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arcy.policastro\Documents\"/>
    </mc:Choice>
  </mc:AlternateContent>
  <bookViews>
    <workbookView xWindow="0" yWindow="0" windowWidth="20490" windowHeight="7155" activeTab="2"/>
  </bookViews>
  <sheets>
    <sheet name="2009 BMPs" sheetId="1" r:id="rId1"/>
    <sheet name="2013 BMPs" sheetId="2" r:id="rId2"/>
    <sheet name="summary" sheetId="3" r:id="rId3"/>
  </sheets>
  <definedNames>
    <definedName name="_xlnm._FilterDatabase" localSheetId="0" hidden="1">'2009 BMPs'!$A$2:$AO$6475</definedName>
    <definedName name="_xlnm._FilterDatabase" localSheetId="1" hidden="1">'2013 BMPs'!$A$2:$AO$3281</definedName>
    <definedName name="_xlnm.Database">'2009 BMPs'!$A$2:$X$6474</definedName>
  </definedNames>
  <calcPr calcId="152511"/>
</workbook>
</file>

<file path=xl/calcChain.xml><?xml version="1.0" encoding="utf-8"?>
<calcChain xmlns="http://schemas.openxmlformats.org/spreadsheetml/2006/main">
  <c r="B2" i="3" l="1"/>
  <c r="A2" i="3"/>
  <c r="U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AN67" i="1" s="1"/>
  <c r="U68" i="1"/>
  <c r="AN68" i="1" s="1"/>
  <c r="U69" i="1"/>
  <c r="AN69" i="1" s="1"/>
  <c r="U70" i="1"/>
  <c r="U71" i="1"/>
  <c r="AN71" i="1" s="1"/>
  <c r="U72" i="1"/>
  <c r="AN72" i="1" s="1"/>
  <c r="U73" i="1"/>
  <c r="AN73" i="1" s="1"/>
  <c r="U74" i="1"/>
  <c r="U75" i="1"/>
  <c r="AN75" i="1" s="1"/>
  <c r="U76" i="1"/>
  <c r="AN76" i="1" s="1"/>
  <c r="U77" i="1"/>
  <c r="AN77" i="1" s="1"/>
  <c r="U78" i="1"/>
  <c r="U79" i="1"/>
  <c r="AN79" i="1" s="1"/>
  <c r="U80" i="1"/>
  <c r="AN80" i="1" s="1"/>
  <c r="U81" i="1"/>
  <c r="AN81" i="1" s="1"/>
  <c r="U82" i="1"/>
  <c r="U83" i="1"/>
  <c r="AN83" i="1" s="1"/>
  <c r="U84" i="1"/>
  <c r="AN84" i="1" s="1"/>
  <c r="U85" i="1"/>
  <c r="AN85" i="1" s="1"/>
  <c r="U86" i="1"/>
  <c r="U87" i="1"/>
  <c r="AN87" i="1" s="1"/>
  <c r="U88" i="1"/>
  <c r="AN88" i="1" s="1"/>
  <c r="U89" i="1"/>
  <c r="AN89" i="1" s="1"/>
  <c r="U90" i="1"/>
  <c r="U91" i="1"/>
  <c r="AN91" i="1" s="1"/>
  <c r="U92" i="1"/>
  <c r="AN92" i="1" s="1"/>
  <c r="U93" i="1"/>
  <c r="AN93" i="1" s="1"/>
  <c r="U94" i="1"/>
  <c r="U95" i="1"/>
  <c r="AN95" i="1" s="1"/>
  <c r="U96" i="1"/>
  <c r="AN96" i="1" s="1"/>
  <c r="U97" i="1"/>
  <c r="AN97" i="1" s="1"/>
  <c r="U98" i="1"/>
  <c r="U99" i="1"/>
  <c r="AN99" i="1" s="1"/>
  <c r="U100" i="1"/>
  <c r="AN100" i="1" s="1"/>
  <c r="U101" i="1"/>
  <c r="AN101" i="1" s="1"/>
  <c r="U102" i="1"/>
  <c r="U103" i="1"/>
  <c r="AN103" i="1" s="1"/>
  <c r="U104" i="1"/>
  <c r="AN104" i="1" s="1"/>
  <c r="U105" i="1"/>
  <c r="AN105" i="1" s="1"/>
  <c r="U106" i="1"/>
  <c r="U107" i="1"/>
  <c r="AN107" i="1" s="1"/>
  <c r="U108" i="1"/>
  <c r="AN108" i="1" s="1"/>
  <c r="U109" i="1"/>
  <c r="AN109" i="1" s="1"/>
  <c r="U110" i="1"/>
  <c r="U111" i="1"/>
  <c r="AN111" i="1" s="1"/>
  <c r="U112" i="1"/>
  <c r="AN112" i="1" s="1"/>
  <c r="U113" i="1"/>
  <c r="AN113" i="1" s="1"/>
  <c r="U114" i="1"/>
  <c r="U115" i="1"/>
  <c r="AN115" i="1" s="1"/>
  <c r="U116" i="1"/>
  <c r="AN116" i="1" s="1"/>
  <c r="U117" i="1"/>
  <c r="AN117" i="1" s="1"/>
  <c r="U118" i="1"/>
  <c r="U119" i="1"/>
  <c r="AN119" i="1" s="1"/>
  <c r="U120" i="1"/>
  <c r="AN120" i="1" s="1"/>
  <c r="U121" i="1"/>
  <c r="AN121" i="1" s="1"/>
  <c r="U122" i="1"/>
  <c r="U123" i="1"/>
  <c r="AN123" i="1" s="1"/>
  <c r="U124" i="1"/>
  <c r="AN124" i="1" s="1"/>
  <c r="U125" i="1"/>
  <c r="AN125" i="1" s="1"/>
  <c r="U126" i="1"/>
  <c r="U127" i="1"/>
  <c r="AN127" i="1" s="1"/>
  <c r="U128" i="1"/>
  <c r="AN128" i="1" s="1"/>
  <c r="U129" i="1"/>
  <c r="AN129" i="1" s="1"/>
  <c r="U130" i="1"/>
  <c r="U131" i="1"/>
  <c r="U132" i="1"/>
  <c r="AN132" i="1" s="1"/>
  <c r="U133" i="1"/>
  <c r="AN133" i="1" s="1"/>
  <c r="U134" i="1"/>
  <c r="U135" i="1"/>
  <c r="AN135" i="1" s="1"/>
  <c r="U136" i="1"/>
  <c r="AN136" i="1" s="1"/>
  <c r="U137" i="1"/>
  <c r="AN137" i="1" s="1"/>
  <c r="U138" i="1"/>
  <c r="U139" i="1"/>
  <c r="AN139" i="1" s="1"/>
  <c r="U140" i="1"/>
  <c r="AN140" i="1" s="1"/>
  <c r="U141" i="1"/>
  <c r="AN141" i="1" s="1"/>
  <c r="U142" i="1"/>
  <c r="U143" i="1"/>
  <c r="AN143" i="1" s="1"/>
  <c r="U144" i="1"/>
  <c r="AN144" i="1" s="1"/>
  <c r="U145" i="1"/>
  <c r="AN145" i="1" s="1"/>
  <c r="U146" i="1"/>
  <c r="U147" i="1"/>
  <c r="AN147" i="1" s="1"/>
  <c r="U148" i="1"/>
  <c r="AN148" i="1" s="1"/>
  <c r="U149" i="1"/>
  <c r="AN149" i="1" s="1"/>
  <c r="U150" i="1"/>
  <c r="U151" i="1"/>
  <c r="AN151" i="1" s="1"/>
  <c r="U152" i="1"/>
  <c r="AN152" i="1" s="1"/>
  <c r="U153" i="1"/>
  <c r="AN153" i="1" s="1"/>
  <c r="U154" i="1"/>
  <c r="U155" i="1"/>
  <c r="AN155" i="1" s="1"/>
  <c r="U156" i="1"/>
  <c r="AN156" i="1" s="1"/>
  <c r="U157" i="1"/>
  <c r="AN157" i="1" s="1"/>
  <c r="U158" i="1"/>
  <c r="U159" i="1"/>
  <c r="AN159" i="1" s="1"/>
  <c r="U160" i="1"/>
  <c r="AN160" i="1" s="1"/>
  <c r="U161" i="1"/>
  <c r="AN161" i="1" s="1"/>
  <c r="U162" i="1"/>
  <c r="U163" i="1"/>
  <c r="AN163" i="1" s="1"/>
  <c r="U164" i="1"/>
  <c r="AN164" i="1" s="1"/>
  <c r="U165" i="1"/>
  <c r="AN165" i="1" s="1"/>
  <c r="U166" i="1"/>
  <c r="U167" i="1"/>
  <c r="AN167" i="1" s="1"/>
  <c r="U168" i="1"/>
  <c r="AN168" i="1" s="1"/>
  <c r="U169" i="1"/>
  <c r="AN169" i="1" s="1"/>
  <c r="U170" i="1"/>
  <c r="U171" i="1"/>
  <c r="AN171" i="1" s="1"/>
  <c r="U172" i="1"/>
  <c r="AN172" i="1" s="1"/>
  <c r="U173" i="1"/>
  <c r="AN173" i="1" s="1"/>
  <c r="U174" i="1"/>
  <c r="U175" i="1"/>
  <c r="AN175" i="1" s="1"/>
  <c r="U176" i="1"/>
  <c r="AN176" i="1" s="1"/>
  <c r="U177" i="1"/>
  <c r="AN177" i="1" s="1"/>
  <c r="U178" i="1"/>
  <c r="U179" i="1"/>
  <c r="AN179" i="1" s="1"/>
  <c r="U180" i="1"/>
  <c r="AN180" i="1" s="1"/>
  <c r="U181" i="1"/>
  <c r="AN181" i="1" s="1"/>
  <c r="U182" i="1"/>
  <c r="U183" i="1"/>
  <c r="AN183" i="1" s="1"/>
  <c r="U184" i="1"/>
  <c r="AN184" i="1" s="1"/>
  <c r="U185" i="1"/>
  <c r="AN185" i="1" s="1"/>
  <c r="U186" i="1"/>
  <c r="U187" i="1"/>
  <c r="AN187" i="1" s="1"/>
  <c r="U188" i="1"/>
  <c r="AN188" i="1" s="1"/>
  <c r="U189" i="1"/>
  <c r="AN189" i="1" s="1"/>
  <c r="U190" i="1"/>
  <c r="U191" i="1"/>
  <c r="AN191" i="1" s="1"/>
  <c r="U192" i="1"/>
  <c r="AN192" i="1" s="1"/>
  <c r="U193" i="1"/>
  <c r="AN193" i="1" s="1"/>
  <c r="U194" i="1"/>
  <c r="U195" i="1"/>
  <c r="AN195" i="1" s="1"/>
  <c r="U196" i="1"/>
  <c r="AN196" i="1" s="1"/>
  <c r="U197" i="1"/>
  <c r="AN197" i="1" s="1"/>
  <c r="U198" i="1"/>
  <c r="U199" i="1"/>
  <c r="AN199" i="1" s="1"/>
  <c r="U200" i="1"/>
  <c r="AN200" i="1" s="1"/>
  <c r="U201" i="1"/>
  <c r="AN201" i="1" s="1"/>
  <c r="U202" i="1"/>
  <c r="U203" i="1"/>
  <c r="AN203" i="1" s="1"/>
  <c r="U204" i="1"/>
  <c r="AN204" i="1" s="1"/>
  <c r="U205" i="1"/>
  <c r="AN205" i="1" s="1"/>
  <c r="U206" i="1"/>
  <c r="U207" i="1"/>
  <c r="AN207" i="1" s="1"/>
  <c r="U208" i="1"/>
  <c r="AN208" i="1" s="1"/>
  <c r="U209" i="1"/>
  <c r="AN209" i="1" s="1"/>
  <c r="U210" i="1"/>
  <c r="U211" i="1"/>
  <c r="AN211" i="1" s="1"/>
  <c r="U212" i="1"/>
  <c r="AN212" i="1" s="1"/>
  <c r="U213" i="1"/>
  <c r="AN213" i="1" s="1"/>
  <c r="U214" i="1"/>
  <c r="U215" i="1"/>
  <c r="AN215" i="1" s="1"/>
  <c r="U216" i="1"/>
  <c r="AN216" i="1" s="1"/>
  <c r="U217" i="1"/>
  <c r="AN217" i="1" s="1"/>
  <c r="U218" i="1"/>
  <c r="U219" i="1"/>
  <c r="AN219" i="1" s="1"/>
  <c r="U220" i="1"/>
  <c r="AN220" i="1" s="1"/>
  <c r="U221" i="1"/>
  <c r="AN221" i="1" s="1"/>
  <c r="U222" i="1"/>
  <c r="U223" i="1"/>
  <c r="AN223" i="1" s="1"/>
  <c r="U224" i="1"/>
  <c r="AN224" i="1" s="1"/>
  <c r="U225" i="1"/>
  <c r="AN225" i="1" s="1"/>
  <c r="U226" i="1"/>
  <c r="U227" i="1"/>
  <c r="AN227" i="1" s="1"/>
  <c r="U228" i="1"/>
  <c r="AN228" i="1" s="1"/>
  <c r="U229" i="1"/>
  <c r="AN229" i="1" s="1"/>
  <c r="U230" i="1"/>
  <c r="U231" i="1"/>
  <c r="AN231" i="1" s="1"/>
  <c r="U232" i="1"/>
  <c r="AN232" i="1" s="1"/>
  <c r="U233" i="1"/>
  <c r="AN233" i="1" s="1"/>
  <c r="U234" i="1"/>
  <c r="U235" i="1"/>
  <c r="AN235" i="1" s="1"/>
  <c r="U236" i="1"/>
  <c r="AN236" i="1" s="1"/>
  <c r="U237" i="1"/>
  <c r="AN237" i="1" s="1"/>
  <c r="U238" i="1"/>
  <c r="U239" i="1"/>
  <c r="AN239" i="1" s="1"/>
  <c r="U240" i="1"/>
  <c r="AN240" i="1" s="1"/>
  <c r="U241" i="1"/>
  <c r="AN241" i="1" s="1"/>
  <c r="U242" i="1"/>
  <c r="U243" i="1"/>
  <c r="AN243" i="1" s="1"/>
  <c r="U244" i="1"/>
  <c r="AN244" i="1" s="1"/>
  <c r="U245" i="1"/>
  <c r="AN245" i="1" s="1"/>
  <c r="U246" i="1"/>
  <c r="U247" i="1"/>
  <c r="AN247" i="1" s="1"/>
  <c r="U248" i="1"/>
  <c r="AN248" i="1" s="1"/>
  <c r="U249" i="1"/>
  <c r="AN249" i="1" s="1"/>
  <c r="U250" i="1"/>
  <c r="U251" i="1"/>
  <c r="AN251" i="1" s="1"/>
  <c r="U252" i="1"/>
  <c r="AN252" i="1" s="1"/>
  <c r="U253" i="1"/>
  <c r="AN253" i="1" s="1"/>
  <c r="U254" i="1"/>
  <c r="U255" i="1"/>
  <c r="AN255" i="1" s="1"/>
  <c r="U256" i="1"/>
  <c r="AN256" i="1" s="1"/>
  <c r="U257" i="1"/>
  <c r="AN257" i="1" s="1"/>
  <c r="U258" i="1"/>
  <c r="U259" i="1"/>
  <c r="AN259" i="1" s="1"/>
  <c r="U260" i="1"/>
  <c r="AN260" i="1" s="1"/>
  <c r="U261" i="1"/>
  <c r="AN261" i="1" s="1"/>
  <c r="U262" i="1"/>
  <c r="U263" i="1"/>
  <c r="AN263" i="1" s="1"/>
  <c r="U264" i="1"/>
  <c r="AN264" i="1" s="1"/>
  <c r="U265" i="1"/>
  <c r="AN265" i="1" s="1"/>
  <c r="U266" i="1"/>
  <c r="U267" i="1"/>
  <c r="AN267" i="1" s="1"/>
  <c r="U268" i="1"/>
  <c r="AN268" i="1" s="1"/>
  <c r="U269" i="1"/>
  <c r="AN269" i="1" s="1"/>
  <c r="U270" i="1"/>
  <c r="U271" i="1"/>
  <c r="AN271" i="1" s="1"/>
  <c r="U272" i="1"/>
  <c r="AN272" i="1" s="1"/>
  <c r="U273" i="1"/>
  <c r="AN273" i="1" s="1"/>
  <c r="U274" i="1"/>
  <c r="U275" i="1"/>
  <c r="AN275" i="1" s="1"/>
  <c r="U276" i="1"/>
  <c r="AN276" i="1" s="1"/>
  <c r="U277" i="1"/>
  <c r="AN277" i="1" s="1"/>
  <c r="U278" i="1"/>
  <c r="U279" i="1"/>
  <c r="AN279" i="1" s="1"/>
  <c r="U280" i="1"/>
  <c r="AN280" i="1" s="1"/>
  <c r="U281" i="1"/>
  <c r="AN281" i="1" s="1"/>
  <c r="U282" i="1"/>
  <c r="U283" i="1"/>
  <c r="AN283" i="1" s="1"/>
  <c r="U284" i="1"/>
  <c r="AN284" i="1" s="1"/>
  <c r="U285" i="1"/>
  <c r="AN285" i="1" s="1"/>
  <c r="U286" i="1"/>
  <c r="U287" i="1"/>
  <c r="AN287" i="1" s="1"/>
  <c r="U288" i="1"/>
  <c r="AN288" i="1" s="1"/>
  <c r="U289" i="1"/>
  <c r="AN289" i="1" s="1"/>
  <c r="U290" i="1"/>
  <c r="U291" i="1"/>
  <c r="AN291" i="1" s="1"/>
  <c r="U292" i="1"/>
  <c r="AN292" i="1" s="1"/>
  <c r="U293" i="1"/>
  <c r="AN293" i="1" s="1"/>
  <c r="U294" i="1"/>
  <c r="U295" i="1"/>
  <c r="AN295" i="1" s="1"/>
  <c r="U296" i="1"/>
  <c r="AN296" i="1" s="1"/>
  <c r="U297" i="1"/>
  <c r="AN297" i="1" s="1"/>
  <c r="U298" i="1"/>
  <c r="U299" i="1"/>
  <c r="AN299" i="1" s="1"/>
  <c r="U300" i="1"/>
  <c r="AN300" i="1" s="1"/>
  <c r="U301" i="1"/>
  <c r="AN301" i="1" s="1"/>
  <c r="U302" i="1"/>
  <c r="U303" i="1"/>
  <c r="AN303" i="1" s="1"/>
  <c r="U304" i="1"/>
  <c r="AN304" i="1" s="1"/>
  <c r="U305" i="1"/>
  <c r="AN305" i="1" s="1"/>
  <c r="U306" i="1"/>
  <c r="U307" i="1"/>
  <c r="AN307" i="1" s="1"/>
  <c r="U308" i="1"/>
  <c r="AN308" i="1" s="1"/>
  <c r="U309" i="1"/>
  <c r="AN309" i="1" s="1"/>
  <c r="U310" i="1"/>
  <c r="U311" i="1"/>
  <c r="AN311" i="1" s="1"/>
  <c r="U312" i="1"/>
  <c r="AN312" i="1" s="1"/>
  <c r="U313" i="1"/>
  <c r="AN313" i="1" s="1"/>
  <c r="U314" i="1"/>
  <c r="U315" i="1"/>
  <c r="AN315" i="1" s="1"/>
  <c r="U316" i="1"/>
  <c r="AN316" i="1" s="1"/>
  <c r="U317" i="1"/>
  <c r="AN317" i="1" s="1"/>
  <c r="U318" i="1"/>
  <c r="U319" i="1"/>
  <c r="AN319" i="1" s="1"/>
  <c r="U320" i="1"/>
  <c r="AN320" i="1" s="1"/>
  <c r="U321" i="1"/>
  <c r="AN321" i="1" s="1"/>
  <c r="U322" i="1"/>
  <c r="U323" i="1"/>
  <c r="AN323" i="1" s="1"/>
  <c r="U324" i="1"/>
  <c r="AN324" i="1" s="1"/>
  <c r="U325" i="1"/>
  <c r="AN325" i="1" s="1"/>
  <c r="U326" i="1"/>
  <c r="U327" i="1"/>
  <c r="AN327" i="1" s="1"/>
  <c r="U328" i="1"/>
  <c r="AN328" i="1" s="1"/>
  <c r="U329" i="1"/>
  <c r="AN329" i="1" s="1"/>
  <c r="U330" i="1"/>
  <c r="U331" i="1"/>
  <c r="AN331" i="1" s="1"/>
  <c r="U332" i="1"/>
  <c r="AN332" i="1" s="1"/>
  <c r="U333" i="1"/>
  <c r="AN333" i="1" s="1"/>
  <c r="U334" i="1"/>
  <c r="U335" i="1"/>
  <c r="AN335" i="1" s="1"/>
  <c r="U336" i="1"/>
  <c r="AN336" i="1" s="1"/>
  <c r="U337" i="1"/>
  <c r="AN337" i="1" s="1"/>
  <c r="U338" i="1"/>
  <c r="U339" i="1"/>
  <c r="AN339" i="1" s="1"/>
  <c r="U340" i="1"/>
  <c r="AN340" i="1" s="1"/>
  <c r="U341" i="1"/>
  <c r="AN341" i="1" s="1"/>
  <c r="U342" i="1"/>
  <c r="U343" i="1"/>
  <c r="AN343" i="1" s="1"/>
  <c r="U344" i="1"/>
  <c r="AN344" i="1" s="1"/>
  <c r="U345" i="1"/>
  <c r="AN345" i="1" s="1"/>
  <c r="U346" i="1"/>
  <c r="U347" i="1"/>
  <c r="AN347" i="1" s="1"/>
  <c r="U348" i="1"/>
  <c r="AN348" i="1" s="1"/>
  <c r="U349" i="1"/>
  <c r="AN349" i="1" s="1"/>
  <c r="U350" i="1"/>
  <c r="U351" i="1"/>
  <c r="AN351" i="1" s="1"/>
  <c r="U352" i="1"/>
  <c r="AN352" i="1" s="1"/>
  <c r="U353" i="1"/>
  <c r="AN353" i="1" s="1"/>
  <c r="U354" i="1"/>
  <c r="U355" i="1"/>
  <c r="AN355" i="1" s="1"/>
  <c r="U356" i="1"/>
  <c r="U357" i="1"/>
  <c r="AN357" i="1" s="1"/>
  <c r="U358" i="1"/>
  <c r="U359" i="1"/>
  <c r="AN359" i="1" s="1"/>
  <c r="U360" i="1"/>
  <c r="AN360" i="1" s="1"/>
  <c r="U361" i="1"/>
  <c r="AN361" i="1" s="1"/>
  <c r="U362" i="1"/>
  <c r="U363" i="1"/>
  <c r="AN363" i="1" s="1"/>
  <c r="U364" i="1"/>
  <c r="AN364" i="1" s="1"/>
  <c r="U365" i="1"/>
  <c r="AN365" i="1" s="1"/>
  <c r="U366" i="1"/>
  <c r="U367" i="1"/>
  <c r="AN367" i="1" s="1"/>
  <c r="U368" i="1"/>
  <c r="U369" i="1"/>
  <c r="AN369" i="1" s="1"/>
  <c r="U370" i="1"/>
  <c r="U371" i="1"/>
  <c r="AN371" i="1" s="1"/>
  <c r="U372" i="1"/>
  <c r="AN372" i="1" s="1"/>
  <c r="U373" i="1"/>
  <c r="AN373" i="1" s="1"/>
  <c r="U374" i="1"/>
  <c r="U375" i="1"/>
  <c r="AN375" i="1" s="1"/>
  <c r="U376" i="1"/>
  <c r="AN376" i="1" s="1"/>
  <c r="U377" i="1"/>
  <c r="AN377" i="1" s="1"/>
  <c r="U378" i="1"/>
  <c r="U379" i="1"/>
  <c r="AN379" i="1" s="1"/>
  <c r="U380" i="1"/>
  <c r="AN380" i="1" s="1"/>
  <c r="U381" i="1"/>
  <c r="AN381" i="1" s="1"/>
  <c r="U382" i="1"/>
  <c r="U383" i="1"/>
  <c r="AN383" i="1" s="1"/>
  <c r="U384" i="1"/>
  <c r="AN384" i="1" s="1"/>
  <c r="U385" i="1"/>
  <c r="AN385" i="1" s="1"/>
  <c r="U386" i="1"/>
  <c r="U387" i="1"/>
  <c r="AN387" i="1" s="1"/>
  <c r="U388" i="1"/>
  <c r="AN388" i="1" s="1"/>
  <c r="U389" i="1"/>
  <c r="AN389" i="1" s="1"/>
  <c r="U390" i="1"/>
  <c r="U391" i="1"/>
  <c r="AN391" i="1" s="1"/>
  <c r="U392" i="1"/>
  <c r="AN392" i="1" s="1"/>
  <c r="U393" i="1"/>
  <c r="AN393" i="1" s="1"/>
  <c r="U394" i="1"/>
  <c r="U395" i="1"/>
  <c r="AN395" i="1" s="1"/>
  <c r="U396" i="1"/>
  <c r="AN396" i="1" s="1"/>
  <c r="U397" i="1"/>
  <c r="AN397" i="1" s="1"/>
  <c r="U398" i="1"/>
  <c r="U399" i="1"/>
  <c r="AN399" i="1" s="1"/>
  <c r="U400" i="1"/>
  <c r="AN400" i="1" s="1"/>
  <c r="U401" i="1"/>
  <c r="AN401" i="1" s="1"/>
  <c r="U402" i="1"/>
  <c r="U403" i="1"/>
  <c r="AN403" i="1" s="1"/>
  <c r="U404" i="1"/>
  <c r="AN404" i="1" s="1"/>
  <c r="U405" i="1"/>
  <c r="AN405" i="1" s="1"/>
  <c r="U406" i="1"/>
  <c r="U407" i="1"/>
  <c r="AN407" i="1" s="1"/>
  <c r="U408" i="1"/>
  <c r="AN408" i="1" s="1"/>
  <c r="U409" i="1"/>
  <c r="AN409" i="1" s="1"/>
  <c r="U410" i="1"/>
  <c r="U411" i="1"/>
  <c r="AN411" i="1" s="1"/>
  <c r="U412" i="1"/>
  <c r="AN412" i="1" s="1"/>
  <c r="U413" i="1"/>
  <c r="AN413" i="1" s="1"/>
  <c r="U414" i="1"/>
  <c r="U415" i="1"/>
  <c r="AN415" i="1" s="1"/>
  <c r="U416" i="1"/>
  <c r="AN416" i="1" s="1"/>
  <c r="U417" i="1"/>
  <c r="AN417" i="1" s="1"/>
  <c r="U418" i="1"/>
  <c r="U419" i="1"/>
  <c r="AN419" i="1" s="1"/>
  <c r="U420" i="1"/>
  <c r="U421" i="1"/>
  <c r="AN421" i="1" s="1"/>
  <c r="U422" i="1"/>
  <c r="U423" i="1"/>
  <c r="AN423" i="1" s="1"/>
  <c r="U424" i="1"/>
  <c r="AN424" i="1" s="1"/>
  <c r="U425" i="1"/>
  <c r="AN425" i="1" s="1"/>
  <c r="U426" i="1"/>
  <c r="U427" i="1"/>
  <c r="AN427" i="1" s="1"/>
  <c r="U428" i="1"/>
  <c r="U429" i="1"/>
  <c r="AN429" i="1" s="1"/>
  <c r="U430" i="1"/>
  <c r="U431" i="1"/>
  <c r="AN431" i="1" s="1"/>
  <c r="U432" i="1"/>
  <c r="AN432" i="1" s="1"/>
  <c r="U433" i="1"/>
  <c r="AN433" i="1" s="1"/>
  <c r="U434" i="1"/>
  <c r="U435" i="1"/>
  <c r="AN435" i="1" s="1"/>
  <c r="U436" i="1"/>
  <c r="AN436" i="1" s="1"/>
  <c r="U437" i="1"/>
  <c r="AN437" i="1" s="1"/>
  <c r="U438" i="1"/>
  <c r="U439" i="1"/>
  <c r="AN439" i="1" s="1"/>
  <c r="U440" i="1"/>
  <c r="AN440" i="1" s="1"/>
  <c r="U441" i="1"/>
  <c r="AN441" i="1" s="1"/>
  <c r="U442" i="1"/>
  <c r="U443" i="1"/>
  <c r="AN443" i="1" s="1"/>
  <c r="U444" i="1"/>
  <c r="AN444" i="1" s="1"/>
  <c r="U445" i="1"/>
  <c r="AN445" i="1" s="1"/>
  <c r="U446" i="1"/>
  <c r="U447" i="1"/>
  <c r="AN447" i="1" s="1"/>
  <c r="U448" i="1"/>
  <c r="AN448" i="1" s="1"/>
  <c r="U449" i="1"/>
  <c r="AN449" i="1" s="1"/>
  <c r="U450" i="1"/>
  <c r="U451" i="1"/>
  <c r="AN451" i="1" s="1"/>
  <c r="U452" i="1"/>
  <c r="AN452" i="1" s="1"/>
  <c r="U453" i="1"/>
  <c r="AN453" i="1" s="1"/>
  <c r="U454" i="1"/>
  <c r="U455" i="1"/>
  <c r="AN455" i="1" s="1"/>
  <c r="U456" i="1"/>
  <c r="AN456" i="1" s="1"/>
  <c r="U457" i="1"/>
  <c r="AN457" i="1" s="1"/>
  <c r="U458" i="1"/>
  <c r="U459" i="1"/>
  <c r="AN459" i="1" s="1"/>
  <c r="U460" i="1"/>
  <c r="AN460" i="1" s="1"/>
  <c r="U461" i="1"/>
  <c r="AN461" i="1" s="1"/>
  <c r="U462" i="1"/>
  <c r="U463" i="1"/>
  <c r="AN463" i="1" s="1"/>
  <c r="U464" i="1"/>
  <c r="U465" i="1"/>
  <c r="AN465" i="1" s="1"/>
  <c r="U466" i="1"/>
  <c r="U467" i="1"/>
  <c r="AN467" i="1" s="1"/>
  <c r="U468" i="1"/>
  <c r="AN468" i="1" s="1"/>
  <c r="U469" i="1"/>
  <c r="AN469" i="1" s="1"/>
  <c r="U470" i="1"/>
  <c r="U471" i="1"/>
  <c r="AN471" i="1" s="1"/>
  <c r="U472" i="1"/>
  <c r="AN472" i="1" s="1"/>
  <c r="U473" i="1"/>
  <c r="AN473" i="1" s="1"/>
  <c r="U474" i="1"/>
  <c r="U475" i="1"/>
  <c r="AN475" i="1" s="1"/>
  <c r="U476" i="1"/>
  <c r="AN476" i="1" s="1"/>
  <c r="U477" i="1"/>
  <c r="AN477" i="1" s="1"/>
  <c r="U478" i="1"/>
  <c r="U479" i="1"/>
  <c r="AN479" i="1" s="1"/>
  <c r="U480" i="1"/>
  <c r="AN480" i="1" s="1"/>
  <c r="U481" i="1"/>
  <c r="AN481" i="1" s="1"/>
  <c r="U482" i="1"/>
  <c r="U483" i="1"/>
  <c r="AN483" i="1" s="1"/>
  <c r="U484" i="1"/>
  <c r="U485" i="1"/>
  <c r="AN485" i="1" s="1"/>
  <c r="U486" i="1"/>
  <c r="U487" i="1"/>
  <c r="AN487" i="1" s="1"/>
  <c r="U488" i="1"/>
  <c r="AN488" i="1" s="1"/>
  <c r="U489" i="1"/>
  <c r="AN489" i="1" s="1"/>
  <c r="U490" i="1"/>
  <c r="U491" i="1"/>
  <c r="AN491" i="1" s="1"/>
  <c r="U492" i="1"/>
  <c r="AN492" i="1" s="1"/>
  <c r="U493" i="1"/>
  <c r="AN493" i="1" s="1"/>
  <c r="U494" i="1"/>
  <c r="U495" i="1"/>
  <c r="AN495" i="1" s="1"/>
  <c r="U496" i="1"/>
  <c r="AN496" i="1" s="1"/>
  <c r="U497" i="1"/>
  <c r="AN497" i="1" s="1"/>
  <c r="U498" i="1"/>
  <c r="U499" i="1"/>
  <c r="AN499" i="1" s="1"/>
  <c r="U500" i="1"/>
  <c r="AN500" i="1" s="1"/>
  <c r="U501" i="1"/>
  <c r="AN501" i="1" s="1"/>
  <c r="U502" i="1"/>
  <c r="U503" i="1"/>
  <c r="AN503" i="1" s="1"/>
  <c r="U504" i="1"/>
  <c r="AN504" i="1" s="1"/>
  <c r="U505" i="1"/>
  <c r="AN505" i="1" s="1"/>
  <c r="U506" i="1"/>
  <c r="U507" i="1"/>
  <c r="AN507" i="1" s="1"/>
  <c r="U508" i="1"/>
  <c r="AN508" i="1" s="1"/>
  <c r="U509" i="1"/>
  <c r="AN509" i="1" s="1"/>
  <c r="U510" i="1"/>
  <c r="U511" i="1"/>
  <c r="AN511" i="1" s="1"/>
  <c r="U512" i="1"/>
  <c r="AN512" i="1" s="1"/>
  <c r="U513" i="1"/>
  <c r="AN513" i="1" s="1"/>
  <c r="U514" i="1"/>
  <c r="U515" i="1"/>
  <c r="AN515" i="1" s="1"/>
  <c r="U516" i="1"/>
  <c r="AN516" i="1" s="1"/>
  <c r="U517" i="1"/>
  <c r="AN517" i="1" s="1"/>
  <c r="U518" i="1"/>
  <c r="U519" i="1"/>
  <c r="AN519" i="1" s="1"/>
  <c r="U520" i="1"/>
  <c r="AN520" i="1" s="1"/>
  <c r="U521" i="1"/>
  <c r="AN521" i="1" s="1"/>
  <c r="U522" i="1"/>
  <c r="U523" i="1"/>
  <c r="AN523" i="1" s="1"/>
  <c r="U524" i="1"/>
  <c r="AN524" i="1" s="1"/>
  <c r="U525" i="1"/>
  <c r="AN525" i="1" s="1"/>
  <c r="U526" i="1"/>
  <c r="U527" i="1"/>
  <c r="AN527" i="1" s="1"/>
  <c r="U528" i="1"/>
  <c r="AN528" i="1" s="1"/>
  <c r="U529" i="1"/>
  <c r="AN529" i="1" s="1"/>
  <c r="U530" i="1"/>
  <c r="U531" i="1"/>
  <c r="AN531" i="1" s="1"/>
  <c r="U532" i="1"/>
  <c r="U533" i="1"/>
  <c r="AN533" i="1" s="1"/>
  <c r="U534" i="1"/>
  <c r="U535" i="1"/>
  <c r="AN535" i="1" s="1"/>
  <c r="U536" i="1"/>
  <c r="AN536" i="1" s="1"/>
  <c r="U537" i="1"/>
  <c r="AN537" i="1" s="1"/>
  <c r="U538" i="1"/>
  <c r="U539" i="1"/>
  <c r="AN539" i="1" s="1"/>
  <c r="U540" i="1"/>
  <c r="U541" i="1"/>
  <c r="AN541" i="1" s="1"/>
  <c r="U542" i="1"/>
  <c r="U543" i="1"/>
  <c r="AN543" i="1" s="1"/>
  <c r="U544" i="1"/>
  <c r="AN544" i="1" s="1"/>
  <c r="U545" i="1"/>
  <c r="AN545" i="1" s="1"/>
  <c r="U546" i="1"/>
  <c r="U547" i="1"/>
  <c r="AN547" i="1" s="1"/>
  <c r="U548" i="1"/>
  <c r="AN548" i="1" s="1"/>
  <c r="U549" i="1"/>
  <c r="AN549" i="1" s="1"/>
  <c r="U550" i="1"/>
  <c r="U551" i="1"/>
  <c r="AN551" i="1" s="1"/>
  <c r="U552" i="1"/>
  <c r="AN552" i="1" s="1"/>
  <c r="U553" i="1"/>
  <c r="AN553" i="1" s="1"/>
  <c r="U554" i="1"/>
  <c r="U555" i="1"/>
  <c r="AN555" i="1" s="1"/>
  <c r="U556" i="1"/>
  <c r="U557" i="1"/>
  <c r="AN557" i="1" s="1"/>
  <c r="U558" i="1"/>
  <c r="U559" i="1"/>
  <c r="AN559" i="1" s="1"/>
  <c r="U560" i="1"/>
  <c r="AN560" i="1" s="1"/>
  <c r="U561" i="1"/>
  <c r="AN561" i="1" s="1"/>
  <c r="U562" i="1"/>
  <c r="U563" i="1"/>
  <c r="AN563" i="1" s="1"/>
  <c r="U564" i="1"/>
  <c r="U565" i="1"/>
  <c r="AN565" i="1" s="1"/>
  <c r="U566" i="1"/>
  <c r="U567" i="1"/>
  <c r="AN567" i="1" s="1"/>
  <c r="U568" i="1"/>
  <c r="AN568" i="1" s="1"/>
  <c r="U569" i="1"/>
  <c r="AN569" i="1" s="1"/>
  <c r="U570" i="1"/>
  <c r="U571" i="1"/>
  <c r="AN571" i="1" s="1"/>
  <c r="U572" i="1"/>
  <c r="U573" i="1"/>
  <c r="AN573" i="1" s="1"/>
  <c r="U574" i="1"/>
  <c r="U575" i="1"/>
  <c r="AN575" i="1" s="1"/>
  <c r="U576" i="1"/>
  <c r="AN576" i="1" s="1"/>
  <c r="U577" i="1"/>
  <c r="AN577" i="1" s="1"/>
  <c r="U578" i="1"/>
  <c r="U579" i="1"/>
  <c r="AN579" i="1" s="1"/>
  <c r="U580" i="1"/>
  <c r="AN580" i="1" s="1"/>
  <c r="U581" i="1"/>
  <c r="AN581" i="1" s="1"/>
  <c r="U582" i="1"/>
  <c r="U583" i="1"/>
  <c r="AN583" i="1" s="1"/>
  <c r="U584" i="1"/>
  <c r="AN584" i="1" s="1"/>
  <c r="U585" i="1"/>
  <c r="AN585" i="1" s="1"/>
  <c r="U586" i="1"/>
  <c r="U587" i="1"/>
  <c r="AN587" i="1" s="1"/>
  <c r="U588" i="1"/>
  <c r="AN588" i="1" s="1"/>
  <c r="U589" i="1"/>
  <c r="AN589" i="1" s="1"/>
  <c r="U590" i="1"/>
  <c r="U591" i="1"/>
  <c r="AN591" i="1" s="1"/>
  <c r="U592" i="1"/>
  <c r="AN592" i="1" s="1"/>
  <c r="U593" i="1"/>
  <c r="AN593" i="1" s="1"/>
  <c r="U594" i="1"/>
  <c r="U595" i="1"/>
  <c r="AN595" i="1" s="1"/>
  <c r="U596" i="1"/>
  <c r="AN596" i="1" s="1"/>
  <c r="U597" i="1"/>
  <c r="AN597" i="1" s="1"/>
  <c r="U598" i="1"/>
  <c r="U599" i="1"/>
  <c r="AN599" i="1" s="1"/>
  <c r="U600" i="1"/>
  <c r="AN600" i="1" s="1"/>
  <c r="U601" i="1"/>
  <c r="AN601" i="1" s="1"/>
  <c r="U602" i="1"/>
  <c r="U603" i="1"/>
  <c r="AN603" i="1" s="1"/>
  <c r="U604" i="1"/>
  <c r="AN604" i="1" s="1"/>
  <c r="U605" i="1"/>
  <c r="AN605" i="1" s="1"/>
  <c r="U606" i="1"/>
  <c r="U607" i="1"/>
  <c r="AN607" i="1" s="1"/>
  <c r="U608" i="1"/>
  <c r="AN608" i="1" s="1"/>
  <c r="U609" i="1"/>
  <c r="AN609" i="1" s="1"/>
  <c r="U610" i="1"/>
  <c r="U611" i="1"/>
  <c r="AN611" i="1" s="1"/>
  <c r="U612" i="1"/>
  <c r="AN612" i="1" s="1"/>
  <c r="U613" i="1"/>
  <c r="AN613" i="1" s="1"/>
  <c r="U614" i="1"/>
  <c r="U615" i="1"/>
  <c r="AN615" i="1" s="1"/>
  <c r="U616" i="1"/>
  <c r="AN616" i="1" s="1"/>
  <c r="U617" i="1"/>
  <c r="AN617" i="1" s="1"/>
  <c r="U618" i="1"/>
  <c r="U619" i="1"/>
  <c r="AN619" i="1" s="1"/>
  <c r="U620" i="1"/>
  <c r="U621" i="1"/>
  <c r="AN621" i="1" s="1"/>
  <c r="U622" i="1"/>
  <c r="U623" i="1"/>
  <c r="AN623" i="1" s="1"/>
  <c r="U624" i="1"/>
  <c r="AN624" i="1" s="1"/>
  <c r="U625" i="1"/>
  <c r="AN625" i="1" s="1"/>
  <c r="U626" i="1"/>
  <c r="U627" i="1"/>
  <c r="AN627" i="1" s="1"/>
  <c r="U628" i="1"/>
  <c r="AN628" i="1" s="1"/>
  <c r="U629" i="1"/>
  <c r="AN629" i="1" s="1"/>
  <c r="U630" i="1"/>
  <c r="U631" i="1"/>
  <c r="AN631" i="1" s="1"/>
  <c r="U632" i="1"/>
  <c r="AN632" i="1" s="1"/>
  <c r="U633" i="1"/>
  <c r="AN633" i="1" s="1"/>
  <c r="U634" i="1"/>
  <c r="U635" i="1"/>
  <c r="AN635" i="1" s="1"/>
  <c r="U636" i="1"/>
  <c r="AN636" i="1" s="1"/>
  <c r="U637" i="1"/>
  <c r="AN637" i="1" s="1"/>
  <c r="U638" i="1"/>
  <c r="U639" i="1"/>
  <c r="AN639" i="1" s="1"/>
  <c r="U640" i="1"/>
  <c r="U641" i="1"/>
  <c r="AN641" i="1" s="1"/>
  <c r="U642" i="1"/>
  <c r="U643" i="1"/>
  <c r="AN643" i="1" s="1"/>
  <c r="U644" i="1"/>
  <c r="AN644" i="1" s="1"/>
  <c r="U645" i="1"/>
  <c r="AN645" i="1" s="1"/>
  <c r="U646" i="1"/>
  <c r="U647" i="1"/>
  <c r="AN647" i="1" s="1"/>
  <c r="U648" i="1"/>
  <c r="AN648" i="1" s="1"/>
  <c r="U649" i="1"/>
  <c r="AN649" i="1" s="1"/>
  <c r="U650" i="1"/>
  <c r="U651" i="1"/>
  <c r="AN651" i="1" s="1"/>
  <c r="U652" i="1"/>
  <c r="AN652" i="1" s="1"/>
  <c r="U653" i="1"/>
  <c r="AN653" i="1" s="1"/>
  <c r="U654" i="1"/>
  <c r="U655" i="1"/>
  <c r="AN655" i="1" s="1"/>
  <c r="U656" i="1"/>
  <c r="AN656" i="1" s="1"/>
  <c r="U657" i="1"/>
  <c r="AN657" i="1" s="1"/>
  <c r="U658" i="1"/>
  <c r="U659" i="1"/>
  <c r="AN659" i="1" s="1"/>
  <c r="U660" i="1"/>
  <c r="AN660" i="1" s="1"/>
  <c r="U661" i="1"/>
  <c r="AN661" i="1" s="1"/>
  <c r="U662" i="1"/>
  <c r="U663" i="1"/>
  <c r="AN663" i="1" s="1"/>
  <c r="U664" i="1"/>
  <c r="AN664" i="1" s="1"/>
  <c r="U665" i="1"/>
  <c r="AN665" i="1" s="1"/>
  <c r="U666" i="1"/>
  <c r="U667" i="1"/>
  <c r="AN667" i="1" s="1"/>
  <c r="U668" i="1"/>
  <c r="AN668" i="1" s="1"/>
  <c r="U669" i="1"/>
  <c r="AN669" i="1" s="1"/>
  <c r="U670" i="1"/>
  <c r="U671" i="1"/>
  <c r="AN671" i="1" s="1"/>
  <c r="U672" i="1"/>
  <c r="U673" i="1"/>
  <c r="AN673" i="1" s="1"/>
  <c r="U674" i="1"/>
  <c r="U675" i="1"/>
  <c r="AN675" i="1" s="1"/>
  <c r="U676" i="1"/>
  <c r="AN676" i="1" s="1"/>
  <c r="U677" i="1"/>
  <c r="AN677" i="1" s="1"/>
  <c r="U678" i="1"/>
  <c r="U679" i="1"/>
  <c r="AN679" i="1" s="1"/>
  <c r="U680" i="1"/>
  <c r="AN680" i="1" s="1"/>
  <c r="U681" i="1"/>
  <c r="AN681" i="1" s="1"/>
  <c r="U682" i="1"/>
  <c r="U683" i="1"/>
  <c r="AN683" i="1" s="1"/>
  <c r="U684" i="1"/>
  <c r="U685" i="1"/>
  <c r="AN685" i="1" s="1"/>
  <c r="U686" i="1"/>
  <c r="U687" i="1"/>
  <c r="AN687" i="1" s="1"/>
  <c r="U688" i="1"/>
  <c r="AN688" i="1" s="1"/>
  <c r="U689" i="1"/>
  <c r="AN689" i="1" s="1"/>
  <c r="U690" i="1"/>
  <c r="U691" i="1"/>
  <c r="AN691" i="1" s="1"/>
  <c r="U692" i="1"/>
  <c r="U693" i="1"/>
  <c r="AN693" i="1" s="1"/>
  <c r="U694" i="1"/>
  <c r="U695" i="1"/>
  <c r="AN695" i="1" s="1"/>
  <c r="U696" i="1"/>
  <c r="AN696" i="1" s="1"/>
  <c r="U697" i="1"/>
  <c r="AN697" i="1" s="1"/>
  <c r="U698" i="1"/>
  <c r="U699" i="1"/>
  <c r="AN699" i="1" s="1"/>
  <c r="U700" i="1"/>
  <c r="AN700" i="1" s="1"/>
  <c r="U701" i="1"/>
  <c r="AN701" i="1" s="1"/>
  <c r="U702" i="1"/>
  <c r="U703" i="1"/>
  <c r="AN703" i="1" s="1"/>
  <c r="U704" i="1"/>
  <c r="U705" i="1"/>
  <c r="AN705" i="1" s="1"/>
  <c r="U706" i="1"/>
  <c r="U707" i="1"/>
  <c r="AN707" i="1" s="1"/>
  <c r="U708" i="1"/>
  <c r="AN708" i="1" s="1"/>
  <c r="U709" i="1"/>
  <c r="AN709" i="1" s="1"/>
  <c r="U710" i="1"/>
  <c r="U711" i="1"/>
  <c r="AN711" i="1" s="1"/>
  <c r="U712" i="1"/>
  <c r="AN712" i="1" s="1"/>
  <c r="U713" i="1"/>
  <c r="AN713" i="1" s="1"/>
  <c r="U714" i="1"/>
  <c r="U715" i="1"/>
  <c r="AN715" i="1" s="1"/>
  <c r="U716" i="1"/>
  <c r="AN716" i="1" s="1"/>
  <c r="U717" i="1"/>
  <c r="AN717" i="1" s="1"/>
  <c r="U718" i="1"/>
  <c r="U719" i="1"/>
  <c r="AN719" i="1" s="1"/>
  <c r="U720" i="1"/>
  <c r="AN720" i="1" s="1"/>
  <c r="U721" i="1"/>
  <c r="AN721" i="1" s="1"/>
  <c r="U722" i="1"/>
  <c r="U723" i="1"/>
  <c r="AN723" i="1" s="1"/>
  <c r="U724" i="1"/>
  <c r="AN724" i="1" s="1"/>
  <c r="U725" i="1"/>
  <c r="AN725" i="1" s="1"/>
  <c r="U726" i="1"/>
  <c r="U727" i="1"/>
  <c r="AN727" i="1" s="1"/>
  <c r="U728" i="1"/>
  <c r="AN728" i="1" s="1"/>
  <c r="U729" i="1"/>
  <c r="AN729" i="1" s="1"/>
  <c r="U730" i="1"/>
  <c r="U731" i="1"/>
  <c r="AN731" i="1" s="1"/>
  <c r="U732" i="1"/>
  <c r="AN732" i="1" s="1"/>
  <c r="U733" i="1"/>
  <c r="AN733" i="1" s="1"/>
  <c r="U734" i="1"/>
  <c r="U735" i="1"/>
  <c r="AN735" i="1" s="1"/>
  <c r="U736" i="1"/>
  <c r="U737" i="1"/>
  <c r="AN737" i="1" s="1"/>
  <c r="U738" i="1"/>
  <c r="U739" i="1"/>
  <c r="AN739" i="1" s="1"/>
  <c r="U740" i="1"/>
  <c r="AN740" i="1" s="1"/>
  <c r="U741" i="1"/>
  <c r="AN741" i="1" s="1"/>
  <c r="U742" i="1"/>
  <c r="U743" i="1"/>
  <c r="AN743" i="1" s="1"/>
  <c r="U744" i="1"/>
  <c r="AN744" i="1" s="1"/>
  <c r="U745" i="1"/>
  <c r="AN745" i="1" s="1"/>
  <c r="U746" i="1"/>
  <c r="U747" i="1"/>
  <c r="AN747" i="1" s="1"/>
  <c r="U748" i="1"/>
  <c r="U749" i="1"/>
  <c r="AN749" i="1" s="1"/>
  <c r="U750" i="1"/>
  <c r="U751" i="1"/>
  <c r="AN751" i="1" s="1"/>
  <c r="U752" i="1"/>
  <c r="AN752" i="1" s="1"/>
  <c r="U753" i="1"/>
  <c r="AN753" i="1" s="1"/>
  <c r="U754" i="1"/>
  <c r="U755" i="1"/>
  <c r="AN755" i="1" s="1"/>
  <c r="U756" i="1"/>
  <c r="U757" i="1"/>
  <c r="AN757" i="1" s="1"/>
  <c r="U758" i="1"/>
  <c r="U759" i="1"/>
  <c r="AN759" i="1" s="1"/>
  <c r="U760" i="1"/>
  <c r="AN760" i="1" s="1"/>
  <c r="U761" i="1"/>
  <c r="AN761" i="1" s="1"/>
  <c r="U762" i="1"/>
  <c r="U763" i="1"/>
  <c r="AN763" i="1" s="1"/>
  <c r="U764" i="1"/>
  <c r="AN764" i="1" s="1"/>
  <c r="U765" i="1"/>
  <c r="AN765" i="1" s="1"/>
  <c r="U766" i="1"/>
  <c r="U767" i="1"/>
  <c r="AN767" i="1" s="1"/>
  <c r="U768" i="1"/>
  <c r="U769" i="1"/>
  <c r="AN769" i="1" s="1"/>
  <c r="U770" i="1"/>
  <c r="U771" i="1"/>
  <c r="AN771" i="1" s="1"/>
  <c r="U772" i="1"/>
  <c r="AN772" i="1" s="1"/>
  <c r="U773" i="1"/>
  <c r="AN773" i="1" s="1"/>
  <c r="U774" i="1"/>
  <c r="U775" i="1"/>
  <c r="AN775" i="1" s="1"/>
  <c r="U776" i="1"/>
  <c r="AN776" i="1" s="1"/>
  <c r="U777" i="1"/>
  <c r="AN777" i="1" s="1"/>
  <c r="U778" i="1"/>
  <c r="U779" i="1"/>
  <c r="AN779" i="1" s="1"/>
  <c r="U780" i="1"/>
  <c r="AN780" i="1" s="1"/>
  <c r="U781" i="1"/>
  <c r="AN781" i="1" s="1"/>
  <c r="U782" i="1"/>
  <c r="U783" i="1"/>
  <c r="AN783" i="1" s="1"/>
  <c r="U784" i="1"/>
  <c r="AN784" i="1" s="1"/>
  <c r="U785" i="1"/>
  <c r="AN785" i="1" s="1"/>
  <c r="U786" i="1"/>
  <c r="U787" i="1"/>
  <c r="AN787" i="1" s="1"/>
  <c r="U788" i="1"/>
  <c r="AN788" i="1" s="1"/>
  <c r="U789" i="1"/>
  <c r="AN789" i="1" s="1"/>
  <c r="U790" i="1"/>
  <c r="U791" i="1"/>
  <c r="AN791" i="1" s="1"/>
  <c r="U792" i="1"/>
  <c r="AN792" i="1" s="1"/>
  <c r="U793" i="1"/>
  <c r="AN793" i="1" s="1"/>
  <c r="U794" i="1"/>
  <c r="U795" i="1"/>
  <c r="AN795" i="1" s="1"/>
  <c r="U796" i="1"/>
  <c r="AN796" i="1" s="1"/>
  <c r="U797" i="1"/>
  <c r="AN797" i="1" s="1"/>
  <c r="U798" i="1"/>
  <c r="U799" i="1"/>
  <c r="AN799" i="1" s="1"/>
  <c r="U800" i="1"/>
  <c r="U801" i="1"/>
  <c r="AN801" i="1" s="1"/>
  <c r="U802" i="1"/>
  <c r="U803" i="1"/>
  <c r="AN803" i="1" s="1"/>
  <c r="U804" i="1"/>
  <c r="AN804" i="1" s="1"/>
  <c r="U805" i="1"/>
  <c r="AN805" i="1" s="1"/>
  <c r="U806" i="1"/>
  <c r="U807" i="1"/>
  <c r="AN807" i="1" s="1"/>
  <c r="U808" i="1"/>
  <c r="AN808" i="1" s="1"/>
  <c r="U809" i="1"/>
  <c r="AN809" i="1" s="1"/>
  <c r="U810" i="1"/>
  <c r="U811" i="1"/>
  <c r="AN811" i="1" s="1"/>
  <c r="U812" i="1"/>
  <c r="AN812" i="1" s="1"/>
  <c r="U813" i="1"/>
  <c r="AN813" i="1" s="1"/>
  <c r="U814" i="1"/>
  <c r="U815" i="1"/>
  <c r="AN815" i="1" s="1"/>
  <c r="U816" i="1"/>
  <c r="AN816" i="1" s="1"/>
  <c r="U817" i="1"/>
  <c r="AN817" i="1" s="1"/>
  <c r="U818" i="1"/>
  <c r="U819" i="1"/>
  <c r="AN819" i="1" s="1"/>
  <c r="U820" i="1"/>
  <c r="AN820" i="1" s="1"/>
  <c r="U821" i="1"/>
  <c r="AN821" i="1" s="1"/>
  <c r="U822" i="1"/>
  <c r="U823" i="1"/>
  <c r="AN823" i="1" s="1"/>
  <c r="U824" i="1"/>
  <c r="AN824" i="1" s="1"/>
  <c r="U825" i="1"/>
  <c r="AN825" i="1" s="1"/>
  <c r="U826" i="1"/>
  <c r="U827" i="1"/>
  <c r="AN827" i="1" s="1"/>
  <c r="U828" i="1"/>
  <c r="AN828" i="1" s="1"/>
  <c r="U829" i="1"/>
  <c r="AN829" i="1" s="1"/>
  <c r="U830" i="1"/>
  <c r="U831" i="1"/>
  <c r="AN831" i="1" s="1"/>
  <c r="U832" i="1"/>
  <c r="AN832" i="1" s="1"/>
  <c r="U833" i="1"/>
  <c r="AN833" i="1" s="1"/>
  <c r="U834" i="1"/>
  <c r="U835" i="1"/>
  <c r="AN835" i="1" s="1"/>
  <c r="U836" i="1"/>
  <c r="U837" i="1"/>
  <c r="AN837" i="1" s="1"/>
  <c r="U838" i="1"/>
  <c r="U839" i="1"/>
  <c r="AN839" i="1" s="1"/>
  <c r="U840" i="1"/>
  <c r="AN840" i="1" s="1"/>
  <c r="U841" i="1"/>
  <c r="AN841" i="1" s="1"/>
  <c r="U842" i="1"/>
  <c r="U843" i="1"/>
  <c r="AN843" i="1" s="1"/>
  <c r="U844" i="1"/>
  <c r="AN844" i="1" s="1"/>
  <c r="U845" i="1"/>
  <c r="AN845" i="1" s="1"/>
  <c r="U846" i="1"/>
  <c r="U847" i="1"/>
  <c r="AN847" i="1" s="1"/>
  <c r="U848" i="1"/>
  <c r="AN848" i="1" s="1"/>
  <c r="U849" i="1"/>
  <c r="AN849" i="1" s="1"/>
  <c r="U850" i="1"/>
  <c r="U851" i="1"/>
  <c r="AN851" i="1" s="1"/>
  <c r="U852" i="1"/>
  <c r="U853" i="1"/>
  <c r="AN853" i="1" s="1"/>
  <c r="U854" i="1"/>
  <c r="U855" i="1"/>
  <c r="AN855" i="1" s="1"/>
  <c r="U856" i="1"/>
  <c r="AN856" i="1" s="1"/>
  <c r="U857" i="1"/>
  <c r="AN857" i="1" s="1"/>
  <c r="U858" i="1"/>
  <c r="U859" i="1"/>
  <c r="AN859" i="1" s="1"/>
  <c r="U860" i="1"/>
  <c r="U861" i="1"/>
  <c r="AN861" i="1" s="1"/>
  <c r="U862" i="1"/>
  <c r="U863" i="1"/>
  <c r="AN863" i="1" s="1"/>
  <c r="U864" i="1"/>
  <c r="AN864" i="1" s="1"/>
  <c r="U865" i="1"/>
  <c r="AN865" i="1" s="1"/>
  <c r="U866" i="1"/>
  <c r="U867" i="1"/>
  <c r="AN867" i="1" s="1"/>
  <c r="U868" i="1"/>
  <c r="U869" i="1"/>
  <c r="AN869" i="1" s="1"/>
  <c r="U870" i="1"/>
  <c r="U871" i="1"/>
  <c r="AN871" i="1" s="1"/>
  <c r="U872" i="1"/>
  <c r="AN872" i="1" s="1"/>
  <c r="U873" i="1"/>
  <c r="AN873" i="1" s="1"/>
  <c r="U874" i="1"/>
  <c r="U875" i="1"/>
  <c r="AN875" i="1" s="1"/>
  <c r="U876" i="1"/>
  <c r="AN876" i="1" s="1"/>
  <c r="U877" i="1"/>
  <c r="AN877" i="1" s="1"/>
  <c r="U878" i="1"/>
  <c r="U879" i="1"/>
  <c r="AN879" i="1" s="1"/>
  <c r="U880" i="1"/>
  <c r="AN880" i="1" s="1"/>
  <c r="U881" i="1"/>
  <c r="AN881" i="1" s="1"/>
  <c r="U882" i="1"/>
  <c r="U883" i="1"/>
  <c r="AN883" i="1" s="1"/>
  <c r="U884" i="1"/>
  <c r="U885" i="1"/>
  <c r="AN885" i="1" s="1"/>
  <c r="U886" i="1"/>
  <c r="U887" i="1"/>
  <c r="AN887" i="1" s="1"/>
  <c r="U888" i="1"/>
  <c r="AN888" i="1" s="1"/>
  <c r="U889" i="1"/>
  <c r="AN889" i="1" s="1"/>
  <c r="U890" i="1"/>
  <c r="U891" i="1"/>
  <c r="AN891" i="1" s="1"/>
  <c r="U892" i="1"/>
  <c r="U893" i="1"/>
  <c r="AN893" i="1" s="1"/>
  <c r="U894" i="1"/>
  <c r="U895" i="1"/>
  <c r="AN895" i="1" s="1"/>
  <c r="U896" i="1"/>
  <c r="AN896" i="1" s="1"/>
  <c r="U897" i="1"/>
  <c r="AN897" i="1" s="1"/>
  <c r="U898" i="1"/>
  <c r="U899" i="1"/>
  <c r="AN899" i="1" s="1"/>
  <c r="U900" i="1"/>
  <c r="AN900" i="1" s="1"/>
  <c r="U901" i="1"/>
  <c r="AN901" i="1" s="1"/>
  <c r="U902" i="1"/>
  <c r="U903" i="1"/>
  <c r="AN903" i="1" s="1"/>
  <c r="U904" i="1"/>
  <c r="AN904" i="1" s="1"/>
  <c r="U905" i="1"/>
  <c r="AN905" i="1" s="1"/>
  <c r="U906" i="1"/>
  <c r="U907" i="1"/>
  <c r="AN907" i="1" s="1"/>
  <c r="U908" i="1"/>
  <c r="AN908" i="1" s="1"/>
  <c r="U909" i="1"/>
  <c r="AN909" i="1" s="1"/>
  <c r="U910" i="1"/>
  <c r="U911" i="1"/>
  <c r="AN911" i="1" s="1"/>
  <c r="U912" i="1"/>
  <c r="AN912" i="1" s="1"/>
  <c r="U913" i="1"/>
  <c r="AN913" i="1" s="1"/>
  <c r="U914" i="1"/>
  <c r="U915" i="1"/>
  <c r="AN915" i="1" s="1"/>
  <c r="U916" i="1"/>
  <c r="U917" i="1"/>
  <c r="AN917" i="1" s="1"/>
  <c r="U918" i="1"/>
  <c r="U919" i="1"/>
  <c r="AN919" i="1" s="1"/>
  <c r="U920" i="1"/>
  <c r="AN920" i="1" s="1"/>
  <c r="U921" i="1"/>
  <c r="AN921" i="1" s="1"/>
  <c r="U922" i="1"/>
  <c r="U923" i="1"/>
  <c r="AN923" i="1" s="1"/>
  <c r="U924" i="1"/>
  <c r="AN924" i="1" s="1"/>
  <c r="U925" i="1"/>
  <c r="AN925" i="1" s="1"/>
  <c r="U926" i="1"/>
  <c r="U927" i="1"/>
  <c r="AN927" i="1" s="1"/>
  <c r="U928" i="1"/>
  <c r="AN928" i="1" s="1"/>
  <c r="U929" i="1"/>
  <c r="AN929" i="1" s="1"/>
  <c r="U930" i="1"/>
  <c r="U931" i="1"/>
  <c r="AN931" i="1" s="1"/>
  <c r="U932" i="1"/>
  <c r="AN932" i="1" s="1"/>
  <c r="U933" i="1"/>
  <c r="AN933" i="1" s="1"/>
  <c r="U934" i="1"/>
  <c r="U935" i="1"/>
  <c r="AN935" i="1" s="1"/>
  <c r="U936" i="1"/>
  <c r="AN936" i="1" s="1"/>
  <c r="U937" i="1"/>
  <c r="AN937" i="1" s="1"/>
  <c r="U938" i="1"/>
  <c r="U939" i="1"/>
  <c r="AN939" i="1" s="1"/>
  <c r="U940" i="1"/>
  <c r="AN940" i="1" s="1"/>
  <c r="U941" i="1"/>
  <c r="AN941" i="1" s="1"/>
  <c r="U942" i="1"/>
  <c r="U943" i="1"/>
  <c r="AN943" i="1" s="1"/>
  <c r="U944" i="1"/>
  <c r="AN944" i="1" s="1"/>
  <c r="U945" i="1"/>
  <c r="AN945" i="1" s="1"/>
  <c r="U946" i="1"/>
  <c r="U947" i="1"/>
  <c r="AN947" i="1" s="1"/>
  <c r="U948" i="1"/>
  <c r="U949" i="1"/>
  <c r="AN949" i="1" s="1"/>
  <c r="U950" i="1"/>
  <c r="U951" i="1"/>
  <c r="AN951" i="1" s="1"/>
  <c r="U952" i="1"/>
  <c r="U953" i="1"/>
  <c r="AN953" i="1" s="1"/>
  <c r="U954" i="1"/>
  <c r="U955" i="1"/>
  <c r="AN955" i="1" s="1"/>
  <c r="U956" i="1"/>
  <c r="AN956" i="1" s="1"/>
  <c r="U957" i="1"/>
  <c r="AN957" i="1" s="1"/>
  <c r="U958" i="1"/>
  <c r="U959" i="1"/>
  <c r="AN959" i="1" s="1"/>
  <c r="U960" i="1"/>
  <c r="AN960" i="1" s="1"/>
  <c r="U961" i="1"/>
  <c r="AN961" i="1" s="1"/>
  <c r="U962" i="1"/>
  <c r="U963" i="1"/>
  <c r="AN963" i="1" s="1"/>
  <c r="U964" i="1"/>
  <c r="AN964" i="1" s="1"/>
  <c r="U965" i="1"/>
  <c r="AN965" i="1" s="1"/>
  <c r="U966" i="1"/>
  <c r="U967" i="1"/>
  <c r="AN967" i="1" s="1"/>
  <c r="U968" i="1"/>
  <c r="U969" i="1"/>
  <c r="AN969" i="1" s="1"/>
  <c r="U970" i="1"/>
  <c r="U971" i="1"/>
  <c r="AN971" i="1" s="1"/>
  <c r="U972" i="1"/>
  <c r="AN972" i="1" s="1"/>
  <c r="U973" i="1"/>
  <c r="AN973" i="1" s="1"/>
  <c r="U974" i="1"/>
  <c r="U975" i="1"/>
  <c r="AN975" i="1" s="1"/>
  <c r="U976" i="1"/>
  <c r="AN976" i="1" s="1"/>
  <c r="U977" i="1"/>
  <c r="AN977" i="1" s="1"/>
  <c r="U978" i="1"/>
  <c r="U979" i="1"/>
  <c r="AN979" i="1" s="1"/>
  <c r="U980" i="1"/>
  <c r="AN980" i="1" s="1"/>
  <c r="U981" i="1"/>
  <c r="AN981" i="1" s="1"/>
  <c r="U982" i="1"/>
  <c r="U983" i="1"/>
  <c r="AN983" i="1" s="1"/>
  <c r="U984" i="1"/>
  <c r="AN984" i="1" s="1"/>
  <c r="U985" i="1"/>
  <c r="AN985" i="1" s="1"/>
  <c r="U986" i="1"/>
  <c r="U987" i="1"/>
  <c r="AN987" i="1" s="1"/>
  <c r="U988" i="1"/>
  <c r="AN988" i="1" s="1"/>
  <c r="U989" i="1"/>
  <c r="AN989" i="1" s="1"/>
  <c r="U990" i="1"/>
  <c r="U991" i="1"/>
  <c r="AN991" i="1" s="1"/>
  <c r="U992" i="1"/>
  <c r="U993" i="1"/>
  <c r="AN993" i="1" s="1"/>
  <c r="U994" i="1"/>
  <c r="U995" i="1"/>
  <c r="AN995" i="1" s="1"/>
  <c r="U996" i="1"/>
  <c r="AN996" i="1" s="1"/>
  <c r="U997" i="1"/>
  <c r="AN997" i="1" s="1"/>
  <c r="U998" i="1"/>
  <c r="U999" i="1"/>
  <c r="AN999" i="1" s="1"/>
  <c r="U1000" i="1"/>
  <c r="U1001" i="1"/>
  <c r="AN1001" i="1" s="1"/>
  <c r="U1002" i="1"/>
  <c r="U1003" i="1"/>
  <c r="AN1003" i="1" s="1"/>
  <c r="U1004" i="1"/>
  <c r="AN1004" i="1" s="1"/>
  <c r="U1005" i="1"/>
  <c r="AN1005" i="1" s="1"/>
  <c r="U1006" i="1"/>
  <c r="U1007" i="1"/>
  <c r="AN1007" i="1" s="1"/>
  <c r="U1008" i="1"/>
  <c r="AN1008" i="1" s="1"/>
  <c r="U1009" i="1"/>
  <c r="AN1009" i="1" s="1"/>
  <c r="U1010" i="1"/>
  <c r="U1011" i="1"/>
  <c r="AN1011" i="1" s="1"/>
  <c r="U1012" i="1"/>
  <c r="AN1012" i="1" s="1"/>
  <c r="U1013" i="1"/>
  <c r="AN1013" i="1" s="1"/>
  <c r="U1014" i="1"/>
  <c r="U1015" i="1"/>
  <c r="AN1015" i="1" s="1"/>
  <c r="U1016" i="1"/>
  <c r="U1017" i="1"/>
  <c r="AN1017" i="1" s="1"/>
  <c r="U1018" i="1"/>
  <c r="U1019" i="1"/>
  <c r="AN1019" i="1" s="1"/>
  <c r="U1020" i="1"/>
  <c r="AN1020" i="1" s="1"/>
  <c r="U1021" i="1"/>
  <c r="AN1021" i="1" s="1"/>
  <c r="U1022" i="1"/>
  <c r="U1023" i="1"/>
  <c r="AN1023" i="1" s="1"/>
  <c r="U1024" i="1"/>
  <c r="U1025" i="1"/>
  <c r="AN1025" i="1" s="1"/>
  <c r="U1026" i="1"/>
  <c r="U1027" i="1"/>
  <c r="AN1027" i="1" s="1"/>
  <c r="U1028" i="1"/>
  <c r="AN1028" i="1" s="1"/>
  <c r="U1029" i="1"/>
  <c r="AN1029" i="1" s="1"/>
  <c r="U1030" i="1"/>
  <c r="U1031" i="1"/>
  <c r="AN1031" i="1" s="1"/>
  <c r="U1032" i="1"/>
  <c r="U1033" i="1"/>
  <c r="AN1033" i="1" s="1"/>
  <c r="U1034" i="1"/>
  <c r="U1035" i="1"/>
  <c r="AN1035" i="1" s="1"/>
  <c r="U1036" i="1"/>
  <c r="AN1036" i="1" s="1"/>
  <c r="U1037" i="1"/>
  <c r="AN1037" i="1" s="1"/>
  <c r="U1038" i="1"/>
  <c r="U1039" i="1"/>
  <c r="AN1039" i="1" s="1"/>
  <c r="U1040" i="1"/>
  <c r="AN1040" i="1" s="1"/>
  <c r="U1041" i="1"/>
  <c r="AN1041" i="1" s="1"/>
  <c r="U1042" i="1"/>
  <c r="U1043" i="1"/>
  <c r="AN1043" i="1" s="1"/>
  <c r="U1044" i="1"/>
  <c r="AN1044" i="1" s="1"/>
  <c r="U1045" i="1"/>
  <c r="AN1045" i="1" s="1"/>
  <c r="U1046" i="1"/>
  <c r="U1047" i="1"/>
  <c r="AN1047" i="1" s="1"/>
  <c r="U1048" i="1"/>
  <c r="U1049" i="1"/>
  <c r="AN1049" i="1" s="1"/>
  <c r="U1050" i="1"/>
  <c r="U1051" i="1"/>
  <c r="AN1051" i="1" s="1"/>
  <c r="U1052" i="1"/>
  <c r="AN1052" i="1" s="1"/>
  <c r="U1053" i="1"/>
  <c r="AN1053" i="1" s="1"/>
  <c r="U1054" i="1"/>
  <c r="U1055" i="1"/>
  <c r="AN1055" i="1" s="1"/>
  <c r="U1056" i="1"/>
  <c r="AN1056" i="1" s="1"/>
  <c r="U1057" i="1"/>
  <c r="AN1057" i="1" s="1"/>
  <c r="U1058" i="1"/>
  <c r="U1059" i="1"/>
  <c r="AN1059" i="1" s="1"/>
  <c r="U1060" i="1"/>
  <c r="AN1060" i="1" s="1"/>
  <c r="U1061" i="1"/>
  <c r="AN1061" i="1" s="1"/>
  <c r="U1062" i="1"/>
  <c r="U1063" i="1"/>
  <c r="AN1063" i="1" s="1"/>
  <c r="U1064" i="1"/>
  <c r="AN1064" i="1" s="1"/>
  <c r="U1065" i="1"/>
  <c r="AN1065" i="1" s="1"/>
  <c r="U1066" i="1"/>
  <c r="U1067" i="1"/>
  <c r="AN1067" i="1" s="1"/>
  <c r="U1068" i="1"/>
  <c r="AN1068" i="1" s="1"/>
  <c r="U1069" i="1"/>
  <c r="AN1069" i="1" s="1"/>
  <c r="U1070" i="1"/>
  <c r="U1071" i="1"/>
  <c r="AN1071" i="1" s="1"/>
  <c r="U1072" i="1"/>
  <c r="U1073" i="1"/>
  <c r="AN1073" i="1" s="1"/>
  <c r="U1074" i="1"/>
  <c r="U1075" i="1"/>
  <c r="AN1075" i="1" s="1"/>
  <c r="U1076" i="1"/>
  <c r="AN1076" i="1" s="1"/>
  <c r="U1077" i="1"/>
  <c r="AN1077" i="1" s="1"/>
  <c r="U1078" i="1"/>
  <c r="U1079" i="1"/>
  <c r="AN1079" i="1" s="1"/>
  <c r="U1080" i="1"/>
  <c r="AN1080" i="1" s="1"/>
  <c r="U1081" i="1"/>
  <c r="AN1081" i="1" s="1"/>
  <c r="U1082" i="1"/>
  <c r="U1083" i="1"/>
  <c r="AN1083" i="1" s="1"/>
  <c r="U1084" i="1"/>
  <c r="AN1084" i="1" s="1"/>
  <c r="U1085" i="1"/>
  <c r="AN1085" i="1" s="1"/>
  <c r="U1086" i="1"/>
  <c r="U1087" i="1"/>
  <c r="AN1087" i="1" s="1"/>
  <c r="U1088" i="1"/>
  <c r="AN1088" i="1" s="1"/>
  <c r="U1089" i="1"/>
  <c r="AN1089" i="1" s="1"/>
  <c r="U1090" i="1"/>
  <c r="U1091" i="1"/>
  <c r="AN1091" i="1" s="1"/>
  <c r="U1092" i="1"/>
  <c r="AN1092" i="1" s="1"/>
  <c r="U1093" i="1"/>
  <c r="AN1093" i="1" s="1"/>
  <c r="U1094" i="1"/>
  <c r="U1095" i="1"/>
  <c r="AN1095" i="1" s="1"/>
  <c r="U1096" i="1"/>
  <c r="U1097" i="1"/>
  <c r="AN1097" i="1" s="1"/>
  <c r="U1098" i="1"/>
  <c r="U1099" i="1"/>
  <c r="AN1099" i="1" s="1"/>
  <c r="U1100" i="1"/>
  <c r="AN1100" i="1" s="1"/>
  <c r="U1101" i="1"/>
  <c r="AN1101" i="1" s="1"/>
  <c r="U1102" i="1"/>
  <c r="U1103" i="1"/>
  <c r="AN1103" i="1" s="1"/>
  <c r="U1104" i="1"/>
  <c r="AN1104" i="1" s="1"/>
  <c r="U1105" i="1"/>
  <c r="AN1105" i="1" s="1"/>
  <c r="U1106" i="1"/>
  <c r="U1107" i="1"/>
  <c r="AN1107" i="1" s="1"/>
  <c r="U1108" i="1"/>
  <c r="AN1108" i="1" s="1"/>
  <c r="U1109" i="1"/>
  <c r="AN1109" i="1" s="1"/>
  <c r="U1110" i="1"/>
  <c r="U1111" i="1"/>
  <c r="AN1111" i="1" s="1"/>
  <c r="U1112" i="1"/>
  <c r="U1113" i="1"/>
  <c r="AN1113" i="1" s="1"/>
  <c r="U1114" i="1"/>
  <c r="U1115" i="1"/>
  <c r="AN1115" i="1" s="1"/>
  <c r="U1116" i="1"/>
  <c r="AN1116" i="1" s="1"/>
  <c r="U1117" i="1"/>
  <c r="AN1117" i="1" s="1"/>
  <c r="U1118" i="1"/>
  <c r="U1119" i="1"/>
  <c r="AN1119" i="1" s="1"/>
  <c r="U1120" i="1"/>
  <c r="AN1120" i="1" s="1"/>
  <c r="U1121" i="1"/>
  <c r="AN1121" i="1" s="1"/>
  <c r="U1122" i="1"/>
  <c r="U1123" i="1"/>
  <c r="AN1123" i="1" s="1"/>
  <c r="U1124" i="1"/>
  <c r="U1125" i="1"/>
  <c r="AN1125" i="1" s="1"/>
  <c r="U1126" i="1"/>
  <c r="U1127" i="1"/>
  <c r="AN1127" i="1" s="1"/>
  <c r="U1128" i="1"/>
  <c r="AN1128" i="1" s="1"/>
  <c r="U1129" i="1"/>
  <c r="AN1129" i="1" s="1"/>
  <c r="U1130" i="1"/>
  <c r="U1131" i="1"/>
  <c r="AN1131" i="1" s="1"/>
  <c r="U1132" i="1"/>
  <c r="U1133" i="1"/>
  <c r="AN1133" i="1" s="1"/>
  <c r="U1134" i="1"/>
  <c r="U1135" i="1"/>
  <c r="AN1135" i="1" s="1"/>
  <c r="U1136" i="1"/>
  <c r="AN1136" i="1" s="1"/>
  <c r="U1137" i="1"/>
  <c r="AN1137" i="1" s="1"/>
  <c r="U1138" i="1"/>
  <c r="U1139" i="1"/>
  <c r="AN1139" i="1" s="1"/>
  <c r="U1140" i="1"/>
  <c r="U1141" i="1"/>
  <c r="AN1141" i="1" s="1"/>
  <c r="U1142" i="1"/>
  <c r="U1143" i="1"/>
  <c r="AN1143" i="1" s="1"/>
  <c r="U1144" i="1"/>
  <c r="AN1144" i="1" s="1"/>
  <c r="U1145" i="1"/>
  <c r="AN1145" i="1" s="1"/>
  <c r="U1146" i="1"/>
  <c r="U1147" i="1"/>
  <c r="AN1147" i="1" s="1"/>
  <c r="U1148" i="1"/>
  <c r="AN1148" i="1" s="1"/>
  <c r="U1149" i="1"/>
  <c r="AN1149" i="1" s="1"/>
  <c r="U1150" i="1"/>
  <c r="U1151" i="1"/>
  <c r="AN1151" i="1" s="1"/>
  <c r="U1152" i="1"/>
  <c r="AN1152" i="1" s="1"/>
  <c r="U1153" i="1"/>
  <c r="AN1153" i="1" s="1"/>
  <c r="U1154" i="1"/>
  <c r="U1155" i="1"/>
  <c r="AN1155" i="1" s="1"/>
  <c r="U1156" i="1"/>
  <c r="U1157" i="1"/>
  <c r="AN1157" i="1" s="1"/>
  <c r="U1158" i="1"/>
  <c r="U1159" i="1"/>
  <c r="AN1159" i="1" s="1"/>
  <c r="U1160" i="1"/>
  <c r="AN1160" i="1" s="1"/>
  <c r="U1161" i="1"/>
  <c r="AN1161" i="1" s="1"/>
  <c r="U1162" i="1"/>
  <c r="U1163" i="1"/>
  <c r="AN1163" i="1" s="1"/>
  <c r="U1164" i="1"/>
  <c r="U1165" i="1"/>
  <c r="AN1165" i="1" s="1"/>
  <c r="U1166" i="1"/>
  <c r="U1167" i="1"/>
  <c r="AN1167" i="1" s="1"/>
  <c r="U1168" i="1"/>
  <c r="AN1168" i="1" s="1"/>
  <c r="U1169" i="1"/>
  <c r="AN1169" i="1" s="1"/>
  <c r="U1170" i="1"/>
  <c r="U1171" i="1"/>
  <c r="AN1171" i="1" s="1"/>
  <c r="U1172" i="1"/>
  <c r="U1173" i="1"/>
  <c r="AN1173" i="1" s="1"/>
  <c r="U1174" i="1"/>
  <c r="U1175" i="1"/>
  <c r="AN1175" i="1" s="1"/>
  <c r="U1176" i="1"/>
  <c r="AN1176" i="1" s="1"/>
  <c r="U1177" i="1"/>
  <c r="AN1177" i="1" s="1"/>
  <c r="U1178" i="1"/>
  <c r="U1179" i="1"/>
  <c r="AN1179" i="1" s="1"/>
  <c r="U1180" i="1"/>
  <c r="AN1180" i="1" s="1"/>
  <c r="U1181" i="1"/>
  <c r="AN1181" i="1" s="1"/>
  <c r="U1182" i="1"/>
  <c r="U1183" i="1"/>
  <c r="AN1183" i="1" s="1"/>
  <c r="U1184" i="1"/>
  <c r="AN1184" i="1" s="1"/>
  <c r="U1185" i="1"/>
  <c r="AN1185" i="1" s="1"/>
  <c r="U1186" i="1"/>
  <c r="U1187" i="1"/>
  <c r="AN1187" i="1" s="1"/>
  <c r="U1188" i="1"/>
  <c r="U1189" i="1"/>
  <c r="AN1189" i="1" s="1"/>
  <c r="U1190" i="1"/>
  <c r="U1191" i="1"/>
  <c r="AN1191" i="1" s="1"/>
  <c r="U1192" i="1"/>
  <c r="AN1192" i="1" s="1"/>
  <c r="U1193" i="1"/>
  <c r="AN1193" i="1" s="1"/>
  <c r="U1194" i="1"/>
  <c r="U1195" i="1"/>
  <c r="AN1195" i="1" s="1"/>
  <c r="U1196" i="1"/>
  <c r="U1197" i="1"/>
  <c r="AN1197" i="1" s="1"/>
  <c r="U1198" i="1"/>
  <c r="U1199" i="1"/>
  <c r="AN1199" i="1" s="1"/>
  <c r="U1200" i="1"/>
  <c r="AN1200" i="1" s="1"/>
  <c r="U1201" i="1"/>
  <c r="AN1201" i="1" s="1"/>
  <c r="U1202" i="1"/>
  <c r="U1203" i="1"/>
  <c r="AN1203" i="1" s="1"/>
  <c r="U1204" i="1"/>
  <c r="U1205" i="1"/>
  <c r="AN1205" i="1" s="1"/>
  <c r="U1206" i="1"/>
  <c r="U1207" i="1"/>
  <c r="AN1207" i="1" s="1"/>
  <c r="U1208" i="1"/>
  <c r="AN1208" i="1" s="1"/>
  <c r="U1209" i="1"/>
  <c r="AN1209" i="1" s="1"/>
  <c r="U1210" i="1"/>
  <c r="U1211" i="1"/>
  <c r="AN1211" i="1" s="1"/>
  <c r="U1212" i="1"/>
  <c r="AN1212" i="1" s="1"/>
  <c r="U1213" i="1"/>
  <c r="AN1213" i="1" s="1"/>
  <c r="U1214" i="1"/>
  <c r="U1215" i="1"/>
  <c r="AN1215" i="1" s="1"/>
  <c r="U1216" i="1"/>
  <c r="AN1216" i="1" s="1"/>
  <c r="U1217" i="1"/>
  <c r="AN1217" i="1" s="1"/>
  <c r="U1218" i="1"/>
  <c r="U1219" i="1"/>
  <c r="AN1219" i="1" s="1"/>
  <c r="U1220" i="1"/>
  <c r="AN1220" i="1" s="1"/>
  <c r="U1221" i="1"/>
  <c r="AN1221" i="1" s="1"/>
  <c r="U1222" i="1"/>
  <c r="U1223" i="1"/>
  <c r="AN1223" i="1" s="1"/>
  <c r="U1224" i="1"/>
  <c r="AN1224" i="1" s="1"/>
  <c r="U1225" i="1"/>
  <c r="AN1225" i="1" s="1"/>
  <c r="U1226" i="1"/>
  <c r="U1227" i="1"/>
  <c r="AN1227" i="1" s="1"/>
  <c r="U1228" i="1"/>
  <c r="U1229" i="1"/>
  <c r="AN1229" i="1" s="1"/>
  <c r="U1230" i="1"/>
  <c r="U1231" i="1"/>
  <c r="AN1231" i="1" s="1"/>
  <c r="U1232" i="1"/>
  <c r="AN1232" i="1" s="1"/>
  <c r="U1233" i="1"/>
  <c r="AN1233" i="1" s="1"/>
  <c r="U1234" i="1"/>
  <c r="U1235" i="1"/>
  <c r="AN1235" i="1" s="1"/>
  <c r="U1236" i="1"/>
  <c r="AN1236" i="1" s="1"/>
  <c r="U1237" i="1"/>
  <c r="AN1237" i="1" s="1"/>
  <c r="U1238" i="1"/>
  <c r="U1239" i="1"/>
  <c r="AN1239" i="1" s="1"/>
  <c r="U1240" i="1"/>
  <c r="AN1240" i="1" s="1"/>
  <c r="U1241" i="1"/>
  <c r="AN1241" i="1" s="1"/>
  <c r="U1242" i="1"/>
  <c r="U1243" i="1"/>
  <c r="AN1243" i="1" s="1"/>
  <c r="U1244" i="1"/>
  <c r="AN1244" i="1" s="1"/>
  <c r="U1245" i="1"/>
  <c r="AN1245" i="1" s="1"/>
  <c r="U1246" i="1"/>
  <c r="U1247" i="1"/>
  <c r="AN1247" i="1" s="1"/>
  <c r="U1248" i="1"/>
  <c r="AN1248" i="1" s="1"/>
  <c r="U1249" i="1"/>
  <c r="AN1249" i="1" s="1"/>
  <c r="U1250" i="1"/>
  <c r="U1251" i="1"/>
  <c r="AN1251" i="1" s="1"/>
  <c r="U1252" i="1"/>
  <c r="AN1252" i="1" s="1"/>
  <c r="U1253" i="1"/>
  <c r="AN1253" i="1" s="1"/>
  <c r="U1254" i="1"/>
  <c r="U1255" i="1"/>
  <c r="AN1255" i="1" s="1"/>
  <c r="U1256" i="1"/>
  <c r="AN1256" i="1" s="1"/>
  <c r="U1257" i="1"/>
  <c r="AN1257" i="1" s="1"/>
  <c r="U1258" i="1"/>
  <c r="U1259" i="1"/>
  <c r="AN1259" i="1" s="1"/>
  <c r="U1260" i="1"/>
  <c r="U1261" i="1"/>
  <c r="AN1261" i="1" s="1"/>
  <c r="U1262" i="1"/>
  <c r="U1263" i="1"/>
  <c r="AN1263" i="1" s="1"/>
  <c r="U1264" i="1"/>
  <c r="AN1264" i="1" s="1"/>
  <c r="U1265" i="1"/>
  <c r="AN1265" i="1" s="1"/>
  <c r="U1266" i="1"/>
  <c r="U1267" i="1"/>
  <c r="AN1267" i="1" s="1"/>
  <c r="U1268" i="1"/>
  <c r="AN1268" i="1" s="1"/>
  <c r="U1269" i="1"/>
  <c r="AN1269" i="1" s="1"/>
  <c r="U1270" i="1"/>
  <c r="U1271" i="1"/>
  <c r="AN1271" i="1" s="1"/>
  <c r="U1272" i="1"/>
  <c r="AN1272" i="1" s="1"/>
  <c r="U1273" i="1"/>
  <c r="AN1273" i="1" s="1"/>
  <c r="U1274" i="1"/>
  <c r="U1275" i="1"/>
  <c r="AN1275" i="1" s="1"/>
  <c r="U1276" i="1"/>
  <c r="AN1276" i="1" s="1"/>
  <c r="U1277" i="1"/>
  <c r="AN1277" i="1" s="1"/>
  <c r="U1278" i="1"/>
  <c r="U1279" i="1"/>
  <c r="AN1279" i="1" s="1"/>
  <c r="U1280" i="1"/>
  <c r="AN1280" i="1" s="1"/>
  <c r="U1281" i="1"/>
  <c r="AN1281" i="1" s="1"/>
  <c r="U1282" i="1"/>
  <c r="U1283" i="1"/>
  <c r="AN1283" i="1" s="1"/>
  <c r="U1284" i="1"/>
  <c r="U1285" i="1"/>
  <c r="AN1285" i="1" s="1"/>
  <c r="U1286" i="1"/>
  <c r="U1287" i="1"/>
  <c r="AN1287" i="1" s="1"/>
  <c r="U1288" i="1"/>
  <c r="AN1288" i="1" s="1"/>
  <c r="U1289" i="1"/>
  <c r="AN1289" i="1" s="1"/>
  <c r="U1290" i="1"/>
  <c r="U1291" i="1"/>
  <c r="AN1291" i="1" s="1"/>
  <c r="U1292" i="1"/>
  <c r="U1293" i="1"/>
  <c r="U1294" i="1"/>
  <c r="U1295" i="1"/>
  <c r="AN1295" i="1" s="1"/>
  <c r="U1296" i="1"/>
  <c r="AN1296" i="1" s="1"/>
  <c r="U1297" i="1"/>
  <c r="AN1297" i="1" s="1"/>
  <c r="U1298" i="1"/>
  <c r="U1299" i="1"/>
  <c r="AN1299" i="1" s="1"/>
  <c r="U1300" i="1"/>
  <c r="U1301" i="1"/>
  <c r="AN1301" i="1" s="1"/>
  <c r="U1302" i="1"/>
  <c r="U1303" i="1"/>
  <c r="AN1303" i="1" s="1"/>
  <c r="U1304" i="1"/>
  <c r="AN1304" i="1" s="1"/>
  <c r="U1305" i="1"/>
  <c r="AN1305" i="1" s="1"/>
  <c r="U1306" i="1"/>
  <c r="U1307" i="1"/>
  <c r="AN1307" i="1" s="1"/>
  <c r="U1308" i="1"/>
  <c r="AN1308" i="1" s="1"/>
  <c r="U1309" i="1"/>
  <c r="AN1309" i="1" s="1"/>
  <c r="U1310" i="1"/>
  <c r="U1311" i="1"/>
  <c r="AN1311" i="1" s="1"/>
  <c r="U1312" i="1"/>
  <c r="AN1312" i="1" s="1"/>
  <c r="U1313" i="1"/>
  <c r="AN1313" i="1" s="1"/>
  <c r="U1314" i="1"/>
  <c r="U1315" i="1"/>
  <c r="AN1315" i="1" s="1"/>
  <c r="U1316" i="1"/>
  <c r="U1317" i="1"/>
  <c r="AN1317" i="1" s="1"/>
  <c r="U1318" i="1"/>
  <c r="U1319" i="1"/>
  <c r="AN1319" i="1" s="1"/>
  <c r="U1320" i="1"/>
  <c r="AN1320" i="1" s="1"/>
  <c r="U1321" i="1"/>
  <c r="AN1321" i="1" s="1"/>
  <c r="U1322" i="1"/>
  <c r="U1323" i="1"/>
  <c r="AN1323" i="1" s="1"/>
  <c r="U1324" i="1"/>
  <c r="U1325" i="1"/>
  <c r="AN1325" i="1" s="1"/>
  <c r="U1326" i="1"/>
  <c r="U1327" i="1"/>
  <c r="AN1327" i="1" s="1"/>
  <c r="U1328" i="1"/>
  <c r="AN1328" i="1" s="1"/>
  <c r="U1329" i="1"/>
  <c r="AN1329" i="1" s="1"/>
  <c r="U1330" i="1"/>
  <c r="U1331" i="1"/>
  <c r="AN1331" i="1" s="1"/>
  <c r="U1332" i="1"/>
  <c r="U1333" i="1"/>
  <c r="AN1333" i="1" s="1"/>
  <c r="U1334" i="1"/>
  <c r="U1335" i="1"/>
  <c r="AN1335" i="1" s="1"/>
  <c r="U1336" i="1"/>
  <c r="AN1336" i="1" s="1"/>
  <c r="U1337" i="1"/>
  <c r="AN1337" i="1" s="1"/>
  <c r="U1338" i="1"/>
  <c r="U1339" i="1"/>
  <c r="AN1339" i="1" s="1"/>
  <c r="U1340" i="1"/>
  <c r="AN1340" i="1" s="1"/>
  <c r="U1341" i="1"/>
  <c r="AN1341" i="1" s="1"/>
  <c r="U1342" i="1"/>
  <c r="U1343" i="1"/>
  <c r="AN1343" i="1" s="1"/>
  <c r="U1344" i="1"/>
  <c r="AN1344" i="1" s="1"/>
  <c r="U1345" i="1"/>
  <c r="AN1345" i="1" s="1"/>
  <c r="U1346" i="1"/>
  <c r="U1347" i="1"/>
  <c r="AN1347" i="1" s="1"/>
  <c r="U1348" i="1"/>
  <c r="U1349" i="1"/>
  <c r="AN1349" i="1" s="1"/>
  <c r="U1350" i="1"/>
  <c r="U1351" i="1"/>
  <c r="AN1351" i="1" s="1"/>
  <c r="U1352" i="1"/>
  <c r="AN1352" i="1" s="1"/>
  <c r="U1353" i="1"/>
  <c r="AN1353" i="1" s="1"/>
  <c r="U1354" i="1"/>
  <c r="U1355" i="1"/>
  <c r="AN1355" i="1" s="1"/>
  <c r="U1356" i="1"/>
  <c r="U1357" i="1"/>
  <c r="AN1357" i="1" s="1"/>
  <c r="U1358" i="1"/>
  <c r="U1359" i="1"/>
  <c r="AN1359" i="1" s="1"/>
  <c r="U1360" i="1"/>
  <c r="AN1360" i="1" s="1"/>
  <c r="U1361" i="1"/>
  <c r="AN1361" i="1" s="1"/>
  <c r="U1362" i="1"/>
  <c r="U1363" i="1"/>
  <c r="AN1363" i="1" s="1"/>
  <c r="U1364" i="1"/>
  <c r="AN1364" i="1" s="1"/>
  <c r="U1365" i="1"/>
  <c r="AN1365" i="1" s="1"/>
  <c r="U1366" i="1"/>
  <c r="U1367" i="1"/>
  <c r="AN1367" i="1" s="1"/>
  <c r="U1368" i="1"/>
  <c r="AN1368" i="1" s="1"/>
  <c r="U1369" i="1"/>
  <c r="AN1369" i="1" s="1"/>
  <c r="U1370" i="1"/>
  <c r="U1371" i="1"/>
  <c r="AN1371" i="1" s="1"/>
  <c r="U1372" i="1"/>
  <c r="AN1372" i="1" s="1"/>
  <c r="U1373" i="1"/>
  <c r="AN1373" i="1" s="1"/>
  <c r="U1374" i="1"/>
  <c r="U1375" i="1"/>
  <c r="AN1375" i="1" s="1"/>
  <c r="U1376" i="1"/>
  <c r="AN1376" i="1" s="1"/>
  <c r="U1377" i="1"/>
  <c r="AN1377" i="1" s="1"/>
  <c r="U1378" i="1"/>
  <c r="U1379" i="1"/>
  <c r="AN1379" i="1" s="1"/>
  <c r="U1380" i="1"/>
  <c r="AN1380" i="1" s="1"/>
  <c r="U1381" i="1"/>
  <c r="AN1381" i="1" s="1"/>
  <c r="U1382" i="1"/>
  <c r="U1383" i="1"/>
  <c r="AN1383" i="1" s="1"/>
  <c r="U1384" i="1"/>
  <c r="AN1384" i="1" s="1"/>
  <c r="U1385" i="1"/>
  <c r="AN1385" i="1" s="1"/>
  <c r="U1386" i="1"/>
  <c r="U1387" i="1"/>
  <c r="AN1387" i="1" s="1"/>
  <c r="U1388" i="1"/>
  <c r="AN1388" i="1" s="1"/>
  <c r="U1389" i="1"/>
  <c r="AN1389" i="1" s="1"/>
  <c r="U1390" i="1"/>
  <c r="U1391" i="1"/>
  <c r="AN1391" i="1" s="1"/>
  <c r="U1392" i="1"/>
  <c r="U1393" i="1"/>
  <c r="AN1393" i="1" s="1"/>
  <c r="U1394" i="1"/>
  <c r="U1395" i="1"/>
  <c r="AN1395" i="1" s="1"/>
  <c r="U1396" i="1"/>
  <c r="AN1396" i="1" s="1"/>
  <c r="U1397" i="1"/>
  <c r="AN1397" i="1" s="1"/>
  <c r="U1398" i="1"/>
  <c r="U1399" i="1"/>
  <c r="AN1399" i="1" s="1"/>
  <c r="U1400" i="1"/>
  <c r="AN1400" i="1" s="1"/>
  <c r="U1401" i="1"/>
  <c r="AN1401" i="1" s="1"/>
  <c r="U1402" i="1"/>
  <c r="U1403" i="1"/>
  <c r="AN1403" i="1" s="1"/>
  <c r="U1404" i="1"/>
  <c r="AN1404" i="1" s="1"/>
  <c r="U1405" i="1"/>
  <c r="AN1405" i="1" s="1"/>
  <c r="U1406" i="1"/>
  <c r="U1407" i="1"/>
  <c r="AN1407" i="1" s="1"/>
  <c r="U1408" i="1"/>
  <c r="U1409" i="1"/>
  <c r="AN1409" i="1" s="1"/>
  <c r="U1410" i="1"/>
  <c r="U1411" i="1"/>
  <c r="AN1411" i="1" s="1"/>
  <c r="U1412" i="1"/>
  <c r="AN1412" i="1" s="1"/>
  <c r="U1413" i="1"/>
  <c r="AN1413" i="1" s="1"/>
  <c r="U1414" i="1"/>
  <c r="U1415" i="1"/>
  <c r="AN1415" i="1" s="1"/>
  <c r="U1416" i="1"/>
  <c r="AN1416" i="1" s="1"/>
  <c r="U1417" i="1"/>
  <c r="AN1417" i="1" s="1"/>
  <c r="U1418" i="1"/>
  <c r="U1419" i="1"/>
  <c r="AN1419" i="1" s="1"/>
  <c r="U1420" i="1"/>
  <c r="AN1420" i="1" s="1"/>
  <c r="U1421" i="1"/>
  <c r="AN1421" i="1" s="1"/>
  <c r="U1422" i="1"/>
  <c r="U1423" i="1"/>
  <c r="AN1423" i="1" s="1"/>
  <c r="U1424" i="1"/>
  <c r="AN1424" i="1" s="1"/>
  <c r="U1425" i="1"/>
  <c r="AN1425" i="1" s="1"/>
  <c r="U1426" i="1"/>
  <c r="U1427" i="1"/>
  <c r="AN1427" i="1" s="1"/>
  <c r="U1428" i="1"/>
  <c r="AN1428" i="1" s="1"/>
  <c r="U1429" i="1"/>
  <c r="AN1429" i="1" s="1"/>
  <c r="U1430" i="1"/>
  <c r="U1431" i="1"/>
  <c r="AN1431" i="1" s="1"/>
  <c r="U1432" i="1"/>
  <c r="U1433" i="1"/>
  <c r="AN1433" i="1" s="1"/>
  <c r="U1434" i="1"/>
  <c r="U1435" i="1"/>
  <c r="AN1435" i="1" s="1"/>
  <c r="U1436" i="1"/>
  <c r="AN1436" i="1" s="1"/>
  <c r="U1437" i="1"/>
  <c r="AN1437" i="1" s="1"/>
  <c r="U1438" i="1"/>
  <c r="U1439" i="1"/>
  <c r="AN1439" i="1" s="1"/>
  <c r="U1440" i="1"/>
  <c r="AN1440" i="1" s="1"/>
  <c r="U1441" i="1"/>
  <c r="AN1441" i="1" s="1"/>
  <c r="U1442" i="1"/>
  <c r="U1443" i="1"/>
  <c r="AN1443" i="1" s="1"/>
  <c r="U1444" i="1"/>
  <c r="AN1444" i="1" s="1"/>
  <c r="U1445" i="1"/>
  <c r="AN1445" i="1" s="1"/>
  <c r="U1446" i="1"/>
  <c r="U1447" i="1"/>
  <c r="AN1447" i="1" s="1"/>
  <c r="U1448" i="1"/>
  <c r="AN1448" i="1" s="1"/>
  <c r="U1449" i="1"/>
  <c r="AN1449" i="1" s="1"/>
  <c r="U1450" i="1"/>
  <c r="U1451" i="1"/>
  <c r="AN1451" i="1" s="1"/>
  <c r="U1452" i="1"/>
  <c r="AN1452" i="1" s="1"/>
  <c r="U1453" i="1"/>
  <c r="AN1453" i="1" s="1"/>
  <c r="U1454" i="1"/>
  <c r="U1455" i="1"/>
  <c r="AN1455" i="1" s="1"/>
  <c r="U1456" i="1"/>
  <c r="U1457" i="1"/>
  <c r="AN1457" i="1" s="1"/>
  <c r="U1458" i="1"/>
  <c r="U1459" i="1"/>
  <c r="AN1459" i="1" s="1"/>
  <c r="U1460" i="1"/>
  <c r="AN1460" i="1" s="1"/>
  <c r="U1461" i="1"/>
  <c r="AN1461" i="1" s="1"/>
  <c r="U1462" i="1"/>
  <c r="U1463" i="1"/>
  <c r="AN1463" i="1" s="1"/>
  <c r="U1464" i="1"/>
  <c r="AN1464" i="1" s="1"/>
  <c r="U1465" i="1"/>
  <c r="AN1465" i="1" s="1"/>
  <c r="U1466" i="1"/>
  <c r="U1467" i="1"/>
  <c r="AN1467" i="1" s="1"/>
  <c r="U1468" i="1"/>
  <c r="AN1468" i="1" s="1"/>
  <c r="U1469" i="1"/>
  <c r="AN1469" i="1" s="1"/>
  <c r="U1470" i="1"/>
  <c r="U1471" i="1"/>
  <c r="AN1471" i="1" s="1"/>
  <c r="U1472" i="1"/>
  <c r="U1473" i="1"/>
  <c r="AN1473" i="1" s="1"/>
  <c r="U1474" i="1"/>
  <c r="U1475" i="1"/>
  <c r="AN1475" i="1" s="1"/>
  <c r="U1476" i="1"/>
  <c r="AN1476" i="1" s="1"/>
  <c r="U1477" i="1"/>
  <c r="AN1477" i="1" s="1"/>
  <c r="U1478" i="1"/>
  <c r="U1479" i="1"/>
  <c r="AN1479" i="1" s="1"/>
  <c r="U1480" i="1"/>
  <c r="AN1480" i="1" s="1"/>
  <c r="U1481" i="1"/>
  <c r="AN1481" i="1" s="1"/>
  <c r="U1482" i="1"/>
  <c r="U1483" i="1"/>
  <c r="AN1483" i="1" s="1"/>
  <c r="U1484" i="1"/>
  <c r="AN1484" i="1" s="1"/>
  <c r="U1485" i="1"/>
  <c r="AN1485" i="1" s="1"/>
  <c r="U1486" i="1"/>
  <c r="U1487" i="1"/>
  <c r="AN1487" i="1" s="1"/>
  <c r="U1488" i="1"/>
  <c r="AN1488" i="1" s="1"/>
  <c r="U1489" i="1"/>
  <c r="AN1489" i="1" s="1"/>
  <c r="U1490" i="1"/>
  <c r="U1491" i="1"/>
  <c r="AN1491" i="1" s="1"/>
  <c r="U1492" i="1"/>
  <c r="AN1492" i="1" s="1"/>
  <c r="U1493" i="1"/>
  <c r="AN1493" i="1" s="1"/>
  <c r="U1494" i="1"/>
  <c r="U1495" i="1"/>
  <c r="AN1495" i="1" s="1"/>
  <c r="U1496" i="1"/>
  <c r="U1497" i="1"/>
  <c r="AN1497" i="1" s="1"/>
  <c r="U1498" i="1"/>
  <c r="U1499" i="1"/>
  <c r="AN1499" i="1" s="1"/>
  <c r="U1500" i="1"/>
  <c r="AN1500" i="1" s="1"/>
  <c r="U1501" i="1"/>
  <c r="AN1501" i="1" s="1"/>
  <c r="U1502" i="1"/>
  <c r="U1503" i="1"/>
  <c r="AN1503" i="1" s="1"/>
  <c r="U1504" i="1"/>
  <c r="U1505" i="1"/>
  <c r="AN1505" i="1" s="1"/>
  <c r="U1506" i="1"/>
  <c r="U1507" i="1"/>
  <c r="AN1507" i="1" s="1"/>
  <c r="U1508" i="1"/>
  <c r="AN1508" i="1" s="1"/>
  <c r="U1509" i="1"/>
  <c r="AN1509" i="1" s="1"/>
  <c r="U1510" i="1"/>
  <c r="U1511" i="1"/>
  <c r="AN1511" i="1" s="1"/>
  <c r="U1512" i="1"/>
  <c r="AN1512" i="1" s="1"/>
  <c r="U1513" i="1"/>
  <c r="AN1513" i="1" s="1"/>
  <c r="U1514" i="1"/>
  <c r="U1515" i="1"/>
  <c r="AN1515" i="1" s="1"/>
  <c r="U1516" i="1"/>
  <c r="AN1516" i="1" s="1"/>
  <c r="U1517" i="1"/>
  <c r="AN1517" i="1" s="1"/>
  <c r="U1518" i="1"/>
  <c r="U1519" i="1"/>
  <c r="AN1519" i="1" s="1"/>
  <c r="U1520" i="1"/>
  <c r="U1521" i="1"/>
  <c r="AN1521" i="1" s="1"/>
  <c r="U1522" i="1"/>
  <c r="U1523" i="1"/>
  <c r="AN1523" i="1" s="1"/>
  <c r="U1524" i="1"/>
  <c r="AN1524" i="1" s="1"/>
  <c r="U1525" i="1"/>
  <c r="AN1525" i="1" s="1"/>
  <c r="U1526" i="1"/>
  <c r="U1527" i="1"/>
  <c r="AN1527" i="1" s="1"/>
  <c r="U1528" i="1"/>
  <c r="U1529" i="1"/>
  <c r="AN1529" i="1" s="1"/>
  <c r="U1530" i="1"/>
  <c r="U1531" i="1"/>
  <c r="AN1531" i="1" s="1"/>
  <c r="U1532" i="1"/>
  <c r="AN1532" i="1" s="1"/>
  <c r="U1533" i="1"/>
  <c r="AN1533" i="1" s="1"/>
  <c r="U1534" i="1"/>
  <c r="U1535" i="1"/>
  <c r="AN1535" i="1" s="1"/>
  <c r="U1536" i="1"/>
  <c r="U1537" i="1"/>
  <c r="AN1537" i="1" s="1"/>
  <c r="U1538" i="1"/>
  <c r="U1539" i="1"/>
  <c r="AN1539" i="1" s="1"/>
  <c r="U1540" i="1"/>
  <c r="AN1540" i="1" s="1"/>
  <c r="U1541" i="1"/>
  <c r="AN1541" i="1" s="1"/>
  <c r="U1542" i="1"/>
  <c r="U1543" i="1"/>
  <c r="AN1543" i="1" s="1"/>
  <c r="U1544" i="1"/>
  <c r="AN1544" i="1" s="1"/>
  <c r="U1545" i="1"/>
  <c r="AN1545" i="1" s="1"/>
  <c r="U1546" i="1"/>
  <c r="U1547" i="1"/>
  <c r="AN1547" i="1" s="1"/>
  <c r="U1548" i="1"/>
  <c r="AN1548" i="1" s="1"/>
  <c r="U1549" i="1"/>
  <c r="AN1549" i="1" s="1"/>
  <c r="U1550" i="1"/>
  <c r="U1551" i="1"/>
  <c r="AN1551" i="1" s="1"/>
  <c r="U1552" i="1"/>
  <c r="U1553" i="1"/>
  <c r="AN1553" i="1" s="1"/>
  <c r="U1554" i="1"/>
  <c r="U1555" i="1"/>
  <c r="AN1555" i="1" s="1"/>
  <c r="U1556" i="1"/>
  <c r="AN1556" i="1" s="1"/>
  <c r="U1557" i="1"/>
  <c r="AN1557" i="1" s="1"/>
  <c r="U1558" i="1"/>
  <c r="U1559" i="1"/>
  <c r="AN1559" i="1" s="1"/>
  <c r="U1560" i="1"/>
  <c r="U1561" i="1"/>
  <c r="AN1561" i="1" s="1"/>
  <c r="U1562" i="1"/>
  <c r="U1563" i="1"/>
  <c r="AN1563" i="1" s="1"/>
  <c r="U1564" i="1"/>
  <c r="AN1564" i="1" s="1"/>
  <c r="U1565" i="1"/>
  <c r="AN1565" i="1" s="1"/>
  <c r="U1566" i="1"/>
  <c r="U1567" i="1"/>
  <c r="AN1567" i="1" s="1"/>
  <c r="U1568" i="1"/>
  <c r="AN1568" i="1" s="1"/>
  <c r="U1569" i="1"/>
  <c r="AN1569" i="1" s="1"/>
  <c r="U1570" i="1"/>
  <c r="U1571" i="1"/>
  <c r="AN1571" i="1" s="1"/>
  <c r="U1572" i="1"/>
  <c r="AN1572" i="1" s="1"/>
  <c r="U1573" i="1"/>
  <c r="AN1573" i="1" s="1"/>
  <c r="U1574" i="1"/>
  <c r="U1575" i="1"/>
  <c r="AN1575" i="1" s="1"/>
  <c r="U1576" i="1"/>
  <c r="U1577" i="1"/>
  <c r="AN1577" i="1" s="1"/>
  <c r="U1578" i="1"/>
  <c r="U1579" i="1"/>
  <c r="AN1579" i="1" s="1"/>
  <c r="U1580" i="1"/>
  <c r="U1581" i="1"/>
  <c r="AN1581" i="1" s="1"/>
  <c r="U1582" i="1"/>
  <c r="U1583" i="1"/>
  <c r="AN1583" i="1" s="1"/>
  <c r="U1584" i="1"/>
  <c r="U1585" i="1"/>
  <c r="AN1585" i="1" s="1"/>
  <c r="U1586" i="1"/>
  <c r="U1587" i="1"/>
  <c r="AN1587" i="1" s="1"/>
  <c r="U1588" i="1"/>
  <c r="AN1588" i="1" s="1"/>
  <c r="U1589" i="1"/>
  <c r="AN1589" i="1" s="1"/>
  <c r="U1590" i="1"/>
  <c r="U1591" i="1"/>
  <c r="AN1591" i="1" s="1"/>
  <c r="U1592" i="1"/>
  <c r="AN1592" i="1" s="1"/>
  <c r="U1593" i="1"/>
  <c r="AN1593" i="1" s="1"/>
  <c r="U1594" i="1"/>
  <c r="U1595" i="1"/>
  <c r="AN1595" i="1" s="1"/>
  <c r="U1596" i="1"/>
  <c r="U1597" i="1"/>
  <c r="AN1597" i="1" s="1"/>
  <c r="U1598" i="1"/>
  <c r="U1599" i="1"/>
  <c r="AN1599" i="1" s="1"/>
  <c r="U1600" i="1"/>
  <c r="AN1600" i="1" s="1"/>
  <c r="U1601" i="1"/>
  <c r="AN1601" i="1" s="1"/>
  <c r="U1602" i="1"/>
  <c r="U1603" i="1"/>
  <c r="AN1603" i="1" s="1"/>
  <c r="U1604" i="1"/>
  <c r="AN1604" i="1" s="1"/>
  <c r="U1605" i="1"/>
  <c r="AN1605" i="1" s="1"/>
  <c r="U1606" i="1"/>
  <c r="U1607" i="1"/>
  <c r="AN1607" i="1" s="1"/>
  <c r="U1608" i="1"/>
  <c r="U1609" i="1"/>
  <c r="AN1609" i="1" s="1"/>
  <c r="U1610" i="1"/>
  <c r="U1611" i="1"/>
  <c r="AN1611" i="1" s="1"/>
  <c r="U1612" i="1"/>
  <c r="U1613" i="1"/>
  <c r="AN1613" i="1" s="1"/>
  <c r="U1614" i="1"/>
  <c r="U1615" i="1"/>
  <c r="AN1615" i="1" s="1"/>
  <c r="U1616" i="1"/>
  <c r="U1617" i="1"/>
  <c r="AN1617" i="1" s="1"/>
  <c r="U1618" i="1"/>
  <c r="U1619" i="1"/>
  <c r="AN1619" i="1" s="1"/>
  <c r="U1620" i="1"/>
  <c r="AN1620" i="1" s="1"/>
  <c r="U1621" i="1"/>
  <c r="AN1621" i="1" s="1"/>
  <c r="U1622" i="1"/>
  <c r="U1623" i="1"/>
  <c r="AN1623" i="1" s="1"/>
  <c r="U1624" i="1"/>
  <c r="U1625" i="1"/>
  <c r="AN1625" i="1" s="1"/>
  <c r="U1626" i="1"/>
  <c r="U1627" i="1"/>
  <c r="AN1627" i="1" s="1"/>
  <c r="U1628" i="1"/>
  <c r="AN1628" i="1" s="1"/>
  <c r="U1629" i="1"/>
  <c r="AN1629" i="1" s="1"/>
  <c r="U1630" i="1"/>
  <c r="U1631" i="1"/>
  <c r="AN1631" i="1" s="1"/>
  <c r="U1632" i="1"/>
  <c r="U1633" i="1"/>
  <c r="AN1633" i="1" s="1"/>
  <c r="U1634" i="1"/>
  <c r="U1635" i="1"/>
  <c r="AN1635" i="1" s="1"/>
  <c r="U1636" i="1"/>
  <c r="AN1636" i="1" s="1"/>
  <c r="U1637" i="1"/>
  <c r="AN1637" i="1" s="1"/>
  <c r="U1638" i="1"/>
  <c r="U1639" i="1"/>
  <c r="AN1639" i="1" s="1"/>
  <c r="U1640" i="1"/>
  <c r="AN1640" i="1" s="1"/>
  <c r="U1641" i="1"/>
  <c r="AN1641" i="1" s="1"/>
  <c r="U1642" i="1"/>
  <c r="U1643" i="1"/>
  <c r="AN1643" i="1" s="1"/>
  <c r="U1644" i="1"/>
  <c r="U1645" i="1"/>
  <c r="AN1645" i="1" s="1"/>
  <c r="U1646" i="1"/>
  <c r="U1647" i="1"/>
  <c r="AN1647" i="1" s="1"/>
  <c r="U1648" i="1"/>
  <c r="AN1648" i="1" s="1"/>
  <c r="U1649" i="1"/>
  <c r="AN1649" i="1" s="1"/>
  <c r="U1650" i="1"/>
  <c r="U1651" i="1"/>
  <c r="AN1651" i="1" s="1"/>
  <c r="U1652" i="1"/>
  <c r="AN1652" i="1" s="1"/>
  <c r="U1653" i="1"/>
  <c r="AN1653" i="1" s="1"/>
  <c r="U1654" i="1"/>
  <c r="U1655" i="1"/>
  <c r="AN1655" i="1" s="1"/>
  <c r="U1656" i="1"/>
  <c r="AN1656" i="1" s="1"/>
  <c r="U1657" i="1"/>
  <c r="AN1657" i="1" s="1"/>
  <c r="U1658" i="1"/>
  <c r="U1659" i="1"/>
  <c r="AN1659" i="1" s="1"/>
  <c r="U1660" i="1"/>
  <c r="AN1660" i="1" s="1"/>
  <c r="U1661" i="1"/>
  <c r="AN1661" i="1" s="1"/>
  <c r="U1662" i="1"/>
  <c r="U1663" i="1"/>
  <c r="AN1663" i="1" s="1"/>
  <c r="U1664" i="1"/>
  <c r="AN1664" i="1" s="1"/>
  <c r="U1665" i="1"/>
  <c r="AN1665" i="1" s="1"/>
  <c r="U1666" i="1"/>
  <c r="U1667" i="1"/>
  <c r="AN1667" i="1" s="1"/>
  <c r="U1668" i="1"/>
  <c r="AN1668" i="1" s="1"/>
  <c r="U1669" i="1"/>
  <c r="AN1669" i="1" s="1"/>
  <c r="U1670" i="1"/>
  <c r="U1671" i="1"/>
  <c r="AN1671" i="1" s="1"/>
  <c r="U1672" i="1"/>
  <c r="AN1672" i="1" s="1"/>
  <c r="U1673" i="1"/>
  <c r="AN1673" i="1" s="1"/>
  <c r="U1674" i="1"/>
  <c r="U1675" i="1"/>
  <c r="AN1675" i="1" s="1"/>
  <c r="U1676" i="1"/>
  <c r="U1677" i="1"/>
  <c r="AN1677" i="1" s="1"/>
  <c r="U1678" i="1"/>
  <c r="U1679" i="1"/>
  <c r="AN1679" i="1" s="1"/>
  <c r="U1680" i="1"/>
  <c r="AN1680" i="1" s="1"/>
  <c r="U1681" i="1"/>
  <c r="AN1681" i="1" s="1"/>
  <c r="U1682" i="1"/>
  <c r="U1683" i="1"/>
  <c r="AN1683" i="1" s="1"/>
  <c r="U1684" i="1"/>
  <c r="AN1684" i="1" s="1"/>
  <c r="U1685" i="1"/>
  <c r="AN1685" i="1" s="1"/>
  <c r="U1686" i="1"/>
  <c r="U1687" i="1"/>
  <c r="AN1687" i="1" s="1"/>
  <c r="U1688" i="1"/>
  <c r="U1689" i="1"/>
  <c r="AN1689" i="1" s="1"/>
  <c r="U1690" i="1"/>
  <c r="U1691" i="1"/>
  <c r="AN1691" i="1" s="1"/>
  <c r="U1692" i="1"/>
  <c r="AN1692" i="1" s="1"/>
  <c r="U1693" i="1"/>
  <c r="AN1693" i="1" s="1"/>
  <c r="U1694" i="1"/>
  <c r="U1695" i="1"/>
  <c r="AN1695" i="1" s="1"/>
  <c r="U1696" i="1"/>
  <c r="U1697" i="1"/>
  <c r="AN1697" i="1" s="1"/>
  <c r="U1698" i="1"/>
  <c r="U1699" i="1"/>
  <c r="AN1699" i="1" s="1"/>
  <c r="U1700" i="1"/>
  <c r="AN1700" i="1" s="1"/>
  <c r="U1701" i="1"/>
  <c r="AN1701" i="1" s="1"/>
  <c r="U1702" i="1"/>
  <c r="U1703" i="1"/>
  <c r="AN1703" i="1" s="1"/>
  <c r="U1704" i="1"/>
  <c r="AN1704" i="1" s="1"/>
  <c r="U1705" i="1"/>
  <c r="AN1705" i="1" s="1"/>
  <c r="U1706" i="1"/>
  <c r="U1707" i="1"/>
  <c r="AN1707" i="1" s="1"/>
  <c r="U1708" i="1"/>
  <c r="U1709" i="1"/>
  <c r="AN1709" i="1" s="1"/>
  <c r="U1710" i="1"/>
  <c r="U1711" i="1"/>
  <c r="AN1711" i="1" s="1"/>
  <c r="U1712" i="1"/>
  <c r="AN1712" i="1" s="1"/>
  <c r="U1713" i="1"/>
  <c r="AN1713" i="1" s="1"/>
  <c r="U1714" i="1"/>
  <c r="U1715" i="1"/>
  <c r="AN1715" i="1" s="1"/>
  <c r="U1716" i="1"/>
  <c r="AN1716" i="1" s="1"/>
  <c r="U1717" i="1"/>
  <c r="AN1717" i="1" s="1"/>
  <c r="U1718" i="1"/>
  <c r="U1719" i="1"/>
  <c r="AN1719" i="1" s="1"/>
  <c r="U1720" i="1"/>
  <c r="AN1720" i="1" s="1"/>
  <c r="U1721" i="1"/>
  <c r="AN1721" i="1" s="1"/>
  <c r="U1722" i="1"/>
  <c r="U1723" i="1"/>
  <c r="AN1723" i="1" s="1"/>
  <c r="U1724" i="1"/>
  <c r="AN1724" i="1" s="1"/>
  <c r="U1725" i="1"/>
  <c r="AN1725" i="1" s="1"/>
  <c r="U1726" i="1"/>
  <c r="U1727" i="1"/>
  <c r="AN1727" i="1" s="1"/>
  <c r="U1728" i="1"/>
  <c r="AN1728" i="1" s="1"/>
  <c r="U1729" i="1"/>
  <c r="AN1729" i="1" s="1"/>
  <c r="U1730" i="1"/>
  <c r="U1731" i="1"/>
  <c r="AN1731" i="1" s="1"/>
  <c r="U1732" i="1"/>
  <c r="AN1732" i="1" s="1"/>
  <c r="U1733" i="1"/>
  <c r="AN1733" i="1" s="1"/>
  <c r="U1734" i="1"/>
  <c r="U1735" i="1"/>
  <c r="AN1735" i="1" s="1"/>
  <c r="U1736" i="1"/>
  <c r="AN1736" i="1" s="1"/>
  <c r="U1737" i="1"/>
  <c r="AN1737" i="1" s="1"/>
  <c r="U1738" i="1"/>
  <c r="U1739" i="1"/>
  <c r="AN1739" i="1" s="1"/>
  <c r="U1740" i="1"/>
  <c r="U1741" i="1"/>
  <c r="AN1741" i="1" s="1"/>
  <c r="U1742" i="1"/>
  <c r="U1743" i="1"/>
  <c r="AN1743" i="1" s="1"/>
  <c r="U1744" i="1"/>
  <c r="AN1744" i="1" s="1"/>
  <c r="U1745" i="1"/>
  <c r="AN1745" i="1" s="1"/>
  <c r="U1746" i="1"/>
  <c r="U1747" i="1"/>
  <c r="AN1747" i="1" s="1"/>
  <c r="U1748" i="1"/>
  <c r="AN1748" i="1" s="1"/>
  <c r="U1749" i="1"/>
  <c r="AN1749" i="1" s="1"/>
  <c r="U1750" i="1"/>
  <c r="U1751" i="1"/>
  <c r="AN1751" i="1" s="1"/>
  <c r="U1752" i="1"/>
  <c r="AN1752" i="1" s="1"/>
  <c r="U1753" i="1"/>
  <c r="AN1753" i="1" s="1"/>
  <c r="U1754" i="1"/>
  <c r="U1755" i="1"/>
  <c r="AN1755" i="1" s="1"/>
  <c r="U1756" i="1"/>
  <c r="AN1756" i="1" s="1"/>
  <c r="U1757" i="1"/>
  <c r="AN1757" i="1" s="1"/>
  <c r="U1758" i="1"/>
  <c r="U1759" i="1"/>
  <c r="AN1759" i="1" s="1"/>
  <c r="U1760" i="1"/>
  <c r="U1761" i="1"/>
  <c r="AN1761" i="1" s="1"/>
  <c r="U1762" i="1"/>
  <c r="U1763" i="1"/>
  <c r="AN1763" i="1" s="1"/>
  <c r="U1764" i="1"/>
  <c r="AN1764" i="1" s="1"/>
  <c r="U1765" i="1"/>
  <c r="AN1765" i="1" s="1"/>
  <c r="U1766" i="1"/>
  <c r="U1767" i="1"/>
  <c r="AN1767" i="1" s="1"/>
  <c r="U1768" i="1"/>
  <c r="AN1768" i="1" s="1"/>
  <c r="U1769" i="1"/>
  <c r="AN1769" i="1" s="1"/>
  <c r="U1770" i="1"/>
  <c r="U1771" i="1"/>
  <c r="AN1771" i="1" s="1"/>
  <c r="U1772" i="1"/>
  <c r="AN1772" i="1" s="1"/>
  <c r="U1773" i="1"/>
  <c r="AN1773" i="1" s="1"/>
  <c r="U1774" i="1"/>
  <c r="U1775" i="1"/>
  <c r="AN1775" i="1" s="1"/>
  <c r="U1776" i="1"/>
  <c r="U1777" i="1"/>
  <c r="AN1777" i="1" s="1"/>
  <c r="U1778" i="1"/>
  <c r="U1779" i="1"/>
  <c r="AN1779" i="1" s="1"/>
  <c r="U1780" i="1"/>
  <c r="AN1780" i="1" s="1"/>
  <c r="U1781" i="1"/>
  <c r="AN1781" i="1" s="1"/>
  <c r="U1782" i="1"/>
  <c r="U1783" i="1"/>
  <c r="AN1783" i="1" s="1"/>
  <c r="U1784" i="1"/>
  <c r="AN1784" i="1" s="1"/>
  <c r="U1785" i="1"/>
  <c r="AN1785" i="1" s="1"/>
  <c r="U1786" i="1"/>
  <c r="U1787" i="1"/>
  <c r="AN1787" i="1" s="1"/>
  <c r="U1788" i="1"/>
  <c r="U1789" i="1"/>
  <c r="AN1789" i="1" s="1"/>
  <c r="U1790" i="1"/>
  <c r="U1791" i="1"/>
  <c r="AN1791" i="1" s="1"/>
  <c r="U1792" i="1"/>
  <c r="AN1792" i="1" s="1"/>
  <c r="U1793" i="1"/>
  <c r="AN1793" i="1" s="1"/>
  <c r="U1794" i="1"/>
  <c r="U1795" i="1"/>
  <c r="AN1795" i="1" s="1"/>
  <c r="U1796" i="1"/>
  <c r="AN1796" i="1" s="1"/>
  <c r="U1797" i="1"/>
  <c r="AN1797" i="1" s="1"/>
  <c r="U1798" i="1"/>
  <c r="U1799" i="1"/>
  <c r="AN1799" i="1" s="1"/>
  <c r="U1800" i="1"/>
  <c r="U1801" i="1"/>
  <c r="AN1801" i="1" s="1"/>
  <c r="U1802" i="1"/>
  <c r="U1803" i="1"/>
  <c r="AN1803" i="1" s="1"/>
  <c r="U1804" i="1"/>
  <c r="AN1804" i="1" s="1"/>
  <c r="U1805" i="1"/>
  <c r="AN1805" i="1" s="1"/>
  <c r="U1806" i="1"/>
  <c r="U1807" i="1"/>
  <c r="AN1807" i="1" s="1"/>
  <c r="U1808" i="1"/>
  <c r="U1809" i="1"/>
  <c r="AN1809" i="1" s="1"/>
  <c r="U1810" i="1"/>
  <c r="U1811" i="1"/>
  <c r="AN1811" i="1" s="1"/>
  <c r="U1812" i="1"/>
  <c r="AN1812" i="1" s="1"/>
  <c r="U1813" i="1"/>
  <c r="AN1813" i="1" s="1"/>
  <c r="U1814" i="1"/>
  <c r="U1815" i="1"/>
  <c r="AN1815" i="1" s="1"/>
  <c r="U1816" i="1"/>
  <c r="U1817" i="1"/>
  <c r="AN1817" i="1" s="1"/>
  <c r="U1818" i="1"/>
  <c r="U1819" i="1"/>
  <c r="AN1819" i="1" s="1"/>
  <c r="U1820" i="1"/>
  <c r="AN1820" i="1" s="1"/>
  <c r="U1821" i="1"/>
  <c r="AN1821" i="1" s="1"/>
  <c r="U1822" i="1"/>
  <c r="U1823" i="1"/>
  <c r="AN1823" i="1" s="1"/>
  <c r="U1824" i="1"/>
  <c r="AN1824" i="1" s="1"/>
  <c r="U1825" i="1"/>
  <c r="AN1825" i="1" s="1"/>
  <c r="U1826" i="1"/>
  <c r="U1827" i="1"/>
  <c r="AN1827" i="1" s="1"/>
  <c r="U1828" i="1"/>
  <c r="AN1828" i="1" s="1"/>
  <c r="U1829" i="1"/>
  <c r="AN1829" i="1" s="1"/>
  <c r="U1830" i="1"/>
  <c r="U1831" i="1"/>
  <c r="AN1831" i="1" s="1"/>
  <c r="U1832" i="1"/>
  <c r="U1833" i="1"/>
  <c r="AN1833" i="1" s="1"/>
  <c r="U1834" i="1"/>
  <c r="U1835" i="1"/>
  <c r="AN1835" i="1" s="1"/>
  <c r="U1836" i="1"/>
  <c r="AN1836" i="1" s="1"/>
  <c r="U1837" i="1"/>
  <c r="AN1837" i="1" s="1"/>
  <c r="U1838" i="1"/>
  <c r="U1839" i="1"/>
  <c r="AN1839" i="1" s="1"/>
  <c r="U1840" i="1"/>
  <c r="U1841" i="1"/>
  <c r="AN1841" i="1" s="1"/>
  <c r="U1842" i="1"/>
  <c r="U1843" i="1"/>
  <c r="AN1843" i="1" s="1"/>
  <c r="U1844" i="1"/>
  <c r="AN1844" i="1" s="1"/>
  <c r="U1845" i="1"/>
  <c r="AN1845" i="1" s="1"/>
  <c r="U1846" i="1"/>
  <c r="U1847" i="1"/>
  <c r="AN1847" i="1" s="1"/>
  <c r="U1848" i="1"/>
  <c r="AN1848" i="1" s="1"/>
  <c r="U1849" i="1"/>
  <c r="AN1849" i="1" s="1"/>
  <c r="U1850" i="1"/>
  <c r="U1851" i="1"/>
  <c r="AN1851" i="1" s="1"/>
  <c r="U1852" i="1"/>
  <c r="U1853" i="1"/>
  <c r="AN1853" i="1" s="1"/>
  <c r="U1854" i="1"/>
  <c r="U1855" i="1"/>
  <c r="AN1855" i="1" s="1"/>
  <c r="U1856" i="1"/>
  <c r="AN1856" i="1" s="1"/>
  <c r="U1857" i="1"/>
  <c r="AN1857" i="1" s="1"/>
  <c r="U1858" i="1"/>
  <c r="U1859" i="1"/>
  <c r="AN1859" i="1" s="1"/>
  <c r="U1860" i="1"/>
  <c r="AN1860" i="1" s="1"/>
  <c r="U1861" i="1"/>
  <c r="AN1861" i="1" s="1"/>
  <c r="U1862" i="1"/>
  <c r="U1863" i="1"/>
  <c r="AN1863" i="1" s="1"/>
  <c r="U1864" i="1"/>
  <c r="U1865" i="1"/>
  <c r="AN1865" i="1" s="1"/>
  <c r="U1866" i="1"/>
  <c r="U1867" i="1"/>
  <c r="AN1867" i="1" s="1"/>
  <c r="U1868" i="1"/>
  <c r="AN1868" i="1" s="1"/>
  <c r="U1869" i="1"/>
  <c r="AN1869" i="1" s="1"/>
  <c r="U1870" i="1"/>
  <c r="U1871" i="1"/>
  <c r="AN1871" i="1" s="1"/>
  <c r="U1872" i="1"/>
  <c r="U1873" i="1"/>
  <c r="AN1873" i="1" s="1"/>
  <c r="U1874" i="1"/>
  <c r="U1875" i="1"/>
  <c r="AN1875" i="1" s="1"/>
  <c r="U1876" i="1"/>
  <c r="AN1876" i="1" s="1"/>
  <c r="U1877" i="1"/>
  <c r="AN1877" i="1" s="1"/>
  <c r="U1878" i="1"/>
  <c r="U1879" i="1"/>
  <c r="AN1879" i="1" s="1"/>
  <c r="U1880" i="1"/>
  <c r="AN1880" i="1" s="1"/>
  <c r="U1881" i="1"/>
  <c r="AN1881" i="1" s="1"/>
  <c r="U1882" i="1"/>
  <c r="U1883" i="1"/>
  <c r="AN1883" i="1" s="1"/>
  <c r="U1884" i="1"/>
  <c r="AN1884" i="1" s="1"/>
  <c r="U1885" i="1"/>
  <c r="AN1885" i="1" s="1"/>
  <c r="U1886" i="1"/>
  <c r="U1887" i="1"/>
  <c r="AN1887" i="1" s="1"/>
  <c r="U1888" i="1"/>
  <c r="AN1888" i="1" s="1"/>
  <c r="U1889" i="1"/>
  <c r="AN1889" i="1" s="1"/>
  <c r="U1890" i="1"/>
  <c r="U1891" i="1"/>
  <c r="AN1891" i="1" s="1"/>
  <c r="U1892" i="1"/>
  <c r="AN1892" i="1" s="1"/>
  <c r="U1893" i="1"/>
  <c r="AN1893" i="1" s="1"/>
  <c r="U1894" i="1"/>
  <c r="U1895" i="1"/>
  <c r="AN1895" i="1" s="1"/>
  <c r="U1896" i="1"/>
  <c r="AN1896" i="1" s="1"/>
  <c r="U1897" i="1"/>
  <c r="AN1897" i="1" s="1"/>
  <c r="U1898" i="1"/>
  <c r="U1899" i="1"/>
  <c r="AN1899" i="1" s="1"/>
  <c r="U1900" i="1"/>
  <c r="AN1900" i="1" s="1"/>
  <c r="U1901" i="1"/>
  <c r="AN1901" i="1" s="1"/>
  <c r="U1902" i="1"/>
  <c r="U1903" i="1"/>
  <c r="AN1903" i="1" s="1"/>
  <c r="U1904" i="1"/>
  <c r="AN1904" i="1" s="1"/>
  <c r="U1905" i="1"/>
  <c r="AN1905" i="1" s="1"/>
  <c r="U1906" i="1"/>
  <c r="U1907" i="1"/>
  <c r="AN1907" i="1" s="1"/>
  <c r="U1908" i="1"/>
  <c r="AN1908" i="1" s="1"/>
  <c r="U1909" i="1"/>
  <c r="AN1909" i="1" s="1"/>
  <c r="U1910" i="1"/>
  <c r="U1911" i="1"/>
  <c r="AN1911" i="1" s="1"/>
  <c r="U1912" i="1"/>
  <c r="AN1912" i="1" s="1"/>
  <c r="U1913" i="1"/>
  <c r="AN1913" i="1" s="1"/>
  <c r="U1914" i="1"/>
  <c r="U1915" i="1"/>
  <c r="AN1915" i="1" s="1"/>
  <c r="U1916" i="1"/>
  <c r="AN1916" i="1" s="1"/>
  <c r="U1917" i="1"/>
  <c r="AN1917" i="1" s="1"/>
  <c r="U1918" i="1"/>
  <c r="U1919" i="1"/>
  <c r="AN1919" i="1" s="1"/>
  <c r="U1920" i="1"/>
  <c r="AN1920" i="1" s="1"/>
  <c r="U1921" i="1"/>
  <c r="AN1921" i="1" s="1"/>
  <c r="U1922" i="1"/>
  <c r="U1923" i="1"/>
  <c r="AN1923" i="1" s="1"/>
  <c r="U1924" i="1"/>
  <c r="AN1924" i="1" s="1"/>
  <c r="U1925" i="1"/>
  <c r="AN1925" i="1" s="1"/>
  <c r="U1926" i="1"/>
  <c r="U1927" i="1"/>
  <c r="AN1927" i="1" s="1"/>
  <c r="U1928" i="1"/>
  <c r="AN1928" i="1" s="1"/>
  <c r="U1929" i="1"/>
  <c r="AN1929" i="1" s="1"/>
  <c r="U1930" i="1"/>
  <c r="U1931" i="1"/>
  <c r="AN1931" i="1" s="1"/>
  <c r="U1932" i="1"/>
  <c r="AN1932" i="1" s="1"/>
  <c r="U1933" i="1"/>
  <c r="AN1933" i="1" s="1"/>
  <c r="U1934" i="1"/>
  <c r="U1935" i="1"/>
  <c r="AN1935" i="1" s="1"/>
  <c r="U1936" i="1"/>
  <c r="AN1936" i="1" s="1"/>
  <c r="U1937" i="1"/>
  <c r="AN1937" i="1" s="1"/>
  <c r="U1938" i="1"/>
  <c r="U1939" i="1"/>
  <c r="AN1939" i="1" s="1"/>
  <c r="U1940" i="1"/>
  <c r="AN1940" i="1" s="1"/>
  <c r="U1941" i="1"/>
  <c r="AN1941" i="1" s="1"/>
  <c r="U1942" i="1"/>
  <c r="U1943" i="1"/>
  <c r="AN1943" i="1" s="1"/>
  <c r="U1944" i="1"/>
  <c r="AN1944" i="1" s="1"/>
  <c r="U1945" i="1"/>
  <c r="AN1945" i="1" s="1"/>
  <c r="U1946" i="1"/>
  <c r="U1947" i="1"/>
  <c r="AN1947" i="1" s="1"/>
  <c r="U1948" i="1"/>
  <c r="AN1948" i="1" s="1"/>
  <c r="U1949" i="1"/>
  <c r="AN1949" i="1" s="1"/>
  <c r="U1950" i="1"/>
  <c r="U1951" i="1"/>
  <c r="AN1951" i="1" s="1"/>
  <c r="U1952" i="1"/>
  <c r="AN1952" i="1" s="1"/>
  <c r="U1953" i="1"/>
  <c r="AN1953" i="1" s="1"/>
  <c r="U1954" i="1"/>
  <c r="U1955" i="1"/>
  <c r="AN1955" i="1" s="1"/>
  <c r="U1956" i="1"/>
  <c r="AN1956" i="1" s="1"/>
  <c r="U1957" i="1"/>
  <c r="AN1957" i="1" s="1"/>
  <c r="U1958" i="1"/>
  <c r="U1959" i="1"/>
  <c r="AN1959" i="1" s="1"/>
  <c r="U1960" i="1"/>
  <c r="AN1960" i="1" s="1"/>
  <c r="U1961" i="1"/>
  <c r="AN1961" i="1" s="1"/>
  <c r="U1962" i="1"/>
  <c r="U1963" i="1"/>
  <c r="AN1963" i="1" s="1"/>
  <c r="U1964" i="1"/>
  <c r="AN1964" i="1" s="1"/>
  <c r="U1965" i="1"/>
  <c r="AN1965" i="1" s="1"/>
  <c r="U1966" i="1"/>
  <c r="U1967" i="1"/>
  <c r="AN1967" i="1" s="1"/>
  <c r="U1968" i="1"/>
  <c r="AN1968" i="1" s="1"/>
  <c r="U1969" i="1"/>
  <c r="AN1969" i="1" s="1"/>
  <c r="U1970" i="1"/>
  <c r="U1971" i="1"/>
  <c r="AN1971" i="1" s="1"/>
  <c r="U1972" i="1"/>
  <c r="AN1972" i="1" s="1"/>
  <c r="U1973" i="1"/>
  <c r="AN1973" i="1" s="1"/>
  <c r="U1974" i="1"/>
  <c r="U1975" i="1"/>
  <c r="AN1975" i="1" s="1"/>
  <c r="U1976" i="1"/>
  <c r="AN1976" i="1" s="1"/>
  <c r="U1977" i="1"/>
  <c r="AN1977" i="1" s="1"/>
  <c r="U1978" i="1"/>
  <c r="U1979" i="1"/>
  <c r="AN1979" i="1" s="1"/>
  <c r="U1980" i="1"/>
  <c r="AN1980" i="1" s="1"/>
  <c r="U1981" i="1"/>
  <c r="AN1981" i="1" s="1"/>
  <c r="U1982" i="1"/>
  <c r="U1983" i="1"/>
  <c r="AN1983" i="1" s="1"/>
  <c r="U1984" i="1"/>
  <c r="AN1984" i="1" s="1"/>
  <c r="U1985" i="1"/>
  <c r="AN1985" i="1" s="1"/>
  <c r="U1986" i="1"/>
  <c r="U1987" i="1"/>
  <c r="AN1987" i="1" s="1"/>
  <c r="U1988" i="1"/>
  <c r="AN1988" i="1" s="1"/>
  <c r="U1989" i="1"/>
  <c r="AN1989" i="1" s="1"/>
  <c r="U1990" i="1"/>
  <c r="U1991" i="1"/>
  <c r="AN1991" i="1" s="1"/>
  <c r="U1992" i="1"/>
  <c r="AN1992" i="1" s="1"/>
  <c r="U1993" i="1"/>
  <c r="AN1993" i="1" s="1"/>
  <c r="U1994" i="1"/>
  <c r="U1995" i="1"/>
  <c r="AN1995" i="1" s="1"/>
  <c r="U1996" i="1"/>
  <c r="AN1996" i="1" s="1"/>
  <c r="U1997" i="1"/>
  <c r="AN1997" i="1" s="1"/>
  <c r="U1998" i="1"/>
  <c r="U1999" i="1"/>
  <c r="AN1999" i="1" s="1"/>
  <c r="U2000" i="1"/>
  <c r="AN2000" i="1" s="1"/>
  <c r="U2001" i="1"/>
  <c r="AN2001" i="1" s="1"/>
  <c r="U2002" i="1"/>
  <c r="U2003" i="1"/>
  <c r="AN2003" i="1" s="1"/>
  <c r="U2004" i="1"/>
  <c r="AN2004" i="1" s="1"/>
  <c r="U2005" i="1"/>
  <c r="AN2005" i="1" s="1"/>
  <c r="U2006" i="1"/>
  <c r="U2007" i="1"/>
  <c r="AN2007" i="1" s="1"/>
  <c r="U2008" i="1"/>
  <c r="AN2008" i="1" s="1"/>
  <c r="U2009" i="1"/>
  <c r="AN2009" i="1" s="1"/>
  <c r="U2010" i="1"/>
  <c r="U2011" i="1"/>
  <c r="AN2011" i="1" s="1"/>
  <c r="U2012" i="1"/>
  <c r="AN2012" i="1" s="1"/>
  <c r="U2013" i="1"/>
  <c r="AN2013" i="1" s="1"/>
  <c r="U2014" i="1"/>
  <c r="U2015" i="1"/>
  <c r="AN2015" i="1" s="1"/>
  <c r="U2016" i="1"/>
  <c r="AN2016" i="1" s="1"/>
  <c r="U2017" i="1"/>
  <c r="AN2017" i="1" s="1"/>
  <c r="U2018" i="1"/>
  <c r="U2019" i="1"/>
  <c r="AN2019" i="1" s="1"/>
  <c r="U2020" i="1"/>
  <c r="AN2020" i="1" s="1"/>
  <c r="U2021" i="1"/>
  <c r="AN2021" i="1" s="1"/>
  <c r="U2022" i="1"/>
  <c r="U2023" i="1"/>
  <c r="AN2023" i="1" s="1"/>
  <c r="U2024" i="1"/>
  <c r="AN2024" i="1" s="1"/>
  <c r="U2025" i="1"/>
  <c r="AN2025" i="1" s="1"/>
  <c r="U2026" i="1"/>
  <c r="U2027" i="1"/>
  <c r="AN2027" i="1" s="1"/>
  <c r="U2028" i="1"/>
  <c r="AN2028" i="1" s="1"/>
  <c r="U2029" i="1"/>
  <c r="AN2029" i="1" s="1"/>
  <c r="U2030" i="1"/>
  <c r="U2031" i="1"/>
  <c r="AN2031" i="1" s="1"/>
  <c r="U2032" i="1"/>
  <c r="AN2032" i="1" s="1"/>
  <c r="U2033" i="1"/>
  <c r="AN2033" i="1" s="1"/>
  <c r="U2034" i="1"/>
  <c r="U2035" i="1"/>
  <c r="AN2035" i="1" s="1"/>
  <c r="U2036" i="1"/>
  <c r="AN2036" i="1" s="1"/>
  <c r="U2037" i="1"/>
  <c r="AN2037" i="1" s="1"/>
  <c r="U2038" i="1"/>
  <c r="U2039" i="1"/>
  <c r="AN2039" i="1" s="1"/>
  <c r="U2040" i="1"/>
  <c r="AN2040" i="1" s="1"/>
  <c r="U2041" i="1"/>
  <c r="AN2041" i="1" s="1"/>
  <c r="U2042" i="1"/>
  <c r="U2043" i="1"/>
  <c r="AN2043" i="1" s="1"/>
  <c r="U2044" i="1"/>
  <c r="AN2044" i="1" s="1"/>
  <c r="U2045" i="1"/>
  <c r="AN2045" i="1" s="1"/>
  <c r="U2046" i="1"/>
  <c r="U2047" i="1"/>
  <c r="AN2047" i="1" s="1"/>
  <c r="U2048" i="1"/>
  <c r="AN2048" i="1" s="1"/>
  <c r="U2049" i="1"/>
  <c r="AN2049" i="1" s="1"/>
  <c r="U2050" i="1"/>
  <c r="U2051" i="1"/>
  <c r="AN2051" i="1" s="1"/>
  <c r="U2052" i="1"/>
  <c r="AN2052" i="1" s="1"/>
  <c r="U2053" i="1"/>
  <c r="AN2053" i="1" s="1"/>
  <c r="U2054" i="1"/>
  <c r="U2055" i="1"/>
  <c r="AN2055" i="1" s="1"/>
  <c r="U2056" i="1"/>
  <c r="AN2056" i="1" s="1"/>
  <c r="U2057" i="1"/>
  <c r="AN2057" i="1" s="1"/>
  <c r="U2058" i="1"/>
  <c r="U2059" i="1"/>
  <c r="AN2059" i="1" s="1"/>
  <c r="U2060" i="1"/>
  <c r="AN2060" i="1" s="1"/>
  <c r="U2061" i="1"/>
  <c r="AN2061" i="1" s="1"/>
  <c r="U2062" i="1"/>
  <c r="U2063" i="1"/>
  <c r="AN2063" i="1" s="1"/>
  <c r="U2064" i="1"/>
  <c r="AN2064" i="1" s="1"/>
  <c r="U2065" i="1"/>
  <c r="AN2065" i="1" s="1"/>
  <c r="U2066" i="1"/>
  <c r="U2067" i="1"/>
  <c r="AN2067" i="1" s="1"/>
  <c r="U2068" i="1"/>
  <c r="AN2068" i="1" s="1"/>
  <c r="U2069" i="1"/>
  <c r="AN2069" i="1" s="1"/>
  <c r="U2070" i="1"/>
  <c r="U2071" i="1"/>
  <c r="AN2071" i="1" s="1"/>
  <c r="U2072" i="1"/>
  <c r="AN2072" i="1" s="1"/>
  <c r="U2073" i="1"/>
  <c r="AN2073" i="1" s="1"/>
  <c r="U2074" i="1"/>
  <c r="U2075" i="1"/>
  <c r="AN2075" i="1" s="1"/>
  <c r="U2076" i="1"/>
  <c r="AN2076" i="1" s="1"/>
  <c r="U2077" i="1"/>
  <c r="AN2077" i="1" s="1"/>
  <c r="U2078" i="1"/>
  <c r="U2079" i="1"/>
  <c r="AN2079" i="1" s="1"/>
  <c r="U2080" i="1"/>
  <c r="AN2080" i="1" s="1"/>
  <c r="U2081" i="1"/>
  <c r="AN2081" i="1" s="1"/>
  <c r="U2082" i="1"/>
  <c r="U2083" i="1"/>
  <c r="AN2083" i="1" s="1"/>
  <c r="U2084" i="1"/>
  <c r="AN2084" i="1" s="1"/>
  <c r="U2085" i="1"/>
  <c r="AN2085" i="1" s="1"/>
  <c r="U2086" i="1"/>
  <c r="U2087" i="1"/>
  <c r="AN2087" i="1" s="1"/>
  <c r="U2088" i="1"/>
  <c r="AN2088" i="1" s="1"/>
  <c r="U2089" i="1"/>
  <c r="AN2089" i="1" s="1"/>
  <c r="U2090" i="1"/>
  <c r="U2091" i="1"/>
  <c r="AN2091" i="1" s="1"/>
  <c r="U2092" i="1"/>
  <c r="AN2092" i="1" s="1"/>
  <c r="U2093" i="1"/>
  <c r="AN2093" i="1" s="1"/>
  <c r="U2094" i="1"/>
  <c r="U2095" i="1"/>
  <c r="AN2095" i="1" s="1"/>
  <c r="U2096" i="1"/>
  <c r="AN2096" i="1" s="1"/>
  <c r="U2097" i="1"/>
  <c r="AN2097" i="1" s="1"/>
  <c r="U2098" i="1"/>
  <c r="U2099" i="1"/>
  <c r="AN2099" i="1" s="1"/>
  <c r="U2100" i="1"/>
  <c r="AN2100" i="1" s="1"/>
  <c r="U2101" i="1"/>
  <c r="AN2101" i="1" s="1"/>
  <c r="U2102" i="1"/>
  <c r="U2103" i="1"/>
  <c r="AN2103" i="1" s="1"/>
  <c r="U2104" i="1"/>
  <c r="AN2104" i="1" s="1"/>
  <c r="U2105" i="1"/>
  <c r="AN2105" i="1" s="1"/>
  <c r="U2106" i="1"/>
  <c r="U2107" i="1"/>
  <c r="AN2107" i="1" s="1"/>
  <c r="U2108" i="1"/>
  <c r="AN2108" i="1" s="1"/>
  <c r="U2109" i="1"/>
  <c r="AN2109" i="1" s="1"/>
  <c r="U2110" i="1"/>
  <c r="U2111" i="1"/>
  <c r="AN2111" i="1" s="1"/>
  <c r="U2112" i="1"/>
  <c r="AN2112" i="1" s="1"/>
  <c r="U2113" i="1"/>
  <c r="AN2113" i="1" s="1"/>
  <c r="U2114" i="1"/>
  <c r="U2115" i="1"/>
  <c r="AN2115" i="1" s="1"/>
  <c r="U2116" i="1"/>
  <c r="AN2116" i="1" s="1"/>
  <c r="U2117" i="1"/>
  <c r="AN2117" i="1" s="1"/>
  <c r="U2118" i="1"/>
  <c r="U2119" i="1"/>
  <c r="AN2119" i="1" s="1"/>
  <c r="U2120" i="1"/>
  <c r="AN2120" i="1" s="1"/>
  <c r="U2121" i="1"/>
  <c r="AN2121" i="1" s="1"/>
  <c r="U2122" i="1"/>
  <c r="U2123" i="1"/>
  <c r="AN2123" i="1" s="1"/>
  <c r="U2124" i="1"/>
  <c r="AN2124" i="1" s="1"/>
  <c r="U2125" i="1"/>
  <c r="AN2125" i="1" s="1"/>
  <c r="U2126" i="1"/>
  <c r="U2127" i="1"/>
  <c r="AN2127" i="1" s="1"/>
  <c r="U2128" i="1"/>
  <c r="AN2128" i="1" s="1"/>
  <c r="U2129" i="1"/>
  <c r="AN2129" i="1" s="1"/>
  <c r="U2130" i="1"/>
  <c r="U2131" i="1"/>
  <c r="AN2131" i="1" s="1"/>
  <c r="U2132" i="1"/>
  <c r="AN2132" i="1" s="1"/>
  <c r="U2133" i="1"/>
  <c r="AN2133" i="1" s="1"/>
  <c r="U2134" i="1"/>
  <c r="U2135" i="1"/>
  <c r="AN2135" i="1" s="1"/>
  <c r="U2136" i="1"/>
  <c r="AN2136" i="1" s="1"/>
  <c r="U2137" i="1"/>
  <c r="AN2137" i="1" s="1"/>
  <c r="U2138" i="1"/>
  <c r="U2139" i="1"/>
  <c r="AN2139" i="1" s="1"/>
  <c r="U2140" i="1"/>
  <c r="AN2140" i="1" s="1"/>
  <c r="U2141" i="1"/>
  <c r="AN2141" i="1" s="1"/>
  <c r="U2142" i="1"/>
  <c r="U2143" i="1"/>
  <c r="AN2143" i="1" s="1"/>
  <c r="U2144" i="1"/>
  <c r="AN2144" i="1" s="1"/>
  <c r="U2145" i="1"/>
  <c r="AN2145" i="1" s="1"/>
  <c r="U2146" i="1"/>
  <c r="U2147" i="1"/>
  <c r="AN2147" i="1" s="1"/>
  <c r="U2148" i="1"/>
  <c r="AN2148" i="1" s="1"/>
  <c r="U2149" i="1"/>
  <c r="AN2149" i="1" s="1"/>
  <c r="U2150" i="1"/>
  <c r="U2151" i="1"/>
  <c r="AN2151" i="1" s="1"/>
  <c r="U2152" i="1"/>
  <c r="AN2152" i="1" s="1"/>
  <c r="U2153" i="1"/>
  <c r="AN2153" i="1" s="1"/>
  <c r="U2154" i="1"/>
  <c r="U2155" i="1"/>
  <c r="AN2155" i="1" s="1"/>
  <c r="U2156" i="1"/>
  <c r="AN2156" i="1" s="1"/>
  <c r="U2157" i="1"/>
  <c r="AN2157" i="1" s="1"/>
  <c r="U2158" i="1"/>
  <c r="U2159" i="1"/>
  <c r="AN2159" i="1" s="1"/>
  <c r="U2160" i="1"/>
  <c r="AN2160" i="1" s="1"/>
  <c r="U2161" i="1"/>
  <c r="AN2161" i="1" s="1"/>
  <c r="U2162" i="1"/>
  <c r="U2163" i="1"/>
  <c r="AN2163" i="1" s="1"/>
  <c r="U2164" i="1"/>
  <c r="AN2164" i="1" s="1"/>
  <c r="U2165" i="1"/>
  <c r="AN2165" i="1" s="1"/>
  <c r="U2166" i="1"/>
  <c r="U2167" i="1"/>
  <c r="AN2167" i="1" s="1"/>
  <c r="U2168" i="1"/>
  <c r="AN2168" i="1" s="1"/>
  <c r="U2169" i="1"/>
  <c r="AN2169" i="1" s="1"/>
  <c r="U2170" i="1"/>
  <c r="U2171" i="1"/>
  <c r="AN2171" i="1" s="1"/>
  <c r="U2172" i="1"/>
  <c r="AN2172" i="1" s="1"/>
  <c r="U2173" i="1"/>
  <c r="AN2173" i="1" s="1"/>
  <c r="U2174" i="1"/>
  <c r="U2175" i="1"/>
  <c r="AN2175" i="1" s="1"/>
  <c r="U2176" i="1"/>
  <c r="AN2176" i="1" s="1"/>
  <c r="U2177" i="1"/>
  <c r="AN2177" i="1" s="1"/>
  <c r="U2178" i="1"/>
  <c r="U2179" i="1"/>
  <c r="AN2179" i="1" s="1"/>
  <c r="U2180" i="1"/>
  <c r="AN2180" i="1" s="1"/>
  <c r="U2181" i="1"/>
  <c r="AN2181" i="1" s="1"/>
  <c r="U2182" i="1"/>
  <c r="U2183" i="1"/>
  <c r="AN2183" i="1" s="1"/>
  <c r="U2184" i="1"/>
  <c r="AN2184" i="1" s="1"/>
  <c r="U2185" i="1"/>
  <c r="AN2185" i="1" s="1"/>
  <c r="U2186" i="1"/>
  <c r="U2187" i="1"/>
  <c r="AN2187" i="1" s="1"/>
  <c r="U2188" i="1"/>
  <c r="AN2188" i="1" s="1"/>
  <c r="U2189" i="1"/>
  <c r="AN2189" i="1" s="1"/>
  <c r="U2190" i="1"/>
  <c r="U2191" i="1"/>
  <c r="AN2191" i="1" s="1"/>
  <c r="U2192" i="1"/>
  <c r="AN2192" i="1" s="1"/>
  <c r="U2193" i="1"/>
  <c r="AN2193" i="1" s="1"/>
  <c r="U2194" i="1"/>
  <c r="U2195" i="1"/>
  <c r="AN2195" i="1" s="1"/>
  <c r="U2196" i="1"/>
  <c r="AN2196" i="1" s="1"/>
  <c r="U2197" i="1"/>
  <c r="AN2197" i="1" s="1"/>
  <c r="U2198" i="1"/>
  <c r="U2199" i="1"/>
  <c r="AN2199" i="1" s="1"/>
  <c r="U2200" i="1"/>
  <c r="AN2200" i="1" s="1"/>
  <c r="U2201" i="1"/>
  <c r="AN2201" i="1" s="1"/>
  <c r="U2202" i="1"/>
  <c r="U2203" i="1"/>
  <c r="AN2203" i="1" s="1"/>
  <c r="U2204" i="1"/>
  <c r="AN2204" i="1" s="1"/>
  <c r="U2205" i="1"/>
  <c r="AN2205" i="1" s="1"/>
  <c r="U2206" i="1"/>
  <c r="U2207" i="1"/>
  <c r="AN2207" i="1" s="1"/>
  <c r="U2208" i="1"/>
  <c r="AN2208" i="1" s="1"/>
  <c r="U2209" i="1"/>
  <c r="AN2209" i="1" s="1"/>
  <c r="U2210" i="1"/>
  <c r="U2211" i="1"/>
  <c r="AN2211" i="1" s="1"/>
  <c r="U2212" i="1"/>
  <c r="AN2212" i="1" s="1"/>
  <c r="U2213" i="1"/>
  <c r="AN2213" i="1" s="1"/>
  <c r="U2214" i="1"/>
  <c r="U2215" i="1"/>
  <c r="AN2215" i="1" s="1"/>
  <c r="U2216" i="1"/>
  <c r="AN2216" i="1" s="1"/>
  <c r="U2217" i="1"/>
  <c r="AN2217" i="1" s="1"/>
  <c r="U2218" i="1"/>
  <c r="U2219" i="1"/>
  <c r="AN2219" i="1" s="1"/>
  <c r="U2220" i="1"/>
  <c r="AN2220" i="1" s="1"/>
  <c r="U2221" i="1"/>
  <c r="AN2221" i="1" s="1"/>
  <c r="U2222" i="1"/>
  <c r="U2223" i="1"/>
  <c r="AN2223" i="1" s="1"/>
  <c r="U2224" i="1"/>
  <c r="AN2224" i="1" s="1"/>
  <c r="U2225" i="1"/>
  <c r="AN2225" i="1" s="1"/>
  <c r="U2226" i="1"/>
  <c r="U2227" i="1"/>
  <c r="AN2227" i="1" s="1"/>
  <c r="U2228" i="1"/>
  <c r="AN2228" i="1" s="1"/>
  <c r="U2229" i="1"/>
  <c r="AN2229" i="1" s="1"/>
  <c r="U2230" i="1"/>
  <c r="U2231" i="1"/>
  <c r="AN2231" i="1" s="1"/>
  <c r="U2232" i="1"/>
  <c r="AN2232" i="1" s="1"/>
  <c r="U2233" i="1"/>
  <c r="AN2233" i="1" s="1"/>
  <c r="U2234" i="1"/>
  <c r="U2235" i="1"/>
  <c r="AN2235" i="1" s="1"/>
  <c r="U2236" i="1"/>
  <c r="AN2236" i="1" s="1"/>
  <c r="U2237" i="1"/>
  <c r="AN2237" i="1" s="1"/>
  <c r="U2238" i="1"/>
  <c r="U2239" i="1"/>
  <c r="AN2239" i="1" s="1"/>
  <c r="U2240" i="1"/>
  <c r="AN2240" i="1" s="1"/>
  <c r="U2241" i="1"/>
  <c r="AN2241" i="1" s="1"/>
  <c r="U2242" i="1"/>
  <c r="U2243" i="1"/>
  <c r="AN2243" i="1" s="1"/>
  <c r="U2244" i="1"/>
  <c r="AN2244" i="1" s="1"/>
  <c r="U2245" i="1"/>
  <c r="AN2245" i="1" s="1"/>
  <c r="U2246" i="1"/>
  <c r="U2247" i="1"/>
  <c r="AN2247" i="1" s="1"/>
  <c r="U2248" i="1"/>
  <c r="AN2248" i="1" s="1"/>
  <c r="U2249" i="1"/>
  <c r="AN2249" i="1" s="1"/>
  <c r="U2250" i="1"/>
  <c r="U2251" i="1"/>
  <c r="AN2251" i="1" s="1"/>
  <c r="U2252" i="1"/>
  <c r="AN2252" i="1" s="1"/>
  <c r="U2253" i="1"/>
  <c r="AN2253" i="1" s="1"/>
  <c r="U2254" i="1"/>
  <c r="U2255" i="1"/>
  <c r="AN2255" i="1" s="1"/>
  <c r="U2256" i="1"/>
  <c r="AN2256" i="1" s="1"/>
  <c r="U2257" i="1"/>
  <c r="AN2257" i="1" s="1"/>
  <c r="U2258" i="1"/>
  <c r="U2259" i="1"/>
  <c r="AN2259" i="1" s="1"/>
  <c r="U2260" i="1"/>
  <c r="AN2260" i="1" s="1"/>
  <c r="U2261" i="1"/>
  <c r="AN2261" i="1" s="1"/>
  <c r="U2262" i="1"/>
  <c r="U2263" i="1"/>
  <c r="AN2263" i="1" s="1"/>
  <c r="U2264" i="1"/>
  <c r="AN2264" i="1" s="1"/>
  <c r="U2265" i="1"/>
  <c r="AN2265" i="1" s="1"/>
  <c r="U2266" i="1"/>
  <c r="U2267" i="1"/>
  <c r="AN2267" i="1" s="1"/>
  <c r="U2268" i="1"/>
  <c r="AN2268" i="1" s="1"/>
  <c r="U2269" i="1"/>
  <c r="AN2269" i="1" s="1"/>
  <c r="U2270" i="1"/>
  <c r="U2271" i="1"/>
  <c r="AN2271" i="1" s="1"/>
  <c r="U2272" i="1"/>
  <c r="AN2272" i="1" s="1"/>
  <c r="U2273" i="1"/>
  <c r="AN2273" i="1" s="1"/>
  <c r="U2274" i="1"/>
  <c r="U2275" i="1"/>
  <c r="AN2275" i="1" s="1"/>
  <c r="U2276" i="1"/>
  <c r="AN2276" i="1" s="1"/>
  <c r="U2277" i="1"/>
  <c r="AN2277" i="1" s="1"/>
  <c r="U2278" i="1"/>
  <c r="U2279" i="1"/>
  <c r="AN2279" i="1" s="1"/>
  <c r="U2280" i="1"/>
  <c r="AN2280" i="1" s="1"/>
  <c r="U2281" i="1"/>
  <c r="AN2281" i="1" s="1"/>
  <c r="U2282" i="1"/>
  <c r="U2283" i="1"/>
  <c r="AN2283" i="1" s="1"/>
  <c r="U2284" i="1"/>
  <c r="AN2284" i="1" s="1"/>
  <c r="U2285" i="1"/>
  <c r="AN2285" i="1" s="1"/>
  <c r="U2286" i="1"/>
  <c r="U2287" i="1"/>
  <c r="AN2287" i="1" s="1"/>
  <c r="U2288" i="1"/>
  <c r="AN2288" i="1" s="1"/>
  <c r="U2289" i="1"/>
  <c r="AN2289" i="1" s="1"/>
  <c r="U2290" i="1"/>
  <c r="U2291" i="1"/>
  <c r="AN2291" i="1" s="1"/>
  <c r="U2292" i="1"/>
  <c r="AN2292" i="1" s="1"/>
  <c r="U2293" i="1"/>
  <c r="AN2293" i="1" s="1"/>
  <c r="U2294" i="1"/>
  <c r="U2295" i="1"/>
  <c r="AN2295" i="1" s="1"/>
  <c r="U2296" i="1"/>
  <c r="AN2296" i="1" s="1"/>
  <c r="U2297" i="1"/>
  <c r="AN2297" i="1" s="1"/>
  <c r="U2298" i="1"/>
  <c r="U2299" i="1"/>
  <c r="AN2299" i="1" s="1"/>
  <c r="U2300" i="1"/>
  <c r="AN2300" i="1" s="1"/>
  <c r="U2301" i="1"/>
  <c r="AN2301" i="1" s="1"/>
  <c r="U2302" i="1"/>
  <c r="U2303" i="1"/>
  <c r="AN2303" i="1" s="1"/>
  <c r="U2304" i="1"/>
  <c r="AN2304" i="1" s="1"/>
  <c r="U2305" i="1"/>
  <c r="AN2305" i="1" s="1"/>
  <c r="U2306" i="1"/>
  <c r="U2307" i="1"/>
  <c r="AN2307" i="1" s="1"/>
  <c r="U2308" i="1"/>
  <c r="AN2308" i="1" s="1"/>
  <c r="U2309" i="1"/>
  <c r="AN2309" i="1" s="1"/>
  <c r="U2310" i="1"/>
  <c r="U2311" i="1"/>
  <c r="AN2311" i="1" s="1"/>
  <c r="U2312" i="1"/>
  <c r="AN2312" i="1" s="1"/>
  <c r="U2313" i="1"/>
  <c r="AN2313" i="1" s="1"/>
  <c r="U2314" i="1"/>
  <c r="U2315" i="1"/>
  <c r="AN2315" i="1" s="1"/>
  <c r="U2316" i="1"/>
  <c r="AN2316" i="1" s="1"/>
  <c r="U2317" i="1"/>
  <c r="AN2317" i="1" s="1"/>
  <c r="U2318" i="1"/>
  <c r="U2319" i="1"/>
  <c r="AN2319" i="1" s="1"/>
  <c r="U2320" i="1"/>
  <c r="AN2320" i="1" s="1"/>
  <c r="U2321" i="1"/>
  <c r="AN2321" i="1" s="1"/>
  <c r="U2322" i="1"/>
  <c r="U2323" i="1"/>
  <c r="AN2323" i="1" s="1"/>
  <c r="U2324" i="1"/>
  <c r="AN2324" i="1" s="1"/>
  <c r="U2325" i="1"/>
  <c r="AN2325" i="1" s="1"/>
  <c r="U2326" i="1"/>
  <c r="U2327" i="1"/>
  <c r="AN2327" i="1" s="1"/>
  <c r="U2328" i="1"/>
  <c r="AN2328" i="1" s="1"/>
  <c r="U2329" i="1"/>
  <c r="AN2329" i="1" s="1"/>
  <c r="U2330" i="1"/>
  <c r="U2331" i="1"/>
  <c r="AN2331" i="1" s="1"/>
  <c r="U2332" i="1"/>
  <c r="AN2332" i="1" s="1"/>
  <c r="U2333" i="1"/>
  <c r="AN2333" i="1" s="1"/>
  <c r="U2334" i="1"/>
  <c r="U2335" i="1"/>
  <c r="AN2335" i="1" s="1"/>
  <c r="U2336" i="1"/>
  <c r="AN2336" i="1" s="1"/>
  <c r="U2337" i="1"/>
  <c r="AN2337" i="1" s="1"/>
  <c r="U2338" i="1"/>
  <c r="U2339" i="1"/>
  <c r="AN2339" i="1" s="1"/>
  <c r="U2340" i="1"/>
  <c r="AN2340" i="1" s="1"/>
  <c r="U2341" i="1"/>
  <c r="AN2341" i="1" s="1"/>
  <c r="U2342" i="1"/>
  <c r="U2343" i="1"/>
  <c r="AN2343" i="1" s="1"/>
  <c r="U2344" i="1"/>
  <c r="AN2344" i="1" s="1"/>
  <c r="U2345" i="1"/>
  <c r="AN2345" i="1" s="1"/>
  <c r="U2346" i="1"/>
  <c r="U2347" i="1"/>
  <c r="AN2347" i="1" s="1"/>
  <c r="U2348" i="1"/>
  <c r="AN2348" i="1" s="1"/>
  <c r="U2349" i="1"/>
  <c r="AN2349" i="1" s="1"/>
  <c r="U2350" i="1"/>
  <c r="U2351" i="1"/>
  <c r="AN2351" i="1" s="1"/>
  <c r="U2352" i="1"/>
  <c r="AN2352" i="1" s="1"/>
  <c r="U2353" i="1"/>
  <c r="AN2353" i="1" s="1"/>
  <c r="U2354" i="1"/>
  <c r="U2355" i="1"/>
  <c r="AN2355" i="1" s="1"/>
  <c r="U2356" i="1"/>
  <c r="AN2356" i="1" s="1"/>
  <c r="U2357" i="1"/>
  <c r="AN2357" i="1" s="1"/>
  <c r="U2358" i="1"/>
  <c r="U2359" i="1"/>
  <c r="AN2359" i="1" s="1"/>
  <c r="U2360" i="1"/>
  <c r="AN2360" i="1" s="1"/>
  <c r="U2361" i="1"/>
  <c r="AN2361" i="1" s="1"/>
  <c r="U2362" i="1"/>
  <c r="U2363" i="1"/>
  <c r="AN2363" i="1" s="1"/>
  <c r="U2364" i="1"/>
  <c r="AN2364" i="1" s="1"/>
  <c r="U2365" i="1"/>
  <c r="AN2365" i="1" s="1"/>
  <c r="U2366" i="1"/>
  <c r="U2367" i="1"/>
  <c r="AN2367" i="1" s="1"/>
  <c r="U2368" i="1"/>
  <c r="AN2368" i="1" s="1"/>
  <c r="U2369" i="1"/>
  <c r="AN2369" i="1" s="1"/>
  <c r="U2370" i="1"/>
  <c r="U2371" i="1"/>
  <c r="AN2371" i="1" s="1"/>
  <c r="U2372" i="1"/>
  <c r="AN2372" i="1" s="1"/>
  <c r="U2373" i="1"/>
  <c r="AN2373" i="1" s="1"/>
  <c r="U2374" i="1"/>
  <c r="U2375" i="1"/>
  <c r="AN2375" i="1" s="1"/>
  <c r="U2376" i="1"/>
  <c r="AN2376" i="1" s="1"/>
  <c r="U2377" i="1"/>
  <c r="AN2377" i="1" s="1"/>
  <c r="U2378" i="1"/>
  <c r="U2379" i="1"/>
  <c r="AN2379" i="1" s="1"/>
  <c r="U2380" i="1"/>
  <c r="AN2380" i="1" s="1"/>
  <c r="U2381" i="1"/>
  <c r="AN2381" i="1" s="1"/>
  <c r="U2382" i="1"/>
  <c r="U2383" i="1"/>
  <c r="AN2383" i="1" s="1"/>
  <c r="U2384" i="1"/>
  <c r="AN2384" i="1" s="1"/>
  <c r="U2385" i="1"/>
  <c r="AN2385" i="1" s="1"/>
  <c r="U2386" i="1"/>
  <c r="U2387" i="1"/>
  <c r="AN2387" i="1" s="1"/>
  <c r="U2388" i="1"/>
  <c r="AN2388" i="1" s="1"/>
  <c r="U2389" i="1"/>
  <c r="AN2389" i="1" s="1"/>
  <c r="U2390" i="1"/>
  <c r="U2391" i="1"/>
  <c r="AN2391" i="1" s="1"/>
  <c r="U2392" i="1"/>
  <c r="AN2392" i="1" s="1"/>
  <c r="U2393" i="1"/>
  <c r="AN2393" i="1" s="1"/>
  <c r="U2394" i="1"/>
  <c r="U2395" i="1"/>
  <c r="AN2395" i="1" s="1"/>
  <c r="U2396" i="1"/>
  <c r="AN2396" i="1" s="1"/>
  <c r="U2397" i="1"/>
  <c r="AN2397" i="1" s="1"/>
  <c r="U2398" i="1"/>
  <c r="U2399" i="1"/>
  <c r="AN2399" i="1" s="1"/>
  <c r="U2400" i="1"/>
  <c r="AN2400" i="1" s="1"/>
  <c r="U2401" i="1"/>
  <c r="AN2401" i="1" s="1"/>
  <c r="U2402" i="1"/>
  <c r="U2403" i="1"/>
  <c r="AN2403" i="1" s="1"/>
  <c r="U2404" i="1"/>
  <c r="AN2404" i="1" s="1"/>
  <c r="U2405" i="1"/>
  <c r="AN2405" i="1" s="1"/>
  <c r="U2406" i="1"/>
  <c r="U2407" i="1"/>
  <c r="AN2407" i="1" s="1"/>
  <c r="U2408" i="1"/>
  <c r="AN2408" i="1" s="1"/>
  <c r="U2409" i="1"/>
  <c r="AN2409" i="1" s="1"/>
  <c r="U2410" i="1"/>
  <c r="U2411" i="1"/>
  <c r="AN2411" i="1" s="1"/>
  <c r="U2412" i="1"/>
  <c r="AN2412" i="1" s="1"/>
  <c r="U2413" i="1"/>
  <c r="AN2413" i="1" s="1"/>
  <c r="U2414" i="1"/>
  <c r="U2415" i="1"/>
  <c r="AN2415" i="1" s="1"/>
  <c r="U2416" i="1"/>
  <c r="AN2416" i="1" s="1"/>
  <c r="U2417" i="1"/>
  <c r="AN2417" i="1" s="1"/>
  <c r="U2418" i="1"/>
  <c r="U2419" i="1"/>
  <c r="AN2419" i="1" s="1"/>
  <c r="U2420" i="1"/>
  <c r="AN2420" i="1" s="1"/>
  <c r="U2421" i="1"/>
  <c r="AN2421" i="1" s="1"/>
  <c r="U2422" i="1"/>
  <c r="U2423" i="1"/>
  <c r="AN2423" i="1" s="1"/>
  <c r="U2424" i="1"/>
  <c r="AN2424" i="1" s="1"/>
  <c r="U2425" i="1"/>
  <c r="AN2425" i="1" s="1"/>
  <c r="U2426" i="1"/>
  <c r="U2427" i="1"/>
  <c r="AN2427" i="1" s="1"/>
  <c r="U2428" i="1"/>
  <c r="AN2428" i="1" s="1"/>
  <c r="U2429" i="1"/>
  <c r="AN2429" i="1" s="1"/>
  <c r="U2430" i="1"/>
  <c r="U2431" i="1"/>
  <c r="AN2431" i="1" s="1"/>
  <c r="U2432" i="1"/>
  <c r="AN2432" i="1" s="1"/>
  <c r="U2433" i="1"/>
  <c r="AN2433" i="1" s="1"/>
  <c r="U2434" i="1"/>
  <c r="U2435" i="1"/>
  <c r="AN2435" i="1" s="1"/>
  <c r="U2436" i="1"/>
  <c r="AN2436" i="1" s="1"/>
  <c r="U2437" i="1"/>
  <c r="AN2437" i="1" s="1"/>
  <c r="U2438" i="1"/>
  <c r="U2439" i="1"/>
  <c r="AN2439" i="1" s="1"/>
  <c r="U2440" i="1"/>
  <c r="AN2440" i="1" s="1"/>
  <c r="U2441" i="1"/>
  <c r="AN2441" i="1" s="1"/>
  <c r="U2442" i="1"/>
  <c r="U2443" i="1"/>
  <c r="AN2443" i="1" s="1"/>
  <c r="U2444" i="1"/>
  <c r="AN2444" i="1" s="1"/>
  <c r="U2445" i="1"/>
  <c r="AN2445" i="1" s="1"/>
  <c r="U2446" i="1"/>
  <c r="U2447" i="1"/>
  <c r="AN2447" i="1" s="1"/>
  <c r="U2448" i="1"/>
  <c r="AN2448" i="1" s="1"/>
  <c r="U2449" i="1"/>
  <c r="AN2449" i="1" s="1"/>
  <c r="U2450" i="1"/>
  <c r="U2451" i="1"/>
  <c r="AN2451" i="1" s="1"/>
  <c r="U2452" i="1"/>
  <c r="AN2452" i="1" s="1"/>
  <c r="U2453" i="1"/>
  <c r="AN2453" i="1" s="1"/>
  <c r="U2454" i="1"/>
  <c r="U2455" i="1"/>
  <c r="AN2455" i="1" s="1"/>
  <c r="U2456" i="1"/>
  <c r="AN2456" i="1" s="1"/>
  <c r="U2457" i="1"/>
  <c r="AN2457" i="1" s="1"/>
  <c r="U2458" i="1"/>
  <c r="U2459" i="1"/>
  <c r="AN2459" i="1" s="1"/>
  <c r="U2460" i="1"/>
  <c r="AN2460" i="1" s="1"/>
  <c r="U2461" i="1"/>
  <c r="AN2461" i="1" s="1"/>
  <c r="U2462" i="1"/>
  <c r="U2463" i="1"/>
  <c r="AN2463" i="1" s="1"/>
  <c r="U2464" i="1"/>
  <c r="AN2464" i="1" s="1"/>
  <c r="U2465" i="1"/>
  <c r="AN2465" i="1" s="1"/>
  <c r="U2466" i="1"/>
  <c r="U2467" i="1"/>
  <c r="AN2467" i="1" s="1"/>
  <c r="U2468" i="1"/>
  <c r="AN2468" i="1" s="1"/>
  <c r="U2469" i="1"/>
  <c r="AN2469" i="1" s="1"/>
  <c r="U2470" i="1"/>
  <c r="U2471" i="1"/>
  <c r="AN2471" i="1" s="1"/>
  <c r="U2472" i="1"/>
  <c r="AN2472" i="1" s="1"/>
  <c r="U2473" i="1"/>
  <c r="AN2473" i="1" s="1"/>
  <c r="U2474" i="1"/>
  <c r="U2475" i="1"/>
  <c r="AN2475" i="1" s="1"/>
  <c r="U2476" i="1"/>
  <c r="AN2476" i="1" s="1"/>
  <c r="U2477" i="1"/>
  <c r="AN2477" i="1" s="1"/>
  <c r="U2478" i="1"/>
  <c r="U2479" i="1"/>
  <c r="AN2479" i="1" s="1"/>
  <c r="U2480" i="1"/>
  <c r="AN2480" i="1" s="1"/>
  <c r="U2481" i="1"/>
  <c r="AN2481" i="1" s="1"/>
  <c r="U2482" i="1"/>
  <c r="U2483" i="1"/>
  <c r="AN2483" i="1" s="1"/>
  <c r="U2484" i="1"/>
  <c r="AN2484" i="1" s="1"/>
  <c r="U2485" i="1"/>
  <c r="AN2485" i="1" s="1"/>
  <c r="U2486" i="1"/>
  <c r="U2487" i="1"/>
  <c r="AN2487" i="1" s="1"/>
  <c r="U2488" i="1"/>
  <c r="AN2488" i="1" s="1"/>
  <c r="U2489" i="1"/>
  <c r="AN2489" i="1" s="1"/>
  <c r="U2490" i="1"/>
  <c r="U2491" i="1"/>
  <c r="AN2491" i="1" s="1"/>
  <c r="U2492" i="1"/>
  <c r="AN2492" i="1" s="1"/>
  <c r="U2493" i="1"/>
  <c r="AN2493" i="1" s="1"/>
  <c r="U2494" i="1"/>
  <c r="U2495" i="1"/>
  <c r="AN2495" i="1" s="1"/>
  <c r="U2496" i="1"/>
  <c r="AN2496" i="1" s="1"/>
  <c r="U2497" i="1"/>
  <c r="AN2497" i="1" s="1"/>
  <c r="U2498" i="1"/>
  <c r="U2499" i="1"/>
  <c r="AN2499" i="1" s="1"/>
  <c r="U2500" i="1"/>
  <c r="AN2500" i="1" s="1"/>
  <c r="U2501" i="1"/>
  <c r="AN2501" i="1" s="1"/>
  <c r="U2502" i="1"/>
  <c r="U2503" i="1"/>
  <c r="AN2503" i="1" s="1"/>
  <c r="U2504" i="1"/>
  <c r="AN2504" i="1" s="1"/>
  <c r="U2505" i="1"/>
  <c r="AN2505" i="1" s="1"/>
  <c r="U2506" i="1"/>
  <c r="U2507" i="1"/>
  <c r="AN2507" i="1" s="1"/>
  <c r="U2508" i="1"/>
  <c r="AN2508" i="1" s="1"/>
  <c r="U2509" i="1"/>
  <c r="AN2509" i="1" s="1"/>
  <c r="U2510" i="1"/>
  <c r="U2511" i="1"/>
  <c r="AN2511" i="1" s="1"/>
  <c r="U2512" i="1"/>
  <c r="AN2512" i="1" s="1"/>
  <c r="U2513" i="1"/>
  <c r="AN2513" i="1" s="1"/>
  <c r="U2514" i="1"/>
  <c r="U2515" i="1"/>
  <c r="AN2515" i="1" s="1"/>
  <c r="U2516" i="1"/>
  <c r="AN2516" i="1" s="1"/>
  <c r="U2517" i="1"/>
  <c r="AN2517" i="1" s="1"/>
  <c r="U2518" i="1"/>
  <c r="U2519" i="1"/>
  <c r="AN2519" i="1" s="1"/>
  <c r="U2520" i="1"/>
  <c r="AN2520" i="1" s="1"/>
  <c r="U2521" i="1"/>
  <c r="AN2521" i="1" s="1"/>
  <c r="U2522" i="1"/>
  <c r="U2523" i="1"/>
  <c r="AN2523" i="1" s="1"/>
  <c r="U2524" i="1"/>
  <c r="AN2524" i="1" s="1"/>
  <c r="U2525" i="1"/>
  <c r="AN2525" i="1" s="1"/>
  <c r="U2526" i="1"/>
  <c r="U2527" i="1"/>
  <c r="AN2527" i="1" s="1"/>
  <c r="U2528" i="1"/>
  <c r="AN2528" i="1" s="1"/>
  <c r="U2529" i="1"/>
  <c r="AN2529" i="1" s="1"/>
  <c r="U2530" i="1"/>
  <c r="U2531" i="1"/>
  <c r="AN2531" i="1" s="1"/>
  <c r="U2532" i="1"/>
  <c r="AN2532" i="1" s="1"/>
  <c r="U2533" i="1"/>
  <c r="AN2533" i="1" s="1"/>
  <c r="U2534" i="1"/>
  <c r="U2535" i="1"/>
  <c r="AN2535" i="1" s="1"/>
  <c r="U2536" i="1"/>
  <c r="AN2536" i="1" s="1"/>
  <c r="U2537" i="1"/>
  <c r="AN2537" i="1" s="1"/>
  <c r="U2538" i="1"/>
  <c r="U2539" i="1"/>
  <c r="AN2539" i="1" s="1"/>
  <c r="U2540" i="1"/>
  <c r="AN2540" i="1" s="1"/>
  <c r="U2541" i="1"/>
  <c r="AN2541" i="1" s="1"/>
  <c r="U2542" i="1"/>
  <c r="U2543" i="1"/>
  <c r="AN2543" i="1" s="1"/>
  <c r="U2544" i="1"/>
  <c r="AN2544" i="1" s="1"/>
  <c r="U2545" i="1"/>
  <c r="AN2545" i="1" s="1"/>
  <c r="U2546" i="1"/>
  <c r="U2547" i="1"/>
  <c r="AN2547" i="1" s="1"/>
  <c r="U2548" i="1"/>
  <c r="AN2548" i="1" s="1"/>
  <c r="U2549" i="1"/>
  <c r="AN2549" i="1" s="1"/>
  <c r="U2550" i="1"/>
  <c r="U2551" i="1"/>
  <c r="AN2551" i="1" s="1"/>
  <c r="U2552" i="1"/>
  <c r="AN2552" i="1" s="1"/>
  <c r="U2553" i="1"/>
  <c r="AN2553" i="1" s="1"/>
  <c r="U2554" i="1"/>
  <c r="U2555" i="1"/>
  <c r="AN2555" i="1" s="1"/>
  <c r="U2556" i="1"/>
  <c r="AN2556" i="1" s="1"/>
  <c r="U2557" i="1"/>
  <c r="AN2557" i="1" s="1"/>
  <c r="U2558" i="1"/>
  <c r="U2559" i="1"/>
  <c r="AN2559" i="1" s="1"/>
  <c r="U2560" i="1"/>
  <c r="AN2560" i="1" s="1"/>
  <c r="U2561" i="1"/>
  <c r="AN2561" i="1" s="1"/>
  <c r="U2562" i="1"/>
  <c r="U2563" i="1"/>
  <c r="AN2563" i="1" s="1"/>
  <c r="U2564" i="1"/>
  <c r="AN2564" i="1" s="1"/>
  <c r="U2565" i="1"/>
  <c r="AN2565" i="1" s="1"/>
  <c r="U2566" i="1"/>
  <c r="U2567" i="1"/>
  <c r="AN2567" i="1" s="1"/>
  <c r="U2568" i="1"/>
  <c r="AN2568" i="1" s="1"/>
  <c r="U2569" i="1"/>
  <c r="AN2569" i="1" s="1"/>
  <c r="U2570" i="1"/>
  <c r="U2571" i="1"/>
  <c r="AN2571" i="1" s="1"/>
  <c r="U2572" i="1"/>
  <c r="AN2572" i="1" s="1"/>
  <c r="U2573" i="1"/>
  <c r="AN2573" i="1" s="1"/>
  <c r="U2574" i="1"/>
  <c r="U2575" i="1"/>
  <c r="AN2575" i="1" s="1"/>
  <c r="U2576" i="1"/>
  <c r="AN2576" i="1" s="1"/>
  <c r="U2577" i="1"/>
  <c r="AN2577" i="1" s="1"/>
  <c r="U2578" i="1"/>
  <c r="U2579" i="1"/>
  <c r="AN2579" i="1" s="1"/>
  <c r="U2580" i="1"/>
  <c r="AN2580" i="1" s="1"/>
  <c r="U2581" i="1"/>
  <c r="AN2581" i="1" s="1"/>
  <c r="U2582" i="1"/>
  <c r="U2583" i="1"/>
  <c r="AN2583" i="1" s="1"/>
  <c r="U2584" i="1"/>
  <c r="AN2584" i="1" s="1"/>
  <c r="U2585" i="1"/>
  <c r="AN2585" i="1" s="1"/>
  <c r="U2586" i="1"/>
  <c r="U2587" i="1"/>
  <c r="AN2587" i="1" s="1"/>
  <c r="U2588" i="1"/>
  <c r="AN2588" i="1" s="1"/>
  <c r="U2589" i="1"/>
  <c r="AN2589" i="1" s="1"/>
  <c r="U2590" i="1"/>
  <c r="U2591" i="1"/>
  <c r="AN2591" i="1" s="1"/>
  <c r="U2592" i="1"/>
  <c r="AN2592" i="1" s="1"/>
  <c r="U2593" i="1"/>
  <c r="AN2593" i="1" s="1"/>
  <c r="U2594" i="1"/>
  <c r="U2595" i="1"/>
  <c r="AN2595" i="1" s="1"/>
  <c r="U2596" i="1"/>
  <c r="AN2596" i="1" s="1"/>
  <c r="U2597" i="1"/>
  <c r="AN2597" i="1" s="1"/>
  <c r="U2598" i="1"/>
  <c r="U2599" i="1"/>
  <c r="AN2599" i="1" s="1"/>
  <c r="U2600" i="1"/>
  <c r="AN2600" i="1" s="1"/>
  <c r="U2601" i="1"/>
  <c r="AN2601" i="1" s="1"/>
  <c r="U2602" i="1"/>
  <c r="U2603" i="1"/>
  <c r="AN2603" i="1" s="1"/>
  <c r="U2604" i="1"/>
  <c r="AN2604" i="1" s="1"/>
  <c r="U2605" i="1"/>
  <c r="AN2605" i="1" s="1"/>
  <c r="U2606" i="1"/>
  <c r="U2607" i="1"/>
  <c r="AN2607" i="1" s="1"/>
  <c r="U2608" i="1"/>
  <c r="AN2608" i="1" s="1"/>
  <c r="U2609" i="1"/>
  <c r="AN2609" i="1" s="1"/>
  <c r="U2610" i="1"/>
  <c r="U2611" i="1"/>
  <c r="AN2611" i="1" s="1"/>
  <c r="U2612" i="1"/>
  <c r="AN2612" i="1" s="1"/>
  <c r="U2613" i="1"/>
  <c r="AN2613" i="1" s="1"/>
  <c r="U2614" i="1"/>
  <c r="U2615" i="1"/>
  <c r="AN2615" i="1" s="1"/>
  <c r="U2616" i="1"/>
  <c r="AN2616" i="1" s="1"/>
  <c r="U2617" i="1"/>
  <c r="AN2617" i="1" s="1"/>
  <c r="U2618" i="1"/>
  <c r="U2619" i="1"/>
  <c r="AN2619" i="1" s="1"/>
  <c r="U2620" i="1"/>
  <c r="AN2620" i="1" s="1"/>
  <c r="U2621" i="1"/>
  <c r="AN2621" i="1" s="1"/>
  <c r="U2622" i="1"/>
  <c r="U2623" i="1"/>
  <c r="AN2623" i="1" s="1"/>
  <c r="U2624" i="1"/>
  <c r="AN2624" i="1" s="1"/>
  <c r="U2625" i="1"/>
  <c r="AN2625" i="1" s="1"/>
  <c r="U2626" i="1"/>
  <c r="U2627" i="1"/>
  <c r="AN2627" i="1" s="1"/>
  <c r="U2628" i="1"/>
  <c r="AN2628" i="1" s="1"/>
  <c r="U2629" i="1"/>
  <c r="AN2629" i="1" s="1"/>
  <c r="U2630" i="1"/>
  <c r="U2631" i="1"/>
  <c r="AN2631" i="1" s="1"/>
  <c r="U2632" i="1"/>
  <c r="AN2632" i="1" s="1"/>
  <c r="U2633" i="1"/>
  <c r="AN2633" i="1" s="1"/>
  <c r="U2634" i="1"/>
  <c r="U2635" i="1"/>
  <c r="AN2635" i="1" s="1"/>
  <c r="U2636" i="1"/>
  <c r="AN2636" i="1" s="1"/>
  <c r="U2637" i="1"/>
  <c r="AN2637" i="1" s="1"/>
  <c r="U2638" i="1"/>
  <c r="U2639" i="1"/>
  <c r="AN2639" i="1" s="1"/>
  <c r="U2640" i="1"/>
  <c r="AN2640" i="1" s="1"/>
  <c r="U2641" i="1"/>
  <c r="AN2641" i="1" s="1"/>
  <c r="U2642" i="1"/>
  <c r="U2643" i="1"/>
  <c r="AN2643" i="1" s="1"/>
  <c r="U2644" i="1"/>
  <c r="AN2644" i="1" s="1"/>
  <c r="U2645" i="1"/>
  <c r="AN2645" i="1" s="1"/>
  <c r="U2646" i="1"/>
  <c r="U2647" i="1"/>
  <c r="AN2647" i="1" s="1"/>
  <c r="U2648" i="1"/>
  <c r="AN2648" i="1" s="1"/>
  <c r="U2649" i="1"/>
  <c r="AN2649" i="1" s="1"/>
  <c r="U2650" i="1"/>
  <c r="U2651" i="1"/>
  <c r="AN2651" i="1" s="1"/>
  <c r="U2652" i="1"/>
  <c r="AN2652" i="1" s="1"/>
  <c r="U2653" i="1"/>
  <c r="AN2653" i="1" s="1"/>
  <c r="U2654" i="1"/>
  <c r="U2655" i="1"/>
  <c r="AN2655" i="1" s="1"/>
  <c r="U2656" i="1"/>
  <c r="AN2656" i="1" s="1"/>
  <c r="U2657" i="1"/>
  <c r="AN2657" i="1" s="1"/>
  <c r="U2658" i="1"/>
  <c r="U2659" i="1"/>
  <c r="AN2659" i="1" s="1"/>
  <c r="U2660" i="1"/>
  <c r="AN2660" i="1" s="1"/>
  <c r="U2661" i="1"/>
  <c r="AN2661" i="1" s="1"/>
  <c r="U2662" i="1"/>
  <c r="U2663" i="1"/>
  <c r="AN2663" i="1" s="1"/>
  <c r="U2664" i="1"/>
  <c r="AN2664" i="1" s="1"/>
  <c r="U2665" i="1"/>
  <c r="AN2665" i="1" s="1"/>
  <c r="U2666" i="1"/>
  <c r="U2667" i="1"/>
  <c r="AN2667" i="1" s="1"/>
  <c r="U2668" i="1"/>
  <c r="AN2668" i="1" s="1"/>
  <c r="U2669" i="1"/>
  <c r="AN2669" i="1" s="1"/>
  <c r="U2670" i="1"/>
  <c r="U2671" i="1"/>
  <c r="AN2671" i="1" s="1"/>
  <c r="U2672" i="1"/>
  <c r="AN2672" i="1" s="1"/>
  <c r="U2673" i="1"/>
  <c r="AN2673" i="1" s="1"/>
  <c r="U2674" i="1"/>
  <c r="U2675" i="1"/>
  <c r="AN2675" i="1" s="1"/>
  <c r="U2676" i="1"/>
  <c r="AN2676" i="1" s="1"/>
  <c r="U2677" i="1"/>
  <c r="AN2677" i="1" s="1"/>
  <c r="U2678" i="1"/>
  <c r="U2679" i="1"/>
  <c r="AN2679" i="1" s="1"/>
  <c r="U2680" i="1"/>
  <c r="AN2680" i="1" s="1"/>
  <c r="U2681" i="1"/>
  <c r="AN2681" i="1" s="1"/>
  <c r="U2682" i="1"/>
  <c r="U2683" i="1"/>
  <c r="AN2683" i="1" s="1"/>
  <c r="U2684" i="1"/>
  <c r="AN2684" i="1" s="1"/>
  <c r="U2685" i="1"/>
  <c r="AN2685" i="1" s="1"/>
  <c r="U2686" i="1"/>
  <c r="U2687" i="1"/>
  <c r="AN2687" i="1" s="1"/>
  <c r="U2688" i="1"/>
  <c r="AN2688" i="1" s="1"/>
  <c r="U2689" i="1"/>
  <c r="AN2689" i="1" s="1"/>
  <c r="U2690" i="1"/>
  <c r="U2691" i="1"/>
  <c r="AN2691" i="1" s="1"/>
  <c r="U2692" i="1"/>
  <c r="AN2692" i="1" s="1"/>
  <c r="U2693" i="1"/>
  <c r="AN2693" i="1" s="1"/>
  <c r="U2694" i="1"/>
  <c r="U2695" i="1"/>
  <c r="AN2695" i="1" s="1"/>
  <c r="U2696" i="1"/>
  <c r="AN2696" i="1" s="1"/>
  <c r="U2697" i="1"/>
  <c r="AN2697" i="1" s="1"/>
  <c r="U2698" i="1"/>
  <c r="U2699" i="1"/>
  <c r="AN2699" i="1" s="1"/>
  <c r="U2700" i="1"/>
  <c r="AN2700" i="1" s="1"/>
  <c r="U2701" i="1"/>
  <c r="AN2701" i="1" s="1"/>
  <c r="U2702" i="1"/>
  <c r="U2703" i="1"/>
  <c r="AN2703" i="1" s="1"/>
  <c r="U2704" i="1"/>
  <c r="AN2704" i="1" s="1"/>
  <c r="U2705" i="1"/>
  <c r="AN2705" i="1" s="1"/>
  <c r="U2706" i="1"/>
  <c r="U2707" i="1"/>
  <c r="AN2707" i="1" s="1"/>
  <c r="U2708" i="1"/>
  <c r="AN2708" i="1" s="1"/>
  <c r="U2709" i="1"/>
  <c r="AN2709" i="1" s="1"/>
  <c r="U2710" i="1"/>
  <c r="U2711" i="1"/>
  <c r="AN2711" i="1" s="1"/>
  <c r="U2712" i="1"/>
  <c r="AN2712" i="1" s="1"/>
  <c r="U2713" i="1"/>
  <c r="AN2713" i="1" s="1"/>
  <c r="U2714" i="1"/>
  <c r="U2715" i="1"/>
  <c r="AN2715" i="1" s="1"/>
  <c r="U2716" i="1"/>
  <c r="AN2716" i="1" s="1"/>
  <c r="U2717" i="1"/>
  <c r="AN2717" i="1" s="1"/>
  <c r="U2718" i="1"/>
  <c r="U2719" i="1"/>
  <c r="AN2719" i="1" s="1"/>
  <c r="U2720" i="1"/>
  <c r="AN2720" i="1" s="1"/>
  <c r="U2721" i="1"/>
  <c r="AN2721" i="1" s="1"/>
  <c r="U2722" i="1"/>
  <c r="U2723" i="1"/>
  <c r="AN2723" i="1" s="1"/>
  <c r="U2724" i="1"/>
  <c r="AN2724" i="1" s="1"/>
  <c r="U2725" i="1"/>
  <c r="AN2725" i="1" s="1"/>
  <c r="U2726" i="1"/>
  <c r="U2727" i="1"/>
  <c r="AN2727" i="1" s="1"/>
  <c r="U2728" i="1"/>
  <c r="AN2728" i="1" s="1"/>
  <c r="U2729" i="1"/>
  <c r="AN2729" i="1" s="1"/>
  <c r="U2730" i="1"/>
  <c r="U2731" i="1"/>
  <c r="AN2731" i="1" s="1"/>
  <c r="U2732" i="1"/>
  <c r="AN2732" i="1" s="1"/>
  <c r="U2733" i="1"/>
  <c r="AN2733" i="1" s="1"/>
  <c r="U2734" i="1"/>
  <c r="U2735" i="1"/>
  <c r="AN2735" i="1" s="1"/>
  <c r="U2736" i="1"/>
  <c r="AN2736" i="1" s="1"/>
  <c r="U2737" i="1"/>
  <c r="AN2737" i="1" s="1"/>
  <c r="U2738" i="1"/>
  <c r="U2739" i="1"/>
  <c r="AN2739" i="1" s="1"/>
  <c r="U2740" i="1"/>
  <c r="AN2740" i="1" s="1"/>
  <c r="U2741" i="1"/>
  <c r="AN2741" i="1" s="1"/>
  <c r="U2742" i="1"/>
  <c r="U2743" i="1"/>
  <c r="AN2743" i="1" s="1"/>
  <c r="U2744" i="1"/>
  <c r="AN2744" i="1" s="1"/>
  <c r="U2745" i="1"/>
  <c r="AN2745" i="1" s="1"/>
  <c r="U2746" i="1"/>
  <c r="U2747" i="1"/>
  <c r="AN2747" i="1" s="1"/>
  <c r="U2748" i="1"/>
  <c r="AN2748" i="1" s="1"/>
  <c r="U2749" i="1"/>
  <c r="AN2749" i="1" s="1"/>
  <c r="U2750" i="1"/>
  <c r="U2751" i="1"/>
  <c r="AN2751" i="1" s="1"/>
  <c r="U2752" i="1"/>
  <c r="AN2752" i="1" s="1"/>
  <c r="U2753" i="1"/>
  <c r="AN2753" i="1" s="1"/>
  <c r="U2754" i="1"/>
  <c r="U2755" i="1"/>
  <c r="AN2755" i="1" s="1"/>
  <c r="U2756" i="1"/>
  <c r="AN2756" i="1" s="1"/>
  <c r="U2757" i="1"/>
  <c r="AN2757" i="1" s="1"/>
  <c r="U2758" i="1"/>
  <c r="U2759" i="1"/>
  <c r="AN2759" i="1" s="1"/>
  <c r="U2760" i="1"/>
  <c r="AN2760" i="1" s="1"/>
  <c r="U2761" i="1"/>
  <c r="AN2761" i="1" s="1"/>
  <c r="U2762" i="1"/>
  <c r="U2763" i="1"/>
  <c r="AN2763" i="1" s="1"/>
  <c r="U2764" i="1"/>
  <c r="AN2764" i="1" s="1"/>
  <c r="U2765" i="1"/>
  <c r="AN2765" i="1" s="1"/>
  <c r="U2766" i="1"/>
  <c r="U2767" i="1"/>
  <c r="AN2767" i="1" s="1"/>
  <c r="U2768" i="1"/>
  <c r="AN2768" i="1" s="1"/>
  <c r="U2769" i="1"/>
  <c r="AN2769" i="1" s="1"/>
  <c r="U2770" i="1"/>
  <c r="U2771" i="1"/>
  <c r="AN2771" i="1" s="1"/>
  <c r="U2772" i="1"/>
  <c r="AN2772" i="1" s="1"/>
  <c r="U2773" i="1"/>
  <c r="AN2773" i="1" s="1"/>
  <c r="U2774" i="1"/>
  <c r="U2775" i="1"/>
  <c r="AN2775" i="1" s="1"/>
  <c r="U2776" i="1"/>
  <c r="AN2776" i="1" s="1"/>
  <c r="U2777" i="1"/>
  <c r="AN2777" i="1" s="1"/>
  <c r="U2778" i="1"/>
  <c r="U2779" i="1"/>
  <c r="AN2779" i="1" s="1"/>
  <c r="U2780" i="1"/>
  <c r="AN2780" i="1" s="1"/>
  <c r="U2781" i="1"/>
  <c r="AN2781" i="1" s="1"/>
  <c r="U2782" i="1"/>
  <c r="U2783" i="1"/>
  <c r="AN2783" i="1" s="1"/>
  <c r="U2784" i="1"/>
  <c r="AN2784" i="1" s="1"/>
  <c r="U2785" i="1"/>
  <c r="AN2785" i="1" s="1"/>
  <c r="U2786" i="1"/>
  <c r="U2787" i="1"/>
  <c r="AN2787" i="1" s="1"/>
  <c r="U2788" i="1"/>
  <c r="AN2788" i="1" s="1"/>
  <c r="U2789" i="1"/>
  <c r="AN2789" i="1" s="1"/>
  <c r="U2790" i="1"/>
  <c r="U2791" i="1"/>
  <c r="AN2791" i="1" s="1"/>
  <c r="U2792" i="1"/>
  <c r="AN2792" i="1" s="1"/>
  <c r="U2793" i="1"/>
  <c r="AN2793" i="1" s="1"/>
  <c r="U2794" i="1"/>
  <c r="U2795" i="1"/>
  <c r="AN2795" i="1" s="1"/>
  <c r="U2796" i="1"/>
  <c r="AN2796" i="1" s="1"/>
  <c r="U2797" i="1"/>
  <c r="AN2797" i="1" s="1"/>
  <c r="U2798" i="1"/>
  <c r="U2799" i="1"/>
  <c r="AN2799" i="1" s="1"/>
  <c r="U2800" i="1"/>
  <c r="AN2800" i="1" s="1"/>
  <c r="U2801" i="1"/>
  <c r="AN2801" i="1" s="1"/>
  <c r="U2802" i="1"/>
  <c r="U2803" i="1"/>
  <c r="AN2803" i="1" s="1"/>
  <c r="U2804" i="1"/>
  <c r="AN2804" i="1" s="1"/>
  <c r="U2805" i="1"/>
  <c r="AN2805" i="1" s="1"/>
  <c r="U2806" i="1"/>
  <c r="U2807" i="1"/>
  <c r="AN2807" i="1" s="1"/>
  <c r="U2808" i="1"/>
  <c r="AN2808" i="1" s="1"/>
  <c r="U2809" i="1"/>
  <c r="AN2809" i="1" s="1"/>
  <c r="U2810" i="1"/>
  <c r="U2811" i="1"/>
  <c r="AN2811" i="1" s="1"/>
  <c r="U2812" i="1"/>
  <c r="AN2812" i="1" s="1"/>
  <c r="U2813" i="1"/>
  <c r="AN2813" i="1" s="1"/>
  <c r="U2814" i="1"/>
  <c r="U2815" i="1"/>
  <c r="AN2815" i="1" s="1"/>
  <c r="U2816" i="1"/>
  <c r="AN2816" i="1" s="1"/>
  <c r="U2817" i="1"/>
  <c r="AN2817" i="1" s="1"/>
  <c r="U2818" i="1"/>
  <c r="U2819" i="1"/>
  <c r="AN2819" i="1" s="1"/>
  <c r="U2820" i="1"/>
  <c r="AN2820" i="1" s="1"/>
  <c r="U2821" i="1"/>
  <c r="AN2821" i="1" s="1"/>
  <c r="U2822" i="1"/>
  <c r="U2823" i="1"/>
  <c r="AN2823" i="1" s="1"/>
  <c r="U2824" i="1"/>
  <c r="AN2824" i="1" s="1"/>
  <c r="U2825" i="1"/>
  <c r="AN2825" i="1" s="1"/>
  <c r="U2826" i="1"/>
  <c r="U2827" i="1"/>
  <c r="AN2827" i="1" s="1"/>
  <c r="U2828" i="1"/>
  <c r="AN2828" i="1" s="1"/>
  <c r="U2829" i="1"/>
  <c r="AN2829" i="1" s="1"/>
  <c r="U2830" i="1"/>
  <c r="U2831" i="1"/>
  <c r="AN2831" i="1" s="1"/>
  <c r="U2832" i="1"/>
  <c r="AN2832" i="1" s="1"/>
  <c r="U2833" i="1"/>
  <c r="AN2833" i="1" s="1"/>
  <c r="U2834" i="1"/>
  <c r="U2835" i="1"/>
  <c r="AN2835" i="1" s="1"/>
  <c r="U2836" i="1"/>
  <c r="AN2836" i="1" s="1"/>
  <c r="U2837" i="1"/>
  <c r="AN2837" i="1" s="1"/>
  <c r="U2838" i="1"/>
  <c r="U2839" i="1"/>
  <c r="AN2839" i="1" s="1"/>
  <c r="U2840" i="1"/>
  <c r="AN2840" i="1" s="1"/>
  <c r="U2841" i="1"/>
  <c r="AN2841" i="1" s="1"/>
  <c r="U2842" i="1"/>
  <c r="U2843" i="1"/>
  <c r="AN2843" i="1" s="1"/>
  <c r="U2844" i="1"/>
  <c r="AN2844" i="1" s="1"/>
  <c r="U2845" i="1"/>
  <c r="AN2845" i="1" s="1"/>
  <c r="U2846" i="1"/>
  <c r="U2847" i="1"/>
  <c r="AN2847" i="1" s="1"/>
  <c r="U2848" i="1"/>
  <c r="AN2848" i="1" s="1"/>
  <c r="U2849" i="1"/>
  <c r="AN2849" i="1" s="1"/>
  <c r="U2850" i="1"/>
  <c r="U2851" i="1"/>
  <c r="AN2851" i="1" s="1"/>
  <c r="U2852" i="1"/>
  <c r="AN2852" i="1" s="1"/>
  <c r="U2853" i="1"/>
  <c r="AN2853" i="1" s="1"/>
  <c r="U2854" i="1"/>
  <c r="U2855" i="1"/>
  <c r="AN2855" i="1" s="1"/>
  <c r="U2856" i="1"/>
  <c r="AN2856" i="1" s="1"/>
  <c r="U2857" i="1"/>
  <c r="AN2857" i="1" s="1"/>
  <c r="U2858" i="1"/>
  <c r="U2859" i="1"/>
  <c r="AN2859" i="1" s="1"/>
  <c r="U2860" i="1"/>
  <c r="AN2860" i="1" s="1"/>
  <c r="U2861" i="1"/>
  <c r="AN2861" i="1" s="1"/>
  <c r="U2862" i="1"/>
  <c r="U2863" i="1"/>
  <c r="AN2863" i="1" s="1"/>
  <c r="U2864" i="1"/>
  <c r="AN2864" i="1" s="1"/>
  <c r="U2865" i="1"/>
  <c r="AN2865" i="1" s="1"/>
  <c r="U2866" i="1"/>
  <c r="U2867" i="1"/>
  <c r="AN2867" i="1" s="1"/>
  <c r="U2868" i="1"/>
  <c r="AN2868" i="1" s="1"/>
  <c r="U2869" i="1"/>
  <c r="AN2869" i="1" s="1"/>
  <c r="U2870" i="1"/>
  <c r="U2871" i="1"/>
  <c r="AN2871" i="1" s="1"/>
  <c r="U2872" i="1"/>
  <c r="AN2872" i="1" s="1"/>
  <c r="U2873" i="1"/>
  <c r="AN2873" i="1" s="1"/>
  <c r="U2874" i="1"/>
  <c r="U2875" i="1"/>
  <c r="AN2875" i="1" s="1"/>
  <c r="U2876" i="1"/>
  <c r="AN2876" i="1" s="1"/>
  <c r="U2877" i="1"/>
  <c r="AN2877" i="1" s="1"/>
  <c r="U2878" i="1"/>
  <c r="U2879" i="1"/>
  <c r="AN2879" i="1" s="1"/>
  <c r="U2880" i="1"/>
  <c r="AN2880" i="1" s="1"/>
  <c r="U2881" i="1"/>
  <c r="AN2881" i="1" s="1"/>
  <c r="U2882" i="1"/>
  <c r="U2883" i="1"/>
  <c r="AN2883" i="1" s="1"/>
  <c r="U2884" i="1"/>
  <c r="AN2884" i="1" s="1"/>
  <c r="U2885" i="1"/>
  <c r="AN2885" i="1" s="1"/>
  <c r="U2886" i="1"/>
  <c r="U2887" i="1"/>
  <c r="AN2887" i="1" s="1"/>
  <c r="U2888" i="1"/>
  <c r="AN2888" i="1" s="1"/>
  <c r="U2889" i="1"/>
  <c r="AN2889" i="1" s="1"/>
  <c r="U2890" i="1"/>
  <c r="U2891" i="1"/>
  <c r="AN2891" i="1" s="1"/>
  <c r="U2892" i="1"/>
  <c r="AN2892" i="1" s="1"/>
  <c r="U2893" i="1"/>
  <c r="AN2893" i="1" s="1"/>
  <c r="U2894" i="1"/>
  <c r="U2895" i="1"/>
  <c r="AN2895" i="1" s="1"/>
  <c r="U2896" i="1"/>
  <c r="AN2896" i="1" s="1"/>
  <c r="U2897" i="1"/>
  <c r="AN2897" i="1" s="1"/>
  <c r="U2898" i="1"/>
  <c r="U2899" i="1"/>
  <c r="AN2899" i="1" s="1"/>
  <c r="U2900" i="1"/>
  <c r="AN2900" i="1" s="1"/>
  <c r="U2901" i="1"/>
  <c r="AN2901" i="1" s="1"/>
  <c r="U2902" i="1"/>
  <c r="U2903" i="1"/>
  <c r="AN2903" i="1" s="1"/>
  <c r="U2904" i="1"/>
  <c r="AN2904" i="1" s="1"/>
  <c r="U2905" i="1"/>
  <c r="AN2905" i="1" s="1"/>
  <c r="U2906" i="1"/>
  <c r="U2907" i="1"/>
  <c r="AN2907" i="1" s="1"/>
  <c r="U2908" i="1"/>
  <c r="AN2908" i="1" s="1"/>
  <c r="U2909" i="1"/>
  <c r="AN2909" i="1" s="1"/>
  <c r="U2910" i="1"/>
  <c r="U2911" i="1"/>
  <c r="AN2911" i="1" s="1"/>
  <c r="U2912" i="1"/>
  <c r="AN2912" i="1" s="1"/>
  <c r="U2913" i="1"/>
  <c r="AN2913" i="1" s="1"/>
  <c r="U2914" i="1"/>
  <c r="U2915" i="1"/>
  <c r="AN2915" i="1" s="1"/>
  <c r="U2916" i="1"/>
  <c r="AN2916" i="1" s="1"/>
  <c r="U2917" i="1"/>
  <c r="AN2917" i="1" s="1"/>
  <c r="U2918" i="1"/>
  <c r="U2919" i="1"/>
  <c r="AN2919" i="1" s="1"/>
  <c r="U2920" i="1"/>
  <c r="AN2920" i="1" s="1"/>
  <c r="U2921" i="1"/>
  <c r="AN2921" i="1" s="1"/>
  <c r="U2922" i="1"/>
  <c r="U2923" i="1"/>
  <c r="AN2923" i="1" s="1"/>
  <c r="U2924" i="1"/>
  <c r="AN2924" i="1" s="1"/>
  <c r="U2925" i="1"/>
  <c r="AN2925" i="1" s="1"/>
  <c r="U2926" i="1"/>
  <c r="U2927" i="1"/>
  <c r="AN2927" i="1" s="1"/>
  <c r="U2928" i="1"/>
  <c r="AN2928" i="1" s="1"/>
  <c r="U2929" i="1"/>
  <c r="AN2929" i="1" s="1"/>
  <c r="U2930" i="1"/>
  <c r="U2931" i="1"/>
  <c r="AN2931" i="1" s="1"/>
  <c r="U2932" i="1"/>
  <c r="AN2932" i="1" s="1"/>
  <c r="U2933" i="1"/>
  <c r="AN2933" i="1" s="1"/>
  <c r="U2934" i="1"/>
  <c r="U2935" i="1"/>
  <c r="AN2935" i="1" s="1"/>
  <c r="U2936" i="1"/>
  <c r="AN2936" i="1" s="1"/>
  <c r="U2937" i="1"/>
  <c r="AN2937" i="1" s="1"/>
  <c r="U2938" i="1"/>
  <c r="U2939" i="1"/>
  <c r="AN2939" i="1" s="1"/>
  <c r="U2940" i="1"/>
  <c r="AN2940" i="1" s="1"/>
  <c r="U2941" i="1"/>
  <c r="AN2941" i="1" s="1"/>
  <c r="U2942" i="1"/>
  <c r="U2943" i="1"/>
  <c r="AN2943" i="1" s="1"/>
  <c r="U2944" i="1"/>
  <c r="AN2944" i="1" s="1"/>
  <c r="U2945" i="1"/>
  <c r="AN2945" i="1" s="1"/>
  <c r="U2946" i="1"/>
  <c r="U2947" i="1"/>
  <c r="AN2947" i="1" s="1"/>
  <c r="U2948" i="1"/>
  <c r="AN2948" i="1" s="1"/>
  <c r="U2949" i="1"/>
  <c r="AN2949" i="1" s="1"/>
  <c r="U2950" i="1"/>
  <c r="U2951" i="1"/>
  <c r="AN2951" i="1" s="1"/>
  <c r="U2952" i="1"/>
  <c r="AN2952" i="1" s="1"/>
  <c r="U2953" i="1"/>
  <c r="AN2953" i="1" s="1"/>
  <c r="U2954" i="1"/>
  <c r="U2955" i="1"/>
  <c r="AN2955" i="1" s="1"/>
  <c r="U2956" i="1"/>
  <c r="AN2956" i="1" s="1"/>
  <c r="U2957" i="1"/>
  <c r="AN2957" i="1" s="1"/>
  <c r="U2958" i="1"/>
  <c r="U2959" i="1"/>
  <c r="AN2959" i="1" s="1"/>
  <c r="U2960" i="1"/>
  <c r="AN2960" i="1" s="1"/>
  <c r="U2961" i="1"/>
  <c r="AN2961" i="1" s="1"/>
  <c r="U2962" i="1"/>
  <c r="U2963" i="1"/>
  <c r="AN2963" i="1" s="1"/>
  <c r="U2964" i="1"/>
  <c r="AN2964" i="1" s="1"/>
  <c r="U2965" i="1"/>
  <c r="AN2965" i="1" s="1"/>
  <c r="U2966" i="1"/>
  <c r="U2967" i="1"/>
  <c r="AN2967" i="1" s="1"/>
  <c r="U2968" i="1"/>
  <c r="AN2968" i="1" s="1"/>
  <c r="U2969" i="1"/>
  <c r="AN2969" i="1" s="1"/>
  <c r="U2970" i="1"/>
  <c r="U2971" i="1"/>
  <c r="AN2971" i="1" s="1"/>
  <c r="U2972" i="1"/>
  <c r="AN2972" i="1" s="1"/>
  <c r="U2973" i="1"/>
  <c r="AN2973" i="1" s="1"/>
  <c r="U2974" i="1"/>
  <c r="U2975" i="1"/>
  <c r="AN2975" i="1" s="1"/>
  <c r="U2976" i="1"/>
  <c r="AN2976" i="1" s="1"/>
  <c r="U2977" i="1"/>
  <c r="AN2977" i="1" s="1"/>
  <c r="U2978" i="1"/>
  <c r="U2979" i="1"/>
  <c r="AN2979" i="1" s="1"/>
  <c r="U2980" i="1"/>
  <c r="AN2980" i="1" s="1"/>
  <c r="U2981" i="1"/>
  <c r="AN2981" i="1" s="1"/>
  <c r="U2982" i="1"/>
  <c r="U2983" i="1"/>
  <c r="AN2983" i="1" s="1"/>
  <c r="U2984" i="1"/>
  <c r="AN2984" i="1" s="1"/>
  <c r="U2985" i="1"/>
  <c r="AN2985" i="1" s="1"/>
  <c r="U2986" i="1"/>
  <c r="U2987" i="1"/>
  <c r="AN2987" i="1" s="1"/>
  <c r="U2988" i="1"/>
  <c r="AN2988" i="1" s="1"/>
  <c r="U2989" i="1"/>
  <c r="AN2989" i="1" s="1"/>
  <c r="U2990" i="1"/>
  <c r="U2991" i="1"/>
  <c r="AN2991" i="1" s="1"/>
  <c r="U2992" i="1"/>
  <c r="AN2992" i="1" s="1"/>
  <c r="U2993" i="1"/>
  <c r="AN2993" i="1" s="1"/>
  <c r="U2994" i="1"/>
  <c r="U2995" i="1"/>
  <c r="AN2995" i="1" s="1"/>
  <c r="U2996" i="1"/>
  <c r="AN2996" i="1" s="1"/>
  <c r="U2997" i="1"/>
  <c r="AN2997" i="1" s="1"/>
  <c r="U2998" i="1"/>
  <c r="U2999" i="1"/>
  <c r="AN2999" i="1" s="1"/>
  <c r="U3000" i="1"/>
  <c r="AN3000" i="1" s="1"/>
  <c r="U3001" i="1"/>
  <c r="AN3001" i="1" s="1"/>
  <c r="U3002" i="1"/>
  <c r="U3003" i="1"/>
  <c r="AN3003" i="1" s="1"/>
  <c r="U3004" i="1"/>
  <c r="AN3004" i="1" s="1"/>
  <c r="U3005" i="1"/>
  <c r="AN3005" i="1" s="1"/>
  <c r="U3006" i="1"/>
  <c r="U3007" i="1"/>
  <c r="AN3007" i="1" s="1"/>
  <c r="U3008" i="1"/>
  <c r="AN3008" i="1" s="1"/>
  <c r="U3009" i="1"/>
  <c r="AN3009" i="1" s="1"/>
  <c r="U3010" i="1"/>
  <c r="U3011" i="1"/>
  <c r="AN3011" i="1" s="1"/>
  <c r="U3012" i="1"/>
  <c r="AN3012" i="1" s="1"/>
  <c r="U3013" i="1"/>
  <c r="AN3013" i="1" s="1"/>
  <c r="U3014" i="1"/>
  <c r="U3015" i="1"/>
  <c r="AN3015" i="1" s="1"/>
  <c r="U3016" i="1"/>
  <c r="AN3016" i="1" s="1"/>
  <c r="U3017" i="1"/>
  <c r="AN3017" i="1" s="1"/>
  <c r="U3018" i="1"/>
  <c r="U3019" i="1"/>
  <c r="AN3019" i="1" s="1"/>
  <c r="U3020" i="1"/>
  <c r="AN3020" i="1" s="1"/>
  <c r="U3021" i="1"/>
  <c r="AN3021" i="1" s="1"/>
  <c r="U3022" i="1"/>
  <c r="U3023" i="1"/>
  <c r="AN3023" i="1" s="1"/>
  <c r="U3024" i="1"/>
  <c r="AN3024" i="1" s="1"/>
  <c r="U3025" i="1"/>
  <c r="U3026" i="1"/>
  <c r="U3027" i="1"/>
  <c r="AN3027" i="1" s="1"/>
  <c r="U3028" i="1"/>
  <c r="AN3028" i="1" s="1"/>
  <c r="U3029" i="1"/>
  <c r="AN3029" i="1" s="1"/>
  <c r="U3030" i="1"/>
  <c r="U3031" i="1"/>
  <c r="AN3031" i="1" s="1"/>
  <c r="U3032" i="1"/>
  <c r="AN3032" i="1" s="1"/>
  <c r="U3033" i="1"/>
  <c r="AN3033" i="1" s="1"/>
  <c r="U3034" i="1"/>
  <c r="U3035" i="1"/>
  <c r="AN3035" i="1" s="1"/>
  <c r="U3036" i="1"/>
  <c r="AN3036" i="1" s="1"/>
  <c r="U3037" i="1"/>
  <c r="AN3037" i="1" s="1"/>
  <c r="U3038" i="1"/>
  <c r="U3039" i="1"/>
  <c r="AN3039" i="1" s="1"/>
  <c r="U3040" i="1"/>
  <c r="AN3040" i="1" s="1"/>
  <c r="U3041" i="1"/>
  <c r="AN3041" i="1" s="1"/>
  <c r="U3042" i="1"/>
  <c r="U3043" i="1"/>
  <c r="AN3043" i="1" s="1"/>
  <c r="U3044" i="1"/>
  <c r="AN3044" i="1" s="1"/>
  <c r="U3045" i="1"/>
  <c r="AN3045" i="1" s="1"/>
  <c r="U3046" i="1"/>
  <c r="U3047" i="1"/>
  <c r="AN3047" i="1" s="1"/>
  <c r="U3048" i="1"/>
  <c r="AN3048" i="1" s="1"/>
  <c r="U3049" i="1"/>
  <c r="AN3049" i="1" s="1"/>
  <c r="U3050" i="1"/>
  <c r="U3051" i="1"/>
  <c r="AN3051" i="1" s="1"/>
  <c r="U3052" i="1"/>
  <c r="AN3052" i="1" s="1"/>
  <c r="U3053" i="1"/>
  <c r="AN3053" i="1" s="1"/>
  <c r="U3054" i="1"/>
  <c r="U3055" i="1"/>
  <c r="AN3055" i="1" s="1"/>
  <c r="U3056" i="1"/>
  <c r="AN3056" i="1" s="1"/>
  <c r="U3057" i="1"/>
  <c r="AN3057" i="1" s="1"/>
  <c r="U3058" i="1"/>
  <c r="U3059" i="1"/>
  <c r="AN3059" i="1" s="1"/>
  <c r="U3060" i="1"/>
  <c r="AN3060" i="1" s="1"/>
  <c r="U3061" i="1"/>
  <c r="AN3061" i="1" s="1"/>
  <c r="U3062" i="1"/>
  <c r="U3063" i="1"/>
  <c r="AN3063" i="1" s="1"/>
  <c r="U3064" i="1"/>
  <c r="AN3064" i="1" s="1"/>
  <c r="U3065" i="1"/>
  <c r="AN3065" i="1" s="1"/>
  <c r="U3066" i="1"/>
  <c r="U3067" i="1"/>
  <c r="AN3067" i="1" s="1"/>
  <c r="U3068" i="1"/>
  <c r="AN3068" i="1" s="1"/>
  <c r="U3069" i="1"/>
  <c r="AN3069" i="1" s="1"/>
  <c r="U3070" i="1"/>
  <c r="U3071" i="1"/>
  <c r="AN3071" i="1" s="1"/>
  <c r="U3072" i="1"/>
  <c r="AN3072" i="1" s="1"/>
  <c r="U3073" i="1"/>
  <c r="AN3073" i="1" s="1"/>
  <c r="U3074" i="1"/>
  <c r="U3075" i="1"/>
  <c r="AN3075" i="1" s="1"/>
  <c r="U3076" i="1"/>
  <c r="AN3076" i="1" s="1"/>
  <c r="U3077" i="1"/>
  <c r="AN3077" i="1" s="1"/>
  <c r="U3078" i="1"/>
  <c r="U3079" i="1"/>
  <c r="AN3079" i="1" s="1"/>
  <c r="U3080" i="1"/>
  <c r="AN3080" i="1" s="1"/>
  <c r="U3081" i="1"/>
  <c r="AN3081" i="1" s="1"/>
  <c r="U3082" i="1"/>
  <c r="U3083" i="1"/>
  <c r="AN3083" i="1" s="1"/>
  <c r="U3084" i="1"/>
  <c r="AN3084" i="1" s="1"/>
  <c r="U3085" i="1"/>
  <c r="AN3085" i="1" s="1"/>
  <c r="U3086" i="1"/>
  <c r="U3087" i="1"/>
  <c r="AN3087" i="1" s="1"/>
  <c r="U3088" i="1"/>
  <c r="AN3088" i="1" s="1"/>
  <c r="U3089" i="1"/>
  <c r="AN3089" i="1" s="1"/>
  <c r="U3090" i="1"/>
  <c r="U3091" i="1"/>
  <c r="AN3091" i="1" s="1"/>
  <c r="U3092" i="1"/>
  <c r="AN3092" i="1" s="1"/>
  <c r="U3093" i="1"/>
  <c r="AN3093" i="1" s="1"/>
  <c r="U3094" i="1"/>
  <c r="U3095" i="1"/>
  <c r="AN3095" i="1" s="1"/>
  <c r="U3096" i="1"/>
  <c r="AN3096" i="1" s="1"/>
  <c r="U3097" i="1"/>
  <c r="AN3097" i="1" s="1"/>
  <c r="U3098" i="1"/>
  <c r="U3099" i="1"/>
  <c r="AN3099" i="1" s="1"/>
  <c r="U3100" i="1"/>
  <c r="AN3100" i="1" s="1"/>
  <c r="U3101" i="1"/>
  <c r="AN3101" i="1" s="1"/>
  <c r="U3102" i="1"/>
  <c r="U3103" i="1"/>
  <c r="AN3103" i="1" s="1"/>
  <c r="U3104" i="1"/>
  <c r="AN3104" i="1" s="1"/>
  <c r="U3105" i="1"/>
  <c r="AN3105" i="1" s="1"/>
  <c r="U3106" i="1"/>
  <c r="U3107" i="1"/>
  <c r="AN3107" i="1" s="1"/>
  <c r="U3108" i="1"/>
  <c r="AN3108" i="1" s="1"/>
  <c r="U3109" i="1"/>
  <c r="AN3109" i="1" s="1"/>
  <c r="U3110" i="1"/>
  <c r="U3111" i="1"/>
  <c r="AN3111" i="1" s="1"/>
  <c r="U3112" i="1"/>
  <c r="AN3112" i="1" s="1"/>
  <c r="U3113" i="1"/>
  <c r="AN3113" i="1" s="1"/>
  <c r="U3114" i="1"/>
  <c r="U3115" i="1"/>
  <c r="AN3115" i="1" s="1"/>
  <c r="U3116" i="1"/>
  <c r="AN3116" i="1" s="1"/>
  <c r="U3117" i="1"/>
  <c r="AN3117" i="1" s="1"/>
  <c r="U3118" i="1"/>
  <c r="U3119" i="1"/>
  <c r="AN3119" i="1" s="1"/>
  <c r="U3120" i="1"/>
  <c r="AN3120" i="1" s="1"/>
  <c r="U3121" i="1"/>
  <c r="AN3121" i="1" s="1"/>
  <c r="U3122" i="1"/>
  <c r="U3123" i="1"/>
  <c r="AN3123" i="1" s="1"/>
  <c r="U3124" i="1"/>
  <c r="AN3124" i="1" s="1"/>
  <c r="U3125" i="1"/>
  <c r="AN3125" i="1" s="1"/>
  <c r="U3126" i="1"/>
  <c r="U3127" i="1"/>
  <c r="AN3127" i="1" s="1"/>
  <c r="U3128" i="1"/>
  <c r="AN3128" i="1" s="1"/>
  <c r="U3129" i="1"/>
  <c r="AN3129" i="1" s="1"/>
  <c r="U3130" i="1"/>
  <c r="U3131" i="1"/>
  <c r="AN3131" i="1" s="1"/>
  <c r="U3132" i="1"/>
  <c r="AN3132" i="1" s="1"/>
  <c r="U3133" i="1"/>
  <c r="AN3133" i="1" s="1"/>
  <c r="U3134" i="1"/>
  <c r="U3135" i="1"/>
  <c r="AN3135" i="1" s="1"/>
  <c r="U3136" i="1"/>
  <c r="AN3136" i="1" s="1"/>
  <c r="U3137" i="1"/>
  <c r="AN3137" i="1" s="1"/>
  <c r="U3138" i="1"/>
  <c r="U3139" i="1"/>
  <c r="AN3139" i="1" s="1"/>
  <c r="U3140" i="1"/>
  <c r="AN3140" i="1" s="1"/>
  <c r="U3141" i="1"/>
  <c r="AN3141" i="1" s="1"/>
  <c r="U3142" i="1"/>
  <c r="U3143" i="1"/>
  <c r="AN3143" i="1" s="1"/>
  <c r="U3144" i="1"/>
  <c r="AN3144" i="1" s="1"/>
  <c r="U3145" i="1"/>
  <c r="AN3145" i="1" s="1"/>
  <c r="U3146" i="1"/>
  <c r="U3147" i="1"/>
  <c r="AN3147" i="1" s="1"/>
  <c r="U3148" i="1"/>
  <c r="AN3148" i="1" s="1"/>
  <c r="U3149" i="1"/>
  <c r="AN3149" i="1" s="1"/>
  <c r="U3150" i="1"/>
  <c r="U3151" i="1"/>
  <c r="AN3151" i="1" s="1"/>
  <c r="U3152" i="1"/>
  <c r="AN3152" i="1" s="1"/>
  <c r="U3153" i="1"/>
  <c r="AN3153" i="1" s="1"/>
  <c r="U3154" i="1"/>
  <c r="U3155" i="1"/>
  <c r="AN3155" i="1" s="1"/>
  <c r="U3156" i="1"/>
  <c r="AN3156" i="1" s="1"/>
  <c r="U3157" i="1"/>
  <c r="AN3157" i="1" s="1"/>
  <c r="U3158" i="1"/>
  <c r="U3159" i="1"/>
  <c r="AN3159" i="1" s="1"/>
  <c r="U3160" i="1"/>
  <c r="AN3160" i="1" s="1"/>
  <c r="U3161" i="1"/>
  <c r="AN3161" i="1" s="1"/>
  <c r="U3162" i="1"/>
  <c r="U3163" i="1"/>
  <c r="AN3163" i="1" s="1"/>
  <c r="U3164" i="1"/>
  <c r="AN3164" i="1" s="1"/>
  <c r="U3165" i="1"/>
  <c r="AN3165" i="1" s="1"/>
  <c r="U3166" i="1"/>
  <c r="U3167" i="1"/>
  <c r="AN3167" i="1" s="1"/>
  <c r="U3168" i="1"/>
  <c r="AN3168" i="1" s="1"/>
  <c r="U3169" i="1"/>
  <c r="AN3169" i="1" s="1"/>
  <c r="U3170" i="1"/>
  <c r="U3171" i="1"/>
  <c r="AN3171" i="1" s="1"/>
  <c r="U3172" i="1"/>
  <c r="AN3172" i="1" s="1"/>
  <c r="U3173" i="1"/>
  <c r="AN3173" i="1" s="1"/>
  <c r="U3174" i="1"/>
  <c r="U3175" i="1"/>
  <c r="AN3175" i="1" s="1"/>
  <c r="U3176" i="1"/>
  <c r="AN3176" i="1" s="1"/>
  <c r="U3177" i="1"/>
  <c r="AN3177" i="1" s="1"/>
  <c r="U3178" i="1"/>
  <c r="U3179" i="1"/>
  <c r="AN3179" i="1" s="1"/>
  <c r="U3180" i="1"/>
  <c r="AN3180" i="1" s="1"/>
  <c r="U3181" i="1"/>
  <c r="AN3181" i="1" s="1"/>
  <c r="U3182" i="1"/>
  <c r="U3183" i="1"/>
  <c r="AN3183" i="1" s="1"/>
  <c r="U3184" i="1"/>
  <c r="AN3184" i="1" s="1"/>
  <c r="U3185" i="1"/>
  <c r="AN3185" i="1" s="1"/>
  <c r="U3186" i="1"/>
  <c r="U3187" i="1"/>
  <c r="AN3187" i="1" s="1"/>
  <c r="U3188" i="1"/>
  <c r="AN3188" i="1" s="1"/>
  <c r="U3189" i="1"/>
  <c r="AN3189" i="1" s="1"/>
  <c r="U3190" i="1"/>
  <c r="U3191" i="1"/>
  <c r="AN3191" i="1" s="1"/>
  <c r="U3192" i="1"/>
  <c r="AN3192" i="1" s="1"/>
  <c r="U3193" i="1"/>
  <c r="AN3193" i="1" s="1"/>
  <c r="U3194" i="1"/>
  <c r="U3195" i="1"/>
  <c r="AN3195" i="1" s="1"/>
  <c r="U3196" i="1"/>
  <c r="AN3196" i="1" s="1"/>
  <c r="U3197" i="1"/>
  <c r="AN3197" i="1" s="1"/>
  <c r="U3198" i="1"/>
  <c r="U3199" i="1"/>
  <c r="AN3199" i="1" s="1"/>
  <c r="U3200" i="1"/>
  <c r="AN3200" i="1" s="1"/>
  <c r="U3201" i="1"/>
  <c r="AN3201" i="1" s="1"/>
  <c r="U3202" i="1"/>
  <c r="U3203" i="1"/>
  <c r="AN3203" i="1" s="1"/>
  <c r="U3204" i="1"/>
  <c r="AN3204" i="1" s="1"/>
  <c r="U3205" i="1"/>
  <c r="AN3205" i="1" s="1"/>
  <c r="U3206" i="1"/>
  <c r="U3207" i="1"/>
  <c r="AN3207" i="1" s="1"/>
  <c r="U3208" i="1"/>
  <c r="AN3208" i="1" s="1"/>
  <c r="U3209" i="1"/>
  <c r="AN3209" i="1" s="1"/>
  <c r="U3210" i="1"/>
  <c r="U3211" i="1"/>
  <c r="AN3211" i="1" s="1"/>
  <c r="U3212" i="1"/>
  <c r="AN3212" i="1" s="1"/>
  <c r="U3213" i="1"/>
  <c r="AN3213" i="1" s="1"/>
  <c r="U3214" i="1"/>
  <c r="U3215" i="1"/>
  <c r="AN3215" i="1" s="1"/>
  <c r="U3216" i="1"/>
  <c r="AN3216" i="1" s="1"/>
  <c r="U3217" i="1"/>
  <c r="AN3217" i="1" s="1"/>
  <c r="U3218" i="1"/>
  <c r="U3219" i="1"/>
  <c r="AN3219" i="1" s="1"/>
  <c r="U3220" i="1"/>
  <c r="AN3220" i="1" s="1"/>
  <c r="U3221" i="1"/>
  <c r="AN3221" i="1" s="1"/>
  <c r="U3222" i="1"/>
  <c r="U3223" i="1"/>
  <c r="AN3223" i="1" s="1"/>
  <c r="U3224" i="1"/>
  <c r="AN3224" i="1" s="1"/>
  <c r="U3225" i="1"/>
  <c r="AN3225" i="1" s="1"/>
  <c r="U3226" i="1"/>
  <c r="U3227" i="1"/>
  <c r="AN3227" i="1" s="1"/>
  <c r="U3228" i="1"/>
  <c r="AN3228" i="1" s="1"/>
  <c r="U3229" i="1"/>
  <c r="AN3229" i="1" s="1"/>
  <c r="U3230" i="1"/>
  <c r="U3231" i="1"/>
  <c r="AN3231" i="1" s="1"/>
  <c r="U3232" i="1"/>
  <c r="AN3232" i="1" s="1"/>
  <c r="U3233" i="1"/>
  <c r="AN3233" i="1" s="1"/>
  <c r="U3234" i="1"/>
  <c r="U3235" i="1"/>
  <c r="AN3235" i="1" s="1"/>
  <c r="U3236" i="1"/>
  <c r="AN3236" i="1" s="1"/>
  <c r="U3237" i="1"/>
  <c r="AN3237" i="1" s="1"/>
  <c r="U3238" i="1"/>
  <c r="U3239" i="1"/>
  <c r="AN3239" i="1" s="1"/>
  <c r="U3240" i="1"/>
  <c r="AN3240" i="1" s="1"/>
  <c r="U3241" i="1"/>
  <c r="AN3241" i="1" s="1"/>
  <c r="U3242" i="1"/>
  <c r="U3243" i="1"/>
  <c r="AN3243" i="1" s="1"/>
  <c r="U3244" i="1"/>
  <c r="AN3244" i="1" s="1"/>
  <c r="U3245" i="1"/>
  <c r="AN3245" i="1" s="1"/>
  <c r="U3246" i="1"/>
  <c r="U3247" i="1"/>
  <c r="AN3247" i="1" s="1"/>
  <c r="U3248" i="1"/>
  <c r="AN3248" i="1" s="1"/>
  <c r="U3249" i="1"/>
  <c r="AN3249" i="1" s="1"/>
  <c r="U3250" i="1"/>
  <c r="U3251" i="1"/>
  <c r="AN3251" i="1" s="1"/>
  <c r="U3252" i="1"/>
  <c r="AN3252" i="1" s="1"/>
  <c r="U3253" i="1"/>
  <c r="AN3253" i="1" s="1"/>
  <c r="U3254" i="1"/>
  <c r="U3255" i="1"/>
  <c r="AN3255" i="1" s="1"/>
  <c r="U3256" i="1"/>
  <c r="AN3256" i="1" s="1"/>
  <c r="U3257" i="1"/>
  <c r="AN3257" i="1" s="1"/>
  <c r="U3258" i="1"/>
  <c r="U3259" i="1"/>
  <c r="AN3259" i="1" s="1"/>
  <c r="U3260" i="1"/>
  <c r="AN3260" i="1" s="1"/>
  <c r="U3261" i="1"/>
  <c r="AN3261" i="1" s="1"/>
  <c r="U3262" i="1"/>
  <c r="U3263" i="1"/>
  <c r="AN3263" i="1" s="1"/>
  <c r="U3264" i="1"/>
  <c r="AN3264" i="1" s="1"/>
  <c r="U3265" i="1"/>
  <c r="AN3265" i="1" s="1"/>
  <c r="U3266" i="1"/>
  <c r="U3267" i="1"/>
  <c r="AN3267" i="1" s="1"/>
  <c r="U3268" i="1"/>
  <c r="AN3268" i="1" s="1"/>
  <c r="U3269" i="1"/>
  <c r="AN3269" i="1" s="1"/>
  <c r="U3270" i="1"/>
  <c r="U3271" i="1"/>
  <c r="AN3271" i="1" s="1"/>
  <c r="U3272" i="1"/>
  <c r="AN3272" i="1" s="1"/>
  <c r="U3273" i="1"/>
  <c r="AN3273" i="1" s="1"/>
  <c r="U3274" i="1"/>
  <c r="U3275" i="1"/>
  <c r="AN3275" i="1" s="1"/>
  <c r="U3276" i="1"/>
  <c r="AN3276" i="1" s="1"/>
  <c r="U3277" i="1"/>
  <c r="AN3277" i="1" s="1"/>
  <c r="U3278" i="1"/>
  <c r="U3279" i="1"/>
  <c r="AN3279" i="1" s="1"/>
  <c r="U3280" i="1"/>
  <c r="AN3280" i="1" s="1"/>
  <c r="U3281" i="1"/>
  <c r="AN3281" i="1" s="1"/>
  <c r="U3282" i="1"/>
  <c r="U3283" i="1"/>
  <c r="AN3283" i="1" s="1"/>
  <c r="U3284" i="1"/>
  <c r="AN3284" i="1" s="1"/>
  <c r="U3285" i="1"/>
  <c r="AN3285" i="1" s="1"/>
  <c r="U3286" i="1"/>
  <c r="U3287" i="1"/>
  <c r="AN3287" i="1" s="1"/>
  <c r="U3288" i="1"/>
  <c r="AN3288" i="1" s="1"/>
  <c r="U3289" i="1"/>
  <c r="AN3289" i="1" s="1"/>
  <c r="U3290" i="1"/>
  <c r="U3291" i="1"/>
  <c r="AN3291" i="1" s="1"/>
  <c r="U3292" i="1"/>
  <c r="AN3292" i="1" s="1"/>
  <c r="U3293" i="1"/>
  <c r="AN3293" i="1" s="1"/>
  <c r="U3294" i="1"/>
  <c r="U3295" i="1"/>
  <c r="AN3295" i="1" s="1"/>
  <c r="U3296" i="1"/>
  <c r="AN3296" i="1" s="1"/>
  <c r="U3297" i="1"/>
  <c r="AN3297" i="1" s="1"/>
  <c r="U3298" i="1"/>
  <c r="U3299" i="1"/>
  <c r="AN3299" i="1" s="1"/>
  <c r="U3300" i="1"/>
  <c r="AN3300" i="1" s="1"/>
  <c r="U3301" i="1"/>
  <c r="AN3301" i="1" s="1"/>
  <c r="U3302" i="1"/>
  <c r="U3303" i="1"/>
  <c r="AN3303" i="1" s="1"/>
  <c r="U3304" i="1"/>
  <c r="AN3304" i="1" s="1"/>
  <c r="U3305" i="1"/>
  <c r="AN3305" i="1" s="1"/>
  <c r="U3306" i="1"/>
  <c r="U3307" i="1"/>
  <c r="AN3307" i="1" s="1"/>
  <c r="U3308" i="1"/>
  <c r="AN3308" i="1" s="1"/>
  <c r="U3309" i="1"/>
  <c r="AN3309" i="1" s="1"/>
  <c r="U3310" i="1"/>
  <c r="U3311" i="1"/>
  <c r="AN3311" i="1" s="1"/>
  <c r="U3312" i="1"/>
  <c r="AN3312" i="1" s="1"/>
  <c r="U3313" i="1"/>
  <c r="AN3313" i="1" s="1"/>
  <c r="U3314" i="1"/>
  <c r="U3315" i="1"/>
  <c r="AN3315" i="1" s="1"/>
  <c r="U3316" i="1"/>
  <c r="AN3316" i="1" s="1"/>
  <c r="U3317" i="1"/>
  <c r="AN3317" i="1" s="1"/>
  <c r="U3318" i="1"/>
  <c r="U3319" i="1"/>
  <c r="AN3319" i="1" s="1"/>
  <c r="U3320" i="1"/>
  <c r="AN3320" i="1" s="1"/>
  <c r="U3321" i="1"/>
  <c r="AN3321" i="1" s="1"/>
  <c r="U3322" i="1"/>
  <c r="U3323" i="1"/>
  <c r="AN3323" i="1" s="1"/>
  <c r="U3324" i="1"/>
  <c r="AN3324" i="1" s="1"/>
  <c r="U3325" i="1"/>
  <c r="AN3325" i="1" s="1"/>
  <c r="U3326" i="1"/>
  <c r="U3327" i="1"/>
  <c r="AN3327" i="1" s="1"/>
  <c r="U3328" i="1"/>
  <c r="AN3328" i="1" s="1"/>
  <c r="U3329" i="1"/>
  <c r="AN3329" i="1" s="1"/>
  <c r="U3330" i="1"/>
  <c r="U3331" i="1"/>
  <c r="AN3331" i="1" s="1"/>
  <c r="U3332" i="1"/>
  <c r="AN3332" i="1" s="1"/>
  <c r="U3333" i="1"/>
  <c r="AN3333" i="1" s="1"/>
  <c r="U3334" i="1"/>
  <c r="U3335" i="1"/>
  <c r="AN3335" i="1" s="1"/>
  <c r="U3336" i="1"/>
  <c r="AN3336" i="1" s="1"/>
  <c r="U3337" i="1"/>
  <c r="AN3337" i="1" s="1"/>
  <c r="U3338" i="1"/>
  <c r="U3339" i="1"/>
  <c r="AN3339" i="1" s="1"/>
  <c r="U3340" i="1"/>
  <c r="AN3340" i="1" s="1"/>
  <c r="U3341" i="1"/>
  <c r="AN3341" i="1" s="1"/>
  <c r="U3342" i="1"/>
  <c r="U3343" i="1"/>
  <c r="AN3343" i="1" s="1"/>
  <c r="U3344" i="1"/>
  <c r="AN3344" i="1" s="1"/>
  <c r="U3345" i="1"/>
  <c r="U3346" i="1"/>
  <c r="U3347" i="1"/>
  <c r="AN3347" i="1" s="1"/>
  <c r="U3348" i="1"/>
  <c r="AN3348" i="1" s="1"/>
  <c r="U3349" i="1"/>
  <c r="AN3349" i="1" s="1"/>
  <c r="U3350" i="1"/>
  <c r="U3351" i="1"/>
  <c r="AN3351" i="1" s="1"/>
  <c r="U3352" i="1"/>
  <c r="AN3352" i="1" s="1"/>
  <c r="U3353" i="1"/>
  <c r="AN3353" i="1" s="1"/>
  <c r="U3354" i="1"/>
  <c r="U3355" i="1"/>
  <c r="AN3355" i="1" s="1"/>
  <c r="U3356" i="1"/>
  <c r="AN3356" i="1" s="1"/>
  <c r="U3357" i="1"/>
  <c r="AN3357" i="1" s="1"/>
  <c r="U3358" i="1"/>
  <c r="U3359" i="1"/>
  <c r="AN3359" i="1" s="1"/>
  <c r="U3360" i="1"/>
  <c r="AN3360" i="1" s="1"/>
  <c r="U3361" i="1"/>
  <c r="AN3361" i="1" s="1"/>
  <c r="U3362" i="1"/>
  <c r="U3363" i="1"/>
  <c r="AN3363" i="1" s="1"/>
  <c r="U3364" i="1"/>
  <c r="AN3364" i="1" s="1"/>
  <c r="U3365" i="1"/>
  <c r="AN3365" i="1" s="1"/>
  <c r="U3366" i="1"/>
  <c r="U3367" i="1"/>
  <c r="AN3367" i="1" s="1"/>
  <c r="U3368" i="1"/>
  <c r="AN3368" i="1" s="1"/>
  <c r="U3369" i="1"/>
  <c r="AN3369" i="1" s="1"/>
  <c r="U3370" i="1"/>
  <c r="U3371" i="1"/>
  <c r="AN3371" i="1" s="1"/>
  <c r="U3372" i="1"/>
  <c r="AN3372" i="1" s="1"/>
  <c r="U3373" i="1"/>
  <c r="AN3373" i="1" s="1"/>
  <c r="U3374" i="1"/>
  <c r="U3375" i="1"/>
  <c r="AN3375" i="1" s="1"/>
  <c r="U3376" i="1"/>
  <c r="AN3376" i="1" s="1"/>
  <c r="U3377" i="1"/>
  <c r="AN3377" i="1" s="1"/>
  <c r="U3378" i="1"/>
  <c r="U3379" i="1"/>
  <c r="AN3379" i="1" s="1"/>
  <c r="U3380" i="1"/>
  <c r="AN3380" i="1" s="1"/>
  <c r="U3381" i="1"/>
  <c r="AN3381" i="1" s="1"/>
  <c r="U3382" i="1"/>
  <c r="U3383" i="1"/>
  <c r="AN3383" i="1" s="1"/>
  <c r="U3384" i="1"/>
  <c r="AN3384" i="1" s="1"/>
  <c r="U3385" i="1"/>
  <c r="AN3385" i="1" s="1"/>
  <c r="U3386" i="1"/>
  <c r="U3387" i="1"/>
  <c r="AN3387" i="1" s="1"/>
  <c r="U3388" i="1"/>
  <c r="AN3388" i="1" s="1"/>
  <c r="U3389" i="1"/>
  <c r="AN3389" i="1" s="1"/>
  <c r="U3390" i="1"/>
  <c r="U3391" i="1"/>
  <c r="AN3391" i="1" s="1"/>
  <c r="U3392" i="1"/>
  <c r="AN3392" i="1" s="1"/>
  <c r="U3393" i="1"/>
  <c r="AN3393" i="1" s="1"/>
  <c r="U3394" i="1"/>
  <c r="U3395" i="1"/>
  <c r="AN3395" i="1" s="1"/>
  <c r="U3396" i="1"/>
  <c r="AN3396" i="1" s="1"/>
  <c r="U3397" i="1"/>
  <c r="AN3397" i="1" s="1"/>
  <c r="U3398" i="1"/>
  <c r="U3399" i="1"/>
  <c r="AN3399" i="1" s="1"/>
  <c r="U3400" i="1"/>
  <c r="AN3400" i="1" s="1"/>
  <c r="U3401" i="1"/>
  <c r="AN3401" i="1" s="1"/>
  <c r="U3402" i="1"/>
  <c r="U3403" i="1"/>
  <c r="AN3403" i="1" s="1"/>
  <c r="U3404" i="1"/>
  <c r="AN3404" i="1" s="1"/>
  <c r="U3405" i="1"/>
  <c r="AN3405" i="1" s="1"/>
  <c r="U3406" i="1"/>
  <c r="U3407" i="1"/>
  <c r="AN3407" i="1" s="1"/>
  <c r="U3408" i="1"/>
  <c r="AN3408" i="1" s="1"/>
  <c r="U3409" i="1"/>
  <c r="AN3409" i="1" s="1"/>
  <c r="U3410" i="1"/>
  <c r="U3411" i="1"/>
  <c r="AN3411" i="1" s="1"/>
  <c r="U3412" i="1"/>
  <c r="AN3412" i="1" s="1"/>
  <c r="U3413" i="1"/>
  <c r="AN3413" i="1" s="1"/>
  <c r="U3414" i="1"/>
  <c r="U3415" i="1"/>
  <c r="AN3415" i="1" s="1"/>
  <c r="U3416" i="1"/>
  <c r="AN3416" i="1" s="1"/>
  <c r="U3417" i="1"/>
  <c r="AN3417" i="1" s="1"/>
  <c r="U3418" i="1"/>
  <c r="U3419" i="1"/>
  <c r="AN3419" i="1" s="1"/>
  <c r="U3420" i="1"/>
  <c r="AN3420" i="1" s="1"/>
  <c r="U3421" i="1"/>
  <c r="AN3421" i="1" s="1"/>
  <c r="U3422" i="1"/>
  <c r="U3423" i="1"/>
  <c r="AN3423" i="1" s="1"/>
  <c r="U3424" i="1"/>
  <c r="AN3424" i="1" s="1"/>
  <c r="U3425" i="1"/>
  <c r="AN3425" i="1" s="1"/>
  <c r="U3426" i="1"/>
  <c r="U3427" i="1"/>
  <c r="AN3427" i="1" s="1"/>
  <c r="U3428" i="1"/>
  <c r="AN3428" i="1" s="1"/>
  <c r="U3429" i="1"/>
  <c r="AN3429" i="1" s="1"/>
  <c r="U3430" i="1"/>
  <c r="U3431" i="1"/>
  <c r="AN3431" i="1" s="1"/>
  <c r="U3432" i="1"/>
  <c r="AN3432" i="1" s="1"/>
  <c r="U3433" i="1"/>
  <c r="AN3433" i="1" s="1"/>
  <c r="U3434" i="1"/>
  <c r="U3435" i="1"/>
  <c r="AN3435" i="1" s="1"/>
  <c r="U3436" i="1"/>
  <c r="AN3436" i="1" s="1"/>
  <c r="U3437" i="1"/>
  <c r="AN3437" i="1" s="1"/>
  <c r="U3438" i="1"/>
  <c r="U3439" i="1"/>
  <c r="AN3439" i="1" s="1"/>
  <c r="U3440" i="1"/>
  <c r="AN3440" i="1" s="1"/>
  <c r="U3441" i="1"/>
  <c r="AN3441" i="1" s="1"/>
  <c r="U3442" i="1"/>
  <c r="U3443" i="1"/>
  <c r="AN3443" i="1" s="1"/>
  <c r="U3444" i="1"/>
  <c r="AN3444" i="1" s="1"/>
  <c r="U3445" i="1"/>
  <c r="AN3445" i="1" s="1"/>
  <c r="U3446" i="1"/>
  <c r="U3447" i="1"/>
  <c r="AN3447" i="1" s="1"/>
  <c r="U3448" i="1"/>
  <c r="AN3448" i="1" s="1"/>
  <c r="U3449" i="1"/>
  <c r="AN3449" i="1" s="1"/>
  <c r="U3450" i="1"/>
  <c r="U3451" i="1"/>
  <c r="AN3451" i="1" s="1"/>
  <c r="U3452" i="1"/>
  <c r="AN3452" i="1" s="1"/>
  <c r="U3453" i="1"/>
  <c r="AN3453" i="1" s="1"/>
  <c r="U3454" i="1"/>
  <c r="U3455" i="1"/>
  <c r="AN3455" i="1" s="1"/>
  <c r="U3456" i="1"/>
  <c r="AN3456" i="1" s="1"/>
  <c r="U3457" i="1"/>
  <c r="AN3457" i="1" s="1"/>
  <c r="U3458" i="1"/>
  <c r="U3459" i="1"/>
  <c r="AN3459" i="1" s="1"/>
  <c r="U3460" i="1"/>
  <c r="AN3460" i="1" s="1"/>
  <c r="U3461" i="1"/>
  <c r="AN3461" i="1" s="1"/>
  <c r="U3462" i="1"/>
  <c r="U3463" i="1"/>
  <c r="AN3463" i="1" s="1"/>
  <c r="U3464" i="1"/>
  <c r="AN3464" i="1" s="1"/>
  <c r="U3465" i="1"/>
  <c r="AN3465" i="1" s="1"/>
  <c r="U3466" i="1"/>
  <c r="U3467" i="1"/>
  <c r="AN3467" i="1" s="1"/>
  <c r="U3468" i="1"/>
  <c r="AN3468" i="1" s="1"/>
  <c r="U3469" i="1"/>
  <c r="AN3469" i="1" s="1"/>
  <c r="U3470" i="1"/>
  <c r="U3471" i="1"/>
  <c r="AN3471" i="1" s="1"/>
  <c r="U3472" i="1"/>
  <c r="AN3472" i="1" s="1"/>
  <c r="U3473" i="1"/>
  <c r="AN3473" i="1" s="1"/>
  <c r="U3474" i="1"/>
  <c r="U3475" i="1"/>
  <c r="AN3475" i="1" s="1"/>
  <c r="U3476" i="1"/>
  <c r="AN3476" i="1" s="1"/>
  <c r="U3477" i="1"/>
  <c r="AN3477" i="1" s="1"/>
  <c r="U3478" i="1"/>
  <c r="U3479" i="1"/>
  <c r="AN3479" i="1" s="1"/>
  <c r="U3480" i="1"/>
  <c r="AN3480" i="1" s="1"/>
  <c r="U3481" i="1"/>
  <c r="AN3481" i="1" s="1"/>
  <c r="U3482" i="1"/>
  <c r="U3483" i="1"/>
  <c r="AN3483" i="1" s="1"/>
  <c r="U3484" i="1"/>
  <c r="AN3484" i="1" s="1"/>
  <c r="U3485" i="1"/>
  <c r="AN3485" i="1" s="1"/>
  <c r="U3486" i="1"/>
  <c r="U3487" i="1"/>
  <c r="AN3487" i="1" s="1"/>
  <c r="U3488" i="1"/>
  <c r="AN3488" i="1" s="1"/>
  <c r="U3489" i="1"/>
  <c r="AN3489" i="1" s="1"/>
  <c r="U3490" i="1"/>
  <c r="U3491" i="1"/>
  <c r="AN3491" i="1" s="1"/>
  <c r="U3492" i="1"/>
  <c r="AN3492" i="1" s="1"/>
  <c r="U3493" i="1"/>
  <c r="AN3493" i="1" s="1"/>
  <c r="U3494" i="1"/>
  <c r="U3495" i="1"/>
  <c r="AN3495" i="1" s="1"/>
  <c r="U3496" i="1"/>
  <c r="AN3496" i="1" s="1"/>
  <c r="U3497" i="1"/>
  <c r="AN3497" i="1" s="1"/>
  <c r="U3498" i="1"/>
  <c r="U3499" i="1"/>
  <c r="AN3499" i="1" s="1"/>
  <c r="U3500" i="1"/>
  <c r="AN3500" i="1" s="1"/>
  <c r="U3501" i="1"/>
  <c r="AN3501" i="1" s="1"/>
  <c r="U3502" i="1"/>
  <c r="U3503" i="1"/>
  <c r="AN3503" i="1" s="1"/>
  <c r="U3504" i="1"/>
  <c r="AN3504" i="1" s="1"/>
  <c r="U3505" i="1"/>
  <c r="AN3505" i="1" s="1"/>
  <c r="U3506" i="1"/>
  <c r="U3507" i="1"/>
  <c r="AN3507" i="1" s="1"/>
  <c r="U3508" i="1"/>
  <c r="AN3508" i="1" s="1"/>
  <c r="U3509" i="1"/>
  <c r="AN3509" i="1" s="1"/>
  <c r="U3510" i="1"/>
  <c r="U3511" i="1"/>
  <c r="AN3511" i="1" s="1"/>
  <c r="U3512" i="1"/>
  <c r="AN3512" i="1" s="1"/>
  <c r="U3513" i="1"/>
  <c r="AN3513" i="1" s="1"/>
  <c r="U3514" i="1"/>
  <c r="U3515" i="1"/>
  <c r="AN3515" i="1" s="1"/>
  <c r="U3516" i="1"/>
  <c r="AN3516" i="1" s="1"/>
  <c r="U3517" i="1"/>
  <c r="AN3517" i="1" s="1"/>
  <c r="U3518" i="1"/>
  <c r="U3519" i="1"/>
  <c r="AN3519" i="1" s="1"/>
  <c r="U3520" i="1"/>
  <c r="AN3520" i="1" s="1"/>
  <c r="U3521" i="1"/>
  <c r="AN3521" i="1" s="1"/>
  <c r="U3522" i="1"/>
  <c r="U3523" i="1"/>
  <c r="AN3523" i="1" s="1"/>
  <c r="U3524" i="1"/>
  <c r="AN3524" i="1" s="1"/>
  <c r="U3525" i="1"/>
  <c r="AN3525" i="1" s="1"/>
  <c r="U3526" i="1"/>
  <c r="U3527" i="1"/>
  <c r="AN3527" i="1" s="1"/>
  <c r="U3528" i="1"/>
  <c r="AN3528" i="1" s="1"/>
  <c r="U3529" i="1"/>
  <c r="AN3529" i="1" s="1"/>
  <c r="U3530" i="1"/>
  <c r="U3531" i="1"/>
  <c r="AN3531" i="1" s="1"/>
  <c r="U3532" i="1"/>
  <c r="AN3532" i="1" s="1"/>
  <c r="U3533" i="1"/>
  <c r="AN3533" i="1" s="1"/>
  <c r="U3534" i="1"/>
  <c r="U3535" i="1"/>
  <c r="AN3535" i="1" s="1"/>
  <c r="U3536" i="1"/>
  <c r="AN3536" i="1" s="1"/>
  <c r="U3537" i="1"/>
  <c r="AN3537" i="1" s="1"/>
  <c r="U3538" i="1"/>
  <c r="U3539" i="1"/>
  <c r="AN3539" i="1" s="1"/>
  <c r="U3540" i="1"/>
  <c r="AN3540" i="1" s="1"/>
  <c r="U3541" i="1"/>
  <c r="AN3541" i="1" s="1"/>
  <c r="U3542" i="1"/>
  <c r="U3543" i="1"/>
  <c r="AN3543" i="1" s="1"/>
  <c r="U3544" i="1"/>
  <c r="AN3544" i="1" s="1"/>
  <c r="U3545" i="1"/>
  <c r="AN3545" i="1" s="1"/>
  <c r="U3546" i="1"/>
  <c r="U3547" i="1"/>
  <c r="AN3547" i="1" s="1"/>
  <c r="U3548" i="1"/>
  <c r="AN3548" i="1" s="1"/>
  <c r="U3549" i="1"/>
  <c r="AN3549" i="1" s="1"/>
  <c r="U3550" i="1"/>
  <c r="U3551" i="1"/>
  <c r="AN3551" i="1" s="1"/>
  <c r="U3552" i="1"/>
  <c r="AN3552" i="1" s="1"/>
  <c r="U3553" i="1"/>
  <c r="AN3553" i="1" s="1"/>
  <c r="U3554" i="1"/>
  <c r="U3555" i="1"/>
  <c r="AN3555" i="1" s="1"/>
  <c r="U3556" i="1"/>
  <c r="AN3556" i="1" s="1"/>
  <c r="U3557" i="1"/>
  <c r="AN3557" i="1" s="1"/>
  <c r="U3558" i="1"/>
  <c r="U3559" i="1"/>
  <c r="AN3559" i="1" s="1"/>
  <c r="U3560" i="1"/>
  <c r="AN3560" i="1" s="1"/>
  <c r="U3561" i="1"/>
  <c r="AN3561" i="1" s="1"/>
  <c r="U3562" i="1"/>
  <c r="U3563" i="1"/>
  <c r="AN3563" i="1" s="1"/>
  <c r="U3564" i="1"/>
  <c r="AN3564" i="1" s="1"/>
  <c r="U3565" i="1"/>
  <c r="AN3565" i="1" s="1"/>
  <c r="U3566" i="1"/>
  <c r="U3567" i="1"/>
  <c r="AN3567" i="1" s="1"/>
  <c r="U3568" i="1"/>
  <c r="AN3568" i="1" s="1"/>
  <c r="U3569" i="1"/>
  <c r="AN3569" i="1" s="1"/>
  <c r="U3570" i="1"/>
  <c r="U3571" i="1"/>
  <c r="AN3571" i="1" s="1"/>
  <c r="U3572" i="1"/>
  <c r="AN3572" i="1" s="1"/>
  <c r="U3573" i="1"/>
  <c r="AN3573" i="1" s="1"/>
  <c r="U3574" i="1"/>
  <c r="U3575" i="1"/>
  <c r="AN3575" i="1" s="1"/>
  <c r="U3576" i="1"/>
  <c r="AN3576" i="1" s="1"/>
  <c r="U3577" i="1"/>
  <c r="AN3577" i="1" s="1"/>
  <c r="U3578" i="1"/>
  <c r="U3579" i="1"/>
  <c r="AN3579" i="1" s="1"/>
  <c r="U3580" i="1"/>
  <c r="AN3580" i="1" s="1"/>
  <c r="U3581" i="1"/>
  <c r="AN3581" i="1" s="1"/>
  <c r="U3582" i="1"/>
  <c r="U3583" i="1"/>
  <c r="AN3583" i="1" s="1"/>
  <c r="U3584" i="1"/>
  <c r="AN3584" i="1" s="1"/>
  <c r="U3585" i="1"/>
  <c r="AN3585" i="1" s="1"/>
  <c r="U3586" i="1"/>
  <c r="U3587" i="1"/>
  <c r="AN3587" i="1" s="1"/>
  <c r="U3588" i="1"/>
  <c r="AN3588" i="1" s="1"/>
  <c r="U3589" i="1"/>
  <c r="AN3589" i="1" s="1"/>
  <c r="U3590" i="1"/>
  <c r="U3591" i="1"/>
  <c r="AN3591" i="1" s="1"/>
  <c r="U3592" i="1"/>
  <c r="AN3592" i="1" s="1"/>
  <c r="U3593" i="1"/>
  <c r="AN3593" i="1" s="1"/>
  <c r="U3594" i="1"/>
  <c r="U3595" i="1"/>
  <c r="AN3595" i="1" s="1"/>
  <c r="U3596" i="1"/>
  <c r="AN3596" i="1" s="1"/>
  <c r="U3597" i="1"/>
  <c r="AN3597" i="1" s="1"/>
  <c r="U3598" i="1"/>
  <c r="U3599" i="1"/>
  <c r="AN3599" i="1" s="1"/>
  <c r="U3600" i="1"/>
  <c r="AN3600" i="1" s="1"/>
  <c r="U3601" i="1"/>
  <c r="U3602" i="1"/>
  <c r="U3603" i="1"/>
  <c r="AN3603" i="1" s="1"/>
  <c r="U3604" i="1"/>
  <c r="AN3604" i="1" s="1"/>
  <c r="U3605" i="1"/>
  <c r="AN3605" i="1" s="1"/>
  <c r="U3606" i="1"/>
  <c r="U3607" i="1"/>
  <c r="AN3607" i="1" s="1"/>
  <c r="U3608" i="1"/>
  <c r="AN3608" i="1" s="1"/>
  <c r="U3609" i="1"/>
  <c r="AN3609" i="1" s="1"/>
  <c r="U3610" i="1"/>
  <c r="U3611" i="1"/>
  <c r="U3612" i="1"/>
  <c r="AN3612" i="1" s="1"/>
  <c r="U3613" i="1"/>
  <c r="AN3613" i="1" s="1"/>
  <c r="U3614" i="1"/>
  <c r="U3615" i="1"/>
  <c r="AN3615" i="1" s="1"/>
  <c r="U3616" i="1"/>
  <c r="AN3616" i="1" s="1"/>
  <c r="U3617" i="1"/>
  <c r="AN3617" i="1" s="1"/>
  <c r="U3618" i="1"/>
  <c r="U3619" i="1"/>
  <c r="AN3619" i="1" s="1"/>
  <c r="U3620" i="1"/>
  <c r="AN3620" i="1" s="1"/>
  <c r="U3621" i="1"/>
  <c r="AN3621" i="1" s="1"/>
  <c r="U3622" i="1"/>
  <c r="U3623" i="1"/>
  <c r="U3624" i="1"/>
  <c r="AN3624" i="1" s="1"/>
  <c r="U3625" i="1"/>
  <c r="AN3625" i="1" s="1"/>
  <c r="U3626" i="1"/>
  <c r="U3627" i="1"/>
  <c r="AN3627" i="1" s="1"/>
  <c r="U3628" i="1"/>
  <c r="AN3628" i="1" s="1"/>
  <c r="U3629" i="1"/>
  <c r="AN3629" i="1" s="1"/>
  <c r="U3630" i="1"/>
  <c r="U3631" i="1"/>
  <c r="AN3631" i="1" s="1"/>
  <c r="U3632" i="1"/>
  <c r="AN3632" i="1" s="1"/>
  <c r="U3633" i="1"/>
  <c r="AN3633" i="1" s="1"/>
  <c r="U3634" i="1"/>
  <c r="U3635" i="1"/>
  <c r="AN3635" i="1" s="1"/>
  <c r="U3636" i="1"/>
  <c r="AN3636" i="1" s="1"/>
  <c r="U3637" i="1"/>
  <c r="AN3637" i="1" s="1"/>
  <c r="U3638" i="1"/>
  <c r="U3639" i="1"/>
  <c r="AN3639" i="1" s="1"/>
  <c r="U3640" i="1"/>
  <c r="AN3640" i="1" s="1"/>
  <c r="U3641" i="1"/>
  <c r="AN3641" i="1" s="1"/>
  <c r="U3642" i="1"/>
  <c r="U3643" i="1"/>
  <c r="AN3643" i="1" s="1"/>
  <c r="U3644" i="1"/>
  <c r="AN3644" i="1" s="1"/>
  <c r="U3645" i="1"/>
  <c r="AN3645" i="1" s="1"/>
  <c r="U3646" i="1"/>
  <c r="U3647" i="1"/>
  <c r="AN3647" i="1" s="1"/>
  <c r="U3648" i="1"/>
  <c r="AN3648" i="1" s="1"/>
  <c r="U3649" i="1"/>
  <c r="AN3649" i="1" s="1"/>
  <c r="U3650" i="1"/>
  <c r="U3651" i="1"/>
  <c r="AN3651" i="1" s="1"/>
  <c r="U3652" i="1"/>
  <c r="AN3652" i="1" s="1"/>
  <c r="U3653" i="1"/>
  <c r="AN3653" i="1" s="1"/>
  <c r="U3654" i="1"/>
  <c r="U3655" i="1"/>
  <c r="AN3655" i="1" s="1"/>
  <c r="U3656" i="1"/>
  <c r="AN3656" i="1" s="1"/>
  <c r="U3657" i="1"/>
  <c r="AN3657" i="1" s="1"/>
  <c r="U3658" i="1"/>
  <c r="U3659" i="1"/>
  <c r="AN3659" i="1" s="1"/>
  <c r="U3660" i="1"/>
  <c r="AN3660" i="1" s="1"/>
  <c r="U3661" i="1"/>
  <c r="AN3661" i="1" s="1"/>
  <c r="U3662" i="1"/>
  <c r="U3663" i="1"/>
  <c r="AN3663" i="1" s="1"/>
  <c r="U3664" i="1"/>
  <c r="AN3664" i="1" s="1"/>
  <c r="U3665" i="1"/>
  <c r="AN3665" i="1" s="1"/>
  <c r="U3666" i="1"/>
  <c r="U3667" i="1"/>
  <c r="AN3667" i="1" s="1"/>
  <c r="U3668" i="1"/>
  <c r="AN3668" i="1" s="1"/>
  <c r="U3669" i="1"/>
  <c r="AN3669" i="1" s="1"/>
  <c r="U3670" i="1"/>
  <c r="U3671" i="1"/>
  <c r="AN3671" i="1" s="1"/>
  <c r="U3672" i="1"/>
  <c r="AN3672" i="1" s="1"/>
  <c r="U3673" i="1"/>
  <c r="AN3673" i="1" s="1"/>
  <c r="U3674" i="1"/>
  <c r="U3675" i="1"/>
  <c r="AN3675" i="1" s="1"/>
  <c r="U3676" i="1"/>
  <c r="AN3676" i="1" s="1"/>
  <c r="U3677" i="1"/>
  <c r="AN3677" i="1" s="1"/>
  <c r="U3678" i="1"/>
  <c r="U3679" i="1"/>
  <c r="AN3679" i="1" s="1"/>
  <c r="U3680" i="1"/>
  <c r="AN3680" i="1" s="1"/>
  <c r="U3681" i="1"/>
  <c r="AN3681" i="1" s="1"/>
  <c r="U3682" i="1"/>
  <c r="U3683" i="1"/>
  <c r="AN3683" i="1" s="1"/>
  <c r="U3684" i="1"/>
  <c r="AN3684" i="1" s="1"/>
  <c r="U3685" i="1"/>
  <c r="AN3685" i="1" s="1"/>
  <c r="U3686" i="1"/>
  <c r="U3687" i="1"/>
  <c r="AN3687" i="1" s="1"/>
  <c r="U3688" i="1"/>
  <c r="AN3688" i="1" s="1"/>
  <c r="U3689" i="1"/>
  <c r="AN3689" i="1" s="1"/>
  <c r="U3690" i="1"/>
  <c r="U3691" i="1"/>
  <c r="AN3691" i="1" s="1"/>
  <c r="U3692" i="1"/>
  <c r="AN3692" i="1" s="1"/>
  <c r="U3693" i="1"/>
  <c r="AN3693" i="1" s="1"/>
  <c r="U3694" i="1"/>
  <c r="U3695" i="1"/>
  <c r="AN3695" i="1" s="1"/>
  <c r="U3696" i="1"/>
  <c r="AN3696" i="1" s="1"/>
  <c r="U3697" i="1"/>
  <c r="AN3697" i="1" s="1"/>
  <c r="U3698" i="1"/>
  <c r="U3699" i="1"/>
  <c r="AN3699" i="1" s="1"/>
  <c r="U3700" i="1"/>
  <c r="AN3700" i="1" s="1"/>
  <c r="U3701" i="1"/>
  <c r="AN3701" i="1" s="1"/>
  <c r="U3702" i="1"/>
  <c r="U3703" i="1"/>
  <c r="AN3703" i="1" s="1"/>
  <c r="U3704" i="1"/>
  <c r="AN3704" i="1" s="1"/>
  <c r="U3705" i="1"/>
  <c r="AN3705" i="1" s="1"/>
  <c r="U3706" i="1"/>
  <c r="U3707" i="1"/>
  <c r="AN3707" i="1" s="1"/>
  <c r="U3708" i="1"/>
  <c r="AN3708" i="1" s="1"/>
  <c r="U3709" i="1"/>
  <c r="AN3709" i="1" s="1"/>
  <c r="U3710" i="1"/>
  <c r="U3711" i="1"/>
  <c r="AN3711" i="1" s="1"/>
  <c r="U3712" i="1"/>
  <c r="AN3712" i="1" s="1"/>
  <c r="U3713" i="1"/>
  <c r="AN3713" i="1" s="1"/>
  <c r="U3714" i="1"/>
  <c r="U3715" i="1"/>
  <c r="AN3715" i="1" s="1"/>
  <c r="U3716" i="1"/>
  <c r="AN3716" i="1" s="1"/>
  <c r="U3717" i="1"/>
  <c r="AN3717" i="1" s="1"/>
  <c r="U3718" i="1"/>
  <c r="U3719" i="1"/>
  <c r="AN3719" i="1" s="1"/>
  <c r="U3720" i="1"/>
  <c r="AN3720" i="1" s="1"/>
  <c r="U3721" i="1"/>
  <c r="AN3721" i="1" s="1"/>
  <c r="U3722" i="1"/>
  <c r="U3723" i="1"/>
  <c r="AN3723" i="1" s="1"/>
  <c r="U3724" i="1"/>
  <c r="AN3724" i="1" s="1"/>
  <c r="U3725" i="1"/>
  <c r="AN3725" i="1" s="1"/>
  <c r="U3726" i="1"/>
  <c r="U3727" i="1"/>
  <c r="AN3727" i="1" s="1"/>
  <c r="U3728" i="1"/>
  <c r="AN3728" i="1" s="1"/>
  <c r="U3729" i="1"/>
  <c r="AN3729" i="1" s="1"/>
  <c r="U3730" i="1"/>
  <c r="U3731" i="1"/>
  <c r="AN3731" i="1" s="1"/>
  <c r="U3732" i="1"/>
  <c r="AN3732" i="1" s="1"/>
  <c r="U3733" i="1"/>
  <c r="AN3733" i="1" s="1"/>
  <c r="U3734" i="1"/>
  <c r="U3735" i="1"/>
  <c r="AN3735" i="1" s="1"/>
  <c r="U3736" i="1"/>
  <c r="AN3736" i="1" s="1"/>
  <c r="U3737" i="1"/>
  <c r="AN3737" i="1" s="1"/>
  <c r="U3738" i="1"/>
  <c r="U3739" i="1"/>
  <c r="AN3739" i="1" s="1"/>
  <c r="U3740" i="1"/>
  <c r="AN3740" i="1" s="1"/>
  <c r="U3741" i="1"/>
  <c r="AN3741" i="1" s="1"/>
  <c r="U3742" i="1"/>
  <c r="U3743" i="1"/>
  <c r="AN3743" i="1" s="1"/>
  <c r="U3744" i="1"/>
  <c r="AN3744" i="1" s="1"/>
  <c r="U3745" i="1"/>
  <c r="AN3745" i="1" s="1"/>
  <c r="U3746" i="1"/>
  <c r="U3747" i="1"/>
  <c r="AN3747" i="1" s="1"/>
  <c r="U3748" i="1"/>
  <c r="AN3748" i="1" s="1"/>
  <c r="U3749" i="1"/>
  <c r="AN3749" i="1" s="1"/>
  <c r="U3750" i="1"/>
  <c r="U3751" i="1"/>
  <c r="AN3751" i="1" s="1"/>
  <c r="U3752" i="1"/>
  <c r="AN3752" i="1" s="1"/>
  <c r="U3753" i="1"/>
  <c r="AN3753" i="1" s="1"/>
  <c r="U3754" i="1"/>
  <c r="U3755" i="1"/>
  <c r="AN3755" i="1" s="1"/>
  <c r="U3756" i="1"/>
  <c r="AN3756" i="1" s="1"/>
  <c r="U3757" i="1"/>
  <c r="AN3757" i="1" s="1"/>
  <c r="U3758" i="1"/>
  <c r="U3759" i="1"/>
  <c r="AN3759" i="1" s="1"/>
  <c r="U3760" i="1"/>
  <c r="AN3760" i="1" s="1"/>
  <c r="U3761" i="1"/>
  <c r="AN3761" i="1" s="1"/>
  <c r="U3762" i="1"/>
  <c r="U3763" i="1"/>
  <c r="AN3763" i="1" s="1"/>
  <c r="U3764" i="1"/>
  <c r="AN3764" i="1" s="1"/>
  <c r="U3765" i="1"/>
  <c r="AN3765" i="1" s="1"/>
  <c r="U3766" i="1"/>
  <c r="U3767" i="1"/>
  <c r="AN3767" i="1" s="1"/>
  <c r="U3768" i="1"/>
  <c r="AN3768" i="1" s="1"/>
  <c r="U3769" i="1"/>
  <c r="AN3769" i="1" s="1"/>
  <c r="U3770" i="1"/>
  <c r="U3771" i="1"/>
  <c r="U3772" i="1"/>
  <c r="AN3772" i="1" s="1"/>
  <c r="U3773" i="1"/>
  <c r="AN3773" i="1" s="1"/>
  <c r="U3774" i="1"/>
  <c r="U3775" i="1"/>
  <c r="AN3775" i="1" s="1"/>
  <c r="U3776" i="1"/>
  <c r="AN3776" i="1" s="1"/>
  <c r="U3777" i="1"/>
  <c r="AN3777" i="1" s="1"/>
  <c r="U3778" i="1"/>
  <c r="U3779" i="1"/>
  <c r="AN3779" i="1" s="1"/>
  <c r="U3780" i="1"/>
  <c r="AN3780" i="1" s="1"/>
  <c r="U3781" i="1"/>
  <c r="AN3781" i="1" s="1"/>
  <c r="U3782" i="1"/>
  <c r="U3783" i="1"/>
  <c r="U3784" i="1"/>
  <c r="AN3784" i="1" s="1"/>
  <c r="U3785" i="1"/>
  <c r="AN3785" i="1" s="1"/>
  <c r="U3786" i="1"/>
  <c r="U3787" i="1"/>
  <c r="AN3787" i="1" s="1"/>
  <c r="U3788" i="1"/>
  <c r="AN3788" i="1" s="1"/>
  <c r="U3789" i="1"/>
  <c r="AN3789" i="1" s="1"/>
  <c r="U3790" i="1"/>
  <c r="U3791" i="1"/>
  <c r="AN3791" i="1" s="1"/>
  <c r="U3792" i="1"/>
  <c r="AN3792" i="1" s="1"/>
  <c r="U3793" i="1"/>
  <c r="AN3793" i="1" s="1"/>
  <c r="U3794" i="1"/>
  <c r="U3795" i="1"/>
  <c r="AN3795" i="1" s="1"/>
  <c r="U3796" i="1"/>
  <c r="AN3796" i="1" s="1"/>
  <c r="U3797" i="1"/>
  <c r="AN3797" i="1" s="1"/>
  <c r="U3798" i="1"/>
  <c r="U3799" i="1"/>
  <c r="AN3799" i="1" s="1"/>
  <c r="U3800" i="1"/>
  <c r="AN3800" i="1" s="1"/>
  <c r="U3801" i="1"/>
  <c r="AN3801" i="1" s="1"/>
  <c r="U3802" i="1"/>
  <c r="U3803" i="1"/>
  <c r="AN3803" i="1" s="1"/>
  <c r="U3804" i="1"/>
  <c r="AN3804" i="1" s="1"/>
  <c r="U3805" i="1"/>
  <c r="AN3805" i="1" s="1"/>
  <c r="U3806" i="1"/>
  <c r="U3807" i="1"/>
  <c r="AN3807" i="1" s="1"/>
  <c r="U3808" i="1"/>
  <c r="AN3808" i="1" s="1"/>
  <c r="U3809" i="1"/>
  <c r="AN3809" i="1" s="1"/>
  <c r="U3810" i="1"/>
  <c r="U3811" i="1"/>
  <c r="AN3811" i="1" s="1"/>
  <c r="U3812" i="1"/>
  <c r="AN3812" i="1" s="1"/>
  <c r="U3813" i="1"/>
  <c r="AN3813" i="1" s="1"/>
  <c r="U3814" i="1"/>
  <c r="U3815" i="1"/>
  <c r="AN3815" i="1" s="1"/>
  <c r="U3816" i="1"/>
  <c r="AN3816" i="1" s="1"/>
  <c r="U3817" i="1"/>
  <c r="AN3817" i="1" s="1"/>
  <c r="U3818" i="1"/>
  <c r="U3819" i="1"/>
  <c r="AN3819" i="1" s="1"/>
  <c r="U3820" i="1"/>
  <c r="AN3820" i="1" s="1"/>
  <c r="U3821" i="1"/>
  <c r="AN3821" i="1" s="1"/>
  <c r="U3822" i="1"/>
  <c r="U3823" i="1"/>
  <c r="AN3823" i="1" s="1"/>
  <c r="U3824" i="1"/>
  <c r="AN3824" i="1" s="1"/>
  <c r="U3825" i="1"/>
  <c r="AN3825" i="1" s="1"/>
  <c r="U3826" i="1"/>
  <c r="U3827" i="1"/>
  <c r="AN3827" i="1" s="1"/>
  <c r="U3828" i="1"/>
  <c r="AN3828" i="1" s="1"/>
  <c r="U3829" i="1"/>
  <c r="AN3829" i="1" s="1"/>
  <c r="U3830" i="1"/>
  <c r="U3831" i="1"/>
  <c r="AN3831" i="1" s="1"/>
  <c r="U3832" i="1"/>
  <c r="AN3832" i="1" s="1"/>
  <c r="U3833" i="1"/>
  <c r="AN3833" i="1" s="1"/>
  <c r="U3834" i="1"/>
  <c r="U3835" i="1"/>
  <c r="AN3835" i="1" s="1"/>
  <c r="U3836" i="1"/>
  <c r="AN3836" i="1" s="1"/>
  <c r="U3837" i="1"/>
  <c r="AN3837" i="1" s="1"/>
  <c r="U3838" i="1"/>
  <c r="U3839" i="1"/>
  <c r="AN3839" i="1" s="1"/>
  <c r="U3840" i="1"/>
  <c r="AN3840" i="1" s="1"/>
  <c r="U3841" i="1"/>
  <c r="AN3841" i="1" s="1"/>
  <c r="U3842" i="1"/>
  <c r="U3843" i="1"/>
  <c r="AN3843" i="1" s="1"/>
  <c r="U3844" i="1"/>
  <c r="AN3844" i="1" s="1"/>
  <c r="U3845" i="1"/>
  <c r="AN3845" i="1" s="1"/>
  <c r="U3846" i="1"/>
  <c r="U3847" i="1"/>
  <c r="AN3847" i="1" s="1"/>
  <c r="U3848" i="1"/>
  <c r="AN3848" i="1" s="1"/>
  <c r="U3849" i="1"/>
  <c r="AN3849" i="1" s="1"/>
  <c r="U3850" i="1"/>
  <c r="U3851" i="1"/>
  <c r="AN3851" i="1" s="1"/>
  <c r="U3852" i="1"/>
  <c r="AN3852" i="1" s="1"/>
  <c r="U3853" i="1"/>
  <c r="AN3853" i="1" s="1"/>
  <c r="U3854" i="1"/>
  <c r="U3855" i="1"/>
  <c r="AN3855" i="1" s="1"/>
  <c r="U3856" i="1"/>
  <c r="AN3856" i="1" s="1"/>
  <c r="U3857" i="1"/>
  <c r="AN3857" i="1" s="1"/>
  <c r="U3858" i="1"/>
  <c r="U3859" i="1"/>
  <c r="AN3859" i="1" s="1"/>
  <c r="U3860" i="1"/>
  <c r="AN3860" i="1" s="1"/>
  <c r="U3861" i="1"/>
  <c r="AN3861" i="1" s="1"/>
  <c r="U3862" i="1"/>
  <c r="U3863" i="1"/>
  <c r="AN3863" i="1" s="1"/>
  <c r="U3864" i="1"/>
  <c r="AN3864" i="1" s="1"/>
  <c r="U3865" i="1"/>
  <c r="AN3865" i="1" s="1"/>
  <c r="U3866" i="1"/>
  <c r="U3867" i="1"/>
  <c r="AN3867" i="1" s="1"/>
  <c r="U3868" i="1"/>
  <c r="AN3868" i="1" s="1"/>
  <c r="U3869" i="1"/>
  <c r="AN3869" i="1" s="1"/>
  <c r="U3870" i="1"/>
  <c r="U3871" i="1"/>
  <c r="AN3871" i="1" s="1"/>
  <c r="U3872" i="1"/>
  <c r="AN3872" i="1" s="1"/>
  <c r="U3873" i="1"/>
  <c r="AN3873" i="1" s="1"/>
  <c r="U3874" i="1"/>
  <c r="U3875" i="1"/>
  <c r="AN3875" i="1" s="1"/>
  <c r="U3876" i="1"/>
  <c r="AN3876" i="1" s="1"/>
  <c r="U3877" i="1"/>
  <c r="AN3877" i="1" s="1"/>
  <c r="U3878" i="1"/>
  <c r="U3879" i="1"/>
  <c r="AN3879" i="1" s="1"/>
  <c r="U3880" i="1"/>
  <c r="AN3880" i="1" s="1"/>
  <c r="U3881" i="1"/>
  <c r="AN3881" i="1" s="1"/>
  <c r="U3882" i="1"/>
  <c r="U3883" i="1"/>
  <c r="AN3883" i="1" s="1"/>
  <c r="U3884" i="1"/>
  <c r="AN3884" i="1" s="1"/>
  <c r="U3885" i="1"/>
  <c r="AN3885" i="1" s="1"/>
  <c r="U3886" i="1"/>
  <c r="U3887" i="1"/>
  <c r="AN3887" i="1" s="1"/>
  <c r="U3888" i="1"/>
  <c r="AN3888" i="1" s="1"/>
  <c r="U3889" i="1"/>
  <c r="AN3889" i="1" s="1"/>
  <c r="U3890" i="1"/>
  <c r="U3891" i="1"/>
  <c r="AN3891" i="1" s="1"/>
  <c r="U3892" i="1"/>
  <c r="AN3892" i="1" s="1"/>
  <c r="U3893" i="1"/>
  <c r="AN3893" i="1" s="1"/>
  <c r="U3894" i="1"/>
  <c r="U3895" i="1"/>
  <c r="AN3895" i="1" s="1"/>
  <c r="U3896" i="1"/>
  <c r="AN3896" i="1" s="1"/>
  <c r="U3897" i="1"/>
  <c r="AN3897" i="1" s="1"/>
  <c r="U3898" i="1"/>
  <c r="U3899" i="1"/>
  <c r="AN3899" i="1" s="1"/>
  <c r="U3900" i="1"/>
  <c r="AN3900" i="1" s="1"/>
  <c r="U3901" i="1"/>
  <c r="AN3901" i="1" s="1"/>
  <c r="U3902" i="1"/>
  <c r="U3903" i="1"/>
  <c r="AN3903" i="1" s="1"/>
  <c r="U3904" i="1"/>
  <c r="AN3904" i="1" s="1"/>
  <c r="U3905" i="1"/>
  <c r="AN3905" i="1" s="1"/>
  <c r="U3906" i="1"/>
  <c r="U3907" i="1"/>
  <c r="AN3907" i="1" s="1"/>
  <c r="U3908" i="1"/>
  <c r="AN3908" i="1" s="1"/>
  <c r="U3909" i="1"/>
  <c r="AN3909" i="1" s="1"/>
  <c r="U3910" i="1"/>
  <c r="U3911" i="1"/>
  <c r="AN3911" i="1" s="1"/>
  <c r="U3912" i="1"/>
  <c r="AN3912" i="1" s="1"/>
  <c r="U3913" i="1"/>
  <c r="AN3913" i="1" s="1"/>
  <c r="U3914" i="1"/>
  <c r="U3915" i="1"/>
  <c r="AN3915" i="1" s="1"/>
  <c r="U3916" i="1"/>
  <c r="AN3916" i="1" s="1"/>
  <c r="U3917" i="1"/>
  <c r="AN3917" i="1" s="1"/>
  <c r="U3918" i="1"/>
  <c r="U3919" i="1"/>
  <c r="AN3919" i="1" s="1"/>
  <c r="U3920" i="1"/>
  <c r="AN3920" i="1" s="1"/>
  <c r="U3921" i="1"/>
  <c r="AN3921" i="1" s="1"/>
  <c r="U3922" i="1"/>
  <c r="U3923" i="1"/>
  <c r="AN3923" i="1" s="1"/>
  <c r="U3924" i="1"/>
  <c r="AN3924" i="1" s="1"/>
  <c r="U3925" i="1"/>
  <c r="AN3925" i="1" s="1"/>
  <c r="U3926" i="1"/>
  <c r="U3927" i="1"/>
  <c r="AN3927" i="1" s="1"/>
  <c r="U3928" i="1"/>
  <c r="AN3928" i="1" s="1"/>
  <c r="U3929" i="1"/>
  <c r="AN3929" i="1" s="1"/>
  <c r="U3930" i="1"/>
  <c r="U3931" i="1"/>
  <c r="AN3931" i="1" s="1"/>
  <c r="U3932" i="1"/>
  <c r="AN3932" i="1" s="1"/>
  <c r="U3933" i="1"/>
  <c r="AN3933" i="1" s="1"/>
  <c r="U3934" i="1"/>
  <c r="U3935" i="1"/>
  <c r="AN3935" i="1" s="1"/>
  <c r="U3936" i="1"/>
  <c r="AN3936" i="1" s="1"/>
  <c r="U3937" i="1"/>
  <c r="AN3937" i="1" s="1"/>
  <c r="U3938" i="1"/>
  <c r="U3939" i="1"/>
  <c r="AN3939" i="1" s="1"/>
  <c r="U3940" i="1"/>
  <c r="AN3940" i="1" s="1"/>
  <c r="U3941" i="1"/>
  <c r="AN3941" i="1" s="1"/>
  <c r="U3942" i="1"/>
  <c r="U3943" i="1"/>
  <c r="AN3943" i="1" s="1"/>
  <c r="U3944" i="1"/>
  <c r="AN3944" i="1" s="1"/>
  <c r="U3945" i="1"/>
  <c r="AN3945" i="1" s="1"/>
  <c r="U3946" i="1"/>
  <c r="U3947" i="1"/>
  <c r="AN3947" i="1" s="1"/>
  <c r="U3948" i="1"/>
  <c r="AN3948" i="1" s="1"/>
  <c r="U3949" i="1"/>
  <c r="AN3949" i="1" s="1"/>
  <c r="U3950" i="1"/>
  <c r="U3951" i="1"/>
  <c r="AN3951" i="1" s="1"/>
  <c r="U3952" i="1"/>
  <c r="AN3952" i="1" s="1"/>
  <c r="U3953" i="1"/>
  <c r="AN3953" i="1" s="1"/>
  <c r="U3954" i="1"/>
  <c r="U3955" i="1"/>
  <c r="AN3955" i="1" s="1"/>
  <c r="U3956" i="1"/>
  <c r="AN3956" i="1" s="1"/>
  <c r="U3957" i="1"/>
  <c r="AN3957" i="1" s="1"/>
  <c r="U3958" i="1"/>
  <c r="U3959" i="1"/>
  <c r="AN3959" i="1" s="1"/>
  <c r="U3960" i="1"/>
  <c r="AN3960" i="1" s="1"/>
  <c r="U3961" i="1"/>
  <c r="AN3961" i="1" s="1"/>
  <c r="U3962" i="1"/>
  <c r="U3963" i="1"/>
  <c r="AN3963" i="1" s="1"/>
  <c r="U3964" i="1"/>
  <c r="AN3964" i="1" s="1"/>
  <c r="U3965" i="1"/>
  <c r="AN3965" i="1" s="1"/>
  <c r="U3966" i="1"/>
  <c r="U3967" i="1"/>
  <c r="AN3967" i="1" s="1"/>
  <c r="U3968" i="1"/>
  <c r="AN3968" i="1" s="1"/>
  <c r="U3969" i="1"/>
  <c r="AN3969" i="1" s="1"/>
  <c r="U3970" i="1"/>
  <c r="U3971" i="1"/>
  <c r="AN3971" i="1" s="1"/>
  <c r="U3972" i="1"/>
  <c r="AN3972" i="1" s="1"/>
  <c r="U3973" i="1"/>
  <c r="AN3973" i="1" s="1"/>
  <c r="U3974" i="1"/>
  <c r="U3975" i="1"/>
  <c r="AN3975" i="1" s="1"/>
  <c r="U3976" i="1"/>
  <c r="AN3976" i="1" s="1"/>
  <c r="U3977" i="1"/>
  <c r="AN3977" i="1" s="1"/>
  <c r="U3978" i="1"/>
  <c r="U3979" i="1"/>
  <c r="AN3979" i="1" s="1"/>
  <c r="U3980" i="1"/>
  <c r="AN3980" i="1" s="1"/>
  <c r="U3981" i="1"/>
  <c r="AN3981" i="1" s="1"/>
  <c r="U3982" i="1"/>
  <c r="U3983" i="1"/>
  <c r="AN3983" i="1" s="1"/>
  <c r="U3984" i="1"/>
  <c r="AN3984" i="1" s="1"/>
  <c r="U3985" i="1"/>
  <c r="AN3985" i="1" s="1"/>
  <c r="U3986" i="1"/>
  <c r="U3987" i="1"/>
  <c r="AN3987" i="1" s="1"/>
  <c r="U3988" i="1"/>
  <c r="AN3988" i="1" s="1"/>
  <c r="U3989" i="1"/>
  <c r="AN3989" i="1" s="1"/>
  <c r="U3990" i="1"/>
  <c r="U3991" i="1"/>
  <c r="AN3991" i="1" s="1"/>
  <c r="U3992" i="1"/>
  <c r="AN3992" i="1" s="1"/>
  <c r="U3993" i="1"/>
  <c r="AN3993" i="1" s="1"/>
  <c r="U3994" i="1"/>
  <c r="U3995" i="1"/>
  <c r="AN3995" i="1" s="1"/>
  <c r="U3996" i="1"/>
  <c r="AN3996" i="1" s="1"/>
  <c r="U3997" i="1"/>
  <c r="AN3997" i="1" s="1"/>
  <c r="U3998" i="1"/>
  <c r="U3999" i="1"/>
  <c r="AN3999" i="1" s="1"/>
  <c r="U4000" i="1"/>
  <c r="AN4000" i="1" s="1"/>
  <c r="U4001" i="1"/>
  <c r="AN4001" i="1" s="1"/>
  <c r="U4002" i="1"/>
  <c r="U4003" i="1"/>
  <c r="AN4003" i="1" s="1"/>
  <c r="U4004" i="1"/>
  <c r="AN4004" i="1" s="1"/>
  <c r="U4005" i="1"/>
  <c r="AN4005" i="1" s="1"/>
  <c r="U4006" i="1"/>
  <c r="U4007" i="1"/>
  <c r="AN4007" i="1" s="1"/>
  <c r="U4008" i="1"/>
  <c r="AN4008" i="1" s="1"/>
  <c r="U4009" i="1"/>
  <c r="AN4009" i="1" s="1"/>
  <c r="U4010" i="1"/>
  <c r="U4011" i="1"/>
  <c r="AN4011" i="1" s="1"/>
  <c r="U4012" i="1"/>
  <c r="AN4012" i="1" s="1"/>
  <c r="U4013" i="1"/>
  <c r="AN4013" i="1" s="1"/>
  <c r="U4014" i="1"/>
  <c r="U4015" i="1"/>
  <c r="AN4015" i="1" s="1"/>
  <c r="U4016" i="1"/>
  <c r="AN4016" i="1" s="1"/>
  <c r="U4017" i="1"/>
  <c r="AN4017" i="1" s="1"/>
  <c r="U4018" i="1"/>
  <c r="U4019" i="1"/>
  <c r="AN4019" i="1" s="1"/>
  <c r="U4020" i="1"/>
  <c r="U4021" i="1"/>
  <c r="AN4021" i="1" s="1"/>
  <c r="U4022" i="1"/>
  <c r="U4023" i="1"/>
  <c r="AN4023" i="1" s="1"/>
  <c r="U4024" i="1"/>
  <c r="AN4024" i="1" s="1"/>
  <c r="U4025" i="1"/>
  <c r="AN4025" i="1" s="1"/>
  <c r="U4026" i="1"/>
  <c r="U4027" i="1"/>
  <c r="AN4027" i="1" s="1"/>
  <c r="U4028" i="1"/>
  <c r="AN4028" i="1" s="1"/>
  <c r="U4029" i="1"/>
  <c r="AN4029" i="1" s="1"/>
  <c r="U4030" i="1"/>
  <c r="U4031" i="1"/>
  <c r="AN4031" i="1" s="1"/>
  <c r="U4032" i="1"/>
  <c r="AN4032" i="1" s="1"/>
  <c r="U4033" i="1"/>
  <c r="AN4033" i="1" s="1"/>
  <c r="U4034" i="1"/>
  <c r="U4035" i="1"/>
  <c r="AN4035" i="1" s="1"/>
  <c r="U4036" i="1"/>
  <c r="AN4036" i="1" s="1"/>
  <c r="U4037" i="1"/>
  <c r="AN4037" i="1" s="1"/>
  <c r="U4038" i="1"/>
  <c r="U4039" i="1"/>
  <c r="AN4039" i="1" s="1"/>
  <c r="U4040" i="1"/>
  <c r="AN4040" i="1" s="1"/>
  <c r="U4041" i="1"/>
  <c r="AN4041" i="1" s="1"/>
  <c r="U4042" i="1"/>
  <c r="U4043" i="1"/>
  <c r="AN4043" i="1" s="1"/>
  <c r="U4044" i="1"/>
  <c r="AN4044" i="1" s="1"/>
  <c r="U4045" i="1"/>
  <c r="AN4045" i="1" s="1"/>
  <c r="U4046" i="1"/>
  <c r="U4047" i="1"/>
  <c r="AN4047" i="1" s="1"/>
  <c r="U4048" i="1"/>
  <c r="AN4048" i="1" s="1"/>
  <c r="U4049" i="1"/>
  <c r="AN4049" i="1" s="1"/>
  <c r="U4050" i="1"/>
  <c r="U4051" i="1"/>
  <c r="AN4051" i="1" s="1"/>
  <c r="U4052" i="1"/>
  <c r="U4053" i="1"/>
  <c r="AN4053" i="1" s="1"/>
  <c r="U4054" i="1"/>
  <c r="U4055" i="1"/>
  <c r="AN4055" i="1" s="1"/>
  <c r="U4056" i="1"/>
  <c r="AN4056" i="1" s="1"/>
  <c r="U4057" i="1"/>
  <c r="AN4057" i="1" s="1"/>
  <c r="U4058" i="1"/>
  <c r="U4059" i="1"/>
  <c r="AN4059" i="1" s="1"/>
  <c r="U4060" i="1"/>
  <c r="AN4060" i="1" s="1"/>
  <c r="U4061" i="1"/>
  <c r="AN4061" i="1" s="1"/>
  <c r="U4062" i="1"/>
  <c r="U4063" i="1"/>
  <c r="AN4063" i="1" s="1"/>
  <c r="U4064" i="1"/>
  <c r="AN4064" i="1" s="1"/>
  <c r="U4065" i="1"/>
  <c r="AN4065" i="1" s="1"/>
  <c r="U4066" i="1"/>
  <c r="U4067" i="1"/>
  <c r="AN4067" i="1" s="1"/>
  <c r="U4068" i="1"/>
  <c r="AN4068" i="1" s="1"/>
  <c r="U4069" i="1"/>
  <c r="AN4069" i="1" s="1"/>
  <c r="U4070" i="1"/>
  <c r="U4071" i="1"/>
  <c r="AN4071" i="1" s="1"/>
  <c r="U4072" i="1"/>
  <c r="AN4072" i="1" s="1"/>
  <c r="U4073" i="1"/>
  <c r="AN4073" i="1" s="1"/>
  <c r="U4074" i="1"/>
  <c r="U4075" i="1"/>
  <c r="AN4075" i="1" s="1"/>
  <c r="U4076" i="1"/>
  <c r="U4077" i="1"/>
  <c r="AN4077" i="1" s="1"/>
  <c r="U4078" i="1"/>
  <c r="U4079" i="1"/>
  <c r="AN4079" i="1" s="1"/>
  <c r="U4080" i="1"/>
  <c r="AN4080" i="1" s="1"/>
  <c r="U4081" i="1"/>
  <c r="AN4081" i="1" s="1"/>
  <c r="U4082" i="1"/>
  <c r="U4083" i="1"/>
  <c r="AN4083" i="1" s="1"/>
  <c r="U4084" i="1"/>
  <c r="U4085" i="1"/>
  <c r="AN4085" i="1" s="1"/>
  <c r="U4086" i="1"/>
  <c r="U4087" i="1"/>
  <c r="AN4087" i="1" s="1"/>
  <c r="U4088" i="1"/>
  <c r="AN4088" i="1" s="1"/>
  <c r="U4089" i="1"/>
  <c r="AN4089" i="1" s="1"/>
  <c r="U4090" i="1"/>
  <c r="U4091" i="1"/>
  <c r="AN4091" i="1" s="1"/>
  <c r="U4092" i="1"/>
  <c r="AN4092" i="1" s="1"/>
  <c r="U4093" i="1"/>
  <c r="AN4093" i="1" s="1"/>
  <c r="U4094" i="1"/>
  <c r="U4095" i="1"/>
  <c r="AN4095" i="1" s="1"/>
  <c r="U4096" i="1"/>
  <c r="AN4096" i="1" s="1"/>
  <c r="U4097" i="1"/>
  <c r="AN4097" i="1" s="1"/>
  <c r="U4098" i="1"/>
  <c r="U4099" i="1"/>
  <c r="AN4099" i="1" s="1"/>
  <c r="U4100" i="1"/>
  <c r="AN4100" i="1" s="1"/>
  <c r="U4101" i="1"/>
  <c r="AN4101" i="1" s="1"/>
  <c r="U4102" i="1"/>
  <c r="U4103" i="1"/>
  <c r="AN4103" i="1" s="1"/>
  <c r="U4104" i="1"/>
  <c r="AN4104" i="1" s="1"/>
  <c r="U4105" i="1"/>
  <c r="AN4105" i="1" s="1"/>
  <c r="U4106" i="1"/>
  <c r="U4107" i="1"/>
  <c r="AN4107" i="1" s="1"/>
  <c r="U4108" i="1"/>
  <c r="AN4108" i="1" s="1"/>
  <c r="U4109" i="1"/>
  <c r="AN4109" i="1" s="1"/>
  <c r="U4110" i="1"/>
  <c r="U4111" i="1"/>
  <c r="AN4111" i="1" s="1"/>
  <c r="U4112" i="1"/>
  <c r="AN4112" i="1" s="1"/>
  <c r="U4113" i="1"/>
  <c r="AN4113" i="1" s="1"/>
  <c r="U4114" i="1"/>
  <c r="U4115" i="1"/>
  <c r="AN4115" i="1" s="1"/>
  <c r="U4116" i="1"/>
  <c r="U4117" i="1"/>
  <c r="AN4117" i="1" s="1"/>
  <c r="U4118" i="1"/>
  <c r="U4119" i="1"/>
  <c r="AN4119" i="1" s="1"/>
  <c r="U4120" i="1"/>
  <c r="AN4120" i="1" s="1"/>
  <c r="U4121" i="1"/>
  <c r="AN4121" i="1" s="1"/>
  <c r="U4122" i="1"/>
  <c r="U4123" i="1"/>
  <c r="AN4123" i="1" s="1"/>
  <c r="U4124" i="1"/>
  <c r="AN4124" i="1" s="1"/>
  <c r="U4125" i="1"/>
  <c r="AN4125" i="1" s="1"/>
  <c r="U4126" i="1"/>
  <c r="U4127" i="1"/>
  <c r="AN4127" i="1" s="1"/>
  <c r="U4128" i="1"/>
  <c r="AN4128" i="1" s="1"/>
  <c r="U4129" i="1"/>
  <c r="AN4129" i="1" s="1"/>
  <c r="U4130" i="1"/>
  <c r="U4131" i="1"/>
  <c r="AN4131" i="1" s="1"/>
  <c r="U4132" i="1"/>
  <c r="AN4132" i="1" s="1"/>
  <c r="U4133" i="1"/>
  <c r="AN4133" i="1" s="1"/>
  <c r="U4134" i="1"/>
  <c r="U4135" i="1"/>
  <c r="AN4135" i="1" s="1"/>
  <c r="U4136" i="1"/>
  <c r="AN4136" i="1" s="1"/>
  <c r="U4137" i="1"/>
  <c r="AN4137" i="1" s="1"/>
  <c r="U4138" i="1"/>
  <c r="U4139" i="1"/>
  <c r="AN4139" i="1" s="1"/>
  <c r="U4140" i="1"/>
  <c r="U4141" i="1"/>
  <c r="AN4141" i="1" s="1"/>
  <c r="U4142" i="1"/>
  <c r="U4143" i="1"/>
  <c r="AN4143" i="1" s="1"/>
  <c r="U4144" i="1"/>
  <c r="AN4144" i="1" s="1"/>
  <c r="U4145" i="1"/>
  <c r="AN4145" i="1" s="1"/>
  <c r="U4146" i="1"/>
  <c r="U4147" i="1"/>
  <c r="AN4147" i="1" s="1"/>
  <c r="U4148" i="1"/>
  <c r="U4149" i="1"/>
  <c r="AN4149" i="1" s="1"/>
  <c r="U4150" i="1"/>
  <c r="U4151" i="1"/>
  <c r="AN4151" i="1" s="1"/>
  <c r="U4152" i="1"/>
  <c r="AN4152" i="1" s="1"/>
  <c r="U4153" i="1"/>
  <c r="AN4153" i="1" s="1"/>
  <c r="U4154" i="1"/>
  <c r="U4155" i="1"/>
  <c r="AN4155" i="1" s="1"/>
  <c r="U4156" i="1"/>
  <c r="AN4156" i="1" s="1"/>
  <c r="U4157" i="1"/>
  <c r="AN4157" i="1" s="1"/>
  <c r="U4158" i="1"/>
  <c r="U4159" i="1"/>
  <c r="AN4159" i="1" s="1"/>
  <c r="U4160" i="1"/>
  <c r="AN4160" i="1" s="1"/>
  <c r="U4161" i="1"/>
  <c r="AN4161" i="1" s="1"/>
  <c r="U4162" i="1"/>
  <c r="U4163" i="1"/>
  <c r="AN4163" i="1" s="1"/>
  <c r="U4164" i="1"/>
  <c r="AN4164" i="1" s="1"/>
  <c r="U4165" i="1"/>
  <c r="AN4165" i="1" s="1"/>
  <c r="U4166" i="1"/>
  <c r="U4167" i="1"/>
  <c r="AN4167" i="1" s="1"/>
  <c r="U4168" i="1"/>
  <c r="AN4168" i="1" s="1"/>
  <c r="U4169" i="1"/>
  <c r="AN4169" i="1" s="1"/>
  <c r="U4170" i="1"/>
  <c r="U4171" i="1"/>
  <c r="AN4171" i="1" s="1"/>
  <c r="U4172" i="1"/>
  <c r="AN4172" i="1" s="1"/>
  <c r="U4173" i="1"/>
  <c r="AN4173" i="1" s="1"/>
  <c r="U4174" i="1"/>
  <c r="U4175" i="1"/>
  <c r="AN4175" i="1" s="1"/>
  <c r="U4176" i="1"/>
  <c r="AN4176" i="1" s="1"/>
  <c r="U4177" i="1"/>
  <c r="AN4177" i="1" s="1"/>
  <c r="U4178" i="1"/>
  <c r="U4179" i="1"/>
  <c r="AN4179" i="1" s="1"/>
  <c r="U4180" i="1"/>
  <c r="U4181" i="1"/>
  <c r="AN4181" i="1" s="1"/>
  <c r="U4182" i="1"/>
  <c r="U4183" i="1"/>
  <c r="AN4183" i="1" s="1"/>
  <c r="U4184" i="1"/>
  <c r="AN4184" i="1" s="1"/>
  <c r="U4185" i="1"/>
  <c r="AN4185" i="1" s="1"/>
  <c r="U4186" i="1"/>
  <c r="U4187" i="1"/>
  <c r="AN4187" i="1" s="1"/>
  <c r="U4188" i="1"/>
  <c r="AN4188" i="1" s="1"/>
  <c r="U4189" i="1"/>
  <c r="AN4189" i="1" s="1"/>
  <c r="U4190" i="1"/>
  <c r="U4191" i="1"/>
  <c r="AN4191" i="1" s="1"/>
  <c r="U4192" i="1"/>
  <c r="AN4192" i="1" s="1"/>
  <c r="U4193" i="1"/>
  <c r="AN4193" i="1" s="1"/>
  <c r="U4194" i="1"/>
  <c r="U4195" i="1"/>
  <c r="AN4195" i="1" s="1"/>
  <c r="U4196" i="1"/>
  <c r="AN4196" i="1" s="1"/>
  <c r="U4197" i="1"/>
  <c r="AN4197" i="1" s="1"/>
  <c r="U4198" i="1"/>
  <c r="U4199" i="1"/>
  <c r="AN4199" i="1" s="1"/>
  <c r="U4200" i="1"/>
  <c r="AN4200" i="1" s="1"/>
  <c r="U4201" i="1"/>
  <c r="AN4201" i="1" s="1"/>
  <c r="U4202" i="1"/>
  <c r="U4203" i="1"/>
  <c r="AN4203" i="1" s="1"/>
  <c r="U4204" i="1"/>
  <c r="U4205" i="1"/>
  <c r="AN4205" i="1" s="1"/>
  <c r="U4206" i="1"/>
  <c r="U4207" i="1"/>
  <c r="AN4207" i="1" s="1"/>
  <c r="U4208" i="1"/>
  <c r="AN4208" i="1" s="1"/>
  <c r="U4209" i="1"/>
  <c r="AN4209" i="1" s="1"/>
  <c r="U4210" i="1"/>
  <c r="U4211" i="1"/>
  <c r="AN4211" i="1" s="1"/>
  <c r="U4212" i="1"/>
  <c r="U4213" i="1"/>
  <c r="AN4213" i="1" s="1"/>
  <c r="U4214" i="1"/>
  <c r="U4215" i="1"/>
  <c r="AN4215" i="1" s="1"/>
  <c r="U4216" i="1"/>
  <c r="AN4216" i="1" s="1"/>
  <c r="U4217" i="1"/>
  <c r="AN4217" i="1" s="1"/>
  <c r="U4218" i="1"/>
  <c r="U4219" i="1"/>
  <c r="AN4219" i="1" s="1"/>
  <c r="U4220" i="1"/>
  <c r="AN4220" i="1" s="1"/>
  <c r="U4221" i="1"/>
  <c r="AN4221" i="1" s="1"/>
  <c r="U4222" i="1"/>
  <c r="U4223" i="1"/>
  <c r="AN4223" i="1" s="1"/>
  <c r="U4224" i="1"/>
  <c r="AN4224" i="1" s="1"/>
  <c r="U4225" i="1"/>
  <c r="AN4225" i="1" s="1"/>
  <c r="U4226" i="1"/>
  <c r="U4227" i="1"/>
  <c r="AN4227" i="1" s="1"/>
  <c r="U4228" i="1"/>
  <c r="AN4228" i="1" s="1"/>
  <c r="U4229" i="1"/>
  <c r="AN4229" i="1" s="1"/>
  <c r="U4230" i="1"/>
  <c r="U4231" i="1"/>
  <c r="AN4231" i="1" s="1"/>
  <c r="U4232" i="1"/>
  <c r="AN4232" i="1" s="1"/>
  <c r="U4233" i="1"/>
  <c r="AN4233" i="1" s="1"/>
  <c r="U4234" i="1"/>
  <c r="U4235" i="1"/>
  <c r="AN4235" i="1" s="1"/>
  <c r="U4236" i="1"/>
  <c r="AN4236" i="1" s="1"/>
  <c r="U4237" i="1"/>
  <c r="AN4237" i="1" s="1"/>
  <c r="U4238" i="1"/>
  <c r="U4239" i="1"/>
  <c r="AN4239" i="1" s="1"/>
  <c r="U4240" i="1"/>
  <c r="AN4240" i="1" s="1"/>
  <c r="U4241" i="1"/>
  <c r="AN4241" i="1" s="1"/>
  <c r="U4242" i="1"/>
  <c r="U4243" i="1"/>
  <c r="AN4243" i="1" s="1"/>
  <c r="U4244" i="1"/>
  <c r="U4245" i="1"/>
  <c r="AN4245" i="1" s="1"/>
  <c r="U4246" i="1"/>
  <c r="U4247" i="1"/>
  <c r="AN4247" i="1" s="1"/>
  <c r="U4248" i="1"/>
  <c r="AN4248" i="1" s="1"/>
  <c r="U4249" i="1"/>
  <c r="AN4249" i="1" s="1"/>
  <c r="U4250" i="1"/>
  <c r="U4251" i="1"/>
  <c r="AN4251" i="1" s="1"/>
  <c r="U4252" i="1"/>
  <c r="AN4252" i="1" s="1"/>
  <c r="U4253" i="1"/>
  <c r="AN4253" i="1" s="1"/>
  <c r="U4254" i="1"/>
  <c r="U4255" i="1"/>
  <c r="AN4255" i="1" s="1"/>
  <c r="U4256" i="1"/>
  <c r="AN4256" i="1" s="1"/>
  <c r="U4257" i="1"/>
  <c r="AN4257" i="1" s="1"/>
  <c r="U4258" i="1"/>
  <c r="U4259" i="1"/>
  <c r="AN4259" i="1" s="1"/>
  <c r="U4260" i="1"/>
  <c r="AN4260" i="1" s="1"/>
  <c r="U4261" i="1"/>
  <c r="AN4261" i="1" s="1"/>
  <c r="U4262" i="1"/>
  <c r="U4263" i="1"/>
  <c r="AN4263" i="1" s="1"/>
  <c r="U4264" i="1"/>
  <c r="AN4264" i="1" s="1"/>
  <c r="U4265" i="1"/>
  <c r="AN4265" i="1" s="1"/>
  <c r="U4266" i="1"/>
  <c r="U4267" i="1"/>
  <c r="AN4267" i="1" s="1"/>
  <c r="U4268" i="1"/>
  <c r="U4269" i="1"/>
  <c r="AN4269" i="1" s="1"/>
  <c r="U4270" i="1"/>
  <c r="U4271" i="1"/>
  <c r="AN4271" i="1" s="1"/>
  <c r="U4272" i="1"/>
  <c r="AN4272" i="1" s="1"/>
  <c r="U4273" i="1"/>
  <c r="AN4273" i="1" s="1"/>
  <c r="U4274" i="1"/>
  <c r="U4275" i="1"/>
  <c r="AN4275" i="1" s="1"/>
  <c r="U4276" i="1"/>
  <c r="U4277" i="1"/>
  <c r="AN4277" i="1" s="1"/>
  <c r="U4278" i="1"/>
  <c r="U4279" i="1"/>
  <c r="AN4279" i="1" s="1"/>
  <c r="U4280" i="1"/>
  <c r="AN4280" i="1" s="1"/>
  <c r="U4281" i="1"/>
  <c r="AN4281" i="1" s="1"/>
  <c r="U4282" i="1"/>
  <c r="U4283" i="1"/>
  <c r="AN4283" i="1" s="1"/>
  <c r="U4284" i="1"/>
  <c r="AN4284" i="1" s="1"/>
  <c r="U4285" i="1"/>
  <c r="AN4285" i="1" s="1"/>
  <c r="U4286" i="1"/>
  <c r="U4287" i="1"/>
  <c r="AN4287" i="1" s="1"/>
  <c r="U4288" i="1"/>
  <c r="AN4288" i="1" s="1"/>
  <c r="U4289" i="1"/>
  <c r="AN4289" i="1" s="1"/>
  <c r="U4290" i="1"/>
  <c r="U4291" i="1"/>
  <c r="AN4291" i="1" s="1"/>
  <c r="U4292" i="1"/>
  <c r="AN4292" i="1" s="1"/>
  <c r="U4293" i="1"/>
  <c r="AN4293" i="1" s="1"/>
  <c r="U4294" i="1"/>
  <c r="U4295" i="1"/>
  <c r="AN4295" i="1" s="1"/>
  <c r="U4296" i="1"/>
  <c r="AN4296" i="1" s="1"/>
  <c r="U4297" i="1"/>
  <c r="AN4297" i="1" s="1"/>
  <c r="U4298" i="1"/>
  <c r="U4299" i="1"/>
  <c r="AN4299" i="1" s="1"/>
  <c r="U4300" i="1"/>
  <c r="AN4300" i="1" s="1"/>
  <c r="U4301" i="1"/>
  <c r="AN4301" i="1" s="1"/>
  <c r="U4302" i="1"/>
  <c r="U4303" i="1"/>
  <c r="AN4303" i="1" s="1"/>
  <c r="U4304" i="1"/>
  <c r="AN4304" i="1" s="1"/>
  <c r="U4305" i="1"/>
  <c r="AN4305" i="1" s="1"/>
  <c r="U4306" i="1"/>
  <c r="U4307" i="1"/>
  <c r="AN4307" i="1" s="1"/>
  <c r="U4308" i="1"/>
  <c r="U4309" i="1"/>
  <c r="AN4309" i="1" s="1"/>
  <c r="U4310" i="1"/>
  <c r="U4311" i="1"/>
  <c r="AN4311" i="1" s="1"/>
  <c r="U4312" i="1"/>
  <c r="AN4312" i="1" s="1"/>
  <c r="U4313" i="1"/>
  <c r="AN4313" i="1" s="1"/>
  <c r="U4314" i="1"/>
  <c r="U4315" i="1"/>
  <c r="AN4315" i="1" s="1"/>
  <c r="U4316" i="1"/>
  <c r="AN4316" i="1" s="1"/>
  <c r="U4317" i="1"/>
  <c r="AN4317" i="1" s="1"/>
  <c r="U4318" i="1"/>
  <c r="U4319" i="1"/>
  <c r="AN4319" i="1" s="1"/>
  <c r="U4320" i="1"/>
  <c r="AN4320" i="1" s="1"/>
  <c r="U4321" i="1"/>
  <c r="AN4321" i="1" s="1"/>
  <c r="U4322" i="1"/>
  <c r="U4323" i="1"/>
  <c r="AN4323" i="1" s="1"/>
  <c r="U4324" i="1"/>
  <c r="AN4324" i="1" s="1"/>
  <c r="U4325" i="1"/>
  <c r="AN4325" i="1" s="1"/>
  <c r="U4326" i="1"/>
  <c r="U4327" i="1"/>
  <c r="AN4327" i="1" s="1"/>
  <c r="U4328" i="1"/>
  <c r="AN4328" i="1" s="1"/>
  <c r="U4329" i="1"/>
  <c r="AN4329" i="1" s="1"/>
  <c r="U4330" i="1"/>
  <c r="U4331" i="1"/>
  <c r="AN4331" i="1" s="1"/>
  <c r="U4332" i="1"/>
  <c r="U4333" i="1"/>
  <c r="AN4333" i="1" s="1"/>
  <c r="U4334" i="1"/>
  <c r="U4335" i="1"/>
  <c r="AN4335" i="1" s="1"/>
  <c r="U4336" i="1"/>
  <c r="AN4336" i="1" s="1"/>
  <c r="U4337" i="1"/>
  <c r="AN4337" i="1" s="1"/>
  <c r="U4338" i="1"/>
  <c r="U4339" i="1"/>
  <c r="AN4339" i="1" s="1"/>
  <c r="U4340" i="1"/>
  <c r="U4341" i="1"/>
  <c r="AN4341" i="1" s="1"/>
  <c r="U4342" i="1"/>
  <c r="U4343" i="1"/>
  <c r="AN4343" i="1" s="1"/>
  <c r="U4344" i="1"/>
  <c r="AN4344" i="1" s="1"/>
  <c r="U4345" i="1"/>
  <c r="AN4345" i="1" s="1"/>
  <c r="U4346" i="1"/>
  <c r="U4347" i="1"/>
  <c r="AN4347" i="1" s="1"/>
  <c r="U4348" i="1"/>
  <c r="AN4348" i="1" s="1"/>
  <c r="U4349" i="1"/>
  <c r="AN4349" i="1" s="1"/>
  <c r="U4350" i="1"/>
  <c r="U4351" i="1"/>
  <c r="AN4351" i="1" s="1"/>
  <c r="U4352" i="1"/>
  <c r="AN4352" i="1" s="1"/>
  <c r="U4353" i="1"/>
  <c r="AN4353" i="1" s="1"/>
  <c r="U4354" i="1"/>
  <c r="U4355" i="1"/>
  <c r="AN4355" i="1" s="1"/>
  <c r="U4356" i="1"/>
  <c r="AN4356" i="1" s="1"/>
  <c r="U4357" i="1"/>
  <c r="AN4357" i="1" s="1"/>
  <c r="U4358" i="1"/>
  <c r="U4359" i="1"/>
  <c r="AN4359" i="1" s="1"/>
  <c r="U4360" i="1"/>
  <c r="AN4360" i="1" s="1"/>
  <c r="U4361" i="1"/>
  <c r="AN4361" i="1" s="1"/>
  <c r="U4362" i="1"/>
  <c r="U4363" i="1"/>
  <c r="AN4363" i="1" s="1"/>
  <c r="U4364" i="1"/>
  <c r="AN4364" i="1" s="1"/>
  <c r="U4365" i="1"/>
  <c r="AN4365" i="1" s="1"/>
  <c r="U4366" i="1"/>
  <c r="U4367" i="1"/>
  <c r="AN4367" i="1" s="1"/>
  <c r="U4368" i="1"/>
  <c r="AN4368" i="1" s="1"/>
  <c r="U4369" i="1"/>
  <c r="AN4369" i="1" s="1"/>
  <c r="U4370" i="1"/>
  <c r="U4371" i="1"/>
  <c r="AN4371" i="1" s="1"/>
  <c r="U4372" i="1"/>
  <c r="U4373" i="1"/>
  <c r="AN4373" i="1" s="1"/>
  <c r="U4374" i="1"/>
  <c r="U4375" i="1"/>
  <c r="AN4375" i="1" s="1"/>
  <c r="U4376" i="1"/>
  <c r="AN4376" i="1" s="1"/>
  <c r="U4377" i="1"/>
  <c r="AN4377" i="1" s="1"/>
  <c r="U4378" i="1"/>
  <c r="U4379" i="1"/>
  <c r="AN4379" i="1" s="1"/>
  <c r="U4380" i="1"/>
  <c r="AN4380" i="1" s="1"/>
  <c r="U4381" i="1"/>
  <c r="AN4381" i="1" s="1"/>
  <c r="U4382" i="1"/>
  <c r="U4383" i="1"/>
  <c r="AN4383" i="1" s="1"/>
  <c r="U4384" i="1"/>
  <c r="AN4384" i="1" s="1"/>
  <c r="U4385" i="1"/>
  <c r="AN4385" i="1" s="1"/>
  <c r="U4386" i="1"/>
  <c r="U4387" i="1"/>
  <c r="AN4387" i="1" s="1"/>
  <c r="U4388" i="1"/>
  <c r="AN4388" i="1" s="1"/>
  <c r="U4389" i="1"/>
  <c r="AN4389" i="1" s="1"/>
  <c r="U4390" i="1"/>
  <c r="U4391" i="1"/>
  <c r="AN4391" i="1" s="1"/>
  <c r="U4392" i="1"/>
  <c r="AN4392" i="1" s="1"/>
  <c r="U4393" i="1"/>
  <c r="AN4393" i="1" s="1"/>
  <c r="U4394" i="1"/>
  <c r="U4395" i="1"/>
  <c r="AN4395" i="1" s="1"/>
  <c r="U4396" i="1"/>
  <c r="U4397" i="1"/>
  <c r="AN4397" i="1" s="1"/>
  <c r="U4398" i="1"/>
  <c r="U4399" i="1"/>
  <c r="AN4399" i="1" s="1"/>
  <c r="U4400" i="1"/>
  <c r="AN4400" i="1" s="1"/>
  <c r="U4401" i="1"/>
  <c r="AN4401" i="1" s="1"/>
  <c r="U4402" i="1"/>
  <c r="U4403" i="1"/>
  <c r="AN4403" i="1" s="1"/>
  <c r="U4404" i="1"/>
  <c r="U4405" i="1"/>
  <c r="AN4405" i="1" s="1"/>
  <c r="U4406" i="1"/>
  <c r="U4407" i="1"/>
  <c r="AN4407" i="1" s="1"/>
  <c r="U4408" i="1"/>
  <c r="AN4408" i="1" s="1"/>
  <c r="U4409" i="1"/>
  <c r="AN4409" i="1" s="1"/>
  <c r="U4410" i="1"/>
  <c r="U4411" i="1"/>
  <c r="AN4411" i="1" s="1"/>
  <c r="U4412" i="1"/>
  <c r="AN4412" i="1" s="1"/>
  <c r="U4413" i="1"/>
  <c r="AN4413" i="1" s="1"/>
  <c r="U4414" i="1"/>
  <c r="U4415" i="1"/>
  <c r="AN4415" i="1" s="1"/>
  <c r="U4416" i="1"/>
  <c r="AN4416" i="1" s="1"/>
  <c r="U4417" i="1"/>
  <c r="AN4417" i="1" s="1"/>
  <c r="U4418" i="1"/>
  <c r="U4419" i="1"/>
  <c r="AN4419" i="1" s="1"/>
  <c r="U4420" i="1"/>
  <c r="AN4420" i="1" s="1"/>
  <c r="U4421" i="1"/>
  <c r="AN4421" i="1" s="1"/>
  <c r="U4422" i="1"/>
  <c r="U4423" i="1"/>
  <c r="AN4423" i="1" s="1"/>
  <c r="U4424" i="1"/>
  <c r="AN4424" i="1" s="1"/>
  <c r="U4425" i="1"/>
  <c r="AN4425" i="1" s="1"/>
  <c r="U4426" i="1"/>
  <c r="U4427" i="1"/>
  <c r="AN4427" i="1" s="1"/>
  <c r="U4428" i="1"/>
  <c r="AN4428" i="1" s="1"/>
  <c r="U4429" i="1"/>
  <c r="AN4429" i="1" s="1"/>
  <c r="U4430" i="1"/>
  <c r="U4431" i="1"/>
  <c r="AN4431" i="1" s="1"/>
  <c r="U4432" i="1"/>
  <c r="AN4432" i="1" s="1"/>
  <c r="U4433" i="1"/>
  <c r="AN4433" i="1" s="1"/>
  <c r="U4434" i="1"/>
  <c r="U4435" i="1"/>
  <c r="AN4435" i="1" s="1"/>
  <c r="U4436" i="1"/>
  <c r="U4437" i="1"/>
  <c r="AN4437" i="1" s="1"/>
  <c r="U4438" i="1"/>
  <c r="U4439" i="1"/>
  <c r="AN4439" i="1" s="1"/>
  <c r="U4440" i="1"/>
  <c r="AN4440" i="1" s="1"/>
  <c r="U4441" i="1"/>
  <c r="AN4441" i="1" s="1"/>
  <c r="U4442" i="1"/>
  <c r="U4443" i="1"/>
  <c r="AN4443" i="1" s="1"/>
  <c r="U4444" i="1"/>
  <c r="AN4444" i="1" s="1"/>
  <c r="U4445" i="1"/>
  <c r="AN4445" i="1" s="1"/>
  <c r="U4446" i="1"/>
  <c r="U4447" i="1"/>
  <c r="AN4447" i="1" s="1"/>
  <c r="U4448" i="1"/>
  <c r="AN4448" i="1" s="1"/>
  <c r="U4449" i="1"/>
  <c r="AN4449" i="1" s="1"/>
  <c r="U4450" i="1"/>
  <c r="U4451" i="1"/>
  <c r="AN4451" i="1" s="1"/>
  <c r="U4452" i="1"/>
  <c r="AN4452" i="1" s="1"/>
  <c r="U4453" i="1"/>
  <c r="AN4453" i="1" s="1"/>
  <c r="U4454" i="1"/>
  <c r="U4455" i="1"/>
  <c r="AN4455" i="1" s="1"/>
  <c r="U4456" i="1"/>
  <c r="AN4456" i="1" s="1"/>
  <c r="U4457" i="1"/>
  <c r="AN4457" i="1" s="1"/>
  <c r="U4458" i="1"/>
  <c r="U4459" i="1"/>
  <c r="AN4459" i="1" s="1"/>
  <c r="U4460" i="1"/>
  <c r="U4461" i="1"/>
  <c r="AN4461" i="1" s="1"/>
  <c r="U4462" i="1"/>
  <c r="U4463" i="1"/>
  <c r="AN4463" i="1" s="1"/>
  <c r="U4464" i="1"/>
  <c r="AN4464" i="1" s="1"/>
  <c r="U4465" i="1"/>
  <c r="AN4465" i="1" s="1"/>
  <c r="U4466" i="1"/>
  <c r="U4467" i="1"/>
  <c r="AN4467" i="1" s="1"/>
  <c r="U4468" i="1"/>
  <c r="U4469" i="1"/>
  <c r="AN4469" i="1" s="1"/>
  <c r="U4470" i="1"/>
  <c r="U4471" i="1"/>
  <c r="AN4471" i="1" s="1"/>
  <c r="U4472" i="1"/>
  <c r="AN4472" i="1" s="1"/>
  <c r="U4473" i="1"/>
  <c r="AN4473" i="1" s="1"/>
  <c r="U4474" i="1"/>
  <c r="U4475" i="1"/>
  <c r="AN4475" i="1" s="1"/>
  <c r="U4476" i="1"/>
  <c r="AN4476" i="1" s="1"/>
  <c r="U4477" i="1"/>
  <c r="AN4477" i="1" s="1"/>
  <c r="U4478" i="1"/>
  <c r="U4479" i="1"/>
  <c r="AN4479" i="1" s="1"/>
  <c r="U4480" i="1"/>
  <c r="AN4480" i="1" s="1"/>
  <c r="U4481" i="1"/>
  <c r="AN4481" i="1" s="1"/>
  <c r="U4482" i="1"/>
  <c r="U4483" i="1"/>
  <c r="AN4483" i="1" s="1"/>
  <c r="U4484" i="1"/>
  <c r="AN4484" i="1" s="1"/>
  <c r="U4485" i="1"/>
  <c r="AN4485" i="1" s="1"/>
  <c r="U4486" i="1"/>
  <c r="U4487" i="1"/>
  <c r="AN4487" i="1" s="1"/>
  <c r="U4488" i="1"/>
  <c r="AN4488" i="1" s="1"/>
  <c r="U4489" i="1"/>
  <c r="AN4489" i="1" s="1"/>
  <c r="U4490" i="1"/>
  <c r="U4491" i="1"/>
  <c r="AN4491" i="1" s="1"/>
  <c r="U4492" i="1"/>
  <c r="AN4492" i="1" s="1"/>
  <c r="U4493" i="1"/>
  <c r="AN4493" i="1" s="1"/>
  <c r="U4494" i="1"/>
  <c r="U4495" i="1"/>
  <c r="AN4495" i="1" s="1"/>
  <c r="U4496" i="1"/>
  <c r="AN4496" i="1" s="1"/>
  <c r="U4497" i="1"/>
  <c r="AN4497" i="1" s="1"/>
  <c r="U4498" i="1"/>
  <c r="U4499" i="1"/>
  <c r="AN4499" i="1" s="1"/>
  <c r="U4500" i="1"/>
  <c r="U4501" i="1"/>
  <c r="AN4501" i="1" s="1"/>
  <c r="U4502" i="1"/>
  <c r="U4503" i="1"/>
  <c r="AN4503" i="1" s="1"/>
  <c r="U4504" i="1"/>
  <c r="AN4504" i="1" s="1"/>
  <c r="U4505" i="1"/>
  <c r="AN4505" i="1" s="1"/>
  <c r="U4506" i="1"/>
  <c r="U4507" i="1"/>
  <c r="AN4507" i="1" s="1"/>
  <c r="U4508" i="1"/>
  <c r="AN4508" i="1" s="1"/>
  <c r="U4509" i="1"/>
  <c r="AN4509" i="1" s="1"/>
  <c r="U4510" i="1"/>
  <c r="U4511" i="1"/>
  <c r="AN4511" i="1" s="1"/>
  <c r="U4512" i="1"/>
  <c r="AN4512" i="1" s="1"/>
  <c r="U4513" i="1"/>
  <c r="AN4513" i="1" s="1"/>
  <c r="U4514" i="1"/>
  <c r="U4515" i="1"/>
  <c r="AN4515" i="1" s="1"/>
  <c r="U4516" i="1"/>
  <c r="AN4516" i="1" s="1"/>
  <c r="U4517" i="1"/>
  <c r="AN4517" i="1" s="1"/>
  <c r="U4518" i="1"/>
  <c r="U4519" i="1"/>
  <c r="AN4519" i="1" s="1"/>
  <c r="U4520" i="1"/>
  <c r="U4521" i="1"/>
  <c r="AN4521" i="1" s="1"/>
  <c r="U4522" i="1"/>
  <c r="U4523" i="1"/>
  <c r="AN4523" i="1" s="1"/>
  <c r="U4524" i="1"/>
  <c r="AN4524" i="1" s="1"/>
  <c r="U4525" i="1"/>
  <c r="AN4525" i="1" s="1"/>
  <c r="U4526" i="1"/>
  <c r="U4527" i="1"/>
  <c r="AN4527" i="1" s="1"/>
  <c r="U4528" i="1"/>
  <c r="AN4528" i="1" s="1"/>
  <c r="U4529" i="1"/>
  <c r="AN4529" i="1" s="1"/>
  <c r="U4530" i="1"/>
  <c r="U4531" i="1"/>
  <c r="AN4531" i="1" s="1"/>
  <c r="U4532" i="1"/>
  <c r="AN4532" i="1" s="1"/>
  <c r="U4533" i="1"/>
  <c r="AN4533" i="1" s="1"/>
  <c r="U4534" i="1"/>
  <c r="U4535" i="1"/>
  <c r="AN4535" i="1" s="1"/>
  <c r="U4536" i="1"/>
  <c r="U4537" i="1"/>
  <c r="AN4537" i="1" s="1"/>
  <c r="U4538" i="1"/>
  <c r="U4539" i="1"/>
  <c r="AN4539" i="1" s="1"/>
  <c r="U4540" i="1"/>
  <c r="AN4540" i="1" s="1"/>
  <c r="U4541" i="1"/>
  <c r="AN4541" i="1" s="1"/>
  <c r="U4542" i="1"/>
  <c r="U4543" i="1"/>
  <c r="AN4543" i="1" s="1"/>
  <c r="U4544" i="1"/>
  <c r="U4545" i="1"/>
  <c r="AN4545" i="1" s="1"/>
  <c r="U4546" i="1"/>
  <c r="U4547" i="1"/>
  <c r="AN4547" i="1" s="1"/>
  <c r="U4548" i="1"/>
  <c r="AN4548" i="1" s="1"/>
  <c r="U4549" i="1"/>
  <c r="AN4549" i="1" s="1"/>
  <c r="U4550" i="1"/>
  <c r="U4551" i="1"/>
  <c r="AN4551" i="1" s="1"/>
  <c r="U4552" i="1"/>
  <c r="U4553" i="1"/>
  <c r="AN4553" i="1" s="1"/>
  <c r="U4554" i="1"/>
  <c r="U4555" i="1"/>
  <c r="AN4555" i="1" s="1"/>
  <c r="U4556" i="1"/>
  <c r="AN4556" i="1" s="1"/>
  <c r="U4557" i="1"/>
  <c r="AN4557" i="1" s="1"/>
  <c r="U4558" i="1"/>
  <c r="U4559" i="1"/>
  <c r="AN4559" i="1" s="1"/>
  <c r="U4560" i="1"/>
  <c r="AN4560" i="1" s="1"/>
  <c r="U4561" i="1"/>
  <c r="AN4561" i="1" s="1"/>
  <c r="U4562" i="1"/>
  <c r="U4563" i="1"/>
  <c r="AN4563" i="1" s="1"/>
  <c r="U4564" i="1"/>
  <c r="AN4564" i="1" s="1"/>
  <c r="U4565" i="1"/>
  <c r="AN4565" i="1" s="1"/>
  <c r="U4566" i="1"/>
  <c r="U4567" i="1"/>
  <c r="AN4567" i="1" s="1"/>
  <c r="U4568" i="1"/>
  <c r="U4569" i="1"/>
  <c r="AN4569" i="1" s="1"/>
  <c r="U4570" i="1"/>
  <c r="U4571" i="1"/>
  <c r="AN4571" i="1" s="1"/>
  <c r="U4572" i="1"/>
  <c r="AN4572" i="1" s="1"/>
  <c r="U4573" i="1"/>
  <c r="AN4573" i="1" s="1"/>
  <c r="U4574" i="1"/>
  <c r="U4575" i="1"/>
  <c r="AN4575" i="1" s="1"/>
  <c r="U4576" i="1"/>
  <c r="U4577" i="1"/>
  <c r="AN4577" i="1" s="1"/>
  <c r="U4578" i="1"/>
  <c r="U4579" i="1"/>
  <c r="AN4579" i="1" s="1"/>
  <c r="U4580" i="1"/>
  <c r="AN4580" i="1" s="1"/>
  <c r="U4581" i="1"/>
  <c r="AN4581" i="1" s="1"/>
  <c r="U4582" i="1"/>
  <c r="U4583" i="1"/>
  <c r="AN4583" i="1" s="1"/>
  <c r="U4584" i="1"/>
  <c r="U4585" i="1"/>
  <c r="AN4585" i="1" s="1"/>
  <c r="U4586" i="1"/>
  <c r="U4587" i="1"/>
  <c r="AN4587" i="1" s="1"/>
  <c r="U4588" i="1"/>
  <c r="AN4588" i="1" s="1"/>
  <c r="U4589" i="1"/>
  <c r="AN4589" i="1" s="1"/>
  <c r="U4590" i="1"/>
  <c r="U4591" i="1"/>
  <c r="AN4591" i="1" s="1"/>
  <c r="U4592" i="1"/>
  <c r="AN4592" i="1" s="1"/>
  <c r="U4593" i="1"/>
  <c r="AN4593" i="1" s="1"/>
  <c r="U4594" i="1"/>
  <c r="U4595" i="1"/>
  <c r="AN4595" i="1" s="1"/>
  <c r="U4596" i="1"/>
  <c r="AN4596" i="1" s="1"/>
  <c r="U4597" i="1"/>
  <c r="AN4597" i="1" s="1"/>
  <c r="U4598" i="1"/>
  <c r="U4599" i="1"/>
  <c r="AN4599" i="1" s="1"/>
  <c r="U4600" i="1"/>
  <c r="U4601" i="1"/>
  <c r="AN4601" i="1" s="1"/>
  <c r="U4602" i="1"/>
  <c r="U4603" i="1"/>
  <c r="AN4603" i="1" s="1"/>
  <c r="U4604" i="1"/>
  <c r="AN4604" i="1" s="1"/>
  <c r="U4605" i="1"/>
  <c r="AN4605" i="1" s="1"/>
  <c r="U4606" i="1"/>
  <c r="U4607" i="1"/>
  <c r="AN4607" i="1" s="1"/>
  <c r="U4608" i="1"/>
  <c r="U4609" i="1"/>
  <c r="AN4609" i="1" s="1"/>
  <c r="U4610" i="1"/>
  <c r="U4611" i="1"/>
  <c r="AN4611" i="1" s="1"/>
  <c r="U4612" i="1"/>
  <c r="AN4612" i="1" s="1"/>
  <c r="U4613" i="1"/>
  <c r="AN4613" i="1" s="1"/>
  <c r="U4614" i="1"/>
  <c r="U4615" i="1"/>
  <c r="AN4615" i="1" s="1"/>
  <c r="U4616" i="1"/>
  <c r="U4617" i="1"/>
  <c r="AN4617" i="1" s="1"/>
  <c r="U4618" i="1"/>
  <c r="U4619" i="1"/>
  <c r="AN4619" i="1" s="1"/>
  <c r="U4620" i="1"/>
  <c r="AN4620" i="1" s="1"/>
  <c r="U4621" i="1"/>
  <c r="AN4621" i="1" s="1"/>
  <c r="U4622" i="1"/>
  <c r="U4623" i="1"/>
  <c r="AN4623" i="1" s="1"/>
  <c r="U4624" i="1"/>
  <c r="AN4624" i="1" s="1"/>
  <c r="U4625" i="1"/>
  <c r="AN4625" i="1" s="1"/>
  <c r="U4626" i="1"/>
  <c r="U4627" i="1"/>
  <c r="AN4627" i="1" s="1"/>
  <c r="U4628" i="1"/>
  <c r="AN4628" i="1" s="1"/>
  <c r="U4629" i="1"/>
  <c r="AN4629" i="1" s="1"/>
  <c r="U4630" i="1"/>
  <c r="U4631" i="1"/>
  <c r="AN4631" i="1" s="1"/>
  <c r="U4632" i="1"/>
  <c r="U4633" i="1"/>
  <c r="AN4633" i="1" s="1"/>
  <c r="U4634" i="1"/>
  <c r="U4635" i="1"/>
  <c r="AN4635" i="1" s="1"/>
  <c r="U4636" i="1"/>
  <c r="AN4636" i="1" s="1"/>
  <c r="U4637" i="1"/>
  <c r="AN4637" i="1" s="1"/>
  <c r="U4638" i="1"/>
  <c r="U4639" i="1"/>
  <c r="AN4639" i="1" s="1"/>
  <c r="U4640" i="1"/>
  <c r="U4641" i="1"/>
  <c r="AN4641" i="1" s="1"/>
  <c r="U4642" i="1"/>
  <c r="U4643" i="1"/>
  <c r="AN4643" i="1" s="1"/>
  <c r="U4644" i="1"/>
  <c r="AN4644" i="1" s="1"/>
  <c r="U4645" i="1"/>
  <c r="AN4645" i="1" s="1"/>
  <c r="U4646" i="1"/>
  <c r="U4647" i="1"/>
  <c r="AN4647" i="1" s="1"/>
  <c r="U4648" i="1"/>
  <c r="U4649" i="1"/>
  <c r="AN4649" i="1" s="1"/>
  <c r="U4650" i="1"/>
  <c r="U4651" i="1"/>
  <c r="AN4651" i="1" s="1"/>
  <c r="U4652" i="1"/>
  <c r="AN4652" i="1" s="1"/>
  <c r="U4653" i="1"/>
  <c r="AN4653" i="1" s="1"/>
  <c r="U4654" i="1"/>
  <c r="U4655" i="1"/>
  <c r="AN4655" i="1" s="1"/>
  <c r="U4656" i="1"/>
  <c r="AN4656" i="1" s="1"/>
  <c r="U4657" i="1"/>
  <c r="AN4657" i="1" s="1"/>
  <c r="U4658" i="1"/>
  <c r="U4659" i="1"/>
  <c r="AN4659" i="1" s="1"/>
  <c r="U4660" i="1"/>
  <c r="AN4660" i="1" s="1"/>
  <c r="U4661" i="1"/>
  <c r="AN4661" i="1" s="1"/>
  <c r="U4662" i="1"/>
  <c r="U4663" i="1"/>
  <c r="AN4663" i="1" s="1"/>
  <c r="U4664" i="1"/>
  <c r="U4665" i="1"/>
  <c r="AN4665" i="1" s="1"/>
  <c r="U4666" i="1"/>
  <c r="U4667" i="1"/>
  <c r="AN4667" i="1" s="1"/>
  <c r="U4668" i="1"/>
  <c r="AN4668" i="1" s="1"/>
  <c r="U4669" i="1"/>
  <c r="AN4669" i="1" s="1"/>
  <c r="U4670" i="1"/>
  <c r="U4671" i="1"/>
  <c r="AN4671" i="1" s="1"/>
  <c r="U4672" i="1"/>
  <c r="U4673" i="1"/>
  <c r="AN4673" i="1" s="1"/>
  <c r="U4674" i="1"/>
  <c r="U4675" i="1"/>
  <c r="AN4675" i="1" s="1"/>
  <c r="U4676" i="1"/>
  <c r="AN4676" i="1" s="1"/>
  <c r="U4677" i="1"/>
  <c r="AN4677" i="1" s="1"/>
  <c r="U4678" i="1"/>
  <c r="U4679" i="1"/>
  <c r="AN4679" i="1" s="1"/>
  <c r="U4680" i="1"/>
  <c r="U4681" i="1"/>
  <c r="AN4681" i="1" s="1"/>
  <c r="U4682" i="1"/>
  <c r="U4683" i="1"/>
  <c r="AN4683" i="1" s="1"/>
  <c r="U4684" i="1"/>
  <c r="AN4684" i="1" s="1"/>
  <c r="U4685" i="1"/>
  <c r="AN4685" i="1" s="1"/>
  <c r="U4686" i="1"/>
  <c r="U4687" i="1"/>
  <c r="AN4687" i="1" s="1"/>
  <c r="U4688" i="1"/>
  <c r="AN4688" i="1" s="1"/>
  <c r="U4689" i="1"/>
  <c r="AN4689" i="1" s="1"/>
  <c r="U4690" i="1"/>
  <c r="U4691" i="1"/>
  <c r="AN4691" i="1" s="1"/>
  <c r="U4692" i="1"/>
  <c r="AN4692" i="1" s="1"/>
  <c r="U4693" i="1"/>
  <c r="AN4693" i="1" s="1"/>
  <c r="U4694" i="1"/>
  <c r="U4695" i="1"/>
  <c r="AN4695" i="1" s="1"/>
  <c r="U4696" i="1"/>
  <c r="U4697" i="1"/>
  <c r="AN4697" i="1" s="1"/>
  <c r="U4698" i="1"/>
  <c r="U4699" i="1"/>
  <c r="AN4699" i="1" s="1"/>
  <c r="U4700" i="1"/>
  <c r="AN4700" i="1" s="1"/>
  <c r="U4701" i="1"/>
  <c r="AN4701" i="1" s="1"/>
  <c r="U4702" i="1"/>
  <c r="U4703" i="1"/>
  <c r="AN4703" i="1" s="1"/>
  <c r="U4704" i="1"/>
  <c r="U4705" i="1"/>
  <c r="AN4705" i="1" s="1"/>
  <c r="U4706" i="1"/>
  <c r="U4707" i="1"/>
  <c r="AN4707" i="1" s="1"/>
  <c r="U4708" i="1"/>
  <c r="AN4708" i="1" s="1"/>
  <c r="U4709" i="1"/>
  <c r="AN4709" i="1" s="1"/>
  <c r="U4710" i="1"/>
  <c r="U4711" i="1"/>
  <c r="AN4711" i="1" s="1"/>
  <c r="U4712" i="1"/>
  <c r="U4713" i="1"/>
  <c r="AN4713" i="1" s="1"/>
  <c r="U4714" i="1"/>
  <c r="U4715" i="1"/>
  <c r="AN4715" i="1" s="1"/>
  <c r="U4716" i="1"/>
  <c r="AN4716" i="1" s="1"/>
  <c r="U4717" i="1"/>
  <c r="AN4717" i="1" s="1"/>
  <c r="U4718" i="1"/>
  <c r="U4719" i="1"/>
  <c r="AN4719" i="1" s="1"/>
  <c r="U4720" i="1"/>
  <c r="AN4720" i="1" s="1"/>
  <c r="U4721" i="1"/>
  <c r="AN4721" i="1" s="1"/>
  <c r="U4722" i="1"/>
  <c r="U4723" i="1"/>
  <c r="AN4723" i="1" s="1"/>
  <c r="U4724" i="1"/>
  <c r="AN4724" i="1" s="1"/>
  <c r="U4725" i="1"/>
  <c r="AN4725" i="1" s="1"/>
  <c r="U4726" i="1"/>
  <c r="U4727" i="1"/>
  <c r="AN4727" i="1" s="1"/>
  <c r="U4728" i="1"/>
  <c r="U4729" i="1"/>
  <c r="AN4729" i="1" s="1"/>
  <c r="U4730" i="1"/>
  <c r="U4731" i="1"/>
  <c r="AN4731" i="1" s="1"/>
  <c r="U4732" i="1"/>
  <c r="AN4732" i="1" s="1"/>
  <c r="U4733" i="1"/>
  <c r="AN4733" i="1" s="1"/>
  <c r="U4734" i="1"/>
  <c r="U4735" i="1"/>
  <c r="AN4735" i="1" s="1"/>
  <c r="U4736" i="1"/>
  <c r="U4737" i="1"/>
  <c r="AN4737" i="1" s="1"/>
  <c r="U4738" i="1"/>
  <c r="U4739" i="1"/>
  <c r="AN4739" i="1" s="1"/>
  <c r="U4740" i="1"/>
  <c r="AN4740" i="1" s="1"/>
  <c r="U4741" i="1"/>
  <c r="AN4741" i="1" s="1"/>
  <c r="U4742" i="1"/>
  <c r="U4743" i="1"/>
  <c r="AN4743" i="1" s="1"/>
  <c r="U4744" i="1"/>
  <c r="U4745" i="1"/>
  <c r="AN4745" i="1" s="1"/>
  <c r="U4746" i="1"/>
  <c r="U4747" i="1"/>
  <c r="AN4747" i="1" s="1"/>
  <c r="U4748" i="1"/>
  <c r="AN4748" i="1" s="1"/>
  <c r="U4749" i="1"/>
  <c r="AN4749" i="1" s="1"/>
  <c r="U4750" i="1"/>
  <c r="U4751" i="1"/>
  <c r="AN4751" i="1" s="1"/>
  <c r="U4752" i="1"/>
  <c r="AN4752" i="1" s="1"/>
  <c r="U4753" i="1"/>
  <c r="AN4753" i="1" s="1"/>
  <c r="U4754" i="1"/>
  <c r="U4755" i="1"/>
  <c r="AN4755" i="1" s="1"/>
  <c r="U4756" i="1"/>
  <c r="AN4756" i="1" s="1"/>
  <c r="U4757" i="1"/>
  <c r="AN4757" i="1" s="1"/>
  <c r="U4758" i="1"/>
  <c r="U4759" i="1"/>
  <c r="AN4759" i="1" s="1"/>
  <c r="U4760" i="1"/>
  <c r="U4761" i="1"/>
  <c r="AN4761" i="1" s="1"/>
  <c r="U4762" i="1"/>
  <c r="U4763" i="1"/>
  <c r="AN4763" i="1" s="1"/>
  <c r="U4764" i="1"/>
  <c r="AN4764" i="1" s="1"/>
  <c r="U4765" i="1"/>
  <c r="AN4765" i="1" s="1"/>
  <c r="U4766" i="1"/>
  <c r="U4767" i="1"/>
  <c r="AN4767" i="1" s="1"/>
  <c r="U4768" i="1"/>
  <c r="U4769" i="1"/>
  <c r="AN4769" i="1" s="1"/>
  <c r="U4770" i="1"/>
  <c r="U4771" i="1"/>
  <c r="AN4771" i="1" s="1"/>
  <c r="U4772" i="1"/>
  <c r="AN4772" i="1" s="1"/>
  <c r="U4773" i="1"/>
  <c r="AN4773" i="1" s="1"/>
  <c r="U4774" i="1"/>
  <c r="U4775" i="1"/>
  <c r="AN4775" i="1" s="1"/>
  <c r="U4776" i="1"/>
  <c r="U4777" i="1"/>
  <c r="AN4777" i="1" s="1"/>
  <c r="U4778" i="1"/>
  <c r="U4779" i="1"/>
  <c r="AN4779" i="1" s="1"/>
  <c r="U4780" i="1"/>
  <c r="AN4780" i="1" s="1"/>
  <c r="U4781" i="1"/>
  <c r="AN4781" i="1" s="1"/>
  <c r="U4782" i="1"/>
  <c r="U4783" i="1"/>
  <c r="AN4783" i="1" s="1"/>
  <c r="U4784" i="1"/>
  <c r="AN4784" i="1" s="1"/>
  <c r="U4785" i="1"/>
  <c r="AN4785" i="1" s="1"/>
  <c r="U4786" i="1"/>
  <c r="U4787" i="1"/>
  <c r="AN4787" i="1" s="1"/>
  <c r="U4788" i="1"/>
  <c r="AN4788" i="1" s="1"/>
  <c r="U4789" i="1"/>
  <c r="AN4789" i="1" s="1"/>
  <c r="U4790" i="1"/>
  <c r="U4791" i="1"/>
  <c r="AN4791" i="1" s="1"/>
  <c r="U4792" i="1"/>
  <c r="U4793" i="1"/>
  <c r="AN4793" i="1" s="1"/>
  <c r="U4794" i="1"/>
  <c r="U4795" i="1"/>
  <c r="AN4795" i="1" s="1"/>
  <c r="U4796" i="1"/>
  <c r="AN4796" i="1" s="1"/>
  <c r="U4797" i="1"/>
  <c r="AN4797" i="1" s="1"/>
  <c r="U4798" i="1"/>
  <c r="U4799" i="1"/>
  <c r="AN4799" i="1" s="1"/>
  <c r="U4800" i="1"/>
  <c r="U4801" i="1"/>
  <c r="AN4801" i="1" s="1"/>
  <c r="U4802" i="1"/>
  <c r="U4803" i="1"/>
  <c r="AN4803" i="1" s="1"/>
  <c r="U4804" i="1"/>
  <c r="AN4804" i="1" s="1"/>
  <c r="U4805" i="1"/>
  <c r="AN4805" i="1" s="1"/>
  <c r="U4806" i="1"/>
  <c r="U4807" i="1"/>
  <c r="AN4807" i="1" s="1"/>
  <c r="U4808" i="1"/>
  <c r="U4809" i="1"/>
  <c r="AN4809" i="1" s="1"/>
  <c r="U4810" i="1"/>
  <c r="U4811" i="1"/>
  <c r="AN4811" i="1" s="1"/>
  <c r="U4812" i="1"/>
  <c r="AN4812" i="1" s="1"/>
  <c r="U4813" i="1"/>
  <c r="AN4813" i="1" s="1"/>
  <c r="U4814" i="1"/>
  <c r="U4815" i="1"/>
  <c r="AN4815" i="1" s="1"/>
  <c r="U4816" i="1"/>
  <c r="AN4816" i="1" s="1"/>
  <c r="U4817" i="1"/>
  <c r="AN4817" i="1" s="1"/>
  <c r="U4818" i="1"/>
  <c r="U4819" i="1"/>
  <c r="AN4819" i="1" s="1"/>
  <c r="U4820" i="1"/>
  <c r="AN4820" i="1" s="1"/>
  <c r="U4821" i="1"/>
  <c r="AN4821" i="1" s="1"/>
  <c r="U4822" i="1"/>
  <c r="U4823" i="1"/>
  <c r="AN4823" i="1" s="1"/>
  <c r="U4824" i="1"/>
  <c r="U4825" i="1"/>
  <c r="AN4825" i="1" s="1"/>
  <c r="U4826" i="1"/>
  <c r="U4827" i="1"/>
  <c r="AN4827" i="1" s="1"/>
  <c r="U4828" i="1"/>
  <c r="AN4828" i="1" s="1"/>
  <c r="U4829" i="1"/>
  <c r="AN4829" i="1" s="1"/>
  <c r="U4830" i="1"/>
  <c r="U4831" i="1"/>
  <c r="AN4831" i="1" s="1"/>
  <c r="U4832" i="1"/>
  <c r="U4833" i="1"/>
  <c r="AN4833" i="1" s="1"/>
  <c r="U4834" i="1"/>
  <c r="U4835" i="1"/>
  <c r="AN4835" i="1" s="1"/>
  <c r="U4836" i="1"/>
  <c r="AN4836" i="1" s="1"/>
  <c r="U4837" i="1"/>
  <c r="AN4837" i="1" s="1"/>
  <c r="U4838" i="1"/>
  <c r="U4839" i="1"/>
  <c r="AN4839" i="1" s="1"/>
  <c r="U4840" i="1"/>
  <c r="U4841" i="1"/>
  <c r="AN4841" i="1" s="1"/>
  <c r="U4842" i="1"/>
  <c r="U4843" i="1"/>
  <c r="AN4843" i="1" s="1"/>
  <c r="U4844" i="1"/>
  <c r="AN4844" i="1" s="1"/>
  <c r="U4845" i="1"/>
  <c r="AN4845" i="1" s="1"/>
  <c r="U4846" i="1"/>
  <c r="U4847" i="1"/>
  <c r="AN4847" i="1" s="1"/>
  <c r="U4848" i="1"/>
  <c r="AN4848" i="1" s="1"/>
  <c r="U4849" i="1"/>
  <c r="AN4849" i="1" s="1"/>
  <c r="U4850" i="1"/>
  <c r="U4851" i="1"/>
  <c r="AN4851" i="1" s="1"/>
  <c r="U4852" i="1"/>
  <c r="AN4852" i="1" s="1"/>
  <c r="U4853" i="1"/>
  <c r="AN4853" i="1" s="1"/>
  <c r="U4854" i="1"/>
  <c r="U4855" i="1"/>
  <c r="AN4855" i="1" s="1"/>
  <c r="U4856" i="1"/>
  <c r="U4857" i="1"/>
  <c r="AN4857" i="1" s="1"/>
  <c r="U4858" i="1"/>
  <c r="U4859" i="1"/>
  <c r="AN4859" i="1" s="1"/>
  <c r="U4860" i="1"/>
  <c r="AN4860" i="1" s="1"/>
  <c r="U4861" i="1"/>
  <c r="AN4861" i="1" s="1"/>
  <c r="U4862" i="1"/>
  <c r="U4863" i="1"/>
  <c r="AN4863" i="1" s="1"/>
  <c r="U4864" i="1"/>
  <c r="U4865" i="1"/>
  <c r="AN4865" i="1" s="1"/>
  <c r="U4866" i="1"/>
  <c r="U4867" i="1"/>
  <c r="AN4867" i="1" s="1"/>
  <c r="U4868" i="1"/>
  <c r="AN4868" i="1" s="1"/>
  <c r="U4869" i="1"/>
  <c r="AN4869" i="1" s="1"/>
  <c r="U4870" i="1"/>
  <c r="U4871" i="1"/>
  <c r="AN4871" i="1" s="1"/>
  <c r="U4872" i="1"/>
  <c r="U4873" i="1"/>
  <c r="AN4873" i="1" s="1"/>
  <c r="U4874" i="1"/>
  <c r="U4875" i="1"/>
  <c r="AN4875" i="1" s="1"/>
  <c r="U4876" i="1"/>
  <c r="AN4876" i="1" s="1"/>
  <c r="U4877" i="1"/>
  <c r="AN4877" i="1" s="1"/>
  <c r="U4878" i="1"/>
  <c r="U4879" i="1"/>
  <c r="AN4879" i="1" s="1"/>
  <c r="U4880" i="1"/>
  <c r="AN4880" i="1" s="1"/>
  <c r="U4881" i="1"/>
  <c r="AN4881" i="1" s="1"/>
  <c r="U4882" i="1"/>
  <c r="U4883" i="1"/>
  <c r="AN4883" i="1" s="1"/>
  <c r="U4884" i="1"/>
  <c r="AN4884" i="1" s="1"/>
  <c r="U4885" i="1"/>
  <c r="AN4885" i="1" s="1"/>
  <c r="U4886" i="1"/>
  <c r="U4887" i="1"/>
  <c r="AN4887" i="1" s="1"/>
  <c r="U4888" i="1"/>
  <c r="U4889" i="1"/>
  <c r="AN4889" i="1" s="1"/>
  <c r="U4890" i="1"/>
  <c r="U4891" i="1"/>
  <c r="AN4891" i="1" s="1"/>
  <c r="U4892" i="1"/>
  <c r="AN4892" i="1" s="1"/>
  <c r="U4893" i="1"/>
  <c r="AN4893" i="1" s="1"/>
  <c r="U4894" i="1"/>
  <c r="U4895" i="1"/>
  <c r="AN4895" i="1" s="1"/>
  <c r="U4896" i="1"/>
  <c r="U4897" i="1"/>
  <c r="AN4897" i="1" s="1"/>
  <c r="U4898" i="1"/>
  <c r="U4899" i="1"/>
  <c r="AN4899" i="1" s="1"/>
  <c r="U4900" i="1"/>
  <c r="AN4900" i="1" s="1"/>
  <c r="U4901" i="1"/>
  <c r="AN4901" i="1" s="1"/>
  <c r="U4902" i="1"/>
  <c r="U4903" i="1"/>
  <c r="AN4903" i="1" s="1"/>
  <c r="U4904" i="1"/>
  <c r="U4905" i="1"/>
  <c r="AN4905" i="1" s="1"/>
  <c r="U4906" i="1"/>
  <c r="U4907" i="1"/>
  <c r="AN4907" i="1" s="1"/>
  <c r="U4908" i="1"/>
  <c r="AN4908" i="1" s="1"/>
  <c r="U4909" i="1"/>
  <c r="AN4909" i="1" s="1"/>
  <c r="U4910" i="1"/>
  <c r="U4911" i="1"/>
  <c r="AN4911" i="1" s="1"/>
  <c r="U4912" i="1"/>
  <c r="AN4912" i="1" s="1"/>
  <c r="U4913" i="1"/>
  <c r="AN4913" i="1" s="1"/>
  <c r="U4914" i="1"/>
  <c r="U4915" i="1"/>
  <c r="AN4915" i="1" s="1"/>
  <c r="U4916" i="1"/>
  <c r="AN4916" i="1" s="1"/>
  <c r="U4917" i="1"/>
  <c r="AN4917" i="1" s="1"/>
  <c r="U4918" i="1"/>
  <c r="U4919" i="1"/>
  <c r="AN4919" i="1" s="1"/>
  <c r="U4920" i="1"/>
  <c r="U4921" i="1"/>
  <c r="AN4921" i="1" s="1"/>
  <c r="U4922" i="1"/>
  <c r="U4923" i="1"/>
  <c r="AN4923" i="1" s="1"/>
  <c r="U4924" i="1"/>
  <c r="AN4924" i="1" s="1"/>
  <c r="U4925" i="1"/>
  <c r="AN4925" i="1" s="1"/>
  <c r="U4926" i="1"/>
  <c r="U4927" i="1"/>
  <c r="AN4927" i="1" s="1"/>
  <c r="U4928" i="1"/>
  <c r="U4929" i="1"/>
  <c r="AN4929" i="1" s="1"/>
  <c r="U4930" i="1"/>
  <c r="U4931" i="1"/>
  <c r="AN4931" i="1" s="1"/>
  <c r="U4932" i="1"/>
  <c r="AN4932" i="1" s="1"/>
  <c r="U4933" i="1"/>
  <c r="AN4933" i="1" s="1"/>
  <c r="U4934" i="1"/>
  <c r="U4935" i="1"/>
  <c r="AN4935" i="1" s="1"/>
  <c r="U4936" i="1"/>
  <c r="U4937" i="1"/>
  <c r="AN4937" i="1" s="1"/>
  <c r="U4938" i="1"/>
  <c r="U4939" i="1"/>
  <c r="AN4939" i="1" s="1"/>
  <c r="U4940" i="1"/>
  <c r="AN4940" i="1" s="1"/>
  <c r="U4941" i="1"/>
  <c r="AN4941" i="1" s="1"/>
  <c r="U4942" i="1"/>
  <c r="U4943" i="1"/>
  <c r="AN4943" i="1" s="1"/>
  <c r="U4944" i="1"/>
  <c r="AN4944" i="1" s="1"/>
  <c r="U4945" i="1"/>
  <c r="AN4945" i="1" s="1"/>
  <c r="U4946" i="1"/>
  <c r="U4947" i="1"/>
  <c r="AN4947" i="1" s="1"/>
  <c r="U4948" i="1"/>
  <c r="AN4948" i="1" s="1"/>
  <c r="U4949" i="1"/>
  <c r="AN4949" i="1" s="1"/>
  <c r="U4950" i="1"/>
  <c r="U4951" i="1"/>
  <c r="AN4951" i="1" s="1"/>
  <c r="U4952" i="1"/>
  <c r="U4953" i="1"/>
  <c r="AN4953" i="1" s="1"/>
  <c r="U4954" i="1"/>
  <c r="U4955" i="1"/>
  <c r="AN4955" i="1" s="1"/>
  <c r="U4956" i="1"/>
  <c r="AN4956" i="1" s="1"/>
  <c r="U4957" i="1"/>
  <c r="AN4957" i="1" s="1"/>
  <c r="U4958" i="1"/>
  <c r="U4959" i="1"/>
  <c r="AN4959" i="1" s="1"/>
  <c r="U4960" i="1"/>
  <c r="U4961" i="1"/>
  <c r="AN4961" i="1" s="1"/>
  <c r="U4962" i="1"/>
  <c r="U4963" i="1"/>
  <c r="AN4963" i="1" s="1"/>
  <c r="U4964" i="1"/>
  <c r="AN4964" i="1" s="1"/>
  <c r="U4965" i="1"/>
  <c r="AN4965" i="1" s="1"/>
  <c r="U4966" i="1"/>
  <c r="U4967" i="1"/>
  <c r="AN4967" i="1" s="1"/>
  <c r="U4968" i="1"/>
  <c r="U4969" i="1"/>
  <c r="AN4969" i="1" s="1"/>
  <c r="U4970" i="1"/>
  <c r="U4971" i="1"/>
  <c r="AN4971" i="1" s="1"/>
  <c r="U4972" i="1"/>
  <c r="AN4972" i="1" s="1"/>
  <c r="U4973" i="1"/>
  <c r="AN4973" i="1" s="1"/>
  <c r="U4974" i="1"/>
  <c r="U4975" i="1"/>
  <c r="AN4975" i="1" s="1"/>
  <c r="U4976" i="1"/>
  <c r="AN4976" i="1" s="1"/>
  <c r="U4977" i="1"/>
  <c r="AN4977" i="1" s="1"/>
  <c r="U4978" i="1"/>
  <c r="U4979" i="1"/>
  <c r="AN4979" i="1" s="1"/>
  <c r="U4980" i="1"/>
  <c r="AN4980" i="1" s="1"/>
  <c r="U4981" i="1"/>
  <c r="AN4981" i="1" s="1"/>
  <c r="U4982" i="1"/>
  <c r="U4983" i="1"/>
  <c r="AN4983" i="1" s="1"/>
  <c r="U4984" i="1"/>
  <c r="U4985" i="1"/>
  <c r="AN4985" i="1" s="1"/>
  <c r="U4986" i="1"/>
  <c r="U4987" i="1"/>
  <c r="AN4987" i="1" s="1"/>
  <c r="U4988" i="1"/>
  <c r="AN4988" i="1" s="1"/>
  <c r="U4989" i="1"/>
  <c r="AN4989" i="1" s="1"/>
  <c r="U4990" i="1"/>
  <c r="U4991" i="1"/>
  <c r="AN4991" i="1" s="1"/>
  <c r="U4992" i="1"/>
  <c r="U4993" i="1"/>
  <c r="AN4993" i="1" s="1"/>
  <c r="U4994" i="1"/>
  <c r="U4995" i="1"/>
  <c r="AN4995" i="1" s="1"/>
  <c r="U4996" i="1"/>
  <c r="AN4996" i="1" s="1"/>
  <c r="U4997" i="1"/>
  <c r="AN4997" i="1" s="1"/>
  <c r="U4998" i="1"/>
  <c r="U4999" i="1"/>
  <c r="AN4999" i="1" s="1"/>
  <c r="U5000" i="1"/>
  <c r="U5001" i="1"/>
  <c r="AN5001" i="1" s="1"/>
  <c r="U5002" i="1"/>
  <c r="U5003" i="1"/>
  <c r="AN5003" i="1" s="1"/>
  <c r="U5004" i="1"/>
  <c r="AN5004" i="1" s="1"/>
  <c r="U5005" i="1"/>
  <c r="AN5005" i="1" s="1"/>
  <c r="U5006" i="1"/>
  <c r="U5007" i="1"/>
  <c r="AN5007" i="1" s="1"/>
  <c r="U5008" i="1"/>
  <c r="AN5008" i="1" s="1"/>
  <c r="U5009" i="1"/>
  <c r="AN5009" i="1" s="1"/>
  <c r="U5010" i="1"/>
  <c r="U5011" i="1"/>
  <c r="AN5011" i="1" s="1"/>
  <c r="U5012" i="1"/>
  <c r="AN5012" i="1" s="1"/>
  <c r="U5013" i="1"/>
  <c r="AN5013" i="1" s="1"/>
  <c r="U5014" i="1"/>
  <c r="U5015" i="1"/>
  <c r="AN5015" i="1" s="1"/>
  <c r="U5016" i="1"/>
  <c r="U5017" i="1"/>
  <c r="AN5017" i="1" s="1"/>
  <c r="U5018" i="1"/>
  <c r="U5019" i="1"/>
  <c r="AN5019" i="1" s="1"/>
  <c r="U5020" i="1"/>
  <c r="AN5020" i="1" s="1"/>
  <c r="U5021" i="1"/>
  <c r="AN5021" i="1" s="1"/>
  <c r="U5022" i="1"/>
  <c r="U5023" i="1"/>
  <c r="AN5023" i="1" s="1"/>
  <c r="U5024" i="1"/>
  <c r="U5025" i="1"/>
  <c r="AN5025" i="1" s="1"/>
  <c r="U5026" i="1"/>
  <c r="U5027" i="1"/>
  <c r="AN5027" i="1" s="1"/>
  <c r="U5028" i="1"/>
  <c r="AN5028" i="1" s="1"/>
  <c r="U5029" i="1"/>
  <c r="AN5029" i="1" s="1"/>
  <c r="U5030" i="1"/>
  <c r="U5031" i="1"/>
  <c r="AN5031" i="1" s="1"/>
  <c r="U5032" i="1"/>
  <c r="AN5032" i="1" s="1"/>
  <c r="U5033" i="1"/>
  <c r="AN5033" i="1" s="1"/>
  <c r="U5034" i="1"/>
  <c r="U5035" i="1"/>
  <c r="AN5035" i="1" s="1"/>
  <c r="U5036" i="1"/>
  <c r="AN5036" i="1" s="1"/>
  <c r="U5037" i="1"/>
  <c r="AN5037" i="1" s="1"/>
  <c r="U5038" i="1"/>
  <c r="U5039" i="1"/>
  <c r="AN5039" i="1" s="1"/>
  <c r="U5040" i="1"/>
  <c r="AN5040" i="1" s="1"/>
  <c r="U5041" i="1"/>
  <c r="AN5041" i="1" s="1"/>
  <c r="U5042" i="1"/>
  <c r="U5043" i="1"/>
  <c r="AN5043" i="1" s="1"/>
  <c r="U5044" i="1"/>
  <c r="AN5044" i="1" s="1"/>
  <c r="U5045" i="1"/>
  <c r="AN5045" i="1" s="1"/>
  <c r="U5046" i="1"/>
  <c r="U5047" i="1"/>
  <c r="AN5047" i="1" s="1"/>
  <c r="U5048" i="1"/>
  <c r="AN5048" i="1" s="1"/>
  <c r="U5049" i="1"/>
  <c r="AN5049" i="1" s="1"/>
  <c r="U5050" i="1"/>
  <c r="U5051" i="1"/>
  <c r="AN5051" i="1" s="1"/>
  <c r="U5052" i="1"/>
  <c r="AN5052" i="1" s="1"/>
  <c r="U5053" i="1"/>
  <c r="AN5053" i="1" s="1"/>
  <c r="U5054" i="1"/>
  <c r="U5055" i="1"/>
  <c r="AN5055" i="1" s="1"/>
  <c r="U5056" i="1"/>
  <c r="AN5056" i="1" s="1"/>
  <c r="U5057" i="1"/>
  <c r="AN5057" i="1" s="1"/>
  <c r="U5058" i="1"/>
  <c r="U5059" i="1"/>
  <c r="AN5059" i="1" s="1"/>
  <c r="U5060" i="1"/>
  <c r="AN5060" i="1" s="1"/>
  <c r="U5061" i="1"/>
  <c r="AN5061" i="1" s="1"/>
  <c r="U5062" i="1"/>
  <c r="U5063" i="1"/>
  <c r="AN5063" i="1" s="1"/>
  <c r="U5064" i="1"/>
  <c r="AN5064" i="1" s="1"/>
  <c r="U5065" i="1"/>
  <c r="AN5065" i="1" s="1"/>
  <c r="U5066" i="1"/>
  <c r="U5067" i="1"/>
  <c r="AN5067" i="1" s="1"/>
  <c r="U5068" i="1"/>
  <c r="AN5068" i="1" s="1"/>
  <c r="U5069" i="1"/>
  <c r="AN5069" i="1" s="1"/>
  <c r="U5070" i="1"/>
  <c r="U5071" i="1"/>
  <c r="AN5071" i="1" s="1"/>
  <c r="U5072" i="1"/>
  <c r="U5073" i="1"/>
  <c r="AN5073" i="1" s="1"/>
  <c r="U5074" i="1"/>
  <c r="U5075" i="1"/>
  <c r="AN5075" i="1" s="1"/>
  <c r="U5076" i="1"/>
  <c r="AN5076" i="1" s="1"/>
  <c r="U5077" i="1"/>
  <c r="AN5077" i="1" s="1"/>
  <c r="U5078" i="1"/>
  <c r="U5079" i="1"/>
  <c r="AN5079" i="1" s="1"/>
  <c r="U5080" i="1"/>
  <c r="U5081" i="1"/>
  <c r="AN5081" i="1" s="1"/>
  <c r="U5082" i="1"/>
  <c r="U5083" i="1"/>
  <c r="AN5083" i="1" s="1"/>
  <c r="U5084" i="1"/>
  <c r="AN5084" i="1" s="1"/>
  <c r="U5085" i="1"/>
  <c r="AN5085" i="1" s="1"/>
  <c r="U5086" i="1"/>
  <c r="U5087" i="1"/>
  <c r="AN5087" i="1" s="1"/>
  <c r="U5088" i="1"/>
  <c r="U5089" i="1"/>
  <c r="AN5089" i="1" s="1"/>
  <c r="U5090" i="1"/>
  <c r="U5091" i="1"/>
  <c r="AN5091" i="1" s="1"/>
  <c r="U5092" i="1"/>
  <c r="AN5092" i="1" s="1"/>
  <c r="U5093" i="1"/>
  <c r="AN5093" i="1" s="1"/>
  <c r="U5094" i="1"/>
  <c r="U5095" i="1"/>
  <c r="AN5095" i="1" s="1"/>
  <c r="U5096" i="1"/>
  <c r="AN5096" i="1" s="1"/>
  <c r="U5097" i="1"/>
  <c r="AN5097" i="1" s="1"/>
  <c r="U5098" i="1"/>
  <c r="U5099" i="1"/>
  <c r="AN5099" i="1" s="1"/>
  <c r="U5100" i="1"/>
  <c r="AN5100" i="1" s="1"/>
  <c r="U5101" i="1"/>
  <c r="AN5101" i="1" s="1"/>
  <c r="U5102" i="1"/>
  <c r="U5103" i="1"/>
  <c r="AN5103" i="1" s="1"/>
  <c r="U5104" i="1"/>
  <c r="AN5104" i="1" s="1"/>
  <c r="U5105" i="1"/>
  <c r="AN5105" i="1" s="1"/>
  <c r="U5106" i="1"/>
  <c r="U5107" i="1"/>
  <c r="AN5107" i="1" s="1"/>
  <c r="U5108" i="1"/>
  <c r="AN5108" i="1" s="1"/>
  <c r="U5109" i="1"/>
  <c r="AN5109" i="1" s="1"/>
  <c r="U5110" i="1"/>
  <c r="U5111" i="1"/>
  <c r="AN5111" i="1" s="1"/>
  <c r="U5112" i="1"/>
  <c r="AN5112" i="1" s="1"/>
  <c r="U5113" i="1"/>
  <c r="AN5113" i="1" s="1"/>
  <c r="U5114" i="1"/>
  <c r="U5115" i="1"/>
  <c r="AN5115" i="1" s="1"/>
  <c r="U5116" i="1"/>
  <c r="AN5116" i="1" s="1"/>
  <c r="U5117" i="1"/>
  <c r="AN5117" i="1" s="1"/>
  <c r="U5118" i="1"/>
  <c r="U5119" i="1"/>
  <c r="AN5119" i="1" s="1"/>
  <c r="U5120" i="1"/>
  <c r="AN5120" i="1" s="1"/>
  <c r="U5121" i="1"/>
  <c r="AN5121" i="1" s="1"/>
  <c r="U5122" i="1"/>
  <c r="U5123" i="1"/>
  <c r="AN5123" i="1" s="1"/>
  <c r="U5124" i="1"/>
  <c r="AN5124" i="1" s="1"/>
  <c r="U5125" i="1"/>
  <c r="AN5125" i="1" s="1"/>
  <c r="U5126" i="1"/>
  <c r="U5127" i="1"/>
  <c r="AN5127" i="1" s="1"/>
  <c r="U5128" i="1"/>
  <c r="AN5128" i="1" s="1"/>
  <c r="U5129" i="1"/>
  <c r="AN5129" i="1" s="1"/>
  <c r="U5130" i="1"/>
  <c r="U5131" i="1"/>
  <c r="AN5131" i="1" s="1"/>
  <c r="U5132" i="1"/>
  <c r="AN5132" i="1" s="1"/>
  <c r="U5133" i="1"/>
  <c r="AN5133" i="1" s="1"/>
  <c r="U5134" i="1"/>
  <c r="U5135" i="1"/>
  <c r="AN5135" i="1" s="1"/>
  <c r="U5136" i="1"/>
  <c r="AN5136" i="1" s="1"/>
  <c r="U5137" i="1"/>
  <c r="AN5137" i="1" s="1"/>
  <c r="U5138" i="1"/>
  <c r="U5139" i="1"/>
  <c r="AN5139" i="1" s="1"/>
  <c r="U5140" i="1"/>
  <c r="AN5140" i="1" s="1"/>
  <c r="U5141" i="1"/>
  <c r="AN5141" i="1" s="1"/>
  <c r="U5142" i="1"/>
  <c r="U5143" i="1"/>
  <c r="AN5143" i="1" s="1"/>
  <c r="U5144" i="1"/>
  <c r="AN5144" i="1" s="1"/>
  <c r="U5145" i="1"/>
  <c r="AN5145" i="1" s="1"/>
  <c r="U5146" i="1"/>
  <c r="U5147" i="1"/>
  <c r="AN5147" i="1" s="1"/>
  <c r="U5148" i="1"/>
  <c r="AN5148" i="1" s="1"/>
  <c r="U5149" i="1"/>
  <c r="AN5149" i="1" s="1"/>
  <c r="U5150" i="1"/>
  <c r="U5151" i="1"/>
  <c r="AN5151" i="1" s="1"/>
  <c r="U5152" i="1"/>
  <c r="AN5152" i="1" s="1"/>
  <c r="U5153" i="1"/>
  <c r="AN5153" i="1" s="1"/>
  <c r="U5154" i="1"/>
  <c r="U5155" i="1"/>
  <c r="AN5155" i="1" s="1"/>
  <c r="U5156" i="1"/>
  <c r="AN5156" i="1" s="1"/>
  <c r="U5157" i="1"/>
  <c r="AN5157" i="1" s="1"/>
  <c r="U5158" i="1"/>
  <c r="U5159" i="1"/>
  <c r="AN5159" i="1" s="1"/>
  <c r="U5160" i="1"/>
  <c r="AN5160" i="1" s="1"/>
  <c r="U5161" i="1"/>
  <c r="AN5161" i="1" s="1"/>
  <c r="U5162" i="1"/>
  <c r="U5163" i="1"/>
  <c r="AN5163" i="1" s="1"/>
  <c r="U5164" i="1"/>
  <c r="AN5164" i="1" s="1"/>
  <c r="U5165" i="1"/>
  <c r="AN5165" i="1" s="1"/>
  <c r="U5166" i="1"/>
  <c r="U5167" i="1"/>
  <c r="AN5167" i="1" s="1"/>
  <c r="U5168" i="1"/>
  <c r="AN5168" i="1" s="1"/>
  <c r="U5169" i="1"/>
  <c r="AN5169" i="1" s="1"/>
  <c r="U5170" i="1"/>
  <c r="U5171" i="1"/>
  <c r="AN5171" i="1" s="1"/>
  <c r="U5172" i="1"/>
  <c r="AN5172" i="1" s="1"/>
  <c r="U5173" i="1"/>
  <c r="AN5173" i="1" s="1"/>
  <c r="U5174" i="1"/>
  <c r="U5175" i="1"/>
  <c r="AN5175" i="1" s="1"/>
  <c r="U5176" i="1"/>
  <c r="U5177" i="1"/>
  <c r="AN5177" i="1" s="1"/>
  <c r="U5178" i="1"/>
  <c r="U5179" i="1"/>
  <c r="AN5179" i="1" s="1"/>
  <c r="U5180" i="1"/>
  <c r="AN5180" i="1" s="1"/>
  <c r="U5181" i="1"/>
  <c r="AN5181" i="1" s="1"/>
  <c r="U5182" i="1"/>
  <c r="U5183" i="1"/>
  <c r="AN5183" i="1" s="1"/>
  <c r="U5184" i="1"/>
  <c r="AN5184" i="1" s="1"/>
  <c r="U5185" i="1"/>
  <c r="AN5185" i="1" s="1"/>
  <c r="U5186" i="1"/>
  <c r="U5187" i="1"/>
  <c r="AN5187" i="1" s="1"/>
  <c r="U5188" i="1"/>
  <c r="U5189" i="1"/>
  <c r="AN5189" i="1" s="1"/>
  <c r="U5190" i="1"/>
  <c r="U5191" i="1"/>
  <c r="AN5191" i="1" s="1"/>
  <c r="U5192" i="1"/>
  <c r="AN5192" i="1" s="1"/>
  <c r="U5193" i="1"/>
  <c r="AN5193" i="1" s="1"/>
  <c r="U5194" i="1"/>
  <c r="U5195" i="1"/>
  <c r="AN5195" i="1" s="1"/>
  <c r="U5196" i="1"/>
  <c r="AN5196" i="1" s="1"/>
  <c r="U5197" i="1"/>
  <c r="AN5197" i="1" s="1"/>
  <c r="U5198" i="1"/>
  <c r="U5199" i="1"/>
  <c r="AN5199" i="1" s="1"/>
  <c r="U5200" i="1"/>
  <c r="AN5200" i="1" s="1"/>
  <c r="U5201" i="1"/>
  <c r="AN5201" i="1" s="1"/>
  <c r="U5202" i="1"/>
  <c r="U5203" i="1"/>
  <c r="AN5203" i="1" s="1"/>
  <c r="U5204" i="1"/>
  <c r="AN5204" i="1" s="1"/>
  <c r="U5205" i="1"/>
  <c r="AN5205" i="1" s="1"/>
  <c r="U5206" i="1"/>
  <c r="U5207" i="1"/>
  <c r="AN5207" i="1" s="1"/>
  <c r="U5208" i="1"/>
  <c r="AN5208" i="1" s="1"/>
  <c r="U5209" i="1"/>
  <c r="AN5209" i="1" s="1"/>
  <c r="U5210" i="1"/>
  <c r="U5211" i="1"/>
  <c r="AN5211" i="1" s="1"/>
  <c r="U5212" i="1"/>
  <c r="U5213" i="1"/>
  <c r="AN5213" i="1" s="1"/>
  <c r="U5214" i="1"/>
  <c r="U5215" i="1"/>
  <c r="AN5215" i="1" s="1"/>
  <c r="U5216" i="1"/>
  <c r="AN5216" i="1" s="1"/>
  <c r="U5217" i="1"/>
  <c r="AN5217" i="1" s="1"/>
  <c r="U5218" i="1"/>
  <c r="U5219" i="1"/>
  <c r="AN5219" i="1" s="1"/>
  <c r="U5220" i="1"/>
  <c r="U5221" i="1"/>
  <c r="AN5221" i="1" s="1"/>
  <c r="U5222" i="1"/>
  <c r="U5223" i="1"/>
  <c r="AN5223" i="1" s="1"/>
  <c r="U5224" i="1"/>
  <c r="AN5224" i="1" s="1"/>
  <c r="U5225" i="1"/>
  <c r="AN5225" i="1" s="1"/>
  <c r="U5226" i="1"/>
  <c r="U5227" i="1"/>
  <c r="AN5227" i="1" s="1"/>
  <c r="U5228" i="1"/>
  <c r="U5229" i="1"/>
  <c r="AN5229" i="1" s="1"/>
  <c r="U5230" i="1"/>
  <c r="U5231" i="1"/>
  <c r="AN5231" i="1" s="1"/>
  <c r="U5232" i="1"/>
  <c r="AN5232" i="1" s="1"/>
  <c r="U5233" i="1"/>
  <c r="AN5233" i="1" s="1"/>
  <c r="U5234" i="1"/>
  <c r="U5235" i="1"/>
  <c r="AN5235" i="1" s="1"/>
  <c r="U5236" i="1"/>
  <c r="AN5236" i="1" s="1"/>
  <c r="U5237" i="1"/>
  <c r="AN5237" i="1" s="1"/>
  <c r="U5238" i="1"/>
  <c r="U5239" i="1"/>
  <c r="AN5239" i="1" s="1"/>
  <c r="U5240" i="1"/>
  <c r="AN5240" i="1" s="1"/>
  <c r="U5241" i="1"/>
  <c r="AN5241" i="1" s="1"/>
  <c r="U5242" i="1"/>
  <c r="U5243" i="1"/>
  <c r="AN5243" i="1" s="1"/>
  <c r="U5244" i="1"/>
  <c r="AN5244" i="1" s="1"/>
  <c r="U5245" i="1"/>
  <c r="AN5245" i="1" s="1"/>
  <c r="U5246" i="1"/>
  <c r="U5247" i="1"/>
  <c r="AN5247" i="1" s="1"/>
  <c r="U5248" i="1"/>
  <c r="AN5248" i="1" s="1"/>
  <c r="U5249" i="1"/>
  <c r="AN5249" i="1" s="1"/>
  <c r="U5250" i="1"/>
  <c r="U5251" i="1"/>
  <c r="AN5251" i="1" s="1"/>
  <c r="U5252" i="1"/>
  <c r="AN5252" i="1" s="1"/>
  <c r="U5253" i="1"/>
  <c r="AN5253" i="1" s="1"/>
  <c r="U5254" i="1"/>
  <c r="U5255" i="1"/>
  <c r="AN5255" i="1" s="1"/>
  <c r="U5256" i="1"/>
  <c r="AN5256" i="1" s="1"/>
  <c r="U5257" i="1"/>
  <c r="AN5257" i="1" s="1"/>
  <c r="U5258" i="1"/>
  <c r="U5259" i="1"/>
  <c r="AN5259" i="1" s="1"/>
  <c r="U5260" i="1"/>
  <c r="AN5260" i="1" s="1"/>
  <c r="U5261" i="1"/>
  <c r="AN5261" i="1" s="1"/>
  <c r="U5262" i="1"/>
  <c r="U5263" i="1"/>
  <c r="AN5263" i="1" s="1"/>
  <c r="U5264" i="1"/>
  <c r="U5265" i="1"/>
  <c r="AN5265" i="1" s="1"/>
  <c r="U5266" i="1"/>
  <c r="U5267" i="1"/>
  <c r="AN5267" i="1" s="1"/>
  <c r="U5268" i="1"/>
  <c r="AN5268" i="1" s="1"/>
  <c r="U5269" i="1"/>
  <c r="AN5269" i="1" s="1"/>
  <c r="U5270" i="1"/>
  <c r="U5271" i="1"/>
  <c r="AN5271" i="1" s="1"/>
  <c r="U5272" i="1"/>
  <c r="U5273" i="1"/>
  <c r="AN5273" i="1" s="1"/>
  <c r="U5274" i="1"/>
  <c r="U5275" i="1"/>
  <c r="AN5275" i="1" s="1"/>
  <c r="U5276" i="1"/>
  <c r="AN5276" i="1" s="1"/>
  <c r="U5277" i="1"/>
  <c r="AN5277" i="1" s="1"/>
  <c r="U5278" i="1"/>
  <c r="U5279" i="1"/>
  <c r="AN5279" i="1" s="1"/>
  <c r="U5280" i="1"/>
  <c r="AN5280" i="1" s="1"/>
  <c r="U5281" i="1"/>
  <c r="AN5281" i="1" s="1"/>
  <c r="U5282" i="1"/>
  <c r="U5283" i="1"/>
  <c r="AN5283" i="1" s="1"/>
  <c r="U5284" i="1"/>
  <c r="AN5284" i="1" s="1"/>
  <c r="U5285" i="1"/>
  <c r="AN5285" i="1" s="1"/>
  <c r="U5286" i="1"/>
  <c r="U5287" i="1"/>
  <c r="AN5287" i="1" s="1"/>
  <c r="U5288" i="1"/>
  <c r="AN5288" i="1" s="1"/>
  <c r="U5289" i="1"/>
  <c r="AN5289" i="1" s="1"/>
  <c r="U5290" i="1"/>
  <c r="U5291" i="1"/>
  <c r="AN5291" i="1" s="1"/>
  <c r="U5292" i="1"/>
  <c r="AN5292" i="1" s="1"/>
  <c r="U5293" i="1"/>
  <c r="AN5293" i="1" s="1"/>
  <c r="U5294" i="1"/>
  <c r="U5295" i="1"/>
  <c r="AN5295" i="1" s="1"/>
  <c r="U5296" i="1"/>
  <c r="AN5296" i="1" s="1"/>
  <c r="U5297" i="1"/>
  <c r="AN5297" i="1" s="1"/>
  <c r="U5298" i="1"/>
  <c r="U5299" i="1"/>
  <c r="AN5299" i="1" s="1"/>
  <c r="U5300" i="1"/>
  <c r="AN5300" i="1" s="1"/>
  <c r="U5301" i="1"/>
  <c r="AN5301" i="1" s="1"/>
  <c r="U5302" i="1"/>
  <c r="U5303" i="1"/>
  <c r="AN5303" i="1" s="1"/>
  <c r="U5304" i="1"/>
  <c r="AN5304" i="1" s="1"/>
  <c r="U5305" i="1"/>
  <c r="AN5305" i="1" s="1"/>
  <c r="U5306" i="1"/>
  <c r="U5307" i="1"/>
  <c r="AN5307" i="1" s="1"/>
  <c r="U5308" i="1"/>
  <c r="AN5308" i="1" s="1"/>
  <c r="U5309" i="1"/>
  <c r="AN5309" i="1" s="1"/>
  <c r="U5310" i="1"/>
  <c r="U5311" i="1"/>
  <c r="AN5311" i="1" s="1"/>
  <c r="U5312" i="1"/>
  <c r="AN5312" i="1" s="1"/>
  <c r="U5313" i="1"/>
  <c r="AN5313" i="1" s="1"/>
  <c r="U5314" i="1"/>
  <c r="U5315" i="1"/>
  <c r="AN5315" i="1" s="1"/>
  <c r="U5316" i="1"/>
  <c r="AN5316" i="1" s="1"/>
  <c r="U5317" i="1"/>
  <c r="AN5317" i="1" s="1"/>
  <c r="U5318" i="1"/>
  <c r="U5319" i="1"/>
  <c r="AN5319" i="1" s="1"/>
  <c r="U5320" i="1"/>
  <c r="AN5320" i="1" s="1"/>
  <c r="U5321" i="1"/>
  <c r="AN5321" i="1" s="1"/>
  <c r="U5322" i="1"/>
  <c r="U5323" i="1"/>
  <c r="AN5323" i="1" s="1"/>
  <c r="U5324" i="1"/>
  <c r="U5325" i="1"/>
  <c r="AN5325" i="1" s="1"/>
  <c r="U5326" i="1"/>
  <c r="U5327" i="1"/>
  <c r="AN5327" i="1" s="1"/>
  <c r="U5328" i="1"/>
  <c r="AN5328" i="1" s="1"/>
  <c r="U5329" i="1"/>
  <c r="AN5329" i="1" s="1"/>
  <c r="U5330" i="1"/>
  <c r="U5331" i="1"/>
  <c r="AN5331" i="1" s="1"/>
  <c r="U5332" i="1"/>
  <c r="AN5332" i="1" s="1"/>
  <c r="U5333" i="1"/>
  <c r="AN5333" i="1" s="1"/>
  <c r="U5334" i="1"/>
  <c r="U5335" i="1"/>
  <c r="AN5335" i="1" s="1"/>
  <c r="U5336" i="1"/>
  <c r="AN5336" i="1" s="1"/>
  <c r="U5337" i="1"/>
  <c r="AN5337" i="1" s="1"/>
  <c r="U5338" i="1"/>
  <c r="U5339" i="1"/>
  <c r="AN5339" i="1" s="1"/>
  <c r="U5340" i="1"/>
  <c r="U5341" i="1"/>
  <c r="AN5341" i="1" s="1"/>
  <c r="U5342" i="1"/>
  <c r="U5343" i="1"/>
  <c r="AN5343" i="1" s="1"/>
  <c r="U5344" i="1"/>
  <c r="AN5344" i="1" s="1"/>
  <c r="U5345" i="1"/>
  <c r="AN5345" i="1" s="1"/>
  <c r="U5346" i="1"/>
  <c r="U5347" i="1"/>
  <c r="AN5347" i="1" s="1"/>
  <c r="U5348" i="1"/>
  <c r="AN5348" i="1" s="1"/>
  <c r="U5349" i="1"/>
  <c r="AN5349" i="1" s="1"/>
  <c r="U5350" i="1"/>
  <c r="U5351" i="1"/>
  <c r="AN5351" i="1" s="1"/>
  <c r="U5352" i="1"/>
  <c r="AN5352" i="1" s="1"/>
  <c r="U5353" i="1"/>
  <c r="AN5353" i="1" s="1"/>
  <c r="U5354" i="1"/>
  <c r="U5355" i="1"/>
  <c r="AN5355" i="1" s="1"/>
  <c r="U5356" i="1"/>
  <c r="AN5356" i="1" s="1"/>
  <c r="U5357" i="1"/>
  <c r="AN5357" i="1" s="1"/>
  <c r="U5358" i="1"/>
  <c r="U5359" i="1"/>
  <c r="AN5359" i="1" s="1"/>
  <c r="U5360" i="1"/>
  <c r="U5361" i="1"/>
  <c r="AN5361" i="1" s="1"/>
  <c r="U5362" i="1"/>
  <c r="U5363" i="1"/>
  <c r="AN5363" i="1" s="1"/>
  <c r="U5364" i="1"/>
  <c r="AN5364" i="1" s="1"/>
  <c r="U5365" i="1"/>
  <c r="AN5365" i="1" s="1"/>
  <c r="U5366" i="1"/>
  <c r="U5367" i="1"/>
  <c r="AN5367" i="1" s="1"/>
  <c r="U5368" i="1"/>
  <c r="AN5368" i="1" s="1"/>
  <c r="U5369" i="1"/>
  <c r="AN5369" i="1" s="1"/>
  <c r="U5370" i="1"/>
  <c r="U5371" i="1"/>
  <c r="AN5371" i="1" s="1"/>
  <c r="U5372" i="1"/>
  <c r="AN5372" i="1" s="1"/>
  <c r="U5373" i="1"/>
  <c r="AN5373" i="1" s="1"/>
  <c r="U5374" i="1"/>
  <c r="U5375" i="1"/>
  <c r="AN5375" i="1" s="1"/>
  <c r="U5376" i="1"/>
  <c r="U5377" i="1"/>
  <c r="AN5377" i="1" s="1"/>
  <c r="U5378" i="1"/>
  <c r="U5379" i="1"/>
  <c r="AN5379" i="1" s="1"/>
  <c r="U5380" i="1"/>
  <c r="AN5380" i="1" s="1"/>
  <c r="U5381" i="1"/>
  <c r="AN5381" i="1" s="1"/>
  <c r="U5382" i="1"/>
  <c r="U5383" i="1"/>
  <c r="AN5383" i="1" s="1"/>
  <c r="U5384" i="1"/>
  <c r="AN5384" i="1" s="1"/>
  <c r="U5385" i="1"/>
  <c r="AN5385" i="1" s="1"/>
  <c r="U5386" i="1"/>
  <c r="U5387" i="1"/>
  <c r="AN5387" i="1" s="1"/>
  <c r="U5388" i="1"/>
  <c r="AN5388" i="1" s="1"/>
  <c r="U5389" i="1"/>
  <c r="AN5389" i="1" s="1"/>
  <c r="U5390" i="1"/>
  <c r="U5391" i="1"/>
  <c r="AN5391" i="1" s="1"/>
  <c r="U5392" i="1"/>
  <c r="AN5392" i="1" s="1"/>
  <c r="U5393" i="1"/>
  <c r="AN5393" i="1" s="1"/>
  <c r="U5394" i="1"/>
  <c r="U5395" i="1"/>
  <c r="AN5395" i="1" s="1"/>
  <c r="U5396" i="1"/>
  <c r="U5397" i="1"/>
  <c r="AN5397" i="1" s="1"/>
  <c r="U5398" i="1"/>
  <c r="U5399" i="1"/>
  <c r="AN5399" i="1" s="1"/>
  <c r="U5400" i="1"/>
  <c r="AN5400" i="1" s="1"/>
  <c r="U5401" i="1"/>
  <c r="AN5401" i="1" s="1"/>
  <c r="U5402" i="1"/>
  <c r="U5403" i="1"/>
  <c r="AN5403" i="1" s="1"/>
  <c r="U5404" i="1"/>
  <c r="AN5404" i="1" s="1"/>
  <c r="U5405" i="1"/>
  <c r="AN5405" i="1" s="1"/>
  <c r="U5406" i="1"/>
  <c r="U5407" i="1"/>
  <c r="AN5407" i="1" s="1"/>
  <c r="U5408" i="1"/>
  <c r="AN5408" i="1" s="1"/>
  <c r="U5409" i="1"/>
  <c r="AN5409" i="1" s="1"/>
  <c r="U5410" i="1"/>
  <c r="U5411" i="1"/>
  <c r="AN5411" i="1" s="1"/>
  <c r="U5412" i="1"/>
  <c r="U5413" i="1"/>
  <c r="AN5413" i="1" s="1"/>
  <c r="U5414" i="1"/>
  <c r="U5415" i="1"/>
  <c r="AN5415" i="1" s="1"/>
  <c r="U5416" i="1"/>
  <c r="AN5416" i="1" s="1"/>
  <c r="U5417" i="1"/>
  <c r="AN5417" i="1" s="1"/>
  <c r="U5418" i="1"/>
  <c r="U5419" i="1"/>
  <c r="AN5419" i="1" s="1"/>
  <c r="U5420" i="1"/>
  <c r="AN5420" i="1" s="1"/>
  <c r="U5421" i="1"/>
  <c r="AN5421" i="1" s="1"/>
  <c r="U5422" i="1"/>
  <c r="U5423" i="1"/>
  <c r="AN5423" i="1" s="1"/>
  <c r="U5424" i="1"/>
  <c r="U5425" i="1"/>
  <c r="AN5425" i="1" s="1"/>
  <c r="U5426" i="1"/>
  <c r="U5427" i="1"/>
  <c r="AN5427" i="1" s="1"/>
  <c r="U5428" i="1"/>
  <c r="AN5428" i="1" s="1"/>
  <c r="U5429" i="1"/>
  <c r="AN5429" i="1" s="1"/>
  <c r="U5430" i="1"/>
  <c r="U5431" i="1"/>
  <c r="AN5431" i="1" s="1"/>
  <c r="U5432" i="1"/>
  <c r="AN5432" i="1" s="1"/>
  <c r="U5433" i="1"/>
  <c r="AN5433" i="1" s="1"/>
  <c r="U5434" i="1"/>
  <c r="U5435" i="1"/>
  <c r="AN5435" i="1" s="1"/>
  <c r="U5436" i="1"/>
  <c r="AN5436" i="1" s="1"/>
  <c r="U5437" i="1"/>
  <c r="AN5437" i="1" s="1"/>
  <c r="U5438" i="1"/>
  <c r="U5439" i="1"/>
  <c r="AN5439" i="1" s="1"/>
  <c r="U5440" i="1"/>
  <c r="U5441" i="1"/>
  <c r="AN5441" i="1" s="1"/>
  <c r="U5442" i="1"/>
  <c r="U5443" i="1"/>
  <c r="AN5443" i="1" s="1"/>
  <c r="U5444" i="1"/>
  <c r="AN5444" i="1" s="1"/>
  <c r="U5445" i="1"/>
  <c r="AN5445" i="1" s="1"/>
  <c r="U5446" i="1"/>
  <c r="U5447" i="1"/>
  <c r="AN5447" i="1" s="1"/>
  <c r="U5448" i="1"/>
  <c r="AN5448" i="1" s="1"/>
  <c r="U5449" i="1"/>
  <c r="AN5449" i="1" s="1"/>
  <c r="U5450" i="1"/>
  <c r="U5451" i="1"/>
  <c r="AN5451" i="1" s="1"/>
  <c r="U5452" i="1"/>
  <c r="AN5452" i="1" s="1"/>
  <c r="U5453" i="1"/>
  <c r="AN5453" i="1" s="1"/>
  <c r="U5454" i="1"/>
  <c r="U5455" i="1"/>
  <c r="AN5455" i="1" s="1"/>
  <c r="U5456" i="1"/>
  <c r="AN5456" i="1" s="1"/>
  <c r="U5457" i="1"/>
  <c r="AN5457" i="1" s="1"/>
  <c r="U5458" i="1"/>
  <c r="U5459" i="1"/>
  <c r="AN5459" i="1" s="1"/>
  <c r="U5460" i="1"/>
  <c r="U5461" i="1"/>
  <c r="AN5461" i="1" s="1"/>
  <c r="U5462" i="1"/>
  <c r="U5463" i="1"/>
  <c r="AN5463" i="1" s="1"/>
  <c r="U5464" i="1"/>
  <c r="AN5464" i="1" s="1"/>
  <c r="U5465" i="1"/>
  <c r="AN5465" i="1" s="1"/>
  <c r="U5466" i="1"/>
  <c r="U5467" i="1"/>
  <c r="AN5467" i="1" s="1"/>
  <c r="U5468" i="1"/>
  <c r="AN5468" i="1" s="1"/>
  <c r="U5469" i="1"/>
  <c r="AN5469" i="1" s="1"/>
  <c r="U5470" i="1"/>
  <c r="U5471" i="1"/>
  <c r="AN5471" i="1" s="1"/>
  <c r="U5472" i="1"/>
  <c r="AN5472" i="1" s="1"/>
  <c r="U5473" i="1"/>
  <c r="AN5473" i="1" s="1"/>
  <c r="U5474" i="1"/>
  <c r="U5475" i="1"/>
  <c r="AN5475" i="1" s="1"/>
  <c r="U5476" i="1"/>
  <c r="U5477" i="1"/>
  <c r="AN5477" i="1" s="1"/>
  <c r="U5478" i="1"/>
  <c r="U5479" i="1"/>
  <c r="AN5479" i="1" s="1"/>
  <c r="U5480" i="1"/>
  <c r="AN5480" i="1" s="1"/>
  <c r="U5481" i="1"/>
  <c r="AN5481" i="1" s="1"/>
  <c r="U5482" i="1"/>
  <c r="U5483" i="1"/>
  <c r="AN5483" i="1" s="1"/>
  <c r="U5484" i="1"/>
  <c r="AN5484" i="1" s="1"/>
  <c r="U5485" i="1"/>
  <c r="AN5485" i="1" s="1"/>
  <c r="U5486" i="1"/>
  <c r="U5487" i="1"/>
  <c r="AN5487" i="1" s="1"/>
  <c r="U5488" i="1"/>
  <c r="U5489" i="1"/>
  <c r="AN5489" i="1" s="1"/>
  <c r="U5490" i="1"/>
  <c r="U5491" i="1"/>
  <c r="AN5491" i="1" s="1"/>
  <c r="U5492" i="1"/>
  <c r="AN5492" i="1" s="1"/>
  <c r="U5493" i="1"/>
  <c r="AN5493" i="1" s="1"/>
  <c r="U5494" i="1"/>
  <c r="U5495" i="1"/>
  <c r="AN5495" i="1" s="1"/>
  <c r="U5496" i="1"/>
  <c r="AN5496" i="1" s="1"/>
  <c r="U5497" i="1"/>
  <c r="AN5497" i="1" s="1"/>
  <c r="U5498" i="1"/>
  <c r="U5499" i="1"/>
  <c r="AN5499" i="1" s="1"/>
  <c r="U5500" i="1"/>
  <c r="AN5500" i="1" s="1"/>
  <c r="U5501" i="1"/>
  <c r="AN5501" i="1" s="1"/>
  <c r="U5502" i="1"/>
  <c r="U5503" i="1"/>
  <c r="AN5503" i="1" s="1"/>
  <c r="U5504" i="1"/>
  <c r="U5505" i="1"/>
  <c r="AN5505" i="1" s="1"/>
  <c r="U5506" i="1"/>
  <c r="U5507" i="1"/>
  <c r="AN5507" i="1" s="1"/>
  <c r="U5508" i="1"/>
  <c r="AN5508" i="1" s="1"/>
  <c r="U5509" i="1"/>
  <c r="AN5509" i="1" s="1"/>
  <c r="U5510" i="1"/>
  <c r="U5511" i="1"/>
  <c r="AN5511" i="1" s="1"/>
  <c r="U5512" i="1"/>
  <c r="AN5512" i="1" s="1"/>
  <c r="U5513" i="1"/>
  <c r="AN5513" i="1" s="1"/>
  <c r="U5514" i="1"/>
  <c r="U5515" i="1"/>
  <c r="AN5515" i="1" s="1"/>
  <c r="U5516" i="1"/>
  <c r="AN5516" i="1" s="1"/>
  <c r="U5517" i="1"/>
  <c r="AN5517" i="1" s="1"/>
  <c r="U5518" i="1"/>
  <c r="U5519" i="1"/>
  <c r="AN5519" i="1" s="1"/>
  <c r="U5520" i="1"/>
  <c r="AN5520" i="1" s="1"/>
  <c r="U5521" i="1"/>
  <c r="AN5521" i="1" s="1"/>
  <c r="U5522" i="1"/>
  <c r="U5523" i="1"/>
  <c r="AN5523" i="1" s="1"/>
  <c r="U5524" i="1"/>
  <c r="U5525" i="1"/>
  <c r="AN5525" i="1" s="1"/>
  <c r="U5526" i="1"/>
  <c r="U5527" i="1"/>
  <c r="AN5527" i="1" s="1"/>
  <c r="U5528" i="1"/>
  <c r="AN5528" i="1" s="1"/>
  <c r="U5529" i="1"/>
  <c r="AN5529" i="1" s="1"/>
  <c r="U5530" i="1"/>
  <c r="U5531" i="1"/>
  <c r="AN5531" i="1" s="1"/>
  <c r="U5532" i="1"/>
  <c r="AN5532" i="1" s="1"/>
  <c r="U5533" i="1"/>
  <c r="AN5533" i="1" s="1"/>
  <c r="U5534" i="1"/>
  <c r="U5535" i="1"/>
  <c r="AN5535" i="1" s="1"/>
  <c r="U5536" i="1"/>
  <c r="AN5536" i="1" s="1"/>
  <c r="U5537" i="1"/>
  <c r="AN5537" i="1" s="1"/>
  <c r="U5538" i="1"/>
  <c r="U5539" i="1"/>
  <c r="AN5539" i="1" s="1"/>
  <c r="U5540" i="1"/>
  <c r="U5541" i="1"/>
  <c r="AN5541" i="1" s="1"/>
  <c r="U5542" i="1"/>
  <c r="U5543" i="1"/>
  <c r="AN5543" i="1" s="1"/>
  <c r="U5544" i="1"/>
  <c r="AN5544" i="1" s="1"/>
  <c r="U5545" i="1"/>
  <c r="AN5545" i="1" s="1"/>
  <c r="U5546" i="1"/>
  <c r="U5547" i="1"/>
  <c r="AN5547" i="1" s="1"/>
  <c r="U5548" i="1"/>
  <c r="AN5548" i="1" s="1"/>
  <c r="U5549" i="1"/>
  <c r="AN5549" i="1" s="1"/>
  <c r="U5550" i="1"/>
  <c r="U5551" i="1"/>
  <c r="AN5551" i="1" s="1"/>
  <c r="U5552" i="1"/>
  <c r="U5553" i="1"/>
  <c r="AN5553" i="1" s="1"/>
  <c r="U5554" i="1"/>
  <c r="U5555" i="1"/>
  <c r="AN5555" i="1" s="1"/>
  <c r="U5556" i="1"/>
  <c r="AN5556" i="1" s="1"/>
  <c r="U5557" i="1"/>
  <c r="AN5557" i="1" s="1"/>
  <c r="U5558" i="1"/>
  <c r="U5559" i="1"/>
  <c r="AN5559" i="1" s="1"/>
  <c r="U5560" i="1"/>
  <c r="AN5560" i="1" s="1"/>
  <c r="U5561" i="1"/>
  <c r="AN5561" i="1" s="1"/>
  <c r="U5562" i="1"/>
  <c r="U5563" i="1"/>
  <c r="AN5563" i="1" s="1"/>
  <c r="U5564" i="1"/>
  <c r="AN5564" i="1" s="1"/>
  <c r="U5565" i="1"/>
  <c r="AN5565" i="1" s="1"/>
  <c r="U5566" i="1"/>
  <c r="U5567" i="1"/>
  <c r="AN5567" i="1" s="1"/>
  <c r="U5568" i="1"/>
  <c r="U5569" i="1"/>
  <c r="AN5569" i="1" s="1"/>
  <c r="U5570" i="1"/>
  <c r="U5571" i="1"/>
  <c r="AN5571" i="1" s="1"/>
  <c r="U5572" i="1"/>
  <c r="AN5572" i="1" s="1"/>
  <c r="U5573" i="1"/>
  <c r="AN5573" i="1" s="1"/>
  <c r="U5574" i="1"/>
  <c r="U5575" i="1"/>
  <c r="AN5575" i="1" s="1"/>
  <c r="U5576" i="1"/>
  <c r="AN5576" i="1" s="1"/>
  <c r="U5577" i="1"/>
  <c r="AN5577" i="1" s="1"/>
  <c r="U5578" i="1"/>
  <c r="U5579" i="1"/>
  <c r="AN5579" i="1" s="1"/>
  <c r="U5580" i="1"/>
  <c r="AN5580" i="1" s="1"/>
  <c r="U5581" i="1"/>
  <c r="AN5581" i="1" s="1"/>
  <c r="U5582" i="1"/>
  <c r="U5583" i="1"/>
  <c r="AN5583" i="1" s="1"/>
  <c r="U5584" i="1"/>
  <c r="AN5584" i="1" s="1"/>
  <c r="U5585" i="1"/>
  <c r="AN5585" i="1" s="1"/>
  <c r="U5586" i="1"/>
  <c r="U5587" i="1"/>
  <c r="AN5587" i="1" s="1"/>
  <c r="U5588" i="1"/>
  <c r="U5589" i="1"/>
  <c r="AN5589" i="1" s="1"/>
  <c r="U5590" i="1"/>
  <c r="U5591" i="1"/>
  <c r="AN5591" i="1" s="1"/>
  <c r="U5592" i="1"/>
  <c r="AN5592" i="1" s="1"/>
  <c r="U5593" i="1"/>
  <c r="AN5593" i="1" s="1"/>
  <c r="U5594" i="1"/>
  <c r="U5595" i="1"/>
  <c r="AN5595" i="1" s="1"/>
  <c r="U5596" i="1"/>
  <c r="AN5596" i="1" s="1"/>
  <c r="U5597" i="1"/>
  <c r="AN5597" i="1" s="1"/>
  <c r="U5598" i="1"/>
  <c r="U5599" i="1"/>
  <c r="AN5599" i="1" s="1"/>
  <c r="U5600" i="1"/>
  <c r="AN5600" i="1" s="1"/>
  <c r="U5601" i="1"/>
  <c r="AN5601" i="1" s="1"/>
  <c r="U5602" i="1"/>
  <c r="U5603" i="1"/>
  <c r="AN5603" i="1" s="1"/>
  <c r="U5604" i="1"/>
  <c r="U5605" i="1"/>
  <c r="AN5605" i="1" s="1"/>
  <c r="U5606" i="1"/>
  <c r="U5607" i="1"/>
  <c r="AN5607" i="1" s="1"/>
  <c r="U5608" i="1"/>
  <c r="AN5608" i="1" s="1"/>
  <c r="U5609" i="1"/>
  <c r="AN5609" i="1" s="1"/>
  <c r="U5610" i="1"/>
  <c r="U5611" i="1"/>
  <c r="AN5611" i="1" s="1"/>
  <c r="U5612" i="1"/>
  <c r="AN5612" i="1" s="1"/>
  <c r="U5613" i="1"/>
  <c r="AN5613" i="1" s="1"/>
  <c r="U5614" i="1"/>
  <c r="U5615" i="1"/>
  <c r="AN5615" i="1" s="1"/>
  <c r="U5616" i="1"/>
  <c r="U5617" i="1"/>
  <c r="AN5617" i="1" s="1"/>
  <c r="U5618" i="1"/>
  <c r="U5619" i="1"/>
  <c r="AN5619" i="1" s="1"/>
  <c r="U5620" i="1"/>
  <c r="AN5620" i="1" s="1"/>
  <c r="U5621" i="1"/>
  <c r="AN5621" i="1" s="1"/>
  <c r="U5622" i="1"/>
  <c r="U5623" i="1"/>
  <c r="AN5623" i="1" s="1"/>
  <c r="U5624" i="1"/>
  <c r="AN5624" i="1" s="1"/>
  <c r="U5625" i="1"/>
  <c r="AN5625" i="1" s="1"/>
  <c r="U5626" i="1"/>
  <c r="U5627" i="1"/>
  <c r="AN5627" i="1" s="1"/>
  <c r="U5628" i="1"/>
  <c r="AN5628" i="1" s="1"/>
  <c r="U5629" i="1"/>
  <c r="AN5629" i="1" s="1"/>
  <c r="U5630" i="1"/>
  <c r="U5631" i="1"/>
  <c r="AN5631" i="1" s="1"/>
  <c r="U5632" i="1"/>
  <c r="U5633" i="1"/>
  <c r="AN5633" i="1" s="1"/>
  <c r="U5634" i="1"/>
  <c r="U5635" i="1"/>
  <c r="AN5635" i="1" s="1"/>
  <c r="U5636" i="1"/>
  <c r="AN5636" i="1" s="1"/>
  <c r="U5637" i="1"/>
  <c r="AN5637" i="1" s="1"/>
  <c r="U5638" i="1"/>
  <c r="U5639" i="1"/>
  <c r="AN5639" i="1" s="1"/>
  <c r="U5640" i="1"/>
  <c r="AN5640" i="1" s="1"/>
  <c r="U5641" i="1"/>
  <c r="AN5641" i="1" s="1"/>
  <c r="U5642" i="1"/>
  <c r="U5643" i="1"/>
  <c r="AN5643" i="1" s="1"/>
  <c r="U5644" i="1"/>
  <c r="AN5644" i="1" s="1"/>
  <c r="U5645" i="1"/>
  <c r="AN5645" i="1" s="1"/>
  <c r="U5646" i="1"/>
  <c r="U5647" i="1"/>
  <c r="AN5647" i="1" s="1"/>
  <c r="U5648" i="1"/>
  <c r="AN5648" i="1" s="1"/>
  <c r="U5649" i="1"/>
  <c r="AN5649" i="1" s="1"/>
  <c r="U5650" i="1"/>
  <c r="U5651" i="1"/>
  <c r="AN5651" i="1" s="1"/>
  <c r="U5652" i="1"/>
  <c r="U5653" i="1"/>
  <c r="AN5653" i="1" s="1"/>
  <c r="U5654" i="1"/>
  <c r="U5655" i="1"/>
  <c r="AN5655" i="1" s="1"/>
  <c r="U5656" i="1"/>
  <c r="AN5656" i="1" s="1"/>
  <c r="U5657" i="1"/>
  <c r="AN5657" i="1" s="1"/>
  <c r="U5658" i="1"/>
  <c r="U5659" i="1"/>
  <c r="AN5659" i="1" s="1"/>
  <c r="U5660" i="1"/>
  <c r="AN5660" i="1" s="1"/>
  <c r="U5661" i="1"/>
  <c r="AN5661" i="1" s="1"/>
  <c r="U5662" i="1"/>
  <c r="U5663" i="1"/>
  <c r="AN5663" i="1" s="1"/>
  <c r="U5664" i="1"/>
  <c r="AN5664" i="1" s="1"/>
  <c r="U5665" i="1"/>
  <c r="AN5665" i="1" s="1"/>
  <c r="U5666" i="1"/>
  <c r="U5667" i="1"/>
  <c r="AN5667" i="1" s="1"/>
  <c r="U5668" i="1"/>
  <c r="U5669" i="1"/>
  <c r="AN5669" i="1" s="1"/>
  <c r="U5670" i="1"/>
  <c r="U5671" i="1"/>
  <c r="AN5671" i="1" s="1"/>
  <c r="U5672" i="1"/>
  <c r="AN5672" i="1" s="1"/>
  <c r="U5673" i="1"/>
  <c r="AN5673" i="1" s="1"/>
  <c r="U5674" i="1"/>
  <c r="U5675" i="1"/>
  <c r="AN5675" i="1" s="1"/>
  <c r="U5676" i="1"/>
  <c r="AN5676" i="1" s="1"/>
  <c r="U5677" i="1"/>
  <c r="AN5677" i="1" s="1"/>
  <c r="U5678" i="1"/>
  <c r="U5679" i="1"/>
  <c r="AN5679" i="1" s="1"/>
  <c r="U5680" i="1"/>
  <c r="U5681" i="1"/>
  <c r="AN5681" i="1" s="1"/>
  <c r="U5682" i="1"/>
  <c r="U5683" i="1"/>
  <c r="AN5683" i="1" s="1"/>
  <c r="U5684" i="1"/>
  <c r="AN5684" i="1" s="1"/>
  <c r="U5685" i="1"/>
  <c r="AN5685" i="1" s="1"/>
  <c r="U5686" i="1"/>
  <c r="U5687" i="1"/>
  <c r="AN5687" i="1" s="1"/>
  <c r="U5688" i="1"/>
  <c r="AN5688" i="1" s="1"/>
  <c r="U5689" i="1"/>
  <c r="AN5689" i="1" s="1"/>
  <c r="U5690" i="1"/>
  <c r="U5691" i="1"/>
  <c r="AN5691" i="1" s="1"/>
  <c r="U5692" i="1"/>
  <c r="AN5692" i="1" s="1"/>
  <c r="U5693" i="1"/>
  <c r="AN5693" i="1" s="1"/>
  <c r="U5694" i="1"/>
  <c r="U5695" i="1"/>
  <c r="AN5695" i="1" s="1"/>
  <c r="U5696" i="1"/>
  <c r="U5697" i="1"/>
  <c r="AN5697" i="1" s="1"/>
  <c r="U5698" i="1"/>
  <c r="U5699" i="1"/>
  <c r="AN5699" i="1" s="1"/>
  <c r="U5700" i="1"/>
  <c r="AN5700" i="1" s="1"/>
  <c r="U5701" i="1"/>
  <c r="AN5701" i="1" s="1"/>
  <c r="U5702" i="1"/>
  <c r="U5703" i="1"/>
  <c r="AN5703" i="1" s="1"/>
  <c r="U5704" i="1"/>
  <c r="AN5704" i="1" s="1"/>
  <c r="U5705" i="1"/>
  <c r="AN5705" i="1" s="1"/>
  <c r="U5706" i="1"/>
  <c r="U5707" i="1"/>
  <c r="AN5707" i="1" s="1"/>
  <c r="U5708" i="1"/>
  <c r="AN5708" i="1" s="1"/>
  <c r="U5709" i="1"/>
  <c r="AN5709" i="1" s="1"/>
  <c r="U5710" i="1"/>
  <c r="U5711" i="1"/>
  <c r="AN5711" i="1" s="1"/>
  <c r="U5712" i="1"/>
  <c r="AN5712" i="1" s="1"/>
  <c r="U5713" i="1"/>
  <c r="AN5713" i="1" s="1"/>
  <c r="U5714" i="1"/>
  <c r="U5715" i="1"/>
  <c r="AN5715" i="1" s="1"/>
  <c r="U5716" i="1"/>
  <c r="U5717" i="1"/>
  <c r="AN5717" i="1" s="1"/>
  <c r="U5718" i="1"/>
  <c r="U5719" i="1"/>
  <c r="AN5719" i="1" s="1"/>
  <c r="U5720" i="1"/>
  <c r="AN5720" i="1" s="1"/>
  <c r="U5721" i="1"/>
  <c r="AN5721" i="1" s="1"/>
  <c r="U5722" i="1"/>
  <c r="U5723" i="1"/>
  <c r="AN5723" i="1" s="1"/>
  <c r="U5724" i="1"/>
  <c r="AN5724" i="1" s="1"/>
  <c r="U5725" i="1"/>
  <c r="AN5725" i="1" s="1"/>
  <c r="U5726" i="1"/>
  <c r="U5727" i="1"/>
  <c r="AN5727" i="1" s="1"/>
  <c r="U5728" i="1"/>
  <c r="AN5728" i="1" s="1"/>
  <c r="U5729" i="1"/>
  <c r="AN5729" i="1" s="1"/>
  <c r="U5730" i="1"/>
  <c r="U5731" i="1"/>
  <c r="AN5731" i="1" s="1"/>
  <c r="U5732" i="1"/>
  <c r="U5733" i="1"/>
  <c r="AN5733" i="1" s="1"/>
  <c r="U5734" i="1"/>
  <c r="U5735" i="1"/>
  <c r="AN5735" i="1" s="1"/>
  <c r="U5736" i="1"/>
  <c r="AN5736" i="1" s="1"/>
  <c r="U5737" i="1"/>
  <c r="AN5737" i="1" s="1"/>
  <c r="U5738" i="1"/>
  <c r="U5739" i="1"/>
  <c r="AN5739" i="1" s="1"/>
  <c r="U5740" i="1"/>
  <c r="AN5740" i="1" s="1"/>
  <c r="U5741" i="1"/>
  <c r="AN5741" i="1" s="1"/>
  <c r="U5742" i="1"/>
  <c r="U5743" i="1"/>
  <c r="AN5743" i="1" s="1"/>
  <c r="U5744" i="1"/>
  <c r="U5745" i="1"/>
  <c r="AN5745" i="1" s="1"/>
  <c r="U5746" i="1"/>
  <c r="U5747" i="1"/>
  <c r="AN5747" i="1" s="1"/>
  <c r="U5748" i="1"/>
  <c r="AN5748" i="1" s="1"/>
  <c r="U5749" i="1"/>
  <c r="AN5749" i="1" s="1"/>
  <c r="U5750" i="1"/>
  <c r="U5751" i="1"/>
  <c r="AN5751" i="1" s="1"/>
  <c r="U5752" i="1"/>
  <c r="AN5752" i="1" s="1"/>
  <c r="U5753" i="1"/>
  <c r="AN5753" i="1" s="1"/>
  <c r="U5754" i="1"/>
  <c r="U5755" i="1"/>
  <c r="AN5755" i="1" s="1"/>
  <c r="U5756" i="1"/>
  <c r="AN5756" i="1" s="1"/>
  <c r="U5757" i="1"/>
  <c r="AN5757" i="1" s="1"/>
  <c r="U5758" i="1"/>
  <c r="U5759" i="1"/>
  <c r="AN5759" i="1" s="1"/>
  <c r="U5760" i="1"/>
  <c r="U5761" i="1"/>
  <c r="AN5761" i="1" s="1"/>
  <c r="U5762" i="1"/>
  <c r="U5763" i="1"/>
  <c r="AN5763" i="1" s="1"/>
  <c r="U5764" i="1"/>
  <c r="AN5764" i="1" s="1"/>
  <c r="U5765" i="1"/>
  <c r="AN5765" i="1" s="1"/>
  <c r="U5766" i="1"/>
  <c r="U5767" i="1"/>
  <c r="AN5767" i="1" s="1"/>
  <c r="U5768" i="1"/>
  <c r="AN5768" i="1" s="1"/>
  <c r="U5769" i="1"/>
  <c r="AN5769" i="1" s="1"/>
  <c r="U5770" i="1"/>
  <c r="U5771" i="1"/>
  <c r="AN5771" i="1" s="1"/>
  <c r="U5772" i="1"/>
  <c r="AN5772" i="1" s="1"/>
  <c r="U5773" i="1"/>
  <c r="AN5773" i="1" s="1"/>
  <c r="U5774" i="1"/>
  <c r="U5775" i="1"/>
  <c r="AN5775" i="1" s="1"/>
  <c r="U5776" i="1"/>
  <c r="AN5776" i="1" s="1"/>
  <c r="U5777" i="1"/>
  <c r="AN5777" i="1" s="1"/>
  <c r="U5778" i="1"/>
  <c r="U5779" i="1"/>
  <c r="AN5779" i="1" s="1"/>
  <c r="U5780" i="1"/>
  <c r="U5781" i="1"/>
  <c r="AN5781" i="1" s="1"/>
  <c r="U5782" i="1"/>
  <c r="U5783" i="1"/>
  <c r="AN5783" i="1" s="1"/>
  <c r="U5784" i="1"/>
  <c r="AN5784" i="1" s="1"/>
  <c r="U5785" i="1"/>
  <c r="AN5785" i="1" s="1"/>
  <c r="U5786" i="1"/>
  <c r="U5787" i="1"/>
  <c r="AN5787" i="1" s="1"/>
  <c r="U5788" i="1"/>
  <c r="AN5788" i="1" s="1"/>
  <c r="U5789" i="1"/>
  <c r="AN5789" i="1" s="1"/>
  <c r="U5790" i="1"/>
  <c r="U5791" i="1"/>
  <c r="AN5791" i="1" s="1"/>
  <c r="U5792" i="1"/>
  <c r="AN5792" i="1" s="1"/>
  <c r="U5793" i="1"/>
  <c r="AN5793" i="1" s="1"/>
  <c r="U5794" i="1"/>
  <c r="U5795" i="1"/>
  <c r="AN5795" i="1" s="1"/>
  <c r="U5796" i="1"/>
  <c r="U5797" i="1"/>
  <c r="AN5797" i="1" s="1"/>
  <c r="U5798" i="1"/>
  <c r="U5799" i="1"/>
  <c r="AN5799" i="1" s="1"/>
  <c r="U5800" i="1"/>
  <c r="AN5800" i="1" s="1"/>
  <c r="U5801" i="1"/>
  <c r="AN5801" i="1" s="1"/>
  <c r="U5802" i="1"/>
  <c r="U5803" i="1"/>
  <c r="AN5803" i="1" s="1"/>
  <c r="U5804" i="1"/>
  <c r="AN5804" i="1" s="1"/>
  <c r="U5805" i="1"/>
  <c r="AN5805" i="1" s="1"/>
  <c r="U5806" i="1"/>
  <c r="U5807" i="1"/>
  <c r="AN5807" i="1" s="1"/>
  <c r="U5808" i="1"/>
  <c r="U5809" i="1"/>
  <c r="AN5809" i="1" s="1"/>
  <c r="U5810" i="1"/>
  <c r="U5811" i="1"/>
  <c r="AN5811" i="1" s="1"/>
  <c r="U5812" i="1"/>
  <c r="AN5812" i="1" s="1"/>
  <c r="U5813" i="1"/>
  <c r="AN5813" i="1" s="1"/>
  <c r="U5814" i="1"/>
  <c r="U5815" i="1"/>
  <c r="AN5815" i="1" s="1"/>
  <c r="U5816" i="1"/>
  <c r="AN5816" i="1" s="1"/>
  <c r="U5817" i="1"/>
  <c r="AN5817" i="1" s="1"/>
  <c r="U5818" i="1"/>
  <c r="U5819" i="1"/>
  <c r="AN5819" i="1" s="1"/>
  <c r="U5820" i="1"/>
  <c r="AN5820" i="1" s="1"/>
  <c r="U5821" i="1"/>
  <c r="AN5821" i="1" s="1"/>
  <c r="U5822" i="1"/>
  <c r="U5823" i="1"/>
  <c r="AN5823" i="1" s="1"/>
  <c r="U5824" i="1"/>
  <c r="U5825" i="1"/>
  <c r="AN5825" i="1" s="1"/>
  <c r="U5826" i="1"/>
  <c r="U5827" i="1"/>
  <c r="AN5827" i="1" s="1"/>
  <c r="U5828" i="1"/>
  <c r="AN5828" i="1" s="1"/>
  <c r="U5829" i="1"/>
  <c r="AN5829" i="1" s="1"/>
  <c r="U5830" i="1"/>
  <c r="U5831" i="1"/>
  <c r="AN5831" i="1" s="1"/>
  <c r="U5832" i="1"/>
  <c r="AN5832" i="1" s="1"/>
  <c r="U5833" i="1"/>
  <c r="AN5833" i="1" s="1"/>
  <c r="U5834" i="1"/>
  <c r="U5835" i="1"/>
  <c r="AN5835" i="1" s="1"/>
  <c r="U5836" i="1"/>
  <c r="AN5836" i="1" s="1"/>
  <c r="U5837" i="1"/>
  <c r="AN5837" i="1" s="1"/>
  <c r="U5838" i="1"/>
  <c r="U5839" i="1"/>
  <c r="AN5839" i="1" s="1"/>
  <c r="U5840" i="1"/>
  <c r="AN5840" i="1" s="1"/>
  <c r="U5841" i="1"/>
  <c r="AN5841" i="1" s="1"/>
  <c r="U5842" i="1"/>
  <c r="U5843" i="1"/>
  <c r="AN5843" i="1" s="1"/>
  <c r="U5844" i="1"/>
  <c r="U5845" i="1"/>
  <c r="AN5845" i="1" s="1"/>
  <c r="U5846" i="1"/>
  <c r="U5847" i="1"/>
  <c r="AN5847" i="1" s="1"/>
  <c r="U5848" i="1"/>
  <c r="AN5848" i="1" s="1"/>
  <c r="U5849" i="1"/>
  <c r="AN5849" i="1" s="1"/>
  <c r="U5850" i="1"/>
  <c r="U5851" i="1"/>
  <c r="AN5851" i="1" s="1"/>
  <c r="U5852" i="1"/>
  <c r="AN5852" i="1" s="1"/>
  <c r="U5853" i="1"/>
  <c r="AN5853" i="1" s="1"/>
  <c r="U5854" i="1"/>
  <c r="U5855" i="1"/>
  <c r="AN5855" i="1" s="1"/>
  <c r="U5856" i="1"/>
  <c r="AN5856" i="1" s="1"/>
  <c r="U5857" i="1"/>
  <c r="AN5857" i="1" s="1"/>
  <c r="U5858" i="1"/>
  <c r="U5859" i="1"/>
  <c r="AN5859" i="1" s="1"/>
  <c r="U5860" i="1"/>
  <c r="U5861" i="1"/>
  <c r="AN5861" i="1" s="1"/>
  <c r="U5862" i="1"/>
  <c r="U5863" i="1"/>
  <c r="AN5863" i="1" s="1"/>
  <c r="U5864" i="1"/>
  <c r="AN5864" i="1" s="1"/>
  <c r="U5865" i="1"/>
  <c r="AN5865" i="1" s="1"/>
  <c r="U5866" i="1"/>
  <c r="U5867" i="1"/>
  <c r="AN5867" i="1" s="1"/>
  <c r="U5868" i="1"/>
  <c r="AN5868" i="1" s="1"/>
  <c r="U5869" i="1"/>
  <c r="AN5869" i="1" s="1"/>
  <c r="U5870" i="1"/>
  <c r="U5871" i="1"/>
  <c r="AN5871" i="1" s="1"/>
  <c r="U5872" i="1"/>
  <c r="U5873" i="1"/>
  <c r="AN5873" i="1" s="1"/>
  <c r="U5874" i="1"/>
  <c r="U5875" i="1"/>
  <c r="AN5875" i="1" s="1"/>
  <c r="U5876" i="1"/>
  <c r="AN5876" i="1" s="1"/>
  <c r="U5877" i="1"/>
  <c r="AN5877" i="1" s="1"/>
  <c r="U5878" i="1"/>
  <c r="U5879" i="1"/>
  <c r="AN5879" i="1" s="1"/>
  <c r="U5880" i="1"/>
  <c r="AN5880" i="1" s="1"/>
  <c r="U5881" i="1"/>
  <c r="AN5881" i="1" s="1"/>
  <c r="U5882" i="1"/>
  <c r="U5883" i="1"/>
  <c r="AN5883" i="1" s="1"/>
  <c r="U5884" i="1"/>
  <c r="AN5884" i="1" s="1"/>
  <c r="U5885" i="1"/>
  <c r="AN5885" i="1" s="1"/>
  <c r="U5886" i="1"/>
  <c r="U5887" i="1"/>
  <c r="AN5887" i="1" s="1"/>
  <c r="U5888" i="1"/>
  <c r="U5889" i="1"/>
  <c r="AN5889" i="1" s="1"/>
  <c r="U5890" i="1"/>
  <c r="U5891" i="1"/>
  <c r="AN5891" i="1" s="1"/>
  <c r="U5892" i="1"/>
  <c r="AN5892" i="1" s="1"/>
  <c r="U5893" i="1"/>
  <c r="AN5893" i="1" s="1"/>
  <c r="U5894" i="1"/>
  <c r="U5895" i="1"/>
  <c r="AN5895" i="1" s="1"/>
  <c r="U5896" i="1"/>
  <c r="AN5896" i="1" s="1"/>
  <c r="U5897" i="1"/>
  <c r="AN5897" i="1" s="1"/>
  <c r="U5898" i="1"/>
  <c r="U5899" i="1"/>
  <c r="AN5899" i="1" s="1"/>
  <c r="U5900" i="1"/>
  <c r="AN5900" i="1" s="1"/>
  <c r="U5901" i="1"/>
  <c r="AN5901" i="1" s="1"/>
  <c r="U5902" i="1"/>
  <c r="U5903" i="1"/>
  <c r="AN5903" i="1" s="1"/>
  <c r="U5904" i="1"/>
  <c r="AN5904" i="1" s="1"/>
  <c r="U5905" i="1"/>
  <c r="AN5905" i="1" s="1"/>
  <c r="U5906" i="1"/>
  <c r="U5907" i="1"/>
  <c r="AN5907" i="1" s="1"/>
  <c r="U5908" i="1"/>
  <c r="U5909" i="1"/>
  <c r="AN5909" i="1" s="1"/>
  <c r="U5910" i="1"/>
  <c r="U5911" i="1"/>
  <c r="AN5911" i="1" s="1"/>
  <c r="U5912" i="1"/>
  <c r="AN5912" i="1" s="1"/>
  <c r="U5913" i="1"/>
  <c r="AN5913" i="1" s="1"/>
  <c r="U5914" i="1"/>
  <c r="U5915" i="1"/>
  <c r="AN5915" i="1" s="1"/>
  <c r="U5916" i="1"/>
  <c r="AN5916" i="1" s="1"/>
  <c r="U5917" i="1"/>
  <c r="AN5917" i="1" s="1"/>
  <c r="U5918" i="1"/>
  <c r="U5919" i="1"/>
  <c r="AN5919" i="1" s="1"/>
  <c r="U5920" i="1"/>
  <c r="AN5920" i="1" s="1"/>
  <c r="U5921" i="1"/>
  <c r="AN5921" i="1" s="1"/>
  <c r="U5922" i="1"/>
  <c r="U5923" i="1"/>
  <c r="AN5923" i="1" s="1"/>
  <c r="U5924" i="1"/>
  <c r="U5925" i="1"/>
  <c r="AN5925" i="1" s="1"/>
  <c r="U5926" i="1"/>
  <c r="U5927" i="1"/>
  <c r="AN5927" i="1" s="1"/>
  <c r="U5928" i="1"/>
  <c r="AN5928" i="1" s="1"/>
  <c r="U5929" i="1"/>
  <c r="AN5929" i="1" s="1"/>
  <c r="U5930" i="1"/>
  <c r="U5931" i="1"/>
  <c r="AN5931" i="1" s="1"/>
  <c r="U5932" i="1"/>
  <c r="AN5932" i="1" s="1"/>
  <c r="U5933" i="1"/>
  <c r="AN5933" i="1" s="1"/>
  <c r="U5934" i="1"/>
  <c r="U5935" i="1"/>
  <c r="AN5935" i="1" s="1"/>
  <c r="U5936" i="1"/>
  <c r="U5937" i="1"/>
  <c r="AN5937" i="1" s="1"/>
  <c r="U5938" i="1"/>
  <c r="U5939" i="1"/>
  <c r="AN5939" i="1" s="1"/>
  <c r="U5940" i="1"/>
  <c r="AN5940" i="1" s="1"/>
  <c r="U5941" i="1"/>
  <c r="AN5941" i="1" s="1"/>
  <c r="U5942" i="1"/>
  <c r="U5943" i="1"/>
  <c r="AN5943" i="1" s="1"/>
  <c r="U5944" i="1"/>
  <c r="AN5944" i="1" s="1"/>
  <c r="U5945" i="1"/>
  <c r="AN5945" i="1" s="1"/>
  <c r="U5946" i="1"/>
  <c r="U5947" i="1"/>
  <c r="AN5947" i="1" s="1"/>
  <c r="U5948" i="1"/>
  <c r="AN5948" i="1" s="1"/>
  <c r="U5949" i="1"/>
  <c r="AN5949" i="1" s="1"/>
  <c r="U5950" i="1"/>
  <c r="U5951" i="1"/>
  <c r="AN5951" i="1" s="1"/>
  <c r="U5952" i="1"/>
  <c r="U5953" i="1"/>
  <c r="AN5953" i="1" s="1"/>
  <c r="U5954" i="1"/>
  <c r="U5955" i="1"/>
  <c r="AN5955" i="1" s="1"/>
  <c r="U5956" i="1"/>
  <c r="AN5956" i="1" s="1"/>
  <c r="U5957" i="1"/>
  <c r="AN5957" i="1" s="1"/>
  <c r="U5958" i="1"/>
  <c r="U5959" i="1"/>
  <c r="AN5959" i="1" s="1"/>
  <c r="U5960" i="1"/>
  <c r="AN5960" i="1" s="1"/>
  <c r="U5961" i="1"/>
  <c r="AN5961" i="1" s="1"/>
  <c r="U5962" i="1"/>
  <c r="U5963" i="1"/>
  <c r="AN5963" i="1" s="1"/>
  <c r="U5964" i="1"/>
  <c r="AN5964" i="1" s="1"/>
  <c r="U5965" i="1"/>
  <c r="AN5965" i="1" s="1"/>
  <c r="U5966" i="1"/>
  <c r="U5967" i="1"/>
  <c r="AN5967" i="1" s="1"/>
  <c r="U5968" i="1"/>
  <c r="AN5968" i="1" s="1"/>
  <c r="U5969" i="1"/>
  <c r="AN5969" i="1" s="1"/>
  <c r="U5970" i="1"/>
  <c r="U5971" i="1"/>
  <c r="AN5971" i="1" s="1"/>
  <c r="U5972" i="1"/>
  <c r="U5973" i="1"/>
  <c r="AN5973" i="1" s="1"/>
  <c r="U5974" i="1"/>
  <c r="U5975" i="1"/>
  <c r="AN5975" i="1" s="1"/>
  <c r="U5976" i="1"/>
  <c r="AN5976" i="1" s="1"/>
  <c r="U5977" i="1"/>
  <c r="AN5977" i="1" s="1"/>
  <c r="U5978" i="1"/>
  <c r="U5979" i="1"/>
  <c r="AN5979" i="1" s="1"/>
  <c r="U5980" i="1"/>
  <c r="AN5980" i="1" s="1"/>
  <c r="U5981" i="1"/>
  <c r="AN5981" i="1" s="1"/>
  <c r="U5982" i="1"/>
  <c r="U5983" i="1"/>
  <c r="AN5983" i="1" s="1"/>
  <c r="U5984" i="1"/>
  <c r="AN5984" i="1" s="1"/>
  <c r="U5985" i="1"/>
  <c r="AN5985" i="1" s="1"/>
  <c r="U5986" i="1"/>
  <c r="U5987" i="1"/>
  <c r="AN5987" i="1" s="1"/>
  <c r="U5988" i="1"/>
  <c r="U5989" i="1"/>
  <c r="AN5989" i="1" s="1"/>
  <c r="U5990" i="1"/>
  <c r="U5991" i="1"/>
  <c r="AN5991" i="1" s="1"/>
  <c r="U5992" i="1"/>
  <c r="AN5992" i="1" s="1"/>
  <c r="U5993" i="1"/>
  <c r="AN5993" i="1" s="1"/>
  <c r="U5994" i="1"/>
  <c r="U5995" i="1"/>
  <c r="AN5995" i="1" s="1"/>
  <c r="U5996" i="1"/>
  <c r="AN5996" i="1" s="1"/>
  <c r="U5997" i="1"/>
  <c r="AN5997" i="1" s="1"/>
  <c r="U5998" i="1"/>
  <c r="U5999" i="1"/>
  <c r="AN5999" i="1" s="1"/>
  <c r="U6000" i="1"/>
  <c r="U6001" i="1"/>
  <c r="AN6001" i="1" s="1"/>
  <c r="U6002" i="1"/>
  <c r="U6003" i="1"/>
  <c r="AN6003" i="1" s="1"/>
  <c r="U6004" i="1"/>
  <c r="AN6004" i="1" s="1"/>
  <c r="U6005" i="1"/>
  <c r="AN6005" i="1" s="1"/>
  <c r="U6006" i="1"/>
  <c r="U6007" i="1"/>
  <c r="AN6007" i="1" s="1"/>
  <c r="U6008" i="1"/>
  <c r="AN6008" i="1" s="1"/>
  <c r="U6009" i="1"/>
  <c r="AN6009" i="1" s="1"/>
  <c r="U6010" i="1"/>
  <c r="U6011" i="1"/>
  <c r="AN6011" i="1" s="1"/>
  <c r="U6012" i="1"/>
  <c r="AN6012" i="1" s="1"/>
  <c r="U6013" i="1"/>
  <c r="AN6013" i="1" s="1"/>
  <c r="U6014" i="1"/>
  <c r="U6015" i="1"/>
  <c r="AN6015" i="1" s="1"/>
  <c r="U6016" i="1"/>
  <c r="U6017" i="1"/>
  <c r="AN6017" i="1" s="1"/>
  <c r="U6018" i="1"/>
  <c r="U6019" i="1"/>
  <c r="AN6019" i="1" s="1"/>
  <c r="U6020" i="1"/>
  <c r="AN6020" i="1" s="1"/>
  <c r="U6021" i="1"/>
  <c r="AN6021" i="1" s="1"/>
  <c r="U6022" i="1"/>
  <c r="U6023" i="1"/>
  <c r="AN6023" i="1" s="1"/>
  <c r="U6024" i="1"/>
  <c r="AN6024" i="1" s="1"/>
  <c r="U6025" i="1"/>
  <c r="AN6025" i="1" s="1"/>
  <c r="U6026" i="1"/>
  <c r="U6027" i="1"/>
  <c r="AN6027" i="1" s="1"/>
  <c r="U6028" i="1"/>
  <c r="AN6028" i="1" s="1"/>
  <c r="U6029" i="1"/>
  <c r="AN6029" i="1" s="1"/>
  <c r="U6030" i="1"/>
  <c r="U6031" i="1"/>
  <c r="AN6031" i="1" s="1"/>
  <c r="U6032" i="1"/>
  <c r="AN6032" i="1" s="1"/>
  <c r="U6033" i="1"/>
  <c r="AN6033" i="1" s="1"/>
  <c r="U6034" i="1"/>
  <c r="U6035" i="1"/>
  <c r="AN6035" i="1" s="1"/>
  <c r="U6036" i="1"/>
  <c r="U6037" i="1"/>
  <c r="AN6037" i="1" s="1"/>
  <c r="U6038" i="1"/>
  <c r="U6039" i="1"/>
  <c r="AN6039" i="1" s="1"/>
  <c r="U6040" i="1"/>
  <c r="AN6040" i="1" s="1"/>
  <c r="U6041" i="1"/>
  <c r="AN6041" i="1" s="1"/>
  <c r="U6042" i="1"/>
  <c r="U6043" i="1"/>
  <c r="AN6043" i="1" s="1"/>
  <c r="U6044" i="1"/>
  <c r="AN6044" i="1" s="1"/>
  <c r="U6045" i="1"/>
  <c r="AN6045" i="1" s="1"/>
  <c r="U6046" i="1"/>
  <c r="U6047" i="1"/>
  <c r="AN6047" i="1" s="1"/>
  <c r="U6048" i="1"/>
  <c r="AN6048" i="1" s="1"/>
  <c r="U6049" i="1"/>
  <c r="AN6049" i="1" s="1"/>
  <c r="U6050" i="1"/>
  <c r="U6051" i="1"/>
  <c r="AN6051" i="1" s="1"/>
  <c r="U6052" i="1"/>
  <c r="U6053" i="1"/>
  <c r="AN6053" i="1" s="1"/>
  <c r="U6054" i="1"/>
  <c r="U6055" i="1"/>
  <c r="AN6055" i="1" s="1"/>
  <c r="U6056" i="1"/>
  <c r="AN6056" i="1" s="1"/>
  <c r="U6057" i="1"/>
  <c r="AN6057" i="1" s="1"/>
  <c r="U6058" i="1"/>
  <c r="U6059" i="1"/>
  <c r="AN6059" i="1" s="1"/>
  <c r="U6060" i="1"/>
  <c r="AN6060" i="1" s="1"/>
  <c r="U6061" i="1"/>
  <c r="AN6061" i="1" s="1"/>
  <c r="U6062" i="1"/>
  <c r="U6063" i="1"/>
  <c r="AN6063" i="1" s="1"/>
  <c r="U6064" i="1"/>
  <c r="U6065" i="1"/>
  <c r="AN6065" i="1" s="1"/>
  <c r="U6066" i="1"/>
  <c r="U6067" i="1"/>
  <c r="AN6067" i="1" s="1"/>
  <c r="U6068" i="1"/>
  <c r="AN6068" i="1" s="1"/>
  <c r="U6069" i="1"/>
  <c r="AN6069" i="1" s="1"/>
  <c r="U6070" i="1"/>
  <c r="U6071" i="1"/>
  <c r="AN6071" i="1" s="1"/>
  <c r="U6072" i="1"/>
  <c r="AN6072" i="1" s="1"/>
  <c r="U6073" i="1"/>
  <c r="AN6073" i="1" s="1"/>
  <c r="U6074" i="1"/>
  <c r="U6075" i="1"/>
  <c r="AN6075" i="1" s="1"/>
  <c r="U6076" i="1"/>
  <c r="AN6076" i="1" s="1"/>
  <c r="U6077" i="1"/>
  <c r="AN6077" i="1" s="1"/>
  <c r="U6078" i="1"/>
  <c r="U6079" i="1"/>
  <c r="AN6079" i="1" s="1"/>
  <c r="U6080" i="1"/>
  <c r="U6081" i="1"/>
  <c r="AN6081" i="1" s="1"/>
  <c r="U6082" i="1"/>
  <c r="U6083" i="1"/>
  <c r="AN6083" i="1" s="1"/>
  <c r="U6084" i="1"/>
  <c r="AN6084" i="1" s="1"/>
  <c r="U6085" i="1"/>
  <c r="AN6085" i="1" s="1"/>
  <c r="U6086" i="1"/>
  <c r="U6087" i="1"/>
  <c r="AN6087" i="1" s="1"/>
  <c r="U6088" i="1"/>
  <c r="AN6088" i="1" s="1"/>
  <c r="U6089" i="1"/>
  <c r="AN6089" i="1" s="1"/>
  <c r="U6090" i="1"/>
  <c r="U6091" i="1"/>
  <c r="AN6091" i="1" s="1"/>
  <c r="U6092" i="1"/>
  <c r="U6093" i="1"/>
  <c r="AN6093" i="1" s="1"/>
  <c r="U6094" i="1"/>
  <c r="U6095" i="1"/>
  <c r="AN6095" i="1" s="1"/>
  <c r="U6096" i="1"/>
  <c r="AN6096" i="1" s="1"/>
  <c r="U6097" i="1"/>
  <c r="AN6097" i="1" s="1"/>
  <c r="U6098" i="1"/>
  <c r="U6099" i="1"/>
  <c r="AN6099" i="1" s="1"/>
  <c r="U6100" i="1"/>
  <c r="U6101" i="1"/>
  <c r="AN6101" i="1" s="1"/>
  <c r="U6102" i="1"/>
  <c r="U6103" i="1"/>
  <c r="AN6103" i="1" s="1"/>
  <c r="U6104" i="1"/>
  <c r="AN6104" i="1" s="1"/>
  <c r="U6105" i="1"/>
  <c r="AN6105" i="1" s="1"/>
  <c r="U6106" i="1"/>
  <c r="U6107" i="1"/>
  <c r="AN6107" i="1" s="1"/>
  <c r="U6108" i="1"/>
  <c r="AN6108" i="1" s="1"/>
  <c r="U6109" i="1"/>
  <c r="AN6109" i="1" s="1"/>
  <c r="U6110" i="1"/>
  <c r="U6111" i="1"/>
  <c r="AN6111" i="1" s="1"/>
  <c r="U6112" i="1"/>
  <c r="AN6112" i="1" s="1"/>
  <c r="U6113" i="1"/>
  <c r="AN6113" i="1" s="1"/>
  <c r="U6114" i="1"/>
  <c r="U6115" i="1"/>
  <c r="AN6115" i="1" s="1"/>
  <c r="U6116" i="1"/>
  <c r="U6117" i="1"/>
  <c r="AN6117" i="1" s="1"/>
  <c r="U6118" i="1"/>
  <c r="U6119" i="1"/>
  <c r="AN6119" i="1" s="1"/>
  <c r="U6120" i="1"/>
  <c r="AN6120" i="1" s="1"/>
  <c r="U6121" i="1"/>
  <c r="AN6121" i="1" s="1"/>
  <c r="U6122" i="1"/>
  <c r="U6123" i="1"/>
  <c r="AN6123" i="1" s="1"/>
  <c r="U6124" i="1"/>
  <c r="AN6124" i="1" s="1"/>
  <c r="U6125" i="1"/>
  <c r="AN6125" i="1" s="1"/>
  <c r="U6126" i="1"/>
  <c r="U6127" i="1"/>
  <c r="AN6127" i="1" s="1"/>
  <c r="U6128" i="1"/>
  <c r="U6129" i="1"/>
  <c r="AN6129" i="1" s="1"/>
  <c r="U6130" i="1"/>
  <c r="U6131" i="1"/>
  <c r="AN6131" i="1" s="1"/>
  <c r="U6132" i="1"/>
  <c r="AN6132" i="1" s="1"/>
  <c r="U6133" i="1"/>
  <c r="AN6133" i="1" s="1"/>
  <c r="U6134" i="1"/>
  <c r="U6135" i="1"/>
  <c r="U6136" i="1"/>
  <c r="AN6136" i="1" s="1"/>
  <c r="U6137" i="1"/>
  <c r="AN6137" i="1" s="1"/>
  <c r="U6138" i="1"/>
  <c r="U6139" i="1"/>
  <c r="AN6139" i="1" s="1"/>
  <c r="U6140" i="1"/>
  <c r="AN6140" i="1" s="1"/>
  <c r="U6141" i="1"/>
  <c r="AN6141" i="1" s="1"/>
  <c r="U6142" i="1"/>
  <c r="U6143" i="1"/>
  <c r="AN6143" i="1" s="1"/>
  <c r="U6144" i="1"/>
  <c r="U6145" i="1"/>
  <c r="AN6145" i="1" s="1"/>
  <c r="U6146" i="1"/>
  <c r="U6147" i="1"/>
  <c r="AN6147" i="1" s="1"/>
  <c r="U6148" i="1"/>
  <c r="AN6148" i="1" s="1"/>
  <c r="U6149" i="1"/>
  <c r="AN6149" i="1" s="1"/>
  <c r="U6150" i="1"/>
  <c r="U6151" i="1"/>
  <c r="AN6151" i="1" s="1"/>
  <c r="U6152" i="1"/>
  <c r="AN6152" i="1" s="1"/>
  <c r="U6153" i="1"/>
  <c r="AN6153" i="1" s="1"/>
  <c r="U6154" i="1"/>
  <c r="U6155" i="1"/>
  <c r="AN6155" i="1" s="1"/>
  <c r="U6156" i="1"/>
  <c r="U6157" i="1"/>
  <c r="AN6157" i="1" s="1"/>
  <c r="U6158" i="1"/>
  <c r="U6159" i="1"/>
  <c r="AN6159" i="1" s="1"/>
  <c r="U6160" i="1"/>
  <c r="AN6160" i="1" s="1"/>
  <c r="U6161" i="1"/>
  <c r="AN6161" i="1" s="1"/>
  <c r="U6162" i="1"/>
  <c r="U6163" i="1"/>
  <c r="AN6163" i="1" s="1"/>
  <c r="U6164" i="1"/>
  <c r="U6165" i="1"/>
  <c r="AN6165" i="1" s="1"/>
  <c r="U6166" i="1"/>
  <c r="U6167" i="1"/>
  <c r="AN6167" i="1" s="1"/>
  <c r="U6168" i="1"/>
  <c r="AN6168" i="1" s="1"/>
  <c r="U6169" i="1"/>
  <c r="AN6169" i="1" s="1"/>
  <c r="U6170" i="1"/>
  <c r="U6171" i="1"/>
  <c r="AN6171" i="1" s="1"/>
  <c r="U6172" i="1"/>
  <c r="AN6172" i="1" s="1"/>
  <c r="U6173" i="1"/>
  <c r="AN6173" i="1" s="1"/>
  <c r="U6174" i="1"/>
  <c r="U6175" i="1"/>
  <c r="AN6175" i="1" s="1"/>
  <c r="U6176" i="1"/>
  <c r="AN6176" i="1" s="1"/>
  <c r="U6177" i="1"/>
  <c r="AN6177" i="1" s="1"/>
  <c r="U6178" i="1"/>
  <c r="U6179" i="1"/>
  <c r="AN6179" i="1" s="1"/>
  <c r="U6180" i="1"/>
  <c r="U6181" i="1"/>
  <c r="AN6181" i="1" s="1"/>
  <c r="U6182" i="1"/>
  <c r="U6183" i="1"/>
  <c r="AN6183" i="1" s="1"/>
  <c r="U6184" i="1"/>
  <c r="AN6184" i="1" s="1"/>
  <c r="U6185" i="1"/>
  <c r="AN6185" i="1" s="1"/>
  <c r="U6186" i="1"/>
  <c r="U6187" i="1"/>
  <c r="AN6187" i="1" s="1"/>
  <c r="U6188" i="1"/>
  <c r="AN6188" i="1" s="1"/>
  <c r="U6189" i="1"/>
  <c r="AN6189" i="1" s="1"/>
  <c r="U6190" i="1"/>
  <c r="U6191" i="1"/>
  <c r="AN6191" i="1" s="1"/>
  <c r="U6192" i="1"/>
  <c r="U6193" i="1"/>
  <c r="AN6193" i="1" s="1"/>
  <c r="U6194" i="1"/>
  <c r="U6195" i="1"/>
  <c r="AN6195" i="1" s="1"/>
  <c r="U6196" i="1"/>
  <c r="AN6196" i="1" s="1"/>
  <c r="U6197" i="1"/>
  <c r="AN6197" i="1" s="1"/>
  <c r="U6198" i="1"/>
  <c r="U6199" i="1"/>
  <c r="AN6199" i="1" s="1"/>
  <c r="U6200" i="1"/>
  <c r="U6201" i="1"/>
  <c r="AN6201" i="1" s="1"/>
  <c r="U6202" i="1"/>
  <c r="U6203" i="1"/>
  <c r="AN6203" i="1" s="1"/>
  <c r="U6204" i="1"/>
  <c r="AN6204" i="1" s="1"/>
  <c r="U6205" i="1"/>
  <c r="AN6205" i="1" s="1"/>
  <c r="U6206" i="1"/>
  <c r="U6207" i="1"/>
  <c r="AN6207" i="1" s="1"/>
  <c r="U6208" i="1"/>
  <c r="AN6208" i="1" s="1"/>
  <c r="U6209" i="1"/>
  <c r="AN6209" i="1" s="1"/>
  <c r="U6210" i="1"/>
  <c r="U6211" i="1"/>
  <c r="AN6211" i="1" s="1"/>
  <c r="U6212" i="1"/>
  <c r="U6213" i="1"/>
  <c r="AN6213" i="1" s="1"/>
  <c r="U6214" i="1"/>
  <c r="U6215" i="1"/>
  <c r="AN6215" i="1" s="1"/>
  <c r="U6216" i="1"/>
  <c r="AN6216" i="1" s="1"/>
  <c r="U6217" i="1"/>
  <c r="AN6217" i="1" s="1"/>
  <c r="U6218" i="1"/>
  <c r="U6219" i="1"/>
  <c r="AN6219" i="1" s="1"/>
  <c r="U6220" i="1"/>
  <c r="U6221" i="1"/>
  <c r="AN6221" i="1" s="1"/>
  <c r="U6222" i="1"/>
  <c r="U6223" i="1"/>
  <c r="AN6223" i="1" s="1"/>
  <c r="U6224" i="1"/>
  <c r="AN6224" i="1" s="1"/>
  <c r="U6225" i="1"/>
  <c r="AN6225" i="1" s="1"/>
  <c r="U6226" i="1"/>
  <c r="U6227" i="1"/>
  <c r="AN6227" i="1" s="1"/>
  <c r="U6228" i="1"/>
  <c r="AN6228" i="1" s="1"/>
  <c r="U6229" i="1"/>
  <c r="AN6229" i="1" s="1"/>
  <c r="U6230" i="1"/>
  <c r="U6231" i="1"/>
  <c r="AN6231" i="1" s="1"/>
  <c r="U6232" i="1"/>
  <c r="U6233" i="1"/>
  <c r="AN6233" i="1" s="1"/>
  <c r="U6234" i="1"/>
  <c r="U6235" i="1"/>
  <c r="AN6235" i="1" s="1"/>
  <c r="U6236" i="1"/>
  <c r="AN6236" i="1" s="1"/>
  <c r="U6237" i="1"/>
  <c r="AN6237" i="1" s="1"/>
  <c r="U6238" i="1"/>
  <c r="U6239" i="1"/>
  <c r="AN6239" i="1" s="1"/>
  <c r="U6240" i="1"/>
  <c r="AN6240" i="1" s="1"/>
  <c r="U6241" i="1"/>
  <c r="AN6241" i="1" s="1"/>
  <c r="U6242" i="1"/>
  <c r="U6243" i="1"/>
  <c r="AN6243" i="1" s="1"/>
  <c r="U6244" i="1"/>
  <c r="U6245" i="1"/>
  <c r="AN6245" i="1" s="1"/>
  <c r="U6246" i="1"/>
  <c r="U6247" i="1"/>
  <c r="AN6247" i="1" s="1"/>
  <c r="U6248" i="1"/>
  <c r="AN6248" i="1" s="1"/>
  <c r="U6249" i="1"/>
  <c r="AN6249" i="1" s="1"/>
  <c r="U6250" i="1"/>
  <c r="U6251" i="1"/>
  <c r="AN6251" i="1" s="1"/>
  <c r="U6252" i="1"/>
  <c r="U6253" i="1"/>
  <c r="AN6253" i="1" s="1"/>
  <c r="U6254" i="1"/>
  <c r="U6255" i="1"/>
  <c r="U6256" i="1"/>
  <c r="AN6256" i="1" s="1"/>
  <c r="U6257" i="1"/>
  <c r="AN6257" i="1" s="1"/>
  <c r="U6258" i="1"/>
  <c r="U6259" i="1"/>
  <c r="AN6259" i="1" s="1"/>
  <c r="U6260" i="1"/>
  <c r="AN6260" i="1" s="1"/>
  <c r="U6261" i="1"/>
  <c r="AN6261" i="1" s="1"/>
  <c r="U6262" i="1"/>
  <c r="U6263" i="1"/>
  <c r="AN6263" i="1" s="1"/>
  <c r="U6264" i="1"/>
  <c r="U6265" i="1"/>
  <c r="AN6265" i="1" s="1"/>
  <c r="U6266" i="1"/>
  <c r="U6267" i="1"/>
  <c r="AN6267" i="1" s="1"/>
  <c r="U6268" i="1"/>
  <c r="AN6268" i="1" s="1"/>
  <c r="U6269" i="1"/>
  <c r="AN6269" i="1" s="1"/>
  <c r="U6270" i="1"/>
  <c r="U6271" i="1"/>
  <c r="AN6271" i="1" s="1"/>
  <c r="U6272" i="1"/>
  <c r="AN6272" i="1" s="1"/>
  <c r="U6273" i="1"/>
  <c r="AN6273" i="1" s="1"/>
  <c r="U6274" i="1"/>
  <c r="U6275" i="1"/>
  <c r="AN6275" i="1" s="1"/>
  <c r="U6276" i="1"/>
  <c r="U6277" i="1"/>
  <c r="AN6277" i="1" s="1"/>
  <c r="U6278" i="1"/>
  <c r="U6279" i="1"/>
  <c r="AN6279" i="1" s="1"/>
  <c r="U6280" i="1"/>
  <c r="AN6280" i="1" s="1"/>
  <c r="U6281" i="1"/>
  <c r="AN6281" i="1" s="1"/>
  <c r="U6282" i="1"/>
  <c r="U6283" i="1"/>
  <c r="AN6283" i="1" s="1"/>
  <c r="U6284" i="1"/>
  <c r="U6285" i="1"/>
  <c r="AN6285" i="1" s="1"/>
  <c r="U6286" i="1"/>
  <c r="U6287" i="1"/>
  <c r="AN6287" i="1" s="1"/>
  <c r="U6288" i="1"/>
  <c r="AN6288" i="1" s="1"/>
  <c r="U6289" i="1"/>
  <c r="AN6289" i="1" s="1"/>
  <c r="U6290" i="1"/>
  <c r="U6291" i="1"/>
  <c r="AN6291" i="1" s="1"/>
  <c r="U6292" i="1"/>
  <c r="AN6292" i="1" s="1"/>
  <c r="U6293" i="1"/>
  <c r="AN6293" i="1" s="1"/>
  <c r="U6294" i="1"/>
  <c r="U6295" i="1"/>
  <c r="AN6295" i="1" s="1"/>
  <c r="U6296" i="1"/>
  <c r="U6297" i="1"/>
  <c r="AN6297" i="1" s="1"/>
  <c r="U6298" i="1"/>
  <c r="U6299" i="1"/>
  <c r="AN6299" i="1" s="1"/>
  <c r="U6300" i="1"/>
  <c r="AN6300" i="1" s="1"/>
  <c r="U6301" i="1"/>
  <c r="AN6301" i="1" s="1"/>
  <c r="U6302" i="1"/>
  <c r="U6303" i="1"/>
  <c r="AN6303" i="1" s="1"/>
  <c r="U6304" i="1"/>
  <c r="AN6304" i="1" s="1"/>
  <c r="U6305" i="1"/>
  <c r="AN6305" i="1" s="1"/>
  <c r="U6306" i="1"/>
  <c r="U6307" i="1"/>
  <c r="AN6307" i="1" s="1"/>
  <c r="U6308" i="1"/>
  <c r="U6309" i="1"/>
  <c r="AN6309" i="1" s="1"/>
  <c r="U6310" i="1"/>
  <c r="U6311" i="1"/>
  <c r="AN6311" i="1" s="1"/>
  <c r="U6312" i="1"/>
  <c r="AN6312" i="1" s="1"/>
  <c r="U6313" i="1"/>
  <c r="AN6313" i="1" s="1"/>
  <c r="U6314" i="1"/>
  <c r="U6315" i="1"/>
  <c r="AN6315" i="1" s="1"/>
  <c r="U6316" i="1"/>
  <c r="U6317" i="1"/>
  <c r="AN6317" i="1" s="1"/>
  <c r="U6318" i="1"/>
  <c r="U6319" i="1"/>
  <c r="AN6319" i="1" s="1"/>
  <c r="U6320" i="1"/>
  <c r="AN6320" i="1" s="1"/>
  <c r="U6321" i="1"/>
  <c r="AN6321" i="1" s="1"/>
  <c r="U6322" i="1"/>
  <c r="U6323" i="1"/>
  <c r="AN6323" i="1" s="1"/>
  <c r="U6324" i="1"/>
  <c r="AN6324" i="1" s="1"/>
  <c r="U6325" i="1"/>
  <c r="AN6325" i="1" s="1"/>
  <c r="U6326" i="1"/>
  <c r="U6327" i="1"/>
  <c r="AN6327" i="1" s="1"/>
  <c r="U6328" i="1"/>
  <c r="U6329" i="1"/>
  <c r="AN6329" i="1" s="1"/>
  <c r="U6330" i="1"/>
  <c r="U6331" i="1"/>
  <c r="AN6331" i="1" s="1"/>
  <c r="U6332" i="1"/>
  <c r="AN6332" i="1" s="1"/>
  <c r="U6333" i="1"/>
  <c r="AN6333" i="1" s="1"/>
  <c r="U6334" i="1"/>
  <c r="U6335" i="1"/>
  <c r="AN6335" i="1" s="1"/>
  <c r="U6336" i="1"/>
  <c r="AN6336" i="1" s="1"/>
  <c r="U6337" i="1"/>
  <c r="AN6337" i="1" s="1"/>
  <c r="U6338" i="1"/>
  <c r="U6339" i="1"/>
  <c r="AN6339" i="1" s="1"/>
  <c r="U6340" i="1"/>
  <c r="U6341" i="1"/>
  <c r="AN6341" i="1" s="1"/>
  <c r="U6342" i="1"/>
  <c r="U6343" i="1"/>
  <c r="AN6343" i="1" s="1"/>
  <c r="U6344" i="1"/>
  <c r="AN6344" i="1" s="1"/>
  <c r="U6345" i="1"/>
  <c r="AN6345" i="1" s="1"/>
  <c r="U6346" i="1"/>
  <c r="U6347" i="1"/>
  <c r="AN6347" i="1" s="1"/>
  <c r="U6348" i="1"/>
  <c r="U6349" i="1"/>
  <c r="AN6349" i="1" s="1"/>
  <c r="U6350" i="1"/>
  <c r="U6351" i="1"/>
  <c r="AN6351" i="1" s="1"/>
  <c r="U6352" i="1"/>
  <c r="AN6352" i="1" s="1"/>
  <c r="U6353" i="1"/>
  <c r="AN6353" i="1" s="1"/>
  <c r="U6354" i="1"/>
  <c r="U6355" i="1"/>
  <c r="AN6355" i="1" s="1"/>
  <c r="U6356" i="1"/>
  <c r="AN6356" i="1" s="1"/>
  <c r="U6357" i="1"/>
  <c r="AN6357" i="1" s="1"/>
  <c r="U6358" i="1"/>
  <c r="U6359" i="1"/>
  <c r="AN6359" i="1" s="1"/>
  <c r="U6360" i="1"/>
  <c r="U6361" i="1"/>
  <c r="AN6361" i="1" s="1"/>
  <c r="U6362" i="1"/>
  <c r="U6363" i="1"/>
  <c r="AN6363" i="1" s="1"/>
  <c r="U6364" i="1"/>
  <c r="AN6364" i="1" s="1"/>
  <c r="U6365" i="1"/>
  <c r="AN6365" i="1" s="1"/>
  <c r="U6366" i="1"/>
  <c r="U6367" i="1"/>
  <c r="AN6367" i="1" s="1"/>
  <c r="U6368" i="1"/>
  <c r="AN6368" i="1" s="1"/>
  <c r="U6369" i="1"/>
  <c r="AN6369" i="1" s="1"/>
  <c r="U6370" i="1"/>
  <c r="U6371" i="1"/>
  <c r="AN6371" i="1" s="1"/>
  <c r="U6372" i="1"/>
  <c r="U6373" i="1"/>
  <c r="AN6373" i="1" s="1"/>
  <c r="U6374" i="1"/>
  <c r="U6375" i="1"/>
  <c r="AN6375" i="1" s="1"/>
  <c r="U6376" i="1"/>
  <c r="AN6376" i="1" s="1"/>
  <c r="U6377" i="1"/>
  <c r="AN6377" i="1" s="1"/>
  <c r="U6378" i="1"/>
  <c r="U6379" i="1"/>
  <c r="AN6379" i="1" s="1"/>
  <c r="U6380" i="1"/>
  <c r="U6381" i="1"/>
  <c r="AN6381" i="1" s="1"/>
  <c r="U6382" i="1"/>
  <c r="U6383" i="1"/>
  <c r="U6384" i="1"/>
  <c r="AN6384" i="1" s="1"/>
  <c r="U6385" i="1"/>
  <c r="AN6385" i="1" s="1"/>
  <c r="U6386" i="1"/>
  <c r="U6387" i="1"/>
  <c r="AN6387" i="1" s="1"/>
  <c r="U6388" i="1"/>
  <c r="AN6388" i="1" s="1"/>
  <c r="U6389" i="1"/>
  <c r="AN6389" i="1" s="1"/>
  <c r="U6390" i="1"/>
  <c r="U6391" i="1"/>
  <c r="AN6391" i="1" s="1"/>
  <c r="U6392" i="1"/>
  <c r="U6393" i="1"/>
  <c r="AN6393" i="1" s="1"/>
  <c r="U6394" i="1"/>
  <c r="U6395" i="1"/>
  <c r="AN6395" i="1" s="1"/>
  <c r="U6396" i="1"/>
  <c r="AN6396" i="1" s="1"/>
  <c r="U6397" i="1"/>
  <c r="AN6397" i="1" s="1"/>
  <c r="U6398" i="1"/>
  <c r="U6399" i="1"/>
  <c r="AN6399" i="1" s="1"/>
  <c r="U6400" i="1"/>
  <c r="AN6400" i="1" s="1"/>
  <c r="U6401" i="1"/>
  <c r="AN6401" i="1" s="1"/>
  <c r="U6402" i="1"/>
  <c r="U6403" i="1"/>
  <c r="AN6403" i="1" s="1"/>
  <c r="U6404" i="1"/>
  <c r="U6405" i="1"/>
  <c r="AN6405" i="1" s="1"/>
  <c r="U6406" i="1"/>
  <c r="U6407" i="1"/>
  <c r="AN6407" i="1" s="1"/>
  <c r="U6408" i="1"/>
  <c r="AN6408" i="1" s="1"/>
  <c r="U6409" i="1"/>
  <c r="AN6409" i="1" s="1"/>
  <c r="U6410" i="1"/>
  <c r="U6411" i="1"/>
  <c r="AN6411" i="1" s="1"/>
  <c r="U6412" i="1"/>
  <c r="U6413" i="1"/>
  <c r="AN6413" i="1" s="1"/>
  <c r="U6414" i="1"/>
  <c r="U6415" i="1"/>
  <c r="AN6415" i="1" s="1"/>
  <c r="U6416" i="1"/>
  <c r="AN6416" i="1" s="1"/>
  <c r="U6417" i="1"/>
  <c r="AN6417" i="1" s="1"/>
  <c r="U6418" i="1"/>
  <c r="U6419" i="1"/>
  <c r="AN6419" i="1" s="1"/>
  <c r="U6420" i="1"/>
  <c r="AN6420" i="1" s="1"/>
  <c r="U6421" i="1"/>
  <c r="AN6421" i="1" s="1"/>
  <c r="U6422" i="1"/>
  <c r="U6423" i="1"/>
  <c r="AN6423" i="1" s="1"/>
  <c r="U6424" i="1"/>
  <c r="U6425" i="1"/>
  <c r="AN6425" i="1" s="1"/>
  <c r="U6426" i="1"/>
  <c r="U6427" i="1"/>
  <c r="AN6427" i="1" s="1"/>
  <c r="U6428" i="1"/>
  <c r="AN6428" i="1" s="1"/>
  <c r="U6429" i="1"/>
  <c r="AN6429" i="1" s="1"/>
  <c r="U6430" i="1"/>
  <c r="U6431" i="1"/>
  <c r="AN6431" i="1" s="1"/>
  <c r="U6432" i="1"/>
  <c r="AN6432" i="1" s="1"/>
  <c r="U6433" i="1"/>
  <c r="AN6433" i="1" s="1"/>
  <c r="U6434" i="1"/>
  <c r="U6435" i="1"/>
  <c r="AN6435" i="1" s="1"/>
  <c r="U6436" i="1"/>
  <c r="U6437" i="1"/>
  <c r="AN6437" i="1" s="1"/>
  <c r="U6438" i="1"/>
  <c r="U6439" i="1"/>
  <c r="AN6439" i="1" s="1"/>
  <c r="U6440" i="1"/>
  <c r="AN6440" i="1" s="1"/>
  <c r="U6441" i="1"/>
  <c r="AN6441" i="1" s="1"/>
  <c r="U6442" i="1"/>
  <c r="U6443" i="1"/>
  <c r="AN6443" i="1" s="1"/>
  <c r="U6444" i="1"/>
  <c r="U6445" i="1"/>
  <c r="AN6445" i="1" s="1"/>
  <c r="U6446" i="1"/>
  <c r="U6447" i="1"/>
  <c r="AN6447" i="1" s="1"/>
  <c r="U6448" i="1"/>
  <c r="AN6448" i="1" s="1"/>
  <c r="U6449" i="1"/>
  <c r="AN6449" i="1" s="1"/>
  <c r="U6450" i="1"/>
  <c r="U6451" i="1"/>
  <c r="AN6451" i="1" s="1"/>
  <c r="U6452" i="1"/>
  <c r="AN6452" i="1" s="1"/>
  <c r="U6453" i="1"/>
  <c r="AN6453" i="1" s="1"/>
  <c r="U6454" i="1"/>
  <c r="U6455" i="1"/>
  <c r="AN6455" i="1" s="1"/>
  <c r="U6456" i="1"/>
  <c r="U6457" i="1"/>
  <c r="AN6457" i="1" s="1"/>
  <c r="U6458" i="1"/>
  <c r="U6459" i="1"/>
  <c r="AN6459" i="1" s="1"/>
  <c r="U6460" i="1"/>
  <c r="AN6460" i="1" s="1"/>
  <c r="U6461" i="1"/>
  <c r="AN6461" i="1" s="1"/>
  <c r="U6462" i="1"/>
  <c r="U6463" i="1"/>
  <c r="AN6463" i="1" s="1"/>
  <c r="U6464" i="1"/>
  <c r="AN6464" i="1" s="1"/>
  <c r="U6465" i="1"/>
  <c r="AN6465" i="1" s="1"/>
  <c r="U6466" i="1"/>
  <c r="U6467" i="1"/>
  <c r="AN6467" i="1" s="1"/>
  <c r="U6468" i="1"/>
  <c r="U6469" i="1"/>
  <c r="AN6469" i="1" s="1"/>
  <c r="U6470" i="1"/>
  <c r="U6471" i="1"/>
  <c r="AN6471" i="1" s="1"/>
  <c r="U6472" i="1"/>
  <c r="AN6472" i="1" s="1"/>
  <c r="U6473" i="1"/>
  <c r="AN6473" i="1" s="1"/>
  <c r="U6474" i="1"/>
  <c r="U3" i="1"/>
  <c r="AN3" i="1" s="1"/>
  <c r="AO2174" i="2"/>
  <c r="AO2430" i="2"/>
  <c r="AO2642" i="2"/>
  <c r="AO2806" i="2"/>
  <c r="AO2870" i="2"/>
  <c r="AO2934" i="2"/>
  <c r="AO2998" i="2"/>
  <c r="AO3190" i="2"/>
  <c r="AO3254" i="2"/>
  <c r="AN41" i="2"/>
  <c r="AN105" i="2"/>
  <c r="AN233" i="2"/>
  <c r="AN297" i="2"/>
  <c r="AN345" i="2"/>
  <c r="AN377" i="2"/>
  <c r="AN537" i="2"/>
  <c r="AN567" i="2"/>
  <c r="AN584" i="2"/>
  <c r="AN600" i="2"/>
  <c r="AN616" i="2"/>
  <c r="AN680" i="2"/>
  <c r="AN696" i="2"/>
  <c r="AN712" i="2"/>
  <c r="AN728" i="2"/>
  <c r="AN744" i="2"/>
  <c r="AN760" i="2"/>
  <c r="AN776" i="2"/>
  <c r="AN792" i="2"/>
  <c r="AN808" i="2"/>
  <c r="AN824" i="2"/>
  <c r="AN840" i="2"/>
  <c r="AN856" i="2"/>
  <c r="AN872" i="2"/>
  <c r="AN888" i="2"/>
  <c r="AN904" i="2"/>
  <c r="AN920" i="2"/>
  <c r="AN936" i="2"/>
  <c r="AN952" i="2"/>
  <c r="AN968" i="2"/>
  <c r="AN984" i="2"/>
  <c r="AN1000" i="2"/>
  <c r="AN1016" i="2"/>
  <c r="AN1032" i="2"/>
  <c r="AN1048" i="2"/>
  <c r="AN1064" i="2"/>
  <c r="AN1080" i="2"/>
  <c r="AN1096" i="2"/>
  <c r="AN1112" i="2"/>
  <c r="AN1128" i="2"/>
  <c r="AN1144" i="2"/>
  <c r="AN1160" i="2"/>
  <c r="AN1176" i="2"/>
  <c r="AN1192" i="2"/>
  <c r="AN1208" i="2"/>
  <c r="AN1224" i="2"/>
  <c r="AN1240" i="2"/>
  <c r="AN1256" i="2"/>
  <c r="AN1272" i="2"/>
  <c r="AN1288" i="2"/>
  <c r="AN1304" i="2"/>
  <c r="AN1320" i="2"/>
  <c r="AN1336" i="2"/>
  <c r="AN1352" i="2"/>
  <c r="AN1368" i="2"/>
  <c r="AN1384" i="2"/>
  <c r="AN1400" i="2"/>
  <c r="AN1432" i="2"/>
  <c r="AN1448" i="2"/>
  <c r="AN1464" i="2"/>
  <c r="AN1480" i="2"/>
  <c r="AN1496" i="2"/>
  <c r="AN1512" i="2"/>
  <c r="AN1528" i="2"/>
  <c r="AN1538" i="2"/>
  <c r="AN1546" i="2"/>
  <c r="AN1554" i="2"/>
  <c r="AN1562" i="2"/>
  <c r="AN1570" i="2"/>
  <c r="AN1578" i="2"/>
  <c r="AN1586" i="2"/>
  <c r="AN1594" i="2"/>
  <c r="AN1602" i="2"/>
  <c r="AN1610" i="2"/>
  <c r="AN1618" i="2"/>
  <c r="AN1626" i="2"/>
  <c r="AN1634" i="2"/>
  <c r="AN1642" i="2"/>
  <c r="AN1650" i="2"/>
  <c r="AN1658" i="2"/>
  <c r="AN1666" i="2"/>
  <c r="AN1674" i="2"/>
  <c r="AN1682" i="2"/>
  <c r="AN1690" i="2"/>
  <c r="AN1698" i="2"/>
  <c r="AN1706" i="2"/>
  <c r="AN1714" i="2"/>
  <c r="AN1722" i="2"/>
  <c r="AN1730" i="2"/>
  <c r="AN1738" i="2"/>
  <c r="AN1746" i="2"/>
  <c r="AN1754" i="2"/>
  <c r="AN1762" i="2"/>
  <c r="AN1770" i="2"/>
  <c r="AN1778" i="2"/>
  <c r="AN1786" i="2"/>
  <c r="AN1794" i="2"/>
  <c r="AN1805" i="2"/>
  <c r="AN1809" i="2"/>
  <c r="AN1813" i="2"/>
  <c r="AN1817" i="2"/>
  <c r="AN1821" i="2"/>
  <c r="AN1825" i="2"/>
  <c r="AN1829" i="2"/>
  <c r="AN1833" i="2"/>
  <c r="AN1837" i="2"/>
  <c r="AN1841" i="2"/>
  <c r="AN1845" i="2"/>
  <c r="AN1849" i="2"/>
  <c r="AN1853" i="2"/>
  <c r="AN1857" i="2"/>
  <c r="AN1861" i="2"/>
  <c r="AN1865" i="2"/>
  <c r="AN1869" i="2"/>
  <c r="AN1873" i="2"/>
  <c r="AN1877" i="2"/>
  <c r="AN1881" i="2"/>
  <c r="AN1885" i="2"/>
  <c r="AN1889" i="2"/>
  <c r="AN1893" i="2"/>
  <c r="AN1897" i="2"/>
  <c r="AN1901" i="2"/>
  <c r="AN1905" i="2"/>
  <c r="AN1909" i="2"/>
  <c r="AN1913" i="2"/>
  <c r="AN1925" i="2"/>
  <c r="AN1929" i="2"/>
  <c r="AN1933" i="2"/>
  <c r="AN1937" i="2"/>
  <c r="AN1941" i="2"/>
  <c r="AN1945" i="2"/>
  <c r="AN1949" i="2"/>
  <c r="AN1953" i="2"/>
  <c r="AN1957" i="2"/>
  <c r="AN1961" i="2"/>
  <c r="AN1965" i="2"/>
  <c r="AN1969" i="2"/>
  <c r="AN1973" i="2"/>
  <c r="AN1977" i="2"/>
  <c r="AN1981" i="2"/>
  <c r="AN1985" i="2"/>
  <c r="AN2001" i="2"/>
  <c r="AN2005" i="2"/>
  <c r="AN2009" i="2"/>
  <c r="AN2013" i="2"/>
  <c r="AN2017" i="2"/>
  <c r="AN2021" i="2"/>
  <c r="AN2025" i="2"/>
  <c r="AN2029" i="2"/>
  <c r="AN2077" i="2"/>
  <c r="AN2081" i="2"/>
  <c r="AN2085" i="2"/>
  <c r="AN2089" i="2"/>
  <c r="AN2093" i="2"/>
  <c r="AN2097" i="2"/>
  <c r="AN2105" i="2"/>
  <c r="AN2169" i="2"/>
  <c r="AN2173" i="2"/>
  <c r="AN2177" i="2"/>
  <c r="AN2181" i="2"/>
  <c r="AN2185" i="2"/>
  <c r="AN2189" i="2"/>
  <c r="AN2193" i="2"/>
  <c r="AN2197" i="2"/>
  <c r="AN2201" i="2"/>
  <c r="AN2205" i="2"/>
  <c r="AN2209" i="2"/>
  <c r="AN2213" i="2"/>
  <c r="AN2217" i="2"/>
  <c r="AN2221" i="2"/>
  <c r="AN2225" i="2"/>
  <c r="AN2229" i="2"/>
  <c r="AN2233" i="2"/>
  <c r="AN2237" i="2"/>
  <c r="AN2241" i="2"/>
  <c r="AN2245" i="2"/>
  <c r="AN2249" i="2"/>
  <c r="AN2253" i="2"/>
  <c r="AN2257" i="2"/>
  <c r="AN2261" i="2"/>
  <c r="AN2265" i="2"/>
  <c r="AN2269" i="2"/>
  <c r="AN2273" i="2"/>
  <c r="AN2277" i="2"/>
  <c r="AN2281" i="2"/>
  <c r="AN2285" i="2"/>
  <c r="AN2289" i="2"/>
  <c r="AN2293" i="2"/>
  <c r="AN2297" i="2"/>
  <c r="AN2301" i="2"/>
  <c r="AN2305" i="2"/>
  <c r="AN2309" i="2"/>
  <c r="AN2313" i="2"/>
  <c r="AN2317" i="2"/>
  <c r="AN2321" i="2"/>
  <c r="AN2325" i="2"/>
  <c r="AN2329" i="2"/>
  <c r="AN2333" i="2"/>
  <c r="AN2337" i="2"/>
  <c r="AN2341" i="2"/>
  <c r="AN2345" i="2"/>
  <c r="AN2349" i="2"/>
  <c r="AN2353" i="2"/>
  <c r="AN2357" i="2"/>
  <c r="AN2361" i="2"/>
  <c r="AN2365" i="2"/>
  <c r="AN2369" i="2"/>
  <c r="AN2373" i="2"/>
  <c r="AN2377" i="2"/>
  <c r="AN2381" i="2"/>
  <c r="AN2385" i="2"/>
  <c r="AN2389" i="2"/>
  <c r="AN2393" i="2"/>
  <c r="AN2397" i="2"/>
  <c r="AN2401" i="2"/>
  <c r="AN2405" i="2"/>
  <c r="AN2409" i="2"/>
  <c r="AN2413" i="2"/>
  <c r="AN2417" i="2"/>
  <c r="AN2421" i="2"/>
  <c r="AN2425" i="2"/>
  <c r="AN2429" i="2"/>
  <c r="AN2433" i="2"/>
  <c r="AN2437" i="2"/>
  <c r="AN2441" i="2"/>
  <c r="AN2445" i="2"/>
  <c r="AN2449" i="2"/>
  <c r="AN2453" i="2"/>
  <c r="AN2457" i="2"/>
  <c r="AN2461" i="2"/>
  <c r="AN2465" i="2"/>
  <c r="AN2469" i="2"/>
  <c r="AN2473" i="2"/>
  <c r="AN2477" i="2"/>
  <c r="AN2481" i="2"/>
  <c r="AN2485" i="2"/>
  <c r="AN2489" i="2"/>
  <c r="AN2493" i="2"/>
  <c r="AN2497" i="2"/>
  <c r="AN2501" i="2"/>
  <c r="AN2505" i="2"/>
  <c r="AN2509" i="2"/>
  <c r="AN2513" i="2"/>
  <c r="AN2517" i="2"/>
  <c r="AN2521" i="2"/>
  <c r="AN2525" i="2"/>
  <c r="AN2537" i="2"/>
  <c r="AN2541" i="2"/>
  <c r="AN2545" i="2"/>
  <c r="AN2549" i="2"/>
  <c r="AN2553" i="2"/>
  <c r="AN2557" i="2"/>
  <c r="AN2561" i="2"/>
  <c r="AN2565" i="2"/>
  <c r="AN2569" i="2"/>
  <c r="AN2573" i="2"/>
  <c r="AN2577" i="2"/>
  <c r="AN2581" i="2"/>
  <c r="AN2585" i="2"/>
  <c r="AN2589" i="2"/>
  <c r="AN2593" i="2"/>
  <c r="AN2597" i="2"/>
  <c r="AN2601" i="2"/>
  <c r="AN2605" i="2"/>
  <c r="AN2609" i="2"/>
  <c r="AN2613" i="2"/>
  <c r="AN2617" i="2"/>
  <c r="AN2621" i="2"/>
  <c r="AN2625" i="2"/>
  <c r="AN2629" i="2"/>
  <c r="AN2633" i="2"/>
  <c r="AN2649" i="2"/>
  <c r="AN2653" i="2"/>
  <c r="AN2657" i="2"/>
  <c r="AN2661" i="2"/>
  <c r="AN2665" i="2"/>
  <c r="AN2669" i="2"/>
  <c r="AN2673" i="2"/>
  <c r="AN2677" i="2"/>
  <c r="AN2681" i="2"/>
  <c r="AN2685" i="2"/>
  <c r="AN2689" i="2"/>
  <c r="AN2693" i="2"/>
  <c r="AN2697" i="2"/>
  <c r="AN2701" i="2"/>
  <c r="AN2705" i="2"/>
  <c r="AN2709" i="2"/>
  <c r="AN2713" i="2"/>
  <c r="AN2717" i="2"/>
  <c r="AN2721" i="2"/>
  <c r="AN2725" i="2"/>
  <c r="AN2729" i="2"/>
  <c r="AN2733" i="2"/>
  <c r="AN2737" i="2"/>
  <c r="AN2741" i="2"/>
  <c r="AN2745" i="2"/>
  <c r="AN2749" i="2"/>
  <c r="AN2753" i="2"/>
  <c r="AN2757" i="2"/>
  <c r="AN2761" i="2"/>
  <c r="AN2765" i="2"/>
  <c r="AN2769" i="2"/>
  <c r="AN2773" i="2"/>
  <c r="AN2777" i="2"/>
  <c r="AN2781" i="2"/>
  <c r="AN2785" i="2"/>
  <c r="AN2789" i="2"/>
  <c r="AN2793" i="2"/>
  <c r="AN2797" i="2"/>
  <c r="AN2801" i="2"/>
  <c r="AN2805" i="2"/>
  <c r="AN2809" i="2"/>
  <c r="AN2813" i="2"/>
  <c r="AN2817" i="2"/>
  <c r="AN2821" i="2"/>
  <c r="AN2825" i="2"/>
  <c r="AN2829" i="2"/>
  <c r="AN2833" i="2"/>
  <c r="AN2837" i="2"/>
  <c r="AN2841" i="2"/>
  <c r="AN2845" i="2"/>
  <c r="AN2849" i="2"/>
  <c r="AN2853" i="2"/>
  <c r="AN2857" i="2"/>
  <c r="AN2861" i="2"/>
  <c r="AN2865" i="2"/>
  <c r="AN2869" i="2"/>
  <c r="AN2873" i="2"/>
  <c r="AN2877" i="2"/>
  <c r="AN2881" i="2"/>
  <c r="AN2885" i="2"/>
  <c r="AN2889" i="2"/>
  <c r="AN2893" i="2"/>
  <c r="AN2897" i="2"/>
  <c r="AN2901" i="2"/>
  <c r="AN2905" i="2"/>
  <c r="AN2909" i="2"/>
  <c r="AN2913" i="2"/>
  <c r="AN2917" i="2"/>
  <c r="AN2921" i="2"/>
  <c r="AN2925" i="2"/>
  <c r="AN2965" i="2"/>
  <c r="AN2969" i="2"/>
  <c r="AN2973" i="2"/>
  <c r="AN2977" i="2"/>
  <c r="AN2981" i="2"/>
  <c r="AN2985" i="2"/>
  <c r="AN2989" i="2"/>
  <c r="AN2993" i="2"/>
  <c r="AN2997" i="2"/>
  <c r="AN3001" i="2"/>
  <c r="AN3005" i="2"/>
  <c r="AN3009" i="2"/>
  <c r="AN3013" i="2"/>
  <c r="AN3017" i="2"/>
  <c r="AN3021" i="2"/>
  <c r="AN3025" i="2"/>
  <c r="AN3029" i="2"/>
  <c r="AN3033" i="2"/>
  <c r="AN3037" i="2"/>
  <c r="AN3041" i="2"/>
  <c r="AN3045" i="2"/>
  <c r="AN3049" i="2"/>
  <c r="AN3053" i="2"/>
  <c r="AN3057" i="2"/>
  <c r="AN3061" i="2"/>
  <c r="AN3065" i="2"/>
  <c r="AN3069" i="2"/>
  <c r="AN3073" i="2"/>
  <c r="AN3077" i="2"/>
  <c r="AN3081" i="2"/>
  <c r="AN3085" i="2"/>
  <c r="AN3089" i="2"/>
  <c r="AN3093" i="2"/>
  <c r="AN3097" i="2"/>
  <c r="AN3101" i="2"/>
  <c r="AN3105" i="2"/>
  <c r="AN3109" i="2"/>
  <c r="AN3113" i="2"/>
  <c r="AN3117" i="2"/>
  <c r="AN3121" i="2"/>
  <c r="AN3125" i="2"/>
  <c r="AN3129" i="2"/>
  <c r="AN3133" i="2"/>
  <c r="AN3137" i="2"/>
  <c r="AN3141" i="2"/>
  <c r="AN3145" i="2"/>
  <c r="AN3149" i="2"/>
  <c r="AN3153" i="2"/>
  <c r="AN3157" i="2"/>
  <c r="AN3161" i="2"/>
  <c r="AN3173" i="2"/>
  <c r="AN3177" i="2"/>
  <c r="AN3181" i="2"/>
  <c r="AN3185" i="2"/>
  <c r="AN3189" i="2"/>
  <c r="AN3197" i="2"/>
  <c r="AN3205" i="2"/>
  <c r="AN3213" i="2"/>
  <c r="AN3217" i="2"/>
  <c r="AN3221" i="2"/>
  <c r="AN3225" i="2"/>
  <c r="AN3229" i="2"/>
  <c r="AN3237" i="2"/>
  <c r="AN3241" i="2"/>
  <c r="AN3245" i="2"/>
  <c r="AN3265" i="2"/>
  <c r="AN3269" i="2"/>
  <c r="AN3277" i="2"/>
  <c r="AO3" i="2"/>
  <c r="V1958" i="2"/>
  <c r="AO1958" i="2" s="1"/>
  <c r="V1959" i="2"/>
  <c r="AO1959" i="2" s="1"/>
  <c r="V1960" i="2"/>
  <c r="AO1960" i="2" s="1"/>
  <c r="V1961" i="2"/>
  <c r="AO1961" i="2" s="1"/>
  <c r="V1962" i="2"/>
  <c r="AO1962" i="2" s="1"/>
  <c r="V1963" i="2"/>
  <c r="AO1963" i="2" s="1"/>
  <c r="V1964" i="2"/>
  <c r="AO1964" i="2" s="1"/>
  <c r="V114" i="2"/>
  <c r="AO114" i="2" s="1"/>
  <c r="V115" i="2"/>
  <c r="AO115" i="2" s="1"/>
  <c r="V116" i="2"/>
  <c r="AO116" i="2" s="1"/>
  <c r="V117" i="2"/>
  <c r="AO117" i="2" s="1"/>
  <c r="V118" i="2"/>
  <c r="AO118" i="2" s="1"/>
  <c r="V119" i="2"/>
  <c r="AO119" i="2" s="1"/>
  <c r="V120" i="2"/>
  <c r="AO120" i="2" s="1"/>
  <c r="V121" i="2"/>
  <c r="AO121" i="2" s="1"/>
  <c r="V122" i="2"/>
  <c r="AO122" i="2" s="1"/>
  <c r="V123" i="2"/>
  <c r="AO123" i="2" s="1"/>
  <c r="V124" i="2"/>
  <c r="AO124" i="2" s="1"/>
  <c r="V125" i="2"/>
  <c r="AO125" i="2" s="1"/>
  <c r="V126" i="2"/>
  <c r="AO126" i="2" s="1"/>
  <c r="V127" i="2"/>
  <c r="AO127" i="2" s="1"/>
  <c r="V694" i="2"/>
  <c r="AO694" i="2" s="1"/>
  <c r="V3152" i="2"/>
  <c r="AO3152" i="2" s="1"/>
  <c r="V128" i="2"/>
  <c r="AO128" i="2" s="1"/>
  <c r="V129" i="2"/>
  <c r="AO129" i="2" s="1"/>
  <c r="V130" i="2"/>
  <c r="AO130" i="2" s="1"/>
  <c r="V131" i="2"/>
  <c r="AO131" i="2" s="1"/>
  <c r="V1821" i="2"/>
  <c r="AO1821" i="2" s="1"/>
  <c r="V1822" i="2"/>
  <c r="AO1822" i="2" s="1"/>
  <c r="V132" i="2"/>
  <c r="AO132" i="2" s="1"/>
  <c r="V133" i="2"/>
  <c r="AO133" i="2" s="1"/>
  <c r="V134" i="2"/>
  <c r="AO134" i="2" s="1"/>
  <c r="V135" i="2"/>
  <c r="AO135" i="2" s="1"/>
  <c r="V136" i="2"/>
  <c r="AO136" i="2" s="1"/>
  <c r="V137" i="2"/>
  <c r="AO137" i="2" s="1"/>
  <c r="V138" i="2"/>
  <c r="AO138" i="2" s="1"/>
  <c r="V139" i="2"/>
  <c r="AO139" i="2" s="1"/>
  <c r="V140" i="2"/>
  <c r="AO140" i="2" s="1"/>
  <c r="V141" i="2"/>
  <c r="AO141" i="2" s="1"/>
  <c r="V142" i="2"/>
  <c r="AO142" i="2" s="1"/>
  <c r="V143" i="2"/>
  <c r="AO143" i="2" s="1"/>
  <c r="V144" i="2"/>
  <c r="AO144" i="2" s="1"/>
  <c r="V145" i="2"/>
  <c r="AO145" i="2" s="1"/>
  <c r="V146" i="2"/>
  <c r="AO146" i="2" s="1"/>
  <c r="V147" i="2"/>
  <c r="AO147" i="2" s="1"/>
  <c r="V148" i="2"/>
  <c r="AO148" i="2" s="1"/>
  <c r="V3153" i="2"/>
  <c r="AO3153" i="2" s="1"/>
  <c r="V3154" i="2"/>
  <c r="AO3154" i="2" s="1"/>
  <c r="V3155" i="2"/>
  <c r="AO3155" i="2" s="1"/>
  <c r="V3156" i="2"/>
  <c r="AO3156" i="2" s="1"/>
  <c r="V3157" i="2"/>
  <c r="AO3157" i="2" s="1"/>
  <c r="V3158" i="2"/>
  <c r="AO3158" i="2" s="1"/>
  <c r="V3159" i="2"/>
  <c r="AO3159" i="2" s="1"/>
  <c r="V3160" i="2"/>
  <c r="AO3160" i="2" s="1"/>
  <c r="V3161" i="2"/>
  <c r="AO3161" i="2" s="1"/>
  <c r="V3162" i="2"/>
  <c r="AO3162" i="2" s="1"/>
  <c r="V3163" i="2"/>
  <c r="AO3163" i="2" s="1"/>
  <c r="V1965" i="2"/>
  <c r="AO1965" i="2" s="1"/>
  <c r="V1966" i="2"/>
  <c r="AO1966" i="2" s="1"/>
  <c r="V1967" i="2"/>
  <c r="AO1967" i="2" s="1"/>
  <c r="V1968" i="2"/>
  <c r="AO1968" i="2" s="1"/>
  <c r="V1969" i="2"/>
  <c r="AO1969" i="2" s="1"/>
  <c r="V1970" i="2"/>
  <c r="AO1970" i="2" s="1"/>
  <c r="V1971" i="2"/>
  <c r="AO1971" i="2" s="1"/>
  <c r="V1972" i="2"/>
  <c r="AO1972" i="2" s="1"/>
  <c r="V1973" i="2"/>
  <c r="AO1973" i="2" s="1"/>
  <c r="V1974" i="2"/>
  <c r="AO1974" i="2" s="1"/>
  <c r="V1975" i="2"/>
  <c r="AO1975" i="2" s="1"/>
  <c r="V1976" i="2"/>
  <c r="AO1976" i="2" s="1"/>
  <c r="V1977" i="2"/>
  <c r="AO1977" i="2" s="1"/>
  <c r="V1978" i="2"/>
  <c r="AO1978" i="2" s="1"/>
  <c r="V1979" i="2"/>
  <c r="AO1979" i="2" s="1"/>
  <c r="V1980" i="2"/>
  <c r="AO1980" i="2" s="1"/>
  <c r="V1981" i="2"/>
  <c r="AO1981" i="2" s="1"/>
  <c r="V1982" i="2"/>
  <c r="AO1982" i="2" s="1"/>
  <c r="V1983" i="2"/>
  <c r="AO1983" i="2" s="1"/>
  <c r="V1984" i="2"/>
  <c r="AO1984" i="2" s="1"/>
  <c r="V1985" i="2"/>
  <c r="AO1985" i="2" s="1"/>
  <c r="V1986" i="2"/>
  <c r="AO1986" i="2" s="1"/>
  <c r="V3164" i="2"/>
  <c r="AO3164" i="2" s="1"/>
  <c r="V3165" i="2"/>
  <c r="AO3165" i="2" s="1"/>
  <c r="V3166" i="2"/>
  <c r="AO3166" i="2" s="1"/>
  <c r="V3167" i="2"/>
  <c r="AO3167" i="2" s="1"/>
  <c r="V3168" i="2"/>
  <c r="AO3168" i="2" s="1"/>
  <c r="V3169" i="2"/>
  <c r="AO3169" i="2" s="1"/>
  <c r="V3170" i="2"/>
  <c r="AO3170" i="2" s="1"/>
  <c r="V149" i="2"/>
  <c r="AO149" i="2" s="1"/>
  <c r="V3171" i="2"/>
  <c r="AO3171" i="2" s="1"/>
  <c r="V150" i="2"/>
  <c r="AO150" i="2" s="1"/>
  <c r="V151" i="2"/>
  <c r="AO151" i="2" s="1"/>
  <c r="V1987" i="2"/>
  <c r="AO1987" i="2" s="1"/>
  <c r="V1988" i="2"/>
  <c r="AO1988" i="2" s="1"/>
  <c r="V1989" i="2"/>
  <c r="AO1989" i="2" s="1"/>
  <c r="V1990" i="2"/>
  <c r="AO1990" i="2" s="1"/>
  <c r="V1991" i="2"/>
  <c r="AO1991" i="2" s="1"/>
  <c r="V152" i="2"/>
  <c r="AO152" i="2" s="1"/>
  <c r="V153" i="2"/>
  <c r="AO153" i="2" s="1"/>
  <c r="V154" i="2"/>
  <c r="AO154" i="2" s="1"/>
  <c r="V155" i="2"/>
  <c r="AO155" i="2" s="1"/>
  <c r="V156" i="2"/>
  <c r="AO156" i="2" s="1"/>
  <c r="V157" i="2"/>
  <c r="AO157" i="2" s="1"/>
  <c r="V158" i="2"/>
  <c r="AO158" i="2" s="1"/>
  <c r="V159" i="2"/>
  <c r="AO159" i="2" s="1"/>
  <c r="V160" i="2"/>
  <c r="AO160" i="2" s="1"/>
  <c r="V161" i="2"/>
  <c r="AO161" i="2" s="1"/>
  <c r="V162" i="2"/>
  <c r="AO162" i="2" s="1"/>
  <c r="V163" i="2"/>
  <c r="AO163" i="2" s="1"/>
  <c r="V164" i="2"/>
  <c r="AO164" i="2" s="1"/>
  <c r="V165" i="2"/>
  <c r="AO165" i="2" s="1"/>
  <c r="V166" i="2"/>
  <c r="AO166" i="2" s="1"/>
  <c r="V167" i="2"/>
  <c r="AO167" i="2" s="1"/>
  <c r="V168" i="2"/>
  <c r="AO168" i="2" s="1"/>
  <c r="V169" i="2"/>
  <c r="AO169" i="2" s="1"/>
  <c r="V170" i="2"/>
  <c r="AO170" i="2" s="1"/>
  <c r="V171" i="2"/>
  <c r="AO171" i="2" s="1"/>
  <c r="V172" i="2"/>
  <c r="AO172" i="2" s="1"/>
  <c r="V173" i="2"/>
  <c r="AO173" i="2" s="1"/>
  <c r="V174" i="2"/>
  <c r="AO174" i="2" s="1"/>
  <c r="V175" i="2"/>
  <c r="AO175" i="2" s="1"/>
  <c r="V176" i="2"/>
  <c r="AO176" i="2" s="1"/>
  <c r="V177" i="2"/>
  <c r="AO177" i="2" s="1"/>
  <c r="V178" i="2"/>
  <c r="AO178" i="2" s="1"/>
  <c r="V179" i="2"/>
  <c r="AO179" i="2" s="1"/>
  <c r="V180" i="2"/>
  <c r="AO180" i="2" s="1"/>
  <c r="V181" i="2"/>
  <c r="AO181" i="2" s="1"/>
  <c r="V182" i="2"/>
  <c r="AO182" i="2" s="1"/>
  <c r="V183" i="2"/>
  <c r="AO183" i="2" s="1"/>
  <c r="V184" i="2"/>
  <c r="AO184" i="2" s="1"/>
  <c r="V185" i="2"/>
  <c r="AO185" i="2" s="1"/>
  <c r="V186" i="2"/>
  <c r="AO186" i="2" s="1"/>
  <c r="V187" i="2"/>
  <c r="AO187" i="2" s="1"/>
  <c r="V188" i="2"/>
  <c r="AO188" i="2" s="1"/>
  <c r="V189" i="2"/>
  <c r="AO189" i="2" s="1"/>
  <c r="V190" i="2"/>
  <c r="AO190" i="2" s="1"/>
  <c r="V191" i="2"/>
  <c r="AO191" i="2" s="1"/>
  <c r="V192" i="2"/>
  <c r="AO192" i="2" s="1"/>
  <c r="V193" i="2"/>
  <c r="AO193" i="2" s="1"/>
  <c r="V194" i="2"/>
  <c r="AO194" i="2" s="1"/>
  <c r="V195" i="2"/>
  <c r="AO195" i="2" s="1"/>
  <c r="V196" i="2"/>
  <c r="AO196" i="2" s="1"/>
  <c r="V197" i="2"/>
  <c r="AO197" i="2" s="1"/>
  <c r="V198" i="2"/>
  <c r="AO198" i="2" s="1"/>
  <c r="V199" i="2"/>
  <c r="AO199" i="2" s="1"/>
  <c r="V200" i="2"/>
  <c r="AO200" i="2" s="1"/>
  <c r="V201" i="2"/>
  <c r="AO201" i="2" s="1"/>
  <c r="V202" i="2"/>
  <c r="AO202" i="2" s="1"/>
  <c r="V203" i="2"/>
  <c r="AO203" i="2" s="1"/>
  <c r="V204" i="2"/>
  <c r="AO204" i="2" s="1"/>
  <c r="V205" i="2"/>
  <c r="AO205" i="2" s="1"/>
  <c r="V206" i="2"/>
  <c r="AO206" i="2" s="1"/>
  <c r="V207" i="2"/>
  <c r="AO207" i="2" s="1"/>
  <c r="V208" i="2"/>
  <c r="AO208" i="2" s="1"/>
  <c r="V209" i="2"/>
  <c r="AO209" i="2" s="1"/>
  <c r="V210" i="2"/>
  <c r="AO210" i="2" s="1"/>
  <c r="V211" i="2"/>
  <c r="AO211" i="2" s="1"/>
  <c r="V212" i="2"/>
  <c r="AO212" i="2" s="1"/>
  <c r="V213" i="2"/>
  <c r="AO213" i="2" s="1"/>
  <c r="V214" i="2"/>
  <c r="AO214" i="2" s="1"/>
  <c r="V215" i="2"/>
  <c r="AO215" i="2" s="1"/>
  <c r="V216" i="2"/>
  <c r="AO216" i="2" s="1"/>
  <c r="V217" i="2"/>
  <c r="AO217" i="2" s="1"/>
  <c r="V218" i="2"/>
  <c r="AO218" i="2" s="1"/>
  <c r="V219" i="2"/>
  <c r="AO219" i="2" s="1"/>
  <c r="V220" i="2"/>
  <c r="AO220" i="2" s="1"/>
  <c r="V221" i="2"/>
  <c r="AO221" i="2" s="1"/>
  <c r="V222" i="2"/>
  <c r="AO222" i="2" s="1"/>
  <c r="V223" i="2"/>
  <c r="AO223" i="2" s="1"/>
  <c r="V224" i="2"/>
  <c r="AO224" i="2" s="1"/>
  <c r="V225" i="2"/>
  <c r="AO225" i="2" s="1"/>
  <c r="V226" i="2"/>
  <c r="AO226" i="2" s="1"/>
  <c r="V227" i="2"/>
  <c r="AO227" i="2" s="1"/>
  <c r="V228" i="2"/>
  <c r="AO228" i="2" s="1"/>
  <c r="V229" i="2"/>
  <c r="AO229" i="2" s="1"/>
  <c r="V3" i="2"/>
  <c r="V4" i="2"/>
  <c r="AO4" i="2" s="1"/>
  <c r="V5" i="2"/>
  <c r="V6" i="2"/>
  <c r="AO6" i="2" s="1"/>
  <c r="V7" i="2"/>
  <c r="AO7" i="2" s="1"/>
  <c r="V8" i="2"/>
  <c r="AO8" i="2" s="1"/>
  <c r="V9" i="2"/>
  <c r="AO9" i="2" s="1"/>
  <c r="V10" i="2"/>
  <c r="AO10" i="2" s="1"/>
  <c r="V11" i="2"/>
  <c r="AO11" i="2" s="1"/>
  <c r="V12" i="2"/>
  <c r="AO12" i="2" s="1"/>
  <c r="V13" i="2"/>
  <c r="AO13" i="2" s="1"/>
  <c r="V14" i="2"/>
  <c r="AO14" i="2" s="1"/>
  <c r="V15" i="2"/>
  <c r="AO15" i="2" s="1"/>
  <c r="V16" i="2"/>
  <c r="AO16" i="2" s="1"/>
  <c r="V17" i="2"/>
  <c r="AO17" i="2" s="1"/>
  <c r="V18" i="2"/>
  <c r="AO18" i="2" s="1"/>
  <c r="V19" i="2"/>
  <c r="AO19" i="2" s="1"/>
  <c r="V230" i="2"/>
  <c r="AO230" i="2" s="1"/>
  <c r="V231" i="2"/>
  <c r="AO231" i="2" s="1"/>
  <c r="V232" i="2"/>
  <c r="AO232" i="2" s="1"/>
  <c r="V233" i="2"/>
  <c r="AO233" i="2" s="1"/>
  <c r="V234" i="2"/>
  <c r="AO234" i="2" s="1"/>
  <c r="V235" i="2"/>
  <c r="AO235" i="2" s="1"/>
  <c r="V236" i="2"/>
  <c r="AO236" i="2" s="1"/>
  <c r="V237" i="2"/>
  <c r="AO237" i="2" s="1"/>
  <c r="V238" i="2"/>
  <c r="AO238" i="2" s="1"/>
  <c r="V239" i="2"/>
  <c r="AO239" i="2" s="1"/>
  <c r="V240" i="2"/>
  <c r="AO240" i="2" s="1"/>
  <c r="V241" i="2"/>
  <c r="AO241" i="2" s="1"/>
  <c r="V242" i="2"/>
  <c r="AO242" i="2" s="1"/>
  <c r="V1992" i="2"/>
  <c r="AO1992" i="2" s="1"/>
  <c r="V1993" i="2"/>
  <c r="AO1993" i="2" s="1"/>
  <c r="V3172" i="2"/>
  <c r="AO3172" i="2" s="1"/>
  <c r="V3173" i="2"/>
  <c r="AO3173" i="2" s="1"/>
  <c r="V3174" i="2"/>
  <c r="AO3174" i="2" s="1"/>
  <c r="V3175" i="2"/>
  <c r="AO3175" i="2" s="1"/>
  <c r="V1994" i="2"/>
  <c r="AO1994" i="2" s="1"/>
  <c r="V1995" i="2"/>
  <c r="AO1995" i="2" s="1"/>
  <c r="V1996" i="2"/>
  <c r="AO1996" i="2" s="1"/>
  <c r="V1997" i="2"/>
  <c r="AO1997" i="2" s="1"/>
  <c r="V1998" i="2"/>
  <c r="AO1998" i="2" s="1"/>
  <c r="V1999" i="2"/>
  <c r="AO1999" i="2" s="1"/>
  <c r="V243" i="2"/>
  <c r="AO243" i="2" s="1"/>
  <c r="V244" i="2"/>
  <c r="AO244" i="2" s="1"/>
  <c r="V245" i="2"/>
  <c r="AO245" i="2" s="1"/>
  <c r="V246" i="2"/>
  <c r="AO246" i="2" s="1"/>
  <c r="V247" i="2"/>
  <c r="AO247" i="2" s="1"/>
  <c r="V248" i="2"/>
  <c r="AO248" i="2" s="1"/>
  <c r="V249" i="2"/>
  <c r="AO249" i="2" s="1"/>
  <c r="V250" i="2"/>
  <c r="AO250" i="2" s="1"/>
  <c r="V251" i="2"/>
  <c r="AO251" i="2" s="1"/>
  <c r="V252" i="2"/>
  <c r="AO252" i="2" s="1"/>
  <c r="V253" i="2"/>
  <c r="AO253" i="2" s="1"/>
  <c r="V254" i="2"/>
  <c r="AO254" i="2" s="1"/>
  <c r="V255" i="2"/>
  <c r="AO255" i="2" s="1"/>
  <c r="V256" i="2"/>
  <c r="AO256" i="2" s="1"/>
  <c r="V257" i="2"/>
  <c r="AO257" i="2" s="1"/>
  <c r="V258" i="2"/>
  <c r="AO258" i="2" s="1"/>
  <c r="V259" i="2"/>
  <c r="AO259" i="2" s="1"/>
  <c r="V260" i="2"/>
  <c r="AO260" i="2" s="1"/>
  <c r="V261" i="2"/>
  <c r="AO261" i="2" s="1"/>
  <c r="V262" i="2"/>
  <c r="AO262" i="2" s="1"/>
  <c r="V263" i="2"/>
  <c r="AO263" i="2" s="1"/>
  <c r="V264" i="2"/>
  <c r="AO264" i="2" s="1"/>
  <c r="V265" i="2"/>
  <c r="AO265" i="2" s="1"/>
  <c r="V266" i="2"/>
  <c r="AO266" i="2" s="1"/>
  <c r="V267" i="2"/>
  <c r="AO267" i="2" s="1"/>
  <c r="V268" i="2"/>
  <c r="AO268" i="2" s="1"/>
  <c r="V269" i="2"/>
  <c r="AO269" i="2" s="1"/>
  <c r="V270" i="2"/>
  <c r="AO270" i="2" s="1"/>
  <c r="V271" i="2"/>
  <c r="AO271" i="2" s="1"/>
  <c r="V272" i="2"/>
  <c r="AO272" i="2" s="1"/>
  <c r="V273" i="2"/>
  <c r="AO273" i="2" s="1"/>
  <c r="V274" i="2"/>
  <c r="AO274" i="2" s="1"/>
  <c r="V275" i="2"/>
  <c r="AO275" i="2" s="1"/>
  <c r="V276" i="2"/>
  <c r="AO276" i="2" s="1"/>
  <c r="V277" i="2"/>
  <c r="AO277" i="2" s="1"/>
  <c r="V278" i="2"/>
  <c r="AO278" i="2" s="1"/>
  <c r="V279" i="2"/>
  <c r="AO279" i="2" s="1"/>
  <c r="V280" i="2"/>
  <c r="AO280" i="2" s="1"/>
  <c r="V281" i="2"/>
  <c r="AO281" i="2" s="1"/>
  <c r="V282" i="2"/>
  <c r="AO282" i="2" s="1"/>
  <c r="V283" i="2"/>
  <c r="AO283" i="2" s="1"/>
  <c r="V284" i="2"/>
  <c r="AO284" i="2" s="1"/>
  <c r="V285" i="2"/>
  <c r="AO285" i="2" s="1"/>
  <c r="V286" i="2"/>
  <c r="AO286" i="2" s="1"/>
  <c r="V287" i="2"/>
  <c r="AO287" i="2" s="1"/>
  <c r="V288" i="2"/>
  <c r="AO288" i="2" s="1"/>
  <c r="V289" i="2"/>
  <c r="AO289" i="2" s="1"/>
  <c r="V290" i="2"/>
  <c r="AO290" i="2" s="1"/>
  <c r="V291" i="2"/>
  <c r="AO291" i="2" s="1"/>
  <c r="V292" i="2"/>
  <c r="AO292" i="2" s="1"/>
  <c r="V293" i="2"/>
  <c r="AO293" i="2" s="1"/>
  <c r="V294" i="2"/>
  <c r="AO294" i="2" s="1"/>
  <c r="V295" i="2"/>
  <c r="AO295" i="2" s="1"/>
  <c r="V296" i="2"/>
  <c r="AO296" i="2" s="1"/>
  <c r="V297" i="2"/>
  <c r="AO297" i="2" s="1"/>
  <c r="V298" i="2"/>
  <c r="AO298" i="2" s="1"/>
  <c r="V299" i="2"/>
  <c r="AO299" i="2" s="1"/>
  <c r="V300" i="2"/>
  <c r="AO300" i="2" s="1"/>
  <c r="V301" i="2"/>
  <c r="AO301" i="2" s="1"/>
  <c r="V302" i="2"/>
  <c r="AO302" i="2" s="1"/>
  <c r="V303" i="2"/>
  <c r="AO303" i="2" s="1"/>
  <c r="V304" i="2"/>
  <c r="AO304" i="2" s="1"/>
  <c r="V305" i="2"/>
  <c r="AO305" i="2" s="1"/>
  <c r="V306" i="2"/>
  <c r="AO306" i="2" s="1"/>
  <c r="V307" i="2"/>
  <c r="AO307" i="2" s="1"/>
  <c r="V308" i="2"/>
  <c r="AO308" i="2" s="1"/>
  <c r="V309" i="2"/>
  <c r="AO309" i="2" s="1"/>
  <c r="V310" i="2"/>
  <c r="AO310" i="2" s="1"/>
  <c r="V311" i="2"/>
  <c r="AO311" i="2" s="1"/>
  <c r="V312" i="2"/>
  <c r="AO312" i="2" s="1"/>
  <c r="V313" i="2"/>
  <c r="AO313" i="2" s="1"/>
  <c r="V314" i="2"/>
  <c r="AO314" i="2" s="1"/>
  <c r="V315" i="2"/>
  <c r="AO315" i="2" s="1"/>
  <c r="V316" i="2"/>
  <c r="AO316" i="2" s="1"/>
  <c r="V317" i="2"/>
  <c r="AO317" i="2" s="1"/>
  <c r="V318" i="2"/>
  <c r="AO318" i="2" s="1"/>
  <c r="V319" i="2"/>
  <c r="AO319" i="2" s="1"/>
  <c r="V320" i="2"/>
  <c r="AO320" i="2" s="1"/>
  <c r="V321" i="2"/>
  <c r="AO321" i="2" s="1"/>
  <c r="V322" i="2"/>
  <c r="AO322" i="2" s="1"/>
  <c r="V323" i="2"/>
  <c r="AO323" i="2" s="1"/>
  <c r="V324" i="2"/>
  <c r="AO324" i="2" s="1"/>
  <c r="V2000" i="2"/>
  <c r="AO2000" i="2" s="1"/>
  <c r="V2001" i="2"/>
  <c r="AO2001" i="2" s="1"/>
  <c r="V2002" i="2"/>
  <c r="AO2002" i="2" s="1"/>
  <c r="V2003" i="2"/>
  <c r="AO2003" i="2" s="1"/>
  <c r="V2004" i="2"/>
  <c r="AO2004" i="2" s="1"/>
  <c r="V2005" i="2"/>
  <c r="AO2005" i="2" s="1"/>
  <c r="V2006" i="2"/>
  <c r="AO2006" i="2" s="1"/>
  <c r="V2007" i="2"/>
  <c r="AO2007" i="2" s="1"/>
  <c r="V2008" i="2"/>
  <c r="AO2008" i="2" s="1"/>
  <c r="V2009" i="2"/>
  <c r="AO2009" i="2" s="1"/>
  <c r="V2010" i="2"/>
  <c r="AO2010" i="2" s="1"/>
  <c r="V2011" i="2"/>
  <c r="AO2011" i="2" s="1"/>
  <c r="V2012" i="2"/>
  <c r="AO2012" i="2" s="1"/>
  <c r="V2013" i="2"/>
  <c r="AO2013" i="2" s="1"/>
  <c r="V2014" i="2"/>
  <c r="AO2014" i="2" s="1"/>
  <c r="V2015" i="2"/>
  <c r="AO2015" i="2" s="1"/>
  <c r="V2016" i="2"/>
  <c r="AO2016" i="2" s="1"/>
  <c r="V2017" i="2"/>
  <c r="AO2017" i="2" s="1"/>
  <c r="V2018" i="2"/>
  <c r="AO2018" i="2" s="1"/>
  <c r="V2019" i="2"/>
  <c r="AO2019" i="2" s="1"/>
  <c r="V2020" i="2"/>
  <c r="AO2020" i="2" s="1"/>
  <c r="V2021" i="2"/>
  <c r="AO2021" i="2" s="1"/>
  <c r="V2022" i="2"/>
  <c r="AO2022" i="2" s="1"/>
  <c r="V2023" i="2"/>
  <c r="AO2023" i="2" s="1"/>
  <c r="V2024" i="2"/>
  <c r="AO2024" i="2" s="1"/>
  <c r="V2025" i="2"/>
  <c r="AO2025" i="2" s="1"/>
  <c r="V2026" i="2"/>
  <c r="AO2026" i="2" s="1"/>
  <c r="V2027" i="2"/>
  <c r="AO2027" i="2" s="1"/>
  <c r="V2028" i="2"/>
  <c r="AO2028" i="2" s="1"/>
  <c r="V2029" i="2"/>
  <c r="AO2029" i="2" s="1"/>
  <c r="V325" i="2"/>
  <c r="AO325" i="2" s="1"/>
  <c r="V326" i="2"/>
  <c r="AO326" i="2" s="1"/>
  <c r="V327" i="2"/>
  <c r="AO327" i="2" s="1"/>
  <c r="V328" i="2"/>
  <c r="AO328" i="2" s="1"/>
  <c r="V329" i="2"/>
  <c r="AO329" i="2" s="1"/>
  <c r="V330" i="2"/>
  <c r="AO330" i="2" s="1"/>
  <c r="V331" i="2"/>
  <c r="AO331" i="2" s="1"/>
  <c r="V332" i="2"/>
  <c r="AO332" i="2" s="1"/>
  <c r="V333" i="2"/>
  <c r="AO333" i="2" s="1"/>
  <c r="V334" i="2"/>
  <c r="AO334" i="2" s="1"/>
  <c r="V335" i="2"/>
  <c r="AO335" i="2" s="1"/>
  <c r="V336" i="2"/>
  <c r="AO336" i="2" s="1"/>
  <c r="V337" i="2"/>
  <c r="AO337" i="2" s="1"/>
  <c r="V338" i="2"/>
  <c r="AO338" i="2" s="1"/>
  <c r="V339" i="2"/>
  <c r="AO339" i="2" s="1"/>
  <c r="V340" i="2"/>
  <c r="AO340" i="2" s="1"/>
  <c r="V341" i="2"/>
  <c r="AO341" i="2" s="1"/>
  <c r="V342" i="2"/>
  <c r="AO342" i="2" s="1"/>
  <c r="V343" i="2"/>
  <c r="AO343" i="2" s="1"/>
  <c r="V344" i="2"/>
  <c r="AO344" i="2" s="1"/>
  <c r="V345" i="2"/>
  <c r="AO345" i="2" s="1"/>
  <c r="V346" i="2"/>
  <c r="AO346" i="2" s="1"/>
  <c r="V347" i="2"/>
  <c r="AO347" i="2" s="1"/>
  <c r="V348" i="2"/>
  <c r="AO348" i="2" s="1"/>
  <c r="V349" i="2"/>
  <c r="AO349" i="2" s="1"/>
  <c r="V350" i="2"/>
  <c r="AO350" i="2" s="1"/>
  <c r="V351" i="2"/>
  <c r="AO351" i="2" s="1"/>
  <c r="V352" i="2"/>
  <c r="AO352" i="2" s="1"/>
  <c r="V353" i="2"/>
  <c r="AO353" i="2" s="1"/>
  <c r="V354" i="2"/>
  <c r="AO354" i="2" s="1"/>
  <c r="V2030" i="2"/>
  <c r="AO2030" i="2" s="1"/>
  <c r="V2031" i="2"/>
  <c r="AO2031" i="2" s="1"/>
  <c r="V2032" i="2"/>
  <c r="AO2032" i="2" s="1"/>
  <c r="V2033" i="2"/>
  <c r="AO2033" i="2" s="1"/>
  <c r="V2034" i="2"/>
  <c r="AO2034" i="2" s="1"/>
  <c r="V2035" i="2"/>
  <c r="AO2035" i="2" s="1"/>
  <c r="V2036" i="2"/>
  <c r="AO2036" i="2" s="1"/>
  <c r="V2037" i="2"/>
  <c r="AO2037" i="2" s="1"/>
  <c r="V2038" i="2"/>
  <c r="AO2038" i="2" s="1"/>
  <c r="V2039" i="2"/>
  <c r="AO2039" i="2" s="1"/>
  <c r="V2040" i="2"/>
  <c r="AO2040" i="2" s="1"/>
  <c r="V2041" i="2"/>
  <c r="AO2041" i="2" s="1"/>
  <c r="V2042" i="2"/>
  <c r="AO2042" i="2" s="1"/>
  <c r="V2043" i="2"/>
  <c r="AO2043" i="2" s="1"/>
  <c r="V2044" i="2"/>
  <c r="AO2044" i="2" s="1"/>
  <c r="V2045" i="2"/>
  <c r="AO2045" i="2" s="1"/>
  <c r="V2046" i="2"/>
  <c r="AO2046" i="2" s="1"/>
  <c r="V2047" i="2"/>
  <c r="AO2047" i="2" s="1"/>
  <c r="V2048" i="2"/>
  <c r="AO2048" i="2" s="1"/>
  <c r="V2049" i="2"/>
  <c r="AO2049" i="2" s="1"/>
  <c r="V2050" i="2"/>
  <c r="AO2050" i="2" s="1"/>
  <c r="V2051" i="2"/>
  <c r="AO2051" i="2" s="1"/>
  <c r="V2052" i="2"/>
  <c r="AO2052" i="2" s="1"/>
  <c r="V2053" i="2"/>
  <c r="AO2053" i="2" s="1"/>
  <c r="V2054" i="2"/>
  <c r="AO2054" i="2" s="1"/>
  <c r="V2055" i="2"/>
  <c r="AO2055" i="2" s="1"/>
  <c r="V2056" i="2"/>
  <c r="AO2056" i="2" s="1"/>
  <c r="V2057" i="2"/>
  <c r="AO2057" i="2" s="1"/>
  <c r="V2058" i="2"/>
  <c r="AO2058" i="2" s="1"/>
  <c r="V2059" i="2"/>
  <c r="AO2059" i="2" s="1"/>
  <c r="V2060" i="2"/>
  <c r="AO2060" i="2" s="1"/>
  <c r="V2061" i="2"/>
  <c r="AO2061" i="2" s="1"/>
  <c r="V2062" i="2"/>
  <c r="AO2062" i="2" s="1"/>
  <c r="V2063" i="2"/>
  <c r="AO2063" i="2" s="1"/>
  <c r="V2064" i="2"/>
  <c r="AO2064" i="2" s="1"/>
  <c r="V2065" i="2"/>
  <c r="AO2065" i="2" s="1"/>
  <c r="V2066" i="2"/>
  <c r="AO2066" i="2" s="1"/>
  <c r="V2067" i="2"/>
  <c r="AO2067" i="2" s="1"/>
  <c r="V2068" i="2"/>
  <c r="AO2068" i="2" s="1"/>
  <c r="V2069" i="2"/>
  <c r="AO2069" i="2" s="1"/>
  <c r="V2070" i="2"/>
  <c r="AO2070" i="2" s="1"/>
  <c r="V2071" i="2"/>
  <c r="AO2071" i="2" s="1"/>
  <c r="V2072" i="2"/>
  <c r="AO2072" i="2" s="1"/>
  <c r="V2073" i="2"/>
  <c r="AO2073" i="2" s="1"/>
  <c r="V2074" i="2"/>
  <c r="AO2074" i="2" s="1"/>
  <c r="V2075" i="2"/>
  <c r="AO2075" i="2" s="1"/>
  <c r="V2076" i="2"/>
  <c r="AO2076" i="2" s="1"/>
  <c r="V3176" i="2"/>
  <c r="AO3176" i="2" s="1"/>
  <c r="V3177" i="2"/>
  <c r="AO3177" i="2" s="1"/>
  <c r="V355" i="2"/>
  <c r="AO355" i="2" s="1"/>
  <c r="V356" i="2"/>
  <c r="AO356" i="2" s="1"/>
  <c r="V357" i="2"/>
  <c r="AO357" i="2" s="1"/>
  <c r="V20" i="2"/>
  <c r="AO20" i="2" s="1"/>
  <c r="V21" i="2"/>
  <c r="AO21" i="2" s="1"/>
  <c r="V22" i="2"/>
  <c r="AO22" i="2" s="1"/>
  <c r="V358" i="2"/>
  <c r="AO358" i="2" s="1"/>
  <c r="V359" i="2"/>
  <c r="AO359" i="2" s="1"/>
  <c r="V360" i="2"/>
  <c r="AO360" i="2" s="1"/>
  <c r="V3178" i="2"/>
  <c r="AO3178" i="2" s="1"/>
  <c r="V3179" i="2"/>
  <c r="AO3179" i="2" s="1"/>
  <c r="V3180" i="2"/>
  <c r="AO3180" i="2" s="1"/>
  <c r="V3181" i="2"/>
  <c r="AO3181" i="2" s="1"/>
  <c r="V3182" i="2"/>
  <c r="AO3182" i="2" s="1"/>
  <c r="V3183" i="2"/>
  <c r="AO3183" i="2" s="1"/>
  <c r="V3184" i="2"/>
  <c r="AO3184" i="2" s="1"/>
  <c r="V3185" i="2"/>
  <c r="AO3185" i="2" s="1"/>
  <c r="V3186" i="2"/>
  <c r="AO3186" i="2" s="1"/>
  <c r="V3187" i="2"/>
  <c r="AO3187" i="2" s="1"/>
  <c r="V361" i="2"/>
  <c r="AO361" i="2" s="1"/>
  <c r="V2077" i="2"/>
  <c r="AO2077" i="2" s="1"/>
  <c r="V2078" i="2"/>
  <c r="AO2078" i="2" s="1"/>
  <c r="V2079" i="2"/>
  <c r="AO2079" i="2" s="1"/>
  <c r="V2080" i="2"/>
  <c r="AO2080" i="2" s="1"/>
  <c r="V2081" i="2"/>
  <c r="AO2081" i="2" s="1"/>
  <c r="V2082" i="2"/>
  <c r="AO2082" i="2" s="1"/>
  <c r="V2083" i="2"/>
  <c r="AO2083" i="2" s="1"/>
  <c r="V2084" i="2"/>
  <c r="AO2084" i="2" s="1"/>
  <c r="V2085" i="2"/>
  <c r="AO2085" i="2" s="1"/>
  <c r="V2086" i="2"/>
  <c r="AO2086" i="2" s="1"/>
  <c r="V2087" i="2"/>
  <c r="AO2087" i="2" s="1"/>
  <c r="V2088" i="2"/>
  <c r="AO2088" i="2" s="1"/>
  <c r="V2089" i="2"/>
  <c r="AO2089" i="2" s="1"/>
  <c r="V2090" i="2"/>
  <c r="AO2090" i="2" s="1"/>
  <c r="V2091" i="2"/>
  <c r="AO2091" i="2" s="1"/>
  <c r="V2092" i="2"/>
  <c r="AO2092" i="2" s="1"/>
  <c r="V2093" i="2"/>
  <c r="AO2093" i="2" s="1"/>
  <c r="V2094" i="2"/>
  <c r="AO2094" i="2" s="1"/>
  <c r="V2095" i="2"/>
  <c r="AO2095" i="2" s="1"/>
  <c r="V2096" i="2"/>
  <c r="AO2096" i="2" s="1"/>
  <c r="V2097" i="2"/>
  <c r="AO2097" i="2" s="1"/>
  <c r="V362" i="2"/>
  <c r="AO362" i="2" s="1"/>
  <c r="V363" i="2"/>
  <c r="AO363" i="2" s="1"/>
  <c r="V364" i="2"/>
  <c r="AO364" i="2" s="1"/>
  <c r="V365" i="2"/>
  <c r="AO365" i="2" s="1"/>
  <c r="V366" i="2"/>
  <c r="AO366" i="2" s="1"/>
  <c r="V3188" i="2"/>
  <c r="AO3188" i="2" s="1"/>
  <c r="V2098" i="2"/>
  <c r="AO2098" i="2" s="1"/>
  <c r="V2099" i="2"/>
  <c r="AO2099" i="2" s="1"/>
  <c r="V2100" i="2"/>
  <c r="AO2100" i="2" s="1"/>
  <c r="V23" i="2"/>
  <c r="AO23" i="2" s="1"/>
  <c r="V24" i="2"/>
  <c r="AO24" i="2" s="1"/>
  <c r="V25" i="2"/>
  <c r="AO25" i="2" s="1"/>
  <c r="V26" i="2"/>
  <c r="AO26" i="2" s="1"/>
  <c r="V27" i="2"/>
  <c r="AO27" i="2" s="1"/>
  <c r="V28" i="2"/>
  <c r="AO28" i="2" s="1"/>
  <c r="V367" i="2"/>
  <c r="AO367" i="2" s="1"/>
  <c r="V368" i="2"/>
  <c r="AO368" i="2" s="1"/>
  <c r="V2101" i="2"/>
  <c r="AO2101" i="2" s="1"/>
  <c r="V2102" i="2"/>
  <c r="AO2102" i="2" s="1"/>
  <c r="V2103" i="2"/>
  <c r="AO2103" i="2" s="1"/>
  <c r="V29" i="2"/>
  <c r="AO29" i="2" s="1"/>
  <c r="V30" i="2"/>
  <c r="AO30" i="2" s="1"/>
  <c r="V369" i="2"/>
  <c r="AO369" i="2" s="1"/>
  <c r="V370" i="2"/>
  <c r="AO370" i="2" s="1"/>
  <c r="V371" i="2"/>
  <c r="AO371" i="2" s="1"/>
  <c r="V372" i="2"/>
  <c r="AO372" i="2" s="1"/>
  <c r="V373" i="2"/>
  <c r="AO373" i="2" s="1"/>
  <c r="V3189" i="2"/>
  <c r="AO3189" i="2" s="1"/>
  <c r="V3190" i="2"/>
  <c r="V3191" i="2"/>
  <c r="AO3191" i="2" s="1"/>
  <c r="V3192" i="2"/>
  <c r="AO3192" i="2" s="1"/>
  <c r="V374" i="2"/>
  <c r="AO374" i="2" s="1"/>
  <c r="V375" i="2"/>
  <c r="AO375" i="2" s="1"/>
  <c r="V376" i="2"/>
  <c r="AO376" i="2" s="1"/>
  <c r="V377" i="2"/>
  <c r="AO377" i="2" s="1"/>
  <c r="V378" i="2"/>
  <c r="AO378" i="2" s="1"/>
  <c r="V379" i="2"/>
  <c r="AO379" i="2" s="1"/>
  <c r="V380" i="2"/>
  <c r="AO380" i="2" s="1"/>
  <c r="V381" i="2"/>
  <c r="AO381" i="2" s="1"/>
  <c r="V382" i="2"/>
  <c r="AO382" i="2" s="1"/>
  <c r="V383" i="2"/>
  <c r="AO383" i="2" s="1"/>
  <c r="V31" i="2"/>
  <c r="AO31" i="2" s="1"/>
  <c r="V32" i="2"/>
  <c r="AO32" i="2" s="1"/>
  <c r="V33" i="2"/>
  <c r="AO33" i="2" s="1"/>
  <c r="V34" i="2"/>
  <c r="AO34" i="2" s="1"/>
  <c r="V35" i="2"/>
  <c r="AO35" i="2" s="1"/>
  <c r="V36" i="2"/>
  <c r="AO36" i="2" s="1"/>
  <c r="V384" i="2"/>
  <c r="AO384" i="2" s="1"/>
  <c r="V385" i="2"/>
  <c r="AO385" i="2" s="1"/>
  <c r="V3193" i="2"/>
  <c r="AO3193" i="2" s="1"/>
  <c r="V3194" i="2"/>
  <c r="AO3194" i="2" s="1"/>
  <c r="V37" i="2"/>
  <c r="AO37" i="2" s="1"/>
  <c r="V38" i="2"/>
  <c r="AO38" i="2" s="1"/>
  <c r="V39" i="2"/>
  <c r="AO39" i="2" s="1"/>
  <c r="V40" i="2"/>
  <c r="AO40" i="2" s="1"/>
  <c r="V41" i="2"/>
  <c r="AO41" i="2" s="1"/>
  <c r="V42" i="2"/>
  <c r="AO42" i="2" s="1"/>
  <c r="V43" i="2"/>
  <c r="AO43" i="2" s="1"/>
  <c r="V44" i="2"/>
  <c r="AO44" i="2" s="1"/>
  <c r="V45" i="2"/>
  <c r="AO45" i="2" s="1"/>
  <c r="V46" i="2"/>
  <c r="AO46" i="2" s="1"/>
  <c r="V47" i="2"/>
  <c r="AO47" i="2" s="1"/>
  <c r="V48" i="2"/>
  <c r="AO48" i="2" s="1"/>
  <c r="V2104" i="2"/>
  <c r="AO2104" i="2" s="1"/>
  <c r="V2105" i="2"/>
  <c r="AO2105" i="2" s="1"/>
  <c r="V2106" i="2"/>
  <c r="AO2106" i="2" s="1"/>
  <c r="V1823" i="2"/>
  <c r="AO1823" i="2" s="1"/>
  <c r="V1824" i="2"/>
  <c r="AO1824" i="2" s="1"/>
  <c r="V1825" i="2"/>
  <c r="AO1825" i="2" s="1"/>
  <c r="V1826" i="2"/>
  <c r="AO1826" i="2" s="1"/>
  <c r="V1827" i="2"/>
  <c r="AO1827" i="2" s="1"/>
  <c r="V1828" i="2"/>
  <c r="AO1828" i="2" s="1"/>
  <c r="V1829" i="2"/>
  <c r="AO1829" i="2" s="1"/>
  <c r="V1830" i="2"/>
  <c r="AO1830" i="2" s="1"/>
  <c r="V1831" i="2"/>
  <c r="AO1831" i="2" s="1"/>
  <c r="V1832" i="2"/>
  <c r="AO1832" i="2" s="1"/>
  <c r="V1833" i="2"/>
  <c r="AO1833" i="2" s="1"/>
  <c r="V1834" i="2"/>
  <c r="AO1834" i="2" s="1"/>
  <c r="V1835" i="2"/>
  <c r="AO1835" i="2" s="1"/>
  <c r="V1836" i="2"/>
  <c r="AO1836" i="2" s="1"/>
  <c r="V1837" i="2"/>
  <c r="AO1837" i="2" s="1"/>
  <c r="V1838" i="2"/>
  <c r="AO1838" i="2" s="1"/>
  <c r="V1839" i="2"/>
  <c r="AO1839" i="2" s="1"/>
  <c r="V1840" i="2"/>
  <c r="AO1840" i="2" s="1"/>
  <c r="V1841" i="2"/>
  <c r="AO1841" i="2" s="1"/>
  <c r="V1842" i="2"/>
  <c r="AO1842" i="2" s="1"/>
  <c r="V1843" i="2"/>
  <c r="AO1843" i="2" s="1"/>
  <c r="V1844" i="2"/>
  <c r="AO1844" i="2" s="1"/>
  <c r="V1845" i="2"/>
  <c r="AO1845" i="2" s="1"/>
  <c r="V1846" i="2"/>
  <c r="AO1846" i="2" s="1"/>
  <c r="V1847" i="2"/>
  <c r="AO1847" i="2" s="1"/>
  <c r="V1848" i="2"/>
  <c r="AO1848" i="2" s="1"/>
  <c r="V1849" i="2"/>
  <c r="AO1849" i="2" s="1"/>
  <c r="V1850" i="2"/>
  <c r="AO1850" i="2" s="1"/>
  <c r="V1851" i="2"/>
  <c r="AO1851" i="2" s="1"/>
  <c r="V1852" i="2"/>
  <c r="AO1852" i="2" s="1"/>
  <c r="V1853" i="2"/>
  <c r="AO1853" i="2" s="1"/>
  <c r="V1854" i="2"/>
  <c r="AO1854" i="2" s="1"/>
  <c r="V1855" i="2"/>
  <c r="AO1855" i="2" s="1"/>
  <c r="V1856" i="2"/>
  <c r="AO1856" i="2" s="1"/>
  <c r="V1857" i="2"/>
  <c r="AO1857" i="2" s="1"/>
  <c r="V1858" i="2"/>
  <c r="AO1858" i="2" s="1"/>
  <c r="V1859" i="2"/>
  <c r="AO1859" i="2" s="1"/>
  <c r="V1860" i="2"/>
  <c r="AO1860" i="2" s="1"/>
  <c r="V1861" i="2"/>
  <c r="AO1861" i="2" s="1"/>
  <c r="V1862" i="2"/>
  <c r="AO1862" i="2" s="1"/>
  <c r="V1863" i="2"/>
  <c r="AO1863" i="2" s="1"/>
  <c r="V1864" i="2"/>
  <c r="AO1864" i="2" s="1"/>
  <c r="V1865" i="2"/>
  <c r="AO1865" i="2" s="1"/>
  <c r="V1866" i="2"/>
  <c r="AO1866" i="2" s="1"/>
  <c r="V1867" i="2"/>
  <c r="AO1867" i="2" s="1"/>
  <c r="V1868" i="2"/>
  <c r="AO1868" i="2" s="1"/>
  <c r="V1869" i="2"/>
  <c r="AO1869" i="2" s="1"/>
  <c r="V1870" i="2"/>
  <c r="AO1870" i="2" s="1"/>
  <c r="V1871" i="2"/>
  <c r="AO1871" i="2" s="1"/>
  <c r="V1872" i="2"/>
  <c r="AO1872" i="2" s="1"/>
  <c r="V1873" i="2"/>
  <c r="AO1873" i="2" s="1"/>
  <c r="V1874" i="2"/>
  <c r="AO1874" i="2" s="1"/>
  <c r="V1875" i="2"/>
  <c r="AO1875" i="2" s="1"/>
  <c r="V1876" i="2"/>
  <c r="AO1876" i="2" s="1"/>
  <c r="V1877" i="2"/>
  <c r="AO1877" i="2" s="1"/>
  <c r="V1878" i="2"/>
  <c r="AO1878" i="2" s="1"/>
  <c r="V1879" i="2"/>
  <c r="AO1879" i="2" s="1"/>
  <c r="V1880" i="2"/>
  <c r="AO1880" i="2" s="1"/>
  <c r="V1881" i="2"/>
  <c r="AO1881" i="2" s="1"/>
  <c r="V1882" i="2"/>
  <c r="AO1882" i="2" s="1"/>
  <c r="V1883" i="2"/>
  <c r="AO1883" i="2" s="1"/>
  <c r="V695" i="2"/>
  <c r="AO695" i="2" s="1"/>
  <c r="V696" i="2"/>
  <c r="AO696" i="2" s="1"/>
  <c r="V697" i="2"/>
  <c r="AO697" i="2" s="1"/>
  <c r="V698" i="2"/>
  <c r="AO698" i="2" s="1"/>
  <c r="V699" i="2"/>
  <c r="AO699" i="2" s="1"/>
  <c r="V700" i="2"/>
  <c r="AO700" i="2" s="1"/>
  <c r="V701" i="2"/>
  <c r="AO701" i="2" s="1"/>
  <c r="V702" i="2"/>
  <c r="AO702" i="2" s="1"/>
  <c r="V703" i="2"/>
  <c r="AO703" i="2" s="1"/>
  <c r="V704" i="2"/>
  <c r="AO704" i="2" s="1"/>
  <c r="V705" i="2"/>
  <c r="AO705" i="2" s="1"/>
  <c r="V706" i="2"/>
  <c r="AO706" i="2" s="1"/>
  <c r="V707" i="2"/>
  <c r="AO707" i="2" s="1"/>
  <c r="V708" i="2"/>
  <c r="AO708" i="2" s="1"/>
  <c r="V709" i="2"/>
  <c r="AO709" i="2" s="1"/>
  <c r="V710" i="2"/>
  <c r="AO710" i="2" s="1"/>
  <c r="V711" i="2"/>
  <c r="AO711" i="2" s="1"/>
  <c r="V712" i="2"/>
  <c r="AO712" i="2" s="1"/>
  <c r="V713" i="2"/>
  <c r="AO713" i="2" s="1"/>
  <c r="V714" i="2"/>
  <c r="AO714" i="2" s="1"/>
  <c r="V715" i="2"/>
  <c r="AO715" i="2" s="1"/>
  <c r="V716" i="2"/>
  <c r="AO716" i="2" s="1"/>
  <c r="V717" i="2"/>
  <c r="AO717" i="2" s="1"/>
  <c r="V718" i="2"/>
  <c r="AO718" i="2" s="1"/>
  <c r="V719" i="2"/>
  <c r="AO719" i="2" s="1"/>
  <c r="V720" i="2"/>
  <c r="AO720" i="2" s="1"/>
  <c r="V721" i="2"/>
  <c r="AO721" i="2" s="1"/>
  <c r="V722" i="2"/>
  <c r="AO722" i="2" s="1"/>
  <c r="V723" i="2"/>
  <c r="AO723" i="2" s="1"/>
  <c r="V724" i="2"/>
  <c r="AO724" i="2" s="1"/>
  <c r="V725" i="2"/>
  <c r="AO725" i="2" s="1"/>
  <c r="V726" i="2"/>
  <c r="AO726" i="2" s="1"/>
  <c r="V727" i="2"/>
  <c r="AO727" i="2" s="1"/>
  <c r="V728" i="2"/>
  <c r="AO728" i="2" s="1"/>
  <c r="V729" i="2"/>
  <c r="AO729" i="2" s="1"/>
  <c r="V730" i="2"/>
  <c r="AO730" i="2" s="1"/>
  <c r="V731" i="2"/>
  <c r="AO731" i="2" s="1"/>
  <c r="V732" i="2"/>
  <c r="AO732" i="2" s="1"/>
  <c r="V733" i="2"/>
  <c r="AO733" i="2" s="1"/>
  <c r="V734" i="2"/>
  <c r="AO734" i="2" s="1"/>
  <c r="V735" i="2"/>
  <c r="AO735" i="2" s="1"/>
  <c r="V736" i="2"/>
  <c r="AO736" i="2" s="1"/>
  <c r="V737" i="2"/>
  <c r="AO737" i="2" s="1"/>
  <c r="V738" i="2"/>
  <c r="AO738" i="2" s="1"/>
  <c r="V739" i="2"/>
  <c r="AO739" i="2" s="1"/>
  <c r="V740" i="2"/>
  <c r="AO740" i="2" s="1"/>
  <c r="V741" i="2"/>
  <c r="AO741" i="2" s="1"/>
  <c r="V742" i="2"/>
  <c r="AO742" i="2" s="1"/>
  <c r="V743" i="2"/>
  <c r="AO743" i="2" s="1"/>
  <c r="V744" i="2"/>
  <c r="AO744" i="2" s="1"/>
  <c r="V745" i="2"/>
  <c r="AO745" i="2" s="1"/>
  <c r="V746" i="2"/>
  <c r="AO746" i="2" s="1"/>
  <c r="V747" i="2"/>
  <c r="AO747" i="2" s="1"/>
  <c r="V748" i="2"/>
  <c r="AO748" i="2" s="1"/>
  <c r="V749" i="2"/>
  <c r="AO749" i="2" s="1"/>
  <c r="V750" i="2"/>
  <c r="AO750" i="2" s="1"/>
  <c r="V751" i="2"/>
  <c r="AO751" i="2" s="1"/>
  <c r="V752" i="2"/>
  <c r="AO752" i="2" s="1"/>
  <c r="V753" i="2"/>
  <c r="AO753" i="2" s="1"/>
  <c r="V754" i="2"/>
  <c r="AO754" i="2" s="1"/>
  <c r="V755" i="2"/>
  <c r="AO755" i="2" s="1"/>
  <c r="V756" i="2"/>
  <c r="AO756" i="2" s="1"/>
  <c r="V757" i="2"/>
  <c r="AO757" i="2" s="1"/>
  <c r="V758" i="2"/>
  <c r="AO758" i="2" s="1"/>
  <c r="V759" i="2"/>
  <c r="AO759" i="2" s="1"/>
  <c r="V760" i="2"/>
  <c r="AO760" i="2" s="1"/>
  <c r="V761" i="2"/>
  <c r="AO761" i="2" s="1"/>
  <c r="V762" i="2"/>
  <c r="AO762" i="2" s="1"/>
  <c r="V763" i="2"/>
  <c r="AO763" i="2" s="1"/>
  <c r="V764" i="2"/>
  <c r="AO764" i="2" s="1"/>
  <c r="V765" i="2"/>
  <c r="AO765" i="2" s="1"/>
  <c r="V766" i="2"/>
  <c r="AO766" i="2" s="1"/>
  <c r="V767" i="2"/>
  <c r="AO767" i="2" s="1"/>
  <c r="V768" i="2"/>
  <c r="AO768" i="2" s="1"/>
  <c r="V769" i="2"/>
  <c r="AO769" i="2" s="1"/>
  <c r="V770" i="2"/>
  <c r="AO770" i="2" s="1"/>
  <c r="V771" i="2"/>
  <c r="AO771" i="2" s="1"/>
  <c r="V772" i="2"/>
  <c r="AO772" i="2" s="1"/>
  <c r="V773" i="2"/>
  <c r="AO773" i="2" s="1"/>
  <c r="V774" i="2"/>
  <c r="AO774" i="2" s="1"/>
  <c r="V775" i="2"/>
  <c r="AO775" i="2" s="1"/>
  <c r="V776" i="2"/>
  <c r="AO776" i="2" s="1"/>
  <c r="V777" i="2"/>
  <c r="AO777" i="2" s="1"/>
  <c r="V778" i="2"/>
  <c r="AO778" i="2" s="1"/>
  <c r="V779" i="2"/>
  <c r="AO779" i="2" s="1"/>
  <c r="V780" i="2"/>
  <c r="AO780" i="2" s="1"/>
  <c r="V781" i="2"/>
  <c r="AO781" i="2" s="1"/>
  <c r="V782" i="2"/>
  <c r="AO782" i="2" s="1"/>
  <c r="V783" i="2"/>
  <c r="AO783" i="2" s="1"/>
  <c r="V784" i="2"/>
  <c r="AO784" i="2" s="1"/>
  <c r="V785" i="2"/>
  <c r="AO785" i="2" s="1"/>
  <c r="V786" i="2"/>
  <c r="AO786" i="2" s="1"/>
  <c r="V787" i="2"/>
  <c r="AO787" i="2" s="1"/>
  <c r="V788" i="2"/>
  <c r="AO788" i="2" s="1"/>
  <c r="V789" i="2"/>
  <c r="AO789" i="2" s="1"/>
  <c r="V790" i="2"/>
  <c r="AO790" i="2" s="1"/>
  <c r="V791" i="2"/>
  <c r="AO791" i="2" s="1"/>
  <c r="V792" i="2"/>
  <c r="AO792" i="2" s="1"/>
  <c r="V793" i="2"/>
  <c r="AO793" i="2" s="1"/>
  <c r="V794" i="2"/>
  <c r="AO794" i="2" s="1"/>
  <c r="V795" i="2"/>
  <c r="AO795" i="2" s="1"/>
  <c r="V796" i="2"/>
  <c r="AO796" i="2" s="1"/>
  <c r="V797" i="2"/>
  <c r="AO797" i="2" s="1"/>
  <c r="V798" i="2"/>
  <c r="AO798" i="2" s="1"/>
  <c r="V799" i="2"/>
  <c r="AO799" i="2" s="1"/>
  <c r="V800" i="2"/>
  <c r="AO800" i="2" s="1"/>
  <c r="V801" i="2"/>
  <c r="AO801" i="2" s="1"/>
  <c r="V802" i="2"/>
  <c r="AO802" i="2" s="1"/>
  <c r="V803" i="2"/>
  <c r="AO803" i="2" s="1"/>
  <c r="V804" i="2"/>
  <c r="AO804" i="2" s="1"/>
  <c r="V805" i="2"/>
  <c r="AO805" i="2" s="1"/>
  <c r="V806" i="2"/>
  <c r="AO806" i="2" s="1"/>
  <c r="V807" i="2"/>
  <c r="AO807" i="2" s="1"/>
  <c r="V808" i="2"/>
  <c r="AO808" i="2" s="1"/>
  <c r="V809" i="2"/>
  <c r="AO809" i="2" s="1"/>
  <c r="V810" i="2"/>
  <c r="AO810" i="2" s="1"/>
  <c r="V811" i="2"/>
  <c r="AO811" i="2" s="1"/>
  <c r="V812" i="2"/>
  <c r="AO812" i="2" s="1"/>
  <c r="V813" i="2"/>
  <c r="AO813" i="2" s="1"/>
  <c r="V814" i="2"/>
  <c r="AO814" i="2" s="1"/>
  <c r="V815" i="2"/>
  <c r="AO815" i="2" s="1"/>
  <c r="V816" i="2"/>
  <c r="AO816" i="2" s="1"/>
  <c r="V817" i="2"/>
  <c r="AO817" i="2" s="1"/>
  <c r="V818" i="2"/>
  <c r="AO818" i="2" s="1"/>
  <c r="V819" i="2"/>
  <c r="AO819" i="2" s="1"/>
  <c r="V820" i="2"/>
  <c r="AO820" i="2" s="1"/>
  <c r="V821" i="2"/>
  <c r="AO821" i="2" s="1"/>
  <c r="V822" i="2"/>
  <c r="AO822" i="2" s="1"/>
  <c r="V823" i="2"/>
  <c r="AO823" i="2" s="1"/>
  <c r="V824" i="2"/>
  <c r="AO824" i="2" s="1"/>
  <c r="V825" i="2"/>
  <c r="AO825" i="2" s="1"/>
  <c r="V826" i="2"/>
  <c r="AO826" i="2" s="1"/>
  <c r="V827" i="2"/>
  <c r="AO827" i="2" s="1"/>
  <c r="V828" i="2"/>
  <c r="AO828" i="2" s="1"/>
  <c r="V829" i="2"/>
  <c r="AO829" i="2" s="1"/>
  <c r="V830" i="2"/>
  <c r="AO830" i="2" s="1"/>
  <c r="V831" i="2"/>
  <c r="AO831" i="2" s="1"/>
  <c r="V832" i="2"/>
  <c r="AO832" i="2" s="1"/>
  <c r="V833" i="2"/>
  <c r="AO833" i="2" s="1"/>
  <c r="V834" i="2"/>
  <c r="AO834" i="2" s="1"/>
  <c r="V835" i="2"/>
  <c r="AO835" i="2" s="1"/>
  <c r="V836" i="2"/>
  <c r="AO836" i="2" s="1"/>
  <c r="V837" i="2"/>
  <c r="AO837" i="2" s="1"/>
  <c r="V838" i="2"/>
  <c r="AO838" i="2" s="1"/>
  <c r="V2107" i="2"/>
  <c r="AO2107" i="2" s="1"/>
  <c r="V2108" i="2"/>
  <c r="AO2108" i="2" s="1"/>
  <c r="V2109" i="2"/>
  <c r="AO2109" i="2" s="1"/>
  <c r="V2110" i="2"/>
  <c r="AO2110" i="2" s="1"/>
  <c r="V2111" i="2"/>
  <c r="AO2111" i="2" s="1"/>
  <c r="V2112" i="2"/>
  <c r="AO2112" i="2" s="1"/>
  <c r="V2113" i="2"/>
  <c r="AO2113" i="2" s="1"/>
  <c r="V2114" i="2"/>
  <c r="AO2114" i="2" s="1"/>
  <c r="V2115" i="2"/>
  <c r="AO2115" i="2" s="1"/>
  <c r="V2116" i="2"/>
  <c r="AO2116" i="2" s="1"/>
  <c r="V2117" i="2"/>
  <c r="AO2117" i="2" s="1"/>
  <c r="V2118" i="2"/>
  <c r="AO2118" i="2" s="1"/>
  <c r="V2119" i="2"/>
  <c r="AO2119" i="2" s="1"/>
  <c r="V2120" i="2"/>
  <c r="AO2120" i="2" s="1"/>
  <c r="V2121" i="2"/>
  <c r="AO2121" i="2" s="1"/>
  <c r="V2122" i="2"/>
  <c r="AO2122" i="2" s="1"/>
  <c r="V2123" i="2"/>
  <c r="AO2123" i="2" s="1"/>
  <c r="V2124" i="2"/>
  <c r="AO2124" i="2" s="1"/>
  <c r="V2125" i="2"/>
  <c r="AO2125" i="2" s="1"/>
  <c r="V2126" i="2"/>
  <c r="AO2126" i="2" s="1"/>
  <c r="V2127" i="2"/>
  <c r="AO2127" i="2" s="1"/>
  <c r="V2128" i="2"/>
  <c r="AO2128" i="2" s="1"/>
  <c r="V2129" i="2"/>
  <c r="AO2129" i="2" s="1"/>
  <c r="V2130" i="2"/>
  <c r="AO2130" i="2" s="1"/>
  <c r="V2131" i="2"/>
  <c r="AO2131" i="2" s="1"/>
  <c r="V2132" i="2"/>
  <c r="AO2132" i="2" s="1"/>
  <c r="V2133" i="2"/>
  <c r="AO2133" i="2" s="1"/>
  <c r="V2134" i="2"/>
  <c r="AO2134" i="2" s="1"/>
  <c r="V2135" i="2"/>
  <c r="AO2135" i="2" s="1"/>
  <c r="V2136" i="2"/>
  <c r="AO2136" i="2" s="1"/>
  <c r="V2137" i="2"/>
  <c r="AO2137" i="2" s="1"/>
  <c r="V2138" i="2"/>
  <c r="AO2138" i="2" s="1"/>
  <c r="V2139" i="2"/>
  <c r="AO2139" i="2" s="1"/>
  <c r="V2140" i="2"/>
  <c r="AO2140" i="2" s="1"/>
  <c r="V2141" i="2"/>
  <c r="AO2141" i="2" s="1"/>
  <c r="V2142" i="2"/>
  <c r="AO2142" i="2" s="1"/>
  <c r="V2143" i="2"/>
  <c r="AO2143" i="2" s="1"/>
  <c r="V2144" i="2"/>
  <c r="AO2144" i="2" s="1"/>
  <c r="V2145" i="2"/>
  <c r="AO2145" i="2" s="1"/>
  <c r="V2146" i="2"/>
  <c r="AO2146" i="2" s="1"/>
  <c r="V2147" i="2"/>
  <c r="AO2147" i="2" s="1"/>
  <c r="V2148" i="2"/>
  <c r="AO2148" i="2" s="1"/>
  <c r="V2149" i="2"/>
  <c r="AO2149" i="2" s="1"/>
  <c r="V2150" i="2"/>
  <c r="AO2150" i="2" s="1"/>
  <c r="V2151" i="2"/>
  <c r="AO2151" i="2" s="1"/>
  <c r="V2152" i="2"/>
  <c r="AO2152" i="2" s="1"/>
  <c r="V2153" i="2"/>
  <c r="AO2153" i="2" s="1"/>
  <c r="V2154" i="2"/>
  <c r="AO2154" i="2" s="1"/>
  <c r="V2155" i="2"/>
  <c r="AO2155" i="2" s="1"/>
  <c r="V2156" i="2"/>
  <c r="AO2156" i="2" s="1"/>
  <c r="V2157" i="2"/>
  <c r="AO2157" i="2" s="1"/>
  <c r="V2158" i="2"/>
  <c r="AO2158" i="2" s="1"/>
  <c r="V2159" i="2"/>
  <c r="AO2159" i="2" s="1"/>
  <c r="V2160" i="2"/>
  <c r="AO2160" i="2" s="1"/>
  <c r="V2161" i="2"/>
  <c r="AO2161" i="2" s="1"/>
  <c r="V2162" i="2"/>
  <c r="AO2162" i="2" s="1"/>
  <c r="V2163" i="2"/>
  <c r="AO2163" i="2" s="1"/>
  <c r="V2164" i="2"/>
  <c r="AO2164" i="2" s="1"/>
  <c r="V2165" i="2"/>
  <c r="AO2165" i="2" s="1"/>
  <c r="V2166" i="2"/>
  <c r="AO2166" i="2" s="1"/>
  <c r="V839" i="2"/>
  <c r="AO839" i="2" s="1"/>
  <c r="V840" i="2"/>
  <c r="AO840" i="2" s="1"/>
  <c r="V841" i="2"/>
  <c r="AO841" i="2" s="1"/>
  <c r="V842" i="2"/>
  <c r="AO842" i="2" s="1"/>
  <c r="V1727" i="2"/>
  <c r="AO1727" i="2" s="1"/>
  <c r="V1728" i="2"/>
  <c r="AO1728" i="2" s="1"/>
  <c r="V1729" i="2"/>
  <c r="AO1729" i="2" s="1"/>
  <c r="V1730" i="2"/>
  <c r="AO1730" i="2" s="1"/>
  <c r="V1731" i="2"/>
  <c r="AO1731" i="2" s="1"/>
  <c r="V1732" i="2"/>
  <c r="AO1732" i="2" s="1"/>
  <c r="V1733" i="2"/>
  <c r="AO1733" i="2" s="1"/>
  <c r="V1734" i="2"/>
  <c r="AO1734" i="2" s="1"/>
  <c r="V1735" i="2"/>
  <c r="AO1735" i="2" s="1"/>
  <c r="V1736" i="2"/>
  <c r="AO1736" i="2" s="1"/>
  <c r="V1737" i="2"/>
  <c r="AO1737" i="2" s="1"/>
  <c r="V1738" i="2"/>
  <c r="AO1738" i="2" s="1"/>
  <c r="V1739" i="2"/>
  <c r="AO1739" i="2" s="1"/>
  <c r="V1740" i="2"/>
  <c r="AO1740" i="2" s="1"/>
  <c r="V1741" i="2"/>
  <c r="AO1741" i="2" s="1"/>
  <c r="V1742" i="2"/>
  <c r="AO1742" i="2" s="1"/>
  <c r="V1743" i="2"/>
  <c r="AO1743" i="2" s="1"/>
  <c r="V1744" i="2"/>
  <c r="AO1744" i="2" s="1"/>
  <c r="V843" i="2"/>
  <c r="AO843" i="2" s="1"/>
  <c r="V844" i="2"/>
  <c r="AO844" i="2" s="1"/>
  <c r="V845" i="2"/>
  <c r="AO845" i="2" s="1"/>
  <c r="V846" i="2"/>
  <c r="AO846" i="2" s="1"/>
  <c r="V847" i="2"/>
  <c r="AO847" i="2" s="1"/>
  <c r="V848" i="2"/>
  <c r="AO848" i="2" s="1"/>
  <c r="V849" i="2"/>
  <c r="AO849" i="2" s="1"/>
  <c r="V850" i="2"/>
  <c r="AO850" i="2" s="1"/>
  <c r="V851" i="2"/>
  <c r="AO851" i="2" s="1"/>
  <c r="V852" i="2"/>
  <c r="AO852" i="2" s="1"/>
  <c r="V853" i="2"/>
  <c r="AO853" i="2" s="1"/>
  <c r="V854" i="2"/>
  <c r="AO854" i="2" s="1"/>
  <c r="V855" i="2"/>
  <c r="AO855" i="2" s="1"/>
  <c r="V856" i="2"/>
  <c r="AO856" i="2" s="1"/>
  <c r="V857" i="2"/>
  <c r="AO857" i="2" s="1"/>
  <c r="V858" i="2"/>
  <c r="AO858" i="2" s="1"/>
  <c r="V859" i="2"/>
  <c r="AO859" i="2" s="1"/>
  <c r="V860" i="2"/>
  <c r="AO860" i="2" s="1"/>
  <c r="V861" i="2"/>
  <c r="AO861" i="2" s="1"/>
  <c r="V862" i="2"/>
  <c r="AO862" i="2" s="1"/>
  <c r="V863" i="2"/>
  <c r="AO863" i="2" s="1"/>
  <c r="V864" i="2"/>
  <c r="AO864" i="2" s="1"/>
  <c r="V865" i="2"/>
  <c r="AO865" i="2" s="1"/>
  <c r="V866" i="2"/>
  <c r="AO866" i="2" s="1"/>
  <c r="V867" i="2"/>
  <c r="AO867" i="2" s="1"/>
  <c r="V868" i="2"/>
  <c r="AO868" i="2" s="1"/>
  <c r="V869" i="2"/>
  <c r="AO869" i="2" s="1"/>
  <c r="V870" i="2"/>
  <c r="AO870" i="2" s="1"/>
  <c r="V871" i="2"/>
  <c r="AO871" i="2" s="1"/>
  <c r="V872" i="2"/>
  <c r="AO872" i="2" s="1"/>
  <c r="V873" i="2"/>
  <c r="AO873" i="2" s="1"/>
  <c r="V874" i="2"/>
  <c r="AO874" i="2" s="1"/>
  <c r="V875" i="2"/>
  <c r="AO875" i="2" s="1"/>
  <c r="V876" i="2"/>
  <c r="AO876" i="2" s="1"/>
  <c r="V877" i="2"/>
  <c r="AO877" i="2" s="1"/>
  <c r="V878" i="2"/>
  <c r="AO878" i="2" s="1"/>
  <c r="V879" i="2"/>
  <c r="AO879" i="2" s="1"/>
  <c r="V880" i="2"/>
  <c r="AO880" i="2" s="1"/>
  <c r="V881" i="2"/>
  <c r="AO881" i="2" s="1"/>
  <c r="V882" i="2"/>
  <c r="AO882" i="2" s="1"/>
  <c r="V883" i="2"/>
  <c r="AO883" i="2" s="1"/>
  <c r="V884" i="2"/>
  <c r="AO884" i="2" s="1"/>
  <c r="V885" i="2"/>
  <c r="AO885" i="2" s="1"/>
  <c r="V886" i="2"/>
  <c r="AO886" i="2" s="1"/>
  <c r="V887" i="2"/>
  <c r="AO887" i="2" s="1"/>
  <c r="V888" i="2"/>
  <c r="AO888" i="2" s="1"/>
  <c r="V889" i="2"/>
  <c r="AO889" i="2" s="1"/>
  <c r="V890" i="2"/>
  <c r="AO890" i="2" s="1"/>
  <c r="V891" i="2"/>
  <c r="AO891" i="2" s="1"/>
  <c r="V892" i="2"/>
  <c r="AO892" i="2" s="1"/>
  <c r="V893" i="2"/>
  <c r="AO893" i="2" s="1"/>
  <c r="V894" i="2"/>
  <c r="AO894" i="2" s="1"/>
  <c r="V895" i="2"/>
  <c r="AO895" i="2" s="1"/>
  <c r="V896" i="2"/>
  <c r="AO896" i="2" s="1"/>
  <c r="V897" i="2"/>
  <c r="AO897" i="2" s="1"/>
  <c r="V898" i="2"/>
  <c r="AO898" i="2" s="1"/>
  <c r="V899" i="2"/>
  <c r="AO899" i="2" s="1"/>
  <c r="V900" i="2"/>
  <c r="AO900" i="2" s="1"/>
  <c r="V901" i="2"/>
  <c r="AO901" i="2" s="1"/>
  <c r="V902" i="2"/>
  <c r="AO902" i="2" s="1"/>
  <c r="V903" i="2"/>
  <c r="AO903" i="2" s="1"/>
  <c r="V904" i="2"/>
  <c r="AO904" i="2" s="1"/>
  <c r="V905" i="2"/>
  <c r="AO905" i="2" s="1"/>
  <c r="V906" i="2"/>
  <c r="AO906" i="2" s="1"/>
  <c r="V907" i="2"/>
  <c r="AO907" i="2" s="1"/>
  <c r="V908" i="2"/>
  <c r="AO908" i="2" s="1"/>
  <c r="V909" i="2"/>
  <c r="AO909" i="2" s="1"/>
  <c r="V910" i="2"/>
  <c r="AO910" i="2" s="1"/>
  <c r="V911" i="2"/>
  <c r="AO911" i="2" s="1"/>
  <c r="V912" i="2"/>
  <c r="AO912" i="2" s="1"/>
  <c r="V913" i="2"/>
  <c r="AO913" i="2" s="1"/>
  <c r="V914" i="2"/>
  <c r="AO914" i="2" s="1"/>
  <c r="V915" i="2"/>
  <c r="AO915" i="2" s="1"/>
  <c r="V916" i="2"/>
  <c r="AO916" i="2" s="1"/>
  <c r="V917" i="2"/>
  <c r="AO917" i="2" s="1"/>
  <c r="V918" i="2"/>
  <c r="AO918" i="2" s="1"/>
  <c r="V919" i="2"/>
  <c r="AO919" i="2" s="1"/>
  <c r="V920" i="2"/>
  <c r="AO920" i="2" s="1"/>
  <c r="V921" i="2"/>
  <c r="AO921" i="2" s="1"/>
  <c r="V922" i="2"/>
  <c r="AO922" i="2" s="1"/>
  <c r="V923" i="2"/>
  <c r="AO923" i="2" s="1"/>
  <c r="V924" i="2"/>
  <c r="AO924" i="2" s="1"/>
  <c r="V925" i="2"/>
  <c r="AO925" i="2" s="1"/>
  <c r="V926" i="2"/>
  <c r="AO926" i="2" s="1"/>
  <c r="V927" i="2"/>
  <c r="AO927" i="2" s="1"/>
  <c r="V928" i="2"/>
  <c r="AO928" i="2" s="1"/>
  <c r="V929" i="2"/>
  <c r="AO929" i="2" s="1"/>
  <c r="V930" i="2"/>
  <c r="AO930" i="2" s="1"/>
  <c r="V931" i="2"/>
  <c r="AO931" i="2" s="1"/>
  <c r="V932" i="2"/>
  <c r="AO932" i="2" s="1"/>
  <c r="V933" i="2"/>
  <c r="AO933" i="2" s="1"/>
  <c r="V934" i="2"/>
  <c r="AO934" i="2" s="1"/>
  <c r="V935" i="2"/>
  <c r="AO935" i="2" s="1"/>
  <c r="V936" i="2"/>
  <c r="AO936" i="2" s="1"/>
  <c r="V937" i="2"/>
  <c r="AO937" i="2" s="1"/>
  <c r="V938" i="2"/>
  <c r="AO938" i="2" s="1"/>
  <c r="V939" i="2"/>
  <c r="AO939" i="2" s="1"/>
  <c r="V940" i="2"/>
  <c r="AO940" i="2" s="1"/>
  <c r="V941" i="2"/>
  <c r="AO941" i="2" s="1"/>
  <c r="V942" i="2"/>
  <c r="AO942" i="2" s="1"/>
  <c r="V943" i="2"/>
  <c r="AO943" i="2" s="1"/>
  <c r="V944" i="2"/>
  <c r="AO944" i="2" s="1"/>
  <c r="V945" i="2"/>
  <c r="AO945" i="2" s="1"/>
  <c r="V946" i="2"/>
  <c r="AO946" i="2" s="1"/>
  <c r="V947" i="2"/>
  <c r="AO947" i="2" s="1"/>
  <c r="V948" i="2"/>
  <c r="AO948" i="2" s="1"/>
  <c r="V949" i="2"/>
  <c r="AO949" i="2" s="1"/>
  <c r="V950" i="2"/>
  <c r="AO950" i="2" s="1"/>
  <c r="V951" i="2"/>
  <c r="AO951" i="2" s="1"/>
  <c r="V952" i="2"/>
  <c r="AO952" i="2" s="1"/>
  <c r="V953" i="2"/>
  <c r="AO953" i="2" s="1"/>
  <c r="V954" i="2"/>
  <c r="AO954" i="2" s="1"/>
  <c r="V955" i="2"/>
  <c r="AO955" i="2" s="1"/>
  <c r="V956" i="2"/>
  <c r="AO956" i="2" s="1"/>
  <c r="V957" i="2"/>
  <c r="AO957" i="2" s="1"/>
  <c r="V958" i="2"/>
  <c r="AO958" i="2" s="1"/>
  <c r="V959" i="2"/>
  <c r="AO959" i="2" s="1"/>
  <c r="V960" i="2"/>
  <c r="AO960" i="2" s="1"/>
  <c r="V961" i="2"/>
  <c r="AO961" i="2" s="1"/>
  <c r="V962" i="2"/>
  <c r="AO962" i="2" s="1"/>
  <c r="V963" i="2"/>
  <c r="AO963" i="2" s="1"/>
  <c r="V964" i="2"/>
  <c r="AO964" i="2" s="1"/>
  <c r="V965" i="2"/>
  <c r="AO965" i="2" s="1"/>
  <c r="V966" i="2"/>
  <c r="AO966" i="2" s="1"/>
  <c r="V967" i="2"/>
  <c r="AO967" i="2" s="1"/>
  <c r="V968" i="2"/>
  <c r="AO968" i="2" s="1"/>
  <c r="V969" i="2"/>
  <c r="AO969" i="2" s="1"/>
  <c r="V970" i="2"/>
  <c r="AO970" i="2" s="1"/>
  <c r="V971" i="2"/>
  <c r="AO971" i="2" s="1"/>
  <c r="V972" i="2"/>
  <c r="AO972" i="2" s="1"/>
  <c r="V973" i="2"/>
  <c r="AO973" i="2" s="1"/>
  <c r="V974" i="2"/>
  <c r="AO974" i="2" s="1"/>
  <c r="V975" i="2"/>
  <c r="AO975" i="2" s="1"/>
  <c r="V976" i="2"/>
  <c r="AO976" i="2" s="1"/>
  <c r="V977" i="2"/>
  <c r="AO977" i="2" s="1"/>
  <c r="V978" i="2"/>
  <c r="AO978" i="2" s="1"/>
  <c r="V979" i="2"/>
  <c r="AO979" i="2" s="1"/>
  <c r="V980" i="2"/>
  <c r="AO980" i="2" s="1"/>
  <c r="V981" i="2"/>
  <c r="AO981" i="2" s="1"/>
  <c r="V982" i="2"/>
  <c r="AO982" i="2" s="1"/>
  <c r="V983" i="2"/>
  <c r="AO983" i="2" s="1"/>
  <c r="V984" i="2"/>
  <c r="AO984" i="2" s="1"/>
  <c r="V985" i="2"/>
  <c r="AO985" i="2" s="1"/>
  <c r="V986" i="2"/>
  <c r="AO986" i="2" s="1"/>
  <c r="V987" i="2"/>
  <c r="AO987" i="2" s="1"/>
  <c r="V988" i="2"/>
  <c r="AO988" i="2" s="1"/>
  <c r="V989" i="2"/>
  <c r="AO989" i="2" s="1"/>
  <c r="V990" i="2"/>
  <c r="AO990" i="2" s="1"/>
  <c r="V991" i="2"/>
  <c r="AO991" i="2" s="1"/>
  <c r="V992" i="2"/>
  <c r="AO992" i="2" s="1"/>
  <c r="V993" i="2"/>
  <c r="AO993" i="2" s="1"/>
  <c r="V994" i="2"/>
  <c r="AO994" i="2" s="1"/>
  <c r="V995" i="2"/>
  <c r="AO995" i="2" s="1"/>
  <c r="V996" i="2"/>
  <c r="AO996" i="2" s="1"/>
  <c r="V997" i="2"/>
  <c r="AO997" i="2" s="1"/>
  <c r="V998" i="2"/>
  <c r="AO998" i="2" s="1"/>
  <c r="V999" i="2"/>
  <c r="AO999" i="2" s="1"/>
  <c r="V1000" i="2"/>
  <c r="AO1000" i="2" s="1"/>
  <c r="V1001" i="2"/>
  <c r="AO1001" i="2" s="1"/>
  <c r="V1002" i="2"/>
  <c r="AO1002" i="2" s="1"/>
  <c r="V1003" i="2"/>
  <c r="AO1003" i="2" s="1"/>
  <c r="V1004" i="2"/>
  <c r="AO1004" i="2" s="1"/>
  <c r="V1005" i="2"/>
  <c r="AO1005" i="2" s="1"/>
  <c r="V1006" i="2"/>
  <c r="AO1006" i="2" s="1"/>
  <c r="V1007" i="2"/>
  <c r="AO1007" i="2" s="1"/>
  <c r="V1008" i="2"/>
  <c r="AO1008" i="2" s="1"/>
  <c r="V1009" i="2"/>
  <c r="AO1009" i="2" s="1"/>
  <c r="V1010" i="2"/>
  <c r="AO1010" i="2" s="1"/>
  <c r="V1011" i="2"/>
  <c r="AO1011" i="2" s="1"/>
  <c r="V1012" i="2"/>
  <c r="AO1012" i="2" s="1"/>
  <c r="V1013" i="2"/>
  <c r="AO1013" i="2" s="1"/>
  <c r="V1014" i="2"/>
  <c r="AO1014" i="2" s="1"/>
  <c r="V1015" i="2"/>
  <c r="AO1015" i="2" s="1"/>
  <c r="V1016" i="2"/>
  <c r="AO1016" i="2" s="1"/>
  <c r="V1017" i="2"/>
  <c r="AO1017" i="2" s="1"/>
  <c r="V1018" i="2"/>
  <c r="AO1018" i="2" s="1"/>
  <c r="V1019" i="2"/>
  <c r="AO1019" i="2" s="1"/>
  <c r="V1020" i="2"/>
  <c r="AO1020" i="2" s="1"/>
  <c r="V1021" i="2"/>
  <c r="AO1021" i="2" s="1"/>
  <c r="V1022" i="2"/>
  <c r="AO1022" i="2" s="1"/>
  <c r="V1023" i="2"/>
  <c r="AO1023" i="2" s="1"/>
  <c r="V1024" i="2"/>
  <c r="AO1024" i="2" s="1"/>
  <c r="V1025" i="2"/>
  <c r="AO1025" i="2" s="1"/>
  <c r="V1026" i="2"/>
  <c r="AO1026" i="2" s="1"/>
  <c r="V1027" i="2"/>
  <c r="AO1027" i="2" s="1"/>
  <c r="V1028" i="2"/>
  <c r="AO1028" i="2" s="1"/>
  <c r="V1029" i="2"/>
  <c r="AO1029" i="2" s="1"/>
  <c r="V1030" i="2"/>
  <c r="AO1030" i="2" s="1"/>
  <c r="V1031" i="2"/>
  <c r="AO1031" i="2" s="1"/>
  <c r="V1032" i="2"/>
  <c r="AO1032" i="2" s="1"/>
  <c r="V1033" i="2"/>
  <c r="AO1033" i="2" s="1"/>
  <c r="V1034" i="2"/>
  <c r="AO1034" i="2" s="1"/>
  <c r="V1035" i="2"/>
  <c r="AO1035" i="2" s="1"/>
  <c r="V1036" i="2"/>
  <c r="AO1036" i="2" s="1"/>
  <c r="V1037" i="2"/>
  <c r="AO1037" i="2" s="1"/>
  <c r="V1038" i="2"/>
  <c r="AO1038" i="2" s="1"/>
  <c r="V1039" i="2"/>
  <c r="AO1039" i="2" s="1"/>
  <c r="V1040" i="2"/>
  <c r="AO1040" i="2" s="1"/>
  <c r="V1041" i="2"/>
  <c r="AO1041" i="2" s="1"/>
  <c r="V1042" i="2"/>
  <c r="AO1042" i="2" s="1"/>
  <c r="V1043" i="2"/>
  <c r="AO1043" i="2" s="1"/>
  <c r="V1044" i="2"/>
  <c r="AO1044" i="2" s="1"/>
  <c r="V1045" i="2"/>
  <c r="AO1045" i="2" s="1"/>
  <c r="V1046" i="2"/>
  <c r="AO1046" i="2" s="1"/>
  <c r="V1047" i="2"/>
  <c r="AO1047" i="2" s="1"/>
  <c r="V1048" i="2"/>
  <c r="AO1048" i="2" s="1"/>
  <c r="V1049" i="2"/>
  <c r="AO1049" i="2" s="1"/>
  <c r="V1050" i="2"/>
  <c r="AO1050" i="2" s="1"/>
  <c r="V1051" i="2"/>
  <c r="AO1051" i="2" s="1"/>
  <c r="V1052" i="2"/>
  <c r="AO1052" i="2" s="1"/>
  <c r="V1053" i="2"/>
  <c r="AO1053" i="2" s="1"/>
  <c r="V1054" i="2"/>
  <c r="AO1054" i="2" s="1"/>
  <c r="V1055" i="2"/>
  <c r="AO1055" i="2" s="1"/>
  <c r="V1056" i="2"/>
  <c r="AO1056" i="2" s="1"/>
  <c r="V1057" i="2"/>
  <c r="AO1057" i="2" s="1"/>
  <c r="V1058" i="2"/>
  <c r="AO1058" i="2" s="1"/>
  <c r="V1059" i="2"/>
  <c r="AO1059" i="2" s="1"/>
  <c r="V1060" i="2"/>
  <c r="AO1060" i="2" s="1"/>
  <c r="V1061" i="2"/>
  <c r="AO1061" i="2" s="1"/>
  <c r="V1062" i="2"/>
  <c r="AO1062" i="2" s="1"/>
  <c r="V1063" i="2"/>
  <c r="AO1063" i="2" s="1"/>
  <c r="V1064" i="2"/>
  <c r="AO1064" i="2" s="1"/>
  <c r="V1065" i="2"/>
  <c r="AO1065" i="2" s="1"/>
  <c r="V1066" i="2"/>
  <c r="AO1066" i="2" s="1"/>
  <c r="V1067" i="2"/>
  <c r="AO1067" i="2" s="1"/>
  <c r="V1068" i="2"/>
  <c r="AO1068" i="2" s="1"/>
  <c r="V1069" i="2"/>
  <c r="AO1069" i="2" s="1"/>
  <c r="V1070" i="2"/>
  <c r="AO1070" i="2" s="1"/>
  <c r="V1071" i="2"/>
  <c r="AO1071" i="2" s="1"/>
  <c r="V1072" i="2"/>
  <c r="AO1072" i="2" s="1"/>
  <c r="V1073" i="2"/>
  <c r="AO1073" i="2" s="1"/>
  <c r="V1074" i="2"/>
  <c r="AO1074" i="2" s="1"/>
  <c r="V1075" i="2"/>
  <c r="AO1075" i="2" s="1"/>
  <c r="V1076" i="2"/>
  <c r="AO1076" i="2" s="1"/>
  <c r="V1077" i="2"/>
  <c r="AO1077" i="2" s="1"/>
  <c r="V1078" i="2"/>
  <c r="AO1078" i="2" s="1"/>
  <c r="V1079" i="2"/>
  <c r="AO1079" i="2" s="1"/>
  <c r="V1080" i="2"/>
  <c r="AO1080" i="2" s="1"/>
  <c r="V1081" i="2"/>
  <c r="AO1081" i="2" s="1"/>
  <c r="V1082" i="2"/>
  <c r="AO1082" i="2" s="1"/>
  <c r="V1083" i="2"/>
  <c r="AO1083" i="2" s="1"/>
  <c r="V1084" i="2"/>
  <c r="AO1084" i="2" s="1"/>
  <c r="V1085" i="2"/>
  <c r="AO1085" i="2" s="1"/>
  <c r="V1086" i="2"/>
  <c r="AO1086" i="2" s="1"/>
  <c r="V1087" i="2"/>
  <c r="AO1087" i="2" s="1"/>
  <c r="V1088" i="2"/>
  <c r="AO1088" i="2" s="1"/>
  <c r="V1089" i="2"/>
  <c r="AO1089" i="2" s="1"/>
  <c r="V1090" i="2"/>
  <c r="AO1090" i="2" s="1"/>
  <c r="V1091" i="2"/>
  <c r="AO1091" i="2" s="1"/>
  <c r="V1092" i="2"/>
  <c r="AO1092" i="2" s="1"/>
  <c r="V1093" i="2"/>
  <c r="AO1093" i="2" s="1"/>
  <c r="V1094" i="2"/>
  <c r="AO1094" i="2" s="1"/>
  <c r="V1095" i="2"/>
  <c r="AO1095" i="2" s="1"/>
  <c r="V1884" i="2"/>
  <c r="AO1884" i="2" s="1"/>
  <c r="V1885" i="2"/>
  <c r="AO1885" i="2" s="1"/>
  <c r="V1886" i="2"/>
  <c r="AO1886" i="2" s="1"/>
  <c r="V1887" i="2"/>
  <c r="AO1887" i="2" s="1"/>
  <c r="V1888" i="2"/>
  <c r="AO1888" i="2" s="1"/>
  <c r="V1889" i="2"/>
  <c r="AO1889" i="2" s="1"/>
  <c r="V1890" i="2"/>
  <c r="AO1890" i="2" s="1"/>
  <c r="V1891" i="2"/>
  <c r="AO1891" i="2" s="1"/>
  <c r="V1892" i="2"/>
  <c r="AO1892" i="2" s="1"/>
  <c r="V1893" i="2"/>
  <c r="AO1893" i="2" s="1"/>
  <c r="V1894" i="2"/>
  <c r="AO1894" i="2" s="1"/>
  <c r="V1895" i="2"/>
  <c r="AO1895" i="2" s="1"/>
  <c r="V1896" i="2"/>
  <c r="AO1896" i="2" s="1"/>
  <c r="V1897" i="2"/>
  <c r="AO1897" i="2" s="1"/>
  <c r="V1898" i="2"/>
  <c r="AO1898" i="2" s="1"/>
  <c r="V1899" i="2"/>
  <c r="AO1899" i="2" s="1"/>
  <c r="V1900" i="2"/>
  <c r="AO1900" i="2" s="1"/>
  <c r="V1901" i="2"/>
  <c r="AO1901" i="2" s="1"/>
  <c r="V1902" i="2"/>
  <c r="AO1902" i="2" s="1"/>
  <c r="V1903" i="2"/>
  <c r="AO1903" i="2" s="1"/>
  <c r="V1904" i="2"/>
  <c r="AO1904" i="2" s="1"/>
  <c r="V1905" i="2"/>
  <c r="AO1905" i="2" s="1"/>
  <c r="V1906" i="2"/>
  <c r="AO1906" i="2" s="1"/>
  <c r="V1907" i="2"/>
  <c r="AO1907" i="2" s="1"/>
  <c r="V1908" i="2"/>
  <c r="AO1908" i="2" s="1"/>
  <c r="V1909" i="2"/>
  <c r="AO1909" i="2" s="1"/>
  <c r="V1910" i="2"/>
  <c r="AO1910" i="2" s="1"/>
  <c r="V2167" i="2"/>
  <c r="AO2167" i="2" s="1"/>
  <c r="V2168" i="2"/>
  <c r="AO2168" i="2" s="1"/>
  <c r="V2169" i="2"/>
  <c r="AO2169" i="2" s="1"/>
  <c r="V2170" i="2"/>
  <c r="AO2170" i="2" s="1"/>
  <c r="V2171" i="2"/>
  <c r="AO2171" i="2" s="1"/>
  <c r="V2172" i="2"/>
  <c r="AO2172" i="2" s="1"/>
  <c r="V2173" i="2"/>
  <c r="AO2173" i="2" s="1"/>
  <c r="V2174" i="2"/>
  <c r="V2175" i="2"/>
  <c r="AO2175" i="2" s="1"/>
  <c r="V2176" i="2"/>
  <c r="AO2176" i="2" s="1"/>
  <c r="V2177" i="2"/>
  <c r="AO2177" i="2" s="1"/>
  <c r="V2178" i="2"/>
  <c r="AO2178" i="2" s="1"/>
  <c r="V2179" i="2"/>
  <c r="AO2179" i="2" s="1"/>
  <c r="V2180" i="2"/>
  <c r="AO2180" i="2" s="1"/>
  <c r="V2181" i="2"/>
  <c r="AO2181" i="2" s="1"/>
  <c r="V2182" i="2"/>
  <c r="AO2182" i="2" s="1"/>
  <c r="V2183" i="2"/>
  <c r="AO2183" i="2" s="1"/>
  <c r="V2184" i="2"/>
  <c r="AO2184" i="2" s="1"/>
  <c r="V2185" i="2"/>
  <c r="AO2185" i="2" s="1"/>
  <c r="V2186" i="2"/>
  <c r="AO2186" i="2" s="1"/>
  <c r="V2187" i="2"/>
  <c r="AO2187" i="2" s="1"/>
  <c r="V2188" i="2"/>
  <c r="AO2188" i="2" s="1"/>
  <c r="V2189" i="2"/>
  <c r="AO2189" i="2" s="1"/>
  <c r="V2190" i="2"/>
  <c r="AO2190" i="2" s="1"/>
  <c r="V2191" i="2"/>
  <c r="AO2191" i="2" s="1"/>
  <c r="V2192" i="2"/>
  <c r="AO2192" i="2" s="1"/>
  <c r="V2193" i="2"/>
  <c r="AO2193" i="2" s="1"/>
  <c r="V2194" i="2"/>
  <c r="AO2194" i="2" s="1"/>
  <c r="V2195" i="2"/>
  <c r="AO2195" i="2" s="1"/>
  <c r="V2196" i="2"/>
  <c r="AO2196" i="2" s="1"/>
  <c r="V2197" i="2"/>
  <c r="AO2197" i="2" s="1"/>
  <c r="V2198" i="2"/>
  <c r="AO2198" i="2" s="1"/>
  <c r="V2199" i="2"/>
  <c r="AO2199" i="2" s="1"/>
  <c r="V2200" i="2"/>
  <c r="AO2200" i="2" s="1"/>
  <c r="V2201" i="2"/>
  <c r="AO2201" i="2" s="1"/>
  <c r="V2202" i="2"/>
  <c r="AO2202" i="2" s="1"/>
  <c r="V2203" i="2"/>
  <c r="AO2203" i="2" s="1"/>
  <c r="V2204" i="2"/>
  <c r="AO2204" i="2" s="1"/>
  <c r="V2205" i="2"/>
  <c r="AO2205" i="2" s="1"/>
  <c r="V2206" i="2"/>
  <c r="AO2206" i="2" s="1"/>
  <c r="V2207" i="2"/>
  <c r="AO2207" i="2" s="1"/>
  <c r="V2208" i="2"/>
  <c r="AO2208" i="2" s="1"/>
  <c r="V2209" i="2"/>
  <c r="AO2209" i="2" s="1"/>
  <c r="V2210" i="2"/>
  <c r="AO2210" i="2" s="1"/>
  <c r="V2211" i="2"/>
  <c r="AO2211" i="2" s="1"/>
  <c r="V2212" i="2"/>
  <c r="AO2212" i="2" s="1"/>
  <c r="V2213" i="2"/>
  <c r="AO2213" i="2" s="1"/>
  <c r="V2214" i="2"/>
  <c r="AO2214" i="2" s="1"/>
  <c r="V2215" i="2"/>
  <c r="AO2215" i="2" s="1"/>
  <c r="V2216" i="2"/>
  <c r="AO2216" i="2" s="1"/>
  <c r="V2217" i="2"/>
  <c r="AO2217" i="2" s="1"/>
  <c r="V2218" i="2"/>
  <c r="AO2218" i="2" s="1"/>
  <c r="V2219" i="2"/>
  <c r="AO2219" i="2" s="1"/>
  <c r="V2220" i="2"/>
  <c r="AO2220" i="2" s="1"/>
  <c r="V1096" i="2"/>
  <c r="AO1096" i="2" s="1"/>
  <c r="V1097" i="2"/>
  <c r="AO1097" i="2" s="1"/>
  <c r="V1098" i="2"/>
  <c r="AO1098" i="2" s="1"/>
  <c r="V1099" i="2"/>
  <c r="AO1099" i="2" s="1"/>
  <c r="V1100" i="2"/>
  <c r="AO1100" i="2" s="1"/>
  <c r="V1101" i="2"/>
  <c r="AO1101" i="2" s="1"/>
  <c r="V1102" i="2"/>
  <c r="AO1102" i="2" s="1"/>
  <c r="V1103" i="2"/>
  <c r="AO1103" i="2" s="1"/>
  <c r="V1104" i="2"/>
  <c r="AO1104" i="2" s="1"/>
  <c r="V1105" i="2"/>
  <c r="AO1105" i="2" s="1"/>
  <c r="V1106" i="2"/>
  <c r="AO1106" i="2" s="1"/>
  <c r="V1107" i="2"/>
  <c r="AO1107" i="2" s="1"/>
  <c r="V1108" i="2"/>
  <c r="AO1108" i="2" s="1"/>
  <c r="V1109" i="2"/>
  <c r="AO1109" i="2" s="1"/>
  <c r="V1110" i="2"/>
  <c r="AO1110" i="2" s="1"/>
  <c r="V1111" i="2"/>
  <c r="AO1111" i="2" s="1"/>
  <c r="V1112" i="2"/>
  <c r="AO1112" i="2" s="1"/>
  <c r="V1113" i="2"/>
  <c r="AO1113" i="2" s="1"/>
  <c r="V1114" i="2"/>
  <c r="AO1114" i="2" s="1"/>
  <c r="V1115" i="2"/>
  <c r="AO1115" i="2" s="1"/>
  <c r="V1116" i="2"/>
  <c r="AO1116" i="2" s="1"/>
  <c r="V1117" i="2"/>
  <c r="AO1117" i="2" s="1"/>
  <c r="V1118" i="2"/>
  <c r="AO1118" i="2" s="1"/>
  <c r="V1119" i="2"/>
  <c r="AO1119" i="2" s="1"/>
  <c r="V1120" i="2"/>
  <c r="AO1120" i="2" s="1"/>
  <c r="V1121" i="2"/>
  <c r="AO1121" i="2" s="1"/>
  <c r="V1122" i="2"/>
  <c r="AO1122" i="2" s="1"/>
  <c r="V1123" i="2"/>
  <c r="AO1123" i="2" s="1"/>
  <c r="V1124" i="2"/>
  <c r="AO1124" i="2" s="1"/>
  <c r="V1125" i="2"/>
  <c r="AO1125" i="2" s="1"/>
  <c r="V1126" i="2"/>
  <c r="AO1126" i="2" s="1"/>
  <c r="V1127" i="2"/>
  <c r="AO1127" i="2" s="1"/>
  <c r="V1128" i="2"/>
  <c r="AO1128" i="2" s="1"/>
  <c r="V1129" i="2"/>
  <c r="AO1129" i="2" s="1"/>
  <c r="V1130" i="2"/>
  <c r="AO1130" i="2" s="1"/>
  <c r="V1131" i="2"/>
  <c r="AO1131" i="2" s="1"/>
  <c r="V1132" i="2"/>
  <c r="AO1132" i="2" s="1"/>
  <c r="V1133" i="2"/>
  <c r="AO1133" i="2" s="1"/>
  <c r="V1134" i="2"/>
  <c r="AO1134" i="2" s="1"/>
  <c r="V1135" i="2"/>
  <c r="AO1135" i="2" s="1"/>
  <c r="V1136" i="2"/>
  <c r="AO1136" i="2" s="1"/>
  <c r="V1137" i="2"/>
  <c r="AO1137" i="2" s="1"/>
  <c r="V1138" i="2"/>
  <c r="AO1138" i="2" s="1"/>
  <c r="V1139" i="2"/>
  <c r="AO1139" i="2" s="1"/>
  <c r="V1140" i="2"/>
  <c r="AO1140" i="2" s="1"/>
  <c r="V1141" i="2"/>
  <c r="AO1141" i="2" s="1"/>
  <c r="V1142" i="2"/>
  <c r="AO1142" i="2" s="1"/>
  <c r="V1143" i="2"/>
  <c r="AO1143" i="2" s="1"/>
  <c r="V1144" i="2"/>
  <c r="AO1144" i="2" s="1"/>
  <c r="V1145" i="2"/>
  <c r="AO1145" i="2" s="1"/>
  <c r="V1146" i="2"/>
  <c r="AO1146" i="2" s="1"/>
  <c r="V1147" i="2"/>
  <c r="AO1147" i="2" s="1"/>
  <c r="V1148" i="2"/>
  <c r="AO1148" i="2" s="1"/>
  <c r="V1149" i="2"/>
  <c r="AO1149" i="2" s="1"/>
  <c r="V1150" i="2"/>
  <c r="AO1150" i="2" s="1"/>
  <c r="V1151" i="2"/>
  <c r="AO1151" i="2" s="1"/>
  <c r="V1152" i="2"/>
  <c r="AO1152" i="2" s="1"/>
  <c r="V1153" i="2"/>
  <c r="AO1153" i="2" s="1"/>
  <c r="V1154" i="2"/>
  <c r="AO1154" i="2" s="1"/>
  <c r="V1155" i="2"/>
  <c r="AO1155" i="2" s="1"/>
  <c r="V1156" i="2"/>
  <c r="AO1156" i="2" s="1"/>
  <c r="V1157" i="2"/>
  <c r="AO1157" i="2" s="1"/>
  <c r="V1158" i="2"/>
  <c r="AO1158" i="2" s="1"/>
  <c r="V1159" i="2"/>
  <c r="AO1159" i="2" s="1"/>
  <c r="V1160" i="2"/>
  <c r="AO1160" i="2" s="1"/>
  <c r="V1161" i="2"/>
  <c r="AO1161" i="2" s="1"/>
  <c r="V1162" i="2"/>
  <c r="AO1162" i="2" s="1"/>
  <c r="V1163" i="2"/>
  <c r="AO1163" i="2" s="1"/>
  <c r="V1164" i="2"/>
  <c r="AO1164" i="2" s="1"/>
  <c r="V1165" i="2"/>
  <c r="AO1165" i="2" s="1"/>
  <c r="V1166" i="2"/>
  <c r="AO1166" i="2" s="1"/>
  <c r="V1167" i="2"/>
  <c r="AO1167" i="2" s="1"/>
  <c r="V1168" i="2"/>
  <c r="AO1168" i="2" s="1"/>
  <c r="V1169" i="2"/>
  <c r="AO1169" i="2" s="1"/>
  <c r="V1170" i="2"/>
  <c r="AO1170" i="2" s="1"/>
  <c r="V1171" i="2"/>
  <c r="AO1171" i="2" s="1"/>
  <c r="V1172" i="2"/>
  <c r="AO1172" i="2" s="1"/>
  <c r="V1173" i="2"/>
  <c r="AO1173" i="2" s="1"/>
  <c r="V1174" i="2"/>
  <c r="AO1174" i="2" s="1"/>
  <c r="V1175" i="2"/>
  <c r="AO1175" i="2" s="1"/>
  <c r="V1176" i="2"/>
  <c r="AO1176" i="2" s="1"/>
  <c r="V1177" i="2"/>
  <c r="AO1177" i="2" s="1"/>
  <c r="V1178" i="2"/>
  <c r="AO1178" i="2" s="1"/>
  <c r="V1179" i="2"/>
  <c r="AO1179" i="2" s="1"/>
  <c r="V1180" i="2"/>
  <c r="AO1180" i="2" s="1"/>
  <c r="V1181" i="2"/>
  <c r="AO1181" i="2" s="1"/>
  <c r="V1182" i="2"/>
  <c r="AO1182" i="2" s="1"/>
  <c r="V1183" i="2"/>
  <c r="AO1183" i="2" s="1"/>
  <c r="V1184" i="2"/>
  <c r="AO1184" i="2" s="1"/>
  <c r="V1185" i="2"/>
  <c r="AO1185" i="2" s="1"/>
  <c r="V1186" i="2"/>
  <c r="AO1186" i="2" s="1"/>
  <c r="V1187" i="2"/>
  <c r="AO1187" i="2" s="1"/>
  <c r="V1188" i="2"/>
  <c r="AO1188" i="2" s="1"/>
  <c r="V2221" i="2"/>
  <c r="AO2221" i="2" s="1"/>
  <c r="V2222" i="2"/>
  <c r="AO2222" i="2" s="1"/>
  <c r="V2223" i="2"/>
  <c r="AO2223" i="2" s="1"/>
  <c r="V2224" i="2"/>
  <c r="AO2224" i="2" s="1"/>
  <c r="V2225" i="2"/>
  <c r="AO2225" i="2" s="1"/>
  <c r="V2226" i="2"/>
  <c r="AO2226" i="2" s="1"/>
  <c r="V2227" i="2"/>
  <c r="AO2227" i="2" s="1"/>
  <c r="V2228" i="2"/>
  <c r="AO2228" i="2" s="1"/>
  <c r="V2229" i="2"/>
  <c r="AO2229" i="2" s="1"/>
  <c r="V2230" i="2"/>
  <c r="AO2230" i="2" s="1"/>
  <c r="V2231" i="2"/>
  <c r="AO2231" i="2" s="1"/>
  <c r="V2232" i="2"/>
  <c r="AO2232" i="2" s="1"/>
  <c r="V2233" i="2"/>
  <c r="AO2233" i="2" s="1"/>
  <c r="V2234" i="2"/>
  <c r="AO2234" i="2" s="1"/>
  <c r="V2235" i="2"/>
  <c r="AO2235" i="2" s="1"/>
  <c r="V2236" i="2"/>
  <c r="AO2236" i="2" s="1"/>
  <c r="V2237" i="2"/>
  <c r="AO2237" i="2" s="1"/>
  <c r="V2238" i="2"/>
  <c r="AO2238" i="2" s="1"/>
  <c r="V2239" i="2"/>
  <c r="AO2239" i="2" s="1"/>
  <c r="V2240" i="2"/>
  <c r="AO2240" i="2" s="1"/>
  <c r="V2241" i="2"/>
  <c r="AO2241" i="2" s="1"/>
  <c r="V2242" i="2"/>
  <c r="AO2242" i="2" s="1"/>
  <c r="V2243" i="2"/>
  <c r="AO2243" i="2" s="1"/>
  <c r="V2244" i="2"/>
  <c r="AO2244" i="2" s="1"/>
  <c r="V2245" i="2"/>
  <c r="AO2245" i="2" s="1"/>
  <c r="V2246" i="2"/>
  <c r="AO2246" i="2" s="1"/>
  <c r="V2247" i="2"/>
  <c r="AO2247" i="2" s="1"/>
  <c r="V2248" i="2"/>
  <c r="AO2248" i="2" s="1"/>
  <c r="V2249" i="2"/>
  <c r="AO2249" i="2" s="1"/>
  <c r="V2250" i="2"/>
  <c r="AO2250" i="2" s="1"/>
  <c r="V2251" i="2"/>
  <c r="AO2251" i="2" s="1"/>
  <c r="V2252" i="2"/>
  <c r="AO2252" i="2" s="1"/>
  <c r="V2253" i="2"/>
  <c r="AO2253" i="2" s="1"/>
  <c r="V2254" i="2"/>
  <c r="AO2254" i="2" s="1"/>
  <c r="V2255" i="2"/>
  <c r="AO2255" i="2" s="1"/>
  <c r="V2256" i="2"/>
  <c r="AO2256" i="2" s="1"/>
  <c r="V2257" i="2"/>
  <c r="AO2257" i="2" s="1"/>
  <c r="V2258" i="2"/>
  <c r="AO2258" i="2" s="1"/>
  <c r="V2259" i="2"/>
  <c r="AO2259" i="2" s="1"/>
  <c r="V2260" i="2"/>
  <c r="AO2260" i="2" s="1"/>
  <c r="V2261" i="2"/>
  <c r="AO2261" i="2" s="1"/>
  <c r="V2262" i="2"/>
  <c r="AO2262" i="2" s="1"/>
  <c r="V2263" i="2"/>
  <c r="AO2263" i="2" s="1"/>
  <c r="V2264" i="2"/>
  <c r="AO2264" i="2" s="1"/>
  <c r="V2265" i="2"/>
  <c r="AO2265" i="2" s="1"/>
  <c r="V1189" i="2"/>
  <c r="AO1189" i="2" s="1"/>
  <c r="V1190" i="2"/>
  <c r="AO1190" i="2" s="1"/>
  <c r="V1191" i="2"/>
  <c r="AO1191" i="2" s="1"/>
  <c r="V1192" i="2"/>
  <c r="AO1192" i="2" s="1"/>
  <c r="V1193" i="2"/>
  <c r="AO1193" i="2" s="1"/>
  <c r="V1194" i="2"/>
  <c r="AO1194" i="2" s="1"/>
  <c r="V1195" i="2"/>
  <c r="AO1195" i="2" s="1"/>
  <c r="V1196" i="2"/>
  <c r="AO1196" i="2" s="1"/>
  <c r="V1197" i="2"/>
  <c r="AO1197" i="2" s="1"/>
  <c r="V1198" i="2"/>
  <c r="AO1198" i="2" s="1"/>
  <c r="V1199" i="2"/>
  <c r="AO1199" i="2" s="1"/>
  <c r="V1200" i="2"/>
  <c r="AO1200" i="2" s="1"/>
  <c r="V1201" i="2"/>
  <c r="AO1201" i="2" s="1"/>
  <c r="V1202" i="2"/>
  <c r="AO1202" i="2" s="1"/>
  <c r="V1203" i="2"/>
  <c r="AO1203" i="2" s="1"/>
  <c r="V1204" i="2"/>
  <c r="AO1204" i="2" s="1"/>
  <c r="V1205" i="2"/>
  <c r="AO1205" i="2" s="1"/>
  <c r="V1206" i="2"/>
  <c r="AO1206" i="2" s="1"/>
  <c r="V1207" i="2"/>
  <c r="AO1207" i="2" s="1"/>
  <c r="V1208" i="2"/>
  <c r="AO1208" i="2" s="1"/>
  <c r="V1209" i="2"/>
  <c r="AO1209" i="2" s="1"/>
  <c r="V1210" i="2"/>
  <c r="AO1210" i="2" s="1"/>
  <c r="V1211" i="2"/>
  <c r="AO1211" i="2" s="1"/>
  <c r="V1212" i="2"/>
  <c r="AO1212" i="2" s="1"/>
  <c r="V1213" i="2"/>
  <c r="AO1213" i="2" s="1"/>
  <c r="V1214" i="2"/>
  <c r="AO1214" i="2" s="1"/>
  <c r="V1215" i="2"/>
  <c r="AO1215" i="2" s="1"/>
  <c r="V1216" i="2"/>
  <c r="AO1216" i="2" s="1"/>
  <c r="V1217" i="2"/>
  <c r="AO1217" i="2" s="1"/>
  <c r="V1218" i="2"/>
  <c r="AO1218" i="2" s="1"/>
  <c r="V1219" i="2"/>
  <c r="AO1219" i="2" s="1"/>
  <c r="V1220" i="2"/>
  <c r="AO1220" i="2" s="1"/>
  <c r="V1221" i="2"/>
  <c r="AO1221" i="2" s="1"/>
  <c r="V1222" i="2"/>
  <c r="AO1222" i="2" s="1"/>
  <c r="V1223" i="2"/>
  <c r="AO1223" i="2" s="1"/>
  <c r="V1224" i="2"/>
  <c r="AO1224" i="2" s="1"/>
  <c r="V1225" i="2"/>
  <c r="AO1225" i="2" s="1"/>
  <c r="V1226" i="2"/>
  <c r="AO1226" i="2" s="1"/>
  <c r="V1227" i="2"/>
  <c r="AO1227" i="2" s="1"/>
  <c r="V1228" i="2"/>
  <c r="AO1228" i="2" s="1"/>
  <c r="V1229" i="2"/>
  <c r="AO1229" i="2" s="1"/>
  <c r="V1230" i="2"/>
  <c r="AO1230" i="2" s="1"/>
  <c r="V2266" i="2"/>
  <c r="AO2266" i="2" s="1"/>
  <c r="V2267" i="2"/>
  <c r="AO2267" i="2" s="1"/>
  <c r="V2268" i="2"/>
  <c r="AO2268" i="2" s="1"/>
  <c r="V2269" i="2"/>
  <c r="AO2269" i="2" s="1"/>
  <c r="V2270" i="2"/>
  <c r="AO2270" i="2" s="1"/>
  <c r="V2271" i="2"/>
  <c r="AO2271" i="2" s="1"/>
  <c r="V2272" i="2"/>
  <c r="AO2272" i="2" s="1"/>
  <c r="V2273" i="2"/>
  <c r="AO2273" i="2" s="1"/>
  <c r="V2274" i="2"/>
  <c r="AO2274" i="2" s="1"/>
  <c r="V2275" i="2"/>
  <c r="AO2275" i="2" s="1"/>
  <c r="V2276" i="2"/>
  <c r="AO2276" i="2" s="1"/>
  <c r="V2277" i="2"/>
  <c r="AO2277" i="2" s="1"/>
  <c r="V2278" i="2"/>
  <c r="AO2278" i="2" s="1"/>
  <c r="V2279" i="2"/>
  <c r="AO2279" i="2" s="1"/>
  <c r="V2280" i="2"/>
  <c r="AO2280" i="2" s="1"/>
  <c r="V2281" i="2"/>
  <c r="AO2281" i="2" s="1"/>
  <c r="V2282" i="2"/>
  <c r="AO2282" i="2" s="1"/>
  <c r="V2283" i="2"/>
  <c r="AO2283" i="2" s="1"/>
  <c r="V2284" i="2"/>
  <c r="AO2284" i="2" s="1"/>
  <c r="V2285" i="2"/>
  <c r="AO2285" i="2" s="1"/>
  <c r="V2286" i="2"/>
  <c r="AO2286" i="2" s="1"/>
  <c r="V2287" i="2"/>
  <c r="AO2287" i="2" s="1"/>
  <c r="V2288" i="2"/>
  <c r="AO2288" i="2" s="1"/>
  <c r="V2289" i="2"/>
  <c r="AO2289" i="2" s="1"/>
  <c r="V2290" i="2"/>
  <c r="AO2290" i="2" s="1"/>
  <c r="V2291" i="2"/>
  <c r="AO2291" i="2" s="1"/>
  <c r="V2292" i="2"/>
  <c r="AO2292" i="2" s="1"/>
  <c r="V2293" i="2"/>
  <c r="AO2293" i="2" s="1"/>
  <c r="V2294" i="2"/>
  <c r="AO2294" i="2" s="1"/>
  <c r="V2295" i="2"/>
  <c r="AO2295" i="2" s="1"/>
  <c r="V2296" i="2"/>
  <c r="AO2296" i="2" s="1"/>
  <c r="V2297" i="2"/>
  <c r="AO2297" i="2" s="1"/>
  <c r="V2298" i="2"/>
  <c r="AO2298" i="2" s="1"/>
  <c r="V2299" i="2"/>
  <c r="AO2299" i="2" s="1"/>
  <c r="V2300" i="2"/>
  <c r="AO2300" i="2" s="1"/>
  <c r="V2301" i="2"/>
  <c r="AO2301" i="2" s="1"/>
  <c r="V2302" i="2"/>
  <c r="AO2302" i="2" s="1"/>
  <c r="V2303" i="2"/>
  <c r="AO2303" i="2" s="1"/>
  <c r="V2304" i="2"/>
  <c r="AO2304" i="2" s="1"/>
  <c r="V2305" i="2"/>
  <c r="AO2305" i="2" s="1"/>
  <c r="V2306" i="2"/>
  <c r="AO2306" i="2" s="1"/>
  <c r="V2307" i="2"/>
  <c r="AO2307" i="2" s="1"/>
  <c r="V2308" i="2"/>
  <c r="AO2308" i="2" s="1"/>
  <c r="V2309" i="2"/>
  <c r="AO2309" i="2" s="1"/>
  <c r="V2310" i="2"/>
  <c r="AO2310" i="2" s="1"/>
  <c r="V2311" i="2"/>
  <c r="AO2311" i="2" s="1"/>
  <c r="V2312" i="2"/>
  <c r="AO2312" i="2" s="1"/>
  <c r="V2313" i="2"/>
  <c r="AO2313" i="2" s="1"/>
  <c r="V2314" i="2"/>
  <c r="AO2314" i="2" s="1"/>
  <c r="V2315" i="2"/>
  <c r="AO2315" i="2" s="1"/>
  <c r="V2316" i="2"/>
  <c r="AO2316" i="2" s="1"/>
  <c r="V1745" i="2"/>
  <c r="AO1745" i="2" s="1"/>
  <c r="V1746" i="2"/>
  <c r="AO1746" i="2" s="1"/>
  <c r="V1747" i="2"/>
  <c r="AO1747" i="2" s="1"/>
  <c r="V1748" i="2"/>
  <c r="AO1748" i="2" s="1"/>
  <c r="V1231" i="2"/>
  <c r="AO1231" i="2" s="1"/>
  <c r="V1232" i="2"/>
  <c r="AO1232" i="2" s="1"/>
  <c r="V1233" i="2"/>
  <c r="AO1233" i="2" s="1"/>
  <c r="V1234" i="2"/>
  <c r="AO1234" i="2" s="1"/>
  <c r="V1235" i="2"/>
  <c r="AO1235" i="2" s="1"/>
  <c r="V1236" i="2"/>
  <c r="AO1236" i="2" s="1"/>
  <c r="V1237" i="2"/>
  <c r="AO1237" i="2" s="1"/>
  <c r="V1238" i="2"/>
  <c r="AO1238" i="2" s="1"/>
  <c r="V1239" i="2"/>
  <c r="AO1239" i="2" s="1"/>
  <c r="V1240" i="2"/>
  <c r="AO1240" i="2" s="1"/>
  <c r="V1241" i="2"/>
  <c r="AO1241" i="2" s="1"/>
  <c r="V1242" i="2"/>
  <c r="AO1242" i="2" s="1"/>
  <c r="V1243" i="2"/>
  <c r="AO1243" i="2" s="1"/>
  <c r="V1244" i="2"/>
  <c r="AO1244" i="2" s="1"/>
  <c r="V1245" i="2"/>
  <c r="AO1245" i="2" s="1"/>
  <c r="V1246" i="2"/>
  <c r="AO1246" i="2" s="1"/>
  <c r="V1247" i="2"/>
  <c r="AO1247" i="2" s="1"/>
  <c r="V1248" i="2"/>
  <c r="AO1248" i="2" s="1"/>
  <c r="V1249" i="2"/>
  <c r="AO1249" i="2" s="1"/>
  <c r="V1250" i="2"/>
  <c r="AO1250" i="2" s="1"/>
  <c r="V1251" i="2"/>
  <c r="AO1251" i="2" s="1"/>
  <c r="V1252" i="2"/>
  <c r="AO1252" i="2" s="1"/>
  <c r="V1253" i="2"/>
  <c r="AO1253" i="2" s="1"/>
  <c r="V1254" i="2"/>
  <c r="AO1254" i="2" s="1"/>
  <c r="V1255" i="2"/>
  <c r="AO1255" i="2" s="1"/>
  <c r="V1256" i="2"/>
  <c r="AO1256" i="2" s="1"/>
  <c r="V1257" i="2"/>
  <c r="AO1257" i="2" s="1"/>
  <c r="V1258" i="2"/>
  <c r="AO1258" i="2" s="1"/>
  <c r="V1259" i="2"/>
  <c r="AO1259" i="2" s="1"/>
  <c r="V1260" i="2"/>
  <c r="AO1260" i="2" s="1"/>
  <c r="V1261" i="2"/>
  <c r="AO1261" i="2" s="1"/>
  <c r="V1262" i="2"/>
  <c r="AO1262" i="2" s="1"/>
  <c r="V1263" i="2"/>
  <c r="AO1263" i="2" s="1"/>
  <c r="V1264" i="2"/>
  <c r="AO1264" i="2" s="1"/>
  <c r="V1265" i="2"/>
  <c r="AO1265" i="2" s="1"/>
  <c r="V1266" i="2"/>
  <c r="AO1266" i="2" s="1"/>
  <c r="V1267" i="2"/>
  <c r="AO1267" i="2" s="1"/>
  <c r="V1268" i="2"/>
  <c r="AO1268" i="2" s="1"/>
  <c r="V1269" i="2"/>
  <c r="AO1269" i="2" s="1"/>
  <c r="V1270" i="2"/>
  <c r="AO1270" i="2" s="1"/>
  <c r="V1271" i="2"/>
  <c r="AO1271" i="2" s="1"/>
  <c r="V1272" i="2"/>
  <c r="AO1272" i="2" s="1"/>
  <c r="V1273" i="2"/>
  <c r="AO1273" i="2" s="1"/>
  <c r="V1274" i="2"/>
  <c r="AO1274" i="2" s="1"/>
  <c r="V1275" i="2"/>
  <c r="AO1275" i="2" s="1"/>
  <c r="V1276" i="2"/>
  <c r="AO1276" i="2" s="1"/>
  <c r="V1277" i="2"/>
  <c r="AO1277" i="2" s="1"/>
  <c r="V1278" i="2"/>
  <c r="AO1278" i="2" s="1"/>
  <c r="V1279" i="2"/>
  <c r="AO1279" i="2" s="1"/>
  <c r="V1280" i="2"/>
  <c r="AO1280" i="2" s="1"/>
  <c r="V1281" i="2"/>
  <c r="AO1281" i="2" s="1"/>
  <c r="V1282" i="2"/>
  <c r="AO1282" i="2" s="1"/>
  <c r="V1283" i="2"/>
  <c r="AO1283" i="2" s="1"/>
  <c r="V1284" i="2"/>
  <c r="AO1284" i="2" s="1"/>
  <c r="V1285" i="2"/>
  <c r="AO1285" i="2" s="1"/>
  <c r="V1286" i="2"/>
  <c r="AO1286" i="2" s="1"/>
  <c r="V1287" i="2"/>
  <c r="AO1287" i="2" s="1"/>
  <c r="V1288" i="2"/>
  <c r="AO1288" i="2" s="1"/>
  <c r="V1289" i="2"/>
  <c r="AO1289" i="2" s="1"/>
  <c r="V1290" i="2"/>
  <c r="AO1290" i="2" s="1"/>
  <c r="V1291" i="2"/>
  <c r="AO1291" i="2" s="1"/>
  <c r="V1292" i="2"/>
  <c r="AO1292" i="2" s="1"/>
  <c r="V1293" i="2"/>
  <c r="AO1293" i="2" s="1"/>
  <c r="V1294" i="2"/>
  <c r="AO1294" i="2" s="1"/>
  <c r="V1295" i="2"/>
  <c r="AO1295" i="2" s="1"/>
  <c r="V1296" i="2"/>
  <c r="AO1296" i="2" s="1"/>
  <c r="V1297" i="2"/>
  <c r="AO1297" i="2" s="1"/>
  <c r="V1298" i="2"/>
  <c r="AO1298" i="2" s="1"/>
  <c r="V1299" i="2"/>
  <c r="AO1299" i="2" s="1"/>
  <c r="V1300" i="2"/>
  <c r="AO1300" i="2" s="1"/>
  <c r="V1301" i="2"/>
  <c r="AO1301" i="2" s="1"/>
  <c r="V1302" i="2"/>
  <c r="AO1302" i="2" s="1"/>
  <c r="V1303" i="2"/>
  <c r="AO1303" i="2" s="1"/>
  <c r="V1304" i="2"/>
  <c r="AO1304" i="2" s="1"/>
  <c r="V1305" i="2"/>
  <c r="AO1305" i="2" s="1"/>
  <c r="V1306" i="2"/>
  <c r="AO1306" i="2" s="1"/>
  <c r="V1307" i="2"/>
  <c r="AO1307" i="2" s="1"/>
  <c r="V1308" i="2"/>
  <c r="AO1308" i="2" s="1"/>
  <c r="V1309" i="2"/>
  <c r="AO1309" i="2" s="1"/>
  <c r="V1310" i="2"/>
  <c r="AO1310" i="2" s="1"/>
  <c r="V1311" i="2"/>
  <c r="AO1311" i="2" s="1"/>
  <c r="V1312" i="2"/>
  <c r="AO1312" i="2" s="1"/>
  <c r="V1313" i="2"/>
  <c r="AO1313" i="2" s="1"/>
  <c r="V1314" i="2"/>
  <c r="AO1314" i="2" s="1"/>
  <c r="V1315" i="2"/>
  <c r="AO1315" i="2" s="1"/>
  <c r="V1316" i="2"/>
  <c r="AO1316" i="2" s="1"/>
  <c r="V1317" i="2"/>
  <c r="AO1317" i="2" s="1"/>
  <c r="V1318" i="2"/>
  <c r="AO1318" i="2" s="1"/>
  <c r="V1319" i="2"/>
  <c r="AO1319" i="2" s="1"/>
  <c r="V1320" i="2"/>
  <c r="AO1320" i="2" s="1"/>
  <c r="V1321" i="2"/>
  <c r="AO1321" i="2" s="1"/>
  <c r="V1322" i="2"/>
  <c r="AO1322" i="2" s="1"/>
  <c r="V1323" i="2"/>
  <c r="AO1323" i="2" s="1"/>
  <c r="V1324" i="2"/>
  <c r="AO1324" i="2" s="1"/>
  <c r="V1325" i="2"/>
  <c r="AO1325" i="2" s="1"/>
  <c r="V1326" i="2"/>
  <c r="AO1326" i="2" s="1"/>
  <c r="V1327" i="2"/>
  <c r="AO1327" i="2" s="1"/>
  <c r="V1328" i="2"/>
  <c r="AO1328" i="2" s="1"/>
  <c r="V1329" i="2"/>
  <c r="AO1329" i="2" s="1"/>
  <c r="V1330" i="2"/>
  <c r="AO1330" i="2" s="1"/>
  <c r="V1331" i="2"/>
  <c r="AO1331" i="2" s="1"/>
  <c r="V1332" i="2"/>
  <c r="AO1332" i="2" s="1"/>
  <c r="V1333" i="2"/>
  <c r="AO1333" i="2" s="1"/>
  <c r="V1334" i="2"/>
  <c r="AO1334" i="2" s="1"/>
  <c r="V1335" i="2"/>
  <c r="AO1335" i="2" s="1"/>
  <c r="V1336" i="2"/>
  <c r="AO1336" i="2" s="1"/>
  <c r="V1337" i="2"/>
  <c r="AO1337" i="2" s="1"/>
  <c r="V1338" i="2"/>
  <c r="AO1338" i="2" s="1"/>
  <c r="V1339" i="2"/>
  <c r="AO1339" i="2" s="1"/>
  <c r="V1340" i="2"/>
  <c r="AO1340" i="2" s="1"/>
  <c r="V1341" i="2"/>
  <c r="AO1341" i="2" s="1"/>
  <c r="V1342" i="2"/>
  <c r="AO1342" i="2" s="1"/>
  <c r="V1343" i="2"/>
  <c r="AO1343" i="2" s="1"/>
  <c r="V1344" i="2"/>
  <c r="AO1344" i="2" s="1"/>
  <c r="V1345" i="2"/>
  <c r="AO1345" i="2" s="1"/>
  <c r="V1346" i="2"/>
  <c r="AO1346" i="2" s="1"/>
  <c r="V1347" i="2"/>
  <c r="AO1347" i="2" s="1"/>
  <c r="V1348" i="2"/>
  <c r="AO1348" i="2" s="1"/>
  <c r="V1349" i="2"/>
  <c r="AO1349" i="2" s="1"/>
  <c r="V1350" i="2"/>
  <c r="AO1350" i="2" s="1"/>
  <c r="V1351" i="2"/>
  <c r="AO1351" i="2" s="1"/>
  <c r="V1352" i="2"/>
  <c r="AO1352" i="2" s="1"/>
  <c r="V1353" i="2"/>
  <c r="AO1353" i="2" s="1"/>
  <c r="V1354" i="2"/>
  <c r="AO1354" i="2" s="1"/>
  <c r="V1355" i="2"/>
  <c r="AO1355" i="2" s="1"/>
  <c r="V1356" i="2"/>
  <c r="AO1356" i="2" s="1"/>
  <c r="V1357" i="2"/>
  <c r="AO1357" i="2" s="1"/>
  <c r="V1358" i="2"/>
  <c r="AO1358" i="2" s="1"/>
  <c r="V1359" i="2"/>
  <c r="AO1359" i="2" s="1"/>
  <c r="V1360" i="2"/>
  <c r="AO1360" i="2" s="1"/>
  <c r="V1361" i="2"/>
  <c r="AO1361" i="2" s="1"/>
  <c r="V1362" i="2"/>
  <c r="AO1362" i="2" s="1"/>
  <c r="V1363" i="2"/>
  <c r="AO1363" i="2" s="1"/>
  <c r="V1364" i="2"/>
  <c r="AO1364" i="2" s="1"/>
  <c r="V1365" i="2"/>
  <c r="AO1365" i="2" s="1"/>
  <c r="V1366" i="2"/>
  <c r="AO1366" i="2" s="1"/>
  <c r="V1367" i="2"/>
  <c r="AO1367" i="2" s="1"/>
  <c r="V1368" i="2"/>
  <c r="AO1368" i="2" s="1"/>
  <c r="V1369" i="2"/>
  <c r="AO1369" i="2" s="1"/>
  <c r="V1370" i="2"/>
  <c r="AO1370" i="2" s="1"/>
  <c r="V1371" i="2"/>
  <c r="AO1371" i="2" s="1"/>
  <c r="V1372" i="2"/>
  <c r="AO1372" i="2" s="1"/>
  <c r="V1373" i="2"/>
  <c r="AO1373" i="2" s="1"/>
  <c r="V1374" i="2"/>
  <c r="AO1374" i="2" s="1"/>
  <c r="V1375" i="2"/>
  <c r="AO1375" i="2" s="1"/>
  <c r="V1376" i="2"/>
  <c r="AO1376" i="2" s="1"/>
  <c r="V1377" i="2"/>
  <c r="AO1377" i="2" s="1"/>
  <c r="V1378" i="2"/>
  <c r="AO1378" i="2" s="1"/>
  <c r="V1379" i="2"/>
  <c r="AO1379" i="2" s="1"/>
  <c r="V1380" i="2"/>
  <c r="AO1380" i="2" s="1"/>
  <c r="V1381" i="2"/>
  <c r="AO1381" i="2" s="1"/>
  <c r="V1382" i="2"/>
  <c r="AO1382" i="2" s="1"/>
  <c r="V1383" i="2"/>
  <c r="AO1383" i="2" s="1"/>
  <c r="V1384" i="2"/>
  <c r="AO1384" i="2" s="1"/>
  <c r="V1385" i="2"/>
  <c r="AO1385" i="2" s="1"/>
  <c r="V1386" i="2"/>
  <c r="AO1386" i="2" s="1"/>
  <c r="V1387" i="2"/>
  <c r="AO1387" i="2" s="1"/>
  <c r="V1388" i="2"/>
  <c r="AO1388" i="2" s="1"/>
  <c r="V1389" i="2"/>
  <c r="AO1389" i="2" s="1"/>
  <c r="V1390" i="2"/>
  <c r="AO1390" i="2" s="1"/>
  <c r="V1391" i="2"/>
  <c r="AO1391" i="2" s="1"/>
  <c r="V1392" i="2"/>
  <c r="AO1392" i="2" s="1"/>
  <c r="V1393" i="2"/>
  <c r="AO1393" i="2" s="1"/>
  <c r="V1394" i="2"/>
  <c r="AO1394" i="2" s="1"/>
  <c r="V1395" i="2"/>
  <c r="AO1395" i="2" s="1"/>
  <c r="V1396" i="2"/>
  <c r="AO1396" i="2" s="1"/>
  <c r="V1397" i="2"/>
  <c r="AO1397" i="2" s="1"/>
  <c r="V1398" i="2"/>
  <c r="AO1398" i="2" s="1"/>
  <c r="V1399" i="2"/>
  <c r="AO1399" i="2" s="1"/>
  <c r="V1400" i="2"/>
  <c r="AO1400" i="2" s="1"/>
  <c r="V1401" i="2"/>
  <c r="AO1401" i="2" s="1"/>
  <c r="V1402" i="2"/>
  <c r="AO1402" i="2" s="1"/>
  <c r="V1403" i="2"/>
  <c r="AO1403" i="2" s="1"/>
  <c r="V1404" i="2"/>
  <c r="AO1404" i="2" s="1"/>
  <c r="V1405" i="2"/>
  <c r="AO1405" i="2" s="1"/>
  <c r="V1406" i="2"/>
  <c r="AO1406" i="2" s="1"/>
  <c r="V1911" i="2"/>
  <c r="AO1911" i="2" s="1"/>
  <c r="V1912" i="2"/>
  <c r="AO1912" i="2" s="1"/>
  <c r="V1913" i="2"/>
  <c r="AO1913" i="2" s="1"/>
  <c r="V1914" i="2"/>
  <c r="AO1914" i="2" s="1"/>
  <c r="V1915" i="2"/>
  <c r="AO1915" i="2" s="1"/>
  <c r="V2317" i="2"/>
  <c r="AO2317" i="2" s="1"/>
  <c r="V2318" i="2"/>
  <c r="AO2318" i="2" s="1"/>
  <c r="V2319" i="2"/>
  <c r="AO2319" i="2" s="1"/>
  <c r="V2320" i="2"/>
  <c r="AO2320" i="2" s="1"/>
  <c r="V2321" i="2"/>
  <c r="AO2321" i="2" s="1"/>
  <c r="V2322" i="2"/>
  <c r="AO2322" i="2" s="1"/>
  <c r="V2323" i="2"/>
  <c r="AO2323" i="2" s="1"/>
  <c r="V2324" i="2"/>
  <c r="AO2324" i="2" s="1"/>
  <c r="V2325" i="2"/>
  <c r="AO2325" i="2" s="1"/>
  <c r="V2326" i="2"/>
  <c r="AO2326" i="2" s="1"/>
  <c r="V2327" i="2"/>
  <c r="AO2327" i="2" s="1"/>
  <c r="V2328" i="2"/>
  <c r="AO2328" i="2" s="1"/>
  <c r="V2329" i="2"/>
  <c r="AO2329" i="2" s="1"/>
  <c r="V2330" i="2"/>
  <c r="AO2330" i="2" s="1"/>
  <c r="V2331" i="2"/>
  <c r="AO2331" i="2" s="1"/>
  <c r="V2332" i="2"/>
  <c r="AO2332" i="2" s="1"/>
  <c r="V2333" i="2"/>
  <c r="AO2333" i="2" s="1"/>
  <c r="V2334" i="2"/>
  <c r="AO2334" i="2" s="1"/>
  <c r="V2335" i="2"/>
  <c r="AO2335" i="2" s="1"/>
  <c r="V2336" i="2"/>
  <c r="AO2336" i="2" s="1"/>
  <c r="V2337" i="2"/>
  <c r="AO2337" i="2" s="1"/>
  <c r="V2338" i="2"/>
  <c r="AO2338" i="2" s="1"/>
  <c r="V2339" i="2"/>
  <c r="AO2339" i="2" s="1"/>
  <c r="V2340" i="2"/>
  <c r="AO2340" i="2" s="1"/>
  <c r="V2341" i="2"/>
  <c r="AO2341" i="2" s="1"/>
  <c r="V2342" i="2"/>
  <c r="AO2342" i="2" s="1"/>
  <c r="V2343" i="2"/>
  <c r="AO2343" i="2" s="1"/>
  <c r="V2344" i="2"/>
  <c r="AO2344" i="2" s="1"/>
  <c r="V2345" i="2"/>
  <c r="AO2345" i="2" s="1"/>
  <c r="V2346" i="2"/>
  <c r="AO2346" i="2" s="1"/>
  <c r="V2347" i="2"/>
  <c r="AO2347" i="2" s="1"/>
  <c r="V2348" i="2"/>
  <c r="AO2348" i="2" s="1"/>
  <c r="V2349" i="2"/>
  <c r="AO2349" i="2" s="1"/>
  <c r="V2350" i="2"/>
  <c r="AO2350" i="2" s="1"/>
  <c r="V2351" i="2"/>
  <c r="AO2351" i="2" s="1"/>
  <c r="V2352" i="2"/>
  <c r="AO2352" i="2" s="1"/>
  <c r="V2353" i="2"/>
  <c r="AO2353" i="2" s="1"/>
  <c r="V2354" i="2"/>
  <c r="AO2354" i="2" s="1"/>
  <c r="V2355" i="2"/>
  <c r="AO2355" i="2" s="1"/>
  <c r="V2356" i="2"/>
  <c r="AO2356" i="2" s="1"/>
  <c r="V2357" i="2"/>
  <c r="AO2357" i="2" s="1"/>
  <c r="V2358" i="2"/>
  <c r="AO2358" i="2" s="1"/>
  <c r="V2359" i="2"/>
  <c r="AO2359" i="2" s="1"/>
  <c r="V2360" i="2"/>
  <c r="AO2360" i="2" s="1"/>
  <c r="V2361" i="2"/>
  <c r="AO2361" i="2" s="1"/>
  <c r="V2362" i="2"/>
  <c r="AO2362" i="2" s="1"/>
  <c r="V2363" i="2"/>
  <c r="AO2363" i="2" s="1"/>
  <c r="V2364" i="2"/>
  <c r="AO2364" i="2" s="1"/>
  <c r="V2365" i="2"/>
  <c r="AO2365" i="2" s="1"/>
  <c r="V2366" i="2"/>
  <c r="AO2366" i="2" s="1"/>
  <c r="V2367" i="2"/>
  <c r="AO2367" i="2" s="1"/>
  <c r="V2368" i="2"/>
  <c r="AO2368" i="2" s="1"/>
  <c r="V2369" i="2"/>
  <c r="AO2369" i="2" s="1"/>
  <c r="V2370" i="2"/>
  <c r="AO2370" i="2" s="1"/>
  <c r="V2371" i="2"/>
  <c r="AO2371" i="2" s="1"/>
  <c r="V2372" i="2"/>
  <c r="AO2372" i="2" s="1"/>
  <c r="V2373" i="2"/>
  <c r="AO2373" i="2" s="1"/>
  <c r="V2374" i="2"/>
  <c r="AO2374" i="2" s="1"/>
  <c r="V2375" i="2"/>
  <c r="AO2375" i="2" s="1"/>
  <c r="V2376" i="2"/>
  <c r="AO2376" i="2" s="1"/>
  <c r="V2377" i="2"/>
  <c r="AO2377" i="2" s="1"/>
  <c r="V2378" i="2"/>
  <c r="AO2378" i="2" s="1"/>
  <c r="V2379" i="2"/>
  <c r="AO2379" i="2" s="1"/>
  <c r="V2380" i="2"/>
  <c r="AO2380" i="2" s="1"/>
  <c r="V2381" i="2"/>
  <c r="AO2381" i="2" s="1"/>
  <c r="V2382" i="2"/>
  <c r="AO2382" i="2" s="1"/>
  <c r="V2383" i="2"/>
  <c r="AO2383" i="2" s="1"/>
  <c r="V2384" i="2"/>
  <c r="AO2384" i="2" s="1"/>
  <c r="V2385" i="2"/>
  <c r="AO2385" i="2" s="1"/>
  <c r="V2386" i="2"/>
  <c r="AO2386" i="2" s="1"/>
  <c r="V2387" i="2"/>
  <c r="AO2387" i="2" s="1"/>
  <c r="V2388" i="2"/>
  <c r="AO2388" i="2" s="1"/>
  <c r="V2389" i="2"/>
  <c r="AO2389" i="2" s="1"/>
  <c r="V2390" i="2"/>
  <c r="AO2390" i="2" s="1"/>
  <c r="V2391" i="2"/>
  <c r="AO2391" i="2" s="1"/>
  <c r="V2392" i="2"/>
  <c r="AO2392" i="2" s="1"/>
  <c r="V2393" i="2"/>
  <c r="AO2393" i="2" s="1"/>
  <c r="V2394" i="2"/>
  <c r="AO2394" i="2" s="1"/>
  <c r="V2395" i="2"/>
  <c r="AO2395" i="2" s="1"/>
  <c r="V2396" i="2"/>
  <c r="AO2396" i="2" s="1"/>
  <c r="V2397" i="2"/>
  <c r="AO2397" i="2" s="1"/>
  <c r="V2398" i="2"/>
  <c r="AO2398" i="2" s="1"/>
  <c r="V2399" i="2"/>
  <c r="AO2399" i="2" s="1"/>
  <c r="V2400" i="2"/>
  <c r="AO2400" i="2" s="1"/>
  <c r="V2401" i="2"/>
  <c r="AO2401" i="2" s="1"/>
  <c r="V2402" i="2"/>
  <c r="AO2402" i="2" s="1"/>
  <c r="V2403" i="2"/>
  <c r="AO2403" i="2" s="1"/>
  <c r="V2404" i="2"/>
  <c r="AO2404" i="2" s="1"/>
  <c r="V2405" i="2"/>
  <c r="AO2405" i="2" s="1"/>
  <c r="V2406" i="2"/>
  <c r="AO2406" i="2" s="1"/>
  <c r="V2407" i="2"/>
  <c r="AO2407" i="2" s="1"/>
  <c r="V2408" i="2"/>
  <c r="AO2408" i="2" s="1"/>
  <c r="V2409" i="2"/>
  <c r="AO2409" i="2" s="1"/>
  <c r="V2410" i="2"/>
  <c r="AO2410" i="2" s="1"/>
  <c r="V2411" i="2"/>
  <c r="AO2411" i="2" s="1"/>
  <c r="V2412" i="2"/>
  <c r="AO2412" i="2" s="1"/>
  <c r="V2413" i="2"/>
  <c r="AO2413" i="2" s="1"/>
  <c r="V2414" i="2"/>
  <c r="AO2414" i="2" s="1"/>
  <c r="V2415" i="2"/>
  <c r="AO2415" i="2" s="1"/>
  <c r="V2416" i="2"/>
  <c r="AO2416" i="2" s="1"/>
  <c r="V2417" i="2"/>
  <c r="AO2417" i="2" s="1"/>
  <c r="V2418" i="2"/>
  <c r="AO2418" i="2" s="1"/>
  <c r="V2419" i="2"/>
  <c r="AO2419" i="2" s="1"/>
  <c r="V2420" i="2"/>
  <c r="AO2420" i="2" s="1"/>
  <c r="V2421" i="2"/>
  <c r="AO2421" i="2" s="1"/>
  <c r="V2422" i="2"/>
  <c r="AO2422" i="2" s="1"/>
  <c r="V2423" i="2"/>
  <c r="AO2423" i="2" s="1"/>
  <c r="V2424" i="2"/>
  <c r="AO2424" i="2" s="1"/>
  <c r="V2425" i="2"/>
  <c r="AO2425" i="2" s="1"/>
  <c r="V2426" i="2"/>
  <c r="AO2426" i="2" s="1"/>
  <c r="V2427" i="2"/>
  <c r="AO2427" i="2" s="1"/>
  <c r="V2428" i="2"/>
  <c r="AO2428" i="2" s="1"/>
  <c r="V2429" i="2"/>
  <c r="AO2429" i="2" s="1"/>
  <c r="V2430" i="2"/>
  <c r="V2431" i="2"/>
  <c r="AO2431" i="2" s="1"/>
  <c r="V2432" i="2"/>
  <c r="AO2432" i="2" s="1"/>
  <c r="V386" i="2"/>
  <c r="AO386" i="2" s="1"/>
  <c r="V387" i="2"/>
  <c r="AO387" i="2" s="1"/>
  <c r="V3195" i="2"/>
  <c r="AO3195" i="2" s="1"/>
  <c r="V3196" i="2"/>
  <c r="AO3196" i="2" s="1"/>
  <c r="V3197" i="2"/>
  <c r="AO3197" i="2" s="1"/>
  <c r="V3198" i="2"/>
  <c r="AO3198" i="2" s="1"/>
  <c r="V3199" i="2"/>
  <c r="AO3199" i="2" s="1"/>
  <c r="V388" i="2"/>
  <c r="AO388" i="2" s="1"/>
  <c r="V389" i="2"/>
  <c r="AO389" i="2" s="1"/>
  <c r="V3200" i="2"/>
  <c r="AO3200" i="2" s="1"/>
  <c r="V3201" i="2"/>
  <c r="AO3201" i="2" s="1"/>
  <c r="V390" i="2"/>
  <c r="AO390" i="2" s="1"/>
  <c r="V391" i="2"/>
  <c r="AO391" i="2" s="1"/>
  <c r="V3202" i="2"/>
  <c r="AO3202" i="2" s="1"/>
  <c r="V3203" i="2"/>
  <c r="AO3203" i="2" s="1"/>
  <c r="V3204" i="2"/>
  <c r="AO3204" i="2" s="1"/>
  <c r="V3205" i="2"/>
  <c r="AO3205" i="2" s="1"/>
  <c r="V3206" i="2"/>
  <c r="AO3206" i="2" s="1"/>
  <c r="V392" i="2"/>
  <c r="AO392" i="2" s="1"/>
  <c r="V393" i="2"/>
  <c r="AO393" i="2" s="1"/>
  <c r="V2433" i="2"/>
  <c r="AO2433" i="2" s="1"/>
  <c r="V2434" i="2"/>
  <c r="AO2434" i="2" s="1"/>
  <c r="V2435" i="2"/>
  <c r="AO2435" i="2" s="1"/>
  <c r="V2436" i="2"/>
  <c r="AO2436" i="2" s="1"/>
  <c r="V2437" i="2"/>
  <c r="AO2437" i="2" s="1"/>
  <c r="V2438" i="2"/>
  <c r="AO2438" i="2" s="1"/>
  <c r="V2439" i="2"/>
  <c r="AO2439" i="2" s="1"/>
  <c r="V2440" i="2"/>
  <c r="AO2440" i="2" s="1"/>
  <c r="V2441" i="2"/>
  <c r="AO2441" i="2" s="1"/>
  <c r="V2442" i="2"/>
  <c r="AO2442" i="2" s="1"/>
  <c r="V2443" i="2"/>
  <c r="AO2443" i="2" s="1"/>
  <c r="V2444" i="2"/>
  <c r="AO2444" i="2" s="1"/>
  <c r="V2445" i="2"/>
  <c r="AO2445" i="2" s="1"/>
  <c r="V2446" i="2"/>
  <c r="AO2446" i="2" s="1"/>
  <c r="V2447" i="2"/>
  <c r="AO2447" i="2" s="1"/>
  <c r="V2448" i="2"/>
  <c r="AO2448" i="2" s="1"/>
  <c r="V2449" i="2"/>
  <c r="AO2449" i="2" s="1"/>
  <c r="V2450" i="2"/>
  <c r="AO2450" i="2" s="1"/>
  <c r="V2451" i="2"/>
  <c r="AO2451" i="2" s="1"/>
  <c r="V2452" i="2"/>
  <c r="AO2452" i="2" s="1"/>
  <c r="V2453" i="2"/>
  <c r="AO2453" i="2" s="1"/>
  <c r="V2454" i="2"/>
  <c r="AO2454" i="2" s="1"/>
  <c r="V2455" i="2"/>
  <c r="AO2455" i="2" s="1"/>
  <c r="V2456" i="2"/>
  <c r="AO2456" i="2" s="1"/>
  <c r="V2457" i="2"/>
  <c r="AO2457" i="2" s="1"/>
  <c r="V2458" i="2"/>
  <c r="AO2458" i="2" s="1"/>
  <c r="V2459" i="2"/>
  <c r="AO2459" i="2" s="1"/>
  <c r="V2460" i="2"/>
  <c r="AO2460" i="2" s="1"/>
  <c r="V2461" i="2"/>
  <c r="AO2461" i="2" s="1"/>
  <c r="V2462" i="2"/>
  <c r="AO2462" i="2" s="1"/>
  <c r="V2463" i="2"/>
  <c r="AO2463" i="2" s="1"/>
  <c r="V2464" i="2"/>
  <c r="AO2464" i="2" s="1"/>
  <c r="V2465" i="2"/>
  <c r="AO2465" i="2" s="1"/>
  <c r="V2466" i="2"/>
  <c r="AO2466" i="2" s="1"/>
  <c r="V2467" i="2"/>
  <c r="AO2467" i="2" s="1"/>
  <c r="V2468" i="2"/>
  <c r="AO2468" i="2" s="1"/>
  <c r="V2469" i="2"/>
  <c r="AO2469" i="2" s="1"/>
  <c r="V2470" i="2"/>
  <c r="AO2470" i="2" s="1"/>
  <c r="V2471" i="2"/>
  <c r="AO2471" i="2" s="1"/>
  <c r="V2472" i="2"/>
  <c r="AO2472" i="2" s="1"/>
  <c r="V2473" i="2"/>
  <c r="AO2473" i="2" s="1"/>
  <c r="V2474" i="2"/>
  <c r="AO2474" i="2" s="1"/>
  <c r="V2475" i="2"/>
  <c r="AO2475" i="2" s="1"/>
  <c r="V2476" i="2"/>
  <c r="AO2476" i="2" s="1"/>
  <c r="V2477" i="2"/>
  <c r="AO2477" i="2" s="1"/>
  <c r="V2478" i="2"/>
  <c r="AO2478" i="2" s="1"/>
  <c r="V2479" i="2"/>
  <c r="AO2479" i="2" s="1"/>
  <c r="V2480" i="2"/>
  <c r="AO2480" i="2" s="1"/>
  <c r="V2481" i="2"/>
  <c r="AO2481" i="2" s="1"/>
  <c r="V2482" i="2"/>
  <c r="AO2482" i="2" s="1"/>
  <c r="V2483" i="2"/>
  <c r="AO2483" i="2" s="1"/>
  <c r="V2484" i="2"/>
  <c r="AO2484" i="2" s="1"/>
  <c r="V2485" i="2"/>
  <c r="AO2485" i="2" s="1"/>
  <c r="V1916" i="2"/>
  <c r="AO1916" i="2" s="1"/>
  <c r="V1917" i="2"/>
  <c r="AO1917" i="2" s="1"/>
  <c r="V1918" i="2"/>
  <c r="AO1918" i="2" s="1"/>
  <c r="V1919" i="2"/>
  <c r="AO1919" i="2" s="1"/>
  <c r="V1920" i="2"/>
  <c r="AO1920" i="2" s="1"/>
  <c r="V1921" i="2"/>
  <c r="AO1921" i="2" s="1"/>
  <c r="V1922" i="2"/>
  <c r="AO1922" i="2" s="1"/>
  <c r="V1923" i="2"/>
  <c r="AO1923" i="2" s="1"/>
  <c r="V1924" i="2"/>
  <c r="AO1924" i="2" s="1"/>
  <c r="V2486" i="2"/>
  <c r="AO2486" i="2" s="1"/>
  <c r="V2487" i="2"/>
  <c r="AO2487" i="2" s="1"/>
  <c r="V2488" i="2"/>
  <c r="AO2488" i="2" s="1"/>
  <c r="V2489" i="2"/>
  <c r="AO2489" i="2" s="1"/>
  <c r="V2490" i="2"/>
  <c r="AO2490" i="2" s="1"/>
  <c r="V2491" i="2"/>
  <c r="AO2491" i="2" s="1"/>
  <c r="V2492" i="2"/>
  <c r="AO2492" i="2" s="1"/>
  <c r="V2493" i="2"/>
  <c r="AO2493" i="2" s="1"/>
  <c r="V2494" i="2"/>
  <c r="AO2494" i="2" s="1"/>
  <c r="V2495" i="2"/>
  <c r="AO2495" i="2" s="1"/>
  <c r="V2496" i="2"/>
  <c r="AO2496" i="2" s="1"/>
  <c r="V2497" i="2"/>
  <c r="AO2497" i="2" s="1"/>
  <c r="V1407" i="2"/>
  <c r="AO1407" i="2" s="1"/>
  <c r="V1408" i="2"/>
  <c r="AO1408" i="2" s="1"/>
  <c r="V1409" i="2"/>
  <c r="AO1409" i="2" s="1"/>
  <c r="V1410" i="2"/>
  <c r="AO1410" i="2" s="1"/>
  <c r="V1411" i="2"/>
  <c r="AO1411" i="2" s="1"/>
  <c r="V1412" i="2"/>
  <c r="AO1412" i="2" s="1"/>
  <c r="V2498" i="2"/>
  <c r="AO2498" i="2" s="1"/>
  <c r="V2499" i="2"/>
  <c r="AO2499" i="2" s="1"/>
  <c r="V2500" i="2"/>
  <c r="AO2500" i="2" s="1"/>
  <c r="V1413" i="2"/>
  <c r="AO1413" i="2" s="1"/>
  <c r="V1414" i="2"/>
  <c r="AO1414" i="2" s="1"/>
  <c r="V1415" i="2"/>
  <c r="AO1415" i="2" s="1"/>
  <c r="V1416" i="2"/>
  <c r="AO1416" i="2" s="1"/>
  <c r="V1417" i="2"/>
  <c r="AO1417" i="2" s="1"/>
  <c r="V1418" i="2"/>
  <c r="AO1418" i="2" s="1"/>
  <c r="V1419" i="2"/>
  <c r="AO1419" i="2" s="1"/>
  <c r="V1420" i="2"/>
  <c r="AO1420" i="2" s="1"/>
  <c r="V1421" i="2"/>
  <c r="AO1421" i="2" s="1"/>
  <c r="V1422" i="2"/>
  <c r="AO1422" i="2" s="1"/>
  <c r="V1423" i="2"/>
  <c r="AO1423" i="2" s="1"/>
  <c r="V1424" i="2"/>
  <c r="AO1424" i="2" s="1"/>
  <c r="V1425" i="2"/>
  <c r="AO1425" i="2" s="1"/>
  <c r="V2501" i="2"/>
  <c r="AO2501" i="2" s="1"/>
  <c r="V2502" i="2"/>
  <c r="AO2502" i="2" s="1"/>
  <c r="V2503" i="2"/>
  <c r="AO2503" i="2" s="1"/>
  <c r="V2504" i="2"/>
  <c r="AO2504" i="2" s="1"/>
  <c r="V2505" i="2"/>
  <c r="AO2505" i="2" s="1"/>
  <c r="V1426" i="2"/>
  <c r="AO1426" i="2" s="1"/>
  <c r="V2506" i="2"/>
  <c r="AO2506" i="2" s="1"/>
  <c r="V2507" i="2"/>
  <c r="AO2507" i="2" s="1"/>
  <c r="V2508" i="2"/>
  <c r="AO2508" i="2" s="1"/>
  <c r="V2509" i="2"/>
  <c r="AO2509" i="2" s="1"/>
  <c r="V2510" i="2"/>
  <c r="AO2510" i="2" s="1"/>
  <c r="V2511" i="2"/>
  <c r="AO2511" i="2" s="1"/>
  <c r="V2512" i="2"/>
  <c r="AO2512" i="2" s="1"/>
  <c r="V2513" i="2"/>
  <c r="AO2513" i="2" s="1"/>
  <c r="V2514" i="2"/>
  <c r="AO2514" i="2" s="1"/>
  <c r="V2515" i="2"/>
  <c r="AO2515" i="2" s="1"/>
  <c r="V2516" i="2"/>
  <c r="AO2516" i="2" s="1"/>
  <c r="V2517" i="2"/>
  <c r="AO2517" i="2" s="1"/>
  <c r="V2518" i="2"/>
  <c r="AO2518" i="2" s="1"/>
  <c r="V2519" i="2"/>
  <c r="AO2519" i="2" s="1"/>
  <c r="V2520" i="2"/>
  <c r="AO2520" i="2" s="1"/>
  <c r="V2521" i="2"/>
  <c r="AO2521" i="2" s="1"/>
  <c r="V2522" i="2"/>
  <c r="AO2522" i="2" s="1"/>
  <c r="V2523" i="2"/>
  <c r="AO2523" i="2" s="1"/>
  <c r="V2524" i="2"/>
  <c r="AO2524" i="2" s="1"/>
  <c r="V2525" i="2"/>
  <c r="AO2525" i="2" s="1"/>
  <c r="V1427" i="2"/>
  <c r="AO1427" i="2" s="1"/>
  <c r="V1428" i="2"/>
  <c r="AO1428" i="2" s="1"/>
  <c r="V1429" i="2"/>
  <c r="AO1429" i="2" s="1"/>
  <c r="V1430" i="2"/>
  <c r="AO1430" i="2" s="1"/>
  <c r="V1431" i="2"/>
  <c r="AO1431" i="2" s="1"/>
  <c r="V2526" i="2"/>
  <c r="AO2526" i="2" s="1"/>
  <c r="V2527" i="2"/>
  <c r="AO2527" i="2" s="1"/>
  <c r="V2528" i="2"/>
  <c r="AO2528" i="2" s="1"/>
  <c r="V2529" i="2"/>
  <c r="AO2529" i="2" s="1"/>
  <c r="V2530" i="2"/>
  <c r="AO2530" i="2" s="1"/>
  <c r="V2531" i="2"/>
  <c r="AO2531" i="2" s="1"/>
  <c r="V2532" i="2"/>
  <c r="AO2532" i="2" s="1"/>
  <c r="V2533" i="2"/>
  <c r="AO2533" i="2" s="1"/>
  <c r="V2534" i="2"/>
  <c r="AO2534" i="2" s="1"/>
  <c r="V1432" i="2"/>
  <c r="AO1432" i="2" s="1"/>
  <c r="V1433" i="2"/>
  <c r="AO1433" i="2" s="1"/>
  <c r="V1434" i="2"/>
  <c r="AO1434" i="2" s="1"/>
  <c r="V1435" i="2"/>
  <c r="AO1435" i="2" s="1"/>
  <c r="V1436" i="2"/>
  <c r="AO1436" i="2" s="1"/>
  <c r="V1437" i="2"/>
  <c r="AO1437" i="2" s="1"/>
  <c r="V1438" i="2"/>
  <c r="AO1438" i="2" s="1"/>
  <c r="V1439" i="2"/>
  <c r="AO1439" i="2" s="1"/>
  <c r="V1440" i="2"/>
  <c r="AO1440" i="2" s="1"/>
  <c r="V1441" i="2"/>
  <c r="AO1441" i="2" s="1"/>
  <c r="V1442" i="2"/>
  <c r="AO1442" i="2" s="1"/>
  <c r="V2535" i="2"/>
  <c r="AO2535" i="2" s="1"/>
  <c r="V1443" i="2"/>
  <c r="AO1443" i="2" s="1"/>
  <c r="V1444" i="2"/>
  <c r="AO1444" i="2" s="1"/>
  <c r="V2536" i="2"/>
  <c r="AO2536" i="2" s="1"/>
  <c r="V2537" i="2"/>
  <c r="AO2537" i="2" s="1"/>
  <c r="V2538" i="2"/>
  <c r="AO2538" i="2" s="1"/>
  <c r="V2539" i="2"/>
  <c r="AO2539" i="2" s="1"/>
  <c r="V2540" i="2"/>
  <c r="AO2540" i="2" s="1"/>
  <c r="V2541" i="2"/>
  <c r="AO2541" i="2" s="1"/>
  <c r="V2542" i="2"/>
  <c r="AO2542" i="2" s="1"/>
  <c r="V2543" i="2"/>
  <c r="AO2543" i="2" s="1"/>
  <c r="V2544" i="2"/>
  <c r="AO2544" i="2" s="1"/>
  <c r="V2545" i="2"/>
  <c r="AO2545" i="2" s="1"/>
  <c r="V2546" i="2"/>
  <c r="AO2546" i="2" s="1"/>
  <c r="V2547" i="2"/>
  <c r="AO2547" i="2" s="1"/>
  <c r="V2548" i="2"/>
  <c r="AO2548" i="2" s="1"/>
  <c r="V2549" i="2"/>
  <c r="AO2549" i="2" s="1"/>
  <c r="V2550" i="2"/>
  <c r="AO2550" i="2" s="1"/>
  <c r="V2551" i="2"/>
  <c r="AO2551" i="2" s="1"/>
  <c r="V1445" i="2"/>
  <c r="AO1445" i="2" s="1"/>
  <c r="V1446" i="2"/>
  <c r="AO1446" i="2" s="1"/>
  <c r="V1447" i="2"/>
  <c r="AO1447" i="2" s="1"/>
  <c r="V1448" i="2"/>
  <c r="AO1448" i="2" s="1"/>
  <c r="V1449" i="2"/>
  <c r="AO1449" i="2" s="1"/>
  <c r="V2552" i="2"/>
  <c r="AO2552" i="2" s="1"/>
  <c r="V2553" i="2"/>
  <c r="AO2553" i="2" s="1"/>
  <c r="V2554" i="2"/>
  <c r="AO2554" i="2" s="1"/>
  <c r="V2555" i="2"/>
  <c r="AO2555" i="2" s="1"/>
  <c r="V2556" i="2"/>
  <c r="AO2556" i="2" s="1"/>
  <c r="V2557" i="2"/>
  <c r="AO2557" i="2" s="1"/>
  <c r="V2558" i="2"/>
  <c r="AO2558" i="2" s="1"/>
  <c r="V2559" i="2"/>
  <c r="AO2559" i="2" s="1"/>
  <c r="V2560" i="2"/>
  <c r="AO2560" i="2" s="1"/>
  <c r="V2561" i="2"/>
  <c r="AO2561" i="2" s="1"/>
  <c r="V2562" i="2"/>
  <c r="AO2562" i="2" s="1"/>
  <c r="V2563" i="2"/>
  <c r="AO2563" i="2" s="1"/>
  <c r="V2564" i="2"/>
  <c r="AO2564" i="2" s="1"/>
  <c r="V2565" i="2"/>
  <c r="AO2565" i="2" s="1"/>
  <c r="V2566" i="2"/>
  <c r="AO2566" i="2" s="1"/>
  <c r="V2567" i="2"/>
  <c r="AO2567" i="2" s="1"/>
  <c r="V2568" i="2"/>
  <c r="AO2568" i="2" s="1"/>
  <c r="V2569" i="2"/>
  <c r="AO2569" i="2" s="1"/>
  <c r="V2570" i="2"/>
  <c r="AO2570" i="2" s="1"/>
  <c r="V2571" i="2"/>
  <c r="AO2571" i="2" s="1"/>
  <c r="V2572" i="2"/>
  <c r="AO2572" i="2" s="1"/>
  <c r="V2573" i="2"/>
  <c r="AO2573" i="2" s="1"/>
  <c r="V2574" i="2"/>
  <c r="AO2574" i="2" s="1"/>
  <c r="V2575" i="2"/>
  <c r="AO2575" i="2" s="1"/>
  <c r="V2576" i="2"/>
  <c r="AO2576" i="2" s="1"/>
  <c r="V2577" i="2"/>
  <c r="AO2577" i="2" s="1"/>
  <c r="V2578" i="2"/>
  <c r="AO2578" i="2" s="1"/>
  <c r="V2579" i="2"/>
  <c r="AO2579" i="2" s="1"/>
  <c r="V2580" i="2"/>
  <c r="AO2580" i="2" s="1"/>
  <c r="V2581" i="2"/>
  <c r="AO2581" i="2" s="1"/>
  <c r="V2582" i="2"/>
  <c r="AO2582" i="2" s="1"/>
  <c r="V2583" i="2"/>
  <c r="AO2583" i="2" s="1"/>
  <c r="V2584" i="2"/>
  <c r="AO2584" i="2" s="1"/>
  <c r="V2585" i="2"/>
  <c r="AO2585" i="2" s="1"/>
  <c r="V2586" i="2"/>
  <c r="AO2586" i="2" s="1"/>
  <c r="V2587" i="2"/>
  <c r="AO2587" i="2" s="1"/>
  <c r="V2588" i="2"/>
  <c r="AO2588" i="2" s="1"/>
  <c r="V2589" i="2"/>
  <c r="AO2589" i="2" s="1"/>
  <c r="V2590" i="2"/>
  <c r="AO2590" i="2" s="1"/>
  <c r="V2591" i="2"/>
  <c r="AO2591" i="2" s="1"/>
  <c r="V2592" i="2"/>
  <c r="AO2592" i="2" s="1"/>
  <c r="V2593" i="2"/>
  <c r="AO2593" i="2" s="1"/>
  <c r="V1450" i="2"/>
  <c r="AO1450" i="2" s="1"/>
  <c r="V1451" i="2"/>
  <c r="AO1451" i="2" s="1"/>
  <c r="V1452" i="2"/>
  <c r="AO1452" i="2" s="1"/>
  <c r="V2594" i="2"/>
  <c r="AO2594" i="2" s="1"/>
  <c r="V2595" i="2"/>
  <c r="AO2595" i="2" s="1"/>
  <c r="V2596" i="2"/>
  <c r="AO2596" i="2" s="1"/>
  <c r="V2597" i="2"/>
  <c r="AO2597" i="2" s="1"/>
  <c r="V1925" i="2"/>
  <c r="AO1925" i="2" s="1"/>
  <c r="V1926" i="2"/>
  <c r="AO1926" i="2" s="1"/>
  <c r="V1927" i="2"/>
  <c r="AO1927" i="2" s="1"/>
  <c r="V1928" i="2"/>
  <c r="AO1928" i="2" s="1"/>
  <c r="V1929" i="2"/>
  <c r="AO1929" i="2" s="1"/>
  <c r="V1930" i="2"/>
  <c r="AO1930" i="2" s="1"/>
  <c r="V1931" i="2"/>
  <c r="AO1931" i="2" s="1"/>
  <c r="V1932" i="2"/>
  <c r="AO1932" i="2" s="1"/>
  <c r="V1933" i="2"/>
  <c r="AO1933" i="2" s="1"/>
  <c r="V1934" i="2"/>
  <c r="AO1934" i="2" s="1"/>
  <c r="V1453" i="2"/>
  <c r="AO1453" i="2" s="1"/>
  <c r="V1454" i="2"/>
  <c r="AO1454" i="2" s="1"/>
  <c r="V1455" i="2"/>
  <c r="AO1455" i="2" s="1"/>
  <c r="V1456" i="2"/>
  <c r="AO1456" i="2" s="1"/>
  <c r="V1457" i="2"/>
  <c r="AO1457" i="2" s="1"/>
  <c r="V1458" i="2"/>
  <c r="AO1458" i="2" s="1"/>
  <c r="V2598" i="2"/>
  <c r="AO2598" i="2" s="1"/>
  <c r="V2599" i="2"/>
  <c r="AO2599" i="2" s="1"/>
  <c r="V2600" i="2"/>
  <c r="AO2600" i="2" s="1"/>
  <c r="V2601" i="2"/>
  <c r="AO2601" i="2" s="1"/>
  <c r="V2602" i="2"/>
  <c r="AO2602" i="2" s="1"/>
  <c r="V2603" i="2"/>
  <c r="AO2603" i="2" s="1"/>
  <c r="V2604" i="2"/>
  <c r="AO2604" i="2" s="1"/>
  <c r="V2605" i="2"/>
  <c r="AO2605" i="2" s="1"/>
  <c r="V2606" i="2"/>
  <c r="AO2606" i="2" s="1"/>
  <c r="V2607" i="2"/>
  <c r="AO2607" i="2" s="1"/>
  <c r="V2608" i="2"/>
  <c r="AO2608" i="2" s="1"/>
  <c r="V2609" i="2"/>
  <c r="AO2609" i="2" s="1"/>
  <c r="V2610" i="2"/>
  <c r="AO2610" i="2" s="1"/>
  <c r="V2611" i="2"/>
  <c r="AO2611" i="2" s="1"/>
  <c r="V2612" i="2"/>
  <c r="AO2612" i="2" s="1"/>
  <c r="V2613" i="2"/>
  <c r="AO2613" i="2" s="1"/>
  <c r="V2614" i="2"/>
  <c r="AO2614" i="2" s="1"/>
  <c r="V2615" i="2"/>
  <c r="AO2615" i="2" s="1"/>
  <c r="V2616" i="2"/>
  <c r="AO2616" i="2" s="1"/>
  <c r="V2617" i="2"/>
  <c r="AO2617" i="2" s="1"/>
  <c r="V2618" i="2"/>
  <c r="AO2618" i="2" s="1"/>
  <c r="V2619" i="2"/>
  <c r="AO2619" i="2" s="1"/>
  <c r="V2620" i="2"/>
  <c r="AO2620" i="2" s="1"/>
  <c r="V2621" i="2"/>
  <c r="AO2621" i="2" s="1"/>
  <c r="V2622" i="2"/>
  <c r="AO2622" i="2" s="1"/>
  <c r="V2623" i="2"/>
  <c r="AO2623" i="2" s="1"/>
  <c r="V2624" i="2"/>
  <c r="AO2624" i="2" s="1"/>
  <c r="V2625" i="2"/>
  <c r="AO2625" i="2" s="1"/>
  <c r="V2626" i="2"/>
  <c r="AO2626" i="2" s="1"/>
  <c r="V2627" i="2"/>
  <c r="AO2627" i="2" s="1"/>
  <c r="V2628" i="2"/>
  <c r="AO2628" i="2" s="1"/>
  <c r="V2629" i="2"/>
  <c r="AO2629" i="2" s="1"/>
  <c r="V2630" i="2"/>
  <c r="AO2630" i="2" s="1"/>
  <c r="V2631" i="2"/>
  <c r="AO2631" i="2" s="1"/>
  <c r="V2632" i="2"/>
  <c r="AO2632" i="2" s="1"/>
  <c r="V2633" i="2"/>
  <c r="AO2633" i="2" s="1"/>
  <c r="V2634" i="2"/>
  <c r="AO2634" i="2" s="1"/>
  <c r="V2635" i="2"/>
  <c r="AO2635" i="2" s="1"/>
  <c r="V1459" i="2"/>
  <c r="AO1459" i="2" s="1"/>
  <c r="V1460" i="2"/>
  <c r="AO1460" i="2" s="1"/>
  <c r="V1461" i="2"/>
  <c r="AO1461" i="2" s="1"/>
  <c r="V2636" i="2"/>
  <c r="AO2636" i="2" s="1"/>
  <c r="V2637" i="2"/>
  <c r="AO2637" i="2" s="1"/>
  <c r="V2638" i="2"/>
  <c r="AO2638" i="2" s="1"/>
  <c r="V2639" i="2"/>
  <c r="AO2639" i="2" s="1"/>
  <c r="V2640" i="2"/>
  <c r="AO2640" i="2" s="1"/>
  <c r="V2641" i="2"/>
  <c r="AO2641" i="2" s="1"/>
  <c r="V2642" i="2"/>
  <c r="V2643" i="2"/>
  <c r="AO2643" i="2" s="1"/>
  <c r="V2644" i="2"/>
  <c r="AO2644" i="2" s="1"/>
  <c r="V2645" i="2"/>
  <c r="AO2645" i="2" s="1"/>
  <c r="V1462" i="2"/>
  <c r="AO1462" i="2" s="1"/>
  <c r="V1463" i="2"/>
  <c r="AO1463" i="2" s="1"/>
  <c r="V1464" i="2"/>
  <c r="AO1464" i="2" s="1"/>
  <c r="V2646" i="2"/>
  <c r="AO2646" i="2" s="1"/>
  <c r="V2647" i="2"/>
  <c r="AO2647" i="2" s="1"/>
  <c r="V1465" i="2"/>
  <c r="AO1465" i="2" s="1"/>
  <c r="V1466" i="2"/>
  <c r="AO1466" i="2" s="1"/>
  <c r="V2648" i="2"/>
  <c r="AO2648" i="2" s="1"/>
  <c r="V2649" i="2"/>
  <c r="AO2649" i="2" s="1"/>
  <c r="V2650" i="2"/>
  <c r="AO2650" i="2" s="1"/>
  <c r="V1467" i="2"/>
  <c r="AO1467" i="2" s="1"/>
  <c r="V1468" i="2"/>
  <c r="AO1468" i="2" s="1"/>
  <c r="V1469" i="2"/>
  <c r="AO1469" i="2" s="1"/>
  <c r="V1470" i="2"/>
  <c r="AO1470" i="2" s="1"/>
  <c r="V1471" i="2"/>
  <c r="AO1471" i="2" s="1"/>
  <c r="V1472" i="2"/>
  <c r="AO1472" i="2" s="1"/>
  <c r="V1473" i="2"/>
  <c r="AO1473" i="2" s="1"/>
  <c r="V1474" i="2"/>
  <c r="AO1474" i="2" s="1"/>
  <c r="V1475" i="2"/>
  <c r="AO1475" i="2" s="1"/>
  <c r="V1476" i="2"/>
  <c r="AO1476" i="2" s="1"/>
  <c r="V2651" i="2"/>
  <c r="AO2651" i="2" s="1"/>
  <c r="V2652" i="2"/>
  <c r="AO2652" i="2" s="1"/>
  <c r="V2653" i="2"/>
  <c r="AO2653" i="2" s="1"/>
  <c r="V1477" i="2"/>
  <c r="AO1477" i="2" s="1"/>
  <c r="V1478" i="2"/>
  <c r="AO1478" i="2" s="1"/>
  <c r="V1479" i="2"/>
  <c r="AO1479" i="2" s="1"/>
  <c r="V1480" i="2"/>
  <c r="AO1480" i="2" s="1"/>
  <c r="V1481" i="2"/>
  <c r="AO1481" i="2" s="1"/>
  <c r="V1482" i="2"/>
  <c r="AO1482" i="2" s="1"/>
  <c r="V1483" i="2"/>
  <c r="AO1483" i="2" s="1"/>
  <c r="V1484" i="2"/>
  <c r="AO1484" i="2" s="1"/>
  <c r="V1485" i="2"/>
  <c r="AO1485" i="2" s="1"/>
  <c r="V1486" i="2"/>
  <c r="AO1486" i="2" s="1"/>
  <c r="V1487" i="2"/>
  <c r="AO1487" i="2" s="1"/>
  <c r="V1488" i="2"/>
  <c r="AO1488" i="2" s="1"/>
  <c r="V1489" i="2"/>
  <c r="AO1489" i="2" s="1"/>
  <c r="V1490" i="2"/>
  <c r="AO1490" i="2" s="1"/>
  <c r="V1491" i="2"/>
  <c r="AO1491" i="2" s="1"/>
  <c r="V1492" i="2"/>
  <c r="AO1492" i="2" s="1"/>
  <c r="V1493" i="2"/>
  <c r="AO1493" i="2" s="1"/>
  <c r="V1494" i="2"/>
  <c r="AO1494" i="2" s="1"/>
  <c r="V1495" i="2"/>
  <c r="AO1495" i="2" s="1"/>
  <c r="V1496" i="2"/>
  <c r="AO1496" i="2" s="1"/>
  <c r="V1497" i="2"/>
  <c r="AO1497" i="2" s="1"/>
  <c r="V1498" i="2"/>
  <c r="AO1498" i="2" s="1"/>
  <c r="V1499" i="2"/>
  <c r="AO1499" i="2" s="1"/>
  <c r="V1500" i="2"/>
  <c r="AO1500" i="2" s="1"/>
  <c r="V1501" i="2"/>
  <c r="AO1501" i="2" s="1"/>
  <c r="V1502" i="2"/>
  <c r="AO1502" i="2" s="1"/>
  <c r="V1503" i="2"/>
  <c r="AO1503" i="2" s="1"/>
  <c r="V1504" i="2"/>
  <c r="AO1504" i="2" s="1"/>
  <c r="V1505" i="2"/>
  <c r="AO1505" i="2" s="1"/>
  <c r="V1506" i="2"/>
  <c r="AO1506" i="2" s="1"/>
  <c r="V1507" i="2"/>
  <c r="AO1507" i="2" s="1"/>
  <c r="V1508" i="2"/>
  <c r="AO1508" i="2" s="1"/>
  <c r="V1509" i="2"/>
  <c r="AO1509" i="2" s="1"/>
  <c r="V1510" i="2"/>
  <c r="AO1510" i="2" s="1"/>
  <c r="V1511" i="2"/>
  <c r="AO1511" i="2" s="1"/>
  <c r="V1512" i="2"/>
  <c r="AO1512" i="2" s="1"/>
  <c r="V1513" i="2"/>
  <c r="AO1513" i="2" s="1"/>
  <c r="V1514" i="2"/>
  <c r="AO1514" i="2" s="1"/>
  <c r="V1515" i="2"/>
  <c r="AO1515" i="2" s="1"/>
  <c r="V1516" i="2"/>
  <c r="AO1516" i="2" s="1"/>
  <c r="V1517" i="2"/>
  <c r="AO1517" i="2" s="1"/>
  <c r="V1518" i="2"/>
  <c r="AO1518" i="2" s="1"/>
  <c r="V1519" i="2"/>
  <c r="AO1519" i="2" s="1"/>
  <c r="V1520" i="2"/>
  <c r="AO1520" i="2" s="1"/>
  <c r="V1521" i="2"/>
  <c r="AO1521" i="2" s="1"/>
  <c r="V1522" i="2"/>
  <c r="AO1522" i="2" s="1"/>
  <c r="V1523" i="2"/>
  <c r="AO1523" i="2" s="1"/>
  <c r="V1524" i="2"/>
  <c r="AO1524" i="2" s="1"/>
  <c r="V1525" i="2"/>
  <c r="AO1525" i="2" s="1"/>
  <c r="V1526" i="2"/>
  <c r="AO1526" i="2" s="1"/>
  <c r="V1527" i="2"/>
  <c r="AO1527" i="2" s="1"/>
  <c r="V1528" i="2"/>
  <c r="AO1528" i="2" s="1"/>
  <c r="V1529" i="2"/>
  <c r="AO1529" i="2" s="1"/>
  <c r="V1530" i="2"/>
  <c r="AO1530" i="2" s="1"/>
  <c r="V1531" i="2"/>
  <c r="AO1531" i="2" s="1"/>
  <c r="V1532" i="2"/>
  <c r="AO1532" i="2" s="1"/>
  <c r="V1533" i="2"/>
  <c r="AO1533" i="2" s="1"/>
  <c r="V1534" i="2"/>
  <c r="AO1534" i="2" s="1"/>
  <c r="V1535" i="2"/>
  <c r="AO1535" i="2" s="1"/>
  <c r="V1536" i="2"/>
  <c r="AO1536" i="2" s="1"/>
  <c r="V1537" i="2"/>
  <c r="AO1537" i="2" s="1"/>
  <c r="V1538" i="2"/>
  <c r="AO1538" i="2" s="1"/>
  <c r="V1539" i="2"/>
  <c r="AO1539" i="2" s="1"/>
  <c r="V1540" i="2"/>
  <c r="AO1540" i="2" s="1"/>
  <c r="V1541" i="2"/>
  <c r="AO1541" i="2" s="1"/>
  <c r="V1542" i="2"/>
  <c r="AO1542" i="2" s="1"/>
  <c r="V1543" i="2"/>
  <c r="AO1543" i="2" s="1"/>
  <c r="V1544" i="2"/>
  <c r="AO1544" i="2" s="1"/>
  <c r="V1545" i="2"/>
  <c r="AO1545" i="2" s="1"/>
  <c r="V1546" i="2"/>
  <c r="AO1546" i="2" s="1"/>
  <c r="V1547" i="2"/>
  <c r="AO1547" i="2" s="1"/>
  <c r="V1548" i="2"/>
  <c r="AO1548" i="2" s="1"/>
  <c r="V1549" i="2"/>
  <c r="AO1549" i="2" s="1"/>
  <c r="V1550" i="2"/>
  <c r="AO1550" i="2" s="1"/>
  <c r="V1551" i="2"/>
  <c r="AO1551" i="2" s="1"/>
  <c r="V1552" i="2"/>
  <c r="AO1552" i="2" s="1"/>
  <c r="V1553" i="2"/>
  <c r="AO1553" i="2" s="1"/>
  <c r="V1554" i="2"/>
  <c r="AO1554" i="2" s="1"/>
  <c r="V1555" i="2"/>
  <c r="AO1555" i="2" s="1"/>
  <c r="V1556" i="2"/>
  <c r="AO1556" i="2" s="1"/>
  <c r="V1557" i="2"/>
  <c r="AO1557" i="2" s="1"/>
  <c r="V1558" i="2"/>
  <c r="AO1558" i="2" s="1"/>
  <c r="V1559" i="2"/>
  <c r="AO1559" i="2" s="1"/>
  <c r="V1560" i="2"/>
  <c r="AO1560" i="2" s="1"/>
  <c r="V1561" i="2"/>
  <c r="AO1561" i="2" s="1"/>
  <c r="V1562" i="2"/>
  <c r="AO1562" i="2" s="1"/>
  <c r="V1563" i="2"/>
  <c r="AO1563" i="2" s="1"/>
  <c r="V1564" i="2"/>
  <c r="AO1564" i="2" s="1"/>
  <c r="V1565" i="2"/>
  <c r="AO1565" i="2" s="1"/>
  <c r="V1566" i="2"/>
  <c r="AO1566" i="2" s="1"/>
  <c r="V1567" i="2"/>
  <c r="AO1567" i="2" s="1"/>
  <c r="V1568" i="2"/>
  <c r="AO1568" i="2" s="1"/>
  <c r="V1569" i="2"/>
  <c r="AO1569" i="2" s="1"/>
  <c r="V1570" i="2"/>
  <c r="AO1570" i="2" s="1"/>
  <c r="V1571" i="2"/>
  <c r="AO1571" i="2" s="1"/>
  <c r="V1572" i="2"/>
  <c r="AO1572" i="2" s="1"/>
  <c r="V1573" i="2"/>
  <c r="AO1573" i="2" s="1"/>
  <c r="V1574" i="2"/>
  <c r="AO1574" i="2" s="1"/>
  <c r="V1575" i="2"/>
  <c r="AO1575" i="2" s="1"/>
  <c r="V1576" i="2"/>
  <c r="AO1576" i="2" s="1"/>
  <c r="V1577" i="2"/>
  <c r="AO1577" i="2" s="1"/>
  <c r="V1578" i="2"/>
  <c r="AO1578" i="2" s="1"/>
  <c r="V1579" i="2"/>
  <c r="AO1579" i="2" s="1"/>
  <c r="V1580" i="2"/>
  <c r="AO1580" i="2" s="1"/>
  <c r="V1581" i="2"/>
  <c r="AO1581" i="2" s="1"/>
  <c r="V1582" i="2"/>
  <c r="AO1582" i="2" s="1"/>
  <c r="V1583" i="2"/>
  <c r="AO1583" i="2" s="1"/>
  <c r="V1584" i="2"/>
  <c r="AO1584" i="2" s="1"/>
  <c r="V1585" i="2"/>
  <c r="AO1585" i="2" s="1"/>
  <c r="V1586" i="2"/>
  <c r="AO1586" i="2" s="1"/>
  <c r="V1587" i="2"/>
  <c r="AO1587" i="2" s="1"/>
  <c r="V1588" i="2"/>
  <c r="AO1588" i="2" s="1"/>
  <c r="V1589" i="2"/>
  <c r="AO1589" i="2" s="1"/>
  <c r="V1590" i="2"/>
  <c r="AO1590" i="2" s="1"/>
  <c r="V1591" i="2"/>
  <c r="AO1591" i="2" s="1"/>
  <c r="V1592" i="2"/>
  <c r="AO1592" i="2" s="1"/>
  <c r="V1593" i="2"/>
  <c r="AO1593" i="2" s="1"/>
  <c r="V1594" i="2"/>
  <c r="AO1594" i="2" s="1"/>
  <c r="V1595" i="2"/>
  <c r="AO1595" i="2" s="1"/>
  <c r="V1596" i="2"/>
  <c r="AO1596" i="2" s="1"/>
  <c r="V1597" i="2"/>
  <c r="AO1597" i="2" s="1"/>
  <c r="V1598" i="2"/>
  <c r="AO1598" i="2" s="1"/>
  <c r="V1599" i="2"/>
  <c r="AO1599" i="2" s="1"/>
  <c r="V1600" i="2"/>
  <c r="AO1600" i="2" s="1"/>
  <c r="V1601" i="2"/>
  <c r="AO1601" i="2" s="1"/>
  <c r="V1602" i="2"/>
  <c r="AO1602" i="2" s="1"/>
  <c r="V2654" i="2"/>
  <c r="AO2654" i="2" s="1"/>
  <c r="V2655" i="2"/>
  <c r="AO2655" i="2" s="1"/>
  <c r="V2656" i="2"/>
  <c r="AO2656" i="2" s="1"/>
  <c r="V2657" i="2"/>
  <c r="AO2657" i="2" s="1"/>
  <c r="V2658" i="2"/>
  <c r="AO2658" i="2" s="1"/>
  <c r="V2659" i="2"/>
  <c r="AO2659" i="2" s="1"/>
  <c r="V2660" i="2"/>
  <c r="AO2660" i="2" s="1"/>
  <c r="V2661" i="2"/>
  <c r="AO2661" i="2" s="1"/>
  <c r="V2662" i="2"/>
  <c r="AO2662" i="2" s="1"/>
  <c r="V2663" i="2"/>
  <c r="AO2663" i="2" s="1"/>
  <c r="V2664" i="2"/>
  <c r="AO2664" i="2" s="1"/>
  <c r="V2665" i="2"/>
  <c r="AO2665" i="2" s="1"/>
  <c r="V2666" i="2"/>
  <c r="AO2666" i="2" s="1"/>
  <c r="V2667" i="2"/>
  <c r="AO2667" i="2" s="1"/>
  <c r="V2668" i="2"/>
  <c r="AO2668" i="2" s="1"/>
  <c r="V2669" i="2"/>
  <c r="AO2669" i="2" s="1"/>
  <c r="V2670" i="2"/>
  <c r="AO2670" i="2" s="1"/>
  <c r="V2671" i="2"/>
  <c r="AO2671" i="2" s="1"/>
  <c r="V2672" i="2"/>
  <c r="AO2672" i="2" s="1"/>
  <c r="V2673" i="2"/>
  <c r="AO2673" i="2" s="1"/>
  <c r="V2674" i="2"/>
  <c r="AO2674" i="2" s="1"/>
  <c r="V2675" i="2"/>
  <c r="AO2675" i="2" s="1"/>
  <c r="V2676" i="2"/>
  <c r="AO2676" i="2" s="1"/>
  <c r="V2677" i="2"/>
  <c r="AO2677" i="2" s="1"/>
  <c r="V2678" i="2"/>
  <c r="AO2678" i="2" s="1"/>
  <c r="V2679" i="2"/>
  <c r="AO2679" i="2" s="1"/>
  <c r="V2680" i="2"/>
  <c r="AO2680" i="2" s="1"/>
  <c r="V2681" i="2"/>
  <c r="AO2681" i="2" s="1"/>
  <c r="V2682" i="2"/>
  <c r="AO2682" i="2" s="1"/>
  <c r="V2683" i="2"/>
  <c r="AO2683" i="2" s="1"/>
  <c r="V2684" i="2"/>
  <c r="AO2684" i="2" s="1"/>
  <c r="V2685" i="2"/>
  <c r="AO2685" i="2" s="1"/>
  <c r="V2686" i="2"/>
  <c r="AO2686" i="2" s="1"/>
  <c r="V2687" i="2"/>
  <c r="AO2687" i="2" s="1"/>
  <c r="V2688" i="2"/>
  <c r="AO2688" i="2" s="1"/>
  <c r="V2689" i="2"/>
  <c r="AO2689" i="2" s="1"/>
  <c r="V2690" i="2"/>
  <c r="AO2690" i="2" s="1"/>
  <c r="V2691" i="2"/>
  <c r="AO2691" i="2" s="1"/>
  <c r="V2692" i="2"/>
  <c r="AO2692" i="2" s="1"/>
  <c r="V2693" i="2"/>
  <c r="AO2693" i="2" s="1"/>
  <c r="V2694" i="2"/>
  <c r="AO2694" i="2" s="1"/>
  <c r="V2695" i="2"/>
  <c r="AO2695" i="2" s="1"/>
  <c r="V2696" i="2"/>
  <c r="AO2696" i="2" s="1"/>
  <c r="V2697" i="2"/>
  <c r="AO2697" i="2" s="1"/>
  <c r="V2698" i="2"/>
  <c r="AO2698" i="2" s="1"/>
  <c r="V2699" i="2"/>
  <c r="AO2699" i="2" s="1"/>
  <c r="V2700" i="2"/>
  <c r="AO2700" i="2" s="1"/>
  <c r="V2701" i="2"/>
  <c r="AO2701" i="2" s="1"/>
  <c r="V2702" i="2"/>
  <c r="AO2702" i="2" s="1"/>
  <c r="V2703" i="2"/>
  <c r="AO2703" i="2" s="1"/>
  <c r="V2704" i="2"/>
  <c r="AO2704" i="2" s="1"/>
  <c r="V2705" i="2"/>
  <c r="AO2705" i="2" s="1"/>
  <c r="V2706" i="2"/>
  <c r="AO2706" i="2" s="1"/>
  <c r="V2707" i="2"/>
  <c r="AO2707" i="2" s="1"/>
  <c r="V2708" i="2"/>
  <c r="AO2708" i="2" s="1"/>
  <c r="V2709" i="2"/>
  <c r="AO2709" i="2" s="1"/>
  <c r="V2710" i="2"/>
  <c r="AO2710" i="2" s="1"/>
  <c r="V2711" i="2"/>
  <c r="AO2711" i="2" s="1"/>
  <c r="V2712" i="2"/>
  <c r="AO2712" i="2" s="1"/>
  <c r="V2713" i="2"/>
  <c r="AO2713" i="2" s="1"/>
  <c r="V2714" i="2"/>
  <c r="AO2714" i="2" s="1"/>
  <c r="V2715" i="2"/>
  <c r="AO2715" i="2" s="1"/>
  <c r="V2716" i="2"/>
  <c r="AO2716" i="2" s="1"/>
  <c r="V2717" i="2"/>
  <c r="AO2717" i="2" s="1"/>
  <c r="V2718" i="2"/>
  <c r="AO2718" i="2" s="1"/>
  <c r="V2719" i="2"/>
  <c r="AO2719" i="2" s="1"/>
  <c r="V2720" i="2"/>
  <c r="AO2720" i="2" s="1"/>
  <c r="V2721" i="2"/>
  <c r="AO2721" i="2" s="1"/>
  <c r="V2722" i="2"/>
  <c r="AO2722" i="2" s="1"/>
  <c r="V2723" i="2"/>
  <c r="AO2723" i="2" s="1"/>
  <c r="V2724" i="2"/>
  <c r="AO2724" i="2" s="1"/>
  <c r="V2725" i="2"/>
  <c r="AO2725" i="2" s="1"/>
  <c r="V2726" i="2"/>
  <c r="AO2726" i="2" s="1"/>
  <c r="V2727" i="2"/>
  <c r="AO2727" i="2" s="1"/>
  <c r="V2728" i="2"/>
  <c r="AO2728" i="2" s="1"/>
  <c r="V2729" i="2"/>
  <c r="AO2729" i="2" s="1"/>
  <c r="V2730" i="2"/>
  <c r="AO2730" i="2" s="1"/>
  <c r="V2731" i="2"/>
  <c r="AO2731" i="2" s="1"/>
  <c r="V2732" i="2"/>
  <c r="AO2732" i="2" s="1"/>
  <c r="V2733" i="2"/>
  <c r="AO2733" i="2" s="1"/>
  <c r="V2734" i="2"/>
  <c r="AO2734" i="2" s="1"/>
  <c r="V2735" i="2"/>
  <c r="AO2735" i="2" s="1"/>
  <c r="V2736" i="2"/>
  <c r="AO2736" i="2" s="1"/>
  <c r="V2737" i="2"/>
  <c r="AO2737" i="2" s="1"/>
  <c r="V2738" i="2"/>
  <c r="AO2738" i="2" s="1"/>
  <c r="V2739" i="2"/>
  <c r="AO2739" i="2" s="1"/>
  <c r="V2740" i="2"/>
  <c r="AO2740" i="2" s="1"/>
  <c r="V2741" i="2"/>
  <c r="AO2741" i="2" s="1"/>
  <c r="V2742" i="2"/>
  <c r="AO2742" i="2" s="1"/>
  <c r="V2743" i="2"/>
  <c r="AO2743" i="2" s="1"/>
  <c r="V2744" i="2"/>
  <c r="AO2744" i="2" s="1"/>
  <c r="V2745" i="2"/>
  <c r="AO2745" i="2" s="1"/>
  <c r="V2746" i="2"/>
  <c r="AO2746" i="2" s="1"/>
  <c r="V2747" i="2"/>
  <c r="AO2747" i="2" s="1"/>
  <c r="V2748" i="2"/>
  <c r="AO2748" i="2" s="1"/>
  <c r="V2749" i="2"/>
  <c r="AO2749" i="2" s="1"/>
  <c r="V2750" i="2"/>
  <c r="AO2750" i="2" s="1"/>
  <c r="V2751" i="2"/>
  <c r="AO2751" i="2" s="1"/>
  <c r="V2752" i="2"/>
  <c r="AO2752" i="2" s="1"/>
  <c r="V2753" i="2"/>
  <c r="AO2753" i="2" s="1"/>
  <c r="V2754" i="2"/>
  <c r="AO2754" i="2" s="1"/>
  <c r="V1603" i="2"/>
  <c r="AO1603" i="2" s="1"/>
  <c r="V1604" i="2"/>
  <c r="AO1604" i="2" s="1"/>
  <c r="V1605" i="2"/>
  <c r="AO1605" i="2" s="1"/>
  <c r="V1606" i="2"/>
  <c r="AO1606" i="2" s="1"/>
  <c r="V1607" i="2"/>
  <c r="AO1607" i="2" s="1"/>
  <c r="V1608" i="2"/>
  <c r="AO1608" i="2" s="1"/>
  <c r="V1609" i="2"/>
  <c r="AO1609" i="2" s="1"/>
  <c r="V1610" i="2"/>
  <c r="AO1610" i="2" s="1"/>
  <c r="V1611" i="2"/>
  <c r="AO1611" i="2" s="1"/>
  <c r="V1612" i="2"/>
  <c r="AO1612" i="2" s="1"/>
  <c r="V1613" i="2"/>
  <c r="AO1613" i="2" s="1"/>
  <c r="V1614" i="2"/>
  <c r="AO1614" i="2" s="1"/>
  <c r="V1615" i="2"/>
  <c r="AO1615" i="2" s="1"/>
  <c r="V2755" i="2"/>
  <c r="AO2755" i="2" s="1"/>
  <c r="V2756" i="2"/>
  <c r="AO2756" i="2" s="1"/>
  <c r="V2757" i="2"/>
  <c r="AO2757" i="2" s="1"/>
  <c r="V2758" i="2"/>
  <c r="AO2758" i="2" s="1"/>
  <c r="V2759" i="2"/>
  <c r="AO2759" i="2" s="1"/>
  <c r="V2760" i="2"/>
  <c r="AO2760" i="2" s="1"/>
  <c r="V2761" i="2"/>
  <c r="AO2761" i="2" s="1"/>
  <c r="V2762" i="2"/>
  <c r="AO2762" i="2" s="1"/>
  <c r="V2763" i="2"/>
  <c r="AO2763" i="2" s="1"/>
  <c r="V2764" i="2"/>
  <c r="AO2764" i="2" s="1"/>
  <c r="V2765" i="2"/>
  <c r="AO2765" i="2" s="1"/>
  <c r="V2766" i="2"/>
  <c r="AO2766" i="2" s="1"/>
  <c r="V2767" i="2"/>
  <c r="AO2767" i="2" s="1"/>
  <c r="V2768" i="2"/>
  <c r="AO2768" i="2" s="1"/>
  <c r="V2769" i="2"/>
  <c r="AO2769" i="2" s="1"/>
  <c r="V2770" i="2"/>
  <c r="AO2770" i="2" s="1"/>
  <c r="V2771" i="2"/>
  <c r="AO2771" i="2" s="1"/>
  <c r="V2772" i="2"/>
  <c r="AO2772" i="2" s="1"/>
  <c r="V2773" i="2"/>
  <c r="AO2773" i="2" s="1"/>
  <c r="V2774" i="2"/>
  <c r="AO2774" i="2" s="1"/>
  <c r="V2775" i="2"/>
  <c r="AO2775" i="2" s="1"/>
  <c r="V2776" i="2"/>
  <c r="AO2776" i="2" s="1"/>
  <c r="V2777" i="2"/>
  <c r="AO2777" i="2" s="1"/>
  <c r="V2778" i="2"/>
  <c r="AO2778" i="2" s="1"/>
  <c r="V2779" i="2"/>
  <c r="AO2779" i="2" s="1"/>
  <c r="V2780" i="2"/>
  <c r="AO2780" i="2" s="1"/>
  <c r="V2781" i="2"/>
  <c r="AO2781" i="2" s="1"/>
  <c r="V2782" i="2"/>
  <c r="AO2782" i="2" s="1"/>
  <c r="V2783" i="2"/>
  <c r="AO2783" i="2" s="1"/>
  <c r="V2784" i="2"/>
  <c r="AO2784" i="2" s="1"/>
  <c r="V2785" i="2"/>
  <c r="AO2785" i="2" s="1"/>
  <c r="V2786" i="2"/>
  <c r="AO2786" i="2" s="1"/>
  <c r="V2787" i="2"/>
  <c r="AO2787" i="2" s="1"/>
  <c r="V2788" i="2"/>
  <c r="AO2788" i="2" s="1"/>
  <c r="V2789" i="2"/>
  <c r="AO2789" i="2" s="1"/>
  <c r="V2790" i="2"/>
  <c r="AO2790" i="2" s="1"/>
  <c r="V2791" i="2"/>
  <c r="AO2791" i="2" s="1"/>
  <c r="V2792" i="2"/>
  <c r="AO2792" i="2" s="1"/>
  <c r="V2793" i="2"/>
  <c r="AO2793" i="2" s="1"/>
  <c r="V2794" i="2"/>
  <c r="AO2794" i="2" s="1"/>
  <c r="V2795" i="2"/>
  <c r="AO2795" i="2" s="1"/>
  <c r="V2796" i="2"/>
  <c r="AO2796" i="2" s="1"/>
  <c r="V2797" i="2"/>
  <c r="AO2797" i="2" s="1"/>
  <c r="V2798" i="2"/>
  <c r="AO2798" i="2" s="1"/>
  <c r="V1616" i="2"/>
  <c r="AO1616" i="2" s="1"/>
  <c r="V1617" i="2"/>
  <c r="AO1617" i="2" s="1"/>
  <c r="V1618" i="2"/>
  <c r="AO1618" i="2" s="1"/>
  <c r="V1619" i="2"/>
  <c r="AO1619" i="2" s="1"/>
  <c r="V1620" i="2"/>
  <c r="AO1620" i="2" s="1"/>
  <c r="V1621" i="2"/>
  <c r="AO1621" i="2" s="1"/>
  <c r="V1622" i="2"/>
  <c r="AO1622" i="2" s="1"/>
  <c r="V1623" i="2"/>
  <c r="AO1623" i="2" s="1"/>
  <c r="V1624" i="2"/>
  <c r="AO1624" i="2" s="1"/>
  <c r="V1625" i="2"/>
  <c r="AO1625" i="2" s="1"/>
  <c r="V1626" i="2"/>
  <c r="AO1626" i="2" s="1"/>
  <c r="V1627" i="2"/>
  <c r="AO1627" i="2" s="1"/>
  <c r="V1628" i="2"/>
  <c r="AO1628" i="2" s="1"/>
  <c r="V1629" i="2"/>
  <c r="AO1629" i="2" s="1"/>
  <c r="V1630" i="2"/>
  <c r="AO1630" i="2" s="1"/>
  <c r="V1631" i="2"/>
  <c r="AO1631" i="2" s="1"/>
  <c r="V1632" i="2"/>
  <c r="AO1632" i="2" s="1"/>
  <c r="V1633" i="2"/>
  <c r="AO1633" i="2" s="1"/>
  <c r="V1634" i="2"/>
  <c r="AO1634" i="2" s="1"/>
  <c r="V1635" i="2"/>
  <c r="AO1635" i="2" s="1"/>
  <c r="V1636" i="2"/>
  <c r="AO1636" i="2" s="1"/>
  <c r="V1637" i="2"/>
  <c r="AO1637" i="2" s="1"/>
  <c r="V1638" i="2"/>
  <c r="AO1638" i="2" s="1"/>
  <c r="V1639" i="2"/>
  <c r="AO1639" i="2" s="1"/>
  <c r="V1640" i="2"/>
  <c r="AO1640" i="2" s="1"/>
  <c r="V1641" i="2"/>
  <c r="AO1641" i="2" s="1"/>
  <c r="V1642" i="2"/>
  <c r="AO1642" i="2" s="1"/>
  <c r="V1643" i="2"/>
  <c r="AO1643" i="2" s="1"/>
  <c r="V1644" i="2"/>
  <c r="AO1644" i="2" s="1"/>
  <c r="V1645" i="2"/>
  <c r="AO1645" i="2" s="1"/>
  <c r="V1646" i="2"/>
  <c r="AO1646" i="2" s="1"/>
  <c r="V1647" i="2"/>
  <c r="AO1647" i="2" s="1"/>
  <c r="V1648" i="2"/>
  <c r="AO1648" i="2" s="1"/>
  <c r="V1649" i="2"/>
  <c r="AO1649" i="2" s="1"/>
  <c r="V1650" i="2"/>
  <c r="AO1650" i="2" s="1"/>
  <c r="V1651" i="2"/>
  <c r="AO1651" i="2" s="1"/>
  <c r="V1652" i="2"/>
  <c r="AO1652" i="2" s="1"/>
  <c r="V1653" i="2"/>
  <c r="AO1653" i="2" s="1"/>
  <c r="V1654" i="2"/>
  <c r="AO1654" i="2" s="1"/>
  <c r="V1655" i="2"/>
  <c r="AO1655" i="2" s="1"/>
  <c r="V1656" i="2"/>
  <c r="AO1656" i="2" s="1"/>
  <c r="V1657" i="2"/>
  <c r="AO1657" i="2" s="1"/>
  <c r="V1658" i="2"/>
  <c r="AO1658" i="2" s="1"/>
  <c r="V1659" i="2"/>
  <c r="AO1659" i="2" s="1"/>
  <c r="V1660" i="2"/>
  <c r="AO1660" i="2" s="1"/>
  <c r="V1661" i="2"/>
  <c r="AO1661" i="2" s="1"/>
  <c r="V1662" i="2"/>
  <c r="AO1662" i="2" s="1"/>
  <c r="V1663" i="2"/>
  <c r="AO1663" i="2" s="1"/>
  <c r="V1664" i="2"/>
  <c r="AO1664" i="2" s="1"/>
  <c r="V1665" i="2"/>
  <c r="AO1665" i="2" s="1"/>
  <c r="V1666" i="2"/>
  <c r="AO1666" i="2" s="1"/>
  <c r="V1667" i="2"/>
  <c r="AO1667" i="2" s="1"/>
  <c r="V1668" i="2"/>
  <c r="AO1668" i="2" s="1"/>
  <c r="V1669" i="2"/>
  <c r="AO1669" i="2" s="1"/>
  <c r="V1670" i="2"/>
  <c r="AO1670" i="2" s="1"/>
  <c r="V1671" i="2"/>
  <c r="AO1671" i="2" s="1"/>
  <c r="V1672" i="2"/>
  <c r="AO1672" i="2" s="1"/>
  <c r="V1673" i="2"/>
  <c r="AO1673" i="2" s="1"/>
  <c r="V1674" i="2"/>
  <c r="AO1674" i="2" s="1"/>
  <c r="V1675" i="2"/>
  <c r="AO1675" i="2" s="1"/>
  <c r="V1676" i="2"/>
  <c r="AO1676" i="2" s="1"/>
  <c r="V1677" i="2"/>
  <c r="AO1677" i="2" s="1"/>
  <c r="V1678" i="2"/>
  <c r="AO1678" i="2" s="1"/>
  <c r="V1679" i="2"/>
  <c r="AO1679" i="2" s="1"/>
  <c r="V1680" i="2"/>
  <c r="AO1680" i="2" s="1"/>
  <c r="V1681" i="2"/>
  <c r="AO1681" i="2" s="1"/>
  <c r="V1682" i="2"/>
  <c r="AO1682" i="2" s="1"/>
  <c r="V1683" i="2"/>
  <c r="AO1683" i="2" s="1"/>
  <c r="V1684" i="2"/>
  <c r="AO1684" i="2" s="1"/>
  <c r="V1685" i="2"/>
  <c r="AO1685" i="2" s="1"/>
  <c r="V1686" i="2"/>
  <c r="AO1686" i="2" s="1"/>
  <c r="V1687" i="2"/>
  <c r="AO1687" i="2" s="1"/>
  <c r="V1688" i="2"/>
  <c r="AO1688" i="2" s="1"/>
  <c r="V1689" i="2"/>
  <c r="AO1689" i="2" s="1"/>
  <c r="V1690" i="2"/>
  <c r="AO1690" i="2" s="1"/>
  <c r="V1691" i="2"/>
  <c r="AO1691" i="2" s="1"/>
  <c r="V1692" i="2"/>
  <c r="AO1692" i="2" s="1"/>
  <c r="V1693" i="2"/>
  <c r="AO1693" i="2" s="1"/>
  <c r="V1694" i="2"/>
  <c r="AO1694" i="2" s="1"/>
  <c r="V1695" i="2"/>
  <c r="AO1695" i="2" s="1"/>
  <c r="V1696" i="2"/>
  <c r="AO1696" i="2" s="1"/>
  <c r="V1697" i="2"/>
  <c r="AO1697" i="2" s="1"/>
  <c r="V1698" i="2"/>
  <c r="AO1698" i="2" s="1"/>
  <c r="V1699" i="2"/>
  <c r="AO1699" i="2" s="1"/>
  <c r="V1700" i="2"/>
  <c r="AO1700" i="2" s="1"/>
  <c r="V1701" i="2"/>
  <c r="AO1701" i="2" s="1"/>
  <c r="V1702" i="2"/>
  <c r="AO1702" i="2" s="1"/>
  <c r="V1703" i="2"/>
  <c r="AO1703" i="2" s="1"/>
  <c r="V1704" i="2"/>
  <c r="AO1704" i="2" s="1"/>
  <c r="V1705" i="2"/>
  <c r="AO1705" i="2" s="1"/>
  <c r="V1706" i="2"/>
  <c r="AO1706" i="2" s="1"/>
  <c r="V1707" i="2"/>
  <c r="AO1707" i="2" s="1"/>
  <c r="V1708" i="2"/>
  <c r="AO1708" i="2" s="1"/>
  <c r="V1709" i="2"/>
  <c r="AO1709" i="2" s="1"/>
  <c r="V1710" i="2"/>
  <c r="AO1710" i="2" s="1"/>
  <c r="V1711" i="2"/>
  <c r="AO1711" i="2" s="1"/>
  <c r="V1712" i="2"/>
  <c r="AO1712" i="2" s="1"/>
  <c r="V2799" i="2"/>
  <c r="AO2799" i="2" s="1"/>
  <c r="V2800" i="2"/>
  <c r="AO2800" i="2" s="1"/>
  <c r="V2801" i="2"/>
  <c r="AO2801" i="2" s="1"/>
  <c r="V2802" i="2"/>
  <c r="AO2802" i="2" s="1"/>
  <c r="V2803" i="2"/>
  <c r="AO2803" i="2" s="1"/>
  <c r="V2804" i="2"/>
  <c r="AO2804" i="2" s="1"/>
  <c r="V2805" i="2"/>
  <c r="AO2805" i="2" s="1"/>
  <c r="V2806" i="2"/>
  <c r="V2807" i="2"/>
  <c r="AO2807" i="2" s="1"/>
  <c r="V2808" i="2"/>
  <c r="AO2808" i="2" s="1"/>
  <c r="V2809" i="2"/>
  <c r="AO2809" i="2" s="1"/>
  <c r="V2810" i="2"/>
  <c r="AO2810" i="2" s="1"/>
  <c r="V2811" i="2"/>
  <c r="AO2811" i="2" s="1"/>
  <c r="V2812" i="2"/>
  <c r="AO2812" i="2" s="1"/>
  <c r="V2813" i="2"/>
  <c r="AO2813" i="2" s="1"/>
  <c r="V2814" i="2"/>
  <c r="AO2814" i="2" s="1"/>
  <c r="V2815" i="2"/>
  <c r="AO2815" i="2" s="1"/>
  <c r="V2816" i="2"/>
  <c r="AO2816" i="2" s="1"/>
  <c r="V2817" i="2"/>
  <c r="AO2817" i="2" s="1"/>
  <c r="V2818" i="2"/>
  <c r="AO2818" i="2" s="1"/>
  <c r="V2819" i="2"/>
  <c r="AO2819" i="2" s="1"/>
  <c r="V2820" i="2"/>
  <c r="AO2820" i="2" s="1"/>
  <c r="V2821" i="2"/>
  <c r="AO2821" i="2" s="1"/>
  <c r="V2822" i="2"/>
  <c r="AO2822" i="2" s="1"/>
  <c r="V2823" i="2"/>
  <c r="AO2823" i="2" s="1"/>
  <c r="V2824" i="2"/>
  <c r="AO2824" i="2" s="1"/>
  <c r="V2825" i="2"/>
  <c r="AO2825" i="2" s="1"/>
  <c r="V2826" i="2"/>
  <c r="AO2826" i="2" s="1"/>
  <c r="V2827" i="2"/>
  <c r="AO2827" i="2" s="1"/>
  <c r="V2828" i="2"/>
  <c r="AO2828" i="2" s="1"/>
  <c r="V2829" i="2"/>
  <c r="AO2829" i="2" s="1"/>
  <c r="V2830" i="2"/>
  <c r="AO2830" i="2" s="1"/>
  <c r="V2831" i="2"/>
  <c r="AO2831" i="2" s="1"/>
  <c r="V2832" i="2"/>
  <c r="AO2832" i="2" s="1"/>
  <c r="V2833" i="2"/>
  <c r="AO2833" i="2" s="1"/>
  <c r="V2834" i="2"/>
  <c r="AO2834" i="2" s="1"/>
  <c r="V2835" i="2"/>
  <c r="AO2835" i="2" s="1"/>
  <c r="V2836" i="2"/>
  <c r="AO2836" i="2" s="1"/>
  <c r="V2837" i="2"/>
  <c r="AO2837" i="2" s="1"/>
  <c r="V2838" i="2"/>
  <c r="AO2838" i="2" s="1"/>
  <c r="V2839" i="2"/>
  <c r="AO2839" i="2" s="1"/>
  <c r="V2840" i="2"/>
  <c r="AO2840" i="2" s="1"/>
  <c r="V2841" i="2"/>
  <c r="AO2841" i="2" s="1"/>
  <c r="V2842" i="2"/>
  <c r="AO2842" i="2" s="1"/>
  <c r="V2843" i="2"/>
  <c r="AO2843" i="2" s="1"/>
  <c r="V2844" i="2"/>
  <c r="AO2844" i="2" s="1"/>
  <c r="V2845" i="2"/>
  <c r="AO2845" i="2" s="1"/>
  <c r="V2846" i="2"/>
  <c r="AO2846" i="2" s="1"/>
  <c r="V2847" i="2"/>
  <c r="AO2847" i="2" s="1"/>
  <c r="V2848" i="2"/>
  <c r="AO2848" i="2" s="1"/>
  <c r="V2849" i="2"/>
  <c r="AO2849" i="2" s="1"/>
  <c r="V2850" i="2"/>
  <c r="AO2850" i="2" s="1"/>
  <c r="V2851" i="2"/>
  <c r="AO2851" i="2" s="1"/>
  <c r="V2852" i="2"/>
  <c r="AO2852" i="2" s="1"/>
  <c r="V2853" i="2"/>
  <c r="AO2853" i="2" s="1"/>
  <c r="V2854" i="2"/>
  <c r="AO2854" i="2" s="1"/>
  <c r="V2855" i="2"/>
  <c r="AO2855" i="2" s="1"/>
  <c r="V2856" i="2"/>
  <c r="AO2856" i="2" s="1"/>
  <c r="V2857" i="2"/>
  <c r="AO2857" i="2" s="1"/>
  <c r="V2858" i="2"/>
  <c r="AO2858" i="2" s="1"/>
  <c r="V2859" i="2"/>
  <c r="AO2859" i="2" s="1"/>
  <c r="V2860" i="2"/>
  <c r="AO2860" i="2" s="1"/>
  <c r="V2861" i="2"/>
  <c r="AO2861" i="2" s="1"/>
  <c r="V2862" i="2"/>
  <c r="AO2862" i="2" s="1"/>
  <c r="V2863" i="2"/>
  <c r="AO2863" i="2" s="1"/>
  <c r="V2864" i="2"/>
  <c r="AO2864" i="2" s="1"/>
  <c r="V2865" i="2"/>
  <c r="AO2865" i="2" s="1"/>
  <c r="V2866" i="2"/>
  <c r="AO2866" i="2" s="1"/>
  <c r="V2867" i="2"/>
  <c r="AO2867" i="2" s="1"/>
  <c r="V2868" i="2"/>
  <c r="AO2868" i="2" s="1"/>
  <c r="V2869" i="2"/>
  <c r="AO2869" i="2" s="1"/>
  <c r="V2870" i="2"/>
  <c r="V2871" i="2"/>
  <c r="AO2871" i="2" s="1"/>
  <c r="V2872" i="2"/>
  <c r="AO2872" i="2" s="1"/>
  <c r="V2873" i="2"/>
  <c r="AO2873" i="2" s="1"/>
  <c r="V2874" i="2"/>
  <c r="AO2874" i="2" s="1"/>
  <c r="V2875" i="2"/>
  <c r="AO2875" i="2" s="1"/>
  <c r="V2876" i="2"/>
  <c r="AO2876" i="2" s="1"/>
  <c r="V2877" i="2"/>
  <c r="AO2877" i="2" s="1"/>
  <c r="V2878" i="2"/>
  <c r="AO2878" i="2" s="1"/>
  <c r="V2879" i="2"/>
  <c r="AO2879" i="2" s="1"/>
  <c r="V2880" i="2"/>
  <c r="AO2880" i="2" s="1"/>
  <c r="V2881" i="2"/>
  <c r="AO2881" i="2" s="1"/>
  <c r="V2882" i="2"/>
  <c r="AO2882" i="2" s="1"/>
  <c r="V2883" i="2"/>
  <c r="AO2883" i="2" s="1"/>
  <c r="V2884" i="2"/>
  <c r="AO2884" i="2" s="1"/>
  <c r="V2885" i="2"/>
  <c r="AO2885" i="2" s="1"/>
  <c r="V2886" i="2"/>
  <c r="AO2886" i="2" s="1"/>
  <c r="V2887" i="2"/>
  <c r="AO2887" i="2" s="1"/>
  <c r="V2888" i="2"/>
  <c r="AO2888" i="2" s="1"/>
  <c r="V2889" i="2"/>
  <c r="AO2889" i="2" s="1"/>
  <c r="V2890" i="2"/>
  <c r="AO2890" i="2" s="1"/>
  <c r="V2891" i="2"/>
  <c r="AO2891" i="2" s="1"/>
  <c r="V2892" i="2"/>
  <c r="AO2892" i="2" s="1"/>
  <c r="V2893" i="2"/>
  <c r="AO2893" i="2" s="1"/>
  <c r="V2894" i="2"/>
  <c r="AO2894" i="2" s="1"/>
  <c r="V2895" i="2"/>
  <c r="AO2895" i="2" s="1"/>
  <c r="V2896" i="2"/>
  <c r="AO2896" i="2" s="1"/>
  <c r="V2897" i="2"/>
  <c r="AO2897" i="2" s="1"/>
  <c r="V2898" i="2"/>
  <c r="AO2898" i="2" s="1"/>
  <c r="V2899" i="2"/>
  <c r="AO2899" i="2" s="1"/>
  <c r="V2900" i="2"/>
  <c r="AO2900" i="2" s="1"/>
  <c r="V2901" i="2"/>
  <c r="AO2901" i="2" s="1"/>
  <c r="V2902" i="2"/>
  <c r="AO2902" i="2" s="1"/>
  <c r="V2903" i="2"/>
  <c r="AO2903" i="2" s="1"/>
  <c r="V2904" i="2"/>
  <c r="AO2904" i="2" s="1"/>
  <c r="V2905" i="2"/>
  <c r="AO2905" i="2" s="1"/>
  <c r="V2906" i="2"/>
  <c r="AO2906" i="2" s="1"/>
  <c r="V2907" i="2"/>
  <c r="AO2907" i="2" s="1"/>
  <c r="V2908" i="2"/>
  <c r="AO2908" i="2" s="1"/>
  <c r="V2909" i="2"/>
  <c r="AO2909" i="2" s="1"/>
  <c r="V2910" i="2"/>
  <c r="AO2910" i="2" s="1"/>
  <c r="V2911" i="2"/>
  <c r="AO2911" i="2" s="1"/>
  <c r="V2912" i="2"/>
  <c r="AO2912" i="2" s="1"/>
  <c r="V2913" i="2"/>
  <c r="AO2913" i="2" s="1"/>
  <c r="V2914" i="2"/>
  <c r="AO2914" i="2" s="1"/>
  <c r="V2915" i="2"/>
  <c r="AO2915" i="2" s="1"/>
  <c r="V2916" i="2"/>
  <c r="AO2916" i="2" s="1"/>
  <c r="V2917" i="2"/>
  <c r="AO2917" i="2" s="1"/>
  <c r="V2918" i="2"/>
  <c r="AO2918" i="2" s="1"/>
  <c r="V2919" i="2"/>
  <c r="AO2919" i="2" s="1"/>
  <c r="V2920" i="2"/>
  <c r="AO2920" i="2" s="1"/>
  <c r="V2921" i="2"/>
  <c r="AO2921" i="2" s="1"/>
  <c r="V2922" i="2"/>
  <c r="AO2922" i="2" s="1"/>
  <c r="V2923" i="2"/>
  <c r="AO2923" i="2" s="1"/>
  <c r="V2924" i="2"/>
  <c r="AO2924" i="2" s="1"/>
  <c r="V2925" i="2"/>
  <c r="AO2925" i="2" s="1"/>
  <c r="V2926" i="2"/>
  <c r="AO2926" i="2" s="1"/>
  <c r="V402" i="2"/>
  <c r="AO402" i="2" s="1"/>
  <c r="V403" i="2"/>
  <c r="AO403" i="2" s="1"/>
  <c r="V404" i="2"/>
  <c r="AO404" i="2" s="1"/>
  <c r="V405" i="2"/>
  <c r="AO405" i="2" s="1"/>
  <c r="V406" i="2"/>
  <c r="AO406" i="2" s="1"/>
  <c r="V407" i="2"/>
  <c r="AO407" i="2" s="1"/>
  <c r="V408" i="2"/>
  <c r="AO408" i="2" s="1"/>
  <c r="V409" i="2"/>
  <c r="AO409" i="2" s="1"/>
  <c r="V410" i="2"/>
  <c r="AO410" i="2" s="1"/>
  <c r="V411" i="2"/>
  <c r="AO411" i="2" s="1"/>
  <c r="V412" i="2"/>
  <c r="AO412" i="2" s="1"/>
  <c r="V413" i="2"/>
  <c r="AO413" i="2" s="1"/>
  <c r="V414" i="2"/>
  <c r="AO414" i="2" s="1"/>
  <c r="V415" i="2"/>
  <c r="AO415" i="2" s="1"/>
  <c r="V416" i="2"/>
  <c r="AO416" i="2" s="1"/>
  <c r="V417" i="2"/>
  <c r="AO417" i="2" s="1"/>
  <c r="V418" i="2"/>
  <c r="AO418" i="2" s="1"/>
  <c r="V419" i="2"/>
  <c r="AO419" i="2" s="1"/>
  <c r="V420" i="2"/>
  <c r="AO420" i="2" s="1"/>
  <c r="V421" i="2"/>
  <c r="AO421" i="2" s="1"/>
  <c r="V422" i="2"/>
  <c r="AO422" i="2" s="1"/>
  <c r="V423" i="2"/>
  <c r="AO423" i="2" s="1"/>
  <c r="V424" i="2"/>
  <c r="AO424" i="2" s="1"/>
  <c r="V425" i="2"/>
  <c r="AO425" i="2" s="1"/>
  <c r="V426" i="2"/>
  <c r="AO426" i="2" s="1"/>
  <c r="V427" i="2"/>
  <c r="AO427" i="2" s="1"/>
  <c r="V428" i="2"/>
  <c r="AO428" i="2" s="1"/>
  <c r="V429" i="2"/>
  <c r="AO429" i="2" s="1"/>
  <c r="V430" i="2"/>
  <c r="AO430" i="2" s="1"/>
  <c r="V431" i="2"/>
  <c r="AO431" i="2" s="1"/>
  <c r="V432" i="2"/>
  <c r="AO432" i="2" s="1"/>
  <c r="V433" i="2"/>
  <c r="AO433" i="2" s="1"/>
  <c r="V434" i="2"/>
  <c r="AO434" i="2" s="1"/>
  <c r="V435" i="2"/>
  <c r="AO435" i="2" s="1"/>
  <c r="V436" i="2"/>
  <c r="AO436" i="2" s="1"/>
  <c r="V437" i="2"/>
  <c r="AO437" i="2" s="1"/>
  <c r="V438" i="2"/>
  <c r="AO438" i="2" s="1"/>
  <c r="V439" i="2"/>
  <c r="AO439" i="2" s="1"/>
  <c r="V440" i="2"/>
  <c r="AO440" i="2" s="1"/>
  <c r="V441" i="2"/>
  <c r="AO441" i="2" s="1"/>
  <c r="V442" i="2"/>
  <c r="AO442" i="2" s="1"/>
  <c r="V443" i="2"/>
  <c r="AO443" i="2" s="1"/>
  <c r="V444" i="2"/>
  <c r="AO444" i="2" s="1"/>
  <c r="V445" i="2"/>
  <c r="AO445" i="2" s="1"/>
  <c r="V446" i="2"/>
  <c r="AO446" i="2" s="1"/>
  <c r="V447" i="2"/>
  <c r="AO447" i="2" s="1"/>
  <c r="V448" i="2"/>
  <c r="AO448" i="2" s="1"/>
  <c r="V449" i="2"/>
  <c r="AO449" i="2" s="1"/>
  <c r="V450" i="2"/>
  <c r="AO450" i="2" s="1"/>
  <c r="V451" i="2"/>
  <c r="AO451" i="2" s="1"/>
  <c r="V452" i="2"/>
  <c r="AO452" i="2" s="1"/>
  <c r="V453" i="2"/>
  <c r="AO453" i="2" s="1"/>
  <c r="V454" i="2"/>
  <c r="AO454" i="2" s="1"/>
  <c r="V455" i="2"/>
  <c r="AO455" i="2" s="1"/>
  <c r="V456" i="2"/>
  <c r="AO456" i="2" s="1"/>
  <c r="V457" i="2"/>
  <c r="AO457" i="2" s="1"/>
  <c r="V458" i="2"/>
  <c r="AO458" i="2" s="1"/>
  <c r="V459" i="2"/>
  <c r="AO459" i="2" s="1"/>
  <c r="V460" i="2"/>
  <c r="AO460" i="2" s="1"/>
  <c r="V461" i="2"/>
  <c r="AO461" i="2" s="1"/>
  <c r="V462" i="2"/>
  <c r="AO462" i="2" s="1"/>
  <c r="V463" i="2"/>
  <c r="AO463" i="2" s="1"/>
  <c r="V464" i="2"/>
  <c r="AO464" i="2" s="1"/>
  <c r="V465" i="2"/>
  <c r="AO465" i="2" s="1"/>
  <c r="V466" i="2"/>
  <c r="AO466" i="2" s="1"/>
  <c r="V467" i="2"/>
  <c r="AO467" i="2" s="1"/>
  <c r="V468" i="2"/>
  <c r="AO468" i="2" s="1"/>
  <c r="V469" i="2"/>
  <c r="AO469" i="2" s="1"/>
  <c r="V470" i="2"/>
  <c r="AO470" i="2" s="1"/>
  <c r="V471" i="2"/>
  <c r="AO471" i="2" s="1"/>
  <c r="V472" i="2"/>
  <c r="AO472" i="2" s="1"/>
  <c r="V473" i="2"/>
  <c r="AO473" i="2" s="1"/>
  <c r="V474" i="2"/>
  <c r="AO474" i="2" s="1"/>
  <c r="V475" i="2"/>
  <c r="AO475" i="2" s="1"/>
  <c r="V476" i="2"/>
  <c r="AO476" i="2" s="1"/>
  <c r="V477" i="2"/>
  <c r="AO477" i="2" s="1"/>
  <c r="V478" i="2"/>
  <c r="AO478" i="2" s="1"/>
  <c r="V479" i="2"/>
  <c r="AO479" i="2" s="1"/>
  <c r="V480" i="2"/>
  <c r="AO480" i="2" s="1"/>
  <c r="V481" i="2"/>
  <c r="AO481" i="2" s="1"/>
  <c r="V482" i="2"/>
  <c r="AO482" i="2" s="1"/>
  <c r="V483" i="2"/>
  <c r="AO483" i="2" s="1"/>
  <c r="V484" i="2"/>
  <c r="AO484" i="2" s="1"/>
  <c r="V485" i="2"/>
  <c r="AO485" i="2" s="1"/>
  <c r="V486" i="2"/>
  <c r="AO486" i="2" s="1"/>
  <c r="V487" i="2"/>
  <c r="AO487" i="2" s="1"/>
  <c r="V488" i="2"/>
  <c r="AO488" i="2" s="1"/>
  <c r="V489" i="2"/>
  <c r="AO489" i="2" s="1"/>
  <c r="V490" i="2"/>
  <c r="AO490" i="2" s="1"/>
  <c r="V491" i="2"/>
  <c r="AO491" i="2" s="1"/>
  <c r="V492" i="2"/>
  <c r="AO492" i="2" s="1"/>
  <c r="V493" i="2"/>
  <c r="AO493" i="2" s="1"/>
  <c r="V494" i="2"/>
  <c r="AO494" i="2" s="1"/>
  <c r="V495" i="2"/>
  <c r="AO495" i="2" s="1"/>
  <c r="V496" i="2"/>
  <c r="AO496" i="2" s="1"/>
  <c r="V497" i="2"/>
  <c r="AO497" i="2" s="1"/>
  <c r="V498" i="2"/>
  <c r="AO498" i="2" s="1"/>
  <c r="V499" i="2"/>
  <c r="AO499" i="2" s="1"/>
  <c r="V500" i="2"/>
  <c r="AO500" i="2" s="1"/>
  <c r="V501" i="2"/>
  <c r="AO501" i="2" s="1"/>
  <c r="V502" i="2"/>
  <c r="AO502" i="2" s="1"/>
  <c r="V503" i="2"/>
  <c r="AO503" i="2" s="1"/>
  <c r="V504" i="2"/>
  <c r="AO504" i="2" s="1"/>
  <c r="V505" i="2"/>
  <c r="AO505" i="2" s="1"/>
  <c r="V506" i="2"/>
  <c r="AO506" i="2" s="1"/>
  <c r="V507" i="2"/>
  <c r="AO507" i="2" s="1"/>
  <c r="V508" i="2"/>
  <c r="AO508" i="2" s="1"/>
  <c r="V509" i="2"/>
  <c r="AO509" i="2" s="1"/>
  <c r="V510" i="2"/>
  <c r="AO510" i="2" s="1"/>
  <c r="V511" i="2"/>
  <c r="AO511" i="2" s="1"/>
  <c r="V512" i="2"/>
  <c r="AO512" i="2" s="1"/>
  <c r="V513" i="2"/>
  <c r="AO513" i="2" s="1"/>
  <c r="V514" i="2"/>
  <c r="AO514" i="2" s="1"/>
  <c r="V515" i="2"/>
  <c r="AO515" i="2" s="1"/>
  <c r="V516" i="2"/>
  <c r="AO516" i="2" s="1"/>
  <c r="V517" i="2"/>
  <c r="AO517" i="2" s="1"/>
  <c r="V518" i="2"/>
  <c r="AO518" i="2" s="1"/>
  <c r="V2927" i="2"/>
  <c r="AO2927" i="2" s="1"/>
  <c r="V2928" i="2"/>
  <c r="AO2928" i="2" s="1"/>
  <c r="V2929" i="2"/>
  <c r="AO2929" i="2" s="1"/>
  <c r="V2930" i="2"/>
  <c r="AO2930" i="2" s="1"/>
  <c r="V2931" i="2"/>
  <c r="AO2931" i="2" s="1"/>
  <c r="V2932" i="2"/>
  <c r="AO2932" i="2" s="1"/>
  <c r="V2933" i="2"/>
  <c r="AO2933" i="2" s="1"/>
  <c r="V2934" i="2"/>
  <c r="V2935" i="2"/>
  <c r="AO2935" i="2" s="1"/>
  <c r="V2936" i="2"/>
  <c r="AO2936" i="2" s="1"/>
  <c r="V1713" i="2"/>
  <c r="AO1713" i="2" s="1"/>
  <c r="V1714" i="2"/>
  <c r="AO1714" i="2" s="1"/>
  <c r="V1715" i="2"/>
  <c r="AO1715" i="2" s="1"/>
  <c r="V1716" i="2"/>
  <c r="AO1716" i="2" s="1"/>
  <c r="V1717" i="2"/>
  <c r="AO1717" i="2" s="1"/>
  <c r="V1718" i="2"/>
  <c r="AO1718" i="2" s="1"/>
  <c r="V1719" i="2"/>
  <c r="AO1719" i="2" s="1"/>
  <c r="V1720" i="2"/>
  <c r="AO1720" i="2" s="1"/>
  <c r="V2937" i="2"/>
  <c r="AO2937" i="2" s="1"/>
  <c r="V2938" i="2"/>
  <c r="AO2938" i="2" s="1"/>
  <c r="V2939" i="2"/>
  <c r="AO2939" i="2" s="1"/>
  <c r="V2940" i="2"/>
  <c r="AO2940" i="2" s="1"/>
  <c r="V2941" i="2"/>
  <c r="AO2941" i="2" s="1"/>
  <c r="V2942" i="2"/>
  <c r="AO2942" i="2" s="1"/>
  <c r="V2943" i="2"/>
  <c r="AO2943" i="2" s="1"/>
  <c r="V2944" i="2"/>
  <c r="AO2944" i="2" s="1"/>
  <c r="V2945" i="2"/>
  <c r="AO2945" i="2" s="1"/>
  <c r="V2946" i="2"/>
  <c r="AO2946" i="2" s="1"/>
  <c r="V2947" i="2"/>
  <c r="AO2947" i="2" s="1"/>
  <c r="V2948" i="2"/>
  <c r="AO2948" i="2" s="1"/>
  <c r="V2949" i="2"/>
  <c r="AO2949" i="2" s="1"/>
  <c r="V2950" i="2"/>
  <c r="AO2950" i="2" s="1"/>
  <c r="V2951" i="2"/>
  <c r="AO2951" i="2" s="1"/>
  <c r="V2952" i="2"/>
  <c r="AO2952" i="2" s="1"/>
  <c r="V1749" i="2"/>
  <c r="AO1749" i="2" s="1"/>
  <c r="V1750" i="2"/>
  <c r="AO1750" i="2" s="1"/>
  <c r="V1751" i="2"/>
  <c r="AO1751" i="2" s="1"/>
  <c r="V1752" i="2"/>
  <c r="AO1752" i="2" s="1"/>
  <c r="V1753" i="2"/>
  <c r="AO1753" i="2" s="1"/>
  <c r="V1754" i="2"/>
  <c r="AO1754" i="2" s="1"/>
  <c r="V1755" i="2"/>
  <c r="AO1755" i="2" s="1"/>
  <c r="V1756" i="2"/>
  <c r="AO1756" i="2" s="1"/>
  <c r="V1757" i="2"/>
  <c r="AO1757" i="2" s="1"/>
  <c r="V1758" i="2"/>
  <c r="AO1758" i="2" s="1"/>
  <c r="V1721" i="2"/>
  <c r="AO1721" i="2" s="1"/>
  <c r="V3207" i="2"/>
  <c r="AO3207" i="2" s="1"/>
  <c r="V1759" i="2"/>
  <c r="AO1759" i="2" s="1"/>
  <c r="V1760" i="2"/>
  <c r="AO1760" i="2" s="1"/>
  <c r="V1761" i="2"/>
  <c r="AO1761" i="2" s="1"/>
  <c r="V1762" i="2"/>
  <c r="AO1762" i="2" s="1"/>
  <c r="V1763" i="2"/>
  <c r="AO1763" i="2" s="1"/>
  <c r="V1764" i="2"/>
  <c r="AO1764" i="2" s="1"/>
  <c r="V1765" i="2"/>
  <c r="AO1765" i="2" s="1"/>
  <c r="V1766" i="2"/>
  <c r="AO1766" i="2" s="1"/>
  <c r="V1767" i="2"/>
  <c r="AO1767" i="2" s="1"/>
  <c r="V1768" i="2"/>
  <c r="AO1768" i="2" s="1"/>
  <c r="V1769" i="2"/>
  <c r="AO1769" i="2" s="1"/>
  <c r="V1770" i="2"/>
  <c r="AO1770" i="2" s="1"/>
  <c r="V1771" i="2"/>
  <c r="AO1771" i="2" s="1"/>
  <c r="V1772" i="2"/>
  <c r="AO1772" i="2" s="1"/>
  <c r="V1773" i="2"/>
  <c r="AO1773" i="2" s="1"/>
  <c r="V1774" i="2"/>
  <c r="AO1774" i="2" s="1"/>
  <c r="V1775" i="2"/>
  <c r="AO1775" i="2" s="1"/>
  <c r="V1776" i="2"/>
  <c r="AO1776" i="2" s="1"/>
  <c r="V1777" i="2"/>
  <c r="AO1777" i="2" s="1"/>
  <c r="V1778" i="2"/>
  <c r="AO1778" i="2" s="1"/>
  <c r="V1779" i="2"/>
  <c r="AO1779" i="2" s="1"/>
  <c r="V1780" i="2"/>
  <c r="AO1780" i="2" s="1"/>
  <c r="V1781" i="2"/>
  <c r="AO1781" i="2" s="1"/>
  <c r="V3208" i="2"/>
  <c r="AO3208" i="2" s="1"/>
  <c r="V3209" i="2"/>
  <c r="AO3209" i="2" s="1"/>
  <c r="V3210" i="2"/>
  <c r="AO3210" i="2" s="1"/>
  <c r="V3211" i="2"/>
  <c r="AO3211" i="2" s="1"/>
  <c r="V519" i="2"/>
  <c r="AO519" i="2" s="1"/>
  <c r="V520" i="2"/>
  <c r="AO520" i="2" s="1"/>
  <c r="V521" i="2"/>
  <c r="AO521" i="2" s="1"/>
  <c r="V522" i="2"/>
  <c r="AO522" i="2" s="1"/>
  <c r="V523" i="2"/>
  <c r="AO523" i="2" s="1"/>
  <c r="V524" i="2"/>
  <c r="AO524" i="2" s="1"/>
  <c r="V525" i="2"/>
  <c r="AO525" i="2" s="1"/>
  <c r="V526" i="2"/>
  <c r="AO526" i="2" s="1"/>
  <c r="V527" i="2"/>
  <c r="AO527" i="2" s="1"/>
  <c r="V528" i="2"/>
  <c r="AO528" i="2" s="1"/>
  <c r="V529" i="2"/>
  <c r="AO529" i="2" s="1"/>
  <c r="V530" i="2"/>
  <c r="AO530" i="2" s="1"/>
  <c r="V531" i="2"/>
  <c r="AO531" i="2" s="1"/>
  <c r="V2953" i="2"/>
  <c r="AO2953" i="2" s="1"/>
  <c r="V2954" i="2"/>
  <c r="AO2954" i="2" s="1"/>
  <c r="V2955" i="2"/>
  <c r="AO2955" i="2" s="1"/>
  <c r="V2956" i="2"/>
  <c r="AO2956" i="2" s="1"/>
  <c r="V2957" i="2"/>
  <c r="AO2957" i="2" s="1"/>
  <c r="V2958" i="2"/>
  <c r="AO2958" i="2" s="1"/>
  <c r="V2959" i="2"/>
  <c r="AO2959" i="2" s="1"/>
  <c r="V2960" i="2"/>
  <c r="AO2960" i="2" s="1"/>
  <c r="V2961" i="2"/>
  <c r="AO2961" i="2" s="1"/>
  <c r="V3212" i="2"/>
  <c r="AO3212" i="2" s="1"/>
  <c r="V2962" i="2"/>
  <c r="AO2962" i="2" s="1"/>
  <c r="V2963" i="2"/>
  <c r="AO2963" i="2" s="1"/>
  <c r="V2964" i="2"/>
  <c r="AO2964" i="2" s="1"/>
  <c r="V2965" i="2"/>
  <c r="AO2965" i="2" s="1"/>
  <c r="V2966" i="2"/>
  <c r="AO2966" i="2" s="1"/>
  <c r="V2967" i="2"/>
  <c r="AO2967" i="2" s="1"/>
  <c r="V2968" i="2"/>
  <c r="AO2968" i="2" s="1"/>
  <c r="V2969" i="2"/>
  <c r="AO2969" i="2" s="1"/>
  <c r="V2970" i="2"/>
  <c r="AO2970" i="2" s="1"/>
  <c r="V2971" i="2"/>
  <c r="AO2971" i="2" s="1"/>
  <c r="V2972" i="2"/>
  <c r="AO2972" i="2" s="1"/>
  <c r="V2973" i="2"/>
  <c r="AO2973" i="2" s="1"/>
  <c r="V2974" i="2"/>
  <c r="AO2974" i="2" s="1"/>
  <c r="V2975" i="2"/>
  <c r="AO2975" i="2" s="1"/>
  <c r="V2976" i="2"/>
  <c r="AO2976" i="2" s="1"/>
  <c r="V3213" i="2"/>
  <c r="AO3213" i="2" s="1"/>
  <c r="V2977" i="2"/>
  <c r="AO2977" i="2" s="1"/>
  <c r="V2978" i="2"/>
  <c r="AO2978" i="2" s="1"/>
  <c r="V2979" i="2"/>
  <c r="AO2979" i="2" s="1"/>
  <c r="V2980" i="2"/>
  <c r="AO2980" i="2" s="1"/>
  <c r="V2981" i="2"/>
  <c r="AO2981" i="2" s="1"/>
  <c r="V2982" i="2"/>
  <c r="AO2982" i="2" s="1"/>
  <c r="V2983" i="2"/>
  <c r="AO2983" i="2" s="1"/>
  <c r="V2984" i="2"/>
  <c r="AO2984" i="2" s="1"/>
  <c r="V2985" i="2"/>
  <c r="AO2985" i="2" s="1"/>
  <c r="V2986" i="2"/>
  <c r="AO2986" i="2" s="1"/>
  <c r="V3214" i="2"/>
  <c r="AO3214" i="2" s="1"/>
  <c r="V2987" i="2"/>
  <c r="AO2987" i="2" s="1"/>
  <c r="V2988" i="2"/>
  <c r="AO2988" i="2" s="1"/>
  <c r="V2989" i="2"/>
  <c r="AO2989" i="2" s="1"/>
  <c r="V2990" i="2"/>
  <c r="AO2990" i="2" s="1"/>
  <c r="V2991" i="2"/>
  <c r="AO2991" i="2" s="1"/>
  <c r="V2992" i="2"/>
  <c r="AO2992" i="2" s="1"/>
  <c r="V2993" i="2"/>
  <c r="AO2993" i="2" s="1"/>
  <c r="V2994" i="2"/>
  <c r="AO2994" i="2" s="1"/>
  <c r="V2995" i="2"/>
  <c r="AO2995" i="2" s="1"/>
  <c r="V2996" i="2"/>
  <c r="AO2996" i="2" s="1"/>
  <c r="V2997" i="2"/>
  <c r="AO2997" i="2" s="1"/>
  <c r="V2998" i="2"/>
  <c r="V2999" i="2"/>
  <c r="AO2999" i="2" s="1"/>
  <c r="V3000" i="2"/>
  <c r="AO3000" i="2" s="1"/>
  <c r="V3001" i="2"/>
  <c r="AO3001" i="2" s="1"/>
  <c r="V3002" i="2"/>
  <c r="AO3002" i="2" s="1"/>
  <c r="V3003" i="2"/>
  <c r="AO3003" i="2" s="1"/>
  <c r="V3004" i="2"/>
  <c r="AO3004" i="2" s="1"/>
  <c r="V3005" i="2"/>
  <c r="AO3005" i="2" s="1"/>
  <c r="V3215" i="2"/>
  <c r="AO3215" i="2" s="1"/>
  <c r="V3216" i="2"/>
  <c r="AO3216" i="2" s="1"/>
  <c r="V3217" i="2"/>
  <c r="AO3217" i="2" s="1"/>
  <c r="V532" i="2"/>
  <c r="AO532" i="2" s="1"/>
  <c r="V533" i="2"/>
  <c r="AO533" i="2" s="1"/>
  <c r="V534" i="2"/>
  <c r="AO534" i="2" s="1"/>
  <c r="V535" i="2"/>
  <c r="AO535" i="2" s="1"/>
  <c r="V3218" i="2"/>
  <c r="AO3218" i="2" s="1"/>
  <c r="V536" i="2"/>
  <c r="AO536" i="2" s="1"/>
  <c r="V537" i="2"/>
  <c r="AO537" i="2" s="1"/>
  <c r="V538" i="2"/>
  <c r="AO538" i="2" s="1"/>
  <c r="V539" i="2"/>
  <c r="AO539" i="2" s="1"/>
  <c r="V394" i="2"/>
  <c r="AO394" i="2" s="1"/>
  <c r="V395" i="2"/>
  <c r="AO395" i="2" s="1"/>
  <c r="V540" i="2"/>
  <c r="AO540" i="2" s="1"/>
  <c r="V541" i="2"/>
  <c r="AO541" i="2" s="1"/>
  <c r="V3219" i="2"/>
  <c r="AO3219" i="2" s="1"/>
  <c r="V3220" i="2"/>
  <c r="AO3220" i="2" s="1"/>
  <c r="V3221" i="2"/>
  <c r="AO3221" i="2" s="1"/>
  <c r="V3222" i="2"/>
  <c r="AO3222" i="2" s="1"/>
  <c r="V542" i="2"/>
  <c r="AO542" i="2" s="1"/>
  <c r="V543" i="2"/>
  <c r="AO543" i="2" s="1"/>
  <c r="V544" i="2"/>
  <c r="AO544" i="2" s="1"/>
  <c r="V545" i="2"/>
  <c r="AO545" i="2" s="1"/>
  <c r="V546" i="2"/>
  <c r="AO546" i="2" s="1"/>
  <c r="V547" i="2"/>
  <c r="AO547" i="2" s="1"/>
  <c r="V548" i="2"/>
  <c r="AO548" i="2" s="1"/>
  <c r="V549" i="2"/>
  <c r="AO549" i="2" s="1"/>
  <c r="V550" i="2"/>
  <c r="AO550" i="2" s="1"/>
  <c r="V396" i="2"/>
  <c r="AO396" i="2" s="1"/>
  <c r="V551" i="2"/>
  <c r="AO551" i="2" s="1"/>
  <c r="V552" i="2"/>
  <c r="AO552" i="2" s="1"/>
  <c r="V553" i="2"/>
  <c r="AO553" i="2" s="1"/>
  <c r="V554" i="2"/>
  <c r="AO554" i="2" s="1"/>
  <c r="V555" i="2"/>
  <c r="AO555" i="2" s="1"/>
  <c r="V556" i="2"/>
  <c r="AO556" i="2" s="1"/>
  <c r="V557" i="2"/>
  <c r="AO557" i="2" s="1"/>
  <c r="V558" i="2"/>
  <c r="AO558" i="2" s="1"/>
  <c r="V559" i="2"/>
  <c r="AO559" i="2" s="1"/>
  <c r="V560" i="2"/>
  <c r="AO560" i="2" s="1"/>
  <c r="V561" i="2"/>
  <c r="AO561" i="2" s="1"/>
  <c r="V562" i="2"/>
  <c r="AO562" i="2" s="1"/>
  <c r="V563" i="2"/>
  <c r="AO563" i="2" s="1"/>
  <c r="V564" i="2"/>
  <c r="AO564" i="2" s="1"/>
  <c r="V565" i="2"/>
  <c r="AO565" i="2" s="1"/>
  <c r="V566" i="2"/>
  <c r="AO566" i="2" s="1"/>
  <c r="V567" i="2"/>
  <c r="AO567" i="2" s="1"/>
  <c r="V568" i="2"/>
  <c r="AO568" i="2" s="1"/>
  <c r="V569" i="2"/>
  <c r="AO569" i="2" s="1"/>
  <c r="V570" i="2"/>
  <c r="AO570" i="2" s="1"/>
  <c r="V571" i="2"/>
  <c r="AO571" i="2" s="1"/>
  <c r="V572" i="2"/>
  <c r="AO572" i="2" s="1"/>
  <c r="V573" i="2"/>
  <c r="AO573" i="2" s="1"/>
  <c r="V574" i="2"/>
  <c r="AO574" i="2" s="1"/>
  <c r="V575" i="2"/>
  <c r="AO575" i="2" s="1"/>
  <c r="V576" i="2"/>
  <c r="AO576" i="2" s="1"/>
  <c r="V577" i="2"/>
  <c r="AO577" i="2" s="1"/>
  <c r="V578" i="2"/>
  <c r="AO578" i="2" s="1"/>
  <c r="V579" i="2"/>
  <c r="AO579" i="2" s="1"/>
  <c r="V580" i="2"/>
  <c r="AO580" i="2" s="1"/>
  <c r="V581" i="2"/>
  <c r="AO581" i="2" s="1"/>
  <c r="V582" i="2"/>
  <c r="AO582" i="2" s="1"/>
  <c r="V583" i="2"/>
  <c r="AO583" i="2" s="1"/>
  <c r="V584" i="2"/>
  <c r="AO584" i="2" s="1"/>
  <c r="V585" i="2"/>
  <c r="AO585" i="2" s="1"/>
  <c r="V586" i="2"/>
  <c r="AO586" i="2" s="1"/>
  <c r="V587" i="2"/>
  <c r="AO587" i="2" s="1"/>
  <c r="V588" i="2"/>
  <c r="AO588" i="2" s="1"/>
  <c r="V589" i="2"/>
  <c r="AO589" i="2" s="1"/>
  <c r="V590" i="2"/>
  <c r="AO590" i="2" s="1"/>
  <c r="V591" i="2"/>
  <c r="AO591" i="2" s="1"/>
  <c r="V592" i="2"/>
  <c r="AO592" i="2" s="1"/>
  <c r="V593" i="2"/>
  <c r="AO593" i="2" s="1"/>
  <c r="V594" i="2"/>
  <c r="AO594" i="2" s="1"/>
  <c r="V595" i="2"/>
  <c r="AO595" i="2" s="1"/>
  <c r="V596" i="2"/>
  <c r="AO596" i="2" s="1"/>
  <c r="V597" i="2"/>
  <c r="AO597" i="2" s="1"/>
  <c r="V598" i="2"/>
  <c r="AO598" i="2" s="1"/>
  <c r="V599" i="2"/>
  <c r="AO599" i="2" s="1"/>
  <c r="V600" i="2"/>
  <c r="AO600" i="2" s="1"/>
  <c r="V601" i="2"/>
  <c r="AO601" i="2" s="1"/>
  <c r="V602" i="2"/>
  <c r="AO602" i="2" s="1"/>
  <c r="V603" i="2"/>
  <c r="AO603" i="2" s="1"/>
  <c r="V604" i="2"/>
  <c r="AO604" i="2" s="1"/>
  <c r="V605" i="2"/>
  <c r="AO605" i="2" s="1"/>
  <c r="V606" i="2"/>
  <c r="AO606" i="2" s="1"/>
  <c r="V607" i="2"/>
  <c r="AO607" i="2" s="1"/>
  <c r="V608" i="2"/>
  <c r="AO608" i="2" s="1"/>
  <c r="V609" i="2"/>
  <c r="AO609" i="2" s="1"/>
  <c r="V610" i="2"/>
  <c r="AO610" i="2" s="1"/>
  <c r="V611" i="2"/>
  <c r="AO611" i="2" s="1"/>
  <c r="V612" i="2"/>
  <c r="AO612" i="2" s="1"/>
  <c r="V613" i="2"/>
  <c r="AO613" i="2" s="1"/>
  <c r="V614" i="2"/>
  <c r="AO614" i="2" s="1"/>
  <c r="V615" i="2"/>
  <c r="AO615" i="2" s="1"/>
  <c r="V616" i="2"/>
  <c r="AO616" i="2" s="1"/>
  <c r="V617" i="2"/>
  <c r="AO617" i="2" s="1"/>
  <c r="V618" i="2"/>
  <c r="AO618" i="2" s="1"/>
  <c r="V619" i="2"/>
  <c r="AO619" i="2" s="1"/>
  <c r="V620" i="2"/>
  <c r="AO620" i="2" s="1"/>
  <c r="V397" i="2"/>
  <c r="AO397" i="2" s="1"/>
  <c r="V621" i="2"/>
  <c r="AO621" i="2" s="1"/>
  <c r="V622" i="2"/>
  <c r="AO622" i="2" s="1"/>
  <c r="V623" i="2"/>
  <c r="AO623" i="2" s="1"/>
  <c r="V624" i="2"/>
  <c r="AO624" i="2" s="1"/>
  <c r="V625" i="2"/>
  <c r="AO625" i="2" s="1"/>
  <c r="V626" i="2"/>
  <c r="AO626" i="2" s="1"/>
  <c r="V627" i="2"/>
  <c r="AO627" i="2" s="1"/>
  <c r="V628" i="2"/>
  <c r="AO628" i="2" s="1"/>
  <c r="V629" i="2"/>
  <c r="AO629" i="2" s="1"/>
  <c r="V630" i="2"/>
  <c r="AO630" i="2" s="1"/>
  <c r="V631" i="2"/>
  <c r="AO631" i="2" s="1"/>
  <c r="V632" i="2"/>
  <c r="AO632" i="2" s="1"/>
  <c r="V633" i="2"/>
  <c r="AO633" i="2" s="1"/>
  <c r="V634" i="2"/>
  <c r="AO634" i="2" s="1"/>
  <c r="V635" i="2"/>
  <c r="AO635" i="2" s="1"/>
  <c r="V636" i="2"/>
  <c r="AO636" i="2" s="1"/>
  <c r="V637" i="2"/>
  <c r="AO637" i="2" s="1"/>
  <c r="V638" i="2"/>
  <c r="AO638" i="2" s="1"/>
  <c r="V639" i="2"/>
  <c r="AO639" i="2" s="1"/>
  <c r="V640" i="2"/>
  <c r="AO640" i="2" s="1"/>
  <c r="V641" i="2"/>
  <c r="AO641" i="2" s="1"/>
  <c r="V642" i="2"/>
  <c r="AO642" i="2" s="1"/>
  <c r="V643" i="2"/>
  <c r="AO643" i="2" s="1"/>
  <c r="V644" i="2"/>
  <c r="AO644" i="2" s="1"/>
  <c r="V645" i="2"/>
  <c r="AO645" i="2" s="1"/>
  <c r="V646" i="2"/>
  <c r="AO646" i="2" s="1"/>
  <c r="V647" i="2"/>
  <c r="AO647" i="2" s="1"/>
  <c r="V648" i="2"/>
  <c r="AO648" i="2" s="1"/>
  <c r="V649" i="2"/>
  <c r="AO649" i="2" s="1"/>
  <c r="V650" i="2"/>
  <c r="AO650" i="2" s="1"/>
  <c r="V651" i="2"/>
  <c r="AO651" i="2" s="1"/>
  <c r="V652" i="2"/>
  <c r="AO652" i="2" s="1"/>
  <c r="V653" i="2"/>
  <c r="AO653" i="2" s="1"/>
  <c r="V654" i="2"/>
  <c r="AO654" i="2" s="1"/>
  <c r="V655" i="2"/>
  <c r="AO655" i="2" s="1"/>
  <c r="V656" i="2"/>
  <c r="AO656" i="2" s="1"/>
  <c r="V657" i="2"/>
  <c r="AO657" i="2" s="1"/>
  <c r="V658" i="2"/>
  <c r="AO658" i="2" s="1"/>
  <c r="V659" i="2"/>
  <c r="AO659" i="2" s="1"/>
  <c r="V660" i="2"/>
  <c r="AO660" i="2" s="1"/>
  <c r="V661" i="2"/>
  <c r="AO661" i="2" s="1"/>
  <c r="V662" i="2"/>
  <c r="AO662" i="2" s="1"/>
  <c r="V663" i="2"/>
  <c r="AO663" i="2" s="1"/>
  <c r="V664" i="2"/>
  <c r="AO664" i="2" s="1"/>
  <c r="V665" i="2"/>
  <c r="AO665" i="2" s="1"/>
  <c r="V666" i="2"/>
  <c r="AO666" i="2" s="1"/>
  <c r="V667" i="2"/>
  <c r="AO667" i="2" s="1"/>
  <c r="V668" i="2"/>
  <c r="AO668" i="2" s="1"/>
  <c r="V669" i="2"/>
  <c r="AO669" i="2" s="1"/>
  <c r="V670" i="2"/>
  <c r="AO670" i="2" s="1"/>
  <c r="V671" i="2"/>
  <c r="AO671" i="2" s="1"/>
  <c r="V672" i="2"/>
  <c r="AO672" i="2" s="1"/>
  <c r="V673" i="2"/>
  <c r="AO673" i="2" s="1"/>
  <c r="V674" i="2"/>
  <c r="AO674" i="2" s="1"/>
  <c r="V3006" i="2"/>
  <c r="AO3006" i="2" s="1"/>
  <c r="V3007" i="2"/>
  <c r="AO3007" i="2" s="1"/>
  <c r="V3008" i="2"/>
  <c r="AO3008" i="2" s="1"/>
  <c r="V3009" i="2"/>
  <c r="AO3009" i="2" s="1"/>
  <c r="V3010" i="2"/>
  <c r="AO3010" i="2" s="1"/>
  <c r="V3011" i="2"/>
  <c r="AO3011" i="2" s="1"/>
  <c r="V3012" i="2"/>
  <c r="AO3012" i="2" s="1"/>
  <c r="V3013" i="2"/>
  <c r="AO3013" i="2" s="1"/>
  <c r="V3014" i="2"/>
  <c r="AO3014" i="2" s="1"/>
  <c r="V3015" i="2"/>
  <c r="AO3015" i="2" s="1"/>
  <c r="V3016" i="2"/>
  <c r="AO3016" i="2" s="1"/>
  <c r="V3017" i="2"/>
  <c r="AO3017" i="2" s="1"/>
  <c r="V3018" i="2"/>
  <c r="AO3018" i="2" s="1"/>
  <c r="V3019" i="2"/>
  <c r="AO3019" i="2" s="1"/>
  <c r="V3020" i="2"/>
  <c r="AO3020" i="2" s="1"/>
  <c r="V3021" i="2"/>
  <c r="AO3021" i="2" s="1"/>
  <c r="V3022" i="2"/>
  <c r="AO3022" i="2" s="1"/>
  <c r="V3023" i="2"/>
  <c r="AO3023" i="2" s="1"/>
  <c r="V3024" i="2"/>
  <c r="AO3024" i="2" s="1"/>
  <c r="V3025" i="2"/>
  <c r="AO3025" i="2" s="1"/>
  <c r="V3026" i="2"/>
  <c r="AO3026" i="2" s="1"/>
  <c r="V3027" i="2"/>
  <c r="AO3027" i="2" s="1"/>
  <c r="V3028" i="2"/>
  <c r="AO3028" i="2" s="1"/>
  <c r="V3029" i="2"/>
  <c r="AO3029" i="2" s="1"/>
  <c r="V3030" i="2"/>
  <c r="AO3030" i="2" s="1"/>
  <c r="V3031" i="2"/>
  <c r="AO3031" i="2" s="1"/>
  <c r="V3032" i="2"/>
  <c r="AO3032" i="2" s="1"/>
  <c r="V3033" i="2"/>
  <c r="AO3033" i="2" s="1"/>
  <c r="V3034" i="2"/>
  <c r="AO3034" i="2" s="1"/>
  <c r="V3035" i="2"/>
  <c r="AO3035" i="2" s="1"/>
  <c r="V3036" i="2"/>
  <c r="AO3036" i="2" s="1"/>
  <c r="V3037" i="2"/>
  <c r="AO3037" i="2" s="1"/>
  <c r="V3038" i="2"/>
  <c r="AO3038" i="2" s="1"/>
  <c r="V3039" i="2"/>
  <c r="AO3039" i="2" s="1"/>
  <c r="V3040" i="2"/>
  <c r="AO3040" i="2" s="1"/>
  <c r="V3041" i="2"/>
  <c r="AO3041" i="2" s="1"/>
  <c r="V3042" i="2"/>
  <c r="AO3042" i="2" s="1"/>
  <c r="V3043" i="2"/>
  <c r="AO3043" i="2" s="1"/>
  <c r="V3044" i="2"/>
  <c r="AO3044" i="2" s="1"/>
  <c r="V3045" i="2"/>
  <c r="AO3045" i="2" s="1"/>
  <c r="V3046" i="2"/>
  <c r="AO3046" i="2" s="1"/>
  <c r="V3047" i="2"/>
  <c r="AO3047" i="2" s="1"/>
  <c r="V3048" i="2"/>
  <c r="AO3048" i="2" s="1"/>
  <c r="V3049" i="2"/>
  <c r="AO3049" i="2" s="1"/>
  <c r="V3050" i="2"/>
  <c r="AO3050" i="2" s="1"/>
  <c r="V3051" i="2"/>
  <c r="AO3051" i="2" s="1"/>
  <c r="V3052" i="2"/>
  <c r="AO3052" i="2" s="1"/>
  <c r="V3053" i="2"/>
  <c r="AO3053" i="2" s="1"/>
  <c r="V3054" i="2"/>
  <c r="AO3054" i="2" s="1"/>
  <c r="V3055" i="2"/>
  <c r="AO3055" i="2" s="1"/>
  <c r="V3056" i="2"/>
  <c r="AO3056" i="2" s="1"/>
  <c r="V3057" i="2"/>
  <c r="AO3057" i="2" s="1"/>
  <c r="V3058" i="2"/>
  <c r="AO3058" i="2" s="1"/>
  <c r="V3059" i="2"/>
  <c r="AO3059" i="2" s="1"/>
  <c r="V3060" i="2"/>
  <c r="AO3060" i="2" s="1"/>
  <c r="V1782" i="2"/>
  <c r="AO1782" i="2" s="1"/>
  <c r="V1783" i="2"/>
  <c r="AO1783" i="2" s="1"/>
  <c r="V1784" i="2"/>
  <c r="AO1784" i="2" s="1"/>
  <c r="V1785" i="2"/>
  <c r="AO1785" i="2" s="1"/>
  <c r="V1786" i="2"/>
  <c r="AO1786" i="2" s="1"/>
  <c r="V1787" i="2"/>
  <c r="AO1787" i="2" s="1"/>
  <c r="V1788" i="2"/>
  <c r="AO1788" i="2" s="1"/>
  <c r="V1789" i="2"/>
  <c r="AO1789" i="2" s="1"/>
  <c r="V1790" i="2"/>
  <c r="AO1790" i="2" s="1"/>
  <c r="V1791" i="2"/>
  <c r="AO1791" i="2" s="1"/>
  <c r="V1792" i="2"/>
  <c r="AO1792" i="2" s="1"/>
  <c r="V1793" i="2"/>
  <c r="AO1793" i="2" s="1"/>
  <c r="V1794" i="2"/>
  <c r="AO1794" i="2" s="1"/>
  <c r="V1795" i="2"/>
  <c r="AO1795" i="2" s="1"/>
  <c r="V1796" i="2"/>
  <c r="AO1796" i="2" s="1"/>
  <c r="V1797" i="2"/>
  <c r="AO1797" i="2" s="1"/>
  <c r="V1798" i="2"/>
  <c r="AO1798" i="2" s="1"/>
  <c r="V1799" i="2"/>
  <c r="AO1799" i="2" s="1"/>
  <c r="V1800" i="2"/>
  <c r="AO1800" i="2" s="1"/>
  <c r="V1801" i="2"/>
  <c r="AO1801" i="2" s="1"/>
  <c r="V1802" i="2"/>
  <c r="AO1802" i="2" s="1"/>
  <c r="V1803" i="2"/>
  <c r="AO1803" i="2" s="1"/>
  <c r="V1804" i="2"/>
  <c r="AO1804" i="2" s="1"/>
  <c r="V1805" i="2"/>
  <c r="AO1805" i="2" s="1"/>
  <c r="V1806" i="2"/>
  <c r="AO1806" i="2" s="1"/>
  <c r="V1807" i="2"/>
  <c r="AO1807" i="2" s="1"/>
  <c r="V1808" i="2"/>
  <c r="AO1808" i="2" s="1"/>
  <c r="V1809" i="2"/>
  <c r="AO1809" i="2" s="1"/>
  <c r="V1810" i="2"/>
  <c r="AO1810" i="2" s="1"/>
  <c r="V1811" i="2"/>
  <c r="AO1811" i="2" s="1"/>
  <c r="V1812" i="2"/>
  <c r="AO1812" i="2" s="1"/>
  <c r="V1813" i="2"/>
  <c r="AO1813" i="2" s="1"/>
  <c r="V1814" i="2"/>
  <c r="AO1814" i="2" s="1"/>
  <c r="V1815" i="2"/>
  <c r="AO1815" i="2" s="1"/>
  <c r="V1816" i="2"/>
  <c r="AO1816" i="2" s="1"/>
  <c r="V1817" i="2"/>
  <c r="AO1817" i="2" s="1"/>
  <c r="V1818" i="2"/>
  <c r="AO1818" i="2" s="1"/>
  <c r="V1819" i="2"/>
  <c r="AO1819" i="2" s="1"/>
  <c r="V1820" i="2"/>
  <c r="AO1820" i="2" s="1"/>
  <c r="V1935" i="2"/>
  <c r="AO1935" i="2" s="1"/>
  <c r="V1936" i="2"/>
  <c r="AO1936" i="2" s="1"/>
  <c r="V1937" i="2"/>
  <c r="AO1937" i="2" s="1"/>
  <c r="V1938" i="2"/>
  <c r="AO1938" i="2" s="1"/>
  <c r="V1939" i="2"/>
  <c r="AO1939" i="2" s="1"/>
  <c r="V1940" i="2"/>
  <c r="AO1940" i="2" s="1"/>
  <c r="V1941" i="2"/>
  <c r="AO1941" i="2" s="1"/>
  <c r="V1942" i="2"/>
  <c r="AO1942" i="2" s="1"/>
  <c r="V3061" i="2"/>
  <c r="AO3061" i="2" s="1"/>
  <c r="V3062" i="2"/>
  <c r="AO3062" i="2" s="1"/>
  <c r="V3063" i="2"/>
  <c r="AO3063" i="2" s="1"/>
  <c r="V3064" i="2"/>
  <c r="AO3064" i="2" s="1"/>
  <c r="V3065" i="2"/>
  <c r="AO3065" i="2" s="1"/>
  <c r="V3066" i="2"/>
  <c r="AO3066" i="2" s="1"/>
  <c r="V3067" i="2"/>
  <c r="AO3067" i="2" s="1"/>
  <c r="V3068" i="2"/>
  <c r="AO3068" i="2" s="1"/>
  <c r="V3069" i="2"/>
  <c r="AO3069" i="2" s="1"/>
  <c r="V3070" i="2"/>
  <c r="AO3070" i="2" s="1"/>
  <c r="V3071" i="2"/>
  <c r="AO3071" i="2" s="1"/>
  <c r="V3072" i="2"/>
  <c r="AO3072" i="2" s="1"/>
  <c r="V3073" i="2"/>
  <c r="AO3073" i="2" s="1"/>
  <c r="V3074" i="2"/>
  <c r="AO3074" i="2" s="1"/>
  <c r="V3075" i="2"/>
  <c r="AO3075" i="2" s="1"/>
  <c r="V3076" i="2"/>
  <c r="AO3076" i="2" s="1"/>
  <c r="V3077" i="2"/>
  <c r="AO3077" i="2" s="1"/>
  <c r="V3078" i="2"/>
  <c r="AO3078" i="2" s="1"/>
  <c r="V3079" i="2"/>
  <c r="AO3079" i="2" s="1"/>
  <c r="V3080" i="2"/>
  <c r="AO3080" i="2" s="1"/>
  <c r="V3081" i="2"/>
  <c r="AO3081" i="2" s="1"/>
  <c r="V3082" i="2"/>
  <c r="AO3082" i="2" s="1"/>
  <c r="V3083" i="2"/>
  <c r="AO3083" i="2" s="1"/>
  <c r="V3084" i="2"/>
  <c r="AO3084" i="2" s="1"/>
  <c r="V3085" i="2"/>
  <c r="AO3085" i="2" s="1"/>
  <c r="V3086" i="2"/>
  <c r="AO3086" i="2" s="1"/>
  <c r="V3087" i="2"/>
  <c r="AO3087" i="2" s="1"/>
  <c r="V3088" i="2"/>
  <c r="AO3088" i="2" s="1"/>
  <c r="V3089" i="2"/>
  <c r="AO3089" i="2" s="1"/>
  <c r="V3090" i="2"/>
  <c r="AO3090" i="2" s="1"/>
  <c r="V3091" i="2"/>
  <c r="AO3091" i="2" s="1"/>
  <c r="V3092" i="2"/>
  <c r="AO3092" i="2" s="1"/>
  <c r="V3093" i="2"/>
  <c r="AO3093" i="2" s="1"/>
  <c r="V3094" i="2"/>
  <c r="AO3094" i="2" s="1"/>
  <c r="V3095" i="2"/>
  <c r="AO3095" i="2" s="1"/>
  <c r="V3096" i="2"/>
  <c r="AO3096" i="2" s="1"/>
  <c r="V3097" i="2"/>
  <c r="AO3097" i="2" s="1"/>
  <c r="V3098" i="2"/>
  <c r="AO3098" i="2" s="1"/>
  <c r="V3099" i="2"/>
  <c r="AO3099" i="2" s="1"/>
  <c r="V3100" i="2"/>
  <c r="AO3100" i="2" s="1"/>
  <c r="V3101" i="2"/>
  <c r="AO3101" i="2" s="1"/>
  <c r="V3102" i="2"/>
  <c r="AO3102" i="2" s="1"/>
  <c r="V3103" i="2"/>
  <c r="AO3103" i="2" s="1"/>
  <c r="V3104" i="2"/>
  <c r="AO3104" i="2" s="1"/>
  <c r="V3105" i="2"/>
  <c r="AO3105" i="2" s="1"/>
  <c r="V3106" i="2"/>
  <c r="AO3106" i="2" s="1"/>
  <c r="V3107" i="2"/>
  <c r="AO3107" i="2" s="1"/>
  <c r="V3108" i="2"/>
  <c r="AO3108" i="2" s="1"/>
  <c r="V3109" i="2"/>
  <c r="AO3109" i="2" s="1"/>
  <c r="V3110" i="2"/>
  <c r="AO3110" i="2" s="1"/>
  <c r="V3111" i="2"/>
  <c r="AO3111" i="2" s="1"/>
  <c r="V3112" i="2"/>
  <c r="AO3112" i="2" s="1"/>
  <c r="V3113" i="2"/>
  <c r="AO3113" i="2" s="1"/>
  <c r="V3114" i="2"/>
  <c r="AO3114" i="2" s="1"/>
  <c r="V3115" i="2"/>
  <c r="AO3115" i="2" s="1"/>
  <c r="V3116" i="2"/>
  <c r="AO3116" i="2" s="1"/>
  <c r="V3117" i="2"/>
  <c r="AO3117" i="2" s="1"/>
  <c r="V3118" i="2"/>
  <c r="AO3118" i="2" s="1"/>
  <c r="V3119" i="2"/>
  <c r="AO3119" i="2" s="1"/>
  <c r="V3120" i="2"/>
  <c r="AO3120" i="2" s="1"/>
  <c r="V3121" i="2"/>
  <c r="AO3121" i="2" s="1"/>
  <c r="V3122" i="2"/>
  <c r="AO3122" i="2" s="1"/>
  <c r="V3123" i="2"/>
  <c r="AO3123" i="2" s="1"/>
  <c r="V3124" i="2"/>
  <c r="AO3124" i="2" s="1"/>
  <c r="V3125" i="2"/>
  <c r="AO3125" i="2" s="1"/>
  <c r="V3126" i="2"/>
  <c r="AO3126" i="2" s="1"/>
  <c r="V3127" i="2"/>
  <c r="AO3127" i="2" s="1"/>
  <c r="V3128" i="2"/>
  <c r="AO3128" i="2" s="1"/>
  <c r="V3129" i="2"/>
  <c r="AO3129" i="2" s="1"/>
  <c r="V3130" i="2"/>
  <c r="AO3130" i="2" s="1"/>
  <c r="V3131" i="2"/>
  <c r="AO3131" i="2" s="1"/>
  <c r="V3132" i="2"/>
  <c r="AO3132" i="2" s="1"/>
  <c r="V3133" i="2"/>
  <c r="AO3133" i="2" s="1"/>
  <c r="V3134" i="2"/>
  <c r="AO3134" i="2" s="1"/>
  <c r="V3135" i="2"/>
  <c r="AO3135" i="2" s="1"/>
  <c r="V3136" i="2"/>
  <c r="AO3136" i="2" s="1"/>
  <c r="V3137" i="2"/>
  <c r="AO3137" i="2" s="1"/>
  <c r="V3138" i="2"/>
  <c r="AO3138" i="2" s="1"/>
  <c r="V3223" i="2"/>
  <c r="AO3223" i="2" s="1"/>
  <c r="V3224" i="2"/>
  <c r="AO3224" i="2" s="1"/>
  <c r="V3225" i="2"/>
  <c r="AO3225" i="2" s="1"/>
  <c r="V3226" i="2"/>
  <c r="AO3226" i="2" s="1"/>
  <c r="V3227" i="2"/>
  <c r="AO3227" i="2" s="1"/>
  <c r="V3228" i="2"/>
  <c r="AO3228" i="2" s="1"/>
  <c r="V3229" i="2"/>
  <c r="AO3229" i="2" s="1"/>
  <c r="V3230" i="2"/>
  <c r="AO3230" i="2" s="1"/>
  <c r="V3231" i="2"/>
  <c r="AO3231" i="2" s="1"/>
  <c r="V49" i="2"/>
  <c r="AO49" i="2" s="1"/>
  <c r="V50" i="2"/>
  <c r="AO50" i="2" s="1"/>
  <c r="V51" i="2"/>
  <c r="AO51" i="2" s="1"/>
  <c r="V52" i="2"/>
  <c r="AO52" i="2" s="1"/>
  <c r="V53" i="2"/>
  <c r="AO53" i="2" s="1"/>
  <c r="V54" i="2"/>
  <c r="AO54" i="2" s="1"/>
  <c r="V55" i="2"/>
  <c r="AO55" i="2" s="1"/>
  <c r="V3232" i="2"/>
  <c r="AO3232" i="2" s="1"/>
  <c r="V3233" i="2"/>
  <c r="AO3233" i="2" s="1"/>
  <c r="V3234" i="2"/>
  <c r="AO3234" i="2" s="1"/>
  <c r="V1943" i="2"/>
  <c r="AO1943" i="2" s="1"/>
  <c r="V3235" i="2"/>
  <c r="AO3235" i="2" s="1"/>
  <c r="V3236" i="2"/>
  <c r="AO3236" i="2" s="1"/>
  <c r="V3237" i="2"/>
  <c r="AO3237" i="2" s="1"/>
  <c r="V3238" i="2"/>
  <c r="AO3238" i="2" s="1"/>
  <c r="V3239" i="2"/>
  <c r="AO3239" i="2" s="1"/>
  <c r="V3240" i="2"/>
  <c r="AO3240" i="2" s="1"/>
  <c r="V3241" i="2"/>
  <c r="AO3241" i="2" s="1"/>
  <c r="V3242" i="2"/>
  <c r="AO3242" i="2" s="1"/>
  <c r="V3243" i="2"/>
  <c r="AO3243" i="2" s="1"/>
  <c r="V3244" i="2"/>
  <c r="AO3244" i="2" s="1"/>
  <c r="V3245" i="2"/>
  <c r="AO3245" i="2" s="1"/>
  <c r="V3246" i="2"/>
  <c r="AO3246" i="2" s="1"/>
  <c r="V3247" i="2"/>
  <c r="AO3247" i="2" s="1"/>
  <c r="V3248" i="2"/>
  <c r="AO3248" i="2" s="1"/>
  <c r="V675" i="2"/>
  <c r="AO675" i="2" s="1"/>
  <c r="V676" i="2"/>
  <c r="AO676" i="2" s="1"/>
  <c r="V677" i="2"/>
  <c r="AO677" i="2" s="1"/>
  <c r="V3249" i="2"/>
  <c r="AO3249" i="2" s="1"/>
  <c r="V3250" i="2"/>
  <c r="AO3250" i="2" s="1"/>
  <c r="V3251" i="2"/>
  <c r="AO3251" i="2" s="1"/>
  <c r="V3252" i="2"/>
  <c r="AO3252" i="2" s="1"/>
  <c r="V678" i="2"/>
  <c r="AO678" i="2" s="1"/>
  <c r="V679" i="2"/>
  <c r="AO679" i="2" s="1"/>
  <c r="V680" i="2"/>
  <c r="AO680" i="2" s="1"/>
  <c r="V681" i="2"/>
  <c r="AO681" i="2" s="1"/>
  <c r="V3253" i="2"/>
  <c r="AO3253" i="2" s="1"/>
  <c r="V3254" i="2"/>
  <c r="V3255" i="2"/>
  <c r="AO3255" i="2" s="1"/>
  <c r="V3256" i="2"/>
  <c r="AO3256" i="2" s="1"/>
  <c r="V3257" i="2"/>
  <c r="AO3257" i="2" s="1"/>
  <c r="V3258" i="2"/>
  <c r="AO3258" i="2" s="1"/>
  <c r="V3259" i="2"/>
  <c r="AO3259" i="2" s="1"/>
  <c r="V3260" i="2"/>
  <c r="AO3260" i="2" s="1"/>
  <c r="V3261" i="2"/>
  <c r="AO3261" i="2" s="1"/>
  <c r="V3262" i="2"/>
  <c r="AO3262" i="2" s="1"/>
  <c r="V1944" i="2"/>
  <c r="AO1944" i="2" s="1"/>
  <c r="V1945" i="2"/>
  <c r="AO1945" i="2" s="1"/>
  <c r="V1946" i="2"/>
  <c r="AO1946" i="2" s="1"/>
  <c r="V1947" i="2"/>
  <c r="AO1947" i="2" s="1"/>
  <c r="V3263" i="2"/>
  <c r="AO3263" i="2" s="1"/>
  <c r="V56" i="2"/>
  <c r="AO56" i="2" s="1"/>
  <c r="V57" i="2"/>
  <c r="AO57" i="2" s="1"/>
  <c r="V58" i="2"/>
  <c r="AO58" i="2" s="1"/>
  <c r="V59" i="2"/>
  <c r="AO59" i="2" s="1"/>
  <c r="V60" i="2"/>
  <c r="AO60" i="2" s="1"/>
  <c r="V61" i="2"/>
  <c r="AO61" i="2" s="1"/>
  <c r="V62" i="2"/>
  <c r="AO62" i="2" s="1"/>
  <c r="V63" i="2"/>
  <c r="AO63" i="2" s="1"/>
  <c r="V64" i="2"/>
  <c r="AO64" i="2" s="1"/>
  <c r="V65" i="2"/>
  <c r="AO65" i="2" s="1"/>
  <c r="V66" i="2"/>
  <c r="AO66" i="2" s="1"/>
  <c r="V67" i="2"/>
  <c r="AO67" i="2" s="1"/>
  <c r="V68" i="2"/>
  <c r="AO68" i="2" s="1"/>
  <c r="V3264" i="2"/>
  <c r="AO3264" i="2" s="1"/>
  <c r="V3265" i="2"/>
  <c r="AO3265" i="2" s="1"/>
  <c r="V3266" i="2"/>
  <c r="AO3266" i="2" s="1"/>
  <c r="V3267" i="2"/>
  <c r="AO3267" i="2" s="1"/>
  <c r="V682" i="2"/>
  <c r="AO682" i="2" s="1"/>
  <c r="V69" i="2"/>
  <c r="AO69" i="2" s="1"/>
  <c r="V70" i="2"/>
  <c r="AO70" i="2" s="1"/>
  <c r="V71" i="2"/>
  <c r="AO71" i="2" s="1"/>
  <c r="V72" i="2"/>
  <c r="AO72" i="2" s="1"/>
  <c r="V73" i="2"/>
  <c r="AO73" i="2" s="1"/>
  <c r="V74" i="2"/>
  <c r="AO74" i="2" s="1"/>
  <c r="V75" i="2"/>
  <c r="AO75" i="2" s="1"/>
  <c r="V1948" i="2"/>
  <c r="AO1948" i="2" s="1"/>
  <c r="V1949" i="2"/>
  <c r="AO1949" i="2" s="1"/>
  <c r="V3268" i="2"/>
  <c r="AO3268" i="2" s="1"/>
  <c r="V3269" i="2"/>
  <c r="AO3269" i="2" s="1"/>
  <c r="V3270" i="2"/>
  <c r="AO3270" i="2" s="1"/>
  <c r="V3271" i="2"/>
  <c r="AO3271" i="2" s="1"/>
  <c r="V1950" i="2"/>
  <c r="AO1950" i="2" s="1"/>
  <c r="V76" i="2"/>
  <c r="AO76" i="2" s="1"/>
  <c r="V77" i="2"/>
  <c r="AO77" i="2" s="1"/>
  <c r="V78" i="2"/>
  <c r="AO78" i="2" s="1"/>
  <c r="V79" i="2"/>
  <c r="AO79" i="2" s="1"/>
  <c r="V80" i="2"/>
  <c r="AO80" i="2" s="1"/>
  <c r="V81" i="2"/>
  <c r="AO81" i="2" s="1"/>
  <c r="V82" i="2"/>
  <c r="AO82" i="2" s="1"/>
  <c r="V83" i="2"/>
  <c r="AO83" i="2" s="1"/>
  <c r="V84" i="2"/>
  <c r="AO84" i="2" s="1"/>
  <c r="V85" i="2"/>
  <c r="AO85" i="2" s="1"/>
  <c r="V86" i="2"/>
  <c r="AO86" i="2" s="1"/>
  <c r="V87" i="2"/>
  <c r="AO87" i="2" s="1"/>
  <c r="V88" i="2"/>
  <c r="AO88" i="2" s="1"/>
  <c r="V89" i="2"/>
  <c r="AO89" i="2" s="1"/>
  <c r="V90" i="2"/>
  <c r="AO90" i="2" s="1"/>
  <c r="V1951" i="2"/>
  <c r="AO1951" i="2" s="1"/>
  <c r="V3272" i="2"/>
  <c r="AO3272" i="2" s="1"/>
  <c r="V3273" i="2"/>
  <c r="AO3273" i="2" s="1"/>
  <c r="V91" i="2"/>
  <c r="AO91" i="2" s="1"/>
  <c r="V92" i="2"/>
  <c r="AO92" i="2" s="1"/>
  <c r="V93" i="2"/>
  <c r="AO93" i="2" s="1"/>
  <c r="V94" i="2"/>
  <c r="AO94" i="2" s="1"/>
  <c r="V95" i="2"/>
  <c r="AO95" i="2" s="1"/>
  <c r="V96" i="2"/>
  <c r="AO96" i="2" s="1"/>
  <c r="V97" i="2"/>
  <c r="AO97" i="2" s="1"/>
  <c r="V98" i="2"/>
  <c r="AO98" i="2" s="1"/>
  <c r="V99" i="2"/>
  <c r="AO99" i="2" s="1"/>
  <c r="V100" i="2"/>
  <c r="AO100" i="2" s="1"/>
  <c r="V101" i="2"/>
  <c r="AO101" i="2" s="1"/>
  <c r="V102" i="2"/>
  <c r="AO102" i="2" s="1"/>
  <c r="V103" i="2"/>
  <c r="AO103" i="2" s="1"/>
  <c r="V104" i="2"/>
  <c r="AO104" i="2" s="1"/>
  <c r="V105" i="2"/>
  <c r="AO105" i="2" s="1"/>
  <c r="V106" i="2"/>
  <c r="AO106" i="2" s="1"/>
  <c r="V107" i="2"/>
  <c r="AO107" i="2" s="1"/>
  <c r="V108" i="2"/>
  <c r="AO108" i="2" s="1"/>
  <c r="V109" i="2"/>
  <c r="AO109" i="2" s="1"/>
  <c r="V110" i="2"/>
  <c r="AO110" i="2" s="1"/>
  <c r="V111" i="2"/>
  <c r="AO111" i="2" s="1"/>
  <c r="V112" i="2"/>
  <c r="AO112" i="2" s="1"/>
  <c r="V113" i="2"/>
  <c r="AO113" i="2" s="1"/>
  <c r="V3274" i="2"/>
  <c r="AO3274" i="2" s="1"/>
  <c r="V398" i="2"/>
  <c r="AO398" i="2" s="1"/>
  <c r="V399" i="2"/>
  <c r="AO399" i="2" s="1"/>
  <c r="V400" i="2"/>
  <c r="AO400" i="2" s="1"/>
  <c r="V401" i="2"/>
  <c r="AO401" i="2" s="1"/>
  <c r="V683" i="2"/>
  <c r="AO683" i="2" s="1"/>
  <c r="V684" i="2"/>
  <c r="AO684" i="2" s="1"/>
  <c r="V685" i="2"/>
  <c r="AO685" i="2" s="1"/>
  <c r="V686" i="2"/>
  <c r="AO686" i="2" s="1"/>
  <c r="V1722" i="2"/>
  <c r="AO1722" i="2" s="1"/>
  <c r="V3139" i="2"/>
  <c r="AO3139" i="2" s="1"/>
  <c r="V1952" i="2"/>
  <c r="AO1952" i="2" s="1"/>
  <c r="V687" i="2"/>
  <c r="AO687" i="2" s="1"/>
  <c r="V3140" i="2"/>
  <c r="AO3140" i="2" s="1"/>
  <c r="V3141" i="2"/>
  <c r="AO3141" i="2" s="1"/>
  <c r="V1953" i="2"/>
  <c r="AO1953" i="2" s="1"/>
  <c r="V3142" i="2"/>
  <c r="AO3142" i="2" s="1"/>
  <c r="V1954" i="2"/>
  <c r="AO1954" i="2" s="1"/>
  <c r="V3143" i="2"/>
  <c r="AO3143" i="2" s="1"/>
  <c r="V1955" i="2"/>
  <c r="AO1955" i="2" s="1"/>
  <c r="V1956" i="2"/>
  <c r="AO1956" i="2" s="1"/>
  <c r="V3144" i="2"/>
  <c r="AO3144" i="2" s="1"/>
  <c r="V3145" i="2"/>
  <c r="AO3145" i="2" s="1"/>
  <c r="V3146" i="2"/>
  <c r="AO3146" i="2" s="1"/>
  <c r="V3147" i="2"/>
  <c r="AO3147" i="2" s="1"/>
  <c r="V3148" i="2"/>
  <c r="AO3148" i="2" s="1"/>
  <c r="V3149" i="2"/>
  <c r="AO3149" i="2" s="1"/>
  <c r="V1723" i="2"/>
  <c r="AO1723" i="2" s="1"/>
  <c r="V1724" i="2"/>
  <c r="AO1724" i="2" s="1"/>
  <c r="V1725" i="2"/>
  <c r="AO1725" i="2" s="1"/>
  <c r="V1726" i="2"/>
  <c r="AO1726" i="2" s="1"/>
  <c r="V3150" i="2"/>
  <c r="AO3150" i="2" s="1"/>
  <c r="V3151" i="2"/>
  <c r="AO3151" i="2" s="1"/>
  <c r="V3275" i="2"/>
  <c r="AO3275" i="2" s="1"/>
  <c r="V688" i="2"/>
  <c r="AO688" i="2" s="1"/>
  <c r="V3276" i="2"/>
  <c r="AO3276" i="2" s="1"/>
  <c r="V689" i="2"/>
  <c r="AO689" i="2" s="1"/>
  <c r="V3277" i="2"/>
  <c r="AO3277" i="2" s="1"/>
  <c r="V690" i="2"/>
  <c r="AO690" i="2" s="1"/>
  <c r="V3278" i="2"/>
  <c r="AO3278" i="2" s="1"/>
  <c r="V691" i="2"/>
  <c r="AO691" i="2" s="1"/>
  <c r="V3279" i="2"/>
  <c r="AO3279" i="2" s="1"/>
  <c r="V692" i="2"/>
  <c r="AO692" i="2" s="1"/>
  <c r="V3280" i="2"/>
  <c r="AO3280" i="2" s="1"/>
  <c r="V693" i="2"/>
  <c r="AO693" i="2" s="1"/>
  <c r="V1957" i="2"/>
  <c r="AO1957" i="2" s="1"/>
  <c r="U1958" i="2"/>
  <c r="AN1958" i="2" s="1"/>
  <c r="U1959" i="2"/>
  <c r="AN1959" i="2" s="1"/>
  <c r="U1960" i="2"/>
  <c r="AN1960" i="2" s="1"/>
  <c r="U1961" i="2"/>
  <c r="U1962" i="2"/>
  <c r="AN1962" i="2" s="1"/>
  <c r="U1963" i="2"/>
  <c r="AN1963" i="2" s="1"/>
  <c r="U1964" i="2"/>
  <c r="AN1964" i="2" s="1"/>
  <c r="U114" i="2"/>
  <c r="AN114" i="2" s="1"/>
  <c r="U115" i="2"/>
  <c r="AN115" i="2" s="1"/>
  <c r="U116" i="2"/>
  <c r="AN116" i="2" s="1"/>
  <c r="U117" i="2"/>
  <c r="AN117" i="2" s="1"/>
  <c r="U118" i="2"/>
  <c r="AN118" i="2" s="1"/>
  <c r="U119" i="2"/>
  <c r="AN119" i="2" s="1"/>
  <c r="U120" i="2"/>
  <c r="AN120" i="2" s="1"/>
  <c r="U121" i="2"/>
  <c r="AN121" i="2" s="1"/>
  <c r="U122" i="2"/>
  <c r="AN122" i="2" s="1"/>
  <c r="U123" i="2"/>
  <c r="AN123" i="2" s="1"/>
  <c r="U124" i="2"/>
  <c r="AN124" i="2" s="1"/>
  <c r="U125" i="2"/>
  <c r="AN125" i="2" s="1"/>
  <c r="U126" i="2"/>
  <c r="AN126" i="2" s="1"/>
  <c r="U127" i="2"/>
  <c r="AN127" i="2" s="1"/>
  <c r="U694" i="2"/>
  <c r="AN694" i="2" s="1"/>
  <c r="U3152" i="2"/>
  <c r="AN3152" i="2" s="1"/>
  <c r="U128" i="2"/>
  <c r="AN128" i="2" s="1"/>
  <c r="U129" i="2"/>
  <c r="AN129" i="2" s="1"/>
  <c r="U130" i="2"/>
  <c r="AN130" i="2" s="1"/>
  <c r="U131" i="2"/>
  <c r="AN131" i="2" s="1"/>
  <c r="U1821" i="2"/>
  <c r="U1822" i="2"/>
  <c r="AN1822" i="2" s="1"/>
  <c r="U132" i="2"/>
  <c r="AN132" i="2" s="1"/>
  <c r="U133" i="2"/>
  <c r="AN133" i="2" s="1"/>
  <c r="U134" i="2"/>
  <c r="AN134" i="2" s="1"/>
  <c r="U135" i="2"/>
  <c r="AN135" i="2" s="1"/>
  <c r="U136" i="2"/>
  <c r="AN136" i="2" s="1"/>
  <c r="U137" i="2"/>
  <c r="AN137" i="2" s="1"/>
  <c r="U138" i="2"/>
  <c r="AN138" i="2" s="1"/>
  <c r="U139" i="2"/>
  <c r="AN139" i="2" s="1"/>
  <c r="U140" i="2"/>
  <c r="AN140" i="2" s="1"/>
  <c r="U141" i="2"/>
  <c r="AN141" i="2" s="1"/>
  <c r="U142" i="2"/>
  <c r="AN142" i="2" s="1"/>
  <c r="U143" i="2"/>
  <c r="AN143" i="2" s="1"/>
  <c r="U144" i="2"/>
  <c r="AN144" i="2" s="1"/>
  <c r="U145" i="2"/>
  <c r="AN145" i="2" s="1"/>
  <c r="U146" i="2"/>
  <c r="AN146" i="2" s="1"/>
  <c r="U147" i="2"/>
  <c r="AN147" i="2" s="1"/>
  <c r="U148" i="2"/>
  <c r="AN148" i="2" s="1"/>
  <c r="U3153" i="2"/>
  <c r="U3154" i="2"/>
  <c r="AN3154" i="2" s="1"/>
  <c r="U3155" i="2"/>
  <c r="AN3155" i="2" s="1"/>
  <c r="U3156" i="2"/>
  <c r="AN3156" i="2" s="1"/>
  <c r="U3157" i="2"/>
  <c r="U3158" i="2"/>
  <c r="AN3158" i="2" s="1"/>
  <c r="U3159" i="2"/>
  <c r="AN3159" i="2" s="1"/>
  <c r="U3160" i="2"/>
  <c r="AN3160" i="2" s="1"/>
  <c r="U3161" i="2"/>
  <c r="U3162" i="2"/>
  <c r="AN3162" i="2" s="1"/>
  <c r="U3163" i="2"/>
  <c r="AN3163" i="2" s="1"/>
  <c r="U1965" i="2"/>
  <c r="U1966" i="2"/>
  <c r="AN1966" i="2" s="1"/>
  <c r="U1967" i="2"/>
  <c r="AN1967" i="2" s="1"/>
  <c r="U1968" i="2"/>
  <c r="AN1968" i="2" s="1"/>
  <c r="U1969" i="2"/>
  <c r="U1970" i="2"/>
  <c r="AN1970" i="2" s="1"/>
  <c r="U1971" i="2"/>
  <c r="AN1971" i="2" s="1"/>
  <c r="U1972" i="2"/>
  <c r="AN1972" i="2" s="1"/>
  <c r="U1973" i="2"/>
  <c r="U1974" i="2"/>
  <c r="AN1974" i="2" s="1"/>
  <c r="U1975" i="2"/>
  <c r="AN1975" i="2" s="1"/>
  <c r="U1976" i="2"/>
  <c r="AN1976" i="2" s="1"/>
  <c r="U1977" i="2"/>
  <c r="U1978" i="2"/>
  <c r="AN1978" i="2" s="1"/>
  <c r="U1979" i="2"/>
  <c r="AN1979" i="2" s="1"/>
  <c r="U1980" i="2"/>
  <c r="AN1980" i="2" s="1"/>
  <c r="U1981" i="2"/>
  <c r="U1982" i="2"/>
  <c r="AN1982" i="2" s="1"/>
  <c r="U1983" i="2"/>
  <c r="AN1983" i="2" s="1"/>
  <c r="U1984" i="2"/>
  <c r="AN1984" i="2" s="1"/>
  <c r="U1985" i="2"/>
  <c r="U1986" i="2"/>
  <c r="AN1986" i="2" s="1"/>
  <c r="U3164" i="2"/>
  <c r="AN3164" i="2" s="1"/>
  <c r="U3165" i="2"/>
  <c r="AN3165" i="2" s="1"/>
  <c r="U3166" i="2"/>
  <c r="AN3166" i="2" s="1"/>
  <c r="U3167" i="2"/>
  <c r="AN3167" i="2" s="1"/>
  <c r="U3168" i="2"/>
  <c r="AN3168" i="2" s="1"/>
  <c r="U3169" i="2"/>
  <c r="AN3169" i="2" s="1"/>
  <c r="U3170" i="2"/>
  <c r="AN3170" i="2" s="1"/>
  <c r="U149" i="2"/>
  <c r="AN149" i="2" s="1"/>
  <c r="U3171" i="2"/>
  <c r="AN3171" i="2" s="1"/>
  <c r="U150" i="2"/>
  <c r="AN150" i="2" s="1"/>
  <c r="U151" i="2"/>
  <c r="AN151" i="2" s="1"/>
  <c r="U1987" i="2"/>
  <c r="AN1987" i="2" s="1"/>
  <c r="U1988" i="2"/>
  <c r="AN1988" i="2" s="1"/>
  <c r="U1989" i="2"/>
  <c r="AN1989" i="2" s="1"/>
  <c r="U1990" i="2"/>
  <c r="AN1990" i="2" s="1"/>
  <c r="U1991" i="2"/>
  <c r="AN1991" i="2" s="1"/>
  <c r="U152" i="2"/>
  <c r="AN152" i="2" s="1"/>
  <c r="U153" i="2"/>
  <c r="AN153" i="2" s="1"/>
  <c r="U154" i="2"/>
  <c r="AN154" i="2" s="1"/>
  <c r="U155" i="2"/>
  <c r="AN155" i="2" s="1"/>
  <c r="U156" i="2"/>
  <c r="AN156" i="2" s="1"/>
  <c r="U157" i="2"/>
  <c r="AN157" i="2" s="1"/>
  <c r="U158" i="2"/>
  <c r="AN158" i="2" s="1"/>
  <c r="U159" i="2"/>
  <c r="AN159" i="2" s="1"/>
  <c r="U160" i="2"/>
  <c r="AN160" i="2" s="1"/>
  <c r="U161" i="2"/>
  <c r="AN161" i="2" s="1"/>
  <c r="U162" i="2"/>
  <c r="AN162" i="2" s="1"/>
  <c r="U163" i="2"/>
  <c r="AN163" i="2" s="1"/>
  <c r="U164" i="2"/>
  <c r="AN164" i="2" s="1"/>
  <c r="U165" i="2"/>
  <c r="AN165" i="2" s="1"/>
  <c r="U166" i="2"/>
  <c r="AN166" i="2" s="1"/>
  <c r="U167" i="2"/>
  <c r="AN167" i="2" s="1"/>
  <c r="U168" i="2"/>
  <c r="AN168" i="2" s="1"/>
  <c r="U169" i="2"/>
  <c r="AN169" i="2" s="1"/>
  <c r="U170" i="2"/>
  <c r="AN170" i="2" s="1"/>
  <c r="U171" i="2"/>
  <c r="AN171" i="2" s="1"/>
  <c r="U172" i="2"/>
  <c r="AN172" i="2" s="1"/>
  <c r="U173" i="2"/>
  <c r="AN173" i="2" s="1"/>
  <c r="U174" i="2"/>
  <c r="AN174" i="2" s="1"/>
  <c r="U175" i="2"/>
  <c r="AN175" i="2" s="1"/>
  <c r="U176" i="2"/>
  <c r="AN176" i="2" s="1"/>
  <c r="U177" i="2"/>
  <c r="AN177" i="2" s="1"/>
  <c r="U178" i="2"/>
  <c r="AN178" i="2" s="1"/>
  <c r="U179" i="2"/>
  <c r="AN179" i="2" s="1"/>
  <c r="U180" i="2"/>
  <c r="AN180" i="2" s="1"/>
  <c r="U181" i="2"/>
  <c r="AN181" i="2" s="1"/>
  <c r="U182" i="2"/>
  <c r="AN182" i="2" s="1"/>
  <c r="U183" i="2"/>
  <c r="AN183" i="2" s="1"/>
  <c r="U184" i="2"/>
  <c r="AN184" i="2" s="1"/>
  <c r="U185" i="2"/>
  <c r="AN185" i="2" s="1"/>
  <c r="U186" i="2"/>
  <c r="AN186" i="2" s="1"/>
  <c r="U187" i="2"/>
  <c r="AN187" i="2" s="1"/>
  <c r="U188" i="2"/>
  <c r="AN188" i="2" s="1"/>
  <c r="U189" i="2"/>
  <c r="AN189" i="2" s="1"/>
  <c r="U190" i="2"/>
  <c r="AN190" i="2" s="1"/>
  <c r="U191" i="2"/>
  <c r="AN191" i="2" s="1"/>
  <c r="U192" i="2"/>
  <c r="AN192" i="2" s="1"/>
  <c r="U193" i="2"/>
  <c r="AN193" i="2" s="1"/>
  <c r="U194" i="2"/>
  <c r="AN194" i="2" s="1"/>
  <c r="U195" i="2"/>
  <c r="AN195" i="2" s="1"/>
  <c r="U196" i="2"/>
  <c r="AN196" i="2" s="1"/>
  <c r="U197" i="2"/>
  <c r="AN197" i="2" s="1"/>
  <c r="U198" i="2"/>
  <c r="AN198" i="2" s="1"/>
  <c r="U199" i="2"/>
  <c r="AN199" i="2" s="1"/>
  <c r="U200" i="2"/>
  <c r="AN200" i="2" s="1"/>
  <c r="U201" i="2"/>
  <c r="AN201" i="2" s="1"/>
  <c r="U202" i="2"/>
  <c r="AN202" i="2" s="1"/>
  <c r="U203" i="2"/>
  <c r="AN203" i="2" s="1"/>
  <c r="U204" i="2"/>
  <c r="AN204" i="2" s="1"/>
  <c r="U205" i="2"/>
  <c r="AN205" i="2" s="1"/>
  <c r="U206" i="2"/>
  <c r="AN206" i="2" s="1"/>
  <c r="U207" i="2"/>
  <c r="AN207" i="2" s="1"/>
  <c r="U208" i="2"/>
  <c r="AN208" i="2" s="1"/>
  <c r="U209" i="2"/>
  <c r="AN209" i="2" s="1"/>
  <c r="U210" i="2"/>
  <c r="AN210" i="2" s="1"/>
  <c r="U211" i="2"/>
  <c r="AN211" i="2" s="1"/>
  <c r="U212" i="2"/>
  <c r="AN212" i="2" s="1"/>
  <c r="U213" i="2"/>
  <c r="AN213" i="2" s="1"/>
  <c r="U214" i="2"/>
  <c r="AN214" i="2" s="1"/>
  <c r="U215" i="2"/>
  <c r="AN215" i="2" s="1"/>
  <c r="U216" i="2"/>
  <c r="AN216" i="2" s="1"/>
  <c r="U217" i="2"/>
  <c r="AN217" i="2" s="1"/>
  <c r="U218" i="2"/>
  <c r="AN218" i="2" s="1"/>
  <c r="U219" i="2"/>
  <c r="AN219" i="2" s="1"/>
  <c r="U220" i="2"/>
  <c r="AN220" i="2" s="1"/>
  <c r="U221" i="2"/>
  <c r="AN221" i="2" s="1"/>
  <c r="U222" i="2"/>
  <c r="AN222" i="2" s="1"/>
  <c r="U223" i="2"/>
  <c r="AN223" i="2" s="1"/>
  <c r="U224" i="2"/>
  <c r="AN224" i="2" s="1"/>
  <c r="U225" i="2"/>
  <c r="AN225" i="2" s="1"/>
  <c r="U226" i="2"/>
  <c r="AN226" i="2" s="1"/>
  <c r="U227" i="2"/>
  <c r="AN227" i="2" s="1"/>
  <c r="U228" i="2"/>
  <c r="AN228" i="2" s="1"/>
  <c r="U229" i="2"/>
  <c r="AN229" i="2" s="1"/>
  <c r="U3" i="2"/>
  <c r="U4" i="2"/>
  <c r="AN4" i="2" s="1"/>
  <c r="U5" i="2"/>
  <c r="AN5" i="2" s="1"/>
  <c r="U6" i="2"/>
  <c r="AN6" i="2" s="1"/>
  <c r="U7" i="2"/>
  <c r="AN7" i="2" s="1"/>
  <c r="U8" i="2"/>
  <c r="AN8" i="2" s="1"/>
  <c r="U9" i="2"/>
  <c r="AN9" i="2" s="1"/>
  <c r="U10" i="2"/>
  <c r="AN10" i="2" s="1"/>
  <c r="U11" i="2"/>
  <c r="AN11" i="2" s="1"/>
  <c r="U12" i="2"/>
  <c r="AN12" i="2" s="1"/>
  <c r="U13" i="2"/>
  <c r="AN13" i="2" s="1"/>
  <c r="U14" i="2"/>
  <c r="AN14" i="2" s="1"/>
  <c r="U15" i="2"/>
  <c r="AN15" i="2" s="1"/>
  <c r="U16" i="2"/>
  <c r="AN16" i="2" s="1"/>
  <c r="U17" i="2"/>
  <c r="AN17" i="2" s="1"/>
  <c r="U18" i="2"/>
  <c r="AN18" i="2" s="1"/>
  <c r="U19" i="2"/>
  <c r="AN19" i="2" s="1"/>
  <c r="U230" i="2"/>
  <c r="AN230" i="2" s="1"/>
  <c r="U231" i="2"/>
  <c r="AN231" i="2" s="1"/>
  <c r="U232" i="2"/>
  <c r="AN232" i="2" s="1"/>
  <c r="U233" i="2"/>
  <c r="U234" i="2"/>
  <c r="AN234" i="2" s="1"/>
  <c r="U235" i="2"/>
  <c r="AN235" i="2" s="1"/>
  <c r="U236" i="2"/>
  <c r="AN236" i="2" s="1"/>
  <c r="U237" i="2"/>
  <c r="AN237" i="2" s="1"/>
  <c r="U238" i="2"/>
  <c r="AN238" i="2" s="1"/>
  <c r="U239" i="2"/>
  <c r="AN239" i="2" s="1"/>
  <c r="U240" i="2"/>
  <c r="AN240" i="2" s="1"/>
  <c r="U241" i="2"/>
  <c r="AN241" i="2" s="1"/>
  <c r="U242" i="2"/>
  <c r="AN242" i="2" s="1"/>
  <c r="U1992" i="2"/>
  <c r="AN1992" i="2" s="1"/>
  <c r="U1993" i="2"/>
  <c r="AN1993" i="2" s="1"/>
  <c r="U3172" i="2"/>
  <c r="AN3172" i="2" s="1"/>
  <c r="U3173" i="2"/>
  <c r="U3174" i="2"/>
  <c r="AN3174" i="2" s="1"/>
  <c r="U3175" i="2"/>
  <c r="AN3175" i="2" s="1"/>
  <c r="U1994" i="2"/>
  <c r="AN1994" i="2" s="1"/>
  <c r="U1995" i="2"/>
  <c r="AN1995" i="2" s="1"/>
  <c r="U1996" i="2"/>
  <c r="AN1996" i="2" s="1"/>
  <c r="U1997" i="2"/>
  <c r="AN1997" i="2" s="1"/>
  <c r="U1998" i="2"/>
  <c r="AN1998" i="2" s="1"/>
  <c r="U1999" i="2"/>
  <c r="AN1999" i="2" s="1"/>
  <c r="U243" i="2"/>
  <c r="AN243" i="2" s="1"/>
  <c r="U244" i="2"/>
  <c r="AN244" i="2" s="1"/>
  <c r="U245" i="2"/>
  <c r="AN245" i="2" s="1"/>
  <c r="U246" i="2"/>
  <c r="AN246" i="2" s="1"/>
  <c r="U247" i="2"/>
  <c r="AN247" i="2" s="1"/>
  <c r="U248" i="2"/>
  <c r="AN248" i="2" s="1"/>
  <c r="U249" i="2"/>
  <c r="AN249" i="2" s="1"/>
  <c r="U250" i="2"/>
  <c r="AN250" i="2" s="1"/>
  <c r="U251" i="2"/>
  <c r="AN251" i="2" s="1"/>
  <c r="U252" i="2"/>
  <c r="AN252" i="2" s="1"/>
  <c r="U253" i="2"/>
  <c r="AN253" i="2" s="1"/>
  <c r="U254" i="2"/>
  <c r="AN254" i="2" s="1"/>
  <c r="U255" i="2"/>
  <c r="AN255" i="2" s="1"/>
  <c r="U256" i="2"/>
  <c r="AN256" i="2" s="1"/>
  <c r="U257" i="2"/>
  <c r="AN257" i="2" s="1"/>
  <c r="U258" i="2"/>
  <c r="AN258" i="2" s="1"/>
  <c r="U259" i="2"/>
  <c r="AN259" i="2" s="1"/>
  <c r="U260" i="2"/>
  <c r="AN260" i="2" s="1"/>
  <c r="U261" i="2"/>
  <c r="AN261" i="2" s="1"/>
  <c r="U262" i="2"/>
  <c r="AN262" i="2" s="1"/>
  <c r="U263" i="2"/>
  <c r="AN263" i="2" s="1"/>
  <c r="U264" i="2"/>
  <c r="AN264" i="2" s="1"/>
  <c r="U265" i="2"/>
  <c r="AN265" i="2" s="1"/>
  <c r="U266" i="2"/>
  <c r="AN266" i="2" s="1"/>
  <c r="U267" i="2"/>
  <c r="AN267" i="2" s="1"/>
  <c r="U268" i="2"/>
  <c r="AN268" i="2" s="1"/>
  <c r="U269" i="2"/>
  <c r="AN269" i="2" s="1"/>
  <c r="U270" i="2"/>
  <c r="AN270" i="2" s="1"/>
  <c r="U271" i="2"/>
  <c r="AN271" i="2" s="1"/>
  <c r="U272" i="2"/>
  <c r="AN272" i="2" s="1"/>
  <c r="U273" i="2"/>
  <c r="AN273" i="2" s="1"/>
  <c r="U274" i="2"/>
  <c r="AN274" i="2" s="1"/>
  <c r="U275" i="2"/>
  <c r="AN275" i="2" s="1"/>
  <c r="U276" i="2"/>
  <c r="AN276" i="2" s="1"/>
  <c r="U277" i="2"/>
  <c r="AN277" i="2" s="1"/>
  <c r="U278" i="2"/>
  <c r="AN278" i="2" s="1"/>
  <c r="U279" i="2"/>
  <c r="AN279" i="2" s="1"/>
  <c r="U280" i="2"/>
  <c r="AN280" i="2" s="1"/>
  <c r="U281" i="2"/>
  <c r="AN281" i="2" s="1"/>
  <c r="U282" i="2"/>
  <c r="AN282" i="2" s="1"/>
  <c r="U283" i="2"/>
  <c r="AN283" i="2" s="1"/>
  <c r="U284" i="2"/>
  <c r="AN284" i="2" s="1"/>
  <c r="U285" i="2"/>
  <c r="AN285" i="2" s="1"/>
  <c r="U286" i="2"/>
  <c r="AN286" i="2" s="1"/>
  <c r="U287" i="2"/>
  <c r="AN287" i="2" s="1"/>
  <c r="U288" i="2"/>
  <c r="AN288" i="2" s="1"/>
  <c r="U289" i="2"/>
  <c r="AN289" i="2" s="1"/>
  <c r="U290" i="2"/>
  <c r="AN290" i="2" s="1"/>
  <c r="U291" i="2"/>
  <c r="AN291" i="2" s="1"/>
  <c r="U292" i="2"/>
  <c r="AN292" i="2" s="1"/>
  <c r="U293" i="2"/>
  <c r="AN293" i="2" s="1"/>
  <c r="U294" i="2"/>
  <c r="AN294" i="2" s="1"/>
  <c r="U295" i="2"/>
  <c r="AN295" i="2" s="1"/>
  <c r="U296" i="2"/>
  <c r="AN296" i="2" s="1"/>
  <c r="U297" i="2"/>
  <c r="U298" i="2"/>
  <c r="AN298" i="2" s="1"/>
  <c r="U299" i="2"/>
  <c r="AN299" i="2" s="1"/>
  <c r="U300" i="2"/>
  <c r="AN300" i="2" s="1"/>
  <c r="U301" i="2"/>
  <c r="AN301" i="2" s="1"/>
  <c r="U302" i="2"/>
  <c r="AN302" i="2" s="1"/>
  <c r="U303" i="2"/>
  <c r="AN303" i="2" s="1"/>
  <c r="U304" i="2"/>
  <c r="AN304" i="2" s="1"/>
  <c r="U305" i="2"/>
  <c r="AN305" i="2" s="1"/>
  <c r="U306" i="2"/>
  <c r="AN306" i="2" s="1"/>
  <c r="U307" i="2"/>
  <c r="AN307" i="2" s="1"/>
  <c r="U308" i="2"/>
  <c r="AN308" i="2" s="1"/>
  <c r="U309" i="2"/>
  <c r="AN309" i="2" s="1"/>
  <c r="U310" i="2"/>
  <c r="AN310" i="2" s="1"/>
  <c r="U311" i="2"/>
  <c r="AN311" i="2" s="1"/>
  <c r="U312" i="2"/>
  <c r="AN312" i="2" s="1"/>
  <c r="U313" i="2"/>
  <c r="AN313" i="2" s="1"/>
  <c r="U314" i="2"/>
  <c r="AN314" i="2" s="1"/>
  <c r="U315" i="2"/>
  <c r="AN315" i="2" s="1"/>
  <c r="U316" i="2"/>
  <c r="AN316" i="2" s="1"/>
  <c r="U317" i="2"/>
  <c r="AN317" i="2" s="1"/>
  <c r="U318" i="2"/>
  <c r="AN318" i="2" s="1"/>
  <c r="U319" i="2"/>
  <c r="AN319" i="2" s="1"/>
  <c r="U320" i="2"/>
  <c r="AN320" i="2" s="1"/>
  <c r="U321" i="2"/>
  <c r="AN321" i="2" s="1"/>
  <c r="U322" i="2"/>
  <c r="AN322" i="2" s="1"/>
  <c r="U323" i="2"/>
  <c r="AN323" i="2" s="1"/>
  <c r="U324" i="2"/>
  <c r="AN324" i="2" s="1"/>
  <c r="U2000" i="2"/>
  <c r="AN2000" i="2" s="1"/>
  <c r="U2001" i="2"/>
  <c r="U2002" i="2"/>
  <c r="AN2002" i="2" s="1"/>
  <c r="U2003" i="2"/>
  <c r="AN2003" i="2" s="1"/>
  <c r="U2004" i="2"/>
  <c r="AN2004" i="2" s="1"/>
  <c r="U2005" i="2"/>
  <c r="U2006" i="2"/>
  <c r="AN2006" i="2" s="1"/>
  <c r="U2007" i="2"/>
  <c r="AN2007" i="2" s="1"/>
  <c r="U2008" i="2"/>
  <c r="AN2008" i="2" s="1"/>
  <c r="U2009" i="2"/>
  <c r="U2010" i="2"/>
  <c r="AN2010" i="2" s="1"/>
  <c r="U2011" i="2"/>
  <c r="AN2011" i="2" s="1"/>
  <c r="U2012" i="2"/>
  <c r="AN2012" i="2" s="1"/>
  <c r="U2013" i="2"/>
  <c r="U2014" i="2"/>
  <c r="AN2014" i="2" s="1"/>
  <c r="U2015" i="2"/>
  <c r="AN2015" i="2" s="1"/>
  <c r="U2016" i="2"/>
  <c r="AN2016" i="2" s="1"/>
  <c r="U2017" i="2"/>
  <c r="U2018" i="2"/>
  <c r="AN2018" i="2" s="1"/>
  <c r="U2019" i="2"/>
  <c r="AN2019" i="2" s="1"/>
  <c r="U2020" i="2"/>
  <c r="AN2020" i="2" s="1"/>
  <c r="U2021" i="2"/>
  <c r="U2022" i="2"/>
  <c r="AN2022" i="2" s="1"/>
  <c r="U2023" i="2"/>
  <c r="AN2023" i="2" s="1"/>
  <c r="U2024" i="2"/>
  <c r="AN2024" i="2" s="1"/>
  <c r="U2025" i="2"/>
  <c r="U2026" i="2"/>
  <c r="AN2026" i="2" s="1"/>
  <c r="U2027" i="2"/>
  <c r="AN2027" i="2" s="1"/>
  <c r="U2028" i="2"/>
  <c r="AN2028" i="2" s="1"/>
  <c r="U2029" i="2"/>
  <c r="U325" i="2"/>
  <c r="AN325" i="2" s="1"/>
  <c r="U326" i="2"/>
  <c r="AN326" i="2" s="1"/>
  <c r="U327" i="2"/>
  <c r="AN327" i="2" s="1"/>
  <c r="U328" i="2"/>
  <c r="AN328" i="2" s="1"/>
  <c r="U329" i="2"/>
  <c r="AN329" i="2" s="1"/>
  <c r="U330" i="2"/>
  <c r="AN330" i="2" s="1"/>
  <c r="U331" i="2"/>
  <c r="AN331" i="2" s="1"/>
  <c r="U332" i="2"/>
  <c r="AN332" i="2" s="1"/>
  <c r="U333" i="2"/>
  <c r="AN333" i="2" s="1"/>
  <c r="U334" i="2"/>
  <c r="AN334" i="2" s="1"/>
  <c r="U335" i="2"/>
  <c r="AN335" i="2" s="1"/>
  <c r="U336" i="2"/>
  <c r="AN336" i="2" s="1"/>
  <c r="U337" i="2"/>
  <c r="AN337" i="2" s="1"/>
  <c r="U338" i="2"/>
  <c r="AN338" i="2" s="1"/>
  <c r="U339" i="2"/>
  <c r="AN339" i="2" s="1"/>
  <c r="U340" i="2"/>
  <c r="AN340" i="2" s="1"/>
  <c r="U341" i="2"/>
  <c r="AN341" i="2" s="1"/>
  <c r="U342" i="2"/>
  <c r="AN342" i="2" s="1"/>
  <c r="U343" i="2"/>
  <c r="AN343" i="2" s="1"/>
  <c r="U344" i="2"/>
  <c r="AN344" i="2" s="1"/>
  <c r="U345" i="2"/>
  <c r="U346" i="2"/>
  <c r="AN346" i="2" s="1"/>
  <c r="U347" i="2"/>
  <c r="AN347" i="2" s="1"/>
  <c r="U348" i="2"/>
  <c r="AN348" i="2" s="1"/>
  <c r="U349" i="2"/>
  <c r="AN349" i="2" s="1"/>
  <c r="U350" i="2"/>
  <c r="AN350" i="2" s="1"/>
  <c r="U351" i="2"/>
  <c r="AN351" i="2" s="1"/>
  <c r="U352" i="2"/>
  <c r="AN352" i="2" s="1"/>
  <c r="U353" i="2"/>
  <c r="AN353" i="2" s="1"/>
  <c r="U354" i="2"/>
  <c r="AN354" i="2" s="1"/>
  <c r="U2030" i="2"/>
  <c r="AN2030" i="2" s="1"/>
  <c r="U2031" i="2"/>
  <c r="AN2031" i="2" s="1"/>
  <c r="U2032" i="2"/>
  <c r="AN2032" i="2" s="1"/>
  <c r="U2033" i="2"/>
  <c r="AN2033" i="2" s="1"/>
  <c r="U2034" i="2"/>
  <c r="AN2034" i="2" s="1"/>
  <c r="U2035" i="2"/>
  <c r="AN2035" i="2" s="1"/>
  <c r="U2036" i="2"/>
  <c r="AN2036" i="2" s="1"/>
  <c r="U2037" i="2"/>
  <c r="AN2037" i="2" s="1"/>
  <c r="U2038" i="2"/>
  <c r="AN2038" i="2" s="1"/>
  <c r="U2039" i="2"/>
  <c r="AN2039" i="2" s="1"/>
  <c r="U2040" i="2"/>
  <c r="AN2040" i="2" s="1"/>
  <c r="U2041" i="2"/>
  <c r="AN2041" i="2" s="1"/>
  <c r="U2042" i="2"/>
  <c r="AN2042" i="2" s="1"/>
  <c r="U2043" i="2"/>
  <c r="AN2043" i="2" s="1"/>
  <c r="U2044" i="2"/>
  <c r="AN2044" i="2" s="1"/>
  <c r="U2045" i="2"/>
  <c r="AN2045" i="2" s="1"/>
  <c r="U2046" i="2"/>
  <c r="AN2046" i="2" s="1"/>
  <c r="U2047" i="2"/>
  <c r="AN2047" i="2" s="1"/>
  <c r="U2048" i="2"/>
  <c r="AN2048" i="2" s="1"/>
  <c r="U2049" i="2"/>
  <c r="AN2049" i="2" s="1"/>
  <c r="U2050" i="2"/>
  <c r="AN2050" i="2" s="1"/>
  <c r="U2051" i="2"/>
  <c r="AN2051" i="2" s="1"/>
  <c r="U2052" i="2"/>
  <c r="AN2052" i="2" s="1"/>
  <c r="U2053" i="2"/>
  <c r="AN2053" i="2" s="1"/>
  <c r="U2054" i="2"/>
  <c r="AN2054" i="2" s="1"/>
  <c r="U2055" i="2"/>
  <c r="AN2055" i="2" s="1"/>
  <c r="U2056" i="2"/>
  <c r="AN2056" i="2" s="1"/>
  <c r="U2057" i="2"/>
  <c r="AN2057" i="2" s="1"/>
  <c r="U2058" i="2"/>
  <c r="AN2058" i="2" s="1"/>
  <c r="U2059" i="2"/>
  <c r="AN2059" i="2" s="1"/>
  <c r="U2060" i="2"/>
  <c r="AN2060" i="2" s="1"/>
  <c r="U2061" i="2"/>
  <c r="AN2061" i="2" s="1"/>
  <c r="U2062" i="2"/>
  <c r="AN2062" i="2" s="1"/>
  <c r="U2063" i="2"/>
  <c r="AN2063" i="2" s="1"/>
  <c r="U2064" i="2"/>
  <c r="AN2064" i="2" s="1"/>
  <c r="U2065" i="2"/>
  <c r="AN2065" i="2" s="1"/>
  <c r="U2066" i="2"/>
  <c r="AN2066" i="2" s="1"/>
  <c r="U2067" i="2"/>
  <c r="AN2067" i="2" s="1"/>
  <c r="U2068" i="2"/>
  <c r="AN2068" i="2" s="1"/>
  <c r="U2069" i="2"/>
  <c r="AN2069" i="2" s="1"/>
  <c r="U2070" i="2"/>
  <c r="AN2070" i="2" s="1"/>
  <c r="U2071" i="2"/>
  <c r="AN2071" i="2" s="1"/>
  <c r="U2072" i="2"/>
  <c r="AN2072" i="2" s="1"/>
  <c r="U2073" i="2"/>
  <c r="AN2073" i="2" s="1"/>
  <c r="U2074" i="2"/>
  <c r="AN2074" i="2" s="1"/>
  <c r="U2075" i="2"/>
  <c r="AN2075" i="2" s="1"/>
  <c r="U2076" i="2"/>
  <c r="AN2076" i="2" s="1"/>
  <c r="U3176" i="2"/>
  <c r="AN3176" i="2" s="1"/>
  <c r="U3177" i="2"/>
  <c r="U355" i="2"/>
  <c r="AN355" i="2" s="1"/>
  <c r="U356" i="2"/>
  <c r="AN356" i="2" s="1"/>
  <c r="U357" i="2"/>
  <c r="AN357" i="2" s="1"/>
  <c r="U20" i="2"/>
  <c r="AN20" i="2" s="1"/>
  <c r="U21" i="2"/>
  <c r="AN21" i="2" s="1"/>
  <c r="U22" i="2"/>
  <c r="AN22" i="2" s="1"/>
  <c r="U358" i="2"/>
  <c r="AN358" i="2" s="1"/>
  <c r="U359" i="2"/>
  <c r="AN359" i="2" s="1"/>
  <c r="U360" i="2"/>
  <c r="AN360" i="2" s="1"/>
  <c r="U3178" i="2"/>
  <c r="AN3178" i="2" s="1"/>
  <c r="U3179" i="2"/>
  <c r="AN3179" i="2" s="1"/>
  <c r="U3180" i="2"/>
  <c r="AN3180" i="2" s="1"/>
  <c r="U3181" i="2"/>
  <c r="U3182" i="2"/>
  <c r="AN3182" i="2" s="1"/>
  <c r="U3183" i="2"/>
  <c r="AN3183" i="2" s="1"/>
  <c r="U3184" i="2"/>
  <c r="AN3184" i="2" s="1"/>
  <c r="U3185" i="2"/>
  <c r="U3186" i="2"/>
  <c r="AN3186" i="2" s="1"/>
  <c r="U3187" i="2"/>
  <c r="AN3187" i="2" s="1"/>
  <c r="U361" i="2"/>
  <c r="AN361" i="2" s="1"/>
  <c r="U2077" i="2"/>
  <c r="U2078" i="2"/>
  <c r="AN2078" i="2" s="1"/>
  <c r="U2079" i="2"/>
  <c r="AN2079" i="2" s="1"/>
  <c r="U2080" i="2"/>
  <c r="AN2080" i="2" s="1"/>
  <c r="U2081" i="2"/>
  <c r="U2082" i="2"/>
  <c r="AN2082" i="2" s="1"/>
  <c r="U2083" i="2"/>
  <c r="AN2083" i="2" s="1"/>
  <c r="U2084" i="2"/>
  <c r="AN2084" i="2" s="1"/>
  <c r="U2085" i="2"/>
  <c r="U2086" i="2"/>
  <c r="AN2086" i="2" s="1"/>
  <c r="U2087" i="2"/>
  <c r="AN2087" i="2" s="1"/>
  <c r="U2088" i="2"/>
  <c r="AN2088" i="2" s="1"/>
  <c r="U2089" i="2"/>
  <c r="U2090" i="2"/>
  <c r="AN2090" i="2" s="1"/>
  <c r="U2091" i="2"/>
  <c r="AN2091" i="2" s="1"/>
  <c r="U2092" i="2"/>
  <c r="AN2092" i="2" s="1"/>
  <c r="U2093" i="2"/>
  <c r="U2094" i="2"/>
  <c r="AN2094" i="2" s="1"/>
  <c r="U2095" i="2"/>
  <c r="AN2095" i="2" s="1"/>
  <c r="U2096" i="2"/>
  <c r="AN2096" i="2" s="1"/>
  <c r="U2097" i="2"/>
  <c r="U362" i="2"/>
  <c r="AN362" i="2" s="1"/>
  <c r="U363" i="2"/>
  <c r="AN363" i="2" s="1"/>
  <c r="U364" i="2"/>
  <c r="AN364" i="2" s="1"/>
  <c r="U365" i="2"/>
  <c r="AN365" i="2" s="1"/>
  <c r="U366" i="2"/>
  <c r="AN366" i="2" s="1"/>
  <c r="U3188" i="2"/>
  <c r="AN3188" i="2" s="1"/>
  <c r="U2098" i="2"/>
  <c r="AN2098" i="2" s="1"/>
  <c r="U2099" i="2"/>
  <c r="AN2099" i="2" s="1"/>
  <c r="U2100" i="2"/>
  <c r="AN2100" i="2" s="1"/>
  <c r="U23" i="2"/>
  <c r="AN23" i="2" s="1"/>
  <c r="U24" i="2"/>
  <c r="AN24" i="2" s="1"/>
  <c r="U25" i="2"/>
  <c r="AN25" i="2" s="1"/>
  <c r="U26" i="2"/>
  <c r="AN26" i="2" s="1"/>
  <c r="U27" i="2"/>
  <c r="AN27" i="2" s="1"/>
  <c r="U28" i="2"/>
  <c r="AN28" i="2" s="1"/>
  <c r="U367" i="2"/>
  <c r="AN367" i="2" s="1"/>
  <c r="U368" i="2"/>
  <c r="AN368" i="2" s="1"/>
  <c r="U2101" i="2"/>
  <c r="AN2101" i="2" s="1"/>
  <c r="U2102" i="2"/>
  <c r="AN2102" i="2" s="1"/>
  <c r="U2103" i="2"/>
  <c r="AN2103" i="2" s="1"/>
  <c r="U29" i="2"/>
  <c r="AN29" i="2" s="1"/>
  <c r="U30" i="2"/>
  <c r="AN30" i="2" s="1"/>
  <c r="U369" i="2"/>
  <c r="AN369" i="2" s="1"/>
  <c r="U370" i="2"/>
  <c r="AN370" i="2" s="1"/>
  <c r="U371" i="2"/>
  <c r="AN371" i="2" s="1"/>
  <c r="U372" i="2"/>
  <c r="AN372" i="2" s="1"/>
  <c r="U373" i="2"/>
  <c r="AN373" i="2" s="1"/>
  <c r="U3189" i="2"/>
  <c r="U3190" i="2"/>
  <c r="AN3190" i="2" s="1"/>
  <c r="U3191" i="2"/>
  <c r="AN3191" i="2" s="1"/>
  <c r="U3192" i="2"/>
  <c r="AN3192" i="2" s="1"/>
  <c r="U374" i="2"/>
  <c r="AN374" i="2" s="1"/>
  <c r="U375" i="2"/>
  <c r="AN375" i="2" s="1"/>
  <c r="U376" i="2"/>
  <c r="AN376" i="2" s="1"/>
  <c r="U377" i="2"/>
  <c r="U378" i="2"/>
  <c r="AN378" i="2" s="1"/>
  <c r="U379" i="2"/>
  <c r="AN379" i="2" s="1"/>
  <c r="U380" i="2"/>
  <c r="AN380" i="2" s="1"/>
  <c r="U381" i="2"/>
  <c r="AN381" i="2" s="1"/>
  <c r="U382" i="2"/>
  <c r="AN382" i="2" s="1"/>
  <c r="U383" i="2"/>
  <c r="AN383" i="2" s="1"/>
  <c r="U31" i="2"/>
  <c r="AN31" i="2" s="1"/>
  <c r="U32" i="2"/>
  <c r="AN32" i="2" s="1"/>
  <c r="U33" i="2"/>
  <c r="AN33" i="2" s="1"/>
  <c r="U34" i="2"/>
  <c r="AN34" i="2" s="1"/>
  <c r="U35" i="2"/>
  <c r="AN35" i="2" s="1"/>
  <c r="U36" i="2"/>
  <c r="AN36" i="2" s="1"/>
  <c r="U384" i="2"/>
  <c r="AN384" i="2" s="1"/>
  <c r="U385" i="2"/>
  <c r="AN385" i="2" s="1"/>
  <c r="U3193" i="2"/>
  <c r="AN3193" i="2" s="1"/>
  <c r="U3194" i="2"/>
  <c r="AN3194" i="2" s="1"/>
  <c r="U37" i="2"/>
  <c r="AN37" i="2" s="1"/>
  <c r="U38" i="2"/>
  <c r="AN38" i="2" s="1"/>
  <c r="U39" i="2"/>
  <c r="AN39" i="2" s="1"/>
  <c r="U40" i="2"/>
  <c r="AN40" i="2" s="1"/>
  <c r="U41" i="2"/>
  <c r="U42" i="2"/>
  <c r="AN42" i="2" s="1"/>
  <c r="U43" i="2"/>
  <c r="AN43" i="2" s="1"/>
  <c r="U44" i="2"/>
  <c r="AN44" i="2" s="1"/>
  <c r="U45" i="2"/>
  <c r="AN45" i="2" s="1"/>
  <c r="U46" i="2"/>
  <c r="AN46" i="2" s="1"/>
  <c r="U47" i="2"/>
  <c r="AN47" i="2" s="1"/>
  <c r="U48" i="2"/>
  <c r="AN48" i="2" s="1"/>
  <c r="U2104" i="2"/>
  <c r="AN2104" i="2" s="1"/>
  <c r="U2105" i="2"/>
  <c r="U2106" i="2"/>
  <c r="AN2106" i="2" s="1"/>
  <c r="U1823" i="2"/>
  <c r="AN1823" i="2" s="1"/>
  <c r="U1824" i="2"/>
  <c r="AN1824" i="2" s="1"/>
  <c r="U1825" i="2"/>
  <c r="U1826" i="2"/>
  <c r="AN1826" i="2" s="1"/>
  <c r="U1827" i="2"/>
  <c r="AN1827" i="2" s="1"/>
  <c r="U1828" i="2"/>
  <c r="AN1828" i="2" s="1"/>
  <c r="U1829" i="2"/>
  <c r="U1830" i="2"/>
  <c r="AN1830" i="2" s="1"/>
  <c r="U1831" i="2"/>
  <c r="AN1831" i="2" s="1"/>
  <c r="U1832" i="2"/>
  <c r="AN1832" i="2" s="1"/>
  <c r="U1833" i="2"/>
  <c r="U1834" i="2"/>
  <c r="AN1834" i="2" s="1"/>
  <c r="U1835" i="2"/>
  <c r="AN1835" i="2" s="1"/>
  <c r="U1836" i="2"/>
  <c r="AN1836" i="2" s="1"/>
  <c r="U1837" i="2"/>
  <c r="U1838" i="2"/>
  <c r="AN1838" i="2" s="1"/>
  <c r="U1839" i="2"/>
  <c r="AN1839" i="2" s="1"/>
  <c r="U1840" i="2"/>
  <c r="AN1840" i="2" s="1"/>
  <c r="U1841" i="2"/>
  <c r="U1842" i="2"/>
  <c r="AN1842" i="2" s="1"/>
  <c r="U1843" i="2"/>
  <c r="AN1843" i="2" s="1"/>
  <c r="U1844" i="2"/>
  <c r="AN1844" i="2" s="1"/>
  <c r="U1845" i="2"/>
  <c r="U1846" i="2"/>
  <c r="AN1846" i="2" s="1"/>
  <c r="U1847" i="2"/>
  <c r="AN1847" i="2" s="1"/>
  <c r="U1848" i="2"/>
  <c r="AN1848" i="2" s="1"/>
  <c r="U1849" i="2"/>
  <c r="U1850" i="2"/>
  <c r="AN1850" i="2" s="1"/>
  <c r="U1851" i="2"/>
  <c r="AN1851" i="2" s="1"/>
  <c r="U1852" i="2"/>
  <c r="AN1852" i="2" s="1"/>
  <c r="U1853" i="2"/>
  <c r="U1854" i="2"/>
  <c r="AN1854" i="2" s="1"/>
  <c r="U1855" i="2"/>
  <c r="AN1855" i="2" s="1"/>
  <c r="U1856" i="2"/>
  <c r="AN1856" i="2" s="1"/>
  <c r="U1857" i="2"/>
  <c r="U1858" i="2"/>
  <c r="AN1858" i="2" s="1"/>
  <c r="U1859" i="2"/>
  <c r="AN1859" i="2" s="1"/>
  <c r="U1860" i="2"/>
  <c r="AN1860" i="2" s="1"/>
  <c r="U1861" i="2"/>
  <c r="U1862" i="2"/>
  <c r="AN1862" i="2" s="1"/>
  <c r="U1863" i="2"/>
  <c r="AN1863" i="2" s="1"/>
  <c r="U1864" i="2"/>
  <c r="AN1864" i="2" s="1"/>
  <c r="U1865" i="2"/>
  <c r="U1866" i="2"/>
  <c r="AN1866" i="2" s="1"/>
  <c r="U1867" i="2"/>
  <c r="AN1867" i="2" s="1"/>
  <c r="U1868" i="2"/>
  <c r="AN1868" i="2" s="1"/>
  <c r="U1869" i="2"/>
  <c r="U1870" i="2"/>
  <c r="AN1870" i="2" s="1"/>
  <c r="U1871" i="2"/>
  <c r="AN1871" i="2" s="1"/>
  <c r="U1872" i="2"/>
  <c r="AN1872" i="2" s="1"/>
  <c r="U1873" i="2"/>
  <c r="U1874" i="2"/>
  <c r="AN1874" i="2" s="1"/>
  <c r="U1875" i="2"/>
  <c r="AN1875" i="2" s="1"/>
  <c r="U1876" i="2"/>
  <c r="AN1876" i="2" s="1"/>
  <c r="U1877" i="2"/>
  <c r="U1878" i="2"/>
  <c r="AN1878" i="2" s="1"/>
  <c r="U1879" i="2"/>
  <c r="AN1879" i="2" s="1"/>
  <c r="U1880" i="2"/>
  <c r="AN1880" i="2" s="1"/>
  <c r="U1881" i="2"/>
  <c r="U1882" i="2"/>
  <c r="AN1882" i="2" s="1"/>
  <c r="U1883" i="2"/>
  <c r="AN1883" i="2" s="1"/>
  <c r="U695" i="2"/>
  <c r="AN695" i="2" s="1"/>
  <c r="U696" i="2"/>
  <c r="U697" i="2"/>
  <c r="AN697" i="2" s="1"/>
  <c r="U698" i="2"/>
  <c r="AN698" i="2" s="1"/>
  <c r="U699" i="2"/>
  <c r="AN699" i="2" s="1"/>
  <c r="U700" i="2"/>
  <c r="AN700" i="2" s="1"/>
  <c r="U701" i="2"/>
  <c r="AN701" i="2" s="1"/>
  <c r="U702" i="2"/>
  <c r="AN702" i="2" s="1"/>
  <c r="U703" i="2"/>
  <c r="AN703" i="2" s="1"/>
  <c r="U704" i="2"/>
  <c r="AN704" i="2" s="1"/>
  <c r="U705" i="2"/>
  <c r="AN705" i="2" s="1"/>
  <c r="U706" i="2"/>
  <c r="AN706" i="2" s="1"/>
  <c r="U707" i="2"/>
  <c r="AN707" i="2" s="1"/>
  <c r="U708" i="2"/>
  <c r="AN708" i="2" s="1"/>
  <c r="U709" i="2"/>
  <c r="AN709" i="2" s="1"/>
  <c r="U710" i="2"/>
  <c r="AN710" i="2" s="1"/>
  <c r="U711" i="2"/>
  <c r="AN711" i="2" s="1"/>
  <c r="U712" i="2"/>
  <c r="U713" i="2"/>
  <c r="AN713" i="2" s="1"/>
  <c r="U714" i="2"/>
  <c r="AN714" i="2" s="1"/>
  <c r="U715" i="2"/>
  <c r="AN715" i="2" s="1"/>
  <c r="U716" i="2"/>
  <c r="AN716" i="2" s="1"/>
  <c r="U717" i="2"/>
  <c r="AN717" i="2" s="1"/>
  <c r="U718" i="2"/>
  <c r="AN718" i="2" s="1"/>
  <c r="U719" i="2"/>
  <c r="AN719" i="2" s="1"/>
  <c r="U720" i="2"/>
  <c r="AN720" i="2" s="1"/>
  <c r="U721" i="2"/>
  <c r="AN721" i="2" s="1"/>
  <c r="U722" i="2"/>
  <c r="AN722" i="2" s="1"/>
  <c r="U723" i="2"/>
  <c r="AN723" i="2" s="1"/>
  <c r="U724" i="2"/>
  <c r="AN724" i="2" s="1"/>
  <c r="U725" i="2"/>
  <c r="AN725" i="2" s="1"/>
  <c r="U726" i="2"/>
  <c r="AN726" i="2" s="1"/>
  <c r="U727" i="2"/>
  <c r="AN727" i="2" s="1"/>
  <c r="U728" i="2"/>
  <c r="U729" i="2"/>
  <c r="AN729" i="2" s="1"/>
  <c r="U730" i="2"/>
  <c r="AN730" i="2" s="1"/>
  <c r="U731" i="2"/>
  <c r="AN731" i="2" s="1"/>
  <c r="U732" i="2"/>
  <c r="AN732" i="2" s="1"/>
  <c r="U733" i="2"/>
  <c r="AN733" i="2" s="1"/>
  <c r="U734" i="2"/>
  <c r="AN734" i="2" s="1"/>
  <c r="U735" i="2"/>
  <c r="AN735" i="2" s="1"/>
  <c r="U736" i="2"/>
  <c r="AN736" i="2" s="1"/>
  <c r="U737" i="2"/>
  <c r="AN737" i="2" s="1"/>
  <c r="U738" i="2"/>
  <c r="AN738" i="2" s="1"/>
  <c r="U739" i="2"/>
  <c r="AN739" i="2" s="1"/>
  <c r="U740" i="2"/>
  <c r="AN740" i="2" s="1"/>
  <c r="U741" i="2"/>
  <c r="AN741" i="2" s="1"/>
  <c r="U742" i="2"/>
  <c r="AN742" i="2" s="1"/>
  <c r="U743" i="2"/>
  <c r="AN743" i="2" s="1"/>
  <c r="U744" i="2"/>
  <c r="U745" i="2"/>
  <c r="AN745" i="2" s="1"/>
  <c r="U746" i="2"/>
  <c r="AN746" i="2" s="1"/>
  <c r="U747" i="2"/>
  <c r="AN747" i="2" s="1"/>
  <c r="U748" i="2"/>
  <c r="AN748" i="2" s="1"/>
  <c r="U749" i="2"/>
  <c r="AN749" i="2" s="1"/>
  <c r="U750" i="2"/>
  <c r="AN750" i="2" s="1"/>
  <c r="U751" i="2"/>
  <c r="AN751" i="2" s="1"/>
  <c r="U752" i="2"/>
  <c r="AN752" i="2" s="1"/>
  <c r="U753" i="2"/>
  <c r="AN753" i="2" s="1"/>
  <c r="U754" i="2"/>
  <c r="AN754" i="2" s="1"/>
  <c r="U755" i="2"/>
  <c r="AN755" i="2" s="1"/>
  <c r="U756" i="2"/>
  <c r="AN756" i="2" s="1"/>
  <c r="U757" i="2"/>
  <c r="AN757" i="2" s="1"/>
  <c r="U758" i="2"/>
  <c r="AN758" i="2" s="1"/>
  <c r="U759" i="2"/>
  <c r="AN759" i="2" s="1"/>
  <c r="U760" i="2"/>
  <c r="U761" i="2"/>
  <c r="AN761" i="2" s="1"/>
  <c r="U762" i="2"/>
  <c r="AN762" i="2" s="1"/>
  <c r="U763" i="2"/>
  <c r="AN763" i="2" s="1"/>
  <c r="U764" i="2"/>
  <c r="AN764" i="2" s="1"/>
  <c r="U765" i="2"/>
  <c r="AN765" i="2" s="1"/>
  <c r="U766" i="2"/>
  <c r="AN766" i="2" s="1"/>
  <c r="U767" i="2"/>
  <c r="AN767" i="2" s="1"/>
  <c r="U768" i="2"/>
  <c r="AN768" i="2" s="1"/>
  <c r="U769" i="2"/>
  <c r="AN769" i="2" s="1"/>
  <c r="U770" i="2"/>
  <c r="AN770" i="2" s="1"/>
  <c r="U771" i="2"/>
  <c r="AN771" i="2" s="1"/>
  <c r="U772" i="2"/>
  <c r="AN772" i="2" s="1"/>
  <c r="U773" i="2"/>
  <c r="AN773" i="2" s="1"/>
  <c r="U774" i="2"/>
  <c r="AN774" i="2" s="1"/>
  <c r="U775" i="2"/>
  <c r="AN775" i="2" s="1"/>
  <c r="U776" i="2"/>
  <c r="U777" i="2"/>
  <c r="AN777" i="2" s="1"/>
  <c r="U778" i="2"/>
  <c r="AN778" i="2" s="1"/>
  <c r="U779" i="2"/>
  <c r="AN779" i="2" s="1"/>
  <c r="U780" i="2"/>
  <c r="AN780" i="2" s="1"/>
  <c r="U781" i="2"/>
  <c r="AN781" i="2" s="1"/>
  <c r="U782" i="2"/>
  <c r="AN782" i="2" s="1"/>
  <c r="U783" i="2"/>
  <c r="AN783" i="2" s="1"/>
  <c r="U784" i="2"/>
  <c r="AN784" i="2" s="1"/>
  <c r="U785" i="2"/>
  <c r="AN785" i="2" s="1"/>
  <c r="U786" i="2"/>
  <c r="AN786" i="2" s="1"/>
  <c r="U787" i="2"/>
  <c r="AN787" i="2" s="1"/>
  <c r="U788" i="2"/>
  <c r="AN788" i="2" s="1"/>
  <c r="U789" i="2"/>
  <c r="AN789" i="2" s="1"/>
  <c r="U790" i="2"/>
  <c r="AN790" i="2" s="1"/>
  <c r="U791" i="2"/>
  <c r="AN791" i="2" s="1"/>
  <c r="U792" i="2"/>
  <c r="U793" i="2"/>
  <c r="AN793" i="2" s="1"/>
  <c r="U794" i="2"/>
  <c r="AN794" i="2" s="1"/>
  <c r="U795" i="2"/>
  <c r="AN795" i="2" s="1"/>
  <c r="U796" i="2"/>
  <c r="AN796" i="2" s="1"/>
  <c r="U797" i="2"/>
  <c r="AN797" i="2" s="1"/>
  <c r="U798" i="2"/>
  <c r="AN798" i="2" s="1"/>
  <c r="U799" i="2"/>
  <c r="AN799" i="2" s="1"/>
  <c r="U800" i="2"/>
  <c r="AN800" i="2" s="1"/>
  <c r="U801" i="2"/>
  <c r="AN801" i="2" s="1"/>
  <c r="U802" i="2"/>
  <c r="AN802" i="2" s="1"/>
  <c r="U803" i="2"/>
  <c r="AN803" i="2" s="1"/>
  <c r="U804" i="2"/>
  <c r="AN804" i="2" s="1"/>
  <c r="U805" i="2"/>
  <c r="AN805" i="2" s="1"/>
  <c r="U806" i="2"/>
  <c r="AN806" i="2" s="1"/>
  <c r="U807" i="2"/>
  <c r="AN807" i="2" s="1"/>
  <c r="U808" i="2"/>
  <c r="U809" i="2"/>
  <c r="AN809" i="2" s="1"/>
  <c r="U810" i="2"/>
  <c r="AN810" i="2" s="1"/>
  <c r="U811" i="2"/>
  <c r="AN811" i="2" s="1"/>
  <c r="U812" i="2"/>
  <c r="AN812" i="2" s="1"/>
  <c r="U813" i="2"/>
  <c r="AN813" i="2" s="1"/>
  <c r="U814" i="2"/>
  <c r="AN814" i="2" s="1"/>
  <c r="U815" i="2"/>
  <c r="AN815" i="2" s="1"/>
  <c r="U816" i="2"/>
  <c r="AN816" i="2" s="1"/>
  <c r="U817" i="2"/>
  <c r="AN817" i="2" s="1"/>
  <c r="U818" i="2"/>
  <c r="AN818" i="2" s="1"/>
  <c r="U819" i="2"/>
  <c r="AN819" i="2" s="1"/>
  <c r="U820" i="2"/>
  <c r="AN820" i="2" s="1"/>
  <c r="U821" i="2"/>
  <c r="AN821" i="2" s="1"/>
  <c r="U822" i="2"/>
  <c r="AN822" i="2" s="1"/>
  <c r="U823" i="2"/>
  <c r="AN823" i="2" s="1"/>
  <c r="U824" i="2"/>
  <c r="U825" i="2"/>
  <c r="AN825" i="2" s="1"/>
  <c r="U826" i="2"/>
  <c r="AN826" i="2" s="1"/>
  <c r="U827" i="2"/>
  <c r="AN827" i="2" s="1"/>
  <c r="U828" i="2"/>
  <c r="AN828" i="2" s="1"/>
  <c r="U829" i="2"/>
  <c r="AN829" i="2" s="1"/>
  <c r="U830" i="2"/>
  <c r="AN830" i="2" s="1"/>
  <c r="U831" i="2"/>
  <c r="AN831" i="2" s="1"/>
  <c r="U832" i="2"/>
  <c r="AN832" i="2" s="1"/>
  <c r="U833" i="2"/>
  <c r="AN833" i="2" s="1"/>
  <c r="U834" i="2"/>
  <c r="AN834" i="2" s="1"/>
  <c r="U835" i="2"/>
  <c r="AN835" i="2" s="1"/>
  <c r="U836" i="2"/>
  <c r="AN836" i="2" s="1"/>
  <c r="U837" i="2"/>
  <c r="AN837" i="2" s="1"/>
  <c r="U838" i="2"/>
  <c r="AN838" i="2" s="1"/>
  <c r="U2107" i="2"/>
  <c r="AN2107" i="2" s="1"/>
  <c r="U2108" i="2"/>
  <c r="AN2108" i="2" s="1"/>
  <c r="U2109" i="2"/>
  <c r="AN2109" i="2" s="1"/>
  <c r="U2110" i="2"/>
  <c r="AN2110" i="2" s="1"/>
  <c r="U2111" i="2"/>
  <c r="AN2111" i="2" s="1"/>
  <c r="U2112" i="2"/>
  <c r="AN2112" i="2" s="1"/>
  <c r="U2113" i="2"/>
  <c r="AN2113" i="2" s="1"/>
  <c r="U2114" i="2"/>
  <c r="AN2114" i="2" s="1"/>
  <c r="U2115" i="2"/>
  <c r="AN2115" i="2" s="1"/>
  <c r="U2116" i="2"/>
  <c r="AN2116" i="2" s="1"/>
  <c r="U2117" i="2"/>
  <c r="AN2117" i="2" s="1"/>
  <c r="U2118" i="2"/>
  <c r="AN2118" i="2" s="1"/>
  <c r="U2119" i="2"/>
  <c r="AN2119" i="2" s="1"/>
  <c r="U2120" i="2"/>
  <c r="AN2120" i="2" s="1"/>
  <c r="U2121" i="2"/>
  <c r="AN2121" i="2" s="1"/>
  <c r="U2122" i="2"/>
  <c r="AN2122" i="2" s="1"/>
  <c r="U2123" i="2"/>
  <c r="AN2123" i="2" s="1"/>
  <c r="U2124" i="2"/>
  <c r="AN2124" i="2" s="1"/>
  <c r="U2125" i="2"/>
  <c r="AN2125" i="2" s="1"/>
  <c r="U2126" i="2"/>
  <c r="AN2126" i="2" s="1"/>
  <c r="U2127" i="2"/>
  <c r="AN2127" i="2" s="1"/>
  <c r="U2128" i="2"/>
  <c r="AN2128" i="2" s="1"/>
  <c r="U2129" i="2"/>
  <c r="AN2129" i="2" s="1"/>
  <c r="U2130" i="2"/>
  <c r="AN2130" i="2" s="1"/>
  <c r="U2131" i="2"/>
  <c r="AN2131" i="2" s="1"/>
  <c r="U2132" i="2"/>
  <c r="AN2132" i="2" s="1"/>
  <c r="U2133" i="2"/>
  <c r="AN2133" i="2" s="1"/>
  <c r="U2134" i="2"/>
  <c r="AN2134" i="2" s="1"/>
  <c r="U2135" i="2"/>
  <c r="AN2135" i="2" s="1"/>
  <c r="U2136" i="2"/>
  <c r="AN2136" i="2" s="1"/>
  <c r="U2137" i="2"/>
  <c r="AN2137" i="2" s="1"/>
  <c r="U2138" i="2"/>
  <c r="AN2138" i="2" s="1"/>
  <c r="U2139" i="2"/>
  <c r="AN2139" i="2" s="1"/>
  <c r="U2140" i="2"/>
  <c r="AN2140" i="2" s="1"/>
  <c r="U2141" i="2"/>
  <c r="AN2141" i="2" s="1"/>
  <c r="U2142" i="2"/>
  <c r="AN2142" i="2" s="1"/>
  <c r="U2143" i="2"/>
  <c r="AN2143" i="2" s="1"/>
  <c r="U2144" i="2"/>
  <c r="AN2144" i="2" s="1"/>
  <c r="U2145" i="2"/>
  <c r="AN2145" i="2" s="1"/>
  <c r="U2146" i="2"/>
  <c r="AN2146" i="2" s="1"/>
  <c r="U2147" i="2"/>
  <c r="AN2147" i="2" s="1"/>
  <c r="U2148" i="2"/>
  <c r="AN2148" i="2" s="1"/>
  <c r="U2149" i="2"/>
  <c r="AN2149" i="2" s="1"/>
  <c r="U2150" i="2"/>
  <c r="AN2150" i="2" s="1"/>
  <c r="U2151" i="2"/>
  <c r="AN2151" i="2" s="1"/>
  <c r="U2152" i="2"/>
  <c r="AN2152" i="2" s="1"/>
  <c r="U2153" i="2"/>
  <c r="AN2153" i="2" s="1"/>
  <c r="U2154" i="2"/>
  <c r="AN2154" i="2" s="1"/>
  <c r="U2155" i="2"/>
  <c r="AN2155" i="2" s="1"/>
  <c r="U2156" i="2"/>
  <c r="AN2156" i="2" s="1"/>
  <c r="U2157" i="2"/>
  <c r="AN2157" i="2" s="1"/>
  <c r="U2158" i="2"/>
  <c r="AN2158" i="2" s="1"/>
  <c r="U2159" i="2"/>
  <c r="AN2159" i="2" s="1"/>
  <c r="U2160" i="2"/>
  <c r="AN2160" i="2" s="1"/>
  <c r="U2161" i="2"/>
  <c r="AN2161" i="2" s="1"/>
  <c r="U2162" i="2"/>
  <c r="AN2162" i="2" s="1"/>
  <c r="U2163" i="2"/>
  <c r="AN2163" i="2" s="1"/>
  <c r="U2164" i="2"/>
  <c r="AN2164" i="2" s="1"/>
  <c r="U2165" i="2"/>
  <c r="AN2165" i="2" s="1"/>
  <c r="U2166" i="2"/>
  <c r="AN2166" i="2" s="1"/>
  <c r="U839" i="2"/>
  <c r="AN839" i="2" s="1"/>
  <c r="U840" i="2"/>
  <c r="U841" i="2"/>
  <c r="AN841" i="2" s="1"/>
  <c r="U842" i="2"/>
  <c r="AN842" i="2" s="1"/>
  <c r="U1727" i="2"/>
  <c r="AN1727" i="2" s="1"/>
  <c r="U1728" i="2"/>
  <c r="AN1728" i="2" s="1"/>
  <c r="U1729" i="2"/>
  <c r="AN1729" i="2" s="1"/>
  <c r="U1730" i="2"/>
  <c r="U1731" i="2"/>
  <c r="AN1731" i="2" s="1"/>
  <c r="U1732" i="2"/>
  <c r="AN1732" i="2" s="1"/>
  <c r="U1733" i="2"/>
  <c r="AN1733" i="2" s="1"/>
  <c r="U1734" i="2"/>
  <c r="AN1734" i="2" s="1"/>
  <c r="U1735" i="2"/>
  <c r="AN1735" i="2" s="1"/>
  <c r="U1736" i="2"/>
  <c r="AN1736" i="2" s="1"/>
  <c r="U1737" i="2"/>
  <c r="AN1737" i="2" s="1"/>
  <c r="U1738" i="2"/>
  <c r="U1739" i="2"/>
  <c r="AN1739" i="2" s="1"/>
  <c r="U1740" i="2"/>
  <c r="AN1740" i="2" s="1"/>
  <c r="U1741" i="2"/>
  <c r="AN1741" i="2" s="1"/>
  <c r="U1742" i="2"/>
  <c r="AN1742" i="2" s="1"/>
  <c r="U1743" i="2"/>
  <c r="AN1743" i="2" s="1"/>
  <c r="U1744" i="2"/>
  <c r="AN1744" i="2" s="1"/>
  <c r="U843" i="2"/>
  <c r="AN843" i="2" s="1"/>
  <c r="U844" i="2"/>
  <c r="AN844" i="2" s="1"/>
  <c r="U845" i="2"/>
  <c r="AN845" i="2" s="1"/>
  <c r="U846" i="2"/>
  <c r="AN846" i="2" s="1"/>
  <c r="U847" i="2"/>
  <c r="AN847" i="2" s="1"/>
  <c r="U848" i="2"/>
  <c r="AN848" i="2" s="1"/>
  <c r="U849" i="2"/>
  <c r="AN849" i="2" s="1"/>
  <c r="U850" i="2"/>
  <c r="AN850" i="2" s="1"/>
  <c r="U851" i="2"/>
  <c r="AN851" i="2" s="1"/>
  <c r="U852" i="2"/>
  <c r="AN852" i="2" s="1"/>
  <c r="U853" i="2"/>
  <c r="AN853" i="2" s="1"/>
  <c r="U854" i="2"/>
  <c r="AN854" i="2" s="1"/>
  <c r="U855" i="2"/>
  <c r="AN855" i="2" s="1"/>
  <c r="U856" i="2"/>
  <c r="U857" i="2"/>
  <c r="AN857" i="2" s="1"/>
  <c r="U858" i="2"/>
  <c r="AN858" i="2" s="1"/>
  <c r="U859" i="2"/>
  <c r="AN859" i="2" s="1"/>
  <c r="U860" i="2"/>
  <c r="AN860" i="2" s="1"/>
  <c r="U861" i="2"/>
  <c r="AN861" i="2" s="1"/>
  <c r="U862" i="2"/>
  <c r="AN862" i="2" s="1"/>
  <c r="U863" i="2"/>
  <c r="AN863" i="2" s="1"/>
  <c r="U864" i="2"/>
  <c r="AN864" i="2" s="1"/>
  <c r="U865" i="2"/>
  <c r="AN865" i="2" s="1"/>
  <c r="U866" i="2"/>
  <c r="AN866" i="2" s="1"/>
  <c r="U867" i="2"/>
  <c r="AN867" i="2" s="1"/>
  <c r="U868" i="2"/>
  <c r="AN868" i="2" s="1"/>
  <c r="U869" i="2"/>
  <c r="AN869" i="2" s="1"/>
  <c r="U870" i="2"/>
  <c r="AN870" i="2" s="1"/>
  <c r="U871" i="2"/>
  <c r="AN871" i="2" s="1"/>
  <c r="U872" i="2"/>
  <c r="U873" i="2"/>
  <c r="AN873" i="2" s="1"/>
  <c r="U874" i="2"/>
  <c r="AN874" i="2" s="1"/>
  <c r="U875" i="2"/>
  <c r="AN875" i="2" s="1"/>
  <c r="U876" i="2"/>
  <c r="AN876" i="2" s="1"/>
  <c r="U877" i="2"/>
  <c r="AN877" i="2" s="1"/>
  <c r="U878" i="2"/>
  <c r="AN878" i="2" s="1"/>
  <c r="U879" i="2"/>
  <c r="AN879" i="2" s="1"/>
  <c r="U880" i="2"/>
  <c r="AN880" i="2" s="1"/>
  <c r="U881" i="2"/>
  <c r="AN881" i="2" s="1"/>
  <c r="U882" i="2"/>
  <c r="AN882" i="2" s="1"/>
  <c r="U883" i="2"/>
  <c r="AN883" i="2" s="1"/>
  <c r="U884" i="2"/>
  <c r="AN884" i="2" s="1"/>
  <c r="U885" i="2"/>
  <c r="AN885" i="2" s="1"/>
  <c r="U886" i="2"/>
  <c r="AN886" i="2" s="1"/>
  <c r="U887" i="2"/>
  <c r="AN887" i="2" s="1"/>
  <c r="U888" i="2"/>
  <c r="U889" i="2"/>
  <c r="AN889" i="2" s="1"/>
  <c r="U890" i="2"/>
  <c r="AN890" i="2" s="1"/>
  <c r="U891" i="2"/>
  <c r="AN891" i="2" s="1"/>
  <c r="U892" i="2"/>
  <c r="AN892" i="2" s="1"/>
  <c r="U893" i="2"/>
  <c r="AN893" i="2" s="1"/>
  <c r="U894" i="2"/>
  <c r="AN894" i="2" s="1"/>
  <c r="U895" i="2"/>
  <c r="AN895" i="2" s="1"/>
  <c r="U896" i="2"/>
  <c r="AN896" i="2" s="1"/>
  <c r="U897" i="2"/>
  <c r="AN897" i="2" s="1"/>
  <c r="U898" i="2"/>
  <c r="AN898" i="2" s="1"/>
  <c r="U899" i="2"/>
  <c r="AN899" i="2" s="1"/>
  <c r="U900" i="2"/>
  <c r="AN900" i="2" s="1"/>
  <c r="U901" i="2"/>
  <c r="AN901" i="2" s="1"/>
  <c r="U902" i="2"/>
  <c r="AN902" i="2" s="1"/>
  <c r="U903" i="2"/>
  <c r="AN903" i="2" s="1"/>
  <c r="U904" i="2"/>
  <c r="U905" i="2"/>
  <c r="AN905" i="2" s="1"/>
  <c r="U906" i="2"/>
  <c r="AN906" i="2" s="1"/>
  <c r="U907" i="2"/>
  <c r="AN907" i="2" s="1"/>
  <c r="U908" i="2"/>
  <c r="AN908" i="2" s="1"/>
  <c r="U909" i="2"/>
  <c r="AN909" i="2" s="1"/>
  <c r="U910" i="2"/>
  <c r="AN910" i="2" s="1"/>
  <c r="U911" i="2"/>
  <c r="AN911" i="2" s="1"/>
  <c r="U912" i="2"/>
  <c r="AN912" i="2" s="1"/>
  <c r="U913" i="2"/>
  <c r="AN913" i="2" s="1"/>
  <c r="U914" i="2"/>
  <c r="AN914" i="2" s="1"/>
  <c r="U915" i="2"/>
  <c r="AN915" i="2" s="1"/>
  <c r="U916" i="2"/>
  <c r="AN916" i="2" s="1"/>
  <c r="U917" i="2"/>
  <c r="AN917" i="2" s="1"/>
  <c r="U918" i="2"/>
  <c r="AN918" i="2" s="1"/>
  <c r="U919" i="2"/>
  <c r="AN919" i="2" s="1"/>
  <c r="U920" i="2"/>
  <c r="U921" i="2"/>
  <c r="AN921" i="2" s="1"/>
  <c r="U922" i="2"/>
  <c r="AN922" i="2" s="1"/>
  <c r="U923" i="2"/>
  <c r="AN923" i="2" s="1"/>
  <c r="U924" i="2"/>
  <c r="AN924" i="2" s="1"/>
  <c r="U925" i="2"/>
  <c r="AN925" i="2" s="1"/>
  <c r="U926" i="2"/>
  <c r="AN926" i="2" s="1"/>
  <c r="U927" i="2"/>
  <c r="AN927" i="2" s="1"/>
  <c r="U928" i="2"/>
  <c r="AN928" i="2" s="1"/>
  <c r="U929" i="2"/>
  <c r="AN929" i="2" s="1"/>
  <c r="U930" i="2"/>
  <c r="AN930" i="2" s="1"/>
  <c r="U931" i="2"/>
  <c r="AN931" i="2" s="1"/>
  <c r="U932" i="2"/>
  <c r="AN932" i="2" s="1"/>
  <c r="U933" i="2"/>
  <c r="AN933" i="2" s="1"/>
  <c r="U934" i="2"/>
  <c r="AN934" i="2" s="1"/>
  <c r="U935" i="2"/>
  <c r="AN935" i="2" s="1"/>
  <c r="U936" i="2"/>
  <c r="U937" i="2"/>
  <c r="AN937" i="2" s="1"/>
  <c r="U938" i="2"/>
  <c r="AN938" i="2" s="1"/>
  <c r="U939" i="2"/>
  <c r="AN939" i="2" s="1"/>
  <c r="U940" i="2"/>
  <c r="AN940" i="2" s="1"/>
  <c r="U941" i="2"/>
  <c r="AN941" i="2" s="1"/>
  <c r="U942" i="2"/>
  <c r="AN942" i="2" s="1"/>
  <c r="U943" i="2"/>
  <c r="AN943" i="2" s="1"/>
  <c r="U944" i="2"/>
  <c r="AN944" i="2" s="1"/>
  <c r="U945" i="2"/>
  <c r="AN945" i="2" s="1"/>
  <c r="U946" i="2"/>
  <c r="AN946" i="2" s="1"/>
  <c r="U947" i="2"/>
  <c r="AN947" i="2" s="1"/>
  <c r="U948" i="2"/>
  <c r="AN948" i="2" s="1"/>
  <c r="U949" i="2"/>
  <c r="AN949" i="2" s="1"/>
  <c r="U950" i="2"/>
  <c r="AN950" i="2" s="1"/>
  <c r="U951" i="2"/>
  <c r="AN951" i="2" s="1"/>
  <c r="U952" i="2"/>
  <c r="U953" i="2"/>
  <c r="AN953" i="2" s="1"/>
  <c r="U954" i="2"/>
  <c r="AN954" i="2" s="1"/>
  <c r="U955" i="2"/>
  <c r="AN955" i="2" s="1"/>
  <c r="U956" i="2"/>
  <c r="AN956" i="2" s="1"/>
  <c r="U957" i="2"/>
  <c r="AN957" i="2" s="1"/>
  <c r="U958" i="2"/>
  <c r="AN958" i="2" s="1"/>
  <c r="U959" i="2"/>
  <c r="AN959" i="2" s="1"/>
  <c r="U960" i="2"/>
  <c r="AN960" i="2" s="1"/>
  <c r="U961" i="2"/>
  <c r="AN961" i="2" s="1"/>
  <c r="U962" i="2"/>
  <c r="AN962" i="2" s="1"/>
  <c r="U963" i="2"/>
  <c r="AN963" i="2" s="1"/>
  <c r="U964" i="2"/>
  <c r="AN964" i="2" s="1"/>
  <c r="U965" i="2"/>
  <c r="AN965" i="2" s="1"/>
  <c r="U966" i="2"/>
  <c r="AN966" i="2" s="1"/>
  <c r="U967" i="2"/>
  <c r="AN967" i="2" s="1"/>
  <c r="U968" i="2"/>
  <c r="U969" i="2"/>
  <c r="AN969" i="2" s="1"/>
  <c r="U970" i="2"/>
  <c r="AN970" i="2" s="1"/>
  <c r="U971" i="2"/>
  <c r="AN971" i="2" s="1"/>
  <c r="U972" i="2"/>
  <c r="AN972" i="2" s="1"/>
  <c r="U973" i="2"/>
  <c r="AN973" i="2" s="1"/>
  <c r="U974" i="2"/>
  <c r="AN974" i="2" s="1"/>
  <c r="U975" i="2"/>
  <c r="AN975" i="2" s="1"/>
  <c r="U976" i="2"/>
  <c r="AN976" i="2" s="1"/>
  <c r="U977" i="2"/>
  <c r="AN977" i="2" s="1"/>
  <c r="U978" i="2"/>
  <c r="AN978" i="2" s="1"/>
  <c r="U979" i="2"/>
  <c r="AN979" i="2" s="1"/>
  <c r="U980" i="2"/>
  <c r="AN980" i="2" s="1"/>
  <c r="U981" i="2"/>
  <c r="AN981" i="2" s="1"/>
  <c r="U982" i="2"/>
  <c r="AN982" i="2" s="1"/>
  <c r="U983" i="2"/>
  <c r="AN983" i="2" s="1"/>
  <c r="U984" i="2"/>
  <c r="U985" i="2"/>
  <c r="AN985" i="2" s="1"/>
  <c r="U986" i="2"/>
  <c r="AN986" i="2" s="1"/>
  <c r="U987" i="2"/>
  <c r="AN987" i="2" s="1"/>
  <c r="U988" i="2"/>
  <c r="AN988" i="2" s="1"/>
  <c r="U989" i="2"/>
  <c r="AN989" i="2" s="1"/>
  <c r="U990" i="2"/>
  <c r="AN990" i="2" s="1"/>
  <c r="U991" i="2"/>
  <c r="AN991" i="2" s="1"/>
  <c r="U992" i="2"/>
  <c r="AN992" i="2" s="1"/>
  <c r="U993" i="2"/>
  <c r="AN993" i="2" s="1"/>
  <c r="U994" i="2"/>
  <c r="AN994" i="2" s="1"/>
  <c r="U995" i="2"/>
  <c r="AN995" i="2" s="1"/>
  <c r="U996" i="2"/>
  <c r="AN996" i="2" s="1"/>
  <c r="U997" i="2"/>
  <c r="AN997" i="2" s="1"/>
  <c r="U998" i="2"/>
  <c r="AN998" i="2" s="1"/>
  <c r="U999" i="2"/>
  <c r="AN999" i="2" s="1"/>
  <c r="U1000" i="2"/>
  <c r="U1001" i="2"/>
  <c r="AN1001" i="2" s="1"/>
  <c r="U1002" i="2"/>
  <c r="AN1002" i="2" s="1"/>
  <c r="U1003" i="2"/>
  <c r="AN1003" i="2" s="1"/>
  <c r="U1004" i="2"/>
  <c r="AN1004" i="2" s="1"/>
  <c r="U1005" i="2"/>
  <c r="AN1005" i="2" s="1"/>
  <c r="U1006" i="2"/>
  <c r="AN1006" i="2" s="1"/>
  <c r="U1007" i="2"/>
  <c r="AN1007" i="2" s="1"/>
  <c r="U1008" i="2"/>
  <c r="AN1008" i="2" s="1"/>
  <c r="U1009" i="2"/>
  <c r="AN1009" i="2" s="1"/>
  <c r="U1010" i="2"/>
  <c r="AN1010" i="2" s="1"/>
  <c r="U1011" i="2"/>
  <c r="AN1011" i="2" s="1"/>
  <c r="U1012" i="2"/>
  <c r="AN1012" i="2" s="1"/>
  <c r="U1013" i="2"/>
  <c r="AN1013" i="2" s="1"/>
  <c r="U1014" i="2"/>
  <c r="AN1014" i="2" s="1"/>
  <c r="U1015" i="2"/>
  <c r="AN1015" i="2" s="1"/>
  <c r="U1016" i="2"/>
  <c r="U1017" i="2"/>
  <c r="AN1017" i="2" s="1"/>
  <c r="U1018" i="2"/>
  <c r="AN1018" i="2" s="1"/>
  <c r="U1019" i="2"/>
  <c r="AN1019" i="2" s="1"/>
  <c r="U1020" i="2"/>
  <c r="AN1020" i="2" s="1"/>
  <c r="U1021" i="2"/>
  <c r="AN1021" i="2" s="1"/>
  <c r="U1022" i="2"/>
  <c r="AN1022" i="2" s="1"/>
  <c r="U1023" i="2"/>
  <c r="AN1023" i="2" s="1"/>
  <c r="U1024" i="2"/>
  <c r="AN1024" i="2" s="1"/>
  <c r="U1025" i="2"/>
  <c r="AN1025" i="2" s="1"/>
  <c r="U1026" i="2"/>
  <c r="AN1026" i="2" s="1"/>
  <c r="U1027" i="2"/>
  <c r="AN1027" i="2" s="1"/>
  <c r="U1028" i="2"/>
  <c r="AN1028" i="2" s="1"/>
  <c r="U1029" i="2"/>
  <c r="AN1029" i="2" s="1"/>
  <c r="U1030" i="2"/>
  <c r="AN1030" i="2" s="1"/>
  <c r="U1031" i="2"/>
  <c r="AN1031" i="2" s="1"/>
  <c r="U1032" i="2"/>
  <c r="U1033" i="2"/>
  <c r="AN1033" i="2" s="1"/>
  <c r="U1034" i="2"/>
  <c r="AN1034" i="2" s="1"/>
  <c r="U1035" i="2"/>
  <c r="AN1035" i="2" s="1"/>
  <c r="U1036" i="2"/>
  <c r="AN1036" i="2" s="1"/>
  <c r="U1037" i="2"/>
  <c r="AN1037" i="2" s="1"/>
  <c r="U1038" i="2"/>
  <c r="AN1038" i="2" s="1"/>
  <c r="U1039" i="2"/>
  <c r="AN1039" i="2" s="1"/>
  <c r="U1040" i="2"/>
  <c r="AN1040" i="2" s="1"/>
  <c r="U1041" i="2"/>
  <c r="AN1041" i="2" s="1"/>
  <c r="U1042" i="2"/>
  <c r="AN1042" i="2" s="1"/>
  <c r="U1043" i="2"/>
  <c r="AN1043" i="2" s="1"/>
  <c r="U1044" i="2"/>
  <c r="AN1044" i="2" s="1"/>
  <c r="U1045" i="2"/>
  <c r="AN1045" i="2" s="1"/>
  <c r="U1046" i="2"/>
  <c r="AN1046" i="2" s="1"/>
  <c r="U1047" i="2"/>
  <c r="AN1047" i="2" s="1"/>
  <c r="U1048" i="2"/>
  <c r="U1049" i="2"/>
  <c r="AN1049" i="2" s="1"/>
  <c r="U1050" i="2"/>
  <c r="AN1050" i="2" s="1"/>
  <c r="U1051" i="2"/>
  <c r="AN1051" i="2" s="1"/>
  <c r="U1052" i="2"/>
  <c r="AN1052" i="2" s="1"/>
  <c r="U1053" i="2"/>
  <c r="AN1053" i="2" s="1"/>
  <c r="U1054" i="2"/>
  <c r="AN1054" i="2" s="1"/>
  <c r="U1055" i="2"/>
  <c r="AN1055" i="2" s="1"/>
  <c r="U1056" i="2"/>
  <c r="AN1056" i="2" s="1"/>
  <c r="U1057" i="2"/>
  <c r="AN1057" i="2" s="1"/>
  <c r="U1058" i="2"/>
  <c r="AN1058" i="2" s="1"/>
  <c r="U1059" i="2"/>
  <c r="AN1059" i="2" s="1"/>
  <c r="U1060" i="2"/>
  <c r="AN1060" i="2" s="1"/>
  <c r="U1061" i="2"/>
  <c r="AN1061" i="2" s="1"/>
  <c r="U1062" i="2"/>
  <c r="AN1062" i="2" s="1"/>
  <c r="U1063" i="2"/>
  <c r="AN1063" i="2" s="1"/>
  <c r="U1064" i="2"/>
  <c r="U1065" i="2"/>
  <c r="AN1065" i="2" s="1"/>
  <c r="U1066" i="2"/>
  <c r="AN1066" i="2" s="1"/>
  <c r="U1067" i="2"/>
  <c r="AN1067" i="2" s="1"/>
  <c r="U1068" i="2"/>
  <c r="AN1068" i="2" s="1"/>
  <c r="U1069" i="2"/>
  <c r="AN1069" i="2" s="1"/>
  <c r="U1070" i="2"/>
  <c r="AN1070" i="2" s="1"/>
  <c r="U1071" i="2"/>
  <c r="AN1071" i="2" s="1"/>
  <c r="U1072" i="2"/>
  <c r="AN1072" i="2" s="1"/>
  <c r="U1073" i="2"/>
  <c r="AN1073" i="2" s="1"/>
  <c r="U1074" i="2"/>
  <c r="AN1074" i="2" s="1"/>
  <c r="U1075" i="2"/>
  <c r="AN1075" i="2" s="1"/>
  <c r="U1076" i="2"/>
  <c r="AN1076" i="2" s="1"/>
  <c r="U1077" i="2"/>
  <c r="AN1077" i="2" s="1"/>
  <c r="U1078" i="2"/>
  <c r="AN1078" i="2" s="1"/>
  <c r="U1079" i="2"/>
  <c r="AN1079" i="2" s="1"/>
  <c r="U1080" i="2"/>
  <c r="U1081" i="2"/>
  <c r="AN1081" i="2" s="1"/>
  <c r="U1082" i="2"/>
  <c r="AN1082" i="2" s="1"/>
  <c r="U1083" i="2"/>
  <c r="AN1083" i="2" s="1"/>
  <c r="U1084" i="2"/>
  <c r="AN1084" i="2" s="1"/>
  <c r="U1085" i="2"/>
  <c r="AN1085" i="2" s="1"/>
  <c r="U1086" i="2"/>
  <c r="AN1086" i="2" s="1"/>
  <c r="U1087" i="2"/>
  <c r="AN1087" i="2" s="1"/>
  <c r="U1088" i="2"/>
  <c r="AN1088" i="2" s="1"/>
  <c r="U1089" i="2"/>
  <c r="AN1089" i="2" s="1"/>
  <c r="U1090" i="2"/>
  <c r="AN1090" i="2" s="1"/>
  <c r="U1091" i="2"/>
  <c r="AN1091" i="2" s="1"/>
  <c r="U1092" i="2"/>
  <c r="AN1092" i="2" s="1"/>
  <c r="U1093" i="2"/>
  <c r="AN1093" i="2" s="1"/>
  <c r="U1094" i="2"/>
  <c r="AN1094" i="2" s="1"/>
  <c r="U1095" i="2"/>
  <c r="AN1095" i="2" s="1"/>
  <c r="U1884" i="2"/>
  <c r="AN1884" i="2" s="1"/>
  <c r="U1885" i="2"/>
  <c r="U1886" i="2"/>
  <c r="AN1886" i="2" s="1"/>
  <c r="U1887" i="2"/>
  <c r="AN1887" i="2" s="1"/>
  <c r="U1888" i="2"/>
  <c r="AN1888" i="2" s="1"/>
  <c r="U1889" i="2"/>
  <c r="U1890" i="2"/>
  <c r="AN1890" i="2" s="1"/>
  <c r="U1891" i="2"/>
  <c r="AN1891" i="2" s="1"/>
  <c r="U1892" i="2"/>
  <c r="AN1892" i="2" s="1"/>
  <c r="U1893" i="2"/>
  <c r="U1894" i="2"/>
  <c r="AN1894" i="2" s="1"/>
  <c r="U1895" i="2"/>
  <c r="AN1895" i="2" s="1"/>
  <c r="U1896" i="2"/>
  <c r="AN1896" i="2" s="1"/>
  <c r="U1897" i="2"/>
  <c r="U1898" i="2"/>
  <c r="AN1898" i="2" s="1"/>
  <c r="U1899" i="2"/>
  <c r="AN1899" i="2" s="1"/>
  <c r="U1900" i="2"/>
  <c r="AN1900" i="2" s="1"/>
  <c r="U1901" i="2"/>
  <c r="U1902" i="2"/>
  <c r="AN1902" i="2" s="1"/>
  <c r="U1903" i="2"/>
  <c r="AN1903" i="2" s="1"/>
  <c r="U1904" i="2"/>
  <c r="AN1904" i="2" s="1"/>
  <c r="U1905" i="2"/>
  <c r="U1906" i="2"/>
  <c r="AN1906" i="2" s="1"/>
  <c r="U1907" i="2"/>
  <c r="AN1907" i="2" s="1"/>
  <c r="U1908" i="2"/>
  <c r="AN1908" i="2" s="1"/>
  <c r="U1909" i="2"/>
  <c r="U1910" i="2"/>
  <c r="AN1910" i="2" s="1"/>
  <c r="U2167" i="2"/>
  <c r="AN2167" i="2" s="1"/>
  <c r="U2168" i="2"/>
  <c r="AN2168" i="2" s="1"/>
  <c r="U2169" i="2"/>
  <c r="U2170" i="2"/>
  <c r="AN2170" i="2" s="1"/>
  <c r="U2171" i="2"/>
  <c r="AN2171" i="2" s="1"/>
  <c r="U2172" i="2"/>
  <c r="AN2172" i="2" s="1"/>
  <c r="U2173" i="2"/>
  <c r="U2174" i="2"/>
  <c r="AN2174" i="2" s="1"/>
  <c r="U2175" i="2"/>
  <c r="AN2175" i="2" s="1"/>
  <c r="U2176" i="2"/>
  <c r="AN2176" i="2" s="1"/>
  <c r="U2177" i="2"/>
  <c r="U2178" i="2"/>
  <c r="AN2178" i="2" s="1"/>
  <c r="U2179" i="2"/>
  <c r="AN2179" i="2" s="1"/>
  <c r="U2180" i="2"/>
  <c r="AN2180" i="2" s="1"/>
  <c r="U2181" i="2"/>
  <c r="U2182" i="2"/>
  <c r="AN2182" i="2" s="1"/>
  <c r="U2183" i="2"/>
  <c r="AN2183" i="2" s="1"/>
  <c r="U2184" i="2"/>
  <c r="AN2184" i="2" s="1"/>
  <c r="U2185" i="2"/>
  <c r="U2186" i="2"/>
  <c r="AN2186" i="2" s="1"/>
  <c r="U2187" i="2"/>
  <c r="AN2187" i="2" s="1"/>
  <c r="U2188" i="2"/>
  <c r="AN2188" i="2" s="1"/>
  <c r="U2189" i="2"/>
  <c r="U2190" i="2"/>
  <c r="AN2190" i="2" s="1"/>
  <c r="U2191" i="2"/>
  <c r="AN2191" i="2" s="1"/>
  <c r="U2192" i="2"/>
  <c r="AN2192" i="2" s="1"/>
  <c r="U2193" i="2"/>
  <c r="U2194" i="2"/>
  <c r="AN2194" i="2" s="1"/>
  <c r="U2195" i="2"/>
  <c r="AN2195" i="2" s="1"/>
  <c r="U2196" i="2"/>
  <c r="AN2196" i="2" s="1"/>
  <c r="U2197" i="2"/>
  <c r="U2198" i="2"/>
  <c r="AN2198" i="2" s="1"/>
  <c r="U2199" i="2"/>
  <c r="AN2199" i="2" s="1"/>
  <c r="U2200" i="2"/>
  <c r="AN2200" i="2" s="1"/>
  <c r="U2201" i="2"/>
  <c r="U2202" i="2"/>
  <c r="AN2202" i="2" s="1"/>
  <c r="U2203" i="2"/>
  <c r="AN2203" i="2" s="1"/>
  <c r="U2204" i="2"/>
  <c r="AN2204" i="2" s="1"/>
  <c r="U2205" i="2"/>
  <c r="U2206" i="2"/>
  <c r="AN2206" i="2" s="1"/>
  <c r="U2207" i="2"/>
  <c r="AN2207" i="2" s="1"/>
  <c r="U2208" i="2"/>
  <c r="AN2208" i="2" s="1"/>
  <c r="U2209" i="2"/>
  <c r="U2210" i="2"/>
  <c r="AN2210" i="2" s="1"/>
  <c r="U2211" i="2"/>
  <c r="AN2211" i="2" s="1"/>
  <c r="U2212" i="2"/>
  <c r="AN2212" i="2" s="1"/>
  <c r="U2213" i="2"/>
  <c r="U2214" i="2"/>
  <c r="AN2214" i="2" s="1"/>
  <c r="U2215" i="2"/>
  <c r="AN2215" i="2" s="1"/>
  <c r="U2216" i="2"/>
  <c r="AN2216" i="2" s="1"/>
  <c r="U2217" i="2"/>
  <c r="U2218" i="2"/>
  <c r="AN2218" i="2" s="1"/>
  <c r="U2219" i="2"/>
  <c r="AN2219" i="2" s="1"/>
  <c r="U2220" i="2"/>
  <c r="AN2220" i="2" s="1"/>
  <c r="U1096" i="2"/>
  <c r="U1097" i="2"/>
  <c r="AN1097" i="2" s="1"/>
  <c r="U1098" i="2"/>
  <c r="AN1098" i="2" s="1"/>
  <c r="U1099" i="2"/>
  <c r="AN1099" i="2" s="1"/>
  <c r="U1100" i="2"/>
  <c r="AN1100" i="2" s="1"/>
  <c r="U1101" i="2"/>
  <c r="AN1101" i="2" s="1"/>
  <c r="U1102" i="2"/>
  <c r="AN1102" i="2" s="1"/>
  <c r="U1103" i="2"/>
  <c r="AN1103" i="2" s="1"/>
  <c r="U1104" i="2"/>
  <c r="AN1104" i="2" s="1"/>
  <c r="U1105" i="2"/>
  <c r="AN1105" i="2" s="1"/>
  <c r="U1106" i="2"/>
  <c r="AN1106" i="2" s="1"/>
  <c r="U1107" i="2"/>
  <c r="AN1107" i="2" s="1"/>
  <c r="U1108" i="2"/>
  <c r="AN1108" i="2" s="1"/>
  <c r="U1109" i="2"/>
  <c r="AN1109" i="2" s="1"/>
  <c r="U1110" i="2"/>
  <c r="AN1110" i="2" s="1"/>
  <c r="U1111" i="2"/>
  <c r="AN1111" i="2" s="1"/>
  <c r="U1112" i="2"/>
  <c r="U1113" i="2"/>
  <c r="AN1113" i="2" s="1"/>
  <c r="U1114" i="2"/>
  <c r="AN1114" i="2" s="1"/>
  <c r="U1115" i="2"/>
  <c r="AN1115" i="2" s="1"/>
  <c r="U1116" i="2"/>
  <c r="AN1116" i="2" s="1"/>
  <c r="U1117" i="2"/>
  <c r="AN1117" i="2" s="1"/>
  <c r="U1118" i="2"/>
  <c r="AN1118" i="2" s="1"/>
  <c r="U1119" i="2"/>
  <c r="AN1119" i="2" s="1"/>
  <c r="U1120" i="2"/>
  <c r="AN1120" i="2" s="1"/>
  <c r="U1121" i="2"/>
  <c r="AN1121" i="2" s="1"/>
  <c r="U1122" i="2"/>
  <c r="AN1122" i="2" s="1"/>
  <c r="U1123" i="2"/>
  <c r="AN1123" i="2" s="1"/>
  <c r="U1124" i="2"/>
  <c r="AN1124" i="2" s="1"/>
  <c r="U1125" i="2"/>
  <c r="AN1125" i="2" s="1"/>
  <c r="U1126" i="2"/>
  <c r="AN1126" i="2" s="1"/>
  <c r="U1127" i="2"/>
  <c r="AN1127" i="2" s="1"/>
  <c r="U1128" i="2"/>
  <c r="U1129" i="2"/>
  <c r="AN1129" i="2" s="1"/>
  <c r="U1130" i="2"/>
  <c r="AN1130" i="2" s="1"/>
  <c r="U1131" i="2"/>
  <c r="AN1131" i="2" s="1"/>
  <c r="U1132" i="2"/>
  <c r="AN1132" i="2" s="1"/>
  <c r="U1133" i="2"/>
  <c r="AN1133" i="2" s="1"/>
  <c r="U1134" i="2"/>
  <c r="AN1134" i="2" s="1"/>
  <c r="U1135" i="2"/>
  <c r="AN1135" i="2" s="1"/>
  <c r="U1136" i="2"/>
  <c r="AN1136" i="2" s="1"/>
  <c r="U1137" i="2"/>
  <c r="AN1137" i="2" s="1"/>
  <c r="U1138" i="2"/>
  <c r="AN1138" i="2" s="1"/>
  <c r="U1139" i="2"/>
  <c r="AN1139" i="2" s="1"/>
  <c r="U1140" i="2"/>
  <c r="AN1140" i="2" s="1"/>
  <c r="U1141" i="2"/>
  <c r="AN1141" i="2" s="1"/>
  <c r="U1142" i="2"/>
  <c r="AN1142" i="2" s="1"/>
  <c r="U1143" i="2"/>
  <c r="AN1143" i="2" s="1"/>
  <c r="U1144" i="2"/>
  <c r="U1145" i="2"/>
  <c r="AN1145" i="2" s="1"/>
  <c r="U1146" i="2"/>
  <c r="AN1146" i="2" s="1"/>
  <c r="U1147" i="2"/>
  <c r="AN1147" i="2" s="1"/>
  <c r="U1148" i="2"/>
  <c r="AN1148" i="2" s="1"/>
  <c r="U1149" i="2"/>
  <c r="AN1149" i="2" s="1"/>
  <c r="U1150" i="2"/>
  <c r="AN1150" i="2" s="1"/>
  <c r="U1151" i="2"/>
  <c r="AN1151" i="2" s="1"/>
  <c r="U1152" i="2"/>
  <c r="AN1152" i="2" s="1"/>
  <c r="U1153" i="2"/>
  <c r="AN1153" i="2" s="1"/>
  <c r="U1154" i="2"/>
  <c r="AN1154" i="2" s="1"/>
  <c r="U1155" i="2"/>
  <c r="AN1155" i="2" s="1"/>
  <c r="U1156" i="2"/>
  <c r="AN1156" i="2" s="1"/>
  <c r="U1157" i="2"/>
  <c r="AN1157" i="2" s="1"/>
  <c r="U1158" i="2"/>
  <c r="AN1158" i="2" s="1"/>
  <c r="U1159" i="2"/>
  <c r="AN1159" i="2" s="1"/>
  <c r="U1160" i="2"/>
  <c r="U1161" i="2"/>
  <c r="AN1161" i="2" s="1"/>
  <c r="U1162" i="2"/>
  <c r="AN1162" i="2" s="1"/>
  <c r="U1163" i="2"/>
  <c r="AN1163" i="2" s="1"/>
  <c r="U1164" i="2"/>
  <c r="AN1164" i="2" s="1"/>
  <c r="U1165" i="2"/>
  <c r="AN1165" i="2" s="1"/>
  <c r="U1166" i="2"/>
  <c r="AN1166" i="2" s="1"/>
  <c r="U1167" i="2"/>
  <c r="AN1167" i="2" s="1"/>
  <c r="U1168" i="2"/>
  <c r="AN1168" i="2" s="1"/>
  <c r="U1169" i="2"/>
  <c r="AN1169" i="2" s="1"/>
  <c r="U1170" i="2"/>
  <c r="AN1170" i="2" s="1"/>
  <c r="U1171" i="2"/>
  <c r="AN1171" i="2" s="1"/>
  <c r="U1172" i="2"/>
  <c r="AN1172" i="2" s="1"/>
  <c r="U1173" i="2"/>
  <c r="AN1173" i="2" s="1"/>
  <c r="U1174" i="2"/>
  <c r="AN1174" i="2" s="1"/>
  <c r="U1175" i="2"/>
  <c r="AN1175" i="2" s="1"/>
  <c r="U1176" i="2"/>
  <c r="U1177" i="2"/>
  <c r="AN1177" i="2" s="1"/>
  <c r="U1178" i="2"/>
  <c r="AN1178" i="2" s="1"/>
  <c r="U1179" i="2"/>
  <c r="AN1179" i="2" s="1"/>
  <c r="U1180" i="2"/>
  <c r="AN1180" i="2" s="1"/>
  <c r="U1181" i="2"/>
  <c r="AN1181" i="2" s="1"/>
  <c r="U1182" i="2"/>
  <c r="AN1182" i="2" s="1"/>
  <c r="U1183" i="2"/>
  <c r="AN1183" i="2" s="1"/>
  <c r="U1184" i="2"/>
  <c r="AN1184" i="2" s="1"/>
  <c r="U1185" i="2"/>
  <c r="AN1185" i="2" s="1"/>
  <c r="U1186" i="2"/>
  <c r="AN1186" i="2" s="1"/>
  <c r="U1187" i="2"/>
  <c r="AN1187" i="2" s="1"/>
  <c r="U1188" i="2"/>
  <c r="AN1188" i="2" s="1"/>
  <c r="U2221" i="2"/>
  <c r="U2222" i="2"/>
  <c r="AN2222" i="2" s="1"/>
  <c r="U2223" i="2"/>
  <c r="AN2223" i="2" s="1"/>
  <c r="U2224" i="2"/>
  <c r="AN2224" i="2" s="1"/>
  <c r="U2225" i="2"/>
  <c r="U2226" i="2"/>
  <c r="AN2226" i="2" s="1"/>
  <c r="U2227" i="2"/>
  <c r="AN2227" i="2" s="1"/>
  <c r="U2228" i="2"/>
  <c r="AN2228" i="2" s="1"/>
  <c r="U2229" i="2"/>
  <c r="U2230" i="2"/>
  <c r="AN2230" i="2" s="1"/>
  <c r="U2231" i="2"/>
  <c r="AN2231" i="2" s="1"/>
  <c r="U2232" i="2"/>
  <c r="AN2232" i="2" s="1"/>
  <c r="U2233" i="2"/>
  <c r="U2234" i="2"/>
  <c r="AN2234" i="2" s="1"/>
  <c r="U2235" i="2"/>
  <c r="AN2235" i="2" s="1"/>
  <c r="U2236" i="2"/>
  <c r="AN2236" i="2" s="1"/>
  <c r="U2237" i="2"/>
  <c r="U2238" i="2"/>
  <c r="AN2238" i="2" s="1"/>
  <c r="U2239" i="2"/>
  <c r="AN2239" i="2" s="1"/>
  <c r="U2240" i="2"/>
  <c r="AN2240" i="2" s="1"/>
  <c r="U2241" i="2"/>
  <c r="U2242" i="2"/>
  <c r="AN2242" i="2" s="1"/>
  <c r="U2243" i="2"/>
  <c r="AN2243" i="2" s="1"/>
  <c r="U2244" i="2"/>
  <c r="AN2244" i="2" s="1"/>
  <c r="U2245" i="2"/>
  <c r="U2246" i="2"/>
  <c r="AN2246" i="2" s="1"/>
  <c r="U2247" i="2"/>
  <c r="AN2247" i="2" s="1"/>
  <c r="U2248" i="2"/>
  <c r="AN2248" i="2" s="1"/>
  <c r="U2249" i="2"/>
  <c r="U2250" i="2"/>
  <c r="AN2250" i="2" s="1"/>
  <c r="U2251" i="2"/>
  <c r="AN2251" i="2" s="1"/>
  <c r="U2252" i="2"/>
  <c r="AN2252" i="2" s="1"/>
  <c r="U2253" i="2"/>
  <c r="U2254" i="2"/>
  <c r="AN2254" i="2" s="1"/>
  <c r="U2255" i="2"/>
  <c r="AN2255" i="2" s="1"/>
  <c r="U2256" i="2"/>
  <c r="AN2256" i="2" s="1"/>
  <c r="U2257" i="2"/>
  <c r="U2258" i="2"/>
  <c r="AN2258" i="2" s="1"/>
  <c r="U2259" i="2"/>
  <c r="AN2259" i="2" s="1"/>
  <c r="U2260" i="2"/>
  <c r="AN2260" i="2" s="1"/>
  <c r="U2261" i="2"/>
  <c r="U2262" i="2"/>
  <c r="AN2262" i="2" s="1"/>
  <c r="U2263" i="2"/>
  <c r="AN2263" i="2" s="1"/>
  <c r="U2264" i="2"/>
  <c r="AN2264" i="2" s="1"/>
  <c r="U2265" i="2"/>
  <c r="U1189" i="2"/>
  <c r="AN1189" i="2" s="1"/>
  <c r="U1190" i="2"/>
  <c r="AN1190" i="2" s="1"/>
  <c r="U1191" i="2"/>
  <c r="AN1191" i="2" s="1"/>
  <c r="U1192" i="2"/>
  <c r="U1193" i="2"/>
  <c r="AN1193" i="2" s="1"/>
  <c r="U1194" i="2"/>
  <c r="AN1194" i="2" s="1"/>
  <c r="U1195" i="2"/>
  <c r="AN1195" i="2" s="1"/>
  <c r="U1196" i="2"/>
  <c r="AN1196" i="2" s="1"/>
  <c r="U1197" i="2"/>
  <c r="AN1197" i="2" s="1"/>
  <c r="U1198" i="2"/>
  <c r="AN1198" i="2" s="1"/>
  <c r="U1199" i="2"/>
  <c r="AN1199" i="2" s="1"/>
  <c r="U1200" i="2"/>
  <c r="AN1200" i="2" s="1"/>
  <c r="U1201" i="2"/>
  <c r="AN1201" i="2" s="1"/>
  <c r="U1202" i="2"/>
  <c r="AN1202" i="2" s="1"/>
  <c r="U1203" i="2"/>
  <c r="AN1203" i="2" s="1"/>
  <c r="U1204" i="2"/>
  <c r="AN1204" i="2" s="1"/>
  <c r="U1205" i="2"/>
  <c r="AN1205" i="2" s="1"/>
  <c r="U1206" i="2"/>
  <c r="AN1206" i="2" s="1"/>
  <c r="U1207" i="2"/>
  <c r="AN1207" i="2" s="1"/>
  <c r="U1208" i="2"/>
  <c r="U1209" i="2"/>
  <c r="AN1209" i="2" s="1"/>
  <c r="U1210" i="2"/>
  <c r="AN1210" i="2" s="1"/>
  <c r="U1211" i="2"/>
  <c r="AN1211" i="2" s="1"/>
  <c r="U1212" i="2"/>
  <c r="AN1212" i="2" s="1"/>
  <c r="U1213" i="2"/>
  <c r="AN1213" i="2" s="1"/>
  <c r="U1214" i="2"/>
  <c r="AN1214" i="2" s="1"/>
  <c r="U1215" i="2"/>
  <c r="AN1215" i="2" s="1"/>
  <c r="U1216" i="2"/>
  <c r="AN1216" i="2" s="1"/>
  <c r="U1217" i="2"/>
  <c r="AN1217" i="2" s="1"/>
  <c r="U1218" i="2"/>
  <c r="AN1218" i="2" s="1"/>
  <c r="U1219" i="2"/>
  <c r="AN1219" i="2" s="1"/>
  <c r="U1220" i="2"/>
  <c r="AN1220" i="2" s="1"/>
  <c r="U1221" i="2"/>
  <c r="AN1221" i="2" s="1"/>
  <c r="U1222" i="2"/>
  <c r="AN1222" i="2" s="1"/>
  <c r="U1223" i="2"/>
  <c r="AN1223" i="2" s="1"/>
  <c r="U1224" i="2"/>
  <c r="U1225" i="2"/>
  <c r="AN1225" i="2" s="1"/>
  <c r="U1226" i="2"/>
  <c r="AN1226" i="2" s="1"/>
  <c r="U1227" i="2"/>
  <c r="AN1227" i="2" s="1"/>
  <c r="U1228" i="2"/>
  <c r="AN1228" i="2" s="1"/>
  <c r="U1229" i="2"/>
  <c r="AN1229" i="2" s="1"/>
  <c r="U1230" i="2"/>
  <c r="AN1230" i="2" s="1"/>
  <c r="U2266" i="2"/>
  <c r="AN2266" i="2" s="1"/>
  <c r="U2267" i="2"/>
  <c r="AN2267" i="2" s="1"/>
  <c r="U2268" i="2"/>
  <c r="AN2268" i="2" s="1"/>
  <c r="U2269" i="2"/>
  <c r="U2270" i="2"/>
  <c r="AN2270" i="2" s="1"/>
  <c r="U2271" i="2"/>
  <c r="AN2271" i="2" s="1"/>
  <c r="U2272" i="2"/>
  <c r="AN2272" i="2" s="1"/>
  <c r="U2273" i="2"/>
  <c r="U2274" i="2"/>
  <c r="AN2274" i="2" s="1"/>
  <c r="U2275" i="2"/>
  <c r="AN2275" i="2" s="1"/>
  <c r="U2276" i="2"/>
  <c r="AN2276" i="2" s="1"/>
  <c r="U2277" i="2"/>
  <c r="U2278" i="2"/>
  <c r="AN2278" i="2" s="1"/>
  <c r="U2279" i="2"/>
  <c r="AN2279" i="2" s="1"/>
  <c r="U2280" i="2"/>
  <c r="AN2280" i="2" s="1"/>
  <c r="U2281" i="2"/>
  <c r="U2282" i="2"/>
  <c r="AN2282" i="2" s="1"/>
  <c r="U2283" i="2"/>
  <c r="AN2283" i="2" s="1"/>
  <c r="U2284" i="2"/>
  <c r="AN2284" i="2" s="1"/>
  <c r="U2285" i="2"/>
  <c r="U2286" i="2"/>
  <c r="AN2286" i="2" s="1"/>
  <c r="U2287" i="2"/>
  <c r="AN2287" i="2" s="1"/>
  <c r="U2288" i="2"/>
  <c r="AN2288" i="2" s="1"/>
  <c r="U2289" i="2"/>
  <c r="U2290" i="2"/>
  <c r="AN2290" i="2" s="1"/>
  <c r="U2291" i="2"/>
  <c r="AN2291" i="2" s="1"/>
  <c r="U2292" i="2"/>
  <c r="AN2292" i="2" s="1"/>
  <c r="U2293" i="2"/>
  <c r="U2294" i="2"/>
  <c r="AN2294" i="2" s="1"/>
  <c r="U2295" i="2"/>
  <c r="AN2295" i="2" s="1"/>
  <c r="U2296" i="2"/>
  <c r="AN2296" i="2" s="1"/>
  <c r="U2297" i="2"/>
  <c r="U2298" i="2"/>
  <c r="AN2298" i="2" s="1"/>
  <c r="U2299" i="2"/>
  <c r="AN2299" i="2" s="1"/>
  <c r="U2300" i="2"/>
  <c r="AN2300" i="2" s="1"/>
  <c r="U2301" i="2"/>
  <c r="U2302" i="2"/>
  <c r="AN2302" i="2" s="1"/>
  <c r="U2303" i="2"/>
  <c r="AN2303" i="2" s="1"/>
  <c r="U2304" i="2"/>
  <c r="AN2304" i="2" s="1"/>
  <c r="U2305" i="2"/>
  <c r="U2306" i="2"/>
  <c r="AN2306" i="2" s="1"/>
  <c r="U2307" i="2"/>
  <c r="AN2307" i="2" s="1"/>
  <c r="U2308" i="2"/>
  <c r="AN2308" i="2" s="1"/>
  <c r="U2309" i="2"/>
  <c r="U2310" i="2"/>
  <c r="AN2310" i="2" s="1"/>
  <c r="U2311" i="2"/>
  <c r="AN2311" i="2" s="1"/>
  <c r="U2312" i="2"/>
  <c r="AN2312" i="2" s="1"/>
  <c r="U2313" i="2"/>
  <c r="U2314" i="2"/>
  <c r="AN2314" i="2" s="1"/>
  <c r="U2315" i="2"/>
  <c r="AN2315" i="2" s="1"/>
  <c r="U2316" i="2"/>
  <c r="AN2316" i="2" s="1"/>
  <c r="U1745" i="2"/>
  <c r="AN1745" i="2" s="1"/>
  <c r="U1746" i="2"/>
  <c r="U1747" i="2"/>
  <c r="AN1747" i="2" s="1"/>
  <c r="U1748" i="2"/>
  <c r="AN1748" i="2" s="1"/>
  <c r="U1231" i="2"/>
  <c r="AN1231" i="2" s="1"/>
  <c r="U1232" i="2"/>
  <c r="AN1232" i="2" s="1"/>
  <c r="U1233" i="2"/>
  <c r="AN1233" i="2" s="1"/>
  <c r="U1234" i="2"/>
  <c r="AN1234" i="2" s="1"/>
  <c r="U1235" i="2"/>
  <c r="AN1235" i="2" s="1"/>
  <c r="U1236" i="2"/>
  <c r="AN1236" i="2" s="1"/>
  <c r="U1237" i="2"/>
  <c r="AN1237" i="2" s="1"/>
  <c r="U1238" i="2"/>
  <c r="AN1238" i="2" s="1"/>
  <c r="U1239" i="2"/>
  <c r="AN1239" i="2" s="1"/>
  <c r="U1240" i="2"/>
  <c r="U1241" i="2"/>
  <c r="AN1241" i="2" s="1"/>
  <c r="U1242" i="2"/>
  <c r="AN1242" i="2" s="1"/>
  <c r="U1243" i="2"/>
  <c r="AN1243" i="2" s="1"/>
  <c r="U1244" i="2"/>
  <c r="AN1244" i="2" s="1"/>
  <c r="U1245" i="2"/>
  <c r="AN1245" i="2" s="1"/>
  <c r="U1246" i="2"/>
  <c r="AN1246" i="2" s="1"/>
  <c r="U1247" i="2"/>
  <c r="AN1247" i="2" s="1"/>
  <c r="U1248" i="2"/>
  <c r="AN1248" i="2" s="1"/>
  <c r="U1249" i="2"/>
  <c r="AN1249" i="2" s="1"/>
  <c r="U1250" i="2"/>
  <c r="AN1250" i="2" s="1"/>
  <c r="U1251" i="2"/>
  <c r="AN1251" i="2" s="1"/>
  <c r="U1252" i="2"/>
  <c r="AN1252" i="2" s="1"/>
  <c r="U1253" i="2"/>
  <c r="AN1253" i="2" s="1"/>
  <c r="U1254" i="2"/>
  <c r="AN1254" i="2" s="1"/>
  <c r="U1255" i="2"/>
  <c r="AN1255" i="2" s="1"/>
  <c r="U1256" i="2"/>
  <c r="U1257" i="2"/>
  <c r="AN1257" i="2" s="1"/>
  <c r="U1258" i="2"/>
  <c r="AN1258" i="2" s="1"/>
  <c r="U1259" i="2"/>
  <c r="AN1259" i="2" s="1"/>
  <c r="U1260" i="2"/>
  <c r="AN1260" i="2" s="1"/>
  <c r="U1261" i="2"/>
  <c r="AN1261" i="2" s="1"/>
  <c r="U1262" i="2"/>
  <c r="AN1262" i="2" s="1"/>
  <c r="U1263" i="2"/>
  <c r="AN1263" i="2" s="1"/>
  <c r="U1264" i="2"/>
  <c r="AN1264" i="2" s="1"/>
  <c r="U1265" i="2"/>
  <c r="AN1265" i="2" s="1"/>
  <c r="U1266" i="2"/>
  <c r="AN1266" i="2" s="1"/>
  <c r="U1267" i="2"/>
  <c r="AN1267" i="2" s="1"/>
  <c r="U1268" i="2"/>
  <c r="AN1268" i="2" s="1"/>
  <c r="U1269" i="2"/>
  <c r="AN1269" i="2" s="1"/>
  <c r="U1270" i="2"/>
  <c r="AN1270" i="2" s="1"/>
  <c r="U1271" i="2"/>
  <c r="AN1271" i="2" s="1"/>
  <c r="U1272" i="2"/>
  <c r="U1273" i="2"/>
  <c r="AN1273" i="2" s="1"/>
  <c r="U1274" i="2"/>
  <c r="AN1274" i="2" s="1"/>
  <c r="U1275" i="2"/>
  <c r="AN1275" i="2" s="1"/>
  <c r="U1276" i="2"/>
  <c r="AN1276" i="2" s="1"/>
  <c r="U1277" i="2"/>
  <c r="AN1277" i="2" s="1"/>
  <c r="U1278" i="2"/>
  <c r="AN1278" i="2" s="1"/>
  <c r="U1279" i="2"/>
  <c r="AN1279" i="2" s="1"/>
  <c r="U1280" i="2"/>
  <c r="AN1280" i="2" s="1"/>
  <c r="U1281" i="2"/>
  <c r="AN1281" i="2" s="1"/>
  <c r="U1282" i="2"/>
  <c r="AN1282" i="2" s="1"/>
  <c r="U1283" i="2"/>
  <c r="AN1283" i="2" s="1"/>
  <c r="U1284" i="2"/>
  <c r="AN1284" i="2" s="1"/>
  <c r="U1285" i="2"/>
  <c r="AN1285" i="2" s="1"/>
  <c r="U1286" i="2"/>
  <c r="AN1286" i="2" s="1"/>
  <c r="U1287" i="2"/>
  <c r="AN1287" i="2" s="1"/>
  <c r="U1288" i="2"/>
  <c r="U1289" i="2"/>
  <c r="AN1289" i="2" s="1"/>
  <c r="U1290" i="2"/>
  <c r="AN1290" i="2" s="1"/>
  <c r="U1291" i="2"/>
  <c r="AN1291" i="2" s="1"/>
  <c r="U1292" i="2"/>
  <c r="AN1292" i="2" s="1"/>
  <c r="U1293" i="2"/>
  <c r="AN1293" i="2" s="1"/>
  <c r="U1294" i="2"/>
  <c r="AN1294" i="2" s="1"/>
  <c r="U1295" i="2"/>
  <c r="AN1295" i="2" s="1"/>
  <c r="U1296" i="2"/>
  <c r="AN1296" i="2" s="1"/>
  <c r="U1297" i="2"/>
  <c r="AN1297" i="2" s="1"/>
  <c r="U1298" i="2"/>
  <c r="AN1298" i="2" s="1"/>
  <c r="U1299" i="2"/>
  <c r="AN1299" i="2" s="1"/>
  <c r="U1300" i="2"/>
  <c r="AN1300" i="2" s="1"/>
  <c r="U1301" i="2"/>
  <c r="AN1301" i="2" s="1"/>
  <c r="U1302" i="2"/>
  <c r="AN1302" i="2" s="1"/>
  <c r="U1303" i="2"/>
  <c r="AN1303" i="2" s="1"/>
  <c r="U1304" i="2"/>
  <c r="U1305" i="2"/>
  <c r="AN1305" i="2" s="1"/>
  <c r="U1306" i="2"/>
  <c r="AN1306" i="2" s="1"/>
  <c r="U1307" i="2"/>
  <c r="AN1307" i="2" s="1"/>
  <c r="U1308" i="2"/>
  <c r="AN1308" i="2" s="1"/>
  <c r="U1309" i="2"/>
  <c r="AN1309" i="2" s="1"/>
  <c r="U1310" i="2"/>
  <c r="AN1310" i="2" s="1"/>
  <c r="U1311" i="2"/>
  <c r="AN1311" i="2" s="1"/>
  <c r="U1312" i="2"/>
  <c r="AN1312" i="2" s="1"/>
  <c r="U1313" i="2"/>
  <c r="AN1313" i="2" s="1"/>
  <c r="U1314" i="2"/>
  <c r="AN1314" i="2" s="1"/>
  <c r="U1315" i="2"/>
  <c r="AN1315" i="2" s="1"/>
  <c r="U1316" i="2"/>
  <c r="AN1316" i="2" s="1"/>
  <c r="U1317" i="2"/>
  <c r="AN1317" i="2" s="1"/>
  <c r="U1318" i="2"/>
  <c r="AN1318" i="2" s="1"/>
  <c r="U1319" i="2"/>
  <c r="AN1319" i="2" s="1"/>
  <c r="U1320" i="2"/>
  <c r="U1321" i="2"/>
  <c r="AN1321" i="2" s="1"/>
  <c r="U1322" i="2"/>
  <c r="AN1322" i="2" s="1"/>
  <c r="U1323" i="2"/>
  <c r="AN1323" i="2" s="1"/>
  <c r="U1324" i="2"/>
  <c r="AN1324" i="2" s="1"/>
  <c r="U1325" i="2"/>
  <c r="AN1325" i="2" s="1"/>
  <c r="U1326" i="2"/>
  <c r="AN1326" i="2" s="1"/>
  <c r="U1327" i="2"/>
  <c r="AN1327" i="2" s="1"/>
  <c r="U1328" i="2"/>
  <c r="AN1328" i="2" s="1"/>
  <c r="U1329" i="2"/>
  <c r="AN1329" i="2" s="1"/>
  <c r="U1330" i="2"/>
  <c r="AN1330" i="2" s="1"/>
  <c r="U1331" i="2"/>
  <c r="AN1331" i="2" s="1"/>
  <c r="U1332" i="2"/>
  <c r="AN1332" i="2" s="1"/>
  <c r="U1333" i="2"/>
  <c r="AN1333" i="2" s="1"/>
  <c r="U1334" i="2"/>
  <c r="AN1334" i="2" s="1"/>
  <c r="U1335" i="2"/>
  <c r="AN1335" i="2" s="1"/>
  <c r="U1336" i="2"/>
  <c r="U1337" i="2"/>
  <c r="AN1337" i="2" s="1"/>
  <c r="U1338" i="2"/>
  <c r="AN1338" i="2" s="1"/>
  <c r="U1339" i="2"/>
  <c r="AN1339" i="2" s="1"/>
  <c r="U1340" i="2"/>
  <c r="AN1340" i="2" s="1"/>
  <c r="U1341" i="2"/>
  <c r="AN1341" i="2" s="1"/>
  <c r="U1342" i="2"/>
  <c r="AN1342" i="2" s="1"/>
  <c r="U1343" i="2"/>
  <c r="AN1343" i="2" s="1"/>
  <c r="U1344" i="2"/>
  <c r="AN1344" i="2" s="1"/>
  <c r="U1345" i="2"/>
  <c r="AN1345" i="2" s="1"/>
  <c r="U1346" i="2"/>
  <c r="AN1346" i="2" s="1"/>
  <c r="U1347" i="2"/>
  <c r="AN1347" i="2" s="1"/>
  <c r="U1348" i="2"/>
  <c r="AN1348" i="2" s="1"/>
  <c r="U1349" i="2"/>
  <c r="AN1349" i="2" s="1"/>
  <c r="U1350" i="2"/>
  <c r="AN1350" i="2" s="1"/>
  <c r="U1351" i="2"/>
  <c r="AN1351" i="2" s="1"/>
  <c r="U1352" i="2"/>
  <c r="U1353" i="2"/>
  <c r="AN1353" i="2" s="1"/>
  <c r="U1354" i="2"/>
  <c r="AN1354" i="2" s="1"/>
  <c r="U1355" i="2"/>
  <c r="AN1355" i="2" s="1"/>
  <c r="U1356" i="2"/>
  <c r="AN1356" i="2" s="1"/>
  <c r="U1357" i="2"/>
  <c r="AN1357" i="2" s="1"/>
  <c r="U1358" i="2"/>
  <c r="AN1358" i="2" s="1"/>
  <c r="U1359" i="2"/>
  <c r="AN1359" i="2" s="1"/>
  <c r="U1360" i="2"/>
  <c r="AN1360" i="2" s="1"/>
  <c r="U1361" i="2"/>
  <c r="AN1361" i="2" s="1"/>
  <c r="U1362" i="2"/>
  <c r="AN1362" i="2" s="1"/>
  <c r="U1363" i="2"/>
  <c r="AN1363" i="2" s="1"/>
  <c r="U1364" i="2"/>
  <c r="AN1364" i="2" s="1"/>
  <c r="U1365" i="2"/>
  <c r="AN1365" i="2" s="1"/>
  <c r="U1366" i="2"/>
  <c r="AN1366" i="2" s="1"/>
  <c r="U1367" i="2"/>
  <c r="AN1367" i="2" s="1"/>
  <c r="U1368" i="2"/>
  <c r="U1369" i="2"/>
  <c r="AN1369" i="2" s="1"/>
  <c r="U1370" i="2"/>
  <c r="AN1370" i="2" s="1"/>
  <c r="U1371" i="2"/>
  <c r="AN1371" i="2" s="1"/>
  <c r="U1372" i="2"/>
  <c r="AN1372" i="2" s="1"/>
  <c r="U1373" i="2"/>
  <c r="AN1373" i="2" s="1"/>
  <c r="U1374" i="2"/>
  <c r="AN1374" i="2" s="1"/>
  <c r="U1375" i="2"/>
  <c r="AN1375" i="2" s="1"/>
  <c r="U1376" i="2"/>
  <c r="AN1376" i="2" s="1"/>
  <c r="U1377" i="2"/>
  <c r="AN1377" i="2" s="1"/>
  <c r="U1378" i="2"/>
  <c r="AN1378" i="2" s="1"/>
  <c r="U1379" i="2"/>
  <c r="AN1379" i="2" s="1"/>
  <c r="U1380" i="2"/>
  <c r="AN1380" i="2" s="1"/>
  <c r="U1381" i="2"/>
  <c r="AN1381" i="2" s="1"/>
  <c r="U1382" i="2"/>
  <c r="AN1382" i="2" s="1"/>
  <c r="U1383" i="2"/>
  <c r="AN1383" i="2" s="1"/>
  <c r="U1384" i="2"/>
  <c r="U1385" i="2"/>
  <c r="AN1385" i="2" s="1"/>
  <c r="U1386" i="2"/>
  <c r="AN1386" i="2" s="1"/>
  <c r="U1387" i="2"/>
  <c r="AN1387" i="2" s="1"/>
  <c r="U1388" i="2"/>
  <c r="AN1388" i="2" s="1"/>
  <c r="U1389" i="2"/>
  <c r="AN1389" i="2" s="1"/>
  <c r="U1390" i="2"/>
  <c r="AN1390" i="2" s="1"/>
  <c r="U1391" i="2"/>
  <c r="AN1391" i="2" s="1"/>
  <c r="U1392" i="2"/>
  <c r="AN1392" i="2" s="1"/>
  <c r="U1393" i="2"/>
  <c r="AN1393" i="2" s="1"/>
  <c r="U1394" i="2"/>
  <c r="AN1394" i="2" s="1"/>
  <c r="U1395" i="2"/>
  <c r="AN1395" i="2" s="1"/>
  <c r="U1396" i="2"/>
  <c r="AN1396" i="2" s="1"/>
  <c r="U1397" i="2"/>
  <c r="AN1397" i="2" s="1"/>
  <c r="U1398" i="2"/>
  <c r="AN1398" i="2" s="1"/>
  <c r="U1399" i="2"/>
  <c r="AN1399" i="2" s="1"/>
  <c r="U1400" i="2"/>
  <c r="U1401" i="2"/>
  <c r="AN1401" i="2" s="1"/>
  <c r="U1402" i="2"/>
  <c r="AN1402" i="2" s="1"/>
  <c r="U1403" i="2"/>
  <c r="AN1403" i="2" s="1"/>
  <c r="U1404" i="2"/>
  <c r="AN1404" i="2" s="1"/>
  <c r="U1405" i="2"/>
  <c r="AN1405" i="2" s="1"/>
  <c r="U1406" i="2"/>
  <c r="AN1406" i="2" s="1"/>
  <c r="U1911" i="2"/>
  <c r="AN1911" i="2" s="1"/>
  <c r="U1912" i="2"/>
  <c r="AN1912" i="2" s="1"/>
  <c r="U1913" i="2"/>
  <c r="U1914" i="2"/>
  <c r="AN1914" i="2" s="1"/>
  <c r="U1915" i="2"/>
  <c r="AN1915" i="2" s="1"/>
  <c r="U2317" i="2"/>
  <c r="U2318" i="2"/>
  <c r="AN2318" i="2" s="1"/>
  <c r="U2319" i="2"/>
  <c r="AN2319" i="2" s="1"/>
  <c r="U2320" i="2"/>
  <c r="AN2320" i="2" s="1"/>
  <c r="U2321" i="2"/>
  <c r="U2322" i="2"/>
  <c r="AN2322" i="2" s="1"/>
  <c r="U2323" i="2"/>
  <c r="AN2323" i="2" s="1"/>
  <c r="U2324" i="2"/>
  <c r="AN2324" i="2" s="1"/>
  <c r="U2325" i="2"/>
  <c r="U2326" i="2"/>
  <c r="AN2326" i="2" s="1"/>
  <c r="U2327" i="2"/>
  <c r="AN2327" i="2" s="1"/>
  <c r="U2328" i="2"/>
  <c r="AN2328" i="2" s="1"/>
  <c r="U2329" i="2"/>
  <c r="U2330" i="2"/>
  <c r="AN2330" i="2" s="1"/>
  <c r="U2331" i="2"/>
  <c r="AN2331" i="2" s="1"/>
  <c r="U2332" i="2"/>
  <c r="AN2332" i="2" s="1"/>
  <c r="U2333" i="2"/>
  <c r="U2334" i="2"/>
  <c r="AN2334" i="2" s="1"/>
  <c r="U2335" i="2"/>
  <c r="AN2335" i="2" s="1"/>
  <c r="U2336" i="2"/>
  <c r="AN2336" i="2" s="1"/>
  <c r="U2337" i="2"/>
  <c r="U2338" i="2"/>
  <c r="AN2338" i="2" s="1"/>
  <c r="U2339" i="2"/>
  <c r="AN2339" i="2" s="1"/>
  <c r="U2340" i="2"/>
  <c r="AN2340" i="2" s="1"/>
  <c r="U2341" i="2"/>
  <c r="U2342" i="2"/>
  <c r="AN2342" i="2" s="1"/>
  <c r="U2343" i="2"/>
  <c r="AN2343" i="2" s="1"/>
  <c r="U2344" i="2"/>
  <c r="AN2344" i="2" s="1"/>
  <c r="U2345" i="2"/>
  <c r="U2346" i="2"/>
  <c r="AN2346" i="2" s="1"/>
  <c r="U2347" i="2"/>
  <c r="AN2347" i="2" s="1"/>
  <c r="U2348" i="2"/>
  <c r="AN2348" i="2" s="1"/>
  <c r="U2349" i="2"/>
  <c r="U2350" i="2"/>
  <c r="AN2350" i="2" s="1"/>
  <c r="U2351" i="2"/>
  <c r="AN2351" i="2" s="1"/>
  <c r="U2352" i="2"/>
  <c r="AN2352" i="2" s="1"/>
  <c r="U2353" i="2"/>
  <c r="U2354" i="2"/>
  <c r="AN2354" i="2" s="1"/>
  <c r="U2355" i="2"/>
  <c r="AN2355" i="2" s="1"/>
  <c r="U2356" i="2"/>
  <c r="AN2356" i="2" s="1"/>
  <c r="U2357" i="2"/>
  <c r="U2358" i="2"/>
  <c r="AN2358" i="2" s="1"/>
  <c r="U2359" i="2"/>
  <c r="AN2359" i="2" s="1"/>
  <c r="U2360" i="2"/>
  <c r="AN2360" i="2" s="1"/>
  <c r="U2361" i="2"/>
  <c r="U2362" i="2"/>
  <c r="AN2362" i="2" s="1"/>
  <c r="U2363" i="2"/>
  <c r="AN2363" i="2" s="1"/>
  <c r="U2364" i="2"/>
  <c r="AN2364" i="2" s="1"/>
  <c r="U2365" i="2"/>
  <c r="U2366" i="2"/>
  <c r="AN2366" i="2" s="1"/>
  <c r="U2367" i="2"/>
  <c r="AN2367" i="2" s="1"/>
  <c r="U2368" i="2"/>
  <c r="AN2368" i="2" s="1"/>
  <c r="U2369" i="2"/>
  <c r="U2370" i="2"/>
  <c r="AN2370" i="2" s="1"/>
  <c r="U2371" i="2"/>
  <c r="AN2371" i="2" s="1"/>
  <c r="U2372" i="2"/>
  <c r="AN2372" i="2" s="1"/>
  <c r="U2373" i="2"/>
  <c r="U2374" i="2"/>
  <c r="AN2374" i="2" s="1"/>
  <c r="U2375" i="2"/>
  <c r="AN2375" i="2" s="1"/>
  <c r="U2376" i="2"/>
  <c r="AN2376" i="2" s="1"/>
  <c r="U2377" i="2"/>
  <c r="U2378" i="2"/>
  <c r="AN2378" i="2" s="1"/>
  <c r="U2379" i="2"/>
  <c r="AN2379" i="2" s="1"/>
  <c r="U2380" i="2"/>
  <c r="AN2380" i="2" s="1"/>
  <c r="U2381" i="2"/>
  <c r="U2382" i="2"/>
  <c r="AN2382" i="2" s="1"/>
  <c r="U2383" i="2"/>
  <c r="AN2383" i="2" s="1"/>
  <c r="U2384" i="2"/>
  <c r="AN2384" i="2" s="1"/>
  <c r="U2385" i="2"/>
  <c r="U2386" i="2"/>
  <c r="AN2386" i="2" s="1"/>
  <c r="U2387" i="2"/>
  <c r="AN2387" i="2" s="1"/>
  <c r="U2388" i="2"/>
  <c r="AN2388" i="2" s="1"/>
  <c r="U2389" i="2"/>
  <c r="U2390" i="2"/>
  <c r="AN2390" i="2" s="1"/>
  <c r="U2391" i="2"/>
  <c r="AN2391" i="2" s="1"/>
  <c r="U2392" i="2"/>
  <c r="AN2392" i="2" s="1"/>
  <c r="U2393" i="2"/>
  <c r="U2394" i="2"/>
  <c r="AN2394" i="2" s="1"/>
  <c r="U2395" i="2"/>
  <c r="AN2395" i="2" s="1"/>
  <c r="U2396" i="2"/>
  <c r="AN2396" i="2" s="1"/>
  <c r="U2397" i="2"/>
  <c r="U2398" i="2"/>
  <c r="AN2398" i="2" s="1"/>
  <c r="U2399" i="2"/>
  <c r="AN2399" i="2" s="1"/>
  <c r="U2400" i="2"/>
  <c r="AN2400" i="2" s="1"/>
  <c r="U2401" i="2"/>
  <c r="U2402" i="2"/>
  <c r="AN2402" i="2" s="1"/>
  <c r="U2403" i="2"/>
  <c r="AN2403" i="2" s="1"/>
  <c r="U2404" i="2"/>
  <c r="AN2404" i="2" s="1"/>
  <c r="U2405" i="2"/>
  <c r="U2406" i="2"/>
  <c r="AN2406" i="2" s="1"/>
  <c r="U2407" i="2"/>
  <c r="AN2407" i="2" s="1"/>
  <c r="U2408" i="2"/>
  <c r="AN2408" i="2" s="1"/>
  <c r="U2409" i="2"/>
  <c r="U2410" i="2"/>
  <c r="AN2410" i="2" s="1"/>
  <c r="U2411" i="2"/>
  <c r="AN2411" i="2" s="1"/>
  <c r="U2412" i="2"/>
  <c r="AN2412" i="2" s="1"/>
  <c r="U2413" i="2"/>
  <c r="U2414" i="2"/>
  <c r="AN2414" i="2" s="1"/>
  <c r="U2415" i="2"/>
  <c r="AN2415" i="2" s="1"/>
  <c r="U2416" i="2"/>
  <c r="AN2416" i="2" s="1"/>
  <c r="U2417" i="2"/>
  <c r="U2418" i="2"/>
  <c r="AN2418" i="2" s="1"/>
  <c r="U2419" i="2"/>
  <c r="AN2419" i="2" s="1"/>
  <c r="U2420" i="2"/>
  <c r="AN2420" i="2" s="1"/>
  <c r="U2421" i="2"/>
  <c r="U2422" i="2"/>
  <c r="AN2422" i="2" s="1"/>
  <c r="U2423" i="2"/>
  <c r="AN2423" i="2" s="1"/>
  <c r="U2424" i="2"/>
  <c r="AN2424" i="2" s="1"/>
  <c r="U2425" i="2"/>
  <c r="U2426" i="2"/>
  <c r="AN2426" i="2" s="1"/>
  <c r="U2427" i="2"/>
  <c r="AN2427" i="2" s="1"/>
  <c r="U2428" i="2"/>
  <c r="AN2428" i="2" s="1"/>
  <c r="U2429" i="2"/>
  <c r="U2430" i="2"/>
  <c r="AN2430" i="2" s="1"/>
  <c r="U2431" i="2"/>
  <c r="AN2431" i="2" s="1"/>
  <c r="U2432" i="2"/>
  <c r="AN2432" i="2" s="1"/>
  <c r="U386" i="2"/>
  <c r="AN386" i="2" s="1"/>
  <c r="U387" i="2"/>
  <c r="AN387" i="2" s="1"/>
  <c r="U3195" i="2"/>
  <c r="AN3195" i="2" s="1"/>
  <c r="U3196" i="2"/>
  <c r="AN3196" i="2" s="1"/>
  <c r="U3197" i="2"/>
  <c r="U3198" i="2"/>
  <c r="AN3198" i="2" s="1"/>
  <c r="U3199" i="2"/>
  <c r="AN3199" i="2" s="1"/>
  <c r="U388" i="2"/>
  <c r="AN388" i="2" s="1"/>
  <c r="U389" i="2"/>
  <c r="AN389" i="2" s="1"/>
  <c r="U3200" i="2"/>
  <c r="AN3200" i="2" s="1"/>
  <c r="U3201" i="2"/>
  <c r="AN3201" i="2" s="1"/>
  <c r="U390" i="2"/>
  <c r="AN390" i="2" s="1"/>
  <c r="U391" i="2"/>
  <c r="AN391" i="2" s="1"/>
  <c r="U3202" i="2"/>
  <c r="AN3202" i="2" s="1"/>
  <c r="U3203" i="2"/>
  <c r="AN3203" i="2" s="1"/>
  <c r="U3204" i="2"/>
  <c r="AN3204" i="2" s="1"/>
  <c r="U3205" i="2"/>
  <c r="U3206" i="2"/>
  <c r="AN3206" i="2" s="1"/>
  <c r="U392" i="2"/>
  <c r="AN392" i="2" s="1"/>
  <c r="U393" i="2"/>
  <c r="AN393" i="2" s="1"/>
  <c r="U2433" i="2"/>
  <c r="U2434" i="2"/>
  <c r="AN2434" i="2" s="1"/>
  <c r="U2435" i="2"/>
  <c r="AN2435" i="2" s="1"/>
  <c r="U2436" i="2"/>
  <c r="AN2436" i="2" s="1"/>
  <c r="U2437" i="2"/>
  <c r="U2438" i="2"/>
  <c r="AN2438" i="2" s="1"/>
  <c r="U2439" i="2"/>
  <c r="AN2439" i="2" s="1"/>
  <c r="U2440" i="2"/>
  <c r="AN2440" i="2" s="1"/>
  <c r="U2441" i="2"/>
  <c r="U2442" i="2"/>
  <c r="AN2442" i="2" s="1"/>
  <c r="U2443" i="2"/>
  <c r="AN2443" i="2" s="1"/>
  <c r="U2444" i="2"/>
  <c r="AN2444" i="2" s="1"/>
  <c r="U2445" i="2"/>
  <c r="U2446" i="2"/>
  <c r="AN2446" i="2" s="1"/>
  <c r="U2447" i="2"/>
  <c r="AN2447" i="2" s="1"/>
  <c r="U2448" i="2"/>
  <c r="AN2448" i="2" s="1"/>
  <c r="U2449" i="2"/>
  <c r="U2450" i="2"/>
  <c r="AN2450" i="2" s="1"/>
  <c r="U2451" i="2"/>
  <c r="AN2451" i="2" s="1"/>
  <c r="U2452" i="2"/>
  <c r="AN2452" i="2" s="1"/>
  <c r="U2453" i="2"/>
  <c r="U2454" i="2"/>
  <c r="AN2454" i="2" s="1"/>
  <c r="U2455" i="2"/>
  <c r="AN2455" i="2" s="1"/>
  <c r="U2456" i="2"/>
  <c r="AN2456" i="2" s="1"/>
  <c r="U2457" i="2"/>
  <c r="U2458" i="2"/>
  <c r="AN2458" i="2" s="1"/>
  <c r="U2459" i="2"/>
  <c r="AN2459" i="2" s="1"/>
  <c r="U2460" i="2"/>
  <c r="AN2460" i="2" s="1"/>
  <c r="U2461" i="2"/>
  <c r="U2462" i="2"/>
  <c r="AN2462" i="2" s="1"/>
  <c r="U2463" i="2"/>
  <c r="AN2463" i="2" s="1"/>
  <c r="U2464" i="2"/>
  <c r="AN2464" i="2" s="1"/>
  <c r="U2465" i="2"/>
  <c r="U2466" i="2"/>
  <c r="AN2466" i="2" s="1"/>
  <c r="U2467" i="2"/>
  <c r="AN2467" i="2" s="1"/>
  <c r="U2468" i="2"/>
  <c r="AN2468" i="2" s="1"/>
  <c r="U2469" i="2"/>
  <c r="U2470" i="2"/>
  <c r="AN2470" i="2" s="1"/>
  <c r="U2471" i="2"/>
  <c r="AN2471" i="2" s="1"/>
  <c r="U2472" i="2"/>
  <c r="AN2472" i="2" s="1"/>
  <c r="U2473" i="2"/>
  <c r="U2474" i="2"/>
  <c r="AN2474" i="2" s="1"/>
  <c r="U2475" i="2"/>
  <c r="AN2475" i="2" s="1"/>
  <c r="U2476" i="2"/>
  <c r="AN2476" i="2" s="1"/>
  <c r="U2477" i="2"/>
  <c r="U2478" i="2"/>
  <c r="AN2478" i="2" s="1"/>
  <c r="U2479" i="2"/>
  <c r="AN2479" i="2" s="1"/>
  <c r="U2480" i="2"/>
  <c r="AN2480" i="2" s="1"/>
  <c r="U2481" i="2"/>
  <c r="U2482" i="2"/>
  <c r="AN2482" i="2" s="1"/>
  <c r="U2483" i="2"/>
  <c r="AN2483" i="2" s="1"/>
  <c r="U2484" i="2"/>
  <c r="AN2484" i="2" s="1"/>
  <c r="U2485" i="2"/>
  <c r="U1916" i="2"/>
  <c r="AN1916" i="2" s="1"/>
  <c r="U1917" i="2"/>
  <c r="AN1917" i="2" s="1"/>
  <c r="U1918" i="2"/>
  <c r="AN1918" i="2" s="1"/>
  <c r="U1919" i="2"/>
  <c r="AN1919" i="2" s="1"/>
  <c r="U1920" i="2"/>
  <c r="AN1920" i="2" s="1"/>
  <c r="U1921" i="2"/>
  <c r="AN1921" i="2" s="1"/>
  <c r="U1922" i="2"/>
  <c r="AN1922" i="2" s="1"/>
  <c r="U1923" i="2"/>
  <c r="AN1923" i="2" s="1"/>
  <c r="U1924" i="2"/>
  <c r="AN1924" i="2" s="1"/>
  <c r="U2486" i="2"/>
  <c r="AN2486" i="2" s="1"/>
  <c r="U2487" i="2"/>
  <c r="AN2487" i="2" s="1"/>
  <c r="U2488" i="2"/>
  <c r="AN2488" i="2" s="1"/>
  <c r="U2489" i="2"/>
  <c r="U2490" i="2"/>
  <c r="AN2490" i="2" s="1"/>
  <c r="U2491" i="2"/>
  <c r="AN2491" i="2" s="1"/>
  <c r="U2492" i="2"/>
  <c r="AN2492" i="2" s="1"/>
  <c r="U2493" i="2"/>
  <c r="U2494" i="2"/>
  <c r="AN2494" i="2" s="1"/>
  <c r="U2495" i="2"/>
  <c r="AN2495" i="2" s="1"/>
  <c r="U2496" i="2"/>
  <c r="AN2496" i="2" s="1"/>
  <c r="U2497" i="2"/>
  <c r="U1407" i="2"/>
  <c r="AN1407" i="2" s="1"/>
  <c r="U1408" i="2"/>
  <c r="AN1408" i="2" s="1"/>
  <c r="U1409" i="2"/>
  <c r="AN1409" i="2" s="1"/>
  <c r="U1410" i="2"/>
  <c r="AN1410" i="2" s="1"/>
  <c r="U1411" i="2"/>
  <c r="AN1411" i="2" s="1"/>
  <c r="U1412" i="2"/>
  <c r="AN1412" i="2" s="1"/>
  <c r="U2498" i="2"/>
  <c r="AN2498" i="2" s="1"/>
  <c r="U2499" i="2"/>
  <c r="AN2499" i="2" s="1"/>
  <c r="U2500" i="2"/>
  <c r="AN2500" i="2" s="1"/>
  <c r="U1413" i="2"/>
  <c r="AN1413" i="2" s="1"/>
  <c r="U1414" i="2"/>
  <c r="AN1414" i="2" s="1"/>
  <c r="U1415" i="2"/>
  <c r="AN1415" i="2" s="1"/>
  <c r="U1416" i="2"/>
  <c r="AN1416" i="2" s="1"/>
  <c r="U1417" i="2"/>
  <c r="AN1417" i="2" s="1"/>
  <c r="U1418" i="2"/>
  <c r="AN1418" i="2" s="1"/>
  <c r="U1419" i="2"/>
  <c r="AN1419" i="2" s="1"/>
  <c r="U1420" i="2"/>
  <c r="AN1420" i="2" s="1"/>
  <c r="U1421" i="2"/>
  <c r="AN1421" i="2" s="1"/>
  <c r="U1422" i="2"/>
  <c r="AN1422" i="2" s="1"/>
  <c r="U1423" i="2"/>
  <c r="AN1423" i="2" s="1"/>
  <c r="U1424" i="2"/>
  <c r="AN1424" i="2" s="1"/>
  <c r="U1425" i="2"/>
  <c r="AN1425" i="2" s="1"/>
  <c r="U2501" i="2"/>
  <c r="U2502" i="2"/>
  <c r="AN2502" i="2" s="1"/>
  <c r="U2503" i="2"/>
  <c r="AN2503" i="2" s="1"/>
  <c r="U2504" i="2"/>
  <c r="AN2504" i="2" s="1"/>
  <c r="U2505" i="2"/>
  <c r="U1426" i="2"/>
  <c r="AN1426" i="2" s="1"/>
  <c r="U2506" i="2"/>
  <c r="AN2506" i="2" s="1"/>
  <c r="U2507" i="2"/>
  <c r="AN2507" i="2" s="1"/>
  <c r="U2508" i="2"/>
  <c r="AN2508" i="2" s="1"/>
  <c r="U2509" i="2"/>
  <c r="U2510" i="2"/>
  <c r="AN2510" i="2" s="1"/>
  <c r="U2511" i="2"/>
  <c r="AN2511" i="2" s="1"/>
  <c r="U2512" i="2"/>
  <c r="AN2512" i="2" s="1"/>
  <c r="U2513" i="2"/>
  <c r="U2514" i="2"/>
  <c r="AN2514" i="2" s="1"/>
  <c r="U2515" i="2"/>
  <c r="AN2515" i="2" s="1"/>
  <c r="U2516" i="2"/>
  <c r="AN2516" i="2" s="1"/>
  <c r="U2517" i="2"/>
  <c r="U2518" i="2"/>
  <c r="AN2518" i="2" s="1"/>
  <c r="U2519" i="2"/>
  <c r="AN2519" i="2" s="1"/>
  <c r="U2520" i="2"/>
  <c r="AN2520" i="2" s="1"/>
  <c r="U2521" i="2"/>
  <c r="U2522" i="2"/>
  <c r="AN2522" i="2" s="1"/>
  <c r="U2523" i="2"/>
  <c r="AN2523" i="2" s="1"/>
  <c r="U2524" i="2"/>
  <c r="AN2524" i="2" s="1"/>
  <c r="U2525" i="2"/>
  <c r="U1427" i="2"/>
  <c r="AN1427" i="2" s="1"/>
  <c r="U1428" i="2"/>
  <c r="AN1428" i="2" s="1"/>
  <c r="U1429" i="2"/>
  <c r="AN1429" i="2" s="1"/>
  <c r="U1430" i="2"/>
  <c r="AN1430" i="2" s="1"/>
  <c r="U1431" i="2"/>
  <c r="AN1431" i="2" s="1"/>
  <c r="U2526" i="2"/>
  <c r="AN2526" i="2" s="1"/>
  <c r="U2527" i="2"/>
  <c r="AN2527" i="2" s="1"/>
  <c r="U2528" i="2"/>
  <c r="AN2528" i="2" s="1"/>
  <c r="U2529" i="2"/>
  <c r="AN2529" i="2" s="1"/>
  <c r="U2530" i="2"/>
  <c r="AN2530" i="2" s="1"/>
  <c r="U2531" i="2"/>
  <c r="AN2531" i="2" s="1"/>
  <c r="U2532" i="2"/>
  <c r="AN2532" i="2" s="1"/>
  <c r="U2533" i="2"/>
  <c r="AN2533" i="2" s="1"/>
  <c r="U2534" i="2"/>
  <c r="AN2534" i="2" s="1"/>
  <c r="U1432" i="2"/>
  <c r="U1433" i="2"/>
  <c r="AN1433" i="2" s="1"/>
  <c r="U1434" i="2"/>
  <c r="AN1434" i="2" s="1"/>
  <c r="U1435" i="2"/>
  <c r="AN1435" i="2" s="1"/>
  <c r="U1436" i="2"/>
  <c r="AN1436" i="2" s="1"/>
  <c r="U1437" i="2"/>
  <c r="AN1437" i="2" s="1"/>
  <c r="U1438" i="2"/>
  <c r="AN1438" i="2" s="1"/>
  <c r="U1439" i="2"/>
  <c r="AN1439" i="2" s="1"/>
  <c r="U1440" i="2"/>
  <c r="AN1440" i="2" s="1"/>
  <c r="U1441" i="2"/>
  <c r="AN1441" i="2" s="1"/>
  <c r="U1442" i="2"/>
  <c r="AN1442" i="2" s="1"/>
  <c r="U2535" i="2"/>
  <c r="AN2535" i="2" s="1"/>
  <c r="U1443" i="2"/>
  <c r="AN1443" i="2" s="1"/>
  <c r="U1444" i="2"/>
  <c r="AN1444" i="2" s="1"/>
  <c r="U2536" i="2"/>
  <c r="AN2536" i="2" s="1"/>
  <c r="U2537" i="2"/>
  <c r="U2538" i="2"/>
  <c r="AN2538" i="2" s="1"/>
  <c r="U2539" i="2"/>
  <c r="AN2539" i="2" s="1"/>
  <c r="U2540" i="2"/>
  <c r="AN2540" i="2" s="1"/>
  <c r="U2541" i="2"/>
  <c r="U2542" i="2"/>
  <c r="AN2542" i="2" s="1"/>
  <c r="U2543" i="2"/>
  <c r="AN2543" i="2" s="1"/>
  <c r="U2544" i="2"/>
  <c r="AN2544" i="2" s="1"/>
  <c r="U2545" i="2"/>
  <c r="U2546" i="2"/>
  <c r="AN2546" i="2" s="1"/>
  <c r="U2547" i="2"/>
  <c r="AN2547" i="2" s="1"/>
  <c r="U2548" i="2"/>
  <c r="AN2548" i="2" s="1"/>
  <c r="U2549" i="2"/>
  <c r="U2550" i="2"/>
  <c r="AN2550" i="2" s="1"/>
  <c r="U2551" i="2"/>
  <c r="AN2551" i="2" s="1"/>
  <c r="U1445" i="2"/>
  <c r="AN1445" i="2" s="1"/>
  <c r="U1446" i="2"/>
  <c r="AN1446" i="2" s="1"/>
  <c r="U1447" i="2"/>
  <c r="AN1447" i="2" s="1"/>
  <c r="U1448" i="2"/>
  <c r="U1449" i="2"/>
  <c r="AN1449" i="2" s="1"/>
  <c r="U2552" i="2"/>
  <c r="AN2552" i="2" s="1"/>
  <c r="U2553" i="2"/>
  <c r="U2554" i="2"/>
  <c r="AN2554" i="2" s="1"/>
  <c r="U2555" i="2"/>
  <c r="AN2555" i="2" s="1"/>
  <c r="U2556" i="2"/>
  <c r="AN2556" i="2" s="1"/>
  <c r="U2557" i="2"/>
  <c r="U2558" i="2"/>
  <c r="AN2558" i="2" s="1"/>
  <c r="U2559" i="2"/>
  <c r="AN2559" i="2" s="1"/>
  <c r="U2560" i="2"/>
  <c r="AN2560" i="2" s="1"/>
  <c r="U2561" i="2"/>
  <c r="U2562" i="2"/>
  <c r="AN2562" i="2" s="1"/>
  <c r="U2563" i="2"/>
  <c r="AN2563" i="2" s="1"/>
  <c r="U2564" i="2"/>
  <c r="AN2564" i="2" s="1"/>
  <c r="U2565" i="2"/>
  <c r="U2566" i="2"/>
  <c r="AN2566" i="2" s="1"/>
  <c r="U2567" i="2"/>
  <c r="AN2567" i="2" s="1"/>
  <c r="U2568" i="2"/>
  <c r="AN2568" i="2" s="1"/>
  <c r="U2569" i="2"/>
  <c r="U2570" i="2"/>
  <c r="AN2570" i="2" s="1"/>
  <c r="U2571" i="2"/>
  <c r="AN2571" i="2" s="1"/>
  <c r="U2572" i="2"/>
  <c r="AN2572" i="2" s="1"/>
  <c r="U2573" i="2"/>
  <c r="U2574" i="2"/>
  <c r="AN2574" i="2" s="1"/>
  <c r="U2575" i="2"/>
  <c r="AN2575" i="2" s="1"/>
  <c r="U2576" i="2"/>
  <c r="AN2576" i="2" s="1"/>
  <c r="U2577" i="2"/>
  <c r="U2578" i="2"/>
  <c r="AN2578" i="2" s="1"/>
  <c r="U2579" i="2"/>
  <c r="AN2579" i="2" s="1"/>
  <c r="U2580" i="2"/>
  <c r="AN2580" i="2" s="1"/>
  <c r="U2581" i="2"/>
  <c r="U2582" i="2"/>
  <c r="AN2582" i="2" s="1"/>
  <c r="U2583" i="2"/>
  <c r="AN2583" i="2" s="1"/>
  <c r="U2584" i="2"/>
  <c r="AN2584" i="2" s="1"/>
  <c r="U2585" i="2"/>
  <c r="U2586" i="2"/>
  <c r="AN2586" i="2" s="1"/>
  <c r="U2587" i="2"/>
  <c r="AN2587" i="2" s="1"/>
  <c r="U2588" i="2"/>
  <c r="AN2588" i="2" s="1"/>
  <c r="U2589" i="2"/>
  <c r="U2590" i="2"/>
  <c r="AN2590" i="2" s="1"/>
  <c r="U2591" i="2"/>
  <c r="AN2591" i="2" s="1"/>
  <c r="U2592" i="2"/>
  <c r="AN2592" i="2" s="1"/>
  <c r="U2593" i="2"/>
  <c r="U1450" i="2"/>
  <c r="AN1450" i="2" s="1"/>
  <c r="U1451" i="2"/>
  <c r="AN1451" i="2" s="1"/>
  <c r="U1452" i="2"/>
  <c r="AN1452" i="2" s="1"/>
  <c r="U2594" i="2"/>
  <c r="AN2594" i="2" s="1"/>
  <c r="U2595" i="2"/>
  <c r="AN2595" i="2" s="1"/>
  <c r="U2596" i="2"/>
  <c r="AN2596" i="2" s="1"/>
  <c r="U2597" i="2"/>
  <c r="U1925" i="2"/>
  <c r="U1926" i="2"/>
  <c r="AN1926" i="2" s="1"/>
  <c r="U1927" i="2"/>
  <c r="AN1927" i="2" s="1"/>
  <c r="U1928" i="2"/>
  <c r="AN1928" i="2" s="1"/>
  <c r="U1929" i="2"/>
  <c r="U1930" i="2"/>
  <c r="AN1930" i="2" s="1"/>
  <c r="U1931" i="2"/>
  <c r="AN1931" i="2" s="1"/>
  <c r="U1932" i="2"/>
  <c r="AN1932" i="2" s="1"/>
  <c r="U1933" i="2"/>
  <c r="U1934" i="2"/>
  <c r="AN1934" i="2" s="1"/>
  <c r="U1453" i="2"/>
  <c r="AN1453" i="2" s="1"/>
  <c r="U1454" i="2"/>
  <c r="AN1454" i="2" s="1"/>
  <c r="U1455" i="2"/>
  <c r="AN1455" i="2" s="1"/>
  <c r="U1456" i="2"/>
  <c r="AN1456" i="2" s="1"/>
  <c r="U1457" i="2"/>
  <c r="AN1457" i="2" s="1"/>
  <c r="U1458" i="2"/>
  <c r="AN1458" i="2" s="1"/>
  <c r="U2598" i="2"/>
  <c r="AN2598" i="2" s="1"/>
  <c r="U2599" i="2"/>
  <c r="AN2599" i="2" s="1"/>
  <c r="U2600" i="2"/>
  <c r="AN2600" i="2" s="1"/>
  <c r="U2601" i="2"/>
  <c r="U2602" i="2"/>
  <c r="AN2602" i="2" s="1"/>
  <c r="U2603" i="2"/>
  <c r="AN2603" i="2" s="1"/>
  <c r="U2604" i="2"/>
  <c r="AN2604" i="2" s="1"/>
  <c r="U2605" i="2"/>
  <c r="U2606" i="2"/>
  <c r="AN2606" i="2" s="1"/>
  <c r="U2607" i="2"/>
  <c r="AN2607" i="2" s="1"/>
  <c r="U2608" i="2"/>
  <c r="AN2608" i="2" s="1"/>
  <c r="U2609" i="2"/>
  <c r="U2610" i="2"/>
  <c r="AN2610" i="2" s="1"/>
  <c r="U2611" i="2"/>
  <c r="AN2611" i="2" s="1"/>
  <c r="U2612" i="2"/>
  <c r="AN2612" i="2" s="1"/>
  <c r="U2613" i="2"/>
  <c r="U2614" i="2"/>
  <c r="AN2614" i="2" s="1"/>
  <c r="U2615" i="2"/>
  <c r="AN2615" i="2" s="1"/>
  <c r="U2616" i="2"/>
  <c r="AN2616" i="2" s="1"/>
  <c r="U2617" i="2"/>
  <c r="U2618" i="2"/>
  <c r="AN2618" i="2" s="1"/>
  <c r="U2619" i="2"/>
  <c r="AN2619" i="2" s="1"/>
  <c r="U2620" i="2"/>
  <c r="AN2620" i="2" s="1"/>
  <c r="U2621" i="2"/>
  <c r="U2622" i="2"/>
  <c r="AN2622" i="2" s="1"/>
  <c r="U2623" i="2"/>
  <c r="AN2623" i="2" s="1"/>
  <c r="U2624" i="2"/>
  <c r="AN2624" i="2" s="1"/>
  <c r="U2625" i="2"/>
  <c r="U2626" i="2"/>
  <c r="AN2626" i="2" s="1"/>
  <c r="U2627" i="2"/>
  <c r="AN2627" i="2" s="1"/>
  <c r="U2628" i="2"/>
  <c r="AN2628" i="2" s="1"/>
  <c r="U2629" i="2"/>
  <c r="U2630" i="2"/>
  <c r="AN2630" i="2" s="1"/>
  <c r="U2631" i="2"/>
  <c r="AN2631" i="2" s="1"/>
  <c r="U2632" i="2"/>
  <c r="AN2632" i="2" s="1"/>
  <c r="U2633" i="2"/>
  <c r="U2634" i="2"/>
  <c r="AN2634" i="2" s="1"/>
  <c r="U2635" i="2"/>
  <c r="AN2635" i="2" s="1"/>
  <c r="U1459" i="2"/>
  <c r="AN1459" i="2" s="1"/>
  <c r="U1460" i="2"/>
  <c r="AN1460" i="2" s="1"/>
  <c r="U1461" i="2"/>
  <c r="AN1461" i="2" s="1"/>
  <c r="U2636" i="2"/>
  <c r="AN2636" i="2" s="1"/>
  <c r="U2637" i="2"/>
  <c r="AN2637" i="2" s="1"/>
  <c r="U2638" i="2"/>
  <c r="AN2638" i="2" s="1"/>
  <c r="U2639" i="2"/>
  <c r="AN2639" i="2" s="1"/>
  <c r="U2640" i="2"/>
  <c r="AN2640" i="2" s="1"/>
  <c r="U2641" i="2"/>
  <c r="AN2641" i="2" s="1"/>
  <c r="U2642" i="2"/>
  <c r="AN2642" i="2" s="1"/>
  <c r="U2643" i="2"/>
  <c r="AN2643" i="2" s="1"/>
  <c r="U2644" i="2"/>
  <c r="AN2644" i="2" s="1"/>
  <c r="U2645" i="2"/>
  <c r="AN2645" i="2" s="1"/>
  <c r="U1462" i="2"/>
  <c r="AN1462" i="2" s="1"/>
  <c r="U1463" i="2"/>
  <c r="AN1463" i="2" s="1"/>
  <c r="U1464" i="2"/>
  <c r="U2646" i="2"/>
  <c r="AN2646" i="2" s="1"/>
  <c r="U2647" i="2"/>
  <c r="AN2647" i="2" s="1"/>
  <c r="U1465" i="2"/>
  <c r="AN1465" i="2" s="1"/>
  <c r="U1466" i="2"/>
  <c r="AN1466" i="2" s="1"/>
  <c r="U2648" i="2"/>
  <c r="AN2648" i="2" s="1"/>
  <c r="U2649" i="2"/>
  <c r="U2650" i="2"/>
  <c r="AN2650" i="2" s="1"/>
  <c r="U1467" i="2"/>
  <c r="AN1467" i="2" s="1"/>
  <c r="U1468" i="2"/>
  <c r="AN1468" i="2" s="1"/>
  <c r="U1469" i="2"/>
  <c r="AN1469" i="2" s="1"/>
  <c r="U1470" i="2"/>
  <c r="AN1470" i="2" s="1"/>
  <c r="U1471" i="2"/>
  <c r="AN1471" i="2" s="1"/>
  <c r="U1472" i="2"/>
  <c r="AN1472" i="2" s="1"/>
  <c r="U1473" i="2"/>
  <c r="AN1473" i="2" s="1"/>
  <c r="U1474" i="2"/>
  <c r="AN1474" i="2" s="1"/>
  <c r="U1475" i="2"/>
  <c r="AN1475" i="2" s="1"/>
  <c r="U1476" i="2"/>
  <c r="AN1476" i="2" s="1"/>
  <c r="U2651" i="2"/>
  <c r="AN2651" i="2" s="1"/>
  <c r="U2652" i="2"/>
  <c r="AN2652" i="2" s="1"/>
  <c r="U2653" i="2"/>
  <c r="U1477" i="2"/>
  <c r="AN1477" i="2" s="1"/>
  <c r="U1478" i="2"/>
  <c r="AN1478" i="2" s="1"/>
  <c r="U1479" i="2"/>
  <c r="AN1479" i="2" s="1"/>
  <c r="U1480" i="2"/>
  <c r="U1481" i="2"/>
  <c r="AN1481" i="2" s="1"/>
  <c r="U1482" i="2"/>
  <c r="AN1482" i="2" s="1"/>
  <c r="U1483" i="2"/>
  <c r="AN1483" i="2" s="1"/>
  <c r="U1484" i="2"/>
  <c r="AN1484" i="2" s="1"/>
  <c r="U1485" i="2"/>
  <c r="AN1485" i="2" s="1"/>
  <c r="U1486" i="2"/>
  <c r="AN1486" i="2" s="1"/>
  <c r="U1487" i="2"/>
  <c r="AN1487" i="2" s="1"/>
  <c r="U1488" i="2"/>
  <c r="AN1488" i="2" s="1"/>
  <c r="U1489" i="2"/>
  <c r="AN1489" i="2" s="1"/>
  <c r="U1490" i="2"/>
  <c r="AN1490" i="2" s="1"/>
  <c r="U1491" i="2"/>
  <c r="AN1491" i="2" s="1"/>
  <c r="U1492" i="2"/>
  <c r="AN1492" i="2" s="1"/>
  <c r="U1493" i="2"/>
  <c r="AN1493" i="2" s="1"/>
  <c r="U1494" i="2"/>
  <c r="AN1494" i="2" s="1"/>
  <c r="U1495" i="2"/>
  <c r="AN1495" i="2" s="1"/>
  <c r="U1496" i="2"/>
  <c r="U1497" i="2"/>
  <c r="AN1497" i="2" s="1"/>
  <c r="U1498" i="2"/>
  <c r="AN1498" i="2" s="1"/>
  <c r="U1499" i="2"/>
  <c r="AN1499" i="2" s="1"/>
  <c r="U1500" i="2"/>
  <c r="AN1500" i="2" s="1"/>
  <c r="U1501" i="2"/>
  <c r="AN1501" i="2" s="1"/>
  <c r="U1502" i="2"/>
  <c r="AN1502" i="2" s="1"/>
  <c r="U1503" i="2"/>
  <c r="AN1503" i="2" s="1"/>
  <c r="U1504" i="2"/>
  <c r="AN1504" i="2" s="1"/>
  <c r="U1505" i="2"/>
  <c r="AN1505" i="2" s="1"/>
  <c r="U1506" i="2"/>
  <c r="AN1506" i="2" s="1"/>
  <c r="U1507" i="2"/>
  <c r="AN1507" i="2" s="1"/>
  <c r="U1508" i="2"/>
  <c r="AN1508" i="2" s="1"/>
  <c r="U1509" i="2"/>
  <c r="AN1509" i="2" s="1"/>
  <c r="U1510" i="2"/>
  <c r="AN1510" i="2" s="1"/>
  <c r="U1511" i="2"/>
  <c r="AN1511" i="2" s="1"/>
  <c r="U1512" i="2"/>
  <c r="U1513" i="2"/>
  <c r="AN1513" i="2" s="1"/>
  <c r="U1514" i="2"/>
  <c r="AN1514" i="2" s="1"/>
  <c r="U1515" i="2"/>
  <c r="AN1515" i="2" s="1"/>
  <c r="U1516" i="2"/>
  <c r="AN1516" i="2" s="1"/>
  <c r="U1517" i="2"/>
  <c r="AN1517" i="2" s="1"/>
  <c r="U1518" i="2"/>
  <c r="AN1518" i="2" s="1"/>
  <c r="U1519" i="2"/>
  <c r="AN1519" i="2" s="1"/>
  <c r="U1520" i="2"/>
  <c r="AN1520" i="2" s="1"/>
  <c r="U1521" i="2"/>
  <c r="AN1521" i="2" s="1"/>
  <c r="U1522" i="2"/>
  <c r="AN1522" i="2" s="1"/>
  <c r="U1523" i="2"/>
  <c r="AN1523" i="2" s="1"/>
  <c r="U1524" i="2"/>
  <c r="AN1524" i="2" s="1"/>
  <c r="U1525" i="2"/>
  <c r="AN1525" i="2" s="1"/>
  <c r="U1526" i="2"/>
  <c r="AN1526" i="2" s="1"/>
  <c r="U1527" i="2"/>
  <c r="AN1527" i="2" s="1"/>
  <c r="U1528" i="2"/>
  <c r="U1529" i="2"/>
  <c r="AN1529" i="2" s="1"/>
  <c r="U1530" i="2"/>
  <c r="AN1530" i="2" s="1"/>
  <c r="U1531" i="2"/>
  <c r="AN1531" i="2" s="1"/>
  <c r="U1532" i="2"/>
  <c r="AN1532" i="2" s="1"/>
  <c r="U1533" i="2"/>
  <c r="AN1533" i="2" s="1"/>
  <c r="U1534" i="2"/>
  <c r="AN1534" i="2" s="1"/>
  <c r="U1535" i="2"/>
  <c r="AN1535" i="2" s="1"/>
  <c r="U1536" i="2"/>
  <c r="AN1536" i="2" s="1"/>
  <c r="U1537" i="2"/>
  <c r="AN1537" i="2" s="1"/>
  <c r="U1538" i="2"/>
  <c r="U1539" i="2"/>
  <c r="AN1539" i="2" s="1"/>
  <c r="U1540" i="2"/>
  <c r="AN1540" i="2" s="1"/>
  <c r="U1541" i="2"/>
  <c r="AN1541" i="2" s="1"/>
  <c r="U1542" i="2"/>
  <c r="AN1542" i="2" s="1"/>
  <c r="U1543" i="2"/>
  <c r="AN1543" i="2" s="1"/>
  <c r="U1544" i="2"/>
  <c r="AN1544" i="2" s="1"/>
  <c r="U1545" i="2"/>
  <c r="AN1545" i="2" s="1"/>
  <c r="U1546" i="2"/>
  <c r="U1547" i="2"/>
  <c r="AN1547" i="2" s="1"/>
  <c r="U1548" i="2"/>
  <c r="AN1548" i="2" s="1"/>
  <c r="U1549" i="2"/>
  <c r="AN1549" i="2" s="1"/>
  <c r="U1550" i="2"/>
  <c r="AN1550" i="2" s="1"/>
  <c r="U1551" i="2"/>
  <c r="AN1551" i="2" s="1"/>
  <c r="U1552" i="2"/>
  <c r="AN1552" i="2" s="1"/>
  <c r="U1553" i="2"/>
  <c r="AN1553" i="2" s="1"/>
  <c r="U1554" i="2"/>
  <c r="U1555" i="2"/>
  <c r="AN1555" i="2" s="1"/>
  <c r="U1556" i="2"/>
  <c r="AN1556" i="2" s="1"/>
  <c r="U1557" i="2"/>
  <c r="AN1557" i="2" s="1"/>
  <c r="U1558" i="2"/>
  <c r="AN1558" i="2" s="1"/>
  <c r="U1559" i="2"/>
  <c r="AN1559" i="2" s="1"/>
  <c r="U1560" i="2"/>
  <c r="AN1560" i="2" s="1"/>
  <c r="U1561" i="2"/>
  <c r="AN1561" i="2" s="1"/>
  <c r="U1562" i="2"/>
  <c r="U1563" i="2"/>
  <c r="AN1563" i="2" s="1"/>
  <c r="U1564" i="2"/>
  <c r="AN1564" i="2" s="1"/>
  <c r="U1565" i="2"/>
  <c r="AN1565" i="2" s="1"/>
  <c r="U1566" i="2"/>
  <c r="AN1566" i="2" s="1"/>
  <c r="U1567" i="2"/>
  <c r="AN1567" i="2" s="1"/>
  <c r="U1568" i="2"/>
  <c r="AN1568" i="2" s="1"/>
  <c r="U1569" i="2"/>
  <c r="AN1569" i="2" s="1"/>
  <c r="U1570" i="2"/>
  <c r="U1571" i="2"/>
  <c r="AN1571" i="2" s="1"/>
  <c r="U1572" i="2"/>
  <c r="AN1572" i="2" s="1"/>
  <c r="U1573" i="2"/>
  <c r="AN1573" i="2" s="1"/>
  <c r="U1574" i="2"/>
  <c r="AN1574" i="2" s="1"/>
  <c r="U1575" i="2"/>
  <c r="AN1575" i="2" s="1"/>
  <c r="U1576" i="2"/>
  <c r="AN1576" i="2" s="1"/>
  <c r="U1577" i="2"/>
  <c r="AN1577" i="2" s="1"/>
  <c r="U1578" i="2"/>
  <c r="U1579" i="2"/>
  <c r="AN1579" i="2" s="1"/>
  <c r="U1580" i="2"/>
  <c r="AN1580" i="2" s="1"/>
  <c r="U1581" i="2"/>
  <c r="AN1581" i="2" s="1"/>
  <c r="U1582" i="2"/>
  <c r="AN1582" i="2" s="1"/>
  <c r="U1583" i="2"/>
  <c r="AN1583" i="2" s="1"/>
  <c r="U1584" i="2"/>
  <c r="AN1584" i="2" s="1"/>
  <c r="U1585" i="2"/>
  <c r="AN1585" i="2" s="1"/>
  <c r="U1586" i="2"/>
  <c r="U1587" i="2"/>
  <c r="AN1587" i="2" s="1"/>
  <c r="U1588" i="2"/>
  <c r="AN1588" i="2" s="1"/>
  <c r="U1589" i="2"/>
  <c r="AN1589" i="2" s="1"/>
  <c r="U1590" i="2"/>
  <c r="AN1590" i="2" s="1"/>
  <c r="U1591" i="2"/>
  <c r="AN1591" i="2" s="1"/>
  <c r="U1592" i="2"/>
  <c r="AN1592" i="2" s="1"/>
  <c r="U1593" i="2"/>
  <c r="AN1593" i="2" s="1"/>
  <c r="U1594" i="2"/>
  <c r="U1595" i="2"/>
  <c r="AN1595" i="2" s="1"/>
  <c r="U1596" i="2"/>
  <c r="AN1596" i="2" s="1"/>
  <c r="U1597" i="2"/>
  <c r="AN1597" i="2" s="1"/>
  <c r="U1598" i="2"/>
  <c r="AN1598" i="2" s="1"/>
  <c r="U1599" i="2"/>
  <c r="AN1599" i="2" s="1"/>
  <c r="U1600" i="2"/>
  <c r="AN1600" i="2" s="1"/>
  <c r="U1601" i="2"/>
  <c r="AN1601" i="2" s="1"/>
  <c r="U1602" i="2"/>
  <c r="U2654" i="2"/>
  <c r="AN2654" i="2" s="1"/>
  <c r="U2655" i="2"/>
  <c r="AN2655" i="2" s="1"/>
  <c r="U2656" i="2"/>
  <c r="AN2656" i="2" s="1"/>
  <c r="U2657" i="2"/>
  <c r="U2658" i="2"/>
  <c r="AN2658" i="2" s="1"/>
  <c r="U2659" i="2"/>
  <c r="AN2659" i="2" s="1"/>
  <c r="U2660" i="2"/>
  <c r="AN2660" i="2" s="1"/>
  <c r="U2661" i="2"/>
  <c r="U2662" i="2"/>
  <c r="AN2662" i="2" s="1"/>
  <c r="U2663" i="2"/>
  <c r="AN2663" i="2" s="1"/>
  <c r="U2664" i="2"/>
  <c r="AN2664" i="2" s="1"/>
  <c r="U2665" i="2"/>
  <c r="U2666" i="2"/>
  <c r="AN2666" i="2" s="1"/>
  <c r="U2667" i="2"/>
  <c r="AN2667" i="2" s="1"/>
  <c r="U2668" i="2"/>
  <c r="AN2668" i="2" s="1"/>
  <c r="U2669" i="2"/>
  <c r="U2670" i="2"/>
  <c r="AN2670" i="2" s="1"/>
  <c r="U2671" i="2"/>
  <c r="AN2671" i="2" s="1"/>
  <c r="U2672" i="2"/>
  <c r="AN2672" i="2" s="1"/>
  <c r="U2673" i="2"/>
  <c r="U2674" i="2"/>
  <c r="AN2674" i="2" s="1"/>
  <c r="U2675" i="2"/>
  <c r="AN2675" i="2" s="1"/>
  <c r="U2676" i="2"/>
  <c r="AN2676" i="2" s="1"/>
  <c r="U2677" i="2"/>
  <c r="U2678" i="2"/>
  <c r="AN2678" i="2" s="1"/>
  <c r="U2679" i="2"/>
  <c r="AN2679" i="2" s="1"/>
  <c r="U2680" i="2"/>
  <c r="AN2680" i="2" s="1"/>
  <c r="U2681" i="2"/>
  <c r="U2682" i="2"/>
  <c r="AN2682" i="2" s="1"/>
  <c r="U2683" i="2"/>
  <c r="AN2683" i="2" s="1"/>
  <c r="U2684" i="2"/>
  <c r="AN2684" i="2" s="1"/>
  <c r="U2685" i="2"/>
  <c r="U2686" i="2"/>
  <c r="AN2686" i="2" s="1"/>
  <c r="U2687" i="2"/>
  <c r="AN2687" i="2" s="1"/>
  <c r="U2688" i="2"/>
  <c r="AN2688" i="2" s="1"/>
  <c r="U2689" i="2"/>
  <c r="U2690" i="2"/>
  <c r="AN2690" i="2" s="1"/>
  <c r="U2691" i="2"/>
  <c r="AN2691" i="2" s="1"/>
  <c r="U2692" i="2"/>
  <c r="AN2692" i="2" s="1"/>
  <c r="U2693" i="2"/>
  <c r="U2694" i="2"/>
  <c r="AN2694" i="2" s="1"/>
  <c r="U2695" i="2"/>
  <c r="AN2695" i="2" s="1"/>
  <c r="U2696" i="2"/>
  <c r="AN2696" i="2" s="1"/>
  <c r="U2697" i="2"/>
  <c r="U2698" i="2"/>
  <c r="AN2698" i="2" s="1"/>
  <c r="U2699" i="2"/>
  <c r="AN2699" i="2" s="1"/>
  <c r="U2700" i="2"/>
  <c r="AN2700" i="2" s="1"/>
  <c r="U2701" i="2"/>
  <c r="U2702" i="2"/>
  <c r="AN2702" i="2" s="1"/>
  <c r="U2703" i="2"/>
  <c r="AN2703" i="2" s="1"/>
  <c r="U2704" i="2"/>
  <c r="AN2704" i="2" s="1"/>
  <c r="U2705" i="2"/>
  <c r="U2706" i="2"/>
  <c r="AN2706" i="2" s="1"/>
  <c r="U2707" i="2"/>
  <c r="AN2707" i="2" s="1"/>
  <c r="U2708" i="2"/>
  <c r="AN2708" i="2" s="1"/>
  <c r="U2709" i="2"/>
  <c r="U2710" i="2"/>
  <c r="AN2710" i="2" s="1"/>
  <c r="U2711" i="2"/>
  <c r="AN2711" i="2" s="1"/>
  <c r="U2712" i="2"/>
  <c r="AN2712" i="2" s="1"/>
  <c r="U2713" i="2"/>
  <c r="U2714" i="2"/>
  <c r="AN2714" i="2" s="1"/>
  <c r="U2715" i="2"/>
  <c r="AN2715" i="2" s="1"/>
  <c r="U2716" i="2"/>
  <c r="AN2716" i="2" s="1"/>
  <c r="U2717" i="2"/>
  <c r="U2718" i="2"/>
  <c r="AN2718" i="2" s="1"/>
  <c r="U2719" i="2"/>
  <c r="AN2719" i="2" s="1"/>
  <c r="U2720" i="2"/>
  <c r="AN2720" i="2" s="1"/>
  <c r="U2721" i="2"/>
  <c r="U2722" i="2"/>
  <c r="AN2722" i="2" s="1"/>
  <c r="U2723" i="2"/>
  <c r="AN2723" i="2" s="1"/>
  <c r="U2724" i="2"/>
  <c r="AN2724" i="2" s="1"/>
  <c r="U2725" i="2"/>
  <c r="U2726" i="2"/>
  <c r="AN2726" i="2" s="1"/>
  <c r="U2727" i="2"/>
  <c r="AN2727" i="2" s="1"/>
  <c r="U2728" i="2"/>
  <c r="AN2728" i="2" s="1"/>
  <c r="U2729" i="2"/>
  <c r="U2730" i="2"/>
  <c r="AN2730" i="2" s="1"/>
  <c r="U2731" i="2"/>
  <c r="AN2731" i="2" s="1"/>
  <c r="U2732" i="2"/>
  <c r="AN2732" i="2" s="1"/>
  <c r="U2733" i="2"/>
  <c r="U2734" i="2"/>
  <c r="AN2734" i="2" s="1"/>
  <c r="U2735" i="2"/>
  <c r="AN2735" i="2" s="1"/>
  <c r="U2736" i="2"/>
  <c r="AN2736" i="2" s="1"/>
  <c r="U2737" i="2"/>
  <c r="U2738" i="2"/>
  <c r="AN2738" i="2" s="1"/>
  <c r="U2739" i="2"/>
  <c r="AN2739" i="2" s="1"/>
  <c r="U2740" i="2"/>
  <c r="AN2740" i="2" s="1"/>
  <c r="U2741" i="2"/>
  <c r="U2742" i="2"/>
  <c r="AN2742" i="2" s="1"/>
  <c r="U2743" i="2"/>
  <c r="AN2743" i="2" s="1"/>
  <c r="U2744" i="2"/>
  <c r="AN2744" i="2" s="1"/>
  <c r="U2745" i="2"/>
  <c r="U2746" i="2"/>
  <c r="AN2746" i="2" s="1"/>
  <c r="U2747" i="2"/>
  <c r="AN2747" i="2" s="1"/>
  <c r="U2748" i="2"/>
  <c r="AN2748" i="2" s="1"/>
  <c r="U2749" i="2"/>
  <c r="U2750" i="2"/>
  <c r="AN2750" i="2" s="1"/>
  <c r="U2751" i="2"/>
  <c r="AN2751" i="2" s="1"/>
  <c r="U2752" i="2"/>
  <c r="AN2752" i="2" s="1"/>
  <c r="U2753" i="2"/>
  <c r="U2754" i="2"/>
  <c r="AN2754" i="2" s="1"/>
  <c r="U1603" i="2"/>
  <c r="AN1603" i="2" s="1"/>
  <c r="U1604" i="2"/>
  <c r="AN1604" i="2" s="1"/>
  <c r="U1605" i="2"/>
  <c r="AN1605" i="2" s="1"/>
  <c r="U1606" i="2"/>
  <c r="AN1606" i="2" s="1"/>
  <c r="U1607" i="2"/>
  <c r="AN1607" i="2" s="1"/>
  <c r="U1608" i="2"/>
  <c r="AN1608" i="2" s="1"/>
  <c r="U1609" i="2"/>
  <c r="AN1609" i="2" s="1"/>
  <c r="U1610" i="2"/>
  <c r="U1611" i="2"/>
  <c r="AN1611" i="2" s="1"/>
  <c r="U1612" i="2"/>
  <c r="AN1612" i="2" s="1"/>
  <c r="U1613" i="2"/>
  <c r="AN1613" i="2" s="1"/>
  <c r="U1614" i="2"/>
  <c r="AN1614" i="2" s="1"/>
  <c r="U1615" i="2"/>
  <c r="AN1615" i="2" s="1"/>
  <c r="U2755" i="2"/>
  <c r="AN2755" i="2" s="1"/>
  <c r="U2756" i="2"/>
  <c r="AN2756" i="2" s="1"/>
  <c r="U2757" i="2"/>
  <c r="U2758" i="2"/>
  <c r="AN2758" i="2" s="1"/>
  <c r="U2759" i="2"/>
  <c r="AN2759" i="2" s="1"/>
  <c r="U2760" i="2"/>
  <c r="AN2760" i="2" s="1"/>
  <c r="U2761" i="2"/>
  <c r="U2762" i="2"/>
  <c r="AN2762" i="2" s="1"/>
  <c r="U2763" i="2"/>
  <c r="AN2763" i="2" s="1"/>
  <c r="U2764" i="2"/>
  <c r="AN2764" i="2" s="1"/>
  <c r="U2765" i="2"/>
  <c r="U2766" i="2"/>
  <c r="AN2766" i="2" s="1"/>
  <c r="U2767" i="2"/>
  <c r="AN2767" i="2" s="1"/>
  <c r="U2768" i="2"/>
  <c r="AN2768" i="2" s="1"/>
  <c r="U2769" i="2"/>
  <c r="U2770" i="2"/>
  <c r="AN2770" i="2" s="1"/>
  <c r="U2771" i="2"/>
  <c r="AN2771" i="2" s="1"/>
  <c r="U2772" i="2"/>
  <c r="AN2772" i="2" s="1"/>
  <c r="U2773" i="2"/>
  <c r="U2774" i="2"/>
  <c r="AN2774" i="2" s="1"/>
  <c r="U2775" i="2"/>
  <c r="AN2775" i="2" s="1"/>
  <c r="U2776" i="2"/>
  <c r="AN2776" i="2" s="1"/>
  <c r="U2777" i="2"/>
  <c r="U2778" i="2"/>
  <c r="AN2778" i="2" s="1"/>
  <c r="U2779" i="2"/>
  <c r="AN2779" i="2" s="1"/>
  <c r="U2780" i="2"/>
  <c r="AN2780" i="2" s="1"/>
  <c r="U2781" i="2"/>
  <c r="U2782" i="2"/>
  <c r="AN2782" i="2" s="1"/>
  <c r="U2783" i="2"/>
  <c r="AN2783" i="2" s="1"/>
  <c r="U2784" i="2"/>
  <c r="AN2784" i="2" s="1"/>
  <c r="U2785" i="2"/>
  <c r="U2786" i="2"/>
  <c r="AN2786" i="2" s="1"/>
  <c r="U2787" i="2"/>
  <c r="AN2787" i="2" s="1"/>
  <c r="U2788" i="2"/>
  <c r="AN2788" i="2" s="1"/>
  <c r="U2789" i="2"/>
  <c r="U2790" i="2"/>
  <c r="AN2790" i="2" s="1"/>
  <c r="U2791" i="2"/>
  <c r="AN2791" i="2" s="1"/>
  <c r="U2792" i="2"/>
  <c r="AN2792" i="2" s="1"/>
  <c r="U2793" i="2"/>
  <c r="U2794" i="2"/>
  <c r="AN2794" i="2" s="1"/>
  <c r="U2795" i="2"/>
  <c r="AN2795" i="2" s="1"/>
  <c r="U2796" i="2"/>
  <c r="AN2796" i="2" s="1"/>
  <c r="U2797" i="2"/>
  <c r="U2798" i="2"/>
  <c r="AN2798" i="2" s="1"/>
  <c r="U1616" i="2"/>
  <c r="AN1616" i="2" s="1"/>
  <c r="U1617" i="2"/>
  <c r="AN1617" i="2" s="1"/>
  <c r="U1618" i="2"/>
  <c r="U1619" i="2"/>
  <c r="AN1619" i="2" s="1"/>
  <c r="U1620" i="2"/>
  <c r="AN1620" i="2" s="1"/>
  <c r="U1621" i="2"/>
  <c r="AN1621" i="2" s="1"/>
  <c r="U1622" i="2"/>
  <c r="AN1622" i="2" s="1"/>
  <c r="U1623" i="2"/>
  <c r="AN1623" i="2" s="1"/>
  <c r="U1624" i="2"/>
  <c r="AN1624" i="2" s="1"/>
  <c r="U1625" i="2"/>
  <c r="AN1625" i="2" s="1"/>
  <c r="U1626" i="2"/>
  <c r="U1627" i="2"/>
  <c r="AN1627" i="2" s="1"/>
  <c r="U1628" i="2"/>
  <c r="AN1628" i="2" s="1"/>
  <c r="U1629" i="2"/>
  <c r="AN1629" i="2" s="1"/>
  <c r="U1630" i="2"/>
  <c r="AN1630" i="2" s="1"/>
  <c r="U1631" i="2"/>
  <c r="AN1631" i="2" s="1"/>
  <c r="U1632" i="2"/>
  <c r="AN1632" i="2" s="1"/>
  <c r="U1633" i="2"/>
  <c r="AN1633" i="2" s="1"/>
  <c r="U1634" i="2"/>
  <c r="U1635" i="2"/>
  <c r="AN1635" i="2" s="1"/>
  <c r="U1636" i="2"/>
  <c r="AN1636" i="2" s="1"/>
  <c r="U1637" i="2"/>
  <c r="AN1637" i="2" s="1"/>
  <c r="U1638" i="2"/>
  <c r="AN1638" i="2" s="1"/>
  <c r="U1639" i="2"/>
  <c r="AN1639" i="2" s="1"/>
  <c r="U1640" i="2"/>
  <c r="AN1640" i="2" s="1"/>
  <c r="U1641" i="2"/>
  <c r="AN1641" i="2" s="1"/>
  <c r="U1642" i="2"/>
  <c r="U1643" i="2"/>
  <c r="AN1643" i="2" s="1"/>
  <c r="U1644" i="2"/>
  <c r="AN1644" i="2" s="1"/>
  <c r="U1645" i="2"/>
  <c r="AN1645" i="2" s="1"/>
  <c r="U1646" i="2"/>
  <c r="AN1646" i="2" s="1"/>
  <c r="U1647" i="2"/>
  <c r="AN1647" i="2" s="1"/>
  <c r="U1648" i="2"/>
  <c r="AN1648" i="2" s="1"/>
  <c r="U1649" i="2"/>
  <c r="AN1649" i="2" s="1"/>
  <c r="U1650" i="2"/>
  <c r="U1651" i="2"/>
  <c r="AN1651" i="2" s="1"/>
  <c r="U1652" i="2"/>
  <c r="AN1652" i="2" s="1"/>
  <c r="U1653" i="2"/>
  <c r="AN1653" i="2" s="1"/>
  <c r="U1654" i="2"/>
  <c r="AN1654" i="2" s="1"/>
  <c r="U1655" i="2"/>
  <c r="AN1655" i="2" s="1"/>
  <c r="U1656" i="2"/>
  <c r="AN1656" i="2" s="1"/>
  <c r="U1657" i="2"/>
  <c r="AN1657" i="2" s="1"/>
  <c r="U1658" i="2"/>
  <c r="U1659" i="2"/>
  <c r="AN1659" i="2" s="1"/>
  <c r="U1660" i="2"/>
  <c r="AN1660" i="2" s="1"/>
  <c r="U1661" i="2"/>
  <c r="AN1661" i="2" s="1"/>
  <c r="U1662" i="2"/>
  <c r="AN1662" i="2" s="1"/>
  <c r="U1663" i="2"/>
  <c r="AN1663" i="2" s="1"/>
  <c r="U1664" i="2"/>
  <c r="AN1664" i="2" s="1"/>
  <c r="U1665" i="2"/>
  <c r="AN1665" i="2" s="1"/>
  <c r="U1666" i="2"/>
  <c r="U1667" i="2"/>
  <c r="AN1667" i="2" s="1"/>
  <c r="U1668" i="2"/>
  <c r="AN1668" i="2" s="1"/>
  <c r="U1669" i="2"/>
  <c r="AN1669" i="2" s="1"/>
  <c r="U1670" i="2"/>
  <c r="AN1670" i="2" s="1"/>
  <c r="U1671" i="2"/>
  <c r="AN1671" i="2" s="1"/>
  <c r="U1672" i="2"/>
  <c r="AN1672" i="2" s="1"/>
  <c r="U1673" i="2"/>
  <c r="AN1673" i="2" s="1"/>
  <c r="U1674" i="2"/>
  <c r="U1675" i="2"/>
  <c r="AN1675" i="2" s="1"/>
  <c r="U1676" i="2"/>
  <c r="AN1676" i="2" s="1"/>
  <c r="U1677" i="2"/>
  <c r="AN1677" i="2" s="1"/>
  <c r="U1678" i="2"/>
  <c r="AN1678" i="2" s="1"/>
  <c r="U1679" i="2"/>
  <c r="AN1679" i="2" s="1"/>
  <c r="U1680" i="2"/>
  <c r="AN1680" i="2" s="1"/>
  <c r="U1681" i="2"/>
  <c r="AN1681" i="2" s="1"/>
  <c r="U1682" i="2"/>
  <c r="U1683" i="2"/>
  <c r="AN1683" i="2" s="1"/>
  <c r="U1684" i="2"/>
  <c r="AN1684" i="2" s="1"/>
  <c r="U1685" i="2"/>
  <c r="AN1685" i="2" s="1"/>
  <c r="U1686" i="2"/>
  <c r="AN1686" i="2" s="1"/>
  <c r="U1687" i="2"/>
  <c r="AN1687" i="2" s="1"/>
  <c r="U1688" i="2"/>
  <c r="AN1688" i="2" s="1"/>
  <c r="U1689" i="2"/>
  <c r="AN1689" i="2" s="1"/>
  <c r="U1690" i="2"/>
  <c r="U1691" i="2"/>
  <c r="AN1691" i="2" s="1"/>
  <c r="U1692" i="2"/>
  <c r="AN1692" i="2" s="1"/>
  <c r="U1693" i="2"/>
  <c r="AN1693" i="2" s="1"/>
  <c r="U1694" i="2"/>
  <c r="AN1694" i="2" s="1"/>
  <c r="U1695" i="2"/>
  <c r="AN1695" i="2" s="1"/>
  <c r="U1696" i="2"/>
  <c r="AN1696" i="2" s="1"/>
  <c r="U1697" i="2"/>
  <c r="AN1697" i="2" s="1"/>
  <c r="U1698" i="2"/>
  <c r="U1699" i="2"/>
  <c r="AN1699" i="2" s="1"/>
  <c r="U1700" i="2"/>
  <c r="AN1700" i="2" s="1"/>
  <c r="U1701" i="2"/>
  <c r="AN1701" i="2" s="1"/>
  <c r="U1702" i="2"/>
  <c r="AN1702" i="2" s="1"/>
  <c r="U1703" i="2"/>
  <c r="AN1703" i="2" s="1"/>
  <c r="U1704" i="2"/>
  <c r="AN1704" i="2" s="1"/>
  <c r="U1705" i="2"/>
  <c r="AN1705" i="2" s="1"/>
  <c r="U1706" i="2"/>
  <c r="U1707" i="2"/>
  <c r="AN1707" i="2" s="1"/>
  <c r="U1708" i="2"/>
  <c r="AN1708" i="2" s="1"/>
  <c r="U1709" i="2"/>
  <c r="AN1709" i="2" s="1"/>
  <c r="U1710" i="2"/>
  <c r="AN1710" i="2" s="1"/>
  <c r="U1711" i="2"/>
  <c r="AN1711" i="2" s="1"/>
  <c r="U1712" i="2"/>
  <c r="AN1712" i="2" s="1"/>
  <c r="U2799" i="2"/>
  <c r="AN2799" i="2" s="1"/>
  <c r="U2800" i="2"/>
  <c r="AN2800" i="2" s="1"/>
  <c r="U2801" i="2"/>
  <c r="U2802" i="2"/>
  <c r="AN2802" i="2" s="1"/>
  <c r="U2803" i="2"/>
  <c r="AN2803" i="2" s="1"/>
  <c r="U2804" i="2"/>
  <c r="AN2804" i="2" s="1"/>
  <c r="U2805" i="2"/>
  <c r="U2806" i="2"/>
  <c r="AN2806" i="2" s="1"/>
  <c r="U2807" i="2"/>
  <c r="AN2807" i="2" s="1"/>
  <c r="U2808" i="2"/>
  <c r="AN2808" i="2" s="1"/>
  <c r="U2809" i="2"/>
  <c r="U2810" i="2"/>
  <c r="AN2810" i="2" s="1"/>
  <c r="U2811" i="2"/>
  <c r="AN2811" i="2" s="1"/>
  <c r="U2812" i="2"/>
  <c r="AN2812" i="2" s="1"/>
  <c r="U2813" i="2"/>
  <c r="U2814" i="2"/>
  <c r="AN2814" i="2" s="1"/>
  <c r="U2815" i="2"/>
  <c r="AN2815" i="2" s="1"/>
  <c r="U2816" i="2"/>
  <c r="AN2816" i="2" s="1"/>
  <c r="U2817" i="2"/>
  <c r="U2818" i="2"/>
  <c r="AN2818" i="2" s="1"/>
  <c r="U2819" i="2"/>
  <c r="AN2819" i="2" s="1"/>
  <c r="U2820" i="2"/>
  <c r="AN2820" i="2" s="1"/>
  <c r="U2821" i="2"/>
  <c r="U2822" i="2"/>
  <c r="AN2822" i="2" s="1"/>
  <c r="U2823" i="2"/>
  <c r="AN2823" i="2" s="1"/>
  <c r="U2824" i="2"/>
  <c r="AN2824" i="2" s="1"/>
  <c r="U2825" i="2"/>
  <c r="U2826" i="2"/>
  <c r="AN2826" i="2" s="1"/>
  <c r="U2827" i="2"/>
  <c r="AN2827" i="2" s="1"/>
  <c r="U2828" i="2"/>
  <c r="AN2828" i="2" s="1"/>
  <c r="U2829" i="2"/>
  <c r="U2830" i="2"/>
  <c r="AN2830" i="2" s="1"/>
  <c r="U2831" i="2"/>
  <c r="AN2831" i="2" s="1"/>
  <c r="U2832" i="2"/>
  <c r="AN2832" i="2" s="1"/>
  <c r="U2833" i="2"/>
  <c r="U2834" i="2"/>
  <c r="AN2834" i="2" s="1"/>
  <c r="U2835" i="2"/>
  <c r="AN2835" i="2" s="1"/>
  <c r="U2836" i="2"/>
  <c r="AN2836" i="2" s="1"/>
  <c r="U2837" i="2"/>
  <c r="U2838" i="2"/>
  <c r="AN2838" i="2" s="1"/>
  <c r="U2839" i="2"/>
  <c r="AN2839" i="2" s="1"/>
  <c r="U2840" i="2"/>
  <c r="AN2840" i="2" s="1"/>
  <c r="U2841" i="2"/>
  <c r="U2842" i="2"/>
  <c r="AN2842" i="2" s="1"/>
  <c r="U2843" i="2"/>
  <c r="AN2843" i="2" s="1"/>
  <c r="U2844" i="2"/>
  <c r="AN2844" i="2" s="1"/>
  <c r="U2845" i="2"/>
  <c r="U2846" i="2"/>
  <c r="AN2846" i="2" s="1"/>
  <c r="U2847" i="2"/>
  <c r="AN2847" i="2" s="1"/>
  <c r="U2848" i="2"/>
  <c r="AN2848" i="2" s="1"/>
  <c r="U2849" i="2"/>
  <c r="U2850" i="2"/>
  <c r="AN2850" i="2" s="1"/>
  <c r="U2851" i="2"/>
  <c r="AN2851" i="2" s="1"/>
  <c r="U2852" i="2"/>
  <c r="AN2852" i="2" s="1"/>
  <c r="U2853" i="2"/>
  <c r="U2854" i="2"/>
  <c r="AN2854" i="2" s="1"/>
  <c r="U2855" i="2"/>
  <c r="AN2855" i="2" s="1"/>
  <c r="U2856" i="2"/>
  <c r="AN2856" i="2" s="1"/>
  <c r="U2857" i="2"/>
  <c r="U2858" i="2"/>
  <c r="AN2858" i="2" s="1"/>
  <c r="U2859" i="2"/>
  <c r="AN2859" i="2" s="1"/>
  <c r="U2860" i="2"/>
  <c r="AN2860" i="2" s="1"/>
  <c r="U2861" i="2"/>
  <c r="U2862" i="2"/>
  <c r="AN2862" i="2" s="1"/>
  <c r="U2863" i="2"/>
  <c r="AN2863" i="2" s="1"/>
  <c r="U2864" i="2"/>
  <c r="AN2864" i="2" s="1"/>
  <c r="U2865" i="2"/>
  <c r="U2866" i="2"/>
  <c r="AN2866" i="2" s="1"/>
  <c r="U2867" i="2"/>
  <c r="AN2867" i="2" s="1"/>
  <c r="U2868" i="2"/>
  <c r="AN2868" i="2" s="1"/>
  <c r="U2869" i="2"/>
  <c r="U2870" i="2"/>
  <c r="AN2870" i="2" s="1"/>
  <c r="U2871" i="2"/>
  <c r="AN2871" i="2" s="1"/>
  <c r="U2872" i="2"/>
  <c r="AN2872" i="2" s="1"/>
  <c r="U2873" i="2"/>
  <c r="U2874" i="2"/>
  <c r="AN2874" i="2" s="1"/>
  <c r="U2875" i="2"/>
  <c r="AN2875" i="2" s="1"/>
  <c r="U2876" i="2"/>
  <c r="AN2876" i="2" s="1"/>
  <c r="U2877" i="2"/>
  <c r="U2878" i="2"/>
  <c r="AN2878" i="2" s="1"/>
  <c r="U2879" i="2"/>
  <c r="AN2879" i="2" s="1"/>
  <c r="U2880" i="2"/>
  <c r="AN2880" i="2" s="1"/>
  <c r="U2881" i="2"/>
  <c r="U2882" i="2"/>
  <c r="AN2882" i="2" s="1"/>
  <c r="U2883" i="2"/>
  <c r="AN2883" i="2" s="1"/>
  <c r="U2884" i="2"/>
  <c r="AN2884" i="2" s="1"/>
  <c r="U2885" i="2"/>
  <c r="U2886" i="2"/>
  <c r="AN2886" i="2" s="1"/>
  <c r="U2887" i="2"/>
  <c r="AN2887" i="2" s="1"/>
  <c r="U2888" i="2"/>
  <c r="AN2888" i="2" s="1"/>
  <c r="U2889" i="2"/>
  <c r="U2890" i="2"/>
  <c r="AN2890" i="2" s="1"/>
  <c r="U2891" i="2"/>
  <c r="AN2891" i="2" s="1"/>
  <c r="U2892" i="2"/>
  <c r="AN2892" i="2" s="1"/>
  <c r="U2893" i="2"/>
  <c r="U2894" i="2"/>
  <c r="AN2894" i="2" s="1"/>
  <c r="U2895" i="2"/>
  <c r="AN2895" i="2" s="1"/>
  <c r="U2896" i="2"/>
  <c r="AN2896" i="2" s="1"/>
  <c r="U2897" i="2"/>
  <c r="U2898" i="2"/>
  <c r="AN2898" i="2" s="1"/>
  <c r="U2899" i="2"/>
  <c r="AN2899" i="2" s="1"/>
  <c r="U2900" i="2"/>
  <c r="AN2900" i="2" s="1"/>
  <c r="U2901" i="2"/>
  <c r="U2902" i="2"/>
  <c r="AN2902" i="2" s="1"/>
  <c r="U2903" i="2"/>
  <c r="AN2903" i="2" s="1"/>
  <c r="U2904" i="2"/>
  <c r="AN2904" i="2" s="1"/>
  <c r="U2905" i="2"/>
  <c r="U2906" i="2"/>
  <c r="AN2906" i="2" s="1"/>
  <c r="U2907" i="2"/>
  <c r="AN2907" i="2" s="1"/>
  <c r="U2908" i="2"/>
  <c r="AN2908" i="2" s="1"/>
  <c r="U2909" i="2"/>
  <c r="U2910" i="2"/>
  <c r="AN2910" i="2" s="1"/>
  <c r="U2911" i="2"/>
  <c r="AN2911" i="2" s="1"/>
  <c r="U2912" i="2"/>
  <c r="AN2912" i="2" s="1"/>
  <c r="U2913" i="2"/>
  <c r="U2914" i="2"/>
  <c r="AN2914" i="2" s="1"/>
  <c r="U2915" i="2"/>
  <c r="AN2915" i="2" s="1"/>
  <c r="U2916" i="2"/>
  <c r="AN2916" i="2" s="1"/>
  <c r="U2917" i="2"/>
  <c r="U2918" i="2"/>
  <c r="AN2918" i="2" s="1"/>
  <c r="U2919" i="2"/>
  <c r="AN2919" i="2" s="1"/>
  <c r="U2920" i="2"/>
  <c r="AN2920" i="2" s="1"/>
  <c r="U2921" i="2"/>
  <c r="U2922" i="2"/>
  <c r="AN2922" i="2" s="1"/>
  <c r="U2923" i="2"/>
  <c r="AN2923" i="2" s="1"/>
  <c r="U2924" i="2"/>
  <c r="AN2924" i="2" s="1"/>
  <c r="U2925" i="2"/>
  <c r="U2926" i="2"/>
  <c r="AN2926" i="2" s="1"/>
  <c r="U402" i="2"/>
  <c r="AN402" i="2" s="1"/>
  <c r="U403" i="2"/>
  <c r="AN403" i="2" s="1"/>
  <c r="U404" i="2"/>
  <c r="AN404" i="2" s="1"/>
  <c r="U405" i="2"/>
  <c r="AN405" i="2" s="1"/>
  <c r="U406" i="2"/>
  <c r="AN406" i="2" s="1"/>
  <c r="U407" i="2"/>
  <c r="AN407" i="2" s="1"/>
  <c r="U408" i="2"/>
  <c r="AN408" i="2" s="1"/>
  <c r="U409" i="2"/>
  <c r="AN409" i="2" s="1"/>
  <c r="U410" i="2"/>
  <c r="AN410" i="2" s="1"/>
  <c r="U411" i="2"/>
  <c r="AN411" i="2" s="1"/>
  <c r="U412" i="2"/>
  <c r="AN412" i="2" s="1"/>
  <c r="U413" i="2"/>
  <c r="AN413" i="2" s="1"/>
  <c r="U414" i="2"/>
  <c r="AN414" i="2" s="1"/>
  <c r="U415" i="2"/>
  <c r="AN415" i="2" s="1"/>
  <c r="U416" i="2"/>
  <c r="AN416" i="2" s="1"/>
  <c r="U417" i="2"/>
  <c r="AN417" i="2" s="1"/>
  <c r="U418" i="2"/>
  <c r="AN418" i="2" s="1"/>
  <c r="U419" i="2"/>
  <c r="AN419" i="2" s="1"/>
  <c r="U420" i="2"/>
  <c r="AN420" i="2" s="1"/>
  <c r="U421" i="2"/>
  <c r="AN421" i="2" s="1"/>
  <c r="U422" i="2"/>
  <c r="AN422" i="2" s="1"/>
  <c r="U423" i="2"/>
  <c r="AN423" i="2" s="1"/>
  <c r="U424" i="2"/>
  <c r="AN424" i="2" s="1"/>
  <c r="U425" i="2"/>
  <c r="AN425" i="2" s="1"/>
  <c r="U426" i="2"/>
  <c r="AN426" i="2" s="1"/>
  <c r="U427" i="2"/>
  <c r="AN427" i="2" s="1"/>
  <c r="U428" i="2"/>
  <c r="AN428" i="2" s="1"/>
  <c r="U429" i="2"/>
  <c r="AN429" i="2" s="1"/>
  <c r="U430" i="2"/>
  <c r="AN430" i="2" s="1"/>
  <c r="U431" i="2"/>
  <c r="AN431" i="2" s="1"/>
  <c r="U432" i="2"/>
  <c r="AN432" i="2" s="1"/>
  <c r="U433" i="2"/>
  <c r="AN433" i="2" s="1"/>
  <c r="U434" i="2"/>
  <c r="AN434" i="2" s="1"/>
  <c r="U435" i="2"/>
  <c r="AN435" i="2" s="1"/>
  <c r="U436" i="2"/>
  <c r="AN436" i="2" s="1"/>
  <c r="U437" i="2"/>
  <c r="AN437" i="2" s="1"/>
  <c r="U438" i="2"/>
  <c r="AN438" i="2" s="1"/>
  <c r="U439" i="2"/>
  <c r="AN439" i="2" s="1"/>
  <c r="U440" i="2"/>
  <c r="AN440" i="2" s="1"/>
  <c r="U441" i="2"/>
  <c r="AN441" i="2" s="1"/>
  <c r="U442" i="2"/>
  <c r="AN442" i="2" s="1"/>
  <c r="U443" i="2"/>
  <c r="AN443" i="2" s="1"/>
  <c r="U444" i="2"/>
  <c r="AN444" i="2" s="1"/>
  <c r="U445" i="2"/>
  <c r="AN445" i="2" s="1"/>
  <c r="U446" i="2"/>
  <c r="AN446" i="2" s="1"/>
  <c r="U447" i="2"/>
  <c r="AN447" i="2" s="1"/>
  <c r="U448" i="2"/>
  <c r="AN448" i="2" s="1"/>
  <c r="U449" i="2"/>
  <c r="AN449" i="2" s="1"/>
  <c r="U450" i="2"/>
  <c r="AN450" i="2" s="1"/>
  <c r="U451" i="2"/>
  <c r="AN451" i="2" s="1"/>
  <c r="U452" i="2"/>
  <c r="AN452" i="2" s="1"/>
  <c r="U453" i="2"/>
  <c r="AN453" i="2" s="1"/>
  <c r="U454" i="2"/>
  <c r="AN454" i="2" s="1"/>
  <c r="U455" i="2"/>
  <c r="AN455" i="2" s="1"/>
  <c r="U456" i="2"/>
  <c r="AN456" i="2" s="1"/>
  <c r="U457" i="2"/>
  <c r="AN457" i="2" s="1"/>
  <c r="U458" i="2"/>
  <c r="AN458" i="2" s="1"/>
  <c r="U459" i="2"/>
  <c r="AN459" i="2" s="1"/>
  <c r="U460" i="2"/>
  <c r="AN460" i="2" s="1"/>
  <c r="U461" i="2"/>
  <c r="AN461" i="2" s="1"/>
  <c r="U462" i="2"/>
  <c r="AN462" i="2" s="1"/>
  <c r="U463" i="2"/>
  <c r="AN463" i="2" s="1"/>
  <c r="U464" i="2"/>
  <c r="AN464" i="2" s="1"/>
  <c r="U465" i="2"/>
  <c r="AN465" i="2" s="1"/>
  <c r="U466" i="2"/>
  <c r="AN466" i="2" s="1"/>
  <c r="U467" i="2"/>
  <c r="AN467" i="2" s="1"/>
  <c r="U468" i="2"/>
  <c r="AN468" i="2" s="1"/>
  <c r="U469" i="2"/>
  <c r="AN469" i="2" s="1"/>
  <c r="U470" i="2"/>
  <c r="AN470" i="2" s="1"/>
  <c r="U471" i="2"/>
  <c r="AN471" i="2" s="1"/>
  <c r="U472" i="2"/>
  <c r="AN472" i="2" s="1"/>
  <c r="U473" i="2"/>
  <c r="AN473" i="2" s="1"/>
  <c r="U474" i="2"/>
  <c r="AN474" i="2" s="1"/>
  <c r="U475" i="2"/>
  <c r="AN475" i="2" s="1"/>
  <c r="U476" i="2"/>
  <c r="AN476" i="2" s="1"/>
  <c r="U477" i="2"/>
  <c r="AN477" i="2" s="1"/>
  <c r="U478" i="2"/>
  <c r="AN478" i="2" s="1"/>
  <c r="U479" i="2"/>
  <c r="AN479" i="2" s="1"/>
  <c r="U480" i="2"/>
  <c r="AN480" i="2" s="1"/>
  <c r="U481" i="2"/>
  <c r="AN481" i="2" s="1"/>
  <c r="U482" i="2"/>
  <c r="AN482" i="2" s="1"/>
  <c r="U483" i="2"/>
  <c r="AN483" i="2" s="1"/>
  <c r="U484" i="2"/>
  <c r="AN484" i="2" s="1"/>
  <c r="U485" i="2"/>
  <c r="AN485" i="2" s="1"/>
  <c r="U486" i="2"/>
  <c r="AN486" i="2" s="1"/>
  <c r="U487" i="2"/>
  <c r="AN487" i="2" s="1"/>
  <c r="U488" i="2"/>
  <c r="AN488" i="2" s="1"/>
  <c r="U489" i="2"/>
  <c r="AN489" i="2" s="1"/>
  <c r="U490" i="2"/>
  <c r="AN490" i="2" s="1"/>
  <c r="U491" i="2"/>
  <c r="AN491" i="2" s="1"/>
  <c r="U492" i="2"/>
  <c r="AN492" i="2" s="1"/>
  <c r="U493" i="2"/>
  <c r="AN493" i="2" s="1"/>
  <c r="U494" i="2"/>
  <c r="AN494" i="2" s="1"/>
  <c r="U495" i="2"/>
  <c r="AN495" i="2" s="1"/>
  <c r="U496" i="2"/>
  <c r="AN496" i="2" s="1"/>
  <c r="U497" i="2"/>
  <c r="AN497" i="2" s="1"/>
  <c r="U498" i="2"/>
  <c r="AN498" i="2" s="1"/>
  <c r="U499" i="2"/>
  <c r="AN499" i="2" s="1"/>
  <c r="U500" i="2"/>
  <c r="AN500" i="2" s="1"/>
  <c r="U501" i="2"/>
  <c r="AN501" i="2" s="1"/>
  <c r="U502" i="2"/>
  <c r="AN502" i="2" s="1"/>
  <c r="U503" i="2"/>
  <c r="AN503" i="2" s="1"/>
  <c r="U504" i="2"/>
  <c r="AN504" i="2" s="1"/>
  <c r="U505" i="2"/>
  <c r="AN505" i="2" s="1"/>
  <c r="U506" i="2"/>
  <c r="AN506" i="2" s="1"/>
  <c r="U507" i="2"/>
  <c r="AN507" i="2" s="1"/>
  <c r="U508" i="2"/>
  <c r="AN508" i="2" s="1"/>
  <c r="U509" i="2"/>
  <c r="AN509" i="2" s="1"/>
  <c r="U510" i="2"/>
  <c r="AN510" i="2" s="1"/>
  <c r="U511" i="2"/>
  <c r="AN511" i="2" s="1"/>
  <c r="U512" i="2"/>
  <c r="AN512" i="2" s="1"/>
  <c r="U513" i="2"/>
  <c r="AN513" i="2" s="1"/>
  <c r="U514" i="2"/>
  <c r="AN514" i="2" s="1"/>
  <c r="U515" i="2"/>
  <c r="AN515" i="2" s="1"/>
  <c r="U516" i="2"/>
  <c r="AN516" i="2" s="1"/>
  <c r="U517" i="2"/>
  <c r="AN517" i="2" s="1"/>
  <c r="U518" i="2"/>
  <c r="AN518" i="2" s="1"/>
  <c r="U2927" i="2"/>
  <c r="AN2927" i="2" s="1"/>
  <c r="U2928" i="2"/>
  <c r="AN2928" i="2" s="1"/>
  <c r="U2929" i="2"/>
  <c r="AN2929" i="2" s="1"/>
  <c r="U2930" i="2"/>
  <c r="AN2930" i="2" s="1"/>
  <c r="U2931" i="2"/>
  <c r="AN2931" i="2" s="1"/>
  <c r="U2932" i="2"/>
  <c r="AN2932" i="2" s="1"/>
  <c r="U2933" i="2"/>
  <c r="AN2933" i="2" s="1"/>
  <c r="U2934" i="2"/>
  <c r="AN2934" i="2" s="1"/>
  <c r="U2935" i="2"/>
  <c r="AN2935" i="2" s="1"/>
  <c r="U2936" i="2"/>
  <c r="AN2936" i="2" s="1"/>
  <c r="U1713" i="2"/>
  <c r="AN1713" i="2" s="1"/>
  <c r="U1714" i="2"/>
  <c r="U1715" i="2"/>
  <c r="AN1715" i="2" s="1"/>
  <c r="U1716" i="2"/>
  <c r="AN1716" i="2" s="1"/>
  <c r="U1717" i="2"/>
  <c r="AN1717" i="2" s="1"/>
  <c r="U1718" i="2"/>
  <c r="AN1718" i="2" s="1"/>
  <c r="U1719" i="2"/>
  <c r="AN1719" i="2" s="1"/>
  <c r="U1720" i="2"/>
  <c r="AN1720" i="2" s="1"/>
  <c r="U2937" i="2"/>
  <c r="AN2937" i="2" s="1"/>
  <c r="U2938" i="2"/>
  <c r="AN2938" i="2" s="1"/>
  <c r="U2939" i="2"/>
  <c r="AN2939" i="2" s="1"/>
  <c r="U2940" i="2"/>
  <c r="AN2940" i="2" s="1"/>
  <c r="U2941" i="2"/>
  <c r="AN2941" i="2" s="1"/>
  <c r="U2942" i="2"/>
  <c r="AN2942" i="2" s="1"/>
  <c r="U2943" i="2"/>
  <c r="AN2943" i="2" s="1"/>
  <c r="U2944" i="2"/>
  <c r="AN2944" i="2" s="1"/>
  <c r="U2945" i="2"/>
  <c r="AN2945" i="2" s="1"/>
  <c r="U2946" i="2"/>
  <c r="AN2946" i="2" s="1"/>
  <c r="U2947" i="2"/>
  <c r="AN2947" i="2" s="1"/>
  <c r="U2948" i="2"/>
  <c r="AN2948" i="2" s="1"/>
  <c r="U2949" i="2"/>
  <c r="AN2949" i="2" s="1"/>
  <c r="U2950" i="2"/>
  <c r="AN2950" i="2" s="1"/>
  <c r="U2951" i="2"/>
  <c r="AN2951" i="2" s="1"/>
  <c r="U2952" i="2"/>
  <c r="AN2952" i="2" s="1"/>
  <c r="U1749" i="2"/>
  <c r="AN1749" i="2" s="1"/>
  <c r="U1750" i="2"/>
  <c r="AN1750" i="2" s="1"/>
  <c r="U1751" i="2"/>
  <c r="AN1751" i="2" s="1"/>
  <c r="U1752" i="2"/>
  <c r="AN1752" i="2" s="1"/>
  <c r="U1753" i="2"/>
  <c r="AN1753" i="2" s="1"/>
  <c r="U1754" i="2"/>
  <c r="U1755" i="2"/>
  <c r="AN1755" i="2" s="1"/>
  <c r="U1756" i="2"/>
  <c r="AN1756" i="2" s="1"/>
  <c r="U1757" i="2"/>
  <c r="AN1757" i="2" s="1"/>
  <c r="U1758" i="2"/>
  <c r="AN1758" i="2" s="1"/>
  <c r="U1721" i="2"/>
  <c r="AN1721" i="2" s="1"/>
  <c r="U3207" i="2"/>
  <c r="AN3207" i="2" s="1"/>
  <c r="U1759" i="2"/>
  <c r="AN1759" i="2" s="1"/>
  <c r="U1760" i="2"/>
  <c r="AN1760" i="2" s="1"/>
  <c r="U1761" i="2"/>
  <c r="AN1761" i="2" s="1"/>
  <c r="U1762" i="2"/>
  <c r="U1763" i="2"/>
  <c r="AN1763" i="2" s="1"/>
  <c r="U1764" i="2"/>
  <c r="AN1764" i="2" s="1"/>
  <c r="U1765" i="2"/>
  <c r="AN1765" i="2" s="1"/>
  <c r="U1766" i="2"/>
  <c r="AN1766" i="2" s="1"/>
  <c r="U1767" i="2"/>
  <c r="AN1767" i="2" s="1"/>
  <c r="U1768" i="2"/>
  <c r="AN1768" i="2" s="1"/>
  <c r="U1769" i="2"/>
  <c r="AN1769" i="2" s="1"/>
  <c r="U1770" i="2"/>
  <c r="U1771" i="2"/>
  <c r="AN1771" i="2" s="1"/>
  <c r="U1772" i="2"/>
  <c r="AN1772" i="2" s="1"/>
  <c r="U1773" i="2"/>
  <c r="AN1773" i="2" s="1"/>
  <c r="U1774" i="2"/>
  <c r="AN1774" i="2" s="1"/>
  <c r="U1775" i="2"/>
  <c r="AN1775" i="2" s="1"/>
  <c r="U1776" i="2"/>
  <c r="AN1776" i="2" s="1"/>
  <c r="U1777" i="2"/>
  <c r="AN1777" i="2" s="1"/>
  <c r="U1778" i="2"/>
  <c r="U1779" i="2"/>
  <c r="AN1779" i="2" s="1"/>
  <c r="U1780" i="2"/>
  <c r="AN1780" i="2" s="1"/>
  <c r="U1781" i="2"/>
  <c r="AN1781" i="2" s="1"/>
  <c r="U3208" i="2"/>
  <c r="AN3208" i="2" s="1"/>
  <c r="U3209" i="2"/>
  <c r="AN3209" i="2" s="1"/>
  <c r="U3210" i="2"/>
  <c r="AN3210" i="2" s="1"/>
  <c r="U3211" i="2"/>
  <c r="AN3211" i="2" s="1"/>
  <c r="U519" i="2"/>
  <c r="AN519" i="2" s="1"/>
  <c r="U520" i="2"/>
  <c r="AN520" i="2" s="1"/>
  <c r="U521" i="2"/>
  <c r="AN521" i="2" s="1"/>
  <c r="U522" i="2"/>
  <c r="AN522" i="2" s="1"/>
  <c r="U523" i="2"/>
  <c r="AN523" i="2" s="1"/>
  <c r="U524" i="2"/>
  <c r="AN524" i="2" s="1"/>
  <c r="U525" i="2"/>
  <c r="AN525" i="2" s="1"/>
  <c r="U526" i="2"/>
  <c r="AN526" i="2" s="1"/>
  <c r="U527" i="2"/>
  <c r="AN527" i="2" s="1"/>
  <c r="U528" i="2"/>
  <c r="AN528" i="2" s="1"/>
  <c r="U529" i="2"/>
  <c r="AN529" i="2" s="1"/>
  <c r="U530" i="2"/>
  <c r="AN530" i="2" s="1"/>
  <c r="U531" i="2"/>
  <c r="AN531" i="2" s="1"/>
  <c r="U2953" i="2"/>
  <c r="AN2953" i="2" s="1"/>
  <c r="U2954" i="2"/>
  <c r="AN2954" i="2" s="1"/>
  <c r="U2955" i="2"/>
  <c r="AN2955" i="2" s="1"/>
  <c r="U2956" i="2"/>
  <c r="AN2956" i="2" s="1"/>
  <c r="U2957" i="2"/>
  <c r="AN2957" i="2" s="1"/>
  <c r="U2958" i="2"/>
  <c r="AN2958" i="2" s="1"/>
  <c r="U2959" i="2"/>
  <c r="AN2959" i="2" s="1"/>
  <c r="U2960" i="2"/>
  <c r="AN2960" i="2" s="1"/>
  <c r="U2961" i="2"/>
  <c r="AN2961" i="2" s="1"/>
  <c r="U3212" i="2"/>
  <c r="AN3212" i="2" s="1"/>
  <c r="U2962" i="2"/>
  <c r="AN2962" i="2" s="1"/>
  <c r="U2963" i="2"/>
  <c r="AN2963" i="2" s="1"/>
  <c r="U2964" i="2"/>
  <c r="AN2964" i="2" s="1"/>
  <c r="U2965" i="2"/>
  <c r="U2966" i="2"/>
  <c r="AN2966" i="2" s="1"/>
  <c r="U2967" i="2"/>
  <c r="AN2967" i="2" s="1"/>
  <c r="U2968" i="2"/>
  <c r="AN2968" i="2" s="1"/>
  <c r="U2969" i="2"/>
  <c r="U2970" i="2"/>
  <c r="AN2970" i="2" s="1"/>
  <c r="U2971" i="2"/>
  <c r="AN2971" i="2" s="1"/>
  <c r="U2972" i="2"/>
  <c r="AN2972" i="2" s="1"/>
  <c r="U2973" i="2"/>
  <c r="U2974" i="2"/>
  <c r="AN2974" i="2" s="1"/>
  <c r="U2975" i="2"/>
  <c r="AN2975" i="2" s="1"/>
  <c r="U2976" i="2"/>
  <c r="AN2976" i="2" s="1"/>
  <c r="U3213" i="2"/>
  <c r="U2977" i="2"/>
  <c r="U2978" i="2"/>
  <c r="AN2978" i="2" s="1"/>
  <c r="U2979" i="2"/>
  <c r="AN2979" i="2" s="1"/>
  <c r="U2980" i="2"/>
  <c r="AN2980" i="2" s="1"/>
  <c r="U2981" i="2"/>
  <c r="U2982" i="2"/>
  <c r="AN2982" i="2" s="1"/>
  <c r="U2983" i="2"/>
  <c r="AN2983" i="2" s="1"/>
  <c r="U2984" i="2"/>
  <c r="AN2984" i="2" s="1"/>
  <c r="U2985" i="2"/>
  <c r="U2986" i="2"/>
  <c r="AN2986" i="2" s="1"/>
  <c r="U3214" i="2"/>
  <c r="AN3214" i="2" s="1"/>
  <c r="U2987" i="2"/>
  <c r="AN2987" i="2" s="1"/>
  <c r="U2988" i="2"/>
  <c r="AN2988" i="2" s="1"/>
  <c r="U2989" i="2"/>
  <c r="U2990" i="2"/>
  <c r="AN2990" i="2" s="1"/>
  <c r="U2991" i="2"/>
  <c r="AN2991" i="2" s="1"/>
  <c r="U2992" i="2"/>
  <c r="AN2992" i="2" s="1"/>
  <c r="U2993" i="2"/>
  <c r="U2994" i="2"/>
  <c r="AN2994" i="2" s="1"/>
  <c r="U2995" i="2"/>
  <c r="AN2995" i="2" s="1"/>
  <c r="U2996" i="2"/>
  <c r="AN2996" i="2" s="1"/>
  <c r="U2997" i="2"/>
  <c r="U2998" i="2"/>
  <c r="AN2998" i="2" s="1"/>
  <c r="U2999" i="2"/>
  <c r="AN2999" i="2" s="1"/>
  <c r="U3000" i="2"/>
  <c r="AN3000" i="2" s="1"/>
  <c r="U3001" i="2"/>
  <c r="U3002" i="2"/>
  <c r="AN3002" i="2" s="1"/>
  <c r="U3003" i="2"/>
  <c r="AN3003" i="2" s="1"/>
  <c r="U3004" i="2"/>
  <c r="AN3004" i="2" s="1"/>
  <c r="U3005" i="2"/>
  <c r="U3215" i="2"/>
  <c r="AN3215" i="2" s="1"/>
  <c r="U3216" i="2"/>
  <c r="AN3216" i="2" s="1"/>
  <c r="U3217" i="2"/>
  <c r="U532" i="2"/>
  <c r="AN532" i="2" s="1"/>
  <c r="U533" i="2"/>
  <c r="AN533" i="2" s="1"/>
  <c r="U534" i="2"/>
  <c r="AN534" i="2" s="1"/>
  <c r="U535" i="2"/>
  <c r="AN535" i="2" s="1"/>
  <c r="U3218" i="2"/>
  <c r="AN3218" i="2" s="1"/>
  <c r="U536" i="2"/>
  <c r="AN536" i="2" s="1"/>
  <c r="U537" i="2"/>
  <c r="U538" i="2"/>
  <c r="AN538" i="2" s="1"/>
  <c r="U539" i="2"/>
  <c r="AN539" i="2" s="1"/>
  <c r="U394" i="2"/>
  <c r="AN394" i="2" s="1"/>
  <c r="U395" i="2"/>
  <c r="AN395" i="2" s="1"/>
  <c r="U540" i="2"/>
  <c r="AN540" i="2" s="1"/>
  <c r="U541" i="2"/>
  <c r="AN541" i="2" s="1"/>
  <c r="U3219" i="2"/>
  <c r="AN3219" i="2" s="1"/>
  <c r="U3220" i="2"/>
  <c r="AN3220" i="2" s="1"/>
  <c r="U3221" i="2"/>
  <c r="U3222" i="2"/>
  <c r="AN3222" i="2" s="1"/>
  <c r="U542" i="2"/>
  <c r="AN542" i="2" s="1"/>
  <c r="U543" i="2"/>
  <c r="AN543" i="2" s="1"/>
  <c r="U544" i="2"/>
  <c r="AN544" i="2" s="1"/>
  <c r="U545" i="2"/>
  <c r="AN545" i="2" s="1"/>
  <c r="U546" i="2"/>
  <c r="AN546" i="2" s="1"/>
  <c r="U547" i="2"/>
  <c r="AN547" i="2" s="1"/>
  <c r="U548" i="2"/>
  <c r="AN548" i="2" s="1"/>
  <c r="U549" i="2"/>
  <c r="AN549" i="2" s="1"/>
  <c r="U550" i="2"/>
  <c r="AN550" i="2" s="1"/>
  <c r="U396" i="2"/>
  <c r="AN396" i="2" s="1"/>
  <c r="U551" i="2"/>
  <c r="AN551" i="2" s="1"/>
  <c r="U552" i="2"/>
  <c r="AN552" i="2" s="1"/>
  <c r="U553" i="2"/>
  <c r="AN553" i="2" s="1"/>
  <c r="U554" i="2"/>
  <c r="AN554" i="2" s="1"/>
  <c r="U555" i="2"/>
  <c r="AN555" i="2" s="1"/>
  <c r="U556" i="2"/>
  <c r="AN556" i="2" s="1"/>
  <c r="U557" i="2"/>
  <c r="AN557" i="2" s="1"/>
  <c r="U558" i="2"/>
  <c r="AN558" i="2" s="1"/>
  <c r="U559" i="2"/>
  <c r="AN559" i="2" s="1"/>
  <c r="U560" i="2"/>
  <c r="AN560" i="2" s="1"/>
  <c r="U561" i="2"/>
  <c r="AN561" i="2" s="1"/>
  <c r="U562" i="2"/>
  <c r="AN562" i="2" s="1"/>
  <c r="U563" i="2"/>
  <c r="AN563" i="2" s="1"/>
  <c r="U564" i="2"/>
  <c r="AN564" i="2" s="1"/>
  <c r="U565" i="2"/>
  <c r="AN565" i="2" s="1"/>
  <c r="U566" i="2"/>
  <c r="AN566" i="2" s="1"/>
  <c r="U567" i="2"/>
  <c r="U568" i="2"/>
  <c r="AN568" i="2" s="1"/>
  <c r="U569" i="2"/>
  <c r="AN569" i="2" s="1"/>
  <c r="U570" i="2"/>
  <c r="AN570" i="2" s="1"/>
  <c r="U571" i="2"/>
  <c r="AN571" i="2" s="1"/>
  <c r="U572" i="2"/>
  <c r="AN572" i="2" s="1"/>
  <c r="U573" i="2"/>
  <c r="AN573" i="2" s="1"/>
  <c r="U574" i="2"/>
  <c r="AN574" i="2" s="1"/>
  <c r="U575" i="2"/>
  <c r="AN575" i="2" s="1"/>
  <c r="U576" i="2"/>
  <c r="AN576" i="2" s="1"/>
  <c r="U577" i="2"/>
  <c r="AN577" i="2" s="1"/>
  <c r="U578" i="2"/>
  <c r="AN578" i="2" s="1"/>
  <c r="U579" i="2"/>
  <c r="AN579" i="2" s="1"/>
  <c r="U580" i="2"/>
  <c r="AN580" i="2" s="1"/>
  <c r="U581" i="2"/>
  <c r="AN581" i="2" s="1"/>
  <c r="U582" i="2"/>
  <c r="AN582" i="2" s="1"/>
  <c r="U583" i="2"/>
  <c r="AN583" i="2" s="1"/>
  <c r="U584" i="2"/>
  <c r="U585" i="2"/>
  <c r="AN585" i="2" s="1"/>
  <c r="U586" i="2"/>
  <c r="AN586" i="2" s="1"/>
  <c r="U587" i="2"/>
  <c r="AN587" i="2" s="1"/>
  <c r="U588" i="2"/>
  <c r="AN588" i="2" s="1"/>
  <c r="U589" i="2"/>
  <c r="AN589" i="2" s="1"/>
  <c r="U590" i="2"/>
  <c r="AN590" i="2" s="1"/>
  <c r="U591" i="2"/>
  <c r="AN591" i="2" s="1"/>
  <c r="U592" i="2"/>
  <c r="AN592" i="2" s="1"/>
  <c r="U593" i="2"/>
  <c r="AN593" i="2" s="1"/>
  <c r="U594" i="2"/>
  <c r="AN594" i="2" s="1"/>
  <c r="U595" i="2"/>
  <c r="AN595" i="2" s="1"/>
  <c r="U596" i="2"/>
  <c r="AN596" i="2" s="1"/>
  <c r="U597" i="2"/>
  <c r="AN597" i="2" s="1"/>
  <c r="U598" i="2"/>
  <c r="AN598" i="2" s="1"/>
  <c r="U599" i="2"/>
  <c r="AN599" i="2" s="1"/>
  <c r="U600" i="2"/>
  <c r="U601" i="2"/>
  <c r="AN601" i="2" s="1"/>
  <c r="U602" i="2"/>
  <c r="AN602" i="2" s="1"/>
  <c r="U603" i="2"/>
  <c r="AN603" i="2" s="1"/>
  <c r="U604" i="2"/>
  <c r="AN604" i="2" s="1"/>
  <c r="U605" i="2"/>
  <c r="AN605" i="2" s="1"/>
  <c r="U606" i="2"/>
  <c r="AN606" i="2" s="1"/>
  <c r="U607" i="2"/>
  <c r="AN607" i="2" s="1"/>
  <c r="U608" i="2"/>
  <c r="AN608" i="2" s="1"/>
  <c r="U609" i="2"/>
  <c r="AN609" i="2" s="1"/>
  <c r="U610" i="2"/>
  <c r="AN610" i="2" s="1"/>
  <c r="U611" i="2"/>
  <c r="AN611" i="2" s="1"/>
  <c r="U612" i="2"/>
  <c r="AN612" i="2" s="1"/>
  <c r="U613" i="2"/>
  <c r="AN613" i="2" s="1"/>
  <c r="U614" i="2"/>
  <c r="AN614" i="2" s="1"/>
  <c r="U615" i="2"/>
  <c r="AN615" i="2" s="1"/>
  <c r="U616" i="2"/>
  <c r="U617" i="2"/>
  <c r="AN617" i="2" s="1"/>
  <c r="U618" i="2"/>
  <c r="AN618" i="2" s="1"/>
  <c r="U619" i="2"/>
  <c r="AN619" i="2" s="1"/>
  <c r="U620" i="2"/>
  <c r="AN620" i="2" s="1"/>
  <c r="U397" i="2"/>
  <c r="AN397" i="2" s="1"/>
  <c r="U621" i="2"/>
  <c r="AN621" i="2" s="1"/>
  <c r="U622" i="2"/>
  <c r="AN622" i="2" s="1"/>
  <c r="U623" i="2"/>
  <c r="AN623" i="2" s="1"/>
  <c r="U624" i="2"/>
  <c r="AN624" i="2" s="1"/>
  <c r="U625" i="2"/>
  <c r="AN625" i="2" s="1"/>
  <c r="U626" i="2"/>
  <c r="AN626" i="2" s="1"/>
  <c r="U627" i="2"/>
  <c r="AN627" i="2" s="1"/>
  <c r="U628" i="2"/>
  <c r="AN628" i="2" s="1"/>
  <c r="U629" i="2"/>
  <c r="AN629" i="2" s="1"/>
  <c r="U630" i="2"/>
  <c r="AN630" i="2" s="1"/>
  <c r="U631" i="2"/>
  <c r="AN631" i="2" s="1"/>
  <c r="U632" i="2"/>
  <c r="AN632" i="2" s="1"/>
  <c r="U633" i="2"/>
  <c r="AN633" i="2" s="1"/>
  <c r="U634" i="2"/>
  <c r="AN634" i="2" s="1"/>
  <c r="U635" i="2"/>
  <c r="AN635" i="2" s="1"/>
  <c r="U636" i="2"/>
  <c r="AN636" i="2" s="1"/>
  <c r="U637" i="2"/>
  <c r="AN637" i="2" s="1"/>
  <c r="U638" i="2"/>
  <c r="AN638" i="2" s="1"/>
  <c r="U639" i="2"/>
  <c r="AN639" i="2" s="1"/>
  <c r="U640" i="2"/>
  <c r="AN640" i="2" s="1"/>
  <c r="U641" i="2"/>
  <c r="AN641" i="2" s="1"/>
  <c r="U642" i="2"/>
  <c r="AN642" i="2" s="1"/>
  <c r="U643" i="2"/>
  <c r="AN643" i="2" s="1"/>
  <c r="U644" i="2"/>
  <c r="AN644" i="2" s="1"/>
  <c r="U645" i="2"/>
  <c r="AN645" i="2" s="1"/>
  <c r="U646" i="2"/>
  <c r="AN646" i="2" s="1"/>
  <c r="U647" i="2"/>
  <c r="AN647" i="2" s="1"/>
  <c r="U648" i="2"/>
  <c r="AN648" i="2" s="1"/>
  <c r="U649" i="2"/>
  <c r="AN649" i="2" s="1"/>
  <c r="U650" i="2"/>
  <c r="AN650" i="2" s="1"/>
  <c r="U651" i="2"/>
  <c r="AN651" i="2" s="1"/>
  <c r="U652" i="2"/>
  <c r="AN652" i="2" s="1"/>
  <c r="U653" i="2"/>
  <c r="AN653" i="2" s="1"/>
  <c r="U654" i="2"/>
  <c r="AN654" i="2" s="1"/>
  <c r="U655" i="2"/>
  <c r="AN655" i="2" s="1"/>
  <c r="U656" i="2"/>
  <c r="AN656" i="2" s="1"/>
  <c r="U657" i="2"/>
  <c r="AN657" i="2" s="1"/>
  <c r="U658" i="2"/>
  <c r="AN658" i="2" s="1"/>
  <c r="U659" i="2"/>
  <c r="AN659" i="2" s="1"/>
  <c r="U660" i="2"/>
  <c r="AN660" i="2" s="1"/>
  <c r="U661" i="2"/>
  <c r="AN661" i="2" s="1"/>
  <c r="U662" i="2"/>
  <c r="AN662" i="2" s="1"/>
  <c r="U663" i="2"/>
  <c r="AN663" i="2" s="1"/>
  <c r="U664" i="2"/>
  <c r="AN664" i="2" s="1"/>
  <c r="U665" i="2"/>
  <c r="AN665" i="2" s="1"/>
  <c r="U666" i="2"/>
  <c r="AN666" i="2" s="1"/>
  <c r="U667" i="2"/>
  <c r="AN667" i="2" s="1"/>
  <c r="U668" i="2"/>
  <c r="AN668" i="2" s="1"/>
  <c r="U669" i="2"/>
  <c r="AN669" i="2" s="1"/>
  <c r="U670" i="2"/>
  <c r="AN670" i="2" s="1"/>
  <c r="U671" i="2"/>
  <c r="AN671" i="2" s="1"/>
  <c r="U672" i="2"/>
  <c r="AN672" i="2" s="1"/>
  <c r="U673" i="2"/>
  <c r="AN673" i="2" s="1"/>
  <c r="U674" i="2"/>
  <c r="AN674" i="2" s="1"/>
  <c r="U3006" i="2"/>
  <c r="AN3006" i="2" s="1"/>
  <c r="U3007" i="2"/>
  <c r="AN3007" i="2" s="1"/>
  <c r="U3008" i="2"/>
  <c r="AN3008" i="2" s="1"/>
  <c r="U3009" i="2"/>
  <c r="U3010" i="2"/>
  <c r="AN3010" i="2" s="1"/>
  <c r="U3011" i="2"/>
  <c r="AN3011" i="2" s="1"/>
  <c r="U3012" i="2"/>
  <c r="AN3012" i="2" s="1"/>
  <c r="U3013" i="2"/>
  <c r="U3014" i="2"/>
  <c r="AN3014" i="2" s="1"/>
  <c r="U3015" i="2"/>
  <c r="AN3015" i="2" s="1"/>
  <c r="U3016" i="2"/>
  <c r="AN3016" i="2" s="1"/>
  <c r="U3017" i="2"/>
  <c r="U3018" i="2"/>
  <c r="AN3018" i="2" s="1"/>
  <c r="U3019" i="2"/>
  <c r="AN3019" i="2" s="1"/>
  <c r="U3020" i="2"/>
  <c r="AN3020" i="2" s="1"/>
  <c r="U3021" i="2"/>
  <c r="U3022" i="2"/>
  <c r="AN3022" i="2" s="1"/>
  <c r="U3023" i="2"/>
  <c r="AN3023" i="2" s="1"/>
  <c r="U3024" i="2"/>
  <c r="AN3024" i="2" s="1"/>
  <c r="U3025" i="2"/>
  <c r="U3026" i="2"/>
  <c r="AN3026" i="2" s="1"/>
  <c r="U3027" i="2"/>
  <c r="AN3027" i="2" s="1"/>
  <c r="U3028" i="2"/>
  <c r="AN3028" i="2" s="1"/>
  <c r="U3029" i="2"/>
  <c r="U3030" i="2"/>
  <c r="AN3030" i="2" s="1"/>
  <c r="U3031" i="2"/>
  <c r="AN3031" i="2" s="1"/>
  <c r="U3032" i="2"/>
  <c r="AN3032" i="2" s="1"/>
  <c r="U3033" i="2"/>
  <c r="U3034" i="2"/>
  <c r="AN3034" i="2" s="1"/>
  <c r="U3035" i="2"/>
  <c r="AN3035" i="2" s="1"/>
  <c r="U3036" i="2"/>
  <c r="AN3036" i="2" s="1"/>
  <c r="U3037" i="2"/>
  <c r="U3038" i="2"/>
  <c r="AN3038" i="2" s="1"/>
  <c r="U3039" i="2"/>
  <c r="AN3039" i="2" s="1"/>
  <c r="U3040" i="2"/>
  <c r="AN3040" i="2" s="1"/>
  <c r="U3041" i="2"/>
  <c r="U3042" i="2"/>
  <c r="AN3042" i="2" s="1"/>
  <c r="U3043" i="2"/>
  <c r="AN3043" i="2" s="1"/>
  <c r="U3044" i="2"/>
  <c r="AN3044" i="2" s="1"/>
  <c r="U3045" i="2"/>
  <c r="U3046" i="2"/>
  <c r="AN3046" i="2" s="1"/>
  <c r="U3047" i="2"/>
  <c r="AN3047" i="2" s="1"/>
  <c r="U3048" i="2"/>
  <c r="AN3048" i="2" s="1"/>
  <c r="U3049" i="2"/>
  <c r="U3050" i="2"/>
  <c r="AN3050" i="2" s="1"/>
  <c r="U3051" i="2"/>
  <c r="AN3051" i="2" s="1"/>
  <c r="U3052" i="2"/>
  <c r="AN3052" i="2" s="1"/>
  <c r="U3053" i="2"/>
  <c r="U3054" i="2"/>
  <c r="AN3054" i="2" s="1"/>
  <c r="U3055" i="2"/>
  <c r="AN3055" i="2" s="1"/>
  <c r="U3056" i="2"/>
  <c r="AN3056" i="2" s="1"/>
  <c r="U3057" i="2"/>
  <c r="U3058" i="2"/>
  <c r="AN3058" i="2" s="1"/>
  <c r="U3059" i="2"/>
  <c r="AN3059" i="2" s="1"/>
  <c r="U3060" i="2"/>
  <c r="AN3060" i="2" s="1"/>
  <c r="U1782" i="2"/>
  <c r="AN1782" i="2" s="1"/>
  <c r="U1783" i="2"/>
  <c r="AN1783" i="2" s="1"/>
  <c r="U1784" i="2"/>
  <c r="AN1784" i="2" s="1"/>
  <c r="U1785" i="2"/>
  <c r="AN1785" i="2" s="1"/>
  <c r="U1786" i="2"/>
  <c r="U1787" i="2"/>
  <c r="AN1787" i="2" s="1"/>
  <c r="U1788" i="2"/>
  <c r="AN1788" i="2" s="1"/>
  <c r="U1789" i="2"/>
  <c r="AN1789" i="2" s="1"/>
  <c r="U1790" i="2"/>
  <c r="AN1790" i="2" s="1"/>
  <c r="U1791" i="2"/>
  <c r="AN1791" i="2" s="1"/>
  <c r="U1792" i="2"/>
  <c r="AN1792" i="2" s="1"/>
  <c r="U1793" i="2"/>
  <c r="AN1793" i="2" s="1"/>
  <c r="U1794" i="2"/>
  <c r="U1795" i="2"/>
  <c r="AN1795" i="2" s="1"/>
  <c r="U1796" i="2"/>
  <c r="AN1796" i="2" s="1"/>
  <c r="U1797" i="2"/>
  <c r="AN1797" i="2" s="1"/>
  <c r="U1798" i="2"/>
  <c r="AN1798" i="2" s="1"/>
  <c r="U1799" i="2"/>
  <c r="AN1799" i="2" s="1"/>
  <c r="U1800" i="2"/>
  <c r="AN1800" i="2" s="1"/>
  <c r="U1801" i="2"/>
  <c r="AN1801" i="2" s="1"/>
  <c r="U1802" i="2"/>
  <c r="AN1802" i="2" s="1"/>
  <c r="U1803" i="2"/>
  <c r="AN1803" i="2" s="1"/>
  <c r="U1804" i="2"/>
  <c r="AN1804" i="2" s="1"/>
  <c r="U1805" i="2"/>
  <c r="U1806" i="2"/>
  <c r="AN1806" i="2" s="1"/>
  <c r="U1807" i="2"/>
  <c r="AN1807" i="2" s="1"/>
  <c r="U1808" i="2"/>
  <c r="AN1808" i="2" s="1"/>
  <c r="U1809" i="2"/>
  <c r="U1810" i="2"/>
  <c r="AN1810" i="2" s="1"/>
  <c r="U1811" i="2"/>
  <c r="AN1811" i="2" s="1"/>
  <c r="U1812" i="2"/>
  <c r="AN1812" i="2" s="1"/>
  <c r="U1813" i="2"/>
  <c r="U1814" i="2"/>
  <c r="AN1814" i="2" s="1"/>
  <c r="U1815" i="2"/>
  <c r="AN1815" i="2" s="1"/>
  <c r="U1816" i="2"/>
  <c r="AN1816" i="2" s="1"/>
  <c r="U1817" i="2"/>
  <c r="U1818" i="2"/>
  <c r="AN1818" i="2" s="1"/>
  <c r="U1819" i="2"/>
  <c r="AN1819" i="2" s="1"/>
  <c r="U1820" i="2"/>
  <c r="AN1820" i="2" s="1"/>
  <c r="U1935" i="2"/>
  <c r="AN1935" i="2" s="1"/>
  <c r="U1936" i="2"/>
  <c r="AN1936" i="2" s="1"/>
  <c r="U1937" i="2"/>
  <c r="U1938" i="2"/>
  <c r="AN1938" i="2" s="1"/>
  <c r="U1939" i="2"/>
  <c r="AN1939" i="2" s="1"/>
  <c r="U1940" i="2"/>
  <c r="AN1940" i="2" s="1"/>
  <c r="U1941" i="2"/>
  <c r="U1942" i="2"/>
  <c r="AN1942" i="2" s="1"/>
  <c r="U3061" i="2"/>
  <c r="U3062" i="2"/>
  <c r="AN3062" i="2" s="1"/>
  <c r="U3063" i="2"/>
  <c r="AN3063" i="2" s="1"/>
  <c r="U3064" i="2"/>
  <c r="AN3064" i="2" s="1"/>
  <c r="U3065" i="2"/>
  <c r="U3066" i="2"/>
  <c r="AN3066" i="2" s="1"/>
  <c r="U3067" i="2"/>
  <c r="AN3067" i="2" s="1"/>
  <c r="U3068" i="2"/>
  <c r="AN3068" i="2" s="1"/>
  <c r="U3069" i="2"/>
  <c r="U3070" i="2"/>
  <c r="AN3070" i="2" s="1"/>
  <c r="U3071" i="2"/>
  <c r="AN3071" i="2" s="1"/>
  <c r="U3072" i="2"/>
  <c r="AN3072" i="2" s="1"/>
  <c r="U3073" i="2"/>
  <c r="U3074" i="2"/>
  <c r="AN3074" i="2" s="1"/>
  <c r="U3075" i="2"/>
  <c r="AN3075" i="2" s="1"/>
  <c r="U3076" i="2"/>
  <c r="AN3076" i="2" s="1"/>
  <c r="U3077" i="2"/>
  <c r="U3078" i="2"/>
  <c r="AN3078" i="2" s="1"/>
  <c r="U3079" i="2"/>
  <c r="AN3079" i="2" s="1"/>
  <c r="U3080" i="2"/>
  <c r="AN3080" i="2" s="1"/>
  <c r="U3081" i="2"/>
  <c r="U3082" i="2"/>
  <c r="AN3082" i="2" s="1"/>
  <c r="U3083" i="2"/>
  <c r="AN3083" i="2" s="1"/>
  <c r="U3084" i="2"/>
  <c r="AN3084" i="2" s="1"/>
  <c r="U3085" i="2"/>
  <c r="U3086" i="2"/>
  <c r="AN3086" i="2" s="1"/>
  <c r="U3087" i="2"/>
  <c r="AN3087" i="2" s="1"/>
  <c r="U3088" i="2"/>
  <c r="AN3088" i="2" s="1"/>
  <c r="U3089" i="2"/>
  <c r="U3090" i="2"/>
  <c r="AN3090" i="2" s="1"/>
  <c r="U3091" i="2"/>
  <c r="AN3091" i="2" s="1"/>
  <c r="U3092" i="2"/>
  <c r="AN3092" i="2" s="1"/>
  <c r="U3093" i="2"/>
  <c r="U3094" i="2"/>
  <c r="AN3094" i="2" s="1"/>
  <c r="U3095" i="2"/>
  <c r="AN3095" i="2" s="1"/>
  <c r="U3096" i="2"/>
  <c r="AN3096" i="2" s="1"/>
  <c r="U3097" i="2"/>
  <c r="U3098" i="2"/>
  <c r="AN3098" i="2" s="1"/>
  <c r="U3099" i="2"/>
  <c r="AN3099" i="2" s="1"/>
  <c r="U3100" i="2"/>
  <c r="AN3100" i="2" s="1"/>
  <c r="U3101" i="2"/>
  <c r="U3102" i="2"/>
  <c r="AN3102" i="2" s="1"/>
  <c r="U3103" i="2"/>
  <c r="AN3103" i="2" s="1"/>
  <c r="U3104" i="2"/>
  <c r="AN3104" i="2" s="1"/>
  <c r="U3105" i="2"/>
  <c r="U3106" i="2"/>
  <c r="AN3106" i="2" s="1"/>
  <c r="U3107" i="2"/>
  <c r="AN3107" i="2" s="1"/>
  <c r="U3108" i="2"/>
  <c r="AN3108" i="2" s="1"/>
  <c r="U3109" i="2"/>
  <c r="U3110" i="2"/>
  <c r="AN3110" i="2" s="1"/>
  <c r="U3111" i="2"/>
  <c r="AN3111" i="2" s="1"/>
  <c r="U3112" i="2"/>
  <c r="AN3112" i="2" s="1"/>
  <c r="U3113" i="2"/>
  <c r="U3114" i="2"/>
  <c r="AN3114" i="2" s="1"/>
  <c r="U3115" i="2"/>
  <c r="AN3115" i="2" s="1"/>
  <c r="U3116" i="2"/>
  <c r="AN3116" i="2" s="1"/>
  <c r="U3117" i="2"/>
  <c r="U3118" i="2"/>
  <c r="AN3118" i="2" s="1"/>
  <c r="U3119" i="2"/>
  <c r="AN3119" i="2" s="1"/>
  <c r="U3120" i="2"/>
  <c r="AN3120" i="2" s="1"/>
  <c r="U3121" i="2"/>
  <c r="U3122" i="2"/>
  <c r="AN3122" i="2" s="1"/>
  <c r="U3123" i="2"/>
  <c r="AN3123" i="2" s="1"/>
  <c r="U3124" i="2"/>
  <c r="AN3124" i="2" s="1"/>
  <c r="U3125" i="2"/>
  <c r="U3126" i="2"/>
  <c r="AN3126" i="2" s="1"/>
  <c r="U3127" i="2"/>
  <c r="AN3127" i="2" s="1"/>
  <c r="U3128" i="2"/>
  <c r="AN3128" i="2" s="1"/>
  <c r="U3129" i="2"/>
  <c r="U3130" i="2"/>
  <c r="AN3130" i="2" s="1"/>
  <c r="U3131" i="2"/>
  <c r="AN3131" i="2" s="1"/>
  <c r="U3132" i="2"/>
  <c r="AN3132" i="2" s="1"/>
  <c r="U3133" i="2"/>
  <c r="U3134" i="2"/>
  <c r="AN3134" i="2" s="1"/>
  <c r="U3135" i="2"/>
  <c r="AN3135" i="2" s="1"/>
  <c r="U3136" i="2"/>
  <c r="AN3136" i="2" s="1"/>
  <c r="U3137" i="2"/>
  <c r="U3138" i="2"/>
  <c r="AN3138" i="2" s="1"/>
  <c r="U3223" i="2"/>
  <c r="AN3223" i="2" s="1"/>
  <c r="U3224" i="2"/>
  <c r="AN3224" i="2" s="1"/>
  <c r="U3225" i="2"/>
  <c r="U3226" i="2"/>
  <c r="AN3226" i="2" s="1"/>
  <c r="U3227" i="2"/>
  <c r="AN3227" i="2" s="1"/>
  <c r="U3228" i="2"/>
  <c r="AN3228" i="2" s="1"/>
  <c r="U3229" i="2"/>
  <c r="U3230" i="2"/>
  <c r="AN3230" i="2" s="1"/>
  <c r="U3231" i="2"/>
  <c r="AN3231" i="2" s="1"/>
  <c r="U49" i="2"/>
  <c r="AN49" i="2" s="1"/>
  <c r="U50" i="2"/>
  <c r="AN50" i="2" s="1"/>
  <c r="U51" i="2"/>
  <c r="AN51" i="2" s="1"/>
  <c r="U52" i="2"/>
  <c r="AN52" i="2" s="1"/>
  <c r="U53" i="2"/>
  <c r="AN53" i="2" s="1"/>
  <c r="U54" i="2"/>
  <c r="AN54" i="2" s="1"/>
  <c r="U55" i="2"/>
  <c r="AN55" i="2" s="1"/>
  <c r="U3232" i="2"/>
  <c r="AN3232" i="2" s="1"/>
  <c r="U3233" i="2"/>
  <c r="AN3233" i="2" s="1"/>
  <c r="U3234" i="2"/>
  <c r="AN3234" i="2" s="1"/>
  <c r="U1943" i="2"/>
  <c r="AN1943" i="2" s="1"/>
  <c r="U3235" i="2"/>
  <c r="AN3235" i="2" s="1"/>
  <c r="U3236" i="2"/>
  <c r="AN3236" i="2" s="1"/>
  <c r="U3237" i="2"/>
  <c r="U3238" i="2"/>
  <c r="AN3238" i="2" s="1"/>
  <c r="U3239" i="2"/>
  <c r="AN3239" i="2" s="1"/>
  <c r="U3240" i="2"/>
  <c r="AN3240" i="2" s="1"/>
  <c r="U3241" i="2"/>
  <c r="U3242" i="2"/>
  <c r="AN3242" i="2" s="1"/>
  <c r="U3243" i="2"/>
  <c r="AN3243" i="2" s="1"/>
  <c r="U3244" i="2"/>
  <c r="AN3244" i="2" s="1"/>
  <c r="U3245" i="2"/>
  <c r="U3246" i="2"/>
  <c r="AN3246" i="2" s="1"/>
  <c r="U3247" i="2"/>
  <c r="AN3247" i="2" s="1"/>
  <c r="U3248" i="2"/>
  <c r="AN3248" i="2" s="1"/>
  <c r="U675" i="2"/>
  <c r="AN675" i="2" s="1"/>
  <c r="U676" i="2"/>
  <c r="AN676" i="2" s="1"/>
  <c r="U677" i="2"/>
  <c r="AN677" i="2" s="1"/>
  <c r="U3249" i="2"/>
  <c r="AN3249" i="2" s="1"/>
  <c r="U3250" i="2"/>
  <c r="AN3250" i="2" s="1"/>
  <c r="U3251" i="2"/>
  <c r="AN3251" i="2" s="1"/>
  <c r="U3252" i="2"/>
  <c r="AN3252" i="2" s="1"/>
  <c r="U678" i="2"/>
  <c r="AN678" i="2" s="1"/>
  <c r="U679" i="2"/>
  <c r="AN679" i="2" s="1"/>
  <c r="U680" i="2"/>
  <c r="U681" i="2"/>
  <c r="AN681" i="2" s="1"/>
  <c r="U3253" i="2"/>
  <c r="AN3253" i="2" s="1"/>
  <c r="U3254" i="2"/>
  <c r="AN3254" i="2" s="1"/>
  <c r="U3255" i="2"/>
  <c r="AN3255" i="2" s="1"/>
  <c r="U3256" i="2"/>
  <c r="AN3256" i="2" s="1"/>
  <c r="U3257" i="2"/>
  <c r="AN3257" i="2" s="1"/>
  <c r="U3258" i="2"/>
  <c r="AN3258" i="2" s="1"/>
  <c r="U3259" i="2"/>
  <c r="AN3259" i="2" s="1"/>
  <c r="U3260" i="2"/>
  <c r="AN3260" i="2" s="1"/>
  <c r="U3261" i="2"/>
  <c r="AN3261" i="2" s="1"/>
  <c r="U3262" i="2"/>
  <c r="AN3262" i="2" s="1"/>
  <c r="U1944" i="2"/>
  <c r="AN1944" i="2" s="1"/>
  <c r="U1945" i="2"/>
  <c r="U1946" i="2"/>
  <c r="AN1946" i="2" s="1"/>
  <c r="U1947" i="2"/>
  <c r="AN1947" i="2" s="1"/>
  <c r="U3263" i="2"/>
  <c r="AN3263" i="2" s="1"/>
  <c r="U56" i="2"/>
  <c r="AN56" i="2" s="1"/>
  <c r="U57" i="2"/>
  <c r="AN57" i="2" s="1"/>
  <c r="U58" i="2"/>
  <c r="AN58" i="2" s="1"/>
  <c r="U59" i="2"/>
  <c r="AN59" i="2" s="1"/>
  <c r="U60" i="2"/>
  <c r="AN60" i="2" s="1"/>
  <c r="U61" i="2"/>
  <c r="AN61" i="2" s="1"/>
  <c r="U62" i="2"/>
  <c r="AN62" i="2" s="1"/>
  <c r="U63" i="2"/>
  <c r="AN63" i="2" s="1"/>
  <c r="U64" i="2"/>
  <c r="AN64" i="2" s="1"/>
  <c r="U65" i="2"/>
  <c r="AN65" i="2" s="1"/>
  <c r="U66" i="2"/>
  <c r="AN66" i="2" s="1"/>
  <c r="U67" i="2"/>
  <c r="AN67" i="2" s="1"/>
  <c r="U68" i="2"/>
  <c r="AN68" i="2" s="1"/>
  <c r="U3264" i="2"/>
  <c r="AN3264" i="2" s="1"/>
  <c r="U3265" i="2"/>
  <c r="U3266" i="2"/>
  <c r="AN3266" i="2" s="1"/>
  <c r="U3267" i="2"/>
  <c r="AN3267" i="2" s="1"/>
  <c r="U682" i="2"/>
  <c r="AN682" i="2" s="1"/>
  <c r="U69" i="2"/>
  <c r="AN69" i="2" s="1"/>
  <c r="U70" i="2"/>
  <c r="AN70" i="2" s="1"/>
  <c r="U71" i="2"/>
  <c r="AN71" i="2" s="1"/>
  <c r="U72" i="2"/>
  <c r="AN72" i="2" s="1"/>
  <c r="U73" i="2"/>
  <c r="AN73" i="2" s="1"/>
  <c r="U74" i="2"/>
  <c r="AN74" i="2" s="1"/>
  <c r="U75" i="2"/>
  <c r="AN75" i="2" s="1"/>
  <c r="U1948" i="2"/>
  <c r="AN1948" i="2" s="1"/>
  <c r="U1949" i="2"/>
  <c r="U3268" i="2"/>
  <c r="AN3268" i="2" s="1"/>
  <c r="U3269" i="2"/>
  <c r="U3270" i="2"/>
  <c r="AN3270" i="2" s="1"/>
  <c r="U3271" i="2"/>
  <c r="AN3271" i="2" s="1"/>
  <c r="U1950" i="2"/>
  <c r="AN1950" i="2" s="1"/>
  <c r="U76" i="2"/>
  <c r="AN76" i="2" s="1"/>
  <c r="U77" i="2"/>
  <c r="AN77" i="2" s="1"/>
  <c r="U78" i="2"/>
  <c r="AN78" i="2" s="1"/>
  <c r="U79" i="2"/>
  <c r="AN79" i="2" s="1"/>
  <c r="U80" i="2"/>
  <c r="AN80" i="2" s="1"/>
  <c r="U81" i="2"/>
  <c r="AN81" i="2" s="1"/>
  <c r="U82" i="2"/>
  <c r="AN82" i="2" s="1"/>
  <c r="U83" i="2"/>
  <c r="AN83" i="2" s="1"/>
  <c r="U84" i="2"/>
  <c r="AN84" i="2" s="1"/>
  <c r="U85" i="2"/>
  <c r="AN85" i="2" s="1"/>
  <c r="U86" i="2"/>
  <c r="AN86" i="2" s="1"/>
  <c r="U87" i="2"/>
  <c r="AN87" i="2" s="1"/>
  <c r="U88" i="2"/>
  <c r="AN88" i="2" s="1"/>
  <c r="U89" i="2"/>
  <c r="AN89" i="2" s="1"/>
  <c r="U90" i="2"/>
  <c r="AN90" i="2" s="1"/>
  <c r="U1951" i="2"/>
  <c r="AN1951" i="2" s="1"/>
  <c r="U3272" i="2"/>
  <c r="AN3272" i="2" s="1"/>
  <c r="U3273" i="2"/>
  <c r="AN3273" i="2" s="1"/>
  <c r="U91" i="2"/>
  <c r="AN91" i="2" s="1"/>
  <c r="U92" i="2"/>
  <c r="AN92" i="2" s="1"/>
  <c r="U93" i="2"/>
  <c r="AN93" i="2" s="1"/>
  <c r="U94" i="2"/>
  <c r="AN94" i="2" s="1"/>
  <c r="U95" i="2"/>
  <c r="AN95" i="2" s="1"/>
  <c r="U96" i="2"/>
  <c r="AN96" i="2" s="1"/>
  <c r="U97" i="2"/>
  <c r="AN97" i="2" s="1"/>
  <c r="U98" i="2"/>
  <c r="AN98" i="2" s="1"/>
  <c r="U99" i="2"/>
  <c r="AN99" i="2" s="1"/>
  <c r="U100" i="2"/>
  <c r="AN100" i="2" s="1"/>
  <c r="U101" i="2"/>
  <c r="AN101" i="2" s="1"/>
  <c r="U102" i="2"/>
  <c r="AN102" i="2" s="1"/>
  <c r="U103" i="2"/>
  <c r="AN103" i="2" s="1"/>
  <c r="U104" i="2"/>
  <c r="AN104" i="2" s="1"/>
  <c r="U105" i="2"/>
  <c r="U106" i="2"/>
  <c r="AN106" i="2" s="1"/>
  <c r="U107" i="2"/>
  <c r="AN107" i="2" s="1"/>
  <c r="U108" i="2"/>
  <c r="AN108" i="2" s="1"/>
  <c r="U109" i="2"/>
  <c r="AN109" i="2" s="1"/>
  <c r="U110" i="2"/>
  <c r="AN110" i="2" s="1"/>
  <c r="U111" i="2"/>
  <c r="AN111" i="2" s="1"/>
  <c r="U112" i="2"/>
  <c r="AN112" i="2" s="1"/>
  <c r="U113" i="2"/>
  <c r="AN113" i="2" s="1"/>
  <c r="U3274" i="2"/>
  <c r="AN3274" i="2" s="1"/>
  <c r="U398" i="2"/>
  <c r="AN398" i="2" s="1"/>
  <c r="U399" i="2"/>
  <c r="AN399" i="2" s="1"/>
  <c r="U400" i="2"/>
  <c r="AN400" i="2" s="1"/>
  <c r="U401" i="2"/>
  <c r="AN401" i="2" s="1"/>
  <c r="U683" i="2"/>
  <c r="AN683" i="2" s="1"/>
  <c r="U684" i="2"/>
  <c r="AN684" i="2" s="1"/>
  <c r="U685" i="2"/>
  <c r="AN685" i="2" s="1"/>
  <c r="U686" i="2"/>
  <c r="AN686" i="2" s="1"/>
  <c r="U1722" i="2"/>
  <c r="U3139" i="2"/>
  <c r="AN3139" i="2" s="1"/>
  <c r="U1952" i="2"/>
  <c r="AN1952" i="2" s="1"/>
  <c r="U687" i="2"/>
  <c r="AN687" i="2" s="1"/>
  <c r="U3140" i="2"/>
  <c r="AN3140" i="2" s="1"/>
  <c r="U3141" i="2"/>
  <c r="U1953" i="2"/>
  <c r="U3142" i="2"/>
  <c r="AN3142" i="2" s="1"/>
  <c r="U1954" i="2"/>
  <c r="AN1954" i="2" s="1"/>
  <c r="U3143" i="2"/>
  <c r="AN3143" i="2" s="1"/>
  <c r="U1955" i="2"/>
  <c r="AN1955" i="2" s="1"/>
  <c r="U1956" i="2"/>
  <c r="AN1956" i="2" s="1"/>
  <c r="U3144" i="2"/>
  <c r="AN3144" i="2" s="1"/>
  <c r="U3145" i="2"/>
  <c r="U3146" i="2"/>
  <c r="AN3146" i="2" s="1"/>
  <c r="U3147" i="2"/>
  <c r="AN3147" i="2" s="1"/>
  <c r="U3148" i="2"/>
  <c r="AN3148" i="2" s="1"/>
  <c r="U3149" i="2"/>
  <c r="U1723" i="2"/>
  <c r="AN1723" i="2" s="1"/>
  <c r="U1724" i="2"/>
  <c r="AN1724" i="2" s="1"/>
  <c r="U1725" i="2"/>
  <c r="AN1725" i="2" s="1"/>
  <c r="U1726" i="2"/>
  <c r="AN1726" i="2" s="1"/>
  <c r="U3150" i="2"/>
  <c r="AN3150" i="2" s="1"/>
  <c r="U3151" i="2"/>
  <c r="AN3151" i="2" s="1"/>
  <c r="U3275" i="2"/>
  <c r="AN3275" i="2" s="1"/>
  <c r="U688" i="2"/>
  <c r="AN688" i="2" s="1"/>
  <c r="U3276" i="2"/>
  <c r="AN3276" i="2" s="1"/>
  <c r="U689" i="2"/>
  <c r="AN689" i="2" s="1"/>
  <c r="U3277" i="2"/>
  <c r="U690" i="2"/>
  <c r="AN690" i="2" s="1"/>
  <c r="U3278" i="2"/>
  <c r="AN3278" i="2" s="1"/>
  <c r="U691" i="2"/>
  <c r="AN691" i="2" s="1"/>
  <c r="U3279" i="2"/>
  <c r="AN3279" i="2" s="1"/>
  <c r="U692" i="2"/>
  <c r="AN692" i="2" s="1"/>
  <c r="U3280" i="2"/>
  <c r="AN3280" i="2" s="1"/>
  <c r="U693" i="2"/>
  <c r="AN693" i="2" s="1"/>
  <c r="U1957" i="2"/>
  <c r="AN66" i="1"/>
  <c r="AN70" i="1"/>
  <c r="AN74" i="1"/>
  <c r="AN78" i="1"/>
  <c r="AN82" i="1"/>
  <c r="AN86" i="1"/>
  <c r="AN90" i="1"/>
  <c r="AN94" i="1"/>
  <c r="AN98" i="1"/>
  <c r="AN102" i="1"/>
  <c r="AN106" i="1"/>
  <c r="AN110" i="1"/>
  <c r="AN114" i="1"/>
  <c r="AN118" i="1"/>
  <c r="AN122" i="1"/>
  <c r="AN126" i="1"/>
  <c r="AN130" i="1"/>
  <c r="AN131" i="1"/>
  <c r="AN134" i="1"/>
  <c r="AN138" i="1"/>
  <c r="AN142" i="1"/>
  <c r="AN146" i="1"/>
  <c r="AN150" i="1"/>
  <c r="AN154" i="1"/>
  <c r="AN158" i="1"/>
  <c r="AN162" i="1"/>
  <c r="AN166" i="1"/>
  <c r="AN170" i="1"/>
  <c r="AN174" i="1"/>
  <c r="AN178" i="1"/>
  <c r="AN182" i="1"/>
  <c r="AN186" i="1"/>
  <c r="AN190" i="1"/>
  <c r="AN194" i="1"/>
  <c r="AN198" i="1"/>
  <c r="AN202" i="1"/>
  <c r="AN206" i="1"/>
  <c r="AN210" i="1"/>
  <c r="AN214" i="1"/>
  <c r="AN218" i="1"/>
  <c r="AN222" i="1"/>
  <c r="AN226" i="1"/>
  <c r="AN230" i="1"/>
  <c r="AN234" i="1"/>
  <c r="AN238" i="1"/>
  <c r="AN242" i="1"/>
  <c r="AN246" i="1"/>
  <c r="AN250" i="1"/>
  <c r="AN254" i="1"/>
  <c r="AN258" i="1"/>
  <c r="AN262" i="1"/>
  <c r="AN266" i="1"/>
  <c r="AN270" i="1"/>
  <c r="AN274" i="1"/>
  <c r="AN278" i="1"/>
  <c r="AN282" i="1"/>
  <c r="AN286" i="1"/>
  <c r="AN290" i="1"/>
  <c r="AN294" i="1"/>
  <c r="AN298" i="1"/>
  <c r="AN302" i="1"/>
  <c r="AN306" i="1"/>
  <c r="AN310" i="1"/>
  <c r="AN314" i="1"/>
  <c r="AN318" i="1"/>
  <c r="AN322" i="1"/>
  <c r="AN326" i="1"/>
  <c r="AN330" i="1"/>
  <c r="AN334" i="1"/>
  <c r="AN338" i="1"/>
  <c r="AN342" i="1"/>
  <c r="AN346" i="1"/>
  <c r="AN350" i="1"/>
  <c r="AN354" i="1"/>
  <c r="AN356" i="1"/>
  <c r="AN358" i="1"/>
  <c r="AN362" i="1"/>
  <c r="AN366" i="1"/>
  <c r="AN368" i="1"/>
  <c r="AN370" i="1"/>
  <c r="AN374" i="1"/>
  <c r="AN378" i="1"/>
  <c r="AN382" i="1"/>
  <c r="AN386" i="1"/>
  <c r="AN390" i="1"/>
  <c r="AN394" i="1"/>
  <c r="AN398" i="1"/>
  <c r="AN402" i="1"/>
  <c r="AN406" i="1"/>
  <c r="AN410" i="1"/>
  <c r="AN414" i="1"/>
  <c r="AN418" i="1"/>
  <c r="AN420" i="1"/>
  <c r="AN422" i="1"/>
  <c r="AN426" i="1"/>
  <c r="AN428" i="1"/>
  <c r="AN430" i="1"/>
  <c r="AN434" i="1"/>
  <c r="AN438" i="1"/>
  <c r="AN442" i="1"/>
  <c r="AN446" i="1"/>
  <c r="AN450" i="1"/>
  <c r="AN454" i="1"/>
  <c r="AN458" i="1"/>
  <c r="AN462" i="1"/>
  <c r="AN464" i="1"/>
  <c r="AN466" i="1"/>
  <c r="AN470" i="1"/>
  <c r="AN474" i="1"/>
  <c r="AN478" i="1"/>
  <c r="AN482" i="1"/>
  <c r="AN484" i="1"/>
  <c r="AN486" i="1"/>
  <c r="AN490" i="1"/>
  <c r="AN494" i="1"/>
  <c r="AN498" i="1"/>
  <c r="AN502" i="1"/>
  <c r="AN506" i="1"/>
  <c r="AN510" i="1"/>
  <c r="AN514" i="1"/>
  <c r="AN518" i="1"/>
  <c r="AN522" i="1"/>
  <c r="AN526" i="1"/>
  <c r="AN530" i="1"/>
  <c r="AN532" i="1"/>
  <c r="AN534" i="1"/>
  <c r="AN538" i="1"/>
  <c r="AN540" i="1"/>
  <c r="AN542" i="1"/>
  <c r="AN546" i="1"/>
  <c r="AN550" i="1"/>
  <c r="AN554" i="1"/>
  <c r="AN556" i="1"/>
  <c r="AN558" i="1"/>
  <c r="AN562" i="1"/>
  <c r="AN564" i="1"/>
  <c r="AN566" i="1"/>
  <c r="AN570" i="1"/>
  <c r="AN572" i="1"/>
  <c r="AN574" i="1"/>
  <c r="AN578" i="1"/>
  <c r="AN582" i="1"/>
  <c r="AN586" i="1"/>
  <c r="AN590" i="1"/>
  <c r="AN594" i="1"/>
  <c r="AN598" i="1"/>
  <c r="AN602" i="1"/>
  <c r="AN606" i="1"/>
  <c r="AN610" i="1"/>
  <c r="AN614" i="1"/>
  <c r="AN618" i="1"/>
  <c r="AN620" i="1"/>
  <c r="AN622" i="1"/>
  <c r="AN626" i="1"/>
  <c r="AN630" i="1"/>
  <c r="AN634" i="1"/>
  <c r="AN638" i="1"/>
  <c r="AN640" i="1"/>
  <c r="AN642" i="1"/>
  <c r="AN646" i="1"/>
  <c r="AN650" i="1"/>
  <c r="AN654" i="1"/>
  <c r="AN658" i="1"/>
  <c r="AN662" i="1"/>
  <c r="AN666" i="1"/>
  <c r="AN670" i="1"/>
  <c r="AN672" i="1"/>
  <c r="AN674" i="1"/>
  <c r="AN678" i="1"/>
  <c r="AN682" i="1"/>
  <c r="AN684" i="1"/>
  <c r="AN686" i="1"/>
  <c r="AN690" i="1"/>
  <c r="AN692" i="1"/>
  <c r="AN694" i="1"/>
  <c r="AN698" i="1"/>
  <c r="AN702" i="1"/>
  <c r="AN704" i="1"/>
  <c r="AN706" i="1"/>
  <c r="AN710" i="1"/>
  <c r="AN714" i="1"/>
  <c r="AN718" i="1"/>
  <c r="AN722" i="1"/>
  <c r="AN726" i="1"/>
  <c r="AN730" i="1"/>
  <c r="AN734" i="1"/>
  <c r="AN736" i="1"/>
  <c r="AN738" i="1"/>
  <c r="AN742" i="1"/>
  <c r="AN746" i="1"/>
  <c r="AN748" i="1"/>
  <c r="AN750" i="1"/>
  <c r="AN754" i="1"/>
  <c r="AN756" i="1"/>
  <c r="AN758" i="1"/>
  <c r="AN762" i="1"/>
  <c r="AN766" i="1"/>
  <c r="AN768" i="1"/>
  <c r="AN770" i="1"/>
  <c r="AN774" i="1"/>
  <c r="AN778" i="1"/>
  <c r="AN782" i="1"/>
  <c r="AN786" i="1"/>
  <c r="AN790" i="1"/>
  <c r="AN794" i="1"/>
  <c r="AN798" i="1"/>
  <c r="AN800" i="1"/>
  <c r="AN802" i="1"/>
  <c r="AN806" i="1"/>
  <c r="AN810" i="1"/>
  <c r="AN814" i="1"/>
  <c r="AN818" i="1"/>
  <c r="AN822" i="1"/>
  <c r="AN826" i="1"/>
  <c r="AN830" i="1"/>
  <c r="AN834" i="1"/>
  <c r="AN836" i="1"/>
  <c r="AN838" i="1"/>
  <c r="AN842" i="1"/>
  <c r="AN846" i="1"/>
  <c r="AN850" i="1"/>
  <c r="AN852" i="1"/>
  <c r="AN854" i="1"/>
  <c r="AN858" i="1"/>
  <c r="AN860" i="1"/>
  <c r="AN862" i="1"/>
  <c r="AN866" i="1"/>
  <c r="AN868" i="1"/>
  <c r="AN870" i="1"/>
  <c r="AN874" i="1"/>
  <c r="AN878" i="1"/>
  <c r="AN882" i="1"/>
  <c r="AN884" i="1"/>
  <c r="AN886" i="1"/>
  <c r="AN890" i="1"/>
  <c r="AN892" i="1"/>
  <c r="AN894" i="1"/>
  <c r="AN898" i="1"/>
  <c r="AN902" i="1"/>
  <c r="AN906" i="1"/>
  <c r="AN910" i="1"/>
  <c r="AN914" i="1"/>
  <c r="AN916" i="1"/>
  <c r="AN918" i="1"/>
  <c r="AN922" i="1"/>
  <c r="AN926" i="1"/>
  <c r="AN930" i="1"/>
  <c r="AN934" i="1"/>
  <c r="AN938" i="1"/>
  <c r="AN942" i="1"/>
  <c r="AN946" i="1"/>
  <c r="AN948" i="1"/>
  <c r="AN950" i="1"/>
  <c r="AN952" i="1"/>
  <c r="AN954" i="1"/>
  <c r="AN958" i="1"/>
  <c r="AN962" i="1"/>
  <c r="AN966" i="1"/>
  <c r="AN968" i="1"/>
  <c r="AN970" i="1"/>
  <c r="AN974" i="1"/>
  <c r="AN978" i="1"/>
  <c r="AN982" i="1"/>
  <c r="AN986" i="1"/>
  <c r="AN990" i="1"/>
  <c r="AN992" i="1"/>
  <c r="AN994" i="1"/>
  <c r="AN998" i="1"/>
  <c r="AN1000" i="1"/>
  <c r="AN1002" i="1"/>
  <c r="AN1006" i="1"/>
  <c r="AN1010" i="1"/>
  <c r="AN1014" i="1"/>
  <c r="AN1016" i="1"/>
  <c r="AN1018" i="1"/>
  <c r="AN1022" i="1"/>
  <c r="AN1024" i="1"/>
  <c r="AN1026" i="1"/>
  <c r="AN1030" i="1"/>
  <c r="AN1032" i="1"/>
  <c r="AN1034" i="1"/>
  <c r="AN1038" i="1"/>
  <c r="AN1042" i="1"/>
  <c r="AN1046" i="1"/>
  <c r="AN1048" i="1"/>
  <c r="AN1050" i="1"/>
  <c r="AN1054" i="1"/>
  <c r="AN1058" i="1"/>
  <c r="AN1062" i="1"/>
  <c r="AN1066" i="1"/>
  <c r="AN1070" i="1"/>
  <c r="AN1072" i="1"/>
  <c r="AN1074" i="1"/>
  <c r="AN1078" i="1"/>
  <c r="AN1082" i="1"/>
  <c r="AN1086" i="1"/>
  <c r="AN1090" i="1"/>
  <c r="AN1094" i="1"/>
  <c r="AN1096" i="1"/>
  <c r="AN1098" i="1"/>
  <c r="AN1102" i="1"/>
  <c r="AN1106" i="1"/>
  <c r="AN1110" i="1"/>
  <c r="AN1112" i="1"/>
  <c r="AN1114" i="1"/>
  <c r="AN1118" i="1"/>
  <c r="AN1122" i="1"/>
  <c r="AN1124" i="1"/>
  <c r="AN1126" i="1"/>
  <c r="AN1130" i="1"/>
  <c r="AN1132" i="1"/>
  <c r="AN1134" i="1"/>
  <c r="AN1138" i="1"/>
  <c r="AN1140" i="1"/>
  <c r="AN1142" i="1"/>
  <c r="AN1146" i="1"/>
  <c r="AN1150" i="1"/>
  <c r="AN1154" i="1"/>
  <c r="AN1156" i="1"/>
  <c r="AN1158" i="1"/>
  <c r="AN1162" i="1"/>
  <c r="AN1164" i="1"/>
  <c r="AN1166" i="1"/>
  <c r="AN1170" i="1"/>
  <c r="AN1172" i="1"/>
  <c r="AN1174" i="1"/>
  <c r="AN1178" i="1"/>
  <c r="AN1182" i="1"/>
  <c r="AN1186" i="1"/>
  <c r="AN1188" i="1"/>
  <c r="AN1190" i="1"/>
  <c r="AN1194" i="1"/>
  <c r="AN1196" i="1"/>
  <c r="AN1198" i="1"/>
  <c r="AN1202" i="1"/>
  <c r="AN1204" i="1"/>
  <c r="AN1206" i="1"/>
  <c r="AN1210" i="1"/>
  <c r="AN1214" i="1"/>
  <c r="AN1218" i="1"/>
  <c r="AN1222" i="1"/>
  <c r="AN1226" i="1"/>
  <c r="AN1228" i="1"/>
  <c r="AN1230" i="1"/>
  <c r="AN1234" i="1"/>
  <c r="AN1238" i="1"/>
  <c r="AN1242" i="1"/>
  <c r="AN1246" i="1"/>
  <c r="AN1250" i="1"/>
  <c r="AN1254" i="1"/>
  <c r="AN1258" i="1"/>
  <c r="AN1260" i="1"/>
  <c r="AN1262" i="1"/>
  <c r="AN1266" i="1"/>
  <c r="AN1270" i="1"/>
  <c r="AN1274" i="1"/>
  <c r="AN1278" i="1"/>
  <c r="AN1282" i="1"/>
  <c r="AN1284" i="1"/>
  <c r="AN1286" i="1"/>
  <c r="AN1290" i="1"/>
  <c r="AN1292" i="1"/>
  <c r="AN1293" i="1"/>
  <c r="AN1294" i="1"/>
  <c r="AN1298" i="1"/>
  <c r="AN1300" i="1"/>
  <c r="AN1302" i="1"/>
  <c r="AN1306" i="1"/>
  <c r="AN1310" i="1"/>
  <c r="AN1314" i="1"/>
  <c r="AN1316" i="1"/>
  <c r="AN1318" i="1"/>
  <c r="AN1322" i="1"/>
  <c r="AN1324" i="1"/>
  <c r="AN1326" i="1"/>
  <c r="AN1330" i="1"/>
  <c r="AN1332" i="1"/>
  <c r="AN1334" i="1"/>
  <c r="AN1338" i="1"/>
  <c r="AN1342" i="1"/>
  <c r="AN1346" i="1"/>
  <c r="AN1348" i="1"/>
  <c r="AN1350" i="1"/>
  <c r="AN1354" i="1"/>
  <c r="AN1356" i="1"/>
  <c r="AN1358" i="1"/>
  <c r="AN1362" i="1"/>
  <c r="AN1366" i="1"/>
  <c r="AN1370" i="1"/>
  <c r="AN1374" i="1"/>
  <c r="AN1378" i="1"/>
  <c r="AN1382" i="1"/>
  <c r="AN1386" i="1"/>
  <c r="AN1390" i="1"/>
  <c r="AN1392" i="1"/>
  <c r="AN1394" i="1"/>
  <c r="AN1398" i="1"/>
  <c r="AN1402" i="1"/>
  <c r="AN1406" i="1"/>
  <c r="AN1408" i="1"/>
  <c r="AN1410" i="1"/>
  <c r="AN1414" i="1"/>
  <c r="AN1418" i="1"/>
  <c r="AN1422" i="1"/>
  <c r="AN1426" i="1"/>
  <c r="AN1430" i="1"/>
  <c r="AN1432" i="1"/>
  <c r="AN1434" i="1"/>
  <c r="AN1438" i="1"/>
  <c r="AN1442" i="1"/>
  <c r="AN1446" i="1"/>
  <c r="AN1450" i="1"/>
  <c r="AN1454" i="1"/>
  <c r="AN1456" i="1"/>
  <c r="AN1458" i="1"/>
  <c r="AN1462" i="1"/>
  <c r="AN1466" i="1"/>
  <c r="AN1470" i="1"/>
  <c r="AN1472" i="1"/>
  <c r="AN1474" i="1"/>
  <c r="AN1478" i="1"/>
  <c r="AN1482" i="1"/>
  <c r="AN1486" i="1"/>
  <c r="AN1490" i="1"/>
  <c r="AN1494" i="1"/>
  <c r="AN1496" i="1"/>
  <c r="AN1498" i="1"/>
  <c r="AN1502" i="1"/>
  <c r="AN1504" i="1"/>
  <c r="AN1506" i="1"/>
  <c r="AN1510" i="1"/>
  <c r="AN1514" i="1"/>
  <c r="AN1518" i="1"/>
  <c r="AN1520" i="1"/>
  <c r="AN1522" i="1"/>
  <c r="AN1526" i="1"/>
  <c r="AN1528" i="1"/>
  <c r="AN1530" i="1"/>
  <c r="AN1534" i="1"/>
  <c r="AN1536" i="1"/>
  <c r="AN1538" i="1"/>
  <c r="AN1542" i="1"/>
  <c r="AN1546" i="1"/>
  <c r="AN1550" i="1"/>
  <c r="AN1552" i="1"/>
  <c r="AN1554" i="1"/>
  <c r="AN1558" i="1"/>
  <c r="AN1560" i="1"/>
  <c r="AN1562" i="1"/>
  <c r="AN1566" i="1"/>
  <c r="AN1570" i="1"/>
  <c r="AN1574" i="1"/>
  <c r="AN1576" i="1"/>
  <c r="AN1578" i="1"/>
  <c r="AN1580" i="1"/>
  <c r="AN1582" i="1"/>
  <c r="AN1584" i="1"/>
  <c r="AN1586" i="1"/>
  <c r="AN1590" i="1"/>
  <c r="AN1594" i="1"/>
  <c r="AN1596" i="1"/>
  <c r="AN1598" i="1"/>
  <c r="AN1602" i="1"/>
  <c r="AN1606" i="1"/>
  <c r="AN1608" i="1"/>
  <c r="AN1610" i="1"/>
  <c r="AN1612" i="1"/>
  <c r="AN1614" i="1"/>
  <c r="AN1616" i="1"/>
  <c r="AN1618" i="1"/>
  <c r="AN1622" i="1"/>
  <c r="AN1624" i="1"/>
  <c r="AN1626" i="1"/>
  <c r="AN1630" i="1"/>
  <c r="AN1632" i="1"/>
  <c r="AN1634" i="1"/>
  <c r="AN1638" i="1"/>
  <c r="AN1642" i="1"/>
  <c r="AN1644" i="1"/>
  <c r="AN1646" i="1"/>
  <c r="AN1650" i="1"/>
  <c r="AN1654" i="1"/>
  <c r="AN1658" i="1"/>
  <c r="AN1662" i="1"/>
  <c r="AN1666" i="1"/>
  <c r="AN1670" i="1"/>
  <c r="AN1674" i="1"/>
  <c r="AN1676" i="1"/>
  <c r="AN1678" i="1"/>
  <c r="AN1682" i="1"/>
  <c r="AN1686" i="1"/>
  <c r="AN1688" i="1"/>
  <c r="AN1690" i="1"/>
  <c r="AN1694" i="1"/>
  <c r="AN1696" i="1"/>
  <c r="AN1698" i="1"/>
  <c r="AN1702" i="1"/>
  <c r="AN1706" i="1"/>
  <c r="AN1708" i="1"/>
  <c r="AN1710" i="1"/>
  <c r="AN1714" i="1"/>
  <c r="AN1718" i="1"/>
  <c r="AN1722" i="1"/>
  <c r="AN1726" i="1"/>
  <c r="AN1730" i="1"/>
  <c r="AN1734" i="1"/>
  <c r="AN1738" i="1"/>
  <c r="AN1740" i="1"/>
  <c r="AN1742" i="1"/>
  <c r="AN1746" i="1"/>
  <c r="AN1750" i="1"/>
  <c r="AN1754" i="1"/>
  <c r="AN1758" i="1"/>
  <c r="AN1760" i="1"/>
  <c r="AN1762" i="1"/>
  <c r="AN1766" i="1"/>
  <c r="AN1770" i="1"/>
  <c r="AN1774" i="1"/>
  <c r="AN1776" i="1"/>
  <c r="AN1778" i="1"/>
  <c r="AN1782" i="1"/>
  <c r="AN1786" i="1"/>
  <c r="AN1788" i="1"/>
  <c r="AN1790" i="1"/>
  <c r="AN1794" i="1"/>
  <c r="AN1798" i="1"/>
  <c r="AN1800" i="1"/>
  <c r="AN1802" i="1"/>
  <c r="AN1806" i="1"/>
  <c r="AN1808" i="1"/>
  <c r="AN1810" i="1"/>
  <c r="AN1814" i="1"/>
  <c r="AN1816" i="1"/>
  <c r="AN1818" i="1"/>
  <c r="AN1822" i="1"/>
  <c r="AN1826" i="1"/>
  <c r="AN1830" i="1"/>
  <c r="AN1832" i="1"/>
  <c r="AN1834" i="1"/>
  <c r="AN1838" i="1"/>
  <c r="AN1840" i="1"/>
  <c r="AN1842" i="1"/>
  <c r="AN1846" i="1"/>
  <c r="AN1850" i="1"/>
  <c r="AN1852" i="1"/>
  <c r="AN1854" i="1"/>
  <c r="AN1858" i="1"/>
  <c r="AN1862" i="1"/>
  <c r="AN1864" i="1"/>
  <c r="AN1866" i="1"/>
  <c r="AN1870" i="1"/>
  <c r="AN1872" i="1"/>
  <c r="AN1874" i="1"/>
  <c r="AN1878" i="1"/>
  <c r="AN1882" i="1"/>
  <c r="AN1886" i="1"/>
  <c r="AN1890" i="1"/>
  <c r="AN1894" i="1"/>
  <c r="AN1898" i="1"/>
  <c r="AN1902" i="1"/>
  <c r="AN1906" i="1"/>
  <c r="AN1910" i="1"/>
  <c r="AN1914" i="1"/>
  <c r="AN1918" i="1"/>
  <c r="AN1922" i="1"/>
  <c r="AN1926" i="1"/>
  <c r="AN1930" i="1"/>
  <c r="AN1934" i="1"/>
  <c r="AN1938" i="1"/>
  <c r="AN1942" i="1"/>
  <c r="AN1946" i="1"/>
  <c r="AN1950" i="1"/>
  <c r="AN1954" i="1"/>
  <c r="AN1958" i="1"/>
  <c r="AN1962" i="1"/>
  <c r="AN1966" i="1"/>
  <c r="AN1970" i="1"/>
  <c r="AN1974" i="1"/>
  <c r="AN1978" i="1"/>
  <c r="AN1982" i="1"/>
  <c r="AN1986" i="1"/>
  <c r="AN1990" i="1"/>
  <c r="AN1994" i="1"/>
  <c r="AN1998" i="1"/>
  <c r="AN2002" i="1"/>
  <c r="AN2006" i="1"/>
  <c r="AN2010" i="1"/>
  <c r="AN2014" i="1"/>
  <c r="AN2018" i="1"/>
  <c r="AN2022" i="1"/>
  <c r="AN2026" i="1"/>
  <c r="AN2030" i="1"/>
  <c r="AN2034" i="1"/>
  <c r="AN2038" i="1"/>
  <c r="AN2042" i="1"/>
  <c r="AN2046" i="1"/>
  <c r="AN2050" i="1"/>
  <c r="AN2054" i="1"/>
  <c r="AN2058" i="1"/>
  <c r="AN2062" i="1"/>
  <c r="AN2066" i="1"/>
  <c r="AN2070" i="1"/>
  <c r="AN2074" i="1"/>
  <c r="AN2078" i="1"/>
  <c r="AN2082" i="1"/>
  <c r="AN2086" i="1"/>
  <c r="AN2090" i="1"/>
  <c r="AN2094" i="1"/>
  <c r="AN2098" i="1"/>
  <c r="AN2102" i="1"/>
  <c r="AN2106" i="1"/>
  <c r="AN2110" i="1"/>
  <c r="AN2114" i="1"/>
  <c r="AN2118" i="1"/>
  <c r="AN2122" i="1"/>
  <c r="AN2126" i="1"/>
  <c r="AN2130" i="1"/>
  <c r="AN2134" i="1"/>
  <c r="AN2138" i="1"/>
  <c r="AN2142" i="1"/>
  <c r="AN2146" i="1"/>
  <c r="AN2150" i="1"/>
  <c r="AN2154" i="1"/>
  <c r="AN2158" i="1"/>
  <c r="AN2162" i="1"/>
  <c r="AN2166" i="1"/>
  <c r="AN2170" i="1"/>
  <c r="AN2174" i="1"/>
  <c r="AN2178" i="1"/>
  <c r="AN2182" i="1"/>
  <c r="AN2186" i="1"/>
  <c r="AN2190" i="1"/>
  <c r="AN2194" i="1"/>
  <c r="AN2198" i="1"/>
  <c r="AN2202" i="1"/>
  <c r="AN2206" i="1"/>
  <c r="AN2210" i="1"/>
  <c r="AN2214" i="1"/>
  <c r="AN2218" i="1"/>
  <c r="AN2222" i="1"/>
  <c r="AN2226" i="1"/>
  <c r="AN2230" i="1"/>
  <c r="AN2234" i="1"/>
  <c r="AN2238" i="1"/>
  <c r="AN2242" i="1"/>
  <c r="AN2246" i="1"/>
  <c r="AN2250" i="1"/>
  <c r="AN2254" i="1"/>
  <c r="AN2258" i="1"/>
  <c r="AN2262" i="1"/>
  <c r="AN2266" i="1"/>
  <c r="AN2270" i="1"/>
  <c r="AN2274" i="1"/>
  <c r="AN2278" i="1"/>
  <c r="AN2282" i="1"/>
  <c r="AN2286" i="1"/>
  <c r="AN2290" i="1"/>
  <c r="AN2294" i="1"/>
  <c r="AN2298" i="1"/>
  <c r="AN2302" i="1"/>
  <c r="AN2306" i="1"/>
  <c r="AN2310" i="1"/>
  <c r="AN2314" i="1"/>
  <c r="AN2318" i="1"/>
  <c r="AN2322" i="1"/>
  <c r="AN2326" i="1"/>
  <c r="AN2330" i="1"/>
  <c r="AN2334" i="1"/>
  <c r="AN2338" i="1"/>
  <c r="AN2342" i="1"/>
  <c r="AN2346" i="1"/>
  <c r="AN2350" i="1"/>
  <c r="AN2354" i="1"/>
  <c r="AN2358" i="1"/>
  <c r="AN2362" i="1"/>
  <c r="AN2366" i="1"/>
  <c r="AN2370" i="1"/>
  <c r="AN2374" i="1"/>
  <c r="AN2378" i="1"/>
  <c r="AN2382" i="1"/>
  <c r="AN2386" i="1"/>
  <c r="AN2390" i="1"/>
  <c r="AN2394" i="1"/>
  <c r="AN2398" i="1"/>
  <c r="AN2402" i="1"/>
  <c r="AN2406" i="1"/>
  <c r="AN2410" i="1"/>
  <c r="AN2414" i="1"/>
  <c r="AN2418" i="1"/>
  <c r="AN2422" i="1"/>
  <c r="AN2426" i="1"/>
  <c r="AN2430" i="1"/>
  <c r="AN2434" i="1"/>
  <c r="AN2438" i="1"/>
  <c r="AN2442" i="1"/>
  <c r="AN2446" i="1"/>
  <c r="AN2450" i="1"/>
  <c r="AN2454" i="1"/>
  <c r="AN2458" i="1"/>
  <c r="AN2462" i="1"/>
  <c r="AN2466" i="1"/>
  <c r="AN2470" i="1"/>
  <c r="AN2474" i="1"/>
  <c r="AN2478" i="1"/>
  <c r="AN2482" i="1"/>
  <c r="AN2486" i="1"/>
  <c r="AN2490" i="1"/>
  <c r="AN2494" i="1"/>
  <c r="AN2498" i="1"/>
  <c r="AN2502" i="1"/>
  <c r="AN2506" i="1"/>
  <c r="AN2510" i="1"/>
  <c r="AN2514" i="1"/>
  <c r="AN2518" i="1"/>
  <c r="AN2522" i="1"/>
  <c r="AN2526" i="1"/>
  <c r="AN2530" i="1"/>
  <c r="AN2534" i="1"/>
  <c r="AN2538" i="1"/>
  <c r="AN2542" i="1"/>
  <c r="AN2546" i="1"/>
  <c r="AN2550" i="1"/>
  <c r="AN2554" i="1"/>
  <c r="AN2558" i="1"/>
  <c r="AN2562" i="1"/>
  <c r="AN2566" i="1"/>
  <c r="AN2570" i="1"/>
  <c r="AN2574" i="1"/>
  <c r="AN2578" i="1"/>
  <c r="AN2582" i="1"/>
  <c r="AN2586" i="1"/>
  <c r="AN2590" i="1"/>
  <c r="AN2594" i="1"/>
  <c r="AN2598" i="1"/>
  <c r="AN2602" i="1"/>
  <c r="AN2606" i="1"/>
  <c r="AN2610" i="1"/>
  <c r="AN2614" i="1"/>
  <c r="AN2618" i="1"/>
  <c r="AN2622" i="1"/>
  <c r="AN2626" i="1"/>
  <c r="AN2630" i="1"/>
  <c r="AN2634" i="1"/>
  <c r="AN2638" i="1"/>
  <c r="AN2642" i="1"/>
  <c r="AN2646" i="1"/>
  <c r="AN2650" i="1"/>
  <c r="AN2654" i="1"/>
  <c r="AN2658" i="1"/>
  <c r="AN2662" i="1"/>
  <c r="AN2666" i="1"/>
  <c r="AN2670" i="1"/>
  <c r="AN2674" i="1"/>
  <c r="AN2678" i="1"/>
  <c r="AN2682" i="1"/>
  <c r="AN2686" i="1"/>
  <c r="AN2690" i="1"/>
  <c r="AN2694" i="1"/>
  <c r="AN2698" i="1"/>
  <c r="AN2702" i="1"/>
  <c r="AN2706" i="1"/>
  <c r="AN2710" i="1"/>
  <c r="AN2714" i="1"/>
  <c r="AN2718" i="1"/>
  <c r="AN2722" i="1"/>
  <c r="AN2726" i="1"/>
  <c r="AN2730" i="1"/>
  <c r="AN2734" i="1"/>
  <c r="AN2738" i="1"/>
  <c r="AN2742" i="1"/>
  <c r="AN2746" i="1"/>
  <c r="AN2750" i="1"/>
  <c r="AN2754" i="1"/>
  <c r="AN2758" i="1"/>
  <c r="AN2762" i="1"/>
  <c r="AN2766" i="1"/>
  <c r="AN2770" i="1"/>
  <c r="AN2774" i="1"/>
  <c r="AN2778" i="1"/>
  <c r="AN2782" i="1"/>
  <c r="AN2786" i="1"/>
  <c r="AN2790" i="1"/>
  <c r="AN2794" i="1"/>
  <c r="AN2798" i="1"/>
  <c r="AN2802" i="1"/>
  <c r="AN2806" i="1"/>
  <c r="AN2810" i="1"/>
  <c r="AN2814" i="1"/>
  <c r="AN2818" i="1"/>
  <c r="AN2822" i="1"/>
  <c r="AN2826" i="1"/>
  <c r="AN2830" i="1"/>
  <c r="AN2834" i="1"/>
  <c r="AN2838" i="1"/>
  <c r="AN2842" i="1"/>
  <c r="AN2846" i="1"/>
  <c r="AN2850" i="1"/>
  <c r="AN2854" i="1"/>
  <c r="AN2858" i="1"/>
  <c r="AN2862" i="1"/>
  <c r="AN2866" i="1"/>
  <c r="AN2870" i="1"/>
  <c r="AN2874" i="1"/>
  <c r="AN2878" i="1"/>
  <c r="AN2882" i="1"/>
  <c r="AN2886" i="1"/>
  <c r="AN2890" i="1"/>
  <c r="AN2894" i="1"/>
  <c r="AN2898" i="1"/>
  <c r="AN2902" i="1"/>
  <c r="AN2906" i="1"/>
  <c r="AN2910" i="1"/>
  <c r="AN2914" i="1"/>
  <c r="AN2918" i="1"/>
  <c r="AN2922" i="1"/>
  <c r="AN2926" i="1"/>
  <c r="AN2930" i="1"/>
  <c r="AN2934" i="1"/>
  <c r="AN2938" i="1"/>
  <c r="AN2942" i="1"/>
  <c r="AN2946" i="1"/>
  <c r="AN2950" i="1"/>
  <c r="AN2954" i="1"/>
  <c r="AN2958" i="1"/>
  <c r="AN2962" i="1"/>
  <c r="AN2966" i="1"/>
  <c r="AN2970" i="1"/>
  <c r="AN2974" i="1"/>
  <c r="AN2978" i="1"/>
  <c r="AN2982" i="1"/>
  <c r="AN2986" i="1"/>
  <c r="AN2990" i="1"/>
  <c r="AN2994" i="1"/>
  <c r="AN2998" i="1"/>
  <c r="AN3002" i="1"/>
  <c r="AN3006" i="1"/>
  <c r="AN3010" i="1"/>
  <c r="AN3014" i="1"/>
  <c r="AN3018" i="1"/>
  <c r="AN3022" i="1"/>
  <c r="AN3025" i="1"/>
  <c r="AN3026" i="1"/>
  <c r="AN3030" i="1"/>
  <c r="AN3034" i="1"/>
  <c r="AN3038" i="1"/>
  <c r="AN3042" i="1"/>
  <c r="AN3046" i="1"/>
  <c r="AN3050" i="1"/>
  <c r="AN3054" i="1"/>
  <c r="AN3058" i="1"/>
  <c r="AN3062" i="1"/>
  <c r="AN3066" i="1"/>
  <c r="AN3070" i="1"/>
  <c r="AN3074" i="1"/>
  <c r="AN3078" i="1"/>
  <c r="AN3082" i="1"/>
  <c r="AN3086" i="1"/>
  <c r="AN3090" i="1"/>
  <c r="AN3094" i="1"/>
  <c r="AN3098" i="1"/>
  <c r="AN3102" i="1"/>
  <c r="AN3106" i="1"/>
  <c r="AN3110" i="1"/>
  <c r="AN3114" i="1"/>
  <c r="AN3118" i="1"/>
  <c r="AN3122" i="1"/>
  <c r="AN3126" i="1"/>
  <c r="AN3130" i="1"/>
  <c r="AN3134" i="1"/>
  <c r="AN3138" i="1"/>
  <c r="AN3142" i="1"/>
  <c r="AN3146" i="1"/>
  <c r="AN3150" i="1"/>
  <c r="AN3154" i="1"/>
  <c r="AN3158" i="1"/>
  <c r="AN3162" i="1"/>
  <c r="AN3166" i="1"/>
  <c r="AN3170" i="1"/>
  <c r="AN3174" i="1"/>
  <c r="AN3178" i="1"/>
  <c r="AN3182" i="1"/>
  <c r="AN3186" i="1"/>
  <c r="AN3190" i="1"/>
  <c r="AN3194" i="1"/>
  <c r="AN3198" i="1"/>
  <c r="AN3202" i="1"/>
  <c r="AN3206" i="1"/>
  <c r="AN3210" i="1"/>
  <c r="AN3214" i="1"/>
  <c r="AN3218" i="1"/>
  <c r="AN3222" i="1"/>
  <c r="AN3226" i="1"/>
  <c r="AN3230" i="1"/>
  <c r="AN3234" i="1"/>
  <c r="AN3238" i="1"/>
  <c r="AN3242" i="1"/>
  <c r="AN3246" i="1"/>
  <c r="AN3250" i="1"/>
  <c r="AN3254" i="1"/>
  <c r="AN3258" i="1"/>
  <c r="AN3262" i="1"/>
  <c r="AN3266" i="1"/>
  <c r="AN3270" i="1"/>
  <c r="AN3274" i="1"/>
  <c r="AN3278" i="1"/>
  <c r="AN3282" i="1"/>
  <c r="AN3286" i="1"/>
  <c r="AN3290" i="1"/>
  <c r="AN3294" i="1"/>
  <c r="AN3298" i="1"/>
  <c r="AN3302" i="1"/>
  <c r="AN3306" i="1"/>
  <c r="AN3310" i="1"/>
  <c r="AN3314" i="1"/>
  <c r="AN3318" i="1"/>
  <c r="AN3322" i="1"/>
  <c r="AN3326" i="1"/>
  <c r="AN3330" i="1"/>
  <c r="AN3334" i="1"/>
  <c r="AN3338" i="1"/>
  <c r="AN3342" i="1"/>
  <c r="AN3345" i="1"/>
  <c r="AN3346" i="1"/>
  <c r="AN3350" i="1"/>
  <c r="AN3354" i="1"/>
  <c r="AN3358" i="1"/>
  <c r="AN3362" i="1"/>
  <c r="AN3366" i="1"/>
  <c r="AN3370" i="1"/>
  <c r="AN3374" i="1"/>
  <c r="AN3378" i="1"/>
  <c r="AN3382" i="1"/>
  <c r="AN3386" i="1"/>
  <c r="AN3390" i="1"/>
  <c r="AN3394" i="1"/>
  <c r="AN3398" i="1"/>
  <c r="AN3402" i="1"/>
  <c r="AN3406" i="1"/>
  <c r="AN3410" i="1"/>
  <c r="AN3414" i="1"/>
  <c r="AN3418" i="1"/>
  <c r="AN3422" i="1"/>
  <c r="AN3426" i="1"/>
  <c r="AN3430" i="1"/>
  <c r="AN3434" i="1"/>
  <c r="AN3438" i="1"/>
  <c r="AN3442" i="1"/>
  <c r="AN3446" i="1"/>
  <c r="AN3450" i="1"/>
  <c r="AN3454" i="1"/>
  <c r="AN3458" i="1"/>
  <c r="AN3462" i="1"/>
  <c r="AN3466" i="1"/>
  <c r="AN3470" i="1"/>
  <c r="AN3474" i="1"/>
  <c r="AN3478" i="1"/>
  <c r="AN3482" i="1"/>
  <c r="AN3486" i="1"/>
  <c r="AN3490" i="1"/>
  <c r="AN3494" i="1"/>
  <c r="AN3498" i="1"/>
  <c r="AN3502" i="1"/>
  <c r="AN3506" i="1"/>
  <c r="AN3510" i="1"/>
  <c r="AN3514" i="1"/>
  <c r="AN3518" i="1"/>
  <c r="AN3522" i="1"/>
  <c r="AN3526" i="1"/>
  <c r="AN3530" i="1"/>
  <c r="AN3534" i="1"/>
  <c r="AN3538" i="1"/>
  <c r="AN3542" i="1"/>
  <c r="AN3546" i="1"/>
  <c r="AN3550" i="1"/>
  <c r="AN3554" i="1"/>
  <c r="AN3558" i="1"/>
  <c r="AN3562" i="1"/>
  <c r="AN3566" i="1"/>
  <c r="AN3570" i="1"/>
  <c r="AN3574" i="1"/>
  <c r="AN3578" i="1"/>
  <c r="AN3582" i="1"/>
  <c r="AN3586" i="1"/>
  <c r="AN3590" i="1"/>
  <c r="AN3594" i="1"/>
  <c r="AN3598" i="1"/>
  <c r="AN3601" i="1"/>
  <c r="AN3602" i="1"/>
  <c r="AN3606" i="1"/>
  <c r="AN3610" i="1"/>
  <c r="AN3611" i="1"/>
  <c r="AN3614" i="1"/>
  <c r="AN3618" i="1"/>
  <c r="AN3622" i="1"/>
  <c r="AN3623" i="1"/>
  <c r="AN3626" i="1"/>
  <c r="AN3630" i="1"/>
  <c r="AN3634" i="1"/>
  <c r="AN3638" i="1"/>
  <c r="AN3642" i="1"/>
  <c r="AN3646" i="1"/>
  <c r="AN3650" i="1"/>
  <c r="AN3654" i="1"/>
  <c r="AN3658" i="1"/>
  <c r="AN3662" i="1"/>
  <c r="AN3666" i="1"/>
  <c r="AN3670" i="1"/>
  <c r="AN3674" i="1"/>
  <c r="AN3678" i="1"/>
  <c r="AN3682" i="1"/>
  <c r="AN3686" i="1"/>
  <c r="AN3690" i="1"/>
  <c r="AN3694" i="1"/>
  <c r="AN3698" i="1"/>
  <c r="AN3702" i="1"/>
  <c r="AN3706" i="1"/>
  <c r="AN3710" i="1"/>
  <c r="AN3714" i="1"/>
  <c r="AN3718" i="1"/>
  <c r="AN3722" i="1"/>
  <c r="AN3726" i="1"/>
  <c r="AN3730" i="1"/>
  <c r="AN3734" i="1"/>
  <c r="AN3738" i="1"/>
  <c r="AN3742" i="1"/>
  <c r="AN3746" i="1"/>
  <c r="AN3750" i="1"/>
  <c r="AN3754" i="1"/>
  <c r="AN3758" i="1"/>
  <c r="AN3762" i="1"/>
  <c r="AN3766" i="1"/>
  <c r="AN3770" i="1"/>
  <c r="AN3771" i="1"/>
  <c r="AN3774" i="1"/>
  <c r="AN3778" i="1"/>
  <c r="AN3782" i="1"/>
  <c r="AN3783" i="1"/>
  <c r="AN3786" i="1"/>
  <c r="AN3790" i="1"/>
  <c r="AN3794" i="1"/>
  <c r="AN3798" i="1"/>
  <c r="AN3802" i="1"/>
  <c r="AN3806" i="1"/>
  <c r="AN3810" i="1"/>
  <c r="AN3814" i="1"/>
  <c r="AN3818" i="1"/>
  <c r="AN3822" i="1"/>
  <c r="AN3826" i="1"/>
  <c r="AN3830" i="1"/>
  <c r="AN3834" i="1"/>
  <c r="AN3838" i="1"/>
  <c r="AN3842" i="1"/>
  <c r="AN3846" i="1"/>
  <c r="AN3850" i="1"/>
  <c r="AN3854" i="1"/>
  <c r="AN3858" i="1"/>
  <c r="AN3862" i="1"/>
  <c r="AN3866" i="1"/>
  <c r="AN3870" i="1"/>
  <c r="AN3874" i="1"/>
  <c r="AN3878" i="1"/>
  <c r="AN3882" i="1"/>
  <c r="AN3886" i="1"/>
  <c r="AN3890" i="1"/>
  <c r="AN3894" i="1"/>
  <c r="AN3898" i="1"/>
  <c r="AN3902" i="1"/>
  <c r="AN3906" i="1"/>
  <c r="AN3910" i="1"/>
  <c r="AN3914" i="1"/>
  <c r="AN3918" i="1"/>
  <c r="AN3922" i="1"/>
  <c r="AN3926" i="1"/>
  <c r="AN3930" i="1"/>
  <c r="AN3934" i="1"/>
  <c r="AN3938" i="1"/>
  <c r="AN3942" i="1"/>
  <c r="AN3946" i="1"/>
  <c r="AN3950" i="1"/>
  <c r="AN3954" i="1"/>
  <c r="AN3958" i="1"/>
  <c r="AN3962" i="1"/>
  <c r="AN3966" i="1"/>
  <c r="AN3970" i="1"/>
  <c r="AN3974" i="1"/>
  <c r="AN3978" i="1"/>
  <c r="AN3982" i="1"/>
  <c r="AN3986" i="1"/>
  <c r="AN3990" i="1"/>
  <c r="AN3994" i="1"/>
  <c r="AN3998" i="1"/>
  <c r="AN4002" i="1"/>
  <c r="AN4006" i="1"/>
  <c r="AN4010" i="1"/>
  <c r="AN4014" i="1"/>
  <c r="AN4018" i="1"/>
  <c r="AN4020" i="1"/>
  <c r="AN4022" i="1"/>
  <c r="AN4026" i="1"/>
  <c r="AN4030" i="1"/>
  <c r="AN4034" i="1"/>
  <c r="AN4038" i="1"/>
  <c r="AN4042" i="1"/>
  <c r="AN4046" i="1"/>
  <c r="AN4050" i="1"/>
  <c r="AN4052" i="1"/>
  <c r="AN4054" i="1"/>
  <c r="AN4058" i="1"/>
  <c r="AN4062" i="1"/>
  <c r="AN4066" i="1"/>
  <c r="AN4070" i="1"/>
  <c r="AN4074" i="1"/>
  <c r="AN4076" i="1"/>
  <c r="AN4078" i="1"/>
  <c r="AN4082" i="1"/>
  <c r="AN4084" i="1"/>
  <c r="AN4086" i="1"/>
  <c r="AN4090" i="1"/>
  <c r="AN4094" i="1"/>
  <c r="AN4098" i="1"/>
  <c r="AN4102" i="1"/>
  <c r="AN4106" i="1"/>
  <c r="AN4110" i="1"/>
  <c r="AN4114" i="1"/>
  <c r="AN4116" i="1"/>
  <c r="AN4118" i="1"/>
  <c r="AN4122" i="1"/>
  <c r="AN4126" i="1"/>
  <c r="AN4130" i="1"/>
  <c r="AN4134" i="1"/>
  <c r="AN4138" i="1"/>
  <c r="AN4140" i="1"/>
  <c r="AN4142" i="1"/>
  <c r="AN4146" i="1"/>
  <c r="AN4148" i="1"/>
  <c r="AN4150" i="1"/>
  <c r="AN4154" i="1"/>
  <c r="AN4158" i="1"/>
  <c r="AN4162" i="1"/>
  <c r="AN4166" i="1"/>
  <c r="AN4170" i="1"/>
  <c r="AN4174" i="1"/>
  <c r="AN4178" i="1"/>
  <c r="AN4180" i="1"/>
  <c r="AN4182" i="1"/>
  <c r="AN4186" i="1"/>
  <c r="AN4190" i="1"/>
  <c r="AN4194" i="1"/>
  <c r="AN4198" i="1"/>
  <c r="AN4202" i="1"/>
  <c r="AN4204" i="1"/>
  <c r="AN4206" i="1"/>
  <c r="AN4210" i="1"/>
  <c r="AN4212" i="1"/>
  <c r="AN4214" i="1"/>
  <c r="AN4218" i="1"/>
  <c r="AN4222" i="1"/>
  <c r="AN4226" i="1"/>
  <c r="AN4230" i="1"/>
  <c r="AN4234" i="1"/>
  <c r="AN4238" i="1"/>
  <c r="AN4242" i="1"/>
  <c r="AN4244" i="1"/>
  <c r="AN4246" i="1"/>
  <c r="AN4250" i="1"/>
  <c r="AN4254" i="1"/>
  <c r="AN4258" i="1"/>
  <c r="AN4262" i="1"/>
  <c r="AN4266" i="1"/>
  <c r="AN4268" i="1"/>
  <c r="AN4270" i="1"/>
  <c r="AN4274" i="1"/>
  <c r="AN4276" i="1"/>
  <c r="AN4278" i="1"/>
  <c r="AN4282" i="1"/>
  <c r="AN4286" i="1"/>
  <c r="AN4290" i="1"/>
  <c r="AN4294" i="1"/>
  <c r="AN4298" i="1"/>
  <c r="AN4302" i="1"/>
  <c r="AN4306" i="1"/>
  <c r="AN4308" i="1"/>
  <c r="AN4310" i="1"/>
  <c r="AN4314" i="1"/>
  <c r="AN4318" i="1"/>
  <c r="AN4322" i="1"/>
  <c r="AN4326" i="1"/>
  <c r="AN4330" i="1"/>
  <c r="AN4332" i="1"/>
  <c r="AN4334" i="1"/>
  <c r="AN4338" i="1"/>
  <c r="AN4340" i="1"/>
  <c r="AN4342" i="1"/>
  <c r="AN4346" i="1"/>
  <c r="AN4350" i="1"/>
  <c r="AN4354" i="1"/>
  <c r="AN4358" i="1"/>
  <c r="AN4362" i="1"/>
  <c r="AN4366" i="1"/>
  <c r="AN4370" i="1"/>
  <c r="AN4372" i="1"/>
  <c r="AN4374" i="1"/>
  <c r="AN4378" i="1"/>
  <c r="AN4382" i="1"/>
  <c r="AN4386" i="1"/>
  <c r="AN4390" i="1"/>
  <c r="AN4394" i="1"/>
  <c r="AN4396" i="1"/>
  <c r="AN4398" i="1"/>
  <c r="AN4402" i="1"/>
  <c r="AN4404" i="1"/>
  <c r="AN4406" i="1"/>
  <c r="AN4410" i="1"/>
  <c r="AN4414" i="1"/>
  <c r="AN4418" i="1"/>
  <c r="AN4422" i="1"/>
  <c r="AN4426" i="1"/>
  <c r="AN4430" i="1"/>
  <c r="AN4434" i="1"/>
  <c r="AN4436" i="1"/>
  <c r="AN4438" i="1"/>
  <c r="AN4442" i="1"/>
  <c r="AN4446" i="1"/>
  <c r="AN4450" i="1"/>
  <c r="AN4454" i="1"/>
  <c r="AN4458" i="1"/>
  <c r="AN4460" i="1"/>
  <c r="AN4462" i="1"/>
  <c r="AN4466" i="1"/>
  <c r="AN4468" i="1"/>
  <c r="AN4470" i="1"/>
  <c r="AN4474" i="1"/>
  <c r="AN4478" i="1"/>
  <c r="AN4482" i="1"/>
  <c r="AN4486" i="1"/>
  <c r="AN4490" i="1"/>
  <c r="AN4494" i="1"/>
  <c r="AN4498" i="1"/>
  <c r="AN4500" i="1"/>
  <c r="AN4502" i="1"/>
  <c r="AN4506" i="1"/>
  <c r="AN4510" i="1"/>
  <c r="AN4514" i="1"/>
  <c r="AN4518" i="1"/>
  <c r="AN4520" i="1"/>
  <c r="AN4522" i="1"/>
  <c r="AN4526" i="1"/>
  <c r="AN4530" i="1"/>
  <c r="AN4534" i="1"/>
  <c r="AN4536" i="1"/>
  <c r="AN4538" i="1"/>
  <c r="AN4542" i="1"/>
  <c r="AN4544" i="1"/>
  <c r="AN4546" i="1"/>
  <c r="AN4550" i="1"/>
  <c r="AN4552" i="1"/>
  <c r="AN4554" i="1"/>
  <c r="AN4558" i="1"/>
  <c r="AN4562" i="1"/>
  <c r="AN4566" i="1"/>
  <c r="AN4568" i="1"/>
  <c r="AN4570" i="1"/>
  <c r="AN4574" i="1"/>
  <c r="AN4576" i="1"/>
  <c r="AN4578" i="1"/>
  <c r="AN4582" i="1"/>
  <c r="AN4584" i="1"/>
  <c r="AN4586" i="1"/>
  <c r="AN4590" i="1"/>
  <c r="AN4594" i="1"/>
  <c r="AN4598" i="1"/>
  <c r="AN4600" i="1"/>
  <c r="AN4602" i="1"/>
  <c r="AN4606" i="1"/>
  <c r="AN4608" i="1"/>
  <c r="AN4610" i="1"/>
  <c r="AN4614" i="1"/>
  <c r="AN4616" i="1"/>
  <c r="AN4618" i="1"/>
  <c r="AN4622" i="1"/>
  <c r="AN4626" i="1"/>
  <c r="AN4630" i="1"/>
  <c r="AN4632" i="1"/>
  <c r="AN4634" i="1"/>
  <c r="AN4638" i="1"/>
  <c r="AN4640" i="1"/>
  <c r="AN4642" i="1"/>
  <c r="AN4646" i="1"/>
  <c r="AN4648" i="1"/>
  <c r="AN4650" i="1"/>
  <c r="AN4654" i="1"/>
  <c r="AN4658" i="1"/>
  <c r="AN4662" i="1"/>
  <c r="AN4664" i="1"/>
  <c r="AN4666" i="1"/>
  <c r="AN4670" i="1"/>
  <c r="AN4672" i="1"/>
  <c r="AN4674" i="1"/>
  <c r="AN4678" i="1"/>
  <c r="AN4680" i="1"/>
  <c r="AN4682" i="1"/>
  <c r="AN4686" i="1"/>
  <c r="AN4690" i="1"/>
  <c r="AN4694" i="1"/>
  <c r="AN4696" i="1"/>
  <c r="AN4698" i="1"/>
  <c r="AN4702" i="1"/>
  <c r="AN4704" i="1"/>
  <c r="AN4706" i="1"/>
  <c r="AN4710" i="1"/>
  <c r="AN4712" i="1"/>
  <c r="AN4714" i="1"/>
  <c r="AN4718" i="1"/>
  <c r="AN4722" i="1"/>
  <c r="AN4726" i="1"/>
  <c r="AN4728" i="1"/>
  <c r="AN4730" i="1"/>
  <c r="AN4734" i="1"/>
  <c r="AN4736" i="1"/>
  <c r="AN4738" i="1"/>
  <c r="AN4742" i="1"/>
  <c r="AN4744" i="1"/>
  <c r="AN4746" i="1"/>
  <c r="AN4750" i="1"/>
  <c r="AN4754" i="1"/>
  <c r="AN4758" i="1"/>
  <c r="AN4760" i="1"/>
  <c r="AN4762" i="1"/>
  <c r="AN4766" i="1"/>
  <c r="AN4768" i="1"/>
  <c r="AN4770" i="1"/>
  <c r="AN4774" i="1"/>
  <c r="AN4776" i="1"/>
  <c r="AN4778" i="1"/>
  <c r="AN4782" i="1"/>
  <c r="AN4786" i="1"/>
  <c r="AN4790" i="1"/>
  <c r="AN4792" i="1"/>
  <c r="AN4794" i="1"/>
  <c r="AN4798" i="1"/>
  <c r="AN4800" i="1"/>
  <c r="AN4802" i="1"/>
  <c r="AN4806" i="1"/>
  <c r="AN4808" i="1"/>
  <c r="AN4810" i="1"/>
  <c r="AN4814" i="1"/>
  <c r="AN4818" i="1"/>
  <c r="AN4822" i="1"/>
  <c r="AN4824" i="1"/>
  <c r="AN4826" i="1"/>
  <c r="AN4830" i="1"/>
  <c r="AN4832" i="1"/>
  <c r="AN4834" i="1"/>
  <c r="AN4838" i="1"/>
  <c r="AN4840" i="1"/>
  <c r="AN4842" i="1"/>
  <c r="AN4846" i="1"/>
  <c r="AN4850" i="1"/>
  <c r="AN4854" i="1"/>
  <c r="AN4856" i="1"/>
  <c r="AN4858" i="1"/>
  <c r="AN4862" i="1"/>
  <c r="AN4864" i="1"/>
  <c r="AN4866" i="1"/>
  <c r="AN4870" i="1"/>
  <c r="AN4872" i="1"/>
  <c r="AN4874" i="1"/>
  <c r="AN4878" i="1"/>
  <c r="AN4882" i="1"/>
  <c r="AN4886" i="1"/>
  <c r="AN4888" i="1"/>
  <c r="AN4890" i="1"/>
  <c r="AN4894" i="1"/>
  <c r="AN4896" i="1"/>
  <c r="AN4898" i="1"/>
  <c r="AN4902" i="1"/>
  <c r="AN4904" i="1"/>
  <c r="AN4906" i="1"/>
  <c r="AN4910" i="1"/>
  <c r="AN4914" i="1"/>
  <c r="AN4918" i="1"/>
  <c r="AN4920" i="1"/>
  <c r="AN4922" i="1"/>
  <c r="AN4926" i="1"/>
  <c r="AN4928" i="1"/>
  <c r="AN4930" i="1"/>
  <c r="AN4934" i="1"/>
  <c r="AN4936" i="1"/>
  <c r="AN4938" i="1"/>
  <c r="AN4942" i="1"/>
  <c r="AN4946" i="1"/>
  <c r="AN4950" i="1"/>
  <c r="AN4952" i="1"/>
  <c r="AN4954" i="1"/>
  <c r="AN4958" i="1"/>
  <c r="AN4960" i="1"/>
  <c r="AN4962" i="1"/>
  <c r="AN4966" i="1"/>
  <c r="AN4968" i="1"/>
  <c r="AN4970" i="1"/>
  <c r="AN4974" i="1"/>
  <c r="AN4978" i="1"/>
  <c r="AN4982" i="1"/>
  <c r="AN4984" i="1"/>
  <c r="AN4986" i="1"/>
  <c r="AN4990" i="1"/>
  <c r="AN4992" i="1"/>
  <c r="AN4994" i="1"/>
  <c r="AN4998" i="1"/>
  <c r="AN5000" i="1"/>
  <c r="AN5002" i="1"/>
  <c r="AN5006" i="1"/>
  <c r="AN5010" i="1"/>
  <c r="AN5014" i="1"/>
  <c r="AN5016" i="1"/>
  <c r="AN5018" i="1"/>
  <c r="AN5022" i="1"/>
  <c r="AN5024" i="1"/>
  <c r="AN5026" i="1"/>
  <c r="AN5030" i="1"/>
  <c r="AN5034" i="1"/>
  <c r="AN5038" i="1"/>
  <c r="AN5042" i="1"/>
  <c r="AN5046" i="1"/>
  <c r="AN5050" i="1"/>
  <c r="AN5054" i="1"/>
  <c r="AN5058" i="1"/>
  <c r="AN5062" i="1"/>
  <c r="AN5066" i="1"/>
  <c r="AN5070" i="1"/>
  <c r="AN5072" i="1"/>
  <c r="AN5074" i="1"/>
  <c r="AN5078" i="1"/>
  <c r="AN5080" i="1"/>
  <c r="AN5082" i="1"/>
  <c r="AN5086" i="1"/>
  <c r="AN5088" i="1"/>
  <c r="AN5090" i="1"/>
  <c r="AN5094" i="1"/>
  <c r="AN5098" i="1"/>
  <c r="AN5102" i="1"/>
  <c r="AN5106" i="1"/>
  <c r="AN5110" i="1"/>
  <c r="AN5114" i="1"/>
  <c r="AN5118" i="1"/>
  <c r="AN5122" i="1"/>
  <c r="AN5126" i="1"/>
  <c r="AN5130" i="1"/>
  <c r="AN5134" i="1"/>
  <c r="AN5138" i="1"/>
  <c r="AN5142" i="1"/>
  <c r="AN5146" i="1"/>
  <c r="AN5150" i="1"/>
  <c r="AN5154" i="1"/>
  <c r="AN5158" i="1"/>
  <c r="AN5162" i="1"/>
  <c r="AN5166" i="1"/>
  <c r="AN5170" i="1"/>
  <c r="AN5174" i="1"/>
  <c r="AN5176" i="1"/>
  <c r="AN5178" i="1"/>
  <c r="AN5182" i="1"/>
  <c r="AN5186" i="1"/>
  <c r="AN5188" i="1"/>
  <c r="AN5190" i="1"/>
  <c r="AN5194" i="1"/>
  <c r="AN5198" i="1"/>
  <c r="AN5202" i="1"/>
  <c r="AN5206" i="1"/>
  <c r="AN5210" i="1"/>
  <c r="AN5212" i="1"/>
  <c r="AN5214" i="1"/>
  <c r="AN5218" i="1"/>
  <c r="AN5220" i="1"/>
  <c r="AN5222" i="1"/>
  <c r="AN5226" i="1"/>
  <c r="AN5228" i="1"/>
  <c r="AN5230" i="1"/>
  <c r="AN5234" i="1"/>
  <c r="AN5238" i="1"/>
  <c r="AN5242" i="1"/>
  <c r="AN5246" i="1"/>
  <c r="AN5250" i="1"/>
  <c r="AN5254" i="1"/>
  <c r="AN5258" i="1"/>
  <c r="AN5262" i="1"/>
  <c r="AN5264" i="1"/>
  <c r="AN5266" i="1"/>
  <c r="AN5270" i="1"/>
  <c r="AN5272" i="1"/>
  <c r="AN5274" i="1"/>
  <c r="AN5278" i="1"/>
  <c r="AN5282" i="1"/>
  <c r="AN5286" i="1"/>
  <c r="AN5290" i="1"/>
  <c r="AN5294" i="1"/>
  <c r="AN5298" i="1"/>
  <c r="AN5302" i="1"/>
  <c r="AN5306" i="1"/>
  <c r="AN5310" i="1"/>
  <c r="AN5314" i="1"/>
  <c r="AN5318" i="1"/>
  <c r="AN5322" i="1"/>
  <c r="AN5324" i="1"/>
  <c r="AN5326" i="1"/>
  <c r="AN5330" i="1"/>
  <c r="AN5334" i="1"/>
  <c r="AN5338" i="1"/>
  <c r="AN5340" i="1"/>
  <c r="AN5342" i="1"/>
  <c r="AN5346" i="1"/>
  <c r="AN5350" i="1"/>
  <c r="AN5354" i="1"/>
  <c r="AN5358" i="1"/>
  <c r="AN5360" i="1"/>
  <c r="AN5362" i="1"/>
  <c r="AN5366" i="1"/>
  <c r="AN5370" i="1"/>
  <c r="AN5374" i="1"/>
  <c r="AN5376" i="1"/>
  <c r="AN5378" i="1"/>
  <c r="AN5382" i="1"/>
  <c r="AN5386" i="1"/>
  <c r="AN5390" i="1"/>
  <c r="AN5394" i="1"/>
  <c r="AN5396" i="1"/>
  <c r="AN5398" i="1"/>
  <c r="AN5402" i="1"/>
  <c r="AN5406" i="1"/>
  <c r="AN5410" i="1"/>
  <c r="AN5412" i="1"/>
  <c r="AN5414" i="1"/>
  <c r="AN5418" i="1"/>
  <c r="AN5422" i="1"/>
  <c r="AN5424" i="1"/>
  <c r="AN5426" i="1"/>
  <c r="AN5430" i="1"/>
  <c r="AN5434" i="1"/>
  <c r="AN5438" i="1"/>
  <c r="AN5440" i="1"/>
  <c r="AN5442" i="1"/>
  <c r="AN5446" i="1"/>
  <c r="AN5450" i="1"/>
  <c r="AN5454" i="1"/>
  <c r="AN5458" i="1"/>
  <c r="AN5460" i="1"/>
  <c r="AN5462" i="1"/>
  <c r="AN5466" i="1"/>
  <c r="AN5470" i="1"/>
  <c r="AN5474" i="1"/>
  <c r="AN5476" i="1"/>
  <c r="AN5478" i="1"/>
  <c r="AN5482" i="1"/>
  <c r="AN5486" i="1"/>
  <c r="AN5488" i="1"/>
  <c r="AN5490" i="1"/>
  <c r="AN5494" i="1"/>
  <c r="AN5498" i="1"/>
  <c r="AN5502" i="1"/>
  <c r="AN5504" i="1"/>
  <c r="AN5506" i="1"/>
  <c r="AN5510" i="1"/>
  <c r="AN5514" i="1"/>
  <c r="AN5518" i="1"/>
  <c r="AN5522" i="1"/>
  <c r="AN5524" i="1"/>
  <c r="AN5526" i="1"/>
  <c r="AN5530" i="1"/>
  <c r="AN5534" i="1"/>
  <c r="AN5538" i="1"/>
  <c r="AN5540" i="1"/>
  <c r="AN5542" i="1"/>
  <c r="AN5546" i="1"/>
  <c r="AN5550" i="1"/>
  <c r="AN5552" i="1"/>
  <c r="AN5554" i="1"/>
  <c r="AN5558" i="1"/>
  <c r="AN5562" i="1"/>
  <c r="AN5566" i="1"/>
  <c r="AN5568" i="1"/>
  <c r="AN5570" i="1"/>
  <c r="AN5574" i="1"/>
  <c r="AN5578" i="1"/>
  <c r="AN5582" i="1"/>
  <c r="AN5586" i="1"/>
  <c r="AN5588" i="1"/>
  <c r="AN5590" i="1"/>
  <c r="AN5594" i="1"/>
  <c r="AN5598" i="1"/>
  <c r="AN5602" i="1"/>
  <c r="AN5604" i="1"/>
  <c r="AN5606" i="1"/>
  <c r="AN5610" i="1"/>
  <c r="AN5614" i="1"/>
  <c r="AN5616" i="1"/>
  <c r="AN5618" i="1"/>
  <c r="AN5622" i="1"/>
  <c r="AN5626" i="1"/>
  <c r="AN5630" i="1"/>
  <c r="AN5632" i="1"/>
  <c r="AN5634" i="1"/>
  <c r="AN5638" i="1"/>
  <c r="AN5642" i="1"/>
  <c r="AN5646" i="1"/>
  <c r="AN5650" i="1"/>
  <c r="AN5652" i="1"/>
  <c r="AN5654" i="1"/>
  <c r="AN5658" i="1"/>
  <c r="AN5662" i="1"/>
  <c r="AN5666" i="1"/>
  <c r="AN5668" i="1"/>
  <c r="AN5670" i="1"/>
  <c r="AN5674" i="1"/>
  <c r="AN5678" i="1"/>
  <c r="AN5680" i="1"/>
  <c r="AN5682" i="1"/>
  <c r="AN5686" i="1"/>
  <c r="AN5690" i="1"/>
  <c r="AN5694" i="1"/>
  <c r="AN5696" i="1"/>
  <c r="AN5698" i="1"/>
  <c r="AN5702" i="1"/>
  <c r="AN5706" i="1"/>
  <c r="AN5710" i="1"/>
  <c r="AN5714" i="1"/>
  <c r="AN5716" i="1"/>
  <c r="AN5718" i="1"/>
  <c r="AN5722" i="1"/>
  <c r="AN5726" i="1"/>
  <c r="AN5730" i="1"/>
  <c r="AN5732" i="1"/>
  <c r="AN5734" i="1"/>
  <c r="AN5738" i="1"/>
  <c r="AN5742" i="1"/>
  <c r="AN5744" i="1"/>
  <c r="AN5746" i="1"/>
  <c r="AN5750" i="1"/>
  <c r="AN5754" i="1"/>
  <c r="AN5758" i="1"/>
  <c r="AN5760" i="1"/>
  <c r="AN5762" i="1"/>
  <c r="AN5766" i="1"/>
  <c r="AN5770" i="1"/>
  <c r="AN5774" i="1"/>
  <c r="AN5778" i="1"/>
  <c r="AN5780" i="1"/>
  <c r="AN5782" i="1"/>
  <c r="AN5786" i="1"/>
  <c r="AN5790" i="1"/>
  <c r="AN5794" i="1"/>
  <c r="AN5796" i="1"/>
  <c r="AN5798" i="1"/>
  <c r="AN5802" i="1"/>
  <c r="AN5806" i="1"/>
  <c r="AN5808" i="1"/>
  <c r="AN5810" i="1"/>
  <c r="AN5814" i="1"/>
  <c r="AN5818" i="1"/>
  <c r="AN5822" i="1"/>
  <c r="AN5824" i="1"/>
  <c r="AN5826" i="1"/>
  <c r="AN5830" i="1"/>
  <c r="AN5834" i="1"/>
  <c r="AN5838" i="1"/>
  <c r="AN5842" i="1"/>
  <c r="AN5844" i="1"/>
  <c r="AN5846" i="1"/>
  <c r="AN5850" i="1"/>
  <c r="AN5854" i="1"/>
  <c r="AN5858" i="1"/>
  <c r="AN5860" i="1"/>
  <c r="AN5862" i="1"/>
  <c r="AN5866" i="1"/>
  <c r="AN5870" i="1"/>
  <c r="AN5872" i="1"/>
  <c r="AN5874" i="1"/>
  <c r="AN5878" i="1"/>
  <c r="AN5882" i="1"/>
  <c r="AN5886" i="1"/>
  <c r="AN5888" i="1"/>
  <c r="AN5890" i="1"/>
  <c r="AN5894" i="1"/>
  <c r="AN5898" i="1"/>
  <c r="AN5902" i="1"/>
  <c r="AN5906" i="1"/>
  <c r="AN5908" i="1"/>
  <c r="AN5910" i="1"/>
  <c r="AN5914" i="1"/>
  <c r="AN5918" i="1"/>
  <c r="AN5922" i="1"/>
  <c r="AN5924" i="1"/>
  <c r="AN5926" i="1"/>
  <c r="AN5930" i="1"/>
  <c r="AN5934" i="1"/>
  <c r="AN5936" i="1"/>
  <c r="AN5938" i="1"/>
  <c r="AN5942" i="1"/>
  <c r="AN5946" i="1"/>
  <c r="AN5950" i="1"/>
  <c r="AN5952" i="1"/>
  <c r="AN5954" i="1"/>
  <c r="AN5958" i="1"/>
  <c r="AN5962" i="1"/>
  <c r="AN5966" i="1"/>
  <c r="AN5970" i="1"/>
  <c r="AN5972" i="1"/>
  <c r="AN5974" i="1"/>
  <c r="AN5978" i="1"/>
  <c r="AN5982" i="1"/>
  <c r="AN5986" i="1"/>
  <c r="AN5988" i="1"/>
  <c r="AN5990" i="1"/>
  <c r="AN5994" i="1"/>
  <c r="AN5998" i="1"/>
  <c r="AN6000" i="1"/>
  <c r="AN6002" i="1"/>
  <c r="AN6006" i="1"/>
  <c r="AN6010" i="1"/>
  <c r="AN6014" i="1"/>
  <c r="AN6016" i="1"/>
  <c r="AN6018" i="1"/>
  <c r="AN6022" i="1"/>
  <c r="AN6026" i="1"/>
  <c r="AN6030" i="1"/>
  <c r="AN6034" i="1"/>
  <c r="AN6036" i="1"/>
  <c r="AN6038" i="1"/>
  <c r="AN6042" i="1"/>
  <c r="AN6046" i="1"/>
  <c r="AN6050" i="1"/>
  <c r="AN6052" i="1"/>
  <c r="AN6054" i="1"/>
  <c r="AN6058" i="1"/>
  <c r="AN6062" i="1"/>
  <c r="AN6064" i="1"/>
  <c r="AN6066" i="1"/>
  <c r="AN6070" i="1"/>
  <c r="AN6074" i="1"/>
  <c r="AN6078" i="1"/>
  <c r="AN6080" i="1"/>
  <c r="AN6082" i="1"/>
  <c r="AN6086" i="1"/>
  <c r="AN6090" i="1"/>
  <c r="AN6092" i="1"/>
  <c r="AN6094" i="1"/>
  <c r="AN6098" i="1"/>
  <c r="AN6100" i="1"/>
  <c r="AN6102" i="1"/>
  <c r="AN6106" i="1"/>
  <c r="AN6110" i="1"/>
  <c r="AN6114" i="1"/>
  <c r="AN6116" i="1"/>
  <c r="AN6118" i="1"/>
  <c r="AN6122" i="1"/>
  <c r="AN6126" i="1"/>
  <c r="AN6128" i="1"/>
  <c r="AN6130" i="1"/>
  <c r="AN6134" i="1"/>
  <c r="AN6135" i="1"/>
  <c r="AN6138" i="1"/>
  <c r="AN6142" i="1"/>
  <c r="AN6144" i="1"/>
  <c r="AN6146" i="1"/>
  <c r="AN6150" i="1"/>
  <c r="AN6154" i="1"/>
  <c r="AN6156" i="1"/>
  <c r="AN6158" i="1"/>
  <c r="AN6162" i="1"/>
  <c r="AN6164" i="1"/>
  <c r="AN6166" i="1"/>
  <c r="AN6170" i="1"/>
  <c r="AN6174" i="1"/>
  <c r="AN6178" i="1"/>
  <c r="AN6180" i="1"/>
  <c r="AN6182" i="1"/>
  <c r="AN6186" i="1"/>
  <c r="AN6190" i="1"/>
  <c r="AN6192" i="1"/>
  <c r="AN6194" i="1"/>
  <c r="AN6198" i="1"/>
  <c r="AN6200" i="1"/>
  <c r="AN6202" i="1"/>
  <c r="AN6206" i="1"/>
  <c r="AN6210" i="1"/>
  <c r="AN6212" i="1"/>
  <c r="AN6214" i="1"/>
  <c r="AN6218" i="1"/>
  <c r="AN6220" i="1"/>
  <c r="AN6222" i="1"/>
  <c r="AN6226" i="1"/>
  <c r="AN6230" i="1"/>
  <c r="AN6232" i="1"/>
  <c r="AN6234" i="1"/>
  <c r="AN6238" i="1"/>
  <c r="AN6242" i="1"/>
  <c r="AN6244" i="1"/>
  <c r="AN6246" i="1"/>
  <c r="AN6250" i="1"/>
  <c r="AN6252" i="1"/>
  <c r="AN6254" i="1"/>
  <c r="AN6255" i="1"/>
  <c r="AN6258" i="1"/>
  <c r="AN6262" i="1"/>
  <c r="AN6264" i="1"/>
  <c r="AN6266" i="1"/>
  <c r="AN6270" i="1"/>
  <c r="AN6274" i="1"/>
  <c r="AN6276" i="1"/>
  <c r="AN6278" i="1"/>
  <c r="AN6282" i="1"/>
  <c r="AN6284" i="1"/>
  <c r="AN6286" i="1"/>
  <c r="AN6290" i="1"/>
  <c r="AN6294" i="1"/>
  <c r="AN6296" i="1"/>
  <c r="AN6298" i="1"/>
  <c r="AN6302" i="1"/>
  <c r="AN6306" i="1"/>
  <c r="AN6308" i="1"/>
  <c r="AN6310" i="1"/>
  <c r="AN6314" i="1"/>
  <c r="AN6316" i="1"/>
  <c r="AN6318" i="1"/>
  <c r="AN6322" i="1"/>
  <c r="AN6326" i="1"/>
  <c r="AN6328" i="1"/>
  <c r="AN6330" i="1"/>
  <c r="AN6334" i="1"/>
  <c r="AN6338" i="1"/>
  <c r="AN6340" i="1"/>
  <c r="AN6342" i="1"/>
  <c r="AN6346" i="1"/>
  <c r="AN6348" i="1"/>
  <c r="AN6350" i="1"/>
  <c r="AN6354" i="1"/>
  <c r="AN6358" i="1"/>
  <c r="AN6360" i="1"/>
  <c r="AN6362" i="1"/>
  <c r="AN6366" i="1"/>
  <c r="AN6370" i="1"/>
  <c r="AN6372" i="1"/>
  <c r="AN6374" i="1"/>
  <c r="AN6378" i="1"/>
  <c r="AN6380" i="1"/>
  <c r="AN6382" i="1"/>
  <c r="AN6383" i="1"/>
  <c r="AN6386" i="1"/>
  <c r="AN6390" i="1"/>
  <c r="AN6392" i="1"/>
  <c r="AN6394" i="1"/>
  <c r="AN6398" i="1"/>
  <c r="AN6402" i="1"/>
  <c r="AN6404" i="1"/>
  <c r="AN6406" i="1"/>
  <c r="AN6410" i="1"/>
  <c r="AN6412" i="1"/>
  <c r="AN6414" i="1"/>
  <c r="AN6418" i="1"/>
  <c r="AN6422" i="1"/>
  <c r="AN6424" i="1"/>
  <c r="AN6426" i="1"/>
  <c r="AN6430" i="1"/>
  <c r="AN6434" i="1"/>
  <c r="AN6436" i="1"/>
  <c r="AN6438" i="1"/>
  <c r="AN6442" i="1"/>
  <c r="AN6444" i="1"/>
  <c r="AN6446" i="1"/>
  <c r="AN6450" i="1"/>
  <c r="AN6454" i="1"/>
  <c r="AN6456" i="1"/>
  <c r="AN6458" i="1"/>
  <c r="AN6462" i="1"/>
  <c r="AN6466" i="1"/>
  <c r="AN6468" i="1"/>
  <c r="AN6470" i="1"/>
  <c r="AN6474" i="1"/>
  <c r="AL4" i="1"/>
  <c r="AM4" i="1"/>
  <c r="AL5" i="1"/>
  <c r="AM5" i="1"/>
  <c r="AL6" i="1"/>
  <c r="AN6" i="1" s="1"/>
  <c r="AM6" i="1"/>
  <c r="AL7" i="1"/>
  <c r="AM7" i="1"/>
  <c r="AL8" i="1"/>
  <c r="AM8" i="1"/>
  <c r="AL9" i="1"/>
  <c r="AM9" i="1"/>
  <c r="AL10" i="1"/>
  <c r="AN10" i="1" s="1"/>
  <c r="AM10" i="1"/>
  <c r="AL11" i="1"/>
  <c r="AM11" i="1"/>
  <c r="AL12" i="1"/>
  <c r="AM12" i="1"/>
  <c r="AL13" i="1"/>
  <c r="AM13" i="1"/>
  <c r="AL14" i="1"/>
  <c r="AN14" i="1" s="1"/>
  <c r="AM14" i="1"/>
  <c r="AL15" i="1"/>
  <c r="AM15" i="1"/>
  <c r="AL16" i="1"/>
  <c r="AM16" i="1"/>
  <c r="AL17" i="1"/>
  <c r="AM17" i="1"/>
  <c r="AL18" i="1"/>
  <c r="AN18" i="1" s="1"/>
  <c r="AM18" i="1"/>
  <c r="AL19" i="1"/>
  <c r="AM19" i="1"/>
  <c r="AL20" i="1"/>
  <c r="AM20" i="1"/>
  <c r="AL21" i="1"/>
  <c r="AM21" i="1"/>
  <c r="AL22" i="1"/>
  <c r="AN22" i="1" s="1"/>
  <c r="AM22" i="1"/>
  <c r="AL23" i="1"/>
  <c r="AM23" i="1"/>
  <c r="AL24" i="1"/>
  <c r="AM24" i="1"/>
  <c r="AL25" i="1"/>
  <c r="AM25" i="1"/>
  <c r="AL26" i="1"/>
  <c r="AN26" i="1" s="1"/>
  <c r="AM26" i="1"/>
  <c r="AL27" i="1"/>
  <c r="AM27" i="1"/>
  <c r="AL28" i="1"/>
  <c r="AM28" i="1"/>
  <c r="AL29" i="1"/>
  <c r="AM29" i="1"/>
  <c r="AL30" i="1"/>
  <c r="AN30" i="1" s="1"/>
  <c r="AM30" i="1"/>
  <c r="AL31" i="1"/>
  <c r="AM31" i="1"/>
  <c r="AL32" i="1"/>
  <c r="AM32" i="1"/>
  <c r="AL33" i="1"/>
  <c r="AM33" i="1"/>
  <c r="AL34" i="1"/>
  <c r="AN34" i="1" s="1"/>
  <c r="AM34" i="1"/>
  <c r="AL35" i="1"/>
  <c r="AM35" i="1"/>
  <c r="AL36" i="1"/>
  <c r="AM36" i="1"/>
  <c r="AL37" i="1"/>
  <c r="AM37" i="1"/>
  <c r="AL38" i="1"/>
  <c r="AN38" i="1" s="1"/>
  <c r="AM38" i="1"/>
  <c r="AL39" i="1"/>
  <c r="AM39" i="1"/>
  <c r="AL40" i="1"/>
  <c r="AM40" i="1"/>
  <c r="AL41" i="1"/>
  <c r="AM41" i="1"/>
  <c r="AL42" i="1"/>
  <c r="AN42" i="1" s="1"/>
  <c r="AM42" i="1"/>
  <c r="AL43" i="1"/>
  <c r="AM43" i="1"/>
  <c r="AL44" i="1"/>
  <c r="AM44" i="1"/>
  <c r="AL45" i="1"/>
  <c r="AM45" i="1"/>
  <c r="AL46" i="1"/>
  <c r="AN46" i="1" s="1"/>
  <c r="AM46" i="1"/>
  <c r="AL47" i="1"/>
  <c r="AM47" i="1"/>
  <c r="AL48" i="1"/>
  <c r="AM48" i="1"/>
  <c r="AL49" i="1"/>
  <c r="AM49" i="1"/>
  <c r="AL50" i="1"/>
  <c r="AN50" i="1" s="1"/>
  <c r="AM50" i="1"/>
  <c r="AL51" i="1"/>
  <c r="AM51" i="1"/>
  <c r="AL52" i="1"/>
  <c r="AM52" i="1"/>
  <c r="AL53" i="1"/>
  <c r="AM53" i="1"/>
  <c r="AL54" i="1"/>
  <c r="AN54" i="1" s="1"/>
  <c r="AM54" i="1"/>
  <c r="AL55" i="1"/>
  <c r="AM55" i="1"/>
  <c r="AL56" i="1"/>
  <c r="AM56" i="1"/>
  <c r="AL57" i="1"/>
  <c r="AM57" i="1"/>
  <c r="AL58" i="1"/>
  <c r="AN58" i="1" s="1"/>
  <c r="AM58" i="1"/>
  <c r="AL59" i="1"/>
  <c r="AM59" i="1"/>
  <c r="AL60" i="1"/>
  <c r="AM60" i="1"/>
  <c r="AL61" i="1"/>
  <c r="AM61" i="1"/>
  <c r="AL62" i="1"/>
  <c r="AN62" i="1" s="1"/>
  <c r="AM62" i="1"/>
  <c r="AL63" i="1"/>
  <c r="AM63" i="1"/>
  <c r="AL64" i="1"/>
  <c r="AM64" i="1"/>
  <c r="AL65" i="1"/>
  <c r="AM65" i="1"/>
  <c r="AM3" i="1"/>
  <c r="AL3" i="1"/>
  <c r="V4017" i="1"/>
  <c r="AO4017" i="1" s="1"/>
  <c r="V4018" i="1"/>
  <c r="AO4018" i="1" s="1"/>
  <c r="V4019" i="1"/>
  <c r="AO4019" i="1" s="1"/>
  <c r="V4020" i="1"/>
  <c r="AO4020" i="1" s="1"/>
  <c r="V4021" i="1"/>
  <c r="AO4021" i="1" s="1"/>
  <c r="V4022" i="1"/>
  <c r="AO4022" i="1" s="1"/>
  <c r="V4023" i="1"/>
  <c r="AO4023" i="1" s="1"/>
  <c r="V4024" i="1"/>
  <c r="AO4024" i="1" s="1"/>
  <c r="V4025" i="1"/>
  <c r="AO4025" i="1" s="1"/>
  <c r="V4026" i="1"/>
  <c r="AO4026" i="1" s="1"/>
  <c r="V4027" i="1"/>
  <c r="AO4027" i="1" s="1"/>
  <c r="V4028" i="1"/>
  <c r="AO4028" i="1" s="1"/>
  <c r="V4029" i="1"/>
  <c r="AO4029" i="1" s="1"/>
  <c r="V4030" i="1"/>
  <c r="AO4030" i="1" s="1"/>
  <c r="V4031" i="1"/>
  <c r="AO4031" i="1" s="1"/>
  <c r="V4032" i="1"/>
  <c r="AO4032" i="1" s="1"/>
  <c r="V4033" i="1"/>
  <c r="AO4033" i="1" s="1"/>
  <c r="V4034" i="1"/>
  <c r="AO4034" i="1" s="1"/>
  <c r="V4035" i="1"/>
  <c r="AO4035" i="1" s="1"/>
  <c r="V4036" i="1"/>
  <c r="AO4036" i="1" s="1"/>
  <c r="V4037" i="1"/>
  <c r="AO4037" i="1" s="1"/>
  <c r="V4038" i="1"/>
  <c r="AO4038" i="1" s="1"/>
  <c r="V4039" i="1"/>
  <c r="AO4039" i="1" s="1"/>
  <c r="V4040" i="1"/>
  <c r="AO4040" i="1" s="1"/>
  <c r="V4041" i="1"/>
  <c r="AO4041" i="1" s="1"/>
  <c r="V4042" i="1"/>
  <c r="AO4042" i="1" s="1"/>
  <c r="V4043" i="1"/>
  <c r="AO4043" i="1" s="1"/>
  <c r="V4044" i="1"/>
  <c r="AO4044" i="1" s="1"/>
  <c r="V4045" i="1"/>
  <c r="AO4045" i="1" s="1"/>
  <c r="V4046" i="1"/>
  <c r="AO4046" i="1" s="1"/>
  <c r="V4047" i="1"/>
  <c r="AO4047" i="1" s="1"/>
  <c r="V4048" i="1"/>
  <c r="AO4048" i="1" s="1"/>
  <c r="V193" i="1"/>
  <c r="AO193" i="1" s="1"/>
  <c r="V194" i="1"/>
  <c r="AO194" i="1" s="1"/>
  <c r="V195" i="1"/>
  <c r="AO195" i="1" s="1"/>
  <c r="V196" i="1"/>
  <c r="AO196" i="1" s="1"/>
  <c r="V197" i="1"/>
  <c r="AO197" i="1" s="1"/>
  <c r="V198" i="1"/>
  <c r="AO198" i="1" s="1"/>
  <c r="V199" i="1"/>
  <c r="AO199" i="1" s="1"/>
  <c r="V200" i="1"/>
  <c r="AO200" i="1" s="1"/>
  <c r="V201" i="1"/>
  <c r="AO201" i="1" s="1"/>
  <c r="V202" i="1"/>
  <c r="AO202" i="1" s="1"/>
  <c r="V203" i="1"/>
  <c r="AO203" i="1" s="1"/>
  <c r="V204" i="1"/>
  <c r="AO204" i="1" s="1"/>
  <c r="V205" i="1"/>
  <c r="AO205" i="1" s="1"/>
  <c r="V206" i="1"/>
  <c r="AO206" i="1" s="1"/>
  <c r="V207" i="1"/>
  <c r="AO207" i="1" s="1"/>
  <c r="V208" i="1"/>
  <c r="AO208" i="1" s="1"/>
  <c r="V209" i="1"/>
  <c r="AO209" i="1" s="1"/>
  <c r="V210" i="1"/>
  <c r="AO210" i="1" s="1"/>
  <c r="V211" i="1"/>
  <c r="AO211" i="1" s="1"/>
  <c r="V212" i="1"/>
  <c r="AO212" i="1" s="1"/>
  <c r="V213" i="1"/>
  <c r="AO213" i="1" s="1"/>
  <c r="V214" i="1"/>
  <c r="AO214" i="1" s="1"/>
  <c r="V215" i="1"/>
  <c r="AO215" i="1" s="1"/>
  <c r="V216" i="1"/>
  <c r="AO216" i="1" s="1"/>
  <c r="V217" i="1"/>
  <c r="AO217" i="1" s="1"/>
  <c r="V218" i="1"/>
  <c r="AO218" i="1" s="1"/>
  <c r="V219" i="1"/>
  <c r="AO219" i="1" s="1"/>
  <c r="V220" i="1"/>
  <c r="AO220" i="1" s="1"/>
  <c r="V221" i="1"/>
  <c r="AO221" i="1" s="1"/>
  <c r="V222" i="1"/>
  <c r="AO222" i="1" s="1"/>
  <c r="V223" i="1"/>
  <c r="AO223" i="1" s="1"/>
  <c r="V224" i="1"/>
  <c r="AO224" i="1" s="1"/>
  <c r="V225" i="1"/>
  <c r="AO225" i="1" s="1"/>
  <c r="V226" i="1"/>
  <c r="AO226" i="1" s="1"/>
  <c r="V227" i="1"/>
  <c r="AO227" i="1" s="1"/>
  <c r="V228" i="1"/>
  <c r="AO228" i="1" s="1"/>
  <c r="V229" i="1"/>
  <c r="AO229" i="1" s="1"/>
  <c r="V230" i="1"/>
  <c r="AO230" i="1" s="1"/>
  <c r="V231" i="1"/>
  <c r="AO231" i="1" s="1"/>
  <c r="V232" i="1"/>
  <c r="AO232" i="1" s="1"/>
  <c r="V233" i="1"/>
  <c r="AO233" i="1" s="1"/>
  <c r="V234" i="1"/>
  <c r="AO234" i="1" s="1"/>
  <c r="V235" i="1"/>
  <c r="AO235" i="1" s="1"/>
  <c r="V236" i="1"/>
  <c r="AO236" i="1" s="1"/>
  <c r="V237" i="1"/>
  <c r="AO237" i="1" s="1"/>
  <c r="V238" i="1"/>
  <c r="AO238" i="1" s="1"/>
  <c r="V239" i="1"/>
  <c r="AO239" i="1" s="1"/>
  <c r="V240" i="1"/>
  <c r="AO240" i="1" s="1"/>
  <c r="V241" i="1"/>
  <c r="AO241" i="1" s="1"/>
  <c r="V242" i="1"/>
  <c r="AO242" i="1" s="1"/>
  <c r="V243" i="1"/>
  <c r="AO243" i="1" s="1"/>
  <c r="V244" i="1"/>
  <c r="AO244" i="1" s="1"/>
  <c r="V245" i="1"/>
  <c r="AO245" i="1" s="1"/>
  <c r="V246" i="1"/>
  <c r="AO246" i="1" s="1"/>
  <c r="V247" i="1"/>
  <c r="AO247" i="1" s="1"/>
  <c r="V248" i="1"/>
  <c r="AO248" i="1" s="1"/>
  <c r="V249" i="1"/>
  <c r="AO249" i="1" s="1"/>
  <c r="V250" i="1"/>
  <c r="AO250" i="1" s="1"/>
  <c r="V251" i="1"/>
  <c r="AO251" i="1" s="1"/>
  <c r="V252" i="1"/>
  <c r="AO252" i="1" s="1"/>
  <c r="V253" i="1"/>
  <c r="AO253" i="1" s="1"/>
  <c r="V254" i="1"/>
  <c r="AO254" i="1" s="1"/>
  <c r="V255" i="1"/>
  <c r="AO255" i="1" s="1"/>
  <c r="V256" i="1"/>
  <c r="AO256" i="1" s="1"/>
  <c r="V257" i="1"/>
  <c r="AO257" i="1" s="1"/>
  <c r="V258" i="1"/>
  <c r="AO258" i="1" s="1"/>
  <c r="V259" i="1"/>
  <c r="AO259" i="1" s="1"/>
  <c r="V260" i="1"/>
  <c r="AO260" i="1" s="1"/>
  <c r="V261" i="1"/>
  <c r="AO261" i="1" s="1"/>
  <c r="V262" i="1"/>
  <c r="AO262" i="1" s="1"/>
  <c r="V263" i="1"/>
  <c r="AO263" i="1" s="1"/>
  <c r="V264" i="1"/>
  <c r="AO264" i="1" s="1"/>
  <c r="V265" i="1"/>
  <c r="AO265" i="1" s="1"/>
  <c r="V266" i="1"/>
  <c r="AO266" i="1" s="1"/>
  <c r="V267" i="1"/>
  <c r="AO267" i="1" s="1"/>
  <c r="V268" i="1"/>
  <c r="AO268" i="1" s="1"/>
  <c r="V269" i="1"/>
  <c r="AO269" i="1" s="1"/>
  <c r="V270" i="1"/>
  <c r="AO270" i="1" s="1"/>
  <c r="V271" i="1"/>
  <c r="AO271" i="1" s="1"/>
  <c r="V272" i="1"/>
  <c r="AO272" i="1" s="1"/>
  <c r="V273" i="1"/>
  <c r="AO273" i="1" s="1"/>
  <c r="V274" i="1"/>
  <c r="AO274" i="1" s="1"/>
  <c r="V275" i="1"/>
  <c r="AO275" i="1" s="1"/>
  <c r="V276" i="1"/>
  <c r="AO276" i="1" s="1"/>
  <c r="V277" i="1"/>
  <c r="AO277" i="1" s="1"/>
  <c r="V278" i="1"/>
  <c r="AO278" i="1" s="1"/>
  <c r="V279" i="1"/>
  <c r="AO279" i="1" s="1"/>
  <c r="V280" i="1"/>
  <c r="AO280" i="1" s="1"/>
  <c r="V281" i="1"/>
  <c r="AO281" i="1" s="1"/>
  <c r="V282" i="1"/>
  <c r="AO282" i="1" s="1"/>
  <c r="V283" i="1"/>
  <c r="AO283" i="1" s="1"/>
  <c r="V284" i="1"/>
  <c r="AO284" i="1" s="1"/>
  <c r="V285" i="1"/>
  <c r="AO285" i="1" s="1"/>
  <c r="V286" i="1"/>
  <c r="AO286" i="1" s="1"/>
  <c r="V287" i="1"/>
  <c r="AO287" i="1" s="1"/>
  <c r="V288" i="1"/>
  <c r="AO288" i="1" s="1"/>
  <c r="V289" i="1"/>
  <c r="AO289" i="1" s="1"/>
  <c r="V290" i="1"/>
  <c r="AO290" i="1" s="1"/>
  <c r="V291" i="1"/>
  <c r="AO291" i="1" s="1"/>
  <c r="V292" i="1"/>
  <c r="AO292" i="1" s="1"/>
  <c r="V293" i="1"/>
  <c r="AO293" i="1" s="1"/>
  <c r="V294" i="1"/>
  <c r="AO294" i="1" s="1"/>
  <c r="V295" i="1"/>
  <c r="AO295" i="1" s="1"/>
  <c r="V296" i="1"/>
  <c r="AO296" i="1" s="1"/>
  <c r="V297" i="1"/>
  <c r="AO297" i="1" s="1"/>
  <c r="V298" i="1"/>
  <c r="AO298" i="1" s="1"/>
  <c r="V299" i="1"/>
  <c r="AO299" i="1" s="1"/>
  <c r="V300" i="1"/>
  <c r="AO300" i="1" s="1"/>
  <c r="V301" i="1"/>
  <c r="AO301" i="1" s="1"/>
  <c r="V302" i="1"/>
  <c r="AO302" i="1" s="1"/>
  <c r="V303" i="1"/>
  <c r="AO303" i="1" s="1"/>
  <c r="V304" i="1"/>
  <c r="AO304" i="1" s="1"/>
  <c r="V305" i="1"/>
  <c r="AO305" i="1" s="1"/>
  <c r="V306" i="1"/>
  <c r="AO306" i="1" s="1"/>
  <c r="V307" i="1"/>
  <c r="AO307" i="1" s="1"/>
  <c r="V308" i="1"/>
  <c r="AO308" i="1" s="1"/>
  <c r="V309" i="1"/>
  <c r="AO309" i="1" s="1"/>
  <c r="V310" i="1"/>
  <c r="AO310" i="1" s="1"/>
  <c r="V311" i="1"/>
  <c r="AO311" i="1" s="1"/>
  <c r="V312" i="1"/>
  <c r="AO312" i="1" s="1"/>
  <c r="V313" i="1"/>
  <c r="AO313" i="1" s="1"/>
  <c r="V314" i="1"/>
  <c r="AO314" i="1" s="1"/>
  <c r="V315" i="1"/>
  <c r="AO315" i="1" s="1"/>
  <c r="V316" i="1"/>
  <c r="AO316" i="1" s="1"/>
  <c r="V317" i="1"/>
  <c r="AO317" i="1" s="1"/>
  <c r="V318" i="1"/>
  <c r="AO318" i="1" s="1"/>
  <c r="V319" i="1"/>
  <c r="AO319" i="1" s="1"/>
  <c r="V320" i="1"/>
  <c r="AO320" i="1" s="1"/>
  <c r="V321" i="1"/>
  <c r="AO321" i="1" s="1"/>
  <c r="V322" i="1"/>
  <c r="AO322" i="1" s="1"/>
  <c r="V323" i="1"/>
  <c r="AO323" i="1" s="1"/>
  <c r="V324" i="1"/>
  <c r="AO324" i="1" s="1"/>
  <c r="V325" i="1"/>
  <c r="AO325" i="1" s="1"/>
  <c r="V326" i="1"/>
  <c r="AO326" i="1" s="1"/>
  <c r="V327" i="1"/>
  <c r="AO327" i="1" s="1"/>
  <c r="V328" i="1"/>
  <c r="AO328" i="1" s="1"/>
  <c r="V329" i="1"/>
  <c r="AO329" i="1" s="1"/>
  <c r="V330" i="1"/>
  <c r="AO330" i="1" s="1"/>
  <c r="V331" i="1"/>
  <c r="AO331" i="1" s="1"/>
  <c r="V332" i="1"/>
  <c r="AO332" i="1" s="1"/>
  <c r="V333" i="1"/>
  <c r="AO333" i="1" s="1"/>
  <c r="V334" i="1"/>
  <c r="AO334" i="1" s="1"/>
  <c r="V335" i="1"/>
  <c r="AO335" i="1" s="1"/>
  <c r="V336" i="1"/>
  <c r="AO336" i="1" s="1"/>
  <c r="V337" i="1"/>
  <c r="AO337" i="1" s="1"/>
  <c r="V338" i="1"/>
  <c r="AO338" i="1" s="1"/>
  <c r="V339" i="1"/>
  <c r="AO339" i="1" s="1"/>
  <c r="V340" i="1"/>
  <c r="AO340" i="1" s="1"/>
  <c r="V341" i="1"/>
  <c r="AO341" i="1" s="1"/>
  <c r="V342" i="1"/>
  <c r="AO342" i="1" s="1"/>
  <c r="V343" i="1"/>
  <c r="AO343" i="1" s="1"/>
  <c r="V344" i="1"/>
  <c r="AO344" i="1" s="1"/>
  <c r="V345" i="1"/>
  <c r="AO345" i="1" s="1"/>
  <c r="V346" i="1"/>
  <c r="AO346" i="1" s="1"/>
  <c r="V347" i="1"/>
  <c r="AO347" i="1" s="1"/>
  <c r="V348" i="1"/>
  <c r="AO348" i="1" s="1"/>
  <c r="V349" i="1"/>
  <c r="AO349" i="1" s="1"/>
  <c r="V350" i="1"/>
  <c r="AO350" i="1" s="1"/>
  <c r="V351" i="1"/>
  <c r="AO351" i="1" s="1"/>
  <c r="V352" i="1"/>
  <c r="AO352" i="1" s="1"/>
  <c r="V353" i="1"/>
  <c r="AO353" i="1" s="1"/>
  <c r="V354" i="1"/>
  <c r="AO354" i="1" s="1"/>
  <c r="V355" i="1"/>
  <c r="AO355" i="1" s="1"/>
  <c r="V356" i="1"/>
  <c r="AO356" i="1" s="1"/>
  <c r="V357" i="1"/>
  <c r="AO357" i="1" s="1"/>
  <c r="V358" i="1"/>
  <c r="AO358" i="1" s="1"/>
  <c r="V359" i="1"/>
  <c r="AO359" i="1" s="1"/>
  <c r="V360" i="1"/>
  <c r="AO360" i="1" s="1"/>
  <c r="V361" i="1"/>
  <c r="AO361" i="1" s="1"/>
  <c r="V362" i="1"/>
  <c r="AO362" i="1" s="1"/>
  <c r="V363" i="1"/>
  <c r="AO363" i="1" s="1"/>
  <c r="V364" i="1"/>
  <c r="AO364" i="1" s="1"/>
  <c r="V365" i="1"/>
  <c r="AO365" i="1" s="1"/>
  <c r="V366" i="1"/>
  <c r="AO366" i="1" s="1"/>
  <c r="V367" i="1"/>
  <c r="AO367" i="1" s="1"/>
  <c r="V368" i="1"/>
  <c r="AO368" i="1" s="1"/>
  <c r="V369" i="1"/>
  <c r="AO369" i="1" s="1"/>
  <c r="V370" i="1"/>
  <c r="AO370" i="1" s="1"/>
  <c r="V371" i="1"/>
  <c r="AO371" i="1" s="1"/>
  <c r="V372" i="1"/>
  <c r="AO372" i="1" s="1"/>
  <c r="V373" i="1"/>
  <c r="AO373" i="1" s="1"/>
  <c r="V374" i="1"/>
  <c r="AO374" i="1" s="1"/>
  <c r="V375" i="1"/>
  <c r="AO375" i="1" s="1"/>
  <c r="V376" i="1"/>
  <c r="AO376" i="1" s="1"/>
  <c r="V377" i="1"/>
  <c r="AO377" i="1" s="1"/>
  <c r="V378" i="1"/>
  <c r="AO378" i="1" s="1"/>
  <c r="V379" i="1"/>
  <c r="AO379" i="1" s="1"/>
  <c r="V380" i="1"/>
  <c r="AO380" i="1" s="1"/>
  <c r="V381" i="1"/>
  <c r="AO381" i="1" s="1"/>
  <c r="V382" i="1"/>
  <c r="AO382" i="1" s="1"/>
  <c r="V383" i="1"/>
  <c r="AO383" i="1" s="1"/>
  <c r="V384" i="1"/>
  <c r="AO384" i="1" s="1"/>
  <c r="V385" i="1"/>
  <c r="AO385" i="1" s="1"/>
  <c r="V386" i="1"/>
  <c r="AO386" i="1" s="1"/>
  <c r="V387" i="1"/>
  <c r="AO387" i="1" s="1"/>
  <c r="V388" i="1"/>
  <c r="AO388" i="1" s="1"/>
  <c r="V389" i="1"/>
  <c r="AO389" i="1" s="1"/>
  <c r="V390" i="1"/>
  <c r="AO390" i="1" s="1"/>
  <c r="V391" i="1"/>
  <c r="AO391" i="1" s="1"/>
  <c r="V392" i="1"/>
  <c r="AO392" i="1" s="1"/>
  <c r="V393" i="1"/>
  <c r="AO393" i="1" s="1"/>
  <c r="V394" i="1"/>
  <c r="AO394" i="1" s="1"/>
  <c r="V395" i="1"/>
  <c r="AO395" i="1" s="1"/>
  <c r="V396" i="1"/>
  <c r="AO396" i="1" s="1"/>
  <c r="V397" i="1"/>
  <c r="AO397" i="1" s="1"/>
  <c r="V398" i="1"/>
  <c r="AO398" i="1" s="1"/>
  <c r="V399" i="1"/>
  <c r="AO399" i="1" s="1"/>
  <c r="V400" i="1"/>
  <c r="AO400" i="1" s="1"/>
  <c r="V401" i="1"/>
  <c r="AO401" i="1" s="1"/>
  <c r="V402" i="1"/>
  <c r="AO402" i="1" s="1"/>
  <c r="V403" i="1"/>
  <c r="AO403" i="1" s="1"/>
  <c r="V404" i="1"/>
  <c r="AO404" i="1" s="1"/>
  <c r="V405" i="1"/>
  <c r="AO405" i="1" s="1"/>
  <c r="V406" i="1"/>
  <c r="AO406" i="1" s="1"/>
  <c r="V407" i="1"/>
  <c r="AO407" i="1" s="1"/>
  <c r="V408" i="1"/>
  <c r="AO408" i="1" s="1"/>
  <c r="V409" i="1"/>
  <c r="AO409" i="1" s="1"/>
  <c r="V410" i="1"/>
  <c r="AO410" i="1" s="1"/>
  <c r="V411" i="1"/>
  <c r="AO411" i="1" s="1"/>
  <c r="V412" i="1"/>
  <c r="AO412" i="1" s="1"/>
  <c r="V413" i="1"/>
  <c r="AO413" i="1" s="1"/>
  <c r="V414" i="1"/>
  <c r="AO414" i="1" s="1"/>
  <c r="V415" i="1"/>
  <c r="AO415" i="1" s="1"/>
  <c r="V416" i="1"/>
  <c r="AO416" i="1" s="1"/>
  <c r="V417" i="1"/>
  <c r="AO417" i="1" s="1"/>
  <c r="V418" i="1"/>
  <c r="AO418" i="1" s="1"/>
  <c r="V419" i="1"/>
  <c r="AO419" i="1" s="1"/>
  <c r="V420" i="1"/>
  <c r="AO420" i="1" s="1"/>
  <c r="V421" i="1"/>
  <c r="AO421" i="1" s="1"/>
  <c r="V422" i="1"/>
  <c r="AO422" i="1" s="1"/>
  <c r="V423" i="1"/>
  <c r="AO423" i="1" s="1"/>
  <c r="V424" i="1"/>
  <c r="AO424" i="1" s="1"/>
  <c r="V425" i="1"/>
  <c r="AO425" i="1" s="1"/>
  <c r="V426" i="1"/>
  <c r="AO426" i="1" s="1"/>
  <c r="V427" i="1"/>
  <c r="AO427" i="1" s="1"/>
  <c r="V428" i="1"/>
  <c r="AO428" i="1" s="1"/>
  <c r="V429" i="1"/>
  <c r="AO429" i="1" s="1"/>
  <c r="V430" i="1"/>
  <c r="AO430" i="1" s="1"/>
  <c r="V431" i="1"/>
  <c r="AO431" i="1" s="1"/>
  <c r="V432" i="1"/>
  <c r="AO432" i="1" s="1"/>
  <c r="V433" i="1"/>
  <c r="AO433" i="1" s="1"/>
  <c r="V434" i="1"/>
  <c r="AO434" i="1" s="1"/>
  <c r="V435" i="1"/>
  <c r="AO435" i="1" s="1"/>
  <c r="V436" i="1"/>
  <c r="AO436" i="1" s="1"/>
  <c r="V437" i="1"/>
  <c r="AO437" i="1" s="1"/>
  <c r="V438" i="1"/>
  <c r="AO438" i="1" s="1"/>
  <c r="V439" i="1"/>
  <c r="AO439" i="1" s="1"/>
  <c r="V440" i="1"/>
  <c r="AO440" i="1" s="1"/>
  <c r="V441" i="1"/>
  <c r="AO441" i="1" s="1"/>
  <c r="V442" i="1"/>
  <c r="AO442" i="1" s="1"/>
  <c r="V443" i="1"/>
  <c r="AO443" i="1" s="1"/>
  <c r="V444" i="1"/>
  <c r="AO444" i="1" s="1"/>
  <c r="V445" i="1"/>
  <c r="AO445" i="1" s="1"/>
  <c r="V446" i="1"/>
  <c r="AO446" i="1" s="1"/>
  <c r="V447" i="1"/>
  <c r="AO447" i="1" s="1"/>
  <c r="V448" i="1"/>
  <c r="AO448" i="1" s="1"/>
  <c r="V449" i="1"/>
  <c r="AO449" i="1" s="1"/>
  <c r="V450" i="1"/>
  <c r="AO450" i="1" s="1"/>
  <c r="V451" i="1"/>
  <c r="AO451" i="1" s="1"/>
  <c r="V452" i="1"/>
  <c r="AO452" i="1" s="1"/>
  <c r="V453" i="1"/>
  <c r="AO453" i="1" s="1"/>
  <c r="V454" i="1"/>
  <c r="AO454" i="1" s="1"/>
  <c r="V455" i="1"/>
  <c r="AO455" i="1" s="1"/>
  <c r="V456" i="1"/>
  <c r="AO456" i="1" s="1"/>
  <c r="V457" i="1"/>
  <c r="AO457" i="1" s="1"/>
  <c r="V458" i="1"/>
  <c r="AO458" i="1" s="1"/>
  <c r="V459" i="1"/>
  <c r="AO459" i="1" s="1"/>
  <c r="V460" i="1"/>
  <c r="AO460" i="1" s="1"/>
  <c r="V461" i="1"/>
  <c r="AO461" i="1" s="1"/>
  <c r="V462" i="1"/>
  <c r="AO462" i="1" s="1"/>
  <c r="V463" i="1"/>
  <c r="AO463" i="1" s="1"/>
  <c r="V464" i="1"/>
  <c r="AO464" i="1" s="1"/>
  <c r="V465" i="1"/>
  <c r="AO465" i="1" s="1"/>
  <c r="V466" i="1"/>
  <c r="AO466" i="1" s="1"/>
  <c r="V467" i="1"/>
  <c r="AO467" i="1" s="1"/>
  <c r="V468" i="1"/>
  <c r="AO468" i="1" s="1"/>
  <c r="V469" i="1"/>
  <c r="AO469" i="1" s="1"/>
  <c r="V470" i="1"/>
  <c r="AO470" i="1" s="1"/>
  <c r="V471" i="1"/>
  <c r="AO471" i="1" s="1"/>
  <c r="V472" i="1"/>
  <c r="AO472" i="1" s="1"/>
  <c r="V473" i="1"/>
  <c r="AO473" i="1" s="1"/>
  <c r="V474" i="1"/>
  <c r="AO474" i="1" s="1"/>
  <c r="V475" i="1"/>
  <c r="AO475" i="1" s="1"/>
  <c r="V476" i="1"/>
  <c r="AO476" i="1" s="1"/>
  <c r="V477" i="1"/>
  <c r="AO477" i="1" s="1"/>
  <c r="V478" i="1"/>
  <c r="AO478" i="1" s="1"/>
  <c r="V479" i="1"/>
  <c r="AO479" i="1" s="1"/>
  <c r="V480" i="1"/>
  <c r="AO480" i="1" s="1"/>
  <c r="V481" i="1"/>
  <c r="AO481" i="1" s="1"/>
  <c r="V482" i="1"/>
  <c r="AO482" i="1" s="1"/>
  <c r="V483" i="1"/>
  <c r="AO483" i="1" s="1"/>
  <c r="V484" i="1"/>
  <c r="AO484" i="1" s="1"/>
  <c r="V485" i="1"/>
  <c r="AO485" i="1" s="1"/>
  <c r="V486" i="1"/>
  <c r="AO486" i="1" s="1"/>
  <c r="V487" i="1"/>
  <c r="AO487" i="1" s="1"/>
  <c r="V488" i="1"/>
  <c r="AO488" i="1" s="1"/>
  <c r="V489" i="1"/>
  <c r="AO489" i="1" s="1"/>
  <c r="V490" i="1"/>
  <c r="AO490" i="1" s="1"/>
  <c r="V491" i="1"/>
  <c r="AO491" i="1" s="1"/>
  <c r="V492" i="1"/>
  <c r="AO492" i="1" s="1"/>
  <c r="V493" i="1"/>
  <c r="AO493" i="1" s="1"/>
  <c r="V494" i="1"/>
  <c r="AO494" i="1" s="1"/>
  <c r="V495" i="1"/>
  <c r="AO495" i="1" s="1"/>
  <c r="V496" i="1"/>
  <c r="AO496" i="1" s="1"/>
  <c r="V497" i="1"/>
  <c r="AO497" i="1" s="1"/>
  <c r="V498" i="1"/>
  <c r="AO498" i="1" s="1"/>
  <c r="V499" i="1"/>
  <c r="AO499" i="1" s="1"/>
  <c r="V500" i="1"/>
  <c r="AO500" i="1" s="1"/>
  <c r="V501" i="1"/>
  <c r="AO501" i="1" s="1"/>
  <c r="V502" i="1"/>
  <c r="AO502" i="1" s="1"/>
  <c r="V503" i="1"/>
  <c r="AO503" i="1" s="1"/>
  <c r="V504" i="1"/>
  <c r="AO504" i="1" s="1"/>
  <c r="V505" i="1"/>
  <c r="AO505" i="1" s="1"/>
  <c r="V506" i="1"/>
  <c r="AO506" i="1" s="1"/>
  <c r="V507" i="1"/>
  <c r="AO507" i="1" s="1"/>
  <c r="V508" i="1"/>
  <c r="AO508" i="1" s="1"/>
  <c r="V509" i="1"/>
  <c r="AO509" i="1" s="1"/>
  <c r="V510" i="1"/>
  <c r="AO510" i="1" s="1"/>
  <c r="V511" i="1"/>
  <c r="AO511" i="1" s="1"/>
  <c r="V512" i="1"/>
  <c r="AO512" i="1" s="1"/>
  <c r="V513" i="1"/>
  <c r="AO513" i="1" s="1"/>
  <c r="V514" i="1"/>
  <c r="AO514" i="1" s="1"/>
  <c r="V515" i="1"/>
  <c r="AO515" i="1" s="1"/>
  <c r="V516" i="1"/>
  <c r="AO516" i="1" s="1"/>
  <c r="V517" i="1"/>
  <c r="AO517" i="1" s="1"/>
  <c r="V518" i="1"/>
  <c r="AO518" i="1" s="1"/>
  <c r="V519" i="1"/>
  <c r="AO519" i="1" s="1"/>
  <c r="V520" i="1"/>
  <c r="AO520" i="1" s="1"/>
  <c r="V521" i="1"/>
  <c r="AO521" i="1" s="1"/>
  <c r="V522" i="1"/>
  <c r="AO522" i="1" s="1"/>
  <c r="V523" i="1"/>
  <c r="AO523" i="1" s="1"/>
  <c r="V524" i="1"/>
  <c r="AO524" i="1" s="1"/>
  <c r="V525" i="1"/>
  <c r="AO525" i="1" s="1"/>
  <c r="V526" i="1"/>
  <c r="AO526" i="1" s="1"/>
  <c r="V527" i="1"/>
  <c r="AO527" i="1" s="1"/>
  <c r="V528" i="1"/>
  <c r="AO528" i="1" s="1"/>
  <c r="V529" i="1"/>
  <c r="AO529" i="1" s="1"/>
  <c r="V530" i="1"/>
  <c r="AO530" i="1" s="1"/>
  <c r="V531" i="1"/>
  <c r="AO531" i="1" s="1"/>
  <c r="V532" i="1"/>
  <c r="AO532" i="1" s="1"/>
  <c r="V533" i="1"/>
  <c r="AO533" i="1" s="1"/>
  <c r="V534" i="1"/>
  <c r="AO534" i="1" s="1"/>
  <c r="V535" i="1"/>
  <c r="AO535" i="1" s="1"/>
  <c r="V536" i="1"/>
  <c r="AO536" i="1" s="1"/>
  <c r="V537" i="1"/>
  <c r="AO537" i="1" s="1"/>
  <c r="V538" i="1"/>
  <c r="AO538" i="1" s="1"/>
  <c r="V539" i="1"/>
  <c r="AO539" i="1" s="1"/>
  <c r="V540" i="1"/>
  <c r="AO540" i="1" s="1"/>
  <c r="V541" i="1"/>
  <c r="AO541" i="1" s="1"/>
  <c r="V542" i="1"/>
  <c r="AO542" i="1" s="1"/>
  <c r="V543" i="1"/>
  <c r="AO543" i="1" s="1"/>
  <c r="V544" i="1"/>
  <c r="AO544" i="1" s="1"/>
  <c r="V545" i="1"/>
  <c r="AO545" i="1" s="1"/>
  <c r="V546" i="1"/>
  <c r="AO546" i="1" s="1"/>
  <c r="V547" i="1"/>
  <c r="AO547" i="1" s="1"/>
  <c r="V548" i="1"/>
  <c r="AO548" i="1" s="1"/>
  <c r="V549" i="1"/>
  <c r="AO549" i="1" s="1"/>
  <c r="V550" i="1"/>
  <c r="AO550" i="1" s="1"/>
  <c r="V551" i="1"/>
  <c r="AO551" i="1" s="1"/>
  <c r="V552" i="1"/>
  <c r="AO552" i="1" s="1"/>
  <c r="V553" i="1"/>
  <c r="AO553" i="1" s="1"/>
  <c r="V554" i="1"/>
  <c r="AO554" i="1" s="1"/>
  <c r="V555" i="1"/>
  <c r="AO555" i="1" s="1"/>
  <c r="V556" i="1"/>
  <c r="AO556" i="1" s="1"/>
  <c r="V557" i="1"/>
  <c r="AO557" i="1" s="1"/>
  <c r="V558" i="1"/>
  <c r="AO558" i="1" s="1"/>
  <c r="V559" i="1"/>
  <c r="AO559" i="1" s="1"/>
  <c r="V560" i="1"/>
  <c r="AO560" i="1" s="1"/>
  <c r="V561" i="1"/>
  <c r="AO561" i="1" s="1"/>
  <c r="V562" i="1"/>
  <c r="AO562" i="1" s="1"/>
  <c r="V563" i="1"/>
  <c r="AO563" i="1" s="1"/>
  <c r="V564" i="1"/>
  <c r="AO564" i="1" s="1"/>
  <c r="V565" i="1"/>
  <c r="AO565" i="1" s="1"/>
  <c r="V566" i="1"/>
  <c r="AO566" i="1" s="1"/>
  <c r="V567" i="1"/>
  <c r="AO567" i="1" s="1"/>
  <c r="V568" i="1"/>
  <c r="AO568" i="1" s="1"/>
  <c r="V569" i="1"/>
  <c r="AO569" i="1" s="1"/>
  <c r="V570" i="1"/>
  <c r="AO570" i="1" s="1"/>
  <c r="V571" i="1"/>
  <c r="AO571" i="1" s="1"/>
  <c r="V572" i="1"/>
  <c r="AO572" i="1" s="1"/>
  <c r="V573" i="1"/>
  <c r="AO573" i="1" s="1"/>
  <c r="V574" i="1"/>
  <c r="AO574" i="1" s="1"/>
  <c r="V575" i="1"/>
  <c r="AO575" i="1" s="1"/>
  <c r="V576" i="1"/>
  <c r="AO576" i="1" s="1"/>
  <c r="V577" i="1"/>
  <c r="AO577" i="1" s="1"/>
  <c r="V578" i="1"/>
  <c r="AO578" i="1" s="1"/>
  <c r="V579" i="1"/>
  <c r="AO579" i="1" s="1"/>
  <c r="V580" i="1"/>
  <c r="AO580" i="1" s="1"/>
  <c r="V581" i="1"/>
  <c r="AO581" i="1" s="1"/>
  <c r="V582" i="1"/>
  <c r="AO582" i="1" s="1"/>
  <c r="V583" i="1"/>
  <c r="AO583" i="1" s="1"/>
  <c r="V584" i="1"/>
  <c r="AO584" i="1" s="1"/>
  <c r="V585" i="1"/>
  <c r="AO585" i="1" s="1"/>
  <c r="V586" i="1"/>
  <c r="AO586" i="1" s="1"/>
  <c r="V587" i="1"/>
  <c r="AO587" i="1" s="1"/>
  <c r="V588" i="1"/>
  <c r="AO588" i="1" s="1"/>
  <c r="V589" i="1"/>
  <c r="AO589" i="1" s="1"/>
  <c r="V590" i="1"/>
  <c r="AO590" i="1" s="1"/>
  <c r="V591" i="1"/>
  <c r="AO591" i="1" s="1"/>
  <c r="V592" i="1"/>
  <c r="AO592" i="1" s="1"/>
  <c r="V593" i="1"/>
  <c r="AO593" i="1" s="1"/>
  <c r="V594" i="1"/>
  <c r="AO594" i="1" s="1"/>
  <c r="V595" i="1"/>
  <c r="AO595" i="1" s="1"/>
  <c r="V596" i="1"/>
  <c r="AO596" i="1" s="1"/>
  <c r="V597" i="1"/>
  <c r="AO597" i="1" s="1"/>
  <c r="V598" i="1"/>
  <c r="AO598" i="1" s="1"/>
  <c r="V599" i="1"/>
  <c r="AO599" i="1" s="1"/>
  <c r="V600" i="1"/>
  <c r="AO600" i="1" s="1"/>
  <c r="V601" i="1"/>
  <c r="AO601" i="1" s="1"/>
  <c r="V602" i="1"/>
  <c r="AO602" i="1" s="1"/>
  <c r="V603" i="1"/>
  <c r="AO603" i="1" s="1"/>
  <c r="V604" i="1"/>
  <c r="AO604" i="1" s="1"/>
  <c r="V605" i="1"/>
  <c r="AO605" i="1" s="1"/>
  <c r="V606" i="1"/>
  <c r="AO606" i="1" s="1"/>
  <c r="V607" i="1"/>
  <c r="AO607" i="1" s="1"/>
  <c r="V608" i="1"/>
  <c r="AO608" i="1" s="1"/>
  <c r="V609" i="1"/>
  <c r="AO609" i="1" s="1"/>
  <c r="V610" i="1"/>
  <c r="AO610" i="1" s="1"/>
  <c r="V611" i="1"/>
  <c r="AO611" i="1" s="1"/>
  <c r="V612" i="1"/>
  <c r="AO612" i="1" s="1"/>
  <c r="V613" i="1"/>
  <c r="AO613" i="1" s="1"/>
  <c r="V614" i="1"/>
  <c r="AO614" i="1" s="1"/>
  <c r="V615" i="1"/>
  <c r="AO615" i="1" s="1"/>
  <c r="V616" i="1"/>
  <c r="AO616" i="1" s="1"/>
  <c r="V617" i="1"/>
  <c r="AO617" i="1" s="1"/>
  <c r="V618" i="1"/>
  <c r="AO618" i="1" s="1"/>
  <c r="V619" i="1"/>
  <c r="AO619" i="1" s="1"/>
  <c r="V620" i="1"/>
  <c r="AO620" i="1" s="1"/>
  <c r="V621" i="1"/>
  <c r="AO621" i="1" s="1"/>
  <c r="V622" i="1"/>
  <c r="AO622" i="1" s="1"/>
  <c r="V623" i="1"/>
  <c r="AO623" i="1" s="1"/>
  <c r="V624" i="1"/>
  <c r="AO624" i="1" s="1"/>
  <c r="V625" i="1"/>
  <c r="AO625" i="1" s="1"/>
  <c r="V626" i="1"/>
  <c r="AO626" i="1" s="1"/>
  <c r="V627" i="1"/>
  <c r="AO627" i="1" s="1"/>
  <c r="V628" i="1"/>
  <c r="AO628" i="1" s="1"/>
  <c r="V629" i="1"/>
  <c r="AO629" i="1" s="1"/>
  <c r="V630" i="1"/>
  <c r="AO630" i="1" s="1"/>
  <c r="V631" i="1"/>
  <c r="AO631" i="1" s="1"/>
  <c r="V632" i="1"/>
  <c r="AO632" i="1" s="1"/>
  <c r="V633" i="1"/>
  <c r="AO633" i="1" s="1"/>
  <c r="V634" i="1"/>
  <c r="AO634" i="1" s="1"/>
  <c r="V635" i="1"/>
  <c r="AO635" i="1" s="1"/>
  <c r="V636" i="1"/>
  <c r="AO636" i="1" s="1"/>
  <c r="V637" i="1"/>
  <c r="AO637" i="1" s="1"/>
  <c r="V638" i="1"/>
  <c r="AO638" i="1" s="1"/>
  <c r="V639" i="1"/>
  <c r="AO639" i="1" s="1"/>
  <c r="V640" i="1"/>
  <c r="AO640" i="1" s="1"/>
  <c r="V641" i="1"/>
  <c r="AO641" i="1" s="1"/>
  <c r="V642" i="1"/>
  <c r="AO642" i="1" s="1"/>
  <c r="V643" i="1"/>
  <c r="AO643" i="1" s="1"/>
  <c r="V644" i="1"/>
  <c r="AO644" i="1" s="1"/>
  <c r="V645" i="1"/>
  <c r="AO645" i="1" s="1"/>
  <c r="V646" i="1"/>
  <c r="AO646" i="1" s="1"/>
  <c r="V647" i="1"/>
  <c r="AO647" i="1" s="1"/>
  <c r="V648" i="1"/>
  <c r="AO648" i="1" s="1"/>
  <c r="V649" i="1"/>
  <c r="AO649" i="1" s="1"/>
  <c r="V650" i="1"/>
  <c r="AO650" i="1" s="1"/>
  <c r="V651" i="1"/>
  <c r="AO651" i="1" s="1"/>
  <c r="V652" i="1"/>
  <c r="AO652" i="1" s="1"/>
  <c r="V653" i="1"/>
  <c r="AO653" i="1" s="1"/>
  <c r="V654" i="1"/>
  <c r="AO654" i="1" s="1"/>
  <c r="V655" i="1"/>
  <c r="AO655" i="1" s="1"/>
  <c r="V656" i="1"/>
  <c r="AO656" i="1" s="1"/>
  <c r="V657" i="1"/>
  <c r="AO657" i="1" s="1"/>
  <c r="V658" i="1"/>
  <c r="AO658" i="1" s="1"/>
  <c r="V659" i="1"/>
  <c r="AO659" i="1" s="1"/>
  <c r="V660" i="1"/>
  <c r="AO660" i="1" s="1"/>
  <c r="V661" i="1"/>
  <c r="AO661" i="1" s="1"/>
  <c r="V662" i="1"/>
  <c r="AO662" i="1" s="1"/>
  <c r="V663" i="1"/>
  <c r="AO663" i="1" s="1"/>
  <c r="V664" i="1"/>
  <c r="AO664" i="1" s="1"/>
  <c r="V665" i="1"/>
  <c r="AO665" i="1" s="1"/>
  <c r="V666" i="1"/>
  <c r="AO666" i="1" s="1"/>
  <c r="V667" i="1"/>
  <c r="AO667" i="1" s="1"/>
  <c r="V668" i="1"/>
  <c r="AO668" i="1" s="1"/>
  <c r="V669" i="1"/>
  <c r="AO669" i="1" s="1"/>
  <c r="V670" i="1"/>
  <c r="AO670" i="1" s="1"/>
  <c r="V671" i="1"/>
  <c r="AO671" i="1" s="1"/>
  <c r="V672" i="1"/>
  <c r="AO672" i="1" s="1"/>
  <c r="V673" i="1"/>
  <c r="AO673" i="1" s="1"/>
  <c r="V674" i="1"/>
  <c r="AO674" i="1" s="1"/>
  <c r="V675" i="1"/>
  <c r="AO675" i="1" s="1"/>
  <c r="V676" i="1"/>
  <c r="AO676" i="1" s="1"/>
  <c r="V677" i="1"/>
  <c r="AO677" i="1" s="1"/>
  <c r="V678" i="1"/>
  <c r="AO678" i="1" s="1"/>
  <c r="V679" i="1"/>
  <c r="AO679" i="1" s="1"/>
  <c r="V680" i="1"/>
  <c r="AO680" i="1" s="1"/>
  <c r="V681" i="1"/>
  <c r="AO681" i="1" s="1"/>
  <c r="V682" i="1"/>
  <c r="AO682" i="1" s="1"/>
  <c r="V683" i="1"/>
  <c r="AO683" i="1" s="1"/>
  <c r="V684" i="1"/>
  <c r="AO684" i="1" s="1"/>
  <c r="V685" i="1"/>
  <c r="AO685" i="1" s="1"/>
  <c r="V686" i="1"/>
  <c r="AO686" i="1" s="1"/>
  <c r="V687" i="1"/>
  <c r="AO687" i="1" s="1"/>
  <c r="V688" i="1"/>
  <c r="AO688" i="1" s="1"/>
  <c r="V689" i="1"/>
  <c r="AO689" i="1" s="1"/>
  <c r="V690" i="1"/>
  <c r="AO690" i="1" s="1"/>
  <c r="V691" i="1"/>
  <c r="AO691" i="1" s="1"/>
  <c r="V692" i="1"/>
  <c r="AO692" i="1" s="1"/>
  <c r="V693" i="1"/>
  <c r="AO693" i="1" s="1"/>
  <c r="V694" i="1"/>
  <c r="AO694" i="1" s="1"/>
  <c r="V695" i="1"/>
  <c r="AO695" i="1" s="1"/>
  <c r="V696" i="1"/>
  <c r="AO696" i="1" s="1"/>
  <c r="V697" i="1"/>
  <c r="AO697" i="1" s="1"/>
  <c r="V698" i="1"/>
  <c r="AO698" i="1" s="1"/>
  <c r="V699" i="1"/>
  <c r="AO699" i="1" s="1"/>
  <c r="V700" i="1"/>
  <c r="AO700" i="1" s="1"/>
  <c r="V701" i="1"/>
  <c r="AO701" i="1" s="1"/>
  <c r="V702" i="1"/>
  <c r="AO702" i="1" s="1"/>
  <c r="V703" i="1"/>
  <c r="AO703" i="1" s="1"/>
  <c r="V704" i="1"/>
  <c r="AO704" i="1" s="1"/>
  <c r="V705" i="1"/>
  <c r="AO705" i="1" s="1"/>
  <c r="V706" i="1"/>
  <c r="AO706" i="1" s="1"/>
  <c r="V707" i="1"/>
  <c r="AO707" i="1" s="1"/>
  <c r="V708" i="1"/>
  <c r="AO708" i="1" s="1"/>
  <c r="V709" i="1"/>
  <c r="AO709" i="1" s="1"/>
  <c r="V710" i="1"/>
  <c r="AO710" i="1" s="1"/>
  <c r="V711" i="1"/>
  <c r="AO711" i="1" s="1"/>
  <c r="V712" i="1"/>
  <c r="AO712" i="1" s="1"/>
  <c r="V713" i="1"/>
  <c r="AO713" i="1" s="1"/>
  <c r="V714" i="1"/>
  <c r="AO714" i="1" s="1"/>
  <c r="V715" i="1"/>
  <c r="AO715" i="1" s="1"/>
  <c r="V716" i="1"/>
  <c r="AO716" i="1" s="1"/>
  <c r="V717" i="1"/>
  <c r="AO717" i="1" s="1"/>
  <c r="V718" i="1"/>
  <c r="AO718" i="1" s="1"/>
  <c r="V719" i="1"/>
  <c r="AO719" i="1" s="1"/>
  <c r="V720" i="1"/>
  <c r="AO720" i="1" s="1"/>
  <c r="V721" i="1"/>
  <c r="AO721" i="1" s="1"/>
  <c r="V722" i="1"/>
  <c r="AO722" i="1" s="1"/>
  <c r="V723" i="1"/>
  <c r="AO723" i="1" s="1"/>
  <c r="V724" i="1"/>
  <c r="AO724" i="1" s="1"/>
  <c r="V725" i="1"/>
  <c r="AO725" i="1" s="1"/>
  <c r="V726" i="1"/>
  <c r="AO726" i="1" s="1"/>
  <c r="V727" i="1"/>
  <c r="AO727" i="1" s="1"/>
  <c r="V728" i="1"/>
  <c r="AO728" i="1" s="1"/>
  <c r="V729" i="1"/>
  <c r="AO729" i="1" s="1"/>
  <c r="V730" i="1"/>
  <c r="AO730" i="1" s="1"/>
  <c r="V731" i="1"/>
  <c r="AO731" i="1" s="1"/>
  <c r="V732" i="1"/>
  <c r="AO732" i="1" s="1"/>
  <c r="V733" i="1"/>
  <c r="AO733" i="1" s="1"/>
  <c r="V734" i="1"/>
  <c r="AO734" i="1" s="1"/>
  <c r="V735" i="1"/>
  <c r="AO735" i="1" s="1"/>
  <c r="V736" i="1"/>
  <c r="AO736" i="1" s="1"/>
  <c r="V737" i="1"/>
  <c r="AO737" i="1" s="1"/>
  <c r="V738" i="1"/>
  <c r="AO738" i="1" s="1"/>
  <c r="V739" i="1"/>
  <c r="AO739" i="1" s="1"/>
  <c r="V740" i="1"/>
  <c r="AO740" i="1" s="1"/>
  <c r="V741" i="1"/>
  <c r="AO741" i="1" s="1"/>
  <c r="V742" i="1"/>
  <c r="AO742" i="1" s="1"/>
  <c r="V743" i="1"/>
  <c r="AO743" i="1" s="1"/>
  <c r="V744" i="1"/>
  <c r="AO744" i="1" s="1"/>
  <c r="V745" i="1"/>
  <c r="AO745" i="1" s="1"/>
  <c r="V746" i="1"/>
  <c r="AO746" i="1" s="1"/>
  <c r="V747" i="1"/>
  <c r="AO747" i="1" s="1"/>
  <c r="V748" i="1"/>
  <c r="AO748" i="1" s="1"/>
  <c r="V749" i="1"/>
  <c r="AO749" i="1" s="1"/>
  <c r="V750" i="1"/>
  <c r="AO750" i="1" s="1"/>
  <c r="V751" i="1"/>
  <c r="AO751" i="1" s="1"/>
  <c r="V752" i="1"/>
  <c r="AO752" i="1" s="1"/>
  <c r="V753" i="1"/>
  <c r="AO753" i="1" s="1"/>
  <c r="V754" i="1"/>
  <c r="AO754" i="1" s="1"/>
  <c r="V755" i="1"/>
  <c r="AO755" i="1" s="1"/>
  <c r="V756" i="1"/>
  <c r="AO756" i="1" s="1"/>
  <c r="V757" i="1"/>
  <c r="AO757" i="1" s="1"/>
  <c r="V758" i="1"/>
  <c r="AO758" i="1" s="1"/>
  <c r="V759" i="1"/>
  <c r="AO759" i="1" s="1"/>
  <c r="V760" i="1"/>
  <c r="AO760" i="1" s="1"/>
  <c r="V761" i="1"/>
  <c r="AO761" i="1" s="1"/>
  <c r="V762" i="1"/>
  <c r="AO762" i="1" s="1"/>
  <c r="V763" i="1"/>
  <c r="AO763" i="1" s="1"/>
  <c r="V764" i="1"/>
  <c r="AO764" i="1" s="1"/>
  <c r="V765" i="1"/>
  <c r="AO765" i="1" s="1"/>
  <c r="V766" i="1"/>
  <c r="AO766" i="1" s="1"/>
  <c r="V767" i="1"/>
  <c r="AO767" i="1" s="1"/>
  <c r="V768" i="1"/>
  <c r="AO768" i="1" s="1"/>
  <c r="V769" i="1"/>
  <c r="AO769" i="1" s="1"/>
  <c r="V770" i="1"/>
  <c r="AO770" i="1" s="1"/>
  <c r="V771" i="1"/>
  <c r="AO771" i="1" s="1"/>
  <c r="V772" i="1"/>
  <c r="AO772" i="1" s="1"/>
  <c r="V773" i="1"/>
  <c r="AO773" i="1" s="1"/>
  <c r="V774" i="1"/>
  <c r="AO774" i="1" s="1"/>
  <c r="V775" i="1"/>
  <c r="AO775" i="1" s="1"/>
  <c r="V776" i="1"/>
  <c r="AO776" i="1" s="1"/>
  <c r="V777" i="1"/>
  <c r="AO777" i="1" s="1"/>
  <c r="V778" i="1"/>
  <c r="AO778" i="1" s="1"/>
  <c r="V779" i="1"/>
  <c r="AO779" i="1" s="1"/>
  <c r="V780" i="1"/>
  <c r="AO780" i="1" s="1"/>
  <c r="V781" i="1"/>
  <c r="AO781" i="1" s="1"/>
  <c r="V782" i="1"/>
  <c r="AO782" i="1" s="1"/>
  <c r="V783" i="1"/>
  <c r="AO783" i="1" s="1"/>
  <c r="V784" i="1"/>
  <c r="AO784" i="1" s="1"/>
  <c r="V785" i="1"/>
  <c r="AO785" i="1" s="1"/>
  <c r="V786" i="1"/>
  <c r="AO786" i="1" s="1"/>
  <c r="V787" i="1"/>
  <c r="AO787" i="1" s="1"/>
  <c r="V788" i="1"/>
  <c r="AO788" i="1" s="1"/>
  <c r="V789" i="1"/>
  <c r="AO789" i="1" s="1"/>
  <c r="V790" i="1"/>
  <c r="AO790" i="1" s="1"/>
  <c r="V791" i="1"/>
  <c r="AO791" i="1" s="1"/>
  <c r="V792" i="1"/>
  <c r="AO792" i="1" s="1"/>
  <c r="V793" i="1"/>
  <c r="AO793" i="1" s="1"/>
  <c r="V794" i="1"/>
  <c r="AO794" i="1" s="1"/>
  <c r="V795" i="1"/>
  <c r="AO795" i="1" s="1"/>
  <c r="V796" i="1"/>
  <c r="AO796" i="1" s="1"/>
  <c r="V797" i="1"/>
  <c r="AO797" i="1" s="1"/>
  <c r="V798" i="1"/>
  <c r="AO798" i="1" s="1"/>
  <c r="V799" i="1"/>
  <c r="AO799" i="1" s="1"/>
  <c r="V800" i="1"/>
  <c r="AO800" i="1" s="1"/>
  <c r="V801" i="1"/>
  <c r="AO801" i="1" s="1"/>
  <c r="V802" i="1"/>
  <c r="AO802" i="1" s="1"/>
  <c r="V803" i="1"/>
  <c r="AO803" i="1" s="1"/>
  <c r="V804" i="1"/>
  <c r="AO804" i="1" s="1"/>
  <c r="V805" i="1"/>
  <c r="AO805" i="1" s="1"/>
  <c r="V806" i="1"/>
  <c r="AO806" i="1" s="1"/>
  <c r="V807" i="1"/>
  <c r="AO807" i="1" s="1"/>
  <c r="V808" i="1"/>
  <c r="AO808" i="1" s="1"/>
  <c r="V809" i="1"/>
  <c r="AO809" i="1" s="1"/>
  <c r="V810" i="1"/>
  <c r="AO810" i="1" s="1"/>
  <c r="V811" i="1"/>
  <c r="AO811" i="1" s="1"/>
  <c r="V812" i="1"/>
  <c r="AO812" i="1" s="1"/>
  <c r="V813" i="1"/>
  <c r="AO813" i="1" s="1"/>
  <c r="V814" i="1"/>
  <c r="AO814" i="1" s="1"/>
  <c r="V815" i="1"/>
  <c r="AO815" i="1" s="1"/>
  <c r="V816" i="1"/>
  <c r="AO816" i="1" s="1"/>
  <c r="V817" i="1"/>
  <c r="AO817" i="1" s="1"/>
  <c r="V818" i="1"/>
  <c r="AO818" i="1" s="1"/>
  <c r="V819" i="1"/>
  <c r="AO819" i="1" s="1"/>
  <c r="V820" i="1"/>
  <c r="AO820" i="1" s="1"/>
  <c r="V821" i="1"/>
  <c r="AO821" i="1" s="1"/>
  <c r="V822" i="1"/>
  <c r="AO822" i="1" s="1"/>
  <c r="V823" i="1"/>
  <c r="AO823" i="1" s="1"/>
  <c r="V824" i="1"/>
  <c r="AO824" i="1" s="1"/>
  <c r="V825" i="1"/>
  <c r="AO825" i="1" s="1"/>
  <c r="V826" i="1"/>
  <c r="AO826" i="1" s="1"/>
  <c r="V827" i="1"/>
  <c r="AO827" i="1" s="1"/>
  <c r="V828" i="1"/>
  <c r="AO828" i="1" s="1"/>
  <c r="V829" i="1"/>
  <c r="AO829" i="1" s="1"/>
  <c r="V830" i="1"/>
  <c r="AO830" i="1" s="1"/>
  <c r="V831" i="1"/>
  <c r="AO831" i="1" s="1"/>
  <c r="V832" i="1"/>
  <c r="AO832" i="1" s="1"/>
  <c r="V833" i="1"/>
  <c r="AO833" i="1" s="1"/>
  <c r="V834" i="1"/>
  <c r="AO834" i="1" s="1"/>
  <c r="V835" i="1"/>
  <c r="AO835" i="1" s="1"/>
  <c r="V836" i="1"/>
  <c r="AO836" i="1" s="1"/>
  <c r="V837" i="1"/>
  <c r="AO837" i="1" s="1"/>
  <c r="V838" i="1"/>
  <c r="AO838" i="1" s="1"/>
  <c r="V839" i="1"/>
  <c r="AO839" i="1" s="1"/>
  <c r="V840" i="1"/>
  <c r="AO840" i="1" s="1"/>
  <c r="V841" i="1"/>
  <c r="AO841" i="1" s="1"/>
  <c r="V842" i="1"/>
  <c r="AO842" i="1" s="1"/>
  <c r="V843" i="1"/>
  <c r="AO843" i="1" s="1"/>
  <c r="V844" i="1"/>
  <c r="AO844" i="1" s="1"/>
  <c r="V845" i="1"/>
  <c r="AO845" i="1" s="1"/>
  <c r="V846" i="1"/>
  <c r="AO846" i="1" s="1"/>
  <c r="V847" i="1"/>
  <c r="AO847" i="1" s="1"/>
  <c r="V848" i="1"/>
  <c r="AO848" i="1" s="1"/>
  <c r="V849" i="1"/>
  <c r="AO849" i="1" s="1"/>
  <c r="V850" i="1"/>
  <c r="AO850" i="1" s="1"/>
  <c r="V851" i="1"/>
  <c r="AO851" i="1" s="1"/>
  <c r="V852" i="1"/>
  <c r="AO852" i="1" s="1"/>
  <c r="V853" i="1"/>
  <c r="AO853" i="1" s="1"/>
  <c r="V854" i="1"/>
  <c r="AO854" i="1" s="1"/>
  <c r="V855" i="1"/>
  <c r="AO855" i="1" s="1"/>
  <c r="V856" i="1"/>
  <c r="AO856" i="1" s="1"/>
  <c r="V857" i="1"/>
  <c r="AO857" i="1" s="1"/>
  <c r="V858" i="1"/>
  <c r="AO858" i="1" s="1"/>
  <c r="V859" i="1"/>
  <c r="AO859" i="1" s="1"/>
  <c r="V860" i="1"/>
  <c r="AO860" i="1" s="1"/>
  <c r="V861" i="1"/>
  <c r="AO861" i="1" s="1"/>
  <c r="V862" i="1"/>
  <c r="AO862" i="1" s="1"/>
  <c r="V863" i="1"/>
  <c r="AO863" i="1" s="1"/>
  <c r="V864" i="1"/>
  <c r="AO864" i="1" s="1"/>
  <c r="V865" i="1"/>
  <c r="AO865" i="1" s="1"/>
  <c r="V866" i="1"/>
  <c r="AO866" i="1" s="1"/>
  <c r="V867" i="1"/>
  <c r="AO867" i="1" s="1"/>
  <c r="V868" i="1"/>
  <c r="AO868" i="1" s="1"/>
  <c r="V869" i="1"/>
  <c r="AO869" i="1" s="1"/>
  <c r="V870" i="1"/>
  <c r="AO870" i="1" s="1"/>
  <c r="V871" i="1"/>
  <c r="AO871" i="1" s="1"/>
  <c r="V872" i="1"/>
  <c r="AO872" i="1" s="1"/>
  <c r="V873" i="1"/>
  <c r="AO873" i="1" s="1"/>
  <c r="V874" i="1"/>
  <c r="AO874" i="1" s="1"/>
  <c r="V875" i="1"/>
  <c r="AO875" i="1" s="1"/>
  <c r="V876" i="1"/>
  <c r="AO876" i="1" s="1"/>
  <c r="V877" i="1"/>
  <c r="AO877" i="1" s="1"/>
  <c r="V878" i="1"/>
  <c r="AO878" i="1" s="1"/>
  <c r="V879" i="1"/>
  <c r="AO879" i="1" s="1"/>
  <c r="V880" i="1"/>
  <c r="AO880" i="1" s="1"/>
  <c r="V881" i="1"/>
  <c r="AO881" i="1" s="1"/>
  <c r="V882" i="1"/>
  <c r="AO882" i="1" s="1"/>
  <c r="V883" i="1"/>
  <c r="AO883" i="1" s="1"/>
  <c r="V884" i="1"/>
  <c r="AO884" i="1" s="1"/>
  <c r="V885" i="1"/>
  <c r="AO885" i="1" s="1"/>
  <c r="V886" i="1"/>
  <c r="AO886" i="1" s="1"/>
  <c r="V887" i="1"/>
  <c r="AO887" i="1" s="1"/>
  <c r="V888" i="1"/>
  <c r="AO888" i="1" s="1"/>
  <c r="V889" i="1"/>
  <c r="AO889" i="1" s="1"/>
  <c r="V890" i="1"/>
  <c r="AO890" i="1" s="1"/>
  <c r="V891" i="1"/>
  <c r="AO891" i="1" s="1"/>
  <c r="V892" i="1"/>
  <c r="AO892" i="1" s="1"/>
  <c r="V893" i="1"/>
  <c r="AO893" i="1" s="1"/>
  <c r="V894" i="1"/>
  <c r="AO894" i="1" s="1"/>
  <c r="V895" i="1"/>
  <c r="AO895" i="1" s="1"/>
  <c r="V896" i="1"/>
  <c r="AO896" i="1" s="1"/>
  <c r="V897" i="1"/>
  <c r="AO897" i="1" s="1"/>
  <c r="V898" i="1"/>
  <c r="AO898" i="1" s="1"/>
  <c r="V899" i="1"/>
  <c r="AO899" i="1" s="1"/>
  <c r="V900" i="1"/>
  <c r="AO900" i="1" s="1"/>
  <c r="V901" i="1"/>
  <c r="AO901" i="1" s="1"/>
  <c r="V902" i="1"/>
  <c r="AO902" i="1" s="1"/>
  <c r="V903" i="1"/>
  <c r="AO903" i="1" s="1"/>
  <c r="V904" i="1"/>
  <c r="AO904" i="1" s="1"/>
  <c r="V905" i="1"/>
  <c r="AO905" i="1" s="1"/>
  <c r="V906" i="1"/>
  <c r="AO906" i="1" s="1"/>
  <c r="V907" i="1"/>
  <c r="AO907" i="1" s="1"/>
  <c r="V908" i="1"/>
  <c r="AO908" i="1" s="1"/>
  <c r="V909" i="1"/>
  <c r="AO909" i="1" s="1"/>
  <c r="V910" i="1"/>
  <c r="AO910" i="1" s="1"/>
  <c r="V911" i="1"/>
  <c r="AO911" i="1" s="1"/>
  <c r="V912" i="1"/>
  <c r="AO912" i="1" s="1"/>
  <c r="V913" i="1"/>
  <c r="AO913" i="1" s="1"/>
  <c r="V914" i="1"/>
  <c r="AO914" i="1" s="1"/>
  <c r="V915" i="1"/>
  <c r="AO915" i="1" s="1"/>
  <c r="V916" i="1"/>
  <c r="AO916" i="1" s="1"/>
  <c r="V917" i="1"/>
  <c r="AO917" i="1" s="1"/>
  <c r="V918" i="1"/>
  <c r="AO918" i="1" s="1"/>
  <c r="V919" i="1"/>
  <c r="AO919" i="1" s="1"/>
  <c r="V920" i="1"/>
  <c r="AO920" i="1" s="1"/>
  <c r="V921" i="1"/>
  <c r="AO921" i="1" s="1"/>
  <c r="V922" i="1"/>
  <c r="AO922" i="1" s="1"/>
  <c r="V923" i="1"/>
  <c r="AO923" i="1" s="1"/>
  <c r="V924" i="1"/>
  <c r="AO924" i="1" s="1"/>
  <c r="V925" i="1"/>
  <c r="AO925" i="1" s="1"/>
  <c r="V926" i="1"/>
  <c r="AO926" i="1" s="1"/>
  <c r="V927" i="1"/>
  <c r="AO927" i="1" s="1"/>
  <c r="V928" i="1"/>
  <c r="AO928" i="1" s="1"/>
  <c r="V929" i="1"/>
  <c r="AO929" i="1" s="1"/>
  <c r="V930" i="1"/>
  <c r="AO930" i="1" s="1"/>
  <c r="V931" i="1"/>
  <c r="AO931" i="1" s="1"/>
  <c r="V932" i="1"/>
  <c r="AO932" i="1" s="1"/>
  <c r="V933" i="1"/>
  <c r="AO933" i="1" s="1"/>
  <c r="V934" i="1"/>
  <c r="AO934" i="1" s="1"/>
  <c r="V935" i="1"/>
  <c r="AO935" i="1" s="1"/>
  <c r="V936" i="1"/>
  <c r="AO936" i="1" s="1"/>
  <c r="V937" i="1"/>
  <c r="AO937" i="1" s="1"/>
  <c r="V938" i="1"/>
  <c r="AO938" i="1" s="1"/>
  <c r="V939" i="1"/>
  <c r="AO939" i="1" s="1"/>
  <c r="V940" i="1"/>
  <c r="AO940" i="1" s="1"/>
  <c r="V941" i="1"/>
  <c r="AO941" i="1" s="1"/>
  <c r="V942" i="1"/>
  <c r="AO942" i="1" s="1"/>
  <c r="V943" i="1"/>
  <c r="AO943" i="1" s="1"/>
  <c r="V944" i="1"/>
  <c r="AO944" i="1" s="1"/>
  <c r="V945" i="1"/>
  <c r="AO945" i="1" s="1"/>
  <c r="V946" i="1"/>
  <c r="AO946" i="1" s="1"/>
  <c r="V947" i="1"/>
  <c r="AO947" i="1" s="1"/>
  <c r="V948" i="1"/>
  <c r="AO948" i="1" s="1"/>
  <c r="V949" i="1"/>
  <c r="AO949" i="1" s="1"/>
  <c r="V950" i="1"/>
  <c r="AO950" i="1" s="1"/>
  <c r="V951" i="1"/>
  <c r="AO951" i="1" s="1"/>
  <c r="V952" i="1"/>
  <c r="AO952" i="1" s="1"/>
  <c r="V953" i="1"/>
  <c r="AO953" i="1" s="1"/>
  <c r="V954" i="1"/>
  <c r="AO954" i="1" s="1"/>
  <c r="V955" i="1"/>
  <c r="AO955" i="1" s="1"/>
  <c r="V956" i="1"/>
  <c r="AO956" i="1" s="1"/>
  <c r="V957" i="1"/>
  <c r="AO957" i="1" s="1"/>
  <c r="V958" i="1"/>
  <c r="AO958" i="1" s="1"/>
  <c r="V959" i="1"/>
  <c r="AO959" i="1" s="1"/>
  <c r="V960" i="1"/>
  <c r="AO960" i="1" s="1"/>
  <c r="V961" i="1"/>
  <c r="AO961" i="1" s="1"/>
  <c r="V962" i="1"/>
  <c r="AO962" i="1" s="1"/>
  <c r="V963" i="1"/>
  <c r="AO963" i="1" s="1"/>
  <c r="V964" i="1"/>
  <c r="AO964" i="1" s="1"/>
  <c r="V965" i="1"/>
  <c r="AO965" i="1" s="1"/>
  <c r="V966" i="1"/>
  <c r="AO966" i="1" s="1"/>
  <c r="V967" i="1"/>
  <c r="AO967" i="1" s="1"/>
  <c r="V968" i="1"/>
  <c r="AO968" i="1" s="1"/>
  <c r="V969" i="1"/>
  <c r="AO969" i="1" s="1"/>
  <c r="V970" i="1"/>
  <c r="AO970" i="1" s="1"/>
  <c r="V971" i="1"/>
  <c r="AO971" i="1" s="1"/>
  <c r="V972" i="1"/>
  <c r="AO972" i="1" s="1"/>
  <c r="V973" i="1"/>
  <c r="AO973" i="1" s="1"/>
  <c r="V974" i="1"/>
  <c r="AO974" i="1" s="1"/>
  <c r="V975" i="1"/>
  <c r="AO975" i="1" s="1"/>
  <c r="V976" i="1"/>
  <c r="AO976" i="1" s="1"/>
  <c r="V977" i="1"/>
  <c r="AO977" i="1" s="1"/>
  <c r="V978" i="1"/>
  <c r="AO978" i="1" s="1"/>
  <c r="V979" i="1"/>
  <c r="AO979" i="1" s="1"/>
  <c r="V980" i="1"/>
  <c r="AO980" i="1" s="1"/>
  <c r="V981" i="1"/>
  <c r="AO981" i="1" s="1"/>
  <c r="V982" i="1"/>
  <c r="AO982" i="1" s="1"/>
  <c r="V983" i="1"/>
  <c r="AO983" i="1" s="1"/>
  <c r="V984" i="1"/>
  <c r="AO984" i="1" s="1"/>
  <c r="V985" i="1"/>
  <c r="AO985" i="1" s="1"/>
  <c r="V986" i="1"/>
  <c r="AO986" i="1" s="1"/>
  <c r="V987" i="1"/>
  <c r="AO987" i="1" s="1"/>
  <c r="V988" i="1"/>
  <c r="AO988" i="1" s="1"/>
  <c r="V989" i="1"/>
  <c r="AO989" i="1" s="1"/>
  <c r="V990" i="1"/>
  <c r="AO990" i="1" s="1"/>
  <c r="V991" i="1"/>
  <c r="AO991" i="1" s="1"/>
  <c r="V992" i="1"/>
  <c r="AO992" i="1" s="1"/>
  <c r="V993" i="1"/>
  <c r="AO993" i="1" s="1"/>
  <c r="V994" i="1"/>
  <c r="AO994" i="1" s="1"/>
  <c r="V995" i="1"/>
  <c r="AO995" i="1" s="1"/>
  <c r="V996" i="1"/>
  <c r="AO996" i="1" s="1"/>
  <c r="V997" i="1"/>
  <c r="AO997" i="1" s="1"/>
  <c r="V998" i="1"/>
  <c r="AO998" i="1" s="1"/>
  <c r="V999" i="1"/>
  <c r="AO999" i="1" s="1"/>
  <c r="V1000" i="1"/>
  <c r="AO1000" i="1" s="1"/>
  <c r="V1001" i="1"/>
  <c r="AO1001" i="1" s="1"/>
  <c r="V1002" i="1"/>
  <c r="AO1002" i="1" s="1"/>
  <c r="V1003" i="1"/>
  <c r="AO1003" i="1" s="1"/>
  <c r="V1004" i="1"/>
  <c r="AO1004" i="1" s="1"/>
  <c r="V1005" i="1"/>
  <c r="AO1005" i="1" s="1"/>
  <c r="V1006" i="1"/>
  <c r="AO1006" i="1" s="1"/>
  <c r="V1007" i="1"/>
  <c r="AO1007" i="1" s="1"/>
  <c r="V1008" i="1"/>
  <c r="AO1008" i="1" s="1"/>
  <c r="V1009" i="1"/>
  <c r="AO1009" i="1" s="1"/>
  <c r="V1010" i="1"/>
  <c r="AO1010" i="1" s="1"/>
  <c r="V1011" i="1"/>
  <c r="AO1011" i="1" s="1"/>
  <c r="V1012" i="1"/>
  <c r="AO1012" i="1" s="1"/>
  <c r="V1013" i="1"/>
  <c r="AO1013" i="1" s="1"/>
  <c r="V1014" i="1"/>
  <c r="AO1014" i="1" s="1"/>
  <c r="V1015" i="1"/>
  <c r="AO1015" i="1" s="1"/>
  <c r="V1016" i="1"/>
  <c r="AO1016" i="1" s="1"/>
  <c r="V1017" i="1"/>
  <c r="AO1017" i="1" s="1"/>
  <c r="V1018" i="1"/>
  <c r="AO1018" i="1" s="1"/>
  <c r="V1019" i="1"/>
  <c r="AO1019" i="1" s="1"/>
  <c r="V1020" i="1"/>
  <c r="AO1020" i="1" s="1"/>
  <c r="V1021" i="1"/>
  <c r="AO1021" i="1" s="1"/>
  <c r="V1022" i="1"/>
  <c r="AO1022" i="1" s="1"/>
  <c r="V1023" i="1"/>
  <c r="AO1023" i="1" s="1"/>
  <c r="V1024" i="1"/>
  <c r="AO1024" i="1" s="1"/>
  <c r="V1025" i="1"/>
  <c r="AO1025" i="1" s="1"/>
  <c r="V1026" i="1"/>
  <c r="AO1026" i="1" s="1"/>
  <c r="V1027" i="1"/>
  <c r="AO1027" i="1" s="1"/>
  <c r="V1028" i="1"/>
  <c r="AO1028" i="1" s="1"/>
  <c r="V1029" i="1"/>
  <c r="AO1029" i="1" s="1"/>
  <c r="V1030" i="1"/>
  <c r="AO1030" i="1" s="1"/>
  <c r="V1031" i="1"/>
  <c r="AO1031" i="1" s="1"/>
  <c r="V1032" i="1"/>
  <c r="AO1032" i="1" s="1"/>
  <c r="V1033" i="1"/>
  <c r="AO1033" i="1" s="1"/>
  <c r="V1034" i="1"/>
  <c r="AO1034" i="1" s="1"/>
  <c r="V1035" i="1"/>
  <c r="AO1035" i="1" s="1"/>
  <c r="V1036" i="1"/>
  <c r="AO1036" i="1" s="1"/>
  <c r="V1037" i="1"/>
  <c r="AO1037" i="1" s="1"/>
  <c r="V1038" i="1"/>
  <c r="AO1038" i="1" s="1"/>
  <c r="V1039" i="1"/>
  <c r="AO1039" i="1" s="1"/>
  <c r="V1040" i="1"/>
  <c r="AO1040" i="1" s="1"/>
  <c r="V1041" i="1"/>
  <c r="AO1041" i="1" s="1"/>
  <c r="V1042" i="1"/>
  <c r="AO1042" i="1" s="1"/>
  <c r="V1043" i="1"/>
  <c r="AO1043" i="1" s="1"/>
  <c r="V1044" i="1"/>
  <c r="AO1044" i="1" s="1"/>
  <c r="V1045" i="1"/>
  <c r="AO1045" i="1" s="1"/>
  <c r="V1046" i="1"/>
  <c r="AO1046" i="1" s="1"/>
  <c r="V1047" i="1"/>
  <c r="AO1047" i="1" s="1"/>
  <c r="V1048" i="1"/>
  <c r="AO1048" i="1" s="1"/>
  <c r="V1049" i="1"/>
  <c r="AO1049" i="1" s="1"/>
  <c r="V1050" i="1"/>
  <c r="AO1050" i="1" s="1"/>
  <c r="V1051" i="1"/>
  <c r="AO1051" i="1" s="1"/>
  <c r="V1052" i="1"/>
  <c r="AO1052" i="1" s="1"/>
  <c r="V1053" i="1"/>
  <c r="AO1053" i="1" s="1"/>
  <c r="V1054" i="1"/>
  <c r="AO1054" i="1" s="1"/>
  <c r="V1055" i="1"/>
  <c r="AO1055" i="1" s="1"/>
  <c r="V1056" i="1"/>
  <c r="AO1056" i="1" s="1"/>
  <c r="V1057" i="1"/>
  <c r="AO1057" i="1" s="1"/>
  <c r="V1058" i="1"/>
  <c r="AO1058" i="1" s="1"/>
  <c r="V1059" i="1"/>
  <c r="AO1059" i="1" s="1"/>
  <c r="V1060" i="1"/>
  <c r="AO1060" i="1" s="1"/>
  <c r="V1061" i="1"/>
  <c r="AO1061" i="1" s="1"/>
  <c r="V1062" i="1"/>
  <c r="AO1062" i="1" s="1"/>
  <c r="V1063" i="1"/>
  <c r="AO1063" i="1" s="1"/>
  <c r="V1064" i="1"/>
  <c r="AO1064" i="1" s="1"/>
  <c r="V1065" i="1"/>
  <c r="AO1065" i="1" s="1"/>
  <c r="V1066" i="1"/>
  <c r="AO1066" i="1" s="1"/>
  <c r="V1067" i="1"/>
  <c r="AO1067" i="1" s="1"/>
  <c r="V1068" i="1"/>
  <c r="AO1068" i="1" s="1"/>
  <c r="V1069" i="1"/>
  <c r="AO1069" i="1" s="1"/>
  <c r="V1070" i="1"/>
  <c r="AO1070" i="1" s="1"/>
  <c r="V1071" i="1"/>
  <c r="AO1071" i="1" s="1"/>
  <c r="V1072" i="1"/>
  <c r="AO1072" i="1" s="1"/>
  <c r="V1073" i="1"/>
  <c r="AO1073" i="1" s="1"/>
  <c r="V1074" i="1"/>
  <c r="AO1074" i="1" s="1"/>
  <c r="V1075" i="1"/>
  <c r="AO1075" i="1" s="1"/>
  <c r="V1076" i="1"/>
  <c r="AO1076" i="1" s="1"/>
  <c r="V1077" i="1"/>
  <c r="AO1077" i="1" s="1"/>
  <c r="V1078" i="1"/>
  <c r="AO1078" i="1" s="1"/>
  <c r="V1079" i="1"/>
  <c r="AO1079" i="1" s="1"/>
  <c r="V1080" i="1"/>
  <c r="AO1080" i="1" s="1"/>
  <c r="V1081" i="1"/>
  <c r="AO1081" i="1" s="1"/>
  <c r="V1082" i="1"/>
  <c r="AO1082" i="1" s="1"/>
  <c r="V1083" i="1"/>
  <c r="AO1083" i="1" s="1"/>
  <c r="V1084" i="1"/>
  <c r="AO1084" i="1" s="1"/>
  <c r="V1085" i="1"/>
  <c r="AO1085" i="1" s="1"/>
  <c r="V1086" i="1"/>
  <c r="AO1086" i="1" s="1"/>
  <c r="V1087" i="1"/>
  <c r="AO1087" i="1" s="1"/>
  <c r="V1088" i="1"/>
  <c r="AO1088" i="1" s="1"/>
  <c r="V1089" i="1"/>
  <c r="AO1089" i="1" s="1"/>
  <c r="V1090" i="1"/>
  <c r="AO1090" i="1" s="1"/>
  <c r="V1091" i="1"/>
  <c r="AO1091" i="1" s="1"/>
  <c r="V1092" i="1"/>
  <c r="AO1092" i="1" s="1"/>
  <c r="V1093" i="1"/>
  <c r="AO1093" i="1" s="1"/>
  <c r="V1094" i="1"/>
  <c r="AO1094" i="1" s="1"/>
  <c r="V1095" i="1"/>
  <c r="AO1095" i="1" s="1"/>
  <c r="V1096" i="1"/>
  <c r="AO1096" i="1" s="1"/>
  <c r="V1097" i="1"/>
  <c r="AO1097" i="1" s="1"/>
  <c r="V1098" i="1"/>
  <c r="AO1098" i="1" s="1"/>
  <c r="V1099" i="1"/>
  <c r="AO1099" i="1" s="1"/>
  <c r="V1100" i="1"/>
  <c r="AO1100" i="1" s="1"/>
  <c r="V1101" i="1"/>
  <c r="AO1101" i="1" s="1"/>
  <c r="V1102" i="1"/>
  <c r="AO1102" i="1" s="1"/>
  <c r="V1103" i="1"/>
  <c r="AO1103" i="1" s="1"/>
  <c r="V1104" i="1"/>
  <c r="AO1104" i="1" s="1"/>
  <c r="V1105" i="1"/>
  <c r="AO1105" i="1" s="1"/>
  <c r="V1106" i="1"/>
  <c r="AO1106" i="1" s="1"/>
  <c r="V1107" i="1"/>
  <c r="AO1107" i="1" s="1"/>
  <c r="V1108" i="1"/>
  <c r="AO1108" i="1" s="1"/>
  <c r="V1109" i="1"/>
  <c r="AO1109" i="1" s="1"/>
  <c r="V1110" i="1"/>
  <c r="AO1110" i="1" s="1"/>
  <c r="V1111" i="1"/>
  <c r="AO1111" i="1" s="1"/>
  <c r="V1112" i="1"/>
  <c r="AO1112" i="1" s="1"/>
  <c r="V1113" i="1"/>
  <c r="AO1113" i="1" s="1"/>
  <c r="V1114" i="1"/>
  <c r="AO1114" i="1" s="1"/>
  <c r="V1115" i="1"/>
  <c r="AO1115" i="1" s="1"/>
  <c r="V1116" i="1"/>
  <c r="AO1116" i="1" s="1"/>
  <c r="V1117" i="1"/>
  <c r="AO1117" i="1" s="1"/>
  <c r="V1118" i="1"/>
  <c r="AO1118" i="1" s="1"/>
  <c r="V1119" i="1"/>
  <c r="AO1119" i="1" s="1"/>
  <c r="V1120" i="1"/>
  <c r="AO1120" i="1" s="1"/>
  <c r="V1121" i="1"/>
  <c r="AO1121" i="1" s="1"/>
  <c r="V1122" i="1"/>
  <c r="AO1122" i="1" s="1"/>
  <c r="V1123" i="1"/>
  <c r="AO1123" i="1" s="1"/>
  <c r="V1124" i="1"/>
  <c r="AO1124" i="1" s="1"/>
  <c r="V1125" i="1"/>
  <c r="AO1125" i="1" s="1"/>
  <c r="V1126" i="1"/>
  <c r="AO1126" i="1" s="1"/>
  <c r="V1127" i="1"/>
  <c r="AO1127" i="1" s="1"/>
  <c r="V1128" i="1"/>
  <c r="AO1128" i="1" s="1"/>
  <c r="V1129" i="1"/>
  <c r="AO1129" i="1" s="1"/>
  <c r="V1130" i="1"/>
  <c r="AO1130" i="1" s="1"/>
  <c r="V1131" i="1"/>
  <c r="AO1131" i="1" s="1"/>
  <c r="V1132" i="1"/>
  <c r="AO1132" i="1" s="1"/>
  <c r="V1133" i="1"/>
  <c r="AO1133" i="1" s="1"/>
  <c r="V1134" i="1"/>
  <c r="AO1134" i="1" s="1"/>
  <c r="V1135" i="1"/>
  <c r="AO1135" i="1" s="1"/>
  <c r="V1136" i="1"/>
  <c r="AO1136" i="1" s="1"/>
  <c r="V1137" i="1"/>
  <c r="AO1137" i="1" s="1"/>
  <c r="V1138" i="1"/>
  <c r="AO1138" i="1" s="1"/>
  <c r="V1139" i="1"/>
  <c r="AO1139" i="1" s="1"/>
  <c r="V1140" i="1"/>
  <c r="AO1140" i="1" s="1"/>
  <c r="V1141" i="1"/>
  <c r="AO1141" i="1" s="1"/>
  <c r="V1142" i="1"/>
  <c r="AO1142" i="1" s="1"/>
  <c r="V1143" i="1"/>
  <c r="AO1143" i="1" s="1"/>
  <c r="V1144" i="1"/>
  <c r="AO1144" i="1" s="1"/>
  <c r="V1145" i="1"/>
  <c r="AO1145" i="1" s="1"/>
  <c r="V1146" i="1"/>
  <c r="AO1146" i="1" s="1"/>
  <c r="V1147" i="1"/>
  <c r="AO1147" i="1" s="1"/>
  <c r="V1148" i="1"/>
  <c r="AO1148" i="1" s="1"/>
  <c r="V1149" i="1"/>
  <c r="AO1149" i="1" s="1"/>
  <c r="V1150" i="1"/>
  <c r="AO1150" i="1" s="1"/>
  <c r="V1151" i="1"/>
  <c r="AO1151" i="1" s="1"/>
  <c r="V1152" i="1"/>
  <c r="AO1152" i="1" s="1"/>
  <c r="V1153" i="1"/>
  <c r="AO1153" i="1" s="1"/>
  <c r="V1154" i="1"/>
  <c r="AO1154" i="1" s="1"/>
  <c r="V1155" i="1"/>
  <c r="AO1155" i="1" s="1"/>
  <c r="V1156" i="1"/>
  <c r="AO1156" i="1" s="1"/>
  <c r="V1157" i="1"/>
  <c r="AO1157" i="1" s="1"/>
  <c r="V1158" i="1"/>
  <c r="AO1158" i="1" s="1"/>
  <c r="V1159" i="1"/>
  <c r="AO1159" i="1" s="1"/>
  <c r="V1160" i="1"/>
  <c r="AO1160" i="1" s="1"/>
  <c r="V1161" i="1"/>
  <c r="AO1161" i="1" s="1"/>
  <c r="V1162" i="1"/>
  <c r="AO1162" i="1" s="1"/>
  <c r="V1163" i="1"/>
  <c r="AO1163" i="1" s="1"/>
  <c r="V1164" i="1"/>
  <c r="AO1164" i="1" s="1"/>
  <c r="V1165" i="1"/>
  <c r="AO1165" i="1" s="1"/>
  <c r="V1166" i="1"/>
  <c r="AO1166" i="1" s="1"/>
  <c r="V1167" i="1"/>
  <c r="AO1167" i="1" s="1"/>
  <c r="V1168" i="1"/>
  <c r="AO1168" i="1" s="1"/>
  <c r="V1169" i="1"/>
  <c r="AO1169" i="1" s="1"/>
  <c r="V1170" i="1"/>
  <c r="AO1170" i="1" s="1"/>
  <c r="V1171" i="1"/>
  <c r="AO1171" i="1" s="1"/>
  <c r="V1172" i="1"/>
  <c r="AO1172" i="1" s="1"/>
  <c r="V1173" i="1"/>
  <c r="AO1173" i="1" s="1"/>
  <c r="V1174" i="1"/>
  <c r="AO1174" i="1" s="1"/>
  <c r="V1175" i="1"/>
  <c r="AO1175" i="1" s="1"/>
  <c r="V1176" i="1"/>
  <c r="AO1176" i="1" s="1"/>
  <c r="V1177" i="1"/>
  <c r="AO1177" i="1" s="1"/>
  <c r="V1178" i="1"/>
  <c r="AO1178" i="1" s="1"/>
  <c r="V1179" i="1"/>
  <c r="AO1179" i="1" s="1"/>
  <c r="V1180" i="1"/>
  <c r="AO1180" i="1" s="1"/>
  <c r="V1181" i="1"/>
  <c r="AO1181" i="1" s="1"/>
  <c r="V1182" i="1"/>
  <c r="AO1182" i="1" s="1"/>
  <c r="V1183" i="1"/>
  <c r="AO1183" i="1" s="1"/>
  <c r="V1184" i="1"/>
  <c r="AO1184" i="1" s="1"/>
  <c r="V1185" i="1"/>
  <c r="AO1185" i="1" s="1"/>
  <c r="V1186" i="1"/>
  <c r="AO1186" i="1" s="1"/>
  <c r="V1187" i="1"/>
  <c r="AO1187" i="1" s="1"/>
  <c r="V1188" i="1"/>
  <c r="AO1188" i="1" s="1"/>
  <c r="V1189" i="1"/>
  <c r="AO1189" i="1" s="1"/>
  <c r="V1190" i="1"/>
  <c r="AO1190" i="1" s="1"/>
  <c r="V1191" i="1"/>
  <c r="AO1191" i="1" s="1"/>
  <c r="V1192" i="1"/>
  <c r="AO1192" i="1" s="1"/>
  <c r="V1193" i="1"/>
  <c r="AO1193" i="1" s="1"/>
  <c r="V1194" i="1"/>
  <c r="AO1194" i="1" s="1"/>
  <c r="V1195" i="1"/>
  <c r="AO1195" i="1" s="1"/>
  <c r="V1196" i="1"/>
  <c r="AO1196" i="1" s="1"/>
  <c r="V1197" i="1"/>
  <c r="AO1197" i="1" s="1"/>
  <c r="V1198" i="1"/>
  <c r="AO1198" i="1" s="1"/>
  <c r="V1199" i="1"/>
  <c r="AO1199" i="1" s="1"/>
  <c r="V1200" i="1"/>
  <c r="AO1200" i="1" s="1"/>
  <c r="V1201" i="1"/>
  <c r="AO1201" i="1" s="1"/>
  <c r="V1202" i="1"/>
  <c r="AO1202" i="1" s="1"/>
  <c r="V1203" i="1"/>
  <c r="AO1203" i="1" s="1"/>
  <c r="V1204" i="1"/>
  <c r="AO1204" i="1" s="1"/>
  <c r="V1205" i="1"/>
  <c r="AO1205" i="1" s="1"/>
  <c r="V1206" i="1"/>
  <c r="AO1206" i="1" s="1"/>
  <c r="V1207" i="1"/>
  <c r="AO1207" i="1" s="1"/>
  <c r="V1208" i="1"/>
  <c r="AO1208" i="1" s="1"/>
  <c r="V1209" i="1"/>
  <c r="AO1209" i="1" s="1"/>
  <c r="V1210" i="1"/>
  <c r="AO1210" i="1" s="1"/>
  <c r="V1211" i="1"/>
  <c r="AO1211" i="1" s="1"/>
  <c r="V1212" i="1"/>
  <c r="AO1212" i="1" s="1"/>
  <c r="V1213" i="1"/>
  <c r="AO1213" i="1" s="1"/>
  <c r="V1214" i="1"/>
  <c r="AO1214" i="1" s="1"/>
  <c r="V1215" i="1"/>
  <c r="AO1215" i="1" s="1"/>
  <c r="V1216" i="1"/>
  <c r="AO1216" i="1" s="1"/>
  <c r="V1217" i="1"/>
  <c r="AO1217" i="1" s="1"/>
  <c r="V1218" i="1"/>
  <c r="AO1218" i="1" s="1"/>
  <c r="V1219" i="1"/>
  <c r="AO1219" i="1" s="1"/>
  <c r="V1220" i="1"/>
  <c r="AO1220" i="1" s="1"/>
  <c r="V1221" i="1"/>
  <c r="AO1221" i="1" s="1"/>
  <c r="V1222" i="1"/>
  <c r="AO1222" i="1" s="1"/>
  <c r="V1223" i="1"/>
  <c r="AO1223" i="1" s="1"/>
  <c r="V1224" i="1"/>
  <c r="AO1224" i="1" s="1"/>
  <c r="V1225" i="1"/>
  <c r="AO1225" i="1" s="1"/>
  <c r="V1226" i="1"/>
  <c r="AO1226" i="1" s="1"/>
  <c r="V1227" i="1"/>
  <c r="AO1227" i="1" s="1"/>
  <c r="V1228" i="1"/>
  <c r="AO1228" i="1" s="1"/>
  <c r="V1229" i="1"/>
  <c r="AO1229" i="1" s="1"/>
  <c r="V1230" i="1"/>
  <c r="AO1230" i="1" s="1"/>
  <c r="V1231" i="1"/>
  <c r="AO1231" i="1" s="1"/>
  <c r="V1232" i="1"/>
  <c r="AO1232" i="1" s="1"/>
  <c r="V1233" i="1"/>
  <c r="AO1233" i="1" s="1"/>
  <c r="V1234" i="1"/>
  <c r="AO1234" i="1" s="1"/>
  <c r="V1235" i="1"/>
  <c r="AO1235" i="1" s="1"/>
  <c r="V1236" i="1"/>
  <c r="AO1236" i="1" s="1"/>
  <c r="V1237" i="1"/>
  <c r="AO1237" i="1" s="1"/>
  <c r="V1238" i="1"/>
  <c r="AO1238" i="1" s="1"/>
  <c r="V1239" i="1"/>
  <c r="AO1239" i="1" s="1"/>
  <c r="V1240" i="1"/>
  <c r="AO1240" i="1" s="1"/>
  <c r="V1241" i="1"/>
  <c r="AO1241" i="1" s="1"/>
  <c r="V1242" i="1"/>
  <c r="AO1242" i="1" s="1"/>
  <c r="V1243" i="1"/>
  <c r="AO1243" i="1" s="1"/>
  <c r="V1244" i="1"/>
  <c r="AO1244" i="1" s="1"/>
  <c r="V1245" i="1"/>
  <c r="AO1245" i="1" s="1"/>
  <c r="V1246" i="1"/>
  <c r="AO1246" i="1" s="1"/>
  <c r="V1247" i="1"/>
  <c r="AO1247" i="1" s="1"/>
  <c r="V1248" i="1"/>
  <c r="AO1248" i="1" s="1"/>
  <c r="V1249" i="1"/>
  <c r="AO1249" i="1" s="1"/>
  <c r="V1250" i="1"/>
  <c r="AO1250" i="1" s="1"/>
  <c r="V1251" i="1"/>
  <c r="AO1251" i="1" s="1"/>
  <c r="V1252" i="1"/>
  <c r="AO1252" i="1" s="1"/>
  <c r="V1253" i="1"/>
  <c r="AO1253" i="1" s="1"/>
  <c r="V1254" i="1"/>
  <c r="AO1254" i="1" s="1"/>
  <c r="V1255" i="1"/>
  <c r="AO1255" i="1" s="1"/>
  <c r="V1256" i="1"/>
  <c r="AO1256" i="1" s="1"/>
  <c r="V1257" i="1"/>
  <c r="AO1257" i="1" s="1"/>
  <c r="V1258" i="1"/>
  <c r="AO1258" i="1" s="1"/>
  <c r="V1259" i="1"/>
  <c r="AO1259" i="1" s="1"/>
  <c r="V1260" i="1"/>
  <c r="AO1260" i="1" s="1"/>
  <c r="V1261" i="1"/>
  <c r="AO1261" i="1" s="1"/>
  <c r="V1262" i="1"/>
  <c r="AO1262" i="1" s="1"/>
  <c r="V1263" i="1"/>
  <c r="AO1263" i="1" s="1"/>
  <c r="V1264" i="1"/>
  <c r="AO1264" i="1" s="1"/>
  <c r="V1265" i="1"/>
  <c r="AO1265" i="1" s="1"/>
  <c r="V1266" i="1"/>
  <c r="AO1266" i="1" s="1"/>
  <c r="V1267" i="1"/>
  <c r="AO1267" i="1" s="1"/>
  <c r="V1268" i="1"/>
  <c r="AO1268" i="1" s="1"/>
  <c r="V1269" i="1"/>
  <c r="AO1269" i="1" s="1"/>
  <c r="V1270" i="1"/>
  <c r="AO1270" i="1" s="1"/>
  <c r="V1271" i="1"/>
  <c r="AO1271" i="1" s="1"/>
  <c r="V1272" i="1"/>
  <c r="AO1272" i="1" s="1"/>
  <c r="V1273" i="1"/>
  <c r="AO1273" i="1" s="1"/>
  <c r="V1274" i="1"/>
  <c r="AO1274" i="1" s="1"/>
  <c r="V1275" i="1"/>
  <c r="AO1275" i="1" s="1"/>
  <c r="V1276" i="1"/>
  <c r="AO1276" i="1" s="1"/>
  <c r="V1277" i="1"/>
  <c r="AO1277" i="1" s="1"/>
  <c r="V1278" i="1"/>
  <c r="AO1278" i="1" s="1"/>
  <c r="V1279" i="1"/>
  <c r="AO1279" i="1" s="1"/>
  <c r="V1280" i="1"/>
  <c r="AO1280" i="1" s="1"/>
  <c r="V1281" i="1"/>
  <c r="AO1281" i="1" s="1"/>
  <c r="V1282" i="1"/>
  <c r="AO1282" i="1" s="1"/>
  <c r="V1283" i="1"/>
  <c r="AO1283" i="1" s="1"/>
  <c r="V1284" i="1"/>
  <c r="AO1284" i="1" s="1"/>
  <c r="V1285" i="1"/>
  <c r="AO1285" i="1" s="1"/>
  <c r="V1286" i="1"/>
  <c r="AO1286" i="1" s="1"/>
  <c r="V1287" i="1"/>
  <c r="AO1287" i="1" s="1"/>
  <c r="V1288" i="1"/>
  <c r="AO1288" i="1" s="1"/>
  <c r="V1289" i="1"/>
  <c r="AO1289" i="1" s="1"/>
  <c r="V1290" i="1"/>
  <c r="AO1290" i="1" s="1"/>
  <c r="V1291" i="1"/>
  <c r="AO1291" i="1" s="1"/>
  <c r="V1292" i="1"/>
  <c r="AO1292" i="1" s="1"/>
  <c r="V1293" i="1"/>
  <c r="AO1293" i="1" s="1"/>
  <c r="V1294" i="1"/>
  <c r="AO1294" i="1" s="1"/>
  <c r="V1295" i="1"/>
  <c r="AO1295" i="1" s="1"/>
  <c r="V1296" i="1"/>
  <c r="AO1296" i="1" s="1"/>
  <c r="V1297" i="1"/>
  <c r="AO1297" i="1" s="1"/>
  <c r="V1298" i="1"/>
  <c r="AO1298" i="1" s="1"/>
  <c r="V1299" i="1"/>
  <c r="AO1299" i="1" s="1"/>
  <c r="V1300" i="1"/>
  <c r="AO1300" i="1" s="1"/>
  <c r="V1301" i="1"/>
  <c r="AO1301" i="1" s="1"/>
  <c r="V1302" i="1"/>
  <c r="AO1302" i="1" s="1"/>
  <c r="V1303" i="1"/>
  <c r="AO1303" i="1" s="1"/>
  <c r="V1304" i="1"/>
  <c r="AO1304" i="1" s="1"/>
  <c r="V1305" i="1"/>
  <c r="AO1305" i="1" s="1"/>
  <c r="V1306" i="1"/>
  <c r="AO1306" i="1" s="1"/>
  <c r="V1307" i="1"/>
  <c r="AO1307" i="1" s="1"/>
  <c r="V1308" i="1"/>
  <c r="AO1308" i="1" s="1"/>
  <c r="V1309" i="1"/>
  <c r="AO1309" i="1" s="1"/>
  <c r="V1310" i="1"/>
  <c r="AO1310" i="1" s="1"/>
  <c r="V1311" i="1"/>
  <c r="AO1311" i="1" s="1"/>
  <c r="V1312" i="1"/>
  <c r="AO1312" i="1" s="1"/>
  <c r="V1313" i="1"/>
  <c r="AO1313" i="1" s="1"/>
  <c r="V1314" i="1"/>
  <c r="AO1314" i="1" s="1"/>
  <c r="V1315" i="1"/>
  <c r="AO1315" i="1" s="1"/>
  <c r="V1316" i="1"/>
  <c r="AO1316" i="1" s="1"/>
  <c r="V1317" i="1"/>
  <c r="AO1317" i="1" s="1"/>
  <c r="V1318" i="1"/>
  <c r="AO1318" i="1" s="1"/>
  <c r="V1319" i="1"/>
  <c r="AO1319" i="1" s="1"/>
  <c r="V1320" i="1"/>
  <c r="AO1320" i="1" s="1"/>
  <c r="V1321" i="1"/>
  <c r="AO1321" i="1" s="1"/>
  <c r="V1322" i="1"/>
  <c r="AO1322" i="1" s="1"/>
  <c r="V1323" i="1"/>
  <c r="AO1323" i="1" s="1"/>
  <c r="V1324" i="1"/>
  <c r="AO1324" i="1" s="1"/>
  <c r="V1325" i="1"/>
  <c r="AO1325" i="1" s="1"/>
  <c r="V1326" i="1"/>
  <c r="AO1326" i="1" s="1"/>
  <c r="V1327" i="1"/>
  <c r="AO1327" i="1" s="1"/>
  <c r="V1328" i="1"/>
  <c r="AO1328" i="1" s="1"/>
  <c r="V1329" i="1"/>
  <c r="AO1329" i="1" s="1"/>
  <c r="V1330" i="1"/>
  <c r="AO1330" i="1" s="1"/>
  <c r="V1331" i="1"/>
  <c r="AO1331" i="1" s="1"/>
  <c r="V1332" i="1"/>
  <c r="AO1332" i="1" s="1"/>
  <c r="V1333" i="1"/>
  <c r="AO1333" i="1" s="1"/>
  <c r="V1334" i="1"/>
  <c r="AO1334" i="1" s="1"/>
  <c r="V1335" i="1"/>
  <c r="AO1335" i="1" s="1"/>
  <c r="V1336" i="1"/>
  <c r="AO1336" i="1" s="1"/>
  <c r="V1337" i="1"/>
  <c r="AO1337" i="1" s="1"/>
  <c r="V1338" i="1"/>
  <c r="AO1338" i="1" s="1"/>
  <c r="V1339" i="1"/>
  <c r="AO1339" i="1" s="1"/>
  <c r="V1340" i="1"/>
  <c r="AO1340" i="1" s="1"/>
  <c r="V1341" i="1"/>
  <c r="AO1341" i="1" s="1"/>
  <c r="V1342" i="1"/>
  <c r="AO1342" i="1" s="1"/>
  <c r="V1343" i="1"/>
  <c r="AO1343" i="1" s="1"/>
  <c r="V1344" i="1"/>
  <c r="AO1344" i="1" s="1"/>
  <c r="V1345" i="1"/>
  <c r="AO1345" i="1" s="1"/>
  <c r="V1346" i="1"/>
  <c r="AO1346" i="1" s="1"/>
  <c r="V1347" i="1"/>
  <c r="AO1347" i="1" s="1"/>
  <c r="V1348" i="1"/>
  <c r="AO1348" i="1" s="1"/>
  <c r="V1349" i="1"/>
  <c r="AO1349" i="1" s="1"/>
  <c r="V1350" i="1"/>
  <c r="AO1350" i="1" s="1"/>
  <c r="V1351" i="1"/>
  <c r="AO1351" i="1" s="1"/>
  <c r="V1352" i="1"/>
  <c r="AO1352" i="1" s="1"/>
  <c r="V1353" i="1"/>
  <c r="AO1353" i="1" s="1"/>
  <c r="V1354" i="1"/>
  <c r="AO1354" i="1" s="1"/>
  <c r="V1355" i="1"/>
  <c r="AO1355" i="1" s="1"/>
  <c r="V1356" i="1"/>
  <c r="AO1356" i="1" s="1"/>
  <c r="V1357" i="1"/>
  <c r="AO1357" i="1" s="1"/>
  <c r="V1358" i="1"/>
  <c r="AO1358" i="1" s="1"/>
  <c r="V1359" i="1"/>
  <c r="AO1359" i="1" s="1"/>
  <c r="V1360" i="1"/>
  <c r="AO1360" i="1" s="1"/>
  <c r="V1361" i="1"/>
  <c r="AO1361" i="1" s="1"/>
  <c r="V1362" i="1"/>
  <c r="AO1362" i="1" s="1"/>
  <c r="V1363" i="1"/>
  <c r="AO1363" i="1" s="1"/>
  <c r="V1364" i="1"/>
  <c r="AO1364" i="1" s="1"/>
  <c r="V1365" i="1"/>
  <c r="AO1365" i="1" s="1"/>
  <c r="V1366" i="1"/>
  <c r="AO1366" i="1" s="1"/>
  <c r="V1367" i="1"/>
  <c r="AO1367" i="1" s="1"/>
  <c r="V1368" i="1"/>
  <c r="AO1368" i="1" s="1"/>
  <c r="V1369" i="1"/>
  <c r="AO1369" i="1" s="1"/>
  <c r="V1370" i="1"/>
  <c r="AO1370" i="1" s="1"/>
  <c r="V1371" i="1"/>
  <c r="AO1371" i="1" s="1"/>
  <c r="V1372" i="1"/>
  <c r="AO1372" i="1" s="1"/>
  <c r="V1373" i="1"/>
  <c r="AO1373" i="1" s="1"/>
  <c r="V1374" i="1"/>
  <c r="AO1374" i="1" s="1"/>
  <c r="V1375" i="1"/>
  <c r="AO1375" i="1" s="1"/>
  <c r="V1376" i="1"/>
  <c r="AO1376" i="1" s="1"/>
  <c r="V1377" i="1"/>
  <c r="AO1377" i="1" s="1"/>
  <c r="V1378" i="1"/>
  <c r="AO1378" i="1" s="1"/>
  <c r="V1379" i="1"/>
  <c r="AO1379" i="1" s="1"/>
  <c r="V1380" i="1"/>
  <c r="AO1380" i="1" s="1"/>
  <c r="V1381" i="1"/>
  <c r="AO1381" i="1" s="1"/>
  <c r="V1382" i="1"/>
  <c r="AO1382" i="1" s="1"/>
  <c r="V1383" i="1"/>
  <c r="AO1383" i="1" s="1"/>
  <c r="V1384" i="1"/>
  <c r="AO1384" i="1" s="1"/>
  <c r="V1385" i="1"/>
  <c r="AO1385" i="1" s="1"/>
  <c r="V1386" i="1"/>
  <c r="AO1386" i="1" s="1"/>
  <c r="V1387" i="1"/>
  <c r="AO1387" i="1" s="1"/>
  <c r="V1388" i="1"/>
  <c r="AO1388" i="1" s="1"/>
  <c r="V1389" i="1"/>
  <c r="AO1389" i="1" s="1"/>
  <c r="V1390" i="1"/>
  <c r="AO1390" i="1" s="1"/>
  <c r="V1391" i="1"/>
  <c r="AO1391" i="1" s="1"/>
  <c r="V1392" i="1"/>
  <c r="AO1392" i="1" s="1"/>
  <c r="V1393" i="1"/>
  <c r="AO1393" i="1" s="1"/>
  <c r="V1394" i="1"/>
  <c r="AO1394" i="1" s="1"/>
  <c r="V1395" i="1"/>
  <c r="AO1395" i="1" s="1"/>
  <c r="V1396" i="1"/>
  <c r="AO1396" i="1" s="1"/>
  <c r="V1397" i="1"/>
  <c r="AO1397" i="1" s="1"/>
  <c r="V1398" i="1"/>
  <c r="AO1398" i="1" s="1"/>
  <c r="V1399" i="1"/>
  <c r="AO1399" i="1" s="1"/>
  <c r="V1400" i="1"/>
  <c r="AO1400" i="1" s="1"/>
  <c r="V1401" i="1"/>
  <c r="AO1401" i="1" s="1"/>
  <c r="V1402" i="1"/>
  <c r="AO1402" i="1" s="1"/>
  <c r="V1403" i="1"/>
  <c r="AO1403" i="1" s="1"/>
  <c r="V1404" i="1"/>
  <c r="AO1404" i="1" s="1"/>
  <c r="V1405" i="1"/>
  <c r="AO1405" i="1" s="1"/>
  <c r="V1406" i="1"/>
  <c r="AO1406" i="1" s="1"/>
  <c r="V1407" i="1"/>
  <c r="AO1407" i="1" s="1"/>
  <c r="V1408" i="1"/>
  <c r="AO1408" i="1" s="1"/>
  <c r="V1409" i="1"/>
  <c r="AO1409" i="1" s="1"/>
  <c r="V1410" i="1"/>
  <c r="AO1410" i="1" s="1"/>
  <c r="V1411" i="1"/>
  <c r="AO1411" i="1" s="1"/>
  <c r="V1412" i="1"/>
  <c r="AO1412" i="1" s="1"/>
  <c r="V1413" i="1"/>
  <c r="AO1413" i="1" s="1"/>
  <c r="V1414" i="1"/>
  <c r="AO1414" i="1" s="1"/>
  <c r="V1415" i="1"/>
  <c r="AO1415" i="1" s="1"/>
  <c r="V1416" i="1"/>
  <c r="AO1416" i="1" s="1"/>
  <c r="V1417" i="1"/>
  <c r="AO1417" i="1" s="1"/>
  <c r="V1418" i="1"/>
  <c r="AO1418" i="1" s="1"/>
  <c r="V1419" i="1"/>
  <c r="AO1419" i="1" s="1"/>
  <c r="V1420" i="1"/>
  <c r="AO1420" i="1" s="1"/>
  <c r="V1421" i="1"/>
  <c r="AO1421" i="1" s="1"/>
  <c r="V1422" i="1"/>
  <c r="AO1422" i="1" s="1"/>
  <c r="V1423" i="1"/>
  <c r="AO1423" i="1" s="1"/>
  <c r="V1424" i="1"/>
  <c r="AO1424" i="1" s="1"/>
  <c r="V1425" i="1"/>
  <c r="AO1425" i="1" s="1"/>
  <c r="V1426" i="1"/>
  <c r="AO1426" i="1" s="1"/>
  <c r="V1427" i="1"/>
  <c r="AO1427" i="1" s="1"/>
  <c r="V1428" i="1"/>
  <c r="AO1428" i="1" s="1"/>
  <c r="V1429" i="1"/>
  <c r="AO1429" i="1" s="1"/>
  <c r="V1430" i="1"/>
  <c r="AO1430" i="1" s="1"/>
  <c r="V1431" i="1"/>
  <c r="AO1431" i="1" s="1"/>
  <c r="V1432" i="1"/>
  <c r="AO1432" i="1" s="1"/>
  <c r="V1433" i="1"/>
  <c r="AO1433" i="1" s="1"/>
  <c r="V1434" i="1"/>
  <c r="AO1434" i="1" s="1"/>
  <c r="V1435" i="1"/>
  <c r="AO1435" i="1" s="1"/>
  <c r="V1436" i="1"/>
  <c r="AO1436" i="1" s="1"/>
  <c r="V1437" i="1"/>
  <c r="AO1437" i="1" s="1"/>
  <c r="V1438" i="1"/>
  <c r="AO1438" i="1" s="1"/>
  <c r="V1439" i="1"/>
  <c r="AO1439" i="1" s="1"/>
  <c r="V1440" i="1"/>
  <c r="AO1440" i="1" s="1"/>
  <c r="V1441" i="1"/>
  <c r="AO1441" i="1" s="1"/>
  <c r="V1442" i="1"/>
  <c r="AO1442" i="1" s="1"/>
  <c r="V1443" i="1"/>
  <c r="AO1443" i="1" s="1"/>
  <c r="V1444" i="1"/>
  <c r="AO1444" i="1" s="1"/>
  <c r="V1445" i="1"/>
  <c r="AO1445" i="1" s="1"/>
  <c r="V1446" i="1"/>
  <c r="AO1446" i="1" s="1"/>
  <c r="V1447" i="1"/>
  <c r="AO1447" i="1" s="1"/>
  <c r="V1448" i="1"/>
  <c r="AO1448" i="1" s="1"/>
  <c r="V1449" i="1"/>
  <c r="AO1449" i="1" s="1"/>
  <c r="V1450" i="1"/>
  <c r="AO1450" i="1" s="1"/>
  <c r="V1451" i="1"/>
  <c r="AO1451" i="1" s="1"/>
  <c r="V1452" i="1"/>
  <c r="AO1452" i="1" s="1"/>
  <c r="V1453" i="1"/>
  <c r="AO1453" i="1" s="1"/>
  <c r="V1454" i="1"/>
  <c r="AO1454" i="1" s="1"/>
  <c r="V1455" i="1"/>
  <c r="AO1455" i="1" s="1"/>
  <c r="V1456" i="1"/>
  <c r="AO1456" i="1" s="1"/>
  <c r="V1457" i="1"/>
  <c r="AO1457" i="1" s="1"/>
  <c r="V1458" i="1"/>
  <c r="AO1458" i="1" s="1"/>
  <c r="V1459" i="1"/>
  <c r="AO1459" i="1" s="1"/>
  <c r="V1460" i="1"/>
  <c r="AO1460" i="1" s="1"/>
  <c r="V1461" i="1"/>
  <c r="AO1461" i="1" s="1"/>
  <c r="V1462" i="1"/>
  <c r="AO1462" i="1" s="1"/>
  <c r="V1463" i="1"/>
  <c r="AO1463" i="1" s="1"/>
  <c r="V1464" i="1"/>
  <c r="AO1464" i="1" s="1"/>
  <c r="V1465" i="1"/>
  <c r="AO1465" i="1" s="1"/>
  <c r="V1466" i="1"/>
  <c r="AO1466" i="1" s="1"/>
  <c r="V1467" i="1"/>
  <c r="AO1467" i="1" s="1"/>
  <c r="V1468" i="1"/>
  <c r="AO1468" i="1" s="1"/>
  <c r="V1469" i="1"/>
  <c r="AO1469" i="1" s="1"/>
  <c r="V1470" i="1"/>
  <c r="AO1470" i="1" s="1"/>
  <c r="V1471" i="1"/>
  <c r="AO1471" i="1" s="1"/>
  <c r="V1472" i="1"/>
  <c r="AO1472" i="1" s="1"/>
  <c r="V1473" i="1"/>
  <c r="AO1473" i="1" s="1"/>
  <c r="V1474" i="1"/>
  <c r="AO1474" i="1" s="1"/>
  <c r="V1475" i="1"/>
  <c r="AO1475" i="1" s="1"/>
  <c r="V1476" i="1"/>
  <c r="AO1476" i="1" s="1"/>
  <c r="V1477" i="1"/>
  <c r="AO1477" i="1" s="1"/>
  <c r="V1478" i="1"/>
  <c r="AO1478" i="1" s="1"/>
  <c r="V1479" i="1"/>
  <c r="AO1479" i="1" s="1"/>
  <c r="V1480" i="1"/>
  <c r="AO1480" i="1" s="1"/>
  <c r="V1481" i="1"/>
  <c r="AO1481" i="1" s="1"/>
  <c r="V1482" i="1"/>
  <c r="AO1482" i="1" s="1"/>
  <c r="V1483" i="1"/>
  <c r="AO1483" i="1" s="1"/>
  <c r="V1484" i="1"/>
  <c r="AO1484" i="1" s="1"/>
  <c r="V1485" i="1"/>
  <c r="AO1485" i="1" s="1"/>
  <c r="V1486" i="1"/>
  <c r="AO1486" i="1" s="1"/>
  <c r="V1487" i="1"/>
  <c r="AO1487" i="1" s="1"/>
  <c r="V1488" i="1"/>
  <c r="AO1488" i="1" s="1"/>
  <c r="V1489" i="1"/>
  <c r="AO1489" i="1" s="1"/>
  <c r="V1490" i="1"/>
  <c r="AO1490" i="1" s="1"/>
  <c r="V1491" i="1"/>
  <c r="AO1491" i="1" s="1"/>
  <c r="V1492" i="1"/>
  <c r="AO1492" i="1" s="1"/>
  <c r="V1493" i="1"/>
  <c r="AO1493" i="1" s="1"/>
  <c r="V1494" i="1"/>
  <c r="AO1494" i="1" s="1"/>
  <c r="V1495" i="1"/>
  <c r="AO1495" i="1" s="1"/>
  <c r="V1496" i="1"/>
  <c r="AO1496" i="1" s="1"/>
  <c r="V1497" i="1"/>
  <c r="AO1497" i="1" s="1"/>
  <c r="V1498" i="1"/>
  <c r="AO1498" i="1" s="1"/>
  <c r="V1499" i="1"/>
  <c r="AO1499" i="1" s="1"/>
  <c r="V1500" i="1"/>
  <c r="AO1500" i="1" s="1"/>
  <c r="V1501" i="1"/>
  <c r="AO1501" i="1" s="1"/>
  <c r="V1502" i="1"/>
  <c r="AO1502" i="1" s="1"/>
  <c r="V1503" i="1"/>
  <c r="AO1503" i="1" s="1"/>
  <c r="V1504" i="1"/>
  <c r="AO1504" i="1" s="1"/>
  <c r="V1505" i="1"/>
  <c r="AO1505" i="1" s="1"/>
  <c r="V1506" i="1"/>
  <c r="AO1506" i="1" s="1"/>
  <c r="V1507" i="1"/>
  <c r="AO1507" i="1" s="1"/>
  <c r="V1508" i="1"/>
  <c r="AO1508" i="1" s="1"/>
  <c r="V1509" i="1"/>
  <c r="AO1509" i="1" s="1"/>
  <c r="V1510" i="1"/>
  <c r="AO1510" i="1" s="1"/>
  <c r="V1511" i="1"/>
  <c r="AO1511" i="1" s="1"/>
  <c r="V1512" i="1"/>
  <c r="AO1512" i="1" s="1"/>
  <c r="V1513" i="1"/>
  <c r="AO1513" i="1" s="1"/>
  <c r="V1514" i="1"/>
  <c r="AO1514" i="1" s="1"/>
  <c r="V1515" i="1"/>
  <c r="AO1515" i="1" s="1"/>
  <c r="V1516" i="1"/>
  <c r="AO1516" i="1" s="1"/>
  <c r="V1517" i="1"/>
  <c r="AO1517" i="1" s="1"/>
  <c r="V1518" i="1"/>
  <c r="AO1518" i="1" s="1"/>
  <c r="V1519" i="1"/>
  <c r="AO1519" i="1" s="1"/>
  <c r="V1520" i="1"/>
  <c r="AO1520" i="1" s="1"/>
  <c r="V1521" i="1"/>
  <c r="AO1521" i="1" s="1"/>
  <c r="V1522" i="1"/>
  <c r="AO1522" i="1" s="1"/>
  <c r="V1523" i="1"/>
  <c r="AO1523" i="1" s="1"/>
  <c r="V1524" i="1"/>
  <c r="AO1524" i="1" s="1"/>
  <c r="V1525" i="1"/>
  <c r="AO1525" i="1" s="1"/>
  <c r="V1526" i="1"/>
  <c r="AO1526" i="1" s="1"/>
  <c r="V1527" i="1"/>
  <c r="AO1527" i="1" s="1"/>
  <c r="V1528" i="1"/>
  <c r="AO1528" i="1" s="1"/>
  <c r="V1529" i="1"/>
  <c r="AO1529" i="1" s="1"/>
  <c r="V1530" i="1"/>
  <c r="AO1530" i="1" s="1"/>
  <c r="V1531" i="1"/>
  <c r="AO1531" i="1" s="1"/>
  <c r="V1532" i="1"/>
  <c r="AO1532" i="1" s="1"/>
  <c r="V1533" i="1"/>
  <c r="AO1533" i="1" s="1"/>
  <c r="V1534" i="1"/>
  <c r="AO1534" i="1" s="1"/>
  <c r="V1535" i="1"/>
  <c r="AO1535" i="1" s="1"/>
  <c r="V1536" i="1"/>
  <c r="AO1536" i="1" s="1"/>
  <c r="V1537" i="1"/>
  <c r="AO1537" i="1" s="1"/>
  <c r="V1538" i="1"/>
  <c r="AO1538" i="1" s="1"/>
  <c r="V1539" i="1"/>
  <c r="AO1539" i="1" s="1"/>
  <c r="V1540" i="1"/>
  <c r="AO1540" i="1" s="1"/>
  <c r="V1541" i="1"/>
  <c r="AO1541" i="1" s="1"/>
  <c r="V1542" i="1"/>
  <c r="AO1542" i="1" s="1"/>
  <c r="V1543" i="1"/>
  <c r="AO1543" i="1" s="1"/>
  <c r="V1544" i="1"/>
  <c r="AO1544" i="1" s="1"/>
  <c r="V1545" i="1"/>
  <c r="AO1545" i="1" s="1"/>
  <c r="V1546" i="1"/>
  <c r="AO1546" i="1" s="1"/>
  <c r="V1547" i="1"/>
  <c r="AO1547" i="1" s="1"/>
  <c r="V1548" i="1"/>
  <c r="AO1548" i="1" s="1"/>
  <c r="V1549" i="1"/>
  <c r="AO1549" i="1" s="1"/>
  <c r="V1550" i="1"/>
  <c r="AO1550" i="1" s="1"/>
  <c r="V1551" i="1"/>
  <c r="AO1551" i="1" s="1"/>
  <c r="V1552" i="1"/>
  <c r="AO1552" i="1" s="1"/>
  <c r="V1553" i="1"/>
  <c r="AO1553" i="1" s="1"/>
  <c r="V1554" i="1"/>
  <c r="AO1554" i="1" s="1"/>
  <c r="V1555" i="1"/>
  <c r="AO1555" i="1" s="1"/>
  <c r="V1556" i="1"/>
  <c r="AO1556" i="1" s="1"/>
  <c r="V1557" i="1"/>
  <c r="AO1557" i="1" s="1"/>
  <c r="V1558" i="1"/>
  <c r="AO1558" i="1" s="1"/>
  <c r="V1559" i="1"/>
  <c r="AO1559" i="1" s="1"/>
  <c r="V1560" i="1"/>
  <c r="AO1560" i="1" s="1"/>
  <c r="V1561" i="1"/>
  <c r="AO1561" i="1" s="1"/>
  <c r="V1562" i="1"/>
  <c r="AO1562" i="1" s="1"/>
  <c r="V1563" i="1"/>
  <c r="AO1563" i="1" s="1"/>
  <c r="V1564" i="1"/>
  <c r="AO1564" i="1" s="1"/>
  <c r="V1565" i="1"/>
  <c r="AO1565" i="1" s="1"/>
  <c r="V1566" i="1"/>
  <c r="AO1566" i="1" s="1"/>
  <c r="V1567" i="1"/>
  <c r="AO1567" i="1" s="1"/>
  <c r="V1568" i="1"/>
  <c r="AO1568" i="1" s="1"/>
  <c r="V1569" i="1"/>
  <c r="AO1569" i="1" s="1"/>
  <c r="V1570" i="1"/>
  <c r="AO1570" i="1" s="1"/>
  <c r="V1571" i="1"/>
  <c r="AO1571" i="1" s="1"/>
  <c r="V1572" i="1"/>
  <c r="AO1572" i="1" s="1"/>
  <c r="V1573" i="1"/>
  <c r="AO1573" i="1" s="1"/>
  <c r="V1574" i="1"/>
  <c r="AO1574" i="1" s="1"/>
  <c r="V1575" i="1"/>
  <c r="AO1575" i="1" s="1"/>
  <c r="V1576" i="1"/>
  <c r="AO1576" i="1" s="1"/>
  <c r="V1577" i="1"/>
  <c r="AO1577" i="1" s="1"/>
  <c r="V1578" i="1"/>
  <c r="AO1578" i="1" s="1"/>
  <c r="V1579" i="1"/>
  <c r="AO1579" i="1" s="1"/>
  <c r="V1580" i="1"/>
  <c r="AO1580" i="1" s="1"/>
  <c r="V1581" i="1"/>
  <c r="AO1581" i="1" s="1"/>
  <c r="V1582" i="1"/>
  <c r="AO1582" i="1" s="1"/>
  <c r="V1583" i="1"/>
  <c r="AO1583" i="1" s="1"/>
  <c r="V1584" i="1"/>
  <c r="AO1584" i="1" s="1"/>
  <c r="V1585" i="1"/>
  <c r="AO1585" i="1" s="1"/>
  <c r="V1586" i="1"/>
  <c r="AO1586" i="1" s="1"/>
  <c r="V1587" i="1"/>
  <c r="AO1587" i="1" s="1"/>
  <c r="V1588" i="1"/>
  <c r="AO1588" i="1" s="1"/>
  <c r="V1589" i="1"/>
  <c r="AO1589" i="1" s="1"/>
  <c r="V1590" i="1"/>
  <c r="AO1590" i="1" s="1"/>
  <c r="V1591" i="1"/>
  <c r="AO1591" i="1" s="1"/>
  <c r="V1592" i="1"/>
  <c r="AO1592" i="1" s="1"/>
  <c r="V1593" i="1"/>
  <c r="AO1593" i="1" s="1"/>
  <c r="V1594" i="1"/>
  <c r="AO1594" i="1" s="1"/>
  <c r="V1595" i="1"/>
  <c r="AO1595" i="1" s="1"/>
  <c r="V1596" i="1"/>
  <c r="AO1596" i="1" s="1"/>
  <c r="V1597" i="1"/>
  <c r="AO1597" i="1" s="1"/>
  <c r="V1598" i="1"/>
  <c r="AO1598" i="1" s="1"/>
  <c r="V1599" i="1"/>
  <c r="AO1599" i="1" s="1"/>
  <c r="V1600" i="1"/>
  <c r="AO1600" i="1" s="1"/>
  <c r="V1601" i="1"/>
  <c r="AO1601" i="1" s="1"/>
  <c r="V1602" i="1"/>
  <c r="AO1602" i="1" s="1"/>
  <c r="V1603" i="1"/>
  <c r="AO1603" i="1" s="1"/>
  <c r="V1604" i="1"/>
  <c r="AO1604" i="1" s="1"/>
  <c r="V1605" i="1"/>
  <c r="AO1605" i="1" s="1"/>
  <c r="V1606" i="1"/>
  <c r="AO1606" i="1" s="1"/>
  <c r="V1607" i="1"/>
  <c r="AO1607" i="1" s="1"/>
  <c r="V1608" i="1"/>
  <c r="AO1608" i="1" s="1"/>
  <c r="V1609" i="1"/>
  <c r="AO1609" i="1" s="1"/>
  <c r="V1610" i="1"/>
  <c r="AO1610" i="1" s="1"/>
  <c r="V1611" i="1"/>
  <c r="AO1611" i="1" s="1"/>
  <c r="V1612" i="1"/>
  <c r="AO1612" i="1" s="1"/>
  <c r="V1613" i="1"/>
  <c r="AO1613" i="1" s="1"/>
  <c r="V1614" i="1"/>
  <c r="AO1614" i="1" s="1"/>
  <c r="V1615" i="1"/>
  <c r="AO1615" i="1" s="1"/>
  <c r="V1616" i="1"/>
  <c r="AO1616" i="1" s="1"/>
  <c r="V1617" i="1"/>
  <c r="AO1617" i="1" s="1"/>
  <c r="V1618" i="1"/>
  <c r="AO1618" i="1" s="1"/>
  <c r="V1619" i="1"/>
  <c r="AO1619" i="1" s="1"/>
  <c r="V1620" i="1"/>
  <c r="AO1620" i="1" s="1"/>
  <c r="V1621" i="1"/>
  <c r="AO1621" i="1" s="1"/>
  <c r="V1622" i="1"/>
  <c r="AO1622" i="1" s="1"/>
  <c r="V1623" i="1"/>
  <c r="AO1623" i="1" s="1"/>
  <c r="V1624" i="1"/>
  <c r="AO1624" i="1" s="1"/>
  <c r="V1625" i="1"/>
  <c r="AO1625" i="1" s="1"/>
  <c r="V1626" i="1"/>
  <c r="AO1626" i="1" s="1"/>
  <c r="V1627" i="1"/>
  <c r="AO1627" i="1" s="1"/>
  <c r="V1628" i="1"/>
  <c r="AO1628" i="1" s="1"/>
  <c r="V1629" i="1"/>
  <c r="AO1629" i="1" s="1"/>
  <c r="V1630" i="1"/>
  <c r="AO1630" i="1" s="1"/>
  <c r="V1631" i="1"/>
  <c r="AO1631" i="1" s="1"/>
  <c r="V1632" i="1"/>
  <c r="AO1632" i="1" s="1"/>
  <c r="V1633" i="1"/>
  <c r="AO1633" i="1" s="1"/>
  <c r="V1634" i="1"/>
  <c r="AO1634" i="1" s="1"/>
  <c r="V1635" i="1"/>
  <c r="AO1635" i="1" s="1"/>
  <c r="V1636" i="1"/>
  <c r="AO1636" i="1" s="1"/>
  <c r="V1637" i="1"/>
  <c r="AO1637" i="1" s="1"/>
  <c r="V1638" i="1"/>
  <c r="AO1638" i="1" s="1"/>
  <c r="V1639" i="1"/>
  <c r="AO1639" i="1" s="1"/>
  <c r="V1640" i="1"/>
  <c r="AO1640" i="1" s="1"/>
  <c r="V1641" i="1"/>
  <c r="AO1641" i="1" s="1"/>
  <c r="V1642" i="1"/>
  <c r="AO1642" i="1" s="1"/>
  <c r="V1643" i="1"/>
  <c r="AO1643" i="1" s="1"/>
  <c r="V1644" i="1"/>
  <c r="AO1644" i="1" s="1"/>
  <c r="V1645" i="1"/>
  <c r="AO1645" i="1" s="1"/>
  <c r="V1646" i="1"/>
  <c r="AO1646" i="1" s="1"/>
  <c r="V1647" i="1"/>
  <c r="AO1647" i="1" s="1"/>
  <c r="V1648" i="1"/>
  <c r="AO1648" i="1" s="1"/>
  <c r="V1649" i="1"/>
  <c r="AO1649" i="1" s="1"/>
  <c r="V1650" i="1"/>
  <c r="AO1650" i="1" s="1"/>
  <c r="V1651" i="1"/>
  <c r="AO1651" i="1" s="1"/>
  <c r="V1652" i="1"/>
  <c r="AO1652" i="1" s="1"/>
  <c r="V1653" i="1"/>
  <c r="AO1653" i="1" s="1"/>
  <c r="V1654" i="1"/>
  <c r="AO1654" i="1" s="1"/>
  <c r="V1655" i="1"/>
  <c r="AO1655" i="1" s="1"/>
  <c r="V1656" i="1"/>
  <c r="AO1656" i="1" s="1"/>
  <c r="V1657" i="1"/>
  <c r="AO1657" i="1" s="1"/>
  <c r="V1658" i="1"/>
  <c r="AO1658" i="1" s="1"/>
  <c r="V1659" i="1"/>
  <c r="AO1659" i="1" s="1"/>
  <c r="V1660" i="1"/>
  <c r="AO1660" i="1" s="1"/>
  <c r="V1661" i="1"/>
  <c r="AO1661" i="1" s="1"/>
  <c r="V1662" i="1"/>
  <c r="AO1662" i="1" s="1"/>
  <c r="V1663" i="1"/>
  <c r="AO1663" i="1" s="1"/>
  <c r="V1664" i="1"/>
  <c r="AO1664" i="1" s="1"/>
  <c r="V1665" i="1"/>
  <c r="AO1665" i="1" s="1"/>
  <c r="V1666" i="1"/>
  <c r="AO1666" i="1" s="1"/>
  <c r="V1667" i="1"/>
  <c r="AO1667" i="1" s="1"/>
  <c r="V1668" i="1"/>
  <c r="AO1668" i="1" s="1"/>
  <c r="V1669" i="1"/>
  <c r="AO1669" i="1" s="1"/>
  <c r="V1670" i="1"/>
  <c r="AO1670" i="1" s="1"/>
  <c r="V1671" i="1"/>
  <c r="AO1671" i="1" s="1"/>
  <c r="V1672" i="1"/>
  <c r="AO1672" i="1" s="1"/>
  <c r="V1673" i="1"/>
  <c r="AO1673" i="1" s="1"/>
  <c r="V1674" i="1"/>
  <c r="AO1674" i="1" s="1"/>
  <c r="V1675" i="1"/>
  <c r="AO1675" i="1" s="1"/>
  <c r="V1676" i="1"/>
  <c r="AO1676" i="1" s="1"/>
  <c r="V1677" i="1"/>
  <c r="AO1677" i="1" s="1"/>
  <c r="V1678" i="1"/>
  <c r="AO1678" i="1" s="1"/>
  <c r="V1679" i="1"/>
  <c r="AO1679" i="1" s="1"/>
  <c r="V1680" i="1"/>
  <c r="AO1680" i="1" s="1"/>
  <c r="V1681" i="1"/>
  <c r="AO1681" i="1" s="1"/>
  <c r="V1682" i="1"/>
  <c r="AO1682" i="1" s="1"/>
  <c r="V1683" i="1"/>
  <c r="AO1683" i="1" s="1"/>
  <c r="V1684" i="1"/>
  <c r="AO1684" i="1" s="1"/>
  <c r="V1685" i="1"/>
  <c r="AO1685" i="1" s="1"/>
  <c r="V1686" i="1"/>
  <c r="AO1686" i="1" s="1"/>
  <c r="V1687" i="1"/>
  <c r="AO1687" i="1" s="1"/>
  <c r="V1688" i="1"/>
  <c r="AO1688" i="1" s="1"/>
  <c r="V1689" i="1"/>
  <c r="AO1689" i="1" s="1"/>
  <c r="V1690" i="1"/>
  <c r="AO1690" i="1" s="1"/>
  <c r="V1691" i="1"/>
  <c r="AO1691" i="1" s="1"/>
  <c r="V1692" i="1"/>
  <c r="AO1692" i="1" s="1"/>
  <c r="V1693" i="1"/>
  <c r="AO1693" i="1" s="1"/>
  <c r="V1694" i="1"/>
  <c r="AO1694" i="1" s="1"/>
  <c r="V1695" i="1"/>
  <c r="AO1695" i="1" s="1"/>
  <c r="V1696" i="1"/>
  <c r="AO1696" i="1" s="1"/>
  <c r="V1697" i="1"/>
  <c r="AO1697" i="1" s="1"/>
  <c r="V1698" i="1"/>
  <c r="AO1698" i="1" s="1"/>
  <c r="V1699" i="1"/>
  <c r="AO1699" i="1" s="1"/>
  <c r="V1700" i="1"/>
  <c r="AO1700" i="1" s="1"/>
  <c r="V1701" i="1"/>
  <c r="AO1701" i="1" s="1"/>
  <c r="V1702" i="1"/>
  <c r="AO1702" i="1" s="1"/>
  <c r="V1703" i="1"/>
  <c r="AO1703" i="1" s="1"/>
  <c r="V1704" i="1"/>
  <c r="AO1704" i="1" s="1"/>
  <c r="V1705" i="1"/>
  <c r="AO1705" i="1" s="1"/>
  <c r="V1706" i="1"/>
  <c r="AO1706" i="1" s="1"/>
  <c r="V1707" i="1"/>
  <c r="AO1707" i="1" s="1"/>
  <c r="V1708" i="1"/>
  <c r="AO1708" i="1" s="1"/>
  <c r="V1709" i="1"/>
  <c r="AO1709" i="1" s="1"/>
  <c r="V1710" i="1"/>
  <c r="AO1710" i="1" s="1"/>
  <c r="V1711" i="1"/>
  <c r="AO1711" i="1" s="1"/>
  <c r="V1712" i="1"/>
  <c r="AO1712" i="1" s="1"/>
  <c r="V1713" i="1"/>
  <c r="AO1713" i="1" s="1"/>
  <c r="V1714" i="1"/>
  <c r="AO1714" i="1" s="1"/>
  <c r="V1715" i="1"/>
  <c r="AO1715" i="1" s="1"/>
  <c r="V1716" i="1"/>
  <c r="AO1716" i="1" s="1"/>
  <c r="V1717" i="1"/>
  <c r="AO1717" i="1" s="1"/>
  <c r="V1718" i="1"/>
  <c r="AO1718" i="1" s="1"/>
  <c r="V1719" i="1"/>
  <c r="AO1719" i="1" s="1"/>
  <c r="V1720" i="1"/>
  <c r="AO1720" i="1" s="1"/>
  <c r="V1721" i="1"/>
  <c r="AO1721" i="1" s="1"/>
  <c r="V1722" i="1"/>
  <c r="AO1722" i="1" s="1"/>
  <c r="V1723" i="1"/>
  <c r="AO1723" i="1" s="1"/>
  <c r="V1724" i="1"/>
  <c r="AO1724" i="1" s="1"/>
  <c r="V1725" i="1"/>
  <c r="AO1725" i="1" s="1"/>
  <c r="V1726" i="1"/>
  <c r="AO1726" i="1" s="1"/>
  <c r="V1727" i="1"/>
  <c r="AO1727" i="1" s="1"/>
  <c r="V1728" i="1"/>
  <c r="AO1728" i="1" s="1"/>
  <c r="V1729" i="1"/>
  <c r="AO1729" i="1" s="1"/>
  <c r="V1730" i="1"/>
  <c r="AO1730" i="1" s="1"/>
  <c r="V1731" i="1"/>
  <c r="AO1731" i="1" s="1"/>
  <c r="V1732" i="1"/>
  <c r="AO1732" i="1" s="1"/>
  <c r="V1733" i="1"/>
  <c r="AO1733" i="1" s="1"/>
  <c r="V1734" i="1"/>
  <c r="AO1734" i="1" s="1"/>
  <c r="V1735" i="1"/>
  <c r="AO1735" i="1" s="1"/>
  <c r="V1736" i="1"/>
  <c r="AO1736" i="1" s="1"/>
  <c r="V1737" i="1"/>
  <c r="AO1737" i="1" s="1"/>
  <c r="V1738" i="1"/>
  <c r="AO1738" i="1" s="1"/>
  <c r="V1739" i="1"/>
  <c r="AO1739" i="1" s="1"/>
  <c r="V1740" i="1"/>
  <c r="AO1740" i="1" s="1"/>
  <c r="V1741" i="1"/>
  <c r="AO1741" i="1" s="1"/>
  <c r="V1742" i="1"/>
  <c r="AO1742" i="1" s="1"/>
  <c r="V1743" i="1"/>
  <c r="AO1743" i="1" s="1"/>
  <c r="V1744" i="1"/>
  <c r="AO1744" i="1" s="1"/>
  <c r="V1745" i="1"/>
  <c r="AO1745" i="1" s="1"/>
  <c r="V1746" i="1"/>
  <c r="AO1746" i="1" s="1"/>
  <c r="V1747" i="1"/>
  <c r="AO1747" i="1" s="1"/>
  <c r="V1748" i="1"/>
  <c r="AO1748" i="1" s="1"/>
  <c r="V1749" i="1"/>
  <c r="AO1749" i="1" s="1"/>
  <c r="V1750" i="1"/>
  <c r="AO1750" i="1" s="1"/>
  <c r="V1751" i="1"/>
  <c r="AO1751" i="1" s="1"/>
  <c r="V1752" i="1"/>
  <c r="AO1752" i="1" s="1"/>
  <c r="V1753" i="1"/>
  <c r="AO1753" i="1" s="1"/>
  <c r="V1754" i="1"/>
  <c r="AO1754" i="1" s="1"/>
  <c r="V1755" i="1"/>
  <c r="AO1755" i="1" s="1"/>
  <c r="V1756" i="1"/>
  <c r="AO1756" i="1" s="1"/>
  <c r="V1757" i="1"/>
  <c r="AO1757" i="1" s="1"/>
  <c r="V1758" i="1"/>
  <c r="AO1758" i="1" s="1"/>
  <c r="V1759" i="1"/>
  <c r="AO1759" i="1" s="1"/>
  <c r="V1760" i="1"/>
  <c r="AO1760" i="1" s="1"/>
  <c r="V1761" i="1"/>
  <c r="AO1761" i="1" s="1"/>
  <c r="V1762" i="1"/>
  <c r="AO1762" i="1" s="1"/>
  <c r="V1763" i="1"/>
  <c r="AO1763" i="1" s="1"/>
  <c r="V1764" i="1"/>
  <c r="AO1764" i="1" s="1"/>
  <c r="V1765" i="1"/>
  <c r="AO1765" i="1" s="1"/>
  <c r="V1766" i="1"/>
  <c r="AO1766" i="1" s="1"/>
  <c r="V1767" i="1"/>
  <c r="AO1767" i="1" s="1"/>
  <c r="V1768" i="1"/>
  <c r="AO1768" i="1" s="1"/>
  <c r="V1769" i="1"/>
  <c r="AO1769" i="1" s="1"/>
  <c r="V1770" i="1"/>
  <c r="AO1770" i="1" s="1"/>
  <c r="V1771" i="1"/>
  <c r="AO1771" i="1" s="1"/>
  <c r="V1772" i="1"/>
  <c r="AO1772" i="1" s="1"/>
  <c r="V1773" i="1"/>
  <c r="AO1773" i="1" s="1"/>
  <c r="V1774" i="1"/>
  <c r="AO1774" i="1" s="1"/>
  <c r="V1775" i="1"/>
  <c r="AO1775" i="1" s="1"/>
  <c r="V1776" i="1"/>
  <c r="AO1776" i="1" s="1"/>
  <c r="V1777" i="1"/>
  <c r="AO1777" i="1" s="1"/>
  <c r="V1778" i="1"/>
  <c r="AO1778" i="1" s="1"/>
  <c r="V1779" i="1"/>
  <c r="AO1779" i="1" s="1"/>
  <c r="V1780" i="1"/>
  <c r="AO1780" i="1" s="1"/>
  <c r="V1781" i="1"/>
  <c r="AO1781" i="1" s="1"/>
  <c r="V1782" i="1"/>
  <c r="AO1782" i="1" s="1"/>
  <c r="V1783" i="1"/>
  <c r="AO1783" i="1" s="1"/>
  <c r="V1784" i="1"/>
  <c r="AO1784" i="1" s="1"/>
  <c r="V1785" i="1"/>
  <c r="AO1785" i="1" s="1"/>
  <c r="V1786" i="1"/>
  <c r="AO1786" i="1" s="1"/>
  <c r="V1787" i="1"/>
  <c r="AO1787" i="1" s="1"/>
  <c r="V1788" i="1"/>
  <c r="AO1788" i="1" s="1"/>
  <c r="V1789" i="1"/>
  <c r="AO1789" i="1" s="1"/>
  <c r="V1790" i="1"/>
  <c r="AO1790" i="1" s="1"/>
  <c r="V1791" i="1"/>
  <c r="AO1791" i="1" s="1"/>
  <c r="V1792" i="1"/>
  <c r="AO1792" i="1" s="1"/>
  <c r="V1793" i="1"/>
  <c r="AO1793" i="1" s="1"/>
  <c r="V1794" i="1"/>
  <c r="AO1794" i="1" s="1"/>
  <c r="V1795" i="1"/>
  <c r="AO1795" i="1" s="1"/>
  <c r="V1796" i="1"/>
  <c r="AO1796" i="1" s="1"/>
  <c r="V1797" i="1"/>
  <c r="AO1797" i="1" s="1"/>
  <c r="V1798" i="1"/>
  <c r="AO1798" i="1" s="1"/>
  <c r="V1799" i="1"/>
  <c r="AO1799" i="1" s="1"/>
  <c r="V1800" i="1"/>
  <c r="AO1800" i="1" s="1"/>
  <c r="V1801" i="1"/>
  <c r="AO1801" i="1" s="1"/>
  <c r="V1802" i="1"/>
  <c r="AO1802" i="1" s="1"/>
  <c r="V1803" i="1"/>
  <c r="AO1803" i="1" s="1"/>
  <c r="V1804" i="1"/>
  <c r="AO1804" i="1" s="1"/>
  <c r="V1805" i="1"/>
  <c r="AO1805" i="1" s="1"/>
  <c r="V1806" i="1"/>
  <c r="AO1806" i="1" s="1"/>
  <c r="V1807" i="1"/>
  <c r="AO1807" i="1" s="1"/>
  <c r="V1808" i="1"/>
  <c r="AO1808" i="1" s="1"/>
  <c r="V1809" i="1"/>
  <c r="AO1809" i="1" s="1"/>
  <c r="V1810" i="1"/>
  <c r="AO1810" i="1" s="1"/>
  <c r="V1811" i="1"/>
  <c r="AO1811" i="1" s="1"/>
  <c r="V1812" i="1"/>
  <c r="AO1812" i="1" s="1"/>
  <c r="V1813" i="1"/>
  <c r="AO1813" i="1" s="1"/>
  <c r="V1814" i="1"/>
  <c r="AO1814" i="1" s="1"/>
  <c r="V1815" i="1"/>
  <c r="AO1815" i="1" s="1"/>
  <c r="V1816" i="1"/>
  <c r="AO1816" i="1" s="1"/>
  <c r="V1817" i="1"/>
  <c r="AO1817" i="1" s="1"/>
  <c r="V1818" i="1"/>
  <c r="AO1818" i="1" s="1"/>
  <c r="V1819" i="1"/>
  <c r="AO1819" i="1" s="1"/>
  <c r="V1820" i="1"/>
  <c r="AO1820" i="1" s="1"/>
  <c r="V1821" i="1"/>
  <c r="AO1821" i="1" s="1"/>
  <c r="V1822" i="1"/>
  <c r="AO1822" i="1" s="1"/>
  <c r="V1823" i="1"/>
  <c r="AO1823" i="1" s="1"/>
  <c r="V1824" i="1"/>
  <c r="AO1824" i="1" s="1"/>
  <c r="V1825" i="1"/>
  <c r="AO1825" i="1" s="1"/>
  <c r="V1826" i="1"/>
  <c r="AO1826" i="1" s="1"/>
  <c r="V1827" i="1"/>
  <c r="AO1827" i="1" s="1"/>
  <c r="V1828" i="1"/>
  <c r="AO1828" i="1" s="1"/>
  <c r="V1829" i="1"/>
  <c r="AO1829" i="1" s="1"/>
  <c r="V1830" i="1"/>
  <c r="AO1830" i="1" s="1"/>
  <c r="V1831" i="1"/>
  <c r="AO1831" i="1" s="1"/>
  <c r="V1832" i="1"/>
  <c r="AO1832" i="1" s="1"/>
  <c r="V1833" i="1"/>
  <c r="AO1833" i="1" s="1"/>
  <c r="V1834" i="1"/>
  <c r="AO1834" i="1" s="1"/>
  <c r="V1835" i="1"/>
  <c r="AO1835" i="1" s="1"/>
  <c r="V1836" i="1"/>
  <c r="AO1836" i="1" s="1"/>
  <c r="V1837" i="1"/>
  <c r="AO1837" i="1" s="1"/>
  <c r="V1838" i="1"/>
  <c r="AO1838" i="1" s="1"/>
  <c r="V1839" i="1"/>
  <c r="AO1839" i="1" s="1"/>
  <c r="V1840" i="1"/>
  <c r="AO1840" i="1" s="1"/>
  <c r="V1841" i="1"/>
  <c r="AO1841" i="1" s="1"/>
  <c r="V1842" i="1"/>
  <c r="AO1842" i="1" s="1"/>
  <c r="V1843" i="1"/>
  <c r="AO1843" i="1" s="1"/>
  <c r="V1844" i="1"/>
  <c r="AO1844" i="1" s="1"/>
  <c r="V1845" i="1"/>
  <c r="AO1845" i="1" s="1"/>
  <c r="V1846" i="1"/>
  <c r="AO1846" i="1" s="1"/>
  <c r="V1847" i="1"/>
  <c r="AO1847" i="1" s="1"/>
  <c r="V1848" i="1"/>
  <c r="AO1848" i="1" s="1"/>
  <c r="V1849" i="1"/>
  <c r="AO1849" i="1" s="1"/>
  <c r="V1850" i="1"/>
  <c r="AO1850" i="1" s="1"/>
  <c r="V1851" i="1"/>
  <c r="AO1851" i="1" s="1"/>
  <c r="V1852" i="1"/>
  <c r="AO1852" i="1" s="1"/>
  <c r="V1853" i="1"/>
  <c r="AO1853" i="1" s="1"/>
  <c r="V1854" i="1"/>
  <c r="AO1854" i="1" s="1"/>
  <c r="V1855" i="1"/>
  <c r="AO1855" i="1" s="1"/>
  <c r="V1856" i="1"/>
  <c r="AO1856" i="1" s="1"/>
  <c r="V1857" i="1"/>
  <c r="AO1857" i="1" s="1"/>
  <c r="V1858" i="1"/>
  <c r="AO1858" i="1" s="1"/>
  <c r="V1859" i="1"/>
  <c r="AO1859" i="1" s="1"/>
  <c r="V1860" i="1"/>
  <c r="AO1860" i="1" s="1"/>
  <c r="V1861" i="1"/>
  <c r="AO1861" i="1" s="1"/>
  <c r="V1862" i="1"/>
  <c r="AO1862" i="1" s="1"/>
  <c r="V1863" i="1"/>
  <c r="AO1863" i="1" s="1"/>
  <c r="V1864" i="1"/>
  <c r="AO1864" i="1" s="1"/>
  <c r="V1865" i="1"/>
  <c r="AO1865" i="1" s="1"/>
  <c r="V1866" i="1"/>
  <c r="AO1866" i="1" s="1"/>
  <c r="V1867" i="1"/>
  <c r="AO1867" i="1" s="1"/>
  <c r="V1868" i="1"/>
  <c r="AO1868" i="1" s="1"/>
  <c r="V1869" i="1"/>
  <c r="AO1869" i="1" s="1"/>
  <c r="V1870" i="1"/>
  <c r="AO1870" i="1" s="1"/>
  <c r="V1871" i="1"/>
  <c r="AO1871" i="1" s="1"/>
  <c r="V1872" i="1"/>
  <c r="AO1872" i="1" s="1"/>
  <c r="V1873" i="1"/>
  <c r="AO1873" i="1" s="1"/>
  <c r="V1874" i="1"/>
  <c r="AO1874" i="1" s="1"/>
  <c r="V1875" i="1"/>
  <c r="AO1875" i="1" s="1"/>
  <c r="V1876" i="1"/>
  <c r="AO1876" i="1" s="1"/>
  <c r="V1877" i="1"/>
  <c r="AO1877" i="1" s="1"/>
  <c r="V1878" i="1"/>
  <c r="AO1878" i="1" s="1"/>
  <c r="V1879" i="1"/>
  <c r="AO1879" i="1" s="1"/>
  <c r="V1880" i="1"/>
  <c r="AO1880" i="1" s="1"/>
  <c r="V1881" i="1"/>
  <c r="AO1881" i="1" s="1"/>
  <c r="V1882" i="1"/>
  <c r="AO1882" i="1" s="1"/>
  <c r="V1883" i="1"/>
  <c r="AO1883" i="1" s="1"/>
  <c r="V1884" i="1"/>
  <c r="AO1884" i="1" s="1"/>
  <c r="V1885" i="1"/>
  <c r="AO1885" i="1" s="1"/>
  <c r="V1886" i="1"/>
  <c r="AO1886" i="1" s="1"/>
  <c r="V1887" i="1"/>
  <c r="AO1887" i="1" s="1"/>
  <c r="V1888" i="1"/>
  <c r="AO1888" i="1" s="1"/>
  <c r="V1889" i="1"/>
  <c r="AO1889" i="1" s="1"/>
  <c r="V1890" i="1"/>
  <c r="AO1890" i="1" s="1"/>
  <c r="V1891" i="1"/>
  <c r="AO1891" i="1" s="1"/>
  <c r="V1892" i="1"/>
  <c r="AO1892" i="1" s="1"/>
  <c r="V1893" i="1"/>
  <c r="AO1893" i="1" s="1"/>
  <c r="V1894" i="1"/>
  <c r="AO1894" i="1" s="1"/>
  <c r="V1895" i="1"/>
  <c r="AO1895" i="1" s="1"/>
  <c r="V1896" i="1"/>
  <c r="AO1896" i="1" s="1"/>
  <c r="V1897" i="1"/>
  <c r="AO1897" i="1" s="1"/>
  <c r="V1898" i="1"/>
  <c r="AO1898" i="1" s="1"/>
  <c r="V1899" i="1"/>
  <c r="AO1899" i="1" s="1"/>
  <c r="V1900" i="1"/>
  <c r="AO1900" i="1" s="1"/>
  <c r="V1901" i="1"/>
  <c r="AO1901" i="1" s="1"/>
  <c r="V1902" i="1"/>
  <c r="AO1902" i="1" s="1"/>
  <c r="V1903" i="1"/>
  <c r="AO1903" i="1" s="1"/>
  <c r="V1904" i="1"/>
  <c r="AO1904" i="1" s="1"/>
  <c r="V1905" i="1"/>
  <c r="AO1905" i="1" s="1"/>
  <c r="V1906" i="1"/>
  <c r="AO1906" i="1" s="1"/>
  <c r="V1907" i="1"/>
  <c r="AO1907" i="1" s="1"/>
  <c r="V1908" i="1"/>
  <c r="AO1908" i="1" s="1"/>
  <c r="V1909" i="1"/>
  <c r="AO1909" i="1" s="1"/>
  <c r="V1910" i="1"/>
  <c r="AO1910" i="1" s="1"/>
  <c r="V1911" i="1"/>
  <c r="AO1911" i="1" s="1"/>
  <c r="V1912" i="1"/>
  <c r="AO1912" i="1" s="1"/>
  <c r="V1913" i="1"/>
  <c r="AO1913" i="1" s="1"/>
  <c r="V1914" i="1"/>
  <c r="AO1914" i="1" s="1"/>
  <c r="V1915" i="1"/>
  <c r="AO1915" i="1" s="1"/>
  <c r="V1916" i="1"/>
  <c r="AO1916" i="1" s="1"/>
  <c r="V1917" i="1"/>
  <c r="AO1917" i="1" s="1"/>
  <c r="V1918" i="1"/>
  <c r="AO1918" i="1" s="1"/>
  <c r="V1919" i="1"/>
  <c r="AO1919" i="1" s="1"/>
  <c r="V1920" i="1"/>
  <c r="AO1920" i="1" s="1"/>
  <c r="V1921" i="1"/>
  <c r="AO1921" i="1" s="1"/>
  <c r="V1922" i="1"/>
  <c r="AO1922" i="1" s="1"/>
  <c r="V1923" i="1"/>
  <c r="AO1923" i="1" s="1"/>
  <c r="V1924" i="1"/>
  <c r="AO1924" i="1" s="1"/>
  <c r="V1925" i="1"/>
  <c r="AO1925" i="1" s="1"/>
  <c r="V1926" i="1"/>
  <c r="AO1926" i="1" s="1"/>
  <c r="V1927" i="1"/>
  <c r="AO1927" i="1" s="1"/>
  <c r="V1928" i="1"/>
  <c r="AO1928" i="1" s="1"/>
  <c r="V1929" i="1"/>
  <c r="AO1929" i="1" s="1"/>
  <c r="V1930" i="1"/>
  <c r="AO1930" i="1" s="1"/>
  <c r="V1931" i="1"/>
  <c r="AO1931" i="1" s="1"/>
  <c r="V1932" i="1"/>
  <c r="AO1932" i="1" s="1"/>
  <c r="V1933" i="1"/>
  <c r="AO1933" i="1" s="1"/>
  <c r="V1934" i="1"/>
  <c r="AO1934" i="1" s="1"/>
  <c r="V1935" i="1"/>
  <c r="AO1935" i="1" s="1"/>
  <c r="V1936" i="1"/>
  <c r="AO1936" i="1" s="1"/>
  <c r="V1937" i="1"/>
  <c r="AO1937" i="1" s="1"/>
  <c r="V1938" i="1"/>
  <c r="AO1938" i="1" s="1"/>
  <c r="V1939" i="1"/>
  <c r="AO1939" i="1" s="1"/>
  <c r="V1940" i="1"/>
  <c r="AO1940" i="1" s="1"/>
  <c r="V1941" i="1"/>
  <c r="AO1941" i="1" s="1"/>
  <c r="V1942" i="1"/>
  <c r="AO1942" i="1" s="1"/>
  <c r="V1943" i="1"/>
  <c r="AO1943" i="1" s="1"/>
  <c r="V1944" i="1"/>
  <c r="AO1944" i="1" s="1"/>
  <c r="V1945" i="1"/>
  <c r="AO1945" i="1" s="1"/>
  <c r="V1946" i="1"/>
  <c r="AO1946" i="1" s="1"/>
  <c r="V1947" i="1"/>
  <c r="AO1947" i="1" s="1"/>
  <c r="V1948" i="1"/>
  <c r="AO1948" i="1" s="1"/>
  <c r="V1949" i="1"/>
  <c r="AO1949" i="1" s="1"/>
  <c r="V1950" i="1"/>
  <c r="AO1950" i="1" s="1"/>
  <c r="V1951" i="1"/>
  <c r="AO1951" i="1" s="1"/>
  <c r="V1952" i="1"/>
  <c r="AO1952" i="1" s="1"/>
  <c r="V1953" i="1"/>
  <c r="AO1953" i="1" s="1"/>
  <c r="V1954" i="1"/>
  <c r="AO1954" i="1" s="1"/>
  <c r="V1955" i="1"/>
  <c r="AO1955" i="1" s="1"/>
  <c r="V1956" i="1"/>
  <c r="AO1956" i="1" s="1"/>
  <c r="V1957" i="1"/>
  <c r="AO1957" i="1" s="1"/>
  <c r="V1958" i="1"/>
  <c r="AO1958" i="1" s="1"/>
  <c r="V1959" i="1"/>
  <c r="AO1959" i="1" s="1"/>
  <c r="V1960" i="1"/>
  <c r="AO1960" i="1" s="1"/>
  <c r="V1961" i="1"/>
  <c r="AO1961" i="1" s="1"/>
  <c r="V1962" i="1"/>
  <c r="AO1962" i="1" s="1"/>
  <c r="V1963" i="1"/>
  <c r="AO1963" i="1" s="1"/>
  <c r="V1964" i="1"/>
  <c r="AO1964" i="1" s="1"/>
  <c r="V1965" i="1"/>
  <c r="AO1965" i="1" s="1"/>
  <c r="V1966" i="1"/>
  <c r="AO1966" i="1" s="1"/>
  <c r="V1967" i="1"/>
  <c r="AO1967" i="1" s="1"/>
  <c r="V1968" i="1"/>
  <c r="AO1968" i="1" s="1"/>
  <c r="V1969" i="1"/>
  <c r="AO1969" i="1" s="1"/>
  <c r="V1970" i="1"/>
  <c r="AO1970" i="1" s="1"/>
  <c r="V1971" i="1"/>
  <c r="AO1971" i="1" s="1"/>
  <c r="V1972" i="1"/>
  <c r="AO1972" i="1" s="1"/>
  <c r="V1973" i="1"/>
  <c r="AO1973" i="1" s="1"/>
  <c r="V1974" i="1"/>
  <c r="AO1974" i="1" s="1"/>
  <c r="V1975" i="1"/>
  <c r="AO1975" i="1" s="1"/>
  <c r="V1976" i="1"/>
  <c r="AO1976" i="1" s="1"/>
  <c r="V1977" i="1"/>
  <c r="AO1977" i="1" s="1"/>
  <c r="V1978" i="1"/>
  <c r="AO1978" i="1" s="1"/>
  <c r="V1979" i="1"/>
  <c r="AO1979" i="1" s="1"/>
  <c r="V1980" i="1"/>
  <c r="AO1980" i="1" s="1"/>
  <c r="V1981" i="1"/>
  <c r="AO1981" i="1" s="1"/>
  <c r="V1982" i="1"/>
  <c r="AO1982" i="1" s="1"/>
  <c r="V1983" i="1"/>
  <c r="AO1983" i="1" s="1"/>
  <c r="V1984" i="1"/>
  <c r="AO1984" i="1" s="1"/>
  <c r="V1985" i="1"/>
  <c r="AO1985" i="1" s="1"/>
  <c r="V1986" i="1"/>
  <c r="AO1986" i="1" s="1"/>
  <c r="V1987" i="1"/>
  <c r="AO1987" i="1" s="1"/>
  <c r="V1988" i="1"/>
  <c r="AO1988" i="1" s="1"/>
  <c r="V1989" i="1"/>
  <c r="AO1989" i="1" s="1"/>
  <c r="V1990" i="1"/>
  <c r="AO1990" i="1" s="1"/>
  <c r="V1991" i="1"/>
  <c r="AO1991" i="1" s="1"/>
  <c r="V1992" i="1"/>
  <c r="AO1992" i="1" s="1"/>
  <c r="V1993" i="1"/>
  <c r="AO1993" i="1" s="1"/>
  <c r="V1994" i="1"/>
  <c r="AO1994" i="1" s="1"/>
  <c r="V1995" i="1"/>
  <c r="AO1995" i="1" s="1"/>
  <c r="V1996" i="1"/>
  <c r="AO1996" i="1" s="1"/>
  <c r="V1997" i="1"/>
  <c r="AO1997" i="1" s="1"/>
  <c r="V1998" i="1"/>
  <c r="AO1998" i="1" s="1"/>
  <c r="V1999" i="1"/>
  <c r="AO1999" i="1" s="1"/>
  <c r="V2000" i="1"/>
  <c r="AO2000" i="1" s="1"/>
  <c r="V2001" i="1"/>
  <c r="AO2001" i="1" s="1"/>
  <c r="V2002" i="1"/>
  <c r="AO2002" i="1" s="1"/>
  <c r="V2003" i="1"/>
  <c r="AO2003" i="1" s="1"/>
  <c r="V2004" i="1"/>
  <c r="AO2004" i="1" s="1"/>
  <c r="V2005" i="1"/>
  <c r="AO2005" i="1" s="1"/>
  <c r="V2006" i="1"/>
  <c r="AO2006" i="1" s="1"/>
  <c r="V2007" i="1"/>
  <c r="AO2007" i="1" s="1"/>
  <c r="V2008" i="1"/>
  <c r="AO2008" i="1" s="1"/>
  <c r="V2009" i="1"/>
  <c r="AO2009" i="1" s="1"/>
  <c r="V2010" i="1"/>
  <c r="AO2010" i="1" s="1"/>
  <c r="V2011" i="1"/>
  <c r="AO2011" i="1" s="1"/>
  <c r="V2012" i="1"/>
  <c r="AO2012" i="1" s="1"/>
  <c r="V2013" i="1"/>
  <c r="AO2013" i="1" s="1"/>
  <c r="V2014" i="1"/>
  <c r="AO2014" i="1" s="1"/>
  <c r="V2015" i="1"/>
  <c r="AO2015" i="1" s="1"/>
  <c r="V2016" i="1"/>
  <c r="AO2016" i="1" s="1"/>
  <c r="V2017" i="1"/>
  <c r="AO2017" i="1" s="1"/>
  <c r="V2018" i="1"/>
  <c r="AO2018" i="1" s="1"/>
  <c r="V2019" i="1"/>
  <c r="AO2019" i="1" s="1"/>
  <c r="V2020" i="1"/>
  <c r="AO2020" i="1" s="1"/>
  <c r="V2021" i="1"/>
  <c r="AO2021" i="1" s="1"/>
  <c r="V2022" i="1"/>
  <c r="AO2022" i="1" s="1"/>
  <c r="V2023" i="1"/>
  <c r="AO2023" i="1" s="1"/>
  <c r="V2024" i="1"/>
  <c r="AO2024" i="1" s="1"/>
  <c r="V2025" i="1"/>
  <c r="AO2025" i="1" s="1"/>
  <c r="V2026" i="1"/>
  <c r="AO2026" i="1" s="1"/>
  <c r="V2027" i="1"/>
  <c r="AO2027" i="1" s="1"/>
  <c r="V2028" i="1"/>
  <c r="AO2028" i="1" s="1"/>
  <c r="V2029" i="1"/>
  <c r="AO2029" i="1" s="1"/>
  <c r="V2030" i="1"/>
  <c r="AO2030" i="1" s="1"/>
  <c r="V2031" i="1"/>
  <c r="AO2031" i="1" s="1"/>
  <c r="V2032" i="1"/>
  <c r="AO2032" i="1" s="1"/>
  <c r="V2033" i="1"/>
  <c r="AO2033" i="1" s="1"/>
  <c r="V2034" i="1"/>
  <c r="AO2034" i="1" s="1"/>
  <c r="V2035" i="1"/>
  <c r="AO2035" i="1" s="1"/>
  <c r="V2036" i="1"/>
  <c r="AO2036" i="1" s="1"/>
  <c r="V2037" i="1"/>
  <c r="AO2037" i="1" s="1"/>
  <c r="V2038" i="1"/>
  <c r="AO2038" i="1" s="1"/>
  <c r="V2039" i="1"/>
  <c r="AO2039" i="1" s="1"/>
  <c r="V2040" i="1"/>
  <c r="AO2040" i="1" s="1"/>
  <c r="V2041" i="1"/>
  <c r="AO2041" i="1" s="1"/>
  <c r="V2042" i="1"/>
  <c r="AO2042" i="1" s="1"/>
  <c r="V2043" i="1"/>
  <c r="AO2043" i="1" s="1"/>
  <c r="V2044" i="1"/>
  <c r="AO2044" i="1" s="1"/>
  <c r="V2045" i="1"/>
  <c r="AO2045" i="1" s="1"/>
  <c r="V2046" i="1"/>
  <c r="AO2046" i="1" s="1"/>
  <c r="V2047" i="1"/>
  <c r="AO2047" i="1" s="1"/>
  <c r="V2048" i="1"/>
  <c r="AO2048" i="1" s="1"/>
  <c r="V2049" i="1"/>
  <c r="AO2049" i="1" s="1"/>
  <c r="V2050" i="1"/>
  <c r="AO2050" i="1" s="1"/>
  <c r="V2051" i="1"/>
  <c r="AO2051" i="1" s="1"/>
  <c r="V2052" i="1"/>
  <c r="AO2052" i="1" s="1"/>
  <c r="V2053" i="1"/>
  <c r="AO2053" i="1" s="1"/>
  <c r="V2054" i="1"/>
  <c r="AO2054" i="1" s="1"/>
  <c r="V2055" i="1"/>
  <c r="AO2055" i="1" s="1"/>
  <c r="V2056" i="1"/>
  <c r="AO2056" i="1" s="1"/>
  <c r="V2057" i="1"/>
  <c r="AO2057" i="1" s="1"/>
  <c r="V2058" i="1"/>
  <c r="AO2058" i="1" s="1"/>
  <c r="V2059" i="1"/>
  <c r="AO2059" i="1" s="1"/>
  <c r="V2060" i="1"/>
  <c r="AO2060" i="1" s="1"/>
  <c r="V2061" i="1"/>
  <c r="AO2061" i="1" s="1"/>
  <c r="V2062" i="1"/>
  <c r="AO2062" i="1" s="1"/>
  <c r="V2063" i="1"/>
  <c r="AO2063" i="1" s="1"/>
  <c r="V2064" i="1"/>
  <c r="AO2064" i="1" s="1"/>
  <c r="V2065" i="1"/>
  <c r="AO2065" i="1" s="1"/>
  <c r="V2066" i="1"/>
  <c r="AO2066" i="1" s="1"/>
  <c r="V2067" i="1"/>
  <c r="AO2067" i="1" s="1"/>
  <c r="V2068" i="1"/>
  <c r="AO2068" i="1" s="1"/>
  <c r="V2069" i="1"/>
  <c r="AO2069" i="1" s="1"/>
  <c r="V2070" i="1"/>
  <c r="AO2070" i="1" s="1"/>
  <c r="V2071" i="1"/>
  <c r="AO2071" i="1" s="1"/>
  <c r="V2072" i="1"/>
  <c r="AO2072" i="1" s="1"/>
  <c r="V2073" i="1"/>
  <c r="AO2073" i="1" s="1"/>
  <c r="V2074" i="1"/>
  <c r="AO2074" i="1" s="1"/>
  <c r="V2075" i="1"/>
  <c r="AO2075" i="1" s="1"/>
  <c r="V2076" i="1"/>
  <c r="AO2076" i="1" s="1"/>
  <c r="V2077" i="1"/>
  <c r="AO2077" i="1" s="1"/>
  <c r="V2078" i="1"/>
  <c r="AO2078" i="1" s="1"/>
  <c r="V2079" i="1"/>
  <c r="AO2079" i="1" s="1"/>
  <c r="V2080" i="1"/>
  <c r="AO2080" i="1" s="1"/>
  <c r="V2081" i="1"/>
  <c r="AO2081" i="1" s="1"/>
  <c r="V2082" i="1"/>
  <c r="AO2082" i="1" s="1"/>
  <c r="V2083" i="1"/>
  <c r="AO2083" i="1" s="1"/>
  <c r="V2084" i="1"/>
  <c r="AO2084" i="1" s="1"/>
  <c r="V2085" i="1"/>
  <c r="AO2085" i="1" s="1"/>
  <c r="V2086" i="1"/>
  <c r="AO2086" i="1" s="1"/>
  <c r="V2087" i="1"/>
  <c r="AO2087" i="1" s="1"/>
  <c r="V2088" i="1"/>
  <c r="AO2088" i="1" s="1"/>
  <c r="V2089" i="1"/>
  <c r="AO2089" i="1" s="1"/>
  <c r="V2090" i="1"/>
  <c r="AO2090" i="1" s="1"/>
  <c r="V2091" i="1"/>
  <c r="AO2091" i="1" s="1"/>
  <c r="V2092" i="1"/>
  <c r="AO2092" i="1" s="1"/>
  <c r="V2093" i="1"/>
  <c r="AO2093" i="1" s="1"/>
  <c r="V2094" i="1"/>
  <c r="AO2094" i="1" s="1"/>
  <c r="V2095" i="1"/>
  <c r="AO2095" i="1" s="1"/>
  <c r="V2096" i="1"/>
  <c r="AO2096" i="1" s="1"/>
  <c r="V2097" i="1"/>
  <c r="AO2097" i="1" s="1"/>
  <c r="V2098" i="1"/>
  <c r="AO2098" i="1" s="1"/>
  <c r="V2099" i="1"/>
  <c r="AO2099" i="1" s="1"/>
  <c r="V2100" i="1"/>
  <c r="AO2100" i="1" s="1"/>
  <c r="V2101" i="1"/>
  <c r="AO2101" i="1" s="1"/>
  <c r="V2102" i="1"/>
  <c r="AO2102" i="1" s="1"/>
  <c r="V2103" i="1"/>
  <c r="AO2103" i="1" s="1"/>
  <c r="V2104" i="1"/>
  <c r="AO2104" i="1" s="1"/>
  <c r="V2105" i="1"/>
  <c r="AO2105" i="1" s="1"/>
  <c r="V2106" i="1"/>
  <c r="AO2106" i="1" s="1"/>
  <c r="V2107" i="1"/>
  <c r="AO2107" i="1" s="1"/>
  <c r="V2108" i="1"/>
  <c r="AO2108" i="1" s="1"/>
  <c r="V2109" i="1"/>
  <c r="AO2109" i="1" s="1"/>
  <c r="V2110" i="1"/>
  <c r="AO2110" i="1" s="1"/>
  <c r="V2111" i="1"/>
  <c r="AO2111" i="1" s="1"/>
  <c r="V2112" i="1"/>
  <c r="AO2112" i="1" s="1"/>
  <c r="V2113" i="1"/>
  <c r="AO2113" i="1" s="1"/>
  <c r="V2114" i="1"/>
  <c r="AO2114" i="1" s="1"/>
  <c r="V2115" i="1"/>
  <c r="AO2115" i="1" s="1"/>
  <c r="V2116" i="1"/>
  <c r="AO2116" i="1" s="1"/>
  <c r="V2117" i="1"/>
  <c r="AO2117" i="1" s="1"/>
  <c r="V2118" i="1"/>
  <c r="AO2118" i="1" s="1"/>
  <c r="V2119" i="1"/>
  <c r="AO2119" i="1" s="1"/>
  <c r="V2120" i="1"/>
  <c r="AO2120" i="1" s="1"/>
  <c r="V2121" i="1"/>
  <c r="AO2121" i="1" s="1"/>
  <c r="V2122" i="1"/>
  <c r="AO2122" i="1" s="1"/>
  <c r="V2123" i="1"/>
  <c r="AO2123" i="1" s="1"/>
  <c r="V2124" i="1"/>
  <c r="AO2124" i="1" s="1"/>
  <c r="V2125" i="1"/>
  <c r="AO2125" i="1" s="1"/>
  <c r="V2126" i="1"/>
  <c r="AO2126" i="1" s="1"/>
  <c r="V2127" i="1"/>
  <c r="AO2127" i="1" s="1"/>
  <c r="V2128" i="1"/>
  <c r="AO2128" i="1" s="1"/>
  <c r="V2129" i="1"/>
  <c r="AO2129" i="1" s="1"/>
  <c r="V2130" i="1"/>
  <c r="AO2130" i="1" s="1"/>
  <c r="V2131" i="1"/>
  <c r="AO2131" i="1" s="1"/>
  <c r="V2132" i="1"/>
  <c r="AO2132" i="1" s="1"/>
  <c r="V2133" i="1"/>
  <c r="AO2133" i="1" s="1"/>
  <c r="V2134" i="1"/>
  <c r="AO2134" i="1" s="1"/>
  <c r="V2135" i="1"/>
  <c r="AO2135" i="1" s="1"/>
  <c r="V2136" i="1"/>
  <c r="AO2136" i="1" s="1"/>
  <c r="V2137" i="1"/>
  <c r="AO2137" i="1" s="1"/>
  <c r="V2138" i="1"/>
  <c r="AO2138" i="1" s="1"/>
  <c r="V2139" i="1"/>
  <c r="AO2139" i="1" s="1"/>
  <c r="V2140" i="1"/>
  <c r="AO2140" i="1" s="1"/>
  <c r="V2141" i="1"/>
  <c r="AO2141" i="1" s="1"/>
  <c r="V2142" i="1"/>
  <c r="AO2142" i="1" s="1"/>
  <c r="V2143" i="1"/>
  <c r="AO2143" i="1" s="1"/>
  <c r="V2144" i="1"/>
  <c r="AO2144" i="1" s="1"/>
  <c r="V2145" i="1"/>
  <c r="AO2145" i="1" s="1"/>
  <c r="V2146" i="1"/>
  <c r="AO2146" i="1" s="1"/>
  <c r="V2147" i="1"/>
  <c r="AO2147" i="1" s="1"/>
  <c r="V2148" i="1"/>
  <c r="AO2148" i="1" s="1"/>
  <c r="V2149" i="1"/>
  <c r="AO2149" i="1" s="1"/>
  <c r="V2150" i="1"/>
  <c r="AO2150" i="1" s="1"/>
  <c r="V2151" i="1"/>
  <c r="AO2151" i="1" s="1"/>
  <c r="V2152" i="1"/>
  <c r="AO2152" i="1" s="1"/>
  <c r="V2153" i="1"/>
  <c r="AO2153" i="1" s="1"/>
  <c r="V2154" i="1"/>
  <c r="AO2154" i="1" s="1"/>
  <c r="V2155" i="1"/>
  <c r="AO2155" i="1" s="1"/>
  <c r="V2156" i="1"/>
  <c r="AO2156" i="1" s="1"/>
  <c r="V2157" i="1"/>
  <c r="AO2157" i="1" s="1"/>
  <c r="V2158" i="1"/>
  <c r="AO2158" i="1" s="1"/>
  <c r="V2159" i="1"/>
  <c r="AO2159" i="1" s="1"/>
  <c r="V2160" i="1"/>
  <c r="AO2160" i="1" s="1"/>
  <c r="V2161" i="1"/>
  <c r="AO2161" i="1" s="1"/>
  <c r="V2162" i="1"/>
  <c r="AO2162" i="1" s="1"/>
  <c r="V2163" i="1"/>
  <c r="AO2163" i="1" s="1"/>
  <c r="V2164" i="1"/>
  <c r="AO2164" i="1" s="1"/>
  <c r="V2165" i="1"/>
  <c r="AO2165" i="1" s="1"/>
  <c r="V2166" i="1"/>
  <c r="AO2166" i="1" s="1"/>
  <c r="V2167" i="1"/>
  <c r="AO2167" i="1" s="1"/>
  <c r="V2168" i="1"/>
  <c r="AO2168" i="1" s="1"/>
  <c r="V2169" i="1"/>
  <c r="AO2169" i="1" s="1"/>
  <c r="V2170" i="1"/>
  <c r="AO2170" i="1" s="1"/>
  <c r="V2171" i="1"/>
  <c r="AO2171" i="1" s="1"/>
  <c r="V2172" i="1"/>
  <c r="AO2172" i="1" s="1"/>
  <c r="V2173" i="1"/>
  <c r="AO2173" i="1" s="1"/>
  <c r="V2174" i="1"/>
  <c r="AO2174" i="1" s="1"/>
  <c r="V2175" i="1"/>
  <c r="AO2175" i="1" s="1"/>
  <c r="V2176" i="1"/>
  <c r="AO2176" i="1" s="1"/>
  <c r="V2177" i="1"/>
  <c r="AO2177" i="1" s="1"/>
  <c r="V2178" i="1"/>
  <c r="AO2178" i="1" s="1"/>
  <c r="V2179" i="1"/>
  <c r="AO2179" i="1" s="1"/>
  <c r="V2180" i="1"/>
  <c r="AO2180" i="1" s="1"/>
  <c r="V2181" i="1"/>
  <c r="AO2181" i="1" s="1"/>
  <c r="V2182" i="1"/>
  <c r="AO2182" i="1" s="1"/>
  <c r="V2183" i="1"/>
  <c r="AO2183" i="1" s="1"/>
  <c r="V2184" i="1"/>
  <c r="AO2184" i="1" s="1"/>
  <c r="V2185" i="1"/>
  <c r="AO2185" i="1" s="1"/>
  <c r="V2186" i="1"/>
  <c r="AO2186" i="1" s="1"/>
  <c r="V2187" i="1"/>
  <c r="AO2187" i="1" s="1"/>
  <c r="V2188" i="1"/>
  <c r="AO2188" i="1" s="1"/>
  <c r="V2189" i="1"/>
  <c r="AO2189" i="1" s="1"/>
  <c r="V2190" i="1"/>
  <c r="AO2190" i="1" s="1"/>
  <c r="V2191" i="1"/>
  <c r="AO2191" i="1" s="1"/>
  <c r="V2192" i="1"/>
  <c r="AO2192" i="1" s="1"/>
  <c r="V2193" i="1"/>
  <c r="AO2193" i="1" s="1"/>
  <c r="V2194" i="1"/>
  <c r="AO2194" i="1" s="1"/>
  <c r="V2195" i="1"/>
  <c r="AO2195" i="1" s="1"/>
  <c r="V2196" i="1"/>
  <c r="AO2196" i="1" s="1"/>
  <c r="V2197" i="1"/>
  <c r="AO2197" i="1" s="1"/>
  <c r="V2198" i="1"/>
  <c r="AO2198" i="1" s="1"/>
  <c r="V2199" i="1"/>
  <c r="AO2199" i="1" s="1"/>
  <c r="V2200" i="1"/>
  <c r="AO2200" i="1" s="1"/>
  <c r="V2201" i="1"/>
  <c r="AO2201" i="1" s="1"/>
  <c r="V2202" i="1"/>
  <c r="AO2202" i="1" s="1"/>
  <c r="V2203" i="1"/>
  <c r="AO2203" i="1" s="1"/>
  <c r="V2204" i="1"/>
  <c r="AO2204" i="1" s="1"/>
  <c r="V2205" i="1"/>
  <c r="AO2205" i="1" s="1"/>
  <c r="V2206" i="1"/>
  <c r="AO2206" i="1" s="1"/>
  <c r="V2207" i="1"/>
  <c r="AO2207" i="1" s="1"/>
  <c r="V2208" i="1"/>
  <c r="AO2208" i="1" s="1"/>
  <c r="V2209" i="1"/>
  <c r="AO2209" i="1" s="1"/>
  <c r="V2210" i="1"/>
  <c r="AO2210" i="1" s="1"/>
  <c r="V2211" i="1"/>
  <c r="AO2211" i="1" s="1"/>
  <c r="V2212" i="1"/>
  <c r="AO2212" i="1" s="1"/>
  <c r="V2213" i="1"/>
  <c r="AO2213" i="1" s="1"/>
  <c r="V2214" i="1"/>
  <c r="AO2214" i="1" s="1"/>
  <c r="V2215" i="1"/>
  <c r="AO2215" i="1" s="1"/>
  <c r="V2216" i="1"/>
  <c r="AO2216" i="1" s="1"/>
  <c r="V2217" i="1"/>
  <c r="AO2217" i="1" s="1"/>
  <c r="V2218" i="1"/>
  <c r="AO2218" i="1" s="1"/>
  <c r="V2219" i="1"/>
  <c r="AO2219" i="1" s="1"/>
  <c r="V2220" i="1"/>
  <c r="AO2220" i="1" s="1"/>
  <c r="V2221" i="1"/>
  <c r="AO2221" i="1" s="1"/>
  <c r="V2222" i="1"/>
  <c r="AO2222" i="1" s="1"/>
  <c r="V2223" i="1"/>
  <c r="AO2223" i="1" s="1"/>
  <c r="V2224" i="1"/>
  <c r="AO2224" i="1" s="1"/>
  <c r="V2225" i="1"/>
  <c r="AO2225" i="1" s="1"/>
  <c r="V2226" i="1"/>
  <c r="AO2226" i="1" s="1"/>
  <c r="V2227" i="1"/>
  <c r="AO2227" i="1" s="1"/>
  <c r="V2228" i="1"/>
  <c r="AO2228" i="1" s="1"/>
  <c r="V2229" i="1"/>
  <c r="AO2229" i="1" s="1"/>
  <c r="V2230" i="1"/>
  <c r="AO2230" i="1" s="1"/>
  <c r="V2231" i="1"/>
  <c r="AO2231" i="1" s="1"/>
  <c r="V2232" i="1"/>
  <c r="AO2232" i="1" s="1"/>
  <c r="V2233" i="1"/>
  <c r="AO2233" i="1" s="1"/>
  <c r="V2234" i="1"/>
  <c r="AO2234" i="1" s="1"/>
  <c r="V2235" i="1"/>
  <c r="AO2235" i="1" s="1"/>
  <c r="V2236" i="1"/>
  <c r="AO2236" i="1" s="1"/>
  <c r="V2237" i="1"/>
  <c r="AO2237" i="1" s="1"/>
  <c r="V2238" i="1"/>
  <c r="AO2238" i="1" s="1"/>
  <c r="V2239" i="1"/>
  <c r="AO2239" i="1" s="1"/>
  <c r="V2240" i="1"/>
  <c r="AO2240" i="1" s="1"/>
  <c r="V2241" i="1"/>
  <c r="AO2241" i="1" s="1"/>
  <c r="V2242" i="1"/>
  <c r="AO2242" i="1" s="1"/>
  <c r="V2243" i="1"/>
  <c r="AO2243" i="1" s="1"/>
  <c r="V2244" i="1"/>
  <c r="AO2244" i="1" s="1"/>
  <c r="V2245" i="1"/>
  <c r="AO2245" i="1" s="1"/>
  <c r="V2246" i="1"/>
  <c r="AO2246" i="1" s="1"/>
  <c r="V2247" i="1"/>
  <c r="AO2247" i="1" s="1"/>
  <c r="V2248" i="1"/>
  <c r="AO2248" i="1" s="1"/>
  <c r="V2249" i="1"/>
  <c r="AO2249" i="1" s="1"/>
  <c r="V2250" i="1"/>
  <c r="AO2250" i="1" s="1"/>
  <c r="V2251" i="1"/>
  <c r="AO2251" i="1" s="1"/>
  <c r="V2252" i="1"/>
  <c r="AO2252" i="1" s="1"/>
  <c r="V2253" i="1"/>
  <c r="AO2253" i="1" s="1"/>
  <c r="V2254" i="1"/>
  <c r="AO2254" i="1" s="1"/>
  <c r="V2255" i="1"/>
  <c r="AO2255" i="1" s="1"/>
  <c r="V2256" i="1"/>
  <c r="AO2256" i="1" s="1"/>
  <c r="V2257" i="1"/>
  <c r="AO2257" i="1" s="1"/>
  <c r="V2258" i="1"/>
  <c r="AO2258" i="1" s="1"/>
  <c r="V2259" i="1"/>
  <c r="AO2259" i="1" s="1"/>
  <c r="V2260" i="1"/>
  <c r="AO2260" i="1" s="1"/>
  <c r="V2261" i="1"/>
  <c r="AO2261" i="1" s="1"/>
  <c r="V2262" i="1"/>
  <c r="AO2262" i="1" s="1"/>
  <c r="V2263" i="1"/>
  <c r="AO2263" i="1" s="1"/>
  <c r="V2264" i="1"/>
  <c r="AO2264" i="1" s="1"/>
  <c r="V2265" i="1"/>
  <c r="AO2265" i="1" s="1"/>
  <c r="V2266" i="1"/>
  <c r="AO2266" i="1" s="1"/>
  <c r="V2267" i="1"/>
  <c r="AO2267" i="1" s="1"/>
  <c r="V2268" i="1"/>
  <c r="AO2268" i="1" s="1"/>
  <c r="V2269" i="1"/>
  <c r="AO2269" i="1" s="1"/>
  <c r="V2270" i="1"/>
  <c r="AO2270" i="1" s="1"/>
  <c r="V2271" i="1"/>
  <c r="AO2271" i="1" s="1"/>
  <c r="V2272" i="1"/>
  <c r="AO2272" i="1" s="1"/>
  <c r="V2273" i="1"/>
  <c r="AO2273" i="1" s="1"/>
  <c r="V2274" i="1"/>
  <c r="AO2274" i="1" s="1"/>
  <c r="V2275" i="1"/>
  <c r="AO2275" i="1" s="1"/>
  <c r="V2276" i="1"/>
  <c r="AO2276" i="1" s="1"/>
  <c r="V2277" i="1"/>
  <c r="AO2277" i="1" s="1"/>
  <c r="V2278" i="1"/>
  <c r="AO2278" i="1" s="1"/>
  <c r="V2279" i="1"/>
  <c r="AO2279" i="1" s="1"/>
  <c r="V2280" i="1"/>
  <c r="AO2280" i="1" s="1"/>
  <c r="V2281" i="1"/>
  <c r="AO2281" i="1" s="1"/>
  <c r="V2282" i="1"/>
  <c r="AO2282" i="1" s="1"/>
  <c r="V2283" i="1"/>
  <c r="AO2283" i="1" s="1"/>
  <c r="V2284" i="1"/>
  <c r="AO2284" i="1" s="1"/>
  <c r="V2285" i="1"/>
  <c r="AO2285" i="1" s="1"/>
  <c r="V2286" i="1"/>
  <c r="AO2286" i="1" s="1"/>
  <c r="V2287" i="1"/>
  <c r="AO2287" i="1" s="1"/>
  <c r="V2288" i="1"/>
  <c r="AO2288" i="1" s="1"/>
  <c r="V2289" i="1"/>
  <c r="AO2289" i="1" s="1"/>
  <c r="V2290" i="1"/>
  <c r="AO2290" i="1" s="1"/>
  <c r="V2291" i="1"/>
  <c r="AO2291" i="1" s="1"/>
  <c r="V2292" i="1"/>
  <c r="AO2292" i="1" s="1"/>
  <c r="V2293" i="1"/>
  <c r="AO2293" i="1" s="1"/>
  <c r="V2294" i="1"/>
  <c r="AO2294" i="1" s="1"/>
  <c r="V2295" i="1"/>
  <c r="AO2295" i="1" s="1"/>
  <c r="V2296" i="1"/>
  <c r="AO2296" i="1" s="1"/>
  <c r="V2297" i="1"/>
  <c r="AO2297" i="1" s="1"/>
  <c r="V2298" i="1"/>
  <c r="AO2298" i="1" s="1"/>
  <c r="V2299" i="1"/>
  <c r="AO2299" i="1" s="1"/>
  <c r="V2300" i="1"/>
  <c r="AO2300" i="1" s="1"/>
  <c r="V2301" i="1"/>
  <c r="AO2301" i="1" s="1"/>
  <c r="V2302" i="1"/>
  <c r="AO2302" i="1" s="1"/>
  <c r="V2303" i="1"/>
  <c r="AO2303" i="1" s="1"/>
  <c r="V2304" i="1"/>
  <c r="AO2304" i="1" s="1"/>
  <c r="V2305" i="1"/>
  <c r="AO2305" i="1" s="1"/>
  <c r="V2306" i="1"/>
  <c r="AO2306" i="1" s="1"/>
  <c r="V2307" i="1"/>
  <c r="AO2307" i="1" s="1"/>
  <c r="V2308" i="1"/>
  <c r="AO2308" i="1" s="1"/>
  <c r="V2309" i="1"/>
  <c r="AO2309" i="1" s="1"/>
  <c r="V2310" i="1"/>
  <c r="AO2310" i="1" s="1"/>
  <c r="V2311" i="1"/>
  <c r="AO2311" i="1" s="1"/>
  <c r="V2312" i="1"/>
  <c r="AO2312" i="1" s="1"/>
  <c r="V2313" i="1"/>
  <c r="AO2313" i="1" s="1"/>
  <c r="V2314" i="1"/>
  <c r="AO2314" i="1" s="1"/>
  <c r="V2315" i="1"/>
  <c r="AO2315" i="1" s="1"/>
  <c r="V2316" i="1"/>
  <c r="AO2316" i="1" s="1"/>
  <c r="V2317" i="1"/>
  <c r="AO2317" i="1" s="1"/>
  <c r="V2318" i="1"/>
  <c r="AO2318" i="1" s="1"/>
  <c r="V2319" i="1"/>
  <c r="AO2319" i="1" s="1"/>
  <c r="V2320" i="1"/>
  <c r="AO2320" i="1" s="1"/>
  <c r="V2321" i="1"/>
  <c r="AO2321" i="1" s="1"/>
  <c r="V2322" i="1"/>
  <c r="AO2322" i="1" s="1"/>
  <c r="V2323" i="1"/>
  <c r="AO2323" i="1" s="1"/>
  <c r="V2324" i="1"/>
  <c r="AO2324" i="1" s="1"/>
  <c r="V2325" i="1"/>
  <c r="AO2325" i="1" s="1"/>
  <c r="V2326" i="1"/>
  <c r="AO2326" i="1" s="1"/>
  <c r="V2327" i="1"/>
  <c r="AO2327" i="1" s="1"/>
  <c r="V2328" i="1"/>
  <c r="AO2328" i="1" s="1"/>
  <c r="V2329" i="1"/>
  <c r="AO2329" i="1" s="1"/>
  <c r="V2330" i="1"/>
  <c r="AO2330" i="1" s="1"/>
  <c r="V2331" i="1"/>
  <c r="AO2331" i="1" s="1"/>
  <c r="V2332" i="1"/>
  <c r="AO2332" i="1" s="1"/>
  <c r="V2333" i="1"/>
  <c r="AO2333" i="1" s="1"/>
  <c r="V2334" i="1"/>
  <c r="AO2334" i="1" s="1"/>
  <c r="V2335" i="1"/>
  <c r="AO2335" i="1" s="1"/>
  <c r="V2336" i="1"/>
  <c r="AO2336" i="1" s="1"/>
  <c r="V2337" i="1"/>
  <c r="AO2337" i="1" s="1"/>
  <c r="V2338" i="1"/>
  <c r="AO2338" i="1" s="1"/>
  <c r="V2339" i="1"/>
  <c r="AO2339" i="1" s="1"/>
  <c r="V2340" i="1"/>
  <c r="AO2340" i="1" s="1"/>
  <c r="V2341" i="1"/>
  <c r="AO2341" i="1" s="1"/>
  <c r="V2342" i="1"/>
  <c r="AO2342" i="1" s="1"/>
  <c r="V2343" i="1"/>
  <c r="AO2343" i="1" s="1"/>
  <c r="V2344" i="1"/>
  <c r="AO2344" i="1" s="1"/>
  <c r="V2345" i="1"/>
  <c r="AO2345" i="1" s="1"/>
  <c r="V2346" i="1"/>
  <c r="AO2346" i="1" s="1"/>
  <c r="V2347" i="1"/>
  <c r="AO2347" i="1" s="1"/>
  <c r="V2348" i="1"/>
  <c r="AO2348" i="1" s="1"/>
  <c r="V2349" i="1"/>
  <c r="AO2349" i="1" s="1"/>
  <c r="V2350" i="1"/>
  <c r="AO2350" i="1" s="1"/>
  <c r="V2351" i="1"/>
  <c r="AO2351" i="1" s="1"/>
  <c r="V2352" i="1"/>
  <c r="AO2352" i="1" s="1"/>
  <c r="V2353" i="1"/>
  <c r="AO2353" i="1" s="1"/>
  <c r="V2354" i="1"/>
  <c r="AO2354" i="1" s="1"/>
  <c r="V2355" i="1"/>
  <c r="AO2355" i="1" s="1"/>
  <c r="V2356" i="1"/>
  <c r="AO2356" i="1" s="1"/>
  <c r="V2357" i="1"/>
  <c r="AO2357" i="1" s="1"/>
  <c r="V2358" i="1"/>
  <c r="AO2358" i="1" s="1"/>
  <c r="V2359" i="1"/>
  <c r="AO2359" i="1" s="1"/>
  <c r="V2360" i="1"/>
  <c r="AO2360" i="1" s="1"/>
  <c r="V2361" i="1"/>
  <c r="AO2361" i="1" s="1"/>
  <c r="V2362" i="1"/>
  <c r="AO2362" i="1" s="1"/>
  <c r="V2363" i="1"/>
  <c r="AO2363" i="1" s="1"/>
  <c r="V2364" i="1"/>
  <c r="AO2364" i="1" s="1"/>
  <c r="V2365" i="1"/>
  <c r="AO2365" i="1" s="1"/>
  <c r="V2366" i="1"/>
  <c r="AO2366" i="1" s="1"/>
  <c r="V2367" i="1"/>
  <c r="AO2367" i="1" s="1"/>
  <c r="V2368" i="1"/>
  <c r="AO2368" i="1" s="1"/>
  <c r="V2369" i="1"/>
  <c r="AO2369" i="1" s="1"/>
  <c r="V2370" i="1"/>
  <c r="AO2370" i="1" s="1"/>
  <c r="V2371" i="1"/>
  <c r="AO2371" i="1" s="1"/>
  <c r="V2372" i="1"/>
  <c r="AO2372" i="1" s="1"/>
  <c r="V2373" i="1"/>
  <c r="AO2373" i="1" s="1"/>
  <c r="V2374" i="1"/>
  <c r="AO2374" i="1" s="1"/>
  <c r="V2375" i="1"/>
  <c r="AO2375" i="1" s="1"/>
  <c r="V2376" i="1"/>
  <c r="AO2376" i="1" s="1"/>
  <c r="V2377" i="1"/>
  <c r="AO2377" i="1" s="1"/>
  <c r="V2378" i="1"/>
  <c r="AO2378" i="1" s="1"/>
  <c r="V2379" i="1"/>
  <c r="AO2379" i="1" s="1"/>
  <c r="V2380" i="1"/>
  <c r="AO2380" i="1" s="1"/>
  <c r="V2381" i="1"/>
  <c r="AO2381" i="1" s="1"/>
  <c r="V2382" i="1"/>
  <c r="AO2382" i="1" s="1"/>
  <c r="V2383" i="1"/>
  <c r="AO2383" i="1" s="1"/>
  <c r="V2384" i="1"/>
  <c r="AO2384" i="1" s="1"/>
  <c r="V2385" i="1"/>
  <c r="AO2385" i="1" s="1"/>
  <c r="V2386" i="1"/>
  <c r="AO2386" i="1" s="1"/>
  <c r="V2387" i="1"/>
  <c r="AO2387" i="1" s="1"/>
  <c r="V2388" i="1"/>
  <c r="AO2388" i="1" s="1"/>
  <c r="V2389" i="1"/>
  <c r="AO2389" i="1" s="1"/>
  <c r="V2390" i="1"/>
  <c r="AO2390" i="1" s="1"/>
  <c r="V2391" i="1"/>
  <c r="AO2391" i="1" s="1"/>
  <c r="V2392" i="1"/>
  <c r="AO2392" i="1" s="1"/>
  <c r="V2393" i="1"/>
  <c r="AO2393" i="1" s="1"/>
  <c r="V2394" i="1"/>
  <c r="AO2394" i="1" s="1"/>
  <c r="V2395" i="1"/>
  <c r="AO2395" i="1" s="1"/>
  <c r="V2396" i="1"/>
  <c r="AO2396" i="1" s="1"/>
  <c r="V2397" i="1"/>
  <c r="AO2397" i="1" s="1"/>
  <c r="V2398" i="1"/>
  <c r="AO2398" i="1" s="1"/>
  <c r="V2399" i="1"/>
  <c r="AO2399" i="1" s="1"/>
  <c r="V2400" i="1"/>
  <c r="AO2400" i="1" s="1"/>
  <c r="V2401" i="1"/>
  <c r="AO2401" i="1" s="1"/>
  <c r="V2402" i="1"/>
  <c r="AO2402" i="1" s="1"/>
  <c r="V2403" i="1"/>
  <c r="AO2403" i="1" s="1"/>
  <c r="V2404" i="1"/>
  <c r="AO2404" i="1" s="1"/>
  <c r="V2405" i="1"/>
  <c r="AO2405" i="1" s="1"/>
  <c r="V2406" i="1"/>
  <c r="AO2406" i="1" s="1"/>
  <c r="V2407" i="1"/>
  <c r="AO2407" i="1" s="1"/>
  <c r="V2408" i="1"/>
  <c r="AO2408" i="1" s="1"/>
  <c r="V2409" i="1"/>
  <c r="AO2409" i="1" s="1"/>
  <c r="V2410" i="1"/>
  <c r="AO2410" i="1" s="1"/>
  <c r="V2411" i="1"/>
  <c r="AO2411" i="1" s="1"/>
  <c r="V2412" i="1"/>
  <c r="AO2412" i="1" s="1"/>
  <c r="V2413" i="1"/>
  <c r="AO2413" i="1" s="1"/>
  <c r="V2414" i="1"/>
  <c r="AO2414" i="1" s="1"/>
  <c r="V2415" i="1"/>
  <c r="AO2415" i="1" s="1"/>
  <c r="V2416" i="1"/>
  <c r="AO2416" i="1" s="1"/>
  <c r="V2417" i="1"/>
  <c r="AO2417" i="1" s="1"/>
  <c r="V2418" i="1"/>
  <c r="AO2418" i="1" s="1"/>
  <c r="V2419" i="1"/>
  <c r="AO2419" i="1" s="1"/>
  <c r="V2420" i="1"/>
  <c r="AO2420" i="1" s="1"/>
  <c r="V2421" i="1"/>
  <c r="AO2421" i="1" s="1"/>
  <c r="V2422" i="1"/>
  <c r="AO2422" i="1" s="1"/>
  <c r="V2423" i="1"/>
  <c r="AO2423" i="1" s="1"/>
  <c r="V2424" i="1"/>
  <c r="AO2424" i="1" s="1"/>
  <c r="V2425" i="1"/>
  <c r="AO2425" i="1" s="1"/>
  <c r="V2426" i="1"/>
  <c r="AO2426" i="1" s="1"/>
  <c r="V2427" i="1"/>
  <c r="AO2427" i="1" s="1"/>
  <c r="V2428" i="1"/>
  <c r="AO2428" i="1" s="1"/>
  <c r="V2429" i="1"/>
  <c r="AO2429" i="1" s="1"/>
  <c r="V2430" i="1"/>
  <c r="AO2430" i="1" s="1"/>
  <c r="V2431" i="1"/>
  <c r="AO2431" i="1" s="1"/>
  <c r="V2432" i="1"/>
  <c r="AO2432" i="1" s="1"/>
  <c r="V2433" i="1"/>
  <c r="AO2433" i="1" s="1"/>
  <c r="V2434" i="1"/>
  <c r="AO2434" i="1" s="1"/>
  <c r="V2435" i="1"/>
  <c r="AO2435" i="1" s="1"/>
  <c r="V2436" i="1"/>
  <c r="AO2436" i="1" s="1"/>
  <c r="V2437" i="1"/>
  <c r="AO2437" i="1" s="1"/>
  <c r="V2438" i="1"/>
  <c r="AO2438" i="1" s="1"/>
  <c r="V2439" i="1"/>
  <c r="AO2439" i="1" s="1"/>
  <c r="V2440" i="1"/>
  <c r="AO2440" i="1" s="1"/>
  <c r="V2441" i="1"/>
  <c r="AO2441" i="1" s="1"/>
  <c r="V2442" i="1"/>
  <c r="AO2442" i="1" s="1"/>
  <c r="V2443" i="1"/>
  <c r="AO2443" i="1" s="1"/>
  <c r="V2444" i="1"/>
  <c r="AO2444" i="1" s="1"/>
  <c r="V2445" i="1"/>
  <c r="AO2445" i="1" s="1"/>
  <c r="V2446" i="1"/>
  <c r="AO2446" i="1" s="1"/>
  <c r="V2447" i="1"/>
  <c r="AO2447" i="1" s="1"/>
  <c r="V2448" i="1"/>
  <c r="AO2448" i="1" s="1"/>
  <c r="V2449" i="1"/>
  <c r="AO2449" i="1" s="1"/>
  <c r="V2450" i="1"/>
  <c r="AO2450" i="1" s="1"/>
  <c r="V2451" i="1"/>
  <c r="AO2451" i="1" s="1"/>
  <c r="V2452" i="1"/>
  <c r="AO2452" i="1" s="1"/>
  <c r="V2453" i="1"/>
  <c r="AO2453" i="1" s="1"/>
  <c r="V2454" i="1"/>
  <c r="AO2454" i="1" s="1"/>
  <c r="V2455" i="1"/>
  <c r="AO2455" i="1" s="1"/>
  <c r="V2456" i="1"/>
  <c r="AO2456" i="1" s="1"/>
  <c r="V2457" i="1"/>
  <c r="AO2457" i="1" s="1"/>
  <c r="V2458" i="1"/>
  <c r="AO2458" i="1" s="1"/>
  <c r="V2459" i="1"/>
  <c r="AO2459" i="1" s="1"/>
  <c r="V2460" i="1"/>
  <c r="AO2460" i="1" s="1"/>
  <c r="V2461" i="1"/>
  <c r="AO2461" i="1" s="1"/>
  <c r="V2462" i="1"/>
  <c r="AO2462" i="1" s="1"/>
  <c r="V2463" i="1"/>
  <c r="AO2463" i="1" s="1"/>
  <c r="V2464" i="1"/>
  <c r="AO2464" i="1" s="1"/>
  <c r="V2465" i="1"/>
  <c r="AO2465" i="1" s="1"/>
  <c r="V2466" i="1"/>
  <c r="AO2466" i="1" s="1"/>
  <c r="V2467" i="1"/>
  <c r="AO2467" i="1" s="1"/>
  <c r="V2468" i="1"/>
  <c r="AO2468" i="1" s="1"/>
  <c r="V2469" i="1"/>
  <c r="AO2469" i="1" s="1"/>
  <c r="V2470" i="1"/>
  <c r="AO2470" i="1" s="1"/>
  <c r="V2471" i="1"/>
  <c r="AO2471" i="1" s="1"/>
  <c r="V2472" i="1"/>
  <c r="AO2472" i="1" s="1"/>
  <c r="V2473" i="1"/>
  <c r="AO2473" i="1" s="1"/>
  <c r="V2474" i="1"/>
  <c r="AO2474" i="1" s="1"/>
  <c r="V2475" i="1"/>
  <c r="AO2475" i="1" s="1"/>
  <c r="V2476" i="1"/>
  <c r="AO2476" i="1" s="1"/>
  <c r="V2477" i="1"/>
  <c r="AO2477" i="1" s="1"/>
  <c r="V2478" i="1"/>
  <c r="AO2478" i="1" s="1"/>
  <c r="V2479" i="1"/>
  <c r="AO2479" i="1" s="1"/>
  <c r="V2480" i="1"/>
  <c r="AO2480" i="1" s="1"/>
  <c r="V2481" i="1"/>
  <c r="AO2481" i="1" s="1"/>
  <c r="V2482" i="1"/>
  <c r="AO2482" i="1" s="1"/>
  <c r="V2483" i="1"/>
  <c r="AO2483" i="1" s="1"/>
  <c r="V2484" i="1"/>
  <c r="AO2484" i="1" s="1"/>
  <c r="V2485" i="1"/>
  <c r="AO2485" i="1" s="1"/>
  <c r="V2486" i="1"/>
  <c r="AO2486" i="1" s="1"/>
  <c r="V2487" i="1"/>
  <c r="AO2487" i="1" s="1"/>
  <c r="V2488" i="1"/>
  <c r="AO2488" i="1" s="1"/>
  <c r="V2489" i="1"/>
  <c r="AO2489" i="1" s="1"/>
  <c r="V2490" i="1"/>
  <c r="AO2490" i="1" s="1"/>
  <c r="V2491" i="1"/>
  <c r="AO2491" i="1" s="1"/>
  <c r="V2492" i="1"/>
  <c r="AO2492" i="1" s="1"/>
  <c r="V2493" i="1"/>
  <c r="AO2493" i="1" s="1"/>
  <c r="V2494" i="1"/>
  <c r="AO2494" i="1" s="1"/>
  <c r="V2495" i="1"/>
  <c r="AO2495" i="1" s="1"/>
  <c r="V2496" i="1"/>
  <c r="AO2496" i="1" s="1"/>
  <c r="V2497" i="1"/>
  <c r="AO2497" i="1" s="1"/>
  <c r="V2498" i="1"/>
  <c r="AO2498" i="1" s="1"/>
  <c r="V2499" i="1"/>
  <c r="AO2499" i="1" s="1"/>
  <c r="V2500" i="1"/>
  <c r="AO2500" i="1" s="1"/>
  <c r="V2501" i="1"/>
  <c r="AO2501" i="1" s="1"/>
  <c r="V2502" i="1"/>
  <c r="AO2502" i="1" s="1"/>
  <c r="V2503" i="1"/>
  <c r="AO2503" i="1" s="1"/>
  <c r="V2504" i="1"/>
  <c r="AO2504" i="1" s="1"/>
  <c r="V2505" i="1"/>
  <c r="AO2505" i="1" s="1"/>
  <c r="V2506" i="1"/>
  <c r="AO2506" i="1" s="1"/>
  <c r="V2507" i="1"/>
  <c r="AO2507" i="1" s="1"/>
  <c r="V2508" i="1"/>
  <c r="AO2508" i="1" s="1"/>
  <c r="V2509" i="1"/>
  <c r="AO2509" i="1" s="1"/>
  <c r="V2510" i="1"/>
  <c r="AO2510" i="1" s="1"/>
  <c r="V2511" i="1"/>
  <c r="AO2511" i="1" s="1"/>
  <c r="V2512" i="1"/>
  <c r="AO2512" i="1" s="1"/>
  <c r="V2513" i="1"/>
  <c r="AO2513" i="1" s="1"/>
  <c r="V2514" i="1"/>
  <c r="AO2514" i="1" s="1"/>
  <c r="V2515" i="1"/>
  <c r="AO2515" i="1" s="1"/>
  <c r="V2516" i="1"/>
  <c r="AO2516" i="1" s="1"/>
  <c r="V2517" i="1"/>
  <c r="AO2517" i="1" s="1"/>
  <c r="V2518" i="1"/>
  <c r="AO2518" i="1" s="1"/>
  <c r="V2519" i="1"/>
  <c r="AO2519" i="1" s="1"/>
  <c r="V2520" i="1"/>
  <c r="AO2520" i="1" s="1"/>
  <c r="V2521" i="1"/>
  <c r="AO2521" i="1" s="1"/>
  <c r="V2522" i="1"/>
  <c r="AO2522" i="1" s="1"/>
  <c r="V2523" i="1"/>
  <c r="AO2523" i="1" s="1"/>
  <c r="V2524" i="1"/>
  <c r="AO2524" i="1" s="1"/>
  <c r="V2525" i="1"/>
  <c r="AO2525" i="1" s="1"/>
  <c r="V2526" i="1"/>
  <c r="AO2526" i="1" s="1"/>
  <c r="V2527" i="1"/>
  <c r="AO2527" i="1" s="1"/>
  <c r="V2528" i="1"/>
  <c r="AO2528" i="1" s="1"/>
  <c r="V2529" i="1"/>
  <c r="AO2529" i="1" s="1"/>
  <c r="V2530" i="1"/>
  <c r="AO2530" i="1" s="1"/>
  <c r="V2531" i="1"/>
  <c r="AO2531" i="1" s="1"/>
  <c r="V2532" i="1"/>
  <c r="AO2532" i="1" s="1"/>
  <c r="V2533" i="1"/>
  <c r="AO2533" i="1" s="1"/>
  <c r="V2534" i="1"/>
  <c r="AO2534" i="1" s="1"/>
  <c r="V2535" i="1"/>
  <c r="AO2535" i="1" s="1"/>
  <c r="V2536" i="1"/>
  <c r="AO2536" i="1" s="1"/>
  <c r="V2537" i="1"/>
  <c r="AO2537" i="1" s="1"/>
  <c r="V2538" i="1"/>
  <c r="AO2538" i="1" s="1"/>
  <c r="V2539" i="1"/>
  <c r="AO2539" i="1" s="1"/>
  <c r="V2540" i="1"/>
  <c r="AO2540" i="1" s="1"/>
  <c r="V2541" i="1"/>
  <c r="AO2541" i="1" s="1"/>
  <c r="V2542" i="1"/>
  <c r="AO2542" i="1" s="1"/>
  <c r="V2543" i="1"/>
  <c r="AO2543" i="1" s="1"/>
  <c r="V2544" i="1"/>
  <c r="AO2544" i="1" s="1"/>
  <c r="V2545" i="1"/>
  <c r="AO2545" i="1" s="1"/>
  <c r="V2546" i="1"/>
  <c r="AO2546" i="1" s="1"/>
  <c r="V2547" i="1"/>
  <c r="AO2547" i="1" s="1"/>
  <c r="V2548" i="1"/>
  <c r="AO2548" i="1" s="1"/>
  <c r="V2549" i="1"/>
  <c r="AO2549" i="1" s="1"/>
  <c r="V2550" i="1"/>
  <c r="AO2550" i="1" s="1"/>
  <c r="V2551" i="1"/>
  <c r="AO2551" i="1" s="1"/>
  <c r="V2552" i="1"/>
  <c r="AO2552" i="1" s="1"/>
  <c r="V2553" i="1"/>
  <c r="AO2553" i="1" s="1"/>
  <c r="V2554" i="1"/>
  <c r="AO2554" i="1" s="1"/>
  <c r="V2555" i="1"/>
  <c r="AO2555" i="1" s="1"/>
  <c r="V2556" i="1"/>
  <c r="AO2556" i="1" s="1"/>
  <c r="V2557" i="1"/>
  <c r="AO2557" i="1" s="1"/>
  <c r="V2558" i="1"/>
  <c r="AO2558" i="1" s="1"/>
  <c r="V2559" i="1"/>
  <c r="AO2559" i="1" s="1"/>
  <c r="V2560" i="1"/>
  <c r="AO2560" i="1" s="1"/>
  <c r="V2561" i="1"/>
  <c r="AO2561" i="1" s="1"/>
  <c r="V2562" i="1"/>
  <c r="AO2562" i="1" s="1"/>
  <c r="V2563" i="1"/>
  <c r="AO2563" i="1" s="1"/>
  <c r="V2564" i="1"/>
  <c r="AO2564" i="1" s="1"/>
  <c r="V4049" i="1"/>
  <c r="AO4049" i="1" s="1"/>
  <c r="V4050" i="1"/>
  <c r="AO4050" i="1" s="1"/>
  <c r="V4051" i="1"/>
  <c r="AO4051" i="1" s="1"/>
  <c r="V4052" i="1"/>
  <c r="AO4052" i="1" s="1"/>
  <c r="V4053" i="1"/>
  <c r="AO4053" i="1" s="1"/>
  <c r="V4054" i="1"/>
  <c r="AO4054" i="1" s="1"/>
  <c r="V4055" i="1"/>
  <c r="AO4055" i="1" s="1"/>
  <c r="V4056" i="1"/>
  <c r="AO4056" i="1" s="1"/>
  <c r="V4057" i="1"/>
  <c r="AO4057" i="1" s="1"/>
  <c r="V4058" i="1"/>
  <c r="AO4058" i="1" s="1"/>
  <c r="V4059" i="1"/>
  <c r="AO4059" i="1" s="1"/>
  <c r="V4060" i="1"/>
  <c r="AO4060" i="1" s="1"/>
  <c r="V4061" i="1"/>
  <c r="AO4061" i="1" s="1"/>
  <c r="V4062" i="1"/>
  <c r="AO4062" i="1" s="1"/>
  <c r="V4063" i="1"/>
  <c r="AO4063" i="1" s="1"/>
  <c r="V4064" i="1"/>
  <c r="AO4064" i="1" s="1"/>
  <c r="V4065" i="1"/>
  <c r="AO4065" i="1" s="1"/>
  <c r="V4066" i="1"/>
  <c r="AO4066" i="1" s="1"/>
  <c r="V4067" i="1"/>
  <c r="AO4067" i="1" s="1"/>
  <c r="V4068" i="1"/>
  <c r="AO4068" i="1" s="1"/>
  <c r="V4069" i="1"/>
  <c r="AO4069" i="1" s="1"/>
  <c r="V4070" i="1"/>
  <c r="AO4070" i="1" s="1"/>
  <c r="V4071" i="1"/>
  <c r="AO4071" i="1" s="1"/>
  <c r="V2565" i="1"/>
  <c r="AO2565" i="1" s="1"/>
  <c r="V2566" i="1"/>
  <c r="AO2566" i="1" s="1"/>
  <c r="V2567" i="1"/>
  <c r="AO2567" i="1" s="1"/>
  <c r="V2568" i="1"/>
  <c r="AO2568" i="1" s="1"/>
  <c r="V2569" i="1"/>
  <c r="AO2569" i="1" s="1"/>
  <c r="V2570" i="1"/>
  <c r="AO2570" i="1" s="1"/>
  <c r="V2571" i="1"/>
  <c r="AO2571" i="1" s="1"/>
  <c r="V2572" i="1"/>
  <c r="AO2572" i="1" s="1"/>
  <c r="V2573" i="1"/>
  <c r="AO2573" i="1" s="1"/>
  <c r="V2574" i="1"/>
  <c r="AO2574" i="1" s="1"/>
  <c r="V2575" i="1"/>
  <c r="AO2575" i="1" s="1"/>
  <c r="V2576" i="1"/>
  <c r="AO2576" i="1" s="1"/>
  <c r="V2577" i="1"/>
  <c r="AO2577" i="1" s="1"/>
  <c r="V2578" i="1"/>
  <c r="AO2578" i="1" s="1"/>
  <c r="V2579" i="1"/>
  <c r="AO2579" i="1" s="1"/>
  <c r="V2580" i="1"/>
  <c r="AO2580" i="1" s="1"/>
  <c r="V2581" i="1"/>
  <c r="AO2581" i="1" s="1"/>
  <c r="V2582" i="1"/>
  <c r="AO2582" i="1" s="1"/>
  <c r="V2583" i="1"/>
  <c r="AO2583" i="1" s="1"/>
  <c r="V2584" i="1"/>
  <c r="AO2584" i="1" s="1"/>
  <c r="V2585" i="1"/>
  <c r="AO2585" i="1" s="1"/>
  <c r="V2586" i="1"/>
  <c r="AO2586" i="1" s="1"/>
  <c r="V2587" i="1"/>
  <c r="AO2587" i="1" s="1"/>
  <c r="V2588" i="1"/>
  <c r="AO2588" i="1" s="1"/>
  <c r="V2589" i="1"/>
  <c r="AO2589" i="1" s="1"/>
  <c r="V2590" i="1"/>
  <c r="AO2590" i="1" s="1"/>
  <c r="V2591" i="1"/>
  <c r="AO2591" i="1" s="1"/>
  <c r="V2592" i="1"/>
  <c r="AO2592" i="1" s="1"/>
  <c r="V2593" i="1"/>
  <c r="AO2593" i="1" s="1"/>
  <c r="V2594" i="1"/>
  <c r="AO2594" i="1" s="1"/>
  <c r="V2595" i="1"/>
  <c r="AO2595" i="1" s="1"/>
  <c r="V2596" i="1"/>
  <c r="AO2596" i="1" s="1"/>
  <c r="V2597" i="1"/>
  <c r="AO2597" i="1" s="1"/>
  <c r="V2598" i="1"/>
  <c r="AO2598" i="1" s="1"/>
  <c r="V2599" i="1"/>
  <c r="AO2599" i="1" s="1"/>
  <c r="V2600" i="1"/>
  <c r="AO2600" i="1" s="1"/>
  <c r="V2601" i="1"/>
  <c r="AO2601" i="1" s="1"/>
  <c r="V2602" i="1"/>
  <c r="AO2602" i="1" s="1"/>
  <c r="V2603" i="1"/>
  <c r="AO2603" i="1" s="1"/>
  <c r="V2604" i="1"/>
  <c r="AO2604" i="1" s="1"/>
  <c r="V2605" i="1"/>
  <c r="AO2605" i="1" s="1"/>
  <c r="V2606" i="1"/>
  <c r="AO2606" i="1" s="1"/>
  <c r="V2607" i="1"/>
  <c r="AO2607" i="1" s="1"/>
  <c r="V2608" i="1"/>
  <c r="AO2608" i="1" s="1"/>
  <c r="V2609" i="1"/>
  <c r="AO2609" i="1" s="1"/>
  <c r="V2610" i="1"/>
  <c r="AO2610" i="1" s="1"/>
  <c r="V2611" i="1"/>
  <c r="AO2611" i="1" s="1"/>
  <c r="V2612" i="1"/>
  <c r="AO2612" i="1" s="1"/>
  <c r="V2613" i="1"/>
  <c r="AO2613" i="1" s="1"/>
  <c r="V2614" i="1"/>
  <c r="AO2614" i="1" s="1"/>
  <c r="V2615" i="1"/>
  <c r="AO2615" i="1" s="1"/>
  <c r="V2616" i="1"/>
  <c r="AO2616" i="1" s="1"/>
  <c r="V2617" i="1"/>
  <c r="AO2617" i="1" s="1"/>
  <c r="V2618" i="1"/>
  <c r="AO2618" i="1" s="1"/>
  <c r="V2619" i="1"/>
  <c r="AO2619" i="1" s="1"/>
  <c r="V2620" i="1"/>
  <c r="AO2620" i="1" s="1"/>
  <c r="V2621" i="1"/>
  <c r="AO2621" i="1" s="1"/>
  <c r="V2622" i="1"/>
  <c r="AO2622" i="1" s="1"/>
  <c r="V2623" i="1"/>
  <c r="AO2623" i="1" s="1"/>
  <c r="V2624" i="1"/>
  <c r="AO2624" i="1" s="1"/>
  <c r="V2625" i="1"/>
  <c r="AO2625" i="1" s="1"/>
  <c r="V2626" i="1"/>
  <c r="AO2626" i="1" s="1"/>
  <c r="V2627" i="1"/>
  <c r="AO2627" i="1" s="1"/>
  <c r="V2628" i="1"/>
  <c r="AO2628" i="1" s="1"/>
  <c r="V2629" i="1"/>
  <c r="AO2629" i="1" s="1"/>
  <c r="V2630" i="1"/>
  <c r="AO2630" i="1" s="1"/>
  <c r="V2631" i="1"/>
  <c r="AO2631" i="1" s="1"/>
  <c r="V2632" i="1"/>
  <c r="AO2632" i="1" s="1"/>
  <c r="V2633" i="1"/>
  <c r="AO2633" i="1" s="1"/>
  <c r="V2634" i="1"/>
  <c r="AO2634" i="1" s="1"/>
  <c r="V2635" i="1"/>
  <c r="AO2635" i="1" s="1"/>
  <c r="V2636" i="1"/>
  <c r="AO2636" i="1" s="1"/>
  <c r="V2637" i="1"/>
  <c r="AO2637" i="1" s="1"/>
  <c r="V2638" i="1"/>
  <c r="AO2638" i="1" s="1"/>
  <c r="V2639" i="1"/>
  <c r="AO2639" i="1" s="1"/>
  <c r="V2640" i="1"/>
  <c r="AO2640" i="1" s="1"/>
  <c r="V2641" i="1"/>
  <c r="AO2641" i="1" s="1"/>
  <c r="V2642" i="1"/>
  <c r="AO2642" i="1" s="1"/>
  <c r="V2643" i="1"/>
  <c r="AO2643" i="1" s="1"/>
  <c r="V2644" i="1"/>
  <c r="AO2644" i="1" s="1"/>
  <c r="V2645" i="1"/>
  <c r="AO2645" i="1" s="1"/>
  <c r="V2646" i="1"/>
  <c r="AO2646" i="1" s="1"/>
  <c r="V2647" i="1"/>
  <c r="AO2647" i="1" s="1"/>
  <c r="V2648" i="1"/>
  <c r="AO2648" i="1" s="1"/>
  <c r="V2649" i="1"/>
  <c r="AO2649" i="1" s="1"/>
  <c r="V2650" i="1"/>
  <c r="AO2650" i="1" s="1"/>
  <c r="V2651" i="1"/>
  <c r="AO2651" i="1" s="1"/>
  <c r="V2652" i="1"/>
  <c r="AO2652" i="1" s="1"/>
  <c r="V2653" i="1"/>
  <c r="AO2653" i="1" s="1"/>
  <c r="V2654" i="1"/>
  <c r="AO2654" i="1" s="1"/>
  <c r="V2655" i="1"/>
  <c r="AO2655" i="1" s="1"/>
  <c r="V2656" i="1"/>
  <c r="AO2656" i="1" s="1"/>
  <c r="V2657" i="1"/>
  <c r="AO2657" i="1" s="1"/>
  <c r="V2658" i="1"/>
  <c r="AO2658" i="1" s="1"/>
  <c r="V2659" i="1"/>
  <c r="AO2659" i="1" s="1"/>
  <c r="V2660" i="1"/>
  <c r="AO2660" i="1" s="1"/>
  <c r="V2661" i="1"/>
  <c r="AO2661" i="1" s="1"/>
  <c r="V2662" i="1"/>
  <c r="AO2662" i="1" s="1"/>
  <c r="V2663" i="1"/>
  <c r="AO2663" i="1" s="1"/>
  <c r="V2664" i="1"/>
  <c r="AO2664" i="1" s="1"/>
  <c r="V2665" i="1"/>
  <c r="AO2665" i="1" s="1"/>
  <c r="V2666" i="1"/>
  <c r="AO2666" i="1" s="1"/>
  <c r="V2667" i="1"/>
  <c r="AO2667" i="1" s="1"/>
  <c r="V2668" i="1"/>
  <c r="AO2668" i="1" s="1"/>
  <c r="V2669" i="1"/>
  <c r="AO2669" i="1" s="1"/>
  <c r="V2670" i="1"/>
  <c r="AO2670" i="1" s="1"/>
  <c r="V2671" i="1"/>
  <c r="AO2671" i="1" s="1"/>
  <c r="V2672" i="1"/>
  <c r="AO2672" i="1" s="1"/>
  <c r="V2673" i="1"/>
  <c r="AO2673" i="1" s="1"/>
  <c r="V2674" i="1"/>
  <c r="AO2674" i="1" s="1"/>
  <c r="V2675" i="1"/>
  <c r="AO2675" i="1" s="1"/>
  <c r="V2676" i="1"/>
  <c r="AO2676" i="1" s="1"/>
  <c r="V2677" i="1"/>
  <c r="AO2677" i="1" s="1"/>
  <c r="V2678" i="1"/>
  <c r="AO2678" i="1" s="1"/>
  <c r="V2679" i="1"/>
  <c r="AO2679" i="1" s="1"/>
  <c r="V2680" i="1"/>
  <c r="AO2680" i="1" s="1"/>
  <c r="V2681" i="1"/>
  <c r="AO2681" i="1" s="1"/>
  <c r="V2682" i="1"/>
  <c r="AO2682" i="1" s="1"/>
  <c r="V2683" i="1"/>
  <c r="AO2683" i="1" s="1"/>
  <c r="V2684" i="1"/>
  <c r="AO2684" i="1" s="1"/>
  <c r="V2685" i="1"/>
  <c r="AO2685" i="1" s="1"/>
  <c r="V2686" i="1"/>
  <c r="AO2686" i="1" s="1"/>
  <c r="V2687" i="1"/>
  <c r="AO2687" i="1" s="1"/>
  <c r="V2688" i="1"/>
  <c r="AO2688" i="1" s="1"/>
  <c r="V2689" i="1"/>
  <c r="AO2689" i="1" s="1"/>
  <c r="V2690" i="1"/>
  <c r="AO2690" i="1" s="1"/>
  <c r="V2691" i="1"/>
  <c r="AO2691" i="1" s="1"/>
  <c r="V2692" i="1"/>
  <c r="AO2692" i="1" s="1"/>
  <c r="V2693" i="1"/>
  <c r="AO2693" i="1" s="1"/>
  <c r="V2694" i="1"/>
  <c r="AO2694" i="1" s="1"/>
  <c r="V2695" i="1"/>
  <c r="AO2695" i="1" s="1"/>
  <c r="V2696" i="1"/>
  <c r="AO2696" i="1" s="1"/>
  <c r="V2697" i="1"/>
  <c r="AO2697" i="1" s="1"/>
  <c r="V2698" i="1"/>
  <c r="AO2698" i="1" s="1"/>
  <c r="V2699" i="1"/>
  <c r="AO2699" i="1" s="1"/>
  <c r="V2700" i="1"/>
  <c r="AO2700" i="1" s="1"/>
  <c r="V2701" i="1"/>
  <c r="AO2701" i="1" s="1"/>
  <c r="V2702" i="1"/>
  <c r="AO2702" i="1" s="1"/>
  <c r="V2703" i="1"/>
  <c r="AO2703" i="1" s="1"/>
  <c r="V2704" i="1"/>
  <c r="AO2704" i="1" s="1"/>
  <c r="V2705" i="1"/>
  <c r="AO2705" i="1" s="1"/>
  <c r="V2706" i="1"/>
  <c r="AO2706" i="1" s="1"/>
  <c r="V2707" i="1"/>
  <c r="AO2707" i="1" s="1"/>
  <c r="V2708" i="1"/>
  <c r="AO2708" i="1" s="1"/>
  <c r="V2709" i="1"/>
  <c r="AO2709" i="1" s="1"/>
  <c r="V2710" i="1"/>
  <c r="AO2710" i="1" s="1"/>
  <c r="V2711" i="1"/>
  <c r="AO2711" i="1" s="1"/>
  <c r="V2712" i="1"/>
  <c r="AO2712" i="1" s="1"/>
  <c r="V2713" i="1"/>
  <c r="AO2713" i="1" s="1"/>
  <c r="V2714" i="1"/>
  <c r="AO2714" i="1" s="1"/>
  <c r="V2715" i="1"/>
  <c r="AO2715" i="1" s="1"/>
  <c r="V2716" i="1"/>
  <c r="AO2716" i="1" s="1"/>
  <c r="V2717" i="1"/>
  <c r="AO2717" i="1" s="1"/>
  <c r="V2718" i="1"/>
  <c r="AO2718" i="1" s="1"/>
  <c r="V2719" i="1"/>
  <c r="AO2719" i="1" s="1"/>
  <c r="V2720" i="1"/>
  <c r="AO2720" i="1" s="1"/>
  <c r="V2721" i="1"/>
  <c r="AO2721" i="1" s="1"/>
  <c r="V2722" i="1"/>
  <c r="AO2722" i="1" s="1"/>
  <c r="V2723" i="1"/>
  <c r="AO2723" i="1" s="1"/>
  <c r="V2724" i="1"/>
  <c r="AO2724" i="1" s="1"/>
  <c r="V2725" i="1"/>
  <c r="AO2725" i="1" s="1"/>
  <c r="V2726" i="1"/>
  <c r="AO2726" i="1" s="1"/>
  <c r="V2727" i="1"/>
  <c r="AO2727" i="1" s="1"/>
  <c r="V2728" i="1"/>
  <c r="AO2728" i="1" s="1"/>
  <c r="V2729" i="1"/>
  <c r="AO2729" i="1" s="1"/>
  <c r="V2730" i="1"/>
  <c r="AO2730" i="1" s="1"/>
  <c r="V2731" i="1"/>
  <c r="AO2731" i="1" s="1"/>
  <c r="V2732" i="1"/>
  <c r="AO2732" i="1" s="1"/>
  <c r="V2733" i="1"/>
  <c r="AO2733" i="1" s="1"/>
  <c r="V2734" i="1"/>
  <c r="AO2734" i="1" s="1"/>
  <c r="V2735" i="1"/>
  <c r="AO2735" i="1" s="1"/>
  <c r="V2736" i="1"/>
  <c r="AO2736" i="1" s="1"/>
  <c r="V2737" i="1"/>
  <c r="AO2737" i="1" s="1"/>
  <c r="V2738" i="1"/>
  <c r="AO2738" i="1" s="1"/>
  <c r="V2739" i="1"/>
  <c r="AO2739" i="1" s="1"/>
  <c r="V2740" i="1"/>
  <c r="AO2740" i="1" s="1"/>
  <c r="V2741" i="1"/>
  <c r="AO2741" i="1" s="1"/>
  <c r="V2742" i="1"/>
  <c r="AO2742" i="1" s="1"/>
  <c r="V2743" i="1"/>
  <c r="AO2743" i="1" s="1"/>
  <c r="V2744" i="1"/>
  <c r="AO2744" i="1" s="1"/>
  <c r="V2745" i="1"/>
  <c r="AO2745" i="1" s="1"/>
  <c r="V2746" i="1"/>
  <c r="AO2746" i="1" s="1"/>
  <c r="V2747" i="1"/>
  <c r="AO2747" i="1" s="1"/>
  <c r="V2748" i="1"/>
  <c r="AO2748" i="1" s="1"/>
  <c r="V2749" i="1"/>
  <c r="AO2749" i="1" s="1"/>
  <c r="V2750" i="1"/>
  <c r="AO2750" i="1" s="1"/>
  <c r="V2751" i="1"/>
  <c r="AO2751" i="1" s="1"/>
  <c r="V2752" i="1"/>
  <c r="AO2752" i="1" s="1"/>
  <c r="V2753" i="1"/>
  <c r="AO2753" i="1" s="1"/>
  <c r="V2754" i="1"/>
  <c r="AO2754" i="1" s="1"/>
  <c r="V2755" i="1"/>
  <c r="AO2755" i="1" s="1"/>
  <c r="V2756" i="1"/>
  <c r="AO2756" i="1" s="1"/>
  <c r="V2757" i="1"/>
  <c r="AO2757" i="1" s="1"/>
  <c r="V2758" i="1"/>
  <c r="AO2758" i="1" s="1"/>
  <c r="V2759" i="1"/>
  <c r="AO2759" i="1" s="1"/>
  <c r="V2760" i="1"/>
  <c r="AO2760" i="1" s="1"/>
  <c r="V2761" i="1"/>
  <c r="AO2761" i="1" s="1"/>
  <c r="V2762" i="1"/>
  <c r="AO2762" i="1" s="1"/>
  <c r="V2763" i="1"/>
  <c r="AO2763" i="1" s="1"/>
  <c r="V2764" i="1"/>
  <c r="AO2764" i="1" s="1"/>
  <c r="V2765" i="1"/>
  <c r="AO2765" i="1" s="1"/>
  <c r="V2766" i="1"/>
  <c r="AO2766" i="1" s="1"/>
  <c r="V2767" i="1"/>
  <c r="AO2767" i="1" s="1"/>
  <c r="V2768" i="1"/>
  <c r="AO2768" i="1" s="1"/>
  <c r="V2769" i="1"/>
  <c r="AO2769" i="1" s="1"/>
  <c r="V2770" i="1"/>
  <c r="AO2770" i="1" s="1"/>
  <c r="V2771" i="1"/>
  <c r="AO2771" i="1" s="1"/>
  <c r="V2772" i="1"/>
  <c r="AO2772" i="1" s="1"/>
  <c r="V2773" i="1"/>
  <c r="AO2773" i="1" s="1"/>
  <c r="V2774" i="1"/>
  <c r="AO2774" i="1" s="1"/>
  <c r="V2775" i="1"/>
  <c r="AO2775" i="1" s="1"/>
  <c r="V2776" i="1"/>
  <c r="AO2776" i="1" s="1"/>
  <c r="V2777" i="1"/>
  <c r="AO2777" i="1" s="1"/>
  <c r="V2778" i="1"/>
  <c r="AO2778" i="1" s="1"/>
  <c r="V2779" i="1"/>
  <c r="AO2779" i="1" s="1"/>
  <c r="V2780" i="1"/>
  <c r="AO2780" i="1" s="1"/>
  <c r="V2781" i="1"/>
  <c r="AO2781" i="1" s="1"/>
  <c r="V2782" i="1"/>
  <c r="AO2782" i="1" s="1"/>
  <c r="V2783" i="1"/>
  <c r="AO2783" i="1" s="1"/>
  <c r="V2784" i="1"/>
  <c r="AO2784" i="1" s="1"/>
  <c r="V2785" i="1"/>
  <c r="AO2785" i="1" s="1"/>
  <c r="V2786" i="1"/>
  <c r="AO2786" i="1" s="1"/>
  <c r="V2787" i="1"/>
  <c r="AO2787" i="1" s="1"/>
  <c r="V2788" i="1"/>
  <c r="AO2788" i="1" s="1"/>
  <c r="V2789" i="1"/>
  <c r="AO2789" i="1" s="1"/>
  <c r="V2790" i="1"/>
  <c r="AO2790" i="1" s="1"/>
  <c r="V2791" i="1"/>
  <c r="AO2791" i="1" s="1"/>
  <c r="V2792" i="1"/>
  <c r="AO2792" i="1" s="1"/>
  <c r="V2793" i="1"/>
  <c r="AO2793" i="1" s="1"/>
  <c r="V2794" i="1"/>
  <c r="AO2794" i="1" s="1"/>
  <c r="V2795" i="1"/>
  <c r="AO2795" i="1" s="1"/>
  <c r="V2796" i="1"/>
  <c r="AO2796" i="1" s="1"/>
  <c r="V2797" i="1"/>
  <c r="AO2797" i="1" s="1"/>
  <c r="V2798" i="1"/>
  <c r="AO2798" i="1" s="1"/>
  <c r="V2799" i="1"/>
  <c r="AO2799" i="1" s="1"/>
  <c r="V2800" i="1"/>
  <c r="AO2800" i="1" s="1"/>
  <c r="V2801" i="1"/>
  <c r="AO2801" i="1" s="1"/>
  <c r="V2802" i="1"/>
  <c r="AO2802" i="1" s="1"/>
  <c r="V2803" i="1"/>
  <c r="AO2803" i="1" s="1"/>
  <c r="V2804" i="1"/>
  <c r="AO2804" i="1" s="1"/>
  <c r="V2805" i="1"/>
  <c r="AO2805" i="1" s="1"/>
  <c r="V2806" i="1"/>
  <c r="AO2806" i="1" s="1"/>
  <c r="V2807" i="1"/>
  <c r="AO2807" i="1" s="1"/>
  <c r="V2808" i="1"/>
  <c r="AO2808" i="1" s="1"/>
  <c r="V2809" i="1"/>
  <c r="AO2809" i="1" s="1"/>
  <c r="V2810" i="1"/>
  <c r="AO2810" i="1" s="1"/>
  <c r="V2811" i="1"/>
  <c r="AO2811" i="1" s="1"/>
  <c r="V2812" i="1"/>
  <c r="AO2812" i="1" s="1"/>
  <c r="V2813" i="1"/>
  <c r="AO2813" i="1" s="1"/>
  <c r="V2814" i="1"/>
  <c r="AO2814" i="1" s="1"/>
  <c r="V2815" i="1"/>
  <c r="AO2815" i="1" s="1"/>
  <c r="V2816" i="1"/>
  <c r="AO2816" i="1" s="1"/>
  <c r="V2817" i="1"/>
  <c r="AO2817" i="1" s="1"/>
  <c r="V2818" i="1"/>
  <c r="AO2818" i="1" s="1"/>
  <c r="V2819" i="1"/>
  <c r="AO2819" i="1" s="1"/>
  <c r="V2820" i="1"/>
  <c r="AO2820" i="1" s="1"/>
  <c r="V2821" i="1"/>
  <c r="AO2821" i="1" s="1"/>
  <c r="V2822" i="1"/>
  <c r="AO2822" i="1" s="1"/>
  <c r="V2823" i="1"/>
  <c r="AO2823" i="1" s="1"/>
  <c r="V2824" i="1"/>
  <c r="AO2824" i="1" s="1"/>
  <c r="V2825" i="1"/>
  <c r="AO2825" i="1" s="1"/>
  <c r="V2826" i="1"/>
  <c r="AO2826" i="1" s="1"/>
  <c r="V2827" i="1"/>
  <c r="AO2827" i="1" s="1"/>
  <c r="V2828" i="1"/>
  <c r="AO2828" i="1" s="1"/>
  <c r="V2829" i="1"/>
  <c r="AO2829" i="1" s="1"/>
  <c r="V2830" i="1"/>
  <c r="AO2830" i="1" s="1"/>
  <c r="V2831" i="1"/>
  <c r="AO2831" i="1" s="1"/>
  <c r="V2832" i="1"/>
  <c r="AO2832" i="1" s="1"/>
  <c r="V2833" i="1"/>
  <c r="AO2833" i="1" s="1"/>
  <c r="V2834" i="1"/>
  <c r="AO2834" i="1" s="1"/>
  <c r="V2835" i="1"/>
  <c r="AO2835" i="1" s="1"/>
  <c r="V2836" i="1"/>
  <c r="AO2836" i="1" s="1"/>
  <c r="V2837" i="1"/>
  <c r="AO2837" i="1" s="1"/>
  <c r="V2838" i="1"/>
  <c r="AO2838" i="1" s="1"/>
  <c r="V2839" i="1"/>
  <c r="AO2839" i="1" s="1"/>
  <c r="V2840" i="1"/>
  <c r="AO2840" i="1" s="1"/>
  <c r="V2841" i="1"/>
  <c r="AO2841" i="1" s="1"/>
  <c r="V2842" i="1"/>
  <c r="AO2842" i="1" s="1"/>
  <c r="V2843" i="1"/>
  <c r="AO2843" i="1" s="1"/>
  <c r="V2844" i="1"/>
  <c r="AO2844" i="1" s="1"/>
  <c r="V2845" i="1"/>
  <c r="AO2845" i="1" s="1"/>
  <c r="V2846" i="1"/>
  <c r="AO2846" i="1" s="1"/>
  <c r="V2847" i="1"/>
  <c r="AO2847" i="1" s="1"/>
  <c r="V2848" i="1"/>
  <c r="AO2848" i="1" s="1"/>
  <c r="V2849" i="1"/>
  <c r="AO2849" i="1" s="1"/>
  <c r="V2850" i="1"/>
  <c r="AO2850" i="1" s="1"/>
  <c r="V2851" i="1"/>
  <c r="AO2851" i="1" s="1"/>
  <c r="V2852" i="1"/>
  <c r="AO2852" i="1" s="1"/>
  <c r="V2853" i="1"/>
  <c r="AO2853" i="1" s="1"/>
  <c r="V2854" i="1"/>
  <c r="AO2854" i="1" s="1"/>
  <c r="V2855" i="1"/>
  <c r="AO2855" i="1" s="1"/>
  <c r="V2856" i="1"/>
  <c r="AO2856" i="1" s="1"/>
  <c r="V2857" i="1"/>
  <c r="AO2857" i="1" s="1"/>
  <c r="V2858" i="1"/>
  <c r="AO2858" i="1" s="1"/>
  <c r="V2859" i="1"/>
  <c r="AO2859" i="1" s="1"/>
  <c r="V2860" i="1"/>
  <c r="AO2860" i="1" s="1"/>
  <c r="V2861" i="1"/>
  <c r="AO2861" i="1" s="1"/>
  <c r="V2862" i="1"/>
  <c r="AO2862" i="1" s="1"/>
  <c r="V2863" i="1"/>
  <c r="AO2863" i="1" s="1"/>
  <c r="V2864" i="1"/>
  <c r="AO2864" i="1" s="1"/>
  <c r="V2865" i="1"/>
  <c r="AO2865" i="1" s="1"/>
  <c r="V2866" i="1"/>
  <c r="AO2866" i="1" s="1"/>
  <c r="V2867" i="1"/>
  <c r="AO2867" i="1" s="1"/>
  <c r="V2868" i="1"/>
  <c r="AO2868" i="1" s="1"/>
  <c r="V2869" i="1"/>
  <c r="AO2869" i="1" s="1"/>
  <c r="V2870" i="1"/>
  <c r="AO2870" i="1" s="1"/>
  <c r="V2871" i="1"/>
  <c r="AO2871" i="1" s="1"/>
  <c r="V2872" i="1"/>
  <c r="AO2872" i="1" s="1"/>
  <c r="V2873" i="1"/>
  <c r="AO2873" i="1" s="1"/>
  <c r="V2874" i="1"/>
  <c r="AO2874" i="1" s="1"/>
  <c r="V2875" i="1"/>
  <c r="AO2875" i="1" s="1"/>
  <c r="V2876" i="1"/>
  <c r="AO2876" i="1" s="1"/>
  <c r="V2877" i="1"/>
  <c r="AO2877" i="1" s="1"/>
  <c r="V2878" i="1"/>
  <c r="AO2878" i="1" s="1"/>
  <c r="V2879" i="1"/>
  <c r="AO2879" i="1" s="1"/>
  <c r="V2880" i="1"/>
  <c r="AO2880" i="1" s="1"/>
  <c r="V2881" i="1"/>
  <c r="AO2881" i="1" s="1"/>
  <c r="V2882" i="1"/>
  <c r="AO2882" i="1" s="1"/>
  <c r="V2883" i="1"/>
  <c r="AO2883" i="1" s="1"/>
  <c r="V2884" i="1"/>
  <c r="AO2884" i="1" s="1"/>
  <c r="V2885" i="1"/>
  <c r="AO2885" i="1" s="1"/>
  <c r="V2886" i="1"/>
  <c r="AO2886" i="1" s="1"/>
  <c r="V2887" i="1"/>
  <c r="AO2887" i="1" s="1"/>
  <c r="V2888" i="1"/>
  <c r="AO2888" i="1" s="1"/>
  <c r="V2889" i="1"/>
  <c r="AO2889" i="1" s="1"/>
  <c r="V2890" i="1"/>
  <c r="AO2890" i="1" s="1"/>
  <c r="V2891" i="1"/>
  <c r="AO2891" i="1" s="1"/>
  <c r="V2892" i="1"/>
  <c r="AO2892" i="1" s="1"/>
  <c r="V2893" i="1"/>
  <c r="AO2893" i="1" s="1"/>
  <c r="V2894" i="1"/>
  <c r="AO2894" i="1" s="1"/>
  <c r="V2895" i="1"/>
  <c r="AO2895" i="1" s="1"/>
  <c r="V2896" i="1"/>
  <c r="AO2896" i="1" s="1"/>
  <c r="V2897" i="1"/>
  <c r="AO2897" i="1" s="1"/>
  <c r="V2898" i="1"/>
  <c r="AO2898" i="1" s="1"/>
  <c r="V2899" i="1"/>
  <c r="AO2899" i="1" s="1"/>
  <c r="V2900" i="1"/>
  <c r="AO2900" i="1" s="1"/>
  <c r="V2901" i="1"/>
  <c r="AO2901" i="1" s="1"/>
  <c r="V2902" i="1"/>
  <c r="AO2902" i="1" s="1"/>
  <c r="V2903" i="1"/>
  <c r="AO2903" i="1" s="1"/>
  <c r="V2904" i="1"/>
  <c r="AO2904" i="1" s="1"/>
  <c r="V2905" i="1"/>
  <c r="AO2905" i="1" s="1"/>
  <c r="V2906" i="1"/>
  <c r="AO2906" i="1" s="1"/>
  <c r="V2907" i="1"/>
  <c r="AO2907" i="1" s="1"/>
  <c r="V2908" i="1"/>
  <c r="AO2908" i="1" s="1"/>
  <c r="V2909" i="1"/>
  <c r="AO2909" i="1" s="1"/>
  <c r="V2910" i="1"/>
  <c r="AO2910" i="1" s="1"/>
  <c r="V2911" i="1"/>
  <c r="AO2911" i="1" s="1"/>
  <c r="V2912" i="1"/>
  <c r="AO2912" i="1" s="1"/>
  <c r="V2913" i="1"/>
  <c r="AO2913" i="1" s="1"/>
  <c r="V2914" i="1"/>
  <c r="AO2914" i="1" s="1"/>
  <c r="V2915" i="1"/>
  <c r="AO2915" i="1" s="1"/>
  <c r="V2916" i="1"/>
  <c r="AO2916" i="1" s="1"/>
  <c r="V2917" i="1"/>
  <c r="AO2917" i="1" s="1"/>
  <c r="V2918" i="1"/>
  <c r="AO2918" i="1" s="1"/>
  <c r="V2919" i="1"/>
  <c r="AO2919" i="1" s="1"/>
  <c r="V2920" i="1"/>
  <c r="AO2920" i="1" s="1"/>
  <c r="V2921" i="1"/>
  <c r="AO2921" i="1" s="1"/>
  <c r="V2922" i="1"/>
  <c r="AO2922" i="1" s="1"/>
  <c r="V2923" i="1"/>
  <c r="AO2923" i="1" s="1"/>
  <c r="V2924" i="1"/>
  <c r="AO2924" i="1" s="1"/>
  <c r="V2925" i="1"/>
  <c r="AO2925" i="1" s="1"/>
  <c r="V2926" i="1"/>
  <c r="AO2926" i="1" s="1"/>
  <c r="V2927" i="1"/>
  <c r="AO2927" i="1" s="1"/>
  <c r="V2928" i="1"/>
  <c r="AO2928" i="1" s="1"/>
  <c r="V2929" i="1"/>
  <c r="AO2929" i="1" s="1"/>
  <c r="V2930" i="1"/>
  <c r="AO2930" i="1" s="1"/>
  <c r="V2931" i="1"/>
  <c r="AO2931" i="1" s="1"/>
  <c r="V2932" i="1"/>
  <c r="AO2932" i="1" s="1"/>
  <c r="V2933" i="1"/>
  <c r="AO2933" i="1" s="1"/>
  <c r="V2934" i="1"/>
  <c r="AO2934" i="1" s="1"/>
  <c r="V2935" i="1"/>
  <c r="AO2935" i="1" s="1"/>
  <c r="V2936" i="1"/>
  <c r="AO2936" i="1" s="1"/>
  <c r="V2937" i="1"/>
  <c r="AO2937" i="1" s="1"/>
  <c r="V2938" i="1"/>
  <c r="AO2938" i="1" s="1"/>
  <c r="V2939" i="1"/>
  <c r="AO2939" i="1" s="1"/>
  <c r="V2940" i="1"/>
  <c r="AO2940" i="1" s="1"/>
  <c r="V2941" i="1"/>
  <c r="AO2941" i="1" s="1"/>
  <c r="V2942" i="1"/>
  <c r="AO2942" i="1" s="1"/>
  <c r="V2943" i="1"/>
  <c r="AO2943" i="1" s="1"/>
  <c r="V2944" i="1"/>
  <c r="AO2944" i="1" s="1"/>
  <c r="V2945" i="1"/>
  <c r="AO2945" i="1" s="1"/>
  <c r="V2946" i="1"/>
  <c r="AO2946" i="1" s="1"/>
  <c r="V2947" i="1"/>
  <c r="AO2947" i="1" s="1"/>
  <c r="V2948" i="1"/>
  <c r="AO2948" i="1" s="1"/>
  <c r="V2949" i="1"/>
  <c r="AO2949" i="1" s="1"/>
  <c r="V2950" i="1"/>
  <c r="AO2950" i="1" s="1"/>
  <c r="V2951" i="1"/>
  <c r="AO2951" i="1" s="1"/>
  <c r="V2952" i="1"/>
  <c r="AO2952" i="1" s="1"/>
  <c r="V2953" i="1"/>
  <c r="AO2953" i="1" s="1"/>
  <c r="V2954" i="1"/>
  <c r="AO2954" i="1" s="1"/>
  <c r="V2955" i="1"/>
  <c r="AO2955" i="1" s="1"/>
  <c r="V2956" i="1"/>
  <c r="AO2956" i="1" s="1"/>
  <c r="V2957" i="1"/>
  <c r="AO2957" i="1" s="1"/>
  <c r="V2958" i="1"/>
  <c r="AO2958" i="1" s="1"/>
  <c r="V2959" i="1"/>
  <c r="AO2959" i="1" s="1"/>
  <c r="V2960" i="1"/>
  <c r="AO2960" i="1" s="1"/>
  <c r="V2961" i="1"/>
  <c r="AO2961" i="1" s="1"/>
  <c r="V2962" i="1"/>
  <c r="AO2962" i="1" s="1"/>
  <c r="V2963" i="1"/>
  <c r="AO2963" i="1" s="1"/>
  <c r="V2964" i="1"/>
  <c r="AO2964" i="1" s="1"/>
  <c r="V2965" i="1"/>
  <c r="AO2965" i="1" s="1"/>
  <c r="V2966" i="1"/>
  <c r="AO2966" i="1" s="1"/>
  <c r="V2967" i="1"/>
  <c r="AO2967" i="1" s="1"/>
  <c r="V2968" i="1"/>
  <c r="AO2968" i="1" s="1"/>
  <c r="V2969" i="1"/>
  <c r="AO2969" i="1" s="1"/>
  <c r="V2970" i="1"/>
  <c r="AO2970" i="1" s="1"/>
  <c r="V2971" i="1"/>
  <c r="AO2971" i="1" s="1"/>
  <c r="V2972" i="1"/>
  <c r="AO2972" i="1" s="1"/>
  <c r="V2973" i="1"/>
  <c r="AO2973" i="1" s="1"/>
  <c r="V2974" i="1"/>
  <c r="AO2974" i="1" s="1"/>
  <c r="V2975" i="1"/>
  <c r="AO2975" i="1" s="1"/>
  <c r="V2976" i="1"/>
  <c r="AO2976" i="1" s="1"/>
  <c r="V2977" i="1"/>
  <c r="AO2977" i="1" s="1"/>
  <c r="V2978" i="1"/>
  <c r="AO2978" i="1" s="1"/>
  <c r="V2979" i="1"/>
  <c r="AO2979" i="1" s="1"/>
  <c r="V2980" i="1"/>
  <c r="AO2980" i="1" s="1"/>
  <c r="V2981" i="1"/>
  <c r="AO2981" i="1" s="1"/>
  <c r="V2982" i="1"/>
  <c r="AO2982" i="1" s="1"/>
  <c r="V2983" i="1"/>
  <c r="AO2983" i="1" s="1"/>
  <c r="V2984" i="1"/>
  <c r="AO2984" i="1" s="1"/>
  <c r="V2985" i="1"/>
  <c r="AO2985" i="1" s="1"/>
  <c r="V2986" i="1"/>
  <c r="AO2986" i="1" s="1"/>
  <c r="V2987" i="1"/>
  <c r="AO2987" i="1" s="1"/>
  <c r="V2988" i="1"/>
  <c r="AO2988" i="1" s="1"/>
  <c r="V2989" i="1"/>
  <c r="AO2989" i="1" s="1"/>
  <c r="V2990" i="1"/>
  <c r="AO2990" i="1" s="1"/>
  <c r="V2991" i="1"/>
  <c r="AO2991" i="1" s="1"/>
  <c r="V2992" i="1"/>
  <c r="AO2992" i="1" s="1"/>
  <c r="V2993" i="1"/>
  <c r="AO2993" i="1" s="1"/>
  <c r="V2994" i="1"/>
  <c r="AO2994" i="1" s="1"/>
  <c r="V2995" i="1"/>
  <c r="AO2995" i="1" s="1"/>
  <c r="V2996" i="1"/>
  <c r="AO2996" i="1" s="1"/>
  <c r="V2997" i="1"/>
  <c r="AO2997" i="1" s="1"/>
  <c r="V2998" i="1"/>
  <c r="AO2998" i="1" s="1"/>
  <c r="V2999" i="1"/>
  <c r="AO2999" i="1" s="1"/>
  <c r="V3000" i="1"/>
  <c r="AO3000" i="1" s="1"/>
  <c r="V3001" i="1"/>
  <c r="AO3001" i="1" s="1"/>
  <c r="V3002" i="1"/>
  <c r="AO3002" i="1" s="1"/>
  <c r="V3003" i="1"/>
  <c r="AO3003" i="1" s="1"/>
  <c r="V3004" i="1"/>
  <c r="AO3004" i="1" s="1"/>
  <c r="V3005" i="1"/>
  <c r="AO3005" i="1" s="1"/>
  <c r="V3006" i="1"/>
  <c r="AO3006" i="1" s="1"/>
  <c r="V3007" i="1"/>
  <c r="AO3007" i="1" s="1"/>
  <c r="V3008" i="1"/>
  <c r="AO3008" i="1" s="1"/>
  <c r="V3009" i="1"/>
  <c r="AO3009" i="1" s="1"/>
  <c r="V3010" i="1"/>
  <c r="AO3010" i="1" s="1"/>
  <c r="V3011" i="1"/>
  <c r="AO3011" i="1" s="1"/>
  <c r="V3012" i="1"/>
  <c r="AO3012" i="1" s="1"/>
  <c r="V3013" i="1"/>
  <c r="AO3013" i="1" s="1"/>
  <c r="V3014" i="1"/>
  <c r="AO3014" i="1" s="1"/>
  <c r="V3015" i="1"/>
  <c r="AO3015" i="1" s="1"/>
  <c r="V3016" i="1"/>
  <c r="AO3016" i="1" s="1"/>
  <c r="V3017" i="1"/>
  <c r="AO3017" i="1" s="1"/>
  <c r="V3018" i="1"/>
  <c r="AO3018" i="1" s="1"/>
  <c r="V3019" i="1"/>
  <c r="AO3019" i="1" s="1"/>
  <c r="V3020" i="1"/>
  <c r="AO3020" i="1" s="1"/>
  <c r="V3021" i="1"/>
  <c r="AO3021" i="1" s="1"/>
  <c r="V3022" i="1"/>
  <c r="AO3022" i="1" s="1"/>
  <c r="V3023" i="1"/>
  <c r="AO3023" i="1" s="1"/>
  <c r="V3024" i="1"/>
  <c r="AO3024" i="1" s="1"/>
  <c r="V3025" i="1"/>
  <c r="AO3025" i="1" s="1"/>
  <c r="V3026" i="1"/>
  <c r="AO3026" i="1" s="1"/>
  <c r="V3027" i="1"/>
  <c r="AO3027" i="1" s="1"/>
  <c r="V3028" i="1"/>
  <c r="AO3028" i="1" s="1"/>
  <c r="V3029" i="1"/>
  <c r="AO3029" i="1" s="1"/>
  <c r="V3030" i="1"/>
  <c r="AO3030" i="1" s="1"/>
  <c r="V3031" i="1"/>
  <c r="AO3031" i="1" s="1"/>
  <c r="V3032" i="1"/>
  <c r="AO3032" i="1" s="1"/>
  <c r="V3033" i="1"/>
  <c r="AO3033" i="1" s="1"/>
  <c r="V3034" i="1"/>
  <c r="AO3034" i="1" s="1"/>
  <c r="V3035" i="1"/>
  <c r="AO3035" i="1" s="1"/>
  <c r="V3036" i="1"/>
  <c r="AO3036" i="1" s="1"/>
  <c r="V3037" i="1"/>
  <c r="AO3037" i="1" s="1"/>
  <c r="V3038" i="1"/>
  <c r="AO3038" i="1" s="1"/>
  <c r="V3039" i="1"/>
  <c r="AO3039" i="1" s="1"/>
  <c r="V3040" i="1"/>
  <c r="AO3040" i="1" s="1"/>
  <c r="V3041" i="1"/>
  <c r="AO3041" i="1" s="1"/>
  <c r="V3042" i="1"/>
  <c r="AO3042" i="1" s="1"/>
  <c r="V3043" i="1"/>
  <c r="AO3043" i="1" s="1"/>
  <c r="V3044" i="1"/>
  <c r="AO3044" i="1" s="1"/>
  <c r="V3045" i="1"/>
  <c r="AO3045" i="1" s="1"/>
  <c r="V3046" i="1"/>
  <c r="AO3046" i="1" s="1"/>
  <c r="V3047" i="1"/>
  <c r="AO3047" i="1" s="1"/>
  <c r="V3048" i="1"/>
  <c r="AO3048" i="1" s="1"/>
  <c r="V3049" i="1"/>
  <c r="AO3049" i="1" s="1"/>
  <c r="V3050" i="1"/>
  <c r="AO3050" i="1" s="1"/>
  <c r="V3051" i="1"/>
  <c r="AO3051" i="1" s="1"/>
  <c r="V3052" i="1"/>
  <c r="AO3052" i="1" s="1"/>
  <c r="V3053" i="1"/>
  <c r="AO3053" i="1" s="1"/>
  <c r="V3054" i="1"/>
  <c r="AO3054" i="1" s="1"/>
  <c r="V3055" i="1"/>
  <c r="AO3055" i="1" s="1"/>
  <c r="V3056" i="1"/>
  <c r="AO3056" i="1" s="1"/>
  <c r="V3057" i="1"/>
  <c r="AO3057" i="1" s="1"/>
  <c r="V3058" i="1"/>
  <c r="AO3058" i="1" s="1"/>
  <c r="V3059" i="1"/>
  <c r="AO3059" i="1" s="1"/>
  <c r="V3060" i="1"/>
  <c r="AO3060" i="1" s="1"/>
  <c r="V3061" i="1"/>
  <c r="AO3061" i="1" s="1"/>
  <c r="V3062" i="1"/>
  <c r="AO3062" i="1" s="1"/>
  <c r="V3063" i="1"/>
  <c r="AO3063" i="1" s="1"/>
  <c r="V3064" i="1"/>
  <c r="AO3064" i="1" s="1"/>
  <c r="V3065" i="1"/>
  <c r="AO3065" i="1" s="1"/>
  <c r="V3066" i="1"/>
  <c r="AO3066" i="1" s="1"/>
  <c r="V3067" i="1"/>
  <c r="AO3067" i="1" s="1"/>
  <c r="V3068" i="1"/>
  <c r="AO3068" i="1" s="1"/>
  <c r="V3069" i="1"/>
  <c r="AO3069" i="1" s="1"/>
  <c r="V3070" i="1"/>
  <c r="AO3070" i="1" s="1"/>
  <c r="V3071" i="1"/>
  <c r="AO3071" i="1" s="1"/>
  <c r="V3072" i="1"/>
  <c r="AO3072" i="1" s="1"/>
  <c r="V3073" i="1"/>
  <c r="AO3073" i="1" s="1"/>
  <c r="V3074" i="1"/>
  <c r="AO3074" i="1" s="1"/>
  <c r="V3075" i="1"/>
  <c r="AO3075" i="1" s="1"/>
  <c r="V3076" i="1"/>
  <c r="AO3076" i="1" s="1"/>
  <c r="V3077" i="1"/>
  <c r="AO3077" i="1" s="1"/>
  <c r="V3078" i="1"/>
  <c r="AO3078" i="1" s="1"/>
  <c r="V3079" i="1"/>
  <c r="AO3079" i="1" s="1"/>
  <c r="V3080" i="1"/>
  <c r="AO3080" i="1" s="1"/>
  <c r="V3081" i="1"/>
  <c r="AO3081" i="1" s="1"/>
  <c r="V3082" i="1"/>
  <c r="AO3082" i="1" s="1"/>
  <c r="V3083" i="1"/>
  <c r="AO3083" i="1" s="1"/>
  <c r="V3084" i="1"/>
  <c r="AO3084" i="1" s="1"/>
  <c r="V3085" i="1"/>
  <c r="AO3085" i="1" s="1"/>
  <c r="V3086" i="1"/>
  <c r="AO3086" i="1" s="1"/>
  <c r="V3087" i="1"/>
  <c r="AO3087" i="1" s="1"/>
  <c r="V3088" i="1"/>
  <c r="AO3088" i="1" s="1"/>
  <c r="V3089" i="1"/>
  <c r="AO3089" i="1" s="1"/>
  <c r="V3090" i="1"/>
  <c r="AO3090" i="1" s="1"/>
  <c r="V3091" i="1"/>
  <c r="AO3091" i="1" s="1"/>
  <c r="V3092" i="1"/>
  <c r="AO3092" i="1" s="1"/>
  <c r="V3093" i="1"/>
  <c r="AO3093" i="1" s="1"/>
  <c r="V3094" i="1"/>
  <c r="AO3094" i="1" s="1"/>
  <c r="V3095" i="1"/>
  <c r="AO3095" i="1" s="1"/>
  <c r="V3096" i="1"/>
  <c r="AO3096" i="1" s="1"/>
  <c r="V3097" i="1"/>
  <c r="AO3097" i="1" s="1"/>
  <c r="V3098" i="1"/>
  <c r="AO3098" i="1" s="1"/>
  <c r="V3099" i="1"/>
  <c r="AO3099" i="1" s="1"/>
  <c r="V3100" i="1"/>
  <c r="AO3100" i="1" s="1"/>
  <c r="V3101" i="1"/>
  <c r="AO3101" i="1" s="1"/>
  <c r="V3102" i="1"/>
  <c r="AO3102" i="1" s="1"/>
  <c r="V3103" i="1"/>
  <c r="AO3103" i="1" s="1"/>
  <c r="V3104" i="1"/>
  <c r="AO3104" i="1" s="1"/>
  <c r="V3105" i="1"/>
  <c r="AO3105" i="1" s="1"/>
  <c r="V3106" i="1"/>
  <c r="AO3106" i="1" s="1"/>
  <c r="V3107" i="1"/>
  <c r="AO3107" i="1" s="1"/>
  <c r="V3108" i="1"/>
  <c r="AO3108" i="1" s="1"/>
  <c r="V3109" i="1"/>
  <c r="AO3109" i="1" s="1"/>
  <c r="V3110" i="1"/>
  <c r="AO3110" i="1" s="1"/>
  <c r="V3111" i="1"/>
  <c r="AO3111" i="1" s="1"/>
  <c r="V3112" i="1"/>
  <c r="AO3112" i="1" s="1"/>
  <c r="V3113" i="1"/>
  <c r="AO3113" i="1" s="1"/>
  <c r="V3114" i="1"/>
  <c r="AO3114" i="1" s="1"/>
  <c r="V3115" i="1"/>
  <c r="AO3115" i="1" s="1"/>
  <c r="V3116" i="1"/>
  <c r="AO3116" i="1" s="1"/>
  <c r="V3117" i="1"/>
  <c r="AO3117" i="1" s="1"/>
  <c r="V3118" i="1"/>
  <c r="AO3118" i="1" s="1"/>
  <c r="V3119" i="1"/>
  <c r="AO3119" i="1" s="1"/>
  <c r="V3120" i="1"/>
  <c r="AO3120" i="1" s="1"/>
  <c r="V3121" i="1"/>
  <c r="AO3121" i="1" s="1"/>
  <c r="V3122" i="1"/>
  <c r="AO3122" i="1" s="1"/>
  <c r="V3123" i="1"/>
  <c r="AO3123" i="1" s="1"/>
  <c r="V3124" i="1"/>
  <c r="AO3124" i="1" s="1"/>
  <c r="V3125" i="1"/>
  <c r="AO3125" i="1" s="1"/>
  <c r="V3126" i="1"/>
  <c r="AO3126" i="1" s="1"/>
  <c r="V3127" i="1"/>
  <c r="AO3127" i="1" s="1"/>
  <c r="V3128" i="1"/>
  <c r="AO3128" i="1" s="1"/>
  <c r="V3129" i="1"/>
  <c r="AO3129" i="1" s="1"/>
  <c r="V3130" i="1"/>
  <c r="AO3130" i="1" s="1"/>
  <c r="V3131" i="1"/>
  <c r="AO3131" i="1" s="1"/>
  <c r="V3132" i="1"/>
  <c r="AO3132" i="1" s="1"/>
  <c r="V3133" i="1"/>
  <c r="AO3133" i="1" s="1"/>
  <c r="V3134" i="1"/>
  <c r="AO3134" i="1" s="1"/>
  <c r="V3135" i="1"/>
  <c r="AO3135" i="1" s="1"/>
  <c r="V3136" i="1"/>
  <c r="AO3136" i="1" s="1"/>
  <c r="V3137" i="1"/>
  <c r="AO3137" i="1" s="1"/>
  <c r="V3138" i="1"/>
  <c r="AO3138" i="1" s="1"/>
  <c r="V3139" i="1"/>
  <c r="AO3139" i="1" s="1"/>
  <c r="V3140" i="1"/>
  <c r="AO3140" i="1" s="1"/>
  <c r="V3141" i="1"/>
  <c r="AO3141" i="1" s="1"/>
  <c r="V3142" i="1"/>
  <c r="AO3142" i="1" s="1"/>
  <c r="V3143" i="1"/>
  <c r="AO3143" i="1" s="1"/>
  <c r="V3144" i="1"/>
  <c r="AO3144" i="1" s="1"/>
  <c r="V3145" i="1"/>
  <c r="AO3145" i="1" s="1"/>
  <c r="V3146" i="1"/>
  <c r="AO3146" i="1" s="1"/>
  <c r="V3147" i="1"/>
  <c r="AO3147" i="1" s="1"/>
  <c r="V3148" i="1"/>
  <c r="AO3148" i="1" s="1"/>
  <c r="V3149" i="1"/>
  <c r="AO3149" i="1" s="1"/>
  <c r="V3150" i="1"/>
  <c r="AO3150" i="1" s="1"/>
  <c r="V3151" i="1"/>
  <c r="AO3151" i="1" s="1"/>
  <c r="V3152" i="1"/>
  <c r="AO3152" i="1" s="1"/>
  <c r="V3153" i="1"/>
  <c r="AO3153" i="1" s="1"/>
  <c r="V3154" i="1"/>
  <c r="AO3154" i="1" s="1"/>
  <c r="V3155" i="1"/>
  <c r="AO3155" i="1" s="1"/>
  <c r="V3156" i="1"/>
  <c r="AO3156" i="1" s="1"/>
  <c r="V3157" i="1"/>
  <c r="AO3157" i="1" s="1"/>
  <c r="V3158" i="1"/>
  <c r="AO3158" i="1" s="1"/>
  <c r="V3159" i="1"/>
  <c r="AO3159" i="1" s="1"/>
  <c r="V3160" i="1"/>
  <c r="AO3160" i="1" s="1"/>
  <c r="V3161" i="1"/>
  <c r="AO3161" i="1" s="1"/>
  <c r="V3162" i="1"/>
  <c r="AO3162" i="1" s="1"/>
  <c r="V3163" i="1"/>
  <c r="AO3163" i="1" s="1"/>
  <c r="V3164" i="1"/>
  <c r="AO3164" i="1" s="1"/>
  <c r="V3165" i="1"/>
  <c r="AO3165" i="1" s="1"/>
  <c r="V3166" i="1"/>
  <c r="AO3166" i="1" s="1"/>
  <c r="V3167" i="1"/>
  <c r="AO3167" i="1" s="1"/>
  <c r="V3168" i="1"/>
  <c r="AO3168" i="1" s="1"/>
  <c r="V3169" i="1"/>
  <c r="AO3169" i="1" s="1"/>
  <c r="V3170" i="1"/>
  <c r="AO3170" i="1" s="1"/>
  <c r="V3171" i="1"/>
  <c r="AO3171" i="1" s="1"/>
  <c r="V3172" i="1"/>
  <c r="AO3172" i="1" s="1"/>
  <c r="V3173" i="1"/>
  <c r="AO3173" i="1" s="1"/>
  <c r="V3174" i="1"/>
  <c r="AO3174" i="1" s="1"/>
  <c r="V3175" i="1"/>
  <c r="AO3175" i="1" s="1"/>
  <c r="V3176" i="1"/>
  <c r="AO3176" i="1" s="1"/>
  <c r="V3177" i="1"/>
  <c r="AO3177" i="1" s="1"/>
  <c r="V3178" i="1"/>
  <c r="AO3178" i="1" s="1"/>
  <c r="V3179" i="1"/>
  <c r="AO3179" i="1" s="1"/>
  <c r="V3180" i="1"/>
  <c r="AO3180" i="1" s="1"/>
  <c r="V3181" i="1"/>
  <c r="AO3181" i="1" s="1"/>
  <c r="V3182" i="1"/>
  <c r="AO3182" i="1" s="1"/>
  <c r="V3183" i="1"/>
  <c r="AO3183" i="1" s="1"/>
  <c r="V3184" i="1"/>
  <c r="AO3184" i="1" s="1"/>
  <c r="V3185" i="1"/>
  <c r="AO3185" i="1" s="1"/>
  <c r="V3186" i="1"/>
  <c r="AO3186" i="1" s="1"/>
  <c r="V3187" i="1"/>
  <c r="AO3187" i="1" s="1"/>
  <c r="V3188" i="1"/>
  <c r="AO3188" i="1" s="1"/>
  <c r="V3189" i="1"/>
  <c r="AO3189" i="1" s="1"/>
  <c r="V3190" i="1"/>
  <c r="AO3190" i="1" s="1"/>
  <c r="V3191" i="1"/>
  <c r="AO3191" i="1" s="1"/>
  <c r="V3192" i="1"/>
  <c r="AO3192" i="1" s="1"/>
  <c r="V3193" i="1"/>
  <c r="AO3193" i="1" s="1"/>
  <c r="V3194" i="1"/>
  <c r="AO3194" i="1" s="1"/>
  <c r="V3195" i="1"/>
  <c r="AO3195" i="1" s="1"/>
  <c r="V3196" i="1"/>
  <c r="AO3196" i="1" s="1"/>
  <c r="V3197" i="1"/>
  <c r="AO3197" i="1" s="1"/>
  <c r="V3198" i="1"/>
  <c r="AO3198" i="1" s="1"/>
  <c r="V3199" i="1"/>
  <c r="AO3199" i="1" s="1"/>
  <c r="V3200" i="1"/>
  <c r="AO3200" i="1" s="1"/>
  <c r="V3201" i="1"/>
  <c r="AO3201" i="1" s="1"/>
  <c r="V3202" i="1"/>
  <c r="AO3202" i="1" s="1"/>
  <c r="V3203" i="1"/>
  <c r="AO3203" i="1" s="1"/>
  <c r="V3204" i="1"/>
  <c r="AO3204" i="1" s="1"/>
  <c r="V3205" i="1"/>
  <c r="AO3205" i="1" s="1"/>
  <c r="V3206" i="1"/>
  <c r="AO3206" i="1" s="1"/>
  <c r="V3207" i="1"/>
  <c r="AO3207" i="1" s="1"/>
  <c r="V3208" i="1"/>
  <c r="AO3208" i="1" s="1"/>
  <c r="V3209" i="1"/>
  <c r="AO3209" i="1" s="1"/>
  <c r="V3210" i="1"/>
  <c r="AO3210" i="1" s="1"/>
  <c r="V3211" i="1"/>
  <c r="AO3211" i="1" s="1"/>
  <c r="V3212" i="1"/>
  <c r="AO3212" i="1" s="1"/>
  <c r="V3213" i="1"/>
  <c r="AO3213" i="1" s="1"/>
  <c r="V3214" i="1"/>
  <c r="AO3214" i="1" s="1"/>
  <c r="V3215" i="1"/>
  <c r="AO3215" i="1" s="1"/>
  <c r="V3216" i="1"/>
  <c r="AO3216" i="1" s="1"/>
  <c r="V3217" i="1"/>
  <c r="AO3217" i="1" s="1"/>
  <c r="V3218" i="1"/>
  <c r="AO3218" i="1" s="1"/>
  <c r="V3219" i="1"/>
  <c r="AO3219" i="1" s="1"/>
  <c r="V3220" i="1"/>
  <c r="AO3220" i="1" s="1"/>
  <c r="V3221" i="1"/>
  <c r="AO3221" i="1" s="1"/>
  <c r="V3222" i="1"/>
  <c r="AO3222" i="1" s="1"/>
  <c r="V3223" i="1"/>
  <c r="AO3223" i="1" s="1"/>
  <c r="V3224" i="1"/>
  <c r="AO3224" i="1" s="1"/>
  <c r="V3225" i="1"/>
  <c r="AO3225" i="1" s="1"/>
  <c r="V3226" i="1"/>
  <c r="AO3226" i="1" s="1"/>
  <c r="V3227" i="1"/>
  <c r="AO3227" i="1" s="1"/>
  <c r="V3228" i="1"/>
  <c r="AO3228" i="1" s="1"/>
  <c r="V3229" i="1"/>
  <c r="AO3229" i="1" s="1"/>
  <c r="V3230" i="1"/>
  <c r="AO3230" i="1" s="1"/>
  <c r="V3231" i="1"/>
  <c r="AO3231" i="1" s="1"/>
  <c r="V3232" i="1"/>
  <c r="AO3232" i="1" s="1"/>
  <c r="V3233" i="1"/>
  <c r="AO3233" i="1" s="1"/>
  <c r="V3234" i="1"/>
  <c r="AO3234" i="1" s="1"/>
  <c r="V3235" i="1"/>
  <c r="AO3235" i="1" s="1"/>
  <c r="V3236" i="1"/>
  <c r="AO3236" i="1" s="1"/>
  <c r="V3237" i="1"/>
  <c r="AO3237" i="1" s="1"/>
  <c r="V3238" i="1"/>
  <c r="AO3238" i="1" s="1"/>
  <c r="V3239" i="1"/>
  <c r="AO3239" i="1" s="1"/>
  <c r="V3240" i="1"/>
  <c r="AO3240" i="1" s="1"/>
  <c r="V3241" i="1"/>
  <c r="AO3241" i="1" s="1"/>
  <c r="V3242" i="1"/>
  <c r="AO3242" i="1" s="1"/>
  <c r="V3243" i="1"/>
  <c r="AO3243" i="1" s="1"/>
  <c r="V3244" i="1"/>
  <c r="AO3244" i="1" s="1"/>
  <c r="V3245" i="1"/>
  <c r="AO3245" i="1" s="1"/>
  <c r="V3246" i="1"/>
  <c r="AO3246" i="1" s="1"/>
  <c r="V3247" i="1"/>
  <c r="AO3247" i="1" s="1"/>
  <c r="V3248" i="1"/>
  <c r="AO3248" i="1" s="1"/>
  <c r="V3249" i="1"/>
  <c r="AO3249" i="1" s="1"/>
  <c r="V3250" i="1"/>
  <c r="AO3250" i="1" s="1"/>
  <c r="V3251" i="1"/>
  <c r="AO3251" i="1" s="1"/>
  <c r="V3252" i="1"/>
  <c r="AO3252" i="1" s="1"/>
  <c r="V3253" i="1"/>
  <c r="AO3253" i="1" s="1"/>
  <c r="V3254" i="1"/>
  <c r="AO3254" i="1" s="1"/>
  <c r="V3255" i="1"/>
  <c r="AO3255" i="1" s="1"/>
  <c r="V3256" i="1"/>
  <c r="AO3256" i="1" s="1"/>
  <c r="V3257" i="1"/>
  <c r="AO3257" i="1" s="1"/>
  <c r="V3258" i="1"/>
  <c r="AO3258" i="1" s="1"/>
  <c r="V3259" i="1"/>
  <c r="AO3259" i="1" s="1"/>
  <c r="V3260" i="1"/>
  <c r="AO3260" i="1" s="1"/>
  <c r="V3261" i="1"/>
  <c r="AO3261" i="1" s="1"/>
  <c r="V3262" i="1"/>
  <c r="AO3262" i="1" s="1"/>
  <c r="V3263" i="1"/>
  <c r="AO3263" i="1" s="1"/>
  <c r="V3264" i="1"/>
  <c r="AO3264" i="1" s="1"/>
  <c r="V3265" i="1"/>
  <c r="AO3265" i="1" s="1"/>
  <c r="V3266" i="1"/>
  <c r="AO3266" i="1" s="1"/>
  <c r="V3267" i="1"/>
  <c r="AO3267" i="1" s="1"/>
  <c r="V3268" i="1"/>
  <c r="AO3268" i="1" s="1"/>
  <c r="V3269" i="1"/>
  <c r="AO3269" i="1" s="1"/>
  <c r="V3270" i="1"/>
  <c r="AO3270" i="1" s="1"/>
  <c r="V3271" i="1"/>
  <c r="AO3271" i="1" s="1"/>
  <c r="V3272" i="1"/>
  <c r="AO3272" i="1" s="1"/>
  <c r="V3273" i="1"/>
  <c r="AO3273" i="1" s="1"/>
  <c r="V3274" i="1"/>
  <c r="AO3274" i="1" s="1"/>
  <c r="V3275" i="1"/>
  <c r="AO3275" i="1" s="1"/>
  <c r="V3276" i="1"/>
  <c r="AO3276" i="1" s="1"/>
  <c r="V3277" i="1"/>
  <c r="AO3277" i="1" s="1"/>
  <c r="V3278" i="1"/>
  <c r="AO3278" i="1" s="1"/>
  <c r="V3279" i="1"/>
  <c r="AO3279" i="1" s="1"/>
  <c r="V3280" i="1"/>
  <c r="AO3280" i="1" s="1"/>
  <c r="V3281" i="1"/>
  <c r="AO3281" i="1" s="1"/>
  <c r="V3282" i="1"/>
  <c r="AO3282" i="1" s="1"/>
  <c r="V3283" i="1"/>
  <c r="AO3283" i="1" s="1"/>
  <c r="V3284" i="1"/>
  <c r="AO3284" i="1" s="1"/>
  <c r="V3285" i="1"/>
  <c r="AO3285" i="1" s="1"/>
  <c r="V3286" i="1"/>
  <c r="AO3286" i="1" s="1"/>
  <c r="V3287" i="1"/>
  <c r="AO3287" i="1" s="1"/>
  <c r="V3288" i="1"/>
  <c r="AO3288" i="1" s="1"/>
  <c r="V3289" i="1"/>
  <c r="AO3289" i="1" s="1"/>
  <c r="V3290" i="1"/>
  <c r="AO3290" i="1" s="1"/>
  <c r="V3291" i="1"/>
  <c r="AO3291" i="1" s="1"/>
  <c r="V3292" i="1"/>
  <c r="AO3292" i="1" s="1"/>
  <c r="V3293" i="1"/>
  <c r="AO3293" i="1" s="1"/>
  <c r="V3294" i="1"/>
  <c r="AO3294" i="1" s="1"/>
  <c r="V3295" i="1"/>
  <c r="AO3295" i="1" s="1"/>
  <c r="V3296" i="1"/>
  <c r="AO3296" i="1" s="1"/>
  <c r="V3297" i="1"/>
  <c r="AO3297" i="1" s="1"/>
  <c r="V3298" i="1"/>
  <c r="AO3298" i="1" s="1"/>
  <c r="V3299" i="1"/>
  <c r="AO3299" i="1" s="1"/>
  <c r="V3300" i="1"/>
  <c r="AO3300" i="1" s="1"/>
  <c r="V3301" i="1"/>
  <c r="AO3301" i="1" s="1"/>
  <c r="V3302" i="1"/>
  <c r="AO3302" i="1" s="1"/>
  <c r="V3303" i="1"/>
  <c r="AO3303" i="1" s="1"/>
  <c r="V3304" i="1"/>
  <c r="AO3304" i="1" s="1"/>
  <c r="V3305" i="1"/>
  <c r="AO3305" i="1" s="1"/>
  <c r="V3306" i="1"/>
  <c r="AO3306" i="1" s="1"/>
  <c r="V3307" i="1"/>
  <c r="AO3307" i="1" s="1"/>
  <c r="V3308" i="1"/>
  <c r="AO3308" i="1" s="1"/>
  <c r="V3309" i="1"/>
  <c r="AO3309" i="1" s="1"/>
  <c r="V3310" i="1"/>
  <c r="AO3310" i="1" s="1"/>
  <c r="V3311" i="1"/>
  <c r="AO3311" i="1" s="1"/>
  <c r="V3312" i="1"/>
  <c r="AO3312" i="1" s="1"/>
  <c r="V3313" i="1"/>
  <c r="AO3313" i="1" s="1"/>
  <c r="V3314" i="1"/>
  <c r="AO3314" i="1" s="1"/>
  <c r="V3315" i="1"/>
  <c r="AO3315" i="1" s="1"/>
  <c r="V3316" i="1"/>
  <c r="AO3316" i="1" s="1"/>
  <c r="V3317" i="1"/>
  <c r="AO3317" i="1" s="1"/>
  <c r="V3318" i="1"/>
  <c r="AO3318" i="1" s="1"/>
  <c r="V3319" i="1"/>
  <c r="AO3319" i="1" s="1"/>
  <c r="V3320" i="1"/>
  <c r="AO3320" i="1" s="1"/>
  <c r="V3321" i="1"/>
  <c r="AO3321" i="1" s="1"/>
  <c r="V3322" i="1"/>
  <c r="AO3322" i="1" s="1"/>
  <c r="V3323" i="1"/>
  <c r="AO3323" i="1" s="1"/>
  <c r="V3324" i="1"/>
  <c r="AO3324" i="1" s="1"/>
  <c r="V3325" i="1"/>
  <c r="AO3325" i="1" s="1"/>
  <c r="V3326" i="1"/>
  <c r="AO3326" i="1" s="1"/>
  <c r="V3327" i="1"/>
  <c r="AO3327" i="1" s="1"/>
  <c r="V3328" i="1"/>
  <c r="AO3328" i="1" s="1"/>
  <c r="V3329" i="1"/>
  <c r="AO3329" i="1" s="1"/>
  <c r="V3330" i="1"/>
  <c r="AO3330" i="1" s="1"/>
  <c r="V3331" i="1"/>
  <c r="AO3331" i="1" s="1"/>
  <c r="V3332" i="1"/>
  <c r="AO3332" i="1" s="1"/>
  <c r="V3333" i="1"/>
  <c r="AO3333" i="1" s="1"/>
  <c r="V3334" i="1"/>
  <c r="AO3334" i="1" s="1"/>
  <c r="V3335" i="1"/>
  <c r="AO3335" i="1" s="1"/>
  <c r="V3336" i="1"/>
  <c r="AO3336" i="1" s="1"/>
  <c r="V3337" i="1"/>
  <c r="AO3337" i="1" s="1"/>
  <c r="V3338" i="1"/>
  <c r="AO3338" i="1" s="1"/>
  <c r="V3339" i="1"/>
  <c r="AO3339" i="1" s="1"/>
  <c r="V3340" i="1"/>
  <c r="AO3340" i="1" s="1"/>
  <c r="V3341" i="1"/>
  <c r="AO3341" i="1" s="1"/>
  <c r="V3342" i="1"/>
  <c r="AO3342" i="1" s="1"/>
  <c r="V3343" i="1"/>
  <c r="AO3343" i="1" s="1"/>
  <c r="V3344" i="1"/>
  <c r="AO3344" i="1" s="1"/>
  <c r="V3345" i="1"/>
  <c r="AO3345" i="1" s="1"/>
  <c r="V3346" i="1"/>
  <c r="AO3346" i="1" s="1"/>
  <c r="V3347" i="1"/>
  <c r="AO3347" i="1" s="1"/>
  <c r="V3348" i="1"/>
  <c r="AO3348" i="1" s="1"/>
  <c r="V3349" i="1"/>
  <c r="AO3349" i="1" s="1"/>
  <c r="V3350" i="1"/>
  <c r="AO3350" i="1" s="1"/>
  <c r="V3351" i="1"/>
  <c r="AO3351" i="1" s="1"/>
  <c r="V3352" i="1"/>
  <c r="AO3352" i="1" s="1"/>
  <c r="V3353" i="1"/>
  <c r="AO3353" i="1" s="1"/>
  <c r="V3354" i="1"/>
  <c r="AO3354" i="1" s="1"/>
  <c r="V3355" i="1"/>
  <c r="AO3355" i="1" s="1"/>
  <c r="V3356" i="1"/>
  <c r="AO3356" i="1" s="1"/>
  <c r="V3357" i="1"/>
  <c r="AO3357" i="1" s="1"/>
  <c r="V3358" i="1"/>
  <c r="AO3358" i="1" s="1"/>
  <c r="V3359" i="1"/>
  <c r="AO3359" i="1" s="1"/>
  <c r="V3360" i="1"/>
  <c r="AO3360" i="1" s="1"/>
  <c r="V3361" i="1"/>
  <c r="AO3361" i="1" s="1"/>
  <c r="V3362" i="1"/>
  <c r="AO3362" i="1" s="1"/>
  <c r="V3363" i="1"/>
  <c r="AO3363" i="1" s="1"/>
  <c r="V3364" i="1"/>
  <c r="AO3364" i="1" s="1"/>
  <c r="V3365" i="1"/>
  <c r="AO3365" i="1" s="1"/>
  <c r="V3366" i="1"/>
  <c r="AO3366" i="1" s="1"/>
  <c r="V3367" i="1"/>
  <c r="AO3367" i="1" s="1"/>
  <c r="V3368" i="1"/>
  <c r="AO3368" i="1" s="1"/>
  <c r="V3369" i="1"/>
  <c r="AO3369" i="1" s="1"/>
  <c r="V3370" i="1"/>
  <c r="AO3370" i="1" s="1"/>
  <c r="V3371" i="1"/>
  <c r="AO3371" i="1" s="1"/>
  <c r="V3372" i="1"/>
  <c r="AO3372" i="1" s="1"/>
  <c r="V3373" i="1"/>
  <c r="AO3373" i="1" s="1"/>
  <c r="V3374" i="1"/>
  <c r="AO3374" i="1" s="1"/>
  <c r="V3375" i="1"/>
  <c r="AO3375" i="1" s="1"/>
  <c r="V3376" i="1"/>
  <c r="AO3376" i="1" s="1"/>
  <c r="V3377" i="1"/>
  <c r="AO3377" i="1" s="1"/>
  <c r="V3378" i="1"/>
  <c r="AO3378" i="1" s="1"/>
  <c r="V3379" i="1"/>
  <c r="AO3379" i="1" s="1"/>
  <c r="V3380" i="1"/>
  <c r="AO3380" i="1" s="1"/>
  <c r="V3381" i="1"/>
  <c r="AO3381" i="1" s="1"/>
  <c r="V3382" i="1"/>
  <c r="AO3382" i="1" s="1"/>
  <c r="V3383" i="1"/>
  <c r="AO3383" i="1" s="1"/>
  <c r="V3384" i="1"/>
  <c r="AO3384" i="1" s="1"/>
  <c r="V3385" i="1"/>
  <c r="AO3385" i="1" s="1"/>
  <c r="V3386" i="1"/>
  <c r="AO3386" i="1" s="1"/>
  <c r="V3387" i="1"/>
  <c r="AO3387" i="1" s="1"/>
  <c r="V3388" i="1"/>
  <c r="AO3388" i="1" s="1"/>
  <c r="V3389" i="1"/>
  <c r="AO3389" i="1" s="1"/>
  <c r="V3390" i="1"/>
  <c r="AO3390" i="1" s="1"/>
  <c r="V3391" i="1"/>
  <c r="AO3391" i="1" s="1"/>
  <c r="V3392" i="1"/>
  <c r="AO3392" i="1" s="1"/>
  <c r="V3393" i="1"/>
  <c r="AO3393" i="1" s="1"/>
  <c r="V3394" i="1"/>
  <c r="AO3394" i="1" s="1"/>
  <c r="V3395" i="1"/>
  <c r="AO3395" i="1" s="1"/>
  <c r="V3396" i="1"/>
  <c r="AO3396" i="1" s="1"/>
  <c r="V3397" i="1"/>
  <c r="AO3397" i="1" s="1"/>
  <c r="V3398" i="1"/>
  <c r="AO3398" i="1" s="1"/>
  <c r="V3399" i="1"/>
  <c r="AO3399" i="1" s="1"/>
  <c r="V3400" i="1"/>
  <c r="AO3400" i="1" s="1"/>
  <c r="V3401" i="1"/>
  <c r="AO3401" i="1" s="1"/>
  <c r="V3402" i="1"/>
  <c r="AO3402" i="1" s="1"/>
  <c r="V3403" i="1"/>
  <c r="AO3403" i="1" s="1"/>
  <c r="V3404" i="1"/>
  <c r="AO3404" i="1" s="1"/>
  <c r="V3405" i="1"/>
  <c r="AO3405" i="1" s="1"/>
  <c r="V3406" i="1"/>
  <c r="AO3406" i="1" s="1"/>
  <c r="V3407" i="1"/>
  <c r="AO3407" i="1" s="1"/>
  <c r="V3408" i="1"/>
  <c r="AO3408" i="1" s="1"/>
  <c r="V3409" i="1"/>
  <c r="AO3409" i="1" s="1"/>
  <c r="V3410" i="1"/>
  <c r="AO3410" i="1" s="1"/>
  <c r="V3411" i="1"/>
  <c r="AO3411" i="1" s="1"/>
  <c r="V3412" i="1"/>
  <c r="AO3412" i="1" s="1"/>
  <c r="V3413" i="1"/>
  <c r="AO3413" i="1" s="1"/>
  <c r="V3414" i="1"/>
  <c r="AO3414" i="1" s="1"/>
  <c r="V3415" i="1"/>
  <c r="AO3415" i="1" s="1"/>
  <c r="V3416" i="1"/>
  <c r="AO3416" i="1" s="1"/>
  <c r="V3417" i="1"/>
  <c r="AO3417" i="1" s="1"/>
  <c r="V3418" i="1"/>
  <c r="AO3418" i="1" s="1"/>
  <c r="V3419" i="1"/>
  <c r="AO3419" i="1" s="1"/>
  <c r="V3420" i="1"/>
  <c r="AO3420" i="1" s="1"/>
  <c r="V3421" i="1"/>
  <c r="AO3421" i="1" s="1"/>
  <c r="V3422" i="1"/>
  <c r="AO3422" i="1" s="1"/>
  <c r="V3423" i="1"/>
  <c r="AO3423" i="1" s="1"/>
  <c r="V3424" i="1"/>
  <c r="AO3424" i="1" s="1"/>
  <c r="V3425" i="1"/>
  <c r="AO3425" i="1" s="1"/>
  <c r="V3426" i="1"/>
  <c r="AO3426" i="1" s="1"/>
  <c r="V3427" i="1"/>
  <c r="AO3427" i="1" s="1"/>
  <c r="V3428" i="1"/>
  <c r="AO3428" i="1" s="1"/>
  <c r="V3429" i="1"/>
  <c r="AO3429" i="1" s="1"/>
  <c r="V3430" i="1"/>
  <c r="AO3430" i="1" s="1"/>
  <c r="V3431" i="1"/>
  <c r="AO3431" i="1" s="1"/>
  <c r="V3432" i="1"/>
  <c r="AO3432" i="1" s="1"/>
  <c r="V3433" i="1"/>
  <c r="AO3433" i="1" s="1"/>
  <c r="V3434" i="1"/>
  <c r="AO3434" i="1" s="1"/>
  <c r="V3435" i="1"/>
  <c r="AO3435" i="1" s="1"/>
  <c r="V3436" i="1"/>
  <c r="AO3436" i="1" s="1"/>
  <c r="V3437" i="1"/>
  <c r="AO3437" i="1" s="1"/>
  <c r="V3438" i="1"/>
  <c r="AO3438" i="1" s="1"/>
  <c r="V3439" i="1"/>
  <c r="AO3439" i="1" s="1"/>
  <c r="V3440" i="1"/>
  <c r="AO3440" i="1" s="1"/>
  <c r="V3441" i="1"/>
  <c r="AO3441" i="1" s="1"/>
  <c r="V3442" i="1"/>
  <c r="AO3442" i="1" s="1"/>
  <c r="V3443" i="1"/>
  <c r="AO3443" i="1" s="1"/>
  <c r="V3444" i="1"/>
  <c r="AO3444" i="1" s="1"/>
  <c r="V3445" i="1"/>
  <c r="AO3445" i="1" s="1"/>
  <c r="V3446" i="1"/>
  <c r="AO3446" i="1" s="1"/>
  <c r="V3447" i="1"/>
  <c r="AO3447" i="1" s="1"/>
  <c r="V3448" i="1"/>
  <c r="AO3448" i="1" s="1"/>
  <c r="V3449" i="1"/>
  <c r="AO3449" i="1" s="1"/>
  <c r="V3450" i="1"/>
  <c r="AO3450" i="1" s="1"/>
  <c r="V3451" i="1"/>
  <c r="AO3451" i="1" s="1"/>
  <c r="V3452" i="1"/>
  <c r="AO3452" i="1" s="1"/>
  <c r="V3453" i="1"/>
  <c r="AO3453" i="1" s="1"/>
  <c r="V3454" i="1"/>
  <c r="AO3454" i="1" s="1"/>
  <c r="V3455" i="1"/>
  <c r="AO3455" i="1" s="1"/>
  <c r="V3456" i="1"/>
  <c r="AO3456" i="1" s="1"/>
  <c r="V3457" i="1"/>
  <c r="AO3457" i="1" s="1"/>
  <c r="V3458" i="1"/>
  <c r="AO3458" i="1" s="1"/>
  <c r="V3459" i="1"/>
  <c r="AO3459" i="1" s="1"/>
  <c r="V3460" i="1"/>
  <c r="AO3460" i="1" s="1"/>
  <c r="V3461" i="1"/>
  <c r="AO3461" i="1" s="1"/>
  <c r="V3462" i="1"/>
  <c r="AO3462" i="1" s="1"/>
  <c r="V3463" i="1"/>
  <c r="AO3463" i="1" s="1"/>
  <c r="V3464" i="1"/>
  <c r="AO3464" i="1" s="1"/>
  <c r="V3465" i="1"/>
  <c r="AO3465" i="1" s="1"/>
  <c r="V3466" i="1"/>
  <c r="AO3466" i="1" s="1"/>
  <c r="V3467" i="1"/>
  <c r="AO3467" i="1" s="1"/>
  <c r="V3468" i="1"/>
  <c r="AO3468" i="1" s="1"/>
  <c r="V3469" i="1"/>
  <c r="AO3469" i="1" s="1"/>
  <c r="V3470" i="1"/>
  <c r="AO3470" i="1" s="1"/>
  <c r="V3471" i="1"/>
  <c r="AO3471" i="1" s="1"/>
  <c r="V3472" i="1"/>
  <c r="AO3472" i="1" s="1"/>
  <c r="V3473" i="1"/>
  <c r="AO3473" i="1" s="1"/>
  <c r="V3474" i="1"/>
  <c r="AO3474" i="1" s="1"/>
  <c r="V3475" i="1"/>
  <c r="AO3475" i="1" s="1"/>
  <c r="V3476" i="1"/>
  <c r="AO3476" i="1" s="1"/>
  <c r="V3477" i="1"/>
  <c r="AO3477" i="1" s="1"/>
  <c r="V3478" i="1"/>
  <c r="AO3478" i="1" s="1"/>
  <c r="V3479" i="1"/>
  <c r="AO3479" i="1" s="1"/>
  <c r="V3480" i="1"/>
  <c r="AO3480" i="1" s="1"/>
  <c r="V3481" i="1"/>
  <c r="AO3481" i="1" s="1"/>
  <c r="V3482" i="1"/>
  <c r="AO3482" i="1" s="1"/>
  <c r="V3483" i="1"/>
  <c r="AO3483" i="1" s="1"/>
  <c r="V3484" i="1"/>
  <c r="AO3484" i="1" s="1"/>
  <c r="V3485" i="1"/>
  <c r="AO3485" i="1" s="1"/>
  <c r="V3486" i="1"/>
  <c r="AO3486" i="1" s="1"/>
  <c r="V3487" i="1"/>
  <c r="AO3487" i="1" s="1"/>
  <c r="V3488" i="1"/>
  <c r="AO3488" i="1" s="1"/>
  <c r="V3489" i="1"/>
  <c r="AO3489" i="1" s="1"/>
  <c r="V3490" i="1"/>
  <c r="AO3490" i="1" s="1"/>
  <c r="V3491" i="1"/>
  <c r="AO3491" i="1" s="1"/>
  <c r="V3492" i="1"/>
  <c r="AO3492" i="1" s="1"/>
  <c r="V3493" i="1"/>
  <c r="AO3493" i="1" s="1"/>
  <c r="V3494" i="1"/>
  <c r="AO3494" i="1" s="1"/>
  <c r="V3495" i="1"/>
  <c r="AO3495" i="1" s="1"/>
  <c r="V3496" i="1"/>
  <c r="AO3496" i="1" s="1"/>
  <c r="V3497" i="1"/>
  <c r="AO3497" i="1" s="1"/>
  <c r="V3498" i="1"/>
  <c r="AO3498" i="1" s="1"/>
  <c r="V3499" i="1"/>
  <c r="AO3499" i="1" s="1"/>
  <c r="V3500" i="1"/>
  <c r="AO3500" i="1" s="1"/>
  <c r="V3501" i="1"/>
  <c r="AO3501" i="1" s="1"/>
  <c r="V3502" i="1"/>
  <c r="AO3502" i="1" s="1"/>
  <c r="V3503" i="1"/>
  <c r="AO3503" i="1" s="1"/>
  <c r="V3504" i="1"/>
  <c r="AO3504" i="1" s="1"/>
  <c r="V3505" i="1"/>
  <c r="AO3505" i="1" s="1"/>
  <c r="V3506" i="1"/>
  <c r="AO3506" i="1" s="1"/>
  <c r="V3507" i="1"/>
  <c r="AO3507" i="1" s="1"/>
  <c r="V3508" i="1"/>
  <c r="AO3508" i="1" s="1"/>
  <c r="V3509" i="1"/>
  <c r="AO3509" i="1" s="1"/>
  <c r="V3510" i="1"/>
  <c r="AO3510" i="1" s="1"/>
  <c r="V3511" i="1"/>
  <c r="AO3511" i="1" s="1"/>
  <c r="V3512" i="1"/>
  <c r="AO3512" i="1" s="1"/>
  <c r="V3513" i="1"/>
  <c r="AO3513" i="1" s="1"/>
  <c r="V3514" i="1"/>
  <c r="AO3514" i="1" s="1"/>
  <c r="V3515" i="1"/>
  <c r="AO3515" i="1" s="1"/>
  <c r="V3516" i="1"/>
  <c r="AO3516" i="1" s="1"/>
  <c r="V3517" i="1"/>
  <c r="AO3517" i="1" s="1"/>
  <c r="V3518" i="1"/>
  <c r="AO3518" i="1" s="1"/>
  <c r="V3519" i="1"/>
  <c r="AO3519" i="1" s="1"/>
  <c r="V3520" i="1"/>
  <c r="AO3520" i="1" s="1"/>
  <c r="V3521" i="1"/>
  <c r="AO3521" i="1" s="1"/>
  <c r="V3522" i="1"/>
  <c r="AO3522" i="1" s="1"/>
  <c r="V3523" i="1"/>
  <c r="AO3523" i="1" s="1"/>
  <c r="V3524" i="1"/>
  <c r="AO3524" i="1" s="1"/>
  <c r="V3525" i="1"/>
  <c r="AO3525" i="1" s="1"/>
  <c r="V3526" i="1"/>
  <c r="AO3526" i="1" s="1"/>
  <c r="V3527" i="1"/>
  <c r="AO3527" i="1" s="1"/>
  <c r="V3528" i="1"/>
  <c r="AO3528" i="1" s="1"/>
  <c r="V3529" i="1"/>
  <c r="AO3529" i="1" s="1"/>
  <c r="V3530" i="1"/>
  <c r="AO3530" i="1" s="1"/>
  <c r="V3531" i="1"/>
  <c r="AO3531" i="1" s="1"/>
  <c r="V3532" i="1"/>
  <c r="AO3532" i="1" s="1"/>
  <c r="V3533" i="1"/>
  <c r="AO3533" i="1" s="1"/>
  <c r="V3534" i="1"/>
  <c r="AO3534" i="1" s="1"/>
  <c r="V3535" i="1"/>
  <c r="AO3535" i="1" s="1"/>
  <c r="V3536" i="1"/>
  <c r="AO3536" i="1" s="1"/>
  <c r="V3537" i="1"/>
  <c r="AO3537" i="1" s="1"/>
  <c r="V3538" i="1"/>
  <c r="AO3538" i="1" s="1"/>
  <c r="V3539" i="1"/>
  <c r="AO3539" i="1" s="1"/>
  <c r="V3540" i="1"/>
  <c r="AO3540" i="1" s="1"/>
  <c r="V3541" i="1"/>
  <c r="AO3541" i="1" s="1"/>
  <c r="V3542" i="1"/>
  <c r="AO3542" i="1" s="1"/>
  <c r="V3543" i="1"/>
  <c r="AO3543" i="1" s="1"/>
  <c r="V3544" i="1"/>
  <c r="AO3544" i="1" s="1"/>
  <c r="V3545" i="1"/>
  <c r="AO3545" i="1" s="1"/>
  <c r="V3546" i="1"/>
  <c r="AO3546" i="1" s="1"/>
  <c r="V3547" i="1"/>
  <c r="AO3547" i="1" s="1"/>
  <c r="V3548" i="1"/>
  <c r="AO3548" i="1" s="1"/>
  <c r="V3549" i="1"/>
  <c r="AO3549" i="1" s="1"/>
  <c r="V3550" i="1"/>
  <c r="AO3550" i="1" s="1"/>
  <c r="V3551" i="1"/>
  <c r="AO3551" i="1" s="1"/>
  <c r="V3552" i="1"/>
  <c r="AO3552" i="1" s="1"/>
  <c r="V3553" i="1"/>
  <c r="AO3553" i="1" s="1"/>
  <c r="V3554" i="1"/>
  <c r="AO3554" i="1" s="1"/>
  <c r="V3555" i="1"/>
  <c r="AO3555" i="1" s="1"/>
  <c r="V3556" i="1"/>
  <c r="AO3556" i="1" s="1"/>
  <c r="V3557" i="1"/>
  <c r="AO3557" i="1" s="1"/>
  <c r="V3558" i="1"/>
  <c r="AO3558" i="1" s="1"/>
  <c r="V3559" i="1"/>
  <c r="AO3559" i="1" s="1"/>
  <c r="V3560" i="1"/>
  <c r="AO3560" i="1" s="1"/>
  <c r="V3561" i="1"/>
  <c r="AO3561" i="1" s="1"/>
  <c r="V3562" i="1"/>
  <c r="AO3562" i="1" s="1"/>
  <c r="V3563" i="1"/>
  <c r="AO3563" i="1" s="1"/>
  <c r="V3564" i="1"/>
  <c r="AO3564" i="1" s="1"/>
  <c r="V3565" i="1"/>
  <c r="AO3565" i="1" s="1"/>
  <c r="V3566" i="1"/>
  <c r="AO3566" i="1" s="1"/>
  <c r="V3567" i="1"/>
  <c r="AO3567" i="1" s="1"/>
  <c r="V3568" i="1"/>
  <c r="AO3568" i="1" s="1"/>
  <c r="V3569" i="1"/>
  <c r="AO3569" i="1" s="1"/>
  <c r="V3570" i="1"/>
  <c r="AO3570" i="1" s="1"/>
  <c r="V3571" i="1"/>
  <c r="AO3571" i="1" s="1"/>
  <c r="V3572" i="1"/>
  <c r="AO3572" i="1" s="1"/>
  <c r="V3573" i="1"/>
  <c r="AO3573" i="1" s="1"/>
  <c r="V3574" i="1"/>
  <c r="AO3574" i="1" s="1"/>
  <c r="V3575" i="1"/>
  <c r="AO3575" i="1" s="1"/>
  <c r="V3576" i="1"/>
  <c r="AO3576" i="1" s="1"/>
  <c r="V3577" i="1"/>
  <c r="AO3577" i="1" s="1"/>
  <c r="V3578" i="1"/>
  <c r="AO3578" i="1" s="1"/>
  <c r="V3579" i="1"/>
  <c r="AO3579" i="1" s="1"/>
  <c r="V3580" i="1"/>
  <c r="AO3580" i="1" s="1"/>
  <c r="V3581" i="1"/>
  <c r="AO3581" i="1" s="1"/>
  <c r="V3582" i="1"/>
  <c r="AO3582" i="1" s="1"/>
  <c r="V3583" i="1"/>
  <c r="AO3583" i="1" s="1"/>
  <c r="V3584" i="1"/>
  <c r="AO3584" i="1" s="1"/>
  <c r="V3585" i="1"/>
  <c r="AO3585" i="1" s="1"/>
  <c r="V3586" i="1"/>
  <c r="AO3586" i="1" s="1"/>
  <c r="V3587" i="1"/>
  <c r="AO3587" i="1" s="1"/>
  <c r="V3588" i="1"/>
  <c r="AO3588" i="1" s="1"/>
  <c r="V3589" i="1"/>
  <c r="AO3589" i="1" s="1"/>
  <c r="V3590" i="1"/>
  <c r="AO3590" i="1" s="1"/>
  <c r="V3591" i="1"/>
  <c r="AO3591" i="1" s="1"/>
  <c r="V3592" i="1"/>
  <c r="AO3592" i="1" s="1"/>
  <c r="V3593" i="1"/>
  <c r="AO3593" i="1" s="1"/>
  <c r="V3594" i="1"/>
  <c r="AO3594" i="1" s="1"/>
  <c r="V3595" i="1"/>
  <c r="AO3595" i="1" s="1"/>
  <c r="V3596" i="1"/>
  <c r="AO3596" i="1" s="1"/>
  <c r="V3597" i="1"/>
  <c r="AO3597" i="1" s="1"/>
  <c r="V3598" i="1"/>
  <c r="AO3598" i="1" s="1"/>
  <c r="V3599" i="1"/>
  <c r="AO3599" i="1" s="1"/>
  <c r="V3600" i="1"/>
  <c r="AO3600" i="1" s="1"/>
  <c r="V3601" i="1"/>
  <c r="AO3601" i="1" s="1"/>
  <c r="V3602" i="1"/>
  <c r="AO3602" i="1" s="1"/>
  <c r="V3603" i="1"/>
  <c r="AO3603" i="1" s="1"/>
  <c r="V3604" i="1"/>
  <c r="AO3604" i="1" s="1"/>
  <c r="V3605" i="1"/>
  <c r="AO3605" i="1" s="1"/>
  <c r="V3606" i="1"/>
  <c r="AO3606" i="1" s="1"/>
  <c r="V3607" i="1"/>
  <c r="AO3607" i="1" s="1"/>
  <c r="V3608" i="1"/>
  <c r="AO3608" i="1" s="1"/>
  <c r="V3609" i="1"/>
  <c r="AO3609" i="1" s="1"/>
  <c r="V3610" i="1"/>
  <c r="AO3610" i="1" s="1"/>
  <c r="V3611" i="1"/>
  <c r="AO3611" i="1" s="1"/>
  <c r="V3612" i="1"/>
  <c r="AO3612" i="1" s="1"/>
  <c r="V3613" i="1"/>
  <c r="AO3613" i="1" s="1"/>
  <c r="V3614" i="1"/>
  <c r="AO3614" i="1" s="1"/>
  <c r="V3615" i="1"/>
  <c r="AO3615" i="1" s="1"/>
  <c r="V3616" i="1"/>
  <c r="AO3616" i="1" s="1"/>
  <c r="V3617" i="1"/>
  <c r="AO3617" i="1" s="1"/>
  <c r="V3618" i="1"/>
  <c r="AO3618" i="1" s="1"/>
  <c r="V3619" i="1"/>
  <c r="AO3619" i="1" s="1"/>
  <c r="V3620" i="1"/>
  <c r="AO3620" i="1" s="1"/>
  <c r="V3621" i="1"/>
  <c r="AO3621" i="1" s="1"/>
  <c r="V3622" i="1"/>
  <c r="AO3622" i="1" s="1"/>
  <c r="V3623" i="1"/>
  <c r="AO3623" i="1" s="1"/>
  <c r="V3624" i="1"/>
  <c r="AO3624" i="1" s="1"/>
  <c r="V3625" i="1"/>
  <c r="AO3625" i="1" s="1"/>
  <c r="V3626" i="1"/>
  <c r="AO3626" i="1" s="1"/>
  <c r="V3627" i="1"/>
  <c r="AO3627" i="1" s="1"/>
  <c r="V3628" i="1"/>
  <c r="AO3628" i="1" s="1"/>
  <c r="V3629" i="1"/>
  <c r="AO3629" i="1" s="1"/>
  <c r="V3630" i="1"/>
  <c r="AO3630" i="1" s="1"/>
  <c r="V3631" i="1"/>
  <c r="AO3631" i="1" s="1"/>
  <c r="V3632" i="1"/>
  <c r="AO3632" i="1" s="1"/>
  <c r="V3633" i="1"/>
  <c r="AO3633" i="1" s="1"/>
  <c r="V3634" i="1"/>
  <c r="AO3634" i="1" s="1"/>
  <c r="V3635" i="1"/>
  <c r="AO3635" i="1" s="1"/>
  <c r="V3636" i="1"/>
  <c r="AO3636" i="1" s="1"/>
  <c r="V3637" i="1"/>
  <c r="AO3637" i="1" s="1"/>
  <c r="V3638" i="1"/>
  <c r="AO3638" i="1" s="1"/>
  <c r="V3639" i="1"/>
  <c r="AO3639" i="1" s="1"/>
  <c r="V3640" i="1"/>
  <c r="AO3640" i="1" s="1"/>
  <c r="V3641" i="1"/>
  <c r="AO3641" i="1" s="1"/>
  <c r="V3642" i="1"/>
  <c r="AO3642" i="1" s="1"/>
  <c r="V3643" i="1"/>
  <c r="AO3643" i="1" s="1"/>
  <c r="V3644" i="1"/>
  <c r="AO3644" i="1" s="1"/>
  <c r="V3645" i="1"/>
  <c r="AO3645" i="1" s="1"/>
  <c r="V3646" i="1"/>
  <c r="AO3646" i="1" s="1"/>
  <c r="V3647" i="1"/>
  <c r="AO3647" i="1" s="1"/>
  <c r="V3648" i="1"/>
  <c r="AO3648" i="1" s="1"/>
  <c r="V3649" i="1"/>
  <c r="AO3649" i="1" s="1"/>
  <c r="V3650" i="1"/>
  <c r="AO3650" i="1" s="1"/>
  <c r="V3651" i="1"/>
  <c r="AO3651" i="1" s="1"/>
  <c r="V3652" i="1"/>
  <c r="AO3652" i="1" s="1"/>
  <c r="V3653" i="1"/>
  <c r="AO3653" i="1" s="1"/>
  <c r="V3654" i="1"/>
  <c r="AO3654" i="1" s="1"/>
  <c r="V3655" i="1"/>
  <c r="AO3655" i="1" s="1"/>
  <c r="V3656" i="1"/>
  <c r="AO3656" i="1" s="1"/>
  <c r="V3657" i="1"/>
  <c r="AO3657" i="1" s="1"/>
  <c r="V3658" i="1"/>
  <c r="AO3658" i="1" s="1"/>
  <c r="V3659" i="1"/>
  <c r="AO3659" i="1" s="1"/>
  <c r="V3660" i="1"/>
  <c r="AO3660" i="1" s="1"/>
  <c r="V3661" i="1"/>
  <c r="AO3661" i="1" s="1"/>
  <c r="V3662" i="1"/>
  <c r="AO3662" i="1" s="1"/>
  <c r="V3663" i="1"/>
  <c r="AO3663" i="1" s="1"/>
  <c r="V3664" i="1"/>
  <c r="AO3664" i="1" s="1"/>
  <c r="V3665" i="1"/>
  <c r="AO3665" i="1" s="1"/>
  <c r="V3666" i="1"/>
  <c r="AO3666" i="1" s="1"/>
  <c r="V3667" i="1"/>
  <c r="AO3667" i="1" s="1"/>
  <c r="V3668" i="1"/>
  <c r="AO3668" i="1" s="1"/>
  <c r="V3669" i="1"/>
  <c r="AO3669" i="1" s="1"/>
  <c r="V3670" i="1"/>
  <c r="AO3670" i="1" s="1"/>
  <c r="V3671" i="1"/>
  <c r="AO3671" i="1" s="1"/>
  <c r="V3672" i="1"/>
  <c r="AO3672" i="1" s="1"/>
  <c r="V3673" i="1"/>
  <c r="AO3673" i="1" s="1"/>
  <c r="V3674" i="1"/>
  <c r="AO3674" i="1" s="1"/>
  <c r="V3675" i="1"/>
  <c r="AO3675" i="1" s="1"/>
  <c r="V3676" i="1"/>
  <c r="AO3676" i="1" s="1"/>
  <c r="V3677" i="1"/>
  <c r="AO3677" i="1" s="1"/>
  <c r="V3678" i="1"/>
  <c r="AO3678" i="1" s="1"/>
  <c r="V3679" i="1"/>
  <c r="AO3679" i="1" s="1"/>
  <c r="V3680" i="1"/>
  <c r="AO3680" i="1" s="1"/>
  <c r="V3681" i="1"/>
  <c r="AO3681" i="1" s="1"/>
  <c r="V3682" i="1"/>
  <c r="AO3682" i="1" s="1"/>
  <c r="V3683" i="1"/>
  <c r="AO3683" i="1" s="1"/>
  <c r="V3684" i="1"/>
  <c r="AO3684" i="1" s="1"/>
  <c r="V3685" i="1"/>
  <c r="AO3685" i="1" s="1"/>
  <c r="V3686" i="1"/>
  <c r="AO3686" i="1" s="1"/>
  <c r="V3687" i="1"/>
  <c r="AO3687" i="1" s="1"/>
  <c r="V3688" i="1"/>
  <c r="AO3688" i="1" s="1"/>
  <c r="V3689" i="1"/>
  <c r="AO3689" i="1" s="1"/>
  <c r="V3690" i="1"/>
  <c r="AO3690" i="1" s="1"/>
  <c r="V3691" i="1"/>
  <c r="AO3691" i="1" s="1"/>
  <c r="V3692" i="1"/>
  <c r="AO3692" i="1" s="1"/>
  <c r="V3693" i="1"/>
  <c r="AO3693" i="1" s="1"/>
  <c r="V3694" i="1"/>
  <c r="AO3694" i="1" s="1"/>
  <c r="V3695" i="1"/>
  <c r="AO3695" i="1" s="1"/>
  <c r="V3696" i="1"/>
  <c r="AO3696" i="1" s="1"/>
  <c r="V3697" i="1"/>
  <c r="AO3697" i="1" s="1"/>
  <c r="V3698" i="1"/>
  <c r="AO3698" i="1" s="1"/>
  <c r="V3699" i="1"/>
  <c r="AO3699" i="1" s="1"/>
  <c r="V3700" i="1"/>
  <c r="AO3700" i="1" s="1"/>
  <c r="V3701" i="1"/>
  <c r="AO3701" i="1" s="1"/>
  <c r="V3702" i="1"/>
  <c r="AO3702" i="1" s="1"/>
  <c r="V3703" i="1"/>
  <c r="AO3703" i="1" s="1"/>
  <c r="V3704" i="1"/>
  <c r="AO3704" i="1" s="1"/>
  <c r="V3705" i="1"/>
  <c r="AO3705" i="1" s="1"/>
  <c r="V3706" i="1"/>
  <c r="AO3706" i="1" s="1"/>
  <c r="V3707" i="1"/>
  <c r="AO3707" i="1" s="1"/>
  <c r="V3708" i="1"/>
  <c r="AO3708" i="1" s="1"/>
  <c r="V3709" i="1"/>
  <c r="AO3709" i="1" s="1"/>
  <c r="V3710" i="1"/>
  <c r="AO3710" i="1" s="1"/>
  <c r="V3711" i="1"/>
  <c r="AO3711" i="1" s="1"/>
  <c r="V3712" i="1"/>
  <c r="AO3712" i="1" s="1"/>
  <c r="V3713" i="1"/>
  <c r="AO3713" i="1" s="1"/>
  <c r="V3714" i="1"/>
  <c r="AO3714" i="1" s="1"/>
  <c r="V3715" i="1"/>
  <c r="AO3715" i="1" s="1"/>
  <c r="V3716" i="1"/>
  <c r="AO3716" i="1" s="1"/>
  <c r="V3717" i="1"/>
  <c r="AO3717" i="1" s="1"/>
  <c r="V3718" i="1"/>
  <c r="AO3718" i="1" s="1"/>
  <c r="V3719" i="1"/>
  <c r="AO3719" i="1" s="1"/>
  <c r="V3720" i="1"/>
  <c r="AO3720" i="1" s="1"/>
  <c r="V3721" i="1"/>
  <c r="AO3721" i="1" s="1"/>
  <c r="V3722" i="1"/>
  <c r="AO3722" i="1" s="1"/>
  <c r="V3723" i="1"/>
  <c r="AO3723" i="1" s="1"/>
  <c r="V3724" i="1"/>
  <c r="AO3724" i="1" s="1"/>
  <c r="V3725" i="1"/>
  <c r="AO3725" i="1" s="1"/>
  <c r="V3726" i="1"/>
  <c r="AO3726" i="1" s="1"/>
  <c r="V3727" i="1"/>
  <c r="AO3727" i="1" s="1"/>
  <c r="V3728" i="1"/>
  <c r="AO3728" i="1" s="1"/>
  <c r="V3729" i="1"/>
  <c r="AO3729" i="1" s="1"/>
  <c r="V3730" i="1"/>
  <c r="AO3730" i="1" s="1"/>
  <c r="V3731" i="1"/>
  <c r="AO3731" i="1" s="1"/>
  <c r="V3732" i="1"/>
  <c r="AO3732" i="1" s="1"/>
  <c r="V3733" i="1"/>
  <c r="AO3733" i="1" s="1"/>
  <c r="V3734" i="1"/>
  <c r="AO3734" i="1" s="1"/>
  <c r="V3735" i="1"/>
  <c r="AO3735" i="1" s="1"/>
  <c r="V3736" i="1"/>
  <c r="AO3736" i="1" s="1"/>
  <c r="V3737" i="1"/>
  <c r="AO3737" i="1" s="1"/>
  <c r="V3738" i="1"/>
  <c r="AO3738" i="1" s="1"/>
  <c r="V3739" i="1"/>
  <c r="AO3739" i="1" s="1"/>
  <c r="V3740" i="1"/>
  <c r="AO3740" i="1" s="1"/>
  <c r="V3741" i="1"/>
  <c r="AO3741" i="1" s="1"/>
  <c r="V3742" i="1"/>
  <c r="AO3742" i="1" s="1"/>
  <c r="V3743" i="1"/>
  <c r="AO3743" i="1" s="1"/>
  <c r="V3744" i="1"/>
  <c r="AO3744" i="1" s="1"/>
  <c r="V3745" i="1"/>
  <c r="AO3745" i="1" s="1"/>
  <c r="V3746" i="1"/>
  <c r="AO3746" i="1" s="1"/>
  <c r="V3747" i="1"/>
  <c r="AO3747" i="1" s="1"/>
  <c r="V3748" i="1"/>
  <c r="AO3748" i="1" s="1"/>
  <c r="V3749" i="1"/>
  <c r="AO3749" i="1" s="1"/>
  <c r="V3750" i="1"/>
  <c r="AO3750" i="1" s="1"/>
  <c r="V3751" i="1"/>
  <c r="AO3751" i="1" s="1"/>
  <c r="V3752" i="1"/>
  <c r="AO3752" i="1" s="1"/>
  <c r="V3753" i="1"/>
  <c r="AO3753" i="1" s="1"/>
  <c r="V3754" i="1"/>
  <c r="AO3754" i="1" s="1"/>
  <c r="V3755" i="1"/>
  <c r="AO3755" i="1" s="1"/>
  <c r="V3756" i="1"/>
  <c r="AO3756" i="1" s="1"/>
  <c r="V3757" i="1"/>
  <c r="AO3757" i="1" s="1"/>
  <c r="V3758" i="1"/>
  <c r="AO3758" i="1" s="1"/>
  <c r="V3759" i="1"/>
  <c r="AO3759" i="1" s="1"/>
  <c r="V3760" i="1"/>
  <c r="AO3760" i="1" s="1"/>
  <c r="V3761" i="1"/>
  <c r="AO3761" i="1" s="1"/>
  <c r="V3762" i="1"/>
  <c r="AO3762" i="1" s="1"/>
  <c r="V3763" i="1"/>
  <c r="AO3763" i="1" s="1"/>
  <c r="V3764" i="1"/>
  <c r="AO3764" i="1" s="1"/>
  <c r="V3765" i="1"/>
  <c r="AO3765" i="1" s="1"/>
  <c r="V3766" i="1"/>
  <c r="AO3766" i="1" s="1"/>
  <c r="V3767" i="1"/>
  <c r="AO3767" i="1" s="1"/>
  <c r="V3768" i="1"/>
  <c r="AO3768" i="1" s="1"/>
  <c r="V3769" i="1"/>
  <c r="AO3769" i="1" s="1"/>
  <c r="V3770" i="1"/>
  <c r="AO3770" i="1" s="1"/>
  <c r="V3771" i="1"/>
  <c r="AO3771" i="1" s="1"/>
  <c r="V3772" i="1"/>
  <c r="AO3772" i="1" s="1"/>
  <c r="V3773" i="1"/>
  <c r="AO3773" i="1" s="1"/>
  <c r="V3774" i="1"/>
  <c r="AO3774" i="1" s="1"/>
  <c r="V3775" i="1"/>
  <c r="AO3775" i="1" s="1"/>
  <c r="V3776" i="1"/>
  <c r="AO3776" i="1" s="1"/>
  <c r="V3777" i="1"/>
  <c r="AO3777" i="1" s="1"/>
  <c r="V3778" i="1"/>
  <c r="AO3778" i="1" s="1"/>
  <c r="V3779" i="1"/>
  <c r="AO3779" i="1" s="1"/>
  <c r="V3780" i="1"/>
  <c r="AO3780" i="1" s="1"/>
  <c r="V3781" i="1"/>
  <c r="AO3781" i="1" s="1"/>
  <c r="V3782" i="1"/>
  <c r="AO3782" i="1" s="1"/>
  <c r="V3783" i="1"/>
  <c r="AO3783" i="1" s="1"/>
  <c r="V3784" i="1"/>
  <c r="AO3784" i="1" s="1"/>
  <c r="V3785" i="1"/>
  <c r="AO3785" i="1" s="1"/>
  <c r="V3786" i="1"/>
  <c r="AO3786" i="1" s="1"/>
  <c r="V3787" i="1"/>
  <c r="AO3787" i="1" s="1"/>
  <c r="V3788" i="1"/>
  <c r="AO3788" i="1" s="1"/>
  <c r="V3789" i="1"/>
  <c r="AO3789" i="1" s="1"/>
  <c r="V3790" i="1"/>
  <c r="AO3790" i="1" s="1"/>
  <c r="V3791" i="1"/>
  <c r="AO3791" i="1" s="1"/>
  <c r="V3792" i="1"/>
  <c r="AO3792" i="1" s="1"/>
  <c r="V3793" i="1"/>
  <c r="AO3793" i="1" s="1"/>
  <c r="V3794" i="1"/>
  <c r="AO3794" i="1" s="1"/>
  <c r="V3795" i="1"/>
  <c r="AO3795" i="1" s="1"/>
  <c r="V3796" i="1"/>
  <c r="AO3796" i="1" s="1"/>
  <c r="V3797" i="1"/>
  <c r="AO3797" i="1" s="1"/>
  <c r="V3798" i="1"/>
  <c r="AO3798" i="1" s="1"/>
  <c r="V3799" i="1"/>
  <c r="AO3799" i="1" s="1"/>
  <c r="V3800" i="1"/>
  <c r="AO3800" i="1" s="1"/>
  <c r="V3801" i="1"/>
  <c r="AO3801" i="1" s="1"/>
  <c r="V3802" i="1"/>
  <c r="AO3802" i="1" s="1"/>
  <c r="V3803" i="1"/>
  <c r="AO3803" i="1" s="1"/>
  <c r="V3804" i="1"/>
  <c r="AO3804" i="1" s="1"/>
  <c r="V3805" i="1"/>
  <c r="AO3805" i="1" s="1"/>
  <c r="V3806" i="1"/>
  <c r="AO3806" i="1" s="1"/>
  <c r="V3807" i="1"/>
  <c r="AO3807" i="1" s="1"/>
  <c r="V3808" i="1"/>
  <c r="AO3808" i="1" s="1"/>
  <c r="V3809" i="1"/>
  <c r="AO3809" i="1" s="1"/>
  <c r="V3810" i="1"/>
  <c r="AO3810" i="1" s="1"/>
  <c r="V3811" i="1"/>
  <c r="AO3811" i="1" s="1"/>
  <c r="V3812" i="1"/>
  <c r="AO3812" i="1" s="1"/>
  <c r="V3813" i="1"/>
  <c r="AO3813" i="1" s="1"/>
  <c r="V3814" i="1"/>
  <c r="AO3814" i="1" s="1"/>
  <c r="V3815" i="1"/>
  <c r="AO3815" i="1" s="1"/>
  <c r="V3816" i="1"/>
  <c r="AO3816" i="1" s="1"/>
  <c r="V3817" i="1"/>
  <c r="AO3817" i="1" s="1"/>
  <c r="V3818" i="1"/>
  <c r="AO3818" i="1" s="1"/>
  <c r="V3819" i="1"/>
  <c r="AO3819" i="1" s="1"/>
  <c r="V3820" i="1"/>
  <c r="AO3820" i="1" s="1"/>
  <c r="V3821" i="1"/>
  <c r="AO3821" i="1" s="1"/>
  <c r="V3822" i="1"/>
  <c r="AO3822" i="1" s="1"/>
  <c r="V3823" i="1"/>
  <c r="AO3823" i="1" s="1"/>
  <c r="V3824" i="1"/>
  <c r="AO3824" i="1" s="1"/>
  <c r="V3825" i="1"/>
  <c r="AO3825" i="1" s="1"/>
  <c r="V3826" i="1"/>
  <c r="AO3826" i="1" s="1"/>
  <c r="V3827" i="1"/>
  <c r="AO3827" i="1" s="1"/>
  <c r="V3828" i="1"/>
  <c r="AO3828" i="1" s="1"/>
  <c r="V3829" i="1"/>
  <c r="AO3829" i="1" s="1"/>
  <c r="V3830" i="1"/>
  <c r="AO3830" i="1" s="1"/>
  <c r="V3831" i="1"/>
  <c r="AO3831" i="1" s="1"/>
  <c r="V3832" i="1"/>
  <c r="AO3832" i="1" s="1"/>
  <c r="V3833" i="1"/>
  <c r="AO3833" i="1" s="1"/>
  <c r="V3834" i="1"/>
  <c r="AO3834" i="1" s="1"/>
  <c r="V3835" i="1"/>
  <c r="AO3835" i="1" s="1"/>
  <c r="V3836" i="1"/>
  <c r="AO3836" i="1" s="1"/>
  <c r="V3837" i="1"/>
  <c r="AO3837" i="1" s="1"/>
  <c r="V3838" i="1"/>
  <c r="AO3838" i="1" s="1"/>
  <c r="V3839" i="1"/>
  <c r="AO3839" i="1" s="1"/>
  <c r="V3840" i="1"/>
  <c r="AO3840" i="1" s="1"/>
  <c r="V3841" i="1"/>
  <c r="AO3841" i="1" s="1"/>
  <c r="V3842" i="1"/>
  <c r="AO3842" i="1" s="1"/>
  <c r="V3843" i="1"/>
  <c r="AO3843" i="1" s="1"/>
  <c r="V3844" i="1"/>
  <c r="AO3844" i="1" s="1"/>
  <c r="V3845" i="1"/>
  <c r="AO3845" i="1" s="1"/>
  <c r="V3846" i="1"/>
  <c r="AO3846" i="1" s="1"/>
  <c r="V3847" i="1"/>
  <c r="AO3847" i="1" s="1"/>
  <c r="V3848" i="1"/>
  <c r="AO3848" i="1" s="1"/>
  <c r="V3849" i="1"/>
  <c r="AO3849" i="1" s="1"/>
  <c r="V3850" i="1"/>
  <c r="AO3850" i="1" s="1"/>
  <c r="V3851" i="1"/>
  <c r="AO3851" i="1" s="1"/>
  <c r="V3852" i="1"/>
  <c r="AO3852" i="1" s="1"/>
  <c r="V3853" i="1"/>
  <c r="AO3853" i="1" s="1"/>
  <c r="V3854" i="1"/>
  <c r="AO3854" i="1" s="1"/>
  <c r="V3855" i="1"/>
  <c r="AO3855" i="1" s="1"/>
  <c r="V3856" i="1"/>
  <c r="AO3856" i="1" s="1"/>
  <c r="V3857" i="1"/>
  <c r="AO3857" i="1" s="1"/>
  <c r="V3858" i="1"/>
  <c r="AO3858" i="1" s="1"/>
  <c r="V3859" i="1"/>
  <c r="AO3859" i="1" s="1"/>
  <c r="V3860" i="1"/>
  <c r="AO3860" i="1" s="1"/>
  <c r="V3861" i="1"/>
  <c r="AO3861" i="1" s="1"/>
  <c r="V3862" i="1"/>
  <c r="AO3862" i="1" s="1"/>
  <c r="V3863" i="1"/>
  <c r="AO3863" i="1" s="1"/>
  <c r="V3864" i="1"/>
  <c r="AO3864" i="1" s="1"/>
  <c r="V3865" i="1"/>
  <c r="AO3865" i="1" s="1"/>
  <c r="V3866" i="1"/>
  <c r="AO3866" i="1" s="1"/>
  <c r="V3867" i="1"/>
  <c r="AO3867" i="1" s="1"/>
  <c r="V3868" i="1"/>
  <c r="AO3868" i="1" s="1"/>
  <c r="V3869" i="1"/>
  <c r="AO3869" i="1" s="1"/>
  <c r="V3870" i="1"/>
  <c r="AO3870" i="1" s="1"/>
  <c r="V3871" i="1"/>
  <c r="AO3871" i="1" s="1"/>
  <c r="V3872" i="1"/>
  <c r="AO3872" i="1" s="1"/>
  <c r="V3873" i="1"/>
  <c r="AO3873" i="1" s="1"/>
  <c r="V3874" i="1"/>
  <c r="AO3874" i="1" s="1"/>
  <c r="V3875" i="1"/>
  <c r="AO3875" i="1" s="1"/>
  <c r="V3876" i="1"/>
  <c r="AO3876" i="1" s="1"/>
  <c r="V3877" i="1"/>
  <c r="AO3877" i="1" s="1"/>
  <c r="V3878" i="1"/>
  <c r="AO3878" i="1" s="1"/>
  <c r="V3879" i="1"/>
  <c r="AO3879" i="1" s="1"/>
  <c r="V3880" i="1"/>
  <c r="AO3880" i="1" s="1"/>
  <c r="V3881" i="1"/>
  <c r="AO3881" i="1" s="1"/>
  <c r="V3882" i="1"/>
  <c r="AO3882" i="1" s="1"/>
  <c r="V3883" i="1"/>
  <c r="AO3883" i="1" s="1"/>
  <c r="V3884" i="1"/>
  <c r="AO3884" i="1" s="1"/>
  <c r="V3885" i="1"/>
  <c r="AO3885" i="1" s="1"/>
  <c r="V3886" i="1"/>
  <c r="AO3886" i="1" s="1"/>
  <c r="V3887" i="1"/>
  <c r="AO3887" i="1" s="1"/>
  <c r="V3888" i="1"/>
  <c r="AO3888" i="1" s="1"/>
  <c r="V3889" i="1"/>
  <c r="AO3889" i="1" s="1"/>
  <c r="V3890" i="1"/>
  <c r="AO3890" i="1" s="1"/>
  <c r="V3891" i="1"/>
  <c r="AO3891" i="1" s="1"/>
  <c r="V3892" i="1"/>
  <c r="AO3892" i="1" s="1"/>
  <c r="V3893" i="1"/>
  <c r="AO3893" i="1" s="1"/>
  <c r="V3894" i="1"/>
  <c r="AO3894" i="1" s="1"/>
  <c r="V3895" i="1"/>
  <c r="AO3895" i="1" s="1"/>
  <c r="V3896" i="1"/>
  <c r="AO3896" i="1" s="1"/>
  <c r="V3897" i="1"/>
  <c r="AO3897" i="1" s="1"/>
  <c r="V3898" i="1"/>
  <c r="AO3898" i="1" s="1"/>
  <c r="V3899" i="1"/>
  <c r="AO3899" i="1" s="1"/>
  <c r="V3900" i="1"/>
  <c r="AO3900" i="1" s="1"/>
  <c r="V3901" i="1"/>
  <c r="AO3901" i="1" s="1"/>
  <c r="V3902" i="1"/>
  <c r="AO3902" i="1" s="1"/>
  <c r="V3903" i="1"/>
  <c r="AO3903" i="1" s="1"/>
  <c r="V3904" i="1"/>
  <c r="AO3904" i="1" s="1"/>
  <c r="V3905" i="1"/>
  <c r="AO3905" i="1" s="1"/>
  <c r="V3906" i="1"/>
  <c r="AO3906" i="1" s="1"/>
  <c r="V3907" i="1"/>
  <c r="AO3907" i="1" s="1"/>
  <c r="V3908" i="1"/>
  <c r="AO3908" i="1" s="1"/>
  <c r="V3909" i="1"/>
  <c r="AO3909" i="1" s="1"/>
  <c r="V3910" i="1"/>
  <c r="AO3910" i="1" s="1"/>
  <c r="V3911" i="1"/>
  <c r="AO3911" i="1" s="1"/>
  <c r="V3912" i="1"/>
  <c r="AO3912" i="1" s="1"/>
  <c r="V3913" i="1"/>
  <c r="AO3913" i="1" s="1"/>
  <c r="V3914" i="1"/>
  <c r="AO3914" i="1" s="1"/>
  <c r="V3915" i="1"/>
  <c r="AO3915" i="1" s="1"/>
  <c r="V3916" i="1"/>
  <c r="AO3916" i="1" s="1"/>
  <c r="V3917" i="1"/>
  <c r="AO3917" i="1" s="1"/>
  <c r="V3918" i="1"/>
  <c r="AO3918" i="1" s="1"/>
  <c r="V3919" i="1"/>
  <c r="AO3919" i="1" s="1"/>
  <c r="V3920" i="1"/>
  <c r="AO3920" i="1" s="1"/>
  <c r="V3921" i="1"/>
  <c r="AO3921" i="1" s="1"/>
  <c r="V3922" i="1"/>
  <c r="AO3922" i="1" s="1"/>
  <c r="V3923" i="1"/>
  <c r="AO3923" i="1" s="1"/>
  <c r="V3924" i="1"/>
  <c r="AO3924" i="1" s="1"/>
  <c r="V3925" i="1"/>
  <c r="AO3925" i="1" s="1"/>
  <c r="V3926" i="1"/>
  <c r="AO3926" i="1" s="1"/>
  <c r="V3927" i="1"/>
  <c r="AO3927" i="1" s="1"/>
  <c r="V3928" i="1"/>
  <c r="AO3928" i="1" s="1"/>
  <c r="V3929" i="1"/>
  <c r="AO3929" i="1" s="1"/>
  <c r="V3930" i="1"/>
  <c r="AO3930" i="1" s="1"/>
  <c r="V3931" i="1"/>
  <c r="AO3931" i="1" s="1"/>
  <c r="V3932" i="1"/>
  <c r="AO3932" i="1" s="1"/>
  <c r="V3933" i="1"/>
  <c r="AO3933" i="1" s="1"/>
  <c r="V3934" i="1"/>
  <c r="AO3934" i="1" s="1"/>
  <c r="V3935" i="1"/>
  <c r="AO3935" i="1" s="1"/>
  <c r="V3936" i="1"/>
  <c r="AO3936" i="1" s="1"/>
  <c r="V3937" i="1"/>
  <c r="AO3937" i="1" s="1"/>
  <c r="V3938" i="1"/>
  <c r="AO3938" i="1" s="1"/>
  <c r="V3939" i="1"/>
  <c r="AO3939" i="1" s="1"/>
  <c r="V3940" i="1"/>
  <c r="AO3940" i="1" s="1"/>
  <c r="V3941" i="1"/>
  <c r="AO3941" i="1" s="1"/>
  <c r="V3942" i="1"/>
  <c r="AO3942" i="1" s="1"/>
  <c r="V3943" i="1"/>
  <c r="AO3943" i="1" s="1"/>
  <c r="V3944" i="1"/>
  <c r="AO3944" i="1" s="1"/>
  <c r="V3945" i="1"/>
  <c r="AO3945" i="1" s="1"/>
  <c r="V3946" i="1"/>
  <c r="AO3946" i="1" s="1"/>
  <c r="V3947" i="1"/>
  <c r="AO3947" i="1" s="1"/>
  <c r="V3948" i="1"/>
  <c r="AO3948" i="1" s="1"/>
  <c r="V3949" i="1"/>
  <c r="AO3949" i="1" s="1"/>
  <c r="V3950" i="1"/>
  <c r="AO3950" i="1" s="1"/>
  <c r="V3951" i="1"/>
  <c r="AO3951" i="1" s="1"/>
  <c r="V3952" i="1"/>
  <c r="AO3952" i="1" s="1"/>
  <c r="V3953" i="1"/>
  <c r="AO3953" i="1" s="1"/>
  <c r="V3954" i="1"/>
  <c r="AO3954" i="1" s="1"/>
  <c r="V3955" i="1"/>
  <c r="AO3955" i="1" s="1"/>
  <c r="V3956" i="1"/>
  <c r="AO3956" i="1" s="1"/>
  <c r="V4795" i="1"/>
  <c r="AO4795" i="1" s="1"/>
  <c r="V4796" i="1"/>
  <c r="AO4796" i="1" s="1"/>
  <c r="V4797" i="1"/>
  <c r="AO4797" i="1" s="1"/>
  <c r="V4798" i="1"/>
  <c r="AO4798" i="1" s="1"/>
  <c r="V4799" i="1"/>
  <c r="AO4799" i="1" s="1"/>
  <c r="V4800" i="1"/>
  <c r="AO4800" i="1" s="1"/>
  <c r="V4801" i="1"/>
  <c r="AO4801" i="1" s="1"/>
  <c r="V4802" i="1"/>
  <c r="AO4802" i="1" s="1"/>
  <c r="V4803" i="1"/>
  <c r="AO4803" i="1" s="1"/>
  <c r="V4804" i="1"/>
  <c r="AO4804" i="1" s="1"/>
  <c r="V4805" i="1"/>
  <c r="AO4805" i="1" s="1"/>
  <c r="V4806" i="1"/>
  <c r="AO4806" i="1" s="1"/>
  <c r="V4807" i="1"/>
  <c r="AO4807" i="1" s="1"/>
  <c r="V4808" i="1"/>
  <c r="AO4808" i="1" s="1"/>
  <c r="V4809" i="1"/>
  <c r="AO4809" i="1" s="1"/>
  <c r="V4810" i="1"/>
  <c r="AO4810" i="1" s="1"/>
  <c r="V4811" i="1"/>
  <c r="AO4811" i="1" s="1"/>
  <c r="V4812" i="1"/>
  <c r="AO4812" i="1" s="1"/>
  <c r="V4813" i="1"/>
  <c r="AO4813" i="1" s="1"/>
  <c r="V4814" i="1"/>
  <c r="AO4814" i="1" s="1"/>
  <c r="V4815" i="1"/>
  <c r="AO4815" i="1" s="1"/>
  <c r="V4816" i="1"/>
  <c r="AO4816" i="1" s="1"/>
  <c r="V4817" i="1"/>
  <c r="AO4817" i="1" s="1"/>
  <c r="V4818" i="1"/>
  <c r="AO4818" i="1" s="1"/>
  <c r="V4819" i="1"/>
  <c r="AO4819" i="1" s="1"/>
  <c r="V4820" i="1"/>
  <c r="AO4820" i="1" s="1"/>
  <c r="V4821" i="1"/>
  <c r="AO4821" i="1" s="1"/>
  <c r="V4822" i="1"/>
  <c r="AO4822" i="1" s="1"/>
  <c r="V4823" i="1"/>
  <c r="AO4823" i="1" s="1"/>
  <c r="V4824" i="1"/>
  <c r="AO4824" i="1" s="1"/>
  <c r="V4825" i="1"/>
  <c r="AO4825" i="1" s="1"/>
  <c r="V4826" i="1"/>
  <c r="AO4826" i="1" s="1"/>
  <c r="V4827" i="1"/>
  <c r="AO4827" i="1" s="1"/>
  <c r="V4828" i="1"/>
  <c r="AO4828" i="1" s="1"/>
  <c r="V4829" i="1"/>
  <c r="AO4829" i="1" s="1"/>
  <c r="V4830" i="1"/>
  <c r="AO4830" i="1" s="1"/>
  <c r="V4831" i="1"/>
  <c r="AO4831" i="1" s="1"/>
  <c r="V4832" i="1"/>
  <c r="AO4832" i="1" s="1"/>
  <c r="V4833" i="1"/>
  <c r="AO4833" i="1" s="1"/>
  <c r="V4834" i="1"/>
  <c r="AO4834" i="1" s="1"/>
  <c r="V4835" i="1"/>
  <c r="AO4835" i="1" s="1"/>
  <c r="V4836" i="1"/>
  <c r="AO4836" i="1" s="1"/>
  <c r="V4837" i="1"/>
  <c r="AO4837" i="1" s="1"/>
  <c r="V4838" i="1"/>
  <c r="AO4838" i="1" s="1"/>
  <c r="V4839" i="1"/>
  <c r="AO4839" i="1" s="1"/>
  <c r="V4840" i="1"/>
  <c r="AO4840" i="1" s="1"/>
  <c r="V4841" i="1"/>
  <c r="AO4841" i="1" s="1"/>
  <c r="V4842" i="1"/>
  <c r="AO4842" i="1" s="1"/>
  <c r="V4843" i="1"/>
  <c r="AO4843" i="1" s="1"/>
  <c r="V4844" i="1"/>
  <c r="AO4844" i="1" s="1"/>
  <c r="V4845" i="1"/>
  <c r="AO4845" i="1" s="1"/>
  <c r="V4846" i="1"/>
  <c r="AO4846" i="1" s="1"/>
  <c r="V4847" i="1"/>
  <c r="AO4847" i="1" s="1"/>
  <c r="V4848" i="1"/>
  <c r="AO4848" i="1" s="1"/>
  <c r="V4849" i="1"/>
  <c r="AO4849" i="1" s="1"/>
  <c r="V4850" i="1"/>
  <c r="AO4850" i="1" s="1"/>
  <c r="V4851" i="1"/>
  <c r="AO4851" i="1" s="1"/>
  <c r="V4852" i="1"/>
  <c r="AO4852" i="1" s="1"/>
  <c r="V4853" i="1"/>
  <c r="AO4853" i="1" s="1"/>
  <c r="V4854" i="1"/>
  <c r="AO4854" i="1" s="1"/>
  <c r="V4855" i="1"/>
  <c r="AO4855" i="1" s="1"/>
  <c r="V4856" i="1"/>
  <c r="AO4856" i="1" s="1"/>
  <c r="V4857" i="1"/>
  <c r="AO4857" i="1" s="1"/>
  <c r="V4858" i="1"/>
  <c r="AO4858" i="1" s="1"/>
  <c r="V4859" i="1"/>
  <c r="AO4859" i="1" s="1"/>
  <c r="V4860" i="1"/>
  <c r="AO4860" i="1" s="1"/>
  <c r="V4861" i="1"/>
  <c r="AO4861" i="1" s="1"/>
  <c r="V4862" i="1"/>
  <c r="AO4862" i="1" s="1"/>
  <c r="V4863" i="1"/>
  <c r="AO4863" i="1" s="1"/>
  <c r="V4864" i="1"/>
  <c r="AO4864" i="1" s="1"/>
  <c r="V4865" i="1"/>
  <c r="AO4865" i="1" s="1"/>
  <c r="V4866" i="1"/>
  <c r="AO4866" i="1" s="1"/>
  <c r="V4867" i="1"/>
  <c r="AO4867" i="1" s="1"/>
  <c r="V4868" i="1"/>
  <c r="AO4868" i="1" s="1"/>
  <c r="V4869" i="1"/>
  <c r="AO4869" i="1" s="1"/>
  <c r="V4870" i="1"/>
  <c r="AO4870" i="1" s="1"/>
  <c r="V4871" i="1"/>
  <c r="AO4871" i="1" s="1"/>
  <c r="V4872" i="1"/>
  <c r="AO4872" i="1" s="1"/>
  <c r="V4873" i="1"/>
  <c r="AO4873" i="1" s="1"/>
  <c r="V4874" i="1"/>
  <c r="AO4874" i="1" s="1"/>
  <c r="V4875" i="1"/>
  <c r="AO4875" i="1" s="1"/>
  <c r="V4876" i="1"/>
  <c r="AO4876" i="1" s="1"/>
  <c r="V4877" i="1"/>
  <c r="AO4877" i="1" s="1"/>
  <c r="V4878" i="1"/>
  <c r="AO4878" i="1" s="1"/>
  <c r="V4879" i="1"/>
  <c r="AO4879" i="1" s="1"/>
  <c r="V4880" i="1"/>
  <c r="AO4880" i="1" s="1"/>
  <c r="V4881" i="1"/>
  <c r="AO4881" i="1" s="1"/>
  <c r="V4882" i="1"/>
  <c r="AO4882" i="1" s="1"/>
  <c r="V4883" i="1"/>
  <c r="AO4883" i="1" s="1"/>
  <c r="V4884" i="1"/>
  <c r="AO4884" i="1" s="1"/>
  <c r="V4885" i="1"/>
  <c r="AO4885" i="1" s="1"/>
  <c r="V4886" i="1"/>
  <c r="AO4886" i="1" s="1"/>
  <c r="V4887" i="1"/>
  <c r="AO4887" i="1" s="1"/>
  <c r="V4888" i="1"/>
  <c r="AO4888" i="1" s="1"/>
  <c r="V4889" i="1"/>
  <c r="AO4889" i="1" s="1"/>
  <c r="V4890" i="1"/>
  <c r="AO4890" i="1" s="1"/>
  <c r="V4891" i="1"/>
  <c r="AO4891" i="1" s="1"/>
  <c r="V4892" i="1"/>
  <c r="AO4892" i="1" s="1"/>
  <c r="V4893" i="1"/>
  <c r="AO4893" i="1" s="1"/>
  <c r="V4894" i="1"/>
  <c r="AO4894" i="1" s="1"/>
  <c r="V4895" i="1"/>
  <c r="AO4895" i="1" s="1"/>
  <c r="V4896" i="1"/>
  <c r="AO4896" i="1" s="1"/>
  <c r="V4897" i="1"/>
  <c r="AO4897" i="1" s="1"/>
  <c r="V4898" i="1"/>
  <c r="AO4898" i="1" s="1"/>
  <c r="V4899" i="1"/>
  <c r="AO4899" i="1" s="1"/>
  <c r="V4900" i="1"/>
  <c r="AO4900" i="1" s="1"/>
  <c r="V4901" i="1"/>
  <c r="AO4901" i="1" s="1"/>
  <c r="V4902" i="1"/>
  <c r="AO4902" i="1" s="1"/>
  <c r="V4903" i="1"/>
  <c r="AO4903" i="1" s="1"/>
  <c r="V4904" i="1"/>
  <c r="AO4904" i="1" s="1"/>
  <c r="V4905" i="1"/>
  <c r="AO4905" i="1" s="1"/>
  <c r="V4906" i="1"/>
  <c r="AO4906" i="1" s="1"/>
  <c r="V4907" i="1"/>
  <c r="AO4907" i="1" s="1"/>
  <c r="V4908" i="1"/>
  <c r="AO4908" i="1" s="1"/>
  <c r="V4909" i="1"/>
  <c r="AO4909" i="1" s="1"/>
  <c r="V4910" i="1"/>
  <c r="AO4910" i="1" s="1"/>
  <c r="V4911" i="1"/>
  <c r="AO4911" i="1" s="1"/>
  <c r="V4912" i="1"/>
  <c r="AO4912" i="1" s="1"/>
  <c r="V4913" i="1"/>
  <c r="AO4913" i="1" s="1"/>
  <c r="V4914" i="1"/>
  <c r="AO4914" i="1" s="1"/>
  <c r="V4915" i="1"/>
  <c r="AO4915" i="1" s="1"/>
  <c r="V4916" i="1"/>
  <c r="AO4916" i="1" s="1"/>
  <c r="V4917" i="1"/>
  <c r="AO4917" i="1" s="1"/>
  <c r="V4933" i="1"/>
  <c r="AO4933" i="1" s="1"/>
  <c r="V4934" i="1"/>
  <c r="AO4934" i="1" s="1"/>
  <c r="V4935" i="1"/>
  <c r="AO4935" i="1" s="1"/>
  <c r="V4936" i="1"/>
  <c r="AO4936" i="1" s="1"/>
  <c r="V4937" i="1"/>
  <c r="AO4937" i="1" s="1"/>
  <c r="V4938" i="1"/>
  <c r="AO4938" i="1" s="1"/>
  <c r="V4939" i="1"/>
  <c r="AO4939" i="1" s="1"/>
  <c r="V4940" i="1"/>
  <c r="AO4940" i="1" s="1"/>
  <c r="V4941" i="1"/>
  <c r="AO4941" i="1" s="1"/>
  <c r="V4942" i="1"/>
  <c r="AO4942" i="1" s="1"/>
  <c r="V4943" i="1"/>
  <c r="AO4943" i="1" s="1"/>
  <c r="V4944" i="1"/>
  <c r="AO4944" i="1" s="1"/>
  <c r="V4945" i="1"/>
  <c r="AO4945" i="1" s="1"/>
  <c r="V4946" i="1"/>
  <c r="AO4946" i="1" s="1"/>
  <c r="V4947" i="1"/>
  <c r="AO4947" i="1" s="1"/>
  <c r="V4948" i="1"/>
  <c r="AO4948" i="1" s="1"/>
  <c r="V4949" i="1"/>
  <c r="AO4949" i="1" s="1"/>
  <c r="V4950" i="1"/>
  <c r="AO4950" i="1" s="1"/>
  <c r="V4951" i="1"/>
  <c r="AO4951" i="1" s="1"/>
  <c r="V4952" i="1"/>
  <c r="AO4952" i="1" s="1"/>
  <c r="V4953" i="1"/>
  <c r="AO4953" i="1" s="1"/>
  <c r="V4954" i="1"/>
  <c r="AO4954" i="1" s="1"/>
  <c r="V4955" i="1"/>
  <c r="AO4955" i="1" s="1"/>
  <c r="V4956" i="1"/>
  <c r="AO4956" i="1" s="1"/>
  <c r="V4957" i="1"/>
  <c r="AO4957" i="1" s="1"/>
  <c r="V4958" i="1"/>
  <c r="AO4958" i="1" s="1"/>
  <c r="V4959" i="1"/>
  <c r="AO4959" i="1" s="1"/>
  <c r="V4960" i="1"/>
  <c r="AO4960" i="1" s="1"/>
  <c r="V4961" i="1"/>
  <c r="AO4961" i="1" s="1"/>
  <c r="V4962" i="1"/>
  <c r="AO4962" i="1" s="1"/>
  <c r="V4963" i="1"/>
  <c r="AO4963" i="1" s="1"/>
  <c r="V4964" i="1"/>
  <c r="AO4964" i="1" s="1"/>
  <c r="V4965" i="1"/>
  <c r="AO4965" i="1" s="1"/>
  <c r="V4966" i="1"/>
  <c r="AO4966" i="1" s="1"/>
  <c r="V4967" i="1"/>
  <c r="AO4967" i="1" s="1"/>
  <c r="V4968" i="1"/>
  <c r="AO4968" i="1" s="1"/>
  <c r="V4969" i="1"/>
  <c r="AO4969" i="1" s="1"/>
  <c r="V4970" i="1"/>
  <c r="AO4970" i="1" s="1"/>
  <c r="V4971" i="1"/>
  <c r="AO4971" i="1" s="1"/>
  <c r="V4972" i="1"/>
  <c r="AO4972" i="1" s="1"/>
  <c r="V4973" i="1"/>
  <c r="AO4973" i="1" s="1"/>
  <c r="V4974" i="1"/>
  <c r="AO4974" i="1" s="1"/>
  <c r="V4975" i="1"/>
  <c r="AO4975" i="1" s="1"/>
  <c r="V4976" i="1"/>
  <c r="AO4976" i="1" s="1"/>
  <c r="V4977" i="1"/>
  <c r="AO4977" i="1" s="1"/>
  <c r="V4978" i="1"/>
  <c r="AO4978" i="1" s="1"/>
  <c r="V4979" i="1"/>
  <c r="AO4979" i="1" s="1"/>
  <c r="V4980" i="1"/>
  <c r="AO4980" i="1" s="1"/>
  <c r="V4981" i="1"/>
  <c r="AO4981" i="1" s="1"/>
  <c r="V4982" i="1"/>
  <c r="AO4982" i="1" s="1"/>
  <c r="V4983" i="1"/>
  <c r="AO4983" i="1" s="1"/>
  <c r="V4984" i="1"/>
  <c r="AO4984" i="1" s="1"/>
  <c r="V4985" i="1"/>
  <c r="AO4985" i="1" s="1"/>
  <c r="V4986" i="1"/>
  <c r="AO4986" i="1" s="1"/>
  <c r="V4987" i="1"/>
  <c r="AO4987" i="1" s="1"/>
  <c r="V4988" i="1"/>
  <c r="AO4988" i="1" s="1"/>
  <c r="V4989" i="1"/>
  <c r="AO4989" i="1" s="1"/>
  <c r="V4990" i="1"/>
  <c r="AO4990" i="1" s="1"/>
  <c r="V4991" i="1"/>
  <c r="AO4991" i="1" s="1"/>
  <c r="V4992" i="1"/>
  <c r="AO4992" i="1" s="1"/>
  <c r="V4993" i="1"/>
  <c r="AO4993" i="1" s="1"/>
  <c r="V4994" i="1"/>
  <c r="AO4994" i="1" s="1"/>
  <c r="V4995" i="1"/>
  <c r="AO4995" i="1" s="1"/>
  <c r="V4996" i="1"/>
  <c r="AO4996" i="1" s="1"/>
  <c r="V4997" i="1"/>
  <c r="AO4997" i="1" s="1"/>
  <c r="V4998" i="1"/>
  <c r="AO4998" i="1" s="1"/>
  <c r="V4999" i="1"/>
  <c r="AO4999" i="1" s="1"/>
  <c r="V5000" i="1"/>
  <c r="AO5000" i="1" s="1"/>
  <c r="V5001" i="1"/>
  <c r="AO5001" i="1" s="1"/>
  <c r="V5002" i="1"/>
  <c r="AO5002" i="1" s="1"/>
  <c r="V5003" i="1"/>
  <c r="AO5003" i="1" s="1"/>
  <c r="V5004" i="1"/>
  <c r="AO5004" i="1" s="1"/>
  <c r="V5005" i="1"/>
  <c r="AO5005" i="1" s="1"/>
  <c r="V5006" i="1"/>
  <c r="AO5006" i="1" s="1"/>
  <c r="V5007" i="1"/>
  <c r="AO5007" i="1" s="1"/>
  <c r="V5008" i="1"/>
  <c r="AO5008" i="1" s="1"/>
  <c r="V5009" i="1"/>
  <c r="AO5009" i="1" s="1"/>
  <c r="V5010" i="1"/>
  <c r="AO5010" i="1" s="1"/>
  <c r="V5011" i="1"/>
  <c r="AO5011" i="1" s="1"/>
  <c r="V5012" i="1"/>
  <c r="AO5012" i="1" s="1"/>
  <c r="V5013" i="1"/>
  <c r="AO5013" i="1" s="1"/>
  <c r="V5014" i="1"/>
  <c r="AO5014" i="1" s="1"/>
  <c r="V5015" i="1"/>
  <c r="AO5015" i="1" s="1"/>
  <c r="V5016" i="1"/>
  <c r="AO5016" i="1" s="1"/>
  <c r="V5017" i="1"/>
  <c r="AO5017" i="1" s="1"/>
  <c r="V5018" i="1"/>
  <c r="AO5018" i="1" s="1"/>
  <c r="V5019" i="1"/>
  <c r="AO5019" i="1" s="1"/>
  <c r="V5020" i="1"/>
  <c r="AO5020" i="1" s="1"/>
  <c r="V5021" i="1"/>
  <c r="AO5021" i="1" s="1"/>
  <c r="V5022" i="1"/>
  <c r="AO5022" i="1" s="1"/>
  <c r="V5023" i="1"/>
  <c r="AO5023" i="1" s="1"/>
  <c r="V5024" i="1"/>
  <c r="AO5024" i="1" s="1"/>
  <c r="V5025" i="1"/>
  <c r="AO5025" i="1" s="1"/>
  <c r="V5026" i="1"/>
  <c r="AO5026" i="1" s="1"/>
  <c r="V5027" i="1"/>
  <c r="AO5027" i="1" s="1"/>
  <c r="V5028" i="1"/>
  <c r="AO5028" i="1" s="1"/>
  <c r="V5029" i="1"/>
  <c r="AO5029" i="1" s="1"/>
  <c r="V5030" i="1"/>
  <c r="AO5030" i="1" s="1"/>
  <c r="V5031" i="1"/>
  <c r="AO5031" i="1" s="1"/>
  <c r="V5032" i="1"/>
  <c r="AO5032" i="1" s="1"/>
  <c r="V5033" i="1"/>
  <c r="AO5033" i="1" s="1"/>
  <c r="V5034" i="1"/>
  <c r="AO5034" i="1" s="1"/>
  <c r="V5035" i="1"/>
  <c r="AO5035" i="1" s="1"/>
  <c r="V5036" i="1"/>
  <c r="AO5036" i="1" s="1"/>
  <c r="V5037" i="1"/>
  <c r="AO5037" i="1" s="1"/>
  <c r="V5038" i="1"/>
  <c r="AO5038" i="1" s="1"/>
  <c r="V5039" i="1"/>
  <c r="AO5039" i="1" s="1"/>
  <c r="V5040" i="1"/>
  <c r="AO5040" i="1" s="1"/>
  <c r="V5041" i="1"/>
  <c r="AO5041" i="1" s="1"/>
  <c r="V5042" i="1"/>
  <c r="AO5042" i="1" s="1"/>
  <c r="V5043" i="1"/>
  <c r="AO5043" i="1" s="1"/>
  <c r="V5044" i="1"/>
  <c r="AO5044" i="1" s="1"/>
  <c r="V5045" i="1"/>
  <c r="AO5045" i="1" s="1"/>
  <c r="V5046" i="1"/>
  <c r="AO5046" i="1" s="1"/>
  <c r="V5047" i="1"/>
  <c r="AO5047" i="1" s="1"/>
  <c r="V5048" i="1"/>
  <c r="AO5048" i="1" s="1"/>
  <c r="V5049" i="1"/>
  <c r="AO5049" i="1" s="1"/>
  <c r="V5050" i="1"/>
  <c r="AO5050" i="1" s="1"/>
  <c r="V5051" i="1"/>
  <c r="AO5051" i="1" s="1"/>
  <c r="V5052" i="1"/>
  <c r="AO5052" i="1" s="1"/>
  <c r="V5053" i="1"/>
  <c r="AO5053" i="1" s="1"/>
  <c r="V5054" i="1"/>
  <c r="AO5054" i="1" s="1"/>
  <c r="V5055" i="1"/>
  <c r="AO5055" i="1" s="1"/>
  <c r="V5056" i="1"/>
  <c r="AO5056" i="1" s="1"/>
  <c r="V5057" i="1"/>
  <c r="AO5057" i="1" s="1"/>
  <c r="V5058" i="1"/>
  <c r="AO5058" i="1" s="1"/>
  <c r="V5059" i="1"/>
  <c r="AO5059" i="1" s="1"/>
  <c r="V5060" i="1"/>
  <c r="AO5060" i="1" s="1"/>
  <c r="V5061" i="1"/>
  <c r="AO5061" i="1" s="1"/>
  <c r="V5062" i="1"/>
  <c r="AO5062" i="1" s="1"/>
  <c r="V5063" i="1"/>
  <c r="AO5063" i="1" s="1"/>
  <c r="V5064" i="1"/>
  <c r="AO5064" i="1" s="1"/>
  <c r="V5065" i="1"/>
  <c r="AO5065" i="1" s="1"/>
  <c r="V5066" i="1"/>
  <c r="AO5066" i="1" s="1"/>
  <c r="V5067" i="1"/>
  <c r="AO5067" i="1" s="1"/>
  <c r="V5068" i="1"/>
  <c r="AO5068" i="1" s="1"/>
  <c r="V5069" i="1"/>
  <c r="AO5069" i="1" s="1"/>
  <c r="V5070" i="1"/>
  <c r="AO5070" i="1" s="1"/>
  <c r="V5071" i="1"/>
  <c r="AO5071" i="1" s="1"/>
  <c r="V5072" i="1"/>
  <c r="AO5072" i="1" s="1"/>
  <c r="V5073" i="1"/>
  <c r="AO5073" i="1" s="1"/>
  <c r="V5074" i="1"/>
  <c r="AO5074" i="1" s="1"/>
  <c r="V5075" i="1"/>
  <c r="AO5075" i="1" s="1"/>
  <c r="V5076" i="1"/>
  <c r="AO5076" i="1" s="1"/>
  <c r="V5077" i="1"/>
  <c r="AO5077" i="1" s="1"/>
  <c r="V5078" i="1"/>
  <c r="AO5078" i="1" s="1"/>
  <c r="V5079" i="1"/>
  <c r="AO5079" i="1" s="1"/>
  <c r="V5080" i="1"/>
  <c r="AO5080" i="1" s="1"/>
  <c r="V5081" i="1"/>
  <c r="AO5081" i="1" s="1"/>
  <c r="V5082" i="1"/>
  <c r="AO5082" i="1" s="1"/>
  <c r="V5083" i="1"/>
  <c r="AO5083" i="1" s="1"/>
  <c r="V5084" i="1"/>
  <c r="AO5084" i="1" s="1"/>
  <c r="V5085" i="1"/>
  <c r="AO5085" i="1" s="1"/>
  <c r="V5086" i="1"/>
  <c r="AO5086" i="1" s="1"/>
  <c r="V5087" i="1"/>
  <c r="AO5087" i="1" s="1"/>
  <c r="V5088" i="1"/>
  <c r="AO5088" i="1" s="1"/>
  <c r="V5089" i="1"/>
  <c r="AO5089" i="1" s="1"/>
  <c r="V5090" i="1"/>
  <c r="AO5090" i="1" s="1"/>
  <c r="V5091" i="1"/>
  <c r="AO5091" i="1" s="1"/>
  <c r="V5092" i="1"/>
  <c r="AO5092" i="1" s="1"/>
  <c r="V5093" i="1"/>
  <c r="AO5093" i="1" s="1"/>
  <c r="V5094" i="1"/>
  <c r="AO5094" i="1" s="1"/>
  <c r="V5095" i="1"/>
  <c r="AO5095" i="1" s="1"/>
  <c r="V5096" i="1"/>
  <c r="AO5096" i="1" s="1"/>
  <c r="V5097" i="1"/>
  <c r="AO5097" i="1" s="1"/>
  <c r="V5098" i="1"/>
  <c r="AO5098" i="1" s="1"/>
  <c r="V5099" i="1"/>
  <c r="AO5099" i="1" s="1"/>
  <c r="V5100" i="1"/>
  <c r="AO5100" i="1" s="1"/>
  <c r="V5101" i="1"/>
  <c r="AO5101" i="1" s="1"/>
  <c r="V5102" i="1"/>
  <c r="AO5102" i="1" s="1"/>
  <c r="V5103" i="1"/>
  <c r="AO5103" i="1" s="1"/>
  <c r="V5104" i="1"/>
  <c r="AO5104" i="1" s="1"/>
  <c r="V5105" i="1"/>
  <c r="AO5105" i="1" s="1"/>
  <c r="V5106" i="1"/>
  <c r="AO5106" i="1" s="1"/>
  <c r="V5107" i="1"/>
  <c r="AO5107" i="1" s="1"/>
  <c r="V5108" i="1"/>
  <c r="AO5108" i="1" s="1"/>
  <c r="V5109" i="1"/>
  <c r="AO5109" i="1" s="1"/>
  <c r="V5110" i="1"/>
  <c r="AO5110" i="1" s="1"/>
  <c r="V5111" i="1"/>
  <c r="AO5111" i="1" s="1"/>
  <c r="V5112" i="1"/>
  <c r="AO5112" i="1" s="1"/>
  <c r="V5113" i="1"/>
  <c r="AO5113" i="1" s="1"/>
  <c r="V5114" i="1"/>
  <c r="AO5114" i="1" s="1"/>
  <c r="V5115" i="1"/>
  <c r="AO5115" i="1" s="1"/>
  <c r="V5116" i="1"/>
  <c r="AO5116" i="1" s="1"/>
  <c r="V5117" i="1"/>
  <c r="AO5117" i="1" s="1"/>
  <c r="V5118" i="1"/>
  <c r="AO5118" i="1" s="1"/>
  <c r="V5119" i="1"/>
  <c r="AO5119" i="1" s="1"/>
  <c r="V5120" i="1"/>
  <c r="AO5120" i="1" s="1"/>
  <c r="V5121" i="1"/>
  <c r="AO5121" i="1" s="1"/>
  <c r="V5122" i="1"/>
  <c r="AO5122" i="1" s="1"/>
  <c r="V5123" i="1"/>
  <c r="AO5123" i="1" s="1"/>
  <c r="V5124" i="1"/>
  <c r="AO5124" i="1" s="1"/>
  <c r="V5125" i="1"/>
  <c r="AO5125" i="1" s="1"/>
  <c r="V5126" i="1"/>
  <c r="AO5126" i="1" s="1"/>
  <c r="V5127" i="1"/>
  <c r="AO5127" i="1" s="1"/>
  <c r="V5128" i="1"/>
  <c r="AO5128" i="1" s="1"/>
  <c r="V5129" i="1"/>
  <c r="AO5129" i="1" s="1"/>
  <c r="V5130" i="1"/>
  <c r="AO5130" i="1" s="1"/>
  <c r="V5131" i="1"/>
  <c r="AO5131" i="1" s="1"/>
  <c r="V5132" i="1"/>
  <c r="AO5132" i="1" s="1"/>
  <c r="V5133" i="1"/>
  <c r="AO5133" i="1" s="1"/>
  <c r="V5134" i="1"/>
  <c r="AO5134" i="1" s="1"/>
  <c r="V5135" i="1"/>
  <c r="AO5135" i="1" s="1"/>
  <c r="V5136" i="1"/>
  <c r="AO5136" i="1" s="1"/>
  <c r="V5137" i="1"/>
  <c r="AO5137" i="1" s="1"/>
  <c r="V5138" i="1"/>
  <c r="AO5138" i="1" s="1"/>
  <c r="V5139" i="1"/>
  <c r="AO5139" i="1" s="1"/>
  <c r="V5140" i="1"/>
  <c r="AO5140" i="1" s="1"/>
  <c r="V5141" i="1"/>
  <c r="AO5141" i="1" s="1"/>
  <c r="V5142" i="1"/>
  <c r="AO5142" i="1" s="1"/>
  <c r="V5143" i="1"/>
  <c r="AO5143" i="1" s="1"/>
  <c r="V5144" i="1"/>
  <c r="AO5144" i="1" s="1"/>
  <c r="V5145" i="1"/>
  <c r="AO5145" i="1" s="1"/>
  <c r="V5146" i="1"/>
  <c r="AO5146" i="1" s="1"/>
  <c r="V5147" i="1"/>
  <c r="AO5147" i="1" s="1"/>
  <c r="V5148" i="1"/>
  <c r="AO5148" i="1" s="1"/>
  <c r="V5149" i="1"/>
  <c r="AO5149" i="1" s="1"/>
  <c r="V5150" i="1"/>
  <c r="AO5150" i="1" s="1"/>
  <c r="V5151" i="1"/>
  <c r="AO5151" i="1" s="1"/>
  <c r="V5152" i="1"/>
  <c r="AO5152" i="1" s="1"/>
  <c r="V5153" i="1"/>
  <c r="AO5153" i="1" s="1"/>
  <c r="V5154" i="1"/>
  <c r="AO5154" i="1" s="1"/>
  <c r="V5155" i="1"/>
  <c r="AO5155" i="1" s="1"/>
  <c r="V5156" i="1"/>
  <c r="AO5156" i="1" s="1"/>
  <c r="V5157" i="1"/>
  <c r="AO5157" i="1" s="1"/>
  <c r="V5158" i="1"/>
  <c r="AO5158" i="1" s="1"/>
  <c r="V5159" i="1"/>
  <c r="AO5159" i="1" s="1"/>
  <c r="V5160" i="1"/>
  <c r="AO5160" i="1" s="1"/>
  <c r="V5161" i="1"/>
  <c r="AO5161" i="1" s="1"/>
  <c r="V5162" i="1"/>
  <c r="AO5162" i="1" s="1"/>
  <c r="V5163" i="1"/>
  <c r="AO5163" i="1" s="1"/>
  <c r="V5164" i="1"/>
  <c r="AO5164" i="1" s="1"/>
  <c r="V5165" i="1"/>
  <c r="AO5165" i="1" s="1"/>
  <c r="V5166" i="1"/>
  <c r="AO5166" i="1" s="1"/>
  <c r="V5167" i="1"/>
  <c r="AO5167" i="1" s="1"/>
  <c r="V5168" i="1"/>
  <c r="AO5168" i="1" s="1"/>
  <c r="V5169" i="1"/>
  <c r="AO5169" i="1" s="1"/>
  <c r="V5170" i="1"/>
  <c r="AO5170" i="1" s="1"/>
  <c r="V5171" i="1"/>
  <c r="AO5171" i="1" s="1"/>
  <c r="V5172" i="1"/>
  <c r="AO5172" i="1" s="1"/>
  <c r="V5173" i="1"/>
  <c r="AO5173" i="1" s="1"/>
  <c r="V5174" i="1"/>
  <c r="AO5174" i="1" s="1"/>
  <c r="V5175" i="1"/>
  <c r="AO5175" i="1" s="1"/>
  <c r="V5176" i="1"/>
  <c r="AO5176" i="1" s="1"/>
  <c r="V5177" i="1"/>
  <c r="AO5177" i="1" s="1"/>
  <c r="V5178" i="1"/>
  <c r="AO5178" i="1" s="1"/>
  <c r="V5179" i="1"/>
  <c r="AO5179" i="1" s="1"/>
  <c r="V5180" i="1"/>
  <c r="AO5180" i="1" s="1"/>
  <c r="V5181" i="1"/>
  <c r="AO5181" i="1" s="1"/>
  <c r="V5182" i="1"/>
  <c r="AO5182" i="1" s="1"/>
  <c r="V5183" i="1"/>
  <c r="AO5183" i="1" s="1"/>
  <c r="V5184" i="1"/>
  <c r="AO5184" i="1" s="1"/>
  <c r="V5185" i="1"/>
  <c r="AO5185" i="1" s="1"/>
  <c r="V5186" i="1"/>
  <c r="AO5186" i="1" s="1"/>
  <c r="V5187" i="1"/>
  <c r="AO5187" i="1" s="1"/>
  <c r="V5188" i="1"/>
  <c r="AO5188" i="1" s="1"/>
  <c r="V5189" i="1"/>
  <c r="AO5189" i="1" s="1"/>
  <c r="V5190" i="1"/>
  <c r="AO5190" i="1" s="1"/>
  <c r="V5191" i="1"/>
  <c r="AO5191" i="1" s="1"/>
  <c r="V5192" i="1"/>
  <c r="AO5192" i="1" s="1"/>
  <c r="V5193" i="1"/>
  <c r="AO5193" i="1" s="1"/>
  <c r="V5194" i="1"/>
  <c r="AO5194" i="1" s="1"/>
  <c r="V5195" i="1"/>
  <c r="AO5195" i="1" s="1"/>
  <c r="V5196" i="1"/>
  <c r="AO5196" i="1" s="1"/>
  <c r="V5197" i="1"/>
  <c r="AO5197" i="1" s="1"/>
  <c r="V5198" i="1"/>
  <c r="AO5198" i="1" s="1"/>
  <c r="V5199" i="1"/>
  <c r="AO5199" i="1" s="1"/>
  <c r="V5200" i="1"/>
  <c r="AO5200" i="1" s="1"/>
  <c r="V5201" i="1"/>
  <c r="AO5201" i="1" s="1"/>
  <c r="V5202" i="1"/>
  <c r="AO5202" i="1" s="1"/>
  <c r="V5203" i="1"/>
  <c r="AO5203" i="1" s="1"/>
  <c r="V5204" i="1"/>
  <c r="AO5204" i="1" s="1"/>
  <c r="V5205" i="1"/>
  <c r="AO5205" i="1" s="1"/>
  <c r="V5206" i="1"/>
  <c r="AO5206" i="1" s="1"/>
  <c r="V5207" i="1"/>
  <c r="AO5207" i="1" s="1"/>
  <c r="V5208" i="1"/>
  <c r="AO5208" i="1" s="1"/>
  <c r="V5209" i="1"/>
  <c r="AO5209" i="1" s="1"/>
  <c r="V5210" i="1"/>
  <c r="AO5210" i="1" s="1"/>
  <c r="V5211" i="1"/>
  <c r="AO5211" i="1" s="1"/>
  <c r="V5212" i="1"/>
  <c r="AO5212" i="1" s="1"/>
  <c r="V5213" i="1"/>
  <c r="AO5213" i="1" s="1"/>
  <c r="V5214" i="1"/>
  <c r="AO5214" i="1" s="1"/>
  <c r="V5215" i="1"/>
  <c r="AO5215" i="1" s="1"/>
  <c r="V5216" i="1"/>
  <c r="AO5216" i="1" s="1"/>
  <c r="V5217" i="1"/>
  <c r="AO5217" i="1" s="1"/>
  <c r="V5218" i="1"/>
  <c r="AO5218" i="1" s="1"/>
  <c r="V5219" i="1"/>
  <c r="AO5219" i="1" s="1"/>
  <c r="V5220" i="1"/>
  <c r="AO5220" i="1" s="1"/>
  <c r="V5221" i="1"/>
  <c r="AO5221" i="1" s="1"/>
  <c r="V5222" i="1"/>
  <c r="AO5222" i="1" s="1"/>
  <c r="V5223" i="1"/>
  <c r="AO5223" i="1" s="1"/>
  <c r="V5224" i="1"/>
  <c r="AO5224" i="1" s="1"/>
  <c r="V5225" i="1"/>
  <c r="AO5225" i="1" s="1"/>
  <c r="V5226" i="1"/>
  <c r="AO5226" i="1" s="1"/>
  <c r="V5227" i="1"/>
  <c r="AO5227" i="1" s="1"/>
  <c r="V5228" i="1"/>
  <c r="AO5228" i="1" s="1"/>
  <c r="V5229" i="1"/>
  <c r="AO5229" i="1" s="1"/>
  <c r="V5230" i="1"/>
  <c r="AO5230" i="1" s="1"/>
  <c r="V5231" i="1"/>
  <c r="AO5231" i="1" s="1"/>
  <c r="V5232" i="1"/>
  <c r="AO5232" i="1" s="1"/>
  <c r="V5233" i="1"/>
  <c r="AO5233" i="1" s="1"/>
  <c r="V5234" i="1"/>
  <c r="AO5234" i="1" s="1"/>
  <c r="V5235" i="1"/>
  <c r="AO5235" i="1" s="1"/>
  <c r="V5236" i="1"/>
  <c r="AO5236" i="1" s="1"/>
  <c r="V5237" i="1"/>
  <c r="AO5237" i="1" s="1"/>
  <c r="V5238" i="1"/>
  <c r="AO5238" i="1" s="1"/>
  <c r="V5239" i="1"/>
  <c r="AO5239" i="1" s="1"/>
  <c r="V5240" i="1"/>
  <c r="AO5240" i="1" s="1"/>
  <c r="V5241" i="1"/>
  <c r="AO5241" i="1" s="1"/>
  <c r="V5242" i="1"/>
  <c r="AO5242" i="1" s="1"/>
  <c r="V5243" i="1"/>
  <c r="AO5243" i="1" s="1"/>
  <c r="V5244" i="1"/>
  <c r="AO5244" i="1" s="1"/>
  <c r="V5245" i="1"/>
  <c r="AO5245" i="1" s="1"/>
  <c r="V5246" i="1"/>
  <c r="AO5246" i="1" s="1"/>
  <c r="V5247" i="1"/>
  <c r="AO5247" i="1" s="1"/>
  <c r="V5248" i="1"/>
  <c r="AO5248" i="1" s="1"/>
  <c r="V5249" i="1"/>
  <c r="AO5249" i="1" s="1"/>
  <c r="V5250" i="1"/>
  <c r="AO5250" i="1" s="1"/>
  <c r="V5251" i="1"/>
  <c r="AO5251" i="1" s="1"/>
  <c r="V5252" i="1"/>
  <c r="AO5252" i="1" s="1"/>
  <c r="V5253" i="1"/>
  <c r="AO5253" i="1" s="1"/>
  <c r="V5254" i="1"/>
  <c r="AO5254" i="1" s="1"/>
  <c r="V5255" i="1"/>
  <c r="AO5255" i="1" s="1"/>
  <c r="V5256" i="1"/>
  <c r="AO5256" i="1" s="1"/>
  <c r="V5257" i="1"/>
  <c r="AO5257" i="1" s="1"/>
  <c r="V5258" i="1"/>
  <c r="AO5258" i="1" s="1"/>
  <c r="V5259" i="1"/>
  <c r="AO5259" i="1" s="1"/>
  <c r="V5260" i="1"/>
  <c r="AO5260" i="1" s="1"/>
  <c r="V5261" i="1"/>
  <c r="AO5261" i="1" s="1"/>
  <c r="V5262" i="1"/>
  <c r="AO5262" i="1" s="1"/>
  <c r="V5263" i="1"/>
  <c r="AO5263" i="1" s="1"/>
  <c r="V5264" i="1"/>
  <c r="AO5264" i="1" s="1"/>
  <c r="V5265" i="1"/>
  <c r="AO5265" i="1" s="1"/>
  <c r="V5266" i="1"/>
  <c r="AO5266" i="1" s="1"/>
  <c r="V5267" i="1"/>
  <c r="AO5267" i="1" s="1"/>
  <c r="V5268" i="1"/>
  <c r="AO5268" i="1" s="1"/>
  <c r="V5269" i="1"/>
  <c r="AO5269" i="1" s="1"/>
  <c r="V5270" i="1"/>
  <c r="AO5270" i="1" s="1"/>
  <c r="V5271" i="1"/>
  <c r="AO5271" i="1" s="1"/>
  <c r="V5272" i="1"/>
  <c r="AO5272" i="1" s="1"/>
  <c r="V5273" i="1"/>
  <c r="AO5273" i="1" s="1"/>
  <c r="V5274" i="1"/>
  <c r="AO5274" i="1" s="1"/>
  <c r="V5275" i="1"/>
  <c r="AO5275" i="1" s="1"/>
  <c r="V5276" i="1"/>
  <c r="AO5276" i="1" s="1"/>
  <c r="V5277" i="1"/>
  <c r="AO5277" i="1" s="1"/>
  <c r="V5278" i="1"/>
  <c r="AO5278" i="1" s="1"/>
  <c r="V5279" i="1"/>
  <c r="AO5279" i="1" s="1"/>
  <c r="V5280" i="1"/>
  <c r="AO5280" i="1" s="1"/>
  <c r="V5281" i="1"/>
  <c r="AO5281" i="1" s="1"/>
  <c r="V5282" i="1"/>
  <c r="AO5282" i="1" s="1"/>
  <c r="V5283" i="1"/>
  <c r="AO5283" i="1" s="1"/>
  <c r="V5284" i="1"/>
  <c r="AO5284" i="1" s="1"/>
  <c r="V5285" i="1"/>
  <c r="AO5285" i="1" s="1"/>
  <c r="V5286" i="1"/>
  <c r="AO5286" i="1" s="1"/>
  <c r="V5287" i="1"/>
  <c r="AO5287" i="1" s="1"/>
  <c r="V5288" i="1"/>
  <c r="AO5288" i="1" s="1"/>
  <c r="V5289" i="1"/>
  <c r="AO5289" i="1" s="1"/>
  <c r="V5290" i="1"/>
  <c r="AO5290" i="1" s="1"/>
  <c r="V5291" i="1"/>
  <c r="AO5291" i="1" s="1"/>
  <c r="V5292" i="1"/>
  <c r="AO5292" i="1" s="1"/>
  <c r="V5293" i="1"/>
  <c r="AO5293" i="1" s="1"/>
  <c r="V5294" i="1"/>
  <c r="AO5294" i="1" s="1"/>
  <c r="V5295" i="1"/>
  <c r="AO5295" i="1" s="1"/>
  <c r="V5296" i="1"/>
  <c r="AO5296" i="1" s="1"/>
  <c r="V5297" i="1"/>
  <c r="AO5297" i="1" s="1"/>
  <c r="V5298" i="1"/>
  <c r="AO5298" i="1" s="1"/>
  <c r="V5299" i="1"/>
  <c r="AO5299" i="1" s="1"/>
  <c r="V5300" i="1"/>
  <c r="AO5300" i="1" s="1"/>
  <c r="V5301" i="1"/>
  <c r="AO5301" i="1" s="1"/>
  <c r="V5302" i="1"/>
  <c r="AO5302" i="1" s="1"/>
  <c r="V5303" i="1"/>
  <c r="AO5303" i="1" s="1"/>
  <c r="V5304" i="1"/>
  <c r="AO5304" i="1" s="1"/>
  <c r="V5305" i="1"/>
  <c r="AO5305" i="1" s="1"/>
  <c r="V5306" i="1"/>
  <c r="AO5306" i="1" s="1"/>
  <c r="V5307" i="1"/>
  <c r="AO5307" i="1" s="1"/>
  <c r="V5308" i="1"/>
  <c r="AO5308" i="1" s="1"/>
  <c r="V5309" i="1"/>
  <c r="AO5309" i="1" s="1"/>
  <c r="V5310" i="1"/>
  <c r="AO5310" i="1" s="1"/>
  <c r="V5311" i="1"/>
  <c r="AO5311" i="1" s="1"/>
  <c r="V5312" i="1"/>
  <c r="AO5312" i="1" s="1"/>
  <c r="V5313" i="1"/>
  <c r="AO5313" i="1" s="1"/>
  <c r="V5314" i="1"/>
  <c r="AO5314" i="1" s="1"/>
  <c r="V5315" i="1"/>
  <c r="AO5315" i="1" s="1"/>
  <c r="V5316" i="1"/>
  <c r="AO5316" i="1" s="1"/>
  <c r="V5317" i="1"/>
  <c r="AO5317" i="1" s="1"/>
  <c r="V5318" i="1"/>
  <c r="AO5318" i="1" s="1"/>
  <c r="V5319" i="1"/>
  <c r="AO5319" i="1" s="1"/>
  <c r="V5320" i="1"/>
  <c r="AO5320" i="1" s="1"/>
  <c r="V5321" i="1"/>
  <c r="AO5321" i="1" s="1"/>
  <c r="V5322" i="1"/>
  <c r="AO5322" i="1" s="1"/>
  <c r="V5323" i="1"/>
  <c r="AO5323" i="1" s="1"/>
  <c r="V5324" i="1"/>
  <c r="AO5324" i="1" s="1"/>
  <c r="V5325" i="1"/>
  <c r="AO5325" i="1" s="1"/>
  <c r="V5326" i="1"/>
  <c r="AO5326" i="1" s="1"/>
  <c r="V5327" i="1"/>
  <c r="AO5327" i="1" s="1"/>
  <c r="V5328" i="1"/>
  <c r="AO5328" i="1" s="1"/>
  <c r="V5329" i="1"/>
  <c r="AO5329" i="1" s="1"/>
  <c r="V5330" i="1"/>
  <c r="AO5330" i="1" s="1"/>
  <c r="V5331" i="1"/>
  <c r="AO5331" i="1" s="1"/>
  <c r="V5332" i="1"/>
  <c r="AO5332" i="1" s="1"/>
  <c r="V5333" i="1"/>
  <c r="AO5333" i="1" s="1"/>
  <c r="V5334" i="1"/>
  <c r="AO5334" i="1" s="1"/>
  <c r="V5335" i="1"/>
  <c r="AO5335" i="1" s="1"/>
  <c r="V5336" i="1"/>
  <c r="AO5336" i="1" s="1"/>
  <c r="V5337" i="1"/>
  <c r="AO5337" i="1" s="1"/>
  <c r="V5338" i="1"/>
  <c r="AO5338" i="1" s="1"/>
  <c r="V5339" i="1"/>
  <c r="AO5339" i="1" s="1"/>
  <c r="V5340" i="1"/>
  <c r="AO5340" i="1" s="1"/>
  <c r="V5341" i="1"/>
  <c r="AO5341" i="1" s="1"/>
  <c r="V5342" i="1"/>
  <c r="AO5342" i="1" s="1"/>
  <c r="V5343" i="1"/>
  <c r="AO5343" i="1" s="1"/>
  <c r="V5344" i="1"/>
  <c r="AO5344" i="1" s="1"/>
  <c r="V5345" i="1"/>
  <c r="AO5345" i="1" s="1"/>
  <c r="V5346" i="1"/>
  <c r="AO5346" i="1" s="1"/>
  <c r="V5347" i="1"/>
  <c r="AO5347" i="1" s="1"/>
  <c r="V5348" i="1"/>
  <c r="AO5348" i="1" s="1"/>
  <c r="V5349" i="1"/>
  <c r="AO5349" i="1" s="1"/>
  <c r="V5350" i="1"/>
  <c r="AO5350" i="1" s="1"/>
  <c r="V5351" i="1"/>
  <c r="AO5351" i="1" s="1"/>
  <c r="V5352" i="1"/>
  <c r="AO5352" i="1" s="1"/>
  <c r="V5353" i="1"/>
  <c r="AO5353" i="1" s="1"/>
  <c r="V5354" i="1"/>
  <c r="AO5354" i="1" s="1"/>
  <c r="V5355" i="1"/>
  <c r="AO5355" i="1" s="1"/>
  <c r="V5356" i="1"/>
  <c r="AO5356" i="1" s="1"/>
  <c r="V5357" i="1"/>
  <c r="AO5357" i="1" s="1"/>
  <c r="V5358" i="1"/>
  <c r="AO5358" i="1" s="1"/>
  <c r="V5359" i="1"/>
  <c r="AO5359" i="1" s="1"/>
  <c r="V5360" i="1"/>
  <c r="AO5360" i="1" s="1"/>
  <c r="V5361" i="1"/>
  <c r="AO5361" i="1" s="1"/>
  <c r="V5362" i="1"/>
  <c r="AO5362" i="1" s="1"/>
  <c r="V5363" i="1"/>
  <c r="AO5363" i="1" s="1"/>
  <c r="V5364" i="1"/>
  <c r="AO5364" i="1" s="1"/>
  <c r="V5365" i="1"/>
  <c r="AO5365" i="1" s="1"/>
  <c r="V5366" i="1"/>
  <c r="AO5366" i="1" s="1"/>
  <c r="V5367" i="1"/>
  <c r="AO5367" i="1" s="1"/>
  <c r="V5368" i="1"/>
  <c r="AO5368" i="1" s="1"/>
  <c r="V5369" i="1"/>
  <c r="AO5369" i="1" s="1"/>
  <c r="V5370" i="1"/>
  <c r="AO5370" i="1" s="1"/>
  <c r="V5371" i="1"/>
  <c r="AO5371" i="1" s="1"/>
  <c r="V5372" i="1"/>
  <c r="AO5372" i="1" s="1"/>
  <c r="V5373" i="1"/>
  <c r="AO5373" i="1" s="1"/>
  <c r="V5374" i="1"/>
  <c r="AO5374" i="1" s="1"/>
  <c r="V5375" i="1"/>
  <c r="AO5375" i="1" s="1"/>
  <c r="V5376" i="1"/>
  <c r="AO5376" i="1" s="1"/>
  <c r="V5377" i="1"/>
  <c r="AO5377" i="1" s="1"/>
  <c r="V5378" i="1"/>
  <c r="AO5378" i="1" s="1"/>
  <c r="V5379" i="1"/>
  <c r="AO5379" i="1" s="1"/>
  <c r="V5380" i="1"/>
  <c r="AO5380" i="1" s="1"/>
  <c r="V5381" i="1"/>
  <c r="AO5381" i="1" s="1"/>
  <c r="V5382" i="1"/>
  <c r="AO5382" i="1" s="1"/>
  <c r="V5383" i="1"/>
  <c r="AO5383" i="1" s="1"/>
  <c r="V5384" i="1"/>
  <c r="AO5384" i="1" s="1"/>
  <c r="V5385" i="1"/>
  <c r="AO5385" i="1" s="1"/>
  <c r="V5386" i="1"/>
  <c r="AO5386" i="1" s="1"/>
  <c r="V5387" i="1"/>
  <c r="AO5387" i="1" s="1"/>
  <c r="V5388" i="1"/>
  <c r="AO5388" i="1" s="1"/>
  <c r="V5389" i="1"/>
  <c r="AO5389" i="1" s="1"/>
  <c r="V5390" i="1"/>
  <c r="AO5390" i="1" s="1"/>
  <c r="V5391" i="1"/>
  <c r="AO5391" i="1" s="1"/>
  <c r="V5392" i="1"/>
  <c r="AO5392" i="1" s="1"/>
  <c r="V5393" i="1"/>
  <c r="AO5393" i="1" s="1"/>
  <c r="V5394" i="1"/>
  <c r="AO5394" i="1" s="1"/>
  <c r="V5395" i="1"/>
  <c r="AO5395" i="1" s="1"/>
  <c r="V5396" i="1"/>
  <c r="AO5396" i="1" s="1"/>
  <c r="V5397" i="1"/>
  <c r="AO5397" i="1" s="1"/>
  <c r="V5398" i="1"/>
  <c r="AO5398" i="1" s="1"/>
  <c r="V5399" i="1"/>
  <c r="AO5399" i="1" s="1"/>
  <c r="V5400" i="1"/>
  <c r="AO5400" i="1" s="1"/>
  <c r="V5401" i="1"/>
  <c r="AO5401" i="1" s="1"/>
  <c r="V5402" i="1"/>
  <c r="AO5402" i="1" s="1"/>
  <c r="V5403" i="1"/>
  <c r="AO5403" i="1" s="1"/>
  <c r="V5404" i="1"/>
  <c r="AO5404" i="1" s="1"/>
  <c r="V5405" i="1"/>
  <c r="AO5405" i="1" s="1"/>
  <c r="V5406" i="1"/>
  <c r="AO5406" i="1" s="1"/>
  <c r="V5407" i="1"/>
  <c r="AO5407" i="1" s="1"/>
  <c r="V5408" i="1"/>
  <c r="AO5408" i="1" s="1"/>
  <c r="V5409" i="1"/>
  <c r="AO5409" i="1" s="1"/>
  <c r="V5410" i="1"/>
  <c r="AO5410" i="1" s="1"/>
  <c r="V5411" i="1"/>
  <c r="AO5411" i="1" s="1"/>
  <c r="V5412" i="1"/>
  <c r="AO5412" i="1" s="1"/>
  <c r="V5413" i="1"/>
  <c r="AO5413" i="1" s="1"/>
  <c r="V5414" i="1"/>
  <c r="AO5414" i="1" s="1"/>
  <c r="V5415" i="1"/>
  <c r="AO5415" i="1" s="1"/>
  <c r="V5416" i="1"/>
  <c r="AO5416" i="1" s="1"/>
  <c r="V5417" i="1"/>
  <c r="AO5417" i="1" s="1"/>
  <c r="V5418" i="1"/>
  <c r="AO5418" i="1" s="1"/>
  <c r="V5419" i="1"/>
  <c r="AO5419" i="1" s="1"/>
  <c r="V5420" i="1"/>
  <c r="AO5420" i="1" s="1"/>
  <c r="V5421" i="1"/>
  <c r="AO5421" i="1" s="1"/>
  <c r="V5422" i="1"/>
  <c r="AO5422" i="1" s="1"/>
  <c r="V5423" i="1"/>
  <c r="AO5423" i="1" s="1"/>
  <c r="V5424" i="1"/>
  <c r="AO5424" i="1" s="1"/>
  <c r="V5425" i="1"/>
  <c r="AO5425" i="1" s="1"/>
  <c r="V5426" i="1"/>
  <c r="AO5426" i="1" s="1"/>
  <c r="V5427" i="1"/>
  <c r="AO5427" i="1" s="1"/>
  <c r="V5428" i="1"/>
  <c r="AO5428" i="1" s="1"/>
  <c r="V5429" i="1"/>
  <c r="AO5429" i="1" s="1"/>
  <c r="V5430" i="1"/>
  <c r="AO5430" i="1" s="1"/>
  <c r="V5431" i="1"/>
  <c r="AO5431" i="1" s="1"/>
  <c r="V5432" i="1"/>
  <c r="AO5432" i="1" s="1"/>
  <c r="V5433" i="1"/>
  <c r="AO5433" i="1" s="1"/>
  <c r="V5434" i="1"/>
  <c r="AO5434" i="1" s="1"/>
  <c r="V5435" i="1"/>
  <c r="AO5435" i="1" s="1"/>
  <c r="V5436" i="1"/>
  <c r="AO5436" i="1" s="1"/>
  <c r="V5437" i="1"/>
  <c r="AO5437" i="1" s="1"/>
  <c r="V5438" i="1"/>
  <c r="AO5438" i="1" s="1"/>
  <c r="V5439" i="1"/>
  <c r="AO5439" i="1" s="1"/>
  <c r="V5440" i="1"/>
  <c r="AO5440" i="1" s="1"/>
  <c r="V5441" i="1"/>
  <c r="AO5441" i="1" s="1"/>
  <c r="V5442" i="1"/>
  <c r="AO5442" i="1" s="1"/>
  <c r="V5443" i="1"/>
  <c r="AO5443" i="1" s="1"/>
  <c r="V5444" i="1"/>
  <c r="AO5444" i="1" s="1"/>
  <c r="V5445" i="1"/>
  <c r="AO5445" i="1" s="1"/>
  <c r="V5446" i="1"/>
  <c r="AO5446" i="1" s="1"/>
  <c r="V5447" i="1"/>
  <c r="AO5447" i="1" s="1"/>
  <c r="V5448" i="1"/>
  <c r="AO5448" i="1" s="1"/>
  <c r="V5449" i="1"/>
  <c r="AO5449" i="1" s="1"/>
  <c r="V5450" i="1"/>
  <c r="AO5450" i="1" s="1"/>
  <c r="V5451" i="1"/>
  <c r="AO5451" i="1" s="1"/>
  <c r="V5452" i="1"/>
  <c r="AO5452" i="1" s="1"/>
  <c r="V5453" i="1"/>
  <c r="AO5453" i="1" s="1"/>
  <c r="V5454" i="1"/>
  <c r="AO5454" i="1" s="1"/>
  <c r="V5455" i="1"/>
  <c r="AO5455" i="1" s="1"/>
  <c r="V5456" i="1"/>
  <c r="AO5456" i="1" s="1"/>
  <c r="V5457" i="1"/>
  <c r="AO5457" i="1" s="1"/>
  <c r="V5458" i="1"/>
  <c r="AO5458" i="1" s="1"/>
  <c r="V5459" i="1"/>
  <c r="AO5459" i="1" s="1"/>
  <c r="V5460" i="1"/>
  <c r="AO5460" i="1" s="1"/>
  <c r="V5461" i="1"/>
  <c r="AO5461" i="1" s="1"/>
  <c r="V5462" i="1"/>
  <c r="AO5462" i="1" s="1"/>
  <c r="V5463" i="1"/>
  <c r="AO5463" i="1" s="1"/>
  <c r="V5464" i="1"/>
  <c r="AO5464" i="1" s="1"/>
  <c r="V5465" i="1"/>
  <c r="AO5465" i="1" s="1"/>
  <c r="V5466" i="1"/>
  <c r="AO5466" i="1" s="1"/>
  <c r="V5467" i="1"/>
  <c r="AO5467" i="1" s="1"/>
  <c r="V5468" i="1"/>
  <c r="AO5468" i="1" s="1"/>
  <c r="V5469" i="1"/>
  <c r="AO5469" i="1" s="1"/>
  <c r="V5470" i="1"/>
  <c r="AO5470" i="1" s="1"/>
  <c r="V5471" i="1"/>
  <c r="AO5471" i="1" s="1"/>
  <c r="V5472" i="1"/>
  <c r="AO5472" i="1" s="1"/>
  <c r="V5473" i="1"/>
  <c r="AO5473" i="1" s="1"/>
  <c r="V5474" i="1"/>
  <c r="AO5474" i="1" s="1"/>
  <c r="V5475" i="1"/>
  <c r="AO5475" i="1" s="1"/>
  <c r="V5476" i="1"/>
  <c r="AO5476" i="1" s="1"/>
  <c r="V5477" i="1"/>
  <c r="AO5477" i="1" s="1"/>
  <c r="V5478" i="1"/>
  <c r="AO5478" i="1" s="1"/>
  <c r="V5479" i="1"/>
  <c r="AO5479" i="1" s="1"/>
  <c r="V5480" i="1"/>
  <c r="AO5480" i="1" s="1"/>
  <c r="V5481" i="1"/>
  <c r="AO5481" i="1" s="1"/>
  <c r="V5482" i="1"/>
  <c r="AO5482" i="1" s="1"/>
  <c r="V5483" i="1"/>
  <c r="AO5483" i="1" s="1"/>
  <c r="V5484" i="1"/>
  <c r="AO5484" i="1" s="1"/>
  <c r="V5485" i="1"/>
  <c r="AO5485" i="1" s="1"/>
  <c r="V5486" i="1"/>
  <c r="AO5486" i="1" s="1"/>
  <c r="V5487" i="1"/>
  <c r="AO5487" i="1" s="1"/>
  <c r="V5488" i="1"/>
  <c r="AO5488" i="1" s="1"/>
  <c r="V5489" i="1"/>
  <c r="AO5489" i="1" s="1"/>
  <c r="V5490" i="1"/>
  <c r="AO5490" i="1" s="1"/>
  <c r="V5491" i="1"/>
  <c r="AO5491" i="1" s="1"/>
  <c r="V5492" i="1"/>
  <c r="AO5492" i="1" s="1"/>
  <c r="V5493" i="1"/>
  <c r="AO5493" i="1" s="1"/>
  <c r="V5494" i="1"/>
  <c r="AO5494" i="1" s="1"/>
  <c r="V5495" i="1"/>
  <c r="AO5495" i="1" s="1"/>
  <c r="V5496" i="1"/>
  <c r="AO5496" i="1" s="1"/>
  <c r="V5497" i="1"/>
  <c r="AO5497" i="1" s="1"/>
  <c r="V5498" i="1"/>
  <c r="AO5498" i="1" s="1"/>
  <c r="V5499" i="1"/>
  <c r="AO5499" i="1" s="1"/>
  <c r="V5500" i="1"/>
  <c r="AO5500" i="1" s="1"/>
  <c r="V5501" i="1"/>
  <c r="AO5501" i="1" s="1"/>
  <c r="V5502" i="1"/>
  <c r="AO5502" i="1" s="1"/>
  <c r="V5503" i="1"/>
  <c r="AO5503" i="1" s="1"/>
  <c r="V5504" i="1"/>
  <c r="AO5504" i="1" s="1"/>
  <c r="V5505" i="1"/>
  <c r="AO5505" i="1" s="1"/>
  <c r="V5506" i="1"/>
  <c r="AO5506" i="1" s="1"/>
  <c r="V5507" i="1"/>
  <c r="AO5507" i="1" s="1"/>
  <c r="V5508" i="1"/>
  <c r="AO5508" i="1" s="1"/>
  <c r="V5509" i="1"/>
  <c r="AO5509" i="1" s="1"/>
  <c r="V5510" i="1"/>
  <c r="AO5510" i="1" s="1"/>
  <c r="V5511" i="1"/>
  <c r="AO5511" i="1" s="1"/>
  <c r="V5512" i="1"/>
  <c r="AO5512" i="1" s="1"/>
  <c r="V5513" i="1"/>
  <c r="AO5513" i="1" s="1"/>
  <c r="V5514" i="1"/>
  <c r="AO5514" i="1" s="1"/>
  <c r="V5515" i="1"/>
  <c r="AO5515" i="1" s="1"/>
  <c r="V5516" i="1"/>
  <c r="AO5516" i="1" s="1"/>
  <c r="V5517" i="1"/>
  <c r="AO5517" i="1" s="1"/>
  <c r="V5518" i="1"/>
  <c r="AO5518" i="1" s="1"/>
  <c r="V5519" i="1"/>
  <c r="AO5519" i="1" s="1"/>
  <c r="V5520" i="1"/>
  <c r="AO5520" i="1" s="1"/>
  <c r="V5521" i="1"/>
  <c r="AO5521" i="1" s="1"/>
  <c r="V5522" i="1"/>
  <c r="AO5522" i="1" s="1"/>
  <c r="V5523" i="1"/>
  <c r="AO5523" i="1" s="1"/>
  <c r="V5524" i="1"/>
  <c r="AO5524" i="1" s="1"/>
  <c r="V5525" i="1"/>
  <c r="AO5525" i="1" s="1"/>
  <c r="V5526" i="1"/>
  <c r="AO5526" i="1" s="1"/>
  <c r="V5527" i="1"/>
  <c r="AO5527" i="1" s="1"/>
  <c r="V5528" i="1"/>
  <c r="AO5528" i="1" s="1"/>
  <c r="V5529" i="1"/>
  <c r="AO5529" i="1" s="1"/>
  <c r="V5530" i="1"/>
  <c r="AO5530" i="1" s="1"/>
  <c r="V5531" i="1"/>
  <c r="AO5531" i="1" s="1"/>
  <c r="V5532" i="1"/>
  <c r="AO5532" i="1" s="1"/>
  <c r="V5533" i="1"/>
  <c r="AO5533" i="1" s="1"/>
  <c r="V5534" i="1"/>
  <c r="AO5534" i="1" s="1"/>
  <c r="V5535" i="1"/>
  <c r="AO5535" i="1" s="1"/>
  <c r="V5536" i="1"/>
  <c r="AO5536" i="1" s="1"/>
  <c r="V5537" i="1"/>
  <c r="AO5537" i="1" s="1"/>
  <c r="V5538" i="1"/>
  <c r="AO5538" i="1" s="1"/>
  <c r="V5539" i="1"/>
  <c r="AO5539" i="1" s="1"/>
  <c r="V5540" i="1"/>
  <c r="AO5540" i="1" s="1"/>
  <c r="V5541" i="1"/>
  <c r="AO5541" i="1" s="1"/>
  <c r="V5542" i="1"/>
  <c r="AO5542" i="1" s="1"/>
  <c r="V5543" i="1"/>
  <c r="AO5543" i="1" s="1"/>
  <c r="V5544" i="1"/>
  <c r="AO5544" i="1" s="1"/>
  <c r="V5545" i="1"/>
  <c r="AO5545" i="1" s="1"/>
  <c r="V5546" i="1"/>
  <c r="AO5546" i="1" s="1"/>
  <c r="V5547" i="1"/>
  <c r="AO5547" i="1" s="1"/>
  <c r="V5548" i="1"/>
  <c r="AO5548" i="1" s="1"/>
  <c r="V5549" i="1"/>
  <c r="AO5549" i="1" s="1"/>
  <c r="V5550" i="1"/>
  <c r="AO5550" i="1" s="1"/>
  <c r="V5551" i="1"/>
  <c r="AO5551" i="1" s="1"/>
  <c r="V5552" i="1"/>
  <c r="AO5552" i="1" s="1"/>
  <c r="V5553" i="1"/>
  <c r="AO5553" i="1" s="1"/>
  <c r="V5554" i="1"/>
  <c r="AO5554" i="1" s="1"/>
  <c r="V5555" i="1"/>
  <c r="AO5555" i="1" s="1"/>
  <c r="V5556" i="1"/>
  <c r="AO5556" i="1" s="1"/>
  <c r="V5557" i="1"/>
  <c r="AO5557" i="1" s="1"/>
  <c r="V5558" i="1"/>
  <c r="AO5558" i="1" s="1"/>
  <c r="V5559" i="1"/>
  <c r="AO5559" i="1" s="1"/>
  <c r="V5560" i="1"/>
  <c r="AO5560" i="1" s="1"/>
  <c r="V5561" i="1"/>
  <c r="AO5561" i="1" s="1"/>
  <c r="V5562" i="1"/>
  <c r="AO5562" i="1" s="1"/>
  <c r="V5563" i="1"/>
  <c r="AO5563" i="1" s="1"/>
  <c r="V5564" i="1"/>
  <c r="AO5564" i="1" s="1"/>
  <c r="V5565" i="1"/>
  <c r="AO5565" i="1" s="1"/>
  <c r="V5566" i="1"/>
  <c r="AO5566" i="1" s="1"/>
  <c r="V5567" i="1"/>
  <c r="AO5567" i="1" s="1"/>
  <c r="V5568" i="1"/>
  <c r="AO5568" i="1" s="1"/>
  <c r="V5569" i="1"/>
  <c r="AO5569" i="1" s="1"/>
  <c r="V5570" i="1"/>
  <c r="AO5570" i="1" s="1"/>
  <c r="V5571" i="1"/>
  <c r="AO5571" i="1" s="1"/>
  <c r="V5572" i="1"/>
  <c r="AO5572" i="1" s="1"/>
  <c r="V5573" i="1"/>
  <c r="AO5573" i="1" s="1"/>
  <c r="V5574" i="1"/>
  <c r="AO5574" i="1" s="1"/>
  <c r="V5575" i="1"/>
  <c r="AO5575" i="1" s="1"/>
  <c r="V5576" i="1"/>
  <c r="AO5576" i="1" s="1"/>
  <c r="V5577" i="1"/>
  <c r="AO5577" i="1" s="1"/>
  <c r="V5578" i="1"/>
  <c r="AO5578" i="1" s="1"/>
  <c r="V5579" i="1"/>
  <c r="AO5579" i="1" s="1"/>
  <c r="V5580" i="1"/>
  <c r="AO5580" i="1" s="1"/>
  <c r="V5581" i="1"/>
  <c r="AO5581" i="1" s="1"/>
  <c r="V5582" i="1"/>
  <c r="AO5582" i="1" s="1"/>
  <c r="V5583" i="1"/>
  <c r="AO5583" i="1" s="1"/>
  <c r="V5584" i="1"/>
  <c r="AO5584" i="1" s="1"/>
  <c r="V5585" i="1"/>
  <c r="AO5585" i="1" s="1"/>
  <c r="V5586" i="1"/>
  <c r="AO5586" i="1" s="1"/>
  <c r="V5587" i="1"/>
  <c r="AO5587" i="1" s="1"/>
  <c r="V5588" i="1"/>
  <c r="AO5588" i="1" s="1"/>
  <c r="V5589" i="1"/>
  <c r="AO5589" i="1" s="1"/>
  <c r="V5590" i="1"/>
  <c r="AO5590" i="1" s="1"/>
  <c r="V5591" i="1"/>
  <c r="AO5591" i="1" s="1"/>
  <c r="V5592" i="1"/>
  <c r="AO5592" i="1" s="1"/>
  <c r="V5593" i="1"/>
  <c r="AO5593" i="1" s="1"/>
  <c r="V5594" i="1"/>
  <c r="AO5594" i="1" s="1"/>
  <c r="V5595" i="1"/>
  <c r="AO5595" i="1" s="1"/>
  <c r="V5596" i="1"/>
  <c r="AO5596" i="1" s="1"/>
  <c r="V5597" i="1"/>
  <c r="AO5597" i="1" s="1"/>
  <c r="V5598" i="1"/>
  <c r="AO5598" i="1" s="1"/>
  <c r="V5599" i="1"/>
  <c r="AO5599" i="1" s="1"/>
  <c r="V5600" i="1"/>
  <c r="AO5600" i="1" s="1"/>
  <c r="V5601" i="1"/>
  <c r="AO5601" i="1" s="1"/>
  <c r="V5602" i="1"/>
  <c r="AO5602" i="1" s="1"/>
  <c r="V5603" i="1"/>
  <c r="AO5603" i="1" s="1"/>
  <c r="V5604" i="1"/>
  <c r="AO5604" i="1" s="1"/>
  <c r="V5605" i="1"/>
  <c r="AO5605" i="1" s="1"/>
  <c r="V5606" i="1"/>
  <c r="AO5606" i="1" s="1"/>
  <c r="V5607" i="1"/>
  <c r="AO5607" i="1" s="1"/>
  <c r="V5608" i="1"/>
  <c r="AO5608" i="1" s="1"/>
  <c r="V5609" i="1"/>
  <c r="AO5609" i="1" s="1"/>
  <c r="V5610" i="1"/>
  <c r="AO5610" i="1" s="1"/>
  <c r="V5611" i="1"/>
  <c r="AO5611" i="1" s="1"/>
  <c r="V5612" i="1"/>
  <c r="AO5612" i="1" s="1"/>
  <c r="V5613" i="1"/>
  <c r="AO5613" i="1" s="1"/>
  <c r="V5614" i="1"/>
  <c r="AO5614" i="1" s="1"/>
  <c r="V5615" i="1"/>
  <c r="AO5615" i="1" s="1"/>
  <c r="V5616" i="1"/>
  <c r="AO5616" i="1" s="1"/>
  <c r="V5617" i="1"/>
  <c r="AO5617" i="1" s="1"/>
  <c r="V5618" i="1"/>
  <c r="AO5618" i="1" s="1"/>
  <c r="V5619" i="1"/>
  <c r="AO5619" i="1" s="1"/>
  <c r="V5620" i="1"/>
  <c r="AO5620" i="1" s="1"/>
  <c r="V5621" i="1"/>
  <c r="AO5621" i="1" s="1"/>
  <c r="V5622" i="1"/>
  <c r="AO5622" i="1" s="1"/>
  <c r="V5623" i="1"/>
  <c r="AO5623" i="1" s="1"/>
  <c r="V5624" i="1"/>
  <c r="AO5624" i="1" s="1"/>
  <c r="V5625" i="1"/>
  <c r="AO5625" i="1" s="1"/>
  <c r="V5626" i="1"/>
  <c r="AO5626" i="1" s="1"/>
  <c r="V5627" i="1"/>
  <c r="AO5627" i="1" s="1"/>
  <c r="V5628" i="1"/>
  <c r="AO5628" i="1" s="1"/>
  <c r="V5629" i="1"/>
  <c r="AO5629" i="1" s="1"/>
  <c r="V5630" i="1"/>
  <c r="AO5630" i="1" s="1"/>
  <c r="V5631" i="1"/>
  <c r="AO5631" i="1" s="1"/>
  <c r="V5632" i="1"/>
  <c r="AO5632" i="1" s="1"/>
  <c r="V5633" i="1"/>
  <c r="AO5633" i="1" s="1"/>
  <c r="V5634" i="1"/>
  <c r="AO5634" i="1" s="1"/>
  <c r="V5635" i="1"/>
  <c r="AO5635" i="1" s="1"/>
  <c r="V5636" i="1"/>
  <c r="AO5636" i="1" s="1"/>
  <c r="V5637" i="1"/>
  <c r="AO5637" i="1" s="1"/>
  <c r="V5638" i="1"/>
  <c r="AO5638" i="1" s="1"/>
  <c r="V5639" i="1"/>
  <c r="AO5639" i="1" s="1"/>
  <c r="V5640" i="1"/>
  <c r="AO5640" i="1" s="1"/>
  <c r="V5641" i="1"/>
  <c r="AO5641" i="1" s="1"/>
  <c r="V5642" i="1"/>
  <c r="AO5642" i="1" s="1"/>
  <c r="V5643" i="1"/>
  <c r="AO5643" i="1" s="1"/>
  <c r="V5644" i="1"/>
  <c r="AO5644" i="1" s="1"/>
  <c r="V5645" i="1"/>
  <c r="AO5645" i="1" s="1"/>
  <c r="V5646" i="1"/>
  <c r="AO5646" i="1" s="1"/>
  <c r="V5647" i="1"/>
  <c r="AO5647" i="1" s="1"/>
  <c r="V5648" i="1"/>
  <c r="AO5648" i="1" s="1"/>
  <c r="V5649" i="1"/>
  <c r="AO5649" i="1" s="1"/>
  <c r="V5650" i="1"/>
  <c r="AO5650" i="1" s="1"/>
  <c r="V5651" i="1"/>
  <c r="AO5651" i="1" s="1"/>
  <c r="V5652" i="1"/>
  <c r="AO5652" i="1" s="1"/>
  <c r="V5653" i="1"/>
  <c r="AO5653" i="1" s="1"/>
  <c r="V5654" i="1"/>
  <c r="AO5654" i="1" s="1"/>
  <c r="V5655" i="1"/>
  <c r="AO5655" i="1" s="1"/>
  <c r="V5656" i="1"/>
  <c r="AO5656" i="1" s="1"/>
  <c r="V5657" i="1"/>
  <c r="AO5657" i="1" s="1"/>
  <c r="V5658" i="1"/>
  <c r="AO5658" i="1" s="1"/>
  <c r="V5659" i="1"/>
  <c r="AO5659" i="1" s="1"/>
  <c r="V5660" i="1"/>
  <c r="AO5660" i="1" s="1"/>
  <c r="V5661" i="1"/>
  <c r="AO5661" i="1" s="1"/>
  <c r="V5662" i="1"/>
  <c r="AO5662" i="1" s="1"/>
  <c r="V5663" i="1"/>
  <c r="AO5663" i="1" s="1"/>
  <c r="V5664" i="1"/>
  <c r="AO5664" i="1" s="1"/>
  <c r="V5665" i="1"/>
  <c r="AO5665" i="1" s="1"/>
  <c r="V5666" i="1"/>
  <c r="AO5666" i="1" s="1"/>
  <c r="V5667" i="1"/>
  <c r="AO5667" i="1" s="1"/>
  <c r="V5668" i="1"/>
  <c r="AO5668" i="1" s="1"/>
  <c r="V5669" i="1"/>
  <c r="AO5669" i="1" s="1"/>
  <c r="V5670" i="1"/>
  <c r="AO5670" i="1" s="1"/>
  <c r="V5671" i="1"/>
  <c r="AO5671" i="1" s="1"/>
  <c r="V5672" i="1"/>
  <c r="AO5672" i="1" s="1"/>
  <c r="V5673" i="1"/>
  <c r="AO5673" i="1" s="1"/>
  <c r="V5674" i="1"/>
  <c r="AO5674" i="1" s="1"/>
  <c r="V5675" i="1"/>
  <c r="AO5675" i="1" s="1"/>
  <c r="V5676" i="1"/>
  <c r="AO5676" i="1" s="1"/>
  <c r="V5677" i="1"/>
  <c r="AO5677" i="1" s="1"/>
  <c r="V5678" i="1"/>
  <c r="AO5678" i="1" s="1"/>
  <c r="V5679" i="1"/>
  <c r="AO5679" i="1" s="1"/>
  <c r="V5680" i="1"/>
  <c r="AO5680" i="1" s="1"/>
  <c r="V5681" i="1"/>
  <c r="AO5681" i="1" s="1"/>
  <c r="V5682" i="1"/>
  <c r="AO5682" i="1" s="1"/>
  <c r="V5683" i="1"/>
  <c r="AO5683" i="1" s="1"/>
  <c r="V5684" i="1"/>
  <c r="AO5684" i="1" s="1"/>
  <c r="V5685" i="1"/>
  <c r="AO5685" i="1" s="1"/>
  <c r="V5686" i="1"/>
  <c r="AO5686" i="1" s="1"/>
  <c r="V5687" i="1"/>
  <c r="AO5687" i="1" s="1"/>
  <c r="V5688" i="1"/>
  <c r="AO5688" i="1" s="1"/>
  <c r="V5689" i="1"/>
  <c r="AO5689" i="1" s="1"/>
  <c r="V5690" i="1"/>
  <c r="AO5690" i="1" s="1"/>
  <c r="V5691" i="1"/>
  <c r="AO5691" i="1" s="1"/>
  <c r="V5692" i="1"/>
  <c r="AO5692" i="1" s="1"/>
  <c r="V5693" i="1"/>
  <c r="AO5693" i="1" s="1"/>
  <c r="V5694" i="1"/>
  <c r="AO5694" i="1" s="1"/>
  <c r="V5695" i="1"/>
  <c r="AO5695" i="1" s="1"/>
  <c r="V5696" i="1"/>
  <c r="AO5696" i="1" s="1"/>
  <c r="V5697" i="1"/>
  <c r="AO5697" i="1" s="1"/>
  <c r="V5698" i="1"/>
  <c r="AO5698" i="1" s="1"/>
  <c r="V5699" i="1"/>
  <c r="AO5699" i="1" s="1"/>
  <c r="V5700" i="1"/>
  <c r="AO5700" i="1" s="1"/>
  <c r="V5701" i="1"/>
  <c r="AO5701" i="1" s="1"/>
  <c r="V5702" i="1"/>
  <c r="AO5702" i="1" s="1"/>
  <c r="V5703" i="1"/>
  <c r="AO5703" i="1" s="1"/>
  <c r="V5704" i="1"/>
  <c r="AO5704" i="1" s="1"/>
  <c r="V5705" i="1"/>
  <c r="AO5705" i="1" s="1"/>
  <c r="V5706" i="1"/>
  <c r="AO5706" i="1" s="1"/>
  <c r="V5707" i="1"/>
  <c r="AO5707" i="1" s="1"/>
  <c r="V5708" i="1"/>
  <c r="AO5708" i="1" s="1"/>
  <c r="V5709" i="1"/>
  <c r="AO5709" i="1" s="1"/>
  <c r="V5710" i="1"/>
  <c r="AO5710" i="1" s="1"/>
  <c r="V5711" i="1"/>
  <c r="AO5711" i="1" s="1"/>
  <c r="V5712" i="1"/>
  <c r="AO5712" i="1" s="1"/>
  <c r="V5713" i="1"/>
  <c r="AO5713" i="1" s="1"/>
  <c r="V5714" i="1"/>
  <c r="AO5714" i="1" s="1"/>
  <c r="V5715" i="1"/>
  <c r="AO5715" i="1" s="1"/>
  <c r="V5716" i="1"/>
  <c r="AO5716" i="1" s="1"/>
  <c r="V5717" i="1"/>
  <c r="AO5717" i="1" s="1"/>
  <c r="V5718" i="1"/>
  <c r="AO5718" i="1" s="1"/>
  <c r="V5719" i="1"/>
  <c r="AO5719" i="1" s="1"/>
  <c r="V5720" i="1"/>
  <c r="AO5720" i="1" s="1"/>
  <c r="V5721" i="1"/>
  <c r="AO5721" i="1" s="1"/>
  <c r="V5722" i="1"/>
  <c r="AO5722" i="1" s="1"/>
  <c r="V5723" i="1"/>
  <c r="AO5723" i="1" s="1"/>
  <c r="V5724" i="1"/>
  <c r="AO5724" i="1" s="1"/>
  <c r="V5725" i="1"/>
  <c r="AO5725" i="1" s="1"/>
  <c r="V5726" i="1"/>
  <c r="AO5726" i="1" s="1"/>
  <c r="V5727" i="1"/>
  <c r="AO5727" i="1" s="1"/>
  <c r="V5728" i="1"/>
  <c r="AO5728" i="1" s="1"/>
  <c r="V5729" i="1"/>
  <c r="AO5729" i="1" s="1"/>
  <c r="V5730" i="1"/>
  <c r="AO5730" i="1" s="1"/>
  <c r="V5731" i="1"/>
  <c r="AO5731" i="1" s="1"/>
  <c r="V5732" i="1"/>
  <c r="AO5732" i="1" s="1"/>
  <c r="V5733" i="1"/>
  <c r="AO5733" i="1" s="1"/>
  <c r="V5734" i="1"/>
  <c r="AO5734" i="1" s="1"/>
  <c r="V5735" i="1"/>
  <c r="AO5735" i="1" s="1"/>
  <c r="V5736" i="1"/>
  <c r="AO5736" i="1" s="1"/>
  <c r="V5737" i="1"/>
  <c r="AO5737" i="1" s="1"/>
  <c r="V5738" i="1"/>
  <c r="AO5738" i="1" s="1"/>
  <c r="V5739" i="1"/>
  <c r="AO5739" i="1" s="1"/>
  <c r="V5740" i="1"/>
  <c r="AO5740" i="1" s="1"/>
  <c r="V5741" i="1"/>
  <c r="AO5741" i="1" s="1"/>
  <c r="V5742" i="1"/>
  <c r="AO5742" i="1" s="1"/>
  <c r="V5743" i="1"/>
  <c r="AO5743" i="1" s="1"/>
  <c r="V5744" i="1"/>
  <c r="AO5744" i="1" s="1"/>
  <c r="V5745" i="1"/>
  <c r="AO5745" i="1" s="1"/>
  <c r="V5746" i="1"/>
  <c r="AO5746" i="1" s="1"/>
  <c r="V5747" i="1"/>
  <c r="AO5747" i="1" s="1"/>
  <c r="V5748" i="1"/>
  <c r="AO5748" i="1" s="1"/>
  <c r="V5749" i="1"/>
  <c r="AO5749" i="1" s="1"/>
  <c r="V5750" i="1"/>
  <c r="AO5750" i="1" s="1"/>
  <c r="V5751" i="1"/>
  <c r="AO5751" i="1" s="1"/>
  <c r="V5752" i="1"/>
  <c r="AO5752" i="1" s="1"/>
  <c r="V5753" i="1"/>
  <c r="AO5753" i="1" s="1"/>
  <c r="V5754" i="1"/>
  <c r="AO5754" i="1" s="1"/>
  <c r="V5755" i="1"/>
  <c r="AO5755" i="1" s="1"/>
  <c r="V5756" i="1"/>
  <c r="AO5756" i="1" s="1"/>
  <c r="V5757" i="1"/>
  <c r="AO5757" i="1" s="1"/>
  <c r="V5758" i="1"/>
  <c r="AO5758" i="1" s="1"/>
  <c r="V5759" i="1"/>
  <c r="AO5759" i="1" s="1"/>
  <c r="V5760" i="1"/>
  <c r="AO5760" i="1" s="1"/>
  <c r="V5761" i="1"/>
  <c r="AO5761" i="1" s="1"/>
  <c r="V5762" i="1"/>
  <c r="AO5762" i="1" s="1"/>
  <c r="V5763" i="1"/>
  <c r="AO5763" i="1" s="1"/>
  <c r="V5764" i="1"/>
  <c r="AO5764" i="1" s="1"/>
  <c r="V5765" i="1"/>
  <c r="AO5765" i="1" s="1"/>
  <c r="V5766" i="1"/>
  <c r="AO5766" i="1" s="1"/>
  <c r="V5767" i="1"/>
  <c r="AO5767" i="1" s="1"/>
  <c r="V5768" i="1"/>
  <c r="AO5768" i="1" s="1"/>
  <c r="V5769" i="1"/>
  <c r="AO5769" i="1" s="1"/>
  <c r="V5770" i="1"/>
  <c r="AO5770" i="1" s="1"/>
  <c r="V5771" i="1"/>
  <c r="AO5771" i="1" s="1"/>
  <c r="V5772" i="1"/>
  <c r="AO5772" i="1" s="1"/>
  <c r="V5773" i="1"/>
  <c r="AO5773" i="1" s="1"/>
  <c r="V5774" i="1"/>
  <c r="AO5774" i="1" s="1"/>
  <c r="V5775" i="1"/>
  <c r="AO5775" i="1" s="1"/>
  <c r="V5776" i="1"/>
  <c r="AO5776" i="1" s="1"/>
  <c r="V5777" i="1"/>
  <c r="AO5777" i="1" s="1"/>
  <c r="V5778" i="1"/>
  <c r="AO5778" i="1" s="1"/>
  <c r="V5779" i="1"/>
  <c r="AO5779" i="1" s="1"/>
  <c r="V5780" i="1"/>
  <c r="AO5780" i="1" s="1"/>
  <c r="V5781" i="1"/>
  <c r="AO5781" i="1" s="1"/>
  <c r="V5782" i="1"/>
  <c r="AO5782" i="1" s="1"/>
  <c r="V5783" i="1"/>
  <c r="AO5783" i="1" s="1"/>
  <c r="V5784" i="1"/>
  <c r="AO5784" i="1" s="1"/>
  <c r="V5785" i="1"/>
  <c r="AO5785" i="1" s="1"/>
  <c r="V5786" i="1"/>
  <c r="AO5786" i="1" s="1"/>
  <c r="V5787" i="1"/>
  <c r="AO5787" i="1" s="1"/>
  <c r="V5788" i="1"/>
  <c r="AO5788" i="1" s="1"/>
  <c r="V5789" i="1"/>
  <c r="AO5789" i="1" s="1"/>
  <c r="V5790" i="1"/>
  <c r="AO5790" i="1" s="1"/>
  <c r="V5791" i="1"/>
  <c r="AO5791" i="1" s="1"/>
  <c r="V5792" i="1"/>
  <c r="AO5792" i="1" s="1"/>
  <c r="V5793" i="1"/>
  <c r="AO5793" i="1" s="1"/>
  <c r="V5794" i="1"/>
  <c r="AO5794" i="1" s="1"/>
  <c r="V5795" i="1"/>
  <c r="AO5795" i="1" s="1"/>
  <c r="V5796" i="1"/>
  <c r="AO5796" i="1" s="1"/>
  <c r="V5797" i="1"/>
  <c r="AO5797" i="1" s="1"/>
  <c r="V5798" i="1"/>
  <c r="AO5798" i="1" s="1"/>
  <c r="V5799" i="1"/>
  <c r="AO5799" i="1" s="1"/>
  <c r="V5800" i="1"/>
  <c r="AO5800" i="1" s="1"/>
  <c r="V5801" i="1"/>
  <c r="AO5801" i="1" s="1"/>
  <c r="V5802" i="1"/>
  <c r="AO5802" i="1" s="1"/>
  <c r="V5803" i="1"/>
  <c r="AO5803" i="1" s="1"/>
  <c r="V5804" i="1"/>
  <c r="AO5804" i="1" s="1"/>
  <c r="V5805" i="1"/>
  <c r="AO5805" i="1" s="1"/>
  <c r="V5806" i="1"/>
  <c r="AO5806" i="1" s="1"/>
  <c r="V5807" i="1"/>
  <c r="AO5807" i="1" s="1"/>
  <c r="V5808" i="1"/>
  <c r="AO5808" i="1" s="1"/>
  <c r="V5809" i="1"/>
  <c r="AO5809" i="1" s="1"/>
  <c r="V5810" i="1"/>
  <c r="AO5810" i="1" s="1"/>
  <c r="V5811" i="1"/>
  <c r="AO5811" i="1" s="1"/>
  <c r="V5812" i="1"/>
  <c r="AO5812" i="1" s="1"/>
  <c r="V5813" i="1"/>
  <c r="AO5813" i="1" s="1"/>
  <c r="V5814" i="1"/>
  <c r="AO5814" i="1" s="1"/>
  <c r="V5815" i="1"/>
  <c r="AO5815" i="1" s="1"/>
  <c r="V5816" i="1"/>
  <c r="AO5816" i="1" s="1"/>
  <c r="V5817" i="1"/>
  <c r="AO5817" i="1" s="1"/>
  <c r="V5818" i="1"/>
  <c r="AO5818" i="1" s="1"/>
  <c r="V5819" i="1"/>
  <c r="AO5819" i="1" s="1"/>
  <c r="V5820" i="1"/>
  <c r="AO5820" i="1" s="1"/>
  <c r="V5821" i="1"/>
  <c r="AO5821" i="1" s="1"/>
  <c r="V5822" i="1"/>
  <c r="AO5822" i="1" s="1"/>
  <c r="V5823" i="1"/>
  <c r="AO5823" i="1" s="1"/>
  <c r="V5824" i="1"/>
  <c r="AO5824" i="1" s="1"/>
  <c r="V5825" i="1"/>
  <c r="AO5825" i="1" s="1"/>
  <c r="V5826" i="1"/>
  <c r="AO5826" i="1" s="1"/>
  <c r="V5827" i="1"/>
  <c r="AO5827" i="1" s="1"/>
  <c r="V5828" i="1"/>
  <c r="AO5828" i="1" s="1"/>
  <c r="V5829" i="1"/>
  <c r="AO5829" i="1" s="1"/>
  <c r="V5830" i="1"/>
  <c r="AO5830" i="1" s="1"/>
  <c r="V5831" i="1"/>
  <c r="AO5831" i="1" s="1"/>
  <c r="V5832" i="1"/>
  <c r="AO5832" i="1" s="1"/>
  <c r="V5833" i="1"/>
  <c r="AO5833" i="1" s="1"/>
  <c r="V5834" i="1"/>
  <c r="AO5834" i="1" s="1"/>
  <c r="V5835" i="1"/>
  <c r="AO5835" i="1" s="1"/>
  <c r="V5836" i="1"/>
  <c r="AO5836" i="1" s="1"/>
  <c r="V5837" i="1"/>
  <c r="AO5837" i="1" s="1"/>
  <c r="V5838" i="1"/>
  <c r="AO5838" i="1" s="1"/>
  <c r="V5839" i="1"/>
  <c r="AO5839" i="1" s="1"/>
  <c r="V5840" i="1"/>
  <c r="AO5840" i="1" s="1"/>
  <c r="V5841" i="1"/>
  <c r="AO5841" i="1" s="1"/>
  <c r="V5842" i="1"/>
  <c r="AO5842" i="1" s="1"/>
  <c r="V5843" i="1"/>
  <c r="AO5843" i="1" s="1"/>
  <c r="V5844" i="1"/>
  <c r="AO5844" i="1" s="1"/>
  <c r="V5845" i="1"/>
  <c r="AO5845" i="1" s="1"/>
  <c r="V5846" i="1"/>
  <c r="AO5846" i="1" s="1"/>
  <c r="V5847" i="1"/>
  <c r="AO5847" i="1" s="1"/>
  <c r="V5848" i="1"/>
  <c r="AO5848" i="1" s="1"/>
  <c r="V5849" i="1"/>
  <c r="AO5849" i="1" s="1"/>
  <c r="V5850" i="1"/>
  <c r="AO5850" i="1" s="1"/>
  <c r="V5851" i="1"/>
  <c r="AO5851" i="1" s="1"/>
  <c r="V5852" i="1"/>
  <c r="AO5852" i="1" s="1"/>
  <c r="V5853" i="1"/>
  <c r="AO5853" i="1" s="1"/>
  <c r="V5854" i="1"/>
  <c r="AO5854" i="1" s="1"/>
  <c r="V5855" i="1"/>
  <c r="AO5855" i="1" s="1"/>
  <c r="V5856" i="1"/>
  <c r="AO5856" i="1" s="1"/>
  <c r="V5857" i="1"/>
  <c r="AO5857" i="1" s="1"/>
  <c r="V5858" i="1"/>
  <c r="AO5858" i="1" s="1"/>
  <c r="V5859" i="1"/>
  <c r="AO5859" i="1" s="1"/>
  <c r="V5860" i="1"/>
  <c r="AO5860" i="1" s="1"/>
  <c r="V5861" i="1"/>
  <c r="AO5861" i="1" s="1"/>
  <c r="V5862" i="1"/>
  <c r="AO5862" i="1" s="1"/>
  <c r="V5863" i="1"/>
  <c r="AO5863" i="1" s="1"/>
  <c r="V5864" i="1"/>
  <c r="AO5864" i="1" s="1"/>
  <c r="V5865" i="1"/>
  <c r="AO5865" i="1" s="1"/>
  <c r="V5866" i="1"/>
  <c r="AO5866" i="1" s="1"/>
  <c r="V5867" i="1"/>
  <c r="AO5867" i="1" s="1"/>
  <c r="V5868" i="1"/>
  <c r="AO5868" i="1" s="1"/>
  <c r="V5869" i="1"/>
  <c r="AO5869" i="1" s="1"/>
  <c r="V5870" i="1"/>
  <c r="AO5870" i="1" s="1"/>
  <c r="V5871" i="1"/>
  <c r="AO5871" i="1" s="1"/>
  <c r="V5872" i="1"/>
  <c r="AO5872" i="1" s="1"/>
  <c r="V5873" i="1"/>
  <c r="AO5873" i="1" s="1"/>
  <c r="V5874" i="1"/>
  <c r="AO5874" i="1" s="1"/>
  <c r="V5875" i="1"/>
  <c r="AO5875" i="1" s="1"/>
  <c r="V5876" i="1"/>
  <c r="AO5876" i="1" s="1"/>
  <c r="V5877" i="1"/>
  <c r="AO5877" i="1" s="1"/>
  <c r="V5878" i="1"/>
  <c r="AO5878" i="1" s="1"/>
  <c r="V5879" i="1"/>
  <c r="AO5879" i="1" s="1"/>
  <c r="V5880" i="1"/>
  <c r="AO5880" i="1" s="1"/>
  <c r="V5881" i="1"/>
  <c r="AO5881" i="1" s="1"/>
  <c r="V5882" i="1"/>
  <c r="AO5882" i="1" s="1"/>
  <c r="V5883" i="1"/>
  <c r="AO5883" i="1" s="1"/>
  <c r="V5884" i="1"/>
  <c r="AO5884" i="1" s="1"/>
  <c r="V5885" i="1"/>
  <c r="AO5885" i="1" s="1"/>
  <c r="V5886" i="1"/>
  <c r="AO5886" i="1" s="1"/>
  <c r="V5887" i="1"/>
  <c r="AO5887" i="1" s="1"/>
  <c r="V5888" i="1"/>
  <c r="AO5888" i="1" s="1"/>
  <c r="V5889" i="1"/>
  <c r="AO5889" i="1" s="1"/>
  <c r="V5890" i="1"/>
  <c r="AO5890" i="1" s="1"/>
  <c r="V5891" i="1"/>
  <c r="AO5891" i="1" s="1"/>
  <c r="V5892" i="1"/>
  <c r="AO5892" i="1" s="1"/>
  <c r="V5893" i="1"/>
  <c r="AO5893" i="1" s="1"/>
  <c r="V5894" i="1"/>
  <c r="AO5894" i="1" s="1"/>
  <c r="V5895" i="1"/>
  <c r="AO5895" i="1" s="1"/>
  <c r="V5896" i="1"/>
  <c r="AO5896" i="1" s="1"/>
  <c r="V5897" i="1"/>
  <c r="AO5897" i="1" s="1"/>
  <c r="V5898" i="1"/>
  <c r="AO5898" i="1" s="1"/>
  <c r="V5899" i="1"/>
  <c r="AO5899" i="1" s="1"/>
  <c r="V5900" i="1"/>
  <c r="AO5900" i="1" s="1"/>
  <c r="V5901" i="1"/>
  <c r="AO5901" i="1" s="1"/>
  <c r="V5902" i="1"/>
  <c r="AO5902" i="1" s="1"/>
  <c r="V5903" i="1"/>
  <c r="AO5903" i="1" s="1"/>
  <c r="V5904" i="1"/>
  <c r="AO5904" i="1" s="1"/>
  <c r="V5905" i="1"/>
  <c r="AO5905" i="1" s="1"/>
  <c r="V5906" i="1"/>
  <c r="AO5906" i="1" s="1"/>
  <c r="V5907" i="1"/>
  <c r="AO5907" i="1" s="1"/>
  <c r="V5908" i="1"/>
  <c r="AO5908" i="1" s="1"/>
  <c r="V5909" i="1"/>
  <c r="AO5909" i="1" s="1"/>
  <c r="V5910" i="1"/>
  <c r="AO5910" i="1" s="1"/>
  <c r="V5911" i="1"/>
  <c r="AO5911" i="1" s="1"/>
  <c r="V5912" i="1"/>
  <c r="AO5912" i="1" s="1"/>
  <c r="V5913" i="1"/>
  <c r="AO5913" i="1" s="1"/>
  <c r="V5914" i="1"/>
  <c r="AO5914" i="1" s="1"/>
  <c r="V5915" i="1"/>
  <c r="AO5915" i="1" s="1"/>
  <c r="V5916" i="1"/>
  <c r="AO5916" i="1" s="1"/>
  <c r="V5917" i="1"/>
  <c r="AO5917" i="1" s="1"/>
  <c r="V5918" i="1"/>
  <c r="AO5918" i="1" s="1"/>
  <c r="V5919" i="1"/>
  <c r="AO5919" i="1" s="1"/>
  <c r="V5920" i="1"/>
  <c r="AO5920" i="1" s="1"/>
  <c r="V5921" i="1"/>
  <c r="AO5921" i="1" s="1"/>
  <c r="V5922" i="1"/>
  <c r="AO5922" i="1" s="1"/>
  <c r="V5923" i="1"/>
  <c r="AO5923" i="1" s="1"/>
  <c r="V5924" i="1"/>
  <c r="AO5924" i="1" s="1"/>
  <c r="V5925" i="1"/>
  <c r="AO5925" i="1" s="1"/>
  <c r="V5926" i="1"/>
  <c r="AO5926" i="1" s="1"/>
  <c r="V5927" i="1"/>
  <c r="AO5927" i="1" s="1"/>
  <c r="V5928" i="1"/>
  <c r="AO5928" i="1" s="1"/>
  <c r="V5929" i="1"/>
  <c r="AO5929" i="1" s="1"/>
  <c r="V5930" i="1"/>
  <c r="AO5930" i="1" s="1"/>
  <c r="V5931" i="1"/>
  <c r="AO5931" i="1" s="1"/>
  <c r="V5932" i="1"/>
  <c r="AO5932" i="1" s="1"/>
  <c r="V5933" i="1"/>
  <c r="AO5933" i="1" s="1"/>
  <c r="V5934" i="1"/>
  <c r="AO5934" i="1" s="1"/>
  <c r="V5935" i="1"/>
  <c r="AO5935" i="1" s="1"/>
  <c r="V5936" i="1"/>
  <c r="AO5936" i="1" s="1"/>
  <c r="V5937" i="1"/>
  <c r="AO5937" i="1" s="1"/>
  <c r="V5938" i="1"/>
  <c r="AO5938" i="1" s="1"/>
  <c r="V5939" i="1"/>
  <c r="AO5939" i="1" s="1"/>
  <c r="V5940" i="1"/>
  <c r="AO5940" i="1" s="1"/>
  <c r="V5941" i="1"/>
  <c r="AO5941" i="1" s="1"/>
  <c r="V5942" i="1"/>
  <c r="AO5942" i="1" s="1"/>
  <c r="V5943" i="1"/>
  <c r="AO5943" i="1" s="1"/>
  <c r="V5944" i="1"/>
  <c r="AO5944" i="1" s="1"/>
  <c r="V5945" i="1"/>
  <c r="AO5945" i="1" s="1"/>
  <c r="V5946" i="1"/>
  <c r="AO5946" i="1" s="1"/>
  <c r="V5947" i="1"/>
  <c r="AO5947" i="1" s="1"/>
  <c r="V5948" i="1"/>
  <c r="AO5948" i="1" s="1"/>
  <c r="V5949" i="1"/>
  <c r="AO5949" i="1" s="1"/>
  <c r="V5950" i="1"/>
  <c r="AO5950" i="1" s="1"/>
  <c r="V5951" i="1"/>
  <c r="AO5951" i="1" s="1"/>
  <c r="V5952" i="1"/>
  <c r="AO5952" i="1" s="1"/>
  <c r="V5953" i="1"/>
  <c r="AO5953" i="1" s="1"/>
  <c r="V5954" i="1"/>
  <c r="AO5954" i="1" s="1"/>
  <c r="V5955" i="1"/>
  <c r="AO5955" i="1" s="1"/>
  <c r="V5956" i="1"/>
  <c r="AO5956" i="1" s="1"/>
  <c r="V5957" i="1"/>
  <c r="AO5957" i="1" s="1"/>
  <c r="V5958" i="1"/>
  <c r="AO5958" i="1" s="1"/>
  <c r="V5959" i="1"/>
  <c r="AO5959" i="1" s="1"/>
  <c r="V5960" i="1"/>
  <c r="AO5960" i="1" s="1"/>
  <c r="V5961" i="1"/>
  <c r="AO5961" i="1" s="1"/>
  <c r="V5962" i="1"/>
  <c r="AO5962" i="1" s="1"/>
  <c r="V5963" i="1"/>
  <c r="AO5963" i="1" s="1"/>
  <c r="V5964" i="1"/>
  <c r="AO5964" i="1" s="1"/>
  <c r="V5965" i="1"/>
  <c r="AO5965" i="1" s="1"/>
  <c r="V5966" i="1"/>
  <c r="AO5966" i="1" s="1"/>
  <c r="V5967" i="1"/>
  <c r="AO5967" i="1" s="1"/>
  <c r="V5968" i="1"/>
  <c r="AO5968" i="1" s="1"/>
  <c r="V5969" i="1"/>
  <c r="AO5969" i="1" s="1"/>
  <c r="V5970" i="1"/>
  <c r="AO5970" i="1" s="1"/>
  <c r="V5971" i="1"/>
  <c r="AO5971" i="1" s="1"/>
  <c r="V5972" i="1"/>
  <c r="AO5972" i="1" s="1"/>
  <c r="V5973" i="1"/>
  <c r="AO5973" i="1" s="1"/>
  <c r="V5974" i="1"/>
  <c r="AO5974" i="1" s="1"/>
  <c r="V5975" i="1"/>
  <c r="AO5975" i="1" s="1"/>
  <c r="V5976" i="1"/>
  <c r="AO5976" i="1" s="1"/>
  <c r="V5977" i="1"/>
  <c r="AO5977" i="1" s="1"/>
  <c r="V5978" i="1"/>
  <c r="AO5978" i="1" s="1"/>
  <c r="V5979" i="1"/>
  <c r="AO5979" i="1" s="1"/>
  <c r="V5980" i="1"/>
  <c r="AO5980" i="1" s="1"/>
  <c r="V5981" i="1"/>
  <c r="AO5981" i="1" s="1"/>
  <c r="V5982" i="1"/>
  <c r="AO5982" i="1" s="1"/>
  <c r="V5983" i="1"/>
  <c r="AO5983" i="1" s="1"/>
  <c r="V5984" i="1"/>
  <c r="AO5984" i="1" s="1"/>
  <c r="V5985" i="1"/>
  <c r="AO5985" i="1" s="1"/>
  <c r="V5986" i="1"/>
  <c r="AO5986" i="1" s="1"/>
  <c r="V5987" i="1"/>
  <c r="AO5987" i="1" s="1"/>
  <c r="V5988" i="1"/>
  <c r="AO5988" i="1" s="1"/>
  <c r="V5989" i="1"/>
  <c r="AO5989" i="1" s="1"/>
  <c r="V5990" i="1"/>
  <c r="AO5990" i="1" s="1"/>
  <c r="V5991" i="1"/>
  <c r="AO5991" i="1" s="1"/>
  <c r="V5992" i="1"/>
  <c r="AO5992" i="1" s="1"/>
  <c r="V5993" i="1"/>
  <c r="AO5993" i="1" s="1"/>
  <c r="V5994" i="1"/>
  <c r="AO5994" i="1" s="1"/>
  <c r="V5995" i="1"/>
  <c r="AO5995" i="1" s="1"/>
  <c r="V5996" i="1"/>
  <c r="AO5996" i="1" s="1"/>
  <c r="V5997" i="1"/>
  <c r="AO5997" i="1" s="1"/>
  <c r="V5998" i="1"/>
  <c r="AO5998" i="1" s="1"/>
  <c r="V5999" i="1"/>
  <c r="AO5999" i="1" s="1"/>
  <c r="V6000" i="1"/>
  <c r="AO6000" i="1" s="1"/>
  <c r="V6001" i="1"/>
  <c r="AO6001" i="1" s="1"/>
  <c r="V6002" i="1"/>
  <c r="AO6002" i="1" s="1"/>
  <c r="V6003" i="1"/>
  <c r="AO6003" i="1" s="1"/>
  <c r="V6004" i="1"/>
  <c r="AO6004" i="1" s="1"/>
  <c r="V6005" i="1"/>
  <c r="AO6005" i="1" s="1"/>
  <c r="V6006" i="1"/>
  <c r="AO6006" i="1" s="1"/>
  <c r="V6007" i="1"/>
  <c r="AO6007" i="1" s="1"/>
  <c r="V6008" i="1"/>
  <c r="AO6008" i="1" s="1"/>
  <c r="V6009" i="1"/>
  <c r="AO6009" i="1" s="1"/>
  <c r="V6010" i="1"/>
  <c r="AO6010" i="1" s="1"/>
  <c r="V6011" i="1"/>
  <c r="AO6011" i="1" s="1"/>
  <c r="V6012" i="1"/>
  <c r="AO6012" i="1" s="1"/>
  <c r="V6013" i="1"/>
  <c r="AO6013" i="1" s="1"/>
  <c r="V6014" i="1"/>
  <c r="AO6014" i="1" s="1"/>
  <c r="V6015" i="1"/>
  <c r="AO6015" i="1" s="1"/>
  <c r="V6016" i="1"/>
  <c r="AO6016" i="1" s="1"/>
  <c r="V6017" i="1"/>
  <c r="AO6017" i="1" s="1"/>
  <c r="V6018" i="1"/>
  <c r="AO6018" i="1" s="1"/>
  <c r="V6019" i="1"/>
  <c r="AO6019" i="1" s="1"/>
  <c r="V6020" i="1"/>
  <c r="AO6020" i="1" s="1"/>
  <c r="V6021" i="1"/>
  <c r="AO6021" i="1" s="1"/>
  <c r="V6022" i="1"/>
  <c r="AO6022" i="1" s="1"/>
  <c r="V6023" i="1"/>
  <c r="AO6023" i="1" s="1"/>
  <c r="V6024" i="1"/>
  <c r="AO6024" i="1" s="1"/>
  <c r="V6025" i="1"/>
  <c r="AO6025" i="1" s="1"/>
  <c r="V6026" i="1"/>
  <c r="AO6026" i="1" s="1"/>
  <c r="V6027" i="1"/>
  <c r="AO6027" i="1" s="1"/>
  <c r="V6028" i="1"/>
  <c r="AO6028" i="1" s="1"/>
  <c r="V6029" i="1"/>
  <c r="AO6029" i="1" s="1"/>
  <c r="V6030" i="1"/>
  <c r="AO6030" i="1" s="1"/>
  <c r="V6031" i="1"/>
  <c r="AO6031" i="1" s="1"/>
  <c r="V6032" i="1"/>
  <c r="AO6032" i="1" s="1"/>
  <c r="V6033" i="1"/>
  <c r="AO6033" i="1" s="1"/>
  <c r="V6034" i="1"/>
  <c r="AO6034" i="1" s="1"/>
  <c r="V6035" i="1"/>
  <c r="AO6035" i="1" s="1"/>
  <c r="V6036" i="1"/>
  <c r="AO6036" i="1" s="1"/>
  <c r="V6037" i="1"/>
  <c r="AO6037" i="1" s="1"/>
  <c r="V6038" i="1"/>
  <c r="AO6038" i="1" s="1"/>
  <c r="V6039" i="1"/>
  <c r="AO6039" i="1" s="1"/>
  <c r="V6040" i="1"/>
  <c r="AO6040" i="1" s="1"/>
  <c r="V6041" i="1"/>
  <c r="AO6041" i="1" s="1"/>
  <c r="V6042" i="1"/>
  <c r="AO6042" i="1" s="1"/>
  <c r="V6043" i="1"/>
  <c r="AO6043" i="1" s="1"/>
  <c r="V6044" i="1"/>
  <c r="AO6044" i="1" s="1"/>
  <c r="V6045" i="1"/>
  <c r="AO6045" i="1" s="1"/>
  <c r="V6046" i="1"/>
  <c r="AO6046" i="1" s="1"/>
  <c r="V6047" i="1"/>
  <c r="AO6047" i="1" s="1"/>
  <c r="V6048" i="1"/>
  <c r="AO6048" i="1" s="1"/>
  <c r="V6049" i="1"/>
  <c r="AO6049" i="1" s="1"/>
  <c r="V6050" i="1"/>
  <c r="AO6050" i="1" s="1"/>
  <c r="V6051" i="1"/>
  <c r="AO6051" i="1" s="1"/>
  <c r="V6052" i="1"/>
  <c r="AO6052" i="1" s="1"/>
  <c r="V6053" i="1"/>
  <c r="AO6053" i="1" s="1"/>
  <c r="V6054" i="1"/>
  <c r="AO6054" i="1" s="1"/>
  <c r="V6055" i="1"/>
  <c r="AO6055" i="1" s="1"/>
  <c r="V6056" i="1"/>
  <c r="AO6056" i="1" s="1"/>
  <c r="V6057" i="1"/>
  <c r="AO6057" i="1" s="1"/>
  <c r="V6058" i="1"/>
  <c r="AO6058" i="1" s="1"/>
  <c r="V6059" i="1"/>
  <c r="AO6059" i="1" s="1"/>
  <c r="V6060" i="1"/>
  <c r="AO6060" i="1" s="1"/>
  <c r="V6061" i="1"/>
  <c r="AO6061" i="1" s="1"/>
  <c r="V6062" i="1"/>
  <c r="AO6062" i="1" s="1"/>
  <c r="V6063" i="1"/>
  <c r="AO6063" i="1" s="1"/>
  <c r="V6064" i="1"/>
  <c r="AO6064" i="1" s="1"/>
  <c r="V6065" i="1"/>
  <c r="AO6065" i="1" s="1"/>
  <c r="V6066" i="1"/>
  <c r="AO6066" i="1" s="1"/>
  <c r="V6067" i="1"/>
  <c r="AO6067" i="1" s="1"/>
  <c r="V6068" i="1"/>
  <c r="AO6068" i="1" s="1"/>
  <c r="V6069" i="1"/>
  <c r="AO6069" i="1" s="1"/>
  <c r="V6070" i="1"/>
  <c r="AO6070" i="1" s="1"/>
  <c r="V6071" i="1"/>
  <c r="AO6071" i="1" s="1"/>
  <c r="V6072" i="1"/>
  <c r="AO6072" i="1" s="1"/>
  <c r="V6073" i="1"/>
  <c r="AO6073" i="1" s="1"/>
  <c r="V6074" i="1"/>
  <c r="AO6074" i="1" s="1"/>
  <c r="V6075" i="1"/>
  <c r="AO6075" i="1" s="1"/>
  <c r="V6076" i="1"/>
  <c r="AO6076" i="1" s="1"/>
  <c r="V6077" i="1"/>
  <c r="AO6077" i="1" s="1"/>
  <c r="V6078" i="1"/>
  <c r="AO6078" i="1" s="1"/>
  <c r="V6079" i="1"/>
  <c r="AO6079" i="1" s="1"/>
  <c r="V6080" i="1"/>
  <c r="AO6080" i="1" s="1"/>
  <c r="V6081" i="1"/>
  <c r="AO6081" i="1" s="1"/>
  <c r="V6082" i="1"/>
  <c r="AO6082" i="1" s="1"/>
  <c r="V6083" i="1"/>
  <c r="AO6083" i="1" s="1"/>
  <c r="V6084" i="1"/>
  <c r="AO6084" i="1" s="1"/>
  <c r="V6085" i="1"/>
  <c r="AO6085" i="1" s="1"/>
  <c r="V6086" i="1"/>
  <c r="AO6086" i="1" s="1"/>
  <c r="V6087" i="1"/>
  <c r="AO6087" i="1" s="1"/>
  <c r="V6088" i="1"/>
  <c r="AO6088" i="1" s="1"/>
  <c r="V6089" i="1"/>
  <c r="AO6089" i="1" s="1"/>
  <c r="V6090" i="1"/>
  <c r="AO6090" i="1" s="1"/>
  <c r="V6091" i="1"/>
  <c r="AO6091" i="1" s="1"/>
  <c r="V6092" i="1"/>
  <c r="AO6092" i="1" s="1"/>
  <c r="V6093" i="1"/>
  <c r="AO6093" i="1" s="1"/>
  <c r="V6094" i="1"/>
  <c r="AO6094" i="1" s="1"/>
  <c r="V6095" i="1"/>
  <c r="AO6095" i="1" s="1"/>
  <c r="V6096" i="1"/>
  <c r="AO6096" i="1" s="1"/>
  <c r="V6097" i="1"/>
  <c r="AO6097" i="1" s="1"/>
  <c r="V6098" i="1"/>
  <c r="AO6098" i="1" s="1"/>
  <c r="V6099" i="1"/>
  <c r="AO6099" i="1" s="1"/>
  <c r="V6100" i="1"/>
  <c r="AO6100" i="1" s="1"/>
  <c r="V6101" i="1"/>
  <c r="AO6101" i="1" s="1"/>
  <c r="V6102" i="1"/>
  <c r="AO6102" i="1" s="1"/>
  <c r="V6103" i="1"/>
  <c r="AO6103" i="1" s="1"/>
  <c r="V6104" i="1"/>
  <c r="AO6104" i="1" s="1"/>
  <c r="V6105" i="1"/>
  <c r="AO6105" i="1" s="1"/>
  <c r="V6106" i="1"/>
  <c r="AO6106" i="1" s="1"/>
  <c r="V6107" i="1"/>
  <c r="AO6107" i="1" s="1"/>
  <c r="V6108" i="1"/>
  <c r="AO6108" i="1" s="1"/>
  <c r="V6109" i="1"/>
  <c r="AO6109" i="1" s="1"/>
  <c r="V6110" i="1"/>
  <c r="AO6110" i="1" s="1"/>
  <c r="V6111" i="1"/>
  <c r="AO6111" i="1" s="1"/>
  <c r="V6112" i="1"/>
  <c r="AO6112" i="1" s="1"/>
  <c r="V6113" i="1"/>
  <c r="AO6113" i="1" s="1"/>
  <c r="V6114" i="1"/>
  <c r="AO6114" i="1" s="1"/>
  <c r="V6115" i="1"/>
  <c r="AO6115" i="1" s="1"/>
  <c r="V6116" i="1"/>
  <c r="AO6116" i="1" s="1"/>
  <c r="V6117" i="1"/>
  <c r="AO6117" i="1" s="1"/>
  <c r="V6118" i="1"/>
  <c r="AO6118" i="1" s="1"/>
  <c r="V6119" i="1"/>
  <c r="AO6119" i="1" s="1"/>
  <c r="V6120" i="1"/>
  <c r="AO6120" i="1" s="1"/>
  <c r="V6121" i="1"/>
  <c r="AO6121" i="1" s="1"/>
  <c r="V6122" i="1"/>
  <c r="AO6122" i="1" s="1"/>
  <c r="V6123" i="1"/>
  <c r="AO6123" i="1" s="1"/>
  <c r="V6124" i="1"/>
  <c r="AO6124" i="1" s="1"/>
  <c r="V6125" i="1"/>
  <c r="AO6125" i="1" s="1"/>
  <c r="V6126" i="1"/>
  <c r="AO6126" i="1" s="1"/>
  <c r="V6127" i="1"/>
  <c r="AO6127" i="1" s="1"/>
  <c r="V6128" i="1"/>
  <c r="AO6128" i="1" s="1"/>
  <c r="V6129" i="1"/>
  <c r="AO6129" i="1" s="1"/>
  <c r="V6130" i="1"/>
  <c r="AO6130" i="1" s="1"/>
  <c r="V6131" i="1"/>
  <c r="AO6131" i="1" s="1"/>
  <c r="V6132" i="1"/>
  <c r="AO6132" i="1" s="1"/>
  <c r="V6133" i="1"/>
  <c r="AO6133" i="1" s="1"/>
  <c r="V6134" i="1"/>
  <c r="AO6134" i="1" s="1"/>
  <c r="V6135" i="1"/>
  <c r="AO6135" i="1" s="1"/>
  <c r="V6136" i="1"/>
  <c r="AO6136" i="1" s="1"/>
  <c r="V6137" i="1"/>
  <c r="AO6137" i="1" s="1"/>
  <c r="V6138" i="1"/>
  <c r="AO6138" i="1" s="1"/>
  <c r="V6139" i="1"/>
  <c r="AO6139" i="1" s="1"/>
  <c r="V6140" i="1"/>
  <c r="AO6140" i="1" s="1"/>
  <c r="V6141" i="1"/>
  <c r="AO6141" i="1" s="1"/>
  <c r="V6142" i="1"/>
  <c r="AO6142" i="1" s="1"/>
  <c r="V6143" i="1"/>
  <c r="AO6143" i="1" s="1"/>
  <c r="V6144" i="1"/>
  <c r="AO6144" i="1" s="1"/>
  <c r="V6145" i="1"/>
  <c r="AO6145" i="1" s="1"/>
  <c r="V6146" i="1"/>
  <c r="AO6146" i="1" s="1"/>
  <c r="V6147" i="1"/>
  <c r="AO6147" i="1" s="1"/>
  <c r="V6148" i="1"/>
  <c r="AO6148" i="1" s="1"/>
  <c r="V6149" i="1"/>
  <c r="AO6149" i="1" s="1"/>
  <c r="V6150" i="1"/>
  <c r="AO6150" i="1" s="1"/>
  <c r="V6151" i="1"/>
  <c r="AO6151" i="1" s="1"/>
  <c r="V6152" i="1"/>
  <c r="AO6152" i="1" s="1"/>
  <c r="V6153" i="1"/>
  <c r="AO6153" i="1" s="1"/>
  <c r="V6154" i="1"/>
  <c r="AO6154" i="1" s="1"/>
  <c r="V6155" i="1"/>
  <c r="AO6155" i="1" s="1"/>
  <c r="V6156" i="1"/>
  <c r="AO6156" i="1" s="1"/>
  <c r="V6157" i="1"/>
  <c r="AO6157" i="1" s="1"/>
  <c r="V6158" i="1"/>
  <c r="AO6158" i="1" s="1"/>
  <c r="V6159" i="1"/>
  <c r="AO6159" i="1" s="1"/>
  <c r="V6160" i="1"/>
  <c r="AO6160" i="1" s="1"/>
  <c r="V6161" i="1"/>
  <c r="AO6161" i="1" s="1"/>
  <c r="V6162" i="1"/>
  <c r="AO6162" i="1" s="1"/>
  <c r="V6163" i="1"/>
  <c r="AO6163" i="1" s="1"/>
  <c r="V6164" i="1"/>
  <c r="AO6164" i="1" s="1"/>
  <c r="V6165" i="1"/>
  <c r="AO6165" i="1" s="1"/>
  <c r="V6166" i="1"/>
  <c r="AO6166" i="1" s="1"/>
  <c r="V6167" i="1"/>
  <c r="AO6167" i="1" s="1"/>
  <c r="V6168" i="1"/>
  <c r="AO6168" i="1" s="1"/>
  <c r="V6169" i="1"/>
  <c r="AO6169" i="1" s="1"/>
  <c r="V6170" i="1"/>
  <c r="AO6170" i="1" s="1"/>
  <c r="V6171" i="1"/>
  <c r="AO6171" i="1" s="1"/>
  <c r="V6172" i="1"/>
  <c r="AO6172" i="1" s="1"/>
  <c r="V6173" i="1"/>
  <c r="AO6173" i="1" s="1"/>
  <c r="V6174" i="1"/>
  <c r="AO6174" i="1" s="1"/>
  <c r="V6175" i="1"/>
  <c r="AO6175" i="1" s="1"/>
  <c r="V6176" i="1"/>
  <c r="AO6176" i="1" s="1"/>
  <c r="V6177" i="1"/>
  <c r="AO6177" i="1" s="1"/>
  <c r="V6178" i="1"/>
  <c r="AO6178" i="1" s="1"/>
  <c r="V6179" i="1"/>
  <c r="AO6179" i="1" s="1"/>
  <c r="V6180" i="1"/>
  <c r="AO6180" i="1" s="1"/>
  <c r="V6181" i="1"/>
  <c r="AO6181" i="1" s="1"/>
  <c r="V6182" i="1"/>
  <c r="AO6182" i="1" s="1"/>
  <c r="V6183" i="1"/>
  <c r="AO6183" i="1" s="1"/>
  <c r="V6184" i="1"/>
  <c r="AO6184" i="1" s="1"/>
  <c r="V6185" i="1"/>
  <c r="AO6185" i="1" s="1"/>
  <c r="V6186" i="1"/>
  <c r="AO6186" i="1" s="1"/>
  <c r="V6187" i="1"/>
  <c r="AO6187" i="1" s="1"/>
  <c r="V6188" i="1"/>
  <c r="AO6188" i="1" s="1"/>
  <c r="V6189" i="1"/>
  <c r="AO6189" i="1" s="1"/>
  <c r="V6190" i="1"/>
  <c r="AO6190" i="1" s="1"/>
  <c r="V6191" i="1"/>
  <c r="AO6191" i="1" s="1"/>
  <c r="V6192" i="1"/>
  <c r="AO6192" i="1" s="1"/>
  <c r="V6193" i="1"/>
  <c r="AO6193" i="1" s="1"/>
  <c r="V6194" i="1"/>
  <c r="AO6194" i="1" s="1"/>
  <c r="V6195" i="1"/>
  <c r="AO6195" i="1" s="1"/>
  <c r="V6196" i="1"/>
  <c r="AO6196" i="1" s="1"/>
  <c r="V6197" i="1"/>
  <c r="AO6197" i="1" s="1"/>
  <c r="V6198" i="1"/>
  <c r="AO6198" i="1" s="1"/>
  <c r="V6199" i="1"/>
  <c r="AO6199" i="1" s="1"/>
  <c r="V6200" i="1"/>
  <c r="AO6200" i="1" s="1"/>
  <c r="V6201" i="1"/>
  <c r="AO6201" i="1" s="1"/>
  <c r="V6202" i="1"/>
  <c r="AO6202" i="1" s="1"/>
  <c r="V6203" i="1"/>
  <c r="AO6203" i="1" s="1"/>
  <c r="V6204" i="1"/>
  <c r="AO6204" i="1" s="1"/>
  <c r="V6205" i="1"/>
  <c r="AO6205" i="1" s="1"/>
  <c r="V6206" i="1"/>
  <c r="AO6206" i="1" s="1"/>
  <c r="V6207" i="1"/>
  <c r="AO6207" i="1" s="1"/>
  <c r="V6208" i="1"/>
  <c r="AO6208" i="1" s="1"/>
  <c r="V6209" i="1"/>
  <c r="AO6209" i="1" s="1"/>
  <c r="V6210" i="1"/>
  <c r="AO6210" i="1" s="1"/>
  <c r="V6211" i="1"/>
  <c r="AO6211" i="1" s="1"/>
  <c r="V6212" i="1"/>
  <c r="AO6212" i="1" s="1"/>
  <c r="V6213" i="1"/>
  <c r="AO6213" i="1" s="1"/>
  <c r="V6214" i="1"/>
  <c r="AO6214" i="1" s="1"/>
  <c r="V6215" i="1"/>
  <c r="AO6215" i="1" s="1"/>
  <c r="V6216" i="1"/>
  <c r="AO6216" i="1" s="1"/>
  <c r="V6217" i="1"/>
  <c r="AO6217" i="1" s="1"/>
  <c r="V6218" i="1"/>
  <c r="AO6218" i="1" s="1"/>
  <c r="V6219" i="1"/>
  <c r="AO6219" i="1" s="1"/>
  <c r="V6220" i="1"/>
  <c r="AO6220" i="1" s="1"/>
  <c r="V6221" i="1"/>
  <c r="AO6221" i="1" s="1"/>
  <c r="V6222" i="1"/>
  <c r="AO6222" i="1" s="1"/>
  <c r="V6223" i="1"/>
  <c r="AO6223" i="1" s="1"/>
  <c r="V6224" i="1"/>
  <c r="AO6224" i="1" s="1"/>
  <c r="V4188" i="1"/>
  <c r="AO4188" i="1" s="1"/>
  <c r="V4189" i="1"/>
  <c r="AO4189" i="1" s="1"/>
  <c r="V4190" i="1"/>
  <c r="AO4190" i="1" s="1"/>
  <c r="V4191" i="1"/>
  <c r="AO4191" i="1" s="1"/>
  <c r="V4192" i="1"/>
  <c r="AO4192" i="1" s="1"/>
  <c r="V4193" i="1"/>
  <c r="AO4193" i="1" s="1"/>
  <c r="V4194" i="1"/>
  <c r="AO4194" i="1" s="1"/>
  <c r="V4195" i="1"/>
  <c r="AO4195" i="1" s="1"/>
  <c r="V4196" i="1"/>
  <c r="AO4196" i="1" s="1"/>
  <c r="V4197" i="1"/>
  <c r="AO4197" i="1" s="1"/>
  <c r="V4198" i="1"/>
  <c r="AO4198" i="1" s="1"/>
  <c r="V4199" i="1"/>
  <c r="AO4199" i="1" s="1"/>
  <c r="V4200" i="1"/>
  <c r="AO4200" i="1" s="1"/>
  <c r="V4201" i="1"/>
  <c r="AO4201" i="1" s="1"/>
  <c r="V4202" i="1"/>
  <c r="AO4202" i="1" s="1"/>
  <c r="V4203" i="1"/>
  <c r="AO4203" i="1" s="1"/>
  <c r="V4204" i="1"/>
  <c r="AO4204" i="1" s="1"/>
  <c r="V4205" i="1"/>
  <c r="AO4205" i="1" s="1"/>
  <c r="V4206" i="1"/>
  <c r="AO4206" i="1" s="1"/>
  <c r="V4207" i="1"/>
  <c r="AO4207" i="1" s="1"/>
  <c r="V4208" i="1"/>
  <c r="AO4208" i="1" s="1"/>
  <c r="V4209" i="1"/>
  <c r="AO4209" i="1" s="1"/>
  <c r="V4210" i="1"/>
  <c r="AO4210" i="1" s="1"/>
  <c r="V4211" i="1"/>
  <c r="AO4211" i="1" s="1"/>
  <c r="V4212" i="1"/>
  <c r="AO4212" i="1" s="1"/>
  <c r="V4213" i="1"/>
  <c r="AO4213" i="1" s="1"/>
  <c r="V4214" i="1"/>
  <c r="AO4214" i="1" s="1"/>
  <c r="V4215" i="1"/>
  <c r="AO4215" i="1" s="1"/>
  <c r="V4216" i="1"/>
  <c r="AO4216" i="1" s="1"/>
  <c r="V4217" i="1"/>
  <c r="AO4217" i="1" s="1"/>
  <c r="V4218" i="1"/>
  <c r="AO4218" i="1" s="1"/>
  <c r="V4219" i="1"/>
  <c r="AO4219" i="1" s="1"/>
  <c r="V4220" i="1"/>
  <c r="AO4220" i="1" s="1"/>
  <c r="V4221" i="1"/>
  <c r="AO4221" i="1" s="1"/>
  <c r="V4222" i="1"/>
  <c r="AO4222" i="1" s="1"/>
  <c r="V4223" i="1"/>
  <c r="AO4223" i="1" s="1"/>
  <c r="V4224" i="1"/>
  <c r="AO4224" i="1" s="1"/>
  <c r="V4225" i="1"/>
  <c r="AO4225" i="1" s="1"/>
  <c r="V4226" i="1"/>
  <c r="AO4226" i="1" s="1"/>
  <c r="V4227" i="1"/>
  <c r="AO4227" i="1" s="1"/>
  <c r="V4228" i="1"/>
  <c r="AO4228" i="1" s="1"/>
  <c r="V4229" i="1"/>
  <c r="AO4229" i="1" s="1"/>
  <c r="V4230" i="1"/>
  <c r="AO4230" i="1" s="1"/>
  <c r="V4231" i="1"/>
  <c r="AO4231" i="1" s="1"/>
  <c r="V4232" i="1"/>
  <c r="AO4232" i="1" s="1"/>
  <c r="V4233" i="1"/>
  <c r="AO4233" i="1" s="1"/>
  <c r="V4234" i="1"/>
  <c r="AO4234" i="1" s="1"/>
  <c r="V4235" i="1"/>
  <c r="AO4235" i="1" s="1"/>
  <c r="V4236" i="1"/>
  <c r="AO4236" i="1" s="1"/>
  <c r="V4237" i="1"/>
  <c r="AO4237" i="1" s="1"/>
  <c r="V4238" i="1"/>
  <c r="AO4238" i="1" s="1"/>
  <c r="V4239" i="1"/>
  <c r="AO4239" i="1" s="1"/>
  <c r="V4240" i="1"/>
  <c r="AO4240" i="1" s="1"/>
  <c r="V4241" i="1"/>
  <c r="AO4241" i="1" s="1"/>
  <c r="V4242" i="1"/>
  <c r="AO4242" i="1" s="1"/>
  <c r="V4243" i="1"/>
  <c r="AO4243" i="1" s="1"/>
  <c r="V4244" i="1"/>
  <c r="AO4244" i="1" s="1"/>
  <c r="V4245" i="1"/>
  <c r="AO4245" i="1" s="1"/>
  <c r="V4246" i="1"/>
  <c r="AO4246" i="1" s="1"/>
  <c r="V4247" i="1"/>
  <c r="AO4247" i="1" s="1"/>
  <c r="V4248" i="1"/>
  <c r="AO4248" i="1" s="1"/>
  <c r="V4249" i="1"/>
  <c r="AO4249" i="1" s="1"/>
  <c r="V4250" i="1"/>
  <c r="AO4250" i="1" s="1"/>
  <c r="V4251" i="1"/>
  <c r="AO4251" i="1" s="1"/>
  <c r="V4252" i="1"/>
  <c r="AO4252" i="1" s="1"/>
  <c r="V4253" i="1"/>
  <c r="AO4253" i="1" s="1"/>
  <c r="V4254" i="1"/>
  <c r="AO4254" i="1" s="1"/>
  <c r="V4255" i="1"/>
  <c r="AO4255" i="1" s="1"/>
  <c r="V4256" i="1"/>
  <c r="AO4256" i="1" s="1"/>
  <c r="V4257" i="1"/>
  <c r="AO4257" i="1" s="1"/>
  <c r="V4258" i="1"/>
  <c r="AO4258" i="1" s="1"/>
  <c r="V4259" i="1"/>
  <c r="AO4259" i="1" s="1"/>
  <c r="V4260" i="1"/>
  <c r="AO4260" i="1" s="1"/>
  <c r="V4261" i="1"/>
  <c r="AO4261" i="1" s="1"/>
  <c r="V4262" i="1"/>
  <c r="AO4262" i="1" s="1"/>
  <c r="V4263" i="1"/>
  <c r="AO4263" i="1" s="1"/>
  <c r="V4264" i="1"/>
  <c r="AO4264" i="1" s="1"/>
  <c r="V4265" i="1"/>
  <c r="AO4265" i="1" s="1"/>
  <c r="V4266" i="1"/>
  <c r="AO4266" i="1" s="1"/>
  <c r="V4267" i="1"/>
  <c r="AO4267" i="1" s="1"/>
  <c r="V4268" i="1"/>
  <c r="AO4268" i="1" s="1"/>
  <c r="V4269" i="1"/>
  <c r="AO4269" i="1" s="1"/>
  <c r="V4270" i="1"/>
  <c r="AO4270" i="1" s="1"/>
  <c r="V4271" i="1"/>
  <c r="AO4271" i="1" s="1"/>
  <c r="V4272" i="1"/>
  <c r="AO4272" i="1" s="1"/>
  <c r="V4273" i="1"/>
  <c r="AO4273" i="1" s="1"/>
  <c r="V4274" i="1"/>
  <c r="AO4274" i="1" s="1"/>
  <c r="V4275" i="1"/>
  <c r="AO4275" i="1" s="1"/>
  <c r="V4276" i="1"/>
  <c r="AO4276" i="1" s="1"/>
  <c r="V4277" i="1"/>
  <c r="AO4277" i="1" s="1"/>
  <c r="V4278" i="1"/>
  <c r="AO4278" i="1" s="1"/>
  <c r="V4279" i="1"/>
  <c r="AO4279" i="1" s="1"/>
  <c r="V4280" i="1"/>
  <c r="AO4280" i="1" s="1"/>
  <c r="V4281" i="1"/>
  <c r="AO4281" i="1" s="1"/>
  <c r="V4282" i="1"/>
  <c r="AO4282" i="1" s="1"/>
  <c r="V4283" i="1"/>
  <c r="AO4283" i="1" s="1"/>
  <c r="V4284" i="1"/>
  <c r="AO4284" i="1" s="1"/>
  <c r="V4285" i="1"/>
  <c r="AO4285" i="1" s="1"/>
  <c r="V4286" i="1"/>
  <c r="AO4286" i="1" s="1"/>
  <c r="V4287" i="1"/>
  <c r="AO4287" i="1" s="1"/>
  <c r="V4288" i="1"/>
  <c r="AO4288" i="1" s="1"/>
  <c r="V4289" i="1"/>
  <c r="AO4289" i="1" s="1"/>
  <c r="V4290" i="1"/>
  <c r="AO4290" i="1" s="1"/>
  <c r="V4291" i="1"/>
  <c r="AO4291" i="1" s="1"/>
  <c r="V4292" i="1"/>
  <c r="AO4292" i="1" s="1"/>
  <c r="V4293" i="1"/>
  <c r="AO4293" i="1" s="1"/>
  <c r="V4294" i="1"/>
  <c r="AO4294" i="1" s="1"/>
  <c r="V4295" i="1"/>
  <c r="AO4295" i="1" s="1"/>
  <c r="V4296" i="1"/>
  <c r="AO4296" i="1" s="1"/>
  <c r="V4297" i="1"/>
  <c r="AO4297" i="1" s="1"/>
  <c r="V4298" i="1"/>
  <c r="AO4298" i="1" s="1"/>
  <c r="V4299" i="1"/>
  <c r="AO4299" i="1" s="1"/>
  <c r="V4300" i="1"/>
  <c r="AO4300" i="1" s="1"/>
  <c r="V4301" i="1"/>
  <c r="AO4301" i="1" s="1"/>
  <c r="V4302" i="1"/>
  <c r="AO4302" i="1" s="1"/>
  <c r="V4303" i="1"/>
  <c r="AO4303" i="1" s="1"/>
  <c r="V4304" i="1"/>
  <c r="AO4304" i="1" s="1"/>
  <c r="V4305" i="1"/>
  <c r="AO4305" i="1" s="1"/>
  <c r="V4306" i="1"/>
  <c r="AO4306" i="1" s="1"/>
  <c r="V4307" i="1"/>
  <c r="AO4307" i="1" s="1"/>
  <c r="V4308" i="1"/>
  <c r="AO4308" i="1" s="1"/>
  <c r="V4309" i="1"/>
  <c r="AO4309" i="1" s="1"/>
  <c r="V4310" i="1"/>
  <c r="AO4310" i="1" s="1"/>
  <c r="V4311" i="1"/>
  <c r="AO4311" i="1" s="1"/>
  <c r="V4312" i="1"/>
  <c r="AO4312" i="1" s="1"/>
  <c r="V4313" i="1"/>
  <c r="AO4313" i="1" s="1"/>
  <c r="V4314" i="1"/>
  <c r="AO4314" i="1" s="1"/>
  <c r="V4315" i="1"/>
  <c r="AO4315" i="1" s="1"/>
  <c r="V4316" i="1"/>
  <c r="AO4316" i="1" s="1"/>
  <c r="V4317" i="1"/>
  <c r="AO4317" i="1" s="1"/>
  <c r="V4318" i="1"/>
  <c r="AO4318" i="1" s="1"/>
  <c r="V4319" i="1"/>
  <c r="AO4319" i="1" s="1"/>
  <c r="V4320" i="1"/>
  <c r="AO4320" i="1" s="1"/>
  <c r="V4321" i="1"/>
  <c r="AO4321" i="1" s="1"/>
  <c r="V4322" i="1"/>
  <c r="AO4322" i="1" s="1"/>
  <c r="V4323" i="1"/>
  <c r="AO4323" i="1" s="1"/>
  <c r="V4324" i="1"/>
  <c r="AO4324" i="1" s="1"/>
  <c r="V4325" i="1"/>
  <c r="AO4325" i="1" s="1"/>
  <c r="V4326" i="1"/>
  <c r="AO4326" i="1" s="1"/>
  <c r="V4327" i="1"/>
  <c r="AO4327" i="1" s="1"/>
  <c r="V4328" i="1"/>
  <c r="AO4328" i="1" s="1"/>
  <c r="V4329" i="1"/>
  <c r="AO4329" i="1" s="1"/>
  <c r="V4330" i="1"/>
  <c r="AO4330" i="1" s="1"/>
  <c r="V4331" i="1"/>
  <c r="AO4331" i="1" s="1"/>
  <c r="V4332" i="1"/>
  <c r="AO4332" i="1" s="1"/>
  <c r="V4333" i="1"/>
  <c r="AO4333" i="1" s="1"/>
  <c r="V4334" i="1"/>
  <c r="AO4334" i="1" s="1"/>
  <c r="V4335" i="1"/>
  <c r="AO4335" i="1" s="1"/>
  <c r="V4336" i="1"/>
  <c r="AO4336" i="1" s="1"/>
  <c r="V4337" i="1"/>
  <c r="AO4337" i="1" s="1"/>
  <c r="V4338" i="1"/>
  <c r="AO4338" i="1" s="1"/>
  <c r="V4339" i="1"/>
  <c r="AO4339" i="1" s="1"/>
  <c r="V4340" i="1"/>
  <c r="AO4340" i="1" s="1"/>
  <c r="V4341" i="1"/>
  <c r="AO4341" i="1" s="1"/>
  <c r="V4342" i="1"/>
  <c r="AO4342" i="1" s="1"/>
  <c r="V4343" i="1"/>
  <c r="AO4343" i="1" s="1"/>
  <c r="V4344" i="1"/>
  <c r="AO4344" i="1" s="1"/>
  <c r="V4345" i="1"/>
  <c r="AO4345" i="1" s="1"/>
  <c r="V4346" i="1"/>
  <c r="AO4346" i="1" s="1"/>
  <c r="V4347" i="1"/>
  <c r="AO4347" i="1" s="1"/>
  <c r="V4348" i="1"/>
  <c r="AO4348" i="1" s="1"/>
  <c r="V4349" i="1"/>
  <c r="AO4349" i="1" s="1"/>
  <c r="V4350" i="1"/>
  <c r="AO4350" i="1" s="1"/>
  <c r="V4351" i="1"/>
  <c r="AO4351" i="1" s="1"/>
  <c r="V4352" i="1"/>
  <c r="AO4352" i="1" s="1"/>
  <c r="V4353" i="1"/>
  <c r="AO4353" i="1" s="1"/>
  <c r="V4354" i="1"/>
  <c r="AO4354" i="1" s="1"/>
  <c r="V4355" i="1"/>
  <c r="AO4355" i="1" s="1"/>
  <c r="V4356" i="1"/>
  <c r="AO4356" i="1" s="1"/>
  <c r="V4357" i="1"/>
  <c r="AO4357" i="1" s="1"/>
  <c r="V4358" i="1"/>
  <c r="AO4358" i="1" s="1"/>
  <c r="V4359" i="1"/>
  <c r="AO4359" i="1" s="1"/>
  <c r="V4360" i="1"/>
  <c r="AO4360" i="1" s="1"/>
  <c r="V4361" i="1"/>
  <c r="AO4361" i="1" s="1"/>
  <c r="V4362" i="1"/>
  <c r="AO4362" i="1" s="1"/>
  <c r="V4363" i="1"/>
  <c r="AO4363" i="1" s="1"/>
  <c r="V4364" i="1"/>
  <c r="AO4364" i="1" s="1"/>
  <c r="V4365" i="1"/>
  <c r="AO4365" i="1" s="1"/>
  <c r="V4366" i="1"/>
  <c r="AO4366" i="1" s="1"/>
  <c r="V4367" i="1"/>
  <c r="AO4367" i="1" s="1"/>
  <c r="V4368" i="1"/>
  <c r="AO4368" i="1" s="1"/>
  <c r="V4369" i="1"/>
  <c r="AO4369" i="1" s="1"/>
  <c r="V4370" i="1"/>
  <c r="AO4370" i="1" s="1"/>
  <c r="V4371" i="1"/>
  <c r="AO4371" i="1" s="1"/>
  <c r="V4372" i="1"/>
  <c r="AO4372" i="1" s="1"/>
  <c r="V4373" i="1"/>
  <c r="AO4373" i="1" s="1"/>
  <c r="V4374" i="1"/>
  <c r="AO4374" i="1" s="1"/>
  <c r="V4375" i="1"/>
  <c r="AO4375" i="1" s="1"/>
  <c r="V4376" i="1"/>
  <c r="AO4376" i="1" s="1"/>
  <c r="V4377" i="1"/>
  <c r="AO4377" i="1" s="1"/>
  <c r="V4378" i="1"/>
  <c r="AO4378" i="1" s="1"/>
  <c r="V4379" i="1"/>
  <c r="AO4379" i="1" s="1"/>
  <c r="V4380" i="1"/>
  <c r="AO4380" i="1" s="1"/>
  <c r="V4381" i="1"/>
  <c r="AO4381" i="1" s="1"/>
  <c r="V4382" i="1"/>
  <c r="AO4382" i="1" s="1"/>
  <c r="V4383" i="1"/>
  <c r="AO4383" i="1" s="1"/>
  <c r="V4384" i="1"/>
  <c r="AO4384" i="1" s="1"/>
  <c r="V4385" i="1"/>
  <c r="AO4385" i="1" s="1"/>
  <c r="V4386" i="1"/>
  <c r="AO4386" i="1" s="1"/>
  <c r="V4387" i="1"/>
  <c r="AO4387" i="1" s="1"/>
  <c r="V4388" i="1"/>
  <c r="AO4388" i="1" s="1"/>
  <c r="V4389" i="1"/>
  <c r="AO4389" i="1" s="1"/>
  <c r="V4390" i="1"/>
  <c r="AO4390" i="1" s="1"/>
  <c r="V4391" i="1"/>
  <c r="AO4391" i="1" s="1"/>
  <c r="V4392" i="1"/>
  <c r="AO4392" i="1" s="1"/>
  <c r="V4393" i="1"/>
  <c r="AO4393" i="1" s="1"/>
  <c r="V4394" i="1"/>
  <c r="AO4394" i="1" s="1"/>
  <c r="V4395" i="1"/>
  <c r="AO4395" i="1" s="1"/>
  <c r="V4396" i="1"/>
  <c r="AO4396" i="1" s="1"/>
  <c r="V4397" i="1"/>
  <c r="AO4397" i="1" s="1"/>
  <c r="V4398" i="1"/>
  <c r="AO4398" i="1" s="1"/>
  <c r="V4399" i="1"/>
  <c r="AO4399" i="1" s="1"/>
  <c r="V4400" i="1"/>
  <c r="AO4400" i="1" s="1"/>
  <c r="V4401" i="1"/>
  <c r="AO4401" i="1" s="1"/>
  <c r="V4402" i="1"/>
  <c r="AO4402" i="1" s="1"/>
  <c r="V4403" i="1"/>
  <c r="AO4403" i="1" s="1"/>
  <c r="V4404" i="1"/>
  <c r="AO4404" i="1" s="1"/>
  <c r="V4405" i="1"/>
  <c r="AO4405" i="1" s="1"/>
  <c r="V4406" i="1"/>
  <c r="AO4406" i="1" s="1"/>
  <c r="V4407" i="1"/>
  <c r="AO4407" i="1" s="1"/>
  <c r="V4408" i="1"/>
  <c r="AO4408" i="1" s="1"/>
  <c r="V4409" i="1"/>
  <c r="AO4409" i="1" s="1"/>
  <c r="V4410" i="1"/>
  <c r="AO4410" i="1" s="1"/>
  <c r="V4411" i="1"/>
  <c r="AO4411" i="1" s="1"/>
  <c r="V4412" i="1"/>
  <c r="AO4412" i="1" s="1"/>
  <c r="V4413" i="1"/>
  <c r="AO4413" i="1" s="1"/>
  <c r="V4414" i="1"/>
  <c r="AO4414" i="1" s="1"/>
  <c r="V4415" i="1"/>
  <c r="AO4415" i="1" s="1"/>
  <c r="V4416" i="1"/>
  <c r="AO4416" i="1" s="1"/>
  <c r="V4417" i="1"/>
  <c r="AO4417" i="1" s="1"/>
  <c r="V4418" i="1"/>
  <c r="AO4418" i="1" s="1"/>
  <c r="V4419" i="1"/>
  <c r="AO4419" i="1" s="1"/>
  <c r="V4420" i="1"/>
  <c r="AO4420" i="1" s="1"/>
  <c r="V4421" i="1"/>
  <c r="AO4421" i="1" s="1"/>
  <c r="V4422" i="1"/>
  <c r="AO4422" i="1" s="1"/>
  <c r="V4423" i="1"/>
  <c r="AO4423" i="1" s="1"/>
  <c r="V4424" i="1"/>
  <c r="AO4424" i="1" s="1"/>
  <c r="V4425" i="1"/>
  <c r="AO4425" i="1" s="1"/>
  <c r="V4426" i="1"/>
  <c r="AO4426" i="1" s="1"/>
  <c r="V4427" i="1"/>
  <c r="AO4427" i="1" s="1"/>
  <c r="V4428" i="1"/>
  <c r="AO4428" i="1" s="1"/>
  <c r="V4429" i="1"/>
  <c r="AO4429" i="1" s="1"/>
  <c r="V4430" i="1"/>
  <c r="AO4430" i="1" s="1"/>
  <c r="V4431" i="1"/>
  <c r="AO4431" i="1" s="1"/>
  <c r="V4432" i="1"/>
  <c r="AO4432" i="1" s="1"/>
  <c r="V4433" i="1"/>
  <c r="AO4433" i="1" s="1"/>
  <c r="V4434" i="1"/>
  <c r="AO4434" i="1" s="1"/>
  <c r="V4435" i="1"/>
  <c r="AO4435" i="1" s="1"/>
  <c r="V4436" i="1"/>
  <c r="AO4436" i="1" s="1"/>
  <c r="V4437" i="1"/>
  <c r="AO4437" i="1" s="1"/>
  <c r="V4438" i="1"/>
  <c r="AO4438" i="1" s="1"/>
  <c r="V4439" i="1"/>
  <c r="AO4439" i="1" s="1"/>
  <c r="V4440" i="1"/>
  <c r="AO4440" i="1" s="1"/>
  <c r="V4441" i="1"/>
  <c r="AO4441" i="1" s="1"/>
  <c r="V4442" i="1"/>
  <c r="AO4442" i="1" s="1"/>
  <c r="V4443" i="1"/>
  <c r="AO4443" i="1" s="1"/>
  <c r="V4444" i="1"/>
  <c r="AO4444" i="1" s="1"/>
  <c r="V4445" i="1"/>
  <c r="AO4445" i="1" s="1"/>
  <c r="V4446" i="1"/>
  <c r="AO4446" i="1" s="1"/>
  <c r="V4447" i="1"/>
  <c r="AO4447" i="1" s="1"/>
  <c r="V4448" i="1"/>
  <c r="AO4448" i="1" s="1"/>
  <c r="V4449" i="1"/>
  <c r="AO4449" i="1" s="1"/>
  <c r="V4450" i="1"/>
  <c r="AO4450" i="1" s="1"/>
  <c r="V4451" i="1"/>
  <c r="AO4451" i="1" s="1"/>
  <c r="V4452" i="1"/>
  <c r="AO4452" i="1" s="1"/>
  <c r="V4453" i="1"/>
  <c r="AO4453" i="1" s="1"/>
  <c r="V4454" i="1"/>
  <c r="AO4454" i="1" s="1"/>
  <c r="V4455" i="1"/>
  <c r="AO4455" i="1" s="1"/>
  <c r="V4456" i="1"/>
  <c r="AO4456" i="1" s="1"/>
  <c r="V4457" i="1"/>
  <c r="AO4457" i="1" s="1"/>
  <c r="V4458" i="1"/>
  <c r="AO4458" i="1" s="1"/>
  <c r="V4459" i="1"/>
  <c r="AO4459" i="1" s="1"/>
  <c r="V4460" i="1"/>
  <c r="AO4460" i="1" s="1"/>
  <c r="V4461" i="1"/>
  <c r="AO4461" i="1" s="1"/>
  <c r="V4462" i="1"/>
  <c r="AO4462" i="1" s="1"/>
  <c r="V4463" i="1"/>
  <c r="AO4463" i="1" s="1"/>
  <c r="V4464" i="1"/>
  <c r="AO4464" i="1" s="1"/>
  <c r="V4465" i="1"/>
  <c r="AO4465" i="1" s="1"/>
  <c r="V4466" i="1"/>
  <c r="AO4466" i="1" s="1"/>
  <c r="V4467" i="1"/>
  <c r="AO4467" i="1" s="1"/>
  <c r="V4468" i="1"/>
  <c r="AO4468" i="1" s="1"/>
  <c r="V4469" i="1"/>
  <c r="AO4469" i="1" s="1"/>
  <c r="V4470" i="1"/>
  <c r="AO4470" i="1" s="1"/>
  <c r="V4471" i="1"/>
  <c r="AO4471" i="1" s="1"/>
  <c r="V4472" i="1"/>
  <c r="AO4472" i="1" s="1"/>
  <c r="V4473" i="1"/>
  <c r="AO4473" i="1" s="1"/>
  <c r="V4474" i="1"/>
  <c r="AO4474" i="1" s="1"/>
  <c r="V4475" i="1"/>
  <c r="AO4475" i="1" s="1"/>
  <c r="V4476" i="1"/>
  <c r="AO4476" i="1" s="1"/>
  <c r="V4477" i="1"/>
  <c r="AO4477" i="1" s="1"/>
  <c r="V4478" i="1"/>
  <c r="AO4478" i="1" s="1"/>
  <c r="V4479" i="1"/>
  <c r="AO4479" i="1" s="1"/>
  <c r="V4480" i="1"/>
  <c r="AO4480" i="1" s="1"/>
  <c r="V4481" i="1"/>
  <c r="AO4481" i="1" s="1"/>
  <c r="V4482" i="1"/>
  <c r="AO4482" i="1" s="1"/>
  <c r="V4483" i="1"/>
  <c r="AO4483" i="1" s="1"/>
  <c r="V4484" i="1"/>
  <c r="AO4484" i="1" s="1"/>
  <c r="V4485" i="1"/>
  <c r="AO4485" i="1" s="1"/>
  <c r="V4486" i="1"/>
  <c r="AO4486" i="1" s="1"/>
  <c r="V4487" i="1"/>
  <c r="AO4487" i="1" s="1"/>
  <c r="V4488" i="1"/>
  <c r="AO4488" i="1" s="1"/>
  <c r="V4489" i="1"/>
  <c r="AO4489" i="1" s="1"/>
  <c r="V4490" i="1"/>
  <c r="AO4490" i="1" s="1"/>
  <c r="V4491" i="1"/>
  <c r="AO4491" i="1" s="1"/>
  <c r="V4492" i="1"/>
  <c r="AO4492" i="1" s="1"/>
  <c r="V4493" i="1"/>
  <c r="AO4493" i="1" s="1"/>
  <c r="V4494" i="1"/>
  <c r="AO4494" i="1" s="1"/>
  <c r="V4495" i="1"/>
  <c r="AO4495" i="1" s="1"/>
  <c r="V4496" i="1"/>
  <c r="AO4496" i="1" s="1"/>
  <c r="V4497" i="1"/>
  <c r="AO4497" i="1" s="1"/>
  <c r="V4498" i="1"/>
  <c r="AO4498" i="1" s="1"/>
  <c r="V4499" i="1"/>
  <c r="AO4499" i="1" s="1"/>
  <c r="V4500" i="1"/>
  <c r="AO4500" i="1" s="1"/>
  <c r="V4501" i="1"/>
  <c r="AO4501" i="1" s="1"/>
  <c r="V4502" i="1"/>
  <c r="AO4502" i="1" s="1"/>
  <c r="V4503" i="1"/>
  <c r="AO4503" i="1" s="1"/>
  <c r="V4504" i="1"/>
  <c r="AO4504" i="1" s="1"/>
  <c r="V4505" i="1"/>
  <c r="AO4505" i="1" s="1"/>
  <c r="V4506" i="1"/>
  <c r="AO4506" i="1" s="1"/>
  <c r="V4507" i="1"/>
  <c r="AO4507" i="1" s="1"/>
  <c r="V4508" i="1"/>
  <c r="AO4508" i="1" s="1"/>
  <c r="V4509" i="1"/>
  <c r="AO4509" i="1" s="1"/>
  <c r="V4510" i="1"/>
  <c r="AO4510" i="1" s="1"/>
  <c r="V4511" i="1"/>
  <c r="AO4511" i="1" s="1"/>
  <c r="V4512" i="1"/>
  <c r="AO4512" i="1" s="1"/>
  <c r="V4513" i="1"/>
  <c r="AO4513" i="1" s="1"/>
  <c r="V4514" i="1"/>
  <c r="AO4514" i="1" s="1"/>
  <c r="V4515" i="1"/>
  <c r="AO4515" i="1" s="1"/>
  <c r="V4516" i="1"/>
  <c r="AO4516" i="1" s="1"/>
  <c r="V4517" i="1"/>
  <c r="AO4517" i="1" s="1"/>
  <c r="V4518" i="1"/>
  <c r="AO4518" i="1" s="1"/>
  <c r="V4519" i="1"/>
  <c r="AO4519" i="1" s="1"/>
  <c r="V4520" i="1"/>
  <c r="AO4520" i="1" s="1"/>
  <c r="V4521" i="1"/>
  <c r="AO4521" i="1" s="1"/>
  <c r="V4522" i="1"/>
  <c r="AO4522" i="1" s="1"/>
  <c r="V4523" i="1"/>
  <c r="AO4523" i="1" s="1"/>
  <c r="V4524" i="1"/>
  <c r="AO4524" i="1" s="1"/>
  <c r="V4525" i="1"/>
  <c r="AO4525" i="1" s="1"/>
  <c r="V4526" i="1"/>
  <c r="AO4526" i="1" s="1"/>
  <c r="V4527" i="1"/>
  <c r="AO4527" i="1" s="1"/>
  <c r="V4528" i="1"/>
  <c r="AO4528" i="1" s="1"/>
  <c r="V4529" i="1"/>
  <c r="AO4529" i="1" s="1"/>
  <c r="V4530" i="1"/>
  <c r="AO4530" i="1" s="1"/>
  <c r="V4531" i="1"/>
  <c r="AO4531" i="1" s="1"/>
  <c r="V4532" i="1"/>
  <c r="AO4532" i="1" s="1"/>
  <c r="V4533" i="1"/>
  <c r="AO4533" i="1" s="1"/>
  <c r="V4534" i="1"/>
  <c r="AO4534" i="1" s="1"/>
  <c r="V4535" i="1"/>
  <c r="AO4535" i="1" s="1"/>
  <c r="V4536" i="1"/>
  <c r="AO4536" i="1" s="1"/>
  <c r="V4537" i="1"/>
  <c r="AO4537" i="1" s="1"/>
  <c r="V4538" i="1"/>
  <c r="AO4538" i="1" s="1"/>
  <c r="V4539" i="1"/>
  <c r="AO4539" i="1" s="1"/>
  <c r="V4540" i="1"/>
  <c r="AO4540" i="1" s="1"/>
  <c r="V4541" i="1"/>
  <c r="AO4541" i="1" s="1"/>
  <c r="V4542" i="1"/>
  <c r="AO4542" i="1" s="1"/>
  <c r="V4543" i="1"/>
  <c r="AO4543" i="1" s="1"/>
  <c r="V4544" i="1"/>
  <c r="AO4544" i="1" s="1"/>
  <c r="V4545" i="1"/>
  <c r="AO4545" i="1" s="1"/>
  <c r="V4546" i="1"/>
  <c r="AO4546" i="1" s="1"/>
  <c r="V4547" i="1"/>
  <c r="AO4547" i="1" s="1"/>
  <c r="V4548" i="1"/>
  <c r="AO4548" i="1" s="1"/>
  <c r="V4549" i="1"/>
  <c r="AO4549" i="1" s="1"/>
  <c r="V4550" i="1"/>
  <c r="AO4550" i="1" s="1"/>
  <c r="V4551" i="1"/>
  <c r="AO4551" i="1" s="1"/>
  <c r="V4552" i="1"/>
  <c r="AO4552" i="1" s="1"/>
  <c r="V4553" i="1"/>
  <c r="AO4553" i="1" s="1"/>
  <c r="V4554" i="1"/>
  <c r="AO4554" i="1" s="1"/>
  <c r="V4555" i="1"/>
  <c r="AO4555" i="1" s="1"/>
  <c r="V4556" i="1"/>
  <c r="AO4556" i="1" s="1"/>
  <c r="V4557" i="1"/>
  <c r="AO4557" i="1" s="1"/>
  <c r="V4558" i="1"/>
  <c r="AO4558" i="1" s="1"/>
  <c r="V4559" i="1"/>
  <c r="AO4559" i="1" s="1"/>
  <c r="V4560" i="1"/>
  <c r="AO4560" i="1" s="1"/>
  <c r="V4561" i="1"/>
  <c r="AO4561" i="1" s="1"/>
  <c r="V4562" i="1"/>
  <c r="AO4562" i="1" s="1"/>
  <c r="V4563" i="1"/>
  <c r="AO4563" i="1" s="1"/>
  <c r="V4564" i="1"/>
  <c r="AO4564" i="1" s="1"/>
  <c r="V4565" i="1"/>
  <c r="AO4565" i="1" s="1"/>
  <c r="V4566" i="1"/>
  <c r="AO4566" i="1" s="1"/>
  <c r="V4567" i="1"/>
  <c r="AO4567" i="1" s="1"/>
  <c r="V4568" i="1"/>
  <c r="AO4568" i="1" s="1"/>
  <c r="V4569" i="1"/>
  <c r="AO4569" i="1" s="1"/>
  <c r="V4570" i="1"/>
  <c r="AO4570" i="1" s="1"/>
  <c r="V4571" i="1"/>
  <c r="AO4571" i="1" s="1"/>
  <c r="V4572" i="1"/>
  <c r="AO4572" i="1" s="1"/>
  <c r="V4573" i="1"/>
  <c r="AO4573" i="1" s="1"/>
  <c r="V4574" i="1"/>
  <c r="AO4574" i="1" s="1"/>
  <c r="V4575" i="1"/>
  <c r="AO4575" i="1" s="1"/>
  <c r="V4576" i="1"/>
  <c r="AO4576" i="1" s="1"/>
  <c r="V4577" i="1"/>
  <c r="AO4577" i="1" s="1"/>
  <c r="V4578" i="1"/>
  <c r="AO4578" i="1" s="1"/>
  <c r="V4579" i="1"/>
  <c r="AO4579" i="1" s="1"/>
  <c r="V4580" i="1"/>
  <c r="AO4580" i="1" s="1"/>
  <c r="V4581" i="1"/>
  <c r="AO4581" i="1" s="1"/>
  <c r="V4582" i="1"/>
  <c r="AO4582" i="1" s="1"/>
  <c r="V4583" i="1"/>
  <c r="AO4583" i="1" s="1"/>
  <c r="V4584" i="1"/>
  <c r="AO4584" i="1" s="1"/>
  <c r="V4585" i="1"/>
  <c r="AO4585" i="1" s="1"/>
  <c r="V4586" i="1"/>
  <c r="AO4586" i="1" s="1"/>
  <c r="V4587" i="1"/>
  <c r="AO4587" i="1" s="1"/>
  <c r="V4588" i="1"/>
  <c r="AO4588" i="1" s="1"/>
  <c r="V4589" i="1"/>
  <c r="AO4589" i="1" s="1"/>
  <c r="V4590" i="1"/>
  <c r="AO4590" i="1" s="1"/>
  <c r="V4591" i="1"/>
  <c r="AO4591" i="1" s="1"/>
  <c r="V4592" i="1"/>
  <c r="AO4592" i="1" s="1"/>
  <c r="V4593" i="1"/>
  <c r="AO4593" i="1" s="1"/>
  <c r="V4594" i="1"/>
  <c r="AO4594" i="1" s="1"/>
  <c r="V4595" i="1"/>
  <c r="AO4595" i="1" s="1"/>
  <c r="V4596" i="1"/>
  <c r="AO4596" i="1" s="1"/>
  <c r="V4597" i="1"/>
  <c r="AO4597" i="1" s="1"/>
  <c r="V4598" i="1"/>
  <c r="AO4598" i="1" s="1"/>
  <c r="V4599" i="1"/>
  <c r="AO4599" i="1" s="1"/>
  <c r="V4600" i="1"/>
  <c r="AO4600" i="1" s="1"/>
  <c r="V4601" i="1"/>
  <c r="AO4601" i="1" s="1"/>
  <c r="V4602" i="1"/>
  <c r="AO4602" i="1" s="1"/>
  <c r="V4603" i="1"/>
  <c r="AO4603" i="1" s="1"/>
  <c r="V4604" i="1"/>
  <c r="AO4604" i="1" s="1"/>
  <c r="V4605" i="1"/>
  <c r="AO4605" i="1" s="1"/>
  <c r="V4606" i="1"/>
  <c r="AO4606" i="1" s="1"/>
  <c r="V4607" i="1"/>
  <c r="AO4607" i="1" s="1"/>
  <c r="V4608" i="1"/>
  <c r="AO4608" i="1" s="1"/>
  <c r="V4609" i="1"/>
  <c r="AO4609" i="1" s="1"/>
  <c r="V4610" i="1"/>
  <c r="AO4610" i="1" s="1"/>
  <c r="V4611" i="1"/>
  <c r="AO4611" i="1" s="1"/>
  <c r="V4612" i="1"/>
  <c r="AO4612" i="1" s="1"/>
  <c r="V4613" i="1"/>
  <c r="AO4613" i="1" s="1"/>
  <c r="V4614" i="1"/>
  <c r="AO4614" i="1" s="1"/>
  <c r="V4615" i="1"/>
  <c r="AO4615" i="1" s="1"/>
  <c r="V4616" i="1"/>
  <c r="AO4616" i="1" s="1"/>
  <c r="V4617" i="1"/>
  <c r="AO4617" i="1" s="1"/>
  <c r="V4618" i="1"/>
  <c r="AO4618" i="1" s="1"/>
  <c r="V4619" i="1"/>
  <c r="AO4619" i="1" s="1"/>
  <c r="V4620" i="1"/>
  <c r="AO4620" i="1" s="1"/>
  <c r="V4621" i="1"/>
  <c r="AO4621" i="1" s="1"/>
  <c r="V4622" i="1"/>
  <c r="AO4622" i="1" s="1"/>
  <c r="V4623" i="1"/>
  <c r="AO4623" i="1" s="1"/>
  <c r="V4624" i="1"/>
  <c r="AO4624" i="1" s="1"/>
  <c r="V4625" i="1"/>
  <c r="AO4625" i="1" s="1"/>
  <c r="V4626" i="1"/>
  <c r="AO4626" i="1" s="1"/>
  <c r="V4627" i="1"/>
  <c r="AO4627" i="1" s="1"/>
  <c r="V4628" i="1"/>
  <c r="AO4628" i="1" s="1"/>
  <c r="V4629" i="1"/>
  <c r="AO4629" i="1" s="1"/>
  <c r="V4630" i="1"/>
  <c r="AO4630" i="1" s="1"/>
  <c r="V4631" i="1"/>
  <c r="AO4631" i="1" s="1"/>
  <c r="V4632" i="1"/>
  <c r="AO4632" i="1" s="1"/>
  <c r="V4633" i="1"/>
  <c r="AO4633" i="1" s="1"/>
  <c r="V4634" i="1"/>
  <c r="AO4634" i="1" s="1"/>
  <c r="V4635" i="1"/>
  <c r="AO4635" i="1" s="1"/>
  <c r="V4636" i="1"/>
  <c r="AO4636" i="1" s="1"/>
  <c r="V4637" i="1"/>
  <c r="AO4637" i="1" s="1"/>
  <c r="V6372" i="1"/>
  <c r="AO6372" i="1" s="1"/>
  <c r="V6373" i="1"/>
  <c r="AO6373" i="1" s="1"/>
  <c r="V6374" i="1"/>
  <c r="AO6374" i="1" s="1"/>
  <c r="V6375" i="1"/>
  <c r="AO6375" i="1" s="1"/>
  <c r="V6376" i="1"/>
  <c r="AO6376" i="1" s="1"/>
  <c r="V6377" i="1"/>
  <c r="AO6377" i="1" s="1"/>
  <c r="V6378" i="1"/>
  <c r="AO6378" i="1" s="1"/>
  <c r="V6379" i="1"/>
  <c r="AO6379" i="1" s="1"/>
  <c r="V6380" i="1"/>
  <c r="AO6380" i="1" s="1"/>
  <c r="V4699" i="1"/>
  <c r="AO4699" i="1" s="1"/>
  <c r="V4700" i="1"/>
  <c r="AO4700" i="1" s="1"/>
  <c r="V4701" i="1"/>
  <c r="AO4701" i="1" s="1"/>
  <c r="V4702" i="1"/>
  <c r="AO4702" i="1" s="1"/>
  <c r="V4703" i="1"/>
  <c r="AO4703" i="1" s="1"/>
  <c r="V4704" i="1"/>
  <c r="AO4704" i="1" s="1"/>
  <c r="V4705" i="1"/>
  <c r="AO4705" i="1" s="1"/>
  <c r="V4706" i="1"/>
  <c r="AO4706" i="1" s="1"/>
  <c r="V4707" i="1"/>
  <c r="AO4707" i="1" s="1"/>
  <c r="V4708" i="1"/>
  <c r="AO4708" i="1" s="1"/>
  <c r="V4709" i="1"/>
  <c r="AO4709" i="1" s="1"/>
  <c r="V4710" i="1"/>
  <c r="AO4710" i="1" s="1"/>
  <c r="V4711" i="1"/>
  <c r="AO4711" i="1" s="1"/>
  <c r="V4712" i="1"/>
  <c r="AO4712" i="1" s="1"/>
  <c r="V4713" i="1"/>
  <c r="AO4713" i="1" s="1"/>
  <c r="V4714" i="1"/>
  <c r="AO4714" i="1" s="1"/>
  <c r="V4715" i="1"/>
  <c r="AO4715" i="1" s="1"/>
  <c r="V4716" i="1"/>
  <c r="AO4716" i="1" s="1"/>
  <c r="V4717" i="1"/>
  <c r="AO4717" i="1" s="1"/>
  <c r="V4718" i="1"/>
  <c r="AO4718" i="1" s="1"/>
  <c r="V4719" i="1"/>
  <c r="AO4719" i="1" s="1"/>
  <c r="V4720" i="1"/>
  <c r="AO4720" i="1" s="1"/>
  <c r="V4721" i="1"/>
  <c r="AO4721" i="1" s="1"/>
  <c r="V4722" i="1"/>
  <c r="AO4722" i="1" s="1"/>
  <c r="V17" i="1"/>
  <c r="AO17" i="1" s="1"/>
  <c r="V18" i="1"/>
  <c r="AO18" i="1" s="1"/>
  <c r="V19" i="1"/>
  <c r="AO19" i="1" s="1"/>
  <c r="V20" i="1"/>
  <c r="AO20" i="1" s="1"/>
  <c r="V21" i="1"/>
  <c r="AO21" i="1" s="1"/>
  <c r="V22" i="1"/>
  <c r="AO22" i="1" s="1"/>
  <c r="V23" i="1"/>
  <c r="AO23" i="1" s="1"/>
  <c r="V24" i="1"/>
  <c r="AO24" i="1" s="1"/>
  <c r="V25" i="1"/>
  <c r="AO25" i="1" s="1"/>
  <c r="V26" i="1"/>
  <c r="AO26" i="1" s="1"/>
  <c r="V27" i="1"/>
  <c r="AO27" i="1" s="1"/>
  <c r="V28" i="1"/>
  <c r="AO28" i="1" s="1"/>
  <c r="V29" i="1"/>
  <c r="AO29" i="1" s="1"/>
  <c r="V30" i="1"/>
  <c r="AO30" i="1" s="1"/>
  <c r="V31" i="1"/>
  <c r="AO31" i="1" s="1"/>
  <c r="V32" i="1"/>
  <c r="AO32" i="1" s="1"/>
  <c r="V33" i="1"/>
  <c r="AO33" i="1" s="1"/>
  <c r="V34" i="1"/>
  <c r="AO34" i="1" s="1"/>
  <c r="V35" i="1"/>
  <c r="AO35" i="1" s="1"/>
  <c r="V36" i="1"/>
  <c r="AO36" i="1" s="1"/>
  <c r="V37" i="1"/>
  <c r="AO37" i="1" s="1"/>
  <c r="V38" i="1"/>
  <c r="AO38" i="1" s="1"/>
  <c r="V39" i="1"/>
  <c r="AO39" i="1" s="1"/>
  <c r="V40" i="1"/>
  <c r="AO40" i="1" s="1"/>
  <c r="V41" i="1"/>
  <c r="AO41" i="1" s="1"/>
  <c r="V42" i="1"/>
  <c r="AO42" i="1" s="1"/>
  <c r="V43" i="1"/>
  <c r="AO43" i="1" s="1"/>
  <c r="V44" i="1"/>
  <c r="AO44" i="1" s="1"/>
  <c r="V45" i="1"/>
  <c r="AO45" i="1" s="1"/>
  <c r="V46" i="1"/>
  <c r="AO46" i="1" s="1"/>
  <c r="V47" i="1"/>
  <c r="AO47" i="1" s="1"/>
  <c r="V48" i="1"/>
  <c r="AO48" i="1" s="1"/>
  <c r="V49" i="1"/>
  <c r="AO49" i="1" s="1"/>
  <c r="V50" i="1"/>
  <c r="AO50" i="1" s="1"/>
  <c r="V51" i="1"/>
  <c r="AO51" i="1" s="1"/>
  <c r="V52" i="1"/>
  <c r="AO52" i="1" s="1"/>
  <c r="V53" i="1"/>
  <c r="AO53" i="1" s="1"/>
  <c r="V54" i="1"/>
  <c r="AO54" i="1" s="1"/>
  <c r="V55" i="1"/>
  <c r="AO55" i="1" s="1"/>
  <c r="V66" i="1"/>
  <c r="AO66" i="1" s="1"/>
  <c r="V67" i="1"/>
  <c r="AO67" i="1" s="1"/>
  <c r="V68" i="1"/>
  <c r="AO68" i="1" s="1"/>
  <c r="V69" i="1"/>
  <c r="AO69" i="1" s="1"/>
  <c r="V70" i="1"/>
  <c r="AO70" i="1" s="1"/>
  <c r="V71" i="1"/>
  <c r="AO71" i="1" s="1"/>
  <c r="V72" i="1"/>
  <c r="AO72" i="1" s="1"/>
  <c r="V73" i="1"/>
  <c r="AO73" i="1" s="1"/>
  <c r="V74" i="1"/>
  <c r="AO74" i="1" s="1"/>
  <c r="V75" i="1"/>
  <c r="AO75" i="1" s="1"/>
  <c r="V76" i="1"/>
  <c r="AO76" i="1" s="1"/>
  <c r="V77" i="1"/>
  <c r="AO77" i="1" s="1"/>
  <c r="V6388" i="1"/>
  <c r="AO6388" i="1" s="1"/>
  <c r="V6389" i="1"/>
  <c r="AO6389" i="1" s="1"/>
  <c r="V6390" i="1"/>
  <c r="AO6390" i="1" s="1"/>
  <c r="V6391" i="1"/>
  <c r="AO6391" i="1" s="1"/>
  <c r="V6392" i="1"/>
  <c r="AO6392" i="1" s="1"/>
  <c r="V6393" i="1"/>
  <c r="AO6393" i="1" s="1"/>
  <c r="V6394" i="1"/>
  <c r="AO6394" i="1" s="1"/>
  <c r="V6395" i="1"/>
  <c r="AO6395" i="1" s="1"/>
  <c r="V6396" i="1"/>
  <c r="AO6396" i="1" s="1"/>
  <c r="V6397" i="1"/>
  <c r="AO6397" i="1" s="1"/>
  <c r="V6398" i="1"/>
  <c r="AO6398" i="1" s="1"/>
  <c r="V6399" i="1"/>
  <c r="AO6399" i="1" s="1"/>
  <c r="V122" i="1"/>
  <c r="AO122" i="1" s="1"/>
  <c r="V123" i="1"/>
  <c r="AO123" i="1" s="1"/>
  <c r="V124" i="1"/>
  <c r="AO124" i="1" s="1"/>
  <c r="V125" i="1"/>
  <c r="AO125" i="1" s="1"/>
  <c r="V126" i="1"/>
  <c r="AO126" i="1" s="1"/>
  <c r="V127" i="1"/>
  <c r="AO127" i="1" s="1"/>
  <c r="V128" i="1"/>
  <c r="AO128" i="1" s="1"/>
  <c r="V129" i="1"/>
  <c r="AO129" i="1" s="1"/>
  <c r="V130" i="1"/>
  <c r="AO130" i="1" s="1"/>
  <c r="V131" i="1"/>
  <c r="AO131" i="1" s="1"/>
  <c r="V132" i="1"/>
  <c r="AO132" i="1" s="1"/>
  <c r="V133" i="1"/>
  <c r="AO133" i="1" s="1"/>
  <c r="V134" i="1"/>
  <c r="AO134" i="1" s="1"/>
  <c r="V135" i="1"/>
  <c r="AO135" i="1" s="1"/>
  <c r="V136" i="1"/>
  <c r="AO136" i="1" s="1"/>
  <c r="V137" i="1"/>
  <c r="AO137" i="1" s="1"/>
  <c r="V138" i="1"/>
  <c r="AO138" i="1" s="1"/>
  <c r="V139" i="1"/>
  <c r="AO139" i="1" s="1"/>
  <c r="V140" i="1"/>
  <c r="AO140" i="1" s="1"/>
  <c r="V141" i="1"/>
  <c r="AO141" i="1" s="1"/>
  <c r="V142" i="1"/>
  <c r="AO142" i="1" s="1"/>
  <c r="V143" i="1"/>
  <c r="AO143" i="1" s="1"/>
  <c r="V144" i="1"/>
  <c r="AO144" i="1" s="1"/>
  <c r="V145" i="1"/>
  <c r="AO145" i="1" s="1"/>
  <c r="V146" i="1"/>
  <c r="AO146" i="1" s="1"/>
  <c r="V147" i="1"/>
  <c r="AO147" i="1" s="1"/>
  <c r="V148" i="1"/>
  <c r="AO148" i="1" s="1"/>
  <c r="V149" i="1"/>
  <c r="AO149" i="1" s="1"/>
  <c r="V150" i="1"/>
  <c r="AO150" i="1" s="1"/>
  <c r="V151" i="1"/>
  <c r="AO151" i="1" s="1"/>
  <c r="V152" i="1"/>
  <c r="AO152" i="1" s="1"/>
  <c r="V153" i="1"/>
  <c r="AO153" i="1" s="1"/>
  <c r="V154" i="1"/>
  <c r="AO154" i="1" s="1"/>
  <c r="V155" i="1"/>
  <c r="AO155" i="1" s="1"/>
  <c r="V156" i="1"/>
  <c r="AO156" i="1" s="1"/>
  <c r="V157" i="1"/>
  <c r="AO157" i="1" s="1"/>
  <c r="V158" i="1"/>
  <c r="AO158" i="1" s="1"/>
  <c r="V159" i="1"/>
  <c r="AO159" i="1" s="1"/>
  <c r="V160" i="1"/>
  <c r="AO160" i="1" s="1"/>
  <c r="V161" i="1"/>
  <c r="AO161" i="1" s="1"/>
  <c r="V162" i="1"/>
  <c r="AO162" i="1" s="1"/>
  <c r="V163" i="1"/>
  <c r="AO163" i="1" s="1"/>
  <c r="V164" i="1"/>
  <c r="AO164" i="1" s="1"/>
  <c r="V3" i="1"/>
  <c r="V4" i="1"/>
  <c r="AO4" i="1" s="1"/>
  <c r="V5" i="1"/>
  <c r="AO5" i="1" s="1"/>
  <c r="V6" i="1"/>
  <c r="AO6" i="1" s="1"/>
  <c r="V7" i="1"/>
  <c r="AO7" i="1" s="1"/>
  <c r="V8" i="1"/>
  <c r="AO8" i="1" s="1"/>
  <c r="V9" i="1"/>
  <c r="AO9" i="1" s="1"/>
  <c r="V10" i="1"/>
  <c r="AO10" i="1" s="1"/>
  <c r="V11" i="1"/>
  <c r="AO11" i="1" s="1"/>
  <c r="V3960" i="1"/>
  <c r="AO3960" i="1" s="1"/>
  <c r="V3961" i="1"/>
  <c r="AO3961" i="1" s="1"/>
  <c r="V3962" i="1"/>
  <c r="AO3962" i="1" s="1"/>
  <c r="V3963" i="1"/>
  <c r="AO3963" i="1" s="1"/>
  <c r="V3964" i="1"/>
  <c r="AO3964" i="1" s="1"/>
  <c r="V3965" i="1"/>
  <c r="AO3965" i="1" s="1"/>
  <c r="V3966" i="1"/>
  <c r="AO3966" i="1" s="1"/>
  <c r="V3967" i="1"/>
  <c r="AO3967" i="1" s="1"/>
  <c r="V3968" i="1"/>
  <c r="AO3968" i="1" s="1"/>
  <c r="V3969" i="1"/>
  <c r="AO3969" i="1" s="1"/>
  <c r="V3970" i="1"/>
  <c r="AO3970" i="1" s="1"/>
  <c r="V3971" i="1"/>
  <c r="AO3971" i="1" s="1"/>
  <c r="V3972" i="1"/>
  <c r="AO3972" i="1" s="1"/>
  <c r="V3973" i="1"/>
  <c r="AO3973" i="1" s="1"/>
  <c r="V3974" i="1"/>
  <c r="AO3974" i="1" s="1"/>
  <c r="V3975" i="1"/>
  <c r="AO3975" i="1" s="1"/>
  <c r="V3976" i="1"/>
  <c r="AO3976" i="1" s="1"/>
  <c r="V3977" i="1"/>
  <c r="AO3977" i="1" s="1"/>
  <c r="V3978" i="1"/>
  <c r="AO3978" i="1" s="1"/>
  <c r="V3979" i="1"/>
  <c r="AO3979" i="1" s="1"/>
  <c r="V3980" i="1"/>
  <c r="AO3980" i="1" s="1"/>
  <c r="V3981" i="1"/>
  <c r="AO3981" i="1" s="1"/>
  <c r="V3982" i="1"/>
  <c r="AO3982" i="1" s="1"/>
  <c r="V3983" i="1"/>
  <c r="AO3983" i="1" s="1"/>
  <c r="V3984" i="1"/>
  <c r="AO3984" i="1" s="1"/>
  <c r="V3985" i="1"/>
  <c r="AO3985" i="1" s="1"/>
  <c r="V3986" i="1"/>
  <c r="AO3986" i="1" s="1"/>
  <c r="V3987" i="1"/>
  <c r="AO3987" i="1" s="1"/>
  <c r="V3988" i="1"/>
  <c r="AO3988" i="1" s="1"/>
  <c r="V3989" i="1"/>
  <c r="AO3989" i="1" s="1"/>
  <c r="V3990" i="1"/>
  <c r="AO3990" i="1" s="1"/>
  <c r="V3991" i="1"/>
  <c r="AO3991" i="1" s="1"/>
  <c r="V3992" i="1"/>
  <c r="AO3992" i="1" s="1"/>
  <c r="V3993" i="1"/>
  <c r="AO3993" i="1" s="1"/>
  <c r="V79" i="1"/>
  <c r="AO79" i="1" s="1"/>
  <c r="V80" i="1"/>
  <c r="AO80" i="1" s="1"/>
  <c r="V81" i="1"/>
  <c r="AO81" i="1" s="1"/>
  <c r="V82" i="1"/>
  <c r="AO82" i="1" s="1"/>
  <c r="V83" i="1"/>
  <c r="AO83" i="1" s="1"/>
  <c r="V84" i="1"/>
  <c r="AO84" i="1" s="1"/>
  <c r="V85" i="1"/>
  <c r="AO85" i="1" s="1"/>
  <c r="V86" i="1"/>
  <c r="AO86" i="1" s="1"/>
  <c r="V87" i="1"/>
  <c r="AO87" i="1" s="1"/>
  <c r="V88" i="1"/>
  <c r="AO88" i="1" s="1"/>
  <c r="V89" i="1"/>
  <c r="AO89" i="1" s="1"/>
  <c r="V90" i="1"/>
  <c r="AO90" i="1" s="1"/>
  <c r="V91" i="1"/>
  <c r="AO91" i="1" s="1"/>
  <c r="V92" i="1"/>
  <c r="AO92" i="1" s="1"/>
  <c r="V93" i="1"/>
  <c r="AO93" i="1" s="1"/>
  <c r="V94" i="1"/>
  <c r="AO94" i="1" s="1"/>
  <c r="V95" i="1"/>
  <c r="AO95" i="1" s="1"/>
  <c r="V96" i="1"/>
  <c r="AO96" i="1" s="1"/>
  <c r="V97" i="1"/>
  <c r="AO97" i="1" s="1"/>
  <c r="V98" i="1"/>
  <c r="AO98" i="1" s="1"/>
  <c r="V99" i="1"/>
  <c r="AO99" i="1" s="1"/>
  <c r="V100" i="1"/>
  <c r="AO100" i="1" s="1"/>
  <c r="V101" i="1"/>
  <c r="AO101" i="1" s="1"/>
  <c r="V102" i="1"/>
  <c r="AO102" i="1" s="1"/>
  <c r="V103" i="1"/>
  <c r="AO103" i="1" s="1"/>
  <c r="V104" i="1"/>
  <c r="AO104" i="1" s="1"/>
  <c r="V105" i="1"/>
  <c r="AO105" i="1" s="1"/>
  <c r="V106" i="1"/>
  <c r="AO106" i="1" s="1"/>
  <c r="V107" i="1"/>
  <c r="AO107" i="1" s="1"/>
  <c r="V108" i="1"/>
  <c r="AO108" i="1" s="1"/>
  <c r="V109" i="1"/>
  <c r="AO109" i="1" s="1"/>
  <c r="V110" i="1"/>
  <c r="AO110" i="1" s="1"/>
  <c r="V111" i="1"/>
  <c r="AO111" i="1" s="1"/>
  <c r="V112" i="1"/>
  <c r="AO112" i="1" s="1"/>
  <c r="V113" i="1"/>
  <c r="AO113" i="1" s="1"/>
  <c r="V114" i="1"/>
  <c r="AO114" i="1" s="1"/>
  <c r="V115" i="1"/>
  <c r="AO115" i="1" s="1"/>
  <c r="V116" i="1"/>
  <c r="AO116" i="1" s="1"/>
  <c r="V117" i="1"/>
  <c r="AO117" i="1" s="1"/>
  <c r="V118" i="1"/>
  <c r="AO118" i="1" s="1"/>
  <c r="V119" i="1"/>
  <c r="AO119" i="1" s="1"/>
  <c r="V62" i="1"/>
  <c r="AO62" i="1" s="1"/>
  <c r="V63" i="1"/>
  <c r="AO63" i="1" s="1"/>
  <c r="V64" i="1"/>
  <c r="AO64" i="1" s="1"/>
  <c r="V65" i="1"/>
  <c r="AO65" i="1" s="1"/>
  <c r="V4072" i="1"/>
  <c r="AO4072" i="1" s="1"/>
  <c r="V4073" i="1"/>
  <c r="AO4073" i="1" s="1"/>
  <c r="V4074" i="1"/>
  <c r="AO4074" i="1" s="1"/>
  <c r="V4075" i="1"/>
  <c r="AO4075" i="1" s="1"/>
  <c r="V4076" i="1"/>
  <c r="AO4076" i="1" s="1"/>
  <c r="V4077" i="1"/>
  <c r="AO4077" i="1" s="1"/>
  <c r="V4078" i="1"/>
  <c r="AO4078" i="1" s="1"/>
  <c r="V4079" i="1"/>
  <c r="AO4079" i="1" s="1"/>
  <c r="V4080" i="1"/>
  <c r="AO4080" i="1" s="1"/>
  <c r="V4081" i="1"/>
  <c r="AO4081" i="1" s="1"/>
  <c r="V4082" i="1"/>
  <c r="AO4082" i="1" s="1"/>
  <c r="V4083" i="1"/>
  <c r="AO4083" i="1" s="1"/>
  <c r="V4084" i="1"/>
  <c r="AO4084" i="1" s="1"/>
  <c r="V4085" i="1"/>
  <c r="AO4085" i="1" s="1"/>
  <c r="V4086" i="1"/>
  <c r="AO4086" i="1" s="1"/>
  <c r="V4087" i="1"/>
  <c r="AO4087" i="1" s="1"/>
  <c r="V4088" i="1"/>
  <c r="AO4088" i="1" s="1"/>
  <c r="V4089" i="1"/>
  <c r="AO4089" i="1" s="1"/>
  <c r="V4090" i="1"/>
  <c r="AO4090" i="1" s="1"/>
  <c r="V4091" i="1"/>
  <c r="AO4091" i="1" s="1"/>
  <c r="V4092" i="1"/>
  <c r="AO4092" i="1" s="1"/>
  <c r="V4093" i="1"/>
  <c r="AO4093" i="1" s="1"/>
  <c r="V4094" i="1"/>
  <c r="AO4094" i="1" s="1"/>
  <c r="V4095" i="1"/>
  <c r="AO4095" i="1" s="1"/>
  <c r="V4096" i="1"/>
  <c r="AO4096" i="1" s="1"/>
  <c r="V4097" i="1"/>
  <c r="AO4097" i="1" s="1"/>
  <c r="V4098" i="1"/>
  <c r="AO4098" i="1" s="1"/>
  <c r="V4099" i="1"/>
  <c r="AO4099" i="1" s="1"/>
  <c r="V4100" i="1"/>
  <c r="AO4100" i="1" s="1"/>
  <c r="V4101" i="1"/>
  <c r="AO4101" i="1" s="1"/>
  <c r="V4102" i="1"/>
  <c r="AO4102" i="1" s="1"/>
  <c r="V4103" i="1"/>
  <c r="AO4103" i="1" s="1"/>
  <c r="V4104" i="1"/>
  <c r="AO4104" i="1" s="1"/>
  <c r="V4105" i="1"/>
  <c r="AO4105" i="1" s="1"/>
  <c r="V4106" i="1"/>
  <c r="AO4106" i="1" s="1"/>
  <c r="V4107" i="1"/>
  <c r="AO4107" i="1" s="1"/>
  <c r="V4108" i="1"/>
  <c r="AO4108" i="1" s="1"/>
  <c r="V4109" i="1"/>
  <c r="AO4109" i="1" s="1"/>
  <c r="V4110" i="1"/>
  <c r="AO4110" i="1" s="1"/>
  <c r="V4111" i="1"/>
  <c r="AO4111" i="1" s="1"/>
  <c r="V4112" i="1"/>
  <c r="AO4112" i="1" s="1"/>
  <c r="V4113" i="1"/>
  <c r="AO4113" i="1" s="1"/>
  <c r="V4114" i="1"/>
  <c r="AO4114" i="1" s="1"/>
  <c r="V4115" i="1"/>
  <c r="AO4115" i="1" s="1"/>
  <c r="V4116" i="1"/>
  <c r="AO4116" i="1" s="1"/>
  <c r="V4133" i="1"/>
  <c r="AO4133" i="1" s="1"/>
  <c r="V4134" i="1"/>
  <c r="AO4134" i="1" s="1"/>
  <c r="V4135" i="1"/>
  <c r="AO4135" i="1" s="1"/>
  <c r="V4136" i="1"/>
  <c r="AO4136" i="1" s="1"/>
  <c r="V4137" i="1"/>
  <c r="AO4137" i="1" s="1"/>
  <c r="V4138" i="1"/>
  <c r="AO4138" i="1" s="1"/>
  <c r="V4139" i="1"/>
  <c r="AO4139" i="1" s="1"/>
  <c r="V4140" i="1"/>
  <c r="AO4140" i="1" s="1"/>
  <c r="V4141" i="1"/>
  <c r="AO4141" i="1" s="1"/>
  <c r="V4142" i="1"/>
  <c r="AO4142" i="1" s="1"/>
  <c r="V4143" i="1"/>
  <c r="AO4143" i="1" s="1"/>
  <c r="V4144" i="1"/>
  <c r="AO4144" i="1" s="1"/>
  <c r="V4145" i="1"/>
  <c r="AO4145" i="1" s="1"/>
  <c r="V4146" i="1"/>
  <c r="AO4146" i="1" s="1"/>
  <c r="V4147" i="1"/>
  <c r="AO4147" i="1" s="1"/>
  <c r="V4148" i="1"/>
  <c r="AO4148" i="1" s="1"/>
  <c r="V4149" i="1"/>
  <c r="AO4149" i="1" s="1"/>
  <c r="V4150" i="1"/>
  <c r="AO4150" i="1" s="1"/>
  <c r="V4151" i="1"/>
  <c r="AO4151" i="1" s="1"/>
  <c r="V4152" i="1"/>
  <c r="AO4152" i="1" s="1"/>
  <c r="V4153" i="1"/>
  <c r="AO4153" i="1" s="1"/>
  <c r="V4154" i="1"/>
  <c r="AO4154" i="1" s="1"/>
  <c r="V4155" i="1"/>
  <c r="AO4155" i="1" s="1"/>
  <c r="V4156" i="1"/>
  <c r="AO4156" i="1" s="1"/>
  <c r="V4157" i="1"/>
  <c r="AO4157" i="1" s="1"/>
  <c r="V4158" i="1"/>
  <c r="AO4158" i="1" s="1"/>
  <c r="V165" i="1"/>
  <c r="AO165" i="1" s="1"/>
  <c r="V166" i="1"/>
  <c r="AO166" i="1" s="1"/>
  <c r="V167" i="1"/>
  <c r="AO167" i="1" s="1"/>
  <c r="V168" i="1"/>
  <c r="AO168" i="1" s="1"/>
  <c r="V169" i="1"/>
  <c r="AO169" i="1" s="1"/>
  <c r="V170" i="1"/>
  <c r="AO170" i="1" s="1"/>
  <c r="V171" i="1"/>
  <c r="AO171" i="1" s="1"/>
  <c r="V172" i="1"/>
  <c r="AO172" i="1" s="1"/>
  <c r="V6383" i="1"/>
  <c r="AO6383" i="1" s="1"/>
  <c r="V6384" i="1"/>
  <c r="AO6384" i="1" s="1"/>
  <c r="V6385" i="1"/>
  <c r="AO6385" i="1" s="1"/>
  <c r="V6386" i="1"/>
  <c r="AO6386" i="1" s="1"/>
  <c r="V6387" i="1"/>
  <c r="AO6387" i="1" s="1"/>
  <c r="V6381" i="1"/>
  <c r="AO6381" i="1" s="1"/>
  <c r="V6382" i="1"/>
  <c r="AO6382" i="1" s="1"/>
  <c r="V4723" i="1"/>
  <c r="AO4723" i="1" s="1"/>
  <c r="V4724" i="1"/>
  <c r="AO4724" i="1" s="1"/>
  <c r="V4754" i="1"/>
  <c r="AO4754" i="1" s="1"/>
  <c r="V4755" i="1"/>
  <c r="AO4755" i="1" s="1"/>
  <c r="V4756" i="1"/>
  <c r="AO4756" i="1" s="1"/>
  <c r="V4757" i="1"/>
  <c r="AO4757" i="1" s="1"/>
  <c r="V4758" i="1"/>
  <c r="AO4758" i="1" s="1"/>
  <c r="V4759" i="1"/>
  <c r="AO4759" i="1" s="1"/>
  <c r="V4760" i="1"/>
  <c r="AO4760" i="1" s="1"/>
  <c r="V4761" i="1"/>
  <c r="AO4761" i="1" s="1"/>
  <c r="V4762" i="1"/>
  <c r="AO4762" i="1" s="1"/>
  <c r="V4763" i="1"/>
  <c r="AO4763" i="1" s="1"/>
  <c r="V4764" i="1"/>
  <c r="AO4764" i="1" s="1"/>
  <c r="V4765" i="1"/>
  <c r="AO4765" i="1" s="1"/>
  <c r="V4766" i="1"/>
  <c r="AO4766" i="1" s="1"/>
  <c r="V4767" i="1"/>
  <c r="AO4767" i="1" s="1"/>
  <c r="V4768" i="1"/>
  <c r="AO4768" i="1" s="1"/>
  <c r="V4769" i="1"/>
  <c r="AO4769" i="1" s="1"/>
  <c r="V6368" i="1"/>
  <c r="AO6368" i="1" s="1"/>
  <c r="V6369" i="1"/>
  <c r="AO6369" i="1" s="1"/>
  <c r="V6370" i="1"/>
  <c r="AO6370" i="1" s="1"/>
  <c r="V6371" i="1"/>
  <c r="AO6371" i="1" s="1"/>
  <c r="V3959" i="1"/>
  <c r="AO3959" i="1" s="1"/>
  <c r="V4653" i="1"/>
  <c r="AO4653" i="1" s="1"/>
  <c r="V4654" i="1"/>
  <c r="AO4654" i="1" s="1"/>
  <c r="V4655" i="1"/>
  <c r="AO4655" i="1" s="1"/>
  <c r="V4656" i="1"/>
  <c r="AO4656" i="1" s="1"/>
  <c r="V4657" i="1"/>
  <c r="AO4657" i="1" s="1"/>
  <c r="V4658" i="1"/>
  <c r="AO4658" i="1" s="1"/>
  <c r="V4659" i="1"/>
  <c r="AO4659" i="1" s="1"/>
  <c r="V4660" i="1"/>
  <c r="AO4660" i="1" s="1"/>
  <c r="V4661" i="1"/>
  <c r="AO4661" i="1" s="1"/>
  <c r="V4662" i="1"/>
  <c r="AO4662" i="1" s="1"/>
  <c r="V4663" i="1"/>
  <c r="AO4663" i="1" s="1"/>
  <c r="V4664" i="1"/>
  <c r="AO4664" i="1" s="1"/>
  <c r="V4665" i="1"/>
  <c r="AO4665" i="1" s="1"/>
  <c r="V4666" i="1"/>
  <c r="AO4666" i="1" s="1"/>
  <c r="V4667" i="1"/>
  <c r="AO4667" i="1" s="1"/>
  <c r="V4668" i="1"/>
  <c r="AO4668" i="1" s="1"/>
  <c r="V4669" i="1"/>
  <c r="AO4669" i="1" s="1"/>
  <c r="V4670" i="1"/>
  <c r="AO4670" i="1" s="1"/>
  <c r="V4671" i="1"/>
  <c r="AO4671" i="1" s="1"/>
  <c r="V4672" i="1"/>
  <c r="AO4672" i="1" s="1"/>
  <c r="V4673" i="1"/>
  <c r="AO4673" i="1" s="1"/>
  <c r="V4674" i="1"/>
  <c r="AO4674" i="1" s="1"/>
  <c r="V4675" i="1"/>
  <c r="AO4675" i="1" s="1"/>
  <c r="V4676" i="1"/>
  <c r="AO4676" i="1" s="1"/>
  <c r="V4677" i="1"/>
  <c r="AO4677" i="1" s="1"/>
  <c r="V4678" i="1"/>
  <c r="AO4678" i="1" s="1"/>
  <c r="V4679" i="1"/>
  <c r="AO4679" i="1" s="1"/>
  <c r="V4680" i="1"/>
  <c r="AO4680" i="1" s="1"/>
  <c r="V4681" i="1"/>
  <c r="AO4681" i="1" s="1"/>
  <c r="V4682" i="1"/>
  <c r="AO4682" i="1" s="1"/>
  <c r="V4683" i="1"/>
  <c r="AO4683" i="1" s="1"/>
  <c r="V4684" i="1"/>
  <c r="AO4684" i="1" s="1"/>
  <c r="V4685" i="1"/>
  <c r="AO4685" i="1" s="1"/>
  <c r="V4686" i="1"/>
  <c r="AO4686" i="1" s="1"/>
  <c r="V4687" i="1"/>
  <c r="AO4687" i="1" s="1"/>
  <c r="V4688" i="1"/>
  <c r="AO4688" i="1" s="1"/>
  <c r="V4689" i="1"/>
  <c r="AO4689" i="1" s="1"/>
  <c r="V4690" i="1"/>
  <c r="AO4690" i="1" s="1"/>
  <c r="V4691" i="1"/>
  <c r="AO4691" i="1" s="1"/>
  <c r="V4692" i="1"/>
  <c r="AO4692" i="1" s="1"/>
  <c r="V4693" i="1"/>
  <c r="AO4693" i="1" s="1"/>
  <c r="V4694" i="1"/>
  <c r="AO4694" i="1" s="1"/>
  <c r="V4695" i="1"/>
  <c r="AO4695" i="1" s="1"/>
  <c r="V4696" i="1"/>
  <c r="AO4696" i="1" s="1"/>
  <c r="V4697" i="1"/>
  <c r="AO4697" i="1" s="1"/>
  <c r="V4918" i="1"/>
  <c r="AO4918" i="1" s="1"/>
  <c r="V4919" i="1"/>
  <c r="AO4919" i="1" s="1"/>
  <c r="V4920" i="1"/>
  <c r="AO4920" i="1" s="1"/>
  <c r="V4921" i="1"/>
  <c r="AO4921" i="1" s="1"/>
  <c r="V4922" i="1"/>
  <c r="AO4922" i="1" s="1"/>
  <c r="V4923" i="1"/>
  <c r="AO4923" i="1" s="1"/>
  <c r="V4924" i="1"/>
  <c r="AO4924" i="1" s="1"/>
  <c r="V4925" i="1"/>
  <c r="AO4925" i="1" s="1"/>
  <c r="V4926" i="1"/>
  <c r="AO4926" i="1" s="1"/>
  <c r="V4927" i="1"/>
  <c r="AO4927" i="1" s="1"/>
  <c r="V4928" i="1"/>
  <c r="AO4928" i="1" s="1"/>
  <c r="V4929" i="1"/>
  <c r="AO4929" i="1" s="1"/>
  <c r="V4930" i="1"/>
  <c r="AO4930" i="1" s="1"/>
  <c r="V4931" i="1"/>
  <c r="AO4931" i="1" s="1"/>
  <c r="V6225" i="1"/>
  <c r="AO6225" i="1" s="1"/>
  <c r="V6226" i="1"/>
  <c r="AO6226" i="1" s="1"/>
  <c r="V6227" i="1"/>
  <c r="AO6227" i="1" s="1"/>
  <c r="V6228" i="1"/>
  <c r="AO6228" i="1" s="1"/>
  <c r="V6229" i="1"/>
  <c r="AO6229" i="1" s="1"/>
  <c r="V6230" i="1"/>
  <c r="AO6230" i="1" s="1"/>
  <c r="V6231" i="1"/>
  <c r="AO6231" i="1" s="1"/>
  <c r="V6232" i="1"/>
  <c r="AO6232" i="1" s="1"/>
  <c r="V6233" i="1"/>
  <c r="AO6233" i="1" s="1"/>
  <c r="V6234" i="1"/>
  <c r="AO6234" i="1" s="1"/>
  <c r="V6235" i="1"/>
  <c r="AO6235" i="1" s="1"/>
  <c r="V6236" i="1"/>
  <c r="AO6236" i="1" s="1"/>
  <c r="V6237" i="1"/>
  <c r="AO6237" i="1" s="1"/>
  <c r="V6238" i="1"/>
  <c r="AO6238" i="1" s="1"/>
  <c r="V6239" i="1"/>
  <c r="AO6239" i="1" s="1"/>
  <c r="V6240" i="1"/>
  <c r="AO6240" i="1" s="1"/>
  <c r="V6241" i="1"/>
  <c r="AO6241" i="1" s="1"/>
  <c r="V6242" i="1"/>
  <c r="AO6242" i="1" s="1"/>
  <c r="V6243" i="1"/>
  <c r="AO6243" i="1" s="1"/>
  <c r="V6244" i="1"/>
  <c r="AO6244" i="1" s="1"/>
  <c r="V6245" i="1"/>
  <c r="AO6245" i="1" s="1"/>
  <c r="V6246" i="1"/>
  <c r="AO6246" i="1" s="1"/>
  <c r="V6247" i="1"/>
  <c r="AO6247" i="1" s="1"/>
  <c r="V6248" i="1"/>
  <c r="AO6248" i="1" s="1"/>
  <c r="V6249" i="1"/>
  <c r="AO6249" i="1" s="1"/>
  <c r="V6250" i="1"/>
  <c r="AO6250" i="1" s="1"/>
  <c r="V6251" i="1"/>
  <c r="AO6251" i="1" s="1"/>
  <c r="V6252" i="1"/>
  <c r="AO6252" i="1" s="1"/>
  <c r="V6253" i="1"/>
  <c r="AO6253" i="1" s="1"/>
  <c r="V6254" i="1"/>
  <c r="AO6254" i="1" s="1"/>
  <c r="V6255" i="1"/>
  <c r="AO6255" i="1" s="1"/>
  <c r="V6256" i="1"/>
  <c r="AO6256" i="1" s="1"/>
  <c r="V6257" i="1"/>
  <c r="AO6257" i="1" s="1"/>
  <c r="V6258" i="1"/>
  <c r="AO6258" i="1" s="1"/>
  <c r="V6259" i="1"/>
  <c r="AO6259" i="1" s="1"/>
  <c r="V6260" i="1"/>
  <c r="AO6260" i="1" s="1"/>
  <c r="V6261" i="1"/>
  <c r="AO6261" i="1" s="1"/>
  <c r="V6262" i="1"/>
  <c r="AO6262" i="1" s="1"/>
  <c r="V6263" i="1"/>
  <c r="AO6263" i="1" s="1"/>
  <c r="V6264" i="1"/>
  <c r="AO6264" i="1" s="1"/>
  <c r="V6265" i="1"/>
  <c r="AO6265" i="1" s="1"/>
  <c r="V6266" i="1"/>
  <c r="AO6266" i="1" s="1"/>
  <c r="V6267" i="1"/>
  <c r="AO6267" i="1" s="1"/>
  <c r="V6268" i="1"/>
  <c r="AO6268" i="1" s="1"/>
  <c r="V6269" i="1"/>
  <c r="AO6269" i="1" s="1"/>
  <c r="V6270" i="1"/>
  <c r="AO6270" i="1" s="1"/>
  <c r="V6271" i="1"/>
  <c r="AO6271" i="1" s="1"/>
  <c r="V6272" i="1"/>
  <c r="AO6272" i="1" s="1"/>
  <c r="V6273" i="1"/>
  <c r="AO6273" i="1" s="1"/>
  <c r="V6274" i="1"/>
  <c r="AO6274" i="1" s="1"/>
  <c r="V6275" i="1"/>
  <c r="AO6275" i="1" s="1"/>
  <c r="V6276" i="1"/>
  <c r="AO6276" i="1" s="1"/>
  <c r="V6277" i="1"/>
  <c r="AO6277" i="1" s="1"/>
  <c r="V6278" i="1"/>
  <c r="AO6278" i="1" s="1"/>
  <c r="V6279" i="1"/>
  <c r="AO6279" i="1" s="1"/>
  <c r="V6280" i="1"/>
  <c r="AO6280" i="1" s="1"/>
  <c r="V6281" i="1"/>
  <c r="AO6281" i="1" s="1"/>
  <c r="V6282" i="1"/>
  <c r="AO6282" i="1" s="1"/>
  <c r="V6283" i="1"/>
  <c r="AO6283" i="1" s="1"/>
  <c r="V6284" i="1"/>
  <c r="AO6284" i="1" s="1"/>
  <c r="V6285" i="1"/>
  <c r="AO6285" i="1" s="1"/>
  <c r="V6286" i="1"/>
  <c r="AO6286" i="1" s="1"/>
  <c r="V6287" i="1"/>
  <c r="AO6287" i="1" s="1"/>
  <c r="V6288" i="1"/>
  <c r="AO6288" i="1" s="1"/>
  <c r="V6289" i="1"/>
  <c r="AO6289" i="1" s="1"/>
  <c r="V6290" i="1"/>
  <c r="AO6290" i="1" s="1"/>
  <c r="V6291" i="1"/>
  <c r="AO6291" i="1" s="1"/>
  <c r="V6292" i="1"/>
  <c r="AO6292" i="1" s="1"/>
  <c r="V6293" i="1"/>
  <c r="AO6293" i="1" s="1"/>
  <c r="V6294" i="1"/>
  <c r="AO6294" i="1" s="1"/>
  <c r="V6295" i="1"/>
  <c r="AO6295" i="1" s="1"/>
  <c r="V6296" i="1"/>
  <c r="AO6296" i="1" s="1"/>
  <c r="V6297" i="1"/>
  <c r="AO6297" i="1" s="1"/>
  <c r="V6298" i="1"/>
  <c r="AO6298" i="1" s="1"/>
  <c r="V6299" i="1"/>
  <c r="AO6299" i="1" s="1"/>
  <c r="V6300" i="1"/>
  <c r="AO6300" i="1" s="1"/>
  <c r="V6301" i="1"/>
  <c r="AO6301" i="1" s="1"/>
  <c r="V6302" i="1"/>
  <c r="AO6302" i="1" s="1"/>
  <c r="V6303" i="1"/>
  <c r="AO6303" i="1" s="1"/>
  <c r="V6304" i="1"/>
  <c r="AO6304" i="1" s="1"/>
  <c r="V6305" i="1"/>
  <c r="AO6305" i="1" s="1"/>
  <c r="V6306" i="1"/>
  <c r="AO6306" i="1" s="1"/>
  <c r="V6307" i="1"/>
  <c r="AO6307" i="1" s="1"/>
  <c r="V6308" i="1"/>
  <c r="AO6308" i="1" s="1"/>
  <c r="V6309" i="1"/>
  <c r="AO6309" i="1" s="1"/>
  <c r="V6310" i="1"/>
  <c r="AO6310" i="1" s="1"/>
  <c r="V6311" i="1"/>
  <c r="AO6311" i="1" s="1"/>
  <c r="V6312" i="1"/>
  <c r="AO6312" i="1" s="1"/>
  <c r="V6313" i="1"/>
  <c r="AO6313" i="1" s="1"/>
  <c r="V6314" i="1"/>
  <c r="AO6314" i="1" s="1"/>
  <c r="V6315" i="1"/>
  <c r="AO6315" i="1" s="1"/>
  <c r="V6316" i="1"/>
  <c r="AO6316" i="1" s="1"/>
  <c r="V6317" i="1"/>
  <c r="AO6317" i="1" s="1"/>
  <c r="V6318" i="1"/>
  <c r="AO6318" i="1" s="1"/>
  <c r="V6319" i="1"/>
  <c r="AO6319" i="1" s="1"/>
  <c r="V6320" i="1"/>
  <c r="AO6320" i="1" s="1"/>
  <c r="V6321" i="1"/>
  <c r="AO6321" i="1" s="1"/>
  <c r="V6322" i="1"/>
  <c r="AO6322" i="1" s="1"/>
  <c r="V6323" i="1"/>
  <c r="AO6323" i="1" s="1"/>
  <c r="V6324" i="1"/>
  <c r="AO6324" i="1" s="1"/>
  <c r="V6325" i="1"/>
  <c r="AO6325" i="1" s="1"/>
  <c r="V6326" i="1"/>
  <c r="AO6326" i="1" s="1"/>
  <c r="V6327" i="1"/>
  <c r="AO6327" i="1" s="1"/>
  <c r="V6328" i="1"/>
  <c r="AO6328" i="1" s="1"/>
  <c r="V6329" i="1"/>
  <c r="AO6329" i="1" s="1"/>
  <c r="V6330" i="1"/>
  <c r="AO6330" i="1" s="1"/>
  <c r="V6331" i="1"/>
  <c r="AO6331" i="1" s="1"/>
  <c r="V6332" i="1"/>
  <c r="AO6332" i="1" s="1"/>
  <c r="V6333" i="1"/>
  <c r="AO6333" i="1" s="1"/>
  <c r="V6334" i="1"/>
  <c r="AO6334" i="1" s="1"/>
  <c r="V6335" i="1"/>
  <c r="AO6335" i="1" s="1"/>
  <c r="V6336" i="1"/>
  <c r="AO6336" i="1" s="1"/>
  <c r="V6337" i="1"/>
  <c r="AO6337" i="1" s="1"/>
  <c r="V6338" i="1"/>
  <c r="AO6338" i="1" s="1"/>
  <c r="V6339" i="1"/>
  <c r="AO6339" i="1" s="1"/>
  <c r="V6340" i="1"/>
  <c r="AO6340" i="1" s="1"/>
  <c r="V6341" i="1"/>
  <c r="AO6341" i="1" s="1"/>
  <c r="V6342" i="1"/>
  <c r="AO6342" i="1" s="1"/>
  <c r="V6343" i="1"/>
  <c r="AO6343" i="1" s="1"/>
  <c r="V6344" i="1"/>
  <c r="AO6344" i="1" s="1"/>
  <c r="V6345" i="1"/>
  <c r="AO6345" i="1" s="1"/>
  <c r="V6346" i="1"/>
  <c r="AO6346" i="1" s="1"/>
  <c r="V6347" i="1"/>
  <c r="AO6347" i="1" s="1"/>
  <c r="V6348" i="1"/>
  <c r="AO6348" i="1" s="1"/>
  <c r="V6349" i="1"/>
  <c r="AO6349" i="1" s="1"/>
  <c r="V6350" i="1"/>
  <c r="AO6350" i="1" s="1"/>
  <c r="V6351" i="1"/>
  <c r="AO6351" i="1" s="1"/>
  <c r="V6352" i="1"/>
  <c r="AO6352" i="1" s="1"/>
  <c r="V6353" i="1"/>
  <c r="AO6353" i="1" s="1"/>
  <c r="V6354" i="1"/>
  <c r="AO6354" i="1" s="1"/>
  <c r="V6355" i="1"/>
  <c r="AO6355" i="1" s="1"/>
  <c r="V6356" i="1"/>
  <c r="AO6356" i="1" s="1"/>
  <c r="V6357" i="1"/>
  <c r="AO6357" i="1" s="1"/>
  <c r="V78" i="1"/>
  <c r="AO78" i="1" s="1"/>
  <c r="V175" i="1"/>
  <c r="AO175" i="1" s="1"/>
  <c r="V176" i="1"/>
  <c r="AO176" i="1" s="1"/>
  <c r="V177" i="1"/>
  <c r="AO177" i="1" s="1"/>
  <c r="V178" i="1"/>
  <c r="AO178" i="1" s="1"/>
  <c r="V179" i="1"/>
  <c r="AO179" i="1" s="1"/>
  <c r="V180" i="1"/>
  <c r="AO180" i="1" s="1"/>
  <c r="V181" i="1"/>
  <c r="AO181" i="1" s="1"/>
  <c r="V182" i="1"/>
  <c r="AO182" i="1" s="1"/>
  <c r="V183" i="1"/>
  <c r="AO183" i="1" s="1"/>
  <c r="V184" i="1"/>
  <c r="AO184" i="1" s="1"/>
  <c r="V185" i="1"/>
  <c r="AO185" i="1" s="1"/>
  <c r="V186" i="1"/>
  <c r="AO186" i="1" s="1"/>
  <c r="V187" i="1"/>
  <c r="AO187" i="1" s="1"/>
  <c r="V188" i="1"/>
  <c r="AO188" i="1" s="1"/>
  <c r="V189" i="1"/>
  <c r="AO189" i="1" s="1"/>
  <c r="V190" i="1"/>
  <c r="AO190" i="1" s="1"/>
  <c r="V191" i="1"/>
  <c r="AO191" i="1" s="1"/>
  <c r="V192" i="1"/>
  <c r="AO192" i="1" s="1"/>
  <c r="V6400" i="1"/>
  <c r="AO6400" i="1" s="1"/>
  <c r="V6401" i="1"/>
  <c r="AO6401" i="1" s="1"/>
  <c r="V6402" i="1"/>
  <c r="AO6402" i="1" s="1"/>
  <c r="V6403" i="1"/>
  <c r="AO6403" i="1" s="1"/>
  <c r="V6404" i="1"/>
  <c r="AO6404" i="1" s="1"/>
  <c r="V6405" i="1"/>
  <c r="AO6405" i="1" s="1"/>
  <c r="V6406" i="1"/>
  <c r="AO6406" i="1" s="1"/>
  <c r="V6407" i="1"/>
  <c r="AO6407" i="1" s="1"/>
  <c r="V6408" i="1"/>
  <c r="AO6408" i="1" s="1"/>
  <c r="V6409" i="1"/>
  <c r="AO6409" i="1" s="1"/>
  <c r="V6410" i="1"/>
  <c r="AO6410" i="1" s="1"/>
  <c r="V6411" i="1"/>
  <c r="AO6411" i="1" s="1"/>
  <c r="V6412" i="1"/>
  <c r="AO6412" i="1" s="1"/>
  <c r="V6413" i="1"/>
  <c r="AO6413" i="1" s="1"/>
  <c r="V6414" i="1"/>
  <c r="AO6414" i="1" s="1"/>
  <c r="V6415" i="1"/>
  <c r="AO6415" i="1" s="1"/>
  <c r="V6416" i="1"/>
  <c r="AO6416" i="1" s="1"/>
  <c r="V6417" i="1"/>
  <c r="AO6417" i="1" s="1"/>
  <c r="V6418" i="1"/>
  <c r="AO6418" i="1" s="1"/>
  <c r="V6419" i="1"/>
  <c r="AO6419" i="1" s="1"/>
  <c r="V6420" i="1"/>
  <c r="AO6420" i="1" s="1"/>
  <c r="V6421" i="1"/>
  <c r="AO6421" i="1" s="1"/>
  <c r="V6422" i="1"/>
  <c r="AO6422" i="1" s="1"/>
  <c r="V6423" i="1"/>
  <c r="AO6423" i="1" s="1"/>
  <c r="V6424" i="1"/>
  <c r="AO6424" i="1" s="1"/>
  <c r="V6425" i="1"/>
  <c r="AO6425" i="1" s="1"/>
  <c r="V6426" i="1"/>
  <c r="AO6426" i="1" s="1"/>
  <c r="V6427" i="1"/>
  <c r="AO6427" i="1" s="1"/>
  <c r="V6428" i="1"/>
  <c r="AO6428" i="1" s="1"/>
  <c r="V6429" i="1"/>
  <c r="AO6429" i="1" s="1"/>
  <c r="V6430" i="1"/>
  <c r="AO6430" i="1" s="1"/>
  <c r="V6431" i="1"/>
  <c r="AO6431" i="1" s="1"/>
  <c r="V6432" i="1"/>
  <c r="AO6432" i="1" s="1"/>
  <c r="V6433" i="1"/>
  <c r="AO6433" i="1" s="1"/>
  <c r="V6434" i="1"/>
  <c r="AO6434" i="1" s="1"/>
  <c r="V6435" i="1"/>
  <c r="AO6435" i="1" s="1"/>
  <c r="V6436" i="1"/>
  <c r="AO6436" i="1" s="1"/>
  <c r="V6437" i="1"/>
  <c r="AO6437" i="1" s="1"/>
  <c r="V6438" i="1"/>
  <c r="AO6438" i="1" s="1"/>
  <c r="V6439" i="1"/>
  <c r="AO6439" i="1" s="1"/>
  <c r="V6440" i="1"/>
  <c r="AO6440" i="1" s="1"/>
  <c r="V6441" i="1"/>
  <c r="AO6441" i="1" s="1"/>
  <c r="V6442" i="1"/>
  <c r="AO6442" i="1" s="1"/>
  <c r="V6443" i="1"/>
  <c r="AO6443" i="1" s="1"/>
  <c r="V6444" i="1"/>
  <c r="AO6444" i="1" s="1"/>
  <c r="V6445" i="1"/>
  <c r="AO6445" i="1" s="1"/>
  <c r="V6446" i="1"/>
  <c r="AO6446" i="1" s="1"/>
  <c r="V6447" i="1"/>
  <c r="AO6447" i="1" s="1"/>
  <c r="V6448" i="1"/>
  <c r="AO6448" i="1" s="1"/>
  <c r="V6449" i="1"/>
  <c r="AO6449" i="1" s="1"/>
  <c r="V6450" i="1"/>
  <c r="AO6450" i="1" s="1"/>
  <c r="V6451" i="1"/>
  <c r="AO6451" i="1" s="1"/>
  <c r="V6452" i="1"/>
  <c r="AO6452" i="1" s="1"/>
  <c r="V6453" i="1"/>
  <c r="AO6453" i="1" s="1"/>
  <c r="V6454" i="1"/>
  <c r="AO6454" i="1" s="1"/>
  <c r="V6455" i="1"/>
  <c r="AO6455" i="1" s="1"/>
  <c r="V6456" i="1"/>
  <c r="AO6456" i="1" s="1"/>
  <c r="V6457" i="1"/>
  <c r="AO6457" i="1" s="1"/>
  <c r="V6458" i="1"/>
  <c r="AO6458" i="1" s="1"/>
  <c r="V6459" i="1"/>
  <c r="AO6459" i="1" s="1"/>
  <c r="V6460" i="1"/>
  <c r="AO6460" i="1" s="1"/>
  <c r="V6461" i="1"/>
  <c r="AO6461" i="1" s="1"/>
  <c r="V6462" i="1"/>
  <c r="AO6462" i="1" s="1"/>
  <c r="V6463" i="1"/>
  <c r="AO6463" i="1" s="1"/>
  <c r="V6464" i="1"/>
  <c r="AO6464" i="1" s="1"/>
  <c r="V6465" i="1"/>
  <c r="AO6465" i="1" s="1"/>
  <c r="V6466" i="1"/>
  <c r="AO6466" i="1" s="1"/>
  <c r="V6467" i="1"/>
  <c r="AO6467" i="1" s="1"/>
  <c r="V6468" i="1"/>
  <c r="AO6468" i="1" s="1"/>
  <c r="V6469" i="1"/>
  <c r="AO6469" i="1" s="1"/>
  <c r="V4117" i="1"/>
  <c r="AO4117" i="1" s="1"/>
  <c r="V4118" i="1"/>
  <c r="AO4118" i="1" s="1"/>
  <c r="V4119" i="1"/>
  <c r="AO4119" i="1" s="1"/>
  <c r="V4120" i="1"/>
  <c r="AO4120" i="1" s="1"/>
  <c r="V4121" i="1"/>
  <c r="AO4121" i="1" s="1"/>
  <c r="V4122" i="1"/>
  <c r="AO4122" i="1" s="1"/>
  <c r="V4123" i="1"/>
  <c r="AO4123" i="1" s="1"/>
  <c r="V4124" i="1"/>
  <c r="AO4124" i="1" s="1"/>
  <c r="V4125" i="1"/>
  <c r="AO4125" i="1" s="1"/>
  <c r="V4126" i="1"/>
  <c r="AO4126" i="1" s="1"/>
  <c r="V4127" i="1"/>
  <c r="AO4127" i="1" s="1"/>
  <c r="V4128" i="1"/>
  <c r="AO4128" i="1" s="1"/>
  <c r="V4129" i="1"/>
  <c r="AO4129" i="1" s="1"/>
  <c r="V4130" i="1"/>
  <c r="AO4130" i="1" s="1"/>
  <c r="V4131" i="1"/>
  <c r="AO4131" i="1" s="1"/>
  <c r="V4132" i="1"/>
  <c r="AO4132" i="1" s="1"/>
  <c r="V3994" i="1"/>
  <c r="AO3994" i="1" s="1"/>
  <c r="V3995" i="1"/>
  <c r="AO3995" i="1" s="1"/>
  <c r="V3996" i="1"/>
  <c r="AO3996" i="1" s="1"/>
  <c r="V3997" i="1"/>
  <c r="AO3997" i="1" s="1"/>
  <c r="V3998" i="1"/>
  <c r="AO3998" i="1" s="1"/>
  <c r="V3999" i="1"/>
  <c r="AO3999" i="1" s="1"/>
  <c r="V4000" i="1"/>
  <c r="AO4000" i="1" s="1"/>
  <c r="V4001" i="1"/>
  <c r="AO4001" i="1" s="1"/>
  <c r="V4002" i="1"/>
  <c r="AO4002" i="1" s="1"/>
  <c r="V4003" i="1"/>
  <c r="AO4003" i="1" s="1"/>
  <c r="V4004" i="1"/>
  <c r="AO4004" i="1" s="1"/>
  <c r="V4005" i="1"/>
  <c r="AO4005" i="1" s="1"/>
  <c r="V4006" i="1"/>
  <c r="AO4006" i="1" s="1"/>
  <c r="V4007" i="1"/>
  <c r="AO4007" i="1" s="1"/>
  <c r="V4008" i="1"/>
  <c r="AO4008" i="1" s="1"/>
  <c r="V4009" i="1"/>
  <c r="AO4009" i="1" s="1"/>
  <c r="V4010" i="1"/>
  <c r="AO4010" i="1" s="1"/>
  <c r="V4011" i="1"/>
  <c r="AO4011" i="1" s="1"/>
  <c r="V4012" i="1"/>
  <c r="AO4012" i="1" s="1"/>
  <c r="V4013" i="1"/>
  <c r="AO4013" i="1" s="1"/>
  <c r="V4014" i="1"/>
  <c r="AO4014" i="1" s="1"/>
  <c r="V4015" i="1"/>
  <c r="AO4015" i="1" s="1"/>
  <c r="V4698" i="1"/>
  <c r="AO4698" i="1" s="1"/>
  <c r="V4159" i="1"/>
  <c r="AO4159" i="1" s="1"/>
  <c r="V4160" i="1"/>
  <c r="AO4160" i="1" s="1"/>
  <c r="V4161" i="1"/>
  <c r="AO4161" i="1" s="1"/>
  <c r="V4162" i="1"/>
  <c r="AO4162" i="1" s="1"/>
  <c r="V4163" i="1"/>
  <c r="AO4163" i="1" s="1"/>
  <c r="V4164" i="1"/>
  <c r="AO4164" i="1" s="1"/>
  <c r="V4165" i="1"/>
  <c r="AO4165" i="1" s="1"/>
  <c r="V4166" i="1"/>
  <c r="AO4166" i="1" s="1"/>
  <c r="V4167" i="1"/>
  <c r="AO4167" i="1" s="1"/>
  <c r="V4168" i="1"/>
  <c r="AO4168" i="1" s="1"/>
  <c r="V4169" i="1"/>
  <c r="AO4169" i="1" s="1"/>
  <c r="V4170" i="1"/>
  <c r="AO4170" i="1" s="1"/>
  <c r="V4171" i="1"/>
  <c r="AO4171" i="1" s="1"/>
  <c r="V4172" i="1"/>
  <c r="AO4172" i="1" s="1"/>
  <c r="V4173" i="1"/>
  <c r="AO4173" i="1" s="1"/>
  <c r="V4174" i="1"/>
  <c r="AO4174" i="1" s="1"/>
  <c r="V4175" i="1"/>
  <c r="AO4175" i="1" s="1"/>
  <c r="V4176" i="1"/>
  <c r="AO4176" i="1" s="1"/>
  <c r="V4177" i="1"/>
  <c r="AO4177" i="1" s="1"/>
  <c r="V4178" i="1"/>
  <c r="AO4178" i="1" s="1"/>
  <c r="V4179" i="1"/>
  <c r="AO4179" i="1" s="1"/>
  <c r="V4180" i="1"/>
  <c r="AO4180" i="1" s="1"/>
  <c r="V4181" i="1"/>
  <c r="AO4181" i="1" s="1"/>
  <c r="V4182" i="1"/>
  <c r="AO4182" i="1" s="1"/>
  <c r="V4183" i="1"/>
  <c r="AO4183" i="1" s="1"/>
  <c r="V4184" i="1"/>
  <c r="AO4184" i="1" s="1"/>
  <c r="V4729" i="1"/>
  <c r="AO4729" i="1" s="1"/>
  <c r="V4730" i="1"/>
  <c r="AO4730" i="1" s="1"/>
  <c r="V4731" i="1"/>
  <c r="AO4731" i="1" s="1"/>
  <c r="V4732" i="1"/>
  <c r="AO4732" i="1" s="1"/>
  <c r="V4733" i="1"/>
  <c r="AO4733" i="1" s="1"/>
  <c r="V4734" i="1"/>
  <c r="AO4734" i="1" s="1"/>
  <c r="V4735" i="1"/>
  <c r="AO4735" i="1" s="1"/>
  <c r="V4736" i="1"/>
  <c r="AO4736" i="1" s="1"/>
  <c r="V4737" i="1"/>
  <c r="AO4737" i="1" s="1"/>
  <c r="V4738" i="1"/>
  <c r="AO4738" i="1" s="1"/>
  <c r="V4739" i="1"/>
  <c r="AO4739" i="1" s="1"/>
  <c r="V4740" i="1"/>
  <c r="AO4740" i="1" s="1"/>
  <c r="V4741" i="1"/>
  <c r="AO4741" i="1" s="1"/>
  <c r="V4742" i="1"/>
  <c r="AO4742" i="1" s="1"/>
  <c r="V4743" i="1"/>
  <c r="AO4743" i="1" s="1"/>
  <c r="V4744" i="1"/>
  <c r="AO4744" i="1" s="1"/>
  <c r="V4745" i="1"/>
  <c r="AO4745" i="1" s="1"/>
  <c r="V4747" i="1"/>
  <c r="AO4747" i="1" s="1"/>
  <c r="V4748" i="1"/>
  <c r="AO4748" i="1" s="1"/>
  <c r="V4749" i="1"/>
  <c r="AO4749" i="1" s="1"/>
  <c r="V4750" i="1"/>
  <c r="AO4750" i="1" s="1"/>
  <c r="V4751" i="1"/>
  <c r="AO4751" i="1" s="1"/>
  <c r="V4752" i="1"/>
  <c r="AO4752" i="1" s="1"/>
  <c r="V4753" i="1"/>
  <c r="AO4753" i="1" s="1"/>
  <c r="V4770" i="1"/>
  <c r="AO4770" i="1" s="1"/>
  <c r="V4771" i="1"/>
  <c r="AO4771" i="1" s="1"/>
  <c r="V4772" i="1"/>
  <c r="AO4772" i="1" s="1"/>
  <c r="V4773" i="1"/>
  <c r="AO4773" i="1" s="1"/>
  <c r="V4774" i="1"/>
  <c r="AO4774" i="1" s="1"/>
  <c r="V4775" i="1"/>
  <c r="AO4775" i="1" s="1"/>
  <c r="V4776" i="1"/>
  <c r="AO4776" i="1" s="1"/>
  <c r="V4777" i="1"/>
  <c r="AO4777" i="1" s="1"/>
  <c r="V4778" i="1"/>
  <c r="AO4778" i="1" s="1"/>
  <c r="V4779" i="1"/>
  <c r="AO4779" i="1" s="1"/>
  <c r="V4780" i="1"/>
  <c r="AO4780" i="1" s="1"/>
  <c r="V4781" i="1"/>
  <c r="AO4781" i="1" s="1"/>
  <c r="V4782" i="1"/>
  <c r="AO4782" i="1" s="1"/>
  <c r="V4783" i="1"/>
  <c r="AO4783" i="1" s="1"/>
  <c r="V4784" i="1"/>
  <c r="AO4784" i="1" s="1"/>
  <c r="V4785" i="1"/>
  <c r="AO4785" i="1" s="1"/>
  <c r="V4786" i="1"/>
  <c r="AO4786" i="1" s="1"/>
  <c r="V4787" i="1"/>
  <c r="AO4787" i="1" s="1"/>
  <c r="V4788" i="1"/>
  <c r="AO4788" i="1" s="1"/>
  <c r="V4789" i="1"/>
  <c r="AO4789" i="1" s="1"/>
  <c r="V4790" i="1"/>
  <c r="AO4790" i="1" s="1"/>
  <c r="V4791" i="1"/>
  <c r="AO4791" i="1" s="1"/>
  <c r="V3957" i="1"/>
  <c r="AO3957" i="1" s="1"/>
  <c r="V6358" i="1"/>
  <c r="AO6358" i="1" s="1"/>
  <c r="V3958" i="1"/>
  <c r="AO3958" i="1" s="1"/>
  <c r="V6359" i="1"/>
  <c r="AO6359" i="1" s="1"/>
  <c r="V4932" i="1"/>
  <c r="AO4932" i="1" s="1"/>
  <c r="V6360" i="1"/>
  <c r="AO6360" i="1" s="1"/>
  <c r="V6361" i="1"/>
  <c r="AO6361" i="1" s="1"/>
  <c r="V6362" i="1"/>
  <c r="AO6362" i="1" s="1"/>
  <c r="V6363" i="1"/>
  <c r="AO6363" i="1" s="1"/>
  <c r="V6364" i="1"/>
  <c r="AO6364" i="1" s="1"/>
  <c r="V4638" i="1"/>
  <c r="AO4638" i="1" s="1"/>
  <c r="V4639" i="1"/>
  <c r="AO4639" i="1" s="1"/>
  <c r="V4640" i="1"/>
  <c r="AO4640" i="1" s="1"/>
  <c r="V4641" i="1"/>
  <c r="AO4641" i="1" s="1"/>
  <c r="V4642" i="1"/>
  <c r="AO4642" i="1" s="1"/>
  <c r="V4643" i="1"/>
  <c r="AO4643" i="1" s="1"/>
  <c r="V4644" i="1"/>
  <c r="AO4644" i="1" s="1"/>
  <c r="V4645" i="1"/>
  <c r="AO4645" i="1" s="1"/>
  <c r="V4646" i="1"/>
  <c r="AO4646" i="1" s="1"/>
  <c r="V4647" i="1"/>
  <c r="AO4647" i="1" s="1"/>
  <c r="V4648" i="1"/>
  <c r="AO4648" i="1" s="1"/>
  <c r="V6470" i="1"/>
  <c r="AO6470" i="1" s="1"/>
  <c r="V4649" i="1"/>
  <c r="AO4649" i="1" s="1"/>
  <c r="V6471" i="1"/>
  <c r="AO6471" i="1" s="1"/>
  <c r="V4650" i="1"/>
  <c r="AO4650" i="1" s="1"/>
  <c r="V6472" i="1"/>
  <c r="AO6472" i="1" s="1"/>
  <c r="V4651" i="1"/>
  <c r="AO4651" i="1" s="1"/>
  <c r="V6473" i="1"/>
  <c r="AO6473" i="1" s="1"/>
  <c r="V4652" i="1"/>
  <c r="AO4652" i="1" s="1"/>
  <c r="V6474" i="1"/>
  <c r="AO6474" i="1" s="1"/>
  <c r="V4725" i="1"/>
  <c r="AO4725" i="1" s="1"/>
  <c r="V4792" i="1"/>
  <c r="AO4792" i="1" s="1"/>
  <c r="V4726" i="1"/>
  <c r="AO4726" i="1" s="1"/>
  <c r="V4793" i="1"/>
  <c r="AO4793" i="1" s="1"/>
  <c r="V4727" i="1"/>
  <c r="AO4727" i="1" s="1"/>
  <c r="V4794" i="1"/>
  <c r="AO4794" i="1" s="1"/>
  <c r="V4728" i="1"/>
  <c r="AO4728" i="1" s="1"/>
  <c r="V4746" i="1"/>
  <c r="AO4746" i="1" s="1"/>
  <c r="V56" i="1"/>
  <c r="AO56" i="1" s="1"/>
  <c r="V4185" i="1"/>
  <c r="AO4185" i="1" s="1"/>
  <c r="V57" i="1"/>
  <c r="AO57" i="1" s="1"/>
  <c r="V12" i="1"/>
  <c r="AO12" i="1" s="1"/>
  <c r="V58" i="1"/>
  <c r="AO58" i="1" s="1"/>
  <c r="V13" i="1"/>
  <c r="AO13" i="1" s="1"/>
  <c r="V59" i="1"/>
  <c r="AO59" i="1" s="1"/>
  <c r="V14" i="1"/>
  <c r="AO14" i="1" s="1"/>
  <c r="V60" i="1"/>
  <c r="AO60" i="1" s="1"/>
  <c r="V15" i="1"/>
  <c r="AO15" i="1" s="1"/>
  <c r="V61" i="1"/>
  <c r="AO61" i="1" s="1"/>
  <c r="V16" i="1"/>
  <c r="AO16" i="1" s="1"/>
  <c r="V120" i="1"/>
  <c r="AO120" i="1" s="1"/>
  <c r="V121" i="1"/>
  <c r="AO121" i="1" s="1"/>
  <c r="V4186" i="1"/>
  <c r="AO4186" i="1" s="1"/>
  <c r="V4187" i="1"/>
  <c r="AO4187" i="1" s="1"/>
  <c r="V173" i="1"/>
  <c r="AO173" i="1" s="1"/>
  <c r="V174" i="1"/>
  <c r="AO174" i="1" s="1"/>
  <c r="V6365" i="1"/>
  <c r="AO6365" i="1" s="1"/>
  <c r="V6366" i="1"/>
  <c r="AO6366" i="1" s="1"/>
  <c r="V6367" i="1"/>
  <c r="AO6367" i="1" s="1"/>
  <c r="V4016" i="1"/>
  <c r="AO4016" i="1" s="1"/>
  <c r="AO3" i="1" l="1"/>
  <c r="U3281" i="2"/>
  <c r="V3281" i="2"/>
  <c r="AO5" i="2"/>
  <c r="AO3281" i="2" s="1"/>
  <c r="AN3" i="2"/>
  <c r="AN3281" i="2" s="1"/>
  <c r="AN63" i="1"/>
  <c r="AN59" i="1"/>
  <c r="AN55" i="1"/>
  <c r="AN51" i="1"/>
  <c r="AN47" i="1"/>
  <c r="AN43" i="1"/>
  <c r="AN39" i="1"/>
  <c r="AN35" i="1"/>
  <c r="AN31" i="1"/>
  <c r="AN27" i="1"/>
  <c r="AN23" i="1"/>
  <c r="AN19" i="1"/>
  <c r="AN15" i="1"/>
  <c r="AN11" i="1"/>
  <c r="AN7" i="1"/>
  <c r="AN65" i="1"/>
  <c r="AN61" i="1"/>
  <c r="AN57" i="1"/>
  <c r="AN53" i="1"/>
  <c r="AN49" i="1"/>
  <c r="AN45" i="1"/>
  <c r="AN41" i="1"/>
  <c r="AN37" i="1"/>
  <c r="AN33" i="1"/>
  <c r="AN29" i="1"/>
  <c r="AN25" i="1"/>
  <c r="AN21" i="1"/>
  <c r="AN17" i="1"/>
  <c r="AN13" i="1"/>
  <c r="AN9" i="1"/>
  <c r="AN5" i="1"/>
  <c r="AN64" i="1"/>
  <c r="AN60" i="1"/>
  <c r="AN56" i="1"/>
  <c r="AN52" i="1"/>
  <c r="AN48" i="1"/>
  <c r="AN44" i="1"/>
  <c r="AN40" i="1"/>
  <c r="AN36" i="1"/>
  <c r="AN32" i="1"/>
  <c r="AN28" i="1"/>
  <c r="AN24" i="1"/>
  <c r="AN20" i="1"/>
  <c r="AN16" i="1"/>
  <c r="AN12" i="1"/>
  <c r="AN8" i="1"/>
  <c r="AN4" i="1"/>
  <c r="AO6475" i="1"/>
  <c r="AN6475" i="1"/>
  <c r="U6475" i="1"/>
  <c r="V6475" i="1"/>
</calcChain>
</file>

<file path=xl/sharedStrings.xml><?xml version="1.0" encoding="utf-8"?>
<sst xmlns="http://schemas.openxmlformats.org/spreadsheetml/2006/main" count="40908" uniqueCount="716">
  <si>
    <t>FID_BMPs_w</t>
  </si>
  <si>
    <t>BMPID_Proj</t>
  </si>
  <si>
    <t>BMAP_BMP_D</t>
  </si>
  <si>
    <t>BMAP_BMP_n</t>
  </si>
  <si>
    <t>BMAP_Proje</t>
  </si>
  <si>
    <t>BMAP_Pro_1</t>
  </si>
  <si>
    <t>BMAP_BMPCa</t>
  </si>
  <si>
    <t>BMAP_BMP_1</t>
  </si>
  <si>
    <t>BMAP_Pro_2</t>
  </si>
  <si>
    <t>BMAP_Pro_3</t>
  </si>
  <si>
    <t>Shape_Leng</t>
  </si>
  <si>
    <t>Shape_Area</t>
  </si>
  <si>
    <t>FID_Jesup_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</si>
  <si>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</si>
  <si>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</si>
  <si>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</si>
  <si>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</si>
  <si>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</si>
  <si>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</si>
  <si>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</si>
  <si>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</si>
  <si>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</si>
  <si>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</si>
  <si>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</si>
  <si>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</si>
  <si>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</si>
  <si>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</si>
  <si>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</si>
  <si>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</si>
  <si>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</si>
  <si>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</si>
  <si>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</si>
  <si>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</si>
  <si>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</si>
  <si>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</si>
  <si>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</si>
  <si>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</si>
  <si>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TMDL</t>
  </si>
  <si>
    <t>IND</t>
  </si>
  <si>
    <t>MDR</t>
  </si>
  <si>
    <t>HDR</t>
  </si>
  <si>
    <t>FOR</t>
  </si>
  <si>
    <t>WET</t>
  </si>
  <si>
    <t>PAS</t>
  </si>
  <si>
    <t>Dry Detention</t>
  </si>
  <si>
    <t>AGT</t>
  </si>
  <si>
    <t>LDR</t>
  </si>
  <si>
    <t>WAT</t>
  </si>
  <si>
    <t>RAN</t>
  </si>
  <si>
    <t>OPE</t>
  </si>
  <si>
    <t>AGR</t>
  </si>
  <si>
    <t>MIN</t>
  </si>
  <si>
    <t>Lake Mary</t>
  </si>
  <si>
    <t>Lake Mary: Existing Dry Pond</t>
  </si>
  <si>
    <t>Existing Update</t>
  </si>
  <si>
    <t>Existing-Update</t>
  </si>
  <si>
    <t>Digitized by Lake Mary 1/2009</t>
  </si>
  <si>
    <t>Casselberry</t>
  </si>
  <si>
    <t>Lake Concord Stormwater Park/ Anniversary Park - Dry Detention</t>
  </si>
  <si>
    <t>Project</t>
  </si>
  <si>
    <t>Dry Detention - Portion of Redevelopment and Retrofit of City-owned property into an educational stormwater Park including installation of 2 baffle boxes and an exfiltration trench, and other BMPs (1)</t>
  </si>
  <si>
    <t>1C</t>
  </si>
  <si>
    <t>Wilson Plaza I - retention pond</t>
  </si>
  <si>
    <t>Identified by Casselberry Staff 2/12/09</t>
  </si>
  <si>
    <t>AB</t>
  </si>
  <si>
    <t>I-4</t>
  </si>
  <si>
    <t>Orange County</t>
  </si>
  <si>
    <t>Orange County Existing Dry Pond Treatment</t>
  </si>
  <si>
    <t>Digitized by Orange County 1/2009</t>
  </si>
  <si>
    <t>Turnpike</t>
  </si>
  <si>
    <t>Turinpike Existing Dry Pond</t>
  </si>
  <si>
    <t>SR408 Seminole County</t>
  </si>
  <si>
    <t>Turnpike Existing Dry Pond</t>
  </si>
  <si>
    <t>Turnpike Existing Dry Ponds</t>
  </si>
  <si>
    <t>Swales</t>
  </si>
  <si>
    <t>Fountain/Aeration and Revegetation for Grassy Lake</t>
  </si>
  <si>
    <t>Installation of an aeration
system to satisfy the high BOD loading to this waterbody but constructed as a
decorative fountain. The
project would also include shoreline revegetation for both aesthetics and nutrient
removal with environmental swale constru</t>
  </si>
  <si>
    <t>17</t>
  </si>
  <si>
    <t>Sunnytown Area - retention pond, swales</t>
  </si>
  <si>
    <t>AD</t>
  </si>
  <si>
    <t>FDOT</t>
  </si>
  <si>
    <t>E - I-4: linear retention swale</t>
  </si>
  <si>
    <t>Swale</t>
  </si>
  <si>
    <t>E - SR17-92 Exfiltration</t>
  </si>
  <si>
    <t>Swale Treatment</t>
  </si>
  <si>
    <t>US-17-92</t>
  </si>
  <si>
    <t>Lake Mary: Existing Swale Treatment</t>
  </si>
  <si>
    <t>Longwood</t>
  </si>
  <si>
    <t>L05 - South Grant Drainage</t>
  </si>
  <si>
    <t>Area and treatmetn type estimated by PBSJ 2/17/09 from 5' contours</t>
  </si>
  <si>
    <t>South Grant St.</t>
  </si>
  <si>
    <t>L06 - North Grant Drainage</t>
  </si>
  <si>
    <t>North Grant St.</t>
  </si>
  <si>
    <t>Orange County Existing Swale Treatment</t>
  </si>
  <si>
    <t>Wet Detention Pond (S)</t>
  </si>
  <si>
    <t>Plaza Oval Subdivision - retention pond</t>
  </si>
  <si>
    <t>S</t>
  </si>
  <si>
    <t>Saza Run Subdivision - retention pond</t>
  </si>
  <si>
    <t>J</t>
  </si>
  <si>
    <t>Seminola Boulevard Road treatment - retention</t>
  </si>
  <si>
    <t>F</t>
  </si>
  <si>
    <t>Target - wet detention pond</t>
  </si>
  <si>
    <t>Existing</t>
  </si>
  <si>
    <t>Y</t>
  </si>
  <si>
    <t>Triplet Lake Drive - wet detention</t>
  </si>
  <si>
    <t>Post TMDL</t>
  </si>
  <si>
    <t>X</t>
  </si>
  <si>
    <t>Vistas at Lake Howell</t>
  </si>
  <si>
    <t>AS</t>
  </si>
  <si>
    <t>Wilson Plaza II - retention pond</t>
  </si>
  <si>
    <t>Z</t>
  </si>
  <si>
    <t>Casselberry/SC</t>
  </si>
  <si>
    <t>Anchor Road Reconstruction</t>
  </si>
  <si>
    <t>Reconstruction of Anchor Road with drainage improvements including upgraded detention/retention ponds</t>
  </si>
  <si>
    <t>20</t>
  </si>
  <si>
    <t>E - Goldenrod SR551 Wet Detention</t>
  </si>
  <si>
    <t>Goldenrod Rd.</t>
  </si>
  <si>
    <t>E - SR426: Wet Detention/Retention</t>
  </si>
  <si>
    <t>Wet Detention</t>
  </si>
  <si>
    <t>Aloma Ave</t>
  </si>
  <si>
    <t>E - SR434: Wet Detention/Retention</t>
  </si>
  <si>
    <t>Wet Ponds</t>
  </si>
  <si>
    <t>SR 434_SC</t>
  </si>
  <si>
    <t>E- SR436 Wet Detention</t>
  </si>
  <si>
    <t>Wet Detention Pond</t>
  </si>
  <si>
    <t>SR 436_SC</t>
  </si>
  <si>
    <t>Lake Mary: Existing Wet Pond</t>
  </si>
  <si>
    <t>OOCEA</t>
  </si>
  <si>
    <t>OOCEA: Existing Wet Ponds</t>
  </si>
  <si>
    <t>OOCEA construction plans by DRMP 11/10/1986</t>
  </si>
  <si>
    <t>SR408 Orange County</t>
  </si>
  <si>
    <t>Orange County Existing Wet Pond Treatment</t>
  </si>
  <si>
    <t>Turnpike Existing Wet Pond</t>
  </si>
  <si>
    <t>Turnpike Existing Wet Ponds</t>
  </si>
  <si>
    <t>Lake Drainage Wells</t>
  </si>
  <si>
    <t>Orlando</t>
  </si>
  <si>
    <t>BMP by Parcel</t>
  </si>
  <si>
    <t>By Parcel</t>
  </si>
  <si>
    <t>0  ALDEN RD</t>
  </si>
  <si>
    <t>0 N GARLAND AVE</t>
  </si>
  <si>
    <t>1110 SW IVANHOE BLVD</t>
  </si>
  <si>
    <t>1130 ADAIR PARK PL</t>
  </si>
  <si>
    <t>1130 EDGEWATER DR</t>
  </si>
  <si>
    <t>1136 EDGEWATER DR</t>
  </si>
  <si>
    <t>1142 ADAIR PARK PL</t>
  </si>
  <si>
    <t>1154 ADAIR PARK PL</t>
  </si>
  <si>
    <t>1155 N ORANGE AVE</t>
  </si>
  <si>
    <t>1166 ADAIR PARK PL</t>
  </si>
  <si>
    <t>1167 ADAIR PARK PL</t>
  </si>
  <si>
    <t>117 E MARKS ST</t>
  </si>
  <si>
    <t>120 E MARKS ST</t>
  </si>
  <si>
    <t>1209  EDGEWATER DR</t>
  </si>
  <si>
    <t>1219 COUNTRY CLUB OAK</t>
  </si>
  <si>
    <t>1220 COUNTRY CLUB OAK</t>
  </si>
  <si>
    <t>1221 COUNTRY CLUB OAK</t>
  </si>
  <si>
    <t>1223 COUNTRY CLUB OAK</t>
  </si>
  <si>
    <t>1227 COUNTRY CLUB OAK</t>
  </si>
  <si>
    <t>1228 COUNTRY CLUB OAK</t>
  </si>
  <si>
    <t>1231 COUNTRY CLUB OAK</t>
  </si>
  <si>
    <t>1235 COUNTRY CLUB OAK</t>
  </si>
  <si>
    <t>1236 COUNTRY CLUB OAK</t>
  </si>
  <si>
    <t>1239 COUNTRY CLUB OAK</t>
  </si>
  <si>
    <t>1244 COUNTRY CLUB OAK</t>
  </si>
  <si>
    <t>125 E MARKS ST</t>
  </si>
  <si>
    <t>1252 COUNTRY CLUB OAK</t>
  </si>
  <si>
    <t>1260 COUNTRY CLUB OAK</t>
  </si>
  <si>
    <t>1275 COUNTRY CLUB OAK</t>
  </si>
  <si>
    <t>1278 COUNTRY CLUB OAK</t>
  </si>
  <si>
    <t>1286 COUNTRY CLUB OAK</t>
  </si>
  <si>
    <t>129 W ROBINSON ST</t>
  </si>
  <si>
    <t>1294 COUNTRY CLUB OAK</t>
  </si>
  <si>
    <t>130  PASADENA PL</t>
  </si>
  <si>
    <t>1302 COUNTRY CLUB OAK</t>
  </si>
  <si>
    <t>1308 COUNTRY CLUB OAK</t>
  </si>
  <si>
    <t>1309 COUNTRY LN</t>
  </si>
  <si>
    <t>1314 COUNTRY CLUB OAK</t>
  </si>
  <si>
    <t>1317 COUNTRY LN</t>
  </si>
  <si>
    <t>1321 COUNTRY CLUB OAK</t>
  </si>
  <si>
    <t>1322 COUNTRY CLUB OAK</t>
  </si>
  <si>
    <t>1325 COUNTRY CLUB OAK</t>
  </si>
  <si>
    <t>1330 COUNTRY CLUB OAK</t>
  </si>
  <si>
    <t>1331 COUNTRY CLUB OAK</t>
  </si>
  <si>
    <t>1337 COUNTRY CLUB OAK</t>
  </si>
  <si>
    <t>1343 COUNTRY CLUB OAK</t>
  </si>
  <si>
    <t>1347 COUNTRY CLUB OAK</t>
  </si>
  <si>
    <t>1401 COUNTRY LN</t>
  </si>
  <si>
    <t>1414 N ORANGE AVE</t>
  </si>
  <si>
    <t>1415 COUNTRY LN</t>
  </si>
  <si>
    <t>212  PASADENA PL</t>
  </si>
  <si>
    <t>229  HILLCREST ST</t>
  </si>
  <si>
    <t>235 E PRINCETON ST</t>
  </si>
  <si>
    <t>26  PARK LAKE ST</t>
  </si>
  <si>
    <t>316 E PRINCETON ST</t>
  </si>
  <si>
    <t>319 E PRINCETON ST</t>
  </si>
  <si>
    <t>385 W COLONIAL DR</t>
  </si>
  <si>
    <t>390 N ORANGE AVE</t>
  </si>
  <si>
    <t>401 N GARLAND AVE</t>
  </si>
  <si>
    <t>600 E COLONIAL DR</t>
  </si>
  <si>
    <t>602 N THORNTON AVE</t>
  </si>
  <si>
    <t>656 N ORANGE AVE</t>
  </si>
  <si>
    <t>700 OAK ST</t>
  </si>
  <si>
    <t>701  VIRGINIA DR</t>
  </si>
  <si>
    <t>714 OAK ST</t>
  </si>
  <si>
    <t>715 N GARLAND AVE</t>
  </si>
  <si>
    <t>719  PEACHTREE ST</t>
  </si>
  <si>
    <t>730 N MAGNOLIA AVE</t>
  </si>
  <si>
    <t>797 N ORANGE AVE</t>
  </si>
  <si>
    <t>801 N ORANGE AVE</t>
  </si>
  <si>
    <t>815 N GARLAND AVE</t>
  </si>
  <si>
    <t>822  ELLWOOD AVE</t>
  </si>
  <si>
    <t>824  HIGHLAND AVE</t>
  </si>
  <si>
    <t>825 N GARLAND AVE</t>
  </si>
  <si>
    <t>826  ELLWOOD AVE</t>
  </si>
  <si>
    <t>828  ELLWOOD AVE</t>
  </si>
  <si>
    <t>830  ELLWOOD AVE</t>
  </si>
  <si>
    <t>836  ELLWOOD AVE</t>
  </si>
  <si>
    <t>911 N ORANGE AVE</t>
  </si>
  <si>
    <t>99 E MARKS ST</t>
  </si>
  <si>
    <t>BMP-01: Lake Dot Water Quality Restoration</t>
  </si>
  <si>
    <t>Project Completed</t>
  </si>
  <si>
    <t>BMP-01</t>
  </si>
  <si>
    <t>BMP-02: Hazel St Outfall Improvements</t>
  </si>
  <si>
    <t>BMP-02</t>
  </si>
  <si>
    <t>BMP-04: Lake Highland CDS Unit</t>
  </si>
  <si>
    <t>BMP-04</t>
  </si>
  <si>
    <t>BMP-06: Overbrook Stormwater Improvements</t>
  </si>
  <si>
    <t>BMP-06</t>
  </si>
  <si>
    <t>BMP-07: Guernsey Park - Expansion of Wet DP</t>
  </si>
  <si>
    <t>Future Project</t>
  </si>
  <si>
    <t>BMP-07</t>
  </si>
  <si>
    <t>BMP-08: Ivanhoe Plaza Park Exfiltration</t>
  </si>
  <si>
    <t>BMP-08</t>
  </si>
  <si>
    <t>BMP-08: Ivanhoe Plaza Park Exfiltration &amp; BMP by Parcel</t>
  </si>
  <si>
    <t>1720  EDGEWATER DR</t>
  </si>
  <si>
    <t>1822  EDGEWATER DR</t>
  </si>
  <si>
    <t>BMP-09: Reading Dr Baffle Box</t>
  </si>
  <si>
    <t>BMP-09</t>
  </si>
  <si>
    <t>BMP-10: DOT Pond west of Spring Lake</t>
  </si>
  <si>
    <t>BMP-10</t>
  </si>
  <si>
    <t>BMP-10: DOT Pond west of Spring Lake &amp; BMP by Parcel</t>
  </si>
  <si>
    <t>1112 COUNTRY LN</t>
  </si>
  <si>
    <t>1113 COUNTRY LN</t>
  </si>
  <si>
    <t>1121 COUNTRY LN</t>
  </si>
  <si>
    <t>1129 COUNTRY LN</t>
  </si>
  <si>
    <t>1130 COUNTRY LN</t>
  </si>
  <si>
    <t>1200 COUNTRY LN</t>
  </si>
  <si>
    <t>1205 COUNTRY LN</t>
  </si>
  <si>
    <t>1208 COUNTRY LN</t>
  </si>
  <si>
    <t>1209 COUNTRY LN</t>
  </si>
  <si>
    <t>1216 COUNTRY LN</t>
  </si>
  <si>
    <t>1300 COUNTRY LN</t>
  </si>
  <si>
    <t>1301 COUNTRY LN</t>
  </si>
  <si>
    <t>1312 COUNTRY LN</t>
  </si>
  <si>
    <t>1410 COUNTRY LN</t>
  </si>
  <si>
    <t>1851 W COLONIAL DR</t>
  </si>
  <si>
    <t>1999 W COLONIAL DR</t>
  </si>
  <si>
    <t>2000 ALAMEDA ST</t>
  </si>
  <si>
    <t>2008 ALAMEDA ST</t>
  </si>
  <si>
    <t>2016 ALAMEDA ST</t>
  </si>
  <si>
    <t>2017 COMPANERO AVE</t>
  </si>
  <si>
    <t>2018 COMPANERO AVE</t>
  </si>
  <si>
    <t>2019 SIESTA LN</t>
  </si>
  <si>
    <t>2020 FOREST CLUB DR</t>
  </si>
  <si>
    <t>2020 SIESTA LN</t>
  </si>
  <si>
    <t>2021 ALAMEDA ST</t>
  </si>
  <si>
    <t>2023 COMPANERO AVE</t>
  </si>
  <si>
    <t>2024 ALAMEDA ST</t>
  </si>
  <si>
    <t>2024 COMPANERO AVE</t>
  </si>
  <si>
    <t>2025 SIESTA LN</t>
  </si>
  <si>
    <t>2026 FOREST CLUB DR</t>
  </si>
  <si>
    <t>2026 SIESTA LN</t>
  </si>
  <si>
    <t>2029 ALAMEDA ST</t>
  </si>
  <si>
    <t>2029 COMPANERO AVE</t>
  </si>
  <si>
    <t>2030 COMPANERO AVE</t>
  </si>
  <si>
    <t>2032 ALAMEDA ST</t>
  </si>
  <si>
    <t>2032 FOREST CLUB DR</t>
  </si>
  <si>
    <t>2033 SIESTA LN</t>
  </si>
  <si>
    <t>2035 COMPANERO AVE</t>
  </si>
  <si>
    <t>2036 COMPANERO AVE</t>
  </si>
  <si>
    <t>2037 SIESTA LN</t>
  </si>
  <si>
    <t>2040 ALAMEDA ST</t>
  </si>
  <si>
    <t>2041 ALAMEDA ST</t>
  </si>
  <si>
    <t>2042 COMPANERO AVE</t>
  </si>
  <si>
    <t>2043 SIESTA LN</t>
  </si>
  <si>
    <t>2046 FOREST CLUB DR</t>
  </si>
  <si>
    <t>2047 COMPANERO AVE</t>
  </si>
  <si>
    <t>2047 SIESTA LN</t>
  </si>
  <si>
    <t>2053 SIESTA LN</t>
  </si>
  <si>
    <t>2055 W COLONIAL DR</t>
  </si>
  <si>
    <t>2100 ALAMEDA ST</t>
  </si>
  <si>
    <t>2100 FOREST CLUB DR</t>
  </si>
  <si>
    <t>2101 COMPANERO AVE</t>
  </si>
  <si>
    <t>2102 COMPANERO AVE</t>
  </si>
  <si>
    <t>2107 COMPANERO AVE</t>
  </si>
  <si>
    <t>2108 ALAMEDA ST</t>
  </si>
  <si>
    <t>2108 COMPANERO AVE</t>
  </si>
  <si>
    <t>2108 FOREST CLUB DR</t>
  </si>
  <si>
    <t>2115 ALAMEDA ST</t>
  </si>
  <si>
    <t>2116 ALAMEDA ST</t>
  </si>
  <si>
    <t>2116 FOREST CLUB DR</t>
  </si>
  <si>
    <t>2118 COMPANERO AVE</t>
  </si>
  <si>
    <t>2122 FOREST CLUB DR</t>
  </si>
  <si>
    <t>2123 ALAMEDA ST</t>
  </si>
  <si>
    <t>2123 COMPANERO AVE</t>
  </si>
  <si>
    <t>2124 ALAMEDA ST</t>
  </si>
  <si>
    <t>2124 COMPANERO AVE</t>
  </si>
  <si>
    <t>2131 ALAMEDA ST</t>
  </si>
  <si>
    <t>2132 ALAMEDA ST</t>
  </si>
  <si>
    <t>2139 ALAMEDA ST</t>
  </si>
  <si>
    <t>2146 ALAMEDA ST</t>
  </si>
  <si>
    <t>BMP-13: Spring Lake Baffle Box @ Rio Grande</t>
  </si>
  <si>
    <t>BMP-13</t>
  </si>
  <si>
    <t>BMP-14: Lake Highland Inlet Baskets</t>
  </si>
  <si>
    <t>BMP-14</t>
  </si>
  <si>
    <t>BMP-16: Lake Formosa Inlet Baskets</t>
  </si>
  <si>
    <t>BMP-16</t>
  </si>
  <si>
    <t>BMP-19: Lake Adair Inlet Baskets</t>
  </si>
  <si>
    <t>BMP-19</t>
  </si>
  <si>
    <t>BMP-20: Westmoreland Baffle Box</t>
  </si>
  <si>
    <t>BMP-20</t>
  </si>
  <si>
    <t>BMP-21: Lake Ivanhoe Inlet Baskets</t>
  </si>
  <si>
    <t>BMP-21</t>
  </si>
  <si>
    <t>BMP-21: Lake Ivanhoe Inlet Baskets &amp; BMP by Parcel</t>
  </si>
  <si>
    <t>2118  UNIVERSITY DR</t>
  </si>
  <si>
    <t>2120  UNIVERSITY DR</t>
  </si>
  <si>
    <t>2124  UNIVERSITY DR</t>
  </si>
  <si>
    <t>2126  UNIVERSITY DR</t>
  </si>
  <si>
    <t>626 W YALE ST</t>
  </si>
  <si>
    <t>636 W YALE ST</t>
  </si>
  <si>
    <t>BMP-22: Lake Druid Inlet Baskets</t>
  </si>
  <si>
    <t>BMP-22</t>
  </si>
  <si>
    <t>BMP-23: Spring Lake Inlet Baskets</t>
  </si>
  <si>
    <t>BMP-23</t>
  </si>
  <si>
    <t>BMP-24: Spring Lake Baffle Box @ Springdale</t>
  </si>
  <si>
    <t>BMP-24</t>
  </si>
  <si>
    <t>Winter Park</t>
  </si>
  <si>
    <t>Drainwell</t>
  </si>
  <si>
    <t>Lake Island Interconnect</t>
  </si>
  <si>
    <t>Mead Garden Pond</t>
  </si>
  <si>
    <t>FM: 240167-1 SR434</t>
  </si>
  <si>
    <t>Credit for 1/3  Wet Pond Treatment</t>
  </si>
  <si>
    <t>Central Ave N</t>
  </si>
  <si>
    <t>E - 436:  Exfiltration</t>
  </si>
  <si>
    <t>Exfiltration treatment</t>
  </si>
  <si>
    <t>Banchory Exfiltration</t>
  </si>
  <si>
    <t>Golf Course Exfiltration</t>
  </si>
  <si>
    <t>Current Projects</t>
  </si>
  <si>
    <t>Lakewood Exfiltration</t>
  </si>
  <si>
    <t>N.Park Exfiltration</t>
  </si>
  <si>
    <t>Via Lugano exfiltration</t>
  </si>
  <si>
    <t>Alum Treatment</t>
  </si>
  <si>
    <t>BMP-03: Lake Rowena Screening Fac &amp; Alum SW Improv</t>
  </si>
  <si>
    <t>BMP-03</t>
  </si>
  <si>
    <t>Courtland Osceola Alum</t>
  </si>
  <si>
    <t>Lincoln Alum</t>
  </si>
  <si>
    <t>Morse Alum</t>
  </si>
  <si>
    <t>Rollins College Alum Station</t>
  </si>
  <si>
    <t>Baffle Box</t>
  </si>
  <si>
    <t>ELIZABETH DRIVE BAFFLE BOX</t>
  </si>
  <si>
    <t>Glencoe Baffle Box</t>
  </si>
  <si>
    <t>Lakeview Baffle</t>
  </si>
  <si>
    <t>Lakeview Oxford Baffle</t>
  </si>
  <si>
    <t>Moss Baffle</t>
  </si>
  <si>
    <t>OSCEOLA COURT BAFFLE BOX</t>
  </si>
  <si>
    <t>Palmer Baffle Box</t>
  </si>
  <si>
    <t>Waterbridge Subdivision</t>
  </si>
  <si>
    <t>Update Existing</t>
  </si>
  <si>
    <t>Windsong</t>
  </si>
  <si>
    <t>Windsong Agreement</t>
  </si>
  <si>
    <t>672 &amp; 676 San Pablo Avenue Baffle Boxes</t>
  </si>
  <si>
    <t>Replace existing storm manholes with two Baffle Boxes for removal of pollutants (sediment and detritus) (4b)</t>
  </si>
  <si>
    <t>4B</t>
  </si>
  <si>
    <t>808 Osceola Trail Baffle Box</t>
  </si>
  <si>
    <t>Replace existing storm manholes with Baffle Boxes for removal of pollutants (sediment and detritus) (4.i)</t>
  </si>
  <si>
    <t>4I</t>
  </si>
  <si>
    <t>Lake Concord Stormwater Park/ Anniversary Park - Plumosa Baffle Box</t>
  </si>
  <si>
    <t>Plumosa Baffle Box - Portion of Redevelopment and Retrofit of City-owned property into an educational stormwater Park including installation of 2 baffle boxes and an exfiltration trench, and other BMPs</t>
  </si>
  <si>
    <t>1A</t>
  </si>
  <si>
    <t>Lake Hodge Park Baffle Box</t>
  </si>
  <si>
    <t>Replace existing storm manholes with Baffle Boxes for removal of pollutants (sediment and detritus) (4j)</t>
  </si>
  <si>
    <t>4J</t>
  </si>
  <si>
    <t>Madrid Drive at Desoto Drive Baffle Box</t>
  </si>
  <si>
    <t>Replace existing storm manholes with Baffle Boxes for removal of pollutants (sediment and detritus) (4d)</t>
  </si>
  <si>
    <t>4D</t>
  </si>
  <si>
    <t>Sonora Drive at Desoto Drive Baffle box</t>
  </si>
  <si>
    <t>Replace existing storm manholes with Baffle Boxes for removal of pollutants (sediment and detritus) (4a)</t>
  </si>
  <si>
    <t>4A</t>
  </si>
  <si>
    <t>BMP-11: Lake Druid Baffle Box</t>
  </si>
  <si>
    <t>BMP-11</t>
  </si>
  <si>
    <t>BMP-17: Winyah (Westchester Ave/Wilkinson St) Baffle Box</t>
  </si>
  <si>
    <t>BMP-17</t>
  </si>
  <si>
    <t>Bonita Drive CDS</t>
  </si>
  <si>
    <t>Webster Baffle Box</t>
  </si>
  <si>
    <t>110  HILLCREST ST</t>
  </si>
  <si>
    <t>1600 E MARKS ST</t>
  </si>
  <si>
    <t>1601  ALDEN RD</t>
  </si>
  <si>
    <t>1603 E MARKS ST</t>
  </si>
  <si>
    <t>1815 E WINTER PARK RD</t>
  </si>
  <si>
    <t>1855 E WINTER PARK RD</t>
  </si>
  <si>
    <t>1910 N ORANGE AVE</t>
  </si>
  <si>
    <t>1911 N MILLS AVE</t>
  </si>
  <si>
    <t>2000 N ORANGE AVE</t>
  </si>
  <si>
    <t>306 E VANDERBILT ST</t>
  </si>
  <si>
    <t>308 E VANDERBILT ST</t>
  </si>
  <si>
    <t>310 E VANDERBILT ST</t>
  </si>
  <si>
    <t>312 E VANDERBILT ST</t>
  </si>
  <si>
    <t>317 E YALE ST</t>
  </si>
  <si>
    <t>500 E PRINCETON ST</t>
  </si>
  <si>
    <t>744 N MILLS AVE</t>
  </si>
  <si>
    <t>75 E AMELIA ST</t>
  </si>
  <si>
    <t>910 N FERNCREEK AVE</t>
  </si>
  <si>
    <t>915 N FERNCREEK AVE</t>
  </si>
  <si>
    <t>949 N FERNCREEK AVE</t>
  </si>
  <si>
    <t>Lake Concord Stormwater Park/ Anniversary Park</t>
  </si>
  <si>
    <t>Baffle Box, Pervious Pavement, and Bioretention/Parking Lot - Portion of Redevelopment and Retrofit of City-owned property into an educational stormwater Park including installation of 2 baffle boxes and an exfiltration trench, and other BMPs (1)</t>
  </si>
  <si>
    <t>1E</t>
  </si>
  <si>
    <t>BMP-01: Lake Dot Water Quality Restoration &amp; BMP by Parcel</t>
  </si>
  <si>
    <t>523 W ROBINSON ST</t>
  </si>
  <si>
    <t>536 W WASHINGTON ST</t>
  </si>
  <si>
    <t>600 W AMELIA ST</t>
  </si>
  <si>
    <t>606 W ROBINSON ST</t>
  </si>
  <si>
    <t>630 W AMELIA ST</t>
  </si>
  <si>
    <t>630 W CONCORD ST</t>
  </si>
  <si>
    <t>639 W ROBINSON ST</t>
  </si>
  <si>
    <t>648 W LIVINGSTON ST</t>
  </si>
  <si>
    <t>649 W LIVINGSTON ST</t>
  </si>
  <si>
    <t>651 W JEFFERSON ST</t>
  </si>
  <si>
    <t>715 W CONCORD ST</t>
  </si>
  <si>
    <t>731 W AMELIA ST</t>
  </si>
  <si>
    <t>BMP-06: Overbrook Stormwater Improvements &amp; BMP by Parcel</t>
  </si>
  <si>
    <t>820  ELLWOOD AVE</t>
  </si>
  <si>
    <t>824  ELLWOOD AVE</t>
  </si>
  <si>
    <t>832  ELLWOOD AVE</t>
  </si>
  <si>
    <t>834  ELLWOOD AVE</t>
  </si>
  <si>
    <t>BMP-13: Spring Lake Baffle Box @ Rio Grande &amp; BMP by Parcel</t>
  </si>
  <si>
    <t>1227 W COLONIAL DR</t>
  </si>
  <si>
    <t>1301 W COLONIAL DR</t>
  </si>
  <si>
    <t>BMP-20: Westmoreland Baffle Box &amp; BMP by Parcel</t>
  </si>
  <si>
    <t>1001 W COLONIAL DR</t>
  </si>
  <si>
    <t>BMP-24: Spring Lake Baffle Box @ Springdale &amp; BMP by Parcel</t>
  </si>
  <si>
    <t>BMP-03: Lake Rowena Screening Fac &amp; Alum SW Improv &amp; BMP by Parcel</t>
  </si>
  <si>
    <t>1407 E COLONIAL DR</t>
  </si>
  <si>
    <t>1525 E COLONIAL DR</t>
  </si>
  <si>
    <t>2633 E COLONIAL DR</t>
  </si>
  <si>
    <t>2924  CORRINE DR</t>
  </si>
  <si>
    <t>0</t>
  </si>
  <si>
    <t>BMP-02: Hazel St Outfall Improvements &amp; BMP by Parcel</t>
  </si>
  <si>
    <t>130 E PAR ST</t>
  </si>
  <si>
    <t>200 E EVANS ST</t>
  </si>
  <si>
    <t>215 E SPRUCE ST</t>
  </si>
  <si>
    <t>219 E SPRUCE ST</t>
  </si>
  <si>
    <t>2416 N ORANGE AVE</t>
  </si>
  <si>
    <t>2501 N ORANGE AVE</t>
  </si>
  <si>
    <t>2521  DADE AVE</t>
  </si>
  <si>
    <t>2718 N ORANGE AVE</t>
  </si>
  <si>
    <t>2800 N ORANGE AVE</t>
  </si>
  <si>
    <t>2809 N ORANGE AVE</t>
  </si>
  <si>
    <t>2902 N ORANGE AVE</t>
  </si>
  <si>
    <t>300 E HAZEL ST</t>
  </si>
  <si>
    <t>300 E WINTER PARK ST</t>
  </si>
  <si>
    <t>3000 N ORANGE AVE</t>
  </si>
  <si>
    <t>3003  DADE AVE</t>
  </si>
  <si>
    <t>301 E EVANS ST</t>
  </si>
  <si>
    <t>301 E ORLANDO ST</t>
  </si>
  <si>
    <t>3030  DADE AVE</t>
  </si>
  <si>
    <t>308  HAZEL ST</t>
  </si>
  <si>
    <t>308 E SPRUCE ST</t>
  </si>
  <si>
    <t>311 E EVANS ST</t>
  </si>
  <si>
    <t>3200  DADE AVE</t>
  </si>
  <si>
    <t>321  BAY RUN ST</t>
  </si>
  <si>
    <t>3210  CLAY AVE</t>
  </si>
  <si>
    <t>3210  DADE AVE</t>
  </si>
  <si>
    <t>3222  DADE AVE</t>
  </si>
  <si>
    <t>323  BAY RUN ST</t>
  </si>
  <si>
    <t>324 E PAR ST</t>
  </si>
  <si>
    <t>328 E SPRUCE ST</t>
  </si>
  <si>
    <t>3435  PINEHURST AVE</t>
  </si>
  <si>
    <t>43 E WINTER PARK ST</t>
  </si>
  <si>
    <t>45 E PAR ST</t>
  </si>
  <si>
    <t>45 E WINTER PARK ST</t>
  </si>
  <si>
    <t>BMP-04: Lake Highland CDS Unit &amp; BMP by Parcel</t>
  </si>
  <si>
    <t>819 N THORNTON AVE</t>
  </si>
  <si>
    <t>823 N THORNTON AVE</t>
  </si>
  <si>
    <t>BMP-14: Lake Highland Inlet Baskets &amp; BMP by Parcel</t>
  </si>
  <si>
    <t>1033  MONTANA ST</t>
  </si>
  <si>
    <t>1220  ALDEN RD</t>
  </si>
  <si>
    <t>514  VIRGINIA DR</t>
  </si>
  <si>
    <t>Inlet Basket</t>
  </si>
  <si>
    <t>BMP-18: Lake Rowena Inlet Baskets</t>
  </si>
  <si>
    <t>BMP-18</t>
  </si>
  <si>
    <t>Orlando CIP: Mills Ave Retrofit</t>
  </si>
  <si>
    <t>BMP-15: Mills Ave Retrofit</t>
  </si>
  <si>
    <t>BMP-15</t>
  </si>
  <si>
    <t>OC CIP Lake Wauntta</t>
  </si>
  <si>
    <t>Digitized by Orange County Stormwater 2/2009</t>
  </si>
  <si>
    <t>Hall Road Improvements</t>
  </si>
  <si>
    <t>Hidden Pines</t>
  </si>
  <si>
    <t>O</t>
  </si>
  <si>
    <t>Southport Subdivision - treatment of community, Kia Village &amp; Public ROW</t>
  </si>
  <si>
    <t>M</t>
  </si>
  <si>
    <t>Vinings Apartments - retention</t>
  </si>
  <si>
    <t>AP</t>
  </si>
  <si>
    <t>Wal-Mart &amp; Interlaken Plaza - retention and infiltration</t>
  </si>
  <si>
    <t>AO</t>
  </si>
  <si>
    <t>Wilson Plaza III/Adjacent - retention pond</t>
  </si>
  <si>
    <t>AA</t>
  </si>
  <si>
    <t>CDS</t>
  </si>
  <si>
    <t>Existing Project</t>
  </si>
  <si>
    <t>AN</t>
  </si>
  <si>
    <t>Cannon Way Area</t>
  </si>
  <si>
    <t>AL</t>
  </si>
  <si>
    <t>Lake Concord Stormwater Park/ Anniversary Park - Exfiltration Trench</t>
  </si>
  <si>
    <t>Exfiltration System - Portion of Redevelopment and Retrofit of City-owned property into an educational stormwater Park including installation of 2 baffle boxes and an exfiltration trench, and other BMPs (1)</t>
  </si>
  <si>
    <t>1B</t>
  </si>
  <si>
    <t>Landlocked Basin</t>
  </si>
  <si>
    <t>TBD</t>
  </si>
  <si>
    <t>LandLocked LAKE CHELTON Basin</t>
  </si>
  <si>
    <t>Landlocked areas defined by SJRWMD coverage</t>
  </si>
  <si>
    <t>LandLocked LAKE MYRTLE Basin</t>
  </si>
  <si>
    <t>LandLocked LAKE ONORA Basin</t>
  </si>
  <si>
    <t>LandLocked LAKE TONY Basin</t>
  </si>
  <si>
    <t>Lake Concord Stormwater Park/ Anniversary Park - Swale, Wetland Revegetation, &amp; Boardwalk</t>
  </si>
  <si>
    <t>Swale and Lakeshore Revegetation with Educational Boardwalk - Portion of Redevelopment and Retrofit of City-owned property into an educational stormwater Park including installation of 2 baffle boxes and an exfiltration trench, and other BMPs (1)</t>
  </si>
  <si>
    <t>1D</t>
  </si>
  <si>
    <t>Oxford Square - retention - swales</t>
  </si>
  <si>
    <t>AH</t>
  </si>
  <si>
    <t>Secret Lake Shoreline Revegetation</t>
  </si>
  <si>
    <t>Remove existing nuisance vegetation from the east and southwest shores of Secret Lake and replace with beneficial species; install 2 reverse berms and swales</t>
  </si>
  <si>
    <t>S1</t>
  </si>
  <si>
    <t>1/2 Winter Park Drive (Park Avenue to Queens Mirror)</t>
  </si>
  <si>
    <t>I</t>
  </si>
  <si>
    <t>17-92 Parcels - retention pond</t>
  </si>
  <si>
    <t>T</t>
  </si>
  <si>
    <t>Anchor Road Commerce Center/Ball Park Road Park Area</t>
  </si>
  <si>
    <t>AC</t>
  </si>
  <si>
    <t>Branch Tree Subdivision - retention</t>
  </si>
  <si>
    <t>AU</t>
  </si>
  <si>
    <t>Brittney Gardens - retention</t>
  </si>
  <si>
    <t>AV</t>
  </si>
  <si>
    <t>Camelot Subdivision (portion of)</t>
  </si>
  <si>
    <t>H</t>
  </si>
  <si>
    <t>Casselberry Exchange - retention pond</t>
  </si>
  <si>
    <t>AG</t>
  </si>
  <si>
    <t>Casselwood Apartments - retention</t>
  </si>
  <si>
    <t>D</t>
  </si>
  <si>
    <t>Golden Days area - retention pond</t>
  </si>
  <si>
    <t>U</t>
  </si>
  <si>
    <t>Home Depot - retention pond</t>
  </si>
  <si>
    <t>Q</t>
  </si>
  <si>
    <t>Indian Hills - retention pond</t>
  </si>
  <si>
    <t>AJ</t>
  </si>
  <si>
    <t>Lake Griffin Estates - retention ponds, environmental swales</t>
  </si>
  <si>
    <t>V</t>
  </si>
  <si>
    <t>Lake Shore Drive Area - retention treatment</t>
  </si>
  <si>
    <t>G</t>
  </si>
  <si>
    <t>Legacy Park</t>
  </si>
  <si>
    <t>E</t>
  </si>
  <si>
    <t>Lost Lake Subdivision - retention pond</t>
  </si>
  <si>
    <t>L</t>
  </si>
  <si>
    <t>Newport Colony Apartments - retention pond</t>
  </si>
  <si>
    <t>AK</t>
  </si>
  <si>
    <t>Northshore Subdivision</t>
  </si>
  <si>
    <t>N</t>
  </si>
  <si>
    <t>Oakwood Park - retention pond</t>
  </si>
  <si>
    <t>R</t>
  </si>
  <si>
    <t>Oxford Apartments - retention pond - wetland areas</t>
  </si>
  <si>
    <t>AI</t>
  </si>
  <si>
    <t>Park Maitland Villas - retention</t>
  </si>
  <si>
    <t>AT</t>
  </si>
  <si>
    <t>Piney Ridge Pond - landlocked wet pond</t>
  </si>
  <si>
    <t>AF</t>
  </si>
  <si>
    <t>Trismen Baffle box</t>
  </si>
  <si>
    <t>Bryan CDS</t>
  </si>
  <si>
    <t>E.Lake Sue CDS</t>
  </si>
  <si>
    <t>Green Cove CDS 2</t>
  </si>
  <si>
    <t>Lakeview CDS</t>
  </si>
  <si>
    <t>McKean Circle CDS</t>
  </si>
  <si>
    <t>N.Park CDS</t>
  </si>
  <si>
    <t>Pinetree Road CDS</t>
  </si>
  <si>
    <t>Trismen CDS</t>
  </si>
  <si>
    <t>9nth Grade Ctr Pond</t>
  </si>
  <si>
    <t>Hamilton Place</t>
  </si>
  <si>
    <t>Lake Island Pond</t>
  </si>
  <si>
    <t>Laurel Road Pond</t>
  </si>
  <si>
    <t>Park Place N</t>
  </si>
  <si>
    <t>Penn Place-N</t>
  </si>
  <si>
    <t>Penn Place-S</t>
  </si>
  <si>
    <t>Preserve Piont</t>
  </si>
  <si>
    <t>530  VIRGINIA DR</t>
  </si>
  <si>
    <t>634  VIRGINIA DR</t>
  </si>
  <si>
    <t>701  BROOKHAVEN DR</t>
  </si>
  <si>
    <t>707  BROOKHAVEN DR</t>
  </si>
  <si>
    <t>709  BROOKHAVEN DR</t>
  </si>
  <si>
    <t>BMP-16: Lake Formosa Inlet Baskets &amp; BMP by Parcel</t>
  </si>
  <si>
    <t>BMP-18: Lake Rowena Inlet Baskets &amp; BMP by Parcel</t>
  </si>
  <si>
    <t>1817 N MILLS AVE</t>
  </si>
  <si>
    <t>BMP-15: Mills Ave Retrofit &amp; BMP by Parcel</t>
  </si>
  <si>
    <t>1326  SPOKANE AVE</t>
  </si>
  <si>
    <t>1701 N MILLS AVE</t>
  </si>
  <si>
    <t>1706 VIRGINIA DR</t>
  </si>
  <si>
    <t>1708 VIRGINIA DR</t>
  </si>
  <si>
    <t>1712 VIRGINIA DR</t>
  </si>
  <si>
    <t>1714 VIRGINIA DR</t>
  </si>
  <si>
    <t>1716 VIRGINIA DR</t>
  </si>
  <si>
    <t>1718 VIRGINIA DR</t>
  </si>
  <si>
    <t>1720 VIRGINIA DR</t>
  </si>
  <si>
    <t>1724 VIRGINIA DR</t>
  </si>
  <si>
    <t>1728 VIRGINIA DR</t>
  </si>
  <si>
    <t>1730 VIRGINIA DR</t>
  </si>
  <si>
    <t>1780 N MILLS AVE</t>
  </si>
  <si>
    <t>1812 N MILLS AVE</t>
  </si>
  <si>
    <t>1824 N MILLS AVE</t>
  </si>
  <si>
    <t>2000 N MILLS AVE</t>
  </si>
  <si>
    <t>DW-02</t>
  </si>
  <si>
    <t>Carmel By The Lake - retention, swales</t>
  </si>
  <si>
    <t>AQ</t>
  </si>
  <si>
    <t>Niblick Area - roadway and homes treatment</t>
  </si>
  <si>
    <t>K</t>
  </si>
  <si>
    <t>Reflections Apartments - retention</t>
  </si>
  <si>
    <t>AR</t>
  </si>
  <si>
    <t>Wil O Wick Subdivision - retention</t>
  </si>
  <si>
    <t>C</t>
  </si>
  <si>
    <t>Barnhills Property</t>
  </si>
  <si>
    <t>AE</t>
  </si>
  <si>
    <t>St. Augustine Church - retention pond</t>
  </si>
  <si>
    <t>P</t>
  </si>
  <si>
    <t>Cambridge Oaks - retention pond</t>
  </si>
  <si>
    <t>W</t>
  </si>
  <si>
    <t>Metrol Life Church - retention pond</t>
  </si>
  <si>
    <t>AM</t>
  </si>
  <si>
    <t>New Development (B)</t>
  </si>
  <si>
    <t>B</t>
  </si>
  <si>
    <t>North Winter Park Drive - treats new roadway and existing subdivisions</t>
  </si>
  <si>
    <t>A</t>
  </si>
  <si>
    <t>Alexander Place Alum</t>
  </si>
  <si>
    <t>WEBSTER OUTFALL BAFFLE BOX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</si>
  <si>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</si>
  <si>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</si>
  <si>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</si>
  <si>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</si>
  <si>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</si>
  <si>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</si>
  <si>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</si>
  <si>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</si>
  <si>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</si>
  <si>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</si>
  <si>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</si>
  <si>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</si>
  <si>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</si>
  <si>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TN % Eff</t>
  </si>
  <si>
    <t>TP % Eff</t>
  </si>
  <si>
    <t>TN Removed</t>
  </si>
  <si>
    <t>TP Removed</t>
  </si>
  <si>
    <t>Dry Ponds</t>
  </si>
  <si>
    <t>FID_BMP_20</t>
  </si>
  <si>
    <t>FID_BMP_NE</t>
  </si>
  <si>
    <t>BMP2_Name</t>
  </si>
  <si>
    <t>BMP2_Notes</t>
  </si>
  <si>
    <t>BMP</t>
  </si>
  <si>
    <t>BMP_NM</t>
  </si>
  <si>
    <t>FID_BMP_Je</t>
  </si>
  <si>
    <t>BMP_ID</t>
  </si>
  <si>
    <t>SHAPE_Leng</t>
  </si>
  <si>
    <t>SHAPE_Area</t>
  </si>
  <si>
    <t>BMP_CB</t>
  </si>
  <si>
    <t>BMP_CBNM</t>
  </si>
  <si>
    <t>Baffle Boxes</t>
  </si>
  <si>
    <t>BaffleBox, InletBasket, CDS, Others</t>
  </si>
  <si>
    <t>Installation of an aeration
system to satisfy the high BOD loading to this waterbody but constructed as a
decorative fountain. The
project would also include shoreline revegetation for both aesthetics and nutrient
removal with environmental swale co</t>
  </si>
  <si>
    <t>Others</t>
  </si>
  <si>
    <t>Exfiltration</t>
  </si>
  <si>
    <t>Wet Ponds Improved</t>
  </si>
  <si>
    <t>SR 436_SC: Exfiltration treatment</t>
  </si>
  <si>
    <t>Retention</t>
  </si>
  <si>
    <t>Central Ave N: Credit for 1/3  Wet Pond Treatment</t>
  </si>
  <si>
    <t>FM: 240196-1 SR17-92 Basin C&amp;D</t>
  </si>
  <si>
    <t>Downtown Pond</t>
  </si>
  <si>
    <t>Wet Retention</t>
  </si>
  <si>
    <t>MA10</t>
  </si>
  <si>
    <t>Offline 0.25" Retention Infiltration Trench</t>
  </si>
  <si>
    <t>MA12</t>
  </si>
  <si>
    <t>MA17</t>
  </si>
  <si>
    <t>MA4</t>
  </si>
  <si>
    <t>Leaf Trap</t>
  </si>
  <si>
    <t>Inlet Baskets</t>
  </si>
  <si>
    <t>MA93</t>
  </si>
  <si>
    <t>MI12</t>
  </si>
  <si>
    <t>2nd Generation Baffle Box</t>
  </si>
  <si>
    <t>N12b</t>
  </si>
  <si>
    <t>Lake Sue Inlet Baskets</t>
  </si>
  <si>
    <t>Alum</t>
  </si>
  <si>
    <t>BMP-03: Lake Rowena Screening Fac, Alum SW Improv</t>
  </si>
  <si>
    <t>Orlando CIP: Guernsey Park - Expansion of Wet DP</t>
  </si>
  <si>
    <t>Exfiltration Trench</t>
  </si>
  <si>
    <t>Orlando CIP: DOT Pond west of Spring Lake</t>
  </si>
  <si>
    <t>Aulin Regional Stormwater Pond</t>
  </si>
  <si>
    <t>BMP n estimated</t>
  </si>
  <si>
    <t>Cameron Ditch Stormwater Facility</t>
  </si>
  <si>
    <t>CDM ; Figure 1-2</t>
  </si>
  <si>
    <t>Cassel Creek</t>
  </si>
  <si>
    <t>Lake Ann Baffle Box</t>
  </si>
  <si>
    <t>Lake Howell Road Stormwater Improvements</t>
  </si>
  <si>
    <t>PS-5165-04/AJR ; CIP No. 2091-03 ; Figure 7</t>
  </si>
  <si>
    <t>Navy Canal</t>
  </si>
  <si>
    <t>CDM ; Figure 1-2 ; Sanford Airport</t>
  </si>
  <si>
    <t>Red Bug Lake Road RSF</t>
  </si>
  <si>
    <t>15504.00 ; Figure 5 ;  Deer Run Drainage Basin Map</t>
  </si>
  <si>
    <t>Pond</t>
  </si>
  <si>
    <t>BaffleBox + Bafflebox treatment train</t>
  </si>
  <si>
    <t>AlumInjection</t>
  </si>
  <si>
    <t>BaffleBox</t>
  </si>
  <si>
    <t>BaffleBox + ALUM</t>
  </si>
  <si>
    <t>Dry Ponds Improved</t>
  </si>
  <si>
    <t>Drainage Wells</t>
  </si>
  <si>
    <t>TN</t>
  </si>
  <si>
    <t>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</si>
</sst>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wrapText="1"/>
    </xf>
    <xf numFmtId="164" fontId="0" fillId="33" borderId="0" xfId="0" applyNumberFormat="1" applyFill="1"/>
    <xf numFmtId="164" fontId="0" fillId="0" borderId="0" xfId="0" applyNumberFormat="1" applyFill="1"/>
    <xf numFmtId="9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O6475"/>
  <sheetViews>
    <sheetView topLeftCell="Y6445" workbookViewId="0">
      <selection activeCell="Y2" sqref="A2:XFD2"/>
    </sheetView>
  </sheetViews>
  <sheetFormatPr defaultRowHeight="15" x14ac:dyDescent="0.25"/>
  <cols>
    <col min="1" max="1" width="10.140625" style="1" bestFit="1" customWidth="1"/>
    <col min="2" max="2" width="9.28515625" style="1" bestFit="1" customWidth="1"/>
    <col min="3" max="3" width="15.7109375" style="2" bestFit="1" customWidth="1"/>
    <col min="4" max="4" width="4.85546875" style="1" bestFit="1" customWidth="1"/>
    <col min="5" max="5" width="4.28515625" style="1" bestFit="1" customWidth="1"/>
    <col min="6" max="6" width="8" style="1" bestFit="1" customWidth="1"/>
    <col min="7" max="7" width="9.85546875" style="1" bestFit="1" customWidth="1"/>
    <col min="8" max="8" width="14.7109375" style="2" bestFit="1" customWidth="1"/>
    <col min="9" max="9" width="13.7109375" style="2" bestFit="1" customWidth="1"/>
    <col min="10" max="10" width="17.85546875" style="2" bestFit="1" customWidth="1"/>
    <col min="11" max="11" width="16.7109375" style="2" bestFit="1" customWidth="1"/>
    <col min="12" max="13" width="13.7109375" style="2" bestFit="1" customWidth="1"/>
    <col min="14" max="14" width="14.7109375" style="2" bestFit="1" customWidth="1"/>
    <col min="15" max="15" width="13.7109375" style="2" bestFit="1" customWidth="1"/>
    <col min="16" max="16" width="17.85546875" style="2" bestFit="1" customWidth="1"/>
    <col min="17" max="17" width="16.7109375" style="2" bestFit="1" customWidth="1"/>
    <col min="18" max="18" width="15.7109375" style="2" bestFit="1" customWidth="1"/>
    <col min="19" max="19" width="14.7109375" style="2" bestFit="1" customWidth="1"/>
    <col min="20" max="20" width="13.7109375" style="2" bestFit="1" customWidth="1"/>
    <col min="21" max="21" width="18.85546875" style="4" bestFit="1" customWidth="1"/>
    <col min="22" max="22" width="18.28515625" style="4" bestFit="1" customWidth="1"/>
    <col min="23" max="24" width="13.7109375" style="2" bestFit="1" customWidth="1"/>
    <col min="25" max="25" width="12.28515625" style="1" bestFit="1" customWidth="1"/>
    <col min="26" max="26" width="11.42578125" style="1" bestFit="1" customWidth="1"/>
    <col min="27" max="27" width="48.28515625" style="1" bestFit="1" customWidth="1"/>
    <col min="28" max="28" width="13.7109375" style="2" customWidth="1"/>
    <col min="29" max="29" width="14.42578125" style="1" bestFit="1" customWidth="1"/>
    <col min="30" max="30" width="86.42578125" style="1" bestFit="1" customWidth="1"/>
    <col min="31" max="31" width="14.85546875" style="1" bestFit="1" customWidth="1"/>
    <col min="32" max="32" width="17.85546875" style="1" bestFit="1" customWidth="1"/>
    <col min="33" max="33" width="228.5703125" style="1" hidden="1" customWidth="1"/>
    <col min="34" max="34" width="22.140625" style="1" hidden="1" customWidth="1"/>
    <col min="35" max="35" width="18.85546875" style="2" hidden="1" customWidth="1"/>
    <col min="36" max="36" width="22" style="2" hidden="1" customWidth="1"/>
    <col min="37" max="37" width="10.85546875" style="1" hidden="1" customWidth="1"/>
    <col min="38" max="39" width="9.140625" style="6"/>
  </cols>
  <sheetData>
    <row r="1" spans="1:41" x14ac:dyDescent="0.25">
      <c r="H1" s="2" t="s">
        <v>636</v>
      </c>
      <c r="I1" s="2" t="s">
        <v>636</v>
      </c>
      <c r="J1" s="2" t="s">
        <v>637</v>
      </c>
      <c r="K1" s="2" t="s">
        <v>638</v>
      </c>
      <c r="L1" s="2" t="s">
        <v>639</v>
      </c>
      <c r="M1" s="2" t="s">
        <v>639</v>
      </c>
      <c r="N1" s="2" t="s">
        <v>640</v>
      </c>
      <c r="O1" s="2" t="s">
        <v>641</v>
      </c>
      <c r="P1" s="2" t="s">
        <v>642</v>
      </c>
      <c r="Q1" s="2" t="s">
        <v>643</v>
      </c>
      <c r="S1" s="2" t="s">
        <v>644</v>
      </c>
      <c r="T1" s="2" t="s">
        <v>644</v>
      </c>
      <c r="U1" s="4" t="s">
        <v>645</v>
      </c>
      <c r="V1" s="4" t="s">
        <v>646</v>
      </c>
      <c r="W1" s="5" t="s">
        <v>647</v>
      </c>
      <c r="X1" s="2" t="s">
        <v>648</v>
      </c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1:41" x14ac:dyDescent="0.25">
      <c r="A2" s="1" t="s">
        <v>13</v>
      </c>
      <c r="B2" s="1" t="s">
        <v>14</v>
      </c>
      <c r="C2" s="2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4" t="s">
        <v>33</v>
      </c>
      <c r="V2" s="4" t="s">
        <v>34</v>
      </c>
      <c r="W2" s="2" t="s">
        <v>35</v>
      </c>
      <c r="X2" s="2" t="s">
        <v>36</v>
      </c>
      <c r="Y2" s="1" t="s">
        <v>0</v>
      </c>
      <c r="Z2" s="1" t="s">
        <v>1</v>
      </c>
      <c r="AA2" s="1" t="s">
        <v>2</v>
      </c>
      <c r="AB2" s="2" t="s">
        <v>3</v>
      </c>
      <c r="AC2" s="1" t="s">
        <v>4</v>
      </c>
      <c r="AD2" s="1" t="s">
        <v>5</v>
      </c>
      <c r="AE2" s="1" t="s">
        <v>6</v>
      </c>
      <c r="AF2" s="1" t="s">
        <v>7</v>
      </c>
      <c r="AG2" s="1" t="s">
        <v>8</v>
      </c>
      <c r="AH2" s="1" t="s">
        <v>9</v>
      </c>
      <c r="AI2" s="2" t="s">
        <v>10</v>
      </c>
      <c r="AJ2" s="2" t="s">
        <v>11</v>
      </c>
      <c r="AK2" s="1" t="s">
        <v>12</v>
      </c>
      <c r="AL2" s="6" t="s">
        <v>649</v>
      </c>
      <c r="AM2" s="6" t="s">
        <v>650</v>
      </c>
      <c r="AN2" t="s">
        <v>651</v>
      </c>
      <c r="AO2" t="s">
        <v>652</v>
      </c>
    </row>
    <row r="3" spans="1:41" x14ac:dyDescent="0.25">
      <c r="A3" s="1">
        <v>51</v>
      </c>
      <c r="B3" s="1">
        <v>2</v>
      </c>
      <c r="C3" s="2">
        <v>0.15542189943199999</v>
      </c>
      <c r="D3" s="1">
        <v>381</v>
      </c>
      <c r="E3" s="1">
        <v>51</v>
      </c>
      <c r="F3" s="1">
        <v>2</v>
      </c>
      <c r="G3" s="1" t="s">
        <v>39</v>
      </c>
      <c r="H3" s="2">
        <v>12.31181539</v>
      </c>
      <c r="I3" s="2">
        <v>0.61</v>
      </c>
      <c r="J3" s="2">
        <v>8989.5920000000006</v>
      </c>
      <c r="K3" s="2">
        <v>445.05500000000001</v>
      </c>
      <c r="L3" s="2">
        <v>0.47099999999999997</v>
      </c>
      <c r="M3" s="2">
        <v>0.624</v>
      </c>
      <c r="N3" s="2">
        <v>5.7990000000000004</v>
      </c>
      <c r="O3" s="2">
        <v>0.38</v>
      </c>
      <c r="P3" s="2">
        <v>4234.0990000000002</v>
      </c>
      <c r="Q3" s="2">
        <v>277.81299999999999</v>
      </c>
      <c r="R3" s="2">
        <v>0.15542189943199999</v>
      </c>
      <c r="S3" s="2">
        <v>2.1040000000000001</v>
      </c>
      <c r="T3" s="2">
        <v>0.14699999999999999</v>
      </c>
      <c r="U3" s="4">
        <f>R3*S3</f>
        <v>0.327007676404928</v>
      </c>
      <c r="V3" s="4">
        <f t="shared" ref="V3:V66" si="0">R3*T3</f>
        <v>2.2847019216503998E-2</v>
      </c>
      <c r="W3" s="2">
        <v>0.17100000000000001</v>
      </c>
      <c r="X3" s="2">
        <v>0.241177222</v>
      </c>
      <c r="Y3" s="1">
        <v>3168</v>
      </c>
      <c r="Z3" s="1">
        <v>31</v>
      </c>
      <c r="AA3" s="1" t="s">
        <v>350</v>
      </c>
      <c r="AB3" s="2">
        <v>0.91</v>
      </c>
      <c r="AC3" s="1" t="s">
        <v>335</v>
      </c>
      <c r="AD3" s="1" t="s">
        <v>392</v>
      </c>
      <c r="AE3" s="1" t="s">
        <v>102</v>
      </c>
      <c r="AF3" s="1" t="s">
        <v>102</v>
      </c>
      <c r="AI3" s="2">
        <v>12549.1864453</v>
      </c>
      <c r="AJ3" s="2">
        <v>3587012.2983800001</v>
      </c>
      <c r="AK3" s="1">
        <v>381</v>
      </c>
      <c r="AL3" s="6">
        <f>50%</f>
        <v>0.5</v>
      </c>
      <c r="AM3" s="6">
        <f>90%</f>
        <v>0.9</v>
      </c>
      <c r="AN3">
        <f>U3*AL3</f>
        <v>0.163503838202464</v>
      </c>
      <c r="AO3">
        <f>V3*AM3</f>
        <v>2.05623172948536E-2</v>
      </c>
    </row>
    <row r="4" spans="1:41" x14ac:dyDescent="0.25">
      <c r="A4" s="1">
        <v>51</v>
      </c>
      <c r="B4" s="1">
        <v>4</v>
      </c>
      <c r="C4" s="2">
        <v>1.23168995766</v>
      </c>
      <c r="D4" s="1">
        <v>383</v>
      </c>
      <c r="E4" s="1">
        <v>51</v>
      </c>
      <c r="F4" s="1">
        <v>4</v>
      </c>
      <c r="G4" s="1" t="s">
        <v>38</v>
      </c>
      <c r="H4" s="2">
        <v>19.692788700000001</v>
      </c>
      <c r="I4" s="2">
        <v>1.698</v>
      </c>
      <c r="J4" s="2">
        <v>1955.829</v>
      </c>
      <c r="K4" s="2">
        <v>168.61699999999999</v>
      </c>
      <c r="L4" s="2">
        <v>0.46600000000000003</v>
      </c>
      <c r="M4" s="2">
        <v>0.61199999999999999</v>
      </c>
      <c r="N4" s="2">
        <v>9.1859999999999999</v>
      </c>
      <c r="O4" s="2">
        <v>1.0389999999999999</v>
      </c>
      <c r="P4" s="2">
        <v>912.35900000000004</v>
      </c>
      <c r="Q4" s="2">
        <v>103.211</v>
      </c>
      <c r="R4" s="2">
        <v>1.23168995766</v>
      </c>
      <c r="S4" s="2">
        <v>3.274</v>
      </c>
      <c r="T4" s="2">
        <v>0.39900000000000002</v>
      </c>
      <c r="U4" s="4">
        <f t="shared" ref="U4:U67" si="1">R4*S4</f>
        <v>4.0325529213788398</v>
      </c>
      <c r="V4" s="4">
        <f t="shared" si="0"/>
        <v>0.49144429310634002</v>
      </c>
      <c r="W4" s="2">
        <v>0.16600000000000001</v>
      </c>
      <c r="X4" s="2">
        <v>0.234970386</v>
      </c>
      <c r="Y4" s="1">
        <v>3168</v>
      </c>
      <c r="Z4" s="1">
        <v>31</v>
      </c>
      <c r="AA4" s="1" t="s">
        <v>350</v>
      </c>
      <c r="AB4" s="2">
        <v>0.91</v>
      </c>
      <c r="AC4" s="1" t="s">
        <v>335</v>
      </c>
      <c r="AD4" s="1" t="s">
        <v>392</v>
      </c>
      <c r="AE4" s="1" t="s">
        <v>102</v>
      </c>
      <c r="AF4" s="1" t="s">
        <v>102</v>
      </c>
      <c r="AI4" s="2">
        <v>12549.1864453</v>
      </c>
      <c r="AJ4" s="2">
        <v>3587012.2983800001</v>
      </c>
      <c r="AK4" s="1">
        <v>383</v>
      </c>
      <c r="AL4" s="6">
        <f>50%</f>
        <v>0.5</v>
      </c>
      <c r="AM4" s="6">
        <f>90%</f>
        <v>0.9</v>
      </c>
      <c r="AN4">
        <f t="shared" ref="AN4:AN67" si="2">U4*AL4</f>
        <v>2.0162764606894199</v>
      </c>
      <c r="AO4">
        <f t="shared" ref="AO4:AO67" si="3">V4*AM4</f>
        <v>0.44229986379570602</v>
      </c>
    </row>
    <row r="5" spans="1:41" x14ac:dyDescent="0.25">
      <c r="A5" s="1">
        <v>51</v>
      </c>
      <c r="B5" s="1">
        <v>8</v>
      </c>
      <c r="C5" s="2">
        <v>0.36304527191000002</v>
      </c>
      <c r="D5" s="1">
        <v>385</v>
      </c>
      <c r="E5" s="1">
        <v>51</v>
      </c>
      <c r="F5" s="1">
        <v>8</v>
      </c>
      <c r="G5" s="1" t="s">
        <v>50</v>
      </c>
      <c r="H5" s="2">
        <v>11.82794532</v>
      </c>
      <c r="I5" s="2">
        <v>0.63900000000000001</v>
      </c>
      <c r="J5" s="2">
        <v>192.51300000000001</v>
      </c>
      <c r="K5" s="2">
        <v>10.397</v>
      </c>
      <c r="L5" s="2">
        <v>0.48399999999999999</v>
      </c>
      <c r="M5" s="2">
        <v>0.72</v>
      </c>
      <c r="N5" s="2">
        <v>5.7240000000000002</v>
      </c>
      <c r="O5" s="2">
        <v>0.46</v>
      </c>
      <c r="P5" s="2">
        <v>93.165000000000006</v>
      </c>
      <c r="Q5" s="2">
        <v>7.4909999999999997</v>
      </c>
      <c r="R5" s="2">
        <v>0.36304527191000002</v>
      </c>
      <c r="S5" s="2">
        <v>2.2040000000000002</v>
      </c>
      <c r="T5" s="2">
        <v>0.19400000000000001</v>
      </c>
      <c r="U5" s="4">
        <f t="shared" si="1"/>
        <v>0.8001517792896401</v>
      </c>
      <c r="V5" s="4">
        <f t="shared" si="0"/>
        <v>7.0430782750540002E-2</v>
      </c>
      <c r="W5" s="2">
        <v>0.186</v>
      </c>
      <c r="X5" s="2">
        <v>0.30444942800000002</v>
      </c>
      <c r="Y5" s="1">
        <v>3168</v>
      </c>
      <c r="Z5" s="1">
        <v>31</v>
      </c>
      <c r="AA5" s="1" t="s">
        <v>350</v>
      </c>
      <c r="AB5" s="2">
        <v>0.91</v>
      </c>
      <c r="AC5" s="1" t="s">
        <v>335</v>
      </c>
      <c r="AD5" s="1" t="s">
        <v>392</v>
      </c>
      <c r="AE5" s="1" t="s">
        <v>102</v>
      </c>
      <c r="AF5" s="1" t="s">
        <v>102</v>
      </c>
      <c r="AI5" s="2">
        <v>12549.1864453</v>
      </c>
      <c r="AJ5" s="2">
        <v>3587012.2983800001</v>
      </c>
      <c r="AK5" s="1">
        <v>385</v>
      </c>
      <c r="AL5" s="6">
        <f>50%</f>
        <v>0.5</v>
      </c>
      <c r="AM5" s="6">
        <f>90%</f>
        <v>0.9</v>
      </c>
      <c r="AN5">
        <f t="shared" si="2"/>
        <v>0.40007588964482005</v>
      </c>
      <c r="AO5">
        <f t="shared" si="3"/>
        <v>6.3387704475486001E-2</v>
      </c>
    </row>
    <row r="6" spans="1:41" x14ac:dyDescent="0.25">
      <c r="A6" s="1">
        <v>57</v>
      </c>
      <c r="B6" s="1">
        <v>1</v>
      </c>
      <c r="C6" s="2">
        <v>2.54156744906</v>
      </c>
      <c r="D6" s="1">
        <v>417</v>
      </c>
      <c r="E6" s="1">
        <v>57</v>
      </c>
      <c r="F6" s="1">
        <v>1</v>
      </c>
      <c r="G6" s="1" t="s">
        <v>46</v>
      </c>
      <c r="H6" s="2">
        <v>4.6876026780000002</v>
      </c>
      <c r="I6" s="2">
        <v>0.186</v>
      </c>
      <c r="J6" s="2">
        <v>139.13</v>
      </c>
      <c r="K6" s="2">
        <v>5.53</v>
      </c>
      <c r="L6" s="2">
        <v>0.65900000000000003</v>
      </c>
      <c r="M6" s="2">
        <v>0.45100000000000001</v>
      </c>
      <c r="N6" s="2">
        <v>3.0880000000000001</v>
      </c>
      <c r="O6" s="2">
        <v>8.4000000000000005E-2</v>
      </c>
      <c r="P6" s="2">
        <v>91.641000000000005</v>
      </c>
      <c r="Q6" s="2">
        <v>2.4950000000000001</v>
      </c>
      <c r="R6" s="2">
        <v>2.54156744906</v>
      </c>
      <c r="S6" s="2">
        <v>0.55900000000000005</v>
      </c>
      <c r="T6" s="2">
        <v>2.5999999999999999E-2</v>
      </c>
      <c r="U6" s="4">
        <f t="shared" si="1"/>
        <v>1.4207362040245402</v>
      </c>
      <c r="V6" s="4">
        <f t="shared" si="0"/>
        <v>6.6080753675560003E-2</v>
      </c>
      <c r="W6" s="2">
        <v>0.11899999999999999</v>
      </c>
      <c r="X6" s="2">
        <v>0.14048743799999999</v>
      </c>
      <c r="Y6" s="1">
        <v>3168</v>
      </c>
      <c r="Z6" s="1">
        <v>31</v>
      </c>
      <c r="AA6" s="1" t="s">
        <v>350</v>
      </c>
      <c r="AB6" s="2">
        <v>0.91</v>
      </c>
      <c r="AC6" s="1" t="s">
        <v>335</v>
      </c>
      <c r="AD6" s="1" t="s">
        <v>392</v>
      </c>
      <c r="AE6" s="1" t="s">
        <v>102</v>
      </c>
      <c r="AF6" s="1" t="s">
        <v>102</v>
      </c>
      <c r="AI6" s="2">
        <v>12549.1864453</v>
      </c>
      <c r="AJ6" s="2">
        <v>3587012.2983800001</v>
      </c>
      <c r="AK6" s="1">
        <v>417</v>
      </c>
      <c r="AL6" s="6">
        <f>50%</f>
        <v>0.5</v>
      </c>
      <c r="AM6" s="6">
        <f>90%</f>
        <v>0.9</v>
      </c>
      <c r="AN6">
        <f t="shared" si="2"/>
        <v>0.71036810201227008</v>
      </c>
      <c r="AO6">
        <f t="shared" si="3"/>
        <v>5.9472678308004005E-2</v>
      </c>
    </row>
    <row r="7" spans="1:41" x14ac:dyDescent="0.25">
      <c r="A7" s="1">
        <v>57</v>
      </c>
      <c r="B7" s="1">
        <v>2</v>
      </c>
      <c r="C7" s="2">
        <v>21.4637949894</v>
      </c>
      <c r="D7" s="1">
        <v>418</v>
      </c>
      <c r="E7" s="1">
        <v>57</v>
      </c>
      <c r="F7" s="1">
        <v>2</v>
      </c>
      <c r="G7" s="1" t="s">
        <v>39</v>
      </c>
      <c r="H7" s="2">
        <v>9.3885327190000005</v>
      </c>
      <c r="I7" s="2">
        <v>0.40300000000000002</v>
      </c>
      <c r="J7" s="2">
        <v>3228.2570000000001</v>
      </c>
      <c r="K7" s="2">
        <v>138.483</v>
      </c>
      <c r="L7" s="2">
        <v>0.65800000000000003</v>
      </c>
      <c r="M7" s="2">
        <v>0.44800000000000001</v>
      </c>
      <c r="N7" s="2">
        <v>6.173</v>
      </c>
      <c r="O7" s="2">
        <v>0.18099999999999999</v>
      </c>
      <c r="P7" s="2">
        <v>2122.6750000000002</v>
      </c>
      <c r="Q7" s="2">
        <v>62.088000000000001</v>
      </c>
      <c r="R7" s="2">
        <v>21.4637949894</v>
      </c>
      <c r="S7" s="2">
        <v>1.1120000000000001</v>
      </c>
      <c r="T7" s="2">
        <v>5.6000000000000001E-2</v>
      </c>
      <c r="U7" s="4">
        <f t="shared" si="1"/>
        <v>23.867740028212804</v>
      </c>
      <c r="V7" s="4">
        <f t="shared" si="0"/>
        <v>1.2019725194063999</v>
      </c>
      <c r="W7" s="2">
        <v>0.11799999999999999</v>
      </c>
      <c r="X7" s="2">
        <v>0.138045639</v>
      </c>
      <c r="Y7" s="1">
        <v>3168</v>
      </c>
      <c r="Z7" s="1">
        <v>31</v>
      </c>
      <c r="AA7" s="1" t="s">
        <v>350</v>
      </c>
      <c r="AB7" s="2">
        <v>0.91</v>
      </c>
      <c r="AC7" s="1" t="s">
        <v>335</v>
      </c>
      <c r="AD7" s="1" t="s">
        <v>392</v>
      </c>
      <c r="AE7" s="1" t="s">
        <v>102</v>
      </c>
      <c r="AF7" s="1" t="s">
        <v>102</v>
      </c>
      <c r="AI7" s="2">
        <v>12549.1864453</v>
      </c>
      <c r="AJ7" s="2">
        <v>3587012.2983800001</v>
      </c>
      <c r="AK7" s="1">
        <v>418</v>
      </c>
      <c r="AL7" s="6">
        <f>50%</f>
        <v>0.5</v>
      </c>
      <c r="AM7" s="6">
        <f>90%</f>
        <v>0.9</v>
      </c>
      <c r="AN7">
        <f t="shared" si="2"/>
        <v>11.933870014106402</v>
      </c>
      <c r="AO7">
        <f t="shared" si="3"/>
        <v>1.0817752674657599</v>
      </c>
    </row>
    <row r="8" spans="1:41" x14ac:dyDescent="0.25">
      <c r="A8" s="1">
        <v>57</v>
      </c>
      <c r="B8" s="1">
        <v>4</v>
      </c>
      <c r="C8" s="2">
        <v>26.6846504624</v>
      </c>
      <c r="D8" s="1">
        <v>420</v>
      </c>
      <c r="E8" s="1">
        <v>57</v>
      </c>
      <c r="F8" s="1">
        <v>4</v>
      </c>
      <c r="G8" s="1" t="s">
        <v>38</v>
      </c>
      <c r="H8" s="2">
        <v>14.964950200000001</v>
      </c>
      <c r="I8" s="2">
        <v>1.1180000000000001</v>
      </c>
      <c r="J8" s="2">
        <v>1618.0519999999999</v>
      </c>
      <c r="K8" s="2">
        <v>120.881</v>
      </c>
      <c r="L8" s="2">
        <v>0.65200000000000002</v>
      </c>
      <c r="M8" s="2">
        <v>0.441</v>
      </c>
      <c r="N8" s="2">
        <v>9.7569999999999997</v>
      </c>
      <c r="O8" s="2">
        <v>0.49299999999999999</v>
      </c>
      <c r="P8" s="2">
        <v>1054.9760000000001</v>
      </c>
      <c r="Q8" s="2">
        <v>53.298999999999999</v>
      </c>
      <c r="R8" s="2">
        <v>26.6846504624</v>
      </c>
      <c r="S8" s="2">
        <v>1.7170000000000001</v>
      </c>
      <c r="T8" s="2">
        <v>0.151</v>
      </c>
      <c r="U8" s="4">
        <f t="shared" si="1"/>
        <v>45.817544843940802</v>
      </c>
      <c r="V8" s="4">
        <f t="shared" si="0"/>
        <v>4.0293822198224003</v>
      </c>
      <c r="W8" s="2">
        <v>0.115</v>
      </c>
      <c r="X8" s="2">
        <v>0.13463839999999999</v>
      </c>
      <c r="Y8" s="1">
        <v>3168</v>
      </c>
      <c r="Z8" s="1">
        <v>31</v>
      </c>
      <c r="AA8" s="1" t="s">
        <v>350</v>
      </c>
      <c r="AB8" s="2">
        <v>0.91</v>
      </c>
      <c r="AC8" s="1" t="s">
        <v>335</v>
      </c>
      <c r="AD8" s="1" t="s">
        <v>392</v>
      </c>
      <c r="AE8" s="1" t="s">
        <v>102</v>
      </c>
      <c r="AF8" s="1" t="s">
        <v>102</v>
      </c>
      <c r="AI8" s="2">
        <v>12549.1864453</v>
      </c>
      <c r="AJ8" s="2">
        <v>3587012.2983800001</v>
      </c>
      <c r="AK8" s="1">
        <v>420</v>
      </c>
      <c r="AL8" s="6">
        <f>50%</f>
        <v>0.5</v>
      </c>
      <c r="AM8" s="6">
        <f>90%</f>
        <v>0.9</v>
      </c>
      <c r="AN8">
        <f t="shared" si="2"/>
        <v>22.908772421970401</v>
      </c>
      <c r="AO8">
        <f t="shared" si="3"/>
        <v>3.6264439978401604</v>
      </c>
    </row>
    <row r="9" spans="1:41" x14ac:dyDescent="0.25">
      <c r="A9" s="1">
        <v>57</v>
      </c>
      <c r="B9" s="1">
        <v>6</v>
      </c>
      <c r="C9" s="2">
        <v>1.55269478819</v>
      </c>
      <c r="D9" s="1">
        <v>421</v>
      </c>
      <c r="E9" s="1">
        <v>57</v>
      </c>
      <c r="F9" s="1">
        <v>6</v>
      </c>
      <c r="G9" s="1" t="s">
        <v>49</v>
      </c>
      <c r="H9" s="2">
        <v>4.1885888810000003</v>
      </c>
      <c r="I9" s="2">
        <v>0.157</v>
      </c>
      <c r="J9" s="2">
        <v>14.253</v>
      </c>
      <c r="K9" s="2">
        <v>0.53500000000000003</v>
      </c>
      <c r="L9" s="2">
        <v>0.66300000000000003</v>
      </c>
      <c r="M9" s="2">
        <v>0.46100000000000002</v>
      </c>
      <c r="N9" s="2">
        <v>2.778</v>
      </c>
      <c r="O9" s="2">
        <v>7.2999999999999995E-2</v>
      </c>
      <c r="P9" s="2">
        <v>9.452</v>
      </c>
      <c r="Q9" s="2">
        <v>0.247</v>
      </c>
      <c r="R9" s="2">
        <v>1.55269478819</v>
      </c>
      <c r="S9" s="2">
        <v>0.51</v>
      </c>
      <c r="T9" s="2">
        <v>2.3E-2</v>
      </c>
      <c r="U9" s="4">
        <f t="shared" si="1"/>
        <v>0.79187434197689999</v>
      </c>
      <c r="V9" s="4">
        <f t="shared" si="0"/>
        <v>3.5711980128369999E-2</v>
      </c>
      <c r="W9" s="2">
        <v>0.122</v>
      </c>
      <c r="X9" s="2">
        <v>0.148932816</v>
      </c>
      <c r="Y9" s="1">
        <v>3168</v>
      </c>
      <c r="Z9" s="1">
        <v>31</v>
      </c>
      <c r="AA9" s="1" t="s">
        <v>350</v>
      </c>
      <c r="AB9" s="2">
        <v>0.91</v>
      </c>
      <c r="AC9" s="1" t="s">
        <v>335</v>
      </c>
      <c r="AD9" s="1" t="s">
        <v>392</v>
      </c>
      <c r="AE9" s="1" t="s">
        <v>102</v>
      </c>
      <c r="AF9" s="1" t="s">
        <v>102</v>
      </c>
      <c r="AI9" s="2">
        <v>12549.1864453</v>
      </c>
      <c r="AJ9" s="2">
        <v>3587012.2983800001</v>
      </c>
      <c r="AK9" s="1">
        <v>421</v>
      </c>
      <c r="AL9" s="6">
        <f>50%</f>
        <v>0.5</v>
      </c>
      <c r="AM9" s="6">
        <f>90%</f>
        <v>0.9</v>
      </c>
      <c r="AN9">
        <f t="shared" si="2"/>
        <v>0.39593717098844999</v>
      </c>
      <c r="AO9">
        <f t="shared" si="3"/>
        <v>3.2140782115533E-2</v>
      </c>
    </row>
    <row r="10" spans="1:41" x14ac:dyDescent="0.25">
      <c r="A10" s="1">
        <v>57</v>
      </c>
      <c r="B10" s="1">
        <v>8</v>
      </c>
      <c r="C10" s="2">
        <v>28.335313557999999</v>
      </c>
      <c r="D10" s="1">
        <v>422</v>
      </c>
      <c r="E10" s="1">
        <v>57</v>
      </c>
      <c r="F10" s="1">
        <v>8</v>
      </c>
      <c r="G10" s="1" t="s">
        <v>50</v>
      </c>
      <c r="H10" s="2">
        <v>9.0386157249999997</v>
      </c>
      <c r="I10" s="2">
        <v>0.42299999999999999</v>
      </c>
      <c r="J10" s="2">
        <v>258.61799999999999</v>
      </c>
      <c r="K10" s="2">
        <v>12.090999999999999</v>
      </c>
      <c r="L10" s="2">
        <v>0.68200000000000005</v>
      </c>
      <c r="M10" s="2">
        <v>0.48099999999999998</v>
      </c>
      <c r="N10" s="2">
        <v>6.1639999999999997</v>
      </c>
      <c r="O10" s="2">
        <v>0.20300000000000001</v>
      </c>
      <c r="P10" s="2">
        <v>176.35499999999999</v>
      </c>
      <c r="Q10" s="2">
        <v>5.8159999999999998</v>
      </c>
      <c r="R10" s="2">
        <v>28.335313557999999</v>
      </c>
      <c r="S10" s="2">
        <v>1.198</v>
      </c>
      <c r="T10" s="2">
        <v>7.5999999999999998E-2</v>
      </c>
      <c r="U10" s="4">
        <f t="shared" si="1"/>
        <v>33.945705642484</v>
      </c>
      <c r="V10" s="4">
        <f t="shared" si="0"/>
        <v>2.1534838304079997</v>
      </c>
      <c r="W10" s="2">
        <v>0.13300000000000001</v>
      </c>
      <c r="X10" s="2">
        <v>0.18050575699999999</v>
      </c>
      <c r="Y10" s="1">
        <v>3168</v>
      </c>
      <c r="Z10" s="1">
        <v>31</v>
      </c>
      <c r="AA10" s="1" t="s">
        <v>350</v>
      </c>
      <c r="AB10" s="2">
        <v>0.91</v>
      </c>
      <c r="AC10" s="1" t="s">
        <v>335</v>
      </c>
      <c r="AD10" s="1" t="s">
        <v>392</v>
      </c>
      <c r="AE10" s="1" t="s">
        <v>102</v>
      </c>
      <c r="AF10" s="1" t="s">
        <v>102</v>
      </c>
      <c r="AI10" s="2">
        <v>12549.1864453</v>
      </c>
      <c r="AJ10" s="2">
        <v>3587012.2983800001</v>
      </c>
      <c r="AK10" s="1">
        <v>422</v>
      </c>
      <c r="AL10" s="6">
        <f>50%</f>
        <v>0.5</v>
      </c>
      <c r="AM10" s="6">
        <f>90%</f>
        <v>0.9</v>
      </c>
      <c r="AN10">
        <f t="shared" si="2"/>
        <v>16.972852821242</v>
      </c>
      <c r="AO10">
        <f t="shared" si="3"/>
        <v>1.9381354473671999</v>
      </c>
    </row>
    <row r="11" spans="1:41" x14ac:dyDescent="0.25">
      <c r="A11" s="1">
        <v>57</v>
      </c>
      <c r="B11" s="1">
        <v>12</v>
      </c>
      <c r="C11" s="2">
        <v>1.8622747191700002E-2</v>
      </c>
      <c r="D11" s="1">
        <v>424</v>
      </c>
      <c r="E11" s="1">
        <v>57</v>
      </c>
      <c r="F11" s="1">
        <v>12</v>
      </c>
      <c r="G11" s="1" t="s">
        <v>47</v>
      </c>
      <c r="H11" s="2">
        <v>0.31342178100000001</v>
      </c>
      <c r="I11" s="2">
        <v>6.0000000000000001E-3</v>
      </c>
      <c r="J11" s="2">
        <v>50.298000000000002</v>
      </c>
      <c r="K11" s="2">
        <v>1.0169999999999999</v>
      </c>
      <c r="L11" s="2">
        <v>0.63700000000000001</v>
      </c>
      <c r="M11" s="2">
        <v>0.502</v>
      </c>
      <c r="N11" s="2">
        <v>0.2</v>
      </c>
      <c r="O11" s="2">
        <v>3.0000000000000001E-3</v>
      </c>
      <c r="P11" s="2">
        <v>32.057000000000002</v>
      </c>
      <c r="Q11" s="2">
        <v>0.51100000000000001</v>
      </c>
      <c r="R11" s="2">
        <v>1.8622747191700002E-2</v>
      </c>
      <c r="S11" s="2">
        <v>3.3000000000000002E-2</v>
      </c>
      <c r="T11" s="2">
        <v>1E-3</v>
      </c>
      <c r="U11" s="4">
        <f t="shared" si="1"/>
        <v>6.1455065732610008E-4</v>
      </c>
      <c r="V11" s="4">
        <f t="shared" si="0"/>
        <v>1.8622747191700001E-5</v>
      </c>
      <c r="W11" s="2">
        <v>0.107</v>
      </c>
      <c r="X11" s="2">
        <v>0.192295253</v>
      </c>
      <c r="Y11" s="1">
        <v>3168</v>
      </c>
      <c r="Z11" s="1">
        <v>31</v>
      </c>
      <c r="AA11" s="1" t="s">
        <v>350</v>
      </c>
      <c r="AB11" s="2">
        <v>0.91</v>
      </c>
      <c r="AC11" s="1" t="s">
        <v>335</v>
      </c>
      <c r="AD11" s="1" t="s">
        <v>392</v>
      </c>
      <c r="AE11" s="1" t="s">
        <v>102</v>
      </c>
      <c r="AF11" s="1" t="s">
        <v>102</v>
      </c>
      <c r="AI11" s="2">
        <v>12549.1864453</v>
      </c>
      <c r="AJ11" s="2">
        <v>3587012.2983800001</v>
      </c>
      <c r="AK11" s="1">
        <v>424</v>
      </c>
      <c r="AL11" s="6">
        <f>50%</f>
        <v>0.5</v>
      </c>
      <c r="AM11" s="6">
        <f>90%</f>
        <v>0.9</v>
      </c>
      <c r="AN11">
        <f t="shared" si="2"/>
        <v>3.0727532866305004E-4</v>
      </c>
      <c r="AO11">
        <f t="shared" si="3"/>
        <v>1.6760472472530001E-5</v>
      </c>
    </row>
    <row r="12" spans="1:41" x14ac:dyDescent="0.25">
      <c r="A12" s="1">
        <v>57</v>
      </c>
      <c r="B12" s="1">
        <v>3</v>
      </c>
      <c r="C12" s="2">
        <v>7.6877335899199997</v>
      </c>
      <c r="D12" s="1">
        <v>419</v>
      </c>
      <c r="E12" s="1">
        <v>57</v>
      </c>
      <c r="F12" s="1">
        <v>3</v>
      </c>
      <c r="G12" s="1" t="s">
        <v>40</v>
      </c>
      <c r="H12" s="2">
        <v>21.49800948</v>
      </c>
      <c r="I12" s="2">
        <v>1.4</v>
      </c>
      <c r="J12" s="2">
        <v>434.255</v>
      </c>
      <c r="K12" s="2">
        <v>28.274999999999999</v>
      </c>
      <c r="L12" s="2">
        <v>0.65700000000000003</v>
      </c>
      <c r="M12" s="2">
        <v>0.44900000000000001</v>
      </c>
      <c r="N12" s="2">
        <v>14.134</v>
      </c>
      <c r="O12" s="2">
        <v>0.629</v>
      </c>
      <c r="P12" s="2">
        <v>285.49900000000002</v>
      </c>
      <c r="Q12" s="2">
        <v>12.707000000000001</v>
      </c>
      <c r="R12" s="2">
        <v>7.6877335899199997</v>
      </c>
      <c r="S12" s="2">
        <v>2.5449999999999999</v>
      </c>
      <c r="T12" s="2">
        <v>0.20200000000000001</v>
      </c>
      <c r="U12" s="4">
        <f t="shared" si="1"/>
        <v>19.565281986346399</v>
      </c>
      <c r="V12" s="4">
        <f t="shared" si="0"/>
        <v>1.55292218516384</v>
      </c>
      <c r="W12" s="2">
        <v>0.11799999999999999</v>
      </c>
      <c r="X12" s="2">
        <v>0.14436700199999999</v>
      </c>
      <c r="Y12" s="1">
        <v>3167</v>
      </c>
      <c r="Z12" s="1">
        <v>31</v>
      </c>
      <c r="AA12" s="1" t="s">
        <v>350</v>
      </c>
      <c r="AB12" s="2">
        <v>0.91</v>
      </c>
      <c r="AC12" s="1" t="s">
        <v>335</v>
      </c>
      <c r="AD12" s="1" t="s">
        <v>635</v>
      </c>
      <c r="AE12" s="1" t="s">
        <v>102</v>
      </c>
      <c r="AF12" s="1" t="s">
        <v>102</v>
      </c>
      <c r="AI12" s="2">
        <v>6970.9261224499996</v>
      </c>
      <c r="AJ12" s="2">
        <v>1072175.6073400001</v>
      </c>
      <c r="AK12" s="1">
        <v>419</v>
      </c>
      <c r="AL12" s="6">
        <f>50%</f>
        <v>0.5</v>
      </c>
      <c r="AM12" s="6">
        <f>90%</f>
        <v>0.9</v>
      </c>
      <c r="AN12">
        <f t="shared" si="2"/>
        <v>9.7826409931731995</v>
      </c>
      <c r="AO12">
        <f t="shared" si="3"/>
        <v>1.3976299666474561</v>
      </c>
    </row>
    <row r="13" spans="1:41" x14ac:dyDescent="0.25">
      <c r="A13" s="1">
        <v>57</v>
      </c>
      <c r="B13" s="1">
        <v>4</v>
      </c>
      <c r="C13" s="2">
        <v>15.783384271799999</v>
      </c>
      <c r="D13" s="1">
        <v>420</v>
      </c>
      <c r="E13" s="1">
        <v>57</v>
      </c>
      <c r="F13" s="1">
        <v>4</v>
      </c>
      <c r="G13" s="1" t="s">
        <v>38</v>
      </c>
      <c r="H13" s="2">
        <v>14.964950200000001</v>
      </c>
      <c r="I13" s="2">
        <v>1.1180000000000001</v>
      </c>
      <c r="J13" s="2">
        <v>1618.0519999999999</v>
      </c>
      <c r="K13" s="2">
        <v>120.881</v>
      </c>
      <c r="L13" s="2">
        <v>0.65200000000000002</v>
      </c>
      <c r="M13" s="2">
        <v>0.441</v>
      </c>
      <c r="N13" s="2">
        <v>9.7569999999999997</v>
      </c>
      <c r="O13" s="2">
        <v>0.49299999999999999</v>
      </c>
      <c r="P13" s="2">
        <v>1054.9760000000001</v>
      </c>
      <c r="Q13" s="2">
        <v>53.298999999999999</v>
      </c>
      <c r="R13" s="2">
        <v>15.783384271799999</v>
      </c>
      <c r="S13" s="2">
        <v>1.7170000000000001</v>
      </c>
      <c r="T13" s="2">
        <v>0.151</v>
      </c>
      <c r="U13" s="4">
        <f t="shared" si="1"/>
        <v>27.100070794680601</v>
      </c>
      <c r="V13" s="4">
        <f t="shared" si="0"/>
        <v>2.3832910250418</v>
      </c>
      <c r="W13" s="2">
        <v>0.115</v>
      </c>
      <c r="X13" s="2">
        <v>0.13463839999999999</v>
      </c>
      <c r="Y13" s="1">
        <v>3167</v>
      </c>
      <c r="Z13" s="1">
        <v>31</v>
      </c>
      <c r="AA13" s="1" t="s">
        <v>350</v>
      </c>
      <c r="AB13" s="2">
        <v>0.91</v>
      </c>
      <c r="AC13" s="1" t="s">
        <v>335</v>
      </c>
      <c r="AD13" s="1" t="s">
        <v>635</v>
      </c>
      <c r="AE13" s="1" t="s">
        <v>102</v>
      </c>
      <c r="AF13" s="1" t="s">
        <v>102</v>
      </c>
      <c r="AI13" s="2">
        <v>6970.9261224499996</v>
      </c>
      <c r="AJ13" s="2">
        <v>1072175.6073400001</v>
      </c>
      <c r="AK13" s="1">
        <v>420</v>
      </c>
      <c r="AL13" s="6">
        <f>50%</f>
        <v>0.5</v>
      </c>
      <c r="AM13" s="6">
        <f>90%</f>
        <v>0.9</v>
      </c>
      <c r="AN13">
        <f t="shared" si="2"/>
        <v>13.5500353973403</v>
      </c>
      <c r="AO13">
        <f t="shared" si="3"/>
        <v>2.14496192253762</v>
      </c>
    </row>
    <row r="14" spans="1:41" x14ac:dyDescent="0.25">
      <c r="A14" s="1">
        <v>57</v>
      </c>
      <c r="B14" s="1">
        <v>6</v>
      </c>
      <c r="C14" s="2">
        <v>0.356073869594</v>
      </c>
      <c r="D14" s="1">
        <v>421</v>
      </c>
      <c r="E14" s="1">
        <v>57</v>
      </c>
      <c r="F14" s="1">
        <v>6</v>
      </c>
      <c r="G14" s="1" t="s">
        <v>49</v>
      </c>
      <c r="H14" s="2">
        <v>4.1885888810000003</v>
      </c>
      <c r="I14" s="2">
        <v>0.157</v>
      </c>
      <c r="J14" s="2">
        <v>14.253</v>
      </c>
      <c r="K14" s="2">
        <v>0.53500000000000003</v>
      </c>
      <c r="L14" s="2">
        <v>0.66300000000000003</v>
      </c>
      <c r="M14" s="2">
        <v>0.46100000000000002</v>
      </c>
      <c r="N14" s="2">
        <v>2.778</v>
      </c>
      <c r="O14" s="2">
        <v>7.2999999999999995E-2</v>
      </c>
      <c r="P14" s="2">
        <v>9.452</v>
      </c>
      <c r="Q14" s="2">
        <v>0.247</v>
      </c>
      <c r="R14" s="2">
        <v>0.356073869594</v>
      </c>
      <c r="S14" s="2">
        <v>0.51</v>
      </c>
      <c r="T14" s="2">
        <v>2.3E-2</v>
      </c>
      <c r="U14" s="4">
        <f t="shared" si="1"/>
        <v>0.18159767349294001</v>
      </c>
      <c r="V14" s="4">
        <f t="shared" si="0"/>
        <v>8.1896990006619999E-3</v>
      </c>
      <c r="W14" s="2">
        <v>0.122</v>
      </c>
      <c r="X14" s="2">
        <v>0.148932816</v>
      </c>
      <c r="Y14" s="1">
        <v>3167</v>
      </c>
      <c r="Z14" s="1">
        <v>31</v>
      </c>
      <c r="AA14" s="1" t="s">
        <v>350</v>
      </c>
      <c r="AB14" s="2">
        <v>0.91</v>
      </c>
      <c r="AC14" s="1" t="s">
        <v>335</v>
      </c>
      <c r="AD14" s="1" t="s">
        <v>635</v>
      </c>
      <c r="AE14" s="1" t="s">
        <v>102</v>
      </c>
      <c r="AF14" s="1" t="s">
        <v>102</v>
      </c>
      <c r="AI14" s="2">
        <v>6970.9261224499996</v>
      </c>
      <c r="AJ14" s="2">
        <v>1072175.6073400001</v>
      </c>
      <c r="AK14" s="1">
        <v>421</v>
      </c>
      <c r="AL14" s="6">
        <f>50%</f>
        <v>0.5</v>
      </c>
      <c r="AM14" s="6">
        <f>90%</f>
        <v>0.9</v>
      </c>
      <c r="AN14">
        <f t="shared" si="2"/>
        <v>9.0798836746470005E-2</v>
      </c>
      <c r="AO14">
        <f t="shared" si="3"/>
        <v>7.3707291005958003E-3</v>
      </c>
    </row>
    <row r="15" spans="1:41" x14ac:dyDescent="0.25">
      <c r="A15" s="1">
        <v>58</v>
      </c>
      <c r="B15" s="1">
        <v>4</v>
      </c>
      <c r="C15" s="2">
        <v>0.72713793361000001</v>
      </c>
      <c r="D15" s="1">
        <v>429</v>
      </c>
      <c r="E15" s="1">
        <v>58</v>
      </c>
      <c r="F15" s="1">
        <v>4</v>
      </c>
      <c r="G15" s="1" t="s">
        <v>38</v>
      </c>
      <c r="H15" s="2">
        <v>15.653416549999999</v>
      </c>
      <c r="I15" s="2">
        <v>1.2230000000000001</v>
      </c>
      <c r="J15" s="2">
        <v>3061.1889999999999</v>
      </c>
      <c r="K15" s="2">
        <v>239.11099999999999</v>
      </c>
      <c r="L15" s="2">
        <v>0.496</v>
      </c>
      <c r="M15" s="2">
        <v>0.309</v>
      </c>
      <c r="N15" s="2">
        <v>7.77</v>
      </c>
      <c r="O15" s="2">
        <v>0.378</v>
      </c>
      <c r="P15" s="2">
        <v>1519.482</v>
      </c>
      <c r="Q15" s="2">
        <v>73.841999999999999</v>
      </c>
      <c r="R15" s="2">
        <v>0.72713793361000001</v>
      </c>
      <c r="S15" s="2">
        <v>0.97299999999999998</v>
      </c>
      <c r="T15" s="2">
        <v>6.3E-2</v>
      </c>
      <c r="U15" s="4">
        <f t="shared" si="1"/>
        <v>0.70750520940253003</v>
      </c>
      <c r="V15" s="4">
        <f t="shared" si="0"/>
        <v>4.5809689817429999E-2</v>
      </c>
      <c r="W15" s="2">
        <v>6.2E-2</v>
      </c>
      <c r="X15" s="2">
        <v>5.1478568000000002E-2</v>
      </c>
      <c r="Y15" s="1">
        <v>3167</v>
      </c>
      <c r="Z15" s="1">
        <v>31</v>
      </c>
      <c r="AA15" s="1" t="s">
        <v>350</v>
      </c>
      <c r="AB15" s="2">
        <v>0.91</v>
      </c>
      <c r="AC15" s="1" t="s">
        <v>335</v>
      </c>
      <c r="AD15" s="1" t="s">
        <v>635</v>
      </c>
      <c r="AE15" s="1" t="s">
        <v>102</v>
      </c>
      <c r="AF15" s="1" t="s">
        <v>102</v>
      </c>
      <c r="AI15" s="2">
        <v>6970.9261224499996</v>
      </c>
      <c r="AJ15" s="2">
        <v>1072175.6073400001</v>
      </c>
      <c r="AK15" s="1">
        <v>429</v>
      </c>
      <c r="AL15" s="6">
        <f>50%</f>
        <v>0.5</v>
      </c>
      <c r="AM15" s="6">
        <f>90%</f>
        <v>0.9</v>
      </c>
      <c r="AN15">
        <f t="shared" si="2"/>
        <v>0.35375260470126502</v>
      </c>
      <c r="AO15">
        <f t="shared" si="3"/>
        <v>4.1228720835687002E-2</v>
      </c>
    </row>
    <row r="16" spans="1:41" x14ac:dyDescent="0.25">
      <c r="A16" s="1">
        <v>58</v>
      </c>
      <c r="B16" s="1">
        <v>6</v>
      </c>
      <c r="C16" s="2">
        <v>5.9533493739399999E-2</v>
      </c>
      <c r="D16" s="1">
        <v>430</v>
      </c>
      <c r="E16" s="1">
        <v>58</v>
      </c>
      <c r="F16" s="1">
        <v>6</v>
      </c>
      <c r="G16" s="1" t="s">
        <v>49</v>
      </c>
      <c r="H16" s="2">
        <v>4.3897205269999997</v>
      </c>
      <c r="I16" s="2">
        <v>0.17199999999999999</v>
      </c>
      <c r="J16" s="2">
        <v>211.46700000000001</v>
      </c>
      <c r="K16" s="2">
        <v>8.2780000000000005</v>
      </c>
      <c r="L16" s="2">
        <v>0.50600000000000001</v>
      </c>
      <c r="M16" s="2">
        <v>0.32600000000000001</v>
      </c>
      <c r="N16" s="2">
        <v>2.2210000000000001</v>
      </c>
      <c r="O16" s="2">
        <v>5.6000000000000001E-2</v>
      </c>
      <c r="P16" s="2">
        <v>106.999</v>
      </c>
      <c r="Q16" s="2">
        <v>2.698</v>
      </c>
      <c r="R16" s="2">
        <v>5.9533493739399999E-2</v>
      </c>
      <c r="S16" s="2">
        <v>0.29199999999999998</v>
      </c>
      <c r="T16" s="2">
        <v>0.01</v>
      </c>
      <c r="U16" s="4">
        <f t="shared" si="1"/>
        <v>1.7383780171904797E-2</v>
      </c>
      <c r="V16" s="4">
        <f t="shared" si="0"/>
        <v>5.9533493739399998E-4</v>
      </c>
      <c r="W16" s="2">
        <v>6.6000000000000003E-2</v>
      </c>
      <c r="X16" s="2">
        <v>5.7901391000000003E-2</v>
      </c>
      <c r="Y16" s="1">
        <v>3167</v>
      </c>
      <c r="Z16" s="1">
        <v>31</v>
      </c>
      <c r="AA16" s="1" t="s">
        <v>350</v>
      </c>
      <c r="AB16" s="2">
        <v>0.91</v>
      </c>
      <c r="AC16" s="1" t="s">
        <v>335</v>
      </c>
      <c r="AD16" s="1" t="s">
        <v>635</v>
      </c>
      <c r="AE16" s="1" t="s">
        <v>102</v>
      </c>
      <c r="AF16" s="1" t="s">
        <v>102</v>
      </c>
      <c r="AI16" s="2">
        <v>6970.9261224499996</v>
      </c>
      <c r="AJ16" s="2">
        <v>1072175.6073400001</v>
      </c>
      <c r="AK16" s="1">
        <v>430</v>
      </c>
      <c r="AL16" s="6">
        <f>50%</f>
        <v>0.5</v>
      </c>
      <c r="AM16" s="6">
        <f>90%</f>
        <v>0.9</v>
      </c>
      <c r="AN16">
        <f t="shared" si="2"/>
        <v>8.6918900859523987E-3</v>
      </c>
      <c r="AO16">
        <f t="shared" si="3"/>
        <v>5.3580144365459996E-4</v>
      </c>
    </row>
    <row r="17" spans="1:41" x14ac:dyDescent="0.25">
      <c r="A17" s="1">
        <v>63</v>
      </c>
      <c r="B17" s="1">
        <v>4</v>
      </c>
      <c r="C17" s="2">
        <v>0.44010008934400002</v>
      </c>
      <c r="D17" s="1">
        <v>463</v>
      </c>
      <c r="E17" s="1">
        <v>63</v>
      </c>
      <c r="F17" s="1">
        <v>4</v>
      </c>
      <c r="G17" s="1" t="s">
        <v>38</v>
      </c>
      <c r="H17" s="2">
        <v>11.860123</v>
      </c>
      <c r="I17" s="2">
        <v>1.0529999999999999</v>
      </c>
      <c r="J17" s="2">
        <v>2855.0169999999998</v>
      </c>
      <c r="K17" s="2">
        <v>253.56299999999999</v>
      </c>
      <c r="L17" s="2">
        <v>0.49199999999999999</v>
      </c>
      <c r="M17" s="2">
        <v>1.0549999999999999</v>
      </c>
      <c r="N17" s="2">
        <v>5.8319999999999999</v>
      </c>
      <c r="O17" s="2">
        <v>1.1120000000000001</v>
      </c>
      <c r="P17" s="2">
        <v>1403.806</v>
      </c>
      <c r="Q17" s="2">
        <v>267.59800000000001</v>
      </c>
      <c r="R17" s="2">
        <v>0.44010008934400002</v>
      </c>
      <c r="S17" s="2">
        <v>0.219</v>
      </c>
      <c r="T17" s="2">
        <v>0.03</v>
      </c>
      <c r="U17" s="4">
        <f t="shared" si="1"/>
        <v>9.6381919566336002E-2</v>
      </c>
      <c r="V17" s="4">
        <f t="shared" si="0"/>
        <v>1.320300268032E-2</v>
      </c>
      <c r="W17" s="2">
        <v>1.7999999999999999E-2</v>
      </c>
      <c r="X17" s="2">
        <v>2.8585244999999999E-2</v>
      </c>
      <c r="Y17" s="1">
        <v>3110</v>
      </c>
      <c r="Z17" s="1">
        <v>26</v>
      </c>
      <c r="AA17" s="1" t="s">
        <v>350</v>
      </c>
      <c r="AB17" s="2">
        <v>0.9</v>
      </c>
      <c r="AC17" s="1" t="s">
        <v>135</v>
      </c>
      <c r="AD17" s="1" t="s">
        <v>351</v>
      </c>
      <c r="AE17" s="1" t="s">
        <v>54</v>
      </c>
      <c r="AF17" s="1" t="s">
        <v>219</v>
      </c>
      <c r="AH17" s="1" t="s">
        <v>352</v>
      </c>
      <c r="AI17" s="2">
        <v>782.00893551800004</v>
      </c>
      <c r="AJ17" s="2">
        <v>19170.7144128</v>
      </c>
      <c r="AK17" s="1">
        <v>463</v>
      </c>
      <c r="AL17" s="6">
        <f>50%</f>
        <v>0.5</v>
      </c>
      <c r="AM17" s="6">
        <f>90%</f>
        <v>0.9</v>
      </c>
      <c r="AN17">
        <f t="shared" si="2"/>
        <v>4.8190959783168001E-2</v>
      </c>
      <c r="AO17">
        <f t="shared" si="3"/>
        <v>1.1882702412288001E-2</v>
      </c>
    </row>
    <row r="18" spans="1:41" x14ac:dyDescent="0.25">
      <c r="A18" s="1">
        <v>63</v>
      </c>
      <c r="B18" s="1">
        <v>2</v>
      </c>
      <c r="C18" s="2">
        <v>0.86006326073799999</v>
      </c>
      <c r="D18" s="1">
        <v>461</v>
      </c>
      <c r="E18" s="1">
        <v>63</v>
      </c>
      <c r="F18" s="1">
        <v>2</v>
      </c>
      <c r="G18" s="1" t="s">
        <v>39</v>
      </c>
      <c r="H18" s="2">
        <v>7.4474584220000004</v>
      </c>
      <c r="I18" s="2">
        <v>0.374</v>
      </c>
      <c r="J18" s="2">
        <v>3959.7</v>
      </c>
      <c r="K18" s="2">
        <v>198.59899999999999</v>
      </c>
      <c r="L18" s="2">
        <v>0.503</v>
      </c>
      <c r="M18" s="2">
        <v>1.085</v>
      </c>
      <c r="N18" s="2">
        <v>3.7450000000000001</v>
      </c>
      <c r="O18" s="2">
        <v>0.40500000000000003</v>
      </c>
      <c r="P18" s="2">
        <v>1991.1379999999999</v>
      </c>
      <c r="Q18" s="2">
        <v>215.52099999999999</v>
      </c>
      <c r="R18" s="2">
        <v>0.86006326073799999</v>
      </c>
      <c r="S18" s="2">
        <v>0.153</v>
      </c>
      <c r="T18" s="2">
        <v>1.2E-2</v>
      </c>
      <c r="U18" s="4">
        <f t="shared" si="1"/>
        <v>0.13158967889291401</v>
      </c>
      <c r="V18" s="4">
        <f t="shared" si="0"/>
        <v>1.0320759128855999E-2</v>
      </c>
      <c r="W18" s="2">
        <v>2.1000000000000001E-2</v>
      </c>
      <c r="X18" s="2">
        <v>3.1522095999999999E-2</v>
      </c>
      <c r="Y18" s="1">
        <v>3111</v>
      </c>
      <c r="Z18" s="1">
        <v>26</v>
      </c>
      <c r="AA18" s="1" t="s">
        <v>350</v>
      </c>
      <c r="AB18" s="2">
        <v>0.9</v>
      </c>
      <c r="AC18" s="1" t="s">
        <v>135</v>
      </c>
      <c r="AD18" s="1" t="s">
        <v>351</v>
      </c>
      <c r="AE18" s="1" t="s">
        <v>54</v>
      </c>
      <c r="AF18" s="1" t="s">
        <v>219</v>
      </c>
      <c r="AH18" s="1" t="s">
        <v>352</v>
      </c>
      <c r="AI18" s="2">
        <v>4701.9495516500001</v>
      </c>
      <c r="AJ18" s="2">
        <v>362130.95848999999</v>
      </c>
      <c r="AK18" s="1">
        <v>461</v>
      </c>
      <c r="AL18" s="6">
        <f>50%</f>
        <v>0.5</v>
      </c>
      <c r="AM18" s="6">
        <f>90%</f>
        <v>0.9</v>
      </c>
      <c r="AN18">
        <f t="shared" si="2"/>
        <v>6.5794839446457004E-2</v>
      </c>
      <c r="AO18">
        <f t="shared" si="3"/>
        <v>9.2886832159704003E-3</v>
      </c>
    </row>
    <row r="19" spans="1:41" x14ac:dyDescent="0.25">
      <c r="A19" s="1">
        <v>63</v>
      </c>
      <c r="B19" s="1">
        <v>4</v>
      </c>
      <c r="C19" s="2">
        <v>7.4518582118600003</v>
      </c>
      <c r="D19" s="1">
        <v>463</v>
      </c>
      <c r="E19" s="1">
        <v>63</v>
      </c>
      <c r="F19" s="1">
        <v>4</v>
      </c>
      <c r="G19" s="1" t="s">
        <v>38</v>
      </c>
      <c r="H19" s="2">
        <v>11.860123</v>
      </c>
      <c r="I19" s="2">
        <v>1.0529999999999999</v>
      </c>
      <c r="J19" s="2">
        <v>2855.0169999999998</v>
      </c>
      <c r="K19" s="2">
        <v>253.56299999999999</v>
      </c>
      <c r="L19" s="2">
        <v>0.49199999999999999</v>
      </c>
      <c r="M19" s="2">
        <v>1.0549999999999999</v>
      </c>
      <c r="N19" s="2">
        <v>5.8319999999999999</v>
      </c>
      <c r="O19" s="2">
        <v>1.1120000000000001</v>
      </c>
      <c r="P19" s="2">
        <v>1403.806</v>
      </c>
      <c r="Q19" s="2">
        <v>267.59800000000001</v>
      </c>
      <c r="R19" s="2">
        <v>7.4518582118600003</v>
      </c>
      <c r="S19" s="2">
        <v>0.219</v>
      </c>
      <c r="T19" s="2">
        <v>0.03</v>
      </c>
      <c r="U19" s="4">
        <f t="shared" si="1"/>
        <v>1.63195694839734</v>
      </c>
      <c r="V19" s="4">
        <f t="shared" si="0"/>
        <v>0.2235557463558</v>
      </c>
      <c r="W19" s="2">
        <v>1.7999999999999999E-2</v>
      </c>
      <c r="X19" s="2">
        <v>2.8585244999999999E-2</v>
      </c>
      <c r="Y19" s="1">
        <v>3111</v>
      </c>
      <c r="Z19" s="1">
        <v>26</v>
      </c>
      <c r="AA19" s="1" t="s">
        <v>350</v>
      </c>
      <c r="AB19" s="2">
        <v>0.9</v>
      </c>
      <c r="AC19" s="1" t="s">
        <v>135</v>
      </c>
      <c r="AD19" s="1" t="s">
        <v>351</v>
      </c>
      <c r="AE19" s="1" t="s">
        <v>54</v>
      </c>
      <c r="AF19" s="1" t="s">
        <v>219</v>
      </c>
      <c r="AH19" s="1" t="s">
        <v>352</v>
      </c>
      <c r="AI19" s="2">
        <v>4701.9495516500001</v>
      </c>
      <c r="AJ19" s="2">
        <v>362130.95848999999</v>
      </c>
      <c r="AK19" s="1">
        <v>463</v>
      </c>
      <c r="AL19" s="6">
        <f>50%</f>
        <v>0.5</v>
      </c>
      <c r="AM19" s="6">
        <f>90%</f>
        <v>0.9</v>
      </c>
      <c r="AN19">
        <f t="shared" si="2"/>
        <v>0.81597847419866998</v>
      </c>
      <c r="AO19">
        <f t="shared" si="3"/>
        <v>0.20120017172022001</v>
      </c>
    </row>
    <row r="20" spans="1:41" x14ac:dyDescent="0.25">
      <c r="A20" s="1">
        <v>71</v>
      </c>
      <c r="B20" s="1">
        <v>4</v>
      </c>
      <c r="C20" s="2">
        <v>2.2967857170600001E-5</v>
      </c>
      <c r="D20" s="1">
        <v>505</v>
      </c>
      <c r="E20" s="1">
        <v>71</v>
      </c>
      <c r="F20" s="1">
        <v>4</v>
      </c>
      <c r="G20" s="1" t="s">
        <v>38</v>
      </c>
      <c r="H20" s="2">
        <v>14.44174024</v>
      </c>
      <c r="I20" s="2">
        <v>1.28</v>
      </c>
      <c r="J20" s="2">
        <v>1471.0319999999999</v>
      </c>
      <c r="K20" s="2">
        <v>130.38200000000001</v>
      </c>
      <c r="L20" s="2">
        <v>0.17299999999999999</v>
      </c>
      <c r="M20" s="2">
        <v>0.121</v>
      </c>
      <c r="N20" s="2">
        <v>2.492</v>
      </c>
      <c r="O20" s="2">
        <v>0.155</v>
      </c>
      <c r="P20" s="2">
        <v>253.87299999999999</v>
      </c>
      <c r="Q20" s="2">
        <v>15.744999999999999</v>
      </c>
      <c r="R20" s="2">
        <v>2.2967857170600001E-5</v>
      </c>
      <c r="S20" s="2">
        <v>1.7999999999999999E-2</v>
      </c>
      <c r="T20" s="2">
        <v>2E-3</v>
      </c>
      <c r="U20" s="4">
        <f t="shared" si="1"/>
        <v>4.1342142907079999E-7</v>
      </c>
      <c r="V20" s="4">
        <f t="shared" si="0"/>
        <v>4.5935714341200002E-8</v>
      </c>
      <c r="W20" s="2">
        <v>1E-3</v>
      </c>
      <c r="X20" s="2">
        <v>1.3549879999999999E-3</v>
      </c>
      <c r="Y20" s="1">
        <v>3111</v>
      </c>
      <c r="Z20" s="1">
        <v>26</v>
      </c>
      <c r="AA20" s="1" t="s">
        <v>350</v>
      </c>
      <c r="AB20" s="2">
        <v>0.9</v>
      </c>
      <c r="AC20" s="1" t="s">
        <v>135</v>
      </c>
      <c r="AD20" s="1" t="s">
        <v>351</v>
      </c>
      <c r="AE20" s="1" t="s">
        <v>54</v>
      </c>
      <c r="AF20" s="1" t="s">
        <v>219</v>
      </c>
      <c r="AH20" s="1" t="s">
        <v>352</v>
      </c>
      <c r="AI20" s="2">
        <v>4701.9495516500001</v>
      </c>
      <c r="AJ20" s="2">
        <v>362130.95848999999</v>
      </c>
      <c r="AK20" s="1">
        <v>505</v>
      </c>
      <c r="AL20" s="6">
        <f>50%</f>
        <v>0.5</v>
      </c>
      <c r="AM20" s="6">
        <f>90%</f>
        <v>0.9</v>
      </c>
      <c r="AN20">
        <f t="shared" si="2"/>
        <v>2.067107145354E-7</v>
      </c>
      <c r="AO20">
        <f t="shared" si="3"/>
        <v>4.1342142907080006E-8</v>
      </c>
    </row>
    <row r="21" spans="1:41" x14ac:dyDescent="0.25">
      <c r="A21" s="1">
        <v>72</v>
      </c>
      <c r="B21" s="1">
        <v>4</v>
      </c>
      <c r="C21" s="2">
        <v>1.4718896595700001E-3</v>
      </c>
      <c r="D21" s="1">
        <v>511</v>
      </c>
      <c r="E21" s="1">
        <v>72</v>
      </c>
      <c r="F21" s="1">
        <v>4</v>
      </c>
      <c r="G21" s="1" t="s">
        <v>38</v>
      </c>
      <c r="H21" s="2">
        <v>8.0456284500000006</v>
      </c>
      <c r="I21" s="2">
        <v>0.67200000000000004</v>
      </c>
      <c r="J21" s="2">
        <v>554.35900000000004</v>
      </c>
      <c r="K21" s="2">
        <v>46.29</v>
      </c>
      <c r="L21" s="2">
        <v>0.193</v>
      </c>
      <c r="M21" s="2">
        <v>0.14399999999999999</v>
      </c>
      <c r="N21" s="2">
        <v>1.5509999999999999</v>
      </c>
      <c r="O21" s="2">
        <v>9.7000000000000003E-2</v>
      </c>
      <c r="P21" s="2">
        <v>106.85299999999999</v>
      </c>
      <c r="Q21" s="2">
        <v>6.6849999999999996</v>
      </c>
      <c r="R21" s="2">
        <v>1.4718896595700001E-3</v>
      </c>
      <c r="S21" s="2">
        <v>1.0999999999999999E-2</v>
      </c>
      <c r="T21" s="2">
        <v>1E-3</v>
      </c>
      <c r="U21" s="4">
        <f t="shared" si="1"/>
        <v>1.619078625527E-5</v>
      </c>
      <c r="V21" s="4">
        <f t="shared" si="0"/>
        <v>1.4718896595700001E-6</v>
      </c>
      <c r="W21" s="2">
        <v>1E-3</v>
      </c>
      <c r="X21" s="2">
        <v>1.566221E-3</v>
      </c>
      <c r="Y21" s="1">
        <v>3111</v>
      </c>
      <c r="Z21" s="1">
        <v>26</v>
      </c>
      <c r="AA21" s="1" t="s">
        <v>350</v>
      </c>
      <c r="AB21" s="2">
        <v>0.9</v>
      </c>
      <c r="AC21" s="1" t="s">
        <v>135</v>
      </c>
      <c r="AD21" s="1" t="s">
        <v>351</v>
      </c>
      <c r="AE21" s="1" t="s">
        <v>54</v>
      </c>
      <c r="AF21" s="1" t="s">
        <v>219</v>
      </c>
      <c r="AH21" s="1" t="s">
        <v>352</v>
      </c>
      <c r="AI21" s="2">
        <v>4701.9495516500001</v>
      </c>
      <c r="AJ21" s="2">
        <v>362130.95848999999</v>
      </c>
      <c r="AK21" s="1">
        <v>511</v>
      </c>
      <c r="AL21" s="6">
        <f>50%</f>
        <v>0.5</v>
      </c>
      <c r="AM21" s="6">
        <f>90%</f>
        <v>0.9</v>
      </c>
      <c r="AN21">
        <f t="shared" si="2"/>
        <v>8.095393127635E-6</v>
      </c>
      <c r="AO21">
        <f t="shared" si="3"/>
        <v>1.3247006936130001E-6</v>
      </c>
    </row>
    <row r="22" spans="1:41" x14ac:dyDescent="0.25">
      <c r="A22" s="1">
        <v>61</v>
      </c>
      <c r="B22" s="1">
        <v>2</v>
      </c>
      <c r="C22" s="2">
        <v>2.3727518710199998E-3</v>
      </c>
      <c r="D22" s="1">
        <v>452</v>
      </c>
      <c r="E22" s="1">
        <v>61</v>
      </c>
      <c r="F22" s="1">
        <v>2</v>
      </c>
      <c r="G22" s="1" t="s">
        <v>39</v>
      </c>
      <c r="H22" s="2">
        <v>14.683583840000001</v>
      </c>
      <c r="I22" s="2">
        <v>0.84599999999999997</v>
      </c>
      <c r="J22" s="2">
        <v>4285.3729999999996</v>
      </c>
      <c r="K22" s="2">
        <v>247.04400000000001</v>
      </c>
      <c r="L22" s="2">
        <v>0.52200000000000002</v>
      </c>
      <c r="M22" s="2">
        <v>0.45500000000000002</v>
      </c>
      <c r="N22" s="2">
        <v>7.6609999999999996</v>
      </c>
      <c r="O22" s="2">
        <v>0.38500000000000001</v>
      </c>
      <c r="P22" s="2">
        <v>2235.7660000000001</v>
      </c>
      <c r="Q22" s="2">
        <v>112.48399999999999</v>
      </c>
      <c r="R22" s="2">
        <v>2.3727518710199998E-3</v>
      </c>
      <c r="S22" s="2">
        <v>0.54900000000000004</v>
      </c>
      <c r="T22" s="2">
        <v>2.8000000000000001E-2</v>
      </c>
      <c r="U22" s="4">
        <f t="shared" si="1"/>
        <v>1.30264077718998E-3</v>
      </c>
      <c r="V22" s="4">
        <f t="shared" si="0"/>
        <v>6.643705238855999E-5</v>
      </c>
      <c r="W22" s="2">
        <v>3.6999999999999998E-2</v>
      </c>
      <c r="X22" s="2">
        <v>3.2831174999999997E-2</v>
      </c>
      <c r="Y22" s="1">
        <v>3112</v>
      </c>
      <c r="Z22" s="1">
        <v>26</v>
      </c>
      <c r="AA22" s="1" t="s">
        <v>350</v>
      </c>
      <c r="AB22" s="2">
        <v>0.9</v>
      </c>
      <c r="AC22" s="1" t="s">
        <v>135</v>
      </c>
      <c r="AD22" s="1" t="s">
        <v>351</v>
      </c>
      <c r="AE22" s="1" t="s">
        <v>54</v>
      </c>
      <c r="AF22" s="1" t="s">
        <v>219</v>
      </c>
      <c r="AH22" s="1" t="s">
        <v>352</v>
      </c>
      <c r="AI22" s="2">
        <v>28673.6868025</v>
      </c>
      <c r="AJ22" s="2">
        <v>11674429.345899999</v>
      </c>
      <c r="AK22" s="1">
        <v>452</v>
      </c>
      <c r="AL22" s="6">
        <f>50%</f>
        <v>0.5</v>
      </c>
      <c r="AM22" s="6">
        <f>90%</f>
        <v>0.9</v>
      </c>
      <c r="AN22">
        <f t="shared" si="2"/>
        <v>6.5132038859499E-4</v>
      </c>
      <c r="AO22">
        <f t="shared" si="3"/>
        <v>5.9793347149703991E-5</v>
      </c>
    </row>
    <row r="23" spans="1:41" x14ac:dyDescent="0.25">
      <c r="A23" s="1">
        <v>63</v>
      </c>
      <c r="B23" s="1">
        <v>2</v>
      </c>
      <c r="C23" s="2">
        <v>234.035303653</v>
      </c>
      <c r="D23" s="1">
        <v>461</v>
      </c>
      <c r="E23" s="1">
        <v>63</v>
      </c>
      <c r="F23" s="1">
        <v>2</v>
      </c>
      <c r="G23" s="1" t="s">
        <v>39</v>
      </c>
      <c r="H23" s="2">
        <v>7.4474584220000004</v>
      </c>
      <c r="I23" s="2">
        <v>0.374</v>
      </c>
      <c r="J23" s="2">
        <v>3959.7</v>
      </c>
      <c r="K23" s="2">
        <v>198.59899999999999</v>
      </c>
      <c r="L23" s="2">
        <v>0.503</v>
      </c>
      <c r="M23" s="2">
        <v>1.085</v>
      </c>
      <c r="N23" s="2">
        <v>3.7450000000000001</v>
      </c>
      <c r="O23" s="2">
        <v>0.40500000000000003</v>
      </c>
      <c r="P23" s="2">
        <v>1991.1379999999999</v>
      </c>
      <c r="Q23" s="2">
        <v>215.52099999999999</v>
      </c>
      <c r="R23" s="2">
        <v>234.035303653</v>
      </c>
      <c r="S23" s="2">
        <v>0.153</v>
      </c>
      <c r="T23" s="2">
        <v>1.2E-2</v>
      </c>
      <c r="U23" s="4">
        <f t="shared" si="1"/>
        <v>35.807401458908998</v>
      </c>
      <c r="V23" s="4">
        <f t="shared" si="0"/>
        <v>2.808423643836</v>
      </c>
      <c r="W23" s="2">
        <v>2.1000000000000001E-2</v>
      </c>
      <c r="X23" s="2">
        <v>3.1522095999999999E-2</v>
      </c>
      <c r="Y23" s="1">
        <v>3112</v>
      </c>
      <c r="Z23" s="1">
        <v>26</v>
      </c>
      <c r="AA23" s="1" t="s">
        <v>350</v>
      </c>
      <c r="AB23" s="2">
        <v>0.9</v>
      </c>
      <c r="AC23" s="1" t="s">
        <v>135</v>
      </c>
      <c r="AD23" s="1" t="s">
        <v>351</v>
      </c>
      <c r="AE23" s="1" t="s">
        <v>54</v>
      </c>
      <c r="AF23" s="1" t="s">
        <v>219</v>
      </c>
      <c r="AH23" s="1" t="s">
        <v>352</v>
      </c>
      <c r="AI23" s="2">
        <v>28673.6868025</v>
      </c>
      <c r="AJ23" s="2">
        <v>11674429.345899999</v>
      </c>
      <c r="AK23" s="1">
        <v>461</v>
      </c>
      <c r="AL23" s="6">
        <f>50%</f>
        <v>0.5</v>
      </c>
      <c r="AM23" s="6">
        <f>90%</f>
        <v>0.9</v>
      </c>
      <c r="AN23">
        <f t="shared" si="2"/>
        <v>17.903700729454499</v>
      </c>
      <c r="AO23">
        <f t="shared" si="3"/>
        <v>2.5275812794524</v>
      </c>
    </row>
    <row r="24" spans="1:41" x14ac:dyDescent="0.25">
      <c r="A24" s="1">
        <v>63</v>
      </c>
      <c r="B24" s="1">
        <v>3</v>
      </c>
      <c r="C24" s="2">
        <v>3.13052515682E-2</v>
      </c>
      <c r="D24" s="1">
        <v>462</v>
      </c>
      <c r="E24" s="1">
        <v>63</v>
      </c>
      <c r="F24" s="1">
        <v>3</v>
      </c>
      <c r="G24" s="1" t="s">
        <v>40</v>
      </c>
      <c r="H24" s="2">
        <v>17.039810670000001</v>
      </c>
      <c r="I24" s="2">
        <v>1.3320000000000001</v>
      </c>
      <c r="J24" s="2">
        <v>52.847000000000001</v>
      </c>
      <c r="K24" s="2">
        <v>4.13</v>
      </c>
      <c r="L24" s="2">
        <v>0.503</v>
      </c>
      <c r="M24" s="2">
        <v>1.1000000000000001</v>
      </c>
      <c r="N24" s="2">
        <v>8.5670000000000002</v>
      </c>
      <c r="O24" s="2">
        <v>1.4650000000000001</v>
      </c>
      <c r="P24" s="2">
        <v>26.568999999999999</v>
      </c>
      <c r="Q24" s="2">
        <v>4.5419999999999998</v>
      </c>
      <c r="R24" s="2">
        <v>3.13052515682E-2</v>
      </c>
      <c r="S24" s="2">
        <v>0.35</v>
      </c>
      <c r="T24" s="2">
        <v>4.4999999999999998E-2</v>
      </c>
      <c r="U24" s="4">
        <f t="shared" si="1"/>
        <v>1.095683804887E-2</v>
      </c>
      <c r="V24" s="4">
        <f t="shared" si="0"/>
        <v>1.408736320569E-3</v>
      </c>
      <c r="W24" s="2">
        <v>2.1000000000000001E-2</v>
      </c>
      <c r="X24" s="2">
        <v>3.3474055000000003E-2</v>
      </c>
      <c r="Y24" s="1">
        <v>3112</v>
      </c>
      <c r="Z24" s="1">
        <v>26</v>
      </c>
      <c r="AA24" s="1" t="s">
        <v>350</v>
      </c>
      <c r="AB24" s="2">
        <v>0.9</v>
      </c>
      <c r="AC24" s="1" t="s">
        <v>135</v>
      </c>
      <c r="AD24" s="1" t="s">
        <v>351</v>
      </c>
      <c r="AE24" s="1" t="s">
        <v>54</v>
      </c>
      <c r="AF24" s="1" t="s">
        <v>219</v>
      </c>
      <c r="AH24" s="1" t="s">
        <v>352</v>
      </c>
      <c r="AI24" s="2">
        <v>28673.6868025</v>
      </c>
      <c r="AJ24" s="2">
        <v>11674429.345899999</v>
      </c>
      <c r="AK24" s="1">
        <v>462</v>
      </c>
      <c r="AL24" s="6">
        <f>50%</f>
        <v>0.5</v>
      </c>
      <c r="AM24" s="6">
        <f>90%</f>
        <v>0.9</v>
      </c>
      <c r="AN24">
        <f t="shared" si="2"/>
        <v>5.478419024435E-3</v>
      </c>
      <c r="AO24">
        <f t="shared" si="3"/>
        <v>1.2678626885121E-3</v>
      </c>
    </row>
    <row r="25" spans="1:41" x14ac:dyDescent="0.25">
      <c r="A25" s="1">
        <v>63</v>
      </c>
      <c r="B25" s="1">
        <v>4</v>
      </c>
      <c r="C25" s="2">
        <v>28.647136121799999</v>
      </c>
      <c r="D25" s="1">
        <v>463</v>
      </c>
      <c r="E25" s="1">
        <v>63</v>
      </c>
      <c r="F25" s="1">
        <v>4</v>
      </c>
      <c r="G25" s="1" t="s">
        <v>38</v>
      </c>
      <c r="H25" s="2">
        <v>11.860123</v>
      </c>
      <c r="I25" s="2">
        <v>1.0529999999999999</v>
      </c>
      <c r="J25" s="2">
        <v>2855.0169999999998</v>
      </c>
      <c r="K25" s="2">
        <v>253.56299999999999</v>
      </c>
      <c r="L25" s="2">
        <v>0.49199999999999999</v>
      </c>
      <c r="M25" s="2">
        <v>1.0549999999999999</v>
      </c>
      <c r="N25" s="2">
        <v>5.8319999999999999</v>
      </c>
      <c r="O25" s="2">
        <v>1.1120000000000001</v>
      </c>
      <c r="P25" s="2">
        <v>1403.806</v>
      </c>
      <c r="Q25" s="2">
        <v>267.59800000000001</v>
      </c>
      <c r="R25" s="2">
        <v>28.647136121799999</v>
      </c>
      <c r="S25" s="2">
        <v>0.219</v>
      </c>
      <c r="T25" s="2">
        <v>0.03</v>
      </c>
      <c r="U25" s="4">
        <f t="shared" si="1"/>
        <v>6.2737228106742</v>
      </c>
      <c r="V25" s="4">
        <f t="shared" si="0"/>
        <v>0.85941408365399996</v>
      </c>
      <c r="W25" s="2">
        <v>1.7999999999999999E-2</v>
      </c>
      <c r="X25" s="2">
        <v>2.8585244999999999E-2</v>
      </c>
      <c r="Y25" s="1">
        <v>3112</v>
      </c>
      <c r="Z25" s="1">
        <v>26</v>
      </c>
      <c r="AA25" s="1" t="s">
        <v>350</v>
      </c>
      <c r="AB25" s="2">
        <v>0.9</v>
      </c>
      <c r="AC25" s="1" t="s">
        <v>135</v>
      </c>
      <c r="AD25" s="1" t="s">
        <v>351</v>
      </c>
      <c r="AE25" s="1" t="s">
        <v>54</v>
      </c>
      <c r="AF25" s="1" t="s">
        <v>219</v>
      </c>
      <c r="AH25" s="1" t="s">
        <v>352</v>
      </c>
      <c r="AI25" s="2">
        <v>28673.6868025</v>
      </c>
      <c r="AJ25" s="2">
        <v>11674429.345899999</v>
      </c>
      <c r="AK25" s="1">
        <v>463</v>
      </c>
      <c r="AL25" s="6">
        <f>50%</f>
        <v>0.5</v>
      </c>
      <c r="AM25" s="6">
        <f>90%</f>
        <v>0.9</v>
      </c>
      <c r="AN25">
        <f t="shared" si="2"/>
        <v>3.1368614053371</v>
      </c>
      <c r="AO25">
        <f t="shared" si="3"/>
        <v>0.77347267528859998</v>
      </c>
    </row>
    <row r="26" spans="1:41" x14ac:dyDescent="0.25">
      <c r="A26" s="1">
        <v>63</v>
      </c>
      <c r="B26" s="1">
        <v>6</v>
      </c>
      <c r="C26" s="2">
        <v>1.0787765735999999</v>
      </c>
      <c r="D26" s="1">
        <v>464</v>
      </c>
      <c r="E26" s="1">
        <v>63</v>
      </c>
      <c r="F26" s="1">
        <v>6</v>
      </c>
      <c r="G26" s="1" t="s">
        <v>49</v>
      </c>
      <c r="H26" s="2">
        <v>3.3177436710000001</v>
      </c>
      <c r="I26" s="2">
        <v>0.14499999999999999</v>
      </c>
      <c r="J26" s="2">
        <v>139.32300000000001</v>
      </c>
      <c r="K26" s="2">
        <v>6.08</v>
      </c>
      <c r="L26" s="2">
        <v>0.51400000000000001</v>
      </c>
      <c r="M26" s="2">
        <v>1.1479999999999999</v>
      </c>
      <c r="N26" s="2">
        <v>1.7050000000000001</v>
      </c>
      <c r="O26" s="2">
        <v>0.16600000000000001</v>
      </c>
      <c r="P26" s="2">
        <v>71.606999999999999</v>
      </c>
      <c r="Q26" s="2">
        <v>6.9770000000000003</v>
      </c>
      <c r="R26" s="2">
        <v>1.0787765735999999</v>
      </c>
      <c r="S26" s="2">
        <v>7.5999999999999998E-2</v>
      </c>
      <c r="T26" s="2">
        <v>6.0000000000000001E-3</v>
      </c>
      <c r="U26" s="4">
        <f t="shared" si="1"/>
        <v>8.1987019593599997E-2</v>
      </c>
      <c r="V26" s="4">
        <f t="shared" si="0"/>
        <v>6.4726594415999992E-3</v>
      </c>
      <c r="W26" s="2">
        <v>2.3E-2</v>
      </c>
      <c r="X26" s="2">
        <v>3.821041E-2</v>
      </c>
      <c r="Y26" s="1">
        <v>3112</v>
      </c>
      <c r="Z26" s="1">
        <v>26</v>
      </c>
      <c r="AA26" s="1" t="s">
        <v>350</v>
      </c>
      <c r="AB26" s="2">
        <v>0.9</v>
      </c>
      <c r="AC26" s="1" t="s">
        <v>135</v>
      </c>
      <c r="AD26" s="1" t="s">
        <v>351</v>
      </c>
      <c r="AE26" s="1" t="s">
        <v>54</v>
      </c>
      <c r="AF26" s="1" t="s">
        <v>219</v>
      </c>
      <c r="AH26" s="1" t="s">
        <v>352</v>
      </c>
      <c r="AI26" s="2">
        <v>28673.6868025</v>
      </c>
      <c r="AJ26" s="2">
        <v>11674429.345899999</v>
      </c>
      <c r="AK26" s="1">
        <v>464</v>
      </c>
      <c r="AL26" s="6">
        <f>50%</f>
        <v>0.5</v>
      </c>
      <c r="AM26" s="6">
        <f>90%</f>
        <v>0.9</v>
      </c>
      <c r="AN26">
        <f t="shared" si="2"/>
        <v>4.0993509796799998E-2</v>
      </c>
      <c r="AO26">
        <f t="shared" si="3"/>
        <v>5.8253934974399997E-3</v>
      </c>
    </row>
    <row r="27" spans="1:41" x14ac:dyDescent="0.25">
      <c r="A27" s="1">
        <v>64</v>
      </c>
      <c r="B27" s="1">
        <v>2</v>
      </c>
      <c r="C27" s="2">
        <v>0.34959600046</v>
      </c>
      <c r="D27" s="1">
        <v>467</v>
      </c>
      <c r="E27" s="1">
        <v>64</v>
      </c>
      <c r="F27" s="1">
        <v>2</v>
      </c>
      <c r="G27" s="1" t="s">
        <v>39</v>
      </c>
      <c r="H27" s="2">
        <v>5.5471797150000004</v>
      </c>
      <c r="I27" s="2">
        <v>0.253</v>
      </c>
      <c r="J27" s="2">
        <v>157.66</v>
      </c>
      <c r="K27" s="2">
        <v>7.1980000000000004</v>
      </c>
      <c r="L27" s="2">
        <v>0.46100000000000002</v>
      </c>
      <c r="M27" s="2">
        <v>0.14799999999999999</v>
      </c>
      <c r="N27" s="2">
        <v>2.5590000000000002</v>
      </c>
      <c r="O27" s="2">
        <v>3.7999999999999999E-2</v>
      </c>
      <c r="P27" s="2">
        <v>72.724000000000004</v>
      </c>
      <c r="Q27" s="2">
        <v>1.0680000000000001</v>
      </c>
      <c r="R27" s="2">
        <v>0.34959600046</v>
      </c>
      <c r="S27" s="2">
        <v>6.2E-2</v>
      </c>
      <c r="T27" s="2">
        <v>3.0000000000000001E-3</v>
      </c>
      <c r="U27" s="4">
        <f t="shared" si="1"/>
        <v>2.167495202852E-2</v>
      </c>
      <c r="V27" s="4">
        <f t="shared" si="0"/>
        <v>1.04878800138E-3</v>
      </c>
      <c r="W27" s="2">
        <v>1.0999999999999999E-2</v>
      </c>
      <c r="X27" s="2">
        <v>1.1426659E-2</v>
      </c>
      <c r="Y27" s="1">
        <v>3112</v>
      </c>
      <c r="Z27" s="1">
        <v>26</v>
      </c>
      <c r="AA27" s="1" t="s">
        <v>350</v>
      </c>
      <c r="AB27" s="2">
        <v>0.9</v>
      </c>
      <c r="AC27" s="1" t="s">
        <v>135</v>
      </c>
      <c r="AD27" s="1" t="s">
        <v>351</v>
      </c>
      <c r="AE27" s="1" t="s">
        <v>54</v>
      </c>
      <c r="AF27" s="1" t="s">
        <v>219</v>
      </c>
      <c r="AH27" s="1" t="s">
        <v>352</v>
      </c>
      <c r="AI27" s="2">
        <v>28673.6868025</v>
      </c>
      <c r="AJ27" s="2">
        <v>11674429.345899999</v>
      </c>
      <c r="AK27" s="1">
        <v>467</v>
      </c>
      <c r="AL27" s="6">
        <f>50%</f>
        <v>0.5</v>
      </c>
      <c r="AM27" s="6">
        <f>90%</f>
        <v>0.9</v>
      </c>
      <c r="AN27">
        <f t="shared" si="2"/>
        <v>1.083747601426E-2</v>
      </c>
      <c r="AO27">
        <f t="shared" si="3"/>
        <v>9.43909201242E-4</v>
      </c>
    </row>
    <row r="28" spans="1:41" x14ac:dyDescent="0.25">
      <c r="A28" s="1">
        <v>64</v>
      </c>
      <c r="B28" s="1">
        <v>4</v>
      </c>
      <c r="C28" s="2">
        <v>0.48223188809</v>
      </c>
      <c r="D28" s="1">
        <v>468</v>
      </c>
      <c r="E28" s="1">
        <v>64</v>
      </c>
      <c r="F28" s="1">
        <v>4</v>
      </c>
      <c r="G28" s="1" t="s">
        <v>38</v>
      </c>
      <c r="H28" s="2">
        <v>8.7962111469999993</v>
      </c>
      <c r="I28" s="2">
        <v>0.71099999999999997</v>
      </c>
      <c r="J28" s="2">
        <v>115.218</v>
      </c>
      <c r="K28" s="2">
        <v>9.3070000000000004</v>
      </c>
      <c r="L28" s="2">
        <v>0.442</v>
      </c>
      <c r="M28" s="2">
        <v>0.14099999999999999</v>
      </c>
      <c r="N28" s="2">
        <v>3.8889999999999998</v>
      </c>
      <c r="O28" s="2">
        <v>0.1</v>
      </c>
      <c r="P28" s="2">
        <v>50.938000000000002</v>
      </c>
      <c r="Q28" s="2">
        <v>1.3120000000000001</v>
      </c>
      <c r="R28" s="2">
        <v>0.48223188809</v>
      </c>
      <c r="S28" s="2">
        <v>8.5999999999999993E-2</v>
      </c>
      <c r="T28" s="2">
        <v>7.0000000000000001E-3</v>
      </c>
      <c r="U28" s="4">
        <f t="shared" si="1"/>
        <v>4.1471942375739999E-2</v>
      </c>
      <c r="V28" s="4">
        <f t="shared" si="0"/>
        <v>3.3756232166300003E-3</v>
      </c>
      <c r="W28" s="2">
        <v>0.01</v>
      </c>
      <c r="X28" s="2">
        <v>1.0440369999999999E-2</v>
      </c>
      <c r="Y28" s="1">
        <v>3112</v>
      </c>
      <c r="Z28" s="1">
        <v>26</v>
      </c>
      <c r="AA28" s="1" t="s">
        <v>350</v>
      </c>
      <c r="AB28" s="2">
        <v>0.9</v>
      </c>
      <c r="AC28" s="1" t="s">
        <v>135</v>
      </c>
      <c r="AD28" s="1" t="s">
        <v>351</v>
      </c>
      <c r="AE28" s="1" t="s">
        <v>54</v>
      </c>
      <c r="AF28" s="1" t="s">
        <v>219</v>
      </c>
      <c r="AH28" s="1" t="s">
        <v>352</v>
      </c>
      <c r="AI28" s="2">
        <v>28673.6868025</v>
      </c>
      <c r="AJ28" s="2">
        <v>11674429.345899999</v>
      </c>
      <c r="AK28" s="1">
        <v>468</v>
      </c>
      <c r="AL28" s="6">
        <f>50%</f>
        <v>0.5</v>
      </c>
      <c r="AM28" s="6">
        <f>90%</f>
        <v>0.9</v>
      </c>
      <c r="AN28">
        <f t="shared" si="2"/>
        <v>2.073597118787E-2</v>
      </c>
      <c r="AO28">
        <f t="shared" si="3"/>
        <v>3.0380608949670002E-3</v>
      </c>
    </row>
    <row r="29" spans="1:41" x14ac:dyDescent="0.25">
      <c r="A29" s="1">
        <v>66</v>
      </c>
      <c r="B29" s="1">
        <v>2</v>
      </c>
      <c r="C29" s="2">
        <v>0.39571491624799998</v>
      </c>
      <c r="D29" s="1">
        <v>474</v>
      </c>
      <c r="E29" s="1">
        <v>66</v>
      </c>
      <c r="F29" s="1">
        <v>2</v>
      </c>
      <c r="G29" s="1" t="s">
        <v>39</v>
      </c>
      <c r="H29" s="2">
        <v>8.9792222870000007</v>
      </c>
      <c r="I29" s="2">
        <v>0.44</v>
      </c>
      <c r="J29" s="2">
        <v>638.78800000000001</v>
      </c>
      <c r="K29" s="2">
        <v>31.3</v>
      </c>
      <c r="L29" s="2">
        <v>0.20399999999999999</v>
      </c>
      <c r="M29" s="2">
        <v>0.154</v>
      </c>
      <c r="N29" s="2">
        <v>1.833</v>
      </c>
      <c r="O29" s="2">
        <v>6.8000000000000005E-2</v>
      </c>
      <c r="P29" s="2">
        <v>130.37</v>
      </c>
      <c r="Q29" s="2">
        <v>4.8280000000000003</v>
      </c>
      <c r="R29" s="2">
        <v>0.39571491624799998</v>
      </c>
      <c r="S29" s="2">
        <v>4.2999999999999997E-2</v>
      </c>
      <c r="T29" s="2">
        <v>4.0000000000000001E-3</v>
      </c>
      <c r="U29" s="4">
        <f t="shared" si="1"/>
        <v>1.7015741398663999E-2</v>
      </c>
      <c r="V29" s="4">
        <f t="shared" si="0"/>
        <v>1.5828596649919999E-3</v>
      </c>
      <c r="W29" s="2">
        <v>5.0000000000000001E-3</v>
      </c>
      <c r="X29" s="2">
        <v>9.9067679999999998E-3</v>
      </c>
      <c r="Y29" s="1">
        <v>3112</v>
      </c>
      <c r="Z29" s="1">
        <v>26</v>
      </c>
      <c r="AA29" s="1" t="s">
        <v>350</v>
      </c>
      <c r="AB29" s="2">
        <v>0.9</v>
      </c>
      <c r="AC29" s="1" t="s">
        <v>135</v>
      </c>
      <c r="AD29" s="1" t="s">
        <v>351</v>
      </c>
      <c r="AE29" s="1" t="s">
        <v>54</v>
      </c>
      <c r="AF29" s="1" t="s">
        <v>219</v>
      </c>
      <c r="AH29" s="1" t="s">
        <v>352</v>
      </c>
      <c r="AI29" s="2">
        <v>28673.6868025</v>
      </c>
      <c r="AJ29" s="2">
        <v>11674429.345899999</v>
      </c>
      <c r="AK29" s="1">
        <v>474</v>
      </c>
      <c r="AL29" s="6">
        <f>50%</f>
        <v>0.5</v>
      </c>
      <c r="AM29" s="6">
        <f>90%</f>
        <v>0.9</v>
      </c>
      <c r="AN29">
        <f t="shared" si="2"/>
        <v>8.5078706993319993E-3</v>
      </c>
      <c r="AO29">
        <f t="shared" si="3"/>
        <v>1.4245736984928E-3</v>
      </c>
    </row>
    <row r="30" spans="1:41" x14ac:dyDescent="0.25">
      <c r="A30" s="1">
        <v>71</v>
      </c>
      <c r="B30" s="1">
        <v>2</v>
      </c>
      <c r="C30" s="2">
        <v>1.6618789441899999</v>
      </c>
      <c r="D30" s="1">
        <v>504</v>
      </c>
      <c r="E30" s="1">
        <v>71</v>
      </c>
      <c r="F30" s="1">
        <v>2</v>
      </c>
      <c r="G30" s="1" t="s">
        <v>39</v>
      </c>
      <c r="H30" s="2">
        <v>9.0837811780000006</v>
      </c>
      <c r="I30" s="2">
        <v>0.45400000000000001</v>
      </c>
      <c r="J30" s="2">
        <v>955.96199999999999</v>
      </c>
      <c r="K30" s="2">
        <v>47.795999999999999</v>
      </c>
      <c r="L30" s="2">
        <v>0.18</v>
      </c>
      <c r="M30" s="2">
        <v>0.125</v>
      </c>
      <c r="N30" s="2">
        <v>1.6379999999999999</v>
      </c>
      <c r="O30" s="2">
        <v>5.7000000000000002E-2</v>
      </c>
      <c r="P30" s="2">
        <v>172.39</v>
      </c>
      <c r="Q30" s="2">
        <v>5.9889999999999999</v>
      </c>
      <c r="R30" s="2">
        <v>1.6618789441899999</v>
      </c>
      <c r="S30" s="2">
        <v>1.2999999999999999E-2</v>
      </c>
      <c r="T30" s="2">
        <v>1E-3</v>
      </c>
      <c r="U30" s="4">
        <f t="shared" si="1"/>
        <v>2.1604426274469998E-2</v>
      </c>
      <c r="V30" s="4">
        <f t="shared" si="0"/>
        <v>1.6618789441899999E-3</v>
      </c>
      <c r="W30" s="2">
        <v>1E-3</v>
      </c>
      <c r="X30" s="2">
        <v>1.4854740000000001E-3</v>
      </c>
      <c r="Y30" s="1">
        <v>3112</v>
      </c>
      <c r="Z30" s="1">
        <v>26</v>
      </c>
      <c r="AA30" s="1" t="s">
        <v>350</v>
      </c>
      <c r="AB30" s="2">
        <v>0.9</v>
      </c>
      <c r="AC30" s="1" t="s">
        <v>135</v>
      </c>
      <c r="AD30" s="1" t="s">
        <v>351</v>
      </c>
      <c r="AE30" s="1" t="s">
        <v>54</v>
      </c>
      <c r="AF30" s="1" t="s">
        <v>219</v>
      </c>
      <c r="AH30" s="1" t="s">
        <v>352</v>
      </c>
      <c r="AI30" s="2">
        <v>28673.6868025</v>
      </c>
      <c r="AJ30" s="2">
        <v>11674429.345899999</v>
      </c>
      <c r="AK30" s="1">
        <v>504</v>
      </c>
      <c r="AL30" s="6">
        <f>50%</f>
        <v>0.5</v>
      </c>
      <c r="AM30" s="6">
        <f>90%</f>
        <v>0.9</v>
      </c>
      <c r="AN30">
        <f t="shared" si="2"/>
        <v>1.0802213137234999E-2</v>
      </c>
      <c r="AO30">
        <f t="shared" si="3"/>
        <v>1.495691049771E-3</v>
      </c>
    </row>
    <row r="31" spans="1:41" x14ac:dyDescent="0.25">
      <c r="A31" s="1">
        <v>57</v>
      </c>
      <c r="B31" s="1">
        <v>2</v>
      </c>
      <c r="C31" s="2">
        <v>0.124408722726</v>
      </c>
      <c r="D31" s="1">
        <v>418</v>
      </c>
      <c r="E31" s="1">
        <v>57</v>
      </c>
      <c r="F31" s="1">
        <v>2</v>
      </c>
      <c r="G31" s="1" t="s">
        <v>39</v>
      </c>
      <c r="H31" s="2">
        <v>9.3885327190000005</v>
      </c>
      <c r="I31" s="2">
        <v>0.40300000000000002</v>
      </c>
      <c r="J31" s="2">
        <v>3228.2570000000001</v>
      </c>
      <c r="K31" s="2">
        <v>138.483</v>
      </c>
      <c r="L31" s="2">
        <v>0.65800000000000003</v>
      </c>
      <c r="M31" s="2">
        <v>0.44800000000000001</v>
      </c>
      <c r="N31" s="2">
        <v>6.173</v>
      </c>
      <c r="O31" s="2">
        <v>0.18099999999999999</v>
      </c>
      <c r="P31" s="2">
        <v>2122.6750000000002</v>
      </c>
      <c r="Q31" s="2">
        <v>62.088000000000001</v>
      </c>
      <c r="R31" s="2">
        <v>0.124408722726</v>
      </c>
      <c r="S31" s="2">
        <v>1.1120000000000001</v>
      </c>
      <c r="T31" s="2">
        <v>5.6000000000000001E-2</v>
      </c>
      <c r="U31" s="4">
        <f t="shared" si="1"/>
        <v>0.13834249967131201</v>
      </c>
      <c r="V31" s="4">
        <f t="shared" si="0"/>
        <v>6.9668884726559995E-3</v>
      </c>
      <c r="W31" s="2">
        <v>0.11799999999999999</v>
      </c>
      <c r="X31" s="2">
        <v>0.138045639</v>
      </c>
      <c r="Y31" s="1">
        <v>3114</v>
      </c>
      <c r="Z31" s="1">
        <v>26</v>
      </c>
      <c r="AA31" s="1" t="s">
        <v>350</v>
      </c>
      <c r="AB31" s="2">
        <v>0.9</v>
      </c>
      <c r="AC31" s="1" t="s">
        <v>335</v>
      </c>
      <c r="AD31" s="1" t="s">
        <v>353</v>
      </c>
      <c r="AE31" s="1" t="s">
        <v>102</v>
      </c>
      <c r="AF31" s="1" t="s">
        <v>102</v>
      </c>
      <c r="AI31" s="2">
        <v>14914.7170761</v>
      </c>
      <c r="AJ31" s="2">
        <v>3836762.38362</v>
      </c>
      <c r="AK31" s="1">
        <v>418</v>
      </c>
      <c r="AL31" s="6">
        <f>50%</f>
        <v>0.5</v>
      </c>
      <c r="AM31" s="6">
        <f>90%</f>
        <v>0.9</v>
      </c>
      <c r="AN31">
        <f t="shared" si="2"/>
        <v>6.9171249835656007E-2</v>
      </c>
      <c r="AO31">
        <f t="shared" si="3"/>
        <v>6.2701996253903998E-3</v>
      </c>
    </row>
    <row r="32" spans="1:41" x14ac:dyDescent="0.25">
      <c r="A32" s="1">
        <v>58</v>
      </c>
      <c r="B32" s="1">
        <v>2</v>
      </c>
      <c r="C32" s="2">
        <v>2.1680682935700001E-4</v>
      </c>
      <c r="D32" s="1">
        <v>427</v>
      </c>
      <c r="E32" s="1">
        <v>58</v>
      </c>
      <c r="F32" s="1">
        <v>2</v>
      </c>
      <c r="G32" s="1" t="s">
        <v>39</v>
      </c>
      <c r="H32" s="2">
        <v>9.8280533529999996</v>
      </c>
      <c r="I32" s="2">
        <v>0.44</v>
      </c>
      <c r="J32" s="2">
        <v>3808.1849999999999</v>
      </c>
      <c r="K32" s="2">
        <v>170.631</v>
      </c>
      <c r="L32" s="2">
        <v>0.501</v>
      </c>
      <c r="M32" s="2">
        <v>0.315</v>
      </c>
      <c r="N32" s="2">
        <v>4.9240000000000004</v>
      </c>
      <c r="O32" s="2">
        <v>0.13900000000000001</v>
      </c>
      <c r="P32" s="2">
        <v>1908.105</v>
      </c>
      <c r="Q32" s="2">
        <v>53.755000000000003</v>
      </c>
      <c r="R32" s="2">
        <v>2.1680682935700001E-4</v>
      </c>
      <c r="S32" s="2">
        <v>0.63300000000000001</v>
      </c>
      <c r="T32" s="2">
        <v>2.3E-2</v>
      </c>
      <c r="U32" s="4">
        <f t="shared" si="1"/>
        <v>1.3723872298298102E-4</v>
      </c>
      <c r="V32" s="4">
        <f t="shared" si="0"/>
        <v>4.9865570752110002E-6</v>
      </c>
      <c r="W32" s="2">
        <v>6.4000000000000001E-2</v>
      </c>
      <c r="X32" s="2">
        <v>5.2983684000000003E-2</v>
      </c>
      <c r="Y32" s="1">
        <v>3114</v>
      </c>
      <c r="Z32" s="1">
        <v>26</v>
      </c>
      <c r="AA32" s="1" t="s">
        <v>350</v>
      </c>
      <c r="AB32" s="2">
        <v>0.9</v>
      </c>
      <c r="AC32" s="1" t="s">
        <v>335</v>
      </c>
      <c r="AD32" s="1" t="s">
        <v>353</v>
      </c>
      <c r="AE32" s="1" t="s">
        <v>102</v>
      </c>
      <c r="AF32" s="1" t="s">
        <v>102</v>
      </c>
      <c r="AI32" s="2">
        <v>14914.7170761</v>
      </c>
      <c r="AJ32" s="2">
        <v>3836762.38362</v>
      </c>
      <c r="AK32" s="1">
        <v>427</v>
      </c>
      <c r="AL32" s="6">
        <f>50%</f>
        <v>0.5</v>
      </c>
      <c r="AM32" s="6">
        <f>90%</f>
        <v>0.9</v>
      </c>
      <c r="AN32">
        <f t="shared" si="2"/>
        <v>6.8619361491490511E-5</v>
      </c>
      <c r="AO32">
        <f t="shared" si="3"/>
        <v>4.4879013676899001E-6</v>
      </c>
    </row>
    <row r="33" spans="1:41" x14ac:dyDescent="0.25">
      <c r="A33" s="1">
        <v>58</v>
      </c>
      <c r="B33" s="1">
        <v>4</v>
      </c>
      <c r="C33" s="2">
        <v>3.0335732831999998E-3</v>
      </c>
      <c r="D33" s="1">
        <v>429</v>
      </c>
      <c r="E33" s="1">
        <v>58</v>
      </c>
      <c r="F33" s="1">
        <v>4</v>
      </c>
      <c r="G33" s="1" t="s">
        <v>38</v>
      </c>
      <c r="H33" s="2">
        <v>15.653416549999999</v>
      </c>
      <c r="I33" s="2">
        <v>1.2230000000000001</v>
      </c>
      <c r="J33" s="2">
        <v>3061.1889999999999</v>
      </c>
      <c r="K33" s="2">
        <v>239.11099999999999</v>
      </c>
      <c r="L33" s="2">
        <v>0.496</v>
      </c>
      <c r="M33" s="2">
        <v>0.309</v>
      </c>
      <c r="N33" s="2">
        <v>7.77</v>
      </c>
      <c r="O33" s="2">
        <v>0.378</v>
      </c>
      <c r="P33" s="2">
        <v>1519.482</v>
      </c>
      <c r="Q33" s="2">
        <v>73.841999999999999</v>
      </c>
      <c r="R33" s="2">
        <v>3.0335732831999998E-3</v>
      </c>
      <c r="S33" s="2">
        <v>0.97299999999999998</v>
      </c>
      <c r="T33" s="2">
        <v>6.3E-2</v>
      </c>
      <c r="U33" s="4">
        <f t="shared" si="1"/>
        <v>2.9516668045535999E-3</v>
      </c>
      <c r="V33" s="4">
        <f t="shared" si="0"/>
        <v>1.9111511684159998E-4</v>
      </c>
      <c r="W33" s="2">
        <v>6.2E-2</v>
      </c>
      <c r="X33" s="2">
        <v>5.1478568000000002E-2</v>
      </c>
      <c r="Y33" s="1">
        <v>3114</v>
      </c>
      <c r="Z33" s="1">
        <v>26</v>
      </c>
      <c r="AA33" s="1" t="s">
        <v>350</v>
      </c>
      <c r="AB33" s="2">
        <v>0.9</v>
      </c>
      <c r="AC33" s="1" t="s">
        <v>335</v>
      </c>
      <c r="AD33" s="1" t="s">
        <v>353</v>
      </c>
      <c r="AE33" s="1" t="s">
        <v>102</v>
      </c>
      <c r="AF33" s="1" t="s">
        <v>102</v>
      </c>
      <c r="AI33" s="2">
        <v>14914.7170761</v>
      </c>
      <c r="AJ33" s="2">
        <v>3836762.38362</v>
      </c>
      <c r="AK33" s="1">
        <v>429</v>
      </c>
      <c r="AL33" s="6">
        <f>50%</f>
        <v>0.5</v>
      </c>
      <c r="AM33" s="6">
        <f>90%</f>
        <v>0.9</v>
      </c>
      <c r="AN33">
        <f t="shared" si="2"/>
        <v>1.4758334022767999E-3</v>
      </c>
      <c r="AO33">
        <f t="shared" si="3"/>
        <v>1.7200360515744E-4</v>
      </c>
    </row>
    <row r="34" spans="1:41" x14ac:dyDescent="0.25">
      <c r="A34" s="1">
        <v>59</v>
      </c>
      <c r="B34" s="1">
        <v>2</v>
      </c>
      <c r="C34" s="2">
        <v>76.715292614399999</v>
      </c>
      <c r="D34" s="1">
        <v>437</v>
      </c>
      <c r="E34" s="1">
        <v>59</v>
      </c>
      <c r="F34" s="1">
        <v>2</v>
      </c>
      <c r="G34" s="1" t="s">
        <v>39</v>
      </c>
      <c r="H34" s="2">
        <v>8.7870439529999995</v>
      </c>
      <c r="I34" s="2">
        <v>0.433</v>
      </c>
      <c r="J34" s="2">
        <v>2451.3339999999998</v>
      </c>
      <c r="K34" s="2">
        <v>120.688</v>
      </c>
      <c r="L34" s="2">
        <v>0.245</v>
      </c>
      <c r="M34" s="2">
        <v>8.6999999999999994E-2</v>
      </c>
      <c r="N34" s="2">
        <v>2.1539999999999999</v>
      </c>
      <c r="O34" s="2">
        <v>3.7999999999999999E-2</v>
      </c>
      <c r="P34" s="2">
        <v>600.84299999999996</v>
      </c>
      <c r="Q34" s="2">
        <v>10.558999999999999</v>
      </c>
      <c r="R34" s="2">
        <v>76.715292614399999</v>
      </c>
      <c r="S34" s="2">
        <v>0.16400000000000001</v>
      </c>
      <c r="T34" s="2">
        <v>3.0000000000000001E-3</v>
      </c>
      <c r="U34" s="4">
        <f t="shared" si="1"/>
        <v>12.5813079887616</v>
      </c>
      <c r="V34" s="4">
        <f t="shared" si="0"/>
        <v>0.23014587784320001</v>
      </c>
      <c r="W34" s="2">
        <v>1.9E-2</v>
      </c>
      <c r="X34" s="2">
        <v>6.6397319999999998E-3</v>
      </c>
      <c r="Y34" s="1">
        <v>3114</v>
      </c>
      <c r="Z34" s="1">
        <v>26</v>
      </c>
      <c r="AA34" s="1" t="s">
        <v>350</v>
      </c>
      <c r="AB34" s="2">
        <v>0.9</v>
      </c>
      <c r="AC34" s="1" t="s">
        <v>335</v>
      </c>
      <c r="AD34" s="1" t="s">
        <v>353</v>
      </c>
      <c r="AE34" s="1" t="s">
        <v>102</v>
      </c>
      <c r="AF34" s="1" t="s">
        <v>102</v>
      </c>
      <c r="AI34" s="2">
        <v>14914.7170761</v>
      </c>
      <c r="AJ34" s="2">
        <v>3836762.38362</v>
      </c>
      <c r="AK34" s="1">
        <v>437</v>
      </c>
      <c r="AL34" s="6">
        <f>50%</f>
        <v>0.5</v>
      </c>
      <c r="AM34" s="6">
        <f>90%</f>
        <v>0.9</v>
      </c>
      <c r="AN34">
        <f t="shared" si="2"/>
        <v>6.2906539943807998</v>
      </c>
      <c r="AO34">
        <f t="shared" si="3"/>
        <v>0.20713129005888001</v>
      </c>
    </row>
    <row r="35" spans="1:41" x14ac:dyDescent="0.25">
      <c r="A35" s="1">
        <v>59</v>
      </c>
      <c r="B35" s="1">
        <v>4</v>
      </c>
      <c r="C35" s="2">
        <v>9.4261445779600006</v>
      </c>
      <c r="D35" s="1">
        <v>438</v>
      </c>
      <c r="E35" s="1">
        <v>59</v>
      </c>
      <c r="F35" s="1">
        <v>4</v>
      </c>
      <c r="G35" s="1" t="s">
        <v>38</v>
      </c>
      <c r="H35" s="2">
        <v>14.018554379999999</v>
      </c>
      <c r="I35" s="2">
        <v>1.204</v>
      </c>
      <c r="J35" s="2">
        <v>408.81599999999997</v>
      </c>
      <c r="K35" s="2">
        <v>35.101999999999997</v>
      </c>
      <c r="L35" s="2">
        <v>0.23400000000000001</v>
      </c>
      <c r="M35" s="2">
        <v>8.5000000000000006E-2</v>
      </c>
      <c r="N35" s="2">
        <v>3.28</v>
      </c>
      <c r="O35" s="2">
        <v>0.10199999999999999</v>
      </c>
      <c r="P35" s="2">
        <v>95.66</v>
      </c>
      <c r="Q35" s="2">
        <v>2.9860000000000002</v>
      </c>
      <c r="R35" s="2">
        <v>9.4261445779600006</v>
      </c>
      <c r="S35" s="2">
        <v>0.246</v>
      </c>
      <c r="T35" s="2">
        <v>8.0000000000000002E-3</v>
      </c>
      <c r="U35" s="4">
        <f t="shared" si="1"/>
        <v>2.3188315661781602</v>
      </c>
      <c r="V35" s="4">
        <f t="shared" si="0"/>
        <v>7.5409156623680001E-2</v>
      </c>
      <c r="W35" s="2">
        <v>1.7999999999999999E-2</v>
      </c>
      <c r="X35" s="2">
        <v>6.4574280000000003E-3</v>
      </c>
      <c r="Y35" s="1">
        <v>3114</v>
      </c>
      <c r="Z35" s="1">
        <v>26</v>
      </c>
      <c r="AA35" s="1" t="s">
        <v>350</v>
      </c>
      <c r="AB35" s="2">
        <v>0.9</v>
      </c>
      <c r="AC35" s="1" t="s">
        <v>335</v>
      </c>
      <c r="AD35" s="1" t="s">
        <v>353</v>
      </c>
      <c r="AE35" s="1" t="s">
        <v>102</v>
      </c>
      <c r="AF35" s="1" t="s">
        <v>102</v>
      </c>
      <c r="AI35" s="2">
        <v>14914.7170761</v>
      </c>
      <c r="AJ35" s="2">
        <v>3836762.38362</v>
      </c>
      <c r="AK35" s="1">
        <v>438</v>
      </c>
      <c r="AL35" s="6">
        <f>50%</f>
        <v>0.5</v>
      </c>
      <c r="AM35" s="6">
        <f>90%</f>
        <v>0.9</v>
      </c>
      <c r="AN35">
        <f t="shared" si="2"/>
        <v>1.1594157830890801</v>
      </c>
      <c r="AO35">
        <f t="shared" si="3"/>
        <v>6.7868240961311999E-2</v>
      </c>
    </row>
    <row r="36" spans="1:41" x14ac:dyDescent="0.25">
      <c r="A36" s="1">
        <v>59</v>
      </c>
      <c r="B36" s="1">
        <v>12</v>
      </c>
      <c r="C36" s="2">
        <v>0.38557162023699998</v>
      </c>
      <c r="D36" s="1">
        <v>441</v>
      </c>
      <c r="E36" s="1">
        <v>59</v>
      </c>
      <c r="F36" s="1">
        <v>12</v>
      </c>
      <c r="G36" s="1" t="s">
        <v>47</v>
      </c>
      <c r="H36" s="2">
        <v>0.29442404100000003</v>
      </c>
      <c r="I36" s="2">
        <v>7.0000000000000001E-3</v>
      </c>
      <c r="J36" s="2">
        <v>22.882999999999999</v>
      </c>
      <c r="K36" s="2">
        <v>0.52500000000000002</v>
      </c>
      <c r="L36" s="2">
        <v>0.25800000000000001</v>
      </c>
      <c r="M36" s="2">
        <v>0.105</v>
      </c>
      <c r="N36" s="2">
        <v>7.5999999999999998E-2</v>
      </c>
      <c r="O36" s="2">
        <v>1E-3</v>
      </c>
      <c r="P36" s="2">
        <v>5.9080000000000004</v>
      </c>
      <c r="Q36" s="2">
        <v>5.5E-2</v>
      </c>
      <c r="R36" s="2">
        <v>0.38557162023699998</v>
      </c>
      <c r="S36" s="2">
        <v>5.0000000000000001E-3</v>
      </c>
      <c r="T36" s="2">
        <v>0</v>
      </c>
      <c r="U36" s="4">
        <f t="shared" si="1"/>
        <v>1.927858101185E-3</v>
      </c>
      <c r="V36" s="4">
        <f t="shared" si="0"/>
        <v>0</v>
      </c>
      <c r="W36" s="2">
        <v>1.7000000000000001E-2</v>
      </c>
      <c r="X36" s="2">
        <v>1.0307821E-2</v>
      </c>
      <c r="Y36" s="1">
        <v>3114</v>
      </c>
      <c r="Z36" s="1">
        <v>26</v>
      </c>
      <c r="AA36" s="1" t="s">
        <v>350</v>
      </c>
      <c r="AB36" s="2">
        <v>0.9</v>
      </c>
      <c r="AC36" s="1" t="s">
        <v>335</v>
      </c>
      <c r="AD36" s="1" t="s">
        <v>353</v>
      </c>
      <c r="AE36" s="1" t="s">
        <v>102</v>
      </c>
      <c r="AF36" s="1" t="s">
        <v>102</v>
      </c>
      <c r="AI36" s="2">
        <v>14914.7170761</v>
      </c>
      <c r="AJ36" s="2">
        <v>3836762.38362</v>
      </c>
      <c r="AK36" s="1">
        <v>441</v>
      </c>
      <c r="AL36" s="6">
        <f>50%</f>
        <v>0.5</v>
      </c>
      <c r="AM36" s="6">
        <f>90%</f>
        <v>0.9</v>
      </c>
      <c r="AN36">
        <f t="shared" si="2"/>
        <v>9.639290505925E-4</v>
      </c>
      <c r="AO36">
        <f t="shared" si="3"/>
        <v>0</v>
      </c>
    </row>
    <row r="37" spans="1:41" x14ac:dyDescent="0.25">
      <c r="A37" s="1">
        <v>55</v>
      </c>
      <c r="B37" s="1">
        <v>4</v>
      </c>
      <c r="C37" s="2">
        <v>2.2123098911700001E-2</v>
      </c>
      <c r="D37" s="1">
        <v>410</v>
      </c>
      <c r="E37" s="1">
        <v>55</v>
      </c>
      <c r="F37" s="1">
        <v>4</v>
      </c>
      <c r="G37" s="1" t="s">
        <v>38</v>
      </c>
      <c r="H37" s="2">
        <v>9.3984344580000005</v>
      </c>
      <c r="I37" s="2">
        <v>0.78</v>
      </c>
      <c r="J37" s="2">
        <v>1374.9549999999999</v>
      </c>
      <c r="K37" s="2">
        <v>114.092</v>
      </c>
      <c r="L37" s="2">
        <v>0.224</v>
      </c>
      <c r="M37" s="2">
        <v>0.22700000000000001</v>
      </c>
      <c r="N37" s="2">
        <v>2.1030000000000002</v>
      </c>
      <c r="O37" s="2">
        <v>0.17699999999999999</v>
      </c>
      <c r="P37" s="2">
        <v>307.589</v>
      </c>
      <c r="Q37" s="2">
        <v>25.895</v>
      </c>
      <c r="R37" s="2">
        <v>2.2123098911700001E-2</v>
      </c>
      <c r="S37" s="2">
        <v>4.2999999999999997E-2</v>
      </c>
      <c r="T37" s="2">
        <v>2E-3</v>
      </c>
      <c r="U37" s="4">
        <f t="shared" si="1"/>
        <v>9.5129325320309995E-4</v>
      </c>
      <c r="V37" s="4">
        <f t="shared" si="0"/>
        <v>4.4246197823400005E-5</v>
      </c>
      <c r="W37" s="2">
        <v>5.0000000000000001E-3</v>
      </c>
      <c r="X37" s="2">
        <v>2.76092E-3</v>
      </c>
      <c r="Y37" s="1">
        <v>3115</v>
      </c>
      <c r="Z37" s="1">
        <v>26</v>
      </c>
      <c r="AA37" s="1" t="s">
        <v>350</v>
      </c>
      <c r="AB37" s="2">
        <v>0.9</v>
      </c>
      <c r="AC37" s="1" t="s">
        <v>335</v>
      </c>
      <c r="AD37" s="1" t="s">
        <v>354</v>
      </c>
      <c r="AE37" s="1" t="s">
        <v>102</v>
      </c>
      <c r="AF37" s="1" t="s">
        <v>102</v>
      </c>
      <c r="AI37" s="2">
        <v>14034.989240299999</v>
      </c>
      <c r="AJ37" s="2">
        <v>2488767.26939</v>
      </c>
      <c r="AK37" s="1">
        <v>410</v>
      </c>
      <c r="AL37" s="6">
        <f>50%</f>
        <v>0.5</v>
      </c>
      <c r="AM37" s="6">
        <f>90%</f>
        <v>0.9</v>
      </c>
      <c r="AN37">
        <f t="shared" si="2"/>
        <v>4.7564662660154998E-4</v>
      </c>
      <c r="AO37">
        <f t="shared" si="3"/>
        <v>3.9821578041060008E-5</v>
      </c>
    </row>
    <row r="38" spans="1:41" x14ac:dyDescent="0.25">
      <c r="A38" s="1">
        <v>57</v>
      </c>
      <c r="B38" s="1">
        <v>1</v>
      </c>
      <c r="C38" s="2">
        <v>2.0882680421800002</v>
      </c>
      <c r="D38" s="1">
        <v>417</v>
      </c>
      <c r="E38" s="1">
        <v>57</v>
      </c>
      <c r="F38" s="1">
        <v>1</v>
      </c>
      <c r="G38" s="1" t="s">
        <v>46</v>
      </c>
      <c r="H38" s="2">
        <v>4.6876026780000002</v>
      </c>
      <c r="I38" s="2">
        <v>0.186</v>
      </c>
      <c r="J38" s="2">
        <v>139.13</v>
      </c>
      <c r="K38" s="2">
        <v>5.53</v>
      </c>
      <c r="L38" s="2">
        <v>0.65900000000000003</v>
      </c>
      <c r="M38" s="2">
        <v>0.45100000000000001</v>
      </c>
      <c r="N38" s="2">
        <v>3.0880000000000001</v>
      </c>
      <c r="O38" s="2">
        <v>8.4000000000000005E-2</v>
      </c>
      <c r="P38" s="2">
        <v>91.641000000000005</v>
      </c>
      <c r="Q38" s="2">
        <v>2.4950000000000001</v>
      </c>
      <c r="R38" s="2">
        <v>2.0882680421800002</v>
      </c>
      <c r="S38" s="2">
        <v>0.55900000000000005</v>
      </c>
      <c r="T38" s="2">
        <v>2.5999999999999999E-2</v>
      </c>
      <c r="U38" s="4">
        <f t="shared" si="1"/>
        <v>1.1673418355786203</v>
      </c>
      <c r="V38" s="4">
        <f t="shared" si="0"/>
        <v>5.4294969096680003E-2</v>
      </c>
      <c r="W38" s="2">
        <v>0.11899999999999999</v>
      </c>
      <c r="X38" s="2">
        <v>0.14048743799999999</v>
      </c>
      <c r="Y38" s="1">
        <v>3115</v>
      </c>
      <c r="Z38" s="1">
        <v>26</v>
      </c>
      <c r="AA38" s="1" t="s">
        <v>350</v>
      </c>
      <c r="AB38" s="2">
        <v>0.9</v>
      </c>
      <c r="AC38" s="1" t="s">
        <v>335</v>
      </c>
      <c r="AD38" s="1" t="s">
        <v>354</v>
      </c>
      <c r="AE38" s="1" t="s">
        <v>102</v>
      </c>
      <c r="AF38" s="1" t="s">
        <v>102</v>
      </c>
      <c r="AI38" s="2">
        <v>14034.989240299999</v>
      </c>
      <c r="AJ38" s="2">
        <v>2488767.26939</v>
      </c>
      <c r="AK38" s="1">
        <v>417</v>
      </c>
      <c r="AL38" s="6">
        <f>50%</f>
        <v>0.5</v>
      </c>
      <c r="AM38" s="6">
        <f>90%</f>
        <v>0.9</v>
      </c>
      <c r="AN38">
        <f t="shared" si="2"/>
        <v>0.58367091778931013</v>
      </c>
      <c r="AO38">
        <f t="shared" si="3"/>
        <v>4.8865472187012003E-2</v>
      </c>
    </row>
    <row r="39" spans="1:41" x14ac:dyDescent="0.25">
      <c r="A39" s="1">
        <v>57</v>
      </c>
      <c r="B39" s="1">
        <v>2</v>
      </c>
      <c r="C39" s="2">
        <v>7.91790675572E-2</v>
      </c>
      <c r="D39" s="1">
        <v>418</v>
      </c>
      <c r="E39" s="1">
        <v>57</v>
      </c>
      <c r="F39" s="1">
        <v>2</v>
      </c>
      <c r="G39" s="1" t="s">
        <v>39</v>
      </c>
      <c r="H39" s="2">
        <v>9.3885327190000005</v>
      </c>
      <c r="I39" s="2">
        <v>0.40300000000000002</v>
      </c>
      <c r="J39" s="2">
        <v>3228.2570000000001</v>
      </c>
      <c r="K39" s="2">
        <v>138.483</v>
      </c>
      <c r="L39" s="2">
        <v>0.65800000000000003</v>
      </c>
      <c r="M39" s="2">
        <v>0.44800000000000001</v>
      </c>
      <c r="N39" s="2">
        <v>6.173</v>
      </c>
      <c r="O39" s="2">
        <v>0.18099999999999999</v>
      </c>
      <c r="P39" s="2">
        <v>2122.6750000000002</v>
      </c>
      <c r="Q39" s="2">
        <v>62.088000000000001</v>
      </c>
      <c r="R39" s="2">
        <v>7.91790675572E-2</v>
      </c>
      <c r="S39" s="2">
        <v>1.1120000000000001</v>
      </c>
      <c r="T39" s="2">
        <v>5.6000000000000001E-2</v>
      </c>
      <c r="U39" s="4">
        <f t="shared" si="1"/>
        <v>8.8047123123606408E-2</v>
      </c>
      <c r="V39" s="4">
        <f t="shared" si="0"/>
        <v>4.4340277832032003E-3</v>
      </c>
      <c r="W39" s="2">
        <v>0.11799999999999999</v>
      </c>
      <c r="X39" s="2">
        <v>0.138045639</v>
      </c>
      <c r="Y39" s="1">
        <v>3115</v>
      </c>
      <c r="Z39" s="1">
        <v>26</v>
      </c>
      <c r="AA39" s="1" t="s">
        <v>350</v>
      </c>
      <c r="AB39" s="2">
        <v>0.9</v>
      </c>
      <c r="AC39" s="1" t="s">
        <v>335</v>
      </c>
      <c r="AD39" s="1" t="s">
        <v>354</v>
      </c>
      <c r="AE39" s="1" t="s">
        <v>102</v>
      </c>
      <c r="AF39" s="1" t="s">
        <v>102</v>
      </c>
      <c r="AI39" s="2">
        <v>14034.989240299999</v>
      </c>
      <c r="AJ39" s="2">
        <v>2488767.26939</v>
      </c>
      <c r="AK39" s="1">
        <v>418</v>
      </c>
      <c r="AL39" s="6">
        <f>50%</f>
        <v>0.5</v>
      </c>
      <c r="AM39" s="6">
        <f>90%</f>
        <v>0.9</v>
      </c>
      <c r="AN39">
        <f t="shared" si="2"/>
        <v>4.4023561561803204E-2</v>
      </c>
      <c r="AO39">
        <f t="shared" si="3"/>
        <v>3.9906250048828808E-3</v>
      </c>
    </row>
    <row r="40" spans="1:41" x14ac:dyDescent="0.25">
      <c r="A40" s="1">
        <v>57</v>
      </c>
      <c r="B40" s="1">
        <v>3</v>
      </c>
      <c r="C40" s="2">
        <v>2.1359818703700002</v>
      </c>
      <c r="D40" s="1">
        <v>419</v>
      </c>
      <c r="E40" s="1">
        <v>57</v>
      </c>
      <c r="F40" s="1">
        <v>3</v>
      </c>
      <c r="G40" s="1" t="s">
        <v>40</v>
      </c>
      <c r="H40" s="2">
        <v>21.49800948</v>
      </c>
      <c r="I40" s="2">
        <v>1.4</v>
      </c>
      <c r="J40" s="2">
        <v>434.255</v>
      </c>
      <c r="K40" s="2">
        <v>28.274999999999999</v>
      </c>
      <c r="L40" s="2">
        <v>0.65700000000000003</v>
      </c>
      <c r="M40" s="2">
        <v>0.44900000000000001</v>
      </c>
      <c r="N40" s="2">
        <v>14.134</v>
      </c>
      <c r="O40" s="2">
        <v>0.629</v>
      </c>
      <c r="P40" s="2">
        <v>285.49900000000002</v>
      </c>
      <c r="Q40" s="2">
        <v>12.707000000000001</v>
      </c>
      <c r="R40" s="2">
        <v>2.1359818703700002</v>
      </c>
      <c r="S40" s="2">
        <v>2.5449999999999999</v>
      </c>
      <c r="T40" s="2">
        <v>0.20200000000000001</v>
      </c>
      <c r="U40" s="4">
        <f t="shared" si="1"/>
        <v>5.4360738600916507</v>
      </c>
      <c r="V40" s="4">
        <f t="shared" si="0"/>
        <v>0.43146833781474009</v>
      </c>
      <c r="W40" s="2">
        <v>0.11799999999999999</v>
      </c>
      <c r="X40" s="2">
        <v>0.14436700199999999</v>
      </c>
      <c r="Y40" s="1">
        <v>3115</v>
      </c>
      <c r="Z40" s="1">
        <v>26</v>
      </c>
      <c r="AA40" s="1" t="s">
        <v>350</v>
      </c>
      <c r="AB40" s="2">
        <v>0.9</v>
      </c>
      <c r="AC40" s="1" t="s">
        <v>335</v>
      </c>
      <c r="AD40" s="1" t="s">
        <v>354</v>
      </c>
      <c r="AE40" s="1" t="s">
        <v>102</v>
      </c>
      <c r="AF40" s="1" t="s">
        <v>102</v>
      </c>
      <c r="AI40" s="2">
        <v>14034.989240299999</v>
      </c>
      <c r="AJ40" s="2">
        <v>2488767.26939</v>
      </c>
      <c r="AK40" s="1">
        <v>419</v>
      </c>
      <c r="AL40" s="6">
        <f>50%</f>
        <v>0.5</v>
      </c>
      <c r="AM40" s="6">
        <f>90%</f>
        <v>0.9</v>
      </c>
      <c r="AN40">
        <f t="shared" si="2"/>
        <v>2.7180369300458254</v>
      </c>
      <c r="AO40">
        <f t="shared" si="3"/>
        <v>0.3883215040332661</v>
      </c>
    </row>
    <row r="41" spans="1:41" x14ac:dyDescent="0.25">
      <c r="A41" s="1">
        <v>57</v>
      </c>
      <c r="B41" s="1">
        <v>4</v>
      </c>
      <c r="C41" s="2">
        <v>51.875816377600003</v>
      </c>
      <c r="D41" s="1">
        <v>420</v>
      </c>
      <c r="E41" s="1">
        <v>57</v>
      </c>
      <c r="F41" s="1">
        <v>4</v>
      </c>
      <c r="G41" s="1" t="s">
        <v>38</v>
      </c>
      <c r="H41" s="2">
        <v>14.964950200000001</v>
      </c>
      <c r="I41" s="2">
        <v>1.1180000000000001</v>
      </c>
      <c r="J41" s="2">
        <v>1618.0519999999999</v>
      </c>
      <c r="K41" s="2">
        <v>120.881</v>
      </c>
      <c r="L41" s="2">
        <v>0.65200000000000002</v>
      </c>
      <c r="M41" s="2">
        <v>0.441</v>
      </c>
      <c r="N41" s="2">
        <v>9.7569999999999997</v>
      </c>
      <c r="O41" s="2">
        <v>0.49299999999999999</v>
      </c>
      <c r="P41" s="2">
        <v>1054.9760000000001</v>
      </c>
      <c r="Q41" s="2">
        <v>53.298999999999999</v>
      </c>
      <c r="R41" s="2">
        <v>51.875816377600003</v>
      </c>
      <c r="S41" s="2">
        <v>1.7170000000000001</v>
      </c>
      <c r="T41" s="2">
        <v>0.151</v>
      </c>
      <c r="U41" s="4">
        <f t="shared" si="1"/>
        <v>89.070776720339211</v>
      </c>
      <c r="V41" s="4">
        <f t="shared" si="0"/>
        <v>7.8332482730175998</v>
      </c>
      <c r="W41" s="2">
        <v>0.115</v>
      </c>
      <c r="X41" s="2">
        <v>0.13463839999999999</v>
      </c>
      <c r="Y41" s="1">
        <v>3115</v>
      </c>
      <c r="Z41" s="1">
        <v>26</v>
      </c>
      <c r="AA41" s="1" t="s">
        <v>350</v>
      </c>
      <c r="AB41" s="2">
        <v>0.9</v>
      </c>
      <c r="AC41" s="1" t="s">
        <v>335</v>
      </c>
      <c r="AD41" s="1" t="s">
        <v>354</v>
      </c>
      <c r="AE41" s="1" t="s">
        <v>102</v>
      </c>
      <c r="AF41" s="1" t="s">
        <v>102</v>
      </c>
      <c r="AI41" s="2">
        <v>14034.989240299999</v>
      </c>
      <c r="AJ41" s="2">
        <v>2488767.26939</v>
      </c>
      <c r="AK41" s="1">
        <v>420</v>
      </c>
      <c r="AL41" s="6">
        <f>50%</f>
        <v>0.5</v>
      </c>
      <c r="AM41" s="6">
        <f>90%</f>
        <v>0.9</v>
      </c>
      <c r="AN41">
        <f t="shared" si="2"/>
        <v>44.535388360169605</v>
      </c>
      <c r="AO41">
        <f t="shared" si="3"/>
        <v>7.04992344571584</v>
      </c>
    </row>
    <row r="42" spans="1:41" x14ac:dyDescent="0.25">
      <c r="A42" s="1">
        <v>57</v>
      </c>
      <c r="B42" s="1">
        <v>6</v>
      </c>
      <c r="C42" s="2">
        <v>0.93309522473999995</v>
      </c>
      <c r="D42" s="1">
        <v>421</v>
      </c>
      <c r="E42" s="1">
        <v>57</v>
      </c>
      <c r="F42" s="1">
        <v>6</v>
      </c>
      <c r="G42" s="1" t="s">
        <v>49</v>
      </c>
      <c r="H42" s="2">
        <v>4.1885888810000003</v>
      </c>
      <c r="I42" s="2">
        <v>0.157</v>
      </c>
      <c r="J42" s="2">
        <v>14.253</v>
      </c>
      <c r="K42" s="2">
        <v>0.53500000000000003</v>
      </c>
      <c r="L42" s="2">
        <v>0.66300000000000003</v>
      </c>
      <c r="M42" s="2">
        <v>0.46100000000000002</v>
      </c>
      <c r="N42" s="2">
        <v>2.778</v>
      </c>
      <c r="O42" s="2">
        <v>7.2999999999999995E-2</v>
      </c>
      <c r="P42" s="2">
        <v>9.452</v>
      </c>
      <c r="Q42" s="2">
        <v>0.247</v>
      </c>
      <c r="R42" s="2">
        <v>0.93309522473999995</v>
      </c>
      <c r="S42" s="2">
        <v>0.51</v>
      </c>
      <c r="T42" s="2">
        <v>2.3E-2</v>
      </c>
      <c r="U42" s="4">
        <f t="shared" si="1"/>
        <v>0.47587856461739997</v>
      </c>
      <c r="V42" s="4">
        <f t="shared" si="0"/>
        <v>2.1461190169019997E-2</v>
      </c>
      <c r="W42" s="2">
        <v>0.122</v>
      </c>
      <c r="X42" s="2">
        <v>0.148932816</v>
      </c>
      <c r="Y42" s="1">
        <v>3115</v>
      </c>
      <c r="Z42" s="1">
        <v>26</v>
      </c>
      <c r="AA42" s="1" t="s">
        <v>350</v>
      </c>
      <c r="AB42" s="2">
        <v>0.9</v>
      </c>
      <c r="AC42" s="1" t="s">
        <v>335</v>
      </c>
      <c r="AD42" s="1" t="s">
        <v>354</v>
      </c>
      <c r="AE42" s="1" t="s">
        <v>102</v>
      </c>
      <c r="AF42" s="1" t="s">
        <v>102</v>
      </c>
      <c r="AI42" s="2">
        <v>14034.989240299999</v>
      </c>
      <c r="AJ42" s="2">
        <v>2488767.26939</v>
      </c>
      <c r="AK42" s="1">
        <v>421</v>
      </c>
      <c r="AL42" s="6">
        <f>50%</f>
        <v>0.5</v>
      </c>
      <c r="AM42" s="6">
        <f>90%</f>
        <v>0.9</v>
      </c>
      <c r="AN42">
        <f t="shared" si="2"/>
        <v>0.23793928230869998</v>
      </c>
      <c r="AO42">
        <f t="shared" si="3"/>
        <v>1.9315071152117998E-2</v>
      </c>
    </row>
    <row r="43" spans="1:41" x14ac:dyDescent="0.25">
      <c r="A43" s="1">
        <v>57</v>
      </c>
      <c r="B43" s="1">
        <v>1</v>
      </c>
      <c r="C43" s="2">
        <v>6.5117333684799998</v>
      </c>
      <c r="D43" s="1">
        <v>417</v>
      </c>
      <c r="E43" s="1">
        <v>57</v>
      </c>
      <c r="F43" s="1">
        <v>1</v>
      </c>
      <c r="G43" s="1" t="s">
        <v>46</v>
      </c>
      <c r="H43" s="2">
        <v>4.6876026780000002</v>
      </c>
      <c r="I43" s="2">
        <v>0.186</v>
      </c>
      <c r="J43" s="2">
        <v>139.13</v>
      </c>
      <c r="K43" s="2">
        <v>5.53</v>
      </c>
      <c r="L43" s="2">
        <v>0.65900000000000003</v>
      </c>
      <c r="M43" s="2">
        <v>0.45100000000000001</v>
      </c>
      <c r="N43" s="2">
        <v>3.0880000000000001</v>
      </c>
      <c r="O43" s="2">
        <v>8.4000000000000005E-2</v>
      </c>
      <c r="P43" s="2">
        <v>91.641000000000005</v>
      </c>
      <c r="Q43" s="2">
        <v>2.4950000000000001</v>
      </c>
      <c r="R43" s="2">
        <v>6.5117333684799998</v>
      </c>
      <c r="S43" s="2">
        <v>0.55900000000000005</v>
      </c>
      <c r="T43" s="2">
        <v>2.5999999999999999E-2</v>
      </c>
      <c r="U43" s="4">
        <f t="shared" si="1"/>
        <v>3.6400589529803202</v>
      </c>
      <c r="V43" s="4">
        <f t="shared" si="0"/>
        <v>0.16930506758048</v>
      </c>
      <c r="W43" s="2">
        <v>0.11899999999999999</v>
      </c>
      <c r="X43" s="2">
        <v>0.14048743799999999</v>
      </c>
      <c r="Y43" s="1">
        <v>3116</v>
      </c>
      <c r="Z43" s="1">
        <v>26</v>
      </c>
      <c r="AA43" s="1" t="s">
        <v>350</v>
      </c>
      <c r="AB43" s="2">
        <v>0.9</v>
      </c>
      <c r="AC43" s="1" t="s">
        <v>335</v>
      </c>
      <c r="AD43" s="1" t="s">
        <v>355</v>
      </c>
      <c r="AE43" s="1" t="s">
        <v>102</v>
      </c>
      <c r="AF43" s="1" t="s">
        <v>102</v>
      </c>
      <c r="AI43" s="2">
        <v>5391.45445552</v>
      </c>
      <c r="AJ43" s="2">
        <v>766103.77934899996</v>
      </c>
      <c r="AK43" s="1">
        <v>417</v>
      </c>
      <c r="AL43" s="6">
        <f>50%</f>
        <v>0.5</v>
      </c>
      <c r="AM43" s="6">
        <f>90%</f>
        <v>0.9</v>
      </c>
      <c r="AN43">
        <f t="shared" si="2"/>
        <v>1.8200294764901601</v>
      </c>
      <c r="AO43">
        <f t="shared" si="3"/>
        <v>0.152374560822432</v>
      </c>
    </row>
    <row r="44" spans="1:41" x14ac:dyDescent="0.25">
      <c r="A44" s="1">
        <v>57</v>
      </c>
      <c r="B44" s="1">
        <v>3</v>
      </c>
      <c r="C44" s="2">
        <v>2.6223346650399999</v>
      </c>
      <c r="D44" s="1">
        <v>419</v>
      </c>
      <c r="E44" s="1">
        <v>57</v>
      </c>
      <c r="F44" s="1">
        <v>3</v>
      </c>
      <c r="G44" s="1" t="s">
        <v>40</v>
      </c>
      <c r="H44" s="2">
        <v>21.49800948</v>
      </c>
      <c r="I44" s="2">
        <v>1.4</v>
      </c>
      <c r="J44" s="2">
        <v>434.255</v>
      </c>
      <c r="K44" s="2">
        <v>28.274999999999999</v>
      </c>
      <c r="L44" s="2">
        <v>0.65700000000000003</v>
      </c>
      <c r="M44" s="2">
        <v>0.44900000000000001</v>
      </c>
      <c r="N44" s="2">
        <v>14.134</v>
      </c>
      <c r="O44" s="2">
        <v>0.629</v>
      </c>
      <c r="P44" s="2">
        <v>285.49900000000002</v>
      </c>
      <c r="Q44" s="2">
        <v>12.707000000000001</v>
      </c>
      <c r="R44" s="2">
        <v>2.6223346650399999</v>
      </c>
      <c r="S44" s="2">
        <v>2.5449999999999999</v>
      </c>
      <c r="T44" s="2">
        <v>0.20200000000000001</v>
      </c>
      <c r="U44" s="4">
        <f t="shared" si="1"/>
        <v>6.6738417225267996</v>
      </c>
      <c r="V44" s="4">
        <f t="shared" si="0"/>
        <v>0.52971160233808001</v>
      </c>
      <c r="W44" s="2">
        <v>0.11799999999999999</v>
      </c>
      <c r="X44" s="2">
        <v>0.14436700199999999</v>
      </c>
      <c r="Y44" s="1">
        <v>3116</v>
      </c>
      <c r="Z44" s="1">
        <v>26</v>
      </c>
      <c r="AA44" s="1" t="s">
        <v>350</v>
      </c>
      <c r="AB44" s="2">
        <v>0.9</v>
      </c>
      <c r="AC44" s="1" t="s">
        <v>335</v>
      </c>
      <c r="AD44" s="1" t="s">
        <v>355</v>
      </c>
      <c r="AE44" s="1" t="s">
        <v>102</v>
      </c>
      <c r="AF44" s="1" t="s">
        <v>102</v>
      </c>
      <c r="AI44" s="2">
        <v>5391.45445552</v>
      </c>
      <c r="AJ44" s="2">
        <v>766103.77934899996</v>
      </c>
      <c r="AK44" s="1">
        <v>419</v>
      </c>
      <c r="AL44" s="6">
        <f>50%</f>
        <v>0.5</v>
      </c>
      <c r="AM44" s="6">
        <f>90%</f>
        <v>0.9</v>
      </c>
      <c r="AN44">
        <f t="shared" si="2"/>
        <v>3.3369208612633998</v>
      </c>
      <c r="AO44">
        <f t="shared" si="3"/>
        <v>0.47674044210427202</v>
      </c>
    </row>
    <row r="45" spans="1:41" x14ac:dyDescent="0.25">
      <c r="A45" s="1">
        <v>57</v>
      </c>
      <c r="B45" s="1">
        <v>4</v>
      </c>
      <c r="C45" s="2">
        <v>7.9846693470299996</v>
      </c>
      <c r="D45" s="1">
        <v>420</v>
      </c>
      <c r="E45" s="1">
        <v>57</v>
      </c>
      <c r="F45" s="1">
        <v>4</v>
      </c>
      <c r="G45" s="1" t="s">
        <v>38</v>
      </c>
      <c r="H45" s="2">
        <v>14.964950200000001</v>
      </c>
      <c r="I45" s="2">
        <v>1.1180000000000001</v>
      </c>
      <c r="J45" s="2">
        <v>1618.0519999999999</v>
      </c>
      <c r="K45" s="2">
        <v>120.881</v>
      </c>
      <c r="L45" s="2">
        <v>0.65200000000000002</v>
      </c>
      <c r="M45" s="2">
        <v>0.441</v>
      </c>
      <c r="N45" s="2">
        <v>9.7569999999999997</v>
      </c>
      <c r="O45" s="2">
        <v>0.49299999999999999</v>
      </c>
      <c r="P45" s="2">
        <v>1054.9760000000001</v>
      </c>
      <c r="Q45" s="2">
        <v>53.298999999999999</v>
      </c>
      <c r="R45" s="2">
        <v>7.9846693470299996</v>
      </c>
      <c r="S45" s="2">
        <v>1.7170000000000001</v>
      </c>
      <c r="T45" s="2">
        <v>0.151</v>
      </c>
      <c r="U45" s="4">
        <f t="shared" si="1"/>
        <v>13.709677268850511</v>
      </c>
      <c r="V45" s="4">
        <f t="shared" si="0"/>
        <v>1.2056850714015299</v>
      </c>
      <c r="W45" s="2">
        <v>0.115</v>
      </c>
      <c r="X45" s="2">
        <v>0.13463839999999999</v>
      </c>
      <c r="Y45" s="1">
        <v>3116</v>
      </c>
      <c r="Z45" s="1">
        <v>26</v>
      </c>
      <c r="AA45" s="1" t="s">
        <v>350</v>
      </c>
      <c r="AB45" s="2">
        <v>0.9</v>
      </c>
      <c r="AC45" s="1" t="s">
        <v>335</v>
      </c>
      <c r="AD45" s="1" t="s">
        <v>355</v>
      </c>
      <c r="AE45" s="1" t="s">
        <v>102</v>
      </c>
      <c r="AF45" s="1" t="s">
        <v>102</v>
      </c>
      <c r="AI45" s="2">
        <v>5391.45445552</v>
      </c>
      <c r="AJ45" s="2">
        <v>766103.77934899996</v>
      </c>
      <c r="AK45" s="1">
        <v>420</v>
      </c>
      <c r="AL45" s="6">
        <f>50%</f>
        <v>0.5</v>
      </c>
      <c r="AM45" s="6">
        <f>90%</f>
        <v>0.9</v>
      </c>
      <c r="AN45">
        <f t="shared" si="2"/>
        <v>6.8548386344252554</v>
      </c>
      <c r="AO45">
        <f t="shared" si="3"/>
        <v>1.0851165642613769</v>
      </c>
    </row>
    <row r="46" spans="1:41" x14ac:dyDescent="0.25">
      <c r="A46" s="1">
        <v>57</v>
      </c>
      <c r="B46" s="1">
        <v>6</v>
      </c>
      <c r="C46" s="2">
        <v>0.46865581046999999</v>
      </c>
      <c r="D46" s="1">
        <v>421</v>
      </c>
      <c r="E46" s="1">
        <v>57</v>
      </c>
      <c r="F46" s="1">
        <v>6</v>
      </c>
      <c r="G46" s="1" t="s">
        <v>49</v>
      </c>
      <c r="H46" s="2">
        <v>4.1885888810000003</v>
      </c>
      <c r="I46" s="2">
        <v>0.157</v>
      </c>
      <c r="J46" s="2">
        <v>14.253</v>
      </c>
      <c r="K46" s="2">
        <v>0.53500000000000003</v>
      </c>
      <c r="L46" s="2">
        <v>0.66300000000000003</v>
      </c>
      <c r="M46" s="2">
        <v>0.46100000000000002</v>
      </c>
      <c r="N46" s="2">
        <v>2.778</v>
      </c>
      <c r="O46" s="2">
        <v>7.2999999999999995E-2</v>
      </c>
      <c r="P46" s="2">
        <v>9.452</v>
      </c>
      <c r="Q46" s="2">
        <v>0.247</v>
      </c>
      <c r="R46" s="2">
        <v>0.46865581046999999</v>
      </c>
      <c r="S46" s="2">
        <v>0.51</v>
      </c>
      <c r="T46" s="2">
        <v>2.3E-2</v>
      </c>
      <c r="U46" s="4">
        <f t="shared" si="1"/>
        <v>0.2390144633397</v>
      </c>
      <c r="V46" s="4">
        <f t="shared" si="0"/>
        <v>1.0779083640809999E-2</v>
      </c>
      <c r="W46" s="2">
        <v>0.122</v>
      </c>
      <c r="X46" s="2">
        <v>0.148932816</v>
      </c>
      <c r="Y46" s="1">
        <v>3116</v>
      </c>
      <c r="Z46" s="1">
        <v>26</v>
      </c>
      <c r="AA46" s="1" t="s">
        <v>350</v>
      </c>
      <c r="AB46" s="2">
        <v>0.9</v>
      </c>
      <c r="AC46" s="1" t="s">
        <v>335</v>
      </c>
      <c r="AD46" s="1" t="s">
        <v>355</v>
      </c>
      <c r="AE46" s="1" t="s">
        <v>102</v>
      </c>
      <c r="AF46" s="1" t="s">
        <v>102</v>
      </c>
      <c r="AI46" s="2">
        <v>5391.45445552</v>
      </c>
      <c r="AJ46" s="2">
        <v>766103.77934899996</v>
      </c>
      <c r="AK46" s="1">
        <v>421</v>
      </c>
      <c r="AL46" s="6">
        <f>50%</f>
        <v>0.5</v>
      </c>
      <c r="AM46" s="6">
        <f>90%</f>
        <v>0.9</v>
      </c>
      <c r="AN46">
        <f t="shared" si="2"/>
        <v>0.11950723166985</v>
      </c>
      <c r="AO46">
        <f t="shared" si="3"/>
        <v>9.7011752767289985E-3</v>
      </c>
    </row>
    <row r="47" spans="1:41" x14ac:dyDescent="0.25">
      <c r="A47" s="1">
        <v>57</v>
      </c>
      <c r="B47" s="1">
        <v>3</v>
      </c>
      <c r="C47" s="2">
        <v>0.18252201523200001</v>
      </c>
      <c r="D47" s="1">
        <v>419</v>
      </c>
      <c r="E47" s="1">
        <v>57</v>
      </c>
      <c r="F47" s="1">
        <v>3</v>
      </c>
      <c r="G47" s="1" t="s">
        <v>40</v>
      </c>
      <c r="H47" s="2">
        <v>21.49800948</v>
      </c>
      <c r="I47" s="2">
        <v>1.4</v>
      </c>
      <c r="J47" s="2">
        <v>434.255</v>
      </c>
      <c r="K47" s="2">
        <v>28.274999999999999</v>
      </c>
      <c r="L47" s="2">
        <v>0.65700000000000003</v>
      </c>
      <c r="M47" s="2">
        <v>0.44900000000000001</v>
      </c>
      <c r="N47" s="2">
        <v>14.134</v>
      </c>
      <c r="O47" s="2">
        <v>0.629</v>
      </c>
      <c r="P47" s="2">
        <v>285.49900000000002</v>
      </c>
      <c r="Q47" s="2">
        <v>12.707000000000001</v>
      </c>
      <c r="R47" s="2">
        <v>0.18252201523200001</v>
      </c>
      <c r="S47" s="2">
        <v>2.5449999999999999</v>
      </c>
      <c r="T47" s="2">
        <v>0.20200000000000001</v>
      </c>
      <c r="U47" s="4">
        <f t="shared" si="1"/>
        <v>0.46451852876544003</v>
      </c>
      <c r="V47" s="4">
        <f t="shared" si="0"/>
        <v>3.6869447076864008E-2</v>
      </c>
      <c r="W47" s="2">
        <v>0.11799999999999999</v>
      </c>
      <c r="X47" s="2">
        <v>0.14436700199999999</v>
      </c>
      <c r="Y47" s="1">
        <v>3117</v>
      </c>
      <c r="Z47" s="1">
        <v>26</v>
      </c>
      <c r="AA47" s="1" t="s">
        <v>350</v>
      </c>
      <c r="AB47" s="2">
        <v>0.9</v>
      </c>
      <c r="AC47" s="1" t="s">
        <v>335</v>
      </c>
      <c r="AD47" s="1" t="s">
        <v>356</v>
      </c>
      <c r="AE47" s="1" t="s">
        <v>102</v>
      </c>
      <c r="AF47" s="1" t="s">
        <v>102</v>
      </c>
      <c r="AI47" s="2">
        <v>9020.8760770499994</v>
      </c>
      <c r="AJ47" s="2">
        <v>3179647.3883600002</v>
      </c>
      <c r="AK47" s="1">
        <v>419</v>
      </c>
      <c r="AL47" s="6">
        <f>50%</f>
        <v>0.5</v>
      </c>
      <c r="AM47" s="6">
        <f>90%</f>
        <v>0.9</v>
      </c>
      <c r="AN47">
        <f t="shared" si="2"/>
        <v>0.23225926438272002</v>
      </c>
      <c r="AO47">
        <f t="shared" si="3"/>
        <v>3.3182502369177608E-2</v>
      </c>
    </row>
    <row r="48" spans="1:41" x14ac:dyDescent="0.25">
      <c r="A48" s="1">
        <v>57</v>
      </c>
      <c r="B48" s="1">
        <v>4</v>
      </c>
      <c r="C48" s="2">
        <v>0.63734241374199996</v>
      </c>
      <c r="D48" s="1">
        <v>420</v>
      </c>
      <c r="E48" s="1">
        <v>57</v>
      </c>
      <c r="F48" s="1">
        <v>4</v>
      </c>
      <c r="G48" s="1" t="s">
        <v>38</v>
      </c>
      <c r="H48" s="2">
        <v>14.964950200000001</v>
      </c>
      <c r="I48" s="2">
        <v>1.1180000000000001</v>
      </c>
      <c r="J48" s="2">
        <v>1618.0519999999999</v>
      </c>
      <c r="K48" s="2">
        <v>120.881</v>
      </c>
      <c r="L48" s="2">
        <v>0.65200000000000002</v>
      </c>
      <c r="M48" s="2">
        <v>0.441</v>
      </c>
      <c r="N48" s="2">
        <v>9.7569999999999997</v>
      </c>
      <c r="O48" s="2">
        <v>0.49299999999999999</v>
      </c>
      <c r="P48" s="2">
        <v>1054.9760000000001</v>
      </c>
      <c r="Q48" s="2">
        <v>53.298999999999999</v>
      </c>
      <c r="R48" s="2">
        <v>0.63734241374199996</v>
      </c>
      <c r="S48" s="2">
        <v>1.7170000000000001</v>
      </c>
      <c r="T48" s="2">
        <v>0.151</v>
      </c>
      <c r="U48" s="4">
        <f t="shared" si="1"/>
        <v>1.0943169243950139</v>
      </c>
      <c r="V48" s="4">
        <f t="shared" si="0"/>
        <v>9.6238704475041986E-2</v>
      </c>
      <c r="W48" s="2">
        <v>0.115</v>
      </c>
      <c r="X48" s="2">
        <v>0.13463839999999999</v>
      </c>
      <c r="Y48" s="1">
        <v>3117</v>
      </c>
      <c r="Z48" s="1">
        <v>26</v>
      </c>
      <c r="AA48" s="1" t="s">
        <v>350</v>
      </c>
      <c r="AB48" s="2">
        <v>0.9</v>
      </c>
      <c r="AC48" s="1" t="s">
        <v>335</v>
      </c>
      <c r="AD48" s="1" t="s">
        <v>356</v>
      </c>
      <c r="AE48" s="1" t="s">
        <v>102</v>
      </c>
      <c r="AF48" s="1" t="s">
        <v>102</v>
      </c>
      <c r="AI48" s="2">
        <v>9020.8760770499994</v>
      </c>
      <c r="AJ48" s="2">
        <v>3179647.3883600002</v>
      </c>
      <c r="AK48" s="1">
        <v>420</v>
      </c>
      <c r="AL48" s="6">
        <f>50%</f>
        <v>0.5</v>
      </c>
      <c r="AM48" s="6">
        <f>90%</f>
        <v>0.9</v>
      </c>
      <c r="AN48">
        <f t="shared" si="2"/>
        <v>0.54715846219750697</v>
      </c>
      <c r="AO48">
        <f t="shared" si="3"/>
        <v>8.6614834027537793E-2</v>
      </c>
    </row>
    <row r="49" spans="1:41" x14ac:dyDescent="0.25">
      <c r="A49" s="1">
        <v>57</v>
      </c>
      <c r="B49" s="1">
        <v>6</v>
      </c>
      <c r="C49" s="2">
        <v>1.2531156234600001E-2</v>
      </c>
      <c r="D49" s="1">
        <v>421</v>
      </c>
      <c r="E49" s="1">
        <v>57</v>
      </c>
      <c r="F49" s="1">
        <v>6</v>
      </c>
      <c r="G49" s="1" t="s">
        <v>49</v>
      </c>
      <c r="H49" s="2">
        <v>4.1885888810000003</v>
      </c>
      <c r="I49" s="2">
        <v>0.157</v>
      </c>
      <c r="J49" s="2">
        <v>14.253</v>
      </c>
      <c r="K49" s="2">
        <v>0.53500000000000003</v>
      </c>
      <c r="L49" s="2">
        <v>0.66300000000000003</v>
      </c>
      <c r="M49" s="2">
        <v>0.46100000000000002</v>
      </c>
      <c r="N49" s="2">
        <v>2.778</v>
      </c>
      <c r="O49" s="2">
        <v>7.2999999999999995E-2</v>
      </c>
      <c r="P49" s="2">
        <v>9.452</v>
      </c>
      <c r="Q49" s="2">
        <v>0.247</v>
      </c>
      <c r="R49" s="2">
        <v>1.2531156234600001E-2</v>
      </c>
      <c r="S49" s="2">
        <v>0.51</v>
      </c>
      <c r="T49" s="2">
        <v>2.3E-2</v>
      </c>
      <c r="U49" s="4">
        <f t="shared" si="1"/>
        <v>6.3908896796460004E-3</v>
      </c>
      <c r="V49" s="4">
        <f t="shared" si="0"/>
        <v>2.8821659339579999E-4</v>
      </c>
      <c r="W49" s="2">
        <v>0.122</v>
      </c>
      <c r="X49" s="2">
        <v>0.148932816</v>
      </c>
      <c r="Y49" s="1">
        <v>3117</v>
      </c>
      <c r="Z49" s="1">
        <v>26</v>
      </c>
      <c r="AA49" s="1" t="s">
        <v>350</v>
      </c>
      <c r="AB49" s="2">
        <v>0.9</v>
      </c>
      <c r="AC49" s="1" t="s">
        <v>335</v>
      </c>
      <c r="AD49" s="1" t="s">
        <v>356</v>
      </c>
      <c r="AE49" s="1" t="s">
        <v>102</v>
      </c>
      <c r="AF49" s="1" t="s">
        <v>102</v>
      </c>
      <c r="AI49" s="2">
        <v>9020.8760770499994</v>
      </c>
      <c r="AJ49" s="2">
        <v>3179647.3883600002</v>
      </c>
      <c r="AK49" s="1">
        <v>421</v>
      </c>
      <c r="AL49" s="6">
        <f>50%</f>
        <v>0.5</v>
      </c>
      <c r="AM49" s="6">
        <f>90%</f>
        <v>0.9</v>
      </c>
      <c r="AN49">
        <f t="shared" si="2"/>
        <v>3.1954448398230002E-3</v>
      </c>
      <c r="AO49">
        <f t="shared" si="3"/>
        <v>2.5939493405621999E-4</v>
      </c>
    </row>
    <row r="50" spans="1:41" x14ac:dyDescent="0.25">
      <c r="A50" s="1">
        <v>57</v>
      </c>
      <c r="B50" s="1">
        <v>10</v>
      </c>
      <c r="C50" s="2">
        <v>8.86123080669E-2</v>
      </c>
      <c r="D50" s="1">
        <v>423</v>
      </c>
      <c r="E50" s="1">
        <v>57</v>
      </c>
      <c r="F50" s="1">
        <v>10</v>
      </c>
      <c r="G50" s="1" t="s">
        <v>48</v>
      </c>
      <c r="H50" s="2">
        <v>3.355023589</v>
      </c>
      <c r="I50" s="2">
        <v>0.11899999999999999</v>
      </c>
      <c r="J50" s="2">
        <v>0.44600000000000001</v>
      </c>
      <c r="K50" s="2">
        <v>1.6E-2</v>
      </c>
      <c r="L50" s="2">
        <v>0.67200000000000004</v>
      </c>
      <c r="M50" s="2">
        <v>0.47299999999999998</v>
      </c>
      <c r="N50" s="2">
        <v>2.2559999999999998</v>
      </c>
      <c r="O50" s="2">
        <v>5.6000000000000001E-2</v>
      </c>
      <c r="P50" s="2">
        <v>0.3</v>
      </c>
      <c r="Q50" s="2">
        <v>7.0000000000000001E-3</v>
      </c>
      <c r="R50" s="2">
        <v>8.86123080669E-2</v>
      </c>
      <c r="S50" s="2">
        <v>0.42699999999999999</v>
      </c>
      <c r="T50" s="2">
        <v>1.9E-2</v>
      </c>
      <c r="U50" s="4">
        <f t="shared" si="1"/>
        <v>3.7837455544566301E-2</v>
      </c>
      <c r="V50" s="4">
        <f t="shared" si="0"/>
        <v>1.6836338532711E-3</v>
      </c>
      <c r="W50" s="2">
        <v>0.127</v>
      </c>
      <c r="X50" s="2">
        <v>0.163173289</v>
      </c>
      <c r="Y50" s="1">
        <v>3117</v>
      </c>
      <c r="Z50" s="1">
        <v>26</v>
      </c>
      <c r="AA50" s="1" t="s">
        <v>350</v>
      </c>
      <c r="AB50" s="2">
        <v>0.9</v>
      </c>
      <c r="AC50" s="1" t="s">
        <v>335</v>
      </c>
      <c r="AD50" s="1" t="s">
        <v>356</v>
      </c>
      <c r="AE50" s="1" t="s">
        <v>102</v>
      </c>
      <c r="AF50" s="1" t="s">
        <v>102</v>
      </c>
      <c r="AI50" s="2">
        <v>9020.8760770499994</v>
      </c>
      <c r="AJ50" s="2">
        <v>3179647.3883600002</v>
      </c>
      <c r="AK50" s="1">
        <v>423</v>
      </c>
      <c r="AL50" s="6">
        <f>50%</f>
        <v>0.5</v>
      </c>
      <c r="AM50" s="6">
        <f>90%</f>
        <v>0.9</v>
      </c>
      <c r="AN50">
        <f t="shared" si="2"/>
        <v>1.891872777228315E-2</v>
      </c>
      <c r="AO50">
        <f t="shared" si="3"/>
        <v>1.51527046794399E-3</v>
      </c>
    </row>
    <row r="51" spans="1:41" x14ac:dyDescent="0.25">
      <c r="A51" s="1">
        <v>58</v>
      </c>
      <c r="B51" s="1">
        <v>2</v>
      </c>
      <c r="C51" s="2">
        <v>0.38641943619699998</v>
      </c>
      <c r="D51" s="1">
        <v>427</v>
      </c>
      <c r="E51" s="1">
        <v>58</v>
      </c>
      <c r="F51" s="1">
        <v>2</v>
      </c>
      <c r="G51" s="1" t="s">
        <v>39</v>
      </c>
      <c r="H51" s="2">
        <v>9.8280533529999996</v>
      </c>
      <c r="I51" s="2">
        <v>0.44</v>
      </c>
      <c r="J51" s="2">
        <v>3808.1849999999999</v>
      </c>
      <c r="K51" s="2">
        <v>170.631</v>
      </c>
      <c r="L51" s="2">
        <v>0.501</v>
      </c>
      <c r="M51" s="2">
        <v>0.315</v>
      </c>
      <c r="N51" s="2">
        <v>4.9240000000000004</v>
      </c>
      <c r="O51" s="2">
        <v>0.13900000000000001</v>
      </c>
      <c r="P51" s="2">
        <v>1908.105</v>
      </c>
      <c r="Q51" s="2">
        <v>53.755000000000003</v>
      </c>
      <c r="R51" s="2">
        <v>0.38641943619699998</v>
      </c>
      <c r="S51" s="2">
        <v>0.63300000000000001</v>
      </c>
      <c r="T51" s="2">
        <v>2.3E-2</v>
      </c>
      <c r="U51" s="4">
        <f t="shared" si="1"/>
        <v>0.24460350311270099</v>
      </c>
      <c r="V51" s="4">
        <f t="shared" si="0"/>
        <v>8.887647032530999E-3</v>
      </c>
      <c r="W51" s="2">
        <v>6.4000000000000001E-2</v>
      </c>
      <c r="X51" s="2">
        <v>5.2983684000000003E-2</v>
      </c>
      <c r="Y51" s="1">
        <v>3117</v>
      </c>
      <c r="Z51" s="1">
        <v>26</v>
      </c>
      <c r="AA51" s="1" t="s">
        <v>350</v>
      </c>
      <c r="AB51" s="2">
        <v>0.9</v>
      </c>
      <c r="AC51" s="1" t="s">
        <v>335</v>
      </c>
      <c r="AD51" s="1" t="s">
        <v>356</v>
      </c>
      <c r="AE51" s="1" t="s">
        <v>102</v>
      </c>
      <c r="AF51" s="1" t="s">
        <v>102</v>
      </c>
      <c r="AI51" s="2">
        <v>9020.8760770499994</v>
      </c>
      <c r="AJ51" s="2">
        <v>3179647.3883600002</v>
      </c>
      <c r="AK51" s="1">
        <v>427</v>
      </c>
      <c r="AL51" s="6">
        <f>50%</f>
        <v>0.5</v>
      </c>
      <c r="AM51" s="6">
        <f>90%</f>
        <v>0.9</v>
      </c>
      <c r="AN51">
        <f t="shared" si="2"/>
        <v>0.12230175155635049</v>
      </c>
      <c r="AO51">
        <f t="shared" si="3"/>
        <v>7.9988823292778989E-3</v>
      </c>
    </row>
    <row r="52" spans="1:41" x14ac:dyDescent="0.25">
      <c r="A52" s="1">
        <v>58</v>
      </c>
      <c r="B52" s="1">
        <v>3</v>
      </c>
      <c r="C52" s="2">
        <v>3.9375889696600002</v>
      </c>
      <c r="D52" s="1">
        <v>428</v>
      </c>
      <c r="E52" s="1">
        <v>58</v>
      </c>
      <c r="F52" s="1">
        <v>3</v>
      </c>
      <c r="G52" s="1" t="s">
        <v>40</v>
      </c>
      <c r="H52" s="2">
        <v>22.504392630000002</v>
      </c>
      <c r="I52" s="2">
        <v>1.53</v>
      </c>
      <c r="J52" s="2">
        <v>928.51700000000005</v>
      </c>
      <c r="K52" s="2">
        <v>63.139000000000003</v>
      </c>
      <c r="L52" s="2">
        <v>0.501</v>
      </c>
      <c r="M52" s="2">
        <v>0.315</v>
      </c>
      <c r="N52" s="2">
        <v>11.275</v>
      </c>
      <c r="O52" s="2">
        <v>0.48299999999999998</v>
      </c>
      <c r="P52" s="2">
        <v>465.21300000000002</v>
      </c>
      <c r="Q52" s="2">
        <v>19.91</v>
      </c>
      <c r="R52" s="2">
        <v>3.9375889696600002</v>
      </c>
      <c r="S52" s="2">
        <v>1.45</v>
      </c>
      <c r="T52" s="2">
        <v>8.5000000000000006E-2</v>
      </c>
      <c r="U52" s="4">
        <f t="shared" si="1"/>
        <v>5.7095040060070001</v>
      </c>
      <c r="V52" s="4">
        <f t="shared" si="0"/>
        <v>0.33469506242110003</v>
      </c>
      <c r="W52" s="2">
        <v>6.4000000000000001E-2</v>
      </c>
      <c r="X52" s="2">
        <v>5.5470503999999997E-2</v>
      </c>
      <c r="Y52" s="1">
        <v>3117</v>
      </c>
      <c r="Z52" s="1">
        <v>26</v>
      </c>
      <c r="AA52" s="1" t="s">
        <v>350</v>
      </c>
      <c r="AB52" s="2">
        <v>0.9</v>
      </c>
      <c r="AC52" s="1" t="s">
        <v>335</v>
      </c>
      <c r="AD52" s="1" t="s">
        <v>356</v>
      </c>
      <c r="AE52" s="1" t="s">
        <v>102</v>
      </c>
      <c r="AF52" s="1" t="s">
        <v>102</v>
      </c>
      <c r="AI52" s="2">
        <v>9020.8760770499994</v>
      </c>
      <c r="AJ52" s="2">
        <v>3179647.3883600002</v>
      </c>
      <c r="AK52" s="1">
        <v>428</v>
      </c>
      <c r="AL52" s="6">
        <f>50%</f>
        <v>0.5</v>
      </c>
      <c r="AM52" s="6">
        <f>90%</f>
        <v>0.9</v>
      </c>
      <c r="AN52">
        <f t="shared" si="2"/>
        <v>2.8547520030035001</v>
      </c>
      <c r="AO52">
        <f t="shared" si="3"/>
        <v>0.30122555617899005</v>
      </c>
    </row>
    <row r="53" spans="1:41" x14ac:dyDescent="0.25">
      <c r="A53" s="1">
        <v>58</v>
      </c>
      <c r="B53" s="1">
        <v>4</v>
      </c>
      <c r="C53" s="2">
        <v>65.247528504800002</v>
      </c>
      <c r="D53" s="1">
        <v>429</v>
      </c>
      <c r="E53" s="1">
        <v>58</v>
      </c>
      <c r="F53" s="1">
        <v>4</v>
      </c>
      <c r="G53" s="1" t="s">
        <v>38</v>
      </c>
      <c r="H53" s="2">
        <v>15.653416549999999</v>
      </c>
      <c r="I53" s="2">
        <v>1.2230000000000001</v>
      </c>
      <c r="J53" s="2">
        <v>3061.1889999999999</v>
      </c>
      <c r="K53" s="2">
        <v>239.11099999999999</v>
      </c>
      <c r="L53" s="2">
        <v>0.496</v>
      </c>
      <c r="M53" s="2">
        <v>0.309</v>
      </c>
      <c r="N53" s="2">
        <v>7.77</v>
      </c>
      <c r="O53" s="2">
        <v>0.378</v>
      </c>
      <c r="P53" s="2">
        <v>1519.482</v>
      </c>
      <c r="Q53" s="2">
        <v>73.841999999999999</v>
      </c>
      <c r="R53" s="2">
        <v>65.247528504800002</v>
      </c>
      <c r="S53" s="2">
        <v>0.97299999999999998</v>
      </c>
      <c r="T53" s="2">
        <v>6.3E-2</v>
      </c>
      <c r="U53" s="4">
        <f t="shared" si="1"/>
        <v>63.485845235170402</v>
      </c>
      <c r="V53" s="4">
        <f t="shared" si="0"/>
        <v>4.1105942958024002</v>
      </c>
      <c r="W53" s="2">
        <v>6.2E-2</v>
      </c>
      <c r="X53" s="2">
        <v>5.1478568000000002E-2</v>
      </c>
      <c r="Y53" s="1">
        <v>3117</v>
      </c>
      <c r="Z53" s="1">
        <v>26</v>
      </c>
      <c r="AA53" s="1" t="s">
        <v>350</v>
      </c>
      <c r="AB53" s="2">
        <v>0.9</v>
      </c>
      <c r="AC53" s="1" t="s">
        <v>335</v>
      </c>
      <c r="AD53" s="1" t="s">
        <v>356</v>
      </c>
      <c r="AE53" s="1" t="s">
        <v>102</v>
      </c>
      <c r="AF53" s="1" t="s">
        <v>102</v>
      </c>
      <c r="AI53" s="2">
        <v>9020.8760770499994</v>
      </c>
      <c r="AJ53" s="2">
        <v>3179647.3883600002</v>
      </c>
      <c r="AK53" s="1">
        <v>429</v>
      </c>
      <c r="AL53" s="6">
        <f>50%</f>
        <v>0.5</v>
      </c>
      <c r="AM53" s="6">
        <f>90%</f>
        <v>0.9</v>
      </c>
      <c r="AN53">
        <f t="shared" si="2"/>
        <v>31.742922617585201</v>
      </c>
      <c r="AO53">
        <f t="shared" si="3"/>
        <v>3.6995348662221601</v>
      </c>
    </row>
    <row r="54" spans="1:41" x14ac:dyDescent="0.25">
      <c r="A54" s="1">
        <v>58</v>
      </c>
      <c r="B54" s="1">
        <v>6</v>
      </c>
      <c r="C54" s="2">
        <v>0.39278591434600002</v>
      </c>
      <c r="D54" s="1">
        <v>430</v>
      </c>
      <c r="E54" s="1">
        <v>58</v>
      </c>
      <c r="F54" s="1">
        <v>6</v>
      </c>
      <c r="G54" s="1" t="s">
        <v>49</v>
      </c>
      <c r="H54" s="2">
        <v>4.3897205269999997</v>
      </c>
      <c r="I54" s="2">
        <v>0.17199999999999999</v>
      </c>
      <c r="J54" s="2">
        <v>211.46700000000001</v>
      </c>
      <c r="K54" s="2">
        <v>8.2780000000000005</v>
      </c>
      <c r="L54" s="2">
        <v>0.50600000000000001</v>
      </c>
      <c r="M54" s="2">
        <v>0.32600000000000001</v>
      </c>
      <c r="N54" s="2">
        <v>2.2210000000000001</v>
      </c>
      <c r="O54" s="2">
        <v>5.6000000000000001E-2</v>
      </c>
      <c r="P54" s="2">
        <v>106.999</v>
      </c>
      <c r="Q54" s="2">
        <v>2.698</v>
      </c>
      <c r="R54" s="2">
        <v>0.39278591434600002</v>
      </c>
      <c r="S54" s="2">
        <v>0.29199999999999998</v>
      </c>
      <c r="T54" s="2">
        <v>0.01</v>
      </c>
      <c r="U54" s="4">
        <f t="shared" si="1"/>
        <v>0.11469348698903199</v>
      </c>
      <c r="V54" s="4">
        <f t="shared" si="0"/>
        <v>3.9278591434600005E-3</v>
      </c>
      <c r="W54" s="2">
        <v>6.6000000000000003E-2</v>
      </c>
      <c r="X54" s="2">
        <v>5.7901391000000003E-2</v>
      </c>
      <c r="Y54" s="1">
        <v>3117</v>
      </c>
      <c r="Z54" s="1">
        <v>26</v>
      </c>
      <c r="AA54" s="1" t="s">
        <v>350</v>
      </c>
      <c r="AB54" s="2">
        <v>0.9</v>
      </c>
      <c r="AC54" s="1" t="s">
        <v>335</v>
      </c>
      <c r="AD54" s="1" t="s">
        <v>356</v>
      </c>
      <c r="AE54" s="1" t="s">
        <v>102</v>
      </c>
      <c r="AF54" s="1" t="s">
        <v>102</v>
      </c>
      <c r="AI54" s="2">
        <v>9020.8760770499994</v>
      </c>
      <c r="AJ54" s="2">
        <v>3179647.3883600002</v>
      </c>
      <c r="AK54" s="1">
        <v>430</v>
      </c>
      <c r="AL54" s="6">
        <f>50%</f>
        <v>0.5</v>
      </c>
      <c r="AM54" s="6">
        <f>90%</f>
        <v>0.9</v>
      </c>
      <c r="AN54">
        <f t="shared" si="2"/>
        <v>5.7346743494515996E-2</v>
      </c>
      <c r="AO54">
        <f t="shared" si="3"/>
        <v>3.5350732291140005E-3</v>
      </c>
    </row>
    <row r="55" spans="1:41" x14ac:dyDescent="0.25">
      <c r="A55" s="1">
        <v>58</v>
      </c>
      <c r="B55" s="1">
        <v>10</v>
      </c>
      <c r="C55" s="2">
        <v>2.1096196634700002</v>
      </c>
      <c r="D55" s="1">
        <v>432</v>
      </c>
      <c r="E55" s="1">
        <v>58</v>
      </c>
      <c r="F55" s="1">
        <v>10</v>
      </c>
      <c r="G55" s="1" t="s">
        <v>48</v>
      </c>
      <c r="H55" s="2">
        <v>3.521981636</v>
      </c>
      <c r="I55" s="2">
        <v>0.13</v>
      </c>
      <c r="J55" s="2">
        <v>7.4249999999999998</v>
      </c>
      <c r="K55" s="2">
        <v>0.27500000000000002</v>
      </c>
      <c r="L55" s="2">
        <v>0.51300000000000001</v>
      </c>
      <c r="M55" s="2">
        <v>0.33600000000000002</v>
      </c>
      <c r="N55" s="2">
        <v>1.8080000000000001</v>
      </c>
      <c r="O55" s="2">
        <v>4.3999999999999997E-2</v>
      </c>
      <c r="P55" s="2">
        <v>3.8119999999999998</v>
      </c>
      <c r="Q55" s="2">
        <v>9.1999999999999998E-2</v>
      </c>
      <c r="R55" s="2">
        <v>2.1096196634700002</v>
      </c>
      <c r="S55" s="2">
        <v>0.247</v>
      </c>
      <c r="T55" s="2">
        <v>8.9999999999999993E-3</v>
      </c>
      <c r="U55" s="4">
        <f t="shared" si="1"/>
        <v>0.52107605687709002</v>
      </c>
      <c r="V55" s="4">
        <f t="shared" si="0"/>
        <v>1.8986576971230001E-2</v>
      </c>
      <c r="W55" s="2">
        <v>7.0000000000000007E-2</v>
      </c>
      <c r="X55" s="2">
        <v>6.5780573999999994E-2</v>
      </c>
      <c r="Y55" s="1">
        <v>3117</v>
      </c>
      <c r="Z55" s="1">
        <v>26</v>
      </c>
      <c r="AA55" s="1" t="s">
        <v>350</v>
      </c>
      <c r="AB55" s="2">
        <v>0.9</v>
      </c>
      <c r="AC55" s="1" t="s">
        <v>335</v>
      </c>
      <c r="AD55" s="1" t="s">
        <v>356</v>
      </c>
      <c r="AE55" s="1" t="s">
        <v>102</v>
      </c>
      <c r="AF55" s="1" t="s">
        <v>102</v>
      </c>
      <c r="AI55" s="2">
        <v>9020.8760770499994</v>
      </c>
      <c r="AJ55" s="2">
        <v>3179647.3883600002</v>
      </c>
      <c r="AK55" s="1">
        <v>432</v>
      </c>
      <c r="AL55" s="6">
        <f>50%</f>
        <v>0.5</v>
      </c>
      <c r="AM55" s="6">
        <f>90%</f>
        <v>0.9</v>
      </c>
      <c r="AN55">
        <f t="shared" si="2"/>
        <v>0.26053802843854501</v>
      </c>
      <c r="AO55">
        <f t="shared" si="3"/>
        <v>1.7087919274107001E-2</v>
      </c>
    </row>
    <row r="56" spans="1:41" x14ac:dyDescent="0.25">
      <c r="A56" s="1">
        <v>63</v>
      </c>
      <c r="B56" s="1">
        <v>2</v>
      </c>
      <c r="C56" s="2">
        <v>8.4955998579599994E-3</v>
      </c>
      <c r="D56" s="1">
        <v>461</v>
      </c>
      <c r="E56" s="1">
        <v>63</v>
      </c>
      <c r="F56" s="1">
        <v>2</v>
      </c>
      <c r="G56" s="1" t="s">
        <v>39</v>
      </c>
      <c r="H56" s="2">
        <v>7.4474584220000004</v>
      </c>
      <c r="I56" s="2">
        <v>0.374</v>
      </c>
      <c r="J56" s="2">
        <v>3959.7</v>
      </c>
      <c r="K56" s="2">
        <v>198.59899999999999</v>
      </c>
      <c r="L56" s="2">
        <v>0.503</v>
      </c>
      <c r="M56" s="2">
        <v>1.085</v>
      </c>
      <c r="N56" s="2">
        <v>3.7450000000000001</v>
      </c>
      <c r="O56" s="2">
        <v>0.40500000000000003</v>
      </c>
      <c r="P56" s="2">
        <v>1991.1379999999999</v>
      </c>
      <c r="Q56" s="2">
        <v>215.52099999999999</v>
      </c>
      <c r="R56" s="2">
        <v>8.4955998579599994E-3</v>
      </c>
      <c r="S56" s="2">
        <v>0.153</v>
      </c>
      <c r="T56" s="2">
        <v>1.2E-2</v>
      </c>
      <c r="U56" s="4">
        <f t="shared" si="1"/>
        <v>1.2998267782678798E-3</v>
      </c>
      <c r="V56" s="4">
        <f t="shared" si="0"/>
        <v>1.0194719829552E-4</v>
      </c>
      <c r="W56" s="2">
        <v>2.1000000000000001E-2</v>
      </c>
      <c r="X56" s="2">
        <v>3.1522095999999999E-2</v>
      </c>
      <c r="Y56" s="1">
        <v>3112</v>
      </c>
      <c r="Z56" s="1">
        <v>26</v>
      </c>
      <c r="AA56" s="1" t="s">
        <v>350</v>
      </c>
      <c r="AB56" s="2">
        <v>0.9</v>
      </c>
      <c r="AC56" s="1" t="s">
        <v>135</v>
      </c>
      <c r="AD56" s="1" t="s">
        <v>351</v>
      </c>
      <c r="AE56" s="1" t="s">
        <v>54</v>
      </c>
      <c r="AF56" s="1" t="s">
        <v>219</v>
      </c>
      <c r="AH56" s="1" t="s">
        <v>352</v>
      </c>
      <c r="AI56" s="2">
        <v>28673.6868025</v>
      </c>
      <c r="AJ56" s="2">
        <v>11674429.345899999</v>
      </c>
      <c r="AK56" s="1">
        <v>461</v>
      </c>
      <c r="AL56" s="6">
        <f>50%</f>
        <v>0.5</v>
      </c>
      <c r="AM56" s="6">
        <f>90%</f>
        <v>0.9</v>
      </c>
      <c r="AN56">
        <f t="shared" si="2"/>
        <v>6.4991338913393992E-4</v>
      </c>
      <c r="AO56">
        <f t="shared" si="3"/>
        <v>9.1752478465968002E-5</v>
      </c>
    </row>
    <row r="57" spans="1:41" x14ac:dyDescent="0.25">
      <c r="A57" s="1">
        <v>57</v>
      </c>
      <c r="B57" s="1">
        <v>3</v>
      </c>
      <c r="C57" s="2">
        <v>7.6877335899199997</v>
      </c>
      <c r="D57" s="1">
        <v>419</v>
      </c>
      <c r="E57" s="1">
        <v>57</v>
      </c>
      <c r="F57" s="1">
        <v>3</v>
      </c>
      <c r="G57" s="1" t="s">
        <v>40</v>
      </c>
      <c r="H57" s="2">
        <v>21.49800948</v>
      </c>
      <c r="I57" s="2">
        <v>1.4</v>
      </c>
      <c r="J57" s="2">
        <v>434.255</v>
      </c>
      <c r="K57" s="2">
        <v>28.274999999999999</v>
      </c>
      <c r="L57" s="2">
        <v>0.65700000000000003</v>
      </c>
      <c r="M57" s="2">
        <v>0.44900000000000001</v>
      </c>
      <c r="N57" s="2">
        <v>14.134</v>
      </c>
      <c r="O57" s="2">
        <v>0.629</v>
      </c>
      <c r="P57" s="2">
        <v>285.49900000000002</v>
      </c>
      <c r="Q57" s="2">
        <v>12.707000000000001</v>
      </c>
      <c r="R57" s="2">
        <v>7.6877335899199997</v>
      </c>
      <c r="S57" s="2">
        <v>2.5449999999999999</v>
      </c>
      <c r="T57" s="2">
        <v>0.20200000000000001</v>
      </c>
      <c r="U57" s="4">
        <f t="shared" si="1"/>
        <v>19.565281986346399</v>
      </c>
      <c r="V57" s="4">
        <f t="shared" si="0"/>
        <v>1.55292218516384</v>
      </c>
      <c r="W57" s="2">
        <v>0.11799999999999999</v>
      </c>
      <c r="X57" s="2">
        <v>0.14436700199999999</v>
      </c>
      <c r="Y57" s="1">
        <v>3113</v>
      </c>
      <c r="Z57" s="1">
        <v>26</v>
      </c>
      <c r="AA57" s="1" t="s">
        <v>350</v>
      </c>
      <c r="AB57" s="2">
        <v>0.9</v>
      </c>
      <c r="AC57" s="1" t="s">
        <v>335</v>
      </c>
      <c r="AD57" s="1" t="s">
        <v>634</v>
      </c>
      <c r="AE57" s="1" t="s">
        <v>102</v>
      </c>
      <c r="AF57" s="1" t="s">
        <v>102</v>
      </c>
      <c r="AI57" s="2">
        <v>6970.9261224499996</v>
      </c>
      <c r="AJ57" s="2">
        <v>1072175.6073400001</v>
      </c>
      <c r="AK57" s="1">
        <v>419</v>
      </c>
      <c r="AL57" s="6">
        <f>50%</f>
        <v>0.5</v>
      </c>
      <c r="AM57" s="6">
        <f>90%</f>
        <v>0.9</v>
      </c>
      <c r="AN57">
        <f t="shared" si="2"/>
        <v>9.7826409931731995</v>
      </c>
      <c r="AO57">
        <f t="shared" si="3"/>
        <v>1.3976299666474561</v>
      </c>
    </row>
    <row r="58" spans="1:41" x14ac:dyDescent="0.25">
      <c r="A58" s="1">
        <v>57</v>
      </c>
      <c r="B58" s="1">
        <v>4</v>
      </c>
      <c r="C58" s="2">
        <v>15.783384271799999</v>
      </c>
      <c r="D58" s="1">
        <v>420</v>
      </c>
      <c r="E58" s="1">
        <v>57</v>
      </c>
      <c r="F58" s="1">
        <v>4</v>
      </c>
      <c r="G58" s="1" t="s">
        <v>38</v>
      </c>
      <c r="H58" s="2">
        <v>14.964950200000001</v>
      </c>
      <c r="I58" s="2">
        <v>1.1180000000000001</v>
      </c>
      <c r="J58" s="2">
        <v>1618.0519999999999</v>
      </c>
      <c r="K58" s="2">
        <v>120.881</v>
      </c>
      <c r="L58" s="2">
        <v>0.65200000000000002</v>
      </c>
      <c r="M58" s="2">
        <v>0.441</v>
      </c>
      <c r="N58" s="2">
        <v>9.7569999999999997</v>
      </c>
      <c r="O58" s="2">
        <v>0.49299999999999999</v>
      </c>
      <c r="P58" s="2">
        <v>1054.9760000000001</v>
      </c>
      <c r="Q58" s="2">
        <v>53.298999999999999</v>
      </c>
      <c r="R58" s="2">
        <v>15.783384271799999</v>
      </c>
      <c r="S58" s="2">
        <v>1.7170000000000001</v>
      </c>
      <c r="T58" s="2">
        <v>0.151</v>
      </c>
      <c r="U58" s="4">
        <f t="shared" si="1"/>
        <v>27.100070794680601</v>
      </c>
      <c r="V58" s="4">
        <f t="shared" si="0"/>
        <v>2.3832910250418</v>
      </c>
      <c r="W58" s="2">
        <v>0.115</v>
      </c>
      <c r="X58" s="2">
        <v>0.13463839999999999</v>
      </c>
      <c r="Y58" s="1">
        <v>3113</v>
      </c>
      <c r="Z58" s="1">
        <v>26</v>
      </c>
      <c r="AA58" s="1" t="s">
        <v>350</v>
      </c>
      <c r="AB58" s="2">
        <v>0.9</v>
      </c>
      <c r="AC58" s="1" t="s">
        <v>335</v>
      </c>
      <c r="AD58" s="1" t="s">
        <v>634</v>
      </c>
      <c r="AE58" s="1" t="s">
        <v>102</v>
      </c>
      <c r="AF58" s="1" t="s">
        <v>102</v>
      </c>
      <c r="AI58" s="2">
        <v>6970.9261224499996</v>
      </c>
      <c r="AJ58" s="2">
        <v>1072175.6073400001</v>
      </c>
      <c r="AK58" s="1">
        <v>420</v>
      </c>
      <c r="AL58" s="6">
        <f>50%</f>
        <v>0.5</v>
      </c>
      <c r="AM58" s="6">
        <f>90%</f>
        <v>0.9</v>
      </c>
      <c r="AN58">
        <f t="shared" si="2"/>
        <v>13.5500353973403</v>
      </c>
      <c r="AO58">
        <f t="shared" si="3"/>
        <v>2.14496192253762</v>
      </c>
    </row>
    <row r="59" spans="1:41" x14ac:dyDescent="0.25">
      <c r="A59" s="1">
        <v>57</v>
      </c>
      <c r="B59" s="1">
        <v>6</v>
      </c>
      <c r="C59" s="2">
        <v>0.356073869594</v>
      </c>
      <c r="D59" s="1">
        <v>421</v>
      </c>
      <c r="E59" s="1">
        <v>57</v>
      </c>
      <c r="F59" s="1">
        <v>6</v>
      </c>
      <c r="G59" s="1" t="s">
        <v>49</v>
      </c>
      <c r="H59" s="2">
        <v>4.1885888810000003</v>
      </c>
      <c r="I59" s="2">
        <v>0.157</v>
      </c>
      <c r="J59" s="2">
        <v>14.253</v>
      </c>
      <c r="K59" s="2">
        <v>0.53500000000000003</v>
      </c>
      <c r="L59" s="2">
        <v>0.66300000000000003</v>
      </c>
      <c r="M59" s="2">
        <v>0.46100000000000002</v>
      </c>
      <c r="N59" s="2">
        <v>2.778</v>
      </c>
      <c r="O59" s="2">
        <v>7.2999999999999995E-2</v>
      </c>
      <c r="P59" s="2">
        <v>9.452</v>
      </c>
      <c r="Q59" s="2">
        <v>0.247</v>
      </c>
      <c r="R59" s="2">
        <v>0.356073869594</v>
      </c>
      <c r="S59" s="2">
        <v>0.51</v>
      </c>
      <c r="T59" s="2">
        <v>2.3E-2</v>
      </c>
      <c r="U59" s="4">
        <f t="shared" si="1"/>
        <v>0.18159767349294001</v>
      </c>
      <c r="V59" s="4">
        <f t="shared" si="0"/>
        <v>8.1896990006619999E-3</v>
      </c>
      <c r="W59" s="2">
        <v>0.122</v>
      </c>
      <c r="X59" s="2">
        <v>0.148932816</v>
      </c>
      <c r="Y59" s="1">
        <v>3113</v>
      </c>
      <c r="Z59" s="1">
        <v>26</v>
      </c>
      <c r="AA59" s="1" t="s">
        <v>350</v>
      </c>
      <c r="AB59" s="2">
        <v>0.9</v>
      </c>
      <c r="AC59" s="1" t="s">
        <v>335</v>
      </c>
      <c r="AD59" s="1" t="s">
        <v>634</v>
      </c>
      <c r="AE59" s="1" t="s">
        <v>102</v>
      </c>
      <c r="AF59" s="1" t="s">
        <v>102</v>
      </c>
      <c r="AI59" s="2">
        <v>6970.9261224499996</v>
      </c>
      <c r="AJ59" s="2">
        <v>1072175.6073400001</v>
      </c>
      <c r="AK59" s="1">
        <v>421</v>
      </c>
      <c r="AL59" s="6">
        <f>50%</f>
        <v>0.5</v>
      </c>
      <c r="AM59" s="6">
        <f>90%</f>
        <v>0.9</v>
      </c>
      <c r="AN59">
        <f t="shared" si="2"/>
        <v>9.0798836746470005E-2</v>
      </c>
      <c r="AO59">
        <f t="shared" si="3"/>
        <v>7.3707291005958003E-3</v>
      </c>
    </row>
    <row r="60" spans="1:41" x14ac:dyDescent="0.25">
      <c r="A60" s="1">
        <v>58</v>
      </c>
      <c r="B60" s="1">
        <v>4</v>
      </c>
      <c r="C60" s="2">
        <v>0.72713793361000001</v>
      </c>
      <c r="D60" s="1">
        <v>429</v>
      </c>
      <c r="E60" s="1">
        <v>58</v>
      </c>
      <c r="F60" s="1">
        <v>4</v>
      </c>
      <c r="G60" s="1" t="s">
        <v>38</v>
      </c>
      <c r="H60" s="2">
        <v>15.653416549999999</v>
      </c>
      <c r="I60" s="2">
        <v>1.2230000000000001</v>
      </c>
      <c r="J60" s="2">
        <v>3061.1889999999999</v>
      </c>
      <c r="K60" s="2">
        <v>239.11099999999999</v>
      </c>
      <c r="L60" s="2">
        <v>0.496</v>
      </c>
      <c r="M60" s="2">
        <v>0.309</v>
      </c>
      <c r="N60" s="2">
        <v>7.77</v>
      </c>
      <c r="O60" s="2">
        <v>0.378</v>
      </c>
      <c r="P60" s="2">
        <v>1519.482</v>
      </c>
      <c r="Q60" s="2">
        <v>73.841999999999999</v>
      </c>
      <c r="R60" s="2">
        <v>0.72713793361000001</v>
      </c>
      <c r="S60" s="2">
        <v>0.97299999999999998</v>
      </c>
      <c r="T60" s="2">
        <v>6.3E-2</v>
      </c>
      <c r="U60" s="4">
        <f t="shared" si="1"/>
        <v>0.70750520940253003</v>
      </c>
      <c r="V60" s="4">
        <f t="shared" si="0"/>
        <v>4.5809689817429999E-2</v>
      </c>
      <c r="W60" s="2">
        <v>6.2E-2</v>
      </c>
      <c r="X60" s="2">
        <v>5.1478568000000002E-2</v>
      </c>
      <c r="Y60" s="1">
        <v>3113</v>
      </c>
      <c r="Z60" s="1">
        <v>26</v>
      </c>
      <c r="AA60" s="1" t="s">
        <v>350</v>
      </c>
      <c r="AB60" s="2">
        <v>0.9</v>
      </c>
      <c r="AC60" s="1" t="s">
        <v>335</v>
      </c>
      <c r="AD60" s="1" t="s">
        <v>634</v>
      </c>
      <c r="AE60" s="1" t="s">
        <v>102</v>
      </c>
      <c r="AF60" s="1" t="s">
        <v>102</v>
      </c>
      <c r="AI60" s="2">
        <v>6970.9261224499996</v>
      </c>
      <c r="AJ60" s="2">
        <v>1072175.6073400001</v>
      </c>
      <c r="AK60" s="1">
        <v>429</v>
      </c>
      <c r="AL60" s="6">
        <f>50%</f>
        <v>0.5</v>
      </c>
      <c r="AM60" s="6">
        <f>90%</f>
        <v>0.9</v>
      </c>
      <c r="AN60">
        <f t="shared" si="2"/>
        <v>0.35375260470126502</v>
      </c>
      <c r="AO60">
        <f t="shared" si="3"/>
        <v>4.1228720835687002E-2</v>
      </c>
    </row>
    <row r="61" spans="1:41" x14ac:dyDescent="0.25">
      <c r="A61" s="1">
        <v>58</v>
      </c>
      <c r="B61" s="1">
        <v>6</v>
      </c>
      <c r="C61" s="2">
        <v>5.9533493739399999E-2</v>
      </c>
      <c r="D61" s="1">
        <v>430</v>
      </c>
      <c r="E61" s="1">
        <v>58</v>
      </c>
      <c r="F61" s="1">
        <v>6</v>
      </c>
      <c r="G61" s="1" t="s">
        <v>49</v>
      </c>
      <c r="H61" s="2">
        <v>4.3897205269999997</v>
      </c>
      <c r="I61" s="2">
        <v>0.17199999999999999</v>
      </c>
      <c r="J61" s="2">
        <v>211.46700000000001</v>
      </c>
      <c r="K61" s="2">
        <v>8.2780000000000005</v>
      </c>
      <c r="L61" s="2">
        <v>0.50600000000000001</v>
      </c>
      <c r="M61" s="2">
        <v>0.32600000000000001</v>
      </c>
      <c r="N61" s="2">
        <v>2.2210000000000001</v>
      </c>
      <c r="O61" s="2">
        <v>5.6000000000000001E-2</v>
      </c>
      <c r="P61" s="2">
        <v>106.999</v>
      </c>
      <c r="Q61" s="2">
        <v>2.698</v>
      </c>
      <c r="R61" s="2">
        <v>5.9533493739399999E-2</v>
      </c>
      <c r="S61" s="2">
        <v>0.29199999999999998</v>
      </c>
      <c r="T61" s="2">
        <v>0.01</v>
      </c>
      <c r="U61" s="4">
        <f t="shared" si="1"/>
        <v>1.7383780171904797E-2</v>
      </c>
      <c r="V61" s="4">
        <f t="shared" si="0"/>
        <v>5.9533493739399998E-4</v>
      </c>
      <c r="W61" s="2">
        <v>6.6000000000000003E-2</v>
      </c>
      <c r="X61" s="2">
        <v>5.7901391000000003E-2</v>
      </c>
      <c r="Y61" s="1">
        <v>3113</v>
      </c>
      <c r="Z61" s="1">
        <v>26</v>
      </c>
      <c r="AA61" s="1" t="s">
        <v>350</v>
      </c>
      <c r="AB61" s="2">
        <v>0.9</v>
      </c>
      <c r="AC61" s="1" t="s">
        <v>335</v>
      </c>
      <c r="AD61" s="1" t="s">
        <v>634</v>
      </c>
      <c r="AE61" s="1" t="s">
        <v>102</v>
      </c>
      <c r="AF61" s="1" t="s">
        <v>102</v>
      </c>
      <c r="AI61" s="2">
        <v>6970.9261224499996</v>
      </c>
      <c r="AJ61" s="2">
        <v>1072175.6073400001</v>
      </c>
      <c r="AK61" s="1">
        <v>430</v>
      </c>
      <c r="AL61" s="6">
        <f>50%</f>
        <v>0.5</v>
      </c>
      <c r="AM61" s="6">
        <f>90%</f>
        <v>0.9</v>
      </c>
      <c r="AN61">
        <f t="shared" si="2"/>
        <v>8.6918900859523987E-3</v>
      </c>
      <c r="AO61">
        <f t="shared" si="3"/>
        <v>5.3580144365459996E-4</v>
      </c>
    </row>
    <row r="62" spans="1:41" x14ac:dyDescent="0.25">
      <c r="A62" s="1">
        <v>63</v>
      </c>
      <c r="B62" s="1">
        <v>4</v>
      </c>
      <c r="C62" s="2">
        <v>0.64999343145900002</v>
      </c>
      <c r="D62" s="1">
        <v>463</v>
      </c>
      <c r="E62" s="1">
        <v>63</v>
      </c>
      <c r="F62" s="1">
        <v>4</v>
      </c>
      <c r="G62" s="1" t="s">
        <v>38</v>
      </c>
      <c r="H62" s="2">
        <v>11.860123</v>
      </c>
      <c r="I62" s="2">
        <v>1.0529999999999999</v>
      </c>
      <c r="J62" s="2">
        <v>2855.0169999999998</v>
      </c>
      <c r="K62" s="2">
        <v>253.56299999999999</v>
      </c>
      <c r="L62" s="2">
        <v>0.49199999999999999</v>
      </c>
      <c r="M62" s="2">
        <v>1.0549999999999999</v>
      </c>
      <c r="N62" s="2">
        <v>5.8319999999999999</v>
      </c>
      <c r="O62" s="2">
        <v>1.1120000000000001</v>
      </c>
      <c r="P62" s="2">
        <v>1403.806</v>
      </c>
      <c r="Q62" s="2">
        <v>267.59800000000001</v>
      </c>
      <c r="R62" s="2">
        <v>0.64999343145900002</v>
      </c>
      <c r="S62" s="2">
        <v>0.219</v>
      </c>
      <c r="T62" s="2">
        <v>0.03</v>
      </c>
      <c r="U62" s="4">
        <f t="shared" si="1"/>
        <v>0.14234856148952099</v>
      </c>
      <c r="V62" s="4">
        <f t="shared" si="0"/>
        <v>1.949980294377E-2</v>
      </c>
      <c r="W62" s="2">
        <v>1.7999999999999999E-2</v>
      </c>
      <c r="X62" s="2">
        <v>2.8585244999999999E-2</v>
      </c>
      <c r="Y62" s="1">
        <v>3228</v>
      </c>
      <c r="Z62" s="1">
        <v>35</v>
      </c>
      <c r="AA62" s="1" t="s">
        <v>350</v>
      </c>
      <c r="AB62" s="2">
        <v>0.96</v>
      </c>
      <c r="AC62" s="1" t="s">
        <v>135</v>
      </c>
      <c r="AD62" s="1" t="s">
        <v>440</v>
      </c>
      <c r="AE62" s="1" t="s">
        <v>54</v>
      </c>
      <c r="AF62" s="1" t="s">
        <v>219</v>
      </c>
      <c r="AG62" s="1" t="s">
        <v>441</v>
      </c>
      <c r="AH62" s="1" t="s">
        <v>352</v>
      </c>
      <c r="AI62" s="2">
        <v>752.08838494400004</v>
      </c>
      <c r="AJ62" s="2">
        <v>28313.600619299999</v>
      </c>
      <c r="AK62" s="1">
        <v>463</v>
      </c>
      <c r="AL62" s="6">
        <f>50%</f>
        <v>0.5</v>
      </c>
      <c r="AM62" s="6">
        <f>90%</f>
        <v>0.9</v>
      </c>
      <c r="AN62">
        <f t="shared" si="2"/>
        <v>7.1174280744760496E-2</v>
      </c>
      <c r="AO62">
        <f t="shared" si="3"/>
        <v>1.7549822649393001E-2</v>
      </c>
    </row>
    <row r="63" spans="1:41" x14ac:dyDescent="0.25">
      <c r="A63" s="1">
        <v>63</v>
      </c>
      <c r="B63" s="1">
        <v>4</v>
      </c>
      <c r="C63" s="2">
        <v>0.30083000453300002</v>
      </c>
      <c r="D63" s="1">
        <v>463</v>
      </c>
      <c r="E63" s="1">
        <v>63</v>
      </c>
      <c r="F63" s="1">
        <v>4</v>
      </c>
      <c r="G63" s="1" t="s">
        <v>38</v>
      </c>
      <c r="H63" s="2">
        <v>11.860123</v>
      </c>
      <c r="I63" s="2">
        <v>1.0529999999999999</v>
      </c>
      <c r="J63" s="2">
        <v>2855.0169999999998</v>
      </c>
      <c r="K63" s="2">
        <v>253.56299999999999</v>
      </c>
      <c r="L63" s="2">
        <v>0.49199999999999999</v>
      </c>
      <c r="M63" s="2">
        <v>1.0549999999999999</v>
      </c>
      <c r="N63" s="2">
        <v>5.8319999999999999</v>
      </c>
      <c r="O63" s="2">
        <v>1.1120000000000001</v>
      </c>
      <c r="P63" s="2">
        <v>1403.806</v>
      </c>
      <c r="Q63" s="2">
        <v>267.59800000000001</v>
      </c>
      <c r="R63" s="2">
        <v>0.30083000453300002</v>
      </c>
      <c r="S63" s="2">
        <v>0.219</v>
      </c>
      <c r="T63" s="2">
        <v>0.03</v>
      </c>
      <c r="U63" s="4">
        <f t="shared" si="1"/>
        <v>6.5881770992727004E-2</v>
      </c>
      <c r="V63" s="4">
        <f t="shared" si="0"/>
        <v>9.0249001359899994E-3</v>
      </c>
      <c r="W63" s="2">
        <v>1.7999999999999999E-2</v>
      </c>
      <c r="X63" s="2">
        <v>2.8585244999999999E-2</v>
      </c>
      <c r="Y63" s="1">
        <v>3229</v>
      </c>
      <c r="Z63" s="1">
        <v>35</v>
      </c>
      <c r="AA63" s="1" t="s">
        <v>350</v>
      </c>
      <c r="AB63" s="2">
        <v>0.96</v>
      </c>
      <c r="AC63" s="1" t="s">
        <v>135</v>
      </c>
      <c r="AD63" s="1" t="s">
        <v>440</v>
      </c>
      <c r="AE63" s="1" t="s">
        <v>54</v>
      </c>
      <c r="AF63" s="1" t="s">
        <v>219</v>
      </c>
      <c r="AG63" s="1" t="s">
        <v>442</v>
      </c>
      <c r="AH63" s="1" t="s">
        <v>352</v>
      </c>
      <c r="AI63" s="2">
        <v>475.20220207099999</v>
      </c>
      <c r="AJ63" s="2">
        <v>13104.1025809</v>
      </c>
      <c r="AK63" s="1">
        <v>463</v>
      </c>
      <c r="AL63" s="6">
        <f>50%</f>
        <v>0.5</v>
      </c>
      <c r="AM63" s="6">
        <f>90%</f>
        <v>0.9</v>
      </c>
      <c r="AN63">
        <f t="shared" si="2"/>
        <v>3.2940885496363502E-2</v>
      </c>
      <c r="AO63">
        <f t="shared" si="3"/>
        <v>8.1224101223910002E-3</v>
      </c>
    </row>
    <row r="64" spans="1:41" x14ac:dyDescent="0.25">
      <c r="A64" s="1">
        <v>63</v>
      </c>
      <c r="B64" s="1">
        <v>4</v>
      </c>
      <c r="C64" s="2">
        <v>1.0452129487099999</v>
      </c>
      <c r="D64" s="1">
        <v>463</v>
      </c>
      <c r="E64" s="1">
        <v>63</v>
      </c>
      <c r="F64" s="1">
        <v>4</v>
      </c>
      <c r="G64" s="1" t="s">
        <v>38</v>
      </c>
      <c r="H64" s="2">
        <v>11.860123</v>
      </c>
      <c r="I64" s="2">
        <v>1.0529999999999999</v>
      </c>
      <c r="J64" s="2">
        <v>2855.0169999999998</v>
      </c>
      <c r="K64" s="2">
        <v>253.56299999999999</v>
      </c>
      <c r="L64" s="2">
        <v>0.49199999999999999</v>
      </c>
      <c r="M64" s="2">
        <v>1.0549999999999999</v>
      </c>
      <c r="N64" s="2">
        <v>5.8319999999999999</v>
      </c>
      <c r="O64" s="2">
        <v>1.1120000000000001</v>
      </c>
      <c r="P64" s="2">
        <v>1403.806</v>
      </c>
      <c r="Q64" s="2">
        <v>267.59800000000001</v>
      </c>
      <c r="R64" s="2">
        <v>1.0452129487099999</v>
      </c>
      <c r="S64" s="2">
        <v>0.219</v>
      </c>
      <c r="T64" s="2">
        <v>0.03</v>
      </c>
      <c r="U64" s="4">
        <f t="shared" si="1"/>
        <v>0.22890163576748998</v>
      </c>
      <c r="V64" s="4">
        <f t="shared" si="0"/>
        <v>3.1356388461299997E-2</v>
      </c>
      <c r="W64" s="2">
        <v>1.7999999999999999E-2</v>
      </c>
      <c r="X64" s="2">
        <v>2.8585244999999999E-2</v>
      </c>
      <c r="Y64" s="1">
        <v>3230</v>
      </c>
      <c r="Z64" s="1">
        <v>35</v>
      </c>
      <c r="AA64" s="1" t="s">
        <v>350</v>
      </c>
      <c r="AB64" s="2">
        <v>0.96</v>
      </c>
      <c r="AC64" s="1" t="s">
        <v>135</v>
      </c>
      <c r="AD64" s="1" t="s">
        <v>440</v>
      </c>
      <c r="AE64" s="1" t="s">
        <v>54</v>
      </c>
      <c r="AF64" s="1" t="s">
        <v>219</v>
      </c>
      <c r="AG64" s="1" t="s">
        <v>443</v>
      </c>
      <c r="AH64" s="1" t="s">
        <v>352</v>
      </c>
      <c r="AI64" s="2">
        <v>883.70782459999998</v>
      </c>
      <c r="AJ64" s="2">
        <v>45529.293927899998</v>
      </c>
      <c r="AK64" s="1">
        <v>463</v>
      </c>
      <c r="AL64" s="6">
        <f>50%</f>
        <v>0.5</v>
      </c>
      <c r="AM64" s="6">
        <f>90%</f>
        <v>0.9</v>
      </c>
      <c r="AN64">
        <f t="shared" si="2"/>
        <v>0.11445081788374499</v>
      </c>
      <c r="AO64">
        <f t="shared" si="3"/>
        <v>2.8220749615169998E-2</v>
      </c>
    </row>
    <row r="65" spans="1:41" x14ac:dyDescent="0.25">
      <c r="A65" s="1">
        <v>63</v>
      </c>
      <c r="B65" s="1">
        <v>4</v>
      </c>
      <c r="C65" s="2">
        <v>0.35183674625400002</v>
      </c>
      <c r="D65" s="1">
        <v>463</v>
      </c>
      <c r="E65" s="1">
        <v>63</v>
      </c>
      <c r="F65" s="1">
        <v>4</v>
      </c>
      <c r="G65" s="1" t="s">
        <v>38</v>
      </c>
      <c r="H65" s="2">
        <v>11.860123</v>
      </c>
      <c r="I65" s="2">
        <v>1.0529999999999999</v>
      </c>
      <c r="J65" s="2">
        <v>2855.0169999999998</v>
      </c>
      <c r="K65" s="2">
        <v>253.56299999999999</v>
      </c>
      <c r="L65" s="2">
        <v>0.49199999999999999</v>
      </c>
      <c r="M65" s="2">
        <v>1.0549999999999999</v>
      </c>
      <c r="N65" s="2">
        <v>5.8319999999999999</v>
      </c>
      <c r="O65" s="2">
        <v>1.1120000000000001</v>
      </c>
      <c r="P65" s="2">
        <v>1403.806</v>
      </c>
      <c r="Q65" s="2">
        <v>267.59800000000001</v>
      </c>
      <c r="R65" s="2">
        <v>0.35183674625400002</v>
      </c>
      <c r="S65" s="2">
        <v>0.219</v>
      </c>
      <c r="T65" s="2">
        <v>0.03</v>
      </c>
      <c r="U65" s="4">
        <f t="shared" si="1"/>
        <v>7.7052247429626006E-2</v>
      </c>
      <c r="V65" s="4">
        <f t="shared" si="0"/>
        <v>1.0555102387620001E-2</v>
      </c>
      <c r="W65" s="2">
        <v>1.7999999999999999E-2</v>
      </c>
      <c r="X65" s="2">
        <v>2.8585244999999999E-2</v>
      </c>
      <c r="Y65" s="1">
        <v>3231</v>
      </c>
      <c r="Z65" s="1">
        <v>35</v>
      </c>
      <c r="AA65" s="1" t="s">
        <v>350</v>
      </c>
      <c r="AB65" s="2">
        <v>0.96</v>
      </c>
      <c r="AC65" s="1" t="s">
        <v>135</v>
      </c>
      <c r="AD65" s="1" t="s">
        <v>440</v>
      </c>
      <c r="AE65" s="1" t="s">
        <v>54</v>
      </c>
      <c r="AF65" s="1" t="s">
        <v>219</v>
      </c>
      <c r="AG65" s="1" t="s">
        <v>444</v>
      </c>
      <c r="AH65" s="1" t="s">
        <v>352</v>
      </c>
      <c r="AI65" s="2">
        <v>495.43271392299999</v>
      </c>
      <c r="AJ65" s="2">
        <v>15325.947362999999</v>
      </c>
      <c r="AK65" s="1">
        <v>463</v>
      </c>
      <c r="AL65" s="6">
        <f>50%</f>
        <v>0.5</v>
      </c>
      <c r="AM65" s="6">
        <f>90%</f>
        <v>0.9</v>
      </c>
      <c r="AN65">
        <f t="shared" si="2"/>
        <v>3.8526123714813003E-2</v>
      </c>
      <c r="AO65">
        <f t="shared" si="3"/>
        <v>9.499592148858E-3</v>
      </c>
    </row>
    <row r="66" spans="1:41" x14ac:dyDescent="0.25">
      <c r="A66" s="1">
        <v>57</v>
      </c>
      <c r="B66" s="1">
        <v>2</v>
      </c>
      <c r="C66" s="2">
        <v>42.646271395600003</v>
      </c>
      <c r="D66" s="1">
        <v>418</v>
      </c>
      <c r="E66" s="1">
        <v>57</v>
      </c>
      <c r="F66" s="1">
        <v>2</v>
      </c>
      <c r="G66" s="1" t="s">
        <v>39</v>
      </c>
      <c r="H66" s="2">
        <v>9.3885327190000005</v>
      </c>
      <c r="I66" s="2">
        <v>0.40300000000000002</v>
      </c>
      <c r="J66" s="2">
        <v>3228.2570000000001</v>
      </c>
      <c r="K66" s="2">
        <v>138.483</v>
      </c>
      <c r="L66" s="2">
        <v>0.65800000000000003</v>
      </c>
      <c r="M66" s="2">
        <v>0.44800000000000001</v>
      </c>
      <c r="N66" s="2">
        <v>6.173</v>
      </c>
      <c r="O66" s="2">
        <v>0.18099999999999999</v>
      </c>
      <c r="P66" s="2">
        <v>2122.6750000000002</v>
      </c>
      <c r="Q66" s="2">
        <v>62.088000000000001</v>
      </c>
      <c r="R66" s="2">
        <v>42.646271395600003</v>
      </c>
      <c r="S66" s="2">
        <v>1.1120000000000001</v>
      </c>
      <c r="T66" s="2">
        <v>5.6000000000000001E-2</v>
      </c>
      <c r="U66" s="4">
        <f t="shared" si="1"/>
        <v>47.422653791907209</v>
      </c>
      <c r="V66" s="4">
        <f t="shared" si="0"/>
        <v>2.3881911981536001</v>
      </c>
      <c r="W66" s="2">
        <v>0.11799999999999999</v>
      </c>
      <c r="X66" s="2">
        <v>0.138045639</v>
      </c>
      <c r="Y66" s="1">
        <v>3118</v>
      </c>
      <c r="Z66" s="1">
        <v>27</v>
      </c>
      <c r="AA66" s="1" t="s">
        <v>357</v>
      </c>
      <c r="AB66" s="2">
        <v>0.1</v>
      </c>
      <c r="AC66" s="1" t="s">
        <v>335</v>
      </c>
      <c r="AD66" s="1" t="s">
        <v>358</v>
      </c>
      <c r="AE66" s="1" t="s">
        <v>54</v>
      </c>
      <c r="AF66" s="1" t="s">
        <v>346</v>
      </c>
      <c r="AI66" s="2">
        <v>9739.3602854000001</v>
      </c>
      <c r="AJ66" s="2">
        <v>1985768.40102</v>
      </c>
      <c r="AK66" s="1">
        <v>418</v>
      </c>
      <c r="AL66" s="6">
        <v>0.05</v>
      </c>
      <c r="AM66" s="6">
        <v>0.05</v>
      </c>
      <c r="AN66">
        <f t="shared" si="2"/>
        <v>2.3711326895953606</v>
      </c>
      <c r="AO66">
        <f t="shared" si="3"/>
        <v>0.11940955990768001</v>
      </c>
    </row>
    <row r="67" spans="1:41" x14ac:dyDescent="0.25">
      <c r="A67" s="1">
        <v>58</v>
      </c>
      <c r="B67" s="1">
        <v>2</v>
      </c>
      <c r="C67" s="2">
        <v>3.3873711020499999</v>
      </c>
      <c r="D67" s="1">
        <v>427</v>
      </c>
      <c r="E67" s="1">
        <v>58</v>
      </c>
      <c r="F67" s="1">
        <v>2</v>
      </c>
      <c r="G67" s="1" t="s">
        <v>39</v>
      </c>
      <c r="H67" s="2">
        <v>9.8280533529999996</v>
      </c>
      <c r="I67" s="2">
        <v>0.44</v>
      </c>
      <c r="J67" s="2">
        <v>3808.1849999999999</v>
      </c>
      <c r="K67" s="2">
        <v>170.631</v>
      </c>
      <c r="L67" s="2">
        <v>0.501</v>
      </c>
      <c r="M67" s="2">
        <v>0.315</v>
      </c>
      <c r="N67" s="2">
        <v>4.9240000000000004</v>
      </c>
      <c r="O67" s="2">
        <v>0.13900000000000001</v>
      </c>
      <c r="P67" s="2">
        <v>1908.105</v>
      </c>
      <c r="Q67" s="2">
        <v>53.755000000000003</v>
      </c>
      <c r="R67" s="2">
        <v>3.3873711020499999</v>
      </c>
      <c r="S67" s="2">
        <v>0.63300000000000001</v>
      </c>
      <c r="T67" s="2">
        <v>2.3E-2</v>
      </c>
      <c r="U67" s="4">
        <f t="shared" si="1"/>
        <v>2.1442059075976498</v>
      </c>
      <c r="V67" s="4">
        <f t="shared" ref="V67:V130" si="4">R67*T67</f>
        <v>7.7909535347149991E-2</v>
      </c>
      <c r="W67" s="2">
        <v>6.4000000000000001E-2</v>
      </c>
      <c r="X67" s="2">
        <v>5.2983684000000003E-2</v>
      </c>
      <c r="Y67" s="1">
        <v>3119</v>
      </c>
      <c r="Z67" s="1">
        <v>27</v>
      </c>
      <c r="AA67" s="1" t="s">
        <v>357</v>
      </c>
      <c r="AB67" s="2">
        <v>0.1</v>
      </c>
      <c r="AC67" s="1" t="s">
        <v>335</v>
      </c>
      <c r="AD67" s="1" t="s">
        <v>359</v>
      </c>
      <c r="AE67" s="1" t="s">
        <v>54</v>
      </c>
      <c r="AF67" s="1" t="s">
        <v>346</v>
      </c>
      <c r="AI67" s="2">
        <v>2595.5105833600001</v>
      </c>
      <c r="AJ67" s="2">
        <v>147553.29498499999</v>
      </c>
      <c r="AK67" s="1">
        <v>427</v>
      </c>
      <c r="AL67" s="6">
        <v>0.05</v>
      </c>
      <c r="AM67" s="6">
        <v>0.05</v>
      </c>
      <c r="AN67">
        <f t="shared" si="2"/>
        <v>0.1072102953798825</v>
      </c>
      <c r="AO67">
        <f t="shared" si="3"/>
        <v>3.8954767673574997E-3</v>
      </c>
    </row>
    <row r="68" spans="1:41" x14ac:dyDescent="0.25">
      <c r="A68" s="1">
        <v>58</v>
      </c>
      <c r="B68" s="1">
        <v>2</v>
      </c>
      <c r="C68" s="2">
        <v>4.2590238354599999</v>
      </c>
      <c r="D68" s="1">
        <v>427</v>
      </c>
      <c r="E68" s="1">
        <v>58</v>
      </c>
      <c r="F68" s="1">
        <v>2</v>
      </c>
      <c r="G68" s="1" t="s">
        <v>39</v>
      </c>
      <c r="H68" s="2">
        <v>9.8280533529999996</v>
      </c>
      <c r="I68" s="2">
        <v>0.44</v>
      </c>
      <c r="J68" s="2">
        <v>3808.1849999999999</v>
      </c>
      <c r="K68" s="2">
        <v>170.631</v>
      </c>
      <c r="L68" s="2">
        <v>0.501</v>
      </c>
      <c r="M68" s="2">
        <v>0.315</v>
      </c>
      <c r="N68" s="2">
        <v>4.9240000000000004</v>
      </c>
      <c r="O68" s="2">
        <v>0.13900000000000001</v>
      </c>
      <c r="P68" s="2">
        <v>1908.105</v>
      </c>
      <c r="Q68" s="2">
        <v>53.755000000000003</v>
      </c>
      <c r="R68" s="2">
        <v>4.2590238354599999</v>
      </c>
      <c r="S68" s="2">
        <v>0.63300000000000001</v>
      </c>
      <c r="T68" s="2">
        <v>2.3E-2</v>
      </c>
      <c r="U68" s="4">
        <f t="shared" ref="U68:U131" si="5">R68*S68</f>
        <v>2.6959620878461799</v>
      </c>
      <c r="V68" s="4">
        <f t="shared" si="4"/>
        <v>9.795754821557999E-2</v>
      </c>
      <c r="W68" s="2">
        <v>6.4000000000000001E-2</v>
      </c>
      <c r="X68" s="2">
        <v>5.2983684000000003E-2</v>
      </c>
      <c r="Y68" s="1">
        <v>3120</v>
      </c>
      <c r="Z68" s="1">
        <v>27</v>
      </c>
      <c r="AA68" s="1" t="s">
        <v>357</v>
      </c>
      <c r="AB68" s="2">
        <v>0.1</v>
      </c>
      <c r="AC68" s="1" t="s">
        <v>335</v>
      </c>
      <c r="AD68" s="1" t="s">
        <v>360</v>
      </c>
      <c r="AE68" s="1" t="s">
        <v>54</v>
      </c>
      <c r="AF68" s="1" t="s">
        <v>346</v>
      </c>
      <c r="AI68" s="2">
        <v>3140.5722026600001</v>
      </c>
      <c r="AJ68" s="2">
        <v>303280.63188399997</v>
      </c>
      <c r="AK68" s="1">
        <v>427</v>
      </c>
      <c r="AL68" s="6">
        <v>0.05</v>
      </c>
      <c r="AM68" s="6">
        <v>0.05</v>
      </c>
      <c r="AN68">
        <f t="shared" ref="AN68:AN131" si="6">U68*AL68</f>
        <v>0.13479810439230899</v>
      </c>
      <c r="AO68">
        <f t="shared" ref="AO68:AO131" si="7">V68*AM68</f>
        <v>4.8978774107789995E-3</v>
      </c>
    </row>
    <row r="69" spans="1:41" x14ac:dyDescent="0.25">
      <c r="A69" s="1">
        <v>58</v>
      </c>
      <c r="B69" s="1">
        <v>4</v>
      </c>
      <c r="C69" s="2">
        <v>2.70336930698</v>
      </c>
      <c r="D69" s="1">
        <v>429</v>
      </c>
      <c r="E69" s="1">
        <v>58</v>
      </c>
      <c r="F69" s="1">
        <v>4</v>
      </c>
      <c r="G69" s="1" t="s">
        <v>38</v>
      </c>
      <c r="H69" s="2">
        <v>15.653416549999999</v>
      </c>
      <c r="I69" s="2">
        <v>1.2230000000000001</v>
      </c>
      <c r="J69" s="2">
        <v>3061.1889999999999</v>
      </c>
      <c r="K69" s="2">
        <v>239.11099999999999</v>
      </c>
      <c r="L69" s="2">
        <v>0.496</v>
      </c>
      <c r="M69" s="2">
        <v>0.309</v>
      </c>
      <c r="N69" s="2">
        <v>7.77</v>
      </c>
      <c r="O69" s="2">
        <v>0.378</v>
      </c>
      <c r="P69" s="2">
        <v>1519.482</v>
      </c>
      <c r="Q69" s="2">
        <v>73.841999999999999</v>
      </c>
      <c r="R69" s="2">
        <v>2.70336930698</v>
      </c>
      <c r="S69" s="2">
        <v>0.97299999999999998</v>
      </c>
      <c r="T69" s="2">
        <v>6.3E-2</v>
      </c>
      <c r="U69" s="4">
        <f t="shared" si="5"/>
        <v>2.6303783356915398</v>
      </c>
      <c r="V69" s="4">
        <f t="shared" si="4"/>
        <v>0.17031226633974</v>
      </c>
      <c r="W69" s="2">
        <v>6.2E-2</v>
      </c>
      <c r="X69" s="2">
        <v>5.1478568000000002E-2</v>
      </c>
      <c r="Y69" s="1">
        <v>3120</v>
      </c>
      <c r="Z69" s="1">
        <v>27</v>
      </c>
      <c r="AA69" s="1" t="s">
        <v>357</v>
      </c>
      <c r="AB69" s="2">
        <v>0.1</v>
      </c>
      <c r="AC69" s="1" t="s">
        <v>335</v>
      </c>
      <c r="AD69" s="1" t="s">
        <v>360</v>
      </c>
      <c r="AE69" s="1" t="s">
        <v>54</v>
      </c>
      <c r="AF69" s="1" t="s">
        <v>346</v>
      </c>
      <c r="AI69" s="2">
        <v>3140.5722026600001</v>
      </c>
      <c r="AJ69" s="2">
        <v>303280.63188399997</v>
      </c>
      <c r="AK69" s="1">
        <v>429</v>
      </c>
      <c r="AL69" s="6">
        <v>0.05</v>
      </c>
      <c r="AM69" s="6">
        <v>0.05</v>
      </c>
      <c r="AN69">
        <f t="shared" si="6"/>
        <v>0.131518916784577</v>
      </c>
      <c r="AO69">
        <f t="shared" si="7"/>
        <v>8.5156133169870009E-3</v>
      </c>
    </row>
    <row r="70" spans="1:41" x14ac:dyDescent="0.25">
      <c r="A70" s="1">
        <v>58</v>
      </c>
      <c r="B70" s="1">
        <v>2</v>
      </c>
      <c r="C70" s="2">
        <v>5.2763830490499997</v>
      </c>
      <c r="D70" s="1">
        <v>427</v>
      </c>
      <c r="E70" s="1">
        <v>58</v>
      </c>
      <c r="F70" s="1">
        <v>2</v>
      </c>
      <c r="G70" s="1" t="s">
        <v>39</v>
      </c>
      <c r="H70" s="2">
        <v>9.8280533529999996</v>
      </c>
      <c r="I70" s="2">
        <v>0.44</v>
      </c>
      <c r="J70" s="2">
        <v>3808.1849999999999</v>
      </c>
      <c r="K70" s="2">
        <v>170.631</v>
      </c>
      <c r="L70" s="2">
        <v>0.501</v>
      </c>
      <c r="M70" s="2">
        <v>0.315</v>
      </c>
      <c r="N70" s="2">
        <v>4.9240000000000004</v>
      </c>
      <c r="O70" s="2">
        <v>0.13900000000000001</v>
      </c>
      <c r="P70" s="2">
        <v>1908.105</v>
      </c>
      <c r="Q70" s="2">
        <v>53.755000000000003</v>
      </c>
      <c r="R70" s="2">
        <v>5.2763830490499997</v>
      </c>
      <c r="S70" s="2">
        <v>0.63300000000000001</v>
      </c>
      <c r="T70" s="2">
        <v>2.3E-2</v>
      </c>
      <c r="U70" s="4">
        <f t="shared" si="5"/>
        <v>3.3399504700486498</v>
      </c>
      <c r="V70" s="4">
        <f t="shared" si="4"/>
        <v>0.12135681012814999</v>
      </c>
      <c r="W70" s="2">
        <v>6.4000000000000001E-2</v>
      </c>
      <c r="X70" s="2">
        <v>5.2983684000000003E-2</v>
      </c>
      <c r="Y70" s="1">
        <v>3121</v>
      </c>
      <c r="Z70" s="1">
        <v>27</v>
      </c>
      <c r="AA70" s="1" t="s">
        <v>357</v>
      </c>
      <c r="AB70" s="2">
        <v>0.1</v>
      </c>
      <c r="AC70" s="1" t="s">
        <v>335</v>
      </c>
      <c r="AD70" s="1" t="s">
        <v>361</v>
      </c>
      <c r="AE70" s="1" t="s">
        <v>54</v>
      </c>
      <c r="AF70" s="1" t="s">
        <v>346</v>
      </c>
      <c r="AI70" s="2">
        <v>1981.37786794</v>
      </c>
      <c r="AJ70" s="2">
        <v>229838.32625899999</v>
      </c>
      <c r="AK70" s="1">
        <v>427</v>
      </c>
      <c r="AL70" s="6">
        <v>0.05</v>
      </c>
      <c r="AM70" s="6">
        <v>0.05</v>
      </c>
      <c r="AN70">
        <f t="shared" si="6"/>
        <v>0.16699752350243249</v>
      </c>
      <c r="AO70">
        <f t="shared" si="7"/>
        <v>6.0678405064074998E-3</v>
      </c>
    </row>
    <row r="71" spans="1:41" x14ac:dyDescent="0.25">
      <c r="A71" s="1">
        <v>49</v>
      </c>
      <c r="B71" s="1">
        <v>2</v>
      </c>
      <c r="C71" s="2">
        <v>0.41097435729800003</v>
      </c>
      <c r="D71" s="1">
        <v>364</v>
      </c>
      <c r="E71" s="1">
        <v>49</v>
      </c>
      <c r="F71" s="1">
        <v>2</v>
      </c>
      <c r="G71" s="1" t="s">
        <v>39</v>
      </c>
      <c r="H71" s="2">
        <v>15.707751890000001</v>
      </c>
      <c r="I71" s="2">
        <v>0.86299999999999999</v>
      </c>
      <c r="J71" s="2">
        <v>9137.0339999999997</v>
      </c>
      <c r="K71" s="2">
        <v>501.79300000000001</v>
      </c>
      <c r="L71" s="2">
        <v>0.96799999999999997</v>
      </c>
      <c r="M71" s="2">
        <v>0.95199999999999996</v>
      </c>
      <c r="N71" s="2">
        <v>15.207000000000001</v>
      </c>
      <c r="O71" s="2">
        <v>0.82199999999999995</v>
      </c>
      <c r="P71" s="2">
        <v>8845.8029999999999</v>
      </c>
      <c r="Q71" s="2">
        <v>477.935</v>
      </c>
      <c r="R71" s="2">
        <v>0.41097435729800003</v>
      </c>
      <c r="S71" s="2">
        <v>5.468</v>
      </c>
      <c r="T71" s="2">
        <v>0.32300000000000001</v>
      </c>
      <c r="U71" s="4">
        <f t="shared" si="5"/>
        <v>2.2472077857054642</v>
      </c>
      <c r="V71" s="4">
        <f t="shared" si="4"/>
        <v>0.13274471740725402</v>
      </c>
      <c r="W71" s="2">
        <v>0.34799999999999998</v>
      </c>
      <c r="X71" s="2">
        <v>0.374366806</v>
      </c>
      <c r="Y71" s="1">
        <v>3122</v>
      </c>
      <c r="Z71" s="1">
        <v>27</v>
      </c>
      <c r="AA71" s="1" t="s">
        <v>357</v>
      </c>
      <c r="AB71" s="2">
        <v>0.1</v>
      </c>
      <c r="AC71" s="1" t="s">
        <v>335</v>
      </c>
      <c r="AD71" s="1" t="s">
        <v>362</v>
      </c>
      <c r="AE71" s="1" t="s">
        <v>54</v>
      </c>
      <c r="AF71" s="1" t="s">
        <v>346</v>
      </c>
      <c r="AI71" s="2">
        <v>1740.0164264699999</v>
      </c>
      <c r="AJ71" s="2">
        <v>131505.84881900001</v>
      </c>
      <c r="AK71" s="1">
        <v>364</v>
      </c>
      <c r="AL71" s="6">
        <v>0.05</v>
      </c>
      <c r="AM71" s="6">
        <v>0.05</v>
      </c>
      <c r="AN71">
        <f t="shared" si="6"/>
        <v>0.11236038928527321</v>
      </c>
      <c r="AO71">
        <f t="shared" si="7"/>
        <v>6.6372358703627012E-3</v>
      </c>
    </row>
    <row r="72" spans="1:41" x14ac:dyDescent="0.25">
      <c r="A72" s="1">
        <v>51</v>
      </c>
      <c r="B72" s="1">
        <v>2</v>
      </c>
      <c r="C72" s="2">
        <v>2.6079964951800001</v>
      </c>
      <c r="D72" s="1">
        <v>381</v>
      </c>
      <c r="E72" s="1">
        <v>51</v>
      </c>
      <c r="F72" s="1">
        <v>2</v>
      </c>
      <c r="G72" s="1" t="s">
        <v>39</v>
      </c>
      <c r="H72" s="2">
        <v>12.31181539</v>
      </c>
      <c r="I72" s="2">
        <v>0.61</v>
      </c>
      <c r="J72" s="2">
        <v>8989.5920000000006</v>
      </c>
      <c r="K72" s="2">
        <v>445.05500000000001</v>
      </c>
      <c r="L72" s="2">
        <v>0.47099999999999997</v>
      </c>
      <c r="M72" s="2">
        <v>0.624</v>
      </c>
      <c r="N72" s="2">
        <v>5.7990000000000004</v>
      </c>
      <c r="O72" s="2">
        <v>0.38</v>
      </c>
      <c r="P72" s="2">
        <v>4234.0990000000002</v>
      </c>
      <c r="Q72" s="2">
        <v>277.81299999999999</v>
      </c>
      <c r="R72" s="2">
        <v>2.6079964951800001</v>
      </c>
      <c r="S72" s="2">
        <v>2.1040000000000001</v>
      </c>
      <c r="T72" s="2">
        <v>0.14699999999999999</v>
      </c>
      <c r="U72" s="4">
        <f t="shared" si="5"/>
        <v>5.4872246258587207</v>
      </c>
      <c r="V72" s="4">
        <f t="shared" si="4"/>
        <v>0.38337548479146</v>
      </c>
      <c r="W72" s="2">
        <v>0.17100000000000001</v>
      </c>
      <c r="X72" s="2">
        <v>0.241177222</v>
      </c>
      <c r="Y72" s="1">
        <v>3122</v>
      </c>
      <c r="Z72" s="1">
        <v>27</v>
      </c>
      <c r="AA72" s="1" t="s">
        <v>357</v>
      </c>
      <c r="AB72" s="2">
        <v>0.1</v>
      </c>
      <c r="AC72" s="1" t="s">
        <v>335</v>
      </c>
      <c r="AD72" s="1" t="s">
        <v>362</v>
      </c>
      <c r="AE72" s="1" t="s">
        <v>54</v>
      </c>
      <c r="AF72" s="1" t="s">
        <v>346</v>
      </c>
      <c r="AI72" s="2">
        <v>1740.0164264699999</v>
      </c>
      <c r="AJ72" s="2">
        <v>131505.84881900001</v>
      </c>
      <c r="AK72" s="1">
        <v>381</v>
      </c>
      <c r="AL72" s="6">
        <v>0.05</v>
      </c>
      <c r="AM72" s="6">
        <v>0.05</v>
      </c>
      <c r="AN72">
        <f t="shared" si="6"/>
        <v>0.27436123129293605</v>
      </c>
      <c r="AO72">
        <f t="shared" si="7"/>
        <v>1.9168774239573E-2</v>
      </c>
    </row>
    <row r="73" spans="1:41" x14ac:dyDescent="0.25">
      <c r="A73" s="1">
        <v>57</v>
      </c>
      <c r="B73" s="1">
        <v>2</v>
      </c>
      <c r="C73" s="2">
        <v>1.4825544331</v>
      </c>
      <c r="D73" s="1">
        <v>418</v>
      </c>
      <c r="E73" s="1">
        <v>57</v>
      </c>
      <c r="F73" s="1">
        <v>2</v>
      </c>
      <c r="G73" s="1" t="s">
        <v>39</v>
      </c>
      <c r="H73" s="2">
        <v>9.3885327190000005</v>
      </c>
      <c r="I73" s="2">
        <v>0.40300000000000002</v>
      </c>
      <c r="J73" s="2">
        <v>3228.2570000000001</v>
      </c>
      <c r="K73" s="2">
        <v>138.483</v>
      </c>
      <c r="L73" s="2">
        <v>0.65800000000000003</v>
      </c>
      <c r="M73" s="2">
        <v>0.44800000000000001</v>
      </c>
      <c r="N73" s="2">
        <v>6.173</v>
      </c>
      <c r="O73" s="2">
        <v>0.18099999999999999</v>
      </c>
      <c r="P73" s="2">
        <v>2122.6750000000002</v>
      </c>
      <c r="Q73" s="2">
        <v>62.088000000000001</v>
      </c>
      <c r="R73" s="2">
        <v>1.4825544331</v>
      </c>
      <c r="S73" s="2">
        <v>1.1120000000000001</v>
      </c>
      <c r="T73" s="2">
        <v>5.6000000000000001E-2</v>
      </c>
      <c r="U73" s="4">
        <f t="shared" si="5"/>
        <v>1.6486005296072002</v>
      </c>
      <c r="V73" s="4">
        <f t="shared" si="4"/>
        <v>8.3023048253600004E-2</v>
      </c>
      <c r="W73" s="2">
        <v>0.11799999999999999</v>
      </c>
      <c r="X73" s="2">
        <v>0.138045639</v>
      </c>
      <c r="Y73" s="1">
        <v>3123</v>
      </c>
      <c r="Z73" s="1">
        <v>27</v>
      </c>
      <c r="AA73" s="1" t="s">
        <v>357</v>
      </c>
      <c r="AB73" s="2">
        <v>0.1</v>
      </c>
      <c r="AC73" s="1" t="s">
        <v>335</v>
      </c>
      <c r="AD73" s="1" t="s">
        <v>363</v>
      </c>
      <c r="AE73" s="1" t="s">
        <v>54</v>
      </c>
      <c r="AF73" s="1" t="s">
        <v>346</v>
      </c>
      <c r="AI73" s="2">
        <v>1102.51462171</v>
      </c>
      <c r="AJ73" s="2">
        <v>64622.8589383</v>
      </c>
      <c r="AK73" s="1">
        <v>418</v>
      </c>
      <c r="AL73" s="6">
        <v>0.05</v>
      </c>
      <c r="AM73" s="6">
        <v>0.05</v>
      </c>
      <c r="AN73">
        <f t="shared" si="6"/>
        <v>8.2430026480360019E-2</v>
      </c>
      <c r="AO73">
        <f t="shared" si="7"/>
        <v>4.1511524126800004E-3</v>
      </c>
    </row>
    <row r="74" spans="1:41" x14ac:dyDescent="0.25">
      <c r="A74" s="1">
        <v>51</v>
      </c>
      <c r="B74" s="1">
        <v>2</v>
      </c>
      <c r="C74" s="2">
        <v>2.09554472929E-4</v>
      </c>
      <c r="D74" s="1">
        <v>381</v>
      </c>
      <c r="E74" s="1">
        <v>51</v>
      </c>
      <c r="F74" s="1">
        <v>2</v>
      </c>
      <c r="G74" s="1" t="s">
        <v>39</v>
      </c>
      <c r="H74" s="2">
        <v>12.31181539</v>
      </c>
      <c r="I74" s="2">
        <v>0.61</v>
      </c>
      <c r="J74" s="2">
        <v>8989.5920000000006</v>
      </c>
      <c r="K74" s="2">
        <v>445.05500000000001</v>
      </c>
      <c r="L74" s="2">
        <v>0.47099999999999997</v>
      </c>
      <c r="M74" s="2">
        <v>0.624</v>
      </c>
      <c r="N74" s="2">
        <v>5.7990000000000004</v>
      </c>
      <c r="O74" s="2">
        <v>0.38</v>
      </c>
      <c r="P74" s="2">
        <v>4234.0990000000002</v>
      </c>
      <c r="Q74" s="2">
        <v>277.81299999999999</v>
      </c>
      <c r="R74" s="2">
        <v>2.09554472929E-4</v>
      </c>
      <c r="S74" s="2">
        <v>2.1040000000000001</v>
      </c>
      <c r="T74" s="2">
        <v>0.14699999999999999</v>
      </c>
      <c r="U74" s="4">
        <f t="shared" si="5"/>
        <v>4.4090261104261604E-4</v>
      </c>
      <c r="V74" s="4">
        <f t="shared" si="4"/>
        <v>3.0804507520563002E-5</v>
      </c>
      <c r="W74" s="2">
        <v>0.17100000000000001</v>
      </c>
      <c r="X74" s="2">
        <v>0.241177222</v>
      </c>
      <c r="Y74" s="1">
        <v>3124</v>
      </c>
      <c r="Z74" s="1">
        <v>27</v>
      </c>
      <c r="AA74" s="1" t="s">
        <v>357</v>
      </c>
      <c r="AB74" s="2">
        <v>0.1</v>
      </c>
      <c r="AC74" s="1" t="s">
        <v>335</v>
      </c>
      <c r="AD74" s="1" t="s">
        <v>364</v>
      </c>
      <c r="AE74" s="1" t="s">
        <v>54</v>
      </c>
      <c r="AF74" s="1" t="s">
        <v>346</v>
      </c>
      <c r="AI74" s="2">
        <v>3682.7959704</v>
      </c>
      <c r="AJ74" s="2">
        <v>798465.86994300003</v>
      </c>
      <c r="AK74" s="1">
        <v>381</v>
      </c>
      <c r="AL74" s="6">
        <v>0.05</v>
      </c>
      <c r="AM74" s="6">
        <v>0.05</v>
      </c>
      <c r="AN74">
        <f t="shared" si="6"/>
        <v>2.2045130552130802E-5</v>
      </c>
      <c r="AO74">
        <f t="shared" si="7"/>
        <v>1.5402253760281501E-6</v>
      </c>
    </row>
    <row r="75" spans="1:41" x14ac:dyDescent="0.25">
      <c r="A75" s="1">
        <v>57</v>
      </c>
      <c r="B75" s="1">
        <v>1</v>
      </c>
      <c r="C75" s="2">
        <v>0.22804674456900001</v>
      </c>
      <c r="D75" s="1">
        <v>417</v>
      </c>
      <c r="E75" s="1">
        <v>57</v>
      </c>
      <c r="F75" s="1">
        <v>1</v>
      </c>
      <c r="G75" s="1" t="s">
        <v>46</v>
      </c>
      <c r="H75" s="2">
        <v>4.6876026780000002</v>
      </c>
      <c r="I75" s="2">
        <v>0.186</v>
      </c>
      <c r="J75" s="2">
        <v>139.13</v>
      </c>
      <c r="K75" s="2">
        <v>5.53</v>
      </c>
      <c r="L75" s="2">
        <v>0.65900000000000003</v>
      </c>
      <c r="M75" s="2">
        <v>0.45100000000000001</v>
      </c>
      <c r="N75" s="2">
        <v>3.0880000000000001</v>
      </c>
      <c r="O75" s="2">
        <v>8.4000000000000005E-2</v>
      </c>
      <c r="P75" s="2">
        <v>91.641000000000005</v>
      </c>
      <c r="Q75" s="2">
        <v>2.4950000000000001</v>
      </c>
      <c r="R75" s="2">
        <v>0.22804674456900001</v>
      </c>
      <c r="S75" s="2">
        <v>0.55900000000000005</v>
      </c>
      <c r="T75" s="2">
        <v>2.5999999999999999E-2</v>
      </c>
      <c r="U75" s="4">
        <f t="shared" si="5"/>
        <v>0.12747813021407101</v>
      </c>
      <c r="V75" s="4">
        <f t="shared" si="4"/>
        <v>5.9292153587939996E-3</v>
      </c>
      <c r="W75" s="2">
        <v>0.11899999999999999</v>
      </c>
      <c r="X75" s="2">
        <v>0.14048743799999999</v>
      </c>
      <c r="Y75" s="1">
        <v>3124</v>
      </c>
      <c r="Z75" s="1">
        <v>27</v>
      </c>
      <c r="AA75" s="1" t="s">
        <v>357</v>
      </c>
      <c r="AB75" s="2">
        <v>0.1</v>
      </c>
      <c r="AC75" s="1" t="s">
        <v>335</v>
      </c>
      <c r="AD75" s="1" t="s">
        <v>364</v>
      </c>
      <c r="AE75" s="1" t="s">
        <v>54</v>
      </c>
      <c r="AF75" s="1" t="s">
        <v>346</v>
      </c>
      <c r="AI75" s="2">
        <v>3682.7959704</v>
      </c>
      <c r="AJ75" s="2">
        <v>798465.86994300003</v>
      </c>
      <c r="AK75" s="1">
        <v>417</v>
      </c>
      <c r="AL75" s="6">
        <v>0.05</v>
      </c>
      <c r="AM75" s="6">
        <v>0.05</v>
      </c>
      <c r="AN75">
        <f t="shared" si="6"/>
        <v>6.373906510703551E-3</v>
      </c>
      <c r="AO75">
        <f t="shared" si="7"/>
        <v>2.9646076793970002E-4</v>
      </c>
    </row>
    <row r="76" spans="1:41" x14ac:dyDescent="0.25">
      <c r="A76" s="1">
        <v>57</v>
      </c>
      <c r="B76" s="1">
        <v>2</v>
      </c>
      <c r="C76" s="2">
        <v>17.9211896483</v>
      </c>
      <c r="D76" s="1">
        <v>418</v>
      </c>
      <c r="E76" s="1">
        <v>57</v>
      </c>
      <c r="F76" s="1">
        <v>2</v>
      </c>
      <c r="G76" s="1" t="s">
        <v>39</v>
      </c>
      <c r="H76" s="2">
        <v>9.3885327190000005</v>
      </c>
      <c r="I76" s="2">
        <v>0.40300000000000002</v>
      </c>
      <c r="J76" s="2">
        <v>3228.2570000000001</v>
      </c>
      <c r="K76" s="2">
        <v>138.483</v>
      </c>
      <c r="L76" s="2">
        <v>0.65800000000000003</v>
      </c>
      <c r="M76" s="2">
        <v>0.44800000000000001</v>
      </c>
      <c r="N76" s="2">
        <v>6.173</v>
      </c>
      <c r="O76" s="2">
        <v>0.18099999999999999</v>
      </c>
      <c r="P76" s="2">
        <v>2122.6750000000002</v>
      </c>
      <c r="Q76" s="2">
        <v>62.088000000000001</v>
      </c>
      <c r="R76" s="2">
        <v>17.9211896483</v>
      </c>
      <c r="S76" s="2">
        <v>1.1120000000000001</v>
      </c>
      <c r="T76" s="2">
        <v>5.6000000000000001E-2</v>
      </c>
      <c r="U76" s="4">
        <f t="shared" si="5"/>
        <v>19.928362888909604</v>
      </c>
      <c r="V76" s="4">
        <f t="shared" si="4"/>
        <v>1.0035866203048001</v>
      </c>
      <c r="W76" s="2">
        <v>0.11799999999999999</v>
      </c>
      <c r="X76" s="2">
        <v>0.138045639</v>
      </c>
      <c r="Y76" s="1">
        <v>3124</v>
      </c>
      <c r="Z76" s="1">
        <v>27</v>
      </c>
      <c r="AA76" s="1" t="s">
        <v>357</v>
      </c>
      <c r="AB76" s="2">
        <v>0.1</v>
      </c>
      <c r="AC76" s="1" t="s">
        <v>335</v>
      </c>
      <c r="AD76" s="1" t="s">
        <v>364</v>
      </c>
      <c r="AE76" s="1" t="s">
        <v>54</v>
      </c>
      <c r="AF76" s="1" t="s">
        <v>346</v>
      </c>
      <c r="AI76" s="2">
        <v>3682.7959704</v>
      </c>
      <c r="AJ76" s="2">
        <v>798465.86994300003</v>
      </c>
      <c r="AK76" s="1">
        <v>418</v>
      </c>
      <c r="AL76" s="6">
        <v>0.05</v>
      </c>
      <c r="AM76" s="6">
        <v>0.05</v>
      </c>
      <c r="AN76">
        <f t="shared" si="6"/>
        <v>0.99641814444548027</v>
      </c>
      <c r="AO76">
        <f t="shared" si="7"/>
        <v>5.0179331015240004E-2</v>
      </c>
    </row>
    <row r="77" spans="1:41" x14ac:dyDescent="0.25">
      <c r="A77" s="1">
        <v>57</v>
      </c>
      <c r="B77" s="1">
        <v>3</v>
      </c>
      <c r="C77" s="2">
        <v>0.1808803705</v>
      </c>
      <c r="D77" s="1">
        <v>419</v>
      </c>
      <c r="E77" s="1">
        <v>57</v>
      </c>
      <c r="F77" s="1">
        <v>3</v>
      </c>
      <c r="G77" s="1" t="s">
        <v>40</v>
      </c>
      <c r="H77" s="2">
        <v>21.49800948</v>
      </c>
      <c r="I77" s="2">
        <v>1.4</v>
      </c>
      <c r="J77" s="2">
        <v>434.255</v>
      </c>
      <c r="K77" s="2">
        <v>28.274999999999999</v>
      </c>
      <c r="L77" s="2">
        <v>0.65700000000000003</v>
      </c>
      <c r="M77" s="2">
        <v>0.44900000000000001</v>
      </c>
      <c r="N77" s="2">
        <v>14.134</v>
      </c>
      <c r="O77" s="2">
        <v>0.629</v>
      </c>
      <c r="P77" s="2">
        <v>285.49900000000002</v>
      </c>
      <c r="Q77" s="2">
        <v>12.707000000000001</v>
      </c>
      <c r="R77" s="2">
        <v>0.1808803705</v>
      </c>
      <c r="S77" s="2">
        <v>2.5449999999999999</v>
      </c>
      <c r="T77" s="2">
        <v>0.20200000000000001</v>
      </c>
      <c r="U77" s="4">
        <f t="shared" si="5"/>
        <v>0.46034054292249998</v>
      </c>
      <c r="V77" s="4">
        <f t="shared" si="4"/>
        <v>3.6537834841000004E-2</v>
      </c>
      <c r="W77" s="2">
        <v>0.11799999999999999</v>
      </c>
      <c r="X77" s="2">
        <v>0.14436700199999999</v>
      </c>
      <c r="Y77" s="1">
        <v>3124</v>
      </c>
      <c r="Z77" s="1">
        <v>27</v>
      </c>
      <c r="AA77" s="1" t="s">
        <v>357</v>
      </c>
      <c r="AB77" s="2">
        <v>0.1</v>
      </c>
      <c r="AC77" s="1" t="s">
        <v>335</v>
      </c>
      <c r="AD77" s="1" t="s">
        <v>364</v>
      </c>
      <c r="AE77" s="1" t="s">
        <v>54</v>
      </c>
      <c r="AF77" s="1" t="s">
        <v>346</v>
      </c>
      <c r="AI77" s="2">
        <v>3682.7959704</v>
      </c>
      <c r="AJ77" s="2">
        <v>798465.86994300003</v>
      </c>
      <c r="AK77" s="1">
        <v>419</v>
      </c>
      <c r="AL77" s="6">
        <v>0.05</v>
      </c>
      <c r="AM77" s="6">
        <v>0.05</v>
      </c>
      <c r="AN77">
        <f t="shared" si="6"/>
        <v>2.3017027146125E-2</v>
      </c>
      <c r="AO77">
        <f t="shared" si="7"/>
        <v>1.8268917420500002E-3</v>
      </c>
    </row>
    <row r="78" spans="1:41" x14ac:dyDescent="0.25">
      <c r="A78" s="1">
        <v>57</v>
      </c>
      <c r="B78" s="1">
        <v>2</v>
      </c>
      <c r="C78" s="2">
        <v>1.84251813622</v>
      </c>
      <c r="D78" s="1">
        <v>418</v>
      </c>
      <c r="E78" s="1">
        <v>57</v>
      </c>
      <c r="F78" s="1">
        <v>2</v>
      </c>
      <c r="G78" s="1" t="s">
        <v>39</v>
      </c>
      <c r="H78" s="2">
        <v>9.3885327190000005</v>
      </c>
      <c r="I78" s="2">
        <v>0.40300000000000002</v>
      </c>
      <c r="J78" s="2">
        <v>3228.2570000000001</v>
      </c>
      <c r="K78" s="2">
        <v>138.483</v>
      </c>
      <c r="L78" s="2">
        <v>0.65800000000000003</v>
      </c>
      <c r="M78" s="2">
        <v>0.44800000000000001</v>
      </c>
      <c r="N78" s="2">
        <v>6.173</v>
      </c>
      <c r="O78" s="2">
        <v>0.18099999999999999</v>
      </c>
      <c r="P78" s="2">
        <v>2122.6750000000002</v>
      </c>
      <c r="Q78" s="2">
        <v>62.088000000000001</v>
      </c>
      <c r="R78" s="2">
        <v>1.84251813622</v>
      </c>
      <c r="S78" s="2">
        <v>1.1120000000000001</v>
      </c>
      <c r="T78" s="2">
        <v>5.6000000000000001E-2</v>
      </c>
      <c r="U78" s="4">
        <f t="shared" si="5"/>
        <v>2.0488801674766401</v>
      </c>
      <c r="V78" s="4">
        <f t="shared" si="4"/>
        <v>0.10318101562832001</v>
      </c>
      <c r="W78" s="2">
        <v>0.11799999999999999</v>
      </c>
      <c r="X78" s="2">
        <v>0.138045639</v>
      </c>
      <c r="Y78" s="1">
        <v>3125</v>
      </c>
      <c r="Z78" s="1">
        <v>27</v>
      </c>
      <c r="AA78" s="1" t="s">
        <v>357</v>
      </c>
      <c r="AB78" s="2">
        <v>0.1</v>
      </c>
      <c r="AC78" s="1" t="s">
        <v>335</v>
      </c>
      <c r="AD78" s="1" t="s">
        <v>571</v>
      </c>
      <c r="AE78" s="1" t="s">
        <v>54</v>
      </c>
      <c r="AF78" s="1" t="s">
        <v>346</v>
      </c>
      <c r="AI78" s="2">
        <v>1331.0009447899999</v>
      </c>
      <c r="AJ78" s="2">
        <v>80259.768973700004</v>
      </c>
      <c r="AK78" s="1">
        <v>418</v>
      </c>
      <c r="AL78" s="6">
        <v>0.05</v>
      </c>
      <c r="AM78" s="6">
        <v>0.05</v>
      </c>
      <c r="AN78">
        <f t="shared" si="6"/>
        <v>0.10244400837383201</v>
      </c>
      <c r="AO78">
        <f t="shared" si="7"/>
        <v>5.1590507814160006E-3</v>
      </c>
    </row>
    <row r="79" spans="1:41" x14ac:dyDescent="0.25">
      <c r="A79" s="1">
        <v>10</v>
      </c>
      <c r="B79" s="1">
        <v>1</v>
      </c>
      <c r="C79" s="2">
        <v>0.340955847315</v>
      </c>
      <c r="D79" s="1">
        <v>10</v>
      </c>
      <c r="E79" s="1">
        <v>10</v>
      </c>
      <c r="F79" s="1">
        <v>1</v>
      </c>
      <c r="G79" s="1" t="s">
        <v>46</v>
      </c>
      <c r="H79" s="2">
        <v>4.5113969970000003</v>
      </c>
      <c r="I79" s="2">
        <v>0.20300000000000001</v>
      </c>
      <c r="J79" s="2">
        <v>82.102000000000004</v>
      </c>
      <c r="K79" s="2">
        <v>3.7010000000000001</v>
      </c>
      <c r="L79" s="2">
        <v>0.219</v>
      </c>
      <c r="M79" s="2">
        <v>0.108</v>
      </c>
      <c r="N79" s="2">
        <v>0.98599999999999999</v>
      </c>
      <c r="O79" s="2">
        <v>2.1999999999999999E-2</v>
      </c>
      <c r="P79" s="2">
        <v>17.951000000000001</v>
      </c>
      <c r="Q79" s="2">
        <v>0.40100000000000002</v>
      </c>
      <c r="R79" s="2">
        <v>0.340955847315</v>
      </c>
      <c r="S79" s="2">
        <v>0.47099999999999997</v>
      </c>
      <c r="T79" s="2">
        <v>1.0999999999999999E-2</v>
      </c>
      <c r="U79" s="4">
        <f t="shared" si="5"/>
        <v>0.16059020408536501</v>
      </c>
      <c r="V79" s="4">
        <f t="shared" si="4"/>
        <v>3.750514320465E-3</v>
      </c>
      <c r="W79" s="2">
        <v>0.104</v>
      </c>
      <c r="X79" s="2">
        <v>5.4640028E-2</v>
      </c>
      <c r="Y79" s="1">
        <v>3193</v>
      </c>
      <c r="Z79" s="1">
        <v>34</v>
      </c>
      <c r="AA79" s="1" t="s">
        <v>357</v>
      </c>
      <c r="AB79" s="2">
        <v>0.84</v>
      </c>
      <c r="AC79" s="1" t="s">
        <v>57</v>
      </c>
      <c r="AD79" s="1" t="s">
        <v>413</v>
      </c>
      <c r="AE79" s="1" t="s">
        <v>59</v>
      </c>
      <c r="AF79" s="1" t="s">
        <v>59</v>
      </c>
      <c r="AG79" s="1" t="s">
        <v>414</v>
      </c>
      <c r="AH79" s="1" t="s">
        <v>415</v>
      </c>
      <c r="AI79" s="2">
        <v>1200.2791575399999</v>
      </c>
      <c r="AJ79" s="2">
        <v>54044.250488999998</v>
      </c>
      <c r="AK79" s="1">
        <v>10</v>
      </c>
      <c r="AL79" s="6">
        <v>0.05</v>
      </c>
      <c r="AM79" s="6">
        <v>0.05</v>
      </c>
      <c r="AN79">
        <f t="shared" si="6"/>
        <v>8.02951020426825E-3</v>
      </c>
      <c r="AO79">
        <f t="shared" si="7"/>
        <v>1.8752571602325001E-4</v>
      </c>
    </row>
    <row r="80" spans="1:41" x14ac:dyDescent="0.25">
      <c r="A80" s="1">
        <v>10</v>
      </c>
      <c r="B80" s="1">
        <v>4</v>
      </c>
      <c r="C80" s="2">
        <v>0.89973465083000004</v>
      </c>
      <c r="D80" s="1">
        <v>13</v>
      </c>
      <c r="E80" s="1">
        <v>10</v>
      </c>
      <c r="F80" s="1">
        <v>4</v>
      </c>
      <c r="G80" s="1" t="s">
        <v>38</v>
      </c>
      <c r="H80" s="2">
        <v>13.15277966</v>
      </c>
      <c r="I80" s="2">
        <v>1.1859999999999999</v>
      </c>
      <c r="J80" s="2">
        <v>6233.5879999999997</v>
      </c>
      <c r="K80" s="2">
        <v>562.16</v>
      </c>
      <c r="L80" s="2">
        <v>0.215</v>
      </c>
      <c r="M80" s="2">
        <v>0.107</v>
      </c>
      <c r="N80" s="2">
        <v>2.8260000000000001</v>
      </c>
      <c r="O80" s="2">
        <v>0.127</v>
      </c>
      <c r="P80" s="2">
        <v>1339.375</v>
      </c>
      <c r="Q80" s="2">
        <v>60.359000000000002</v>
      </c>
      <c r="R80" s="2">
        <v>0.89973465083000004</v>
      </c>
      <c r="S80" s="2">
        <v>1.3440000000000001</v>
      </c>
      <c r="T80" s="2">
        <v>6.4000000000000001E-2</v>
      </c>
      <c r="U80" s="4">
        <f t="shared" si="5"/>
        <v>1.2092433707155201</v>
      </c>
      <c r="V80" s="4">
        <f t="shared" si="4"/>
        <v>5.7583017653120003E-2</v>
      </c>
      <c r="W80" s="2">
        <v>0.10199999999999999</v>
      </c>
      <c r="X80" s="2">
        <v>5.4107499000000003E-2</v>
      </c>
      <c r="Y80" s="1">
        <v>3193</v>
      </c>
      <c r="Z80" s="1">
        <v>34</v>
      </c>
      <c r="AA80" s="1" t="s">
        <v>357</v>
      </c>
      <c r="AB80" s="2">
        <v>0.84</v>
      </c>
      <c r="AC80" s="1" t="s">
        <v>57</v>
      </c>
      <c r="AD80" s="1" t="s">
        <v>413</v>
      </c>
      <c r="AE80" s="1" t="s">
        <v>59</v>
      </c>
      <c r="AF80" s="1" t="s">
        <v>59</v>
      </c>
      <c r="AG80" s="1" t="s">
        <v>414</v>
      </c>
      <c r="AH80" s="1" t="s">
        <v>415</v>
      </c>
      <c r="AI80" s="2">
        <v>1200.2791575399999</v>
      </c>
      <c r="AJ80" s="2">
        <v>54044.250488999998</v>
      </c>
      <c r="AK80" s="1">
        <v>13</v>
      </c>
      <c r="AL80" s="6">
        <v>0.05</v>
      </c>
      <c r="AM80" s="6">
        <v>0.05</v>
      </c>
      <c r="AN80">
        <f t="shared" si="6"/>
        <v>6.0462168535776011E-2</v>
      </c>
      <c r="AO80">
        <f t="shared" si="7"/>
        <v>2.8791508826560004E-3</v>
      </c>
    </row>
    <row r="81" spans="1:41" x14ac:dyDescent="0.25">
      <c r="A81" s="1">
        <v>74</v>
      </c>
      <c r="B81" s="1">
        <v>4</v>
      </c>
      <c r="C81" s="2">
        <v>0.53858196493199995</v>
      </c>
      <c r="D81" s="1">
        <v>521</v>
      </c>
      <c r="E81" s="1">
        <v>74</v>
      </c>
      <c r="F81" s="1">
        <v>4</v>
      </c>
      <c r="G81" s="1" t="s">
        <v>38</v>
      </c>
      <c r="H81" s="2">
        <v>12.754688659999999</v>
      </c>
      <c r="I81" s="2">
        <v>1.119</v>
      </c>
      <c r="J81" s="2">
        <v>2575.779</v>
      </c>
      <c r="K81" s="2">
        <v>225.94200000000001</v>
      </c>
      <c r="L81" s="2">
        <v>0.46400000000000002</v>
      </c>
      <c r="M81" s="2">
        <v>0.58499999999999996</v>
      </c>
      <c r="N81" s="2">
        <v>5.915</v>
      </c>
      <c r="O81" s="2">
        <v>0.65400000000000003</v>
      </c>
      <c r="P81" s="2">
        <v>1194.586</v>
      </c>
      <c r="Q81" s="2">
        <v>132.125</v>
      </c>
      <c r="R81" s="2">
        <v>0.53858196493199995</v>
      </c>
      <c r="S81" s="2">
        <v>1.0999999999999999E-2</v>
      </c>
      <c r="T81" s="2">
        <v>1E-3</v>
      </c>
      <c r="U81" s="4">
        <f t="shared" si="5"/>
        <v>5.9244016142519992E-3</v>
      </c>
      <c r="V81" s="4">
        <f t="shared" si="4"/>
        <v>5.3858196493199997E-4</v>
      </c>
      <c r="W81" s="2">
        <v>1E-3</v>
      </c>
      <c r="X81" s="2">
        <v>1.3108060000000001E-3</v>
      </c>
      <c r="Y81" s="1">
        <v>3194</v>
      </c>
      <c r="Z81" s="1">
        <v>34</v>
      </c>
      <c r="AA81" s="1" t="s">
        <v>357</v>
      </c>
      <c r="AB81" s="2">
        <v>0.84</v>
      </c>
      <c r="AC81" s="1" t="s">
        <v>135</v>
      </c>
      <c r="AD81" s="1" t="s">
        <v>416</v>
      </c>
      <c r="AE81" s="1" t="s">
        <v>54</v>
      </c>
      <c r="AF81" s="1" t="s">
        <v>219</v>
      </c>
      <c r="AG81" s="1" t="s">
        <v>417</v>
      </c>
      <c r="AH81" s="1" t="s">
        <v>220</v>
      </c>
      <c r="AI81" s="2">
        <v>712.16942833200005</v>
      </c>
      <c r="AJ81" s="2">
        <v>23460.536550199999</v>
      </c>
      <c r="AK81" s="1">
        <v>521</v>
      </c>
      <c r="AL81" s="6">
        <v>0.05</v>
      </c>
      <c r="AM81" s="6">
        <v>0.05</v>
      </c>
      <c r="AN81">
        <f t="shared" si="6"/>
        <v>2.9622008071259999E-4</v>
      </c>
      <c r="AO81">
        <f t="shared" si="7"/>
        <v>2.6929098246599999E-5</v>
      </c>
    </row>
    <row r="82" spans="1:41" x14ac:dyDescent="0.25">
      <c r="A82" s="1">
        <v>74</v>
      </c>
      <c r="B82" s="1">
        <v>4</v>
      </c>
      <c r="C82" s="2">
        <v>0.18455034050300001</v>
      </c>
      <c r="D82" s="1">
        <v>521</v>
      </c>
      <c r="E82" s="1">
        <v>74</v>
      </c>
      <c r="F82" s="1">
        <v>4</v>
      </c>
      <c r="G82" s="1" t="s">
        <v>38</v>
      </c>
      <c r="H82" s="2">
        <v>12.754688659999999</v>
      </c>
      <c r="I82" s="2">
        <v>1.119</v>
      </c>
      <c r="J82" s="2">
        <v>2575.779</v>
      </c>
      <c r="K82" s="2">
        <v>225.94200000000001</v>
      </c>
      <c r="L82" s="2">
        <v>0.46400000000000002</v>
      </c>
      <c r="M82" s="2">
        <v>0.58499999999999996</v>
      </c>
      <c r="N82" s="2">
        <v>5.915</v>
      </c>
      <c r="O82" s="2">
        <v>0.65400000000000003</v>
      </c>
      <c r="P82" s="2">
        <v>1194.586</v>
      </c>
      <c r="Q82" s="2">
        <v>132.125</v>
      </c>
      <c r="R82" s="2">
        <v>0.18455034050300001</v>
      </c>
      <c r="S82" s="2">
        <v>1.0999999999999999E-2</v>
      </c>
      <c r="T82" s="2">
        <v>1E-3</v>
      </c>
      <c r="U82" s="4">
        <f t="shared" si="5"/>
        <v>2.0300537455329999E-3</v>
      </c>
      <c r="V82" s="4">
        <f t="shared" si="4"/>
        <v>1.8455034050300002E-4</v>
      </c>
      <c r="W82" s="2">
        <v>1E-3</v>
      </c>
      <c r="X82" s="2">
        <v>1.3108060000000001E-3</v>
      </c>
      <c r="Y82" s="1">
        <v>3195</v>
      </c>
      <c r="Z82" s="1">
        <v>34</v>
      </c>
      <c r="AA82" s="1" t="s">
        <v>357</v>
      </c>
      <c r="AB82" s="2">
        <v>0.84</v>
      </c>
      <c r="AC82" s="1" t="s">
        <v>135</v>
      </c>
      <c r="AD82" s="1" t="s">
        <v>416</v>
      </c>
      <c r="AE82" s="1" t="s">
        <v>54</v>
      </c>
      <c r="AF82" s="1" t="s">
        <v>219</v>
      </c>
      <c r="AG82" s="1" t="s">
        <v>418</v>
      </c>
      <c r="AH82" s="1" t="s">
        <v>220</v>
      </c>
      <c r="AI82" s="2">
        <v>361.02868054800001</v>
      </c>
      <c r="AJ82" s="2">
        <v>8038.9806763400002</v>
      </c>
      <c r="AK82" s="1">
        <v>521</v>
      </c>
      <c r="AL82" s="6">
        <v>0.05</v>
      </c>
      <c r="AM82" s="6">
        <v>0.05</v>
      </c>
      <c r="AN82">
        <f t="shared" si="6"/>
        <v>1.0150268727665E-4</v>
      </c>
      <c r="AO82">
        <f t="shared" si="7"/>
        <v>9.2275170251500015E-6</v>
      </c>
    </row>
    <row r="83" spans="1:41" x14ac:dyDescent="0.25">
      <c r="A83" s="1">
        <v>74</v>
      </c>
      <c r="B83" s="1">
        <v>4</v>
      </c>
      <c r="C83" s="2">
        <v>9.0402386522600003E-3</v>
      </c>
      <c r="D83" s="1">
        <v>521</v>
      </c>
      <c r="E83" s="1">
        <v>74</v>
      </c>
      <c r="F83" s="1">
        <v>4</v>
      </c>
      <c r="G83" s="1" t="s">
        <v>38</v>
      </c>
      <c r="H83" s="2">
        <v>12.754688659999999</v>
      </c>
      <c r="I83" s="2">
        <v>1.119</v>
      </c>
      <c r="J83" s="2">
        <v>2575.779</v>
      </c>
      <c r="K83" s="2">
        <v>225.94200000000001</v>
      </c>
      <c r="L83" s="2">
        <v>0.46400000000000002</v>
      </c>
      <c r="M83" s="2">
        <v>0.58499999999999996</v>
      </c>
      <c r="N83" s="2">
        <v>5.915</v>
      </c>
      <c r="O83" s="2">
        <v>0.65400000000000003</v>
      </c>
      <c r="P83" s="2">
        <v>1194.586</v>
      </c>
      <c r="Q83" s="2">
        <v>132.125</v>
      </c>
      <c r="R83" s="2">
        <v>9.0402386522600003E-3</v>
      </c>
      <c r="S83" s="2">
        <v>1.0999999999999999E-2</v>
      </c>
      <c r="T83" s="2">
        <v>1E-3</v>
      </c>
      <c r="U83" s="4">
        <f t="shared" si="5"/>
        <v>9.9442625174860002E-5</v>
      </c>
      <c r="V83" s="4">
        <f t="shared" si="4"/>
        <v>9.0402386522600005E-6</v>
      </c>
      <c r="W83" s="2">
        <v>1E-3</v>
      </c>
      <c r="X83" s="2">
        <v>1.3108060000000001E-3</v>
      </c>
      <c r="Y83" s="1">
        <v>3196</v>
      </c>
      <c r="Z83" s="1">
        <v>34</v>
      </c>
      <c r="AA83" s="1" t="s">
        <v>357</v>
      </c>
      <c r="AB83" s="2">
        <v>0.84</v>
      </c>
      <c r="AC83" s="1" t="s">
        <v>135</v>
      </c>
      <c r="AD83" s="1" t="s">
        <v>416</v>
      </c>
      <c r="AE83" s="1" t="s">
        <v>54</v>
      </c>
      <c r="AF83" s="1" t="s">
        <v>219</v>
      </c>
      <c r="AG83" s="1" t="s">
        <v>419</v>
      </c>
      <c r="AH83" s="1" t="s">
        <v>220</v>
      </c>
      <c r="AI83" s="2">
        <v>70.746002264400005</v>
      </c>
      <c r="AJ83" s="2">
        <v>393.79122053200001</v>
      </c>
      <c r="AK83" s="1">
        <v>521</v>
      </c>
      <c r="AL83" s="6">
        <v>0.05</v>
      </c>
      <c r="AM83" s="6">
        <v>0.05</v>
      </c>
      <c r="AN83">
        <f t="shared" si="6"/>
        <v>4.9721312587430003E-6</v>
      </c>
      <c r="AO83">
        <f t="shared" si="7"/>
        <v>4.5201193261300002E-7</v>
      </c>
    </row>
    <row r="84" spans="1:41" x14ac:dyDescent="0.25">
      <c r="A84" s="1">
        <v>74</v>
      </c>
      <c r="B84" s="1">
        <v>4</v>
      </c>
      <c r="C84" s="2">
        <v>9.0386869558899997E-3</v>
      </c>
      <c r="D84" s="1">
        <v>521</v>
      </c>
      <c r="E84" s="1">
        <v>74</v>
      </c>
      <c r="F84" s="1">
        <v>4</v>
      </c>
      <c r="G84" s="1" t="s">
        <v>38</v>
      </c>
      <c r="H84" s="2">
        <v>12.754688659999999</v>
      </c>
      <c r="I84" s="2">
        <v>1.119</v>
      </c>
      <c r="J84" s="2">
        <v>2575.779</v>
      </c>
      <c r="K84" s="2">
        <v>225.94200000000001</v>
      </c>
      <c r="L84" s="2">
        <v>0.46400000000000002</v>
      </c>
      <c r="M84" s="2">
        <v>0.58499999999999996</v>
      </c>
      <c r="N84" s="2">
        <v>5.915</v>
      </c>
      <c r="O84" s="2">
        <v>0.65400000000000003</v>
      </c>
      <c r="P84" s="2">
        <v>1194.586</v>
      </c>
      <c r="Q84" s="2">
        <v>132.125</v>
      </c>
      <c r="R84" s="2">
        <v>9.0386869558899997E-3</v>
      </c>
      <c r="S84" s="2">
        <v>1.0999999999999999E-2</v>
      </c>
      <c r="T84" s="2">
        <v>1E-3</v>
      </c>
      <c r="U84" s="4">
        <f t="shared" si="5"/>
        <v>9.9425556514789985E-5</v>
      </c>
      <c r="V84" s="4">
        <f t="shared" si="4"/>
        <v>9.0386869558900001E-6</v>
      </c>
      <c r="W84" s="2">
        <v>1E-3</v>
      </c>
      <c r="X84" s="2">
        <v>1.3108060000000001E-3</v>
      </c>
      <c r="Y84" s="1">
        <v>3197</v>
      </c>
      <c r="Z84" s="1">
        <v>34</v>
      </c>
      <c r="AA84" s="1" t="s">
        <v>357</v>
      </c>
      <c r="AB84" s="2">
        <v>0.84</v>
      </c>
      <c r="AC84" s="1" t="s">
        <v>135</v>
      </c>
      <c r="AD84" s="1" t="s">
        <v>416</v>
      </c>
      <c r="AE84" s="1" t="s">
        <v>54</v>
      </c>
      <c r="AF84" s="1" t="s">
        <v>219</v>
      </c>
      <c r="AG84" s="1" t="s">
        <v>419</v>
      </c>
      <c r="AH84" s="1" t="s">
        <v>220</v>
      </c>
      <c r="AI84" s="2">
        <v>70.734705379499999</v>
      </c>
      <c r="AJ84" s="2">
        <v>393.72362885699999</v>
      </c>
      <c r="AK84" s="1">
        <v>521</v>
      </c>
      <c r="AL84" s="6">
        <v>0.05</v>
      </c>
      <c r="AM84" s="6">
        <v>0.05</v>
      </c>
      <c r="AN84">
        <f t="shared" si="6"/>
        <v>4.9712778257394992E-6</v>
      </c>
      <c r="AO84">
        <f t="shared" si="7"/>
        <v>4.5193434779450001E-7</v>
      </c>
    </row>
    <row r="85" spans="1:41" x14ac:dyDescent="0.25">
      <c r="A85" s="1">
        <v>74</v>
      </c>
      <c r="B85" s="1">
        <v>3</v>
      </c>
      <c r="C85" s="2">
        <v>0.143144833794</v>
      </c>
      <c r="D85" s="1">
        <v>520</v>
      </c>
      <c r="E85" s="1">
        <v>74</v>
      </c>
      <c r="F85" s="1">
        <v>3</v>
      </c>
      <c r="G85" s="1" t="s">
        <v>40</v>
      </c>
      <c r="H85" s="2">
        <v>18.39342254</v>
      </c>
      <c r="I85" s="2">
        <v>1.413</v>
      </c>
      <c r="J85" s="2">
        <v>1855.797</v>
      </c>
      <c r="K85" s="2">
        <v>142.518</v>
      </c>
      <c r="L85" s="2">
        <v>0.47099999999999997</v>
      </c>
      <c r="M85" s="2">
        <v>0.58799999999999997</v>
      </c>
      <c r="N85" s="2">
        <v>8.6549999999999994</v>
      </c>
      <c r="O85" s="2">
        <v>0.83</v>
      </c>
      <c r="P85" s="2">
        <v>873.202</v>
      </c>
      <c r="Q85" s="2">
        <v>83.79</v>
      </c>
      <c r="R85" s="2">
        <v>0.143144833794</v>
      </c>
      <c r="S85" s="2">
        <v>1.7999999999999999E-2</v>
      </c>
      <c r="T85" s="2">
        <v>2E-3</v>
      </c>
      <c r="U85" s="4">
        <f t="shared" si="5"/>
        <v>2.5766070082919998E-3</v>
      </c>
      <c r="V85" s="4">
        <f t="shared" si="4"/>
        <v>2.8628966758800003E-4</v>
      </c>
      <c r="W85" s="2">
        <v>1E-3</v>
      </c>
      <c r="X85" s="2">
        <v>1.55711E-3</v>
      </c>
      <c r="Y85" s="1">
        <v>3198</v>
      </c>
      <c r="Z85" s="1">
        <v>34</v>
      </c>
      <c r="AA85" s="1" t="s">
        <v>357</v>
      </c>
      <c r="AB85" s="2">
        <v>0.84</v>
      </c>
      <c r="AC85" s="1" t="s">
        <v>135</v>
      </c>
      <c r="AD85" s="1" t="s">
        <v>416</v>
      </c>
      <c r="AE85" s="1" t="s">
        <v>54</v>
      </c>
      <c r="AF85" s="1" t="s">
        <v>219</v>
      </c>
      <c r="AG85" s="1" t="s">
        <v>420</v>
      </c>
      <c r="AH85" s="1" t="s">
        <v>220</v>
      </c>
      <c r="AI85" s="2">
        <v>318.77878085600003</v>
      </c>
      <c r="AJ85" s="2">
        <v>6235.3640186299999</v>
      </c>
      <c r="AK85" s="1">
        <v>520</v>
      </c>
      <c r="AL85" s="6">
        <v>0.05</v>
      </c>
      <c r="AM85" s="6">
        <v>0.05</v>
      </c>
      <c r="AN85">
        <f t="shared" si="6"/>
        <v>1.288303504146E-4</v>
      </c>
      <c r="AO85">
        <f t="shared" si="7"/>
        <v>1.4314483379400003E-5</v>
      </c>
    </row>
    <row r="86" spans="1:41" x14ac:dyDescent="0.25">
      <c r="A86" s="1">
        <v>74</v>
      </c>
      <c r="B86" s="1">
        <v>4</v>
      </c>
      <c r="C86" s="2">
        <v>9.8675367772799998</v>
      </c>
      <c r="D86" s="1">
        <v>521</v>
      </c>
      <c r="E86" s="1">
        <v>74</v>
      </c>
      <c r="F86" s="1">
        <v>4</v>
      </c>
      <c r="G86" s="1" t="s">
        <v>38</v>
      </c>
      <c r="H86" s="2">
        <v>12.754688659999999</v>
      </c>
      <c r="I86" s="2">
        <v>1.119</v>
      </c>
      <c r="J86" s="2">
        <v>2575.779</v>
      </c>
      <c r="K86" s="2">
        <v>225.94200000000001</v>
      </c>
      <c r="L86" s="2">
        <v>0.46400000000000002</v>
      </c>
      <c r="M86" s="2">
        <v>0.58499999999999996</v>
      </c>
      <c r="N86" s="2">
        <v>5.915</v>
      </c>
      <c r="O86" s="2">
        <v>0.65400000000000003</v>
      </c>
      <c r="P86" s="2">
        <v>1194.586</v>
      </c>
      <c r="Q86" s="2">
        <v>132.125</v>
      </c>
      <c r="R86" s="2">
        <v>9.8675367772799998</v>
      </c>
      <c r="S86" s="2">
        <v>1.0999999999999999E-2</v>
      </c>
      <c r="T86" s="2">
        <v>1E-3</v>
      </c>
      <c r="U86" s="4">
        <f t="shared" si="5"/>
        <v>0.10854290455007999</v>
      </c>
      <c r="V86" s="4">
        <f t="shared" si="4"/>
        <v>9.8675367772800004E-3</v>
      </c>
      <c r="W86" s="2">
        <v>1E-3</v>
      </c>
      <c r="X86" s="2">
        <v>1.3108060000000001E-3</v>
      </c>
      <c r="Y86" s="1">
        <v>3199</v>
      </c>
      <c r="Z86" s="1">
        <v>34</v>
      </c>
      <c r="AA86" s="1" t="s">
        <v>357</v>
      </c>
      <c r="AB86" s="2">
        <v>0.84</v>
      </c>
      <c r="AC86" s="1" t="s">
        <v>135</v>
      </c>
      <c r="AD86" s="1" t="s">
        <v>416</v>
      </c>
      <c r="AE86" s="1" t="s">
        <v>54</v>
      </c>
      <c r="AF86" s="1" t="s">
        <v>219</v>
      </c>
      <c r="AG86" s="1" t="s">
        <v>421</v>
      </c>
      <c r="AH86" s="1" t="s">
        <v>220</v>
      </c>
      <c r="AI86" s="2">
        <v>3216.19778791</v>
      </c>
      <c r="AJ86" s="2">
        <v>429828.18270100001</v>
      </c>
      <c r="AK86" s="1">
        <v>521</v>
      </c>
      <c r="AL86" s="6">
        <v>0.05</v>
      </c>
      <c r="AM86" s="6">
        <v>0.05</v>
      </c>
      <c r="AN86">
        <f t="shared" si="6"/>
        <v>5.4271452275039996E-3</v>
      </c>
      <c r="AO86">
        <f t="shared" si="7"/>
        <v>4.9337683886400009E-4</v>
      </c>
    </row>
    <row r="87" spans="1:41" x14ac:dyDescent="0.25">
      <c r="A87" s="1">
        <v>74</v>
      </c>
      <c r="B87" s="1">
        <v>4</v>
      </c>
      <c r="C87" s="2">
        <v>9.5557676034399996</v>
      </c>
      <c r="D87" s="1">
        <v>521</v>
      </c>
      <c r="E87" s="1">
        <v>74</v>
      </c>
      <c r="F87" s="1">
        <v>4</v>
      </c>
      <c r="G87" s="1" t="s">
        <v>38</v>
      </c>
      <c r="H87" s="2">
        <v>12.754688659999999</v>
      </c>
      <c r="I87" s="2">
        <v>1.119</v>
      </c>
      <c r="J87" s="2">
        <v>2575.779</v>
      </c>
      <c r="K87" s="2">
        <v>225.94200000000001</v>
      </c>
      <c r="L87" s="2">
        <v>0.46400000000000002</v>
      </c>
      <c r="M87" s="2">
        <v>0.58499999999999996</v>
      </c>
      <c r="N87" s="2">
        <v>5.915</v>
      </c>
      <c r="O87" s="2">
        <v>0.65400000000000003</v>
      </c>
      <c r="P87" s="2">
        <v>1194.586</v>
      </c>
      <c r="Q87" s="2">
        <v>132.125</v>
      </c>
      <c r="R87" s="2">
        <v>9.5557676034399996</v>
      </c>
      <c r="S87" s="2">
        <v>1.0999999999999999E-2</v>
      </c>
      <c r="T87" s="2">
        <v>1E-3</v>
      </c>
      <c r="U87" s="4">
        <f t="shared" si="5"/>
        <v>0.10511344363783999</v>
      </c>
      <c r="V87" s="4">
        <f t="shared" si="4"/>
        <v>9.5557676034399991E-3</v>
      </c>
      <c r="W87" s="2">
        <v>1E-3</v>
      </c>
      <c r="X87" s="2">
        <v>1.3108060000000001E-3</v>
      </c>
      <c r="Y87" s="1">
        <v>3200</v>
      </c>
      <c r="Z87" s="1">
        <v>34</v>
      </c>
      <c r="AA87" s="1" t="s">
        <v>357</v>
      </c>
      <c r="AB87" s="2">
        <v>0.84</v>
      </c>
      <c r="AC87" s="1" t="s">
        <v>135</v>
      </c>
      <c r="AD87" s="1" t="s">
        <v>416</v>
      </c>
      <c r="AE87" s="1" t="s">
        <v>54</v>
      </c>
      <c r="AF87" s="1" t="s">
        <v>219</v>
      </c>
      <c r="AG87" s="1" t="s">
        <v>422</v>
      </c>
      <c r="AH87" s="1" t="s">
        <v>220</v>
      </c>
      <c r="AI87" s="2">
        <v>3054.8682690300002</v>
      </c>
      <c r="AJ87" s="2">
        <v>416247.571811</v>
      </c>
      <c r="AK87" s="1">
        <v>521</v>
      </c>
      <c r="AL87" s="6">
        <v>0.05</v>
      </c>
      <c r="AM87" s="6">
        <v>0.05</v>
      </c>
      <c r="AN87">
        <f t="shared" si="6"/>
        <v>5.255672181892E-3</v>
      </c>
      <c r="AO87">
        <f t="shared" si="7"/>
        <v>4.7778838017199999E-4</v>
      </c>
    </row>
    <row r="88" spans="1:41" x14ac:dyDescent="0.25">
      <c r="A88" s="1">
        <v>74</v>
      </c>
      <c r="B88" s="1">
        <v>4</v>
      </c>
      <c r="C88" s="2">
        <v>0.27346693643800002</v>
      </c>
      <c r="D88" s="1">
        <v>521</v>
      </c>
      <c r="E88" s="1">
        <v>74</v>
      </c>
      <c r="F88" s="1">
        <v>4</v>
      </c>
      <c r="G88" s="1" t="s">
        <v>38</v>
      </c>
      <c r="H88" s="2">
        <v>12.754688659999999</v>
      </c>
      <c r="I88" s="2">
        <v>1.119</v>
      </c>
      <c r="J88" s="2">
        <v>2575.779</v>
      </c>
      <c r="K88" s="2">
        <v>225.94200000000001</v>
      </c>
      <c r="L88" s="2">
        <v>0.46400000000000002</v>
      </c>
      <c r="M88" s="2">
        <v>0.58499999999999996</v>
      </c>
      <c r="N88" s="2">
        <v>5.915</v>
      </c>
      <c r="O88" s="2">
        <v>0.65400000000000003</v>
      </c>
      <c r="P88" s="2">
        <v>1194.586</v>
      </c>
      <c r="Q88" s="2">
        <v>132.125</v>
      </c>
      <c r="R88" s="2">
        <v>0.27346693643800002</v>
      </c>
      <c r="S88" s="2">
        <v>1.0999999999999999E-2</v>
      </c>
      <c r="T88" s="2">
        <v>1E-3</v>
      </c>
      <c r="U88" s="4">
        <f t="shared" si="5"/>
        <v>3.0081363008180001E-3</v>
      </c>
      <c r="V88" s="4">
        <f t="shared" si="4"/>
        <v>2.7346693643800005E-4</v>
      </c>
      <c r="W88" s="2">
        <v>1E-3</v>
      </c>
      <c r="X88" s="2">
        <v>1.3108060000000001E-3</v>
      </c>
      <c r="Y88" s="1">
        <v>3201</v>
      </c>
      <c r="Z88" s="1">
        <v>34</v>
      </c>
      <c r="AA88" s="1" t="s">
        <v>357</v>
      </c>
      <c r="AB88" s="2">
        <v>0.84</v>
      </c>
      <c r="AC88" s="1" t="s">
        <v>135</v>
      </c>
      <c r="AD88" s="1" t="s">
        <v>416</v>
      </c>
      <c r="AE88" s="1" t="s">
        <v>54</v>
      </c>
      <c r="AF88" s="1" t="s">
        <v>219</v>
      </c>
      <c r="AG88" s="1" t="s">
        <v>423</v>
      </c>
      <c r="AH88" s="1" t="s">
        <v>220</v>
      </c>
      <c r="AI88" s="2">
        <v>443.30056451000002</v>
      </c>
      <c r="AJ88" s="2">
        <v>11912.1721022</v>
      </c>
      <c r="AK88" s="1">
        <v>521</v>
      </c>
      <c r="AL88" s="6">
        <v>0.05</v>
      </c>
      <c r="AM88" s="6">
        <v>0.05</v>
      </c>
      <c r="AN88">
        <f t="shared" si="6"/>
        <v>1.5040681504090001E-4</v>
      </c>
      <c r="AO88">
        <f t="shared" si="7"/>
        <v>1.3673346821900003E-5</v>
      </c>
    </row>
    <row r="89" spans="1:41" x14ac:dyDescent="0.25">
      <c r="A89" s="1">
        <v>74</v>
      </c>
      <c r="B89" s="1">
        <v>4</v>
      </c>
      <c r="C89" s="2">
        <v>0.71232228053900004</v>
      </c>
      <c r="D89" s="1">
        <v>521</v>
      </c>
      <c r="E89" s="1">
        <v>74</v>
      </c>
      <c r="F89" s="1">
        <v>4</v>
      </c>
      <c r="G89" s="1" t="s">
        <v>38</v>
      </c>
      <c r="H89" s="2">
        <v>12.754688659999999</v>
      </c>
      <c r="I89" s="2">
        <v>1.119</v>
      </c>
      <c r="J89" s="2">
        <v>2575.779</v>
      </c>
      <c r="K89" s="2">
        <v>225.94200000000001</v>
      </c>
      <c r="L89" s="2">
        <v>0.46400000000000002</v>
      </c>
      <c r="M89" s="2">
        <v>0.58499999999999996</v>
      </c>
      <c r="N89" s="2">
        <v>5.915</v>
      </c>
      <c r="O89" s="2">
        <v>0.65400000000000003</v>
      </c>
      <c r="P89" s="2">
        <v>1194.586</v>
      </c>
      <c r="Q89" s="2">
        <v>132.125</v>
      </c>
      <c r="R89" s="2">
        <v>0.71232228053900004</v>
      </c>
      <c r="S89" s="2">
        <v>1.0999999999999999E-2</v>
      </c>
      <c r="T89" s="2">
        <v>1E-3</v>
      </c>
      <c r="U89" s="4">
        <f t="shared" si="5"/>
        <v>7.8355450859289993E-3</v>
      </c>
      <c r="V89" s="4">
        <f t="shared" si="4"/>
        <v>7.1232228053900006E-4</v>
      </c>
      <c r="W89" s="2">
        <v>1E-3</v>
      </c>
      <c r="X89" s="2">
        <v>1.3108060000000001E-3</v>
      </c>
      <c r="Y89" s="1">
        <v>3202</v>
      </c>
      <c r="Z89" s="1">
        <v>34</v>
      </c>
      <c r="AA89" s="1" t="s">
        <v>357</v>
      </c>
      <c r="AB89" s="2">
        <v>0.84</v>
      </c>
      <c r="AC89" s="1" t="s">
        <v>135</v>
      </c>
      <c r="AD89" s="1" t="s">
        <v>416</v>
      </c>
      <c r="AE89" s="1" t="s">
        <v>54</v>
      </c>
      <c r="AF89" s="1" t="s">
        <v>219</v>
      </c>
      <c r="AG89" s="1" t="s">
        <v>424</v>
      </c>
      <c r="AH89" s="1" t="s">
        <v>220</v>
      </c>
      <c r="AI89" s="2">
        <v>717.86614111100005</v>
      </c>
      <c r="AJ89" s="2">
        <v>31028.634426000001</v>
      </c>
      <c r="AK89" s="1">
        <v>521</v>
      </c>
      <c r="AL89" s="6">
        <v>0.05</v>
      </c>
      <c r="AM89" s="6">
        <v>0.05</v>
      </c>
      <c r="AN89">
        <f t="shared" si="6"/>
        <v>3.9177725429645E-4</v>
      </c>
      <c r="AO89">
        <f t="shared" si="7"/>
        <v>3.5616114026950004E-5</v>
      </c>
    </row>
    <row r="90" spans="1:41" x14ac:dyDescent="0.25">
      <c r="A90" s="1">
        <v>74</v>
      </c>
      <c r="B90" s="1">
        <v>4</v>
      </c>
      <c r="C90" s="2">
        <v>5.4028884068799998</v>
      </c>
      <c r="D90" s="1">
        <v>521</v>
      </c>
      <c r="E90" s="1">
        <v>74</v>
      </c>
      <c r="F90" s="1">
        <v>4</v>
      </c>
      <c r="G90" s="1" t="s">
        <v>38</v>
      </c>
      <c r="H90" s="2">
        <v>12.754688659999999</v>
      </c>
      <c r="I90" s="2">
        <v>1.119</v>
      </c>
      <c r="J90" s="2">
        <v>2575.779</v>
      </c>
      <c r="K90" s="2">
        <v>225.94200000000001</v>
      </c>
      <c r="L90" s="2">
        <v>0.46400000000000002</v>
      </c>
      <c r="M90" s="2">
        <v>0.58499999999999996</v>
      </c>
      <c r="N90" s="2">
        <v>5.915</v>
      </c>
      <c r="O90" s="2">
        <v>0.65400000000000003</v>
      </c>
      <c r="P90" s="2">
        <v>1194.586</v>
      </c>
      <c r="Q90" s="2">
        <v>132.125</v>
      </c>
      <c r="R90" s="2">
        <v>5.4028884068799998</v>
      </c>
      <c r="S90" s="2">
        <v>1.0999999999999999E-2</v>
      </c>
      <c r="T90" s="2">
        <v>1E-3</v>
      </c>
      <c r="U90" s="4">
        <f t="shared" si="5"/>
        <v>5.9431772475679996E-2</v>
      </c>
      <c r="V90" s="4">
        <f t="shared" si="4"/>
        <v>5.40288840688E-3</v>
      </c>
      <c r="W90" s="2">
        <v>1E-3</v>
      </c>
      <c r="X90" s="2">
        <v>1.3108060000000001E-3</v>
      </c>
      <c r="Y90" s="1">
        <v>3203</v>
      </c>
      <c r="Z90" s="1">
        <v>34</v>
      </c>
      <c r="AA90" s="1" t="s">
        <v>357</v>
      </c>
      <c r="AB90" s="2">
        <v>0.84</v>
      </c>
      <c r="AC90" s="1" t="s">
        <v>135</v>
      </c>
      <c r="AD90" s="1" t="s">
        <v>416</v>
      </c>
      <c r="AE90" s="1" t="s">
        <v>54</v>
      </c>
      <c r="AF90" s="1" t="s">
        <v>219</v>
      </c>
      <c r="AG90" s="1" t="s">
        <v>425</v>
      </c>
      <c r="AH90" s="1" t="s">
        <v>220</v>
      </c>
      <c r="AI90" s="2">
        <v>2278.59405909</v>
      </c>
      <c r="AJ90" s="2">
        <v>235348.87760499999</v>
      </c>
      <c r="AK90" s="1">
        <v>521</v>
      </c>
      <c r="AL90" s="6">
        <v>0.05</v>
      </c>
      <c r="AM90" s="6">
        <v>0.05</v>
      </c>
      <c r="AN90">
        <f t="shared" si="6"/>
        <v>2.971588623784E-3</v>
      </c>
      <c r="AO90">
        <f t="shared" si="7"/>
        <v>2.70144420344E-4</v>
      </c>
    </row>
    <row r="91" spans="1:41" x14ac:dyDescent="0.25">
      <c r="A91" s="1">
        <v>74</v>
      </c>
      <c r="B91" s="1">
        <v>3</v>
      </c>
      <c r="C91" s="2">
        <v>0.90592540431799995</v>
      </c>
      <c r="D91" s="1">
        <v>520</v>
      </c>
      <c r="E91" s="1">
        <v>74</v>
      </c>
      <c r="F91" s="1">
        <v>3</v>
      </c>
      <c r="G91" s="1" t="s">
        <v>40</v>
      </c>
      <c r="H91" s="2">
        <v>18.39342254</v>
      </c>
      <c r="I91" s="2">
        <v>1.413</v>
      </c>
      <c r="J91" s="2">
        <v>1855.797</v>
      </c>
      <c r="K91" s="2">
        <v>142.518</v>
      </c>
      <c r="L91" s="2">
        <v>0.47099999999999997</v>
      </c>
      <c r="M91" s="2">
        <v>0.58799999999999997</v>
      </c>
      <c r="N91" s="2">
        <v>8.6549999999999994</v>
      </c>
      <c r="O91" s="2">
        <v>0.83</v>
      </c>
      <c r="P91" s="2">
        <v>873.202</v>
      </c>
      <c r="Q91" s="2">
        <v>83.79</v>
      </c>
      <c r="R91" s="2">
        <v>0.90592540431799995</v>
      </c>
      <c r="S91" s="2">
        <v>1.7999999999999999E-2</v>
      </c>
      <c r="T91" s="2">
        <v>2E-3</v>
      </c>
      <c r="U91" s="4">
        <f t="shared" si="5"/>
        <v>1.6306657277723999E-2</v>
      </c>
      <c r="V91" s="4">
        <f t="shared" si="4"/>
        <v>1.811850808636E-3</v>
      </c>
      <c r="W91" s="2">
        <v>1E-3</v>
      </c>
      <c r="X91" s="2">
        <v>1.55711E-3</v>
      </c>
      <c r="Y91" s="1">
        <v>3204</v>
      </c>
      <c r="Z91" s="1">
        <v>34</v>
      </c>
      <c r="AA91" s="1" t="s">
        <v>357</v>
      </c>
      <c r="AB91" s="2">
        <v>0.84</v>
      </c>
      <c r="AC91" s="1" t="s">
        <v>135</v>
      </c>
      <c r="AD91" s="1" t="s">
        <v>416</v>
      </c>
      <c r="AE91" s="1" t="s">
        <v>54</v>
      </c>
      <c r="AF91" s="1" t="s">
        <v>219</v>
      </c>
      <c r="AG91" s="1" t="s">
        <v>426</v>
      </c>
      <c r="AH91" s="1" t="s">
        <v>220</v>
      </c>
      <c r="AI91" s="2">
        <v>1020.18904711</v>
      </c>
      <c r="AJ91" s="2">
        <v>49697.105306400001</v>
      </c>
      <c r="AK91" s="1">
        <v>520</v>
      </c>
      <c r="AL91" s="6">
        <v>0.05</v>
      </c>
      <c r="AM91" s="6">
        <v>0.05</v>
      </c>
      <c r="AN91">
        <f t="shared" si="6"/>
        <v>8.1533286388619998E-4</v>
      </c>
      <c r="AO91">
        <f t="shared" si="7"/>
        <v>9.0592540431800008E-5</v>
      </c>
    </row>
    <row r="92" spans="1:41" x14ac:dyDescent="0.25">
      <c r="A92" s="1">
        <v>74</v>
      </c>
      <c r="B92" s="1">
        <v>4</v>
      </c>
      <c r="C92" s="2">
        <v>0.234967733299</v>
      </c>
      <c r="D92" s="1">
        <v>521</v>
      </c>
      <c r="E92" s="1">
        <v>74</v>
      </c>
      <c r="F92" s="1">
        <v>4</v>
      </c>
      <c r="G92" s="1" t="s">
        <v>38</v>
      </c>
      <c r="H92" s="2">
        <v>12.754688659999999</v>
      </c>
      <c r="I92" s="2">
        <v>1.119</v>
      </c>
      <c r="J92" s="2">
        <v>2575.779</v>
      </c>
      <c r="K92" s="2">
        <v>225.94200000000001</v>
      </c>
      <c r="L92" s="2">
        <v>0.46400000000000002</v>
      </c>
      <c r="M92" s="2">
        <v>0.58499999999999996</v>
      </c>
      <c r="N92" s="2">
        <v>5.915</v>
      </c>
      <c r="O92" s="2">
        <v>0.65400000000000003</v>
      </c>
      <c r="P92" s="2">
        <v>1194.586</v>
      </c>
      <c r="Q92" s="2">
        <v>132.125</v>
      </c>
      <c r="R92" s="2">
        <v>0.234967733299</v>
      </c>
      <c r="S92" s="2">
        <v>1.0999999999999999E-2</v>
      </c>
      <c r="T92" s="2">
        <v>1E-3</v>
      </c>
      <c r="U92" s="4">
        <f t="shared" si="5"/>
        <v>2.5846450662889999E-3</v>
      </c>
      <c r="V92" s="4">
        <f t="shared" si="4"/>
        <v>2.3496773329900002E-4</v>
      </c>
      <c r="W92" s="2">
        <v>1E-3</v>
      </c>
      <c r="X92" s="2">
        <v>1.3108060000000001E-3</v>
      </c>
      <c r="Y92" s="1">
        <v>3204</v>
      </c>
      <c r="Z92" s="1">
        <v>34</v>
      </c>
      <c r="AA92" s="1" t="s">
        <v>357</v>
      </c>
      <c r="AB92" s="2">
        <v>0.84</v>
      </c>
      <c r="AC92" s="1" t="s">
        <v>135</v>
      </c>
      <c r="AD92" s="1" t="s">
        <v>416</v>
      </c>
      <c r="AE92" s="1" t="s">
        <v>54</v>
      </c>
      <c r="AF92" s="1" t="s">
        <v>219</v>
      </c>
      <c r="AG92" s="1" t="s">
        <v>426</v>
      </c>
      <c r="AH92" s="1" t="s">
        <v>220</v>
      </c>
      <c r="AI92" s="2">
        <v>1020.18904711</v>
      </c>
      <c r="AJ92" s="2">
        <v>49697.105306400001</v>
      </c>
      <c r="AK92" s="1">
        <v>521</v>
      </c>
      <c r="AL92" s="6">
        <v>0.05</v>
      </c>
      <c r="AM92" s="6">
        <v>0.05</v>
      </c>
      <c r="AN92">
        <f t="shared" si="6"/>
        <v>1.2923225331444999E-4</v>
      </c>
      <c r="AO92">
        <f t="shared" si="7"/>
        <v>1.1748386664950001E-5</v>
      </c>
    </row>
    <row r="93" spans="1:41" x14ac:dyDescent="0.25">
      <c r="A93" s="1">
        <v>74</v>
      </c>
      <c r="B93" s="1">
        <v>3</v>
      </c>
      <c r="C93" s="2">
        <v>0.32337354987200001</v>
      </c>
      <c r="D93" s="1">
        <v>520</v>
      </c>
      <c r="E93" s="1">
        <v>74</v>
      </c>
      <c r="F93" s="1">
        <v>3</v>
      </c>
      <c r="G93" s="1" t="s">
        <v>40</v>
      </c>
      <c r="H93" s="2">
        <v>18.39342254</v>
      </c>
      <c r="I93" s="2">
        <v>1.413</v>
      </c>
      <c r="J93" s="2">
        <v>1855.797</v>
      </c>
      <c r="K93" s="2">
        <v>142.518</v>
      </c>
      <c r="L93" s="2">
        <v>0.47099999999999997</v>
      </c>
      <c r="M93" s="2">
        <v>0.58799999999999997</v>
      </c>
      <c r="N93" s="2">
        <v>8.6549999999999994</v>
      </c>
      <c r="O93" s="2">
        <v>0.83</v>
      </c>
      <c r="P93" s="2">
        <v>873.202</v>
      </c>
      <c r="Q93" s="2">
        <v>83.79</v>
      </c>
      <c r="R93" s="2">
        <v>0.32337354987200001</v>
      </c>
      <c r="S93" s="2">
        <v>1.7999999999999999E-2</v>
      </c>
      <c r="T93" s="2">
        <v>2E-3</v>
      </c>
      <c r="U93" s="4">
        <f t="shared" si="5"/>
        <v>5.8207238976959999E-3</v>
      </c>
      <c r="V93" s="4">
        <f t="shared" si="4"/>
        <v>6.4674709974399999E-4</v>
      </c>
      <c r="W93" s="2">
        <v>1E-3</v>
      </c>
      <c r="X93" s="2">
        <v>1.55711E-3</v>
      </c>
      <c r="Y93" s="1">
        <v>3205</v>
      </c>
      <c r="Z93" s="1">
        <v>34</v>
      </c>
      <c r="AA93" s="1" t="s">
        <v>357</v>
      </c>
      <c r="AB93" s="2">
        <v>0.84</v>
      </c>
      <c r="AC93" s="1" t="s">
        <v>135</v>
      </c>
      <c r="AD93" s="1" t="s">
        <v>416</v>
      </c>
      <c r="AE93" s="1" t="s">
        <v>54</v>
      </c>
      <c r="AF93" s="1" t="s">
        <v>219</v>
      </c>
      <c r="AG93" s="1" t="s">
        <v>427</v>
      </c>
      <c r="AH93" s="1" t="s">
        <v>220</v>
      </c>
      <c r="AI93" s="2">
        <v>807.65977831800001</v>
      </c>
      <c r="AJ93" s="2">
        <v>32192.6533542</v>
      </c>
      <c r="AK93" s="1">
        <v>520</v>
      </c>
      <c r="AL93" s="6">
        <v>0.05</v>
      </c>
      <c r="AM93" s="6">
        <v>0.05</v>
      </c>
      <c r="AN93">
        <f t="shared" si="6"/>
        <v>2.9103619488480003E-4</v>
      </c>
      <c r="AO93">
        <f t="shared" si="7"/>
        <v>3.2337354987200001E-5</v>
      </c>
    </row>
    <row r="94" spans="1:41" x14ac:dyDescent="0.25">
      <c r="A94" s="1">
        <v>74</v>
      </c>
      <c r="B94" s="1">
        <v>4</v>
      </c>
      <c r="C94" s="2">
        <v>0.41567122911600002</v>
      </c>
      <c r="D94" s="1">
        <v>521</v>
      </c>
      <c r="E94" s="1">
        <v>74</v>
      </c>
      <c r="F94" s="1">
        <v>4</v>
      </c>
      <c r="G94" s="1" t="s">
        <v>38</v>
      </c>
      <c r="H94" s="2">
        <v>12.754688659999999</v>
      </c>
      <c r="I94" s="2">
        <v>1.119</v>
      </c>
      <c r="J94" s="2">
        <v>2575.779</v>
      </c>
      <c r="K94" s="2">
        <v>225.94200000000001</v>
      </c>
      <c r="L94" s="2">
        <v>0.46400000000000002</v>
      </c>
      <c r="M94" s="2">
        <v>0.58499999999999996</v>
      </c>
      <c r="N94" s="2">
        <v>5.915</v>
      </c>
      <c r="O94" s="2">
        <v>0.65400000000000003</v>
      </c>
      <c r="P94" s="2">
        <v>1194.586</v>
      </c>
      <c r="Q94" s="2">
        <v>132.125</v>
      </c>
      <c r="R94" s="2">
        <v>0.41567122911600002</v>
      </c>
      <c r="S94" s="2">
        <v>1.0999999999999999E-2</v>
      </c>
      <c r="T94" s="2">
        <v>1E-3</v>
      </c>
      <c r="U94" s="4">
        <f t="shared" si="5"/>
        <v>4.5723835202759995E-3</v>
      </c>
      <c r="V94" s="4">
        <f t="shared" si="4"/>
        <v>4.1567122911600004E-4</v>
      </c>
      <c r="W94" s="2">
        <v>1E-3</v>
      </c>
      <c r="X94" s="2">
        <v>1.3108060000000001E-3</v>
      </c>
      <c r="Y94" s="1">
        <v>3205</v>
      </c>
      <c r="Z94" s="1">
        <v>34</v>
      </c>
      <c r="AA94" s="1" t="s">
        <v>357</v>
      </c>
      <c r="AB94" s="2">
        <v>0.84</v>
      </c>
      <c r="AC94" s="1" t="s">
        <v>135</v>
      </c>
      <c r="AD94" s="1" t="s">
        <v>416</v>
      </c>
      <c r="AE94" s="1" t="s">
        <v>54</v>
      </c>
      <c r="AF94" s="1" t="s">
        <v>219</v>
      </c>
      <c r="AG94" s="1" t="s">
        <v>427</v>
      </c>
      <c r="AH94" s="1" t="s">
        <v>220</v>
      </c>
      <c r="AI94" s="2">
        <v>807.65977831800001</v>
      </c>
      <c r="AJ94" s="2">
        <v>32192.6533542</v>
      </c>
      <c r="AK94" s="1">
        <v>521</v>
      </c>
      <c r="AL94" s="6">
        <v>0.05</v>
      </c>
      <c r="AM94" s="6">
        <v>0.05</v>
      </c>
      <c r="AN94">
        <f t="shared" si="6"/>
        <v>2.286191760138E-4</v>
      </c>
      <c r="AO94">
        <f t="shared" si="7"/>
        <v>2.0783561455800005E-5</v>
      </c>
    </row>
    <row r="95" spans="1:41" x14ac:dyDescent="0.25">
      <c r="A95" s="1">
        <v>74</v>
      </c>
      <c r="B95" s="1">
        <v>4</v>
      </c>
      <c r="C95" s="2">
        <v>0.142151470512</v>
      </c>
      <c r="D95" s="1">
        <v>521</v>
      </c>
      <c r="E95" s="1">
        <v>74</v>
      </c>
      <c r="F95" s="1">
        <v>4</v>
      </c>
      <c r="G95" s="1" t="s">
        <v>38</v>
      </c>
      <c r="H95" s="2">
        <v>12.754688659999999</v>
      </c>
      <c r="I95" s="2">
        <v>1.119</v>
      </c>
      <c r="J95" s="2">
        <v>2575.779</v>
      </c>
      <c r="K95" s="2">
        <v>225.94200000000001</v>
      </c>
      <c r="L95" s="2">
        <v>0.46400000000000002</v>
      </c>
      <c r="M95" s="2">
        <v>0.58499999999999996</v>
      </c>
      <c r="N95" s="2">
        <v>5.915</v>
      </c>
      <c r="O95" s="2">
        <v>0.65400000000000003</v>
      </c>
      <c r="P95" s="2">
        <v>1194.586</v>
      </c>
      <c r="Q95" s="2">
        <v>132.125</v>
      </c>
      <c r="R95" s="2">
        <v>0.142151470512</v>
      </c>
      <c r="S95" s="2">
        <v>1.0999999999999999E-2</v>
      </c>
      <c r="T95" s="2">
        <v>1E-3</v>
      </c>
      <c r="U95" s="4">
        <f t="shared" si="5"/>
        <v>1.5636661756319998E-3</v>
      </c>
      <c r="V95" s="4">
        <f t="shared" si="4"/>
        <v>1.42151470512E-4</v>
      </c>
      <c r="W95" s="2">
        <v>1E-3</v>
      </c>
      <c r="X95" s="2">
        <v>1.3108060000000001E-3</v>
      </c>
      <c r="Y95" s="1">
        <v>3206</v>
      </c>
      <c r="Z95" s="1">
        <v>34</v>
      </c>
      <c r="AA95" s="1" t="s">
        <v>357</v>
      </c>
      <c r="AB95" s="2">
        <v>0.84</v>
      </c>
      <c r="AC95" s="1" t="s">
        <v>135</v>
      </c>
      <c r="AD95" s="1" t="s">
        <v>416</v>
      </c>
      <c r="AE95" s="1" t="s">
        <v>54</v>
      </c>
      <c r="AF95" s="1" t="s">
        <v>219</v>
      </c>
      <c r="AG95" s="1" t="s">
        <v>428</v>
      </c>
      <c r="AH95" s="1" t="s">
        <v>220</v>
      </c>
      <c r="AI95" s="2">
        <v>361.72579011099998</v>
      </c>
      <c r="AJ95" s="2">
        <v>6621.77858535</v>
      </c>
      <c r="AK95" s="1">
        <v>521</v>
      </c>
      <c r="AL95" s="6">
        <v>0.05</v>
      </c>
      <c r="AM95" s="6">
        <v>0.05</v>
      </c>
      <c r="AN95">
        <f t="shared" si="6"/>
        <v>7.81833087816E-5</v>
      </c>
      <c r="AO95">
        <f t="shared" si="7"/>
        <v>7.1075735255999999E-6</v>
      </c>
    </row>
    <row r="96" spans="1:41" x14ac:dyDescent="0.25">
      <c r="A96" s="1">
        <v>74</v>
      </c>
      <c r="B96" s="1">
        <v>10</v>
      </c>
      <c r="C96" s="2">
        <v>5.0405090559299997E-3</v>
      </c>
      <c r="D96" s="1">
        <v>522</v>
      </c>
      <c r="E96" s="1">
        <v>74</v>
      </c>
      <c r="F96" s="1">
        <v>10</v>
      </c>
      <c r="G96" s="1" t="s">
        <v>48</v>
      </c>
      <c r="H96" s="2">
        <v>3.1166250080000002</v>
      </c>
      <c r="I96" s="2">
        <v>0.125</v>
      </c>
      <c r="J96" s="2">
        <v>6.8440000000000003</v>
      </c>
      <c r="K96" s="2">
        <v>0.27500000000000002</v>
      </c>
      <c r="L96" s="2">
        <v>0.48</v>
      </c>
      <c r="M96" s="2">
        <v>0.59099999999999997</v>
      </c>
      <c r="N96" s="2">
        <v>1.4950000000000001</v>
      </c>
      <c r="O96" s="2">
        <v>7.3999999999999996E-2</v>
      </c>
      <c r="P96" s="2">
        <v>3.2829999999999999</v>
      </c>
      <c r="Q96" s="2">
        <v>0.16300000000000001</v>
      </c>
      <c r="R96" s="2">
        <v>5.0405090559299997E-3</v>
      </c>
      <c r="S96" s="2">
        <v>4.0000000000000001E-3</v>
      </c>
      <c r="T96" s="2">
        <v>0</v>
      </c>
      <c r="U96" s="4">
        <f t="shared" si="5"/>
        <v>2.0162036223719998E-5</v>
      </c>
      <c r="V96" s="4">
        <f t="shared" si="4"/>
        <v>0</v>
      </c>
      <c r="W96" s="2">
        <v>1E-3</v>
      </c>
      <c r="X96" s="2">
        <v>2.119737E-3</v>
      </c>
      <c r="Y96" s="1">
        <v>3206</v>
      </c>
      <c r="Z96" s="1">
        <v>34</v>
      </c>
      <c r="AA96" s="1" t="s">
        <v>357</v>
      </c>
      <c r="AB96" s="2">
        <v>0.84</v>
      </c>
      <c r="AC96" s="1" t="s">
        <v>135</v>
      </c>
      <c r="AD96" s="1" t="s">
        <v>416</v>
      </c>
      <c r="AE96" s="1" t="s">
        <v>54</v>
      </c>
      <c r="AF96" s="1" t="s">
        <v>219</v>
      </c>
      <c r="AG96" s="1" t="s">
        <v>428</v>
      </c>
      <c r="AH96" s="1" t="s">
        <v>220</v>
      </c>
      <c r="AI96" s="2">
        <v>361.72579011099998</v>
      </c>
      <c r="AJ96" s="2">
        <v>6621.77858535</v>
      </c>
      <c r="AK96" s="1">
        <v>522</v>
      </c>
      <c r="AL96" s="6">
        <v>0.05</v>
      </c>
      <c r="AM96" s="6">
        <v>0.05</v>
      </c>
      <c r="AN96">
        <f t="shared" si="6"/>
        <v>1.008101811186E-6</v>
      </c>
      <c r="AO96">
        <f t="shared" si="7"/>
        <v>0</v>
      </c>
    </row>
    <row r="97" spans="1:41" x14ac:dyDescent="0.25">
      <c r="A97" s="1">
        <v>74</v>
      </c>
      <c r="B97" s="1">
        <v>11</v>
      </c>
      <c r="C97" s="2">
        <v>4.8237107090000004E-3</v>
      </c>
      <c r="D97" s="1">
        <v>523</v>
      </c>
      <c r="E97" s="1">
        <v>74</v>
      </c>
      <c r="F97" s="1">
        <v>11</v>
      </c>
      <c r="G97" s="1" t="s">
        <v>41</v>
      </c>
      <c r="H97" s="2">
        <v>1.6333629460000001</v>
      </c>
      <c r="I97" s="2">
        <v>6.4000000000000001E-2</v>
      </c>
      <c r="J97" s="2">
        <v>3.601</v>
      </c>
      <c r="K97" s="2">
        <v>0.14199999999999999</v>
      </c>
      <c r="L97" s="2">
        <v>0.48199999999999998</v>
      </c>
      <c r="M97" s="2">
        <v>0.59399999999999997</v>
      </c>
      <c r="N97" s="2">
        <v>0.78700000000000003</v>
      </c>
      <c r="O97" s="2">
        <v>3.7999999999999999E-2</v>
      </c>
      <c r="P97" s="2">
        <v>1.734</v>
      </c>
      <c r="Q97" s="2">
        <v>8.4000000000000005E-2</v>
      </c>
      <c r="R97" s="2">
        <v>4.8237107090000004E-3</v>
      </c>
      <c r="S97" s="2">
        <v>2E-3</v>
      </c>
      <c r="T97" s="2">
        <v>0</v>
      </c>
      <c r="U97" s="4">
        <f t="shared" si="5"/>
        <v>9.6474214180000014E-6</v>
      </c>
      <c r="V97" s="4">
        <f t="shared" si="4"/>
        <v>0</v>
      </c>
      <c r="W97" s="2">
        <v>2E-3</v>
      </c>
      <c r="X97" s="2">
        <v>2.3472039999999999E-3</v>
      </c>
      <c r="Y97" s="1">
        <v>3206</v>
      </c>
      <c r="Z97" s="1">
        <v>34</v>
      </c>
      <c r="AA97" s="1" t="s">
        <v>357</v>
      </c>
      <c r="AB97" s="2">
        <v>0.84</v>
      </c>
      <c r="AC97" s="1" t="s">
        <v>135</v>
      </c>
      <c r="AD97" s="1" t="s">
        <v>416</v>
      </c>
      <c r="AE97" s="1" t="s">
        <v>54</v>
      </c>
      <c r="AF97" s="1" t="s">
        <v>219</v>
      </c>
      <c r="AG97" s="1" t="s">
        <v>428</v>
      </c>
      <c r="AH97" s="1" t="s">
        <v>220</v>
      </c>
      <c r="AI97" s="2">
        <v>361.72579011099998</v>
      </c>
      <c r="AJ97" s="2">
        <v>6621.77858535</v>
      </c>
      <c r="AK97" s="1">
        <v>523</v>
      </c>
      <c r="AL97" s="6">
        <v>0.05</v>
      </c>
      <c r="AM97" s="6">
        <v>0.05</v>
      </c>
      <c r="AN97">
        <f t="shared" si="6"/>
        <v>4.8237107090000005E-7</v>
      </c>
      <c r="AO97">
        <f t="shared" si="7"/>
        <v>0</v>
      </c>
    </row>
    <row r="98" spans="1:41" x14ac:dyDescent="0.25">
      <c r="A98" s="1">
        <v>76</v>
      </c>
      <c r="B98" s="1">
        <v>2</v>
      </c>
      <c r="C98" s="2">
        <v>1.4991495389199999E-2</v>
      </c>
      <c r="D98" s="1">
        <v>530</v>
      </c>
      <c r="E98" s="1">
        <v>76</v>
      </c>
      <c r="F98" s="1">
        <v>2</v>
      </c>
      <c r="G98" s="1" t="s">
        <v>39</v>
      </c>
      <c r="H98" s="2">
        <v>4.2137837630000003</v>
      </c>
      <c r="I98" s="2">
        <v>0.20899999999999999</v>
      </c>
      <c r="J98" s="2">
        <v>811.452</v>
      </c>
      <c r="K98" s="2">
        <v>40.21</v>
      </c>
      <c r="L98" s="2">
        <v>0.20699999999999999</v>
      </c>
      <c r="M98" s="2">
        <v>0.14799999999999999</v>
      </c>
      <c r="N98" s="2">
        <v>0.871</v>
      </c>
      <c r="O98" s="2">
        <v>3.1E-2</v>
      </c>
      <c r="P98" s="2">
        <v>167.702</v>
      </c>
      <c r="Q98" s="2">
        <v>5.9580000000000002</v>
      </c>
      <c r="R98" s="2">
        <v>1.4991495389199999E-2</v>
      </c>
      <c r="S98" s="2">
        <v>1E-3</v>
      </c>
      <c r="T98" s="2">
        <v>0</v>
      </c>
      <c r="U98" s="4">
        <f t="shared" si="5"/>
        <v>1.4991495389199999E-5</v>
      </c>
      <c r="V98" s="4">
        <f t="shared" si="4"/>
        <v>0</v>
      </c>
      <c r="W98" s="2">
        <v>0</v>
      </c>
      <c r="X98" s="2">
        <v>3.9998399999999998E-4</v>
      </c>
      <c r="Y98" s="1">
        <v>3207</v>
      </c>
      <c r="Z98" s="1">
        <v>34</v>
      </c>
      <c r="AA98" s="1" t="s">
        <v>357</v>
      </c>
      <c r="AB98" s="2">
        <v>0.84</v>
      </c>
      <c r="AC98" s="1" t="s">
        <v>135</v>
      </c>
      <c r="AD98" s="1" t="s">
        <v>429</v>
      </c>
      <c r="AE98" s="1" t="s">
        <v>54</v>
      </c>
      <c r="AF98" s="1" t="s">
        <v>219</v>
      </c>
      <c r="AG98" s="1" t="s">
        <v>153</v>
      </c>
      <c r="AH98" s="1" t="s">
        <v>226</v>
      </c>
      <c r="AI98" s="2">
        <v>647.636680781</v>
      </c>
      <c r="AJ98" s="2">
        <v>653.34439699899997</v>
      </c>
      <c r="AK98" s="1">
        <v>530</v>
      </c>
      <c r="AL98" s="6">
        <v>0.05</v>
      </c>
      <c r="AM98" s="6">
        <v>0.05</v>
      </c>
      <c r="AN98">
        <f t="shared" si="6"/>
        <v>7.4957476946000003E-7</v>
      </c>
      <c r="AO98">
        <f t="shared" si="7"/>
        <v>0</v>
      </c>
    </row>
    <row r="99" spans="1:41" x14ac:dyDescent="0.25">
      <c r="A99" s="1">
        <v>76</v>
      </c>
      <c r="B99" s="1">
        <v>8</v>
      </c>
      <c r="C99" s="2">
        <v>7.5670708082800002E-6</v>
      </c>
      <c r="D99" s="1">
        <v>533</v>
      </c>
      <c r="E99" s="1">
        <v>76</v>
      </c>
      <c r="F99" s="1">
        <v>8</v>
      </c>
      <c r="G99" s="1" t="s">
        <v>50</v>
      </c>
      <c r="H99" s="2">
        <v>4.5947818749999998</v>
      </c>
      <c r="I99" s="2">
        <v>0.246</v>
      </c>
      <c r="J99" s="2">
        <v>506.72800000000001</v>
      </c>
      <c r="K99" s="2">
        <v>27.16</v>
      </c>
      <c r="L99" s="2">
        <v>0.22800000000000001</v>
      </c>
      <c r="M99" s="2">
        <v>0.16600000000000001</v>
      </c>
      <c r="N99" s="2">
        <v>1.046</v>
      </c>
      <c r="O99" s="2">
        <v>4.1000000000000002E-2</v>
      </c>
      <c r="P99" s="2">
        <v>115.387</v>
      </c>
      <c r="Q99" s="2">
        <v>4.5149999999999997</v>
      </c>
      <c r="R99" s="2">
        <v>7.5670708082800002E-6</v>
      </c>
      <c r="S99" s="2">
        <v>2E-3</v>
      </c>
      <c r="T99" s="2">
        <v>0</v>
      </c>
      <c r="U99" s="4">
        <f t="shared" si="5"/>
        <v>1.5134141616560001E-8</v>
      </c>
      <c r="V99" s="4">
        <f t="shared" si="4"/>
        <v>0</v>
      </c>
      <c r="W99" s="2">
        <v>0</v>
      </c>
      <c r="X99" s="2">
        <v>5.9829600000000001E-4</v>
      </c>
      <c r="Y99" s="1">
        <v>3207</v>
      </c>
      <c r="Z99" s="1">
        <v>34</v>
      </c>
      <c r="AA99" s="1" t="s">
        <v>357</v>
      </c>
      <c r="AB99" s="2">
        <v>0.84</v>
      </c>
      <c r="AC99" s="1" t="s">
        <v>135</v>
      </c>
      <c r="AD99" s="1" t="s">
        <v>429</v>
      </c>
      <c r="AE99" s="1" t="s">
        <v>54</v>
      </c>
      <c r="AF99" s="1" t="s">
        <v>219</v>
      </c>
      <c r="AG99" s="1" t="s">
        <v>153</v>
      </c>
      <c r="AH99" s="1" t="s">
        <v>226</v>
      </c>
      <c r="AI99" s="2">
        <v>647.636680781</v>
      </c>
      <c r="AJ99" s="2">
        <v>653.34439699899997</v>
      </c>
      <c r="AK99" s="1">
        <v>533</v>
      </c>
      <c r="AL99" s="6">
        <v>0.05</v>
      </c>
      <c r="AM99" s="6">
        <v>0.05</v>
      </c>
      <c r="AN99">
        <f t="shared" si="6"/>
        <v>7.5670708082800013E-10</v>
      </c>
      <c r="AO99">
        <f t="shared" si="7"/>
        <v>0</v>
      </c>
    </row>
    <row r="100" spans="1:41" x14ac:dyDescent="0.25">
      <c r="A100" s="1">
        <v>76</v>
      </c>
      <c r="B100" s="1">
        <v>2</v>
      </c>
      <c r="C100" s="2">
        <v>1.47096331623E-2</v>
      </c>
      <c r="D100" s="1">
        <v>530</v>
      </c>
      <c r="E100" s="1">
        <v>76</v>
      </c>
      <c r="F100" s="1">
        <v>2</v>
      </c>
      <c r="G100" s="1" t="s">
        <v>39</v>
      </c>
      <c r="H100" s="2">
        <v>4.2137837630000003</v>
      </c>
      <c r="I100" s="2">
        <v>0.20899999999999999</v>
      </c>
      <c r="J100" s="2">
        <v>811.452</v>
      </c>
      <c r="K100" s="2">
        <v>40.21</v>
      </c>
      <c r="L100" s="2">
        <v>0.20699999999999999</v>
      </c>
      <c r="M100" s="2">
        <v>0.14799999999999999</v>
      </c>
      <c r="N100" s="2">
        <v>0.871</v>
      </c>
      <c r="O100" s="2">
        <v>3.1E-2</v>
      </c>
      <c r="P100" s="2">
        <v>167.702</v>
      </c>
      <c r="Q100" s="2">
        <v>5.9580000000000002</v>
      </c>
      <c r="R100" s="2">
        <v>1.47096331623E-2</v>
      </c>
      <c r="S100" s="2">
        <v>1E-3</v>
      </c>
      <c r="T100" s="2">
        <v>0</v>
      </c>
      <c r="U100" s="4">
        <f t="shared" si="5"/>
        <v>1.4709633162299999E-5</v>
      </c>
      <c r="V100" s="4">
        <f t="shared" si="4"/>
        <v>0</v>
      </c>
      <c r="W100" s="2">
        <v>0</v>
      </c>
      <c r="X100" s="2">
        <v>3.9998399999999998E-4</v>
      </c>
      <c r="Y100" s="1">
        <v>3208</v>
      </c>
      <c r="Z100" s="1">
        <v>34</v>
      </c>
      <c r="AA100" s="1" t="s">
        <v>357</v>
      </c>
      <c r="AB100" s="2">
        <v>0.84</v>
      </c>
      <c r="AC100" s="1" t="s">
        <v>135</v>
      </c>
      <c r="AD100" s="1" t="s">
        <v>429</v>
      </c>
      <c r="AE100" s="1" t="s">
        <v>54</v>
      </c>
      <c r="AF100" s="1" t="s">
        <v>219</v>
      </c>
      <c r="AG100" s="1" t="s">
        <v>157</v>
      </c>
      <c r="AH100" s="1" t="s">
        <v>226</v>
      </c>
      <c r="AI100" s="2">
        <v>703.04826236300005</v>
      </c>
      <c r="AJ100" s="2">
        <v>818.60336241599998</v>
      </c>
      <c r="AK100" s="1">
        <v>530</v>
      </c>
      <c r="AL100" s="6">
        <v>0.05</v>
      </c>
      <c r="AM100" s="6">
        <v>0.05</v>
      </c>
      <c r="AN100">
        <f t="shared" si="6"/>
        <v>7.3548165811500002E-7</v>
      </c>
      <c r="AO100">
        <f t="shared" si="7"/>
        <v>0</v>
      </c>
    </row>
    <row r="101" spans="1:41" x14ac:dyDescent="0.25">
      <c r="A101" s="1">
        <v>76</v>
      </c>
      <c r="B101" s="1">
        <v>4</v>
      </c>
      <c r="C101" s="2">
        <v>4.0829576987799999E-3</v>
      </c>
      <c r="D101" s="1">
        <v>532</v>
      </c>
      <c r="E101" s="1">
        <v>76</v>
      </c>
      <c r="F101" s="1">
        <v>4</v>
      </c>
      <c r="G101" s="1" t="s">
        <v>38</v>
      </c>
      <c r="H101" s="2">
        <v>6.719480184</v>
      </c>
      <c r="I101" s="2">
        <v>0.58799999999999997</v>
      </c>
      <c r="J101" s="2">
        <v>843.72400000000005</v>
      </c>
      <c r="K101" s="2">
        <v>73.858000000000004</v>
      </c>
      <c r="L101" s="2">
        <v>0.19500000000000001</v>
      </c>
      <c r="M101" s="2">
        <v>0.14199999999999999</v>
      </c>
      <c r="N101" s="2">
        <v>1.3129999999999999</v>
      </c>
      <c r="O101" s="2">
        <v>8.4000000000000005E-2</v>
      </c>
      <c r="P101" s="2">
        <v>164.81800000000001</v>
      </c>
      <c r="Q101" s="2">
        <v>10.493</v>
      </c>
      <c r="R101" s="2">
        <v>4.0829576987799999E-3</v>
      </c>
      <c r="S101" s="2">
        <v>1E-3</v>
      </c>
      <c r="T101" s="2">
        <v>0</v>
      </c>
      <c r="U101" s="4">
        <f t="shared" si="5"/>
        <v>4.0829576987799998E-6</v>
      </c>
      <c r="V101" s="4">
        <f t="shared" si="4"/>
        <v>0</v>
      </c>
      <c r="W101" s="2">
        <v>0</v>
      </c>
      <c r="X101" s="2">
        <v>3.6669200000000001E-4</v>
      </c>
      <c r="Y101" s="1">
        <v>3208</v>
      </c>
      <c r="Z101" s="1">
        <v>34</v>
      </c>
      <c r="AA101" s="1" t="s">
        <v>357</v>
      </c>
      <c r="AB101" s="2">
        <v>0.84</v>
      </c>
      <c r="AC101" s="1" t="s">
        <v>135</v>
      </c>
      <c r="AD101" s="1" t="s">
        <v>429</v>
      </c>
      <c r="AE101" s="1" t="s">
        <v>54</v>
      </c>
      <c r="AF101" s="1" t="s">
        <v>219</v>
      </c>
      <c r="AG101" s="1" t="s">
        <v>157</v>
      </c>
      <c r="AH101" s="1" t="s">
        <v>226</v>
      </c>
      <c r="AI101" s="2">
        <v>703.04826236300005</v>
      </c>
      <c r="AJ101" s="2">
        <v>818.60336241599998</v>
      </c>
      <c r="AK101" s="1">
        <v>532</v>
      </c>
      <c r="AL101" s="6">
        <v>0.05</v>
      </c>
      <c r="AM101" s="6">
        <v>0.05</v>
      </c>
      <c r="AN101">
        <f t="shared" si="6"/>
        <v>2.0414788493900001E-7</v>
      </c>
      <c r="AO101">
        <f t="shared" si="7"/>
        <v>0</v>
      </c>
    </row>
    <row r="102" spans="1:41" x14ac:dyDescent="0.25">
      <c r="A102" s="1">
        <v>76</v>
      </c>
      <c r="B102" s="1">
        <v>3</v>
      </c>
      <c r="C102" s="2">
        <v>3.1563457043000002E-2</v>
      </c>
      <c r="D102" s="1">
        <v>531</v>
      </c>
      <c r="E102" s="1">
        <v>76</v>
      </c>
      <c r="F102" s="1">
        <v>3</v>
      </c>
      <c r="G102" s="1" t="s">
        <v>40</v>
      </c>
      <c r="H102" s="2">
        <v>9.6412876870000002</v>
      </c>
      <c r="I102" s="2">
        <v>0.74299999999999999</v>
      </c>
      <c r="J102" s="2">
        <v>247.92599999999999</v>
      </c>
      <c r="K102" s="2">
        <v>19.111999999999998</v>
      </c>
      <c r="L102" s="2">
        <v>0.20699999999999999</v>
      </c>
      <c r="M102" s="2">
        <v>0.14899999999999999</v>
      </c>
      <c r="N102" s="2">
        <v>1.992</v>
      </c>
      <c r="O102" s="2">
        <v>0.111</v>
      </c>
      <c r="P102" s="2">
        <v>51.231999999999999</v>
      </c>
      <c r="Q102" s="2">
        <v>2.8570000000000002</v>
      </c>
      <c r="R102" s="2">
        <v>3.1563457043000002E-2</v>
      </c>
      <c r="S102" s="2">
        <v>2E-3</v>
      </c>
      <c r="T102" s="2">
        <v>0</v>
      </c>
      <c r="U102" s="4">
        <f t="shared" si="5"/>
        <v>6.3126914086000013E-5</v>
      </c>
      <c r="V102" s="4">
        <f t="shared" si="4"/>
        <v>0</v>
      </c>
      <c r="W102" s="2">
        <v>0</v>
      </c>
      <c r="X102" s="2">
        <v>4.3601799999999999E-4</v>
      </c>
      <c r="Y102" s="1">
        <v>3209</v>
      </c>
      <c r="Z102" s="1">
        <v>34</v>
      </c>
      <c r="AA102" s="1" t="s">
        <v>357</v>
      </c>
      <c r="AB102" s="2">
        <v>0.84</v>
      </c>
      <c r="AC102" s="1" t="s">
        <v>135</v>
      </c>
      <c r="AD102" s="1" t="s">
        <v>429</v>
      </c>
      <c r="AE102" s="1" t="s">
        <v>54</v>
      </c>
      <c r="AF102" s="1" t="s">
        <v>219</v>
      </c>
      <c r="AG102" s="1" t="s">
        <v>430</v>
      </c>
      <c r="AH102" s="1" t="s">
        <v>226</v>
      </c>
      <c r="AI102" s="2">
        <v>170.00099129500001</v>
      </c>
      <c r="AJ102" s="2">
        <v>1374.8986890599999</v>
      </c>
      <c r="AK102" s="1">
        <v>531</v>
      </c>
      <c r="AL102" s="6">
        <v>0.05</v>
      </c>
      <c r="AM102" s="6">
        <v>0.05</v>
      </c>
      <c r="AN102">
        <f t="shared" si="6"/>
        <v>3.1563457043000008E-6</v>
      </c>
      <c r="AO102">
        <f t="shared" si="7"/>
        <v>0</v>
      </c>
    </row>
    <row r="103" spans="1:41" x14ac:dyDescent="0.25">
      <c r="A103" s="1">
        <v>76</v>
      </c>
      <c r="B103" s="1">
        <v>3</v>
      </c>
      <c r="C103" s="2">
        <v>7.1887716081800003E-3</v>
      </c>
      <c r="D103" s="1">
        <v>531</v>
      </c>
      <c r="E103" s="1">
        <v>76</v>
      </c>
      <c r="F103" s="1">
        <v>3</v>
      </c>
      <c r="G103" s="1" t="s">
        <v>40</v>
      </c>
      <c r="H103" s="2">
        <v>9.6412876870000002</v>
      </c>
      <c r="I103" s="2">
        <v>0.74299999999999999</v>
      </c>
      <c r="J103" s="2">
        <v>247.92599999999999</v>
      </c>
      <c r="K103" s="2">
        <v>19.111999999999998</v>
      </c>
      <c r="L103" s="2">
        <v>0.20699999999999999</v>
      </c>
      <c r="M103" s="2">
        <v>0.14899999999999999</v>
      </c>
      <c r="N103" s="2">
        <v>1.992</v>
      </c>
      <c r="O103" s="2">
        <v>0.111</v>
      </c>
      <c r="P103" s="2">
        <v>51.231999999999999</v>
      </c>
      <c r="Q103" s="2">
        <v>2.8570000000000002</v>
      </c>
      <c r="R103" s="2">
        <v>7.1887716081800003E-3</v>
      </c>
      <c r="S103" s="2">
        <v>2E-3</v>
      </c>
      <c r="T103" s="2">
        <v>0</v>
      </c>
      <c r="U103" s="4">
        <f t="shared" si="5"/>
        <v>1.4377543216360001E-5</v>
      </c>
      <c r="V103" s="4">
        <f t="shared" si="4"/>
        <v>0</v>
      </c>
      <c r="W103" s="2">
        <v>0</v>
      </c>
      <c r="X103" s="2">
        <v>4.3601799999999999E-4</v>
      </c>
      <c r="Y103" s="1">
        <v>3210</v>
      </c>
      <c r="Z103" s="1">
        <v>34</v>
      </c>
      <c r="AA103" s="1" t="s">
        <v>357</v>
      </c>
      <c r="AB103" s="2">
        <v>0.84</v>
      </c>
      <c r="AC103" s="1" t="s">
        <v>135</v>
      </c>
      <c r="AD103" s="1" t="s">
        <v>429</v>
      </c>
      <c r="AE103" s="1" t="s">
        <v>54</v>
      </c>
      <c r="AF103" s="1" t="s">
        <v>219</v>
      </c>
      <c r="AG103" s="1" t="s">
        <v>209</v>
      </c>
      <c r="AH103" s="1" t="s">
        <v>226</v>
      </c>
      <c r="AI103" s="2">
        <v>71.316097213999996</v>
      </c>
      <c r="AJ103" s="2">
        <v>313.14163878099998</v>
      </c>
      <c r="AK103" s="1">
        <v>531</v>
      </c>
      <c r="AL103" s="6">
        <v>0.05</v>
      </c>
      <c r="AM103" s="6">
        <v>0.05</v>
      </c>
      <c r="AN103">
        <f t="shared" si="6"/>
        <v>7.1887716081800011E-7</v>
      </c>
      <c r="AO103">
        <f t="shared" si="7"/>
        <v>0</v>
      </c>
    </row>
    <row r="104" spans="1:41" x14ac:dyDescent="0.25">
      <c r="A104" s="1">
        <v>76</v>
      </c>
      <c r="B104" s="1">
        <v>3</v>
      </c>
      <c r="C104" s="2">
        <v>3.1563419101000002E-2</v>
      </c>
      <c r="D104" s="1">
        <v>531</v>
      </c>
      <c r="E104" s="1">
        <v>76</v>
      </c>
      <c r="F104" s="1">
        <v>3</v>
      </c>
      <c r="G104" s="1" t="s">
        <v>40</v>
      </c>
      <c r="H104" s="2">
        <v>9.6412876870000002</v>
      </c>
      <c r="I104" s="2">
        <v>0.74299999999999999</v>
      </c>
      <c r="J104" s="2">
        <v>247.92599999999999</v>
      </c>
      <c r="K104" s="2">
        <v>19.111999999999998</v>
      </c>
      <c r="L104" s="2">
        <v>0.20699999999999999</v>
      </c>
      <c r="M104" s="2">
        <v>0.14899999999999999</v>
      </c>
      <c r="N104" s="2">
        <v>1.992</v>
      </c>
      <c r="O104" s="2">
        <v>0.111</v>
      </c>
      <c r="P104" s="2">
        <v>51.231999999999999</v>
      </c>
      <c r="Q104" s="2">
        <v>2.8570000000000002</v>
      </c>
      <c r="R104" s="2">
        <v>3.1563419101000002E-2</v>
      </c>
      <c r="S104" s="2">
        <v>2E-3</v>
      </c>
      <c r="T104" s="2">
        <v>0</v>
      </c>
      <c r="U104" s="4">
        <f t="shared" si="5"/>
        <v>6.3126838202000001E-5</v>
      </c>
      <c r="V104" s="4">
        <f t="shared" si="4"/>
        <v>0</v>
      </c>
      <c r="W104" s="2">
        <v>0</v>
      </c>
      <c r="X104" s="2">
        <v>4.3601799999999999E-4</v>
      </c>
      <c r="Y104" s="1">
        <v>3211</v>
      </c>
      <c r="Z104" s="1">
        <v>34</v>
      </c>
      <c r="AA104" s="1" t="s">
        <v>357</v>
      </c>
      <c r="AB104" s="2">
        <v>0.84</v>
      </c>
      <c r="AC104" s="1" t="s">
        <v>135</v>
      </c>
      <c r="AD104" s="1" t="s">
        <v>429</v>
      </c>
      <c r="AE104" s="1" t="s">
        <v>54</v>
      </c>
      <c r="AF104" s="1" t="s">
        <v>219</v>
      </c>
      <c r="AG104" s="1" t="s">
        <v>431</v>
      </c>
      <c r="AH104" s="1" t="s">
        <v>226</v>
      </c>
      <c r="AI104" s="2">
        <v>169.93597778</v>
      </c>
      <c r="AJ104" s="2">
        <v>1374.8970364700001</v>
      </c>
      <c r="AK104" s="1">
        <v>531</v>
      </c>
      <c r="AL104" s="6">
        <v>0.05</v>
      </c>
      <c r="AM104" s="6">
        <v>0.05</v>
      </c>
      <c r="AN104">
        <f t="shared" si="6"/>
        <v>3.1563419101000002E-6</v>
      </c>
      <c r="AO104">
        <f t="shared" si="7"/>
        <v>0</v>
      </c>
    </row>
    <row r="105" spans="1:41" x14ac:dyDescent="0.25">
      <c r="A105" s="1">
        <v>76</v>
      </c>
      <c r="B105" s="1">
        <v>3</v>
      </c>
      <c r="C105" s="2">
        <v>1.12080280229E-2</v>
      </c>
      <c r="D105" s="1">
        <v>531</v>
      </c>
      <c r="E105" s="1">
        <v>76</v>
      </c>
      <c r="F105" s="1">
        <v>3</v>
      </c>
      <c r="G105" s="1" t="s">
        <v>40</v>
      </c>
      <c r="H105" s="2">
        <v>9.6412876870000002</v>
      </c>
      <c r="I105" s="2">
        <v>0.74299999999999999</v>
      </c>
      <c r="J105" s="2">
        <v>247.92599999999999</v>
      </c>
      <c r="K105" s="2">
        <v>19.111999999999998</v>
      </c>
      <c r="L105" s="2">
        <v>0.20699999999999999</v>
      </c>
      <c r="M105" s="2">
        <v>0.14899999999999999</v>
      </c>
      <c r="N105" s="2">
        <v>1.992</v>
      </c>
      <c r="O105" s="2">
        <v>0.111</v>
      </c>
      <c r="P105" s="2">
        <v>51.231999999999999</v>
      </c>
      <c r="Q105" s="2">
        <v>2.8570000000000002</v>
      </c>
      <c r="R105" s="2">
        <v>1.12080280229E-2</v>
      </c>
      <c r="S105" s="2">
        <v>2E-3</v>
      </c>
      <c r="T105" s="2">
        <v>0</v>
      </c>
      <c r="U105" s="4">
        <f t="shared" si="5"/>
        <v>2.24160560458E-5</v>
      </c>
      <c r="V105" s="4">
        <f t="shared" si="4"/>
        <v>0</v>
      </c>
      <c r="W105" s="2">
        <v>0</v>
      </c>
      <c r="X105" s="2">
        <v>4.3601799999999999E-4</v>
      </c>
      <c r="Y105" s="1">
        <v>3212</v>
      </c>
      <c r="Z105" s="1">
        <v>34</v>
      </c>
      <c r="AA105" s="1" t="s">
        <v>357</v>
      </c>
      <c r="AB105" s="2">
        <v>0.84</v>
      </c>
      <c r="AC105" s="1" t="s">
        <v>135</v>
      </c>
      <c r="AD105" s="1" t="s">
        <v>429</v>
      </c>
      <c r="AE105" s="1" t="s">
        <v>54</v>
      </c>
      <c r="AF105" s="1" t="s">
        <v>219</v>
      </c>
      <c r="AG105" s="1" t="s">
        <v>212</v>
      </c>
      <c r="AH105" s="1" t="s">
        <v>226</v>
      </c>
      <c r="AI105" s="2">
        <v>100.72726765199999</v>
      </c>
      <c r="AJ105" s="2">
        <v>488.21974771999999</v>
      </c>
      <c r="AK105" s="1">
        <v>531</v>
      </c>
      <c r="AL105" s="6">
        <v>0.05</v>
      </c>
      <c r="AM105" s="6">
        <v>0.05</v>
      </c>
      <c r="AN105">
        <f t="shared" si="6"/>
        <v>1.1208028022900001E-6</v>
      </c>
      <c r="AO105">
        <f t="shared" si="7"/>
        <v>0</v>
      </c>
    </row>
    <row r="106" spans="1:41" x14ac:dyDescent="0.25">
      <c r="A106" s="1">
        <v>76</v>
      </c>
      <c r="B106" s="1">
        <v>3</v>
      </c>
      <c r="C106" s="2">
        <v>1.09017104136E-2</v>
      </c>
      <c r="D106" s="1">
        <v>531</v>
      </c>
      <c r="E106" s="1">
        <v>76</v>
      </c>
      <c r="F106" s="1">
        <v>3</v>
      </c>
      <c r="G106" s="1" t="s">
        <v>40</v>
      </c>
      <c r="H106" s="2">
        <v>9.6412876870000002</v>
      </c>
      <c r="I106" s="2">
        <v>0.74299999999999999</v>
      </c>
      <c r="J106" s="2">
        <v>247.92599999999999</v>
      </c>
      <c r="K106" s="2">
        <v>19.111999999999998</v>
      </c>
      <c r="L106" s="2">
        <v>0.20699999999999999</v>
      </c>
      <c r="M106" s="2">
        <v>0.14899999999999999</v>
      </c>
      <c r="N106" s="2">
        <v>1.992</v>
      </c>
      <c r="O106" s="2">
        <v>0.111</v>
      </c>
      <c r="P106" s="2">
        <v>51.231999999999999</v>
      </c>
      <c r="Q106" s="2">
        <v>2.8570000000000002</v>
      </c>
      <c r="R106" s="2">
        <v>1.09017104136E-2</v>
      </c>
      <c r="S106" s="2">
        <v>2E-3</v>
      </c>
      <c r="T106" s="2">
        <v>0</v>
      </c>
      <c r="U106" s="4">
        <f t="shared" si="5"/>
        <v>2.1803420827199999E-5</v>
      </c>
      <c r="V106" s="4">
        <f t="shared" si="4"/>
        <v>0</v>
      </c>
      <c r="W106" s="2">
        <v>0</v>
      </c>
      <c r="X106" s="2">
        <v>4.3601799999999999E-4</v>
      </c>
      <c r="Y106" s="1">
        <v>3213</v>
      </c>
      <c r="Z106" s="1">
        <v>34</v>
      </c>
      <c r="AA106" s="1" t="s">
        <v>357</v>
      </c>
      <c r="AB106" s="2">
        <v>0.84</v>
      </c>
      <c r="AC106" s="1" t="s">
        <v>135</v>
      </c>
      <c r="AD106" s="1" t="s">
        <v>429</v>
      </c>
      <c r="AE106" s="1" t="s">
        <v>54</v>
      </c>
      <c r="AF106" s="1" t="s">
        <v>219</v>
      </c>
      <c r="AG106" s="1" t="s">
        <v>214</v>
      </c>
      <c r="AH106" s="1" t="s">
        <v>226</v>
      </c>
      <c r="AI106" s="2">
        <v>100.00946027800001</v>
      </c>
      <c r="AJ106" s="2">
        <v>474.87660617099999</v>
      </c>
      <c r="AK106" s="1">
        <v>531</v>
      </c>
      <c r="AL106" s="6">
        <v>0.05</v>
      </c>
      <c r="AM106" s="6">
        <v>0.05</v>
      </c>
      <c r="AN106">
        <f t="shared" si="6"/>
        <v>1.0901710413600001E-6</v>
      </c>
      <c r="AO106">
        <f t="shared" si="7"/>
        <v>0</v>
      </c>
    </row>
    <row r="107" spans="1:41" x14ac:dyDescent="0.25">
      <c r="A107" s="1">
        <v>76</v>
      </c>
      <c r="B107" s="1">
        <v>3</v>
      </c>
      <c r="C107" s="2">
        <v>3.15525370547E-2</v>
      </c>
      <c r="D107" s="1">
        <v>531</v>
      </c>
      <c r="E107" s="1">
        <v>76</v>
      </c>
      <c r="F107" s="1">
        <v>3</v>
      </c>
      <c r="G107" s="1" t="s">
        <v>40</v>
      </c>
      <c r="H107" s="2">
        <v>9.6412876870000002</v>
      </c>
      <c r="I107" s="2">
        <v>0.74299999999999999</v>
      </c>
      <c r="J107" s="2">
        <v>247.92599999999999</v>
      </c>
      <c r="K107" s="2">
        <v>19.111999999999998</v>
      </c>
      <c r="L107" s="2">
        <v>0.20699999999999999</v>
      </c>
      <c r="M107" s="2">
        <v>0.14899999999999999</v>
      </c>
      <c r="N107" s="2">
        <v>1.992</v>
      </c>
      <c r="O107" s="2">
        <v>0.111</v>
      </c>
      <c r="P107" s="2">
        <v>51.231999999999999</v>
      </c>
      <c r="Q107" s="2">
        <v>2.8570000000000002</v>
      </c>
      <c r="R107" s="2">
        <v>3.15525370547E-2</v>
      </c>
      <c r="S107" s="2">
        <v>2E-3</v>
      </c>
      <c r="T107" s="2">
        <v>0</v>
      </c>
      <c r="U107" s="4">
        <f t="shared" si="5"/>
        <v>6.3105074109399999E-5</v>
      </c>
      <c r="V107" s="4">
        <f t="shared" si="4"/>
        <v>0</v>
      </c>
      <c r="W107" s="2">
        <v>0</v>
      </c>
      <c r="X107" s="2">
        <v>4.3601799999999999E-4</v>
      </c>
      <c r="Y107" s="1">
        <v>3214</v>
      </c>
      <c r="Z107" s="1">
        <v>34</v>
      </c>
      <c r="AA107" s="1" t="s">
        <v>357</v>
      </c>
      <c r="AB107" s="2">
        <v>0.84</v>
      </c>
      <c r="AC107" s="1" t="s">
        <v>135</v>
      </c>
      <c r="AD107" s="1" t="s">
        <v>429</v>
      </c>
      <c r="AE107" s="1" t="s">
        <v>54</v>
      </c>
      <c r="AF107" s="1" t="s">
        <v>219</v>
      </c>
      <c r="AG107" s="1" t="s">
        <v>432</v>
      </c>
      <c r="AH107" s="1" t="s">
        <v>226</v>
      </c>
      <c r="AI107" s="2">
        <v>170.00270428300001</v>
      </c>
      <c r="AJ107" s="2">
        <v>1374.4230164799999</v>
      </c>
      <c r="AK107" s="1">
        <v>531</v>
      </c>
      <c r="AL107" s="6">
        <v>0.05</v>
      </c>
      <c r="AM107" s="6">
        <v>0.05</v>
      </c>
      <c r="AN107">
        <f t="shared" si="6"/>
        <v>3.1552537054700001E-6</v>
      </c>
      <c r="AO107">
        <f t="shared" si="7"/>
        <v>0</v>
      </c>
    </row>
    <row r="108" spans="1:41" x14ac:dyDescent="0.25">
      <c r="A108" s="1">
        <v>76</v>
      </c>
      <c r="B108" s="1">
        <v>2</v>
      </c>
      <c r="C108" s="2">
        <v>1.0348712352099999E-4</v>
      </c>
      <c r="D108" s="1">
        <v>530</v>
      </c>
      <c r="E108" s="1">
        <v>76</v>
      </c>
      <c r="F108" s="1">
        <v>2</v>
      </c>
      <c r="G108" s="1" t="s">
        <v>39</v>
      </c>
      <c r="H108" s="2">
        <v>4.2137837630000003</v>
      </c>
      <c r="I108" s="2">
        <v>0.20899999999999999</v>
      </c>
      <c r="J108" s="2">
        <v>811.452</v>
      </c>
      <c r="K108" s="2">
        <v>40.21</v>
      </c>
      <c r="L108" s="2">
        <v>0.20699999999999999</v>
      </c>
      <c r="M108" s="2">
        <v>0.14799999999999999</v>
      </c>
      <c r="N108" s="2">
        <v>0.871</v>
      </c>
      <c r="O108" s="2">
        <v>3.1E-2</v>
      </c>
      <c r="P108" s="2">
        <v>167.702</v>
      </c>
      <c r="Q108" s="2">
        <v>5.9580000000000002</v>
      </c>
      <c r="R108" s="2">
        <v>1.0348712352099999E-4</v>
      </c>
      <c r="S108" s="2">
        <v>1E-3</v>
      </c>
      <c r="T108" s="2">
        <v>0</v>
      </c>
      <c r="U108" s="4">
        <f t="shared" si="5"/>
        <v>1.03487123521E-7</v>
      </c>
      <c r="V108" s="4">
        <f t="shared" si="4"/>
        <v>0</v>
      </c>
      <c r="W108" s="2">
        <v>0</v>
      </c>
      <c r="X108" s="2">
        <v>3.9998399999999998E-4</v>
      </c>
      <c r="Y108" s="1">
        <v>3215</v>
      </c>
      <c r="Z108" s="1">
        <v>34</v>
      </c>
      <c r="AA108" s="1" t="s">
        <v>357</v>
      </c>
      <c r="AB108" s="2">
        <v>0.84</v>
      </c>
      <c r="AC108" s="1" t="s">
        <v>135</v>
      </c>
      <c r="AD108" s="1" t="s">
        <v>429</v>
      </c>
      <c r="AE108" s="1" t="s">
        <v>54</v>
      </c>
      <c r="AF108" s="1" t="s">
        <v>219</v>
      </c>
      <c r="AG108" s="1" t="s">
        <v>433</v>
      </c>
      <c r="AH108" s="1" t="s">
        <v>226</v>
      </c>
      <c r="AI108" s="2">
        <v>170.02279647200001</v>
      </c>
      <c r="AJ108" s="2">
        <v>1375.46807375</v>
      </c>
      <c r="AK108" s="1">
        <v>530</v>
      </c>
      <c r="AL108" s="6">
        <v>0.05</v>
      </c>
      <c r="AM108" s="6">
        <v>0.05</v>
      </c>
      <c r="AN108">
        <f t="shared" si="6"/>
        <v>5.1743561760500002E-9</v>
      </c>
      <c r="AO108">
        <f t="shared" si="7"/>
        <v>0</v>
      </c>
    </row>
    <row r="109" spans="1:41" x14ac:dyDescent="0.25">
      <c r="A109" s="1">
        <v>76</v>
      </c>
      <c r="B109" s="1">
        <v>3</v>
      </c>
      <c r="C109" s="2">
        <v>3.1473050914299999E-2</v>
      </c>
      <c r="D109" s="1">
        <v>531</v>
      </c>
      <c r="E109" s="1">
        <v>76</v>
      </c>
      <c r="F109" s="1">
        <v>3</v>
      </c>
      <c r="G109" s="1" t="s">
        <v>40</v>
      </c>
      <c r="H109" s="2">
        <v>9.6412876870000002</v>
      </c>
      <c r="I109" s="2">
        <v>0.74299999999999999</v>
      </c>
      <c r="J109" s="2">
        <v>247.92599999999999</v>
      </c>
      <c r="K109" s="2">
        <v>19.111999999999998</v>
      </c>
      <c r="L109" s="2">
        <v>0.20699999999999999</v>
      </c>
      <c r="M109" s="2">
        <v>0.14899999999999999</v>
      </c>
      <c r="N109" s="2">
        <v>1.992</v>
      </c>
      <c r="O109" s="2">
        <v>0.111</v>
      </c>
      <c r="P109" s="2">
        <v>51.231999999999999</v>
      </c>
      <c r="Q109" s="2">
        <v>2.8570000000000002</v>
      </c>
      <c r="R109" s="2">
        <v>3.1473050914299999E-2</v>
      </c>
      <c r="S109" s="2">
        <v>2E-3</v>
      </c>
      <c r="T109" s="2">
        <v>0</v>
      </c>
      <c r="U109" s="4">
        <f t="shared" si="5"/>
        <v>6.2946101828599999E-5</v>
      </c>
      <c r="V109" s="4">
        <f t="shared" si="4"/>
        <v>0</v>
      </c>
      <c r="W109" s="2">
        <v>0</v>
      </c>
      <c r="X109" s="2">
        <v>4.3601799999999999E-4</v>
      </c>
      <c r="Y109" s="1">
        <v>3215</v>
      </c>
      <c r="Z109" s="1">
        <v>34</v>
      </c>
      <c r="AA109" s="1" t="s">
        <v>357</v>
      </c>
      <c r="AB109" s="2">
        <v>0.84</v>
      </c>
      <c r="AC109" s="1" t="s">
        <v>135</v>
      </c>
      <c r="AD109" s="1" t="s">
        <v>429</v>
      </c>
      <c r="AE109" s="1" t="s">
        <v>54</v>
      </c>
      <c r="AF109" s="1" t="s">
        <v>219</v>
      </c>
      <c r="AG109" s="1" t="s">
        <v>433</v>
      </c>
      <c r="AH109" s="1" t="s">
        <v>226</v>
      </c>
      <c r="AI109" s="2">
        <v>170.02279647200001</v>
      </c>
      <c r="AJ109" s="2">
        <v>1375.46807375</v>
      </c>
      <c r="AK109" s="1">
        <v>531</v>
      </c>
      <c r="AL109" s="6">
        <v>0.05</v>
      </c>
      <c r="AM109" s="6">
        <v>0.05</v>
      </c>
      <c r="AN109">
        <f t="shared" si="6"/>
        <v>3.1473050914299999E-6</v>
      </c>
      <c r="AO109">
        <f t="shared" si="7"/>
        <v>0</v>
      </c>
    </row>
    <row r="110" spans="1:41" x14ac:dyDescent="0.25">
      <c r="A110" s="1">
        <v>76</v>
      </c>
      <c r="B110" s="1">
        <v>2</v>
      </c>
      <c r="C110" s="2">
        <v>1.8185469695699999E-3</v>
      </c>
      <c r="D110" s="1">
        <v>530</v>
      </c>
      <c r="E110" s="1">
        <v>76</v>
      </c>
      <c r="F110" s="1">
        <v>2</v>
      </c>
      <c r="G110" s="1" t="s">
        <v>39</v>
      </c>
      <c r="H110" s="2">
        <v>4.2137837630000003</v>
      </c>
      <c r="I110" s="2">
        <v>0.20899999999999999</v>
      </c>
      <c r="J110" s="2">
        <v>811.452</v>
      </c>
      <c r="K110" s="2">
        <v>40.21</v>
      </c>
      <c r="L110" s="2">
        <v>0.20699999999999999</v>
      </c>
      <c r="M110" s="2">
        <v>0.14799999999999999</v>
      </c>
      <c r="N110" s="2">
        <v>0.871</v>
      </c>
      <c r="O110" s="2">
        <v>3.1E-2</v>
      </c>
      <c r="P110" s="2">
        <v>167.702</v>
      </c>
      <c r="Q110" s="2">
        <v>5.9580000000000002</v>
      </c>
      <c r="R110" s="2">
        <v>1.8185469695699999E-3</v>
      </c>
      <c r="S110" s="2">
        <v>1E-3</v>
      </c>
      <c r="T110" s="2">
        <v>0</v>
      </c>
      <c r="U110" s="4">
        <f t="shared" si="5"/>
        <v>1.8185469695699999E-6</v>
      </c>
      <c r="V110" s="4">
        <f t="shared" si="4"/>
        <v>0</v>
      </c>
      <c r="W110" s="2">
        <v>0</v>
      </c>
      <c r="X110" s="2">
        <v>3.9998399999999998E-4</v>
      </c>
      <c r="Y110" s="1">
        <v>3216</v>
      </c>
      <c r="Z110" s="1">
        <v>34</v>
      </c>
      <c r="AA110" s="1" t="s">
        <v>357</v>
      </c>
      <c r="AB110" s="2">
        <v>0.84</v>
      </c>
      <c r="AC110" s="1" t="s">
        <v>135</v>
      </c>
      <c r="AD110" s="1" t="s">
        <v>429</v>
      </c>
      <c r="AE110" s="1" t="s">
        <v>54</v>
      </c>
      <c r="AF110" s="1" t="s">
        <v>219</v>
      </c>
      <c r="AG110" s="1" t="s">
        <v>215</v>
      </c>
      <c r="AH110" s="1" t="s">
        <v>226</v>
      </c>
      <c r="AI110" s="2">
        <v>189.10440205200001</v>
      </c>
      <c r="AJ110" s="2">
        <v>1326.7406441200001</v>
      </c>
      <c r="AK110" s="1">
        <v>530</v>
      </c>
      <c r="AL110" s="6">
        <v>0.05</v>
      </c>
      <c r="AM110" s="6">
        <v>0.05</v>
      </c>
      <c r="AN110">
        <f t="shared" si="6"/>
        <v>9.0927348478499999E-8</v>
      </c>
      <c r="AO110">
        <f t="shared" si="7"/>
        <v>0</v>
      </c>
    </row>
    <row r="111" spans="1:41" x14ac:dyDescent="0.25">
      <c r="A111" s="1">
        <v>76</v>
      </c>
      <c r="B111" s="1">
        <v>3</v>
      </c>
      <c r="C111" s="2">
        <v>2.8639347969000001E-2</v>
      </c>
      <c r="D111" s="1">
        <v>531</v>
      </c>
      <c r="E111" s="1">
        <v>76</v>
      </c>
      <c r="F111" s="1">
        <v>3</v>
      </c>
      <c r="G111" s="1" t="s">
        <v>40</v>
      </c>
      <c r="H111" s="2">
        <v>9.6412876870000002</v>
      </c>
      <c r="I111" s="2">
        <v>0.74299999999999999</v>
      </c>
      <c r="J111" s="2">
        <v>247.92599999999999</v>
      </c>
      <c r="K111" s="2">
        <v>19.111999999999998</v>
      </c>
      <c r="L111" s="2">
        <v>0.20699999999999999</v>
      </c>
      <c r="M111" s="2">
        <v>0.14899999999999999</v>
      </c>
      <c r="N111" s="2">
        <v>1.992</v>
      </c>
      <c r="O111" s="2">
        <v>0.111</v>
      </c>
      <c r="P111" s="2">
        <v>51.231999999999999</v>
      </c>
      <c r="Q111" s="2">
        <v>2.8570000000000002</v>
      </c>
      <c r="R111" s="2">
        <v>2.8639347969000001E-2</v>
      </c>
      <c r="S111" s="2">
        <v>2E-3</v>
      </c>
      <c r="T111" s="2">
        <v>0</v>
      </c>
      <c r="U111" s="4">
        <f t="shared" si="5"/>
        <v>5.7278695938E-5</v>
      </c>
      <c r="V111" s="4">
        <f t="shared" si="4"/>
        <v>0</v>
      </c>
      <c r="W111" s="2">
        <v>0</v>
      </c>
      <c r="X111" s="2">
        <v>4.3601799999999999E-4</v>
      </c>
      <c r="Y111" s="1">
        <v>3216</v>
      </c>
      <c r="Z111" s="1">
        <v>34</v>
      </c>
      <c r="AA111" s="1" t="s">
        <v>357</v>
      </c>
      <c r="AB111" s="2">
        <v>0.84</v>
      </c>
      <c r="AC111" s="1" t="s">
        <v>135</v>
      </c>
      <c r="AD111" s="1" t="s">
        <v>429</v>
      </c>
      <c r="AE111" s="1" t="s">
        <v>54</v>
      </c>
      <c r="AF111" s="1" t="s">
        <v>219</v>
      </c>
      <c r="AG111" s="1" t="s">
        <v>215</v>
      </c>
      <c r="AH111" s="1" t="s">
        <v>226</v>
      </c>
      <c r="AI111" s="2">
        <v>189.10440205200001</v>
      </c>
      <c r="AJ111" s="2">
        <v>1326.7406441200001</v>
      </c>
      <c r="AK111" s="1">
        <v>531</v>
      </c>
      <c r="AL111" s="6">
        <v>0.05</v>
      </c>
      <c r="AM111" s="6">
        <v>0.05</v>
      </c>
      <c r="AN111">
        <f t="shared" si="6"/>
        <v>2.8639347969000003E-6</v>
      </c>
      <c r="AO111">
        <f t="shared" si="7"/>
        <v>0</v>
      </c>
    </row>
    <row r="112" spans="1:41" x14ac:dyDescent="0.25">
      <c r="A112" s="1">
        <v>76</v>
      </c>
      <c r="B112" s="1">
        <v>2</v>
      </c>
      <c r="C112" s="2">
        <v>4.0946531772600003E-3</v>
      </c>
      <c r="D112" s="1">
        <v>530</v>
      </c>
      <c r="E112" s="1">
        <v>76</v>
      </c>
      <c r="F112" s="1">
        <v>2</v>
      </c>
      <c r="G112" s="1" t="s">
        <v>39</v>
      </c>
      <c r="H112" s="2">
        <v>4.2137837630000003</v>
      </c>
      <c r="I112" s="2">
        <v>0.20899999999999999</v>
      </c>
      <c r="J112" s="2">
        <v>811.452</v>
      </c>
      <c r="K112" s="2">
        <v>40.21</v>
      </c>
      <c r="L112" s="2">
        <v>0.20699999999999999</v>
      </c>
      <c r="M112" s="2">
        <v>0.14799999999999999</v>
      </c>
      <c r="N112" s="2">
        <v>0.871</v>
      </c>
      <c r="O112" s="2">
        <v>3.1E-2</v>
      </c>
      <c r="P112" s="2">
        <v>167.702</v>
      </c>
      <c r="Q112" s="2">
        <v>5.9580000000000002</v>
      </c>
      <c r="R112" s="2">
        <v>4.0946531772600003E-3</v>
      </c>
      <c r="S112" s="2">
        <v>1E-3</v>
      </c>
      <c r="T112" s="2">
        <v>0</v>
      </c>
      <c r="U112" s="4">
        <f t="shared" si="5"/>
        <v>4.09465317726E-6</v>
      </c>
      <c r="V112" s="4">
        <f t="shared" si="4"/>
        <v>0</v>
      </c>
      <c r="W112" s="2">
        <v>0</v>
      </c>
      <c r="X112" s="2">
        <v>3.9998399999999998E-4</v>
      </c>
      <c r="Y112" s="1">
        <v>3223</v>
      </c>
      <c r="Z112" s="1">
        <v>34</v>
      </c>
      <c r="AA112" s="1" t="s">
        <v>357</v>
      </c>
      <c r="AB112" s="2">
        <v>0.84</v>
      </c>
      <c r="AC112" s="1" t="s">
        <v>135</v>
      </c>
      <c r="AD112" s="1" t="s">
        <v>434</v>
      </c>
      <c r="AE112" s="1" t="s">
        <v>59</v>
      </c>
      <c r="AF112" s="1" t="s">
        <v>228</v>
      </c>
      <c r="AG112" s="1" t="s">
        <v>435</v>
      </c>
      <c r="AH112" s="1" t="s">
        <v>311</v>
      </c>
      <c r="AI112" s="2">
        <v>373.89804414100001</v>
      </c>
      <c r="AJ112" s="2">
        <v>7651.0292596999998</v>
      </c>
      <c r="AK112" s="1">
        <v>530</v>
      </c>
      <c r="AL112" s="6">
        <v>0.05</v>
      </c>
      <c r="AM112" s="6">
        <v>0.05</v>
      </c>
      <c r="AN112">
        <f t="shared" si="6"/>
        <v>2.0473265886300001E-7</v>
      </c>
      <c r="AO112">
        <f t="shared" si="7"/>
        <v>0</v>
      </c>
    </row>
    <row r="113" spans="1:41" x14ac:dyDescent="0.25">
      <c r="A113" s="1">
        <v>76</v>
      </c>
      <c r="B113" s="1">
        <v>4</v>
      </c>
      <c r="C113" s="2">
        <v>0.17046832879900001</v>
      </c>
      <c r="D113" s="1">
        <v>532</v>
      </c>
      <c r="E113" s="1">
        <v>76</v>
      </c>
      <c r="F113" s="1">
        <v>4</v>
      </c>
      <c r="G113" s="1" t="s">
        <v>38</v>
      </c>
      <c r="H113" s="2">
        <v>6.719480184</v>
      </c>
      <c r="I113" s="2">
        <v>0.58799999999999997</v>
      </c>
      <c r="J113" s="2">
        <v>843.72400000000005</v>
      </c>
      <c r="K113" s="2">
        <v>73.858000000000004</v>
      </c>
      <c r="L113" s="2">
        <v>0.19500000000000001</v>
      </c>
      <c r="M113" s="2">
        <v>0.14199999999999999</v>
      </c>
      <c r="N113" s="2">
        <v>1.3129999999999999</v>
      </c>
      <c r="O113" s="2">
        <v>8.4000000000000005E-2</v>
      </c>
      <c r="P113" s="2">
        <v>164.81800000000001</v>
      </c>
      <c r="Q113" s="2">
        <v>10.493</v>
      </c>
      <c r="R113" s="2">
        <v>0.17046832879900001</v>
      </c>
      <c r="S113" s="2">
        <v>1E-3</v>
      </c>
      <c r="T113" s="2">
        <v>0</v>
      </c>
      <c r="U113" s="4">
        <f t="shared" si="5"/>
        <v>1.70468328799E-4</v>
      </c>
      <c r="V113" s="4">
        <f t="shared" si="4"/>
        <v>0</v>
      </c>
      <c r="W113" s="2">
        <v>0</v>
      </c>
      <c r="X113" s="2">
        <v>3.6669200000000001E-4</v>
      </c>
      <c r="Y113" s="1">
        <v>3223</v>
      </c>
      <c r="Z113" s="1">
        <v>34</v>
      </c>
      <c r="AA113" s="1" t="s">
        <v>357</v>
      </c>
      <c r="AB113" s="2">
        <v>0.84</v>
      </c>
      <c r="AC113" s="1" t="s">
        <v>135</v>
      </c>
      <c r="AD113" s="1" t="s">
        <v>434</v>
      </c>
      <c r="AE113" s="1" t="s">
        <v>59</v>
      </c>
      <c r="AF113" s="1" t="s">
        <v>228</v>
      </c>
      <c r="AG113" s="1" t="s">
        <v>435</v>
      </c>
      <c r="AH113" s="1" t="s">
        <v>311</v>
      </c>
      <c r="AI113" s="2">
        <v>373.89804414100001</v>
      </c>
      <c r="AJ113" s="2">
        <v>7651.0292596999998</v>
      </c>
      <c r="AK113" s="1">
        <v>532</v>
      </c>
      <c r="AL113" s="6">
        <v>0.05</v>
      </c>
      <c r="AM113" s="6">
        <v>0.05</v>
      </c>
      <c r="AN113">
        <f t="shared" si="6"/>
        <v>8.5234164399499996E-6</v>
      </c>
      <c r="AO113">
        <f t="shared" si="7"/>
        <v>0</v>
      </c>
    </row>
    <row r="114" spans="1:41" x14ac:dyDescent="0.25">
      <c r="A114" s="1">
        <v>76</v>
      </c>
      <c r="B114" s="1">
        <v>2</v>
      </c>
      <c r="C114" s="2">
        <v>3.03335059148E-2</v>
      </c>
      <c r="D114" s="1">
        <v>530</v>
      </c>
      <c r="E114" s="1">
        <v>76</v>
      </c>
      <c r="F114" s="1">
        <v>2</v>
      </c>
      <c r="G114" s="1" t="s">
        <v>39</v>
      </c>
      <c r="H114" s="2">
        <v>4.2137837630000003</v>
      </c>
      <c r="I114" s="2">
        <v>0.20899999999999999</v>
      </c>
      <c r="J114" s="2">
        <v>811.452</v>
      </c>
      <c r="K114" s="2">
        <v>40.21</v>
      </c>
      <c r="L114" s="2">
        <v>0.20699999999999999</v>
      </c>
      <c r="M114" s="2">
        <v>0.14799999999999999</v>
      </c>
      <c r="N114" s="2">
        <v>0.871</v>
      </c>
      <c r="O114" s="2">
        <v>3.1E-2</v>
      </c>
      <c r="P114" s="2">
        <v>167.702</v>
      </c>
      <c r="Q114" s="2">
        <v>5.9580000000000002</v>
      </c>
      <c r="R114" s="2">
        <v>3.03335059148E-2</v>
      </c>
      <c r="S114" s="2">
        <v>1E-3</v>
      </c>
      <c r="T114" s="2">
        <v>0</v>
      </c>
      <c r="U114" s="4">
        <f t="shared" si="5"/>
        <v>3.0333505914800002E-5</v>
      </c>
      <c r="V114" s="4">
        <f t="shared" si="4"/>
        <v>0</v>
      </c>
      <c r="W114" s="2">
        <v>0</v>
      </c>
      <c r="X114" s="2">
        <v>3.9998399999999998E-4</v>
      </c>
      <c r="Y114" s="1">
        <v>3224</v>
      </c>
      <c r="Z114" s="1">
        <v>34</v>
      </c>
      <c r="AA114" s="1" t="s">
        <v>357</v>
      </c>
      <c r="AB114" s="2">
        <v>0.84</v>
      </c>
      <c r="AC114" s="1" t="s">
        <v>135</v>
      </c>
      <c r="AD114" s="1" t="s">
        <v>434</v>
      </c>
      <c r="AE114" s="1" t="s">
        <v>59</v>
      </c>
      <c r="AF114" s="1" t="s">
        <v>228</v>
      </c>
      <c r="AG114" s="1" t="s">
        <v>436</v>
      </c>
      <c r="AH114" s="1" t="s">
        <v>311</v>
      </c>
      <c r="AI114" s="2">
        <v>446.47531396300002</v>
      </c>
      <c r="AJ114" s="2">
        <v>11806.9695244</v>
      </c>
      <c r="AK114" s="1">
        <v>530</v>
      </c>
      <c r="AL114" s="6">
        <v>0.05</v>
      </c>
      <c r="AM114" s="6">
        <v>0.05</v>
      </c>
      <c r="AN114">
        <f t="shared" si="6"/>
        <v>1.5166752957400003E-6</v>
      </c>
      <c r="AO114">
        <f t="shared" si="7"/>
        <v>0</v>
      </c>
    </row>
    <row r="115" spans="1:41" x14ac:dyDescent="0.25">
      <c r="A115" s="1">
        <v>76</v>
      </c>
      <c r="B115" s="1">
        <v>4</v>
      </c>
      <c r="C115" s="2">
        <v>0.24071827428799999</v>
      </c>
      <c r="D115" s="1">
        <v>532</v>
      </c>
      <c r="E115" s="1">
        <v>76</v>
      </c>
      <c r="F115" s="1">
        <v>4</v>
      </c>
      <c r="G115" s="1" t="s">
        <v>38</v>
      </c>
      <c r="H115" s="2">
        <v>6.719480184</v>
      </c>
      <c r="I115" s="2">
        <v>0.58799999999999997</v>
      </c>
      <c r="J115" s="2">
        <v>843.72400000000005</v>
      </c>
      <c r="K115" s="2">
        <v>73.858000000000004</v>
      </c>
      <c r="L115" s="2">
        <v>0.19500000000000001</v>
      </c>
      <c r="M115" s="2">
        <v>0.14199999999999999</v>
      </c>
      <c r="N115" s="2">
        <v>1.3129999999999999</v>
      </c>
      <c r="O115" s="2">
        <v>8.4000000000000005E-2</v>
      </c>
      <c r="P115" s="2">
        <v>164.81800000000001</v>
      </c>
      <c r="Q115" s="2">
        <v>10.493</v>
      </c>
      <c r="R115" s="2">
        <v>0.24071827428799999</v>
      </c>
      <c r="S115" s="2">
        <v>1E-3</v>
      </c>
      <c r="T115" s="2">
        <v>0</v>
      </c>
      <c r="U115" s="4">
        <f t="shared" si="5"/>
        <v>2.4071827428800001E-4</v>
      </c>
      <c r="V115" s="4">
        <f t="shared" si="4"/>
        <v>0</v>
      </c>
      <c r="W115" s="2">
        <v>0</v>
      </c>
      <c r="X115" s="2">
        <v>3.6669200000000001E-4</v>
      </c>
      <c r="Y115" s="1">
        <v>3224</v>
      </c>
      <c r="Z115" s="1">
        <v>34</v>
      </c>
      <c r="AA115" s="1" t="s">
        <v>357</v>
      </c>
      <c r="AB115" s="2">
        <v>0.84</v>
      </c>
      <c r="AC115" s="1" t="s">
        <v>135</v>
      </c>
      <c r="AD115" s="1" t="s">
        <v>434</v>
      </c>
      <c r="AE115" s="1" t="s">
        <v>59</v>
      </c>
      <c r="AF115" s="1" t="s">
        <v>228</v>
      </c>
      <c r="AG115" s="1" t="s">
        <v>436</v>
      </c>
      <c r="AH115" s="1" t="s">
        <v>311</v>
      </c>
      <c r="AI115" s="2">
        <v>446.47531396300002</v>
      </c>
      <c r="AJ115" s="2">
        <v>11806.9695244</v>
      </c>
      <c r="AK115" s="1">
        <v>532</v>
      </c>
      <c r="AL115" s="6">
        <v>0.05</v>
      </c>
      <c r="AM115" s="6">
        <v>0.05</v>
      </c>
      <c r="AN115">
        <f t="shared" si="6"/>
        <v>1.2035913714400002E-5</v>
      </c>
      <c r="AO115">
        <f t="shared" si="7"/>
        <v>0</v>
      </c>
    </row>
    <row r="116" spans="1:41" x14ac:dyDescent="0.25">
      <c r="A116" s="1">
        <v>73</v>
      </c>
      <c r="B116" s="1">
        <v>4</v>
      </c>
      <c r="C116" s="2">
        <v>1.79415517124E-2</v>
      </c>
      <c r="D116" s="1">
        <v>516</v>
      </c>
      <c r="E116" s="1">
        <v>73</v>
      </c>
      <c r="F116" s="1">
        <v>4</v>
      </c>
      <c r="G116" s="1" t="s">
        <v>38</v>
      </c>
      <c r="H116" s="2">
        <v>8.0328538169999995</v>
      </c>
      <c r="I116" s="2">
        <v>0.60199999999999998</v>
      </c>
      <c r="J116" s="2">
        <v>1692.9079999999999</v>
      </c>
      <c r="K116" s="2">
        <v>126.871</v>
      </c>
      <c r="L116" s="2">
        <v>0.248</v>
      </c>
      <c r="M116" s="2">
        <v>0.20100000000000001</v>
      </c>
      <c r="N116" s="2">
        <v>1.992</v>
      </c>
      <c r="O116" s="2">
        <v>0.121</v>
      </c>
      <c r="P116" s="2">
        <v>419.90600000000001</v>
      </c>
      <c r="Q116" s="2">
        <v>25.484999999999999</v>
      </c>
      <c r="R116" s="2">
        <v>1.79415517124E-2</v>
      </c>
      <c r="S116" s="2">
        <v>1.4E-2</v>
      </c>
      <c r="T116" s="2">
        <v>1E-3</v>
      </c>
      <c r="U116" s="4">
        <f t="shared" si="5"/>
        <v>2.5118172397359999E-4</v>
      </c>
      <c r="V116" s="4">
        <f t="shared" si="4"/>
        <v>1.7941551712400002E-5</v>
      </c>
      <c r="W116" s="2">
        <v>2E-3</v>
      </c>
      <c r="X116" s="2">
        <v>2.1629589999999999E-3</v>
      </c>
      <c r="Y116" s="1">
        <v>3225</v>
      </c>
      <c r="Z116" s="1">
        <v>34</v>
      </c>
      <c r="AA116" s="1" t="s">
        <v>357</v>
      </c>
      <c r="AB116" s="2">
        <v>0.84</v>
      </c>
      <c r="AC116" s="1" t="s">
        <v>135</v>
      </c>
      <c r="AD116" s="1" t="s">
        <v>437</v>
      </c>
      <c r="AE116" s="1" t="s">
        <v>54</v>
      </c>
      <c r="AF116" s="1" t="s">
        <v>219</v>
      </c>
      <c r="AG116" s="1" t="s">
        <v>438</v>
      </c>
      <c r="AH116" s="1" t="s">
        <v>319</v>
      </c>
      <c r="AI116" s="2">
        <v>137.72038477300001</v>
      </c>
      <c r="AJ116" s="2">
        <v>781.53086660199995</v>
      </c>
      <c r="AK116" s="1">
        <v>516</v>
      </c>
      <c r="AL116" s="6">
        <v>0.05</v>
      </c>
      <c r="AM116" s="6">
        <v>0.05</v>
      </c>
      <c r="AN116">
        <f t="shared" si="6"/>
        <v>1.255908619868E-5</v>
      </c>
      <c r="AO116">
        <f t="shared" si="7"/>
        <v>8.9707758562000012E-7</v>
      </c>
    </row>
    <row r="117" spans="1:41" x14ac:dyDescent="0.25">
      <c r="A117" s="1">
        <v>76</v>
      </c>
      <c r="B117" s="1">
        <v>2</v>
      </c>
      <c r="C117" s="2">
        <v>1.7722582753399999E-2</v>
      </c>
      <c r="D117" s="1">
        <v>530</v>
      </c>
      <c r="E117" s="1">
        <v>76</v>
      </c>
      <c r="F117" s="1">
        <v>2</v>
      </c>
      <c r="G117" s="1" t="s">
        <v>39</v>
      </c>
      <c r="H117" s="2">
        <v>4.2137837630000003</v>
      </c>
      <c r="I117" s="2">
        <v>0.20899999999999999</v>
      </c>
      <c r="J117" s="2">
        <v>811.452</v>
      </c>
      <c r="K117" s="2">
        <v>40.21</v>
      </c>
      <c r="L117" s="2">
        <v>0.20699999999999999</v>
      </c>
      <c r="M117" s="2">
        <v>0.14799999999999999</v>
      </c>
      <c r="N117" s="2">
        <v>0.871</v>
      </c>
      <c r="O117" s="2">
        <v>3.1E-2</v>
      </c>
      <c r="P117" s="2">
        <v>167.702</v>
      </c>
      <c r="Q117" s="2">
        <v>5.9580000000000002</v>
      </c>
      <c r="R117" s="2">
        <v>1.7722582753399999E-2</v>
      </c>
      <c r="S117" s="2">
        <v>1E-3</v>
      </c>
      <c r="T117" s="2">
        <v>0</v>
      </c>
      <c r="U117" s="4">
        <f t="shared" si="5"/>
        <v>1.77225827534E-5</v>
      </c>
      <c r="V117" s="4">
        <f t="shared" si="4"/>
        <v>0</v>
      </c>
      <c r="W117" s="2">
        <v>0</v>
      </c>
      <c r="X117" s="2">
        <v>3.9998399999999998E-4</v>
      </c>
      <c r="Y117" s="1">
        <v>3226</v>
      </c>
      <c r="Z117" s="1">
        <v>34</v>
      </c>
      <c r="AA117" s="1" t="s">
        <v>357</v>
      </c>
      <c r="AB117" s="2">
        <v>0.84</v>
      </c>
      <c r="AC117" s="1" t="s">
        <v>135</v>
      </c>
      <c r="AD117" s="1" t="s">
        <v>439</v>
      </c>
      <c r="AE117" s="1" t="s">
        <v>54</v>
      </c>
      <c r="AF117" s="1" t="s">
        <v>219</v>
      </c>
      <c r="AG117" s="1" t="s">
        <v>435</v>
      </c>
      <c r="AH117" s="1" t="s">
        <v>334</v>
      </c>
      <c r="AI117" s="2">
        <v>147.90760141999999</v>
      </c>
      <c r="AJ117" s="2">
        <v>819.09447534699996</v>
      </c>
      <c r="AK117" s="1">
        <v>530</v>
      </c>
      <c r="AL117" s="6">
        <v>0.05</v>
      </c>
      <c r="AM117" s="6">
        <v>0.05</v>
      </c>
      <c r="AN117">
        <f t="shared" si="6"/>
        <v>8.861291376700001E-7</v>
      </c>
      <c r="AO117">
        <f t="shared" si="7"/>
        <v>0</v>
      </c>
    </row>
    <row r="118" spans="1:41" x14ac:dyDescent="0.25">
      <c r="A118" s="1">
        <v>76</v>
      </c>
      <c r="B118" s="1">
        <v>2</v>
      </c>
      <c r="C118" s="2">
        <v>6.1784172519799996E-3</v>
      </c>
      <c r="D118" s="1">
        <v>530</v>
      </c>
      <c r="E118" s="1">
        <v>76</v>
      </c>
      <c r="F118" s="1">
        <v>2</v>
      </c>
      <c r="G118" s="1" t="s">
        <v>39</v>
      </c>
      <c r="H118" s="2">
        <v>4.2137837630000003</v>
      </c>
      <c r="I118" s="2">
        <v>0.20899999999999999</v>
      </c>
      <c r="J118" s="2">
        <v>811.452</v>
      </c>
      <c r="K118" s="2">
        <v>40.21</v>
      </c>
      <c r="L118" s="2">
        <v>0.20699999999999999</v>
      </c>
      <c r="M118" s="2">
        <v>0.14799999999999999</v>
      </c>
      <c r="N118" s="2">
        <v>0.871</v>
      </c>
      <c r="O118" s="2">
        <v>3.1E-2</v>
      </c>
      <c r="P118" s="2">
        <v>167.702</v>
      </c>
      <c r="Q118" s="2">
        <v>5.9580000000000002</v>
      </c>
      <c r="R118" s="2">
        <v>6.1784172519799996E-3</v>
      </c>
      <c r="S118" s="2">
        <v>1E-3</v>
      </c>
      <c r="T118" s="2">
        <v>0</v>
      </c>
      <c r="U118" s="4">
        <f t="shared" si="5"/>
        <v>6.1784172519800002E-6</v>
      </c>
      <c r="V118" s="4">
        <f t="shared" si="4"/>
        <v>0</v>
      </c>
      <c r="W118" s="2">
        <v>0</v>
      </c>
      <c r="X118" s="2">
        <v>3.9998399999999998E-4</v>
      </c>
      <c r="Y118" s="1">
        <v>3227</v>
      </c>
      <c r="Z118" s="1">
        <v>34</v>
      </c>
      <c r="AA118" s="1" t="s">
        <v>357</v>
      </c>
      <c r="AB118" s="2">
        <v>0.84</v>
      </c>
      <c r="AC118" s="1" t="s">
        <v>135</v>
      </c>
      <c r="AD118" s="1" t="s">
        <v>439</v>
      </c>
      <c r="AE118" s="1" t="s">
        <v>54</v>
      </c>
      <c r="AF118" s="1" t="s">
        <v>219</v>
      </c>
      <c r="AG118" s="1" t="s">
        <v>436</v>
      </c>
      <c r="AH118" s="1" t="s">
        <v>334</v>
      </c>
      <c r="AI118" s="2">
        <v>253.35729449199999</v>
      </c>
      <c r="AJ118" s="2">
        <v>275.42327390100002</v>
      </c>
      <c r="AK118" s="1">
        <v>530</v>
      </c>
      <c r="AL118" s="6">
        <v>0.05</v>
      </c>
      <c r="AM118" s="6">
        <v>0.05</v>
      </c>
      <c r="AN118">
        <f t="shared" si="6"/>
        <v>3.0892086259900004E-7</v>
      </c>
      <c r="AO118">
        <f t="shared" si="7"/>
        <v>0</v>
      </c>
    </row>
    <row r="119" spans="1:41" x14ac:dyDescent="0.25">
      <c r="A119" s="1">
        <v>76</v>
      </c>
      <c r="B119" s="1">
        <v>4</v>
      </c>
      <c r="C119" s="2">
        <v>1.4446403588899999E-4</v>
      </c>
      <c r="D119" s="1">
        <v>532</v>
      </c>
      <c r="E119" s="1">
        <v>76</v>
      </c>
      <c r="F119" s="1">
        <v>4</v>
      </c>
      <c r="G119" s="1" t="s">
        <v>38</v>
      </c>
      <c r="H119" s="2">
        <v>6.719480184</v>
      </c>
      <c r="I119" s="2">
        <v>0.58799999999999997</v>
      </c>
      <c r="J119" s="2">
        <v>843.72400000000005</v>
      </c>
      <c r="K119" s="2">
        <v>73.858000000000004</v>
      </c>
      <c r="L119" s="2">
        <v>0.19500000000000001</v>
      </c>
      <c r="M119" s="2">
        <v>0.14199999999999999</v>
      </c>
      <c r="N119" s="2">
        <v>1.3129999999999999</v>
      </c>
      <c r="O119" s="2">
        <v>8.4000000000000005E-2</v>
      </c>
      <c r="P119" s="2">
        <v>164.81800000000001</v>
      </c>
      <c r="Q119" s="2">
        <v>10.493</v>
      </c>
      <c r="R119" s="2">
        <v>1.4446403588899999E-4</v>
      </c>
      <c r="S119" s="2">
        <v>1E-3</v>
      </c>
      <c r="T119" s="2">
        <v>0</v>
      </c>
      <c r="U119" s="4">
        <f t="shared" si="5"/>
        <v>1.44464035889E-7</v>
      </c>
      <c r="V119" s="4">
        <f t="shared" si="4"/>
        <v>0</v>
      </c>
      <c r="W119" s="2">
        <v>0</v>
      </c>
      <c r="X119" s="2">
        <v>3.6669200000000001E-4</v>
      </c>
      <c r="Y119" s="1">
        <v>3227</v>
      </c>
      <c r="Z119" s="1">
        <v>34</v>
      </c>
      <c r="AA119" s="1" t="s">
        <v>357</v>
      </c>
      <c r="AB119" s="2">
        <v>0.84</v>
      </c>
      <c r="AC119" s="1" t="s">
        <v>135</v>
      </c>
      <c r="AD119" s="1" t="s">
        <v>439</v>
      </c>
      <c r="AE119" s="1" t="s">
        <v>54</v>
      </c>
      <c r="AF119" s="1" t="s">
        <v>219</v>
      </c>
      <c r="AG119" s="1" t="s">
        <v>436</v>
      </c>
      <c r="AH119" s="1" t="s">
        <v>334</v>
      </c>
      <c r="AI119" s="2">
        <v>253.35729449199999</v>
      </c>
      <c r="AJ119" s="2">
        <v>275.42327390100002</v>
      </c>
      <c r="AK119" s="1">
        <v>532</v>
      </c>
      <c r="AL119" s="6">
        <v>0.05</v>
      </c>
      <c r="AM119" s="6">
        <v>0.05</v>
      </c>
      <c r="AN119">
        <f t="shared" si="6"/>
        <v>7.2232017944500004E-9</v>
      </c>
      <c r="AO119">
        <f t="shared" si="7"/>
        <v>0</v>
      </c>
    </row>
    <row r="120" spans="1:41" x14ac:dyDescent="0.25">
      <c r="A120" s="1">
        <v>76</v>
      </c>
      <c r="B120" s="1">
        <v>2</v>
      </c>
      <c r="C120" s="2">
        <v>1.0813142136499999E-3</v>
      </c>
      <c r="D120" s="1">
        <v>530</v>
      </c>
      <c r="E120" s="1">
        <v>76</v>
      </c>
      <c r="F120" s="1">
        <v>2</v>
      </c>
      <c r="G120" s="1" t="s">
        <v>39</v>
      </c>
      <c r="H120" s="2">
        <v>4.2137837630000003</v>
      </c>
      <c r="I120" s="2">
        <v>0.20899999999999999</v>
      </c>
      <c r="J120" s="2">
        <v>811.452</v>
      </c>
      <c r="K120" s="2">
        <v>40.21</v>
      </c>
      <c r="L120" s="2">
        <v>0.20699999999999999</v>
      </c>
      <c r="M120" s="2">
        <v>0.14799999999999999</v>
      </c>
      <c r="N120" s="2">
        <v>0.871</v>
      </c>
      <c r="O120" s="2">
        <v>3.1E-2</v>
      </c>
      <c r="P120" s="2">
        <v>167.702</v>
      </c>
      <c r="Q120" s="2">
        <v>5.9580000000000002</v>
      </c>
      <c r="R120" s="2">
        <v>1.0813142136499999E-3</v>
      </c>
      <c r="S120" s="2">
        <v>1E-3</v>
      </c>
      <c r="T120" s="2">
        <v>0</v>
      </c>
      <c r="U120" s="4">
        <f t="shared" si="5"/>
        <v>1.0813142136499999E-6</v>
      </c>
      <c r="V120" s="4">
        <f t="shared" si="4"/>
        <v>0</v>
      </c>
      <c r="W120" s="2">
        <v>0</v>
      </c>
      <c r="X120" s="2">
        <v>3.9998399999999998E-4</v>
      </c>
      <c r="Y120" s="1">
        <v>3223</v>
      </c>
      <c r="Z120" s="1">
        <v>34</v>
      </c>
      <c r="AA120" s="1" t="s">
        <v>357</v>
      </c>
      <c r="AB120" s="2">
        <v>0.84</v>
      </c>
      <c r="AC120" s="1" t="s">
        <v>135</v>
      </c>
      <c r="AD120" s="1" t="s">
        <v>434</v>
      </c>
      <c r="AE120" s="1" t="s">
        <v>59</v>
      </c>
      <c r="AF120" s="1" t="s">
        <v>228</v>
      </c>
      <c r="AG120" s="1" t="s">
        <v>435</v>
      </c>
      <c r="AH120" s="1" t="s">
        <v>311</v>
      </c>
      <c r="AI120" s="2">
        <v>373.89804414100001</v>
      </c>
      <c r="AJ120" s="2">
        <v>7651.0292596999998</v>
      </c>
      <c r="AK120" s="1">
        <v>530</v>
      </c>
      <c r="AL120" s="6">
        <v>0.05</v>
      </c>
      <c r="AM120" s="6">
        <v>0.05</v>
      </c>
      <c r="AN120">
        <f t="shared" si="6"/>
        <v>5.4065710682499996E-8</v>
      </c>
      <c r="AO120">
        <f t="shared" si="7"/>
        <v>0</v>
      </c>
    </row>
    <row r="121" spans="1:41" x14ac:dyDescent="0.25">
      <c r="A121" s="1">
        <v>76</v>
      </c>
      <c r="B121" s="1">
        <v>2</v>
      </c>
      <c r="C121" s="2">
        <v>1.0813142136499999E-3</v>
      </c>
      <c r="D121" s="1">
        <v>530</v>
      </c>
      <c r="E121" s="1">
        <v>76</v>
      </c>
      <c r="F121" s="1">
        <v>2</v>
      </c>
      <c r="G121" s="1" t="s">
        <v>39</v>
      </c>
      <c r="H121" s="2">
        <v>4.2137837630000003</v>
      </c>
      <c r="I121" s="2">
        <v>0.20899999999999999</v>
      </c>
      <c r="J121" s="2">
        <v>811.452</v>
      </c>
      <c r="K121" s="2">
        <v>40.21</v>
      </c>
      <c r="L121" s="2">
        <v>0.20699999999999999</v>
      </c>
      <c r="M121" s="2">
        <v>0.14799999999999999</v>
      </c>
      <c r="N121" s="2">
        <v>0.871</v>
      </c>
      <c r="O121" s="2">
        <v>3.1E-2</v>
      </c>
      <c r="P121" s="2">
        <v>167.702</v>
      </c>
      <c r="Q121" s="2">
        <v>5.9580000000000002</v>
      </c>
      <c r="R121" s="2">
        <v>1.0813142136499999E-3</v>
      </c>
      <c r="S121" s="2">
        <v>1E-3</v>
      </c>
      <c r="T121" s="2">
        <v>0</v>
      </c>
      <c r="U121" s="4">
        <f t="shared" si="5"/>
        <v>1.0813142136499999E-6</v>
      </c>
      <c r="V121" s="4">
        <f t="shared" si="4"/>
        <v>0</v>
      </c>
      <c r="W121" s="2">
        <v>0</v>
      </c>
      <c r="X121" s="2">
        <v>3.9998399999999998E-4</v>
      </c>
      <c r="Y121" s="1">
        <v>3226</v>
      </c>
      <c r="Z121" s="1">
        <v>34</v>
      </c>
      <c r="AA121" s="1" t="s">
        <v>357</v>
      </c>
      <c r="AB121" s="2">
        <v>0.84</v>
      </c>
      <c r="AC121" s="1" t="s">
        <v>135</v>
      </c>
      <c r="AD121" s="1" t="s">
        <v>439</v>
      </c>
      <c r="AE121" s="1" t="s">
        <v>54</v>
      </c>
      <c r="AF121" s="1" t="s">
        <v>219</v>
      </c>
      <c r="AG121" s="1" t="s">
        <v>435</v>
      </c>
      <c r="AH121" s="1" t="s">
        <v>334</v>
      </c>
      <c r="AI121" s="2">
        <v>147.90760141999999</v>
      </c>
      <c r="AJ121" s="2">
        <v>819.09447534699996</v>
      </c>
      <c r="AK121" s="1">
        <v>530</v>
      </c>
      <c r="AL121" s="6">
        <v>0.05</v>
      </c>
      <c r="AM121" s="6">
        <v>0.05</v>
      </c>
      <c r="AN121">
        <f t="shared" si="6"/>
        <v>5.4065710682499996E-8</v>
      </c>
      <c r="AO121">
        <f t="shared" si="7"/>
        <v>0</v>
      </c>
    </row>
    <row r="122" spans="1:41" x14ac:dyDescent="0.25">
      <c r="A122" s="1">
        <v>46</v>
      </c>
      <c r="B122" s="1">
        <v>1</v>
      </c>
      <c r="C122" s="2">
        <v>7.2791290065E-2</v>
      </c>
      <c r="D122" s="1">
        <v>340</v>
      </c>
      <c r="E122" s="1">
        <v>46</v>
      </c>
      <c r="F122" s="1">
        <v>1</v>
      </c>
      <c r="G122" s="1" t="s">
        <v>46</v>
      </c>
      <c r="H122" s="2">
        <v>7.4749794569999999</v>
      </c>
      <c r="I122" s="2">
        <v>0.33500000000000002</v>
      </c>
      <c r="J122" s="2">
        <v>892.73099999999999</v>
      </c>
      <c r="K122" s="2">
        <v>39.970999999999997</v>
      </c>
      <c r="L122" s="2">
        <v>0.58599999999999997</v>
      </c>
      <c r="M122" s="2">
        <v>0.84</v>
      </c>
      <c r="N122" s="2">
        <v>4.38</v>
      </c>
      <c r="O122" s="2">
        <v>0.28100000000000003</v>
      </c>
      <c r="P122" s="2">
        <v>523.1</v>
      </c>
      <c r="Q122" s="2">
        <v>33.572000000000003</v>
      </c>
      <c r="R122" s="2">
        <v>7.2791290065E-2</v>
      </c>
      <c r="S122" s="2">
        <v>3.3559999999999999</v>
      </c>
      <c r="T122" s="2">
        <v>0.16500000000000001</v>
      </c>
      <c r="U122" s="4">
        <f t="shared" si="5"/>
        <v>0.24428756945813998</v>
      </c>
      <c r="V122" s="4">
        <f t="shared" si="4"/>
        <v>1.2010562860725001E-2</v>
      </c>
      <c r="W122" s="2">
        <v>0.44900000000000001</v>
      </c>
      <c r="X122" s="2">
        <v>0.49424784799999999</v>
      </c>
      <c r="Y122" s="1">
        <v>3153</v>
      </c>
      <c r="Z122" s="1">
        <v>30</v>
      </c>
      <c r="AA122" s="1" t="s">
        <v>357</v>
      </c>
      <c r="AB122" s="2">
        <v>0.25</v>
      </c>
      <c r="AC122" s="1" t="s">
        <v>57</v>
      </c>
      <c r="AD122" s="1" t="s">
        <v>369</v>
      </c>
      <c r="AE122" s="1" t="s">
        <v>59</v>
      </c>
      <c r="AF122" s="1" t="s">
        <v>59</v>
      </c>
      <c r="AG122" s="1" t="s">
        <v>370</v>
      </c>
      <c r="AH122" s="1" t="s">
        <v>371</v>
      </c>
      <c r="AI122" s="2">
        <v>5152.3422153800002</v>
      </c>
      <c r="AJ122" s="2">
        <v>1221039.04657</v>
      </c>
      <c r="AK122" s="1">
        <v>340</v>
      </c>
      <c r="AL122" s="6">
        <v>0.05</v>
      </c>
      <c r="AM122" s="6">
        <v>0.05</v>
      </c>
      <c r="AN122">
        <f t="shared" si="6"/>
        <v>1.2214378472907E-2</v>
      </c>
      <c r="AO122">
        <f t="shared" si="7"/>
        <v>6.0052814303625007E-4</v>
      </c>
    </row>
    <row r="123" spans="1:41" x14ac:dyDescent="0.25">
      <c r="A123" s="1">
        <v>46</v>
      </c>
      <c r="B123" s="1">
        <v>3</v>
      </c>
      <c r="C123" s="2">
        <v>26.766814898700002</v>
      </c>
      <c r="D123" s="1">
        <v>342</v>
      </c>
      <c r="E123" s="1">
        <v>46</v>
      </c>
      <c r="F123" s="1">
        <v>3</v>
      </c>
      <c r="G123" s="1" t="s">
        <v>40</v>
      </c>
      <c r="H123" s="2">
        <v>29.296622509999999</v>
      </c>
      <c r="I123" s="2">
        <v>2.1280000000000001</v>
      </c>
      <c r="J123" s="2">
        <v>15135.696</v>
      </c>
      <c r="K123" s="2">
        <v>1099.348</v>
      </c>
      <c r="L123" s="2">
        <v>0.58499999999999996</v>
      </c>
      <c r="M123" s="2">
        <v>0.84099999999999997</v>
      </c>
      <c r="N123" s="2">
        <v>17.131</v>
      </c>
      <c r="O123" s="2">
        <v>1.7889999999999999</v>
      </c>
      <c r="P123" s="2">
        <v>8850.4840000000004</v>
      </c>
      <c r="Q123" s="2">
        <v>924.08699999999999</v>
      </c>
      <c r="R123" s="2">
        <v>26.766814898700002</v>
      </c>
      <c r="S123" s="2">
        <v>13.118</v>
      </c>
      <c r="T123" s="2">
        <v>1.05</v>
      </c>
      <c r="U123" s="4">
        <f t="shared" si="5"/>
        <v>351.12707784114662</v>
      </c>
      <c r="V123" s="4">
        <f t="shared" si="4"/>
        <v>28.105155643635001</v>
      </c>
      <c r="W123" s="2">
        <v>0.44800000000000001</v>
      </c>
      <c r="X123" s="2">
        <v>0.49364157400000003</v>
      </c>
      <c r="Y123" s="1">
        <v>3153</v>
      </c>
      <c r="Z123" s="1">
        <v>30</v>
      </c>
      <c r="AA123" s="1" t="s">
        <v>357</v>
      </c>
      <c r="AB123" s="2">
        <v>0.25</v>
      </c>
      <c r="AC123" s="1" t="s">
        <v>57</v>
      </c>
      <c r="AD123" s="1" t="s">
        <v>369</v>
      </c>
      <c r="AE123" s="1" t="s">
        <v>59</v>
      </c>
      <c r="AF123" s="1" t="s">
        <v>59</v>
      </c>
      <c r="AG123" s="1" t="s">
        <v>370</v>
      </c>
      <c r="AH123" s="1" t="s">
        <v>371</v>
      </c>
      <c r="AI123" s="2">
        <v>5152.3422153800002</v>
      </c>
      <c r="AJ123" s="2">
        <v>1221039.04657</v>
      </c>
      <c r="AK123" s="1">
        <v>342</v>
      </c>
      <c r="AL123" s="6">
        <v>0.05</v>
      </c>
      <c r="AM123" s="6">
        <v>0.05</v>
      </c>
      <c r="AN123">
        <f t="shared" si="6"/>
        <v>17.556353892057331</v>
      </c>
      <c r="AO123">
        <f t="shared" si="7"/>
        <v>1.4052577821817502</v>
      </c>
    </row>
    <row r="124" spans="1:41" x14ac:dyDescent="0.25">
      <c r="A124" s="1">
        <v>46</v>
      </c>
      <c r="B124" s="1">
        <v>4</v>
      </c>
      <c r="C124" s="2">
        <v>1.0117577387700001</v>
      </c>
      <c r="D124" s="1">
        <v>343</v>
      </c>
      <c r="E124" s="1">
        <v>46</v>
      </c>
      <c r="F124" s="1">
        <v>4</v>
      </c>
      <c r="G124" s="1" t="s">
        <v>38</v>
      </c>
      <c r="H124" s="2">
        <v>17.00062132</v>
      </c>
      <c r="I124" s="2">
        <v>1.4319999999999999</v>
      </c>
      <c r="J124" s="2">
        <v>5136.665</v>
      </c>
      <c r="K124" s="2">
        <v>432.62900000000002</v>
      </c>
      <c r="L124" s="2">
        <v>0.58099999999999996</v>
      </c>
      <c r="M124" s="2">
        <v>0.82799999999999996</v>
      </c>
      <c r="N124" s="2">
        <v>9.8770000000000007</v>
      </c>
      <c r="O124" s="2">
        <v>1.1850000000000001</v>
      </c>
      <c r="P124" s="2">
        <v>2984.4270000000001</v>
      </c>
      <c r="Q124" s="2">
        <v>358.03100000000001</v>
      </c>
      <c r="R124" s="2">
        <v>1.0117577387700001</v>
      </c>
      <c r="S124" s="2">
        <v>7.5419999999999998</v>
      </c>
      <c r="T124" s="2">
        <v>0.69399999999999995</v>
      </c>
      <c r="U124" s="4">
        <f t="shared" si="5"/>
        <v>7.6306768658033404</v>
      </c>
      <c r="V124" s="4">
        <f t="shared" si="4"/>
        <v>0.70215987070637997</v>
      </c>
      <c r="W124" s="2">
        <v>0.44400000000000001</v>
      </c>
      <c r="X124" s="2">
        <v>0.48499094999999998</v>
      </c>
      <c r="Y124" s="1">
        <v>3153</v>
      </c>
      <c r="Z124" s="1">
        <v>30</v>
      </c>
      <c r="AA124" s="1" t="s">
        <v>357</v>
      </c>
      <c r="AB124" s="2">
        <v>0.25</v>
      </c>
      <c r="AC124" s="1" t="s">
        <v>57</v>
      </c>
      <c r="AD124" s="1" t="s">
        <v>369</v>
      </c>
      <c r="AE124" s="1" t="s">
        <v>59</v>
      </c>
      <c r="AF124" s="1" t="s">
        <v>59</v>
      </c>
      <c r="AG124" s="1" t="s">
        <v>370</v>
      </c>
      <c r="AH124" s="1" t="s">
        <v>371</v>
      </c>
      <c r="AI124" s="2">
        <v>5152.3422153800002</v>
      </c>
      <c r="AJ124" s="2">
        <v>1221039.04657</v>
      </c>
      <c r="AK124" s="1">
        <v>343</v>
      </c>
      <c r="AL124" s="6">
        <v>0.05</v>
      </c>
      <c r="AM124" s="6">
        <v>0.05</v>
      </c>
      <c r="AN124">
        <f t="shared" si="6"/>
        <v>0.38153384329016704</v>
      </c>
      <c r="AO124">
        <f t="shared" si="7"/>
        <v>3.5107993535319001E-2</v>
      </c>
    </row>
    <row r="125" spans="1:41" x14ac:dyDescent="0.25">
      <c r="A125" s="1">
        <v>46</v>
      </c>
      <c r="B125" s="1">
        <v>6</v>
      </c>
      <c r="C125" s="2">
        <v>0.17994860057000001</v>
      </c>
      <c r="D125" s="1">
        <v>344</v>
      </c>
      <c r="E125" s="1">
        <v>46</v>
      </c>
      <c r="F125" s="1">
        <v>6</v>
      </c>
      <c r="G125" s="1" t="s">
        <v>49</v>
      </c>
      <c r="H125" s="2">
        <v>7.8530874060000002</v>
      </c>
      <c r="I125" s="2">
        <v>0.34</v>
      </c>
      <c r="J125" s="2">
        <v>453.90300000000002</v>
      </c>
      <c r="K125" s="2">
        <v>19.632000000000001</v>
      </c>
      <c r="L125" s="2">
        <v>0.58699999999999997</v>
      </c>
      <c r="M125" s="2">
        <v>0.84699999999999998</v>
      </c>
      <c r="N125" s="2">
        <v>4.6130000000000004</v>
      </c>
      <c r="O125" s="2">
        <v>0.28799999999999998</v>
      </c>
      <c r="P125" s="2">
        <v>266.62200000000001</v>
      </c>
      <c r="Q125" s="2">
        <v>16.626000000000001</v>
      </c>
      <c r="R125" s="2">
        <v>0.17994860057000001</v>
      </c>
      <c r="S125" s="2">
        <v>3.5390000000000001</v>
      </c>
      <c r="T125" s="2">
        <v>0.17</v>
      </c>
      <c r="U125" s="4">
        <f t="shared" si="5"/>
        <v>0.63683809741723008</v>
      </c>
      <c r="V125" s="4">
        <f t="shared" si="4"/>
        <v>3.0591262096900003E-2</v>
      </c>
      <c r="W125" s="2">
        <v>0.45100000000000001</v>
      </c>
      <c r="X125" s="2">
        <v>0.499162047</v>
      </c>
      <c r="Y125" s="1">
        <v>3153</v>
      </c>
      <c r="Z125" s="1">
        <v>30</v>
      </c>
      <c r="AA125" s="1" t="s">
        <v>357</v>
      </c>
      <c r="AB125" s="2">
        <v>0.25</v>
      </c>
      <c r="AC125" s="1" t="s">
        <v>57</v>
      </c>
      <c r="AD125" s="1" t="s">
        <v>369</v>
      </c>
      <c r="AE125" s="1" t="s">
        <v>59</v>
      </c>
      <c r="AF125" s="1" t="s">
        <v>59</v>
      </c>
      <c r="AG125" s="1" t="s">
        <v>370</v>
      </c>
      <c r="AH125" s="1" t="s">
        <v>371</v>
      </c>
      <c r="AI125" s="2">
        <v>5152.3422153800002</v>
      </c>
      <c r="AJ125" s="2">
        <v>1221039.04657</v>
      </c>
      <c r="AK125" s="1">
        <v>344</v>
      </c>
      <c r="AL125" s="6">
        <v>0.05</v>
      </c>
      <c r="AM125" s="6">
        <v>0.05</v>
      </c>
      <c r="AN125">
        <f t="shared" si="6"/>
        <v>3.1841904870861505E-2</v>
      </c>
      <c r="AO125">
        <f t="shared" si="7"/>
        <v>1.5295631048450001E-3</v>
      </c>
    </row>
    <row r="126" spans="1:41" x14ac:dyDescent="0.25">
      <c r="A126" s="1">
        <v>15</v>
      </c>
      <c r="B126" s="1">
        <v>2</v>
      </c>
      <c r="C126" s="2">
        <v>21.438145052500001</v>
      </c>
      <c r="D126" s="1">
        <v>48</v>
      </c>
      <c r="E126" s="1">
        <v>15</v>
      </c>
      <c r="F126" s="1">
        <v>2</v>
      </c>
      <c r="G126" s="1" t="s">
        <v>39</v>
      </c>
      <c r="H126" s="2">
        <v>7.3701519050000002</v>
      </c>
      <c r="I126" s="2">
        <v>0.42199999999999999</v>
      </c>
      <c r="J126" s="2">
        <v>5942.6090000000004</v>
      </c>
      <c r="K126" s="2">
        <v>340.17599999999999</v>
      </c>
      <c r="L126" s="2">
        <v>0.47099999999999997</v>
      </c>
      <c r="M126" s="2">
        <v>0.49399999999999999</v>
      </c>
      <c r="N126" s="2">
        <v>3.4710000000000001</v>
      </c>
      <c r="O126" s="2">
        <v>0.20899999999999999</v>
      </c>
      <c r="P126" s="2">
        <v>2798.7449999999999</v>
      </c>
      <c r="Q126" s="2">
        <v>168.15600000000001</v>
      </c>
      <c r="R126" s="2">
        <v>21.438145052500001</v>
      </c>
      <c r="S126" s="2">
        <v>3.4710000000000001</v>
      </c>
      <c r="T126" s="2">
        <v>0.20899999999999999</v>
      </c>
      <c r="U126" s="4">
        <f t="shared" si="5"/>
        <v>74.411801477227513</v>
      </c>
      <c r="V126" s="4">
        <f t="shared" si="4"/>
        <v>4.4805723159725002</v>
      </c>
      <c r="W126" s="2">
        <v>0.47099999999999997</v>
      </c>
      <c r="X126" s="2">
        <v>0.49432118400000002</v>
      </c>
      <c r="Y126" s="1">
        <v>3154</v>
      </c>
      <c r="Z126" s="1">
        <v>30</v>
      </c>
      <c r="AA126" s="1" t="s">
        <v>357</v>
      </c>
      <c r="AB126" s="2">
        <v>0.25</v>
      </c>
      <c r="AC126" s="1" t="s">
        <v>57</v>
      </c>
      <c r="AD126" s="1" t="s">
        <v>372</v>
      </c>
      <c r="AE126" s="1" t="s">
        <v>59</v>
      </c>
      <c r="AF126" s="1" t="s">
        <v>59</v>
      </c>
      <c r="AG126" s="1" t="s">
        <v>373</v>
      </c>
      <c r="AH126" s="1" t="s">
        <v>374</v>
      </c>
      <c r="AI126" s="2">
        <v>4868.7153899599998</v>
      </c>
      <c r="AJ126" s="2">
        <v>1098820.85852</v>
      </c>
      <c r="AK126" s="1">
        <v>48</v>
      </c>
      <c r="AL126" s="6">
        <v>0.05</v>
      </c>
      <c r="AM126" s="6">
        <v>0.05</v>
      </c>
      <c r="AN126">
        <f t="shared" si="6"/>
        <v>3.7205900738613757</v>
      </c>
      <c r="AO126">
        <f t="shared" si="7"/>
        <v>0.22402861579862501</v>
      </c>
    </row>
    <row r="127" spans="1:41" x14ac:dyDescent="0.25">
      <c r="A127" s="1">
        <v>15</v>
      </c>
      <c r="B127" s="1">
        <v>6</v>
      </c>
      <c r="C127" s="2">
        <v>2.7713954147600002</v>
      </c>
      <c r="D127" s="1">
        <v>51</v>
      </c>
      <c r="E127" s="1">
        <v>15</v>
      </c>
      <c r="F127" s="1">
        <v>6</v>
      </c>
      <c r="G127" s="1" t="s">
        <v>49</v>
      </c>
      <c r="H127" s="2">
        <v>4.0278095580000004</v>
      </c>
      <c r="I127" s="2">
        <v>0.20799999999999999</v>
      </c>
      <c r="J127" s="2">
        <v>188.41800000000001</v>
      </c>
      <c r="K127" s="2">
        <v>9.7260000000000009</v>
      </c>
      <c r="L127" s="2">
        <v>0.47299999999999998</v>
      </c>
      <c r="M127" s="2">
        <v>0.496</v>
      </c>
      <c r="N127" s="2">
        <v>1.905</v>
      </c>
      <c r="O127" s="2">
        <v>0.10299999999999999</v>
      </c>
      <c r="P127" s="2">
        <v>89.126000000000005</v>
      </c>
      <c r="Q127" s="2">
        <v>4.8280000000000003</v>
      </c>
      <c r="R127" s="2">
        <v>2.7713954147600002</v>
      </c>
      <c r="S127" s="2">
        <v>1.905</v>
      </c>
      <c r="T127" s="2">
        <v>0.10299999999999999</v>
      </c>
      <c r="U127" s="4">
        <f t="shared" si="5"/>
        <v>5.2795082651178005</v>
      </c>
      <c r="V127" s="4">
        <f t="shared" si="4"/>
        <v>0.28545372772027999</v>
      </c>
      <c r="W127" s="2">
        <v>0.47299999999999998</v>
      </c>
      <c r="X127" s="2">
        <v>0.49642779300000001</v>
      </c>
      <c r="Y127" s="1">
        <v>3154</v>
      </c>
      <c r="Z127" s="1">
        <v>30</v>
      </c>
      <c r="AA127" s="1" t="s">
        <v>357</v>
      </c>
      <c r="AB127" s="2">
        <v>0.25</v>
      </c>
      <c r="AC127" s="1" t="s">
        <v>57</v>
      </c>
      <c r="AD127" s="1" t="s">
        <v>372</v>
      </c>
      <c r="AE127" s="1" t="s">
        <v>59</v>
      </c>
      <c r="AF127" s="1" t="s">
        <v>59</v>
      </c>
      <c r="AG127" s="1" t="s">
        <v>373</v>
      </c>
      <c r="AH127" s="1" t="s">
        <v>374</v>
      </c>
      <c r="AI127" s="2">
        <v>4868.7153899599998</v>
      </c>
      <c r="AJ127" s="2">
        <v>1098820.85852</v>
      </c>
      <c r="AK127" s="1">
        <v>51</v>
      </c>
      <c r="AL127" s="6">
        <v>0.05</v>
      </c>
      <c r="AM127" s="6">
        <v>0.05</v>
      </c>
      <c r="AN127">
        <f t="shared" si="6"/>
        <v>0.26397541325589002</v>
      </c>
      <c r="AO127">
        <f t="shared" si="7"/>
        <v>1.4272686386014E-2</v>
      </c>
    </row>
    <row r="128" spans="1:41" x14ac:dyDescent="0.25">
      <c r="A128" s="1">
        <v>15</v>
      </c>
      <c r="B128" s="1">
        <v>13</v>
      </c>
      <c r="C128" s="2">
        <v>1.0160165808199999</v>
      </c>
      <c r="D128" s="1">
        <v>56</v>
      </c>
      <c r="E128" s="1">
        <v>15</v>
      </c>
      <c r="F128" s="1">
        <v>13</v>
      </c>
      <c r="G128" s="1" t="s">
        <v>42</v>
      </c>
      <c r="H128" s="2">
        <v>5.9490026150000004</v>
      </c>
      <c r="I128" s="2">
        <v>0.45900000000000002</v>
      </c>
      <c r="J128" s="2">
        <v>2341.8040000000001</v>
      </c>
      <c r="K128" s="2">
        <v>180.72399999999999</v>
      </c>
      <c r="L128" s="2">
        <v>0.47299999999999998</v>
      </c>
      <c r="M128" s="2">
        <v>0.503</v>
      </c>
      <c r="N128" s="2">
        <v>2.8109999999999999</v>
      </c>
      <c r="O128" s="2">
        <v>0.23100000000000001</v>
      </c>
      <c r="P128" s="2">
        <v>1106.548</v>
      </c>
      <c r="Q128" s="2">
        <v>90.850999999999999</v>
      </c>
      <c r="R128" s="2">
        <v>1.0160165808199999</v>
      </c>
      <c r="S128" s="2">
        <v>2.8109999999999999</v>
      </c>
      <c r="T128" s="2">
        <v>0.23100000000000001</v>
      </c>
      <c r="U128" s="4">
        <f t="shared" si="5"/>
        <v>2.8560226086850196</v>
      </c>
      <c r="V128" s="4">
        <f t="shared" si="4"/>
        <v>0.23469983016941998</v>
      </c>
      <c r="W128" s="2">
        <v>0.47299999999999998</v>
      </c>
      <c r="X128" s="2">
        <v>0.50270579999999998</v>
      </c>
      <c r="Y128" s="1">
        <v>3154</v>
      </c>
      <c r="Z128" s="1">
        <v>30</v>
      </c>
      <c r="AA128" s="1" t="s">
        <v>357</v>
      </c>
      <c r="AB128" s="2">
        <v>0.25</v>
      </c>
      <c r="AC128" s="1" t="s">
        <v>57</v>
      </c>
      <c r="AD128" s="1" t="s">
        <v>372</v>
      </c>
      <c r="AE128" s="1" t="s">
        <v>59</v>
      </c>
      <c r="AF128" s="1" t="s">
        <v>59</v>
      </c>
      <c r="AG128" s="1" t="s">
        <v>373</v>
      </c>
      <c r="AH128" s="1" t="s">
        <v>374</v>
      </c>
      <c r="AI128" s="2">
        <v>4868.7153899599998</v>
      </c>
      <c r="AJ128" s="2">
        <v>1098820.85852</v>
      </c>
      <c r="AK128" s="1">
        <v>56</v>
      </c>
      <c r="AL128" s="6">
        <v>0.05</v>
      </c>
      <c r="AM128" s="6">
        <v>0.05</v>
      </c>
      <c r="AN128">
        <f t="shared" si="6"/>
        <v>0.14280113043425099</v>
      </c>
      <c r="AO128">
        <f t="shared" si="7"/>
        <v>1.1734991508471E-2</v>
      </c>
    </row>
    <row r="129" spans="1:41" x14ac:dyDescent="0.25">
      <c r="A129" s="1">
        <v>10</v>
      </c>
      <c r="B129" s="1">
        <v>4</v>
      </c>
      <c r="C129" s="2">
        <v>0.46402600022500001</v>
      </c>
      <c r="D129" s="1">
        <v>13</v>
      </c>
      <c r="E129" s="1">
        <v>10</v>
      </c>
      <c r="F129" s="1">
        <v>4</v>
      </c>
      <c r="G129" s="1" t="s">
        <v>38</v>
      </c>
      <c r="H129" s="2">
        <v>13.15277966</v>
      </c>
      <c r="I129" s="2">
        <v>1.1859999999999999</v>
      </c>
      <c r="J129" s="2">
        <v>6233.5879999999997</v>
      </c>
      <c r="K129" s="2">
        <v>562.16</v>
      </c>
      <c r="L129" s="2">
        <v>0.215</v>
      </c>
      <c r="M129" s="2">
        <v>0.107</v>
      </c>
      <c r="N129" s="2">
        <v>2.8260000000000001</v>
      </c>
      <c r="O129" s="2">
        <v>0.127</v>
      </c>
      <c r="P129" s="2">
        <v>1339.375</v>
      </c>
      <c r="Q129" s="2">
        <v>60.359000000000002</v>
      </c>
      <c r="R129" s="2">
        <v>0.46402600022500001</v>
      </c>
      <c r="S129" s="2">
        <v>1.3440000000000001</v>
      </c>
      <c r="T129" s="2">
        <v>6.4000000000000001E-2</v>
      </c>
      <c r="U129" s="4">
        <f t="shared" si="5"/>
        <v>0.62365094430240009</v>
      </c>
      <c r="V129" s="4">
        <f t="shared" si="4"/>
        <v>2.9697664014400001E-2</v>
      </c>
      <c r="W129" s="2">
        <v>0.10199999999999999</v>
      </c>
      <c r="X129" s="2">
        <v>5.4107499000000003E-2</v>
      </c>
      <c r="Y129" s="1">
        <v>3156</v>
      </c>
      <c r="Z129" s="1">
        <v>30</v>
      </c>
      <c r="AA129" s="1" t="s">
        <v>357</v>
      </c>
      <c r="AB129" s="2">
        <v>0.25</v>
      </c>
      <c r="AC129" s="1" t="s">
        <v>57</v>
      </c>
      <c r="AD129" s="1" t="s">
        <v>375</v>
      </c>
      <c r="AE129" s="1" t="s">
        <v>59</v>
      </c>
      <c r="AF129" s="1" t="s">
        <v>59</v>
      </c>
      <c r="AG129" s="1" t="s">
        <v>376</v>
      </c>
      <c r="AH129" s="1" t="s">
        <v>377</v>
      </c>
      <c r="AI129" s="2">
        <v>4026.9860681300001</v>
      </c>
      <c r="AJ129" s="2">
        <v>368218.49005999998</v>
      </c>
      <c r="AK129" s="1">
        <v>13</v>
      </c>
      <c r="AL129" s="6">
        <v>0.05</v>
      </c>
      <c r="AM129" s="6">
        <v>0.05</v>
      </c>
      <c r="AN129">
        <f t="shared" si="6"/>
        <v>3.1182547215120007E-2</v>
      </c>
      <c r="AO129">
        <f t="shared" si="7"/>
        <v>1.4848832007200001E-3</v>
      </c>
    </row>
    <row r="130" spans="1:41" x14ac:dyDescent="0.25">
      <c r="A130" s="1">
        <v>13</v>
      </c>
      <c r="B130" s="1">
        <v>2</v>
      </c>
      <c r="C130" s="2">
        <v>6.8745025063199998</v>
      </c>
      <c r="D130" s="1">
        <v>39</v>
      </c>
      <c r="E130" s="1">
        <v>13</v>
      </c>
      <c r="F130" s="1">
        <v>2</v>
      </c>
      <c r="G130" s="1" t="s">
        <v>39</v>
      </c>
      <c r="H130" s="2">
        <v>18.043627740000002</v>
      </c>
      <c r="I130" s="2">
        <v>0.628</v>
      </c>
      <c r="J130" s="2">
        <v>3512.4360000000001</v>
      </c>
      <c r="K130" s="2">
        <v>122.22199999999999</v>
      </c>
      <c r="L130" s="2">
        <v>0.52500000000000002</v>
      </c>
      <c r="M130" s="2">
        <v>0.32600000000000001</v>
      </c>
      <c r="N130" s="2">
        <v>9.4770000000000003</v>
      </c>
      <c r="O130" s="2">
        <v>0.20399999999999999</v>
      </c>
      <c r="P130" s="2">
        <v>1844.865</v>
      </c>
      <c r="Q130" s="2">
        <v>39.802999999999997</v>
      </c>
      <c r="R130" s="2">
        <v>6.8745025063199998</v>
      </c>
      <c r="S130" s="2">
        <v>4.532</v>
      </c>
      <c r="T130" s="2">
        <v>0.10299999999999999</v>
      </c>
      <c r="U130" s="4">
        <f t="shared" si="5"/>
        <v>31.15524535864224</v>
      </c>
      <c r="V130" s="4">
        <f t="shared" si="4"/>
        <v>0.70807375815095996</v>
      </c>
      <c r="W130" s="2">
        <v>0.251</v>
      </c>
      <c r="X130" s="2">
        <v>0.16421725000000001</v>
      </c>
      <c r="Y130" s="1">
        <v>3156</v>
      </c>
      <c r="Z130" s="1">
        <v>30</v>
      </c>
      <c r="AA130" s="1" t="s">
        <v>357</v>
      </c>
      <c r="AB130" s="2">
        <v>0.25</v>
      </c>
      <c r="AC130" s="1" t="s">
        <v>57</v>
      </c>
      <c r="AD130" s="1" t="s">
        <v>375</v>
      </c>
      <c r="AE130" s="1" t="s">
        <v>59</v>
      </c>
      <c r="AF130" s="1" t="s">
        <v>59</v>
      </c>
      <c r="AG130" s="1" t="s">
        <v>376</v>
      </c>
      <c r="AH130" s="1" t="s">
        <v>377</v>
      </c>
      <c r="AI130" s="2">
        <v>4026.9860681300001</v>
      </c>
      <c r="AJ130" s="2">
        <v>368218.49005999998</v>
      </c>
      <c r="AK130" s="1">
        <v>39</v>
      </c>
      <c r="AL130" s="6">
        <v>0.05</v>
      </c>
      <c r="AM130" s="6">
        <v>0.05</v>
      </c>
      <c r="AN130">
        <f t="shared" si="6"/>
        <v>1.5577622679321121</v>
      </c>
      <c r="AO130">
        <f t="shared" si="7"/>
        <v>3.5403687907547998E-2</v>
      </c>
    </row>
    <row r="131" spans="1:41" x14ac:dyDescent="0.25">
      <c r="A131" s="1">
        <v>13</v>
      </c>
      <c r="B131" s="1">
        <v>4</v>
      </c>
      <c r="C131" s="2">
        <v>1.06578100992</v>
      </c>
      <c r="D131" s="1">
        <v>41</v>
      </c>
      <c r="E131" s="1">
        <v>13</v>
      </c>
      <c r="F131" s="1">
        <v>4</v>
      </c>
      <c r="G131" s="1" t="s">
        <v>38</v>
      </c>
      <c r="H131" s="2">
        <v>26.09263662</v>
      </c>
      <c r="I131" s="2">
        <v>1.754</v>
      </c>
      <c r="J131" s="2">
        <v>7076.808</v>
      </c>
      <c r="K131" s="2">
        <v>475.79599999999999</v>
      </c>
      <c r="L131" s="2">
        <v>0.51800000000000002</v>
      </c>
      <c r="M131" s="2">
        <v>0.32300000000000001</v>
      </c>
      <c r="N131" s="2">
        <v>13.52</v>
      </c>
      <c r="O131" s="2">
        <v>0.56599999999999995</v>
      </c>
      <c r="P131" s="2">
        <v>3666.7840000000001</v>
      </c>
      <c r="Q131" s="2">
        <v>153.49100000000001</v>
      </c>
      <c r="R131" s="2">
        <v>1.06578100992</v>
      </c>
      <c r="S131" s="2">
        <v>6.43</v>
      </c>
      <c r="T131" s="2">
        <v>0.28499999999999998</v>
      </c>
      <c r="U131" s="4">
        <f t="shared" si="5"/>
        <v>6.8529718937855995</v>
      </c>
      <c r="V131" s="4">
        <f t="shared" ref="V131:V194" si="8">R131*T131</f>
        <v>0.30374758782719996</v>
      </c>
      <c r="W131" s="2">
        <v>0.246</v>
      </c>
      <c r="X131" s="2">
        <v>0.16271774899999999</v>
      </c>
      <c r="Y131" s="1">
        <v>3156</v>
      </c>
      <c r="Z131" s="1">
        <v>30</v>
      </c>
      <c r="AA131" s="1" t="s">
        <v>357</v>
      </c>
      <c r="AB131" s="2">
        <v>0.25</v>
      </c>
      <c r="AC131" s="1" t="s">
        <v>57</v>
      </c>
      <c r="AD131" s="1" t="s">
        <v>375</v>
      </c>
      <c r="AE131" s="1" t="s">
        <v>59</v>
      </c>
      <c r="AF131" s="1" t="s">
        <v>59</v>
      </c>
      <c r="AG131" s="1" t="s">
        <v>376</v>
      </c>
      <c r="AH131" s="1" t="s">
        <v>377</v>
      </c>
      <c r="AI131" s="2">
        <v>4026.9860681300001</v>
      </c>
      <c r="AJ131" s="2">
        <v>368218.49005999998</v>
      </c>
      <c r="AK131" s="1">
        <v>41</v>
      </c>
      <c r="AL131" s="6">
        <v>0.05</v>
      </c>
      <c r="AM131" s="6">
        <v>0.05</v>
      </c>
      <c r="AN131">
        <f t="shared" si="6"/>
        <v>0.34264859468927999</v>
      </c>
      <c r="AO131">
        <f t="shared" si="7"/>
        <v>1.5187379391359999E-2</v>
      </c>
    </row>
    <row r="132" spans="1:41" x14ac:dyDescent="0.25">
      <c r="A132" s="1">
        <v>13</v>
      </c>
      <c r="B132" s="1">
        <v>13</v>
      </c>
      <c r="C132" s="2">
        <v>4.88572356426E-2</v>
      </c>
      <c r="D132" s="1">
        <v>46</v>
      </c>
      <c r="E132" s="1">
        <v>13</v>
      </c>
      <c r="F132" s="1">
        <v>13</v>
      </c>
      <c r="G132" s="1" t="s">
        <v>42</v>
      </c>
      <c r="H132" s="2">
        <v>22.340633050000001</v>
      </c>
      <c r="I132" s="2">
        <v>1.095</v>
      </c>
      <c r="J132" s="2">
        <v>1355.616</v>
      </c>
      <c r="K132" s="2">
        <v>66.432000000000002</v>
      </c>
      <c r="L132" s="2">
        <v>0.52300000000000002</v>
      </c>
      <c r="M132" s="2">
        <v>0.32900000000000001</v>
      </c>
      <c r="N132" s="2">
        <v>11.678000000000001</v>
      </c>
      <c r="O132" s="2">
        <v>0.36</v>
      </c>
      <c r="P132" s="2">
        <v>708.63599999999997</v>
      </c>
      <c r="Q132" s="2">
        <v>21.829000000000001</v>
      </c>
      <c r="R132" s="2">
        <v>4.88572356426E-2</v>
      </c>
      <c r="S132" s="2">
        <v>5.5750000000000002</v>
      </c>
      <c r="T132" s="2">
        <v>0.182</v>
      </c>
      <c r="U132" s="4">
        <f t="shared" ref="U132:U195" si="9">R132*S132</f>
        <v>0.272379088707495</v>
      </c>
      <c r="V132" s="4">
        <f t="shared" si="8"/>
        <v>8.8920168869531992E-3</v>
      </c>
      <c r="W132" s="2">
        <v>0.25</v>
      </c>
      <c r="X132" s="2">
        <v>0.16624605200000001</v>
      </c>
      <c r="Y132" s="1">
        <v>3156</v>
      </c>
      <c r="Z132" s="1">
        <v>30</v>
      </c>
      <c r="AA132" s="1" t="s">
        <v>357</v>
      </c>
      <c r="AB132" s="2">
        <v>0.25</v>
      </c>
      <c r="AC132" s="1" t="s">
        <v>57</v>
      </c>
      <c r="AD132" s="1" t="s">
        <v>375</v>
      </c>
      <c r="AE132" s="1" t="s">
        <v>59</v>
      </c>
      <c r="AF132" s="1" t="s">
        <v>59</v>
      </c>
      <c r="AG132" s="1" t="s">
        <v>376</v>
      </c>
      <c r="AH132" s="1" t="s">
        <v>377</v>
      </c>
      <c r="AI132" s="2">
        <v>4026.9860681300001</v>
      </c>
      <c r="AJ132" s="2">
        <v>368218.49005999998</v>
      </c>
      <c r="AK132" s="1">
        <v>46</v>
      </c>
      <c r="AL132" s="6">
        <v>0.05</v>
      </c>
      <c r="AM132" s="6">
        <v>0.05</v>
      </c>
      <c r="AN132">
        <f t="shared" ref="AN132:AN195" si="10">U132*AL132</f>
        <v>1.3618954435374751E-2</v>
      </c>
      <c r="AO132">
        <f t="shared" ref="AO132:AO195" si="11">V132*AM132</f>
        <v>4.4460084434766001E-4</v>
      </c>
    </row>
    <row r="133" spans="1:41" x14ac:dyDescent="0.25">
      <c r="A133" s="1">
        <v>15</v>
      </c>
      <c r="B133" s="1">
        <v>2</v>
      </c>
      <c r="C133" s="2">
        <v>17.8988860473</v>
      </c>
      <c r="D133" s="1">
        <v>48</v>
      </c>
      <c r="E133" s="1">
        <v>15</v>
      </c>
      <c r="F133" s="1">
        <v>2</v>
      </c>
      <c r="G133" s="1" t="s">
        <v>39</v>
      </c>
      <c r="H133" s="2">
        <v>7.3701519050000002</v>
      </c>
      <c r="I133" s="2">
        <v>0.42199999999999999</v>
      </c>
      <c r="J133" s="2">
        <v>5942.6090000000004</v>
      </c>
      <c r="K133" s="2">
        <v>340.17599999999999</v>
      </c>
      <c r="L133" s="2">
        <v>0.47099999999999997</v>
      </c>
      <c r="M133" s="2">
        <v>0.49399999999999999</v>
      </c>
      <c r="N133" s="2">
        <v>3.4710000000000001</v>
      </c>
      <c r="O133" s="2">
        <v>0.20899999999999999</v>
      </c>
      <c r="P133" s="2">
        <v>2798.7449999999999</v>
      </c>
      <c r="Q133" s="2">
        <v>168.15600000000001</v>
      </c>
      <c r="R133" s="2">
        <v>17.8988860473</v>
      </c>
      <c r="S133" s="2">
        <v>3.4710000000000001</v>
      </c>
      <c r="T133" s="2">
        <v>0.20899999999999999</v>
      </c>
      <c r="U133" s="4">
        <f t="shared" si="9"/>
        <v>62.127033470178297</v>
      </c>
      <c r="V133" s="4">
        <f t="shared" si="8"/>
        <v>3.7408671838856997</v>
      </c>
      <c r="W133" s="2">
        <v>0.47099999999999997</v>
      </c>
      <c r="X133" s="2">
        <v>0.49432118400000002</v>
      </c>
      <c r="Y133" s="1">
        <v>3157</v>
      </c>
      <c r="Z133" s="1">
        <v>30</v>
      </c>
      <c r="AA133" s="1" t="s">
        <v>357</v>
      </c>
      <c r="AB133" s="2">
        <v>0.25</v>
      </c>
      <c r="AC133" s="1" t="s">
        <v>57</v>
      </c>
      <c r="AD133" s="1" t="s">
        <v>378</v>
      </c>
      <c r="AE133" s="1" t="s">
        <v>59</v>
      </c>
      <c r="AF133" s="1" t="s">
        <v>59</v>
      </c>
      <c r="AG133" s="1" t="s">
        <v>379</v>
      </c>
      <c r="AH133" s="1" t="s">
        <v>380</v>
      </c>
      <c r="AI133" s="2">
        <v>7849.9687594799998</v>
      </c>
      <c r="AJ133" s="2">
        <v>2315564.3703700001</v>
      </c>
      <c r="AK133" s="1">
        <v>48</v>
      </c>
      <c r="AL133" s="6">
        <v>0.05</v>
      </c>
      <c r="AM133" s="6">
        <v>0.05</v>
      </c>
      <c r="AN133">
        <f t="shared" si="10"/>
        <v>3.1063516735089149</v>
      </c>
      <c r="AO133">
        <f t="shared" si="11"/>
        <v>0.187043359194285</v>
      </c>
    </row>
    <row r="134" spans="1:41" x14ac:dyDescent="0.25">
      <c r="A134" s="1">
        <v>15</v>
      </c>
      <c r="B134" s="1">
        <v>3</v>
      </c>
      <c r="C134" s="2">
        <v>0.55996363580999997</v>
      </c>
      <c r="D134" s="1">
        <v>49</v>
      </c>
      <c r="E134" s="1">
        <v>15</v>
      </c>
      <c r="F134" s="1">
        <v>3</v>
      </c>
      <c r="G134" s="1" t="s">
        <v>40</v>
      </c>
      <c r="H134" s="2">
        <v>15.854997020000001</v>
      </c>
      <c r="I134" s="2">
        <v>1.3859999999999999</v>
      </c>
      <c r="J134" s="2">
        <v>5622.8890000000001</v>
      </c>
      <c r="K134" s="2">
        <v>491.63900000000001</v>
      </c>
      <c r="L134" s="2">
        <v>0.47099999999999997</v>
      </c>
      <c r="M134" s="2">
        <v>0.496</v>
      </c>
      <c r="N134" s="2">
        <v>7.4649999999999999</v>
      </c>
      <c r="O134" s="2">
        <v>0.68700000000000006</v>
      </c>
      <c r="P134" s="2">
        <v>2647.3710000000001</v>
      </c>
      <c r="Q134" s="2">
        <v>243.749</v>
      </c>
      <c r="R134" s="2">
        <v>0.55996363580999997</v>
      </c>
      <c r="S134" s="2">
        <v>7.4649999999999999</v>
      </c>
      <c r="T134" s="2">
        <v>0.68700000000000006</v>
      </c>
      <c r="U134" s="4">
        <f t="shared" si="9"/>
        <v>4.1801285413216496</v>
      </c>
      <c r="V134" s="4">
        <f t="shared" si="8"/>
        <v>0.38469501780147003</v>
      </c>
      <c r="W134" s="2">
        <v>0.47099999999999997</v>
      </c>
      <c r="X134" s="2">
        <v>0.495787794</v>
      </c>
      <c r="Y134" s="1">
        <v>3157</v>
      </c>
      <c r="Z134" s="1">
        <v>30</v>
      </c>
      <c r="AA134" s="1" t="s">
        <v>357</v>
      </c>
      <c r="AB134" s="2">
        <v>0.25</v>
      </c>
      <c r="AC134" s="1" t="s">
        <v>57</v>
      </c>
      <c r="AD134" s="1" t="s">
        <v>378</v>
      </c>
      <c r="AE134" s="1" t="s">
        <v>59</v>
      </c>
      <c r="AF134" s="1" t="s">
        <v>59</v>
      </c>
      <c r="AG134" s="1" t="s">
        <v>379</v>
      </c>
      <c r="AH134" s="1" t="s">
        <v>380</v>
      </c>
      <c r="AI134" s="2">
        <v>7849.9687594799998</v>
      </c>
      <c r="AJ134" s="2">
        <v>2315564.3703700001</v>
      </c>
      <c r="AK134" s="1">
        <v>49</v>
      </c>
      <c r="AL134" s="6">
        <v>0.05</v>
      </c>
      <c r="AM134" s="6">
        <v>0.05</v>
      </c>
      <c r="AN134">
        <f t="shared" si="10"/>
        <v>0.2090064270660825</v>
      </c>
      <c r="AO134">
        <f t="shared" si="11"/>
        <v>1.9234750890073503E-2</v>
      </c>
    </row>
    <row r="135" spans="1:41" x14ac:dyDescent="0.25">
      <c r="A135" s="1">
        <v>15</v>
      </c>
      <c r="B135" s="1">
        <v>13</v>
      </c>
      <c r="C135" s="2">
        <v>3.5483870557900001</v>
      </c>
      <c r="D135" s="1">
        <v>56</v>
      </c>
      <c r="E135" s="1">
        <v>15</v>
      </c>
      <c r="F135" s="1">
        <v>13</v>
      </c>
      <c r="G135" s="1" t="s">
        <v>42</v>
      </c>
      <c r="H135" s="2">
        <v>5.9490026150000004</v>
      </c>
      <c r="I135" s="2">
        <v>0.45900000000000002</v>
      </c>
      <c r="J135" s="2">
        <v>2341.8040000000001</v>
      </c>
      <c r="K135" s="2">
        <v>180.72399999999999</v>
      </c>
      <c r="L135" s="2">
        <v>0.47299999999999998</v>
      </c>
      <c r="M135" s="2">
        <v>0.503</v>
      </c>
      <c r="N135" s="2">
        <v>2.8109999999999999</v>
      </c>
      <c r="O135" s="2">
        <v>0.23100000000000001</v>
      </c>
      <c r="P135" s="2">
        <v>1106.548</v>
      </c>
      <c r="Q135" s="2">
        <v>90.850999999999999</v>
      </c>
      <c r="R135" s="2">
        <v>3.5483870557900001</v>
      </c>
      <c r="S135" s="2">
        <v>2.8109999999999999</v>
      </c>
      <c r="T135" s="2">
        <v>0.23100000000000001</v>
      </c>
      <c r="U135" s="4">
        <f t="shared" si="9"/>
        <v>9.9745160138256903</v>
      </c>
      <c r="V135" s="4">
        <f t="shared" si="8"/>
        <v>0.81967740988749005</v>
      </c>
      <c r="W135" s="2">
        <v>0.47299999999999998</v>
      </c>
      <c r="X135" s="2">
        <v>0.50270579999999998</v>
      </c>
      <c r="Y135" s="1">
        <v>3157</v>
      </c>
      <c r="Z135" s="1">
        <v>30</v>
      </c>
      <c r="AA135" s="1" t="s">
        <v>357</v>
      </c>
      <c r="AB135" s="2">
        <v>0.25</v>
      </c>
      <c r="AC135" s="1" t="s">
        <v>57</v>
      </c>
      <c r="AD135" s="1" t="s">
        <v>378</v>
      </c>
      <c r="AE135" s="1" t="s">
        <v>59</v>
      </c>
      <c r="AF135" s="1" t="s">
        <v>59</v>
      </c>
      <c r="AG135" s="1" t="s">
        <v>379</v>
      </c>
      <c r="AH135" s="1" t="s">
        <v>380</v>
      </c>
      <c r="AI135" s="2">
        <v>7849.9687594799998</v>
      </c>
      <c r="AJ135" s="2">
        <v>2315564.3703700001</v>
      </c>
      <c r="AK135" s="1">
        <v>56</v>
      </c>
      <c r="AL135" s="6">
        <v>0.05</v>
      </c>
      <c r="AM135" s="6">
        <v>0.05</v>
      </c>
      <c r="AN135">
        <f t="shared" si="10"/>
        <v>0.49872580069128453</v>
      </c>
      <c r="AO135">
        <f t="shared" si="11"/>
        <v>4.0983870494374505E-2</v>
      </c>
    </row>
    <row r="136" spans="1:41" x14ac:dyDescent="0.25">
      <c r="A136" s="1">
        <v>23</v>
      </c>
      <c r="B136" s="1">
        <v>2</v>
      </c>
      <c r="C136" s="2">
        <v>28.401960862700001</v>
      </c>
      <c r="D136" s="1">
        <v>121</v>
      </c>
      <c r="E136" s="1">
        <v>23</v>
      </c>
      <c r="F136" s="1">
        <v>2</v>
      </c>
      <c r="G136" s="1" t="s">
        <v>39</v>
      </c>
      <c r="H136" s="2">
        <v>7.085098243</v>
      </c>
      <c r="I136" s="2">
        <v>0.34499999999999997</v>
      </c>
      <c r="J136" s="2">
        <v>2693.279</v>
      </c>
      <c r="K136" s="2">
        <v>131.11799999999999</v>
      </c>
      <c r="L136" s="2">
        <v>0.89500000000000002</v>
      </c>
      <c r="M136" s="2">
        <v>0.91100000000000003</v>
      </c>
      <c r="N136" s="2">
        <v>6.34</v>
      </c>
      <c r="O136" s="2">
        <v>0.314</v>
      </c>
      <c r="P136" s="2">
        <v>2410.1309999999999</v>
      </c>
      <c r="Q136" s="2">
        <v>119.396</v>
      </c>
      <c r="R136" s="2">
        <v>28.401960862700001</v>
      </c>
      <c r="S136" s="2">
        <v>6.34</v>
      </c>
      <c r="T136" s="2">
        <v>0.314</v>
      </c>
      <c r="U136" s="4">
        <f t="shared" si="9"/>
        <v>180.06843186951801</v>
      </c>
      <c r="V136" s="4">
        <f t="shared" si="8"/>
        <v>8.9182157108878002</v>
      </c>
      <c r="W136" s="2">
        <v>0.89500000000000002</v>
      </c>
      <c r="X136" s="2">
        <v>0.91059875700000004</v>
      </c>
      <c r="Y136" s="1">
        <v>3157</v>
      </c>
      <c r="Z136" s="1">
        <v>30</v>
      </c>
      <c r="AA136" s="1" t="s">
        <v>357</v>
      </c>
      <c r="AB136" s="2">
        <v>0.25</v>
      </c>
      <c r="AC136" s="1" t="s">
        <v>57</v>
      </c>
      <c r="AD136" s="1" t="s">
        <v>378</v>
      </c>
      <c r="AE136" s="1" t="s">
        <v>59</v>
      </c>
      <c r="AF136" s="1" t="s">
        <v>59</v>
      </c>
      <c r="AG136" s="1" t="s">
        <v>379</v>
      </c>
      <c r="AH136" s="1" t="s">
        <v>380</v>
      </c>
      <c r="AI136" s="2">
        <v>7849.9687594799998</v>
      </c>
      <c r="AJ136" s="2">
        <v>2315564.3703700001</v>
      </c>
      <c r="AK136" s="1">
        <v>121</v>
      </c>
      <c r="AL136" s="6">
        <v>0.05</v>
      </c>
      <c r="AM136" s="6">
        <v>0.05</v>
      </c>
      <c r="AN136">
        <f t="shared" si="10"/>
        <v>9.0034215934759008</v>
      </c>
      <c r="AO136">
        <f t="shared" si="11"/>
        <v>0.44591078554439001</v>
      </c>
    </row>
    <row r="137" spans="1:41" x14ac:dyDescent="0.25">
      <c r="A137" s="1">
        <v>23</v>
      </c>
      <c r="B137" s="1">
        <v>3</v>
      </c>
      <c r="C137" s="2">
        <v>9.6974894939200001E-2</v>
      </c>
      <c r="D137" s="1">
        <v>122</v>
      </c>
      <c r="E137" s="1">
        <v>23</v>
      </c>
      <c r="F137" s="1">
        <v>3</v>
      </c>
      <c r="G137" s="1" t="s">
        <v>40</v>
      </c>
      <c r="H137" s="2">
        <v>15.13652562</v>
      </c>
      <c r="I137" s="2">
        <v>1.1100000000000001</v>
      </c>
      <c r="J137" s="2">
        <v>4936.6779999999999</v>
      </c>
      <c r="K137" s="2">
        <v>361.86099999999999</v>
      </c>
      <c r="L137" s="2">
        <v>0.89500000000000002</v>
      </c>
      <c r="M137" s="2">
        <v>0.91100000000000003</v>
      </c>
      <c r="N137" s="2">
        <v>13.544</v>
      </c>
      <c r="O137" s="2">
        <v>1.0109999999999999</v>
      </c>
      <c r="P137" s="2">
        <v>4417.2259999999997</v>
      </c>
      <c r="Q137" s="2">
        <v>329.59100000000001</v>
      </c>
      <c r="R137" s="2">
        <v>9.6974894939200001E-2</v>
      </c>
      <c r="S137" s="2">
        <v>13.544</v>
      </c>
      <c r="T137" s="2">
        <v>1.0109999999999999</v>
      </c>
      <c r="U137" s="4">
        <f t="shared" si="9"/>
        <v>1.3134279770565249</v>
      </c>
      <c r="V137" s="4">
        <f t="shared" si="8"/>
        <v>9.8041618783531195E-2</v>
      </c>
      <c r="W137" s="2">
        <v>0.89500000000000002</v>
      </c>
      <c r="X137" s="2">
        <v>0.91082200300000005</v>
      </c>
      <c r="Y137" s="1">
        <v>3157</v>
      </c>
      <c r="Z137" s="1">
        <v>30</v>
      </c>
      <c r="AA137" s="1" t="s">
        <v>357</v>
      </c>
      <c r="AB137" s="2">
        <v>0.25</v>
      </c>
      <c r="AC137" s="1" t="s">
        <v>57</v>
      </c>
      <c r="AD137" s="1" t="s">
        <v>378</v>
      </c>
      <c r="AE137" s="1" t="s">
        <v>59</v>
      </c>
      <c r="AF137" s="1" t="s">
        <v>59</v>
      </c>
      <c r="AG137" s="1" t="s">
        <v>379</v>
      </c>
      <c r="AH137" s="1" t="s">
        <v>380</v>
      </c>
      <c r="AI137" s="2">
        <v>7849.9687594799998</v>
      </c>
      <c r="AJ137" s="2">
        <v>2315564.3703700001</v>
      </c>
      <c r="AK137" s="1">
        <v>122</v>
      </c>
      <c r="AL137" s="6">
        <v>0.05</v>
      </c>
      <c r="AM137" s="6">
        <v>0.05</v>
      </c>
      <c r="AN137">
        <f t="shared" si="10"/>
        <v>6.5671398852826246E-2</v>
      </c>
      <c r="AO137">
        <f t="shared" si="11"/>
        <v>4.9020809391765599E-3</v>
      </c>
    </row>
    <row r="138" spans="1:41" x14ac:dyDescent="0.25">
      <c r="A138" s="1">
        <v>23</v>
      </c>
      <c r="B138" s="1">
        <v>4</v>
      </c>
      <c r="C138" s="2">
        <v>1.86713923167</v>
      </c>
      <c r="D138" s="1">
        <v>123</v>
      </c>
      <c r="E138" s="1">
        <v>23</v>
      </c>
      <c r="F138" s="1">
        <v>4</v>
      </c>
      <c r="G138" s="1" t="s">
        <v>38</v>
      </c>
      <c r="H138" s="2">
        <v>10.042220589999999</v>
      </c>
      <c r="I138" s="2">
        <v>0.85</v>
      </c>
      <c r="J138" s="2">
        <v>5417.4530000000004</v>
      </c>
      <c r="K138" s="2">
        <v>458.42599999999999</v>
      </c>
      <c r="L138" s="2">
        <v>0.89300000000000002</v>
      </c>
      <c r="M138" s="2">
        <v>0.90900000000000003</v>
      </c>
      <c r="N138" s="2">
        <v>8.9629999999999992</v>
      </c>
      <c r="O138" s="2">
        <v>0.77300000000000002</v>
      </c>
      <c r="P138" s="2">
        <v>4835.4219999999996</v>
      </c>
      <c r="Q138" s="2">
        <v>416.755</v>
      </c>
      <c r="R138" s="2">
        <v>1.86713923167</v>
      </c>
      <c r="S138" s="2">
        <v>8.9629999999999992</v>
      </c>
      <c r="T138" s="2">
        <v>0.77300000000000002</v>
      </c>
      <c r="U138" s="4">
        <f t="shared" si="9"/>
        <v>16.735168933458208</v>
      </c>
      <c r="V138" s="4">
        <f t="shared" si="8"/>
        <v>1.44329862608091</v>
      </c>
      <c r="W138" s="2">
        <v>0.89300000000000002</v>
      </c>
      <c r="X138" s="2">
        <v>0.90910035700000003</v>
      </c>
      <c r="Y138" s="1">
        <v>3157</v>
      </c>
      <c r="Z138" s="1">
        <v>30</v>
      </c>
      <c r="AA138" s="1" t="s">
        <v>357</v>
      </c>
      <c r="AB138" s="2">
        <v>0.25</v>
      </c>
      <c r="AC138" s="1" t="s">
        <v>57</v>
      </c>
      <c r="AD138" s="1" t="s">
        <v>378</v>
      </c>
      <c r="AE138" s="1" t="s">
        <v>59</v>
      </c>
      <c r="AF138" s="1" t="s">
        <v>59</v>
      </c>
      <c r="AG138" s="1" t="s">
        <v>379</v>
      </c>
      <c r="AH138" s="1" t="s">
        <v>380</v>
      </c>
      <c r="AI138" s="2">
        <v>7849.9687594799998</v>
      </c>
      <c r="AJ138" s="2">
        <v>2315564.3703700001</v>
      </c>
      <c r="AK138" s="1">
        <v>123</v>
      </c>
      <c r="AL138" s="6">
        <v>0.05</v>
      </c>
      <c r="AM138" s="6">
        <v>0.05</v>
      </c>
      <c r="AN138">
        <f t="shared" si="10"/>
        <v>0.83675844667291044</v>
      </c>
      <c r="AO138">
        <f t="shared" si="11"/>
        <v>7.2164931304045499E-2</v>
      </c>
    </row>
    <row r="139" spans="1:41" x14ac:dyDescent="0.25">
      <c r="A139" s="1">
        <v>23</v>
      </c>
      <c r="B139" s="1">
        <v>6</v>
      </c>
      <c r="C139" s="2">
        <v>4.03039442934E-2</v>
      </c>
      <c r="D139" s="1">
        <v>125</v>
      </c>
      <c r="E139" s="1">
        <v>23</v>
      </c>
      <c r="F139" s="1">
        <v>6</v>
      </c>
      <c r="G139" s="1" t="s">
        <v>49</v>
      </c>
      <c r="H139" s="2">
        <v>3.6975755729999999</v>
      </c>
      <c r="I139" s="2">
        <v>0.161</v>
      </c>
      <c r="J139" s="2">
        <v>262.851</v>
      </c>
      <c r="K139" s="2">
        <v>11.454000000000001</v>
      </c>
      <c r="L139" s="2">
        <v>0.89600000000000002</v>
      </c>
      <c r="M139" s="2">
        <v>0.91200000000000003</v>
      </c>
      <c r="N139" s="2">
        <v>3.3130000000000002</v>
      </c>
      <c r="O139" s="2">
        <v>0.14699999999999999</v>
      </c>
      <c r="P139" s="2">
        <v>235.54599999999999</v>
      </c>
      <c r="Q139" s="2">
        <v>10.445</v>
      </c>
      <c r="R139" s="2">
        <v>4.03039442934E-2</v>
      </c>
      <c r="S139" s="2">
        <v>3.3130000000000002</v>
      </c>
      <c r="T139" s="2">
        <v>0.14699999999999999</v>
      </c>
      <c r="U139" s="4">
        <f t="shared" si="9"/>
        <v>0.13352696744403419</v>
      </c>
      <c r="V139" s="4">
        <f t="shared" si="8"/>
        <v>5.9246798111298E-3</v>
      </c>
      <c r="W139" s="2">
        <v>0.89600000000000002</v>
      </c>
      <c r="X139" s="2">
        <v>0.911920913</v>
      </c>
      <c r="Y139" s="1">
        <v>3157</v>
      </c>
      <c r="Z139" s="1">
        <v>30</v>
      </c>
      <c r="AA139" s="1" t="s">
        <v>357</v>
      </c>
      <c r="AB139" s="2">
        <v>0.25</v>
      </c>
      <c r="AC139" s="1" t="s">
        <v>57</v>
      </c>
      <c r="AD139" s="1" t="s">
        <v>378</v>
      </c>
      <c r="AE139" s="1" t="s">
        <v>59</v>
      </c>
      <c r="AF139" s="1" t="s">
        <v>59</v>
      </c>
      <c r="AG139" s="1" t="s">
        <v>379</v>
      </c>
      <c r="AH139" s="1" t="s">
        <v>380</v>
      </c>
      <c r="AI139" s="2">
        <v>7849.9687594799998</v>
      </c>
      <c r="AJ139" s="2">
        <v>2315564.3703700001</v>
      </c>
      <c r="AK139" s="1">
        <v>125</v>
      </c>
      <c r="AL139" s="6">
        <v>0.05</v>
      </c>
      <c r="AM139" s="6">
        <v>0.05</v>
      </c>
      <c r="AN139">
        <f t="shared" si="10"/>
        <v>6.6763483722017099E-3</v>
      </c>
      <c r="AO139">
        <f t="shared" si="11"/>
        <v>2.9623399055649004E-4</v>
      </c>
    </row>
    <row r="140" spans="1:41" x14ac:dyDescent="0.25">
      <c r="A140" s="1">
        <v>23</v>
      </c>
      <c r="B140" s="1">
        <v>13</v>
      </c>
      <c r="C140" s="2">
        <v>0.74464149212700004</v>
      </c>
      <c r="D140" s="1">
        <v>130</v>
      </c>
      <c r="E140" s="1">
        <v>23</v>
      </c>
      <c r="F140" s="1">
        <v>13</v>
      </c>
      <c r="G140" s="1" t="s">
        <v>42</v>
      </c>
      <c r="H140" s="2">
        <v>8.0215731970000004</v>
      </c>
      <c r="I140" s="2">
        <v>0.52600000000000002</v>
      </c>
      <c r="J140" s="2">
        <v>6987.1310000000003</v>
      </c>
      <c r="K140" s="2">
        <v>457.73399999999998</v>
      </c>
      <c r="L140" s="2">
        <v>0.89300000000000002</v>
      </c>
      <c r="M140" s="2">
        <v>0.91</v>
      </c>
      <c r="N140" s="2">
        <v>7.1660000000000004</v>
      </c>
      <c r="O140" s="2">
        <v>0.47799999999999998</v>
      </c>
      <c r="P140" s="2">
        <v>6241.8689999999997</v>
      </c>
      <c r="Q140" s="2">
        <v>416.50700000000001</v>
      </c>
      <c r="R140" s="2">
        <v>0.74464149212700004</v>
      </c>
      <c r="S140" s="2">
        <v>7.1660000000000004</v>
      </c>
      <c r="T140" s="2">
        <v>0.47799999999999998</v>
      </c>
      <c r="U140" s="4">
        <f t="shared" si="9"/>
        <v>5.3361009325820827</v>
      </c>
      <c r="V140" s="4">
        <f t="shared" si="8"/>
        <v>0.35593863323670599</v>
      </c>
      <c r="W140" s="2">
        <v>0.89300000000000002</v>
      </c>
      <c r="X140" s="2">
        <v>0.90993115000000002</v>
      </c>
      <c r="Y140" s="1">
        <v>3157</v>
      </c>
      <c r="Z140" s="1">
        <v>30</v>
      </c>
      <c r="AA140" s="1" t="s">
        <v>357</v>
      </c>
      <c r="AB140" s="2">
        <v>0.25</v>
      </c>
      <c r="AC140" s="1" t="s">
        <v>57</v>
      </c>
      <c r="AD140" s="1" t="s">
        <v>378</v>
      </c>
      <c r="AE140" s="1" t="s">
        <v>59</v>
      </c>
      <c r="AF140" s="1" t="s">
        <v>59</v>
      </c>
      <c r="AG140" s="1" t="s">
        <v>379</v>
      </c>
      <c r="AH140" s="1" t="s">
        <v>380</v>
      </c>
      <c r="AI140" s="2">
        <v>7849.9687594799998</v>
      </c>
      <c r="AJ140" s="2">
        <v>2315564.3703700001</v>
      </c>
      <c r="AK140" s="1">
        <v>130</v>
      </c>
      <c r="AL140" s="6">
        <v>0.05</v>
      </c>
      <c r="AM140" s="6">
        <v>0.05</v>
      </c>
      <c r="AN140">
        <f t="shared" si="10"/>
        <v>0.26680504662910415</v>
      </c>
      <c r="AO140">
        <f t="shared" si="11"/>
        <v>1.77969316618353E-2</v>
      </c>
    </row>
    <row r="141" spans="1:41" x14ac:dyDescent="0.25">
      <c r="A141" s="1">
        <v>46</v>
      </c>
      <c r="B141" s="1">
        <v>3</v>
      </c>
      <c r="C141" s="2">
        <v>4.9456707846299999</v>
      </c>
      <c r="D141" s="1">
        <v>342</v>
      </c>
      <c r="E141" s="1">
        <v>46</v>
      </c>
      <c r="F141" s="1">
        <v>3</v>
      </c>
      <c r="G141" s="1" t="s">
        <v>40</v>
      </c>
      <c r="H141" s="2">
        <v>29.296622509999999</v>
      </c>
      <c r="I141" s="2">
        <v>2.1280000000000001</v>
      </c>
      <c r="J141" s="2">
        <v>15135.696</v>
      </c>
      <c r="K141" s="2">
        <v>1099.348</v>
      </c>
      <c r="L141" s="2">
        <v>0.58499999999999996</v>
      </c>
      <c r="M141" s="2">
        <v>0.84099999999999997</v>
      </c>
      <c r="N141" s="2">
        <v>17.131</v>
      </c>
      <c r="O141" s="2">
        <v>1.7889999999999999</v>
      </c>
      <c r="P141" s="2">
        <v>8850.4840000000004</v>
      </c>
      <c r="Q141" s="2">
        <v>924.08699999999999</v>
      </c>
      <c r="R141" s="2">
        <v>4.9456707846299999</v>
      </c>
      <c r="S141" s="2">
        <v>13.118</v>
      </c>
      <c r="T141" s="2">
        <v>1.05</v>
      </c>
      <c r="U141" s="4">
        <f t="shared" si="9"/>
        <v>64.877309352776336</v>
      </c>
      <c r="V141" s="4">
        <f t="shared" si="8"/>
        <v>5.1929543238614997</v>
      </c>
      <c r="W141" s="2">
        <v>0.44800000000000001</v>
      </c>
      <c r="X141" s="2">
        <v>0.49364157400000003</v>
      </c>
      <c r="Y141" s="1">
        <v>3159</v>
      </c>
      <c r="Z141" s="1">
        <v>30</v>
      </c>
      <c r="AA141" s="1" t="s">
        <v>357</v>
      </c>
      <c r="AB141" s="2">
        <v>0.25</v>
      </c>
      <c r="AC141" s="1" t="s">
        <v>57</v>
      </c>
      <c r="AD141" s="1" t="s">
        <v>381</v>
      </c>
      <c r="AE141" s="1" t="s">
        <v>59</v>
      </c>
      <c r="AF141" s="1" t="s">
        <v>59</v>
      </c>
      <c r="AG141" s="1" t="s">
        <v>382</v>
      </c>
      <c r="AH141" s="1" t="s">
        <v>383</v>
      </c>
      <c r="AI141" s="2">
        <v>1876.6035741600001</v>
      </c>
      <c r="AJ141" s="2">
        <v>217566.71835499999</v>
      </c>
      <c r="AK141" s="1">
        <v>342</v>
      </c>
      <c r="AL141" s="6">
        <v>0.05</v>
      </c>
      <c r="AM141" s="6">
        <v>0.05</v>
      </c>
      <c r="AN141">
        <f t="shared" si="10"/>
        <v>3.243865467638817</v>
      </c>
      <c r="AO141">
        <f t="shared" si="11"/>
        <v>0.25964771619307497</v>
      </c>
    </row>
    <row r="142" spans="1:41" x14ac:dyDescent="0.25">
      <c r="A142" s="1">
        <v>46</v>
      </c>
      <c r="B142" s="1">
        <v>4</v>
      </c>
      <c r="C142" s="2">
        <v>9.0619546067900007E-3</v>
      </c>
      <c r="D142" s="1">
        <v>343</v>
      </c>
      <c r="E142" s="1">
        <v>46</v>
      </c>
      <c r="F142" s="1">
        <v>4</v>
      </c>
      <c r="G142" s="1" t="s">
        <v>38</v>
      </c>
      <c r="H142" s="2">
        <v>17.00062132</v>
      </c>
      <c r="I142" s="2">
        <v>1.4319999999999999</v>
      </c>
      <c r="J142" s="2">
        <v>5136.665</v>
      </c>
      <c r="K142" s="2">
        <v>432.62900000000002</v>
      </c>
      <c r="L142" s="2">
        <v>0.58099999999999996</v>
      </c>
      <c r="M142" s="2">
        <v>0.82799999999999996</v>
      </c>
      <c r="N142" s="2">
        <v>9.8770000000000007</v>
      </c>
      <c r="O142" s="2">
        <v>1.1850000000000001</v>
      </c>
      <c r="P142" s="2">
        <v>2984.4270000000001</v>
      </c>
      <c r="Q142" s="2">
        <v>358.03100000000001</v>
      </c>
      <c r="R142" s="2">
        <v>9.0619546067900007E-3</v>
      </c>
      <c r="S142" s="2">
        <v>7.5419999999999998</v>
      </c>
      <c r="T142" s="2">
        <v>0.69399999999999995</v>
      </c>
      <c r="U142" s="4">
        <f t="shared" si="9"/>
        <v>6.8345261644410182E-2</v>
      </c>
      <c r="V142" s="4">
        <f t="shared" si="8"/>
        <v>6.28899649711226E-3</v>
      </c>
      <c r="W142" s="2">
        <v>0.44400000000000001</v>
      </c>
      <c r="X142" s="2">
        <v>0.48499094999999998</v>
      </c>
      <c r="Y142" s="1">
        <v>3159</v>
      </c>
      <c r="Z142" s="1">
        <v>30</v>
      </c>
      <c r="AA142" s="1" t="s">
        <v>357</v>
      </c>
      <c r="AB142" s="2">
        <v>0.25</v>
      </c>
      <c r="AC142" s="1" t="s">
        <v>57</v>
      </c>
      <c r="AD142" s="1" t="s">
        <v>381</v>
      </c>
      <c r="AE142" s="1" t="s">
        <v>59</v>
      </c>
      <c r="AF142" s="1" t="s">
        <v>59</v>
      </c>
      <c r="AG142" s="1" t="s">
        <v>382</v>
      </c>
      <c r="AH142" s="1" t="s">
        <v>383</v>
      </c>
      <c r="AI142" s="2">
        <v>1876.6035741600001</v>
      </c>
      <c r="AJ142" s="2">
        <v>217566.71835499999</v>
      </c>
      <c r="AK142" s="1">
        <v>343</v>
      </c>
      <c r="AL142" s="6">
        <v>0.05</v>
      </c>
      <c r="AM142" s="6">
        <v>0.05</v>
      </c>
      <c r="AN142">
        <f t="shared" si="10"/>
        <v>3.4172630822205093E-3</v>
      </c>
      <c r="AO142">
        <f t="shared" si="11"/>
        <v>3.1444982485561302E-4</v>
      </c>
    </row>
    <row r="143" spans="1:41" x14ac:dyDescent="0.25">
      <c r="A143" s="1">
        <v>46</v>
      </c>
      <c r="B143" s="1">
        <v>12</v>
      </c>
      <c r="C143" s="2">
        <v>3.9931972257900003E-2</v>
      </c>
      <c r="D143" s="1">
        <v>349</v>
      </c>
      <c r="E143" s="1">
        <v>46</v>
      </c>
      <c r="F143" s="1">
        <v>12</v>
      </c>
      <c r="G143" s="1" t="s">
        <v>47</v>
      </c>
      <c r="H143" s="2">
        <v>1.258020403</v>
      </c>
      <c r="I143" s="2">
        <v>4.8000000000000001E-2</v>
      </c>
      <c r="J143" s="2">
        <v>618.54</v>
      </c>
      <c r="K143" s="2">
        <v>23.422999999999998</v>
      </c>
      <c r="L143" s="2">
        <v>0.59099999999999997</v>
      </c>
      <c r="M143" s="2">
        <v>0.9</v>
      </c>
      <c r="N143" s="2">
        <v>0.74399999999999999</v>
      </c>
      <c r="O143" s="2">
        <v>4.2999999999999997E-2</v>
      </c>
      <c r="P143" s="2">
        <v>365.84399999999999</v>
      </c>
      <c r="Q143" s="2">
        <v>21.08</v>
      </c>
      <c r="R143" s="2">
        <v>3.9931972257900003E-2</v>
      </c>
      <c r="S143" s="2">
        <v>0.56899999999999995</v>
      </c>
      <c r="T143" s="2">
        <v>2.5000000000000001E-2</v>
      </c>
      <c r="U143" s="4">
        <f t="shared" si="9"/>
        <v>2.2721292214745101E-2</v>
      </c>
      <c r="V143" s="4">
        <f t="shared" si="8"/>
        <v>9.9829930644750021E-4</v>
      </c>
      <c r="W143" s="2">
        <v>0.45200000000000001</v>
      </c>
      <c r="X143" s="2">
        <v>0.53317095999999997</v>
      </c>
      <c r="Y143" s="1">
        <v>3159</v>
      </c>
      <c r="Z143" s="1">
        <v>30</v>
      </c>
      <c r="AA143" s="1" t="s">
        <v>357</v>
      </c>
      <c r="AB143" s="2">
        <v>0.25</v>
      </c>
      <c r="AC143" s="1" t="s">
        <v>57</v>
      </c>
      <c r="AD143" s="1" t="s">
        <v>381</v>
      </c>
      <c r="AE143" s="1" t="s">
        <v>59</v>
      </c>
      <c r="AF143" s="1" t="s">
        <v>59</v>
      </c>
      <c r="AG143" s="1" t="s">
        <v>382</v>
      </c>
      <c r="AH143" s="1" t="s">
        <v>383</v>
      </c>
      <c r="AI143" s="2">
        <v>1876.6035741600001</v>
      </c>
      <c r="AJ143" s="2">
        <v>217566.71835499999</v>
      </c>
      <c r="AK143" s="1">
        <v>349</v>
      </c>
      <c r="AL143" s="6">
        <v>0.05</v>
      </c>
      <c r="AM143" s="6">
        <v>0.05</v>
      </c>
      <c r="AN143">
        <f t="shared" si="10"/>
        <v>1.136064610737255E-3</v>
      </c>
      <c r="AO143">
        <f t="shared" si="11"/>
        <v>4.991496532237501E-5</v>
      </c>
    </row>
    <row r="144" spans="1:41" x14ac:dyDescent="0.25">
      <c r="A144" s="1">
        <v>46</v>
      </c>
      <c r="B144" s="1">
        <v>2</v>
      </c>
      <c r="C144" s="2">
        <v>14.4788164054</v>
      </c>
      <c r="D144" s="1">
        <v>341</v>
      </c>
      <c r="E144" s="1">
        <v>46</v>
      </c>
      <c r="F144" s="1">
        <v>2</v>
      </c>
      <c r="G144" s="1" t="s">
        <v>39</v>
      </c>
      <c r="H144" s="2">
        <v>13.73433805</v>
      </c>
      <c r="I144" s="2">
        <v>0.64500000000000002</v>
      </c>
      <c r="J144" s="2">
        <v>12517.371999999999</v>
      </c>
      <c r="K144" s="2">
        <v>587.84500000000003</v>
      </c>
      <c r="L144" s="2">
        <v>0.58499999999999996</v>
      </c>
      <c r="M144" s="2">
        <v>0.83499999999999996</v>
      </c>
      <c r="N144" s="2">
        <v>8.0359999999999996</v>
      </c>
      <c r="O144" s="2">
        <v>0.53900000000000003</v>
      </c>
      <c r="P144" s="2">
        <v>7324.3980000000001</v>
      </c>
      <c r="Q144" s="2">
        <v>490.96600000000001</v>
      </c>
      <c r="R144" s="2">
        <v>14.4788164054</v>
      </c>
      <c r="S144" s="2">
        <v>6.1550000000000002</v>
      </c>
      <c r="T144" s="2">
        <v>0.317</v>
      </c>
      <c r="U144" s="4">
        <f t="shared" si="9"/>
        <v>89.117114975237001</v>
      </c>
      <c r="V144" s="4">
        <f t="shared" si="8"/>
        <v>4.5897848005117998</v>
      </c>
      <c r="W144" s="2">
        <v>0.44800000000000001</v>
      </c>
      <c r="X144" s="2">
        <v>0.491157334</v>
      </c>
      <c r="Y144" s="1">
        <v>3161</v>
      </c>
      <c r="Z144" s="1">
        <v>30</v>
      </c>
      <c r="AA144" s="1" t="s">
        <v>357</v>
      </c>
      <c r="AB144" s="2">
        <v>0.25</v>
      </c>
      <c r="AC144" s="1" t="s">
        <v>57</v>
      </c>
      <c r="AD144" s="1" t="s">
        <v>384</v>
      </c>
      <c r="AE144" s="1" t="s">
        <v>59</v>
      </c>
      <c r="AF144" s="1" t="s">
        <v>59</v>
      </c>
      <c r="AG144" s="1" t="s">
        <v>385</v>
      </c>
      <c r="AH144" s="1" t="s">
        <v>386</v>
      </c>
      <c r="AI144" s="2">
        <v>7233.9893041100004</v>
      </c>
      <c r="AJ144" s="2">
        <v>1861430.10088</v>
      </c>
      <c r="AK144" s="1">
        <v>341</v>
      </c>
      <c r="AL144" s="6">
        <v>0.05</v>
      </c>
      <c r="AM144" s="6">
        <v>0.05</v>
      </c>
      <c r="AN144">
        <f t="shared" si="10"/>
        <v>4.4558557487618504</v>
      </c>
      <c r="AO144">
        <f t="shared" si="11"/>
        <v>0.22948924002559001</v>
      </c>
    </row>
    <row r="145" spans="1:41" x14ac:dyDescent="0.25">
      <c r="A145" s="1">
        <v>46</v>
      </c>
      <c r="B145" s="1">
        <v>3</v>
      </c>
      <c r="C145" s="2">
        <v>25.115121142</v>
      </c>
      <c r="D145" s="1">
        <v>342</v>
      </c>
      <c r="E145" s="1">
        <v>46</v>
      </c>
      <c r="F145" s="1">
        <v>3</v>
      </c>
      <c r="G145" s="1" t="s">
        <v>40</v>
      </c>
      <c r="H145" s="2">
        <v>29.296622509999999</v>
      </c>
      <c r="I145" s="2">
        <v>2.1280000000000001</v>
      </c>
      <c r="J145" s="2">
        <v>15135.696</v>
      </c>
      <c r="K145" s="2">
        <v>1099.348</v>
      </c>
      <c r="L145" s="2">
        <v>0.58499999999999996</v>
      </c>
      <c r="M145" s="2">
        <v>0.84099999999999997</v>
      </c>
      <c r="N145" s="2">
        <v>17.131</v>
      </c>
      <c r="O145" s="2">
        <v>1.7889999999999999</v>
      </c>
      <c r="P145" s="2">
        <v>8850.4840000000004</v>
      </c>
      <c r="Q145" s="2">
        <v>924.08699999999999</v>
      </c>
      <c r="R145" s="2">
        <v>25.115121142</v>
      </c>
      <c r="S145" s="2">
        <v>13.118</v>
      </c>
      <c r="T145" s="2">
        <v>1.05</v>
      </c>
      <c r="U145" s="4">
        <f t="shared" si="9"/>
        <v>329.46015914075599</v>
      </c>
      <c r="V145" s="4">
        <f t="shared" si="8"/>
        <v>26.370877199100001</v>
      </c>
      <c r="W145" s="2">
        <v>0.44800000000000001</v>
      </c>
      <c r="X145" s="2">
        <v>0.49364157400000003</v>
      </c>
      <c r="Y145" s="1">
        <v>3161</v>
      </c>
      <c r="Z145" s="1">
        <v>30</v>
      </c>
      <c r="AA145" s="1" t="s">
        <v>357</v>
      </c>
      <c r="AB145" s="2">
        <v>0.25</v>
      </c>
      <c r="AC145" s="1" t="s">
        <v>57</v>
      </c>
      <c r="AD145" s="1" t="s">
        <v>384</v>
      </c>
      <c r="AE145" s="1" t="s">
        <v>59</v>
      </c>
      <c r="AF145" s="1" t="s">
        <v>59</v>
      </c>
      <c r="AG145" s="1" t="s">
        <v>385</v>
      </c>
      <c r="AH145" s="1" t="s">
        <v>386</v>
      </c>
      <c r="AI145" s="2">
        <v>7233.9893041100004</v>
      </c>
      <c r="AJ145" s="2">
        <v>1861430.10088</v>
      </c>
      <c r="AK145" s="1">
        <v>342</v>
      </c>
      <c r="AL145" s="6">
        <v>0.05</v>
      </c>
      <c r="AM145" s="6">
        <v>0.05</v>
      </c>
      <c r="AN145">
        <f t="shared" si="10"/>
        <v>16.473007957037801</v>
      </c>
      <c r="AO145">
        <f t="shared" si="11"/>
        <v>1.3185438599550001</v>
      </c>
    </row>
    <row r="146" spans="1:41" x14ac:dyDescent="0.25">
      <c r="A146" s="1">
        <v>46</v>
      </c>
      <c r="B146" s="1">
        <v>4</v>
      </c>
      <c r="C146" s="2">
        <v>3.1387885998199998</v>
      </c>
      <c r="D146" s="1">
        <v>343</v>
      </c>
      <c r="E146" s="1">
        <v>46</v>
      </c>
      <c r="F146" s="1">
        <v>4</v>
      </c>
      <c r="G146" s="1" t="s">
        <v>38</v>
      </c>
      <c r="H146" s="2">
        <v>17.00062132</v>
      </c>
      <c r="I146" s="2">
        <v>1.4319999999999999</v>
      </c>
      <c r="J146" s="2">
        <v>5136.665</v>
      </c>
      <c r="K146" s="2">
        <v>432.62900000000002</v>
      </c>
      <c r="L146" s="2">
        <v>0.58099999999999996</v>
      </c>
      <c r="M146" s="2">
        <v>0.82799999999999996</v>
      </c>
      <c r="N146" s="2">
        <v>9.8770000000000007</v>
      </c>
      <c r="O146" s="2">
        <v>1.1850000000000001</v>
      </c>
      <c r="P146" s="2">
        <v>2984.4270000000001</v>
      </c>
      <c r="Q146" s="2">
        <v>358.03100000000001</v>
      </c>
      <c r="R146" s="2">
        <v>3.1387885998199998</v>
      </c>
      <c r="S146" s="2">
        <v>7.5419999999999998</v>
      </c>
      <c r="T146" s="2">
        <v>0.69399999999999995</v>
      </c>
      <c r="U146" s="4">
        <f t="shared" si="9"/>
        <v>23.672743619842439</v>
      </c>
      <c r="V146" s="4">
        <f t="shared" si="8"/>
        <v>2.1783192882750799</v>
      </c>
      <c r="W146" s="2">
        <v>0.44400000000000001</v>
      </c>
      <c r="X146" s="2">
        <v>0.48499094999999998</v>
      </c>
      <c r="Y146" s="1">
        <v>3161</v>
      </c>
      <c r="Z146" s="1">
        <v>30</v>
      </c>
      <c r="AA146" s="1" t="s">
        <v>357</v>
      </c>
      <c r="AB146" s="2">
        <v>0.25</v>
      </c>
      <c r="AC146" s="1" t="s">
        <v>57</v>
      </c>
      <c r="AD146" s="1" t="s">
        <v>384</v>
      </c>
      <c r="AE146" s="1" t="s">
        <v>59</v>
      </c>
      <c r="AF146" s="1" t="s">
        <v>59</v>
      </c>
      <c r="AG146" s="1" t="s">
        <v>385</v>
      </c>
      <c r="AH146" s="1" t="s">
        <v>386</v>
      </c>
      <c r="AI146" s="2">
        <v>7233.9893041100004</v>
      </c>
      <c r="AJ146" s="2">
        <v>1861430.10088</v>
      </c>
      <c r="AK146" s="1">
        <v>343</v>
      </c>
      <c r="AL146" s="6">
        <v>0.05</v>
      </c>
      <c r="AM146" s="6">
        <v>0.05</v>
      </c>
      <c r="AN146">
        <f t="shared" si="10"/>
        <v>1.183637180992122</v>
      </c>
      <c r="AO146">
        <f t="shared" si="11"/>
        <v>0.10891596441375401</v>
      </c>
    </row>
    <row r="147" spans="1:41" x14ac:dyDescent="0.25">
      <c r="A147" s="1">
        <v>73</v>
      </c>
      <c r="B147" s="1">
        <v>3</v>
      </c>
      <c r="C147" s="2">
        <v>2.5030961216499999E-2</v>
      </c>
      <c r="D147" s="1">
        <v>515</v>
      </c>
      <c r="E147" s="1">
        <v>73</v>
      </c>
      <c r="F147" s="1">
        <v>3</v>
      </c>
      <c r="G147" s="1" t="s">
        <v>40</v>
      </c>
      <c r="H147" s="2">
        <v>11.58491489</v>
      </c>
      <c r="I147" s="2">
        <v>0.75900000000000001</v>
      </c>
      <c r="J147" s="2">
        <v>171.53200000000001</v>
      </c>
      <c r="K147" s="2">
        <v>11.244999999999999</v>
      </c>
      <c r="L147" s="2">
        <v>0.25900000000000001</v>
      </c>
      <c r="M147" s="2">
        <v>0.20899999999999999</v>
      </c>
      <c r="N147" s="2">
        <v>3.004</v>
      </c>
      <c r="O147" s="2">
        <v>0.159</v>
      </c>
      <c r="P147" s="2">
        <v>44.478000000000002</v>
      </c>
      <c r="Q147" s="2">
        <v>2.3530000000000002</v>
      </c>
      <c r="R147" s="2">
        <v>2.5030961216499999E-2</v>
      </c>
      <c r="S147" s="2">
        <v>2.3E-2</v>
      </c>
      <c r="T147" s="2">
        <v>2E-3</v>
      </c>
      <c r="U147" s="4">
        <f t="shared" si="9"/>
        <v>5.7571210797949994E-4</v>
      </c>
      <c r="V147" s="4">
        <f t="shared" si="8"/>
        <v>5.0061922433E-5</v>
      </c>
      <c r="W147" s="2">
        <v>2E-3</v>
      </c>
      <c r="X147" s="2">
        <v>2.571552E-3</v>
      </c>
      <c r="Y147" s="1">
        <v>3163</v>
      </c>
      <c r="Z147" s="1">
        <v>30</v>
      </c>
      <c r="AA147" s="1" t="s">
        <v>357</v>
      </c>
      <c r="AB147" s="2">
        <v>0.25</v>
      </c>
      <c r="AC147" s="1" t="s">
        <v>135</v>
      </c>
      <c r="AD147" s="1" t="s">
        <v>218</v>
      </c>
      <c r="AE147" s="1" t="s">
        <v>54</v>
      </c>
      <c r="AF147" s="1" t="s">
        <v>219</v>
      </c>
      <c r="AH147" s="1" t="s">
        <v>220</v>
      </c>
      <c r="AI147" s="2">
        <v>25001.159848200001</v>
      </c>
      <c r="AJ147" s="2">
        <v>7035334.3036700003</v>
      </c>
      <c r="AK147" s="1">
        <v>515</v>
      </c>
      <c r="AL147" s="6">
        <v>0.05</v>
      </c>
      <c r="AM147" s="6">
        <v>0.05</v>
      </c>
      <c r="AN147">
        <f t="shared" si="10"/>
        <v>2.8785605398975E-5</v>
      </c>
      <c r="AO147">
        <f t="shared" si="11"/>
        <v>2.50309612165E-6</v>
      </c>
    </row>
    <row r="148" spans="1:41" x14ac:dyDescent="0.25">
      <c r="A148" s="1">
        <v>73</v>
      </c>
      <c r="B148" s="1">
        <v>4</v>
      </c>
      <c r="C148" s="2">
        <v>2.5713335993499999</v>
      </c>
      <c r="D148" s="1">
        <v>516</v>
      </c>
      <c r="E148" s="1">
        <v>73</v>
      </c>
      <c r="F148" s="1">
        <v>4</v>
      </c>
      <c r="G148" s="1" t="s">
        <v>38</v>
      </c>
      <c r="H148" s="2">
        <v>8.0328538169999995</v>
      </c>
      <c r="I148" s="2">
        <v>0.60199999999999998</v>
      </c>
      <c r="J148" s="2">
        <v>1692.9079999999999</v>
      </c>
      <c r="K148" s="2">
        <v>126.871</v>
      </c>
      <c r="L148" s="2">
        <v>0.248</v>
      </c>
      <c r="M148" s="2">
        <v>0.20100000000000001</v>
      </c>
      <c r="N148" s="2">
        <v>1.992</v>
      </c>
      <c r="O148" s="2">
        <v>0.121</v>
      </c>
      <c r="P148" s="2">
        <v>419.90600000000001</v>
      </c>
      <c r="Q148" s="2">
        <v>25.484999999999999</v>
      </c>
      <c r="R148" s="2">
        <v>2.5713335993499999</v>
      </c>
      <c r="S148" s="2">
        <v>1.4E-2</v>
      </c>
      <c r="T148" s="2">
        <v>1E-3</v>
      </c>
      <c r="U148" s="4">
        <f t="shared" si="9"/>
        <v>3.5998670390900003E-2</v>
      </c>
      <c r="V148" s="4">
        <f t="shared" si="8"/>
        <v>2.5713335993500001E-3</v>
      </c>
      <c r="W148" s="2">
        <v>2E-3</v>
      </c>
      <c r="X148" s="2">
        <v>2.1629589999999999E-3</v>
      </c>
      <c r="Y148" s="1">
        <v>3163</v>
      </c>
      <c r="Z148" s="1">
        <v>30</v>
      </c>
      <c r="AA148" s="1" t="s">
        <v>357</v>
      </c>
      <c r="AB148" s="2">
        <v>0.25</v>
      </c>
      <c r="AC148" s="1" t="s">
        <v>135</v>
      </c>
      <c r="AD148" s="1" t="s">
        <v>218</v>
      </c>
      <c r="AE148" s="1" t="s">
        <v>54</v>
      </c>
      <c r="AF148" s="1" t="s">
        <v>219</v>
      </c>
      <c r="AH148" s="1" t="s">
        <v>220</v>
      </c>
      <c r="AI148" s="2">
        <v>25001.159848200001</v>
      </c>
      <c r="AJ148" s="2">
        <v>7035334.3036700003</v>
      </c>
      <c r="AK148" s="1">
        <v>516</v>
      </c>
      <c r="AL148" s="6">
        <v>0.05</v>
      </c>
      <c r="AM148" s="6">
        <v>0.05</v>
      </c>
      <c r="AN148">
        <f t="shared" si="10"/>
        <v>1.7999335195450002E-3</v>
      </c>
      <c r="AO148">
        <f t="shared" si="11"/>
        <v>1.2856667996750002E-4</v>
      </c>
    </row>
    <row r="149" spans="1:41" x14ac:dyDescent="0.25">
      <c r="A149" s="1">
        <v>74</v>
      </c>
      <c r="B149" s="1">
        <v>3</v>
      </c>
      <c r="C149" s="2">
        <v>37.241850028599998</v>
      </c>
      <c r="D149" s="1">
        <v>520</v>
      </c>
      <c r="E149" s="1">
        <v>74</v>
      </c>
      <c r="F149" s="1">
        <v>3</v>
      </c>
      <c r="G149" s="1" t="s">
        <v>40</v>
      </c>
      <c r="H149" s="2">
        <v>18.39342254</v>
      </c>
      <c r="I149" s="2">
        <v>1.413</v>
      </c>
      <c r="J149" s="2">
        <v>1855.797</v>
      </c>
      <c r="K149" s="2">
        <v>142.518</v>
      </c>
      <c r="L149" s="2">
        <v>0.47099999999999997</v>
      </c>
      <c r="M149" s="2">
        <v>0.58799999999999997</v>
      </c>
      <c r="N149" s="2">
        <v>8.6549999999999994</v>
      </c>
      <c r="O149" s="2">
        <v>0.83</v>
      </c>
      <c r="P149" s="2">
        <v>873.202</v>
      </c>
      <c r="Q149" s="2">
        <v>83.79</v>
      </c>
      <c r="R149" s="2">
        <v>37.241850028599998</v>
      </c>
      <c r="S149" s="2">
        <v>1.7999999999999999E-2</v>
      </c>
      <c r="T149" s="2">
        <v>2E-3</v>
      </c>
      <c r="U149" s="4">
        <f t="shared" si="9"/>
        <v>0.67035330051479991</v>
      </c>
      <c r="V149" s="4">
        <f t="shared" si="8"/>
        <v>7.4483700057199995E-2</v>
      </c>
      <c r="W149" s="2">
        <v>1E-3</v>
      </c>
      <c r="X149" s="2">
        <v>1.55711E-3</v>
      </c>
      <c r="Y149" s="1">
        <v>3163</v>
      </c>
      <c r="Z149" s="1">
        <v>30</v>
      </c>
      <c r="AA149" s="1" t="s">
        <v>357</v>
      </c>
      <c r="AB149" s="2">
        <v>0.25</v>
      </c>
      <c r="AC149" s="1" t="s">
        <v>135</v>
      </c>
      <c r="AD149" s="1" t="s">
        <v>218</v>
      </c>
      <c r="AE149" s="1" t="s">
        <v>54</v>
      </c>
      <c r="AF149" s="1" t="s">
        <v>219</v>
      </c>
      <c r="AH149" s="1" t="s">
        <v>220</v>
      </c>
      <c r="AI149" s="2">
        <v>25001.159848200001</v>
      </c>
      <c r="AJ149" s="2">
        <v>7035334.3036700003</v>
      </c>
      <c r="AK149" s="1">
        <v>520</v>
      </c>
      <c r="AL149" s="6">
        <v>0.05</v>
      </c>
      <c r="AM149" s="6">
        <v>0.05</v>
      </c>
      <c r="AN149">
        <f t="shared" si="10"/>
        <v>3.3517665025739996E-2</v>
      </c>
      <c r="AO149">
        <f t="shared" si="11"/>
        <v>3.7241850028600001E-3</v>
      </c>
    </row>
    <row r="150" spans="1:41" x14ac:dyDescent="0.25">
      <c r="A150" s="1">
        <v>74</v>
      </c>
      <c r="B150" s="1">
        <v>4</v>
      </c>
      <c r="C150" s="2">
        <v>117.275763758</v>
      </c>
      <c r="D150" s="1">
        <v>521</v>
      </c>
      <c r="E150" s="1">
        <v>74</v>
      </c>
      <c r="F150" s="1">
        <v>4</v>
      </c>
      <c r="G150" s="1" t="s">
        <v>38</v>
      </c>
      <c r="H150" s="2">
        <v>12.754688659999999</v>
      </c>
      <c r="I150" s="2">
        <v>1.119</v>
      </c>
      <c r="J150" s="2">
        <v>2575.779</v>
      </c>
      <c r="K150" s="2">
        <v>225.94200000000001</v>
      </c>
      <c r="L150" s="2">
        <v>0.46400000000000002</v>
      </c>
      <c r="M150" s="2">
        <v>0.58499999999999996</v>
      </c>
      <c r="N150" s="2">
        <v>5.915</v>
      </c>
      <c r="O150" s="2">
        <v>0.65400000000000003</v>
      </c>
      <c r="P150" s="2">
        <v>1194.586</v>
      </c>
      <c r="Q150" s="2">
        <v>132.125</v>
      </c>
      <c r="R150" s="2">
        <v>117.275763758</v>
      </c>
      <c r="S150" s="2">
        <v>1.0999999999999999E-2</v>
      </c>
      <c r="T150" s="2">
        <v>1E-3</v>
      </c>
      <c r="U150" s="4">
        <f t="shared" si="9"/>
        <v>1.2900334013379999</v>
      </c>
      <c r="V150" s="4">
        <f t="shared" si="8"/>
        <v>0.117275763758</v>
      </c>
      <c r="W150" s="2">
        <v>1E-3</v>
      </c>
      <c r="X150" s="2">
        <v>1.3108060000000001E-3</v>
      </c>
      <c r="Y150" s="1">
        <v>3163</v>
      </c>
      <c r="Z150" s="1">
        <v>30</v>
      </c>
      <c r="AA150" s="1" t="s">
        <v>357</v>
      </c>
      <c r="AB150" s="2">
        <v>0.25</v>
      </c>
      <c r="AC150" s="1" t="s">
        <v>135</v>
      </c>
      <c r="AD150" s="1" t="s">
        <v>218</v>
      </c>
      <c r="AE150" s="1" t="s">
        <v>54</v>
      </c>
      <c r="AF150" s="1" t="s">
        <v>219</v>
      </c>
      <c r="AH150" s="1" t="s">
        <v>220</v>
      </c>
      <c r="AI150" s="2">
        <v>25001.159848200001</v>
      </c>
      <c r="AJ150" s="2">
        <v>7035334.3036700003</v>
      </c>
      <c r="AK150" s="1">
        <v>521</v>
      </c>
      <c r="AL150" s="6">
        <v>0.05</v>
      </c>
      <c r="AM150" s="6">
        <v>0.05</v>
      </c>
      <c r="AN150">
        <f t="shared" si="10"/>
        <v>6.4501670066899996E-2</v>
      </c>
      <c r="AO150">
        <f t="shared" si="11"/>
        <v>5.8637881879000002E-3</v>
      </c>
    </row>
    <row r="151" spans="1:41" x14ac:dyDescent="0.25">
      <c r="A151" s="1">
        <v>74</v>
      </c>
      <c r="B151" s="1">
        <v>10</v>
      </c>
      <c r="C151" s="2">
        <v>2.1924120204099999</v>
      </c>
      <c r="D151" s="1">
        <v>522</v>
      </c>
      <c r="E151" s="1">
        <v>74</v>
      </c>
      <c r="F151" s="1">
        <v>10</v>
      </c>
      <c r="G151" s="1" t="s">
        <v>48</v>
      </c>
      <c r="H151" s="2">
        <v>3.1166250080000002</v>
      </c>
      <c r="I151" s="2">
        <v>0.125</v>
      </c>
      <c r="J151" s="2">
        <v>6.8440000000000003</v>
      </c>
      <c r="K151" s="2">
        <v>0.27500000000000002</v>
      </c>
      <c r="L151" s="2">
        <v>0.48</v>
      </c>
      <c r="M151" s="2">
        <v>0.59099999999999997</v>
      </c>
      <c r="N151" s="2">
        <v>1.4950000000000001</v>
      </c>
      <c r="O151" s="2">
        <v>7.3999999999999996E-2</v>
      </c>
      <c r="P151" s="2">
        <v>3.2829999999999999</v>
      </c>
      <c r="Q151" s="2">
        <v>0.16300000000000001</v>
      </c>
      <c r="R151" s="2">
        <v>2.1924120204099999</v>
      </c>
      <c r="S151" s="2">
        <v>4.0000000000000001E-3</v>
      </c>
      <c r="T151" s="2">
        <v>0</v>
      </c>
      <c r="U151" s="4">
        <f t="shared" si="9"/>
        <v>8.76964808164E-3</v>
      </c>
      <c r="V151" s="4">
        <f t="shared" si="8"/>
        <v>0</v>
      </c>
      <c r="W151" s="2">
        <v>1E-3</v>
      </c>
      <c r="X151" s="2">
        <v>2.119737E-3</v>
      </c>
      <c r="Y151" s="1">
        <v>3163</v>
      </c>
      <c r="Z151" s="1">
        <v>30</v>
      </c>
      <c r="AA151" s="1" t="s">
        <v>357</v>
      </c>
      <c r="AB151" s="2">
        <v>0.25</v>
      </c>
      <c r="AC151" s="1" t="s">
        <v>135</v>
      </c>
      <c r="AD151" s="1" t="s">
        <v>218</v>
      </c>
      <c r="AE151" s="1" t="s">
        <v>54</v>
      </c>
      <c r="AF151" s="1" t="s">
        <v>219</v>
      </c>
      <c r="AH151" s="1" t="s">
        <v>220</v>
      </c>
      <c r="AI151" s="2">
        <v>25001.159848200001</v>
      </c>
      <c r="AJ151" s="2">
        <v>7035334.3036700003</v>
      </c>
      <c r="AK151" s="1">
        <v>522</v>
      </c>
      <c r="AL151" s="6">
        <v>0.05</v>
      </c>
      <c r="AM151" s="6">
        <v>0.05</v>
      </c>
      <c r="AN151">
        <f t="shared" si="10"/>
        <v>4.3848240408200003E-4</v>
      </c>
      <c r="AO151">
        <f t="shared" si="11"/>
        <v>0</v>
      </c>
    </row>
    <row r="152" spans="1:41" x14ac:dyDescent="0.25">
      <c r="A152" s="1">
        <v>74</v>
      </c>
      <c r="B152" s="1">
        <v>11</v>
      </c>
      <c r="C152" s="2">
        <v>2.20127921978</v>
      </c>
      <c r="D152" s="1">
        <v>523</v>
      </c>
      <c r="E152" s="1">
        <v>74</v>
      </c>
      <c r="F152" s="1">
        <v>11</v>
      </c>
      <c r="G152" s="1" t="s">
        <v>41</v>
      </c>
      <c r="H152" s="2">
        <v>1.6333629460000001</v>
      </c>
      <c r="I152" s="2">
        <v>6.4000000000000001E-2</v>
      </c>
      <c r="J152" s="2">
        <v>3.601</v>
      </c>
      <c r="K152" s="2">
        <v>0.14199999999999999</v>
      </c>
      <c r="L152" s="2">
        <v>0.48199999999999998</v>
      </c>
      <c r="M152" s="2">
        <v>0.59399999999999997</v>
      </c>
      <c r="N152" s="2">
        <v>0.78700000000000003</v>
      </c>
      <c r="O152" s="2">
        <v>3.7999999999999999E-2</v>
      </c>
      <c r="P152" s="2">
        <v>1.734</v>
      </c>
      <c r="Q152" s="2">
        <v>8.4000000000000005E-2</v>
      </c>
      <c r="R152" s="2">
        <v>2.20127921978</v>
      </c>
      <c r="S152" s="2">
        <v>2E-3</v>
      </c>
      <c r="T152" s="2">
        <v>0</v>
      </c>
      <c r="U152" s="4">
        <f t="shared" si="9"/>
        <v>4.4025584395600004E-3</v>
      </c>
      <c r="V152" s="4">
        <f t="shared" si="8"/>
        <v>0</v>
      </c>
      <c r="W152" s="2">
        <v>2E-3</v>
      </c>
      <c r="X152" s="2">
        <v>2.3472039999999999E-3</v>
      </c>
      <c r="Y152" s="1">
        <v>3163</v>
      </c>
      <c r="Z152" s="1">
        <v>30</v>
      </c>
      <c r="AA152" s="1" t="s">
        <v>357</v>
      </c>
      <c r="AB152" s="2">
        <v>0.25</v>
      </c>
      <c r="AC152" s="1" t="s">
        <v>135</v>
      </c>
      <c r="AD152" s="1" t="s">
        <v>218</v>
      </c>
      <c r="AE152" s="1" t="s">
        <v>54</v>
      </c>
      <c r="AF152" s="1" t="s">
        <v>219</v>
      </c>
      <c r="AH152" s="1" t="s">
        <v>220</v>
      </c>
      <c r="AI152" s="2">
        <v>25001.159848200001</v>
      </c>
      <c r="AJ152" s="2">
        <v>7035334.3036700003</v>
      </c>
      <c r="AK152" s="1">
        <v>523</v>
      </c>
      <c r="AL152" s="6">
        <v>0.05</v>
      </c>
      <c r="AM152" s="6">
        <v>0.05</v>
      </c>
      <c r="AN152">
        <f t="shared" si="10"/>
        <v>2.2012792197800002E-4</v>
      </c>
      <c r="AO152">
        <f t="shared" si="11"/>
        <v>0</v>
      </c>
    </row>
    <row r="153" spans="1:41" x14ac:dyDescent="0.25">
      <c r="A153" s="1">
        <v>78</v>
      </c>
      <c r="B153" s="1">
        <v>4</v>
      </c>
      <c r="C153" s="2">
        <v>1.4212645679900001E-3</v>
      </c>
      <c r="D153" s="1">
        <v>542</v>
      </c>
      <c r="E153" s="1">
        <v>0</v>
      </c>
      <c r="F153" s="1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1.4212645679900001E-3</v>
      </c>
      <c r="S153" s="2">
        <v>0</v>
      </c>
      <c r="T153" s="2">
        <v>0</v>
      </c>
      <c r="U153" s="4">
        <f t="shared" si="9"/>
        <v>0</v>
      </c>
      <c r="V153" s="4">
        <f t="shared" si="8"/>
        <v>0</v>
      </c>
      <c r="W153" s="2">
        <v>0</v>
      </c>
      <c r="X153" s="2">
        <v>0</v>
      </c>
      <c r="Y153" s="1">
        <v>3163</v>
      </c>
      <c r="Z153" s="1">
        <v>30</v>
      </c>
      <c r="AA153" s="1" t="s">
        <v>357</v>
      </c>
      <c r="AB153" s="2">
        <v>0.25</v>
      </c>
      <c r="AC153" s="1" t="s">
        <v>135</v>
      </c>
      <c r="AD153" s="1" t="s">
        <v>218</v>
      </c>
      <c r="AE153" s="1" t="s">
        <v>54</v>
      </c>
      <c r="AF153" s="1" t="s">
        <v>219</v>
      </c>
      <c r="AH153" s="1" t="s">
        <v>220</v>
      </c>
      <c r="AI153" s="2">
        <v>25001.159848200001</v>
      </c>
      <c r="AJ153" s="2">
        <v>7035334.3036700003</v>
      </c>
      <c r="AK153" s="1">
        <v>542</v>
      </c>
      <c r="AL153" s="6">
        <v>0.05</v>
      </c>
      <c r="AM153" s="6">
        <v>0.05</v>
      </c>
      <c r="AN153">
        <f t="shared" si="10"/>
        <v>0</v>
      </c>
      <c r="AO153">
        <f t="shared" si="11"/>
        <v>0</v>
      </c>
    </row>
    <row r="154" spans="1:41" x14ac:dyDescent="0.25">
      <c r="A154" s="1">
        <v>63</v>
      </c>
      <c r="B154" s="1">
        <v>2</v>
      </c>
      <c r="C154" s="2">
        <v>8.9943262464500004E-4</v>
      </c>
      <c r="D154" s="1">
        <v>461</v>
      </c>
      <c r="E154" s="1">
        <v>63</v>
      </c>
      <c r="F154" s="1">
        <v>2</v>
      </c>
      <c r="G154" s="1" t="s">
        <v>39</v>
      </c>
      <c r="H154" s="2">
        <v>7.4474584220000004</v>
      </c>
      <c r="I154" s="2">
        <v>0.374</v>
      </c>
      <c r="J154" s="2">
        <v>3959.7</v>
      </c>
      <c r="K154" s="2">
        <v>198.59899999999999</v>
      </c>
      <c r="L154" s="2">
        <v>0.503</v>
      </c>
      <c r="M154" s="2">
        <v>1.085</v>
      </c>
      <c r="N154" s="2">
        <v>3.7450000000000001</v>
      </c>
      <c r="O154" s="2">
        <v>0.40500000000000003</v>
      </c>
      <c r="P154" s="2">
        <v>1991.1379999999999</v>
      </c>
      <c r="Q154" s="2">
        <v>215.52099999999999</v>
      </c>
      <c r="R154" s="2">
        <v>8.9943262464500004E-4</v>
      </c>
      <c r="S154" s="2">
        <v>0.153</v>
      </c>
      <c r="T154" s="2">
        <v>1.2E-2</v>
      </c>
      <c r="U154" s="4">
        <f t="shared" si="9"/>
        <v>1.3761319157068501E-4</v>
      </c>
      <c r="V154" s="4">
        <f t="shared" si="8"/>
        <v>1.0793191495740001E-5</v>
      </c>
      <c r="W154" s="2">
        <v>2.1000000000000001E-2</v>
      </c>
      <c r="X154" s="2">
        <v>3.1522095999999999E-2</v>
      </c>
      <c r="Y154" s="1">
        <v>3164</v>
      </c>
      <c r="Z154" s="1">
        <v>30</v>
      </c>
      <c r="AA154" s="1" t="s">
        <v>357</v>
      </c>
      <c r="AB154" s="2">
        <v>0.25</v>
      </c>
      <c r="AC154" s="1" t="s">
        <v>135</v>
      </c>
      <c r="AD154" s="1" t="s">
        <v>387</v>
      </c>
      <c r="AE154" s="1" t="s">
        <v>54</v>
      </c>
      <c r="AF154" s="1" t="s">
        <v>219</v>
      </c>
      <c r="AH154" s="1" t="s">
        <v>388</v>
      </c>
      <c r="AI154" s="2">
        <v>3282.5049712999999</v>
      </c>
      <c r="AJ154" s="2">
        <v>264644.82028400002</v>
      </c>
      <c r="AK154" s="1">
        <v>461</v>
      </c>
      <c r="AL154" s="6">
        <v>0.05</v>
      </c>
      <c r="AM154" s="6">
        <v>0.05</v>
      </c>
      <c r="AN154">
        <f t="shared" si="10"/>
        <v>6.8806595785342514E-6</v>
      </c>
      <c r="AO154">
        <f t="shared" si="11"/>
        <v>5.3965957478700001E-7</v>
      </c>
    </row>
    <row r="155" spans="1:41" x14ac:dyDescent="0.25">
      <c r="A155" s="1">
        <v>63</v>
      </c>
      <c r="B155" s="1">
        <v>4</v>
      </c>
      <c r="C155" s="2">
        <v>1.41697906774E-4</v>
      </c>
      <c r="D155" s="1">
        <v>463</v>
      </c>
      <c r="E155" s="1">
        <v>63</v>
      </c>
      <c r="F155" s="1">
        <v>4</v>
      </c>
      <c r="G155" s="1" t="s">
        <v>38</v>
      </c>
      <c r="H155" s="2">
        <v>11.860123</v>
      </c>
      <c r="I155" s="2">
        <v>1.0529999999999999</v>
      </c>
      <c r="J155" s="2">
        <v>2855.0169999999998</v>
      </c>
      <c r="K155" s="2">
        <v>253.56299999999999</v>
      </c>
      <c r="L155" s="2">
        <v>0.49199999999999999</v>
      </c>
      <c r="M155" s="2">
        <v>1.0549999999999999</v>
      </c>
      <c r="N155" s="2">
        <v>5.8319999999999999</v>
      </c>
      <c r="O155" s="2">
        <v>1.1120000000000001</v>
      </c>
      <c r="P155" s="2">
        <v>1403.806</v>
      </c>
      <c r="Q155" s="2">
        <v>267.59800000000001</v>
      </c>
      <c r="R155" s="2">
        <v>1.41697906774E-4</v>
      </c>
      <c r="S155" s="2">
        <v>0.219</v>
      </c>
      <c r="T155" s="2">
        <v>0.03</v>
      </c>
      <c r="U155" s="4">
        <f t="shared" si="9"/>
        <v>3.1031841583505997E-5</v>
      </c>
      <c r="V155" s="4">
        <f t="shared" si="8"/>
        <v>4.2509372032199996E-6</v>
      </c>
      <c r="W155" s="2">
        <v>1.7999999999999999E-2</v>
      </c>
      <c r="X155" s="2">
        <v>2.8585244999999999E-2</v>
      </c>
      <c r="Y155" s="1">
        <v>3164</v>
      </c>
      <c r="Z155" s="1">
        <v>30</v>
      </c>
      <c r="AA155" s="1" t="s">
        <v>357</v>
      </c>
      <c r="AB155" s="2">
        <v>0.25</v>
      </c>
      <c r="AC155" s="1" t="s">
        <v>135</v>
      </c>
      <c r="AD155" s="1" t="s">
        <v>387</v>
      </c>
      <c r="AE155" s="1" t="s">
        <v>54</v>
      </c>
      <c r="AF155" s="1" t="s">
        <v>219</v>
      </c>
      <c r="AH155" s="1" t="s">
        <v>388</v>
      </c>
      <c r="AI155" s="2">
        <v>3282.5049712999999</v>
      </c>
      <c r="AJ155" s="2">
        <v>264644.82028400002</v>
      </c>
      <c r="AK155" s="1">
        <v>463</v>
      </c>
      <c r="AL155" s="6">
        <v>0.05</v>
      </c>
      <c r="AM155" s="6">
        <v>0.05</v>
      </c>
      <c r="AN155">
        <f t="shared" si="10"/>
        <v>1.5515920791752999E-6</v>
      </c>
      <c r="AO155">
        <f t="shared" si="11"/>
        <v>2.12546860161E-7</v>
      </c>
    </row>
    <row r="156" spans="1:41" x14ac:dyDescent="0.25">
      <c r="A156" s="1">
        <v>66</v>
      </c>
      <c r="B156" s="1">
        <v>2</v>
      </c>
      <c r="C156" s="2">
        <v>5.5568947947599998</v>
      </c>
      <c r="D156" s="1">
        <v>474</v>
      </c>
      <c r="E156" s="1">
        <v>66</v>
      </c>
      <c r="F156" s="1">
        <v>2</v>
      </c>
      <c r="G156" s="1" t="s">
        <v>39</v>
      </c>
      <c r="H156" s="2">
        <v>8.9792222870000007</v>
      </c>
      <c r="I156" s="2">
        <v>0.44</v>
      </c>
      <c r="J156" s="2">
        <v>638.78800000000001</v>
      </c>
      <c r="K156" s="2">
        <v>31.3</v>
      </c>
      <c r="L156" s="2">
        <v>0.20399999999999999</v>
      </c>
      <c r="M156" s="2">
        <v>0.154</v>
      </c>
      <c r="N156" s="2">
        <v>1.833</v>
      </c>
      <c r="O156" s="2">
        <v>6.8000000000000005E-2</v>
      </c>
      <c r="P156" s="2">
        <v>130.37</v>
      </c>
      <c r="Q156" s="2">
        <v>4.8280000000000003</v>
      </c>
      <c r="R156" s="2">
        <v>5.5568947947599998</v>
      </c>
      <c r="S156" s="2">
        <v>4.2999999999999997E-2</v>
      </c>
      <c r="T156" s="2">
        <v>4.0000000000000001E-3</v>
      </c>
      <c r="U156" s="4">
        <f t="shared" si="9"/>
        <v>0.23894647617467998</v>
      </c>
      <c r="V156" s="4">
        <f t="shared" si="8"/>
        <v>2.2227579179039999E-2</v>
      </c>
      <c r="W156" s="2">
        <v>5.0000000000000001E-3</v>
      </c>
      <c r="X156" s="2">
        <v>9.9067679999999998E-3</v>
      </c>
      <c r="Y156" s="1">
        <v>3164</v>
      </c>
      <c r="Z156" s="1">
        <v>30</v>
      </c>
      <c r="AA156" s="1" t="s">
        <v>357</v>
      </c>
      <c r="AB156" s="2">
        <v>0.25</v>
      </c>
      <c r="AC156" s="1" t="s">
        <v>135</v>
      </c>
      <c r="AD156" s="1" t="s">
        <v>387</v>
      </c>
      <c r="AE156" s="1" t="s">
        <v>54</v>
      </c>
      <c r="AF156" s="1" t="s">
        <v>219</v>
      </c>
      <c r="AH156" s="1" t="s">
        <v>388</v>
      </c>
      <c r="AI156" s="2">
        <v>3282.5049712999999</v>
      </c>
      <c r="AJ156" s="2">
        <v>264644.82028400002</v>
      </c>
      <c r="AK156" s="1">
        <v>474</v>
      </c>
      <c r="AL156" s="6">
        <v>0.05</v>
      </c>
      <c r="AM156" s="6">
        <v>0.05</v>
      </c>
      <c r="AN156">
        <f t="shared" si="10"/>
        <v>1.1947323808733999E-2</v>
      </c>
      <c r="AO156">
        <f t="shared" si="11"/>
        <v>1.1113789589519999E-3</v>
      </c>
    </row>
    <row r="157" spans="1:41" x14ac:dyDescent="0.25">
      <c r="A157" s="1">
        <v>66</v>
      </c>
      <c r="B157" s="1">
        <v>4</v>
      </c>
      <c r="C157" s="2">
        <v>0.51749822914499999</v>
      </c>
      <c r="D157" s="1">
        <v>476</v>
      </c>
      <c r="E157" s="1">
        <v>66</v>
      </c>
      <c r="F157" s="1">
        <v>4</v>
      </c>
      <c r="G157" s="1" t="s">
        <v>38</v>
      </c>
      <c r="H157" s="2">
        <v>14.29765864</v>
      </c>
      <c r="I157" s="2">
        <v>1.24</v>
      </c>
      <c r="J157" s="2">
        <v>925.13900000000001</v>
      </c>
      <c r="K157" s="2">
        <v>80.227999999999994</v>
      </c>
      <c r="L157" s="2">
        <v>0.19500000000000001</v>
      </c>
      <c r="M157" s="2">
        <v>0.14899999999999999</v>
      </c>
      <c r="N157" s="2">
        <v>2.7869999999999999</v>
      </c>
      <c r="O157" s="2">
        <v>0.184</v>
      </c>
      <c r="P157" s="2">
        <v>180.32</v>
      </c>
      <c r="Q157" s="2">
        <v>11.917</v>
      </c>
      <c r="R157" s="2">
        <v>0.51749822914499999</v>
      </c>
      <c r="S157" s="2">
        <v>0.06</v>
      </c>
      <c r="T157" s="2">
        <v>1.0999999999999999E-2</v>
      </c>
      <c r="U157" s="4">
        <f t="shared" si="9"/>
        <v>3.10498937487E-2</v>
      </c>
      <c r="V157" s="4">
        <f t="shared" si="8"/>
        <v>5.6924805205949992E-3</v>
      </c>
      <c r="W157" s="2">
        <v>4.0000000000000001E-3</v>
      </c>
      <c r="X157" s="2">
        <v>9.0273579999999992E-3</v>
      </c>
      <c r="Y157" s="1">
        <v>3164</v>
      </c>
      <c r="Z157" s="1">
        <v>30</v>
      </c>
      <c r="AA157" s="1" t="s">
        <v>357</v>
      </c>
      <c r="AB157" s="2">
        <v>0.25</v>
      </c>
      <c r="AC157" s="1" t="s">
        <v>135</v>
      </c>
      <c r="AD157" s="1" t="s">
        <v>387</v>
      </c>
      <c r="AE157" s="1" t="s">
        <v>54</v>
      </c>
      <c r="AF157" s="1" t="s">
        <v>219</v>
      </c>
      <c r="AH157" s="1" t="s">
        <v>388</v>
      </c>
      <c r="AI157" s="2">
        <v>3282.5049712999999</v>
      </c>
      <c r="AJ157" s="2">
        <v>264644.82028400002</v>
      </c>
      <c r="AK157" s="1">
        <v>476</v>
      </c>
      <c r="AL157" s="6">
        <v>0.05</v>
      </c>
      <c r="AM157" s="6">
        <v>0.05</v>
      </c>
      <c r="AN157">
        <f t="shared" si="10"/>
        <v>1.5524946874350002E-3</v>
      </c>
      <c r="AO157">
        <f t="shared" si="11"/>
        <v>2.8462402602974995E-4</v>
      </c>
    </row>
    <row r="158" spans="1:41" x14ac:dyDescent="0.25">
      <c r="A158" s="1">
        <v>67</v>
      </c>
      <c r="B158" s="1">
        <v>2</v>
      </c>
      <c r="C158" s="2">
        <v>6.3468715226399999</v>
      </c>
      <c r="D158" s="1">
        <v>479</v>
      </c>
      <c r="E158" s="1">
        <v>67</v>
      </c>
      <c r="F158" s="1">
        <v>2</v>
      </c>
      <c r="G158" s="1" t="s">
        <v>39</v>
      </c>
      <c r="H158" s="2">
        <v>7.3776887269999998</v>
      </c>
      <c r="I158" s="2">
        <v>0.315</v>
      </c>
      <c r="J158" s="2">
        <v>483.98200000000003</v>
      </c>
      <c r="K158" s="2">
        <v>20.652999999999999</v>
      </c>
      <c r="L158" s="2">
        <v>0.38600000000000001</v>
      </c>
      <c r="M158" s="2">
        <v>0.24</v>
      </c>
      <c r="N158" s="2">
        <v>2.851</v>
      </c>
      <c r="O158" s="2">
        <v>7.5999999999999998E-2</v>
      </c>
      <c r="P158" s="2">
        <v>187.011</v>
      </c>
      <c r="Q158" s="2">
        <v>4.9550000000000001</v>
      </c>
      <c r="R158" s="2">
        <v>6.3468715226399999</v>
      </c>
      <c r="S158" s="2">
        <v>6.5000000000000002E-2</v>
      </c>
      <c r="T158" s="2">
        <v>5.0000000000000001E-3</v>
      </c>
      <c r="U158" s="4">
        <f t="shared" si="9"/>
        <v>0.41254664897159998</v>
      </c>
      <c r="V158" s="4">
        <f t="shared" si="8"/>
        <v>3.1734357613200002E-2</v>
      </c>
      <c r="W158" s="2">
        <v>8.9999999999999993E-3</v>
      </c>
      <c r="X158" s="2">
        <v>1.5340820999999999E-2</v>
      </c>
      <c r="Y158" s="1">
        <v>3165</v>
      </c>
      <c r="Z158" s="1">
        <v>30</v>
      </c>
      <c r="AA158" s="1" t="s">
        <v>357</v>
      </c>
      <c r="AB158" s="2">
        <v>0.25</v>
      </c>
      <c r="AC158" s="1" t="s">
        <v>135</v>
      </c>
      <c r="AD158" s="1" t="s">
        <v>389</v>
      </c>
      <c r="AE158" s="1" t="s">
        <v>59</v>
      </c>
      <c r="AF158" s="1" t="s">
        <v>228</v>
      </c>
      <c r="AH158" s="1" t="s">
        <v>390</v>
      </c>
      <c r="AI158" s="2">
        <v>5779.8542959300003</v>
      </c>
      <c r="AJ158" s="2">
        <v>1404278.3286600001</v>
      </c>
      <c r="AK158" s="1">
        <v>479</v>
      </c>
      <c r="AL158" s="6">
        <v>0.05</v>
      </c>
      <c r="AM158" s="6">
        <v>0.05</v>
      </c>
      <c r="AN158">
        <f t="shared" si="10"/>
        <v>2.0627332448580001E-2</v>
      </c>
      <c r="AO158">
        <f t="shared" si="11"/>
        <v>1.5867178806600003E-3</v>
      </c>
    </row>
    <row r="159" spans="1:41" x14ac:dyDescent="0.25">
      <c r="A159" s="1">
        <v>67</v>
      </c>
      <c r="B159" s="1">
        <v>4</v>
      </c>
      <c r="C159" s="2">
        <v>6.8479312458999998E-3</v>
      </c>
      <c r="D159" s="1">
        <v>480</v>
      </c>
      <c r="E159" s="1">
        <v>67</v>
      </c>
      <c r="F159" s="1">
        <v>4</v>
      </c>
      <c r="G159" s="1" t="s">
        <v>38</v>
      </c>
      <c r="H159" s="2">
        <v>11.747835439999999</v>
      </c>
      <c r="I159" s="2">
        <v>0.88600000000000001</v>
      </c>
      <c r="J159" s="2">
        <v>601.68499999999995</v>
      </c>
      <c r="K159" s="2">
        <v>45.401000000000003</v>
      </c>
      <c r="L159" s="2">
        <v>0.378</v>
      </c>
      <c r="M159" s="2">
        <v>0.23400000000000001</v>
      </c>
      <c r="N159" s="2">
        <v>4.4450000000000003</v>
      </c>
      <c r="O159" s="2">
        <v>0.20699999999999999</v>
      </c>
      <c r="P159" s="2">
        <v>227.67</v>
      </c>
      <c r="Q159" s="2">
        <v>10.61</v>
      </c>
      <c r="R159" s="2">
        <v>6.8479312458999998E-3</v>
      </c>
      <c r="S159" s="2">
        <v>9.1999999999999998E-2</v>
      </c>
      <c r="T159" s="2">
        <v>1.2E-2</v>
      </c>
      <c r="U159" s="4">
        <f t="shared" si="9"/>
        <v>6.3000967462279996E-4</v>
      </c>
      <c r="V159" s="4">
        <f t="shared" si="8"/>
        <v>8.21751749508E-5</v>
      </c>
      <c r="W159" s="2">
        <v>8.0000000000000002E-3</v>
      </c>
      <c r="X159" s="2">
        <v>1.4045191E-2</v>
      </c>
      <c r="Y159" s="1">
        <v>3165</v>
      </c>
      <c r="Z159" s="1">
        <v>30</v>
      </c>
      <c r="AA159" s="1" t="s">
        <v>357</v>
      </c>
      <c r="AB159" s="2">
        <v>0.25</v>
      </c>
      <c r="AC159" s="1" t="s">
        <v>135</v>
      </c>
      <c r="AD159" s="1" t="s">
        <v>389</v>
      </c>
      <c r="AE159" s="1" t="s">
        <v>59</v>
      </c>
      <c r="AF159" s="1" t="s">
        <v>228</v>
      </c>
      <c r="AH159" s="1" t="s">
        <v>390</v>
      </c>
      <c r="AI159" s="2">
        <v>5779.8542959300003</v>
      </c>
      <c r="AJ159" s="2">
        <v>1404278.3286600001</v>
      </c>
      <c r="AK159" s="1">
        <v>480</v>
      </c>
      <c r="AL159" s="6">
        <v>0.05</v>
      </c>
      <c r="AM159" s="6">
        <v>0.05</v>
      </c>
      <c r="AN159">
        <f t="shared" si="10"/>
        <v>3.1500483731139996E-5</v>
      </c>
      <c r="AO159">
        <f t="shared" si="11"/>
        <v>4.1087587475400004E-6</v>
      </c>
    </row>
    <row r="160" spans="1:41" x14ac:dyDescent="0.25">
      <c r="A160" s="1">
        <v>68</v>
      </c>
      <c r="B160" s="1">
        <v>2</v>
      </c>
      <c r="C160" s="2">
        <v>25.830623346399999</v>
      </c>
      <c r="D160" s="1">
        <v>482</v>
      </c>
      <c r="E160" s="1">
        <v>68</v>
      </c>
      <c r="F160" s="1">
        <v>2</v>
      </c>
      <c r="G160" s="1" t="s">
        <v>39</v>
      </c>
      <c r="H160" s="2">
        <v>8.1781487510000002</v>
      </c>
      <c r="I160" s="2">
        <v>0.45100000000000001</v>
      </c>
      <c r="J160" s="2">
        <v>3278.6729999999998</v>
      </c>
      <c r="K160" s="2">
        <v>180.84899999999999</v>
      </c>
      <c r="L160" s="2">
        <v>0.36799999999999999</v>
      </c>
      <c r="M160" s="2">
        <v>0.35899999999999999</v>
      </c>
      <c r="N160" s="2">
        <v>3.0129999999999999</v>
      </c>
      <c r="O160" s="2">
        <v>0.16200000000000001</v>
      </c>
      <c r="P160" s="2">
        <v>1208.098</v>
      </c>
      <c r="Q160" s="2">
        <v>65.009</v>
      </c>
      <c r="R160" s="2">
        <v>25.830623346399999</v>
      </c>
      <c r="S160" s="2">
        <v>2.9000000000000001E-2</v>
      </c>
      <c r="T160" s="2">
        <v>3.0000000000000001E-3</v>
      </c>
      <c r="U160" s="4">
        <f t="shared" si="9"/>
        <v>0.74908807704559999</v>
      </c>
      <c r="V160" s="4">
        <f t="shared" si="8"/>
        <v>7.7491870039199995E-2</v>
      </c>
      <c r="W160" s="2">
        <v>4.0000000000000001E-3</v>
      </c>
      <c r="X160" s="2">
        <v>6.6584219999999998E-3</v>
      </c>
      <c r="Y160" s="1">
        <v>3165</v>
      </c>
      <c r="Z160" s="1">
        <v>30</v>
      </c>
      <c r="AA160" s="1" t="s">
        <v>357</v>
      </c>
      <c r="AB160" s="2">
        <v>0.25</v>
      </c>
      <c r="AC160" s="1" t="s">
        <v>135</v>
      </c>
      <c r="AD160" s="1" t="s">
        <v>389</v>
      </c>
      <c r="AE160" s="1" t="s">
        <v>59</v>
      </c>
      <c r="AF160" s="1" t="s">
        <v>228</v>
      </c>
      <c r="AH160" s="1" t="s">
        <v>390</v>
      </c>
      <c r="AI160" s="2">
        <v>5779.8542959300003</v>
      </c>
      <c r="AJ160" s="2">
        <v>1404278.3286600001</v>
      </c>
      <c r="AK160" s="1">
        <v>482</v>
      </c>
      <c r="AL160" s="6">
        <v>0.05</v>
      </c>
      <c r="AM160" s="6">
        <v>0.05</v>
      </c>
      <c r="AN160">
        <f t="shared" si="10"/>
        <v>3.7454403852280001E-2</v>
      </c>
      <c r="AO160">
        <f t="shared" si="11"/>
        <v>3.87459350196E-3</v>
      </c>
    </row>
    <row r="161" spans="1:41" x14ac:dyDescent="0.25">
      <c r="A161" s="1">
        <v>68</v>
      </c>
      <c r="B161" s="1">
        <v>4</v>
      </c>
      <c r="C161" s="2">
        <v>2.5700984033400001E-3</v>
      </c>
      <c r="D161" s="1">
        <v>484</v>
      </c>
      <c r="E161" s="1">
        <v>68</v>
      </c>
      <c r="F161" s="1">
        <v>4</v>
      </c>
      <c r="G161" s="1" t="s">
        <v>38</v>
      </c>
      <c r="H161" s="2">
        <v>13.010906289999999</v>
      </c>
      <c r="I161" s="2">
        <v>1.2709999999999999</v>
      </c>
      <c r="J161" s="2">
        <v>1684.79</v>
      </c>
      <c r="K161" s="2">
        <v>164.64099999999999</v>
      </c>
      <c r="L161" s="2">
        <v>0.35599999999999998</v>
      </c>
      <c r="M161" s="2">
        <v>0.35199999999999998</v>
      </c>
      <c r="N161" s="2">
        <v>4.6379999999999999</v>
      </c>
      <c r="O161" s="2">
        <v>0.44800000000000001</v>
      </c>
      <c r="P161" s="2">
        <v>600.60400000000004</v>
      </c>
      <c r="Q161" s="2">
        <v>57.953000000000003</v>
      </c>
      <c r="R161" s="2">
        <v>2.5700984033400001E-3</v>
      </c>
      <c r="S161" s="2">
        <v>0.04</v>
      </c>
      <c r="T161" s="2">
        <v>8.0000000000000002E-3</v>
      </c>
      <c r="U161" s="4">
        <f t="shared" si="9"/>
        <v>1.0280393613360001E-4</v>
      </c>
      <c r="V161" s="4">
        <f t="shared" si="8"/>
        <v>2.0560787226720002E-5</v>
      </c>
      <c r="W161" s="2">
        <v>3.0000000000000001E-3</v>
      </c>
      <c r="X161" s="2">
        <v>6.0900040000000004E-3</v>
      </c>
      <c r="Y161" s="1">
        <v>3165</v>
      </c>
      <c r="Z161" s="1">
        <v>30</v>
      </c>
      <c r="AA161" s="1" t="s">
        <v>357</v>
      </c>
      <c r="AB161" s="2">
        <v>0.25</v>
      </c>
      <c r="AC161" s="1" t="s">
        <v>135</v>
      </c>
      <c r="AD161" s="1" t="s">
        <v>389</v>
      </c>
      <c r="AE161" s="1" t="s">
        <v>59</v>
      </c>
      <c r="AF161" s="1" t="s">
        <v>228</v>
      </c>
      <c r="AH161" s="1" t="s">
        <v>390</v>
      </c>
      <c r="AI161" s="2">
        <v>5779.8542959300003</v>
      </c>
      <c r="AJ161" s="2">
        <v>1404278.3286600001</v>
      </c>
      <c r="AK161" s="1">
        <v>484</v>
      </c>
      <c r="AL161" s="6">
        <v>0.05</v>
      </c>
      <c r="AM161" s="6">
        <v>0.05</v>
      </c>
      <c r="AN161">
        <f t="shared" si="10"/>
        <v>5.1401968066800006E-6</v>
      </c>
      <c r="AO161">
        <f t="shared" si="11"/>
        <v>1.0280393613360001E-6</v>
      </c>
    </row>
    <row r="162" spans="1:41" x14ac:dyDescent="0.25">
      <c r="A162" s="1">
        <v>68</v>
      </c>
      <c r="B162" s="1">
        <v>6</v>
      </c>
      <c r="C162" s="2">
        <v>2.45833983998E-3</v>
      </c>
      <c r="D162" s="1">
        <v>485</v>
      </c>
      <c r="E162" s="1">
        <v>68</v>
      </c>
      <c r="F162" s="1">
        <v>6</v>
      </c>
      <c r="G162" s="1" t="s">
        <v>49</v>
      </c>
      <c r="H162" s="2">
        <v>3.6470032899999998</v>
      </c>
      <c r="I162" s="2">
        <v>0.17499999999999999</v>
      </c>
      <c r="J162" s="2">
        <v>38.950000000000003</v>
      </c>
      <c r="K162" s="2">
        <v>1.871</v>
      </c>
      <c r="L162" s="2">
        <v>0.38100000000000001</v>
      </c>
      <c r="M162" s="2">
        <v>0.373</v>
      </c>
      <c r="N162" s="2">
        <v>1.389</v>
      </c>
      <c r="O162" s="2">
        <v>6.5000000000000002E-2</v>
      </c>
      <c r="P162" s="2">
        <v>14.834</v>
      </c>
      <c r="Q162" s="2">
        <v>0.69899999999999995</v>
      </c>
      <c r="R162" s="2">
        <v>2.45833983998E-3</v>
      </c>
      <c r="S162" s="2">
        <v>1.4999999999999999E-2</v>
      </c>
      <c r="T162" s="2">
        <v>1E-3</v>
      </c>
      <c r="U162" s="4">
        <f t="shared" si="9"/>
        <v>3.6875097599699998E-5</v>
      </c>
      <c r="V162" s="4">
        <f t="shared" si="8"/>
        <v>2.4583398399800002E-6</v>
      </c>
      <c r="W162" s="2">
        <v>4.0000000000000001E-3</v>
      </c>
      <c r="X162" s="2">
        <v>8.1487079999999993E-3</v>
      </c>
      <c r="Y162" s="1">
        <v>3165</v>
      </c>
      <c r="Z162" s="1">
        <v>30</v>
      </c>
      <c r="AA162" s="1" t="s">
        <v>357</v>
      </c>
      <c r="AB162" s="2">
        <v>0.25</v>
      </c>
      <c r="AC162" s="1" t="s">
        <v>135</v>
      </c>
      <c r="AD162" s="1" t="s">
        <v>389</v>
      </c>
      <c r="AE162" s="1" t="s">
        <v>59</v>
      </c>
      <c r="AF162" s="1" t="s">
        <v>228</v>
      </c>
      <c r="AH162" s="1" t="s">
        <v>390</v>
      </c>
      <c r="AI162" s="2">
        <v>5779.8542959300003</v>
      </c>
      <c r="AJ162" s="2">
        <v>1404278.3286600001</v>
      </c>
      <c r="AK162" s="1">
        <v>485</v>
      </c>
      <c r="AL162" s="6">
        <v>0.05</v>
      </c>
      <c r="AM162" s="6">
        <v>0.05</v>
      </c>
      <c r="AN162">
        <f t="shared" si="10"/>
        <v>1.8437548799849999E-6</v>
      </c>
      <c r="AO162">
        <f t="shared" si="11"/>
        <v>1.2291699199900001E-7</v>
      </c>
    </row>
    <row r="163" spans="1:41" x14ac:dyDescent="0.25">
      <c r="A163" s="1">
        <v>68</v>
      </c>
      <c r="B163" s="1">
        <v>12</v>
      </c>
      <c r="C163" s="2">
        <v>4.8551866550800002E-2</v>
      </c>
      <c r="D163" s="1">
        <v>488</v>
      </c>
      <c r="E163" s="1">
        <v>68</v>
      </c>
      <c r="F163" s="1">
        <v>12</v>
      </c>
      <c r="G163" s="1" t="s">
        <v>47</v>
      </c>
      <c r="H163" s="2">
        <v>0.42253766700000001</v>
      </c>
      <c r="I163" s="2">
        <v>0.01</v>
      </c>
      <c r="J163" s="2">
        <v>7.5430000000000001</v>
      </c>
      <c r="K163" s="2">
        <v>0.17199999999999999</v>
      </c>
      <c r="L163" s="2">
        <v>0.41</v>
      </c>
      <c r="M163" s="2">
        <v>0.39200000000000002</v>
      </c>
      <c r="N163" s="2">
        <v>0.17299999999999999</v>
      </c>
      <c r="O163" s="2">
        <v>4.0000000000000001E-3</v>
      </c>
      <c r="P163" s="2">
        <v>3.0910000000000002</v>
      </c>
      <c r="Q163" s="2">
        <v>6.8000000000000005E-2</v>
      </c>
      <c r="R163" s="2">
        <v>4.8551866550800002E-2</v>
      </c>
      <c r="S163" s="2">
        <v>2E-3</v>
      </c>
      <c r="T163" s="2">
        <v>0</v>
      </c>
      <c r="U163" s="4">
        <f t="shared" si="9"/>
        <v>9.710373310160001E-5</v>
      </c>
      <c r="V163" s="4">
        <f t="shared" si="8"/>
        <v>0</v>
      </c>
      <c r="W163" s="2">
        <v>4.0000000000000001E-3</v>
      </c>
      <c r="X163" s="2">
        <v>1.0154625E-2</v>
      </c>
      <c r="Y163" s="1">
        <v>3165</v>
      </c>
      <c r="Z163" s="1">
        <v>30</v>
      </c>
      <c r="AA163" s="1" t="s">
        <v>357</v>
      </c>
      <c r="AB163" s="2">
        <v>0.25</v>
      </c>
      <c r="AC163" s="1" t="s">
        <v>135</v>
      </c>
      <c r="AD163" s="1" t="s">
        <v>389</v>
      </c>
      <c r="AE163" s="1" t="s">
        <v>59</v>
      </c>
      <c r="AF163" s="1" t="s">
        <v>228</v>
      </c>
      <c r="AH163" s="1" t="s">
        <v>390</v>
      </c>
      <c r="AI163" s="2">
        <v>5779.8542959300003</v>
      </c>
      <c r="AJ163" s="2">
        <v>1404278.3286600001</v>
      </c>
      <c r="AK163" s="1">
        <v>488</v>
      </c>
      <c r="AL163" s="6">
        <v>0.05</v>
      </c>
      <c r="AM163" s="6">
        <v>0.05</v>
      </c>
      <c r="AN163">
        <f t="shared" si="10"/>
        <v>4.8551866550800007E-6</v>
      </c>
      <c r="AO163">
        <f t="shared" si="11"/>
        <v>0</v>
      </c>
    </row>
    <row r="164" spans="1:41" x14ac:dyDescent="0.25">
      <c r="A164" s="1">
        <v>57</v>
      </c>
      <c r="B164" s="1">
        <v>2</v>
      </c>
      <c r="C164" s="2">
        <v>2.3512131831900001</v>
      </c>
      <c r="D164" s="1">
        <v>418</v>
      </c>
      <c r="E164" s="1">
        <v>57</v>
      </c>
      <c r="F164" s="1">
        <v>2</v>
      </c>
      <c r="G164" s="1" t="s">
        <v>39</v>
      </c>
      <c r="H164" s="2">
        <v>9.3885327190000005</v>
      </c>
      <c r="I164" s="2">
        <v>0.40300000000000002</v>
      </c>
      <c r="J164" s="2">
        <v>3228.2570000000001</v>
      </c>
      <c r="K164" s="2">
        <v>138.483</v>
      </c>
      <c r="L164" s="2">
        <v>0.65800000000000003</v>
      </c>
      <c r="M164" s="2">
        <v>0.44800000000000001</v>
      </c>
      <c r="N164" s="2">
        <v>6.173</v>
      </c>
      <c r="O164" s="2">
        <v>0.18099999999999999</v>
      </c>
      <c r="P164" s="2">
        <v>2122.6750000000002</v>
      </c>
      <c r="Q164" s="2">
        <v>62.088000000000001</v>
      </c>
      <c r="R164" s="2">
        <v>2.3512131831900001</v>
      </c>
      <c r="S164" s="2">
        <v>1.1120000000000001</v>
      </c>
      <c r="T164" s="2">
        <v>5.6000000000000001E-2</v>
      </c>
      <c r="U164" s="4">
        <f t="shared" si="9"/>
        <v>2.6145490597072802</v>
      </c>
      <c r="V164" s="4">
        <f t="shared" si="8"/>
        <v>0.13166793825864001</v>
      </c>
      <c r="W164" s="2">
        <v>0.11799999999999999</v>
      </c>
      <c r="X164" s="2">
        <v>0.138045639</v>
      </c>
      <c r="Y164" s="1">
        <v>3166</v>
      </c>
      <c r="Z164" s="1">
        <v>30</v>
      </c>
      <c r="AA164" s="1" t="s">
        <v>357</v>
      </c>
      <c r="AB164" s="2">
        <v>0.25</v>
      </c>
      <c r="AC164" s="1" t="s">
        <v>335</v>
      </c>
      <c r="AD164" s="1" t="s">
        <v>391</v>
      </c>
      <c r="AE164" s="1" t="s">
        <v>54</v>
      </c>
      <c r="AF164" s="1" t="s">
        <v>346</v>
      </c>
      <c r="AI164" s="2">
        <v>2386.1316006100001</v>
      </c>
      <c r="AJ164" s="2">
        <v>102418.436584</v>
      </c>
      <c r="AK164" s="1">
        <v>418</v>
      </c>
      <c r="AL164" s="6">
        <v>0.05</v>
      </c>
      <c r="AM164" s="6">
        <v>0.05</v>
      </c>
      <c r="AN164">
        <f t="shared" si="10"/>
        <v>0.13072745298536401</v>
      </c>
      <c r="AO164">
        <f t="shared" si="11"/>
        <v>6.5833969129320009E-3</v>
      </c>
    </row>
    <row r="165" spans="1:41" x14ac:dyDescent="0.25">
      <c r="A165" s="1">
        <v>63</v>
      </c>
      <c r="B165" s="1">
        <v>2</v>
      </c>
      <c r="C165" s="2">
        <v>73.289557919200007</v>
      </c>
      <c r="D165" s="1">
        <v>461</v>
      </c>
      <c r="E165" s="1">
        <v>63</v>
      </c>
      <c r="F165" s="1">
        <v>2</v>
      </c>
      <c r="G165" s="1" t="s">
        <v>39</v>
      </c>
      <c r="H165" s="2">
        <v>7.4474584220000004</v>
      </c>
      <c r="I165" s="2">
        <v>0.374</v>
      </c>
      <c r="J165" s="2">
        <v>3959.7</v>
      </c>
      <c r="K165" s="2">
        <v>198.59899999999999</v>
      </c>
      <c r="L165" s="2">
        <v>0.503</v>
      </c>
      <c r="M165" s="2">
        <v>1.085</v>
      </c>
      <c r="N165" s="2">
        <v>3.7450000000000001</v>
      </c>
      <c r="O165" s="2">
        <v>0.40500000000000003</v>
      </c>
      <c r="P165" s="2">
        <v>1991.1379999999999</v>
      </c>
      <c r="Q165" s="2">
        <v>215.52099999999999</v>
      </c>
      <c r="R165" s="2">
        <v>73.289557919200007</v>
      </c>
      <c r="S165" s="2">
        <v>0.153</v>
      </c>
      <c r="T165" s="2">
        <v>1.2E-2</v>
      </c>
      <c r="U165" s="4">
        <f t="shared" si="9"/>
        <v>11.2133023616376</v>
      </c>
      <c r="V165" s="4">
        <f t="shared" si="8"/>
        <v>0.8794746950304001</v>
      </c>
      <c r="W165" s="2">
        <v>2.1000000000000001E-2</v>
      </c>
      <c r="X165" s="2">
        <v>3.1522095999999999E-2</v>
      </c>
      <c r="Y165" s="1">
        <v>3311</v>
      </c>
      <c r="Z165" s="1">
        <v>47</v>
      </c>
      <c r="AA165" s="1" t="s">
        <v>357</v>
      </c>
      <c r="AB165" s="2">
        <v>0.18</v>
      </c>
      <c r="AC165" s="1" t="s">
        <v>135</v>
      </c>
      <c r="AD165" s="1" t="s">
        <v>491</v>
      </c>
      <c r="AE165" s="1" t="s">
        <v>59</v>
      </c>
      <c r="AF165" s="1" t="s">
        <v>228</v>
      </c>
      <c r="AH165" s="1" t="s">
        <v>492</v>
      </c>
      <c r="AI165" s="2">
        <v>18027.770847799999</v>
      </c>
      <c r="AJ165" s="2">
        <v>5550372.64133</v>
      </c>
      <c r="AK165" s="1">
        <v>461</v>
      </c>
      <c r="AL165" s="6">
        <v>0.05</v>
      </c>
      <c r="AM165" s="6">
        <v>0.05</v>
      </c>
      <c r="AN165">
        <f t="shared" si="10"/>
        <v>0.56066511808188002</v>
      </c>
      <c r="AO165">
        <f t="shared" si="11"/>
        <v>4.3973734751520006E-2</v>
      </c>
    </row>
    <row r="166" spans="1:41" x14ac:dyDescent="0.25">
      <c r="A166" s="1">
        <v>63</v>
      </c>
      <c r="B166" s="1">
        <v>4</v>
      </c>
      <c r="C166" s="2">
        <v>39.510876151200002</v>
      </c>
      <c r="D166" s="1">
        <v>463</v>
      </c>
      <c r="E166" s="1">
        <v>63</v>
      </c>
      <c r="F166" s="1">
        <v>4</v>
      </c>
      <c r="G166" s="1" t="s">
        <v>38</v>
      </c>
      <c r="H166" s="2">
        <v>11.860123</v>
      </c>
      <c r="I166" s="2">
        <v>1.0529999999999999</v>
      </c>
      <c r="J166" s="2">
        <v>2855.0169999999998</v>
      </c>
      <c r="K166" s="2">
        <v>253.56299999999999</v>
      </c>
      <c r="L166" s="2">
        <v>0.49199999999999999</v>
      </c>
      <c r="M166" s="2">
        <v>1.0549999999999999</v>
      </c>
      <c r="N166" s="2">
        <v>5.8319999999999999</v>
      </c>
      <c r="O166" s="2">
        <v>1.1120000000000001</v>
      </c>
      <c r="P166" s="2">
        <v>1403.806</v>
      </c>
      <c r="Q166" s="2">
        <v>267.59800000000001</v>
      </c>
      <c r="R166" s="2">
        <v>39.510876151200002</v>
      </c>
      <c r="S166" s="2">
        <v>0.219</v>
      </c>
      <c r="T166" s="2">
        <v>0.03</v>
      </c>
      <c r="U166" s="4">
        <f t="shared" si="9"/>
        <v>8.6528818771128009</v>
      </c>
      <c r="V166" s="4">
        <f t="shared" si="8"/>
        <v>1.185326284536</v>
      </c>
      <c r="W166" s="2">
        <v>1.7999999999999999E-2</v>
      </c>
      <c r="X166" s="2">
        <v>2.8585244999999999E-2</v>
      </c>
      <c r="Y166" s="1">
        <v>3311</v>
      </c>
      <c r="Z166" s="1">
        <v>47</v>
      </c>
      <c r="AA166" s="1" t="s">
        <v>357</v>
      </c>
      <c r="AB166" s="2">
        <v>0.18</v>
      </c>
      <c r="AC166" s="1" t="s">
        <v>135</v>
      </c>
      <c r="AD166" s="1" t="s">
        <v>491</v>
      </c>
      <c r="AE166" s="1" t="s">
        <v>59</v>
      </c>
      <c r="AF166" s="1" t="s">
        <v>228</v>
      </c>
      <c r="AH166" s="1" t="s">
        <v>492</v>
      </c>
      <c r="AI166" s="2">
        <v>18027.770847799999</v>
      </c>
      <c r="AJ166" s="2">
        <v>5550372.64133</v>
      </c>
      <c r="AK166" s="1">
        <v>463</v>
      </c>
      <c r="AL166" s="6">
        <v>0.05</v>
      </c>
      <c r="AM166" s="6">
        <v>0.05</v>
      </c>
      <c r="AN166">
        <f t="shared" si="10"/>
        <v>0.43264409385564007</v>
      </c>
      <c r="AO166">
        <f t="shared" si="11"/>
        <v>5.9266314226800003E-2</v>
      </c>
    </row>
    <row r="167" spans="1:41" x14ac:dyDescent="0.25">
      <c r="A167" s="1">
        <v>63</v>
      </c>
      <c r="B167" s="1">
        <v>12</v>
      </c>
      <c r="C167" s="2">
        <v>0.108378043725</v>
      </c>
      <c r="D167" s="1">
        <v>465</v>
      </c>
      <c r="E167" s="1">
        <v>63</v>
      </c>
      <c r="F167" s="1">
        <v>12</v>
      </c>
      <c r="G167" s="1" t="s">
        <v>47</v>
      </c>
      <c r="H167" s="2">
        <v>0.38816236999999998</v>
      </c>
      <c r="I167" s="2">
        <v>8.0000000000000002E-3</v>
      </c>
      <c r="J167" s="2">
        <v>21.9</v>
      </c>
      <c r="K167" s="2">
        <v>0.45400000000000001</v>
      </c>
      <c r="L167" s="2">
        <v>0.53800000000000003</v>
      </c>
      <c r="M167" s="2">
        <v>1.3089999999999999</v>
      </c>
      <c r="N167" s="2">
        <v>0.20899999999999999</v>
      </c>
      <c r="O167" s="2">
        <v>1.0999999999999999E-2</v>
      </c>
      <c r="P167" s="2">
        <v>11.782999999999999</v>
      </c>
      <c r="Q167" s="2">
        <v>0.59399999999999997</v>
      </c>
      <c r="R167" s="2">
        <v>0.108378043725</v>
      </c>
      <c r="S167" s="2">
        <v>8.0000000000000002E-3</v>
      </c>
      <c r="T167" s="2">
        <v>0</v>
      </c>
      <c r="U167" s="4">
        <f t="shared" si="9"/>
        <v>8.6702434980000004E-4</v>
      </c>
      <c r="V167" s="4">
        <f t="shared" si="8"/>
        <v>0</v>
      </c>
      <c r="W167" s="2">
        <v>1.9E-2</v>
      </c>
      <c r="X167" s="2">
        <v>5.0847499999999997E-2</v>
      </c>
      <c r="Y167" s="1">
        <v>3311</v>
      </c>
      <c r="Z167" s="1">
        <v>47</v>
      </c>
      <c r="AA167" s="1" t="s">
        <v>357</v>
      </c>
      <c r="AB167" s="2">
        <v>0.18</v>
      </c>
      <c r="AC167" s="1" t="s">
        <v>135</v>
      </c>
      <c r="AD167" s="1" t="s">
        <v>491</v>
      </c>
      <c r="AE167" s="1" t="s">
        <v>59</v>
      </c>
      <c r="AF167" s="1" t="s">
        <v>228</v>
      </c>
      <c r="AH167" s="1" t="s">
        <v>492</v>
      </c>
      <c r="AI167" s="2">
        <v>18027.770847799999</v>
      </c>
      <c r="AJ167" s="2">
        <v>5550372.64133</v>
      </c>
      <c r="AK167" s="1">
        <v>465</v>
      </c>
      <c r="AL167" s="6">
        <v>0.05</v>
      </c>
      <c r="AM167" s="6">
        <v>0.05</v>
      </c>
      <c r="AN167">
        <f t="shared" si="10"/>
        <v>4.3351217490000007E-5</v>
      </c>
      <c r="AO167">
        <f t="shared" si="11"/>
        <v>0</v>
      </c>
    </row>
    <row r="168" spans="1:41" x14ac:dyDescent="0.25">
      <c r="A168" s="1">
        <v>69</v>
      </c>
      <c r="B168" s="1">
        <v>4</v>
      </c>
      <c r="C168" s="2">
        <v>4.8336650492300004</v>
      </c>
      <c r="D168" s="1">
        <v>493</v>
      </c>
      <c r="E168" s="1">
        <v>69</v>
      </c>
      <c r="F168" s="1">
        <v>4</v>
      </c>
      <c r="G168" s="1" t="s">
        <v>38</v>
      </c>
      <c r="H168" s="2">
        <v>14.915862929999999</v>
      </c>
      <c r="I168" s="2">
        <v>1.234</v>
      </c>
      <c r="J168" s="2">
        <v>1131.6990000000001</v>
      </c>
      <c r="K168" s="2">
        <v>93.64</v>
      </c>
      <c r="L168" s="2">
        <v>0.65100000000000002</v>
      </c>
      <c r="M168" s="2">
        <v>0.44700000000000001</v>
      </c>
      <c r="N168" s="2">
        <v>9.7149999999999999</v>
      </c>
      <c r="O168" s="2">
        <v>0.55200000000000005</v>
      </c>
      <c r="P168" s="2">
        <v>737.08299999999997</v>
      </c>
      <c r="Q168" s="2">
        <v>41.902000000000001</v>
      </c>
      <c r="R168" s="2">
        <v>4.8336650492300004</v>
      </c>
      <c r="S168" s="2">
        <v>0.19600000000000001</v>
      </c>
      <c r="T168" s="2">
        <v>3.1E-2</v>
      </c>
      <c r="U168" s="4">
        <f t="shared" si="9"/>
        <v>0.9473983496490801</v>
      </c>
      <c r="V168" s="4">
        <f t="shared" si="8"/>
        <v>0.14984361652613001</v>
      </c>
      <c r="W168" s="2">
        <v>1.2999999999999999E-2</v>
      </c>
      <c r="X168" s="2">
        <v>2.5516107E-2</v>
      </c>
      <c r="Y168" s="1">
        <v>3311</v>
      </c>
      <c r="Z168" s="1">
        <v>47</v>
      </c>
      <c r="AA168" s="1" t="s">
        <v>357</v>
      </c>
      <c r="AB168" s="2">
        <v>0.18</v>
      </c>
      <c r="AC168" s="1" t="s">
        <v>135</v>
      </c>
      <c r="AD168" s="1" t="s">
        <v>491</v>
      </c>
      <c r="AE168" s="1" t="s">
        <v>59</v>
      </c>
      <c r="AF168" s="1" t="s">
        <v>228</v>
      </c>
      <c r="AH168" s="1" t="s">
        <v>492</v>
      </c>
      <c r="AI168" s="2">
        <v>18027.770847799999</v>
      </c>
      <c r="AJ168" s="2">
        <v>5550372.64133</v>
      </c>
      <c r="AK168" s="1">
        <v>493</v>
      </c>
      <c r="AL168" s="6">
        <v>0.05</v>
      </c>
      <c r="AM168" s="6">
        <v>0.05</v>
      </c>
      <c r="AN168">
        <f t="shared" si="10"/>
        <v>4.7369917482454005E-2</v>
      </c>
      <c r="AO168">
        <f t="shared" si="11"/>
        <v>7.4921808263065008E-3</v>
      </c>
    </row>
    <row r="169" spans="1:41" x14ac:dyDescent="0.25">
      <c r="A169" s="1">
        <v>69</v>
      </c>
      <c r="B169" s="1">
        <v>6</v>
      </c>
      <c r="C169" s="2">
        <v>8.3705183316100005</v>
      </c>
      <c r="D169" s="1">
        <v>494</v>
      </c>
      <c r="E169" s="1">
        <v>69</v>
      </c>
      <c r="F169" s="1">
        <v>6</v>
      </c>
      <c r="G169" s="1" t="s">
        <v>49</v>
      </c>
      <c r="H169" s="2">
        <v>4.1905974879999999</v>
      </c>
      <c r="I169" s="2">
        <v>0.17</v>
      </c>
      <c r="J169" s="2">
        <v>61.542000000000002</v>
      </c>
      <c r="K169" s="2">
        <v>2.496</v>
      </c>
      <c r="L169" s="2">
        <v>0.67500000000000004</v>
      </c>
      <c r="M169" s="2">
        <v>0.48099999999999998</v>
      </c>
      <c r="N169" s="2">
        <v>2.8290000000000002</v>
      </c>
      <c r="O169" s="2">
        <v>8.2000000000000003E-2</v>
      </c>
      <c r="P169" s="2">
        <v>41.551000000000002</v>
      </c>
      <c r="Q169" s="2">
        <v>1.202</v>
      </c>
      <c r="R169" s="2">
        <v>8.3705183316100005</v>
      </c>
      <c r="S169" s="2">
        <v>7.0000000000000007E-2</v>
      </c>
      <c r="T169" s="2">
        <v>6.0000000000000001E-3</v>
      </c>
      <c r="U169" s="4">
        <f t="shared" si="9"/>
        <v>0.58593628321270008</v>
      </c>
      <c r="V169" s="4">
        <f t="shared" si="8"/>
        <v>5.0223109989660002E-2</v>
      </c>
      <c r="W169" s="2">
        <v>1.7000000000000001E-2</v>
      </c>
      <c r="X169" s="2">
        <v>3.4184578E-2</v>
      </c>
      <c r="Y169" s="1">
        <v>3311</v>
      </c>
      <c r="Z169" s="1">
        <v>47</v>
      </c>
      <c r="AA169" s="1" t="s">
        <v>357</v>
      </c>
      <c r="AB169" s="2">
        <v>0.18</v>
      </c>
      <c r="AC169" s="1" t="s">
        <v>135</v>
      </c>
      <c r="AD169" s="1" t="s">
        <v>491</v>
      </c>
      <c r="AE169" s="1" t="s">
        <v>59</v>
      </c>
      <c r="AF169" s="1" t="s">
        <v>228</v>
      </c>
      <c r="AH169" s="1" t="s">
        <v>492</v>
      </c>
      <c r="AI169" s="2">
        <v>18027.770847799999</v>
      </c>
      <c r="AJ169" s="2">
        <v>5550372.64133</v>
      </c>
      <c r="AK169" s="1">
        <v>494</v>
      </c>
      <c r="AL169" s="6">
        <v>0.05</v>
      </c>
      <c r="AM169" s="6">
        <v>0.05</v>
      </c>
      <c r="AN169">
        <f t="shared" si="10"/>
        <v>2.9296814160635006E-2</v>
      </c>
      <c r="AO169">
        <f t="shared" si="11"/>
        <v>2.5111554994830003E-3</v>
      </c>
    </row>
    <row r="170" spans="1:41" x14ac:dyDescent="0.25">
      <c r="A170" s="1">
        <v>69</v>
      </c>
      <c r="B170" s="1">
        <v>13</v>
      </c>
      <c r="C170" s="2">
        <v>2.9812541804599999E-2</v>
      </c>
      <c r="D170" s="1">
        <v>496</v>
      </c>
      <c r="E170" s="1">
        <v>69</v>
      </c>
      <c r="F170" s="1">
        <v>13</v>
      </c>
      <c r="G170" s="1" t="s">
        <v>42</v>
      </c>
      <c r="H170" s="2">
        <v>1.4038771999999999</v>
      </c>
      <c r="I170" s="2">
        <v>5.3999999999999999E-2</v>
      </c>
      <c r="J170" s="2">
        <v>2.734</v>
      </c>
      <c r="K170" s="2">
        <v>0.104</v>
      </c>
      <c r="L170" s="2">
        <v>0.70199999999999996</v>
      </c>
      <c r="M170" s="2">
        <v>0.54900000000000004</v>
      </c>
      <c r="N170" s="2">
        <v>0.98499999999999999</v>
      </c>
      <c r="O170" s="2">
        <v>2.9000000000000001E-2</v>
      </c>
      <c r="P170" s="2">
        <v>1.919</v>
      </c>
      <c r="Q170" s="2">
        <v>5.7000000000000002E-2</v>
      </c>
      <c r="R170" s="2">
        <v>2.9812541804599999E-2</v>
      </c>
      <c r="S170" s="2">
        <v>2.1000000000000001E-2</v>
      </c>
      <c r="T170" s="2">
        <v>3.0000000000000001E-3</v>
      </c>
      <c r="U170" s="4">
        <f t="shared" si="9"/>
        <v>6.2606337789660003E-4</v>
      </c>
      <c r="V170" s="4">
        <f t="shared" si="8"/>
        <v>8.9437625413800004E-5</v>
      </c>
      <c r="W170" s="2">
        <v>1.4999999999999999E-2</v>
      </c>
      <c r="X170" s="2">
        <v>4.8770617000000002E-2</v>
      </c>
      <c r="Y170" s="1">
        <v>3311</v>
      </c>
      <c r="Z170" s="1">
        <v>47</v>
      </c>
      <c r="AA170" s="1" t="s">
        <v>357</v>
      </c>
      <c r="AB170" s="2">
        <v>0.18</v>
      </c>
      <c r="AC170" s="1" t="s">
        <v>135</v>
      </c>
      <c r="AD170" s="1" t="s">
        <v>491</v>
      </c>
      <c r="AE170" s="1" t="s">
        <v>59</v>
      </c>
      <c r="AF170" s="1" t="s">
        <v>228</v>
      </c>
      <c r="AH170" s="1" t="s">
        <v>492</v>
      </c>
      <c r="AI170" s="2">
        <v>18027.770847799999</v>
      </c>
      <c r="AJ170" s="2">
        <v>5550372.64133</v>
      </c>
      <c r="AK170" s="1">
        <v>496</v>
      </c>
      <c r="AL170" s="6">
        <v>0.05</v>
      </c>
      <c r="AM170" s="6">
        <v>0.05</v>
      </c>
      <c r="AN170">
        <f t="shared" si="10"/>
        <v>3.1303168894830001E-5</v>
      </c>
      <c r="AO170">
        <f t="shared" si="11"/>
        <v>4.4718812706900002E-6</v>
      </c>
    </row>
    <row r="171" spans="1:41" x14ac:dyDescent="0.25">
      <c r="A171" s="1">
        <v>71</v>
      </c>
      <c r="B171" s="1">
        <v>2</v>
      </c>
      <c r="C171" s="2">
        <v>1.07747455386E-2</v>
      </c>
      <c r="D171" s="1">
        <v>504</v>
      </c>
      <c r="E171" s="1">
        <v>71</v>
      </c>
      <c r="F171" s="1">
        <v>2</v>
      </c>
      <c r="G171" s="1" t="s">
        <v>39</v>
      </c>
      <c r="H171" s="2">
        <v>9.0837811780000006</v>
      </c>
      <c r="I171" s="2">
        <v>0.45400000000000001</v>
      </c>
      <c r="J171" s="2">
        <v>955.96199999999999</v>
      </c>
      <c r="K171" s="2">
        <v>47.795999999999999</v>
      </c>
      <c r="L171" s="2">
        <v>0.18</v>
      </c>
      <c r="M171" s="2">
        <v>0.125</v>
      </c>
      <c r="N171" s="2">
        <v>1.6379999999999999</v>
      </c>
      <c r="O171" s="2">
        <v>5.7000000000000002E-2</v>
      </c>
      <c r="P171" s="2">
        <v>172.39</v>
      </c>
      <c r="Q171" s="2">
        <v>5.9889999999999999</v>
      </c>
      <c r="R171" s="2">
        <v>1.07747455386E-2</v>
      </c>
      <c r="S171" s="2">
        <v>1.2999999999999999E-2</v>
      </c>
      <c r="T171" s="2">
        <v>1E-3</v>
      </c>
      <c r="U171" s="4">
        <f t="shared" si="9"/>
        <v>1.4007169200179999E-4</v>
      </c>
      <c r="V171" s="4">
        <f t="shared" si="8"/>
        <v>1.0774745538600001E-5</v>
      </c>
      <c r="W171" s="2">
        <v>1E-3</v>
      </c>
      <c r="X171" s="2">
        <v>1.4854740000000001E-3</v>
      </c>
      <c r="Y171" s="1">
        <v>3311</v>
      </c>
      <c r="Z171" s="1">
        <v>47</v>
      </c>
      <c r="AA171" s="1" t="s">
        <v>357</v>
      </c>
      <c r="AB171" s="2">
        <v>0.18</v>
      </c>
      <c r="AC171" s="1" t="s">
        <v>135</v>
      </c>
      <c r="AD171" s="1" t="s">
        <v>491</v>
      </c>
      <c r="AE171" s="1" t="s">
        <v>59</v>
      </c>
      <c r="AF171" s="1" t="s">
        <v>228</v>
      </c>
      <c r="AH171" s="1" t="s">
        <v>492</v>
      </c>
      <c r="AI171" s="2">
        <v>18027.770847799999</v>
      </c>
      <c r="AJ171" s="2">
        <v>5550372.64133</v>
      </c>
      <c r="AK171" s="1">
        <v>504</v>
      </c>
      <c r="AL171" s="6">
        <v>0.05</v>
      </c>
      <c r="AM171" s="6">
        <v>0.05</v>
      </c>
      <c r="AN171">
        <f t="shared" si="10"/>
        <v>7.00358460009E-6</v>
      </c>
      <c r="AO171">
        <f t="shared" si="11"/>
        <v>5.3873727693000007E-7</v>
      </c>
    </row>
    <row r="172" spans="1:41" x14ac:dyDescent="0.25">
      <c r="A172" s="1">
        <v>71</v>
      </c>
      <c r="B172" s="1">
        <v>4</v>
      </c>
      <c r="C172" s="2">
        <v>1.2656418352100001</v>
      </c>
      <c r="D172" s="1">
        <v>505</v>
      </c>
      <c r="E172" s="1">
        <v>71</v>
      </c>
      <c r="F172" s="1">
        <v>4</v>
      </c>
      <c r="G172" s="1" t="s">
        <v>38</v>
      </c>
      <c r="H172" s="2">
        <v>14.44174024</v>
      </c>
      <c r="I172" s="2">
        <v>1.28</v>
      </c>
      <c r="J172" s="2">
        <v>1471.0319999999999</v>
      </c>
      <c r="K172" s="2">
        <v>130.38200000000001</v>
      </c>
      <c r="L172" s="2">
        <v>0.17299999999999999</v>
      </c>
      <c r="M172" s="2">
        <v>0.121</v>
      </c>
      <c r="N172" s="2">
        <v>2.492</v>
      </c>
      <c r="O172" s="2">
        <v>0.155</v>
      </c>
      <c r="P172" s="2">
        <v>253.87299999999999</v>
      </c>
      <c r="Q172" s="2">
        <v>15.744999999999999</v>
      </c>
      <c r="R172" s="2">
        <v>1.2656418352100001</v>
      </c>
      <c r="S172" s="2">
        <v>1.7999999999999999E-2</v>
      </c>
      <c r="T172" s="2">
        <v>2E-3</v>
      </c>
      <c r="U172" s="4">
        <f t="shared" si="9"/>
        <v>2.2781553033779999E-2</v>
      </c>
      <c r="V172" s="4">
        <f t="shared" si="8"/>
        <v>2.5312836704200004E-3</v>
      </c>
      <c r="W172" s="2">
        <v>1E-3</v>
      </c>
      <c r="X172" s="2">
        <v>1.3549879999999999E-3</v>
      </c>
      <c r="Y172" s="1">
        <v>3311</v>
      </c>
      <c r="Z172" s="1">
        <v>47</v>
      </c>
      <c r="AA172" s="1" t="s">
        <v>357</v>
      </c>
      <c r="AB172" s="2">
        <v>0.18</v>
      </c>
      <c r="AC172" s="1" t="s">
        <v>135</v>
      </c>
      <c r="AD172" s="1" t="s">
        <v>491</v>
      </c>
      <c r="AE172" s="1" t="s">
        <v>59</v>
      </c>
      <c r="AF172" s="1" t="s">
        <v>228</v>
      </c>
      <c r="AH172" s="1" t="s">
        <v>492</v>
      </c>
      <c r="AI172" s="2">
        <v>18027.770847799999</v>
      </c>
      <c r="AJ172" s="2">
        <v>5550372.64133</v>
      </c>
      <c r="AK172" s="1">
        <v>505</v>
      </c>
      <c r="AL172" s="6">
        <v>0.05</v>
      </c>
      <c r="AM172" s="6">
        <v>0.05</v>
      </c>
      <c r="AN172">
        <f t="shared" si="10"/>
        <v>1.1390776516889999E-3</v>
      </c>
      <c r="AO172">
        <f t="shared" si="11"/>
        <v>1.2656418352100004E-4</v>
      </c>
    </row>
    <row r="173" spans="1:41" x14ac:dyDescent="0.25">
      <c r="A173" s="1">
        <v>63</v>
      </c>
      <c r="B173" s="1">
        <v>4</v>
      </c>
      <c r="C173" s="2">
        <v>2.5325619299100001E-4</v>
      </c>
      <c r="D173" s="1">
        <v>463</v>
      </c>
      <c r="E173" s="1">
        <v>63</v>
      </c>
      <c r="F173" s="1">
        <v>4</v>
      </c>
      <c r="G173" s="1" t="s">
        <v>38</v>
      </c>
      <c r="H173" s="2">
        <v>11.860123</v>
      </c>
      <c r="I173" s="2">
        <v>1.0529999999999999</v>
      </c>
      <c r="J173" s="2">
        <v>2855.0169999999998</v>
      </c>
      <c r="K173" s="2">
        <v>253.56299999999999</v>
      </c>
      <c r="L173" s="2">
        <v>0.49199999999999999</v>
      </c>
      <c r="M173" s="2">
        <v>1.0549999999999999</v>
      </c>
      <c r="N173" s="2">
        <v>5.8319999999999999</v>
      </c>
      <c r="O173" s="2">
        <v>1.1120000000000001</v>
      </c>
      <c r="P173" s="2">
        <v>1403.806</v>
      </c>
      <c r="Q173" s="2">
        <v>267.59800000000001</v>
      </c>
      <c r="R173" s="2">
        <v>2.5325619299100001E-4</v>
      </c>
      <c r="S173" s="2">
        <v>0.219</v>
      </c>
      <c r="T173" s="2">
        <v>0.03</v>
      </c>
      <c r="U173" s="4">
        <f t="shared" si="9"/>
        <v>5.5463106265029004E-5</v>
      </c>
      <c r="V173" s="4">
        <f t="shared" si="8"/>
        <v>7.5976857897300002E-6</v>
      </c>
      <c r="W173" s="2">
        <v>1.7999999999999999E-2</v>
      </c>
      <c r="X173" s="2">
        <v>2.8585244999999999E-2</v>
      </c>
      <c r="Y173" s="1">
        <v>3311</v>
      </c>
      <c r="Z173" s="1">
        <v>47</v>
      </c>
      <c r="AA173" s="1" t="s">
        <v>357</v>
      </c>
      <c r="AB173" s="2">
        <v>0.18</v>
      </c>
      <c r="AC173" s="1" t="s">
        <v>135</v>
      </c>
      <c r="AD173" s="1" t="s">
        <v>491</v>
      </c>
      <c r="AE173" s="1" t="s">
        <v>59</v>
      </c>
      <c r="AF173" s="1" t="s">
        <v>228</v>
      </c>
      <c r="AH173" s="1" t="s">
        <v>492</v>
      </c>
      <c r="AI173" s="2">
        <v>18027.770847799999</v>
      </c>
      <c r="AJ173" s="2">
        <v>5550372.64133</v>
      </c>
      <c r="AK173" s="1">
        <v>463</v>
      </c>
      <c r="AL173" s="6">
        <v>0.05</v>
      </c>
      <c r="AM173" s="6">
        <v>0.05</v>
      </c>
      <c r="AN173">
        <f t="shared" si="10"/>
        <v>2.7731553132514502E-6</v>
      </c>
      <c r="AO173">
        <f t="shared" si="11"/>
        <v>3.7988428948650002E-7</v>
      </c>
    </row>
    <row r="174" spans="1:41" x14ac:dyDescent="0.25">
      <c r="A174" s="1">
        <v>71</v>
      </c>
      <c r="B174" s="1">
        <v>4</v>
      </c>
      <c r="C174" s="2">
        <v>2.5325619299100001E-4</v>
      </c>
      <c r="D174" s="1">
        <v>505</v>
      </c>
      <c r="E174" s="1">
        <v>71</v>
      </c>
      <c r="F174" s="1">
        <v>4</v>
      </c>
      <c r="G174" s="1" t="s">
        <v>38</v>
      </c>
      <c r="H174" s="2">
        <v>14.44174024</v>
      </c>
      <c r="I174" s="2">
        <v>1.28</v>
      </c>
      <c r="J174" s="2">
        <v>1471.0319999999999</v>
      </c>
      <c r="K174" s="2">
        <v>130.38200000000001</v>
      </c>
      <c r="L174" s="2">
        <v>0.17299999999999999</v>
      </c>
      <c r="M174" s="2">
        <v>0.121</v>
      </c>
      <c r="N174" s="2">
        <v>2.492</v>
      </c>
      <c r="O174" s="2">
        <v>0.155</v>
      </c>
      <c r="P174" s="2">
        <v>253.87299999999999</v>
      </c>
      <c r="Q174" s="2">
        <v>15.744999999999999</v>
      </c>
      <c r="R174" s="2">
        <v>2.5325619299100001E-4</v>
      </c>
      <c r="S174" s="2">
        <v>1.7999999999999999E-2</v>
      </c>
      <c r="T174" s="2">
        <v>2E-3</v>
      </c>
      <c r="U174" s="4">
        <f t="shared" si="9"/>
        <v>4.5586114738379996E-6</v>
      </c>
      <c r="V174" s="4">
        <f t="shared" si="8"/>
        <v>5.0651238598199999E-7</v>
      </c>
      <c r="W174" s="2">
        <v>1E-3</v>
      </c>
      <c r="X174" s="2">
        <v>1.3549879999999999E-3</v>
      </c>
      <c r="Y174" s="1">
        <v>3311</v>
      </c>
      <c r="Z174" s="1">
        <v>47</v>
      </c>
      <c r="AA174" s="1" t="s">
        <v>357</v>
      </c>
      <c r="AB174" s="2">
        <v>0.18</v>
      </c>
      <c r="AC174" s="1" t="s">
        <v>135</v>
      </c>
      <c r="AD174" s="1" t="s">
        <v>491</v>
      </c>
      <c r="AE174" s="1" t="s">
        <v>59</v>
      </c>
      <c r="AF174" s="1" t="s">
        <v>228</v>
      </c>
      <c r="AH174" s="1" t="s">
        <v>492</v>
      </c>
      <c r="AI174" s="2">
        <v>18027.770847799999</v>
      </c>
      <c r="AJ174" s="2">
        <v>5550372.64133</v>
      </c>
      <c r="AK174" s="1">
        <v>505</v>
      </c>
      <c r="AL174" s="6">
        <v>0.05</v>
      </c>
      <c r="AM174" s="6">
        <v>0.05</v>
      </c>
      <c r="AN174">
        <f t="shared" si="10"/>
        <v>2.2793057369189999E-7</v>
      </c>
      <c r="AO174">
        <f t="shared" si="11"/>
        <v>2.5325619299100002E-8</v>
      </c>
    </row>
    <row r="175" spans="1:41" x14ac:dyDescent="0.25">
      <c r="A175" s="1">
        <v>57</v>
      </c>
      <c r="B175" s="1">
        <v>2</v>
      </c>
      <c r="C175" s="2">
        <v>24.521554103300002</v>
      </c>
      <c r="D175" s="1">
        <v>418</v>
      </c>
      <c r="E175" s="1">
        <v>57</v>
      </c>
      <c r="F175" s="1">
        <v>2</v>
      </c>
      <c r="G175" s="1" t="s">
        <v>39</v>
      </c>
      <c r="H175" s="2">
        <v>9.3885327190000005</v>
      </c>
      <c r="I175" s="2">
        <v>0.40300000000000002</v>
      </c>
      <c r="J175" s="2">
        <v>3228.2570000000001</v>
      </c>
      <c r="K175" s="2">
        <v>138.483</v>
      </c>
      <c r="L175" s="2">
        <v>0.65800000000000003</v>
      </c>
      <c r="M175" s="2">
        <v>0.44800000000000001</v>
      </c>
      <c r="N175" s="2">
        <v>6.173</v>
      </c>
      <c r="O175" s="2">
        <v>0.18099999999999999</v>
      </c>
      <c r="P175" s="2">
        <v>2122.6750000000002</v>
      </c>
      <c r="Q175" s="2">
        <v>62.088000000000001</v>
      </c>
      <c r="R175" s="2">
        <v>24.521554103300002</v>
      </c>
      <c r="S175" s="2">
        <v>1.1120000000000001</v>
      </c>
      <c r="T175" s="2">
        <v>5.6000000000000001E-2</v>
      </c>
      <c r="U175" s="4">
        <f t="shared" si="9"/>
        <v>27.267968162869604</v>
      </c>
      <c r="V175" s="4">
        <f t="shared" si="8"/>
        <v>1.3732070297848</v>
      </c>
      <c r="W175" s="2">
        <v>0.11799999999999999</v>
      </c>
      <c r="X175" s="2">
        <v>0.138045639</v>
      </c>
      <c r="Y175" s="1">
        <v>3126</v>
      </c>
      <c r="Z175" s="1">
        <v>28</v>
      </c>
      <c r="AA175" s="1" t="s">
        <v>506</v>
      </c>
      <c r="AB175" s="2">
        <v>0.05</v>
      </c>
      <c r="AC175" s="1" t="s">
        <v>335</v>
      </c>
      <c r="AD175" s="1" t="s">
        <v>572</v>
      </c>
      <c r="AE175" s="1" t="s">
        <v>59</v>
      </c>
      <c r="AF175" s="1" t="s">
        <v>228</v>
      </c>
      <c r="AI175" s="2">
        <v>4485.5328662700003</v>
      </c>
      <c r="AJ175" s="2">
        <v>1204911.9920999999</v>
      </c>
      <c r="AK175" s="1">
        <v>418</v>
      </c>
      <c r="AL175" s="6">
        <v>0.05</v>
      </c>
      <c r="AM175" s="6">
        <v>0.05</v>
      </c>
      <c r="AN175">
        <f t="shared" si="10"/>
        <v>1.3633984081434802</v>
      </c>
      <c r="AO175">
        <f t="shared" si="11"/>
        <v>6.8660351489240004E-2</v>
      </c>
    </row>
    <row r="176" spans="1:41" x14ac:dyDescent="0.25">
      <c r="A176" s="1">
        <v>59</v>
      </c>
      <c r="B176" s="1">
        <v>2</v>
      </c>
      <c r="C176" s="2">
        <v>0.75666799209299995</v>
      </c>
      <c r="D176" s="1">
        <v>437</v>
      </c>
      <c r="E176" s="1">
        <v>59</v>
      </c>
      <c r="F176" s="1">
        <v>2</v>
      </c>
      <c r="G176" s="1" t="s">
        <v>39</v>
      </c>
      <c r="H176" s="2">
        <v>8.7870439529999995</v>
      </c>
      <c r="I176" s="2">
        <v>0.433</v>
      </c>
      <c r="J176" s="2">
        <v>2451.3339999999998</v>
      </c>
      <c r="K176" s="2">
        <v>120.688</v>
      </c>
      <c r="L176" s="2">
        <v>0.245</v>
      </c>
      <c r="M176" s="2">
        <v>8.6999999999999994E-2</v>
      </c>
      <c r="N176" s="2">
        <v>2.1539999999999999</v>
      </c>
      <c r="O176" s="2">
        <v>3.7999999999999999E-2</v>
      </c>
      <c r="P176" s="2">
        <v>600.84299999999996</v>
      </c>
      <c r="Q176" s="2">
        <v>10.558999999999999</v>
      </c>
      <c r="R176" s="2">
        <v>0.75666799209299995</v>
      </c>
      <c r="S176" s="2">
        <v>0.16400000000000001</v>
      </c>
      <c r="T176" s="2">
        <v>3.0000000000000001E-3</v>
      </c>
      <c r="U176" s="4">
        <f t="shared" si="9"/>
        <v>0.124093550703252</v>
      </c>
      <c r="V176" s="4">
        <f t="shared" si="8"/>
        <v>2.270003976279E-3</v>
      </c>
      <c r="W176" s="2">
        <v>1.9E-2</v>
      </c>
      <c r="X176" s="2">
        <v>6.6397319999999998E-3</v>
      </c>
      <c r="Y176" s="1">
        <v>3126</v>
      </c>
      <c r="Z176" s="1">
        <v>28</v>
      </c>
      <c r="AA176" s="1" t="s">
        <v>506</v>
      </c>
      <c r="AB176" s="2">
        <v>0.05</v>
      </c>
      <c r="AC176" s="1" t="s">
        <v>335</v>
      </c>
      <c r="AD176" s="1" t="s">
        <v>572</v>
      </c>
      <c r="AE176" s="1" t="s">
        <v>59</v>
      </c>
      <c r="AF176" s="1" t="s">
        <v>228</v>
      </c>
      <c r="AI176" s="2">
        <v>4485.5328662700003</v>
      </c>
      <c r="AJ176" s="2">
        <v>1204911.9920999999</v>
      </c>
      <c r="AK176" s="1">
        <v>437</v>
      </c>
      <c r="AL176" s="6">
        <v>0.05</v>
      </c>
      <c r="AM176" s="6">
        <v>0.05</v>
      </c>
      <c r="AN176">
        <f t="shared" si="10"/>
        <v>6.2046775351626005E-3</v>
      </c>
      <c r="AO176">
        <f t="shared" si="11"/>
        <v>1.1350019881395E-4</v>
      </c>
    </row>
    <row r="177" spans="1:41" x14ac:dyDescent="0.25">
      <c r="A177" s="1">
        <v>58</v>
      </c>
      <c r="B177" s="1">
        <v>2</v>
      </c>
      <c r="C177" s="2">
        <v>11.8647911681</v>
      </c>
      <c r="D177" s="1">
        <v>427</v>
      </c>
      <c r="E177" s="1">
        <v>58</v>
      </c>
      <c r="F177" s="1">
        <v>2</v>
      </c>
      <c r="G177" s="1" t="s">
        <v>39</v>
      </c>
      <c r="H177" s="2">
        <v>9.8280533529999996</v>
      </c>
      <c r="I177" s="2">
        <v>0.44</v>
      </c>
      <c r="J177" s="2">
        <v>3808.1849999999999</v>
      </c>
      <c r="K177" s="2">
        <v>170.631</v>
      </c>
      <c r="L177" s="2">
        <v>0.501</v>
      </c>
      <c r="M177" s="2">
        <v>0.315</v>
      </c>
      <c r="N177" s="2">
        <v>4.9240000000000004</v>
      </c>
      <c r="O177" s="2">
        <v>0.13900000000000001</v>
      </c>
      <c r="P177" s="2">
        <v>1908.105</v>
      </c>
      <c r="Q177" s="2">
        <v>53.755000000000003</v>
      </c>
      <c r="R177" s="2">
        <v>11.8647911681</v>
      </c>
      <c r="S177" s="2">
        <v>0.63300000000000001</v>
      </c>
      <c r="T177" s="2">
        <v>2.3E-2</v>
      </c>
      <c r="U177" s="4">
        <f t="shared" si="9"/>
        <v>7.5104128094072999</v>
      </c>
      <c r="V177" s="4">
        <f t="shared" si="8"/>
        <v>0.27289019686630001</v>
      </c>
      <c r="W177" s="2">
        <v>6.4000000000000001E-2</v>
      </c>
      <c r="X177" s="2">
        <v>5.2983684000000003E-2</v>
      </c>
      <c r="Y177" s="1">
        <v>3127</v>
      </c>
      <c r="Z177" s="1">
        <v>28</v>
      </c>
      <c r="AA177" s="1" t="s">
        <v>506</v>
      </c>
      <c r="AB177" s="2">
        <v>0.05</v>
      </c>
      <c r="AC177" s="1" t="s">
        <v>335</v>
      </c>
      <c r="AD177" s="1" t="s">
        <v>573</v>
      </c>
      <c r="AE177" s="1" t="s">
        <v>59</v>
      </c>
      <c r="AF177" s="1" t="s">
        <v>228</v>
      </c>
      <c r="AI177" s="2">
        <v>3046.18137316</v>
      </c>
      <c r="AJ177" s="2">
        <v>516828.23596100003</v>
      </c>
      <c r="AK177" s="1">
        <v>427</v>
      </c>
      <c r="AL177" s="6">
        <v>0.05</v>
      </c>
      <c r="AM177" s="6">
        <v>0.05</v>
      </c>
      <c r="AN177">
        <f t="shared" si="10"/>
        <v>0.37552064047036504</v>
      </c>
      <c r="AO177">
        <f t="shared" si="11"/>
        <v>1.3644509843315E-2</v>
      </c>
    </row>
    <row r="178" spans="1:41" x14ac:dyDescent="0.25">
      <c r="A178" s="1">
        <v>51</v>
      </c>
      <c r="B178" s="1">
        <v>2</v>
      </c>
      <c r="C178" s="2">
        <v>11.3477140053</v>
      </c>
      <c r="D178" s="1">
        <v>381</v>
      </c>
      <c r="E178" s="1">
        <v>51</v>
      </c>
      <c r="F178" s="1">
        <v>2</v>
      </c>
      <c r="G178" s="1" t="s">
        <v>39</v>
      </c>
      <c r="H178" s="2">
        <v>12.31181539</v>
      </c>
      <c r="I178" s="2">
        <v>0.61</v>
      </c>
      <c r="J178" s="2">
        <v>8989.5920000000006</v>
      </c>
      <c r="K178" s="2">
        <v>445.05500000000001</v>
      </c>
      <c r="L178" s="2">
        <v>0.47099999999999997</v>
      </c>
      <c r="M178" s="2">
        <v>0.624</v>
      </c>
      <c r="N178" s="2">
        <v>5.7990000000000004</v>
      </c>
      <c r="O178" s="2">
        <v>0.38</v>
      </c>
      <c r="P178" s="2">
        <v>4234.0990000000002</v>
      </c>
      <c r="Q178" s="2">
        <v>277.81299999999999</v>
      </c>
      <c r="R178" s="2">
        <v>11.3477140053</v>
      </c>
      <c r="S178" s="2">
        <v>2.1040000000000001</v>
      </c>
      <c r="T178" s="2">
        <v>0.14699999999999999</v>
      </c>
      <c r="U178" s="4">
        <f t="shared" si="9"/>
        <v>23.875590267151203</v>
      </c>
      <c r="V178" s="4">
        <f t="shared" si="8"/>
        <v>1.6681139587790998</v>
      </c>
      <c r="W178" s="2">
        <v>0.17100000000000001</v>
      </c>
      <c r="X178" s="2">
        <v>0.241177222</v>
      </c>
      <c r="Y178" s="1">
        <v>3128</v>
      </c>
      <c r="Z178" s="1">
        <v>28</v>
      </c>
      <c r="AA178" s="1" t="s">
        <v>506</v>
      </c>
      <c r="AB178" s="2">
        <v>0.05</v>
      </c>
      <c r="AC178" s="1" t="s">
        <v>335</v>
      </c>
      <c r="AD178" s="1" t="s">
        <v>574</v>
      </c>
      <c r="AE178" s="1" t="s">
        <v>54</v>
      </c>
      <c r="AF178" s="1" t="s">
        <v>346</v>
      </c>
      <c r="AI178" s="2">
        <v>3094.7520317600001</v>
      </c>
      <c r="AJ178" s="2">
        <v>494329.42765999999</v>
      </c>
      <c r="AK178" s="1">
        <v>381</v>
      </c>
      <c r="AL178" s="6">
        <v>0.05</v>
      </c>
      <c r="AM178" s="6">
        <v>0.05</v>
      </c>
      <c r="AN178">
        <f t="shared" si="10"/>
        <v>1.1937795133575602</v>
      </c>
      <c r="AO178">
        <f t="shared" si="11"/>
        <v>8.3405697938954998E-2</v>
      </c>
    </row>
    <row r="179" spans="1:41" x14ac:dyDescent="0.25">
      <c r="A179" s="1">
        <v>58</v>
      </c>
      <c r="B179" s="1">
        <v>2</v>
      </c>
      <c r="C179" s="2">
        <v>9.2975459402199991</v>
      </c>
      <c r="D179" s="1">
        <v>427</v>
      </c>
      <c r="E179" s="1">
        <v>58</v>
      </c>
      <c r="F179" s="1">
        <v>2</v>
      </c>
      <c r="G179" s="1" t="s">
        <v>39</v>
      </c>
      <c r="H179" s="2">
        <v>9.8280533529999996</v>
      </c>
      <c r="I179" s="2">
        <v>0.44</v>
      </c>
      <c r="J179" s="2">
        <v>3808.1849999999999</v>
      </c>
      <c r="K179" s="2">
        <v>170.631</v>
      </c>
      <c r="L179" s="2">
        <v>0.501</v>
      </c>
      <c r="M179" s="2">
        <v>0.315</v>
      </c>
      <c r="N179" s="2">
        <v>4.9240000000000004</v>
      </c>
      <c r="O179" s="2">
        <v>0.13900000000000001</v>
      </c>
      <c r="P179" s="2">
        <v>1908.105</v>
      </c>
      <c r="Q179" s="2">
        <v>53.755000000000003</v>
      </c>
      <c r="R179" s="2">
        <v>9.2975459402199991</v>
      </c>
      <c r="S179" s="2">
        <v>0.63300000000000001</v>
      </c>
      <c r="T179" s="2">
        <v>2.3E-2</v>
      </c>
      <c r="U179" s="4">
        <f t="shared" si="9"/>
        <v>5.8853465801592595</v>
      </c>
      <c r="V179" s="4">
        <f t="shared" si="8"/>
        <v>0.21384355662505997</v>
      </c>
      <c r="W179" s="2">
        <v>6.4000000000000001E-2</v>
      </c>
      <c r="X179" s="2">
        <v>5.2983684000000003E-2</v>
      </c>
      <c r="Y179" s="1">
        <v>3129</v>
      </c>
      <c r="Z179" s="1">
        <v>28</v>
      </c>
      <c r="AA179" s="1" t="s">
        <v>506</v>
      </c>
      <c r="AB179" s="2">
        <v>0.05</v>
      </c>
      <c r="AC179" s="1" t="s">
        <v>335</v>
      </c>
      <c r="AD179" s="1" t="s">
        <v>575</v>
      </c>
      <c r="AE179" s="1" t="s">
        <v>54</v>
      </c>
      <c r="AF179" s="1" t="s">
        <v>346</v>
      </c>
      <c r="AI179" s="2">
        <v>2737.0561740200001</v>
      </c>
      <c r="AJ179" s="2">
        <v>415347.42615999997</v>
      </c>
      <c r="AK179" s="1">
        <v>427</v>
      </c>
      <c r="AL179" s="6">
        <v>0.05</v>
      </c>
      <c r="AM179" s="6">
        <v>0.05</v>
      </c>
      <c r="AN179">
        <f t="shared" si="10"/>
        <v>0.29426732900796299</v>
      </c>
      <c r="AO179">
        <f t="shared" si="11"/>
        <v>1.0692177831252999E-2</v>
      </c>
    </row>
    <row r="180" spans="1:41" x14ac:dyDescent="0.25">
      <c r="A180" s="1">
        <v>58</v>
      </c>
      <c r="B180" s="1">
        <v>4</v>
      </c>
      <c r="C180" s="2">
        <v>0.20410864812000001</v>
      </c>
      <c r="D180" s="1">
        <v>429</v>
      </c>
      <c r="E180" s="1">
        <v>58</v>
      </c>
      <c r="F180" s="1">
        <v>4</v>
      </c>
      <c r="G180" s="1" t="s">
        <v>38</v>
      </c>
      <c r="H180" s="2">
        <v>15.653416549999999</v>
      </c>
      <c r="I180" s="2">
        <v>1.2230000000000001</v>
      </c>
      <c r="J180" s="2">
        <v>3061.1889999999999</v>
      </c>
      <c r="K180" s="2">
        <v>239.11099999999999</v>
      </c>
      <c r="L180" s="2">
        <v>0.496</v>
      </c>
      <c r="M180" s="2">
        <v>0.309</v>
      </c>
      <c r="N180" s="2">
        <v>7.77</v>
      </c>
      <c r="O180" s="2">
        <v>0.378</v>
      </c>
      <c r="P180" s="2">
        <v>1519.482</v>
      </c>
      <c r="Q180" s="2">
        <v>73.841999999999999</v>
      </c>
      <c r="R180" s="2">
        <v>0.20410864812000001</v>
      </c>
      <c r="S180" s="2">
        <v>0.97299999999999998</v>
      </c>
      <c r="T180" s="2">
        <v>6.3E-2</v>
      </c>
      <c r="U180" s="4">
        <f t="shared" si="9"/>
        <v>0.19859771462076001</v>
      </c>
      <c r="V180" s="4">
        <f t="shared" si="8"/>
        <v>1.2858844831560001E-2</v>
      </c>
      <c r="W180" s="2">
        <v>6.2E-2</v>
      </c>
      <c r="X180" s="2">
        <v>5.1478568000000002E-2</v>
      </c>
      <c r="Y180" s="1">
        <v>3129</v>
      </c>
      <c r="Z180" s="1">
        <v>28</v>
      </c>
      <c r="AA180" s="1" t="s">
        <v>506</v>
      </c>
      <c r="AB180" s="2">
        <v>0.05</v>
      </c>
      <c r="AC180" s="1" t="s">
        <v>335</v>
      </c>
      <c r="AD180" s="1" t="s">
        <v>575</v>
      </c>
      <c r="AE180" s="1" t="s">
        <v>54</v>
      </c>
      <c r="AF180" s="1" t="s">
        <v>346</v>
      </c>
      <c r="AI180" s="2">
        <v>2737.0561740200001</v>
      </c>
      <c r="AJ180" s="2">
        <v>415347.42615999997</v>
      </c>
      <c r="AK180" s="1">
        <v>429</v>
      </c>
      <c r="AL180" s="6">
        <v>0.05</v>
      </c>
      <c r="AM180" s="6">
        <v>0.05</v>
      </c>
      <c r="AN180">
        <f t="shared" si="10"/>
        <v>9.9298857310380004E-3</v>
      </c>
      <c r="AO180">
        <f t="shared" si="11"/>
        <v>6.4294224157800009E-4</v>
      </c>
    </row>
    <row r="181" spans="1:41" x14ac:dyDescent="0.25">
      <c r="A181" s="1">
        <v>58</v>
      </c>
      <c r="B181" s="1">
        <v>12</v>
      </c>
      <c r="C181" s="2">
        <v>3.34480578561E-2</v>
      </c>
      <c r="D181" s="1">
        <v>434</v>
      </c>
      <c r="E181" s="1">
        <v>58</v>
      </c>
      <c r="F181" s="1">
        <v>12</v>
      </c>
      <c r="G181" s="1" t="s">
        <v>47</v>
      </c>
      <c r="H181" s="2">
        <v>0.329078651</v>
      </c>
      <c r="I181" s="2">
        <v>7.0000000000000001E-3</v>
      </c>
      <c r="J181" s="2">
        <v>74.025000000000006</v>
      </c>
      <c r="K181" s="2">
        <v>1.5640000000000001</v>
      </c>
      <c r="L181" s="2">
        <v>0.47399999999999998</v>
      </c>
      <c r="M181" s="2">
        <v>0.36399999999999999</v>
      </c>
      <c r="N181" s="2">
        <v>0.156</v>
      </c>
      <c r="O181" s="2">
        <v>3.0000000000000001E-3</v>
      </c>
      <c r="P181" s="2">
        <v>35.076999999999998</v>
      </c>
      <c r="Q181" s="2">
        <v>0.56899999999999995</v>
      </c>
      <c r="R181" s="2">
        <v>3.34480578561E-2</v>
      </c>
      <c r="S181" s="2">
        <v>1.7999999999999999E-2</v>
      </c>
      <c r="T181" s="2">
        <v>1E-3</v>
      </c>
      <c r="U181" s="4">
        <f t="shared" si="9"/>
        <v>6.020650414098E-4</v>
      </c>
      <c r="V181" s="4">
        <f t="shared" si="8"/>
        <v>3.3448057856099999E-5</v>
      </c>
      <c r="W181" s="2">
        <v>5.6000000000000001E-2</v>
      </c>
      <c r="X181" s="2">
        <v>7.9299527999999994E-2</v>
      </c>
      <c r="Y181" s="1">
        <v>3129</v>
      </c>
      <c r="Z181" s="1">
        <v>28</v>
      </c>
      <c r="AA181" s="1" t="s">
        <v>506</v>
      </c>
      <c r="AB181" s="2">
        <v>0.05</v>
      </c>
      <c r="AC181" s="1" t="s">
        <v>335</v>
      </c>
      <c r="AD181" s="1" t="s">
        <v>575</v>
      </c>
      <c r="AE181" s="1" t="s">
        <v>54</v>
      </c>
      <c r="AF181" s="1" t="s">
        <v>346</v>
      </c>
      <c r="AI181" s="2">
        <v>2737.0561740200001</v>
      </c>
      <c r="AJ181" s="2">
        <v>415347.42615999997</v>
      </c>
      <c r="AK181" s="1">
        <v>434</v>
      </c>
      <c r="AL181" s="6">
        <v>0.05</v>
      </c>
      <c r="AM181" s="6">
        <v>0.05</v>
      </c>
      <c r="AN181">
        <f t="shared" si="10"/>
        <v>3.0103252070490003E-5</v>
      </c>
      <c r="AO181">
        <f t="shared" si="11"/>
        <v>1.672402892805E-6</v>
      </c>
    </row>
    <row r="182" spans="1:41" x14ac:dyDescent="0.25">
      <c r="A182" s="1">
        <v>51</v>
      </c>
      <c r="B182" s="1">
        <v>2</v>
      </c>
      <c r="C182" s="2">
        <v>5.0446854220199997</v>
      </c>
      <c r="D182" s="1">
        <v>381</v>
      </c>
      <c r="E182" s="1">
        <v>51</v>
      </c>
      <c r="F182" s="1">
        <v>2</v>
      </c>
      <c r="G182" s="1" t="s">
        <v>39</v>
      </c>
      <c r="H182" s="2">
        <v>12.31181539</v>
      </c>
      <c r="I182" s="2">
        <v>0.61</v>
      </c>
      <c r="J182" s="2">
        <v>8989.5920000000006</v>
      </c>
      <c r="K182" s="2">
        <v>445.05500000000001</v>
      </c>
      <c r="L182" s="2">
        <v>0.47099999999999997</v>
      </c>
      <c r="M182" s="2">
        <v>0.624</v>
      </c>
      <c r="N182" s="2">
        <v>5.7990000000000004</v>
      </c>
      <c r="O182" s="2">
        <v>0.38</v>
      </c>
      <c r="P182" s="2">
        <v>4234.0990000000002</v>
      </c>
      <c r="Q182" s="2">
        <v>277.81299999999999</v>
      </c>
      <c r="R182" s="2">
        <v>5.0446854220199997</v>
      </c>
      <c r="S182" s="2">
        <v>2.1040000000000001</v>
      </c>
      <c r="T182" s="2">
        <v>0.14699999999999999</v>
      </c>
      <c r="U182" s="4">
        <f t="shared" si="9"/>
        <v>10.61401812793008</v>
      </c>
      <c r="V182" s="4">
        <f t="shared" si="8"/>
        <v>0.74156875703693992</v>
      </c>
      <c r="W182" s="2">
        <v>0.17100000000000001</v>
      </c>
      <c r="X182" s="2">
        <v>0.241177222</v>
      </c>
      <c r="Y182" s="1">
        <v>3130</v>
      </c>
      <c r="Z182" s="1">
        <v>28</v>
      </c>
      <c r="AA182" s="1" t="s">
        <v>506</v>
      </c>
      <c r="AB182" s="2">
        <v>0.05</v>
      </c>
      <c r="AC182" s="1" t="s">
        <v>335</v>
      </c>
      <c r="AD182" s="1" t="s">
        <v>576</v>
      </c>
      <c r="AE182" s="1" t="s">
        <v>54</v>
      </c>
      <c r="AF182" s="1" t="s">
        <v>346</v>
      </c>
      <c r="AI182" s="2">
        <v>2012.7176100500001</v>
      </c>
      <c r="AJ182" s="2">
        <v>242556.73153200001</v>
      </c>
      <c r="AK182" s="1">
        <v>381</v>
      </c>
      <c r="AL182" s="6">
        <v>0.05</v>
      </c>
      <c r="AM182" s="6">
        <v>0.05</v>
      </c>
      <c r="AN182">
        <f t="shared" si="10"/>
        <v>0.53070090639650402</v>
      </c>
      <c r="AO182">
        <f t="shared" si="11"/>
        <v>3.7078437851846995E-2</v>
      </c>
    </row>
    <row r="183" spans="1:41" x14ac:dyDescent="0.25">
      <c r="A183" s="1">
        <v>57</v>
      </c>
      <c r="B183" s="1">
        <v>2</v>
      </c>
      <c r="C183" s="2">
        <v>0.52311036401800004</v>
      </c>
      <c r="D183" s="1">
        <v>418</v>
      </c>
      <c r="E183" s="1">
        <v>57</v>
      </c>
      <c r="F183" s="1">
        <v>2</v>
      </c>
      <c r="G183" s="1" t="s">
        <v>39</v>
      </c>
      <c r="H183" s="2">
        <v>9.3885327190000005</v>
      </c>
      <c r="I183" s="2">
        <v>0.40300000000000002</v>
      </c>
      <c r="J183" s="2">
        <v>3228.2570000000001</v>
      </c>
      <c r="K183" s="2">
        <v>138.483</v>
      </c>
      <c r="L183" s="2">
        <v>0.65800000000000003</v>
      </c>
      <c r="M183" s="2">
        <v>0.44800000000000001</v>
      </c>
      <c r="N183" s="2">
        <v>6.173</v>
      </c>
      <c r="O183" s="2">
        <v>0.18099999999999999</v>
      </c>
      <c r="P183" s="2">
        <v>2122.6750000000002</v>
      </c>
      <c r="Q183" s="2">
        <v>62.088000000000001</v>
      </c>
      <c r="R183" s="2">
        <v>0.52311036401800004</v>
      </c>
      <c r="S183" s="2">
        <v>1.1120000000000001</v>
      </c>
      <c r="T183" s="2">
        <v>5.6000000000000001E-2</v>
      </c>
      <c r="U183" s="4">
        <f t="shared" si="9"/>
        <v>0.5816987247880161</v>
      </c>
      <c r="V183" s="4">
        <f t="shared" si="8"/>
        <v>2.9294180385008004E-2</v>
      </c>
      <c r="W183" s="2">
        <v>0.11799999999999999</v>
      </c>
      <c r="X183" s="2">
        <v>0.138045639</v>
      </c>
      <c r="Y183" s="1">
        <v>3130</v>
      </c>
      <c r="Z183" s="1">
        <v>28</v>
      </c>
      <c r="AA183" s="1" t="s">
        <v>506</v>
      </c>
      <c r="AB183" s="2">
        <v>0.05</v>
      </c>
      <c r="AC183" s="1" t="s">
        <v>335</v>
      </c>
      <c r="AD183" s="1" t="s">
        <v>576</v>
      </c>
      <c r="AE183" s="1" t="s">
        <v>54</v>
      </c>
      <c r="AF183" s="1" t="s">
        <v>346</v>
      </c>
      <c r="AI183" s="2">
        <v>2012.7176100500001</v>
      </c>
      <c r="AJ183" s="2">
        <v>242556.73153200001</v>
      </c>
      <c r="AK183" s="1">
        <v>418</v>
      </c>
      <c r="AL183" s="6">
        <v>0.05</v>
      </c>
      <c r="AM183" s="6">
        <v>0.05</v>
      </c>
      <c r="AN183">
        <f t="shared" si="10"/>
        <v>2.9084936239400807E-2</v>
      </c>
      <c r="AO183">
        <f t="shared" si="11"/>
        <v>1.4647090192504003E-3</v>
      </c>
    </row>
    <row r="184" spans="1:41" x14ac:dyDescent="0.25">
      <c r="A184" s="1">
        <v>51</v>
      </c>
      <c r="B184" s="1">
        <v>2</v>
      </c>
      <c r="C184" s="2">
        <v>18.537741981</v>
      </c>
      <c r="D184" s="1">
        <v>381</v>
      </c>
      <c r="E184" s="1">
        <v>51</v>
      </c>
      <c r="F184" s="1">
        <v>2</v>
      </c>
      <c r="G184" s="1" t="s">
        <v>39</v>
      </c>
      <c r="H184" s="2">
        <v>12.31181539</v>
      </c>
      <c r="I184" s="2">
        <v>0.61</v>
      </c>
      <c r="J184" s="2">
        <v>8989.5920000000006</v>
      </c>
      <c r="K184" s="2">
        <v>445.05500000000001</v>
      </c>
      <c r="L184" s="2">
        <v>0.47099999999999997</v>
      </c>
      <c r="M184" s="2">
        <v>0.624</v>
      </c>
      <c r="N184" s="2">
        <v>5.7990000000000004</v>
      </c>
      <c r="O184" s="2">
        <v>0.38</v>
      </c>
      <c r="P184" s="2">
        <v>4234.0990000000002</v>
      </c>
      <c r="Q184" s="2">
        <v>277.81299999999999</v>
      </c>
      <c r="R184" s="2">
        <v>18.537741981</v>
      </c>
      <c r="S184" s="2">
        <v>2.1040000000000001</v>
      </c>
      <c r="T184" s="2">
        <v>0.14699999999999999</v>
      </c>
      <c r="U184" s="4">
        <f t="shared" si="9"/>
        <v>39.003409128024003</v>
      </c>
      <c r="V184" s="4">
        <f t="shared" si="8"/>
        <v>2.725048071207</v>
      </c>
      <c r="W184" s="2">
        <v>0.17100000000000001</v>
      </c>
      <c r="X184" s="2">
        <v>0.241177222</v>
      </c>
      <c r="Y184" s="1">
        <v>3131</v>
      </c>
      <c r="Z184" s="1">
        <v>28</v>
      </c>
      <c r="AA184" s="1" t="s">
        <v>506</v>
      </c>
      <c r="AB184" s="2">
        <v>0.05</v>
      </c>
      <c r="AC184" s="1" t="s">
        <v>335</v>
      </c>
      <c r="AD184" s="1" t="s">
        <v>577</v>
      </c>
      <c r="AE184" s="1" t="s">
        <v>54</v>
      </c>
      <c r="AF184" s="1" t="s">
        <v>346</v>
      </c>
      <c r="AI184" s="2">
        <v>5043.2160078799998</v>
      </c>
      <c r="AJ184" s="2">
        <v>994235.91560900002</v>
      </c>
      <c r="AK184" s="1">
        <v>381</v>
      </c>
      <c r="AL184" s="6">
        <v>0.05</v>
      </c>
      <c r="AM184" s="6">
        <v>0.05</v>
      </c>
      <c r="AN184">
        <f t="shared" si="10"/>
        <v>1.9501704564012003</v>
      </c>
      <c r="AO184">
        <f t="shared" si="11"/>
        <v>0.13625240356035001</v>
      </c>
    </row>
    <row r="185" spans="1:41" x14ac:dyDescent="0.25">
      <c r="A185" s="1">
        <v>51</v>
      </c>
      <c r="B185" s="1">
        <v>8</v>
      </c>
      <c r="C185" s="2">
        <v>4.1746301521799998</v>
      </c>
      <c r="D185" s="1">
        <v>385</v>
      </c>
      <c r="E185" s="1">
        <v>51</v>
      </c>
      <c r="F185" s="1">
        <v>8</v>
      </c>
      <c r="G185" s="1" t="s">
        <v>50</v>
      </c>
      <c r="H185" s="2">
        <v>11.82794532</v>
      </c>
      <c r="I185" s="2">
        <v>0.63900000000000001</v>
      </c>
      <c r="J185" s="2">
        <v>192.51300000000001</v>
      </c>
      <c r="K185" s="2">
        <v>10.397</v>
      </c>
      <c r="L185" s="2">
        <v>0.48399999999999999</v>
      </c>
      <c r="M185" s="2">
        <v>0.72</v>
      </c>
      <c r="N185" s="2">
        <v>5.7240000000000002</v>
      </c>
      <c r="O185" s="2">
        <v>0.46</v>
      </c>
      <c r="P185" s="2">
        <v>93.165000000000006</v>
      </c>
      <c r="Q185" s="2">
        <v>7.4909999999999997</v>
      </c>
      <c r="R185" s="2">
        <v>4.1746301521799998</v>
      </c>
      <c r="S185" s="2">
        <v>2.2040000000000002</v>
      </c>
      <c r="T185" s="2">
        <v>0.19400000000000001</v>
      </c>
      <c r="U185" s="4">
        <f t="shared" si="9"/>
        <v>9.2008848554047198</v>
      </c>
      <c r="V185" s="4">
        <f t="shared" si="8"/>
        <v>0.80987824952291998</v>
      </c>
      <c r="W185" s="2">
        <v>0.186</v>
      </c>
      <c r="X185" s="2">
        <v>0.30444942800000002</v>
      </c>
      <c r="Y185" s="1">
        <v>3131</v>
      </c>
      <c r="Z185" s="1">
        <v>28</v>
      </c>
      <c r="AA185" s="1" t="s">
        <v>506</v>
      </c>
      <c r="AB185" s="2">
        <v>0.05</v>
      </c>
      <c r="AC185" s="1" t="s">
        <v>335</v>
      </c>
      <c r="AD185" s="1" t="s">
        <v>577</v>
      </c>
      <c r="AE185" s="1" t="s">
        <v>54</v>
      </c>
      <c r="AF185" s="1" t="s">
        <v>346</v>
      </c>
      <c r="AI185" s="2">
        <v>5043.2160078799998</v>
      </c>
      <c r="AJ185" s="2">
        <v>994235.91560900002</v>
      </c>
      <c r="AK185" s="1">
        <v>385</v>
      </c>
      <c r="AL185" s="6">
        <v>0.05</v>
      </c>
      <c r="AM185" s="6">
        <v>0.05</v>
      </c>
      <c r="AN185">
        <f t="shared" si="10"/>
        <v>0.46004424277023603</v>
      </c>
      <c r="AO185">
        <f t="shared" si="11"/>
        <v>4.0493912476146005E-2</v>
      </c>
    </row>
    <row r="186" spans="1:41" x14ac:dyDescent="0.25">
      <c r="A186" s="1">
        <v>57</v>
      </c>
      <c r="B186" s="1">
        <v>8</v>
      </c>
      <c r="C186" s="2">
        <v>0.11223546255400001</v>
      </c>
      <c r="D186" s="1">
        <v>422</v>
      </c>
      <c r="E186" s="1">
        <v>57</v>
      </c>
      <c r="F186" s="1">
        <v>8</v>
      </c>
      <c r="G186" s="1" t="s">
        <v>50</v>
      </c>
      <c r="H186" s="2">
        <v>9.0386157249999997</v>
      </c>
      <c r="I186" s="2">
        <v>0.42299999999999999</v>
      </c>
      <c r="J186" s="2">
        <v>258.61799999999999</v>
      </c>
      <c r="K186" s="2">
        <v>12.090999999999999</v>
      </c>
      <c r="L186" s="2">
        <v>0.68200000000000005</v>
      </c>
      <c r="M186" s="2">
        <v>0.48099999999999998</v>
      </c>
      <c r="N186" s="2">
        <v>6.1639999999999997</v>
      </c>
      <c r="O186" s="2">
        <v>0.20300000000000001</v>
      </c>
      <c r="P186" s="2">
        <v>176.35499999999999</v>
      </c>
      <c r="Q186" s="2">
        <v>5.8159999999999998</v>
      </c>
      <c r="R186" s="2">
        <v>0.11223546255400001</v>
      </c>
      <c r="S186" s="2">
        <v>1.198</v>
      </c>
      <c r="T186" s="2">
        <v>7.5999999999999998E-2</v>
      </c>
      <c r="U186" s="4">
        <f t="shared" si="9"/>
        <v>0.13445808413969201</v>
      </c>
      <c r="V186" s="4">
        <f t="shared" si="8"/>
        <v>8.5298951541039995E-3</v>
      </c>
      <c r="W186" s="2">
        <v>0.13300000000000001</v>
      </c>
      <c r="X186" s="2">
        <v>0.18050575699999999</v>
      </c>
      <c r="Y186" s="1">
        <v>3131</v>
      </c>
      <c r="Z186" s="1">
        <v>28</v>
      </c>
      <c r="AA186" s="1" t="s">
        <v>506</v>
      </c>
      <c r="AB186" s="2">
        <v>0.05</v>
      </c>
      <c r="AC186" s="1" t="s">
        <v>335</v>
      </c>
      <c r="AD186" s="1" t="s">
        <v>577</v>
      </c>
      <c r="AE186" s="1" t="s">
        <v>54</v>
      </c>
      <c r="AF186" s="1" t="s">
        <v>346</v>
      </c>
      <c r="AI186" s="2">
        <v>5043.2160078799998</v>
      </c>
      <c r="AJ186" s="2">
        <v>994235.91560900002</v>
      </c>
      <c r="AK186" s="1">
        <v>422</v>
      </c>
      <c r="AL186" s="6">
        <v>0.05</v>
      </c>
      <c r="AM186" s="6">
        <v>0.05</v>
      </c>
      <c r="AN186">
        <f t="shared" si="10"/>
        <v>6.7229042069846014E-3</v>
      </c>
      <c r="AO186">
        <f t="shared" si="11"/>
        <v>4.2649475770519999E-4</v>
      </c>
    </row>
    <row r="187" spans="1:41" x14ac:dyDescent="0.25">
      <c r="A187" s="1">
        <v>49</v>
      </c>
      <c r="B187" s="1">
        <v>2</v>
      </c>
      <c r="C187" s="2">
        <v>11.273746404100001</v>
      </c>
      <c r="D187" s="1">
        <v>364</v>
      </c>
      <c r="E187" s="1">
        <v>49</v>
      </c>
      <c r="F187" s="1">
        <v>2</v>
      </c>
      <c r="G187" s="1" t="s">
        <v>39</v>
      </c>
      <c r="H187" s="2">
        <v>15.707751890000001</v>
      </c>
      <c r="I187" s="2">
        <v>0.86299999999999999</v>
      </c>
      <c r="J187" s="2">
        <v>9137.0339999999997</v>
      </c>
      <c r="K187" s="2">
        <v>501.79300000000001</v>
      </c>
      <c r="L187" s="2">
        <v>0.96799999999999997</v>
      </c>
      <c r="M187" s="2">
        <v>0.95199999999999996</v>
      </c>
      <c r="N187" s="2">
        <v>15.207000000000001</v>
      </c>
      <c r="O187" s="2">
        <v>0.82199999999999995</v>
      </c>
      <c r="P187" s="2">
        <v>8845.8029999999999</v>
      </c>
      <c r="Q187" s="2">
        <v>477.935</v>
      </c>
      <c r="R187" s="2">
        <v>11.273746404100001</v>
      </c>
      <c r="S187" s="2">
        <v>5.468</v>
      </c>
      <c r="T187" s="2">
        <v>0.32300000000000001</v>
      </c>
      <c r="U187" s="4">
        <f t="shared" si="9"/>
        <v>61.644845337618804</v>
      </c>
      <c r="V187" s="4">
        <f t="shared" si="8"/>
        <v>3.6414200885243004</v>
      </c>
      <c r="W187" s="2">
        <v>0.34799999999999998</v>
      </c>
      <c r="X187" s="2">
        <v>0.374366806</v>
      </c>
      <c r="Y187" s="1">
        <v>3132</v>
      </c>
      <c r="Z187" s="1">
        <v>28</v>
      </c>
      <c r="AA187" s="1" t="s">
        <v>506</v>
      </c>
      <c r="AB187" s="2">
        <v>0.05</v>
      </c>
      <c r="AC187" s="1" t="s">
        <v>335</v>
      </c>
      <c r="AD187" s="1" t="s">
        <v>578</v>
      </c>
      <c r="AE187" s="1" t="s">
        <v>54</v>
      </c>
      <c r="AF187" s="1" t="s">
        <v>346</v>
      </c>
      <c r="AI187" s="2">
        <v>10433.9693964</v>
      </c>
      <c r="AJ187" s="2">
        <v>2821738.9929</v>
      </c>
      <c r="AK187" s="1">
        <v>364</v>
      </c>
      <c r="AL187" s="6">
        <v>0.05</v>
      </c>
      <c r="AM187" s="6">
        <v>0.05</v>
      </c>
      <c r="AN187">
        <f t="shared" si="10"/>
        <v>3.0822422668809404</v>
      </c>
      <c r="AO187">
        <f t="shared" si="11"/>
        <v>0.18207100442621504</v>
      </c>
    </row>
    <row r="188" spans="1:41" x14ac:dyDescent="0.25">
      <c r="A188" s="1">
        <v>49</v>
      </c>
      <c r="B188" s="1">
        <v>6</v>
      </c>
      <c r="C188" s="2">
        <v>8.5736502219099994E-2</v>
      </c>
      <c r="D188" s="1">
        <v>367</v>
      </c>
      <c r="E188" s="1">
        <v>49</v>
      </c>
      <c r="F188" s="1">
        <v>6</v>
      </c>
      <c r="G188" s="1" t="s">
        <v>49</v>
      </c>
      <c r="H188" s="2">
        <v>8.9839368840000002</v>
      </c>
      <c r="I188" s="2">
        <v>0.45400000000000001</v>
      </c>
      <c r="J188" s="2">
        <v>34.466999999999999</v>
      </c>
      <c r="K188" s="2">
        <v>1.7430000000000001</v>
      </c>
      <c r="L188" s="2">
        <v>0.96799999999999997</v>
      </c>
      <c r="M188" s="2">
        <v>0.95299999999999996</v>
      </c>
      <c r="N188" s="2">
        <v>8.6980000000000004</v>
      </c>
      <c r="O188" s="2">
        <v>0.433</v>
      </c>
      <c r="P188" s="2">
        <v>33.371000000000002</v>
      </c>
      <c r="Q188" s="2">
        <v>1.66</v>
      </c>
      <c r="R188" s="2">
        <v>8.5736502219099994E-2</v>
      </c>
      <c r="S188" s="2">
        <v>3.15</v>
      </c>
      <c r="T188" s="2">
        <v>0.17399999999999999</v>
      </c>
      <c r="U188" s="4">
        <f t="shared" si="9"/>
        <v>0.27006998199016496</v>
      </c>
      <c r="V188" s="4">
        <f t="shared" si="8"/>
        <v>1.4918151386123398E-2</v>
      </c>
      <c r="W188" s="2">
        <v>0.35099999999999998</v>
      </c>
      <c r="X188" s="2">
        <v>0.38219550600000002</v>
      </c>
      <c r="Y188" s="1">
        <v>3132</v>
      </c>
      <c r="Z188" s="1">
        <v>28</v>
      </c>
      <c r="AA188" s="1" t="s">
        <v>506</v>
      </c>
      <c r="AB188" s="2">
        <v>0.05</v>
      </c>
      <c r="AC188" s="1" t="s">
        <v>335</v>
      </c>
      <c r="AD188" s="1" t="s">
        <v>578</v>
      </c>
      <c r="AE188" s="1" t="s">
        <v>54</v>
      </c>
      <c r="AF188" s="1" t="s">
        <v>346</v>
      </c>
      <c r="AI188" s="2">
        <v>10433.9693964</v>
      </c>
      <c r="AJ188" s="2">
        <v>2821738.9929</v>
      </c>
      <c r="AK188" s="1">
        <v>367</v>
      </c>
      <c r="AL188" s="6">
        <v>0.05</v>
      </c>
      <c r="AM188" s="6">
        <v>0.05</v>
      </c>
      <c r="AN188">
        <f t="shared" si="10"/>
        <v>1.3503499099508249E-2</v>
      </c>
      <c r="AO188">
        <f t="shared" si="11"/>
        <v>7.4590756930617E-4</v>
      </c>
    </row>
    <row r="189" spans="1:41" x14ac:dyDescent="0.25">
      <c r="A189" s="1">
        <v>49</v>
      </c>
      <c r="B189" s="1">
        <v>12</v>
      </c>
      <c r="C189" s="2">
        <v>0.81134606116899999</v>
      </c>
      <c r="D189" s="1">
        <v>369</v>
      </c>
      <c r="E189" s="1">
        <v>49</v>
      </c>
      <c r="F189" s="1">
        <v>12</v>
      </c>
      <c r="G189" s="1" t="s">
        <v>47</v>
      </c>
      <c r="H189" s="2">
        <v>1.4432317020000001</v>
      </c>
      <c r="I189" s="2">
        <v>6.4000000000000001E-2</v>
      </c>
      <c r="J189" s="2">
        <v>17.524000000000001</v>
      </c>
      <c r="K189" s="2">
        <v>0.77100000000000002</v>
      </c>
      <c r="L189" s="2">
        <v>0.96399999999999997</v>
      </c>
      <c r="M189" s="2">
        <v>0.95099999999999996</v>
      </c>
      <c r="N189" s="2">
        <v>1.391</v>
      </c>
      <c r="O189" s="2">
        <v>0.06</v>
      </c>
      <c r="P189" s="2">
        <v>16.893999999999998</v>
      </c>
      <c r="Q189" s="2">
        <v>0.73299999999999998</v>
      </c>
      <c r="R189" s="2">
        <v>0.81134606116899999</v>
      </c>
      <c r="S189" s="2">
        <v>0.503</v>
      </c>
      <c r="T189" s="2">
        <v>2.5999999999999999E-2</v>
      </c>
      <c r="U189" s="4">
        <f t="shared" si="9"/>
        <v>0.40810706876800701</v>
      </c>
      <c r="V189" s="4">
        <f t="shared" si="8"/>
        <v>2.1094997590393998E-2</v>
      </c>
      <c r="W189" s="2">
        <v>0.34899999999999998</v>
      </c>
      <c r="X189" s="2">
        <v>0.41263651200000001</v>
      </c>
      <c r="Y189" s="1">
        <v>3132</v>
      </c>
      <c r="Z189" s="1">
        <v>28</v>
      </c>
      <c r="AA189" s="1" t="s">
        <v>506</v>
      </c>
      <c r="AB189" s="2">
        <v>0.05</v>
      </c>
      <c r="AC189" s="1" t="s">
        <v>335</v>
      </c>
      <c r="AD189" s="1" t="s">
        <v>578</v>
      </c>
      <c r="AE189" s="1" t="s">
        <v>54</v>
      </c>
      <c r="AF189" s="1" t="s">
        <v>346</v>
      </c>
      <c r="AI189" s="2">
        <v>10433.9693964</v>
      </c>
      <c r="AJ189" s="2">
        <v>2821738.9929</v>
      </c>
      <c r="AK189" s="1">
        <v>369</v>
      </c>
      <c r="AL189" s="6">
        <v>0.05</v>
      </c>
      <c r="AM189" s="6">
        <v>0.05</v>
      </c>
      <c r="AN189">
        <f t="shared" si="10"/>
        <v>2.0405353438400352E-2</v>
      </c>
      <c r="AO189">
        <f t="shared" si="11"/>
        <v>1.0547498795196999E-3</v>
      </c>
    </row>
    <row r="190" spans="1:41" x14ac:dyDescent="0.25">
      <c r="A190" s="1">
        <v>51</v>
      </c>
      <c r="B190" s="1">
        <v>2</v>
      </c>
      <c r="C190" s="2">
        <v>50.144280095100001</v>
      </c>
      <c r="D190" s="1">
        <v>381</v>
      </c>
      <c r="E190" s="1">
        <v>51</v>
      </c>
      <c r="F190" s="1">
        <v>2</v>
      </c>
      <c r="G190" s="1" t="s">
        <v>39</v>
      </c>
      <c r="H190" s="2">
        <v>12.31181539</v>
      </c>
      <c r="I190" s="2">
        <v>0.61</v>
      </c>
      <c r="J190" s="2">
        <v>8989.5920000000006</v>
      </c>
      <c r="K190" s="2">
        <v>445.05500000000001</v>
      </c>
      <c r="L190" s="2">
        <v>0.47099999999999997</v>
      </c>
      <c r="M190" s="2">
        <v>0.624</v>
      </c>
      <c r="N190" s="2">
        <v>5.7990000000000004</v>
      </c>
      <c r="O190" s="2">
        <v>0.38</v>
      </c>
      <c r="P190" s="2">
        <v>4234.0990000000002</v>
      </c>
      <c r="Q190" s="2">
        <v>277.81299999999999</v>
      </c>
      <c r="R190" s="2">
        <v>50.144280095100001</v>
      </c>
      <c r="S190" s="2">
        <v>2.1040000000000001</v>
      </c>
      <c r="T190" s="2">
        <v>0.14699999999999999</v>
      </c>
      <c r="U190" s="4">
        <f t="shared" si="9"/>
        <v>105.5035653200904</v>
      </c>
      <c r="V190" s="4">
        <f t="shared" si="8"/>
        <v>7.3712091739796994</v>
      </c>
      <c r="W190" s="2">
        <v>0.17100000000000001</v>
      </c>
      <c r="X190" s="2">
        <v>0.241177222</v>
      </c>
      <c r="Y190" s="1">
        <v>3132</v>
      </c>
      <c r="Z190" s="1">
        <v>28</v>
      </c>
      <c r="AA190" s="1" t="s">
        <v>506</v>
      </c>
      <c r="AB190" s="2">
        <v>0.05</v>
      </c>
      <c r="AC190" s="1" t="s">
        <v>335</v>
      </c>
      <c r="AD190" s="1" t="s">
        <v>578</v>
      </c>
      <c r="AE190" s="1" t="s">
        <v>54</v>
      </c>
      <c r="AF190" s="1" t="s">
        <v>346</v>
      </c>
      <c r="AI190" s="2">
        <v>10433.9693964</v>
      </c>
      <c r="AJ190" s="2">
        <v>2821738.9929</v>
      </c>
      <c r="AK190" s="1">
        <v>381</v>
      </c>
      <c r="AL190" s="6">
        <v>0.05</v>
      </c>
      <c r="AM190" s="6">
        <v>0.05</v>
      </c>
      <c r="AN190">
        <f t="shared" si="10"/>
        <v>5.2751782660045201</v>
      </c>
      <c r="AO190">
        <f t="shared" si="11"/>
        <v>0.36856045869898502</v>
      </c>
    </row>
    <row r="191" spans="1:41" x14ac:dyDescent="0.25">
      <c r="A191" s="1">
        <v>51</v>
      </c>
      <c r="B191" s="1">
        <v>6</v>
      </c>
      <c r="C191" s="2">
        <v>6.2939384973599993E-2</v>
      </c>
      <c r="D191" s="1">
        <v>384</v>
      </c>
      <c r="E191" s="1">
        <v>51</v>
      </c>
      <c r="F191" s="1">
        <v>6</v>
      </c>
      <c r="G191" s="1" t="s">
        <v>49</v>
      </c>
      <c r="H191" s="2">
        <v>5.475624893</v>
      </c>
      <c r="I191" s="2">
        <v>0.23699999999999999</v>
      </c>
      <c r="J191" s="2">
        <v>44.616</v>
      </c>
      <c r="K191" s="2">
        <v>1.9319999999999999</v>
      </c>
      <c r="L191" s="2">
        <v>0.47399999999999998</v>
      </c>
      <c r="M191" s="2">
        <v>0.65300000000000002</v>
      </c>
      <c r="N191" s="2">
        <v>2.597</v>
      </c>
      <c r="O191" s="2">
        <v>0.155</v>
      </c>
      <c r="P191" s="2">
        <v>21.161000000000001</v>
      </c>
      <c r="Q191" s="2">
        <v>1.262</v>
      </c>
      <c r="R191" s="2">
        <v>6.2939384973599993E-2</v>
      </c>
      <c r="S191" s="2">
        <v>0.95799999999999996</v>
      </c>
      <c r="T191" s="2">
        <v>6.0999999999999999E-2</v>
      </c>
      <c r="U191" s="4">
        <f t="shared" si="9"/>
        <v>6.029593080470879E-2</v>
      </c>
      <c r="V191" s="4">
        <f t="shared" si="8"/>
        <v>3.8393024833895993E-3</v>
      </c>
      <c r="W191" s="2">
        <v>0.17499999999999999</v>
      </c>
      <c r="X191" s="2">
        <v>0.25879311700000002</v>
      </c>
      <c r="Y191" s="1">
        <v>3132</v>
      </c>
      <c r="Z191" s="1">
        <v>28</v>
      </c>
      <c r="AA191" s="1" t="s">
        <v>506</v>
      </c>
      <c r="AB191" s="2">
        <v>0.05</v>
      </c>
      <c r="AC191" s="1" t="s">
        <v>335</v>
      </c>
      <c r="AD191" s="1" t="s">
        <v>578</v>
      </c>
      <c r="AE191" s="1" t="s">
        <v>54</v>
      </c>
      <c r="AF191" s="1" t="s">
        <v>346</v>
      </c>
      <c r="AI191" s="2">
        <v>10433.9693964</v>
      </c>
      <c r="AJ191" s="2">
        <v>2821738.9929</v>
      </c>
      <c r="AK191" s="1">
        <v>384</v>
      </c>
      <c r="AL191" s="6">
        <v>0.05</v>
      </c>
      <c r="AM191" s="6">
        <v>0.05</v>
      </c>
      <c r="AN191">
        <f t="shared" si="10"/>
        <v>3.0147965402354399E-3</v>
      </c>
      <c r="AO191">
        <f t="shared" si="11"/>
        <v>1.9196512416947998E-4</v>
      </c>
    </row>
    <row r="192" spans="1:41" x14ac:dyDescent="0.25">
      <c r="A192" s="1">
        <v>57</v>
      </c>
      <c r="B192" s="1">
        <v>2</v>
      </c>
      <c r="C192" s="2">
        <v>0.39185390208100002</v>
      </c>
      <c r="D192" s="1">
        <v>418</v>
      </c>
      <c r="E192" s="1">
        <v>57</v>
      </c>
      <c r="F192" s="1">
        <v>2</v>
      </c>
      <c r="G192" s="1" t="s">
        <v>39</v>
      </c>
      <c r="H192" s="2">
        <v>9.3885327190000005</v>
      </c>
      <c r="I192" s="2">
        <v>0.40300000000000002</v>
      </c>
      <c r="J192" s="2">
        <v>3228.2570000000001</v>
      </c>
      <c r="K192" s="2">
        <v>138.483</v>
      </c>
      <c r="L192" s="2">
        <v>0.65800000000000003</v>
      </c>
      <c r="M192" s="2">
        <v>0.44800000000000001</v>
      </c>
      <c r="N192" s="2">
        <v>6.173</v>
      </c>
      <c r="O192" s="2">
        <v>0.18099999999999999</v>
      </c>
      <c r="P192" s="2">
        <v>2122.6750000000002</v>
      </c>
      <c r="Q192" s="2">
        <v>62.088000000000001</v>
      </c>
      <c r="R192" s="2">
        <v>0.39185390208100002</v>
      </c>
      <c r="S192" s="2">
        <v>1.1120000000000001</v>
      </c>
      <c r="T192" s="2">
        <v>5.6000000000000001E-2</v>
      </c>
      <c r="U192" s="4">
        <f t="shared" si="9"/>
        <v>0.43574153911407204</v>
      </c>
      <c r="V192" s="4">
        <f t="shared" si="8"/>
        <v>2.1943818516536002E-2</v>
      </c>
      <c r="W192" s="2">
        <v>0.11799999999999999</v>
      </c>
      <c r="X192" s="2">
        <v>0.138045639</v>
      </c>
      <c r="Y192" s="1">
        <v>3133</v>
      </c>
      <c r="Z192" s="1">
        <v>28</v>
      </c>
      <c r="AA192" s="1" t="s">
        <v>506</v>
      </c>
      <c r="AB192" s="2">
        <v>0.05</v>
      </c>
      <c r="AC192" s="1" t="s">
        <v>335</v>
      </c>
      <c r="AD192" s="1" t="s">
        <v>579</v>
      </c>
      <c r="AE192" s="1" t="s">
        <v>54</v>
      </c>
      <c r="AF192" s="1" t="s">
        <v>346</v>
      </c>
      <c r="AI192" s="2">
        <v>668.99087632800001</v>
      </c>
      <c r="AJ192" s="2">
        <v>17069.087697300001</v>
      </c>
      <c r="AK192" s="1">
        <v>418</v>
      </c>
      <c r="AL192" s="6">
        <v>0.05</v>
      </c>
      <c r="AM192" s="6">
        <v>0.05</v>
      </c>
      <c r="AN192">
        <f t="shared" si="10"/>
        <v>2.1787076955703602E-2</v>
      </c>
      <c r="AO192">
        <f t="shared" si="11"/>
        <v>1.0971909258268E-3</v>
      </c>
    </row>
    <row r="193" spans="1:41" x14ac:dyDescent="0.25">
      <c r="A193" s="1">
        <v>44</v>
      </c>
      <c r="B193" s="1">
        <v>2</v>
      </c>
      <c r="C193" s="2">
        <v>0.112775171368</v>
      </c>
      <c r="D193" s="1">
        <v>318</v>
      </c>
      <c r="E193" s="1">
        <v>44</v>
      </c>
      <c r="F193" s="1">
        <v>2</v>
      </c>
      <c r="G193" s="1" t="s">
        <v>39</v>
      </c>
      <c r="H193" s="2">
        <v>15.69866929</v>
      </c>
      <c r="I193" s="2">
        <v>0.78800000000000003</v>
      </c>
      <c r="J193" s="2">
        <v>13549.489</v>
      </c>
      <c r="K193" s="2">
        <v>680.35199999999998</v>
      </c>
      <c r="L193" s="2">
        <v>0.33</v>
      </c>
      <c r="M193" s="2">
        <v>0.19800000000000001</v>
      </c>
      <c r="N193" s="2">
        <v>5.1829999999999998</v>
      </c>
      <c r="O193" s="2">
        <v>0.156</v>
      </c>
      <c r="P193" s="2">
        <v>4473.7839999999997</v>
      </c>
      <c r="Q193" s="2">
        <v>134.85599999999999</v>
      </c>
      <c r="R193" s="2">
        <v>0.112775171368</v>
      </c>
      <c r="S193" s="2">
        <v>2.8969999999999998</v>
      </c>
      <c r="T193" s="2">
        <v>7.3999999999999996E-2</v>
      </c>
      <c r="U193" s="4">
        <f t="shared" si="9"/>
        <v>0.32670967145309598</v>
      </c>
      <c r="V193" s="4">
        <f t="shared" si="8"/>
        <v>8.3453626812319999E-3</v>
      </c>
      <c r="W193" s="2">
        <v>0.185</v>
      </c>
      <c r="X193" s="2">
        <v>9.4305049000000002E-2</v>
      </c>
      <c r="Y193" s="1">
        <v>590</v>
      </c>
      <c r="Z193" s="1">
        <v>5</v>
      </c>
      <c r="AA193" s="1" t="s">
        <v>44</v>
      </c>
      <c r="AB193" s="2">
        <v>0.2</v>
      </c>
      <c r="AE193" s="1" t="s">
        <v>37</v>
      </c>
      <c r="AF193" s="1" t="s">
        <v>37</v>
      </c>
      <c r="AI193" s="2">
        <v>1900.01351187</v>
      </c>
      <c r="AJ193" s="2">
        <v>84429.799980399999</v>
      </c>
      <c r="AK193" s="1">
        <v>318</v>
      </c>
      <c r="AL193" s="6">
        <v>0.2</v>
      </c>
      <c r="AM193" s="6">
        <v>0.2</v>
      </c>
      <c r="AN193">
        <f t="shared" si="10"/>
        <v>6.53419342906192E-2</v>
      </c>
      <c r="AO193">
        <f t="shared" si="11"/>
        <v>1.6690725362464001E-3</v>
      </c>
    </row>
    <row r="194" spans="1:41" x14ac:dyDescent="0.25">
      <c r="A194" s="1">
        <v>44</v>
      </c>
      <c r="B194" s="1">
        <v>4</v>
      </c>
      <c r="C194" s="2">
        <v>1.0930632934</v>
      </c>
      <c r="D194" s="1">
        <v>320</v>
      </c>
      <c r="E194" s="1">
        <v>44</v>
      </c>
      <c r="F194" s="1">
        <v>4</v>
      </c>
      <c r="G194" s="1" t="s">
        <v>38</v>
      </c>
      <c r="H194" s="2">
        <v>19.37280187</v>
      </c>
      <c r="I194" s="2">
        <v>1.7290000000000001</v>
      </c>
      <c r="J194" s="2">
        <v>6451.9539999999997</v>
      </c>
      <c r="K194" s="2">
        <v>575.83500000000004</v>
      </c>
      <c r="L194" s="2">
        <v>0.32700000000000001</v>
      </c>
      <c r="M194" s="2">
        <v>0.19800000000000001</v>
      </c>
      <c r="N194" s="2">
        <v>6.3410000000000002</v>
      </c>
      <c r="O194" s="2">
        <v>0.34300000000000003</v>
      </c>
      <c r="P194" s="2">
        <v>2111.931</v>
      </c>
      <c r="Q194" s="2">
        <v>114.125</v>
      </c>
      <c r="R194" s="2">
        <v>1.0930632934</v>
      </c>
      <c r="S194" s="2">
        <v>3.5310000000000001</v>
      </c>
      <c r="T194" s="2">
        <v>0.16200000000000001</v>
      </c>
      <c r="U194" s="4">
        <f t="shared" si="9"/>
        <v>3.8596064889954</v>
      </c>
      <c r="V194" s="4">
        <f t="shared" si="8"/>
        <v>0.1770762535308</v>
      </c>
      <c r="W194" s="2">
        <v>0.182</v>
      </c>
      <c r="X194" s="2">
        <v>9.3783588000000001E-2</v>
      </c>
      <c r="Y194" s="1">
        <v>590</v>
      </c>
      <c r="Z194" s="1">
        <v>5</v>
      </c>
      <c r="AA194" s="1" t="s">
        <v>44</v>
      </c>
      <c r="AB194" s="2">
        <v>0.2</v>
      </c>
      <c r="AE194" s="1" t="s">
        <v>37</v>
      </c>
      <c r="AF194" s="1" t="s">
        <v>37</v>
      </c>
      <c r="AI194" s="2">
        <v>1900.01351187</v>
      </c>
      <c r="AJ194" s="2">
        <v>84429.799980399999</v>
      </c>
      <c r="AK194" s="1">
        <v>320</v>
      </c>
      <c r="AL194" s="6">
        <v>0.2</v>
      </c>
      <c r="AM194" s="6">
        <v>0.2</v>
      </c>
      <c r="AN194">
        <f t="shared" si="10"/>
        <v>0.77192129779908003</v>
      </c>
      <c r="AO194">
        <f t="shared" si="11"/>
        <v>3.5415250706160001E-2</v>
      </c>
    </row>
    <row r="195" spans="1:41" x14ac:dyDescent="0.25">
      <c r="A195" s="1">
        <v>44</v>
      </c>
      <c r="B195" s="1">
        <v>11</v>
      </c>
      <c r="C195" s="2">
        <v>0.407293932611</v>
      </c>
      <c r="D195" s="1">
        <v>325</v>
      </c>
      <c r="E195" s="1">
        <v>44</v>
      </c>
      <c r="F195" s="1">
        <v>11</v>
      </c>
      <c r="G195" s="1" t="s">
        <v>41</v>
      </c>
      <c r="H195" s="2">
        <v>4.6294513779999997</v>
      </c>
      <c r="I195" s="2">
        <v>0.19600000000000001</v>
      </c>
      <c r="J195" s="2">
        <v>316.86599999999999</v>
      </c>
      <c r="K195" s="2">
        <v>13.395</v>
      </c>
      <c r="L195" s="2">
        <v>0.34399999999999997</v>
      </c>
      <c r="M195" s="2">
        <v>0.214</v>
      </c>
      <c r="N195" s="2">
        <v>1.593</v>
      </c>
      <c r="O195" s="2">
        <v>4.2000000000000003E-2</v>
      </c>
      <c r="P195" s="2">
        <v>109.04900000000001</v>
      </c>
      <c r="Q195" s="2">
        <v>2.8660000000000001</v>
      </c>
      <c r="R195" s="2">
        <v>0.407293932611</v>
      </c>
      <c r="S195" s="2">
        <v>0.9</v>
      </c>
      <c r="T195" s="2">
        <v>0.02</v>
      </c>
      <c r="U195" s="4">
        <f t="shared" si="9"/>
        <v>0.36656453934990002</v>
      </c>
      <c r="V195" s="4">
        <f t="shared" ref="V195:V258" si="12">R195*T195</f>
        <v>8.1458786522200007E-3</v>
      </c>
      <c r="W195" s="2">
        <v>0.19400000000000001</v>
      </c>
      <c r="X195" s="2">
        <v>0.104234322</v>
      </c>
      <c r="Y195" s="1">
        <v>590</v>
      </c>
      <c r="Z195" s="1">
        <v>5</v>
      </c>
      <c r="AA195" s="1" t="s">
        <v>44</v>
      </c>
      <c r="AB195" s="2">
        <v>0.2</v>
      </c>
      <c r="AE195" s="1" t="s">
        <v>37</v>
      </c>
      <c r="AF195" s="1" t="s">
        <v>37</v>
      </c>
      <c r="AI195" s="2">
        <v>1900.01351187</v>
      </c>
      <c r="AJ195" s="2">
        <v>84429.799980399999</v>
      </c>
      <c r="AK195" s="1">
        <v>325</v>
      </c>
      <c r="AL195" s="6">
        <v>0.2</v>
      </c>
      <c r="AM195" s="6">
        <v>0.2</v>
      </c>
      <c r="AN195">
        <f t="shared" si="10"/>
        <v>7.3312907869980001E-2</v>
      </c>
      <c r="AO195">
        <f t="shared" si="11"/>
        <v>1.6291757304440003E-3</v>
      </c>
    </row>
    <row r="196" spans="1:41" x14ac:dyDescent="0.25">
      <c r="A196" s="1">
        <v>44</v>
      </c>
      <c r="B196" s="1">
        <v>13</v>
      </c>
      <c r="C196" s="2">
        <v>0.32511686116100003</v>
      </c>
      <c r="D196" s="1">
        <v>327</v>
      </c>
      <c r="E196" s="1">
        <v>44</v>
      </c>
      <c r="F196" s="1">
        <v>13</v>
      </c>
      <c r="G196" s="1" t="s">
        <v>42</v>
      </c>
      <c r="H196" s="2">
        <v>1.474334262</v>
      </c>
      <c r="I196" s="2">
        <v>0.06</v>
      </c>
      <c r="J196" s="2">
        <v>265.45</v>
      </c>
      <c r="K196" s="2">
        <v>10.738</v>
      </c>
      <c r="L196" s="2">
        <v>0.34</v>
      </c>
      <c r="M196" s="2">
        <v>0.21299999999999999</v>
      </c>
      <c r="N196" s="2">
        <v>0.501</v>
      </c>
      <c r="O196" s="2">
        <v>1.2999999999999999E-2</v>
      </c>
      <c r="P196" s="2">
        <v>90.225999999999999</v>
      </c>
      <c r="Q196" s="2">
        <v>2.2919999999999998</v>
      </c>
      <c r="R196" s="2">
        <v>0.32511686116100003</v>
      </c>
      <c r="S196" s="2">
        <v>0.28399999999999997</v>
      </c>
      <c r="T196" s="2">
        <v>6.0000000000000001E-3</v>
      </c>
      <c r="U196" s="4">
        <f t="shared" ref="U196:U259" si="13">R196*S196</f>
        <v>9.2333188569724001E-2</v>
      </c>
      <c r="V196" s="4">
        <f t="shared" si="12"/>
        <v>1.9507011669660003E-3</v>
      </c>
      <c r="W196" s="2">
        <v>0.193</v>
      </c>
      <c r="X196" s="2">
        <v>0.106425532</v>
      </c>
      <c r="Y196" s="1">
        <v>590</v>
      </c>
      <c r="Z196" s="1">
        <v>5</v>
      </c>
      <c r="AA196" s="1" t="s">
        <v>44</v>
      </c>
      <c r="AB196" s="2">
        <v>0.2</v>
      </c>
      <c r="AE196" s="1" t="s">
        <v>37</v>
      </c>
      <c r="AF196" s="1" t="s">
        <v>37</v>
      </c>
      <c r="AI196" s="2">
        <v>1900.01351187</v>
      </c>
      <c r="AJ196" s="2">
        <v>84429.799980399999</v>
      </c>
      <c r="AK196" s="1">
        <v>327</v>
      </c>
      <c r="AL196" s="6">
        <v>0.2</v>
      </c>
      <c r="AM196" s="6">
        <v>0.2</v>
      </c>
      <c r="AN196">
        <f t="shared" ref="AN196:AN259" si="14">U196*AL196</f>
        <v>1.84666377139448E-2</v>
      </c>
      <c r="AO196">
        <f t="shared" ref="AO196:AO259" si="15">V196*AM196</f>
        <v>3.9014023339320009E-4</v>
      </c>
    </row>
    <row r="197" spans="1:41" x14ac:dyDescent="0.25">
      <c r="A197" s="1">
        <v>42</v>
      </c>
      <c r="B197" s="1">
        <v>3</v>
      </c>
      <c r="C197" s="2">
        <v>0.19733044313600001</v>
      </c>
      <c r="D197" s="1">
        <v>296</v>
      </c>
      <c r="E197" s="1">
        <v>42</v>
      </c>
      <c r="F197" s="1">
        <v>3</v>
      </c>
      <c r="G197" s="1" t="s">
        <v>40</v>
      </c>
      <c r="H197" s="2">
        <v>30.167473080000001</v>
      </c>
      <c r="I197" s="2">
        <v>2.14</v>
      </c>
      <c r="J197" s="2">
        <v>3938.018</v>
      </c>
      <c r="K197" s="2">
        <v>279.37299999999999</v>
      </c>
      <c r="L197" s="2">
        <v>0.65800000000000003</v>
      </c>
      <c r="M197" s="2">
        <v>0.56599999999999995</v>
      </c>
      <c r="N197" s="2">
        <v>19.86</v>
      </c>
      <c r="O197" s="2">
        <v>1.21</v>
      </c>
      <c r="P197" s="2">
        <v>2592.4989999999998</v>
      </c>
      <c r="Q197" s="2">
        <v>158.012</v>
      </c>
      <c r="R197" s="2">
        <v>0.19733044313600001</v>
      </c>
      <c r="S197" s="2">
        <v>16.738</v>
      </c>
      <c r="T197" s="2">
        <v>0.99099999999999999</v>
      </c>
      <c r="U197" s="4">
        <f t="shared" si="13"/>
        <v>3.302916957210368</v>
      </c>
      <c r="V197" s="4">
        <f t="shared" si="12"/>
        <v>0.19555446914777602</v>
      </c>
      <c r="W197" s="2">
        <v>0.55500000000000005</v>
      </c>
      <c r="X197" s="2">
        <v>0.46292011799999999</v>
      </c>
      <c r="Y197" s="1">
        <v>591</v>
      </c>
      <c r="Z197" s="1">
        <v>5</v>
      </c>
      <c r="AA197" s="1" t="s">
        <v>44</v>
      </c>
      <c r="AB197" s="2">
        <v>0.2</v>
      </c>
      <c r="AE197" s="1" t="s">
        <v>37</v>
      </c>
      <c r="AF197" s="1" t="s">
        <v>37</v>
      </c>
      <c r="AI197" s="2">
        <v>429.80955367399997</v>
      </c>
      <c r="AJ197" s="2">
        <v>8595.6797203200003</v>
      </c>
      <c r="AK197" s="1">
        <v>296</v>
      </c>
      <c r="AL197" s="6">
        <v>0.2</v>
      </c>
      <c r="AM197" s="6">
        <v>0.2</v>
      </c>
      <c r="AN197">
        <f t="shared" si="14"/>
        <v>0.66058339144207368</v>
      </c>
      <c r="AO197">
        <f t="shared" si="15"/>
        <v>3.911089382955521E-2</v>
      </c>
    </row>
    <row r="198" spans="1:41" x14ac:dyDescent="0.25">
      <c r="A198" s="1">
        <v>42</v>
      </c>
      <c r="B198" s="1">
        <v>3</v>
      </c>
      <c r="C198" s="2">
        <v>0.13393298022200001</v>
      </c>
      <c r="D198" s="1">
        <v>296</v>
      </c>
      <c r="E198" s="1">
        <v>42</v>
      </c>
      <c r="F198" s="1">
        <v>3</v>
      </c>
      <c r="G198" s="1" t="s">
        <v>40</v>
      </c>
      <c r="H198" s="2">
        <v>30.167473080000001</v>
      </c>
      <c r="I198" s="2">
        <v>2.14</v>
      </c>
      <c r="J198" s="2">
        <v>3938.018</v>
      </c>
      <c r="K198" s="2">
        <v>279.37299999999999</v>
      </c>
      <c r="L198" s="2">
        <v>0.65800000000000003</v>
      </c>
      <c r="M198" s="2">
        <v>0.56599999999999995</v>
      </c>
      <c r="N198" s="2">
        <v>19.86</v>
      </c>
      <c r="O198" s="2">
        <v>1.21</v>
      </c>
      <c r="P198" s="2">
        <v>2592.4989999999998</v>
      </c>
      <c r="Q198" s="2">
        <v>158.012</v>
      </c>
      <c r="R198" s="2">
        <v>0.13393298022200001</v>
      </c>
      <c r="S198" s="2">
        <v>16.738</v>
      </c>
      <c r="T198" s="2">
        <v>0.99099999999999999</v>
      </c>
      <c r="U198" s="4">
        <f t="shared" si="13"/>
        <v>2.2417702229558363</v>
      </c>
      <c r="V198" s="4">
        <f t="shared" si="12"/>
        <v>0.13272758340000201</v>
      </c>
      <c r="W198" s="2">
        <v>0.55500000000000005</v>
      </c>
      <c r="X198" s="2">
        <v>0.46292011799999999</v>
      </c>
      <c r="Y198" s="1">
        <v>592</v>
      </c>
      <c r="Z198" s="1">
        <v>5</v>
      </c>
      <c r="AA198" s="1" t="s">
        <v>44</v>
      </c>
      <c r="AB198" s="2">
        <v>0.2</v>
      </c>
      <c r="AE198" s="1" t="s">
        <v>37</v>
      </c>
      <c r="AF198" s="1" t="s">
        <v>37</v>
      </c>
      <c r="AI198" s="2">
        <v>324.67550052799999</v>
      </c>
      <c r="AJ198" s="2">
        <v>5834.0972821100004</v>
      </c>
      <c r="AK198" s="1">
        <v>296</v>
      </c>
      <c r="AL198" s="6">
        <v>0.2</v>
      </c>
      <c r="AM198" s="6">
        <v>0.2</v>
      </c>
      <c r="AN198">
        <f t="shared" si="14"/>
        <v>0.44835404459116729</v>
      </c>
      <c r="AO198">
        <f t="shared" si="15"/>
        <v>2.6545516680000405E-2</v>
      </c>
    </row>
    <row r="199" spans="1:41" x14ac:dyDescent="0.25">
      <c r="A199" s="1">
        <v>42</v>
      </c>
      <c r="B199" s="1">
        <v>3</v>
      </c>
      <c r="C199" s="2">
        <v>0.200781542348</v>
      </c>
      <c r="D199" s="1">
        <v>296</v>
      </c>
      <c r="E199" s="1">
        <v>42</v>
      </c>
      <c r="F199" s="1">
        <v>3</v>
      </c>
      <c r="G199" s="1" t="s">
        <v>40</v>
      </c>
      <c r="H199" s="2">
        <v>30.167473080000001</v>
      </c>
      <c r="I199" s="2">
        <v>2.14</v>
      </c>
      <c r="J199" s="2">
        <v>3938.018</v>
      </c>
      <c r="K199" s="2">
        <v>279.37299999999999</v>
      </c>
      <c r="L199" s="2">
        <v>0.65800000000000003</v>
      </c>
      <c r="M199" s="2">
        <v>0.56599999999999995</v>
      </c>
      <c r="N199" s="2">
        <v>19.86</v>
      </c>
      <c r="O199" s="2">
        <v>1.21</v>
      </c>
      <c r="P199" s="2">
        <v>2592.4989999999998</v>
      </c>
      <c r="Q199" s="2">
        <v>158.012</v>
      </c>
      <c r="R199" s="2">
        <v>0.200781542348</v>
      </c>
      <c r="S199" s="2">
        <v>16.738</v>
      </c>
      <c r="T199" s="2">
        <v>0.99099999999999999</v>
      </c>
      <c r="U199" s="4">
        <f t="shared" si="13"/>
        <v>3.3606814558208238</v>
      </c>
      <c r="V199" s="4">
        <f t="shared" si="12"/>
        <v>0.19897450846686798</v>
      </c>
      <c r="W199" s="2">
        <v>0.55500000000000005</v>
      </c>
      <c r="X199" s="2">
        <v>0.46292011799999999</v>
      </c>
      <c r="Y199" s="1">
        <v>593</v>
      </c>
      <c r="Z199" s="1">
        <v>5</v>
      </c>
      <c r="AA199" s="1" t="s">
        <v>44</v>
      </c>
      <c r="AB199" s="2">
        <v>0.2</v>
      </c>
      <c r="AE199" s="1" t="s">
        <v>37</v>
      </c>
      <c r="AF199" s="1" t="s">
        <v>37</v>
      </c>
      <c r="AI199" s="2">
        <v>432.70980287899999</v>
      </c>
      <c r="AJ199" s="2">
        <v>8746.0090003299993</v>
      </c>
      <c r="AK199" s="1">
        <v>296</v>
      </c>
      <c r="AL199" s="6">
        <v>0.2</v>
      </c>
      <c r="AM199" s="6">
        <v>0.2</v>
      </c>
      <c r="AN199">
        <f t="shared" si="14"/>
        <v>0.67213629116416485</v>
      </c>
      <c r="AO199">
        <f t="shared" si="15"/>
        <v>3.9794901693373602E-2</v>
      </c>
    </row>
    <row r="200" spans="1:41" x14ac:dyDescent="0.25">
      <c r="A200" s="1">
        <v>42</v>
      </c>
      <c r="B200" s="1">
        <v>3</v>
      </c>
      <c r="C200" s="2">
        <v>9.8082886909200001E-2</v>
      </c>
      <c r="D200" s="1">
        <v>296</v>
      </c>
      <c r="E200" s="1">
        <v>42</v>
      </c>
      <c r="F200" s="1">
        <v>3</v>
      </c>
      <c r="G200" s="1" t="s">
        <v>40</v>
      </c>
      <c r="H200" s="2">
        <v>30.167473080000001</v>
      </c>
      <c r="I200" s="2">
        <v>2.14</v>
      </c>
      <c r="J200" s="2">
        <v>3938.018</v>
      </c>
      <c r="K200" s="2">
        <v>279.37299999999999</v>
      </c>
      <c r="L200" s="2">
        <v>0.65800000000000003</v>
      </c>
      <c r="M200" s="2">
        <v>0.56599999999999995</v>
      </c>
      <c r="N200" s="2">
        <v>19.86</v>
      </c>
      <c r="O200" s="2">
        <v>1.21</v>
      </c>
      <c r="P200" s="2">
        <v>2592.4989999999998</v>
      </c>
      <c r="Q200" s="2">
        <v>158.012</v>
      </c>
      <c r="R200" s="2">
        <v>9.8082886909200001E-2</v>
      </c>
      <c r="S200" s="2">
        <v>16.738</v>
      </c>
      <c r="T200" s="2">
        <v>0.99099999999999999</v>
      </c>
      <c r="U200" s="4">
        <f t="shared" si="13"/>
        <v>1.6417113610861895</v>
      </c>
      <c r="V200" s="4">
        <f t="shared" si="12"/>
        <v>9.7200140927017203E-2</v>
      </c>
      <c r="W200" s="2">
        <v>0.55500000000000005</v>
      </c>
      <c r="X200" s="2">
        <v>0.46292011799999999</v>
      </c>
      <c r="Y200" s="1">
        <v>594</v>
      </c>
      <c r="Z200" s="1">
        <v>5</v>
      </c>
      <c r="AA200" s="1" t="s">
        <v>44</v>
      </c>
      <c r="AB200" s="2">
        <v>0.2</v>
      </c>
      <c r="AE200" s="1" t="s">
        <v>37</v>
      </c>
      <c r="AF200" s="1" t="s">
        <v>37</v>
      </c>
      <c r="AI200" s="2">
        <v>262.84225564899998</v>
      </c>
      <c r="AJ200" s="2">
        <v>4272.4734636200001</v>
      </c>
      <c r="AK200" s="1">
        <v>296</v>
      </c>
      <c r="AL200" s="6">
        <v>0.2</v>
      </c>
      <c r="AM200" s="6">
        <v>0.2</v>
      </c>
      <c r="AN200">
        <f t="shared" si="14"/>
        <v>0.32834227221723794</v>
      </c>
      <c r="AO200">
        <f t="shared" si="15"/>
        <v>1.9440028185403441E-2</v>
      </c>
    </row>
    <row r="201" spans="1:41" x14ac:dyDescent="0.25">
      <c r="A201" s="1">
        <v>42</v>
      </c>
      <c r="B201" s="1">
        <v>3</v>
      </c>
      <c r="C201" s="2">
        <v>0.173427931827</v>
      </c>
      <c r="D201" s="1">
        <v>296</v>
      </c>
      <c r="E201" s="1">
        <v>42</v>
      </c>
      <c r="F201" s="1">
        <v>3</v>
      </c>
      <c r="G201" s="1" t="s">
        <v>40</v>
      </c>
      <c r="H201" s="2">
        <v>30.167473080000001</v>
      </c>
      <c r="I201" s="2">
        <v>2.14</v>
      </c>
      <c r="J201" s="2">
        <v>3938.018</v>
      </c>
      <c r="K201" s="2">
        <v>279.37299999999999</v>
      </c>
      <c r="L201" s="2">
        <v>0.65800000000000003</v>
      </c>
      <c r="M201" s="2">
        <v>0.56599999999999995</v>
      </c>
      <c r="N201" s="2">
        <v>19.86</v>
      </c>
      <c r="O201" s="2">
        <v>1.21</v>
      </c>
      <c r="P201" s="2">
        <v>2592.4989999999998</v>
      </c>
      <c r="Q201" s="2">
        <v>158.012</v>
      </c>
      <c r="R201" s="2">
        <v>0.173427931827</v>
      </c>
      <c r="S201" s="2">
        <v>16.738</v>
      </c>
      <c r="T201" s="2">
        <v>0.99099999999999999</v>
      </c>
      <c r="U201" s="4">
        <f t="shared" si="13"/>
        <v>2.902836722920326</v>
      </c>
      <c r="V201" s="4">
        <f t="shared" si="12"/>
        <v>0.17186708044055701</v>
      </c>
      <c r="W201" s="2">
        <v>0.55500000000000005</v>
      </c>
      <c r="X201" s="2">
        <v>0.46292011799999999</v>
      </c>
      <c r="Y201" s="1">
        <v>595</v>
      </c>
      <c r="Z201" s="1">
        <v>5</v>
      </c>
      <c r="AA201" s="1" t="s">
        <v>44</v>
      </c>
      <c r="AB201" s="2">
        <v>0.2</v>
      </c>
      <c r="AE201" s="1" t="s">
        <v>37</v>
      </c>
      <c r="AF201" s="1" t="s">
        <v>37</v>
      </c>
      <c r="AI201" s="2">
        <v>471.52005702500003</v>
      </c>
      <c r="AJ201" s="2">
        <v>7554.4904923599997</v>
      </c>
      <c r="AK201" s="1">
        <v>296</v>
      </c>
      <c r="AL201" s="6">
        <v>0.2</v>
      </c>
      <c r="AM201" s="6">
        <v>0.2</v>
      </c>
      <c r="AN201">
        <f t="shared" si="14"/>
        <v>0.58056734458406523</v>
      </c>
      <c r="AO201">
        <f t="shared" si="15"/>
        <v>3.4373416088111404E-2</v>
      </c>
    </row>
    <row r="202" spans="1:41" x14ac:dyDescent="0.25">
      <c r="A202" s="1">
        <v>42</v>
      </c>
      <c r="B202" s="1">
        <v>3</v>
      </c>
      <c r="C202" s="2">
        <v>0.28004426611700001</v>
      </c>
      <c r="D202" s="1">
        <v>296</v>
      </c>
      <c r="E202" s="1">
        <v>42</v>
      </c>
      <c r="F202" s="1">
        <v>3</v>
      </c>
      <c r="G202" s="1" t="s">
        <v>40</v>
      </c>
      <c r="H202" s="2">
        <v>30.167473080000001</v>
      </c>
      <c r="I202" s="2">
        <v>2.14</v>
      </c>
      <c r="J202" s="2">
        <v>3938.018</v>
      </c>
      <c r="K202" s="2">
        <v>279.37299999999999</v>
      </c>
      <c r="L202" s="2">
        <v>0.65800000000000003</v>
      </c>
      <c r="M202" s="2">
        <v>0.56599999999999995</v>
      </c>
      <c r="N202" s="2">
        <v>19.86</v>
      </c>
      <c r="O202" s="2">
        <v>1.21</v>
      </c>
      <c r="P202" s="2">
        <v>2592.4989999999998</v>
      </c>
      <c r="Q202" s="2">
        <v>158.012</v>
      </c>
      <c r="R202" s="2">
        <v>0.28004426611700001</v>
      </c>
      <c r="S202" s="2">
        <v>16.738</v>
      </c>
      <c r="T202" s="2">
        <v>0.99099999999999999</v>
      </c>
      <c r="U202" s="4">
        <f t="shared" si="13"/>
        <v>4.6873809262663464</v>
      </c>
      <c r="V202" s="4">
        <f t="shared" si="12"/>
        <v>0.27752386772194698</v>
      </c>
      <c r="W202" s="2">
        <v>0.55500000000000005</v>
      </c>
      <c r="X202" s="2">
        <v>0.46292011799999999</v>
      </c>
      <c r="Y202" s="1">
        <v>596</v>
      </c>
      <c r="Z202" s="1">
        <v>5</v>
      </c>
      <c r="AA202" s="1" t="s">
        <v>44</v>
      </c>
      <c r="AB202" s="2">
        <v>0.2</v>
      </c>
      <c r="AE202" s="1" t="s">
        <v>37</v>
      </c>
      <c r="AF202" s="1" t="s">
        <v>37</v>
      </c>
      <c r="AI202" s="2">
        <v>704.46118786600005</v>
      </c>
      <c r="AJ202" s="2">
        <v>12198.6794372</v>
      </c>
      <c r="AK202" s="1">
        <v>296</v>
      </c>
      <c r="AL202" s="6">
        <v>0.2</v>
      </c>
      <c r="AM202" s="6">
        <v>0.2</v>
      </c>
      <c r="AN202">
        <f t="shared" si="14"/>
        <v>0.93747618525326937</v>
      </c>
      <c r="AO202">
        <f t="shared" si="15"/>
        <v>5.5504773544389402E-2</v>
      </c>
    </row>
    <row r="203" spans="1:41" x14ac:dyDescent="0.25">
      <c r="A203" s="1">
        <v>42</v>
      </c>
      <c r="B203" s="1">
        <v>3</v>
      </c>
      <c r="C203" s="2">
        <v>0.14531973315800001</v>
      </c>
      <c r="D203" s="1">
        <v>296</v>
      </c>
      <c r="E203" s="1">
        <v>42</v>
      </c>
      <c r="F203" s="1">
        <v>3</v>
      </c>
      <c r="G203" s="1" t="s">
        <v>40</v>
      </c>
      <c r="H203" s="2">
        <v>30.167473080000001</v>
      </c>
      <c r="I203" s="2">
        <v>2.14</v>
      </c>
      <c r="J203" s="2">
        <v>3938.018</v>
      </c>
      <c r="K203" s="2">
        <v>279.37299999999999</v>
      </c>
      <c r="L203" s="2">
        <v>0.65800000000000003</v>
      </c>
      <c r="M203" s="2">
        <v>0.56599999999999995</v>
      </c>
      <c r="N203" s="2">
        <v>19.86</v>
      </c>
      <c r="O203" s="2">
        <v>1.21</v>
      </c>
      <c r="P203" s="2">
        <v>2592.4989999999998</v>
      </c>
      <c r="Q203" s="2">
        <v>158.012</v>
      </c>
      <c r="R203" s="2">
        <v>0.14531973315800001</v>
      </c>
      <c r="S203" s="2">
        <v>16.738</v>
      </c>
      <c r="T203" s="2">
        <v>0.99099999999999999</v>
      </c>
      <c r="U203" s="4">
        <f t="shared" si="13"/>
        <v>2.4323616935986041</v>
      </c>
      <c r="V203" s="4">
        <f t="shared" si="12"/>
        <v>0.14401185555957802</v>
      </c>
      <c r="W203" s="2">
        <v>0.55500000000000005</v>
      </c>
      <c r="X203" s="2">
        <v>0.46292011799999999</v>
      </c>
      <c r="Y203" s="1">
        <v>597</v>
      </c>
      <c r="Z203" s="1">
        <v>5</v>
      </c>
      <c r="AA203" s="1" t="s">
        <v>44</v>
      </c>
      <c r="AB203" s="2">
        <v>0.2</v>
      </c>
      <c r="AE203" s="1" t="s">
        <v>37</v>
      </c>
      <c r="AF203" s="1" t="s">
        <v>37</v>
      </c>
      <c r="AI203" s="2">
        <v>420.89969454200002</v>
      </c>
      <c r="AJ203" s="2">
        <v>6330.1022558599998</v>
      </c>
      <c r="AK203" s="1">
        <v>296</v>
      </c>
      <c r="AL203" s="6">
        <v>0.2</v>
      </c>
      <c r="AM203" s="6">
        <v>0.2</v>
      </c>
      <c r="AN203">
        <f t="shared" si="14"/>
        <v>0.48647233871972084</v>
      </c>
      <c r="AO203">
        <f t="shared" si="15"/>
        <v>2.8802371111915605E-2</v>
      </c>
    </row>
    <row r="204" spans="1:41" x14ac:dyDescent="0.25">
      <c r="A204" s="1">
        <v>42</v>
      </c>
      <c r="B204" s="1">
        <v>3</v>
      </c>
      <c r="C204" s="2">
        <v>0.166776998456</v>
      </c>
      <c r="D204" s="1">
        <v>296</v>
      </c>
      <c r="E204" s="1">
        <v>42</v>
      </c>
      <c r="F204" s="1">
        <v>3</v>
      </c>
      <c r="G204" s="1" t="s">
        <v>40</v>
      </c>
      <c r="H204" s="2">
        <v>30.167473080000001</v>
      </c>
      <c r="I204" s="2">
        <v>2.14</v>
      </c>
      <c r="J204" s="2">
        <v>3938.018</v>
      </c>
      <c r="K204" s="2">
        <v>279.37299999999999</v>
      </c>
      <c r="L204" s="2">
        <v>0.65800000000000003</v>
      </c>
      <c r="M204" s="2">
        <v>0.56599999999999995</v>
      </c>
      <c r="N204" s="2">
        <v>19.86</v>
      </c>
      <c r="O204" s="2">
        <v>1.21</v>
      </c>
      <c r="P204" s="2">
        <v>2592.4989999999998</v>
      </c>
      <c r="Q204" s="2">
        <v>158.012</v>
      </c>
      <c r="R204" s="2">
        <v>0.166776998456</v>
      </c>
      <c r="S204" s="2">
        <v>16.738</v>
      </c>
      <c r="T204" s="2">
        <v>0.99099999999999999</v>
      </c>
      <c r="U204" s="4">
        <f t="shared" si="13"/>
        <v>2.791513400156528</v>
      </c>
      <c r="V204" s="4">
        <f t="shared" si="12"/>
        <v>0.16527600546989599</v>
      </c>
      <c r="W204" s="2">
        <v>0.55500000000000005</v>
      </c>
      <c r="X204" s="2">
        <v>0.46292011799999999</v>
      </c>
      <c r="Y204" s="1">
        <v>598</v>
      </c>
      <c r="Z204" s="1">
        <v>5</v>
      </c>
      <c r="AA204" s="1" t="s">
        <v>44</v>
      </c>
      <c r="AB204" s="2">
        <v>0.2</v>
      </c>
      <c r="AE204" s="1" t="s">
        <v>37</v>
      </c>
      <c r="AF204" s="1" t="s">
        <v>37</v>
      </c>
      <c r="AI204" s="2">
        <v>449.317798106</v>
      </c>
      <c r="AJ204" s="2">
        <v>7264.7769937599996</v>
      </c>
      <c r="AK204" s="1">
        <v>296</v>
      </c>
      <c r="AL204" s="6">
        <v>0.2</v>
      </c>
      <c r="AM204" s="6">
        <v>0.2</v>
      </c>
      <c r="AN204">
        <f t="shared" si="14"/>
        <v>0.55830268003130568</v>
      </c>
      <c r="AO204">
        <f t="shared" si="15"/>
        <v>3.3055201093979199E-2</v>
      </c>
    </row>
    <row r="205" spans="1:41" x14ac:dyDescent="0.25">
      <c r="A205" s="1">
        <v>42</v>
      </c>
      <c r="B205" s="1">
        <v>3</v>
      </c>
      <c r="C205" s="2">
        <v>0.23151575514799999</v>
      </c>
      <c r="D205" s="1">
        <v>296</v>
      </c>
      <c r="E205" s="1">
        <v>42</v>
      </c>
      <c r="F205" s="1">
        <v>3</v>
      </c>
      <c r="G205" s="1" t="s">
        <v>40</v>
      </c>
      <c r="H205" s="2">
        <v>30.167473080000001</v>
      </c>
      <c r="I205" s="2">
        <v>2.14</v>
      </c>
      <c r="J205" s="2">
        <v>3938.018</v>
      </c>
      <c r="K205" s="2">
        <v>279.37299999999999</v>
      </c>
      <c r="L205" s="2">
        <v>0.65800000000000003</v>
      </c>
      <c r="M205" s="2">
        <v>0.56599999999999995</v>
      </c>
      <c r="N205" s="2">
        <v>19.86</v>
      </c>
      <c r="O205" s="2">
        <v>1.21</v>
      </c>
      <c r="P205" s="2">
        <v>2592.4989999999998</v>
      </c>
      <c r="Q205" s="2">
        <v>158.012</v>
      </c>
      <c r="R205" s="2">
        <v>0.23151575514799999</v>
      </c>
      <c r="S205" s="2">
        <v>16.738</v>
      </c>
      <c r="T205" s="2">
        <v>0.99099999999999999</v>
      </c>
      <c r="U205" s="4">
        <f t="shared" si="13"/>
        <v>3.8751107096672239</v>
      </c>
      <c r="V205" s="4">
        <f t="shared" si="12"/>
        <v>0.22943211335166799</v>
      </c>
      <c r="W205" s="2">
        <v>0.55500000000000005</v>
      </c>
      <c r="X205" s="2">
        <v>0.46292011799999999</v>
      </c>
      <c r="Y205" s="1">
        <v>599</v>
      </c>
      <c r="Z205" s="1">
        <v>5</v>
      </c>
      <c r="AA205" s="1" t="s">
        <v>44</v>
      </c>
      <c r="AB205" s="2">
        <v>0.2</v>
      </c>
      <c r="AE205" s="1" t="s">
        <v>37</v>
      </c>
      <c r="AF205" s="1" t="s">
        <v>37</v>
      </c>
      <c r="AI205" s="2">
        <v>596.92713845000003</v>
      </c>
      <c r="AJ205" s="2">
        <v>10084.7859553</v>
      </c>
      <c r="AK205" s="1">
        <v>296</v>
      </c>
      <c r="AL205" s="6">
        <v>0.2</v>
      </c>
      <c r="AM205" s="6">
        <v>0.2</v>
      </c>
      <c r="AN205">
        <f t="shared" si="14"/>
        <v>0.77502214193344487</v>
      </c>
      <c r="AO205">
        <f t="shared" si="15"/>
        <v>4.5886422670333604E-2</v>
      </c>
    </row>
    <row r="206" spans="1:41" x14ac:dyDescent="0.25">
      <c r="A206" s="1">
        <v>42</v>
      </c>
      <c r="B206" s="1">
        <v>2</v>
      </c>
      <c r="C206" s="2">
        <v>8.6825876814599994</v>
      </c>
      <c r="D206" s="1">
        <v>295</v>
      </c>
      <c r="E206" s="1">
        <v>42</v>
      </c>
      <c r="F206" s="1">
        <v>2</v>
      </c>
      <c r="G206" s="1" t="s">
        <v>39</v>
      </c>
      <c r="H206" s="2">
        <v>14.13860481</v>
      </c>
      <c r="I206" s="2">
        <v>0.65800000000000003</v>
      </c>
      <c r="J206" s="2">
        <v>3286.319</v>
      </c>
      <c r="K206" s="2">
        <v>152.84800000000001</v>
      </c>
      <c r="L206" s="2">
        <v>0.65900000000000003</v>
      </c>
      <c r="M206" s="2">
        <v>0.56499999999999995</v>
      </c>
      <c r="N206" s="2">
        <v>9.3109999999999999</v>
      </c>
      <c r="O206" s="2">
        <v>0.371</v>
      </c>
      <c r="P206" s="2">
        <v>2164.239</v>
      </c>
      <c r="Q206" s="2">
        <v>86.325000000000003</v>
      </c>
      <c r="R206" s="2">
        <v>8.6825876814599994</v>
      </c>
      <c r="S206" s="2">
        <v>7.8490000000000002</v>
      </c>
      <c r="T206" s="2">
        <v>0.30399999999999999</v>
      </c>
      <c r="U206" s="4">
        <f t="shared" si="13"/>
        <v>68.149630711779537</v>
      </c>
      <c r="V206" s="4">
        <f t="shared" si="12"/>
        <v>2.6395066551638395</v>
      </c>
      <c r="W206" s="2">
        <v>0.55500000000000005</v>
      </c>
      <c r="X206" s="2">
        <v>0.46163035400000002</v>
      </c>
      <c r="Y206" s="1">
        <v>600</v>
      </c>
      <c r="Z206" s="1">
        <v>5</v>
      </c>
      <c r="AA206" s="1" t="s">
        <v>44</v>
      </c>
      <c r="AB206" s="2">
        <v>0.2</v>
      </c>
      <c r="AE206" s="1" t="s">
        <v>37</v>
      </c>
      <c r="AF206" s="1" t="s">
        <v>37</v>
      </c>
      <c r="AI206" s="2">
        <v>4409.2588384999999</v>
      </c>
      <c r="AJ206" s="2">
        <v>928995.75550600002</v>
      </c>
      <c r="AK206" s="1">
        <v>295</v>
      </c>
      <c r="AL206" s="6">
        <v>0.2</v>
      </c>
      <c r="AM206" s="6">
        <v>0.2</v>
      </c>
      <c r="AN206">
        <f t="shared" si="14"/>
        <v>13.629926142355908</v>
      </c>
      <c r="AO206">
        <f t="shared" si="15"/>
        <v>0.52790133103276793</v>
      </c>
    </row>
    <row r="207" spans="1:41" x14ac:dyDescent="0.25">
      <c r="A207" s="1">
        <v>42</v>
      </c>
      <c r="B207" s="1">
        <v>3</v>
      </c>
      <c r="C207" s="2">
        <v>7.0708425845499995E-2</v>
      </c>
      <c r="D207" s="1">
        <v>296</v>
      </c>
      <c r="E207" s="1">
        <v>42</v>
      </c>
      <c r="F207" s="1">
        <v>3</v>
      </c>
      <c r="G207" s="1" t="s">
        <v>40</v>
      </c>
      <c r="H207" s="2">
        <v>30.167473080000001</v>
      </c>
      <c r="I207" s="2">
        <v>2.14</v>
      </c>
      <c r="J207" s="2">
        <v>3938.018</v>
      </c>
      <c r="K207" s="2">
        <v>279.37299999999999</v>
      </c>
      <c r="L207" s="2">
        <v>0.65800000000000003</v>
      </c>
      <c r="M207" s="2">
        <v>0.56599999999999995</v>
      </c>
      <c r="N207" s="2">
        <v>19.86</v>
      </c>
      <c r="O207" s="2">
        <v>1.21</v>
      </c>
      <c r="P207" s="2">
        <v>2592.4989999999998</v>
      </c>
      <c r="Q207" s="2">
        <v>158.012</v>
      </c>
      <c r="R207" s="2">
        <v>7.0708425845499995E-2</v>
      </c>
      <c r="S207" s="2">
        <v>16.738</v>
      </c>
      <c r="T207" s="2">
        <v>0.99099999999999999</v>
      </c>
      <c r="U207" s="4">
        <f t="shared" si="13"/>
        <v>1.1835176318019789</v>
      </c>
      <c r="V207" s="4">
        <f t="shared" si="12"/>
        <v>7.0072050012890491E-2</v>
      </c>
      <c r="W207" s="2">
        <v>0.55500000000000005</v>
      </c>
      <c r="X207" s="2">
        <v>0.46292011799999999</v>
      </c>
      <c r="Y207" s="1">
        <v>600</v>
      </c>
      <c r="Z207" s="1">
        <v>5</v>
      </c>
      <c r="AA207" s="1" t="s">
        <v>44</v>
      </c>
      <c r="AB207" s="2">
        <v>0.2</v>
      </c>
      <c r="AE207" s="1" t="s">
        <v>37</v>
      </c>
      <c r="AF207" s="1" t="s">
        <v>37</v>
      </c>
      <c r="AI207" s="2">
        <v>4409.2588384999999</v>
      </c>
      <c r="AJ207" s="2">
        <v>928995.75550600002</v>
      </c>
      <c r="AK207" s="1">
        <v>296</v>
      </c>
      <c r="AL207" s="6">
        <v>0.2</v>
      </c>
      <c r="AM207" s="6">
        <v>0.2</v>
      </c>
      <c r="AN207">
        <f t="shared" si="14"/>
        <v>0.23670352636039579</v>
      </c>
      <c r="AO207">
        <f t="shared" si="15"/>
        <v>1.4014410002578099E-2</v>
      </c>
    </row>
    <row r="208" spans="1:41" x14ac:dyDescent="0.25">
      <c r="A208" s="1">
        <v>42</v>
      </c>
      <c r="B208" s="1">
        <v>7</v>
      </c>
      <c r="C208" s="2">
        <v>8.9627718142500003E-3</v>
      </c>
      <c r="D208" s="1">
        <v>299</v>
      </c>
      <c r="E208" s="1">
        <v>42</v>
      </c>
      <c r="F208" s="1">
        <v>7</v>
      </c>
      <c r="G208" s="1" t="s">
        <v>43</v>
      </c>
      <c r="H208" s="2">
        <v>15.136262840000001</v>
      </c>
      <c r="I208" s="2">
        <v>0.73</v>
      </c>
      <c r="J208" s="2">
        <v>582.65499999999997</v>
      </c>
      <c r="K208" s="2">
        <v>28.103000000000002</v>
      </c>
      <c r="L208" s="2">
        <v>0.66</v>
      </c>
      <c r="M208" s="2">
        <v>0.57199999999999995</v>
      </c>
      <c r="N208" s="2">
        <v>9.9960000000000004</v>
      </c>
      <c r="O208" s="2">
        <v>0.41799999999999998</v>
      </c>
      <c r="P208" s="2">
        <v>384.80200000000002</v>
      </c>
      <c r="Q208" s="2">
        <v>16.081</v>
      </c>
      <c r="R208" s="2">
        <v>8.9627718142500003E-3</v>
      </c>
      <c r="S208" s="2">
        <v>8.4380000000000006</v>
      </c>
      <c r="T208" s="2">
        <v>0.34200000000000003</v>
      </c>
      <c r="U208" s="4">
        <f t="shared" si="13"/>
        <v>7.562786856864151E-2</v>
      </c>
      <c r="V208" s="4">
        <f t="shared" si="12"/>
        <v>3.0652679604735002E-3</v>
      </c>
      <c r="W208" s="2">
        <v>0.55700000000000005</v>
      </c>
      <c r="X208" s="2">
        <v>0.46847814300000001</v>
      </c>
      <c r="Y208" s="1">
        <v>600</v>
      </c>
      <c r="Z208" s="1">
        <v>5</v>
      </c>
      <c r="AA208" s="1" t="s">
        <v>44</v>
      </c>
      <c r="AB208" s="2">
        <v>0.2</v>
      </c>
      <c r="AE208" s="1" t="s">
        <v>37</v>
      </c>
      <c r="AF208" s="1" t="s">
        <v>37</v>
      </c>
      <c r="AI208" s="2">
        <v>4409.2588384999999</v>
      </c>
      <c r="AJ208" s="2">
        <v>928995.75550600002</v>
      </c>
      <c r="AK208" s="1">
        <v>299</v>
      </c>
      <c r="AL208" s="6">
        <v>0.2</v>
      </c>
      <c r="AM208" s="6">
        <v>0.2</v>
      </c>
      <c r="AN208">
        <f t="shared" si="14"/>
        <v>1.5125573713728302E-2</v>
      </c>
      <c r="AO208">
        <f t="shared" si="15"/>
        <v>6.1305359209470011E-4</v>
      </c>
    </row>
    <row r="209" spans="1:41" x14ac:dyDescent="0.25">
      <c r="A209" s="1">
        <v>42</v>
      </c>
      <c r="B209" s="1">
        <v>9</v>
      </c>
      <c r="C209" s="2">
        <v>3.4276113334499999E-3</v>
      </c>
      <c r="D209" s="1">
        <v>300</v>
      </c>
      <c r="E209" s="1">
        <v>42</v>
      </c>
      <c r="F209" s="1">
        <v>9</v>
      </c>
      <c r="G209" s="1" t="s">
        <v>45</v>
      </c>
      <c r="H209" s="2">
        <v>12.462655720000001</v>
      </c>
      <c r="I209" s="2">
        <v>0.56399999999999995</v>
      </c>
      <c r="J209" s="2">
        <v>70.793000000000006</v>
      </c>
      <c r="K209" s="2">
        <v>3.2029999999999998</v>
      </c>
      <c r="L209" s="2">
        <v>0.66200000000000003</v>
      </c>
      <c r="M209" s="2">
        <v>0.57499999999999996</v>
      </c>
      <c r="N209" s="2">
        <v>8.2469999999999999</v>
      </c>
      <c r="O209" s="2">
        <v>0.32500000000000001</v>
      </c>
      <c r="P209" s="2">
        <v>46.844000000000001</v>
      </c>
      <c r="Q209" s="2">
        <v>1.843</v>
      </c>
      <c r="R209" s="2">
        <v>3.4276113334499999E-3</v>
      </c>
      <c r="S209" s="2">
        <v>6.9669999999999996</v>
      </c>
      <c r="T209" s="2">
        <v>0.26600000000000001</v>
      </c>
      <c r="U209" s="4">
        <f t="shared" si="13"/>
        <v>2.3880168160146147E-2</v>
      </c>
      <c r="V209" s="4">
        <f t="shared" si="12"/>
        <v>9.117446146977E-4</v>
      </c>
      <c r="W209" s="2">
        <v>0.55900000000000005</v>
      </c>
      <c r="X209" s="2">
        <v>0.47143296400000001</v>
      </c>
      <c r="Y209" s="1">
        <v>600</v>
      </c>
      <c r="Z209" s="1">
        <v>5</v>
      </c>
      <c r="AA209" s="1" t="s">
        <v>44</v>
      </c>
      <c r="AB209" s="2">
        <v>0.2</v>
      </c>
      <c r="AE209" s="1" t="s">
        <v>37</v>
      </c>
      <c r="AF209" s="1" t="s">
        <v>37</v>
      </c>
      <c r="AI209" s="2">
        <v>4409.2588384999999</v>
      </c>
      <c r="AJ209" s="2">
        <v>928995.75550600002</v>
      </c>
      <c r="AK209" s="1">
        <v>300</v>
      </c>
      <c r="AL209" s="6">
        <v>0.2</v>
      </c>
      <c r="AM209" s="6">
        <v>0.2</v>
      </c>
      <c r="AN209">
        <f t="shared" si="14"/>
        <v>4.77603363202923E-3</v>
      </c>
      <c r="AO209">
        <f t="shared" si="15"/>
        <v>1.8234892293954002E-4</v>
      </c>
    </row>
    <row r="210" spans="1:41" x14ac:dyDescent="0.25">
      <c r="A210" s="1">
        <v>42</v>
      </c>
      <c r="B210" s="1">
        <v>11</v>
      </c>
      <c r="C210" s="2">
        <v>1.4481607643600001</v>
      </c>
      <c r="D210" s="1">
        <v>302</v>
      </c>
      <c r="E210" s="1">
        <v>42</v>
      </c>
      <c r="F210" s="1">
        <v>11</v>
      </c>
      <c r="G210" s="1" t="s">
        <v>41</v>
      </c>
      <c r="H210" s="2">
        <v>4.1871559569999999</v>
      </c>
      <c r="I210" s="2">
        <v>0.16300000000000001</v>
      </c>
      <c r="J210" s="2">
        <v>101.297</v>
      </c>
      <c r="K210" s="2">
        <v>3.9409999999999998</v>
      </c>
      <c r="L210" s="2">
        <v>0.66500000000000004</v>
      </c>
      <c r="M210" s="2">
        <v>0.58199999999999996</v>
      </c>
      <c r="N210" s="2">
        <v>2.782</v>
      </c>
      <c r="O210" s="2">
        <v>9.5000000000000001E-2</v>
      </c>
      <c r="P210" s="2">
        <v>67.314999999999998</v>
      </c>
      <c r="Q210" s="2">
        <v>2.294</v>
      </c>
      <c r="R210" s="2">
        <v>1.4481607643600001</v>
      </c>
      <c r="S210" s="2">
        <v>2.355</v>
      </c>
      <c r="T210" s="2">
        <v>7.8E-2</v>
      </c>
      <c r="U210" s="4">
        <f t="shared" si="13"/>
        <v>3.4104186000678003</v>
      </c>
      <c r="V210" s="4">
        <f t="shared" si="12"/>
        <v>0.11295653962008001</v>
      </c>
      <c r="W210" s="2">
        <v>0.56200000000000006</v>
      </c>
      <c r="X210" s="2">
        <v>0.477665277</v>
      </c>
      <c r="Y210" s="1">
        <v>600</v>
      </c>
      <c r="Z210" s="1">
        <v>5</v>
      </c>
      <c r="AA210" s="1" t="s">
        <v>44</v>
      </c>
      <c r="AB210" s="2">
        <v>0.2</v>
      </c>
      <c r="AE210" s="1" t="s">
        <v>37</v>
      </c>
      <c r="AF210" s="1" t="s">
        <v>37</v>
      </c>
      <c r="AI210" s="2">
        <v>4409.2588384999999</v>
      </c>
      <c r="AJ210" s="2">
        <v>928995.75550600002</v>
      </c>
      <c r="AK210" s="1">
        <v>302</v>
      </c>
      <c r="AL210" s="6">
        <v>0.2</v>
      </c>
      <c r="AM210" s="6">
        <v>0.2</v>
      </c>
      <c r="AN210">
        <f t="shared" si="14"/>
        <v>0.6820837200135601</v>
      </c>
      <c r="AO210">
        <f t="shared" si="15"/>
        <v>2.2591307924016004E-2</v>
      </c>
    </row>
    <row r="211" spans="1:41" x14ac:dyDescent="0.25">
      <c r="A211" s="1">
        <v>44</v>
      </c>
      <c r="B211" s="1">
        <v>2</v>
      </c>
      <c r="C211" s="2">
        <v>10.3253455704</v>
      </c>
      <c r="D211" s="1">
        <v>318</v>
      </c>
      <c r="E211" s="1">
        <v>44</v>
      </c>
      <c r="F211" s="1">
        <v>2</v>
      </c>
      <c r="G211" s="1" t="s">
        <v>39</v>
      </c>
      <c r="H211" s="2">
        <v>15.69866929</v>
      </c>
      <c r="I211" s="2">
        <v>0.78800000000000003</v>
      </c>
      <c r="J211" s="2">
        <v>13549.489</v>
      </c>
      <c r="K211" s="2">
        <v>680.35199999999998</v>
      </c>
      <c r="L211" s="2">
        <v>0.33</v>
      </c>
      <c r="M211" s="2">
        <v>0.19800000000000001</v>
      </c>
      <c r="N211" s="2">
        <v>5.1829999999999998</v>
      </c>
      <c r="O211" s="2">
        <v>0.156</v>
      </c>
      <c r="P211" s="2">
        <v>4473.7839999999997</v>
      </c>
      <c r="Q211" s="2">
        <v>134.85599999999999</v>
      </c>
      <c r="R211" s="2">
        <v>10.3253455704</v>
      </c>
      <c r="S211" s="2">
        <v>2.8969999999999998</v>
      </c>
      <c r="T211" s="2">
        <v>7.3999999999999996E-2</v>
      </c>
      <c r="U211" s="4">
        <f t="shared" si="13"/>
        <v>29.912526117448795</v>
      </c>
      <c r="V211" s="4">
        <f t="shared" si="12"/>
        <v>0.76407557220959998</v>
      </c>
      <c r="W211" s="2">
        <v>0.185</v>
      </c>
      <c r="X211" s="2">
        <v>9.4305049000000002E-2</v>
      </c>
      <c r="Y211" s="1">
        <v>600</v>
      </c>
      <c r="Z211" s="1">
        <v>5</v>
      </c>
      <c r="AA211" s="1" t="s">
        <v>44</v>
      </c>
      <c r="AB211" s="2">
        <v>0.2</v>
      </c>
      <c r="AE211" s="1" t="s">
        <v>37</v>
      </c>
      <c r="AF211" s="1" t="s">
        <v>37</v>
      </c>
      <c r="AI211" s="2">
        <v>4409.2588384999999</v>
      </c>
      <c r="AJ211" s="2">
        <v>928995.75550600002</v>
      </c>
      <c r="AK211" s="1">
        <v>318</v>
      </c>
      <c r="AL211" s="6">
        <v>0.2</v>
      </c>
      <c r="AM211" s="6">
        <v>0.2</v>
      </c>
      <c r="AN211">
        <f t="shared" si="14"/>
        <v>5.9825052234897598</v>
      </c>
      <c r="AO211">
        <f t="shared" si="15"/>
        <v>0.15281511444192</v>
      </c>
    </row>
    <row r="212" spans="1:41" x14ac:dyDescent="0.25">
      <c r="A212" s="1">
        <v>44</v>
      </c>
      <c r="B212" s="1">
        <v>4</v>
      </c>
      <c r="C212" s="2">
        <v>2.2648348841300001E-2</v>
      </c>
      <c r="D212" s="1">
        <v>320</v>
      </c>
      <c r="E212" s="1">
        <v>44</v>
      </c>
      <c r="F212" s="1">
        <v>4</v>
      </c>
      <c r="G212" s="1" t="s">
        <v>38</v>
      </c>
      <c r="H212" s="2">
        <v>19.37280187</v>
      </c>
      <c r="I212" s="2">
        <v>1.7290000000000001</v>
      </c>
      <c r="J212" s="2">
        <v>6451.9539999999997</v>
      </c>
      <c r="K212" s="2">
        <v>575.83500000000004</v>
      </c>
      <c r="L212" s="2">
        <v>0.32700000000000001</v>
      </c>
      <c r="M212" s="2">
        <v>0.19800000000000001</v>
      </c>
      <c r="N212" s="2">
        <v>6.3410000000000002</v>
      </c>
      <c r="O212" s="2">
        <v>0.34300000000000003</v>
      </c>
      <c r="P212" s="2">
        <v>2111.931</v>
      </c>
      <c r="Q212" s="2">
        <v>114.125</v>
      </c>
      <c r="R212" s="2">
        <v>2.2648348841300001E-2</v>
      </c>
      <c r="S212" s="2">
        <v>3.5310000000000001</v>
      </c>
      <c r="T212" s="2">
        <v>0.16200000000000001</v>
      </c>
      <c r="U212" s="4">
        <f t="shared" si="13"/>
        <v>7.997131975863031E-2</v>
      </c>
      <c r="V212" s="4">
        <f t="shared" si="12"/>
        <v>3.6690325122906002E-3</v>
      </c>
      <c r="W212" s="2">
        <v>0.182</v>
      </c>
      <c r="X212" s="2">
        <v>9.3783588000000001E-2</v>
      </c>
      <c r="Y212" s="1">
        <v>600</v>
      </c>
      <c r="Z212" s="1">
        <v>5</v>
      </c>
      <c r="AA212" s="1" t="s">
        <v>44</v>
      </c>
      <c r="AB212" s="2">
        <v>0.2</v>
      </c>
      <c r="AE212" s="1" t="s">
        <v>37</v>
      </c>
      <c r="AF212" s="1" t="s">
        <v>37</v>
      </c>
      <c r="AI212" s="2">
        <v>4409.2588384999999</v>
      </c>
      <c r="AJ212" s="2">
        <v>928995.75550600002</v>
      </c>
      <c r="AK212" s="1">
        <v>320</v>
      </c>
      <c r="AL212" s="6">
        <v>0.2</v>
      </c>
      <c r="AM212" s="6">
        <v>0.2</v>
      </c>
      <c r="AN212">
        <f t="shared" si="14"/>
        <v>1.5994263951726064E-2</v>
      </c>
      <c r="AO212">
        <f t="shared" si="15"/>
        <v>7.3380650245812007E-4</v>
      </c>
    </row>
    <row r="213" spans="1:41" x14ac:dyDescent="0.25">
      <c r="A213" s="1">
        <v>44</v>
      </c>
      <c r="B213" s="1">
        <v>11</v>
      </c>
      <c r="C213" s="2">
        <v>0.76505119854600001</v>
      </c>
      <c r="D213" s="1">
        <v>325</v>
      </c>
      <c r="E213" s="1">
        <v>44</v>
      </c>
      <c r="F213" s="1">
        <v>11</v>
      </c>
      <c r="G213" s="1" t="s">
        <v>41</v>
      </c>
      <c r="H213" s="2">
        <v>4.6294513779999997</v>
      </c>
      <c r="I213" s="2">
        <v>0.19600000000000001</v>
      </c>
      <c r="J213" s="2">
        <v>316.86599999999999</v>
      </c>
      <c r="K213" s="2">
        <v>13.395</v>
      </c>
      <c r="L213" s="2">
        <v>0.34399999999999997</v>
      </c>
      <c r="M213" s="2">
        <v>0.214</v>
      </c>
      <c r="N213" s="2">
        <v>1.593</v>
      </c>
      <c r="O213" s="2">
        <v>4.2000000000000003E-2</v>
      </c>
      <c r="P213" s="2">
        <v>109.04900000000001</v>
      </c>
      <c r="Q213" s="2">
        <v>2.8660000000000001</v>
      </c>
      <c r="R213" s="2">
        <v>0.76505119854600001</v>
      </c>
      <c r="S213" s="2">
        <v>0.9</v>
      </c>
      <c r="T213" s="2">
        <v>0.02</v>
      </c>
      <c r="U213" s="4">
        <f t="shared" si="13"/>
        <v>0.68854607869140005</v>
      </c>
      <c r="V213" s="4">
        <f t="shared" si="12"/>
        <v>1.5301023970920001E-2</v>
      </c>
      <c r="W213" s="2">
        <v>0.19400000000000001</v>
      </c>
      <c r="X213" s="2">
        <v>0.104234322</v>
      </c>
      <c r="Y213" s="1">
        <v>600</v>
      </c>
      <c r="Z213" s="1">
        <v>5</v>
      </c>
      <c r="AA213" s="1" t="s">
        <v>44</v>
      </c>
      <c r="AB213" s="2">
        <v>0.2</v>
      </c>
      <c r="AE213" s="1" t="s">
        <v>37</v>
      </c>
      <c r="AF213" s="1" t="s">
        <v>37</v>
      </c>
      <c r="AI213" s="2">
        <v>4409.2588384999999</v>
      </c>
      <c r="AJ213" s="2">
        <v>928995.75550600002</v>
      </c>
      <c r="AK213" s="1">
        <v>325</v>
      </c>
      <c r="AL213" s="6">
        <v>0.2</v>
      </c>
      <c r="AM213" s="6">
        <v>0.2</v>
      </c>
      <c r="AN213">
        <f t="shared" si="14"/>
        <v>0.13770921573828002</v>
      </c>
      <c r="AO213">
        <f t="shared" si="15"/>
        <v>3.0602047941840002E-3</v>
      </c>
    </row>
    <row r="214" spans="1:41" x14ac:dyDescent="0.25">
      <c r="A214" s="1">
        <v>44</v>
      </c>
      <c r="B214" s="1">
        <v>2</v>
      </c>
      <c r="C214" s="2">
        <v>9.7984204459999995E-3</v>
      </c>
      <c r="D214" s="1">
        <v>318</v>
      </c>
      <c r="E214" s="1">
        <v>44</v>
      </c>
      <c r="F214" s="1">
        <v>2</v>
      </c>
      <c r="G214" s="1" t="s">
        <v>39</v>
      </c>
      <c r="H214" s="2">
        <v>15.69866929</v>
      </c>
      <c r="I214" s="2">
        <v>0.78800000000000003</v>
      </c>
      <c r="J214" s="2">
        <v>13549.489</v>
      </c>
      <c r="K214" s="2">
        <v>680.35199999999998</v>
      </c>
      <c r="L214" s="2">
        <v>0.33</v>
      </c>
      <c r="M214" s="2">
        <v>0.19800000000000001</v>
      </c>
      <c r="N214" s="2">
        <v>5.1829999999999998</v>
      </c>
      <c r="O214" s="2">
        <v>0.156</v>
      </c>
      <c r="P214" s="2">
        <v>4473.7839999999997</v>
      </c>
      <c r="Q214" s="2">
        <v>134.85599999999999</v>
      </c>
      <c r="R214" s="2">
        <v>9.7984204459999995E-3</v>
      </c>
      <c r="S214" s="2">
        <v>2.8969999999999998</v>
      </c>
      <c r="T214" s="2">
        <v>7.3999999999999996E-2</v>
      </c>
      <c r="U214" s="4">
        <f t="shared" si="13"/>
        <v>2.8386024032061998E-2</v>
      </c>
      <c r="V214" s="4">
        <f t="shared" si="12"/>
        <v>7.2508311300399989E-4</v>
      </c>
      <c r="W214" s="2">
        <v>0.185</v>
      </c>
      <c r="X214" s="2">
        <v>9.4305049000000002E-2</v>
      </c>
      <c r="Y214" s="1">
        <v>601</v>
      </c>
      <c r="Z214" s="1">
        <v>5</v>
      </c>
      <c r="AA214" s="1" t="s">
        <v>44</v>
      </c>
      <c r="AB214" s="2">
        <v>0.2</v>
      </c>
      <c r="AE214" s="1" t="s">
        <v>37</v>
      </c>
      <c r="AF214" s="1" t="s">
        <v>37</v>
      </c>
      <c r="AI214" s="2">
        <v>106.67776478099999</v>
      </c>
      <c r="AJ214" s="2">
        <v>426.817487357</v>
      </c>
      <c r="AK214" s="1">
        <v>318</v>
      </c>
      <c r="AL214" s="6">
        <v>0.2</v>
      </c>
      <c r="AM214" s="6">
        <v>0.2</v>
      </c>
      <c r="AN214">
        <f t="shared" si="14"/>
        <v>5.6772048064124003E-3</v>
      </c>
      <c r="AO214">
        <f t="shared" si="15"/>
        <v>1.4501662260079997E-4</v>
      </c>
    </row>
    <row r="215" spans="1:41" x14ac:dyDescent="0.25">
      <c r="A215" s="1">
        <v>44</v>
      </c>
      <c r="B215" s="1">
        <v>1</v>
      </c>
      <c r="C215" s="2">
        <v>7.2724021246900001</v>
      </c>
      <c r="D215" s="1">
        <v>317</v>
      </c>
      <c r="E215" s="1">
        <v>44</v>
      </c>
      <c r="F215" s="1">
        <v>1</v>
      </c>
      <c r="G215" s="1" t="s">
        <v>46</v>
      </c>
      <c r="H215" s="2">
        <v>8.5464268990000001</v>
      </c>
      <c r="I215" s="2">
        <v>0.40899999999999997</v>
      </c>
      <c r="J215" s="2">
        <v>1023.92</v>
      </c>
      <c r="K215" s="2">
        <v>49.031999999999996</v>
      </c>
      <c r="L215" s="2">
        <v>0.33100000000000002</v>
      </c>
      <c r="M215" s="2">
        <v>0.19900000000000001</v>
      </c>
      <c r="N215" s="2">
        <v>2.827</v>
      </c>
      <c r="O215" s="2">
        <v>8.1000000000000003E-2</v>
      </c>
      <c r="P215" s="2">
        <v>338.68</v>
      </c>
      <c r="Q215" s="2">
        <v>9.7629999999999999</v>
      </c>
      <c r="R215" s="2">
        <v>7.2724021246900001</v>
      </c>
      <c r="S215" s="2">
        <v>1.581</v>
      </c>
      <c r="T215" s="2">
        <v>3.9E-2</v>
      </c>
      <c r="U215" s="4">
        <f t="shared" si="13"/>
        <v>11.49766775913489</v>
      </c>
      <c r="V215" s="4">
        <f t="shared" si="12"/>
        <v>0.28362368286291001</v>
      </c>
      <c r="W215" s="2">
        <v>0.185</v>
      </c>
      <c r="X215" s="2">
        <v>9.4977629999999993E-2</v>
      </c>
      <c r="Y215" s="1">
        <v>602</v>
      </c>
      <c r="Z215" s="1">
        <v>5</v>
      </c>
      <c r="AA215" s="1" t="s">
        <v>44</v>
      </c>
      <c r="AB215" s="2">
        <v>0.2</v>
      </c>
      <c r="AE215" s="1" t="s">
        <v>37</v>
      </c>
      <c r="AF215" s="1" t="s">
        <v>37</v>
      </c>
      <c r="AI215" s="2">
        <v>6722.20671124</v>
      </c>
      <c r="AJ215" s="2">
        <v>928867.45946799999</v>
      </c>
      <c r="AK215" s="1">
        <v>317</v>
      </c>
      <c r="AL215" s="6">
        <v>0.2</v>
      </c>
      <c r="AM215" s="6">
        <v>0.2</v>
      </c>
      <c r="AN215">
        <f t="shared" si="14"/>
        <v>2.2995335518269782</v>
      </c>
      <c r="AO215">
        <f t="shared" si="15"/>
        <v>5.6724736572582007E-2</v>
      </c>
    </row>
    <row r="216" spans="1:41" x14ac:dyDescent="0.25">
      <c r="A216" s="1">
        <v>44</v>
      </c>
      <c r="B216" s="1">
        <v>2</v>
      </c>
      <c r="C216" s="2">
        <v>1.3295713528899999</v>
      </c>
      <c r="D216" s="1">
        <v>318</v>
      </c>
      <c r="E216" s="1">
        <v>44</v>
      </c>
      <c r="F216" s="1">
        <v>2</v>
      </c>
      <c r="G216" s="1" t="s">
        <v>39</v>
      </c>
      <c r="H216" s="2">
        <v>15.69866929</v>
      </c>
      <c r="I216" s="2">
        <v>0.78800000000000003</v>
      </c>
      <c r="J216" s="2">
        <v>13549.489</v>
      </c>
      <c r="K216" s="2">
        <v>680.35199999999998</v>
      </c>
      <c r="L216" s="2">
        <v>0.33</v>
      </c>
      <c r="M216" s="2">
        <v>0.19800000000000001</v>
      </c>
      <c r="N216" s="2">
        <v>5.1829999999999998</v>
      </c>
      <c r="O216" s="2">
        <v>0.156</v>
      </c>
      <c r="P216" s="2">
        <v>4473.7839999999997</v>
      </c>
      <c r="Q216" s="2">
        <v>134.85599999999999</v>
      </c>
      <c r="R216" s="2">
        <v>1.3295713528899999</v>
      </c>
      <c r="S216" s="2">
        <v>2.8969999999999998</v>
      </c>
      <c r="T216" s="2">
        <v>7.3999999999999996E-2</v>
      </c>
      <c r="U216" s="4">
        <f t="shared" si="13"/>
        <v>3.8517682093223296</v>
      </c>
      <c r="V216" s="4">
        <f t="shared" si="12"/>
        <v>9.8388280113859986E-2</v>
      </c>
      <c r="W216" s="2">
        <v>0.185</v>
      </c>
      <c r="X216" s="2">
        <v>9.4305049000000002E-2</v>
      </c>
      <c r="Y216" s="1">
        <v>602</v>
      </c>
      <c r="Z216" s="1">
        <v>5</v>
      </c>
      <c r="AA216" s="1" t="s">
        <v>44</v>
      </c>
      <c r="AB216" s="2">
        <v>0.2</v>
      </c>
      <c r="AE216" s="1" t="s">
        <v>37</v>
      </c>
      <c r="AF216" s="1" t="s">
        <v>37</v>
      </c>
      <c r="AI216" s="2">
        <v>6722.20671124</v>
      </c>
      <c r="AJ216" s="2">
        <v>928867.45946799999</v>
      </c>
      <c r="AK216" s="1">
        <v>318</v>
      </c>
      <c r="AL216" s="6">
        <v>0.2</v>
      </c>
      <c r="AM216" s="6">
        <v>0.2</v>
      </c>
      <c r="AN216">
        <f t="shared" si="14"/>
        <v>0.77035364186446598</v>
      </c>
      <c r="AO216">
        <f t="shared" si="15"/>
        <v>1.9677656022771998E-2</v>
      </c>
    </row>
    <row r="217" spans="1:41" x14ac:dyDescent="0.25">
      <c r="A217" s="1">
        <v>44</v>
      </c>
      <c r="B217" s="1">
        <v>11</v>
      </c>
      <c r="C217" s="2">
        <v>1.26988114006E-2</v>
      </c>
      <c r="D217" s="1">
        <v>325</v>
      </c>
      <c r="E217" s="1">
        <v>44</v>
      </c>
      <c r="F217" s="1">
        <v>11</v>
      </c>
      <c r="G217" s="1" t="s">
        <v>41</v>
      </c>
      <c r="H217" s="2">
        <v>4.6294513779999997</v>
      </c>
      <c r="I217" s="2">
        <v>0.19600000000000001</v>
      </c>
      <c r="J217" s="2">
        <v>316.86599999999999</v>
      </c>
      <c r="K217" s="2">
        <v>13.395</v>
      </c>
      <c r="L217" s="2">
        <v>0.34399999999999997</v>
      </c>
      <c r="M217" s="2">
        <v>0.214</v>
      </c>
      <c r="N217" s="2">
        <v>1.593</v>
      </c>
      <c r="O217" s="2">
        <v>4.2000000000000003E-2</v>
      </c>
      <c r="P217" s="2">
        <v>109.04900000000001</v>
      </c>
      <c r="Q217" s="2">
        <v>2.8660000000000001</v>
      </c>
      <c r="R217" s="2">
        <v>1.26988114006E-2</v>
      </c>
      <c r="S217" s="2">
        <v>0.9</v>
      </c>
      <c r="T217" s="2">
        <v>0.02</v>
      </c>
      <c r="U217" s="4">
        <f t="shared" si="13"/>
        <v>1.142893026054E-2</v>
      </c>
      <c r="V217" s="4">
        <f t="shared" si="12"/>
        <v>2.5397622801200001E-4</v>
      </c>
      <c r="W217" s="2">
        <v>0.19400000000000001</v>
      </c>
      <c r="X217" s="2">
        <v>0.104234322</v>
      </c>
      <c r="Y217" s="1">
        <v>602</v>
      </c>
      <c r="Z217" s="1">
        <v>5</v>
      </c>
      <c r="AA217" s="1" t="s">
        <v>44</v>
      </c>
      <c r="AB217" s="2">
        <v>0.2</v>
      </c>
      <c r="AE217" s="1" t="s">
        <v>37</v>
      </c>
      <c r="AF217" s="1" t="s">
        <v>37</v>
      </c>
      <c r="AI217" s="2">
        <v>6722.20671124</v>
      </c>
      <c r="AJ217" s="2">
        <v>928867.45946799999</v>
      </c>
      <c r="AK217" s="1">
        <v>325</v>
      </c>
      <c r="AL217" s="6">
        <v>0.2</v>
      </c>
      <c r="AM217" s="6">
        <v>0.2</v>
      </c>
      <c r="AN217">
        <f t="shared" si="14"/>
        <v>2.2857860521079999E-3</v>
      </c>
      <c r="AO217">
        <f t="shared" si="15"/>
        <v>5.0795245602400007E-5</v>
      </c>
    </row>
    <row r="218" spans="1:41" x14ac:dyDescent="0.25">
      <c r="A218" s="1">
        <v>44</v>
      </c>
      <c r="B218" s="1">
        <v>12</v>
      </c>
      <c r="C218" s="2">
        <v>12.364371525199999</v>
      </c>
      <c r="D218" s="1">
        <v>326</v>
      </c>
      <c r="E218" s="1">
        <v>44</v>
      </c>
      <c r="F218" s="1">
        <v>12</v>
      </c>
      <c r="G218" s="1" t="s">
        <v>47</v>
      </c>
      <c r="H218" s="2">
        <v>1.4723546679999999</v>
      </c>
      <c r="I218" s="2">
        <v>0.06</v>
      </c>
      <c r="J218" s="2">
        <v>593.13199999999995</v>
      </c>
      <c r="K218" s="2">
        <v>23.988</v>
      </c>
      <c r="L218" s="2">
        <v>0.34</v>
      </c>
      <c r="M218" s="2">
        <v>0.21299999999999999</v>
      </c>
      <c r="N218" s="2">
        <v>0.5</v>
      </c>
      <c r="O218" s="2">
        <v>1.2999999999999999E-2</v>
      </c>
      <c r="P218" s="2">
        <v>201.56399999999999</v>
      </c>
      <c r="Q218" s="2">
        <v>5.1180000000000003</v>
      </c>
      <c r="R218" s="2">
        <v>12.364371525199999</v>
      </c>
      <c r="S218" s="2">
        <v>0.28399999999999997</v>
      </c>
      <c r="T218" s="2">
        <v>6.0000000000000001E-3</v>
      </c>
      <c r="U218" s="4">
        <f t="shared" si="13"/>
        <v>3.5114815131567996</v>
      </c>
      <c r="V218" s="4">
        <f t="shared" si="12"/>
        <v>7.4186229151200003E-2</v>
      </c>
      <c r="W218" s="2">
        <v>0.193</v>
      </c>
      <c r="X218" s="2">
        <v>0.106390691</v>
      </c>
      <c r="Y218" s="1">
        <v>602</v>
      </c>
      <c r="Z218" s="1">
        <v>5</v>
      </c>
      <c r="AA218" s="1" t="s">
        <v>44</v>
      </c>
      <c r="AB218" s="2">
        <v>0.2</v>
      </c>
      <c r="AE218" s="1" t="s">
        <v>37</v>
      </c>
      <c r="AF218" s="1" t="s">
        <v>37</v>
      </c>
      <c r="AI218" s="2">
        <v>6722.20671124</v>
      </c>
      <c r="AJ218" s="2">
        <v>928867.45946799999</v>
      </c>
      <c r="AK218" s="1">
        <v>326</v>
      </c>
      <c r="AL218" s="6">
        <v>0.2</v>
      </c>
      <c r="AM218" s="6">
        <v>0.2</v>
      </c>
      <c r="AN218">
        <f t="shared" si="14"/>
        <v>0.70229630263136</v>
      </c>
      <c r="AO218">
        <f t="shared" si="15"/>
        <v>1.4837245830240001E-2</v>
      </c>
    </row>
    <row r="219" spans="1:41" x14ac:dyDescent="0.25">
      <c r="A219" s="1">
        <v>44</v>
      </c>
      <c r="B219" s="1">
        <v>13</v>
      </c>
      <c r="C219" s="2">
        <v>0.34490335280399997</v>
      </c>
      <c r="D219" s="1">
        <v>327</v>
      </c>
      <c r="E219" s="1">
        <v>44</v>
      </c>
      <c r="F219" s="1">
        <v>13</v>
      </c>
      <c r="G219" s="1" t="s">
        <v>42</v>
      </c>
      <c r="H219" s="2">
        <v>1.474334262</v>
      </c>
      <c r="I219" s="2">
        <v>0.06</v>
      </c>
      <c r="J219" s="2">
        <v>265.45</v>
      </c>
      <c r="K219" s="2">
        <v>10.738</v>
      </c>
      <c r="L219" s="2">
        <v>0.34</v>
      </c>
      <c r="M219" s="2">
        <v>0.21299999999999999</v>
      </c>
      <c r="N219" s="2">
        <v>0.501</v>
      </c>
      <c r="O219" s="2">
        <v>1.2999999999999999E-2</v>
      </c>
      <c r="P219" s="2">
        <v>90.225999999999999</v>
      </c>
      <c r="Q219" s="2">
        <v>2.2919999999999998</v>
      </c>
      <c r="R219" s="2">
        <v>0.34490335280399997</v>
      </c>
      <c r="S219" s="2">
        <v>0.28399999999999997</v>
      </c>
      <c r="T219" s="2">
        <v>6.0000000000000001E-3</v>
      </c>
      <c r="U219" s="4">
        <f t="shared" si="13"/>
        <v>9.7952552196335987E-2</v>
      </c>
      <c r="V219" s="4">
        <f t="shared" si="12"/>
        <v>2.0694201168239999E-3</v>
      </c>
      <c r="W219" s="2">
        <v>0.193</v>
      </c>
      <c r="X219" s="2">
        <v>0.106425532</v>
      </c>
      <c r="Y219" s="1">
        <v>602</v>
      </c>
      <c r="Z219" s="1">
        <v>5</v>
      </c>
      <c r="AA219" s="1" t="s">
        <v>44</v>
      </c>
      <c r="AB219" s="2">
        <v>0.2</v>
      </c>
      <c r="AE219" s="1" t="s">
        <v>37</v>
      </c>
      <c r="AF219" s="1" t="s">
        <v>37</v>
      </c>
      <c r="AI219" s="2">
        <v>6722.20671124</v>
      </c>
      <c r="AJ219" s="2">
        <v>928867.45946799999</v>
      </c>
      <c r="AK219" s="1">
        <v>327</v>
      </c>
      <c r="AL219" s="6">
        <v>0.2</v>
      </c>
      <c r="AM219" s="6">
        <v>0.2</v>
      </c>
      <c r="AN219">
        <f t="shared" si="14"/>
        <v>1.9590510439267197E-2</v>
      </c>
      <c r="AO219">
        <f t="shared" si="15"/>
        <v>4.138840233648E-4</v>
      </c>
    </row>
    <row r="220" spans="1:41" x14ac:dyDescent="0.25">
      <c r="A220" s="1">
        <v>43</v>
      </c>
      <c r="B220" s="1">
        <v>2</v>
      </c>
      <c r="C220" s="2">
        <v>0.1071668628</v>
      </c>
      <c r="D220" s="1">
        <v>306</v>
      </c>
      <c r="E220" s="1">
        <v>43</v>
      </c>
      <c r="F220" s="1">
        <v>2</v>
      </c>
      <c r="G220" s="1" t="s">
        <v>39</v>
      </c>
      <c r="H220" s="2">
        <v>14.06343848</v>
      </c>
      <c r="I220" s="2">
        <v>0.75900000000000001</v>
      </c>
      <c r="J220" s="2">
        <v>7259.9949999999999</v>
      </c>
      <c r="K220" s="2">
        <v>391.71</v>
      </c>
      <c r="L220" s="2">
        <v>0.38400000000000001</v>
      </c>
      <c r="M220" s="2">
        <v>0.38900000000000001</v>
      </c>
      <c r="N220" s="2">
        <v>5.4050000000000002</v>
      </c>
      <c r="O220" s="2">
        <v>0.29499999999999998</v>
      </c>
      <c r="P220" s="2">
        <v>2790.364</v>
      </c>
      <c r="Q220" s="2">
        <v>152.19999999999999</v>
      </c>
      <c r="R220" s="2">
        <v>0.1071668628</v>
      </c>
      <c r="S220" s="2">
        <v>3.02</v>
      </c>
      <c r="T220" s="2">
        <v>0.14000000000000001</v>
      </c>
      <c r="U220" s="4">
        <f t="shared" si="13"/>
        <v>0.32364392565599998</v>
      </c>
      <c r="V220" s="4">
        <f t="shared" si="12"/>
        <v>1.5003360792000001E-2</v>
      </c>
      <c r="W220" s="2">
        <v>0.215</v>
      </c>
      <c r="X220" s="2">
        <v>0.18394453899999999</v>
      </c>
      <c r="Y220" s="1">
        <v>603</v>
      </c>
      <c r="Z220" s="1">
        <v>5</v>
      </c>
      <c r="AA220" s="1" t="s">
        <v>44</v>
      </c>
      <c r="AB220" s="2">
        <v>0.2</v>
      </c>
      <c r="AE220" s="1" t="s">
        <v>37</v>
      </c>
      <c r="AF220" s="1" t="s">
        <v>37</v>
      </c>
      <c r="AI220" s="2">
        <v>290.05786923300002</v>
      </c>
      <c r="AJ220" s="2">
        <v>4668.1698707699998</v>
      </c>
      <c r="AK220" s="1">
        <v>306</v>
      </c>
      <c r="AL220" s="6">
        <v>0.2</v>
      </c>
      <c r="AM220" s="6">
        <v>0.2</v>
      </c>
      <c r="AN220">
        <f t="shared" si="14"/>
        <v>6.4728785131199992E-2</v>
      </c>
      <c r="AO220">
        <f t="shared" si="15"/>
        <v>3.0006721584000004E-3</v>
      </c>
    </row>
    <row r="221" spans="1:41" x14ac:dyDescent="0.25">
      <c r="A221" s="1">
        <v>44</v>
      </c>
      <c r="B221" s="1">
        <v>2</v>
      </c>
      <c r="C221" s="2">
        <v>3.4165397951599998</v>
      </c>
      <c r="D221" s="1">
        <v>318</v>
      </c>
      <c r="E221" s="1">
        <v>44</v>
      </c>
      <c r="F221" s="1">
        <v>2</v>
      </c>
      <c r="G221" s="1" t="s">
        <v>39</v>
      </c>
      <c r="H221" s="2">
        <v>15.69866929</v>
      </c>
      <c r="I221" s="2">
        <v>0.78800000000000003</v>
      </c>
      <c r="J221" s="2">
        <v>13549.489</v>
      </c>
      <c r="K221" s="2">
        <v>680.35199999999998</v>
      </c>
      <c r="L221" s="2">
        <v>0.33</v>
      </c>
      <c r="M221" s="2">
        <v>0.19800000000000001</v>
      </c>
      <c r="N221" s="2">
        <v>5.1829999999999998</v>
      </c>
      <c r="O221" s="2">
        <v>0.156</v>
      </c>
      <c r="P221" s="2">
        <v>4473.7839999999997</v>
      </c>
      <c r="Q221" s="2">
        <v>134.85599999999999</v>
      </c>
      <c r="R221" s="2">
        <v>3.4165397951599998</v>
      </c>
      <c r="S221" s="2">
        <v>2.8969999999999998</v>
      </c>
      <c r="T221" s="2">
        <v>7.3999999999999996E-2</v>
      </c>
      <c r="U221" s="4">
        <f t="shared" si="13"/>
        <v>9.8977157865785195</v>
      </c>
      <c r="V221" s="4">
        <f t="shared" si="12"/>
        <v>0.25282394484183995</v>
      </c>
      <c r="W221" s="2">
        <v>0.185</v>
      </c>
      <c r="X221" s="2">
        <v>9.4305049000000002E-2</v>
      </c>
      <c r="Y221" s="1">
        <v>604</v>
      </c>
      <c r="Z221" s="1">
        <v>5</v>
      </c>
      <c r="AA221" s="1" t="s">
        <v>44</v>
      </c>
      <c r="AB221" s="2">
        <v>0.2</v>
      </c>
      <c r="AE221" s="1" t="s">
        <v>37</v>
      </c>
      <c r="AF221" s="1" t="s">
        <v>37</v>
      </c>
      <c r="AI221" s="2">
        <v>4429.9090972699996</v>
      </c>
      <c r="AJ221" s="2">
        <v>301862.58537300001</v>
      </c>
      <c r="AK221" s="1">
        <v>318</v>
      </c>
      <c r="AL221" s="6">
        <v>0.2</v>
      </c>
      <c r="AM221" s="6">
        <v>0.2</v>
      </c>
      <c r="AN221">
        <f t="shared" si="14"/>
        <v>1.9795431573157041</v>
      </c>
      <c r="AO221">
        <f t="shared" si="15"/>
        <v>5.0564788968367996E-2</v>
      </c>
    </row>
    <row r="222" spans="1:41" x14ac:dyDescent="0.25">
      <c r="A222" s="1">
        <v>44</v>
      </c>
      <c r="B222" s="1">
        <v>12</v>
      </c>
      <c r="C222" s="2">
        <v>1.7752862755000001</v>
      </c>
      <c r="D222" s="1">
        <v>326</v>
      </c>
      <c r="E222" s="1">
        <v>44</v>
      </c>
      <c r="F222" s="1">
        <v>12</v>
      </c>
      <c r="G222" s="1" t="s">
        <v>47</v>
      </c>
      <c r="H222" s="2">
        <v>1.4723546679999999</v>
      </c>
      <c r="I222" s="2">
        <v>0.06</v>
      </c>
      <c r="J222" s="2">
        <v>593.13199999999995</v>
      </c>
      <c r="K222" s="2">
        <v>23.988</v>
      </c>
      <c r="L222" s="2">
        <v>0.34</v>
      </c>
      <c r="M222" s="2">
        <v>0.21299999999999999</v>
      </c>
      <c r="N222" s="2">
        <v>0.5</v>
      </c>
      <c r="O222" s="2">
        <v>1.2999999999999999E-2</v>
      </c>
      <c r="P222" s="2">
        <v>201.56399999999999</v>
      </c>
      <c r="Q222" s="2">
        <v>5.1180000000000003</v>
      </c>
      <c r="R222" s="2">
        <v>1.7752862755000001</v>
      </c>
      <c r="S222" s="2">
        <v>0.28399999999999997</v>
      </c>
      <c r="T222" s="2">
        <v>6.0000000000000001E-3</v>
      </c>
      <c r="U222" s="4">
        <f t="shared" si="13"/>
        <v>0.50418130224199997</v>
      </c>
      <c r="V222" s="4">
        <f t="shared" si="12"/>
        <v>1.0651717653000001E-2</v>
      </c>
      <c r="W222" s="2">
        <v>0.193</v>
      </c>
      <c r="X222" s="2">
        <v>0.106390691</v>
      </c>
      <c r="Y222" s="1">
        <v>604</v>
      </c>
      <c r="Z222" s="1">
        <v>5</v>
      </c>
      <c r="AA222" s="1" t="s">
        <v>44</v>
      </c>
      <c r="AB222" s="2">
        <v>0.2</v>
      </c>
      <c r="AE222" s="1" t="s">
        <v>37</v>
      </c>
      <c r="AF222" s="1" t="s">
        <v>37</v>
      </c>
      <c r="AI222" s="2">
        <v>4429.9090972699996</v>
      </c>
      <c r="AJ222" s="2">
        <v>301862.58537300001</v>
      </c>
      <c r="AK222" s="1">
        <v>326</v>
      </c>
      <c r="AL222" s="6">
        <v>0.2</v>
      </c>
      <c r="AM222" s="6">
        <v>0.2</v>
      </c>
      <c r="AN222">
        <f t="shared" si="14"/>
        <v>0.10083626044839999</v>
      </c>
      <c r="AO222">
        <f t="shared" si="15"/>
        <v>2.1303435306000004E-3</v>
      </c>
    </row>
    <row r="223" spans="1:41" x14ac:dyDescent="0.25">
      <c r="A223" s="1">
        <v>44</v>
      </c>
      <c r="B223" s="1">
        <v>13</v>
      </c>
      <c r="C223" s="2">
        <v>1.7380130842399999</v>
      </c>
      <c r="D223" s="1">
        <v>327</v>
      </c>
      <c r="E223" s="1">
        <v>44</v>
      </c>
      <c r="F223" s="1">
        <v>13</v>
      </c>
      <c r="G223" s="1" t="s">
        <v>42</v>
      </c>
      <c r="H223" s="2">
        <v>1.474334262</v>
      </c>
      <c r="I223" s="2">
        <v>0.06</v>
      </c>
      <c r="J223" s="2">
        <v>265.45</v>
      </c>
      <c r="K223" s="2">
        <v>10.738</v>
      </c>
      <c r="L223" s="2">
        <v>0.34</v>
      </c>
      <c r="M223" s="2">
        <v>0.21299999999999999</v>
      </c>
      <c r="N223" s="2">
        <v>0.501</v>
      </c>
      <c r="O223" s="2">
        <v>1.2999999999999999E-2</v>
      </c>
      <c r="P223" s="2">
        <v>90.225999999999999</v>
      </c>
      <c r="Q223" s="2">
        <v>2.2919999999999998</v>
      </c>
      <c r="R223" s="2">
        <v>1.7380130842399999</v>
      </c>
      <c r="S223" s="2">
        <v>0.28399999999999997</v>
      </c>
      <c r="T223" s="2">
        <v>6.0000000000000001E-3</v>
      </c>
      <c r="U223" s="4">
        <f t="shared" si="13"/>
        <v>0.49359571592415991</v>
      </c>
      <c r="V223" s="4">
        <f t="shared" si="12"/>
        <v>1.0428078505439999E-2</v>
      </c>
      <c r="W223" s="2">
        <v>0.193</v>
      </c>
      <c r="X223" s="2">
        <v>0.106425532</v>
      </c>
      <c r="Y223" s="1">
        <v>604</v>
      </c>
      <c r="Z223" s="1">
        <v>5</v>
      </c>
      <c r="AA223" s="1" t="s">
        <v>44</v>
      </c>
      <c r="AB223" s="2">
        <v>0.2</v>
      </c>
      <c r="AE223" s="1" t="s">
        <v>37</v>
      </c>
      <c r="AF223" s="1" t="s">
        <v>37</v>
      </c>
      <c r="AI223" s="2">
        <v>4429.9090972699996</v>
      </c>
      <c r="AJ223" s="2">
        <v>301862.58537300001</v>
      </c>
      <c r="AK223" s="1">
        <v>327</v>
      </c>
      <c r="AL223" s="6">
        <v>0.2</v>
      </c>
      <c r="AM223" s="6">
        <v>0.2</v>
      </c>
      <c r="AN223">
        <f t="shared" si="14"/>
        <v>9.8719143184831992E-2</v>
      </c>
      <c r="AO223">
        <f t="shared" si="15"/>
        <v>2.085615701088E-3</v>
      </c>
    </row>
    <row r="224" spans="1:41" x14ac:dyDescent="0.25">
      <c r="A224" s="1">
        <v>44</v>
      </c>
      <c r="B224" s="1">
        <v>2</v>
      </c>
      <c r="C224" s="2">
        <v>0.13250281791900001</v>
      </c>
      <c r="D224" s="1">
        <v>318</v>
      </c>
      <c r="E224" s="1">
        <v>44</v>
      </c>
      <c r="F224" s="1">
        <v>2</v>
      </c>
      <c r="G224" s="1" t="s">
        <v>39</v>
      </c>
      <c r="H224" s="2">
        <v>15.69866929</v>
      </c>
      <c r="I224" s="2">
        <v>0.78800000000000003</v>
      </c>
      <c r="J224" s="2">
        <v>13549.489</v>
      </c>
      <c r="K224" s="2">
        <v>680.35199999999998</v>
      </c>
      <c r="L224" s="2">
        <v>0.33</v>
      </c>
      <c r="M224" s="2">
        <v>0.19800000000000001</v>
      </c>
      <c r="N224" s="2">
        <v>5.1829999999999998</v>
      </c>
      <c r="O224" s="2">
        <v>0.156</v>
      </c>
      <c r="P224" s="2">
        <v>4473.7839999999997</v>
      </c>
      <c r="Q224" s="2">
        <v>134.85599999999999</v>
      </c>
      <c r="R224" s="2">
        <v>0.13250281791900001</v>
      </c>
      <c r="S224" s="2">
        <v>2.8969999999999998</v>
      </c>
      <c r="T224" s="2">
        <v>7.3999999999999996E-2</v>
      </c>
      <c r="U224" s="4">
        <f t="shared" si="13"/>
        <v>0.38386066351134301</v>
      </c>
      <c r="V224" s="4">
        <f t="shared" si="12"/>
        <v>9.8052085260060002E-3</v>
      </c>
      <c r="W224" s="2">
        <v>0.185</v>
      </c>
      <c r="X224" s="2">
        <v>9.4305049000000002E-2</v>
      </c>
      <c r="Y224" s="1">
        <v>605</v>
      </c>
      <c r="Z224" s="1">
        <v>5</v>
      </c>
      <c r="AA224" s="1" t="s">
        <v>44</v>
      </c>
      <c r="AB224" s="2">
        <v>0.2</v>
      </c>
      <c r="AE224" s="1" t="s">
        <v>37</v>
      </c>
      <c r="AF224" s="1" t="s">
        <v>37</v>
      </c>
      <c r="AI224" s="2">
        <v>2297.3404516099999</v>
      </c>
      <c r="AJ224" s="2">
        <v>76403.183012699999</v>
      </c>
      <c r="AK224" s="1">
        <v>318</v>
      </c>
      <c r="AL224" s="6">
        <v>0.2</v>
      </c>
      <c r="AM224" s="6">
        <v>0.2</v>
      </c>
      <c r="AN224">
        <f t="shared" si="14"/>
        <v>7.6772132702268611E-2</v>
      </c>
      <c r="AO224">
        <f t="shared" si="15"/>
        <v>1.9610417052012001E-3</v>
      </c>
    </row>
    <row r="225" spans="1:41" x14ac:dyDescent="0.25">
      <c r="A225" s="1">
        <v>44</v>
      </c>
      <c r="B225" s="1">
        <v>7</v>
      </c>
      <c r="C225" s="2">
        <v>2.6735495355999999</v>
      </c>
      <c r="D225" s="1">
        <v>322</v>
      </c>
      <c r="E225" s="1">
        <v>44</v>
      </c>
      <c r="F225" s="1">
        <v>7</v>
      </c>
      <c r="G225" s="1" t="s">
        <v>43</v>
      </c>
      <c r="H225" s="2">
        <v>16.802684840000001</v>
      </c>
      <c r="I225" s="2">
        <v>0.877</v>
      </c>
      <c r="J225" s="2">
        <v>210.58199999999999</v>
      </c>
      <c r="K225" s="2">
        <v>10.989000000000001</v>
      </c>
      <c r="L225" s="2">
        <v>0.33500000000000002</v>
      </c>
      <c r="M225" s="2">
        <v>0.20499999999999999</v>
      </c>
      <c r="N225" s="2">
        <v>5.6230000000000002</v>
      </c>
      <c r="O225" s="2">
        <v>0.17899999999999999</v>
      </c>
      <c r="P225" s="2">
        <v>70.465999999999994</v>
      </c>
      <c r="Q225" s="2">
        <v>2.2490000000000001</v>
      </c>
      <c r="R225" s="2">
        <v>2.6735495355999999</v>
      </c>
      <c r="S225" s="2">
        <v>3.1520000000000001</v>
      </c>
      <c r="T225" s="2">
        <v>8.5999999999999993E-2</v>
      </c>
      <c r="U225" s="4">
        <f t="shared" si="13"/>
        <v>8.4270281362112005</v>
      </c>
      <c r="V225" s="4">
        <f t="shared" si="12"/>
        <v>0.22992526006159997</v>
      </c>
      <c r="W225" s="2">
        <v>0.188</v>
      </c>
      <c r="X225" s="2">
        <v>9.8251212000000004E-2</v>
      </c>
      <c r="Y225" s="1">
        <v>607</v>
      </c>
      <c r="Z225" s="1">
        <v>5</v>
      </c>
      <c r="AA225" s="1" t="s">
        <v>44</v>
      </c>
      <c r="AB225" s="2">
        <v>0.2</v>
      </c>
      <c r="AE225" s="1" t="s">
        <v>37</v>
      </c>
      <c r="AF225" s="1" t="s">
        <v>37</v>
      </c>
      <c r="AI225" s="2">
        <v>1509.9842191099999</v>
      </c>
      <c r="AJ225" s="2">
        <v>142110.14646300001</v>
      </c>
      <c r="AK225" s="1">
        <v>322</v>
      </c>
      <c r="AL225" s="6">
        <v>0.2</v>
      </c>
      <c r="AM225" s="6">
        <v>0.2</v>
      </c>
      <c r="AN225">
        <f t="shared" si="14"/>
        <v>1.6854056272422402</v>
      </c>
      <c r="AO225">
        <f t="shared" si="15"/>
        <v>4.5985052012319998E-2</v>
      </c>
    </row>
    <row r="226" spans="1:41" x14ac:dyDescent="0.25">
      <c r="A226" s="1">
        <v>44</v>
      </c>
      <c r="B226" s="1">
        <v>11</v>
      </c>
      <c r="C226" s="2">
        <v>0.58886364789099999</v>
      </c>
      <c r="D226" s="1">
        <v>325</v>
      </c>
      <c r="E226" s="1">
        <v>44</v>
      </c>
      <c r="F226" s="1">
        <v>11</v>
      </c>
      <c r="G226" s="1" t="s">
        <v>41</v>
      </c>
      <c r="H226" s="2">
        <v>4.6294513779999997</v>
      </c>
      <c r="I226" s="2">
        <v>0.19600000000000001</v>
      </c>
      <c r="J226" s="2">
        <v>316.86599999999999</v>
      </c>
      <c r="K226" s="2">
        <v>13.395</v>
      </c>
      <c r="L226" s="2">
        <v>0.34399999999999997</v>
      </c>
      <c r="M226" s="2">
        <v>0.214</v>
      </c>
      <c r="N226" s="2">
        <v>1.593</v>
      </c>
      <c r="O226" s="2">
        <v>4.2000000000000003E-2</v>
      </c>
      <c r="P226" s="2">
        <v>109.04900000000001</v>
      </c>
      <c r="Q226" s="2">
        <v>2.8660000000000001</v>
      </c>
      <c r="R226" s="2">
        <v>0.58886364789099999</v>
      </c>
      <c r="S226" s="2">
        <v>0.9</v>
      </c>
      <c r="T226" s="2">
        <v>0.02</v>
      </c>
      <c r="U226" s="4">
        <f t="shared" si="13"/>
        <v>0.52997728310189995</v>
      </c>
      <c r="V226" s="4">
        <f t="shared" si="12"/>
        <v>1.177727295782E-2</v>
      </c>
      <c r="W226" s="2">
        <v>0.19400000000000001</v>
      </c>
      <c r="X226" s="2">
        <v>0.104234322</v>
      </c>
      <c r="Y226" s="1">
        <v>607</v>
      </c>
      <c r="Z226" s="1">
        <v>5</v>
      </c>
      <c r="AA226" s="1" t="s">
        <v>44</v>
      </c>
      <c r="AB226" s="2">
        <v>0.2</v>
      </c>
      <c r="AE226" s="1" t="s">
        <v>37</v>
      </c>
      <c r="AF226" s="1" t="s">
        <v>37</v>
      </c>
      <c r="AI226" s="2">
        <v>1509.9842191099999</v>
      </c>
      <c r="AJ226" s="2">
        <v>142110.14646300001</v>
      </c>
      <c r="AK226" s="1">
        <v>325</v>
      </c>
      <c r="AL226" s="6">
        <v>0.2</v>
      </c>
      <c r="AM226" s="6">
        <v>0.2</v>
      </c>
      <c r="AN226">
        <f t="shared" si="14"/>
        <v>0.10599545662038</v>
      </c>
      <c r="AO226">
        <f t="shared" si="15"/>
        <v>2.3554545915640004E-3</v>
      </c>
    </row>
    <row r="227" spans="1:41" x14ac:dyDescent="0.25">
      <c r="A227" s="1">
        <v>43</v>
      </c>
      <c r="B227" s="1">
        <v>2</v>
      </c>
      <c r="C227" s="2">
        <v>3.9629674139400002E-2</v>
      </c>
      <c r="D227" s="1">
        <v>306</v>
      </c>
      <c r="E227" s="1">
        <v>43</v>
      </c>
      <c r="F227" s="1">
        <v>2</v>
      </c>
      <c r="G227" s="1" t="s">
        <v>39</v>
      </c>
      <c r="H227" s="2">
        <v>14.06343848</v>
      </c>
      <c r="I227" s="2">
        <v>0.75900000000000001</v>
      </c>
      <c r="J227" s="2">
        <v>7259.9949999999999</v>
      </c>
      <c r="K227" s="2">
        <v>391.71</v>
      </c>
      <c r="L227" s="2">
        <v>0.38400000000000001</v>
      </c>
      <c r="M227" s="2">
        <v>0.38900000000000001</v>
      </c>
      <c r="N227" s="2">
        <v>5.4050000000000002</v>
      </c>
      <c r="O227" s="2">
        <v>0.29499999999999998</v>
      </c>
      <c r="P227" s="2">
        <v>2790.364</v>
      </c>
      <c r="Q227" s="2">
        <v>152.19999999999999</v>
      </c>
      <c r="R227" s="2">
        <v>3.9629674139400002E-2</v>
      </c>
      <c r="S227" s="2">
        <v>3.02</v>
      </c>
      <c r="T227" s="2">
        <v>0.14000000000000001</v>
      </c>
      <c r="U227" s="4">
        <f t="shared" si="13"/>
        <v>0.11968161590098801</v>
      </c>
      <c r="V227" s="4">
        <f t="shared" si="12"/>
        <v>5.5481543795160007E-3</v>
      </c>
      <c r="W227" s="2">
        <v>0.215</v>
      </c>
      <c r="X227" s="2">
        <v>0.18394453899999999</v>
      </c>
      <c r="Y227" s="1">
        <v>609</v>
      </c>
      <c r="Z227" s="1">
        <v>5</v>
      </c>
      <c r="AA227" s="1" t="s">
        <v>44</v>
      </c>
      <c r="AB227" s="2">
        <v>0.2</v>
      </c>
      <c r="AE227" s="1" t="s">
        <v>37</v>
      </c>
      <c r="AF227" s="1" t="s">
        <v>37</v>
      </c>
      <c r="AI227" s="2">
        <v>440.37774268499999</v>
      </c>
      <c r="AJ227" s="2">
        <v>10864.2225987</v>
      </c>
      <c r="AK227" s="1">
        <v>306</v>
      </c>
      <c r="AL227" s="6">
        <v>0.2</v>
      </c>
      <c r="AM227" s="6">
        <v>0.2</v>
      </c>
      <c r="AN227">
        <f t="shared" si="14"/>
        <v>2.3936323180197602E-2</v>
      </c>
      <c r="AO227">
        <f t="shared" si="15"/>
        <v>1.1096308759032001E-3</v>
      </c>
    </row>
    <row r="228" spans="1:41" x14ac:dyDescent="0.25">
      <c r="A228" s="1">
        <v>42</v>
      </c>
      <c r="B228" s="1">
        <v>1</v>
      </c>
      <c r="C228" s="2">
        <v>0.56348337613199995</v>
      </c>
      <c r="D228" s="1">
        <v>294</v>
      </c>
      <c r="E228" s="1">
        <v>42</v>
      </c>
      <c r="F228" s="1">
        <v>1</v>
      </c>
      <c r="G228" s="1" t="s">
        <v>46</v>
      </c>
      <c r="H228" s="2">
        <v>7.697407224</v>
      </c>
      <c r="I228" s="2">
        <v>0.34100000000000003</v>
      </c>
      <c r="J228" s="2">
        <v>476.88</v>
      </c>
      <c r="K228" s="2">
        <v>21.152999999999999</v>
      </c>
      <c r="L228" s="2">
        <v>0.65900000000000003</v>
      </c>
      <c r="M228" s="2">
        <v>0.56599999999999995</v>
      </c>
      <c r="N228" s="2">
        <v>5.0720000000000001</v>
      </c>
      <c r="O228" s="2">
        <v>0.193</v>
      </c>
      <c r="P228" s="2">
        <v>314.24700000000001</v>
      </c>
      <c r="Q228" s="2">
        <v>11.98</v>
      </c>
      <c r="R228" s="2">
        <v>0.56348337613199995</v>
      </c>
      <c r="S228" s="2">
        <v>4.2770000000000001</v>
      </c>
      <c r="T228" s="2">
        <v>0.158</v>
      </c>
      <c r="U228" s="4">
        <f t="shared" si="13"/>
        <v>2.4100183997165638</v>
      </c>
      <c r="V228" s="4">
        <f t="shared" si="12"/>
        <v>8.9030373428855988E-2</v>
      </c>
      <c r="W228" s="2">
        <v>0.55600000000000005</v>
      </c>
      <c r="X228" s="2">
        <v>0.46310160900000003</v>
      </c>
      <c r="Y228" s="1">
        <v>610</v>
      </c>
      <c r="Z228" s="1">
        <v>5</v>
      </c>
      <c r="AA228" s="1" t="s">
        <v>44</v>
      </c>
      <c r="AB228" s="2">
        <v>0.2</v>
      </c>
      <c r="AE228" s="1" t="s">
        <v>37</v>
      </c>
      <c r="AF228" s="1" t="s">
        <v>37</v>
      </c>
      <c r="AI228" s="2">
        <v>1330.5023184199999</v>
      </c>
      <c r="AJ228" s="2">
        <v>61617.367589499998</v>
      </c>
      <c r="AK228" s="1">
        <v>294</v>
      </c>
      <c r="AL228" s="6">
        <v>0.2</v>
      </c>
      <c r="AM228" s="6">
        <v>0.2</v>
      </c>
      <c r="AN228">
        <f t="shared" si="14"/>
        <v>0.48200367994331278</v>
      </c>
      <c r="AO228">
        <f t="shared" si="15"/>
        <v>1.7806074685771198E-2</v>
      </c>
    </row>
    <row r="229" spans="1:41" x14ac:dyDescent="0.25">
      <c r="A229" s="1">
        <v>42</v>
      </c>
      <c r="B229" s="1">
        <v>10</v>
      </c>
      <c r="C229" s="2">
        <v>0.22452095065200001</v>
      </c>
      <c r="D229" s="1">
        <v>301</v>
      </c>
      <c r="E229" s="1">
        <v>42</v>
      </c>
      <c r="F229" s="1">
        <v>10</v>
      </c>
      <c r="G229" s="1" t="s">
        <v>48</v>
      </c>
      <c r="H229" s="2">
        <v>6.280084446</v>
      </c>
      <c r="I229" s="2">
        <v>0.248</v>
      </c>
      <c r="J229" s="2">
        <v>114.125</v>
      </c>
      <c r="K229" s="2">
        <v>4.5019999999999998</v>
      </c>
      <c r="L229" s="2">
        <v>0.66100000000000003</v>
      </c>
      <c r="M229" s="2">
        <v>0.57399999999999995</v>
      </c>
      <c r="N229" s="2">
        <v>4.1539999999999999</v>
      </c>
      <c r="O229" s="2">
        <v>0.14199999999999999</v>
      </c>
      <c r="P229" s="2">
        <v>75.484999999999999</v>
      </c>
      <c r="Q229" s="2">
        <v>2.5859999999999999</v>
      </c>
      <c r="R229" s="2">
        <v>0.22452095065200001</v>
      </c>
      <c r="S229" s="2">
        <v>3.508</v>
      </c>
      <c r="T229" s="2">
        <v>0.11700000000000001</v>
      </c>
      <c r="U229" s="4">
        <f t="shared" si="13"/>
        <v>0.78761949488721605</v>
      </c>
      <c r="V229" s="4">
        <f t="shared" si="12"/>
        <v>2.6268951226284001E-2</v>
      </c>
      <c r="W229" s="2">
        <v>0.55900000000000005</v>
      </c>
      <c r="X229" s="2">
        <v>0.47052301699999999</v>
      </c>
      <c r="Y229" s="1">
        <v>610</v>
      </c>
      <c r="Z229" s="1">
        <v>5</v>
      </c>
      <c r="AA229" s="1" t="s">
        <v>44</v>
      </c>
      <c r="AB229" s="2">
        <v>0.2</v>
      </c>
      <c r="AE229" s="1" t="s">
        <v>37</v>
      </c>
      <c r="AF229" s="1" t="s">
        <v>37</v>
      </c>
      <c r="AI229" s="2">
        <v>1330.5023184199999</v>
      </c>
      <c r="AJ229" s="2">
        <v>61617.367589499998</v>
      </c>
      <c r="AK229" s="1">
        <v>301</v>
      </c>
      <c r="AL229" s="6">
        <v>0.2</v>
      </c>
      <c r="AM229" s="6">
        <v>0.2</v>
      </c>
      <c r="AN229">
        <f t="shared" si="14"/>
        <v>0.15752389897744323</v>
      </c>
      <c r="AO229">
        <f t="shared" si="15"/>
        <v>5.2537902452568005E-3</v>
      </c>
    </row>
    <row r="230" spans="1:41" x14ac:dyDescent="0.25">
      <c r="A230" s="1">
        <v>42</v>
      </c>
      <c r="B230" s="1">
        <v>12</v>
      </c>
      <c r="C230" s="2">
        <v>0.49449565343099999</v>
      </c>
      <c r="D230" s="1">
        <v>303</v>
      </c>
      <c r="E230" s="1">
        <v>42</v>
      </c>
      <c r="F230" s="1">
        <v>12</v>
      </c>
      <c r="G230" s="1" t="s">
        <v>47</v>
      </c>
      <c r="H230" s="2">
        <v>1.3296613749999999</v>
      </c>
      <c r="I230" s="2">
        <v>0.05</v>
      </c>
      <c r="J230" s="2">
        <v>190.88200000000001</v>
      </c>
      <c r="K230" s="2">
        <v>7.1669999999999998</v>
      </c>
      <c r="L230" s="2">
        <v>0.66600000000000004</v>
      </c>
      <c r="M230" s="2">
        <v>0.59499999999999997</v>
      </c>
      <c r="N230" s="2">
        <v>0.88500000000000001</v>
      </c>
      <c r="O230" s="2">
        <v>0.03</v>
      </c>
      <c r="P230" s="2">
        <v>127.045</v>
      </c>
      <c r="Q230" s="2">
        <v>4.2670000000000003</v>
      </c>
      <c r="R230" s="2">
        <v>0.49449565343099999</v>
      </c>
      <c r="S230" s="2">
        <v>0.75</v>
      </c>
      <c r="T230" s="2">
        <v>2.4E-2</v>
      </c>
      <c r="U230" s="4">
        <f t="shared" si="13"/>
        <v>0.37087174007324997</v>
      </c>
      <c r="V230" s="4">
        <f t="shared" si="12"/>
        <v>1.1867895682344001E-2</v>
      </c>
      <c r="W230" s="2">
        <v>0.56399999999999995</v>
      </c>
      <c r="X230" s="2">
        <v>0.48916406200000001</v>
      </c>
      <c r="Y230" s="1">
        <v>610</v>
      </c>
      <c r="Z230" s="1">
        <v>5</v>
      </c>
      <c r="AA230" s="1" t="s">
        <v>44</v>
      </c>
      <c r="AB230" s="2">
        <v>0.2</v>
      </c>
      <c r="AE230" s="1" t="s">
        <v>37</v>
      </c>
      <c r="AF230" s="1" t="s">
        <v>37</v>
      </c>
      <c r="AI230" s="2">
        <v>1330.5023184199999</v>
      </c>
      <c r="AJ230" s="2">
        <v>61617.367589499998</v>
      </c>
      <c r="AK230" s="1">
        <v>303</v>
      </c>
      <c r="AL230" s="6">
        <v>0.2</v>
      </c>
      <c r="AM230" s="6">
        <v>0.2</v>
      </c>
      <c r="AN230">
        <f t="shared" si="14"/>
        <v>7.4174348014649991E-2</v>
      </c>
      <c r="AO230">
        <f t="shared" si="15"/>
        <v>2.3735791364688005E-3</v>
      </c>
    </row>
    <row r="231" spans="1:41" x14ac:dyDescent="0.25">
      <c r="A231" s="1">
        <v>42</v>
      </c>
      <c r="B231" s="1">
        <v>13</v>
      </c>
      <c r="C231" s="2">
        <v>0.132045389969</v>
      </c>
      <c r="D231" s="1">
        <v>304</v>
      </c>
      <c r="E231" s="1">
        <v>42</v>
      </c>
      <c r="F231" s="1">
        <v>13</v>
      </c>
      <c r="G231" s="1" t="s">
        <v>42</v>
      </c>
      <c r="H231" s="2">
        <v>1.331491212</v>
      </c>
      <c r="I231" s="2">
        <v>0.05</v>
      </c>
      <c r="J231" s="2">
        <v>149.31299999999999</v>
      </c>
      <c r="K231" s="2">
        <v>5.6070000000000002</v>
      </c>
      <c r="L231" s="2">
        <v>0.66600000000000004</v>
      </c>
      <c r="M231" s="2">
        <v>0.59499999999999997</v>
      </c>
      <c r="N231" s="2">
        <v>0.88600000000000001</v>
      </c>
      <c r="O231" s="2">
        <v>0.03</v>
      </c>
      <c r="P231" s="2">
        <v>99.382000000000005</v>
      </c>
      <c r="Q231" s="2">
        <v>3.339</v>
      </c>
      <c r="R231" s="2">
        <v>0.132045389969</v>
      </c>
      <c r="S231" s="2">
        <v>0.751</v>
      </c>
      <c r="T231" s="2">
        <v>2.4E-2</v>
      </c>
      <c r="U231" s="4">
        <f t="shared" si="13"/>
        <v>9.9166087866719002E-2</v>
      </c>
      <c r="V231" s="4">
        <f t="shared" si="12"/>
        <v>3.1690893592560003E-3</v>
      </c>
      <c r="W231" s="2">
        <v>0.56399999999999995</v>
      </c>
      <c r="X231" s="2">
        <v>0.48921421900000001</v>
      </c>
      <c r="Y231" s="1">
        <v>610</v>
      </c>
      <c r="Z231" s="1">
        <v>5</v>
      </c>
      <c r="AA231" s="1" t="s">
        <v>44</v>
      </c>
      <c r="AB231" s="2">
        <v>0.2</v>
      </c>
      <c r="AE231" s="1" t="s">
        <v>37</v>
      </c>
      <c r="AF231" s="1" t="s">
        <v>37</v>
      </c>
      <c r="AI231" s="2">
        <v>1330.5023184199999</v>
      </c>
      <c r="AJ231" s="2">
        <v>61617.367589499998</v>
      </c>
      <c r="AK231" s="1">
        <v>304</v>
      </c>
      <c r="AL231" s="6">
        <v>0.2</v>
      </c>
      <c r="AM231" s="6">
        <v>0.2</v>
      </c>
      <c r="AN231">
        <f t="shared" si="14"/>
        <v>1.9833217573343803E-2</v>
      </c>
      <c r="AO231">
        <f t="shared" si="15"/>
        <v>6.3381787185120013E-4</v>
      </c>
    </row>
    <row r="232" spans="1:41" x14ac:dyDescent="0.25">
      <c r="A232" s="1">
        <v>44</v>
      </c>
      <c r="B232" s="1">
        <v>3</v>
      </c>
      <c r="C232" s="2">
        <v>0.19853438072900001</v>
      </c>
      <c r="D232" s="1">
        <v>319</v>
      </c>
      <c r="E232" s="1">
        <v>44</v>
      </c>
      <c r="F232" s="1">
        <v>3</v>
      </c>
      <c r="G232" s="1" t="s">
        <v>40</v>
      </c>
      <c r="H232" s="2">
        <v>33.499733190000001</v>
      </c>
      <c r="I232" s="2">
        <v>2.57</v>
      </c>
      <c r="J232" s="2">
        <v>5148.1949999999997</v>
      </c>
      <c r="K232" s="2">
        <v>394.95400000000001</v>
      </c>
      <c r="L232" s="2">
        <v>0.33</v>
      </c>
      <c r="M232" s="2">
        <v>0.20200000000000001</v>
      </c>
      <c r="N232" s="2">
        <v>11.051</v>
      </c>
      <c r="O232" s="2">
        <v>0.51900000000000002</v>
      </c>
      <c r="P232" s="2">
        <v>1698.308</v>
      </c>
      <c r="Q232" s="2">
        <v>79.772999999999996</v>
      </c>
      <c r="R232" s="2">
        <v>0.19853438072900001</v>
      </c>
      <c r="S232" s="2">
        <v>6.1719999999999997</v>
      </c>
      <c r="T232" s="2">
        <v>0.247</v>
      </c>
      <c r="U232" s="4">
        <f t="shared" si="13"/>
        <v>1.225354197859388</v>
      </c>
      <c r="V232" s="4">
        <f t="shared" si="12"/>
        <v>4.9037992040063004E-2</v>
      </c>
      <c r="W232" s="2">
        <v>0.184</v>
      </c>
      <c r="X232" s="2">
        <v>9.6194071000000006E-2</v>
      </c>
      <c r="Y232" s="1">
        <v>611</v>
      </c>
      <c r="Z232" s="1">
        <v>5</v>
      </c>
      <c r="AA232" s="1" t="s">
        <v>44</v>
      </c>
      <c r="AB232" s="2">
        <v>0.2</v>
      </c>
      <c r="AE232" s="1" t="s">
        <v>37</v>
      </c>
      <c r="AF232" s="1" t="s">
        <v>37</v>
      </c>
      <c r="AI232" s="2">
        <v>3552.5326497400001</v>
      </c>
      <c r="AJ232" s="2">
        <v>478424.97941899998</v>
      </c>
      <c r="AK232" s="1">
        <v>319</v>
      </c>
      <c r="AL232" s="6">
        <v>0.2</v>
      </c>
      <c r="AM232" s="6">
        <v>0.2</v>
      </c>
      <c r="AN232">
        <f t="shared" si="14"/>
        <v>0.24507083957187761</v>
      </c>
      <c r="AO232">
        <f t="shared" si="15"/>
        <v>9.8075984080126018E-3</v>
      </c>
    </row>
    <row r="233" spans="1:41" x14ac:dyDescent="0.25">
      <c r="A233" s="1">
        <v>44</v>
      </c>
      <c r="B233" s="1">
        <v>4</v>
      </c>
      <c r="C233" s="2">
        <v>10.784634863799999</v>
      </c>
      <c r="D233" s="1">
        <v>320</v>
      </c>
      <c r="E233" s="1">
        <v>44</v>
      </c>
      <c r="F233" s="1">
        <v>4</v>
      </c>
      <c r="G233" s="1" t="s">
        <v>38</v>
      </c>
      <c r="H233" s="2">
        <v>19.37280187</v>
      </c>
      <c r="I233" s="2">
        <v>1.7290000000000001</v>
      </c>
      <c r="J233" s="2">
        <v>6451.9539999999997</v>
      </c>
      <c r="K233" s="2">
        <v>575.83500000000004</v>
      </c>
      <c r="L233" s="2">
        <v>0.32700000000000001</v>
      </c>
      <c r="M233" s="2">
        <v>0.19800000000000001</v>
      </c>
      <c r="N233" s="2">
        <v>6.3410000000000002</v>
      </c>
      <c r="O233" s="2">
        <v>0.34300000000000003</v>
      </c>
      <c r="P233" s="2">
        <v>2111.931</v>
      </c>
      <c r="Q233" s="2">
        <v>114.125</v>
      </c>
      <c r="R233" s="2">
        <v>10.784634863799999</v>
      </c>
      <c r="S233" s="2">
        <v>3.5310000000000001</v>
      </c>
      <c r="T233" s="2">
        <v>0.16200000000000001</v>
      </c>
      <c r="U233" s="4">
        <f t="shared" si="13"/>
        <v>38.080545704077799</v>
      </c>
      <c r="V233" s="4">
        <f t="shared" si="12"/>
        <v>1.7471108479355999</v>
      </c>
      <c r="W233" s="2">
        <v>0.182</v>
      </c>
      <c r="X233" s="2">
        <v>9.3783588000000001E-2</v>
      </c>
      <c r="Y233" s="1">
        <v>611</v>
      </c>
      <c r="Z233" s="1">
        <v>5</v>
      </c>
      <c r="AA233" s="1" t="s">
        <v>44</v>
      </c>
      <c r="AB233" s="2">
        <v>0.2</v>
      </c>
      <c r="AE233" s="1" t="s">
        <v>37</v>
      </c>
      <c r="AF233" s="1" t="s">
        <v>37</v>
      </c>
      <c r="AI233" s="2">
        <v>3552.5326497400001</v>
      </c>
      <c r="AJ233" s="2">
        <v>478424.97941899998</v>
      </c>
      <c r="AK233" s="1">
        <v>320</v>
      </c>
      <c r="AL233" s="6">
        <v>0.2</v>
      </c>
      <c r="AM233" s="6">
        <v>0.2</v>
      </c>
      <c r="AN233">
        <f t="shared" si="14"/>
        <v>7.6161091408155599</v>
      </c>
      <c r="AO233">
        <f t="shared" si="15"/>
        <v>0.34942216958712002</v>
      </c>
    </row>
    <row r="234" spans="1:41" x14ac:dyDescent="0.25">
      <c r="A234" s="1">
        <v>42</v>
      </c>
      <c r="B234" s="1">
        <v>1</v>
      </c>
      <c r="C234" s="2">
        <v>1.2607563906599999</v>
      </c>
      <c r="D234" s="1">
        <v>294</v>
      </c>
      <c r="E234" s="1">
        <v>42</v>
      </c>
      <c r="F234" s="1">
        <v>1</v>
      </c>
      <c r="G234" s="1" t="s">
        <v>46</v>
      </c>
      <c r="H234" s="2">
        <v>7.697407224</v>
      </c>
      <c r="I234" s="2">
        <v>0.34100000000000003</v>
      </c>
      <c r="J234" s="2">
        <v>476.88</v>
      </c>
      <c r="K234" s="2">
        <v>21.152999999999999</v>
      </c>
      <c r="L234" s="2">
        <v>0.65900000000000003</v>
      </c>
      <c r="M234" s="2">
        <v>0.56599999999999995</v>
      </c>
      <c r="N234" s="2">
        <v>5.0720000000000001</v>
      </c>
      <c r="O234" s="2">
        <v>0.193</v>
      </c>
      <c r="P234" s="2">
        <v>314.24700000000001</v>
      </c>
      <c r="Q234" s="2">
        <v>11.98</v>
      </c>
      <c r="R234" s="2">
        <v>1.2607563906599999</v>
      </c>
      <c r="S234" s="2">
        <v>4.2770000000000001</v>
      </c>
      <c r="T234" s="2">
        <v>0.158</v>
      </c>
      <c r="U234" s="4">
        <f t="shared" si="13"/>
        <v>5.3922550828528193</v>
      </c>
      <c r="V234" s="4">
        <f t="shared" si="12"/>
        <v>0.19919950972427999</v>
      </c>
      <c r="W234" s="2">
        <v>0.55600000000000005</v>
      </c>
      <c r="X234" s="2">
        <v>0.46310160900000003</v>
      </c>
      <c r="Y234" s="1">
        <v>612</v>
      </c>
      <c r="Z234" s="1">
        <v>5</v>
      </c>
      <c r="AA234" s="1" t="s">
        <v>44</v>
      </c>
      <c r="AB234" s="2">
        <v>0.2</v>
      </c>
      <c r="AE234" s="1" t="s">
        <v>37</v>
      </c>
      <c r="AF234" s="1" t="s">
        <v>37</v>
      </c>
      <c r="AI234" s="2">
        <v>982.34843575100001</v>
      </c>
      <c r="AJ234" s="2">
        <v>56833.847987100002</v>
      </c>
      <c r="AK234" s="1">
        <v>294</v>
      </c>
      <c r="AL234" s="6">
        <v>0.2</v>
      </c>
      <c r="AM234" s="6">
        <v>0.2</v>
      </c>
      <c r="AN234">
        <f t="shared" si="14"/>
        <v>1.0784510165705639</v>
      </c>
      <c r="AO234">
        <f t="shared" si="15"/>
        <v>3.9839901944856003E-2</v>
      </c>
    </row>
    <row r="235" spans="1:41" x14ac:dyDescent="0.25">
      <c r="A235" s="1">
        <v>42</v>
      </c>
      <c r="B235" s="1">
        <v>13</v>
      </c>
      <c r="C235" s="2">
        <v>4.39744478134E-2</v>
      </c>
      <c r="D235" s="1">
        <v>304</v>
      </c>
      <c r="E235" s="1">
        <v>42</v>
      </c>
      <c r="F235" s="1">
        <v>13</v>
      </c>
      <c r="G235" s="1" t="s">
        <v>42</v>
      </c>
      <c r="H235" s="2">
        <v>1.331491212</v>
      </c>
      <c r="I235" s="2">
        <v>0.05</v>
      </c>
      <c r="J235" s="2">
        <v>149.31299999999999</v>
      </c>
      <c r="K235" s="2">
        <v>5.6070000000000002</v>
      </c>
      <c r="L235" s="2">
        <v>0.66600000000000004</v>
      </c>
      <c r="M235" s="2">
        <v>0.59499999999999997</v>
      </c>
      <c r="N235" s="2">
        <v>0.88600000000000001</v>
      </c>
      <c r="O235" s="2">
        <v>0.03</v>
      </c>
      <c r="P235" s="2">
        <v>99.382000000000005</v>
      </c>
      <c r="Q235" s="2">
        <v>3.339</v>
      </c>
      <c r="R235" s="2">
        <v>4.39744478134E-2</v>
      </c>
      <c r="S235" s="2">
        <v>0.751</v>
      </c>
      <c r="T235" s="2">
        <v>2.4E-2</v>
      </c>
      <c r="U235" s="4">
        <f t="shared" si="13"/>
        <v>3.3024810307863403E-2</v>
      </c>
      <c r="V235" s="4">
        <f t="shared" si="12"/>
        <v>1.0553867475216001E-3</v>
      </c>
      <c r="W235" s="2">
        <v>0.56399999999999995</v>
      </c>
      <c r="X235" s="2">
        <v>0.48921421900000001</v>
      </c>
      <c r="Y235" s="1">
        <v>612</v>
      </c>
      <c r="Z235" s="1">
        <v>5</v>
      </c>
      <c r="AA235" s="1" t="s">
        <v>44</v>
      </c>
      <c r="AB235" s="2">
        <v>0.2</v>
      </c>
      <c r="AE235" s="1" t="s">
        <v>37</v>
      </c>
      <c r="AF235" s="1" t="s">
        <v>37</v>
      </c>
      <c r="AI235" s="2">
        <v>982.34843575100001</v>
      </c>
      <c r="AJ235" s="2">
        <v>56833.847987100002</v>
      </c>
      <c r="AK235" s="1">
        <v>304</v>
      </c>
      <c r="AL235" s="6">
        <v>0.2</v>
      </c>
      <c r="AM235" s="6">
        <v>0.2</v>
      </c>
      <c r="AN235">
        <f t="shared" si="14"/>
        <v>6.6049620615726808E-3</v>
      </c>
      <c r="AO235">
        <f t="shared" si="15"/>
        <v>2.1107734950432004E-4</v>
      </c>
    </row>
    <row r="236" spans="1:41" x14ac:dyDescent="0.25">
      <c r="A236" s="1">
        <v>42</v>
      </c>
      <c r="B236" s="1">
        <v>2</v>
      </c>
      <c r="C236" s="2">
        <v>13.8889272297</v>
      </c>
      <c r="D236" s="1">
        <v>295</v>
      </c>
      <c r="E236" s="1">
        <v>42</v>
      </c>
      <c r="F236" s="1">
        <v>2</v>
      </c>
      <c r="G236" s="1" t="s">
        <v>39</v>
      </c>
      <c r="H236" s="2">
        <v>14.13860481</v>
      </c>
      <c r="I236" s="2">
        <v>0.65800000000000003</v>
      </c>
      <c r="J236" s="2">
        <v>3286.319</v>
      </c>
      <c r="K236" s="2">
        <v>152.84800000000001</v>
      </c>
      <c r="L236" s="2">
        <v>0.65900000000000003</v>
      </c>
      <c r="M236" s="2">
        <v>0.56499999999999995</v>
      </c>
      <c r="N236" s="2">
        <v>9.3109999999999999</v>
      </c>
      <c r="O236" s="2">
        <v>0.371</v>
      </c>
      <c r="P236" s="2">
        <v>2164.239</v>
      </c>
      <c r="Q236" s="2">
        <v>86.325000000000003</v>
      </c>
      <c r="R236" s="2">
        <v>13.8889272297</v>
      </c>
      <c r="S236" s="2">
        <v>7.8490000000000002</v>
      </c>
      <c r="T236" s="2">
        <v>0.30399999999999999</v>
      </c>
      <c r="U236" s="4">
        <f t="shared" si="13"/>
        <v>109.01418982591531</v>
      </c>
      <c r="V236" s="4">
        <f t="shared" si="12"/>
        <v>4.2222338778288</v>
      </c>
      <c r="W236" s="2">
        <v>0.55500000000000005</v>
      </c>
      <c r="X236" s="2">
        <v>0.46163035400000002</v>
      </c>
      <c r="Y236" s="1">
        <v>613</v>
      </c>
      <c r="Z236" s="1">
        <v>5</v>
      </c>
      <c r="AA236" s="1" t="s">
        <v>44</v>
      </c>
      <c r="AB236" s="2">
        <v>0.2</v>
      </c>
      <c r="AE236" s="1" t="s">
        <v>37</v>
      </c>
      <c r="AF236" s="1" t="s">
        <v>37</v>
      </c>
      <c r="AI236" s="2">
        <v>20889.861157300002</v>
      </c>
      <c r="AJ236" s="2">
        <v>4232491.9162100004</v>
      </c>
      <c r="AK236" s="1">
        <v>295</v>
      </c>
      <c r="AL236" s="6">
        <v>0.2</v>
      </c>
      <c r="AM236" s="6">
        <v>0.2</v>
      </c>
      <c r="AN236">
        <f t="shared" si="14"/>
        <v>21.802837965183063</v>
      </c>
      <c r="AO236">
        <f t="shared" si="15"/>
        <v>0.84444677556576009</v>
      </c>
    </row>
    <row r="237" spans="1:41" x14ac:dyDescent="0.25">
      <c r="A237" s="1">
        <v>42</v>
      </c>
      <c r="B237" s="1">
        <v>3</v>
      </c>
      <c r="C237" s="2">
        <v>0.21290618269100001</v>
      </c>
      <c r="D237" s="1">
        <v>296</v>
      </c>
      <c r="E237" s="1">
        <v>42</v>
      </c>
      <c r="F237" s="1">
        <v>3</v>
      </c>
      <c r="G237" s="1" t="s">
        <v>40</v>
      </c>
      <c r="H237" s="2">
        <v>30.167473080000001</v>
      </c>
      <c r="I237" s="2">
        <v>2.14</v>
      </c>
      <c r="J237" s="2">
        <v>3938.018</v>
      </c>
      <c r="K237" s="2">
        <v>279.37299999999999</v>
      </c>
      <c r="L237" s="2">
        <v>0.65800000000000003</v>
      </c>
      <c r="M237" s="2">
        <v>0.56599999999999995</v>
      </c>
      <c r="N237" s="2">
        <v>19.86</v>
      </c>
      <c r="O237" s="2">
        <v>1.21</v>
      </c>
      <c r="P237" s="2">
        <v>2592.4989999999998</v>
      </c>
      <c r="Q237" s="2">
        <v>158.012</v>
      </c>
      <c r="R237" s="2">
        <v>0.21290618269100001</v>
      </c>
      <c r="S237" s="2">
        <v>16.738</v>
      </c>
      <c r="T237" s="2">
        <v>0.99099999999999999</v>
      </c>
      <c r="U237" s="4">
        <f t="shared" si="13"/>
        <v>3.5636236858819581</v>
      </c>
      <c r="V237" s="4">
        <f t="shared" si="12"/>
        <v>0.21099002704678099</v>
      </c>
      <c r="W237" s="2">
        <v>0.55500000000000005</v>
      </c>
      <c r="X237" s="2">
        <v>0.46292011799999999</v>
      </c>
      <c r="Y237" s="1">
        <v>613</v>
      </c>
      <c r="Z237" s="1">
        <v>5</v>
      </c>
      <c r="AA237" s="1" t="s">
        <v>44</v>
      </c>
      <c r="AB237" s="2">
        <v>0.2</v>
      </c>
      <c r="AE237" s="1" t="s">
        <v>37</v>
      </c>
      <c r="AF237" s="1" t="s">
        <v>37</v>
      </c>
      <c r="AI237" s="2">
        <v>20889.861157300002</v>
      </c>
      <c r="AJ237" s="2">
        <v>4232491.9162100004</v>
      </c>
      <c r="AK237" s="1">
        <v>296</v>
      </c>
      <c r="AL237" s="6">
        <v>0.2</v>
      </c>
      <c r="AM237" s="6">
        <v>0.2</v>
      </c>
      <c r="AN237">
        <f t="shared" si="14"/>
        <v>0.71272473717639162</v>
      </c>
      <c r="AO237">
        <f t="shared" si="15"/>
        <v>4.2198005409356198E-2</v>
      </c>
    </row>
    <row r="238" spans="1:41" x14ac:dyDescent="0.25">
      <c r="A238" s="1">
        <v>42</v>
      </c>
      <c r="B238" s="1">
        <v>4</v>
      </c>
      <c r="C238" s="2">
        <v>4.5761701669299999E-2</v>
      </c>
      <c r="D238" s="1">
        <v>297</v>
      </c>
      <c r="E238" s="1">
        <v>42</v>
      </c>
      <c r="F238" s="1">
        <v>4</v>
      </c>
      <c r="G238" s="1" t="s">
        <v>38</v>
      </c>
      <c r="H238" s="2">
        <v>17.451879699999999</v>
      </c>
      <c r="I238" s="2">
        <v>1.4410000000000001</v>
      </c>
      <c r="J238" s="2">
        <v>795.72299999999996</v>
      </c>
      <c r="K238" s="2">
        <v>65.707999999999998</v>
      </c>
      <c r="L238" s="2">
        <v>0.65700000000000003</v>
      </c>
      <c r="M238" s="2">
        <v>0.56100000000000005</v>
      </c>
      <c r="N238" s="2">
        <v>11.46</v>
      </c>
      <c r="O238" s="2">
        <v>0.80900000000000005</v>
      </c>
      <c r="P238" s="2">
        <v>522.54</v>
      </c>
      <c r="Q238" s="2">
        <v>36.866</v>
      </c>
      <c r="R238" s="2">
        <v>4.5761701669299999E-2</v>
      </c>
      <c r="S238" s="2">
        <v>9.6460000000000008</v>
      </c>
      <c r="T238" s="2">
        <v>0.66100000000000003</v>
      </c>
      <c r="U238" s="4">
        <f t="shared" si="13"/>
        <v>0.44141737430206784</v>
      </c>
      <c r="V238" s="4">
        <f t="shared" si="12"/>
        <v>3.0248484803407302E-2</v>
      </c>
      <c r="W238" s="2">
        <v>0.55300000000000005</v>
      </c>
      <c r="X238" s="2">
        <v>0.45849483000000002</v>
      </c>
      <c r="Y238" s="1">
        <v>613</v>
      </c>
      <c r="Z238" s="1">
        <v>5</v>
      </c>
      <c r="AA238" s="1" t="s">
        <v>44</v>
      </c>
      <c r="AB238" s="2">
        <v>0.2</v>
      </c>
      <c r="AE238" s="1" t="s">
        <v>37</v>
      </c>
      <c r="AF238" s="1" t="s">
        <v>37</v>
      </c>
      <c r="AI238" s="2">
        <v>20889.861157300002</v>
      </c>
      <c r="AJ238" s="2">
        <v>4232491.9162100004</v>
      </c>
      <c r="AK238" s="1">
        <v>297</v>
      </c>
      <c r="AL238" s="6">
        <v>0.2</v>
      </c>
      <c r="AM238" s="6">
        <v>0.2</v>
      </c>
      <c r="AN238">
        <f t="shared" si="14"/>
        <v>8.8283474860413574E-2</v>
      </c>
      <c r="AO238">
        <f t="shared" si="15"/>
        <v>6.0496969606814608E-3</v>
      </c>
    </row>
    <row r="239" spans="1:41" x14ac:dyDescent="0.25">
      <c r="A239" s="1">
        <v>42</v>
      </c>
      <c r="B239" s="1">
        <v>12</v>
      </c>
      <c r="C239" s="2">
        <v>4.1568858976600002E-2</v>
      </c>
      <c r="D239" s="1">
        <v>303</v>
      </c>
      <c r="E239" s="1">
        <v>42</v>
      </c>
      <c r="F239" s="1">
        <v>12</v>
      </c>
      <c r="G239" s="1" t="s">
        <v>47</v>
      </c>
      <c r="H239" s="2">
        <v>1.3296613749999999</v>
      </c>
      <c r="I239" s="2">
        <v>0.05</v>
      </c>
      <c r="J239" s="2">
        <v>190.88200000000001</v>
      </c>
      <c r="K239" s="2">
        <v>7.1669999999999998</v>
      </c>
      <c r="L239" s="2">
        <v>0.66600000000000004</v>
      </c>
      <c r="M239" s="2">
        <v>0.59499999999999997</v>
      </c>
      <c r="N239" s="2">
        <v>0.88500000000000001</v>
      </c>
      <c r="O239" s="2">
        <v>0.03</v>
      </c>
      <c r="P239" s="2">
        <v>127.045</v>
      </c>
      <c r="Q239" s="2">
        <v>4.2670000000000003</v>
      </c>
      <c r="R239" s="2">
        <v>4.1568858976600002E-2</v>
      </c>
      <c r="S239" s="2">
        <v>0.75</v>
      </c>
      <c r="T239" s="2">
        <v>2.4E-2</v>
      </c>
      <c r="U239" s="4">
        <f t="shared" si="13"/>
        <v>3.117664423245E-2</v>
      </c>
      <c r="V239" s="4">
        <f t="shared" si="12"/>
        <v>9.9765261543840003E-4</v>
      </c>
      <c r="W239" s="2">
        <v>0.56399999999999995</v>
      </c>
      <c r="X239" s="2">
        <v>0.48916406200000001</v>
      </c>
      <c r="Y239" s="1">
        <v>613</v>
      </c>
      <c r="Z239" s="1">
        <v>5</v>
      </c>
      <c r="AA239" s="1" t="s">
        <v>44</v>
      </c>
      <c r="AB239" s="2">
        <v>0.2</v>
      </c>
      <c r="AE239" s="1" t="s">
        <v>37</v>
      </c>
      <c r="AF239" s="1" t="s">
        <v>37</v>
      </c>
      <c r="AI239" s="2">
        <v>20889.861157300002</v>
      </c>
      <c r="AJ239" s="2">
        <v>4232491.9162100004</v>
      </c>
      <c r="AK239" s="1">
        <v>303</v>
      </c>
      <c r="AL239" s="6">
        <v>0.2</v>
      </c>
      <c r="AM239" s="6">
        <v>0.2</v>
      </c>
      <c r="AN239">
        <f t="shared" si="14"/>
        <v>6.2353288464900005E-3</v>
      </c>
      <c r="AO239">
        <f t="shared" si="15"/>
        <v>1.9953052308768001E-4</v>
      </c>
    </row>
    <row r="240" spans="1:41" x14ac:dyDescent="0.25">
      <c r="A240" s="1">
        <v>42</v>
      </c>
      <c r="B240" s="1">
        <v>13</v>
      </c>
      <c r="C240" s="2">
        <v>11.3078945263</v>
      </c>
      <c r="D240" s="1">
        <v>304</v>
      </c>
      <c r="E240" s="1">
        <v>42</v>
      </c>
      <c r="F240" s="1">
        <v>13</v>
      </c>
      <c r="G240" s="1" t="s">
        <v>42</v>
      </c>
      <c r="H240" s="2">
        <v>1.331491212</v>
      </c>
      <c r="I240" s="2">
        <v>0.05</v>
      </c>
      <c r="J240" s="2">
        <v>149.31299999999999</v>
      </c>
      <c r="K240" s="2">
        <v>5.6070000000000002</v>
      </c>
      <c r="L240" s="2">
        <v>0.66600000000000004</v>
      </c>
      <c r="M240" s="2">
        <v>0.59499999999999997</v>
      </c>
      <c r="N240" s="2">
        <v>0.88600000000000001</v>
      </c>
      <c r="O240" s="2">
        <v>0.03</v>
      </c>
      <c r="P240" s="2">
        <v>99.382000000000005</v>
      </c>
      <c r="Q240" s="2">
        <v>3.339</v>
      </c>
      <c r="R240" s="2">
        <v>11.3078945263</v>
      </c>
      <c r="S240" s="2">
        <v>0.751</v>
      </c>
      <c r="T240" s="2">
        <v>2.4E-2</v>
      </c>
      <c r="U240" s="4">
        <f t="shared" si="13"/>
        <v>8.4922287892512998</v>
      </c>
      <c r="V240" s="4">
        <f t="shared" si="12"/>
        <v>0.2713894686312</v>
      </c>
      <c r="W240" s="2">
        <v>0.56399999999999995</v>
      </c>
      <c r="X240" s="2">
        <v>0.48921421900000001</v>
      </c>
      <c r="Y240" s="1">
        <v>613</v>
      </c>
      <c r="Z240" s="1">
        <v>5</v>
      </c>
      <c r="AA240" s="1" t="s">
        <v>44</v>
      </c>
      <c r="AB240" s="2">
        <v>0.2</v>
      </c>
      <c r="AE240" s="1" t="s">
        <v>37</v>
      </c>
      <c r="AF240" s="1" t="s">
        <v>37</v>
      </c>
      <c r="AI240" s="2">
        <v>20889.861157300002</v>
      </c>
      <c r="AJ240" s="2">
        <v>4232491.9162100004</v>
      </c>
      <c r="AK240" s="1">
        <v>304</v>
      </c>
      <c r="AL240" s="6">
        <v>0.2</v>
      </c>
      <c r="AM240" s="6">
        <v>0.2</v>
      </c>
      <c r="AN240">
        <f t="shared" si="14"/>
        <v>1.6984457578502601</v>
      </c>
      <c r="AO240">
        <f t="shared" si="15"/>
        <v>5.4277893726240006E-2</v>
      </c>
    </row>
    <row r="241" spans="1:41" x14ac:dyDescent="0.25">
      <c r="A241" s="1">
        <v>44</v>
      </c>
      <c r="B241" s="1">
        <v>1</v>
      </c>
      <c r="C241" s="2">
        <v>5.2864806301599998</v>
      </c>
      <c r="D241" s="1">
        <v>317</v>
      </c>
      <c r="E241" s="1">
        <v>44</v>
      </c>
      <c r="F241" s="1">
        <v>1</v>
      </c>
      <c r="G241" s="1" t="s">
        <v>46</v>
      </c>
      <c r="H241" s="2">
        <v>8.5464268990000001</v>
      </c>
      <c r="I241" s="2">
        <v>0.40899999999999997</v>
      </c>
      <c r="J241" s="2">
        <v>1023.92</v>
      </c>
      <c r="K241" s="2">
        <v>49.031999999999996</v>
      </c>
      <c r="L241" s="2">
        <v>0.33100000000000002</v>
      </c>
      <c r="M241" s="2">
        <v>0.19900000000000001</v>
      </c>
      <c r="N241" s="2">
        <v>2.827</v>
      </c>
      <c r="O241" s="2">
        <v>8.1000000000000003E-2</v>
      </c>
      <c r="P241" s="2">
        <v>338.68</v>
      </c>
      <c r="Q241" s="2">
        <v>9.7629999999999999</v>
      </c>
      <c r="R241" s="2">
        <v>5.2864806301599998</v>
      </c>
      <c r="S241" s="2">
        <v>1.581</v>
      </c>
      <c r="T241" s="2">
        <v>3.9E-2</v>
      </c>
      <c r="U241" s="4">
        <f t="shared" si="13"/>
        <v>8.3579258762829589</v>
      </c>
      <c r="V241" s="4">
        <f t="shared" si="12"/>
        <v>0.20617274457623999</v>
      </c>
      <c r="W241" s="2">
        <v>0.185</v>
      </c>
      <c r="X241" s="2">
        <v>9.4977629999999993E-2</v>
      </c>
      <c r="Y241" s="1">
        <v>613</v>
      </c>
      <c r="Z241" s="1">
        <v>5</v>
      </c>
      <c r="AA241" s="1" t="s">
        <v>44</v>
      </c>
      <c r="AB241" s="2">
        <v>0.2</v>
      </c>
      <c r="AE241" s="1" t="s">
        <v>37</v>
      </c>
      <c r="AF241" s="1" t="s">
        <v>37</v>
      </c>
      <c r="AI241" s="2">
        <v>20889.861157300002</v>
      </c>
      <c r="AJ241" s="2">
        <v>4232491.9162100004</v>
      </c>
      <c r="AK241" s="1">
        <v>317</v>
      </c>
      <c r="AL241" s="6">
        <v>0.2</v>
      </c>
      <c r="AM241" s="6">
        <v>0.2</v>
      </c>
      <c r="AN241">
        <f t="shared" si="14"/>
        <v>1.6715851752565918</v>
      </c>
      <c r="AO241">
        <f t="shared" si="15"/>
        <v>4.1234548915247998E-2</v>
      </c>
    </row>
    <row r="242" spans="1:41" x14ac:dyDescent="0.25">
      <c r="A242" s="1">
        <v>44</v>
      </c>
      <c r="B242" s="1">
        <v>2</v>
      </c>
      <c r="C242" s="2">
        <v>11.4125210413</v>
      </c>
      <c r="D242" s="1">
        <v>318</v>
      </c>
      <c r="E242" s="1">
        <v>44</v>
      </c>
      <c r="F242" s="1">
        <v>2</v>
      </c>
      <c r="G242" s="1" t="s">
        <v>39</v>
      </c>
      <c r="H242" s="2">
        <v>15.69866929</v>
      </c>
      <c r="I242" s="2">
        <v>0.78800000000000003</v>
      </c>
      <c r="J242" s="2">
        <v>13549.489</v>
      </c>
      <c r="K242" s="2">
        <v>680.35199999999998</v>
      </c>
      <c r="L242" s="2">
        <v>0.33</v>
      </c>
      <c r="M242" s="2">
        <v>0.19800000000000001</v>
      </c>
      <c r="N242" s="2">
        <v>5.1829999999999998</v>
      </c>
      <c r="O242" s="2">
        <v>0.156</v>
      </c>
      <c r="P242" s="2">
        <v>4473.7839999999997</v>
      </c>
      <c r="Q242" s="2">
        <v>134.85599999999999</v>
      </c>
      <c r="R242" s="2">
        <v>11.4125210413</v>
      </c>
      <c r="S242" s="2">
        <v>2.8969999999999998</v>
      </c>
      <c r="T242" s="2">
        <v>7.3999999999999996E-2</v>
      </c>
      <c r="U242" s="4">
        <f t="shared" si="13"/>
        <v>33.062073456646097</v>
      </c>
      <c r="V242" s="4">
        <f t="shared" si="12"/>
        <v>0.84452655705619994</v>
      </c>
      <c r="W242" s="2">
        <v>0.185</v>
      </c>
      <c r="X242" s="2">
        <v>9.4305049000000002E-2</v>
      </c>
      <c r="Y242" s="1">
        <v>613</v>
      </c>
      <c r="Z242" s="1">
        <v>5</v>
      </c>
      <c r="AA242" s="1" t="s">
        <v>44</v>
      </c>
      <c r="AB242" s="2">
        <v>0.2</v>
      </c>
      <c r="AE242" s="1" t="s">
        <v>37</v>
      </c>
      <c r="AF242" s="1" t="s">
        <v>37</v>
      </c>
      <c r="AI242" s="2">
        <v>20889.861157300002</v>
      </c>
      <c r="AJ242" s="2">
        <v>4232491.9162100004</v>
      </c>
      <c r="AK242" s="1">
        <v>318</v>
      </c>
      <c r="AL242" s="6">
        <v>0.2</v>
      </c>
      <c r="AM242" s="6">
        <v>0.2</v>
      </c>
      <c r="AN242">
        <f t="shared" si="14"/>
        <v>6.6124146913292199</v>
      </c>
      <c r="AO242">
        <f t="shared" si="15"/>
        <v>0.16890531141123999</v>
      </c>
    </row>
    <row r="243" spans="1:41" x14ac:dyDescent="0.25">
      <c r="A243" s="1">
        <v>44</v>
      </c>
      <c r="B243" s="1">
        <v>3</v>
      </c>
      <c r="C243" s="2">
        <v>0.26038849273199999</v>
      </c>
      <c r="D243" s="1">
        <v>319</v>
      </c>
      <c r="E243" s="1">
        <v>44</v>
      </c>
      <c r="F243" s="1">
        <v>3</v>
      </c>
      <c r="G243" s="1" t="s">
        <v>40</v>
      </c>
      <c r="H243" s="2">
        <v>33.499733190000001</v>
      </c>
      <c r="I243" s="2">
        <v>2.57</v>
      </c>
      <c r="J243" s="2">
        <v>5148.1949999999997</v>
      </c>
      <c r="K243" s="2">
        <v>394.95400000000001</v>
      </c>
      <c r="L243" s="2">
        <v>0.33</v>
      </c>
      <c r="M243" s="2">
        <v>0.20200000000000001</v>
      </c>
      <c r="N243" s="2">
        <v>11.051</v>
      </c>
      <c r="O243" s="2">
        <v>0.51900000000000002</v>
      </c>
      <c r="P243" s="2">
        <v>1698.308</v>
      </c>
      <c r="Q243" s="2">
        <v>79.772999999999996</v>
      </c>
      <c r="R243" s="2">
        <v>0.26038849273199999</v>
      </c>
      <c r="S243" s="2">
        <v>6.1719999999999997</v>
      </c>
      <c r="T243" s="2">
        <v>0.247</v>
      </c>
      <c r="U243" s="4">
        <f t="shared" si="13"/>
        <v>1.6071177771419038</v>
      </c>
      <c r="V243" s="4">
        <f t="shared" si="12"/>
        <v>6.4315957704804E-2</v>
      </c>
      <c r="W243" s="2">
        <v>0.184</v>
      </c>
      <c r="X243" s="2">
        <v>9.6194071000000006E-2</v>
      </c>
      <c r="Y243" s="1">
        <v>613</v>
      </c>
      <c r="Z243" s="1">
        <v>5</v>
      </c>
      <c r="AA243" s="1" t="s">
        <v>44</v>
      </c>
      <c r="AB243" s="2">
        <v>0.2</v>
      </c>
      <c r="AE243" s="1" t="s">
        <v>37</v>
      </c>
      <c r="AF243" s="1" t="s">
        <v>37</v>
      </c>
      <c r="AI243" s="2">
        <v>20889.861157300002</v>
      </c>
      <c r="AJ243" s="2">
        <v>4232491.9162100004</v>
      </c>
      <c r="AK243" s="1">
        <v>319</v>
      </c>
      <c r="AL243" s="6">
        <v>0.2</v>
      </c>
      <c r="AM243" s="6">
        <v>0.2</v>
      </c>
      <c r="AN243">
        <f t="shared" si="14"/>
        <v>0.3214235554283808</v>
      </c>
      <c r="AO243">
        <f t="shared" si="15"/>
        <v>1.28631915409608E-2</v>
      </c>
    </row>
    <row r="244" spans="1:41" x14ac:dyDescent="0.25">
      <c r="A244" s="1">
        <v>44</v>
      </c>
      <c r="B244" s="1">
        <v>4</v>
      </c>
      <c r="C244" s="2">
        <v>31.188863102500001</v>
      </c>
      <c r="D244" s="1">
        <v>320</v>
      </c>
      <c r="E244" s="1">
        <v>44</v>
      </c>
      <c r="F244" s="1">
        <v>4</v>
      </c>
      <c r="G244" s="1" t="s">
        <v>38</v>
      </c>
      <c r="H244" s="2">
        <v>19.37280187</v>
      </c>
      <c r="I244" s="2">
        <v>1.7290000000000001</v>
      </c>
      <c r="J244" s="2">
        <v>6451.9539999999997</v>
      </c>
      <c r="K244" s="2">
        <v>575.83500000000004</v>
      </c>
      <c r="L244" s="2">
        <v>0.32700000000000001</v>
      </c>
      <c r="M244" s="2">
        <v>0.19800000000000001</v>
      </c>
      <c r="N244" s="2">
        <v>6.3410000000000002</v>
      </c>
      <c r="O244" s="2">
        <v>0.34300000000000003</v>
      </c>
      <c r="P244" s="2">
        <v>2111.931</v>
      </c>
      <c r="Q244" s="2">
        <v>114.125</v>
      </c>
      <c r="R244" s="2">
        <v>31.188863102500001</v>
      </c>
      <c r="S244" s="2">
        <v>3.5310000000000001</v>
      </c>
      <c r="T244" s="2">
        <v>0.16200000000000001</v>
      </c>
      <c r="U244" s="4">
        <f t="shared" si="13"/>
        <v>110.1278756149275</v>
      </c>
      <c r="V244" s="4">
        <f t="shared" si="12"/>
        <v>5.0525958226050003</v>
      </c>
      <c r="W244" s="2">
        <v>0.182</v>
      </c>
      <c r="X244" s="2">
        <v>9.3783588000000001E-2</v>
      </c>
      <c r="Y244" s="1">
        <v>613</v>
      </c>
      <c r="Z244" s="1">
        <v>5</v>
      </c>
      <c r="AA244" s="1" t="s">
        <v>44</v>
      </c>
      <c r="AB244" s="2">
        <v>0.2</v>
      </c>
      <c r="AE244" s="1" t="s">
        <v>37</v>
      </c>
      <c r="AF244" s="1" t="s">
        <v>37</v>
      </c>
      <c r="AI244" s="2">
        <v>20889.861157300002</v>
      </c>
      <c r="AJ244" s="2">
        <v>4232491.9162100004</v>
      </c>
      <c r="AK244" s="1">
        <v>320</v>
      </c>
      <c r="AL244" s="6">
        <v>0.2</v>
      </c>
      <c r="AM244" s="6">
        <v>0.2</v>
      </c>
      <c r="AN244">
        <f t="shared" si="14"/>
        <v>22.025575122985501</v>
      </c>
      <c r="AO244">
        <f t="shared" si="15"/>
        <v>1.0105191645210001</v>
      </c>
    </row>
    <row r="245" spans="1:41" x14ac:dyDescent="0.25">
      <c r="A245" s="1">
        <v>44</v>
      </c>
      <c r="B245" s="1">
        <v>6</v>
      </c>
      <c r="C245" s="2">
        <v>0.35438153717100002</v>
      </c>
      <c r="D245" s="1">
        <v>321</v>
      </c>
      <c r="E245" s="1">
        <v>44</v>
      </c>
      <c r="F245" s="1">
        <v>6</v>
      </c>
      <c r="G245" s="1" t="s">
        <v>49</v>
      </c>
      <c r="H245" s="2">
        <v>8.9262332749999995</v>
      </c>
      <c r="I245" s="2">
        <v>0.41199999999999998</v>
      </c>
      <c r="J245" s="2">
        <v>61.149000000000001</v>
      </c>
      <c r="K245" s="2">
        <v>2.8210000000000002</v>
      </c>
      <c r="L245" s="2">
        <v>0.33300000000000002</v>
      </c>
      <c r="M245" s="2">
        <v>0.20200000000000001</v>
      </c>
      <c r="N245" s="2">
        <v>2.97</v>
      </c>
      <c r="O245" s="2">
        <v>8.3000000000000004E-2</v>
      </c>
      <c r="P245" s="2">
        <v>20.347000000000001</v>
      </c>
      <c r="Q245" s="2">
        <v>0.56899999999999995</v>
      </c>
      <c r="R245" s="2">
        <v>0.35438153717100002</v>
      </c>
      <c r="S245" s="2">
        <v>1.663</v>
      </c>
      <c r="T245" s="2">
        <v>0.04</v>
      </c>
      <c r="U245" s="4">
        <f t="shared" si="13"/>
        <v>0.58933649631537299</v>
      </c>
      <c r="V245" s="4">
        <f t="shared" si="12"/>
        <v>1.417526148684E-2</v>
      </c>
      <c r="W245" s="2">
        <v>0.186</v>
      </c>
      <c r="X245" s="2">
        <v>9.6581485999999994E-2</v>
      </c>
      <c r="Y245" s="1">
        <v>613</v>
      </c>
      <c r="Z245" s="1">
        <v>5</v>
      </c>
      <c r="AA245" s="1" t="s">
        <v>44</v>
      </c>
      <c r="AB245" s="2">
        <v>0.2</v>
      </c>
      <c r="AE245" s="1" t="s">
        <v>37</v>
      </c>
      <c r="AF245" s="1" t="s">
        <v>37</v>
      </c>
      <c r="AI245" s="2">
        <v>20889.861157300002</v>
      </c>
      <c r="AJ245" s="2">
        <v>4232491.9162100004</v>
      </c>
      <c r="AK245" s="1">
        <v>321</v>
      </c>
      <c r="AL245" s="6">
        <v>0.2</v>
      </c>
      <c r="AM245" s="6">
        <v>0.2</v>
      </c>
      <c r="AN245">
        <f t="shared" si="14"/>
        <v>0.1178672992630746</v>
      </c>
      <c r="AO245">
        <f t="shared" si="15"/>
        <v>2.8350522973680002E-3</v>
      </c>
    </row>
    <row r="246" spans="1:41" x14ac:dyDescent="0.25">
      <c r="A246" s="1">
        <v>44</v>
      </c>
      <c r="B246" s="1">
        <v>7</v>
      </c>
      <c r="C246" s="2">
        <v>2.1773224400800002</v>
      </c>
      <c r="D246" s="1">
        <v>322</v>
      </c>
      <c r="E246" s="1">
        <v>44</v>
      </c>
      <c r="F246" s="1">
        <v>7</v>
      </c>
      <c r="G246" s="1" t="s">
        <v>43</v>
      </c>
      <c r="H246" s="2">
        <v>16.802684840000001</v>
      </c>
      <c r="I246" s="2">
        <v>0.877</v>
      </c>
      <c r="J246" s="2">
        <v>210.58199999999999</v>
      </c>
      <c r="K246" s="2">
        <v>10.989000000000001</v>
      </c>
      <c r="L246" s="2">
        <v>0.33500000000000002</v>
      </c>
      <c r="M246" s="2">
        <v>0.20499999999999999</v>
      </c>
      <c r="N246" s="2">
        <v>5.6230000000000002</v>
      </c>
      <c r="O246" s="2">
        <v>0.17899999999999999</v>
      </c>
      <c r="P246" s="2">
        <v>70.465999999999994</v>
      </c>
      <c r="Q246" s="2">
        <v>2.2490000000000001</v>
      </c>
      <c r="R246" s="2">
        <v>2.1773224400800002</v>
      </c>
      <c r="S246" s="2">
        <v>3.1520000000000001</v>
      </c>
      <c r="T246" s="2">
        <v>8.5999999999999993E-2</v>
      </c>
      <c r="U246" s="4">
        <f t="shared" si="13"/>
        <v>6.8629203311321607</v>
      </c>
      <c r="V246" s="4">
        <f t="shared" si="12"/>
        <v>0.18724972984688001</v>
      </c>
      <c r="W246" s="2">
        <v>0.188</v>
      </c>
      <c r="X246" s="2">
        <v>9.8251212000000004E-2</v>
      </c>
      <c r="Y246" s="1">
        <v>613</v>
      </c>
      <c r="Z246" s="1">
        <v>5</v>
      </c>
      <c r="AA246" s="1" t="s">
        <v>44</v>
      </c>
      <c r="AB246" s="2">
        <v>0.2</v>
      </c>
      <c r="AE246" s="1" t="s">
        <v>37</v>
      </c>
      <c r="AF246" s="1" t="s">
        <v>37</v>
      </c>
      <c r="AI246" s="2">
        <v>20889.861157300002</v>
      </c>
      <c r="AJ246" s="2">
        <v>4232491.9162100004</v>
      </c>
      <c r="AK246" s="1">
        <v>322</v>
      </c>
      <c r="AL246" s="6">
        <v>0.2</v>
      </c>
      <c r="AM246" s="6">
        <v>0.2</v>
      </c>
      <c r="AN246">
        <f t="shared" si="14"/>
        <v>1.3725840662264321</v>
      </c>
      <c r="AO246">
        <f t="shared" si="15"/>
        <v>3.7449945969376001E-2</v>
      </c>
    </row>
    <row r="247" spans="1:41" x14ac:dyDescent="0.25">
      <c r="A247" s="1">
        <v>44</v>
      </c>
      <c r="B247" s="1">
        <v>9</v>
      </c>
      <c r="C247" s="2">
        <v>7.64136455504</v>
      </c>
      <c r="D247" s="1">
        <v>323</v>
      </c>
      <c r="E247" s="1">
        <v>44</v>
      </c>
      <c r="F247" s="1">
        <v>9</v>
      </c>
      <c r="G247" s="1" t="s">
        <v>45</v>
      </c>
      <c r="H247" s="2">
        <v>13.8210458</v>
      </c>
      <c r="I247" s="2">
        <v>0.67700000000000005</v>
      </c>
      <c r="J247" s="2">
        <v>194.23599999999999</v>
      </c>
      <c r="K247" s="2">
        <v>9.516</v>
      </c>
      <c r="L247" s="2">
        <v>0.33700000000000002</v>
      </c>
      <c r="M247" s="2">
        <v>0.20699999999999999</v>
      </c>
      <c r="N247" s="2">
        <v>4.6639999999999997</v>
      </c>
      <c r="O247" s="2">
        <v>0.14000000000000001</v>
      </c>
      <c r="P247" s="2">
        <v>65.540000000000006</v>
      </c>
      <c r="Q247" s="2">
        <v>1.966</v>
      </c>
      <c r="R247" s="2">
        <v>7.64136455504</v>
      </c>
      <c r="S247" s="2">
        <v>2.621</v>
      </c>
      <c r="T247" s="2">
        <v>6.7000000000000004E-2</v>
      </c>
      <c r="U247" s="4">
        <f t="shared" si="13"/>
        <v>20.02801649875984</v>
      </c>
      <c r="V247" s="4">
        <f t="shared" si="12"/>
        <v>0.51197142518768002</v>
      </c>
      <c r="W247" s="2">
        <v>0.19</v>
      </c>
      <c r="X247" s="2">
        <v>9.9635652000000005E-2</v>
      </c>
      <c r="Y247" s="1">
        <v>613</v>
      </c>
      <c r="Z247" s="1">
        <v>5</v>
      </c>
      <c r="AA247" s="1" t="s">
        <v>44</v>
      </c>
      <c r="AB247" s="2">
        <v>0.2</v>
      </c>
      <c r="AE247" s="1" t="s">
        <v>37</v>
      </c>
      <c r="AF247" s="1" t="s">
        <v>37</v>
      </c>
      <c r="AI247" s="2">
        <v>20889.861157300002</v>
      </c>
      <c r="AJ247" s="2">
        <v>4232491.9162100004</v>
      </c>
      <c r="AK247" s="1">
        <v>323</v>
      </c>
      <c r="AL247" s="6">
        <v>0.2</v>
      </c>
      <c r="AM247" s="6">
        <v>0.2</v>
      </c>
      <c r="AN247">
        <f t="shared" si="14"/>
        <v>4.0056032997519679</v>
      </c>
      <c r="AO247">
        <f t="shared" si="15"/>
        <v>0.102394285037536</v>
      </c>
    </row>
    <row r="248" spans="1:41" x14ac:dyDescent="0.25">
      <c r="A248" s="1">
        <v>44</v>
      </c>
      <c r="B248" s="1">
        <v>10</v>
      </c>
      <c r="C248" s="2">
        <v>2.6760141877199999</v>
      </c>
      <c r="D248" s="1">
        <v>324</v>
      </c>
      <c r="E248" s="1">
        <v>44</v>
      </c>
      <c r="F248" s="1">
        <v>10</v>
      </c>
      <c r="G248" s="1" t="s">
        <v>48</v>
      </c>
      <c r="H248" s="2">
        <v>6.9677014870000002</v>
      </c>
      <c r="I248" s="2">
        <v>0.29799999999999999</v>
      </c>
      <c r="J248" s="2">
        <v>139.52699999999999</v>
      </c>
      <c r="K248" s="2">
        <v>5.9580000000000002</v>
      </c>
      <c r="L248" s="2">
        <v>0.33700000000000002</v>
      </c>
      <c r="M248" s="2">
        <v>0.20599999999999999</v>
      </c>
      <c r="N248" s="2">
        <v>2.3450000000000002</v>
      </c>
      <c r="O248" s="2">
        <v>6.0999999999999999E-2</v>
      </c>
      <c r="P248" s="2">
        <v>46.965000000000003</v>
      </c>
      <c r="Q248" s="2">
        <v>1.226</v>
      </c>
      <c r="R248" s="2">
        <v>2.6760141877199999</v>
      </c>
      <c r="S248" s="2">
        <v>1.3169999999999999</v>
      </c>
      <c r="T248" s="2">
        <v>2.9000000000000001E-2</v>
      </c>
      <c r="U248" s="4">
        <f t="shared" si="13"/>
        <v>3.5243106852272397</v>
      </c>
      <c r="V248" s="4">
        <f t="shared" si="12"/>
        <v>7.760441144388E-2</v>
      </c>
      <c r="W248" s="2">
        <v>0.189</v>
      </c>
      <c r="X248" s="2">
        <v>9.9079605000000001E-2</v>
      </c>
      <c r="Y248" s="1">
        <v>613</v>
      </c>
      <c r="Z248" s="1">
        <v>5</v>
      </c>
      <c r="AA248" s="1" t="s">
        <v>44</v>
      </c>
      <c r="AB248" s="2">
        <v>0.2</v>
      </c>
      <c r="AE248" s="1" t="s">
        <v>37</v>
      </c>
      <c r="AF248" s="1" t="s">
        <v>37</v>
      </c>
      <c r="AI248" s="2">
        <v>20889.861157300002</v>
      </c>
      <c r="AJ248" s="2">
        <v>4232491.9162100004</v>
      </c>
      <c r="AK248" s="1">
        <v>324</v>
      </c>
      <c r="AL248" s="6">
        <v>0.2</v>
      </c>
      <c r="AM248" s="6">
        <v>0.2</v>
      </c>
      <c r="AN248">
        <f t="shared" si="14"/>
        <v>0.70486213704544798</v>
      </c>
      <c r="AO248">
        <f t="shared" si="15"/>
        <v>1.5520882288776001E-2</v>
      </c>
    </row>
    <row r="249" spans="1:41" x14ac:dyDescent="0.25">
      <c r="A249" s="1">
        <v>44</v>
      </c>
      <c r="B249" s="1">
        <v>12</v>
      </c>
      <c r="C249" s="2">
        <v>5.7662257987799999</v>
      </c>
      <c r="D249" s="1">
        <v>326</v>
      </c>
      <c r="E249" s="1">
        <v>44</v>
      </c>
      <c r="F249" s="1">
        <v>12</v>
      </c>
      <c r="G249" s="1" t="s">
        <v>47</v>
      </c>
      <c r="H249" s="2">
        <v>1.4723546679999999</v>
      </c>
      <c r="I249" s="2">
        <v>0.06</v>
      </c>
      <c r="J249" s="2">
        <v>593.13199999999995</v>
      </c>
      <c r="K249" s="2">
        <v>23.988</v>
      </c>
      <c r="L249" s="2">
        <v>0.34</v>
      </c>
      <c r="M249" s="2">
        <v>0.21299999999999999</v>
      </c>
      <c r="N249" s="2">
        <v>0.5</v>
      </c>
      <c r="O249" s="2">
        <v>1.2999999999999999E-2</v>
      </c>
      <c r="P249" s="2">
        <v>201.56399999999999</v>
      </c>
      <c r="Q249" s="2">
        <v>5.1180000000000003</v>
      </c>
      <c r="R249" s="2">
        <v>5.7662257987799999</v>
      </c>
      <c r="S249" s="2">
        <v>0.28399999999999997</v>
      </c>
      <c r="T249" s="2">
        <v>6.0000000000000001E-3</v>
      </c>
      <c r="U249" s="4">
        <f t="shared" si="13"/>
        <v>1.6376081268535199</v>
      </c>
      <c r="V249" s="4">
        <f t="shared" si="12"/>
        <v>3.4597354792680002E-2</v>
      </c>
      <c r="W249" s="2">
        <v>0.193</v>
      </c>
      <c r="X249" s="2">
        <v>0.106390691</v>
      </c>
      <c r="Y249" s="1">
        <v>613</v>
      </c>
      <c r="Z249" s="1">
        <v>5</v>
      </c>
      <c r="AA249" s="1" t="s">
        <v>44</v>
      </c>
      <c r="AB249" s="2">
        <v>0.2</v>
      </c>
      <c r="AE249" s="1" t="s">
        <v>37</v>
      </c>
      <c r="AF249" s="1" t="s">
        <v>37</v>
      </c>
      <c r="AI249" s="2">
        <v>20889.861157300002</v>
      </c>
      <c r="AJ249" s="2">
        <v>4232491.9162100004</v>
      </c>
      <c r="AK249" s="1">
        <v>326</v>
      </c>
      <c r="AL249" s="6">
        <v>0.2</v>
      </c>
      <c r="AM249" s="6">
        <v>0.2</v>
      </c>
      <c r="AN249">
        <f t="shared" si="14"/>
        <v>0.32752162537070401</v>
      </c>
      <c r="AO249">
        <f t="shared" si="15"/>
        <v>6.9194709585360011E-3</v>
      </c>
    </row>
    <row r="250" spans="1:41" x14ac:dyDescent="0.25">
      <c r="A250" s="1">
        <v>44</v>
      </c>
      <c r="B250" s="1">
        <v>13</v>
      </c>
      <c r="C250" s="2">
        <v>4.9044133900900002</v>
      </c>
      <c r="D250" s="1">
        <v>327</v>
      </c>
      <c r="E250" s="1">
        <v>44</v>
      </c>
      <c r="F250" s="1">
        <v>13</v>
      </c>
      <c r="G250" s="1" t="s">
        <v>42</v>
      </c>
      <c r="H250" s="2">
        <v>1.474334262</v>
      </c>
      <c r="I250" s="2">
        <v>0.06</v>
      </c>
      <c r="J250" s="2">
        <v>265.45</v>
      </c>
      <c r="K250" s="2">
        <v>10.738</v>
      </c>
      <c r="L250" s="2">
        <v>0.34</v>
      </c>
      <c r="M250" s="2">
        <v>0.21299999999999999</v>
      </c>
      <c r="N250" s="2">
        <v>0.501</v>
      </c>
      <c r="O250" s="2">
        <v>1.2999999999999999E-2</v>
      </c>
      <c r="P250" s="2">
        <v>90.225999999999999</v>
      </c>
      <c r="Q250" s="2">
        <v>2.2919999999999998</v>
      </c>
      <c r="R250" s="2">
        <v>4.9044133900900002</v>
      </c>
      <c r="S250" s="2">
        <v>0.28399999999999997</v>
      </c>
      <c r="T250" s="2">
        <v>6.0000000000000001E-3</v>
      </c>
      <c r="U250" s="4">
        <f t="shared" si="13"/>
        <v>1.3928534027855599</v>
      </c>
      <c r="V250" s="4">
        <f t="shared" si="12"/>
        <v>2.942648034054E-2</v>
      </c>
      <c r="W250" s="2">
        <v>0.193</v>
      </c>
      <c r="X250" s="2">
        <v>0.106425532</v>
      </c>
      <c r="Y250" s="1">
        <v>613</v>
      </c>
      <c r="Z250" s="1">
        <v>5</v>
      </c>
      <c r="AA250" s="1" t="s">
        <v>44</v>
      </c>
      <c r="AB250" s="2">
        <v>0.2</v>
      </c>
      <c r="AE250" s="1" t="s">
        <v>37</v>
      </c>
      <c r="AF250" s="1" t="s">
        <v>37</v>
      </c>
      <c r="AI250" s="2">
        <v>20889.861157300002</v>
      </c>
      <c r="AJ250" s="2">
        <v>4232491.9162100004</v>
      </c>
      <c r="AK250" s="1">
        <v>327</v>
      </c>
      <c r="AL250" s="6">
        <v>0.2</v>
      </c>
      <c r="AM250" s="6">
        <v>0.2</v>
      </c>
      <c r="AN250">
        <f t="shared" si="14"/>
        <v>0.27857068055711198</v>
      </c>
      <c r="AO250">
        <f t="shared" si="15"/>
        <v>5.8852960681080001E-3</v>
      </c>
    </row>
    <row r="251" spans="1:41" x14ac:dyDescent="0.25">
      <c r="A251" s="1">
        <v>42</v>
      </c>
      <c r="B251" s="1">
        <v>1</v>
      </c>
      <c r="C251" s="2">
        <v>4.0961471398500003E-2</v>
      </c>
      <c r="D251" s="1">
        <v>294</v>
      </c>
      <c r="E251" s="1">
        <v>42</v>
      </c>
      <c r="F251" s="1">
        <v>1</v>
      </c>
      <c r="G251" s="1" t="s">
        <v>46</v>
      </c>
      <c r="H251" s="2">
        <v>7.697407224</v>
      </c>
      <c r="I251" s="2">
        <v>0.34100000000000003</v>
      </c>
      <c r="J251" s="2">
        <v>476.88</v>
      </c>
      <c r="K251" s="2">
        <v>21.152999999999999</v>
      </c>
      <c r="L251" s="2">
        <v>0.65900000000000003</v>
      </c>
      <c r="M251" s="2">
        <v>0.56599999999999995</v>
      </c>
      <c r="N251" s="2">
        <v>5.0720000000000001</v>
      </c>
      <c r="O251" s="2">
        <v>0.193</v>
      </c>
      <c r="P251" s="2">
        <v>314.24700000000001</v>
      </c>
      <c r="Q251" s="2">
        <v>11.98</v>
      </c>
      <c r="R251" s="2">
        <v>4.0961471398500003E-2</v>
      </c>
      <c r="S251" s="2">
        <v>4.2770000000000001</v>
      </c>
      <c r="T251" s="2">
        <v>0.158</v>
      </c>
      <c r="U251" s="4">
        <f t="shared" si="13"/>
        <v>0.17519221317138453</v>
      </c>
      <c r="V251" s="4">
        <f t="shared" si="12"/>
        <v>6.4719124809630001E-3</v>
      </c>
      <c r="W251" s="2">
        <v>0.55600000000000005</v>
      </c>
      <c r="X251" s="2">
        <v>0.46310160900000003</v>
      </c>
      <c r="Y251" s="1">
        <v>614</v>
      </c>
      <c r="Z251" s="1">
        <v>5</v>
      </c>
      <c r="AA251" s="1" t="s">
        <v>44</v>
      </c>
      <c r="AB251" s="2">
        <v>0.2</v>
      </c>
      <c r="AE251" s="1" t="s">
        <v>37</v>
      </c>
      <c r="AF251" s="1" t="s">
        <v>37</v>
      </c>
      <c r="AI251" s="2">
        <v>1144.1992751800001</v>
      </c>
      <c r="AJ251" s="2">
        <v>4467.0265199599999</v>
      </c>
      <c r="AK251" s="1">
        <v>294</v>
      </c>
      <c r="AL251" s="6">
        <v>0.2</v>
      </c>
      <c r="AM251" s="6">
        <v>0.2</v>
      </c>
      <c r="AN251">
        <f t="shared" si="14"/>
        <v>3.5038442634276905E-2</v>
      </c>
      <c r="AO251">
        <f t="shared" si="15"/>
        <v>1.2943824961926002E-3</v>
      </c>
    </row>
    <row r="252" spans="1:41" x14ac:dyDescent="0.25">
      <c r="A252" s="1">
        <v>42</v>
      </c>
      <c r="B252" s="1">
        <v>3</v>
      </c>
      <c r="C252" s="2">
        <v>6.1587756980900001E-2</v>
      </c>
      <c r="D252" s="1">
        <v>296</v>
      </c>
      <c r="E252" s="1">
        <v>42</v>
      </c>
      <c r="F252" s="1">
        <v>3</v>
      </c>
      <c r="G252" s="1" t="s">
        <v>40</v>
      </c>
      <c r="H252" s="2">
        <v>30.167473080000001</v>
      </c>
      <c r="I252" s="2">
        <v>2.14</v>
      </c>
      <c r="J252" s="2">
        <v>3938.018</v>
      </c>
      <c r="K252" s="2">
        <v>279.37299999999999</v>
      </c>
      <c r="L252" s="2">
        <v>0.65800000000000003</v>
      </c>
      <c r="M252" s="2">
        <v>0.56599999999999995</v>
      </c>
      <c r="N252" s="2">
        <v>19.86</v>
      </c>
      <c r="O252" s="2">
        <v>1.21</v>
      </c>
      <c r="P252" s="2">
        <v>2592.4989999999998</v>
      </c>
      <c r="Q252" s="2">
        <v>158.012</v>
      </c>
      <c r="R252" s="2">
        <v>6.1587756980900001E-2</v>
      </c>
      <c r="S252" s="2">
        <v>16.738</v>
      </c>
      <c r="T252" s="2">
        <v>0.99099999999999999</v>
      </c>
      <c r="U252" s="4">
        <f t="shared" si="13"/>
        <v>1.0308558763463043</v>
      </c>
      <c r="V252" s="4">
        <f t="shared" si="12"/>
        <v>6.1033467168071898E-2</v>
      </c>
      <c r="W252" s="2">
        <v>0.55500000000000005</v>
      </c>
      <c r="X252" s="2">
        <v>0.46292011799999999</v>
      </c>
      <c r="Y252" s="1">
        <v>614</v>
      </c>
      <c r="Z252" s="1">
        <v>5</v>
      </c>
      <c r="AA252" s="1" t="s">
        <v>44</v>
      </c>
      <c r="AB252" s="2">
        <v>0.2</v>
      </c>
      <c r="AE252" s="1" t="s">
        <v>37</v>
      </c>
      <c r="AF252" s="1" t="s">
        <v>37</v>
      </c>
      <c r="AI252" s="2">
        <v>1144.1992751800001</v>
      </c>
      <c r="AJ252" s="2">
        <v>4467.0265199599999</v>
      </c>
      <c r="AK252" s="1">
        <v>296</v>
      </c>
      <c r="AL252" s="6">
        <v>0.2</v>
      </c>
      <c r="AM252" s="6">
        <v>0.2</v>
      </c>
      <c r="AN252">
        <f t="shared" si="14"/>
        <v>0.20617117526926088</v>
      </c>
      <c r="AO252">
        <f t="shared" si="15"/>
        <v>1.220669343361438E-2</v>
      </c>
    </row>
    <row r="253" spans="1:41" x14ac:dyDescent="0.25">
      <c r="A253" s="1">
        <v>41</v>
      </c>
      <c r="B253" s="1">
        <v>4</v>
      </c>
      <c r="C253" s="2">
        <v>1.55520748614</v>
      </c>
      <c r="D253" s="1">
        <v>285</v>
      </c>
      <c r="E253" s="1">
        <v>41</v>
      </c>
      <c r="F253" s="1">
        <v>4</v>
      </c>
      <c r="G253" s="1" t="s">
        <v>38</v>
      </c>
      <c r="H253" s="2">
        <v>15.04653083</v>
      </c>
      <c r="I253" s="2">
        <v>1.2989999999999999</v>
      </c>
      <c r="J253" s="2">
        <v>22984.637999999999</v>
      </c>
      <c r="K253" s="2">
        <v>1984.3140000000001</v>
      </c>
      <c r="L253" s="2">
        <v>0.96099999999999997</v>
      </c>
      <c r="M253" s="2">
        <v>0.92400000000000004</v>
      </c>
      <c r="N253" s="2">
        <v>14.457000000000001</v>
      </c>
      <c r="O253" s="2">
        <v>1.2</v>
      </c>
      <c r="P253" s="2">
        <v>22084.135999999999</v>
      </c>
      <c r="Q253" s="2">
        <v>1832.828</v>
      </c>
      <c r="R253" s="2">
        <v>1.55520748614</v>
      </c>
      <c r="S253" s="2">
        <v>12.656000000000001</v>
      </c>
      <c r="T253" s="2">
        <v>1.0589999999999999</v>
      </c>
      <c r="U253" s="4">
        <f t="shared" si="13"/>
        <v>19.682705944587841</v>
      </c>
      <c r="V253" s="4">
        <f t="shared" si="12"/>
        <v>1.6469647278222599</v>
      </c>
      <c r="W253" s="2">
        <v>0.84099999999999997</v>
      </c>
      <c r="X253" s="2">
        <v>0.81549221100000002</v>
      </c>
      <c r="Y253" s="1">
        <v>615</v>
      </c>
      <c r="Z253" s="1">
        <v>5</v>
      </c>
      <c r="AA253" s="1" t="s">
        <v>44</v>
      </c>
      <c r="AB253" s="2">
        <v>0.2</v>
      </c>
      <c r="AE253" s="1" t="s">
        <v>37</v>
      </c>
      <c r="AF253" s="1" t="s">
        <v>37</v>
      </c>
      <c r="AI253" s="2">
        <v>1071.96604615</v>
      </c>
      <c r="AJ253" s="2">
        <v>67764.1288107</v>
      </c>
      <c r="AK253" s="1">
        <v>285</v>
      </c>
      <c r="AL253" s="6">
        <v>0.2</v>
      </c>
      <c r="AM253" s="6">
        <v>0.2</v>
      </c>
      <c r="AN253">
        <f t="shared" si="14"/>
        <v>3.9365411889175683</v>
      </c>
      <c r="AO253">
        <f t="shared" si="15"/>
        <v>0.32939294556445198</v>
      </c>
    </row>
    <row r="254" spans="1:41" x14ac:dyDescent="0.25">
      <c r="A254" s="1">
        <v>41</v>
      </c>
      <c r="B254" s="1">
        <v>11</v>
      </c>
      <c r="C254" s="2">
        <v>4.4907646362500001E-4</v>
      </c>
      <c r="D254" s="1">
        <v>291</v>
      </c>
      <c r="E254" s="1">
        <v>41</v>
      </c>
      <c r="F254" s="1">
        <v>11</v>
      </c>
      <c r="G254" s="1" t="s">
        <v>41</v>
      </c>
      <c r="H254" s="2">
        <v>3.3637409429999998</v>
      </c>
      <c r="I254" s="2">
        <v>0.13900000000000001</v>
      </c>
      <c r="J254" s="2">
        <v>1738.258</v>
      </c>
      <c r="K254" s="2">
        <v>71.606999999999999</v>
      </c>
      <c r="L254" s="2">
        <v>0.96099999999999997</v>
      </c>
      <c r="M254" s="2">
        <v>0.92300000000000004</v>
      </c>
      <c r="N254" s="2">
        <v>3.2309999999999999</v>
      </c>
      <c r="O254" s="2">
        <v>0.128</v>
      </c>
      <c r="P254" s="2">
        <v>1669.6410000000001</v>
      </c>
      <c r="Q254" s="2">
        <v>66.091999999999999</v>
      </c>
      <c r="R254" s="2">
        <v>4.4907646362500001E-4</v>
      </c>
      <c r="S254" s="2">
        <v>2.8439999999999999</v>
      </c>
      <c r="T254" s="2">
        <v>0.114</v>
      </c>
      <c r="U254" s="4">
        <f t="shared" si="13"/>
        <v>1.2771734625494999E-3</v>
      </c>
      <c r="V254" s="4">
        <f t="shared" si="12"/>
        <v>5.1194716853250003E-5</v>
      </c>
      <c r="W254" s="2">
        <v>0.84599999999999997</v>
      </c>
      <c r="X254" s="2">
        <v>0.81972163499999995</v>
      </c>
      <c r="Y254" s="1">
        <v>615</v>
      </c>
      <c r="Z254" s="1">
        <v>5</v>
      </c>
      <c r="AA254" s="1" t="s">
        <v>44</v>
      </c>
      <c r="AB254" s="2">
        <v>0.2</v>
      </c>
      <c r="AE254" s="1" t="s">
        <v>37</v>
      </c>
      <c r="AF254" s="1" t="s">
        <v>37</v>
      </c>
      <c r="AI254" s="2">
        <v>1071.96604615</v>
      </c>
      <c r="AJ254" s="2">
        <v>67764.1288107</v>
      </c>
      <c r="AK254" s="1">
        <v>291</v>
      </c>
      <c r="AL254" s="6">
        <v>0.2</v>
      </c>
      <c r="AM254" s="6">
        <v>0.2</v>
      </c>
      <c r="AN254">
        <f t="shared" si="14"/>
        <v>2.5543469250989998E-4</v>
      </c>
      <c r="AO254">
        <f t="shared" si="15"/>
        <v>1.0238943370650002E-5</v>
      </c>
    </row>
    <row r="255" spans="1:41" x14ac:dyDescent="0.25">
      <c r="A255" s="1">
        <v>41</v>
      </c>
      <c r="B255" s="1">
        <v>3</v>
      </c>
      <c r="C255" s="2">
        <v>5.8777349166300001E-2</v>
      </c>
      <c r="D255" s="1">
        <v>284</v>
      </c>
      <c r="E255" s="1">
        <v>41</v>
      </c>
      <c r="F255" s="1">
        <v>3</v>
      </c>
      <c r="G255" s="1" t="s">
        <v>40</v>
      </c>
      <c r="H255" s="2">
        <v>25.461902940000002</v>
      </c>
      <c r="I255" s="2">
        <v>1.917</v>
      </c>
      <c r="J255" s="2">
        <v>15674.111000000001</v>
      </c>
      <c r="K255" s="2">
        <v>1180.1500000000001</v>
      </c>
      <c r="L255" s="2">
        <v>0.96099999999999997</v>
      </c>
      <c r="M255" s="2">
        <v>0.92300000000000004</v>
      </c>
      <c r="N255" s="2">
        <v>24.460999999999999</v>
      </c>
      <c r="O255" s="2">
        <v>1.77</v>
      </c>
      <c r="P255" s="2">
        <v>15057.713</v>
      </c>
      <c r="Q255" s="2">
        <v>1089.8109999999999</v>
      </c>
      <c r="R255" s="2">
        <v>5.8777349166300001E-2</v>
      </c>
      <c r="S255" s="2">
        <v>21.44</v>
      </c>
      <c r="T255" s="2">
        <v>1.5649999999999999</v>
      </c>
      <c r="U255" s="4">
        <f t="shared" si="13"/>
        <v>1.2601863661254722</v>
      </c>
      <c r="V255" s="4">
        <f t="shared" si="12"/>
        <v>9.1986551445259496E-2</v>
      </c>
      <c r="W255" s="2">
        <v>0.84199999999999997</v>
      </c>
      <c r="X255" s="2">
        <v>0.81632670100000004</v>
      </c>
      <c r="Y255" s="1">
        <v>616</v>
      </c>
      <c r="Z255" s="1">
        <v>5</v>
      </c>
      <c r="AA255" s="1" t="s">
        <v>44</v>
      </c>
      <c r="AB255" s="2">
        <v>0.2</v>
      </c>
      <c r="AE255" s="1" t="s">
        <v>37</v>
      </c>
      <c r="AF255" s="1" t="s">
        <v>37</v>
      </c>
      <c r="AI255" s="2">
        <v>1019.47528984</v>
      </c>
      <c r="AJ255" s="2">
        <v>60355.515742099997</v>
      </c>
      <c r="AK255" s="1">
        <v>284</v>
      </c>
      <c r="AL255" s="6">
        <v>0.2</v>
      </c>
      <c r="AM255" s="6">
        <v>0.2</v>
      </c>
      <c r="AN255">
        <f t="shared" si="14"/>
        <v>0.25203727322509445</v>
      </c>
      <c r="AO255">
        <f t="shared" si="15"/>
        <v>1.8397310289051901E-2</v>
      </c>
    </row>
    <row r="256" spans="1:41" x14ac:dyDescent="0.25">
      <c r="A256" s="1">
        <v>41</v>
      </c>
      <c r="B256" s="1">
        <v>4</v>
      </c>
      <c r="C256" s="2">
        <v>1.3268001703600001</v>
      </c>
      <c r="D256" s="1">
        <v>285</v>
      </c>
      <c r="E256" s="1">
        <v>41</v>
      </c>
      <c r="F256" s="1">
        <v>4</v>
      </c>
      <c r="G256" s="1" t="s">
        <v>38</v>
      </c>
      <c r="H256" s="2">
        <v>15.04653083</v>
      </c>
      <c r="I256" s="2">
        <v>1.2989999999999999</v>
      </c>
      <c r="J256" s="2">
        <v>22984.637999999999</v>
      </c>
      <c r="K256" s="2">
        <v>1984.3140000000001</v>
      </c>
      <c r="L256" s="2">
        <v>0.96099999999999997</v>
      </c>
      <c r="M256" s="2">
        <v>0.92400000000000004</v>
      </c>
      <c r="N256" s="2">
        <v>14.457000000000001</v>
      </c>
      <c r="O256" s="2">
        <v>1.2</v>
      </c>
      <c r="P256" s="2">
        <v>22084.135999999999</v>
      </c>
      <c r="Q256" s="2">
        <v>1832.828</v>
      </c>
      <c r="R256" s="2">
        <v>1.3268001703600001</v>
      </c>
      <c r="S256" s="2">
        <v>12.656000000000001</v>
      </c>
      <c r="T256" s="2">
        <v>1.0589999999999999</v>
      </c>
      <c r="U256" s="4">
        <f t="shared" si="13"/>
        <v>16.791982956076161</v>
      </c>
      <c r="V256" s="4">
        <f t="shared" si="12"/>
        <v>1.4050813804112401</v>
      </c>
      <c r="W256" s="2">
        <v>0.84099999999999997</v>
      </c>
      <c r="X256" s="2">
        <v>0.81549221100000002</v>
      </c>
      <c r="Y256" s="1">
        <v>616</v>
      </c>
      <c r="Z256" s="1">
        <v>5</v>
      </c>
      <c r="AA256" s="1" t="s">
        <v>44</v>
      </c>
      <c r="AB256" s="2">
        <v>0.2</v>
      </c>
      <c r="AE256" s="1" t="s">
        <v>37</v>
      </c>
      <c r="AF256" s="1" t="s">
        <v>37</v>
      </c>
      <c r="AI256" s="2">
        <v>1019.47528984</v>
      </c>
      <c r="AJ256" s="2">
        <v>60355.515742099997</v>
      </c>
      <c r="AK256" s="1">
        <v>285</v>
      </c>
      <c r="AL256" s="6">
        <v>0.2</v>
      </c>
      <c r="AM256" s="6">
        <v>0.2</v>
      </c>
      <c r="AN256">
        <f t="shared" si="14"/>
        <v>3.3583965912152323</v>
      </c>
      <c r="AO256">
        <f t="shared" si="15"/>
        <v>0.28101627608224805</v>
      </c>
    </row>
    <row r="257" spans="1:41" x14ac:dyDescent="0.25">
      <c r="A257" s="1">
        <v>42</v>
      </c>
      <c r="B257" s="1">
        <v>1</v>
      </c>
      <c r="C257" s="2">
        <v>0.10002865462299999</v>
      </c>
      <c r="D257" s="1">
        <v>294</v>
      </c>
      <c r="E257" s="1">
        <v>42</v>
      </c>
      <c r="F257" s="1">
        <v>1</v>
      </c>
      <c r="G257" s="1" t="s">
        <v>46</v>
      </c>
      <c r="H257" s="2">
        <v>7.697407224</v>
      </c>
      <c r="I257" s="2">
        <v>0.34100000000000003</v>
      </c>
      <c r="J257" s="2">
        <v>476.88</v>
      </c>
      <c r="K257" s="2">
        <v>21.152999999999999</v>
      </c>
      <c r="L257" s="2">
        <v>0.65900000000000003</v>
      </c>
      <c r="M257" s="2">
        <v>0.56599999999999995</v>
      </c>
      <c r="N257" s="2">
        <v>5.0720000000000001</v>
      </c>
      <c r="O257" s="2">
        <v>0.193</v>
      </c>
      <c r="P257" s="2">
        <v>314.24700000000001</v>
      </c>
      <c r="Q257" s="2">
        <v>11.98</v>
      </c>
      <c r="R257" s="2">
        <v>0.10002865462299999</v>
      </c>
      <c r="S257" s="2">
        <v>4.2770000000000001</v>
      </c>
      <c r="T257" s="2">
        <v>0.158</v>
      </c>
      <c r="U257" s="4">
        <f t="shared" si="13"/>
        <v>0.427822555822571</v>
      </c>
      <c r="V257" s="4">
        <f t="shared" si="12"/>
        <v>1.5804527430434E-2</v>
      </c>
      <c r="W257" s="2">
        <v>0.55600000000000005</v>
      </c>
      <c r="X257" s="2">
        <v>0.46310160900000003</v>
      </c>
      <c r="Y257" s="1">
        <v>617</v>
      </c>
      <c r="Z257" s="1">
        <v>5</v>
      </c>
      <c r="AA257" s="1" t="s">
        <v>44</v>
      </c>
      <c r="AB257" s="2">
        <v>0.2</v>
      </c>
      <c r="AE257" s="1" t="s">
        <v>37</v>
      </c>
      <c r="AF257" s="1" t="s">
        <v>37</v>
      </c>
      <c r="AI257" s="2">
        <v>751.98029371600001</v>
      </c>
      <c r="AJ257" s="2">
        <v>15264.5386991</v>
      </c>
      <c r="AK257" s="1">
        <v>294</v>
      </c>
      <c r="AL257" s="6">
        <v>0.2</v>
      </c>
      <c r="AM257" s="6">
        <v>0.2</v>
      </c>
      <c r="AN257">
        <f t="shared" si="14"/>
        <v>8.5564511164514204E-2</v>
      </c>
      <c r="AO257">
        <f t="shared" si="15"/>
        <v>3.1609054860868E-3</v>
      </c>
    </row>
    <row r="258" spans="1:41" x14ac:dyDescent="0.25">
      <c r="A258" s="1">
        <v>42</v>
      </c>
      <c r="B258" s="1">
        <v>12</v>
      </c>
      <c r="C258" s="2">
        <v>0.25039833705100001</v>
      </c>
      <c r="D258" s="1">
        <v>303</v>
      </c>
      <c r="E258" s="1">
        <v>42</v>
      </c>
      <c r="F258" s="1">
        <v>12</v>
      </c>
      <c r="G258" s="1" t="s">
        <v>47</v>
      </c>
      <c r="H258" s="2">
        <v>1.3296613749999999</v>
      </c>
      <c r="I258" s="2">
        <v>0.05</v>
      </c>
      <c r="J258" s="2">
        <v>190.88200000000001</v>
      </c>
      <c r="K258" s="2">
        <v>7.1669999999999998</v>
      </c>
      <c r="L258" s="2">
        <v>0.66600000000000004</v>
      </c>
      <c r="M258" s="2">
        <v>0.59499999999999997</v>
      </c>
      <c r="N258" s="2">
        <v>0.88500000000000001</v>
      </c>
      <c r="O258" s="2">
        <v>0.03</v>
      </c>
      <c r="P258" s="2">
        <v>127.045</v>
      </c>
      <c r="Q258" s="2">
        <v>4.2670000000000003</v>
      </c>
      <c r="R258" s="2">
        <v>0.25039833705100001</v>
      </c>
      <c r="S258" s="2">
        <v>0.75</v>
      </c>
      <c r="T258" s="2">
        <v>2.4E-2</v>
      </c>
      <c r="U258" s="4">
        <f t="shared" si="13"/>
        <v>0.18779875278825001</v>
      </c>
      <c r="V258" s="4">
        <f t="shared" si="12"/>
        <v>6.0095600892240003E-3</v>
      </c>
      <c r="W258" s="2">
        <v>0.56399999999999995</v>
      </c>
      <c r="X258" s="2">
        <v>0.48916406200000001</v>
      </c>
      <c r="Y258" s="1">
        <v>617</v>
      </c>
      <c r="Z258" s="1">
        <v>5</v>
      </c>
      <c r="AA258" s="1" t="s">
        <v>44</v>
      </c>
      <c r="AB258" s="2">
        <v>0.2</v>
      </c>
      <c r="AE258" s="1" t="s">
        <v>37</v>
      </c>
      <c r="AF258" s="1" t="s">
        <v>37</v>
      </c>
      <c r="AI258" s="2">
        <v>751.98029371600001</v>
      </c>
      <c r="AJ258" s="2">
        <v>15264.5386991</v>
      </c>
      <c r="AK258" s="1">
        <v>303</v>
      </c>
      <c r="AL258" s="6">
        <v>0.2</v>
      </c>
      <c r="AM258" s="6">
        <v>0.2</v>
      </c>
      <c r="AN258">
        <f t="shared" si="14"/>
        <v>3.7559750557650005E-2</v>
      </c>
      <c r="AO258">
        <f t="shared" si="15"/>
        <v>1.2019120178448001E-3</v>
      </c>
    </row>
    <row r="259" spans="1:41" x14ac:dyDescent="0.25">
      <c r="A259" s="1">
        <v>41</v>
      </c>
      <c r="B259" s="1">
        <v>10</v>
      </c>
      <c r="C259" s="2">
        <v>2.38041054434E-2</v>
      </c>
      <c r="D259" s="1">
        <v>290</v>
      </c>
      <c r="E259" s="1">
        <v>41</v>
      </c>
      <c r="F259" s="1">
        <v>10</v>
      </c>
      <c r="G259" s="1" t="s">
        <v>48</v>
      </c>
      <c r="H259" s="2">
        <v>5.0619976160000002</v>
      </c>
      <c r="I259" s="2">
        <v>0.21099999999999999</v>
      </c>
      <c r="J259" s="2">
        <v>1204.825</v>
      </c>
      <c r="K259" s="2">
        <v>50.143000000000001</v>
      </c>
      <c r="L259" s="2">
        <v>0.96</v>
      </c>
      <c r="M259" s="2">
        <v>0.92200000000000004</v>
      </c>
      <c r="N259" s="2">
        <v>4.8600000000000003</v>
      </c>
      <c r="O259" s="2">
        <v>0.19400000000000001</v>
      </c>
      <c r="P259" s="2">
        <v>1156.789</v>
      </c>
      <c r="Q259" s="2">
        <v>46.234000000000002</v>
      </c>
      <c r="R259" s="2">
        <v>2.38041054434E-2</v>
      </c>
      <c r="S259" s="2">
        <v>4.2679999999999998</v>
      </c>
      <c r="T259" s="2">
        <v>0.17199999999999999</v>
      </c>
      <c r="U259" s="4">
        <f t="shared" si="13"/>
        <v>0.10159592203243119</v>
      </c>
      <c r="V259" s="4">
        <f t="shared" ref="V259:V322" si="16">R259*T259</f>
        <v>4.0943061362647996E-3</v>
      </c>
      <c r="W259" s="2">
        <v>0.84299999999999997</v>
      </c>
      <c r="X259" s="2">
        <v>0.81592412999999997</v>
      </c>
      <c r="Y259" s="1">
        <v>618</v>
      </c>
      <c r="Z259" s="1">
        <v>5</v>
      </c>
      <c r="AA259" s="1" t="s">
        <v>44</v>
      </c>
      <c r="AB259" s="2">
        <v>0.2</v>
      </c>
      <c r="AE259" s="1" t="s">
        <v>37</v>
      </c>
      <c r="AF259" s="1" t="s">
        <v>37</v>
      </c>
      <c r="AI259" s="2">
        <v>192.99914245299999</v>
      </c>
      <c r="AJ259" s="2">
        <v>1036.8925368800001</v>
      </c>
      <c r="AK259" s="1">
        <v>290</v>
      </c>
      <c r="AL259" s="6">
        <v>0.2</v>
      </c>
      <c r="AM259" s="6">
        <v>0.2</v>
      </c>
      <c r="AN259">
        <f t="shared" si="14"/>
        <v>2.0319184406486238E-2</v>
      </c>
      <c r="AO259">
        <f t="shared" si="15"/>
        <v>8.1886122725295999E-4</v>
      </c>
    </row>
    <row r="260" spans="1:41" x14ac:dyDescent="0.25">
      <c r="A260" s="1">
        <v>43</v>
      </c>
      <c r="B260" s="1">
        <v>2</v>
      </c>
      <c r="C260" s="2">
        <v>0.198115615159</v>
      </c>
      <c r="D260" s="1">
        <v>306</v>
      </c>
      <c r="E260" s="1">
        <v>43</v>
      </c>
      <c r="F260" s="1">
        <v>2</v>
      </c>
      <c r="G260" s="1" t="s">
        <v>39</v>
      </c>
      <c r="H260" s="2">
        <v>14.06343848</v>
      </c>
      <c r="I260" s="2">
        <v>0.75900000000000001</v>
      </c>
      <c r="J260" s="2">
        <v>7259.9949999999999</v>
      </c>
      <c r="K260" s="2">
        <v>391.71</v>
      </c>
      <c r="L260" s="2">
        <v>0.38400000000000001</v>
      </c>
      <c r="M260" s="2">
        <v>0.38900000000000001</v>
      </c>
      <c r="N260" s="2">
        <v>5.4050000000000002</v>
      </c>
      <c r="O260" s="2">
        <v>0.29499999999999998</v>
      </c>
      <c r="P260" s="2">
        <v>2790.364</v>
      </c>
      <c r="Q260" s="2">
        <v>152.19999999999999</v>
      </c>
      <c r="R260" s="2">
        <v>0.198115615159</v>
      </c>
      <c r="S260" s="2">
        <v>3.02</v>
      </c>
      <c r="T260" s="2">
        <v>0.14000000000000001</v>
      </c>
      <c r="U260" s="4">
        <f t="shared" ref="U260:U323" si="17">R260*S260</f>
        <v>0.59830915778018001</v>
      </c>
      <c r="V260" s="4">
        <f t="shared" si="16"/>
        <v>2.7736186122260004E-2</v>
      </c>
      <c r="W260" s="2">
        <v>0.215</v>
      </c>
      <c r="X260" s="2">
        <v>0.18394453899999999</v>
      </c>
      <c r="Y260" s="1">
        <v>619</v>
      </c>
      <c r="Z260" s="1">
        <v>5</v>
      </c>
      <c r="AA260" s="1" t="s">
        <v>44</v>
      </c>
      <c r="AB260" s="2">
        <v>0.2</v>
      </c>
      <c r="AE260" s="1" t="s">
        <v>37</v>
      </c>
      <c r="AF260" s="1" t="s">
        <v>37</v>
      </c>
      <c r="AI260" s="2">
        <v>796.72091609100005</v>
      </c>
      <c r="AJ260" s="2">
        <v>39882.933853000002</v>
      </c>
      <c r="AK260" s="1">
        <v>306</v>
      </c>
      <c r="AL260" s="6">
        <v>0.2</v>
      </c>
      <c r="AM260" s="6">
        <v>0.2</v>
      </c>
      <c r="AN260">
        <f t="shared" ref="AN260:AN323" si="18">U260*AL260</f>
        <v>0.11966183155603601</v>
      </c>
      <c r="AO260">
        <f t="shared" ref="AO260:AO323" si="19">V260*AM260</f>
        <v>5.5472372244520013E-3</v>
      </c>
    </row>
    <row r="261" spans="1:41" x14ac:dyDescent="0.25">
      <c r="A261" s="1">
        <v>43</v>
      </c>
      <c r="B261" s="1">
        <v>10</v>
      </c>
      <c r="C261" s="2">
        <v>0.34838279744599998</v>
      </c>
      <c r="D261" s="1">
        <v>313</v>
      </c>
      <c r="E261" s="1">
        <v>43</v>
      </c>
      <c r="F261" s="1">
        <v>10</v>
      </c>
      <c r="G261" s="1" t="s">
        <v>48</v>
      </c>
      <c r="H261" s="2">
        <v>6.2467731520000003</v>
      </c>
      <c r="I261" s="2">
        <v>0.28799999999999998</v>
      </c>
      <c r="J261" s="2">
        <v>173.89400000000001</v>
      </c>
      <c r="K261" s="2">
        <v>8.0210000000000008</v>
      </c>
      <c r="L261" s="2">
        <v>0.39100000000000001</v>
      </c>
      <c r="M261" s="2">
        <v>0.4</v>
      </c>
      <c r="N261" s="2">
        <v>2.4449999999999998</v>
      </c>
      <c r="O261" s="2">
        <v>0.115</v>
      </c>
      <c r="P261" s="2">
        <v>68.054000000000002</v>
      </c>
      <c r="Q261" s="2">
        <v>3.2080000000000002</v>
      </c>
      <c r="R261" s="2">
        <v>0.34838279744599998</v>
      </c>
      <c r="S261" s="2">
        <v>1.3720000000000001</v>
      </c>
      <c r="T261" s="2">
        <v>5.5E-2</v>
      </c>
      <c r="U261" s="4">
        <f t="shared" si="17"/>
        <v>0.477981198095912</v>
      </c>
      <c r="V261" s="4">
        <f t="shared" si="16"/>
        <v>1.916105385953E-2</v>
      </c>
      <c r="W261" s="2">
        <v>0.22</v>
      </c>
      <c r="X261" s="2">
        <v>0.19180012599999999</v>
      </c>
      <c r="Y261" s="1">
        <v>619</v>
      </c>
      <c r="Z261" s="1">
        <v>5</v>
      </c>
      <c r="AA261" s="1" t="s">
        <v>44</v>
      </c>
      <c r="AB261" s="2">
        <v>0.2</v>
      </c>
      <c r="AE261" s="1" t="s">
        <v>37</v>
      </c>
      <c r="AF261" s="1" t="s">
        <v>37</v>
      </c>
      <c r="AI261" s="2">
        <v>796.72091609100005</v>
      </c>
      <c r="AJ261" s="2">
        <v>39882.933853000002</v>
      </c>
      <c r="AK261" s="1">
        <v>313</v>
      </c>
      <c r="AL261" s="6">
        <v>0.2</v>
      </c>
      <c r="AM261" s="6">
        <v>0.2</v>
      </c>
      <c r="AN261">
        <f t="shared" si="18"/>
        <v>9.5596239619182399E-2</v>
      </c>
      <c r="AO261">
        <f t="shared" si="19"/>
        <v>3.832210771906E-3</v>
      </c>
    </row>
    <row r="262" spans="1:41" x14ac:dyDescent="0.25">
      <c r="A262" s="1">
        <v>43</v>
      </c>
      <c r="B262" s="1">
        <v>13</v>
      </c>
      <c r="C262" s="2">
        <v>0.36909146934999998</v>
      </c>
      <c r="D262" s="1">
        <v>316</v>
      </c>
      <c r="E262" s="1">
        <v>43</v>
      </c>
      <c r="F262" s="1">
        <v>13</v>
      </c>
      <c r="G262" s="1" t="s">
        <v>42</v>
      </c>
      <c r="H262" s="2">
        <v>1.329828579</v>
      </c>
      <c r="I262" s="2">
        <v>5.8000000000000003E-2</v>
      </c>
      <c r="J262" s="2">
        <v>89.022999999999996</v>
      </c>
      <c r="K262" s="2">
        <v>3.8570000000000002</v>
      </c>
      <c r="L262" s="2">
        <v>0.39700000000000002</v>
      </c>
      <c r="M262" s="2">
        <v>0.41</v>
      </c>
      <c r="N262" s="2">
        <v>0.52800000000000002</v>
      </c>
      <c r="O262" s="2">
        <v>2.4E-2</v>
      </c>
      <c r="P262" s="2">
        <v>35.35</v>
      </c>
      <c r="Q262" s="2">
        <v>1.581</v>
      </c>
      <c r="R262" s="2">
        <v>0.36909146934999998</v>
      </c>
      <c r="S262" s="2">
        <v>0.29899999999999999</v>
      </c>
      <c r="T262" s="2">
        <v>1.2E-2</v>
      </c>
      <c r="U262" s="4">
        <f t="shared" si="17"/>
        <v>0.11035834933564999</v>
      </c>
      <c r="V262" s="4">
        <f t="shared" si="16"/>
        <v>4.4290976321999997E-3</v>
      </c>
      <c r="W262" s="2">
        <v>0.22500000000000001</v>
      </c>
      <c r="X262" s="2">
        <v>0.20353565200000001</v>
      </c>
      <c r="Y262" s="1">
        <v>619</v>
      </c>
      <c r="Z262" s="1">
        <v>5</v>
      </c>
      <c r="AA262" s="1" t="s">
        <v>44</v>
      </c>
      <c r="AB262" s="2">
        <v>0.2</v>
      </c>
      <c r="AE262" s="1" t="s">
        <v>37</v>
      </c>
      <c r="AF262" s="1" t="s">
        <v>37</v>
      </c>
      <c r="AI262" s="2">
        <v>796.72091609100005</v>
      </c>
      <c r="AJ262" s="2">
        <v>39882.933853000002</v>
      </c>
      <c r="AK262" s="1">
        <v>316</v>
      </c>
      <c r="AL262" s="6">
        <v>0.2</v>
      </c>
      <c r="AM262" s="6">
        <v>0.2</v>
      </c>
      <c r="AN262">
        <f t="shared" si="18"/>
        <v>2.2071669867129998E-2</v>
      </c>
      <c r="AO262">
        <f t="shared" si="19"/>
        <v>8.8581952644000003E-4</v>
      </c>
    </row>
    <row r="263" spans="1:41" x14ac:dyDescent="0.25">
      <c r="A263" s="1">
        <v>43</v>
      </c>
      <c r="B263" s="1">
        <v>2</v>
      </c>
      <c r="C263" s="2">
        <v>0.223180699067</v>
      </c>
      <c r="D263" s="1">
        <v>306</v>
      </c>
      <c r="E263" s="1">
        <v>43</v>
      </c>
      <c r="F263" s="1">
        <v>2</v>
      </c>
      <c r="G263" s="1" t="s">
        <v>39</v>
      </c>
      <c r="H263" s="2">
        <v>14.06343848</v>
      </c>
      <c r="I263" s="2">
        <v>0.75900000000000001</v>
      </c>
      <c r="J263" s="2">
        <v>7259.9949999999999</v>
      </c>
      <c r="K263" s="2">
        <v>391.71</v>
      </c>
      <c r="L263" s="2">
        <v>0.38400000000000001</v>
      </c>
      <c r="M263" s="2">
        <v>0.38900000000000001</v>
      </c>
      <c r="N263" s="2">
        <v>5.4050000000000002</v>
      </c>
      <c r="O263" s="2">
        <v>0.29499999999999998</v>
      </c>
      <c r="P263" s="2">
        <v>2790.364</v>
      </c>
      <c r="Q263" s="2">
        <v>152.19999999999999</v>
      </c>
      <c r="R263" s="2">
        <v>0.223180699067</v>
      </c>
      <c r="S263" s="2">
        <v>3.02</v>
      </c>
      <c r="T263" s="2">
        <v>0.14000000000000001</v>
      </c>
      <c r="U263" s="4">
        <f t="shared" si="17"/>
        <v>0.67400571118233998</v>
      </c>
      <c r="V263" s="4">
        <f t="shared" si="16"/>
        <v>3.1245297869380004E-2</v>
      </c>
      <c r="W263" s="2">
        <v>0.215</v>
      </c>
      <c r="X263" s="2">
        <v>0.18394453899999999</v>
      </c>
      <c r="Y263" s="1">
        <v>620</v>
      </c>
      <c r="Z263" s="1">
        <v>5</v>
      </c>
      <c r="AA263" s="1" t="s">
        <v>44</v>
      </c>
      <c r="AB263" s="2">
        <v>0.2</v>
      </c>
      <c r="AE263" s="1" t="s">
        <v>37</v>
      </c>
      <c r="AF263" s="1" t="s">
        <v>37</v>
      </c>
      <c r="AI263" s="2">
        <v>411.506309144</v>
      </c>
      <c r="AJ263" s="2">
        <v>10062.940811099999</v>
      </c>
      <c r="AK263" s="1">
        <v>306</v>
      </c>
      <c r="AL263" s="6">
        <v>0.2</v>
      </c>
      <c r="AM263" s="6">
        <v>0.2</v>
      </c>
      <c r="AN263">
        <f t="shared" si="18"/>
        <v>0.134801142236468</v>
      </c>
      <c r="AO263">
        <f t="shared" si="19"/>
        <v>6.2490595738760009E-3</v>
      </c>
    </row>
    <row r="264" spans="1:41" x14ac:dyDescent="0.25">
      <c r="A264" s="1">
        <v>43</v>
      </c>
      <c r="B264" s="1">
        <v>10</v>
      </c>
      <c r="C264" s="2">
        <v>7.8335541948899995E-3</v>
      </c>
      <c r="D264" s="1">
        <v>313</v>
      </c>
      <c r="E264" s="1">
        <v>43</v>
      </c>
      <c r="F264" s="1">
        <v>10</v>
      </c>
      <c r="G264" s="1" t="s">
        <v>48</v>
      </c>
      <c r="H264" s="2">
        <v>6.2467731520000003</v>
      </c>
      <c r="I264" s="2">
        <v>0.28799999999999998</v>
      </c>
      <c r="J264" s="2">
        <v>173.89400000000001</v>
      </c>
      <c r="K264" s="2">
        <v>8.0210000000000008</v>
      </c>
      <c r="L264" s="2">
        <v>0.39100000000000001</v>
      </c>
      <c r="M264" s="2">
        <v>0.4</v>
      </c>
      <c r="N264" s="2">
        <v>2.4449999999999998</v>
      </c>
      <c r="O264" s="2">
        <v>0.115</v>
      </c>
      <c r="P264" s="2">
        <v>68.054000000000002</v>
      </c>
      <c r="Q264" s="2">
        <v>3.2080000000000002</v>
      </c>
      <c r="R264" s="2">
        <v>7.8335541948899995E-3</v>
      </c>
      <c r="S264" s="2">
        <v>1.3720000000000001</v>
      </c>
      <c r="T264" s="2">
        <v>5.5E-2</v>
      </c>
      <c r="U264" s="4">
        <f t="shared" si="17"/>
        <v>1.0747636355389081E-2</v>
      </c>
      <c r="V264" s="4">
        <f t="shared" si="16"/>
        <v>4.3084548071894996E-4</v>
      </c>
      <c r="W264" s="2">
        <v>0.22</v>
      </c>
      <c r="X264" s="2">
        <v>0.19180012599999999</v>
      </c>
      <c r="Y264" s="1">
        <v>620</v>
      </c>
      <c r="Z264" s="1">
        <v>5</v>
      </c>
      <c r="AA264" s="1" t="s">
        <v>44</v>
      </c>
      <c r="AB264" s="2">
        <v>0.2</v>
      </c>
      <c r="AE264" s="1" t="s">
        <v>37</v>
      </c>
      <c r="AF264" s="1" t="s">
        <v>37</v>
      </c>
      <c r="AI264" s="2">
        <v>411.506309144</v>
      </c>
      <c r="AJ264" s="2">
        <v>10062.940811099999</v>
      </c>
      <c r="AK264" s="1">
        <v>313</v>
      </c>
      <c r="AL264" s="6">
        <v>0.2</v>
      </c>
      <c r="AM264" s="6">
        <v>0.2</v>
      </c>
      <c r="AN264">
        <f t="shared" si="18"/>
        <v>2.149527271077816E-3</v>
      </c>
      <c r="AO264">
        <f t="shared" si="19"/>
        <v>8.6169096143789999E-5</v>
      </c>
    </row>
    <row r="265" spans="1:41" x14ac:dyDescent="0.25">
      <c r="A265" s="1">
        <v>43</v>
      </c>
      <c r="B265" s="1">
        <v>2</v>
      </c>
      <c r="C265" s="2">
        <v>0.37079105227300002</v>
      </c>
      <c r="D265" s="1">
        <v>306</v>
      </c>
      <c r="E265" s="1">
        <v>43</v>
      </c>
      <c r="F265" s="1">
        <v>2</v>
      </c>
      <c r="G265" s="1" t="s">
        <v>39</v>
      </c>
      <c r="H265" s="2">
        <v>14.06343848</v>
      </c>
      <c r="I265" s="2">
        <v>0.75900000000000001</v>
      </c>
      <c r="J265" s="2">
        <v>7259.9949999999999</v>
      </c>
      <c r="K265" s="2">
        <v>391.71</v>
      </c>
      <c r="L265" s="2">
        <v>0.38400000000000001</v>
      </c>
      <c r="M265" s="2">
        <v>0.38900000000000001</v>
      </c>
      <c r="N265" s="2">
        <v>5.4050000000000002</v>
      </c>
      <c r="O265" s="2">
        <v>0.29499999999999998</v>
      </c>
      <c r="P265" s="2">
        <v>2790.364</v>
      </c>
      <c r="Q265" s="2">
        <v>152.19999999999999</v>
      </c>
      <c r="R265" s="2">
        <v>0.37079105227300002</v>
      </c>
      <c r="S265" s="2">
        <v>3.02</v>
      </c>
      <c r="T265" s="2">
        <v>0.14000000000000001</v>
      </c>
      <c r="U265" s="4">
        <f t="shared" si="17"/>
        <v>1.1197889778644601</v>
      </c>
      <c r="V265" s="4">
        <f t="shared" si="16"/>
        <v>5.1910747318220006E-2</v>
      </c>
      <c r="W265" s="2">
        <v>0.215</v>
      </c>
      <c r="X265" s="2">
        <v>0.18394453899999999</v>
      </c>
      <c r="Y265" s="1">
        <v>621</v>
      </c>
      <c r="Z265" s="1">
        <v>5</v>
      </c>
      <c r="AA265" s="1" t="s">
        <v>44</v>
      </c>
      <c r="AB265" s="2">
        <v>0.2</v>
      </c>
      <c r="AE265" s="1" t="s">
        <v>37</v>
      </c>
      <c r="AF265" s="1" t="s">
        <v>37</v>
      </c>
      <c r="AI265" s="2">
        <v>646.82446269499997</v>
      </c>
      <c r="AJ265" s="2">
        <v>23585.514591499999</v>
      </c>
      <c r="AK265" s="1">
        <v>306</v>
      </c>
      <c r="AL265" s="6">
        <v>0.2</v>
      </c>
      <c r="AM265" s="6">
        <v>0.2</v>
      </c>
      <c r="AN265">
        <f t="shared" si="18"/>
        <v>0.22395779557289203</v>
      </c>
      <c r="AO265">
        <f t="shared" si="19"/>
        <v>1.0382149463644002E-2</v>
      </c>
    </row>
    <row r="266" spans="1:41" x14ac:dyDescent="0.25">
      <c r="A266" s="1">
        <v>43</v>
      </c>
      <c r="B266" s="1">
        <v>10</v>
      </c>
      <c r="C266" s="2">
        <v>0.17066002518699999</v>
      </c>
      <c r="D266" s="1">
        <v>313</v>
      </c>
      <c r="E266" s="1">
        <v>43</v>
      </c>
      <c r="F266" s="1">
        <v>10</v>
      </c>
      <c r="G266" s="1" t="s">
        <v>48</v>
      </c>
      <c r="H266" s="2">
        <v>6.2467731520000003</v>
      </c>
      <c r="I266" s="2">
        <v>0.28799999999999998</v>
      </c>
      <c r="J266" s="2">
        <v>173.89400000000001</v>
      </c>
      <c r="K266" s="2">
        <v>8.0210000000000008</v>
      </c>
      <c r="L266" s="2">
        <v>0.39100000000000001</v>
      </c>
      <c r="M266" s="2">
        <v>0.4</v>
      </c>
      <c r="N266" s="2">
        <v>2.4449999999999998</v>
      </c>
      <c r="O266" s="2">
        <v>0.115</v>
      </c>
      <c r="P266" s="2">
        <v>68.054000000000002</v>
      </c>
      <c r="Q266" s="2">
        <v>3.2080000000000002</v>
      </c>
      <c r="R266" s="2">
        <v>0.17066002518699999</v>
      </c>
      <c r="S266" s="2">
        <v>1.3720000000000001</v>
      </c>
      <c r="T266" s="2">
        <v>5.5E-2</v>
      </c>
      <c r="U266" s="4">
        <f t="shared" si="17"/>
        <v>0.234145554556564</v>
      </c>
      <c r="V266" s="4">
        <f t="shared" si="16"/>
        <v>9.3863013852849998E-3</v>
      </c>
      <c r="W266" s="2">
        <v>0.22</v>
      </c>
      <c r="X266" s="2">
        <v>0.19180012599999999</v>
      </c>
      <c r="Y266" s="1">
        <v>621</v>
      </c>
      <c r="Z266" s="1">
        <v>5</v>
      </c>
      <c r="AA266" s="1" t="s">
        <v>44</v>
      </c>
      <c r="AB266" s="2">
        <v>0.2</v>
      </c>
      <c r="AE266" s="1" t="s">
        <v>37</v>
      </c>
      <c r="AF266" s="1" t="s">
        <v>37</v>
      </c>
      <c r="AI266" s="2">
        <v>646.82446269499997</v>
      </c>
      <c r="AJ266" s="2">
        <v>23585.514591499999</v>
      </c>
      <c r="AK266" s="1">
        <v>313</v>
      </c>
      <c r="AL266" s="6">
        <v>0.2</v>
      </c>
      <c r="AM266" s="6">
        <v>0.2</v>
      </c>
      <c r="AN266">
        <f t="shared" si="18"/>
        <v>4.6829110911312803E-2</v>
      </c>
      <c r="AO266">
        <f t="shared" si="19"/>
        <v>1.8772602770570001E-3</v>
      </c>
    </row>
    <row r="267" spans="1:41" x14ac:dyDescent="0.25">
      <c r="A267" s="1">
        <v>41</v>
      </c>
      <c r="B267" s="1">
        <v>2</v>
      </c>
      <c r="C267" s="2">
        <v>1.0073262414399999</v>
      </c>
      <c r="D267" s="1">
        <v>283</v>
      </c>
      <c r="E267" s="1">
        <v>41</v>
      </c>
      <c r="F267" s="1">
        <v>2</v>
      </c>
      <c r="G267" s="1" t="s">
        <v>39</v>
      </c>
      <c r="H267" s="2">
        <v>11.920081100000001</v>
      </c>
      <c r="I267" s="2">
        <v>0.58199999999999996</v>
      </c>
      <c r="J267" s="2">
        <v>23513.664000000001</v>
      </c>
      <c r="K267" s="2">
        <v>1147.4929999999999</v>
      </c>
      <c r="L267" s="2">
        <v>0.96099999999999997</v>
      </c>
      <c r="M267" s="2">
        <v>0.92300000000000004</v>
      </c>
      <c r="N267" s="2">
        <v>11.452</v>
      </c>
      <c r="O267" s="2">
        <v>0.53700000000000003</v>
      </c>
      <c r="P267" s="2">
        <v>22589.972000000002</v>
      </c>
      <c r="Q267" s="2">
        <v>1059.182</v>
      </c>
      <c r="R267" s="2">
        <v>1.0073262414399999</v>
      </c>
      <c r="S267" s="2">
        <v>10.039</v>
      </c>
      <c r="T267" s="2">
        <v>0.47399999999999998</v>
      </c>
      <c r="U267" s="4">
        <f t="shared" si="17"/>
        <v>10.112548137816159</v>
      </c>
      <c r="V267" s="4">
        <f t="shared" si="16"/>
        <v>0.47747263844255994</v>
      </c>
      <c r="W267" s="2">
        <v>0.84199999999999997</v>
      </c>
      <c r="X267" s="2">
        <v>0.815267984</v>
      </c>
      <c r="Y267" s="1">
        <v>622</v>
      </c>
      <c r="Z267" s="1">
        <v>5</v>
      </c>
      <c r="AA267" s="1" t="s">
        <v>44</v>
      </c>
      <c r="AB267" s="2">
        <v>0.2</v>
      </c>
      <c r="AE267" s="1" t="s">
        <v>37</v>
      </c>
      <c r="AF267" s="1" t="s">
        <v>37</v>
      </c>
      <c r="AI267" s="2">
        <v>2879.70186066</v>
      </c>
      <c r="AJ267" s="2">
        <v>229328.365857</v>
      </c>
      <c r="AK267" s="1">
        <v>283</v>
      </c>
      <c r="AL267" s="6">
        <v>0.2</v>
      </c>
      <c r="AM267" s="6">
        <v>0.2</v>
      </c>
      <c r="AN267">
        <f t="shared" si="18"/>
        <v>2.0225096275632319</v>
      </c>
      <c r="AO267">
        <f t="shared" si="19"/>
        <v>9.5494527688511993E-2</v>
      </c>
    </row>
    <row r="268" spans="1:41" x14ac:dyDescent="0.25">
      <c r="A268" s="1">
        <v>41</v>
      </c>
      <c r="B268" s="1">
        <v>4</v>
      </c>
      <c r="C268" s="2">
        <v>3.0090954735</v>
      </c>
      <c r="D268" s="1">
        <v>285</v>
      </c>
      <c r="E268" s="1">
        <v>41</v>
      </c>
      <c r="F268" s="1">
        <v>4</v>
      </c>
      <c r="G268" s="1" t="s">
        <v>38</v>
      </c>
      <c r="H268" s="2">
        <v>15.04653083</v>
      </c>
      <c r="I268" s="2">
        <v>1.2989999999999999</v>
      </c>
      <c r="J268" s="2">
        <v>22984.637999999999</v>
      </c>
      <c r="K268" s="2">
        <v>1984.3140000000001</v>
      </c>
      <c r="L268" s="2">
        <v>0.96099999999999997</v>
      </c>
      <c r="M268" s="2">
        <v>0.92400000000000004</v>
      </c>
      <c r="N268" s="2">
        <v>14.457000000000001</v>
      </c>
      <c r="O268" s="2">
        <v>1.2</v>
      </c>
      <c r="P268" s="2">
        <v>22084.135999999999</v>
      </c>
      <c r="Q268" s="2">
        <v>1832.828</v>
      </c>
      <c r="R268" s="2">
        <v>3.0090954735</v>
      </c>
      <c r="S268" s="2">
        <v>12.656000000000001</v>
      </c>
      <c r="T268" s="2">
        <v>1.0589999999999999</v>
      </c>
      <c r="U268" s="4">
        <f t="shared" si="17"/>
        <v>38.083112312616002</v>
      </c>
      <c r="V268" s="4">
        <f t="shared" si="16"/>
        <v>3.1866321064365</v>
      </c>
      <c r="W268" s="2">
        <v>0.84099999999999997</v>
      </c>
      <c r="X268" s="2">
        <v>0.81549221100000002</v>
      </c>
      <c r="Y268" s="1">
        <v>622</v>
      </c>
      <c r="Z268" s="1">
        <v>5</v>
      </c>
      <c r="AA268" s="1" t="s">
        <v>44</v>
      </c>
      <c r="AB268" s="2">
        <v>0.2</v>
      </c>
      <c r="AE268" s="1" t="s">
        <v>37</v>
      </c>
      <c r="AF268" s="1" t="s">
        <v>37</v>
      </c>
      <c r="AI268" s="2">
        <v>2879.70186066</v>
      </c>
      <c r="AJ268" s="2">
        <v>229328.365857</v>
      </c>
      <c r="AK268" s="1">
        <v>285</v>
      </c>
      <c r="AL268" s="6">
        <v>0.2</v>
      </c>
      <c r="AM268" s="6">
        <v>0.2</v>
      </c>
      <c r="AN268">
        <f t="shared" si="18"/>
        <v>7.6166224625232006</v>
      </c>
      <c r="AO268">
        <f t="shared" si="19"/>
        <v>0.63732642128729999</v>
      </c>
    </row>
    <row r="269" spans="1:41" x14ac:dyDescent="0.25">
      <c r="A269" s="1">
        <v>41</v>
      </c>
      <c r="B269" s="1">
        <v>7</v>
      </c>
      <c r="C269" s="2">
        <v>1.2482542130400001</v>
      </c>
      <c r="D269" s="1">
        <v>287</v>
      </c>
      <c r="E269" s="1">
        <v>41</v>
      </c>
      <c r="F269" s="1">
        <v>7</v>
      </c>
      <c r="G269" s="1" t="s">
        <v>43</v>
      </c>
      <c r="H269" s="2">
        <v>12.396099420000001</v>
      </c>
      <c r="I269" s="2">
        <v>0.63200000000000001</v>
      </c>
      <c r="J269" s="2">
        <v>2255.096</v>
      </c>
      <c r="K269" s="2">
        <v>115.03100000000001</v>
      </c>
      <c r="L269" s="2">
        <v>0.96</v>
      </c>
      <c r="M269" s="2">
        <v>0.92300000000000004</v>
      </c>
      <c r="N269" s="2">
        <v>11.903</v>
      </c>
      <c r="O269" s="2">
        <v>0.58299999999999996</v>
      </c>
      <c r="P269" s="2">
        <v>2165.4079999999999</v>
      </c>
      <c r="Q269" s="2">
        <v>106.125</v>
      </c>
      <c r="R269" s="2">
        <v>1.2482542130400001</v>
      </c>
      <c r="S269" s="2">
        <v>10.445</v>
      </c>
      <c r="T269" s="2">
        <v>0.51600000000000001</v>
      </c>
      <c r="U269" s="4">
        <f t="shared" si="17"/>
        <v>13.038015255202801</v>
      </c>
      <c r="V269" s="4">
        <f t="shared" si="16"/>
        <v>0.64409917392864002</v>
      </c>
      <c r="W269" s="2">
        <v>0.84299999999999997</v>
      </c>
      <c r="X269" s="2">
        <v>0.81577403900000001</v>
      </c>
      <c r="Y269" s="1">
        <v>622</v>
      </c>
      <c r="Z269" s="1">
        <v>5</v>
      </c>
      <c r="AA269" s="1" t="s">
        <v>44</v>
      </c>
      <c r="AB269" s="2">
        <v>0.2</v>
      </c>
      <c r="AE269" s="1" t="s">
        <v>37</v>
      </c>
      <c r="AF269" s="1" t="s">
        <v>37</v>
      </c>
      <c r="AI269" s="2">
        <v>2879.70186066</v>
      </c>
      <c r="AJ269" s="2">
        <v>229328.365857</v>
      </c>
      <c r="AK269" s="1">
        <v>287</v>
      </c>
      <c r="AL269" s="6">
        <v>0.2</v>
      </c>
      <c r="AM269" s="6">
        <v>0.2</v>
      </c>
      <c r="AN269">
        <f t="shared" si="18"/>
        <v>2.6076030510405603</v>
      </c>
      <c r="AO269">
        <f t="shared" si="19"/>
        <v>0.128819834785728</v>
      </c>
    </row>
    <row r="270" spans="1:41" x14ac:dyDescent="0.25">
      <c r="A270" s="1">
        <v>43</v>
      </c>
      <c r="B270" s="1">
        <v>2</v>
      </c>
      <c r="C270" s="2">
        <v>0.22445531207700001</v>
      </c>
      <c r="D270" s="1">
        <v>306</v>
      </c>
      <c r="E270" s="1">
        <v>43</v>
      </c>
      <c r="F270" s="1">
        <v>2</v>
      </c>
      <c r="G270" s="1" t="s">
        <v>39</v>
      </c>
      <c r="H270" s="2">
        <v>14.06343848</v>
      </c>
      <c r="I270" s="2">
        <v>0.75900000000000001</v>
      </c>
      <c r="J270" s="2">
        <v>7259.9949999999999</v>
      </c>
      <c r="K270" s="2">
        <v>391.71</v>
      </c>
      <c r="L270" s="2">
        <v>0.38400000000000001</v>
      </c>
      <c r="M270" s="2">
        <v>0.38900000000000001</v>
      </c>
      <c r="N270" s="2">
        <v>5.4050000000000002</v>
      </c>
      <c r="O270" s="2">
        <v>0.29499999999999998</v>
      </c>
      <c r="P270" s="2">
        <v>2790.364</v>
      </c>
      <c r="Q270" s="2">
        <v>152.19999999999999</v>
      </c>
      <c r="R270" s="2">
        <v>0.22445531207700001</v>
      </c>
      <c r="S270" s="2">
        <v>3.02</v>
      </c>
      <c r="T270" s="2">
        <v>0.14000000000000001</v>
      </c>
      <c r="U270" s="4">
        <f t="shared" si="17"/>
        <v>0.67785504247254003</v>
      </c>
      <c r="V270" s="4">
        <f t="shared" si="16"/>
        <v>3.1423743690780007E-2</v>
      </c>
      <c r="W270" s="2">
        <v>0.215</v>
      </c>
      <c r="X270" s="2">
        <v>0.18394453899999999</v>
      </c>
      <c r="Y270" s="1">
        <v>623</v>
      </c>
      <c r="Z270" s="1">
        <v>5</v>
      </c>
      <c r="AA270" s="1" t="s">
        <v>44</v>
      </c>
      <c r="AB270" s="2">
        <v>0.2</v>
      </c>
      <c r="AE270" s="1" t="s">
        <v>37</v>
      </c>
      <c r="AF270" s="1" t="s">
        <v>37</v>
      </c>
      <c r="AI270" s="2">
        <v>403.45194178999998</v>
      </c>
      <c r="AJ270" s="2">
        <v>9777.2342857999993</v>
      </c>
      <c r="AK270" s="1">
        <v>306</v>
      </c>
      <c r="AL270" s="6">
        <v>0.2</v>
      </c>
      <c r="AM270" s="6">
        <v>0.2</v>
      </c>
      <c r="AN270">
        <f t="shared" si="18"/>
        <v>0.13557100849450801</v>
      </c>
      <c r="AO270">
        <f t="shared" si="19"/>
        <v>6.2847487381560013E-3</v>
      </c>
    </row>
    <row r="271" spans="1:41" x14ac:dyDescent="0.25">
      <c r="A271" s="1">
        <v>43</v>
      </c>
      <c r="B271" s="1">
        <v>4</v>
      </c>
      <c r="C271" s="2">
        <v>1.05008733802</v>
      </c>
      <c r="D271" s="1">
        <v>308</v>
      </c>
      <c r="E271" s="1">
        <v>43</v>
      </c>
      <c r="F271" s="1">
        <v>4</v>
      </c>
      <c r="G271" s="1" t="s">
        <v>38</v>
      </c>
      <c r="H271" s="2">
        <v>17.344551580000001</v>
      </c>
      <c r="I271" s="2">
        <v>1.669</v>
      </c>
      <c r="J271" s="2">
        <v>998.83399999999995</v>
      </c>
      <c r="K271" s="2">
        <v>96.117000000000004</v>
      </c>
      <c r="L271" s="2">
        <v>0.38100000000000001</v>
      </c>
      <c r="M271" s="2">
        <v>0.38900000000000001</v>
      </c>
      <c r="N271" s="2">
        <v>6.6120000000000001</v>
      </c>
      <c r="O271" s="2">
        <v>0.65</v>
      </c>
      <c r="P271" s="2">
        <v>380.786</v>
      </c>
      <c r="Q271" s="2">
        <v>37.427</v>
      </c>
      <c r="R271" s="2">
        <v>1.05008733802</v>
      </c>
      <c r="S271" s="2">
        <v>3.68</v>
      </c>
      <c r="T271" s="2">
        <v>0.30599999999999999</v>
      </c>
      <c r="U271" s="4">
        <f t="shared" si="17"/>
        <v>3.8643214039136002</v>
      </c>
      <c r="V271" s="4">
        <f t="shared" si="16"/>
        <v>0.32132672543412</v>
      </c>
      <c r="W271" s="2">
        <v>0.21199999999999999</v>
      </c>
      <c r="X271" s="2">
        <v>0.183389622</v>
      </c>
      <c r="Y271" s="1">
        <v>624</v>
      </c>
      <c r="Z271" s="1">
        <v>5</v>
      </c>
      <c r="AA271" s="1" t="s">
        <v>44</v>
      </c>
      <c r="AB271" s="2">
        <v>0.2</v>
      </c>
      <c r="AE271" s="1" t="s">
        <v>37</v>
      </c>
      <c r="AF271" s="1" t="s">
        <v>37</v>
      </c>
      <c r="AI271" s="2">
        <v>1243.6885103100001</v>
      </c>
      <c r="AJ271" s="2">
        <v>67600.418161099995</v>
      </c>
      <c r="AK271" s="1">
        <v>308</v>
      </c>
      <c r="AL271" s="6">
        <v>0.2</v>
      </c>
      <c r="AM271" s="6">
        <v>0.2</v>
      </c>
      <c r="AN271">
        <f t="shared" si="18"/>
        <v>0.77286428078272007</v>
      </c>
      <c r="AO271">
        <f t="shared" si="19"/>
        <v>6.4265345086824008E-2</v>
      </c>
    </row>
    <row r="272" spans="1:41" x14ac:dyDescent="0.25">
      <c r="A272" s="1">
        <v>43</v>
      </c>
      <c r="B272" s="1">
        <v>10</v>
      </c>
      <c r="C272" s="2">
        <v>0.41812339543100002</v>
      </c>
      <c r="D272" s="1">
        <v>313</v>
      </c>
      <c r="E272" s="1">
        <v>43</v>
      </c>
      <c r="F272" s="1">
        <v>10</v>
      </c>
      <c r="G272" s="1" t="s">
        <v>48</v>
      </c>
      <c r="H272" s="2">
        <v>6.2467731520000003</v>
      </c>
      <c r="I272" s="2">
        <v>0.28799999999999998</v>
      </c>
      <c r="J272" s="2">
        <v>173.89400000000001</v>
      </c>
      <c r="K272" s="2">
        <v>8.0210000000000008</v>
      </c>
      <c r="L272" s="2">
        <v>0.39100000000000001</v>
      </c>
      <c r="M272" s="2">
        <v>0.4</v>
      </c>
      <c r="N272" s="2">
        <v>2.4449999999999998</v>
      </c>
      <c r="O272" s="2">
        <v>0.115</v>
      </c>
      <c r="P272" s="2">
        <v>68.054000000000002</v>
      </c>
      <c r="Q272" s="2">
        <v>3.2080000000000002</v>
      </c>
      <c r="R272" s="2">
        <v>0.41812339543100002</v>
      </c>
      <c r="S272" s="2">
        <v>1.3720000000000001</v>
      </c>
      <c r="T272" s="2">
        <v>5.5E-2</v>
      </c>
      <c r="U272" s="4">
        <f t="shared" si="17"/>
        <v>0.57366529853133208</v>
      </c>
      <c r="V272" s="4">
        <f t="shared" si="16"/>
        <v>2.2996786748705002E-2</v>
      </c>
      <c r="W272" s="2">
        <v>0.22</v>
      </c>
      <c r="X272" s="2">
        <v>0.19180012599999999</v>
      </c>
      <c r="Y272" s="1">
        <v>624</v>
      </c>
      <c r="Z272" s="1">
        <v>5</v>
      </c>
      <c r="AA272" s="1" t="s">
        <v>44</v>
      </c>
      <c r="AB272" s="2">
        <v>0.2</v>
      </c>
      <c r="AE272" s="1" t="s">
        <v>37</v>
      </c>
      <c r="AF272" s="1" t="s">
        <v>37</v>
      </c>
      <c r="AI272" s="2">
        <v>1243.6885103100001</v>
      </c>
      <c r="AJ272" s="2">
        <v>67600.418161099995</v>
      </c>
      <c r="AK272" s="1">
        <v>313</v>
      </c>
      <c r="AL272" s="6">
        <v>0.2</v>
      </c>
      <c r="AM272" s="6">
        <v>0.2</v>
      </c>
      <c r="AN272">
        <f t="shared" si="18"/>
        <v>0.11473305970626642</v>
      </c>
      <c r="AO272">
        <f t="shared" si="19"/>
        <v>4.599357349741001E-3</v>
      </c>
    </row>
    <row r="273" spans="1:41" x14ac:dyDescent="0.25">
      <c r="A273" s="1">
        <v>43</v>
      </c>
      <c r="B273" s="1">
        <v>12</v>
      </c>
      <c r="C273" s="2">
        <v>8.3687534071800004E-2</v>
      </c>
      <c r="D273" s="1">
        <v>315</v>
      </c>
      <c r="E273" s="1">
        <v>43</v>
      </c>
      <c r="F273" s="1">
        <v>12</v>
      </c>
      <c r="G273" s="1" t="s">
        <v>47</v>
      </c>
      <c r="H273" s="2">
        <v>1.328043809</v>
      </c>
      <c r="I273" s="2">
        <v>5.8000000000000003E-2</v>
      </c>
      <c r="J273" s="2">
        <v>87.094999999999999</v>
      </c>
      <c r="K273" s="2">
        <v>3.7730000000000001</v>
      </c>
      <c r="L273" s="2">
        <v>0.39700000000000002</v>
      </c>
      <c r="M273" s="2">
        <v>0.41</v>
      </c>
      <c r="N273" s="2">
        <v>0.52700000000000002</v>
      </c>
      <c r="O273" s="2">
        <v>2.4E-2</v>
      </c>
      <c r="P273" s="2">
        <v>34.58</v>
      </c>
      <c r="Q273" s="2">
        <v>1.546</v>
      </c>
      <c r="R273" s="2">
        <v>8.3687534071800004E-2</v>
      </c>
      <c r="S273" s="2">
        <v>0.29899999999999999</v>
      </c>
      <c r="T273" s="2">
        <v>1.2E-2</v>
      </c>
      <c r="U273" s="4">
        <f t="shared" si="17"/>
        <v>2.50225726874682E-2</v>
      </c>
      <c r="V273" s="4">
        <f t="shared" si="16"/>
        <v>1.0042504088616001E-3</v>
      </c>
      <c r="W273" s="2">
        <v>0.22500000000000001</v>
      </c>
      <c r="X273" s="2">
        <v>0.20341980500000001</v>
      </c>
      <c r="Y273" s="1">
        <v>624</v>
      </c>
      <c r="Z273" s="1">
        <v>5</v>
      </c>
      <c r="AA273" s="1" t="s">
        <v>44</v>
      </c>
      <c r="AB273" s="2">
        <v>0.2</v>
      </c>
      <c r="AE273" s="1" t="s">
        <v>37</v>
      </c>
      <c r="AF273" s="1" t="s">
        <v>37</v>
      </c>
      <c r="AI273" s="2">
        <v>1243.6885103100001</v>
      </c>
      <c r="AJ273" s="2">
        <v>67600.418161099995</v>
      </c>
      <c r="AK273" s="1">
        <v>315</v>
      </c>
      <c r="AL273" s="6">
        <v>0.2</v>
      </c>
      <c r="AM273" s="6">
        <v>0.2</v>
      </c>
      <c r="AN273">
        <f t="shared" si="18"/>
        <v>5.0045145374936406E-3</v>
      </c>
      <c r="AO273">
        <f t="shared" si="19"/>
        <v>2.0085008177232004E-4</v>
      </c>
    </row>
    <row r="274" spans="1:41" x14ac:dyDescent="0.25">
      <c r="A274" s="1">
        <v>42</v>
      </c>
      <c r="B274" s="1">
        <v>1</v>
      </c>
      <c r="C274" s="2">
        <v>3.75183569254E-3</v>
      </c>
      <c r="D274" s="1">
        <v>294</v>
      </c>
      <c r="E274" s="1">
        <v>42</v>
      </c>
      <c r="F274" s="1">
        <v>1</v>
      </c>
      <c r="G274" s="1" t="s">
        <v>46</v>
      </c>
      <c r="H274" s="2">
        <v>7.697407224</v>
      </c>
      <c r="I274" s="2">
        <v>0.34100000000000003</v>
      </c>
      <c r="J274" s="2">
        <v>476.88</v>
      </c>
      <c r="K274" s="2">
        <v>21.152999999999999</v>
      </c>
      <c r="L274" s="2">
        <v>0.65900000000000003</v>
      </c>
      <c r="M274" s="2">
        <v>0.56599999999999995</v>
      </c>
      <c r="N274" s="2">
        <v>5.0720000000000001</v>
      </c>
      <c r="O274" s="2">
        <v>0.193</v>
      </c>
      <c r="P274" s="2">
        <v>314.24700000000001</v>
      </c>
      <c r="Q274" s="2">
        <v>11.98</v>
      </c>
      <c r="R274" s="2">
        <v>3.75183569254E-3</v>
      </c>
      <c r="S274" s="2">
        <v>4.2770000000000001</v>
      </c>
      <c r="T274" s="2">
        <v>0.158</v>
      </c>
      <c r="U274" s="4">
        <f t="shared" si="17"/>
        <v>1.604660125699358E-2</v>
      </c>
      <c r="V274" s="4">
        <f t="shared" si="16"/>
        <v>5.9279003942131999E-4</v>
      </c>
      <c r="W274" s="2">
        <v>0.55600000000000005</v>
      </c>
      <c r="X274" s="2">
        <v>0.46310160900000003</v>
      </c>
      <c r="Y274" s="1">
        <v>625</v>
      </c>
      <c r="Z274" s="1">
        <v>5</v>
      </c>
      <c r="AA274" s="1" t="s">
        <v>44</v>
      </c>
      <c r="AB274" s="2">
        <v>0.2</v>
      </c>
      <c r="AE274" s="1" t="s">
        <v>37</v>
      </c>
      <c r="AF274" s="1" t="s">
        <v>37</v>
      </c>
      <c r="AI274" s="2">
        <v>2368.8458076400002</v>
      </c>
      <c r="AJ274" s="2">
        <v>81985.596544100001</v>
      </c>
      <c r="AK274" s="1">
        <v>294</v>
      </c>
      <c r="AL274" s="6">
        <v>0.2</v>
      </c>
      <c r="AM274" s="6">
        <v>0.2</v>
      </c>
      <c r="AN274">
        <f t="shared" si="18"/>
        <v>3.209320251398716E-3</v>
      </c>
      <c r="AO274">
        <f t="shared" si="19"/>
        <v>1.18558007884264E-4</v>
      </c>
    </row>
    <row r="275" spans="1:41" x14ac:dyDescent="0.25">
      <c r="A275" s="1">
        <v>42</v>
      </c>
      <c r="B275" s="1">
        <v>2</v>
      </c>
      <c r="C275" s="2">
        <v>0.26685568860199999</v>
      </c>
      <c r="D275" s="1">
        <v>295</v>
      </c>
      <c r="E275" s="1">
        <v>42</v>
      </c>
      <c r="F275" s="1">
        <v>2</v>
      </c>
      <c r="G275" s="1" t="s">
        <v>39</v>
      </c>
      <c r="H275" s="2">
        <v>14.13860481</v>
      </c>
      <c r="I275" s="2">
        <v>0.65800000000000003</v>
      </c>
      <c r="J275" s="2">
        <v>3286.319</v>
      </c>
      <c r="K275" s="2">
        <v>152.84800000000001</v>
      </c>
      <c r="L275" s="2">
        <v>0.65900000000000003</v>
      </c>
      <c r="M275" s="2">
        <v>0.56499999999999995</v>
      </c>
      <c r="N275" s="2">
        <v>9.3109999999999999</v>
      </c>
      <c r="O275" s="2">
        <v>0.371</v>
      </c>
      <c r="P275" s="2">
        <v>2164.239</v>
      </c>
      <c r="Q275" s="2">
        <v>86.325000000000003</v>
      </c>
      <c r="R275" s="2">
        <v>0.26685568860199999</v>
      </c>
      <c r="S275" s="2">
        <v>7.8490000000000002</v>
      </c>
      <c r="T275" s="2">
        <v>0.30399999999999999</v>
      </c>
      <c r="U275" s="4">
        <f t="shared" si="17"/>
        <v>2.0945502998370977</v>
      </c>
      <c r="V275" s="4">
        <f t="shared" si="16"/>
        <v>8.1124129335007997E-2</v>
      </c>
      <c r="W275" s="2">
        <v>0.55500000000000005</v>
      </c>
      <c r="X275" s="2">
        <v>0.46163035400000002</v>
      </c>
      <c r="Y275" s="1">
        <v>625</v>
      </c>
      <c r="Z275" s="1">
        <v>5</v>
      </c>
      <c r="AA275" s="1" t="s">
        <v>44</v>
      </c>
      <c r="AB275" s="2">
        <v>0.2</v>
      </c>
      <c r="AE275" s="1" t="s">
        <v>37</v>
      </c>
      <c r="AF275" s="1" t="s">
        <v>37</v>
      </c>
      <c r="AI275" s="2">
        <v>2368.8458076400002</v>
      </c>
      <c r="AJ275" s="2">
        <v>81985.596544100001</v>
      </c>
      <c r="AK275" s="1">
        <v>295</v>
      </c>
      <c r="AL275" s="6">
        <v>0.2</v>
      </c>
      <c r="AM275" s="6">
        <v>0.2</v>
      </c>
      <c r="AN275">
        <f t="shared" si="18"/>
        <v>0.41891005996741959</v>
      </c>
      <c r="AO275">
        <f t="shared" si="19"/>
        <v>1.6224825867001601E-2</v>
      </c>
    </row>
    <row r="276" spans="1:41" x14ac:dyDescent="0.25">
      <c r="A276" s="1">
        <v>42</v>
      </c>
      <c r="B276" s="1">
        <v>12</v>
      </c>
      <c r="C276" s="2">
        <v>1.6115303728599999</v>
      </c>
      <c r="D276" s="1">
        <v>303</v>
      </c>
      <c r="E276" s="1">
        <v>42</v>
      </c>
      <c r="F276" s="1">
        <v>12</v>
      </c>
      <c r="G276" s="1" t="s">
        <v>47</v>
      </c>
      <c r="H276" s="2">
        <v>1.3296613749999999</v>
      </c>
      <c r="I276" s="2">
        <v>0.05</v>
      </c>
      <c r="J276" s="2">
        <v>190.88200000000001</v>
      </c>
      <c r="K276" s="2">
        <v>7.1669999999999998</v>
      </c>
      <c r="L276" s="2">
        <v>0.66600000000000004</v>
      </c>
      <c r="M276" s="2">
        <v>0.59499999999999997</v>
      </c>
      <c r="N276" s="2">
        <v>0.88500000000000001</v>
      </c>
      <c r="O276" s="2">
        <v>0.03</v>
      </c>
      <c r="P276" s="2">
        <v>127.045</v>
      </c>
      <c r="Q276" s="2">
        <v>4.2670000000000003</v>
      </c>
      <c r="R276" s="2">
        <v>1.6115303728599999</v>
      </c>
      <c r="S276" s="2">
        <v>0.75</v>
      </c>
      <c r="T276" s="2">
        <v>2.4E-2</v>
      </c>
      <c r="U276" s="4">
        <f t="shared" si="17"/>
        <v>1.2086477796449999</v>
      </c>
      <c r="V276" s="4">
        <f t="shared" si="16"/>
        <v>3.867672894864E-2</v>
      </c>
      <c r="W276" s="2">
        <v>0.56399999999999995</v>
      </c>
      <c r="X276" s="2">
        <v>0.48916406200000001</v>
      </c>
      <c r="Y276" s="1">
        <v>625</v>
      </c>
      <c r="Z276" s="1">
        <v>5</v>
      </c>
      <c r="AA276" s="1" t="s">
        <v>44</v>
      </c>
      <c r="AB276" s="2">
        <v>0.2</v>
      </c>
      <c r="AE276" s="1" t="s">
        <v>37</v>
      </c>
      <c r="AF276" s="1" t="s">
        <v>37</v>
      </c>
      <c r="AI276" s="2">
        <v>2368.8458076400002</v>
      </c>
      <c r="AJ276" s="2">
        <v>81985.596544100001</v>
      </c>
      <c r="AK276" s="1">
        <v>303</v>
      </c>
      <c r="AL276" s="6">
        <v>0.2</v>
      </c>
      <c r="AM276" s="6">
        <v>0.2</v>
      </c>
      <c r="AN276">
        <f t="shared" si="18"/>
        <v>0.241729555929</v>
      </c>
      <c r="AO276">
        <f t="shared" si="19"/>
        <v>7.7353457897280003E-3</v>
      </c>
    </row>
    <row r="277" spans="1:41" x14ac:dyDescent="0.25">
      <c r="A277" s="1">
        <v>41</v>
      </c>
      <c r="B277" s="1">
        <v>1</v>
      </c>
      <c r="C277" s="2">
        <v>1.31119039864</v>
      </c>
      <c r="D277" s="1">
        <v>282</v>
      </c>
      <c r="E277" s="1">
        <v>41</v>
      </c>
      <c r="F277" s="1">
        <v>1</v>
      </c>
      <c r="G277" s="1" t="s">
        <v>46</v>
      </c>
      <c r="H277" s="2">
        <v>6.4644953860000003</v>
      </c>
      <c r="I277" s="2">
        <v>0.30099999999999999</v>
      </c>
      <c r="J277" s="2">
        <v>7159.5820000000003</v>
      </c>
      <c r="K277" s="2">
        <v>333.43</v>
      </c>
      <c r="L277" s="2">
        <v>0.96099999999999997</v>
      </c>
      <c r="M277" s="2">
        <v>0.92300000000000004</v>
      </c>
      <c r="N277" s="2">
        <v>6.2110000000000003</v>
      </c>
      <c r="O277" s="2">
        <v>0.27800000000000002</v>
      </c>
      <c r="P277" s="2">
        <v>6878.3919999999998</v>
      </c>
      <c r="Q277" s="2">
        <v>307.74299999999999</v>
      </c>
      <c r="R277" s="2">
        <v>1.31119039864</v>
      </c>
      <c r="S277" s="2">
        <v>5.4459999999999997</v>
      </c>
      <c r="T277" s="2">
        <v>0.246</v>
      </c>
      <c r="U277" s="4">
        <f t="shared" si="17"/>
        <v>7.1407429109934393</v>
      </c>
      <c r="V277" s="4">
        <f t="shared" si="16"/>
        <v>0.32255283806544</v>
      </c>
      <c r="W277" s="2">
        <v>0.84199999999999997</v>
      </c>
      <c r="X277" s="2">
        <v>0.81555424300000001</v>
      </c>
      <c r="Y277" s="1">
        <v>626</v>
      </c>
      <c r="Z277" s="1">
        <v>5</v>
      </c>
      <c r="AA277" s="1" t="s">
        <v>44</v>
      </c>
      <c r="AB277" s="2">
        <v>0.2</v>
      </c>
      <c r="AE277" s="1" t="s">
        <v>37</v>
      </c>
      <c r="AF277" s="1" t="s">
        <v>37</v>
      </c>
      <c r="AI277" s="2">
        <v>2598.7135988199998</v>
      </c>
      <c r="AJ277" s="2">
        <v>198444.99667200001</v>
      </c>
      <c r="AK277" s="1">
        <v>282</v>
      </c>
      <c r="AL277" s="6">
        <v>0.2</v>
      </c>
      <c r="AM277" s="6">
        <v>0.2</v>
      </c>
      <c r="AN277">
        <f t="shared" si="18"/>
        <v>1.4281485821986879</v>
      </c>
      <c r="AO277">
        <f t="shared" si="19"/>
        <v>6.4510567613088002E-2</v>
      </c>
    </row>
    <row r="278" spans="1:41" x14ac:dyDescent="0.25">
      <c r="A278" s="1">
        <v>41</v>
      </c>
      <c r="B278" s="1">
        <v>4</v>
      </c>
      <c r="C278" s="2">
        <v>1.2671607113100001E-3</v>
      </c>
      <c r="D278" s="1">
        <v>285</v>
      </c>
      <c r="E278" s="1">
        <v>41</v>
      </c>
      <c r="F278" s="1">
        <v>4</v>
      </c>
      <c r="G278" s="1" t="s">
        <v>38</v>
      </c>
      <c r="H278" s="2">
        <v>15.04653083</v>
      </c>
      <c r="I278" s="2">
        <v>1.2989999999999999</v>
      </c>
      <c r="J278" s="2">
        <v>22984.637999999999</v>
      </c>
      <c r="K278" s="2">
        <v>1984.3140000000001</v>
      </c>
      <c r="L278" s="2">
        <v>0.96099999999999997</v>
      </c>
      <c r="M278" s="2">
        <v>0.92400000000000004</v>
      </c>
      <c r="N278" s="2">
        <v>14.457000000000001</v>
      </c>
      <c r="O278" s="2">
        <v>1.2</v>
      </c>
      <c r="P278" s="2">
        <v>22084.135999999999</v>
      </c>
      <c r="Q278" s="2">
        <v>1832.828</v>
      </c>
      <c r="R278" s="2">
        <v>1.2671607113100001E-3</v>
      </c>
      <c r="S278" s="2">
        <v>12.656000000000001</v>
      </c>
      <c r="T278" s="2">
        <v>1.0589999999999999</v>
      </c>
      <c r="U278" s="4">
        <f t="shared" si="17"/>
        <v>1.6037185962339363E-2</v>
      </c>
      <c r="V278" s="4">
        <f t="shared" si="16"/>
        <v>1.3419231932772901E-3</v>
      </c>
      <c r="W278" s="2">
        <v>0.84099999999999997</v>
      </c>
      <c r="X278" s="2">
        <v>0.81549221100000002</v>
      </c>
      <c r="Y278" s="1">
        <v>626</v>
      </c>
      <c r="Z278" s="1">
        <v>5</v>
      </c>
      <c r="AA278" s="1" t="s">
        <v>44</v>
      </c>
      <c r="AB278" s="2">
        <v>0.2</v>
      </c>
      <c r="AE278" s="1" t="s">
        <v>37</v>
      </c>
      <c r="AF278" s="1" t="s">
        <v>37</v>
      </c>
      <c r="AI278" s="2">
        <v>2598.7135988199998</v>
      </c>
      <c r="AJ278" s="2">
        <v>198444.99667200001</v>
      </c>
      <c r="AK278" s="1">
        <v>285</v>
      </c>
      <c r="AL278" s="6">
        <v>0.2</v>
      </c>
      <c r="AM278" s="6">
        <v>0.2</v>
      </c>
      <c r="AN278">
        <f t="shared" si="18"/>
        <v>3.2074371924678729E-3</v>
      </c>
      <c r="AO278">
        <f t="shared" si="19"/>
        <v>2.6838463865545804E-4</v>
      </c>
    </row>
    <row r="279" spans="1:41" x14ac:dyDescent="0.25">
      <c r="A279" s="1">
        <v>42</v>
      </c>
      <c r="B279" s="1">
        <v>1</v>
      </c>
      <c r="C279" s="2">
        <v>2.05644852538</v>
      </c>
      <c r="D279" s="1">
        <v>294</v>
      </c>
      <c r="E279" s="1">
        <v>42</v>
      </c>
      <c r="F279" s="1">
        <v>1</v>
      </c>
      <c r="G279" s="1" t="s">
        <v>46</v>
      </c>
      <c r="H279" s="2">
        <v>7.697407224</v>
      </c>
      <c r="I279" s="2">
        <v>0.34100000000000003</v>
      </c>
      <c r="J279" s="2">
        <v>476.88</v>
      </c>
      <c r="K279" s="2">
        <v>21.152999999999999</v>
      </c>
      <c r="L279" s="2">
        <v>0.65900000000000003</v>
      </c>
      <c r="M279" s="2">
        <v>0.56599999999999995</v>
      </c>
      <c r="N279" s="2">
        <v>5.0720000000000001</v>
      </c>
      <c r="O279" s="2">
        <v>0.193</v>
      </c>
      <c r="P279" s="2">
        <v>314.24700000000001</v>
      </c>
      <c r="Q279" s="2">
        <v>11.98</v>
      </c>
      <c r="R279" s="2">
        <v>2.05644852538</v>
      </c>
      <c r="S279" s="2">
        <v>4.2770000000000001</v>
      </c>
      <c r="T279" s="2">
        <v>0.158</v>
      </c>
      <c r="U279" s="4">
        <f t="shared" si="17"/>
        <v>8.7954303430502598</v>
      </c>
      <c r="V279" s="4">
        <f t="shared" si="16"/>
        <v>0.32491886701004002</v>
      </c>
      <c r="W279" s="2">
        <v>0.55600000000000005</v>
      </c>
      <c r="X279" s="2">
        <v>0.46310160900000003</v>
      </c>
      <c r="Y279" s="1">
        <v>626</v>
      </c>
      <c r="Z279" s="1">
        <v>5</v>
      </c>
      <c r="AA279" s="1" t="s">
        <v>44</v>
      </c>
      <c r="AB279" s="2">
        <v>0.2</v>
      </c>
      <c r="AE279" s="1" t="s">
        <v>37</v>
      </c>
      <c r="AF279" s="1" t="s">
        <v>37</v>
      </c>
      <c r="AI279" s="2">
        <v>2598.7135988199998</v>
      </c>
      <c r="AJ279" s="2">
        <v>198444.99667200001</v>
      </c>
      <c r="AK279" s="1">
        <v>294</v>
      </c>
      <c r="AL279" s="6">
        <v>0.2</v>
      </c>
      <c r="AM279" s="6">
        <v>0.2</v>
      </c>
      <c r="AN279">
        <f t="shared" si="18"/>
        <v>1.759086068610052</v>
      </c>
      <c r="AO279">
        <f t="shared" si="19"/>
        <v>6.4983773402008005E-2</v>
      </c>
    </row>
    <row r="280" spans="1:41" x14ac:dyDescent="0.25">
      <c r="A280" s="1">
        <v>42</v>
      </c>
      <c r="B280" s="1">
        <v>2</v>
      </c>
      <c r="C280" s="2">
        <v>5.1835142172100002E-2</v>
      </c>
      <c r="D280" s="1">
        <v>295</v>
      </c>
      <c r="E280" s="1">
        <v>42</v>
      </c>
      <c r="F280" s="1">
        <v>2</v>
      </c>
      <c r="G280" s="1" t="s">
        <v>39</v>
      </c>
      <c r="H280" s="2">
        <v>14.13860481</v>
      </c>
      <c r="I280" s="2">
        <v>0.65800000000000003</v>
      </c>
      <c r="J280" s="2">
        <v>3286.319</v>
      </c>
      <c r="K280" s="2">
        <v>152.84800000000001</v>
      </c>
      <c r="L280" s="2">
        <v>0.65900000000000003</v>
      </c>
      <c r="M280" s="2">
        <v>0.56499999999999995</v>
      </c>
      <c r="N280" s="2">
        <v>9.3109999999999999</v>
      </c>
      <c r="O280" s="2">
        <v>0.371</v>
      </c>
      <c r="P280" s="2">
        <v>2164.239</v>
      </c>
      <c r="Q280" s="2">
        <v>86.325000000000003</v>
      </c>
      <c r="R280" s="2">
        <v>5.1835142172100002E-2</v>
      </c>
      <c r="S280" s="2">
        <v>7.8490000000000002</v>
      </c>
      <c r="T280" s="2">
        <v>0.30399999999999999</v>
      </c>
      <c r="U280" s="4">
        <f t="shared" si="17"/>
        <v>0.40685403090881295</v>
      </c>
      <c r="V280" s="4">
        <f t="shared" si="16"/>
        <v>1.5757883220318399E-2</v>
      </c>
      <c r="W280" s="2">
        <v>0.55500000000000005</v>
      </c>
      <c r="X280" s="2">
        <v>0.46163035400000002</v>
      </c>
      <c r="Y280" s="1">
        <v>626</v>
      </c>
      <c r="Z280" s="1">
        <v>5</v>
      </c>
      <c r="AA280" s="1" t="s">
        <v>44</v>
      </c>
      <c r="AB280" s="2">
        <v>0.2</v>
      </c>
      <c r="AE280" s="1" t="s">
        <v>37</v>
      </c>
      <c r="AF280" s="1" t="s">
        <v>37</v>
      </c>
      <c r="AI280" s="2">
        <v>2598.7135988199998</v>
      </c>
      <c r="AJ280" s="2">
        <v>198444.99667200001</v>
      </c>
      <c r="AK280" s="1">
        <v>295</v>
      </c>
      <c r="AL280" s="6">
        <v>0.2</v>
      </c>
      <c r="AM280" s="6">
        <v>0.2</v>
      </c>
      <c r="AN280">
        <f t="shared" si="18"/>
        <v>8.1370806181762595E-2</v>
      </c>
      <c r="AO280">
        <f t="shared" si="19"/>
        <v>3.1515766440636801E-3</v>
      </c>
    </row>
    <row r="281" spans="1:41" x14ac:dyDescent="0.25">
      <c r="A281" s="1">
        <v>42</v>
      </c>
      <c r="B281" s="1">
        <v>12</v>
      </c>
      <c r="C281" s="2">
        <v>1.1349476281599999</v>
      </c>
      <c r="D281" s="1">
        <v>303</v>
      </c>
      <c r="E281" s="1">
        <v>42</v>
      </c>
      <c r="F281" s="1">
        <v>12</v>
      </c>
      <c r="G281" s="1" t="s">
        <v>47</v>
      </c>
      <c r="H281" s="2">
        <v>1.3296613749999999</v>
      </c>
      <c r="I281" s="2">
        <v>0.05</v>
      </c>
      <c r="J281" s="2">
        <v>190.88200000000001</v>
      </c>
      <c r="K281" s="2">
        <v>7.1669999999999998</v>
      </c>
      <c r="L281" s="2">
        <v>0.66600000000000004</v>
      </c>
      <c r="M281" s="2">
        <v>0.59499999999999997</v>
      </c>
      <c r="N281" s="2">
        <v>0.88500000000000001</v>
      </c>
      <c r="O281" s="2">
        <v>0.03</v>
      </c>
      <c r="P281" s="2">
        <v>127.045</v>
      </c>
      <c r="Q281" s="2">
        <v>4.2670000000000003</v>
      </c>
      <c r="R281" s="2">
        <v>1.1349476281599999</v>
      </c>
      <c r="S281" s="2">
        <v>0.75</v>
      </c>
      <c r="T281" s="2">
        <v>2.4E-2</v>
      </c>
      <c r="U281" s="4">
        <f t="shared" si="17"/>
        <v>0.85121072111999996</v>
      </c>
      <c r="V281" s="4">
        <f t="shared" si="16"/>
        <v>2.723874307584E-2</v>
      </c>
      <c r="W281" s="2">
        <v>0.56399999999999995</v>
      </c>
      <c r="X281" s="2">
        <v>0.48916406200000001</v>
      </c>
      <c r="Y281" s="1">
        <v>626</v>
      </c>
      <c r="Z281" s="1">
        <v>5</v>
      </c>
      <c r="AA281" s="1" t="s">
        <v>44</v>
      </c>
      <c r="AB281" s="2">
        <v>0.2</v>
      </c>
      <c r="AE281" s="1" t="s">
        <v>37</v>
      </c>
      <c r="AF281" s="1" t="s">
        <v>37</v>
      </c>
      <c r="AI281" s="2">
        <v>2598.7135988199998</v>
      </c>
      <c r="AJ281" s="2">
        <v>198444.99667200001</v>
      </c>
      <c r="AK281" s="1">
        <v>303</v>
      </c>
      <c r="AL281" s="6">
        <v>0.2</v>
      </c>
      <c r="AM281" s="6">
        <v>0.2</v>
      </c>
      <c r="AN281">
        <f t="shared" si="18"/>
        <v>0.170242144224</v>
      </c>
      <c r="AO281">
        <f t="shared" si="19"/>
        <v>5.4477486151680004E-3</v>
      </c>
    </row>
    <row r="282" spans="1:41" x14ac:dyDescent="0.25">
      <c r="A282" s="1">
        <v>41</v>
      </c>
      <c r="B282" s="1">
        <v>3</v>
      </c>
      <c r="C282" s="2">
        <v>0.14334917788099999</v>
      </c>
      <c r="D282" s="1">
        <v>284</v>
      </c>
      <c r="E282" s="1">
        <v>41</v>
      </c>
      <c r="F282" s="1">
        <v>3</v>
      </c>
      <c r="G282" s="1" t="s">
        <v>40</v>
      </c>
      <c r="H282" s="2">
        <v>25.461902940000002</v>
      </c>
      <c r="I282" s="2">
        <v>1.917</v>
      </c>
      <c r="J282" s="2">
        <v>15674.111000000001</v>
      </c>
      <c r="K282" s="2">
        <v>1180.1500000000001</v>
      </c>
      <c r="L282" s="2">
        <v>0.96099999999999997</v>
      </c>
      <c r="M282" s="2">
        <v>0.92300000000000004</v>
      </c>
      <c r="N282" s="2">
        <v>24.460999999999999</v>
      </c>
      <c r="O282" s="2">
        <v>1.77</v>
      </c>
      <c r="P282" s="2">
        <v>15057.713</v>
      </c>
      <c r="Q282" s="2">
        <v>1089.8109999999999</v>
      </c>
      <c r="R282" s="2">
        <v>0.14334917788099999</v>
      </c>
      <c r="S282" s="2">
        <v>21.44</v>
      </c>
      <c r="T282" s="2">
        <v>1.5649999999999999</v>
      </c>
      <c r="U282" s="4">
        <f t="shared" si="17"/>
        <v>3.0734063737686399</v>
      </c>
      <c r="V282" s="4">
        <f t="shared" si="16"/>
        <v>0.22434146338376498</v>
      </c>
      <c r="W282" s="2">
        <v>0.84199999999999997</v>
      </c>
      <c r="X282" s="2">
        <v>0.81632670100000004</v>
      </c>
      <c r="Y282" s="1">
        <v>627</v>
      </c>
      <c r="Z282" s="1">
        <v>5</v>
      </c>
      <c r="AA282" s="1" t="s">
        <v>44</v>
      </c>
      <c r="AB282" s="2">
        <v>0.2</v>
      </c>
      <c r="AE282" s="1" t="s">
        <v>37</v>
      </c>
      <c r="AF282" s="1" t="s">
        <v>37</v>
      </c>
      <c r="AI282" s="2">
        <v>3022.8690174499998</v>
      </c>
      <c r="AJ282" s="2">
        <v>387321.88443500001</v>
      </c>
      <c r="AK282" s="1">
        <v>284</v>
      </c>
      <c r="AL282" s="6">
        <v>0.2</v>
      </c>
      <c r="AM282" s="6">
        <v>0.2</v>
      </c>
      <c r="AN282">
        <f t="shared" si="18"/>
        <v>0.61468127475372802</v>
      </c>
      <c r="AO282">
        <f t="shared" si="19"/>
        <v>4.4868292676752998E-2</v>
      </c>
    </row>
    <row r="283" spans="1:41" x14ac:dyDescent="0.25">
      <c r="A283" s="1">
        <v>41</v>
      </c>
      <c r="B283" s="1">
        <v>4</v>
      </c>
      <c r="C283" s="2">
        <v>0.41190168512600001</v>
      </c>
      <c r="D283" s="1">
        <v>285</v>
      </c>
      <c r="E283" s="1">
        <v>41</v>
      </c>
      <c r="F283" s="1">
        <v>4</v>
      </c>
      <c r="G283" s="1" t="s">
        <v>38</v>
      </c>
      <c r="H283" s="2">
        <v>15.04653083</v>
      </c>
      <c r="I283" s="2">
        <v>1.2989999999999999</v>
      </c>
      <c r="J283" s="2">
        <v>22984.637999999999</v>
      </c>
      <c r="K283" s="2">
        <v>1984.3140000000001</v>
      </c>
      <c r="L283" s="2">
        <v>0.96099999999999997</v>
      </c>
      <c r="M283" s="2">
        <v>0.92400000000000004</v>
      </c>
      <c r="N283" s="2">
        <v>14.457000000000001</v>
      </c>
      <c r="O283" s="2">
        <v>1.2</v>
      </c>
      <c r="P283" s="2">
        <v>22084.135999999999</v>
      </c>
      <c r="Q283" s="2">
        <v>1832.828</v>
      </c>
      <c r="R283" s="2">
        <v>0.41190168512600001</v>
      </c>
      <c r="S283" s="2">
        <v>12.656000000000001</v>
      </c>
      <c r="T283" s="2">
        <v>1.0589999999999999</v>
      </c>
      <c r="U283" s="4">
        <f t="shared" si="17"/>
        <v>5.2130277269546559</v>
      </c>
      <c r="V283" s="4">
        <f t="shared" si="16"/>
        <v>0.43620388454843401</v>
      </c>
      <c r="W283" s="2">
        <v>0.84099999999999997</v>
      </c>
      <c r="X283" s="2">
        <v>0.81549221100000002</v>
      </c>
      <c r="Y283" s="1">
        <v>627</v>
      </c>
      <c r="Z283" s="1">
        <v>5</v>
      </c>
      <c r="AA283" s="1" t="s">
        <v>44</v>
      </c>
      <c r="AB283" s="2">
        <v>0.2</v>
      </c>
      <c r="AE283" s="1" t="s">
        <v>37</v>
      </c>
      <c r="AF283" s="1" t="s">
        <v>37</v>
      </c>
      <c r="AI283" s="2">
        <v>3022.8690174499998</v>
      </c>
      <c r="AJ283" s="2">
        <v>387321.88443500001</v>
      </c>
      <c r="AK283" s="1">
        <v>285</v>
      </c>
      <c r="AL283" s="6">
        <v>0.2</v>
      </c>
      <c r="AM283" s="6">
        <v>0.2</v>
      </c>
      <c r="AN283">
        <f t="shared" si="18"/>
        <v>1.0426055453909313</v>
      </c>
      <c r="AO283">
        <f t="shared" si="19"/>
        <v>8.7240776909686804E-2</v>
      </c>
    </row>
    <row r="284" spans="1:41" x14ac:dyDescent="0.25">
      <c r="A284" s="1">
        <v>44</v>
      </c>
      <c r="B284" s="1">
        <v>3</v>
      </c>
      <c r="C284" s="2">
        <v>0.236285608072</v>
      </c>
      <c r="D284" s="1">
        <v>319</v>
      </c>
      <c r="E284" s="1">
        <v>44</v>
      </c>
      <c r="F284" s="1">
        <v>3</v>
      </c>
      <c r="G284" s="1" t="s">
        <v>40</v>
      </c>
      <c r="H284" s="2">
        <v>33.499733190000001</v>
      </c>
      <c r="I284" s="2">
        <v>2.57</v>
      </c>
      <c r="J284" s="2">
        <v>5148.1949999999997</v>
      </c>
      <c r="K284" s="2">
        <v>394.95400000000001</v>
      </c>
      <c r="L284" s="2">
        <v>0.33</v>
      </c>
      <c r="M284" s="2">
        <v>0.20200000000000001</v>
      </c>
      <c r="N284" s="2">
        <v>11.051</v>
      </c>
      <c r="O284" s="2">
        <v>0.51900000000000002</v>
      </c>
      <c r="P284" s="2">
        <v>1698.308</v>
      </c>
      <c r="Q284" s="2">
        <v>79.772999999999996</v>
      </c>
      <c r="R284" s="2">
        <v>0.236285608072</v>
      </c>
      <c r="S284" s="2">
        <v>6.1719999999999997</v>
      </c>
      <c r="T284" s="2">
        <v>0.247</v>
      </c>
      <c r="U284" s="4">
        <f t="shared" si="17"/>
        <v>1.4583547730203839</v>
      </c>
      <c r="V284" s="4">
        <f t="shared" si="16"/>
        <v>5.8362545193783998E-2</v>
      </c>
      <c r="W284" s="2">
        <v>0.184</v>
      </c>
      <c r="X284" s="2">
        <v>9.6194071000000006E-2</v>
      </c>
      <c r="Y284" s="1">
        <v>627</v>
      </c>
      <c r="Z284" s="1">
        <v>5</v>
      </c>
      <c r="AA284" s="1" t="s">
        <v>44</v>
      </c>
      <c r="AB284" s="2">
        <v>0.2</v>
      </c>
      <c r="AE284" s="1" t="s">
        <v>37</v>
      </c>
      <c r="AF284" s="1" t="s">
        <v>37</v>
      </c>
      <c r="AI284" s="2">
        <v>3022.8690174499998</v>
      </c>
      <c r="AJ284" s="2">
        <v>387321.88443500001</v>
      </c>
      <c r="AK284" s="1">
        <v>319</v>
      </c>
      <c r="AL284" s="6">
        <v>0.2</v>
      </c>
      <c r="AM284" s="6">
        <v>0.2</v>
      </c>
      <c r="AN284">
        <f t="shared" si="18"/>
        <v>0.29167095460407677</v>
      </c>
      <c r="AO284">
        <f t="shared" si="19"/>
        <v>1.1672509038756801E-2</v>
      </c>
    </row>
    <row r="285" spans="1:41" x14ac:dyDescent="0.25">
      <c r="A285" s="1">
        <v>44</v>
      </c>
      <c r="B285" s="1">
        <v>4</v>
      </c>
      <c r="C285" s="2">
        <v>8.10018213685</v>
      </c>
      <c r="D285" s="1">
        <v>320</v>
      </c>
      <c r="E285" s="1">
        <v>44</v>
      </c>
      <c r="F285" s="1">
        <v>4</v>
      </c>
      <c r="G285" s="1" t="s">
        <v>38</v>
      </c>
      <c r="H285" s="2">
        <v>19.37280187</v>
      </c>
      <c r="I285" s="2">
        <v>1.7290000000000001</v>
      </c>
      <c r="J285" s="2">
        <v>6451.9539999999997</v>
      </c>
      <c r="K285" s="2">
        <v>575.83500000000004</v>
      </c>
      <c r="L285" s="2">
        <v>0.32700000000000001</v>
      </c>
      <c r="M285" s="2">
        <v>0.19800000000000001</v>
      </c>
      <c r="N285" s="2">
        <v>6.3410000000000002</v>
      </c>
      <c r="O285" s="2">
        <v>0.34300000000000003</v>
      </c>
      <c r="P285" s="2">
        <v>2111.931</v>
      </c>
      <c r="Q285" s="2">
        <v>114.125</v>
      </c>
      <c r="R285" s="2">
        <v>8.10018213685</v>
      </c>
      <c r="S285" s="2">
        <v>3.5310000000000001</v>
      </c>
      <c r="T285" s="2">
        <v>0.16200000000000001</v>
      </c>
      <c r="U285" s="4">
        <f t="shared" si="17"/>
        <v>28.60174312521735</v>
      </c>
      <c r="V285" s="4">
        <f t="shared" si="16"/>
        <v>1.3122295061697</v>
      </c>
      <c r="W285" s="2">
        <v>0.182</v>
      </c>
      <c r="X285" s="2">
        <v>9.3783588000000001E-2</v>
      </c>
      <c r="Y285" s="1">
        <v>627</v>
      </c>
      <c r="Z285" s="1">
        <v>5</v>
      </c>
      <c r="AA285" s="1" t="s">
        <v>44</v>
      </c>
      <c r="AB285" s="2">
        <v>0.2</v>
      </c>
      <c r="AE285" s="1" t="s">
        <v>37</v>
      </c>
      <c r="AF285" s="1" t="s">
        <v>37</v>
      </c>
      <c r="AI285" s="2">
        <v>3022.8690174499998</v>
      </c>
      <c r="AJ285" s="2">
        <v>387321.88443500001</v>
      </c>
      <c r="AK285" s="1">
        <v>320</v>
      </c>
      <c r="AL285" s="6">
        <v>0.2</v>
      </c>
      <c r="AM285" s="6">
        <v>0.2</v>
      </c>
      <c r="AN285">
        <f t="shared" si="18"/>
        <v>5.7203486250434707</v>
      </c>
      <c r="AO285">
        <f t="shared" si="19"/>
        <v>0.26244590123394002</v>
      </c>
    </row>
    <row r="286" spans="1:41" x14ac:dyDescent="0.25">
      <c r="A286" s="1">
        <v>41</v>
      </c>
      <c r="B286" s="1">
        <v>1</v>
      </c>
      <c r="C286" s="2">
        <v>0.26131166699500002</v>
      </c>
      <c r="D286" s="1">
        <v>282</v>
      </c>
      <c r="E286" s="1">
        <v>41</v>
      </c>
      <c r="F286" s="1">
        <v>1</v>
      </c>
      <c r="G286" s="1" t="s">
        <v>46</v>
      </c>
      <c r="H286" s="2">
        <v>6.4644953860000003</v>
      </c>
      <c r="I286" s="2">
        <v>0.30099999999999999</v>
      </c>
      <c r="J286" s="2">
        <v>7159.5820000000003</v>
      </c>
      <c r="K286" s="2">
        <v>333.43</v>
      </c>
      <c r="L286" s="2">
        <v>0.96099999999999997</v>
      </c>
      <c r="M286" s="2">
        <v>0.92300000000000004</v>
      </c>
      <c r="N286" s="2">
        <v>6.2110000000000003</v>
      </c>
      <c r="O286" s="2">
        <v>0.27800000000000002</v>
      </c>
      <c r="P286" s="2">
        <v>6878.3919999999998</v>
      </c>
      <c r="Q286" s="2">
        <v>307.74299999999999</v>
      </c>
      <c r="R286" s="2">
        <v>0.26131166699500002</v>
      </c>
      <c r="S286" s="2">
        <v>5.4459999999999997</v>
      </c>
      <c r="T286" s="2">
        <v>0.246</v>
      </c>
      <c r="U286" s="4">
        <f t="shared" si="17"/>
        <v>1.42310333845477</v>
      </c>
      <c r="V286" s="4">
        <f t="shared" si="16"/>
        <v>6.4282670080770002E-2</v>
      </c>
      <c r="W286" s="2">
        <v>0.84199999999999997</v>
      </c>
      <c r="X286" s="2">
        <v>0.81555424300000001</v>
      </c>
      <c r="Y286" s="1">
        <v>628</v>
      </c>
      <c r="Z286" s="1">
        <v>5</v>
      </c>
      <c r="AA286" s="1" t="s">
        <v>44</v>
      </c>
      <c r="AB286" s="2">
        <v>0.2</v>
      </c>
      <c r="AE286" s="1" t="s">
        <v>37</v>
      </c>
      <c r="AF286" s="1" t="s">
        <v>37</v>
      </c>
      <c r="AI286" s="2">
        <v>465.683730857</v>
      </c>
      <c r="AJ286" s="2">
        <v>11950.516171400001</v>
      </c>
      <c r="AK286" s="1">
        <v>282</v>
      </c>
      <c r="AL286" s="6">
        <v>0.2</v>
      </c>
      <c r="AM286" s="6">
        <v>0.2</v>
      </c>
      <c r="AN286">
        <f t="shared" si="18"/>
        <v>0.28462066769095401</v>
      </c>
      <c r="AO286">
        <f t="shared" si="19"/>
        <v>1.2856534016154001E-2</v>
      </c>
    </row>
    <row r="287" spans="1:41" x14ac:dyDescent="0.25">
      <c r="A287" s="1">
        <v>41</v>
      </c>
      <c r="B287" s="1">
        <v>11</v>
      </c>
      <c r="C287" s="2">
        <v>1.30355189927E-2</v>
      </c>
      <c r="D287" s="1">
        <v>291</v>
      </c>
      <c r="E287" s="1">
        <v>41</v>
      </c>
      <c r="F287" s="1">
        <v>11</v>
      </c>
      <c r="G287" s="1" t="s">
        <v>41</v>
      </c>
      <c r="H287" s="2">
        <v>3.3637409429999998</v>
      </c>
      <c r="I287" s="2">
        <v>0.13900000000000001</v>
      </c>
      <c r="J287" s="2">
        <v>1738.258</v>
      </c>
      <c r="K287" s="2">
        <v>71.606999999999999</v>
      </c>
      <c r="L287" s="2">
        <v>0.96099999999999997</v>
      </c>
      <c r="M287" s="2">
        <v>0.92300000000000004</v>
      </c>
      <c r="N287" s="2">
        <v>3.2309999999999999</v>
      </c>
      <c r="O287" s="2">
        <v>0.128</v>
      </c>
      <c r="P287" s="2">
        <v>1669.6410000000001</v>
      </c>
      <c r="Q287" s="2">
        <v>66.091999999999999</v>
      </c>
      <c r="R287" s="2">
        <v>1.30355189927E-2</v>
      </c>
      <c r="S287" s="2">
        <v>2.8439999999999999</v>
      </c>
      <c r="T287" s="2">
        <v>0.114</v>
      </c>
      <c r="U287" s="4">
        <f t="shared" si="17"/>
        <v>3.7073016015238797E-2</v>
      </c>
      <c r="V287" s="4">
        <f t="shared" si="16"/>
        <v>1.4860491651677999E-3</v>
      </c>
      <c r="W287" s="2">
        <v>0.84599999999999997</v>
      </c>
      <c r="X287" s="2">
        <v>0.81972163499999995</v>
      </c>
      <c r="Y287" s="1">
        <v>628</v>
      </c>
      <c r="Z287" s="1">
        <v>5</v>
      </c>
      <c r="AA287" s="1" t="s">
        <v>44</v>
      </c>
      <c r="AB287" s="2">
        <v>0.2</v>
      </c>
      <c r="AE287" s="1" t="s">
        <v>37</v>
      </c>
      <c r="AF287" s="1" t="s">
        <v>37</v>
      </c>
      <c r="AI287" s="2">
        <v>465.683730857</v>
      </c>
      <c r="AJ287" s="2">
        <v>11950.516171400001</v>
      </c>
      <c r="AK287" s="1">
        <v>291</v>
      </c>
      <c r="AL287" s="6">
        <v>0.2</v>
      </c>
      <c r="AM287" s="6">
        <v>0.2</v>
      </c>
      <c r="AN287">
        <f t="shared" si="18"/>
        <v>7.4146032030477597E-3</v>
      </c>
      <c r="AO287">
        <f t="shared" si="19"/>
        <v>2.9720983303355999E-4</v>
      </c>
    </row>
    <row r="288" spans="1:41" x14ac:dyDescent="0.25">
      <c r="A288" s="1">
        <v>46</v>
      </c>
      <c r="B288" s="1">
        <v>2</v>
      </c>
      <c r="C288" s="2">
        <v>0.43150348406799999</v>
      </c>
      <c r="D288" s="1">
        <v>341</v>
      </c>
      <c r="E288" s="1">
        <v>46</v>
      </c>
      <c r="F288" s="1">
        <v>2</v>
      </c>
      <c r="G288" s="1" t="s">
        <v>39</v>
      </c>
      <c r="H288" s="2">
        <v>13.73433805</v>
      </c>
      <c r="I288" s="2">
        <v>0.64500000000000002</v>
      </c>
      <c r="J288" s="2">
        <v>12517.371999999999</v>
      </c>
      <c r="K288" s="2">
        <v>587.84500000000003</v>
      </c>
      <c r="L288" s="2">
        <v>0.58499999999999996</v>
      </c>
      <c r="M288" s="2">
        <v>0.83499999999999996</v>
      </c>
      <c r="N288" s="2">
        <v>8.0359999999999996</v>
      </c>
      <c r="O288" s="2">
        <v>0.53900000000000003</v>
      </c>
      <c r="P288" s="2">
        <v>7324.3980000000001</v>
      </c>
      <c r="Q288" s="2">
        <v>490.96600000000001</v>
      </c>
      <c r="R288" s="2">
        <v>0.43150348406799999</v>
      </c>
      <c r="S288" s="2">
        <v>6.1550000000000002</v>
      </c>
      <c r="T288" s="2">
        <v>0.317</v>
      </c>
      <c r="U288" s="4">
        <f t="shared" si="17"/>
        <v>2.6559039444385402</v>
      </c>
      <c r="V288" s="4">
        <f t="shared" si="16"/>
        <v>0.13678660444955601</v>
      </c>
      <c r="W288" s="2">
        <v>0.44800000000000001</v>
      </c>
      <c r="X288" s="2">
        <v>0.491157334</v>
      </c>
      <c r="Y288" s="1">
        <v>629</v>
      </c>
      <c r="Z288" s="1">
        <v>5</v>
      </c>
      <c r="AA288" s="1" t="s">
        <v>44</v>
      </c>
      <c r="AB288" s="2">
        <v>0.2</v>
      </c>
      <c r="AE288" s="1" t="s">
        <v>37</v>
      </c>
      <c r="AF288" s="1" t="s">
        <v>37</v>
      </c>
      <c r="AI288" s="2">
        <v>585.73505797099995</v>
      </c>
      <c r="AJ288" s="2">
        <v>18796.216581199998</v>
      </c>
      <c r="AK288" s="1">
        <v>341</v>
      </c>
      <c r="AL288" s="6">
        <v>0.2</v>
      </c>
      <c r="AM288" s="6">
        <v>0.2</v>
      </c>
      <c r="AN288">
        <f t="shared" si="18"/>
        <v>0.53118078888770803</v>
      </c>
      <c r="AO288">
        <f t="shared" si="19"/>
        <v>2.7357320889911205E-2</v>
      </c>
    </row>
    <row r="289" spans="1:41" x14ac:dyDescent="0.25">
      <c r="A289" s="1">
        <v>41</v>
      </c>
      <c r="B289" s="1">
        <v>1</v>
      </c>
      <c r="C289" s="2">
        <v>2.0177842888400002</v>
      </c>
      <c r="D289" s="1">
        <v>282</v>
      </c>
      <c r="E289" s="1">
        <v>41</v>
      </c>
      <c r="F289" s="1">
        <v>1</v>
      </c>
      <c r="G289" s="1" t="s">
        <v>46</v>
      </c>
      <c r="H289" s="2">
        <v>6.4644953860000003</v>
      </c>
      <c r="I289" s="2">
        <v>0.30099999999999999</v>
      </c>
      <c r="J289" s="2">
        <v>7159.5820000000003</v>
      </c>
      <c r="K289" s="2">
        <v>333.43</v>
      </c>
      <c r="L289" s="2">
        <v>0.96099999999999997</v>
      </c>
      <c r="M289" s="2">
        <v>0.92300000000000004</v>
      </c>
      <c r="N289" s="2">
        <v>6.2110000000000003</v>
      </c>
      <c r="O289" s="2">
        <v>0.27800000000000002</v>
      </c>
      <c r="P289" s="2">
        <v>6878.3919999999998</v>
      </c>
      <c r="Q289" s="2">
        <v>307.74299999999999</v>
      </c>
      <c r="R289" s="2">
        <v>2.0177842888400002</v>
      </c>
      <c r="S289" s="2">
        <v>5.4459999999999997</v>
      </c>
      <c r="T289" s="2">
        <v>0.246</v>
      </c>
      <c r="U289" s="4">
        <f t="shared" si="17"/>
        <v>10.98885323702264</v>
      </c>
      <c r="V289" s="4">
        <f t="shared" si="16"/>
        <v>0.49637493505464003</v>
      </c>
      <c r="W289" s="2">
        <v>0.84199999999999997</v>
      </c>
      <c r="X289" s="2">
        <v>0.81555424300000001</v>
      </c>
      <c r="Y289" s="1">
        <v>630</v>
      </c>
      <c r="Z289" s="1">
        <v>5</v>
      </c>
      <c r="AA289" s="1" t="s">
        <v>44</v>
      </c>
      <c r="AB289" s="2">
        <v>0.2</v>
      </c>
      <c r="AE289" s="1" t="s">
        <v>37</v>
      </c>
      <c r="AF289" s="1" t="s">
        <v>37</v>
      </c>
      <c r="AI289" s="2">
        <v>1396.2889962300001</v>
      </c>
      <c r="AJ289" s="2">
        <v>104631.234671</v>
      </c>
      <c r="AK289" s="1">
        <v>282</v>
      </c>
      <c r="AL289" s="6">
        <v>0.2</v>
      </c>
      <c r="AM289" s="6">
        <v>0.2</v>
      </c>
      <c r="AN289">
        <f t="shared" si="18"/>
        <v>2.197770647404528</v>
      </c>
      <c r="AO289">
        <f t="shared" si="19"/>
        <v>9.9274987010928017E-2</v>
      </c>
    </row>
    <row r="290" spans="1:41" x14ac:dyDescent="0.25">
      <c r="A290" s="1">
        <v>41</v>
      </c>
      <c r="B290" s="1">
        <v>10</v>
      </c>
      <c r="C290" s="2">
        <v>1.0994815007400001E-2</v>
      </c>
      <c r="D290" s="1">
        <v>290</v>
      </c>
      <c r="E290" s="1">
        <v>41</v>
      </c>
      <c r="F290" s="1">
        <v>10</v>
      </c>
      <c r="G290" s="1" t="s">
        <v>48</v>
      </c>
      <c r="H290" s="2">
        <v>5.0619976160000002</v>
      </c>
      <c r="I290" s="2">
        <v>0.21099999999999999</v>
      </c>
      <c r="J290" s="2">
        <v>1204.825</v>
      </c>
      <c r="K290" s="2">
        <v>50.143000000000001</v>
      </c>
      <c r="L290" s="2">
        <v>0.96</v>
      </c>
      <c r="M290" s="2">
        <v>0.92200000000000004</v>
      </c>
      <c r="N290" s="2">
        <v>4.8600000000000003</v>
      </c>
      <c r="O290" s="2">
        <v>0.19400000000000001</v>
      </c>
      <c r="P290" s="2">
        <v>1156.789</v>
      </c>
      <c r="Q290" s="2">
        <v>46.234000000000002</v>
      </c>
      <c r="R290" s="2">
        <v>1.0994815007400001E-2</v>
      </c>
      <c r="S290" s="2">
        <v>4.2679999999999998</v>
      </c>
      <c r="T290" s="2">
        <v>0.17199999999999999</v>
      </c>
      <c r="U290" s="4">
        <f t="shared" si="17"/>
        <v>4.6925870451583203E-2</v>
      </c>
      <c r="V290" s="4">
        <f t="shared" si="16"/>
        <v>1.8911081812728E-3</v>
      </c>
      <c r="W290" s="2">
        <v>0.84299999999999997</v>
      </c>
      <c r="X290" s="2">
        <v>0.81592412999999997</v>
      </c>
      <c r="Y290" s="1">
        <v>630</v>
      </c>
      <c r="Z290" s="1">
        <v>5</v>
      </c>
      <c r="AA290" s="1" t="s">
        <v>44</v>
      </c>
      <c r="AB290" s="2">
        <v>0.2</v>
      </c>
      <c r="AE290" s="1" t="s">
        <v>37</v>
      </c>
      <c r="AF290" s="1" t="s">
        <v>37</v>
      </c>
      <c r="AI290" s="2">
        <v>1396.2889962300001</v>
      </c>
      <c r="AJ290" s="2">
        <v>104631.234671</v>
      </c>
      <c r="AK290" s="1">
        <v>290</v>
      </c>
      <c r="AL290" s="6">
        <v>0.2</v>
      </c>
      <c r="AM290" s="6">
        <v>0.2</v>
      </c>
      <c r="AN290">
        <f t="shared" si="18"/>
        <v>9.3851740903166409E-3</v>
      </c>
      <c r="AO290">
        <f t="shared" si="19"/>
        <v>3.7822163625456003E-4</v>
      </c>
    </row>
    <row r="291" spans="1:41" x14ac:dyDescent="0.25">
      <c r="A291" s="1">
        <v>41</v>
      </c>
      <c r="B291" s="1">
        <v>13</v>
      </c>
      <c r="C291" s="2">
        <v>0.37323314629299997</v>
      </c>
      <c r="D291" s="1">
        <v>293</v>
      </c>
      <c r="E291" s="1">
        <v>41</v>
      </c>
      <c r="F291" s="1">
        <v>13</v>
      </c>
      <c r="G291" s="1" t="s">
        <v>42</v>
      </c>
      <c r="H291" s="2">
        <v>1.04836007</v>
      </c>
      <c r="I291" s="2">
        <v>4.1000000000000002E-2</v>
      </c>
      <c r="J291" s="2">
        <v>1567.8710000000001</v>
      </c>
      <c r="K291" s="2">
        <v>61.607999999999997</v>
      </c>
      <c r="L291" s="2">
        <v>0.96199999999999997</v>
      </c>
      <c r="M291" s="2">
        <v>0.92100000000000004</v>
      </c>
      <c r="N291" s="2">
        <v>1.008</v>
      </c>
      <c r="O291" s="2">
        <v>3.7999999999999999E-2</v>
      </c>
      <c r="P291" s="2">
        <v>1507.8520000000001</v>
      </c>
      <c r="Q291" s="2">
        <v>56.765999999999998</v>
      </c>
      <c r="R291" s="2">
        <v>0.37323314629299997</v>
      </c>
      <c r="S291" s="2">
        <v>0.88800000000000001</v>
      </c>
      <c r="T291" s="2">
        <v>3.4000000000000002E-2</v>
      </c>
      <c r="U291" s="4">
        <f t="shared" si="17"/>
        <v>0.33143103390818396</v>
      </c>
      <c r="V291" s="4">
        <f t="shared" si="16"/>
        <v>1.2689926973962E-2</v>
      </c>
      <c r="W291" s="2">
        <v>0.84699999999999998</v>
      </c>
      <c r="X291" s="2">
        <v>0.81975645799999997</v>
      </c>
      <c r="Y291" s="1">
        <v>630</v>
      </c>
      <c r="Z291" s="1">
        <v>5</v>
      </c>
      <c r="AA291" s="1" t="s">
        <v>44</v>
      </c>
      <c r="AB291" s="2">
        <v>0.2</v>
      </c>
      <c r="AE291" s="1" t="s">
        <v>37</v>
      </c>
      <c r="AF291" s="1" t="s">
        <v>37</v>
      </c>
      <c r="AI291" s="2">
        <v>1396.2889962300001</v>
      </c>
      <c r="AJ291" s="2">
        <v>104631.234671</v>
      </c>
      <c r="AK291" s="1">
        <v>293</v>
      </c>
      <c r="AL291" s="6">
        <v>0.2</v>
      </c>
      <c r="AM291" s="6">
        <v>0.2</v>
      </c>
      <c r="AN291">
        <f t="shared" si="18"/>
        <v>6.6286206781636797E-2</v>
      </c>
      <c r="AO291">
        <f t="shared" si="19"/>
        <v>2.5379853947924001E-3</v>
      </c>
    </row>
    <row r="292" spans="1:41" x14ac:dyDescent="0.25">
      <c r="A292" s="1">
        <v>41</v>
      </c>
      <c r="B292" s="1">
        <v>3</v>
      </c>
      <c r="C292" s="2">
        <v>13.925582077</v>
      </c>
      <c r="D292" s="1">
        <v>284</v>
      </c>
      <c r="E292" s="1">
        <v>41</v>
      </c>
      <c r="F292" s="1">
        <v>3</v>
      </c>
      <c r="G292" s="1" t="s">
        <v>40</v>
      </c>
      <c r="H292" s="2">
        <v>25.461902940000002</v>
      </c>
      <c r="I292" s="2">
        <v>1.917</v>
      </c>
      <c r="J292" s="2">
        <v>15674.111000000001</v>
      </c>
      <c r="K292" s="2">
        <v>1180.1500000000001</v>
      </c>
      <c r="L292" s="2">
        <v>0.96099999999999997</v>
      </c>
      <c r="M292" s="2">
        <v>0.92300000000000004</v>
      </c>
      <c r="N292" s="2">
        <v>24.460999999999999</v>
      </c>
      <c r="O292" s="2">
        <v>1.77</v>
      </c>
      <c r="P292" s="2">
        <v>15057.713</v>
      </c>
      <c r="Q292" s="2">
        <v>1089.8109999999999</v>
      </c>
      <c r="R292" s="2">
        <v>13.925582077</v>
      </c>
      <c r="S292" s="2">
        <v>21.44</v>
      </c>
      <c r="T292" s="2">
        <v>1.5649999999999999</v>
      </c>
      <c r="U292" s="4">
        <f t="shared" si="17"/>
        <v>298.56447973088001</v>
      </c>
      <c r="V292" s="4">
        <f t="shared" si="16"/>
        <v>21.793535950504999</v>
      </c>
      <c r="W292" s="2">
        <v>0.84199999999999997</v>
      </c>
      <c r="X292" s="2">
        <v>0.81632670100000004</v>
      </c>
      <c r="Y292" s="1">
        <v>631</v>
      </c>
      <c r="Z292" s="1">
        <v>5</v>
      </c>
      <c r="AA292" s="1" t="s">
        <v>44</v>
      </c>
      <c r="AB292" s="2">
        <v>0.2</v>
      </c>
      <c r="AE292" s="1" t="s">
        <v>37</v>
      </c>
      <c r="AF292" s="1" t="s">
        <v>37</v>
      </c>
      <c r="AI292" s="2">
        <v>3590.7193659200002</v>
      </c>
      <c r="AJ292" s="2">
        <v>643948.25716200005</v>
      </c>
      <c r="AK292" s="1">
        <v>284</v>
      </c>
      <c r="AL292" s="6">
        <v>0.2</v>
      </c>
      <c r="AM292" s="6">
        <v>0.2</v>
      </c>
      <c r="AN292">
        <f t="shared" si="18"/>
        <v>59.712895946176005</v>
      </c>
      <c r="AO292">
        <f t="shared" si="19"/>
        <v>4.3587071901009997</v>
      </c>
    </row>
    <row r="293" spans="1:41" x14ac:dyDescent="0.25">
      <c r="A293" s="1">
        <v>41</v>
      </c>
      <c r="B293" s="1">
        <v>12</v>
      </c>
      <c r="C293" s="2">
        <v>0.85749489644200005</v>
      </c>
      <c r="D293" s="1">
        <v>292</v>
      </c>
      <c r="E293" s="1">
        <v>41</v>
      </c>
      <c r="F293" s="1">
        <v>12</v>
      </c>
      <c r="G293" s="1" t="s">
        <v>47</v>
      </c>
      <c r="H293" s="2">
        <v>1.0456180559999999</v>
      </c>
      <c r="I293" s="2">
        <v>4.1000000000000002E-2</v>
      </c>
      <c r="J293" s="2">
        <v>281.88900000000001</v>
      </c>
      <c r="K293" s="2">
        <v>11.073</v>
      </c>
      <c r="L293" s="2">
        <v>0.96199999999999997</v>
      </c>
      <c r="M293" s="2">
        <v>0.92100000000000004</v>
      </c>
      <c r="N293" s="2">
        <v>1.006</v>
      </c>
      <c r="O293" s="2">
        <v>3.7999999999999999E-2</v>
      </c>
      <c r="P293" s="2">
        <v>271.10000000000002</v>
      </c>
      <c r="Q293" s="2">
        <v>10.202</v>
      </c>
      <c r="R293" s="2">
        <v>0.85749489644200005</v>
      </c>
      <c r="S293" s="2">
        <v>0.88500000000000001</v>
      </c>
      <c r="T293" s="2">
        <v>3.4000000000000002E-2</v>
      </c>
      <c r="U293" s="4">
        <f t="shared" si="17"/>
        <v>0.7588829833511701</v>
      </c>
      <c r="V293" s="4">
        <f t="shared" si="16"/>
        <v>2.9154826479028003E-2</v>
      </c>
      <c r="W293" s="2">
        <v>0.84699999999999998</v>
      </c>
      <c r="X293" s="2">
        <v>0.81969485500000006</v>
      </c>
      <c r="Y293" s="1">
        <v>631</v>
      </c>
      <c r="Z293" s="1">
        <v>5</v>
      </c>
      <c r="AA293" s="1" t="s">
        <v>44</v>
      </c>
      <c r="AB293" s="2">
        <v>0.2</v>
      </c>
      <c r="AE293" s="1" t="s">
        <v>37</v>
      </c>
      <c r="AF293" s="1" t="s">
        <v>37</v>
      </c>
      <c r="AI293" s="2">
        <v>3590.7193659200002</v>
      </c>
      <c r="AJ293" s="2">
        <v>643948.25716200005</v>
      </c>
      <c r="AK293" s="1">
        <v>292</v>
      </c>
      <c r="AL293" s="6">
        <v>0.2</v>
      </c>
      <c r="AM293" s="6">
        <v>0.2</v>
      </c>
      <c r="AN293">
        <f t="shared" si="18"/>
        <v>0.15177659667023402</v>
      </c>
      <c r="AO293">
        <f t="shared" si="19"/>
        <v>5.830965295805601E-3</v>
      </c>
    </row>
    <row r="294" spans="1:41" x14ac:dyDescent="0.25">
      <c r="A294" s="1">
        <v>41</v>
      </c>
      <c r="B294" s="1">
        <v>1</v>
      </c>
      <c r="C294" s="2">
        <v>4.2670264415799997</v>
      </c>
      <c r="D294" s="1">
        <v>282</v>
      </c>
      <c r="E294" s="1">
        <v>41</v>
      </c>
      <c r="F294" s="1">
        <v>1</v>
      </c>
      <c r="G294" s="1" t="s">
        <v>46</v>
      </c>
      <c r="H294" s="2">
        <v>6.4644953860000003</v>
      </c>
      <c r="I294" s="2">
        <v>0.30099999999999999</v>
      </c>
      <c r="J294" s="2">
        <v>7159.5820000000003</v>
      </c>
      <c r="K294" s="2">
        <v>333.43</v>
      </c>
      <c r="L294" s="2">
        <v>0.96099999999999997</v>
      </c>
      <c r="M294" s="2">
        <v>0.92300000000000004</v>
      </c>
      <c r="N294" s="2">
        <v>6.2110000000000003</v>
      </c>
      <c r="O294" s="2">
        <v>0.27800000000000002</v>
      </c>
      <c r="P294" s="2">
        <v>6878.3919999999998</v>
      </c>
      <c r="Q294" s="2">
        <v>307.74299999999999</v>
      </c>
      <c r="R294" s="2">
        <v>4.2670264415799997</v>
      </c>
      <c r="S294" s="2">
        <v>5.4459999999999997</v>
      </c>
      <c r="T294" s="2">
        <v>0.246</v>
      </c>
      <c r="U294" s="4">
        <f t="shared" si="17"/>
        <v>23.238226000844676</v>
      </c>
      <c r="V294" s="4">
        <f t="shared" si="16"/>
        <v>1.0496885046286799</v>
      </c>
      <c r="W294" s="2">
        <v>0.84199999999999997</v>
      </c>
      <c r="X294" s="2">
        <v>0.81555424300000001</v>
      </c>
      <c r="Y294" s="1">
        <v>632</v>
      </c>
      <c r="Z294" s="1">
        <v>5</v>
      </c>
      <c r="AA294" s="1" t="s">
        <v>44</v>
      </c>
      <c r="AB294" s="2">
        <v>0.2</v>
      </c>
      <c r="AE294" s="1" t="s">
        <v>37</v>
      </c>
      <c r="AF294" s="1" t="s">
        <v>37</v>
      </c>
      <c r="AI294" s="2">
        <v>4733.7781560000003</v>
      </c>
      <c r="AJ294" s="2">
        <v>330860.69018699997</v>
      </c>
      <c r="AK294" s="1">
        <v>282</v>
      </c>
      <c r="AL294" s="6">
        <v>0.2</v>
      </c>
      <c r="AM294" s="6">
        <v>0.2</v>
      </c>
      <c r="AN294">
        <f t="shared" si="18"/>
        <v>4.6476452001689355</v>
      </c>
      <c r="AO294">
        <f t="shared" si="19"/>
        <v>0.20993770092573599</v>
      </c>
    </row>
    <row r="295" spans="1:41" x14ac:dyDescent="0.25">
      <c r="A295" s="1">
        <v>41</v>
      </c>
      <c r="B295" s="1">
        <v>7</v>
      </c>
      <c r="C295" s="2">
        <v>0.30136683783099999</v>
      </c>
      <c r="D295" s="1">
        <v>287</v>
      </c>
      <c r="E295" s="1">
        <v>41</v>
      </c>
      <c r="F295" s="1">
        <v>7</v>
      </c>
      <c r="G295" s="1" t="s">
        <v>43</v>
      </c>
      <c r="H295" s="2">
        <v>12.396099420000001</v>
      </c>
      <c r="I295" s="2">
        <v>0.63200000000000001</v>
      </c>
      <c r="J295" s="2">
        <v>2255.096</v>
      </c>
      <c r="K295" s="2">
        <v>115.03100000000001</v>
      </c>
      <c r="L295" s="2">
        <v>0.96</v>
      </c>
      <c r="M295" s="2">
        <v>0.92300000000000004</v>
      </c>
      <c r="N295" s="2">
        <v>11.903</v>
      </c>
      <c r="O295" s="2">
        <v>0.58299999999999996</v>
      </c>
      <c r="P295" s="2">
        <v>2165.4079999999999</v>
      </c>
      <c r="Q295" s="2">
        <v>106.125</v>
      </c>
      <c r="R295" s="2">
        <v>0.30136683783099999</v>
      </c>
      <c r="S295" s="2">
        <v>10.445</v>
      </c>
      <c r="T295" s="2">
        <v>0.51600000000000001</v>
      </c>
      <c r="U295" s="4">
        <f t="shared" si="17"/>
        <v>3.1477766211447951</v>
      </c>
      <c r="V295" s="4">
        <f t="shared" si="16"/>
        <v>0.15550528832079599</v>
      </c>
      <c r="W295" s="2">
        <v>0.84299999999999997</v>
      </c>
      <c r="X295" s="2">
        <v>0.81577403900000001</v>
      </c>
      <c r="Y295" s="1">
        <v>632</v>
      </c>
      <c r="Z295" s="1">
        <v>5</v>
      </c>
      <c r="AA295" s="1" t="s">
        <v>44</v>
      </c>
      <c r="AB295" s="2">
        <v>0.2</v>
      </c>
      <c r="AE295" s="1" t="s">
        <v>37</v>
      </c>
      <c r="AF295" s="1" t="s">
        <v>37</v>
      </c>
      <c r="AI295" s="2">
        <v>4733.7781560000003</v>
      </c>
      <c r="AJ295" s="2">
        <v>330860.69018699997</v>
      </c>
      <c r="AK295" s="1">
        <v>287</v>
      </c>
      <c r="AL295" s="6">
        <v>0.2</v>
      </c>
      <c r="AM295" s="6">
        <v>0.2</v>
      </c>
      <c r="AN295">
        <f t="shared" si="18"/>
        <v>0.6295553242289591</v>
      </c>
      <c r="AO295">
        <f t="shared" si="19"/>
        <v>3.1101057664159201E-2</v>
      </c>
    </row>
    <row r="296" spans="1:41" x14ac:dyDescent="0.25">
      <c r="A296" s="1">
        <v>41</v>
      </c>
      <c r="B296" s="1">
        <v>11</v>
      </c>
      <c r="C296" s="2">
        <v>0.23178847997900001</v>
      </c>
      <c r="D296" s="1">
        <v>291</v>
      </c>
      <c r="E296" s="1">
        <v>41</v>
      </c>
      <c r="F296" s="1">
        <v>11</v>
      </c>
      <c r="G296" s="1" t="s">
        <v>41</v>
      </c>
      <c r="H296" s="2">
        <v>3.3637409429999998</v>
      </c>
      <c r="I296" s="2">
        <v>0.13900000000000001</v>
      </c>
      <c r="J296" s="2">
        <v>1738.258</v>
      </c>
      <c r="K296" s="2">
        <v>71.606999999999999</v>
      </c>
      <c r="L296" s="2">
        <v>0.96099999999999997</v>
      </c>
      <c r="M296" s="2">
        <v>0.92300000000000004</v>
      </c>
      <c r="N296" s="2">
        <v>3.2309999999999999</v>
      </c>
      <c r="O296" s="2">
        <v>0.128</v>
      </c>
      <c r="P296" s="2">
        <v>1669.6410000000001</v>
      </c>
      <c r="Q296" s="2">
        <v>66.091999999999999</v>
      </c>
      <c r="R296" s="2">
        <v>0.23178847997900001</v>
      </c>
      <c r="S296" s="2">
        <v>2.8439999999999999</v>
      </c>
      <c r="T296" s="2">
        <v>0.114</v>
      </c>
      <c r="U296" s="4">
        <f t="shared" si="17"/>
        <v>0.65920643706027604</v>
      </c>
      <c r="V296" s="4">
        <f t="shared" si="16"/>
        <v>2.6423886717606003E-2</v>
      </c>
      <c r="W296" s="2">
        <v>0.84599999999999997</v>
      </c>
      <c r="X296" s="2">
        <v>0.81972163499999995</v>
      </c>
      <c r="Y296" s="1">
        <v>632</v>
      </c>
      <c r="Z296" s="1">
        <v>5</v>
      </c>
      <c r="AA296" s="1" t="s">
        <v>44</v>
      </c>
      <c r="AB296" s="2">
        <v>0.2</v>
      </c>
      <c r="AE296" s="1" t="s">
        <v>37</v>
      </c>
      <c r="AF296" s="1" t="s">
        <v>37</v>
      </c>
      <c r="AI296" s="2">
        <v>4733.7781560000003</v>
      </c>
      <c r="AJ296" s="2">
        <v>330860.69018699997</v>
      </c>
      <c r="AK296" s="1">
        <v>291</v>
      </c>
      <c r="AL296" s="6">
        <v>0.2</v>
      </c>
      <c r="AM296" s="6">
        <v>0.2</v>
      </c>
      <c r="AN296">
        <f t="shared" si="18"/>
        <v>0.13184128741205522</v>
      </c>
      <c r="AO296">
        <f t="shared" si="19"/>
        <v>5.2847773435212011E-3</v>
      </c>
    </row>
    <row r="297" spans="1:41" x14ac:dyDescent="0.25">
      <c r="A297" s="1">
        <v>41</v>
      </c>
      <c r="B297" s="1">
        <v>13</v>
      </c>
      <c r="C297" s="2">
        <v>2.5469385360499999</v>
      </c>
      <c r="D297" s="1">
        <v>293</v>
      </c>
      <c r="E297" s="1">
        <v>41</v>
      </c>
      <c r="F297" s="1">
        <v>13</v>
      </c>
      <c r="G297" s="1" t="s">
        <v>42</v>
      </c>
      <c r="H297" s="2">
        <v>1.04836007</v>
      </c>
      <c r="I297" s="2">
        <v>4.1000000000000002E-2</v>
      </c>
      <c r="J297" s="2">
        <v>1567.8710000000001</v>
      </c>
      <c r="K297" s="2">
        <v>61.607999999999997</v>
      </c>
      <c r="L297" s="2">
        <v>0.96199999999999997</v>
      </c>
      <c r="M297" s="2">
        <v>0.92100000000000004</v>
      </c>
      <c r="N297" s="2">
        <v>1.008</v>
      </c>
      <c r="O297" s="2">
        <v>3.7999999999999999E-2</v>
      </c>
      <c r="P297" s="2">
        <v>1507.8520000000001</v>
      </c>
      <c r="Q297" s="2">
        <v>56.765999999999998</v>
      </c>
      <c r="R297" s="2">
        <v>2.5469385360499999</v>
      </c>
      <c r="S297" s="2">
        <v>0.88800000000000001</v>
      </c>
      <c r="T297" s="2">
        <v>3.4000000000000002E-2</v>
      </c>
      <c r="U297" s="4">
        <f t="shared" si="17"/>
        <v>2.2616814200123998</v>
      </c>
      <c r="V297" s="4">
        <f t="shared" si="16"/>
        <v>8.6595910225699999E-2</v>
      </c>
      <c r="W297" s="2">
        <v>0.84699999999999998</v>
      </c>
      <c r="X297" s="2">
        <v>0.81975645799999997</v>
      </c>
      <c r="Y297" s="1">
        <v>632</v>
      </c>
      <c r="Z297" s="1">
        <v>5</v>
      </c>
      <c r="AA297" s="1" t="s">
        <v>44</v>
      </c>
      <c r="AB297" s="2">
        <v>0.2</v>
      </c>
      <c r="AE297" s="1" t="s">
        <v>37</v>
      </c>
      <c r="AF297" s="1" t="s">
        <v>37</v>
      </c>
      <c r="AI297" s="2">
        <v>4733.7781560000003</v>
      </c>
      <c r="AJ297" s="2">
        <v>330860.69018699997</v>
      </c>
      <c r="AK297" s="1">
        <v>293</v>
      </c>
      <c r="AL297" s="6">
        <v>0.2</v>
      </c>
      <c r="AM297" s="6">
        <v>0.2</v>
      </c>
      <c r="AN297">
        <f t="shared" si="18"/>
        <v>0.45233628400247999</v>
      </c>
      <c r="AO297">
        <f t="shared" si="19"/>
        <v>1.7319182045140002E-2</v>
      </c>
    </row>
    <row r="298" spans="1:41" x14ac:dyDescent="0.25">
      <c r="A298" s="1">
        <v>41</v>
      </c>
      <c r="B298" s="1">
        <v>1</v>
      </c>
      <c r="C298" s="2">
        <v>2.6753905743300002</v>
      </c>
      <c r="D298" s="1">
        <v>282</v>
      </c>
      <c r="E298" s="1">
        <v>41</v>
      </c>
      <c r="F298" s="1">
        <v>1</v>
      </c>
      <c r="G298" s="1" t="s">
        <v>46</v>
      </c>
      <c r="H298" s="2">
        <v>6.4644953860000003</v>
      </c>
      <c r="I298" s="2">
        <v>0.30099999999999999</v>
      </c>
      <c r="J298" s="2">
        <v>7159.5820000000003</v>
      </c>
      <c r="K298" s="2">
        <v>333.43</v>
      </c>
      <c r="L298" s="2">
        <v>0.96099999999999997</v>
      </c>
      <c r="M298" s="2">
        <v>0.92300000000000004</v>
      </c>
      <c r="N298" s="2">
        <v>6.2110000000000003</v>
      </c>
      <c r="O298" s="2">
        <v>0.27800000000000002</v>
      </c>
      <c r="P298" s="2">
        <v>6878.3919999999998</v>
      </c>
      <c r="Q298" s="2">
        <v>307.74299999999999</v>
      </c>
      <c r="R298" s="2">
        <v>2.6753905743300002</v>
      </c>
      <c r="S298" s="2">
        <v>5.4459999999999997</v>
      </c>
      <c r="T298" s="2">
        <v>0.246</v>
      </c>
      <c r="U298" s="4">
        <f t="shared" si="17"/>
        <v>14.570177067801181</v>
      </c>
      <c r="V298" s="4">
        <f t="shared" si="16"/>
        <v>0.65814608128518004</v>
      </c>
      <c r="W298" s="2">
        <v>0.84199999999999997</v>
      </c>
      <c r="X298" s="2">
        <v>0.81555424300000001</v>
      </c>
      <c r="Y298" s="1">
        <v>633</v>
      </c>
      <c r="Z298" s="1">
        <v>5</v>
      </c>
      <c r="AA298" s="1" t="s">
        <v>44</v>
      </c>
      <c r="AB298" s="2">
        <v>0.2</v>
      </c>
      <c r="AE298" s="1" t="s">
        <v>37</v>
      </c>
      <c r="AF298" s="1" t="s">
        <v>37</v>
      </c>
      <c r="AI298" s="2">
        <v>2494.9599476499998</v>
      </c>
      <c r="AJ298" s="2">
        <v>308331.88607100002</v>
      </c>
      <c r="AK298" s="1">
        <v>282</v>
      </c>
      <c r="AL298" s="6">
        <v>0.2</v>
      </c>
      <c r="AM298" s="6">
        <v>0.2</v>
      </c>
      <c r="AN298">
        <f t="shared" si="18"/>
        <v>2.9140354135602364</v>
      </c>
      <c r="AO298">
        <f t="shared" si="19"/>
        <v>0.13162921625703602</v>
      </c>
    </row>
    <row r="299" spans="1:41" x14ac:dyDescent="0.25">
      <c r="A299" s="1">
        <v>41</v>
      </c>
      <c r="B299" s="1">
        <v>7</v>
      </c>
      <c r="C299" s="2">
        <v>4.4023190009300002E-2</v>
      </c>
      <c r="D299" s="1">
        <v>287</v>
      </c>
      <c r="E299" s="1">
        <v>41</v>
      </c>
      <c r="F299" s="1">
        <v>7</v>
      </c>
      <c r="G299" s="1" t="s">
        <v>43</v>
      </c>
      <c r="H299" s="2">
        <v>12.396099420000001</v>
      </c>
      <c r="I299" s="2">
        <v>0.63200000000000001</v>
      </c>
      <c r="J299" s="2">
        <v>2255.096</v>
      </c>
      <c r="K299" s="2">
        <v>115.03100000000001</v>
      </c>
      <c r="L299" s="2">
        <v>0.96</v>
      </c>
      <c r="M299" s="2">
        <v>0.92300000000000004</v>
      </c>
      <c r="N299" s="2">
        <v>11.903</v>
      </c>
      <c r="O299" s="2">
        <v>0.58299999999999996</v>
      </c>
      <c r="P299" s="2">
        <v>2165.4079999999999</v>
      </c>
      <c r="Q299" s="2">
        <v>106.125</v>
      </c>
      <c r="R299" s="2">
        <v>4.4023190009300002E-2</v>
      </c>
      <c r="S299" s="2">
        <v>10.445</v>
      </c>
      <c r="T299" s="2">
        <v>0.51600000000000001</v>
      </c>
      <c r="U299" s="4">
        <f t="shared" si="17"/>
        <v>0.45982221964713854</v>
      </c>
      <c r="V299" s="4">
        <f t="shared" si="16"/>
        <v>2.2715966044798801E-2</v>
      </c>
      <c r="W299" s="2">
        <v>0.84299999999999997</v>
      </c>
      <c r="X299" s="2">
        <v>0.81577403900000001</v>
      </c>
      <c r="Y299" s="1">
        <v>633</v>
      </c>
      <c r="Z299" s="1">
        <v>5</v>
      </c>
      <c r="AA299" s="1" t="s">
        <v>44</v>
      </c>
      <c r="AB299" s="2">
        <v>0.2</v>
      </c>
      <c r="AE299" s="1" t="s">
        <v>37</v>
      </c>
      <c r="AF299" s="1" t="s">
        <v>37</v>
      </c>
      <c r="AI299" s="2">
        <v>2494.9599476499998</v>
      </c>
      <c r="AJ299" s="2">
        <v>308331.88607100002</v>
      </c>
      <c r="AK299" s="1">
        <v>287</v>
      </c>
      <c r="AL299" s="6">
        <v>0.2</v>
      </c>
      <c r="AM299" s="6">
        <v>0.2</v>
      </c>
      <c r="AN299">
        <f t="shared" si="18"/>
        <v>9.1964443929427708E-2</v>
      </c>
      <c r="AO299">
        <f t="shared" si="19"/>
        <v>4.5431932089597601E-3</v>
      </c>
    </row>
    <row r="300" spans="1:41" x14ac:dyDescent="0.25">
      <c r="A300" s="1">
        <v>41</v>
      </c>
      <c r="B300" s="1">
        <v>13</v>
      </c>
      <c r="C300" s="2">
        <v>3.6437257999899999</v>
      </c>
      <c r="D300" s="1">
        <v>293</v>
      </c>
      <c r="E300" s="1">
        <v>41</v>
      </c>
      <c r="F300" s="1">
        <v>13</v>
      </c>
      <c r="G300" s="1" t="s">
        <v>42</v>
      </c>
      <c r="H300" s="2">
        <v>1.04836007</v>
      </c>
      <c r="I300" s="2">
        <v>4.1000000000000002E-2</v>
      </c>
      <c r="J300" s="2">
        <v>1567.8710000000001</v>
      </c>
      <c r="K300" s="2">
        <v>61.607999999999997</v>
      </c>
      <c r="L300" s="2">
        <v>0.96199999999999997</v>
      </c>
      <c r="M300" s="2">
        <v>0.92100000000000004</v>
      </c>
      <c r="N300" s="2">
        <v>1.008</v>
      </c>
      <c r="O300" s="2">
        <v>3.7999999999999999E-2</v>
      </c>
      <c r="P300" s="2">
        <v>1507.8520000000001</v>
      </c>
      <c r="Q300" s="2">
        <v>56.765999999999998</v>
      </c>
      <c r="R300" s="2">
        <v>3.6437257999899999</v>
      </c>
      <c r="S300" s="2">
        <v>0.88800000000000001</v>
      </c>
      <c r="T300" s="2">
        <v>3.4000000000000002E-2</v>
      </c>
      <c r="U300" s="4">
        <f t="shared" si="17"/>
        <v>3.2356285103911198</v>
      </c>
      <c r="V300" s="4">
        <f t="shared" si="16"/>
        <v>0.12388667719966001</v>
      </c>
      <c r="W300" s="2">
        <v>0.84699999999999998</v>
      </c>
      <c r="X300" s="2">
        <v>0.81975645799999997</v>
      </c>
      <c r="Y300" s="1">
        <v>633</v>
      </c>
      <c r="Z300" s="1">
        <v>5</v>
      </c>
      <c r="AA300" s="1" t="s">
        <v>44</v>
      </c>
      <c r="AB300" s="2">
        <v>0.2</v>
      </c>
      <c r="AE300" s="1" t="s">
        <v>37</v>
      </c>
      <c r="AF300" s="1" t="s">
        <v>37</v>
      </c>
      <c r="AI300" s="2">
        <v>2494.9599476499998</v>
      </c>
      <c r="AJ300" s="2">
        <v>308331.88607100002</v>
      </c>
      <c r="AK300" s="1">
        <v>293</v>
      </c>
      <c r="AL300" s="6">
        <v>0.2</v>
      </c>
      <c r="AM300" s="6">
        <v>0.2</v>
      </c>
      <c r="AN300">
        <f t="shared" si="18"/>
        <v>0.64712570207822395</v>
      </c>
      <c r="AO300">
        <f t="shared" si="19"/>
        <v>2.4777335439932005E-2</v>
      </c>
    </row>
    <row r="301" spans="1:41" x14ac:dyDescent="0.25">
      <c r="A301" s="1">
        <v>41</v>
      </c>
      <c r="B301" s="1">
        <v>3</v>
      </c>
      <c r="C301" s="2">
        <v>5.5460844436899997E-5</v>
      </c>
      <c r="D301" s="1">
        <v>284</v>
      </c>
      <c r="E301" s="1">
        <v>41</v>
      </c>
      <c r="F301" s="1">
        <v>3</v>
      </c>
      <c r="G301" s="1" t="s">
        <v>40</v>
      </c>
      <c r="H301" s="2">
        <v>25.461902940000002</v>
      </c>
      <c r="I301" s="2">
        <v>1.917</v>
      </c>
      <c r="J301" s="2">
        <v>15674.111000000001</v>
      </c>
      <c r="K301" s="2">
        <v>1180.1500000000001</v>
      </c>
      <c r="L301" s="2">
        <v>0.96099999999999997</v>
      </c>
      <c r="M301" s="2">
        <v>0.92300000000000004</v>
      </c>
      <c r="N301" s="2">
        <v>24.460999999999999</v>
      </c>
      <c r="O301" s="2">
        <v>1.77</v>
      </c>
      <c r="P301" s="2">
        <v>15057.713</v>
      </c>
      <c r="Q301" s="2">
        <v>1089.8109999999999</v>
      </c>
      <c r="R301" s="2">
        <v>5.5460844436899997E-5</v>
      </c>
      <c r="S301" s="2">
        <v>21.44</v>
      </c>
      <c r="T301" s="2">
        <v>1.5649999999999999</v>
      </c>
      <c r="U301" s="4">
        <f t="shared" si="17"/>
        <v>1.1890805047271361E-3</v>
      </c>
      <c r="V301" s="4">
        <f t="shared" si="16"/>
        <v>8.6796221543748489E-5</v>
      </c>
      <c r="W301" s="2">
        <v>0.84199999999999997</v>
      </c>
      <c r="X301" s="2">
        <v>0.81632670100000004</v>
      </c>
      <c r="Y301" s="1">
        <v>634</v>
      </c>
      <c r="Z301" s="1">
        <v>5</v>
      </c>
      <c r="AA301" s="1" t="s">
        <v>44</v>
      </c>
      <c r="AB301" s="2">
        <v>0.2</v>
      </c>
      <c r="AE301" s="1" t="s">
        <v>37</v>
      </c>
      <c r="AF301" s="1" t="s">
        <v>37</v>
      </c>
      <c r="AI301" s="2">
        <v>312.73963748300002</v>
      </c>
      <c r="AJ301" s="2">
        <v>1490.3776012400001</v>
      </c>
      <c r="AK301" s="1">
        <v>284</v>
      </c>
      <c r="AL301" s="6">
        <v>0.2</v>
      </c>
      <c r="AM301" s="6">
        <v>0.2</v>
      </c>
      <c r="AN301">
        <f t="shared" si="18"/>
        <v>2.3781610094542722E-4</v>
      </c>
      <c r="AO301">
        <f t="shared" si="19"/>
        <v>1.7359244308749698E-5</v>
      </c>
    </row>
    <row r="302" spans="1:41" x14ac:dyDescent="0.25">
      <c r="A302" s="1">
        <v>41</v>
      </c>
      <c r="B302" s="1">
        <v>13</v>
      </c>
      <c r="C302" s="2">
        <v>3.4159037841299998E-2</v>
      </c>
      <c r="D302" s="1">
        <v>293</v>
      </c>
      <c r="E302" s="1">
        <v>41</v>
      </c>
      <c r="F302" s="1">
        <v>13</v>
      </c>
      <c r="G302" s="1" t="s">
        <v>42</v>
      </c>
      <c r="H302" s="2">
        <v>1.04836007</v>
      </c>
      <c r="I302" s="2">
        <v>4.1000000000000002E-2</v>
      </c>
      <c r="J302" s="2">
        <v>1567.8710000000001</v>
      </c>
      <c r="K302" s="2">
        <v>61.607999999999997</v>
      </c>
      <c r="L302" s="2">
        <v>0.96199999999999997</v>
      </c>
      <c r="M302" s="2">
        <v>0.92100000000000004</v>
      </c>
      <c r="N302" s="2">
        <v>1.008</v>
      </c>
      <c r="O302" s="2">
        <v>3.7999999999999999E-2</v>
      </c>
      <c r="P302" s="2">
        <v>1507.8520000000001</v>
      </c>
      <c r="Q302" s="2">
        <v>56.765999999999998</v>
      </c>
      <c r="R302" s="2">
        <v>3.4159037841299998E-2</v>
      </c>
      <c r="S302" s="2">
        <v>0.88800000000000001</v>
      </c>
      <c r="T302" s="2">
        <v>3.4000000000000002E-2</v>
      </c>
      <c r="U302" s="4">
        <f t="shared" si="17"/>
        <v>3.0333225603074398E-2</v>
      </c>
      <c r="V302" s="4">
        <f t="shared" si="16"/>
        <v>1.1614072866041999E-3</v>
      </c>
      <c r="W302" s="2">
        <v>0.84699999999999998</v>
      </c>
      <c r="X302" s="2">
        <v>0.81975645799999997</v>
      </c>
      <c r="Y302" s="1">
        <v>634</v>
      </c>
      <c r="Z302" s="1">
        <v>5</v>
      </c>
      <c r="AA302" s="1" t="s">
        <v>44</v>
      </c>
      <c r="AB302" s="2">
        <v>0.2</v>
      </c>
      <c r="AE302" s="1" t="s">
        <v>37</v>
      </c>
      <c r="AF302" s="1" t="s">
        <v>37</v>
      </c>
      <c r="AI302" s="2">
        <v>312.73963748300002</v>
      </c>
      <c r="AJ302" s="2">
        <v>1490.3776012400001</v>
      </c>
      <c r="AK302" s="1">
        <v>293</v>
      </c>
      <c r="AL302" s="6">
        <v>0.2</v>
      </c>
      <c r="AM302" s="6">
        <v>0.2</v>
      </c>
      <c r="AN302">
        <f t="shared" si="18"/>
        <v>6.0666451206148799E-3</v>
      </c>
      <c r="AO302">
        <f t="shared" si="19"/>
        <v>2.3228145732084E-4</v>
      </c>
    </row>
    <row r="303" spans="1:41" x14ac:dyDescent="0.25">
      <c r="A303" s="1">
        <v>46</v>
      </c>
      <c r="B303" s="1">
        <v>2</v>
      </c>
      <c r="C303" s="2">
        <v>0.66473987768200005</v>
      </c>
      <c r="D303" s="1">
        <v>341</v>
      </c>
      <c r="E303" s="1">
        <v>46</v>
      </c>
      <c r="F303" s="1">
        <v>2</v>
      </c>
      <c r="G303" s="1" t="s">
        <v>39</v>
      </c>
      <c r="H303" s="2">
        <v>13.73433805</v>
      </c>
      <c r="I303" s="2">
        <v>0.64500000000000002</v>
      </c>
      <c r="J303" s="2">
        <v>12517.371999999999</v>
      </c>
      <c r="K303" s="2">
        <v>587.84500000000003</v>
      </c>
      <c r="L303" s="2">
        <v>0.58499999999999996</v>
      </c>
      <c r="M303" s="2">
        <v>0.83499999999999996</v>
      </c>
      <c r="N303" s="2">
        <v>8.0359999999999996</v>
      </c>
      <c r="O303" s="2">
        <v>0.53900000000000003</v>
      </c>
      <c r="P303" s="2">
        <v>7324.3980000000001</v>
      </c>
      <c r="Q303" s="2">
        <v>490.96600000000001</v>
      </c>
      <c r="R303" s="2">
        <v>0.66473987768200005</v>
      </c>
      <c r="S303" s="2">
        <v>6.1550000000000002</v>
      </c>
      <c r="T303" s="2">
        <v>0.317</v>
      </c>
      <c r="U303" s="4">
        <f t="shared" si="17"/>
        <v>4.0914739471327106</v>
      </c>
      <c r="V303" s="4">
        <f t="shared" si="16"/>
        <v>0.21072254122519402</v>
      </c>
      <c r="W303" s="2">
        <v>0.44800000000000001</v>
      </c>
      <c r="X303" s="2">
        <v>0.491157334</v>
      </c>
      <c r="Y303" s="1">
        <v>635</v>
      </c>
      <c r="Z303" s="1">
        <v>5</v>
      </c>
      <c r="AA303" s="1" t="s">
        <v>44</v>
      </c>
      <c r="AB303" s="2">
        <v>0.2</v>
      </c>
      <c r="AE303" s="1" t="s">
        <v>37</v>
      </c>
      <c r="AF303" s="1" t="s">
        <v>37</v>
      </c>
      <c r="AI303" s="2">
        <v>869.61243936599999</v>
      </c>
      <c r="AJ303" s="2">
        <v>40509.420339800003</v>
      </c>
      <c r="AK303" s="1">
        <v>341</v>
      </c>
      <c r="AL303" s="6">
        <v>0.2</v>
      </c>
      <c r="AM303" s="6">
        <v>0.2</v>
      </c>
      <c r="AN303">
        <f t="shared" si="18"/>
        <v>0.81829478942654221</v>
      </c>
      <c r="AO303">
        <f t="shared" si="19"/>
        <v>4.2144508245038806E-2</v>
      </c>
    </row>
    <row r="304" spans="1:41" x14ac:dyDescent="0.25">
      <c r="A304" s="1">
        <v>46</v>
      </c>
      <c r="B304" s="1">
        <v>2</v>
      </c>
      <c r="C304" s="2">
        <v>0.88507312039099995</v>
      </c>
      <c r="D304" s="1">
        <v>341</v>
      </c>
      <c r="E304" s="1">
        <v>46</v>
      </c>
      <c r="F304" s="1">
        <v>2</v>
      </c>
      <c r="G304" s="1" t="s">
        <v>39</v>
      </c>
      <c r="H304" s="2">
        <v>13.73433805</v>
      </c>
      <c r="I304" s="2">
        <v>0.64500000000000002</v>
      </c>
      <c r="J304" s="2">
        <v>12517.371999999999</v>
      </c>
      <c r="K304" s="2">
        <v>587.84500000000003</v>
      </c>
      <c r="L304" s="2">
        <v>0.58499999999999996</v>
      </c>
      <c r="M304" s="2">
        <v>0.83499999999999996</v>
      </c>
      <c r="N304" s="2">
        <v>8.0359999999999996</v>
      </c>
      <c r="O304" s="2">
        <v>0.53900000000000003</v>
      </c>
      <c r="P304" s="2">
        <v>7324.3980000000001</v>
      </c>
      <c r="Q304" s="2">
        <v>490.96600000000001</v>
      </c>
      <c r="R304" s="2">
        <v>0.88507312039099995</v>
      </c>
      <c r="S304" s="2">
        <v>6.1550000000000002</v>
      </c>
      <c r="T304" s="2">
        <v>0.317</v>
      </c>
      <c r="U304" s="4">
        <f t="shared" si="17"/>
        <v>5.4476250560066051</v>
      </c>
      <c r="V304" s="4">
        <f t="shared" si="16"/>
        <v>0.280568179163947</v>
      </c>
      <c r="W304" s="2">
        <v>0.44800000000000001</v>
      </c>
      <c r="X304" s="2">
        <v>0.491157334</v>
      </c>
      <c r="Y304" s="1">
        <v>636</v>
      </c>
      <c r="Z304" s="1">
        <v>5</v>
      </c>
      <c r="AA304" s="1" t="s">
        <v>44</v>
      </c>
      <c r="AB304" s="2">
        <v>0.2</v>
      </c>
      <c r="AE304" s="1" t="s">
        <v>37</v>
      </c>
      <c r="AF304" s="1" t="s">
        <v>37</v>
      </c>
      <c r="AI304" s="2">
        <v>785.87259168499997</v>
      </c>
      <c r="AJ304" s="2">
        <v>38553.630908899999</v>
      </c>
      <c r="AK304" s="1">
        <v>341</v>
      </c>
      <c r="AL304" s="6">
        <v>0.2</v>
      </c>
      <c r="AM304" s="6">
        <v>0.2</v>
      </c>
      <c r="AN304">
        <f t="shared" si="18"/>
        <v>1.0895250112013211</v>
      </c>
      <c r="AO304">
        <f t="shared" si="19"/>
        <v>5.6113635832789402E-2</v>
      </c>
    </row>
    <row r="305" spans="1:41" x14ac:dyDescent="0.25">
      <c r="A305" s="1">
        <v>46</v>
      </c>
      <c r="B305" s="1">
        <v>2</v>
      </c>
      <c r="C305" s="2">
        <v>0.20467008865399999</v>
      </c>
      <c r="D305" s="1">
        <v>341</v>
      </c>
      <c r="E305" s="1">
        <v>46</v>
      </c>
      <c r="F305" s="1">
        <v>2</v>
      </c>
      <c r="G305" s="1" t="s">
        <v>39</v>
      </c>
      <c r="H305" s="2">
        <v>13.73433805</v>
      </c>
      <c r="I305" s="2">
        <v>0.64500000000000002</v>
      </c>
      <c r="J305" s="2">
        <v>12517.371999999999</v>
      </c>
      <c r="K305" s="2">
        <v>587.84500000000003</v>
      </c>
      <c r="L305" s="2">
        <v>0.58499999999999996</v>
      </c>
      <c r="M305" s="2">
        <v>0.83499999999999996</v>
      </c>
      <c r="N305" s="2">
        <v>8.0359999999999996</v>
      </c>
      <c r="O305" s="2">
        <v>0.53900000000000003</v>
      </c>
      <c r="P305" s="2">
        <v>7324.3980000000001</v>
      </c>
      <c r="Q305" s="2">
        <v>490.96600000000001</v>
      </c>
      <c r="R305" s="2">
        <v>0.20467008865399999</v>
      </c>
      <c r="S305" s="2">
        <v>6.1550000000000002</v>
      </c>
      <c r="T305" s="2">
        <v>0.317</v>
      </c>
      <c r="U305" s="4">
        <f t="shared" si="17"/>
        <v>1.25974439566537</v>
      </c>
      <c r="V305" s="4">
        <f t="shared" si="16"/>
        <v>6.4880418103318002E-2</v>
      </c>
      <c r="W305" s="2">
        <v>0.44800000000000001</v>
      </c>
      <c r="X305" s="2">
        <v>0.491157334</v>
      </c>
      <c r="Y305" s="1">
        <v>637</v>
      </c>
      <c r="Z305" s="1">
        <v>5</v>
      </c>
      <c r="AA305" s="1" t="s">
        <v>44</v>
      </c>
      <c r="AB305" s="2">
        <v>0.2</v>
      </c>
      <c r="AE305" s="1" t="s">
        <v>37</v>
      </c>
      <c r="AF305" s="1" t="s">
        <v>37</v>
      </c>
      <c r="AI305" s="2">
        <v>378.67780823300001</v>
      </c>
      <c r="AJ305" s="2">
        <v>8915.3934003400009</v>
      </c>
      <c r="AK305" s="1">
        <v>341</v>
      </c>
      <c r="AL305" s="6">
        <v>0.2</v>
      </c>
      <c r="AM305" s="6">
        <v>0.2</v>
      </c>
      <c r="AN305">
        <f t="shared" si="18"/>
        <v>0.25194887913307401</v>
      </c>
      <c r="AO305">
        <f t="shared" si="19"/>
        <v>1.2976083620663601E-2</v>
      </c>
    </row>
    <row r="306" spans="1:41" x14ac:dyDescent="0.25">
      <c r="A306" s="1">
        <v>43</v>
      </c>
      <c r="B306" s="1">
        <v>2</v>
      </c>
      <c r="C306" s="2">
        <v>2.9394734263400002</v>
      </c>
      <c r="D306" s="1">
        <v>306</v>
      </c>
      <c r="E306" s="1">
        <v>43</v>
      </c>
      <c r="F306" s="1">
        <v>2</v>
      </c>
      <c r="G306" s="1" t="s">
        <v>39</v>
      </c>
      <c r="H306" s="2">
        <v>14.06343848</v>
      </c>
      <c r="I306" s="2">
        <v>0.75900000000000001</v>
      </c>
      <c r="J306" s="2">
        <v>7259.9949999999999</v>
      </c>
      <c r="K306" s="2">
        <v>391.71</v>
      </c>
      <c r="L306" s="2">
        <v>0.38400000000000001</v>
      </c>
      <c r="M306" s="2">
        <v>0.38900000000000001</v>
      </c>
      <c r="N306" s="2">
        <v>5.4050000000000002</v>
      </c>
      <c r="O306" s="2">
        <v>0.29499999999999998</v>
      </c>
      <c r="P306" s="2">
        <v>2790.364</v>
      </c>
      <c r="Q306" s="2">
        <v>152.19999999999999</v>
      </c>
      <c r="R306" s="2">
        <v>2.9394734263400002</v>
      </c>
      <c r="S306" s="2">
        <v>3.02</v>
      </c>
      <c r="T306" s="2">
        <v>0.14000000000000001</v>
      </c>
      <c r="U306" s="4">
        <f t="shared" si="17"/>
        <v>8.8772097475468001</v>
      </c>
      <c r="V306" s="4">
        <f t="shared" si="16"/>
        <v>0.41152627968760008</v>
      </c>
      <c r="W306" s="2">
        <v>0.215</v>
      </c>
      <c r="X306" s="2">
        <v>0.18394453899999999</v>
      </c>
      <c r="Y306" s="1">
        <v>638</v>
      </c>
      <c r="Z306" s="1">
        <v>5</v>
      </c>
      <c r="AA306" s="1" t="s">
        <v>44</v>
      </c>
      <c r="AB306" s="2">
        <v>0.2</v>
      </c>
      <c r="AE306" s="1" t="s">
        <v>37</v>
      </c>
      <c r="AF306" s="1" t="s">
        <v>37</v>
      </c>
      <c r="AI306" s="2">
        <v>2126.8778009600001</v>
      </c>
      <c r="AJ306" s="2">
        <v>132903.54709599999</v>
      </c>
      <c r="AK306" s="1">
        <v>306</v>
      </c>
      <c r="AL306" s="6">
        <v>0.2</v>
      </c>
      <c r="AM306" s="6">
        <v>0.2</v>
      </c>
      <c r="AN306">
        <f t="shared" si="18"/>
        <v>1.7754419495093601</v>
      </c>
      <c r="AO306">
        <f t="shared" si="19"/>
        <v>8.2305255937520028E-2</v>
      </c>
    </row>
    <row r="307" spans="1:41" x14ac:dyDescent="0.25">
      <c r="A307" s="1">
        <v>43</v>
      </c>
      <c r="B307" s="1">
        <v>4</v>
      </c>
      <c r="C307" s="2">
        <v>2.3152780879700002E-2</v>
      </c>
      <c r="D307" s="1">
        <v>308</v>
      </c>
      <c r="E307" s="1">
        <v>43</v>
      </c>
      <c r="F307" s="1">
        <v>4</v>
      </c>
      <c r="G307" s="1" t="s">
        <v>38</v>
      </c>
      <c r="H307" s="2">
        <v>17.344551580000001</v>
      </c>
      <c r="I307" s="2">
        <v>1.669</v>
      </c>
      <c r="J307" s="2">
        <v>998.83399999999995</v>
      </c>
      <c r="K307" s="2">
        <v>96.117000000000004</v>
      </c>
      <c r="L307" s="2">
        <v>0.38100000000000001</v>
      </c>
      <c r="M307" s="2">
        <v>0.38900000000000001</v>
      </c>
      <c r="N307" s="2">
        <v>6.6120000000000001</v>
      </c>
      <c r="O307" s="2">
        <v>0.65</v>
      </c>
      <c r="P307" s="2">
        <v>380.786</v>
      </c>
      <c r="Q307" s="2">
        <v>37.427</v>
      </c>
      <c r="R307" s="2">
        <v>2.3152780879700002E-2</v>
      </c>
      <c r="S307" s="2">
        <v>3.68</v>
      </c>
      <c r="T307" s="2">
        <v>0.30599999999999999</v>
      </c>
      <c r="U307" s="4">
        <f t="shared" si="17"/>
        <v>8.520223363729601E-2</v>
      </c>
      <c r="V307" s="4">
        <f t="shared" si="16"/>
        <v>7.0847509491882002E-3</v>
      </c>
      <c r="W307" s="2">
        <v>0.21199999999999999</v>
      </c>
      <c r="X307" s="2">
        <v>0.183389622</v>
      </c>
      <c r="Y307" s="1">
        <v>638</v>
      </c>
      <c r="Z307" s="1">
        <v>5</v>
      </c>
      <c r="AA307" s="1" t="s">
        <v>44</v>
      </c>
      <c r="AB307" s="2">
        <v>0.2</v>
      </c>
      <c r="AE307" s="1" t="s">
        <v>37</v>
      </c>
      <c r="AF307" s="1" t="s">
        <v>37</v>
      </c>
      <c r="AI307" s="2">
        <v>2126.8778009600001</v>
      </c>
      <c r="AJ307" s="2">
        <v>132903.54709599999</v>
      </c>
      <c r="AK307" s="1">
        <v>308</v>
      </c>
      <c r="AL307" s="6">
        <v>0.2</v>
      </c>
      <c r="AM307" s="6">
        <v>0.2</v>
      </c>
      <c r="AN307">
        <f t="shared" si="18"/>
        <v>1.7040446727459201E-2</v>
      </c>
      <c r="AO307">
        <f t="shared" si="19"/>
        <v>1.4169501898376401E-3</v>
      </c>
    </row>
    <row r="308" spans="1:41" x14ac:dyDescent="0.25">
      <c r="A308" s="1">
        <v>43</v>
      </c>
      <c r="B308" s="1">
        <v>2</v>
      </c>
      <c r="C308" s="2">
        <v>55.891920692600003</v>
      </c>
      <c r="D308" s="1">
        <v>306</v>
      </c>
      <c r="E308" s="1">
        <v>43</v>
      </c>
      <c r="F308" s="1">
        <v>2</v>
      </c>
      <c r="G308" s="1" t="s">
        <v>39</v>
      </c>
      <c r="H308" s="2">
        <v>14.06343848</v>
      </c>
      <c r="I308" s="2">
        <v>0.75900000000000001</v>
      </c>
      <c r="J308" s="2">
        <v>7259.9949999999999</v>
      </c>
      <c r="K308" s="2">
        <v>391.71</v>
      </c>
      <c r="L308" s="2">
        <v>0.38400000000000001</v>
      </c>
      <c r="M308" s="2">
        <v>0.38900000000000001</v>
      </c>
      <c r="N308" s="2">
        <v>5.4050000000000002</v>
      </c>
      <c r="O308" s="2">
        <v>0.29499999999999998</v>
      </c>
      <c r="P308" s="2">
        <v>2790.364</v>
      </c>
      <c r="Q308" s="2">
        <v>152.19999999999999</v>
      </c>
      <c r="R308" s="2">
        <v>55.891920692600003</v>
      </c>
      <c r="S308" s="2">
        <v>3.02</v>
      </c>
      <c r="T308" s="2">
        <v>0.14000000000000001</v>
      </c>
      <c r="U308" s="4">
        <f t="shared" si="17"/>
        <v>168.793600491652</v>
      </c>
      <c r="V308" s="4">
        <f t="shared" si="16"/>
        <v>7.8248688969640012</v>
      </c>
      <c r="W308" s="2">
        <v>0.215</v>
      </c>
      <c r="X308" s="2">
        <v>0.18394453899999999</v>
      </c>
      <c r="Y308" s="1">
        <v>639</v>
      </c>
      <c r="Z308" s="1">
        <v>5</v>
      </c>
      <c r="AA308" s="1" t="s">
        <v>44</v>
      </c>
      <c r="AB308" s="2">
        <v>0.2</v>
      </c>
      <c r="AE308" s="1" t="s">
        <v>37</v>
      </c>
      <c r="AF308" s="1" t="s">
        <v>37</v>
      </c>
      <c r="AI308" s="2">
        <v>7898.8058107099996</v>
      </c>
      <c r="AJ308" s="2">
        <v>2712138.1343499999</v>
      </c>
      <c r="AK308" s="1">
        <v>306</v>
      </c>
      <c r="AL308" s="6">
        <v>0.2</v>
      </c>
      <c r="AM308" s="6">
        <v>0.2</v>
      </c>
      <c r="AN308">
        <f t="shared" si="18"/>
        <v>33.7587200983304</v>
      </c>
      <c r="AO308">
        <f t="shared" si="19"/>
        <v>1.5649737793928002</v>
      </c>
    </row>
    <row r="309" spans="1:41" x14ac:dyDescent="0.25">
      <c r="A309" s="1">
        <v>43</v>
      </c>
      <c r="B309" s="1">
        <v>4</v>
      </c>
      <c r="C309" s="2">
        <v>0.978612175912</v>
      </c>
      <c r="D309" s="1">
        <v>308</v>
      </c>
      <c r="E309" s="1">
        <v>43</v>
      </c>
      <c r="F309" s="1">
        <v>4</v>
      </c>
      <c r="G309" s="1" t="s">
        <v>38</v>
      </c>
      <c r="H309" s="2">
        <v>17.344551580000001</v>
      </c>
      <c r="I309" s="2">
        <v>1.669</v>
      </c>
      <c r="J309" s="2">
        <v>998.83399999999995</v>
      </c>
      <c r="K309" s="2">
        <v>96.117000000000004</v>
      </c>
      <c r="L309" s="2">
        <v>0.38100000000000001</v>
      </c>
      <c r="M309" s="2">
        <v>0.38900000000000001</v>
      </c>
      <c r="N309" s="2">
        <v>6.6120000000000001</v>
      </c>
      <c r="O309" s="2">
        <v>0.65</v>
      </c>
      <c r="P309" s="2">
        <v>380.786</v>
      </c>
      <c r="Q309" s="2">
        <v>37.427</v>
      </c>
      <c r="R309" s="2">
        <v>0.978612175912</v>
      </c>
      <c r="S309" s="2">
        <v>3.68</v>
      </c>
      <c r="T309" s="2">
        <v>0.30599999999999999</v>
      </c>
      <c r="U309" s="4">
        <f t="shared" si="17"/>
        <v>3.6012928073561601</v>
      </c>
      <c r="V309" s="4">
        <f t="shared" si="16"/>
        <v>0.29945532582907197</v>
      </c>
      <c r="W309" s="2">
        <v>0.21199999999999999</v>
      </c>
      <c r="X309" s="2">
        <v>0.183389622</v>
      </c>
      <c r="Y309" s="1">
        <v>639</v>
      </c>
      <c r="Z309" s="1">
        <v>5</v>
      </c>
      <c r="AA309" s="1" t="s">
        <v>44</v>
      </c>
      <c r="AB309" s="2">
        <v>0.2</v>
      </c>
      <c r="AE309" s="1" t="s">
        <v>37</v>
      </c>
      <c r="AF309" s="1" t="s">
        <v>37</v>
      </c>
      <c r="AI309" s="2">
        <v>7898.8058107099996</v>
      </c>
      <c r="AJ309" s="2">
        <v>2712138.1343499999</v>
      </c>
      <c r="AK309" s="1">
        <v>308</v>
      </c>
      <c r="AL309" s="6">
        <v>0.2</v>
      </c>
      <c r="AM309" s="6">
        <v>0.2</v>
      </c>
      <c r="AN309">
        <f t="shared" si="18"/>
        <v>0.72025856147123202</v>
      </c>
      <c r="AO309">
        <f t="shared" si="19"/>
        <v>5.9891065165814397E-2</v>
      </c>
    </row>
    <row r="310" spans="1:41" x14ac:dyDescent="0.25">
      <c r="A310" s="1">
        <v>43</v>
      </c>
      <c r="B310" s="1">
        <v>7</v>
      </c>
      <c r="C310" s="2">
        <v>0.43391983898600001</v>
      </c>
      <c r="D310" s="1">
        <v>310</v>
      </c>
      <c r="E310" s="1">
        <v>43</v>
      </c>
      <c r="F310" s="1">
        <v>7</v>
      </c>
      <c r="G310" s="1" t="s">
        <v>43</v>
      </c>
      <c r="H310" s="2">
        <v>15.05999924</v>
      </c>
      <c r="I310" s="2">
        <v>0.84899999999999998</v>
      </c>
      <c r="J310" s="2">
        <v>619.298</v>
      </c>
      <c r="K310" s="2">
        <v>34.901000000000003</v>
      </c>
      <c r="L310" s="2">
        <v>0.38900000000000001</v>
      </c>
      <c r="M310" s="2">
        <v>0.39800000000000002</v>
      </c>
      <c r="N310" s="2">
        <v>5.8620000000000001</v>
      </c>
      <c r="O310" s="2">
        <v>0.33800000000000002</v>
      </c>
      <c r="P310" s="2">
        <v>241.053</v>
      </c>
      <c r="Q310" s="2">
        <v>13.9</v>
      </c>
      <c r="R310" s="2">
        <v>0.43391983898600001</v>
      </c>
      <c r="S310" s="2">
        <v>3.2850000000000001</v>
      </c>
      <c r="T310" s="2">
        <v>0.16200000000000001</v>
      </c>
      <c r="U310" s="4">
        <f t="shared" si="17"/>
        <v>1.42542667106901</v>
      </c>
      <c r="V310" s="4">
        <f t="shared" si="16"/>
        <v>7.0295013915732008E-2</v>
      </c>
      <c r="W310" s="2">
        <v>0.218</v>
      </c>
      <c r="X310" s="2">
        <v>0.190363278</v>
      </c>
      <c r="Y310" s="1">
        <v>639</v>
      </c>
      <c r="Z310" s="1">
        <v>5</v>
      </c>
      <c r="AA310" s="1" t="s">
        <v>44</v>
      </c>
      <c r="AB310" s="2">
        <v>0.2</v>
      </c>
      <c r="AE310" s="1" t="s">
        <v>37</v>
      </c>
      <c r="AF310" s="1" t="s">
        <v>37</v>
      </c>
      <c r="AI310" s="2">
        <v>7898.8058107099996</v>
      </c>
      <c r="AJ310" s="2">
        <v>2712138.1343499999</v>
      </c>
      <c r="AK310" s="1">
        <v>310</v>
      </c>
      <c r="AL310" s="6">
        <v>0.2</v>
      </c>
      <c r="AM310" s="6">
        <v>0.2</v>
      </c>
      <c r="AN310">
        <f t="shared" si="18"/>
        <v>0.285085334213802</v>
      </c>
      <c r="AO310">
        <f t="shared" si="19"/>
        <v>1.4059002783146403E-2</v>
      </c>
    </row>
    <row r="311" spans="1:41" x14ac:dyDescent="0.25">
      <c r="A311" s="1">
        <v>43</v>
      </c>
      <c r="B311" s="1">
        <v>9</v>
      </c>
      <c r="C311" s="2">
        <v>4.0170928754000003E-2</v>
      </c>
      <c r="D311" s="1">
        <v>312</v>
      </c>
      <c r="E311" s="1">
        <v>43</v>
      </c>
      <c r="F311" s="1">
        <v>9</v>
      </c>
      <c r="G311" s="1" t="s">
        <v>45</v>
      </c>
      <c r="H311" s="2">
        <v>12.39415206</v>
      </c>
      <c r="I311" s="2">
        <v>0.65600000000000003</v>
      </c>
      <c r="J311" s="2">
        <v>220.80199999999999</v>
      </c>
      <c r="K311" s="2">
        <v>11.688000000000001</v>
      </c>
      <c r="L311" s="2">
        <v>0.39200000000000002</v>
      </c>
      <c r="M311" s="2">
        <v>0.40100000000000002</v>
      </c>
      <c r="N311" s="2">
        <v>4.8609999999999998</v>
      </c>
      <c r="O311" s="2">
        <v>0.26300000000000001</v>
      </c>
      <c r="P311" s="2">
        <v>86.591999999999999</v>
      </c>
      <c r="Q311" s="2">
        <v>4.6879999999999997</v>
      </c>
      <c r="R311" s="2">
        <v>4.0170928754000003E-2</v>
      </c>
      <c r="S311" s="2">
        <v>2.7309999999999999</v>
      </c>
      <c r="T311" s="2">
        <v>0.126</v>
      </c>
      <c r="U311" s="4">
        <f t="shared" si="17"/>
        <v>0.10970680642717401</v>
      </c>
      <c r="V311" s="4">
        <f t="shared" si="16"/>
        <v>5.0615370230040002E-3</v>
      </c>
      <c r="W311" s="2">
        <v>0.22</v>
      </c>
      <c r="X311" s="2">
        <v>0.19268429000000001</v>
      </c>
      <c r="Y311" s="1">
        <v>639</v>
      </c>
      <c r="Z311" s="1">
        <v>5</v>
      </c>
      <c r="AA311" s="1" t="s">
        <v>44</v>
      </c>
      <c r="AB311" s="2">
        <v>0.2</v>
      </c>
      <c r="AE311" s="1" t="s">
        <v>37</v>
      </c>
      <c r="AF311" s="1" t="s">
        <v>37</v>
      </c>
      <c r="AI311" s="2">
        <v>7898.8058107099996</v>
      </c>
      <c r="AJ311" s="2">
        <v>2712138.1343499999</v>
      </c>
      <c r="AK311" s="1">
        <v>312</v>
      </c>
      <c r="AL311" s="6">
        <v>0.2</v>
      </c>
      <c r="AM311" s="6">
        <v>0.2</v>
      </c>
      <c r="AN311">
        <f t="shared" si="18"/>
        <v>2.1941361285434804E-2</v>
      </c>
      <c r="AO311">
        <f t="shared" si="19"/>
        <v>1.0123074046008002E-3</v>
      </c>
    </row>
    <row r="312" spans="1:41" x14ac:dyDescent="0.25">
      <c r="A312" s="1">
        <v>43</v>
      </c>
      <c r="B312" s="1">
        <v>13</v>
      </c>
      <c r="C312" s="2">
        <v>2.24889188025</v>
      </c>
      <c r="D312" s="1">
        <v>316</v>
      </c>
      <c r="E312" s="1">
        <v>43</v>
      </c>
      <c r="F312" s="1">
        <v>13</v>
      </c>
      <c r="G312" s="1" t="s">
        <v>42</v>
      </c>
      <c r="H312" s="2">
        <v>1.329828579</v>
      </c>
      <c r="I312" s="2">
        <v>5.8000000000000003E-2</v>
      </c>
      <c r="J312" s="2">
        <v>89.022999999999996</v>
      </c>
      <c r="K312" s="2">
        <v>3.8570000000000002</v>
      </c>
      <c r="L312" s="2">
        <v>0.39700000000000002</v>
      </c>
      <c r="M312" s="2">
        <v>0.41</v>
      </c>
      <c r="N312" s="2">
        <v>0.52800000000000002</v>
      </c>
      <c r="O312" s="2">
        <v>2.4E-2</v>
      </c>
      <c r="P312" s="2">
        <v>35.35</v>
      </c>
      <c r="Q312" s="2">
        <v>1.581</v>
      </c>
      <c r="R312" s="2">
        <v>2.24889188025</v>
      </c>
      <c r="S312" s="2">
        <v>0.29899999999999999</v>
      </c>
      <c r="T312" s="2">
        <v>1.2E-2</v>
      </c>
      <c r="U312" s="4">
        <f t="shared" si="17"/>
        <v>0.67241867219474993</v>
      </c>
      <c r="V312" s="4">
        <f t="shared" si="16"/>
        <v>2.6986702562999999E-2</v>
      </c>
      <c r="W312" s="2">
        <v>0.22500000000000001</v>
      </c>
      <c r="X312" s="2">
        <v>0.20353565200000001</v>
      </c>
      <c r="Y312" s="1">
        <v>639</v>
      </c>
      <c r="Z312" s="1">
        <v>5</v>
      </c>
      <c r="AA312" s="1" t="s">
        <v>44</v>
      </c>
      <c r="AB312" s="2">
        <v>0.2</v>
      </c>
      <c r="AE312" s="1" t="s">
        <v>37</v>
      </c>
      <c r="AF312" s="1" t="s">
        <v>37</v>
      </c>
      <c r="AI312" s="2">
        <v>7898.8058107099996</v>
      </c>
      <c r="AJ312" s="2">
        <v>2712138.1343499999</v>
      </c>
      <c r="AK312" s="1">
        <v>316</v>
      </c>
      <c r="AL312" s="6">
        <v>0.2</v>
      </c>
      <c r="AM312" s="6">
        <v>0.2</v>
      </c>
      <c r="AN312">
        <f t="shared" si="18"/>
        <v>0.13448373443894998</v>
      </c>
      <c r="AO312">
        <f t="shared" si="19"/>
        <v>5.3973405126000002E-3</v>
      </c>
    </row>
    <row r="313" spans="1:41" x14ac:dyDescent="0.25">
      <c r="A313" s="1">
        <v>41</v>
      </c>
      <c r="B313" s="1">
        <v>1</v>
      </c>
      <c r="C313" s="2">
        <v>3.3300451177300001</v>
      </c>
      <c r="D313" s="1">
        <v>282</v>
      </c>
      <c r="E313" s="1">
        <v>41</v>
      </c>
      <c r="F313" s="1">
        <v>1</v>
      </c>
      <c r="G313" s="1" t="s">
        <v>46</v>
      </c>
      <c r="H313" s="2">
        <v>6.4644953860000003</v>
      </c>
      <c r="I313" s="2">
        <v>0.30099999999999999</v>
      </c>
      <c r="J313" s="2">
        <v>7159.5820000000003</v>
      </c>
      <c r="K313" s="2">
        <v>333.43</v>
      </c>
      <c r="L313" s="2">
        <v>0.96099999999999997</v>
      </c>
      <c r="M313" s="2">
        <v>0.92300000000000004</v>
      </c>
      <c r="N313" s="2">
        <v>6.2110000000000003</v>
      </c>
      <c r="O313" s="2">
        <v>0.27800000000000002</v>
      </c>
      <c r="P313" s="2">
        <v>6878.3919999999998</v>
      </c>
      <c r="Q313" s="2">
        <v>307.74299999999999</v>
      </c>
      <c r="R313" s="2">
        <v>3.3300451177300001</v>
      </c>
      <c r="S313" s="2">
        <v>5.4459999999999997</v>
      </c>
      <c r="T313" s="2">
        <v>0.246</v>
      </c>
      <c r="U313" s="4">
        <f t="shared" si="17"/>
        <v>18.135425711157581</v>
      </c>
      <c r="V313" s="4">
        <f t="shared" si="16"/>
        <v>0.81919109896158004</v>
      </c>
      <c r="W313" s="2">
        <v>0.84199999999999997</v>
      </c>
      <c r="X313" s="2">
        <v>0.81555424300000001</v>
      </c>
      <c r="Y313" s="1">
        <v>640</v>
      </c>
      <c r="Z313" s="1">
        <v>5</v>
      </c>
      <c r="AA313" s="1" t="s">
        <v>44</v>
      </c>
      <c r="AB313" s="2">
        <v>0.2</v>
      </c>
      <c r="AE313" s="1" t="s">
        <v>37</v>
      </c>
      <c r="AF313" s="1" t="s">
        <v>37</v>
      </c>
      <c r="AI313" s="2">
        <v>3393.0530241000001</v>
      </c>
      <c r="AJ313" s="2">
        <v>265358.91992000001</v>
      </c>
      <c r="AK313" s="1">
        <v>282</v>
      </c>
      <c r="AL313" s="6">
        <v>0.2</v>
      </c>
      <c r="AM313" s="6">
        <v>0.2</v>
      </c>
      <c r="AN313">
        <f t="shared" si="18"/>
        <v>3.6270851422315165</v>
      </c>
      <c r="AO313">
        <f t="shared" si="19"/>
        <v>0.16383821979231603</v>
      </c>
    </row>
    <row r="314" spans="1:41" x14ac:dyDescent="0.25">
      <c r="A314" s="1">
        <v>41</v>
      </c>
      <c r="B314" s="1">
        <v>4</v>
      </c>
      <c r="C314" s="2">
        <v>8.2189672314100001E-2</v>
      </c>
      <c r="D314" s="1">
        <v>285</v>
      </c>
      <c r="E314" s="1">
        <v>41</v>
      </c>
      <c r="F314" s="1">
        <v>4</v>
      </c>
      <c r="G314" s="1" t="s">
        <v>38</v>
      </c>
      <c r="H314" s="2">
        <v>15.04653083</v>
      </c>
      <c r="I314" s="2">
        <v>1.2989999999999999</v>
      </c>
      <c r="J314" s="2">
        <v>22984.637999999999</v>
      </c>
      <c r="K314" s="2">
        <v>1984.3140000000001</v>
      </c>
      <c r="L314" s="2">
        <v>0.96099999999999997</v>
      </c>
      <c r="M314" s="2">
        <v>0.92400000000000004</v>
      </c>
      <c r="N314" s="2">
        <v>14.457000000000001</v>
      </c>
      <c r="O314" s="2">
        <v>1.2</v>
      </c>
      <c r="P314" s="2">
        <v>22084.135999999999</v>
      </c>
      <c r="Q314" s="2">
        <v>1832.828</v>
      </c>
      <c r="R314" s="2">
        <v>8.2189672314100001E-2</v>
      </c>
      <c r="S314" s="2">
        <v>12.656000000000001</v>
      </c>
      <c r="T314" s="2">
        <v>1.0589999999999999</v>
      </c>
      <c r="U314" s="4">
        <f t="shared" si="17"/>
        <v>1.0401924928072497</v>
      </c>
      <c r="V314" s="4">
        <f t="shared" si="16"/>
        <v>8.703886298063189E-2</v>
      </c>
      <c r="W314" s="2">
        <v>0.84099999999999997</v>
      </c>
      <c r="X314" s="2">
        <v>0.81549221100000002</v>
      </c>
      <c r="Y314" s="1">
        <v>640</v>
      </c>
      <c r="Z314" s="1">
        <v>5</v>
      </c>
      <c r="AA314" s="1" t="s">
        <v>44</v>
      </c>
      <c r="AB314" s="2">
        <v>0.2</v>
      </c>
      <c r="AE314" s="1" t="s">
        <v>37</v>
      </c>
      <c r="AF314" s="1" t="s">
        <v>37</v>
      </c>
      <c r="AI314" s="2">
        <v>3393.0530241000001</v>
      </c>
      <c r="AJ314" s="2">
        <v>265358.91992000001</v>
      </c>
      <c r="AK314" s="1">
        <v>285</v>
      </c>
      <c r="AL314" s="6">
        <v>0.2</v>
      </c>
      <c r="AM314" s="6">
        <v>0.2</v>
      </c>
      <c r="AN314">
        <f t="shared" si="18"/>
        <v>0.20803849856144996</v>
      </c>
      <c r="AO314">
        <f t="shared" si="19"/>
        <v>1.7407772596126379E-2</v>
      </c>
    </row>
    <row r="315" spans="1:41" x14ac:dyDescent="0.25">
      <c r="A315" s="1">
        <v>42</v>
      </c>
      <c r="B315" s="1">
        <v>1</v>
      </c>
      <c r="C315" s="2">
        <v>2.6055175072300001</v>
      </c>
      <c r="D315" s="1">
        <v>294</v>
      </c>
      <c r="E315" s="1">
        <v>42</v>
      </c>
      <c r="F315" s="1">
        <v>1</v>
      </c>
      <c r="G315" s="1" t="s">
        <v>46</v>
      </c>
      <c r="H315" s="2">
        <v>7.697407224</v>
      </c>
      <c r="I315" s="2">
        <v>0.34100000000000003</v>
      </c>
      <c r="J315" s="2">
        <v>476.88</v>
      </c>
      <c r="K315" s="2">
        <v>21.152999999999999</v>
      </c>
      <c r="L315" s="2">
        <v>0.65900000000000003</v>
      </c>
      <c r="M315" s="2">
        <v>0.56599999999999995</v>
      </c>
      <c r="N315" s="2">
        <v>5.0720000000000001</v>
      </c>
      <c r="O315" s="2">
        <v>0.193</v>
      </c>
      <c r="P315" s="2">
        <v>314.24700000000001</v>
      </c>
      <c r="Q315" s="2">
        <v>11.98</v>
      </c>
      <c r="R315" s="2">
        <v>2.6055175072300001</v>
      </c>
      <c r="S315" s="2">
        <v>4.2770000000000001</v>
      </c>
      <c r="T315" s="2">
        <v>0.158</v>
      </c>
      <c r="U315" s="4">
        <f t="shared" si="17"/>
        <v>11.14379837842271</v>
      </c>
      <c r="V315" s="4">
        <f t="shared" si="16"/>
        <v>0.41167176614234002</v>
      </c>
      <c r="W315" s="2">
        <v>0.55600000000000005</v>
      </c>
      <c r="X315" s="2">
        <v>0.46310160900000003</v>
      </c>
      <c r="Y315" s="1">
        <v>640</v>
      </c>
      <c r="Z315" s="1">
        <v>5</v>
      </c>
      <c r="AA315" s="1" t="s">
        <v>44</v>
      </c>
      <c r="AB315" s="2">
        <v>0.2</v>
      </c>
      <c r="AE315" s="1" t="s">
        <v>37</v>
      </c>
      <c r="AF315" s="1" t="s">
        <v>37</v>
      </c>
      <c r="AI315" s="2">
        <v>3393.0530241000001</v>
      </c>
      <c r="AJ315" s="2">
        <v>265358.91992000001</v>
      </c>
      <c r="AK315" s="1">
        <v>294</v>
      </c>
      <c r="AL315" s="6">
        <v>0.2</v>
      </c>
      <c r="AM315" s="6">
        <v>0.2</v>
      </c>
      <c r="AN315">
        <f t="shared" si="18"/>
        <v>2.2287596756845423</v>
      </c>
      <c r="AO315">
        <f t="shared" si="19"/>
        <v>8.2334353228468007E-2</v>
      </c>
    </row>
    <row r="316" spans="1:41" x14ac:dyDescent="0.25">
      <c r="A316" s="1">
        <v>42</v>
      </c>
      <c r="B316" s="1">
        <v>12</v>
      </c>
      <c r="C316" s="2">
        <v>7.4074623890499999E-2</v>
      </c>
      <c r="D316" s="1">
        <v>303</v>
      </c>
      <c r="E316" s="1">
        <v>42</v>
      </c>
      <c r="F316" s="1">
        <v>12</v>
      </c>
      <c r="G316" s="1" t="s">
        <v>47</v>
      </c>
      <c r="H316" s="2">
        <v>1.3296613749999999</v>
      </c>
      <c r="I316" s="2">
        <v>0.05</v>
      </c>
      <c r="J316" s="2">
        <v>190.88200000000001</v>
      </c>
      <c r="K316" s="2">
        <v>7.1669999999999998</v>
      </c>
      <c r="L316" s="2">
        <v>0.66600000000000004</v>
      </c>
      <c r="M316" s="2">
        <v>0.59499999999999997</v>
      </c>
      <c r="N316" s="2">
        <v>0.88500000000000001</v>
      </c>
      <c r="O316" s="2">
        <v>0.03</v>
      </c>
      <c r="P316" s="2">
        <v>127.045</v>
      </c>
      <c r="Q316" s="2">
        <v>4.2670000000000003</v>
      </c>
      <c r="R316" s="2">
        <v>7.4074623890499999E-2</v>
      </c>
      <c r="S316" s="2">
        <v>0.75</v>
      </c>
      <c r="T316" s="2">
        <v>2.4E-2</v>
      </c>
      <c r="U316" s="4">
        <f t="shared" si="17"/>
        <v>5.5555967917874996E-2</v>
      </c>
      <c r="V316" s="4">
        <f t="shared" si="16"/>
        <v>1.777790973372E-3</v>
      </c>
      <c r="W316" s="2">
        <v>0.56399999999999995</v>
      </c>
      <c r="X316" s="2">
        <v>0.48916406200000001</v>
      </c>
      <c r="Y316" s="1">
        <v>640</v>
      </c>
      <c r="Z316" s="1">
        <v>5</v>
      </c>
      <c r="AA316" s="1" t="s">
        <v>44</v>
      </c>
      <c r="AB316" s="2">
        <v>0.2</v>
      </c>
      <c r="AE316" s="1" t="s">
        <v>37</v>
      </c>
      <c r="AF316" s="1" t="s">
        <v>37</v>
      </c>
      <c r="AI316" s="2">
        <v>3393.0530241000001</v>
      </c>
      <c r="AJ316" s="2">
        <v>265358.91992000001</v>
      </c>
      <c r="AK316" s="1">
        <v>303</v>
      </c>
      <c r="AL316" s="6">
        <v>0.2</v>
      </c>
      <c r="AM316" s="6">
        <v>0.2</v>
      </c>
      <c r="AN316">
        <f t="shared" si="18"/>
        <v>1.1111193583574999E-2</v>
      </c>
      <c r="AO316">
        <f t="shared" si="19"/>
        <v>3.5555819467440004E-4</v>
      </c>
    </row>
    <row r="317" spans="1:41" x14ac:dyDescent="0.25">
      <c r="A317" s="1">
        <v>46</v>
      </c>
      <c r="B317" s="1">
        <v>2</v>
      </c>
      <c r="C317" s="2">
        <v>0.42762214432700002</v>
      </c>
      <c r="D317" s="1">
        <v>341</v>
      </c>
      <c r="E317" s="1">
        <v>46</v>
      </c>
      <c r="F317" s="1">
        <v>2</v>
      </c>
      <c r="G317" s="1" t="s">
        <v>39</v>
      </c>
      <c r="H317" s="2">
        <v>13.73433805</v>
      </c>
      <c r="I317" s="2">
        <v>0.64500000000000002</v>
      </c>
      <c r="J317" s="2">
        <v>12517.371999999999</v>
      </c>
      <c r="K317" s="2">
        <v>587.84500000000003</v>
      </c>
      <c r="L317" s="2">
        <v>0.58499999999999996</v>
      </c>
      <c r="M317" s="2">
        <v>0.83499999999999996</v>
      </c>
      <c r="N317" s="2">
        <v>8.0359999999999996</v>
      </c>
      <c r="O317" s="2">
        <v>0.53900000000000003</v>
      </c>
      <c r="P317" s="2">
        <v>7324.3980000000001</v>
      </c>
      <c r="Q317" s="2">
        <v>490.96600000000001</v>
      </c>
      <c r="R317" s="2">
        <v>0.42762214432700002</v>
      </c>
      <c r="S317" s="2">
        <v>6.1550000000000002</v>
      </c>
      <c r="T317" s="2">
        <v>0.317</v>
      </c>
      <c r="U317" s="4">
        <f t="shared" si="17"/>
        <v>2.6320142983326851</v>
      </c>
      <c r="V317" s="4">
        <f t="shared" si="16"/>
        <v>0.13555621975165902</v>
      </c>
      <c r="W317" s="2">
        <v>0.44800000000000001</v>
      </c>
      <c r="X317" s="2">
        <v>0.491157334</v>
      </c>
      <c r="Y317" s="1">
        <v>641</v>
      </c>
      <c r="Z317" s="1">
        <v>5</v>
      </c>
      <c r="AA317" s="1" t="s">
        <v>44</v>
      </c>
      <c r="AB317" s="2">
        <v>0.2</v>
      </c>
      <c r="AE317" s="1" t="s">
        <v>37</v>
      </c>
      <c r="AF317" s="1" t="s">
        <v>37</v>
      </c>
      <c r="AI317" s="2">
        <v>582.24357853799995</v>
      </c>
      <c r="AJ317" s="2">
        <v>18627.146097199999</v>
      </c>
      <c r="AK317" s="1">
        <v>341</v>
      </c>
      <c r="AL317" s="6">
        <v>0.2</v>
      </c>
      <c r="AM317" s="6">
        <v>0.2</v>
      </c>
      <c r="AN317">
        <f t="shared" si="18"/>
        <v>0.52640285966653699</v>
      </c>
      <c r="AO317">
        <f t="shared" si="19"/>
        <v>2.7111243950331806E-2</v>
      </c>
    </row>
    <row r="318" spans="1:41" x14ac:dyDescent="0.25">
      <c r="A318" s="1">
        <v>43</v>
      </c>
      <c r="B318" s="1">
        <v>2</v>
      </c>
      <c r="C318" s="2">
        <v>4.12896052427</v>
      </c>
      <c r="D318" s="1">
        <v>306</v>
      </c>
      <c r="E318" s="1">
        <v>43</v>
      </c>
      <c r="F318" s="1">
        <v>2</v>
      </c>
      <c r="G318" s="1" t="s">
        <v>39</v>
      </c>
      <c r="H318" s="2">
        <v>14.06343848</v>
      </c>
      <c r="I318" s="2">
        <v>0.75900000000000001</v>
      </c>
      <c r="J318" s="2">
        <v>7259.9949999999999</v>
      </c>
      <c r="K318" s="2">
        <v>391.71</v>
      </c>
      <c r="L318" s="2">
        <v>0.38400000000000001</v>
      </c>
      <c r="M318" s="2">
        <v>0.38900000000000001</v>
      </c>
      <c r="N318" s="2">
        <v>5.4050000000000002</v>
      </c>
      <c r="O318" s="2">
        <v>0.29499999999999998</v>
      </c>
      <c r="P318" s="2">
        <v>2790.364</v>
      </c>
      <c r="Q318" s="2">
        <v>152.19999999999999</v>
      </c>
      <c r="R318" s="2">
        <v>4.12896052427</v>
      </c>
      <c r="S318" s="2">
        <v>3.02</v>
      </c>
      <c r="T318" s="2">
        <v>0.14000000000000001</v>
      </c>
      <c r="U318" s="4">
        <f t="shared" si="17"/>
        <v>12.4694607832954</v>
      </c>
      <c r="V318" s="4">
        <f t="shared" si="16"/>
        <v>0.57805447339780003</v>
      </c>
      <c r="W318" s="2">
        <v>0.215</v>
      </c>
      <c r="X318" s="2">
        <v>0.18394453899999999</v>
      </c>
      <c r="Y318" s="1">
        <v>642</v>
      </c>
      <c r="Z318" s="1">
        <v>5</v>
      </c>
      <c r="AA318" s="1" t="s">
        <v>44</v>
      </c>
      <c r="AB318" s="2">
        <v>0.2</v>
      </c>
      <c r="AE318" s="1" t="s">
        <v>37</v>
      </c>
      <c r="AF318" s="1" t="s">
        <v>37</v>
      </c>
      <c r="AI318" s="2">
        <v>1987.63715695</v>
      </c>
      <c r="AJ318" s="2">
        <v>186673.117038</v>
      </c>
      <c r="AK318" s="1">
        <v>306</v>
      </c>
      <c r="AL318" s="6">
        <v>0.2</v>
      </c>
      <c r="AM318" s="6">
        <v>0.2</v>
      </c>
      <c r="AN318">
        <f t="shared" si="18"/>
        <v>2.4938921566590802</v>
      </c>
      <c r="AO318">
        <f t="shared" si="19"/>
        <v>0.11561089467956001</v>
      </c>
    </row>
    <row r="319" spans="1:41" x14ac:dyDescent="0.25">
      <c r="A319" s="1">
        <v>43</v>
      </c>
      <c r="B319" s="1">
        <v>4</v>
      </c>
      <c r="C319" s="2">
        <v>0.156481706901</v>
      </c>
      <c r="D319" s="1">
        <v>308</v>
      </c>
      <c r="E319" s="1">
        <v>43</v>
      </c>
      <c r="F319" s="1">
        <v>4</v>
      </c>
      <c r="G319" s="1" t="s">
        <v>38</v>
      </c>
      <c r="H319" s="2">
        <v>17.344551580000001</v>
      </c>
      <c r="I319" s="2">
        <v>1.669</v>
      </c>
      <c r="J319" s="2">
        <v>998.83399999999995</v>
      </c>
      <c r="K319" s="2">
        <v>96.117000000000004</v>
      </c>
      <c r="L319" s="2">
        <v>0.38100000000000001</v>
      </c>
      <c r="M319" s="2">
        <v>0.38900000000000001</v>
      </c>
      <c r="N319" s="2">
        <v>6.6120000000000001</v>
      </c>
      <c r="O319" s="2">
        <v>0.65</v>
      </c>
      <c r="P319" s="2">
        <v>380.786</v>
      </c>
      <c r="Q319" s="2">
        <v>37.427</v>
      </c>
      <c r="R319" s="2">
        <v>0.156481706901</v>
      </c>
      <c r="S319" s="2">
        <v>3.68</v>
      </c>
      <c r="T319" s="2">
        <v>0.30599999999999999</v>
      </c>
      <c r="U319" s="4">
        <f t="shared" si="17"/>
        <v>0.57585268139568002</v>
      </c>
      <c r="V319" s="4">
        <f t="shared" si="16"/>
        <v>4.7883402311706E-2</v>
      </c>
      <c r="W319" s="2">
        <v>0.21199999999999999</v>
      </c>
      <c r="X319" s="2">
        <v>0.183389622</v>
      </c>
      <c r="Y319" s="1">
        <v>642</v>
      </c>
      <c r="Z319" s="1">
        <v>5</v>
      </c>
      <c r="AA319" s="1" t="s">
        <v>44</v>
      </c>
      <c r="AB319" s="2">
        <v>0.2</v>
      </c>
      <c r="AE319" s="1" t="s">
        <v>37</v>
      </c>
      <c r="AF319" s="1" t="s">
        <v>37</v>
      </c>
      <c r="AI319" s="2">
        <v>1987.63715695</v>
      </c>
      <c r="AJ319" s="2">
        <v>186673.117038</v>
      </c>
      <c r="AK319" s="1">
        <v>308</v>
      </c>
      <c r="AL319" s="6">
        <v>0.2</v>
      </c>
      <c r="AM319" s="6">
        <v>0.2</v>
      </c>
      <c r="AN319">
        <f t="shared" si="18"/>
        <v>0.11517053627913601</v>
      </c>
      <c r="AO319">
        <f t="shared" si="19"/>
        <v>9.5766804623412007E-3</v>
      </c>
    </row>
    <row r="320" spans="1:41" x14ac:dyDescent="0.25">
      <c r="A320" s="1">
        <v>41</v>
      </c>
      <c r="B320" s="1">
        <v>3</v>
      </c>
      <c r="C320" s="2">
        <v>6.6008810465399997E-2</v>
      </c>
      <c r="D320" s="1">
        <v>284</v>
      </c>
      <c r="E320" s="1">
        <v>41</v>
      </c>
      <c r="F320" s="1">
        <v>3</v>
      </c>
      <c r="G320" s="1" t="s">
        <v>40</v>
      </c>
      <c r="H320" s="2">
        <v>25.461902940000002</v>
      </c>
      <c r="I320" s="2">
        <v>1.917</v>
      </c>
      <c r="J320" s="2">
        <v>15674.111000000001</v>
      </c>
      <c r="K320" s="2">
        <v>1180.1500000000001</v>
      </c>
      <c r="L320" s="2">
        <v>0.96099999999999997</v>
      </c>
      <c r="M320" s="2">
        <v>0.92300000000000004</v>
      </c>
      <c r="N320" s="2">
        <v>24.460999999999999</v>
      </c>
      <c r="O320" s="2">
        <v>1.77</v>
      </c>
      <c r="P320" s="2">
        <v>15057.713</v>
      </c>
      <c r="Q320" s="2">
        <v>1089.8109999999999</v>
      </c>
      <c r="R320" s="2">
        <v>6.6008810465399997E-2</v>
      </c>
      <c r="S320" s="2">
        <v>21.44</v>
      </c>
      <c r="T320" s="2">
        <v>1.5649999999999999</v>
      </c>
      <c r="U320" s="4">
        <f t="shared" si="17"/>
        <v>1.4152288963781761</v>
      </c>
      <c r="V320" s="4">
        <f t="shared" si="16"/>
        <v>0.103303788378351</v>
      </c>
      <c r="W320" s="2">
        <v>0.84199999999999997</v>
      </c>
      <c r="X320" s="2">
        <v>0.81632670100000004</v>
      </c>
      <c r="Y320" s="1">
        <v>643</v>
      </c>
      <c r="Z320" s="1">
        <v>5</v>
      </c>
      <c r="AA320" s="1" t="s">
        <v>44</v>
      </c>
      <c r="AB320" s="2">
        <v>0.2</v>
      </c>
      <c r="AE320" s="1" t="s">
        <v>37</v>
      </c>
      <c r="AF320" s="1" t="s">
        <v>37</v>
      </c>
      <c r="AI320" s="2">
        <v>2113.9677819899998</v>
      </c>
      <c r="AJ320" s="2">
        <v>228910.12815900001</v>
      </c>
      <c r="AK320" s="1">
        <v>284</v>
      </c>
      <c r="AL320" s="6">
        <v>0.2</v>
      </c>
      <c r="AM320" s="6">
        <v>0.2</v>
      </c>
      <c r="AN320">
        <f t="shared" si="18"/>
        <v>0.28304577927563523</v>
      </c>
      <c r="AO320">
        <f t="shared" si="19"/>
        <v>2.0660757675670202E-2</v>
      </c>
    </row>
    <row r="321" spans="1:41" x14ac:dyDescent="0.25">
      <c r="A321" s="1">
        <v>41</v>
      </c>
      <c r="B321" s="1">
        <v>4</v>
      </c>
      <c r="C321" s="2">
        <v>0.85934970006900002</v>
      </c>
      <c r="D321" s="1">
        <v>285</v>
      </c>
      <c r="E321" s="1">
        <v>41</v>
      </c>
      <c r="F321" s="1">
        <v>4</v>
      </c>
      <c r="G321" s="1" t="s">
        <v>38</v>
      </c>
      <c r="H321" s="2">
        <v>15.04653083</v>
      </c>
      <c r="I321" s="2">
        <v>1.2989999999999999</v>
      </c>
      <c r="J321" s="2">
        <v>22984.637999999999</v>
      </c>
      <c r="K321" s="2">
        <v>1984.3140000000001</v>
      </c>
      <c r="L321" s="2">
        <v>0.96099999999999997</v>
      </c>
      <c r="M321" s="2">
        <v>0.92400000000000004</v>
      </c>
      <c r="N321" s="2">
        <v>14.457000000000001</v>
      </c>
      <c r="O321" s="2">
        <v>1.2</v>
      </c>
      <c r="P321" s="2">
        <v>22084.135999999999</v>
      </c>
      <c r="Q321" s="2">
        <v>1832.828</v>
      </c>
      <c r="R321" s="2">
        <v>0.85934970006900002</v>
      </c>
      <c r="S321" s="2">
        <v>12.656000000000001</v>
      </c>
      <c r="T321" s="2">
        <v>1.0589999999999999</v>
      </c>
      <c r="U321" s="4">
        <f t="shared" si="17"/>
        <v>10.875929804073264</v>
      </c>
      <c r="V321" s="4">
        <f t="shared" si="16"/>
        <v>0.91005133237307101</v>
      </c>
      <c r="W321" s="2">
        <v>0.84099999999999997</v>
      </c>
      <c r="X321" s="2">
        <v>0.81549221100000002</v>
      </c>
      <c r="Y321" s="1">
        <v>643</v>
      </c>
      <c r="Z321" s="1">
        <v>5</v>
      </c>
      <c r="AA321" s="1" t="s">
        <v>44</v>
      </c>
      <c r="AB321" s="2">
        <v>0.2</v>
      </c>
      <c r="AE321" s="1" t="s">
        <v>37</v>
      </c>
      <c r="AF321" s="1" t="s">
        <v>37</v>
      </c>
      <c r="AI321" s="2">
        <v>2113.9677819899998</v>
      </c>
      <c r="AJ321" s="2">
        <v>228910.12815900001</v>
      </c>
      <c r="AK321" s="1">
        <v>285</v>
      </c>
      <c r="AL321" s="6">
        <v>0.2</v>
      </c>
      <c r="AM321" s="6">
        <v>0.2</v>
      </c>
      <c r="AN321">
        <f t="shared" si="18"/>
        <v>2.1751859608146531</v>
      </c>
      <c r="AO321">
        <f t="shared" si="19"/>
        <v>0.18201026647461421</v>
      </c>
    </row>
    <row r="322" spans="1:41" x14ac:dyDescent="0.25">
      <c r="A322" s="1">
        <v>41</v>
      </c>
      <c r="B322" s="1">
        <v>11</v>
      </c>
      <c r="C322" s="2">
        <v>2.9431310313600001</v>
      </c>
      <c r="D322" s="1">
        <v>291</v>
      </c>
      <c r="E322" s="1">
        <v>41</v>
      </c>
      <c r="F322" s="1">
        <v>11</v>
      </c>
      <c r="G322" s="1" t="s">
        <v>41</v>
      </c>
      <c r="H322" s="2">
        <v>3.3637409429999998</v>
      </c>
      <c r="I322" s="2">
        <v>0.13900000000000001</v>
      </c>
      <c r="J322" s="2">
        <v>1738.258</v>
      </c>
      <c r="K322" s="2">
        <v>71.606999999999999</v>
      </c>
      <c r="L322" s="2">
        <v>0.96099999999999997</v>
      </c>
      <c r="M322" s="2">
        <v>0.92300000000000004</v>
      </c>
      <c r="N322" s="2">
        <v>3.2309999999999999</v>
      </c>
      <c r="O322" s="2">
        <v>0.128</v>
      </c>
      <c r="P322" s="2">
        <v>1669.6410000000001</v>
      </c>
      <c r="Q322" s="2">
        <v>66.091999999999999</v>
      </c>
      <c r="R322" s="2">
        <v>2.9431310313600001</v>
      </c>
      <c r="S322" s="2">
        <v>2.8439999999999999</v>
      </c>
      <c r="T322" s="2">
        <v>0.114</v>
      </c>
      <c r="U322" s="4">
        <f t="shared" si="17"/>
        <v>8.3702646531878404</v>
      </c>
      <c r="V322" s="4">
        <f t="shared" si="16"/>
        <v>0.33551693757504003</v>
      </c>
      <c r="W322" s="2">
        <v>0.84599999999999997</v>
      </c>
      <c r="X322" s="2">
        <v>0.81972163499999995</v>
      </c>
      <c r="Y322" s="1">
        <v>643</v>
      </c>
      <c r="Z322" s="1">
        <v>5</v>
      </c>
      <c r="AA322" s="1" t="s">
        <v>44</v>
      </c>
      <c r="AB322" s="2">
        <v>0.2</v>
      </c>
      <c r="AE322" s="1" t="s">
        <v>37</v>
      </c>
      <c r="AF322" s="1" t="s">
        <v>37</v>
      </c>
      <c r="AI322" s="2">
        <v>2113.9677819899998</v>
      </c>
      <c r="AJ322" s="2">
        <v>228910.12815900001</v>
      </c>
      <c r="AK322" s="1">
        <v>291</v>
      </c>
      <c r="AL322" s="6">
        <v>0.2</v>
      </c>
      <c r="AM322" s="6">
        <v>0.2</v>
      </c>
      <c r="AN322">
        <f t="shared" si="18"/>
        <v>1.6740529306375682</v>
      </c>
      <c r="AO322">
        <f t="shared" si="19"/>
        <v>6.7103387515008009E-2</v>
      </c>
    </row>
    <row r="323" spans="1:41" x14ac:dyDescent="0.25">
      <c r="A323" s="1">
        <v>46</v>
      </c>
      <c r="B323" s="1">
        <v>2</v>
      </c>
      <c r="C323" s="2">
        <v>0.65177044341799995</v>
      </c>
      <c r="D323" s="1">
        <v>341</v>
      </c>
      <c r="E323" s="1">
        <v>46</v>
      </c>
      <c r="F323" s="1">
        <v>2</v>
      </c>
      <c r="G323" s="1" t="s">
        <v>39</v>
      </c>
      <c r="H323" s="2">
        <v>13.73433805</v>
      </c>
      <c r="I323" s="2">
        <v>0.64500000000000002</v>
      </c>
      <c r="J323" s="2">
        <v>12517.371999999999</v>
      </c>
      <c r="K323" s="2">
        <v>587.84500000000003</v>
      </c>
      <c r="L323" s="2">
        <v>0.58499999999999996</v>
      </c>
      <c r="M323" s="2">
        <v>0.83499999999999996</v>
      </c>
      <c r="N323" s="2">
        <v>8.0359999999999996</v>
      </c>
      <c r="O323" s="2">
        <v>0.53900000000000003</v>
      </c>
      <c r="P323" s="2">
        <v>7324.3980000000001</v>
      </c>
      <c r="Q323" s="2">
        <v>490.96600000000001</v>
      </c>
      <c r="R323" s="2">
        <v>0.65177044341799995</v>
      </c>
      <c r="S323" s="2">
        <v>6.1550000000000002</v>
      </c>
      <c r="T323" s="2">
        <v>0.317</v>
      </c>
      <c r="U323" s="4">
        <f t="shared" si="17"/>
        <v>4.0116470792377896</v>
      </c>
      <c r="V323" s="4">
        <f t="shared" ref="V323:V386" si="20">R323*T323</f>
        <v>0.206611230563506</v>
      </c>
      <c r="W323" s="2">
        <v>0.44800000000000001</v>
      </c>
      <c r="X323" s="2">
        <v>0.491157334</v>
      </c>
      <c r="Y323" s="1">
        <v>646</v>
      </c>
      <c r="Z323" s="1">
        <v>5</v>
      </c>
      <c r="AA323" s="1" t="s">
        <v>44</v>
      </c>
      <c r="AB323" s="2">
        <v>0.2</v>
      </c>
      <c r="AE323" s="1" t="s">
        <v>37</v>
      </c>
      <c r="AF323" s="1" t="s">
        <v>37</v>
      </c>
      <c r="AI323" s="2">
        <v>785.298486454</v>
      </c>
      <c r="AJ323" s="2">
        <v>28391.0069511</v>
      </c>
      <c r="AK323" s="1">
        <v>341</v>
      </c>
      <c r="AL323" s="6">
        <v>0.2</v>
      </c>
      <c r="AM323" s="6">
        <v>0.2</v>
      </c>
      <c r="AN323">
        <f t="shared" si="18"/>
        <v>0.80232941584755801</v>
      </c>
      <c r="AO323">
        <f t="shared" si="19"/>
        <v>4.1322246112701203E-2</v>
      </c>
    </row>
    <row r="324" spans="1:41" x14ac:dyDescent="0.25">
      <c r="A324" s="1">
        <v>41</v>
      </c>
      <c r="B324" s="1">
        <v>1</v>
      </c>
      <c r="C324" s="2">
        <v>0.92257223559599999</v>
      </c>
      <c r="D324" s="1">
        <v>282</v>
      </c>
      <c r="E324" s="1">
        <v>41</v>
      </c>
      <c r="F324" s="1">
        <v>1</v>
      </c>
      <c r="G324" s="1" t="s">
        <v>46</v>
      </c>
      <c r="H324" s="2">
        <v>6.4644953860000003</v>
      </c>
      <c r="I324" s="2">
        <v>0.30099999999999999</v>
      </c>
      <c r="J324" s="2">
        <v>7159.5820000000003</v>
      </c>
      <c r="K324" s="2">
        <v>333.43</v>
      </c>
      <c r="L324" s="2">
        <v>0.96099999999999997</v>
      </c>
      <c r="M324" s="2">
        <v>0.92300000000000004</v>
      </c>
      <c r="N324" s="2">
        <v>6.2110000000000003</v>
      </c>
      <c r="O324" s="2">
        <v>0.27800000000000002</v>
      </c>
      <c r="P324" s="2">
        <v>6878.3919999999998</v>
      </c>
      <c r="Q324" s="2">
        <v>307.74299999999999</v>
      </c>
      <c r="R324" s="2">
        <v>0.92257223559599999</v>
      </c>
      <c r="S324" s="2">
        <v>5.4459999999999997</v>
      </c>
      <c r="T324" s="2">
        <v>0.246</v>
      </c>
      <c r="U324" s="4">
        <f t="shared" ref="U324:U387" si="21">R324*S324</f>
        <v>5.0243283950558153</v>
      </c>
      <c r="V324" s="4">
        <f t="shared" si="20"/>
        <v>0.22695276995661601</v>
      </c>
      <c r="W324" s="2">
        <v>0.84199999999999997</v>
      </c>
      <c r="X324" s="2">
        <v>0.81555424300000001</v>
      </c>
      <c r="Y324" s="1">
        <v>647</v>
      </c>
      <c r="Z324" s="1">
        <v>5</v>
      </c>
      <c r="AA324" s="1" t="s">
        <v>44</v>
      </c>
      <c r="AB324" s="2">
        <v>0.2</v>
      </c>
      <c r="AE324" s="1" t="s">
        <v>37</v>
      </c>
      <c r="AF324" s="1" t="s">
        <v>37</v>
      </c>
      <c r="AI324" s="2">
        <v>1981.9048284400001</v>
      </c>
      <c r="AJ324" s="2">
        <v>225075.93676700001</v>
      </c>
      <c r="AK324" s="1">
        <v>282</v>
      </c>
      <c r="AL324" s="6">
        <v>0.2</v>
      </c>
      <c r="AM324" s="6">
        <v>0.2</v>
      </c>
      <c r="AN324">
        <f t="shared" ref="AN324:AN387" si="22">U324*AL324</f>
        <v>1.0048656790111632</v>
      </c>
      <c r="AO324">
        <f t="shared" ref="AO324:AO387" si="23">V324*AM324</f>
        <v>4.5390553991323204E-2</v>
      </c>
    </row>
    <row r="325" spans="1:41" x14ac:dyDescent="0.25">
      <c r="A325" s="1">
        <v>41</v>
      </c>
      <c r="B325" s="1">
        <v>3</v>
      </c>
      <c r="C325" s="2">
        <v>8.9983494351100005E-6</v>
      </c>
      <c r="D325" s="1">
        <v>284</v>
      </c>
      <c r="E325" s="1">
        <v>41</v>
      </c>
      <c r="F325" s="1">
        <v>3</v>
      </c>
      <c r="G325" s="1" t="s">
        <v>40</v>
      </c>
      <c r="H325" s="2">
        <v>25.461902940000002</v>
      </c>
      <c r="I325" s="2">
        <v>1.917</v>
      </c>
      <c r="J325" s="2">
        <v>15674.111000000001</v>
      </c>
      <c r="K325" s="2">
        <v>1180.1500000000001</v>
      </c>
      <c r="L325" s="2">
        <v>0.96099999999999997</v>
      </c>
      <c r="M325" s="2">
        <v>0.92300000000000004</v>
      </c>
      <c r="N325" s="2">
        <v>24.460999999999999</v>
      </c>
      <c r="O325" s="2">
        <v>1.77</v>
      </c>
      <c r="P325" s="2">
        <v>15057.713</v>
      </c>
      <c r="Q325" s="2">
        <v>1089.8109999999999</v>
      </c>
      <c r="R325" s="2">
        <v>8.9983494351100005E-6</v>
      </c>
      <c r="S325" s="2">
        <v>21.44</v>
      </c>
      <c r="T325" s="2">
        <v>1.5649999999999999</v>
      </c>
      <c r="U325" s="4">
        <f t="shared" si="21"/>
        <v>1.9292461188875841E-4</v>
      </c>
      <c r="V325" s="4">
        <f t="shared" si="20"/>
        <v>1.408241686594715E-5</v>
      </c>
      <c r="W325" s="2">
        <v>0.84199999999999997</v>
      </c>
      <c r="X325" s="2">
        <v>0.81632670100000004</v>
      </c>
      <c r="Y325" s="1">
        <v>647</v>
      </c>
      <c r="Z325" s="1">
        <v>5</v>
      </c>
      <c r="AA325" s="1" t="s">
        <v>44</v>
      </c>
      <c r="AB325" s="2">
        <v>0.2</v>
      </c>
      <c r="AE325" s="1" t="s">
        <v>37</v>
      </c>
      <c r="AF325" s="1" t="s">
        <v>37</v>
      </c>
      <c r="AI325" s="2">
        <v>1981.9048284400001</v>
      </c>
      <c r="AJ325" s="2">
        <v>225075.93676700001</v>
      </c>
      <c r="AK325" s="1">
        <v>284</v>
      </c>
      <c r="AL325" s="6">
        <v>0.2</v>
      </c>
      <c r="AM325" s="6">
        <v>0.2</v>
      </c>
      <c r="AN325">
        <f t="shared" si="22"/>
        <v>3.8584922377751687E-5</v>
      </c>
      <c r="AO325">
        <f t="shared" si="23"/>
        <v>2.8164833731894302E-6</v>
      </c>
    </row>
    <row r="326" spans="1:41" x14ac:dyDescent="0.25">
      <c r="A326" s="1">
        <v>41</v>
      </c>
      <c r="B326" s="1">
        <v>11</v>
      </c>
      <c r="C326" s="2">
        <v>4.2444714757600002</v>
      </c>
      <c r="D326" s="1">
        <v>291</v>
      </c>
      <c r="E326" s="1">
        <v>41</v>
      </c>
      <c r="F326" s="1">
        <v>11</v>
      </c>
      <c r="G326" s="1" t="s">
        <v>41</v>
      </c>
      <c r="H326" s="2">
        <v>3.3637409429999998</v>
      </c>
      <c r="I326" s="2">
        <v>0.13900000000000001</v>
      </c>
      <c r="J326" s="2">
        <v>1738.258</v>
      </c>
      <c r="K326" s="2">
        <v>71.606999999999999</v>
      </c>
      <c r="L326" s="2">
        <v>0.96099999999999997</v>
      </c>
      <c r="M326" s="2">
        <v>0.92300000000000004</v>
      </c>
      <c r="N326" s="2">
        <v>3.2309999999999999</v>
      </c>
      <c r="O326" s="2">
        <v>0.128</v>
      </c>
      <c r="P326" s="2">
        <v>1669.6410000000001</v>
      </c>
      <c r="Q326" s="2">
        <v>66.091999999999999</v>
      </c>
      <c r="R326" s="2">
        <v>4.2444714757600002</v>
      </c>
      <c r="S326" s="2">
        <v>2.8439999999999999</v>
      </c>
      <c r="T326" s="2">
        <v>0.114</v>
      </c>
      <c r="U326" s="4">
        <f t="shared" si="21"/>
        <v>12.07127687706144</v>
      </c>
      <c r="V326" s="4">
        <f t="shared" si="20"/>
        <v>0.48386974823664003</v>
      </c>
      <c r="W326" s="2">
        <v>0.84599999999999997</v>
      </c>
      <c r="X326" s="2">
        <v>0.81972163499999995</v>
      </c>
      <c r="Y326" s="1">
        <v>647</v>
      </c>
      <c r="Z326" s="1">
        <v>5</v>
      </c>
      <c r="AA326" s="1" t="s">
        <v>44</v>
      </c>
      <c r="AB326" s="2">
        <v>0.2</v>
      </c>
      <c r="AE326" s="1" t="s">
        <v>37</v>
      </c>
      <c r="AF326" s="1" t="s">
        <v>37</v>
      </c>
      <c r="AI326" s="2">
        <v>1981.9048284400001</v>
      </c>
      <c r="AJ326" s="2">
        <v>225075.93676700001</v>
      </c>
      <c r="AK326" s="1">
        <v>291</v>
      </c>
      <c r="AL326" s="6">
        <v>0.2</v>
      </c>
      <c r="AM326" s="6">
        <v>0.2</v>
      </c>
      <c r="AN326">
        <f t="shared" si="22"/>
        <v>2.4142553754122882</v>
      </c>
      <c r="AO326">
        <f t="shared" si="23"/>
        <v>9.6773949647328009E-2</v>
      </c>
    </row>
    <row r="327" spans="1:41" x14ac:dyDescent="0.25">
      <c r="A327" s="1">
        <v>41</v>
      </c>
      <c r="B327" s="1">
        <v>3</v>
      </c>
      <c r="C327" s="2">
        <v>8.0816663856499995E-4</v>
      </c>
      <c r="D327" s="1">
        <v>284</v>
      </c>
      <c r="E327" s="1">
        <v>41</v>
      </c>
      <c r="F327" s="1">
        <v>3</v>
      </c>
      <c r="G327" s="1" t="s">
        <v>40</v>
      </c>
      <c r="H327" s="2">
        <v>25.461902940000002</v>
      </c>
      <c r="I327" s="2">
        <v>1.917</v>
      </c>
      <c r="J327" s="2">
        <v>15674.111000000001</v>
      </c>
      <c r="K327" s="2">
        <v>1180.1500000000001</v>
      </c>
      <c r="L327" s="2">
        <v>0.96099999999999997</v>
      </c>
      <c r="M327" s="2">
        <v>0.92300000000000004</v>
      </c>
      <c r="N327" s="2">
        <v>24.460999999999999</v>
      </c>
      <c r="O327" s="2">
        <v>1.77</v>
      </c>
      <c r="P327" s="2">
        <v>15057.713</v>
      </c>
      <c r="Q327" s="2">
        <v>1089.8109999999999</v>
      </c>
      <c r="R327" s="2">
        <v>8.0816663856499995E-4</v>
      </c>
      <c r="S327" s="2">
        <v>21.44</v>
      </c>
      <c r="T327" s="2">
        <v>1.5649999999999999</v>
      </c>
      <c r="U327" s="4">
        <f t="shared" si="21"/>
        <v>1.7327092730833601E-2</v>
      </c>
      <c r="V327" s="4">
        <f t="shared" si="20"/>
        <v>1.2647807893542248E-3</v>
      </c>
      <c r="W327" s="2">
        <v>0.84199999999999997</v>
      </c>
      <c r="X327" s="2">
        <v>0.81632670100000004</v>
      </c>
      <c r="Y327" s="1">
        <v>648</v>
      </c>
      <c r="Z327" s="1">
        <v>5</v>
      </c>
      <c r="AA327" s="1" t="s">
        <v>44</v>
      </c>
      <c r="AB327" s="2">
        <v>0.2</v>
      </c>
      <c r="AE327" s="1" t="s">
        <v>37</v>
      </c>
      <c r="AF327" s="1" t="s">
        <v>37</v>
      </c>
      <c r="AI327" s="2">
        <v>39.014436141799997</v>
      </c>
      <c r="AJ327" s="2">
        <v>41.580574399900001</v>
      </c>
      <c r="AK327" s="1">
        <v>284</v>
      </c>
      <c r="AL327" s="6">
        <v>0.2</v>
      </c>
      <c r="AM327" s="6">
        <v>0.2</v>
      </c>
      <c r="AN327">
        <f t="shared" si="22"/>
        <v>3.4654185461667204E-3</v>
      </c>
      <c r="AO327">
        <f t="shared" si="23"/>
        <v>2.5295615787084496E-4</v>
      </c>
    </row>
    <row r="328" spans="1:41" x14ac:dyDescent="0.25">
      <c r="A328" s="1">
        <v>41</v>
      </c>
      <c r="B328" s="1">
        <v>13</v>
      </c>
      <c r="C328" s="2">
        <v>1.46395820376E-4</v>
      </c>
      <c r="D328" s="1">
        <v>293</v>
      </c>
      <c r="E328" s="1">
        <v>41</v>
      </c>
      <c r="F328" s="1">
        <v>13</v>
      </c>
      <c r="G328" s="1" t="s">
        <v>42</v>
      </c>
      <c r="H328" s="2">
        <v>1.04836007</v>
      </c>
      <c r="I328" s="2">
        <v>4.1000000000000002E-2</v>
      </c>
      <c r="J328" s="2">
        <v>1567.8710000000001</v>
      </c>
      <c r="K328" s="2">
        <v>61.607999999999997</v>
      </c>
      <c r="L328" s="2">
        <v>0.96199999999999997</v>
      </c>
      <c r="M328" s="2">
        <v>0.92100000000000004</v>
      </c>
      <c r="N328" s="2">
        <v>1.008</v>
      </c>
      <c r="O328" s="2">
        <v>3.7999999999999999E-2</v>
      </c>
      <c r="P328" s="2">
        <v>1507.8520000000001</v>
      </c>
      <c r="Q328" s="2">
        <v>56.765999999999998</v>
      </c>
      <c r="R328" s="2">
        <v>1.46395820376E-4</v>
      </c>
      <c r="S328" s="2">
        <v>0.88800000000000001</v>
      </c>
      <c r="T328" s="2">
        <v>3.4000000000000002E-2</v>
      </c>
      <c r="U328" s="4">
        <f t="shared" si="21"/>
        <v>1.29999488493888E-4</v>
      </c>
      <c r="V328" s="4">
        <f t="shared" si="20"/>
        <v>4.9774578927840005E-6</v>
      </c>
      <c r="W328" s="2">
        <v>0.84699999999999998</v>
      </c>
      <c r="X328" s="2">
        <v>0.81975645799999997</v>
      </c>
      <c r="Y328" s="1">
        <v>648</v>
      </c>
      <c r="Z328" s="1">
        <v>5</v>
      </c>
      <c r="AA328" s="1" t="s">
        <v>44</v>
      </c>
      <c r="AB328" s="2">
        <v>0.2</v>
      </c>
      <c r="AE328" s="1" t="s">
        <v>37</v>
      </c>
      <c r="AF328" s="1" t="s">
        <v>37</v>
      </c>
      <c r="AI328" s="2">
        <v>39.014436141799997</v>
      </c>
      <c r="AJ328" s="2">
        <v>41.580574399900001</v>
      </c>
      <c r="AK328" s="1">
        <v>293</v>
      </c>
      <c r="AL328" s="6">
        <v>0.2</v>
      </c>
      <c r="AM328" s="6">
        <v>0.2</v>
      </c>
      <c r="AN328">
        <f t="shared" si="22"/>
        <v>2.5999897698777601E-5</v>
      </c>
      <c r="AO328">
        <f t="shared" si="23"/>
        <v>9.9549157855680006E-7</v>
      </c>
    </row>
    <row r="329" spans="1:41" x14ac:dyDescent="0.25">
      <c r="A329" s="1">
        <v>43</v>
      </c>
      <c r="B329" s="1">
        <v>2</v>
      </c>
      <c r="C329" s="2">
        <v>0.12604252792500001</v>
      </c>
      <c r="D329" s="1">
        <v>306</v>
      </c>
      <c r="E329" s="1">
        <v>43</v>
      </c>
      <c r="F329" s="1">
        <v>2</v>
      </c>
      <c r="G329" s="1" t="s">
        <v>39</v>
      </c>
      <c r="H329" s="2">
        <v>14.06343848</v>
      </c>
      <c r="I329" s="2">
        <v>0.75900000000000001</v>
      </c>
      <c r="J329" s="2">
        <v>7259.9949999999999</v>
      </c>
      <c r="K329" s="2">
        <v>391.71</v>
      </c>
      <c r="L329" s="2">
        <v>0.38400000000000001</v>
      </c>
      <c r="M329" s="2">
        <v>0.38900000000000001</v>
      </c>
      <c r="N329" s="2">
        <v>5.4050000000000002</v>
      </c>
      <c r="O329" s="2">
        <v>0.29499999999999998</v>
      </c>
      <c r="P329" s="2">
        <v>2790.364</v>
      </c>
      <c r="Q329" s="2">
        <v>152.19999999999999</v>
      </c>
      <c r="R329" s="2">
        <v>0.12604252792500001</v>
      </c>
      <c r="S329" s="2">
        <v>3.02</v>
      </c>
      <c r="T329" s="2">
        <v>0.14000000000000001</v>
      </c>
      <c r="U329" s="4">
        <f t="shared" si="21"/>
        <v>0.38064843433350004</v>
      </c>
      <c r="V329" s="4">
        <f t="shared" si="20"/>
        <v>1.7645953909500002E-2</v>
      </c>
      <c r="W329" s="2">
        <v>0.215</v>
      </c>
      <c r="X329" s="2">
        <v>0.18394453899999999</v>
      </c>
      <c r="Y329" s="1">
        <v>649</v>
      </c>
      <c r="Z329" s="1">
        <v>5</v>
      </c>
      <c r="AA329" s="1" t="s">
        <v>44</v>
      </c>
      <c r="AB329" s="2">
        <v>0.2</v>
      </c>
      <c r="AE329" s="1" t="s">
        <v>37</v>
      </c>
      <c r="AF329" s="1" t="s">
        <v>37</v>
      </c>
      <c r="AI329" s="2">
        <v>1264.1986531800001</v>
      </c>
      <c r="AJ329" s="2">
        <v>12224.9064862</v>
      </c>
      <c r="AK329" s="1">
        <v>306</v>
      </c>
      <c r="AL329" s="6">
        <v>0.2</v>
      </c>
      <c r="AM329" s="6">
        <v>0.2</v>
      </c>
      <c r="AN329">
        <f t="shared" si="22"/>
        <v>7.6129686866700019E-2</v>
      </c>
      <c r="AO329">
        <f t="shared" si="23"/>
        <v>3.5291907819000007E-3</v>
      </c>
    </row>
    <row r="330" spans="1:41" x14ac:dyDescent="0.25">
      <c r="A330" s="1">
        <v>43</v>
      </c>
      <c r="B330" s="1">
        <v>4</v>
      </c>
      <c r="C330" s="2">
        <v>0.133165047891</v>
      </c>
      <c r="D330" s="1">
        <v>308</v>
      </c>
      <c r="E330" s="1">
        <v>43</v>
      </c>
      <c r="F330" s="1">
        <v>4</v>
      </c>
      <c r="G330" s="1" t="s">
        <v>38</v>
      </c>
      <c r="H330" s="2">
        <v>17.344551580000001</v>
      </c>
      <c r="I330" s="2">
        <v>1.669</v>
      </c>
      <c r="J330" s="2">
        <v>998.83399999999995</v>
      </c>
      <c r="K330" s="2">
        <v>96.117000000000004</v>
      </c>
      <c r="L330" s="2">
        <v>0.38100000000000001</v>
      </c>
      <c r="M330" s="2">
        <v>0.38900000000000001</v>
      </c>
      <c r="N330" s="2">
        <v>6.6120000000000001</v>
      </c>
      <c r="O330" s="2">
        <v>0.65</v>
      </c>
      <c r="P330" s="2">
        <v>380.786</v>
      </c>
      <c r="Q330" s="2">
        <v>37.427</v>
      </c>
      <c r="R330" s="2">
        <v>0.133165047891</v>
      </c>
      <c r="S330" s="2">
        <v>3.68</v>
      </c>
      <c r="T330" s="2">
        <v>0.30599999999999999</v>
      </c>
      <c r="U330" s="4">
        <f t="shared" si="21"/>
        <v>0.49004737623888006</v>
      </c>
      <c r="V330" s="4">
        <f t="shared" si="20"/>
        <v>4.0748504654646002E-2</v>
      </c>
      <c r="W330" s="2">
        <v>0.21199999999999999</v>
      </c>
      <c r="X330" s="2">
        <v>0.183389622</v>
      </c>
      <c r="Y330" s="1">
        <v>649</v>
      </c>
      <c r="Z330" s="1">
        <v>5</v>
      </c>
      <c r="AA330" s="1" t="s">
        <v>44</v>
      </c>
      <c r="AB330" s="2">
        <v>0.2</v>
      </c>
      <c r="AE330" s="1" t="s">
        <v>37</v>
      </c>
      <c r="AF330" s="1" t="s">
        <v>37</v>
      </c>
      <c r="AI330" s="2">
        <v>1264.1986531800001</v>
      </c>
      <c r="AJ330" s="2">
        <v>12224.9064862</v>
      </c>
      <c r="AK330" s="1">
        <v>308</v>
      </c>
      <c r="AL330" s="6">
        <v>0.2</v>
      </c>
      <c r="AM330" s="6">
        <v>0.2</v>
      </c>
      <c r="AN330">
        <f t="shared" si="22"/>
        <v>9.8009475247776021E-2</v>
      </c>
      <c r="AO330">
        <f t="shared" si="23"/>
        <v>8.1497009309292011E-3</v>
      </c>
    </row>
    <row r="331" spans="1:41" x14ac:dyDescent="0.25">
      <c r="A331" s="1">
        <v>41</v>
      </c>
      <c r="B331" s="1">
        <v>3</v>
      </c>
      <c r="C331" s="2">
        <v>1.00857694413E-2</v>
      </c>
      <c r="D331" s="1">
        <v>284</v>
      </c>
      <c r="E331" s="1">
        <v>41</v>
      </c>
      <c r="F331" s="1">
        <v>3</v>
      </c>
      <c r="G331" s="1" t="s">
        <v>40</v>
      </c>
      <c r="H331" s="2">
        <v>25.461902940000002</v>
      </c>
      <c r="I331" s="2">
        <v>1.917</v>
      </c>
      <c r="J331" s="2">
        <v>15674.111000000001</v>
      </c>
      <c r="K331" s="2">
        <v>1180.1500000000001</v>
      </c>
      <c r="L331" s="2">
        <v>0.96099999999999997</v>
      </c>
      <c r="M331" s="2">
        <v>0.92300000000000004</v>
      </c>
      <c r="N331" s="2">
        <v>24.460999999999999</v>
      </c>
      <c r="O331" s="2">
        <v>1.77</v>
      </c>
      <c r="P331" s="2">
        <v>15057.713</v>
      </c>
      <c r="Q331" s="2">
        <v>1089.8109999999999</v>
      </c>
      <c r="R331" s="2">
        <v>1.00857694413E-2</v>
      </c>
      <c r="S331" s="2">
        <v>21.44</v>
      </c>
      <c r="T331" s="2">
        <v>1.5649999999999999</v>
      </c>
      <c r="U331" s="4">
        <f t="shared" si="21"/>
        <v>0.21623889682147202</v>
      </c>
      <c r="V331" s="4">
        <f t="shared" si="20"/>
        <v>1.57842291756345E-2</v>
      </c>
      <c r="W331" s="2">
        <v>0.84199999999999997</v>
      </c>
      <c r="X331" s="2">
        <v>0.81632670100000004</v>
      </c>
      <c r="Y331" s="1">
        <v>650</v>
      </c>
      <c r="Z331" s="1">
        <v>5</v>
      </c>
      <c r="AA331" s="1" t="s">
        <v>44</v>
      </c>
      <c r="AB331" s="2">
        <v>0.2</v>
      </c>
      <c r="AE331" s="1" t="s">
        <v>37</v>
      </c>
      <c r="AF331" s="1" t="s">
        <v>37</v>
      </c>
      <c r="AI331" s="2">
        <v>177.32507929799999</v>
      </c>
      <c r="AJ331" s="2">
        <v>446.94921472700003</v>
      </c>
      <c r="AK331" s="1">
        <v>284</v>
      </c>
      <c r="AL331" s="6">
        <v>0.2</v>
      </c>
      <c r="AM331" s="6">
        <v>0.2</v>
      </c>
      <c r="AN331">
        <f t="shared" si="22"/>
        <v>4.3247779364294407E-2</v>
      </c>
      <c r="AO331">
        <f t="shared" si="23"/>
        <v>3.1568458351269001E-3</v>
      </c>
    </row>
    <row r="332" spans="1:41" x14ac:dyDescent="0.25">
      <c r="A332" s="1">
        <v>41</v>
      </c>
      <c r="B332" s="1">
        <v>13</v>
      </c>
      <c r="C332" s="2">
        <v>1.7481372056500001E-4</v>
      </c>
      <c r="D332" s="1">
        <v>293</v>
      </c>
      <c r="E332" s="1">
        <v>41</v>
      </c>
      <c r="F332" s="1">
        <v>13</v>
      </c>
      <c r="G332" s="1" t="s">
        <v>42</v>
      </c>
      <c r="H332" s="2">
        <v>1.04836007</v>
      </c>
      <c r="I332" s="2">
        <v>4.1000000000000002E-2</v>
      </c>
      <c r="J332" s="2">
        <v>1567.8710000000001</v>
      </c>
      <c r="K332" s="2">
        <v>61.607999999999997</v>
      </c>
      <c r="L332" s="2">
        <v>0.96199999999999997</v>
      </c>
      <c r="M332" s="2">
        <v>0.92100000000000004</v>
      </c>
      <c r="N332" s="2">
        <v>1.008</v>
      </c>
      <c r="O332" s="2">
        <v>3.7999999999999999E-2</v>
      </c>
      <c r="P332" s="2">
        <v>1507.8520000000001</v>
      </c>
      <c r="Q332" s="2">
        <v>56.765999999999998</v>
      </c>
      <c r="R332" s="2">
        <v>1.7481372056500001E-4</v>
      </c>
      <c r="S332" s="2">
        <v>0.88800000000000001</v>
      </c>
      <c r="T332" s="2">
        <v>3.4000000000000002E-2</v>
      </c>
      <c r="U332" s="4">
        <f t="shared" si="21"/>
        <v>1.5523458386172001E-4</v>
      </c>
      <c r="V332" s="4">
        <f t="shared" si="20"/>
        <v>5.9436664992100007E-6</v>
      </c>
      <c r="W332" s="2">
        <v>0.84699999999999998</v>
      </c>
      <c r="X332" s="2">
        <v>0.81975645799999997</v>
      </c>
      <c r="Y332" s="1">
        <v>650</v>
      </c>
      <c r="Z332" s="1">
        <v>5</v>
      </c>
      <c r="AA332" s="1" t="s">
        <v>44</v>
      </c>
      <c r="AB332" s="2">
        <v>0.2</v>
      </c>
      <c r="AE332" s="1" t="s">
        <v>37</v>
      </c>
      <c r="AF332" s="1" t="s">
        <v>37</v>
      </c>
      <c r="AI332" s="2">
        <v>177.32507929799999</v>
      </c>
      <c r="AJ332" s="2">
        <v>446.94921472700003</v>
      </c>
      <c r="AK332" s="1">
        <v>293</v>
      </c>
      <c r="AL332" s="6">
        <v>0.2</v>
      </c>
      <c r="AM332" s="6">
        <v>0.2</v>
      </c>
      <c r="AN332">
        <f t="shared" si="22"/>
        <v>3.1046916772344001E-5</v>
      </c>
      <c r="AO332">
        <f t="shared" si="23"/>
        <v>1.1887332998420002E-6</v>
      </c>
    </row>
    <row r="333" spans="1:41" x14ac:dyDescent="0.25">
      <c r="A333" s="1">
        <v>41</v>
      </c>
      <c r="B333" s="1">
        <v>3</v>
      </c>
      <c r="C333" s="2">
        <v>8.2769095879399998E-2</v>
      </c>
      <c r="D333" s="1">
        <v>284</v>
      </c>
      <c r="E333" s="1">
        <v>41</v>
      </c>
      <c r="F333" s="1">
        <v>3</v>
      </c>
      <c r="G333" s="1" t="s">
        <v>40</v>
      </c>
      <c r="H333" s="2">
        <v>25.461902940000002</v>
      </c>
      <c r="I333" s="2">
        <v>1.917</v>
      </c>
      <c r="J333" s="2">
        <v>15674.111000000001</v>
      </c>
      <c r="K333" s="2">
        <v>1180.1500000000001</v>
      </c>
      <c r="L333" s="2">
        <v>0.96099999999999997</v>
      </c>
      <c r="M333" s="2">
        <v>0.92300000000000004</v>
      </c>
      <c r="N333" s="2">
        <v>24.460999999999999</v>
      </c>
      <c r="O333" s="2">
        <v>1.77</v>
      </c>
      <c r="P333" s="2">
        <v>15057.713</v>
      </c>
      <c r="Q333" s="2">
        <v>1089.8109999999999</v>
      </c>
      <c r="R333" s="2">
        <v>8.2769095879399998E-2</v>
      </c>
      <c r="S333" s="2">
        <v>21.44</v>
      </c>
      <c r="T333" s="2">
        <v>1.5649999999999999</v>
      </c>
      <c r="U333" s="4">
        <f t="shared" si="21"/>
        <v>1.7745694156543361</v>
      </c>
      <c r="V333" s="4">
        <f t="shared" si="20"/>
        <v>0.129533635051261</v>
      </c>
      <c r="W333" s="2">
        <v>0.84199999999999997</v>
      </c>
      <c r="X333" s="2">
        <v>0.81632670100000004</v>
      </c>
      <c r="Y333" s="1">
        <v>651</v>
      </c>
      <c r="Z333" s="1">
        <v>5</v>
      </c>
      <c r="AA333" s="1" t="s">
        <v>44</v>
      </c>
      <c r="AB333" s="2">
        <v>0.2</v>
      </c>
      <c r="AE333" s="1" t="s">
        <v>37</v>
      </c>
      <c r="AF333" s="1" t="s">
        <v>37</v>
      </c>
      <c r="AI333" s="2">
        <v>545.89878717199997</v>
      </c>
      <c r="AJ333" s="2">
        <v>6930.9297666399998</v>
      </c>
      <c r="AK333" s="1">
        <v>284</v>
      </c>
      <c r="AL333" s="6">
        <v>0.2</v>
      </c>
      <c r="AM333" s="6">
        <v>0.2</v>
      </c>
      <c r="AN333">
        <f t="shared" si="22"/>
        <v>0.35491388313086725</v>
      </c>
      <c r="AO333">
        <f t="shared" si="23"/>
        <v>2.5906727010252203E-2</v>
      </c>
    </row>
    <row r="334" spans="1:41" x14ac:dyDescent="0.25">
      <c r="A334" s="1">
        <v>41</v>
      </c>
      <c r="B334" s="1">
        <v>13</v>
      </c>
      <c r="C334" s="2">
        <v>7.6343794163200002E-2</v>
      </c>
      <c r="D334" s="1">
        <v>293</v>
      </c>
      <c r="E334" s="1">
        <v>41</v>
      </c>
      <c r="F334" s="1">
        <v>13</v>
      </c>
      <c r="G334" s="1" t="s">
        <v>42</v>
      </c>
      <c r="H334" s="2">
        <v>1.04836007</v>
      </c>
      <c r="I334" s="2">
        <v>4.1000000000000002E-2</v>
      </c>
      <c r="J334" s="2">
        <v>1567.8710000000001</v>
      </c>
      <c r="K334" s="2">
        <v>61.607999999999997</v>
      </c>
      <c r="L334" s="2">
        <v>0.96199999999999997</v>
      </c>
      <c r="M334" s="2">
        <v>0.92100000000000004</v>
      </c>
      <c r="N334" s="2">
        <v>1.008</v>
      </c>
      <c r="O334" s="2">
        <v>3.7999999999999999E-2</v>
      </c>
      <c r="P334" s="2">
        <v>1507.8520000000001</v>
      </c>
      <c r="Q334" s="2">
        <v>56.765999999999998</v>
      </c>
      <c r="R334" s="2">
        <v>7.6343794163200002E-2</v>
      </c>
      <c r="S334" s="2">
        <v>0.88800000000000001</v>
      </c>
      <c r="T334" s="2">
        <v>3.4000000000000002E-2</v>
      </c>
      <c r="U334" s="4">
        <f t="shared" si="21"/>
        <v>6.7793289216921598E-2</v>
      </c>
      <c r="V334" s="4">
        <f t="shared" si="20"/>
        <v>2.5956890015488001E-3</v>
      </c>
      <c r="W334" s="2">
        <v>0.84699999999999998</v>
      </c>
      <c r="X334" s="2">
        <v>0.81975645799999997</v>
      </c>
      <c r="Y334" s="1">
        <v>651</v>
      </c>
      <c r="Z334" s="1">
        <v>5</v>
      </c>
      <c r="AA334" s="1" t="s">
        <v>44</v>
      </c>
      <c r="AB334" s="2">
        <v>0.2</v>
      </c>
      <c r="AE334" s="1" t="s">
        <v>37</v>
      </c>
      <c r="AF334" s="1" t="s">
        <v>37</v>
      </c>
      <c r="AI334" s="2">
        <v>545.89878717199997</v>
      </c>
      <c r="AJ334" s="2">
        <v>6930.9297666399998</v>
      </c>
      <c r="AK334" s="1">
        <v>293</v>
      </c>
      <c r="AL334" s="6">
        <v>0.2</v>
      </c>
      <c r="AM334" s="6">
        <v>0.2</v>
      </c>
      <c r="AN334">
        <f t="shared" si="22"/>
        <v>1.3558657843384321E-2</v>
      </c>
      <c r="AO334">
        <f t="shared" si="23"/>
        <v>5.1913780030976E-4</v>
      </c>
    </row>
    <row r="335" spans="1:41" x14ac:dyDescent="0.25">
      <c r="A335" s="1">
        <v>41</v>
      </c>
      <c r="B335" s="1">
        <v>3</v>
      </c>
      <c r="C335" s="2">
        <v>4.9113516277599998E-3</v>
      </c>
      <c r="D335" s="1">
        <v>284</v>
      </c>
      <c r="E335" s="1">
        <v>41</v>
      </c>
      <c r="F335" s="1">
        <v>3</v>
      </c>
      <c r="G335" s="1" t="s">
        <v>40</v>
      </c>
      <c r="H335" s="2">
        <v>25.461902940000002</v>
      </c>
      <c r="I335" s="2">
        <v>1.917</v>
      </c>
      <c r="J335" s="2">
        <v>15674.111000000001</v>
      </c>
      <c r="K335" s="2">
        <v>1180.1500000000001</v>
      </c>
      <c r="L335" s="2">
        <v>0.96099999999999997</v>
      </c>
      <c r="M335" s="2">
        <v>0.92300000000000004</v>
      </c>
      <c r="N335" s="2">
        <v>24.460999999999999</v>
      </c>
      <c r="O335" s="2">
        <v>1.77</v>
      </c>
      <c r="P335" s="2">
        <v>15057.713</v>
      </c>
      <c r="Q335" s="2">
        <v>1089.8109999999999</v>
      </c>
      <c r="R335" s="2">
        <v>4.9113516277599998E-3</v>
      </c>
      <c r="S335" s="2">
        <v>21.44</v>
      </c>
      <c r="T335" s="2">
        <v>1.5649999999999999</v>
      </c>
      <c r="U335" s="4">
        <f t="shared" si="21"/>
        <v>0.1052993788991744</v>
      </c>
      <c r="V335" s="4">
        <f t="shared" si="20"/>
        <v>7.6862652974443993E-3</v>
      </c>
      <c r="W335" s="2">
        <v>0.84199999999999997</v>
      </c>
      <c r="X335" s="2">
        <v>0.81632670100000004</v>
      </c>
      <c r="Y335" s="1">
        <v>652</v>
      </c>
      <c r="Z335" s="1">
        <v>5</v>
      </c>
      <c r="AA335" s="1" t="s">
        <v>44</v>
      </c>
      <c r="AB335" s="2">
        <v>0.2</v>
      </c>
      <c r="AE335" s="1" t="s">
        <v>37</v>
      </c>
      <c r="AF335" s="1" t="s">
        <v>37</v>
      </c>
      <c r="AI335" s="2">
        <v>453.97293289800001</v>
      </c>
      <c r="AJ335" s="2">
        <v>3880.7323588300001</v>
      </c>
      <c r="AK335" s="1">
        <v>284</v>
      </c>
      <c r="AL335" s="6">
        <v>0.2</v>
      </c>
      <c r="AM335" s="6">
        <v>0.2</v>
      </c>
      <c r="AN335">
        <f t="shared" si="22"/>
        <v>2.1059875779834883E-2</v>
      </c>
      <c r="AO335">
        <f t="shared" si="23"/>
        <v>1.5372530594888799E-3</v>
      </c>
    </row>
    <row r="336" spans="1:41" x14ac:dyDescent="0.25">
      <c r="A336" s="1">
        <v>41</v>
      </c>
      <c r="B336" s="1">
        <v>13</v>
      </c>
      <c r="C336" s="2">
        <v>8.4178615587800001E-2</v>
      </c>
      <c r="D336" s="1">
        <v>293</v>
      </c>
      <c r="E336" s="1">
        <v>41</v>
      </c>
      <c r="F336" s="1">
        <v>13</v>
      </c>
      <c r="G336" s="1" t="s">
        <v>42</v>
      </c>
      <c r="H336" s="2">
        <v>1.04836007</v>
      </c>
      <c r="I336" s="2">
        <v>4.1000000000000002E-2</v>
      </c>
      <c r="J336" s="2">
        <v>1567.8710000000001</v>
      </c>
      <c r="K336" s="2">
        <v>61.607999999999997</v>
      </c>
      <c r="L336" s="2">
        <v>0.96199999999999997</v>
      </c>
      <c r="M336" s="2">
        <v>0.92100000000000004</v>
      </c>
      <c r="N336" s="2">
        <v>1.008</v>
      </c>
      <c r="O336" s="2">
        <v>3.7999999999999999E-2</v>
      </c>
      <c r="P336" s="2">
        <v>1507.8520000000001</v>
      </c>
      <c r="Q336" s="2">
        <v>56.765999999999998</v>
      </c>
      <c r="R336" s="2">
        <v>8.4178615587800001E-2</v>
      </c>
      <c r="S336" s="2">
        <v>0.88800000000000001</v>
      </c>
      <c r="T336" s="2">
        <v>3.4000000000000002E-2</v>
      </c>
      <c r="U336" s="4">
        <f t="shared" si="21"/>
        <v>7.4750610641966406E-2</v>
      </c>
      <c r="V336" s="4">
        <f t="shared" si="20"/>
        <v>2.8620729299852002E-3</v>
      </c>
      <c r="W336" s="2">
        <v>0.84699999999999998</v>
      </c>
      <c r="X336" s="2">
        <v>0.81975645799999997</v>
      </c>
      <c r="Y336" s="1">
        <v>652</v>
      </c>
      <c r="Z336" s="1">
        <v>5</v>
      </c>
      <c r="AA336" s="1" t="s">
        <v>44</v>
      </c>
      <c r="AB336" s="2">
        <v>0.2</v>
      </c>
      <c r="AE336" s="1" t="s">
        <v>37</v>
      </c>
      <c r="AF336" s="1" t="s">
        <v>37</v>
      </c>
      <c r="AI336" s="2">
        <v>453.97293289800001</v>
      </c>
      <c r="AJ336" s="2">
        <v>3880.7323588300001</v>
      </c>
      <c r="AK336" s="1">
        <v>293</v>
      </c>
      <c r="AL336" s="6">
        <v>0.2</v>
      </c>
      <c r="AM336" s="6">
        <v>0.2</v>
      </c>
      <c r="AN336">
        <f t="shared" si="22"/>
        <v>1.4950122128393282E-2</v>
      </c>
      <c r="AO336">
        <f t="shared" si="23"/>
        <v>5.724145859970401E-4</v>
      </c>
    </row>
    <row r="337" spans="1:41" x14ac:dyDescent="0.25">
      <c r="A337" s="1">
        <v>41</v>
      </c>
      <c r="B337" s="1">
        <v>3</v>
      </c>
      <c r="C337" s="2">
        <v>3.8244374542599997E-2</v>
      </c>
      <c r="D337" s="1">
        <v>284</v>
      </c>
      <c r="E337" s="1">
        <v>41</v>
      </c>
      <c r="F337" s="1">
        <v>3</v>
      </c>
      <c r="G337" s="1" t="s">
        <v>40</v>
      </c>
      <c r="H337" s="2">
        <v>25.461902940000002</v>
      </c>
      <c r="I337" s="2">
        <v>1.917</v>
      </c>
      <c r="J337" s="2">
        <v>15674.111000000001</v>
      </c>
      <c r="K337" s="2">
        <v>1180.1500000000001</v>
      </c>
      <c r="L337" s="2">
        <v>0.96099999999999997</v>
      </c>
      <c r="M337" s="2">
        <v>0.92300000000000004</v>
      </c>
      <c r="N337" s="2">
        <v>24.460999999999999</v>
      </c>
      <c r="O337" s="2">
        <v>1.77</v>
      </c>
      <c r="P337" s="2">
        <v>15057.713</v>
      </c>
      <c r="Q337" s="2">
        <v>1089.8109999999999</v>
      </c>
      <c r="R337" s="2">
        <v>3.8244374542599997E-2</v>
      </c>
      <c r="S337" s="2">
        <v>21.44</v>
      </c>
      <c r="T337" s="2">
        <v>1.5649999999999999</v>
      </c>
      <c r="U337" s="4">
        <f t="shared" si="21"/>
        <v>0.81995939019334396</v>
      </c>
      <c r="V337" s="4">
        <f t="shared" si="20"/>
        <v>5.9852446159168994E-2</v>
      </c>
      <c r="W337" s="2">
        <v>0.84199999999999997</v>
      </c>
      <c r="X337" s="2">
        <v>0.81632670100000004</v>
      </c>
      <c r="Y337" s="1">
        <v>654</v>
      </c>
      <c r="Z337" s="1">
        <v>5</v>
      </c>
      <c r="AA337" s="1" t="s">
        <v>44</v>
      </c>
      <c r="AB337" s="2">
        <v>0.2</v>
      </c>
      <c r="AE337" s="1" t="s">
        <v>37</v>
      </c>
      <c r="AF337" s="1" t="s">
        <v>37</v>
      </c>
      <c r="AI337" s="2">
        <v>710.86660381299998</v>
      </c>
      <c r="AJ337" s="2">
        <v>3607.4779074399999</v>
      </c>
      <c r="AK337" s="1">
        <v>284</v>
      </c>
      <c r="AL337" s="6">
        <v>0.2</v>
      </c>
      <c r="AM337" s="6">
        <v>0.2</v>
      </c>
      <c r="AN337">
        <f t="shared" si="22"/>
        <v>0.1639918780386688</v>
      </c>
      <c r="AO337">
        <f t="shared" si="23"/>
        <v>1.19704892318338E-2</v>
      </c>
    </row>
    <row r="338" spans="1:41" x14ac:dyDescent="0.25">
      <c r="A338" s="1">
        <v>41</v>
      </c>
      <c r="B338" s="1">
        <v>4</v>
      </c>
      <c r="C338" s="2">
        <v>6.8828296109599996E-3</v>
      </c>
      <c r="D338" s="1">
        <v>285</v>
      </c>
      <c r="E338" s="1">
        <v>41</v>
      </c>
      <c r="F338" s="1">
        <v>4</v>
      </c>
      <c r="G338" s="1" t="s">
        <v>38</v>
      </c>
      <c r="H338" s="2">
        <v>15.04653083</v>
      </c>
      <c r="I338" s="2">
        <v>1.2989999999999999</v>
      </c>
      <c r="J338" s="2">
        <v>22984.637999999999</v>
      </c>
      <c r="K338" s="2">
        <v>1984.3140000000001</v>
      </c>
      <c r="L338" s="2">
        <v>0.96099999999999997</v>
      </c>
      <c r="M338" s="2">
        <v>0.92400000000000004</v>
      </c>
      <c r="N338" s="2">
        <v>14.457000000000001</v>
      </c>
      <c r="O338" s="2">
        <v>1.2</v>
      </c>
      <c r="P338" s="2">
        <v>22084.135999999999</v>
      </c>
      <c r="Q338" s="2">
        <v>1832.828</v>
      </c>
      <c r="R338" s="2">
        <v>6.8828296109599996E-3</v>
      </c>
      <c r="S338" s="2">
        <v>12.656000000000001</v>
      </c>
      <c r="T338" s="2">
        <v>1.0589999999999999</v>
      </c>
      <c r="U338" s="4">
        <f t="shared" si="21"/>
        <v>8.7109091556309762E-2</v>
      </c>
      <c r="V338" s="4">
        <f t="shared" si="20"/>
        <v>7.2889165580066395E-3</v>
      </c>
      <c r="W338" s="2">
        <v>0.84099999999999997</v>
      </c>
      <c r="X338" s="2">
        <v>0.81549221100000002</v>
      </c>
      <c r="Y338" s="1">
        <v>654</v>
      </c>
      <c r="Z338" s="1">
        <v>5</v>
      </c>
      <c r="AA338" s="1" t="s">
        <v>44</v>
      </c>
      <c r="AB338" s="2">
        <v>0.2</v>
      </c>
      <c r="AE338" s="1" t="s">
        <v>37</v>
      </c>
      <c r="AF338" s="1" t="s">
        <v>37</v>
      </c>
      <c r="AI338" s="2">
        <v>710.86660381299998</v>
      </c>
      <c r="AJ338" s="2">
        <v>3607.4779074399999</v>
      </c>
      <c r="AK338" s="1">
        <v>285</v>
      </c>
      <c r="AL338" s="6">
        <v>0.2</v>
      </c>
      <c r="AM338" s="6">
        <v>0.2</v>
      </c>
      <c r="AN338">
        <f t="shared" si="22"/>
        <v>1.7421818311261952E-2</v>
      </c>
      <c r="AO338">
        <f t="shared" si="23"/>
        <v>1.4577833116013279E-3</v>
      </c>
    </row>
    <row r="339" spans="1:41" x14ac:dyDescent="0.25">
      <c r="A339" s="1">
        <v>41</v>
      </c>
      <c r="B339" s="1">
        <v>4</v>
      </c>
      <c r="C339" s="2">
        <v>2.9409817054699999E-2</v>
      </c>
      <c r="D339" s="1">
        <v>285</v>
      </c>
      <c r="E339" s="1">
        <v>41</v>
      </c>
      <c r="F339" s="1">
        <v>4</v>
      </c>
      <c r="G339" s="1" t="s">
        <v>38</v>
      </c>
      <c r="H339" s="2">
        <v>15.04653083</v>
      </c>
      <c r="I339" s="2">
        <v>1.2989999999999999</v>
      </c>
      <c r="J339" s="2">
        <v>22984.637999999999</v>
      </c>
      <c r="K339" s="2">
        <v>1984.3140000000001</v>
      </c>
      <c r="L339" s="2">
        <v>0.96099999999999997</v>
      </c>
      <c r="M339" s="2">
        <v>0.92400000000000004</v>
      </c>
      <c r="N339" s="2">
        <v>14.457000000000001</v>
      </c>
      <c r="O339" s="2">
        <v>1.2</v>
      </c>
      <c r="P339" s="2">
        <v>22084.135999999999</v>
      </c>
      <c r="Q339" s="2">
        <v>1832.828</v>
      </c>
      <c r="R339" s="2">
        <v>2.9409817054699999E-2</v>
      </c>
      <c r="S339" s="2">
        <v>12.656000000000001</v>
      </c>
      <c r="T339" s="2">
        <v>1.0589999999999999</v>
      </c>
      <c r="U339" s="4">
        <f t="shared" si="21"/>
        <v>0.37221064464428322</v>
      </c>
      <c r="V339" s="4">
        <f t="shared" si="20"/>
        <v>3.1144996260927298E-2</v>
      </c>
      <c r="W339" s="2">
        <v>0.84099999999999997</v>
      </c>
      <c r="X339" s="2">
        <v>0.81549221100000002</v>
      </c>
      <c r="Y339" s="1">
        <v>655</v>
      </c>
      <c r="Z339" s="1">
        <v>5</v>
      </c>
      <c r="AA339" s="1" t="s">
        <v>44</v>
      </c>
      <c r="AB339" s="2">
        <v>0.2</v>
      </c>
      <c r="AE339" s="1" t="s">
        <v>37</v>
      </c>
      <c r="AF339" s="1" t="s">
        <v>37</v>
      </c>
      <c r="AI339" s="2">
        <v>777.76464850299999</v>
      </c>
      <c r="AJ339" s="2">
        <v>1383.9917866400001</v>
      </c>
      <c r="AK339" s="1">
        <v>285</v>
      </c>
      <c r="AL339" s="6">
        <v>0.2</v>
      </c>
      <c r="AM339" s="6">
        <v>0.2</v>
      </c>
      <c r="AN339">
        <f t="shared" si="22"/>
        <v>7.4442128928856641E-2</v>
      </c>
      <c r="AO339">
        <f t="shared" si="23"/>
        <v>6.2289992521854598E-3</v>
      </c>
    </row>
    <row r="340" spans="1:41" x14ac:dyDescent="0.25">
      <c r="A340" s="1">
        <v>41</v>
      </c>
      <c r="B340" s="1">
        <v>13</v>
      </c>
      <c r="C340" s="2">
        <v>6.8502550901399994E-5</v>
      </c>
      <c r="D340" s="1">
        <v>293</v>
      </c>
      <c r="E340" s="1">
        <v>41</v>
      </c>
      <c r="F340" s="1">
        <v>13</v>
      </c>
      <c r="G340" s="1" t="s">
        <v>42</v>
      </c>
      <c r="H340" s="2">
        <v>1.04836007</v>
      </c>
      <c r="I340" s="2">
        <v>4.1000000000000002E-2</v>
      </c>
      <c r="J340" s="2">
        <v>1567.8710000000001</v>
      </c>
      <c r="K340" s="2">
        <v>61.607999999999997</v>
      </c>
      <c r="L340" s="2">
        <v>0.96199999999999997</v>
      </c>
      <c r="M340" s="2">
        <v>0.92100000000000004</v>
      </c>
      <c r="N340" s="2">
        <v>1.008</v>
      </c>
      <c r="O340" s="2">
        <v>3.7999999999999999E-2</v>
      </c>
      <c r="P340" s="2">
        <v>1507.8520000000001</v>
      </c>
      <c r="Q340" s="2">
        <v>56.765999999999998</v>
      </c>
      <c r="R340" s="2">
        <v>6.8502550901399994E-5</v>
      </c>
      <c r="S340" s="2">
        <v>0.88800000000000001</v>
      </c>
      <c r="T340" s="2">
        <v>3.4000000000000002E-2</v>
      </c>
      <c r="U340" s="4">
        <f t="shared" si="21"/>
        <v>6.0830265200443195E-5</v>
      </c>
      <c r="V340" s="4">
        <f t="shared" si="20"/>
        <v>2.3290867306476001E-6</v>
      </c>
      <c r="W340" s="2">
        <v>0.84699999999999998</v>
      </c>
      <c r="X340" s="2">
        <v>0.81975645799999997</v>
      </c>
      <c r="Y340" s="1">
        <v>655</v>
      </c>
      <c r="Z340" s="1">
        <v>5</v>
      </c>
      <c r="AA340" s="1" t="s">
        <v>44</v>
      </c>
      <c r="AB340" s="2">
        <v>0.2</v>
      </c>
      <c r="AE340" s="1" t="s">
        <v>37</v>
      </c>
      <c r="AF340" s="1" t="s">
        <v>37</v>
      </c>
      <c r="AI340" s="2">
        <v>777.76464850299999</v>
      </c>
      <c r="AJ340" s="2">
        <v>1383.9917866400001</v>
      </c>
      <c r="AK340" s="1">
        <v>293</v>
      </c>
      <c r="AL340" s="6">
        <v>0.2</v>
      </c>
      <c r="AM340" s="6">
        <v>0.2</v>
      </c>
      <c r="AN340">
        <f t="shared" si="22"/>
        <v>1.216605304008864E-5</v>
      </c>
      <c r="AO340">
        <f t="shared" si="23"/>
        <v>4.6581734612952005E-7</v>
      </c>
    </row>
    <row r="341" spans="1:41" x14ac:dyDescent="0.25">
      <c r="A341" s="1">
        <v>46</v>
      </c>
      <c r="B341" s="1">
        <v>3</v>
      </c>
      <c r="C341" s="2">
        <v>3.5960826297899998E-2</v>
      </c>
      <c r="D341" s="1">
        <v>342</v>
      </c>
      <c r="E341" s="1">
        <v>46</v>
      </c>
      <c r="F341" s="1">
        <v>3</v>
      </c>
      <c r="G341" s="1" t="s">
        <v>40</v>
      </c>
      <c r="H341" s="2">
        <v>29.296622509999999</v>
      </c>
      <c r="I341" s="2">
        <v>2.1280000000000001</v>
      </c>
      <c r="J341" s="2">
        <v>15135.696</v>
      </c>
      <c r="K341" s="2">
        <v>1099.348</v>
      </c>
      <c r="L341" s="2">
        <v>0.58499999999999996</v>
      </c>
      <c r="M341" s="2">
        <v>0.84099999999999997</v>
      </c>
      <c r="N341" s="2">
        <v>17.131</v>
      </c>
      <c r="O341" s="2">
        <v>1.7889999999999999</v>
      </c>
      <c r="P341" s="2">
        <v>8850.4840000000004</v>
      </c>
      <c r="Q341" s="2">
        <v>924.08699999999999</v>
      </c>
      <c r="R341" s="2">
        <v>3.5960826297899998E-2</v>
      </c>
      <c r="S341" s="2">
        <v>13.118</v>
      </c>
      <c r="T341" s="2">
        <v>1.05</v>
      </c>
      <c r="U341" s="4">
        <f t="shared" si="21"/>
        <v>0.47173411937585219</v>
      </c>
      <c r="V341" s="4">
        <f t="shared" si="20"/>
        <v>3.7758867612794997E-2</v>
      </c>
      <c r="W341" s="2">
        <v>0.44800000000000001</v>
      </c>
      <c r="X341" s="2">
        <v>0.49364157400000003</v>
      </c>
      <c r="Y341" s="1">
        <v>657</v>
      </c>
      <c r="Z341" s="1">
        <v>5</v>
      </c>
      <c r="AA341" s="1" t="s">
        <v>44</v>
      </c>
      <c r="AB341" s="2">
        <v>0.2</v>
      </c>
      <c r="AE341" s="1" t="s">
        <v>37</v>
      </c>
      <c r="AF341" s="1" t="s">
        <v>37</v>
      </c>
      <c r="AI341" s="2">
        <v>771.11852516099998</v>
      </c>
      <c r="AJ341" s="2">
        <v>19208.076344199999</v>
      </c>
      <c r="AK341" s="1">
        <v>342</v>
      </c>
      <c r="AL341" s="6">
        <v>0.2</v>
      </c>
      <c r="AM341" s="6">
        <v>0.2</v>
      </c>
      <c r="AN341">
        <f t="shared" si="22"/>
        <v>9.4346823875170446E-2</v>
      </c>
      <c r="AO341">
        <f t="shared" si="23"/>
        <v>7.5517735225589999E-3</v>
      </c>
    </row>
    <row r="342" spans="1:41" x14ac:dyDescent="0.25">
      <c r="A342" s="1">
        <v>41</v>
      </c>
      <c r="B342" s="1">
        <v>1</v>
      </c>
      <c r="C342" s="2">
        <v>0.18966622853500001</v>
      </c>
      <c r="D342" s="1">
        <v>282</v>
      </c>
      <c r="E342" s="1">
        <v>41</v>
      </c>
      <c r="F342" s="1">
        <v>1</v>
      </c>
      <c r="G342" s="1" t="s">
        <v>46</v>
      </c>
      <c r="H342" s="2">
        <v>6.4644953860000003</v>
      </c>
      <c r="I342" s="2">
        <v>0.30099999999999999</v>
      </c>
      <c r="J342" s="2">
        <v>7159.5820000000003</v>
      </c>
      <c r="K342" s="2">
        <v>333.43</v>
      </c>
      <c r="L342" s="2">
        <v>0.96099999999999997</v>
      </c>
      <c r="M342" s="2">
        <v>0.92300000000000004</v>
      </c>
      <c r="N342" s="2">
        <v>6.2110000000000003</v>
      </c>
      <c r="O342" s="2">
        <v>0.27800000000000002</v>
      </c>
      <c r="P342" s="2">
        <v>6878.3919999999998</v>
      </c>
      <c r="Q342" s="2">
        <v>307.74299999999999</v>
      </c>
      <c r="R342" s="2">
        <v>0.18966622853500001</v>
      </c>
      <c r="S342" s="2">
        <v>5.4459999999999997</v>
      </c>
      <c r="T342" s="2">
        <v>0.246</v>
      </c>
      <c r="U342" s="4">
        <f t="shared" si="21"/>
        <v>1.0329222806016101</v>
      </c>
      <c r="V342" s="4">
        <f t="shared" si="20"/>
        <v>4.6657892219610003E-2</v>
      </c>
      <c r="W342" s="2">
        <v>0.84199999999999997</v>
      </c>
      <c r="X342" s="2">
        <v>0.81555424300000001</v>
      </c>
      <c r="Y342" s="1">
        <v>658</v>
      </c>
      <c r="Z342" s="1">
        <v>5</v>
      </c>
      <c r="AA342" s="1" t="s">
        <v>44</v>
      </c>
      <c r="AB342" s="2">
        <v>0.2</v>
      </c>
      <c r="AE342" s="1" t="s">
        <v>37</v>
      </c>
      <c r="AF342" s="1" t="s">
        <v>37</v>
      </c>
      <c r="AI342" s="2">
        <v>868.57861450600001</v>
      </c>
      <c r="AJ342" s="2">
        <v>38965.1764386</v>
      </c>
      <c r="AK342" s="1">
        <v>282</v>
      </c>
      <c r="AL342" s="6">
        <v>0.2</v>
      </c>
      <c r="AM342" s="6">
        <v>0.2</v>
      </c>
      <c r="AN342">
        <f t="shared" si="22"/>
        <v>0.20658445612032203</v>
      </c>
      <c r="AO342">
        <f t="shared" si="23"/>
        <v>9.3315784439220017E-3</v>
      </c>
    </row>
    <row r="343" spans="1:41" x14ac:dyDescent="0.25">
      <c r="A343" s="1">
        <v>41</v>
      </c>
      <c r="B343" s="1">
        <v>13</v>
      </c>
      <c r="C343" s="2">
        <v>4.3454351417999998E-2</v>
      </c>
      <c r="D343" s="1">
        <v>293</v>
      </c>
      <c r="E343" s="1">
        <v>41</v>
      </c>
      <c r="F343" s="1">
        <v>13</v>
      </c>
      <c r="G343" s="1" t="s">
        <v>42</v>
      </c>
      <c r="H343" s="2">
        <v>1.04836007</v>
      </c>
      <c r="I343" s="2">
        <v>4.1000000000000002E-2</v>
      </c>
      <c r="J343" s="2">
        <v>1567.8710000000001</v>
      </c>
      <c r="K343" s="2">
        <v>61.607999999999997</v>
      </c>
      <c r="L343" s="2">
        <v>0.96199999999999997</v>
      </c>
      <c r="M343" s="2">
        <v>0.92100000000000004</v>
      </c>
      <c r="N343" s="2">
        <v>1.008</v>
      </c>
      <c r="O343" s="2">
        <v>3.7999999999999999E-2</v>
      </c>
      <c r="P343" s="2">
        <v>1507.8520000000001</v>
      </c>
      <c r="Q343" s="2">
        <v>56.765999999999998</v>
      </c>
      <c r="R343" s="2">
        <v>4.3454351417999998E-2</v>
      </c>
      <c r="S343" s="2">
        <v>0.88800000000000001</v>
      </c>
      <c r="T343" s="2">
        <v>3.4000000000000002E-2</v>
      </c>
      <c r="U343" s="4">
        <f t="shared" si="21"/>
        <v>3.8587464059184E-2</v>
      </c>
      <c r="V343" s="4">
        <f t="shared" si="20"/>
        <v>1.477447948212E-3</v>
      </c>
      <c r="W343" s="2">
        <v>0.84699999999999998</v>
      </c>
      <c r="X343" s="2">
        <v>0.81975645799999997</v>
      </c>
      <c r="Y343" s="1">
        <v>658</v>
      </c>
      <c r="Z343" s="1">
        <v>5</v>
      </c>
      <c r="AA343" s="1" t="s">
        <v>44</v>
      </c>
      <c r="AB343" s="2">
        <v>0.2</v>
      </c>
      <c r="AE343" s="1" t="s">
        <v>37</v>
      </c>
      <c r="AF343" s="1" t="s">
        <v>37</v>
      </c>
      <c r="AI343" s="2">
        <v>868.57861450600001</v>
      </c>
      <c r="AJ343" s="2">
        <v>38965.1764386</v>
      </c>
      <c r="AK343" s="1">
        <v>293</v>
      </c>
      <c r="AL343" s="6">
        <v>0.2</v>
      </c>
      <c r="AM343" s="6">
        <v>0.2</v>
      </c>
      <c r="AN343">
        <f t="shared" si="22"/>
        <v>7.7174928118368003E-3</v>
      </c>
      <c r="AO343">
        <f t="shared" si="23"/>
        <v>2.9548958964240003E-4</v>
      </c>
    </row>
    <row r="344" spans="1:41" x14ac:dyDescent="0.25">
      <c r="A344" s="1">
        <v>42</v>
      </c>
      <c r="B344" s="1">
        <v>1</v>
      </c>
      <c r="C344" s="2">
        <v>0.543634714982</v>
      </c>
      <c r="D344" s="1">
        <v>294</v>
      </c>
      <c r="E344" s="1">
        <v>42</v>
      </c>
      <c r="F344" s="1">
        <v>1</v>
      </c>
      <c r="G344" s="1" t="s">
        <v>46</v>
      </c>
      <c r="H344" s="2">
        <v>7.697407224</v>
      </c>
      <c r="I344" s="2">
        <v>0.34100000000000003</v>
      </c>
      <c r="J344" s="2">
        <v>476.88</v>
      </c>
      <c r="K344" s="2">
        <v>21.152999999999999</v>
      </c>
      <c r="L344" s="2">
        <v>0.65900000000000003</v>
      </c>
      <c r="M344" s="2">
        <v>0.56599999999999995</v>
      </c>
      <c r="N344" s="2">
        <v>5.0720000000000001</v>
      </c>
      <c r="O344" s="2">
        <v>0.193</v>
      </c>
      <c r="P344" s="2">
        <v>314.24700000000001</v>
      </c>
      <c r="Q344" s="2">
        <v>11.98</v>
      </c>
      <c r="R344" s="2">
        <v>0.543634714982</v>
      </c>
      <c r="S344" s="2">
        <v>4.2770000000000001</v>
      </c>
      <c r="T344" s="2">
        <v>0.158</v>
      </c>
      <c r="U344" s="4">
        <f t="shared" si="21"/>
        <v>2.3251256759780139</v>
      </c>
      <c r="V344" s="4">
        <f t="shared" si="20"/>
        <v>8.5894284967155995E-2</v>
      </c>
      <c r="W344" s="2">
        <v>0.55600000000000005</v>
      </c>
      <c r="X344" s="2">
        <v>0.46310160900000003</v>
      </c>
      <c r="Y344" s="1">
        <v>658</v>
      </c>
      <c r="Z344" s="1">
        <v>5</v>
      </c>
      <c r="AA344" s="1" t="s">
        <v>44</v>
      </c>
      <c r="AB344" s="2">
        <v>0.2</v>
      </c>
      <c r="AE344" s="1" t="s">
        <v>37</v>
      </c>
      <c r="AF344" s="1" t="s">
        <v>37</v>
      </c>
      <c r="AI344" s="2">
        <v>868.57861450600001</v>
      </c>
      <c r="AJ344" s="2">
        <v>38965.1764386</v>
      </c>
      <c r="AK344" s="1">
        <v>294</v>
      </c>
      <c r="AL344" s="6">
        <v>0.2</v>
      </c>
      <c r="AM344" s="6">
        <v>0.2</v>
      </c>
      <c r="AN344">
        <f t="shared" si="22"/>
        <v>0.46502513519560279</v>
      </c>
      <c r="AO344">
        <f t="shared" si="23"/>
        <v>1.7178856993431201E-2</v>
      </c>
    </row>
    <row r="345" spans="1:41" x14ac:dyDescent="0.25">
      <c r="A345" s="1">
        <v>42</v>
      </c>
      <c r="B345" s="1">
        <v>12</v>
      </c>
      <c r="C345" s="2">
        <v>7.7833548049500004E-2</v>
      </c>
      <c r="D345" s="1">
        <v>303</v>
      </c>
      <c r="E345" s="1">
        <v>42</v>
      </c>
      <c r="F345" s="1">
        <v>12</v>
      </c>
      <c r="G345" s="1" t="s">
        <v>47</v>
      </c>
      <c r="H345" s="2">
        <v>1.3296613749999999</v>
      </c>
      <c r="I345" s="2">
        <v>0.05</v>
      </c>
      <c r="J345" s="2">
        <v>190.88200000000001</v>
      </c>
      <c r="K345" s="2">
        <v>7.1669999999999998</v>
      </c>
      <c r="L345" s="2">
        <v>0.66600000000000004</v>
      </c>
      <c r="M345" s="2">
        <v>0.59499999999999997</v>
      </c>
      <c r="N345" s="2">
        <v>0.88500000000000001</v>
      </c>
      <c r="O345" s="2">
        <v>0.03</v>
      </c>
      <c r="P345" s="2">
        <v>127.045</v>
      </c>
      <c r="Q345" s="2">
        <v>4.2670000000000003</v>
      </c>
      <c r="R345" s="2">
        <v>7.7833548049500004E-2</v>
      </c>
      <c r="S345" s="2">
        <v>0.75</v>
      </c>
      <c r="T345" s="2">
        <v>2.4E-2</v>
      </c>
      <c r="U345" s="4">
        <f t="shared" si="21"/>
        <v>5.8375161037125006E-2</v>
      </c>
      <c r="V345" s="4">
        <f t="shared" si="20"/>
        <v>1.8680051531880001E-3</v>
      </c>
      <c r="W345" s="2">
        <v>0.56399999999999995</v>
      </c>
      <c r="X345" s="2">
        <v>0.48916406200000001</v>
      </c>
      <c r="Y345" s="1">
        <v>658</v>
      </c>
      <c r="Z345" s="1">
        <v>5</v>
      </c>
      <c r="AA345" s="1" t="s">
        <v>44</v>
      </c>
      <c r="AB345" s="2">
        <v>0.2</v>
      </c>
      <c r="AE345" s="1" t="s">
        <v>37</v>
      </c>
      <c r="AF345" s="1" t="s">
        <v>37</v>
      </c>
      <c r="AI345" s="2">
        <v>868.57861450600001</v>
      </c>
      <c r="AJ345" s="2">
        <v>38965.1764386</v>
      </c>
      <c r="AK345" s="1">
        <v>303</v>
      </c>
      <c r="AL345" s="6">
        <v>0.2</v>
      </c>
      <c r="AM345" s="6">
        <v>0.2</v>
      </c>
      <c r="AN345">
        <f t="shared" si="22"/>
        <v>1.1675032207425003E-2</v>
      </c>
      <c r="AO345">
        <f t="shared" si="23"/>
        <v>3.7360103063760003E-4</v>
      </c>
    </row>
    <row r="346" spans="1:41" x14ac:dyDescent="0.25">
      <c r="A346" s="1">
        <v>42</v>
      </c>
      <c r="B346" s="1">
        <v>13</v>
      </c>
      <c r="C346" s="2">
        <v>3.9932100538400003E-2</v>
      </c>
      <c r="D346" s="1">
        <v>304</v>
      </c>
      <c r="E346" s="1">
        <v>42</v>
      </c>
      <c r="F346" s="1">
        <v>13</v>
      </c>
      <c r="G346" s="1" t="s">
        <v>42</v>
      </c>
      <c r="H346" s="2">
        <v>1.331491212</v>
      </c>
      <c r="I346" s="2">
        <v>0.05</v>
      </c>
      <c r="J346" s="2">
        <v>149.31299999999999</v>
      </c>
      <c r="K346" s="2">
        <v>5.6070000000000002</v>
      </c>
      <c r="L346" s="2">
        <v>0.66600000000000004</v>
      </c>
      <c r="M346" s="2">
        <v>0.59499999999999997</v>
      </c>
      <c r="N346" s="2">
        <v>0.88600000000000001</v>
      </c>
      <c r="O346" s="2">
        <v>0.03</v>
      </c>
      <c r="P346" s="2">
        <v>99.382000000000005</v>
      </c>
      <c r="Q346" s="2">
        <v>3.339</v>
      </c>
      <c r="R346" s="2">
        <v>3.9932100538400003E-2</v>
      </c>
      <c r="S346" s="2">
        <v>0.751</v>
      </c>
      <c r="T346" s="2">
        <v>2.4E-2</v>
      </c>
      <c r="U346" s="4">
        <f t="shared" si="21"/>
        <v>2.9989007504338402E-2</v>
      </c>
      <c r="V346" s="4">
        <f t="shared" si="20"/>
        <v>9.5837041292160007E-4</v>
      </c>
      <c r="W346" s="2">
        <v>0.56399999999999995</v>
      </c>
      <c r="X346" s="2">
        <v>0.48921421900000001</v>
      </c>
      <c r="Y346" s="1">
        <v>658</v>
      </c>
      <c r="Z346" s="1">
        <v>5</v>
      </c>
      <c r="AA346" s="1" t="s">
        <v>44</v>
      </c>
      <c r="AB346" s="2">
        <v>0.2</v>
      </c>
      <c r="AE346" s="1" t="s">
        <v>37</v>
      </c>
      <c r="AF346" s="1" t="s">
        <v>37</v>
      </c>
      <c r="AI346" s="2">
        <v>868.57861450600001</v>
      </c>
      <c r="AJ346" s="2">
        <v>38965.1764386</v>
      </c>
      <c r="AK346" s="1">
        <v>304</v>
      </c>
      <c r="AL346" s="6">
        <v>0.2</v>
      </c>
      <c r="AM346" s="6">
        <v>0.2</v>
      </c>
      <c r="AN346">
        <f t="shared" si="22"/>
        <v>5.9978015008676812E-3</v>
      </c>
      <c r="AO346">
        <f t="shared" si="23"/>
        <v>1.9167408258432002E-4</v>
      </c>
    </row>
    <row r="347" spans="1:41" x14ac:dyDescent="0.25">
      <c r="A347" s="1">
        <v>46</v>
      </c>
      <c r="B347" s="1">
        <v>2</v>
      </c>
      <c r="C347" s="2">
        <v>2.4310386034699998</v>
      </c>
      <c r="D347" s="1">
        <v>341</v>
      </c>
      <c r="E347" s="1">
        <v>46</v>
      </c>
      <c r="F347" s="1">
        <v>2</v>
      </c>
      <c r="G347" s="1" t="s">
        <v>39</v>
      </c>
      <c r="H347" s="2">
        <v>13.73433805</v>
      </c>
      <c r="I347" s="2">
        <v>0.64500000000000002</v>
      </c>
      <c r="J347" s="2">
        <v>12517.371999999999</v>
      </c>
      <c r="K347" s="2">
        <v>587.84500000000003</v>
      </c>
      <c r="L347" s="2">
        <v>0.58499999999999996</v>
      </c>
      <c r="M347" s="2">
        <v>0.83499999999999996</v>
      </c>
      <c r="N347" s="2">
        <v>8.0359999999999996</v>
      </c>
      <c r="O347" s="2">
        <v>0.53900000000000003</v>
      </c>
      <c r="P347" s="2">
        <v>7324.3980000000001</v>
      </c>
      <c r="Q347" s="2">
        <v>490.96600000000001</v>
      </c>
      <c r="R347" s="2">
        <v>2.4310386034699998</v>
      </c>
      <c r="S347" s="2">
        <v>6.1550000000000002</v>
      </c>
      <c r="T347" s="2">
        <v>0.317</v>
      </c>
      <c r="U347" s="4">
        <f t="shared" si="21"/>
        <v>14.963042604357849</v>
      </c>
      <c r="V347" s="4">
        <f t="shared" si="20"/>
        <v>0.77063923729998995</v>
      </c>
      <c r="W347" s="2">
        <v>0.44800000000000001</v>
      </c>
      <c r="X347" s="2">
        <v>0.491157334</v>
      </c>
      <c r="Y347" s="1">
        <v>659</v>
      </c>
      <c r="Z347" s="1">
        <v>5</v>
      </c>
      <c r="AA347" s="1" t="s">
        <v>44</v>
      </c>
      <c r="AB347" s="2">
        <v>0.2</v>
      </c>
      <c r="AE347" s="1" t="s">
        <v>37</v>
      </c>
      <c r="AF347" s="1" t="s">
        <v>37</v>
      </c>
      <c r="AI347" s="2">
        <v>1944.1023276999999</v>
      </c>
      <c r="AJ347" s="2">
        <v>105895.617984</v>
      </c>
      <c r="AK347" s="1">
        <v>341</v>
      </c>
      <c r="AL347" s="6">
        <v>0.2</v>
      </c>
      <c r="AM347" s="6">
        <v>0.2</v>
      </c>
      <c r="AN347">
        <f t="shared" si="22"/>
        <v>2.99260852087157</v>
      </c>
      <c r="AO347">
        <f t="shared" si="23"/>
        <v>0.154127847459998</v>
      </c>
    </row>
    <row r="348" spans="1:41" x14ac:dyDescent="0.25">
      <c r="A348" s="1">
        <v>46</v>
      </c>
      <c r="B348" s="1">
        <v>2</v>
      </c>
      <c r="C348" s="2">
        <v>1.3378613474300001</v>
      </c>
      <c r="D348" s="1">
        <v>341</v>
      </c>
      <c r="E348" s="1">
        <v>46</v>
      </c>
      <c r="F348" s="1">
        <v>2</v>
      </c>
      <c r="G348" s="1" t="s">
        <v>39</v>
      </c>
      <c r="H348" s="2">
        <v>13.73433805</v>
      </c>
      <c r="I348" s="2">
        <v>0.64500000000000002</v>
      </c>
      <c r="J348" s="2">
        <v>12517.371999999999</v>
      </c>
      <c r="K348" s="2">
        <v>587.84500000000003</v>
      </c>
      <c r="L348" s="2">
        <v>0.58499999999999996</v>
      </c>
      <c r="M348" s="2">
        <v>0.83499999999999996</v>
      </c>
      <c r="N348" s="2">
        <v>8.0359999999999996</v>
      </c>
      <c r="O348" s="2">
        <v>0.53900000000000003</v>
      </c>
      <c r="P348" s="2">
        <v>7324.3980000000001</v>
      </c>
      <c r="Q348" s="2">
        <v>490.96600000000001</v>
      </c>
      <c r="R348" s="2">
        <v>1.3378613474300001</v>
      </c>
      <c r="S348" s="2">
        <v>6.1550000000000002</v>
      </c>
      <c r="T348" s="2">
        <v>0.317</v>
      </c>
      <c r="U348" s="4">
        <f t="shared" si="21"/>
        <v>8.2345365934316508</v>
      </c>
      <c r="V348" s="4">
        <f t="shared" si="20"/>
        <v>0.42410204713531002</v>
      </c>
      <c r="W348" s="2">
        <v>0.44800000000000001</v>
      </c>
      <c r="X348" s="2">
        <v>0.491157334</v>
      </c>
      <c r="Y348" s="1">
        <v>660</v>
      </c>
      <c r="Z348" s="1">
        <v>5</v>
      </c>
      <c r="AA348" s="1" t="s">
        <v>44</v>
      </c>
      <c r="AB348" s="2">
        <v>0.2</v>
      </c>
      <c r="AE348" s="1" t="s">
        <v>37</v>
      </c>
      <c r="AF348" s="1" t="s">
        <v>37</v>
      </c>
      <c r="AI348" s="2">
        <v>1122.79214948</v>
      </c>
      <c r="AJ348" s="2">
        <v>58277.007185499999</v>
      </c>
      <c r="AK348" s="1">
        <v>341</v>
      </c>
      <c r="AL348" s="6">
        <v>0.2</v>
      </c>
      <c r="AM348" s="6">
        <v>0.2</v>
      </c>
      <c r="AN348">
        <f t="shared" si="22"/>
        <v>1.6469073186863303</v>
      </c>
      <c r="AO348">
        <f t="shared" si="23"/>
        <v>8.482040942706201E-2</v>
      </c>
    </row>
    <row r="349" spans="1:41" x14ac:dyDescent="0.25">
      <c r="A349" s="1">
        <v>41</v>
      </c>
      <c r="B349" s="1">
        <v>3</v>
      </c>
      <c r="C349" s="2">
        <v>2.5002424319099999E-2</v>
      </c>
      <c r="D349" s="1">
        <v>284</v>
      </c>
      <c r="E349" s="1">
        <v>41</v>
      </c>
      <c r="F349" s="1">
        <v>3</v>
      </c>
      <c r="G349" s="1" t="s">
        <v>40</v>
      </c>
      <c r="H349" s="2">
        <v>25.461902940000002</v>
      </c>
      <c r="I349" s="2">
        <v>1.917</v>
      </c>
      <c r="J349" s="2">
        <v>15674.111000000001</v>
      </c>
      <c r="K349" s="2">
        <v>1180.1500000000001</v>
      </c>
      <c r="L349" s="2">
        <v>0.96099999999999997</v>
      </c>
      <c r="M349" s="2">
        <v>0.92300000000000004</v>
      </c>
      <c r="N349" s="2">
        <v>24.460999999999999</v>
      </c>
      <c r="O349" s="2">
        <v>1.77</v>
      </c>
      <c r="P349" s="2">
        <v>15057.713</v>
      </c>
      <c r="Q349" s="2">
        <v>1089.8109999999999</v>
      </c>
      <c r="R349" s="2">
        <v>2.5002424319099999E-2</v>
      </c>
      <c r="S349" s="2">
        <v>21.44</v>
      </c>
      <c r="T349" s="2">
        <v>1.5649999999999999</v>
      </c>
      <c r="U349" s="4">
        <f t="shared" si="21"/>
        <v>0.53605197740150401</v>
      </c>
      <c r="V349" s="4">
        <f t="shared" si="20"/>
        <v>3.9128794059391493E-2</v>
      </c>
      <c r="W349" s="2">
        <v>0.84199999999999997</v>
      </c>
      <c r="X349" s="2">
        <v>0.81632670100000004</v>
      </c>
      <c r="Y349" s="1">
        <v>661</v>
      </c>
      <c r="Z349" s="1">
        <v>5</v>
      </c>
      <c r="AA349" s="1" t="s">
        <v>44</v>
      </c>
      <c r="AB349" s="2">
        <v>0.2</v>
      </c>
      <c r="AE349" s="1" t="s">
        <v>37</v>
      </c>
      <c r="AF349" s="1" t="s">
        <v>37</v>
      </c>
      <c r="AI349" s="2">
        <v>599.08376648399997</v>
      </c>
      <c r="AJ349" s="2">
        <v>1103.01727759</v>
      </c>
      <c r="AK349" s="1">
        <v>284</v>
      </c>
      <c r="AL349" s="6">
        <v>0.2</v>
      </c>
      <c r="AM349" s="6">
        <v>0.2</v>
      </c>
      <c r="AN349">
        <f t="shared" si="22"/>
        <v>0.10721039548030081</v>
      </c>
      <c r="AO349">
        <f t="shared" si="23"/>
        <v>7.8257588118782993E-3</v>
      </c>
    </row>
    <row r="350" spans="1:41" x14ac:dyDescent="0.25">
      <c r="A350" s="1">
        <v>41</v>
      </c>
      <c r="B350" s="1">
        <v>3</v>
      </c>
      <c r="C350" s="2">
        <v>0.15646926537799999</v>
      </c>
      <c r="D350" s="1">
        <v>284</v>
      </c>
      <c r="E350" s="1">
        <v>41</v>
      </c>
      <c r="F350" s="1">
        <v>3</v>
      </c>
      <c r="G350" s="1" t="s">
        <v>40</v>
      </c>
      <c r="H350" s="2">
        <v>25.461902940000002</v>
      </c>
      <c r="I350" s="2">
        <v>1.917</v>
      </c>
      <c r="J350" s="2">
        <v>15674.111000000001</v>
      </c>
      <c r="K350" s="2">
        <v>1180.1500000000001</v>
      </c>
      <c r="L350" s="2">
        <v>0.96099999999999997</v>
      </c>
      <c r="M350" s="2">
        <v>0.92300000000000004</v>
      </c>
      <c r="N350" s="2">
        <v>24.460999999999999</v>
      </c>
      <c r="O350" s="2">
        <v>1.77</v>
      </c>
      <c r="P350" s="2">
        <v>15057.713</v>
      </c>
      <c r="Q350" s="2">
        <v>1089.8109999999999</v>
      </c>
      <c r="R350" s="2">
        <v>0.15646926537799999</v>
      </c>
      <c r="S350" s="2">
        <v>21.44</v>
      </c>
      <c r="T350" s="2">
        <v>1.5649999999999999</v>
      </c>
      <c r="U350" s="4">
        <f t="shared" si="21"/>
        <v>3.3547010497043201</v>
      </c>
      <c r="V350" s="4">
        <f t="shared" si="20"/>
        <v>0.24487440031656998</v>
      </c>
      <c r="W350" s="2">
        <v>0.84199999999999997</v>
      </c>
      <c r="X350" s="2">
        <v>0.81632670100000004</v>
      </c>
      <c r="Y350" s="1">
        <v>662</v>
      </c>
      <c r="Z350" s="1">
        <v>5</v>
      </c>
      <c r="AA350" s="1" t="s">
        <v>44</v>
      </c>
      <c r="AB350" s="2">
        <v>0.2</v>
      </c>
      <c r="AE350" s="1" t="s">
        <v>37</v>
      </c>
      <c r="AF350" s="1" t="s">
        <v>37</v>
      </c>
      <c r="AI350" s="2">
        <v>3055.6290851899998</v>
      </c>
      <c r="AJ350" s="2">
        <v>346019.546798</v>
      </c>
      <c r="AK350" s="1">
        <v>284</v>
      </c>
      <c r="AL350" s="6">
        <v>0.2</v>
      </c>
      <c r="AM350" s="6">
        <v>0.2</v>
      </c>
      <c r="AN350">
        <f t="shared" si="22"/>
        <v>0.67094020994086412</v>
      </c>
      <c r="AO350">
        <f t="shared" si="23"/>
        <v>4.8974880063313998E-2</v>
      </c>
    </row>
    <row r="351" spans="1:41" x14ac:dyDescent="0.25">
      <c r="A351" s="1">
        <v>41</v>
      </c>
      <c r="B351" s="1">
        <v>4</v>
      </c>
      <c r="C351" s="2">
        <v>7.0026567271200005E-2</v>
      </c>
      <c r="D351" s="1">
        <v>285</v>
      </c>
      <c r="E351" s="1">
        <v>41</v>
      </c>
      <c r="F351" s="1">
        <v>4</v>
      </c>
      <c r="G351" s="1" t="s">
        <v>38</v>
      </c>
      <c r="H351" s="2">
        <v>15.04653083</v>
      </c>
      <c r="I351" s="2">
        <v>1.2989999999999999</v>
      </c>
      <c r="J351" s="2">
        <v>22984.637999999999</v>
      </c>
      <c r="K351" s="2">
        <v>1984.3140000000001</v>
      </c>
      <c r="L351" s="2">
        <v>0.96099999999999997</v>
      </c>
      <c r="M351" s="2">
        <v>0.92400000000000004</v>
      </c>
      <c r="N351" s="2">
        <v>14.457000000000001</v>
      </c>
      <c r="O351" s="2">
        <v>1.2</v>
      </c>
      <c r="P351" s="2">
        <v>22084.135999999999</v>
      </c>
      <c r="Q351" s="2">
        <v>1832.828</v>
      </c>
      <c r="R351" s="2">
        <v>7.0026567271200005E-2</v>
      </c>
      <c r="S351" s="2">
        <v>12.656000000000001</v>
      </c>
      <c r="T351" s="2">
        <v>1.0589999999999999</v>
      </c>
      <c r="U351" s="4">
        <f t="shared" si="21"/>
        <v>0.88625623538430731</v>
      </c>
      <c r="V351" s="4">
        <f t="shared" si="20"/>
        <v>7.4158134740200804E-2</v>
      </c>
      <c r="W351" s="2">
        <v>0.84099999999999997</v>
      </c>
      <c r="X351" s="2">
        <v>0.81549221100000002</v>
      </c>
      <c r="Y351" s="1">
        <v>662</v>
      </c>
      <c r="Z351" s="1">
        <v>5</v>
      </c>
      <c r="AA351" s="1" t="s">
        <v>44</v>
      </c>
      <c r="AB351" s="2">
        <v>0.2</v>
      </c>
      <c r="AE351" s="1" t="s">
        <v>37</v>
      </c>
      <c r="AF351" s="1" t="s">
        <v>37</v>
      </c>
      <c r="AI351" s="2">
        <v>3055.6290851899998</v>
      </c>
      <c r="AJ351" s="2">
        <v>346019.546798</v>
      </c>
      <c r="AK351" s="1">
        <v>285</v>
      </c>
      <c r="AL351" s="6">
        <v>0.2</v>
      </c>
      <c r="AM351" s="6">
        <v>0.2</v>
      </c>
      <c r="AN351">
        <f t="shared" si="22"/>
        <v>0.17725124707686146</v>
      </c>
      <c r="AO351">
        <f t="shared" si="23"/>
        <v>1.4831626948040161E-2</v>
      </c>
    </row>
    <row r="352" spans="1:41" x14ac:dyDescent="0.25">
      <c r="A352" s="1">
        <v>41</v>
      </c>
      <c r="B352" s="1">
        <v>10</v>
      </c>
      <c r="C352" s="2">
        <v>7.5994059351000001</v>
      </c>
      <c r="D352" s="1">
        <v>290</v>
      </c>
      <c r="E352" s="1">
        <v>41</v>
      </c>
      <c r="F352" s="1">
        <v>10</v>
      </c>
      <c r="G352" s="1" t="s">
        <v>48</v>
      </c>
      <c r="H352" s="2">
        <v>5.0619976160000002</v>
      </c>
      <c r="I352" s="2">
        <v>0.21099999999999999</v>
      </c>
      <c r="J352" s="2">
        <v>1204.825</v>
      </c>
      <c r="K352" s="2">
        <v>50.143000000000001</v>
      </c>
      <c r="L352" s="2">
        <v>0.96</v>
      </c>
      <c r="M352" s="2">
        <v>0.92200000000000004</v>
      </c>
      <c r="N352" s="2">
        <v>4.8600000000000003</v>
      </c>
      <c r="O352" s="2">
        <v>0.19400000000000001</v>
      </c>
      <c r="P352" s="2">
        <v>1156.789</v>
      </c>
      <c r="Q352" s="2">
        <v>46.234000000000002</v>
      </c>
      <c r="R352" s="2">
        <v>7.5994059351000001</v>
      </c>
      <c r="S352" s="2">
        <v>4.2679999999999998</v>
      </c>
      <c r="T352" s="2">
        <v>0.17199999999999999</v>
      </c>
      <c r="U352" s="4">
        <f t="shared" si="21"/>
        <v>32.434264531006797</v>
      </c>
      <c r="V352" s="4">
        <f t="shared" si="20"/>
        <v>1.3070978208371999</v>
      </c>
      <c r="W352" s="2">
        <v>0.84299999999999997</v>
      </c>
      <c r="X352" s="2">
        <v>0.81592412999999997</v>
      </c>
      <c r="Y352" s="1">
        <v>662</v>
      </c>
      <c r="Z352" s="1">
        <v>5</v>
      </c>
      <c r="AA352" s="1" t="s">
        <v>44</v>
      </c>
      <c r="AB352" s="2">
        <v>0.2</v>
      </c>
      <c r="AE352" s="1" t="s">
        <v>37</v>
      </c>
      <c r="AF352" s="1" t="s">
        <v>37</v>
      </c>
      <c r="AI352" s="2">
        <v>3055.6290851899998</v>
      </c>
      <c r="AJ352" s="2">
        <v>346019.546798</v>
      </c>
      <c r="AK352" s="1">
        <v>290</v>
      </c>
      <c r="AL352" s="6">
        <v>0.2</v>
      </c>
      <c r="AM352" s="6">
        <v>0.2</v>
      </c>
      <c r="AN352">
        <f t="shared" si="22"/>
        <v>6.48685290620136</v>
      </c>
      <c r="AO352">
        <f t="shared" si="23"/>
        <v>0.26141956416744</v>
      </c>
    </row>
    <row r="353" spans="1:41" x14ac:dyDescent="0.25">
      <c r="A353" s="1">
        <v>41</v>
      </c>
      <c r="B353" s="1">
        <v>11</v>
      </c>
      <c r="C353" s="2">
        <v>1.00396165412E-3</v>
      </c>
      <c r="D353" s="1">
        <v>291</v>
      </c>
      <c r="E353" s="1">
        <v>41</v>
      </c>
      <c r="F353" s="1">
        <v>11</v>
      </c>
      <c r="G353" s="1" t="s">
        <v>41</v>
      </c>
      <c r="H353" s="2">
        <v>3.3637409429999998</v>
      </c>
      <c r="I353" s="2">
        <v>0.13900000000000001</v>
      </c>
      <c r="J353" s="2">
        <v>1738.258</v>
      </c>
      <c r="K353" s="2">
        <v>71.606999999999999</v>
      </c>
      <c r="L353" s="2">
        <v>0.96099999999999997</v>
      </c>
      <c r="M353" s="2">
        <v>0.92300000000000004</v>
      </c>
      <c r="N353" s="2">
        <v>3.2309999999999999</v>
      </c>
      <c r="O353" s="2">
        <v>0.128</v>
      </c>
      <c r="P353" s="2">
        <v>1669.6410000000001</v>
      </c>
      <c r="Q353" s="2">
        <v>66.091999999999999</v>
      </c>
      <c r="R353" s="2">
        <v>1.00396165412E-3</v>
      </c>
      <c r="S353" s="2">
        <v>2.8439999999999999</v>
      </c>
      <c r="T353" s="2">
        <v>0.114</v>
      </c>
      <c r="U353" s="4">
        <f t="shared" si="21"/>
        <v>2.8552669443172797E-3</v>
      </c>
      <c r="V353" s="4">
        <f t="shared" si="20"/>
        <v>1.1445162856967999E-4</v>
      </c>
      <c r="W353" s="2">
        <v>0.84599999999999997</v>
      </c>
      <c r="X353" s="2">
        <v>0.81972163499999995</v>
      </c>
      <c r="Y353" s="1">
        <v>662</v>
      </c>
      <c r="Z353" s="1">
        <v>5</v>
      </c>
      <c r="AA353" s="1" t="s">
        <v>44</v>
      </c>
      <c r="AB353" s="2">
        <v>0.2</v>
      </c>
      <c r="AE353" s="1" t="s">
        <v>37</v>
      </c>
      <c r="AF353" s="1" t="s">
        <v>37</v>
      </c>
      <c r="AI353" s="2">
        <v>3055.6290851899998</v>
      </c>
      <c r="AJ353" s="2">
        <v>346019.546798</v>
      </c>
      <c r="AK353" s="1">
        <v>291</v>
      </c>
      <c r="AL353" s="6">
        <v>0.2</v>
      </c>
      <c r="AM353" s="6">
        <v>0.2</v>
      </c>
      <c r="AN353">
        <f t="shared" si="22"/>
        <v>5.7105338886345594E-4</v>
      </c>
      <c r="AO353">
        <f t="shared" si="23"/>
        <v>2.2890325713935999E-5</v>
      </c>
    </row>
    <row r="354" spans="1:41" x14ac:dyDescent="0.25">
      <c r="A354" s="1">
        <v>41</v>
      </c>
      <c r="B354" s="1">
        <v>13</v>
      </c>
      <c r="C354" s="2">
        <v>0.116641671084</v>
      </c>
      <c r="D354" s="1">
        <v>293</v>
      </c>
      <c r="E354" s="1">
        <v>41</v>
      </c>
      <c r="F354" s="1">
        <v>13</v>
      </c>
      <c r="G354" s="1" t="s">
        <v>42</v>
      </c>
      <c r="H354" s="2">
        <v>1.04836007</v>
      </c>
      <c r="I354" s="2">
        <v>4.1000000000000002E-2</v>
      </c>
      <c r="J354" s="2">
        <v>1567.8710000000001</v>
      </c>
      <c r="K354" s="2">
        <v>61.607999999999997</v>
      </c>
      <c r="L354" s="2">
        <v>0.96199999999999997</v>
      </c>
      <c r="M354" s="2">
        <v>0.92100000000000004</v>
      </c>
      <c r="N354" s="2">
        <v>1.008</v>
      </c>
      <c r="O354" s="2">
        <v>3.7999999999999999E-2</v>
      </c>
      <c r="P354" s="2">
        <v>1507.8520000000001</v>
      </c>
      <c r="Q354" s="2">
        <v>56.765999999999998</v>
      </c>
      <c r="R354" s="2">
        <v>0.116641671084</v>
      </c>
      <c r="S354" s="2">
        <v>0.88800000000000001</v>
      </c>
      <c r="T354" s="2">
        <v>3.4000000000000002E-2</v>
      </c>
      <c r="U354" s="4">
        <f t="shared" si="21"/>
        <v>0.103577803922592</v>
      </c>
      <c r="V354" s="4">
        <f t="shared" si="20"/>
        <v>3.965816816856E-3</v>
      </c>
      <c r="W354" s="2">
        <v>0.84699999999999998</v>
      </c>
      <c r="X354" s="2">
        <v>0.81975645799999997</v>
      </c>
      <c r="Y354" s="1">
        <v>662</v>
      </c>
      <c r="Z354" s="1">
        <v>5</v>
      </c>
      <c r="AA354" s="1" t="s">
        <v>44</v>
      </c>
      <c r="AB354" s="2">
        <v>0.2</v>
      </c>
      <c r="AE354" s="1" t="s">
        <v>37</v>
      </c>
      <c r="AF354" s="1" t="s">
        <v>37</v>
      </c>
      <c r="AI354" s="2">
        <v>3055.6290851899998</v>
      </c>
      <c r="AJ354" s="2">
        <v>346019.546798</v>
      </c>
      <c r="AK354" s="1">
        <v>293</v>
      </c>
      <c r="AL354" s="6">
        <v>0.2</v>
      </c>
      <c r="AM354" s="6">
        <v>0.2</v>
      </c>
      <c r="AN354">
        <f t="shared" si="22"/>
        <v>2.0715560784518403E-2</v>
      </c>
      <c r="AO354">
        <f t="shared" si="23"/>
        <v>7.9316336337120004E-4</v>
      </c>
    </row>
    <row r="355" spans="1:41" x14ac:dyDescent="0.25">
      <c r="A355" s="1">
        <v>41</v>
      </c>
      <c r="B355" s="1">
        <v>3</v>
      </c>
      <c r="C355" s="2">
        <v>2.0403004431400001E-2</v>
      </c>
      <c r="D355" s="1">
        <v>284</v>
      </c>
      <c r="E355" s="1">
        <v>41</v>
      </c>
      <c r="F355" s="1">
        <v>3</v>
      </c>
      <c r="G355" s="1" t="s">
        <v>40</v>
      </c>
      <c r="H355" s="2">
        <v>25.461902940000002</v>
      </c>
      <c r="I355" s="2">
        <v>1.917</v>
      </c>
      <c r="J355" s="2">
        <v>15674.111000000001</v>
      </c>
      <c r="K355" s="2">
        <v>1180.1500000000001</v>
      </c>
      <c r="L355" s="2">
        <v>0.96099999999999997</v>
      </c>
      <c r="M355" s="2">
        <v>0.92300000000000004</v>
      </c>
      <c r="N355" s="2">
        <v>24.460999999999999</v>
      </c>
      <c r="O355" s="2">
        <v>1.77</v>
      </c>
      <c r="P355" s="2">
        <v>15057.713</v>
      </c>
      <c r="Q355" s="2">
        <v>1089.8109999999999</v>
      </c>
      <c r="R355" s="2">
        <v>2.0403004431400001E-2</v>
      </c>
      <c r="S355" s="2">
        <v>21.44</v>
      </c>
      <c r="T355" s="2">
        <v>1.5649999999999999</v>
      </c>
      <c r="U355" s="4">
        <f t="shared" si="21"/>
        <v>0.43744041500921604</v>
      </c>
      <c r="V355" s="4">
        <f t="shared" si="20"/>
        <v>3.1930701935140998E-2</v>
      </c>
      <c r="W355" s="2">
        <v>0.84199999999999997</v>
      </c>
      <c r="X355" s="2">
        <v>0.81632670100000004</v>
      </c>
      <c r="Y355" s="1">
        <v>663</v>
      </c>
      <c r="Z355" s="1">
        <v>5</v>
      </c>
      <c r="AA355" s="1" t="s">
        <v>44</v>
      </c>
      <c r="AB355" s="2">
        <v>0.2</v>
      </c>
      <c r="AE355" s="1" t="s">
        <v>37</v>
      </c>
      <c r="AF355" s="1" t="s">
        <v>37</v>
      </c>
      <c r="AI355" s="2">
        <v>313.94595840800002</v>
      </c>
      <c r="AJ355" s="2">
        <v>888.75131792499997</v>
      </c>
      <c r="AK355" s="1">
        <v>284</v>
      </c>
      <c r="AL355" s="6">
        <v>0.2</v>
      </c>
      <c r="AM355" s="6">
        <v>0.2</v>
      </c>
      <c r="AN355">
        <f t="shared" si="22"/>
        <v>8.7488083001843214E-2</v>
      </c>
      <c r="AO355">
        <f t="shared" si="23"/>
        <v>6.3861403870281996E-3</v>
      </c>
    </row>
    <row r="356" spans="1:41" x14ac:dyDescent="0.25">
      <c r="A356" s="1">
        <v>41</v>
      </c>
      <c r="B356" s="1">
        <v>1</v>
      </c>
      <c r="C356" s="2">
        <v>1.58050338371E-2</v>
      </c>
      <c r="D356" s="1">
        <v>282</v>
      </c>
      <c r="E356" s="1">
        <v>41</v>
      </c>
      <c r="F356" s="1">
        <v>1</v>
      </c>
      <c r="G356" s="1" t="s">
        <v>46</v>
      </c>
      <c r="H356" s="2">
        <v>6.4644953860000003</v>
      </c>
      <c r="I356" s="2">
        <v>0.30099999999999999</v>
      </c>
      <c r="J356" s="2">
        <v>7159.5820000000003</v>
      </c>
      <c r="K356" s="2">
        <v>333.43</v>
      </c>
      <c r="L356" s="2">
        <v>0.96099999999999997</v>
      </c>
      <c r="M356" s="2">
        <v>0.92300000000000004</v>
      </c>
      <c r="N356" s="2">
        <v>6.2110000000000003</v>
      </c>
      <c r="O356" s="2">
        <v>0.27800000000000002</v>
      </c>
      <c r="P356" s="2">
        <v>6878.3919999999998</v>
      </c>
      <c r="Q356" s="2">
        <v>307.74299999999999</v>
      </c>
      <c r="R356" s="2">
        <v>1.58050338371E-2</v>
      </c>
      <c r="S356" s="2">
        <v>5.4459999999999997</v>
      </c>
      <c r="T356" s="2">
        <v>0.246</v>
      </c>
      <c r="U356" s="4">
        <f t="shared" si="21"/>
        <v>8.6074214276846597E-2</v>
      </c>
      <c r="V356" s="4">
        <f t="shared" si="20"/>
        <v>3.8880383239265999E-3</v>
      </c>
      <c r="W356" s="2">
        <v>0.84199999999999997</v>
      </c>
      <c r="X356" s="2">
        <v>0.81555424300000001</v>
      </c>
      <c r="Y356" s="1">
        <v>664</v>
      </c>
      <c r="Z356" s="1">
        <v>5</v>
      </c>
      <c r="AA356" s="1" t="s">
        <v>44</v>
      </c>
      <c r="AB356" s="2">
        <v>0.2</v>
      </c>
      <c r="AE356" s="1" t="s">
        <v>37</v>
      </c>
      <c r="AF356" s="1" t="s">
        <v>37</v>
      </c>
      <c r="AI356" s="2">
        <v>375.771170138</v>
      </c>
      <c r="AJ356" s="2">
        <v>1174.7228869</v>
      </c>
      <c r="AK356" s="1">
        <v>282</v>
      </c>
      <c r="AL356" s="6">
        <v>0.2</v>
      </c>
      <c r="AM356" s="6">
        <v>0.2</v>
      </c>
      <c r="AN356">
        <f t="shared" si="22"/>
        <v>1.7214842855369322E-2</v>
      </c>
      <c r="AO356">
        <f t="shared" si="23"/>
        <v>7.7760766478532004E-4</v>
      </c>
    </row>
    <row r="357" spans="1:41" x14ac:dyDescent="0.25">
      <c r="A357" s="1">
        <v>41</v>
      </c>
      <c r="B357" s="1">
        <v>13</v>
      </c>
      <c r="C357" s="2">
        <v>1.1163152495E-2</v>
      </c>
      <c r="D357" s="1">
        <v>293</v>
      </c>
      <c r="E357" s="1">
        <v>41</v>
      </c>
      <c r="F357" s="1">
        <v>13</v>
      </c>
      <c r="G357" s="1" t="s">
        <v>42</v>
      </c>
      <c r="H357" s="2">
        <v>1.04836007</v>
      </c>
      <c r="I357" s="2">
        <v>4.1000000000000002E-2</v>
      </c>
      <c r="J357" s="2">
        <v>1567.8710000000001</v>
      </c>
      <c r="K357" s="2">
        <v>61.607999999999997</v>
      </c>
      <c r="L357" s="2">
        <v>0.96199999999999997</v>
      </c>
      <c r="M357" s="2">
        <v>0.92100000000000004</v>
      </c>
      <c r="N357" s="2">
        <v>1.008</v>
      </c>
      <c r="O357" s="2">
        <v>3.7999999999999999E-2</v>
      </c>
      <c r="P357" s="2">
        <v>1507.8520000000001</v>
      </c>
      <c r="Q357" s="2">
        <v>56.765999999999998</v>
      </c>
      <c r="R357" s="2">
        <v>1.1163152495E-2</v>
      </c>
      <c r="S357" s="2">
        <v>0.88800000000000001</v>
      </c>
      <c r="T357" s="2">
        <v>3.4000000000000002E-2</v>
      </c>
      <c r="U357" s="4">
        <f t="shared" si="21"/>
        <v>9.9128794155600008E-3</v>
      </c>
      <c r="V357" s="4">
        <f t="shared" si="20"/>
        <v>3.7954718483000004E-4</v>
      </c>
      <c r="W357" s="2">
        <v>0.84699999999999998</v>
      </c>
      <c r="X357" s="2">
        <v>0.81975645799999997</v>
      </c>
      <c r="Y357" s="1">
        <v>664</v>
      </c>
      <c r="Z357" s="1">
        <v>5</v>
      </c>
      <c r="AA357" s="1" t="s">
        <v>44</v>
      </c>
      <c r="AB357" s="2">
        <v>0.2</v>
      </c>
      <c r="AE357" s="1" t="s">
        <v>37</v>
      </c>
      <c r="AF357" s="1" t="s">
        <v>37</v>
      </c>
      <c r="AI357" s="2">
        <v>375.771170138</v>
      </c>
      <c r="AJ357" s="2">
        <v>1174.7228869</v>
      </c>
      <c r="AK357" s="1">
        <v>293</v>
      </c>
      <c r="AL357" s="6">
        <v>0.2</v>
      </c>
      <c r="AM357" s="6">
        <v>0.2</v>
      </c>
      <c r="AN357">
        <f t="shared" si="22"/>
        <v>1.9825758831120001E-3</v>
      </c>
      <c r="AO357">
        <f t="shared" si="23"/>
        <v>7.5909436966000013E-5</v>
      </c>
    </row>
    <row r="358" spans="1:41" x14ac:dyDescent="0.25">
      <c r="A358" s="1">
        <v>46</v>
      </c>
      <c r="B358" s="1">
        <v>4</v>
      </c>
      <c r="C358" s="2">
        <v>5.33754093577E-2</v>
      </c>
      <c r="D358" s="1">
        <v>343</v>
      </c>
      <c r="E358" s="1">
        <v>46</v>
      </c>
      <c r="F358" s="1">
        <v>4</v>
      </c>
      <c r="G358" s="1" t="s">
        <v>38</v>
      </c>
      <c r="H358" s="2">
        <v>17.00062132</v>
      </c>
      <c r="I358" s="2">
        <v>1.4319999999999999</v>
      </c>
      <c r="J358" s="2">
        <v>5136.665</v>
      </c>
      <c r="K358" s="2">
        <v>432.62900000000002</v>
      </c>
      <c r="L358" s="2">
        <v>0.58099999999999996</v>
      </c>
      <c r="M358" s="2">
        <v>0.82799999999999996</v>
      </c>
      <c r="N358" s="2">
        <v>9.8770000000000007</v>
      </c>
      <c r="O358" s="2">
        <v>1.1850000000000001</v>
      </c>
      <c r="P358" s="2">
        <v>2984.4270000000001</v>
      </c>
      <c r="Q358" s="2">
        <v>358.03100000000001</v>
      </c>
      <c r="R358" s="2">
        <v>5.33754093577E-2</v>
      </c>
      <c r="S358" s="2">
        <v>7.5419999999999998</v>
      </c>
      <c r="T358" s="2">
        <v>0.69399999999999995</v>
      </c>
      <c r="U358" s="4">
        <f t="shared" si="21"/>
        <v>0.40255733737577337</v>
      </c>
      <c r="V358" s="4">
        <f t="shared" si="20"/>
        <v>3.7042534094243795E-2</v>
      </c>
      <c r="W358" s="2">
        <v>0.44400000000000001</v>
      </c>
      <c r="X358" s="2">
        <v>0.48499094999999998</v>
      </c>
      <c r="Y358" s="1">
        <v>665</v>
      </c>
      <c r="Z358" s="1">
        <v>5</v>
      </c>
      <c r="AA358" s="1" t="s">
        <v>44</v>
      </c>
      <c r="AB358" s="2">
        <v>0.2</v>
      </c>
      <c r="AE358" s="1" t="s">
        <v>37</v>
      </c>
      <c r="AF358" s="1" t="s">
        <v>37</v>
      </c>
      <c r="AI358" s="2">
        <v>353.700194383</v>
      </c>
      <c r="AJ358" s="2">
        <v>2325.0382550700001</v>
      </c>
      <c r="AK358" s="1">
        <v>343</v>
      </c>
      <c r="AL358" s="6">
        <v>0.2</v>
      </c>
      <c r="AM358" s="6">
        <v>0.2</v>
      </c>
      <c r="AN358">
        <f t="shared" si="22"/>
        <v>8.0511467475154683E-2</v>
      </c>
      <c r="AO358">
        <f t="shared" si="23"/>
        <v>7.4085068188487592E-3</v>
      </c>
    </row>
    <row r="359" spans="1:41" x14ac:dyDescent="0.25">
      <c r="A359" s="1">
        <v>41</v>
      </c>
      <c r="B359" s="1">
        <v>10</v>
      </c>
      <c r="C359" s="2">
        <v>5.1694561564399999E-2</v>
      </c>
      <c r="D359" s="1">
        <v>290</v>
      </c>
      <c r="E359" s="1">
        <v>41</v>
      </c>
      <c r="F359" s="1">
        <v>10</v>
      </c>
      <c r="G359" s="1" t="s">
        <v>48</v>
      </c>
      <c r="H359" s="2">
        <v>5.0619976160000002</v>
      </c>
      <c r="I359" s="2">
        <v>0.21099999999999999</v>
      </c>
      <c r="J359" s="2">
        <v>1204.825</v>
      </c>
      <c r="K359" s="2">
        <v>50.143000000000001</v>
      </c>
      <c r="L359" s="2">
        <v>0.96</v>
      </c>
      <c r="M359" s="2">
        <v>0.92200000000000004</v>
      </c>
      <c r="N359" s="2">
        <v>4.8600000000000003</v>
      </c>
      <c r="O359" s="2">
        <v>0.19400000000000001</v>
      </c>
      <c r="P359" s="2">
        <v>1156.789</v>
      </c>
      <c r="Q359" s="2">
        <v>46.234000000000002</v>
      </c>
      <c r="R359" s="2">
        <v>5.1694561564399999E-2</v>
      </c>
      <c r="S359" s="2">
        <v>4.2679999999999998</v>
      </c>
      <c r="T359" s="2">
        <v>0.17199999999999999</v>
      </c>
      <c r="U359" s="4">
        <f t="shared" si="21"/>
        <v>0.22063238875685917</v>
      </c>
      <c r="V359" s="4">
        <f t="shared" si="20"/>
        <v>8.8914645890767995E-3</v>
      </c>
      <c r="W359" s="2">
        <v>0.84299999999999997</v>
      </c>
      <c r="X359" s="2">
        <v>0.81592412999999997</v>
      </c>
      <c r="Y359" s="1">
        <v>666</v>
      </c>
      <c r="Z359" s="1">
        <v>5</v>
      </c>
      <c r="AA359" s="1" t="s">
        <v>44</v>
      </c>
      <c r="AB359" s="2">
        <v>0.2</v>
      </c>
      <c r="AE359" s="1" t="s">
        <v>37</v>
      </c>
      <c r="AF359" s="1" t="s">
        <v>37</v>
      </c>
      <c r="AI359" s="2">
        <v>288.18385382399998</v>
      </c>
      <c r="AJ359" s="2">
        <v>2766.7714121700001</v>
      </c>
      <c r="AK359" s="1">
        <v>290</v>
      </c>
      <c r="AL359" s="6">
        <v>0.2</v>
      </c>
      <c r="AM359" s="6">
        <v>0.2</v>
      </c>
      <c r="AN359">
        <f t="shared" si="22"/>
        <v>4.4126477751371837E-2</v>
      </c>
      <c r="AO359">
        <f t="shared" si="23"/>
        <v>1.7782929178153601E-3</v>
      </c>
    </row>
    <row r="360" spans="1:41" x14ac:dyDescent="0.25">
      <c r="A360" s="1">
        <v>41</v>
      </c>
      <c r="B360" s="1">
        <v>11</v>
      </c>
      <c r="C360" s="2">
        <v>1.1822344944900001E-2</v>
      </c>
      <c r="D360" s="1">
        <v>291</v>
      </c>
      <c r="E360" s="1">
        <v>41</v>
      </c>
      <c r="F360" s="1">
        <v>11</v>
      </c>
      <c r="G360" s="1" t="s">
        <v>41</v>
      </c>
      <c r="H360" s="2">
        <v>3.3637409429999998</v>
      </c>
      <c r="I360" s="2">
        <v>0.13900000000000001</v>
      </c>
      <c r="J360" s="2">
        <v>1738.258</v>
      </c>
      <c r="K360" s="2">
        <v>71.606999999999999</v>
      </c>
      <c r="L360" s="2">
        <v>0.96099999999999997</v>
      </c>
      <c r="M360" s="2">
        <v>0.92300000000000004</v>
      </c>
      <c r="N360" s="2">
        <v>3.2309999999999999</v>
      </c>
      <c r="O360" s="2">
        <v>0.128</v>
      </c>
      <c r="P360" s="2">
        <v>1669.6410000000001</v>
      </c>
      <c r="Q360" s="2">
        <v>66.091999999999999</v>
      </c>
      <c r="R360" s="2">
        <v>1.1822344944900001E-2</v>
      </c>
      <c r="S360" s="2">
        <v>2.8439999999999999</v>
      </c>
      <c r="T360" s="2">
        <v>0.114</v>
      </c>
      <c r="U360" s="4">
        <f t="shared" si="21"/>
        <v>3.3622749023295602E-2</v>
      </c>
      <c r="V360" s="4">
        <f t="shared" si="20"/>
        <v>1.3477473237186002E-3</v>
      </c>
      <c r="W360" s="2">
        <v>0.84599999999999997</v>
      </c>
      <c r="X360" s="2">
        <v>0.81972163499999995</v>
      </c>
      <c r="Y360" s="1">
        <v>666</v>
      </c>
      <c r="Z360" s="1">
        <v>5</v>
      </c>
      <c r="AA360" s="1" t="s">
        <v>44</v>
      </c>
      <c r="AB360" s="2">
        <v>0.2</v>
      </c>
      <c r="AE360" s="1" t="s">
        <v>37</v>
      </c>
      <c r="AF360" s="1" t="s">
        <v>37</v>
      </c>
      <c r="AI360" s="2">
        <v>288.18385382399998</v>
      </c>
      <c r="AJ360" s="2">
        <v>2766.7714121700001</v>
      </c>
      <c r="AK360" s="1">
        <v>291</v>
      </c>
      <c r="AL360" s="6">
        <v>0.2</v>
      </c>
      <c r="AM360" s="6">
        <v>0.2</v>
      </c>
      <c r="AN360">
        <f t="shared" si="22"/>
        <v>6.7245498046591204E-3</v>
      </c>
      <c r="AO360">
        <f t="shared" si="23"/>
        <v>2.6954946474372002E-4</v>
      </c>
    </row>
    <row r="361" spans="1:41" x14ac:dyDescent="0.25">
      <c r="A361" s="1">
        <v>41</v>
      </c>
      <c r="B361" s="1">
        <v>2</v>
      </c>
      <c r="C361" s="2">
        <v>0.118701665217</v>
      </c>
      <c r="D361" s="1">
        <v>283</v>
      </c>
      <c r="E361" s="1">
        <v>41</v>
      </c>
      <c r="F361" s="1">
        <v>2</v>
      </c>
      <c r="G361" s="1" t="s">
        <v>39</v>
      </c>
      <c r="H361" s="2">
        <v>11.920081100000001</v>
      </c>
      <c r="I361" s="2">
        <v>0.58199999999999996</v>
      </c>
      <c r="J361" s="2">
        <v>23513.664000000001</v>
      </c>
      <c r="K361" s="2">
        <v>1147.4929999999999</v>
      </c>
      <c r="L361" s="2">
        <v>0.96099999999999997</v>
      </c>
      <c r="M361" s="2">
        <v>0.92300000000000004</v>
      </c>
      <c r="N361" s="2">
        <v>11.452</v>
      </c>
      <c r="O361" s="2">
        <v>0.53700000000000003</v>
      </c>
      <c r="P361" s="2">
        <v>22589.972000000002</v>
      </c>
      <c r="Q361" s="2">
        <v>1059.182</v>
      </c>
      <c r="R361" s="2">
        <v>0.118701665217</v>
      </c>
      <c r="S361" s="2">
        <v>10.039</v>
      </c>
      <c r="T361" s="2">
        <v>0.47399999999999998</v>
      </c>
      <c r="U361" s="4">
        <f t="shared" si="21"/>
        <v>1.1916460171134629</v>
      </c>
      <c r="V361" s="4">
        <f t="shared" si="20"/>
        <v>5.6264589312858E-2</v>
      </c>
      <c r="W361" s="2">
        <v>0.84199999999999997</v>
      </c>
      <c r="X361" s="2">
        <v>0.815267984</v>
      </c>
      <c r="Y361" s="1">
        <v>667</v>
      </c>
      <c r="Z361" s="1">
        <v>5</v>
      </c>
      <c r="AA361" s="1" t="s">
        <v>44</v>
      </c>
      <c r="AB361" s="2">
        <v>0.2</v>
      </c>
      <c r="AE361" s="1" t="s">
        <v>37</v>
      </c>
      <c r="AF361" s="1" t="s">
        <v>37</v>
      </c>
      <c r="AI361" s="2">
        <v>4476.6437646000004</v>
      </c>
      <c r="AJ361" s="2">
        <v>654370.63557399996</v>
      </c>
      <c r="AK361" s="1">
        <v>283</v>
      </c>
      <c r="AL361" s="6">
        <v>0.2</v>
      </c>
      <c r="AM361" s="6">
        <v>0.2</v>
      </c>
      <c r="AN361">
        <f t="shared" si="22"/>
        <v>0.23832920342269259</v>
      </c>
      <c r="AO361">
        <f t="shared" si="23"/>
        <v>1.12529178625716E-2</v>
      </c>
    </row>
    <row r="362" spans="1:41" x14ac:dyDescent="0.25">
      <c r="A362" s="1">
        <v>41</v>
      </c>
      <c r="B362" s="1">
        <v>3</v>
      </c>
      <c r="C362" s="2">
        <v>0.23592455852499999</v>
      </c>
      <c r="D362" s="1">
        <v>284</v>
      </c>
      <c r="E362" s="1">
        <v>41</v>
      </c>
      <c r="F362" s="1">
        <v>3</v>
      </c>
      <c r="G362" s="1" t="s">
        <v>40</v>
      </c>
      <c r="H362" s="2">
        <v>25.461902940000002</v>
      </c>
      <c r="I362" s="2">
        <v>1.917</v>
      </c>
      <c r="J362" s="2">
        <v>15674.111000000001</v>
      </c>
      <c r="K362" s="2">
        <v>1180.1500000000001</v>
      </c>
      <c r="L362" s="2">
        <v>0.96099999999999997</v>
      </c>
      <c r="M362" s="2">
        <v>0.92300000000000004</v>
      </c>
      <c r="N362" s="2">
        <v>24.460999999999999</v>
      </c>
      <c r="O362" s="2">
        <v>1.77</v>
      </c>
      <c r="P362" s="2">
        <v>15057.713</v>
      </c>
      <c r="Q362" s="2">
        <v>1089.8109999999999</v>
      </c>
      <c r="R362" s="2">
        <v>0.23592455852499999</v>
      </c>
      <c r="S362" s="2">
        <v>21.44</v>
      </c>
      <c r="T362" s="2">
        <v>1.5649999999999999</v>
      </c>
      <c r="U362" s="4">
        <f t="shared" si="21"/>
        <v>5.0582225347760001</v>
      </c>
      <c r="V362" s="4">
        <f t="shared" si="20"/>
        <v>0.36922193409162496</v>
      </c>
      <c r="W362" s="2">
        <v>0.84199999999999997</v>
      </c>
      <c r="X362" s="2">
        <v>0.81632670100000004</v>
      </c>
      <c r="Y362" s="1">
        <v>667</v>
      </c>
      <c r="Z362" s="1">
        <v>5</v>
      </c>
      <c r="AA362" s="1" t="s">
        <v>44</v>
      </c>
      <c r="AB362" s="2">
        <v>0.2</v>
      </c>
      <c r="AE362" s="1" t="s">
        <v>37</v>
      </c>
      <c r="AF362" s="1" t="s">
        <v>37</v>
      </c>
      <c r="AI362" s="2">
        <v>4476.6437646000004</v>
      </c>
      <c r="AJ362" s="2">
        <v>654370.63557399996</v>
      </c>
      <c r="AK362" s="1">
        <v>284</v>
      </c>
      <c r="AL362" s="6">
        <v>0.2</v>
      </c>
      <c r="AM362" s="6">
        <v>0.2</v>
      </c>
      <c r="AN362">
        <f t="shared" si="22"/>
        <v>1.0116445069552</v>
      </c>
      <c r="AO362">
        <f t="shared" si="23"/>
        <v>7.3844386818324989E-2</v>
      </c>
    </row>
    <row r="363" spans="1:41" x14ac:dyDescent="0.25">
      <c r="A363" s="1">
        <v>41</v>
      </c>
      <c r="B363" s="1">
        <v>4</v>
      </c>
      <c r="C363" s="2">
        <v>11.781050965</v>
      </c>
      <c r="D363" s="1">
        <v>285</v>
      </c>
      <c r="E363" s="1">
        <v>41</v>
      </c>
      <c r="F363" s="1">
        <v>4</v>
      </c>
      <c r="G363" s="1" t="s">
        <v>38</v>
      </c>
      <c r="H363" s="2">
        <v>15.04653083</v>
      </c>
      <c r="I363" s="2">
        <v>1.2989999999999999</v>
      </c>
      <c r="J363" s="2">
        <v>22984.637999999999</v>
      </c>
      <c r="K363" s="2">
        <v>1984.3140000000001</v>
      </c>
      <c r="L363" s="2">
        <v>0.96099999999999997</v>
      </c>
      <c r="M363" s="2">
        <v>0.92400000000000004</v>
      </c>
      <c r="N363" s="2">
        <v>14.457000000000001</v>
      </c>
      <c r="O363" s="2">
        <v>1.2</v>
      </c>
      <c r="P363" s="2">
        <v>22084.135999999999</v>
      </c>
      <c r="Q363" s="2">
        <v>1832.828</v>
      </c>
      <c r="R363" s="2">
        <v>11.781050965</v>
      </c>
      <c r="S363" s="2">
        <v>12.656000000000001</v>
      </c>
      <c r="T363" s="2">
        <v>1.0589999999999999</v>
      </c>
      <c r="U363" s="4">
        <f t="shared" si="21"/>
        <v>149.10098101304001</v>
      </c>
      <c r="V363" s="4">
        <f t="shared" si="20"/>
        <v>12.476132971935</v>
      </c>
      <c r="W363" s="2">
        <v>0.84099999999999997</v>
      </c>
      <c r="X363" s="2">
        <v>0.81549221100000002</v>
      </c>
      <c r="Y363" s="1">
        <v>667</v>
      </c>
      <c r="Z363" s="1">
        <v>5</v>
      </c>
      <c r="AA363" s="1" t="s">
        <v>44</v>
      </c>
      <c r="AB363" s="2">
        <v>0.2</v>
      </c>
      <c r="AE363" s="1" t="s">
        <v>37</v>
      </c>
      <c r="AF363" s="1" t="s">
        <v>37</v>
      </c>
      <c r="AI363" s="2">
        <v>4476.6437646000004</v>
      </c>
      <c r="AJ363" s="2">
        <v>654370.63557399996</v>
      </c>
      <c r="AK363" s="1">
        <v>285</v>
      </c>
      <c r="AL363" s="6">
        <v>0.2</v>
      </c>
      <c r="AM363" s="6">
        <v>0.2</v>
      </c>
      <c r="AN363">
        <f t="shared" si="22"/>
        <v>29.820196202608003</v>
      </c>
      <c r="AO363">
        <f t="shared" si="23"/>
        <v>2.4952265943870002</v>
      </c>
    </row>
    <row r="364" spans="1:41" x14ac:dyDescent="0.25">
      <c r="A364" s="1">
        <v>41</v>
      </c>
      <c r="B364" s="1">
        <v>11</v>
      </c>
      <c r="C364" s="2">
        <v>8.3930296044799999E-4</v>
      </c>
      <c r="D364" s="1">
        <v>291</v>
      </c>
      <c r="E364" s="1">
        <v>41</v>
      </c>
      <c r="F364" s="1">
        <v>11</v>
      </c>
      <c r="G364" s="1" t="s">
        <v>41</v>
      </c>
      <c r="H364" s="2">
        <v>3.3637409429999998</v>
      </c>
      <c r="I364" s="2">
        <v>0.13900000000000001</v>
      </c>
      <c r="J364" s="2">
        <v>1738.258</v>
      </c>
      <c r="K364" s="2">
        <v>71.606999999999999</v>
      </c>
      <c r="L364" s="2">
        <v>0.96099999999999997</v>
      </c>
      <c r="M364" s="2">
        <v>0.92300000000000004</v>
      </c>
      <c r="N364" s="2">
        <v>3.2309999999999999</v>
      </c>
      <c r="O364" s="2">
        <v>0.128</v>
      </c>
      <c r="P364" s="2">
        <v>1669.6410000000001</v>
      </c>
      <c r="Q364" s="2">
        <v>66.091999999999999</v>
      </c>
      <c r="R364" s="2">
        <v>8.3930296044799999E-4</v>
      </c>
      <c r="S364" s="2">
        <v>2.8439999999999999</v>
      </c>
      <c r="T364" s="2">
        <v>0.114</v>
      </c>
      <c r="U364" s="4">
        <f t="shared" si="21"/>
        <v>2.3869776195141116E-3</v>
      </c>
      <c r="V364" s="4">
        <f t="shared" si="20"/>
        <v>9.5680537491072001E-5</v>
      </c>
      <c r="W364" s="2">
        <v>0.84599999999999997</v>
      </c>
      <c r="X364" s="2">
        <v>0.81972163499999995</v>
      </c>
      <c r="Y364" s="1">
        <v>667</v>
      </c>
      <c r="Z364" s="1">
        <v>5</v>
      </c>
      <c r="AA364" s="1" t="s">
        <v>44</v>
      </c>
      <c r="AB364" s="2">
        <v>0.2</v>
      </c>
      <c r="AE364" s="1" t="s">
        <v>37</v>
      </c>
      <c r="AF364" s="1" t="s">
        <v>37</v>
      </c>
      <c r="AI364" s="2">
        <v>4476.6437646000004</v>
      </c>
      <c r="AJ364" s="2">
        <v>654370.63557399996</v>
      </c>
      <c r="AK364" s="1">
        <v>291</v>
      </c>
      <c r="AL364" s="6">
        <v>0.2</v>
      </c>
      <c r="AM364" s="6">
        <v>0.2</v>
      </c>
      <c r="AN364">
        <f t="shared" si="22"/>
        <v>4.7739552390282236E-4</v>
      </c>
      <c r="AO364">
        <f t="shared" si="23"/>
        <v>1.9136107498214402E-5</v>
      </c>
    </row>
    <row r="365" spans="1:41" x14ac:dyDescent="0.25">
      <c r="A365" s="1">
        <v>41</v>
      </c>
      <c r="B365" s="1">
        <v>12</v>
      </c>
      <c r="C365" s="2">
        <v>1.09304425285</v>
      </c>
      <c r="D365" s="1">
        <v>292</v>
      </c>
      <c r="E365" s="1">
        <v>41</v>
      </c>
      <c r="F365" s="1">
        <v>12</v>
      </c>
      <c r="G365" s="1" t="s">
        <v>47</v>
      </c>
      <c r="H365" s="2">
        <v>1.0456180559999999</v>
      </c>
      <c r="I365" s="2">
        <v>4.1000000000000002E-2</v>
      </c>
      <c r="J365" s="2">
        <v>281.88900000000001</v>
      </c>
      <c r="K365" s="2">
        <v>11.073</v>
      </c>
      <c r="L365" s="2">
        <v>0.96199999999999997</v>
      </c>
      <c r="M365" s="2">
        <v>0.92100000000000004</v>
      </c>
      <c r="N365" s="2">
        <v>1.006</v>
      </c>
      <c r="O365" s="2">
        <v>3.7999999999999999E-2</v>
      </c>
      <c r="P365" s="2">
        <v>271.10000000000002</v>
      </c>
      <c r="Q365" s="2">
        <v>10.202</v>
      </c>
      <c r="R365" s="2">
        <v>1.09304425285</v>
      </c>
      <c r="S365" s="2">
        <v>0.88500000000000001</v>
      </c>
      <c r="T365" s="2">
        <v>3.4000000000000002E-2</v>
      </c>
      <c r="U365" s="4">
        <f t="shared" si="21"/>
        <v>0.96734416377224997</v>
      </c>
      <c r="V365" s="4">
        <f t="shared" si="20"/>
        <v>3.7163504596900002E-2</v>
      </c>
      <c r="W365" s="2">
        <v>0.84699999999999998</v>
      </c>
      <c r="X365" s="2">
        <v>0.81969485500000006</v>
      </c>
      <c r="Y365" s="1">
        <v>667</v>
      </c>
      <c r="Z365" s="1">
        <v>5</v>
      </c>
      <c r="AA365" s="1" t="s">
        <v>44</v>
      </c>
      <c r="AB365" s="2">
        <v>0.2</v>
      </c>
      <c r="AE365" s="1" t="s">
        <v>37</v>
      </c>
      <c r="AF365" s="1" t="s">
        <v>37</v>
      </c>
      <c r="AI365" s="2">
        <v>4476.6437646000004</v>
      </c>
      <c r="AJ365" s="2">
        <v>654370.63557399996</v>
      </c>
      <c r="AK365" s="1">
        <v>292</v>
      </c>
      <c r="AL365" s="6">
        <v>0.2</v>
      </c>
      <c r="AM365" s="6">
        <v>0.2</v>
      </c>
      <c r="AN365">
        <f t="shared" si="22"/>
        <v>0.19346883275445001</v>
      </c>
      <c r="AO365">
        <f t="shared" si="23"/>
        <v>7.4327009193800005E-3</v>
      </c>
    </row>
    <row r="366" spans="1:41" x14ac:dyDescent="0.25">
      <c r="A366" s="1">
        <v>41</v>
      </c>
      <c r="B366" s="1">
        <v>13</v>
      </c>
      <c r="C366" s="2">
        <v>1.7927803672</v>
      </c>
      <c r="D366" s="1">
        <v>293</v>
      </c>
      <c r="E366" s="1">
        <v>41</v>
      </c>
      <c r="F366" s="1">
        <v>13</v>
      </c>
      <c r="G366" s="1" t="s">
        <v>42</v>
      </c>
      <c r="H366" s="2">
        <v>1.04836007</v>
      </c>
      <c r="I366" s="2">
        <v>4.1000000000000002E-2</v>
      </c>
      <c r="J366" s="2">
        <v>1567.8710000000001</v>
      </c>
      <c r="K366" s="2">
        <v>61.607999999999997</v>
      </c>
      <c r="L366" s="2">
        <v>0.96199999999999997</v>
      </c>
      <c r="M366" s="2">
        <v>0.92100000000000004</v>
      </c>
      <c r="N366" s="2">
        <v>1.008</v>
      </c>
      <c r="O366" s="2">
        <v>3.7999999999999999E-2</v>
      </c>
      <c r="P366" s="2">
        <v>1507.8520000000001</v>
      </c>
      <c r="Q366" s="2">
        <v>56.765999999999998</v>
      </c>
      <c r="R366" s="2">
        <v>1.7927803672</v>
      </c>
      <c r="S366" s="2">
        <v>0.88800000000000001</v>
      </c>
      <c r="T366" s="2">
        <v>3.4000000000000002E-2</v>
      </c>
      <c r="U366" s="4">
        <f t="shared" si="21"/>
        <v>1.5919889660736</v>
      </c>
      <c r="V366" s="4">
        <f t="shared" si="20"/>
        <v>6.0954532484800004E-2</v>
      </c>
      <c r="W366" s="2">
        <v>0.84699999999999998</v>
      </c>
      <c r="X366" s="2">
        <v>0.81975645799999997</v>
      </c>
      <c r="Y366" s="1">
        <v>667</v>
      </c>
      <c r="Z366" s="1">
        <v>5</v>
      </c>
      <c r="AA366" s="1" t="s">
        <v>44</v>
      </c>
      <c r="AB366" s="2">
        <v>0.2</v>
      </c>
      <c r="AE366" s="1" t="s">
        <v>37</v>
      </c>
      <c r="AF366" s="1" t="s">
        <v>37</v>
      </c>
      <c r="AI366" s="2">
        <v>4476.6437646000004</v>
      </c>
      <c r="AJ366" s="2">
        <v>654370.63557399996</v>
      </c>
      <c r="AK366" s="1">
        <v>293</v>
      </c>
      <c r="AL366" s="6">
        <v>0.2</v>
      </c>
      <c r="AM366" s="6">
        <v>0.2</v>
      </c>
      <c r="AN366">
        <f t="shared" si="22"/>
        <v>0.31839779321472</v>
      </c>
      <c r="AO366">
        <f t="shared" si="23"/>
        <v>1.2190906496960002E-2</v>
      </c>
    </row>
    <row r="367" spans="1:41" x14ac:dyDescent="0.25">
      <c r="A367" s="1">
        <v>41</v>
      </c>
      <c r="B367" s="1">
        <v>4</v>
      </c>
      <c r="C367" s="2">
        <v>0.16883202627999999</v>
      </c>
      <c r="D367" s="1">
        <v>285</v>
      </c>
      <c r="E367" s="1">
        <v>41</v>
      </c>
      <c r="F367" s="1">
        <v>4</v>
      </c>
      <c r="G367" s="1" t="s">
        <v>38</v>
      </c>
      <c r="H367" s="2">
        <v>15.04653083</v>
      </c>
      <c r="I367" s="2">
        <v>1.2989999999999999</v>
      </c>
      <c r="J367" s="2">
        <v>22984.637999999999</v>
      </c>
      <c r="K367" s="2">
        <v>1984.3140000000001</v>
      </c>
      <c r="L367" s="2">
        <v>0.96099999999999997</v>
      </c>
      <c r="M367" s="2">
        <v>0.92400000000000004</v>
      </c>
      <c r="N367" s="2">
        <v>14.457000000000001</v>
      </c>
      <c r="O367" s="2">
        <v>1.2</v>
      </c>
      <c r="P367" s="2">
        <v>22084.135999999999</v>
      </c>
      <c r="Q367" s="2">
        <v>1832.828</v>
      </c>
      <c r="R367" s="2">
        <v>0.16883202627999999</v>
      </c>
      <c r="S367" s="2">
        <v>12.656000000000001</v>
      </c>
      <c r="T367" s="2">
        <v>1.0589999999999999</v>
      </c>
      <c r="U367" s="4">
        <f t="shared" si="21"/>
        <v>2.1367381245996802</v>
      </c>
      <c r="V367" s="4">
        <f t="shared" si="20"/>
        <v>0.17879311583051999</v>
      </c>
      <c r="W367" s="2">
        <v>0.84099999999999997</v>
      </c>
      <c r="X367" s="2">
        <v>0.81549221100000002</v>
      </c>
      <c r="Y367" s="1">
        <v>668</v>
      </c>
      <c r="Z367" s="1">
        <v>5</v>
      </c>
      <c r="AA367" s="1" t="s">
        <v>44</v>
      </c>
      <c r="AB367" s="2">
        <v>0.2</v>
      </c>
      <c r="AE367" s="1" t="s">
        <v>37</v>
      </c>
      <c r="AF367" s="1" t="s">
        <v>37</v>
      </c>
      <c r="AI367" s="2">
        <v>1114.2938004600001</v>
      </c>
      <c r="AJ367" s="2">
        <v>30944.471624400001</v>
      </c>
      <c r="AK367" s="1">
        <v>285</v>
      </c>
      <c r="AL367" s="6">
        <v>0.2</v>
      </c>
      <c r="AM367" s="6">
        <v>0.2</v>
      </c>
      <c r="AN367">
        <f t="shared" si="22"/>
        <v>0.42734762491993605</v>
      </c>
      <c r="AO367">
        <f t="shared" si="23"/>
        <v>3.5758623166104002E-2</v>
      </c>
    </row>
    <row r="368" spans="1:41" x14ac:dyDescent="0.25">
      <c r="A368" s="1">
        <v>41</v>
      </c>
      <c r="B368" s="1">
        <v>11</v>
      </c>
      <c r="C368" s="2">
        <v>0.54155813448300005</v>
      </c>
      <c r="D368" s="1">
        <v>291</v>
      </c>
      <c r="E368" s="1">
        <v>41</v>
      </c>
      <c r="F368" s="1">
        <v>11</v>
      </c>
      <c r="G368" s="1" t="s">
        <v>41</v>
      </c>
      <c r="H368" s="2">
        <v>3.3637409429999998</v>
      </c>
      <c r="I368" s="2">
        <v>0.13900000000000001</v>
      </c>
      <c r="J368" s="2">
        <v>1738.258</v>
      </c>
      <c r="K368" s="2">
        <v>71.606999999999999</v>
      </c>
      <c r="L368" s="2">
        <v>0.96099999999999997</v>
      </c>
      <c r="M368" s="2">
        <v>0.92300000000000004</v>
      </c>
      <c r="N368" s="2">
        <v>3.2309999999999999</v>
      </c>
      <c r="O368" s="2">
        <v>0.128</v>
      </c>
      <c r="P368" s="2">
        <v>1669.6410000000001</v>
      </c>
      <c r="Q368" s="2">
        <v>66.091999999999999</v>
      </c>
      <c r="R368" s="2">
        <v>0.54155813448300005</v>
      </c>
      <c r="S368" s="2">
        <v>2.8439999999999999</v>
      </c>
      <c r="T368" s="2">
        <v>0.114</v>
      </c>
      <c r="U368" s="4">
        <f t="shared" si="21"/>
        <v>1.5401913344696521</v>
      </c>
      <c r="V368" s="4">
        <f t="shared" si="20"/>
        <v>6.1737627331062007E-2</v>
      </c>
      <c r="W368" s="2">
        <v>0.84599999999999997</v>
      </c>
      <c r="X368" s="2">
        <v>0.81972163499999995</v>
      </c>
      <c r="Y368" s="1">
        <v>668</v>
      </c>
      <c r="Z368" s="1">
        <v>5</v>
      </c>
      <c r="AA368" s="1" t="s">
        <v>44</v>
      </c>
      <c r="AB368" s="2">
        <v>0.2</v>
      </c>
      <c r="AE368" s="1" t="s">
        <v>37</v>
      </c>
      <c r="AF368" s="1" t="s">
        <v>37</v>
      </c>
      <c r="AI368" s="2">
        <v>1114.2938004600001</v>
      </c>
      <c r="AJ368" s="2">
        <v>30944.471624400001</v>
      </c>
      <c r="AK368" s="1">
        <v>291</v>
      </c>
      <c r="AL368" s="6">
        <v>0.2</v>
      </c>
      <c r="AM368" s="6">
        <v>0.2</v>
      </c>
      <c r="AN368">
        <f t="shared" si="22"/>
        <v>0.30803826689393043</v>
      </c>
      <c r="AO368">
        <f t="shared" si="23"/>
        <v>1.2347525466212402E-2</v>
      </c>
    </row>
    <row r="369" spans="1:41" x14ac:dyDescent="0.25">
      <c r="A369" s="1">
        <v>47</v>
      </c>
      <c r="B369" s="1">
        <v>2</v>
      </c>
      <c r="C369" s="2">
        <v>0.424680435897</v>
      </c>
      <c r="D369" s="1">
        <v>351</v>
      </c>
      <c r="E369" s="1">
        <v>47</v>
      </c>
      <c r="F369" s="1">
        <v>2</v>
      </c>
      <c r="G369" s="1" t="s">
        <v>39</v>
      </c>
      <c r="H369" s="2">
        <v>28.22659715</v>
      </c>
      <c r="I369" s="2">
        <v>1.3049999999999999</v>
      </c>
      <c r="J369" s="2">
        <v>1525.204</v>
      </c>
      <c r="K369" s="2">
        <v>70.53</v>
      </c>
      <c r="L369" s="2">
        <v>0.79100000000000004</v>
      </c>
      <c r="M369" s="2">
        <v>0.73299999999999998</v>
      </c>
      <c r="N369" s="2">
        <v>22.329000000000001</v>
      </c>
      <c r="O369" s="2">
        <v>0.95699999999999996</v>
      </c>
      <c r="P369" s="2">
        <v>1206.5229999999999</v>
      </c>
      <c r="Q369" s="2">
        <v>51.713999999999999</v>
      </c>
      <c r="R369" s="2">
        <v>0.424680435897</v>
      </c>
      <c r="S369" s="2">
        <v>10.132</v>
      </c>
      <c r="T369" s="2">
        <v>0.51200000000000001</v>
      </c>
      <c r="U369" s="4">
        <f t="shared" si="21"/>
        <v>4.3028621765084036</v>
      </c>
      <c r="V369" s="4">
        <f t="shared" si="20"/>
        <v>0.217436383179264</v>
      </c>
      <c r="W369" s="2">
        <v>0.35899999999999999</v>
      </c>
      <c r="X369" s="2">
        <v>0.392504513</v>
      </c>
      <c r="Y369" s="1">
        <v>669</v>
      </c>
      <c r="Z369" s="1">
        <v>5</v>
      </c>
      <c r="AA369" s="1" t="s">
        <v>44</v>
      </c>
      <c r="AB369" s="2">
        <v>0.2</v>
      </c>
      <c r="AE369" s="1" t="s">
        <v>37</v>
      </c>
      <c r="AF369" s="1" t="s">
        <v>37</v>
      </c>
      <c r="AI369" s="2">
        <v>544.12039526700005</v>
      </c>
      <c r="AJ369" s="2">
        <v>18499.0057911</v>
      </c>
      <c r="AK369" s="1">
        <v>351</v>
      </c>
      <c r="AL369" s="6">
        <v>0.2</v>
      </c>
      <c r="AM369" s="6">
        <v>0.2</v>
      </c>
      <c r="AN369">
        <f t="shared" si="22"/>
        <v>0.86057243530168082</v>
      </c>
      <c r="AO369">
        <f t="shared" si="23"/>
        <v>4.3487276635852806E-2</v>
      </c>
    </row>
    <row r="370" spans="1:41" x14ac:dyDescent="0.25">
      <c r="A370" s="1">
        <v>41</v>
      </c>
      <c r="B370" s="1">
        <v>1</v>
      </c>
      <c r="C370" s="2">
        <v>4.2521764939000004</v>
      </c>
      <c r="D370" s="1">
        <v>282</v>
      </c>
      <c r="E370" s="1">
        <v>41</v>
      </c>
      <c r="F370" s="1">
        <v>1</v>
      </c>
      <c r="G370" s="1" t="s">
        <v>46</v>
      </c>
      <c r="H370" s="2">
        <v>6.4644953860000003</v>
      </c>
      <c r="I370" s="2">
        <v>0.30099999999999999</v>
      </c>
      <c r="J370" s="2">
        <v>7159.5820000000003</v>
      </c>
      <c r="K370" s="2">
        <v>333.43</v>
      </c>
      <c r="L370" s="2">
        <v>0.96099999999999997</v>
      </c>
      <c r="M370" s="2">
        <v>0.92300000000000004</v>
      </c>
      <c r="N370" s="2">
        <v>6.2110000000000003</v>
      </c>
      <c r="O370" s="2">
        <v>0.27800000000000002</v>
      </c>
      <c r="P370" s="2">
        <v>6878.3919999999998</v>
      </c>
      <c r="Q370" s="2">
        <v>307.74299999999999</v>
      </c>
      <c r="R370" s="2">
        <v>4.2521764939000004</v>
      </c>
      <c r="S370" s="2">
        <v>5.4459999999999997</v>
      </c>
      <c r="T370" s="2">
        <v>0.246</v>
      </c>
      <c r="U370" s="4">
        <f t="shared" si="21"/>
        <v>23.157353185779399</v>
      </c>
      <c r="V370" s="4">
        <f t="shared" si="20"/>
        <v>1.0460354174994</v>
      </c>
      <c r="W370" s="2">
        <v>0.84199999999999997</v>
      </c>
      <c r="X370" s="2">
        <v>0.81555424300000001</v>
      </c>
      <c r="Y370" s="1">
        <v>670</v>
      </c>
      <c r="Z370" s="1">
        <v>5</v>
      </c>
      <c r="AA370" s="1" t="s">
        <v>44</v>
      </c>
      <c r="AB370" s="2">
        <v>0.2</v>
      </c>
      <c r="AE370" s="1" t="s">
        <v>37</v>
      </c>
      <c r="AF370" s="1" t="s">
        <v>37</v>
      </c>
      <c r="AI370" s="2">
        <v>2220.82630389</v>
      </c>
      <c r="AJ370" s="2">
        <v>209114.310654</v>
      </c>
      <c r="AK370" s="1">
        <v>282</v>
      </c>
      <c r="AL370" s="6">
        <v>0.2</v>
      </c>
      <c r="AM370" s="6">
        <v>0.2</v>
      </c>
      <c r="AN370">
        <f t="shared" si="22"/>
        <v>4.6314706371558803</v>
      </c>
      <c r="AO370">
        <f t="shared" si="23"/>
        <v>0.20920708349988001</v>
      </c>
    </row>
    <row r="371" spans="1:41" x14ac:dyDescent="0.25">
      <c r="A371" s="1">
        <v>41</v>
      </c>
      <c r="B371" s="1">
        <v>13</v>
      </c>
      <c r="C371" s="2">
        <v>0.54844671808300005</v>
      </c>
      <c r="D371" s="1">
        <v>293</v>
      </c>
      <c r="E371" s="1">
        <v>41</v>
      </c>
      <c r="F371" s="1">
        <v>13</v>
      </c>
      <c r="G371" s="1" t="s">
        <v>42</v>
      </c>
      <c r="H371" s="2">
        <v>1.04836007</v>
      </c>
      <c r="I371" s="2">
        <v>4.1000000000000002E-2</v>
      </c>
      <c r="J371" s="2">
        <v>1567.8710000000001</v>
      </c>
      <c r="K371" s="2">
        <v>61.607999999999997</v>
      </c>
      <c r="L371" s="2">
        <v>0.96199999999999997</v>
      </c>
      <c r="M371" s="2">
        <v>0.92100000000000004</v>
      </c>
      <c r="N371" s="2">
        <v>1.008</v>
      </c>
      <c r="O371" s="2">
        <v>3.7999999999999999E-2</v>
      </c>
      <c r="P371" s="2">
        <v>1507.8520000000001</v>
      </c>
      <c r="Q371" s="2">
        <v>56.765999999999998</v>
      </c>
      <c r="R371" s="2">
        <v>0.54844671808300005</v>
      </c>
      <c r="S371" s="2">
        <v>0.88800000000000001</v>
      </c>
      <c r="T371" s="2">
        <v>3.4000000000000002E-2</v>
      </c>
      <c r="U371" s="4">
        <f t="shared" si="21"/>
        <v>0.48702068565770407</v>
      </c>
      <c r="V371" s="4">
        <f t="shared" si="20"/>
        <v>1.8647188414822002E-2</v>
      </c>
      <c r="W371" s="2">
        <v>0.84699999999999998</v>
      </c>
      <c r="X371" s="2">
        <v>0.81975645799999997</v>
      </c>
      <c r="Y371" s="1">
        <v>670</v>
      </c>
      <c r="Z371" s="1">
        <v>5</v>
      </c>
      <c r="AA371" s="1" t="s">
        <v>44</v>
      </c>
      <c r="AB371" s="2">
        <v>0.2</v>
      </c>
      <c r="AE371" s="1" t="s">
        <v>37</v>
      </c>
      <c r="AF371" s="1" t="s">
        <v>37</v>
      </c>
      <c r="AI371" s="2">
        <v>2220.82630389</v>
      </c>
      <c r="AJ371" s="2">
        <v>209114.310654</v>
      </c>
      <c r="AK371" s="1">
        <v>293</v>
      </c>
      <c r="AL371" s="6">
        <v>0.2</v>
      </c>
      <c r="AM371" s="6">
        <v>0.2</v>
      </c>
      <c r="AN371">
        <f t="shared" si="22"/>
        <v>9.7404137131540822E-2</v>
      </c>
      <c r="AO371">
        <f t="shared" si="23"/>
        <v>3.7294376829644007E-3</v>
      </c>
    </row>
    <row r="372" spans="1:41" x14ac:dyDescent="0.25">
      <c r="A372" s="1">
        <v>43</v>
      </c>
      <c r="B372" s="1">
        <v>2</v>
      </c>
      <c r="C372" s="2">
        <v>8.8346558042300002E-2</v>
      </c>
      <c r="D372" s="1">
        <v>306</v>
      </c>
      <c r="E372" s="1">
        <v>43</v>
      </c>
      <c r="F372" s="1">
        <v>2</v>
      </c>
      <c r="G372" s="1" t="s">
        <v>39</v>
      </c>
      <c r="H372" s="2">
        <v>14.06343848</v>
      </c>
      <c r="I372" s="2">
        <v>0.75900000000000001</v>
      </c>
      <c r="J372" s="2">
        <v>7259.9949999999999</v>
      </c>
      <c r="K372" s="2">
        <v>391.71</v>
      </c>
      <c r="L372" s="2">
        <v>0.38400000000000001</v>
      </c>
      <c r="M372" s="2">
        <v>0.38900000000000001</v>
      </c>
      <c r="N372" s="2">
        <v>5.4050000000000002</v>
      </c>
      <c r="O372" s="2">
        <v>0.29499999999999998</v>
      </c>
      <c r="P372" s="2">
        <v>2790.364</v>
      </c>
      <c r="Q372" s="2">
        <v>152.19999999999999</v>
      </c>
      <c r="R372" s="2">
        <v>8.8346558042300002E-2</v>
      </c>
      <c r="S372" s="2">
        <v>3.02</v>
      </c>
      <c r="T372" s="2">
        <v>0.14000000000000001</v>
      </c>
      <c r="U372" s="4">
        <f t="shared" si="21"/>
        <v>0.26680660528774602</v>
      </c>
      <c r="V372" s="4">
        <f t="shared" si="20"/>
        <v>1.2368518125922002E-2</v>
      </c>
      <c r="W372" s="2">
        <v>0.215</v>
      </c>
      <c r="X372" s="2">
        <v>0.18394453899999999</v>
      </c>
      <c r="Y372" s="1">
        <v>671</v>
      </c>
      <c r="Z372" s="1">
        <v>5</v>
      </c>
      <c r="AA372" s="1" t="s">
        <v>44</v>
      </c>
      <c r="AB372" s="2">
        <v>0.2</v>
      </c>
      <c r="AE372" s="1" t="s">
        <v>37</v>
      </c>
      <c r="AF372" s="1" t="s">
        <v>37</v>
      </c>
      <c r="AI372" s="2">
        <v>263.763461017</v>
      </c>
      <c r="AJ372" s="2">
        <v>3848.3606745100001</v>
      </c>
      <c r="AK372" s="1">
        <v>306</v>
      </c>
      <c r="AL372" s="6">
        <v>0.2</v>
      </c>
      <c r="AM372" s="6">
        <v>0.2</v>
      </c>
      <c r="AN372">
        <f t="shared" si="22"/>
        <v>5.3361321057549205E-2</v>
      </c>
      <c r="AO372">
        <f t="shared" si="23"/>
        <v>2.4737036251844006E-3</v>
      </c>
    </row>
    <row r="373" spans="1:41" x14ac:dyDescent="0.25">
      <c r="A373" s="1">
        <v>41</v>
      </c>
      <c r="B373" s="1">
        <v>2</v>
      </c>
      <c r="C373" s="2">
        <v>0.48416905604799998</v>
      </c>
      <c r="D373" s="1">
        <v>283</v>
      </c>
      <c r="E373" s="1">
        <v>41</v>
      </c>
      <c r="F373" s="1">
        <v>2</v>
      </c>
      <c r="G373" s="1" t="s">
        <v>39</v>
      </c>
      <c r="H373" s="2">
        <v>11.920081100000001</v>
      </c>
      <c r="I373" s="2">
        <v>0.58199999999999996</v>
      </c>
      <c r="J373" s="2">
        <v>23513.664000000001</v>
      </c>
      <c r="K373" s="2">
        <v>1147.4929999999999</v>
      </c>
      <c r="L373" s="2">
        <v>0.96099999999999997</v>
      </c>
      <c r="M373" s="2">
        <v>0.92300000000000004</v>
      </c>
      <c r="N373" s="2">
        <v>11.452</v>
      </c>
      <c r="O373" s="2">
        <v>0.53700000000000003</v>
      </c>
      <c r="P373" s="2">
        <v>22589.972000000002</v>
      </c>
      <c r="Q373" s="2">
        <v>1059.182</v>
      </c>
      <c r="R373" s="2">
        <v>0.48416905604799998</v>
      </c>
      <c r="S373" s="2">
        <v>10.039</v>
      </c>
      <c r="T373" s="2">
        <v>0.47399999999999998</v>
      </c>
      <c r="U373" s="4">
        <f t="shared" si="21"/>
        <v>4.8605731536658716</v>
      </c>
      <c r="V373" s="4">
        <f t="shared" si="20"/>
        <v>0.22949613256675197</v>
      </c>
      <c r="W373" s="2">
        <v>0.84199999999999997</v>
      </c>
      <c r="X373" s="2">
        <v>0.815267984</v>
      </c>
      <c r="Y373" s="1">
        <v>672</v>
      </c>
      <c r="Z373" s="1">
        <v>5</v>
      </c>
      <c r="AA373" s="1" t="s">
        <v>44</v>
      </c>
      <c r="AB373" s="2">
        <v>0.2</v>
      </c>
      <c r="AE373" s="1" t="s">
        <v>37</v>
      </c>
      <c r="AF373" s="1" t="s">
        <v>37</v>
      </c>
      <c r="AI373" s="2">
        <v>664.93964919999996</v>
      </c>
      <c r="AJ373" s="2">
        <v>21090.319718700001</v>
      </c>
      <c r="AK373" s="1">
        <v>283</v>
      </c>
      <c r="AL373" s="6">
        <v>0.2</v>
      </c>
      <c r="AM373" s="6">
        <v>0.2</v>
      </c>
      <c r="AN373">
        <f t="shared" si="22"/>
        <v>0.97211463073317439</v>
      </c>
      <c r="AO373">
        <f t="shared" si="23"/>
        <v>4.5899226513350398E-2</v>
      </c>
    </row>
    <row r="374" spans="1:41" x14ac:dyDescent="0.25">
      <c r="A374" s="1">
        <v>41</v>
      </c>
      <c r="B374" s="1">
        <v>1</v>
      </c>
      <c r="C374" s="2">
        <v>0.80243291989599996</v>
      </c>
      <c r="D374" s="1">
        <v>282</v>
      </c>
      <c r="E374" s="1">
        <v>41</v>
      </c>
      <c r="F374" s="1">
        <v>1</v>
      </c>
      <c r="G374" s="1" t="s">
        <v>46</v>
      </c>
      <c r="H374" s="2">
        <v>6.4644953860000003</v>
      </c>
      <c r="I374" s="2">
        <v>0.30099999999999999</v>
      </c>
      <c r="J374" s="2">
        <v>7159.5820000000003</v>
      </c>
      <c r="K374" s="2">
        <v>333.43</v>
      </c>
      <c r="L374" s="2">
        <v>0.96099999999999997</v>
      </c>
      <c r="M374" s="2">
        <v>0.92300000000000004</v>
      </c>
      <c r="N374" s="2">
        <v>6.2110000000000003</v>
      </c>
      <c r="O374" s="2">
        <v>0.27800000000000002</v>
      </c>
      <c r="P374" s="2">
        <v>6878.3919999999998</v>
      </c>
      <c r="Q374" s="2">
        <v>307.74299999999999</v>
      </c>
      <c r="R374" s="2">
        <v>0.80243291989599996</v>
      </c>
      <c r="S374" s="2">
        <v>5.4459999999999997</v>
      </c>
      <c r="T374" s="2">
        <v>0.246</v>
      </c>
      <c r="U374" s="4">
        <f t="shared" si="21"/>
        <v>4.3700496817536152</v>
      </c>
      <c r="V374" s="4">
        <f t="shared" si="20"/>
        <v>0.197398498294416</v>
      </c>
      <c r="W374" s="2">
        <v>0.84199999999999997</v>
      </c>
      <c r="X374" s="2">
        <v>0.81555424300000001</v>
      </c>
      <c r="Y374" s="1">
        <v>673</v>
      </c>
      <c r="Z374" s="1">
        <v>5</v>
      </c>
      <c r="AA374" s="1" t="s">
        <v>44</v>
      </c>
      <c r="AB374" s="2">
        <v>0.2</v>
      </c>
      <c r="AE374" s="1" t="s">
        <v>37</v>
      </c>
      <c r="AF374" s="1" t="s">
        <v>37</v>
      </c>
      <c r="AI374" s="2">
        <v>800.82192160900001</v>
      </c>
      <c r="AJ374" s="2">
        <v>38635.3178883</v>
      </c>
      <c r="AK374" s="1">
        <v>282</v>
      </c>
      <c r="AL374" s="6">
        <v>0.2</v>
      </c>
      <c r="AM374" s="6">
        <v>0.2</v>
      </c>
      <c r="AN374">
        <f t="shared" si="22"/>
        <v>0.8740099363507231</v>
      </c>
      <c r="AO374">
        <f t="shared" si="23"/>
        <v>3.9479699658883205E-2</v>
      </c>
    </row>
    <row r="375" spans="1:41" x14ac:dyDescent="0.25">
      <c r="A375" s="1">
        <v>41</v>
      </c>
      <c r="B375" s="1">
        <v>7</v>
      </c>
      <c r="C375" s="2">
        <v>8.4515483003499994E-2</v>
      </c>
      <c r="D375" s="1">
        <v>287</v>
      </c>
      <c r="E375" s="1">
        <v>41</v>
      </c>
      <c r="F375" s="1">
        <v>7</v>
      </c>
      <c r="G375" s="1" t="s">
        <v>43</v>
      </c>
      <c r="H375" s="2">
        <v>12.396099420000001</v>
      </c>
      <c r="I375" s="2">
        <v>0.63200000000000001</v>
      </c>
      <c r="J375" s="2">
        <v>2255.096</v>
      </c>
      <c r="K375" s="2">
        <v>115.03100000000001</v>
      </c>
      <c r="L375" s="2">
        <v>0.96</v>
      </c>
      <c r="M375" s="2">
        <v>0.92300000000000004</v>
      </c>
      <c r="N375" s="2">
        <v>11.903</v>
      </c>
      <c r="O375" s="2">
        <v>0.58299999999999996</v>
      </c>
      <c r="P375" s="2">
        <v>2165.4079999999999</v>
      </c>
      <c r="Q375" s="2">
        <v>106.125</v>
      </c>
      <c r="R375" s="2">
        <v>8.4515483003499994E-2</v>
      </c>
      <c r="S375" s="2">
        <v>10.445</v>
      </c>
      <c r="T375" s="2">
        <v>0.51600000000000001</v>
      </c>
      <c r="U375" s="4">
        <f t="shared" si="21"/>
        <v>0.88276421997155752</v>
      </c>
      <c r="V375" s="4">
        <f t="shared" si="20"/>
        <v>4.3609989229805995E-2</v>
      </c>
      <c r="W375" s="2">
        <v>0.84299999999999997</v>
      </c>
      <c r="X375" s="2">
        <v>0.81577403900000001</v>
      </c>
      <c r="Y375" s="1">
        <v>673</v>
      </c>
      <c r="Z375" s="1">
        <v>5</v>
      </c>
      <c r="AA375" s="1" t="s">
        <v>44</v>
      </c>
      <c r="AB375" s="2">
        <v>0.2</v>
      </c>
      <c r="AE375" s="1" t="s">
        <v>37</v>
      </c>
      <c r="AF375" s="1" t="s">
        <v>37</v>
      </c>
      <c r="AI375" s="2">
        <v>800.82192160900001</v>
      </c>
      <c r="AJ375" s="2">
        <v>38635.3178883</v>
      </c>
      <c r="AK375" s="1">
        <v>287</v>
      </c>
      <c r="AL375" s="6">
        <v>0.2</v>
      </c>
      <c r="AM375" s="6">
        <v>0.2</v>
      </c>
      <c r="AN375">
        <f t="shared" si="22"/>
        <v>0.17655284399431151</v>
      </c>
      <c r="AO375">
        <f t="shared" si="23"/>
        <v>8.7219978459611991E-3</v>
      </c>
    </row>
    <row r="376" spans="1:41" x14ac:dyDescent="0.25">
      <c r="A376" s="1">
        <v>51</v>
      </c>
      <c r="B376" s="1">
        <v>2</v>
      </c>
      <c r="C376" s="2">
        <v>21.6208542364</v>
      </c>
      <c r="D376" s="1">
        <v>381</v>
      </c>
      <c r="E376" s="1">
        <v>51</v>
      </c>
      <c r="F376" s="1">
        <v>2</v>
      </c>
      <c r="G376" s="1" t="s">
        <v>39</v>
      </c>
      <c r="H376" s="2">
        <v>12.31181539</v>
      </c>
      <c r="I376" s="2">
        <v>0.61</v>
      </c>
      <c r="J376" s="2">
        <v>8989.5920000000006</v>
      </c>
      <c r="K376" s="2">
        <v>445.05500000000001</v>
      </c>
      <c r="L376" s="2">
        <v>0.47099999999999997</v>
      </c>
      <c r="M376" s="2">
        <v>0.624</v>
      </c>
      <c r="N376" s="2">
        <v>5.7990000000000004</v>
      </c>
      <c r="O376" s="2">
        <v>0.38</v>
      </c>
      <c r="P376" s="2">
        <v>4234.0990000000002</v>
      </c>
      <c r="Q376" s="2">
        <v>277.81299999999999</v>
      </c>
      <c r="R376" s="2">
        <v>21.6208542364</v>
      </c>
      <c r="S376" s="2">
        <v>2.1040000000000001</v>
      </c>
      <c r="T376" s="2">
        <v>0.14699999999999999</v>
      </c>
      <c r="U376" s="4">
        <f t="shared" si="21"/>
        <v>45.490277313385604</v>
      </c>
      <c r="V376" s="4">
        <f t="shared" si="20"/>
        <v>3.1782655727507998</v>
      </c>
      <c r="W376" s="2">
        <v>0.17100000000000001</v>
      </c>
      <c r="X376" s="2">
        <v>0.241177222</v>
      </c>
      <c r="Y376" s="1">
        <v>674</v>
      </c>
      <c r="Z376" s="1">
        <v>5</v>
      </c>
      <c r="AA376" s="1" t="s">
        <v>44</v>
      </c>
      <c r="AB376" s="2">
        <v>0.2</v>
      </c>
      <c r="AE376" s="1" t="s">
        <v>37</v>
      </c>
      <c r="AF376" s="1" t="s">
        <v>37</v>
      </c>
      <c r="AI376" s="2">
        <v>4508.2876470299998</v>
      </c>
      <c r="AJ376" s="2">
        <v>1085644.6918299999</v>
      </c>
      <c r="AK376" s="1">
        <v>381</v>
      </c>
      <c r="AL376" s="6">
        <v>0.2</v>
      </c>
      <c r="AM376" s="6">
        <v>0.2</v>
      </c>
      <c r="AN376">
        <f t="shared" si="22"/>
        <v>9.098055462677122</v>
      </c>
      <c r="AO376">
        <f t="shared" si="23"/>
        <v>0.63565311455016005</v>
      </c>
    </row>
    <row r="377" spans="1:41" x14ac:dyDescent="0.25">
      <c r="A377" s="1">
        <v>51</v>
      </c>
      <c r="B377" s="1">
        <v>4</v>
      </c>
      <c r="C377" s="2">
        <v>1.67454435394E-4</v>
      </c>
      <c r="D377" s="1">
        <v>383</v>
      </c>
      <c r="E377" s="1">
        <v>51</v>
      </c>
      <c r="F377" s="1">
        <v>4</v>
      </c>
      <c r="G377" s="1" t="s">
        <v>38</v>
      </c>
      <c r="H377" s="2">
        <v>19.692788700000001</v>
      </c>
      <c r="I377" s="2">
        <v>1.698</v>
      </c>
      <c r="J377" s="2">
        <v>1955.829</v>
      </c>
      <c r="K377" s="2">
        <v>168.61699999999999</v>
      </c>
      <c r="L377" s="2">
        <v>0.46600000000000003</v>
      </c>
      <c r="M377" s="2">
        <v>0.61199999999999999</v>
      </c>
      <c r="N377" s="2">
        <v>9.1859999999999999</v>
      </c>
      <c r="O377" s="2">
        <v>1.0389999999999999</v>
      </c>
      <c r="P377" s="2">
        <v>912.35900000000004</v>
      </c>
      <c r="Q377" s="2">
        <v>103.211</v>
      </c>
      <c r="R377" s="2">
        <v>1.67454435394E-4</v>
      </c>
      <c r="S377" s="2">
        <v>3.274</v>
      </c>
      <c r="T377" s="2">
        <v>0.39900000000000002</v>
      </c>
      <c r="U377" s="4">
        <f t="shared" si="21"/>
        <v>5.4824582147995605E-4</v>
      </c>
      <c r="V377" s="4">
        <f t="shared" si="20"/>
        <v>6.6814319722206E-5</v>
      </c>
      <c r="W377" s="2">
        <v>0.16600000000000001</v>
      </c>
      <c r="X377" s="2">
        <v>0.234970386</v>
      </c>
      <c r="Y377" s="1">
        <v>674</v>
      </c>
      <c r="Z377" s="1">
        <v>5</v>
      </c>
      <c r="AA377" s="1" t="s">
        <v>44</v>
      </c>
      <c r="AB377" s="2">
        <v>0.2</v>
      </c>
      <c r="AE377" s="1" t="s">
        <v>37</v>
      </c>
      <c r="AF377" s="1" t="s">
        <v>37</v>
      </c>
      <c r="AI377" s="2">
        <v>4508.2876470299998</v>
      </c>
      <c r="AJ377" s="2">
        <v>1085644.6918299999</v>
      </c>
      <c r="AK377" s="1">
        <v>383</v>
      </c>
      <c r="AL377" s="6">
        <v>0.2</v>
      </c>
      <c r="AM377" s="6">
        <v>0.2</v>
      </c>
      <c r="AN377">
        <f t="shared" si="22"/>
        <v>1.0964916429599122E-4</v>
      </c>
      <c r="AO377">
        <f t="shared" si="23"/>
        <v>1.33628639444412E-5</v>
      </c>
    </row>
    <row r="378" spans="1:41" x14ac:dyDescent="0.25">
      <c r="A378" s="1">
        <v>51</v>
      </c>
      <c r="B378" s="1">
        <v>6</v>
      </c>
      <c r="C378" s="2">
        <v>3.3020507246499999</v>
      </c>
      <c r="D378" s="1">
        <v>384</v>
      </c>
      <c r="E378" s="1">
        <v>51</v>
      </c>
      <c r="F378" s="1">
        <v>6</v>
      </c>
      <c r="G378" s="1" t="s">
        <v>49</v>
      </c>
      <c r="H378" s="2">
        <v>5.475624893</v>
      </c>
      <c r="I378" s="2">
        <v>0.23699999999999999</v>
      </c>
      <c r="J378" s="2">
        <v>44.616</v>
      </c>
      <c r="K378" s="2">
        <v>1.9319999999999999</v>
      </c>
      <c r="L378" s="2">
        <v>0.47399999999999998</v>
      </c>
      <c r="M378" s="2">
        <v>0.65300000000000002</v>
      </c>
      <c r="N378" s="2">
        <v>2.597</v>
      </c>
      <c r="O378" s="2">
        <v>0.155</v>
      </c>
      <c r="P378" s="2">
        <v>21.161000000000001</v>
      </c>
      <c r="Q378" s="2">
        <v>1.262</v>
      </c>
      <c r="R378" s="2">
        <v>3.3020507246499999</v>
      </c>
      <c r="S378" s="2">
        <v>0.95799999999999996</v>
      </c>
      <c r="T378" s="2">
        <v>6.0999999999999999E-2</v>
      </c>
      <c r="U378" s="4">
        <f t="shared" si="21"/>
        <v>3.1633645942146997</v>
      </c>
      <c r="V378" s="4">
        <f t="shared" si="20"/>
        <v>0.20142509420364998</v>
      </c>
      <c r="W378" s="2">
        <v>0.17499999999999999</v>
      </c>
      <c r="X378" s="2">
        <v>0.25879311700000002</v>
      </c>
      <c r="Y378" s="1">
        <v>674</v>
      </c>
      <c r="Z378" s="1">
        <v>5</v>
      </c>
      <c r="AA378" s="1" t="s">
        <v>44</v>
      </c>
      <c r="AB378" s="2">
        <v>0.2</v>
      </c>
      <c r="AE378" s="1" t="s">
        <v>37</v>
      </c>
      <c r="AF378" s="1" t="s">
        <v>37</v>
      </c>
      <c r="AI378" s="2">
        <v>4508.2876470299998</v>
      </c>
      <c r="AJ378" s="2">
        <v>1085644.6918299999</v>
      </c>
      <c r="AK378" s="1">
        <v>384</v>
      </c>
      <c r="AL378" s="6">
        <v>0.2</v>
      </c>
      <c r="AM378" s="6">
        <v>0.2</v>
      </c>
      <c r="AN378">
        <f t="shared" si="22"/>
        <v>0.63267291884293997</v>
      </c>
      <c r="AO378">
        <f t="shared" si="23"/>
        <v>4.0285018840729998E-2</v>
      </c>
    </row>
    <row r="379" spans="1:41" x14ac:dyDescent="0.25">
      <c r="A379" s="1">
        <v>41</v>
      </c>
      <c r="B379" s="1">
        <v>2</v>
      </c>
      <c r="C379" s="2">
        <v>0.27973800893</v>
      </c>
      <c r="D379" s="1">
        <v>283</v>
      </c>
      <c r="E379" s="1">
        <v>41</v>
      </c>
      <c r="F379" s="1">
        <v>2</v>
      </c>
      <c r="G379" s="1" t="s">
        <v>39</v>
      </c>
      <c r="H379" s="2">
        <v>11.920081100000001</v>
      </c>
      <c r="I379" s="2">
        <v>0.58199999999999996</v>
      </c>
      <c r="J379" s="2">
        <v>23513.664000000001</v>
      </c>
      <c r="K379" s="2">
        <v>1147.4929999999999</v>
      </c>
      <c r="L379" s="2">
        <v>0.96099999999999997</v>
      </c>
      <c r="M379" s="2">
        <v>0.92300000000000004</v>
      </c>
      <c r="N379" s="2">
        <v>11.452</v>
      </c>
      <c r="O379" s="2">
        <v>0.53700000000000003</v>
      </c>
      <c r="P379" s="2">
        <v>22589.972000000002</v>
      </c>
      <c r="Q379" s="2">
        <v>1059.182</v>
      </c>
      <c r="R379" s="2">
        <v>0.27973800893</v>
      </c>
      <c r="S379" s="2">
        <v>10.039</v>
      </c>
      <c r="T379" s="2">
        <v>0.47399999999999998</v>
      </c>
      <c r="U379" s="4">
        <f t="shared" si="21"/>
        <v>2.8082898716482698</v>
      </c>
      <c r="V379" s="4">
        <f t="shared" si="20"/>
        <v>0.13259581623281999</v>
      </c>
      <c r="W379" s="2">
        <v>0.84199999999999997</v>
      </c>
      <c r="X379" s="2">
        <v>0.815267984</v>
      </c>
      <c r="Y379" s="1">
        <v>675</v>
      </c>
      <c r="Z379" s="1">
        <v>5</v>
      </c>
      <c r="AA379" s="1" t="s">
        <v>44</v>
      </c>
      <c r="AB379" s="2">
        <v>0.2</v>
      </c>
      <c r="AE379" s="1" t="s">
        <v>37</v>
      </c>
      <c r="AF379" s="1" t="s">
        <v>37</v>
      </c>
      <c r="AI379" s="2">
        <v>461.30000689799999</v>
      </c>
      <c r="AJ379" s="2">
        <v>12185.3389278</v>
      </c>
      <c r="AK379" s="1">
        <v>283</v>
      </c>
      <c r="AL379" s="6">
        <v>0.2</v>
      </c>
      <c r="AM379" s="6">
        <v>0.2</v>
      </c>
      <c r="AN379">
        <f t="shared" si="22"/>
        <v>0.56165797432965403</v>
      </c>
      <c r="AO379">
        <f t="shared" si="23"/>
        <v>2.6519163246564E-2</v>
      </c>
    </row>
    <row r="380" spans="1:41" x14ac:dyDescent="0.25">
      <c r="A380" s="1">
        <v>41</v>
      </c>
      <c r="B380" s="1">
        <v>1</v>
      </c>
      <c r="C380" s="2">
        <v>1.13114213323</v>
      </c>
      <c r="D380" s="1">
        <v>282</v>
      </c>
      <c r="E380" s="1">
        <v>41</v>
      </c>
      <c r="F380" s="1">
        <v>1</v>
      </c>
      <c r="G380" s="1" t="s">
        <v>46</v>
      </c>
      <c r="H380" s="2">
        <v>6.4644953860000003</v>
      </c>
      <c r="I380" s="2">
        <v>0.30099999999999999</v>
      </c>
      <c r="J380" s="2">
        <v>7159.5820000000003</v>
      </c>
      <c r="K380" s="2">
        <v>333.43</v>
      </c>
      <c r="L380" s="2">
        <v>0.96099999999999997</v>
      </c>
      <c r="M380" s="2">
        <v>0.92300000000000004</v>
      </c>
      <c r="N380" s="2">
        <v>6.2110000000000003</v>
      </c>
      <c r="O380" s="2">
        <v>0.27800000000000002</v>
      </c>
      <c r="P380" s="2">
        <v>6878.3919999999998</v>
      </c>
      <c r="Q380" s="2">
        <v>307.74299999999999</v>
      </c>
      <c r="R380" s="2">
        <v>1.13114213323</v>
      </c>
      <c r="S380" s="2">
        <v>5.4459999999999997</v>
      </c>
      <c r="T380" s="2">
        <v>0.246</v>
      </c>
      <c r="U380" s="4">
        <f t="shared" si="21"/>
        <v>6.16020005757058</v>
      </c>
      <c r="V380" s="4">
        <f t="shared" si="20"/>
        <v>0.27826096477458001</v>
      </c>
      <c r="W380" s="2">
        <v>0.84199999999999997</v>
      </c>
      <c r="X380" s="2">
        <v>0.81555424300000001</v>
      </c>
      <c r="Y380" s="1">
        <v>676</v>
      </c>
      <c r="Z380" s="1">
        <v>5</v>
      </c>
      <c r="AA380" s="1" t="s">
        <v>44</v>
      </c>
      <c r="AB380" s="2">
        <v>0.2</v>
      </c>
      <c r="AE380" s="1" t="s">
        <v>37</v>
      </c>
      <c r="AF380" s="1" t="s">
        <v>37</v>
      </c>
      <c r="AI380" s="2">
        <v>930.90593280799999</v>
      </c>
      <c r="AJ380" s="2">
        <v>49272.354233099999</v>
      </c>
      <c r="AK380" s="1">
        <v>282</v>
      </c>
      <c r="AL380" s="6">
        <v>0.2</v>
      </c>
      <c r="AM380" s="6">
        <v>0.2</v>
      </c>
      <c r="AN380">
        <f t="shared" si="22"/>
        <v>1.2320400115141161</v>
      </c>
      <c r="AO380">
        <f t="shared" si="23"/>
        <v>5.5652192954916004E-2</v>
      </c>
    </row>
    <row r="381" spans="1:41" x14ac:dyDescent="0.25">
      <c r="A381" s="1">
        <v>47</v>
      </c>
      <c r="B381" s="1">
        <v>13</v>
      </c>
      <c r="C381" s="2">
        <v>2.01924748576E-2</v>
      </c>
      <c r="D381" s="1">
        <v>355</v>
      </c>
      <c r="E381" s="1">
        <v>47</v>
      </c>
      <c r="F381" s="1">
        <v>13</v>
      </c>
      <c r="G381" s="1" t="s">
        <v>42</v>
      </c>
      <c r="H381" s="2">
        <v>2.567993596</v>
      </c>
      <c r="I381" s="2">
        <v>9.6000000000000002E-2</v>
      </c>
      <c r="J381" s="2">
        <v>21.286000000000001</v>
      </c>
      <c r="K381" s="2">
        <v>0.79400000000000004</v>
      </c>
      <c r="L381" s="2">
        <v>0.78900000000000003</v>
      </c>
      <c r="M381" s="2">
        <v>0.749</v>
      </c>
      <c r="N381" s="2">
        <v>2.0249999999999999</v>
      </c>
      <c r="O381" s="2">
        <v>7.1999999999999995E-2</v>
      </c>
      <c r="P381" s="2">
        <v>16.785</v>
      </c>
      <c r="Q381" s="2">
        <v>0.59399999999999997</v>
      </c>
      <c r="R381" s="2">
        <v>2.01924748576E-2</v>
      </c>
      <c r="S381" s="2">
        <v>0.92900000000000005</v>
      </c>
      <c r="T381" s="2">
        <v>4.2000000000000003E-2</v>
      </c>
      <c r="U381" s="4">
        <f t="shared" si="21"/>
        <v>1.87588091427104E-2</v>
      </c>
      <c r="V381" s="4">
        <f t="shared" si="20"/>
        <v>8.4808394401920007E-4</v>
      </c>
      <c r="W381" s="2">
        <v>0.36199999999999999</v>
      </c>
      <c r="X381" s="2">
        <v>0.434706329</v>
      </c>
      <c r="Y381" s="1">
        <v>677</v>
      </c>
      <c r="Z381" s="1">
        <v>5</v>
      </c>
      <c r="AA381" s="1" t="s">
        <v>44</v>
      </c>
      <c r="AB381" s="2">
        <v>0.2</v>
      </c>
      <c r="AE381" s="1" t="s">
        <v>37</v>
      </c>
      <c r="AF381" s="1" t="s">
        <v>37</v>
      </c>
      <c r="AI381" s="2">
        <v>222.73014218500001</v>
      </c>
      <c r="AJ381" s="2">
        <v>879.58068622600001</v>
      </c>
      <c r="AK381" s="1">
        <v>355</v>
      </c>
      <c r="AL381" s="6">
        <v>0.2</v>
      </c>
      <c r="AM381" s="6">
        <v>0.2</v>
      </c>
      <c r="AN381">
        <f t="shared" si="22"/>
        <v>3.7517618285420802E-3</v>
      </c>
      <c r="AO381">
        <f t="shared" si="23"/>
        <v>1.6961678880384002E-4</v>
      </c>
    </row>
    <row r="382" spans="1:41" x14ac:dyDescent="0.25">
      <c r="A382" s="1">
        <v>41</v>
      </c>
      <c r="B382" s="1">
        <v>1</v>
      </c>
      <c r="C382" s="2">
        <v>2.2316746516300001</v>
      </c>
      <c r="D382" s="1">
        <v>282</v>
      </c>
      <c r="E382" s="1">
        <v>41</v>
      </c>
      <c r="F382" s="1">
        <v>1</v>
      </c>
      <c r="G382" s="1" t="s">
        <v>46</v>
      </c>
      <c r="H382" s="2">
        <v>6.4644953860000003</v>
      </c>
      <c r="I382" s="2">
        <v>0.30099999999999999</v>
      </c>
      <c r="J382" s="2">
        <v>7159.5820000000003</v>
      </c>
      <c r="K382" s="2">
        <v>333.43</v>
      </c>
      <c r="L382" s="2">
        <v>0.96099999999999997</v>
      </c>
      <c r="M382" s="2">
        <v>0.92300000000000004</v>
      </c>
      <c r="N382" s="2">
        <v>6.2110000000000003</v>
      </c>
      <c r="O382" s="2">
        <v>0.27800000000000002</v>
      </c>
      <c r="P382" s="2">
        <v>6878.3919999999998</v>
      </c>
      <c r="Q382" s="2">
        <v>307.74299999999999</v>
      </c>
      <c r="R382" s="2">
        <v>2.2316746516300001</v>
      </c>
      <c r="S382" s="2">
        <v>5.4459999999999997</v>
      </c>
      <c r="T382" s="2">
        <v>0.246</v>
      </c>
      <c r="U382" s="4">
        <f t="shared" si="21"/>
        <v>12.153700152776979</v>
      </c>
      <c r="V382" s="4">
        <f t="shared" si="20"/>
        <v>0.54899196430098007</v>
      </c>
      <c r="W382" s="2">
        <v>0.84199999999999997</v>
      </c>
      <c r="X382" s="2">
        <v>0.81555424300000001</v>
      </c>
      <c r="Y382" s="1">
        <v>678</v>
      </c>
      <c r="Z382" s="1">
        <v>5</v>
      </c>
      <c r="AA382" s="1" t="s">
        <v>44</v>
      </c>
      <c r="AB382" s="2">
        <v>0.2</v>
      </c>
      <c r="AE382" s="1" t="s">
        <v>37</v>
      </c>
      <c r="AF382" s="1" t="s">
        <v>37</v>
      </c>
      <c r="AI382" s="2">
        <v>1772.96965555</v>
      </c>
      <c r="AJ382" s="2">
        <v>97211.358980100005</v>
      </c>
      <c r="AK382" s="1">
        <v>282</v>
      </c>
      <c r="AL382" s="6">
        <v>0.2</v>
      </c>
      <c r="AM382" s="6">
        <v>0.2</v>
      </c>
      <c r="AN382">
        <f t="shared" si="22"/>
        <v>2.4307400305553961</v>
      </c>
      <c r="AO382">
        <f t="shared" si="23"/>
        <v>0.10979839286019602</v>
      </c>
    </row>
    <row r="383" spans="1:41" x14ac:dyDescent="0.25">
      <c r="A383" s="1">
        <v>47</v>
      </c>
      <c r="B383" s="1">
        <v>13</v>
      </c>
      <c r="C383" s="2">
        <v>2.5199541074699999E-3</v>
      </c>
      <c r="D383" s="1">
        <v>355</v>
      </c>
      <c r="E383" s="1">
        <v>47</v>
      </c>
      <c r="F383" s="1">
        <v>13</v>
      </c>
      <c r="G383" s="1" t="s">
        <v>42</v>
      </c>
      <c r="H383" s="2">
        <v>2.567993596</v>
      </c>
      <c r="I383" s="2">
        <v>9.6000000000000002E-2</v>
      </c>
      <c r="J383" s="2">
        <v>21.286000000000001</v>
      </c>
      <c r="K383" s="2">
        <v>0.79400000000000004</v>
      </c>
      <c r="L383" s="2">
        <v>0.78900000000000003</v>
      </c>
      <c r="M383" s="2">
        <v>0.749</v>
      </c>
      <c r="N383" s="2">
        <v>2.0249999999999999</v>
      </c>
      <c r="O383" s="2">
        <v>7.1999999999999995E-2</v>
      </c>
      <c r="P383" s="2">
        <v>16.785</v>
      </c>
      <c r="Q383" s="2">
        <v>0.59399999999999997</v>
      </c>
      <c r="R383" s="2">
        <v>2.5199541074699999E-3</v>
      </c>
      <c r="S383" s="2">
        <v>0.92900000000000005</v>
      </c>
      <c r="T383" s="2">
        <v>4.2000000000000003E-2</v>
      </c>
      <c r="U383" s="4">
        <f t="shared" si="21"/>
        <v>2.3410373658396301E-3</v>
      </c>
      <c r="V383" s="4">
        <f t="shared" si="20"/>
        <v>1.0583807251374001E-4</v>
      </c>
      <c r="W383" s="2">
        <v>0.36199999999999999</v>
      </c>
      <c r="X383" s="2">
        <v>0.434706329</v>
      </c>
      <c r="Y383" s="1">
        <v>679</v>
      </c>
      <c r="Z383" s="1">
        <v>5</v>
      </c>
      <c r="AA383" s="1" t="s">
        <v>44</v>
      </c>
      <c r="AB383" s="2">
        <v>0.2</v>
      </c>
      <c r="AE383" s="1" t="s">
        <v>37</v>
      </c>
      <c r="AF383" s="1" t="s">
        <v>37</v>
      </c>
      <c r="AI383" s="2">
        <v>67.123667775900003</v>
      </c>
      <c r="AJ383" s="2">
        <v>109.768761771</v>
      </c>
      <c r="AK383" s="1">
        <v>355</v>
      </c>
      <c r="AL383" s="6">
        <v>0.2</v>
      </c>
      <c r="AM383" s="6">
        <v>0.2</v>
      </c>
      <c r="AN383">
        <f t="shared" si="22"/>
        <v>4.6820747316792606E-4</v>
      </c>
      <c r="AO383">
        <f t="shared" si="23"/>
        <v>2.1167614502748002E-5</v>
      </c>
    </row>
    <row r="384" spans="1:41" x14ac:dyDescent="0.25">
      <c r="A384" s="1">
        <v>41</v>
      </c>
      <c r="B384" s="1">
        <v>1</v>
      </c>
      <c r="C384" s="2">
        <v>2.0097912392800001</v>
      </c>
      <c r="D384" s="1">
        <v>282</v>
      </c>
      <c r="E384" s="1">
        <v>41</v>
      </c>
      <c r="F384" s="1">
        <v>1</v>
      </c>
      <c r="G384" s="1" t="s">
        <v>46</v>
      </c>
      <c r="H384" s="2">
        <v>6.4644953860000003</v>
      </c>
      <c r="I384" s="2">
        <v>0.30099999999999999</v>
      </c>
      <c r="J384" s="2">
        <v>7159.5820000000003</v>
      </c>
      <c r="K384" s="2">
        <v>333.43</v>
      </c>
      <c r="L384" s="2">
        <v>0.96099999999999997</v>
      </c>
      <c r="M384" s="2">
        <v>0.92300000000000004</v>
      </c>
      <c r="N384" s="2">
        <v>6.2110000000000003</v>
      </c>
      <c r="O384" s="2">
        <v>0.27800000000000002</v>
      </c>
      <c r="P384" s="2">
        <v>6878.3919999999998</v>
      </c>
      <c r="Q384" s="2">
        <v>307.74299999999999</v>
      </c>
      <c r="R384" s="2">
        <v>2.0097912392800001</v>
      </c>
      <c r="S384" s="2">
        <v>5.4459999999999997</v>
      </c>
      <c r="T384" s="2">
        <v>0.246</v>
      </c>
      <c r="U384" s="4">
        <f t="shared" si="21"/>
        <v>10.94532308911888</v>
      </c>
      <c r="V384" s="4">
        <f t="shared" si="20"/>
        <v>0.49440864486288005</v>
      </c>
      <c r="W384" s="2">
        <v>0.84199999999999997</v>
      </c>
      <c r="X384" s="2">
        <v>0.81555424300000001</v>
      </c>
      <c r="Y384" s="1">
        <v>680</v>
      </c>
      <c r="Z384" s="1">
        <v>5</v>
      </c>
      <c r="AA384" s="1" t="s">
        <v>44</v>
      </c>
      <c r="AB384" s="2">
        <v>0.2</v>
      </c>
      <c r="AE384" s="1" t="s">
        <v>37</v>
      </c>
      <c r="AF384" s="1" t="s">
        <v>37</v>
      </c>
      <c r="AI384" s="2">
        <v>1665.2116939800001</v>
      </c>
      <c r="AJ384" s="2">
        <v>132330.527229</v>
      </c>
      <c r="AK384" s="1">
        <v>282</v>
      </c>
      <c r="AL384" s="6">
        <v>0.2</v>
      </c>
      <c r="AM384" s="6">
        <v>0.2</v>
      </c>
      <c r="AN384">
        <f t="shared" si="22"/>
        <v>2.1890646178237758</v>
      </c>
      <c r="AO384">
        <f t="shared" si="23"/>
        <v>9.8881728972576022E-2</v>
      </c>
    </row>
    <row r="385" spans="1:41" x14ac:dyDescent="0.25">
      <c r="A385" s="1">
        <v>41</v>
      </c>
      <c r="B385" s="1">
        <v>13</v>
      </c>
      <c r="C385" s="2">
        <v>1.0281118036900001</v>
      </c>
      <c r="D385" s="1">
        <v>293</v>
      </c>
      <c r="E385" s="1">
        <v>41</v>
      </c>
      <c r="F385" s="1">
        <v>13</v>
      </c>
      <c r="G385" s="1" t="s">
        <v>42</v>
      </c>
      <c r="H385" s="2">
        <v>1.04836007</v>
      </c>
      <c r="I385" s="2">
        <v>4.1000000000000002E-2</v>
      </c>
      <c r="J385" s="2">
        <v>1567.8710000000001</v>
      </c>
      <c r="K385" s="2">
        <v>61.607999999999997</v>
      </c>
      <c r="L385" s="2">
        <v>0.96199999999999997</v>
      </c>
      <c r="M385" s="2">
        <v>0.92100000000000004</v>
      </c>
      <c r="N385" s="2">
        <v>1.008</v>
      </c>
      <c r="O385" s="2">
        <v>3.7999999999999999E-2</v>
      </c>
      <c r="P385" s="2">
        <v>1507.8520000000001</v>
      </c>
      <c r="Q385" s="2">
        <v>56.765999999999998</v>
      </c>
      <c r="R385" s="2">
        <v>1.0281118036900001</v>
      </c>
      <c r="S385" s="2">
        <v>0.88800000000000001</v>
      </c>
      <c r="T385" s="2">
        <v>3.4000000000000002E-2</v>
      </c>
      <c r="U385" s="4">
        <f t="shared" si="21"/>
        <v>0.91296328167672014</v>
      </c>
      <c r="V385" s="4">
        <f t="shared" si="20"/>
        <v>3.4955801325460008E-2</v>
      </c>
      <c r="W385" s="2">
        <v>0.84699999999999998</v>
      </c>
      <c r="X385" s="2">
        <v>0.81975645799999997</v>
      </c>
      <c r="Y385" s="1">
        <v>680</v>
      </c>
      <c r="Z385" s="1">
        <v>5</v>
      </c>
      <c r="AA385" s="1" t="s">
        <v>44</v>
      </c>
      <c r="AB385" s="2">
        <v>0.2</v>
      </c>
      <c r="AE385" s="1" t="s">
        <v>37</v>
      </c>
      <c r="AF385" s="1" t="s">
        <v>37</v>
      </c>
      <c r="AI385" s="2">
        <v>1665.2116939800001</v>
      </c>
      <c r="AJ385" s="2">
        <v>132330.527229</v>
      </c>
      <c r="AK385" s="1">
        <v>293</v>
      </c>
      <c r="AL385" s="6">
        <v>0.2</v>
      </c>
      <c r="AM385" s="6">
        <v>0.2</v>
      </c>
      <c r="AN385">
        <f t="shared" si="22"/>
        <v>0.18259265633534405</v>
      </c>
      <c r="AO385">
        <f t="shared" si="23"/>
        <v>6.9911602650920019E-3</v>
      </c>
    </row>
    <row r="386" spans="1:41" x14ac:dyDescent="0.25">
      <c r="A386" s="1">
        <v>41</v>
      </c>
      <c r="B386" s="1">
        <v>2</v>
      </c>
      <c r="C386" s="2">
        <v>0.67800607746999997</v>
      </c>
      <c r="D386" s="1">
        <v>283</v>
      </c>
      <c r="E386" s="1">
        <v>41</v>
      </c>
      <c r="F386" s="1">
        <v>2</v>
      </c>
      <c r="G386" s="1" t="s">
        <v>39</v>
      </c>
      <c r="H386" s="2">
        <v>11.920081100000001</v>
      </c>
      <c r="I386" s="2">
        <v>0.58199999999999996</v>
      </c>
      <c r="J386" s="2">
        <v>23513.664000000001</v>
      </c>
      <c r="K386" s="2">
        <v>1147.4929999999999</v>
      </c>
      <c r="L386" s="2">
        <v>0.96099999999999997</v>
      </c>
      <c r="M386" s="2">
        <v>0.92300000000000004</v>
      </c>
      <c r="N386" s="2">
        <v>11.452</v>
      </c>
      <c r="O386" s="2">
        <v>0.53700000000000003</v>
      </c>
      <c r="P386" s="2">
        <v>22589.972000000002</v>
      </c>
      <c r="Q386" s="2">
        <v>1059.182</v>
      </c>
      <c r="R386" s="2">
        <v>0.67800607746999997</v>
      </c>
      <c r="S386" s="2">
        <v>10.039</v>
      </c>
      <c r="T386" s="2">
        <v>0.47399999999999998</v>
      </c>
      <c r="U386" s="4">
        <f t="shared" si="21"/>
        <v>6.8065030117213299</v>
      </c>
      <c r="V386" s="4">
        <f t="shared" si="20"/>
        <v>0.32137488072077997</v>
      </c>
      <c r="W386" s="2">
        <v>0.84199999999999997</v>
      </c>
      <c r="X386" s="2">
        <v>0.815267984</v>
      </c>
      <c r="Y386" s="1">
        <v>681</v>
      </c>
      <c r="Z386" s="1">
        <v>5</v>
      </c>
      <c r="AA386" s="1" t="s">
        <v>44</v>
      </c>
      <c r="AB386" s="2">
        <v>0.2</v>
      </c>
      <c r="AE386" s="1" t="s">
        <v>37</v>
      </c>
      <c r="AF386" s="1" t="s">
        <v>37</v>
      </c>
      <c r="AI386" s="2">
        <v>739.51731031999998</v>
      </c>
      <c r="AJ386" s="2">
        <v>29533.826598</v>
      </c>
      <c r="AK386" s="1">
        <v>283</v>
      </c>
      <c r="AL386" s="6">
        <v>0.2</v>
      </c>
      <c r="AM386" s="6">
        <v>0.2</v>
      </c>
      <c r="AN386">
        <f t="shared" si="22"/>
        <v>1.361300602344266</v>
      </c>
      <c r="AO386">
        <f t="shared" si="23"/>
        <v>6.427497614415599E-2</v>
      </c>
    </row>
    <row r="387" spans="1:41" x14ac:dyDescent="0.25">
      <c r="A387" s="1">
        <v>42</v>
      </c>
      <c r="B387" s="1">
        <v>1</v>
      </c>
      <c r="C387" s="2">
        <v>2.0370084567000002</v>
      </c>
      <c r="D387" s="1">
        <v>294</v>
      </c>
      <c r="E387" s="1">
        <v>42</v>
      </c>
      <c r="F387" s="1">
        <v>1</v>
      </c>
      <c r="G387" s="1" t="s">
        <v>46</v>
      </c>
      <c r="H387" s="2">
        <v>7.697407224</v>
      </c>
      <c r="I387" s="2">
        <v>0.34100000000000003</v>
      </c>
      <c r="J387" s="2">
        <v>476.88</v>
      </c>
      <c r="K387" s="2">
        <v>21.152999999999999</v>
      </c>
      <c r="L387" s="2">
        <v>0.65900000000000003</v>
      </c>
      <c r="M387" s="2">
        <v>0.56599999999999995</v>
      </c>
      <c r="N387" s="2">
        <v>5.0720000000000001</v>
      </c>
      <c r="O387" s="2">
        <v>0.193</v>
      </c>
      <c r="P387" s="2">
        <v>314.24700000000001</v>
      </c>
      <c r="Q387" s="2">
        <v>11.98</v>
      </c>
      <c r="R387" s="2">
        <v>2.0370084567000002</v>
      </c>
      <c r="S387" s="2">
        <v>4.2770000000000001</v>
      </c>
      <c r="T387" s="2">
        <v>0.158</v>
      </c>
      <c r="U387" s="4">
        <f t="shared" si="21"/>
        <v>8.7122851693059005</v>
      </c>
      <c r="V387" s="4">
        <f t="shared" ref="V387:V450" si="24">R387*T387</f>
        <v>0.32184733615860001</v>
      </c>
      <c r="W387" s="2">
        <v>0.55600000000000005</v>
      </c>
      <c r="X387" s="2">
        <v>0.46310160900000003</v>
      </c>
      <c r="Y387" s="1">
        <v>682</v>
      </c>
      <c r="Z387" s="1">
        <v>5</v>
      </c>
      <c r="AA387" s="1" t="s">
        <v>44</v>
      </c>
      <c r="AB387" s="2">
        <v>0.2</v>
      </c>
      <c r="AE387" s="1" t="s">
        <v>37</v>
      </c>
      <c r="AF387" s="1" t="s">
        <v>37</v>
      </c>
      <c r="AI387" s="2">
        <v>16813.312956199999</v>
      </c>
      <c r="AJ387" s="2">
        <v>3410097.5806300002</v>
      </c>
      <c r="AK387" s="1">
        <v>294</v>
      </c>
      <c r="AL387" s="6">
        <v>0.2</v>
      </c>
      <c r="AM387" s="6">
        <v>0.2</v>
      </c>
      <c r="AN387">
        <f t="shared" si="22"/>
        <v>1.7424570338611802</v>
      </c>
      <c r="AO387">
        <f t="shared" si="23"/>
        <v>6.4369467231720004E-2</v>
      </c>
    </row>
    <row r="388" spans="1:41" x14ac:dyDescent="0.25">
      <c r="A388" s="1">
        <v>42</v>
      </c>
      <c r="B388" s="1">
        <v>2</v>
      </c>
      <c r="C388" s="2">
        <v>19.209729812100001</v>
      </c>
      <c r="D388" s="1">
        <v>295</v>
      </c>
      <c r="E388" s="1">
        <v>42</v>
      </c>
      <c r="F388" s="1">
        <v>2</v>
      </c>
      <c r="G388" s="1" t="s">
        <v>39</v>
      </c>
      <c r="H388" s="2">
        <v>14.13860481</v>
      </c>
      <c r="I388" s="2">
        <v>0.65800000000000003</v>
      </c>
      <c r="J388" s="2">
        <v>3286.319</v>
      </c>
      <c r="K388" s="2">
        <v>152.84800000000001</v>
      </c>
      <c r="L388" s="2">
        <v>0.65900000000000003</v>
      </c>
      <c r="M388" s="2">
        <v>0.56499999999999995</v>
      </c>
      <c r="N388" s="2">
        <v>9.3109999999999999</v>
      </c>
      <c r="O388" s="2">
        <v>0.371</v>
      </c>
      <c r="P388" s="2">
        <v>2164.239</v>
      </c>
      <c r="Q388" s="2">
        <v>86.325000000000003</v>
      </c>
      <c r="R388" s="2">
        <v>19.209729812100001</v>
      </c>
      <c r="S388" s="2">
        <v>7.8490000000000002</v>
      </c>
      <c r="T388" s="2">
        <v>0.30399999999999999</v>
      </c>
      <c r="U388" s="4">
        <f t="shared" ref="U388:U451" si="25">R388*S388</f>
        <v>150.77716929517291</v>
      </c>
      <c r="V388" s="4">
        <f t="shared" si="24"/>
        <v>5.8397578628784004</v>
      </c>
      <c r="W388" s="2">
        <v>0.55500000000000005</v>
      </c>
      <c r="X388" s="2">
        <v>0.46163035400000002</v>
      </c>
      <c r="Y388" s="1">
        <v>682</v>
      </c>
      <c r="Z388" s="1">
        <v>5</v>
      </c>
      <c r="AA388" s="1" t="s">
        <v>44</v>
      </c>
      <c r="AB388" s="2">
        <v>0.2</v>
      </c>
      <c r="AE388" s="1" t="s">
        <v>37</v>
      </c>
      <c r="AF388" s="1" t="s">
        <v>37</v>
      </c>
      <c r="AI388" s="2">
        <v>16813.312956199999</v>
      </c>
      <c r="AJ388" s="2">
        <v>3410097.5806300002</v>
      </c>
      <c r="AK388" s="1">
        <v>295</v>
      </c>
      <c r="AL388" s="6">
        <v>0.2</v>
      </c>
      <c r="AM388" s="6">
        <v>0.2</v>
      </c>
      <c r="AN388">
        <f t="shared" ref="AN388:AN451" si="26">U388*AL388</f>
        <v>30.155433859034584</v>
      </c>
      <c r="AO388">
        <f t="shared" ref="AO388:AO451" si="27">V388*AM388</f>
        <v>1.1679515725756802</v>
      </c>
    </row>
    <row r="389" spans="1:41" x14ac:dyDescent="0.25">
      <c r="A389" s="1">
        <v>42</v>
      </c>
      <c r="B389" s="1">
        <v>3</v>
      </c>
      <c r="C389" s="2">
        <v>1.2006243615E-3</v>
      </c>
      <c r="D389" s="1">
        <v>296</v>
      </c>
      <c r="E389" s="1">
        <v>42</v>
      </c>
      <c r="F389" s="1">
        <v>3</v>
      </c>
      <c r="G389" s="1" t="s">
        <v>40</v>
      </c>
      <c r="H389" s="2">
        <v>30.167473080000001</v>
      </c>
      <c r="I389" s="2">
        <v>2.14</v>
      </c>
      <c r="J389" s="2">
        <v>3938.018</v>
      </c>
      <c r="K389" s="2">
        <v>279.37299999999999</v>
      </c>
      <c r="L389" s="2">
        <v>0.65800000000000003</v>
      </c>
      <c r="M389" s="2">
        <v>0.56599999999999995</v>
      </c>
      <c r="N389" s="2">
        <v>19.86</v>
      </c>
      <c r="O389" s="2">
        <v>1.21</v>
      </c>
      <c r="P389" s="2">
        <v>2592.4989999999998</v>
      </c>
      <c r="Q389" s="2">
        <v>158.012</v>
      </c>
      <c r="R389" s="2">
        <v>1.2006243615E-3</v>
      </c>
      <c r="S389" s="2">
        <v>16.738</v>
      </c>
      <c r="T389" s="2">
        <v>0.99099999999999999</v>
      </c>
      <c r="U389" s="4">
        <f t="shared" si="25"/>
        <v>2.0096050562787002E-2</v>
      </c>
      <c r="V389" s="4">
        <f t="shared" si="24"/>
        <v>1.1898187422465E-3</v>
      </c>
      <c r="W389" s="2">
        <v>0.55500000000000005</v>
      </c>
      <c r="X389" s="2">
        <v>0.46292011799999999</v>
      </c>
      <c r="Y389" s="1">
        <v>682</v>
      </c>
      <c r="Z389" s="1">
        <v>5</v>
      </c>
      <c r="AA389" s="1" t="s">
        <v>44</v>
      </c>
      <c r="AB389" s="2">
        <v>0.2</v>
      </c>
      <c r="AE389" s="1" t="s">
        <v>37</v>
      </c>
      <c r="AF389" s="1" t="s">
        <v>37</v>
      </c>
      <c r="AI389" s="2">
        <v>16813.312956199999</v>
      </c>
      <c r="AJ389" s="2">
        <v>3410097.5806300002</v>
      </c>
      <c r="AK389" s="1">
        <v>296</v>
      </c>
      <c r="AL389" s="6">
        <v>0.2</v>
      </c>
      <c r="AM389" s="6">
        <v>0.2</v>
      </c>
      <c r="AN389">
        <f t="shared" si="26"/>
        <v>4.0192101125574005E-3</v>
      </c>
      <c r="AO389">
        <f t="shared" si="27"/>
        <v>2.3796374844930001E-4</v>
      </c>
    </row>
    <row r="390" spans="1:41" x14ac:dyDescent="0.25">
      <c r="A390" s="1">
        <v>42</v>
      </c>
      <c r="B390" s="1">
        <v>12</v>
      </c>
      <c r="C390" s="2">
        <v>34.262256981299998</v>
      </c>
      <c r="D390" s="1">
        <v>303</v>
      </c>
      <c r="E390" s="1">
        <v>42</v>
      </c>
      <c r="F390" s="1">
        <v>12</v>
      </c>
      <c r="G390" s="1" t="s">
        <v>47</v>
      </c>
      <c r="H390" s="2">
        <v>1.3296613749999999</v>
      </c>
      <c r="I390" s="2">
        <v>0.05</v>
      </c>
      <c r="J390" s="2">
        <v>190.88200000000001</v>
      </c>
      <c r="K390" s="2">
        <v>7.1669999999999998</v>
      </c>
      <c r="L390" s="2">
        <v>0.66600000000000004</v>
      </c>
      <c r="M390" s="2">
        <v>0.59499999999999997</v>
      </c>
      <c r="N390" s="2">
        <v>0.88500000000000001</v>
      </c>
      <c r="O390" s="2">
        <v>0.03</v>
      </c>
      <c r="P390" s="2">
        <v>127.045</v>
      </c>
      <c r="Q390" s="2">
        <v>4.2670000000000003</v>
      </c>
      <c r="R390" s="2">
        <v>34.262256981299998</v>
      </c>
      <c r="S390" s="2">
        <v>0.75</v>
      </c>
      <c r="T390" s="2">
        <v>2.4E-2</v>
      </c>
      <c r="U390" s="4">
        <f t="shared" si="25"/>
        <v>25.696692735974999</v>
      </c>
      <c r="V390" s="4">
        <f t="shared" si="24"/>
        <v>0.82229416755119999</v>
      </c>
      <c r="W390" s="2">
        <v>0.56399999999999995</v>
      </c>
      <c r="X390" s="2">
        <v>0.48916406200000001</v>
      </c>
      <c r="Y390" s="1">
        <v>682</v>
      </c>
      <c r="Z390" s="1">
        <v>5</v>
      </c>
      <c r="AA390" s="1" t="s">
        <v>44</v>
      </c>
      <c r="AB390" s="2">
        <v>0.2</v>
      </c>
      <c r="AE390" s="1" t="s">
        <v>37</v>
      </c>
      <c r="AF390" s="1" t="s">
        <v>37</v>
      </c>
      <c r="AI390" s="2">
        <v>16813.312956199999</v>
      </c>
      <c r="AJ390" s="2">
        <v>3410097.5806300002</v>
      </c>
      <c r="AK390" s="1">
        <v>303</v>
      </c>
      <c r="AL390" s="6">
        <v>0.2</v>
      </c>
      <c r="AM390" s="6">
        <v>0.2</v>
      </c>
      <c r="AN390">
        <f t="shared" si="26"/>
        <v>5.1393385471949999</v>
      </c>
      <c r="AO390">
        <f t="shared" si="27"/>
        <v>0.16445883351024002</v>
      </c>
    </row>
    <row r="391" spans="1:41" x14ac:dyDescent="0.25">
      <c r="A391" s="1">
        <v>42</v>
      </c>
      <c r="B391" s="1">
        <v>13</v>
      </c>
      <c r="C391" s="2">
        <v>22.6659542278</v>
      </c>
      <c r="D391" s="1">
        <v>304</v>
      </c>
      <c r="E391" s="1">
        <v>42</v>
      </c>
      <c r="F391" s="1">
        <v>13</v>
      </c>
      <c r="G391" s="1" t="s">
        <v>42</v>
      </c>
      <c r="H391" s="2">
        <v>1.331491212</v>
      </c>
      <c r="I391" s="2">
        <v>0.05</v>
      </c>
      <c r="J391" s="2">
        <v>149.31299999999999</v>
      </c>
      <c r="K391" s="2">
        <v>5.6070000000000002</v>
      </c>
      <c r="L391" s="2">
        <v>0.66600000000000004</v>
      </c>
      <c r="M391" s="2">
        <v>0.59499999999999997</v>
      </c>
      <c r="N391" s="2">
        <v>0.88600000000000001</v>
      </c>
      <c r="O391" s="2">
        <v>0.03</v>
      </c>
      <c r="P391" s="2">
        <v>99.382000000000005</v>
      </c>
      <c r="Q391" s="2">
        <v>3.339</v>
      </c>
      <c r="R391" s="2">
        <v>22.6659542278</v>
      </c>
      <c r="S391" s="2">
        <v>0.751</v>
      </c>
      <c r="T391" s="2">
        <v>2.4E-2</v>
      </c>
      <c r="U391" s="4">
        <f t="shared" si="25"/>
        <v>17.022131625077801</v>
      </c>
      <c r="V391" s="4">
        <f t="shared" si="24"/>
        <v>0.54398290146720008</v>
      </c>
      <c r="W391" s="2">
        <v>0.56399999999999995</v>
      </c>
      <c r="X391" s="2">
        <v>0.48921421900000001</v>
      </c>
      <c r="Y391" s="1">
        <v>682</v>
      </c>
      <c r="Z391" s="1">
        <v>5</v>
      </c>
      <c r="AA391" s="1" t="s">
        <v>44</v>
      </c>
      <c r="AB391" s="2">
        <v>0.2</v>
      </c>
      <c r="AE391" s="1" t="s">
        <v>37</v>
      </c>
      <c r="AF391" s="1" t="s">
        <v>37</v>
      </c>
      <c r="AI391" s="2">
        <v>16813.312956199999</v>
      </c>
      <c r="AJ391" s="2">
        <v>3410097.5806300002</v>
      </c>
      <c r="AK391" s="1">
        <v>304</v>
      </c>
      <c r="AL391" s="6">
        <v>0.2</v>
      </c>
      <c r="AM391" s="6">
        <v>0.2</v>
      </c>
      <c r="AN391">
        <f t="shared" si="26"/>
        <v>3.4044263250155602</v>
      </c>
      <c r="AO391">
        <f t="shared" si="27"/>
        <v>0.10879658029344003</v>
      </c>
    </row>
    <row r="392" spans="1:41" x14ac:dyDescent="0.25">
      <c r="A392" s="1">
        <v>43</v>
      </c>
      <c r="B392" s="1">
        <v>1</v>
      </c>
      <c r="C392" s="2">
        <v>0.109236441208</v>
      </c>
      <c r="D392" s="1">
        <v>305</v>
      </c>
      <c r="E392" s="1">
        <v>43</v>
      </c>
      <c r="F392" s="1">
        <v>1</v>
      </c>
      <c r="G392" s="1" t="s">
        <v>46</v>
      </c>
      <c r="H392" s="2">
        <v>7.6575842359999999</v>
      </c>
      <c r="I392" s="2">
        <v>0.39400000000000002</v>
      </c>
      <c r="J392" s="2">
        <v>307.33199999999999</v>
      </c>
      <c r="K392" s="2">
        <v>15.816000000000001</v>
      </c>
      <c r="L392" s="2">
        <v>0.38500000000000001</v>
      </c>
      <c r="M392" s="2">
        <v>0.39</v>
      </c>
      <c r="N392" s="2">
        <v>2.948</v>
      </c>
      <c r="O392" s="2">
        <v>0.154</v>
      </c>
      <c r="P392" s="2">
        <v>118.318</v>
      </c>
      <c r="Q392" s="2">
        <v>6.1660000000000004</v>
      </c>
      <c r="R392" s="2">
        <v>0.109236441208</v>
      </c>
      <c r="S392" s="2">
        <v>1.6479999999999999</v>
      </c>
      <c r="T392" s="2">
        <v>7.2999999999999995E-2</v>
      </c>
      <c r="U392" s="4">
        <f t="shared" si="25"/>
        <v>0.180021655110784</v>
      </c>
      <c r="V392" s="4">
        <f t="shared" si="24"/>
        <v>7.9742602081839999E-3</v>
      </c>
      <c r="W392" s="2">
        <v>0.215</v>
      </c>
      <c r="X392" s="2">
        <v>0.185052087</v>
      </c>
      <c r="Y392" s="1">
        <v>682</v>
      </c>
      <c r="Z392" s="1">
        <v>5</v>
      </c>
      <c r="AA392" s="1" t="s">
        <v>44</v>
      </c>
      <c r="AB392" s="2">
        <v>0.2</v>
      </c>
      <c r="AE392" s="1" t="s">
        <v>37</v>
      </c>
      <c r="AF392" s="1" t="s">
        <v>37</v>
      </c>
      <c r="AI392" s="2">
        <v>16813.312956199999</v>
      </c>
      <c r="AJ392" s="2">
        <v>3410097.5806300002</v>
      </c>
      <c r="AK392" s="1">
        <v>305</v>
      </c>
      <c r="AL392" s="6">
        <v>0.2</v>
      </c>
      <c r="AM392" s="6">
        <v>0.2</v>
      </c>
      <c r="AN392">
        <f t="shared" si="26"/>
        <v>3.6004331022156798E-2</v>
      </c>
      <c r="AO392">
        <f t="shared" si="27"/>
        <v>1.5948520416368E-3</v>
      </c>
    </row>
    <row r="393" spans="1:41" x14ac:dyDescent="0.25">
      <c r="A393" s="1">
        <v>42</v>
      </c>
      <c r="B393" s="1">
        <v>2</v>
      </c>
      <c r="C393" s="2">
        <v>1.29333707048</v>
      </c>
      <c r="D393" s="1">
        <v>295</v>
      </c>
      <c r="E393" s="1">
        <v>42</v>
      </c>
      <c r="F393" s="1">
        <v>2</v>
      </c>
      <c r="G393" s="1" t="s">
        <v>39</v>
      </c>
      <c r="H393" s="2">
        <v>14.13860481</v>
      </c>
      <c r="I393" s="2">
        <v>0.65800000000000003</v>
      </c>
      <c r="J393" s="2">
        <v>3286.319</v>
      </c>
      <c r="K393" s="2">
        <v>152.84800000000001</v>
      </c>
      <c r="L393" s="2">
        <v>0.65900000000000003</v>
      </c>
      <c r="M393" s="2">
        <v>0.56499999999999995</v>
      </c>
      <c r="N393" s="2">
        <v>9.3109999999999999</v>
      </c>
      <c r="O393" s="2">
        <v>0.371</v>
      </c>
      <c r="P393" s="2">
        <v>2164.239</v>
      </c>
      <c r="Q393" s="2">
        <v>86.325000000000003</v>
      </c>
      <c r="R393" s="2">
        <v>1.29333707048</v>
      </c>
      <c r="S393" s="2">
        <v>7.8490000000000002</v>
      </c>
      <c r="T393" s="2">
        <v>0.30399999999999999</v>
      </c>
      <c r="U393" s="4">
        <f t="shared" si="25"/>
        <v>10.151402666197521</v>
      </c>
      <c r="V393" s="4">
        <f t="shared" si="24"/>
        <v>0.39317446942591999</v>
      </c>
      <c r="W393" s="2">
        <v>0.55500000000000005</v>
      </c>
      <c r="X393" s="2">
        <v>0.46163035400000002</v>
      </c>
      <c r="Y393" s="1">
        <v>683</v>
      </c>
      <c r="Z393" s="1">
        <v>5</v>
      </c>
      <c r="AA393" s="1" t="s">
        <v>44</v>
      </c>
      <c r="AB393" s="2">
        <v>0.2</v>
      </c>
      <c r="AE393" s="1" t="s">
        <v>37</v>
      </c>
      <c r="AF393" s="1" t="s">
        <v>37</v>
      </c>
      <c r="AI393" s="2">
        <v>2802.7621156099999</v>
      </c>
      <c r="AJ393" s="2">
        <v>160377.036536</v>
      </c>
      <c r="AK393" s="1">
        <v>295</v>
      </c>
      <c r="AL393" s="6">
        <v>0.2</v>
      </c>
      <c r="AM393" s="6">
        <v>0.2</v>
      </c>
      <c r="AN393">
        <f t="shared" si="26"/>
        <v>2.0302805332395044</v>
      </c>
      <c r="AO393">
        <f t="shared" si="27"/>
        <v>7.8634893885184007E-2</v>
      </c>
    </row>
    <row r="394" spans="1:41" x14ac:dyDescent="0.25">
      <c r="A394" s="1">
        <v>42</v>
      </c>
      <c r="B394" s="1">
        <v>12</v>
      </c>
      <c r="C394" s="2">
        <v>2.3884284079300002</v>
      </c>
      <c r="D394" s="1">
        <v>303</v>
      </c>
      <c r="E394" s="1">
        <v>42</v>
      </c>
      <c r="F394" s="1">
        <v>12</v>
      </c>
      <c r="G394" s="1" t="s">
        <v>47</v>
      </c>
      <c r="H394" s="2">
        <v>1.3296613749999999</v>
      </c>
      <c r="I394" s="2">
        <v>0.05</v>
      </c>
      <c r="J394" s="2">
        <v>190.88200000000001</v>
      </c>
      <c r="K394" s="2">
        <v>7.1669999999999998</v>
      </c>
      <c r="L394" s="2">
        <v>0.66600000000000004</v>
      </c>
      <c r="M394" s="2">
        <v>0.59499999999999997</v>
      </c>
      <c r="N394" s="2">
        <v>0.88500000000000001</v>
      </c>
      <c r="O394" s="2">
        <v>0.03</v>
      </c>
      <c r="P394" s="2">
        <v>127.045</v>
      </c>
      <c r="Q394" s="2">
        <v>4.2670000000000003</v>
      </c>
      <c r="R394" s="2">
        <v>2.3884284079300002</v>
      </c>
      <c r="S394" s="2">
        <v>0.75</v>
      </c>
      <c r="T394" s="2">
        <v>2.4E-2</v>
      </c>
      <c r="U394" s="4">
        <f t="shared" si="25"/>
        <v>1.7913213059475002</v>
      </c>
      <c r="V394" s="4">
        <f t="shared" si="24"/>
        <v>5.7322281790320007E-2</v>
      </c>
      <c r="W394" s="2">
        <v>0.56399999999999995</v>
      </c>
      <c r="X394" s="2">
        <v>0.48916406200000001</v>
      </c>
      <c r="Y394" s="1">
        <v>683</v>
      </c>
      <c r="Z394" s="1">
        <v>5</v>
      </c>
      <c r="AA394" s="1" t="s">
        <v>44</v>
      </c>
      <c r="AB394" s="2">
        <v>0.2</v>
      </c>
      <c r="AE394" s="1" t="s">
        <v>37</v>
      </c>
      <c r="AF394" s="1" t="s">
        <v>37</v>
      </c>
      <c r="AI394" s="2">
        <v>2802.7621156099999</v>
      </c>
      <c r="AJ394" s="2">
        <v>160377.036536</v>
      </c>
      <c r="AK394" s="1">
        <v>303</v>
      </c>
      <c r="AL394" s="6">
        <v>0.2</v>
      </c>
      <c r="AM394" s="6">
        <v>0.2</v>
      </c>
      <c r="AN394">
        <f t="shared" si="26"/>
        <v>0.35826426118950006</v>
      </c>
      <c r="AO394">
        <f t="shared" si="27"/>
        <v>1.1464456358064002E-2</v>
      </c>
    </row>
    <row r="395" spans="1:41" x14ac:dyDescent="0.25">
      <c r="A395" s="1">
        <v>42</v>
      </c>
      <c r="B395" s="1">
        <v>1</v>
      </c>
      <c r="C395" s="2">
        <v>1.25508773191E-4</v>
      </c>
      <c r="D395" s="1">
        <v>294</v>
      </c>
      <c r="E395" s="1">
        <v>42</v>
      </c>
      <c r="F395" s="1">
        <v>1</v>
      </c>
      <c r="G395" s="1" t="s">
        <v>46</v>
      </c>
      <c r="H395" s="2">
        <v>7.697407224</v>
      </c>
      <c r="I395" s="2">
        <v>0.34100000000000003</v>
      </c>
      <c r="J395" s="2">
        <v>476.88</v>
      </c>
      <c r="K395" s="2">
        <v>21.152999999999999</v>
      </c>
      <c r="L395" s="2">
        <v>0.65900000000000003</v>
      </c>
      <c r="M395" s="2">
        <v>0.56599999999999995</v>
      </c>
      <c r="N395" s="2">
        <v>5.0720000000000001</v>
      </c>
      <c r="O395" s="2">
        <v>0.193</v>
      </c>
      <c r="P395" s="2">
        <v>314.24700000000001</v>
      </c>
      <c r="Q395" s="2">
        <v>11.98</v>
      </c>
      <c r="R395" s="2">
        <v>1.25508773191E-4</v>
      </c>
      <c r="S395" s="2">
        <v>4.2770000000000001</v>
      </c>
      <c r="T395" s="2">
        <v>0.158</v>
      </c>
      <c r="U395" s="4">
        <f t="shared" si="25"/>
        <v>5.3680102293790705E-4</v>
      </c>
      <c r="V395" s="4">
        <f t="shared" si="24"/>
        <v>1.9830386164178002E-5</v>
      </c>
      <c r="W395" s="2">
        <v>0.55600000000000005</v>
      </c>
      <c r="X395" s="2">
        <v>0.46310160900000003</v>
      </c>
      <c r="Y395" s="1">
        <v>684</v>
      </c>
      <c r="Z395" s="1">
        <v>5</v>
      </c>
      <c r="AA395" s="1" t="s">
        <v>44</v>
      </c>
      <c r="AB395" s="2">
        <v>0.2</v>
      </c>
      <c r="AE395" s="1" t="s">
        <v>37</v>
      </c>
      <c r="AF395" s="1" t="s">
        <v>37</v>
      </c>
      <c r="AI395" s="2">
        <v>7024.4700786900003</v>
      </c>
      <c r="AJ395" s="2">
        <v>251739.73109399999</v>
      </c>
      <c r="AK395" s="1">
        <v>294</v>
      </c>
      <c r="AL395" s="6">
        <v>0.2</v>
      </c>
      <c r="AM395" s="6">
        <v>0.2</v>
      </c>
      <c r="AN395">
        <f t="shared" si="26"/>
        <v>1.0736020458758142E-4</v>
      </c>
      <c r="AO395">
        <f t="shared" si="27"/>
        <v>3.9660772328356001E-6</v>
      </c>
    </row>
    <row r="396" spans="1:41" x14ac:dyDescent="0.25">
      <c r="A396" s="1">
        <v>42</v>
      </c>
      <c r="B396" s="1">
        <v>4</v>
      </c>
      <c r="C396" s="2">
        <v>2.84798618647</v>
      </c>
      <c r="D396" s="1">
        <v>297</v>
      </c>
      <c r="E396" s="1">
        <v>42</v>
      </c>
      <c r="F396" s="1">
        <v>4</v>
      </c>
      <c r="G396" s="1" t="s">
        <v>38</v>
      </c>
      <c r="H396" s="2">
        <v>17.451879699999999</v>
      </c>
      <c r="I396" s="2">
        <v>1.4410000000000001</v>
      </c>
      <c r="J396" s="2">
        <v>795.72299999999996</v>
      </c>
      <c r="K396" s="2">
        <v>65.707999999999998</v>
      </c>
      <c r="L396" s="2">
        <v>0.65700000000000003</v>
      </c>
      <c r="M396" s="2">
        <v>0.56100000000000005</v>
      </c>
      <c r="N396" s="2">
        <v>11.46</v>
      </c>
      <c r="O396" s="2">
        <v>0.80900000000000005</v>
      </c>
      <c r="P396" s="2">
        <v>522.54</v>
      </c>
      <c r="Q396" s="2">
        <v>36.866</v>
      </c>
      <c r="R396" s="2">
        <v>2.84798618647</v>
      </c>
      <c r="S396" s="2">
        <v>9.6460000000000008</v>
      </c>
      <c r="T396" s="2">
        <v>0.66100000000000003</v>
      </c>
      <c r="U396" s="4">
        <f t="shared" si="25"/>
        <v>27.471674754689623</v>
      </c>
      <c r="V396" s="4">
        <f t="shared" si="24"/>
        <v>1.8825188692566701</v>
      </c>
      <c r="W396" s="2">
        <v>0.55300000000000005</v>
      </c>
      <c r="X396" s="2">
        <v>0.45849483000000002</v>
      </c>
      <c r="Y396" s="1">
        <v>684</v>
      </c>
      <c r="Z396" s="1">
        <v>5</v>
      </c>
      <c r="AA396" s="1" t="s">
        <v>44</v>
      </c>
      <c r="AB396" s="2">
        <v>0.2</v>
      </c>
      <c r="AE396" s="1" t="s">
        <v>37</v>
      </c>
      <c r="AF396" s="1" t="s">
        <v>37</v>
      </c>
      <c r="AI396" s="2">
        <v>7024.4700786900003</v>
      </c>
      <c r="AJ396" s="2">
        <v>251739.73109399999</v>
      </c>
      <c r="AK396" s="1">
        <v>297</v>
      </c>
      <c r="AL396" s="6">
        <v>0.2</v>
      </c>
      <c r="AM396" s="6">
        <v>0.2</v>
      </c>
      <c r="AN396">
        <f t="shared" si="26"/>
        <v>5.4943349509379251</v>
      </c>
      <c r="AO396">
        <f t="shared" si="27"/>
        <v>0.37650377385133404</v>
      </c>
    </row>
    <row r="397" spans="1:41" x14ac:dyDescent="0.25">
      <c r="A397" s="1">
        <v>42</v>
      </c>
      <c r="B397" s="1">
        <v>9</v>
      </c>
      <c r="C397" s="2">
        <v>7.03314133746E-5</v>
      </c>
      <c r="D397" s="1">
        <v>300</v>
      </c>
      <c r="E397" s="1">
        <v>42</v>
      </c>
      <c r="F397" s="1">
        <v>9</v>
      </c>
      <c r="G397" s="1" t="s">
        <v>45</v>
      </c>
      <c r="H397" s="2">
        <v>12.462655720000001</v>
      </c>
      <c r="I397" s="2">
        <v>0.56399999999999995</v>
      </c>
      <c r="J397" s="2">
        <v>70.793000000000006</v>
      </c>
      <c r="K397" s="2">
        <v>3.2029999999999998</v>
      </c>
      <c r="L397" s="2">
        <v>0.66200000000000003</v>
      </c>
      <c r="M397" s="2">
        <v>0.57499999999999996</v>
      </c>
      <c r="N397" s="2">
        <v>8.2469999999999999</v>
      </c>
      <c r="O397" s="2">
        <v>0.32500000000000001</v>
      </c>
      <c r="P397" s="2">
        <v>46.844000000000001</v>
      </c>
      <c r="Q397" s="2">
        <v>1.843</v>
      </c>
      <c r="R397" s="2">
        <v>7.03314133746E-5</v>
      </c>
      <c r="S397" s="2">
        <v>6.9669999999999996</v>
      </c>
      <c r="T397" s="2">
        <v>0.26600000000000001</v>
      </c>
      <c r="U397" s="4">
        <f t="shared" si="25"/>
        <v>4.8999895698083817E-4</v>
      </c>
      <c r="V397" s="4">
        <f t="shared" si="24"/>
        <v>1.87081559576436E-5</v>
      </c>
      <c r="W397" s="2">
        <v>0.55900000000000005</v>
      </c>
      <c r="X397" s="2">
        <v>0.47143296400000001</v>
      </c>
      <c r="Y397" s="1">
        <v>684</v>
      </c>
      <c r="Z397" s="1">
        <v>5</v>
      </c>
      <c r="AA397" s="1" t="s">
        <v>44</v>
      </c>
      <c r="AB397" s="2">
        <v>0.2</v>
      </c>
      <c r="AE397" s="1" t="s">
        <v>37</v>
      </c>
      <c r="AF397" s="1" t="s">
        <v>37</v>
      </c>
      <c r="AI397" s="2">
        <v>7024.4700786900003</v>
      </c>
      <c r="AJ397" s="2">
        <v>251739.73109399999</v>
      </c>
      <c r="AK397" s="1">
        <v>300</v>
      </c>
      <c r="AL397" s="6">
        <v>0.2</v>
      </c>
      <c r="AM397" s="6">
        <v>0.2</v>
      </c>
      <c r="AN397">
        <f t="shared" si="26"/>
        <v>9.7999791396167642E-5</v>
      </c>
      <c r="AO397">
        <f t="shared" si="27"/>
        <v>3.7416311915287201E-6</v>
      </c>
    </row>
    <row r="398" spans="1:41" x14ac:dyDescent="0.25">
      <c r="A398" s="1">
        <v>42</v>
      </c>
      <c r="B398" s="1">
        <v>13</v>
      </c>
      <c r="C398" s="2">
        <v>1.2682979102199999E-3</v>
      </c>
      <c r="D398" s="1">
        <v>304</v>
      </c>
      <c r="E398" s="1">
        <v>42</v>
      </c>
      <c r="F398" s="1">
        <v>13</v>
      </c>
      <c r="G398" s="1" t="s">
        <v>42</v>
      </c>
      <c r="H398" s="2">
        <v>1.331491212</v>
      </c>
      <c r="I398" s="2">
        <v>0.05</v>
      </c>
      <c r="J398" s="2">
        <v>149.31299999999999</v>
      </c>
      <c r="K398" s="2">
        <v>5.6070000000000002</v>
      </c>
      <c r="L398" s="2">
        <v>0.66600000000000004</v>
      </c>
      <c r="M398" s="2">
        <v>0.59499999999999997</v>
      </c>
      <c r="N398" s="2">
        <v>0.88600000000000001</v>
      </c>
      <c r="O398" s="2">
        <v>0.03</v>
      </c>
      <c r="P398" s="2">
        <v>99.382000000000005</v>
      </c>
      <c r="Q398" s="2">
        <v>3.339</v>
      </c>
      <c r="R398" s="2">
        <v>1.2682979102199999E-3</v>
      </c>
      <c r="S398" s="2">
        <v>0.751</v>
      </c>
      <c r="T398" s="2">
        <v>2.4E-2</v>
      </c>
      <c r="U398" s="4">
        <f t="shared" si="25"/>
        <v>9.5249173057521997E-4</v>
      </c>
      <c r="V398" s="4">
        <f t="shared" si="24"/>
        <v>3.0439149845279998E-5</v>
      </c>
      <c r="W398" s="2">
        <v>0.56399999999999995</v>
      </c>
      <c r="X398" s="2">
        <v>0.48921421900000001</v>
      </c>
      <c r="Y398" s="1">
        <v>684</v>
      </c>
      <c r="Z398" s="1">
        <v>5</v>
      </c>
      <c r="AA398" s="1" t="s">
        <v>44</v>
      </c>
      <c r="AB398" s="2">
        <v>0.2</v>
      </c>
      <c r="AE398" s="1" t="s">
        <v>37</v>
      </c>
      <c r="AF398" s="1" t="s">
        <v>37</v>
      </c>
      <c r="AI398" s="2">
        <v>7024.4700786900003</v>
      </c>
      <c r="AJ398" s="2">
        <v>251739.73109399999</v>
      </c>
      <c r="AK398" s="1">
        <v>304</v>
      </c>
      <c r="AL398" s="6">
        <v>0.2</v>
      </c>
      <c r="AM398" s="6">
        <v>0.2</v>
      </c>
      <c r="AN398">
        <f t="shared" si="26"/>
        <v>1.9049834611504401E-4</v>
      </c>
      <c r="AO398">
        <f t="shared" si="27"/>
        <v>6.087829969056E-6</v>
      </c>
    </row>
    <row r="399" spans="1:41" x14ac:dyDescent="0.25">
      <c r="A399" s="1">
        <v>43</v>
      </c>
      <c r="B399" s="1">
        <v>1</v>
      </c>
      <c r="C399" s="2">
        <v>0.380766055233</v>
      </c>
      <c r="D399" s="1">
        <v>305</v>
      </c>
      <c r="E399" s="1">
        <v>43</v>
      </c>
      <c r="F399" s="1">
        <v>1</v>
      </c>
      <c r="G399" s="1" t="s">
        <v>46</v>
      </c>
      <c r="H399" s="2">
        <v>7.6575842359999999</v>
      </c>
      <c r="I399" s="2">
        <v>0.39400000000000002</v>
      </c>
      <c r="J399" s="2">
        <v>307.33199999999999</v>
      </c>
      <c r="K399" s="2">
        <v>15.816000000000001</v>
      </c>
      <c r="L399" s="2">
        <v>0.38500000000000001</v>
      </c>
      <c r="M399" s="2">
        <v>0.39</v>
      </c>
      <c r="N399" s="2">
        <v>2.948</v>
      </c>
      <c r="O399" s="2">
        <v>0.154</v>
      </c>
      <c r="P399" s="2">
        <v>118.318</v>
      </c>
      <c r="Q399" s="2">
        <v>6.1660000000000004</v>
      </c>
      <c r="R399" s="2">
        <v>0.380766055233</v>
      </c>
      <c r="S399" s="2">
        <v>1.6479999999999999</v>
      </c>
      <c r="T399" s="2">
        <v>7.2999999999999995E-2</v>
      </c>
      <c r="U399" s="4">
        <f t="shared" si="25"/>
        <v>0.62750245902398394</v>
      </c>
      <c r="V399" s="4">
        <f t="shared" si="24"/>
        <v>2.7795922032008997E-2</v>
      </c>
      <c r="W399" s="2">
        <v>0.215</v>
      </c>
      <c r="X399" s="2">
        <v>0.185052087</v>
      </c>
      <c r="Y399" s="1">
        <v>684</v>
      </c>
      <c r="Z399" s="1">
        <v>5</v>
      </c>
      <c r="AA399" s="1" t="s">
        <v>44</v>
      </c>
      <c r="AB399" s="2">
        <v>0.2</v>
      </c>
      <c r="AE399" s="1" t="s">
        <v>37</v>
      </c>
      <c r="AF399" s="1" t="s">
        <v>37</v>
      </c>
      <c r="AI399" s="2">
        <v>7024.4700786900003</v>
      </c>
      <c r="AJ399" s="2">
        <v>251739.73109399999</v>
      </c>
      <c r="AK399" s="1">
        <v>305</v>
      </c>
      <c r="AL399" s="6">
        <v>0.2</v>
      </c>
      <c r="AM399" s="6">
        <v>0.2</v>
      </c>
      <c r="AN399">
        <f t="shared" si="26"/>
        <v>0.1255004918047968</v>
      </c>
      <c r="AO399">
        <f t="shared" si="27"/>
        <v>5.5591844064017994E-3</v>
      </c>
    </row>
    <row r="400" spans="1:41" x14ac:dyDescent="0.25">
      <c r="A400" s="1">
        <v>43</v>
      </c>
      <c r="B400" s="1">
        <v>4</v>
      </c>
      <c r="C400" s="2">
        <v>1.81520377405</v>
      </c>
      <c r="D400" s="1">
        <v>308</v>
      </c>
      <c r="E400" s="1">
        <v>43</v>
      </c>
      <c r="F400" s="1">
        <v>4</v>
      </c>
      <c r="G400" s="1" t="s">
        <v>38</v>
      </c>
      <c r="H400" s="2">
        <v>17.344551580000001</v>
      </c>
      <c r="I400" s="2">
        <v>1.669</v>
      </c>
      <c r="J400" s="2">
        <v>998.83399999999995</v>
      </c>
      <c r="K400" s="2">
        <v>96.117000000000004</v>
      </c>
      <c r="L400" s="2">
        <v>0.38100000000000001</v>
      </c>
      <c r="M400" s="2">
        <v>0.38900000000000001</v>
      </c>
      <c r="N400" s="2">
        <v>6.6120000000000001</v>
      </c>
      <c r="O400" s="2">
        <v>0.65</v>
      </c>
      <c r="P400" s="2">
        <v>380.786</v>
      </c>
      <c r="Q400" s="2">
        <v>37.427</v>
      </c>
      <c r="R400" s="2">
        <v>1.81520377405</v>
      </c>
      <c r="S400" s="2">
        <v>3.68</v>
      </c>
      <c r="T400" s="2">
        <v>0.30599999999999999</v>
      </c>
      <c r="U400" s="4">
        <f t="shared" si="25"/>
        <v>6.6799498885039998</v>
      </c>
      <c r="V400" s="4">
        <f t="shared" si="24"/>
        <v>0.5554523548593</v>
      </c>
      <c r="W400" s="2">
        <v>0.21199999999999999</v>
      </c>
      <c r="X400" s="2">
        <v>0.183389622</v>
      </c>
      <c r="Y400" s="1">
        <v>684</v>
      </c>
      <c r="Z400" s="1">
        <v>5</v>
      </c>
      <c r="AA400" s="1" t="s">
        <v>44</v>
      </c>
      <c r="AB400" s="2">
        <v>0.2</v>
      </c>
      <c r="AE400" s="1" t="s">
        <v>37</v>
      </c>
      <c r="AF400" s="1" t="s">
        <v>37</v>
      </c>
      <c r="AI400" s="2">
        <v>7024.4700786900003</v>
      </c>
      <c r="AJ400" s="2">
        <v>251739.73109399999</v>
      </c>
      <c r="AK400" s="1">
        <v>308</v>
      </c>
      <c r="AL400" s="6">
        <v>0.2</v>
      </c>
      <c r="AM400" s="6">
        <v>0.2</v>
      </c>
      <c r="AN400">
        <f t="shared" si="26"/>
        <v>1.3359899777008</v>
      </c>
      <c r="AO400">
        <f t="shared" si="27"/>
        <v>0.11109047097186001</v>
      </c>
    </row>
    <row r="401" spans="1:41" x14ac:dyDescent="0.25">
      <c r="A401" s="1">
        <v>43</v>
      </c>
      <c r="B401" s="1">
        <v>7</v>
      </c>
      <c r="C401" s="2">
        <v>0.73079023617700001</v>
      </c>
      <c r="D401" s="1">
        <v>310</v>
      </c>
      <c r="E401" s="1">
        <v>43</v>
      </c>
      <c r="F401" s="1">
        <v>7</v>
      </c>
      <c r="G401" s="1" t="s">
        <v>43</v>
      </c>
      <c r="H401" s="2">
        <v>15.05999924</v>
      </c>
      <c r="I401" s="2">
        <v>0.84899999999999998</v>
      </c>
      <c r="J401" s="2">
        <v>619.298</v>
      </c>
      <c r="K401" s="2">
        <v>34.901000000000003</v>
      </c>
      <c r="L401" s="2">
        <v>0.38900000000000001</v>
      </c>
      <c r="M401" s="2">
        <v>0.39800000000000002</v>
      </c>
      <c r="N401" s="2">
        <v>5.8620000000000001</v>
      </c>
      <c r="O401" s="2">
        <v>0.33800000000000002</v>
      </c>
      <c r="P401" s="2">
        <v>241.053</v>
      </c>
      <c r="Q401" s="2">
        <v>13.9</v>
      </c>
      <c r="R401" s="2">
        <v>0.73079023617700001</v>
      </c>
      <c r="S401" s="2">
        <v>3.2850000000000001</v>
      </c>
      <c r="T401" s="2">
        <v>0.16200000000000001</v>
      </c>
      <c r="U401" s="4">
        <f t="shared" si="25"/>
        <v>2.4006459258414452</v>
      </c>
      <c r="V401" s="4">
        <f t="shared" si="24"/>
        <v>0.11838801826067401</v>
      </c>
      <c r="W401" s="2">
        <v>0.218</v>
      </c>
      <c r="X401" s="2">
        <v>0.190363278</v>
      </c>
      <c r="Y401" s="1">
        <v>684</v>
      </c>
      <c r="Z401" s="1">
        <v>5</v>
      </c>
      <c r="AA401" s="1" t="s">
        <v>44</v>
      </c>
      <c r="AB401" s="2">
        <v>0.2</v>
      </c>
      <c r="AE401" s="1" t="s">
        <v>37</v>
      </c>
      <c r="AF401" s="1" t="s">
        <v>37</v>
      </c>
      <c r="AI401" s="2">
        <v>7024.4700786900003</v>
      </c>
      <c r="AJ401" s="2">
        <v>251739.73109399999</v>
      </c>
      <c r="AK401" s="1">
        <v>310</v>
      </c>
      <c r="AL401" s="6">
        <v>0.2</v>
      </c>
      <c r="AM401" s="6">
        <v>0.2</v>
      </c>
      <c r="AN401">
        <f t="shared" si="26"/>
        <v>0.48012918516828906</v>
      </c>
      <c r="AO401">
        <f t="shared" si="27"/>
        <v>2.3677603652134803E-2</v>
      </c>
    </row>
    <row r="402" spans="1:41" x14ac:dyDescent="0.25">
      <c r="A402" s="1">
        <v>43</v>
      </c>
      <c r="B402" s="1">
        <v>9</v>
      </c>
      <c r="C402" s="2">
        <v>2.9859218503799998E-3</v>
      </c>
      <c r="D402" s="1">
        <v>312</v>
      </c>
      <c r="E402" s="1">
        <v>43</v>
      </c>
      <c r="F402" s="1">
        <v>9</v>
      </c>
      <c r="G402" s="1" t="s">
        <v>45</v>
      </c>
      <c r="H402" s="2">
        <v>12.39415206</v>
      </c>
      <c r="I402" s="2">
        <v>0.65600000000000003</v>
      </c>
      <c r="J402" s="2">
        <v>220.80199999999999</v>
      </c>
      <c r="K402" s="2">
        <v>11.688000000000001</v>
      </c>
      <c r="L402" s="2">
        <v>0.39200000000000002</v>
      </c>
      <c r="M402" s="2">
        <v>0.40100000000000002</v>
      </c>
      <c r="N402" s="2">
        <v>4.8609999999999998</v>
      </c>
      <c r="O402" s="2">
        <v>0.26300000000000001</v>
      </c>
      <c r="P402" s="2">
        <v>86.591999999999999</v>
      </c>
      <c r="Q402" s="2">
        <v>4.6879999999999997</v>
      </c>
      <c r="R402" s="2">
        <v>2.9859218503799998E-3</v>
      </c>
      <c r="S402" s="2">
        <v>2.7309999999999999</v>
      </c>
      <c r="T402" s="2">
        <v>0.126</v>
      </c>
      <c r="U402" s="4">
        <f t="shared" si="25"/>
        <v>8.1545525733877789E-3</v>
      </c>
      <c r="V402" s="4">
        <f t="shared" si="24"/>
        <v>3.7622615314787997E-4</v>
      </c>
      <c r="W402" s="2">
        <v>0.22</v>
      </c>
      <c r="X402" s="2">
        <v>0.19268429000000001</v>
      </c>
      <c r="Y402" s="1">
        <v>684</v>
      </c>
      <c r="Z402" s="1">
        <v>5</v>
      </c>
      <c r="AA402" s="1" t="s">
        <v>44</v>
      </c>
      <c r="AB402" s="2">
        <v>0.2</v>
      </c>
      <c r="AE402" s="1" t="s">
        <v>37</v>
      </c>
      <c r="AF402" s="1" t="s">
        <v>37</v>
      </c>
      <c r="AI402" s="2">
        <v>7024.4700786900003</v>
      </c>
      <c r="AJ402" s="2">
        <v>251739.73109399999</v>
      </c>
      <c r="AK402" s="1">
        <v>312</v>
      </c>
      <c r="AL402" s="6">
        <v>0.2</v>
      </c>
      <c r="AM402" s="6">
        <v>0.2</v>
      </c>
      <c r="AN402">
        <f t="shared" si="26"/>
        <v>1.630910514677556E-3</v>
      </c>
      <c r="AO402">
        <f t="shared" si="27"/>
        <v>7.5245230629575999E-5</v>
      </c>
    </row>
    <row r="403" spans="1:41" x14ac:dyDescent="0.25">
      <c r="A403" s="1">
        <v>42</v>
      </c>
      <c r="B403" s="1">
        <v>2</v>
      </c>
      <c r="C403" s="2">
        <v>0.313615172813</v>
      </c>
      <c r="D403" s="1">
        <v>295</v>
      </c>
      <c r="E403" s="1">
        <v>42</v>
      </c>
      <c r="F403" s="1">
        <v>2</v>
      </c>
      <c r="G403" s="1" t="s">
        <v>39</v>
      </c>
      <c r="H403" s="2">
        <v>14.13860481</v>
      </c>
      <c r="I403" s="2">
        <v>0.65800000000000003</v>
      </c>
      <c r="J403" s="2">
        <v>3286.319</v>
      </c>
      <c r="K403" s="2">
        <v>152.84800000000001</v>
      </c>
      <c r="L403" s="2">
        <v>0.65900000000000003</v>
      </c>
      <c r="M403" s="2">
        <v>0.56499999999999995</v>
      </c>
      <c r="N403" s="2">
        <v>9.3109999999999999</v>
      </c>
      <c r="O403" s="2">
        <v>0.371</v>
      </c>
      <c r="P403" s="2">
        <v>2164.239</v>
      </c>
      <c r="Q403" s="2">
        <v>86.325000000000003</v>
      </c>
      <c r="R403" s="2">
        <v>0.313615172813</v>
      </c>
      <c r="S403" s="2">
        <v>7.8490000000000002</v>
      </c>
      <c r="T403" s="2">
        <v>0.30399999999999999</v>
      </c>
      <c r="U403" s="4">
        <f t="shared" si="25"/>
        <v>2.4615654914092371</v>
      </c>
      <c r="V403" s="4">
        <f t="shared" si="24"/>
        <v>9.5339012535151993E-2</v>
      </c>
      <c r="W403" s="2">
        <v>0.55500000000000005</v>
      </c>
      <c r="X403" s="2">
        <v>0.46163035400000002</v>
      </c>
      <c r="Y403" s="1">
        <v>685</v>
      </c>
      <c r="Z403" s="1">
        <v>5</v>
      </c>
      <c r="AA403" s="1" t="s">
        <v>44</v>
      </c>
      <c r="AB403" s="2">
        <v>0.2</v>
      </c>
      <c r="AE403" s="1" t="s">
        <v>37</v>
      </c>
      <c r="AF403" s="1" t="s">
        <v>37</v>
      </c>
      <c r="AI403" s="2">
        <v>1720.06825454</v>
      </c>
      <c r="AJ403" s="2">
        <v>43356.374533900002</v>
      </c>
      <c r="AK403" s="1">
        <v>295</v>
      </c>
      <c r="AL403" s="6">
        <v>0.2</v>
      </c>
      <c r="AM403" s="6">
        <v>0.2</v>
      </c>
      <c r="AN403">
        <f t="shared" si="26"/>
        <v>0.49231309828184744</v>
      </c>
      <c r="AO403">
        <f t="shared" si="27"/>
        <v>1.9067802507030399E-2</v>
      </c>
    </row>
    <row r="404" spans="1:41" x14ac:dyDescent="0.25">
      <c r="A404" s="1">
        <v>42</v>
      </c>
      <c r="B404" s="1">
        <v>12</v>
      </c>
      <c r="C404" s="2">
        <v>0.361552835164</v>
      </c>
      <c r="D404" s="1">
        <v>303</v>
      </c>
      <c r="E404" s="1">
        <v>42</v>
      </c>
      <c r="F404" s="1">
        <v>12</v>
      </c>
      <c r="G404" s="1" t="s">
        <v>47</v>
      </c>
      <c r="H404" s="2">
        <v>1.3296613749999999</v>
      </c>
      <c r="I404" s="2">
        <v>0.05</v>
      </c>
      <c r="J404" s="2">
        <v>190.88200000000001</v>
      </c>
      <c r="K404" s="2">
        <v>7.1669999999999998</v>
      </c>
      <c r="L404" s="2">
        <v>0.66600000000000004</v>
      </c>
      <c r="M404" s="2">
        <v>0.59499999999999997</v>
      </c>
      <c r="N404" s="2">
        <v>0.88500000000000001</v>
      </c>
      <c r="O404" s="2">
        <v>0.03</v>
      </c>
      <c r="P404" s="2">
        <v>127.045</v>
      </c>
      <c r="Q404" s="2">
        <v>4.2670000000000003</v>
      </c>
      <c r="R404" s="2">
        <v>0.361552835164</v>
      </c>
      <c r="S404" s="2">
        <v>0.75</v>
      </c>
      <c r="T404" s="2">
        <v>2.4E-2</v>
      </c>
      <c r="U404" s="4">
        <f t="shared" si="25"/>
        <v>0.27116462637299998</v>
      </c>
      <c r="V404" s="4">
        <f t="shared" si="24"/>
        <v>8.6772680439360008E-3</v>
      </c>
      <c r="W404" s="2">
        <v>0.56399999999999995</v>
      </c>
      <c r="X404" s="2">
        <v>0.48916406200000001</v>
      </c>
      <c r="Y404" s="1">
        <v>685</v>
      </c>
      <c r="Z404" s="1">
        <v>5</v>
      </c>
      <c r="AA404" s="1" t="s">
        <v>44</v>
      </c>
      <c r="AB404" s="2">
        <v>0.2</v>
      </c>
      <c r="AE404" s="1" t="s">
        <v>37</v>
      </c>
      <c r="AF404" s="1" t="s">
        <v>37</v>
      </c>
      <c r="AI404" s="2">
        <v>1720.06825454</v>
      </c>
      <c r="AJ404" s="2">
        <v>43356.374533900002</v>
      </c>
      <c r="AK404" s="1">
        <v>303</v>
      </c>
      <c r="AL404" s="6">
        <v>0.2</v>
      </c>
      <c r="AM404" s="6">
        <v>0.2</v>
      </c>
      <c r="AN404">
        <f t="shared" si="26"/>
        <v>5.4232925274599997E-2</v>
      </c>
      <c r="AO404">
        <f t="shared" si="27"/>
        <v>1.7354536087872002E-3</v>
      </c>
    </row>
    <row r="405" spans="1:41" x14ac:dyDescent="0.25">
      <c r="A405" s="1">
        <v>42</v>
      </c>
      <c r="B405" s="1">
        <v>13</v>
      </c>
      <c r="C405" s="2">
        <v>0.32016137560500002</v>
      </c>
      <c r="D405" s="1">
        <v>304</v>
      </c>
      <c r="E405" s="1">
        <v>42</v>
      </c>
      <c r="F405" s="1">
        <v>13</v>
      </c>
      <c r="G405" s="1" t="s">
        <v>42</v>
      </c>
      <c r="H405" s="2">
        <v>1.331491212</v>
      </c>
      <c r="I405" s="2">
        <v>0.05</v>
      </c>
      <c r="J405" s="2">
        <v>149.31299999999999</v>
      </c>
      <c r="K405" s="2">
        <v>5.6070000000000002</v>
      </c>
      <c r="L405" s="2">
        <v>0.66600000000000004</v>
      </c>
      <c r="M405" s="2">
        <v>0.59499999999999997</v>
      </c>
      <c r="N405" s="2">
        <v>0.88600000000000001</v>
      </c>
      <c r="O405" s="2">
        <v>0.03</v>
      </c>
      <c r="P405" s="2">
        <v>99.382000000000005</v>
      </c>
      <c r="Q405" s="2">
        <v>3.339</v>
      </c>
      <c r="R405" s="2">
        <v>0.32016137560500002</v>
      </c>
      <c r="S405" s="2">
        <v>0.751</v>
      </c>
      <c r="T405" s="2">
        <v>2.4E-2</v>
      </c>
      <c r="U405" s="4">
        <f t="shared" si="25"/>
        <v>0.24044119307935502</v>
      </c>
      <c r="V405" s="4">
        <f t="shared" si="24"/>
        <v>7.6838730145200006E-3</v>
      </c>
      <c r="W405" s="2">
        <v>0.56399999999999995</v>
      </c>
      <c r="X405" s="2">
        <v>0.48921421900000001</v>
      </c>
      <c r="Y405" s="1">
        <v>685</v>
      </c>
      <c r="Z405" s="1">
        <v>5</v>
      </c>
      <c r="AA405" s="1" t="s">
        <v>44</v>
      </c>
      <c r="AB405" s="2">
        <v>0.2</v>
      </c>
      <c r="AE405" s="1" t="s">
        <v>37</v>
      </c>
      <c r="AF405" s="1" t="s">
        <v>37</v>
      </c>
      <c r="AI405" s="2">
        <v>1720.06825454</v>
      </c>
      <c r="AJ405" s="2">
        <v>43356.374533900002</v>
      </c>
      <c r="AK405" s="1">
        <v>304</v>
      </c>
      <c r="AL405" s="6">
        <v>0.2</v>
      </c>
      <c r="AM405" s="6">
        <v>0.2</v>
      </c>
      <c r="AN405">
        <f t="shared" si="26"/>
        <v>4.8088238615871005E-2</v>
      </c>
      <c r="AO405">
        <f t="shared" si="27"/>
        <v>1.5367746029040002E-3</v>
      </c>
    </row>
    <row r="406" spans="1:41" x14ac:dyDescent="0.25">
      <c r="A406" s="1">
        <v>43</v>
      </c>
      <c r="B406" s="1">
        <v>2</v>
      </c>
      <c r="C406" s="2">
        <v>4.2926658142000002E-2</v>
      </c>
      <c r="D406" s="1">
        <v>306</v>
      </c>
      <c r="E406" s="1">
        <v>43</v>
      </c>
      <c r="F406" s="1">
        <v>2</v>
      </c>
      <c r="G406" s="1" t="s">
        <v>39</v>
      </c>
      <c r="H406" s="2">
        <v>14.06343848</v>
      </c>
      <c r="I406" s="2">
        <v>0.75900000000000001</v>
      </c>
      <c r="J406" s="2">
        <v>7259.9949999999999</v>
      </c>
      <c r="K406" s="2">
        <v>391.71</v>
      </c>
      <c r="L406" s="2">
        <v>0.38400000000000001</v>
      </c>
      <c r="M406" s="2">
        <v>0.38900000000000001</v>
      </c>
      <c r="N406" s="2">
        <v>5.4050000000000002</v>
      </c>
      <c r="O406" s="2">
        <v>0.29499999999999998</v>
      </c>
      <c r="P406" s="2">
        <v>2790.364</v>
      </c>
      <c r="Q406" s="2">
        <v>152.19999999999999</v>
      </c>
      <c r="R406" s="2">
        <v>4.2926658142000002E-2</v>
      </c>
      <c r="S406" s="2">
        <v>3.02</v>
      </c>
      <c r="T406" s="2">
        <v>0.14000000000000001</v>
      </c>
      <c r="U406" s="4">
        <f t="shared" si="25"/>
        <v>0.12963850758884002</v>
      </c>
      <c r="V406" s="4">
        <f t="shared" si="24"/>
        <v>6.0097321398800011E-3</v>
      </c>
      <c r="W406" s="2">
        <v>0.215</v>
      </c>
      <c r="X406" s="2">
        <v>0.18394453899999999</v>
      </c>
      <c r="Y406" s="1">
        <v>686</v>
      </c>
      <c r="Z406" s="1">
        <v>5</v>
      </c>
      <c r="AA406" s="1" t="s">
        <v>44</v>
      </c>
      <c r="AB406" s="2">
        <v>0.2</v>
      </c>
      <c r="AE406" s="1" t="s">
        <v>37</v>
      </c>
      <c r="AF406" s="1" t="s">
        <v>37</v>
      </c>
      <c r="AI406" s="2">
        <v>776.81468309900004</v>
      </c>
      <c r="AJ406" s="2">
        <v>7857.2350219700002</v>
      </c>
      <c r="AK406" s="1">
        <v>306</v>
      </c>
      <c r="AL406" s="6">
        <v>0.2</v>
      </c>
      <c r="AM406" s="6">
        <v>0.2</v>
      </c>
      <c r="AN406">
        <f t="shared" si="26"/>
        <v>2.5927701517768006E-2</v>
      </c>
      <c r="AO406">
        <f t="shared" si="27"/>
        <v>1.2019464279760003E-3</v>
      </c>
    </row>
    <row r="407" spans="1:41" x14ac:dyDescent="0.25">
      <c r="A407" s="1">
        <v>43</v>
      </c>
      <c r="B407" s="1">
        <v>12</v>
      </c>
      <c r="C407" s="2">
        <v>1.9576645742299999E-2</v>
      </c>
      <c r="D407" s="1">
        <v>315</v>
      </c>
      <c r="E407" s="1">
        <v>43</v>
      </c>
      <c r="F407" s="1">
        <v>12</v>
      </c>
      <c r="G407" s="1" t="s">
        <v>47</v>
      </c>
      <c r="H407" s="2">
        <v>1.328043809</v>
      </c>
      <c r="I407" s="2">
        <v>5.8000000000000003E-2</v>
      </c>
      <c r="J407" s="2">
        <v>87.094999999999999</v>
      </c>
      <c r="K407" s="2">
        <v>3.7730000000000001</v>
      </c>
      <c r="L407" s="2">
        <v>0.39700000000000002</v>
      </c>
      <c r="M407" s="2">
        <v>0.41</v>
      </c>
      <c r="N407" s="2">
        <v>0.52700000000000002</v>
      </c>
      <c r="O407" s="2">
        <v>2.4E-2</v>
      </c>
      <c r="P407" s="2">
        <v>34.58</v>
      </c>
      <c r="Q407" s="2">
        <v>1.546</v>
      </c>
      <c r="R407" s="2">
        <v>1.9576645742299999E-2</v>
      </c>
      <c r="S407" s="2">
        <v>0.29899999999999999</v>
      </c>
      <c r="T407" s="2">
        <v>1.2E-2</v>
      </c>
      <c r="U407" s="4">
        <f t="shared" si="25"/>
        <v>5.8534170769476996E-3</v>
      </c>
      <c r="V407" s="4">
        <f t="shared" si="24"/>
        <v>2.3491974890759999E-4</v>
      </c>
      <c r="W407" s="2">
        <v>0.22500000000000001</v>
      </c>
      <c r="X407" s="2">
        <v>0.20341980500000001</v>
      </c>
      <c r="Y407" s="1">
        <v>686</v>
      </c>
      <c r="Z407" s="1">
        <v>5</v>
      </c>
      <c r="AA407" s="1" t="s">
        <v>44</v>
      </c>
      <c r="AB407" s="2">
        <v>0.2</v>
      </c>
      <c r="AE407" s="1" t="s">
        <v>37</v>
      </c>
      <c r="AF407" s="1" t="s">
        <v>37</v>
      </c>
      <c r="AI407" s="2">
        <v>776.81468309900004</v>
      </c>
      <c r="AJ407" s="2">
        <v>7857.2350219700002</v>
      </c>
      <c r="AK407" s="1">
        <v>315</v>
      </c>
      <c r="AL407" s="6">
        <v>0.2</v>
      </c>
      <c r="AM407" s="6">
        <v>0.2</v>
      </c>
      <c r="AN407">
        <f t="shared" si="26"/>
        <v>1.1706834153895399E-3</v>
      </c>
      <c r="AO407">
        <f t="shared" si="27"/>
        <v>4.698394978152E-5</v>
      </c>
    </row>
    <row r="408" spans="1:41" x14ac:dyDescent="0.25">
      <c r="A408" s="1">
        <v>43</v>
      </c>
      <c r="B408" s="1">
        <v>13</v>
      </c>
      <c r="C408" s="2">
        <v>0.117874713819</v>
      </c>
      <c r="D408" s="1">
        <v>316</v>
      </c>
      <c r="E408" s="1">
        <v>43</v>
      </c>
      <c r="F408" s="1">
        <v>13</v>
      </c>
      <c r="G408" s="1" t="s">
        <v>42</v>
      </c>
      <c r="H408" s="2">
        <v>1.329828579</v>
      </c>
      <c r="I408" s="2">
        <v>5.8000000000000003E-2</v>
      </c>
      <c r="J408" s="2">
        <v>89.022999999999996</v>
      </c>
      <c r="K408" s="2">
        <v>3.8570000000000002</v>
      </c>
      <c r="L408" s="2">
        <v>0.39700000000000002</v>
      </c>
      <c r="M408" s="2">
        <v>0.41</v>
      </c>
      <c r="N408" s="2">
        <v>0.52800000000000002</v>
      </c>
      <c r="O408" s="2">
        <v>2.4E-2</v>
      </c>
      <c r="P408" s="2">
        <v>35.35</v>
      </c>
      <c r="Q408" s="2">
        <v>1.581</v>
      </c>
      <c r="R408" s="2">
        <v>0.117874713819</v>
      </c>
      <c r="S408" s="2">
        <v>0.29899999999999999</v>
      </c>
      <c r="T408" s="2">
        <v>1.2E-2</v>
      </c>
      <c r="U408" s="4">
        <f t="shared" si="25"/>
        <v>3.5244539431881002E-2</v>
      </c>
      <c r="V408" s="4">
        <f t="shared" si="24"/>
        <v>1.414496565828E-3</v>
      </c>
      <c r="W408" s="2">
        <v>0.22500000000000001</v>
      </c>
      <c r="X408" s="2">
        <v>0.20353565200000001</v>
      </c>
      <c r="Y408" s="1">
        <v>686</v>
      </c>
      <c r="Z408" s="1">
        <v>5</v>
      </c>
      <c r="AA408" s="1" t="s">
        <v>44</v>
      </c>
      <c r="AB408" s="2">
        <v>0.2</v>
      </c>
      <c r="AE408" s="1" t="s">
        <v>37</v>
      </c>
      <c r="AF408" s="1" t="s">
        <v>37</v>
      </c>
      <c r="AI408" s="2">
        <v>776.81468309900004</v>
      </c>
      <c r="AJ408" s="2">
        <v>7857.2350219700002</v>
      </c>
      <c r="AK408" s="1">
        <v>316</v>
      </c>
      <c r="AL408" s="6">
        <v>0.2</v>
      </c>
      <c r="AM408" s="6">
        <v>0.2</v>
      </c>
      <c r="AN408">
        <f t="shared" si="26"/>
        <v>7.0489078863762008E-3</v>
      </c>
      <c r="AO408">
        <f t="shared" si="27"/>
        <v>2.8289931316560004E-4</v>
      </c>
    </row>
    <row r="409" spans="1:41" x14ac:dyDescent="0.25">
      <c r="A409" s="1">
        <v>41</v>
      </c>
      <c r="B409" s="1">
        <v>1</v>
      </c>
      <c r="C409" s="2">
        <v>0.94449550385400005</v>
      </c>
      <c r="D409" s="1">
        <v>282</v>
      </c>
      <c r="E409" s="1">
        <v>41</v>
      </c>
      <c r="F409" s="1">
        <v>1</v>
      </c>
      <c r="G409" s="1" t="s">
        <v>46</v>
      </c>
      <c r="H409" s="2">
        <v>6.4644953860000003</v>
      </c>
      <c r="I409" s="2">
        <v>0.30099999999999999</v>
      </c>
      <c r="J409" s="2">
        <v>7159.5820000000003</v>
      </c>
      <c r="K409" s="2">
        <v>333.43</v>
      </c>
      <c r="L409" s="2">
        <v>0.96099999999999997</v>
      </c>
      <c r="M409" s="2">
        <v>0.92300000000000004</v>
      </c>
      <c r="N409" s="2">
        <v>6.2110000000000003</v>
      </c>
      <c r="O409" s="2">
        <v>0.27800000000000002</v>
      </c>
      <c r="P409" s="2">
        <v>6878.3919999999998</v>
      </c>
      <c r="Q409" s="2">
        <v>307.74299999999999</v>
      </c>
      <c r="R409" s="2">
        <v>0.94449550385400005</v>
      </c>
      <c r="S409" s="2">
        <v>5.4459999999999997</v>
      </c>
      <c r="T409" s="2">
        <v>0.246</v>
      </c>
      <c r="U409" s="4">
        <f t="shared" si="25"/>
        <v>5.1437225139888838</v>
      </c>
      <c r="V409" s="4">
        <f t="shared" si="24"/>
        <v>0.232345893948084</v>
      </c>
      <c r="W409" s="2">
        <v>0.84199999999999997</v>
      </c>
      <c r="X409" s="2">
        <v>0.81555424300000001</v>
      </c>
      <c r="Y409" s="1">
        <v>687</v>
      </c>
      <c r="Z409" s="1">
        <v>5</v>
      </c>
      <c r="AA409" s="1" t="s">
        <v>44</v>
      </c>
      <c r="AB409" s="2">
        <v>0.2</v>
      </c>
      <c r="AE409" s="1" t="s">
        <v>37</v>
      </c>
      <c r="AF409" s="1" t="s">
        <v>37</v>
      </c>
      <c r="AI409" s="2">
        <v>802.49160366299998</v>
      </c>
      <c r="AJ409" s="2">
        <v>41142.059578300003</v>
      </c>
      <c r="AK409" s="1">
        <v>282</v>
      </c>
      <c r="AL409" s="6">
        <v>0.2</v>
      </c>
      <c r="AM409" s="6">
        <v>0.2</v>
      </c>
      <c r="AN409">
        <f t="shared" si="26"/>
        <v>1.0287445027977768</v>
      </c>
      <c r="AO409">
        <f t="shared" si="27"/>
        <v>4.6469178789616802E-2</v>
      </c>
    </row>
    <row r="410" spans="1:41" x14ac:dyDescent="0.25">
      <c r="A410" s="1">
        <v>41</v>
      </c>
      <c r="B410" s="1">
        <v>1</v>
      </c>
      <c r="C410" s="2">
        <v>2.0425980396300001</v>
      </c>
      <c r="D410" s="1">
        <v>282</v>
      </c>
      <c r="E410" s="1">
        <v>41</v>
      </c>
      <c r="F410" s="1">
        <v>1</v>
      </c>
      <c r="G410" s="1" t="s">
        <v>46</v>
      </c>
      <c r="H410" s="2">
        <v>6.4644953860000003</v>
      </c>
      <c r="I410" s="2">
        <v>0.30099999999999999</v>
      </c>
      <c r="J410" s="2">
        <v>7159.5820000000003</v>
      </c>
      <c r="K410" s="2">
        <v>333.43</v>
      </c>
      <c r="L410" s="2">
        <v>0.96099999999999997</v>
      </c>
      <c r="M410" s="2">
        <v>0.92300000000000004</v>
      </c>
      <c r="N410" s="2">
        <v>6.2110000000000003</v>
      </c>
      <c r="O410" s="2">
        <v>0.27800000000000002</v>
      </c>
      <c r="P410" s="2">
        <v>6878.3919999999998</v>
      </c>
      <c r="Q410" s="2">
        <v>307.74299999999999</v>
      </c>
      <c r="R410" s="2">
        <v>2.0425980396300001</v>
      </c>
      <c r="S410" s="2">
        <v>5.4459999999999997</v>
      </c>
      <c r="T410" s="2">
        <v>0.246</v>
      </c>
      <c r="U410" s="4">
        <f t="shared" si="25"/>
        <v>11.12398892382498</v>
      </c>
      <c r="V410" s="4">
        <f t="shared" si="24"/>
        <v>0.50247911774898002</v>
      </c>
      <c r="W410" s="2">
        <v>0.84199999999999997</v>
      </c>
      <c r="X410" s="2">
        <v>0.81555424300000001</v>
      </c>
      <c r="Y410" s="1">
        <v>688</v>
      </c>
      <c r="Z410" s="1">
        <v>5</v>
      </c>
      <c r="AA410" s="1" t="s">
        <v>44</v>
      </c>
      <c r="AB410" s="2">
        <v>0.2</v>
      </c>
      <c r="AE410" s="1" t="s">
        <v>37</v>
      </c>
      <c r="AF410" s="1" t="s">
        <v>37</v>
      </c>
      <c r="AI410" s="2">
        <v>1248.6830092299999</v>
      </c>
      <c r="AJ410" s="2">
        <v>88975.2147042</v>
      </c>
      <c r="AK410" s="1">
        <v>282</v>
      </c>
      <c r="AL410" s="6">
        <v>0.2</v>
      </c>
      <c r="AM410" s="6">
        <v>0.2</v>
      </c>
      <c r="AN410">
        <f t="shared" si="26"/>
        <v>2.2247977847649962</v>
      </c>
      <c r="AO410">
        <f t="shared" si="27"/>
        <v>0.10049582354979601</v>
      </c>
    </row>
    <row r="411" spans="1:41" x14ac:dyDescent="0.25">
      <c r="A411" s="1">
        <v>41</v>
      </c>
      <c r="B411" s="1">
        <v>4</v>
      </c>
      <c r="C411" s="2">
        <v>4.2339524949399996</v>
      </c>
      <c r="D411" s="1">
        <v>285</v>
      </c>
      <c r="E411" s="1">
        <v>41</v>
      </c>
      <c r="F411" s="1">
        <v>4</v>
      </c>
      <c r="G411" s="1" t="s">
        <v>38</v>
      </c>
      <c r="H411" s="2">
        <v>15.04653083</v>
      </c>
      <c r="I411" s="2">
        <v>1.2989999999999999</v>
      </c>
      <c r="J411" s="2">
        <v>22984.637999999999</v>
      </c>
      <c r="K411" s="2">
        <v>1984.3140000000001</v>
      </c>
      <c r="L411" s="2">
        <v>0.96099999999999997</v>
      </c>
      <c r="M411" s="2">
        <v>0.92400000000000004</v>
      </c>
      <c r="N411" s="2">
        <v>14.457000000000001</v>
      </c>
      <c r="O411" s="2">
        <v>1.2</v>
      </c>
      <c r="P411" s="2">
        <v>22084.135999999999</v>
      </c>
      <c r="Q411" s="2">
        <v>1832.828</v>
      </c>
      <c r="R411" s="2">
        <v>4.2339524949399996</v>
      </c>
      <c r="S411" s="2">
        <v>12.656000000000001</v>
      </c>
      <c r="T411" s="2">
        <v>1.0589999999999999</v>
      </c>
      <c r="U411" s="4">
        <f t="shared" si="25"/>
        <v>53.584902775960636</v>
      </c>
      <c r="V411" s="4">
        <f t="shared" si="24"/>
        <v>4.4837556921414592</v>
      </c>
      <c r="W411" s="2">
        <v>0.84099999999999997</v>
      </c>
      <c r="X411" s="2">
        <v>0.81549221100000002</v>
      </c>
      <c r="Y411" s="1">
        <v>689</v>
      </c>
      <c r="Z411" s="1">
        <v>5</v>
      </c>
      <c r="AA411" s="1" t="s">
        <v>44</v>
      </c>
      <c r="AB411" s="2">
        <v>0.2</v>
      </c>
      <c r="AE411" s="1" t="s">
        <v>37</v>
      </c>
      <c r="AF411" s="1" t="s">
        <v>37</v>
      </c>
      <c r="AI411" s="2">
        <v>1845.0350398600001</v>
      </c>
      <c r="AJ411" s="2">
        <v>184430.23295500001</v>
      </c>
      <c r="AK411" s="1">
        <v>285</v>
      </c>
      <c r="AL411" s="6">
        <v>0.2</v>
      </c>
      <c r="AM411" s="6">
        <v>0.2</v>
      </c>
      <c r="AN411">
        <f t="shared" si="26"/>
        <v>10.716980555192128</v>
      </c>
      <c r="AO411">
        <f t="shared" si="27"/>
        <v>0.89675113842829191</v>
      </c>
    </row>
    <row r="412" spans="1:41" x14ac:dyDescent="0.25">
      <c r="A412" s="1">
        <v>41</v>
      </c>
      <c r="B412" s="1">
        <v>4</v>
      </c>
      <c r="C412" s="2">
        <v>0.698932392327</v>
      </c>
      <c r="D412" s="1">
        <v>285</v>
      </c>
      <c r="E412" s="1">
        <v>41</v>
      </c>
      <c r="F412" s="1">
        <v>4</v>
      </c>
      <c r="G412" s="1" t="s">
        <v>38</v>
      </c>
      <c r="H412" s="2">
        <v>15.04653083</v>
      </c>
      <c r="I412" s="2">
        <v>1.2989999999999999</v>
      </c>
      <c r="J412" s="2">
        <v>22984.637999999999</v>
      </c>
      <c r="K412" s="2">
        <v>1984.3140000000001</v>
      </c>
      <c r="L412" s="2">
        <v>0.96099999999999997</v>
      </c>
      <c r="M412" s="2">
        <v>0.92400000000000004</v>
      </c>
      <c r="N412" s="2">
        <v>14.457000000000001</v>
      </c>
      <c r="O412" s="2">
        <v>1.2</v>
      </c>
      <c r="P412" s="2">
        <v>22084.135999999999</v>
      </c>
      <c r="Q412" s="2">
        <v>1832.828</v>
      </c>
      <c r="R412" s="2">
        <v>0.698932392327</v>
      </c>
      <c r="S412" s="2">
        <v>12.656000000000001</v>
      </c>
      <c r="T412" s="2">
        <v>1.0589999999999999</v>
      </c>
      <c r="U412" s="4">
        <f t="shared" si="25"/>
        <v>8.8456883572905127</v>
      </c>
      <c r="V412" s="4">
        <f t="shared" si="24"/>
        <v>0.74016940347429294</v>
      </c>
      <c r="W412" s="2">
        <v>0.84099999999999997</v>
      </c>
      <c r="X412" s="2">
        <v>0.81549221100000002</v>
      </c>
      <c r="Y412" s="1">
        <v>690</v>
      </c>
      <c r="Z412" s="1">
        <v>5</v>
      </c>
      <c r="AA412" s="1" t="s">
        <v>44</v>
      </c>
      <c r="AB412" s="2">
        <v>0.2</v>
      </c>
      <c r="AE412" s="1" t="s">
        <v>37</v>
      </c>
      <c r="AF412" s="1" t="s">
        <v>37</v>
      </c>
      <c r="AI412" s="2">
        <v>847.77322194500005</v>
      </c>
      <c r="AJ412" s="2">
        <v>30445.373227799999</v>
      </c>
      <c r="AK412" s="1">
        <v>285</v>
      </c>
      <c r="AL412" s="6">
        <v>0.2</v>
      </c>
      <c r="AM412" s="6">
        <v>0.2</v>
      </c>
      <c r="AN412">
        <f t="shared" si="26"/>
        <v>1.7691376714581026</v>
      </c>
      <c r="AO412">
        <f t="shared" si="27"/>
        <v>0.14803388069485859</v>
      </c>
    </row>
    <row r="413" spans="1:41" x14ac:dyDescent="0.25">
      <c r="A413" s="1">
        <v>47</v>
      </c>
      <c r="B413" s="1">
        <v>2</v>
      </c>
      <c r="C413" s="2">
        <v>1.15197571281E-2</v>
      </c>
      <c r="D413" s="1">
        <v>351</v>
      </c>
      <c r="E413" s="1">
        <v>47</v>
      </c>
      <c r="F413" s="1">
        <v>2</v>
      </c>
      <c r="G413" s="1" t="s">
        <v>39</v>
      </c>
      <c r="H413" s="2">
        <v>28.22659715</v>
      </c>
      <c r="I413" s="2">
        <v>1.3049999999999999</v>
      </c>
      <c r="J413" s="2">
        <v>1525.204</v>
      </c>
      <c r="K413" s="2">
        <v>70.53</v>
      </c>
      <c r="L413" s="2">
        <v>0.79100000000000004</v>
      </c>
      <c r="M413" s="2">
        <v>0.73299999999999998</v>
      </c>
      <c r="N413" s="2">
        <v>22.329000000000001</v>
      </c>
      <c r="O413" s="2">
        <v>0.95699999999999996</v>
      </c>
      <c r="P413" s="2">
        <v>1206.5229999999999</v>
      </c>
      <c r="Q413" s="2">
        <v>51.713999999999999</v>
      </c>
      <c r="R413" s="2">
        <v>1.15197571281E-2</v>
      </c>
      <c r="S413" s="2">
        <v>10.132</v>
      </c>
      <c r="T413" s="2">
        <v>0.51200000000000001</v>
      </c>
      <c r="U413" s="4">
        <f t="shared" si="25"/>
        <v>0.11671817922190919</v>
      </c>
      <c r="V413" s="4">
        <f t="shared" si="24"/>
        <v>5.8981156495871998E-3</v>
      </c>
      <c r="W413" s="2">
        <v>0.35899999999999999</v>
      </c>
      <c r="X413" s="2">
        <v>0.392504513</v>
      </c>
      <c r="Y413" s="1">
        <v>691</v>
      </c>
      <c r="Z413" s="1">
        <v>5</v>
      </c>
      <c r="AA413" s="1" t="s">
        <v>44</v>
      </c>
      <c r="AB413" s="2">
        <v>0.2</v>
      </c>
      <c r="AE413" s="1" t="s">
        <v>37</v>
      </c>
      <c r="AF413" s="1" t="s">
        <v>37</v>
      </c>
      <c r="AI413" s="2">
        <v>352.19724998999999</v>
      </c>
      <c r="AJ413" s="2">
        <v>501.79861367900003</v>
      </c>
      <c r="AK413" s="1">
        <v>351</v>
      </c>
      <c r="AL413" s="6">
        <v>0.2</v>
      </c>
      <c r="AM413" s="6">
        <v>0.2</v>
      </c>
      <c r="AN413">
        <f t="shared" si="26"/>
        <v>2.334363584438184E-2</v>
      </c>
      <c r="AO413">
        <f t="shared" si="27"/>
        <v>1.17962312991744E-3</v>
      </c>
    </row>
    <row r="414" spans="1:41" x14ac:dyDescent="0.25">
      <c r="A414" s="1">
        <v>47</v>
      </c>
      <c r="B414" s="1">
        <v>2</v>
      </c>
      <c r="C414" s="2">
        <v>1.0836663181E-2</v>
      </c>
      <c r="D414" s="1">
        <v>351</v>
      </c>
      <c r="E414" s="1">
        <v>47</v>
      </c>
      <c r="F414" s="1">
        <v>2</v>
      </c>
      <c r="G414" s="1" t="s">
        <v>39</v>
      </c>
      <c r="H414" s="2">
        <v>28.22659715</v>
      </c>
      <c r="I414" s="2">
        <v>1.3049999999999999</v>
      </c>
      <c r="J414" s="2">
        <v>1525.204</v>
      </c>
      <c r="K414" s="2">
        <v>70.53</v>
      </c>
      <c r="L414" s="2">
        <v>0.79100000000000004</v>
      </c>
      <c r="M414" s="2">
        <v>0.73299999999999998</v>
      </c>
      <c r="N414" s="2">
        <v>22.329000000000001</v>
      </c>
      <c r="O414" s="2">
        <v>0.95699999999999996</v>
      </c>
      <c r="P414" s="2">
        <v>1206.5229999999999</v>
      </c>
      <c r="Q414" s="2">
        <v>51.713999999999999</v>
      </c>
      <c r="R414" s="2">
        <v>1.0836663181E-2</v>
      </c>
      <c r="S414" s="2">
        <v>10.132</v>
      </c>
      <c r="T414" s="2">
        <v>0.51200000000000001</v>
      </c>
      <c r="U414" s="4">
        <f t="shared" si="25"/>
        <v>0.10979707134989199</v>
      </c>
      <c r="V414" s="4">
        <f t="shared" si="24"/>
        <v>5.5483715486720001E-3</v>
      </c>
      <c r="W414" s="2">
        <v>0.35899999999999999</v>
      </c>
      <c r="X414" s="2">
        <v>0.392504513</v>
      </c>
      <c r="Y414" s="1">
        <v>692</v>
      </c>
      <c r="Z414" s="1">
        <v>5</v>
      </c>
      <c r="AA414" s="1" t="s">
        <v>44</v>
      </c>
      <c r="AB414" s="2">
        <v>0.2</v>
      </c>
      <c r="AE414" s="1" t="s">
        <v>37</v>
      </c>
      <c r="AF414" s="1" t="s">
        <v>37</v>
      </c>
      <c r="AI414" s="2">
        <v>147.01418985199999</v>
      </c>
      <c r="AJ414" s="2">
        <v>472.04316000900002</v>
      </c>
      <c r="AK414" s="1">
        <v>351</v>
      </c>
      <c r="AL414" s="6">
        <v>0.2</v>
      </c>
      <c r="AM414" s="6">
        <v>0.2</v>
      </c>
      <c r="AN414">
        <f t="shared" si="26"/>
        <v>2.1959414269978397E-2</v>
      </c>
      <c r="AO414">
        <f t="shared" si="27"/>
        <v>1.1096743097344E-3</v>
      </c>
    </row>
    <row r="415" spans="1:41" x14ac:dyDescent="0.25">
      <c r="A415" s="1">
        <v>46</v>
      </c>
      <c r="B415" s="1">
        <v>2</v>
      </c>
      <c r="C415" s="2">
        <v>0.24985948199800001</v>
      </c>
      <c r="D415" s="1">
        <v>341</v>
      </c>
      <c r="E415" s="1">
        <v>46</v>
      </c>
      <c r="F415" s="1">
        <v>2</v>
      </c>
      <c r="G415" s="1" t="s">
        <v>39</v>
      </c>
      <c r="H415" s="2">
        <v>13.73433805</v>
      </c>
      <c r="I415" s="2">
        <v>0.64500000000000002</v>
      </c>
      <c r="J415" s="2">
        <v>12517.371999999999</v>
      </c>
      <c r="K415" s="2">
        <v>587.84500000000003</v>
      </c>
      <c r="L415" s="2">
        <v>0.58499999999999996</v>
      </c>
      <c r="M415" s="2">
        <v>0.83499999999999996</v>
      </c>
      <c r="N415" s="2">
        <v>8.0359999999999996</v>
      </c>
      <c r="O415" s="2">
        <v>0.53900000000000003</v>
      </c>
      <c r="P415" s="2">
        <v>7324.3980000000001</v>
      </c>
      <c r="Q415" s="2">
        <v>490.96600000000001</v>
      </c>
      <c r="R415" s="2">
        <v>0.24985948199800001</v>
      </c>
      <c r="S415" s="2">
        <v>6.1550000000000002</v>
      </c>
      <c r="T415" s="2">
        <v>0.317</v>
      </c>
      <c r="U415" s="4">
        <f t="shared" si="25"/>
        <v>1.5378851116976902</v>
      </c>
      <c r="V415" s="4">
        <f t="shared" si="24"/>
        <v>7.9205455793366006E-2</v>
      </c>
      <c r="W415" s="2">
        <v>0.44800000000000001</v>
      </c>
      <c r="X415" s="2">
        <v>0.491157334</v>
      </c>
      <c r="Y415" s="1">
        <v>693</v>
      </c>
      <c r="Z415" s="1">
        <v>5</v>
      </c>
      <c r="AA415" s="1" t="s">
        <v>44</v>
      </c>
      <c r="AB415" s="2">
        <v>0.2</v>
      </c>
      <c r="AE415" s="1" t="s">
        <v>37</v>
      </c>
      <c r="AF415" s="1" t="s">
        <v>37</v>
      </c>
      <c r="AI415" s="2">
        <v>432.95373963700001</v>
      </c>
      <c r="AJ415" s="2">
        <v>10883.8355004</v>
      </c>
      <c r="AK415" s="1">
        <v>341</v>
      </c>
      <c r="AL415" s="6">
        <v>0.2</v>
      </c>
      <c r="AM415" s="6">
        <v>0.2</v>
      </c>
      <c r="AN415">
        <f t="shared" si="26"/>
        <v>0.30757702233953804</v>
      </c>
      <c r="AO415">
        <f t="shared" si="27"/>
        <v>1.5841091158673201E-2</v>
      </c>
    </row>
    <row r="416" spans="1:41" x14ac:dyDescent="0.25">
      <c r="A416" s="1">
        <v>46</v>
      </c>
      <c r="B416" s="1">
        <v>2</v>
      </c>
      <c r="C416" s="2">
        <v>0.27064480714400002</v>
      </c>
      <c r="D416" s="1">
        <v>341</v>
      </c>
      <c r="E416" s="1">
        <v>46</v>
      </c>
      <c r="F416" s="1">
        <v>2</v>
      </c>
      <c r="G416" s="1" t="s">
        <v>39</v>
      </c>
      <c r="H416" s="2">
        <v>13.73433805</v>
      </c>
      <c r="I416" s="2">
        <v>0.64500000000000002</v>
      </c>
      <c r="J416" s="2">
        <v>12517.371999999999</v>
      </c>
      <c r="K416" s="2">
        <v>587.84500000000003</v>
      </c>
      <c r="L416" s="2">
        <v>0.58499999999999996</v>
      </c>
      <c r="M416" s="2">
        <v>0.83499999999999996</v>
      </c>
      <c r="N416" s="2">
        <v>8.0359999999999996</v>
      </c>
      <c r="O416" s="2">
        <v>0.53900000000000003</v>
      </c>
      <c r="P416" s="2">
        <v>7324.3980000000001</v>
      </c>
      <c r="Q416" s="2">
        <v>490.96600000000001</v>
      </c>
      <c r="R416" s="2">
        <v>0.27064480714400002</v>
      </c>
      <c r="S416" s="2">
        <v>6.1550000000000002</v>
      </c>
      <c r="T416" s="2">
        <v>0.317</v>
      </c>
      <c r="U416" s="4">
        <f t="shared" si="25"/>
        <v>1.6658187879713202</v>
      </c>
      <c r="V416" s="4">
        <f t="shared" si="24"/>
        <v>8.5794403864648011E-2</v>
      </c>
      <c r="W416" s="2">
        <v>0.44800000000000001</v>
      </c>
      <c r="X416" s="2">
        <v>0.491157334</v>
      </c>
      <c r="Y416" s="1">
        <v>694</v>
      </c>
      <c r="Z416" s="1">
        <v>5</v>
      </c>
      <c r="AA416" s="1" t="s">
        <v>44</v>
      </c>
      <c r="AB416" s="2">
        <v>0.2</v>
      </c>
      <c r="AE416" s="1" t="s">
        <v>37</v>
      </c>
      <c r="AF416" s="1" t="s">
        <v>37</v>
      </c>
      <c r="AI416" s="2">
        <v>451.02899836300003</v>
      </c>
      <c r="AJ416" s="2">
        <v>11789.240642299999</v>
      </c>
      <c r="AK416" s="1">
        <v>341</v>
      </c>
      <c r="AL416" s="6">
        <v>0.2</v>
      </c>
      <c r="AM416" s="6">
        <v>0.2</v>
      </c>
      <c r="AN416">
        <f t="shared" si="26"/>
        <v>0.33316375759426409</v>
      </c>
      <c r="AO416">
        <f t="shared" si="27"/>
        <v>1.7158880772929604E-2</v>
      </c>
    </row>
    <row r="417" spans="1:41" x14ac:dyDescent="0.25">
      <c r="A417" s="1">
        <v>47</v>
      </c>
      <c r="B417" s="1">
        <v>2</v>
      </c>
      <c r="C417" s="2">
        <v>0.108310033532</v>
      </c>
      <c r="D417" s="1">
        <v>351</v>
      </c>
      <c r="E417" s="1">
        <v>47</v>
      </c>
      <c r="F417" s="1">
        <v>2</v>
      </c>
      <c r="G417" s="1" t="s">
        <v>39</v>
      </c>
      <c r="H417" s="2">
        <v>28.22659715</v>
      </c>
      <c r="I417" s="2">
        <v>1.3049999999999999</v>
      </c>
      <c r="J417" s="2">
        <v>1525.204</v>
      </c>
      <c r="K417" s="2">
        <v>70.53</v>
      </c>
      <c r="L417" s="2">
        <v>0.79100000000000004</v>
      </c>
      <c r="M417" s="2">
        <v>0.73299999999999998</v>
      </c>
      <c r="N417" s="2">
        <v>22.329000000000001</v>
      </c>
      <c r="O417" s="2">
        <v>0.95699999999999996</v>
      </c>
      <c r="P417" s="2">
        <v>1206.5229999999999</v>
      </c>
      <c r="Q417" s="2">
        <v>51.713999999999999</v>
      </c>
      <c r="R417" s="2">
        <v>0.108310033532</v>
      </c>
      <c r="S417" s="2">
        <v>10.132</v>
      </c>
      <c r="T417" s="2">
        <v>0.51200000000000001</v>
      </c>
      <c r="U417" s="4">
        <f t="shared" si="25"/>
        <v>1.097397259746224</v>
      </c>
      <c r="V417" s="4">
        <f t="shared" si="24"/>
        <v>5.5454737168383998E-2</v>
      </c>
      <c r="W417" s="2">
        <v>0.35899999999999999</v>
      </c>
      <c r="X417" s="2">
        <v>0.392504513</v>
      </c>
      <c r="Y417" s="1">
        <v>695</v>
      </c>
      <c r="Z417" s="1">
        <v>5</v>
      </c>
      <c r="AA417" s="1" t="s">
        <v>44</v>
      </c>
      <c r="AB417" s="2">
        <v>0.2</v>
      </c>
      <c r="AE417" s="1" t="s">
        <v>37</v>
      </c>
      <c r="AF417" s="1" t="s">
        <v>37</v>
      </c>
      <c r="AI417" s="2">
        <v>300.10205615900003</v>
      </c>
      <c r="AJ417" s="2">
        <v>4717.9661887700004</v>
      </c>
      <c r="AK417" s="1">
        <v>351</v>
      </c>
      <c r="AL417" s="6">
        <v>0.2</v>
      </c>
      <c r="AM417" s="6">
        <v>0.2</v>
      </c>
      <c r="AN417">
        <f t="shared" si="26"/>
        <v>0.21947945194924481</v>
      </c>
      <c r="AO417">
        <f t="shared" si="27"/>
        <v>1.10909474336768E-2</v>
      </c>
    </row>
    <row r="418" spans="1:41" x14ac:dyDescent="0.25">
      <c r="A418" s="1">
        <v>42</v>
      </c>
      <c r="B418" s="1">
        <v>1</v>
      </c>
      <c r="C418" s="2">
        <v>2.9777633706799998E-2</v>
      </c>
      <c r="D418" s="1">
        <v>294</v>
      </c>
      <c r="E418" s="1">
        <v>42</v>
      </c>
      <c r="F418" s="1">
        <v>1</v>
      </c>
      <c r="G418" s="1" t="s">
        <v>46</v>
      </c>
      <c r="H418" s="2">
        <v>7.697407224</v>
      </c>
      <c r="I418" s="2">
        <v>0.34100000000000003</v>
      </c>
      <c r="J418" s="2">
        <v>476.88</v>
      </c>
      <c r="K418" s="2">
        <v>21.152999999999999</v>
      </c>
      <c r="L418" s="2">
        <v>0.65900000000000003</v>
      </c>
      <c r="M418" s="2">
        <v>0.56599999999999995</v>
      </c>
      <c r="N418" s="2">
        <v>5.0720000000000001</v>
      </c>
      <c r="O418" s="2">
        <v>0.193</v>
      </c>
      <c r="P418" s="2">
        <v>314.24700000000001</v>
      </c>
      <c r="Q418" s="2">
        <v>11.98</v>
      </c>
      <c r="R418" s="2">
        <v>2.9777633706799998E-2</v>
      </c>
      <c r="S418" s="2">
        <v>4.2770000000000001</v>
      </c>
      <c r="T418" s="2">
        <v>0.158</v>
      </c>
      <c r="U418" s="4">
        <f t="shared" si="25"/>
        <v>0.1273589393639836</v>
      </c>
      <c r="V418" s="4">
        <f t="shared" si="24"/>
        <v>4.7048661256744E-3</v>
      </c>
      <c r="W418" s="2">
        <v>0.55600000000000005</v>
      </c>
      <c r="X418" s="2">
        <v>0.46310160900000003</v>
      </c>
      <c r="Y418" s="1">
        <v>696</v>
      </c>
      <c r="Z418" s="1">
        <v>5</v>
      </c>
      <c r="AA418" s="1" t="s">
        <v>44</v>
      </c>
      <c r="AB418" s="2">
        <v>0.2</v>
      </c>
      <c r="AE418" s="1" t="s">
        <v>37</v>
      </c>
      <c r="AF418" s="1" t="s">
        <v>37</v>
      </c>
      <c r="AI418" s="2">
        <v>2067.9922542600002</v>
      </c>
      <c r="AJ418" s="2">
        <v>13607.6724734</v>
      </c>
      <c r="AK418" s="1">
        <v>294</v>
      </c>
      <c r="AL418" s="6">
        <v>0.2</v>
      </c>
      <c r="AM418" s="6">
        <v>0.2</v>
      </c>
      <c r="AN418">
        <f t="shared" si="26"/>
        <v>2.547178787279672E-2</v>
      </c>
      <c r="AO418">
        <f t="shared" si="27"/>
        <v>9.4097322513488004E-4</v>
      </c>
    </row>
    <row r="419" spans="1:41" x14ac:dyDescent="0.25">
      <c r="A419" s="1">
        <v>42</v>
      </c>
      <c r="B419" s="1">
        <v>2</v>
      </c>
      <c r="C419" s="2">
        <v>5.2072529300899997E-3</v>
      </c>
      <c r="D419" s="1">
        <v>295</v>
      </c>
      <c r="E419" s="1">
        <v>42</v>
      </c>
      <c r="F419" s="1">
        <v>2</v>
      </c>
      <c r="G419" s="1" t="s">
        <v>39</v>
      </c>
      <c r="H419" s="2">
        <v>14.13860481</v>
      </c>
      <c r="I419" s="2">
        <v>0.65800000000000003</v>
      </c>
      <c r="J419" s="2">
        <v>3286.319</v>
      </c>
      <c r="K419" s="2">
        <v>152.84800000000001</v>
      </c>
      <c r="L419" s="2">
        <v>0.65900000000000003</v>
      </c>
      <c r="M419" s="2">
        <v>0.56499999999999995</v>
      </c>
      <c r="N419" s="2">
        <v>9.3109999999999999</v>
      </c>
      <c r="O419" s="2">
        <v>0.371</v>
      </c>
      <c r="P419" s="2">
        <v>2164.239</v>
      </c>
      <c r="Q419" s="2">
        <v>86.325000000000003</v>
      </c>
      <c r="R419" s="2">
        <v>5.2072529300899997E-3</v>
      </c>
      <c r="S419" s="2">
        <v>7.8490000000000002</v>
      </c>
      <c r="T419" s="2">
        <v>0.30399999999999999</v>
      </c>
      <c r="U419" s="4">
        <f t="shared" si="25"/>
        <v>4.0871728248276409E-2</v>
      </c>
      <c r="V419" s="4">
        <f t="shared" si="24"/>
        <v>1.5830048907473598E-3</v>
      </c>
      <c r="W419" s="2">
        <v>0.55500000000000005</v>
      </c>
      <c r="X419" s="2">
        <v>0.46163035400000002</v>
      </c>
      <c r="Y419" s="1">
        <v>696</v>
      </c>
      <c r="Z419" s="1">
        <v>5</v>
      </c>
      <c r="AA419" s="1" t="s">
        <v>44</v>
      </c>
      <c r="AB419" s="2">
        <v>0.2</v>
      </c>
      <c r="AE419" s="1" t="s">
        <v>37</v>
      </c>
      <c r="AF419" s="1" t="s">
        <v>37</v>
      </c>
      <c r="AI419" s="2">
        <v>2067.9922542600002</v>
      </c>
      <c r="AJ419" s="2">
        <v>13607.6724734</v>
      </c>
      <c r="AK419" s="1">
        <v>295</v>
      </c>
      <c r="AL419" s="6">
        <v>0.2</v>
      </c>
      <c r="AM419" s="6">
        <v>0.2</v>
      </c>
      <c r="AN419">
        <f t="shared" si="26"/>
        <v>8.1743456496552822E-3</v>
      </c>
      <c r="AO419">
        <f t="shared" si="27"/>
        <v>3.1660097814947201E-4</v>
      </c>
    </row>
    <row r="420" spans="1:41" x14ac:dyDescent="0.25">
      <c r="A420" s="1">
        <v>42</v>
      </c>
      <c r="B420" s="1">
        <v>4</v>
      </c>
      <c r="C420" s="2">
        <v>3.45488532877E-2</v>
      </c>
      <c r="D420" s="1">
        <v>297</v>
      </c>
      <c r="E420" s="1">
        <v>42</v>
      </c>
      <c r="F420" s="1">
        <v>4</v>
      </c>
      <c r="G420" s="1" t="s">
        <v>38</v>
      </c>
      <c r="H420" s="2">
        <v>17.451879699999999</v>
      </c>
      <c r="I420" s="2">
        <v>1.4410000000000001</v>
      </c>
      <c r="J420" s="2">
        <v>795.72299999999996</v>
      </c>
      <c r="K420" s="2">
        <v>65.707999999999998</v>
      </c>
      <c r="L420" s="2">
        <v>0.65700000000000003</v>
      </c>
      <c r="M420" s="2">
        <v>0.56100000000000005</v>
      </c>
      <c r="N420" s="2">
        <v>11.46</v>
      </c>
      <c r="O420" s="2">
        <v>0.80900000000000005</v>
      </c>
      <c r="P420" s="2">
        <v>522.54</v>
      </c>
      <c r="Q420" s="2">
        <v>36.866</v>
      </c>
      <c r="R420" s="2">
        <v>3.45488532877E-2</v>
      </c>
      <c r="S420" s="2">
        <v>9.6460000000000008</v>
      </c>
      <c r="T420" s="2">
        <v>0.66100000000000003</v>
      </c>
      <c r="U420" s="4">
        <f t="shared" si="25"/>
        <v>0.33325823881315425</v>
      </c>
      <c r="V420" s="4">
        <f t="shared" si="24"/>
        <v>2.28367920231697E-2</v>
      </c>
      <c r="W420" s="2">
        <v>0.55300000000000005</v>
      </c>
      <c r="X420" s="2">
        <v>0.45849483000000002</v>
      </c>
      <c r="Y420" s="1">
        <v>696</v>
      </c>
      <c r="Z420" s="1">
        <v>5</v>
      </c>
      <c r="AA420" s="1" t="s">
        <v>44</v>
      </c>
      <c r="AB420" s="2">
        <v>0.2</v>
      </c>
      <c r="AE420" s="1" t="s">
        <v>37</v>
      </c>
      <c r="AF420" s="1" t="s">
        <v>37</v>
      </c>
      <c r="AI420" s="2">
        <v>2067.9922542600002</v>
      </c>
      <c r="AJ420" s="2">
        <v>13607.6724734</v>
      </c>
      <c r="AK420" s="1">
        <v>297</v>
      </c>
      <c r="AL420" s="6">
        <v>0.2</v>
      </c>
      <c r="AM420" s="6">
        <v>0.2</v>
      </c>
      <c r="AN420">
        <f t="shared" si="26"/>
        <v>6.6651647762630856E-2</v>
      </c>
      <c r="AO420">
        <f t="shared" si="27"/>
        <v>4.5673584046339406E-3</v>
      </c>
    </row>
    <row r="421" spans="1:41" x14ac:dyDescent="0.25">
      <c r="A421" s="1">
        <v>43</v>
      </c>
      <c r="B421" s="1">
        <v>1</v>
      </c>
      <c r="C421" s="2">
        <v>7.2639711878400001E-2</v>
      </c>
      <c r="D421" s="1">
        <v>305</v>
      </c>
      <c r="E421" s="1">
        <v>43</v>
      </c>
      <c r="F421" s="1">
        <v>1</v>
      </c>
      <c r="G421" s="1" t="s">
        <v>46</v>
      </c>
      <c r="H421" s="2">
        <v>7.6575842359999999</v>
      </c>
      <c r="I421" s="2">
        <v>0.39400000000000002</v>
      </c>
      <c r="J421" s="2">
        <v>307.33199999999999</v>
      </c>
      <c r="K421" s="2">
        <v>15.816000000000001</v>
      </c>
      <c r="L421" s="2">
        <v>0.38500000000000001</v>
      </c>
      <c r="M421" s="2">
        <v>0.39</v>
      </c>
      <c r="N421" s="2">
        <v>2.948</v>
      </c>
      <c r="O421" s="2">
        <v>0.154</v>
      </c>
      <c r="P421" s="2">
        <v>118.318</v>
      </c>
      <c r="Q421" s="2">
        <v>6.1660000000000004</v>
      </c>
      <c r="R421" s="2">
        <v>7.2639711878400001E-2</v>
      </c>
      <c r="S421" s="2">
        <v>1.6479999999999999</v>
      </c>
      <c r="T421" s="2">
        <v>7.2999999999999995E-2</v>
      </c>
      <c r="U421" s="4">
        <f t="shared" si="25"/>
        <v>0.11971024517560319</v>
      </c>
      <c r="V421" s="4">
        <f t="shared" si="24"/>
        <v>5.3026989671231999E-3</v>
      </c>
      <c r="W421" s="2">
        <v>0.215</v>
      </c>
      <c r="X421" s="2">
        <v>0.185052087</v>
      </c>
      <c r="Y421" s="1">
        <v>696</v>
      </c>
      <c r="Z421" s="1">
        <v>5</v>
      </c>
      <c r="AA421" s="1" t="s">
        <v>44</v>
      </c>
      <c r="AB421" s="2">
        <v>0.2</v>
      </c>
      <c r="AE421" s="1" t="s">
        <v>37</v>
      </c>
      <c r="AF421" s="1" t="s">
        <v>37</v>
      </c>
      <c r="AI421" s="2">
        <v>2067.9922542600002</v>
      </c>
      <c r="AJ421" s="2">
        <v>13607.6724734</v>
      </c>
      <c r="AK421" s="1">
        <v>305</v>
      </c>
      <c r="AL421" s="6">
        <v>0.2</v>
      </c>
      <c r="AM421" s="6">
        <v>0.2</v>
      </c>
      <c r="AN421">
        <f t="shared" si="26"/>
        <v>2.3942049035120639E-2</v>
      </c>
      <c r="AO421">
        <f t="shared" si="27"/>
        <v>1.0605397934246401E-3</v>
      </c>
    </row>
    <row r="422" spans="1:41" x14ac:dyDescent="0.25">
      <c r="A422" s="1">
        <v>43</v>
      </c>
      <c r="B422" s="1">
        <v>2</v>
      </c>
      <c r="C422" s="2">
        <v>0.100037403313</v>
      </c>
      <c r="D422" s="1">
        <v>306</v>
      </c>
      <c r="E422" s="1">
        <v>43</v>
      </c>
      <c r="F422" s="1">
        <v>2</v>
      </c>
      <c r="G422" s="1" t="s">
        <v>39</v>
      </c>
      <c r="H422" s="2">
        <v>14.06343848</v>
      </c>
      <c r="I422" s="2">
        <v>0.75900000000000001</v>
      </c>
      <c r="J422" s="2">
        <v>7259.9949999999999</v>
      </c>
      <c r="K422" s="2">
        <v>391.71</v>
      </c>
      <c r="L422" s="2">
        <v>0.38400000000000001</v>
      </c>
      <c r="M422" s="2">
        <v>0.38900000000000001</v>
      </c>
      <c r="N422" s="2">
        <v>5.4050000000000002</v>
      </c>
      <c r="O422" s="2">
        <v>0.29499999999999998</v>
      </c>
      <c r="P422" s="2">
        <v>2790.364</v>
      </c>
      <c r="Q422" s="2">
        <v>152.19999999999999</v>
      </c>
      <c r="R422" s="2">
        <v>0.100037403313</v>
      </c>
      <c r="S422" s="2">
        <v>3.02</v>
      </c>
      <c r="T422" s="2">
        <v>0.14000000000000001</v>
      </c>
      <c r="U422" s="4">
        <f t="shared" si="25"/>
        <v>0.30211295800526</v>
      </c>
      <c r="V422" s="4">
        <f t="shared" si="24"/>
        <v>1.4005236463820001E-2</v>
      </c>
      <c r="W422" s="2">
        <v>0.215</v>
      </c>
      <c r="X422" s="2">
        <v>0.18394453899999999</v>
      </c>
      <c r="Y422" s="1">
        <v>696</v>
      </c>
      <c r="Z422" s="1">
        <v>5</v>
      </c>
      <c r="AA422" s="1" t="s">
        <v>44</v>
      </c>
      <c r="AB422" s="2">
        <v>0.2</v>
      </c>
      <c r="AE422" s="1" t="s">
        <v>37</v>
      </c>
      <c r="AF422" s="1" t="s">
        <v>37</v>
      </c>
      <c r="AI422" s="2">
        <v>2067.9922542600002</v>
      </c>
      <c r="AJ422" s="2">
        <v>13607.6724734</v>
      </c>
      <c r="AK422" s="1">
        <v>306</v>
      </c>
      <c r="AL422" s="6">
        <v>0.2</v>
      </c>
      <c r="AM422" s="6">
        <v>0.2</v>
      </c>
      <c r="AN422">
        <f t="shared" si="26"/>
        <v>6.0422591601052004E-2</v>
      </c>
      <c r="AO422">
        <f t="shared" si="27"/>
        <v>2.8010472927640002E-3</v>
      </c>
    </row>
    <row r="423" spans="1:41" x14ac:dyDescent="0.25">
      <c r="A423" s="1">
        <v>43</v>
      </c>
      <c r="B423" s="1">
        <v>12</v>
      </c>
      <c r="C423" s="2">
        <v>2.84387899006E-2</v>
      </c>
      <c r="D423" s="1">
        <v>315</v>
      </c>
      <c r="E423" s="1">
        <v>43</v>
      </c>
      <c r="F423" s="1">
        <v>12</v>
      </c>
      <c r="G423" s="1" t="s">
        <v>47</v>
      </c>
      <c r="H423" s="2">
        <v>1.328043809</v>
      </c>
      <c r="I423" s="2">
        <v>5.8000000000000003E-2</v>
      </c>
      <c r="J423" s="2">
        <v>87.094999999999999</v>
      </c>
      <c r="K423" s="2">
        <v>3.7730000000000001</v>
      </c>
      <c r="L423" s="2">
        <v>0.39700000000000002</v>
      </c>
      <c r="M423" s="2">
        <v>0.41</v>
      </c>
      <c r="N423" s="2">
        <v>0.52700000000000002</v>
      </c>
      <c r="O423" s="2">
        <v>2.4E-2</v>
      </c>
      <c r="P423" s="2">
        <v>34.58</v>
      </c>
      <c r="Q423" s="2">
        <v>1.546</v>
      </c>
      <c r="R423" s="2">
        <v>2.84387899006E-2</v>
      </c>
      <c r="S423" s="2">
        <v>0.29899999999999999</v>
      </c>
      <c r="T423" s="2">
        <v>1.2E-2</v>
      </c>
      <c r="U423" s="4">
        <f t="shared" si="25"/>
        <v>8.5031981802793991E-3</v>
      </c>
      <c r="V423" s="4">
        <f t="shared" si="24"/>
        <v>3.4126547880719999E-4</v>
      </c>
      <c r="W423" s="2">
        <v>0.22500000000000001</v>
      </c>
      <c r="X423" s="2">
        <v>0.20341980500000001</v>
      </c>
      <c r="Y423" s="1">
        <v>696</v>
      </c>
      <c r="Z423" s="1">
        <v>5</v>
      </c>
      <c r="AA423" s="1" t="s">
        <v>44</v>
      </c>
      <c r="AB423" s="2">
        <v>0.2</v>
      </c>
      <c r="AE423" s="1" t="s">
        <v>37</v>
      </c>
      <c r="AF423" s="1" t="s">
        <v>37</v>
      </c>
      <c r="AI423" s="2">
        <v>2067.9922542600002</v>
      </c>
      <c r="AJ423" s="2">
        <v>13607.6724734</v>
      </c>
      <c r="AK423" s="1">
        <v>315</v>
      </c>
      <c r="AL423" s="6">
        <v>0.2</v>
      </c>
      <c r="AM423" s="6">
        <v>0.2</v>
      </c>
      <c r="AN423">
        <f t="shared" si="26"/>
        <v>1.7006396360558799E-3</v>
      </c>
      <c r="AO423">
        <f t="shared" si="27"/>
        <v>6.8253095761439995E-5</v>
      </c>
    </row>
    <row r="424" spans="1:41" x14ac:dyDescent="0.25">
      <c r="A424" s="1">
        <v>43</v>
      </c>
      <c r="B424" s="1">
        <v>13</v>
      </c>
      <c r="C424" s="2">
        <v>4.1739405612199999E-2</v>
      </c>
      <c r="D424" s="1">
        <v>316</v>
      </c>
      <c r="E424" s="1">
        <v>43</v>
      </c>
      <c r="F424" s="1">
        <v>13</v>
      </c>
      <c r="G424" s="1" t="s">
        <v>42</v>
      </c>
      <c r="H424" s="2">
        <v>1.329828579</v>
      </c>
      <c r="I424" s="2">
        <v>5.8000000000000003E-2</v>
      </c>
      <c r="J424" s="2">
        <v>89.022999999999996</v>
      </c>
      <c r="K424" s="2">
        <v>3.8570000000000002</v>
      </c>
      <c r="L424" s="2">
        <v>0.39700000000000002</v>
      </c>
      <c r="M424" s="2">
        <v>0.41</v>
      </c>
      <c r="N424" s="2">
        <v>0.52800000000000002</v>
      </c>
      <c r="O424" s="2">
        <v>2.4E-2</v>
      </c>
      <c r="P424" s="2">
        <v>35.35</v>
      </c>
      <c r="Q424" s="2">
        <v>1.581</v>
      </c>
      <c r="R424" s="2">
        <v>4.1739405612199999E-2</v>
      </c>
      <c r="S424" s="2">
        <v>0.29899999999999999</v>
      </c>
      <c r="T424" s="2">
        <v>1.2E-2</v>
      </c>
      <c r="U424" s="4">
        <f t="shared" si="25"/>
        <v>1.24800822780478E-2</v>
      </c>
      <c r="V424" s="4">
        <f t="shared" si="24"/>
        <v>5.0087286734639997E-4</v>
      </c>
      <c r="W424" s="2">
        <v>0.22500000000000001</v>
      </c>
      <c r="X424" s="2">
        <v>0.20353565200000001</v>
      </c>
      <c r="Y424" s="1">
        <v>696</v>
      </c>
      <c r="Z424" s="1">
        <v>5</v>
      </c>
      <c r="AA424" s="1" t="s">
        <v>44</v>
      </c>
      <c r="AB424" s="2">
        <v>0.2</v>
      </c>
      <c r="AE424" s="1" t="s">
        <v>37</v>
      </c>
      <c r="AF424" s="1" t="s">
        <v>37</v>
      </c>
      <c r="AI424" s="2">
        <v>2067.9922542600002</v>
      </c>
      <c r="AJ424" s="2">
        <v>13607.6724734</v>
      </c>
      <c r="AK424" s="1">
        <v>316</v>
      </c>
      <c r="AL424" s="6">
        <v>0.2</v>
      </c>
      <c r="AM424" s="6">
        <v>0.2</v>
      </c>
      <c r="AN424">
        <f t="shared" si="26"/>
        <v>2.4960164556095603E-3</v>
      </c>
      <c r="AO424">
        <f t="shared" si="27"/>
        <v>1.0017457346928E-4</v>
      </c>
    </row>
    <row r="425" spans="1:41" x14ac:dyDescent="0.25">
      <c r="A425" s="1">
        <v>47</v>
      </c>
      <c r="B425" s="1">
        <v>2</v>
      </c>
      <c r="C425" s="2">
        <v>0.108889460438</v>
      </c>
      <c r="D425" s="1">
        <v>351</v>
      </c>
      <c r="E425" s="1">
        <v>47</v>
      </c>
      <c r="F425" s="1">
        <v>2</v>
      </c>
      <c r="G425" s="1" t="s">
        <v>39</v>
      </c>
      <c r="H425" s="2">
        <v>28.22659715</v>
      </c>
      <c r="I425" s="2">
        <v>1.3049999999999999</v>
      </c>
      <c r="J425" s="2">
        <v>1525.204</v>
      </c>
      <c r="K425" s="2">
        <v>70.53</v>
      </c>
      <c r="L425" s="2">
        <v>0.79100000000000004</v>
      </c>
      <c r="M425" s="2">
        <v>0.73299999999999998</v>
      </c>
      <c r="N425" s="2">
        <v>22.329000000000001</v>
      </c>
      <c r="O425" s="2">
        <v>0.95699999999999996</v>
      </c>
      <c r="P425" s="2">
        <v>1206.5229999999999</v>
      </c>
      <c r="Q425" s="2">
        <v>51.713999999999999</v>
      </c>
      <c r="R425" s="2">
        <v>0.108889460438</v>
      </c>
      <c r="S425" s="2">
        <v>10.132</v>
      </c>
      <c r="T425" s="2">
        <v>0.51200000000000001</v>
      </c>
      <c r="U425" s="4">
        <f t="shared" si="25"/>
        <v>1.1032680131578161</v>
      </c>
      <c r="V425" s="4">
        <f t="shared" si="24"/>
        <v>5.5751403744256002E-2</v>
      </c>
      <c r="W425" s="2">
        <v>0.35899999999999999</v>
      </c>
      <c r="X425" s="2">
        <v>0.392504513</v>
      </c>
      <c r="Y425" s="1">
        <v>697</v>
      </c>
      <c r="Z425" s="1">
        <v>5</v>
      </c>
      <c r="AA425" s="1" t="s">
        <v>44</v>
      </c>
      <c r="AB425" s="2">
        <v>0.2</v>
      </c>
      <c r="AE425" s="1" t="s">
        <v>37</v>
      </c>
      <c r="AF425" s="1" t="s">
        <v>37</v>
      </c>
      <c r="AI425" s="2">
        <v>294.90555470800001</v>
      </c>
      <c r="AJ425" s="2">
        <v>4743.2059236699997</v>
      </c>
      <c r="AK425" s="1">
        <v>351</v>
      </c>
      <c r="AL425" s="6">
        <v>0.2</v>
      </c>
      <c r="AM425" s="6">
        <v>0.2</v>
      </c>
      <c r="AN425">
        <f t="shared" si="26"/>
        <v>0.22065360263156322</v>
      </c>
      <c r="AO425">
        <f t="shared" si="27"/>
        <v>1.1150280748851202E-2</v>
      </c>
    </row>
    <row r="426" spans="1:41" x14ac:dyDescent="0.25">
      <c r="A426" s="1">
        <v>41</v>
      </c>
      <c r="B426" s="1">
        <v>1</v>
      </c>
      <c r="C426" s="2">
        <v>0.21729439729300001</v>
      </c>
      <c r="D426" s="1">
        <v>282</v>
      </c>
      <c r="E426" s="1">
        <v>41</v>
      </c>
      <c r="F426" s="1">
        <v>1</v>
      </c>
      <c r="G426" s="1" t="s">
        <v>46</v>
      </c>
      <c r="H426" s="2">
        <v>6.4644953860000003</v>
      </c>
      <c r="I426" s="2">
        <v>0.30099999999999999</v>
      </c>
      <c r="J426" s="2">
        <v>7159.5820000000003</v>
      </c>
      <c r="K426" s="2">
        <v>333.43</v>
      </c>
      <c r="L426" s="2">
        <v>0.96099999999999997</v>
      </c>
      <c r="M426" s="2">
        <v>0.92300000000000004</v>
      </c>
      <c r="N426" s="2">
        <v>6.2110000000000003</v>
      </c>
      <c r="O426" s="2">
        <v>0.27800000000000002</v>
      </c>
      <c r="P426" s="2">
        <v>6878.3919999999998</v>
      </c>
      <c r="Q426" s="2">
        <v>307.74299999999999</v>
      </c>
      <c r="R426" s="2">
        <v>0.21729439729300001</v>
      </c>
      <c r="S426" s="2">
        <v>5.4459999999999997</v>
      </c>
      <c r="T426" s="2">
        <v>0.246</v>
      </c>
      <c r="U426" s="4">
        <f t="shared" si="25"/>
        <v>1.183385287657678</v>
      </c>
      <c r="V426" s="4">
        <f t="shared" si="24"/>
        <v>5.3454421734078002E-2</v>
      </c>
      <c r="W426" s="2">
        <v>0.84199999999999997</v>
      </c>
      <c r="X426" s="2">
        <v>0.81555424300000001</v>
      </c>
      <c r="Y426" s="1">
        <v>698</v>
      </c>
      <c r="Z426" s="1">
        <v>5</v>
      </c>
      <c r="AA426" s="1" t="s">
        <v>44</v>
      </c>
      <c r="AB426" s="2">
        <v>0.2</v>
      </c>
      <c r="AE426" s="1" t="s">
        <v>37</v>
      </c>
      <c r="AF426" s="1" t="s">
        <v>37</v>
      </c>
      <c r="AI426" s="2">
        <v>1184.8833689999999</v>
      </c>
      <c r="AJ426" s="2">
        <v>89153.025146400003</v>
      </c>
      <c r="AK426" s="1">
        <v>282</v>
      </c>
      <c r="AL426" s="6">
        <v>0.2</v>
      </c>
      <c r="AM426" s="6">
        <v>0.2</v>
      </c>
      <c r="AN426">
        <f t="shared" si="26"/>
        <v>0.23667705753153562</v>
      </c>
      <c r="AO426">
        <f t="shared" si="27"/>
        <v>1.0690884346815602E-2</v>
      </c>
    </row>
    <row r="427" spans="1:41" x14ac:dyDescent="0.25">
      <c r="A427" s="1">
        <v>41</v>
      </c>
      <c r="B427" s="1">
        <v>4</v>
      </c>
      <c r="C427" s="2">
        <v>1.82938562473</v>
      </c>
      <c r="D427" s="1">
        <v>285</v>
      </c>
      <c r="E427" s="1">
        <v>41</v>
      </c>
      <c r="F427" s="1">
        <v>4</v>
      </c>
      <c r="G427" s="1" t="s">
        <v>38</v>
      </c>
      <c r="H427" s="2">
        <v>15.04653083</v>
      </c>
      <c r="I427" s="2">
        <v>1.2989999999999999</v>
      </c>
      <c r="J427" s="2">
        <v>22984.637999999999</v>
      </c>
      <c r="K427" s="2">
        <v>1984.3140000000001</v>
      </c>
      <c r="L427" s="2">
        <v>0.96099999999999997</v>
      </c>
      <c r="M427" s="2">
        <v>0.92400000000000004</v>
      </c>
      <c r="N427" s="2">
        <v>14.457000000000001</v>
      </c>
      <c r="O427" s="2">
        <v>1.2</v>
      </c>
      <c r="P427" s="2">
        <v>22084.135999999999</v>
      </c>
      <c r="Q427" s="2">
        <v>1832.828</v>
      </c>
      <c r="R427" s="2">
        <v>1.82938562473</v>
      </c>
      <c r="S427" s="2">
        <v>12.656000000000001</v>
      </c>
      <c r="T427" s="2">
        <v>1.0589999999999999</v>
      </c>
      <c r="U427" s="4">
        <f t="shared" si="25"/>
        <v>23.152704466582883</v>
      </c>
      <c r="V427" s="4">
        <f t="shared" si="24"/>
        <v>1.9373193765890699</v>
      </c>
      <c r="W427" s="2">
        <v>0.84099999999999997</v>
      </c>
      <c r="X427" s="2">
        <v>0.81549221100000002</v>
      </c>
      <c r="Y427" s="1">
        <v>698</v>
      </c>
      <c r="Z427" s="1">
        <v>5</v>
      </c>
      <c r="AA427" s="1" t="s">
        <v>44</v>
      </c>
      <c r="AB427" s="2">
        <v>0.2</v>
      </c>
      <c r="AE427" s="1" t="s">
        <v>37</v>
      </c>
      <c r="AF427" s="1" t="s">
        <v>37</v>
      </c>
      <c r="AI427" s="2">
        <v>1184.8833689999999</v>
      </c>
      <c r="AJ427" s="2">
        <v>89153.025146400003</v>
      </c>
      <c r="AK427" s="1">
        <v>285</v>
      </c>
      <c r="AL427" s="6">
        <v>0.2</v>
      </c>
      <c r="AM427" s="6">
        <v>0.2</v>
      </c>
      <c r="AN427">
        <f t="shared" si="26"/>
        <v>4.630540893316577</v>
      </c>
      <c r="AO427">
        <f t="shared" si="27"/>
        <v>0.38746387531781401</v>
      </c>
    </row>
    <row r="428" spans="1:41" x14ac:dyDescent="0.25">
      <c r="A428" s="1">
        <v>47</v>
      </c>
      <c r="B428" s="1">
        <v>2</v>
      </c>
      <c r="C428" s="2">
        <v>0.109532427913</v>
      </c>
      <c r="D428" s="1">
        <v>351</v>
      </c>
      <c r="E428" s="1">
        <v>47</v>
      </c>
      <c r="F428" s="1">
        <v>2</v>
      </c>
      <c r="G428" s="1" t="s">
        <v>39</v>
      </c>
      <c r="H428" s="2">
        <v>28.22659715</v>
      </c>
      <c r="I428" s="2">
        <v>1.3049999999999999</v>
      </c>
      <c r="J428" s="2">
        <v>1525.204</v>
      </c>
      <c r="K428" s="2">
        <v>70.53</v>
      </c>
      <c r="L428" s="2">
        <v>0.79100000000000004</v>
      </c>
      <c r="M428" s="2">
        <v>0.73299999999999998</v>
      </c>
      <c r="N428" s="2">
        <v>22.329000000000001</v>
      </c>
      <c r="O428" s="2">
        <v>0.95699999999999996</v>
      </c>
      <c r="P428" s="2">
        <v>1206.5229999999999</v>
      </c>
      <c r="Q428" s="2">
        <v>51.713999999999999</v>
      </c>
      <c r="R428" s="2">
        <v>0.109532427913</v>
      </c>
      <c r="S428" s="2">
        <v>10.132</v>
      </c>
      <c r="T428" s="2">
        <v>0.51200000000000001</v>
      </c>
      <c r="U428" s="4">
        <f t="shared" si="25"/>
        <v>1.1097825596145159</v>
      </c>
      <c r="V428" s="4">
        <f t="shared" si="24"/>
        <v>5.6080603091456002E-2</v>
      </c>
      <c r="W428" s="2">
        <v>0.35899999999999999</v>
      </c>
      <c r="X428" s="2">
        <v>0.392504513</v>
      </c>
      <c r="Y428" s="1">
        <v>699</v>
      </c>
      <c r="Z428" s="1">
        <v>5</v>
      </c>
      <c r="AA428" s="1" t="s">
        <v>44</v>
      </c>
      <c r="AB428" s="2">
        <v>0.2</v>
      </c>
      <c r="AE428" s="1" t="s">
        <v>37</v>
      </c>
      <c r="AF428" s="1" t="s">
        <v>37</v>
      </c>
      <c r="AI428" s="2">
        <v>298.15736546699998</v>
      </c>
      <c r="AJ428" s="2">
        <v>4771.2134747999999</v>
      </c>
      <c r="AK428" s="1">
        <v>351</v>
      </c>
      <c r="AL428" s="6">
        <v>0.2</v>
      </c>
      <c r="AM428" s="6">
        <v>0.2</v>
      </c>
      <c r="AN428">
        <f t="shared" si="26"/>
        <v>0.22195651192290319</v>
      </c>
      <c r="AO428">
        <f t="shared" si="27"/>
        <v>1.1216120618291201E-2</v>
      </c>
    </row>
    <row r="429" spans="1:41" x14ac:dyDescent="0.25">
      <c r="A429" s="1">
        <v>47</v>
      </c>
      <c r="B429" s="1">
        <v>2</v>
      </c>
      <c r="C429" s="2">
        <v>0.10416692882</v>
      </c>
      <c r="D429" s="1">
        <v>351</v>
      </c>
      <c r="E429" s="1">
        <v>47</v>
      </c>
      <c r="F429" s="1">
        <v>2</v>
      </c>
      <c r="G429" s="1" t="s">
        <v>39</v>
      </c>
      <c r="H429" s="2">
        <v>28.22659715</v>
      </c>
      <c r="I429" s="2">
        <v>1.3049999999999999</v>
      </c>
      <c r="J429" s="2">
        <v>1525.204</v>
      </c>
      <c r="K429" s="2">
        <v>70.53</v>
      </c>
      <c r="L429" s="2">
        <v>0.79100000000000004</v>
      </c>
      <c r="M429" s="2">
        <v>0.73299999999999998</v>
      </c>
      <c r="N429" s="2">
        <v>22.329000000000001</v>
      </c>
      <c r="O429" s="2">
        <v>0.95699999999999996</v>
      </c>
      <c r="P429" s="2">
        <v>1206.5229999999999</v>
      </c>
      <c r="Q429" s="2">
        <v>51.713999999999999</v>
      </c>
      <c r="R429" s="2">
        <v>0.10416692882</v>
      </c>
      <c r="S429" s="2">
        <v>10.132</v>
      </c>
      <c r="T429" s="2">
        <v>0.51200000000000001</v>
      </c>
      <c r="U429" s="4">
        <f t="shared" si="25"/>
        <v>1.0554193228042401</v>
      </c>
      <c r="V429" s="4">
        <f t="shared" si="24"/>
        <v>5.3333467555840001E-2</v>
      </c>
      <c r="W429" s="2">
        <v>0.35899999999999999</v>
      </c>
      <c r="X429" s="2">
        <v>0.392504513</v>
      </c>
      <c r="Y429" s="1">
        <v>700</v>
      </c>
      <c r="Z429" s="1">
        <v>5</v>
      </c>
      <c r="AA429" s="1" t="s">
        <v>44</v>
      </c>
      <c r="AB429" s="2">
        <v>0.2</v>
      </c>
      <c r="AE429" s="1" t="s">
        <v>37</v>
      </c>
      <c r="AF429" s="1" t="s">
        <v>37</v>
      </c>
      <c r="AI429" s="2">
        <v>303.05719818900002</v>
      </c>
      <c r="AJ429" s="2">
        <v>4537.4932693500004</v>
      </c>
      <c r="AK429" s="1">
        <v>351</v>
      </c>
      <c r="AL429" s="6">
        <v>0.2</v>
      </c>
      <c r="AM429" s="6">
        <v>0.2</v>
      </c>
      <c r="AN429">
        <f t="shared" si="26"/>
        <v>0.21108386456084804</v>
      </c>
      <c r="AO429">
        <f t="shared" si="27"/>
        <v>1.0666693511168002E-2</v>
      </c>
    </row>
    <row r="430" spans="1:41" x14ac:dyDescent="0.25">
      <c r="A430" s="1">
        <v>41</v>
      </c>
      <c r="B430" s="1">
        <v>1</v>
      </c>
      <c r="C430" s="2">
        <v>1.8397469455399999E-2</v>
      </c>
      <c r="D430" s="1">
        <v>282</v>
      </c>
      <c r="E430" s="1">
        <v>41</v>
      </c>
      <c r="F430" s="1">
        <v>1</v>
      </c>
      <c r="G430" s="1" t="s">
        <v>46</v>
      </c>
      <c r="H430" s="2">
        <v>6.4644953860000003</v>
      </c>
      <c r="I430" s="2">
        <v>0.30099999999999999</v>
      </c>
      <c r="J430" s="2">
        <v>7159.5820000000003</v>
      </c>
      <c r="K430" s="2">
        <v>333.43</v>
      </c>
      <c r="L430" s="2">
        <v>0.96099999999999997</v>
      </c>
      <c r="M430" s="2">
        <v>0.92300000000000004</v>
      </c>
      <c r="N430" s="2">
        <v>6.2110000000000003</v>
      </c>
      <c r="O430" s="2">
        <v>0.27800000000000002</v>
      </c>
      <c r="P430" s="2">
        <v>6878.3919999999998</v>
      </c>
      <c r="Q430" s="2">
        <v>307.74299999999999</v>
      </c>
      <c r="R430" s="2">
        <v>1.8397469455399999E-2</v>
      </c>
      <c r="S430" s="2">
        <v>5.4459999999999997</v>
      </c>
      <c r="T430" s="2">
        <v>0.246</v>
      </c>
      <c r="U430" s="4">
        <f t="shared" si="25"/>
        <v>0.10019261865410839</v>
      </c>
      <c r="V430" s="4">
        <f t="shared" si="24"/>
        <v>4.5257774860283997E-3</v>
      </c>
      <c r="W430" s="2">
        <v>0.84199999999999997</v>
      </c>
      <c r="X430" s="2">
        <v>0.81555424300000001</v>
      </c>
      <c r="Y430" s="1">
        <v>701</v>
      </c>
      <c r="Z430" s="1">
        <v>5</v>
      </c>
      <c r="AA430" s="1" t="s">
        <v>44</v>
      </c>
      <c r="AB430" s="2">
        <v>0.2</v>
      </c>
      <c r="AE430" s="1" t="s">
        <v>37</v>
      </c>
      <c r="AF430" s="1" t="s">
        <v>37</v>
      </c>
      <c r="AI430" s="2">
        <v>189.09982339600001</v>
      </c>
      <c r="AJ430" s="2">
        <v>801.39056373799997</v>
      </c>
      <c r="AK430" s="1">
        <v>282</v>
      </c>
      <c r="AL430" s="6">
        <v>0.2</v>
      </c>
      <c r="AM430" s="6">
        <v>0.2</v>
      </c>
      <c r="AN430">
        <f t="shared" si="26"/>
        <v>2.003852373082168E-2</v>
      </c>
      <c r="AO430">
        <f t="shared" si="27"/>
        <v>9.0515549720567999E-4</v>
      </c>
    </row>
    <row r="431" spans="1:41" x14ac:dyDescent="0.25">
      <c r="A431" s="1">
        <v>41</v>
      </c>
      <c r="B431" s="1">
        <v>1</v>
      </c>
      <c r="C431" s="2">
        <v>0.96983959496399996</v>
      </c>
      <c r="D431" s="1">
        <v>282</v>
      </c>
      <c r="E431" s="1">
        <v>41</v>
      </c>
      <c r="F431" s="1">
        <v>1</v>
      </c>
      <c r="G431" s="1" t="s">
        <v>46</v>
      </c>
      <c r="H431" s="2">
        <v>6.4644953860000003</v>
      </c>
      <c r="I431" s="2">
        <v>0.30099999999999999</v>
      </c>
      <c r="J431" s="2">
        <v>7159.5820000000003</v>
      </c>
      <c r="K431" s="2">
        <v>333.43</v>
      </c>
      <c r="L431" s="2">
        <v>0.96099999999999997</v>
      </c>
      <c r="M431" s="2">
        <v>0.92300000000000004</v>
      </c>
      <c r="N431" s="2">
        <v>6.2110000000000003</v>
      </c>
      <c r="O431" s="2">
        <v>0.27800000000000002</v>
      </c>
      <c r="P431" s="2">
        <v>6878.3919999999998</v>
      </c>
      <c r="Q431" s="2">
        <v>307.74299999999999</v>
      </c>
      <c r="R431" s="2">
        <v>0.96983959496399996</v>
      </c>
      <c r="S431" s="2">
        <v>5.4459999999999997</v>
      </c>
      <c r="T431" s="2">
        <v>0.246</v>
      </c>
      <c r="U431" s="4">
        <f t="shared" si="25"/>
        <v>5.281746434173944</v>
      </c>
      <c r="V431" s="4">
        <f t="shared" si="24"/>
        <v>0.23858054036114398</v>
      </c>
      <c r="W431" s="2">
        <v>0.84199999999999997</v>
      </c>
      <c r="X431" s="2">
        <v>0.81555424300000001</v>
      </c>
      <c r="Y431" s="1">
        <v>702</v>
      </c>
      <c r="Z431" s="1">
        <v>5</v>
      </c>
      <c r="AA431" s="1" t="s">
        <v>44</v>
      </c>
      <c r="AB431" s="2">
        <v>0.2</v>
      </c>
      <c r="AE431" s="1" t="s">
        <v>37</v>
      </c>
      <c r="AF431" s="1" t="s">
        <v>37</v>
      </c>
      <c r="AI431" s="2">
        <v>1245.2890950599999</v>
      </c>
      <c r="AJ431" s="2">
        <v>70270.906510600005</v>
      </c>
      <c r="AK431" s="1">
        <v>282</v>
      </c>
      <c r="AL431" s="6">
        <v>0.2</v>
      </c>
      <c r="AM431" s="6">
        <v>0.2</v>
      </c>
      <c r="AN431">
        <f t="shared" si="26"/>
        <v>1.0563492868347888</v>
      </c>
      <c r="AO431">
        <f t="shared" si="27"/>
        <v>4.7716108072228799E-2</v>
      </c>
    </row>
    <row r="432" spans="1:41" x14ac:dyDescent="0.25">
      <c r="A432" s="1">
        <v>41</v>
      </c>
      <c r="B432" s="1">
        <v>11</v>
      </c>
      <c r="C432" s="2">
        <v>0.64336489525899998</v>
      </c>
      <c r="D432" s="1">
        <v>291</v>
      </c>
      <c r="E432" s="1">
        <v>41</v>
      </c>
      <c r="F432" s="1">
        <v>11</v>
      </c>
      <c r="G432" s="1" t="s">
        <v>41</v>
      </c>
      <c r="H432" s="2">
        <v>3.3637409429999998</v>
      </c>
      <c r="I432" s="2">
        <v>0.13900000000000001</v>
      </c>
      <c r="J432" s="2">
        <v>1738.258</v>
      </c>
      <c r="K432" s="2">
        <v>71.606999999999999</v>
      </c>
      <c r="L432" s="2">
        <v>0.96099999999999997</v>
      </c>
      <c r="M432" s="2">
        <v>0.92300000000000004</v>
      </c>
      <c r="N432" s="2">
        <v>3.2309999999999999</v>
      </c>
      <c r="O432" s="2">
        <v>0.128</v>
      </c>
      <c r="P432" s="2">
        <v>1669.6410000000001</v>
      </c>
      <c r="Q432" s="2">
        <v>66.091999999999999</v>
      </c>
      <c r="R432" s="2">
        <v>0.64336489525899998</v>
      </c>
      <c r="S432" s="2">
        <v>2.8439999999999999</v>
      </c>
      <c r="T432" s="2">
        <v>0.114</v>
      </c>
      <c r="U432" s="4">
        <f t="shared" si="25"/>
        <v>1.8297297621165958</v>
      </c>
      <c r="V432" s="4">
        <f t="shared" si="24"/>
        <v>7.3343598059526005E-2</v>
      </c>
      <c r="W432" s="2">
        <v>0.84599999999999997</v>
      </c>
      <c r="X432" s="2">
        <v>0.81972163499999995</v>
      </c>
      <c r="Y432" s="1">
        <v>702</v>
      </c>
      <c r="Z432" s="1">
        <v>5</v>
      </c>
      <c r="AA432" s="1" t="s">
        <v>44</v>
      </c>
      <c r="AB432" s="2">
        <v>0.2</v>
      </c>
      <c r="AE432" s="1" t="s">
        <v>37</v>
      </c>
      <c r="AF432" s="1" t="s">
        <v>37</v>
      </c>
      <c r="AI432" s="2">
        <v>1245.2890950599999</v>
      </c>
      <c r="AJ432" s="2">
        <v>70270.906510600005</v>
      </c>
      <c r="AK432" s="1">
        <v>291</v>
      </c>
      <c r="AL432" s="6">
        <v>0.2</v>
      </c>
      <c r="AM432" s="6">
        <v>0.2</v>
      </c>
      <c r="AN432">
        <f t="shared" si="26"/>
        <v>0.36594595242331918</v>
      </c>
      <c r="AO432">
        <f t="shared" si="27"/>
        <v>1.4668719611905202E-2</v>
      </c>
    </row>
    <row r="433" spans="1:41" x14ac:dyDescent="0.25">
      <c r="A433" s="1">
        <v>47</v>
      </c>
      <c r="B433" s="1">
        <v>2</v>
      </c>
      <c r="C433" s="2">
        <v>3.8796134793400001E-2</v>
      </c>
      <c r="D433" s="1">
        <v>351</v>
      </c>
      <c r="E433" s="1">
        <v>47</v>
      </c>
      <c r="F433" s="1">
        <v>2</v>
      </c>
      <c r="G433" s="1" t="s">
        <v>39</v>
      </c>
      <c r="H433" s="2">
        <v>28.22659715</v>
      </c>
      <c r="I433" s="2">
        <v>1.3049999999999999</v>
      </c>
      <c r="J433" s="2">
        <v>1525.204</v>
      </c>
      <c r="K433" s="2">
        <v>70.53</v>
      </c>
      <c r="L433" s="2">
        <v>0.79100000000000004</v>
      </c>
      <c r="M433" s="2">
        <v>0.73299999999999998</v>
      </c>
      <c r="N433" s="2">
        <v>22.329000000000001</v>
      </c>
      <c r="O433" s="2">
        <v>0.95699999999999996</v>
      </c>
      <c r="P433" s="2">
        <v>1206.5229999999999</v>
      </c>
      <c r="Q433" s="2">
        <v>51.713999999999999</v>
      </c>
      <c r="R433" s="2">
        <v>3.8796134793400001E-2</v>
      </c>
      <c r="S433" s="2">
        <v>10.132</v>
      </c>
      <c r="T433" s="2">
        <v>0.51200000000000001</v>
      </c>
      <c r="U433" s="4">
        <f t="shared" si="25"/>
        <v>0.3930824377267288</v>
      </c>
      <c r="V433" s="4">
        <f t="shared" si="24"/>
        <v>1.98636210142208E-2</v>
      </c>
      <c r="W433" s="2">
        <v>0.35899999999999999</v>
      </c>
      <c r="X433" s="2">
        <v>0.392504513</v>
      </c>
      <c r="Y433" s="1">
        <v>703</v>
      </c>
      <c r="Z433" s="1">
        <v>5</v>
      </c>
      <c r="AA433" s="1" t="s">
        <v>44</v>
      </c>
      <c r="AB433" s="2">
        <v>0.2</v>
      </c>
      <c r="AE433" s="1" t="s">
        <v>37</v>
      </c>
      <c r="AF433" s="1" t="s">
        <v>37</v>
      </c>
      <c r="AI433" s="2">
        <v>224.88521986399999</v>
      </c>
      <c r="AJ433" s="2">
        <v>1689.97991744</v>
      </c>
      <c r="AK433" s="1">
        <v>351</v>
      </c>
      <c r="AL433" s="6">
        <v>0.2</v>
      </c>
      <c r="AM433" s="6">
        <v>0.2</v>
      </c>
      <c r="AN433">
        <f t="shared" si="26"/>
        <v>7.8616487545345767E-2</v>
      </c>
      <c r="AO433">
        <f t="shared" si="27"/>
        <v>3.9727242028441603E-3</v>
      </c>
    </row>
    <row r="434" spans="1:41" x14ac:dyDescent="0.25">
      <c r="A434" s="1">
        <v>47</v>
      </c>
      <c r="B434" s="1">
        <v>2</v>
      </c>
      <c r="C434" s="2">
        <v>0.336488692935</v>
      </c>
      <c r="D434" s="1">
        <v>351</v>
      </c>
      <c r="E434" s="1">
        <v>47</v>
      </c>
      <c r="F434" s="1">
        <v>2</v>
      </c>
      <c r="G434" s="1" t="s">
        <v>39</v>
      </c>
      <c r="H434" s="2">
        <v>28.22659715</v>
      </c>
      <c r="I434" s="2">
        <v>1.3049999999999999</v>
      </c>
      <c r="J434" s="2">
        <v>1525.204</v>
      </c>
      <c r="K434" s="2">
        <v>70.53</v>
      </c>
      <c r="L434" s="2">
        <v>0.79100000000000004</v>
      </c>
      <c r="M434" s="2">
        <v>0.73299999999999998</v>
      </c>
      <c r="N434" s="2">
        <v>22.329000000000001</v>
      </c>
      <c r="O434" s="2">
        <v>0.95699999999999996</v>
      </c>
      <c r="P434" s="2">
        <v>1206.5229999999999</v>
      </c>
      <c r="Q434" s="2">
        <v>51.713999999999999</v>
      </c>
      <c r="R434" s="2">
        <v>0.336488692935</v>
      </c>
      <c r="S434" s="2">
        <v>10.132</v>
      </c>
      <c r="T434" s="2">
        <v>0.51200000000000001</v>
      </c>
      <c r="U434" s="4">
        <f t="shared" si="25"/>
        <v>3.40930343681742</v>
      </c>
      <c r="V434" s="4">
        <f t="shared" si="24"/>
        <v>0.17228221078271999</v>
      </c>
      <c r="W434" s="2">
        <v>0.35899999999999999</v>
      </c>
      <c r="X434" s="2">
        <v>0.392504513</v>
      </c>
      <c r="Y434" s="1">
        <v>704</v>
      </c>
      <c r="Z434" s="1">
        <v>5</v>
      </c>
      <c r="AA434" s="1" t="s">
        <v>44</v>
      </c>
      <c r="AB434" s="2">
        <v>0.2</v>
      </c>
      <c r="AE434" s="1" t="s">
        <v>37</v>
      </c>
      <c r="AF434" s="1" t="s">
        <v>37</v>
      </c>
      <c r="AI434" s="2">
        <v>1027.9299621</v>
      </c>
      <c r="AJ434" s="2">
        <v>14657.388834400001</v>
      </c>
      <c r="AK434" s="1">
        <v>351</v>
      </c>
      <c r="AL434" s="6">
        <v>0.2</v>
      </c>
      <c r="AM434" s="6">
        <v>0.2</v>
      </c>
      <c r="AN434">
        <f t="shared" si="26"/>
        <v>0.68186068736348404</v>
      </c>
      <c r="AO434">
        <f t="shared" si="27"/>
        <v>3.4456442156543997E-2</v>
      </c>
    </row>
    <row r="435" spans="1:41" x14ac:dyDescent="0.25">
      <c r="A435" s="1">
        <v>43</v>
      </c>
      <c r="B435" s="1">
        <v>2</v>
      </c>
      <c r="C435" s="2">
        <v>5.9370371228499996</v>
      </c>
      <c r="D435" s="1">
        <v>306</v>
      </c>
      <c r="E435" s="1">
        <v>43</v>
      </c>
      <c r="F435" s="1">
        <v>2</v>
      </c>
      <c r="G435" s="1" t="s">
        <v>39</v>
      </c>
      <c r="H435" s="2">
        <v>14.06343848</v>
      </c>
      <c r="I435" s="2">
        <v>0.75900000000000001</v>
      </c>
      <c r="J435" s="2">
        <v>7259.9949999999999</v>
      </c>
      <c r="K435" s="2">
        <v>391.71</v>
      </c>
      <c r="L435" s="2">
        <v>0.38400000000000001</v>
      </c>
      <c r="M435" s="2">
        <v>0.38900000000000001</v>
      </c>
      <c r="N435" s="2">
        <v>5.4050000000000002</v>
      </c>
      <c r="O435" s="2">
        <v>0.29499999999999998</v>
      </c>
      <c r="P435" s="2">
        <v>2790.364</v>
      </c>
      <c r="Q435" s="2">
        <v>152.19999999999999</v>
      </c>
      <c r="R435" s="2">
        <v>5.9370371228499996</v>
      </c>
      <c r="S435" s="2">
        <v>3.02</v>
      </c>
      <c r="T435" s="2">
        <v>0.14000000000000001</v>
      </c>
      <c r="U435" s="4">
        <f t="shared" si="25"/>
        <v>17.929852111006998</v>
      </c>
      <c r="V435" s="4">
        <f t="shared" si="24"/>
        <v>0.83118519719900008</v>
      </c>
      <c r="W435" s="2">
        <v>0.215</v>
      </c>
      <c r="X435" s="2">
        <v>0.18394453899999999</v>
      </c>
      <c r="Y435" s="1">
        <v>705</v>
      </c>
      <c r="Z435" s="1">
        <v>5</v>
      </c>
      <c r="AA435" s="1" t="s">
        <v>44</v>
      </c>
      <c r="AB435" s="2">
        <v>0.2</v>
      </c>
      <c r="AE435" s="1" t="s">
        <v>37</v>
      </c>
      <c r="AF435" s="1" t="s">
        <v>37</v>
      </c>
      <c r="AI435" s="2">
        <v>3966.7780979499998</v>
      </c>
      <c r="AJ435" s="2">
        <v>265366.91413500003</v>
      </c>
      <c r="AK435" s="1">
        <v>306</v>
      </c>
      <c r="AL435" s="6">
        <v>0.2</v>
      </c>
      <c r="AM435" s="6">
        <v>0.2</v>
      </c>
      <c r="AN435">
        <f t="shared" si="26"/>
        <v>3.5859704222013997</v>
      </c>
      <c r="AO435">
        <f t="shared" si="27"/>
        <v>0.16623703943980003</v>
      </c>
    </row>
    <row r="436" spans="1:41" x14ac:dyDescent="0.25">
      <c r="A436" s="1">
        <v>43</v>
      </c>
      <c r="B436" s="1">
        <v>13</v>
      </c>
      <c r="C436" s="2">
        <v>0.154976972928</v>
      </c>
      <c r="D436" s="1">
        <v>316</v>
      </c>
      <c r="E436" s="1">
        <v>43</v>
      </c>
      <c r="F436" s="1">
        <v>13</v>
      </c>
      <c r="G436" s="1" t="s">
        <v>42</v>
      </c>
      <c r="H436" s="2">
        <v>1.329828579</v>
      </c>
      <c r="I436" s="2">
        <v>5.8000000000000003E-2</v>
      </c>
      <c r="J436" s="2">
        <v>89.022999999999996</v>
      </c>
      <c r="K436" s="2">
        <v>3.8570000000000002</v>
      </c>
      <c r="L436" s="2">
        <v>0.39700000000000002</v>
      </c>
      <c r="M436" s="2">
        <v>0.41</v>
      </c>
      <c r="N436" s="2">
        <v>0.52800000000000002</v>
      </c>
      <c r="O436" s="2">
        <v>2.4E-2</v>
      </c>
      <c r="P436" s="2">
        <v>35.35</v>
      </c>
      <c r="Q436" s="2">
        <v>1.581</v>
      </c>
      <c r="R436" s="2">
        <v>0.154976972928</v>
      </c>
      <c r="S436" s="2">
        <v>0.29899999999999999</v>
      </c>
      <c r="T436" s="2">
        <v>1.2E-2</v>
      </c>
      <c r="U436" s="4">
        <f t="shared" si="25"/>
        <v>4.6338114905471996E-2</v>
      </c>
      <c r="V436" s="4">
        <f t="shared" si="24"/>
        <v>1.859723675136E-3</v>
      </c>
      <c r="W436" s="2">
        <v>0.22500000000000001</v>
      </c>
      <c r="X436" s="2">
        <v>0.20353565200000001</v>
      </c>
      <c r="Y436" s="1">
        <v>705</v>
      </c>
      <c r="Z436" s="1">
        <v>5</v>
      </c>
      <c r="AA436" s="1" t="s">
        <v>44</v>
      </c>
      <c r="AB436" s="2">
        <v>0.2</v>
      </c>
      <c r="AE436" s="1" t="s">
        <v>37</v>
      </c>
      <c r="AF436" s="1" t="s">
        <v>37</v>
      </c>
      <c r="AI436" s="2">
        <v>3966.7780979499998</v>
      </c>
      <c r="AJ436" s="2">
        <v>265366.91413500003</v>
      </c>
      <c r="AK436" s="1">
        <v>316</v>
      </c>
      <c r="AL436" s="6">
        <v>0.2</v>
      </c>
      <c r="AM436" s="6">
        <v>0.2</v>
      </c>
      <c r="AN436">
        <f t="shared" si="26"/>
        <v>9.2676229810943998E-3</v>
      </c>
      <c r="AO436">
        <f t="shared" si="27"/>
        <v>3.7194473502720005E-4</v>
      </c>
    </row>
    <row r="437" spans="1:41" x14ac:dyDescent="0.25">
      <c r="A437" s="1">
        <v>41</v>
      </c>
      <c r="B437" s="1">
        <v>1</v>
      </c>
      <c r="C437" s="2">
        <v>1.4079333917200001</v>
      </c>
      <c r="D437" s="1">
        <v>282</v>
      </c>
      <c r="E437" s="1">
        <v>41</v>
      </c>
      <c r="F437" s="1">
        <v>1</v>
      </c>
      <c r="G437" s="1" t="s">
        <v>46</v>
      </c>
      <c r="H437" s="2">
        <v>6.4644953860000003</v>
      </c>
      <c r="I437" s="2">
        <v>0.30099999999999999</v>
      </c>
      <c r="J437" s="2">
        <v>7159.5820000000003</v>
      </c>
      <c r="K437" s="2">
        <v>333.43</v>
      </c>
      <c r="L437" s="2">
        <v>0.96099999999999997</v>
      </c>
      <c r="M437" s="2">
        <v>0.92300000000000004</v>
      </c>
      <c r="N437" s="2">
        <v>6.2110000000000003</v>
      </c>
      <c r="O437" s="2">
        <v>0.27800000000000002</v>
      </c>
      <c r="P437" s="2">
        <v>6878.3919999999998</v>
      </c>
      <c r="Q437" s="2">
        <v>307.74299999999999</v>
      </c>
      <c r="R437" s="2">
        <v>1.4079333917200001</v>
      </c>
      <c r="S437" s="2">
        <v>5.4459999999999997</v>
      </c>
      <c r="T437" s="2">
        <v>0.246</v>
      </c>
      <c r="U437" s="4">
        <f t="shared" si="25"/>
        <v>7.66760525130712</v>
      </c>
      <c r="V437" s="4">
        <f t="shared" si="24"/>
        <v>0.34635161436312001</v>
      </c>
      <c r="W437" s="2">
        <v>0.84199999999999997</v>
      </c>
      <c r="X437" s="2">
        <v>0.81555424300000001</v>
      </c>
      <c r="Y437" s="1">
        <v>706</v>
      </c>
      <c r="Z437" s="1">
        <v>5</v>
      </c>
      <c r="AA437" s="1" t="s">
        <v>44</v>
      </c>
      <c r="AB437" s="2">
        <v>0.2</v>
      </c>
      <c r="AE437" s="1" t="s">
        <v>37</v>
      </c>
      <c r="AF437" s="1" t="s">
        <v>37</v>
      </c>
      <c r="AI437" s="2">
        <v>1113.9538622800001</v>
      </c>
      <c r="AJ437" s="2">
        <v>61375.934989699999</v>
      </c>
      <c r="AK437" s="1">
        <v>282</v>
      </c>
      <c r="AL437" s="6">
        <v>0.2</v>
      </c>
      <c r="AM437" s="6">
        <v>0.2</v>
      </c>
      <c r="AN437">
        <f t="shared" si="26"/>
        <v>1.533521050261424</v>
      </c>
      <c r="AO437">
        <f t="shared" si="27"/>
        <v>6.927032287262401E-2</v>
      </c>
    </row>
    <row r="438" spans="1:41" x14ac:dyDescent="0.25">
      <c r="A438" s="1">
        <v>41</v>
      </c>
      <c r="B438" s="1">
        <v>11</v>
      </c>
      <c r="C438" s="2">
        <v>1.0721818926400001E-3</v>
      </c>
      <c r="D438" s="1">
        <v>291</v>
      </c>
      <c r="E438" s="1">
        <v>41</v>
      </c>
      <c r="F438" s="1">
        <v>11</v>
      </c>
      <c r="G438" s="1" t="s">
        <v>41</v>
      </c>
      <c r="H438" s="2">
        <v>3.3637409429999998</v>
      </c>
      <c r="I438" s="2">
        <v>0.13900000000000001</v>
      </c>
      <c r="J438" s="2">
        <v>1738.258</v>
      </c>
      <c r="K438" s="2">
        <v>71.606999999999999</v>
      </c>
      <c r="L438" s="2">
        <v>0.96099999999999997</v>
      </c>
      <c r="M438" s="2">
        <v>0.92300000000000004</v>
      </c>
      <c r="N438" s="2">
        <v>3.2309999999999999</v>
      </c>
      <c r="O438" s="2">
        <v>0.128</v>
      </c>
      <c r="P438" s="2">
        <v>1669.6410000000001</v>
      </c>
      <c r="Q438" s="2">
        <v>66.091999999999999</v>
      </c>
      <c r="R438" s="2">
        <v>1.0721818926400001E-3</v>
      </c>
      <c r="S438" s="2">
        <v>2.8439999999999999</v>
      </c>
      <c r="T438" s="2">
        <v>0.114</v>
      </c>
      <c r="U438" s="4">
        <f t="shared" si="25"/>
        <v>3.0492853026681602E-3</v>
      </c>
      <c r="V438" s="4">
        <f t="shared" si="24"/>
        <v>1.2222873576096002E-4</v>
      </c>
      <c r="W438" s="2">
        <v>0.84599999999999997</v>
      </c>
      <c r="X438" s="2">
        <v>0.81972163499999995</v>
      </c>
      <c r="Y438" s="1">
        <v>706</v>
      </c>
      <c r="Z438" s="1">
        <v>5</v>
      </c>
      <c r="AA438" s="1" t="s">
        <v>44</v>
      </c>
      <c r="AB438" s="2">
        <v>0.2</v>
      </c>
      <c r="AE438" s="1" t="s">
        <v>37</v>
      </c>
      <c r="AF438" s="1" t="s">
        <v>37</v>
      </c>
      <c r="AI438" s="2">
        <v>1113.9538622800001</v>
      </c>
      <c r="AJ438" s="2">
        <v>61375.934989699999</v>
      </c>
      <c r="AK438" s="1">
        <v>291</v>
      </c>
      <c r="AL438" s="6">
        <v>0.2</v>
      </c>
      <c r="AM438" s="6">
        <v>0.2</v>
      </c>
      <c r="AN438">
        <f t="shared" si="26"/>
        <v>6.0985706053363203E-4</v>
      </c>
      <c r="AO438">
        <f t="shared" si="27"/>
        <v>2.4445747152192004E-5</v>
      </c>
    </row>
    <row r="439" spans="1:41" x14ac:dyDescent="0.25">
      <c r="A439" s="1">
        <v>46</v>
      </c>
      <c r="B439" s="1">
        <v>2</v>
      </c>
      <c r="C439" s="2">
        <v>0.37413444957000003</v>
      </c>
      <c r="D439" s="1">
        <v>341</v>
      </c>
      <c r="E439" s="1">
        <v>46</v>
      </c>
      <c r="F439" s="1">
        <v>2</v>
      </c>
      <c r="G439" s="1" t="s">
        <v>39</v>
      </c>
      <c r="H439" s="2">
        <v>13.73433805</v>
      </c>
      <c r="I439" s="2">
        <v>0.64500000000000002</v>
      </c>
      <c r="J439" s="2">
        <v>12517.371999999999</v>
      </c>
      <c r="K439" s="2">
        <v>587.84500000000003</v>
      </c>
      <c r="L439" s="2">
        <v>0.58499999999999996</v>
      </c>
      <c r="M439" s="2">
        <v>0.83499999999999996</v>
      </c>
      <c r="N439" s="2">
        <v>8.0359999999999996</v>
      </c>
      <c r="O439" s="2">
        <v>0.53900000000000003</v>
      </c>
      <c r="P439" s="2">
        <v>7324.3980000000001</v>
      </c>
      <c r="Q439" s="2">
        <v>490.96600000000001</v>
      </c>
      <c r="R439" s="2">
        <v>0.37413444957000003</v>
      </c>
      <c r="S439" s="2">
        <v>6.1550000000000002</v>
      </c>
      <c r="T439" s="2">
        <v>0.317</v>
      </c>
      <c r="U439" s="4">
        <f t="shared" si="25"/>
        <v>2.3027975371033502</v>
      </c>
      <c r="V439" s="4">
        <f t="shared" si="24"/>
        <v>0.11860062051369001</v>
      </c>
      <c r="W439" s="2">
        <v>0.44800000000000001</v>
      </c>
      <c r="X439" s="2">
        <v>0.491157334</v>
      </c>
      <c r="Y439" s="1">
        <v>707</v>
      </c>
      <c r="Z439" s="1">
        <v>5</v>
      </c>
      <c r="AA439" s="1" t="s">
        <v>44</v>
      </c>
      <c r="AB439" s="2">
        <v>0.2</v>
      </c>
      <c r="AE439" s="1" t="s">
        <v>37</v>
      </c>
      <c r="AF439" s="1" t="s">
        <v>37</v>
      </c>
      <c r="AI439" s="2">
        <v>527.20155254199994</v>
      </c>
      <c r="AJ439" s="2">
        <v>16297.231434200001</v>
      </c>
      <c r="AK439" s="1">
        <v>341</v>
      </c>
      <c r="AL439" s="6">
        <v>0.2</v>
      </c>
      <c r="AM439" s="6">
        <v>0.2</v>
      </c>
      <c r="AN439">
        <f t="shared" si="26"/>
        <v>0.46055950742067009</v>
      </c>
      <c r="AO439">
        <f t="shared" si="27"/>
        <v>2.3720124102738004E-2</v>
      </c>
    </row>
    <row r="440" spans="1:41" x14ac:dyDescent="0.25">
      <c r="A440" s="1">
        <v>41</v>
      </c>
      <c r="B440" s="1">
        <v>1</v>
      </c>
      <c r="C440" s="2">
        <v>0.11387295043200001</v>
      </c>
      <c r="D440" s="1">
        <v>282</v>
      </c>
      <c r="E440" s="1">
        <v>41</v>
      </c>
      <c r="F440" s="1">
        <v>1</v>
      </c>
      <c r="G440" s="1" t="s">
        <v>46</v>
      </c>
      <c r="H440" s="2">
        <v>6.4644953860000003</v>
      </c>
      <c r="I440" s="2">
        <v>0.30099999999999999</v>
      </c>
      <c r="J440" s="2">
        <v>7159.5820000000003</v>
      </c>
      <c r="K440" s="2">
        <v>333.43</v>
      </c>
      <c r="L440" s="2">
        <v>0.96099999999999997</v>
      </c>
      <c r="M440" s="2">
        <v>0.92300000000000004</v>
      </c>
      <c r="N440" s="2">
        <v>6.2110000000000003</v>
      </c>
      <c r="O440" s="2">
        <v>0.27800000000000002</v>
      </c>
      <c r="P440" s="2">
        <v>6878.3919999999998</v>
      </c>
      <c r="Q440" s="2">
        <v>307.74299999999999</v>
      </c>
      <c r="R440" s="2">
        <v>0.11387295043200001</v>
      </c>
      <c r="S440" s="2">
        <v>5.4459999999999997</v>
      </c>
      <c r="T440" s="2">
        <v>0.246</v>
      </c>
      <c r="U440" s="4">
        <f t="shared" si="25"/>
        <v>0.62015208805267197</v>
      </c>
      <c r="V440" s="4">
        <f t="shared" si="24"/>
        <v>2.8012745806272003E-2</v>
      </c>
      <c r="W440" s="2">
        <v>0.84199999999999997</v>
      </c>
      <c r="X440" s="2">
        <v>0.81555424300000001</v>
      </c>
      <c r="Y440" s="1">
        <v>708</v>
      </c>
      <c r="Z440" s="1">
        <v>5</v>
      </c>
      <c r="AA440" s="1" t="s">
        <v>44</v>
      </c>
      <c r="AB440" s="2">
        <v>0.2</v>
      </c>
      <c r="AE440" s="1" t="s">
        <v>37</v>
      </c>
      <c r="AF440" s="1" t="s">
        <v>37</v>
      </c>
      <c r="AI440" s="2">
        <v>1356.1872348700001</v>
      </c>
      <c r="AJ440" s="2">
        <v>4960.28588029</v>
      </c>
      <c r="AK440" s="1">
        <v>282</v>
      </c>
      <c r="AL440" s="6">
        <v>0.2</v>
      </c>
      <c r="AM440" s="6">
        <v>0.2</v>
      </c>
      <c r="AN440">
        <f t="shared" si="26"/>
        <v>0.1240304176105344</v>
      </c>
      <c r="AO440">
        <f t="shared" si="27"/>
        <v>5.6025491612544005E-3</v>
      </c>
    </row>
    <row r="441" spans="1:41" x14ac:dyDescent="0.25">
      <c r="A441" s="1">
        <v>47</v>
      </c>
      <c r="B441" s="1">
        <v>2</v>
      </c>
      <c r="C441" s="2">
        <v>0.23673193829799999</v>
      </c>
      <c r="D441" s="1">
        <v>351</v>
      </c>
      <c r="E441" s="1">
        <v>47</v>
      </c>
      <c r="F441" s="1">
        <v>2</v>
      </c>
      <c r="G441" s="1" t="s">
        <v>39</v>
      </c>
      <c r="H441" s="2">
        <v>28.22659715</v>
      </c>
      <c r="I441" s="2">
        <v>1.3049999999999999</v>
      </c>
      <c r="J441" s="2">
        <v>1525.204</v>
      </c>
      <c r="K441" s="2">
        <v>70.53</v>
      </c>
      <c r="L441" s="2">
        <v>0.79100000000000004</v>
      </c>
      <c r="M441" s="2">
        <v>0.73299999999999998</v>
      </c>
      <c r="N441" s="2">
        <v>22.329000000000001</v>
      </c>
      <c r="O441" s="2">
        <v>0.95699999999999996</v>
      </c>
      <c r="P441" s="2">
        <v>1206.5229999999999</v>
      </c>
      <c r="Q441" s="2">
        <v>51.713999999999999</v>
      </c>
      <c r="R441" s="2">
        <v>0.23673193829799999</v>
      </c>
      <c r="S441" s="2">
        <v>10.132</v>
      </c>
      <c r="T441" s="2">
        <v>0.51200000000000001</v>
      </c>
      <c r="U441" s="4">
        <f t="shared" si="25"/>
        <v>2.3985679988353357</v>
      </c>
      <c r="V441" s="4">
        <f t="shared" si="24"/>
        <v>0.12120675240857599</v>
      </c>
      <c r="W441" s="2">
        <v>0.35899999999999999</v>
      </c>
      <c r="X441" s="2">
        <v>0.392504513</v>
      </c>
      <c r="Y441" s="1">
        <v>709</v>
      </c>
      <c r="Z441" s="1">
        <v>5</v>
      </c>
      <c r="AA441" s="1" t="s">
        <v>44</v>
      </c>
      <c r="AB441" s="2">
        <v>0.2</v>
      </c>
      <c r="AE441" s="1" t="s">
        <v>37</v>
      </c>
      <c r="AF441" s="1" t="s">
        <v>37</v>
      </c>
      <c r="AI441" s="2">
        <v>617.160719793</v>
      </c>
      <c r="AJ441" s="2">
        <v>12641.0976118</v>
      </c>
      <c r="AK441" s="1">
        <v>351</v>
      </c>
      <c r="AL441" s="6">
        <v>0.2</v>
      </c>
      <c r="AM441" s="6">
        <v>0.2</v>
      </c>
      <c r="AN441">
        <f t="shared" si="26"/>
        <v>0.47971359976706718</v>
      </c>
      <c r="AO441">
        <f t="shared" si="27"/>
        <v>2.4241350481715201E-2</v>
      </c>
    </row>
    <row r="442" spans="1:41" x14ac:dyDescent="0.25">
      <c r="A442" s="1">
        <v>47</v>
      </c>
      <c r="B442" s="1">
        <v>12</v>
      </c>
      <c r="C442" s="2">
        <v>1.40659536092E-2</v>
      </c>
      <c r="D442" s="1">
        <v>354</v>
      </c>
      <c r="E442" s="1">
        <v>47</v>
      </c>
      <c r="F442" s="1">
        <v>12</v>
      </c>
      <c r="G442" s="1" t="s">
        <v>47</v>
      </c>
      <c r="H442" s="2">
        <v>2.5626519659999998</v>
      </c>
      <c r="I442" s="2">
        <v>9.6000000000000002E-2</v>
      </c>
      <c r="J442" s="2">
        <v>4.4029999999999996</v>
      </c>
      <c r="K442" s="2">
        <v>0.16400000000000001</v>
      </c>
      <c r="L442" s="2">
        <v>0.78800000000000003</v>
      </c>
      <c r="M442" s="2">
        <v>0.749</v>
      </c>
      <c r="N442" s="2">
        <v>2.02</v>
      </c>
      <c r="O442" s="2">
        <v>7.1999999999999995E-2</v>
      </c>
      <c r="P442" s="2">
        <v>3.4710000000000001</v>
      </c>
      <c r="Q442" s="2">
        <v>0.123</v>
      </c>
      <c r="R442" s="2">
        <v>1.40659536092E-2</v>
      </c>
      <c r="S442" s="2">
        <v>0.92700000000000005</v>
      </c>
      <c r="T442" s="2">
        <v>4.2000000000000003E-2</v>
      </c>
      <c r="U442" s="4">
        <f t="shared" si="25"/>
        <v>1.3039138995728401E-2</v>
      </c>
      <c r="V442" s="4">
        <f t="shared" si="24"/>
        <v>5.9077005158640009E-4</v>
      </c>
      <c r="W442" s="2">
        <v>0.36199999999999999</v>
      </c>
      <c r="X442" s="2">
        <v>0.43468758000000002</v>
      </c>
      <c r="Y442" s="1">
        <v>709</v>
      </c>
      <c r="Z442" s="1">
        <v>5</v>
      </c>
      <c r="AA442" s="1" t="s">
        <v>44</v>
      </c>
      <c r="AB442" s="2">
        <v>0.2</v>
      </c>
      <c r="AE442" s="1" t="s">
        <v>37</v>
      </c>
      <c r="AF442" s="1" t="s">
        <v>37</v>
      </c>
      <c r="AI442" s="2">
        <v>617.160719793</v>
      </c>
      <c r="AJ442" s="2">
        <v>12641.0976118</v>
      </c>
      <c r="AK442" s="1">
        <v>354</v>
      </c>
      <c r="AL442" s="6">
        <v>0.2</v>
      </c>
      <c r="AM442" s="6">
        <v>0.2</v>
      </c>
      <c r="AN442">
        <f t="shared" si="26"/>
        <v>2.6078277991456802E-3</v>
      </c>
      <c r="AO442">
        <f t="shared" si="27"/>
        <v>1.1815401031728002E-4</v>
      </c>
    </row>
    <row r="443" spans="1:41" x14ac:dyDescent="0.25">
      <c r="A443" s="1">
        <v>47</v>
      </c>
      <c r="B443" s="1">
        <v>13</v>
      </c>
      <c r="C443" s="2">
        <v>3.9402774631199997E-2</v>
      </c>
      <c r="D443" s="1">
        <v>355</v>
      </c>
      <c r="E443" s="1">
        <v>47</v>
      </c>
      <c r="F443" s="1">
        <v>13</v>
      </c>
      <c r="G443" s="1" t="s">
        <v>42</v>
      </c>
      <c r="H443" s="2">
        <v>2.567993596</v>
      </c>
      <c r="I443" s="2">
        <v>9.6000000000000002E-2</v>
      </c>
      <c r="J443" s="2">
        <v>21.286000000000001</v>
      </c>
      <c r="K443" s="2">
        <v>0.79400000000000004</v>
      </c>
      <c r="L443" s="2">
        <v>0.78900000000000003</v>
      </c>
      <c r="M443" s="2">
        <v>0.749</v>
      </c>
      <c r="N443" s="2">
        <v>2.0249999999999999</v>
      </c>
      <c r="O443" s="2">
        <v>7.1999999999999995E-2</v>
      </c>
      <c r="P443" s="2">
        <v>16.785</v>
      </c>
      <c r="Q443" s="2">
        <v>0.59399999999999997</v>
      </c>
      <c r="R443" s="2">
        <v>3.9402774631199997E-2</v>
      </c>
      <c r="S443" s="2">
        <v>0.92900000000000005</v>
      </c>
      <c r="T443" s="2">
        <v>4.2000000000000003E-2</v>
      </c>
      <c r="U443" s="4">
        <f t="shared" si="25"/>
        <v>3.66051776323848E-2</v>
      </c>
      <c r="V443" s="4">
        <f t="shared" si="24"/>
        <v>1.6549165345103999E-3</v>
      </c>
      <c r="W443" s="2">
        <v>0.36199999999999999</v>
      </c>
      <c r="X443" s="2">
        <v>0.434706329</v>
      </c>
      <c r="Y443" s="1">
        <v>709</v>
      </c>
      <c r="Z443" s="1">
        <v>5</v>
      </c>
      <c r="AA443" s="1" t="s">
        <v>44</v>
      </c>
      <c r="AB443" s="2">
        <v>0.2</v>
      </c>
      <c r="AE443" s="1" t="s">
        <v>37</v>
      </c>
      <c r="AF443" s="1" t="s">
        <v>37</v>
      </c>
      <c r="AI443" s="2">
        <v>617.160719793</v>
      </c>
      <c r="AJ443" s="2">
        <v>12641.0976118</v>
      </c>
      <c r="AK443" s="1">
        <v>355</v>
      </c>
      <c r="AL443" s="6">
        <v>0.2</v>
      </c>
      <c r="AM443" s="6">
        <v>0.2</v>
      </c>
      <c r="AN443">
        <f t="shared" si="26"/>
        <v>7.3210355264769602E-3</v>
      </c>
      <c r="AO443">
        <f t="shared" si="27"/>
        <v>3.3098330690208E-4</v>
      </c>
    </row>
    <row r="444" spans="1:41" x14ac:dyDescent="0.25">
      <c r="A444" s="1">
        <v>41</v>
      </c>
      <c r="B444" s="1">
        <v>1</v>
      </c>
      <c r="C444" s="2">
        <v>0.980958639819</v>
      </c>
      <c r="D444" s="1">
        <v>282</v>
      </c>
      <c r="E444" s="1">
        <v>41</v>
      </c>
      <c r="F444" s="1">
        <v>1</v>
      </c>
      <c r="G444" s="1" t="s">
        <v>46</v>
      </c>
      <c r="H444" s="2">
        <v>6.4644953860000003</v>
      </c>
      <c r="I444" s="2">
        <v>0.30099999999999999</v>
      </c>
      <c r="J444" s="2">
        <v>7159.5820000000003</v>
      </c>
      <c r="K444" s="2">
        <v>333.43</v>
      </c>
      <c r="L444" s="2">
        <v>0.96099999999999997</v>
      </c>
      <c r="M444" s="2">
        <v>0.92300000000000004</v>
      </c>
      <c r="N444" s="2">
        <v>6.2110000000000003</v>
      </c>
      <c r="O444" s="2">
        <v>0.27800000000000002</v>
      </c>
      <c r="P444" s="2">
        <v>6878.3919999999998</v>
      </c>
      <c r="Q444" s="2">
        <v>307.74299999999999</v>
      </c>
      <c r="R444" s="2">
        <v>0.980958639819</v>
      </c>
      <c r="S444" s="2">
        <v>5.4459999999999997</v>
      </c>
      <c r="T444" s="2">
        <v>0.246</v>
      </c>
      <c r="U444" s="4">
        <f t="shared" si="25"/>
        <v>5.3423007524542738</v>
      </c>
      <c r="V444" s="4">
        <f t="shared" si="24"/>
        <v>0.241315825395474</v>
      </c>
      <c r="W444" s="2">
        <v>0.84199999999999997</v>
      </c>
      <c r="X444" s="2">
        <v>0.81555424300000001</v>
      </c>
      <c r="Y444" s="1">
        <v>710</v>
      </c>
      <c r="Z444" s="1">
        <v>5</v>
      </c>
      <c r="AA444" s="1" t="s">
        <v>44</v>
      </c>
      <c r="AB444" s="2">
        <v>0.2</v>
      </c>
      <c r="AE444" s="1" t="s">
        <v>37</v>
      </c>
      <c r="AF444" s="1" t="s">
        <v>37</v>
      </c>
      <c r="AI444" s="2">
        <v>1247.66605716</v>
      </c>
      <c r="AJ444" s="2">
        <v>89261.554281599994</v>
      </c>
      <c r="AK444" s="1">
        <v>282</v>
      </c>
      <c r="AL444" s="6">
        <v>0.2</v>
      </c>
      <c r="AM444" s="6">
        <v>0.2</v>
      </c>
      <c r="AN444">
        <f t="shared" si="26"/>
        <v>1.0684601504908549</v>
      </c>
      <c r="AO444">
        <f t="shared" si="27"/>
        <v>4.8263165079094804E-2</v>
      </c>
    </row>
    <row r="445" spans="1:41" x14ac:dyDescent="0.25">
      <c r="A445" s="1">
        <v>41</v>
      </c>
      <c r="B445" s="1">
        <v>11</v>
      </c>
      <c r="C445" s="2">
        <v>1.06821307174</v>
      </c>
      <c r="D445" s="1">
        <v>291</v>
      </c>
      <c r="E445" s="1">
        <v>41</v>
      </c>
      <c r="F445" s="1">
        <v>11</v>
      </c>
      <c r="G445" s="1" t="s">
        <v>41</v>
      </c>
      <c r="H445" s="2">
        <v>3.3637409429999998</v>
      </c>
      <c r="I445" s="2">
        <v>0.13900000000000001</v>
      </c>
      <c r="J445" s="2">
        <v>1738.258</v>
      </c>
      <c r="K445" s="2">
        <v>71.606999999999999</v>
      </c>
      <c r="L445" s="2">
        <v>0.96099999999999997</v>
      </c>
      <c r="M445" s="2">
        <v>0.92300000000000004</v>
      </c>
      <c r="N445" s="2">
        <v>3.2309999999999999</v>
      </c>
      <c r="O445" s="2">
        <v>0.128</v>
      </c>
      <c r="P445" s="2">
        <v>1669.6410000000001</v>
      </c>
      <c r="Q445" s="2">
        <v>66.091999999999999</v>
      </c>
      <c r="R445" s="2">
        <v>1.06821307174</v>
      </c>
      <c r="S445" s="2">
        <v>2.8439999999999999</v>
      </c>
      <c r="T445" s="2">
        <v>0.114</v>
      </c>
      <c r="U445" s="4">
        <f t="shared" si="25"/>
        <v>3.03799797602856</v>
      </c>
      <c r="V445" s="4">
        <f t="shared" si="24"/>
        <v>0.12177629017836</v>
      </c>
      <c r="W445" s="2">
        <v>0.84599999999999997</v>
      </c>
      <c r="X445" s="2">
        <v>0.81972163499999995</v>
      </c>
      <c r="Y445" s="1">
        <v>710</v>
      </c>
      <c r="Z445" s="1">
        <v>5</v>
      </c>
      <c r="AA445" s="1" t="s">
        <v>44</v>
      </c>
      <c r="AB445" s="2">
        <v>0.2</v>
      </c>
      <c r="AE445" s="1" t="s">
        <v>37</v>
      </c>
      <c r="AF445" s="1" t="s">
        <v>37</v>
      </c>
      <c r="AI445" s="2">
        <v>1247.66605716</v>
      </c>
      <c r="AJ445" s="2">
        <v>89261.554281599994</v>
      </c>
      <c r="AK445" s="1">
        <v>291</v>
      </c>
      <c r="AL445" s="6">
        <v>0.2</v>
      </c>
      <c r="AM445" s="6">
        <v>0.2</v>
      </c>
      <c r="AN445">
        <f t="shared" si="26"/>
        <v>0.60759959520571205</v>
      </c>
      <c r="AO445">
        <f t="shared" si="27"/>
        <v>2.4355258035672001E-2</v>
      </c>
    </row>
    <row r="446" spans="1:41" x14ac:dyDescent="0.25">
      <c r="A446" s="1">
        <v>46</v>
      </c>
      <c r="B446" s="1">
        <v>2</v>
      </c>
      <c r="C446" s="2">
        <v>0.34428643815900001</v>
      </c>
      <c r="D446" s="1">
        <v>341</v>
      </c>
      <c r="E446" s="1">
        <v>46</v>
      </c>
      <c r="F446" s="1">
        <v>2</v>
      </c>
      <c r="G446" s="1" t="s">
        <v>39</v>
      </c>
      <c r="H446" s="2">
        <v>13.73433805</v>
      </c>
      <c r="I446" s="2">
        <v>0.64500000000000002</v>
      </c>
      <c r="J446" s="2">
        <v>12517.371999999999</v>
      </c>
      <c r="K446" s="2">
        <v>587.84500000000003</v>
      </c>
      <c r="L446" s="2">
        <v>0.58499999999999996</v>
      </c>
      <c r="M446" s="2">
        <v>0.83499999999999996</v>
      </c>
      <c r="N446" s="2">
        <v>8.0359999999999996</v>
      </c>
      <c r="O446" s="2">
        <v>0.53900000000000003</v>
      </c>
      <c r="P446" s="2">
        <v>7324.3980000000001</v>
      </c>
      <c r="Q446" s="2">
        <v>490.96600000000001</v>
      </c>
      <c r="R446" s="2">
        <v>0.34428643815900001</v>
      </c>
      <c r="S446" s="2">
        <v>6.1550000000000002</v>
      </c>
      <c r="T446" s="2">
        <v>0.317</v>
      </c>
      <c r="U446" s="4">
        <f t="shared" si="25"/>
        <v>2.1190830268686449</v>
      </c>
      <c r="V446" s="4">
        <f t="shared" si="24"/>
        <v>0.109138800896403</v>
      </c>
      <c r="W446" s="2">
        <v>0.44800000000000001</v>
      </c>
      <c r="X446" s="2">
        <v>0.491157334</v>
      </c>
      <c r="Y446" s="1">
        <v>711</v>
      </c>
      <c r="Z446" s="1">
        <v>5</v>
      </c>
      <c r="AA446" s="1" t="s">
        <v>44</v>
      </c>
      <c r="AB446" s="2">
        <v>0.2</v>
      </c>
      <c r="AE446" s="1" t="s">
        <v>37</v>
      </c>
      <c r="AF446" s="1" t="s">
        <v>37</v>
      </c>
      <c r="AI446" s="2">
        <v>499.11644483200001</v>
      </c>
      <c r="AJ446" s="2">
        <v>14997.0572577</v>
      </c>
      <c r="AK446" s="1">
        <v>341</v>
      </c>
      <c r="AL446" s="6">
        <v>0.2</v>
      </c>
      <c r="AM446" s="6">
        <v>0.2</v>
      </c>
      <c r="AN446">
        <f t="shared" si="26"/>
        <v>0.42381660537372901</v>
      </c>
      <c r="AO446">
        <f t="shared" si="27"/>
        <v>2.1827760179280602E-2</v>
      </c>
    </row>
    <row r="447" spans="1:41" x14ac:dyDescent="0.25">
      <c r="A447" s="1">
        <v>46</v>
      </c>
      <c r="B447" s="1">
        <v>2</v>
      </c>
      <c r="C447" s="2">
        <v>0.30734612119299998</v>
      </c>
      <c r="D447" s="1">
        <v>341</v>
      </c>
      <c r="E447" s="1">
        <v>46</v>
      </c>
      <c r="F447" s="1">
        <v>2</v>
      </c>
      <c r="G447" s="1" t="s">
        <v>39</v>
      </c>
      <c r="H447" s="2">
        <v>13.73433805</v>
      </c>
      <c r="I447" s="2">
        <v>0.64500000000000002</v>
      </c>
      <c r="J447" s="2">
        <v>12517.371999999999</v>
      </c>
      <c r="K447" s="2">
        <v>587.84500000000003</v>
      </c>
      <c r="L447" s="2">
        <v>0.58499999999999996</v>
      </c>
      <c r="M447" s="2">
        <v>0.83499999999999996</v>
      </c>
      <c r="N447" s="2">
        <v>8.0359999999999996</v>
      </c>
      <c r="O447" s="2">
        <v>0.53900000000000003</v>
      </c>
      <c r="P447" s="2">
        <v>7324.3980000000001</v>
      </c>
      <c r="Q447" s="2">
        <v>490.96600000000001</v>
      </c>
      <c r="R447" s="2">
        <v>0.30734612119299998</v>
      </c>
      <c r="S447" s="2">
        <v>6.1550000000000002</v>
      </c>
      <c r="T447" s="2">
        <v>0.317</v>
      </c>
      <c r="U447" s="4">
        <f t="shared" si="25"/>
        <v>1.8917153759429148</v>
      </c>
      <c r="V447" s="4">
        <f t="shared" si="24"/>
        <v>9.7428720418181E-2</v>
      </c>
      <c r="W447" s="2">
        <v>0.44800000000000001</v>
      </c>
      <c r="X447" s="2">
        <v>0.491157334</v>
      </c>
      <c r="Y447" s="1">
        <v>712</v>
      </c>
      <c r="Z447" s="1">
        <v>5</v>
      </c>
      <c r="AA447" s="1" t="s">
        <v>44</v>
      </c>
      <c r="AB447" s="2">
        <v>0.2</v>
      </c>
      <c r="AE447" s="1" t="s">
        <v>37</v>
      </c>
      <c r="AF447" s="1" t="s">
        <v>37</v>
      </c>
      <c r="AI447" s="2">
        <v>507.59167302100002</v>
      </c>
      <c r="AJ447" s="2">
        <v>13387.9434872</v>
      </c>
      <c r="AK447" s="1">
        <v>341</v>
      </c>
      <c r="AL447" s="6">
        <v>0.2</v>
      </c>
      <c r="AM447" s="6">
        <v>0.2</v>
      </c>
      <c r="AN447">
        <f t="shared" si="26"/>
        <v>0.37834307518858301</v>
      </c>
      <c r="AO447">
        <f t="shared" si="27"/>
        <v>1.9485744083636201E-2</v>
      </c>
    </row>
    <row r="448" spans="1:41" x14ac:dyDescent="0.25">
      <c r="A448" s="1">
        <v>41</v>
      </c>
      <c r="B448" s="1">
        <v>2</v>
      </c>
      <c r="C448" s="2">
        <v>6.7450270453800004E-2</v>
      </c>
      <c r="D448" s="1">
        <v>283</v>
      </c>
      <c r="E448" s="1">
        <v>41</v>
      </c>
      <c r="F448" s="1">
        <v>2</v>
      </c>
      <c r="G448" s="1" t="s">
        <v>39</v>
      </c>
      <c r="H448" s="2">
        <v>11.920081100000001</v>
      </c>
      <c r="I448" s="2">
        <v>0.58199999999999996</v>
      </c>
      <c r="J448" s="2">
        <v>23513.664000000001</v>
      </c>
      <c r="K448" s="2">
        <v>1147.4929999999999</v>
      </c>
      <c r="L448" s="2">
        <v>0.96099999999999997</v>
      </c>
      <c r="M448" s="2">
        <v>0.92300000000000004</v>
      </c>
      <c r="N448" s="2">
        <v>11.452</v>
      </c>
      <c r="O448" s="2">
        <v>0.53700000000000003</v>
      </c>
      <c r="P448" s="2">
        <v>22589.972000000002</v>
      </c>
      <c r="Q448" s="2">
        <v>1059.182</v>
      </c>
      <c r="R448" s="2">
        <v>6.7450270453800004E-2</v>
      </c>
      <c r="S448" s="2">
        <v>10.039</v>
      </c>
      <c r="T448" s="2">
        <v>0.47399999999999998</v>
      </c>
      <c r="U448" s="4">
        <f t="shared" si="25"/>
        <v>0.67713326508569827</v>
      </c>
      <c r="V448" s="4">
        <f t="shared" si="24"/>
        <v>3.1971428195101202E-2</v>
      </c>
      <c r="W448" s="2">
        <v>0.84199999999999997</v>
      </c>
      <c r="X448" s="2">
        <v>0.815267984</v>
      </c>
      <c r="Y448" s="1">
        <v>713</v>
      </c>
      <c r="Z448" s="1">
        <v>5</v>
      </c>
      <c r="AA448" s="1" t="s">
        <v>44</v>
      </c>
      <c r="AB448" s="2">
        <v>0.2</v>
      </c>
      <c r="AE448" s="1" t="s">
        <v>37</v>
      </c>
      <c r="AF448" s="1" t="s">
        <v>37</v>
      </c>
      <c r="AI448" s="2">
        <v>258.63283722800003</v>
      </c>
      <c r="AJ448" s="2">
        <v>4125.6175730300001</v>
      </c>
      <c r="AK448" s="1">
        <v>283</v>
      </c>
      <c r="AL448" s="6">
        <v>0.2</v>
      </c>
      <c r="AM448" s="6">
        <v>0.2</v>
      </c>
      <c r="AN448">
        <f t="shared" si="26"/>
        <v>0.13542665301713966</v>
      </c>
      <c r="AO448">
        <f t="shared" si="27"/>
        <v>6.3942856390202408E-3</v>
      </c>
    </row>
    <row r="449" spans="1:41" x14ac:dyDescent="0.25">
      <c r="A449" s="1">
        <v>41</v>
      </c>
      <c r="B449" s="1">
        <v>13</v>
      </c>
      <c r="C449" s="2">
        <v>2.7261259868500001E-2</v>
      </c>
      <c r="D449" s="1">
        <v>293</v>
      </c>
      <c r="E449" s="1">
        <v>41</v>
      </c>
      <c r="F449" s="1">
        <v>13</v>
      </c>
      <c r="G449" s="1" t="s">
        <v>42</v>
      </c>
      <c r="H449" s="2">
        <v>1.04836007</v>
      </c>
      <c r="I449" s="2">
        <v>4.1000000000000002E-2</v>
      </c>
      <c r="J449" s="2">
        <v>1567.8710000000001</v>
      </c>
      <c r="K449" s="2">
        <v>61.607999999999997</v>
      </c>
      <c r="L449" s="2">
        <v>0.96199999999999997</v>
      </c>
      <c r="M449" s="2">
        <v>0.92100000000000004</v>
      </c>
      <c r="N449" s="2">
        <v>1.008</v>
      </c>
      <c r="O449" s="2">
        <v>3.7999999999999999E-2</v>
      </c>
      <c r="P449" s="2">
        <v>1507.8520000000001</v>
      </c>
      <c r="Q449" s="2">
        <v>56.765999999999998</v>
      </c>
      <c r="R449" s="2">
        <v>2.7261259868500001E-2</v>
      </c>
      <c r="S449" s="2">
        <v>0.88800000000000001</v>
      </c>
      <c r="T449" s="2">
        <v>3.4000000000000002E-2</v>
      </c>
      <c r="U449" s="4">
        <f t="shared" si="25"/>
        <v>2.4207998763228E-2</v>
      </c>
      <c r="V449" s="4">
        <f t="shared" si="24"/>
        <v>9.2688283552900012E-4</v>
      </c>
      <c r="W449" s="2">
        <v>0.84699999999999998</v>
      </c>
      <c r="X449" s="2">
        <v>0.81975645799999997</v>
      </c>
      <c r="Y449" s="1">
        <v>713</v>
      </c>
      <c r="Z449" s="1">
        <v>5</v>
      </c>
      <c r="AA449" s="1" t="s">
        <v>44</v>
      </c>
      <c r="AB449" s="2">
        <v>0.2</v>
      </c>
      <c r="AE449" s="1" t="s">
        <v>37</v>
      </c>
      <c r="AF449" s="1" t="s">
        <v>37</v>
      </c>
      <c r="AI449" s="2">
        <v>258.63283722800003</v>
      </c>
      <c r="AJ449" s="2">
        <v>4125.6175730300001</v>
      </c>
      <c r="AK449" s="1">
        <v>293</v>
      </c>
      <c r="AL449" s="6">
        <v>0.2</v>
      </c>
      <c r="AM449" s="6">
        <v>0.2</v>
      </c>
      <c r="AN449">
        <f t="shared" si="26"/>
        <v>4.8415997526456006E-3</v>
      </c>
      <c r="AO449">
        <f t="shared" si="27"/>
        <v>1.8537656710580005E-4</v>
      </c>
    </row>
    <row r="450" spans="1:41" x14ac:dyDescent="0.25">
      <c r="A450" s="1">
        <v>41</v>
      </c>
      <c r="B450" s="1">
        <v>1</v>
      </c>
      <c r="C450" s="2">
        <v>1.4419522094399999</v>
      </c>
      <c r="D450" s="1">
        <v>282</v>
      </c>
      <c r="E450" s="1">
        <v>41</v>
      </c>
      <c r="F450" s="1">
        <v>1</v>
      </c>
      <c r="G450" s="1" t="s">
        <v>46</v>
      </c>
      <c r="H450" s="2">
        <v>6.4644953860000003</v>
      </c>
      <c r="I450" s="2">
        <v>0.30099999999999999</v>
      </c>
      <c r="J450" s="2">
        <v>7159.5820000000003</v>
      </c>
      <c r="K450" s="2">
        <v>333.43</v>
      </c>
      <c r="L450" s="2">
        <v>0.96099999999999997</v>
      </c>
      <c r="M450" s="2">
        <v>0.92300000000000004</v>
      </c>
      <c r="N450" s="2">
        <v>6.2110000000000003</v>
      </c>
      <c r="O450" s="2">
        <v>0.27800000000000002</v>
      </c>
      <c r="P450" s="2">
        <v>6878.3919999999998</v>
      </c>
      <c r="Q450" s="2">
        <v>307.74299999999999</v>
      </c>
      <c r="R450" s="2">
        <v>1.4419522094399999</v>
      </c>
      <c r="S450" s="2">
        <v>5.4459999999999997</v>
      </c>
      <c r="T450" s="2">
        <v>0.246</v>
      </c>
      <c r="U450" s="4">
        <f t="shared" si="25"/>
        <v>7.8528717326102395</v>
      </c>
      <c r="V450" s="4">
        <f t="shared" si="24"/>
        <v>0.35472024352223996</v>
      </c>
      <c r="W450" s="2">
        <v>0.84199999999999997</v>
      </c>
      <c r="X450" s="2">
        <v>0.81555424300000001</v>
      </c>
      <c r="Y450" s="1">
        <v>714</v>
      </c>
      <c r="Z450" s="1">
        <v>5</v>
      </c>
      <c r="AA450" s="1" t="s">
        <v>44</v>
      </c>
      <c r="AB450" s="2">
        <v>0.2</v>
      </c>
      <c r="AE450" s="1" t="s">
        <v>37</v>
      </c>
      <c r="AF450" s="1" t="s">
        <v>37</v>
      </c>
      <c r="AI450" s="2">
        <v>1146.0099987999999</v>
      </c>
      <c r="AJ450" s="2">
        <v>65456.1503859</v>
      </c>
      <c r="AK450" s="1">
        <v>282</v>
      </c>
      <c r="AL450" s="6">
        <v>0.2</v>
      </c>
      <c r="AM450" s="6">
        <v>0.2</v>
      </c>
      <c r="AN450">
        <f t="shared" si="26"/>
        <v>1.5705743465220481</v>
      </c>
      <c r="AO450">
        <f t="shared" si="27"/>
        <v>7.0944048704447996E-2</v>
      </c>
    </row>
    <row r="451" spans="1:41" x14ac:dyDescent="0.25">
      <c r="A451" s="1">
        <v>41</v>
      </c>
      <c r="B451" s="1">
        <v>12</v>
      </c>
      <c r="C451" s="2">
        <v>6.0720247214600002E-2</v>
      </c>
      <c r="D451" s="1">
        <v>292</v>
      </c>
      <c r="E451" s="1">
        <v>41</v>
      </c>
      <c r="F451" s="1">
        <v>12</v>
      </c>
      <c r="G451" s="1" t="s">
        <v>47</v>
      </c>
      <c r="H451" s="2">
        <v>1.0456180559999999</v>
      </c>
      <c r="I451" s="2">
        <v>4.1000000000000002E-2</v>
      </c>
      <c r="J451" s="2">
        <v>281.88900000000001</v>
      </c>
      <c r="K451" s="2">
        <v>11.073</v>
      </c>
      <c r="L451" s="2">
        <v>0.96199999999999997</v>
      </c>
      <c r="M451" s="2">
        <v>0.92100000000000004</v>
      </c>
      <c r="N451" s="2">
        <v>1.006</v>
      </c>
      <c r="O451" s="2">
        <v>3.7999999999999999E-2</v>
      </c>
      <c r="P451" s="2">
        <v>271.10000000000002</v>
      </c>
      <c r="Q451" s="2">
        <v>10.202</v>
      </c>
      <c r="R451" s="2">
        <v>6.0720247214600002E-2</v>
      </c>
      <c r="S451" s="2">
        <v>0.88500000000000001</v>
      </c>
      <c r="T451" s="2">
        <v>3.4000000000000002E-2</v>
      </c>
      <c r="U451" s="4">
        <f t="shared" si="25"/>
        <v>5.3737418784921005E-2</v>
      </c>
      <c r="V451" s="4">
        <f t="shared" ref="V451:V514" si="28">R451*T451</f>
        <v>2.0644884052964003E-3</v>
      </c>
      <c r="W451" s="2">
        <v>0.84699999999999998</v>
      </c>
      <c r="X451" s="2">
        <v>0.81969485500000006</v>
      </c>
      <c r="Y451" s="1">
        <v>714</v>
      </c>
      <c r="Z451" s="1">
        <v>5</v>
      </c>
      <c r="AA451" s="1" t="s">
        <v>44</v>
      </c>
      <c r="AB451" s="2">
        <v>0.2</v>
      </c>
      <c r="AE451" s="1" t="s">
        <v>37</v>
      </c>
      <c r="AF451" s="1" t="s">
        <v>37</v>
      </c>
      <c r="AI451" s="2">
        <v>1146.0099987999999</v>
      </c>
      <c r="AJ451" s="2">
        <v>65456.1503859</v>
      </c>
      <c r="AK451" s="1">
        <v>292</v>
      </c>
      <c r="AL451" s="6">
        <v>0.2</v>
      </c>
      <c r="AM451" s="6">
        <v>0.2</v>
      </c>
      <c r="AN451">
        <f t="shared" si="26"/>
        <v>1.0747483756984201E-2</v>
      </c>
      <c r="AO451">
        <f t="shared" si="27"/>
        <v>4.1289768105928011E-4</v>
      </c>
    </row>
    <row r="452" spans="1:41" x14ac:dyDescent="0.25">
      <c r="A452" s="1">
        <v>43</v>
      </c>
      <c r="B452" s="1">
        <v>1</v>
      </c>
      <c r="C452" s="2">
        <v>1.48403007572</v>
      </c>
      <c r="D452" s="1">
        <v>305</v>
      </c>
      <c r="E452" s="1">
        <v>43</v>
      </c>
      <c r="F452" s="1">
        <v>1</v>
      </c>
      <c r="G452" s="1" t="s">
        <v>46</v>
      </c>
      <c r="H452" s="2">
        <v>7.6575842359999999</v>
      </c>
      <c r="I452" s="2">
        <v>0.39400000000000002</v>
      </c>
      <c r="J452" s="2">
        <v>307.33199999999999</v>
      </c>
      <c r="K452" s="2">
        <v>15.816000000000001</v>
      </c>
      <c r="L452" s="2">
        <v>0.38500000000000001</v>
      </c>
      <c r="M452" s="2">
        <v>0.39</v>
      </c>
      <c r="N452" s="2">
        <v>2.948</v>
      </c>
      <c r="O452" s="2">
        <v>0.154</v>
      </c>
      <c r="P452" s="2">
        <v>118.318</v>
      </c>
      <c r="Q452" s="2">
        <v>6.1660000000000004</v>
      </c>
      <c r="R452" s="2">
        <v>1.48403007572</v>
      </c>
      <c r="S452" s="2">
        <v>1.6479999999999999</v>
      </c>
      <c r="T452" s="2">
        <v>7.2999999999999995E-2</v>
      </c>
      <c r="U452" s="4">
        <f t="shared" ref="U452:U515" si="29">R452*S452</f>
        <v>2.4456815647865597</v>
      </c>
      <c r="V452" s="4">
        <f t="shared" si="28"/>
        <v>0.10833419552755999</v>
      </c>
      <c r="W452" s="2">
        <v>0.215</v>
      </c>
      <c r="X452" s="2">
        <v>0.185052087</v>
      </c>
      <c r="Y452" s="1">
        <v>715</v>
      </c>
      <c r="Z452" s="1">
        <v>5</v>
      </c>
      <c r="AA452" s="1" t="s">
        <v>44</v>
      </c>
      <c r="AB452" s="2">
        <v>0.2</v>
      </c>
      <c r="AE452" s="1" t="s">
        <v>37</v>
      </c>
      <c r="AF452" s="1" t="s">
        <v>37</v>
      </c>
      <c r="AI452" s="2">
        <v>16391.7638677</v>
      </c>
      <c r="AJ452" s="2">
        <v>3015303.25165</v>
      </c>
      <c r="AK452" s="1">
        <v>305</v>
      </c>
      <c r="AL452" s="6">
        <v>0.2</v>
      </c>
      <c r="AM452" s="6">
        <v>0.2</v>
      </c>
      <c r="AN452">
        <f t="shared" ref="AN452:AN515" si="30">U452*AL452</f>
        <v>0.48913631295731197</v>
      </c>
      <c r="AO452">
        <f t="shared" ref="AO452:AO515" si="31">V452*AM452</f>
        <v>2.1666839105511999E-2</v>
      </c>
    </row>
    <row r="453" spans="1:41" x14ac:dyDescent="0.25">
      <c r="A453" s="1">
        <v>43</v>
      </c>
      <c r="B453" s="1">
        <v>2</v>
      </c>
      <c r="C453" s="2">
        <v>44.185874577600003</v>
      </c>
      <c r="D453" s="1">
        <v>306</v>
      </c>
      <c r="E453" s="1">
        <v>43</v>
      </c>
      <c r="F453" s="1">
        <v>2</v>
      </c>
      <c r="G453" s="1" t="s">
        <v>39</v>
      </c>
      <c r="H453" s="2">
        <v>14.06343848</v>
      </c>
      <c r="I453" s="2">
        <v>0.75900000000000001</v>
      </c>
      <c r="J453" s="2">
        <v>7259.9949999999999</v>
      </c>
      <c r="K453" s="2">
        <v>391.71</v>
      </c>
      <c r="L453" s="2">
        <v>0.38400000000000001</v>
      </c>
      <c r="M453" s="2">
        <v>0.38900000000000001</v>
      </c>
      <c r="N453" s="2">
        <v>5.4050000000000002</v>
      </c>
      <c r="O453" s="2">
        <v>0.29499999999999998</v>
      </c>
      <c r="P453" s="2">
        <v>2790.364</v>
      </c>
      <c r="Q453" s="2">
        <v>152.19999999999999</v>
      </c>
      <c r="R453" s="2">
        <v>44.185874577600003</v>
      </c>
      <c r="S453" s="2">
        <v>3.02</v>
      </c>
      <c r="T453" s="2">
        <v>0.14000000000000001</v>
      </c>
      <c r="U453" s="4">
        <f t="shared" si="29"/>
        <v>133.44134122435202</v>
      </c>
      <c r="V453" s="4">
        <f t="shared" si="28"/>
        <v>6.1860224408640008</v>
      </c>
      <c r="W453" s="2">
        <v>0.215</v>
      </c>
      <c r="X453" s="2">
        <v>0.18394453899999999</v>
      </c>
      <c r="Y453" s="1">
        <v>715</v>
      </c>
      <c r="Z453" s="1">
        <v>5</v>
      </c>
      <c r="AA453" s="1" t="s">
        <v>44</v>
      </c>
      <c r="AB453" s="2">
        <v>0.2</v>
      </c>
      <c r="AE453" s="1" t="s">
        <v>37</v>
      </c>
      <c r="AF453" s="1" t="s">
        <v>37</v>
      </c>
      <c r="AI453" s="2">
        <v>16391.7638677</v>
      </c>
      <c r="AJ453" s="2">
        <v>3015303.25165</v>
      </c>
      <c r="AK453" s="1">
        <v>306</v>
      </c>
      <c r="AL453" s="6">
        <v>0.2</v>
      </c>
      <c r="AM453" s="6">
        <v>0.2</v>
      </c>
      <c r="AN453">
        <f t="shared" si="30"/>
        <v>26.688268244870404</v>
      </c>
      <c r="AO453">
        <f t="shared" si="31"/>
        <v>1.2372044881728002</v>
      </c>
    </row>
    <row r="454" spans="1:41" x14ac:dyDescent="0.25">
      <c r="A454" s="1">
        <v>43</v>
      </c>
      <c r="B454" s="1">
        <v>4</v>
      </c>
      <c r="C454" s="2">
        <v>12.027233173600001</v>
      </c>
      <c r="D454" s="1">
        <v>308</v>
      </c>
      <c r="E454" s="1">
        <v>43</v>
      </c>
      <c r="F454" s="1">
        <v>4</v>
      </c>
      <c r="G454" s="1" t="s">
        <v>38</v>
      </c>
      <c r="H454" s="2">
        <v>17.344551580000001</v>
      </c>
      <c r="I454" s="2">
        <v>1.669</v>
      </c>
      <c r="J454" s="2">
        <v>998.83399999999995</v>
      </c>
      <c r="K454" s="2">
        <v>96.117000000000004</v>
      </c>
      <c r="L454" s="2">
        <v>0.38100000000000001</v>
      </c>
      <c r="M454" s="2">
        <v>0.38900000000000001</v>
      </c>
      <c r="N454" s="2">
        <v>6.6120000000000001</v>
      </c>
      <c r="O454" s="2">
        <v>0.65</v>
      </c>
      <c r="P454" s="2">
        <v>380.786</v>
      </c>
      <c r="Q454" s="2">
        <v>37.427</v>
      </c>
      <c r="R454" s="2">
        <v>12.027233173600001</v>
      </c>
      <c r="S454" s="2">
        <v>3.68</v>
      </c>
      <c r="T454" s="2">
        <v>0.30599999999999999</v>
      </c>
      <c r="U454" s="4">
        <f t="shared" si="29"/>
        <v>44.260218078848006</v>
      </c>
      <c r="V454" s="4">
        <f t="shared" si="28"/>
        <v>3.6803333511216003</v>
      </c>
      <c r="W454" s="2">
        <v>0.21199999999999999</v>
      </c>
      <c r="X454" s="2">
        <v>0.183389622</v>
      </c>
      <c r="Y454" s="1">
        <v>715</v>
      </c>
      <c r="Z454" s="1">
        <v>5</v>
      </c>
      <c r="AA454" s="1" t="s">
        <v>44</v>
      </c>
      <c r="AB454" s="2">
        <v>0.2</v>
      </c>
      <c r="AE454" s="1" t="s">
        <v>37</v>
      </c>
      <c r="AF454" s="1" t="s">
        <v>37</v>
      </c>
      <c r="AI454" s="2">
        <v>16391.7638677</v>
      </c>
      <c r="AJ454" s="2">
        <v>3015303.25165</v>
      </c>
      <c r="AK454" s="1">
        <v>308</v>
      </c>
      <c r="AL454" s="6">
        <v>0.2</v>
      </c>
      <c r="AM454" s="6">
        <v>0.2</v>
      </c>
      <c r="AN454">
        <f t="shared" si="30"/>
        <v>8.8520436157696007</v>
      </c>
      <c r="AO454">
        <f t="shared" si="31"/>
        <v>0.73606667022432015</v>
      </c>
    </row>
    <row r="455" spans="1:41" x14ac:dyDescent="0.25">
      <c r="A455" s="1">
        <v>43</v>
      </c>
      <c r="B455" s="1">
        <v>6</v>
      </c>
      <c r="C455" s="2">
        <v>0.14385923054899999</v>
      </c>
      <c r="D455" s="1">
        <v>309</v>
      </c>
      <c r="E455" s="1">
        <v>43</v>
      </c>
      <c r="F455" s="1">
        <v>6</v>
      </c>
      <c r="G455" s="1" t="s">
        <v>49</v>
      </c>
      <c r="H455" s="2">
        <v>7.998483319</v>
      </c>
      <c r="I455" s="2">
        <v>0.39700000000000002</v>
      </c>
      <c r="J455" s="2">
        <v>75.141999999999996</v>
      </c>
      <c r="K455" s="2">
        <v>3.7320000000000002</v>
      </c>
      <c r="L455" s="2">
        <v>0.38700000000000001</v>
      </c>
      <c r="M455" s="2">
        <v>0.39400000000000002</v>
      </c>
      <c r="N455" s="2">
        <v>3.097</v>
      </c>
      <c r="O455" s="2">
        <v>0.156</v>
      </c>
      <c r="P455" s="2">
        <v>29.091000000000001</v>
      </c>
      <c r="Q455" s="2">
        <v>1.47</v>
      </c>
      <c r="R455" s="2">
        <v>0.14385923054899999</v>
      </c>
      <c r="S455" s="2">
        <v>1.734</v>
      </c>
      <c r="T455" s="2">
        <v>7.4999999999999997E-2</v>
      </c>
      <c r="U455" s="4">
        <f t="shared" si="29"/>
        <v>0.24945190577196599</v>
      </c>
      <c r="V455" s="4">
        <f t="shared" si="28"/>
        <v>1.0789442291174999E-2</v>
      </c>
      <c r="W455" s="2">
        <v>0.217</v>
      </c>
      <c r="X455" s="2">
        <v>0.18765120800000001</v>
      </c>
      <c r="Y455" s="1">
        <v>715</v>
      </c>
      <c r="Z455" s="1">
        <v>5</v>
      </c>
      <c r="AA455" s="1" t="s">
        <v>44</v>
      </c>
      <c r="AB455" s="2">
        <v>0.2</v>
      </c>
      <c r="AE455" s="1" t="s">
        <v>37</v>
      </c>
      <c r="AF455" s="1" t="s">
        <v>37</v>
      </c>
      <c r="AI455" s="2">
        <v>16391.7638677</v>
      </c>
      <c r="AJ455" s="2">
        <v>3015303.25165</v>
      </c>
      <c r="AK455" s="1">
        <v>309</v>
      </c>
      <c r="AL455" s="6">
        <v>0.2</v>
      </c>
      <c r="AM455" s="6">
        <v>0.2</v>
      </c>
      <c r="AN455">
        <f t="shared" si="30"/>
        <v>4.9890381154393204E-2</v>
      </c>
      <c r="AO455">
        <f t="shared" si="31"/>
        <v>2.157888458235E-3</v>
      </c>
    </row>
    <row r="456" spans="1:41" x14ac:dyDescent="0.25">
      <c r="A456" s="1">
        <v>43</v>
      </c>
      <c r="B456" s="1">
        <v>7</v>
      </c>
      <c r="C456" s="2">
        <v>0.29187842383899998</v>
      </c>
      <c r="D456" s="1">
        <v>310</v>
      </c>
      <c r="E456" s="1">
        <v>43</v>
      </c>
      <c r="F456" s="1">
        <v>7</v>
      </c>
      <c r="G456" s="1" t="s">
        <v>43</v>
      </c>
      <c r="H456" s="2">
        <v>15.05999924</v>
      </c>
      <c r="I456" s="2">
        <v>0.84899999999999998</v>
      </c>
      <c r="J456" s="2">
        <v>619.298</v>
      </c>
      <c r="K456" s="2">
        <v>34.901000000000003</v>
      </c>
      <c r="L456" s="2">
        <v>0.38900000000000001</v>
      </c>
      <c r="M456" s="2">
        <v>0.39800000000000002</v>
      </c>
      <c r="N456" s="2">
        <v>5.8620000000000001</v>
      </c>
      <c r="O456" s="2">
        <v>0.33800000000000002</v>
      </c>
      <c r="P456" s="2">
        <v>241.053</v>
      </c>
      <c r="Q456" s="2">
        <v>13.9</v>
      </c>
      <c r="R456" s="2">
        <v>0.29187842383899998</v>
      </c>
      <c r="S456" s="2">
        <v>3.2850000000000001</v>
      </c>
      <c r="T456" s="2">
        <v>0.16200000000000001</v>
      </c>
      <c r="U456" s="4">
        <f t="shared" si="29"/>
        <v>0.95882062231111498</v>
      </c>
      <c r="V456" s="4">
        <f t="shared" si="28"/>
        <v>4.7284304661917999E-2</v>
      </c>
      <c r="W456" s="2">
        <v>0.218</v>
      </c>
      <c r="X456" s="2">
        <v>0.190363278</v>
      </c>
      <c r="Y456" s="1">
        <v>715</v>
      </c>
      <c r="Z456" s="1">
        <v>5</v>
      </c>
      <c r="AA456" s="1" t="s">
        <v>44</v>
      </c>
      <c r="AB456" s="2">
        <v>0.2</v>
      </c>
      <c r="AE456" s="1" t="s">
        <v>37</v>
      </c>
      <c r="AF456" s="1" t="s">
        <v>37</v>
      </c>
      <c r="AI456" s="2">
        <v>16391.7638677</v>
      </c>
      <c r="AJ456" s="2">
        <v>3015303.25165</v>
      </c>
      <c r="AK456" s="1">
        <v>310</v>
      </c>
      <c r="AL456" s="6">
        <v>0.2</v>
      </c>
      <c r="AM456" s="6">
        <v>0.2</v>
      </c>
      <c r="AN456">
        <f t="shared" si="30"/>
        <v>0.19176412446222302</v>
      </c>
      <c r="AO456">
        <f t="shared" si="31"/>
        <v>9.4568609323836001E-3</v>
      </c>
    </row>
    <row r="457" spans="1:41" x14ac:dyDescent="0.25">
      <c r="A457" s="1">
        <v>43</v>
      </c>
      <c r="B457" s="1">
        <v>8</v>
      </c>
      <c r="C457" s="2">
        <v>0.108072719117</v>
      </c>
      <c r="D457" s="1">
        <v>311</v>
      </c>
      <c r="E457" s="1">
        <v>43</v>
      </c>
      <c r="F457" s="1">
        <v>8</v>
      </c>
      <c r="G457" s="1" t="s">
        <v>50</v>
      </c>
      <c r="H457" s="2">
        <v>19.81719489</v>
      </c>
      <c r="I457" s="2">
        <v>1.135</v>
      </c>
      <c r="J457" s="2">
        <v>141.68</v>
      </c>
      <c r="K457" s="2">
        <v>8.1120000000000001</v>
      </c>
      <c r="L457" s="2">
        <v>0.39200000000000002</v>
      </c>
      <c r="M457" s="2">
        <v>0.40100000000000002</v>
      </c>
      <c r="N457" s="2">
        <v>7.766</v>
      </c>
      <c r="O457" s="2">
        <v>0.45500000000000002</v>
      </c>
      <c r="P457" s="2">
        <v>55.518999999999998</v>
      </c>
      <c r="Q457" s="2">
        <v>3.2549999999999999</v>
      </c>
      <c r="R457" s="2">
        <v>0.108072719117</v>
      </c>
      <c r="S457" s="2">
        <v>4.3600000000000003</v>
      </c>
      <c r="T457" s="2">
        <v>0.218</v>
      </c>
      <c r="U457" s="4">
        <f t="shared" si="29"/>
        <v>0.47119705535012008</v>
      </c>
      <c r="V457" s="4">
        <f t="shared" si="28"/>
        <v>2.3559852767506002E-2</v>
      </c>
      <c r="W457" s="2">
        <v>0.22</v>
      </c>
      <c r="X457" s="2">
        <v>0.192492202</v>
      </c>
      <c r="Y457" s="1">
        <v>715</v>
      </c>
      <c r="Z457" s="1">
        <v>5</v>
      </c>
      <c r="AA457" s="1" t="s">
        <v>44</v>
      </c>
      <c r="AB457" s="2">
        <v>0.2</v>
      </c>
      <c r="AE457" s="1" t="s">
        <v>37</v>
      </c>
      <c r="AF457" s="1" t="s">
        <v>37</v>
      </c>
      <c r="AI457" s="2">
        <v>16391.7638677</v>
      </c>
      <c r="AJ457" s="2">
        <v>3015303.25165</v>
      </c>
      <c r="AK457" s="1">
        <v>311</v>
      </c>
      <c r="AL457" s="6">
        <v>0.2</v>
      </c>
      <c r="AM457" s="6">
        <v>0.2</v>
      </c>
      <c r="AN457">
        <f t="shared" si="30"/>
        <v>9.4239411070024023E-2</v>
      </c>
      <c r="AO457">
        <f t="shared" si="31"/>
        <v>4.7119705535012008E-3</v>
      </c>
    </row>
    <row r="458" spans="1:41" x14ac:dyDescent="0.25">
      <c r="A458" s="1">
        <v>43</v>
      </c>
      <c r="B458" s="1">
        <v>10</v>
      </c>
      <c r="C458" s="2">
        <v>4.44968896457</v>
      </c>
      <c r="D458" s="1">
        <v>313</v>
      </c>
      <c r="E458" s="1">
        <v>43</v>
      </c>
      <c r="F458" s="1">
        <v>10</v>
      </c>
      <c r="G458" s="1" t="s">
        <v>48</v>
      </c>
      <c r="H458" s="2">
        <v>6.2467731520000003</v>
      </c>
      <c r="I458" s="2">
        <v>0.28799999999999998</v>
      </c>
      <c r="J458" s="2">
        <v>173.89400000000001</v>
      </c>
      <c r="K458" s="2">
        <v>8.0210000000000008</v>
      </c>
      <c r="L458" s="2">
        <v>0.39100000000000001</v>
      </c>
      <c r="M458" s="2">
        <v>0.4</v>
      </c>
      <c r="N458" s="2">
        <v>2.4449999999999998</v>
      </c>
      <c r="O458" s="2">
        <v>0.115</v>
      </c>
      <c r="P458" s="2">
        <v>68.054000000000002</v>
      </c>
      <c r="Q458" s="2">
        <v>3.2080000000000002</v>
      </c>
      <c r="R458" s="2">
        <v>4.44968896457</v>
      </c>
      <c r="S458" s="2">
        <v>1.3720000000000001</v>
      </c>
      <c r="T458" s="2">
        <v>5.5E-2</v>
      </c>
      <c r="U458" s="4">
        <f t="shared" si="29"/>
        <v>6.1049732593900403</v>
      </c>
      <c r="V458" s="4">
        <f t="shared" si="28"/>
        <v>0.24473289305134999</v>
      </c>
      <c r="W458" s="2">
        <v>0.22</v>
      </c>
      <c r="X458" s="2">
        <v>0.19180012599999999</v>
      </c>
      <c r="Y458" s="1">
        <v>715</v>
      </c>
      <c r="Z458" s="1">
        <v>5</v>
      </c>
      <c r="AA458" s="1" t="s">
        <v>44</v>
      </c>
      <c r="AB458" s="2">
        <v>0.2</v>
      </c>
      <c r="AE458" s="1" t="s">
        <v>37</v>
      </c>
      <c r="AF458" s="1" t="s">
        <v>37</v>
      </c>
      <c r="AI458" s="2">
        <v>16391.7638677</v>
      </c>
      <c r="AJ458" s="2">
        <v>3015303.25165</v>
      </c>
      <c r="AK458" s="1">
        <v>313</v>
      </c>
      <c r="AL458" s="6">
        <v>0.2</v>
      </c>
      <c r="AM458" s="6">
        <v>0.2</v>
      </c>
      <c r="AN458">
        <f t="shared" si="30"/>
        <v>1.2209946518780082</v>
      </c>
      <c r="AO458">
        <f t="shared" si="31"/>
        <v>4.8946578610269999E-2</v>
      </c>
    </row>
    <row r="459" spans="1:41" x14ac:dyDescent="0.25">
      <c r="A459" s="1">
        <v>43</v>
      </c>
      <c r="B459" s="1">
        <v>12</v>
      </c>
      <c r="C459" s="2">
        <v>3.6559759946499999</v>
      </c>
      <c r="D459" s="1">
        <v>315</v>
      </c>
      <c r="E459" s="1">
        <v>43</v>
      </c>
      <c r="F459" s="1">
        <v>12</v>
      </c>
      <c r="G459" s="1" t="s">
        <v>47</v>
      </c>
      <c r="H459" s="2">
        <v>1.328043809</v>
      </c>
      <c r="I459" s="2">
        <v>5.8000000000000003E-2</v>
      </c>
      <c r="J459" s="2">
        <v>87.094999999999999</v>
      </c>
      <c r="K459" s="2">
        <v>3.7730000000000001</v>
      </c>
      <c r="L459" s="2">
        <v>0.39700000000000002</v>
      </c>
      <c r="M459" s="2">
        <v>0.41</v>
      </c>
      <c r="N459" s="2">
        <v>0.52700000000000002</v>
      </c>
      <c r="O459" s="2">
        <v>2.4E-2</v>
      </c>
      <c r="P459" s="2">
        <v>34.58</v>
      </c>
      <c r="Q459" s="2">
        <v>1.546</v>
      </c>
      <c r="R459" s="2">
        <v>3.6559759946499999</v>
      </c>
      <c r="S459" s="2">
        <v>0.29899999999999999</v>
      </c>
      <c r="T459" s="2">
        <v>1.2E-2</v>
      </c>
      <c r="U459" s="4">
        <f t="shared" si="29"/>
        <v>1.0931368224003499</v>
      </c>
      <c r="V459" s="4">
        <f t="shared" si="28"/>
        <v>4.3871711935800001E-2</v>
      </c>
      <c r="W459" s="2">
        <v>0.22500000000000001</v>
      </c>
      <c r="X459" s="2">
        <v>0.20341980500000001</v>
      </c>
      <c r="Y459" s="1">
        <v>715</v>
      </c>
      <c r="Z459" s="1">
        <v>5</v>
      </c>
      <c r="AA459" s="1" t="s">
        <v>44</v>
      </c>
      <c r="AB459" s="2">
        <v>0.2</v>
      </c>
      <c r="AE459" s="1" t="s">
        <v>37</v>
      </c>
      <c r="AF459" s="1" t="s">
        <v>37</v>
      </c>
      <c r="AI459" s="2">
        <v>16391.7638677</v>
      </c>
      <c r="AJ459" s="2">
        <v>3015303.25165</v>
      </c>
      <c r="AK459" s="1">
        <v>315</v>
      </c>
      <c r="AL459" s="6">
        <v>0.2</v>
      </c>
      <c r="AM459" s="6">
        <v>0.2</v>
      </c>
      <c r="AN459">
        <f t="shared" si="30"/>
        <v>0.21862736448007</v>
      </c>
      <c r="AO459">
        <f t="shared" si="31"/>
        <v>8.7743423871600012E-3</v>
      </c>
    </row>
    <row r="460" spans="1:41" x14ac:dyDescent="0.25">
      <c r="A460" s="1">
        <v>43</v>
      </c>
      <c r="B460" s="1">
        <v>13</v>
      </c>
      <c r="C460" s="2">
        <v>2.87552030731</v>
      </c>
      <c r="D460" s="1">
        <v>316</v>
      </c>
      <c r="E460" s="1">
        <v>43</v>
      </c>
      <c r="F460" s="1">
        <v>13</v>
      </c>
      <c r="G460" s="1" t="s">
        <v>42</v>
      </c>
      <c r="H460" s="2">
        <v>1.329828579</v>
      </c>
      <c r="I460" s="2">
        <v>5.8000000000000003E-2</v>
      </c>
      <c r="J460" s="2">
        <v>89.022999999999996</v>
      </c>
      <c r="K460" s="2">
        <v>3.8570000000000002</v>
      </c>
      <c r="L460" s="2">
        <v>0.39700000000000002</v>
      </c>
      <c r="M460" s="2">
        <v>0.41</v>
      </c>
      <c r="N460" s="2">
        <v>0.52800000000000002</v>
      </c>
      <c r="O460" s="2">
        <v>2.4E-2</v>
      </c>
      <c r="P460" s="2">
        <v>35.35</v>
      </c>
      <c r="Q460" s="2">
        <v>1.581</v>
      </c>
      <c r="R460" s="2">
        <v>2.87552030731</v>
      </c>
      <c r="S460" s="2">
        <v>0.29899999999999999</v>
      </c>
      <c r="T460" s="2">
        <v>1.2E-2</v>
      </c>
      <c r="U460" s="4">
        <f t="shared" si="29"/>
        <v>0.8597805718856899</v>
      </c>
      <c r="V460" s="4">
        <f t="shared" si="28"/>
        <v>3.4506243687719998E-2</v>
      </c>
      <c r="W460" s="2">
        <v>0.22500000000000001</v>
      </c>
      <c r="X460" s="2">
        <v>0.20353565200000001</v>
      </c>
      <c r="Y460" s="1">
        <v>715</v>
      </c>
      <c r="Z460" s="1">
        <v>5</v>
      </c>
      <c r="AA460" s="1" t="s">
        <v>44</v>
      </c>
      <c r="AB460" s="2">
        <v>0.2</v>
      </c>
      <c r="AE460" s="1" t="s">
        <v>37</v>
      </c>
      <c r="AF460" s="1" t="s">
        <v>37</v>
      </c>
      <c r="AI460" s="2">
        <v>16391.7638677</v>
      </c>
      <c r="AJ460" s="2">
        <v>3015303.25165</v>
      </c>
      <c r="AK460" s="1">
        <v>316</v>
      </c>
      <c r="AL460" s="6">
        <v>0.2</v>
      </c>
      <c r="AM460" s="6">
        <v>0.2</v>
      </c>
      <c r="AN460">
        <f t="shared" si="30"/>
        <v>0.17195611437713798</v>
      </c>
      <c r="AO460">
        <f t="shared" si="31"/>
        <v>6.9012487375440003E-3</v>
      </c>
    </row>
    <row r="461" spans="1:41" x14ac:dyDescent="0.25">
      <c r="A461" s="1">
        <v>46</v>
      </c>
      <c r="B461" s="1">
        <v>2</v>
      </c>
      <c r="C461" s="2">
        <v>3.96586372792</v>
      </c>
      <c r="D461" s="1">
        <v>341</v>
      </c>
      <c r="E461" s="1">
        <v>46</v>
      </c>
      <c r="F461" s="1">
        <v>2</v>
      </c>
      <c r="G461" s="1" t="s">
        <v>39</v>
      </c>
      <c r="H461" s="2">
        <v>13.73433805</v>
      </c>
      <c r="I461" s="2">
        <v>0.64500000000000002</v>
      </c>
      <c r="J461" s="2">
        <v>12517.371999999999</v>
      </c>
      <c r="K461" s="2">
        <v>587.84500000000003</v>
      </c>
      <c r="L461" s="2">
        <v>0.58499999999999996</v>
      </c>
      <c r="M461" s="2">
        <v>0.83499999999999996</v>
      </c>
      <c r="N461" s="2">
        <v>8.0359999999999996</v>
      </c>
      <c r="O461" s="2">
        <v>0.53900000000000003</v>
      </c>
      <c r="P461" s="2">
        <v>7324.3980000000001</v>
      </c>
      <c r="Q461" s="2">
        <v>490.96600000000001</v>
      </c>
      <c r="R461" s="2">
        <v>3.96586372792</v>
      </c>
      <c r="S461" s="2">
        <v>6.1550000000000002</v>
      </c>
      <c r="T461" s="2">
        <v>0.317</v>
      </c>
      <c r="U461" s="4">
        <f t="shared" si="29"/>
        <v>24.409891245347602</v>
      </c>
      <c r="V461" s="4">
        <f t="shared" si="28"/>
        <v>1.25717880175064</v>
      </c>
      <c r="W461" s="2">
        <v>0.44800000000000001</v>
      </c>
      <c r="X461" s="2">
        <v>0.491157334</v>
      </c>
      <c r="Y461" s="1">
        <v>716</v>
      </c>
      <c r="Z461" s="1">
        <v>5</v>
      </c>
      <c r="AA461" s="1" t="s">
        <v>44</v>
      </c>
      <c r="AB461" s="2">
        <v>0.2</v>
      </c>
      <c r="AE461" s="1" t="s">
        <v>37</v>
      </c>
      <c r="AF461" s="1" t="s">
        <v>37</v>
      </c>
      <c r="AI461" s="2">
        <v>3589.7752034</v>
      </c>
      <c r="AJ461" s="2">
        <v>205252.13605100001</v>
      </c>
      <c r="AK461" s="1">
        <v>341</v>
      </c>
      <c r="AL461" s="6">
        <v>0.2</v>
      </c>
      <c r="AM461" s="6">
        <v>0.2</v>
      </c>
      <c r="AN461">
        <f t="shared" si="30"/>
        <v>4.8819782490695207</v>
      </c>
      <c r="AO461">
        <f t="shared" si="31"/>
        <v>0.25143576035012799</v>
      </c>
    </row>
    <row r="462" spans="1:41" x14ac:dyDescent="0.25">
      <c r="A462" s="1">
        <v>46</v>
      </c>
      <c r="B462" s="1">
        <v>3</v>
      </c>
      <c r="C462" s="2">
        <v>5.98261307124E-7</v>
      </c>
      <c r="D462" s="1">
        <v>342</v>
      </c>
      <c r="E462" s="1">
        <v>46</v>
      </c>
      <c r="F462" s="1">
        <v>3</v>
      </c>
      <c r="G462" s="1" t="s">
        <v>40</v>
      </c>
      <c r="H462" s="2">
        <v>29.296622509999999</v>
      </c>
      <c r="I462" s="2">
        <v>2.1280000000000001</v>
      </c>
      <c r="J462" s="2">
        <v>15135.696</v>
      </c>
      <c r="K462" s="2">
        <v>1099.348</v>
      </c>
      <c r="L462" s="2">
        <v>0.58499999999999996</v>
      </c>
      <c r="M462" s="2">
        <v>0.84099999999999997</v>
      </c>
      <c r="N462" s="2">
        <v>17.131</v>
      </c>
      <c r="O462" s="2">
        <v>1.7889999999999999</v>
      </c>
      <c r="P462" s="2">
        <v>8850.4840000000004</v>
      </c>
      <c r="Q462" s="2">
        <v>924.08699999999999</v>
      </c>
      <c r="R462" s="2">
        <v>5.98261307124E-7</v>
      </c>
      <c r="S462" s="2">
        <v>13.118</v>
      </c>
      <c r="T462" s="2">
        <v>1.05</v>
      </c>
      <c r="U462" s="4">
        <f t="shared" si="29"/>
        <v>7.8479918268526317E-6</v>
      </c>
      <c r="V462" s="4">
        <f t="shared" si="28"/>
        <v>6.2817437248019999E-7</v>
      </c>
      <c r="W462" s="2">
        <v>0.44800000000000001</v>
      </c>
      <c r="X462" s="2">
        <v>0.49364157400000003</v>
      </c>
      <c r="Y462" s="1">
        <v>716</v>
      </c>
      <c r="Z462" s="1">
        <v>5</v>
      </c>
      <c r="AA462" s="1" t="s">
        <v>44</v>
      </c>
      <c r="AB462" s="2">
        <v>0.2</v>
      </c>
      <c r="AE462" s="1" t="s">
        <v>37</v>
      </c>
      <c r="AF462" s="1" t="s">
        <v>37</v>
      </c>
      <c r="AI462" s="2">
        <v>3589.7752034</v>
      </c>
      <c r="AJ462" s="2">
        <v>205252.13605100001</v>
      </c>
      <c r="AK462" s="1">
        <v>342</v>
      </c>
      <c r="AL462" s="6">
        <v>0.2</v>
      </c>
      <c r="AM462" s="6">
        <v>0.2</v>
      </c>
      <c r="AN462">
        <f t="shared" si="30"/>
        <v>1.5695983653705264E-6</v>
      </c>
      <c r="AO462">
        <f t="shared" si="31"/>
        <v>1.2563487449604001E-7</v>
      </c>
    </row>
    <row r="463" spans="1:41" x14ac:dyDescent="0.25">
      <c r="A463" s="1">
        <v>46</v>
      </c>
      <c r="B463" s="1">
        <v>13</v>
      </c>
      <c r="C463" s="2">
        <v>0.69337562609900005</v>
      </c>
      <c r="D463" s="1">
        <v>350</v>
      </c>
      <c r="E463" s="1">
        <v>46</v>
      </c>
      <c r="F463" s="1">
        <v>13</v>
      </c>
      <c r="G463" s="1" t="s">
        <v>42</v>
      </c>
      <c r="H463" s="2">
        <v>1.260524864</v>
      </c>
      <c r="I463" s="2">
        <v>4.8000000000000001E-2</v>
      </c>
      <c r="J463" s="2">
        <v>423.33</v>
      </c>
      <c r="K463" s="2">
        <v>16.035</v>
      </c>
      <c r="L463" s="2">
        <v>0.59199999999999997</v>
      </c>
      <c r="M463" s="2">
        <v>0.90100000000000002</v>
      </c>
      <c r="N463" s="2">
        <v>0.746</v>
      </c>
      <c r="O463" s="2">
        <v>4.2999999999999997E-2</v>
      </c>
      <c r="P463" s="2">
        <v>250.47200000000001</v>
      </c>
      <c r="Q463" s="2">
        <v>14.442</v>
      </c>
      <c r="R463" s="2">
        <v>0.69337562609900005</v>
      </c>
      <c r="S463" s="2">
        <v>0.57099999999999995</v>
      </c>
      <c r="T463" s="2">
        <v>2.5000000000000001E-2</v>
      </c>
      <c r="U463" s="4">
        <f t="shared" si="29"/>
        <v>0.39591748250252901</v>
      </c>
      <c r="V463" s="4">
        <f t="shared" si="28"/>
        <v>1.7334390652475003E-2</v>
      </c>
      <c r="W463" s="2">
        <v>0.45300000000000001</v>
      </c>
      <c r="X463" s="2">
        <v>0.53354212999999995</v>
      </c>
      <c r="Y463" s="1">
        <v>716</v>
      </c>
      <c r="Z463" s="1">
        <v>5</v>
      </c>
      <c r="AA463" s="1" t="s">
        <v>44</v>
      </c>
      <c r="AB463" s="2">
        <v>0.2</v>
      </c>
      <c r="AE463" s="1" t="s">
        <v>37</v>
      </c>
      <c r="AF463" s="1" t="s">
        <v>37</v>
      </c>
      <c r="AI463" s="2">
        <v>3589.7752034</v>
      </c>
      <c r="AJ463" s="2">
        <v>205252.13605100001</v>
      </c>
      <c r="AK463" s="1">
        <v>350</v>
      </c>
      <c r="AL463" s="6">
        <v>0.2</v>
      </c>
      <c r="AM463" s="6">
        <v>0.2</v>
      </c>
      <c r="AN463">
        <f t="shared" si="30"/>
        <v>7.9183496500505809E-2</v>
      </c>
      <c r="AO463">
        <f t="shared" si="31"/>
        <v>3.4668781304950007E-3</v>
      </c>
    </row>
    <row r="464" spans="1:41" x14ac:dyDescent="0.25">
      <c r="A464" s="1">
        <v>47</v>
      </c>
      <c r="B464" s="1">
        <v>2</v>
      </c>
      <c r="C464" s="2">
        <v>5.2719460265199997E-2</v>
      </c>
      <c r="D464" s="1">
        <v>351</v>
      </c>
      <c r="E464" s="1">
        <v>47</v>
      </c>
      <c r="F464" s="1">
        <v>2</v>
      </c>
      <c r="G464" s="1" t="s">
        <v>39</v>
      </c>
      <c r="H464" s="2">
        <v>28.22659715</v>
      </c>
      <c r="I464" s="2">
        <v>1.3049999999999999</v>
      </c>
      <c r="J464" s="2">
        <v>1525.204</v>
      </c>
      <c r="K464" s="2">
        <v>70.53</v>
      </c>
      <c r="L464" s="2">
        <v>0.79100000000000004</v>
      </c>
      <c r="M464" s="2">
        <v>0.73299999999999998</v>
      </c>
      <c r="N464" s="2">
        <v>22.329000000000001</v>
      </c>
      <c r="O464" s="2">
        <v>0.95699999999999996</v>
      </c>
      <c r="P464" s="2">
        <v>1206.5229999999999</v>
      </c>
      <c r="Q464" s="2">
        <v>51.713999999999999</v>
      </c>
      <c r="R464" s="2">
        <v>5.2719460265199997E-2</v>
      </c>
      <c r="S464" s="2">
        <v>10.132</v>
      </c>
      <c r="T464" s="2">
        <v>0.51200000000000001</v>
      </c>
      <c r="U464" s="4">
        <f t="shared" si="29"/>
        <v>0.53415357140700637</v>
      </c>
      <c r="V464" s="4">
        <f t="shared" si="28"/>
        <v>2.6992363655782399E-2</v>
      </c>
      <c r="W464" s="2">
        <v>0.35899999999999999</v>
      </c>
      <c r="X464" s="2">
        <v>0.392504513</v>
      </c>
      <c r="Y464" s="1">
        <v>716</v>
      </c>
      <c r="Z464" s="1">
        <v>5</v>
      </c>
      <c r="AA464" s="1" t="s">
        <v>44</v>
      </c>
      <c r="AB464" s="2">
        <v>0.2</v>
      </c>
      <c r="AE464" s="1" t="s">
        <v>37</v>
      </c>
      <c r="AF464" s="1" t="s">
        <v>37</v>
      </c>
      <c r="AI464" s="2">
        <v>3589.7752034</v>
      </c>
      <c r="AJ464" s="2">
        <v>205252.13605100001</v>
      </c>
      <c r="AK464" s="1">
        <v>351</v>
      </c>
      <c r="AL464" s="6">
        <v>0.2</v>
      </c>
      <c r="AM464" s="6">
        <v>0.2</v>
      </c>
      <c r="AN464">
        <f t="shared" si="30"/>
        <v>0.10683071428140128</v>
      </c>
      <c r="AO464">
        <f t="shared" si="31"/>
        <v>5.3984727311564805E-3</v>
      </c>
    </row>
    <row r="465" spans="1:41" x14ac:dyDescent="0.25">
      <c r="A465" s="1">
        <v>41</v>
      </c>
      <c r="B465" s="1">
        <v>1</v>
      </c>
      <c r="C465" s="2">
        <v>8.2289721150100004</v>
      </c>
      <c r="D465" s="1">
        <v>282</v>
      </c>
      <c r="E465" s="1">
        <v>41</v>
      </c>
      <c r="F465" s="1">
        <v>1</v>
      </c>
      <c r="G465" s="1" t="s">
        <v>46</v>
      </c>
      <c r="H465" s="2">
        <v>6.4644953860000003</v>
      </c>
      <c r="I465" s="2">
        <v>0.30099999999999999</v>
      </c>
      <c r="J465" s="2">
        <v>7159.5820000000003</v>
      </c>
      <c r="K465" s="2">
        <v>333.43</v>
      </c>
      <c r="L465" s="2">
        <v>0.96099999999999997</v>
      </c>
      <c r="M465" s="2">
        <v>0.92300000000000004</v>
      </c>
      <c r="N465" s="2">
        <v>6.2110000000000003</v>
      </c>
      <c r="O465" s="2">
        <v>0.27800000000000002</v>
      </c>
      <c r="P465" s="2">
        <v>6878.3919999999998</v>
      </c>
      <c r="Q465" s="2">
        <v>307.74299999999999</v>
      </c>
      <c r="R465" s="2">
        <v>8.2289721150100004</v>
      </c>
      <c r="S465" s="2">
        <v>5.4459999999999997</v>
      </c>
      <c r="T465" s="2">
        <v>0.246</v>
      </c>
      <c r="U465" s="4">
        <f t="shared" si="29"/>
        <v>44.814982138344462</v>
      </c>
      <c r="V465" s="4">
        <f t="shared" si="28"/>
        <v>2.0243271402924599</v>
      </c>
      <c r="W465" s="2">
        <v>0.84199999999999997</v>
      </c>
      <c r="X465" s="2">
        <v>0.81555424300000001</v>
      </c>
      <c r="Y465" s="1">
        <v>717</v>
      </c>
      <c r="Z465" s="1">
        <v>5</v>
      </c>
      <c r="AA465" s="1" t="s">
        <v>44</v>
      </c>
      <c r="AB465" s="2">
        <v>0.2</v>
      </c>
      <c r="AE465" s="1" t="s">
        <v>37</v>
      </c>
      <c r="AF465" s="1" t="s">
        <v>37</v>
      </c>
      <c r="AI465" s="2">
        <v>4873.0069626300001</v>
      </c>
      <c r="AJ465" s="2">
        <v>360110.56979699997</v>
      </c>
      <c r="AK465" s="1">
        <v>282</v>
      </c>
      <c r="AL465" s="6">
        <v>0.2</v>
      </c>
      <c r="AM465" s="6">
        <v>0.2</v>
      </c>
      <c r="AN465">
        <f t="shared" si="30"/>
        <v>8.9629964276688927</v>
      </c>
      <c r="AO465">
        <f t="shared" si="31"/>
        <v>0.40486542805849202</v>
      </c>
    </row>
    <row r="466" spans="1:41" x14ac:dyDescent="0.25">
      <c r="A466" s="1">
        <v>41</v>
      </c>
      <c r="B466" s="1">
        <v>13</v>
      </c>
      <c r="C466" s="2">
        <v>3.8057625773000002E-2</v>
      </c>
      <c r="D466" s="1">
        <v>293</v>
      </c>
      <c r="E466" s="1">
        <v>41</v>
      </c>
      <c r="F466" s="1">
        <v>13</v>
      </c>
      <c r="G466" s="1" t="s">
        <v>42</v>
      </c>
      <c r="H466" s="2">
        <v>1.04836007</v>
      </c>
      <c r="I466" s="2">
        <v>4.1000000000000002E-2</v>
      </c>
      <c r="J466" s="2">
        <v>1567.8710000000001</v>
      </c>
      <c r="K466" s="2">
        <v>61.607999999999997</v>
      </c>
      <c r="L466" s="2">
        <v>0.96199999999999997</v>
      </c>
      <c r="M466" s="2">
        <v>0.92100000000000004</v>
      </c>
      <c r="N466" s="2">
        <v>1.008</v>
      </c>
      <c r="O466" s="2">
        <v>3.7999999999999999E-2</v>
      </c>
      <c r="P466" s="2">
        <v>1507.8520000000001</v>
      </c>
      <c r="Q466" s="2">
        <v>56.765999999999998</v>
      </c>
      <c r="R466" s="2">
        <v>3.8057625773000002E-2</v>
      </c>
      <c r="S466" s="2">
        <v>0.88800000000000001</v>
      </c>
      <c r="T466" s="2">
        <v>3.4000000000000002E-2</v>
      </c>
      <c r="U466" s="4">
        <f t="shared" si="29"/>
        <v>3.3795171686424E-2</v>
      </c>
      <c r="V466" s="4">
        <f t="shared" si="28"/>
        <v>1.2939592762820002E-3</v>
      </c>
      <c r="W466" s="2">
        <v>0.84699999999999998</v>
      </c>
      <c r="X466" s="2">
        <v>0.81975645799999997</v>
      </c>
      <c r="Y466" s="1">
        <v>717</v>
      </c>
      <c r="Z466" s="1">
        <v>5</v>
      </c>
      <c r="AA466" s="1" t="s">
        <v>44</v>
      </c>
      <c r="AB466" s="2">
        <v>0.2</v>
      </c>
      <c r="AE466" s="1" t="s">
        <v>37</v>
      </c>
      <c r="AF466" s="1" t="s">
        <v>37</v>
      </c>
      <c r="AI466" s="2">
        <v>4873.0069626300001</v>
      </c>
      <c r="AJ466" s="2">
        <v>360110.56979699997</v>
      </c>
      <c r="AK466" s="1">
        <v>293</v>
      </c>
      <c r="AL466" s="6">
        <v>0.2</v>
      </c>
      <c r="AM466" s="6">
        <v>0.2</v>
      </c>
      <c r="AN466">
        <f t="shared" si="30"/>
        <v>6.7590343372848005E-3</v>
      </c>
      <c r="AO466">
        <f t="shared" si="31"/>
        <v>2.5879185525640007E-4</v>
      </c>
    </row>
    <row r="467" spans="1:41" x14ac:dyDescent="0.25">
      <c r="A467" s="1">
        <v>46</v>
      </c>
      <c r="B467" s="1">
        <v>2</v>
      </c>
      <c r="C467" s="2">
        <v>0.58957814360799998</v>
      </c>
      <c r="D467" s="1">
        <v>341</v>
      </c>
      <c r="E467" s="1">
        <v>46</v>
      </c>
      <c r="F467" s="1">
        <v>2</v>
      </c>
      <c r="G467" s="1" t="s">
        <v>39</v>
      </c>
      <c r="H467" s="2">
        <v>13.73433805</v>
      </c>
      <c r="I467" s="2">
        <v>0.64500000000000002</v>
      </c>
      <c r="J467" s="2">
        <v>12517.371999999999</v>
      </c>
      <c r="K467" s="2">
        <v>587.84500000000003</v>
      </c>
      <c r="L467" s="2">
        <v>0.58499999999999996</v>
      </c>
      <c r="M467" s="2">
        <v>0.83499999999999996</v>
      </c>
      <c r="N467" s="2">
        <v>8.0359999999999996</v>
      </c>
      <c r="O467" s="2">
        <v>0.53900000000000003</v>
      </c>
      <c r="P467" s="2">
        <v>7324.3980000000001</v>
      </c>
      <c r="Q467" s="2">
        <v>490.96600000000001</v>
      </c>
      <c r="R467" s="2">
        <v>0.58957814360799998</v>
      </c>
      <c r="S467" s="2">
        <v>6.1550000000000002</v>
      </c>
      <c r="T467" s="2">
        <v>0.317</v>
      </c>
      <c r="U467" s="4">
        <f t="shared" si="29"/>
        <v>3.62885347390724</v>
      </c>
      <c r="V467" s="4">
        <f t="shared" si="28"/>
        <v>0.186896271523736</v>
      </c>
      <c r="W467" s="2">
        <v>0.44800000000000001</v>
      </c>
      <c r="X467" s="2">
        <v>0.491157334</v>
      </c>
      <c r="Y467" s="1">
        <v>718</v>
      </c>
      <c r="Z467" s="1">
        <v>5</v>
      </c>
      <c r="AA467" s="1" t="s">
        <v>44</v>
      </c>
      <c r="AB467" s="2">
        <v>0.2</v>
      </c>
      <c r="AE467" s="1" t="s">
        <v>37</v>
      </c>
      <c r="AF467" s="1" t="s">
        <v>37</v>
      </c>
      <c r="AI467" s="2">
        <v>684.40436819800004</v>
      </c>
      <c r="AJ467" s="2">
        <v>25681.9212076</v>
      </c>
      <c r="AK467" s="1">
        <v>341</v>
      </c>
      <c r="AL467" s="6">
        <v>0.2</v>
      </c>
      <c r="AM467" s="6">
        <v>0.2</v>
      </c>
      <c r="AN467">
        <f t="shared" si="30"/>
        <v>0.72577069478144807</v>
      </c>
      <c r="AO467">
        <f t="shared" si="31"/>
        <v>3.73792543047472E-2</v>
      </c>
    </row>
    <row r="468" spans="1:41" x14ac:dyDescent="0.25">
      <c r="A468" s="1">
        <v>41</v>
      </c>
      <c r="B468" s="1">
        <v>1</v>
      </c>
      <c r="C468" s="2">
        <v>5.9481194384700002E-2</v>
      </c>
      <c r="D468" s="1">
        <v>282</v>
      </c>
      <c r="E468" s="1">
        <v>41</v>
      </c>
      <c r="F468" s="1">
        <v>1</v>
      </c>
      <c r="G468" s="1" t="s">
        <v>46</v>
      </c>
      <c r="H468" s="2">
        <v>6.4644953860000003</v>
      </c>
      <c r="I468" s="2">
        <v>0.30099999999999999</v>
      </c>
      <c r="J468" s="2">
        <v>7159.5820000000003</v>
      </c>
      <c r="K468" s="2">
        <v>333.43</v>
      </c>
      <c r="L468" s="2">
        <v>0.96099999999999997</v>
      </c>
      <c r="M468" s="2">
        <v>0.92300000000000004</v>
      </c>
      <c r="N468" s="2">
        <v>6.2110000000000003</v>
      </c>
      <c r="O468" s="2">
        <v>0.27800000000000002</v>
      </c>
      <c r="P468" s="2">
        <v>6878.3919999999998</v>
      </c>
      <c r="Q468" s="2">
        <v>307.74299999999999</v>
      </c>
      <c r="R468" s="2">
        <v>5.9481194384700002E-2</v>
      </c>
      <c r="S468" s="2">
        <v>5.4459999999999997</v>
      </c>
      <c r="T468" s="2">
        <v>0.246</v>
      </c>
      <c r="U468" s="4">
        <f t="shared" si="29"/>
        <v>0.3239345846190762</v>
      </c>
      <c r="V468" s="4">
        <f t="shared" si="28"/>
        <v>1.4632373818636201E-2</v>
      </c>
      <c r="W468" s="2">
        <v>0.84199999999999997</v>
      </c>
      <c r="X468" s="2">
        <v>0.81555424300000001</v>
      </c>
      <c r="Y468" s="1">
        <v>719</v>
      </c>
      <c r="Z468" s="1">
        <v>5</v>
      </c>
      <c r="AA468" s="1" t="s">
        <v>44</v>
      </c>
      <c r="AB468" s="2">
        <v>0.2</v>
      </c>
      <c r="AE468" s="1" t="s">
        <v>37</v>
      </c>
      <c r="AF468" s="1" t="s">
        <v>37</v>
      </c>
      <c r="AI468" s="2">
        <v>1154.03780732</v>
      </c>
      <c r="AJ468" s="2">
        <v>39266.795400399998</v>
      </c>
      <c r="AK468" s="1">
        <v>282</v>
      </c>
      <c r="AL468" s="6">
        <v>0.2</v>
      </c>
      <c r="AM468" s="6">
        <v>0.2</v>
      </c>
      <c r="AN468">
        <f t="shared" si="30"/>
        <v>6.4786916923815246E-2</v>
      </c>
      <c r="AO468">
        <f t="shared" si="31"/>
        <v>2.9264747637272404E-3</v>
      </c>
    </row>
    <row r="469" spans="1:41" x14ac:dyDescent="0.25">
      <c r="A469" s="1">
        <v>41</v>
      </c>
      <c r="B469" s="1">
        <v>6</v>
      </c>
      <c r="C469" s="2">
        <v>0.62412402904399999</v>
      </c>
      <c r="D469" s="1">
        <v>286</v>
      </c>
      <c r="E469" s="1">
        <v>41</v>
      </c>
      <c r="F469" s="1">
        <v>6</v>
      </c>
      <c r="G469" s="1" t="s">
        <v>49</v>
      </c>
      <c r="H469" s="2">
        <v>6.7111652240000002</v>
      </c>
      <c r="I469" s="2">
        <v>0.30099999999999999</v>
      </c>
      <c r="J469" s="2">
        <v>712.33900000000006</v>
      </c>
      <c r="K469" s="2">
        <v>31.937000000000001</v>
      </c>
      <c r="L469" s="2">
        <v>0.96</v>
      </c>
      <c r="M469" s="2">
        <v>0.92200000000000004</v>
      </c>
      <c r="N469" s="2">
        <v>6.4459999999999997</v>
      </c>
      <c r="O469" s="2">
        <v>0.27800000000000002</v>
      </c>
      <c r="P469" s="2">
        <v>684.16899999999998</v>
      </c>
      <c r="Q469" s="2">
        <v>29.462</v>
      </c>
      <c r="R469" s="2">
        <v>0.62412402904399999</v>
      </c>
      <c r="S469" s="2">
        <v>5.6550000000000002</v>
      </c>
      <c r="T469" s="2">
        <v>0.245</v>
      </c>
      <c r="U469" s="4">
        <f t="shared" si="29"/>
        <v>3.52942138424382</v>
      </c>
      <c r="V469" s="4">
        <f t="shared" si="28"/>
        <v>0.15291038711578001</v>
      </c>
      <c r="W469" s="2">
        <v>0.84299999999999997</v>
      </c>
      <c r="X469" s="2">
        <v>0.81557216099999996</v>
      </c>
      <c r="Y469" s="1">
        <v>719</v>
      </c>
      <c r="Z469" s="1">
        <v>5</v>
      </c>
      <c r="AA469" s="1" t="s">
        <v>44</v>
      </c>
      <c r="AB469" s="2">
        <v>0.2</v>
      </c>
      <c r="AE469" s="1" t="s">
        <v>37</v>
      </c>
      <c r="AF469" s="1" t="s">
        <v>37</v>
      </c>
      <c r="AI469" s="2">
        <v>1154.03780732</v>
      </c>
      <c r="AJ469" s="2">
        <v>39266.795400399998</v>
      </c>
      <c r="AK469" s="1">
        <v>286</v>
      </c>
      <c r="AL469" s="6">
        <v>0.2</v>
      </c>
      <c r="AM469" s="6">
        <v>0.2</v>
      </c>
      <c r="AN469">
        <f t="shared" si="30"/>
        <v>0.70588427684876409</v>
      </c>
      <c r="AO469">
        <f t="shared" si="31"/>
        <v>3.0582077423156002E-2</v>
      </c>
    </row>
    <row r="470" spans="1:41" x14ac:dyDescent="0.25">
      <c r="A470" s="1">
        <v>41</v>
      </c>
      <c r="B470" s="1">
        <v>12</v>
      </c>
      <c r="C470" s="2">
        <v>0.21784078663299999</v>
      </c>
      <c r="D470" s="1">
        <v>292</v>
      </c>
      <c r="E470" s="1">
        <v>41</v>
      </c>
      <c r="F470" s="1">
        <v>12</v>
      </c>
      <c r="G470" s="1" t="s">
        <v>47</v>
      </c>
      <c r="H470" s="2">
        <v>1.0456180559999999</v>
      </c>
      <c r="I470" s="2">
        <v>4.1000000000000002E-2</v>
      </c>
      <c r="J470" s="2">
        <v>281.88900000000001</v>
      </c>
      <c r="K470" s="2">
        <v>11.073</v>
      </c>
      <c r="L470" s="2">
        <v>0.96199999999999997</v>
      </c>
      <c r="M470" s="2">
        <v>0.92100000000000004</v>
      </c>
      <c r="N470" s="2">
        <v>1.006</v>
      </c>
      <c r="O470" s="2">
        <v>3.7999999999999999E-2</v>
      </c>
      <c r="P470" s="2">
        <v>271.10000000000002</v>
      </c>
      <c r="Q470" s="2">
        <v>10.202</v>
      </c>
      <c r="R470" s="2">
        <v>0.21784078663299999</v>
      </c>
      <c r="S470" s="2">
        <v>0.88500000000000001</v>
      </c>
      <c r="T470" s="2">
        <v>3.4000000000000002E-2</v>
      </c>
      <c r="U470" s="4">
        <f t="shared" si="29"/>
        <v>0.19278909617020501</v>
      </c>
      <c r="V470" s="4">
        <f t="shared" si="28"/>
        <v>7.4065867455220006E-3</v>
      </c>
      <c r="W470" s="2">
        <v>0.84699999999999998</v>
      </c>
      <c r="X470" s="2">
        <v>0.81969485500000006</v>
      </c>
      <c r="Y470" s="1">
        <v>719</v>
      </c>
      <c r="Z470" s="1">
        <v>5</v>
      </c>
      <c r="AA470" s="1" t="s">
        <v>44</v>
      </c>
      <c r="AB470" s="2">
        <v>0.2</v>
      </c>
      <c r="AE470" s="1" t="s">
        <v>37</v>
      </c>
      <c r="AF470" s="1" t="s">
        <v>37</v>
      </c>
      <c r="AI470" s="2">
        <v>1154.03780732</v>
      </c>
      <c r="AJ470" s="2">
        <v>39266.795400399998</v>
      </c>
      <c r="AK470" s="1">
        <v>292</v>
      </c>
      <c r="AL470" s="6">
        <v>0.2</v>
      </c>
      <c r="AM470" s="6">
        <v>0.2</v>
      </c>
      <c r="AN470">
        <f t="shared" si="30"/>
        <v>3.8557819234041002E-2</v>
      </c>
      <c r="AO470">
        <f t="shared" si="31"/>
        <v>1.4813173491044001E-3</v>
      </c>
    </row>
    <row r="471" spans="1:41" x14ac:dyDescent="0.25">
      <c r="A471" s="1">
        <v>43</v>
      </c>
      <c r="B471" s="1">
        <v>2</v>
      </c>
      <c r="C471" s="2">
        <v>21.240805731599998</v>
      </c>
      <c r="D471" s="1">
        <v>306</v>
      </c>
      <c r="E471" s="1">
        <v>43</v>
      </c>
      <c r="F471" s="1">
        <v>2</v>
      </c>
      <c r="G471" s="1" t="s">
        <v>39</v>
      </c>
      <c r="H471" s="2">
        <v>14.06343848</v>
      </c>
      <c r="I471" s="2">
        <v>0.75900000000000001</v>
      </c>
      <c r="J471" s="2">
        <v>7259.9949999999999</v>
      </c>
      <c r="K471" s="2">
        <v>391.71</v>
      </c>
      <c r="L471" s="2">
        <v>0.38400000000000001</v>
      </c>
      <c r="M471" s="2">
        <v>0.38900000000000001</v>
      </c>
      <c r="N471" s="2">
        <v>5.4050000000000002</v>
      </c>
      <c r="O471" s="2">
        <v>0.29499999999999998</v>
      </c>
      <c r="P471" s="2">
        <v>2790.364</v>
      </c>
      <c r="Q471" s="2">
        <v>152.19999999999999</v>
      </c>
      <c r="R471" s="2">
        <v>21.240805731599998</v>
      </c>
      <c r="S471" s="2">
        <v>3.02</v>
      </c>
      <c r="T471" s="2">
        <v>0.14000000000000001</v>
      </c>
      <c r="U471" s="4">
        <f t="shared" si="29"/>
        <v>64.147233309431996</v>
      </c>
      <c r="V471" s="4">
        <f t="shared" si="28"/>
        <v>2.973712802424</v>
      </c>
      <c r="W471" s="2">
        <v>0.215</v>
      </c>
      <c r="X471" s="2">
        <v>0.18394453899999999</v>
      </c>
      <c r="Y471" s="1">
        <v>720</v>
      </c>
      <c r="Z471" s="1">
        <v>5</v>
      </c>
      <c r="AA471" s="1" t="s">
        <v>44</v>
      </c>
      <c r="AB471" s="2">
        <v>0.2</v>
      </c>
      <c r="AE471" s="1" t="s">
        <v>37</v>
      </c>
      <c r="AF471" s="1" t="s">
        <v>37</v>
      </c>
      <c r="AI471" s="2">
        <v>16978.910957100001</v>
      </c>
      <c r="AJ471" s="2">
        <v>1035850.54073</v>
      </c>
      <c r="AK471" s="1">
        <v>306</v>
      </c>
      <c r="AL471" s="6">
        <v>0.2</v>
      </c>
      <c r="AM471" s="6">
        <v>0.2</v>
      </c>
      <c r="AN471">
        <f t="shared" si="30"/>
        <v>12.829446661886401</v>
      </c>
      <c r="AO471">
        <f t="shared" si="31"/>
        <v>0.59474256048480001</v>
      </c>
    </row>
    <row r="472" spans="1:41" x14ac:dyDescent="0.25">
      <c r="A472" s="1">
        <v>43</v>
      </c>
      <c r="B472" s="1">
        <v>4</v>
      </c>
      <c r="C472" s="2">
        <v>0.83690729210500003</v>
      </c>
      <c r="D472" s="1">
        <v>308</v>
      </c>
      <c r="E472" s="1">
        <v>43</v>
      </c>
      <c r="F472" s="1">
        <v>4</v>
      </c>
      <c r="G472" s="1" t="s">
        <v>38</v>
      </c>
      <c r="H472" s="2">
        <v>17.344551580000001</v>
      </c>
      <c r="I472" s="2">
        <v>1.669</v>
      </c>
      <c r="J472" s="2">
        <v>998.83399999999995</v>
      </c>
      <c r="K472" s="2">
        <v>96.117000000000004</v>
      </c>
      <c r="L472" s="2">
        <v>0.38100000000000001</v>
      </c>
      <c r="M472" s="2">
        <v>0.38900000000000001</v>
      </c>
      <c r="N472" s="2">
        <v>6.6120000000000001</v>
      </c>
      <c r="O472" s="2">
        <v>0.65</v>
      </c>
      <c r="P472" s="2">
        <v>380.786</v>
      </c>
      <c r="Q472" s="2">
        <v>37.427</v>
      </c>
      <c r="R472" s="2">
        <v>0.83690729210500003</v>
      </c>
      <c r="S472" s="2">
        <v>3.68</v>
      </c>
      <c r="T472" s="2">
        <v>0.30599999999999999</v>
      </c>
      <c r="U472" s="4">
        <f t="shared" si="29"/>
        <v>3.0798188349464004</v>
      </c>
      <c r="V472" s="4">
        <f t="shared" si="28"/>
        <v>0.25609363138412999</v>
      </c>
      <c r="W472" s="2">
        <v>0.21199999999999999</v>
      </c>
      <c r="X472" s="2">
        <v>0.183389622</v>
      </c>
      <c r="Y472" s="1">
        <v>720</v>
      </c>
      <c r="Z472" s="1">
        <v>5</v>
      </c>
      <c r="AA472" s="1" t="s">
        <v>44</v>
      </c>
      <c r="AB472" s="2">
        <v>0.2</v>
      </c>
      <c r="AE472" s="1" t="s">
        <v>37</v>
      </c>
      <c r="AF472" s="1" t="s">
        <v>37</v>
      </c>
      <c r="AI472" s="2">
        <v>16978.910957100001</v>
      </c>
      <c r="AJ472" s="2">
        <v>1035850.54073</v>
      </c>
      <c r="AK472" s="1">
        <v>308</v>
      </c>
      <c r="AL472" s="6">
        <v>0.2</v>
      </c>
      <c r="AM472" s="6">
        <v>0.2</v>
      </c>
      <c r="AN472">
        <f t="shared" si="30"/>
        <v>0.61596376698928013</v>
      </c>
      <c r="AO472">
        <f t="shared" si="31"/>
        <v>5.1218726276825999E-2</v>
      </c>
    </row>
    <row r="473" spans="1:41" x14ac:dyDescent="0.25">
      <c r="A473" s="1">
        <v>43</v>
      </c>
      <c r="B473" s="1">
        <v>8</v>
      </c>
      <c r="C473" s="2">
        <v>0.37837417720799998</v>
      </c>
      <c r="D473" s="1">
        <v>311</v>
      </c>
      <c r="E473" s="1">
        <v>43</v>
      </c>
      <c r="F473" s="1">
        <v>8</v>
      </c>
      <c r="G473" s="1" t="s">
        <v>50</v>
      </c>
      <c r="H473" s="2">
        <v>19.81719489</v>
      </c>
      <c r="I473" s="2">
        <v>1.135</v>
      </c>
      <c r="J473" s="2">
        <v>141.68</v>
      </c>
      <c r="K473" s="2">
        <v>8.1120000000000001</v>
      </c>
      <c r="L473" s="2">
        <v>0.39200000000000002</v>
      </c>
      <c r="M473" s="2">
        <v>0.40100000000000002</v>
      </c>
      <c r="N473" s="2">
        <v>7.766</v>
      </c>
      <c r="O473" s="2">
        <v>0.45500000000000002</v>
      </c>
      <c r="P473" s="2">
        <v>55.518999999999998</v>
      </c>
      <c r="Q473" s="2">
        <v>3.2549999999999999</v>
      </c>
      <c r="R473" s="2">
        <v>0.37837417720799998</v>
      </c>
      <c r="S473" s="2">
        <v>4.3600000000000003</v>
      </c>
      <c r="T473" s="2">
        <v>0.218</v>
      </c>
      <c r="U473" s="4">
        <f t="shared" si="29"/>
        <v>1.6497114126268801</v>
      </c>
      <c r="V473" s="4">
        <f t="shared" si="28"/>
        <v>8.2485570631343999E-2</v>
      </c>
      <c r="W473" s="2">
        <v>0.22</v>
      </c>
      <c r="X473" s="2">
        <v>0.192492202</v>
      </c>
      <c r="Y473" s="1">
        <v>720</v>
      </c>
      <c r="Z473" s="1">
        <v>5</v>
      </c>
      <c r="AA473" s="1" t="s">
        <v>44</v>
      </c>
      <c r="AB473" s="2">
        <v>0.2</v>
      </c>
      <c r="AE473" s="1" t="s">
        <v>37</v>
      </c>
      <c r="AF473" s="1" t="s">
        <v>37</v>
      </c>
      <c r="AI473" s="2">
        <v>16978.910957100001</v>
      </c>
      <c r="AJ473" s="2">
        <v>1035850.54073</v>
      </c>
      <c r="AK473" s="1">
        <v>311</v>
      </c>
      <c r="AL473" s="6">
        <v>0.2</v>
      </c>
      <c r="AM473" s="6">
        <v>0.2</v>
      </c>
      <c r="AN473">
        <f t="shared" si="30"/>
        <v>0.32994228252537605</v>
      </c>
      <c r="AO473">
        <f t="shared" si="31"/>
        <v>1.6497114126268801E-2</v>
      </c>
    </row>
    <row r="474" spans="1:41" x14ac:dyDescent="0.25">
      <c r="A474" s="1">
        <v>43</v>
      </c>
      <c r="B474" s="1">
        <v>12</v>
      </c>
      <c r="C474" s="2">
        <v>0.394338141704</v>
      </c>
      <c r="D474" s="1">
        <v>315</v>
      </c>
      <c r="E474" s="1">
        <v>43</v>
      </c>
      <c r="F474" s="1">
        <v>12</v>
      </c>
      <c r="G474" s="1" t="s">
        <v>47</v>
      </c>
      <c r="H474" s="2">
        <v>1.328043809</v>
      </c>
      <c r="I474" s="2">
        <v>5.8000000000000003E-2</v>
      </c>
      <c r="J474" s="2">
        <v>87.094999999999999</v>
      </c>
      <c r="K474" s="2">
        <v>3.7730000000000001</v>
      </c>
      <c r="L474" s="2">
        <v>0.39700000000000002</v>
      </c>
      <c r="M474" s="2">
        <v>0.41</v>
      </c>
      <c r="N474" s="2">
        <v>0.52700000000000002</v>
      </c>
      <c r="O474" s="2">
        <v>2.4E-2</v>
      </c>
      <c r="P474" s="2">
        <v>34.58</v>
      </c>
      <c r="Q474" s="2">
        <v>1.546</v>
      </c>
      <c r="R474" s="2">
        <v>0.394338141704</v>
      </c>
      <c r="S474" s="2">
        <v>0.29899999999999999</v>
      </c>
      <c r="T474" s="2">
        <v>1.2E-2</v>
      </c>
      <c r="U474" s="4">
        <f t="shared" si="29"/>
        <v>0.117907104369496</v>
      </c>
      <c r="V474" s="4">
        <f t="shared" si="28"/>
        <v>4.7320577004480004E-3</v>
      </c>
      <c r="W474" s="2">
        <v>0.22500000000000001</v>
      </c>
      <c r="X474" s="2">
        <v>0.20341980500000001</v>
      </c>
      <c r="Y474" s="1">
        <v>720</v>
      </c>
      <c r="Z474" s="1">
        <v>5</v>
      </c>
      <c r="AA474" s="1" t="s">
        <v>44</v>
      </c>
      <c r="AB474" s="2">
        <v>0.2</v>
      </c>
      <c r="AE474" s="1" t="s">
        <v>37</v>
      </c>
      <c r="AF474" s="1" t="s">
        <v>37</v>
      </c>
      <c r="AI474" s="2">
        <v>16978.910957100001</v>
      </c>
      <c r="AJ474" s="2">
        <v>1035850.54073</v>
      </c>
      <c r="AK474" s="1">
        <v>315</v>
      </c>
      <c r="AL474" s="6">
        <v>0.2</v>
      </c>
      <c r="AM474" s="6">
        <v>0.2</v>
      </c>
      <c r="AN474">
        <f t="shared" si="30"/>
        <v>2.3581420873899202E-2</v>
      </c>
      <c r="AO474">
        <f t="shared" si="31"/>
        <v>9.4641154008960008E-4</v>
      </c>
    </row>
    <row r="475" spans="1:41" x14ac:dyDescent="0.25">
      <c r="A475" s="1">
        <v>43</v>
      </c>
      <c r="B475" s="1">
        <v>13</v>
      </c>
      <c r="C475" s="2">
        <v>0.92953395624299995</v>
      </c>
      <c r="D475" s="1">
        <v>316</v>
      </c>
      <c r="E475" s="1">
        <v>43</v>
      </c>
      <c r="F475" s="1">
        <v>13</v>
      </c>
      <c r="G475" s="1" t="s">
        <v>42</v>
      </c>
      <c r="H475" s="2">
        <v>1.329828579</v>
      </c>
      <c r="I475" s="2">
        <v>5.8000000000000003E-2</v>
      </c>
      <c r="J475" s="2">
        <v>89.022999999999996</v>
      </c>
      <c r="K475" s="2">
        <v>3.8570000000000002</v>
      </c>
      <c r="L475" s="2">
        <v>0.39700000000000002</v>
      </c>
      <c r="M475" s="2">
        <v>0.41</v>
      </c>
      <c r="N475" s="2">
        <v>0.52800000000000002</v>
      </c>
      <c r="O475" s="2">
        <v>2.4E-2</v>
      </c>
      <c r="P475" s="2">
        <v>35.35</v>
      </c>
      <c r="Q475" s="2">
        <v>1.581</v>
      </c>
      <c r="R475" s="2">
        <v>0.92953395624299995</v>
      </c>
      <c r="S475" s="2">
        <v>0.29899999999999999</v>
      </c>
      <c r="T475" s="2">
        <v>1.2E-2</v>
      </c>
      <c r="U475" s="4">
        <f t="shared" si="29"/>
        <v>0.27793065291665697</v>
      </c>
      <c r="V475" s="4">
        <f t="shared" si="28"/>
        <v>1.1154407474915999E-2</v>
      </c>
      <c r="W475" s="2">
        <v>0.22500000000000001</v>
      </c>
      <c r="X475" s="2">
        <v>0.20353565200000001</v>
      </c>
      <c r="Y475" s="1">
        <v>720</v>
      </c>
      <c r="Z475" s="1">
        <v>5</v>
      </c>
      <c r="AA475" s="1" t="s">
        <v>44</v>
      </c>
      <c r="AB475" s="2">
        <v>0.2</v>
      </c>
      <c r="AE475" s="1" t="s">
        <v>37</v>
      </c>
      <c r="AF475" s="1" t="s">
        <v>37</v>
      </c>
      <c r="AI475" s="2">
        <v>16978.910957100001</v>
      </c>
      <c r="AJ475" s="2">
        <v>1035850.54073</v>
      </c>
      <c r="AK475" s="1">
        <v>316</v>
      </c>
      <c r="AL475" s="6">
        <v>0.2</v>
      </c>
      <c r="AM475" s="6">
        <v>0.2</v>
      </c>
      <c r="AN475">
        <f t="shared" si="30"/>
        <v>5.5586130583331395E-2</v>
      </c>
      <c r="AO475">
        <f t="shared" si="31"/>
        <v>2.2308814949831999E-3</v>
      </c>
    </row>
    <row r="476" spans="1:41" x14ac:dyDescent="0.25">
      <c r="A476" s="1">
        <v>41</v>
      </c>
      <c r="B476" s="1">
        <v>1</v>
      </c>
      <c r="C476" s="2">
        <v>3.6916974112599998</v>
      </c>
      <c r="D476" s="1">
        <v>282</v>
      </c>
      <c r="E476" s="1">
        <v>41</v>
      </c>
      <c r="F476" s="1">
        <v>1</v>
      </c>
      <c r="G476" s="1" t="s">
        <v>46</v>
      </c>
      <c r="H476" s="2">
        <v>6.4644953860000003</v>
      </c>
      <c r="I476" s="2">
        <v>0.30099999999999999</v>
      </c>
      <c r="J476" s="2">
        <v>7159.5820000000003</v>
      </c>
      <c r="K476" s="2">
        <v>333.43</v>
      </c>
      <c r="L476" s="2">
        <v>0.96099999999999997</v>
      </c>
      <c r="M476" s="2">
        <v>0.92300000000000004</v>
      </c>
      <c r="N476" s="2">
        <v>6.2110000000000003</v>
      </c>
      <c r="O476" s="2">
        <v>0.27800000000000002</v>
      </c>
      <c r="P476" s="2">
        <v>6878.3919999999998</v>
      </c>
      <c r="Q476" s="2">
        <v>307.74299999999999</v>
      </c>
      <c r="R476" s="2">
        <v>3.6916974112599998</v>
      </c>
      <c r="S476" s="2">
        <v>5.4459999999999997</v>
      </c>
      <c r="T476" s="2">
        <v>0.246</v>
      </c>
      <c r="U476" s="4">
        <f t="shared" si="29"/>
        <v>20.104984101721957</v>
      </c>
      <c r="V476" s="4">
        <f t="shared" si="28"/>
        <v>0.90815756316995999</v>
      </c>
      <c r="W476" s="2">
        <v>0.84199999999999997</v>
      </c>
      <c r="X476" s="2">
        <v>0.81555424300000001</v>
      </c>
      <c r="Y476" s="1">
        <v>721</v>
      </c>
      <c r="Z476" s="1">
        <v>5</v>
      </c>
      <c r="AA476" s="1" t="s">
        <v>44</v>
      </c>
      <c r="AB476" s="2">
        <v>0.2</v>
      </c>
      <c r="AE476" s="1" t="s">
        <v>37</v>
      </c>
      <c r="AF476" s="1" t="s">
        <v>37</v>
      </c>
      <c r="AI476" s="2">
        <v>1640.9415075100001</v>
      </c>
      <c r="AJ476" s="2">
        <v>162957.30885900001</v>
      </c>
      <c r="AK476" s="1">
        <v>282</v>
      </c>
      <c r="AL476" s="6">
        <v>0.2</v>
      </c>
      <c r="AM476" s="6">
        <v>0.2</v>
      </c>
      <c r="AN476">
        <f t="shared" si="30"/>
        <v>4.0209968203443918</v>
      </c>
      <c r="AO476">
        <f t="shared" si="31"/>
        <v>0.18163151263399202</v>
      </c>
    </row>
    <row r="477" spans="1:41" x14ac:dyDescent="0.25">
      <c r="A477" s="1">
        <v>41</v>
      </c>
      <c r="B477" s="1">
        <v>7</v>
      </c>
      <c r="C477" s="2">
        <v>4.9302584861800003E-2</v>
      </c>
      <c r="D477" s="1">
        <v>287</v>
      </c>
      <c r="E477" s="1">
        <v>41</v>
      </c>
      <c r="F477" s="1">
        <v>7</v>
      </c>
      <c r="G477" s="1" t="s">
        <v>43</v>
      </c>
      <c r="H477" s="2">
        <v>12.396099420000001</v>
      </c>
      <c r="I477" s="2">
        <v>0.63200000000000001</v>
      </c>
      <c r="J477" s="2">
        <v>2255.096</v>
      </c>
      <c r="K477" s="2">
        <v>115.03100000000001</v>
      </c>
      <c r="L477" s="2">
        <v>0.96</v>
      </c>
      <c r="M477" s="2">
        <v>0.92300000000000004</v>
      </c>
      <c r="N477" s="2">
        <v>11.903</v>
      </c>
      <c r="O477" s="2">
        <v>0.58299999999999996</v>
      </c>
      <c r="P477" s="2">
        <v>2165.4079999999999</v>
      </c>
      <c r="Q477" s="2">
        <v>106.125</v>
      </c>
      <c r="R477" s="2">
        <v>4.9302584861800003E-2</v>
      </c>
      <c r="S477" s="2">
        <v>10.445</v>
      </c>
      <c r="T477" s="2">
        <v>0.51600000000000001</v>
      </c>
      <c r="U477" s="4">
        <f t="shared" si="29"/>
        <v>0.514965498881501</v>
      </c>
      <c r="V477" s="4">
        <f t="shared" si="28"/>
        <v>2.5440133788688802E-2</v>
      </c>
      <c r="W477" s="2">
        <v>0.84299999999999997</v>
      </c>
      <c r="X477" s="2">
        <v>0.81577403900000001</v>
      </c>
      <c r="Y477" s="1">
        <v>721</v>
      </c>
      <c r="Z477" s="1">
        <v>5</v>
      </c>
      <c r="AA477" s="1" t="s">
        <v>44</v>
      </c>
      <c r="AB477" s="2">
        <v>0.2</v>
      </c>
      <c r="AE477" s="1" t="s">
        <v>37</v>
      </c>
      <c r="AF477" s="1" t="s">
        <v>37</v>
      </c>
      <c r="AI477" s="2">
        <v>1640.9415075100001</v>
      </c>
      <c r="AJ477" s="2">
        <v>162957.30885900001</v>
      </c>
      <c r="AK477" s="1">
        <v>287</v>
      </c>
      <c r="AL477" s="6">
        <v>0.2</v>
      </c>
      <c r="AM477" s="6">
        <v>0.2</v>
      </c>
      <c r="AN477">
        <f t="shared" si="30"/>
        <v>0.10299309977630021</v>
      </c>
      <c r="AO477">
        <f t="shared" si="31"/>
        <v>5.0880267577377604E-3</v>
      </c>
    </row>
    <row r="478" spans="1:41" x14ac:dyDescent="0.25">
      <c r="A478" s="1">
        <v>41</v>
      </c>
      <c r="B478" s="1">
        <v>1</v>
      </c>
      <c r="C478" s="2">
        <v>37.491418102399997</v>
      </c>
      <c r="D478" s="1">
        <v>282</v>
      </c>
      <c r="E478" s="1">
        <v>41</v>
      </c>
      <c r="F478" s="1">
        <v>1</v>
      </c>
      <c r="G478" s="1" t="s">
        <v>46</v>
      </c>
      <c r="H478" s="2">
        <v>6.4644953860000003</v>
      </c>
      <c r="I478" s="2">
        <v>0.30099999999999999</v>
      </c>
      <c r="J478" s="2">
        <v>7159.5820000000003</v>
      </c>
      <c r="K478" s="2">
        <v>333.43</v>
      </c>
      <c r="L478" s="2">
        <v>0.96099999999999997</v>
      </c>
      <c r="M478" s="2">
        <v>0.92300000000000004</v>
      </c>
      <c r="N478" s="2">
        <v>6.2110000000000003</v>
      </c>
      <c r="O478" s="2">
        <v>0.27800000000000002</v>
      </c>
      <c r="P478" s="2">
        <v>6878.3919999999998</v>
      </c>
      <c r="Q478" s="2">
        <v>307.74299999999999</v>
      </c>
      <c r="R478" s="2">
        <v>37.491418102399997</v>
      </c>
      <c r="S478" s="2">
        <v>5.4459999999999997</v>
      </c>
      <c r="T478" s="2">
        <v>0.246</v>
      </c>
      <c r="U478" s="4">
        <f t="shared" si="29"/>
        <v>204.17826298567039</v>
      </c>
      <c r="V478" s="4">
        <f t="shared" si="28"/>
        <v>9.2228888531903994</v>
      </c>
      <c r="W478" s="2">
        <v>0.84199999999999997</v>
      </c>
      <c r="X478" s="2">
        <v>0.81555424300000001</v>
      </c>
      <c r="Y478" s="1">
        <v>722</v>
      </c>
      <c r="Z478" s="1">
        <v>5</v>
      </c>
      <c r="AA478" s="1" t="s">
        <v>44</v>
      </c>
      <c r="AB478" s="2">
        <v>0.2</v>
      </c>
      <c r="AE478" s="1" t="s">
        <v>37</v>
      </c>
      <c r="AF478" s="1" t="s">
        <v>37</v>
      </c>
      <c r="AI478" s="2">
        <v>16253.1261092</v>
      </c>
      <c r="AJ478" s="2">
        <v>2900968.12702</v>
      </c>
      <c r="AK478" s="1">
        <v>282</v>
      </c>
      <c r="AL478" s="6">
        <v>0.2</v>
      </c>
      <c r="AM478" s="6">
        <v>0.2</v>
      </c>
      <c r="AN478">
        <f t="shared" si="30"/>
        <v>40.835652597134079</v>
      </c>
      <c r="AO478">
        <f t="shared" si="31"/>
        <v>1.8445777706380799</v>
      </c>
    </row>
    <row r="479" spans="1:41" x14ac:dyDescent="0.25">
      <c r="A479" s="1">
        <v>41</v>
      </c>
      <c r="B479" s="1">
        <v>4</v>
      </c>
      <c r="C479" s="2">
        <v>6.6961794175800001E-3</v>
      </c>
      <c r="D479" s="1">
        <v>285</v>
      </c>
      <c r="E479" s="1">
        <v>41</v>
      </c>
      <c r="F479" s="1">
        <v>4</v>
      </c>
      <c r="G479" s="1" t="s">
        <v>38</v>
      </c>
      <c r="H479" s="2">
        <v>15.04653083</v>
      </c>
      <c r="I479" s="2">
        <v>1.2989999999999999</v>
      </c>
      <c r="J479" s="2">
        <v>22984.637999999999</v>
      </c>
      <c r="K479" s="2">
        <v>1984.3140000000001</v>
      </c>
      <c r="L479" s="2">
        <v>0.96099999999999997</v>
      </c>
      <c r="M479" s="2">
        <v>0.92400000000000004</v>
      </c>
      <c r="N479" s="2">
        <v>14.457000000000001</v>
      </c>
      <c r="O479" s="2">
        <v>1.2</v>
      </c>
      <c r="P479" s="2">
        <v>22084.135999999999</v>
      </c>
      <c r="Q479" s="2">
        <v>1832.828</v>
      </c>
      <c r="R479" s="2">
        <v>6.6961794175800001E-3</v>
      </c>
      <c r="S479" s="2">
        <v>12.656000000000001</v>
      </c>
      <c r="T479" s="2">
        <v>1.0589999999999999</v>
      </c>
      <c r="U479" s="4">
        <f t="shared" si="29"/>
        <v>8.4746846708892487E-2</v>
      </c>
      <c r="V479" s="4">
        <f t="shared" si="28"/>
        <v>7.0912540032172199E-3</v>
      </c>
      <c r="W479" s="2">
        <v>0.84099999999999997</v>
      </c>
      <c r="X479" s="2">
        <v>0.81549221100000002</v>
      </c>
      <c r="Y479" s="1">
        <v>722</v>
      </c>
      <c r="Z479" s="1">
        <v>5</v>
      </c>
      <c r="AA479" s="1" t="s">
        <v>44</v>
      </c>
      <c r="AB479" s="2">
        <v>0.2</v>
      </c>
      <c r="AE479" s="1" t="s">
        <v>37</v>
      </c>
      <c r="AF479" s="1" t="s">
        <v>37</v>
      </c>
      <c r="AI479" s="2">
        <v>16253.1261092</v>
      </c>
      <c r="AJ479" s="2">
        <v>2900968.12702</v>
      </c>
      <c r="AK479" s="1">
        <v>285</v>
      </c>
      <c r="AL479" s="6">
        <v>0.2</v>
      </c>
      <c r="AM479" s="6">
        <v>0.2</v>
      </c>
      <c r="AN479">
        <f t="shared" si="30"/>
        <v>1.6949369341778497E-2</v>
      </c>
      <c r="AO479">
        <f t="shared" si="31"/>
        <v>1.4182508006434441E-3</v>
      </c>
    </row>
    <row r="480" spans="1:41" x14ac:dyDescent="0.25">
      <c r="A480" s="1">
        <v>41</v>
      </c>
      <c r="B480" s="1">
        <v>8</v>
      </c>
      <c r="C480" s="2">
        <v>6.9496537441799999</v>
      </c>
      <c r="D480" s="1">
        <v>288</v>
      </c>
      <c r="E480" s="1">
        <v>41</v>
      </c>
      <c r="F480" s="1">
        <v>8</v>
      </c>
      <c r="G480" s="1" t="s">
        <v>50</v>
      </c>
      <c r="H480" s="2">
        <v>16.093630820000001</v>
      </c>
      <c r="I480" s="2">
        <v>0.83599999999999997</v>
      </c>
      <c r="J480" s="2">
        <v>8344.0300000000007</v>
      </c>
      <c r="K480" s="2">
        <v>433.36399999999998</v>
      </c>
      <c r="L480" s="2">
        <v>0.96</v>
      </c>
      <c r="M480" s="2">
        <v>0.92300000000000004</v>
      </c>
      <c r="N480" s="2">
        <v>15.456</v>
      </c>
      <c r="O480" s="2">
        <v>0.77100000000000002</v>
      </c>
      <c r="P480" s="2">
        <v>8013.183</v>
      </c>
      <c r="Q480" s="2">
        <v>399.822</v>
      </c>
      <c r="R480" s="2">
        <v>6.9496537441799999</v>
      </c>
      <c r="S480" s="2">
        <v>13.574999999999999</v>
      </c>
      <c r="T480" s="2">
        <v>0.68300000000000005</v>
      </c>
      <c r="U480" s="4">
        <f t="shared" si="29"/>
        <v>94.341549577243498</v>
      </c>
      <c r="V480" s="4">
        <f t="shared" si="28"/>
        <v>4.7466135072749402</v>
      </c>
      <c r="W480" s="2">
        <v>0.84399999999999997</v>
      </c>
      <c r="X480" s="2">
        <v>0.81685293299999995</v>
      </c>
      <c r="Y480" s="1">
        <v>722</v>
      </c>
      <c r="Z480" s="1">
        <v>5</v>
      </c>
      <c r="AA480" s="1" t="s">
        <v>44</v>
      </c>
      <c r="AB480" s="2">
        <v>0.2</v>
      </c>
      <c r="AE480" s="1" t="s">
        <v>37</v>
      </c>
      <c r="AF480" s="1" t="s">
        <v>37</v>
      </c>
      <c r="AI480" s="2">
        <v>16253.1261092</v>
      </c>
      <c r="AJ480" s="2">
        <v>2900968.12702</v>
      </c>
      <c r="AK480" s="1">
        <v>288</v>
      </c>
      <c r="AL480" s="6">
        <v>0.2</v>
      </c>
      <c r="AM480" s="6">
        <v>0.2</v>
      </c>
      <c r="AN480">
        <f t="shared" si="30"/>
        <v>18.868309915448702</v>
      </c>
      <c r="AO480">
        <f t="shared" si="31"/>
        <v>0.94932270145498809</v>
      </c>
    </row>
    <row r="481" spans="1:41" x14ac:dyDescent="0.25">
      <c r="A481" s="1">
        <v>41</v>
      </c>
      <c r="B481" s="1">
        <v>10</v>
      </c>
      <c r="C481" s="2">
        <v>1.3213938814200001E-2</v>
      </c>
      <c r="D481" s="1">
        <v>290</v>
      </c>
      <c r="E481" s="1">
        <v>41</v>
      </c>
      <c r="F481" s="1">
        <v>10</v>
      </c>
      <c r="G481" s="1" t="s">
        <v>48</v>
      </c>
      <c r="H481" s="2">
        <v>5.0619976160000002</v>
      </c>
      <c r="I481" s="2">
        <v>0.21099999999999999</v>
      </c>
      <c r="J481" s="2">
        <v>1204.825</v>
      </c>
      <c r="K481" s="2">
        <v>50.143000000000001</v>
      </c>
      <c r="L481" s="2">
        <v>0.96</v>
      </c>
      <c r="M481" s="2">
        <v>0.92200000000000004</v>
      </c>
      <c r="N481" s="2">
        <v>4.8600000000000003</v>
      </c>
      <c r="O481" s="2">
        <v>0.19400000000000001</v>
      </c>
      <c r="P481" s="2">
        <v>1156.789</v>
      </c>
      <c r="Q481" s="2">
        <v>46.234000000000002</v>
      </c>
      <c r="R481" s="2">
        <v>1.3213938814200001E-2</v>
      </c>
      <c r="S481" s="2">
        <v>4.2679999999999998</v>
      </c>
      <c r="T481" s="2">
        <v>0.17199999999999999</v>
      </c>
      <c r="U481" s="4">
        <f t="shared" si="29"/>
        <v>5.63970908590056E-2</v>
      </c>
      <c r="V481" s="4">
        <f t="shared" si="28"/>
        <v>2.2727974760424E-3</v>
      </c>
      <c r="W481" s="2">
        <v>0.84299999999999997</v>
      </c>
      <c r="X481" s="2">
        <v>0.81592412999999997</v>
      </c>
      <c r="Y481" s="1">
        <v>722</v>
      </c>
      <c r="Z481" s="1">
        <v>5</v>
      </c>
      <c r="AA481" s="1" t="s">
        <v>44</v>
      </c>
      <c r="AB481" s="2">
        <v>0.2</v>
      </c>
      <c r="AE481" s="1" t="s">
        <v>37</v>
      </c>
      <c r="AF481" s="1" t="s">
        <v>37</v>
      </c>
      <c r="AI481" s="2">
        <v>16253.1261092</v>
      </c>
      <c r="AJ481" s="2">
        <v>2900968.12702</v>
      </c>
      <c r="AK481" s="1">
        <v>290</v>
      </c>
      <c r="AL481" s="6">
        <v>0.2</v>
      </c>
      <c r="AM481" s="6">
        <v>0.2</v>
      </c>
      <c r="AN481">
        <f t="shared" si="30"/>
        <v>1.1279418171801121E-2</v>
      </c>
      <c r="AO481">
        <f t="shared" si="31"/>
        <v>4.5455949520848001E-4</v>
      </c>
    </row>
    <row r="482" spans="1:41" x14ac:dyDescent="0.25">
      <c r="A482" s="1">
        <v>41</v>
      </c>
      <c r="B482" s="1">
        <v>11</v>
      </c>
      <c r="C482" s="2">
        <v>20.469785436799999</v>
      </c>
      <c r="D482" s="1">
        <v>291</v>
      </c>
      <c r="E482" s="1">
        <v>41</v>
      </c>
      <c r="F482" s="1">
        <v>11</v>
      </c>
      <c r="G482" s="1" t="s">
        <v>41</v>
      </c>
      <c r="H482" s="2">
        <v>3.3637409429999998</v>
      </c>
      <c r="I482" s="2">
        <v>0.13900000000000001</v>
      </c>
      <c r="J482" s="2">
        <v>1738.258</v>
      </c>
      <c r="K482" s="2">
        <v>71.606999999999999</v>
      </c>
      <c r="L482" s="2">
        <v>0.96099999999999997</v>
      </c>
      <c r="M482" s="2">
        <v>0.92300000000000004</v>
      </c>
      <c r="N482" s="2">
        <v>3.2309999999999999</v>
      </c>
      <c r="O482" s="2">
        <v>0.128</v>
      </c>
      <c r="P482" s="2">
        <v>1669.6410000000001</v>
      </c>
      <c r="Q482" s="2">
        <v>66.091999999999999</v>
      </c>
      <c r="R482" s="2">
        <v>20.469785436799999</v>
      </c>
      <c r="S482" s="2">
        <v>2.8439999999999999</v>
      </c>
      <c r="T482" s="2">
        <v>0.114</v>
      </c>
      <c r="U482" s="4">
        <f t="shared" si="29"/>
        <v>58.216069782259197</v>
      </c>
      <c r="V482" s="4">
        <f t="shared" si="28"/>
        <v>2.3335555397952001</v>
      </c>
      <c r="W482" s="2">
        <v>0.84599999999999997</v>
      </c>
      <c r="X482" s="2">
        <v>0.81972163499999995</v>
      </c>
      <c r="Y482" s="1">
        <v>722</v>
      </c>
      <c r="Z482" s="1">
        <v>5</v>
      </c>
      <c r="AA482" s="1" t="s">
        <v>44</v>
      </c>
      <c r="AB482" s="2">
        <v>0.2</v>
      </c>
      <c r="AE482" s="1" t="s">
        <v>37</v>
      </c>
      <c r="AF482" s="1" t="s">
        <v>37</v>
      </c>
      <c r="AI482" s="2">
        <v>16253.1261092</v>
      </c>
      <c r="AJ482" s="2">
        <v>2900968.12702</v>
      </c>
      <c r="AK482" s="1">
        <v>291</v>
      </c>
      <c r="AL482" s="6">
        <v>0.2</v>
      </c>
      <c r="AM482" s="6">
        <v>0.2</v>
      </c>
      <c r="AN482">
        <f t="shared" si="30"/>
        <v>11.64321395645184</v>
      </c>
      <c r="AO482">
        <f t="shared" si="31"/>
        <v>0.46671110795904003</v>
      </c>
    </row>
    <row r="483" spans="1:41" x14ac:dyDescent="0.25">
      <c r="A483" s="1">
        <v>41</v>
      </c>
      <c r="B483" s="1">
        <v>13</v>
      </c>
      <c r="C483" s="2">
        <v>1.6665715864899999</v>
      </c>
      <c r="D483" s="1">
        <v>293</v>
      </c>
      <c r="E483" s="1">
        <v>41</v>
      </c>
      <c r="F483" s="1">
        <v>13</v>
      </c>
      <c r="G483" s="1" t="s">
        <v>42</v>
      </c>
      <c r="H483" s="2">
        <v>1.04836007</v>
      </c>
      <c r="I483" s="2">
        <v>4.1000000000000002E-2</v>
      </c>
      <c r="J483" s="2">
        <v>1567.8710000000001</v>
      </c>
      <c r="K483" s="2">
        <v>61.607999999999997</v>
      </c>
      <c r="L483" s="2">
        <v>0.96199999999999997</v>
      </c>
      <c r="M483" s="2">
        <v>0.92100000000000004</v>
      </c>
      <c r="N483" s="2">
        <v>1.008</v>
      </c>
      <c r="O483" s="2">
        <v>3.7999999999999999E-2</v>
      </c>
      <c r="P483" s="2">
        <v>1507.8520000000001</v>
      </c>
      <c r="Q483" s="2">
        <v>56.765999999999998</v>
      </c>
      <c r="R483" s="2">
        <v>1.6665715864899999</v>
      </c>
      <c r="S483" s="2">
        <v>0.88800000000000001</v>
      </c>
      <c r="T483" s="2">
        <v>3.4000000000000002E-2</v>
      </c>
      <c r="U483" s="4">
        <f t="shared" si="29"/>
        <v>1.47991556880312</v>
      </c>
      <c r="V483" s="4">
        <f t="shared" si="28"/>
        <v>5.666343394066E-2</v>
      </c>
      <c r="W483" s="2">
        <v>0.84699999999999998</v>
      </c>
      <c r="X483" s="2">
        <v>0.81975645799999997</v>
      </c>
      <c r="Y483" s="1">
        <v>722</v>
      </c>
      <c r="Z483" s="1">
        <v>5</v>
      </c>
      <c r="AA483" s="1" t="s">
        <v>44</v>
      </c>
      <c r="AB483" s="2">
        <v>0.2</v>
      </c>
      <c r="AE483" s="1" t="s">
        <v>37</v>
      </c>
      <c r="AF483" s="1" t="s">
        <v>37</v>
      </c>
      <c r="AI483" s="2">
        <v>16253.1261092</v>
      </c>
      <c r="AJ483" s="2">
        <v>2900968.12702</v>
      </c>
      <c r="AK483" s="1">
        <v>293</v>
      </c>
      <c r="AL483" s="6">
        <v>0.2</v>
      </c>
      <c r="AM483" s="6">
        <v>0.2</v>
      </c>
      <c r="AN483">
        <f t="shared" si="30"/>
        <v>0.29598311376062403</v>
      </c>
      <c r="AO483">
        <f t="shared" si="31"/>
        <v>1.1332686788132E-2</v>
      </c>
    </row>
    <row r="484" spans="1:41" x14ac:dyDescent="0.25">
      <c r="A484" s="1">
        <v>41</v>
      </c>
      <c r="B484" s="1">
        <v>4</v>
      </c>
      <c r="C484" s="2">
        <v>3.8737174252400002</v>
      </c>
      <c r="D484" s="1">
        <v>285</v>
      </c>
      <c r="E484" s="1">
        <v>41</v>
      </c>
      <c r="F484" s="1">
        <v>4</v>
      </c>
      <c r="G484" s="1" t="s">
        <v>38</v>
      </c>
      <c r="H484" s="2">
        <v>15.04653083</v>
      </c>
      <c r="I484" s="2">
        <v>1.2989999999999999</v>
      </c>
      <c r="J484" s="2">
        <v>22984.637999999999</v>
      </c>
      <c r="K484" s="2">
        <v>1984.3140000000001</v>
      </c>
      <c r="L484" s="2">
        <v>0.96099999999999997</v>
      </c>
      <c r="M484" s="2">
        <v>0.92400000000000004</v>
      </c>
      <c r="N484" s="2">
        <v>14.457000000000001</v>
      </c>
      <c r="O484" s="2">
        <v>1.2</v>
      </c>
      <c r="P484" s="2">
        <v>22084.135999999999</v>
      </c>
      <c r="Q484" s="2">
        <v>1832.828</v>
      </c>
      <c r="R484" s="2">
        <v>3.8737174252400002</v>
      </c>
      <c r="S484" s="2">
        <v>12.656000000000001</v>
      </c>
      <c r="T484" s="2">
        <v>1.0589999999999999</v>
      </c>
      <c r="U484" s="4">
        <f t="shared" si="29"/>
        <v>49.025767733837448</v>
      </c>
      <c r="V484" s="4">
        <f t="shared" si="28"/>
        <v>4.1022667533291601</v>
      </c>
      <c r="W484" s="2">
        <v>0.84099999999999997</v>
      </c>
      <c r="X484" s="2">
        <v>0.81549221100000002</v>
      </c>
      <c r="Y484" s="1">
        <v>723</v>
      </c>
      <c r="Z484" s="1">
        <v>5</v>
      </c>
      <c r="AA484" s="1" t="s">
        <v>44</v>
      </c>
      <c r="AB484" s="2">
        <v>0.2</v>
      </c>
      <c r="AE484" s="1" t="s">
        <v>37</v>
      </c>
      <c r="AF484" s="1" t="s">
        <v>37</v>
      </c>
      <c r="AI484" s="2">
        <v>1814.3559595700001</v>
      </c>
      <c r="AJ484" s="2">
        <v>168738.45608800001</v>
      </c>
      <c r="AK484" s="1">
        <v>285</v>
      </c>
      <c r="AL484" s="6">
        <v>0.2</v>
      </c>
      <c r="AM484" s="6">
        <v>0.2</v>
      </c>
      <c r="AN484">
        <f t="shared" si="30"/>
        <v>9.8051535467674906</v>
      </c>
      <c r="AO484">
        <f t="shared" si="31"/>
        <v>0.82045335066583203</v>
      </c>
    </row>
    <row r="485" spans="1:41" x14ac:dyDescent="0.25">
      <c r="A485" s="1">
        <v>43</v>
      </c>
      <c r="B485" s="1">
        <v>2</v>
      </c>
      <c r="C485" s="2">
        <v>0.27656058938799999</v>
      </c>
      <c r="D485" s="1">
        <v>306</v>
      </c>
      <c r="E485" s="1">
        <v>43</v>
      </c>
      <c r="F485" s="1">
        <v>2</v>
      </c>
      <c r="G485" s="1" t="s">
        <v>39</v>
      </c>
      <c r="H485" s="2">
        <v>14.06343848</v>
      </c>
      <c r="I485" s="2">
        <v>0.75900000000000001</v>
      </c>
      <c r="J485" s="2">
        <v>7259.9949999999999</v>
      </c>
      <c r="K485" s="2">
        <v>391.71</v>
      </c>
      <c r="L485" s="2">
        <v>0.38400000000000001</v>
      </c>
      <c r="M485" s="2">
        <v>0.38900000000000001</v>
      </c>
      <c r="N485" s="2">
        <v>5.4050000000000002</v>
      </c>
      <c r="O485" s="2">
        <v>0.29499999999999998</v>
      </c>
      <c r="P485" s="2">
        <v>2790.364</v>
      </c>
      <c r="Q485" s="2">
        <v>152.19999999999999</v>
      </c>
      <c r="R485" s="2">
        <v>0.27656058938799999</v>
      </c>
      <c r="S485" s="2">
        <v>3.02</v>
      </c>
      <c r="T485" s="2">
        <v>0.14000000000000001</v>
      </c>
      <c r="U485" s="4">
        <f t="shared" si="29"/>
        <v>0.83521297995176003</v>
      </c>
      <c r="V485" s="4">
        <f t="shared" si="28"/>
        <v>3.8718482514320002E-2</v>
      </c>
      <c r="W485" s="2">
        <v>0.215</v>
      </c>
      <c r="X485" s="2">
        <v>0.18394453899999999</v>
      </c>
      <c r="Y485" s="1">
        <v>724</v>
      </c>
      <c r="Z485" s="1">
        <v>5</v>
      </c>
      <c r="AA485" s="1" t="s">
        <v>44</v>
      </c>
      <c r="AB485" s="2">
        <v>0.2</v>
      </c>
      <c r="AE485" s="1" t="s">
        <v>37</v>
      </c>
      <c r="AF485" s="1" t="s">
        <v>37</v>
      </c>
      <c r="AI485" s="2">
        <v>477.92240312000001</v>
      </c>
      <c r="AJ485" s="2">
        <v>12046.931181399999</v>
      </c>
      <c r="AK485" s="1">
        <v>306</v>
      </c>
      <c r="AL485" s="6">
        <v>0.2</v>
      </c>
      <c r="AM485" s="6">
        <v>0.2</v>
      </c>
      <c r="AN485">
        <f t="shared" si="30"/>
        <v>0.16704259599035201</v>
      </c>
      <c r="AO485">
        <f t="shared" si="31"/>
        <v>7.7436965028640009E-3</v>
      </c>
    </row>
    <row r="486" spans="1:41" x14ac:dyDescent="0.25">
      <c r="A486" s="1">
        <v>43</v>
      </c>
      <c r="B486" s="1">
        <v>12</v>
      </c>
      <c r="C486" s="2">
        <v>2.19528466236E-9</v>
      </c>
      <c r="D486" s="1">
        <v>315</v>
      </c>
      <c r="E486" s="1">
        <v>43</v>
      </c>
      <c r="F486" s="1">
        <v>12</v>
      </c>
      <c r="G486" s="1" t="s">
        <v>47</v>
      </c>
      <c r="H486" s="2">
        <v>1.328043809</v>
      </c>
      <c r="I486" s="2">
        <v>5.8000000000000003E-2</v>
      </c>
      <c r="J486" s="2">
        <v>87.094999999999999</v>
      </c>
      <c r="K486" s="2">
        <v>3.7730000000000001</v>
      </c>
      <c r="L486" s="2">
        <v>0.39700000000000002</v>
      </c>
      <c r="M486" s="2">
        <v>0.41</v>
      </c>
      <c r="N486" s="2">
        <v>0.52700000000000002</v>
      </c>
      <c r="O486" s="2">
        <v>2.4E-2</v>
      </c>
      <c r="P486" s="2">
        <v>34.58</v>
      </c>
      <c r="Q486" s="2">
        <v>1.546</v>
      </c>
      <c r="R486" s="2">
        <v>2.19528466236E-9</v>
      </c>
      <c r="S486" s="2">
        <v>0.29899999999999999</v>
      </c>
      <c r="T486" s="2">
        <v>1.2E-2</v>
      </c>
      <c r="U486" s="4">
        <f t="shared" si="29"/>
        <v>6.5639011404564E-10</v>
      </c>
      <c r="V486" s="4">
        <f t="shared" si="28"/>
        <v>2.6343415948320002E-11</v>
      </c>
      <c r="W486" s="2">
        <v>0.22500000000000001</v>
      </c>
      <c r="X486" s="2">
        <v>0.20341980500000001</v>
      </c>
      <c r="Y486" s="1">
        <v>724</v>
      </c>
      <c r="Z486" s="1">
        <v>5</v>
      </c>
      <c r="AA486" s="1" t="s">
        <v>44</v>
      </c>
      <c r="AB486" s="2">
        <v>0.2</v>
      </c>
      <c r="AE486" s="1" t="s">
        <v>37</v>
      </c>
      <c r="AF486" s="1" t="s">
        <v>37</v>
      </c>
      <c r="AI486" s="2">
        <v>477.92240312000001</v>
      </c>
      <c r="AJ486" s="2">
        <v>12046.931181399999</v>
      </c>
      <c r="AK486" s="1">
        <v>315</v>
      </c>
      <c r="AL486" s="6">
        <v>0.2</v>
      </c>
      <c r="AM486" s="6">
        <v>0.2</v>
      </c>
      <c r="AN486">
        <f t="shared" si="30"/>
        <v>1.3127802280912801E-10</v>
      </c>
      <c r="AO486">
        <f t="shared" si="31"/>
        <v>5.268683189664001E-12</v>
      </c>
    </row>
    <row r="487" spans="1:41" x14ac:dyDescent="0.25">
      <c r="A487" s="1">
        <v>41</v>
      </c>
      <c r="B487" s="1">
        <v>2</v>
      </c>
      <c r="C487" s="2">
        <v>9.2689504698600003E-2</v>
      </c>
      <c r="D487" s="1">
        <v>283</v>
      </c>
      <c r="E487" s="1">
        <v>41</v>
      </c>
      <c r="F487" s="1">
        <v>2</v>
      </c>
      <c r="G487" s="1" t="s">
        <v>39</v>
      </c>
      <c r="H487" s="2">
        <v>11.920081100000001</v>
      </c>
      <c r="I487" s="2">
        <v>0.58199999999999996</v>
      </c>
      <c r="J487" s="2">
        <v>23513.664000000001</v>
      </c>
      <c r="K487" s="2">
        <v>1147.4929999999999</v>
      </c>
      <c r="L487" s="2">
        <v>0.96099999999999997</v>
      </c>
      <c r="M487" s="2">
        <v>0.92300000000000004</v>
      </c>
      <c r="N487" s="2">
        <v>11.452</v>
      </c>
      <c r="O487" s="2">
        <v>0.53700000000000003</v>
      </c>
      <c r="P487" s="2">
        <v>22589.972000000002</v>
      </c>
      <c r="Q487" s="2">
        <v>1059.182</v>
      </c>
      <c r="R487" s="2">
        <v>9.2689504698600003E-2</v>
      </c>
      <c r="S487" s="2">
        <v>10.039</v>
      </c>
      <c r="T487" s="2">
        <v>0.47399999999999998</v>
      </c>
      <c r="U487" s="4">
        <f t="shared" si="29"/>
        <v>0.93050993766924539</v>
      </c>
      <c r="V487" s="4">
        <f t="shared" si="28"/>
        <v>4.3934825227136397E-2</v>
      </c>
      <c r="W487" s="2">
        <v>0.84199999999999997</v>
      </c>
      <c r="X487" s="2">
        <v>0.815267984</v>
      </c>
      <c r="Y487" s="1">
        <v>725</v>
      </c>
      <c r="Z487" s="1">
        <v>5</v>
      </c>
      <c r="AA487" s="1" t="s">
        <v>44</v>
      </c>
      <c r="AB487" s="2">
        <v>0.2</v>
      </c>
      <c r="AE487" s="1" t="s">
        <v>37</v>
      </c>
      <c r="AF487" s="1" t="s">
        <v>37</v>
      </c>
      <c r="AI487" s="2">
        <v>559.40087896</v>
      </c>
      <c r="AJ487" s="2">
        <v>4037.53867399</v>
      </c>
      <c r="AK487" s="1">
        <v>283</v>
      </c>
      <c r="AL487" s="6">
        <v>0.2</v>
      </c>
      <c r="AM487" s="6">
        <v>0.2</v>
      </c>
      <c r="AN487">
        <f t="shared" si="30"/>
        <v>0.1861019875338491</v>
      </c>
      <c r="AO487">
        <f t="shared" si="31"/>
        <v>8.786965045427279E-3</v>
      </c>
    </row>
    <row r="488" spans="1:41" x14ac:dyDescent="0.25">
      <c r="A488" s="1">
        <v>41</v>
      </c>
      <c r="B488" s="1">
        <v>2</v>
      </c>
      <c r="C488" s="2">
        <v>1.95620300856E-2</v>
      </c>
      <c r="D488" s="1">
        <v>283</v>
      </c>
      <c r="E488" s="1">
        <v>41</v>
      </c>
      <c r="F488" s="1">
        <v>2</v>
      </c>
      <c r="G488" s="1" t="s">
        <v>39</v>
      </c>
      <c r="H488" s="2">
        <v>11.920081100000001</v>
      </c>
      <c r="I488" s="2">
        <v>0.58199999999999996</v>
      </c>
      <c r="J488" s="2">
        <v>23513.664000000001</v>
      </c>
      <c r="K488" s="2">
        <v>1147.4929999999999</v>
      </c>
      <c r="L488" s="2">
        <v>0.96099999999999997</v>
      </c>
      <c r="M488" s="2">
        <v>0.92300000000000004</v>
      </c>
      <c r="N488" s="2">
        <v>11.452</v>
      </c>
      <c r="O488" s="2">
        <v>0.53700000000000003</v>
      </c>
      <c r="P488" s="2">
        <v>22589.972000000002</v>
      </c>
      <c r="Q488" s="2">
        <v>1059.182</v>
      </c>
      <c r="R488" s="2">
        <v>1.95620300856E-2</v>
      </c>
      <c r="S488" s="2">
        <v>10.039</v>
      </c>
      <c r="T488" s="2">
        <v>0.47399999999999998</v>
      </c>
      <c r="U488" s="4">
        <f t="shared" si="29"/>
        <v>0.19638322002933839</v>
      </c>
      <c r="V488" s="4">
        <f t="shared" si="28"/>
        <v>9.2724022605743996E-3</v>
      </c>
      <c r="W488" s="2">
        <v>0.84199999999999997</v>
      </c>
      <c r="X488" s="2">
        <v>0.815267984</v>
      </c>
      <c r="Y488" s="1">
        <v>726</v>
      </c>
      <c r="Z488" s="1">
        <v>5</v>
      </c>
      <c r="AA488" s="1" t="s">
        <v>44</v>
      </c>
      <c r="AB488" s="2">
        <v>0.2</v>
      </c>
      <c r="AE488" s="1" t="s">
        <v>37</v>
      </c>
      <c r="AF488" s="1" t="s">
        <v>37</v>
      </c>
      <c r="AI488" s="2">
        <v>214.61511692900001</v>
      </c>
      <c r="AJ488" s="2">
        <v>853.75850087699996</v>
      </c>
      <c r="AK488" s="1">
        <v>283</v>
      </c>
      <c r="AL488" s="6">
        <v>0.2</v>
      </c>
      <c r="AM488" s="6">
        <v>0.2</v>
      </c>
      <c r="AN488">
        <f t="shared" si="30"/>
        <v>3.9276644005867681E-2</v>
      </c>
      <c r="AO488">
        <f t="shared" si="31"/>
        <v>1.85448045211488E-3</v>
      </c>
    </row>
    <row r="489" spans="1:41" x14ac:dyDescent="0.25">
      <c r="A489" s="1">
        <v>41</v>
      </c>
      <c r="B489" s="1">
        <v>4</v>
      </c>
      <c r="C489" s="2">
        <v>3.76465933833E-5</v>
      </c>
      <c r="D489" s="1">
        <v>285</v>
      </c>
      <c r="E489" s="1">
        <v>41</v>
      </c>
      <c r="F489" s="1">
        <v>4</v>
      </c>
      <c r="G489" s="1" t="s">
        <v>38</v>
      </c>
      <c r="H489" s="2">
        <v>15.04653083</v>
      </c>
      <c r="I489" s="2">
        <v>1.2989999999999999</v>
      </c>
      <c r="J489" s="2">
        <v>22984.637999999999</v>
      </c>
      <c r="K489" s="2">
        <v>1984.3140000000001</v>
      </c>
      <c r="L489" s="2">
        <v>0.96099999999999997</v>
      </c>
      <c r="M489" s="2">
        <v>0.92400000000000004</v>
      </c>
      <c r="N489" s="2">
        <v>14.457000000000001</v>
      </c>
      <c r="O489" s="2">
        <v>1.2</v>
      </c>
      <c r="P489" s="2">
        <v>22084.135999999999</v>
      </c>
      <c r="Q489" s="2">
        <v>1832.828</v>
      </c>
      <c r="R489" s="2">
        <v>3.76465933833E-5</v>
      </c>
      <c r="S489" s="2">
        <v>12.656000000000001</v>
      </c>
      <c r="T489" s="2">
        <v>1.0589999999999999</v>
      </c>
      <c r="U489" s="4">
        <f t="shared" si="29"/>
        <v>4.764552858590448E-4</v>
      </c>
      <c r="V489" s="4">
        <f t="shared" si="28"/>
        <v>3.9867742392914697E-5</v>
      </c>
      <c r="W489" s="2">
        <v>0.84099999999999997</v>
      </c>
      <c r="X489" s="2">
        <v>0.81549221100000002</v>
      </c>
      <c r="Y489" s="1">
        <v>726</v>
      </c>
      <c r="Z489" s="1">
        <v>5</v>
      </c>
      <c r="AA489" s="1" t="s">
        <v>44</v>
      </c>
      <c r="AB489" s="2">
        <v>0.2</v>
      </c>
      <c r="AE489" s="1" t="s">
        <v>37</v>
      </c>
      <c r="AF489" s="1" t="s">
        <v>37</v>
      </c>
      <c r="AI489" s="2">
        <v>214.61511692900001</v>
      </c>
      <c r="AJ489" s="2">
        <v>853.75850087699996</v>
      </c>
      <c r="AK489" s="1">
        <v>285</v>
      </c>
      <c r="AL489" s="6">
        <v>0.2</v>
      </c>
      <c r="AM489" s="6">
        <v>0.2</v>
      </c>
      <c r="AN489">
        <f t="shared" si="30"/>
        <v>9.529105717180896E-5</v>
      </c>
      <c r="AO489">
        <f t="shared" si="31"/>
        <v>7.9735484785829398E-6</v>
      </c>
    </row>
    <row r="490" spans="1:41" x14ac:dyDescent="0.25">
      <c r="A490" s="1">
        <v>41</v>
      </c>
      <c r="B490" s="1">
        <v>1</v>
      </c>
      <c r="C490" s="2">
        <v>0.68985781021600001</v>
      </c>
      <c r="D490" s="1">
        <v>282</v>
      </c>
      <c r="E490" s="1">
        <v>41</v>
      </c>
      <c r="F490" s="1">
        <v>1</v>
      </c>
      <c r="G490" s="1" t="s">
        <v>46</v>
      </c>
      <c r="H490" s="2">
        <v>6.4644953860000003</v>
      </c>
      <c r="I490" s="2">
        <v>0.30099999999999999</v>
      </c>
      <c r="J490" s="2">
        <v>7159.5820000000003</v>
      </c>
      <c r="K490" s="2">
        <v>333.43</v>
      </c>
      <c r="L490" s="2">
        <v>0.96099999999999997</v>
      </c>
      <c r="M490" s="2">
        <v>0.92300000000000004</v>
      </c>
      <c r="N490" s="2">
        <v>6.2110000000000003</v>
      </c>
      <c r="O490" s="2">
        <v>0.27800000000000002</v>
      </c>
      <c r="P490" s="2">
        <v>6878.3919999999998</v>
      </c>
      <c r="Q490" s="2">
        <v>307.74299999999999</v>
      </c>
      <c r="R490" s="2">
        <v>0.68985781021600001</v>
      </c>
      <c r="S490" s="2">
        <v>5.4459999999999997</v>
      </c>
      <c r="T490" s="2">
        <v>0.246</v>
      </c>
      <c r="U490" s="4">
        <f t="shared" si="29"/>
        <v>3.756965634436336</v>
      </c>
      <c r="V490" s="4">
        <f t="shared" si="28"/>
        <v>0.169705021313136</v>
      </c>
      <c r="W490" s="2">
        <v>0.84199999999999997</v>
      </c>
      <c r="X490" s="2">
        <v>0.81555424300000001</v>
      </c>
      <c r="Y490" s="1">
        <v>727</v>
      </c>
      <c r="Z490" s="1">
        <v>5</v>
      </c>
      <c r="AA490" s="1" t="s">
        <v>44</v>
      </c>
      <c r="AB490" s="2">
        <v>0.2</v>
      </c>
      <c r="AE490" s="1" t="s">
        <v>37</v>
      </c>
      <c r="AF490" s="1" t="s">
        <v>37</v>
      </c>
      <c r="AI490" s="2">
        <v>1269.7887287799999</v>
      </c>
      <c r="AJ490" s="2">
        <v>51428.809403400002</v>
      </c>
      <c r="AK490" s="1">
        <v>282</v>
      </c>
      <c r="AL490" s="6">
        <v>0.2</v>
      </c>
      <c r="AM490" s="6">
        <v>0.2</v>
      </c>
      <c r="AN490">
        <f t="shared" si="30"/>
        <v>0.75139312688726723</v>
      </c>
      <c r="AO490">
        <f t="shared" si="31"/>
        <v>3.3941004262627202E-2</v>
      </c>
    </row>
    <row r="491" spans="1:41" x14ac:dyDescent="0.25">
      <c r="A491" s="1">
        <v>41</v>
      </c>
      <c r="B491" s="1">
        <v>4</v>
      </c>
      <c r="C491" s="2">
        <v>2.05014878943E-3</v>
      </c>
      <c r="D491" s="1">
        <v>285</v>
      </c>
      <c r="E491" s="1">
        <v>41</v>
      </c>
      <c r="F491" s="1">
        <v>4</v>
      </c>
      <c r="G491" s="1" t="s">
        <v>38</v>
      </c>
      <c r="H491" s="2">
        <v>15.04653083</v>
      </c>
      <c r="I491" s="2">
        <v>1.2989999999999999</v>
      </c>
      <c r="J491" s="2">
        <v>22984.637999999999</v>
      </c>
      <c r="K491" s="2">
        <v>1984.3140000000001</v>
      </c>
      <c r="L491" s="2">
        <v>0.96099999999999997</v>
      </c>
      <c r="M491" s="2">
        <v>0.92400000000000004</v>
      </c>
      <c r="N491" s="2">
        <v>14.457000000000001</v>
      </c>
      <c r="O491" s="2">
        <v>1.2</v>
      </c>
      <c r="P491" s="2">
        <v>22084.135999999999</v>
      </c>
      <c r="Q491" s="2">
        <v>1832.828</v>
      </c>
      <c r="R491" s="2">
        <v>2.05014878943E-3</v>
      </c>
      <c r="S491" s="2">
        <v>12.656000000000001</v>
      </c>
      <c r="T491" s="2">
        <v>1.0589999999999999</v>
      </c>
      <c r="U491" s="4">
        <f t="shared" si="29"/>
        <v>2.5946683079026082E-2</v>
      </c>
      <c r="V491" s="4">
        <f t="shared" si="28"/>
        <v>2.17110756800637E-3</v>
      </c>
      <c r="W491" s="2">
        <v>0.84099999999999997</v>
      </c>
      <c r="X491" s="2">
        <v>0.81549221100000002</v>
      </c>
      <c r="Y491" s="1">
        <v>727</v>
      </c>
      <c r="Z491" s="1">
        <v>5</v>
      </c>
      <c r="AA491" s="1" t="s">
        <v>44</v>
      </c>
      <c r="AB491" s="2">
        <v>0.2</v>
      </c>
      <c r="AE491" s="1" t="s">
        <v>37</v>
      </c>
      <c r="AF491" s="1" t="s">
        <v>37</v>
      </c>
      <c r="AI491" s="2">
        <v>1269.7887287799999</v>
      </c>
      <c r="AJ491" s="2">
        <v>51428.809403400002</v>
      </c>
      <c r="AK491" s="1">
        <v>285</v>
      </c>
      <c r="AL491" s="6">
        <v>0.2</v>
      </c>
      <c r="AM491" s="6">
        <v>0.2</v>
      </c>
      <c r="AN491">
        <f t="shared" si="30"/>
        <v>5.1893366158052168E-3</v>
      </c>
      <c r="AO491">
        <f t="shared" si="31"/>
        <v>4.3422151360127402E-4</v>
      </c>
    </row>
    <row r="492" spans="1:41" x14ac:dyDescent="0.25">
      <c r="A492" s="1">
        <v>41</v>
      </c>
      <c r="B492" s="1">
        <v>12</v>
      </c>
      <c r="C492" s="2">
        <v>0.488740119907</v>
      </c>
      <c r="D492" s="1">
        <v>292</v>
      </c>
      <c r="E492" s="1">
        <v>41</v>
      </c>
      <c r="F492" s="1">
        <v>12</v>
      </c>
      <c r="G492" s="1" t="s">
        <v>47</v>
      </c>
      <c r="H492" s="2">
        <v>1.0456180559999999</v>
      </c>
      <c r="I492" s="2">
        <v>4.1000000000000002E-2</v>
      </c>
      <c r="J492" s="2">
        <v>281.88900000000001</v>
      </c>
      <c r="K492" s="2">
        <v>11.073</v>
      </c>
      <c r="L492" s="2">
        <v>0.96199999999999997</v>
      </c>
      <c r="M492" s="2">
        <v>0.92100000000000004</v>
      </c>
      <c r="N492" s="2">
        <v>1.006</v>
      </c>
      <c r="O492" s="2">
        <v>3.7999999999999999E-2</v>
      </c>
      <c r="P492" s="2">
        <v>271.10000000000002</v>
      </c>
      <c r="Q492" s="2">
        <v>10.202</v>
      </c>
      <c r="R492" s="2">
        <v>0.488740119907</v>
      </c>
      <c r="S492" s="2">
        <v>0.88500000000000001</v>
      </c>
      <c r="T492" s="2">
        <v>3.4000000000000002E-2</v>
      </c>
      <c r="U492" s="4">
        <f t="shared" si="29"/>
        <v>0.43253500611769502</v>
      </c>
      <c r="V492" s="4">
        <f t="shared" si="28"/>
        <v>1.6617164076838001E-2</v>
      </c>
      <c r="W492" s="2">
        <v>0.84699999999999998</v>
      </c>
      <c r="X492" s="2">
        <v>0.81969485500000006</v>
      </c>
      <c r="Y492" s="1">
        <v>727</v>
      </c>
      <c r="Z492" s="1">
        <v>5</v>
      </c>
      <c r="AA492" s="1" t="s">
        <v>44</v>
      </c>
      <c r="AB492" s="2">
        <v>0.2</v>
      </c>
      <c r="AE492" s="1" t="s">
        <v>37</v>
      </c>
      <c r="AF492" s="1" t="s">
        <v>37</v>
      </c>
      <c r="AI492" s="2">
        <v>1269.7887287799999</v>
      </c>
      <c r="AJ492" s="2">
        <v>51428.809403400002</v>
      </c>
      <c r="AK492" s="1">
        <v>292</v>
      </c>
      <c r="AL492" s="6">
        <v>0.2</v>
      </c>
      <c r="AM492" s="6">
        <v>0.2</v>
      </c>
      <c r="AN492">
        <f t="shared" si="30"/>
        <v>8.6507001223539007E-2</v>
      </c>
      <c r="AO492">
        <f t="shared" si="31"/>
        <v>3.3234328153676006E-3</v>
      </c>
    </row>
    <row r="493" spans="1:41" x14ac:dyDescent="0.25">
      <c r="A493" s="1">
        <v>43</v>
      </c>
      <c r="B493" s="1">
        <v>1</v>
      </c>
      <c r="C493" s="2">
        <v>5.1260712819700002E-2</v>
      </c>
      <c r="D493" s="1">
        <v>305</v>
      </c>
      <c r="E493" s="1">
        <v>43</v>
      </c>
      <c r="F493" s="1">
        <v>1</v>
      </c>
      <c r="G493" s="1" t="s">
        <v>46</v>
      </c>
      <c r="H493" s="2">
        <v>7.6575842359999999</v>
      </c>
      <c r="I493" s="2">
        <v>0.39400000000000002</v>
      </c>
      <c r="J493" s="2">
        <v>307.33199999999999</v>
      </c>
      <c r="K493" s="2">
        <v>15.816000000000001</v>
      </c>
      <c r="L493" s="2">
        <v>0.38500000000000001</v>
      </c>
      <c r="M493" s="2">
        <v>0.39</v>
      </c>
      <c r="N493" s="2">
        <v>2.948</v>
      </c>
      <c r="O493" s="2">
        <v>0.154</v>
      </c>
      <c r="P493" s="2">
        <v>118.318</v>
      </c>
      <c r="Q493" s="2">
        <v>6.1660000000000004</v>
      </c>
      <c r="R493" s="2">
        <v>5.1260712819700002E-2</v>
      </c>
      <c r="S493" s="2">
        <v>1.6479999999999999</v>
      </c>
      <c r="T493" s="2">
        <v>7.2999999999999995E-2</v>
      </c>
      <c r="U493" s="4">
        <f t="shared" si="29"/>
        <v>8.4477654726865595E-2</v>
      </c>
      <c r="V493" s="4">
        <f t="shared" si="28"/>
        <v>3.7420320358381E-3</v>
      </c>
      <c r="W493" s="2">
        <v>0.215</v>
      </c>
      <c r="X493" s="2">
        <v>0.185052087</v>
      </c>
      <c r="Y493" s="1">
        <v>728</v>
      </c>
      <c r="Z493" s="1">
        <v>5</v>
      </c>
      <c r="AA493" s="1" t="s">
        <v>44</v>
      </c>
      <c r="AB493" s="2">
        <v>0.2</v>
      </c>
      <c r="AE493" s="1" t="s">
        <v>37</v>
      </c>
      <c r="AF493" s="1" t="s">
        <v>37</v>
      </c>
      <c r="AI493" s="2">
        <v>2282.6254879799999</v>
      </c>
      <c r="AJ493" s="2">
        <v>162998.195224</v>
      </c>
      <c r="AK493" s="1">
        <v>305</v>
      </c>
      <c r="AL493" s="6">
        <v>0.2</v>
      </c>
      <c r="AM493" s="6">
        <v>0.2</v>
      </c>
      <c r="AN493">
        <f t="shared" si="30"/>
        <v>1.6895530945373119E-2</v>
      </c>
      <c r="AO493">
        <f t="shared" si="31"/>
        <v>7.4840640716762E-4</v>
      </c>
    </row>
    <row r="494" spans="1:41" x14ac:dyDescent="0.25">
      <c r="A494" s="1">
        <v>43</v>
      </c>
      <c r="B494" s="1">
        <v>2</v>
      </c>
      <c r="C494" s="2">
        <v>3.5391336417699999</v>
      </c>
      <c r="D494" s="1">
        <v>306</v>
      </c>
      <c r="E494" s="1">
        <v>43</v>
      </c>
      <c r="F494" s="1">
        <v>2</v>
      </c>
      <c r="G494" s="1" t="s">
        <v>39</v>
      </c>
      <c r="H494" s="2">
        <v>14.06343848</v>
      </c>
      <c r="I494" s="2">
        <v>0.75900000000000001</v>
      </c>
      <c r="J494" s="2">
        <v>7259.9949999999999</v>
      </c>
      <c r="K494" s="2">
        <v>391.71</v>
      </c>
      <c r="L494" s="2">
        <v>0.38400000000000001</v>
      </c>
      <c r="M494" s="2">
        <v>0.38900000000000001</v>
      </c>
      <c r="N494" s="2">
        <v>5.4050000000000002</v>
      </c>
      <c r="O494" s="2">
        <v>0.29499999999999998</v>
      </c>
      <c r="P494" s="2">
        <v>2790.364</v>
      </c>
      <c r="Q494" s="2">
        <v>152.19999999999999</v>
      </c>
      <c r="R494" s="2">
        <v>3.5391336417699999</v>
      </c>
      <c r="S494" s="2">
        <v>3.02</v>
      </c>
      <c r="T494" s="2">
        <v>0.14000000000000001</v>
      </c>
      <c r="U494" s="4">
        <f t="shared" si="29"/>
        <v>10.6881835981454</v>
      </c>
      <c r="V494" s="4">
        <f t="shared" si="28"/>
        <v>0.49547870984780001</v>
      </c>
      <c r="W494" s="2">
        <v>0.215</v>
      </c>
      <c r="X494" s="2">
        <v>0.18394453899999999</v>
      </c>
      <c r="Y494" s="1">
        <v>728</v>
      </c>
      <c r="Z494" s="1">
        <v>5</v>
      </c>
      <c r="AA494" s="1" t="s">
        <v>44</v>
      </c>
      <c r="AB494" s="2">
        <v>0.2</v>
      </c>
      <c r="AE494" s="1" t="s">
        <v>37</v>
      </c>
      <c r="AF494" s="1" t="s">
        <v>37</v>
      </c>
      <c r="AI494" s="2">
        <v>2282.6254879799999</v>
      </c>
      <c r="AJ494" s="2">
        <v>162998.195224</v>
      </c>
      <c r="AK494" s="1">
        <v>306</v>
      </c>
      <c r="AL494" s="6">
        <v>0.2</v>
      </c>
      <c r="AM494" s="6">
        <v>0.2</v>
      </c>
      <c r="AN494">
        <f t="shared" si="30"/>
        <v>2.13763671962908</v>
      </c>
      <c r="AO494">
        <f t="shared" si="31"/>
        <v>9.9095741969560003E-2</v>
      </c>
    </row>
    <row r="495" spans="1:41" x14ac:dyDescent="0.25">
      <c r="A495" s="1">
        <v>43</v>
      </c>
      <c r="B495" s="1">
        <v>11</v>
      </c>
      <c r="C495" s="2">
        <v>0.14160918073600001</v>
      </c>
      <c r="D495" s="1">
        <v>314</v>
      </c>
      <c r="E495" s="1">
        <v>43</v>
      </c>
      <c r="F495" s="1">
        <v>11</v>
      </c>
      <c r="G495" s="1" t="s">
        <v>41</v>
      </c>
      <c r="H495" s="2">
        <v>4.1557944830000002</v>
      </c>
      <c r="I495" s="2">
        <v>0.191</v>
      </c>
      <c r="J495" s="2">
        <v>11.561</v>
      </c>
      <c r="K495" s="2">
        <v>0.53100000000000003</v>
      </c>
      <c r="L495" s="2">
        <v>0.39900000000000002</v>
      </c>
      <c r="M495" s="2">
        <v>0.41299999999999998</v>
      </c>
      <c r="N495" s="2">
        <v>1.657</v>
      </c>
      <c r="O495" s="2">
        <v>7.9000000000000001E-2</v>
      </c>
      <c r="P495" s="2">
        <v>4.6100000000000003</v>
      </c>
      <c r="Q495" s="2">
        <v>0.219</v>
      </c>
      <c r="R495" s="2">
        <v>0.14160918073600001</v>
      </c>
      <c r="S495" s="2">
        <v>0.93600000000000005</v>
      </c>
      <c r="T495" s="2">
        <v>3.7999999999999999E-2</v>
      </c>
      <c r="U495" s="4">
        <f t="shared" si="29"/>
        <v>0.13254619316889601</v>
      </c>
      <c r="V495" s="4">
        <f t="shared" si="28"/>
        <v>5.3811488679680001E-3</v>
      </c>
      <c r="W495" s="2">
        <v>0.22500000000000001</v>
      </c>
      <c r="X495" s="2">
        <v>0.200324957</v>
      </c>
      <c r="Y495" s="1">
        <v>728</v>
      </c>
      <c r="Z495" s="1">
        <v>5</v>
      </c>
      <c r="AA495" s="1" t="s">
        <v>44</v>
      </c>
      <c r="AB495" s="2">
        <v>0.2</v>
      </c>
      <c r="AE495" s="1" t="s">
        <v>37</v>
      </c>
      <c r="AF495" s="1" t="s">
        <v>37</v>
      </c>
      <c r="AI495" s="2">
        <v>2282.6254879799999</v>
      </c>
      <c r="AJ495" s="2">
        <v>162998.195224</v>
      </c>
      <c r="AK495" s="1">
        <v>314</v>
      </c>
      <c r="AL495" s="6">
        <v>0.2</v>
      </c>
      <c r="AM495" s="6">
        <v>0.2</v>
      </c>
      <c r="AN495">
        <f t="shared" si="30"/>
        <v>2.6509238633779204E-2</v>
      </c>
      <c r="AO495">
        <f t="shared" si="31"/>
        <v>1.0762297735936001E-3</v>
      </c>
    </row>
    <row r="496" spans="1:41" x14ac:dyDescent="0.25">
      <c r="A496" s="1">
        <v>43</v>
      </c>
      <c r="B496" s="1">
        <v>13</v>
      </c>
      <c r="C496" s="2">
        <v>9.9350763379700002E-3</v>
      </c>
      <c r="D496" s="1">
        <v>316</v>
      </c>
      <c r="E496" s="1">
        <v>43</v>
      </c>
      <c r="F496" s="1">
        <v>13</v>
      </c>
      <c r="G496" s="1" t="s">
        <v>42</v>
      </c>
      <c r="H496" s="2">
        <v>1.329828579</v>
      </c>
      <c r="I496" s="2">
        <v>5.8000000000000003E-2</v>
      </c>
      <c r="J496" s="2">
        <v>89.022999999999996</v>
      </c>
      <c r="K496" s="2">
        <v>3.8570000000000002</v>
      </c>
      <c r="L496" s="2">
        <v>0.39700000000000002</v>
      </c>
      <c r="M496" s="2">
        <v>0.41</v>
      </c>
      <c r="N496" s="2">
        <v>0.52800000000000002</v>
      </c>
      <c r="O496" s="2">
        <v>2.4E-2</v>
      </c>
      <c r="P496" s="2">
        <v>35.35</v>
      </c>
      <c r="Q496" s="2">
        <v>1.581</v>
      </c>
      <c r="R496" s="2">
        <v>9.9350763379700002E-3</v>
      </c>
      <c r="S496" s="2">
        <v>0.29899999999999999</v>
      </c>
      <c r="T496" s="2">
        <v>1.2E-2</v>
      </c>
      <c r="U496" s="4">
        <f t="shared" si="29"/>
        <v>2.97058782505303E-3</v>
      </c>
      <c r="V496" s="4">
        <f t="shared" si="28"/>
        <v>1.1922091605564001E-4</v>
      </c>
      <c r="W496" s="2">
        <v>0.22500000000000001</v>
      </c>
      <c r="X496" s="2">
        <v>0.20353565200000001</v>
      </c>
      <c r="Y496" s="1">
        <v>728</v>
      </c>
      <c r="Z496" s="1">
        <v>5</v>
      </c>
      <c r="AA496" s="1" t="s">
        <v>44</v>
      </c>
      <c r="AB496" s="2">
        <v>0.2</v>
      </c>
      <c r="AE496" s="1" t="s">
        <v>37</v>
      </c>
      <c r="AF496" s="1" t="s">
        <v>37</v>
      </c>
      <c r="AI496" s="2">
        <v>2282.6254879799999</v>
      </c>
      <c r="AJ496" s="2">
        <v>162998.195224</v>
      </c>
      <c r="AK496" s="1">
        <v>316</v>
      </c>
      <c r="AL496" s="6">
        <v>0.2</v>
      </c>
      <c r="AM496" s="6">
        <v>0.2</v>
      </c>
      <c r="AN496">
        <f t="shared" si="30"/>
        <v>5.9411756501060603E-4</v>
      </c>
      <c r="AO496">
        <f t="shared" si="31"/>
        <v>2.3844183211128002E-5</v>
      </c>
    </row>
    <row r="497" spans="1:41" x14ac:dyDescent="0.25">
      <c r="A497" s="1">
        <v>43</v>
      </c>
      <c r="B497" s="1">
        <v>2</v>
      </c>
      <c r="C497" s="2">
        <v>0.24145216474</v>
      </c>
      <c r="D497" s="1">
        <v>306</v>
      </c>
      <c r="E497" s="1">
        <v>43</v>
      </c>
      <c r="F497" s="1">
        <v>2</v>
      </c>
      <c r="G497" s="1" t="s">
        <v>39</v>
      </c>
      <c r="H497" s="2">
        <v>14.06343848</v>
      </c>
      <c r="I497" s="2">
        <v>0.75900000000000001</v>
      </c>
      <c r="J497" s="2">
        <v>7259.9949999999999</v>
      </c>
      <c r="K497" s="2">
        <v>391.71</v>
      </c>
      <c r="L497" s="2">
        <v>0.38400000000000001</v>
      </c>
      <c r="M497" s="2">
        <v>0.38900000000000001</v>
      </c>
      <c r="N497" s="2">
        <v>5.4050000000000002</v>
      </c>
      <c r="O497" s="2">
        <v>0.29499999999999998</v>
      </c>
      <c r="P497" s="2">
        <v>2790.364</v>
      </c>
      <c r="Q497" s="2">
        <v>152.19999999999999</v>
      </c>
      <c r="R497" s="2">
        <v>0.24145216474</v>
      </c>
      <c r="S497" s="2">
        <v>3.02</v>
      </c>
      <c r="T497" s="2">
        <v>0.14000000000000001</v>
      </c>
      <c r="U497" s="4">
        <f t="shared" si="29"/>
        <v>0.72918553751479998</v>
      </c>
      <c r="V497" s="4">
        <f t="shared" si="28"/>
        <v>3.3803303063600007E-2</v>
      </c>
      <c r="W497" s="2">
        <v>0.215</v>
      </c>
      <c r="X497" s="2">
        <v>0.18394453899999999</v>
      </c>
      <c r="Y497" s="1">
        <v>729</v>
      </c>
      <c r="Z497" s="1">
        <v>5</v>
      </c>
      <c r="AA497" s="1" t="s">
        <v>44</v>
      </c>
      <c r="AB497" s="2">
        <v>0.2</v>
      </c>
      <c r="AE497" s="1" t="s">
        <v>37</v>
      </c>
      <c r="AF497" s="1" t="s">
        <v>37</v>
      </c>
      <c r="AI497" s="2">
        <v>405.56740187299999</v>
      </c>
      <c r="AJ497" s="2">
        <v>10517.614226</v>
      </c>
      <c r="AK497" s="1">
        <v>306</v>
      </c>
      <c r="AL497" s="6">
        <v>0.2</v>
      </c>
      <c r="AM497" s="6">
        <v>0.2</v>
      </c>
      <c r="AN497">
        <f t="shared" si="30"/>
        <v>0.14583710750296</v>
      </c>
      <c r="AO497">
        <f t="shared" si="31"/>
        <v>6.7606606127200014E-3</v>
      </c>
    </row>
    <row r="498" spans="1:41" x14ac:dyDescent="0.25">
      <c r="A498" s="1">
        <v>46</v>
      </c>
      <c r="B498" s="1">
        <v>1</v>
      </c>
      <c r="C498" s="2">
        <v>0.81996399788100005</v>
      </c>
      <c r="D498" s="1">
        <v>340</v>
      </c>
      <c r="E498" s="1">
        <v>46</v>
      </c>
      <c r="F498" s="1">
        <v>1</v>
      </c>
      <c r="G498" s="1" t="s">
        <v>46</v>
      </c>
      <c r="H498" s="2">
        <v>7.4749794569999999</v>
      </c>
      <c r="I498" s="2">
        <v>0.33500000000000002</v>
      </c>
      <c r="J498" s="2">
        <v>892.73099999999999</v>
      </c>
      <c r="K498" s="2">
        <v>39.970999999999997</v>
      </c>
      <c r="L498" s="2">
        <v>0.58599999999999997</v>
      </c>
      <c r="M498" s="2">
        <v>0.84</v>
      </c>
      <c r="N498" s="2">
        <v>4.38</v>
      </c>
      <c r="O498" s="2">
        <v>0.28100000000000003</v>
      </c>
      <c r="P498" s="2">
        <v>523.1</v>
      </c>
      <c r="Q498" s="2">
        <v>33.572000000000003</v>
      </c>
      <c r="R498" s="2">
        <v>0.81996399788100005</v>
      </c>
      <c r="S498" s="2">
        <v>3.3559999999999999</v>
      </c>
      <c r="T498" s="2">
        <v>0.16500000000000001</v>
      </c>
      <c r="U498" s="4">
        <f t="shared" si="29"/>
        <v>2.7517991768886358</v>
      </c>
      <c r="V498" s="4">
        <f t="shared" si="28"/>
        <v>0.13529405965036501</v>
      </c>
      <c r="W498" s="2">
        <v>0.44900000000000001</v>
      </c>
      <c r="X498" s="2">
        <v>0.49424784799999999</v>
      </c>
      <c r="Y498" s="1">
        <v>730</v>
      </c>
      <c r="Z498" s="1">
        <v>5</v>
      </c>
      <c r="AA498" s="1" t="s">
        <v>44</v>
      </c>
      <c r="AB498" s="2">
        <v>0.2</v>
      </c>
      <c r="AE498" s="1" t="s">
        <v>37</v>
      </c>
      <c r="AF498" s="1" t="s">
        <v>37</v>
      </c>
      <c r="AI498" s="2">
        <v>998.32086470599995</v>
      </c>
      <c r="AJ498" s="2">
        <v>35717.4888775</v>
      </c>
      <c r="AK498" s="1">
        <v>340</v>
      </c>
      <c r="AL498" s="6">
        <v>0.2</v>
      </c>
      <c r="AM498" s="6">
        <v>0.2</v>
      </c>
      <c r="AN498">
        <f t="shared" si="30"/>
        <v>0.55035983537772715</v>
      </c>
      <c r="AO498">
        <f t="shared" si="31"/>
        <v>2.7058811930073003E-2</v>
      </c>
    </row>
    <row r="499" spans="1:41" x14ac:dyDescent="0.25">
      <c r="A499" s="1">
        <v>43</v>
      </c>
      <c r="B499" s="1">
        <v>2</v>
      </c>
      <c r="C499" s="2">
        <v>0.73926178971400003</v>
      </c>
      <c r="D499" s="1">
        <v>306</v>
      </c>
      <c r="E499" s="1">
        <v>43</v>
      </c>
      <c r="F499" s="1">
        <v>2</v>
      </c>
      <c r="G499" s="1" t="s">
        <v>39</v>
      </c>
      <c r="H499" s="2">
        <v>14.06343848</v>
      </c>
      <c r="I499" s="2">
        <v>0.75900000000000001</v>
      </c>
      <c r="J499" s="2">
        <v>7259.9949999999999</v>
      </c>
      <c r="K499" s="2">
        <v>391.71</v>
      </c>
      <c r="L499" s="2">
        <v>0.38400000000000001</v>
      </c>
      <c r="M499" s="2">
        <v>0.38900000000000001</v>
      </c>
      <c r="N499" s="2">
        <v>5.4050000000000002</v>
      </c>
      <c r="O499" s="2">
        <v>0.29499999999999998</v>
      </c>
      <c r="P499" s="2">
        <v>2790.364</v>
      </c>
      <c r="Q499" s="2">
        <v>152.19999999999999</v>
      </c>
      <c r="R499" s="2">
        <v>0.73926178971400003</v>
      </c>
      <c r="S499" s="2">
        <v>3.02</v>
      </c>
      <c r="T499" s="2">
        <v>0.14000000000000001</v>
      </c>
      <c r="U499" s="4">
        <f t="shared" si="29"/>
        <v>2.2325706049362801</v>
      </c>
      <c r="V499" s="4">
        <f t="shared" si="28"/>
        <v>0.10349665055996002</v>
      </c>
      <c r="W499" s="2">
        <v>0.215</v>
      </c>
      <c r="X499" s="2">
        <v>0.18394453899999999</v>
      </c>
      <c r="Y499" s="1">
        <v>731</v>
      </c>
      <c r="Z499" s="1">
        <v>5</v>
      </c>
      <c r="AA499" s="1" t="s">
        <v>44</v>
      </c>
      <c r="AB499" s="2">
        <v>0.2</v>
      </c>
      <c r="AE499" s="1" t="s">
        <v>37</v>
      </c>
      <c r="AF499" s="1" t="s">
        <v>37</v>
      </c>
      <c r="AI499" s="2">
        <v>876.07980530400005</v>
      </c>
      <c r="AJ499" s="2">
        <v>32202.114751100002</v>
      </c>
      <c r="AK499" s="1">
        <v>306</v>
      </c>
      <c r="AL499" s="6">
        <v>0.2</v>
      </c>
      <c r="AM499" s="6">
        <v>0.2</v>
      </c>
      <c r="AN499">
        <f t="shared" si="30"/>
        <v>0.44651412098725607</v>
      </c>
      <c r="AO499">
        <f t="shared" si="31"/>
        <v>2.0699330111992004E-2</v>
      </c>
    </row>
    <row r="500" spans="1:41" x14ac:dyDescent="0.25">
      <c r="A500" s="1">
        <v>43</v>
      </c>
      <c r="B500" s="1">
        <v>1</v>
      </c>
      <c r="C500" s="2">
        <v>0.98722033501899997</v>
      </c>
      <c r="D500" s="1">
        <v>305</v>
      </c>
      <c r="E500" s="1">
        <v>43</v>
      </c>
      <c r="F500" s="1">
        <v>1</v>
      </c>
      <c r="G500" s="1" t="s">
        <v>46</v>
      </c>
      <c r="H500" s="2">
        <v>7.6575842359999999</v>
      </c>
      <c r="I500" s="2">
        <v>0.39400000000000002</v>
      </c>
      <c r="J500" s="2">
        <v>307.33199999999999</v>
      </c>
      <c r="K500" s="2">
        <v>15.816000000000001</v>
      </c>
      <c r="L500" s="2">
        <v>0.38500000000000001</v>
      </c>
      <c r="M500" s="2">
        <v>0.39</v>
      </c>
      <c r="N500" s="2">
        <v>2.948</v>
      </c>
      <c r="O500" s="2">
        <v>0.154</v>
      </c>
      <c r="P500" s="2">
        <v>118.318</v>
      </c>
      <c r="Q500" s="2">
        <v>6.1660000000000004</v>
      </c>
      <c r="R500" s="2">
        <v>0.98722033501899997</v>
      </c>
      <c r="S500" s="2">
        <v>1.6479999999999999</v>
      </c>
      <c r="T500" s="2">
        <v>7.2999999999999995E-2</v>
      </c>
      <c r="U500" s="4">
        <f t="shared" si="29"/>
        <v>1.6269391121113119</v>
      </c>
      <c r="V500" s="4">
        <f t="shared" si="28"/>
        <v>7.2067084456386987E-2</v>
      </c>
      <c r="W500" s="2">
        <v>0.215</v>
      </c>
      <c r="X500" s="2">
        <v>0.185052087</v>
      </c>
      <c r="Y500" s="1">
        <v>732</v>
      </c>
      <c r="Z500" s="1">
        <v>5</v>
      </c>
      <c r="AA500" s="1" t="s">
        <v>44</v>
      </c>
      <c r="AB500" s="2">
        <v>0.2</v>
      </c>
      <c r="AE500" s="1" t="s">
        <v>37</v>
      </c>
      <c r="AF500" s="1" t="s">
        <v>37</v>
      </c>
      <c r="AI500" s="2">
        <v>998.47239992499999</v>
      </c>
      <c r="AJ500" s="2">
        <v>43003.145778899998</v>
      </c>
      <c r="AK500" s="1">
        <v>305</v>
      </c>
      <c r="AL500" s="6">
        <v>0.2</v>
      </c>
      <c r="AM500" s="6">
        <v>0.2</v>
      </c>
      <c r="AN500">
        <f t="shared" si="30"/>
        <v>0.32538782242226238</v>
      </c>
      <c r="AO500">
        <f t="shared" si="31"/>
        <v>1.4413416891277397E-2</v>
      </c>
    </row>
    <row r="501" spans="1:41" x14ac:dyDescent="0.25">
      <c r="A501" s="1">
        <v>41</v>
      </c>
      <c r="B501" s="1">
        <v>1</v>
      </c>
      <c r="C501" s="2">
        <v>1.5400885419999999</v>
      </c>
      <c r="D501" s="1">
        <v>282</v>
      </c>
      <c r="E501" s="1">
        <v>41</v>
      </c>
      <c r="F501" s="1">
        <v>1</v>
      </c>
      <c r="G501" s="1" t="s">
        <v>46</v>
      </c>
      <c r="H501" s="2">
        <v>6.4644953860000003</v>
      </c>
      <c r="I501" s="2">
        <v>0.30099999999999999</v>
      </c>
      <c r="J501" s="2">
        <v>7159.5820000000003</v>
      </c>
      <c r="K501" s="2">
        <v>333.43</v>
      </c>
      <c r="L501" s="2">
        <v>0.96099999999999997</v>
      </c>
      <c r="M501" s="2">
        <v>0.92300000000000004</v>
      </c>
      <c r="N501" s="2">
        <v>6.2110000000000003</v>
      </c>
      <c r="O501" s="2">
        <v>0.27800000000000002</v>
      </c>
      <c r="P501" s="2">
        <v>6878.3919999999998</v>
      </c>
      <c r="Q501" s="2">
        <v>307.74299999999999</v>
      </c>
      <c r="R501" s="2">
        <v>1.5400885419999999</v>
      </c>
      <c r="S501" s="2">
        <v>5.4459999999999997</v>
      </c>
      <c r="T501" s="2">
        <v>0.246</v>
      </c>
      <c r="U501" s="4">
        <f t="shared" si="29"/>
        <v>8.3873221997319991</v>
      </c>
      <c r="V501" s="4">
        <f t="shared" si="28"/>
        <v>0.37886178133199999</v>
      </c>
      <c r="W501" s="2">
        <v>0.84199999999999997</v>
      </c>
      <c r="X501" s="2">
        <v>0.81555424300000001</v>
      </c>
      <c r="Y501" s="1">
        <v>733</v>
      </c>
      <c r="Z501" s="1">
        <v>5</v>
      </c>
      <c r="AA501" s="1" t="s">
        <v>44</v>
      </c>
      <c r="AB501" s="2">
        <v>0.2</v>
      </c>
      <c r="AE501" s="1" t="s">
        <v>37</v>
      </c>
      <c r="AF501" s="1" t="s">
        <v>37</v>
      </c>
      <c r="AI501" s="2">
        <v>1160.44012944</v>
      </c>
      <c r="AJ501" s="2">
        <v>73443.119035800002</v>
      </c>
      <c r="AK501" s="1">
        <v>282</v>
      </c>
      <c r="AL501" s="6">
        <v>0.2</v>
      </c>
      <c r="AM501" s="6">
        <v>0.2</v>
      </c>
      <c r="AN501">
        <f t="shared" si="30"/>
        <v>1.6774644399463998</v>
      </c>
      <c r="AO501">
        <f t="shared" si="31"/>
        <v>7.5772356266399998E-2</v>
      </c>
    </row>
    <row r="502" spans="1:41" x14ac:dyDescent="0.25">
      <c r="A502" s="1">
        <v>41</v>
      </c>
      <c r="B502" s="1">
        <v>13</v>
      </c>
      <c r="C502" s="2">
        <v>0.145940218604</v>
      </c>
      <c r="D502" s="1">
        <v>293</v>
      </c>
      <c r="E502" s="1">
        <v>41</v>
      </c>
      <c r="F502" s="1">
        <v>13</v>
      </c>
      <c r="G502" s="1" t="s">
        <v>42</v>
      </c>
      <c r="H502" s="2">
        <v>1.04836007</v>
      </c>
      <c r="I502" s="2">
        <v>4.1000000000000002E-2</v>
      </c>
      <c r="J502" s="2">
        <v>1567.8710000000001</v>
      </c>
      <c r="K502" s="2">
        <v>61.607999999999997</v>
      </c>
      <c r="L502" s="2">
        <v>0.96199999999999997</v>
      </c>
      <c r="M502" s="2">
        <v>0.92100000000000004</v>
      </c>
      <c r="N502" s="2">
        <v>1.008</v>
      </c>
      <c r="O502" s="2">
        <v>3.7999999999999999E-2</v>
      </c>
      <c r="P502" s="2">
        <v>1507.8520000000001</v>
      </c>
      <c r="Q502" s="2">
        <v>56.765999999999998</v>
      </c>
      <c r="R502" s="2">
        <v>0.145940218604</v>
      </c>
      <c r="S502" s="2">
        <v>0.88800000000000001</v>
      </c>
      <c r="T502" s="2">
        <v>3.4000000000000002E-2</v>
      </c>
      <c r="U502" s="4">
        <f t="shared" si="29"/>
        <v>0.12959491412035201</v>
      </c>
      <c r="V502" s="4">
        <f t="shared" si="28"/>
        <v>4.9619674325360004E-3</v>
      </c>
      <c r="W502" s="2">
        <v>0.84699999999999998</v>
      </c>
      <c r="X502" s="2">
        <v>0.81975645799999997</v>
      </c>
      <c r="Y502" s="1">
        <v>733</v>
      </c>
      <c r="Z502" s="1">
        <v>5</v>
      </c>
      <c r="AA502" s="1" t="s">
        <v>44</v>
      </c>
      <c r="AB502" s="2">
        <v>0.2</v>
      </c>
      <c r="AE502" s="1" t="s">
        <v>37</v>
      </c>
      <c r="AF502" s="1" t="s">
        <v>37</v>
      </c>
      <c r="AI502" s="2">
        <v>1160.44012944</v>
      </c>
      <c r="AJ502" s="2">
        <v>73443.119035800002</v>
      </c>
      <c r="AK502" s="1">
        <v>293</v>
      </c>
      <c r="AL502" s="6">
        <v>0.2</v>
      </c>
      <c r="AM502" s="6">
        <v>0.2</v>
      </c>
      <c r="AN502">
        <f t="shared" si="30"/>
        <v>2.5918982824070402E-2</v>
      </c>
      <c r="AO502">
        <f t="shared" si="31"/>
        <v>9.9239348650720003E-4</v>
      </c>
    </row>
    <row r="503" spans="1:41" x14ac:dyDescent="0.25">
      <c r="A503" s="1">
        <v>41</v>
      </c>
      <c r="B503" s="1">
        <v>1</v>
      </c>
      <c r="C503" s="2">
        <v>0.80342541030600001</v>
      </c>
      <c r="D503" s="1">
        <v>282</v>
      </c>
      <c r="E503" s="1">
        <v>41</v>
      </c>
      <c r="F503" s="1">
        <v>1</v>
      </c>
      <c r="G503" s="1" t="s">
        <v>46</v>
      </c>
      <c r="H503" s="2">
        <v>6.4644953860000003</v>
      </c>
      <c r="I503" s="2">
        <v>0.30099999999999999</v>
      </c>
      <c r="J503" s="2">
        <v>7159.5820000000003</v>
      </c>
      <c r="K503" s="2">
        <v>333.43</v>
      </c>
      <c r="L503" s="2">
        <v>0.96099999999999997</v>
      </c>
      <c r="M503" s="2">
        <v>0.92300000000000004</v>
      </c>
      <c r="N503" s="2">
        <v>6.2110000000000003</v>
      </c>
      <c r="O503" s="2">
        <v>0.27800000000000002</v>
      </c>
      <c r="P503" s="2">
        <v>6878.3919999999998</v>
      </c>
      <c r="Q503" s="2">
        <v>307.74299999999999</v>
      </c>
      <c r="R503" s="2">
        <v>0.80342541030600001</v>
      </c>
      <c r="S503" s="2">
        <v>5.4459999999999997</v>
      </c>
      <c r="T503" s="2">
        <v>0.246</v>
      </c>
      <c r="U503" s="4">
        <f t="shared" si="29"/>
        <v>4.3754547845264762</v>
      </c>
      <c r="V503" s="4">
        <f t="shared" si="28"/>
        <v>0.197642650935276</v>
      </c>
      <c r="W503" s="2">
        <v>0.84199999999999997</v>
      </c>
      <c r="X503" s="2">
        <v>0.81555424300000001</v>
      </c>
      <c r="Y503" s="1">
        <v>734</v>
      </c>
      <c r="Z503" s="1">
        <v>5</v>
      </c>
      <c r="AA503" s="1" t="s">
        <v>44</v>
      </c>
      <c r="AB503" s="2">
        <v>0.2</v>
      </c>
      <c r="AE503" s="1" t="s">
        <v>37</v>
      </c>
      <c r="AF503" s="1" t="s">
        <v>37</v>
      </c>
      <c r="AI503" s="2">
        <v>1171.0834013599999</v>
      </c>
      <c r="AJ503" s="2">
        <v>74201.763418799994</v>
      </c>
      <c r="AK503" s="1">
        <v>282</v>
      </c>
      <c r="AL503" s="6">
        <v>0.2</v>
      </c>
      <c r="AM503" s="6">
        <v>0.2</v>
      </c>
      <c r="AN503">
        <f t="shared" si="30"/>
        <v>0.87509095690529526</v>
      </c>
      <c r="AO503">
        <f t="shared" si="31"/>
        <v>3.9528530187055204E-2</v>
      </c>
    </row>
    <row r="504" spans="1:41" x14ac:dyDescent="0.25">
      <c r="A504" s="1">
        <v>41</v>
      </c>
      <c r="B504" s="1">
        <v>12</v>
      </c>
      <c r="C504" s="2">
        <v>0.90001944016400004</v>
      </c>
      <c r="D504" s="1">
        <v>292</v>
      </c>
      <c r="E504" s="1">
        <v>41</v>
      </c>
      <c r="F504" s="1">
        <v>12</v>
      </c>
      <c r="G504" s="1" t="s">
        <v>47</v>
      </c>
      <c r="H504" s="2">
        <v>1.0456180559999999</v>
      </c>
      <c r="I504" s="2">
        <v>4.1000000000000002E-2</v>
      </c>
      <c r="J504" s="2">
        <v>281.88900000000001</v>
      </c>
      <c r="K504" s="2">
        <v>11.073</v>
      </c>
      <c r="L504" s="2">
        <v>0.96199999999999997</v>
      </c>
      <c r="M504" s="2">
        <v>0.92100000000000004</v>
      </c>
      <c r="N504" s="2">
        <v>1.006</v>
      </c>
      <c r="O504" s="2">
        <v>3.7999999999999999E-2</v>
      </c>
      <c r="P504" s="2">
        <v>271.10000000000002</v>
      </c>
      <c r="Q504" s="2">
        <v>10.202</v>
      </c>
      <c r="R504" s="2">
        <v>0.90001944016400004</v>
      </c>
      <c r="S504" s="2">
        <v>0.88500000000000001</v>
      </c>
      <c r="T504" s="2">
        <v>3.4000000000000002E-2</v>
      </c>
      <c r="U504" s="4">
        <f t="shared" si="29"/>
        <v>0.79651720454514008</v>
      </c>
      <c r="V504" s="4">
        <f t="shared" si="28"/>
        <v>3.0600660965576003E-2</v>
      </c>
      <c r="W504" s="2">
        <v>0.84699999999999998</v>
      </c>
      <c r="X504" s="2">
        <v>0.81969485500000006</v>
      </c>
      <c r="Y504" s="1">
        <v>734</v>
      </c>
      <c r="Z504" s="1">
        <v>5</v>
      </c>
      <c r="AA504" s="1" t="s">
        <v>44</v>
      </c>
      <c r="AB504" s="2">
        <v>0.2</v>
      </c>
      <c r="AE504" s="1" t="s">
        <v>37</v>
      </c>
      <c r="AF504" s="1" t="s">
        <v>37</v>
      </c>
      <c r="AI504" s="2">
        <v>1171.0834013599999</v>
      </c>
      <c r="AJ504" s="2">
        <v>74201.763418799994</v>
      </c>
      <c r="AK504" s="1">
        <v>292</v>
      </c>
      <c r="AL504" s="6">
        <v>0.2</v>
      </c>
      <c r="AM504" s="6">
        <v>0.2</v>
      </c>
      <c r="AN504">
        <f t="shared" si="30"/>
        <v>0.15930344090902804</v>
      </c>
      <c r="AO504">
        <f t="shared" si="31"/>
        <v>6.1201321931152013E-3</v>
      </c>
    </row>
    <row r="505" spans="1:41" x14ac:dyDescent="0.25">
      <c r="A505" s="1">
        <v>41</v>
      </c>
      <c r="B505" s="1">
        <v>7</v>
      </c>
      <c r="C505" s="2">
        <v>0.16612795069899999</v>
      </c>
      <c r="D505" s="1">
        <v>287</v>
      </c>
      <c r="E505" s="1">
        <v>41</v>
      </c>
      <c r="F505" s="1">
        <v>7</v>
      </c>
      <c r="G505" s="1" t="s">
        <v>43</v>
      </c>
      <c r="H505" s="2">
        <v>12.396099420000001</v>
      </c>
      <c r="I505" s="2">
        <v>0.63200000000000001</v>
      </c>
      <c r="J505" s="2">
        <v>2255.096</v>
      </c>
      <c r="K505" s="2">
        <v>115.03100000000001</v>
      </c>
      <c r="L505" s="2">
        <v>0.96</v>
      </c>
      <c r="M505" s="2">
        <v>0.92300000000000004</v>
      </c>
      <c r="N505" s="2">
        <v>11.903</v>
      </c>
      <c r="O505" s="2">
        <v>0.58299999999999996</v>
      </c>
      <c r="P505" s="2">
        <v>2165.4079999999999</v>
      </c>
      <c r="Q505" s="2">
        <v>106.125</v>
      </c>
      <c r="R505" s="2">
        <v>0.16612795069899999</v>
      </c>
      <c r="S505" s="2">
        <v>10.445</v>
      </c>
      <c r="T505" s="2">
        <v>0.51600000000000001</v>
      </c>
      <c r="U505" s="4">
        <f t="shared" si="29"/>
        <v>1.7352064450510549</v>
      </c>
      <c r="V505" s="4">
        <f t="shared" si="28"/>
        <v>8.5722022560683994E-2</v>
      </c>
      <c r="W505" s="2">
        <v>0.84299999999999997</v>
      </c>
      <c r="X505" s="2">
        <v>0.81577403900000001</v>
      </c>
      <c r="Y505" s="1">
        <v>735</v>
      </c>
      <c r="Z505" s="1">
        <v>5</v>
      </c>
      <c r="AA505" s="1" t="s">
        <v>44</v>
      </c>
      <c r="AB505" s="2">
        <v>0.2</v>
      </c>
      <c r="AE505" s="1" t="s">
        <v>37</v>
      </c>
      <c r="AF505" s="1" t="s">
        <v>37</v>
      </c>
      <c r="AI505" s="2">
        <v>804.050074602</v>
      </c>
      <c r="AJ505" s="2">
        <v>34747.243435600001</v>
      </c>
      <c r="AK505" s="1">
        <v>287</v>
      </c>
      <c r="AL505" s="6">
        <v>0.2</v>
      </c>
      <c r="AM505" s="6">
        <v>0.2</v>
      </c>
      <c r="AN505">
        <f t="shared" si="30"/>
        <v>0.34704128901021103</v>
      </c>
      <c r="AO505">
        <f t="shared" si="31"/>
        <v>1.71444045121368E-2</v>
      </c>
    </row>
    <row r="506" spans="1:41" x14ac:dyDescent="0.25">
      <c r="A506" s="1">
        <v>41</v>
      </c>
      <c r="B506" s="1">
        <v>11</v>
      </c>
      <c r="C506" s="2">
        <v>0.631564538392</v>
      </c>
      <c r="D506" s="1">
        <v>291</v>
      </c>
      <c r="E506" s="1">
        <v>41</v>
      </c>
      <c r="F506" s="1">
        <v>11</v>
      </c>
      <c r="G506" s="1" t="s">
        <v>41</v>
      </c>
      <c r="H506" s="2">
        <v>3.3637409429999998</v>
      </c>
      <c r="I506" s="2">
        <v>0.13900000000000001</v>
      </c>
      <c r="J506" s="2">
        <v>1738.258</v>
      </c>
      <c r="K506" s="2">
        <v>71.606999999999999</v>
      </c>
      <c r="L506" s="2">
        <v>0.96099999999999997</v>
      </c>
      <c r="M506" s="2">
        <v>0.92300000000000004</v>
      </c>
      <c r="N506" s="2">
        <v>3.2309999999999999</v>
      </c>
      <c r="O506" s="2">
        <v>0.128</v>
      </c>
      <c r="P506" s="2">
        <v>1669.6410000000001</v>
      </c>
      <c r="Q506" s="2">
        <v>66.091999999999999</v>
      </c>
      <c r="R506" s="2">
        <v>0.631564538392</v>
      </c>
      <c r="S506" s="2">
        <v>2.8439999999999999</v>
      </c>
      <c r="T506" s="2">
        <v>0.114</v>
      </c>
      <c r="U506" s="4">
        <f t="shared" si="29"/>
        <v>1.796169547186848</v>
      </c>
      <c r="V506" s="4">
        <f t="shared" si="28"/>
        <v>7.1998357376687999E-2</v>
      </c>
      <c r="W506" s="2">
        <v>0.84599999999999997</v>
      </c>
      <c r="X506" s="2">
        <v>0.81972163499999995</v>
      </c>
      <c r="Y506" s="1">
        <v>735</v>
      </c>
      <c r="Z506" s="1">
        <v>5</v>
      </c>
      <c r="AA506" s="1" t="s">
        <v>44</v>
      </c>
      <c r="AB506" s="2">
        <v>0.2</v>
      </c>
      <c r="AE506" s="1" t="s">
        <v>37</v>
      </c>
      <c r="AF506" s="1" t="s">
        <v>37</v>
      </c>
      <c r="AI506" s="2">
        <v>804.050074602</v>
      </c>
      <c r="AJ506" s="2">
        <v>34747.243435600001</v>
      </c>
      <c r="AK506" s="1">
        <v>291</v>
      </c>
      <c r="AL506" s="6">
        <v>0.2</v>
      </c>
      <c r="AM506" s="6">
        <v>0.2</v>
      </c>
      <c r="AN506">
        <f t="shared" si="30"/>
        <v>0.3592339094373696</v>
      </c>
      <c r="AO506">
        <f t="shared" si="31"/>
        <v>1.43996714753376E-2</v>
      </c>
    </row>
    <row r="507" spans="1:41" x14ac:dyDescent="0.25">
      <c r="A507" s="1">
        <v>41</v>
      </c>
      <c r="B507" s="1">
        <v>1</v>
      </c>
      <c r="C507" s="2">
        <v>1.95175430346E-3</v>
      </c>
      <c r="D507" s="1">
        <v>282</v>
      </c>
      <c r="E507" s="1">
        <v>41</v>
      </c>
      <c r="F507" s="1">
        <v>1</v>
      </c>
      <c r="G507" s="1" t="s">
        <v>46</v>
      </c>
      <c r="H507" s="2">
        <v>6.4644953860000003</v>
      </c>
      <c r="I507" s="2">
        <v>0.30099999999999999</v>
      </c>
      <c r="J507" s="2">
        <v>7159.5820000000003</v>
      </c>
      <c r="K507" s="2">
        <v>333.43</v>
      </c>
      <c r="L507" s="2">
        <v>0.96099999999999997</v>
      </c>
      <c r="M507" s="2">
        <v>0.92300000000000004</v>
      </c>
      <c r="N507" s="2">
        <v>6.2110000000000003</v>
      </c>
      <c r="O507" s="2">
        <v>0.27800000000000002</v>
      </c>
      <c r="P507" s="2">
        <v>6878.3919999999998</v>
      </c>
      <c r="Q507" s="2">
        <v>307.74299999999999</v>
      </c>
      <c r="R507" s="2">
        <v>1.95175430346E-3</v>
      </c>
      <c r="S507" s="2">
        <v>5.4459999999999997</v>
      </c>
      <c r="T507" s="2">
        <v>0.246</v>
      </c>
      <c r="U507" s="4">
        <f t="shared" si="29"/>
        <v>1.0629253936643159E-2</v>
      </c>
      <c r="V507" s="4">
        <f t="shared" si="28"/>
        <v>4.8013155865115996E-4</v>
      </c>
      <c r="W507" s="2">
        <v>0.84199999999999997</v>
      </c>
      <c r="X507" s="2">
        <v>0.81555424300000001</v>
      </c>
      <c r="Y507" s="1">
        <v>736</v>
      </c>
      <c r="Z507" s="1">
        <v>5</v>
      </c>
      <c r="AA507" s="1" t="s">
        <v>44</v>
      </c>
      <c r="AB507" s="2">
        <v>0.2</v>
      </c>
      <c r="AE507" s="1" t="s">
        <v>37</v>
      </c>
      <c r="AF507" s="1" t="s">
        <v>37</v>
      </c>
      <c r="AI507" s="2">
        <v>131.39436787</v>
      </c>
      <c r="AJ507" s="2">
        <v>85.0180774679</v>
      </c>
      <c r="AK507" s="1">
        <v>282</v>
      </c>
      <c r="AL507" s="6">
        <v>0.2</v>
      </c>
      <c r="AM507" s="6">
        <v>0.2</v>
      </c>
      <c r="AN507">
        <f t="shared" si="30"/>
        <v>2.1258507873286319E-3</v>
      </c>
      <c r="AO507">
        <f t="shared" si="31"/>
        <v>9.6026311730231992E-5</v>
      </c>
    </row>
    <row r="508" spans="1:41" x14ac:dyDescent="0.25">
      <c r="A508" s="1">
        <v>41</v>
      </c>
      <c r="B508" s="1">
        <v>1</v>
      </c>
      <c r="C508" s="2">
        <v>2.4844973270000001</v>
      </c>
      <c r="D508" s="1">
        <v>282</v>
      </c>
      <c r="E508" s="1">
        <v>41</v>
      </c>
      <c r="F508" s="1">
        <v>1</v>
      </c>
      <c r="G508" s="1" t="s">
        <v>46</v>
      </c>
      <c r="H508" s="2">
        <v>6.4644953860000003</v>
      </c>
      <c r="I508" s="2">
        <v>0.30099999999999999</v>
      </c>
      <c r="J508" s="2">
        <v>7159.5820000000003</v>
      </c>
      <c r="K508" s="2">
        <v>333.43</v>
      </c>
      <c r="L508" s="2">
        <v>0.96099999999999997</v>
      </c>
      <c r="M508" s="2">
        <v>0.92300000000000004</v>
      </c>
      <c r="N508" s="2">
        <v>6.2110000000000003</v>
      </c>
      <c r="O508" s="2">
        <v>0.27800000000000002</v>
      </c>
      <c r="P508" s="2">
        <v>6878.3919999999998</v>
      </c>
      <c r="Q508" s="2">
        <v>307.74299999999999</v>
      </c>
      <c r="R508" s="2">
        <v>2.4844973270000001</v>
      </c>
      <c r="S508" s="2">
        <v>5.4459999999999997</v>
      </c>
      <c r="T508" s="2">
        <v>0.246</v>
      </c>
      <c r="U508" s="4">
        <f t="shared" si="29"/>
        <v>13.530572442842001</v>
      </c>
      <c r="V508" s="4">
        <f t="shared" si="28"/>
        <v>0.61118634244199999</v>
      </c>
      <c r="W508" s="2">
        <v>0.84199999999999997</v>
      </c>
      <c r="X508" s="2">
        <v>0.81555424300000001</v>
      </c>
      <c r="Y508" s="1">
        <v>737</v>
      </c>
      <c r="Z508" s="1">
        <v>5</v>
      </c>
      <c r="AA508" s="1" t="s">
        <v>44</v>
      </c>
      <c r="AB508" s="2">
        <v>0.2</v>
      </c>
      <c r="AE508" s="1" t="s">
        <v>37</v>
      </c>
      <c r="AF508" s="1" t="s">
        <v>37</v>
      </c>
      <c r="AI508" s="2">
        <v>1635.7949895500001</v>
      </c>
      <c r="AJ508" s="2">
        <v>108224.270668</v>
      </c>
      <c r="AK508" s="1">
        <v>282</v>
      </c>
      <c r="AL508" s="6">
        <v>0.2</v>
      </c>
      <c r="AM508" s="6">
        <v>0.2</v>
      </c>
      <c r="AN508">
        <f t="shared" si="30"/>
        <v>2.7061144885684003</v>
      </c>
      <c r="AO508">
        <f t="shared" si="31"/>
        <v>0.1222372684884</v>
      </c>
    </row>
    <row r="509" spans="1:41" x14ac:dyDescent="0.25">
      <c r="A509" s="1">
        <v>46</v>
      </c>
      <c r="B509" s="1">
        <v>1</v>
      </c>
      <c r="C509" s="2">
        <v>2.61725082821</v>
      </c>
      <c r="D509" s="1">
        <v>340</v>
      </c>
      <c r="E509" s="1">
        <v>46</v>
      </c>
      <c r="F509" s="1">
        <v>1</v>
      </c>
      <c r="G509" s="1" t="s">
        <v>46</v>
      </c>
      <c r="H509" s="2">
        <v>7.4749794569999999</v>
      </c>
      <c r="I509" s="2">
        <v>0.33500000000000002</v>
      </c>
      <c r="J509" s="2">
        <v>892.73099999999999</v>
      </c>
      <c r="K509" s="2">
        <v>39.970999999999997</v>
      </c>
      <c r="L509" s="2">
        <v>0.58599999999999997</v>
      </c>
      <c r="M509" s="2">
        <v>0.84</v>
      </c>
      <c r="N509" s="2">
        <v>4.38</v>
      </c>
      <c r="O509" s="2">
        <v>0.28100000000000003</v>
      </c>
      <c r="P509" s="2">
        <v>523.1</v>
      </c>
      <c r="Q509" s="2">
        <v>33.572000000000003</v>
      </c>
      <c r="R509" s="2">
        <v>2.61725082821</v>
      </c>
      <c r="S509" s="2">
        <v>3.3559999999999999</v>
      </c>
      <c r="T509" s="2">
        <v>0.16500000000000001</v>
      </c>
      <c r="U509" s="4">
        <f t="shared" si="29"/>
        <v>8.7834937794727601</v>
      </c>
      <c r="V509" s="4">
        <f t="shared" si="28"/>
        <v>0.43184638665465003</v>
      </c>
      <c r="W509" s="2">
        <v>0.44900000000000001</v>
      </c>
      <c r="X509" s="2">
        <v>0.49424784799999999</v>
      </c>
      <c r="Y509" s="1">
        <v>738</v>
      </c>
      <c r="Z509" s="1">
        <v>5</v>
      </c>
      <c r="AA509" s="1" t="s">
        <v>44</v>
      </c>
      <c r="AB509" s="2">
        <v>0.2</v>
      </c>
      <c r="AE509" s="1" t="s">
        <v>37</v>
      </c>
      <c r="AF509" s="1" t="s">
        <v>37</v>
      </c>
      <c r="AI509" s="2">
        <v>1931.1311146400001</v>
      </c>
      <c r="AJ509" s="2">
        <v>127912.25321</v>
      </c>
      <c r="AK509" s="1">
        <v>340</v>
      </c>
      <c r="AL509" s="6">
        <v>0.2</v>
      </c>
      <c r="AM509" s="6">
        <v>0.2</v>
      </c>
      <c r="AN509">
        <f t="shared" si="30"/>
        <v>1.7566987558945522</v>
      </c>
      <c r="AO509">
        <f t="shared" si="31"/>
        <v>8.6369277330930014E-2</v>
      </c>
    </row>
    <row r="510" spans="1:41" x14ac:dyDescent="0.25">
      <c r="A510" s="1">
        <v>46</v>
      </c>
      <c r="B510" s="1">
        <v>12</v>
      </c>
      <c r="C510" s="2">
        <v>0.319222194312</v>
      </c>
      <c r="D510" s="1">
        <v>349</v>
      </c>
      <c r="E510" s="1">
        <v>46</v>
      </c>
      <c r="F510" s="1">
        <v>12</v>
      </c>
      <c r="G510" s="1" t="s">
        <v>47</v>
      </c>
      <c r="H510" s="2">
        <v>1.258020403</v>
      </c>
      <c r="I510" s="2">
        <v>4.8000000000000001E-2</v>
      </c>
      <c r="J510" s="2">
        <v>618.54</v>
      </c>
      <c r="K510" s="2">
        <v>23.422999999999998</v>
      </c>
      <c r="L510" s="2">
        <v>0.59099999999999997</v>
      </c>
      <c r="M510" s="2">
        <v>0.9</v>
      </c>
      <c r="N510" s="2">
        <v>0.74399999999999999</v>
      </c>
      <c r="O510" s="2">
        <v>4.2999999999999997E-2</v>
      </c>
      <c r="P510" s="2">
        <v>365.84399999999999</v>
      </c>
      <c r="Q510" s="2">
        <v>21.08</v>
      </c>
      <c r="R510" s="2">
        <v>0.319222194312</v>
      </c>
      <c r="S510" s="2">
        <v>0.56899999999999995</v>
      </c>
      <c r="T510" s="2">
        <v>2.5000000000000001E-2</v>
      </c>
      <c r="U510" s="4">
        <f t="shared" si="29"/>
        <v>0.18163742856352799</v>
      </c>
      <c r="V510" s="4">
        <f t="shared" si="28"/>
        <v>7.9805548578000002E-3</v>
      </c>
      <c r="W510" s="2">
        <v>0.45200000000000001</v>
      </c>
      <c r="X510" s="2">
        <v>0.53317095999999997</v>
      </c>
      <c r="Y510" s="1">
        <v>738</v>
      </c>
      <c r="Z510" s="1">
        <v>5</v>
      </c>
      <c r="AA510" s="1" t="s">
        <v>44</v>
      </c>
      <c r="AB510" s="2">
        <v>0.2</v>
      </c>
      <c r="AE510" s="1" t="s">
        <v>37</v>
      </c>
      <c r="AF510" s="1" t="s">
        <v>37</v>
      </c>
      <c r="AI510" s="2">
        <v>1931.1311146400001</v>
      </c>
      <c r="AJ510" s="2">
        <v>127912.25321</v>
      </c>
      <c r="AK510" s="1">
        <v>349</v>
      </c>
      <c r="AL510" s="6">
        <v>0.2</v>
      </c>
      <c r="AM510" s="6">
        <v>0.2</v>
      </c>
      <c r="AN510">
        <f t="shared" si="30"/>
        <v>3.6327485712705603E-2</v>
      </c>
      <c r="AO510">
        <f t="shared" si="31"/>
        <v>1.5961109715600002E-3</v>
      </c>
    </row>
    <row r="511" spans="1:41" x14ac:dyDescent="0.25">
      <c r="A511" s="1">
        <v>41</v>
      </c>
      <c r="B511" s="1">
        <v>1</v>
      </c>
      <c r="C511" s="2">
        <v>0.26187765712200001</v>
      </c>
      <c r="D511" s="1">
        <v>282</v>
      </c>
      <c r="E511" s="1">
        <v>41</v>
      </c>
      <c r="F511" s="1">
        <v>1</v>
      </c>
      <c r="G511" s="1" t="s">
        <v>46</v>
      </c>
      <c r="H511" s="2">
        <v>6.4644953860000003</v>
      </c>
      <c r="I511" s="2">
        <v>0.30099999999999999</v>
      </c>
      <c r="J511" s="2">
        <v>7159.5820000000003</v>
      </c>
      <c r="K511" s="2">
        <v>333.43</v>
      </c>
      <c r="L511" s="2">
        <v>0.96099999999999997</v>
      </c>
      <c r="M511" s="2">
        <v>0.92300000000000004</v>
      </c>
      <c r="N511" s="2">
        <v>6.2110000000000003</v>
      </c>
      <c r="O511" s="2">
        <v>0.27800000000000002</v>
      </c>
      <c r="P511" s="2">
        <v>6878.3919999999998</v>
      </c>
      <c r="Q511" s="2">
        <v>307.74299999999999</v>
      </c>
      <c r="R511" s="2">
        <v>0.26187765712200001</v>
      </c>
      <c r="S511" s="2">
        <v>5.4459999999999997</v>
      </c>
      <c r="T511" s="2">
        <v>0.246</v>
      </c>
      <c r="U511" s="4">
        <f t="shared" si="29"/>
        <v>1.4261857206864119</v>
      </c>
      <c r="V511" s="4">
        <f t="shared" si="28"/>
        <v>6.4421903652012003E-2</v>
      </c>
      <c r="W511" s="2">
        <v>0.84199999999999997</v>
      </c>
      <c r="X511" s="2">
        <v>0.81555424300000001</v>
      </c>
      <c r="Y511" s="1">
        <v>739</v>
      </c>
      <c r="Z511" s="1">
        <v>5</v>
      </c>
      <c r="AA511" s="1" t="s">
        <v>44</v>
      </c>
      <c r="AB511" s="2">
        <v>0.2</v>
      </c>
      <c r="AE511" s="1" t="s">
        <v>37</v>
      </c>
      <c r="AF511" s="1" t="s">
        <v>37</v>
      </c>
      <c r="AI511" s="2">
        <v>463.401130373</v>
      </c>
      <c r="AJ511" s="2">
        <v>11407.3451147</v>
      </c>
      <c r="AK511" s="1">
        <v>282</v>
      </c>
      <c r="AL511" s="6">
        <v>0.2</v>
      </c>
      <c r="AM511" s="6">
        <v>0.2</v>
      </c>
      <c r="AN511">
        <f t="shared" si="30"/>
        <v>0.28523714413728241</v>
      </c>
      <c r="AO511">
        <f t="shared" si="31"/>
        <v>1.2884380730402401E-2</v>
      </c>
    </row>
    <row r="512" spans="1:41" x14ac:dyDescent="0.25">
      <c r="A512" s="1">
        <v>41</v>
      </c>
      <c r="B512" s="1">
        <v>1</v>
      </c>
      <c r="C512" s="2">
        <v>0.74968955964600004</v>
      </c>
      <c r="D512" s="1">
        <v>282</v>
      </c>
      <c r="E512" s="1">
        <v>41</v>
      </c>
      <c r="F512" s="1">
        <v>1</v>
      </c>
      <c r="G512" s="1" t="s">
        <v>46</v>
      </c>
      <c r="H512" s="2">
        <v>6.4644953860000003</v>
      </c>
      <c r="I512" s="2">
        <v>0.30099999999999999</v>
      </c>
      <c r="J512" s="2">
        <v>7159.5820000000003</v>
      </c>
      <c r="K512" s="2">
        <v>333.43</v>
      </c>
      <c r="L512" s="2">
        <v>0.96099999999999997</v>
      </c>
      <c r="M512" s="2">
        <v>0.92300000000000004</v>
      </c>
      <c r="N512" s="2">
        <v>6.2110000000000003</v>
      </c>
      <c r="O512" s="2">
        <v>0.27800000000000002</v>
      </c>
      <c r="P512" s="2">
        <v>6878.3919999999998</v>
      </c>
      <c r="Q512" s="2">
        <v>307.74299999999999</v>
      </c>
      <c r="R512" s="2">
        <v>0.74968955964600004</v>
      </c>
      <c r="S512" s="2">
        <v>5.4459999999999997</v>
      </c>
      <c r="T512" s="2">
        <v>0.246</v>
      </c>
      <c r="U512" s="4">
        <f t="shared" si="29"/>
        <v>4.0828093418321156</v>
      </c>
      <c r="V512" s="4">
        <f t="shared" si="28"/>
        <v>0.18442363167291601</v>
      </c>
      <c r="W512" s="2">
        <v>0.84199999999999997</v>
      </c>
      <c r="X512" s="2">
        <v>0.81555424300000001</v>
      </c>
      <c r="Y512" s="1">
        <v>740</v>
      </c>
      <c r="Z512" s="1">
        <v>5</v>
      </c>
      <c r="AA512" s="1" t="s">
        <v>44</v>
      </c>
      <c r="AB512" s="2">
        <v>0.2</v>
      </c>
      <c r="AE512" s="1" t="s">
        <v>37</v>
      </c>
      <c r="AF512" s="1" t="s">
        <v>37</v>
      </c>
      <c r="AI512" s="2">
        <v>952.02053202900004</v>
      </c>
      <c r="AJ512" s="2">
        <v>34624.833437499998</v>
      </c>
      <c r="AK512" s="1">
        <v>282</v>
      </c>
      <c r="AL512" s="6">
        <v>0.2</v>
      </c>
      <c r="AM512" s="6">
        <v>0.2</v>
      </c>
      <c r="AN512">
        <f t="shared" si="30"/>
        <v>0.81656186836642319</v>
      </c>
      <c r="AO512">
        <f t="shared" si="31"/>
        <v>3.6884726334583201E-2</v>
      </c>
    </row>
    <row r="513" spans="1:41" x14ac:dyDescent="0.25">
      <c r="A513" s="1">
        <v>41</v>
      </c>
      <c r="B513" s="1">
        <v>4</v>
      </c>
      <c r="C513" s="2">
        <v>3.01257546973E-2</v>
      </c>
      <c r="D513" s="1">
        <v>285</v>
      </c>
      <c r="E513" s="1">
        <v>41</v>
      </c>
      <c r="F513" s="1">
        <v>4</v>
      </c>
      <c r="G513" s="1" t="s">
        <v>38</v>
      </c>
      <c r="H513" s="2">
        <v>15.04653083</v>
      </c>
      <c r="I513" s="2">
        <v>1.2989999999999999</v>
      </c>
      <c r="J513" s="2">
        <v>22984.637999999999</v>
      </c>
      <c r="K513" s="2">
        <v>1984.3140000000001</v>
      </c>
      <c r="L513" s="2">
        <v>0.96099999999999997</v>
      </c>
      <c r="M513" s="2">
        <v>0.92400000000000004</v>
      </c>
      <c r="N513" s="2">
        <v>14.457000000000001</v>
      </c>
      <c r="O513" s="2">
        <v>1.2</v>
      </c>
      <c r="P513" s="2">
        <v>22084.135999999999</v>
      </c>
      <c r="Q513" s="2">
        <v>1832.828</v>
      </c>
      <c r="R513" s="2">
        <v>3.01257546973E-2</v>
      </c>
      <c r="S513" s="2">
        <v>12.656000000000001</v>
      </c>
      <c r="T513" s="2">
        <v>1.0589999999999999</v>
      </c>
      <c r="U513" s="4">
        <f t="shared" si="29"/>
        <v>0.3812715514490288</v>
      </c>
      <c r="V513" s="4">
        <f t="shared" si="28"/>
        <v>3.1903174224440702E-2</v>
      </c>
      <c r="W513" s="2">
        <v>0.84099999999999997</v>
      </c>
      <c r="X513" s="2">
        <v>0.81549221100000002</v>
      </c>
      <c r="Y513" s="1">
        <v>740</v>
      </c>
      <c r="Z513" s="1">
        <v>5</v>
      </c>
      <c r="AA513" s="1" t="s">
        <v>44</v>
      </c>
      <c r="AB513" s="2">
        <v>0.2</v>
      </c>
      <c r="AE513" s="1" t="s">
        <v>37</v>
      </c>
      <c r="AF513" s="1" t="s">
        <v>37</v>
      </c>
      <c r="AI513" s="2">
        <v>952.02053202900004</v>
      </c>
      <c r="AJ513" s="2">
        <v>34624.833437499998</v>
      </c>
      <c r="AK513" s="1">
        <v>285</v>
      </c>
      <c r="AL513" s="6">
        <v>0.2</v>
      </c>
      <c r="AM513" s="6">
        <v>0.2</v>
      </c>
      <c r="AN513">
        <f t="shared" si="30"/>
        <v>7.6254310289805768E-2</v>
      </c>
      <c r="AO513">
        <f t="shared" si="31"/>
        <v>6.3806348448881408E-3</v>
      </c>
    </row>
    <row r="514" spans="1:41" x14ac:dyDescent="0.25">
      <c r="A514" s="1">
        <v>41</v>
      </c>
      <c r="B514" s="1">
        <v>11</v>
      </c>
      <c r="C514" s="2">
        <v>1.5063703035999999E-2</v>
      </c>
      <c r="D514" s="1">
        <v>291</v>
      </c>
      <c r="E514" s="1">
        <v>41</v>
      </c>
      <c r="F514" s="1">
        <v>11</v>
      </c>
      <c r="G514" s="1" t="s">
        <v>41</v>
      </c>
      <c r="H514" s="2">
        <v>3.3637409429999998</v>
      </c>
      <c r="I514" s="2">
        <v>0.13900000000000001</v>
      </c>
      <c r="J514" s="2">
        <v>1738.258</v>
      </c>
      <c r="K514" s="2">
        <v>71.606999999999999</v>
      </c>
      <c r="L514" s="2">
        <v>0.96099999999999997</v>
      </c>
      <c r="M514" s="2">
        <v>0.92300000000000004</v>
      </c>
      <c r="N514" s="2">
        <v>3.2309999999999999</v>
      </c>
      <c r="O514" s="2">
        <v>0.128</v>
      </c>
      <c r="P514" s="2">
        <v>1669.6410000000001</v>
      </c>
      <c r="Q514" s="2">
        <v>66.091999999999999</v>
      </c>
      <c r="R514" s="2">
        <v>1.5063703035999999E-2</v>
      </c>
      <c r="S514" s="2">
        <v>2.8439999999999999</v>
      </c>
      <c r="T514" s="2">
        <v>0.114</v>
      </c>
      <c r="U514" s="4">
        <f t="shared" si="29"/>
        <v>4.2841171434383998E-2</v>
      </c>
      <c r="V514" s="4">
        <f t="shared" si="28"/>
        <v>1.717262146104E-3</v>
      </c>
      <c r="W514" s="2">
        <v>0.84599999999999997</v>
      </c>
      <c r="X514" s="2">
        <v>0.81972163499999995</v>
      </c>
      <c r="Y514" s="1">
        <v>740</v>
      </c>
      <c r="Z514" s="1">
        <v>5</v>
      </c>
      <c r="AA514" s="1" t="s">
        <v>44</v>
      </c>
      <c r="AB514" s="2">
        <v>0.2</v>
      </c>
      <c r="AE514" s="1" t="s">
        <v>37</v>
      </c>
      <c r="AF514" s="1" t="s">
        <v>37</v>
      </c>
      <c r="AI514" s="2">
        <v>952.02053202900004</v>
      </c>
      <c r="AJ514" s="2">
        <v>34624.833437499998</v>
      </c>
      <c r="AK514" s="1">
        <v>291</v>
      </c>
      <c r="AL514" s="6">
        <v>0.2</v>
      </c>
      <c r="AM514" s="6">
        <v>0.2</v>
      </c>
      <c r="AN514">
        <f t="shared" si="30"/>
        <v>8.5682342868767993E-3</v>
      </c>
      <c r="AO514">
        <f t="shared" si="31"/>
        <v>3.4345242922080002E-4</v>
      </c>
    </row>
    <row r="515" spans="1:41" x14ac:dyDescent="0.25">
      <c r="A515" s="1">
        <v>41</v>
      </c>
      <c r="B515" s="1">
        <v>1</v>
      </c>
      <c r="C515" s="2">
        <v>1.9624692393100001</v>
      </c>
      <c r="D515" s="1">
        <v>282</v>
      </c>
      <c r="E515" s="1">
        <v>41</v>
      </c>
      <c r="F515" s="1">
        <v>1</v>
      </c>
      <c r="G515" s="1" t="s">
        <v>46</v>
      </c>
      <c r="H515" s="2">
        <v>6.4644953860000003</v>
      </c>
      <c r="I515" s="2">
        <v>0.30099999999999999</v>
      </c>
      <c r="J515" s="2">
        <v>7159.5820000000003</v>
      </c>
      <c r="K515" s="2">
        <v>333.43</v>
      </c>
      <c r="L515" s="2">
        <v>0.96099999999999997</v>
      </c>
      <c r="M515" s="2">
        <v>0.92300000000000004</v>
      </c>
      <c r="N515" s="2">
        <v>6.2110000000000003</v>
      </c>
      <c r="O515" s="2">
        <v>0.27800000000000002</v>
      </c>
      <c r="P515" s="2">
        <v>6878.3919999999998</v>
      </c>
      <c r="Q515" s="2">
        <v>307.74299999999999</v>
      </c>
      <c r="R515" s="2">
        <v>1.9624692393100001</v>
      </c>
      <c r="S515" s="2">
        <v>5.4459999999999997</v>
      </c>
      <c r="T515" s="2">
        <v>0.246</v>
      </c>
      <c r="U515" s="4">
        <f t="shared" si="29"/>
        <v>10.68760747728226</v>
      </c>
      <c r="V515" s="4">
        <f t="shared" ref="V515:V578" si="32">R515*T515</f>
        <v>0.48276743287026003</v>
      </c>
      <c r="W515" s="2">
        <v>0.84199999999999997</v>
      </c>
      <c r="X515" s="2">
        <v>0.81555424300000001</v>
      </c>
      <c r="Y515" s="1">
        <v>741</v>
      </c>
      <c r="Z515" s="1">
        <v>5</v>
      </c>
      <c r="AA515" s="1" t="s">
        <v>44</v>
      </c>
      <c r="AB515" s="2">
        <v>0.2</v>
      </c>
      <c r="AE515" s="1" t="s">
        <v>37</v>
      </c>
      <c r="AF515" s="1" t="s">
        <v>37</v>
      </c>
      <c r="AI515" s="2">
        <v>1334.30427044</v>
      </c>
      <c r="AJ515" s="2">
        <v>89699.281833000001</v>
      </c>
      <c r="AK515" s="1">
        <v>282</v>
      </c>
      <c r="AL515" s="6">
        <v>0.2</v>
      </c>
      <c r="AM515" s="6">
        <v>0.2</v>
      </c>
      <c r="AN515">
        <f t="shared" si="30"/>
        <v>2.1375214954564519</v>
      </c>
      <c r="AO515">
        <f t="shared" si="31"/>
        <v>9.6553486574052008E-2</v>
      </c>
    </row>
    <row r="516" spans="1:41" x14ac:dyDescent="0.25">
      <c r="A516" s="1">
        <v>41</v>
      </c>
      <c r="B516" s="1">
        <v>13</v>
      </c>
      <c r="C516" s="2">
        <v>9.6751160844600004E-2</v>
      </c>
      <c r="D516" s="1">
        <v>293</v>
      </c>
      <c r="E516" s="1">
        <v>41</v>
      </c>
      <c r="F516" s="1">
        <v>13</v>
      </c>
      <c r="G516" s="1" t="s">
        <v>42</v>
      </c>
      <c r="H516" s="2">
        <v>1.04836007</v>
      </c>
      <c r="I516" s="2">
        <v>4.1000000000000002E-2</v>
      </c>
      <c r="J516" s="2">
        <v>1567.8710000000001</v>
      </c>
      <c r="K516" s="2">
        <v>61.607999999999997</v>
      </c>
      <c r="L516" s="2">
        <v>0.96199999999999997</v>
      </c>
      <c r="M516" s="2">
        <v>0.92100000000000004</v>
      </c>
      <c r="N516" s="2">
        <v>1.008</v>
      </c>
      <c r="O516" s="2">
        <v>3.7999999999999999E-2</v>
      </c>
      <c r="P516" s="2">
        <v>1507.8520000000001</v>
      </c>
      <c r="Q516" s="2">
        <v>56.765999999999998</v>
      </c>
      <c r="R516" s="2">
        <v>9.6751160844600004E-2</v>
      </c>
      <c r="S516" s="2">
        <v>0.88800000000000001</v>
      </c>
      <c r="T516" s="2">
        <v>3.4000000000000002E-2</v>
      </c>
      <c r="U516" s="4">
        <f t="shared" ref="U516:U579" si="33">R516*S516</f>
        <v>8.5915030830004804E-2</v>
      </c>
      <c r="V516" s="4">
        <f t="shared" si="32"/>
        <v>3.2895394687164005E-3</v>
      </c>
      <c r="W516" s="2">
        <v>0.84699999999999998</v>
      </c>
      <c r="X516" s="2">
        <v>0.81975645799999997</v>
      </c>
      <c r="Y516" s="1">
        <v>741</v>
      </c>
      <c r="Z516" s="1">
        <v>5</v>
      </c>
      <c r="AA516" s="1" t="s">
        <v>44</v>
      </c>
      <c r="AB516" s="2">
        <v>0.2</v>
      </c>
      <c r="AE516" s="1" t="s">
        <v>37</v>
      </c>
      <c r="AF516" s="1" t="s">
        <v>37</v>
      </c>
      <c r="AI516" s="2">
        <v>1334.30427044</v>
      </c>
      <c r="AJ516" s="2">
        <v>89699.281833000001</v>
      </c>
      <c r="AK516" s="1">
        <v>293</v>
      </c>
      <c r="AL516" s="6">
        <v>0.2</v>
      </c>
      <c r="AM516" s="6">
        <v>0.2</v>
      </c>
      <c r="AN516">
        <f t="shared" ref="AN516:AN579" si="34">U516*AL516</f>
        <v>1.718300616600096E-2</v>
      </c>
      <c r="AO516">
        <f t="shared" ref="AO516:AO579" si="35">V516*AM516</f>
        <v>6.5790789374328012E-4</v>
      </c>
    </row>
    <row r="517" spans="1:41" x14ac:dyDescent="0.25">
      <c r="A517" s="1">
        <v>46</v>
      </c>
      <c r="B517" s="1">
        <v>1</v>
      </c>
      <c r="C517" s="2">
        <v>0.57639036649300002</v>
      </c>
      <c r="D517" s="1">
        <v>340</v>
      </c>
      <c r="E517" s="1">
        <v>46</v>
      </c>
      <c r="F517" s="1">
        <v>1</v>
      </c>
      <c r="G517" s="1" t="s">
        <v>46</v>
      </c>
      <c r="H517" s="2">
        <v>7.4749794569999999</v>
      </c>
      <c r="I517" s="2">
        <v>0.33500000000000002</v>
      </c>
      <c r="J517" s="2">
        <v>892.73099999999999</v>
      </c>
      <c r="K517" s="2">
        <v>39.970999999999997</v>
      </c>
      <c r="L517" s="2">
        <v>0.58599999999999997</v>
      </c>
      <c r="M517" s="2">
        <v>0.84</v>
      </c>
      <c r="N517" s="2">
        <v>4.38</v>
      </c>
      <c r="O517" s="2">
        <v>0.28100000000000003</v>
      </c>
      <c r="P517" s="2">
        <v>523.1</v>
      </c>
      <c r="Q517" s="2">
        <v>33.572000000000003</v>
      </c>
      <c r="R517" s="2">
        <v>0.57639036649300002</v>
      </c>
      <c r="S517" s="2">
        <v>3.3559999999999999</v>
      </c>
      <c r="T517" s="2">
        <v>0.16500000000000001</v>
      </c>
      <c r="U517" s="4">
        <f t="shared" si="33"/>
        <v>1.9343660699505081</v>
      </c>
      <c r="V517" s="4">
        <f t="shared" si="32"/>
        <v>9.5104410471345005E-2</v>
      </c>
      <c r="W517" s="2">
        <v>0.44900000000000001</v>
      </c>
      <c r="X517" s="2">
        <v>0.49424784799999999</v>
      </c>
      <c r="Y517" s="1">
        <v>742</v>
      </c>
      <c r="Z517" s="1">
        <v>5</v>
      </c>
      <c r="AA517" s="1" t="s">
        <v>44</v>
      </c>
      <c r="AB517" s="2">
        <v>0.2</v>
      </c>
      <c r="AE517" s="1" t="s">
        <v>37</v>
      </c>
      <c r="AF517" s="1" t="s">
        <v>37</v>
      </c>
      <c r="AI517" s="2">
        <v>2490.4826307100002</v>
      </c>
      <c r="AJ517" s="2">
        <v>333976.42181000003</v>
      </c>
      <c r="AK517" s="1">
        <v>340</v>
      </c>
      <c r="AL517" s="6">
        <v>0.2</v>
      </c>
      <c r="AM517" s="6">
        <v>0.2</v>
      </c>
      <c r="AN517">
        <f t="shared" si="34"/>
        <v>0.38687321399010166</v>
      </c>
      <c r="AO517">
        <f t="shared" si="35"/>
        <v>1.9020882094269002E-2</v>
      </c>
    </row>
    <row r="518" spans="1:41" x14ac:dyDescent="0.25">
      <c r="A518" s="1">
        <v>46</v>
      </c>
      <c r="B518" s="1">
        <v>11</v>
      </c>
      <c r="C518" s="2">
        <v>5.6794356819100003</v>
      </c>
      <c r="D518" s="1">
        <v>348</v>
      </c>
      <c r="E518" s="1">
        <v>46</v>
      </c>
      <c r="F518" s="1">
        <v>11</v>
      </c>
      <c r="G518" s="1" t="s">
        <v>41</v>
      </c>
      <c r="H518" s="2">
        <v>4.1376093579999997</v>
      </c>
      <c r="I518" s="2">
        <v>0.16500000000000001</v>
      </c>
      <c r="J518" s="2">
        <v>692.93700000000001</v>
      </c>
      <c r="K518" s="2">
        <v>27.684000000000001</v>
      </c>
      <c r="L518" s="2">
        <v>0.59599999999999997</v>
      </c>
      <c r="M518" s="2">
        <v>0.88100000000000001</v>
      </c>
      <c r="N518" s="2">
        <v>2.4649999999999999</v>
      </c>
      <c r="O518" s="2">
        <v>0.14599999999999999</v>
      </c>
      <c r="P518" s="2">
        <v>412.88099999999997</v>
      </c>
      <c r="Q518" s="2">
        <v>24.4</v>
      </c>
      <c r="R518" s="2">
        <v>5.6794356819100003</v>
      </c>
      <c r="S518" s="2">
        <v>1.91</v>
      </c>
      <c r="T518" s="2">
        <v>8.5999999999999993E-2</v>
      </c>
      <c r="U518" s="4">
        <f t="shared" si="33"/>
        <v>10.8477221524481</v>
      </c>
      <c r="V518" s="4">
        <f t="shared" si="32"/>
        <v>0.48843146864425996</v>
      </c>
      <c r="W518" s="2">
        <v>0.46200000000000002</v>
      </c>
      <c r="X518" s="2">
        <v>0.51921776100000006</v>
      </c>
      <c r="Y518" s="1">
        <v>742</v>
      </c>
      <c r="Z518" s="1">
        <v>5</v>
      </c>
      <c r="AA518" s="1" t="s">
        <v>44</v>
      </c>
      <c r="AB518" s="2">
        <v>0.2</v>
      </c>
      <c r="AE518" s="1" t="s">
        <v>37</v>
      </c>
      <c r="AF518" s="1" t="s">
        <v>37</v>
      </c>
      <c r="AI518" s="2">
        <v>2490.4826307100002</v>
      </c>
      <c r="AJ518" s="2">
        <v>333976.42181000003</v>
      </c>
      <c r="AK518" s="1">
        <v>348</v>
      </c>
      <c r="AL518" s="6">
        <v>0.2</v>
      </c>
      <c r="AM518" s="6">
        <v>0.2</v>
      </c>
      <c r="AN518">
        <f t="shared" si="34"/>
        <v>2.1695444304896201</v>
      </c>
      <c r="AO518">
        <f t="shared" si="35"/>
        <v>9.7686293728852E-2</v>
      </c>
    </row>
    <row r="519" spans="1:41" x14ac:dyDescent="0.25">
      <c r="A519" s="1">
        <v>46</v>
      </c>
      <c r="B519" s="1">
        <v>12</v>
      </c>
      <c r="C519" s="2">
        <v>1.0939463488600001</v>
      </c>
      <c r="D519" s="1">
        <v>349</v>
      </c>
      <c r="E519" s="1">
        <v>46</v>
      </c>
      <c r="F519" s="1">
        <v>12</v>
      </c>
      <c r="G519" s="1" t="s">
        <v>47</v>
      </c>
      <c r="H519" s="2">
        <v>1.258020403</v>
      </c>
      <c r="I519" s="2">
        <v>4.8000000000000001E-2</v>
      </c>
      <c r="J519" s="2">
        <v>618.54</v>
      </c>
      <c r="K519" s="2">
        <v>23.422999999999998</v>
      </c>
      <c r="L519" s="2">
        <v>0.59099999999999997</v>
      </c>
      <c r="M519" s="2">
        <v>0.9</v>
      </c>
      <c r="N519" s="2">
        <v>0.74399999999999999</v>
      </c>
      <c r="O519" s="2">
        <v>4.2999999999999997E-2</v>
      </c>
      <c r="P519" s="2">
        <v>365.84399999999999</v>
      </c>
      <c r="Q519" s="2">
        <v>21.08</v>
      </c>
      <c r="R519" s="2">
        <v>1.0939463488600001</v>
      </c>
      <c r="S519" s="2">
        <v>0.56899999999999995</v>
      </c>
      <c r="T519" s="2">
        <v>2.5000000000000001E-2</v>
      </c>
      <c r="U519" s="4">
        <f t="shared" si="33"/>
        <v>0.62245547250134003</v>
      </c>
      <c r="V519" s="4">
        <f t="shared" si="32"/>
        <v>2.7348658721500003E-2</v>
      </c>
      <c r="W519" s="2">
        <v>0.45200000000000001</v>
      </c>
      <c r="X519" s="2">
        <v>0.53317095999999997</v>
      </c>
      <c r="Y519" s="1">
        <v>742</v>
      </c>
      <c r="Z519" s="1">
        <v>5</v>
      </c>
      <c r="AA519" s="1" t="s">
        <v>44</v>
      </c>
      <c r="AB519" s="2">
        <v>0.2</v>
      </c>
      <c r="AE519" s="1" t="s">
        <v>37</v>
      </c>
      <c r="AF519" s="1" t="s">
        <v>37</v>
      </c>
      <c r="AI519" s="2">
        <v>2490.4826307100002</v>
      </c>
      <c r="AJ519" s="2">
        <v>333976.42181000003</v>
      </c>
      <c r="AK519" s="1">
        <v>349</v>
      </c>
      <c r="AL519" s="6">
        <v>0.2</v>
      </c>
      <c r="AM519" s="6">
        <v>0.2</v>
      </c>
      <c r="AN519">
        <f t="shared" si="34"/>
        <v>0.12449109450026802</v>
      </c>
      <c r="AO519">
        <f t="shared" si="35"/>
        <v>5.4697317443000012E-3</v>
      </c>
    </row>
    <row r="520" spans="1:41" x14ac:dyDescent="0.25">
      <c r="A520" s="1">
        <v>46</v>
      </c>
      <c r="B520" s="1">
        <v>13</v>
      </c>
      <c r="C520" s="2">
        <v>0.31730189792899999</v>
      </c>
      <c r="D520" s="1">
        <v>350</v>
      </c>
      <c r="E520" s="1">
        <v>46</v>
      </c>
      <c r="F520" s="1">
        <v>13</v>
      </c>
      <c r="G520" s="1" t="s">
        <v>42</v>
      </c>
      <c r="H520" s="2">
        <v>1.260524864</v>
      </c>
      <c r="I520" s="2">
        <v>4.8000000000000001E-2</v>
      </c>
      <c r="J520" s="2">
        <v>423.33</v>
      </c>
      <c r="K520" s="2">
        <v>16.035</v>
      </c>
      <c r="L520" s="2">
        <v>0.59199999999999997</v>
      </c>
      <c r="M520" s="2">
        <v>0.90100000000000002</v>
      </c>
      <c r="N520" s="2">
        <v>0.746</v>
      </c>
      <c r="O520" s="2">
        <v>4.2999999999999997E-2</v>
      </c>
      <c r="P520" s="2">
        <v>250.47200000000001</v>
      </c>
      <c r="Q520" s="2">
        <v>14.442</v>
      </c>
      <c r="R520" s="2">
        <v>0.31730189792899999</v>
      </c>
      <c r="S520" s="2">
        <v>0.57099999999999995</v>
      </c>
      <c r="T520" s="2">
        <v>2.5000000000000001E-2</v>
      </c>
      <c r="U520" s="4">
        <f t="shared" si="33"/>
        <v>0.18117938371745898</v>
      </c>
      <c r="V520" s="4">
        <f t="shared" si="32"/>
        <v>7.9325474482250004E-3</v>
      </c>
      <c r="W520" s="2">
        <v>0.45300000000000001</v>
      </c>
      <c r="X520" s="2">
        <v>0.53354212999999995</v>
      </c>
      <c r="Y520" s="1">
        <v>742</v>
      </c>
      <c r="Z520" s="1">
        <v>5</v>
      </c>
      <c r="AA520" s="1" t="s">
        <v>44</v>
      </c>
      <c r="AB520" s="2">
        <v>0.2</v>
      </c>
      <c r="AE520" s="1" t="s">
        <v>37</v>
      </c>
      <c r="AF520" s="1" t="s">
        <v>37</v>
      </c>
      <c r="AI520" s="2">
        <v>2490.4826307100002</v>
      </c>
      <c r="AJ520" s="2">
        <v>333976.42181000003</v>
      </c>
      <c r="AK520" s="1">
        <v>350</v>
      </c>
      <c r="AL520" s="6">
        <v>0.2</v>
      </c>
      <c r="AM520" s="6">
        <v>0.2</v>
      </c>
      <c r="AN520">
        <f t="shared" si="34"/>
        <v>3.6235876743491796E-2</v>
      </c>
      <c r="AO520">
        <f t="shared" si="35"/>
        <v>1.5865094896450002E-3</v>
      </c>
    </row>
    <row r="521" spans="1:41" x14ac:dyDescent="0.25">
      <c r="A521" s="1">
        <v>46</v>
      </c>
      <c r="B521" s="1">
        <v>2</v>
      </c>
      <c r="C521" s="2">
        <v>3.7942684817E-2</v>
      </c>
      <c r="D521" s="1">
        <v>341</v>
      </c>
      <c r="E521" s="1">
        <v>46</v>
      </c>
      <c r="F521" s="1">
        <v>2</v>
      </c>
      <c r="G521" s="1" t="s">
        <v>39</v>
      </c>
      <c r="H521" s="2">
        <v>13.73433805</v>
      </c>
      <c r="I521" s="2">
        <v>0.64500000000000002</v>
      </c>
      <c r="J521" s="2">
        <v>12517.371999999999</v>
      </c>
      <c r="K521" s="2">
        <v>587.84500000000003</v>
      </c>
      <c r="L521" s="2">
        <v>0.58499999999999996</v>
      </c>
      <c r="M521" s="2">
        <v>0.83499999999999996</v>
      </c>
      <c r="N521" s="2">
        <v>8.0359999999999996</v>
      </c>
      <c r="O521" s="2">
        <v>0.53900000000000003</v>
      </c>
      <c r="P521" s="2">
        <v>7324.3980000000001</v>
      </c>
      <c r="Q521" s="2">
        <v>490.96600000000001</v>
      </c>
      <c r="R521" s="2">
        <v>3.7942684817E-2</v>
      </c>
      <c r="S521" s="2">
        <v>6.1550000000000002</v>
      </c>
      <c r="T521" s="2">
        <v>0.317</v>
      </c>
      <c r="U521" s="4">
        <f t="shared" si="33"/>
        <v>0.233537225048635</v>
      </c>
      <c r="V521" s="4">
        <f t="shared" si="32"/>
        <v>1.2027831086989E-2</v>
      </c>
      <c r="W521" s="2">
        <v>0.44800000000000001</v>
      </c>
      <c r="X521" s="2">
        <v>0.491157334</v>
      </c>
      <c r="Y521" s="1">
        <v>743</v>
      </c>
      <c r="Z521" s="1">
        <v>5</v>
      </c>
      <c r="AA521" s="1" t="s">
        <v>44</v>
      </c>
      <c r="AB521" s="2">
        <v>0.2</v>
      </c>
      <c r="AE521" s="1" t="s">
        <v>37</v>
      </c>
      <c r="AF521" s="1" t="s">
        <v>37</v>
      </c>
      <c r="AI521" s="2">
        <v>779.75398326799996</v>
      </c>
      <c r="AJ521" s="2">
        <v>27036.152338100001</v>
      </c>
      <c r="AK521" s="1">
        <v>341</v>
      </c>
      <c r="AL521" s="6">
        <v>0.2</v>
      </c>
      <c r="AM521" s="6">
        <v>0.2</v>
      </c>
      <c r="AN521">
        <f t="shared" si="34"/>
        <v>4.6707445009727004E-2</v>
      </c>
      <c r="AO521">
        <f t="shared" si="35"/>
        <v>2.4055662173978003E-3</v>
      </c>
    </row>
    <row r="522" spans="1:41" x14ac:dyDescent="0.25">
      <c r="A522" s="1">
        <v>48</v>
      </c>
      <c r="B522" s="1">
        <v>2</v>
      </c>
      <c r="C522" s="2">
        <v>0.58272445207699997</v>
      </c>
      <c r="D522" s="1">
        <v>357</v>
      </c>
      <c r="E522" s="1">
        <v>48</v>
      </c>
      <c r="F522" s="1">
        <v>2</v>
      </c>
      <c r="G522" s="1" t="s">
        <v>39</v>
      </c>
      <c r="H522" s="2">
        <v>14.20023804</v>
      </c>
      <c r="I522" s="2">
        <v>0.66100000000000003</v>
      </c>
      <c r="J522" s="2">
        <v>5134.9719999999998</v>
      </c>
      <c r="K522" s="2">
        <v>239.15100000000001</v>
      </c>
      <c r="L522" s="2">
        <v>0.53600000000000003</v>
      </c>
      <c r="M522" s="2">
        <v>0.60499999999999998</v>
      </c>
      <c r="N522" s="2">
        <v>7.6180000000000003</v>
      </c>
      <c r="O522" s="2">
        <v>0.4</v>
      </c>
      <c r="P522" s="2">
        <v>2754.654</v>
      </c>
      <c r="Q522" s="2">
        <v>144.69499999999999</v>
      </c>
      <c r="R522" s="2">
        <v>0.58272445207699997</v>
      </c>
      <c r="S522" s="2">
        <v>3.4620000000000002</v>
      </c>
      <c r="T522" s="2">
        <v>0.214</v>
      </c>
      <c r="U522" s="4">
        <f t="shared" si="33"/>
        <v>2.0173920530905738</v>
      </c>
      <c r="V522" s="4">
        <f t="shared" si="32"/>
        <v>0.12470303274447798</v>
      </c>
      <c r="W522" s="2">
        <v>0.24399999999999999</v>
      </c>
      <c r="X522" s="2">
        <v>0.323483823</v>
      </c>
      <c r="Y522" s="1">
        <v>743</v>
      </c>
      <c r="Z522" s="1">
        <v>5</v>
      </c>
      <c r="AA522" s="1" t="s">
        <v>44</v>
      </c>
      <c r="AB522" s="2">
        <v>0.2</v>
      </c>
      <c r="AE522" s="1" t="s">
        <v>37</v>
      </c>
      <c r="AF522" s="1" t="s">
        <v>37</v>
      </c>
      <c r="AI522" s="2">
        <v>779.75398326799996</v>
      </c>
      <c r="AJ522" s="2">
        <v>27036.152338100001</v>
      </c>
      <c r="AK522" s="1">
        <v>357</v>
      </c>
      <c r="AL522" s="6">
        <v>0.2</v>
      </c>
      <c r="AM522" s="6">
        <v>0.2</v>
      </c>
      <c r="AN522">
        <f t="shared" si="34"/>
        <v>0.40347841061811479</v>
      </c>
      <c r="AO522">
        <f t="shared" si="35"/>
        <v>2.49406065488956E-2</v>
      </c>
    </row>
    <row r="523" spans="1:41" x14ac:dyDescent="0.25">
      <c r="A523" s="1">
        <v>41</v>
      </c>
      <c r="B523" s="1">
        <v>1</v>
      </c>
      <c r="C523" s="2">
        <v>8.0081124908099994</v>
      </c>
      <c r="D523" s="1">
        <v>282</v>
      </c>
      <c r="E523" s="1">
        <v>41</v>
      </c>
      <c r="F523" s="1">
        <v>1</v>
      </c>
      <c r="G523" s="1" t="s">
        <v>46</v>
      </c>
      <c r="H523" s="2">
        <v>6.4644953860000003</v>
      </c>
      <c r="I523" s="2">
        <v>0.30099999999999999</v>
      </c>
      <c r="J523" s="2">
        <v>7159.5820000000003</v>
      </c>
      <c r="K523" s="2">
        <v>333.43</v>
      </c>
      <c r="L523" s="2">
        <v>0.96099999999999997</v>
      </c>
      <c r="M523" s="2">
        <v>0.92300000000000004</v>
      </c>
      <c r="N523" s="2">
        <v>6.2110000000000003</v>
      </c>
      <c r="O523" s="2">
        <v>0.27800000000000002</v>
      </c>
      <c r="P523" s="2">
        <v>6878.3919999999998</v>
      </c>
      <c r="Q523" s="2">
        <v>307.74299999999999</v>
      </c>
      <c r="R523" s="2">
        <v>8.0081124908099994</v>
      </c>
      <c r="S523" s="2">
        <v>5.4459999999999997</v>
      </c>
      <c r="T523" s="2">
        <v>0.246</v>
      </c>
      <c r="U523" s="4">
        <f t="shared" si="33"/>
        <v>43.612180624951257</v>
      </c>
      <c r="V523" s="4">
        <f t="shared" si="32"/>
        <v>1.9699956727392598</v>
      </c>
      <c r="W523" s="2">
        <v>0.84199999999999997</v>
      </c>
      <c r="X523" s="2">
        <v>0.81555424300000001</v>
      </c>
      <c r="Y523" s="1">
        <v>744</v>
      </c>
      <c r="Z523" s="1">
        <v>5</v>
      </c>
      <c r="AA523" s="1" t="s">
        <v>44</v>
      </c>
      <c r="AB523" s="2">
        <v>0.2</v>
      </c>
      <c r="AE523" s="1" t="s">
        <v>37</v>
      </c>
      <c r="AF523" s="1" t="s">
        <v>37</v>
      </c>
      <c r="AI523" s="2">
        <v>2653.6941991399999</v>
      </c>
      <c r="AJ523" s="2">
        <v>440280.11348599999</v>
      </c>
      <c r="AK523" s="1">
        <v>282</v>
      </c>
      <c r="AL523" s="6">
        <v>0.2</v>
      </c>
      <c r="AM523" s="6">
        <v>0.2</v>
      </c>
      <c r="AN523">
        <f t="shared" si="34"/>
        <v>8.7224361249902511</v>
      </c>
      <c r="AO523">
        <f t="shared" si="35"/>
        <v>0.39399913454785196</v>
      </c>
    </row>
    <row r="524" spans="1:41" x14ac:dyDescent="0.25">
      <c r="A524" s="1">
        <v>41</v>
      </c>
      <c r="B524" s="1">
        <v>8</v>
      </c>
      <c r="C524" s="2">
        <v>2.0993685608599999</v>
      </c>
      <c r="D524" s="1">
        <v>288</v>
      </c>
      <c r="E524" s="1">
        <v>41</v>
      </c>
      <c r="F524" s="1">
        <v>8</v>
      </c>
      <c r="G524" s="1" t="s">
        <v>50</v>
      </c>
      <c r="H524" s="2">
        <v>16.093630820000001</v>
      </c>
      <c r="I524" s="2">
        <v>0.83599999999999997</v>
      </c>
      <c r="J524" s="2">
        <v>8344.0300000000007</v>
      </c>
      <c r="K524" s="2">
        <v>433.36399999999998</v>
      </c>
      <c r="L524" s="2">
        <v>0.96</v>
      </c>
      <c r="M524" s="2">
        <v>0.92300000000000004</v>
      </c>
      <c r="N524" s="2">
        <v>15.456</v>
      </c>
      <c r="O524" s="2">
        <v>0.77100000000000002</v>
      </c>
      <c r="P524" s="2">
        <v>8013.183</v>
      </c>
      <c r="Q524" s="2">
        <v>399.822</v>
      </c>
      <c r="R524" s="2">
        <v>2.0993685608599999</v>
      </c>
      <c r="S524" s="2">
        <v>13.574999999999999</v>
      </c>
      <c r="T524" s="2">
        <v>0.68300000000000005</v>
      </c>
      <c r="U524" s="4">
        <f t="shared" si="33"/>
        <v>28.498928213674496</v>
      </c>
      <c r="V524" s="4">
        <f t="shared" si="32"/>
        <v>1.43386872706738</v>
      </c>
      <c r="W524" s="2">
        <v>0.84399999999999997</v>
      </c>
      <c r="X524" s="2">
        <v>0.81685293299999995</v>
      </c>
      <c r="Y524" s="1">
        <v>744</v>
      </c>
      <c r="Z524" s="1">
        <v>5</v>
      </c>
      <c r="AA524" s="1" t="s">
        <v>44</v>
      </c>
      <c r="AB524" s="2">
        <v>0.2</v>
      </c>
      <c r="AE524" s="1" t="s">
        <v>37</v>
      </c>
      <c r="AF524" s="1" t="s">
        <v>37</v>
      </c>
      <c r="AI524" s="2">
        <v>2653.6941991399999</v>
      </c>
      <c r="AJ524" s="2">
        <v>440280.11348599999</v>
      </c>
      <c r="AK524" s="1">
        <v>288</v>
      </c>
      <c r="AL524" s="6">
        <v>0.2</v>
      </c>
      <c r="AM524" s="6">
        <v>0.2</v>
      </c>
      <c r="AN524">
        <f t="shared" si="34"/>
        <v>5.6997856427348994</v>
      </c>
      <c r="AO524">
        <f t="shared" si="35"/>
        <v>0.286773745413476</v>
      </c>
    </row>
    <row r="525" spans="1:41" x14ac:dyDescent="0.25">
      <c r="A525" s="1">
        <v>41</v>
      </c>
      <c r="B525" s="1">
        <v>1</v>
      </c>
      <c r="C525" s="2">
        <v>4.09094746243</v>
      </c>
      <c r="D525" s="1">
        <v>282</v>
      </c>
      <c r="E525" s="1">
        <v>41</v>
      </c>
      <c r="F525" s="1">
        <v>1</v>
      </c>
      <c r="G525" s="1" t="s">
        <v>46</v>
      </c>
      <c r="H525" s="2">
        <v>6.4644953860000003</v>
      </c>
      <c r="I525" s="2">
        <v>0.30099999999999999</v>
      </c>
      <c r="J525" s="2">
        <v>7159.5820000000003</v>
      </c>
      <c r="K525" s="2">
        <v>333.43</v>
      </c>
      <c r="L525" s="2">
        <v>0.96099999999999997</v>
      </c>
      <c r="M525" s="2">
        <v>0.92300000000000004</v>
      </c>
      <c r="N525" s="2">
        <v>6.2110000000000003</v>
      </c>
      <c r="O525" s="2">
        <v>0.27800000000000002</v>
      </c>
      <c r="P525" s="2">
        <v>6878.3919999999998</v>
      </c>
      <c r="Q525" s="2">
        <v>307.74299999999999</v>
      </c>
      <c r="R525" s="2">
        <v>4.09094746243</v>
      </c>
      <c r="S525" s="2">
        <v>5.4459999999999997</v>
      </c>
      <c r="T525" s="2">
        <v>0.246</v>
      </c>
      <c r="U525" s="4">
        <f t="shared" si="33"/>
        <v>22.279299880393779</v>
      </c>
      <c r="V525" s="4">
        <f t="shared" si="32"/>
        <v>1.00637307575778</v>
      </c>
      <c r="W525" s="2">
        <v>0.84199999999999997</v>
      </c>
      <c r="X525" s="2">
        <v>0.81555424300000001</v>
      </c>
      <c r="Y525" s="1">
        <v>745</v>
      </c>
      <c r="Z525" s="1">
        <v>5</v>
      </c>
      <c r="AA525" s="1" t="s">
        <v>44</v>
      </c>
      <c r="AB525" s="2">
        <v>0.2</v>
      </c>
      <c r="AE525" s="1" t="s">
        <v>37</v>
      </c>
      <c r="AF525" s="1" t="s">
        <v>37</v>
      </c>
      <c r="AI525" s="2">
        <v>1860.36941069</v>
      </c>
      <c r="AJ525" s="2">
        <v>193847.80455199999</v>
      </c>
      <c r="AK525" s="1">
        <v>282</v>
      </c>
      <c r="AL525" s="6">
        <v>0.2</v>
      </c>
      <c r="AM525" s="6">
        <v>0.2</v>
      </c>
      <c r="AN525">
        <f t="shared" si="34"/>
        <v>4.4558599760787558</v>
      </c>
      <c r="AO525">
        <f t="shared" si="35"/>
        <v>0.20127461515155601</v>
      </c>
    </row>
    <row r="526" spans="1:41" x14ac:dyDescent="0.25">
      <c r="A526" s="1">
        <v>41</v>
      </c>
      <c r="B526" s="1">
        <v>13</v>
      </c>
      <c r="C526" s="2">
        <v>0.35920342942599998</v>
      </c>
      <c r="D526" s="1">
        <v>293</v>
      </c>
      <c r="E526" s="1">
        <v>41</v>
      </c>
      <c r="F526" s="1">
        <v>13</v>
      </c>
      <c r="G526" s="1" t="s">
        <v>42</v>
      </c>
      <c r="H526" s="2">
        <v>1.04836007</v>
      </c>
      <c r="I526" s="2">
        <v>4.1000000000000002E-2</v>
      </c>
      <c r="J526" s="2">
        <v>1567.8710000000001</v>
      </c>
      <c r="K526" s="2">
        <v>61.607999999999997</v>
      </c>
      <c r="L526" s="2">
        <v>0.96199999999999997</v>
      </c>
      <c r="M526" s="2">
        <v>0.92100000000000004</v>
      </c>
      <c r="N526" s="2">
        <v>1.008</v>
      </c>
      <c r="O526" s="2">
        <v>3.7999999999999999E-2</v>
      </c>
      <c r="P526" s="2">
        <v>1507.8520000000001</v>
      </c>
      <c r="Q526" s="2">
        <v>56.765999999999998</v>
      </c>
      <c r="R526" s="2">
        <v>0.35920342942599998</v>
      </c>
      <c r="S526" s="2">
        <v>0.88800000000000001</v>
      </c>
      <c r="T526" s="2">
        <v>3.4000000000000002E-2</v>
      </c>
      <c r="U526" s="4">
        <f t="shared" si="33"/>
        <v>0.31897264533028796</v>
      </c>
      <c r="V526" s="4">
        <f t="shared" si="32"/>
        <v>1.2212916600484E-2</v>
      </c>
      <c r="W526" s="2">
        <v>0.84699999999999998</v>
      </c>
      <c r="X526" s="2">
        <v>0.81975645799999997</v>
      </c>
      <c r="Y526" s="1">
        <v>745</v>
      </c>
      <c r="Z526" s="1">
        <v>5</v>
      </c>
      <c r="AA526" s="1" t="s">
        <v>44</v>
      </c>
      <c r="AB526" s="2">
        <v>0.2</v>
      </c>
      <c r="AE526" s="1" t="s">
        <v>37</v>
      </c>
      <c r="AF526" s="1" t="s">
        <v>37</v>
      </c>
      <c r="AI526" s="2">
        <v>1860.36941069</v>
      </c>
      <c r="AJ526" s="2">
        <v>193847.80455199999</v>
      </c>
      <c r="AK526" s="1">
        <v>293</v>
      </c>
      <c r="AL526" s="6">
        <v>0.2</v>
      </c>
      <c r="AM526" s="6">
        <v>0.2</v>
      </c>
      <c r="AN526">
        <f t="shared" si="34"/>
        <v>6.3794529066057593E-2</v>
      </c>
      <c r="AO526">
        <f t="shared" si="35"/>
        <v>2.4425833200968001E-3</v>
      </c>
    </row>
    <row r="527" spans="1:41" x14ac:dyDescent="0.25">
      <c r="A527" s="1">
        <v>41</v>
      </c>
      <c r="B527" s="1">
        <v>1</v>
      </c>
      <c r="C527" s="2">
        <v>0.21893235557599999</v>
      </c>
      <c r="D527" s="1">
        <v>282</v>
      </c>
      <c r="E527" s="1">
        <v>41</v>
      </c>
      <c r="F527" s="1">
        <v>1</v>
      </c>
      <c r="G527" s="1" t="s">
        <v>46</v>
      </c>
      <c r="H527" s="2">
        <v>6.4644953860000003</v>
      </c>
      <c r="I527" s="2">
        <v>0.30099999999999999</v>
      </c>
      <c r="J527" s="2">
        <v>7159.5820000000003</v>
      </c>
      <c r="K527" s="2">
        <v>333.43</v>
      </c>
      <c r="L527" s="2">
        <v>0.96099999999999997</v>
      </c>
      <c r="M527" s="2">
        <v>0.92300000000000004</v>
      </c>
      <c r="N527" s="2">
        <v>6.2110000000000003</v>
      </c>
      <c r="O527" s="2">
        <v>0.27800000000000002</v>
      </c>
      <c r="P527" s="2">
        <v>6878.3919999999998</v>
      </c>
      <c r="Q527" s="2">
        <v>307.74299999999999</v>
      </c>
      <c r="R527" s="2">
        <v>0.21893235557599999</v>
      </c>
      <c r="S527" s="2">
        <v>5.4459999999999997</v>
      </c>
      <c r="T527" s="2">
        <v>0.246</v>
      </c>
      <c r="U527" s="4">
        <f t="shared" si="33"/>
        <v>1.1923056084668959</v>
      </c>
      <c r="V527" s="4">
        <f t="shared" si="32"/>
        <v>5.3857359471695995E-2</v>
      </c>
      <c r="W527" s="2">
        <v>0.84199999999999997</v>
      </c>
      <c r="X527" s="2">
        <v>0.81555424300000001</v>
      </c>
      <c r="Y527" s="1">
        <v>746</v>
      </c>
      <c r="Z527" s="1">
        <v>5</v>
      </c>
      <c r="AA527" s="1" t="s">
        <v>44</v>
      </c>
      <c r="AB527" s="2">
        <v>0.2</v>
      </c>
      <c r="AE527" s="1" t="s">
        <v>37</v>
      </c>
      <c r="AF527" s="1" t="s">
        <v>37</v>
      </c>
      <c r="AI527" s="2">
        <v>415.18228196299998</v>
      </c>
      <c r="AJ527" s="2">
        <v>10299.2566412</v>
      </c>
      <c r="AK527" s="1">
        <v>282</v>
      </c>
      <c r="AL527" s="6">
        <v>0.2</v>
      </c>
      <c r="AM527" s="6">
        <v>0.2</v>
      </c>
      <c r="AN527">
        <f t="shared" si="34"/>
        <v>0.23846112169337919</v>
      </c>
      <c r="AO527">
        <f t="shared" si="35"/>
        <v>1.0771471894339199E-2</v>
      </c>
    </row>
    <row r="528" spans="1:41" x14ac:dyDescent="0.25">
      <c r="A528" s="1">
        <v>41</v>
      </c>
      <c r="B528" s="1">
        <v>4</v>
      </c>
      <c r="C528" s="2">
        <v>1.7506988734200001E-2</v>
      </c>
      <c r="D528" s="1">
        <v>285</v>
      </c>
      <c r="E528" s="1">
        <v>41</v>
      </c>
      <c r="F528" s="1">
        <v>4</v>
      </c>
      <c r="G528" s="1" t="s">
        <v>38</v>
      </c>
      <c r="H528" s="2">
        <v>15.04653083</v>
      </c>
      <c r="I528" s="2">
        <v>1.2989999999999999</v>
      </c>
      <c r="J528" s="2">
        <v>22984.637999999999</v>
      </c>
      <c r="K528" s="2">
        <v>1984.3140000000001</v>
      </c>
      <c r="L528" s="2">
        <v>0.96099999999999997</v>
      </c>
      <c r="M528" s="2">
        <v>0.92400000000000004</v>
      </c>
      <c r="N528" s="2">
        <v>14.457000000000001</v>
      </c>
      <c r="O528" s="2">
        <v>1.2</v>
      </c>
      <c r="P528" s="2">
        <v>22084.135999999999</v>
      </c>
      <c r="Q528" s="2">
        <v>1832.828</v>
      </c>
      <c r="R528" s="2">
        <v>1.7506988734200001E-2</v>
      </c>
      <c r="S528" s="2">
        <v>12.656000000000001</v>
      </c>
      <c r="T528" s="2">
        <v>1.0589999999999999</v>
      </c>
      <c r="U528" s="4">
        <f t="shared" si="33"/>
        <v>0.22156844942003523</v>
      </c>
      <c r="V528" s="4">
        <f t="shared" si="32"/>
        <v>1.8539901069517799E-2</v>
      </c>
      <c r="W528" s="2">
        <v>0.84099999999999997</v>
      </c>
      <c r="X528" s="2">
        <v>0.81549221100000002</v>
      </c>
      <c r="Y528" s="1">
        <v>746</v>
      </c>
      <c r="Z528" s="1">
        <v>5</v>
      </c>
      <c r="AA528" s="1" t="s">
        <v>44</v>
      </c>
      <c r="AB528" s="2">
        <v>0.2</v>
      </c>
      <c r="AE528" s="1" t="s">
        <v>37</v>
      </c>
      <c r="AF528" s="1" t="s">
        <v>37</v>
      </c>
      <c r="AI528" s="2">
        <v>415.18228196299998</v>
      </c>
      <c r="AJ528" s="2">
        <v>10299.2566412</v>
      </c>
      <c r="AK528" s="1">
        <v>285</v>
      </c>
      <c r="AL528" s="6">
        <v>0.2</v>
      </c>
      <c r="AM528" s="6">
        <v>0.2</v>
      </c>
      <c r="AN528">
        <f t="shared" si="34"/>
        <v>4.4313689884007051E-2</v>
      </c>
      <c r="AO528">
        <f t="shared" si="35"/>
        <v>3.7079802139035598E-3</v>
      </c>
    </row>
    <row r="529" spans="1:41" x14ac:dyDescent="0.25">
      <c r="A529" s="1">
        <v>41</v>
      </c>
      <c r="B529" s="1">
        <v>1</v>
      </c>
      <c r="C529" s="2">
        <v>2.0348776452399999</v>
      </c>
      <c r="D529" s="1">
        <v>282</v>
      </c>
      <c r="E529" s="1">
        <v>41</v>
      </c>
      <c r="F529" s="1">
        <v>1</v>
      </c>
      <c r="G529" s="1" t="s">
        <v>46</v>
      </c>
      <c r="H529" s="2">
        <v>6.4644953860000003</v>
      </c>
      <c r="I529" s="2">
        <v>0.30099999999999999</v>
      </c>
      <c r="J529" s="2">
        <v>7159.5820000000003</v>
      </c>
      <c r="K529" s="2">
        <v>333.43</v>
      </c>
      <c r="L529" s="2">
        <v>0.96099999999999997</v>
      </c>
      <c r="M529" s="2">
        <v>0.92300000000000004</v>
      </c>
      <c r="N529" s="2">
        <v>6.2110000000000003</v>
      </c>
      <c r="O529" s="2">
        <v>0.27800000000000002</v>
      </c>
      <c r="P529" s="2">
        <v>6878.3919999999998</v>
      </c>
      <c r="Q529" s="2">
        <v>307.74299999999999</v>
      </c>
      <c r="R529" s="2">
        <v>2.0348776452399999</v>
      </c>
      <c r="S529" s="2">
        <v>5.4459999999999997</v>
      </c>
      <c r="T529" s="2">
        <v>0.246</v>
      </c>
      <c r="U529" s="4">
        <f t="shared" si="33"/>
        <v>11.081943655977039</v>
      </c>
      <c r="V529" s="4">
        <f t="shared" si="32"/>
        <v>0.50057990072904002</v>
      </c>
      <c r="W529" s="2">
        <v>0.84199999999999997</v>
      </c>
      <c r="X529" s="2">
        <v>0.81555424300000001</v>
      </c>
      <c r="Y529" s="1">
        <v>747</v>
      </c>
      <c r="Z529" s="1">
        <v>5</v>
      </c>
      <c r="AA529" s="1" t="s">
        <v>44</v>
      </c>
      <c r="AB529" s="2">
        <v>0.2</v>
      </c>
      <c r="AE529" s="1" t="s">
        <v>37</v>
      </c>
      <c r="AF529" s="1" t="s">
        <v>37</v>
      </c>
      <c r="AI529" s="2">
        <v>1870.04926897</v>
      </c>
      <c r="AJ529" s="2">
        <v>108503.106143</v>
      </c>
      <c r="AK529" s="1">
        <v>282</v>
      </c>
      <c r="AL529" s="6">
        <v>0.2</v>
      </c>
      <c r="AM529" s="6">
        <v>0.2</v>
      </c>
      <c r="AN529">
        <f t="shared" si="34"/>
        <v>2.216388731195408</v>
      </c>
      <c r="AO529">
        <f t="shared" si="35"/>
        <v>0.10011598014580801</v>
      </c>
    </row>
    <row r="530" spans="1:41" x14ac:dyDescent="0.25">
      <c r="A530" s="1">
        <v>41</v>
      </c>
      <c r="B530" s="1">
        <v>4</v>
      </c>
      <c r="C530" s="2">
        <v>3.5720770835599998E-2</v>
      </c>
      <c r="D530" s="1">
        <v>285</v>
      </c>
      <c r="E530" s="1">
        <v>41</v>
      </c>
      <c r="F530" s="1">
        <v>4</v>
      </c>
      <c r="G530" s="1" t="s">
        <v>38</v>
      </c>
      <c r="H530" s="2">
        <v>15.04653083</v>
      </c>
      <c r="I530" s="2">
        <v>1.2989999999999999</v>
      </c>
      <c r="J530" s="2">
        <v>22984.637999999999</v>
      </c>
      <c r="K530" s="2">
        <v>1984.3140000000001</v>
      </c>
      <c r="L530" s="2">
        <v>0.96099999999999997</v>
      </c>
      <c r="M530" s="2">
        <v>0.92400000000000004</v>
      </c>
      <c r="N530" s="2">
        <v>14.457000000000001</v>
      </c>
      <c r="O530" s="2">
        <v>1.2</v>
      </c>
      <c r="P530" s="2">
        <v>22084.135999999999</v>
      </c>
      <c r="Q530" s="2">
        <v>1832.828</v>
      </c>
      <c r="R530" s="2">
        <v>3.5720770835599998E-2</v>
      </c>
      <c r="S530" s="2">
        <v>12.656000000000001</v>
      </c>
      <c r="T530" s="2">
        <v>1.0589999999999999</v>
      </c>
      <c r="U530" s="4">
        <f t="shared" si="33"/>
        <v>0.45208207569535358</v>
      </c>
      <c r="V530" s="4">
        <f t="shared" si="32"/>
        <v>3.7828296314900395E-2</v>
      </c>
      <c r="W530" s="2">
        <v>0.84099999999999997</v>
      </c>
      <c r="X530" s="2">
        <v>0.81549221100000002</v>
      </c>
      <c r="Y530" s="1">
        <v>747</v>
      </c>
      <c r="Z530" s="1">
        <v>5</v>
      </c>
      <c r="AA530" s="1" t="s">
        <v>44</v>
      </c>
      <c r="AB530" s="2">
        <v>0.2</v>
      </c>
      <c r="AE530" s="1" t="s">
        <v>37</v>
      </c>
      <c r="AF530" s="1" t="s">
        <v>37</v>
      </c>
      <c r="AI530" s="2">
        <v>1870.04926897</v>
      </c>
      <c r="AJ530" s="2">
        <v>108503.106143</v>
      </c>
      <c r="AK530" s="1">
        <v>285</v>
      </c>
      <c r="AL530" s="6">
        <v>0.2</v>
      </c>
      <c r="AM530" s="6">
        <v>0.2</v>
      </c>
      <c r="AN530">
        <f t="shared" si="34"/>
        <v>9.0416415139070727E-2</v>
      </c>
      <c r="AO530">
        <f t="shared" si="35"/>
        <v>7.5656592629800793E-3</v>
      </c>
    </row>
    <row r="531" spans="1:41" x14ac:dyDescent="0.25">
      <c r="A531" s="1">
        <v>41</v>
      </c>
      <c r="B531" s="1">
        <v>13</v>
      </c>
      <c r="C531" s="2">
        <v>0.420300118306</v>
      </c>
      <c r="D531" s="1">
        <v>293</v>
      </c>
      <c r="E531" s="1">
        <v>41</v>
      </c>
      <c r="F531" s="1">
        <v>13</v>
      </c>
      <c r="G531" s="1" t="s">
        <v>42</v>
      </c>
      <c r="H531" s="2">
        <v>1.04836007</v>
      </c>
      <c r="I531" s="2">
        <v>4.1000000000000002E-2</v>
      </c>
      <c r="J531" s="2">
        <v>1567.8710000000001</v>
      </c>
      <c r="K531" s="2">
        <v>61.607999999999997</v>
      </c>
      <c r="L531" s="2">
        <v>0.96199999999999997</v>
      </c>
      <c r="M531" s="2">
        <v>0.92100000000000004</v>
      </c>
      <c r="N531" s="2">
        <v>1.008</v>
      </c>
      <c r="O531" s="2">
        <v>3.7999999999999999E-2</v>
      </c>
      <c r="P531" s="2">
        <v>1507.8520000000001</v>
      </c>
      <c r="Q531" s="2">
        <v>56.765999999999998</v>
      </c>
      <c r="R531" s="2">
        <v>0.420300118306</v>
      </c>
      <c r="S531" s="2">
        <v>0.88800000000000001</v>
      </c>
      <c r="T531" s="2">
        <v>3.4000000000000002E-2</v>
      </c>
      <c r="U531" s="4">
        <f t="shared" si="33"/>
        <v>0.37322650505572802</v>
      </c>
      <c r="V531" s="4">
        <f t="shared" si="32"/>
        <v>1.4290204022404001E-2</v>
      </c>
      <c r="W531" s="2">
        <v>0.84699999999999998</v>
      </c>
      <c r="X531" s="2">
        <v>0.81975645799999997</v>
      </c>
      <c r="Y531" s="1">
        <v>747</v>
      </c>
      <c r="Z531" s="1">
        <v>5</v>
      </c>
      <c r="AA531" s="1" t="s">
        <v>44</v>
      </c>
      <c r="AB531" s="2">
        <v>0.2</v>
      </c>
      <c r="AE531" s="1" t="s">
        <v>37</v>
      </c>
      <c r="AF531" s="1" t="s">
        <v>37</v>
      </c>
      <c r="AI531" s="2">
        <v>1870.04926897</v>
      </c>
      <c r="AJ531" s="2">
        <v>108503.106143</v>
      </c>
      <c r="AK531" s="1">
        <v>293</v>
      </c>
      <c r="AL531" s="6">
        <v>0.2</v>
      </c>
      <c r="AM531" s="6">
        <v>0.2</v>
      </c>
      <c r="AN531">
        <f t="shared" si="34"/>
        <v>7.4645301011145609E-2</v>
      </c>
      <c r="AO531">
        <f t="shared" si="35"/>
        <v>2.8580408044808006E-3</v>
      </c>
    </row>
    <row r="532" spans="1:41" x14ac:dyDescent="0.25">
      <c r="A532" s="1">
        <v>43</v>
      </c>
      <c r="B532" s="1">
        <v>2</v>
      </c>
      <c r="C532" s="2">
        <v>3.5226622116500002</v>
      </c>
      <c r="D532" s="1">
        <v>306</v>
      </c>
      <c r="E532" s="1">
        <v>43</v>
      </c>
      <c r="F532" s="1">
        <v>2</v>
      </c>
      <c r="G532" s="1" t="s">
        <v>39</v>
      </c>
      <c r="H532" s="2">
        <v>14.06343848</v>
      </c>
      <c r="I532" s="2">
        <v>0.75900000000000001</v>
      </c>
      <c r="J532" s="2">
        <v>7259.9949999999999</v>
      </c>
      <c r="K532" s="2">
        <v>391.71</v>
      </c>
      <c r="L532" s="2">
        <v>0.38400000000000001</v>
      </c>
      <c r="M532" s="2">
        <v>0.38900000000000001</v>
      </c>
      <c r="N532" s="2">
        <v>5.4050000000000002</v>
      </c>
      <c r="O532" s="2">
        <v>0.29499999999999998</v>
      </c>
      <c r="P532" s="2">
        <v>2790.364</v>
      </c>
      <c r="Q532" s="2">
        <v>152.19999999999999</v>
      </c>
      <c r="R532" s="2">
        <v>3.5226622116500002</v>
      </c>
      <c r="S532" s="2">
        <v>3.02</v>
      </c>
      <c r="T532" s="2">
        <v>0.14000000000000001</v>
      </c>
      <c r="U532" s="4">
        <f t="shared" si="33"/>
        <v>10.638439879183</v>
      </c>
      <c r="V532" s="4">
        <f t="shared" si="32"/>
        <v>0.49317270963100007</v>
      </c>
      <c r="W532" s="2">
        <v>0.215</v>
      </c>
      <c r="X532" s="2">
        <v>0.18394453899999999</v>
      </c>
      <c r="Y532" s="1">
        <v>748</v>
      </c>
      <c r="Z532" s="1">
        <v>5</v>
      </c>
      <c r="AA532" s="1" t="s">
        <v>44</v>
      </c>
      <c r="AB532" s="2">
        <v>0.2</v>
      </c>
      <c r="AE532" s="1" t="s">
        <v>37</v>
      </c>
      <c r="AF532" s="1" t="s">
        <v>37</v>
      </c>
      <c r="AI532" s="2">
        <v>1749.8631067199999</v>
      </c>
      <c r="AJ532" s="2">
        <v>153446.55215100001</v>
      </c>
      <c r="AK532" s="1">
        <v>306</v>
      </c>
      <c r="AL532" s="6">
        <v>0.2</v>
      </c>
      <c r="AM532" s="6">
        <v>0.2</v>
      </c>
      <c r="AN532">
        <f t="shared" si="34"/>
        <v>2.1276879758366003</v>
      </c>
      <c r="AO532">
        <f t="shared" si="35"/>
        <v>9.8634541926200026E-2</v>
      </c>
    </row>
    <row r="533" spans="1:41" x14ac:dyDescent="0.25">
      <c r="A533" s="1">
        <v>45</v>
      </c>
      <c r="B533" s="1">
        <v>2</v>
      </c>
      <c r="C533" s="2">
        <v>5.9228800592599997</v>
      </c>
      <c r="D533" s="1">
        <v>329</v>
      </c>
      <c r="E533" s="1">
        <v>45</v>
      </c>
      <c r="F533" s="1">
        <v>2</v>
      </c>
      <c r="G533" s="1" t="s">
        <v>39</v>
      </c>
      <c r="H533" s="2">
        <v>18.3801475</v>
      </c>
      <c r="I533" s="2">
        <v>0.79700000000000004</v>
      </c>
      <c r="J533" s="2">
        <v>8505.2019999999993</v>
      </c>
      <c r="K533" s="2">
        <v>368.80399999999997</v>
      </c>
      <c r="L533" s="2">
        <v>0.86599999999999999</v>
      </c>
      <c r="M533" s="2">
        <v>0.79300000000000004</v>
      </c>
      <c r="N533" s="2">
        <v>15.92</v>
      </c>
      <c r="O533" s="2">
        <v>0.63200000000000001</v>
      </c>
      <c r="P533" s="2">
        <v>7367.027</v>
      </c>
      <c r="Q533" s="2">
        <v>292.45299999999997</v>
      </c>
      <c r="R533" s="2">
        <v>5.9228800592599997</v>
      </c>
      <c r="S533" s="2">
        <v>13.968</v>
      </c>
      <c r="T533" s="2">
        <v>0.55900000000000005</v>
      </c>
      <c r="U533" s="4">
        <f t="shared" si="33"/>
        <v>82.730788667743681</v>
      </c>
      <c r="V533" s="4">
        <f t="shared" si="32"/>
        <v>3.31088995312634</v>
      </c>
      <c r="W533" s="2">
        <v>0.76</v>
      </c>
      <c r="X533" s="2">
        <v>0.700819199</v>
      </c>
      <c r="Y533" s="1">
        <v>749</v>
      </c>
      <c r="Z533" s="1">
        <v>5</v>
      </c>
      <c r="AA533" s="1" t="s">
        <v>44</v>
      </c>
      <c r="AB533" s="2">
        <v>0.2</v>
      </c>
      <c r="AE533" s="1" t="s">
        <v>37</v>
      </c>
      <c r="AF533" s="1" t="s">
        <v>37</v>
      </c>
      <c r="AI533" s="2">
        <v>2248.70200303</v>
      </c>
      <c r="AJ533" s="2">
        <v>257999.62338</v>
      </c>
      <c r="AK533" s="1">
        <v>329</v>
      </c>
      <c r="AL533" s="6">
        <v>0.2</v>
      </c>
      <c r="AM533" s="6">
        <v>0.2</v>
      </c>
      <c r="AN533">
        <f t="shared" si="34"/>
        <v>16.546157733548736</v>
      </c>
      <c r="AO533">
        <f t="shared" si="35"/>
        <v>0.66217799062526805</v>
      </c>
    </row>
    <row r="534" spans="1:41" x14ac:dyDescent="0.25">
      <c r="A534" s="1">
        <v>45</v>
      </c>
      <c r="B534" s="1">
        <v>2</v>
      </c>
      <c r="C534" s="2">
        <v>1.16465352886</v>
      </c>
      <c r="D534" s="1">
        <v>329</v>
      </c>
      <c r="E534" s="1">
        <v>45</v>
      </c>
      <c r="F534" s="1">
        <v>2</v>
      </c>
      <c r="G534" s="1" t="s">
        <v>39</v>
      </c>
      <c r="H534" s="2">
        <v>18.3801475</v>
      </c>
      <c r="I534" s="2">
        <v>0.79700000000000004</v>
      </c>
      <c r="J534" s="2">
        <v>8505.2019999999993</v>
      </c>
      <c r="K534" s="2">
        <v>368.80399999999997</v>
      </c>
      <c r="L534" s="2">
        <v>0.86599999999999999</v>
      </c>
      <c r="M534" s="2">
        <v>0.79300000000000004</v>
      </c>
      <c r="N534" s="2">
        <v>15.92</v>
      </c>
      <c r="O534" s="2">
        <v>0.63200000000000001</v>
      </c>
      <c r="P534" s="2">
        <v>7367.027</v>
      </c>
      <c r="Q534" s="2">
        <v>292.45299999999997</v>
      </c>
      <c r="R534" s="2">
        <v>1.16465352886</v>
      </c>
      <c r="S534" s="2">
        <v>13.968</v>
      </c>
      <c r="T534" s="2">
        <v>0.55900000000000005</v>
      </c>
      <c r="U534" s="4">
        <f t="shared" si="33"/>
        <v>16.267880491116479</v>
      </c>
      <c r="V534" s="4">
        <f t="shared" si="32"/>
        <v>0.65104132263274006</v>
      </c>
      <c r="W534" s="2">
        <v>0.76</v>
      </c>
      <c r="X534" s="2">
        <v>0.700819199</v>
      </c>
      <c r="Y534" s="1">
        <v>750</v>
      </c>
      <c r="Z534" s="1">
        <v>5</v>
      </c>
      <c r="AA534" s="1" t="s">
        <v>44</v>
      </c>
      <c r="AB534" s="2">
        <v>0.2</v>
      </c>
      <c r="AE534" s="1" t="s">
        <v>37</v>
      </c>
      <c r="AF534" s="1" t="s">
        <v>37</v>
      </c>
      <c r="AI534" s="2">
        <v>1100.6725552600001</v>
      </c>
      <c r="AJ534" s="2">
        <v>50732.104787999997</v>
      </c>
      <c r="AK534" s="1">
        <v>329</v>
      </c>
      <c r="AL534" s="6">
        <v>0.2</v>
      </c>
      <c r="AM534" s="6">
        <v>0.2</v>
      </c>
      <c r="AN534">
        <f t="shared" si="34"/>
        <v>3.253576098223296</v>
      </c>
      <c r="AO534">
        <f t="shared" si="35"/>
        <v>0.13020826452654802</v>
      </c>
    </row>
    <row r="535" spans="1:41" x14ac:dyDescent="0.25">
      <c r="A535" s="1">
        <v>41</v>
      </c>
      <c r="B535" s="1">
        <v>1</v>
      </c>
      <c r="C535" s="2">
        <v>18.937580413999999</v>
      </c>
      <c r="D535" s="1">
        <v>282</v>
      </c>
      <c r="E535" s="1">
        <v>41</v>
      </c>
      <c r="F535" s="1">
        <v>1</v>
      </c>
      <c r="G535" s="1" t="s">
        <v>46</v>
      </c>
      <c r="H535" s="2">
        <v>6.4644953860000003</v>
      </c>
      <c r="I535" s="2">
        <v>0.30099999999999999</v>
      </c>
      <c r="J535" s="2">
        <v>7159.5820000000003</v>
      </c>
      <c r="K535" s="2">
        <v>333.43</v>
      </c>
      <c r="L535" s="2">
        <v>0.96099999999999997</v>
      </c>
      <c r="M535" s="2">
        <v>0.92300000000000004</v>
      </c>
      <c r="N535" s="2">
        <v>6.2110000000000003</v>
      </c>
      <c r="O535" s="2">
        <v>0.27800000000000002</v>
      </c>
      <c r="P535" s="2">
        <v>6878.3919999999998</v>
      </c>
      <c r="Q535" s="2">
        <v>307.74299999999999</v>
      </c>
      <c r="R535" s="2">
        <v>18.937580413999999</v>
      </c>
      <c r="S535" s="2">
        <v>5.4459999999999997</v>
      </c>
      <c r="T535" s="2">
        <v>0.246</v>
      </c>
      <c r="U535" s="4">
        <f t="shared" si="33"/>
        <v>103.13406293464399</v>
      </c>
      <c r="V535" s="4">
        <f t="shared" si="32"/>
        <v>4.658644781844</v>
      </c>
      <c r="W535" s="2">
        <v>0.84199999999999997</v>
      </c>
      <c r="X535" s="2">
        <v>0.81555424300000001</v>
      </c>
      <c r="Y535" s="1">
        <v>751</v>
      </c>
      <c r="Z535" s="1">
        <v>5</v>
      </c>
      <c r="AA535" s="1" t="s">
        <v>44</v>
      </c>
      <c r="AB535" s="2">
        <v>0.2</v>
      </c>
      <c r="AE535" s="1" t="s">
        <v>37</v>
      </c>
      <c r="AF535" s="1" t="s">
        <v>37</v>
      </c>
      <c r="AI535" s="2">
        <v>7562.0721571000004</v>
      </c>
      <c r="AJ535" s="2">
        <v>894246.92737100006</v>
      </c>
      <c r="AK535" s="1">
        <v>282</v>
      </c>
      <c r="AL535" s="6">
        <v>0.2</v>
      </c>
      <c r="AM535" s="6">
        <v>0.2</v>
      </c>
      <c r="AN535">
        <f t="shared" si="34"/>
        <v>20.6268125869288</v>
      </c>
      <c r="AO535">
        <f t="shared" si="35"/>
        <v>0.93172895636880004</v>
      </c>
    </row>
    <row r="536" spans="1:41" x14ac:dyDescent="0.25">
      <c r="A536" s="1">
        <v>41</v>
      </c>
      <c r="B536" s="1">
        <v>13</v>
      </c>
      <c r="C536" s="2">
        <v>1.59158600365</v>
      </c>
      <c r="D536" s="1">
        <v>293</v>
      </c>
      <c r="E536" s="1">
        <v>41</v>
      </c>
      <c r="F536" s="1">
        <v>13</v>
      </c>
      <c r="G536" s="1" t="s">
        <v>42</v>
      </c>
      <c r="H536" s="2">
        <v>1.04836007</v>
      </c>
      <c r="I536" s="2">
        <v>4.1000000000000002E-2</v>
      </c>
      <c r="J536" s="2">
        <v>1567.8710000000001</v>
      </c>
      <c r="K536" s="2">
        <v>61.607999999999997</v>
      </c>
      <c r="L536" s="2">
        <v>0.96199999999999997</v>
      </c>
      <c r="M536" s="2">
        <v>0.92100000000000004</v>
      </c>
      <c r="N536" s="2">
        <v>1.008</v>
      </c>
      <c r="O536" s="2">
        <v>3.7999999999999999E-2</v>
      </c>
      <c r="P536" s="2">
        <v>1507.8520000000001</v>
      </c>
      <c r="Q536" s="2">
        <v>56.765999999999998</v>
      </c>
      <c r="R536" s="2">
        <v>1.59158600365</v>
      </c>
      <c r="S536" s="2">
        <v>0.88800000000000001</v>
      </c>
      <c r="T536" s="2">
        <v>3.4000000000000002E-2</v>
      </c>
      <c r="U536" s="4">
        <f t="shared" si="33"/>
        <v>1.4133283712412001</v>
      </c>
      <c r="V536" s="4">
        <f t="shared" si="32"/>
        <v>5.4113924124100002E-2</v>
      </c>
      <c r="W536" s="2">
        <v>0.84699999999999998</v>
      </c>
      <c r="X536" s="2">
        <v>0.81975645799999997</v>
      </c>
      <c r="Y536" s="1">
        <v>751</v>
      </c>
      <c r="Z536" s="1">
        <v>5</v>
      </c>
      <c r="AA536" s="1" t="s">
        <v>44</v>
      </c>
      <c r="AB536" s="2">
        <v>0.2</v>
      </c>
      <c r="AE536" s="1" t="s">
        <v>37</v>
      </c>
      <c r="AF536" s="1" t="s">
        <v>37</v>
      </c>
      <c r="AI536" s="2">
        <v>7562.0721571000004</v>
      </c>
      <c r="AJ536" s="2">
        <v>894246.92737100006</v>
      </c>
      <c r="AK536" s="1">
        <v>293</v>
      </c>
      <c r="AL536" s="6">
        <v>0.2</v>
      </c>
      <c r="AM536" s="6">
        <v>0.2</v>
      </c>
      <c r="AN536">
        <f t="shared" si="34"/>
        <v>0.28266567424824002</v>
      </c>
      <c r="AO536">
        <f t="shared" si="35"/>
        <v>1.0822784824820001E-2</v>
      </c>
    </row>
    <row r="537" spans="1:41" x14ac:dyDescent="0.25">
      <c r="A537" s="1">
        <v>41</v>
      </c>
      <c r="B537" s="1">
        <v>13</v>
      </c>
      <c r="C537" s="2">
        <v>8.3324516185599995E-3</v>
      </c>
      <c r="D537" s="1">
        <v>293</v>
      </c>
      <c r="E537" s="1">
        <v>41</v>
      </c>
      <c r="F537" s="1">
        <v>13</v>
      </c>
      <c r="G537" s="1" t="s">
        <v>42</v>
      </c>
      <c r="H537" s="2">
        <v>1.04836007</v>
      </c>
      <c r="I537" s="2">
        <v>4.1000000000000002E-2</v>
      </c>
      <c r="J537" s="2">
        <v>1567.8710000000001</v>
      </c>
      <c r="K537" s="2">
        <v>61.607999999999997</v>
      </c>
      <c r="L537" s="2">
        <v>0.96199999999999997</v>
      </c>
      <c r="M537" s="2">
        <v>0.92100000000000004</v>
      </c>
      <c r="N537" s="2">
        <v>1.008</v>
      </c>
      <c r="O537" s="2">
        <v>3.7999999999999999E-2</v>
      </c>
      <c r="P537" s="2">
        <v>1507.8520000000001</v>
      </c>
      <c r="Q537" s="2">
        <v>56.765999999999998</v>
      </c>
      <c r="R537" s="2">
        <v>8.3324516185599995E-3</v>
      </c>
      <c r="S537" s="2">
        <v>0.88800000000000001</v>
      </c>
      <c r="T537" s="2">
        <v>3.4000000000000002E-2</v>
      </c>
      <c r="U537" s="4">
        <f t="shared" si="33"/>
        <v>7.3992170372812792E-3</v>
      </c>
      <c r="V537" s="4">
        <f t="shared" si="32"/>
        <v>2.8330335503103999E-4</v>
      </c>
      <c r="W537" s="2">
        <v>0.84699999999999998</v>
      </c>
      <c r="X537" s="2">
        <v>0.81975645799999997</v>
      </c>
      <c r="Y537" s="1">
        <v>752</v>
      </c>
      <c r="Z537" s="1">
        <v>5</v>
      </c>
      <c r="AA537" s="1" t="s">
        <v>44</v>
      </c>
      <c r="AB537" s="2">
        <v>0.2</v>
      </c>
      <c r="AE537" s="1" t="s">
        <v>37</v>
      </c>
      <c r="AF537" s="1" t="s">
        <v>37</v>
      </c>
      <c r="AI537" s="2">
        <v>86.738586237500002</v>
      </c>
      <c r="AJ537" s="2">
        <v>362.96014064799999</v>
      </c>
      <c r="AK537" s="1">
        <v>293</v>
      </c>
      <c r="AL537" s="6">
        <v>0.2</v>
      </c>
      <c r="AM537" s="6">
        <v>0.2</v>
      </c>
      <c r="AN537">
        <f t="shared" si="34"/>
        <v>1.479843407456256E-3</v>
      </c>
      <c r="AO537">
        <f t="shared" si="35"/>
        <v>5.6660671006207998E-5</v>
      </c>
    </row>
    <row r="538" spans="1:41" x14ac:dyDescent="0.25">
      <c r="A538" s="1">
        <v>46</v>
      </c>
      <c r="B538" s="1">
        <v>1</v>
      </c>
      <c r="C538" s="2">
        <v>3.1817302682999999</v>
      </c>
      <c r="D538" s="1">
        <v>340</v>
      </c>
      <c r="E538" s="1">
        <v>46</v>
      </c>
      <c r="F538" s="1">
        <v>1</v>
      </c>
      <c r="G538" s="1" t="s">
        <v>46</v>
      </c>
      <c r="H538" s="2">
        <v>7.4749794569999999</v>
      </c>
      <c r="I538" s="2">
        <v>0.33500000000000002</v>
      </c>
      <c r="J538" s="2">
        <v>892.73099999999999</v>
      </c>
      <c r="K538" s="2">
        <v>39.970999999999997</v>
      </c>
      <c r="L538" s="2">
        <v>0.58599999999999997</v>
      </c>
      <c r="M538" s="2">
        <v>0.84</v>
      </c>
      <c r="N538" s="2">
        <v>4.38</v>
      </c>
      <c r="O538" s="2">
        <v>0.28100000000000003</v>
      </c>
      <c r="P538" s="2">
        <v>523.1</v>
      </c>
      <c r="Q538" s="2">
        <v>33.572000000000003</v>
      </c>
      <c r="R538" s="2">
        <v>3.1817302682999999</v>
      </c>
      <c r="S538" s="2">
        <v>3.3559999999999999</v>
      </c>
      <c r="T538" s="2">
        <v>0.16500000000000001</v>
      </c>
      <c r="U538" s="4">
        <f t="shared" si="33"/>
        <v>10.677886780414799</v>
      </c>
      <c r="V538" s="4">
        <f t="shared" si="32"/>
        <v>0.52498549426950003</v>
      </c>
      <c r="W538" s="2">
        <v>0.44900000000000001</v>
      </c>
      <c r="X538" s="2">
        <v>0.49424784799999999</v>
      </c>
      <c r="Y538" s="1">
        <v>753</v>
      </c>
      <c r="Z538" s="1">
        <v>5</v>
      </c>
      <c r="AA538" s="1" t="s">
        <v>44</v>
      </c>
      <c r="AB538" s="2">
        <v>0.2</v>
      </c>
      <c r="AE538" s="1" t="s">
        <v>37</v>
      </c>
      <c r="AF538" s="1" t="s">
        <v>37</v>
      </c>
      <c r="AI538" s="2">
        <v>4197.7307954500002</v>
      </c>
      <c r="AJ538" s="2">
        <v>146801.643147</v>
      </c>
      <c r="AK538" s="1">
        <v>340</v>
      </c>
      <c r="AL538" s="6">
        <v>0.2</v>
      </c>
      <c r="AM538" s="6">
        <v>0.2</v>
      </c>
      <c r="AN538">
        <f t="shared" si="34"/>
        <v>2.1355773560829596</v>
      </c>
      <c r="AO538">
        <f t="shared" si="35"/>
        <v>0.10499709885390002</v>
      </c>
    </row>
    <row r="539" spans="1:41" x14ac:dyDescent="0.25">
      <c r="A539" s="1">
        <v>46</v>
      </c>
      <c r="B539" s="1">
        <v>12</v>
      </c>
      <c r="C539" s="2">
        <v>0.188385212803</v>
      </c>
      <c r="D539" s="1">
        <v>349</v>
      </c>
      <c r="E539" s="1">
        <v>46</v>
      </c>
      <c r="F539" s="1">
        <v>12</v>
      </c>
      <c r="G539" s="1" t="s">
        <v>47</v>
      </c>
      <c r="H539" s="2">
        <v>1.258020403</v>
      </c>
      <c r="I539" s="2">
        <v>4.8000000000000001E-2</v>
      </c>
      <c r="J539" s="2">
        <v>618.54</v>
      </c>
      <c r="K539" s="2">
        <v>23.422999999999998</v>
      </c>
      <c r="L539" s="2">
        <v>0.59099999999999997</v>
      </c>
      <c r="M539" s="2">
        <v>0.9</v>
      </c>
      <c r="N539" s="2">
        <v>0.74399999999999999</v>
      </c>
      <c r="O539" s="2">
        <v>4.2999999999999997E-2</v>
      </c>
      <c r="P539" s="2">
        <v>365.84399999999999</v>
      </c>
      <c r="Q539" s="2">
        <v>21.08</v>
      </c>
      <c r="R539" s="2">
        <v>0.188385212803</v>
      </c>
      <c r="S539" s="2">
        <v>0.56899999999999995</v>
      </c>
      <c r="T539" s="2">
        <v>2.5000000000000001E-2</v>
      </c>
      <c r="U539" s="4">
        <f t="shared" si="33"/>
        <v>0.10719118608490699</v>
      </c>
      <c r="V539" s="4">
        <f t="shared" si="32"/>
        <v>4.7096303200750006E-3</v>
      </c>
      <c r="W539" s="2">
        <v>0.45200000000000001</v>
      </c>
      <c r="X539" s="2">
        <v>0.53317095999999997</v>
      </c>
      <c r="Y539" s="1">
        <v>753</v>
      </c>
      <c r="Z539" s="1">
        <v>5</v>
      </c>
      <c r="AA539" s="1" t="s">
        <v>44</v>
      </c>
      <c r="AB539" s="2">
        <v>0.2</v>
      </c>
      <c r="AE539" s="1" t="s">
        <v>37</v>
      </c>
      <c r="AF539" s="1" t="s">
        <v>37</v>
      </c>
      <c r="AI539" s="2">
        <v>4197.7307954500002</v>
      </c>
      <c r="AJ539" s="2">
        <v>146801.643147</v>
      </c>
      <c r="AK539" s="1">
        <v>349</v>
      </c>
      <c r="AL539" s="6">
        <v>0.2</v>
      </c>
      <c r="AM539" s="6">
        <v>0.2</v>
      </c>
      <c r="AN539">
        <f t="shared" si="34"/>
        <v>2.14382372169814E-2</v>
      </c>
      <c r="AO539">
        <f t="shared" si="35"/>
        <v>9.4192606401500016E-4</v>
      </c>
    </row>
    <row r="540" spans="1:41" x14ac:dyDescent="0.25">
      <c r="A540" s="1">
        <v>43</v>
      </c>
      <c r="B540" s="1">
        <v>1</v>
      </c>
      <c r="C540" s="2">
        <v>0.71820590534899997</v>
      </c>
      <c r="D540" s="1">
        <v>305</v>
      </c>
      <c r="E540" s="1">
        <v>43</v>
      </c>
      <c r="F540" s="1">
        <v>1</v>
      </c>
      <c r="G540" s="1" t="s">
        <v>46</v>
      </c>
      <c r="H540" s="2">
        <v>7.6575842359999999</v>
      </c>
      <c r="I540" s="2">
        <v>0.39400000000000002</v>
      </c>
      <c r="J540" s="2">
        <v>307.33199999999999</v>
      </c>
      <c r="K540" s="2">
        <v>15.816000000000001</v>
      </c>
      <c r="L540" s="2">
        <v>0.38500000000000001</v>
      </c>
      <c r="M540" s="2">
        <v>0.39</v>
      </c>
      <c r="N540" s="2">
        <v>2.948</v>
      </c>
      <c r="O540" s="2">
        <v>0.154</v>
      </c>
      <c r="P540" s="2">
        <v>118.318</v>
      </c>
      <c r="Q540" s="2">
        <v>6.1660000000000004</v>
      </c>
      <c r="R540" s="2">
        <v>0.71820590534899997</v>
      </c>
      <c r="S540" s="2">
        <v>1.6479999999999999</v>
      </c>
      <c r="T540" s="2">
        <v>7.2999999999999995E-2</v>
      </c>
      <c r="U540" s="4">
        <f t="shared" si="33"/>
        <v>1.183603332015152</v>
      </c>
      <c r="V540" s="4">
        <f t="shared" si="32"/>
        <v>5.2429031090476995E-2</v>
      </c>
      <c r="W540" s="2">
        <v>0.215</v>
      </c>
      <c r="X540" s="2">
        <v>0.185052087</v>
      </c>
      <c r="Y540" s="1">
        <v>754</v>
      </c>
      <c r="Z540" s="1">
        <v>5</v>
      </c>
      <c r="AA540" s="1" t="s">
        <v>44</v>
      </c>
      <c r="AB540" s="2">
        <v>0.2</v>
      </c>
      <c r="AE540" s="1" t="s">
        <v>37</v>
      </c>
      <c r="AF540" s="1" t="s">
        <v>37</v>
      </c>
      <c r="AI540" s="2">
        <v>1906.6243923699999</v>
      </c>
      <c r="AJ540" s="2">
        <v>112790.28745</v>
      </c>
      <c r="AK540" s="1">
        <v>305</v>
      </c>
      <c r="AL540" s="6">
        <v>0.2</v>
      </c>
      <c r="AM540" s="6">
        <v>0.2</v>
      </c>
      <c r="AN540">
        <f t="shared" si="34"/>
        <v>0.23672066640303041</v>
      </c>
      <c r="AO540">
        <f t="shared" si="35"/>
        <v>1.04858062180954E-2</v>
      </c>
    </row>
    <row r="541" spans="1:41" x14ac:dyDescent="0.25">
      <c r="A541" s="1">
        <v>43</v>
      </c>
      <c r="B541" s="1">
        <v>6</v>
      </c>
      <c r="C541" s="2">
        <v>1.1809165877700001</v>
      </c>
      <c r="D541" s="1">
        <v>309</v>
      </c>
      <c r="E541" s="1">
        <v>43</v>
      </c>
      <c r="F541" s="1">
        <v>6</v>
      </c>
      <c r="G541" s="1" t="s">
        <v>49</v>
      </c>
      <c r="H541" s="2">
        <v>7.998483319</v>
      </c>
      <c r="I541" s="2">
        <v>0.39700000000000002</v>
      </c>
      <c r="J541" s="2">
        <v>75.141999999999996</v>
      </c>
      <c r="K541" s="2">
        <v>3.7320000000000002</v>
      </c>
      <c r="L541" s="2">
        <v>0.38700000000000001</v>
      </c>
      <c r="M541" s="2">
        <v>0.39400000000000002</v>
      </c>
      <c r="N541" s="2">
        <v>3.097</v>
      </c>
      <c r="O541" s="2">
        <v>0.156</v>
      </c>
      <c r="P541" s="2">
        <v>29.091000000000001</v>
      </c>
      <c r="Q541" s="2">
        <v>1.47</v>
      </c>
      <c r="R541" s="2">
        <v>1.1809165877700001</v>
      </c>
      <c r="S541" s="2">
        <v>1.734</v>
      </c>
      <c r="T541" s="2">
        <v>7.4999999999999997E-2</v>
      </c>
      <c r="U541" s="4">
        <f t="shared" si="33"/>
        <v>2.0477093631931802</v>
      </c>
      <c r="V541" s="4">
        <f t="shared" si="32"/>
        <v>8.8568744082750006E-2</v>
      </c>
      <c r="W541" s="2">
        <v>0.217</v>
      </c>
      <c r="X541" s="2">
        <v>0.18765120800000001</v>
      </c>
      <c r="Y541" s="1">
        <v>754</v>
      </c>
      <c r="Z541" s="1">
        <v>5</v>
      </c>
      <c r="AA541" s="1" t="s">
        <v>44</v>
      </c>
      <c r="AB541" s="2">
        <v>0.2</v>
      </c>
      <c r="AE541" s="1" t="s">
        <v>37</v>
      </c>
      <c r="AF541" s="1" t="s">
        <v>37</v>
      </c>
      <c r="AI541" s="2">
        <v>1906.6243923699999</v>
      </c>
      <c r="AJ541" s="2">
        <v>112790.28745</v>
      </c>
      <c r="AK541" s="1">
        <v>309</v>
      </c>
      <c r="AL541" s="6">
        <v>0.2</v>
      </c>
      <c r="AM541" s="6">
        <v>0.2</v>
      </c>
      <c r="AN541">
        <f t="shared" si="34"/>
        <v>0.40954187263863606</v>
      </c>
      <c r="AO541">
        <f t="shared" si="35"/>
        <v>1.7713748816550003E-2</v>
      </c>
    </row>
    <row r="542" spans="1:41" x14ac:dyDescent="0.25">
      <c r="A542" s="1">
        <v>43</v>
      </c>
      <c r="B542" s="1">
        <v>9</v>
      </c>
      <c r="C542" s="2">
        <v>0.69019657929900002</v>
      </c>
      <c r="D542" s="1">
        <v>312</v>
      </c>
      <c r="E542" s="1">
        <v>43</v>
      </c>
      <c r="F542" s="1">
        <v>9</v>
      </c>
      <c r="G542" s="1" t="s">
        <v>45</v>
      </c>
      <c r="H542" s="2">
        <v>12.39415206</v>
      </c>
      <c r="I542" s="2">
        <v>0.65600000000000003</v>
      </c>
      <c r="J542" s="2">
        <v>220.80199999999999</v>
      </c>
      <c r="K542" s="2">
        <v>11.688000000000001</v>
      </c>
      <c r="L542" s="2">
        <v>0.39200000000000002</v>
      </c>
      <c r="M542" s="2">
        <v>0.40100000000000002</v>
      </c>
      <c r="N542" s="2">
        <v>4.8609999999999998</v>
      </c>
      <c r="O542" s="2">
        <v>0.26300000000000001</v>
      </c>
      <c r="P542" s="2">
        <v>86.591999999999999</v>
      </c>
      <c r="Q542" s="2">
        <v>4.6879999999999997</v>
      </c>
      <c r="R542" s="2">
        <v>0.69019657929900002</v>
      </c>
      <c r="S542" s="2">
        <v>2.7309999999999999</v>
      </c>
      <c r="T542" s="2">
        <v>0.126</v>
      </c>
      <c r="U542" s="4">
        <f t="shared" si="33"/>
        <v>1.8849268580655689</v>
      </c>
      <c r="V542" s="4">
        <f t="shared" si="32"/>
        <v>8.6964768991674005E-2</v>
      </c>
      <c r="W542" s="2">
        <v>0.22</v>
      </c>
      <c r="X542" s="2">
        <v>0.19268429000000001</v>
      </c>
      <c r="Y542" s="1">
        <v>754</v>
      </c>
      <c r="Z542" s="1">
        <v>5</v>
      </c>
      <c r="AA542" s="1" t="s">
        <v>44</v>
      </c>
      <c r="AB542" s="2">
        <v>0.2</v>
      </c>
      <c r="AE542" s="1" t="s">
        <v>37</v>
      </c>
      <c r="AF542" s="1" t="s">
        <v>37</v>
      </c>
      <c r="AI542" s="2">
        <v>1906.6243923699999</v>
      </c>
      <c r="AJ542" s="2">
        <v>112790.28745</v>
      </c>
      <c r="AK542" s="1">
        <v>312</v>
      </c>
      <c r="AL542" s="6">
        <v>0.2</v>
      </c>
      <c r="AM542" s="6">
        <v>0.2</v>
      </c>
      <c r="AN542">
        <f t="shared" si="34"/>
        <v>0.3769853716131138</v>
      </c>
      <c r="AO542">
        <f t="shared" si="35"/>
        <v>1.73929537983348E-2</v>
      </c>
    </row>
    <row r="543" spans="1:41" x14ac:dyDescent="0.25">
      <c r="A543" s="1">
        <v>43</v>
      </c>
      <c r="B543" s="1">
        <v>1</v>
      </c>
      <c r="C543" s="2">
        <v>5.2523227417400002E-2</v>
      </c>
      <c r="D543" s="1">
        <v>305</v>
      </c>
      <c r="E543" s="1">
        <v>43</v>
      </c>
      <c r="F543" s="1">
        <v>1</v>
      </c>
      <c r="G543" s="1" t="s">
        <v>46</v>
      </c>
      <c r="H543" s="2">
        <v>7.6575842359999999</v>
      </c>
      <c r="I543" s="2">
        <v>0.39400000000000002</v>
      </c>
      <c r="J543" s="2">
        <v>307.33199999999999</v>
      </c>
      <c r="K543" s="2">
        <v>15.816000000000001</v>
      </c>
      <c r="L543" s="2">
        <v>0.38500000000000001</v>
      </c>
      <c r="M543" s="2">
        <v>0.39</v>
      </c>
      <c r="N543" s="2">
        <v>2.948</v>
      </c>
      <c r="O543" s="2">
        <v>0.154</v>
      </c>
      <c r="P543" s="2">
        <v>118.318</v>
      </c>
      <c r="Q543" s="2">
        <v>6.1660000000000004</v>
      </c>
      <c r="R543" s="2">
        <v>5.2523227417400002E-2</v>
      </c>
      <c r="S543" s="2">
        <v>1.6479999999999999</v>
      </c>
      <c r="T543" s="2">
        <v>7.2999999999999995E-2</v>
      </c>
      <c r="U543" s="4">
        <f t="shared" si="33"/>
        <v>8.6558278783875203E-2</v>
      </c>
      <c r="V543" s="4">
        <f t="shared" si="32"/>
        <v>3.8341956014701999E-3</v>
      </c>
      <c r="W543" s="2">
        <v>0.215</v>
      </c>
      <c r="X543" s="2">
        <v>0.185052087</v>
      </c>
      <c r="Y543" s="1">
        <v>755</v>
      </c>
      <c r="Z543" s="1">
        <v>5</v>
      </c>
      <c r="AA543" s="1" t="s">
        <v>44</v>
      </c>
      <c r="AB543" s="2">
        <v>0.2</v>
      </c>
      <c r="AE543" s="1" t="s">
        <v>37</v>
      </c>
      <c r="AF543" s="1" t="s">
        <v>37</v>
      </c>
      <c r="AI543" s="2">
        <v>8137.3922505500004</v>
      </c>
      <c r="AJ543" s="2">
        <v>487752.08943400002</v>
      </c>
      <c r="AK543" s="1">
        <v>305</v>
      </c>
      <c r="AL543" s="6">
        <v>0.2</v>
      </c>
      <c r="AM543" s="6">
        <v>0.2</v>
      </c>
      <c r="AN543">
        <f t="shared" si="34"/>
        <v>1.7311655756775041E-2</v>
      </c>
      <c r="AO543">
        <f t="shared" si="35"/>
        <v>7.6683912029403998E-4</v>
      </c>
    </row>
    <row r="544" spans="1:41" x14ac:dyDescent="0.25">
      <c r="A544" s="1">
        <v>43</v>
      </c>
      <c r="B544" s="1">
        <v>2</v>
      </c>
      <c r="C544" s="2">
        <v>10.9515627151</v>
      </c>
      <c r="D544" s="1">
        <v>306</v>
      </c>
      <c r="E544" s="1">
        <v>43</v>
      </c>
      <c r="F544" s="1">
        <v>2</v>
      </c>
      <c r="G544" s="1" t="s">
        <v>39</v>
      </c>
      <c r="H544" s="2">
        <v>14.06343848</v>
      </c>
      <c r="I544" s="2">
        <v>0.75900000000000001</v>
      </c>
      <c r="J544" s="2">
        <v>7259.9949999999999</v>
      </c>
      <c r="K544" s="2">
        <v>391.71</v>
      </c>
      <c r="L544" s="2">
        <v>0.38400000000000001</v>
      </c>
      <c r="M544" s="2">
        <v>0.38900000000000001</v>
      </c>
      <c r="N544" s="2">
        <v>5.4050000000000002</v>
      </c>
      <c r="O544" s="2">
        <v>0.29499999999999998</v>
      </c>
      <c r="P544" s="2">
        <v>2790.364</v>
      </c>
      <c r="Q544" s="2">
        <v>152.19999999999999</v>
      </c>
      <c r="R544" s="2">
        <v>10.9515627151</v>
      </c>
      <c r="S544" s="2">
        <v>3.02</v>
      </c>
      <c r="T544" s="2">
        <v>0.14000000000000001</v>
      </c>
      <c r="U544" s="4">
        <f t="shared" si="33"/>
        <v>33.073719399601998</v>
      </c>
      <c r="V544" s="4">
        <f t="shared" si="32"/>
        <v>1.533218780114</v>
      </c>
      <c r="W544" s="2">
        <v>0.215</v>
      </c>
      <c r="X544" s="2">
        <v>0.18394453899999999</v>
      </c>
      <c r="Y544" s="1">
        <v>755</v>
      </c>
      <c r="Z544" s="1">
        <v>5</v>
      </c>
      <c r="AA544" s="1" t="s">
        <v>44</v>
      </c>
      <c r="AB544" s="2">
        <v>0.2</v>
      </c>
      <c r="AE544" s="1" t="s">
        <v>37</v>
      </c>
      <c r="AF544" s="1" t="s">
        <v>37</v>
      </c>
      <c r="AI544" s="2">
        <v>8137.3922505500004</v>
      </c>
      <c r="AJ544" s="2">
        <v>487752.08943400002</v>
      </c>
      <c r="AK544" s="1">
        <v>306</v>
      </c>
      <c r="AL544" s="6">
        <v>0.2</v>
      </c>
      <c r="AM544" s="6">
        <v>0.2</v>
      </c>
      <c r="AN544">
        <f t="shared" si="34"/>
        <v>6.6147438799204004</v>
      </c>
      <c r="AO544">
        <f t="shared" si="35"/>
        <v>0.30664375602280003</v>
      </c>
    </row>
    <row r="545" spans="1:41" x14ac:dyDescent="0.25">
      <c r="A545" s="1">
        <v>45</v>
      </c>
      <c r="B545" s="1">
        <v>2</v>
      </c>
      <c r="C545" s="2">
        <v>0.19311483921399999</v>
      </c>
      <c r="D545" s="1">
        <v>329</v>
      </c>
      <c r="E545" s="1">
        <v>45</v>
      </c>
      <c r="F545" s="1">
        <v>2</v>
      </c>
      <c r="G545" s="1" t="s">
        <v>39</v>
      </c>
      <c r="H545" s="2">
        <v>18.3801475</v>
      </c>
      <c r="I545" s="2">
        <v>0.79700000000000004</v>
      </c>
      <c r="J545" s="2">
        <v>8505.2019999999993</v>
      </c>
      <c r="K545" s="2">
        <v>368.80399999999997</v>
      </c>
      <c r="L545" s="2">
        <v>0.86599999999999999</v>
      </c>
      <c r="M545" s="2">
        <v>0.79300000000000004</v>
      </c>
      <c r="N545" s="2">
        <v>15.92</v>
      </c>
      <c r="O545" s="2">
        <v>0.63200000000000001</v>
      </c>
      <c r="P545" s="2">
        <v>7367.027</v>
      </c>
      <c r="Q545" s="2">
        <v>292.45299999999997</v>
      </c>
      <c r="R545" s="2">
        <v>0.19311483921399999</v>
      </c>
      <c r="S545" s="2">
        <v>13.968</v>
      </c>
      <c r="T545" s="2">
        <v>0.55900000000000005</v>
      </c>
      <c r="U545" s="4">
        <f t="shared" si="33"/>
        <v>2.6974280741411518</v>
      </c>
      <c r="V545" s="4">
        <f t="shared" si="32"/>
        <v>0.10795119512062601</v>
      </c>
      <c r="W545" s="2">
        <v>0.76</v>
      </c>
      <c r="X545" s="2">
        <v>0.700819199</v>
      </c>
      <c r="Y545" s="1">
        <v>755</v>
      </c>
      <c r="Z545" s="1">
        <v>5</v>
      </c>
      <c r="AA545" s="1" t="s">
        <v>44</v>
      </c>
      <c r="AB545" s="2">
        <v>0.2</v>
      </c>
      <c r="AE545" s="1" t="s">
        <v>37</v>
      </c>
      <c r="AF545" s="1" t="s">
        <v>37</v>
      </c>
      <c r="AI545" s="2">
        <v>8137.3922505500004</v>
      </c>
      <c r="AJ545" s="2">
        <v>487752.08943400002</v>
      </c>
      <c r="AK545" s="1">
        <v>329</v>
      </c>
      <c r="AL545" s="6">
        <v>0.2</v>
      </c>
      <c r="AM545" s="6">
        <v>0.2</v>
      </c>
      <c r="AN545">
        <f t="shared" si="34"/>
        <v>0.53948561482823043</v>
      </c>
      <c r="AO545">
        <f t="shared" si="35"/>
        <v>2.1590239024125202E-2</v>
      </c>
    </row>
    <row r="546" spans="1:41" x14ac:dyDescent="0.25">
      <c r="A546" s="1">
        <v>45</v>
      </c>
      <c r="B546" s="1">
        <v>4</v>
      </c>
      <c r="C546" s="2">
        <v>7.8333558414800007E-5</v>
      </c>
      <c r="D546" s="1">
        <v>331</v>
      </c>
      <c r="E546" s="1">
        <v>45</v>
      </c>
      <c r="F546" s="1">
        <v>4</v>
      </c>
      <c r="G546" s="1" t="s">
        <v>38</v>
      </c>
      <c r="H546" s="2">
        <v>22.767173639999999</v>
      </c>
      <c r="I546" s="2">
        <v>1.772</v>
      </c>
      <c r="J546" s="2">
        <v>5848.5039999999999</v>
      </c>
      <c r="K546" s="2">
        <v>455.23200000000003</v>
      </c>
      <c r="L546" s="2">
        <v>0.86399999999999999</v>
      </c>
      <c r="M546" s="2">
        <v>0.79</v>
      </c>
      <c r="N546" s="2">
        <v>19.675999999999998</v>
      </c>
      <c r="O546" s="2">
        <v>1.401</v>
      </c>
      <c r="P546" s="2">
        <v>5054.4049999999997</v>
      </c>
      <c r="Q546" s="2">
        <v>359.803</v>
      </c>
      <c r="R546" s="2">
        <v>7.8333558414800007E-5</v>
      </c>
      <c r="S546" s="2">
        <v>17.239000000000001</v>
      </c>
      <c r="T546" s="2">
        <v>1.2370000000000001</v>
      </c>
      <c r="U546" s="4">
        <f t="shared" si="33"/>
        <v>1.3503922135127374E-3</v>
      </c>
      <c r="V546" s="4">
        <f t="shared" si="32"/>
        <v>9.6898611759107611E-5</v>
      </c>
      <c r="W546" s="2">
        <v>0.75700000000000001</v>
      </c>
      <c r="X546" s="2">
        <v>0.69791011800000002</v>
      </c>
      <c r="Y546" s="1">
        <v>755</v>
      </c>
      <c r="Z546" s="1">
        <v>5</v>
      </c>
      <c r="AA546" s="1" t="s">
        <v>44</v>
      </c>
      <c r="AB546" s="2">
        <v>0.2</v>
      </c>
      <c r="AE546" s="1" t="s">
        <v>37</v>
      </c>
      <c r="AF546" s="1" t="s">
        <v>37</v>
      </c>
      <c r="AI546" s="2">
        <v>8137.3922505500004</v>
      </c>
      <c r="AJ546" s="2">
        <v>487752.08943400002</v>
      </c>
      <c r="AK546" s="1">
        <v>331</v>
      </c>
      <c r="AL546" s="6">
        <v>0.2</v>
      </c>
      <c r="AM546" s="6">
        <v>0.2</v>
      </c>
      <c r="AN546">
        <f t="shared" si="34"/>
        <v>2.7007844270254751E-4</v>
      </c>
      <c r="AO546">
        <f t="shared" si="35"/>
        <v>1.9379722351821525E-5</v>
      </c>
    </row>
    <row r="547" spans="1:41" x14ac:dyDescent="0.25">
      <c r="A547" s="1">
        <v>42</v>
      </c>
      <c r="B547" s="1">
        <v>1</v>
      </c>
      <c r="C547" s="2">
        <v>1.65392379125</v>
      </c>
      <c r="D547" s="1">
        <v>294</v>
      </c>
      <c r="E547" s="1">
        <v>42</v>
      </c>
      <c r="F547" s="1">
        <v>1</v>
      </c>
      <c r="G547" s="1" t="s">
        <v>46</v>
      </c>
      <c r="H547" s="2">
        <v>7.697407224</v>
      </c>
      <c r="I547" s="2">
        <v>0.34100000000000003</v>
      </c>
      <c r="J547" s="2">
        <v>476.88</v>
      </c>
      <c r="K547" s="2">
        <v>21.152999999999999</v>
      </c>
      <c r="L547" s="2">
        <v>0.65900000000000003</v>
      </c>
      <c r="M547" s="2">
        <v>0.56599999999999995</v>
      </c>
      <c r="N547" s="2">
        <v>5.0720000000000001</v>
      </c>
      <c r="O547" s="2">
        <v>0.193</v>
      </c>
      <c r="P547" s="2">
        <v>314.24700000000001</v>
      </c>
      <c r="Q547" s="2">
        <v>11.98</v>
      </c>
      <c r="R547" s="2">
        <v>1.65392379125</v>
      </c>
      <c r="S547" s="2">
        <v>4.2770000000000001</v>
      </c>
      <c r="T547" s="2">
        <v>0.158</v>
      </c>
      <c r="U547" s="4">
        <f t="shared" si="33"/>
        <v>7.0738320551762506</v>
      </c>
      <c r="V547" s="4">
        <f t="shared" si="32"/>
        <v>0.26131995901749999</v>
      </c>
      <c r="W547" s="2">
        <v>0.55600000000000005</v>
      </c>
      <c r="X547" s="2">
        <v>0.46310160900000003</v>
      </c>
      <c r="Y547" s="1">
        <v>756</v>
      </c>
      <c r="Z547" s="1">
        <v>5</v>
      </c>
      <c r="AA547" s="1" t="s">
        <v>44</v>
      </c>
      <c r="AB547" s="2">
        <v>0.2</v>
      </c>
      <c r="AE547" s="1" t="s">
        <v>37</v>
      </c>
      <c r="AF547" s="1" t="s">
        <v>37</v>
      </c>
      <c r="AI547" s="2">
        <v>15737.609339500001</v>
      </c>
      <c r="AJ547" s="2">
        <v>994372.02691200003</v>
      </c>
      <c r="AK547" s="1">
        <v>294</v>
      </c>
      <c r="AL547" s="6">
        <v>0.2</v>
      </c>
      <c r="AM547" s="6">
        <v>0.2</v>
      </c>
      <c r="AN547">
        <f t="shared" si="34"/>
        <v>1.4147664110352502</v>
      </c>
      <c r="AO547">
        <f t="shared" si="35"/>
        <v>5.2263991803499998E-2</v>
      </c>
    </row>
    <row r="548" spans="1:41" x14ac:dyDescent="0.25">
      <c r="A548" s="1">
        <v>42</v>
      </c>
      <c r="B548" s="1">
        <v>10</v>
      </c>
      <c r="C548" s="2">
        <v>5.0447844536600002</v>
      </c>
      <c r="D548" s="1">
        <v>301</v>
      </c>
      <c r="E548" s="1">
        <v>42</v>
      </c>
      <c r="F548" s="1">
        <v>10</v>
      </c>
      <c r="G548" s="1" t="s">
        <v>48</v>
      </c>
      <c r="H548" s="2">
        <v>6.280084446</v>
      </c>
      <c r="I548" s="2">
        <v>0.248</v>
      </c>
      <c r="J548" s="2">
        <v>114.125</v>
      </c>
      <c r="K548" s="2">
        <v>4.5019999999999998</v>
      </c>
      <c r="L548" s="2">
        <v>0.66100000000000003</v>
      </c>
      <c r="M548" s="2">
        <v>0.57399999999999995</v>
      </c>
      <c r="N548" s="2">
        <v>4.1539999999999999</v>
      </c>
      <c r="O548" s="2">
        <v>0.14199999999999999</v>
      </c>
      <c r="P548" s="2">
        <v>75.484999999999999</v>
      </c>
      <c r="Q548" s="2">
        <v>2.5859999999999999</v>
      </c>
      <c r="R548" s="2">
        <v>5.0447844536600002</v>
      </c>
      <c r="S548" s="2">
        <v>3.508</v>
      </c>
      <c r="T548" s="2">
        <v>0.11700000000000001</v>
      </c>
      <c r="U548" s="4">
        <f t="shared" si="33"/>
        <v>17.697103863439281</v>
      </c>
      <c r="V548" s="4">
        <f t="shared" si="32"/>
        <v>0.59023978107822006</v>
      </c>
      <c r="W548" s="2">
        <v>0.55900000000000005</v>
      </c>
      <c r="X548" s="2">
        <v>0.47052301699999999</v>
      </c>
      <c r="Y548" s="1">
        <v>756</v>
      </c>
      <c r="Z548" s="1">
        <v>5</v>
      </c>
      <c r="AA548" s="1" t="s">
        <v>44</v>
      </c>
      <c r="AB548" s="2">
        <v>0.2</v>
      </c>
      <c r="AE548" s="1" t="s">
        <v>37</v>
      </c>
      <c r="AF548" s="1" t="s">
        <v>37</v>
      </c>
      <c r="AI548" s="2">
        <v>15737.609339500001</v>
      </c>
      <c r="AJ548" s="2">
        <v>994372.02691200003</v>
      </c>
      <c r="AK548" s="1">
        <v>301</v>
      </c>
      <c r="AL548" s="6">
        <v>0.2</v>
      </c>
      <c r="AM548" s="6">
        <v>0.2</v>
      </c>
      <c r="AN548">
        <f t="shared" si="34"/>
        <v>3.5394207726878566</v>
      </c>
      <c r="AO548">
        <f t="shared" si="35"/>
        <v>0.11804795621564401</v>
      </c>
    </row>
    <row r="549" spans="1:41" x14ac:dyDescent="0.25">
      <c r="A549" s="1">
        <v>42</v>
      </c>
      <c r="B549" s="1">
        <v>12</v>
      </c>
      <c r="C549" s="2">
        <v>3.54284607664E-3</v>
      </c>
      <c r="D549" s="1">
        <v>303</v>
      </c>
      <c r="E549" s="1">
        <v>42</v>
      </c>
      <c r="F549" s="1">
        <v>12</v>
      </c>
      <c r="G549" s="1" t="s">
        <v>47</v>
      </c>
      <c r="H549" s="2">
        <v>1.3296613749999999</v>
      </c>
      <c r="I549" s="2">
        <v>0.05</v>
      </c>
      <c r="J549" s="2">
        <v>190.88200000000001</v>
      </c>
      <c r="K549" s="2">
        <v>7.1669999999999998</v>
      </c>
      <c r="L549" s="2">
        <v>0.66600000000000004</v>
      </c>
      <c r="M549" s="2">
        <v>0.59499999999999997</v>
      </c>
      <c r="N549" s="2">
        <v>0.88500000000000001</v>
      </c>
      <c r="O549" s="2">
        <v>0.03</v>
      </c>
      <c r="P549" s="2">
        <v>127.045</v>
      </c>
      <c r="Q549" s="2">
        <v>4.2670000000000003</v>
      </c>
      <c r="R549" s="2">
        <v>3.54284607664E-3</v>
      </c>
      <c r="S549" s="2">
        <v>0.75</v>
      </c>
      <c r="T549" s="2">
        <v>2.4E-2</v>
      </c>
      <c r="U549" s="4">
        <f t="shared" si="33"/>
        <v>2.6571345574799999E-3</v>
      </c>
      <c r="V549" s="4">
        <f t="shared" si="32"/>
        <v>8.5028305839360009E-5</v>
      </c>
      <c r="W549" s="2">
        <v>0.56399999999999995</v>
      </c>
      <c r="X549" s="2">
        <v>0.48916406200000001</v>
      </c>
      <c r="Y549" s="1">
        <v>756</v>
      </c>
      <c r="Z549" s="1">
        <v>5</v>
      </c>
      <c r="AA549" s="1" t="s">
        <v>44</v>
      </c>
      <c r="AB549" s="2">
        <v>0.2</v>
      </c>
      <c r="AE549" s="1" t="s">
        <v>37</v>
      </c>
      <c r="AF549" s="1" t="s">
        <v>37</v>
      </c>
      <c r="AI549" s="2">
        <v>15737.609339500001</v>
      </c>
      <c r="AJ549" s="2">
        <v>994372.02691200003</v>
      </c>
      <c r="AK549" s="1">
        <v>303</v>
      </c>
      <c r="AL549" s="6">
        <v>0.2</v>
      </c>
      <c r="AM549" s="6">
        <v>0.2</v>
      </c>
      <c r="AN549">
        <f t="shared" si="34"/>
        <v>5.3142691149599998E-4</v>
      </c>
      <c r="AO549">
        <f t="shared" si="35"/>
        <v>1.7005661167872002E-5</v>
      </c>
    </row>
    <row r="550" spans="1:41" x14ac:dyDescent="0.25">
      <c r="A550" s="1">
        <v>42</v>
      </c>
      <c r="B550" s="1">
        <v>13</v>
      </c>
      <c r="C550" s="2">
        <v>0.129195088914</v>
      </c>
      <c r="D550" s="1">
        <v>304</v>
      </c>
      <c r="E550" s="1">
        <v>42</v>
      </c>
      <c r="F550" s="1">
        <v>13</v>
      </c>
      <c r="G550" s="1" t="s">
        <v>42</v>
      </c>
      <c r="H550" s="2">
        <v>1.331491212</v>
      </c>
      <c r="I550" s="2">
        <v>0.05</v>
      </c>
      <c r="J550" s="2">
        <v>149.31299999999999</v>
      </c>
      <c r="K550" s="2">
        <v>5.6070000000000002</v>
      </c>
      <c r="L550" s="2">
        <v>0.66600000000000004</v>
      </c>
      <c r="M550" s="2">
        <v>0.59499999999999997</v>
      </c>
      <c r="N550" s="2">
        <v>0.88600000000000001</v>
      </c>
      <c r="O550" s="2">
        <v>0.03</v>
      </c>
      <c r="P550" s="2">
        <v>99.382000000000005</v>
      </c>
      <c r="Q550" s="2">
        <v>3.339</v>
      </c>
      <c r="R550" s="2">
        <v>0.129195088914</v>
      </c>
      <c r="S550" s="2">
        <v>0.751</v>
      </c>
      <c r="T550" s="2">
        <v>2.4E-2</v>
      </c>
      <c r="U550" s="4">
        <f t="shared" si="33"/>
        <v>9.7025511774414E-2</v>
      </c>
      <c r="V550" s="4">
        <f t="shared" si="32"/>
        <v>3.1006821339359999E-3</v>
      </c>
      <c r="W550" s="2">
        <v>0.56399999999999995</v>
      </c>
      <c r="X550" s="2">
        <v>0.48921421900000001</v>
      </c>
      <c r="Y550" s="1">
        <v>756</v>
      </c>
      <c r="Z550" s="1">
        <v>5</v>
      </c>
      <c r="AA550" s="1" t="s">
        <v>44</v>
      </c>
      <c r="AB550" s="2">
        <v>0.2</v>
      </c>
      <c r="AE550" s="1" t="s">
        <v>37</v>
      </c>
      <c r="AF550" s="1" t="s">
        <v>37</v>
      </c>
      <c r="AI550" s="2">
        <v>15737.609339500001</v>
      </c>
      <c r="AJ550" s="2">
        <v>994372.02691200003</v>
      </c>
      <c r="AK550" s="1">
        <v>304</v>
      </c>
      <c r="AL550" s="6">
        <v>0.2</v>
      </c>
      <c r="AM550" s="6">
        <v>0.2</v>
      </c>
      <c r="AN550">
        <f t="shared" si="34"/>
        <v>1.9405102354882801E-2</v>
      </c>
      <c r="AO550">
        <f t="shared" si="35"/>
        <v>6.2013642678720006E-4</v>
      </c>
    </row>
    <row r="551" spans="1:41" x14ac:dyDescent="0.25">
      <c r="A551" s="1">
        <v>45</v>
      </c>
      <c r="B551" s="1">
        <v>2</v>
      </c>
      <c r="C551" s="2">
        <v>15.901278226800001</v>
      </c>
      <c r="D551" s="1">
        <v>329</v>
      </c>
      <c r="E551" s="1">
        <v>45</v>
      </c>
      <c r="F551" s="1">
        <v>2</v>
      </c>
      <c r="G551" s="1" t="s">
        <v>39</v>
      </c>
      <c r="H551" s="2">
        <v>18.3801475</v>
      </c>
      <c r="I551" s="2">
        <v>0.79700000000000004</v>
      </c>
      <c r="J551" s="2">
        <v>8505.2019999999993</v>
      </c>
      <c r="K551" s="2">
        <v>368.80399999999997</v>
      </c>
      <c r="L551" s="2">
        <v>0.86599999999999999</v>
      </c>
      <c r="M551" s="2">
        <v>0.79300000000000004</v>
      </c>
      <c r="N551" s="2">
        <v>15.92</v>
      </c>
      <c r="O551" s="2">
        <v>0.63200000000000001</v>
      </c>
      <c r="P551" s="2">
        <v>7367.027</v>
      </c>
      <c r="Q551" s="2">
        <v>292.45299999999997</v>
      </c>
      <c r="R551" s="2">
        <v>15.901278226800001</v>
      </c>
      <c r="S551" s="2">
        <v>13.968</v>
      </c>
      <c r="T551" s="2">
        <v>0.55900000000000005</v>
      </c>
      <c r="U551" s="4">
        <f t="shared" si="33"/>
        <v>222.1090542719424</v>
      </c>
      <c r="V551" s="4">
        <f t="shared" si="32"/>
        <v>8.8888145287812019</v>
      </c>
      <c r="W551" s="2">
        <v>0.76</v>
      </c>
      <c r="X551" s="2">
        <v>0.700819199</v>
      </c>
      <c r="Y551" s="1">
        <v>756</v>
      </c>
      <c r="Z551" s="1">
        <v>5</v>
      </c>
      <c r="AA551" s="1" t="s">
        <v>44</v>
      </c>
      <c r="AB551" s="2">
        <v>0.2</v>
      </c>
      <c r="AE551" s="1" t="s">
        <v>37</v>
      </c>
      <c r="AF551" s="1" t="s">
        <v>37</v>
      </c>
      <c r="AI551" s="2">
        <v>15737.609339500001</v>
      </c>
      <c r="AJ551" s="2">
        <v>994372.02691200003</v>
      </c>
      <c r="AK551" s="1">
        <v>329</v>
      </c>
      <c r="AL551" s="6">
        <v>0.2</v>
      </c>
      <c r="AM551" s="6">
        <v>0.2</v>
      </c>
      <c r="AN551">
        <f t="shared" si="34"/>
        <v>44.421810854388482</v>
      </c>
      <c r="AO551">
        <f t="shared" si="35"/>
        <v>1.7777629057562405</v>
      </c>
    </row>
    <row r="552" spans="1:41" x14ac:dyDescent="0.25">
      <c r="A552" s="1">
        <v>45</v>
      </c>
      <c r="B552" s="1">
        <v>10</v>
      </c>
      <c r="C552" s="2">
        <v>9.5009055182499996E-2</v>
      </c>
      <c r="D552" s="1">
        <v>336</v>
      </c>
      <c r="E552" s="1">
        <v>45</v>
      </c>
      <c r="F552" s="1">
        <v>10</v>
      </c>
      <c r="G552" s="1" t="s">
        <v>48</v>
      </c>
      <c r="H552" s="2">
        <v>8.2661604719999993</v>
      </c>
      <c r="I552" s="2">
        <v>0.307</v>
      </c>
      <c r="J552" s="2">
        <v>85.837999999999994</v>
      </c>
      <c r="K552" s="2">
        <v>3.1920000000000002</v>
      </c>
      <c r="L552" s="2">
        <v>0.86899999999999999</v>
      </c>
      <c r="M552" s="2">
        <v>0.79500000000000004</v>
      </c>
      <c r="N552" s="2">
        <v>7.18</v>
      </c>
      <c r="O552" s="2">
        <v>0.24399999999999999</v>
      </c>
      <c r="P552" s="2">
        <v>74.56</v>
      </c>
      <c r="Q552" s="2">
        <v>2.536</v>
      </c>
      <c r="R552" s="2">
        <v>9.5009055182499996E-2</v>
      </c>
      <c r="S552" s="2">
        <v>6.31</v>
      </c>
      <c r="T552" s="2">
        <v>0.216</v>
      </c>
      <c r="U552" s="4">
        <f t="shared" si="33"/>
        <v>0.59950713820157497</v>
      </c>
      <c r="V552" s="4">
        <f t="shared" si="32"/>
        <v>2.052195591942E-2</v>
      </c>
      <c r="W552" s="2">
        <v>0.76300000000000001</v>
      </c>
      <c r="X552" s="2">
        <v>0.70400847899999996</v>
      </c>
      <c r="Y552" s="1">
        <v>756</v>
      </c>
      <c r="Z552" s="1">
        <v>5</v>
      </c>
      <c r="AA552" s="1" t="s">
        <v>44</v>
      </c>
      <c r="AB552" s="2">
        <v>0.2</v>
      </c>
      <c r="AE552" s="1" t="s">
        <v>37</v>
      </c>
      <c r="AF552" s="1" t="s">
        <v>37</v>
      </c>
      <c r="AI552" s="2">
        <v>15737.609339500001</v>
      </c>
      <c r="AJ552" s="2">
        <v>994372.02691200003</v>
      </c>
      <c r="AK552" s="1">
        <v>336</v>
      </c>
      <c r="AL552" s="6">
        <v>0.2</v>
      </c>
      <c r="AM552" s="6">
        <v>0.2</v>
      </c>
      <c r="AN552">
        <f t="shared" si="34"/>
        <v>0.119901427640315</v>
      </c>
      <c r="AO552">
        <f t="shared" si="35"/>
        <v>4.1043911838839998E-3</v>
      </c>
    </row>
    <row r="553" spans="1:41" x14ac:dyDescent="0.25">
      <c r="A553" s="1">
        <v>41</v>
      </c>
      <c r="B553" s="1">
        <v>1</v>
      </c>
      <c r="C553" s="2">
        <v>1.0448273649699999</v>
      </c>
      <c r="D553" s="1">
        <v>282</v>
      </c>
      <c r="E553" s="1">
        <v>41</v>
      </c>
      <c r="F553" s="1">
        <v>1</v>
      </c>
      <c r="G553" s="1" t="s">
        <v>46</v>
      </c>
      <c r="H553" s="2">
        <v>6.4644953860000003</v>
      </c>
      <c r="I553" s="2">
        <v>0.30099999999999999</v>
      </c>
      <c r="J553" s="2">
        <v>7159.5820000000003</v>
      </c>
      <c r="K553" s="2">
        <v>333.43</v>
      </c>
      <c r="L553" s="2">
        <v>0.96099999999999997</v>
      </c>
      <c r="M553" s="2">
        <v>0.92300000000000004</v>
      </c>
      <c r="N553" s="2">
        <v>6.2110000000000003</v>
      </c>
      <c r="O553" s="2">
        <v>0.27800000000000002</v>
      </c>
      <c r="P553" s="2">
        <v>6878.3919999999998</v>
      </c>
      <c r="Q553" s="2">
        <v>307.74299999999999</v>
      </c>
      <c r="R553" s="2">
        <v>1.0448273649699999</v>
      </c>
      <c r="S553" s="2">
        <v>5.4459999999999997</v>
      </c>
      <c r="T553" s="2">
        <v>0.246</v>
      </c>
      <c r="U553" s="4">
        <f t="shared" si="33"/>
        <v>5.6901298296266196</v>
      </c>
      <c r="V553" s="4">
        <f t="shared" si="32"/>
        <v>0.25702753178262</v>
      </c>
      <c r="W553" s="2">
        <v>0.84199999999999997</v>
      </c>
      <c r="X553" s="2">
        <v>0.81555424300000001</v>
      </c>
      <c r="Y553" s="1">
        <v>757</v>
      </c>
      <c r="Z553" s="1">
        <v>5</v>
      </c>
      <c r="AA553" s="1" t="s">
        <v>44</v>
      </c>
      <c r="AB553" s="2">
        <v>0.2</v>
      </c>
      <c r="AE553" s="1" t="s">
        <v>37</v>
      </c>
      <c r="AF553" s="1" t="s">
        <v>37</v>
      </c>
      <c r="AI553" s="2">
        <v>875.47048146600002</v>
      </c>
      <c r="AJ553" s="2">
        <v>45601.261037199998</v>
      </c>
      <c r="AK553" s="1">
        <v>282</v>
      </c>
      <c r="AL553" s="6">
        <v>0.2</v>
      </c>
      <c r="AM553" s="6">
        <v>0.2</v>
      </c>
      <c r="AN553">
        <f t="shared" si="34"/>
        <v>1.138025965925324</v>
      </c>
      <c r="AO553">
        <f t="shared" si="35"/>
        <v>5.1405506356524001E-2</v>
      </c>
    </row>
    <row r="554" spans="1:41" x14ac:dyDescent="0.25">
      <c r="A554" s="1">
        <v>41</v>
      </c>
      <c r="B554" s="1">
        <v>4</v>
      </c>
      <c r="C554" s="2">
        <v>2.0380674229600001E-3</v>
      </c>
      <c r="D554" s="1">
        <v>285</v>
      </c>
      <c r="E554" s="1">
        <v>41</v>
      </c>
      <c r="F554" s="1">
        <v>4</v>
      </c>
      <c r="G554" s="1" t="s">
        <v>38</v>
      </c>
      <c r="H554" s="2">
        <v>15.04653083</v>
      </c>
      <c r="I554" s="2">
        <v>1.2989999999999999</v>
      </c>
      <c r="J554" s="2">
        <v>22984.637999999999</v>
      </c>
      <c r="K554" s="2">
        <v>1984.3140000000001</v>
      </c>
      <c r="L554" s="2">
        <v>0.96099999999999997</v>
      </c>
      <c r="M554" s="2">
        <v>0.92400000000000004</v>
      </c>
      <c r="N554" s="2">
        <v>14.457000000000001</v>
      </c>
      <c r="O554" s="2">
        <v>1.2</v>
      </c>
      <c r="P554" s="2">
        <v>22084.135999999999</v>
      </c>
      <c r="Q554" s="2">
        <v>1832.828</v>
      </c>
      <c r="R554" s="2">
        <v>2.0380674229600001E-3</v>
      </c>
      <c r="S554" s="2">
        <v>12.656000000000001</v>
      </c>
      <c r="T554" s="2">
        <v>1.0589999999999999</v>
      </c>
      <c r="U554" s="4">
        <f t="shared" si="33"/>
        <v>2.5793781304981764E-2</v>
      </c>
      <c r="V554" s="4">
        <f t="shared" si="32"/>
        <v>2.1583134009146398E-3</v>
      </c>
      <c r="W554" s="2">
        <v>0.84099999999999997</v>
      </c>
      <c r="X554" s="2">
        <v>0.81549221100000002</v>
      </c>
      <c r="Y554" s="1">
        <v>757</v>
      </c>
      <c r="Z554" s="1">
        <v>5</v>
      </c>
      <c r="AA554" s="1" t="s">
        <v>44</v>
      </c>
      <c r="AB554" s="2">
        <v>0.2</v>
      </c>
      <c r="AE554" s="1" t="s">
        <v>37</v>
      </c>
      <c r="AF554" s="1" t="s">
        <v>37</v>
      </c>
      <c r="AI554" s="2">
        <v>875.47048146600002</v>
      </c>
      <c r="AJ554" s="2">
        <v>45601.261037199998</v>
      </c>
      <c r="AK554" s="1">
        <v>285</v>
      </c>
      <c r="AL554" s="6">
        <v>0.2</v>
      </c>
      <c r="AM554" s="6">
        <v>0.2</v>
      </c>
      <c r="AN554">
        <f t="shared" si="34"/>
        <v>5.1587562609963535E-3</v>
      </c>
      <c r="AO554">
        <f t="shared" si="35"/>
        <v>4.3166268018292797E-4</v>
      </c>
    </row>
    <row r="555" spans="1:41" x14ac:dyDescent="0.25">
      <c r="A555" s="1">
        <v>45</v>
      </c>
      <c r="B555" s="1">
        <v>2</v>
      </c>
      <c r="C555" s="2">
        <v>0.155737319264</v>
      </c>
      <c r="D555" s="1">
        <v>329</v>
      </c>
      <c r="E555" s="1">
        <v>45</v>
      </c>
      <c r="F555" s="1">
        <v>2</v>
      </c>
      <c r="G555" s="1" t="s">
        <v>39</v>
      </c>
      <c r="H555" s="2">
        <v>18.3801475</v>
      </c>
      <c r="I555" s="2">
        <v>0.79700000000000004</v>
      </c>
      <c r="J555" s="2">
        <v>8505.2019999999993</v>
      </c>
      <c r="K555" s="2">
        <v>368.80399999999997</v>
      </c>
      <c r="L555" s="2">
        <v>0.86599999999999999</v>
      </c>
      <c r="M555" s="2">
        <v>0.79300000000000004</v>
      </c>
      <c r="N555" s="2">
        <v>15.92</v>
      </c>
      <c r="O555" s="2">
        <v>0.63200000000000001</v>
      </c>
      <c r="P555" s="2">
        <v>7367.027</v>
      </c>
      <c r="Q555" s="2">
        <v>292.45299999999997</v>
      </c>
      <c r="R555" s="2">
        <v>0.155737319264</v>
      </c>
      <c r="S555" s="2">
        <v>13.968</v>
      </c>
      <c r="T555" s="2">
        <v>0.55900000000000005</v>
      </c>
      <c r="U555" s="4">
        <f t="shared" si="33"/>
        <v>2.175338875479552</v>
      </c>
      <c r="V555" s="4">
        <f t="shared" si="32"/>
        <v>8.7057161468576005E-2</v>
      </c>
      <c r="W555" s="2">
        <v>0.76</v>
      </c>
      <c r="X555" s="2">
        <v>0.700819199</v>
      </c>
      <c r="Y555" s="1">
        <v>758</v>
      </c>
      <c r="Z555" s="1">
        <v>5</v>
      </c>
      <c r="AA555" s="1" t="s">
        <v>44</v>
      </c>
      <c r="AB555" s="2">
        <v>0.2</v>
      </c>
      <c r="AE555" s="1" t="s">
        <v>37</v>
      </c>
      <c r="AF555" s="1" t="s">
        <v>37</v>
      </c>
      <c r="AI555" s="2">
        <v>1307.9796944699999</v>
      </c>
      <c r="AJ555" s="2">
        <v>6783.8904913699998</v>
      </c>
      <c r="AK555" s="1">
        <v>329</v>
      </c>
      <c r="AL555" s="6">
        <v>0.2</v>
      </c>
      <c r="AM555" s="6">
        <v>0.2</v>
      </c>
      <c r="AN555">
        <f t="shared" si="34"/>
        <v>0.43506777509591044</v>
      </c>
      <c r="AO555">
        <f t="shared" si="35"/>
        <v>1.7411432293715202E-2</v>
      </c>
    </row>
    <row r="556" spans="1:41" x14ac:dyDescent="0.25">
      <c r="A556" s="1">
        <v>41</v>
      </c>
      <c r="B556" s="1">
        <v>1</v>
      </c>
      <c r="C556" s="2">
        <v>11.112327313</v>
      </c>
      <c r="D556" s="1">
        <v>282</v>
      </c>
      <c r="E556" s="1">
        <v>41</v>
      </c>
      <c r="F556" s="1">
        <v>1</v>
      </c>
      <c r="G556" s="1" t="s">
        <v>46</v>
      </c>
      <c r="H556" s="2">
        <v>6.4644953860000003</v>
      </c>
      <c r="I556" s="2">
        <v>0.30099999999999999</v>
      </c>
      <c r="J556" s="2">
        <v>7159.5820000000003</v>
      </c>
      <c r="K556" s="2">
        <v>333.43</v>
      </c>
      <c r="L556" s="2">
        <v>0.96099999999999997</v>
      </c>
      <c r="M556" s="2">
        <v>0.92300000000000004</v>
      </c>
      <c r="N556" s="2">
        <v>6.2110000000000003</v>
      </c>
      <c r="O556" s="2">
        <v>0.27800000000000002</v>
      </c>
      <c r="P556" s="2">
        <v>6878.3919999999998</v>
      </c>
      <c r="Q556" s="2">
        <v>307.74299999999999</v>
      </c>
      <c r="R556" s="2">
        <v>11.112327313</v>
      </c>
      <c r="S556" s="2">
        <v>5.4459999999999997</v>
      </c>
      <c r="T556" s="2">
        <v>0.246</v>
      </c>
      <c r="U556" s="4">
        <f t="shared" si="33"/>
        <v>60.517734546597993</v>
      </c>
      <c r="V556" s="4">
        <f t="shared" si="32"/>
        <v>2.7336325189979997</v>
      </c>
      <c r="W556" s="2">
        <v>0.84199999999999997</v>
      </c>
      <c r="X556" s="2">
        <v>0.81555424300000001</v>
      </c>
      <c r="Y556" s="1">
        <v>759</v>
      </c>
      <c r="Z556" s="1">
        <v>5</v>
      </c>
      <c r="AA556" s="1" t="s">
        <v>44</v>
      </c>
      <c r="AB556" s="2">
        <v>0.2</v>
      </c>
      <c r="AE556" s="1" t="s">
        <v>37</v>
      </c>
      <c r="AF556" s="1" t="s">
        <v>37</v>
      </c>
      <c r="AI556" s="2">
        <v>3233.8040416200001</v>
      </c>
      <c r="AJ556" s="2">
        <v>623900.28630699997</v>
      </c>
      <c r="AK556" s="1">
        <v>282</v>
      </c>
      <c r="AL556" s="6">
        <v>0.2</v>
      </c>
      <c r="AM556" s="6">
        <v>0.2</v>
      </c>
      <c r="AN556">
        <f t="shared" si="34"/>
        <v>12.103546909319599</v>
      </c>
      <c r="AO556">
        <f t="shared" si="35"/>
        <v>0.54672650379959997</v>
      </c>
    </row>
    <row r="557" spans="1:41" x14ac:dyDescent="0.25">
      <c r="A557" s="1">
        <v>41</v>
      </c>
      <c r="B557" s="1">
        <v>11</v>
      </c>
      <c r="C557" s="2">
        <v>2.6761759295899998</v>
      </c>
      <c r="D557" s="1">
        <v>291</v>
      </c>
      <c r="E557" s="1">
        <v>41</v>
      </c>
      <c r="F557" s="1">
        <v>11</v>
      </c>
      <c r="G557" s="1" t="s">
        <v>41</v>
      </c>
      <c r="H557" s="2">
        <v>3.3637409429999998</v>
      </c>
      <c r="I557" s="2">
        <v>0.13900000000000001</v>
      </c>
      <c r="J557" s="2">
        <v>1738.258</v>
      </c>
      <c r="K557" s="2">
        <v>71.606999999999999</v>
      </c>
      <c r="L557" s="2">
        <v>0.96099999999999997</v>
      </c>
      <c r="M557" s="2">
        <v>0.92300000000000004</v>
      </c>
      <c r="N557" s="2">
        <v>3.2309999999999999</v>
      </c>
      <c r="O557" s="2">
        <v>0.128</v>
      </c>
      <c r="P557" s="2">
        <v>1669.6410000000001</v>
      </c>
      <c r="Q557" s="2">
        <v>66.091999999999999</v>
      </c>
      <c r="R557" s="2">
        <v>2.6761759295899998</v>
      </c>
      <c r="S557" s="2">
        <v>2.8439999999999999</v>
      </c>
      <c r="T557" s="2">
        <v>0.114</v>
      </c>
      <c r="U557" s="4">
        <f t="shared" si="33"/>
        <v>7.6110443437539592</v>
      </c>
      <c r="V557" s="4">
        <f t="shared" si="32"/>
        <v>0.30508405597325999</v>
      </c>
      <c r="W557" s="2">
        <v>0.84599999999999997</v>
      </c>
      <c r="X557" s="2">
        <v>0.81972163499999995</v>
      </c>
      <c r="Y557" s="1">
        <v>759</v>
      </c>
      <c r="Z557" s="1">
        <v>5</v>
      </c>
      <c r="AA557" s="1" t="s">
        <v>44</v>
      </c>
      <c r="AB557" s="2">
        <v>0.2</v>
      </c>
      <c r="AE557" s="1" t="s">
        <v>37</v>
      </c>
      <c r="AF557" s="1" t="s">
        <v>37</v>
      </c>
      <c r="AI557" s="2">
        <v>3233.8040416200001</v>
      </c>
      <c r="AJ557" s="2">
        <v>623900.28630699997</v>
      </c>
      <c r="AK557" s="1">
        <v>291</v>
      </c>
      <c r="AL557" s="6">
        <v>0.2</v>
      </c>
      <c r="AM557" s="6">
        <v>0.2</v>
      </c>
      <c r="AN557">
        <f t="shared" si="34"/>
        <v>1.522208868750792</v>
      </c>
      <c r="AO557">
        <f t="shared" si="35"/>
        <v>6.1016811194652E-2</v>
      </c>
    </row>
    <row r="558" spans="1:41" x14ac:dyDescent="0.25">
      <c r="A558" s="1">
        <v>41</v>
      </c>
      <c r="B558" s="1">
        <v>13</v>
      </c>
      <c r="C558" s="2">
        <v>0.53433380767500005</v>
      </c>
      <c r="D558" s="1">
        <v>293</v>
      </c>
      <c r="E558" s="1">
        <v>41</v>
      </c>
      <c r="F558" s="1">
        <v>13</v>
      </c>
      <c r="G558" s="1" t="s">
        <v>42</v>
      </c>
      <c r="H558" s="2">
        <v>1.04836007</v>
      </c>
      <c r="I558" s="2">
        <v>4.1000000000000002E-2</v>
      </c>
      <c r="J558" s="2">
        <v>1567.8710000000001</v>
      </c>
      <c r="K558" s="2">
        <v>61.607999999999997</v>
      </c>
      <c r="L558" s="2">
        <v>0.96199999999999997</v>
      </c>
      <c r="M558" s="2">
        <v>0.92100000000000004</v>
      </c>
      <c r="N558" s="2">
        <v>1.008</v>
      </c>
      <c r="O558" s="2">
        <v>3.7999999999999999E-2</v>
      </c>
      <c r="P558" s="2">
        <v>1507.8520000000001</v>
      </c>
      <c r="Q558" s="2">
        <v>56.765999999999998</v>
      </c>
      <c r="R558" s="2">
        <v>0.53433380767500005</v>
      </c>
      <c r="S558" s="2">
        <v>0.88800000000000001</v>
      </c>
      <c r="T558" s="2">
        <v>3.4000000000000002E-2</v>
      </c>
      <c r="U558" s="4">
        <f t="shared" si="33"/>
        <v>0.47448842121540002</v>
      </c>
      <c r="V558" s="4">
        <f t="shared" si="32"/>
        <v>1.8167349460950003E-2</v>
      </c>
      <c r="W558" s="2">
        <v>0.84699999999999998</v>
      </c>
      <c r="X558" s="2">
        <v>0.81975645799999997</v>
      </c>
      <c r="Y558" s="1">
        <v>759</v>
      </c>
      <c r="Z558" s="1">
        <v>5</v>
      </c>
      <c r="AA558" s="1" t="s">
        <v>44</v>
      </c>
      <c r="AB558" s="2">
        <v>0.2</v>
      </c>
      <c r="AE558" s="1" t="s">
        <v>37</v>
      </c>
      <c r="AF558" s="1" t="s">
        <v>37</v>
      </c>
      <c r="AI558" s="2">
        <v>3233.8040416200001</v>
      </c>
      <c r="AJ558" s="2">
        <v>623900.28630699997</v>
      </c>
      <c r="AK558" s="1">
        <v>293</v>
      </c>
      <c r="AL558" s="6">
        <v>0.2</v>
      </c>
      <c r="AM558" s="6">
        <v>0.2</v>
      </c>
      <c r="AN558">
        <f t="shared" si="34"/>
        <v>9.489768424308001E-2</v>
      </c>
      <c r="AO558">
        <f t="shared" si="35"/>
        <v>3.633469892190001E-3</v>
      </c>
    </row>
    <row r="559" spans="1:41" x14ac:dyDescent="0.25">
      <c r="A559" s="1">
        <v>46</v>
      </c>
      <c r="B559" s="1">
        <v>4</v>
      </c>
      <c r="C559" s="2">
        <v>1.1402937154199999</v>
      </c>
      <c r="D559" s="1">
        <v>343</v>
      </c>
      <c r="E559" s="1">
        <v>46</v>
      </c>
      <c r="F559" s="1">
        <v>4</v>
      </c>
      <c r="G559" s="1" t="s">
        <v>38</v>
      </c>
      <c r="H559" s="2">
        <v>17.00062132</v>
      </c>
      <c r="I559" s="2">
        <v>1.4319999999999999</v>
      </c>
      <c r="J559" s="2">
        <v>5136.665</v>
      </c>
      <c r="K559" s="2">
        <v>432.62900000000002</v>
      </c>
      <c r="L559" s="2">
        <v>0.58099999999999996</v>
      </c>
      <c r="M559" s="2">
        <v>0.82799999999999996</v>
      </c>
      <c r="N559" s="2">
        <v>9.8770000000000007</v>
      </c>
      <c r="O559" s="2">
        <v>1.1850000000000001</v>
      </c>
      <c r="P559" s="2">
        <v>2984.4270000000001</v>
      </c>
      <c r="Q559" s="2">
        <v>358.03100000000001</v>
      </c>
      <c r="R559" s="2">
        <v>1.1402937154199999</v>
      </c>
      <c r="S559" s="2">
        <v>7.5419999999999998</v>
      </c>
      <c r="T559" s="2">
        <v>0.69399999999999995</v>
      </c>
      <c r="U559" s="4">
        <f t="shared" si="33"/>
        <v>8.6000952016976395</v>
      </c>
      <c r="V559" s="4">
        <f t="shared" si="32"/>
        <v>0.79136383850147984</v>
      </c>
      <c r="W559" s="2">
        <v>0.44400000000000001</v>
      </c>
      <c r="X559" s="2">
        <v>0.48499094999999998</v>
      </c>
      <c r="Y559" s="1">
        <v>760</v>
      </c>
      <c r="Z559" s="1">
        <v>5</v>
      </c>
      <c r="AA559" s="1" t="s">
        <v>44</v>
      </c>
      <c r="AB559" s="2">
        <v>0.2</v>
      </c>
      <c r="AE559" s="1" t="s">
        <v>37</v>
      </c>
      <c r="AF559" s="1" t="s">
        <v>37</v>
      </c>
      <c r="AI559" s="2">
        <v>1006.85269938</v>
      </c>
      <c r="AJ559" s="2">
        <v>49670.995558499999</v>
      </c>
      <c r="AK559" s="1">
        <v>343</v>
      </c>
      <c r="AL559" s="6">
        <v>0.2</v>
      </c>
      <c r="AM559" s="6">
        <v>0.2</v>
      </c>
      <c r="AN559">
        <f t="shared" si="34"/>
        <v>1.7200190403395279</v>
      </c>
      <c r="AO559">
        <f t="shared" si="35"/>
        <v>0.15827276770029597</v>
      </c>
    </row>
    <row r="560" spans="1:41" x14ac:dyDescent="0.25">
      <c r="A560" s="1">
        <v>43</v>
      </c>
      <c r="B560" s="1">
        <v>4</v>
      </c>
      <c r="C560" s="2">
        <v>2.94130191308E-3</v>
      </c>
      <c r="D560" s="1">
        <v>308</v>
      </c>
      <c r="E560" s="1">
        <v>43</v>
      </c>
      <c r="F560" s="1">
        <v>4</v>
      </c>
      <c r="G560" s="1" t="s">
        <v>38</v>
      </c>
      <c r="H560" s="2">
        <v>17.344551580000001</v>
      </c>
      <c r="I560" s="2">
        <v>1.669</v>
      </c>
      <c r="J560" s="2">
        <v>998.83399999999995</v>
      </c>
      <c r="K560" s="2">
        <v>96.117000000000004</v>
      </c>
      <c r="L560" s="2">
        <v>0.38100000000000001</v>
      </c>
      <c r="M560" s="2">
        <v>0.38900000000000001</v>
      </c>
      <c r="N560" s="2">
        <v>6.6120000000000001</v>
      </c>
      <c r="O560" s="2">
        <v>0.65</v>
      </c>
      <c r="P560" s="2">
        <v>380.786</v>
      </c>
      <c r="Q560" s="2">
        <v>37.427</v>
      </c>
      <c r="R560" s="2">
        <v>2.94130191308E-3</v>
      </c>
      <c r="S560" s="2">
        <v>3.68</v>
      </c>
      <c r="T560" s="2">
        <v>0.30599999999999999</v>
      </c>
      <c r="U560" s="4">
        <f t="shared" si="33"/>
        <v>1.0823991040134401E-2</v>
      </c>
      <c r="V560" s="4">
        <f t="shared" si="32"/>
        <v>9.0003838540247993E-4</v>
      </c>
      <c r="W560" s="2">
        <v>0.21199999999999999</v>
      </c>
      <c r="X560" s="2">
        <v>0.183389622</v>
      </c>
      <c r="Y560" s="1">
        <v>761</v>
      </c>
      <c r="Z560" s="1">
        <v>5</v>
      </c>
      <c r="AA560" s="1" t="s">
        <v>44</v>
      </c>
      <c r="AB560" s="2">
        <v>0.2</v>
      </c>
      <c r="AE560" s="1" t="s">
        <v>37</v>
      </c>
      <c r="AF560" s="1" t="s">
        <v>37</v>
      </c>
      <c r="AI560" s="2">
        <v>527.71676385599994</v>
      </c>
      <c r="AJ560" s="2">
        <v>10703.699970600001</v>
      </c>
      <c r="AK560" s="1">
        <v>308</v>
      </c>
      <c r="AL560" s="6">
        <v>0.2</v>
      </c>
      <c r="AM560" s="6">
        <v>0.2</v>
      </c>
      <c r="AN560">
        <f t="shared" si="34"/>
        <v>2.1647982080268803E-3</v>
      </c>
      <c r="AO560">
        <f t="shared" si="35"/>
        <v>1.8000767708049599E-4</v>
      </c>
    </row>
    <row r="561" spans="1:41" x14ac:dyDescent="0.25">
      <c r="A561" s="1">
        <v>46</v>
      </c>
      <c r="B561" s="1">
        <v>3</v>
      </c>
      <c r="C561" s="2">
        <v>1.0786865908E-3</v>
      </c>
      <c r="D561" s="1">
        <v>342</v>
      </c>
      <c r="E561" s="1">
        <v>46</v>
      </c>
      <c r="F561" s="1">
        <v>3</v>
      </c>
      <c r="G561" s="1" t="s">
        <v>40</v>
      </c>
      <c r="H561" s="2">
        <v>29.296622509999999</v>
      </c>
      <c r="I561" s="2">
        <v>2.1280000000000001</v>
      </c>
      <c r="J561" s="2">
        <v>15135.696</v>
      </c>
      <c r="K561" s="2">
        <v>1099.348</v>
      </c>
      <c r="L561" s="2">
        <v>0.58499999999999996</v>
      </c>
      <c r="M561" s="2">
        <v>0.84099999999999997</v>
      </c>
      <c r="N561" s="2">
        <v>17.131</v>
      </c>
      <c r="O561" s="2">
        <v>1.7889999999999999</v>
      </c>
      <c r="P561" s="2">
        <v>8850.4840000000004</v>
      </c>
      <c r="Q561" s="2">
        <v>924.08699999999999</v>
      </c>
      <c r="R561" s="2">
        <v>1.0786865908E-3</v>
      </c>
      <c r="S561" s="2">
        <v>13.118</v>
      </c>
      <c r="T561" s="2">
        <v>1.05</v>
      </c>
      <c r="U561" s="4">
        <f t="shared" si="33"/>
        <v>1.4150210698114399E-2</v>
      </c>
      <c r="V561" s="4">
        <f t="shared" si="32"/>
        <v>1.1326209203399999E-3</v>
      </c>
      <c r="W561" s="2">
        <v>0.44800000000000001</v>
      </c>
      <c r="X561" s="2">
        <v>0.49364157400000003</v>
      </c>
      <c r="Y561" s="1">
        <v>761</v>
      </c>
      <c r="Z561" s="1">
        <v>5</v>
      </c>
      <c r="AA561" s="1" t="s">
        <v>44</v>
      </c>
      <c r="AB561" s="2">
        <v>0.2</v>
      </c>
      <c r="AE561" s="1" t="s">
        <v>37</v>
      </c>
      <c r="AF561" s="1" t="s">
        <v>37</v>
      </c>
      <c r="AI561" s="2">
        <v>527.71676385599994</v>
      </c>
      <c r="AJ561" s="2">
        <v>10703.699970600001</v>
      </c>
      <c r="AK561" s="1">
        <v>342</v>
      </c>
      <c r="AL561" s="6">
        <v>0.2</v>
      </c>
      <c r="AM561" s="6">
        <v>0.2</v>
      </c>
      <c r="AN561">
        <f t="shared" si="34"/>
        <v>2.8300421396228802E-3</v>
      </c>
      <c r="AO561">
        <f t="shared" si="35"/>
        <v>2.2652418406799999E-4</v>
      </c>
    </row>
    <row r="562" spans="1:41" x14ac:dyDescent="0.25">
      <c r="A562" s="1">
        <v>46</v>
      </c>
      <c r="B562" s="1">
        <v>4</v>
      </c>
      <c r="C562" s="2">
        <v>0.24170413420199999</v>
      </c>
      <c r="D562" s="1">
        <v>343</v>
      </c>
      <c r="E562" s="1">
        <v>46</v>
      </c>
      <c r="F562" s="1">
        <v>4</v>
      </c>
      <c r="G562" s="1" t="s">
        <v>38</v>
      </c>
      <c r="H562" s="2">
        <v>17.00062132</v>
      </c>
      <c r="I562" s="2">
        <v>1.4319999999999999</v>
      </c>
      <c r="J562" s="2">
        <v>5136.665</v>
      </c>
      <c r="K562" s="2">
        <v>432.62900000000002</v>
      </c>
      <c r="L562" s="2">
        <v>0.58099999999999996</v>
      </c>
      <c r="M562" s="2">
        <v>0.82799999999999996</v>
      </c>
      <c r="N562" s="2">
        <v>9.8770000000000007</v>
      </c>
      <c r="O562" s="2">
        <v>1.1850000000000001</v>
      </c>
      <c r="P562" s="2">
        <v>2984.4270000000001</v>
      </c>
      <c r="Q562" s="2">
        <v>358.03100000000001</v>
      </c>
      <c r="R562" s="2">
        <v>0.24170413420199999</v>
      </c>
      <c r="S562" s="2">
        <v>7.5419999999999998</v>
      </c>
      <c r="T562" s="2">
        <v>0.69399999999999995</v>
      </c>
      <c r="U562" s="4">
        <f t="shared" si="33"/>
        <v>1.822932580151484</v>
      </c>
      <c r="V562" s="4">
        <f t="shared" si="32"/>
        <v>0.16774266913618799</v>
      </c>
      <c r="W562" s="2">
        <v>0.44400000000000001</v>
      </c>
      <c r="X562" s="2">
        <v>0.48499094999999998</v>
      </c>
      <c r="Y562" s="1">
        <v>761</v>
      </c>
      <c r="Z562" s="1">
        <v>5</v>
      </c>
      <c r="AA562" s="1" t="s">
        <v>44</v>
      </c>
      <c r="AB562" s="2">
        <v>0.2</v>
      </c>
      <c r="AE562" s="1" t="s">
        <v>37</v>
      </c>
      <c r="AF562" s="1" t="s">
        <v>37</v>
      </c>
      <c r="AI562" s="2">
        <v>527.71676385599994</v>
      </c>
      <c r="AJ562" s="2">
        <v>10703.699970600001</v>
      </c>
      <c r="AK562" s="1">
        <v>343</v>
      </c>
      <c r="AL562" s="6">
        <v>0.2</v>
      </c>
      <c r="AM562" s="6">
        <v>0.2</v>
      </c>
      <c r="AN562">
        <f t="shared" si="34"/>
        <v>0.36458651603029679</v>
      </c>
      <c r="AO562">
        <f t="shared" si="35"/>
        <v>3.3548533827237596E-2</v>
      </c>
    </row>
    <row r="563" spans="1:41" x14ac:dyDescent="0.25">
      <c r="A563" s="1">
        <v>41</v>
      </c>
      <c r="B563" s="1">
        <v>1</v>
      </c>
      <c r="C563" s="2">
        <v>0.43578824320699999</v>
      </c>
      <c r="D563" s="1">
        <v>282</v>
      </c>
      <c r="E563" s="1">
        <v>41</v>
      </c>
      <c r="F563" s="1">
        <v>1</v>
      </c>
      <c r="G563" s="1" t="s">
        <v>46</v>
      </c>
      <c r="H563" s="2">
        <v>6.4644953860000003</v>
      </c>
      <c r="I563" s="2">
        <v>0.30099999999999999</v>
      </c>
      <c r="J563" s="2">
        <v>7159.5820000000003</v>
      </c>
      <c r="K563" s="2">
        <v>333.43</v>
      </c>
      <c r="L563" s="2">
        <v>0.96099999999999997</v>
      </c>
      <c r="M563" s="2">
        <v>0.92300000000000004</v>
      </c>
      <c r="N563" s="2">
        <v>6.2110000000000003</v>
      </c>
      <c r="O563" s="2">
        <v>0.27800000000000002</v>
      </c>
      <c r="P563" s="2">
        <v>6878.3919999999998</v>
      </c>
      <c r="Q563" s="2">
        <v>307.74299999999999</v>
      </c>
      <c r="R563" s="2">
        <v>0.43578824320699999</v>
      </c>
      <c r="S563" s="2">
        <v>5.4459999999999997</v>
      </c>
      <c r="T563" s="2">
        <v>0.246</v>
      </c>
      <c r="U563" s="4">
        <f t="shared" si="33"/>
        <v>2.3733027725053217</v>
      </c>
      <c r="V563" s="4">
        <f t="shared" si="32"/>
        <v>0.107203907828922</v>
      </c>
      <c r="W563" s="2">
        <v>0.84199999999999997</v>
      </c>
      <c r="X563" s="2">
        <v>0.81555424300000001</v>
      </c>
      <c r="Y563" s="1">
        <v>762</v>
      </c>
      <c r="Z563" s="1">
        <v>5</v>
      </c>
      <c r="AA563" s="1" t="s">
        <v>44</v>
      </c>
      <c r="AB563" s="2">
        <v>0.2</v>
      </c>
      <c r="AE563" s="1" t="s">
        <v>37</v>
      </c>
      <c r="AF563" s="1" t="s">
        <v>37</v>
      </c>
      <c r="AI563" s="2">
        <v>892.90603591499996</v>
      </c>
      <c r="AJ563" s="2">
        <v>21392.232138700001</v>
      </c>
      <c r="AK563" s="1">
        <v>282</v>
      </c>
      <c r="AL563" s="6">
        <v>0.2</v>
      </c>
      <c r="AM563" s="6">
        <v>0.2</v>
      </c>
      <c r="AN563">
        <f t="shared" si="34"/>
        <v>0.47466055450106437</v>
      </c>
      <c r="AO563">
        <f t="shared" si="35"/>
        <v>2.1440781565784401E-2</v>
      </c>
    </row>
    <row r="564" spans="1:41" x14ac:dyDescent="0.25">
      <c r="A564" s="1">
        <v>41</v>
      </c>
      <c r="B564" s="1">
        <v>13</v>
      </c>
      <c r="C564" s="2">
        <v>5.5313035678300003E-2</v>
      </c>
      <c r="D564" s="1">
        <v>293</v>
      </c>
      <c r="E564" s="1">
        <v>41</v>
      </c>
      <c r="F564" s="1">
        <v>13</v>
      </c>
      <c r="G564" s="1" t="s">
        <v>42</v>
      </c>
      <c r="H564" s="2">
        <v>1.04836007</v>
      </c>
      <c r="I564" s="2">
        <v>4.1000000000000002E-2</v>
      </c>
      <c r="J564" s="2">
        <v>1567.8710000000001</v>
      </c>
      <c r="K564" s="2">
        <v>61.607999999999997</v>
      </c>
      <c r="L564" s="2">
        <v>0.96199999999999997</v>
      </c>
      <c r="M564" s="2">
        <v>0.92100000000000004</v>
      </c>
      <c r="N564" s="2">
        <v>1.008</v>
      </c>
      <c r="O564" s="2">
        <v>3.7999999999999999E-2</v>
      </c>
      <c r="P564" s="2">
        <v>1507.8520000000001</v>
      </c>
      <c r="Q564" s="2">
        <v>56.765999999999998</v>
      </c>
      <c r="R564" s="2">
        <v>5.5313035678300003E-2</v>
      </c>
      <c r="S564" s="2">
        <v>0.88800000000000001</v>
      </c>
      <c r="T564" s="2">
        <v>3.4000000000000002E-2</v>
      </c>
      <c r="U564" s="4">
        <f t="shared" si="33"/>
        <v>4.9117975682330402E-2</v>
      </c>
      <c r="V564" s="4">
        <f t="shared" si="32"/>
        <v>1.8806432130622002E-3</v>
      </c>
      <c r="W564" s="2">
        <v>0.84699999999999998</v>
      </c>
      <c r="X564" s="2">
        <v>0.81975645799999997</v>
      </c>
      <c r="Y564" s="1">
        <v>762</v>
      </c>
      <c r="Z564" s="1">
        <v>5</v>
      </c>
      <c r="AA564" s="1" t="s">
        <v>44</v>
      </c>
      <c r="AB564" s="2">
        <v>0.2</v>
      </c>
      <c r="AE564" s="1" t="s">
        <v>37</v>
      </c>
      <c r="AF564" s="1" t="s">
        <v>37</v>
      </c>
      <c r="AI564" s="2">
        <v>892.90603591499996</v>
      </c>
      <c r="AJ564" s="2">
        <v>21392.232138700001</v>
      </c>
      <c r="AK564" s="1">
        <v>293</v>
      </c>
      <c r="AL564" s="6">
        <v>0.2</v>
      </c>
      <c r="AM564" s="6">
        <v>0.2</v>
      </c>
      <c r="AN564">
        <f t="shared" si="34"/>
        <v>9.8235951364660807E-3</v>
      </c>
      <c r="AO564">
        <f t="shared" si="35"/>
        <v>3.7612864261244008E-4</v>
      </c>
    </row>
    <row r="565" spans="1:41" x14ac:dyDescent="0.25">
      <c r="A565" s="1">
        <v>41</v>
      </c>
      <c r="B565" s="1">
        <v>1</v>
      </c>
      <c r="C565" s="2">
        <v>4.4646334681799997</v>
      </c>
      <c r="D565" s="1">
        <v>282</v>
      </c>
      <c r="E565" s="1">
        <v>41</v>
      </c>
      <c r="F565" s="1">
        <v>1</v>
      </c>
      <c r="G565" s="1" t="s">
        <v>46</v>
      </c>
      <c r="H565" s="2">
        <v>6.4644953860000003</v>
      </c>
      <c r="I565" s="2">
        <v>0.30099999999999999</v>
      </c>
      <c r="J565" s="2">
        <v>7159.5820000000003</v>
      </c>
      <c r="K565" s="2">
        <v>333.43</v>
      </c>
      <c r="L565" s="2">
        <v>0.96099999999999997</v>
      </c>
      <c r="M565" s="2">
        <v>0.92300000000000004</v>
      </c>
      <c r="N565" s="2">
        <v>6.2110000000000003</v>
      </c>
      <c r="O565" s="2">
        <v>0.27800000000000002</v>
      </c>
      <c r="P565" s="2">
        <v>6878.3919999999998</v>
      </c>
      <c r="Q565" s="2">
        <v>307.74299999999999</v>
      </c>
      <c r="R565" s="2">
        <v>4.4646334681799997</v>
      </c>
      <c r="S565" s="2">
        <v>5.4459999999999997</v>
      </c>
      <c r="T565" s="2">
        <v>0.246</v>
      </c>
      <c r="U565" s="4">
        <f t="shared" si="33"/>
        <v>24.314393867708276</v>
      </c>
      <c r="V565" s="4">
        <f t="shared" si="32"/>
        <v>1.09829983317228</v>
      </c>
      <c r="W565" s="2">
        <v>0.84199999999999997</v>
      </c>
      <c r="X565" s="2">
        <v>0.81555424300000001</v>
      </c>
      <c r="Y565" s="1">
        <v>763</v>
      </c>
      <c r="Z565" s="1">
        <v>5</v>
      </c>
      <c r="AA565" s="1" t="s">
        <v>44</v>
      </c>
      <c r="AB565" s="2">
        <v>0.2</v>
      </c>
      <c r="AE565" s="1" t="s">
        <v>37</v>
      </c>
      <c r="AF565" s="1" t="s">
        <v>37</v>
      </c>
      <c r="AI565" s="2">
        <v>3018.68967148</v>
      </c>
      <c r="AJ565" s="2">
        <v>204854.56114599999</v>
      </c>
      <c r="AK565" s="1">
        <v>282</v>
      </c>
      <c r="AL565" s="6">
        <v>0.2</v>
      </c>
      <c r="AM565" s="6">
        <v>0.2</v>
      </c>
      <c r="AN565">
        <f t="shared" si="34"/>
        <v>4.8628787735416559</v>
      </c>
      <c r="AO565">
        <f t="shared" si="35"/>
        <v>0.219659966634456</v>
      </c>
    </row>
    <row r="566" spans="1:41" x14ac:dyDescent="0.25">
      <c r="A566" s="1">
        <v>41</v>
      </c>
      <c r="B566" s="1">
        <v>4</v>
      </c>
      <c r="C566" s="2">
        <v>3.1561223839499997E-2</v>
      </c>
      <c r="D566" s="1">
        <v>285</v>
      </c>
      <c r="E566" s="1">
        <v>41</v>
      </c>
      <c r="F566" s="1">
        <v>4</v>
      </c>
      <c r="G566" s="1" t="s">
        <v>38</v>
      </c>
      <c r="H566" s="2">
        <v>15.04653083</v>
      </c>
      <c r="I566" s="2">
        <v>1.2989999999999999</v>
      </c>
      <c r="J566" s="2">
        <v>22984.637999999999</v>
      </c>
      <c r="K566" s="2">
        <v>1984.3140000000001</v>
      </c>
      <c r="L566" s="2">
        <v>0.96099999999999997</v>
      </c>
      <c r="M566" s="2">
        <v>0.92400000000000004</v>
      </c>
      <c r="N566" s="2">
        <v>14.457000000000001</v>
      </c>
      <c r="O566" s="2">
        <v>1.2</v>
      </c>
      <c r="P566" s="2">
        <v>22084.135999999999</v>
      </c>
      <c r="Q566" s="2">
        <v>1832.828</v>
      </c>
      <c r="R566" s="2">
        <v>3.1561223839499997E-2</v>
      </c>
      <c r="S566" s="2">
        <v>12.656000000000001</v>
      </c>
      <c r="T566" s="2">
        <v>1.0589999999999999</v>
      </c>
      <c r="U566" s="4">
        <f t="shared" si="33"/>
        <v>0.39943884891271197</v>
      </c>
      <c r="V566" s="4">
        <f t="shared" si="32"/>
        <v>3.3423336046030497E-2</v>
      </c>
      <c r="W566" s="2">
        <v>0.84099999999999997</v>
      </c>
      <c r="X566" s="2">
        <v>0.81549221100000002</v>
      </c>
      <c r="Y566" s="1">
        <v>763</v>
      </c>
      <c r="Z566" s="1">
        <v>5</v>
      </c>
      <c r="AA566" s="1" t="s">
        <v>44</v>
      </c>
      <c r="AB566" s="2">
        <v>0.2</v>
      </c>
      <c r="AE566" s="1" t="s">
        <v>37</v>
      </c>
      <c r="AF566" s="1" t="s">
        <v>37</v>
      </c>
      <c r="AI566" s="2">
        <v>3018.68967148</v>
      </c>
      <c r="AJ566" s="2">
        <v>204854.56114599999</v>
      </c>
      <c r="AK566" s="1">
        <v>285</v>
      </c>
      <c r="AL566" s="6">
        <v>0.2</v>
      </c>
      <c r="AM566" s="6">
        <v>0.2</v>
      </c>
      <c r="AN566">
        <f t="shared" si="34"/>
        <v>7.9887769782542403E-2</v>
      </c>
      <c r="AO566">
        <f t="shared" si="35"/>
        <v>6.6846672092060995E-3</v>
      </c>
    </row>
    <row r="567" spans="1:41" x14ac:dyDescent="0.25">
      <c r="A567" s="1">
        <v>41</v>
      </c>
      <c r="B567" s="1">
        <v>13</v>
      </c>
      <c r="C567" s="2">
        <v>0.20663678499300001</v>
      </c>
      <c r="D567" s="1">
        <v>293</v>
      </c>
      <c r="E567" s="1">
        <v>41</v>
      </c>
      <c r="F567" s="1">
        <v>13</v>
      </c>
      <c r="G567" s="1" t="s">
        <v>42</v>
      </c>
      <c r="H567" s="2">
        <v>1.04836007</v>
      </c>
      <c r="I567" s="2">
        <v>4.1000000000000002E-2</v>
      </c>
      <c r="J567" s="2">
        <v>1567.8710000000001</v>
      </c>
      <c r="K567" s="2">
        <v>61.607999999999997</v>
      </c>
      <c r="L567" s="2">
        <v>0.96199999999999997</v>
      </c>
      <c r="M567" s="2">
        <v>0.92100000000000004</v>
      </c>
      <c r="N567" s="2">
        <v>1.008</v>
      </c>
      <c r="O567" s="2">
        <v>3.7999999999999999E-2</v>
      </c>
      <c r="P567" s="2">
        <v>1507.8520000000001</v>
      </c>
      <c r="Q567" s="2">
        <v>56.765999999999998</v>
      </c>
      <c r="R567" s="2">
        <v>0.20663678499300001</v>
      </c>
      <c r="S567" s="2">
        <v>0.88800000000000001</v>
      </c>
      <c r="T567" s="2">
        <v>3.4000000000000002E-2</v>
      </c>
      <c r="U567" s="4">
        <f t="shared" si="33"/>
        <v>0.183493465073784</v>
      </c>
      <c r="V567" s="4">
        <f t="shared" si="32"/>
        <v>7.0256506897620006E-3</v>
      </c>
      <c r="W567" s="2">
        <v>0.84699999999999998</v>
      </c>
      <c r="X567" s="2">
        <v>0.81975645799999997</v>
      </c>
      <c r="Y567" s="1">
        <v>763</v>
      </c>
      <c r="Z567" s="1">
        <v>5</v>
      </c>
      <c r="AA567" s="1" t="s">
        <v>44</v>
      </c>
      <c r="AB567" s="2">
        <v>0.2</v>
      </c>
      <c r="AE567" s="1" t="s">
        <v>37</v>
      </c>
      <c r="AF567" s="1" t="s">
        <v>37</v>
      </c>
      <c r="AI567" s="2">
        <v>3018.68967148</v>
      </c>
      <c r="AJ567" s="2">
        <v>204854.56114599999</v>
      </c>
      <c r="AK567" s="1">
        <v>293</v>
      </c>
      <c r="AL567" s="6">
        <v>0.2</v>
      </c>
      <c r="AM567" s="6">
        <v>0.2</v>
      </c>
      <c r="AN567">
        <f t="shared" si="34"/>
        <v>3.6698693014756804E-2</v>
      </c>
      <c r="AO567">
        <f t="shared" si="35"/>
        <v>1.4051301379524002E-3</v>
      </c>
    </row>
    <row r="568" spans="1:41" x14ac:dyDescent="0.25">
      <c r="A568" s="1">
        <v>41</v>
      </c>
      <c r="B568" s="1">
        <v>1</v>
      </c>
      <c r="C568" s="2">
        <v>7.5840419787600002</v>
      </c>
      <c r="D568" s="1">
        <v>282</v>
      </c>
      <c r="E568" s="1">
        <v>41</v>
      </c>
      <c r="F568" s="1">
        <v>1</v>
      </c>
      <c r="G568" s="1" t="s">
        <v>46</v>
      </c>
      <c r="H568" s="2">
        <v>6.4644953860000003</v>
      </c>
      <c r="I568" s="2">
        <v>0.30099999999999999</v>
      </c>
      <c r="J568" s="2">
        <v>7159.5820000000003</v>
      </c>
      <c r="K568" s="2">
        <v>333.43</v>
      </c>
      <c r="L568" s="2">
        <v>0.96099999999999997</v>
      </c>
      <c r="M568" s="2">
        <v>0.92300000000000004</v>
      </c>
      <c r="N568" s="2">
        <v>6.2110000000000003</v>
      </c>
      <c r="O568" s="2">
        <v>0.27800000000000002</v>
      </c>
      <c r="P568" s="2">
        <v>6878.3919999999998</v>
      </c>
      <c r="Q568" s="2">
        <v>307.74299999999999</v>
      </c>
      <c r="R568" s="2">
        <v>7.5840419787600002</v>
      </c>
      <c r="S568" s="2">
        <v>5.4459999999999997</v>
      </c>
      <c r="T568" s="2">
        <v>0.246</v>
      </c>
      <c r="U568" s="4">
        <f t="shared" si="33"/>
        <v>41.302692616326958</v>
      </c>
      <c r="V568" s="4">
        <f t="shared" si="32"/>
        <v>1.86567432677496</v>
      </c>
      <c r="W568" s="2">
        <v>0.84199999999999997</v>
      </c>
      <c r="X568" s="2">
        <v>0.81555424300000001</v>
      </c>
      <c r="Y568" s="1">
        <v>764</v>
      </c>
      <c r="Z568" s="1">
        <v>5</v>
      </c>
      <c r="AA568" s="1" t="s">
        <v>44</v>
      </c>
      <c r="AB568" s="2">
        <v>0.2</v>
      </c>
      <c r="AE568" s="1" t="s">
        <v>37</v>
      </c>
      <c r="AF568" s="1" t="s">
        <v>37</v>
      </c>
      <c r="AI568" s="2">
        <v>11581.998627999999</v>
      </c>
      <c r="AJ568" s="2">
        <v>955341.14149399998</v>
      </c>
      <c r="AK568" s="1">
        <v>282</v>
      </c>
      <c r="AL568" s="6">
        <v>0.2</v>
      </c>
      <c r="AM568" s="6">
        <v>0.2</v>
      </c>
      <c r="AN568">
        <f t="shared" si="34"/>
        <v>8.2605385232653923</v>
      </c>
      <c r="AO568">
        <f t="shared" si="35"/>
        <v>0.37313486535499202</v>
      </c>
    </row>
    <row r="569" spans="1:41" x14ac:dyDescent="0.25">
      <c r="A569" s="1">
        <v>41</v>
      </c>
      <c r="B569" s="1">
        <v>2</v>
      </c>
      <c r="C569" s="2">
        <v>2.45600804067</v>
      </c>
      <c r="D569" s="1">
        <v>283</v>
      </c>
      <c r="E569" s="1">
        <v>41</v>
      </c>
      <c r="F569" s="1">
        <v>2</v>
      </c>
      <c r="G569" s="1" t="s">
        <v>39</v>
      </c>
      <c r="H569" s="2">
        <v>11.920081100000001</v>
      </c>
      <c r="I569" s="2">
        <v>0.58199999999999996</v>
      </c>
      <c r="J569" s="2">
        <v>23513.664000000001</v>
      </c>
      <c r="K569" s="2">
        <v>1147.4929999999999</v>
      </c>
      <c r="L569" s="2">
        <v>0.96099999999999997</v>
      </c>
      <c r="M569" s="2">
        <v>0.92300000000000004</v>
      </c>
      <c r="N569" s="2">
        <v>11.452</v>
      </c>
      <c r="O569" s="2">
        <v>0.53700000000000003</v>
      </c>
      <c r="P569" s="2">
        <v>22589.972000000002</v>
      </c>
      <c r="Q569" s="2">
        <v>1059.182</v>
      </c>
      <c r="R569" s="2">
        <v>2.45600804067</v>
      </c>
      <c r="S569" s="2">
        <v>10.039</v>
      </c>
      <c r="T569" s="2">
        <v>0.47399999999999998</v>
      </c>
      <c r="U569" s="4">
        <f t="shared" si="33"/>
        <v>24.655864720286129</v>
      </c>
      <c r="V569" s="4">
        <f t="shared" si="32"/>
        <v>1.16414781127758</v>
      </c>
      <c r="W569" s="2">
        <v>0.84199999999999997</v>
      </c>
      <c r="X569" s="2">
        <v>0.815267984</v>
      </c>
      <c r="Y569" s="1">
        <v>764</v>
      </c>
      <c r="Z569" s="1">
        <v>5</v>
      </c>
      <c r="AA569" s="1" t="s">
        <v>44</v>
      </c>
      <c r="AB569" s="2">
        <v>0.2</v>
      </c>
      <c r="AE569" s="1" t="s">
        <v>37</v>
      </c>
      <c r="AF569" s="1" t="s">
        <v>37</v>
      </c>
      <c r="AI569" s="2">
        <v>11581.998627999999</v>
      </c>
      <c r="AJ569" s="2">
        <v>955341.14149399998</v>
      </c>
      <c r="AK569" s="1">
        <v>283</v>
      </c>
      <c r="AL569" s="6">
        <v>0.2</v>
      </c>
      <c r="AM569" s="6">
        <v>0.2</v>
      </c>
      <c r="AN569">
        <f t="shared" si="34"/>
        <v>4.9311729440572263</v>
      </c>
      <c r="AO569">
        <f t="shared" si="35"/>
        <v>0.23282956225551601</v>
      </c>
    </row>
    <row r="570" spans="1:41" x14ac:dyDescent="0.25">
      <c r="A570" s="1">
        <v>41</v>
      </c>
      <c r="B570" s="1">
        <v>4</v>
      </c>
      <c r="C570" s="2">
        <v>0.31736730026400001</v>
      </c>
      <c r="D570" s="1">
        <v>285</v>
      </c>
      <c r="E570" s="1">
        <v>41</v>
      </c>
      <c r="F570" s="1">
        <v>4</v>
      </c>
      <c r="G570" s="1" t="s">
        <v>38</v>
      </c>
      <c r="H570" s="2">
        <v>15.04653083</v>
      </c>
      <c r="I570" s="2">
        <v>1.2989999999999999</v>
      </c>
      <c r="J570" s="2">
        <v>22984.637999999999</v>
      </c>
      <c r="K570" s="2">
        <v>1984.3140000000001</v>
      </c>
      <c r="L570" s="2">
        <v>0.96099999999999997</v>
      </c>
      <c r="M570" s="2">
        <v>0.92400000000000004</v>
      </c>
      <c r="N570" s="2">
        <v>14.457000000000001</v>
      </c>
      <c r="O570" s="2">
        <v>1.2</v>
      </c>
      <c r="P570" s="2">
        <v>22084.135999999999</v>
      </c>
      <c r="Q570" s="2">
        <v>1832.828</v>
      </c>
      <c r="R570" s="2">
        <v>0.31736730026400001</v>
      </c>
      <c r="S570" s="2">
        <v>12.656000000000001</v>
      </c>
      <c r="T570" s="2">
        <v>1.0589999999999999</v>
      </c>
      <c r="U570" s="4">
        <f t="shared" si="33"/>
        <v>4.0166005521411847</v>
      </c>
      <c r="V570" s="4">
        <f t="shared" si="32"/>
        <v>0.33609197097957599</v>
      </c>
      <c r="W570" s="2">
        <v>0.84099999999999997</v>
      </c>
      <c r="X570" s="2">
        <v>0.81549221100000002</v>
      </c>
      <c r="Y570" s="1">
        <v>764</v>
      </c>
      <c r="Z570" s="1">
        <v>5</v>
      </c>
      <c r="AA570" s="1" t="s">
        <v>44</v>
      </c>
      <c r="AB570" s="2">
        <v>0.2</v>
      </c>
      <c r="AE570" s="1" t="s">
        <v>37</v>
      </c>
      <c r="AF570" s="1" t="s">
        <v>37</v>
      </c>
      <c r="AI570" s="2">
        <v>11581.998627999999</v>
      </c>
      <c r="AJ570" s="2">
        <v>955341.14149399998</v>
      </c>
      <c r="AK570" s="1">
        <v>285</v>
      </c>
      <c r="AL570" s="6">
        <v>0.2</v>
      </c>
      <c r="AM570" s="6">
        <v>0.2</v>
      </c>
      <c r="AN570">
        <f t="shared" si="34"/>
        <v>0.80332011042823703</v>
      </c>
      <c r="AO570">
        <f t="shared" si="35"/>
        <v>6.7218394195915201E-2</v>
      </c>
    </row>
    <row r="571" spans="1:41" x14ac:dyDescent="0.25">
      <c r="A571" s="1">
        <v>41</v>
      </c>
      <c r="B571" s="1">
        <v>12</v>
      </c>
      <c r="C571" s="2">
        <v>1.46297819033E-2</v>
      </c>
      <c r="D571" s="1">
        <v>292</v>
      </c>
      <c r="E571" s="1">
        <v>41</v>
      </c>
      <c r="F571" s="1">
        <v>12</v>
      </c>
      <c r="G571" s="1" t="s">
        <v>47</v>
      </c>
      <c r="H571" s="2">
        <v>1.0456180559999999</v>
      </c>
      <c r="I571" s="2">
        <v>4.1000000000000002E-2</v>
      </c>
      <c r="J571" s="2">
        <v>281.88900000000001</v>
      </c>
      <c r="K571" s="2">
        <v>11.073</v>
      </c>
      <c r="L571" s="2">
        <v>0.96199999999999997</v>
      </c>
      <c r="M571" s="2">
        <v>0.92100000000000004</v>
      </c>
      <c r="N571" s="2">
        <v>1.006</v>
      </c>
      <c r="O571" s="2">
        <v>3.7999999999999999E-2</v>
      </c>
      <c r="P571" s="2">
        <v>271.10000000000002</v>
      </c>
      <c r="Q571" s="2">
        <v>10.202</v>
      </c>
      <c r="R571" s="2">
        <v>1.46297819033E-2</v>
      </c>
      <c r="S571" s="2">
        <v>0.88500000000000001</v>
      </c>
      <c r="T571" s="2">
        <v>3.4000000000000002E-2</v>
      </c>
      <c r="U571" s="4">
        <f t="shared" si="33"/>
        <v>1.29473569844205E-2</v>
      </c>
      <c r="V571" s="4">
        <f t="shared" si="32"/>
        <v>4.9741258471220002E-4</v>
      </c>
      <c r="W571" s="2">
        <v>0.84699999999999998</v>
      </c>
      <c r="X571" s="2">
        <v>0.81969485500000006</v>
      </c>
      <c r="Y571" s="1">
        <v>764</v>
      </c>
      <c r="Z571" s="1">
        <v>5</v>
      </c>
      <c r="AA571" s="1" t="s">
        <v>44</v>
      </c>
      <c r="AB571" s="2">
        <v>0.2</v>
      </c>
      <c r="AE571" s="1" t="s">
        <v>37</v>
      </c>
      <c r="AF571" s="1" t="s">
        <v>37</v>
      </c>
      <c r="AI571" s="2">
        <v>11581.998627999999</v>
      </c>
      <c r="AJ571" s="2">
        <v>955341.14149399998</v>
      </c>
      <c r="AK571" s="1">
        <v>292</v>
      </c>
      <c r="AL571" s="6">
        <v>0.2</v>
      </c>
      <c r="AM571" s="6">
        <v>0.2</v>
      </c>
      <c r="AN571">
        <f t="shared" si="34"/>
        <v>2.5894713968841001E-3</v>
      </c>
      <c r="AO571">
        <f t="shared" si="35"/>
        <v>9.9482516942440006E-5</v>
      </c>
    </row>
    <row r="572" spans="1:41" x14ac:dyDescent="0.25">
      <c r="A572" s="1">
        <v>41</v>
      </c>
      <c r="B572" s="1">
        <v>13</v>
      </c>
      <c r="C572" s="2">
        <v>11.559661647900001</v>
      </c>
      <c r="D572" s="1">
        <v>293</v>
      </c>
      <c r="E572" s="1">
        <v>41</v>
      </c>
      <c r="F572" s="1">
        <v>13</v>
      </c>
      <c r="G572" s="1" t="s">
        <v>42</v>
      </c>
      <c r="H572" s="2">
        <v>1.04836007</v>
      </c>
      <c r="I572" s="2">
        <v>4.1000000000000002E-2</v>
      </c>
      <c r="J572" s="2">
        <v>1567.8710000000001</v>
      </c>
      <c r="K572" s="2">
        <v>61.607999999999997</v>
      </c>
      <c r="L572" s="2">
        <v>0.96199999999999997</v>
      </c>
      <c r="M572" s="2">
        <v>0.92100000000000004</v>
      </c>
      <c r="N572" s="2">
        <v>1.008</v>
      </c>
      <c r="O572" s="2">
        <v>3.7999999999999999E-2</v>
      </c>
      <c r="P572" s="2">
        <v>1507.8520000000001</v>
      </c>
      <c r="Q572" s="2">
        <v>56.765999999999998</v>
      </c>
      <c r="R572" s="2">
        <v>11.559661647900001</v>
      </c>
      <c r="S572" s="2">
        <v>0.88800000000000001</v>
      </c>
      <c r="T572" s="2">
        <v>3.4000000000000002E-2</v>
      </c>
      <c r="U572" s="4">
        <f t="shared" si="33"/>
        <v>10.264979543335201</v>
      </c>
      <c r="V572" s="4">
        <f t="shared" si="32"/>
        <v>0.39302849602860007</v>
      </c>
      <c r="W572" s="2">
        <v>0.84699999999999998</v>
      </c>
      <c r="X572" s="2">
        <v>0.81975645799999997</v>
      </c>
      <c r="Y572" s="1">
        <v>764</v>
      </c>
      <c r="Z572" s="1">
        <v>5</v>
      </c>
      <c r="AA572" s="1" t="s">
        <v>44</v>
      </c>
      <c r="AB572" s="2">
        <v>0.2</v>
      </c>
      <c r="AE572" s="1" t="s">
        <v>37</v>
      </c>
      <c r="AF572" s="1" t="s">
        <v>37</v>
      </c>
      <c r="AI572" s="2">
        <v>11581.998627999999</v>
      </c>
      <c r="AJ572" s="2">
        <v>955341.14149399998</v>
      </c>
      <c r="AK572" s="1">
        <v>293</v>
      </c>
      <c r="AL572" s="6">
        <v>0.2</v>
      </c>
      <c r="AM572" s="6">
        <v>0.2</v>
      </c>
      <c r="AN572">
        <f t="shared" si="34"/>
        <v>2.0529959086670404</v>
      </c>
      <c r="AO572">
        <f t="shared" si="35"/>
        <v>7.8605699205720025E-2</v>
      </c>
    </row>
    <row r="573" spans="1:41" x14ac:dyDescent="0.25">
      <c r="A573" s="1">
        <v>41</v>
      </c>
      <c r="B573" s="1">
        <v>2</v>
      </c>
      <c r="C573" s="2">
        <v>0.39227327292300002</v>
      </c>
      <c r="D573" s="1">
        <v>283</v>
      </c>
      <c r="E573" s="1">
        <v>41</v>
      </c>
      <c r="F573" s="1">
        <v>2</v>
      </c>
      <c r="G573" s="1" t="s">
        <v>39</v>
      </c>
      <c r="H573" s="2">
        <v>11.920081100000001</v>
      </c>
      <c r="I573" s="2">
        <v>0.58199999999999996</v>
      </c>
      <c r="J573" s="2">
        <v>23513.664000000001</v>
      </c>
      <c r="K573" s="2">
        <v>1147.4929999999999</v>
      </c>
      <c r="L573" s="2">
        <v>0.96099999999999997</v>
      </c>
      <c r="M573" s="2">
        <v>0.92300000000000004</v>
      </c>
      <c r="N573" s="2">
        <v>11.452</v>
      </c>
      <c r="O573" s="2">
        <v>0.53700000000000003</v>
      </c>
      <c r="P573" s="2">
        <v>22589.972000000002</v>
      </c>
      <c r="Q573" s="2">
        <v>1059.182</v>
      </c>
      <c r="R573" s="2">
        <v>0.39227327292300002</v>
      </c>
      <c r="S573" s="2">
        <v>10.039</v>
      </c>
      <c r="T573" s="2">
        <v>0.47399999999999998</v>
      </c>
      <c r="U573" s="4">
        <f t="shared" si="33"/>
        <v>3.9380313868739969</v>
      </c>
      <c r="V573" s="4">
        <f t="shared" si="32"/>
        <v>0.18593753136550201</v>
      </c>
      <c r="W573" s="2">
        <v>0.84199999999999997</v>
      </c>
      <c r="X573" s="2">
        <v>0.815267984</v>
      </c>
      <c r="Y573" s="1">
        <v>765</v>
      </c>
      <c r="Z573" s="1">
        <v>5</v>
      </c>
      <c r="AA573" s="1" t="s">
        <v>44</v>
      </c>
      <c r="AB573" s="2">
        <v>0.2</v>
      </c>
      <c r="AE573" s="1" t="s">
        <v>37</v>
      </c>
      <c r="AF573" s="1" t="s">
        <v>37</v>
      </c>
      <c r="AI573" s="2">
        <v>3162.79584131</v>
      </c>
      <c r="AJ573" s="2">
        <v>287436.06758099998</v>
      </c>
      <c r="AK573" s="1">
        <v>283</v>
      </c>
      <c r="AL573" s="6">
        <v>0.2</v>
      </c>
      <c r="AM573" s="6">
        <v>0.2</v>
      </c>
      <c r="AN573">
        <f t="shared" si="34"/>
        <v>0.78760627737479938</v>
      </c>
      <c r="AO573">
        <f t="shared" si="35"/>
        <v>3.7187506273100406E-2</v>
      </c>
    </row>
    <row r="574" spans="1:41" x14ac:dyDescent="0.25">
      <c r="A574" s="1">
        <v>41</v>
      </c>
      <c r="B574" s="1">
        <v>1</v>
      </c>
      <c r="C574" s="2">
        <v>3.2775976673299998</v>
      </c>
      <c r="D574" s="1">
        <v>282</v>
      </c>
      <c r="E574" s="1">
        <v>41</v>
      </c>
      <c r="F574" s="1">
        <v>1</v>
      </c>
      <c r="G574" s="1" t="s">
        <v>46</v>
      </c>
      <c r="H574" s="2">
        <v>6.4644953860000003</v>
      </c>
      <c r="I574" s="2">
        <v>0.30099999999999999</v>
      </c>
      <c r="J574" s="2">
        <v>7159.5820000000003</v>
      </c>
      <c r="K574" s="2">
        <v>333.43</v>
      </c>
      <c r="L574" s="2">
        <v>0.96099999999999997</v>
      </c>
      <c r="M574" s="2">
        <v>0.92300000000000004</v>
      </c>
      <c r="N574" s="2">
        <v>6.2110000000000003</v>
      </c>
      <c r="O574" s="2">
        <v>0.27800000000000002</v>
      </c>
      <c r="P574" s="2">
        <v>6878.3919999999998</v>
      </c>
      <c r="Q574" s="2">
        <v>307.74299999999999</v>
      </c>
      <c r="R574" s="2">
        <v>3.2775976673299998</v>
      </c>
      <c r="S574" s="2">
        <v>5.4459999999999997</v>
      </c>
      <c r="T574" s="2">
        <v>0.246</v>
      </c>
      <c r="U574" s="4">
        <f t="shared" si="33"/>
        <v>17.849796896279177</v>
      </c>
      <c r="V574" s="4">
        <f t="shared" si="32"/>
        <v>0.80628902616317999</v>
      </c>
      <c r="W574" s="2">
        <v>0.84199999999999997</v>
      </c>
      <c r="X574" s="2">
        <v>0.81555424300000001</v>
      </c>
      <c r="Y574" s="1">
        <v>766</v>
      </c>
      <c r="Z574" s="1">
        <v>5</v>
      </c>
      <c r="AA574" s="1" t="s">
        <v>44</v>
      </c>
      <c r="AB574" s="2">
        <v>0.2</v>
      </c>
      <c r="AE574" s="1" t="s">
        <v>37</v>
      </c>
      <c r="AF574" s="1" t="s">
        <v>37</v>
      </c>
      <c r="AI574" s="2">
        <v>1736.9610065899999</v>
      </c>
      <c r="AJ574" s="2">
        <v>142772.03578199999</v>
      </c>
      <c r="AK574" s="1">
        <v>282</v>
      </c>
      <c r="AL574" s="6">
        <v>0.2</v>
      </c>
      <c r="AM574" s="6">
        <v>0.2</v>
      </c>
      <c r="AN574">
        <f t="shared" si="34"/>
        <v>3.5699593792558355</v>
      </c>
      <c r="AO574">
        <f t="shared" si="35"/>
        <v>0.161257805232636</v>
      </c>
    </row>
    <row r="575" spans="1:41" x14ac:dyDescent="0.25">
      <c r="A575" s="1">
        <v>41</v>
      </c>
      <c r="B575" s="1">
        <v>13</v>
      </c>
      <c r="C575" s="2">
        <v>1.03875786747E-5</v>
      </c>
      <c r="D575" s="1">
        <v>293</v>
      </c>
      <c r="E575" s="1">
        <v>41</v>
      </c>
      <c r="F575" s="1">
        <v>13</v>
      </c>
      <c r="G575" s="1" t="s">
        <v>42</v>
      </c>
      <c r="H575" s="2">
        <v>1.04836007</v>
      </c>
      <c r="I575" s="2">
        <v>4.1000000000000002E-2</v>
      </c>
      <c r="J575" s="2">
        <v>1567.8710000000001</v>
      </c>
      <c r="K575" s="2">
        <v>61.607999999999997</v>
      </c>
      <c r="L575" s="2">
        <v>0.96199999999999997</v>
      </c>
      <c r="M575" s="2">
        <v>0.92100000000000004</v>
      </c>
      <c r="N575" s="2">
        <v>1.008</v>
      </c>
      <c r="O575" s="2">
        <v>3.7999999999999999E-2</v>
      </c>
      <c r="P575" s="2">
        <v>1507.8520000000001</v>
      </c>
      <c r="Q575" s="2">
        <v>56.765999999999998</v>
      </c>
      <c r="R575" s="2">
        <v>1.03875786747E-5</v>
      </c>
      <c r="S575" s="2">
        <v>0.88800000000000001</v>
      </c>
      <c r="T575" s="2">
        <v>3.4000000000000002E-2</v>
      </c>
      <c r="U575" s="4">
        <f t="shared" si="33"/>
        <v>9.2241698631335993E-6</v>
      </c>
      <c r="V575" s="4">
        <f t="shared" si="32"/>
        <v>3.5317767493980002E-7</v>
      </c>
      <c r="W575" s="2">
        <v>0.84699999999999998</v>
      </c>
      <c r="X575" s="2">
        <v>0.81975645799999997</v>
      </c>
      <c r="Y575" s="1">
        <v>766</v>
      </c>
      <c r="Z575" s="1">
        <v>5</v>
      </c>
      <c r="AA575" s="1" t="s">
        <v>44</v>
      </c>
      <c r="AB575" s="2">
        <v>0.2</v>
      </c>
      <c r="AE575" s="1" t="s">
        <v>37</v>
      </c>
      <c r="AF575" s="1" t="s">
        <v>37</v>
      </c>
      <c r="AI575" s="2">
        <v>1736.9610065899999</v>
      </c>
      <c r="AJ575" s="2">
        <v>142772.03578199999</v>
      </c>
      <c r="AK575" s="1">
        <v>293</v>
      </c>
      <c r="AL575" s="6">
        <v>0.2</v>
      </c>
      <c r="AM575" s="6">
        <v>0.2</v>
      </c>
      <c r="AN575">
        <f t="shared" si="34"/>
        <v>1.84483397262672E-6</v>
      </c>
      <c r="AO575">
        <f t="shared" si="35"/>
        <v>7.0635534987960001E-8</v>
      </c>
    </row>
    <row r="576" spans="1:41" x14ac:dyDescent="0.25">
      <c r="A576" s="1">
        <v>41</v>
      </c>
      <c r="B576" s="1">
        <v>1</v>
      </c>
      <c r="C576" s="2">
        <v>0.59596894397400002</v>
      </c>
      <c r="D576" s="1">
        <v>282</v>
      </c>
      <c r="E576" s="1">
        <v>41</v>
      </c>
      <c r="F576" s="1">
        <v>1</v>
      </c>
      <c r="G576" s="1" t="s">
        <v>46</v>
      </c>
      <c r="H576" s="2">
        <v>6.4644953860000003</v>
      </c>
      <c r="I576" s="2">
        <v>0.30099999999999999</v>
      </c>
      <c r="J576" s="2">
        <v>7159.5820000000003</v>
      </c>
      <c r="K576" s="2">
        <v>333.43</v>
      </c>
      <c r="L576" s="2">
        <v>0.96099999999999997</v>
      </c>
      <c r="M576" s="2">
        <v>0.92300000000000004</v>
      </c>
      <c r="N576" s="2">
        <v>6.2110000000000003</v>
      </c>
      <c r="O576" s="2">
        <v>0.27800000000000002</v>
      </c>
      <c r="P576" s="2">
        <v>6878.3919999999998</v>
      </c>
      <c r="Q576" s="2">
        <v>307.74299999999999</v>
      </c>
      <c r="R576" s="2">
        <v>0.59596894397400002</v>
      </c>
      <c r="S576" s="2">
        <v>5.4459999999999997</v>
      </c>
      <c r="T576" s="2">
        <v>0.246</v>
      </c>
      <c r="U576" s="4">
        <f t="shared" si="33"/>
        <v>3.2456468688824041</v>
      </c>
      <c r="V576" s="4">
        <f t="shared" si="32"/>
        <v>0.14660836021760401</v>
      </c>
      <c r="W576" s="2">
        <v>0.84199999999999997</v>
      </c>
      <c r="X576" s="2">
        <v>0.81555424300000001</v>
      </c>
      <c r="Y576" s="1">
        <v>767</v>
      </c>
      <c r="Z576" s="1">
        <v>5</v>
      </c>
      <c r="AA576" s="1" t="s">
        <v>44</v>
      </c>
      <c r="AB576" s="2">
        <v>0.2</v>
      </c>
      <c r="AE576" s="1" t="s">
        <v>37</v>
      </c>
      <c r="AF576" s="1" t="s">
        <v>37</v>
      </c>
      <c r="AI576" s="2">
        <v>653.60482286399997</v>
      </c>
      <c r="AJ576" s="2">
        <v>25960.303358599998</v>
      </c>
      <c r="AK576" s="1">
        <v>282</v>
      </c>
      <c r="AL576" s="6">
        <v>0.2</v>
      </c>
      <c r="AM576" s="6">
        <v>0.2</v>
      </c>
      <c r="AN576">
        <f t="shared" si="34"/>
        <v>0.64912937377648083</v>
      </c>
      <c r="AO576">
        <f t="shared" si="35"/>
        <v>2.9321672043520805E-2</v>
      </c>
    </row>
    <row r="577" spans="1:41" x14ac:dyDescent="0.25">
      <c r="A577" s="1">
        <v>46</v>
      </c>
      <c r="B577" s="1">
        <v>3</v>
      </c>
      <c r="C577" s="2">
        <v>7.2342891474900001E-2</v>
      </c>
      <c r="D577" s="1">
        <v>342</v>
      </c>
      <c r="E577" s="1">
        <v>46</v>
      </c>
      <c r="F577" s="1">
        <v>3</v>
      </c>
      <c r="G577" s="1" t="s">
        <v>40</v>
      </c>
      <c r="H577" s="2">
        <v>29.296622509999999</v>
      </c>
      <c r="I577" s="2">
        <v>2.1280000000000001</v>
      </c>
      <c r="J577" s="2">
        <v>15135.696</v>
      </c>
      <c r="K577" s="2">
        <v>1099.348</v>
      </c>
      <c r="L577" s="2">
        <v>0.58499999999999996</v>
      </c>
      <c r="M577" s="2">
        <v>0.84099999999999997</v>
      </c>
      <c r="N577" s="2">
        <v>17.131</v>
      </c>
      <c r="O577" s="2">
        <v>1.7889999999999999</v>
      </c>
      <c r="P577" s="2">
        <v>8850.4840000000004</v>
      </c>
      <c r="Q577" s="2">
        <v>924.08699999999999</v>
      </c>
      <c r="R577" s="2">
        <v>7.2342891474900001E-2</v>
      </c>
      <c r="S577" s="2">
        <v>13.118</v>
      </c>
      <c r="T577" s="2">
        <v>1.05</v>
      </c>
      <c r="U577" s="4">
        <f t="shared" si="33"/>
        <v>0.94899405036773821</v>
      </c>
      <c r="V577" s="4">
        <f t="shared" si="32"/>
        <v>7.5960036048644999E-2</v>
      </c>
      <c r="W577" s="2">
        <v>0.44800000000000001</v>
      </c>
      <c r="X577" s="2">
        <v>0.49364157400000003</v>
      </c>
      <c r="Y577" s="1">
        <v>768</v>
      </c>
      <c r="Z577" s="1">
        <v>5</v>
      </c>
      <c r="AA577" s="1" t="s">
        <v>44</v>
      </c>
      <c r="AB577" s="2">
        <v>0.2</v>
      </c>
      <c r="AE577" s="1" t="s">
        <v>37</v>
      </c>
      <c r="AF577" s="1" t="s">
        <v>37</v>
      </c>
      <c r="AI577" s="2">
        <v>226.64635014199999</v>
      </c>
      <c r="AJ577" s="2">
        <v>3151.22256741</v>
      </c>
      <c r="AK577" s="1">
        <v>342</v>
      </c>
      <c r="AL577" s="6">
        <v>0.2</v>
      </c>
      <c r="AM577" s="6">
        <v>0.2</v>
      </c>
      <c r="AN577">
        <f t="shared" si="34"/>
        <v>0.18979881007354765</v>
      </c>
      <c r="AO577">
        <f t="shared" si="35"/>
        <v>1.5192007209729E-2</v>
      </c>
    </row>
    <row r="578" spans="1:41" x14ac:dyDescent="0.25">
      <c r="A578" s="1">
        <v>46</v>
      </c>
      <c r="B578" s="1">
        <v>1</v>
      </c>
      <c r="C578" s="2">
        <v>12.1139690538</v>
      </c>
      <c r="D578" s="1">
        <v>340</v>
      </c>
      <c r="E578" s="1">
        <v>46</v>
      </c>
      <c r="F578" s="1">
        <v>1</v>
      </c>
      <c r="G578" s="1" t="s">
        <v>46</v>
      </c>
      <c r="H578" s="2">
        <v>7.4749794569999999</v>
      </c>
      <c r="I578" s="2">
        <v>0.33500000000000002</v>
      </c>
      <c r="J578" s="2">
        <v>892.73099999999999</v>
      </c>
      <c r="K578" s="2">
        <v>39.970999999999997</v>
      </c>
      <c r="L578" s="2">
        <v>0.58599999999999997</v>
      </c>
      <c r="M578" s="2">
        <v>0.84</v>
      </c>
      <c r="N578" s="2">
        <v>4.38</v>
      </c>
      <c r="O578" s="2">
        <v>0.28100000000000003</v>
      </c>
      <c r="P578" s="2">
        <v>523.1</v>
      </c>
      <c r="Q578" s="2">
        <v>33.572000000000003</v>
      </c>
      <c r="R578" s="2">
        <v>12.1139690538</v>
      </c>
      <c r="S578" s="2">
        <v>3.3559999999999999</v>
      </c>
      <c r="T578" s="2">
        <v>0.16500000000000001</v>
      </c>
      <c r="U578" s="4">
        <f t="shared" si="33"/>
        <v>40.654480144552799</v>
      </c>
      <c r="V578" s="4">
        <f t="shared" si="32"/>
        <v>1.998804893877</v>
      </c>
      <c r="W578" s="2">
        <v>0.44900000000000001</v>
      </c>
      <c r="X578" s="2">
        <v>0.49424784799999999</v>
      </c>
      <c r="Y578" s="1">
        <v>769</v>
      </c>
      <c r="Z578" s="1">
        <v>5</v>
      </c>
      <c r="AA578" s="1" t="s">
        <v>44</v>
      </c>
      <c r="AB578" s="2">
        <v>0.2</v>
      </c>
      <c r="AE578" s="1" t="s">
        <v>37</v>
      </c>
      <c r="AF578" s="1" t="s">
        <v>37</v>
      </c>
      <c r="AI578" s="2">
        <v>4752.8766276400002</v>
      </c>
      <c r="AJ578" s="2">
        <v>603213.11138100002</v>
      </c>
      <c r="AK578" s="1">
        <v>340</v>
      </c>
      <c r="AL578" s="6">
        <v>0.2</v>
      </c>
      <c r="AM578" s="6">
        <v>0.2</v>
      </c>
      <c r="AN578">
        <f t="shared" si="34"/>
        <v>8.130896028910561</v>
      </c>
      <c r="AO578">
        <f t="shared" si="35"/>
        <v>0.39976097877540001</v>
      </c>
    </row>
    <row r="579" spans="1:41" x14ac:dyDescent="0.25">
      <c r="A579" s="1">
        <v>46</v>
      </c>
      <c r="B579" s="1">
        <v>7</v>
      </c>
      <c r="C579" s="2">
        <v>0.41116189137600001</v>
      </c>
      <c r="D579" s="1">
        <v>345</v>
      </c>
      <c r="E579" s="1">
        <v>46</v>
      </c>
      <c r="F579" s="1">
        <v>7</v>
      </c>
      <c r="G579" s="1" t="s">
        <v>43</v>
      </c>
      <c r="H579" s="2">
        <v>14.96847831</v>
      </c>
      <c r="I579" s="2">
        <v>0.74199999999999999</v>
      </c>
      <c r="J579" s="2">
        <v>1156.009</v>
      </c>
      <c r="K579" s="2">
        <v>57.267000000000003</v>
      </c>
      <c r="L579" s="2">
        <v>0.58799999999999997</v>
      </c>
      <c r="M579" s="2">
        <v>0.84799999999999998</v>
      </c>
      <c r="N579" s="2">
        <v>8.8010000000000002</v>
      </c>
      <c r="O579" s="2">
        <v>0.629</v>
      </c>
      <c r="P579" s="2">
        <v>679.71699999999998</v>
      </c>
      <c r="Q579" s="2">
        <v>48.582999999999998</v>
      </c>
      <c r="R579" s="2">
        <v>0.41116189137600001</v>
      </c>
      <c r="S579" s="2">
        <v>6.758</v>
      </c>
      <c r="T579" s="2">
        <v>0.371</v>
      </c>
      <c r="U579" s="4">
        <f t="shared" si="33"/>
        <v>2.7786320619190081</v>
      </c>
      <c r="V579" s="4">
        <f t="shared" ref="V579:V642" si="36">R579*T579</f>
        <v>0.152541061700496</v>
      </c>
      <c r="W579" s="2">
        <v>0.45100000000000001</v>
      </c>
      <c r="X579" s="2">
        <v>0.49971889600000002</v>
      </c>
      <c r="Y579" s="1">
        <v>769</v>
      </c>
      <c r="Z579" s="1">
        <v>5</v>
      </c>
      <c r="AA579" s="1" t="s">
        <v>44</v>
      </c>
      <c r="AB579" s="2">
        <v>0.2</v>
      </c>
      <c r="AE579" s="1" t="s">
        <v>37</v>
      </c>
      <c r="AF579" s="1" t="s">
        <v>37</v>
      </c>
      <c r="AI579" s="2">
        <v>4752.8766276400002</v>
      </c>
      <c r="AJ579" s="2">
        <v>603213.11138100002</v>
      </c>
      <c r="AK579" s="1">
        <v>345</v>
      </c>
      <c r="AL579" s="6">
        <v>0.2</v>
      </c>
      <c r="AM579" s="6">
        <v>0.2</v>
      </c>
      <c r="AN579">
        <f t="shared" si="34"/>
        <v>0.5557264123838016</v>
      </c>
      <c r="AO579">
        <f t="shared" si="35"/>
        <v>3.0508212340099202E-2</v>
      </c>
    </row>
    <row r="580" spans="1:41" x14ac:dyDescent="0.25">
      <c r="A580" s="1">
        <v>46</v>
      </c>
      <c r="B580" s="1">
        <v>11</v>
      </c>
      <c r="C580" s="2">
        <v>0.69705983898299995</v>
      </c>
      <c r="D580" s="1">
        <v>348</v>
      </c>
      <c r="E580" s="1">
        <v>46</v>
      </c>
      <c r="F580" s="1">
        <v>11</v>
      </c>
      <c r="G580" s="1" t="s">
        <v>41</v>
      </c>
      <c r="H580" s="2">
        <v>4.1376093579999997</v>
      </c>
      <c r="I580" s="2">
        <v>0.16500000000000001</v>
      </c>
      <c r="J580" s="2">
        <v>692.93700000000001</v>
      </c>
      <c r="K580" s="2">
        <v>27.684000000000001</v>
      </c>
      <c r="L580" s="2">
        <v>0.59599999999999997</v>
      </c>
      <c r="M580" s="2">
        <v>0.88100000000000001</v>
      </c>
      <c r="N580" s="2">
        <v>2.4649999999999999</v>
      </c>
      <c r="O580" s="2">
        <v>0.14599999999999999</v>
      </c>
      <c r="P580" s="2">
        <v>412.88099999999997</v>
      </c>
      <c r="Q580" s="2">
        <v>24.4</v>
      </c>
      <c r="R580" s="2">
        <v>0.69705983898299995</v>
      </c>
      <c r="S580" s="2">
        <v>1.91</v>
      </c>
      <c r="T580" s="2">
        <v>8.5999999999999993E-2</v>
      </c>
      <c r="U580" s="4">
        <f t="shared" ref="U580:U643" si="37">R580*S580</f>
        <v>1.3313842924575299</v>
      </c>
      <c r="V580" s="4">
        <f t="shared" si="36"/>
        <v>5.9947146152537989E-2</v>
      </c>
      <c r="W580" s="2">
        <v>0.46200000000000002</v>
      </c>
      <c r="X580" s="2">
        <v>0.51921776100000006</v>
      </c>
      <c r="Y580" s="1">
        <v>769</v>
      </c>
      <c r="Z580" s="1">
        <v>5</v>
      </c>
      <c r="AA580" s="1" t="s">
        <v>44</v>
      </c>
      <c r="AB580" s="2">
        <v>0.2</v>
      </c>
      <c r="AE580" s="1" t="s">
        <v>37</v>
      </c>
      <c r="AF580" s="1" t="s">
        <v>37</v>
      </c>
      <c r="AI580" s="2">
        <v>4752.8766276400002</v>
      </c>
      <c r="AJ580" s="2">
        <v>603213.11138100002</v>
      </c>
      <c r="AK580" s="1">
        <v>348</v>
      </c>
      <c r="AL580" s="6">
        <v>0.2</v>
      </c>
      <c r="AM580" s="6">
        <v>0.2</v>
      </c>
      <c r="AN580">
        <f t="shared" ref="AN580:AN643" si="38">U580*AL580</f>
        <v>0.26627685849150601</v>
      </c>
      <c r="AO580">
        <f t="shared" ref="AO580:AO643" si="39">V580*AM580</f>
        <v>1.1989429230507598E-2</v>
      </c>
    </row>
    <row r="581" spans="1:41" x14ac:dyDescent="0.25">
      <c r="A581" s="1">
        <v>46</v>
      </c>
      <c r="B581" s="1">
        <v>12</v>
      </c>
      <c r="C581" s="2">
        <v>0.37176090222199998</v>
      </c>
      <c r="D581" s="1">
        <v>349</v>
      </c>
      <c r="E581" s="1">
        <v>46</v>
      </c>
      <c r="F581" s="1">
        <v>12</v>
      </c>
      <c r="G581" s="1" t="s">
        <v>47</v>
      </c>
      <c r="H581" s="2">
        <v>1.258020403</v>
      </c>
      <c r="I581" s="2">
        <v>4.8000000000000001E-2</v>
      </c>
      <c r="J581" s="2">
        <v>618.54</v>
      </c>
      <c r="K581" s="2">
        <v>23.422999999999998</v>
      </c>
      <c r="L581" s="2">
        <v>0.59099999999999997</v>
      </c>
      <c r="M581" s="2">
        <v>0.9</v>
      </c>
      <c r="N581" s="2">
        <v>0.74399999999999999</v>
      </c>
      <c r="O581" s="2">
        <v>4.2999999999999997E-2</v>
      </c>
      <c r="P581" s="2">
        <v>365.84399999999999</v>
      </c>
      <c r="Q581" s="2">
        <v>21.08</v>
      </c>
      <c r="R581" s="2">
        <v>0.37176090222199998</v>
      </c>
      <c r="S581" s="2">
        <v>0.56899999999999995</v>
      </c>
      <c r="T581" s="2">
        <v>2.5000000000000001E-2</v>
      </c>
      <c r="U581" s="4">
        <f t="shared" si="37"/>
        <v>0.21153195336431796</v>
      </c>
      <c r="V581" s="4">
        <f t="shared" si="36"/>
        <v>9.2940225555499991E-3</v>
      </c>
      <c r="W581" s="2">
        <v>0.45200000000000001</v>
      </c>
      <c r="X581" s="2">
        <v>0.53317095999999997</v>
      </c>
      <c r="Y581" s="1">
        <v>769</v>
      </c>
      <c r="Z581" s="1">
        <v>5</v>
      </c>
      <c r="AA581" s="1" t="s">
        <v>44</v>
      </c>
      <c r="AB581" s="2">
        <v>0.2</v>
      </c>
      <c r="AE581" s="1" t="s">
        <v>37</v>
      </c>
      <c r="AF581" s="1" t="s">
        <v>37</v>
      </c>
      <c r="AI581" s="2">
        <v>4752.8766276400002</v>
      </c>
      <c r="AJ581" s="2">
        <v>603213.11138100002</v>
      </c>
      <c r="AK581" s="1">
        <v>349</v>
      </c>
      <c r="AL581" s="6">
        <v>0.2</v>
      </c>
      <c r="AM581" s="6">
        <v>0.2</v>
      </c>
      <c r="AN581">
        <f t="shared" si="38"/>
        <v>4.2306390672863597E-2</v>
      </c>
      <c r="AO581">
        <f t="shared" si="39"/>
        <v>1.85880451111E-3</v>
      </c>
    </row>
    <row r="582" spans="1:41" x14ac:dyDescent="0.25">
      <c r="A582" s="1">
        <v>46</v>
      </c>
      <c r="B582" s="1">
        <v>13</v>
      </c>
      <c r="C582" s="2">
        <v>0.25397127596399999</v>
      </c>
      <c r="D582" s="1">
        <v>350</v>
      </c>
      <c r="E582" s="1">
        <v>46</v>
      </c>
      <c r="F582" s="1">
        <v>13</v>
      </c>
      <c r="G582" s="1" t="s">
        <v>42</v>
      </c>
      <c r="H582" s="2">
        <v>1.260524864</v>
      </c>
      <c r="I582" s="2">
        <v>4.8000000000000001E-2</v>
      </c>
      <c r="J582" s="2">
        <v>423.33</v>
      </c>
      <c r="K582" s="2">
        <v>16.035</v>
      </c>
      <c r="L582" s="2">
        <v>0.59199999999999997</v>
      </c>
      <c r="M582" s="2">
        <v>0.90100000000000002</v>
      </c>
      <c r="N582" s="2">
        <v>0.746</v>
      </c>
      <c r="O582" s="2">
        <v>4.2999999999999997E-2</v>
      </c>
      <c r="P582" s="2">
        <v>250.47200000000001</v>
      </c>
      <c r="Q582" s="2">
        <v>14.442</v>
      </c>
      <c r="R582" s="2">
        <v>0.25397127596399999</v>
      </c>
      <c r="S582" s="2">
        <v>0.57099999999999995</v>
      </c>
      <c r="T582" s="2">
        <v>2.5000000000000001E-2</v>
      </c>
      <c r="U582" s="4">
        <f t="shared" si="37"/>
        <v>0.14501759857544397</v>
      </c>
      <c r="V582" s="4">
        <f t="shared" si="36"/>
        <v>6.3492818991000002E-3</v>
      </c>
      <c r="W582" s="2">
        <v>0.45300000000000001</v>
      </c>
      <c r="X582" s="2">
        <v>0.53354212999999995</v>
      </c>
      <c r="Y582" s="1">
        <v>769</v>
      </c>
      <c r="Z582" s="1">
        <v>5</v>
      </c>
      <c r="AA582" s="1" t="s">
        <v>44</v>
      </c>
      <c r="AB582" s="2">
        <v>0.2</v>
      </c>
      <c r="AE582" s="1" t="s">
        <v>37</v>
      </c>
      <c r="AF582" s="1" t="s">
        <v>37</v>
      </c>
      <c r="AI582" s="2">
        <v>4752.8766276400002</v>
      </c>
      <c r="AJ582" s="2">
        <v>603213.11138100002</v>
      </c>
      <c r="AK582" s="1">
        <v>350</v>
      </c>
      <c r="AL582" s="6">
        <v>0.2</v>
      </c>
      <c r="AM582" s="6">
        <v>0.2</v>
      </c>
      <c r="AN582">
        <f t="shared" si="38"/>
        <v>2.9003519715088796E-2</v>
      </c>
      <c r="AO582">
        <f t="shared" si="39"/>
        <v>1.2698563798200001E-3</v>
      </c>
    </row>
    <row r="583" spans="1:41" x14ac:dyDescent="0.25">
      <c r="A583" s="1">
        <v>46</v>
      </c>
      <c r="B583" s="1">
        <v>13</v>
      </c>
      <c r="C583" s="2">
        <v>3.3181555820999999E-3</v>
      </c>
      <c r="D583" s="1">
        <v>350</v>
      </c>
      <c r="E583" s="1">
        <v>46</v>
      </c>
      <c r="F583" s="1">
        <v>13</v>
      </c>
      <c r="G583" s="1" t="s">
        <v>42</v>
      </c>
      <c r="H583" s="2">
        <v>1.260524864</v>
      </c>
      <c r="I583" s="2">
        <v>4.8000000000000001E-2</v>
      </c>
      <c r="J583" s="2">
        <v>423.33</v>
      </c>
      <c r="K583" s="2">
        <v>16.035</v>
      </c>
      <c r="L583" s="2">
        <v>0.59199999999999997</v>
      </c>
      <c r="M583" s="2">
        <v>0.90100000000000002</v>
      </c>
      <c r="N583" s="2">
        <v>0.746</v>
      </c>
      <c r="O583" s="2">
        <v>4.2999999999999997E-2</v>
      </c>
      <c r="P583" s="2">
        <v>250.47200000000001</v>
      </c>
      <c r="Q583" s="2">
        <v>14.442</v>
      </c>
      <c r="R583" s="2">
        <v>3.3181555820999999E-3</v>
      </c>
      <c r="S583" s="2">
        <v>0.57099999999999995</v>
      </c>
      <c r="T583" s="2">
        <v>2.5000000000000001E-2</v>
      </c>
      <c r="U583" s="4">
        <f t="shared" si="37"/>
        <v>1.8946668373790998E-3</v>
      </c>
      <c r="V583" s="4">
        <f t="shared" si="36"/>
        <v>8.2953889552499997E-5</v>
      </c>
      <c r="W583" s="2">
        <v>0.45300000000000001</v>
      </c>
      <c r="X583" s="2">
        <v>0.53354212999999995</v>
      </c>
      <c r="Y583" s="1">
        <v>770</v>
      </c>
      <c r="Z583" s="1">
        <v>5</v>
      </c>
      <c r="AA583" s="1" t="s">
        <v>44</v>
      </c>
      <c r="AB583" s="2">
        <v>0.2</v>
      </c>
      <c r="AE583" s="1" t="s">
        <v>37</v>
      </c>
      <c r="AF583" s="1" t="s">
        <v>37</v>
      </c>
      <c r="AI583" s="2">
        <v>129.01493836500001</v>
      </c>
      <c r="AJ583" s="2">
        <v>144.54154802400001</v>
      </c>
      <c r="AK583" s="1">
        <v>350</v>
      </c>
      <c r="AL583" s="6">
        <v>0.2</v>
      </c>
      <c r="AM583" s="6">
        <v>0.2</v>
      </c>
      <c r="AN583">
        <f t="shared" si="38"/>
        <v>3.7893336747581998E-4</v>
      </c>
      <c r="AO583">
        <f t="shared" si="39"/>
        <v>1.6590777910499999E-5</v>
      </c>
    </row>
    <row r="584" spans="1:41" x14ac:dyDescent="0.25">
      <c r="A584" s="1">
        <v>41</v>
      </c>
      <c r="B584" s="1">
        <v>6</v>
      </c>
      <c r="C584" s="2">
        <v>0.30472417684300002</v>
      </c>
      <c r="D584" s="1">
        <v>286</v>
      </c>
      <c r="E584" s="1">
        <v>41</v>
      </c>
      <c r="F584" s="1">
        <v>6</v>
      </c>
      <c r="G584" s="1" t="s">
        <v>49</v>
      </c>
      <c r="H584" s="2">
        <v>6.7111652240000002</v>
      </c>
      <c r="I584" s="2">
        <v>0.30099999999999999</v>
      </c>
      <c r="J584" s="2">
        <v>712.33900000000006</v>
      </c>
      <c r="K584" s="2">
        <v>31.937000000000001</v>
      </c>
      <c r="L584" s="2">
        <v>0.96</v>
      </c>
      <c r="M584" s="2">
        <v>0.92200000000000004</v>
      </c>
      <c r="N584" s="2">
        <v>6.4459999999999997</v>
      </c>
      <c r="O584" s="2">
        <v>0.27800000000000002</v>
      </c>
      <c r="P584" s="2">
        <v>684.16899999999998</v>
      </c>
      <c r="Q584" s="2">
        <v>29.462</v>
      </c>
      <c r="R584" s="2">
        <v>0.30472417684300002</v>
      </c>
      <c r="S584" s="2">
        <v>5.6550000000000002</v>
      </c>
      <c r="T584" s="2">
        <v>0.245</v>
      </c>
      <c r="U584" s="4">
        <f t="shared" si="37"/>
        <v>1.7232152200471651</v>
      </c>
      <c r="V584" s="4">
        <f t="shared" si="36"/>
        <v>7.4657423326535008E-2</v>
      </c>
      <c r="W584" s="2">
        <v>0.84299999999999997</v>
      </c>
      <c r="X584" s="2">
        <v>0.81557216099999996</v>
      </c>
      <c r="Y584" s="1">
        <v>771</v>
      </c>
      <c r="Z584" s="1">
        <v>5</v>
      </c>
      <c r="AA584" s="1" t="s">
        <v>44</v>
      </c>
      <c r="AB584" s="2">
        <v>0.2</v>
      </c>
      <c r="AE584" s="1" t="s">
        <v>37</v>
      </c>
      <c r="AF584" s="1" t="s">
        <v>37</v>
      </c>
      <c r="AI584" s="2">
        <v>691.52493924500004</v>
      </c>
      <c r="AJ584" s="2">
        <v>13439.012681800001</v>
      </c>
      <c r="AK584" s="1">
        <v>286</v>
      </c>
      <c r="AL584" s="6">
        <v>0.2</v>
      </c>
      <c r="AM584" s="6">
        <v>0.2</v>
      </c>
      <c r="AN584">
        <f t="shared" si="38"/>
        <v>0.34464304400943302</v>
      </c>
      <c r="AO584">
        <f t="shared" si="39"/>
        <v>1.4931484665307002E-2</v>
      </c>
    </row>
    <row r="585" spans="1:41" x14ac:dyDescent="0.25">
      <c r="A585" s="1">
        <v>41</v>
      </c>
      <c r="B585" s="1">
        <v>12</v>
      </c>
      <c r="C585" s="2">
        <v>3.7943471569100002E-3</v>
      </c>
      <c r="D585" s="1">
        <v>292</v>
      </c>
      <c r="E585" s="1">
        <v>41</v>
      </c>
      <c r="F585" s="1">
        <v>12</v>
      </c>
      <c r="G585" s="1" t="s">
        <v>47</v>
      </c>
      <c r="H585" s="2">
        <v>1.0456180559999999</v>
      </c>
      <c r="I585" s="2">
        <v>4.1000000000000002E-2</v>
      </c>
      <c r="J585" s="2">
        <v>281.88900000000001</v>
      </c>
      <c r="K585" s="2">
        <v>11.073</v>
      </c>
      <c r="L585" s="2">
        <v>0.96199999999999997</v>
      </c>
      <c r="M585" s="2">
        <v>0.92100000000000004</v>
      </c>
      <c r="N585" s="2">
        <v>1.006</v>
      </c>
      <c r="O585" s="2">
        <v>3.7999999999999999E-2</v>
      </c>
      <c r="P585" s="2">
        <v>271.10000000000002</v>
      </c>
      <c r="Q585" s="2">
        <v>10.202</v>
      </c>
      <c r="R585" s="2">
        <v>3.7943471569100002E-3</v>
      </c>
      <c r="S585" s="2">
        <v>0.88500000000000001</v>
      </c>
      <c r="T585" s="2">
        <v>3.4000000000000002E-2</v>
      </c>
      <c r="U585" s="4">
        <f t="shared" si="37"/>
        <v>3.35799723386535E-3</v>
      </c>
      <c r="V585" s="4">
        <f t="shared" si="36"/>
        <v>1.2900780333494001E-4</v>
      </c>
      <c r="W585" s="2">
        <v>0.84699999999999998</v>
      </c>
      <c r="X585" s="2">
        <v>0.81969485500000006</v>
      </c>
      <c r="Y585" s="1">
        <v>771</v>
      </c>
      <c r="Z585" s="1">
        <v>5</v>
      </c>
      <c r="AA585" s="1" t="s">
        <v>44</v>
      </c>
      <c r="AB585" s="2">
        <v>0.2</v>
      </c>
      <c r="AE585" s="1" t="s">
        <v>37</v>
      </c>
      <c r="AF585" s="1" t="s">
        <v>37</v>
      </c>
      <c r="AI585" s="2">
        <v>691.52493924500004</v>
      </c>
      <c r="AJ585" s="2">
        <v>13439.012681800001</v>
      </c>
      <c r="AK585" s="1">
        <v>292</v>
      </c>
      <c r="AL585" s="6">
        <v>0.2</v>
      </c>
      <c r="AM585" s="6">
        <v>0.2</v>
      </c>
      <c r="AN585">
        <f t="shared" si="38"/>
        <v>6.7159944677307008E-4</v>
      </c>
      <c r="AO585">
        <f t="shared" si="39"/>
        <v>2.5801560666988004E-5</v>
      </c>
    </row>
    <row r="586" spans="1:41" x14ac:dyDescent="0.25">
      <c r="A586" s="1">
        <v>41</v>
      </c>
      <c r="B586" s="1">
        <v>1</v>
      </c>
      <c r="C586" s="2">
        <v>4.4627002190200002</v>
      </c>
      <c r="D586" s="1">
        <v>282</v>
      </c>
      <c r="E586" s="1">
        <v>41</v>
      </c>
      <c r="F586" s="1">
        <v>1</v>
      </c>
      <c r="G586" s="1" t="s">
        <v>46</v>
      </c>
      <c r="H586" s="2">
        <v>6.4644953860000003</v>
      </c>
      <c r="I586" s="2">
        <v>0.30099999999999999</v>
      </c>
      <c r="J586" s="2">
        <v>7159.5820000000003</v>
      </c>
      <c r="K586" s="2">
        <v>333.43</v>
      </c>
      <c r="L586" s="2">
        <v>0.96099999999999997</v>
      </c>
      <c r="M586" s="2">
        <v>0.92300000000000004</v>
      </c>
      <c r="N586" s="2">
        <v>6.2110000000000003</v>
      </c>
      <c r="O586" s="2">
        <v>0.27800000000000002</v>
      </c>
      <c r="P586" s="2">
        <v>6878.3919999999998</v>
      </c>
      <c r="Q586" s="2">
        <v>307.74299999999999</v>
      </c>
      <c r="R586" s="2">
        <v>4.4627002190200002</v>
      </c>
      <c r="S586" s="2">
        <v>5.4459999999999997</v>
      </c>
      <c r="T586" s="2">
        <v>0.246</v>
      </c>
      <c r="U586" s="4">
        <f t="shared" si="37"/>
        <v>24.303865392782921</v>
      </c>
      <c r="V586" s="4">
        <f t="shared" si="36"/>
        <v>1.09782425387892</v>
      </c>
      <c r="W586" s="2">
        <v>0.84199999999999997</v>
      </c>
      <c r="X586" s="2">
        <v>0.81555424300000001</v>
      </c>
      <c r="Y586" s="1">
        <v>772</v>
      </c>
      <c r="Z586" s="1">
        <v>5</v>
      </c>
      <c r="AA586" s="1" t="s">
        <v>44</v>
      </c>
      <c r="AB586" s="2">
        <v>0.2</v>
      </c>
      <c r="AE586" s="1" t="s">
        <v>37</v>
      </c>
      <c r="AF586" s="1" t="s">
        <v>37</v>
      </c>
      <c r="AI586" s="2">
        <v>4232.1909577300003</v>
      </c>
      <c r="AJ586" s="2">
        <v>476820.57254899997</v>
      </c>
      <c r="AK586" s="1">
        <v>282</v>
      </c>
      <c r="AL586" s="6">
        <v>0.2</v>
      </c>
      <c r="AM586" s="6">
        <v>0.2</v>
      </c>
      <c r="AN586">
        <f t="shared" si="38"/>
        <v>4.8607730785565844</v>
      </c>
      <c r="AO586">
        <f t="shared" si="39"/>
        <v>0.21956485077578403</v>
      </c>
    </row>
    <row r="587" spans="1:41" x14ac:dyDescent="0.25">
      <c r="A587" s="1">
        <v>41</v>
      </c>
      <c r="B587" s="1">
        <v>11</v>
      </c>
      <c r="C587" s="2">
        <v>4.6337445430399997</v>
      </c>
      <c r="D587" s="1">
        <v>291</v>
      </c>
      <c r="E587" s="1">
        <v>41</v>
      </c>
      <c r="F587" s="1">
        <v>11</v>
      </c>
      <c r="G587" s="1" t="s">
        <v>41</v>
      </c>
      <c r="H587" s="2">
        <v>3.3637409429999998</v>
      </c>
      <c r="I587" s="2">
        <v>0.13900000000000001</v>
      </c>
      <c r="J587" s="2">
        <v>1738.258</v>
      </c>
      <c r="K587" s="2">
        <v>71.606999999999999</v>
      </c>
      <c r="L587" s="2">
        <v>0.96099999999999997</v>
      </c>
      <c r="M587" s="2">
        <v>0.92300000000000004</v>
      </c>
      <c r="N587" s="2">
        <v>3.2309999999999999</v>
      </c>
      <c r="O587" s="2">
        <v>0.128</v>
      </c>
      <c r="P587" s="2">
        <v>1669.6410000000001</v>
      </c>
      <c r="Q587" s="2">
        <v>66.091999999999999</v>
      </c>
      <c r="R587" s="2">
        <v>4.6337445430399997</v>
      </c>
      <c r="S587" s="2">
        <v>2.8439999999999999</v>
      </c>
      <c r="T587" s="2">
        <v>0.114</v>
      </c>
      <c r="U587" s="4">
        <f t="shared" si="37"/>
        <v>13.178369480405758</v>
      </c>
      <c r="V587" s="4">
        <f t="shared" si="36"/>
        <v>0.52824687790656</v>
      </c>
      <c r="W587" s="2">
        <v>0.84599999999999997</v>
      </c>
      <c r="X587" s="2">
        <v>0.81972163499999995</v>
      </c>
      <c r="Y587" s="1">
        <v>772</v>
      </c>
      <c r="Z587" s="1">
        <v>5</v>
      </c>
      <c r="AA587" s="1" t="s">
        <v>44</v>
      </c>
      <c r="AB587" s="2">
        <v>0.2</v>
      </c>
      <c r="AE587" s="1" t="s">
        <v>37</v>
      </c>
      <c r="AF587" s="1" t="s">
        <v>37</v>
      </c>
      <c r="AI587" s="2">
        <v>4232.1909577300003</v>
      </c>
      <c r="AJ587" s="2">
        <v>476820.57254899997</v>
      </c>
      <c r="AK587" s="1">
        <v>291</v>
      </c>
      <c r="AL587" s="6">
        <v>0.2</v>
      </c>
      <c r="AM587" s="6">
        <v>0.2</v>
      </c>
      <c r="AN587">
        <f t="shared" si="38"/>
        <v>2.6356738960811517</v>
      </c>
      <c r="AO587">
        <f t="shared" si="39"/>
        <v>0.105649375581312</v>
      </c>
    </row>
    <row r="588" spans="1:41" x14ac:dyDescent="0.25">
      <c r="A588" s="1">
        <v>41</v>
      </c>
      <c r="B588" s="1">
        <v>13</v>
      </c>
      <c r="C588" s="2">
        <v>1.8498961622400001</v>
      </c>
      <c r="D588" s="1">
        <v>293</v>
      </c>
      <c r="E588" s="1">
        <v>41</v>
      </c>
      <c r="F588" s="1">
        <v>13</v>
      </c>
      <c r="G588" s="1" t="s">
        <v>42</v>
      </c>
      <c r="H588" s="2">
        <v>1.04836007</v>
      </c>
      <c r="I588" s="2">
        <v>4.1000000000000002E-2</v>
      </c>
      <c r="J588" s="2">
        <v>1567.8710000000001</v>
      </c>
      <c r="K588" s="2">
        <v>61.607999999999997</v>
      </c>
      <c r="L588" s="2">
        <v>0.96199999999999997</v>
      </c>
      <c r="M588" s="2">
        <v>0.92100000000000004</v>
      </c>
      <c r="N588" s="2">
        <v>1.008</v>
      </c>
      <c r="O588" s="2">
        <v>3.7999999999999999E-2</v>
      </c>
      <c r="P588" s="2">
        <v>1507.8520000000001</v>
      </c>
      <c r="Q588" s="2">
        <v>56.765999999999998</v>
      </c>
      <c r="R588" s="2">
        <v>1.8498961622400001</v>
      </c>
      <c r="S588" s="2">
        <v>0.88800000000000001</v>
      </c>
      <c r="T588" s="2">
        <v>3.4000000000000002E-2</v>
      </c>
      <c r="U588" s="4">
        <f t="shared" si="37"/>
        <v>1.64270779206912</v>
      </c>
      <c r="V588" s="4">
        <f t="shared" si="36"/>
        <v>6.2896469516160014E-2</v>
      </c>
      <c r="W588" s="2">
        <v>0.84699999999999998</v>
      </c>
      <c r="X588" s="2">
        <v>0.81975645799999997</v>
      </c>
      <c r="Y588" s="1">
        <v>772</v>
      </c>
      <c r="Z588" s="1">
        <v>5</v>
      </c>
      <c r="AA588" s="1" t="s">
        <v>44</v>
      </c>
      <c r="AB588" s="2">
        <v>0.2</v>
      </c>
      <c r="AE588" s="1" t="s">
        <v>37</v>
      </c>
      <c r="AF588" s="1" t="s">
        <v>37</v>
      </c>
      <c r="AI588" s="2">
        <v>4232.1909577300003</v>
      </c>
      <c r="AJ588" s="2">
        <v>476820.57254899997</v>
      </c>
      <c r="AK588" s="1">
        <v>293</v>
      </c>
      <c r="AL588" s="6">
        <v>0.2</v>
      </c>
      <c r="AM588" s="6">
        <v>0.2</v>
      </c>
      <c r="AN588">
        <f t="shared" si="38"/>
        <v>0.32854155841382404</v>
      </c>
      <c r="AO588">
        <f t="shared" si="39"/>
        <v>1.2579293903232003E-2</v>
      </c>
    </row>
    <row r="589" spans="1:41" x14ac:dyDescent="0.25">
      <c r="A589" s="1">
        <v>41</v>
      </c>
      <c r="B589" s="1">
        <v>1</v>
      </c>
      <c r="C589" s="2">
        <v>0.46562885429700002</v>
      </c>
      <c r="D589" s="1">
        <v>282</v>
      </c>
      <c r="E589" s="1">
        <v>41</v>
      </c>
      <c r="F589" s="1">
        <v>1</v>
      </c>
      <c r="G589" s="1" t="s">
        <v>46</v>
      </c>
      <c r="H589" s="2">
        <v>6.4644953860000003</v>
      </c>
      <c r="I589" s="2">
        <v>0.30099999999999999</v>
      </c>
      <c r="J589" s="2">
        <v>7159.5820000000003</v>
      </c>
      <c r="K589" s="2">
        <v>333.43</v>
      </c>
      <c r="L589" s="2">
        <v>0.96099999999999997</v>
      </c>
      <c r="M589" s="2">
        <v>0.92300000000000004</v>
      </c>
      <c r="N589" s="2">
        <v>6.2110000000000003</v>
      </c>
      <c r="O589" s="2">
        <v>0.27800000000000002</v>
      </c>
      <c r="P589" s="2">
        <v>6878.3919999999998</v>
      </c>
      <c r="Q589" s="2">
        <v>307.74299999999999</v>
      </c>
      <c r="R589" s="2">
        <v>0.46562885429700002</v>
      </c>
      <c r="S589" s="2">
        <v>5.4459999999999997</v>
      </c>
      <c r="T589" s="2">
        <v>0.246</v>
      </c>
      <c r="U589" s="4">
        <f t="shared" si="37"/>
        <v>2.5358147405014622</v>
      </c>
      <c r="V589" s="4">
        <f t="shared" si="36"/>
        <v>0.114544698157062</v>
      </c>
      <c r="W589" s="2">
        <v>0.84199999999999997</v>
      </c>
      <c r="X589" s="2">
        <v>0.81555424300000001</v>
      </c>
      <c r="Y589" s="1">
        <v>773</v>
      </c>
      <c r="Z589" s="1">
        <v>5</v>
      </c>
      <c r="AA589" s="1" t="s">
        <v>44</v>
      </c>
      <c r="AB589" s="2">
        <v>0.2</v>
      </c>
      <c r="AE589" s="1" t="s">
        <v>37</v>
      </c>
      <c r="AF589" s="1" t="s">
        <v>37</v>
      </c>
      <c r="AI589" s="2">
        <v>3319.8532593300001</v>
      </c>
      <c r="AJ589" s="2">
        <v>250821.16980199999</v>
      </c>
      <c r="AK589" s="1">
        <v>282</v>
      </c>
      <c r="AL589" s="6">
        <v>0.2</v>
      </c>
      <c r="AM589" s="6">
        <v>0.2</v>
      </c>
      <c r="AN589">
        <f t="shared" si="38"/>
        <v>0.5071629481002925</v>
      </c>
      <c r="AO589">
        <f t="shared" si="39"/>
        <v>2.2908939631412401E-2</v>
      </c>
    </row>
    <row r="590" spans="1:41" x14ac:dyDescent="0.25">
      <c r="A590" s="1">
        <v>41</v>
      </c>
      <c r="B590" s="1">
        <v>2</v>
      </c>
      <c r="C590" s="2">
        <v>0.28808882914700001</v>
      </c>
      <c r="D590" s="1">
        <v>283</v>
      </c>
      <c r="E590" s="1">
        <v>41</v>
      </c>
      <c r="F590" s="1">
        <v>2</v>
      </c>
      <c r="G590" s="1" t="s">
        <v>39</v>
      </c>
      <c r="H590" s="2">
        <v>11.920081100000001</v>
      </c>
      <c r="I590" s="2">
        <v>0.58199999999999996</v>
      </c>
      <c r="J590" s="2">
        <v>23513.664000000001</v>
      </c>
      <c r="K590" s="2">
        <v>1147.4929999999999</v>
      </c>
      <c r="L590" s="2">
        <v>0.96099999999999997</v>
      </c>
      <c r="M590" s="2">
        <v>0.92300000000000004</v>
      </c>
      <c r="N590" s="2">
        <v>11.452</v>
      </c>
      <c r="O590" s="2">
        <v>0.53700000000000003</v>
      </c>
      <c r="P590" s="2">
        <v>22589.972000000002</v>
      </c>
      <c r="Q590" s="2">
        <v>1059.182</v>
      </c>
      <c r="R590" s="2">
        <v>0.28808882914700001</v>
      </c>
      <c r="S590" s="2">
        <v>10.039</v>
      </c>
      <c r="T590" s="2">
        <v>0.47399999999999998</v>
      </c>
      <c r="U590" s="4">
        <f t="shared" si="37"/>
        <v>2.892123755806733</v>
      </c>
      <c r="V590" s="4">
        <f t="shared" si="36"/>
        <v>0.136554105015678</v>
      </c>
      <c r="W590" s="2">
        <v>0.84199999999999997</v>
      </c>
      <c r="X590" s="2">
        <v>0.815267984</v>
      </c>
      <c r="Y590" s="1">
        <v>773</v>
      </c>
      <c r="Z590" s="1">
        <v>5</v>
      </c>
      <c r="AA590" s="1" t="s">
        <v>44</v>
      </c>
      <c r="AB590" s="2">
        <v>0.2</v>
      </c>
      <c r="AE590" s="1" t="s">
        <v>37</v>
      </c>
      <c r="AF590" s="1" t="s">
        <v>37</v>
      </c>
      <c r="AI590" s="2">
        <v>3319.8532593300001</v>
      </c>
      <c r="AJ590" s="2">
        <v>250821.16980199999</v>
      </c>
      <c r="AK590" s="1">
        <v>283</v>
      </c>
      <c r="AL590" s="6">
        <v>0.2</v>
      </c>
      <c r="AM590" s="6">
        <v>0.2</v>
      </c>
      <c r="AN590">
        <f t="shared" si="38"/>
        <v>0.57842475116134662</v>
      </c>
      <c r="AO590">
        <f t="shared" si="39"/>
        <v>2.7310821003135602E-2</v>
      </c>
    </row>
    <row r="591" spans="1:41" x14ac:dyDescent="0.25">
      <c r="A591" s="1">
        <v>41</v>
      </c>
      <c r="B591" s="1">
        <v>4</v>
      </c>
      <c r="C591" s="2">
        <v>5.0043651922999999</v>
      </c>
      <c r="D591" s="1">
        <v>285</v>
      </c>
      <c r="E591" s="1">
        <v>41</v>
      </c>
      <c r="F591" s="1">
        <v>4</v>
      </c>
      <c r="G591" s="1" t="s">
        <v>38</v>
      </c>
      <c r="H591" s="2">
        <v>15.04653083</v>
      </c>
      <c r="I591" s="2">
        <v>1.2989999999999999</v>
      </c>
      <c r="J591" s="2">
        <v>22984.637999999999</v>
      </c>
      <c r="K591" s="2">
        <v>1984.3140000000001</v>
      </c>
      <c r="L591" s="2">
        <v>0.96099999999999997</v>
      </c>
      <c r="M591" s="2">
        <v>0.92400000000000004</v>
      </c>
      <c r="N591" s="2">
        <v>14.457000000000001</v>
      </c>
      <c r="O591" s="2">
        <v>1.2</v>
      </c>
      <c r="P591" s="2">
        <v>22084.135999999999</v>
      </c>
      <c r="Q591" s="2">
        <v>1832.828</v>
      </c>
      <c r="R591" s="2">
        <v>5.0043651922999999</v>
      </c>
      <c r="S591" s="2">
        <v>12.656000000000001</v>
      </c>
      <c r="T591" s="2">
        <v>1.0589999999999999</v>
      </c>
      <c r="U591" s="4">
        <f t="shared" si="37"/>
        <v>63.335245873748804</v>
      </c>
      <c r="V591" s="4">
        <f t="shared" si="36"/>
        <v>5.2996227386456995</v>
      </c>
      <c r="W591" s="2">
        <v>0.84099999999999997</v>
      </c>
      <c r="X591" s="2">
        <v>0.81549221100000002</v>
      </c>
      <c r="Y591" s="1">
        <v>773</v>
      </c>
      <c r="Z591" s="1">
        <v>5</v>
      </c>
      <c r="AA591" s="1" t="s">
        <v>44</v>
      </c>
      <c r="AB591" s="2">
        <v>0.2</v>
      </c>
      <c r="AE591" s="1" t="s">
        <v>37</v>
      </c>
      <c r="AF591" s="1" t="s">
        <v>37</v>
      </c>
      <c r="AI591" s="2">
        <v>3319.8532593300001</v>
      </c>
      <c r="AJ591" s="2">
        <v>250821.16980199999</v>
      </c>
      <c r="AK591" s="1">
        <v>285</v>
      </c>
      <c r="AL591" s="6">
        <v>0.2</v>
      </c>
      <c r="AM591" s="6">
        <v>0.2</v>
      </c>
      <c r="AN591">
        <f t="shared" si="38"/>
        <v>12.667049174749762</v>
      </c>
      <c r="AO591">
        <f t="shared" si="39"/>
        <v>1.0599245477291399</v>
      </c>
    </row>
    <row r="592" spans="1:41" x14ac:dyDescent="0.25">
      <c r="A592" s="1">
        <v>41</v>
      </c>
      <c r="B592" s="1">
        <v>2</v>
      </c>
      <c r="C592" s="2">
        <v>0.10015378964299999</v>
      </c>
      <c r="D592" s="1">
        <v>283</v>
      </c>
      <c r="E592" s="1">
        <v>41</v>
      </c>
      <c r="F592" s="1">
        <v>2</v>
      </c>
      <c r="G592" s="1" t="s">
        <v>39</v>
      </c>
      <c r="H592" s="2">
        <v>11.920081100000001</v>
      </c>
      <c r="I592" s="2">
        <v>0.58199999999999996</v>
      </c>
      <c r="J592" s="2">
        <v>23513.664000000001</v>
      </c>
      <c r="K592" s="2">
        <v>1147.4929999999999</v>
      </c>
      <c r="L592" s="2">
        <v>0.96099999999999997</v>
      </c>
      <c r="M592" s="2">
        <v>0.92300000000000004</v>
      </c>
      <c r="N592" s="2">
        <v>11.452</v>
      </c>
      <c r="O592" s="2">
        <v>0.53700000000000003</v>
      </c>
      <c r="P592" s="2">
        <v>22589.972000000002</v>
      </c>
      <c r="Q592" s="2">
        <v>1059.182</v>
      </c>
      <c r="R592" s="2">
        <v>0.10015378964299999</v>
      </c>
      <c r="S592" s="2">
        <v>10.039</v>
      </c>
      <c r="T592" s="2">
        <v>0.47399999999999998</v>
      </c>
      <c r="U592" s="4">
        <f t="shared" si="37"/>
        <v>1.0054438942260768</v>
      </c>
      <c r="V592" s="4">
        <f t="shared" si="36"/>
        <v>4.7472896290781996E-2</v>
      </c>
      <c r="W592" s="2">
        <v>0.84199999999999997</v>
      </c>
      <c r="X592" s="2">
        <v>0.815267984</v>
      </c>
      <c r="Y592" s="1">
        <v>774</v>
      </c>
      <c r="Z592" s="1">
        <v>5</v>
      </c>
      <c r="AA592" s="1" t="s">
        <v>44</v>
      </c>
      <c r="AB592" s="2">
        <v>0.2</v>
      </c>
      <c r="AE592" s="1" t="s">
        <v>37</v>
      </c>
      <c r="AF592" s="1" t="s">
        <v>37</v>
      </c>
      <c r="AI592" s="2">
        <v>326.86977496700001</v>
      </c>
      <c r="AJ592" s="2">
        <v>4362.7053851800001</v>
      </c>
      <c r="AK592" s="1">
        <v>283</v>
      </c>
      <c r="AL592" s="6">
        <v>0.2</v>
      </c>
      <c r="AM592" s="6">
        <v>0.2</v>
      </c>
      <c r="AN592">
        <f t="shared" si="38"/>
        <v>0.20108877884521537</v>
      </c>
      <c r="AO592">
        <f t="shared" si="39"/>
        <v>9.4945792581564003E-3</v>
      </c>
    </row>
    <row r="593" spans="1:41" x14ac:dyDescent="0.25">
      <c r="A593" s="1">
        <v>41</v>
      </c>
      <c r="B593" s="1">
        <v>1</v>
      </c>
      <c r="C593" s="2">
        <v>3.9080013063100001</v>
      </c>
      <c r="D593" s="1">
        <v>282</v>
      </c>
      <c r="E593" s="1">
        <v>41</v>
      </c>
      <c r="F593" s="1">
        <v>1</v>
      </c>
      <c r="G593" s="1" t="s">
        <v>46</v>
      </c>
      <c r="H593" s="2">
        <v>6.4644953860000003</v>
      </c>
      <c r="I593" s="2">
        <v>0.30099999999999999</v>
      </c>
      <c r="J593" s="2">
        <v>7159.5820000000003</v>
      </c>
      <c r="K593" s="2">
        <v>333.43</v>
      </c>
      <c r="L593" s="2">
        <v>0.96099999999999997</v>
      </c>
      <c r="M593" s="2">
        <v>0.92300000000000004</v>
      </c>
      <c r="N593" s="2">
        <v>6.2110000000000003</v>
      </c>
      <c r="O593" s="2">
        <v>0.27800000000000002</v>
      </c>
      <c r="P593" s="2">
        <v>6878.3919999999998</v>
      </c>
      <c r="Q593" s="2">
        <v>307.74299999999999</v>
      </c>
      <c r="R593" s="2">
        <v>3.9080013063100001</v>
      </c>
      <c r="S593" s="2">
        <v>5.4459999999999997</v>
      </c>
      <c r="T593" s="2">
        <v>0.246</v>
      </c>
      <c r="U593" s="4">
        <f t="shared" si="37"/>
        <v>21.282975114164259</v>
      </c>
      <c r="V593" s="4">
        <f t="shared" si="36"/>
        <v>0.96136832135226002</v>
      </c>
      <c r="W593" s="2">
        <v>0.84199999999999997</v>
      </c>
      <c r="X593" s="2">
        <v>0.81555424300000001</v>
      </c>
      <c r="Y593" s="1">
        <v>775</v>
      </c>
      <c r="Z593" s="1">
        <v>5</v>
      </c>
      <c r="AA593" s="1" t="s">
        <v>44</v>
      </c>
      <c r="AB593" s="2">
        <v>0.2</v>
      </c>
      <c r="AE593" s="1" t="s">
        <v>37</v>
      </c>
      <c r="AF593" s="1" t="s">
        <v>37</v>
      </c>
      <c r="AI593" s="2">
        <v>2176.3565907100001</v>
      </c>
      <c r="AJ593" s="2">
        <v>210022.476238</v>
      </c>
      <c r="AK593" s="1">
        <v>282</v>
      </c>
      <c r="AL593" s="6">
        <v>0.2</v>
      </c>
      <c r="AM593" s="6">
        <v>0.2</v>
      </c>
      <c r="AN593">
        <f t="shared" si="38"/>
        <v>4.256595022832852</v>
      </c>
      <c r="AO593">
        <f t="shared" si="39"/>
        <v>0.192273664270452</v>
      </c>
    </row>
    <row r="594" spans="1:41" x14ac:dyDescent="0.25">
      <c r="A594" s="1">
        <v>41</v>
      </c>
      <c r="B594" s="1">
        <v>11</v>
      </c>
      <c r="C594" s="2">
        <v>0.91347060209099995</v>
      </c>
      <c r="D594" s="1">
        <v>291</v>
      </c>
      <c r="E594" s="1">
        <v>41</v>
      </c>
      <c r="F594" s="1">
        <v>11</v>
      </c>
      <c r="G594" s="1" t="s">
        <v>41</v>
      </c>
      <c r="H594" s="2">
        <v>3.3637409429999998</v>
      </c>
      <c r="I594" s="2">
        <v>0.13900000000000001</v>
      </c>
      <c r="J594" s="2">
        <v>1738.258</v>
      </c>
      <c r="K594" s="2">
        <v>71.606999999999999</v>
      </c>
      <c r="L594" s="2">
        <v>0.96099999999999997</v>
      </c>
      <c r="M594" s="2">
        <v>0.92300000000000004</v>
      </c>
      <c r="N594" s="2">
        <v>3.2309999999999999</v>
      </c>
      <c r="O594" s="2">
        <v>0.128</v>
      </c>
      <c r="P594" s="2">
        <v>1669.6410000000001</v>
      </c>
      <c r="Q594" s="2">
        <v>66.091999999999999</v>
      </c>
      <c r="R594" s="2">
        <v>0.91347060209099995</v>
      </c>
      <c r="S594" s="2">
        <v>2.8439999999999999</v>
      </c>
      <c r="T594" s="2">
        <v>0.114</v>
      </c>
      <c r="U594" s="4">
        <f t="shared" si="37"/>
        <v>2.5979103923468037</v>
      </c>
      <c r="V594" s="4">
        <f t="shared" si="36"/>
        <v>0.104135648638374</v>
      </c>
      <c r="W594" s="2">
        <v>0.84599999999999997</v>
      </c>
      <c r="X594" s="2">
        <v>0.81972163499999995</v>
      </c>
      <c r="Y594" s="1">
        <v>775</v>
      </c>
      <c r="Z594" s="1">
        <v>5</v>
      </c>
      <c r="AA594" s="1" t="s">
        <v>44</v>
      </c>
      <c r="AB594" s="2">
        <v>0.2</v>
      </c>
      <c r="AE594" s="1" t="s">
        <v>37</v>
      </c>
      <c r="AF594" s="1" t="s">
        <v>37</v>
      </c>
      <c r="AI594" s="2">
        <v>2176.3565907100001</v>
      </c>
      <c r="AJ594" s="2">
        <v>210022.476238</v>
      </c>
      <c r="AK594" s="1">
        <v>291</v>
      </c>
      <c r="AL594" s="6">
        <v>0.2</v>
      </c>
      <c r="AM594" s="6">
        <v>0.2</v>
      </c>
      <c r="AN594">
        <f t="shared" si="38"/>
        <v>0.51958207846936078</v>
      </c>
      <c r="AO594">
        <f t="shared" si="39"/>
        <v>2.0827129727674802E-2</v>
      </c>
    </row>
    <row r="595" spans="1:41" x14ac:dyDescent="0.25">
      <c r="A595" s="1">
        <v>41</v>
      </c>
      <c r="B595" s="1">
        <v>4</v>
      </c>
      <c r="C595" s="2">
        <v>2.4527643300799999E-3</v>
      </c>
      <c r="D595" s="1">
        <v>285</v>
      </c>
      <c r="E595" s="1">
        <v>41</v>
      </c>
      <c r="F595" s="1">
        <v>4</v>
      </c>
      <c r="G595" s="1" t="s">
        <v>38</v>
      </c>
      <c r="H595" s="2">
        <v>15.04653083</v>
      </c>
      <c r="I595" s="2">
        <v>1.2989999999999999</v>
      </c>
      <c r="J595" s="2">
        <v>22984.637999999999</v>
      </c>
      <c r="K595" s="2">
        <v>1984.3140000000001</v>
      </c>
      <c r="L595" s="2">
        <v>0.96099999999999997</v>
      </c>
      <c r="M595" s="2">
        <v>0.92400000000000004</v>
      </c>
      <c r="N595" s="2">
        <v>14.457000000000001</v>
      </c>
      <c r="O595" s="2">
        <v>1.2</v>
      </c>
      <c r="P595" s="2">
        <v>22084.135999999999</v>
      </c>
      <c r="Q595" s="2">
        <v>1832.828</v>
      </c>
      <c r="R595" s="2">
        <v>2.4527643300799999E-3</v>
      </c>
      <c r="S595" s="2">
        <v>12.656000000000001</v>
      </c>
      <c r="T595" s="2">
        <v>1.0589999999999999</v>
      </c>
      <c r="U595" s="4">
        <f t="shared" si="37"/>
        <v>3.1042185361492478E-2</v>
      </c>
      <c r="V595" s="4">
        <f t="shared" si="36"/>
        <v>2.5974774255547199E-3</v>
      </c>
      <c r="W595" s="2">
        <v>0.84099999999999997</v>
      </c>
      <c r="X595" s="2">
        <v>0.81549221100000002</v>
      </c>
      <c r="Y595" s="1">
        <v>776</v>
      </c>
      <c r="Z595" s="1">
        <v>5</v>
      </c>
      <c r="AA595" s="1" t="s">
        <v>44</v>
      </c>
      <c r="AB595" s="2">
        <v>0.2</v>
      </c>
      <c r="AE595" s="1" t="s">
        <v>37</v>
      </c>
      <c r="AF595" s="1" t="s">
        <v>37</v>
      </c>
      <c r="AI595" s="2">
        <v>41.609733714199997</v>
      </c>
      <c r="AJ595" s="2">
        <v>106.86994408699999</v>
      </c>
      <c r="AK595" s="1">
        <v>285</v>
      </c>
      <c r="AL595" s="6">
        <v>0.2</v>
      </c>
      <c r="AM595" s="6">
        <v>0.2</v>
      </c>
      <c r="AN595">
        <f t="shared" si="38"/>
        <v>6.208437072298496E-3</v>
      </c>
      <c r="AO595">
        <f t="shared" si="39"/>
        <v>5.1949548511094395E-4</v>
      </c>
    </row>
    <row r="596" spans="1:41" x14ac:dyDescent="0.25">
      <c r="A596" s="1">
        <v>41</v>
      </c>
      <c r="B596" s="1">
        <v>1</v>
      </c>
      <c r="C596" s="2">
        <v>2.0349468504299999</v>
      </c>
      <c r="D596" s="1">
        <v>282</v>
      </c>
      <c r="E596" s="1">
        <v>41</v>
      </c>
      <c r="F596" s="1">
        <v>1</v>
      </c>
      <c r="G596" s="1" t="s">
        <v>46</v>
      </c>
      <c r="H596" s="2">
        <v>6.4644953860000003</v>
      </c>
      <c r="I596" s="2">
        <v>0.30099999999999999</v>
      </c>
      <c r="J596" s="2">
        <v>7159.5820000000003</v>
      </c>
      <c r="K596" s="2">
        <v>333.43</v>
      </c>
      <c r="L596" s="2">
        <v>0.96099999999999997</v>
      </c>
      <c r="M596" s="2">
        <v>0.92300000000000004</v>
      </c>
      <c r="N596" s="2">
        <v>6.2110000000000003</v>
      </c>
      <c r="O596" s="2">
        <v>0.27800000000000002</v>
      </c>
      <c r="P596" s="2">
        <v>6878.3919999999998</v>
      </c>
      <c r="Q596" s="2">
        <v>307.74299999999999</v>
      </c>
      <c r="R596" s="2">
        <v>2.0349468504299999</v>
      </c>
      <c r="S596" s="2">
        <v>5.4459999999999997</v>
      </c>
      <c r="T596" s="2">
        <v>0.246</v>
      </c>
      <c r="U596" s="4">
        <f t="shared" si="37"/>
        <v>11.082320547441778</v>
      </c>
      <c r="V596" s="4">
        <f t="shared" si="36"/>
        <v>0.50059692520577992</v>
      </c>
      <c r="W596" s="2">
        <v>0.84199999999999997</v>
      </c>
      <c r="X596" s="2">
        <v>0.81555424300000001</v>
      </c>
      <c r="Y596" s="1">
        <v>777</v>
      </c>
      <c r="Z596" s="1">
        <v>5</v>
      </c>
      <c r="AA596" s="1" t="s">
        <v>44</v>
      </c>
      <c r="AB596" s="2">
        <v>0.2</v>
      </c>
      <c r="AE596" s="1" t="s">
        <v>37</v>
      </c>
      <c r="AF596" s="1" t="s">
        <v>37</v>
      </c>
      <c r="AI596" s="2">
        <v>1762.56170488</v>
      </c>
      <c r="AJ596" s="2">
        <v>138075.046906</v>
      </c>
      <c r="AK596" s="1">
        <v>282</v>
      </c>
      <c r="AL596" s="6">
        <v>0.2</v>
      </c>
      <c r="AM596" s="6">
        <v>0.2</v>
      </c>
      <c r="AN596">
        <f t="shared" si="38"/>
        <v>2.2164641094883559</v>
      </c>
      <c r="AO596">
        <f t="shared" si="39"/>
        <v>0.10011938504115599</v>
      </c>
    </row>
    <row r="597" spans="1:41" x14ac:dyDescent="0.25">
      <c r="A597" s="1">
        <v>41</v>
      </c>
      <c r="B597" s="1">
        <v>13</v>
      </c>
      <c r="C597" s="2">
        <v>1.13483286124</v>
      </c>
      <c r="D597" s="1">
        <v>293</v>
      </c>
      <c r="E597" s="1">
        <v>41</v>
      </c>
      <c r="F597" s="1">
        <v>13</v>
      </c>
      <c r="G597" s="1" t="s">
        <v>42</v>
      </c>
      <c r="H597" s="2">
        <v>1.04836007</v>
      </c>
      <c r="I597" s="2">
        <v>4.1000000000000002E-2</v>
      </c>
      <c r="J597" s="2">
        <v>1567.8710000000001</v>
      </c>
      <c r="K597" s="2">
        <v>61.607999999999997</v>
      </c>
      <c r="L597" s="2">
        <v>0.96199999999999997</v>
      </c>
      <c r="M597" s="2">
        <v>0.92100000000000004</v>
      </c>
      <c r="N597" s="2">
        <v>1.008</v>
      </c>
      <c r="O597" s="2">
        <v>3.7999999999999999E-2</v>
      </c>
      <c r="P597" s="2">
        <v>1507.8520000000001</v>
      </c>
      <c r="Q597" s="2">
        <v>56.765999999999998</v>
      </c>
      <c r="R597" s="2">
        <v>1.13483286124</v>
      </c>
      <c r="S597" s="2">
        <v>0.88800000000000001</v>
      </c>
      <c r="T597" s="2">
        <v>3.4000000000000002E-2</v>
      </c>
      <c r="U597" s="4">
        <f t="shared" si="37"/>
        <v>1.00773158078112</v>
      </c>
      <c r="V597" s="4">
        <f t="shared" si="36"/>
        <v>3.8584317282160004E-2</v>
      </c>
      <c r="W597" s="2">
        <v>0.84699999999999998</v>
      </c>
      <c r="X597" s="2">
        <v>0.81975645799999997</v>
      </c>
      <c r="Y597" s="1">
        <v>777</v>
      </c>
      <c r="Z597" s="1">
        <v>5</v>
      </c>
      <c r="AA597" s="1" t="s">
        <v>44</v>
      </c>
      <c r="AB597" s="2">
        <v>0.2</v>
      </c>
      <c r="AE597" s="1" t="s">
        <v>37</v>
      </c>
      <c r="AF597" s="1" t="s">
        <v>37</v>
      </c>
      <c r="AI597" s="2">
        <v>1762.56170488</v>
      </c>
      <c r="AJ597" s="2">
        <v>138075.046906</v>
      </c>
      <c r="AK597" s="1">
        <v>293</v>
      </c>
      <c r="AL597" s="6">
        <v>0.2</v>
      </c>
      <c r="AM597" s="6">
        <v>0.2</v>
      </c>
      <c r="AN597">
        <f t="shared" si="38"/>
        <v>0.20154631615622401</v>
      </c>
      <c r="AO597">
        <f t="shared" si="39"/>
        <v>7.7168634564320007E-3</v>
      </c>
    </row>
    <row r="598" spans="1:41" x14ac:dyDescent="0.25">
      <c r="A598" s="1">
        <v>41</v>
      </c>
      <c r="B598" s="1">
        <v>1</v>
      </c>
      <c r="C598" s="2">
        <v>1.7209736017699999</v>
      </c>
      <c r="D598" s="1">
        <v>282</v>
      </c>
      <c r="E598" s="1">
        <v>41</v>
      </c>
      <c r="F598" s="1">
        <v>1</v>
      </c>
      <c r="G598" s="1" t="s">
        <v>46</v>
      </c>
      <c r="H598" s="2">
        <v>6.4644953860000003</v>
      </c>
      <c r="I598" s="2">
        <v>0.30099999999999999</v>
      </c>
      <c r="J598" s="2">
        <v>7159.5820000000003</v>
      </c>
      <c r="K598" s="2">
        <v>333.43</v>
      </c>
      <c r="L598" s="2">
        <v>0.96099999999999997</v>
      </c>
      <c r="M598" s="2">
        <v>0.92300000000000004</v>
      </c>
      <c r="N598" s="2">
        <v>6.2110000000000003</v>
      </c>
      <c r="O598" s="2">
        <v>0.27800000000000002</v>
      </c>
      <c r="P598" s="2">
        <v>6878.3919999999998</v>
      </c>
      <c r="Q598" s="2">
        <v>307.74299999999999</v>
      </c>
      <c r="R598" s="2">
        <v>1.7209736017699999</v>
      </c>
      <c r="S598" s="2">
        <v>5.4459999999999997</v>
      </c>
      <c r="T598" s="2">
        <v>0.246</v>
      </c>
      <c r="U598" s="4">
        <f t="shared" si="37"/>
        <v>9.3724222352394193</v>
      </c>
      <c r="V598" s="4">
        <f t="shared" si="36"/>
        <v>0.42335950603542</v>
      </c>
      <c r="W598" s="2">
        <v>0.84199999999999997</v>
      </c>
      <c r="X598" s="2">
        <v>0.81555424300000001</v>
      </c>
      <c r="Y598" s="1">
        <v>778</v>
      </c>
      <c r="Z598" s="1">
        <v>5</v>
      </c>
      <c r="AA598" s="1" t="s">
        <v>44</v>
      </c>
      <c r="AB598" s="2">
        <v>0.2</v>
      </c>
      <c r="AE598" s="1" t="s">
        <v>37</v>
      </c>
      <c r="AF598" s="1" t="s">
        <v>37</v>
      </c>
      <c r="AI598" s="2">
        <v>1224.0688466700001</v>
      </c>
      <c r="AJ598" s="2">
        <v>93697.579033799993</v>
      </c>
      <c r="AK598" s="1">
        <v>282</v>
      </c>
      <c r="AL598" s="6">
        <v>0.2</v>
      </c>
      <c r="AM598" s="6">
        <v>0.2</v>
      </c>
      <c r="AN598">
        <f t="shared" si="38"/>
        <v>1.8744844470478839</v>
      </c>
      <c r="AO598">
        <f t="shared" si="39"/>
        <v>8.467190120708401E-2</v>
      </c>
    </row>
    <row r="599" spans="1:41" x14ac:dyDescent="0.25">
      <c r="A599" s="1">
        <v>41</v>
      </c>
      <c r="B599" s="1">
        <v>11</v>
      </c>
      <c r="C599" s="2">
        <v>0.43003543928100002</v>
      </c>
      <c r="D599" s="1">
        <v>291</v>
      </c>
      <c r="E599" s="1">
        <v>41</v>
      </c>
      <c r="F599" s="1">
        <v>11</v>
      </c>
      <c r="G599" s="1" t="s">
        <v>41</v>
      </c>
      <c r="H599" s="2">
        <v>3.3637409429999998</v>
      </c>
      <c r="I599" s="2">
        <v>0.13900000000000001</v>
      </c>
      <c r="J599" s="2">
        <v>1738.258</v>
      </c>
      <c r="K599" s="2">
        <v>71.606999999999999</v>
      </c>
      <c r="L599" s="2">
        <v>0.96099999999999997</v>
      </c>
      <c r="M599" s="2">
        <v>0.92300000000000004</v>
      </c>
      <c r="N599" s="2">
        <v>3.2309999999999999</v>
      </c>
      <c r="O599" s="2">
        <v>0.128</v>
      </c>
      <c r="P599" s="2">
        <v>1669.6410000000001</v>
      </c>
      <c r="Q599" s="2">
        <v>66.091999999999999</v>
      </c>
      <c r="R599" s="2">
        <v>0.43003543928100002</v>
      </c>
      <c r="S599" s="2">
        <v>2.8439999999999999</v>
      </c>
      <c r="T599" s="2">
        <v>0.114</v>
      </c>
      <c r="U599" s="4">
        <f t="shared" si="37"/>
        <v>1.2230207893151639</v>
      </c>
      <c r="V599" s="4">
        <f t="shared" si="36"/>
        <v>4.9024040078034001E-2</v>
      </c>
      <c r="W599" s="2">
        <v>0.84599999999999997</v>
      </c>
      <c r="X599" s="2">
        <v>0.81972163499999995</v>
      </c>
      <c r="Y599" s="1">
        <v>778</v>
      </c>
      <c r="Z599" s="1">
        <v>5</v>
      </c>
      <c r="AA599" s="1" t="s">
        <v>44</v>
      </c>
      <c r="AB599" s="2">
        <v>0.2</v>
      </c>
      <c r="AE599" s="1" t="s">
        <v>37</v>
      </c>
      <c r="AF599" s="1" t="s">
        <v>37</v>
      </c>
      <c r="AI599" s="2">
        <v>1224.0688466700001</v>
      </c>
      <c r="AJ599" s="2">
        <v>93697.579033799993</v>
      </c>
      <c r="AK599" s="1">
        <v>291</v>
      </c>
      <c r="AL599" s="6">
        <v>0.2</v>
      </c>
      <c r="AM599" s="6">
        <v>0.2</v>
      </c>
      <c r="AN599">
        <f t="shared" si="38"/>
        <v>0.2446041578630328</v>
      </c>
      <c r="AO599">
        <f t="shared" si="39"/>
        <v>9.8048080156068005E-3</v>
      </c>
    </row>
    <row r="600" spans="1:41" x14ac:dyDescent="0.25">
      <c r="A600" s="1">
        <v>45</v>
      </c>
      <c r="B600" s="1">
        <v>1</v>
      </c>
      <c r="C600" s="2">
        <v>2.03054953517</v>
      </c>
      <c r="D600" s="1">
        <v>328</v>
      </c>
      <c r="E600" s="1">
        <v>45</v>
      </c>
      <c r="F600" s="1">
        <v>1</v>
      </c>
      <c r="G600" s="1" t="s">
        <v>46</v>
      </c>
      <c r="H600" s="2">
        <v>10.002559570000001</v>
      </c>
      <c r="I600" s="2">
        <v>0.41399999999999998</v>
      </c>
      <c r="J600" s="2">
        <v>73.078999999999994</v>
      </c>
      <c r="K600" s="2">
        <v>3.0209999999999999</v>
      </c>
      <c r="L600" s="2">
        <v>0.86699999999999999</v>
      </c>
      <c r="M600" s="2">
        <v>0.79300000000000004</v>
      </c>
      <c r="N600" s="2">
        <v>8.6669999999999998</v>
      </c>
      <c r="O600" s="2">
        <v>0.32800000000000001</v>
      </c>
      <c r="P600" s="2">
        <v>63.323999999999998</v>
      </c>
      <c r="Q600" s="2">
        <v>2.3969999999999998</v>
      </c>
      <c r="R600" s="2">
        <v>2.03054953517</v>
      </c>
      <c r="S600" s="2">
        <v>7.6059999999999999</v>
      </c>
      <c r="T600" s="2">
        <v>0.28999999999999998</v>
      </c>
      <c r="U600" s="4">
        <f t="shared" si="37"/>
        <v>15.44435976450302</v>
      </c>
      <c r="V600" s="4">
        <f t="shared" si="36"/>
        <v>0.58885936519929993</v>
      </c>
      <c r="W600" s="2">
        <v>0.76</v>
      </c>
      <c r="X600" s="2">
        <v>0.70150121300000001</v>
      </c>
      <c r="Y600" s="1">
        <v>779</v>
      </c>
      <c r="Z600" s="1">
        <v>5</v>
      </c>
      <c r="AA600" s="1" t="s">
        <v>44</v>
      </c>
      <c r="AB600" s="2">
        <v>0.2</v>
      </c>
      <c r="AE600" s="1" t="s">
        <v>37</v>
      </c>
      <c r="AF600" s="1" t="s">
        <v>37</v>
      </c>
      <c r="AI600" s="2">
        <v>4164.6950100499998</v>
      </c>
      <c r="AJ600" s="2">
        <v>694570.10204499995</v>
      </c>
      <c r="AK600" s="1">
        <v>328</v>
      </c>
      <c r="AL600" s="6">
        <v>0.2</v>
      </c>
      <c r="AM600" s="6">
        <v>0.2</v>
      </c>
      <c r="AN600">
        <f t="shared" si="38"/>
        <v>3.0888719529006039</v>
      </c>
      <c r="AO600">
        <f t="shared" si="39"/>
        <v>0.11777187303985999</v>
      </c>
    </row>
    <row r="601" spans="1:41" x14ac:dyDescent="0.25">
      <c r="A601" s="1">
        <v>45</v>
      </c>
      <c r="B601" s="1">
        <v>3</v>
      </c>
      <c r="C601" s="2">
        <v>0.10269654679</v>
      </c>
      <c r="D601" s="1">
        <v>330</v>
      </c>
      <c r="E601" s="1">
        <v>45</v>
      </c>
      <c r="F601" s="1">
        <v>3</v>
      </c>
      <c r="G601" s="1" t="s">
        <v>40</v>
      </c>
      <c r="H601" s="2">
        <v>39.206412090000001</v>
      </c>
      <c r="I601" s="2">
        <v>2.6339999999999999</v>
      </c>
      <c r="J601" s="2">
        <v>2421.799</v>
      </c>
      <c r="K601" s="2">
        <v>162.70400000000001</v>
      </c>
      <c r="L601" s="2">
        <v>0.86599999999999999</v>
      </c>
      <c r="M601" s="2">
        <v>0.79200000000000004</v>
      </c>
      <c r="N601" s="2">
        <v>33.956000000000003</v>
      </c>
      <c r="O601" s="2">
        <v>2.085</v>
      </c>
      <c r="P601" s="2">
        <v>2097.4789999999998</v>
      </c>
      <c r="Q601" s="2">
        <v>128.80000000000001</v>
      </c>
      <c r="R601" s="2">
        <v>0.10269654679</v>
      </c>
      <c r="S601" s="2">
        <v>29.789000000000001</v>
      </c>
      <c r="T601" s="2">
        <v>1.8440000000000001</v>
      </c>
      <c r="U601" s="4">
        <f t="shared" si="37"/>
        <v>3.0592274323273099</v>
      </c>
      <c r="V601" s="4">
        <f t="shared" si="36"/>
        <v>0.18937243228076001</v>
      </c>
      <c r="W601" s="2">
        <v>0.76</v>
      </c>
      <c r="X601" s="2">
        <v>0.70014306999999998</v>
      </c>
      <c r="Y601" s="1">
        <v>779</v>
      </c>
      <c r="Z601" s="1">
        <v>5</v>
      </c>
      <c r="AA601" s="1" t="s">
        <v>44</v>
      </c>
      <c r="AB601" s="2">
        <v>0.2</v>
      </c>
      <c r="AE601" s="1" t="s">
        <v>37</v>
      </c>
      <c r="AF601" s="1" t="s">
        <v>37</v>
      </c>
      <c r="AI601" s="2">
        <v>4164.6950100499998</v>
      </c>
      <c r="AJ601" s="2">
        <v>694570.10204499995</v>
      </c>
      <c r="AK601" s="1">
        <v>330</v>
      </c>
      <c r="AL601" s="6">
        <v>0.2</v>
      </c>
      <c r="AM601" s="6">
        <v>0.2</v>
      </c>
      <c r="AN601">
        <f t="shared" si="38"/>
        <v>0.611845486465462</v>
      </c>
      <c r="AO601">
        <f t="shared" si="39"/>
        <v>3.7874486456152004E-2</v>
      </c>
    </row>
    <row r="602" spans="1:41" x14ac:dyDescent="0.25">
      <c r="A602" s="1">
        <v>45</v>
      </c>
      <c r="B602" s="1">
        <v>4</v>
      </c>
      <c r="C602" s="2">
        <v>12.630688751499999</v>
      </c>
      <c r="D602" s="1">
        <v>331</v>
      </c>
      <c r="E602" s="1">
        <v>45</v>
      </c>
      <c r="F602" s="1">
        <v>4</v>
      </c>
      <c r="G602" s="1" t="s">
        <v>38</v>
      </c>
      <c r="H602" s="2">
        <v>22.767173639999999</v>
      </c>
      <c r="I602" s="2">
        <v>1.772</v>
      </c>
      <c r="J602" s="2">
        <v>5848.5039999999999</v>
      </c>
      <c r="K602" s="2">
        <v>455.23200000000003</v>
      </c>
      <c r="L602" s="2">
        <v>0.86399999999999999</v>
      </c>
      <c r="M602" s="2">
        <v>0.79</v>
      </c>
      <c r="N602" s="2">
        <v>19.675999999999998</v>
      </c>
      <c r="O602" s="2">
        <v>1.401</v>
      </c>
      <c r="P602" s="2">
        <v>5054.4049999999997</v>
      </c>
      <c r="Q602" s="2">
        <v>359.803</v>
      </c>
      <c r="R602" s="2">
        <v>12.630688751499999</v>
      </c>
      <c r="S602" s="2">
        <v>17.239000000000001</v>
      </c>
      <c r="T602" s="2">
        <v>1.2370000000000001</v>
      </c>
      <c r="U602" s="4">
        <f t="shared" si="37"/>
        <v>217.74044338710848</v>
      </c>
      <c r="V602" s="4">
        <f t="shared" si="36"/>
        <v>15.6241619856055</v>
      </c>
      <c r="W602" s="2">
        <v>0.75700000000000001</v>
      </c>
      <c r="X602" s="2">
        <v>0.69791011800000002</v>
      </c>
      <c r="Y602" s="1">
        <v>779</v>
      </c>
      <c r="Z602" s="1">
        <v>5</v>
      </c>
      <c r="AA602" s="1" t="s">
        <v>44</v>
      </c>
      <c r="AB602" s="2">
        <v>0.2</v>
      </c>
      <c r="AE602" s="1" t="s">
        <v>37</v>
      </c>
      <c r="AF602" s="1" t="s">
        <v>37</v>
      </c>
      <c r="AI602" s="2">
        <v>4164.6950100499998</v>
      </c>
      <c r="AJ602" s="2">
        <v>694570.10204499995</v>
      </c>
      <c r="AK602" s="1">
        <v>331</v>
      </c>
      <c r="AL602" s="6">
        <v>0.2</v>
      </c>
      <c r="AM602" s="6">
        <v>0.2</v>
      </c>
      <c r="AN602">
        <f t="shared" si="38"/>
        <v>43.548088677421703</v>
      </c>
      <c r="AO602">
        <f t="shared" si="39"/>
        <v>3.1248323971211001</v>
      </c>
    </row>
    <row r="603" spans="1:41" x14ac:dyDescent="0.25">
      <c r="A603" s="1">
        <v>45</v>
      </c>
      <c r="B603" s="1">
        <v>13</v>
      </c>
      <c r="C603" s="2">
        <v>1.18126432856</v>
      </c>
      <c r="D603" s="1">
        <v>339</v>
      </c>
      <c r="E603" s="1">
        <v>45</v>
      </c>
      <c r="F603" s="1">
        <v>13</v>
      </c>
      <c r="G603" s="1" t="s">
        <v>42</v>
      </c>
      <c r="H603" s="2">
        <v>1.681665915</v>
      </c>
      <c r="I603" s="2">
        <v>5.8999999999999997E-2</v>
      </c>
      <c r="J603" s="2">
        <v>315.73700000000002</v>
      </c>
      <c r="K603" s="2">
        <v>11.053000000000001</v>
      </c>
      <c r="L603" s="2">
        <v>0.86199999999999999</v>
      </c>
      <c r="M603" s="2">
        <v>0.79500000000000004</v>
      </c>
      <c r="N603" s="2">
        <v>1.45</v>
      </c>
      <c r="O603" s="2">
        <v>4.7E-2</v>
      </c>
      <c r="P603" s="2">
        <v>272.16199999999998</v>
      </c>
      <c r="Q603" s="2">
        <v>8.7910000000000004</v>
      </c>
      <c r="R603" s="2">
        <v>1.18126432856</v>
      </c>
      <c r="S603" s="2">
        <v>1.276</v>
      </c>
      <c r="T603" s="2">
        <v>4.2000000000000003E-2</v>
      </c>
      <c r="U603" s="4">
        <f t="shared" si="37"/>
        <v>1.5072932832425601</v>
      </c>
      <c r="V603" s="4">
        <f t="shared" si="36"/>
        <v>4.9613101799519999E-2</v>
      </c>
      <c r="W603" s="2">
        <v>0.75900000000000001</v>
      </c>
      <c r="X603" s="2">
        <v>0.70721933000000003</v>
      </c>
      <c r="Y603" s="1">
        <v>779</v>
      </c>
      <c r="Z603" s="1">
        <v>5</v>
      </c>
      <c r="AA603" s="1" t="s">
        <v>44</v>
      </c>
      <c r="AB603" s="2">
        <v>0.2</v>
      </c>
      <c r="AE603" s="1" t="s">
        <v>37</v>
      </c>
      <c r="AF603" s="1" t="s">
        <v>37</v>
      </c>
      <c r="AI603" s="2">
        <v>4164.6950100499998</v>
      </c>
      <c r="AJ603" s="2">
        <v>694570.10204499995</v>
      </c>
      <c r="AK603" s="1">
        <v>339</v>
      </c>
      <c r="AL603" s="6">
        <v>0.2</v>
      </c>
      <c r="AM603" s="6">
        <v>0.2</v>
      </c>
      <c r="AN603">
        <f t="shared" si="38"/>
        <v>0.30145865664851201</v>
      </c>
      <c r="AO603">
        <f t="shared" si="39"/>
        <v>9.9226203599040008E-3</v>
      </c>
    </row>
    <row r="604" spans="1:41" x14ac:dyDescent="0.25">
      <c r="A604" s="1">
        <v>45</v>
      </c>
      <c r="B604" s="1">
        <v>2</v>
      </c>
      <c r="C604" s="2">
        <v>0.156389035121</v>
      </c>
      <c r="D604" s="1">
        <v>329</v>
      </c>
      <c r="E604" s="1">
        <v>45</v>
      </c>
      <c r="F604" s="1">
        <v>2</v>
      </c>
      <c r="G604" s="1" t="s">
        <v>39</v>
      </c>
      <c r="H604" s="2">
        <v>18.3801475</v>
      </c>
      <c r="I604" s="2">
        <v>0.79700000000000004</v>
      </c>
      <c r="J604" s="2">
        <v>8505.2019999999993</v>
      </c>
      <c r="K604" s="2">
        <v>368.80399999999997</v>
      </c>
      <c r="L604" s="2">
        <v>0.86599999999999999</v>
      </c>
      <c r="M604" s="2">
        <v>0.79300000000000004</v>
      </c>
      <c r="N604" s="2">
        <v>15.92</v>
      </c>
      <c r="O604" s="2">
        <v>0.63200000000000001</v>
      </c>
      <c r="P604" s="2">
        <v>7367.027</v>
      </c>
      <c r="Q604" s="2">
        <v>292.45299999999997</v>
      </c>
      <c r="R604" s="2">
        <v>0.156389035121</v>
      </c>
      <c r="S604" s="2">
        <v>13.968</v>
      </c>
      <c r="T604" s="2">
        <v>0.55900000000000005</v>
      </c>
      <c r="U604" s="4">
        <f t="shared" si="37"/>
        <v>2.1844420425701281</v>
      </c>
      <c r="V604" s="4">
        <f t="shared" si="36"/>
        <v>8.7421470632639012E-2</v>
      </c>
      <c r="W604" s="2">
        <v>0.76</v>
      </c>
      <c r="X604" s="2">
        <v>0.700819199</v>
      </c>
      <c r="Y604" s="1">
        <v>781</v>
      </c>
      <c r="Z604" s="1">
        <v>5</v>
      </c>
      <c r="AA604" s="1" t="s">
        <v>44</v>
      </c>
      <c r="AB604" s="2">
        <v>0.2</v>
      </c>
      <c r="AE604" s="1" t="s">
        <v>37</v>
      </c>
      <c r="AF604" s="1" t="s">
        <v>37</v>
      </c>
      <c r="AI604" s="2">
        <v>3113.6703015899998</v>
      </c>
      <c r="AJ604" s="2">
        <v>58917.857462599997</v>
      </c>
      <c r="AK604" s="1">
        <v>329</v>
      </c>
      <c r="AL604" s="6">
        <v>0.2</v>
      </c>
      <c r="AM604" s="6">
        <v>0.2</v>
      </c>
      <c r="AN604">
        <f t="shared" si="38"/>
        <v>0.43688840851402566</v>
      </c>
      <c r="AO604">
        <f t="shared" si="39"/>
        <v>1.7484294126527803E-2</v>
      </c>
    </row>
    <row r="605" spans="1:41" x14ac:dyDescent="0.25">
      <c r="A605" s="1">
        <v>45</v>
      </c>
      <c r="B605" s="1">
        <v>4</v>
      </c>
      <c r="C605" s="2">
        <v>1.1961842687099999</v>
      </c>
      <c r="D605" s="1">
        <v>331</v>
      </c>
      <c r="E605" s="1">
        <v>45</v>
      </c>
      <c r="F605" s="1">
        <v>4</v>
      </c>
      <c r="G605" s="1" t="s">
        <v>38</v>
      </c>
      <c r="H605" s="2">
        <v>22.767173639999999</v>
      </c>
      <c r="I605" s="2">
        <v>1.772</v>
      </c>
      <c r="J605" s="2">
        <v>5848.5039999999999</v>
      </c>
      <c r="K605" s="2">
        <v>455.23200000000003</v>
      </c>
      <c r="L605" s="2">
        <v>0.86399999999999999</v>
      </c>
      <c r="M605" s="2">
        <v>0.79</v>
      </c>
      <c r="N605" s="2">
        <v>19.675999999999998</v>
      </c>
      <c r="O605" s="2">
        <v>1.401</v>
      </c>
      <c r="P605" s="2">
        <v>5054.4049999999997</v>
      </c>
      <c r="Q605" s="2">
        <v>359.803</v>
      </c>
      <c r="R605" s="2">
        <v>1.1961842687099999</v>
      </c>
      <c r="S605" s="2">
        <v>17.239000000000001</v>
      </c>
      <c r="T605" s="2">
        <v>1.2370000000000001</v>
      </c>
      <c r="U605" s="4">
        <f t="shared" si="37"/>
        <v>20.62102060829169</v>
      </c>
      <c r="V605" s="4">
        <f t="shared" si="36"/>
        <v>1.47967994039427</v>
      </c>
      <c r="W605" s="2">
        <v>0.75700000000000001</v>
      </c>
      <c r="X605" s="2">
        <v>0.69791011800000002</v>
      </c>
      <c r="Y605" s="1">
        <v>781</v>
      </c>
      <c r="Z605" s="1">
        <v>5</v>
      </c>
      <c r="AA605" s="1" t="s">
        <v>44</v>
      </c>
      <c r="AB605" s="2">
        <v>0.2</v>
      </c>
      <c r="AE605" s="1" t="s">
        <v>37</v>
      </c>
      <c r="AF605" s="1" t="s">
        <v>37</v>
      </c>
      <c r="AI605" s="2">
        <v>3113.6703015899998</v>
      </c>
      <c r="AJ605" s="2">
        <v>58917.857462599997</v>
      </c>
      <c r="AK605" s="1">
        <v>331</v>
      </c>
      <c r="AL605" s="6">
        <v>0.2</v>
      </c>
      <c r="AM605" s="6">
        <v>0.2</v>
      </c>
      <c r="AN605">
        <f t="shared" si="38"/>
        <v>4.1242041216583383</v>
      </c>
      <c r="AO605">
        <f t="shared" si="39"/>
        <v>0.29593598807885402</v>
      </c>
    </row>
    <row r="606" spans="1:41" x14ac:dyDescent="0.25">
      <c r="A606" s="1">
        <v>46</v>
      </c>
      <c r="B606" s="1">
        <v>3</v>
      </c>
      <c r="C606" s="2">
        <v>1.40180301544E-4</v>
      </c>
      <c r="D606" s="1">
        <v>342</v>
      </c>
      <c r="E606" s="1">
        <v>46</v>
      </c>
      <c r="F606" s="1">
        <v>3</v>
      </c>
      <c r="G606" s="1" t="s">
        <v>40</v>
      </c>
      <c r="H606" s="2">
        <v>29.296622509999999</v>
      </c>
      <c r="I606" s="2">
        <v>2.1280000000000001</v>
      </c>
      <c r="J606" s="2">
        <v>15135.696</v>
      </c>
      <c r="K606" s="2">
        <v>1099.348</v>
      </c>
      <c r="L606" s="2">
        <v>0.58499999999999996</v>
      </c>
      <c r="M606" s="2">
        <v>0.84099999999999997</v>
      </c>
      <c r="N606" s="2">
        <v>17.131</v>
      </c>
      <c r="O606" s="2">
        <v>1.7889999999999999</v>
      </c>
      <c r="P606" s="2">
        <v>8850.4840000000004</v>
      </c>
      <c r="Q606" s="2">
        <v>924.08699999999999</v>
      </c>
      <c r="R606" s="2">
        <v>1.40180301544E-4</v>
      </c>
      <c r="S606" s="2">
        <v>13.118</v>
      </c>
      <c r="T606" s="2">
        <v>1.05</v>
      </c>
      <c r="U606" s="4">
        <f t="shared" si="37"/>
        <v>1.838885195654192E-3</v>
      </c>
      <c r="V606" s="4">
        <f t="shared" si="36"/>
        <v>1.4718931662120001E-4</v>
      </c>
      <c r="W606" s="2">
        <v>0.44800000000000001</v>
      </c>
      <c r="X606" s="2">
        <v>0.49364157400000003</v>
      </c>
      <c r="Y606" s="1">
        <v>782</v>
      </c>
      <c r="Z606" s="1">
        <v>5</v>
      </c>
      <c r="AA606" s="1" t="s">
        <v>44</v>
      </c>
      <c r="AB606" s="2">
        <v>0.2</v>
      </c>
      <c r="AE606" s="1" t="s">
        <v>37</v>
      </c>
      <c r="AF606" s="1" t="s">
        <v>37</v>
      </c>
      <c r="AI606" s="2">
        <v>364.46398587900001</v>
      </c>
      <c r="AJ606" s="2">
        <v>1390.1524875800001</v>
      </c>
      <c r="AK606" s="1">
        <v>342</v>
      </c>
      <c r="AL606" s="6">
        <v>0.2</v>
      </c>
      <c r="AM606" s="6">
        <v>0.2</v>
      </c>
      <c r="AN606">
        <f t="shared" si="38"/>
        <v>3.6777703913083845E-4</v>
      </c>
      <c r="AO606">
        <f t="shared" si="39"/>
        <v>2.9437863324240001E-5</v>
      </c>
    </row>
    <row r="607" spans="1:41" x14ac:dyDescent="0.25">
      <c r="A607" s="1">
        <v>46</v>
      </c>
      <c r="B607" s="1">
        <v>13</v>
      </c>
      <c r="C607" s="2">
        <v>3.1773457164399999E-2</v>
      </c>
      <c r="D607" s="1">
        <v>350</v>
      </c>
      <c r="E607" s="1">
        <v>46</v>
      </c>
      <c r="F607" s="1">
        <v>13</v>
      </c>
      <c r="G607" s="1" t="s">
        <v>42</v>
      </c>
      <c r="H607" s="2">
        <v>1.260524864</v>
      </c>
      <c r="I607" s="2">
        <v>4.8000000000000001E-2</v>
      </c>
      <c r="J607" s="2">
        <v>423.33</v>
      </c>
      <c r="K607" s="2">
        <v>16.035</v>
      </c>
      <c r="L607" s="2">
        <v>0.59199999999999997</v>
      </c>
      <c r="M607" s="2">
        <v>0.90100000000000002</v>
      </c>
      <c r="N607" s="2">
        <v>0.746</v>
      </c>
      <c r="O607" s="2">
        <v>4.2999999999999997E-2</v>
      </c>
      <c r="P607" s="2">
        <v>250.47200000000001</v>
      </c>
      <c r="Q607" s="2">
        <v>14.442</v>
      </c>
      <c r="R607" s="2">
        <v>3.1773457164399999E-2</v>
      </c>
      <c r="S607" s="2">
        <v>0.57099999999999995</v>
      </c>
      <c r="T607" s="2">
        <v>2.5000000000000001E-2</v>
      </c>
      <c r="U607" s="4">
        <f t="shared" si="37"/>
        <v>1.8142644040872399E-2</v>
      </c>
      <c r="V607" s="4">
        <f t="shared" si="36"/>
        <v>7.9433642911000001E-4</v>
      </c>
      <c r="W607" s="2">
        <v>0.45300000000000001</v>
      </c>
      <c r="X607" s="2">
        <v>0.53354212999999995</v>
      </c>
      <c r="Y607" s="1">
        <v>782</v>
      </c>
      <c r="Z607" s="1">
        <v>5</v>
      </c>
      <c r="AA607" s="1" t="s">
        <v>44</v>
      </c>
      <c r="AB607" s="2">
        <v>0.2</v>
      </c>
      <c r="AE607" s="1" t="s">
        <v>37</v>
      </c>
      <c r="AF607" s="1" t="s">
        <v>37</v>
      </c>
      <c r="AI607" s="2">
        <v>364.46398587900001</v>
      </c>
      <c r="AJ607" s="2">
        <v>1390.1524875800001</v>
      </c>
      <c r="AK607" s="1">
        <v>350</v>
      </c>
      <c r="AL607" s="6">
        <v>0.2</v>
      </c>
      <c r="AM607" s="6">
        <v>0.2</v>
      </c>
      <c r="AN607">
        <f t="shared" si="38"/>
        <v>3.6285288081744798E-3</v>
      </c>
      <c r="AO607">
        <f t="shared" si="39"/>
        <v>1.58867285822E-4</v>
      </c>
    </row>
    <row r="608" spans="1:41" x14ac:dyDescent="0.25">
      <c r="A608" s="1">
        <v>41</v>
      </c>
      <c r="B608" s="1">
        <v>1</v>
      </c>
      <c r="C608" s="2">
        <v>0.91251660075499996</v>
      </c>
      <c r="D608" s="1">
        <v>282</v>
      </c>
      <c r="E608" s="1">
        <v>41</v>
      </c>
      <c r="F608" s="1">
        <v>1</v>
      </c>
      <c r="G608" s="1" t="s">
        <v>46</v>
      </c>
      <c r="H608" s="2">
        <v>6.4644953860000003</v>
      </c>
      <c r="I608" s="2">
        <v>0.30099999999999999</v>
      </c>
      <c r="J608" s="2">
        <v>7159.5820000000003</v>
      </c>
      <c r="K608" s="2">
        <v>333.43</v>
      </c>
      <c r="L608" s="2">
        <v>0.96099999999999997</v>
      </c>
      <c r="M608" s="2">
        <v>0.92300000000000004</v>
      </c>
      <c r="N608" s="2">
        <v>6.2110000000000003</v>
      </c>
      <c r="O608" s="2">
        <v>0.27800000000000002</v>
      </c>
      <c r="P608" s="2">
        <v>6878.3919999999998</v>
      </c>
      <c r="Q608" s="2">
        <v>307.74299999999999</v>
      </c>
      <c r="R608" s="2">
        <v>0.91251660075499996</v>
      </c>
      <c r="S608" s="2">
        <v>5.4459999999999997</v>
      </c>
      <c r="T608" s="2">
        <v>0.246</v>
      </c>
      <c r="U608" s="4">
        <f t="shared" si="37"/>
        <v>4.9695654077117295</v>
      </c>
      <c r="V608" s="4">
        <f t="shared" si="36"/>
        <v>0.22447908378572998</v>
      </c>
      <c r="W608" s="2">
        <v>0.84199999999999997</v>
      </c>
      <c r="X608" s="2">
        <v>0.81555424300000001</v>
      </c>
      <c r="Y608" s="1">
        <v>783</v>
      </c>
      <c r="Z608" s="1">
        <v>5</v>
      </c>
      <c r="AA608" s="1" t="s">
        <v>44</v>
      </c>
      <c r="AB608" s="2">
        <v>0.2</v>
      </c>
      <c r="AE608" s="1" t="s">
        <v>37</v>
      </c>
      <c r="AF608" s="1" t="s">
        <v>37</v>
      </c>
      <c r="AI608" s="2">
        <v>1047.95461348</v>
      </c>
      <c r="AJ608" s="2">
        <v>39754.2620627</v>
      </c>
      <c r="AK608" s="1">
        <v>282</v>
      </c>
      <c r="AL608" s="6">
        <v>0.2</v>
      </c>
      <c r="AM608" s="6">
        <v>0.2</v>
      </c>
      <c r="AN608">
        <f t="shared" si="38"/>
        <v>0.99391308154234592</v>
      </c>
      <c r="AO608">
        <f t="shared" si="39"/>
        <v>4.4895816757145997E-2</v>
      </c>
    </row>
    <row r="609" spans="1:41" x14ac:dyDescent="0.25">
      <c r="A609" s="1">
        <v>41</v>
      </c>
      <c r="B609" s="1">
        <v>13</v>
      </c>
      <c r="C609" s="2">
        <v>1.15842265968E-4</v>
      </c>
      <c r="D609" s="1">
        <v>293</v>
      </c>
      <c r="E609" s="1">
        <v>41</v>
      </c>
      <c r="F609" s="1">
        <v>13</v>
      </c>
      <c r="G609" s="1" t="s">
        <v>42</v>
      </c>
      <c r="H609" s="2">
        <v>1.04836007</v>
      </c>
      <c r="I609" s="2">
        <v>4.1000000000000002E-2</v>
      </c>
      <c r="J609" s="2">
        <v>1567.8710000000001</v>
      </c>
      <c r="K609" s="2">
        <v>61.607999999999997</v>
      </c>
      <c r="L609" s="2">
        <v>0.96199999999999997</v>
      </c>
      <c r="M609" s="2">
        <v>0.92100000000000004</v>
      </c>
      <c r="N609" s="2">
        <v>1.008</v>
      </c>
      <c r="O609" s="2">
        <v>3.7999999999999999E-2</v>
      </c>
      <c r="P609" s="2">
        <v>1507.8520000000001</v>
      </c>
      <c r="Q609" s="2">
        <v>56.765999999999998</v>
      </c>
      <c r="R609" s="2">
        <v>1.15842265968E-4</v>
      </c>
      <c r="S609" s="2">
        <v>0.88800000000000001</v>
      </c>
      <c r="T609" s="2">
        <v>3.4000000000000002E-2</v>
      </c>
      <c r="U609" s="4">
        <f t="shared" si="37"/>
        <v>1.02867932179584E-4</v>
      </c>
      <c r="V609" s="4">
        <f t="shared" si="36"/>
        <v>3.9386370429120006E-6</v>
      </c>
      <c r="W609" s="2">
        <v>0.84699999999999998</v>
      </c>
      <c r="X609" s="2">
        <v>0.81975645799999997</v>
      </c>
      <c r="Y609" s="1">
        <v>783</v>
      </c>
      <c r="Z609" s="1">
        <v>5</v>
      </c>
      <c r="AA609" s="1" t="s">
        <v>44</v>
      </c>
      <c r="AB609" s="2">
        <v>0.2</v>
      </c>
      <c r="AE609" s="1" t="s">
        <v>37</v>
      </c>
      <c r="AF609" s="1" t="s">
        <v>37</v>
      </c>
      <c r="AI609" s="2">
        <v>1047.95461348</v>
      </c>
      <c r="AJ609" s="2">
        <v>39754.2620627</v>
      </c>
      <c r="AK609" s="1">
        <v>293</v>
      </c>
      <c r="AL609" s="6">
        <v>0.2</v>
      </c>
      <c r="AM609" s="6">
        <v>0.2</v>
      </c>
      <c r="AN609">
        <f t="shared" si="38"/>
        <v>2.0573586435916803E-5</v>
      </c>
      <c r="AO609">
        <f t="shared" si="39"/>
        <v>7.8772740858240016E-7</v>
      </c>
    </row>
    <row r="610" spans="1:41" x14ac:dyDescent="0.25">
      <c r="A610" s="1">
        <v>41</v>
      </c>
      <c r="B610" s="1">
        <v>1</v>
      </c>
      <c r="C610" s="2">
        <v>7.0589757299300002</v>
      </c>
      <c r="D610" s="1">
        <v>282</v>
      </c>
      <c r="E610" s="1">
        <v>41</v>
      </c>
      <c r="F610" s="1">
        <v>1</v>
      </c>
      <c r="G610" s="1" t="s">
        <v>46</v>
      </c>
      <c r="H610" s="2">
        <v>6.4644953860000003</v>
      </c>
      <c r="I610" s="2">
        <v>0.30099999999999999</v>
      </c>
      <c r="J610" s="2">
        <v>7159.5820000000003</v>
      </c>
      <c r="K610" s="2">
        <v>333.43</v>
      </c>
      <c r="L610" s="2">
        <v>0.96099999999999997</v>
      </c>
      <c r="M610" s="2">
        <v>0.92300000000000004</v>
      </c>
      <c r="N610" s="2">
        <v>6.2110000000000003</v>
      </c>
      <c r="O610" s="2">
        <v>0.27800000000000002</v>
      </c>
      <c r="P610" s="2">
        <v>6878.3919999999998</v>
      </c>
      <c r="Q610" s="2">
        <v>307.74299999999999</v>
      </c>
      <c r="R610" s="2">
        <v>7.0589757299300002</v>
      </c>
      <c r="S610" s="2">
        <v>5.4459999999999997</v>
      </c>
      <c r="T610" s="2">
        <v>0.246</v>
      </c>
      <c r="U610" s="4">
        <f t="shared" si="37"/>
        <v>38.443181825198778</v>
      </c>
      <c r="V610" s="4">
        <f t="shared" si="36"/>
        <v>1.7365080295627799</v>
      </c>
      <c r="W610" s="2">
        <v>0.84199999999999997</v>
      </c>
      <c r="X610" s="2">
        <v>0.81555424300000001</v>
      </c>
      <c r="Y610" s="1">
        <v>784</v>
      </c>
      <c r="Z610" s="1">
        <v>5</v>
      </c>
      <c r="AA610" s="1" t="s">
        <v>44</v>
      </c>
      <c r="AB610" s="2">
        <v>0.2</v>
      </c>
      <c r="AE610" s="1" t="s">
        <v>37</v>
      </c>
      <c r="AF610" s="1" t="s">
        <v>37</v>
      </c>
      <c r="AI610" s="2">
        <v>3846.0994349299999</v>
      </c>
      <c r="AJ610" s="2">
        <v>354954.12834900001</v>
      </c>
      <c r="AK610" s="1">
        <v>282</v>
      </c>
      <c r="AL610" s="6">
        <v>0.2</v>
      </c>
      <c r="AM610" s="6">
        <v>0.2</v>
      </c>
      <c r="AN610">
        <f t="shared" si="38"/>
        <v>7.6886363650397556</v>
      </c>
      <c r="AO610">
        <f t="shared" si="39"/>
        <v>0.34730160591255599</v>
      </c>
    </row>
    <row r="611" spans="1:41" x14ac:dyDescent="0.25">
      <c r="A611" s="1">
        <v>41</v>
      </c>
      <c r="B611" s="1">
        <v>11</v>
      </c>
      <c r="C611" s="2">
        <v>0.18238624040199999</v>
      </c>
      <c r="D611" s="1">
        <v>291</v>
      </c>
      <c r="E611" s="1">
        <v>41</v>
      </c>
      <c r="F611" s="1">
        <v>11</v>
      </c>
      <c r="G611" s="1" t="s">
        <v>41</v>
      </c>
      <c r="H611" s="2">
        <v>3.3637409429999998</v>
      </c>
      <c r="I611" s="2">
        <v>0.13900000000000001</v>
      </c>
      <c r="J611" s="2">
        <v>1738.258</v>
      </c>
      <c r="K611" s="2">
        <v>71.606999999999999</v>
      </c>
      <c r="L611" s="2">
        <v>0.96099999999999997</v>
      </c>
      <c r="M611" s="2">
        <v>0.92300000000000004</v>
      </c>
      <c r="N611" s="2">
        <v>3.2309999999999999</v>
      </c>
      <c r="O611" s="2">
        <v>0.128</v>
      </c>
      <c r="P611" s="2">
        <v>1669.6410000000001</v>
      </c>
      <c r="Q611" s="2">
        <v>66.091999999999999</v>
      </c>
      <c r="R611" s="2">
        <v>0.18238624040199999</v>
      </c>
      <c r="S611" s="2">
        <v>2.8439999999999999</v>
      </c>
      <c r="T611" s="2">
        <v>0.114</v>
      </c>
      <c r="U611" s="4">
        <f t="shared" si="37"/>
        <v>0.51870646770328799</v>
      </c>
      <c r="V611" s="4">
        <f t="shared" si="36"/>
        <v>2.0792031405827999E-2</v>
      </c>
      <c r="W611" s="2">
        <v>0.84599999999999997</v>
      </c>
      <c r="X611" s="2">
        <v>0.81972163499999995</v>
      </c>
      <c r="Y611" s="1">
        <v>784</v>
      </c>
      <c r="Z611" s="1">
        <v>5</v>
      </c>
      <c r="AA611" s="1" t="s">
        <v>44</v>
      </c>
      <c r="AB611" s="2">
        <v>0.2</v>
      </c>
      <c r="AE611" s="1" t="s">
        <v>37</v>
      </c>
      <c r="AF611" s="1" t="s">
        <v>37</v>
      </c>
      <c r="AI611" s="2">
        <v>3846.0994349299999</v>
      </c>
      <c r="AJ611" s="2">
        <v>354954.12834900001</v>
      </c>
      <c r="AK611" s="1">
        <v>291</v>
      </c>
      <c r="AL611" s="6">
        <v>0.2</v>
      </c>
      <c r="AM611" s="6">
        <v>0.2</v>
      </c>
      <c r="AN611">
        <f t="shared" si="38"/>
        <v>0.1037412935406576</v>
      </c>
      <c r="AO611">
        <f t="shared" si="39"/>
        <v>4.1584062811656003E-3</v>
      </c>
    </row>
    <row r="612" spans="1:41" x14ac:dyDescent="0.25">
      <c r="A612" s="1">
        <v>41</v>
      </c>
      <c r="B612" s="1">
        <v>12</v>
      </c>
      <c r="C612" s="2">
        <v>0.35059655023000003</v>
      </c>
      <c r="D612" s="1">
        <v>292</v>
      </c>
      <c r="E612" s="1">
        <v>41</v>
      </c>
      <c r="F612" s="1">
        <v>12</v>
      </c>
      <c r="G612" s="1" t="s">
        <v>47</v>
      </c>
      <c r="H612" s="2">
        <v>1.0456180559999999</v>
      </c>
      <c r="I612" s="2">
        <v>4.1000000000000002E-2</v>
      </c>
      <c r="J612" s="2">
        <v>281.88900000000001</v>
      </c>
      <c r="K612" s="2">
        <v>11.073</v>
      </c>
      <c r="L612" s="2">
        <v>0.96199999999999997</v>
      </c>
      <c r="M612" s="2">
        <v>0.92100000000000004</v>
      </c>
      <c r="N612" s="2">
        <v>1.006</v>
      </c>
      <c r="O612" s="2">
        <v>3.7999999999999999E-2</v>
      </c>
      <c r="P612" s="2">
        <v>271.10000000000002</v>
      </c>
      <c r="Q612" s="2">
        <v>10.202</v>
      </c>
      <c r="R612" s="2">
        <v>0.35059655023000003</v>
      </c>
      <c r="S612" s="2">
        <v>0.88500000000000001</v>
      </c>
      <c r="T612" s="2">
        <v>3.4000000000000002E-2</v>
      </c>
      <c r="U612" s="4">
        <f t="shared" si="37"/>
        <v>0.31027794695355004</v>
      </c>
      <c r="V612" s="4">
        <f t="shared" si="36"/>
        <v>1.1920282707820001E-2</v>
      </c>
      <c r="W612" s="2">
        <v>0.84699999999999998</v>
      </c>
      <c r="X612" s="2">
        <v>0.81969485500000006</v>
      </c>
      <c r="Y612" s="1">
        <v>784</v>
      </c>
      <c r="Z612" s="1">
        <v>5</v>
      </c>
      <c r="AA612" s="1" t="s">
        <v>44</v>
      </c>
      <c r="AB612" s="2">
        <v>0.2</v>
      </c>
      <c r="AE612" s="1" t="s">
        <v>37</v>
      </c>
      <c r="AF612" s="1" t="s">
        <v>37</v>
      </c>
      <c r="AI612" s="2">
        <v>3846.0994349299999</v>
      </c>
      <c r="AJ612" s="2">
        <v>354954.12834900001</v>
      </c>
      <c r="AK612" s="1">
        <v>292</v>
      </c>
      <c r="AL612" s="6">
        <v>0.2</v>
      </c>
      <c r="AM612" s="6">
        <v>0.2</v>
      </c>
      <c r="AN612">
        <f t="shared" si="38"/>
        <v>6.2055589390710014E-2</v>
      </c>
      <c r="AO612">
        <f t="shared" si="39"/>
        <v>2.3840565415640005E-3</v>
      </c>
    </row>
    <row r="613" spans="1:41" x14ac:dyDescent="0.25">
      <c r="A613" s="1">
        <v>41</v>
      </c>
      <c r="B613" s="1">
        <v>13</v>
      </c>
      <c r="C613" s="2">
        <v>0.55668964063899995</v>
      </c>
      <c r="D613" s="1">
        <v>293</v>
      </c>
      <c r="E613" s="1">
        <v>41</v>
      </c>
      <c r="F613" s="1">
        <v>13</v>
      </c>
      <c r="G613" s="1" t="s">
        <v>42</v>
      </c>
      <c r="H613" s="2">
        <v>1.04836007</v>
      </c>
      <c r="I613" s="2">
        <v>4.1000000000000002E-2</v>
      </c>
      <c r="J613" s="2">
        <v>1567.8710000000001</v>
      </c>
      <c r="K613" s="2">
        <v>61.607999999999997</v>
      </c>
      <c r="L613" s="2">
        <v>0.96199999999999997</v>
      </c>
      <c r="M613" s="2">
        <v>0.92100000000000004</v>
      </c>
      <c r="N613" s="2">
        <v>1.008</v>
      </c>
      <c r="O613" s="2">
        <v>3.7999999999999999E-2</v>
      </c>
      <c r="P613" s="2">
        <v>1507.8520000000001</v>
      </c>
      <c r="Q613" s="2">
        <v>56.765999999999998</v>
      </c>
      <c r="R613" s="2">
        <v>0.55668964063899995</v>
      </c>
      <c r="S613" s="2">
        <v>0.88800000000000001</v>
      </c>
      <c r="T613" s="2">
        <v>3.4000000000000002E-2</v>
      </c>
      <c r="U613" s="4">
        <f t="shared" si="37"/>
        <v>0.49434040088743197</v>
      </c>
      <c r="V613" s="4">
        <f t="shared" si="36"/>
        <v>1.8927447781726E-2</v>
      </c>
      <c r="W613" s="2">
        <v>0.84699999999999998</v>
      </c>
      <c r="X613" s="2">
        <v>0.81975645799999997</v>
      </c>
      <c r="Y613" s="1">
        <v>784</v>
      </c>
      <c r="Z613" s="1">
        <v>5</v>
      </c>
      <c r="AA613" s="1" t="s">
        <v>44</v>
      </c>
      <c r="AB613" s="2">
        <v>0.2</v>
      </c>
      <c r="AE613" s="1" t="s">
        <v>37</v>
      </c>
      <c r="AF613" s="1" t="s">
        <v>37</v>
      </c>
      <c r="AI613" s="2">
        <v>3846.0994349299999</v>
      </c>
      <c r="AJ613" s="2">
        <v>354954.12834900001</v>
      </c>
      <c r="AK613" s="1">
        <v>293</v>
      </c>
      <c r="AL613" s="6">
        <v>0.2</v>
      </c>
      <c r="AM613" s="6">
        <v>0.2</v>
      </c>
      <c r="AN613">
        <f t="shared" si="38"/>
        <v>9.8868080177486398E-2</v>
      </c>
      <c r="AO613">
        <f t="shared" si="39"/>
        <v>3.7854895563452003E-3</v>
      </c>
    </row>
    <row r="614" spans="1:41" x14ac:dyDescent="0.25">
      <c r="A614" s="1">
        <v>45</v>
      </c>
      <c r="B614" s="1">
        <v>4</v>
      </c>
      <c r="C614" s="2">
        <v>24.2902637406</v>
      </c>
      <c r="D614" s="1">
        <v>331</v>
      </c>
      <c r="E614" s="1">
        <v>45</v>
      </c>
      <c r="F614" s="1">
        <v>4</v>
      </c>
      <c r="G614" s="1" t="s">
        <v>38</v>
      </c>
      <c r="H614" s="2">
        <v>22.767173639999999</v>
      </c>
      <c r="I614" s="2">
        <v>1.772</v>
      </c>
      <c r="J614" s="2">
        <v>5848.5039999999999</v>
      </c>
      <c r="K614" s="2">
        <v>455.23200000000003</v>
      </c>
      <c r="L614" s="2">
        <v>0.86399999999999999</v>
      </c>
      <c r="M614" s="2">
        <v>0.79</v>
      </c>
      <c r="N614" s="2">
        <v>19.675999999999998</v>
      </c>
      <c r="O614" s="2">
        <v>1.401</v>
      </c>
      <c r="P614" s="2">
        <v>5054.4049999999997</v>
      </c>
      <c r="Q614" s="2">
        <v>359.803</v>
      </c>
      <c r="R614" s="2">
        <v>24.2902637406</v>
      </c>
      <c r="S614" s="2">
        <v>17.239000000000001</v>
      </c>
      <c r="T614" s="2">
        <v>1.2370000000000001</v>
      </c>
      <c r="U614" s="4">
        <f t="shared" si="37"/>
        <v>418.73985662420341</v>
      </c>
      <c r="V614" s="4">
        <f t="shared" si="36"/>
        <v>30.047056247122203</v>
      </c>
      <c r="W614" s="2">
        <v>0.75700000000000001</v>
      </c>
      <c r="X614" s="2">
        <v>0.69791011800000002</v>
      </c>
      <c r="Y614" s="1">
        <v>785</v>
      </c>
      <c r="Z614" s="1">
        <v>5</v>
      </c>
      <c r="AA614" s="1" t="s">
        <v>44</v>
      </c>
      <c r="AB614" s="2">
        <v>0.2</v>
      </c>
      <c r="AE614" s="1" t="s">
        <v>37</v>
      </c>
      <c r="AF614" s="1" t="s">
        <v>37</v>
      </c>
      <c r="AI614" s="2">
        <v>6867.6121652800002</v>
      </c>
      <c r="AJ614" s="2">
        <v>1526798.10521</v>
      </c>
      <c r="AK614" s="1">
        <v>331</v>
      </c>
      <c r="AL614" s="6">
        <v>0.2</v>
      </c>
      <c r="AM614" s="6">
        <v>0.2</v>
      </c>
      <c r="AN614">
        <f t="shared" si="38"/>
        <v>83.747971324840691</v>
      </c>
      <c r="AO614">
        <f t="shared" si="39"/>
        <v>6.0094112494244412</v>
      </c>
    </row>
    <row r="615" spans="1:41" x14ac:dyDescent="0.25">
      <c r="A615" s="1">
        <v>45</v>
      </c>
      <c r="B615" s="1">
        <v>5</v>
      </c>
      <c r="C615" s="2">
        <v>2.0353288352800001</v>
      </c>
      <c r="D615" s="1">
        <v>332</v>
      </c>
      <c r="E615" s="1">
        <v>45</v>
      </c>
      <c r="F615" s="1">
        <v>5</v>
      </c>
      <c r="G615" s="1" t="s">
        <v>51</v>
      </c>
      <c r="H615" s="2">
        <v>9.8782478099999995</v>
      </c>
      <c r="I615" s="2">
        <v>0.437</v>
      </c>
      <c r="J615" s="2">
        <v>20.866</v>
      </c>
      <c r="K615" s="2">
        <v>0.92400000000000004</v>
      </c>
      <c r="L615" s="2">
        <v>0.86599999999999999</v>
      </c>
      <c r="M615" s="2">
        <v>0.79300000000000004</v>
      </c>
      <c r="N615" s="2">
        <v>8.5589999999999993</v>
      </c>
      <c r="O615" s="2">
        <v>0.34699999999999998</v>
      </c>
      <c r="P615" s="2">
        <v>18.079999999999998</v>
      </c>
      <c r="Q615" s="2">
        <v>0.73299999999999998</v>
      </c>
      <c r="R615" s="2">
        <v>2.0353288352800001</v>
      </c>
      <c r="S615" s="2">
        <v>7.5110000000000001</v>
      </c>
      <c r="T615" s="2">
        <v>0.307</v>
      </c>
      <c r="U615" s="4">
        <f t="shared" si="37"/>
        <v>15.287354881788081</v>
      </c>
      <c r="V615" s="4">
        <f t="shared" si="36"/>
        <v>0.62484595243095997</v>
      </c>
      <c r="W615" s="2">
        <v>0.76</v>
      </c>
      <c r="X615" s="2">
        <v>0.701726497</v>
      </c>
      <c r="Y615" s="1">
        <v>785</v>
      </c>
      <c r="Z615" s="1">
        <v>5</v>
      </c>
      <c r="AA615" s="1" t="s">
        <v>44</v>
      </c>
      <c r="AB615" s="2">
        <v>0.2</v>
      </c>
      <c r="AE615" s="1" t="s">
        <v>37</v>
      </c>
      <c r="AF615" s="1" t="s">
        <v>37</v>
      </c>
      <c r="AI615" s="2">
        <v>6867.6121652800002</v>
      </c>
      <c r="AJ615" s="2">
        <v>1526798.10521</v>
      </c>
      <c r="AK615" s="1">
        <v>332</v>
      </c>
      <c r="AL615" s="6">
        <v>0.2</v>
      </c>
      <c r="AM615" s="6">
        <v>0.2</v>
      </c>
      <c r="AN615">
        <f t="shared" si="38"/>
        <v>3.0574709763576164</v>
      </c>
      <c r="AO615">
        <f t="shared" si="39"/>
        <v>0.124969190486192</v>
      </c>
    </row>
    <row r="616" spans="1:41" x14ac:dyDescent="0.25">
      <c r="A616" s="1">
        <v>45</v>
      </c>
      <c r="B616" s="1">
        <v>6</v>
      </c>
      <c r="C616" s="2">
        <v>1.1170710769300001</v>
      </c>
      <c r="D616" s="1">
        <v>333</v>
      </c>
      <c r="E616" s="1">
        <v>45</v>
      </c>
      <c r="F616" s="1">
        <v>6</v>
      </c>
      <c r="G616" s="1" t="s">
        <v>49</v>
      </c>
      <c r="H616" s="2">
        <v>10.505207840000001</v>
      </c>
      <c r="I616" s="2">
        <v>0.42</v>
      </c>
      <c r="J616" s="2">
        <v>172.54</v>
      </c>
      <c r="K616" s="2">
        <v>6.891</v>
      </c>
      <c r="L616" s="2">
        <v>0.86699999999999999</v>
      </c>
      <c r="M616" s="2">
        <v>0.79400000000000004</v>
      </c>
      <c r="N616" s="2">
        <v>9.1110000000000007</v>
      </c>
      <c r="O616" s="2">
        <v>0.33300000000000002</v>
      </c>
      <c r="P616" s="2">
        <v>149.64099999999999</v>
      </c>
      <c r="Q616" s="2">
        <v>5.4749999999999996</v>
      </c>
      <c r="R616" s="2">
        <v>1.1170710769300001</v>
      </c>
      <c r="S616" s="2">
        <v>8</v>
      </c>
      <c r="T616" s="2">
        <v>0.29499999999999998</v>
      </c>
      <c r="U616" s="4">
        <f t="shared" si="37"/>
        <v>8.9365686154400006</v>
      </c>
      <c r="V616" s="4">
        <f t="shared" si="36"/>
        <v>0.32953596769435001</v>
      </c>
      <c r="W616" s="2">
        <v>0.76200000000000001</v>
      </c>
      <c r="X616" s="2">
        <v>0.70312566099999996</v>
      </c>
      <c r="Y616" s="1">
        <v>785</v>
      </c>
      <c r="Z616" s="1">
        <v>5</v>
      </c>
      <c r="AA616" s="1" t="s">
        <v>44</v>
      </c>
      <c r="AB616" s="2">
        <v>0.2</v>
      </c>
      <c r="AE616" s="1" t="s">
        <v>37</v>
      </c>
      <c r="AF616" s="1" t="s">
        <v>37</v>
      </c>
      <c r="AI616" s="2">
        <v>6867.6121652800002</v>
      </c>
      <c r="AJ616" s="2">
        <v>1526798.10521</v>
      </c>
      <c r="AK616" s="1">
        <v>333</v>
      </c>
      <c r="AL616" s="6">
        <v>0.2</v>
      </c>
      <c r="AM616" s="6">
        <v>0.2</v>
      </c>
      <c r="AN616">
        <f t="shared" si="38"/>
        <v>1.7873137230880003</v>
      </c>
      <c r="AO616">
        <f t="shared" si="39"/>
        <v>6.5907193538870007E-2</v>
      </c>
    </row>
    <row r="617" spans="1:41" x14ac:dyDescent="0.25">
      <c r="A617" s="1">
        <v>45</v>
      </c>
      <c r="B617" s="1">
        <v>10</v>
      </c>
      <c r="C617" s="2">
        <v>0.60801053391500004</v>
      </c>
      <c r="D617" s="1">
        <v>336</v>
      </c>
      <c r="E617" s="1">
        <v>45</v>
      </c>
      <c r="F617" s="1">
        <v>10</v>
      </c>
      <c r="G617" s="1" t="s">
        <v>48</v>
      </c>
      <c r="H617" s="2">
        <v>8.2661604719999993</v>
      </c>
      <c r="I617" s="2">
        <v>0.307</v>
      </c>
      <c r="J617" s="2">
        <v>85.837999999999994</v>
      </c>
      <c r="K617" s="2">
        <v>3.1920000000000002</v>
      </c>
      <c r="L617" s="2">
        <v>0.86899999999999999</v>
      </c>
      <c r="M617" s="2">
        <v>0.79500000000000004</v>
      </c>
      <c r="N617" s="2">
        <v>7.18</v>
      </c>
      <c r="O617" s="2">
        <v>0.24399999999999999</v>
      </c>
      <c r="P617" s="2">
        <v>74.56</v>
      </c>
      <c r="Q617" s="2">
        <v>2.536</v>
      </c>
      <c r="R617" s="2">
        <v>0.60801053391500004</v>
      </c>
      <c r="S617" s="2">
        <v>6.31</v>
      </c>
      <c r="T617" s="2">
        <v>0.216</v>
      </c>
      <c r="U617" s="4">
        <f t="shared" si="37"/>
        <v>3.8365464690036499</v>
      </c>
      <c r="V617" s="4">
        <f t="shared" si="36"/>
        <v>0.13133027532564001</v>
      </c>
      <c r="W617" s="2">
        <v>0.76300000000000001</v>
      </c>
      <c r="X617" s="2">
        <v>0.70400847899999996</v>
      </c>
      <c r="Y617" s="1">
        <v>785</v>
      </c>
      <c r="Z617" s="1">
        <v>5</v>
      </c>
      <c r="AA617" s="1" t="s">
        <v>44</v>
      </c>
      <c r="AB617" s="2">
        <v>0.2</v>
      </c>
      <c r="AE617" s="1" t="s">
        <v>37</v>
      </c>
      <c r="AF617" s="1" t="s">
        <v>37</v>
      </c>
      <c r="AI617" s="2">
        <v>6867.6121652800002</v>
      </c>
      <c r="AJ617" s="2">
        <v>1526798.10521</v>
      </c>
      <c r="AK617" s="1">
        <v>336</v>
      </c>
      <c r="AL617" s="6">
        <v>0.2</v>
      </c>
      <c r="AM617" s="6">
        <v>0.2</v>
      </c>
      <c r="AN617">
        <f t="shared" si="38"/>
        <v>0.76730929380072999</v>
      </c>
      <c r="AO617">
        <f t="shared" si="39"/>
        <v>2.6266055065128004E-2</v>
      </c>
    </row>
    <row r="618" spans="1:41" x14ac:dyDescent="0.25">
      <c r="A618" s="1">
        <v>45</v>
      </c>
      <c r="B618" s="1">
        <v>12</v>
      </c>
      <c r="C618" s="2">
        <v>6.6264142916099997</v>
      </c>
      <c r="D618" s="1">
        <v>338</v>
      </c>
      <c r="E618" s="1">
        <v>45</v>
      </c>
      <c r="F618" s="1">
        <v>12</v>
      </c>
      <c r="G618" s="1" t="s">
        <v>47</v>
      </c>
      <c r="H618" s="2">
        <v>1.6782389440000001</v>
      </c>
      <c r="I618" s="2">
        <v>5.8999999999999997E-2</v>
      </c>
      <c r="J618" s="2">
        <v>35.951000000000001</v>
      </c>
      <c r="K618" s="2">
        <v>1.258</v>
      </c>
      <c r="L618" s="2">
        <v>0.86199999999999999</v>
      </c>
      <c r="M618" s="2">
        <v>0.79500000000000004</v>
      </c>
      <c r="N618" s="2">
        <v>1.446</v>
      </c>
      <c r="O618" s="2">
        <v>4.7E-2</v>
      </c>
      <c r="P618" s="2">
        <v>30.984000000000002</v>
      </c>
      <c r="Q618" s="2">
        <v>1.0009999999999999</v>
      </c>
      <c r="R618" s="2">
        <v>6.6264142916099997</v>
      </c>
      <c r="S618" s="2">
        <v>1.2729999999999999</v>
      </c>
      <c r="T618" s="2">
        <v>4.2000000000000003E-2</v>
      </c>
      <c r="U618" s="4">
        <f t="shared" si="37"/>
        <v>8.4354253932195284</v>
      </c>
      <c r="V618" s="4">
        <f t="shared" si="36"/>
        <v>0.27830940024762002</v>
      </c>
      <c r="W618" s="2">
        <v>0.75900000000000001</v>
      </c>
      <c r="X618" s="2">
        <v>0.70734846600000001</v>
      </c>
      <c r="Y618" s="1">
        <v>785</v>
      </c>
      <c r="Z618" s="1">
        <v>5</v>
      </c>
      <c r="AA618" s="1" t="s">
        <v>44</v>
      </c>
      <c r="AB618" s="2">
        <v>0.2</v>
      </c>
      <c r="AE618" s="1" t="s">
        <v>37</v>
      </c>
      <c r="AF618" s="1" t="s">
        <v>37</v>
      </c>
      <c r="AI618" s="2">
        <v>6867.6121652800002</v>
      </c>
      <c r="AJ618" s="2">
        <v>1526798.10521</v>
      </c>
      <c r="AK618" s="1">
        <v>338</v>
      </c>
      <c r="AL618" s="6">
        <v>0.2</v>
      </c>
      <c r="AM618" s="6">
        <v>0.2</v>
      </c>
      <c r="AN618">
        <f t="shared" si="38"/>
        <v>1.6870850786439058</v>
      </c>
      <c r="AO618">
        <f t="shared" si="39"/>
        <v>5.5661880049524007E-2</v>
      </c>
    </row>
    <row r="619" spans="1:41" x14ac:dyDescent="0.25">
      <c r="A619" s="1">
        <v>45</v>
      </c>
      <c r="B619" s="1">
        <v>13</v>
      </c>
      <c r="C619" s="2">
        <v>0.37352540805899997</v>
      </c>
      <c r="D619" s="1">
        <v>339</v>
      </c>
      <c r="E619" s="1">
        <v>45</v>
      </c>
      <c r="F619" s="1">
        <v>13</v>
      </c>
      <c r="G619" s="1" t="s">
        <v>42</v>
      </c>
      <c r="H619" s="2">
        <v>1.681665915</v>
      </c>
      <c r="I619" s="2">
        <v>5.8999999999999997E-2</v>
      </c>
      <c r="J619" s="2">
        <v>315.73700000000002</v>
      </c>
      <c r="K619" s="2">
        <v>11.053000000000001</v>
      </c>
      <c r="L619" s="2">
        <v>0.86199999999999999</v>
      </c>
      <c r="M619" s="2">
        <v>0.79500000000000004</v>
      </c>
      <c r="N619" s="2">
        <v>1.45</v>
      </c>
      <c r="O619" s="2">
        <v>4.7E-2</v>
      </c>
      <c r="P619" s="2">
        <v>272.16199999999998</v>
      </c>
      <c r="Q619" s="2">
        <v>8.7910000000000004</v>
      </c>
      <c r="R619" s="2">
        <v>0.37352540805899997</v>
      </c>
      <c r="S619" s="2">
        <v>1.276</v>
      </c>
      <c r="T619" s="2">
        <v>4.2000000000000003E-2</v>
      </c>
      <c r="U619" s="4">
        <f t="shared" si="37"/>
        <v>0.47661842068328397</v>
      </c>
      <c r="V619" s="4">
        <f t="shared" si="36"/>
        <v>1.5688067138478E-2</v>
      </c>
      <c r="W619" s="2">
        <v>0.75900000000000001</v>
      </c>
      <c r="X619" s="2">
        <v>0.70721933000000003</v>
      </c>
      <c r="Y619" s="1">
        <v>785</v>
      </c>
      <c r="Z619" s="1">
        <v>5</v>
      </c>
      <c r="AA619" s="1" t="s">
        <v>44</v>
      </c>
      <c r="AB619" s="2">
        <v>0.2</v>
      </c>
      <c r="AE619" s="1" t="s">
        <v>37</v>
      </c>
      <c r="AF619" s="1" t="s">
        <v>37</v>
      </c>
      <c r="AI619" s="2">
        <v>6867.6121652800002</v>
      </c>
      <c r="AJ619" s="2">
        <v>1526798.10521</v>
      </c>
      <c r="AK619" s="1">
        <v>339</v>
      </c>
      <c r="AL619" s="6">
        <v>0.2</v>
      </c>
      <c r="AM619" s="6">
        <v>0.2</v>
      </c>
      <c r="AN619">
        <f t="shared" si="38"/>
        <v>9.5323684136656803E-2</v>
      </c>
      <c r="AO619">
        <f t="shared" si="39"/>
        <v>3.1376134276956003E-3</v>
      </c>
    </row>
    <row r="620" spans="1:41" x14ac:dyDescent="0.25">
      <c r="A620" s="1">
        <v>45</v>
      </c>
      <c r="B620" s="1">
        <v>10</v>
      </c>
      <c r="C620" s="2">
        <v>0.22433035929600001</v>
      </c>
      <c r="D620" s="1">
        <v>336</v>
      </c>
      <c r="E620" s="1">
        <v>45</v>
      </c>
      <c r="F620" s="1">
        <v>10</v>
      </c>
      <c r="G620" s="1" t="s">
        <v>48</v>
      </c>
      <c r="H620" s="2">
        <v>8.2661604719999993</v>
      </c>
      <c r="I620" s="2">
        <v>0.307</v>
      </c>
      <c r="J620" s="2">
        <v>85.837999999999994</v>
      </c>
      <c r="K620" s="2">
        <v>3.1920000000000002</v>
      </c>
      <c r="L620" s="2">
        <v>0.86899999999999999</v>
      </c>
      <c r="M620" s="2">
        <v>0.79500000000000004</v>
      </c>
      <c r="N620" s="2">
        <v>7.18</v>
      </c>
      <c r="O620" s="2">
        <v>0.24399999999999999</v>
      </c>
      <c r="P620" s="2">
        <v>74.56</v>
      </c>
      <c r="Q620" s="2">
        <v>2.536</v>
      </c>
      <c r="R620" s="2">
        <v>0.22433035929600001</v>
      </c>
      <c r="S620" s="2">
        <v>6.31</v>
      </c>
      <c r="T620" s="2">
        <v>0.216</v>
      </c>
      <c r="U620" s="4">
        <f t="shared" si="37"/>
        <v>1.4155245671577599</v>
      </c>
      <c r="V620" s="4">
        <f t="shared" si="36"/>
        <v>4.8455357607936005E-2</v>
      </c>
      <c r="W620" s="2">
        <v>0.76300000000000001</v>
      </c>
      <c r="X620" s="2">
        <v>0.70400847899999996</v>
      </c>
      <c r="Y620" s="1">
        <v>786</v>
      </c>
      <c r="Z620" s="1">
        <v>5</v>
      </c>
      <c r="AA620" s="1" t="s">
        <v>44</v>
      </c>
      <c r="AB620" s="2">
        <v>0.2</v>
      </c>
      <c r="AE620" s="1" t="s">
        <v>37</v>
      </c>
      <c r="AF620" s="1" t="s">
        <v>37</v>
      </c>
      <c r="AI620" s="2">
        <v>387.49896509299998</v>
      </c>
      <c r="AJ620" s="2">
        <v>9773.1079591500002</v>
      </c>
      <c r="AK620" s="1">
        <v>336</v>
      </c>
      <c r="AL620" s="6">
        <v>0.2</v>
      </c>
      <c r="AM620" s="6">
        <v>0.2</v>
      </c>
      <c r="AN620">
        <f t="shared" si="38"/>
        <v>0.28310491343155197</v>
      </c>
      <c r="AO620">
        <f t="shared" si="39"/>
        <v>9.6910715215872013E-3</v>
      </c>
    </row>
    <row r="621" spans="1:41" x14ac:dyDescent="0.25">
      <c r="A621" s="1">
        <v>45</v>
      </c>
      <c r="B621" s="1">
        <v>13</v>
      </c>
      <c r="C621" s="2">
        <v>2.74733973066E-5</v>
      </c>
      <c r="D621" s="1">
        <v>339</v>
      </c>
      <c r="E621" s="1">
        <v>45</v>
      </c>
      <c r="F621" s="1">
        <v>13</v>
      </c>
      <c r="G621" s="1" t="s">
        <v>42</v>
      </c>
      <c r="H621" s="2">
        <v>1.681665915</v>
      </c>
      <c r="I621" s="2">
        <v>5.8999999999999997E-2</v>
      </c>
      <c r="J621" s="2">
        <v>315.73700000000002</v>
      </c>
      <c r="K621" s="2">
        <v>11.053000000000001</v>
      </c>
      <c r="L621" s="2">
        <v>0.86199999999999999</v>
      </c>
      <c r="M621" s="2">
        <v>0.79500000000000004</v>
      </c>
      <c r="N621" s="2">
        <v>1.45</v>
      </c>
      <c r="O621" s="2">
        <v>4.7E-2</v>
      </c>
      <c r="P621" s="2">
        <v>272.16199999999998</v>
      </c>
      <c r="Q621" s="2">
        <v>8.7910000000000004</v>
      </c>
      <c r="R621" s="2">
        <v>2.74733973066E-5</v>
      </c>
      <c r="S621" s="2">
        <v>1.276</v>
      </c>
      <c r="T621" s="2">
        <v>4.2000000000000003E-2</v>
      </c>
      <c r="U621" s="4">
        <f t="shared" si="37"/>
        <v>3.5056054963221601E-5</v>
      </c>
      <c r="V621" s="4">
        <f t="shared" si="36"/>
        <v>1.1538826868772E-6</v>
      </c>
      <c r="W621" s="2">
        <v>0.75900000000000001</v>
      </c>
      <c r="X621" s="2">
        <v>0.70721933000000003</v>
      </c>
      <c r="Y621" s="1">
        <v>786</v>
      </c>
      <c r="Z621" s="1">
        <v>5</v>
      </c>
      <c r="AA621" s="1" t="s">
        <v>44</v>
      </c>
      <c r="AB621" s="2">
        <v>0.2</v>
      </c>
      <c r="AE621" s="1" t="s">
        <v>37</v>
      </c>
      <c r="AF621" s="1" t="s">
        <v>37</v>
      </c>
      <c r="AI621" s="2">
        <v>387.49896509299998</v>
      </c>
      <c r="AJ621" s="2">
        <v>9773.1079591500002</v>
      </c>
      <c r="AK621" s="1">
        <v>339</v>
      </c>
      <c r="AL621" s="6">
        <v>0.2</v>
      </c>
      <c r="AM621" s="6">
        <v>0.2</v>
      </c>
      <c r="AN621">
        <f t="shared" si="38"/>
        <v>7.0112109926443201E-6</v>
      </c>
      <c r="AO621">
        <f t="shared" si="39"/>
        <v>2.3077653737544001E-7</v>
      </c>
    </row>
    <row r="622" spans="1:41" x14ac:dyDescent="0.25">
      <c r="A622" s="1">
        <v>45</v>
      </c>
      <c r="B622" s="1">
        <v>2</v>
      </c>
      <c r="C622" s="2">
        <v>0.267279423535</v>
      </c>
      <c r="D622" s="1">
        <v>329</v>
      </c>
      <c r="E622" s="1">
        <v>45</v>
      </c>
      <c r="F622" s="1">
        <v>2</v>
      </c>
      <c r="G622" s="1" t="s">
        <v>39</v>
      </c>
      <c r="H622" s="2">
        <v>18.3801475</v>
      </c>
      <c r="I622" s="2">
        <v>0.79700000000000004</v>
      </c>
      <c r="J622" s="2">
        <v>8505.2019999999993</v>
      </c>
      <c r="K622" s="2">
        <v>368.80399999999997</v>
      </c>
      <c r="L622" s="2">
        <v>0.86599999999999999</v>
      </c>
      <c r="M622" s="2">
        <v>0.79300000000000004</v>
      </c>
      <c r="N622" s="2">
        <v>15.92</v>
      </c>
      <c r="O622" s="2">
        <v>0.63200000000000001</v>
      </c>
      <c r="P622" s="2">
        <v>7367.027</v>
      </c>
      <c r="Q622" s="2">
        <v>292.45299999999997</v>
      </c>
      <c r="R622" s="2">
        <v>0.267279423535</v>
      </c>
      <c r="S622" s="2">
        <v>13.968</v>
      </c>
      <c r="T622" s="2">
        <v>0.55900000000000005</v>
      </c>
      <c r="U622" s="4">
        <f t="shared" si="37"/>
        <v>3.7333589879368803</v>
      </c>
      <c r="V622" s="4">
        <f t="shared" si="36"/>
        <v>0.14940919775606501</v>
      </c>
      <c r="W622" s="2">
        <v>0.76</v>
      </c>
      <c r="X622" s="2">
        <v>0.700819199</v>
      </c>
      <c r="Y622" s="1">
        <v>787</v>
      </c>
      <c r="Z622" s="1">
        <v>5</v>
      </c>
      <c r="AA622" s="1" t="s">
        <v>44</v>
      </c>
      <c r="AB622" s="2">
        <v>0.2</v>
      </c>
      <c r="AE622" s="1" t="s">
        <v>37</v>
      </c>
      <c r="AF622" s="1" t="s">
        <v>37</v>
      </c>
      <c r="AI622" s="2">
        <v>6602.1370211000003</v>
      </c>
      <c r="AJ622" s="2">
        <v>737550.02092699998</v>
      </c>
      <c r="AK622" s="1">
        <v>329</v>
      </c>
      <c r="AL622" s="6">
        <v>0.2</v>
      </c>
      <c r="AM622" s="6">
        <v>0.2</v>
      </c>
      <c r="AN622">
        <f t="shared" si="38"/>
        <v>0.74667179758737612</v>
      </c>
      <c r="AO622">
        <f t="shared" si="39"/>
        <v>2.9881839551213003E-2</v>
      </c>
    </row>
    <row r="623" spans="1:41" x14ac:dyDescent="0.25">
      <c r="A623" s="1">
        <v>45</v>
      </c>
      <c r="B623" s="1">
        <v>3</v>
      </c>
      <c r="C623" s="2">
        <v>2.5509743122000001</v>
      </c>
      <c r="D623" s="1">
        <v>330</v>
      </c>
      <c r="E623" s="1">
        <v>45</v>
      </c>
      <c r="F623" s="1">
        <v>3</v>
      </c>
      <c r="G623" s="1" t="s">
        <v>40</v>
      </c>
      <c r="H623" s="2">
        <v>39.206412090000001</v>
      </c>
      <c r="I623" s="2">
        <v>2.6339999999999999</v>
      </c>
      <c r="J623" s="2">
        <v>2421.799</v>
      </c>
      <c r="K623" s="2">
        <v>162.70400000000001</v>
      </c>
      <c r="L623" s="2">
        <v>0.86599999999999999</v>
      </c>
      <c r="M623" s="2">
        <v>0.79200000000000004</v>
      </c>
      <c r="N623" s="2">
        <v>33.956000000000003</v>
      </c>
      <c r="O623" s="2">
        <v>2.085</v>
      </c>
      <c r="P623" s="2">
        <v>2097.4789999999998</v>
      </c>
      <c r="Q623" s="2">
        <v>128.80000000000001</v>
      </c>
      <c r="R623" s="2">
        <v>2.5509743122000001</v>
      </c>
      <c r="S623" s="2">
        <v>29.789000000000001</v>
      </c>
      <c r="T623" s="2">
        <v>1.8440000000000001</v>
      </c>
      <c r="U623" s="4">
        <f t="shared" si="37"/>
        <v>75.990973786125807</v>
      </c>
      <c r="V623" s="4">
        <f t="shared" si="36"/>
        <v>4.7039966316968007</v>
      </c>
      <c r="W623" s="2">
        <v>0.76</v>
      </c>
      <c r="X623" s="2">
        <v>0.70014306999999998</v>
      </c>
      <c r="Y623" s="1">
        <v>787</v>
      </c>
      <c r="Z623" s="1">
        <v>5</v>
      </c>
      <c r="AA623" s="1" t="s">
        <v>44</v>
      </c>
      <c r="AB623" s="2">
        <v>0.2</v>
      </c>
      <c r="AE623" s="1" t="s">
        <v>37</v>
      </c>
      <c r="AF623" s="1" t="s">
        <v>37</v>
      </c>
      <c r="AI623" s="2">
        <v>6602.1370211000003</v>
      </c>
      <c r="AJ623" s="2">
        <v>737550.02092699998</v>
      </c>
      <c r="AK623" s="1">
        <v>330</v>
      </c>
      <c r="AL623" s="6">
        <v>0.2</v>
      </c>
      <c r="AM623" s="6">
        <v>0.2</v>
      </c>
      <c r="AN623">
        <f t="shared" si="38"/>
        <v>15.198194757225162</v>
      </c>
      <c r="AO623">
        <f t="shared" si="39"/>
        <v>0.94079932633936014</v>
      </c>
    </row>
    <row r="624" spans="1:41" x14ac:dyDescent="0.25">
      <c r="A624" s="1">
        <v>45</v>
      </c>
      <c r="B624" s="1">
        <v>4</v>
      </c>
      <c r="C624" s="2">
        <v>6.6850029274100002</v>
      </c>
      <c r="D624" s="1">
        <v>331</v>
      </c>
      <c r="E624" s="1">
        <v>45</v>
      </c>
      <c r="F624" s="1">
        <v>4</v>
      </c>
      <c r="G624" s="1" t="s">
        <v>38</v>
      </c>
      <c r="H624" s="2">
        <v>22.767173639999999</v>
      </c>
      <c r="I624" s="2">
        <v>1.772</v>
      </c>
      <c r="J624" s="2">
        <v>5848.5039999999999</v>
      </c>
      <c r="K624" s="2">
        <v>455.23200000000003</v>
      </c>
      <c r="L624" s="2">
        <v>0.86399999999999999</v>
      </c>
      <c r="M624" s="2">
        <v>0.79</v>
      </c>
      <c r="N624" s="2">
        <v>19.675999999999998</v>
      </c>
      <c r="O624" s="2">
        <v>1.401</v>
      </c>
      <c r="P624" s="2">
        <v>5054.4049999999997</v>
      </c>
      <c r="Q624" s="2">
        <v>359.803</v>
      </c>
      <c r="R624" s="2">
        <v>6.6850029274100002</v>
      </c>
      <c r="S624" s="2">
        <v>17.239000000000001</v>
      </c>
      <c r="T624" s="2">
        <v>1.2370000000000001</v>
      </c>
      <c r="U624" s="4">
        <f t="shared" si="37"/>
        <v>115.24276546562101</v>
      </c>
      <c r="V624" s="4">
        <f t="shared" si="36"/>
        <v>8.2693486212061718</v>
      </c>
      <c r="W624" s="2">
        <v>0.75700000000000001</v>
      </c>
      <c r="X624" s="2">
        <v>0.69791011800000002</v>
      </c>
      <c r="Y624" s="1">
        <v>787</v>
      </c>
      <c r="Z624" s="1">
        <v>5</v>
      </c>
      <c r="AA624" s="1" t="s">
        <v>44</v>
      </c>
      <c r="AB624" s="2">
        <v>0.2</v>
      </c>
      <c r="AE624" s="1" t="s">
        <v>37</v>
      </c>
      <c r="AF624" s="1" t="s">
        <v>37</v>
      </c>
      <c r="AI624" s="2">
        <v>6602.1370211000003</v>
      </c>
      <c r="AJ624" s="2">
        <v>737550.02092699998</v>
      </c>
      <c r="AK624" s="1">
        <v>331</v>
      </c>
      <c r="AL624" s="6">
        <v>0.2</v>
      </c>
      <c r="AM624" s="6">
        <v>0.2</v>
      </c>
      <c r="AN624">
        <f t="shared" si="38"/>
        <v>23.048553093124202</v>
      </c>
      <c r="AO624">
        <f t="shared" si="39"/>
        <v>1.6538697242412344</v>
      </c>
    </row>
    <row r="625" spans="1:41" x14ac:dyDescent="0.25">
      <c r="A625" s="1">
        <v>45</v>
      </c>
      <c r="B625" s="1">
        <v>10</v>
      </c>
      <c r="C625" s="2">
        <v>3.1983358388199998</v>
      </c>
      <c r="D625" s="1">
        <v>336</v>
      </c>
      <c r="E625" s="1">
        <v>45</v>
      </c>
      <c r="F625" s="1">
        <v>10</v>
      </c>
      <c r="G625" s="1" t="s">
        <v>48</v>
      </c>
      <c r="H625" s="2">
        <v>8.2661604719999993</v>
      </c>
      <c r="I625" s="2">
        <v>0.307</v>
      </c>
      <c r="J625" s="2">
        <v>85.837999999999994</v>
      </c>
      <c r="K625" s="2">
        <v>3.1920000000000002</v>
      </c>
      <c r="L625" s="2">
        <v>0.86899999999999999</v>
      </c>
      <c r="M625" s="2">
        <v>0.79500000000000004</v>
      </c>
      <c r="N625" s="2">
        <v>7.18</v>
      </c>
      <c r="O625" s="2">
        <v>0.24399999999999999</v>
      </c>
      <c r="P625" s="2">
        <v>74.56</v>
      </c>
      <c r="Q625" s="2">
        <v>2.536</v>
      </c>
      <c r="R625" s="2">
        <v>3.1983358388199998</v>
      </c>
      <c r="S625" s="2">
        <v>6.31</v>
      </c>
      <c r="T625" s="2">
        <v>0.216</v>
      </c>
      <c r="U625" s="4">
        <f t="shared" si="37"/>
        <v>20.181499142954198</v>
      </c>
      <c r="V625" s="4">
        <f t="shared" si="36"/>
        <v>0.69084054118511995</v>
      </c>
      <c r="W625" s="2">
        <v>0.76300000000000001</v>
      </c>
      <c r="X625" s="2">
        <v>0.70400847899999996</v>
      </c>
      <c r="Y625" s="1">
        <v>787</v>
      </c>
      <c r="Z625" s="1">
        <v>5</v>
      </c>
      <c r="AA625" s="1" t="s">
        <v>44</v>
      </c>
      <c r="AB625" s="2">
        <v>0.2</v>
      </c>
      <c r="AE625" s="1" t="s">
        <v>37</v>
      </c>
      <c r="AF625" s="1" t="s">
        <v>37</v>
      </c>
      <c r="AI625" s="2">
        <v>6602.1370211000003</v>
      </c>
      <c r="AJ625" s="2">
        <v>737550.02092699998</v>
      </c>
      <c r="AK625" s="1">
        <v>336</v>
      </c>
      <c r="AL625" s="6">
        <v>0.2</v>
      </c>
      <c r="AM625" s="6">
        <v>0.2</v>
      </c>
      <c r="AN625">
        <f t="shared" si="38"/>
        <v>4.03629982859084</v>
      </c>
      <c r="AO625">
        <f t="shared" si="39"/>
        <v>0.138168108237024</v>
      </c>
    </row>
    <row r="626" spans="1:41" x14ac:dyDescent="0.25">
      <c r="A626" s="1">
        <v>45</v>
      </c>
      <c r="B626" s="1">
        <v>13</v>
      </c>
      <c r="C626" s="2">
        <v>4.2302951059499998</v>
      </c>
      <c r="D626" s="1">
        <v>339</v>
      </c>
      <c r="E626" s="1">
        <v>45</v>
      </c>
      <c r="F626" s="1">
        <v>13</v>
      </c>
      <c r="G626" s="1" t="s">
        <v>42</v>
      </c>
      <c r="H626" s="2">
        <v>1.681665915</v>
      </c>
      <c r="I626" s="2">
        <v>5.8999999999999997E-2</v>
      </c>
      <c r="J626" s="2">
        <v>315.73700000000002</v>
      </c>
      <c r="K626" s="2">
        <v>11.053000000000001</v>
      </c>
      <c r="L626" s="2">
        <v>0.86199999999999999</v>
      </c>
      <c r="M626" s="2">
        <v>0.79500000000000004</v>
      </c>
      <c r="N626" s="2">
        <v>1.45</v>
      </c>
      <c r="O626" s="2">
        <v>4.7E-2</v>
      </c>
      <c r="P626" s="2">
        <v>272.16199999999998</v>
      </c>
      <c r="Q626" s="2">
        <v>8.7910000000000004</v>
      </c>
      <c r="R626" s="2">
        <v>4.2302951059499998</v>
      </c>
      <c r="S626" s="2">
        <v>1.276</v>
      </c>
      <c r="T626" s="2">
        <v>4.2000000000000003E-2</v>
      </c>
      <c r="U626" s="4">
        <f t="shared" si="37"/>
        <v>5.3978565551921998</v>
      </c>
      <c r="V626" s="4">
        <f t="shared" si="36"/>
        <v>0.17767239444989999</v>
      </c>
      <c r="W626" s="2">
        <v>0.75900000000000001</v>
      </c>
      <c r="X626" s="2">
        <v>0.70721933000000003</v>
      </c>
      <c r="Y626" s="1">
        <v>787</v>
      </c>
      <c r="Z626" s="1">
        <v>5</v>
      </c>
      <c r="AA626" s="1" t="s">
        <v>44</v>
      </c>
      <c r="AB626" s="2">
        <v>0.2</v>
      </c>
      <c r="AE626" s="1" t="s">
        <v>37</v>
      </c>
      <c r="AF626" s="1" t="s">
        <v>37</v>
      </c>
      <c r="AI626" s="2">
        <v>6602.1370211000003</v>
      </c>
      <c r="AJ626" s="2">
        <v>737550.02092699998</v>
      </c>
      <c r="AK626" s="1">
        <v>339</v>
      </c>
      <c r="AL626" s="6">
        <v>0.2</v>
      </c>
      <c r="AM626" s="6">
        <v>0.2</v>
      </c>
      <c r="AN626">
        <f t="shared" si="38"/>
        <v>1.07957131103844</v>
      </c>
      <c r="AO626">
        <f t="shared" si="39"/>
        <v>3.5534478889980001E-2</v>
      </c>
    </row>
    <row r="627" spans="1:41" x14ac:dyDescent="0.25">
      <c r="A627" s="1">
        <v>41</v>
      </c>
      <c r="B627" s="1">
        <v>1</v>
      </c>
      <c r="C627" s="2">
        <v>1.4834280255900001</v>
      </c>
      <c r="D627" s="1">
        <v>282</v>
      </c>
      <c r="E627" s="1">
        <v>41</v>
      </c>
      <c r="F627" s="1">
        <v>1</v>
      </c>
      <c r="G627" s="1" t="s">
        <v>46</v>
      </c>
      <c r="H627" s="2">
        <v>6.4644953860000003</v>
      </c>
      <c r="I627" s="2">
        <v>0.30099999999999999</v>
      </c>
      <c r="J627" s="2">
        <v>7159.5820000000003</v>
      </c>
      <c r="K627" s="2">
        <v>333.43</v>
      </c>
      <c r="L627" s="2">
        <v>0.96099999999999997</v>
      </c>
      <c r="M627" s="2">
        <v>0.92300000000000004</v>
      </c>
      <c r="N627" s="2">
        <v>6.2110000000000003</v>
      </c>
      <c r="O627" s="2">
        <v>0.27800000000000002</v>
      </c>
      <c r="P627" s="2">
        <v>6878.3919999999998</v>
      </c>
      <c r="Q627" s="2">
        <v>307.74299999999999</v>
      </c>
      <c r="R627" s="2">
        <v>1.4834280255900001</v>
      </c>
      <c r="S627" s="2">
        <v>5.4459999999999997</v>
      </c>
      <c r="T627" s="2">
        <v>0.246</v>
      </c>
      <c r="U627" s="4">
        <f t="shared" si="37"/>
        <v>8.0787490273631395</v>
      </c>
      <c r="V627" s="4">
        <f t="shared" si="36"/>
        <v>0.36492329429514003</v>
      </c>
      <c r="W627" s="2">
        <v>0.84199999999999997</v>
      </c>
      <c r="X627" s="2">
        <v>0.81555424300000001</v>
      </c>
      <c r="Y627" s="1">
        <v>788</v>
      </c>
      <c r="Z627" s="1">
        <v>5</v>
      </c>
      <c r="AA627" s="1" t="s">
        <v>44</v>
      </c>
      <c r="AB627" s="2">
        <v>0.2</v>
      </c>
      <c r="AE627" s="1" t="s">
        <v>37</v>
      </c>
      <c r="AF627" s="1" t="s">
        <v>37</v>
      </c>
      <c r="AI627" s="2">
        <v>1626.8149398800001</v>
      </c>
      <c r="AJ627" s="2">
        <v>104146.295392</v>
      </c>
      <c r="AK627" s="1">
        <v>282</v>
      </c>
      <c r="AL627" s="6">
        <v>0.2</v>
      </c>
      <c r="AM627" s="6">
        <v>0.2</v>
      </c>
      <c r="AN627">
        <f t="shared" si="38"/>
        <v>1.615749805472628</v>
      </c>
      <c r="AO627">
        <f t="shared" si="39"/>
        <v>7.2984658859028009E-2</v>
      </c>
    </row>
    <row r="628" spans="1:41" x14ac:dyDescent="0.25">
      <c r="A628" s="1">
        <v>41</v>
      </c>
      <c r="B628" s="1">
        <v>13</v>
      </c>
      <c r="C628" s="2">
        <v>0.90745146405699995</v>
      </c>
      <c r="D628" s="1">
        <v>293</v>
      </c>
      <c r="E628" s="1">
        <v>41</v>
      </c>
      <c r="F628" s="1">
        <v>13</v>
      </c>
      <c r="G628" s="1" t="s">
        <v>42</v>
      </c>
      <c r="H628" s="2">
        <v>1.04836007</v>
      </c>
      <c r="I628" s="2">
        <v>4.1000000000000002E-2</v>
      </c>
      <c r="J628" s="2">
        <v>1567.8710000000001</v>
      </c>
      <c r="K628" s="2">
        <v>61.607999999999997</v>
      </c>
      <c r="L628" s="2">
        <v>0.96199999999999997</v>
      </c>
      <c r="M628" s="2">
        <v>0.92100000000000004</v>
      </c>
      <c r="N628" s="2">
        <v>1.008</v>
      </c>
      <c r="O628" s="2">
        <v>3.7999999999999999E-2</v>
      </c>
      <c r="P628" s="2">
        <v>1507.8520000000001</v>
      </c>
      <c r="Q628" s="2">
        <v>56.765999999999998</v>
      </c>
      <c r="R628" s="2">
        <v>0.90745146405699995</v>
      </c>
      <c r="S628" s="2">
        <v>0.88800000000000001</v>
      </c>
      <c r="T628" s="2">
        <v>3.4000000000000002E-2</v>
      </c>
      <c r="U628" s="4">
        <f t="shared" si="37"/>
        <v>0.80581690008261597</v>
      </c>
      <c r="V628" s="4">
        <f t="shared" si="36"/>
        <v>3.0853349777938001E-2</v>
      </c>
      <c r="W628" s="2">
        <v>0.84699999999999998</v>
      </c>
      <c r="X628" s="2">
        <v>0.81975645799999997</v>
      </c>
      <c r="Y628" s="1">
        <v>788</v>
      </c>
      <c r="Z628" s="1">
        <v>5</v>
      </c>
      <c r="AA628" s="1" t="s">
        <v>44</v>
      </c>
      <c r="AB628" s="2">
        <v>0.2</v>
      </c>
      <c r="AE628" s="1" t="s">
        <v>37</v>
      </c>
      <c r="AF628" s="1" t="s">
        <v>37</v>
      </c>
      <c r="AI628" s="2">
        <v>1626.8149398800001</v>
      </c>
      <c r="AJ628" s="2">
        <v>104146.295392</v>
      </c>
      <c r="AK628" s="1">
        <v>293</v>
      </c>
      <c r="AL628" s="6">
        <v>0.2</v>
      </c>
      <c r="AM628" s="6">
        <v>0.2</v>
      </c>
      <c r="AN628">
        <f t="shared" si="38"/>
        <v>0.16116338001652319</v>
      </c>
      <c r="AO628">
        <f t="shared" si="39"/>
        <v>6.1706699555876005E-3</v>
      </c>
    </row>
    <row r="629" spans="1:41" x14ac:dyDescent="0.25">
      <c r="A629" s="1">
        <v>41</v>
      </c>
      <c r="B629" s="1">
        <v>1</v>
      </c>
      <c r="C629" s="2">
        <v>1.14872043838</v>
      </c>
      <c r="D629" s="1">
        <v>282</v>
      </c>
      <c r="E629" s="1">
        <v>41</v>
      </c>
      <c r="F629" s="1">
        <v>1</v>
      </c>
      <c r="G629" s="1" t="s">
        <v>46</v>
      </c>
      <c r="H629" s="2">
        <v>6.4644953860000003</v>
      </c>
      <c r="I629" s="2">
        <v>0.30099999999999999</v>
      </c>
      <c r="J629" s="2">
        <v>7159.5820000000003</v>
      </c>
      <c r="K629" s="2">
        <v>333.43</v>
      </c>
      <c r="L629" s="2">
        <v>0.96099999999999997</v>
      </c>
      <c r="M629" s="2">
        <v>0.92300000000000004</v>
      </c>
      <c r="N629" s="2">
        <v>6.2110000000000003</v>
      </c>
      <c r="O629" s="2">
        <v>0.27800000000000002</v>
      </c>
      <c r="P629" s="2">
        <v>6878.3919999999998</v>
      </c>
      <c r="Q629" s="2">
        <v>307.74299999999999</v>
      </c>
      <c r="R629" s="2">
        <v>1.14872043838</v>
      </c>
      <c r="S629" s="2">
        <v>5.4459999999999997</v>
      </c>
      <c r="T629" s="2">
        <v>0.246</v>
      </c>
      <c r="U629" s="4">
        <f t="shared" si="37"/>
        <v>6.2559315074174799</v>
      </c>
      <c r="V629" s="4">
        <f t="shared" si="36"/>
        <v>0.28258522784147999</v>
      </c>
      <c r="W629" s="2">
        <v>0.84199999999999997</v>
      </c>
      <c r="X629" s="2">
        <v>0.81555424300000001</v>
      </c>
      <c r="Y629" s="1">
        <v>789</v>
      </c>
      <c r="Z629" s="1">
        <v>5</v>
      </c>
      <c r="AA629" s="1" t="s">
        <v>44</v>
      </c>
      <c r="AB629" s="2">
        <v>0.2</v>
      </c>
      <c r="AE629" s="1" t="s">
        <v>37</v>
      </c>
      <c r="AF629" s="1" t="s">
        <v>37</v>
      </c>
      <c r="AI629" s="2">
        <v>1345.97128484</v>
      </c>
      <c r="AJ629" s="2">
        <v>58254.928497200002</v>
      </c>
      <c r="AK629" s="1">
        <v>282</v>
      </c>
      <c r="AL629" s="6">
        <v>0.2</v>
      </c>
      <c r="AM629" s="6">
        <v>0.2</v>
      </c>
      <c r="AN629">
        <f t="shared" si="38"/>
        <v>1.2511863014834961</v>
      </c>
      <c r="AO629">
        <f t="shared" si="39"/>
        <v>5.6517045568296002E-2</v>
      </c>
    </row>
    <row r="630" spans="1:41" x14ac:dyDescent="0.25">
      <c r="A630" s="1">
        <v>41</v>
      </c>
      <c r="B630" s="1">
        <v>13</v>
      </c>
      <c r="C630" s="2">
        <v>0.18863405005299999</v>
      </c>
      <c r="D630" s="1">
        <v>293</v>
      </c>
      <c r="E630" s="1">
        <v>41</v>
      </c>
      <c r="F630" s="1">
        <v>13</v>
      </c>
      <c r="G630" s="1" t="s">
        <v>42</v>
      </c>
      <c r="H630" s="2">
        <v>1.04836007</v>
      </c>
      <c r="I630" s="2">
        <v>4.1000000000000002E-2</v>
      </c>
      <c r="J630" s="2">
        <v>1567.8710000000001</v>
      </c>
      <c r="K630" s="2">
        <v>61.607999999999997</v>
      </c>
      <c r="L630" s="2">
        <v>0.96199999999999997</v>
      </c>
      <c r="M630" s="2">
        <v>0.92100000000000004</v>
      </c>
      <c r="N630" s="2">
        <v>1.008</v>
      </c>
      <c r="O630" s="2">
        <v>3.7999999999999999E-2</v>
      </c>
      <c r="P630" s="2">
        <v>1507.8520000000001</v>
      </c>
      <c r="Q630" s="2">
        <v>56.765999999999998</v>
      </c>
      <c r="R630" s="2">
        <v>0.18863405005299999</v>
      </c>
      <c r="S630" s="2">
        <v>0.88800000000000001</v>
      </c>
      <c r="T630" s="2">
        <v>3.4000000000000002E-2</v>
      </c>
      <c r="U630" s="4">
        <f t="shared" si="37"/>
        <v>0.16750703644706399</v>
      </c>
      <c r="V630" s="4">
        <f t="shared" si="36"/>
        <v>6.4135577018020005E-3</v>
      </c>
      <c r="W630" s="2">
        <v>0.84699999999999998</v>
      </c>
      <c r="X630" s="2">
        <v>0.81975645799999997</v>
      </c>
      <c r="Y630" s="1">
        <v>789</v>
      </c>
      <c r="Z630" s="1">
        <v>5</v>
      </c>
      <c r="AA630" s="1" t="s">
        <v>44</v>
      </c>
      <c r="AB630" s="2">
        <v>0.2</v>
      </c>
      <c r="AE630" s="1" t="s">
        <v>37</v>
      </c>
      <c r="AF630" s="1" t="s">
        <v>37</v>
      </c>
      <c r="AI630" s="2">
        <v>1345.97128484</v>
      </c>
      <c r="AJ630" s="2">
        <v>58254.928497200002</v>
      </c>
      <c r="AK630" s="1">
        <v>293</v>
      </c>
      <c r="AL630" s="6">
        <v>0.2</v>
      </c>
      <c r="AM630" s="6">
        <v>0.2</v>
      </c>
      <c r="AN630">
        <f t="shared" si="38"/>
        <v>3.3501407289412803E-2</v>
      </c>
      <c r="AO630">
        <f t="shared" si="39"/>
        <v>1.2827115403604003E-3</v>
      </c>
    </row>
    <row r="631" spans="1:41" x14ac:dyDescent="0.25">
      <c r="A631" s="1">
        <v>45</v>
      </c>
      <c r="B631" s="1">
        <v>2</v>
      </c>
      <c r="C631" s="2">
        <v>8.0779474350600004E-3</v>
      </c>
      <c r="D631" s="1">
        <v>329</v>
      </c>
      <c r="E631" s="1">
        <v>45</v>
      </c>
      <c r="F631" s="1">
        <v>2</v>
      </c>
      <c r="G631" s="1" t="s">
        <v>39</v>
      </c>
      <c r="H631" s="2">
        <v>18.3801475</v>
      </c>
      <c r="I631" s="2">
        <v>0.79700000000000004</v>
      </c>
      <c r="J631" s="2">
        <v>8505.2019999999993</v>
      </c>
      <c r="K631" s="2">
        <v>368.80399999999997</v>
      </c>
      <c r="L631" s="2">
        <v>0.86599999999999999</v>
      </c>
      <c r="M631" s="2">
        <v>0.79300000000000004</v>
      </c>
      <c r="N631" s="2">
        <v>15.92</v>
      </c>
      <c r="O631" s="2">
        <v>0.63200000000000001</v>
      </c>
      <c r="P631" s="2">
        <v>7367.027</v>
      </c>
      <c r="Q631" s="2">
        <v>292.45299999999997</v>
      </c>
      <c r="R631" s="2">
        <v>8.0779474350600004E-3</v>
      </c>
      <c r="S631" s="2">
        <v>13.968</v>
      </c>
      <c r="T631" s="2">
        <v>0.55900000000000005</v>
      </c>
      <c r="U631" s="4">
        <f t="shared" si="37"/>
        <v>0.11283276977291809</v>
      </c>
      <c r="V631" s="4">
        <f t="shared" si="36"/>
        <v>4.5155726161985408E-3</v>
      </c>
      <c r="W631" s="2">
        <v>0.76</v>
      </c>
      <c r="X631" s="2">
        <v>0.700819199</v>
      </c>
      <c r="Y631" s="1">
        <v>790</v>
      </c>
      <c r="Z631" s="1">
        <v>5</v>
      </c>
      <c r="AA631" s="1" t="s">
        <v>44</v>
      </c>
      <c r="AB631" s="2">
        <v>0.2</v>
      </c>
      <c r="AE631" s="1" t="s">
        <v>37</v>
      </c>
      <c r="AF631" s="1" t="s">
        <v>37</v>
      </c>
      <c r="AI631" s="2">
        <v>131.27663636599999</v>
      </c>
      <c r="AJ631" s="2">
        <v>351.87398278500001</v>
      </c>
      <c r="AK631" s="1">
        <v>329</v>
      </c>
      <c r="AL631" s="6">
        <v>0.2</v>
      </c>
      <c r="AM631" s="6">
        <v>0.2</v>
      </c>
      <c r="AN631">
        <f t="shared" si="38"/>
        <v>2.256655395458362E-2</v>
      </c>
      <c r="AO631">
        <f t="shared" si="39"/>
        <v>9.0311452323970818E-4</v>
      </c>
    </row>
    <row r="632" spans="1:41" x14ac:dyDescent="0.25">
      <c r="A632" s="1">
        <v>41</v>
      </c>
      <c r="B632" s="1">
        <v>2</v>
      </c>
      <c r="C632" s="2">
        <v>8.6844397467399997E-2</v>
      </c>
      <c r="D632" s="1">
        <v>283</v>
      </c>
      <c r="E632" s="1">
        <v>41</v>
      </c>
      <c r="F632" s="1">
        <v>2</v>
      </c>
      <c r="G632" s="1" t="s">
        <v>39</v>
      </c>
      <c r="H632" s="2">
        <v>11.920081100000001</v>
      </c>
      <c r="I632" s="2">
        <v>0.58199999999999996</v>
      </c>
      <c r="J632" s="2">
        <v>23513.664000000001</v>
      </c>
      <c r="K632" s="2">
        <v>1147.4929999999999</v>
      </c>
      <c r="L632" s="2">
        <v>0.96099999999999997</v>
      </c>
      <c r="M632" s="2">
        <v>0.92300000000000004</v>
      </c>
      <c r="N632" s="2">
        <v>11.452</v>
      </c>
      <c r="O632" s="2">
        <v>0.53700000000000003</v>
      </c>
      <c r="P632" s="2">
        <v>22589.972000000002</v>
      </c>
      <c r="Q632" s="2">
        <v>1059.182</v>
      </c>
      <c r="R632" s="2">
        <v>8.6844397467399997E-2</v>
      </c>
      <c r="S632" s="2">
        <v>10.039</v>
      </c>
      <c r="T632" s="2">
        <v>0.47399999999999998</v>
      </c>
      <c r="U632" s="4">
        <f t="shared" si="37"/>
        <v>0.87183090617522851</v>
      </c>
      <c r="V632" s="4">
        <f t="shared" si="36"/>
        <v>4.1164244399547599E-2</v>
      </c>
      <c r="W632" s="2">
        <v>0.84199999999999997</v>
      </c>
      <c r="X632" s="2">
        <v>0.815267984</v>
      </c>
      <c r="Y632" s="1">
        <v>791</v>
      </c>
      <c r="Z632" s="1">
        <v>5</v>
      </c>
      <c r="AA632" s="1" t="s">
        <v>44</v>
      </c>
      <c r="AB632" s="2">
        <v>0.2</v>
      </c>
      <c r="AE632" s="1" t="s">
        <v>37</v>
      </c>
      <c r="AF632" s="1" t="s">
        <v>37</v>
      </c>
      <c r="AI632" s="2">
        <v>490.90701927800001</v>
      </c>
      <c r="AJ632" s="2">
        <v>4198.6096448999997</v>
      </c>
      <c r="AK632" s="1">
        <v>283</v>
      </c>
      <c r="AL632" s="6">
        <v>0.2</v>
      </c>
      <c r="AM632" s="6">
        <v>0.2</v>
      </c>
      <c r="AN632">
        <f t="shared" si="38"/>
        <v>0.17436618123504571</v>
      </c>
      <c r="AO632">
        <f t="shared" si="39"/>
        <v>8.2328488799095195E-3</v>
      </c>
    </row>
    <row r="633" spans="1:41" x14ac:dyDescent="0.25">
      <c r="A633" s="1">
        <v>45</v>
      </c>
      <c r="B633" s="1">
        <v>2</v>
      </c>
      <c r="C633" s="2">
        <v>9.14114745975E-2</v>
      </c>
      <c r="D633" s="1">
        <v>329</v>
      </c>
      <c r="E633" s="1">
        <v>45</v>
      </c>
      <c r="F633" s="1">
        <v>2</v>
      </c>
      <c r="G633" s="1" t="s">
        <v>39</v>
      </c>
      <c r="H633" s="2">
        <v>18.3801475</v>
      </c>
      <c r="I633" s="2">
        <v>0.79700000000000004</v>
      </c>
      <c r="J633" s="2">
        <v>8505.2019999999993</v>
      </c>
      <c r="K633" s="2">
        <v>368.80399999999997</v>
      </c>
      <c r="L633" s="2">
        <v>0.86599999999999999</v>
      </c>
      <c r="M633" s="2">
        <v>0.79300000000000004</v>
      </c>
      <c r="N633" s="2">
        <v>15.92</v>
      </c>
      <c r="O633" s="2">
        <v>0.63200000000000001</v>
      </c>
      <c r="P633" s="2">
        <v>7367.027</v>
      </c>
      <c r="Q633" s="2">
        <v>292.45299999999997</v>
      </c>
      <c r="R633" s="2">
        <v>9.14114745975E-2</v>
      </c>
      <c r="S633" s="2">
        <v>13.968</v>
      </c>
      <c r="T633" s="2">
        <v>0.55900000000000005</v>
      </c>
      <c r="U633" s="4">
        <f t="shared" si="37"/>
        <v>1.27683547717788</v>
      </c>
      <c r="V633" s="4">
        <f t="shared" si="36"/>
        <v>5.1099014300002507E-2</v>
      </c>
      <c r="W633" s="2">
        <v>0.76</v>
      </c>
      <c r="X633" s="2">
        <v>0.700819199</v>
      </c>
      <c r="Y633" s="1">
        <v>792</v>
      </c>
      <c r="Z633" s="1">
        <v>5</v>
      </c>
      <c r="AA633" s="1" t="s">
        <v>44</v>
      </c>
      <c r="AB633" s="2">
        <v>0.2</v>
      </c>
      <c r="AE633" s="1" t="s">
        <v>37</v>
      </c>
      <c r="AF633" s="1" t="s">
        <v>37</v>
      </c>
      <c r="AI633" s="2">
        <v>345.58242319999999</v>
      </c>
      <c r="AJ633" s="2">
        <v>3981.8679058799999</v>
      </c>
      <c r="AK633" s="1">
        <v>329</v>
      </c>
      <c r="AL633" s="6">
        <v>0.2</v>
      </c>
      <c r="AM633" s="6">
        <v>0.2</v>
      </c>
      <c r="AN633">
        <f t="shared" si="38"/>
        <v>0.25536709543557601</v>
      </c>
      <c r="AO633">
        <f t="shared" si="39"/>
        <v>1.0219802860000501E-2</v>
      </c>
    </row>
    <row r="634" spans="1:41" x14ac:dyDescent="0.25">
      <c r="A634" s="1">
        <v>41</v>
      </c>
      <c r="B634" s="1">
        <v>3</v>
      </c>
      <c r="C634" s="2">
        <v>2.0083690845700001E-2</v>
      </c>
      <c r="D634" s="1">
        <v>284</v>
      </c>
      <c r="E634" s="1">
        <v>41</v>
      </c>
      <c r="F634" s="1">
        <v>3</v>
      </c>
      <c r="G634" s="1" t="s">
        <v>40</v>
      </c>
      <c r="H634" s="2">
        <v>25.461902940000002</v>
      </c>
      <c r="I634" s="2">
        <v>1.917</v>
      </c>
      <c r="J634" s="2">
        <v>15674.111000000001</v>
      </c>
      <c r="K634" s="2">
        <v>1180.1500000000001</v>
      </c>
      <c r="L634" s="2">
        <v>0.96099999999999997</v>
      </c>
      <c r="M634" s="2">
        <v>0.92300000000000004</v>
      </c>
      <c r="N634" s="2">
        <v>24.460999999999999</v>
      </c>
      <c r="O634" s="2">
        <v>1.77</v>
      </c>
      <c r="P634" s="2">
        <v>15057.713</v>
      </c>
      <c r="Q634" s="2">
        <v>1089.8109999999999</v>
      </c>
      <c r="R634" s="2">
        <v>2.0083690845700001E-2</v>
      </c>
      <c r="S634" s="2">
        <v>21.44</v>
      </c>
      <c r="T634" s="2">
        <v>1.5649999999999999</v>
      </c>
      <c r="U634" s="4">
        <f t="shared" si="37"/>
        <v>0.43059433173180806</v>
      </c>
      <c r="V634" s="4">
        <f t="shared" si="36"/>
        <v>3.1430976173520503E-2</v>
      </c>
      <c r="W634" s="2">
        <v>0.84199999999999997</v>
      </c>
      <c r="X634" s="2">
        <v>0.81632670100000004</v>
      </c>
      <c r="Y634" s="1">
        <v>793</v>
      </c>
      <c r="Z634" s="1">
        <v>5</v>
      </c>
      <c r="AA634" s="1" t="s">
        <v>44</v>
      </c>
      <c r="AB634" s="2">
        <v>0.2</v>
      </c>
      <c r="AE634" s="1" t="s">
        <v>37</v>
      </c>
      <c r="AF634" s="1" t="s">
        <v>37</v>
      </c>
      <c r="AI634" s="2">
        <v>263.964627479</v>
      </c>
      <c r="AJ634" s="2">
        <v>874.842073809</v>
      </c>
      <c r="AK634" s="1">
        <v>284</v>
      </c>
      <c r="AL634" s="6">
        <v>0.2</v>
      </c>
      <c r="AM634" s="6">
        <v>0.2</v>
      </c>
      <c r="AN634">
        <f t="shared" si="38"/>
        <v>8.6118866346361622E-2</v>
      </c>
      <c r="AO634">
        <f t="shared" si="39"/>
        <v>6.2861952347041013E-3</v>
      </c>
    </row>
    <row r="635" spans="1:41" x14ac:dyDescent="0.25">
      <c r="A635" s="1">
        <v>41</v>
      </c>
      <c r="B635" s="1">
        <v>1</v>
      </c>
      <c r="C635" s="2">
        <v>10.1825221901</v>
      </c>
      <c r="D635" s="1">
        <v>282</v>
      </c>
      <c r="E635" s="1">
        <v>41</v>
      </c>
      <c r="F635" s="1">
        <v>1</v>
      </c>
      <c r="G635" s="1" t="s">
        <v>46</v>
      </c>
      <c r="H635" s="2">
        <v>6.4644953860000003</v>
      </c>
      <c r="I635" s="2">
        <v>0.30099999999999999</v>
      </c>
      <c r="J635" s="2">
        <v>7159.5820000000003</v>
      </c>
      <c r="K635" s="2">
        <v>333.43</v>
      </c>
      <c r="L635" s="2">
        <v>0.96099999999999997</v>
      </c>
      <c r="M635" s="2">
        <v>0.92300000000000004</v>
      </c>
      <c r="N635" s="2">
        <v>6.2110000000000003</v>
      </c>
      <c r="O635" s="2">
        <v>0.27800000000000002</v>
      </c>
      <c r="P635" s="2">
        <v>6878.3919999999998</v>
      </c>
      <c r="Q635" s="2">
        <v>307.74299999999999</v>
      </c>
      <c r="R635" s="2">
        <v>10.1825221901</v>
      </c>
      <c r="S635" s="2">
        <v>5.4459999999999997</v>
      </c>
      <c r="T635" s="2">
        <v>0.246</v>
      </c>
      <c r="U635" s="4">
        <f t="shared" si="37"/>
        <v>55.454015847284602</v>
      </c>
      <c r="V635" s="4">
        <f t="shared" si="36"/>
        <v>2.5049004587646002</v>
      </c>
      <c r="W635" s="2">
        <v>0.84199999999999997</v>
      </c>
      <c r="X635" s="2">
        <v>0.81555424300000001</v>
      </c>
      <c r="Y635" s="1">
        <v>794</v>
      </c>
      <c r="Z635" s="1">
        <v>5</v>
      </c>
      <c r="AA635" s="1" t="s">
        <v>44</v>
      </c>
      <c r="AB635" s="2">
        <v>0.2</v>
      </c>
      <c r="AE635" s="1" t="s">
        <v>37</v>
      </c>
      <c r="AF635" s="1" t="s">
        <v>37</v>
      </c>
      <c r="AI635" s="2">
        <v>5070.3360143399996</v>
      </c>
      <c r="AJ635" s="2">
        <v>1255982.8416500001</v>
      </c>
      <c r="AK635" s="1">
        <v>282</v>
      </c>
      <c r="AL635" s="6">
        <v>0.2</v>
      </c>
      <c r="AM635" s="6">
        <v>0.2</v>
      </c>
      <c r="AN635">
        <f t="shared" si="38"/>
        <v>11.090803169456921</v>
      </c>
      <c r="AO635">
        <f t="shared" si="39"/>
        <v>0.50098009175292002</v>
      </c>
    </row>
    <row r="636" spans="1:41" x14ac:dyDescent="0.25">
      <c r="A636" s="1">
        <v>41</v>
      </c>
      <c r="B636" s="1">
        <v>3</v>
      </c>
      <c r="C636" s="2">
        <v>18.441577996500001</v>
      </c>
      <c r="D636" s="1">
        <v>284</v>
      </c>
      <c r="E636" s="1">
        <v>41</v>
      </c>
      <c r="F636" s="1">
        <v>3</v>
      </c>
      <c r="G636" s="1" t="s">
        <v>40</v>
      </c>
      <c r="H636" s="2">
        <v>25.461902940000002</v>
      </c>
      <c r="I636" s="2">
        <v>1.917</v>
      </c>
      <c r="J636" s="2">
        <v>15674.111000000001</v>
      </c>
      <c r="K636" s="2">
        <v>1180.1500000000001</v>
      </c>
      <c r="L636" s="2">
        <v>0.96099999999999997</v>
      </c>
      <c r="M636" s="2">
        <v>0.92300000000000004</v>
      </c>
      <c r="N636" s="2">
        <v>24.460999999999999</v>
      </c>
      <c r="O636" s="2">
        <v>1.77</v>
      </c>
      <c r="P636" s="2">
        <v>15057.713</v>
      </c>
      <c r="Q636" s="2">
        <v>1089.8109999999999</v>
      </c>
      <c r="R636" s="2">
        <v>18.441577996500001</v>
      </c>
      <c r="S636" s="2">
        <v>21.44</v>
      </c>
      <c r="T636" s="2">
        <v>1.5649999999999999</v>
      </c>
      <c r="U636" s="4">
        <f t="shared" si="37"/>
        <v>395.38743224496005</v>
      </c>
      <c r="V636" s="4">
        <f t="shared" si="36"/>
        <v>28.861069564522502</v>
      </c>
      <c r="W636" s="2">
        <v>0.84199999999999997</v>
      </c>
      <c r="X636" s="2">
        <v>0.81632670100000004</v>
      </c>
      <c r="Y636" s="1">
        <v>794</v>
      </c>
      <c r="Z636" s="1">
        <v>5</v>
      </c>
      <c r="AA636" s="1" t="s">
        <v>44</v>
      </c>
      <c r="AB636" s="2">
        <v>0.2</v>
      </c>
      <c r="AE636" s="1" t="s">
        <v>37</v>
      </c>
      <c r="AF636" s="1" t="s">
        <v>37</v>
      </c>
      <c r="AI636" s="2">
        <v>5070.3360143399996</v>
      </c>
      <c r="AJ636" s="2">
        <v>1255982.8416500001</v>
      </c>
      <c r="AK636" s="1">
        <v>284</v>
      </c>
      <c r="AL636" s="6">
        <v>0.2</v>
      </c>
      <c r="AM636" s="6">
        <v>0.2</v>
      </c>
      <c r="AN636">
        <f t="shared" si="38"/>
        <v>79.077486448992019</v>
      </c>
      <c r="AO636">
        <f t="shared" si="39"/>
        <v>5.7722139129045011</v>
      </c>
    </row>
    <row r="637" spans="1:41" x14ac:dyDescent="0.25">
      <c r="A637" s="1">
        <v>41</v>
      </c>
      <c r="B637" s="1">
        <v>4</v>
      </c>
      <c r="C637" s="2">
        <v>0.20941377653099999</v>
      </c>
      <c r="D637" s="1">
        <v>285</v>
      </c>
      <c r="E637" s="1">
        <v>41</v>
      </c>
      <c r="F637" s="1">
        <v>4</v>
      </c>
      <c r="G637" s="1" t="s">
        <v>38</v>
      </c>
      <c r="H637" s="2">
        <v>15.04653083</v>
      </c>
      <c r="I637" s="2">
        <v>1.2989999999999999</v>
      </c>
      <c r="J637" s="2">
        <v>22984.637999999999</v>
      </c>
      <c r="K637" s="2">
        <v>1984.3140000000001</v>
      </c>
      <c r="L637" s="2">
        <v>0.96099999999999997</v>
      </c>
      <c r="M637" s="2">
        <v>0.92400000000000004</v>
      </c>
      <c r="N637" s="2">
        <v>14.457000000000001</v>
      </c>
      <c r="O637" s="2">
        <v>1.2</v>
      </c>
      <c r="P637" s="2">
        <v>22084.135999999999</v>
      </c>
      <c r="Q637" s="2">
        <v>1832.828</v>
      </c>
      <c r="R637" s="2">
        <v>0.20941377653099999</v>
      </c>
      <c r="S637" s="2">
        <v>12.656000000000001</v>
      </c>
      <c r="T637" s="2">
        <v>1.0589999999999999</v>
      </c>
      <c r="U637" s="4">
        <f t="shared" si="37"/>
        <v>2.6503407557763361</v>
      </c>
      <c r="V637" s="4">
        <f t="shared" si="36"/>
        <v>0.22176918934632897</v>
      </c>
      <c r="W637" s="2">
        <v>0.84099999999999997</v>
      </c>
      <c r="X637" s="2">
        <v>0.81549221100000002</v>
      </c>
      <c r="Y637" s="1">
        <v>794</v>
      </c>
      <c r="Z637" s="1">
        <v>5</v>
      </c>
      <c r="AA637" s="1" t="s">
        <v>44</v>
      </c>
      <c r="AB637" s="2">
        <v>0.2</v>
      </c>
      <c r="AE637" s="1" t="s">
        <v>37</v>
      </c>
      <c r="AF637" s="1" t="s">
        <v>37</v>
      </c>
      <c r="AI637" s="2">
        <v>5070.3360143399996</v>
      </c>
      <c r="AJ637" s="2">
        <v>1255982.8416500001</v>
      </c>
      <c r="AK637" s="1">
        <v>285</v>
      </c>
      <c r="AL637" s="6">
        <v>0.2</v>
      </c>
      <c r="AM637" s="6">
        <v>0.2</v>
      </c>
      <c r="AN637">
        <f t="shared" si="38"/>
        <v>0.53006815115526729</v>
      </c>
      <c r="AO637">
        <f t="shared" si="39"/>
        <v>4.4353837869265798E-2</v>
      </c>
    </row>
    <row r="638" spans="1:41" x14ac:dyDescent="0.25">
      <c r="A638" s="1">
        <v>41</v>
      </c>
      <c r="B638" s="1">
        <v>2</v>
      </c>
      <c r="C638" s="2">
        <v>1.72875207173E-3</v>
      </c>
      <c r="D638" s="1">
        <v>283</v>
      </c>
      <c r="E638" s="1">
        <v>41</v>
      </c>
      <c r="F638" s="1">
        <v>2</v>
      </c>
      <c r="G638" s="1" t="s">
        <v>39</v>
      </c>
      <c r="H638" s="2">
        <v>11.920081100000001</v>
      </c>
      <c r="I638" s="2">
        <v>0.58199999999999996</v>
      </c>
      <c r="J638" s="2">
        <v>23513.664000000001</v>
      </c>
      <c r="K638" s="2">
        <v>1147.4929999999999</v>
      </c>
      <c r="L638" s="2">
        <v>0.96099999999999997</v>
      </c>
      <c r="M638" s="2">
        <v>0.92300000000000004</v>
      </c>
      <c r="N638" s="2">
        <v>11.452</v>
      </c>
      <c r="O638" s="2">
        <v>0.53700000000000003</v>
      </c>
      <c r="P638" s="2">
        <v>22589.972000000002</v>
      </c>
      <c r="Q638" s="2">
        <v>1059.182</v>
      </c>
      <c r="R638" s="2">
        <v>1.72875207173E-3</v>
      </c>
      <c r="S638" s="2">
        <v>10.039</v>
      </c>
      <c r="T638" s="2">
        <v>0.47399999999999998</v>
      </c>
      <c r="U638" s="4">
        <f t="shared" si="37"/>
        <v>1.7354942048097469E-2</v>
      </c>
      <c r="V638" s="4">
        <f t="shared" si="36"/>
        <v>8.1942848200001995E-4</v>
      </c>
      <c r="W638" s="2">
        <v>0.84199999999999997</v>
      </c>
      <c r="X638" s="2">
        <v>0.815267984</v>
      </c>
      <c r="Y638" s="1">
        <v>795</v>
      </c>
      <c r="Z638" s="1">
        <v>5</v>
      </c>
      <c r="AA638" s="1" t="s">
        <v>44</v>
      </c>
      <c r="AB638" s="2">
        <v>0.2</v>
      </c>
      <c r="AE638" s="1" t="s">
        <v>37</v>
      </c>
      <c r="AF638" s="1" t="s">
        <v>37</v>
      </c>
      <c r="AI638" s="2">
        <v>441.19885999600001</v>
      </c>
      <c r="AJ638" s="2">
        <v>1080.9011651000001</v>
      </c>
      <c r="AK638" s="1">
        <v>283</v>
      </c>
      <c r="AL638" s="6">
        <v>0.2</v>
      </c>
      <c r="AM638" s="6">
        <v>0.2</v>
      </c>
      <c r="AN638">
        <f t="shared" si="38"/>
        <v>3.4709884096194941E-3</v>
      </c>
      <c r="AO638">
        <f t="shared" si="39"/>
        <v>1.63885696400004E-4</v>
      </c>
    </row>
    <row r="639" spans="1:41" x14ac:dyDescent="0.25">
      <c r="A639" s="1">
        <v>41</v>
      </c>
      <c r="B639" s="1">
        <v>4</v>
      </c>
      <c r="C639" s="2">
        <v>1.14195190076E-2</v>
      </c>
      <c r="D639" s="1">
        <v>285</v>
      </c>
      <c r="E639" s="1">
        <v>41</v>
      </c>
      <c r="F639" s="1">
        <v>4</v>
      </c>
      <c r="G639" s="1" t="s">
        <v>38</v>
      </c>
      <c r="H639" s="2">
        <v>15.04653083</v>
      </c>
      <c r="I639" s="2">
        <v>1.2989999999999999</v>
      </c>
      <c r="J639" s="2">
        <v>22984.637999999999</v>
      </c>
      <c r="K639" s="2">
        <v>1984.3140000000001</v>
      </c>
      <c r="L639" s="2">
        <v>0.96099999999999997</v>
      </c>
      <c r="M639" s="2">
        <v>0.92400000000000004</v>
      </c>
      <c r="N639" s="2">
        <v>14.457000000000001</v>
      </c>
      <c r="O639" s="2">
        <v>1.2</v>
      </c>
      <c r="P639" s="2">
        <v>22084.135999999999</v>
      </c>
      <c r="Q639" s="2">
        <v>1832.828</v>
      </c>
      <c r="R639" s="2">
        <v>1.14195190076E-2</v>
      </c>
      <c r="S639" s="2">
        <v>12.656000000000001</v>
      </c>
      <c r="T639" s="2">
        <v>1.0589999999999999</v>
      </c>
      <c r="U639" s="4">
        <f t="shared" si="37"/>
        <v>0.1445254325601856</v>
      </c>
      <c r="V639" s="4">
        <f t="shared" si="36"/>
        <v>1.20932706290484E-2</v>
      </c>
      <c r="W639" s="2">
        <v>0.84099999999999997</v>
      </c>
      <c r="X639" s="2">
        <v>0.81549221100000002</v>
      </c>
      <c r="Y639" s="1">
        <v>795</v>
      </c>
      <c r="Z639" s="1">
        <v>5</v>
      </c>
      <c r="AA639" s="1" t="s">
        <v>44</v>
      </c>
      <c r="AB639" s="2">
        <v>0.2</v>
      </c>
      <c r="AE639" s="1" t="s">
        <v>37</v>
      </c>
      <c r="AF639" s="1" t="s">
        <v>37</v>
      </c>
      <c r="AI639" s="2">
        <v>441.19885999600001</v>
      </c>
      <c r="AJ639" s="2">
        <v>1080.9011651000001</v>
      </c>
      <c r="AK639" s="1">
        <v>285</v>
      </c>
      <c r="AL639" s="6">
        <v>0.2</v>
      </c>
      <c r="AM639" s="6">
        <v>0.2</v>
      </c>
      <c r="AN639">
        <f t="shared" si="38"/>
        <v>2.8905086512037121E-2</v>
      </c>
      <c r="AO639">
        <f t="shared" si="39"/>
        <v>2.4186541258096801E-3</v>
      </c>
    </row>
    <row r="640" spans="1:41" x14ac:dyDescent="0.25">
      <c r="A640" s="1">
        <v>45</v>
      </c>
      <c r="B640" s="1">
        <v>2</v>
      </c>
      <c r="C640" s="2">
        <v>3.0718331850799999E-3</v>
      </c>
      <c r="D640" s="1">
        <v>329</v>
      </c>
      <c r="E640" s="1">
        <v>45</v>
      </c>
      <c r="F640" s="1">
        <v>2</v>
      </c>
      <c r="G640" s="1" t="s">
        <v>39</v>
      </c>
      <c r="H640" s="2">
        <v>18.3801475</v>
      </c>
      <c r="I640" s="2">
        <v>0.79700000000000004</v>
      </c>
      <c r="J640" s="2">
        <v>8505.2019999999993</v>
      </c>
      <c r="K640" s="2">
        <v>368.80399999999997</v>
      </c>
      <c r="L640" s="2">
        <v>0.86599999999999999</v>
      </c>
      <c r="M640" s="2">
        <v>0.79300000000000004</v>
      </c>
      <c r="N640" s="2">
        <v>15.92</v>
      </c>
      <c r="O640" s="2">
        <v>0.63200000000000001</v>
      </c>
      <c r="P640" s="2">
        <v>7367.027</v>
      </c>
      <c r="Q640" s="2">
        <v>292.45299999999997</v>
      </c>
      <c r="R640" s="2">
        <v>3.0718331850799999E-3</v>
      </c>
      <c r="S640" s="2">
        <v>13.968</v>
      </c>
      <c r="T640" s="2">
        <v>0.55900000000000005</v>
      </c>
      <c r="U640" s="4">
        <f t="shared" si="37"/>
        <v>4.2907365929197437E-2</v>
      </c>
      <c r="V640" s="4">
        <f t="shared" si="36"/>
        <v>1.71715475045972E-3</v>
      </c>
      <c r="W640" s="2">
        <v>0.76</v>
      </c>
      <c r="X640" s="2">
        <v>0.700819199</v>
      </c>
      <c r="Y640" s="1">
        <v>795</v>
      </c>
      <c r="Z640" s="1">
        <v>5</v>
      </c>
      <c r="AA640" s="1" t="s">
        <v>44</v>
      </c>
      <c r="AB640" s="2">
        <v>0.2</v>
      </c>
      <c r="AE640" s="1" t="s">
        <v>37</v>
      </c>
      <c r="AF640" s="1" t="s">
        <v>37</v>
      </c>
      <c r="AI640" s="2">
        <v>441.19885999600001</v>
      </c>
      <c r="AJ640" s="2">
        <v>1080.9011651000001</v>
      </c>
      <c r="AK640" s="1">
        <v>329</v>
      </c>
      <c r="AL640" s="6">
        <v>0.2</v>
      </c>
      <c r="AM640" s="6">
        <v>0.2</v>
      </c>
      <c r="AN640">
        <f t="shared" si="38"/>
        <v>8.5814731858394871E-3</v>
      </c>
      <c r="AO640">
        <f t="shared" si="39"/>
        <v>3.4343095009194401E-4</v>
      </c>
    </row>
    <row r="641" spans="1:41" x14ac:dyDescent="0.25">
      <c r="A641" s="1">
        <v>45</v>
      </c>
      <c r="B641" s="1">
        <v>4</v>
      </c>
      <c r="C641" s="2">
        <v>8.5940713280800007E-3</v>
      </c>
      <c r="D641" s="1">
        <v>331</v>
      </c>
      <c r="E641" s="1">
        <v>45</v>
      </c>
      <c r="F641" s="1">
        <v>4</v>
      </c>
      <c r="G641" s="1" t="s">
        <v>38</v>
      </c>
      <c r="H641" s="2">
        <v>22.767173639999999</v>
      </c>
      <c r="I641" s="2">
        <v>1.772</v>
      </c>
      <c r="J641" s="2">
        <v>5848.5039999999999</v>
      </c>
      <c r="K641" s="2">
        <v>455.23200000000003</v>
      </c>
      <c r="L641" s="2">
        <v>0.86399999999999999</v>
      </c>
      <c r="M641" s="2">
        <v>0.79</v>
      </c>
      <c r="N641" s="2">
        <v>19.675999999999998</v>
      </c>
      <c r="O641" s="2">
        <v>1.401</v>
      </c>
      <c r="P641" s="2">
        <v>5054.4049999999997</v>
      </c>
      <c r="Q641" s="2">
        <v>359.803</v>
      </c>
      <c r="R641" s="2">
        <v>8.5940713280800007E-3</v>
      </c>
      <c r="S641" s="2">
        <v>17.239000000000001</v>
      </c>
      <c r="T641" s="2">
        <v>1.2370000000000001</v>
      </c>
      <c r="U641" s="4">
        <f t="shared" si="37"/>
        <v>0.14815319562477114</v>
      </c>
      <c r="V641" s="4">
        <f t="shared" si="36"/>
        <v>1.0630866232834962E-2</v>
      </c>
      <c r="W641" s="2">
        <v>0.75700000000000001</v>
      </c>
      <c r="X641" s="2">
        <v>0.69791011800000002</v>
      </c>
      <c r="Y641" s="1">
        <v>795</v>
      </c>
      <c r="Z641" s="1">
        <v>5</v>
      </c>
      <c r="AA641" s="1" t="s">
        <v>44</v>
      </c>
      <c r="AB641" s="2">
        <v>0.2</v>
      </c>
      <c r="AE641" s="1" t="s">
        <v>37</v>
      </c>
      <c r="AF641" s="1" t="s">
        <v>37</v>
      </c>
      <c r="AI641" s="2">
        <v>441.19885999600001</v>
      </c>
      <c r="AJ641" s="2">
        <v>1080.9011651000001</v>
      </c>
      <c r="AK641" s="1">
        <v>331</v>
      </c>
      <c r="AL641" s="6">
        <v>0.2</v>
      </c>
      <c r="AM641" s="6">
        <v>0.2</v>
      </c>
      <c r="AN641">
        <f t="shared" si="38"/>
        <v>2.9630639124954228E-2</v>
      </c>
      <c r="AO641">
        <f t="shared" si="39"/>
        <v>2.1261732465669924E-3</v>
      </c>
    </row>
    <row r="642" spans="1:41" x14ac:dyDescent="0.25">
      <c r="A642" s="1">
        <v>41</v>
      </c>
      <c r="B642" s="1">
        <v>1</v>
      </c>
      <c r="C642" s="2">
        <v>0.29291473176799998</v>
      </c>
      <c r="D642" s="1">
        <v>282</v>
      </c>
      <c r="E642" s="1">
        <v>41</v>
      </c>
      <c r="F642" s="1">
        <v>1</v>
      </c>
      <c r="G642" s="1" t="s">
        <v>46</v>
      </c>
      <c r="H642" s="2">
        <v>6.4644953860000003</v>
      </c>
      <c r="I642" s="2">
        <v>0.30099999999999999</v>
      </c>
      <c r="J642" s="2">
        <v>7159.5820000000003</v>
      </c>
      <c r="K642" s="2">
        <v>333.43</v>
      </c>
      <c r="L642" s="2">
        <v>0.96099999999999997</v>
      </c>
      <c r="M642" s="2">
        <v>0.92300000000000004</v>
      </c>
      <c r="N642" s="2">
        <v>6.2110000000000003</v>
      </c>
      <c r="O642" s="2">
        <v>0.27800000000000002</v>
      </c>
      <c r="P642" s="2">
        <v>6878.3919999999998</v>
      </c>
      <c r="Q642" s="2">
        <v>307.74299999999999</v>
      </c>
      <c r="R642" s="2">
        <v>0.29291473176799998</v>
      </c>
      <c r="S642" s="2">
        <v>5.4459999999999997</v>
      </c>
      <c r="T642" s="2">
        <v>0.246</v>
      </c>
      <c r="U642" s="4">
        <f t="shared" si="37"/>
        <v>1.5952136292085277</v>
      </c>
      <c r="V642" s="4">
        <f t="shared" si="36"/>
        <v>7.2057024014928001E-2</v>
      </c>
      <c r="W642" s="2">
        <v>0.84199999999999997</v>
      </c>
      <c r="X642" s="2">
        <v>0.81555424300000001</v>
      </c>
      <c r="Y642" s="1">
        <v>796</v>
      </c>
      <c r="Z642" s="1">
        <v>5</v>
      </c>
      <c r="AA642" s="1" t="s">
        <v>44</v>
      </c>
      <c r="AB642" s="2">
        <v>0.2</v>
      </c>
      <c r="AE642" s="1" t="s">
        <v>37</v>
      </c>
      <c r="AF642" s="1" t="s">
        <v>37</v>
      </c>
      <c r="AI642" s="2">
        <v>2350.2825853700001</v>
      </c>
      <c r="AJ642" s="2">
        <v>18257.127131199999</v>
      </c>
      <c r="AK642" s="1">
        <v>282</v>
      </c>
      <c r="AL642" s="6">
        <v>0.2</v>
      </c>
      <c r="AM642" s="6">
        <v>0.2</v>
      </c>
      <c r="AN642">
        <f t="shared" si="38"/>
        <v>0.31904272584170557</v>
      </c>
      <c r="AO642">
        <f t="shared" si="39"/>
        <v>1.4411404802985601E-2</v>
      </c>
    </row>
    <row r="643" spans="1:41" x14ac:dyDescent="0.25">
      <c r="A643" s="1">
        <v>41</v>
      </c>
      <c r="B643" s="1">
        <v>3</v>
      </c>
      <c r="C643" s="2">
        <v>1.12968912802E-2</v>
      </c>
      <c r="D643" s="1">
        <v>284</v>
      </c>
      <c r="E643" s="1">
        <v>41</v>
      </c>
      <c r="F643" s="1">
        <v>3</v>
      </c>
      <c r="G643" s="1" t="s">
        <v>40</v>
      </c>
      <c r="H643" s="2">
        <v>25.461902940000002</v>
      </c>
      <c r="I643" s="2">
        <v>1.917</v>
      </c>
      <c r="J643" s="2">
        <v>15674.111000000001</v>
      </c>
      <c r="K643" s="2">
        <v>1180.1500000000001</v>
      </c>
      <c r="L643" s="2">
        <v>0.96099999999999997</v>
      </c>
      <c r="M643" s="2">
        <v>0.92300000000000004</v>
      </c>
      <c r="N643" s="2">
        <v>24.460999999999999</v>
      </c>
      <c r="O643" s="2">
        <v>1.77</v>
      </c>
      <c r="P643" s="2">
        <v>15057.713</v>
      </c>
      <c r="Q643" s="2">
        <v>1089.8109999999999</v>
      </c>
      <c r="R643" s="2">
        <v>1.12968912802E-2</v>
      </c>
      <c r="S643" s="2">
        <v>21.44</v>
      </c>
      <c r="T643" s="2">
        <v>1.5649999999999999</v>
      </c>
      <c r="U643" s="4">
        <f t="shared" si="37"/>
        <v>0.24220534904748803</v>
      </c>
      <c r="V643" s="4">
        <f t="shared" ref="V643:V706" si="40">R643*T643</f>
        <v>1.7679634853512999E-2</v>
      </c>
      <c r="W643" s="2">
        <v>0.84199999999999997</v>
      </c>
      <c r="X643" s="2">
        <v>0.81632670100000004</v>
      </c>
      <c r="Y643" s="1">
        <v>796</v>
      </c>
      <c r="Z643" s="1">
        <v>5</v>
      </c>
      <c r="AA643" s="1" t="s">
        <v>44</v>
      </c>
      <c r="AB643" s="2">
        <v>0.2</v>
      </c>
      <c r="AE643" s="1" t="s">
        <v>37</v>
      </c>
      <c r="AF643" s="1" t="s">
        <v>37</v>
      </c>
      <c r="AI643" s="2">
        <v>2350.2825853700001</v>
      </c>
      <c r="AJ643" s="2">
        <v>18257.127131199999</v>
      </c>
      <c r="AK643" s="1">
        <v>284</v>
      </c>
      <c r="AL643" s="6">
        <v>0.2</v>
      </c>
      <c r="AM643" s="6">
        <v>0.2</v>
      </c>
      <c r="AN643">
        <f t="shared" si="38"/>
        <v>4.8441069809497611E-2</v>
      </c>
      <c r="AO643">
        <f t="shared" si="39"/>
        <v>3.5359269707025999E-3</v>
      </c>
    </row>
    <row r="644" spans="1:41" x14ac:dyDescent="0.25">
      <c r="A644" s="1">
        <v>41</v>
      </c>
      <c r="B644" s="1">
        <v>4</v>
      </c>
      <c r="C644" s="2">
        <v>4.3985910290599998E-5</v>
      </c>
      <c r="D644" s="1">
        <v>285</v>
      </c>
      <c r="E644" s="1">
        <v>41</v>
      </c>
      <c r="F644" s="1">
        <v>4</v>
      </c>
      <c r="G644" s="1" t="s">
        <v>38</v>
      </c>
      <c r="H644" s="2">
        <v>15.04653083</v>
      </c>
      <c r="I644" s="2">
        <v>1.2989999999999999</v>
      </c>
      <c r="J644" s="2">
        <v>22984.637999999999</v>
      </c>
      <c r="K644" s="2">
        <v>1984.3140000000001</v>
      </c>
      <c r="L644" s="2">
        <v>0.96099999999999997</v>
      </c>
      <c r="M644" s="2">
        <v>0.92400000000000004</v>
      </c>
      <c r="N644" s="2">
        <v>14.457000000000001</v>
      </c>
      <c r="O644" s="2">
        <v>1.2</v>
      </c>
      <c r="P644" s="2">
        <v>22084.135999999999</v>
      </c>
      <c r="Q644" s="2">
        <v>1832.828</v>
      </c>
      <c r="R644" s="2">
        <v>4.3985910290599998E-5</v>
      </c>
      <c r="S644" s="2">
        <v>12.656000000000001</v>
      </c>
      <c r="T644" s="2">
        <v>1.0589999999999999</v>
      </c>
      <c r="U644" s="4">
        <f t="shared" ref="U644:U707" si="41">R644*S644</f>
        <v>5.5668568063783365E-4</v>
      </c>
      <c r="V644" s="4">
        <f t="shared" si="40"/>
        <v>4.6581078997745398E-5</v>
      </c>
      <c r="W644" s="2">
        <v>0.84099999999999997</v>
      </c>
      <c r="X644" s="2">
        <v>0.81549221100000002</v>
      </c>
      <c r="Y644" s="1">
        <v>796</v>
      </c>
      <c r="Z644" s="1">
        <v>5</v>
      </c>
      <c r="AA644" s="1" t="s">
        <v>44</v>
      </c>
      <c r="AB644" s="2">
        <v>0.2</v>
      </c>
      <c r="AE644" s="1" t="s">
        <v>37</v>
      </c>
      <c r="AF644" s="1" t="s">
        <v>37</v>
      </c>
      <c r="AI644" s="2">
        <v>2350.2825853700001</v>
      </c>
      <c r="AJ644" s="2">
        <v>18257.127131199999</v>
      </c>
      <c r="AK644" s="1">
        <v>285</v>
      </c>
      <c r="AL644" s="6">
        <v>0.2</v>
      </c>
      <c r="AM644" s="6">
        <v>0.2</v>
      </c>
      <c r="AN644">
        <f t="shared" ref="AN644:AN707" si="42">U644*AL644</f>
        <v>1.1133713612756673E-4</v>
      </c>
      <c r="AO644">
        <f t="shared" ref="AO644:AO707" si="43">V644*AM644</f>
        <v>9.3162157995490799E-6</v>
      </c>
    </row>
    <row r="645" spans="1:41" x14ac:dyDescent="0.25">
      <c r="A645" s="1">
        <v>41</v>
      </c>
      <c r="B645" s="1">
        <v>8</v>
      </c>
      <c r="C645" s="2">
        <v>0.114878504352</v>
      </c>
      <c r="D645" s="1">
        <v>288</v>
      </c>
      <c r="E645" s="1">
        <v>41</v>
      </c>
      <c r="F645" s="1">
        <v>8</v>
      </c>
      <c r="G645" s="1" t="s">
        <v>50</v>
      </c>
      <c r="H645" s="2">
        <v>16.093630820000001</v>
      </c>
      <c r="I645" s="2">
        <v>0.83599999999999997</v>
      </c>
      <c r="J645" s="2">
        <v>8344.0300000000007</v>
      </c>
      <c r="K645" s="2">
        <v>433.36399999999998</v>
      </c>
      <c r="L645" s="2">
        <v>0.96</v>
      </c>
      <c r="M645" s="2">
        <v>0.92300000000000004</v>
      </c>
      <c r="N645" s="2">
        <v>15.456</v>
      </c>
      <c r="O645" s="2">
        <v>0.77100000000000002</v>
      </c>
      <c r="P645" s="2">
        <v>8013.183</v>
      </c>
      <c r="Q645" s="2">
        <v>399.822</v>
      </c>
      <c r="R645" s="2">
        <v>0.114878504352</v>
      </c>
      <c r="S645" s="2">
        <v>13.574999999999999</v>
      </c>
      <c r="T645" s="2">
        <v>0.68300000000000005</v>
      </c>
      <c r="U645" s="4">
        <f t="shared" si="41"/>
        <v>1.5594756965784</v>
      </c>
      <c r="V645" s="4">
        <f t="shared" si="40"/>
        <v>7.8462018472416004E-2</v>
      </c>
      <c r="W645" s="2">
        <v>0.84399999999999997</v>
      </c>
      <c r="X645" s="2">
        <v>0.81685293299999995</v>
      </c>
      <c r="Y645" s="1">
        <v>796</v>
      </c>
      <c r="Z645" s="1">
        <v>5</v>
      </c>
      <c r="AA645" s="1" t="s">
        <v>44</v>
      </c>
      <c r="AB645" s="2">
        <v>0.2</v>
      </c>
      <c r="AE645" s="1" t="s">
        <v>37</v>
      </c>
      <c r="AF645" s="1" t="s">
        <v>37</v>
      </c>
      <c r="AI645" s="2">
        <v>2350.2825853700001</v>
      </c>
      <c r="AJ645" s="2">
        <v>18257.127131199999</v>
      </c>
      <c r="AK645" s="1">
        <v>288</v>
      </c>
      <c r="AL645" s="6">
        <v>0.2</v>
      </c>
      <c r="AM645" s="6">
        <v>0.2</v>
      </c>
      <c r="AN645">
        <f t="shared" si="42"/>
        <v>0.31189513931568003</v>
      </c>
      <c r="AO645">
        <f t="shared" si="43"/>
        <v>1.5692403694483201E-2</v>
      </c>
    </row>
    <row r="646" spans="1:41" x14ac:dyDescent="0.25">
      <c r="A646" s="1">
        <v>41</v>
      </c>
      <c r="B646" s="1">
        <v>1</v>
      </c>
      <c r="C646" s="2">
        <v>4.2489980728000001</v>
      </c>
      <c r="D646" s="1">
        <v>282</v>
      </c>
      <c r="E646" s="1">
        <v>41</v>
      </c>
      <c r="F646" s="1">
        <v>1</v>
      </c>
      <c r="G646" s="1" t="s">
        <v>46</v>
      </c>
      <c r="H646" s="2">
        <v>6.4644953860000003</v>
      </c>
      <c r="I646" s="2">
        <v>0.30099999999999999</v>
      </c>
      <c r="J646" s="2">
        <v>7159.5820000000003</v>
      </c>
      <c r="K646" s="2">
        <v>333.43</v>
      </c>
      <c r="L646" s="2">
        <v>0.96099999999999997</v>
      </c>
      <c r="M646" s="2">
        <v>0.92300000000000004</v>
      </c>
      <c r="N646" s="2">
        <v>6.2110000000000003</v>
      </c>
      <c r="O646" s="2">
        <v>0.27800000000000002</v>
      </c>
      <c r="P646" s="2">
        <v>6878.3919999999998</v>
      </c>
      <c r="Q646" s="2">
        <v>307.74299999999999</v>
      </c>
      <c r="R646" s="2">
        <v>4.2489980728000001</v>
      </c>
      <c r="S646" s="2">
        <v>5.4459999999999997</v>
      </c>
      <c r="T646" s="2">
        <v>0.246</v>
      </c>
      <c r="U646" s="4">
        <f t="shared" si="41"/>
        <v>23.1400435044688</v>
      </c>
      <c r="V646" s="4">
        <f t="shared" si="40"/>
        <v>1.0452535259088001</v>
      </c>
      <c r="W646" s="2">
        <v>0.84199999999999997</v>
      </c>
      <c r="X646" s="2">
        <v>0.81555424300000001</v>
      </c>
      <c r="Y646" s="1">
        <v>797</v>
      </c>
      <c r="Z646" s="1">
        <v>5</v>
      </c>
      <c r="AA646" s="1" t="s">
        <v>44</v>
      </c>
      <c r="AB646" s="2">
        <v>0.2</v>
      </c>
      <c r="AE646" s="1" t="s">
        <v>37</v>
      </c>
      <c r="AF646" s="1" t="s">
        <v>37</v>
      </c>
      <c r="AI646" s="2">
        <v>2756.6845331499999</v>
      </c>
      <c r="AJ646" s="2">
        <v>193987.88567300001</v>
      </c>
      <c r="AK646" s="1">
        <v>282</v>
      </c>
      <c r="AL646" s="6">
        <v>0.2</v>
      </c>
      <c r="AM646" s="6">
        <v>0.2</v>
      </c>
      <c r="AN646">
        <f t="shared" si="42"/>
        <v>4.6280087008937603</v>
      </c>
      <c r="AO646">
        <f t="shared" si="43"/>
        <v>0.20905070518176003</v>
      </c>
    </row>
    <row r="647" spans="1:41" x14ac:dyDescent="0.25">
      <c r="A647" s="1">
        <v>41</v>
      </c>
      <c r="B647" s="1">
        <v>7</v>
      </c>
      <c r="C647" s="2">
        <v>1.7200573804900001E-2</v>
      </c>
      <c r="D647" s="1">
        <v>287</v>
      </c>
      <c r="E647" s="1">
        <v>41</v>
      </c>
      <c r="F647" s="1">
        <v>7</v>
      </c>
      <c r="G647" s="1" t="s">
        <v>43</v>
      </c>
      <c r="H647" s="2">
        <v>12.396099420000001</v>
      </c>
      <c r="I647" s="2">
        <v>0.63200000000000001</v>
      </c>
      <c r="J647" s="2">
        <v>2255.096</v>
      </c>
      <c r="K647" s="2">
        <v>115.03100000000001</v>
      </c>
      <c r="L647" s="2">
        <v>0.96</v>
      </c>
      <c r="M647" s="2">
        <v>0.92300000000000004</v>
      </c>
      <c r="N647" s="2">
        <v>11.903</v>
      </c>
      <c r="O647" s="2">
        <v>0.58299999999999996</v>
      </c>
      <c r="P647" s="2">
        <v>2165.4079999999999</v>
      </c>
      <c r="Q647" s="2">
        <v>106.125</v>
      </c>
      <c r="R647" s="2">
        <v>1.7200573804900001E-2</v>
      </c>
      <c r="S647" s="2">
        <v>10.445</v>
      </c>
      <c r="T647" s="2">
        <v>0.51600000000000001</v>
      </c>
      <c r="U647" s="4">
        <f t="shared" si="41"/>
        <v>0.17965999339218053</v>
      </c>
      <c r="V647" s="4">
        <f t="shared" si="40"/>
        <v>8.8754960833284016E-3</v>
      </c>
      <c r="W647" s="2">
        <v>0.84299999999999997</v>
      </c>
      <c r="X647" s="2">
        <v>0.81577403900000001</v>
      </c>
      <c r="Y647" s="1">
        <v>797</v>
      </c>
      <c r="Z647" s="1">
        <v>5</v>
      </c>
      <c r="AA647" s="1" t="s">
        <v>44</v>
      </c>
      <c r="AB647" s="2">
        <v>0.2</v>
      </c>
      <c r="AE647" s="1" t="s">
        <v>37</v>
      </c>
      <c r="AF647" s="1" t="s">
        <v>37</v>
      </c>
      <c r="AI647" s="2">
        <v>2756.6845331499999</v>
      </c>
      <c r="AJ647" s="2">
        <v>193987.88567300001</v>
      </c>
      <c r="AK647" s="1">
        <v>287</v>
      </c>
      <c r="AL647" s="6">
        <v>0.2</v>
      </c>
      <c r="AM647" s="6">
        <v>0.2</v>
      </c>
      <c r="AN647">
        <f t="shared" si="42"/>
        <v>3.5931998678436106E-2</v>
      </c>
      <c r="AO647">
        <f t="shared" si="43"/>
        <v>1.7750992166656804E-3</v>
      </c>
    </row>
    <row r="648" spans="1:41" x14ac:dyDescent="0.25">
      <c r="A648" s="1">
        <v>41</v>
      </c>
      <c r="B648" s="1">
        <v>13</v>
      </c>
      <c r="C648" s="2">
        <v>0.18715927493199999</v>
      </c>
      <c r="D648" s="1">
        <v>293</v>
      </c>
      <c r="E648" s="1">
        <v>41</v>
      </c>
      <c r="F648" s="1">
        <v>13</v>
      </c>
      <c r="G648" s="1" t="s">
        <v>42</v>
      </c>
      <c r="H648" s="2">
        <v>1.04836007</v>
      </c>
      <c r="I648" s="2">
        <v>4.1000000000000002E-2</v>
      </c>
      <c r="J648" s="2">
        <v>1567.8710000000001</v>
      </c>
      <c r="K648" s="2">
        <v>61.607999999999997</v>
      </c>
      <c r="L648" s="2">
        <v>0.96199999999999997</v>
      </c>
      <c r="M648" s="2">
        <v>0.92100000000000004</v>
      </c>
      <c r="N648" s="2">
        <v>1.008</v>
      </c>
      <c r="O648" s="2">
        <v>3.7999999999999999E-2</v>
      </c>
      <c r="P648" s="2">
        <v>1507.8520000000001</v>
      </c>
      <c r="Q648" s="2">
        <v>56.765999999999998</v>
      </c>
      <c r="R648" s="2">
        <v>0.18715927493199999</v>
      </c>
      <c r="S648" s="2">
        <v>0.88800000000000001</v>
      </c>
      <c r="T648" s="2">
        <v>3.4000000000000002E-2</v>
      </c>
      <c r="U648" s="4">
        <f t="shared" si="41"/>
        <v>0.16619743613961599</v>
      </c>
      <c r="V648" s="4">
        <f t="shared" si="40"/>
        <v>6.3634153476879998E-3</v>
      </c>
      <c r="W648" s="2">
        <v>0.84699999999999998</v>
      </c>
      <c r="X648" s="2">
        <v>0.81975645799999997</v>
      </c>
      <c r="Y648" s="1">
        <v>797</v>
      </c>
      <c r="Z648" s="1">
        <v>5</v>
      </c>
      <c r="AA648" s="1" t="s">
        <v>44</v>
      </c>
      <c r="AB648" s="2">
        <v>0.2</v>
      </c>
      <c r="AE648" s="1" t="s">
        <v>37</v>
      </c>
      <c r="AF648" s="1" t="s">
        <v>37</v>
      </c>
      <c r="AI648" s="2">
        <v>2756.6845331499999</v>
      </c>
      <c r="AJ648" s="2">
        <v>193987.88567300001</v>
      </c>
      <c r="AK648" s="1">
        <v>293</v>
      </c>
      <c r="AL648" s="6">
        <v>0.2</v>
      </c>
      <c r="AM648" s="6">
        <v>0.2</v>
      </c>
      <c r="AN648">
        <f t="shared" si="42"/>
        <v>3.3239487227923199E-2</v>
      </c>
      <c r="AO648">
        <f t="shared" si="43"/>
        <v>1.2726830695376E-3</v>
      </c>
    </row>
    <row r="649" spans="1:41" x14ac:dyDescent="0.25">
      <c r="A649" s="1">
        <v>45</v>
      </c>
      <c r="B649" s="1">
        <v>2</v>
      </c>
      <c r="C649" s="2">
        <v>5.7266729412900004</v>
      </c>
      <c r="D649" s="1">
        <v>329</v>
      </c>
      <c r="E649" s="1">
        <v>45</v>
      </c>
      <c r="F649" s="1">
        <v>2</v>
      </c>
      <c r="G649" s="1" t="s">
        <v>39</v>
      </c>
      <c r="H649" s="2">
        <v>18.3801475</v>
      </c>
      <c r="I649" s="2">
        <v>0.79700000000000004</v>
      </c>
      <c r="J649" s="2">
        <v>8505.2019999999993</v>
      </c>
      <c r="K649" s="2">
        <v>368.80399999999997</v>
      </c>
      <c r="L649" s="2">
        <v>0.86599999999999999</v>
      </c>
      <c r="M649" s="2">
        <v>0.79300000000000004</v>
      </c>
      <c r="N649" s="2">
        <v>15.92</v>
      </c>
      <c r="O649" s="2">
        <v>0.63200000000000001</v>
      </c>
      <c r="P649" s="2">
        <v>7367.027</v>
      </c>
      <c r="Q649" s="2">
        <v>292.45299999999997</v>
      </c>
      <c r="R649" s="2">
        <v>5.7266729412900004</v>
      </c>
      <c r="S649" s="2">
        <v>13.968</v>
      </c>
      <c r="T649" s="2">
        <v>0.55900000000000005</v>
      </c>
      <c r="U649" s="4">
        <f t="shared" si="41"/>
        <v>79.990167643938719</v>
      </c>
      <c r="V649" s="4">
        <f t="shared" si="40"/>
        <v>3.2012101741811105</v>
      </c>
      <c r="W649" s="2">
        <v>0.76</v>
      </c>
      <c r="X649" s="2">
        <v>0.700819199</v>
      </c>
      <c r="Y649" s="1">
        <v>798</v>
      </c>
      <c r="Z649" s="1">
        <v>5</v>
      </c>
      <c r="AA649" s="1" t="s">
        <v>44</v>
      </c>
      <c r="AB649" s="2">
        <v>0.2</v>
      </c>
      <c r="AE649" s="1" t="s">
        <v>37</v>
      </c>
      <c r="AF649" s="1" t="s">
        <v>37</v>
      </c>
      <c r="AI649" s="2">
        <v>2003.88238327</v>
      </c>
      <c r="AJ649" s="2">
        <v>249452.96114599999</v>
      </c>
      <c r="AK649" s="1">
        <v>329</v>
      </c>
      <c r="AL649" s="6">
        <v>0.2</v>
      </c>
      <c r="AM649" s="6">
        <v>0.2</v>
      </c>
      <c r="AN649">
        <f t="shared" si="42"/>
        <v>15.998033528787744</v>
      </c>
      <c r="AO649">
        <f t="shared" si="43"/>
        <v>0.64024203483622211</v>
      </c>
    </row>
    <row r="650" spans="1:41" x14ac:dyDescent="0.25">
      <c r="A650" s="1">
        <v>45</v>
      </c>
      <c r="B650" s="1">
        <v>2</v>
      </c>
      <c r="C650" s="2">
        <v>2.2056293772800002</v>
      </c>
      <c r="D650" s="1">
        <v>329</v>
      </c>
      <c r="E650" s="1">
        <v>45</v>
      </c>
      <c r="F650" s="1">
        <v>2</v>
      </c>
      <c r="G650" s="1" t="s">
        <v>39</v>
      </c>
      <c r="H650" s="2">
        <v>18.3801475</v>
      </c>
      <c r="I650" s="2">
        <v>0.79700000000000004</v>
      </c>
      <c r="J650" s="2">
        <v>8505.2019999999993</v>
      </c>
      <c r="K650" s="2">
        <v>368.80399999999997</v>
      </c>
      <c r="L650" s="2">
        <v>0.86599999999999999</v>
      </c>
      <c r="M650" s="2">
        <v>0.79300000000000004</v>
      </c>
      <c r="N650" s="2">
        <v>15.92</v>
      </c>
      <c r="O650" s="2">
        <v>0.63200000000000001</v>
      </c>
      <c r="P650" s="2">
        <v>7367.027</v>
      </c>
      <c r="Q650" s="2">
        <v>292.45299999999997</v>
      </c>
      <c r="R650" s="2">
        <v>2.2056293772800002</v>
      </c>
      <c r="S650" s="2">
        <v>13.968</v>
      </c>
      <c r="T650" s="2">
        <v>0.55900000000000005</v>
      </c>
      <c r="U650" s="4">
        <f t="shared" si="41"/>
        <v>30.808231141847042</v>
      </c>
      <c r="V650" s="4">
        <f t="shared" si="40"/>
        <v>1.2329468218995203</v>
      </c>
      <c r="W650" s="2">
        <v>0.76</v>
      </c>
      <c r="X650" s="2">
        <v>0.700819199</v>
      </c>
      <c r="Y650" s="1">
        <v>799</v>
      </c>
      <c r="Z650" s="1">
        <v>5</v>
      </c>
      <c r="AA650" s="1" t="s">
        <v>44</v>
      </c>
      <c r="AB650" s="2">
        <v>0.2</v>
      </c>
      <c r="AE650" s="1" t="s">
        <v>37</v>
      </c>
      <c r="AF650" s="1" t="s">
        <v>37</v>
      </c>
      <c r="AI650" s="2">
        <v>1809.2692871100001</v>
      </c>
      <c r="AJ650" s="2">
        <v>107249.957949</v>
      </c>
      <c r="AK650" s="1">
        <v>329</v>
      </c>
      <c r="AL650" s="6">
        <v>0.2</v>
      </c>
      <c r="AM650" s="6">
        <v>0.2</v>
      </c>
      <c r="AN650">
        <f t="shared" si="42"/>
        <v>6.1616462283694089</v>
      </c>
      <c r="AO650">
        <f t="shared" si="43"/>
        <v>0.24658936437990409</v>
      </c>
    </row>
    <row r="651" spans="1:41" x14ac:dyDescent="0.25">
      <c r="A651" s="1">
        <v>45</v>
      </c>
      <c r="B651" s="1">
        <v>13</v>
      </c>
      <c r="C651" s="2">
        <v>3.00545684202E-2</v>
      </c>
      <c r="D651" s="1">
        <v>339</v>
      </c>
      <c r="E651" s="1">
        <v>45</v>
      </c>
      <c r="F651" s="1">
        <v>13</v>
      </c>
      <c r="G651" s="1" t="s">
        <v>42</v>
      </c>
      <c r="H651" s="2">
        <v>1.681665915</v>
      </c>
      <c r="I651" s="2">
        <v>5.8999999999999997E-2</v>
      </c>
      <c r="J651" s="2">
        <v>315.73700000000002</v>
      </c>
      <c r="K651" s="2">
        <v>11.053000000000001</v>
      </c>
      <c r="L651" s="2">
        <v>0.86199999999999999</v>
      </c>
      <c r="M651" s="2">
        <v>0.79500000000000004</v>
      </c>
      <c r="N651" s="2">
        <v>1.45</v>
      </c>
      <c r="O651" s="2">
        <v>4.7E-2</v>
      </c>
      <c r="P651" s="2">
        <v>272.16199999999998</v>
      </c>
      <c r="Q651" s="2">
        <v>8.7910000000000004</v>
      </c>
      <c r="R651" s="2">
        <v>3.00545684202E-2</v>
      </c>
      <c r="S651" s="2">
        <v>1.276</v>
      </c>
      <c r="T651" s="2">
        <v>4.2000000000000003E-2</v>
      </c>
      <c r="U651" s="4">
        <f t="shared" si="41"/>
        <v>3.8349629304175202E-2</v>
      </c>
      <c r="V651" s="4">
        <f t="shared" si="40"/>
        <v>1.2622918736484002E-3</v>
      </c>
      <c r="W651" s="2">
        <v>0.75900000000000001</v>
      </c>
      <c r="X651" s="2">
        <v>0.70721933000000003</v>
      </c>
      <c r="Y651" s="1">
        <v>799</v>
      </c>
      <c r="Z651" s="1">
        <v>5</v>
      </c>
      <c r="AA651" s="1" t="s">
        <v>44</v>
      </c>
      <c r="AB651" s="2">
        <v>0.2</v>
      </c>
      <c r="AE651" s="1" t="s">
        <v>37</v>
      </c>
      <c r="AF651" s="1" t="s">
        <v>37</v>
      </c>
      <c r="AI651" s="2">
        <v>1809.2692871100001</v>
      </c>
      <c r="AJ651" s="2">
        <v>107249.957949</v>
      </c>
      <c r="AK651" s="1">
        <v>339</v>
      </c>
      <c r="AL651" s="6">
        <v>0.2</v>
      </c>
      <c r="AM651" s="6">
        <v>0.2</v>
      </c>
      <c r="AN651">
        <f t="shared" si="42"/>
        <v>7.6699258608350406E-3</v>
      </c>
      <c r="AO651">
        <f t="shared" si="43"/>
        <v>2.5245837472968007E-4</v>
      </c>
    </row>
    <row r="652" spans="1:41" x14ac:dyDescent="0.25">
      <c r="A652" s="1">
        <v>46</v>
      </c>
      <c r="B652" s="1">
        <v>2</v>
      </c>
      <c r="C652" s="2">
        <v>0.224716545194</v>
      </c>
      <c r="D652" s="1">
        <v>341</v>
      </c>
      <c r="E652" s="1">
        <v>46</v>
      </c>
      <c r="F652" s="1">
        <v>2</v>
      </c>
      <c r="G652" s="1" t="s">
        <v>39</v>
      </c>
      <c r="H652" s="2">
        <v>13.73433805</v>
      </c>
      <c r="I652" s="2">
        <v>0.64500000000000002</v>
      </c>
      <c r="J652" s="2">
        <v>12517.371999999999</v>
      </c>
      <c r="K652" s="2">
        <v>587.84500000000003</v>
      </c>
      <c r="L652" s="2">
        <v>0.58499999999999996</v>
      </c>
      <c r="M652" s="2">
        <v>0.83499999999999996</v>
      </c>
      <c r="N652" s="2">
        <v>8.0359999999999996</v>
      </c>
      <c r="O652" s="2">
        <v>0.53900000000000003</v>
      </c>
      <c r="P652" s="2">
        <v>7324.3980000000001</v>
      </c>
      <c r="Q652" s="2">
        <v>490.96600000000001</v>
      </c>
      <c r="R652" s="2">
        <v>0.224716545194</v>
      </c>
      <c r="S652" s="2">
        <v>6.1550000000000002</v>
      </c>
      <c r="T652" s="2">
        <v>0.317</v>
      </c>
      <c r="U652" s="4">
        <f t="shared" si="41"/>
        <v>1.3831303356690701</v>
      </c>
      <c r="V652" s="4">
        <f t="shared" si="40"/>
        <v>7.1235144826497995E-2</v>
      </c>
      <c r="W652" s="2">
        <v>0.44800000000000001</v>
      </c>
      <c r="X652" s="2">
        <v>0.491157334</v>
      </c>
      <c r="Y652" s="1">
        <v>799</v>
      </c>
      <c r="Z652" s="1">
        <v>5</v>
      </c>
      <c r="AA652" s="1" t="s">
        <v>44</v>
      </c>
      <c r="AB652" s="2">
        <v>0.2</v>
      </c>
      <c r="AE652" s="1" t="s">
        <v>37</v>
      </c>
      <c r="AF652" s="1" t="s">
        <v>37</v>
      </c>
      <c r="AI652" s="2">
        <v>1809.2692871100001</v>
      </c>
      <c r="AJ652" s="2">
        <v>107249.957949</v>
      </c>
      <c r="AK652" s="1">
        <v>341</v>
      </c>
      <c r="AL652" s="6">
        <v>0.2</v>
      </c>
      <c r="AM652" s="6">
        <v>0.2</v>
      </c>
      <c r="AN652">
        <f t="shared" si="42"/>
        <v>0.27662606713381405</v>
      </c>
      <c r="AO652">
        <f t="shared" si="43"/>
        <v>1.4247028965299599E-2</v>
      </c>
    </row>
    <row r="653" spans="1:41" x14ac:dyDescent="0.25">
      <c r="A653" s="1">
        <v>46</v>
      </c>
      <c r="B653" s="1">
        <v>13</v>
      </c>
      <c r="C653" s="2">
        <v>1.72929573273E-3</v>
      </c>
      <c r="D653" s="1">
        <v>350</v>
      </c>
      <c r="E653" s="1">
        <v>46</v>
      </c>
      <c r="F653" s="1">
        <v>13</v>
      </c>
      <c r="G653" s="1" t="s">
        <v>42</v>
      </c>
      <c r="H653" s="2">
        <v>1.260524864</v>
      </c>
      <c r="I653" s="2">
        <v>4.8000000000000001E-2</v>
      </c>
      <c r="J653" s="2">
        <v>423.33</v>
      </c>
      <c r="K653" s="2">
        <v>16.035</v>
      </c>
      <c r="L653" s="2">
        <v>0.59199999999999997</v>
      </c>
      <c r="M653" s="2">
        <v>0.90100000000000002</v>
      </c>
      <c r="N653" s="2">
        <v>0.746</v>
      </c>
      <c r="O653" s="2">
        <v>4.2999999999999997E-2</v>
      </c>
      <c r="P653" s="2">
        <v>250.47200000000001</v>
      </c>
      <c r="Q653" s="2">
        <v>14.442</v>
      </c>
      <c r="R653" s="2">
        <v>1.72929573273E-3</v>
      </c>
      <c r="S653" s="2">
        <v>0.57099999999999995</v>
      </c>
      <c r="T653" s="2">
        <v>2.5000000000000001E-2</v>
      </c>
      <c r="U653" s="4">
        <f t="shared" si="41"/>
        <v>9.8742786338882997E-4</v>
      </c>
      <c r="V653" s="4">
        <f t="shared" si="40"/>
        <v>4.3232393318250001E-5</v>
      </c>
      <c r="W653" s="2">
        <v>0.45300000000000001</v>
      </c>
      <c r="X653" s="2">
        <v>0.53354212999999995</v>
      </c>
      <c r="Y653" s="1">
        <v>799</v>
      </c>
      <c r="Z653" s="1">
        <v>5</v>
      </c>
      <c r="AA653" s="1" t="s">
        <v>44</v>
      </c>
      <c r="AB653" s="2">
        <v>0.2</v>
      </c>
      <c r="AE653" s="1" t="s">
        <v>37</v>
      </c>
      <c r="AF653" s="1" t="s">
        <v>37</v>
      </c>
      <c r="AI653" s="2">
        <v>1809.2692871100001</v>
      </c>
      <c r="AJ653" s="2">
        <v>107249.957949</v>
      </c>
      <c r="AK653" s="1">
        <v>350</v>
      </c>
      <c r="AL653" s="6">
        <v>0.2</v>
      </c>
      <c r="AM653" s="6">
        <v>0.2</v>
      </c>
      <c r="AN653">
        <f t="shared" si="42"/>
        <v>1.9748557267776601E-4</v>
      </c>
      <c r="AO653">
        <f t="shared" si="43"/>
        <v>8.6464786636499999E-6</v>
      </c>
    </row>
    <row r="654" spans="1:41" x14ac:dyDescent="0.25">
      <c r="A654" s="1">
        <v>41</v>
      </c>
      <c r="B654" s="1">
        <v>1</v>
      </c>
      <c r="C654" s="2">
        <v>0.30459629958700002</v>
      </c>
      <c r="D654" s="1">
        <v>282</v>
      </c>
      <c r="E654" s="1">
        <v>41</v>
      </c>
      <c r="F654" s="1">
        <v>1</v>
      </c>
      <c r="G654" s="1" t="s">
        <v>46</v>
      </c>
      <c r="H654" s="2">
        <v>6.4644953860000003</v>
      </c>
      <c r="I654" s="2">
        <v>0.30099999999999999</v>
      </c>
      <c r="J654" s="2">
        <v>7159.5820000000003</v>
      </c>
      <c r="K654" s="2">
        <v>333.43</v>
      </c>
      <c r="L654" s="2">
        <v>0.96099999999999997</v>
      </c>
      <c r="M654" s="2">
        <v>0.92300000000000004</v>
      </c>
      <c r="N654" s="2">
        <v>6.2110000000000003</v>
      </c>
      <c r="O654" s="2">
        <v>0.27800000000000002</v>
      </c>
      <c r="P654" s="2">
        <v>6878.3919999999998</v>
      </c>
      <c r="Q654" s="2">
        <v>307.74299999999999</v>
      </c>
      <c r="R654" s="2">
        <v>0.30459629958700002</v>
      </c>
      <c r="S654" s="2">
        <v>5.4459999999999997</v>
      </c>
      <c r="T654" s="2">
        <v>0.246</v>
      </c>
      <c r="U654" s="4">
        <f t="shared" si="41"/>
        <v>1.6588314475508019</v>
      </c>
      <c r="V654" s="4">
        <f t="shared" si="40"/>
        <v>7.4930689698401998E-2</v>
      </c>
      <c r="W654" s="2">
        <v>0.84199999999999997</v>
      </c>
      <c r="X654" s="2">
        <v>0.81555424300000001</v>
      </c>
      <c r="Y654" s="1">
        <v>800</v>
      </c>
      <c r="Z654" s="1">
        <v>5</v>
      </c>
      <c r="AA654" s="1" t="s">
        <v>44</v>
      </c>
      <c r="AB654" s="2">
        <v>0.2</v>
      </c>
      <c r="AE654" s="1" t="s">
        <v>37</v>
      </c>
      <c r="AF654" s="1" t="s">
        <v>37</v>
      </c>
      <c r="AI654" s="2">
        <v>1013.9028767900001</v>
      </c>
      <c r="AJ654" s="2">
        <v>20374.699941700001</v>
      </c>
      <c r="AK654" s="1">
        <v>282</v>
      </c>
      <c r="AL654" s="6">
        <v>0.2</v>
      </c>
      <c r="AM654" s="6">
        <v>0.2</v>
      </c>
      <c r="AN654">
        <f t="shared" si="42"/>
        <v>0.33176628951016041</v>
      </c>
      <c r="AO654">
        <f t="shared" si="43"/>
        <v>1.49861379396804E-2</v>
      </c>
    </row>
    <row r="655" spans="1:41" x14ac:dyDescent="0.25">
      <c r="A655" s="1">
        <v>41</v>
      </c>
      <c r="B655" s="1">
        <v>3</v>
      </c>
      <c r="C655" s="2">
        <v>0.163144321191</v>
      </c>
      <c r="D655" s="1">
        <v>284</v>
      </c>
      <c r="E655" s="1">
        <v>41</v>
      </c>
      <c r="F655" s="1">
        <v>3</v>
      </c>
      <c r="G655" s="1" t="s">
        <v>40</v>
      </c>
      <c r="H655" s="2">
        <v>25.461902940000002</v>
      </c>
      <c r="I655" s="2">
        <v>1.917</v>
      </c>
      <c r="J655" s="2">
        <v>15674.111000000001</v>
      </c>
      <c r="K655" s="2">
        <v>1180.1500000000001</v>
      </c>
      <c r="L655" s="2">
        <v>0.96099999999999997</v>
      </c>
      <c r="M655" s="2">
        <v>0.92300000000000004</v>
      </c>
      <c r="N655" s="2">
        <v>24.460999999999999</v>
      </c>
      <c r="O655" s="2">
        <v>1.77</v>
      </c>
      <c r="P655" s="2">
        <v>15057.713</v>
      </c>
      <c r="Q655" s="2">
        <v>1089.8109999999999</v>
      </c>
      <c r="R655" s="2">
        <v>0.163144321191</v>
      </c>
      <c r="S655" s="2">
        <v>21.44</v>
      </c>
      <c r="T655" s="2">
        <v>1.5649999999999999</v>
      </c>
      <c r="U655" s="4">
        <f t="shared" si="41"/>
        <v>3.4978142463350403</v>
      </c>
      <c r="V655" s="4">
        <f t="shared" si="40"/>
        <v>0.25532086266391502</v>
      </c>
      <c r="W655" s="2">
        <v>0.84199999999999997</v>
      </c>
      <c r="X655" s="2">
        <v>0.81632670100000004</v>
      </c>
      <c r="Y655" s="1">
        <v>800</v>
      </c>
      <c r="Z655" s="1">
        <v>5</v>
      </c>
      <c r="AA655" s="1" t="s">
        <v>44</v>
      </c>
      <c r="AB655" s="2">
        <v>0.2</v>
      </c>
      <c r="AE655" s="1" t="s">
        <v>37</v>
      </c>
      <c r="AF655" s="1" t="s">
        <v>37</v>
      </c>
      <c r="AI655" s="2">
        <v>1013.9028767900001</v>
      </c>
      <c r="AJ655" s="2">
        <v>20374.699941700001</v>
      </c>
      <c r="AK655" s="1">
        <v>284</v>
      </c>
      <c r="AL655" s="6">
        <v>0.2</v>
      </c>
      <c r="AM655" s="6">
        <v>0.2</v>
      </c>
      <c r="AN655">
        <f t="shared" si="42"/>
        <v>0.69956284926700807</v>
      </c>
      <c r="AO655">
        <f t="shared" si="43"/>
        <v>5.1064172532783003E-2</v>
      </c>
    </row>
    <row r="656" spans="1:41" x14ac:dyDescent="0.25">
      <c r="A656" s="1">
        <v>41</v>
      </c>
      <c r="B656" s="1">
        <v>2</v>
      </c>
      <c r="C656" s="2">
        <v>4.34270470991E-4</v>
      </c>
      <c r="D656" s="1">
        <v>283</v>
      </c>
      <c r="E656" s="1">
        <v>41</v>
      </c>
      <c r="F656" s="1">
        <v>2</v>
      </c>
      <c r="G656" s="1" t="s">
        <v>39</v>
      </c>
      <c r="H656" s="2">
        <v>11.920081100000001</v>
      </c>
      <c r="I656" s="2">
        <v>0.58199999999999996</v>
      </c>
      <c r="J656" s="2">
        <v>23513.664000000001</v>
      </c>
      <c r="K656" s="2">
        <v>1147.4929999999999</v>
      </c>
      <c r="L656" s="2">
        <v>0.96099999999999997</v>
      </c>
      <c r="M656" s="2">
        <v>0.92300000000000004</v>
      </c>
      <c r="N656" s="2">
        <v>11.452</v>
      </c>
      <c r="O656" s="2">
        <v>0.53700000000000003</v>
      </c>
      <c r="P656" s="2">
        <v>22589.972000000002</v>
      </c>
      <c r="Q656" s="2">
        <v>1059.182</v>
      </c>
      <c r="R656" s="2">
        <v>4.34270470991E-4</v>
      </c>
      <c r="S656" s="2">
        <v>10.039</v>
      </c>
      <c r="T656" s="2">
        <v>0.47399999999999998</v>
      </c>
      <c r="U656" s="4">
        <f t="shared" si="41"/>
        <v>4.3596412582786485E-3</v>
      </c>
      <c r="V656" s="4">
        <f t="shared" si="40"/>
        <v>2.05844203249734E-4</v>
      </c>
      <c r="W656" s="2">
        <v>0.84199999999999997</v>
      </c>
      <c r="X656" s="2">
        <v>0.815267984</v>
      </c>
      <c r="Y656" s="1">
        <v>801</v>
      </c>
      <c r="Z656" s="1">
        <v>5</v>
      </c>
      <c r="AA656" s="1" t="s">
        <v>44</v>
      </c>
      <c r="AB656" s="2">
        <v>0.2</v>
      </c>
      <c r="AE656" s="1" t="s">
        <v>37</v>
      </c>
      <c r="AF656" s="1" t="s">
        <v>37</v>
      </c>
      <c r="AI656" s="2">
        <v>232.65240177800001</v>
      </c>
      <c r="AJ656" s="2">
        <v>2666.6233480699998</v>
      </c>
      <c r="AK656" s="1">
        <v>283</v>
      </c>
      <c r="AL656" s="6">
        <v>0.2</v>
      </c>
      <c r="AM656" s="6">
        <v>0.2</v>
      </c>
      <c r="AN656">
        <f t="shared" si="42"/>
        <v>8.7192825165572979E-4</v>
      </c>
      <c r="AO656">
        <f t="shared" si="43"/>
        <v>4.1168840649946799E-5</v>
      </c>
    </row>
    <row r="657" spans="1:41" x14ac:dyDescent="0.25">
      <c r="A657" s="1">
        <v>41</v>
      </c>
      <c r="B657" s="1">
        <v>11</v>
      </c>
      <c r="C657" s="2">
        <v>6.0783222971999999E-2</v>
      </c>
      <c r="D657" s="1">
        <v>291</v>
      </c>
      <c r="E657" s="1">
        <v>41</v>
      </c>
      <c r="F657" s="1">
        <v>11</v>
      </c>
      <c r="G657" s="1" t="s">
        <v>41</v>
      </c>
      <c r="H657" s="2">
        <v>3.3637409429999998</v>
      </c>
      <c r="I657" s="2">
        <v>0.13900000000000001</v>
      </c>
      <c r="J657" s="2">
        <v>1738.258</v>
      </c>
      <c r="K657" s="2">
        <v>71.606999999999999</v>
      </c>
      <c r="L657" s="2">
        <v>0.96099999999999997</v>
      </c>
      <c r="M657" s="2">
        <v>0.92300000000000004</v>
      </c>
      <c r="N657" s="2">
        <v>3.2309999999999999</v>
      </c>
      <c r="O657" s="2">
        <v>0.128</v>
      </c>
      <c r="P657" s="2">
        <v>1669.6410000000001</v>
      </c>
      <c r="Q657" s="2">
        <v>66.091999999999999</v>
      </c>
      <c r="R657" s="2">
        <v>6.0783222971999999E-2</v>
      </c>
      <c r="S657" s="2">
        <v>2.8439999999999999</v>
      </c>
      <c r="T657" s="2">
        <v>0.114</v>
      </c>
      <c r="U657" s="4">
        <f t="shared" si="41"/>
        <v>0.17286748613236799</v>
      </c>
      <c r="V657" s="4">
        <f t="shared" si="40"/>
        <v>6.9292874188080006E-3</v>
      </c>
      <c r="W657" s="2">
        <v>0.84599999999999997</v>
      </c>
      <c r="X657" s="2">
        <v>0.81972163499999995</v>
      </c>
      <c r="Y657" s="1">
        <v>801</v>
      </c>
      <c r="Z657" s="1">
        <v>5</v>
      </c>
      <c r="AA657" s="1" t="s">
        <v>44</v>
      </c>
      <c r="AB657" s="2">
        <v>0.2</v>
      </c>
      <c r="AE657" s="1" t="s">
        <v>37</v>
      </c>
      <c r="AF657" s="1" t="s">
        <v>37</v>
      </c>
      <c r="AI657" s="2">
        <v>232.65240177800001</v>
      </c>
      <c r="AJ657" s="2">
        <v>2666.6233480699998</v>
      </c>
      <c r="AK657" s="1">
        <v>291</v>
      </c>
      <c r="AL657" s="6">
        <v>0.2</v>
      </c>
      <c r="AM657" s="6">
        <v>0.2</v>
      </c>
      <c r="AN657">
        <f t="shared" si="42"/>
        <v>3.4573497226473598E-2</v>
      </c>
      <c r="AO657">
        <f t="shared" si="43"/>
        <v>1.3858574837616001E-3</v>
      </c>
    </row>
    <row r="658" spans="1:41" x14ac:dyDescent="0.25">
      <c r="A658" s="1">
        <v>50</v>
      </c>
      <c r="B658" s="1">
        <v>2</v>
      </c>
      <c r="C658" s="2">
        <v>0.47823040677500001</v>
      </c>
      <c r="D658" s="1">
        <v>372</v>
      </c>
      <c r="E658" s="1">
        <v>50</v>
      </c>
      <c r="F658" s="1">
        <v>2</v>
      </c>
      <c r="G658" s="1" t="s">
        <v>39</v>
      </c>
      <c r="H658" s="2">
        <v>9.4136920590000006</v>
      </c>
      <c r="I658" s="2">
        <v>0.47</v>
      </c>
      <c r="J658" s="2">
        <v>2288.7139999999999</v>
      </c>
      <c r="K658" s="2">
        <v>114.345</v>
      </c>
      <c r="L658" s="2">
        <v>0.39400000000000002</v>
      </c>
      <c r="M658" s="2">
        <v>0.42599999999999999</v>
      </c>
      <c r="N658" s="2">
        <v>3.7109999999999999</v>
      </c>
      <c r="O658" s="2">
        <v>0.2</v>
      </c>
      <c r="P658" s="2">
        <v>902.154</v>
      </c>
      <c r="Q658" s="2">
        <v>48.682000000000002</v>
      </c>
      <c r="R658" s="2">
        <v>0.47823040677500001</v>
      </c>
      <c r="S658" s="2">
        <v>0.66800000000000004</v>
      </c>
      <c r="T658" s="2">
        <v>5.8000000000000003E-2</v>
      </c>
      <c r="U658" s="4">
        <f t="shared" si="41"/>
        <v>0.31945791172570004</v>
      </c>
      <c r="V658" s="4">
        <f t="shared" si="40"/>
        <v>2.7737363592950003E-2</v>
      </c>
      <c r="W658" s="2">
        <v>7.0999999999999994E-2</v>
      </c>
      <c r="X658" s="2">
        <v>0.124076268</v>
      </c>
      <c r="Y658" s="1">
        <v>802</v>
      </c>
      <c r="Z658" s="1">
        <v>5</v>
      </c>
      <c r="AA658" s="1" t="s">
        <v>44</v>
      </c>
      <c r="AB658" s="2">
        <v>0.2</v>
      </c>
      <c r="AE658" s="1" t="s">
        <v>37</v>
      </c>
      <c r="AF658" s="1" t="s">
        <v>37</v>
      </c>
      <c r="AI658" s="2">
        <v>2852.4273081800002</v>
      </c>
      <c r="AJ658" s="2">
        <v>378513.51461000001</v>
      </c>
      <c r="AK658" s="1">
        <v>372</v>
      </c>
      <c r="AL658" s="6">
        <v>0.2</v>
      </c>
      <c r="AM658" s="6">
        <v>0.2</v>
      </c>
      <c r="AN658">
        <f t="shared" si="42"/>
        <v>6.3891582345140016E-2</v>
      </c>
      <c r="AO658">
        <f t="shared" si="43"/>
        <v>5.5474727185900012E-3</v>
      </c>
    </row>
    <row r="659" spans="1:41" x14ac:dyDescent="0.25">
      <c r="A659" s="1">
        <v>50</v>
      </c>
      <c r="B659" s="1">
        <v>4</v>
      </c>
      <c r="C659" s="2">
        <v>5.6393102412799996</v>
      </c>
      <c r="D659" s="1">
        <v>374</v>
      </c>
      <c r="E659" s="1">
        <v>50</v>
      </c>
      <c r="F659" s="1">
        <v>4</v>
      </c>
      <c r="G659" s="1" t="s">
        <v>38</v>
      </c>
      <c r="H659" s="2">
        <v>14.81862909</v>
      </c>
      <c r="I659" s="2">
        <v>1.3140000000000001</v>
      </c>
      <c r="J659" s="2">
        <v>2091.768</v>
      </c>
      <c r="K659" s="2">
        <v>185.52699999999999</v>
      </c>
      <c r="L659" s="2">
        <v>0.38900000000000001</v>
      </c>
      <c r="M659" s="2">
        <v>0.42299999999999999</v>
      </c>
      <c r="N659" s="2">
        <v>5.7610000000000001</v>
      </c>
      <c r="O659" s="2">
        <v>0.55500000000000005</v>
      </c>
      <c r="P659" s="2">
        <v>813.25300000000004</v>
      </c>
      <c r="Q659" s="2">
        <v>78.391000000000005</v>
      </c>
      <c r="R659" s="2">
        <v>5.6393102412799996</v>
      </c>
      <c r="S659" s="2">
        <v>1.0149999999999999</v>
      </c>
      <c r="T659" s="2">
        <v>0.16200000000000001</v>
      </c>
      <c r="U659" s="4">
        <f t="shared" si="41"/>
        <v>5.7238998948991986</v>
      </c>
      <c r="V659" s="4">
        <f t="shared" si="40"/>
        <v>0.91356825908735995</v>
      </c>
      <c r="W659" s="2">
        <v>6.9000000000000006E-2</v>
      </c>
      <c r="X659" s="2">
        <v>0.12289314599999999</v>
      </c>
      <c r="Y659" s="1">
        <v>802</v>
      </c>
      <c r="Z659" s="1">
        <v>5</v>
      </c>
      <c r="AA659" s="1" t="s">
        <v>44</v>
      </c>
      <c r="AB659" s="2">
        <v>0.2</v>
      </c>
      <c r="AE659" s="1" t="s">
        <v>37</v>
      </c>
      <c r="AF659" s="1" t="s">
        <v>37</v>
      </c>
      <c r="AI659" s="2">
        <v>2852.4273081800002</v>
      </c>
      <c r="AJ659" s="2">
        <v>378513.51461000001</v>
      </c>
      <c r="AK659" s="1">
        <v>374</v>
      </c>
      <c r="AL659" s="6">
        <v>0.2</v>
      </c>
      <c r="AM659" s="6">
        <v>0.2</v>
      </c>
      <c r="AN659">
        <f t="shared" si="42"/>
        <v>1.1447799789798399</v>
      </c>
      <c r="AO659">
        <f t="shared" si="43"/>
        <v>0.18271365181747201</v>
      </c>
    </row>
    <row r="660" spans="1:41" x14ac:dyDescent="0.25">
      <c r="A660" s="1">
        <v>50</v>
      </c>
      <c r="B660" s="1">
        <v>11</v>
      </c>
      <c r="C660" s="2">
        <v>2.5719675980300001</v>
      </c>
      <c r="D660" s="1">
        <v>377</v>
      </c>
      <c r="E660" s="1">
        <v>50</v>
      </c>
      <c r="F660" s="1">
        <v>11</v>
      </c>
      <c r="G660" s="1" t="s">
        <v>41</v>
      </c>
      <c r="H660" s="2">
        <v>1.5667408140000001</v>
      </c>
      <c r="I660" s="2">
        <v>6.3E-2</v>
      </c>
      <c r="J660" s="2">
        <v>15.295999999999999</v>
      </c>
      <c r="K660" s="2">
        <v>0.61799999999999999</v>
      </c>
      <c r="L660" s="2">
        <v>0.42699999999999999</v>
      </c>
      <c r="M660" s="2">
        <v>0.46300000000000002</v>
      </c>
      <c r="N660" s="2">
        <v>0.66900000000000004</v>
      </c>
      <c r="O660" s="2">
        <v>2.9000000000000001E-2</v>
      </c>
      <c r="P660" s="2">
        <v>6.5270000000000001</v>
      </c>
      <c r="Q660" s="2">
        <v>0.28599999999999998</v>
      </c>
      <c r="R660" s="2">
        <v>2.5719675980300001</v>
      </c>
      <c r="S660" s="2">
        <v>0.13800000000000001</v>
      </c>
      <c r="T660" s="2">
        <v>1.2E-2</v>
      </c>
      <c r="U660" s="4">
        <f t="shared" si="41"/>
        <v>0.35493152852814003</v>
      </c>
      <c r="V660" s="4">
        <f t="shared" si="40"/>
        <v>3.0863611176360002E-2</v>
      </c>
      <c r="W660" s="2">
        <v>8.7999999999999995E-2</v>
      </c>
      <c r="X660" s="2">
        <v>0.18747350600000001</v>
      </c>
      <c r="Y660" s="1">
        <v>802</v>
      </c>
      <c r="Z660" s="1">
        <v>5</v>
      </c>
      <c r="AA660" s="1" t="s">
        <v>44</v>
      </c>
      <c r="AB660" s="2">
        <v>0.2</v>
      </c>
      <c r="AE660" s="1" t="s">
        <v>37</v>
      </c>
      <c r="AF660" s="1" t="s">
        <v>37</v>
      </c>
      <c r="AI660" s="2">
        <v>2852.4273081800002</v>
      </c>
      <c r="AJ660" s="2">
        <v>378513.51461000001</v>
      </c>
      <c r="AK660" s="1">
        <v>377</v>
      </c>
      <c r="AL660" s="6">
        <v>0.2</v>
      </c>
      <c r="AM660" s="6">
        <v>0.2</v>
      </c>
      <c r="AN660">
        <f t="shared" si="42"/>
        <v>7.0986305705628014E-2</v>
      </c>
      <c r="AO660">
        <f t="shared" si="43"/>
        <v>6.1727222352720009E-3</v>
      </c>
    </row>
    <row r="661" spans="1:41" x14ac:dyDescent="0.25">
      <c r="A661" s="1">
        <v>45</v>
      </c>
      <c r="B661" s="1">
        <v>11</v>
      </c>
      <c r="C661" s="2">
        <v>7.95674922476E-2</v>
      </c>
      <c r="D661" s="1">
        <v>337</v>
      </c>
      <c r="E661" s="1">
        <v>45</v>
      </c>
      <c r="F661" s="1">
        <v>11</v>
      </c>
      <c r="G661" s="1" t="s">
        <v>41</v>
      </c>
      <c r="H661" s="2">
        <v>5.5459106130000002</v>
      </c>
      <c r="I661" s="2">
        <v>0.20499999999999999</v>
      </c>
      <c r="J661" s="2">
        <v>109.05200000000001</v>
      </c>
      <c r="K661" s="2">
        <v>4.0289999999999999</v>
      </c>
      <c r="L661" s="2">
        <v>0.874</v>
      </c>
      <c r="M661" s="2">
        <v>0.79200000000000004</v>
      </c>
      <c r="N661" s="2">
        <v>4.8440000000000003</v>
      </c>
      <c r="O661" s="2">
        <v>0.16200000000000001</v>
      </c>
      <c r="P661" s="2">
        <v>95.257000000000005</v>
      </c>
      <c r="Q661" s="2">
        <v>3.19</v>
      </c>
      <c r="R661" s="2">
        <v>7.95674922476E-2</v>
      </c>
      <c r="S661" s="2">
        <v>4.2629999999999999</v>
      </c>
      <c r="T661" s="2">
        <v>0.14399999999999999</v>
      </c>
      <c r="U661" s="4">
        <f t="shared" si="41"/>
        <v>0.33919621945151879</v>
      </c>
      <c r="V661" s="4">
        <f t="shared" si="40"/>
        <v>1.1457718883654398E-2</v>
      </c>
      <c r="W661" s="2">
        <v>0.76900000000000002</v>
      </c>
      <c r="X661" s="2">
        <v>0.70298020800000005</v>
      </c>
      <c r="Y661" s="1">
        <v>803</v>
      </c>
      <c r="Z661" s="1">
        <v>5</v>
      </c>
      <c r="AA661" s="1" t="s">
        <v>44</v>
      </c>
      <c r="AB661" s="2">
        <v>0.2</v>
      </c>
      <c r="AE661" s="1" t="s">
        <v>37</v>
      </c>
      <c r="AF661" s="1" t="s">
        <v>37</v>
      </c>
      <c r="AI661" s="2">
        <v>432.55139687600001</v>
      </c>
      <c r="AJ661" s="2">
        <v>3465.9676516200002</v>
      </c>
      <c r="AK661" s="1">
        <v>337</v>
      </c>
      <c r="AL661" s="6">
        <v>0.2</v>
      </c>
      <c r="AM661" s="6">
        <v>0.2</v>
      </c>
      <c r="AN661">
        <f t="shared" si="42"/>
        <v>6.7839243890303755E-2</v>
      </c>
      <c r="AO661">
        <f t="shared" si="43"/>
        <v>2.2915437767308798E-3</v>
      </c>
    </row>
    <row r="662" spans="1:41" x14ac:dyDescent="0.25">
      <c r="A662" s="1">
        <v>41</v>
      </c>
      <c r="B662" s="1">
        <v>4</v>
      </c>
      <c r="C662" s="2">
        <v>0.12621448987299999</v>
      </c>
      <c r="D662" s="1">
        <v>285</v>
      </c>
      <c r="E662" s="1">
        <v>41</v>
      </c>
      <c r="F662" s="1">
        <v>4</v>
      </c>
      <c r="G662" s="1" t="s">
        <v>38</v>
      </c>
      <c r="H662" s="2">
        <v>15.04653083</v>
      </c>
      <c r="I662" s="2">
        <v>1.2989999999999999</v>
      </c>
      <c r="J662" s="2">
        <v>22984.637999999999</v>
      </c>
      <c r="K662" s="2">
        <v>1984.3140000000001</v>
      </c>
      <c r="L662" s="2">
        <v>0.96099999999999997</v>
      </c>
      <c r="M662" s="2">
        <v>0.92400000000000004</v>
      </c>
      <c r="N662" s="2">
        <v>14.457000000000001</v>
      </c>
      <c r="O662" s="2">
        <v>1.2</v>
      </c>
      <c r="P662" s="2">
        <v>22084.135999999999</v>
      </c>
      <c r="Q662" s="2">
        <v>1832.828</v>
      </c>
      <c r="R662" s="2">
        <v>0.12621448987299999</v>
      </c>
      <c r="S662" s="2">
        <v>12.656000000000001</v>
      </c>
      <c r="T662" s="2">
        <v>1.0589999999999999</v>
      </c>
      <c r="U662" s="4">
        <f t="shared" si="41"/>
        <v>1.5973705838326879</v>
      </c>
      <c r="V662" s="4">
        <f t="shared" si="40"/>
        <v>0.13366114477550697</v>
      </c>
      <c r="W662" s="2">
        <v>0.84099999999999997</v>
      </c>
      <c r="X662" s="2">
        <v>0.81549221100000002</v>
      </c>
      <c r="Y662" s="1">
        <v>804</v>
      </c>
      <c r="Z662" s="1">
        <v>5</v>
      </c>
      <c r="AA662" s="1" t="s">
        <v>44</v>
      </c>
      <c r="AB662" s="2">
        <v>0.2</v>
      </c>
      <c r="AE662" s="1" t="s">
        <v>37</v>
      </c>
      <c r="AF662" s="1" t="s">
        <v>37</v>
      </c>
      <c r="AI662" s="2">
        <v>570.40802053499999</v>
      </c>
      <c r="AJ662" s="2">
        <v>5497.8811879100003</v>
      </c>
      <c r="AK662" s="1">
        <v>285</v>
      </c>
      <c r="AL662" s="6">
        <v>0.2</v>
      </c>
      <c r="AM662" s="6">
        <v>0.2</v>
      </c>
      <c r="AN662">
        <f t="shared" si="42"/>
        <v>0.31947411676653759</v>
      </c>
      <c r="AO662">
        <f t="shared" si="43"/>
        <v>2.6732228955101398E-2</v>
      </c>
    </row>
    <row r="663" spans="1:41" x14ac:dyDescent="0.25">
      <c r="A663" s="1">
        <v>45</v>
      </c>
      <c r="B663" s="1">
        <v>11</v>
      </c>
      <c r="C663" s="2">
        <v>0.18166799791800001</v>
      </c>
      <c r="D663" s="1">
        <v>337</v>
      </c>
      <c r="E663" s="1">
        <v>45</v>
      </c>
      <c r="F663" s="1">
        <v>11</v>
      </c>
      <c r="G663" s="1" t="s">
        <v>41</v>
      </c>
      <c r="H663" s="2">
        <v>5.5459106130000002</v>
      </c>
      <c r="I663" s="2">
        <v>0.20499999999999999</v>
      </c>
      <c r="J663" s="2">
        <v>109.05200000000001</v>
      </c>
      <c r="K663" s="2">
        <v>4.0289999999999999</v>
      </c>
      <c r="L663" s="2">
        <v>0.874</v>
      </c>
      <c r="M663" s="2">
        <v>0.79200000000000004</v>
      </c>
      <c r="N663" s="2">
        <v>4.8440000000000003</v>
      </c>
      <c r="O663" s="2">
        <v>0.16200000000000001</v>
      </c>
      <c r="P663" s="2">
        <v>95.257000000000005</v>
      </c>
      <c r="Q663" s="2">
        <v>3.19</v>
      </c>
      <c r="R663" s="2">
        <v>0.18166799791800001</v>
      </c>
      <c r="S663" s="2">
        <v>4.2629999999999999</v>
      </c>
      <c r="T663" s="2">
        <v>0.14399999999999999</v>
      </c>
      <c r="U663" s="4">
        <f t="shared" si="41"/>
        <v>0.774450675124434</v>
      </c>
      <c r="V663" s="4">
        <f t="shared" si="40"/>
        <v>2.6160191700191997E-2</v>
      </c>
      <c r="W663" s="2">
        <v>0.76900000000000002</v>
      </c>
      <c r="X663" s="2">
        <v>0.70298020800000005</v>
      </c>
      <c r="Y663" s="1">
        <v>805</v>
      </c>
      <c r="Z663" s="1">
        <v>5</v>
      </c>
      <c r="AA663" s="1" t="s">
        <v>44</v>
      </c>
      <c r="AB663" s="2">
        <v>0.2</v>
      </c>
      <c r="AE663" s="1" t="s">
        <v>37</v>
      </c>
      <c r="AF663" s="1" t="s">
        <v>37</v>
      </c>
      <c r="AI663" s="2">
        <v>420.83343679400002</v>
      </c>
      <c r="AJ663" s="2">
        <v>7913.4376010200003</v>
      </c>
      <c r="AK663" s="1">
        <v>337</v>
      </c>
      <c r="AL663" s="6">
        <v>0.2</v>
      </c>
      <c r="AM663" s="6">
        <v>0.2</v>
      </c>
      <c r="AN663">
        <f t="shared" si="42"/>
        <v>0.1548901350248868</v>
      </c>
      <c r="AO663">
        <f t="shared" si="43"/>
        <v>5.2320383400383998E-3</v>
      </c>
    </row>
    <row r="664" spans="1:41" x14ac:dyDescent="0.25">
      <c r="A664" s="1">
        <v>48</v>
      </c>
      <c r="B664" s="1">
        <v>2</v>
      </c>
      <c r="C664" s="2">
        <v>3.7734955923300002</v>
      </c>
      <c r="D664" s="1">
        <v>357</v>
      </c>
      <c r="E664" s="1">
        <v>48</v>
      </c>
      <c r="F664" s="1">
        <v>2</v>
      </c>
      <c r="G664" s="1" t="s">
        <v>39</v>
      </c>
      <c r="H664" s="2">
        <v>14.20023804</v>
      </c>
      <c r="I664" s="2">
        <v>0.66100000000000003</v>
      </c>
      <c r="J664" s="2">
        <v>5134.9719999999998</v>
      </c>
      <c r="K664" s="2">
        <v>239.15100000000001</v>
      </c>
      <c r="L664" s="2">
        <v>0.53600000000000003</v>
      </c>
      <c r="M664" s="2">
        <v>0.60499999999999998</v>
      </c>
      <c r="N664" s="2">
        <v>7.6180000000000003</v>
      </c>
      <c r="O664" s="2">
        <v>0.4</v>
      </c>
      <c r="P664" s="2">
        <v>2754.654</v>
      </c>
      <c r="Q664" s="2">
        <v>144.69499999999999</v>
      </c>
      <c r="R664" s="2">
        <v>3.7734955923300002</v>
      </c>
      <c r="S664" s="2">
        <v>3.4620000000000002</v>
      </c>
      <c r="T664" s="2">
        <v>0.214</v>
      </c>
      <c r="U664" s="4">
        <f t="shared" si="41"/>
        <v>13.063841740646462</v>
      </c>
      <c r="V664" s="4">
        <f t="shared" si="40"/>
        <v>0.80752805675862005</v>
      </c>
      <c r="W664" s="2">
        <v>0.24399999999999999</v>
      </c>
      <c r="X664" s="2">
        <v>0.323483823</v>
      </c>
      <c r="Y664" s="1">
        <v>806</v>
      </c>
      <c r="Z664" s="1">
        <v>5</v>
      </c>
      <c r="AA664" s="1" t="s">
        <v>44</v>
      </c>
      <c r="AB664" s="2">
        <v>0.2</v>
      </c>
      <c r="AE664" s="1" t="s">
        <v>37</v>
      </c>
      <c r="AF664" s="1" t="s">
        <v>37</v>
      </c>
      <c r="AI664" s="2">
        <v>2783.5854888200001</v>
      </c>
      <c r="AJ664" s="2">
        <v>164372.810509</v>
      </c>
      <c r="AK664" s="1">
        <v>357</v>
      </c>
      <c r="AL664" s="6">
        <v>0.2</v>
      </c>
      <c r="AM664" s="6">
        <v>0.2</v>
      </c>
      <c r="AN664">
        <f t="shared" si="42"/>
        <v>2.6127683481292925</v>
      </c>
      <c r="AO664">
        <f t="shared" si="43"/>
        <v>0.16150561135172403</v>
      </c>
    </row>
    <row r="665" spans="1:41" x14ac:dyDescent="0.25">
      <c r="A665" s="1">
        <v>48</v>
      </c>
      <c r="B665" s="1">
        <v>2</v>
      </c>
      <c r="C665" s="2">
        <v>3.97889324835E-4</v>
      </c>
      <c r="D665" s="1">
        <v>357</v>
      </c>
      <c r="E665" s="1">
        <v>48</v>
      </c>
      <c r="F665" s="1">
        <v>2</v>
      </c>
      <c r="G665" s="1" t="s">
        <v>39</v>
      </c>
      <c r="H665" s="2">
        <v>14.20023804</v>
      </c>
      <c r="I665" s="2">
        <v>0.66100000000000003</v>
      </c>
      <c r="J665" s="2">
        <v>5134.9719999999998</v>
      </c>
      <c r="K665" s="2">
        <v>239.15100000000001</v>
      </c>
      <c r="L665" s="2">
        <v>0.53600000000000003</v>
      </c>
      <c r="M665" s="2">
        <v>0.60499999999999998</v>
      </c>
      <c r="N665" s="2">
        <v>7.6180000000000003</v>
      </c>
      <c r="O665" s="2">
        <v>0.4</v>
      </c>
      <c r="P665" s="2">
        <v>2754.654</v>
      </c>
      <c r="Q665" s="2">
        <v>144.69499999999999</v>
      </c>
      <c r="R665" s="2">
        <v>3.97889324835E-4</v>
      </c>
      <c r="S665" s="2">
        <v>3.4620000000000002</v>
      </c>
      <c r="T665" s="2">
        <v>0.214</v>
      </c>
      <c r="U665" s="4">
        <f t="shared" si="41"/>
        <v>1.3774928425787701E-3</v>
      </c>
      <c r="V665" s="4">
        <f t="shared" si="40"/>
        <v>8.5148315514689996E-5</v>
      </c>
      <c r="W665" s="2">
        <v>0.24399999999999999</v>
      </c>
      <c r="X665" s="2">
        <v>0.323483823</v>
      </c>
      <c r="Y665" s="1">
        <v>807</v>
      </c>
      <c r="Z665" s="1">
        <v>5</v>
      </c>
      <c r="AA665" s="1" t="s">
        <v>44</v>
      </c>
      <c r="AB665" s="2">
        <v>0.2</v>
      </c>
      <c r="AE665" s="1" t="s">
        <v>37</v>
      </c>
      <c r="AF665" s="1" t="s">
        <v>37</v>
      </c>
      <c r="AI665" s="2">
        <v>26.773901941599998</v>
      </c>
      <c r="AJ665" s="2">
        <v>17.331989677500001</v>
      </c>
      <c r="AK665" s="1">
        <v>357</v>
      </c>
      <c r="AL665" s="6">
        <v>0.2</v>
      </c>
      <c r="AM665" s="6">
        <v>0.2</v>
      </c>
      <c r="AN665">
        <f t="shared" si="42"/>
        <v>2.7549856851575406E-4</v>
      </c>
      <c r="AO665">
        <f t="shared" si="43"/>
        <v>1.7029663102937999E-5</v>
      </c>
    </row>
    <row r="666" spans="1:41" x14ac:dyDescent="0.25">
      <c r="A666" s="1">
        <v>50</v>
      </c>
      <c r="B666" s="1">
        <v>2</v>
      </c>
      <c r="C666" s="2">
        <v>2.69812594682E-2</v>
      </c>
      <c r="D666" s="1">
        <v>372</v>
      </c>
      <c r="E666" s="1">
        <v>50</v>
      </c>
      <c r="F666" s="1">
        <v>2</v>
      </c>
      <c r="G666" s="1" t="s">
        <v>39</v>
      </c>
      <c r="H666" s="2">
        <v>9.4136920590000006</v>
      </c>
      <c r="I666" s="2">
        <v>0.47</v>
      </c>
      <c r="J666" s="2">
        <v>2288.7139999999999</v>
      </c>
      <c r="K666" s="2">
        <v>114.345</v>
      </c>
      <c r="L666" s="2">
        <v>0.39400000000000002</v>
      </c>
      <c r="M666" s="2">
        <v>0.42599999999999999</v>
      </c>
      <c r="N666" s="2">
        <v>3.7109999999999999</v>
      </c>
      <c r="O666" s="2">
        <v>0.2</v>
      </c>
      <c r="P666" s="2">
        <v>902.154</v>
      </c>
      <c r="Q666" s="2">
        <v>48.682000000000002</v>
      </c>
      <c r="R666" s="2">
        <v>2.69812594682E-2</v>
      </c>
      <c r="S666" s="2">
        <v>0.66800000000000004</v>
      </c>
      <c r="T666" s="2">
        <v>5.8000000000000003E-2</v>
      </c>
      <c r="U666" s="4">
        <f t="shared" si="41"/>
        <v>1.80234813247576E-2</v>
      </c>
      <c r="V666" s="4">
        <f t="shared" si="40"/>
        <v>1.5649130491556002E-3</v>
      </c>
      <c r="W666" s="2">
        <v>7.0999999999999994E-2</v>
      </c>
      <c r="X666" s="2">
        <v>0.124076268</v>
      </c>
      <c r="Y666" s="1">
        <v>808</v>
      </c>
      <c r="Z666" s="1">
        <v>5</v>
      </c>
      <c r="AA666" s="1" t="s">
        <v>44</v>
      </c>
      <c r="AB666" s="2">
        <v>0.2</v>
      </c>
      <c r="AE666" s="1" t="s">
        <v>37</v>
      </c>
      <c r="AF666" s="1" t="s">
        <v>37</v>
      </c>
      <c r="AI666" s="2">
        <v>675.592314837</v>
      </c>
      <c r="AJ666" s="2">
        <v>28950.951804200002</v>
      </c>
      <c r="AK666" s="1">
        <v>372</v>
      </c>
      <c r="AL666" s="6">
        <v>0.2</v>
      </c>
      <c r="AM666" s="6">
        <v>0.2</v>
      </c>
      <c r="AN666">
        <f t="shared" si="42"/>
        <v>3.60469626495152E-3</v>
      </c>
      <c r="AO666">
        <f t="shared" si="43"/>
        <v>3.1298260983112007E-4</v>
      </c>
    </row>
    <row r="667" spans="1:41" x14ac:dyDescent="0.25">
      <c r="A667" s="1">
        <v>50</v>
      </c>
      <c r="B667" s="1">
        <v>4</v>
      </c>
      <c r="C667" s="2">
        <v>0.637643792652</v>
      </c>
      <c r="D667" s="1">
        <v>374</v>
      </c>
      <c r="E667" s="1">
        <v>50</v>
      </c>
      <c r="F667" s="1">
        <v>4</v>
      </c>
      <c r="G667" s="1" t="s">
        <v>38</v>
      </c>
      <c r="H667" s="2">
        <v>14.81862909</v>
      </c>
      <c r="I667" s="2">
        <v>1.3140000000000001</v>
      </c>
      <c r="J667" s="2">
        <v>2091.768</v>
      </c>
      <c r="K667" s="2">
        <v>185.52699999999999</v>
      </c>
      <c r="L667" s="2">
        <v>0.38900000000000001</v>
      </c>
      <c r="M667" s="2">
        <v>0.42299999999999999</v>
      </c>
      <c r="N667" s="2">
        <v>5.7610000000000001</v>
      </c>
      <c r="O667" s="2">
        <v>0.55500000000000005</v>
      </c>
      <c r="P667" s="2">
        <v>813.25300000000004</v>
      </c>
      <c r="Q667" s="2">
        <v>78.391000000000005</v>
      </c>
      <c r="R667" s="2">
        <v>0.637643792652</v>
      </c>
      <c r="S667" s="2">
        <v>1.0149999999999999</v>
      </c>
      <c r="T667" s="2">
        <v>0.16200000000000001</v>
      </c>
      <c r="U667" s="4">
        <f t="shared" si="41"/>
        <v>0.64720844954177992</v>
      </c>
      <c r="V667" s="4">
        <f t="shared" si="40"/>
        <v>0.103298294409624</v>
      </c>
      <c r="W667" s="2">
        <v>6.9000000000000006E-2</v>
      </c>
      <c r="X667" s="2">
        <v>0.12289314599999999</v>
      </c>
      <c r="Y667" s="1">
        <v>808</v>
      </c>
      <c r="Z667" s="1">
        <v>5</v>
      </c>
      <c r="AA667" s="1" t="s">
        <v>44</v>
      </c>
      <c r="AB667" s="2">
        <v>0.2</v>
      </c>
      <c r="AE667" s="1" t="s">
        <v>37</v>
      </c>
      <c r="AF667" s="1" t="s">
        <v>37</v>
      </c>
      <c r="AI667" s="2">
        <v>675.592314837</v>
      </c>
      <c r="AJ667" s="2">
        <v>28950.951804200002</v>
      </c>
      <c r="AK667" s="1">
        <v>374</v>
      </c>
      <c r="AL667" s="6">
        <v>0.2</v>
      </c>
      <c r="AM667" s="6">
        <v>0.2</v>
      </c>
      <c r="AN667">
        <f t="shared" si="42"/>
        <v>0.129441689908356</v>
      </c>
      <c r="AO667">
        <f t="shared" si="43"/>
        <v>2.0659658881924801E-2</v>
      </c>
    </row>
    <row r="668" spans="1:41" x14ac:dyDescent="0.25">
      <c r="A668" s="1">
        <v>45</v>
      </c>
      <c r="B668" s="1">
        <v>2</v>
      </c>
      <c r="C668" s="2">
        <v>1.0971321732399999E-2</v>
      </c>
      <c r="D668" s="1">
        <v>329</v>
      </c>
      <c r="E668" s="1">
        <v>45</v>
      </c>
      <c r="F668" s="1">
        <v>2</v>
      </c>
      <c r="G668" s="1" t="s">
        <v>39</v>
      </c>
      <c r="H668" s="2">
        <v>18.3801475</v>
      </c>
      <c r="I668" s="2">
        <v>0.79700000000000004</v>
      </c>
      <c r="J668" s="2">
        <v>8505.2019999999993</v>
      </c>
      <c r="K668" s="2">
        <v>368.80399999999997</v>
      </c>
      <c r="L668" s="2">
        <v>0.86599999999999999</v>
      </c>
      <c r="M668" s="2">
        <v>0.79300000000000004</v>
      </c>
      <c r="N668" s="2">
        <v>15.92</v>
      </c>
      <c r="O668" s="2">
        <v>0.63200000000000001</v>
      </c>
      <c r="P668" s="2">
        <v>7367.027</v>
      </c>
      <c r="Q668" s="2">
        <v>292.45299999999997</v>
      </c>
      <c r="R668" s="2">
        <v>1.0971321732399999E-2</v>
      </c>
      <c r="S668" s="2">
        <v>13.968</v>
      </c>
      <c r="T668" s="2">
        <v>0.55900000000000005</v>
      </c>
      <c r="U668" s="4">
        <f t="shared" si="41"/>
        <v>0.15324742195816318</v>
      </c>
      <c r="V668" s="4">
        <f t="shared" si="40"/>
        <v>6.1329688484116004E-3</v>
      </c>
      <c r="W668" s="2">
        <v>0.76</v>
      </c>
      <c r="X668" s="2">
        <v>0.700819199</v>
      </c>
      <c r="Y668" s="1">
        <v>809</v>
      </c>
      <c r="Z668" s="1">
        <v>5</v>
      </c>
      <c r="AA668" s="1" t="s">
        <v>44</v>
      </c>
      <c r="AB668" s="2">
        <v>0.2</v>
      </c>
      <c r="AE668" s="1" t="s">
        <v>37</v>
      </c>
      <c r="AF668" s="1" t="s">
        <v>37</v>
      </c>
      <c r="AI668" s="2">
        <v>127.83526676</v>
      </c>
      <c r="AJ668" s="2">
        <v>478.384264411</v>
      </c>
      <c r="AK668" s="1">
        <v>329</v>
      </c>
      <c r="AL668" s="6">
        <v>0.2</v>
      </c>
      <c r="AM668" s="6">
        <v>0.2</v>
      </c>
      <c r="AN668">
        <f t="shared" si="42"/>
        <v>3.0649484391632637E-2</v>
      </c>
      <c r="AO668">
        <f t="shared" si="43"/>
        <v>1.2265937696823203E-3</v>
      </c>
    </row>
    <row r="669" spans="1:41" x14ac:dyDescent="0.25">
      <c r="A669" s="1">
        <v>45</v>
      </c>
      <c r="B669" s="1">
        <v>13</v>
      </c>
      <c r="C669" s="2">
        <v>1.09390378641E-5</v>
      </c>
      <c r="D669" s="1">
        <v>339</v>
      </c>
      <c r="E669" s="1">
        <v>45</v>
      </c>
      <c r="F669" s="1">
        <v>13</v>
      </c>
      <c r="G669" s="1" t="s">
        <v>42</v>
      </c>
      <c r="H669" s="2">
        <v>1.681665915</v>
      </c>
      <c r="I669" s="2">
        <v>5.8999999999999997E-2</v>
      </c>
      <c r="J669" s="2">
        <v>315.73700000000002</v>
      </c>
      <c r="K669" s="2">
        <v>11.053000000000001</v>
      </c>
      <c r="L669" s="2">
        <v>0.86199999999999999</v>
      </c>
      <c r="M669" s="2">
        <v>0.79500000000000004</v>
      </c>
      <c r="N669" s="2">
        <v>1.45</v>
      </c>
      <c r="O669" s="2">
        <v>4.7E-2</v>
      </c>
      <c r="P669" s="2">
        <v>272.16199999999998</v>
      </c>
      <c r="Q669" s="2">
        <v>8.7910000000000004</v>
      </c>
      <c r="R669" s="2">
        <v>1.09390378641E-5</v>
      </c>
      <c r="S669" s="2">
        <v>1.276</v>
      </c>
      <c r="T669" s="2">
        <v>4.2000000000000003E-2</v>
      </c>
      <c r="U669" s="4">
        <f t="shared" si="41"/>
        <v>1.39582123145916E-5</v>
      </c>
      <c r="V669" s="4">
        <f t="shared" si="40"/>
        <v>4.5943959029220004E-7</v>
      </c>
      <c r="W669" s="2">
        <v>0.75900000000000001</v>
      </c>
      <c r="X669" s="2">
        <v>0.70721933000000003</v>
      </c>
      <c r="Y669" s="1">
        <v>809</v>
      </c>
      <c r="Z669" s="1">
        <v>5</v>
      </c>
      <c r="AA669" s="1" t="s">
        <v>44</v>
      </c>
      <c r="AB669" s="2">
        <v>0.2</v>
      </c>
      <c r="AE669" s="1" t="s">
        <v>37</v>
      </c>
      <c r="AF669" s="1" t="s">
        <v>37</v>
      </c>
      <c r="AI669" s="2">
        <v>127.83526676</v>
      </c>
      <c r="AJ669" s="2">
        <v>478.384264411</v>
      </c>
      <c r="AK669" s="1">
        <v>339</v>
      </c>
      <c r="AL669" s="6">
        <v>0.2</v>
      </c>
      <c r="AM669" s="6">
        <v>0.2</v>
      </c>
      <c r="AN669">
        <f t="shared" si="42"/>
        <v>2.7916424629183203E-6</v>
      </c>
      <c r="AO669">
        <f t="shared" si="43"/>
        <v>9.1887918058440008E-8</v>
      </c>
    </row>
    <row r="670" spans="1:41" x14ac:dyDescent="0.25">
      <c r="A670" s="1">
        <v>50</v>
      </c>
      <c r="B670" s="1">
        <v>3</v>
      </c>
      <c r="C670" s="2">
        <v>0.216427774899</v>
      </c>
      <c r="D670" s="1">
        <v>373</v>
      </c>
      <c r="E670" s="1">
        <v>50</v>
      </c>
      <c r="F670" s="1">
        <v>3</v>
      </c>
      <c r="G670" s="1" t="s">
        <v>40</v>
      </c>
      <c r="H670" s="2">
        <v>21.571986379999998</v>
      </c>
      <c r="I670" s="2">
        <v>1.6619999999999999</v>
      </c>
      <c r="J670" s="2">
        <v>2240.9960000000001</v>
      </c>
      <c r="K670" s="2">
        <v>172.65199999999999</v>
      </c>
      <c r="L670" s="2">
        <v>0.39400000000000002</v>
      </c>
      <c r="M670" s="2">
        <v>0.43</v>
      </c>
      <c r="N670" s="2">
        <v>8.5009999999999994</v>
      </c>
      <c r="O670" s="2">
        <v>0.71499999999999997</v>
      </c>
      <c r="P670" s="2">
        <v>883.12</v>
      </c>
      <c r="Q670" s="2">
        <v>74.316000000000003</v>
      </c>
      <c r="R670" s="2">
        <v>0.216427774899</v>
      </c>
      <c r="S670" s="2">
        <v>1.5309999999999999</v>
      </c>
      <c r="T670" s="2">
        <v>0.222</v>
      </c>
      <c r="U670" s="4">
        <f t="shared" si="41"/>
        <v>0.33135092337036898</v>
      </c>
      <c r="V670" s="4">
        <f t="shared" si="40"/>
        <v>4.8046966027577999E-2</v>
      </c>
      <c r="W670" s="2">
        <v>7.0999999999999994E-2</v>
      </c>
      <c r="X670" s="2">
        <v>0.133455984</v>
      </c>
      <c r="Y670" s="1">
        <v>854</v>
      </c>
      <c r="Z670" s="1">
        <v>5</v>
      </c>
      <c r="AA670" s="1" t="s">
        <v>44</v>
      </c>
      <c r="AB670" s="2">
        <v>0.2</v>
      </c>
      <c r="AE670" s="1" t="s">
        <v>37</v>
      </c>
      <c r="AF670" s="1" t="s">
        <v>37</v>
      </c>
      <c r="AI670" s="2">
        <v>383.61787829399998</v>
      </c>
      <c r="AJ670" s="2">
        <v>9427.5561646299993</v>
      </c>
      <c r="AK670" s="1">
        <v>373</v>
      </c>
      <c r="AL670" s="6">
        <v>0.2</v>
      </c>
      <c r="AM670" s="6">
        <v>0.2</v>
      </c>
      <c r="AN670">
        <f t="shared" si="42"/>
        <v>6.6270184674073793E-2</v>
      </c>
      <c r="AO670">
        <f t="shared" si="43"/>
        <v>9.6093932055156001E-3</v>
      </c>
    </row>
    <row r="671" spans="1:41" x14ac:dyDescent="0.25">
      <c r="A671" s="1">
        <v>45</v>
      </c>
      <c r="B671" s="1">
        <v>4</v>
      </c>
      <c r="C671" s="2">
        <v>18.559546664900001</v>
      </c>
      <c r="D671" s="1">
        <v>331</v>
      </c>
      <c r="E671" s="1">
        <v>45</v>
      </c>
      <c r="F671" s="1">
        <v>4</v>
      </c>
      <c r="G671" s="1" t="s">
        <v>38</v>
      </c>
      <c r="H671" s="2">
        <v>22.767173639999999</v>
      </c>
      <c r="I671" s="2">
        <v>1.772</v>
      </c>
      <c r="J671" s="2">
        <v>5848.5039999999999</v>
      </c>
      <c r="K671" s="2">
        <v>455.23200000000003</v>
      </c>
      <c r="L671" s="2">
        <v>0.86399999999999999</v>
      </c>
      <c r="M671" s="2">
        <v>0.79</v>
      </c>
      <c r="N671" s="2">
        <v>19.675999999999998</v>
      </c>
      <c r="O671" s="2">
        <v>1.401</v>
      </c>
      <c r="P671" s="2">
        <v>5054.4049999999997</v>
      </c>
      <c r="Q671" s="2">
        <v>359.803</v>
      </c>
      <c r="R671" s="2">
        <v>18.559546664900001</v>
      </c>
      <c r="S671" s="2">
        <v>17.239000000000001</v>
      </c>
      <c r="T671" s="2">
        <v>1.2370000000000001</v>
      </c>
      <c r="U671" s="4">
        <f t="shared" si="41"/>
        <v>319.94802495621116</v>
      </c>
      <c r="V671" s="4">
        <f t="shared" si="40"/>
        <v>22.958159224481303</v>
      </c>
      <c r="W671" s="2">
        <v>0.75700000000000001</v>
      </c>
      <c r="X671" s="2">
        <v>0.69791011800000002</v>
      </c>
      <c r="Y671" s="1">
        <v>855</v>
      </c>
      <c r="Z671" s="1">
        <v>5</v>
      </c>
      <c r="AA671" s="1" t="s">
        <v>44</v>
      </c>
      <c r="AB671" s="2">
        <v>0.2</v>
      </c>
      <c r="AE671" s="1" t="s">
        <v>37</v>
      </c>
      <c r="AF671" s="1" t="s">
        <v>37</v>
      </c>
      <c r="AI671" s="2">
        <v>4230.6089273400003</v>
      </c>
      <c r="AJ671" s="2">
        <v>928874.84878600005</v>
      </c>
      <c r="AK671" s="1">
        <v>331</v>
      </c>
      <c r="AL671" s="6">
        <v>0.2</v>
      </c>
      <c r="AM671" s="6">
        <v>0.2</v>
      </c>
      <c r="AN671">
        <f t="shared" si="42"/>
        <v>63.989604991242231</v>
      </c>
      <c r="AO671">
        <f t="shared" si="43"/>
        <v>4.591631844896261</v>
      </c>
    </row>
    <row r="672" spans="1:41" x14ac:dyDescent="0.25">
      <c r="A672" s="1">
        <v>45</v>
      </c>
      <c r="B672" s="1">
        <v>13</v>
      </c>
      <c r="C672" s="2">
        <v>2.7645711987200001</v>
      </c>
      <c r="D672" s="1">
        <v>339</v>
      </c>
      <c r="E672" s="1">
        <v>45</v>
      </c>
      <c r="F672" s="1">
        <v>13</v>
      </c>
      <c r="G672" s="1" t="s">
        <v>42</v>
      </c>
      <c r="H672" s="2">
        <v>1.681665915</v>
      </c>
      <c r="I672" s="2">
        <v>5.8999999999999997E-2</v>
      </c>
      <c r="J672" s="2">
        <v>315.73700000000002</v>
      </c>
      <c r="K672" s="2">
        <v>11.053000000000001</v>
      </c>
      <c r="L672" s="2">
        <v>0.86199999999999999</v>
      </c>
      <c r="M672" s="2">
        <v>0.79500000000000004</v>
      </c>
      <c r="N672" s="2">
        <v>1.45</v>
      </c>
      <c r="O672" s="2">
        <v>4.7E-2</v>
      </c>
      <c r="P672" s="2">
        <v>272.16199999999998</v>
      </c>
      <c r="Q672" s="2">
        <v>8.7910000000000004</v>
      </c>
      <c r="R672" s="2">
        <v>2.7645711987200001</v>
      </c>
      <c r="S672" s="2">
        <v>1.276</v>
      </c>
      <c r="T672" s="2">
        <v>4.2000000000000003E-2</v>
      </c>
      <c r="U672" s="4">
        <f t="shared" si="41"/>
        <v>3.5275928495667204</v>
      </c>
      <c r="V672" s="4">
        <f t="shared" si="40"/>
        <v>0.11611199034624001</v>
      </c>
      <c r="W672" s="2">
        <v>0.75900000000000001</v>
      </c>
      <c r="X672" s="2">
        <v>0.70721933000000003</v>
      </c>
      <c r="Y672" s="1">
        <v>855</v>
      </c>
      <c r="Z672" s="1">
        <v>5</v>
      </c>
      <c r="AA672" s="1" t="s">
        <v>44</v>
      </c>
      <c r="AB672" s="2">
        <v>0.2</v>
      </c>
      <c r="AE672" s="1" t="s">
        <v>37</v>
      </c>
      <c r="AF672" s="1" t="s">
        <v>37</v>
      </c>
      <c r="AI672" s="2">
        <v>4230.6089273400003</v>
      </c>
      <c r="AJ672" s="2">
        <v>928874.84878600005</v>
      </c>
      <c r="AK672" s="1">
        <v>339</v>
      </c>
      <c r="AL672" s="6">
        <v>0.2</v>
      </c>
      <c r="AM672" s="6">
        <v>0.2</v>
      </c>
      <c r="AN672">
        <f t="shared" si="42"/>
        <v>0.70551856991334416</v>
      </c>
      <c r="AO672">
        <f t="shared" si="43"/>
        <v>2.3222398069248001E-2</v>
      </c>
    </row>
    <row r="673" spans="1:41" x14ac:dyDescent="0.25">
      <c r="A673" s="1">
        <v>45</v>
      </c>
      <c r="B673" s="1">
        <v>2</v>
      </c>
      <c r="C673" s="2">
        <v>24.510366314999999</v>
      </c>
      <c r="D673" s="1">
        <v>329</v>
      </c>
      <c r="E673" s="1">
        <v>45</v>
      </c>
      <c r="F673" s="1">
        <v>2</v>
      </c>
      <c r="G673" s="1" t="s">
        <v>39</v>
      </c>
      <c r="H673" s="2">
        <v>18.3801475</v>
      </c>
      <c r="I673" s="2">
        <v>0.79700000000000004</v>
      </c>
      <c r="J673" s="2">
        <v>8505.2019999999993</v>
      </c>
      <c r="K673" s="2">
        <v>368.80399999999997</v>
      </c>
      <c r="L673" s="2">
        <v>0.86599999999999999</v>
      </c>
      <c r="M673" s="2">
        <v>0.79300000000000004</v>
      </c>
      <c r="N673" s="2">
        <v>15.92</v>
      </c>
      <c r="O673" s="2">
        <v>0.63200000000000001</v>
      </c>
      <c r="P673" s="2">
        <v>7367.027</v>
      </c>
      <c r="Q673" s="2">
        <v>292.45299999999997</v>
      </c>
      <c r="R673" s="2">
        <v>24.510366314999999</v>
      </c>
      <c r="S673" s="2">
        <v>13.968</v>
      </c>
      <c r="T673" s="2">
        <v>0.55900000000000005</v>
      </c>
      <c r="U673" s="4">
        <f t="shared" si="41"/>
        <v>342.36079668791996</v>
      </c>
      <c r="V673" s="4">
        <f t="shared" si="40"/>
        <v>13.701294770085001</v>
      </c>
      <c r="W673" s="2">
        <v>0.76</v>
      </c>
      <c r="X673" s="2">
        <v>0.700819199</v>
      </c>
      <c r="Y673" s="1">
        <v>856</v>
      </c>
      <c r="Z673" s="1">
        <v>5</v>
      </c>
      <c r="AA673" s="1" t="s">
        <v>44</v>
      </c>
      <c r="AB673" s="2">
        <v>0.2</v>
      </c>
      <c r="AE673" s="1" t="s">
        <v>37</v>
      </c>
      <c r="AF673" s="1" t="s">
        <v>37</v>
      </c>
      <c r="AI673" s="2">
        <v>15757.383855800001</v>
      </c>
      <c r="AJ673" s="2">
        <v>1636932.89848</v>
      </c>
      <c r="AK673" s="1">
        <v>329</v>
      </c>
      <c r="AL673" s="6">
        <v>0.2</v>
      </c>
      <c r="AM673" s="6">
        <v>0.2</v>
      </c>
      <c r="AN673">
        <f t="shared" si="42"/>
        <v>68.472159337583989</v>
      </c>
      <c r="AO673">
        <f t="shared" si="43"/>
        <v>2.7402589540170004</v>
      </c>
    </row>
    <row r="674" spans="1:41" x14ac:dyDescent="0.25">
      <c r="A674" s="1">
        <v>45</v>
      </c>
      <c r="B674" s="1">
        <v>3</v>
      </c>
      <c r="C674" s="2">
        <v>6.9470968868899996E-3</v>
      </c>
      <c r="D674" s="1">
        <v>330</v>
      </c>
      <c r="E674" s="1">
        <v>45</v>
      </c>
      <c r="F674" s="1">
        <v>3</v>
      </c>
      <c r="G674" s="1" t="s">
        <v>40</v>
      </c>
      <c r="H674" s="2">
        <v>39.206412090000001</v>
      </c>
      <c r="I674" s="2">
        <v>2.6339999999999999</v>
      </c>
      <c r="J674" s="2">
        <v>2421.799</v>
      </c>
      <c r="K674" s="2">
        <v>162.70400000000001</v>
      </c>
      <c r="L674" s="2">
        <v>0.86599999999999999</v>
      </c>
      <c r="M674" s="2">
        <v>0.79200000000000004</v>
      </c>
      <c r="N674" s="2">
        <v>33.956000000000003</v>
      </c>
      <c r="O674" s="2">
        <v>2.085</v>
      </c>
      <c r="P674" s="2">
        <v>2097.4789999999998</v>
      </c>
      <c r="Q674" s="2">
        <v>128.80000000000001</v>
      </c>
      <c r="R674" s="2">
        <v>6.9470968868899996E-3</v>
      </c>
      <c r="S674" s="2">
        <v>29.789000000000001</v>
      </c>
      <c r="T674" s="2">
        <v>1.8440000000000001</v>
      </c>
      <c r="U674" s="4">
        <f t="shared" si="41"/>
        <v>0.2069470691635662</v>
      </c>
      <c r="V674" s="4">
        <f t="shared" si="40"/>
        <v>1.281044665942516E-2</v>
      </c>
      <c r="W674" s="2">
        <v>0.76</v>
      </c>
      <c r="X674" s="2">
        <v>0.70014306999999998</v>
      </c>
      <c r="Y674" s="1">
        <v>856</v>
      </c>
      <c r="Z674" s="1">
        <v>5</v>
      </c>
      <c r="AA674" s="1" t="s">
        <v>44</v>
      </c>
      <c r="AB674" s="2">
        <v>0.2</v>
      </c>
      <c r="AE674" s="1" t="s">
        <v>37</v>
      </c>
      <c r="AF674" s="1" t="s">
        <v>37</v>
      </c>
      <c r="AI674" s="2">
        <v>15757.383855800001</v>
      </c>
      <c r="AJ674" s="2">
        <v>1636932.89848</v>
      </c>
      <c r="AK674" s="1">
        <v>330</v>
      </c>
      <c r="AL674" s="6">
        <v>0.2</v>
      </c>
      <c r="AM674" s="6">
        <v>0.2</v>
      </c>
      <c r="AN674">
        <f t="shared" si="42"/>
        <v>4.1389413832713245E-2</v>
      </c>
      <c r="AO674">
        <f t="shared" si="43"/>
        <v>2.5620893318850321E-3</v>
      </c>
    </row>
    <row r="675" spans="1:41" x14ac:dyDescent="0.25">
      <c r="A675" s="1">
        <v>45</v>
      </c>
      <c r="B675" s="1">
        <v>4</v>
      </c>
      <c r="C675" s="2">
        <v>11.6272788523</v>
      </c>
      <c r="D675" s="1">
        <v>331</v>
      </c>
      <c r="E675" s="1">
        <v>45</v>
      </c>
      <c r="F675" s="1">
        <v>4</v>
      </c>
      <c r="G675" s="1" t="s">
        <v>38</v>
      </c>
      <c r="H675" s="2">
        <v>22.767173639999999</v>
      </c>
      <c r="I675" s="2">
        <v>1.772</v>
      </c>
      <c r="J675" s="2">
        <v>5848.5039999999999</v>
      </c>
      <c r="K675" s="2">
        <v>455.23200000000003</v>
      </c>
      <c r="L675" s="2">
        <v>0.86399999999999999</v>
      </c>
      <c r="M675" s="2">
        <v>0.79</v>
      </c>
      <c r="N675" s="2">
        <v>19.675999999999998</v>
      </c>
      <c r="O675" s="2">
        <v>1.401</v>
      </c>
      <c r="P675" s="2">
        <v>5054.4049999999997</v>
      </c>
      <c r="Q675" s="2">
        <v>359.803</v>
      </c>
      <c r="R675" s="2">
        <v>11.6272788523</v>
      </c>
      <c r="S675" s="2">
        <v>17.239000000000001</v>
      </c>
      <c r="T675" s="2">
        <v>1.2370000000000001</v>
      </c>
      <c r="U675" s="4">
        <f t="shared" si="41"/>
        <v>200.4426601347997</v>
      </c>
      <c r="V675" s="4">
        <f t="shared" si="40"/>
        <v>14.382943940295101</v>
      </c>
      <c r="W675" s="2">
        <v>0.75700000000000001</v>
      </c>
      <c r="X675" s="2">
        <v>0.69791011800000002</v>
      </c>
      <c r="Y675" s="1">
        <v>856</v>
      </c>
      <c r="Z675" s="1">
        <v>5</v>
      </c>
      <c r="AA675" s="1" t="s">
        <v>44</v>
      </c>
      <c r="AB675" s="2">
        <v>0.2</v>
      </c>
      <c r="AE675" s="1" t="s">
        <v>37</v>
      </c>
      <c r="AF675" s="1" t="s">
        <v>37</v>
      </c>
      <c r="AI675" s="2">
        <v>15757.383855800001</v>
      </c>
      <c r="AJ675" s="2">
        <v>1636932.89848</v>
      </c>
      <c r="AK675" s="1">
        <v>331</v>
      </c>
      <c r="AL675" s="6">
        <v>0.2</v>
      </c>
      <c r="AM675" s="6">
        <v>0.2</v>
      </c>
      <c r="AN675">
        <f t="shared" si="42"/>
        <v>40.088532026959939</v>
      </c>
      <c r="AO675">
        <f t="shared" si="43"/>
        <v>2.8765887880590206</v>
      </c>
    </row>
    <row r="676" spans="1:41" x14ac:dyDescent="0.25">
      <c r="A676" s="1">
        <v>45</v>
      </c>
      <c r="B676" s="1">
        <v>11</v>
      </c>
      <c r="C676" s="2">
        <v>1.4326761851800001</v>
      </c>
      <c r="D676" s="1">
        <v>337</v>
      </c>
      <c r="E676" s="1">
        <v>45</v>
      </c>
      <c r="F676" s="1">
        <v>11</v>
      </c>
      <c r="G676" s="1" t="s">
        <v>41</v>
      </c>
      <c r="H676" s="2">
        <v>5.5459106130000002</v>
      </c>
      <c r="I676" s="2">
        <v>0.20499999999999999</v>
      </c>
      <c r="J676" s="2">
        <v>109.05200000000001</v>
      </c>
      <c r="K676" s="2">
        <v>4.0289999999999999</v>
      </c>
      <c r="L676" s="2">
        <v>0.874</v>
      </c>
      <c r="M676" s="2">
        <v>0.79200000000000004</v>
      </c>
      <c r="N676" s="2">
        <v>4.8440000000000003</v>
      </c>
      <c r="O676" s="2">
        <v>0.16200000000000001</v>
      </c>
      <c r="P676" s="2">
        <v>95.257000000000005</v>
      </c>
      <c r="Q676" s="2">
        <v>3.19</v>
      </c>
      <c r="R676" s="2">
        <v>1.4326761851800001</v>
      </c>
      <c r="S676" s="2">
        <v>4.2629999999999999</v>
      </c>
      <c r="T676" s="2">
        <v>0.14399999999999999</v>
      </c>
      <c r="U676" s="4">
        <f t="shared" si="41"/>
        <v>6.1074985774223398</v>
      </c>
      <c r="V676" s="4">
        <f t="shared" si="40"/>
        <v>0.20630537066592</v>
      </c>
      <c r="W676" s="2">
        <v>0.76900000000000002</v>
      </c>
      <c r="X676" s="2">
        <v>0.70298020800000005</v>
      </c>
      <c r="Y676" s="1">
        <v>856</v>
      </c>
      <c r="Z676" s="1">
        <v>5</v>
      </c>
      <c r="AA676" s="1" t="s">
        <v>44</v>
      </c>
      <c r="AB676" s="2">
        <v>0.2</v>
      </c>
      <c r="AE676" s="1" t="s">
        <v>37</v>
      </c>
      <c r="AF676" s="1" t="s">
        <v>37</v>
      </c>
      <c r="AI676" s="2">
        <v>15757.383855800001</v>
      </c>
      <c r="AJ676" s="2">
        <v>1636932.89848</v>
      </c>
      <c r="AK676" s="1">
        <v>337</v>
      </c>
      <c r="AL676" s="6">
        <v>0.2</v>
      </c>
      <c r="AM676" s="6">
        <v>0.2</v>
      </c>
      <c r="AN676">
        <f t="shared" si="42"/>
        <v>1.221499715484468</v>
      </c>
      <c r="AO676">
        <f t="shared" si="43"/>
        <v>4.1261074133184E-2</v>
      </c>
    </row>
    <row r="677" spans="1:41" x14ac:dyDescent="0.25">
      <c r="A677" s="1">
        <v>45</v>
      </c>
      <c r="B677" s="1">
        <v>13</v>
      </c>
      <c r="C677" s="2">
        <v>1.6906050938899999E-3</v>
      </c>
      <c r="D677" s="1">
        <v>339</v>
      </c>
      <c r="E677" s="1">
        <v>45</v>
      </c>
      <c r="F677" s="1">
        <v>13</v>
      </c>
      <c r="G677" s="1" t="s">
        <v>42</v>
      </c>
      <c r="H677" s="2">
        <v>1.681665915</v>
      </c>
      <c r="I677" s="2">
        <v>5.8999999999999997E-2</v>
      </c>
      <c r="J677" s="2">
        <v>315.73700000000002</v>
      </c>
      <c r="K677" s="2">
        <v>11.053000000000001</v>
      </c>
      <c r="L677" s="2">
        <v>0.86199999999999999</v>
      </c>
      <c r="M677" s="2">
        <v>0.79500000000000004</v>
      </c>
      <c r="N677" s="2">
        <v>1.45</v>
      </c>
      <c r="O677" s="2">
        <v>4.7E-2</v>
      </c>
      <c r="P677" s="2">
        <v>272.16199999999998</v>
      </c>
      <c r="Q677" s="2">
        <v>8.7910000000000004</v>
      </c>
      <c r="R677" s="2">
        <v>1.6906050938899999E-3</v>
      </c>
      <c r="S677" s="2">
        <v>1.276</v>
      </c>
      <c r="T677" s="2">
        <v>4.2000000000000003E-2</v>
      </c>
      <c r="U677" s="4">
        <f t="shared" si="41"/>
        <v>2.1572120998036401E-3</v>
      </c>
      <c r="V677" s="4">
        <f t="shared" si="40"/>
        <v>7.1005413943379996E-5</v>
      </c>
      <c r="W677" s="2">
        <v>0.75900000000000001</v>
      </c>
      <c r="X677" s="2">
        <v>0.70721933000000003</v>
      </c>
      <c r="Y677" s="1">
        <v>856</v>
      </c>
      <c r="Z677" s="1">
        <v>5</v>
      </c>
      <c r="AA677" s="1" t="s">
        <v>44</v>
      </c>
      <c r="AB677" s="2">
        <v>0.2</v>
      </c>
      <c r="AE677" s="1" t="s">
        <v>37</v>
      </c>
      <c r="AF677" s="1" t="s">
        <v>37</v>
      </c>
      <c r="AI677" s="2">
        <v>15757.383855800001</v>
      </c>
      <c r="AJ677" s="2">
        <v>1636932.89848</v>
      </c>
      <c r="AK677" s="1">
        <v>339</v>
      </c>
      <c r="AL677" s="6">
        <v>0.2</v>
      </c>
      <c r="AM677" s="6">
        <v>0.2</v>
      </c>
      <c r="AN677">
        <f t="shared" si="42"/>
        <v>4.3144241996072807E-4</v>
      </c>
      <c r="AO677">
        <f t="shared" si="43"/>
        <v>1.4201082788676E-5</v>
      </c>
    </row>
    <row r="678" spans="1:41" x14ac:dyDescent="0.25">
      <c r="A678" s="1">
        <v>45</v>
      </c>
      <c r="B678" s="1">
        <v>4</v>
      </c>
      <c r="C678" s="2">
        <v>1.8277593754599999E-2</v>
      </c>
      <c r="D678" s="1">
        <v>331</v>
      </c>
      <c r="E678" s="1">
        <v>45</v>
      </c>
      <c r="F678" s="1">
        <v>4</v>
      </c>
      <c r="G678" s="1" t="s">
        <v>38</v>
      </c>
      <c r="H678" s="2">
        <v>22.767173639999999</v>
      </c>
      <c r="I678" s="2">
        <v>1.772</v>
      </c>
      <c r="J678" s="2">
        <v>5848.5039999999999</v>
      </c>
      <c r="K678" s="2">
        <v>455.23200000000003</v>
      </c>
      <c r="L678" s="2">
        <v>0.86399999999999999</v>
      </c>
      <c r="M678" s="2">
        <v>0.79</v>
      </c>
      <c r="N678" s="2">
        <v>19.675999999999998</v>
      </c>
      <c r="O678" s="2">
        <v>1.401</v>
      </c>
      <c r="P678" s="2">
        <v>5054.4049999999997</v>
      </c>
      <c r="Q678" s="2">
        <v>359.803</v>
      </c>
      <c r="R678" s="2">
        <v>1.8277593754599999E-2</v>
      </c>
      <c r="S678" s="2">
        <v>17.239000000000001</v>
      </c>
      <c r="T678" s="2">
        <v>1.2370000000000001</v>
      </c>
      <c r="U678" s="4">
        <f t="shared" si="41"/>
        <v>0.3150874387355494</v>
      </c>
      <c r="V678" s="4">
        <f t="shared" si="40"/>
        <v>2.2609383474440199E-2</v>
      </c>
      <c r="W678" s="2">
        <v>0.75700000000000001</v>
      </c>
      <c r="X678" s="2">
        <v>0.69791011800000002</v>
      </c>
      <c r="Y678" s="1">
        <v>857</v>
      </c>
      <c r="Z678" s="1">
        <v>5</v>
      </c>
      <c r="AA678" s="1" t="s">
        <v>44</v>
      </c>
      <c r="AB678" s="2">
        <v>0.2</v>
      </c>
      <c r="AE678" s="1" t="s">
        <v>37</v>
      </c>
      <c r="AF678" s="1" t="s">
        <v>37</v>
      </c>
      <c r="AI678" s="2">
        <v>741.104778947</v>
      </c>
      <c r="AJ678" s="2">
        <v>796.17520051999998</v>
      </c>
      <c r="AK678" s="1">
        <v>331</v>
      </c>
      <c r="AL678" s="6">
        <v>0.2</v>
      </c>
      <c r="AM678" s="6">
        <v>0.2</v>
      </c>
      <c r="AN678">
        <f t="shared" si="42"/>
        <v>6.3017487747109885E-2</v>
      </c>
      <c r="AO678">
        <f t="shared" si="43"/>
        <v>4.5218766948880397E-3</v>
      </c>
    </row>
    <row r="679" spans="1:41" x14ac:dyDescent="0.25">
      <c r="A679" s="1">
        <v>45</v>
      </c>
      <c r="B679" s="1">
        <v>13</v>
      </c>
      <c r="C679" s="2">
        <v>6.9856832358799999E-3</v>
      </c>
      <c r="D679" s="1">
        <v>339</v>
      </c>
      <c r="E679" s="1">
        <v>45</v>
      </c>
      <c r="F679" s="1">
        <v>13</v>
      </c>
      <c r="G679" s="1" t="s">
        <v>42</v>
      </c>
      <c r="H679" s="2">
        <v>1.681665915</v>
      </c>
      <c r="I679" s="2">
        <v>5.8999999999999997E-2</v>
      </c>
      <c r="J679" s="2">
        <v>315.73700000000002</v>
      </c>
      <c r="K679" s="2">
        <v>11.053000000000001</v>
      </c>
      <c r="L679" s="2">
        <v>0.86199999999999999</v>
      </c>
      <c r="M679" s="2">
        <v>0.79500000000000004</v>
      </c>
      <c r="N679" s="2">
        <v>1.45</v>
      </c>
      <c r="O679" s="2">
        <v>4.7E-2</v>
      </c>
      <c r="P679" s="2">
        <v>272.16199999999998</v>
      </c>
      <c r="Q679" s="2">
        <v>8.7910000000000004</v>
      </c>
      <c r="R679" s="2">
        <v>6.9856832358799999E-3</v>
      </c>
      <c r="S679" s="2">
        <v>1.276</v>
      </c>
      <c r="T679" s="2">
        <v>4.2000000000000003E-2</v>
      </c>
      <c r="U679" s="4">
        <f t="shared" si="41"/>
        <v>8.9137318089828801E-3</v>
      </c>
      <c r="V679" s="4">
        <f t="shared" si="40"/>
        <v>2.9339869590696004E-4</v>
      </c>
      <c r="W679" s="2">
        <v>0.75900000000000001</v>
      </c>
      <c r="X679" s="2">
        <v>0.70721933000000003</v>
      </c>
      <c r="Y679" s="1">
        <v>858</v>
      </c>
      <c r="Z679" s="1">
        <v>5</v>
      </c>
      <c r="AA679" s="1" t="s">
        <v>44</v>
      </c>
      <c r="AB679" s="2">
        <v>0.2</v>
      </c>
      <c r="AE679" s="1" t="s">
        <v>37</v>
      </c>
      <c r="AF679" s="1" t="s">
        <v>37</v>
      </c>
      <c r="AI679" s="2">
        <v>100.529228636</v>
      </c>
      <c r="AJ679" s="2">
        <v>304.29514444500001</v>
      </c>
      <c r="AK679" s="1">
        <v>339</v>
      </c>
      <c r="AL679" s="6">
        <v>0.2</v>
      </c>
      <c r="AM679" s="6">
        <v>0.2</v>
      </c>
      <c r="AN679">
        <f t="shared" si="42"/>
        <v>1.7827463617965762E-3</v>
      </c>
      <c r="AO679">
        <f t="shared" si="43"/>
        <v>5.8679739181392011E-5</v>
      </c>
    </row>
    <row r="680" spans="1:41" x14ac:dyDescent="0.25">
      <c r="A680" s="1">
        <v>50</v>
      </c>
      <c r="B680" s="1">
        <v>3</v>
      </c>
      <c r="C680" s="2">
        <v>0.323372903376</v>
      </c>
      <c r="D680" s="1">
        <v>373</v>
      </c>
      <c r="E680" s="1">
        <v>50</v>
      </c>
      <c r="F680" s="1">
        <v>3</v>
      </c>
      <c r="G680" s="1" t="s">
        <v>40</v>
      </c>
      <c r="H680" s="2">
        <v>21.571986379999998</v>
      </c>
      <c r="I680" s="2">
        <v>1.6619999999999999</v>
      </c>
      <c r="J680" s="2">
        <v>2240.9960000000001</v>
      </c>
      <c r="K680" s="2">
        <v>172.65199999999999</v>
      </c>
      <c r="L680" s="2">
        <v>0.39400000000000002</v>
      </c>
      <c r="M680" s="2">
        <v>0.43</v>
      </c>
      <c r="N680" s="2">
        <v>8.5009999999999994</v>
      </c>
      <c r="O680" s="2">
        <v>0.71499999999999997</v>
      </c>
      <c r="P680" s="2">
        <v>883.12</v>
      </c>
      <c r="Q680" s="2">
        <v>74.316000000000003</v>
      </c>
      <c r="R680" s="2">
        <v>0.323372903376</v>
      </c>
      <c r="S680" s="2">
        <v>1.5309999999999999</v>
      </c>
      <c r="T680" s="2">
        <v>0.222</v>
      </c>
      <c r="U680" s="4">
        <f t="shared" si="41"/>
        <v>0.49508391506865596</v>
      </c>
      <c r="V680" s="4">
        <f t="shared" si="40"/>
        <v>7.1788784549472004E-2</v>
      </c>
      <c r="W680" s="2">
        <v>7.0999999999999994E-2</v>
      </c>
      <c r="X680" s="2">
        <v>0.133455984</v>
      </c>
      <c r="Y680" s="1">
        <v>859</v>
      </c>
      <c r="Z680" s="1">
        <v>5</v>
      </c>
      <c r="AA680" s="1" t="s">
        <v>44</v>
      </c>
      <c r="AB680" s="2">
        <v>0.2</v>
      </c>
      <c r="AE680" s="1" t="s">
        <v>37</v>
      </c>
      <c r="AF680" s="1" t="s">
        <v>37</v>
      </c>
      <c r="AI680" s="2">
        <v>487.29706031799998</v>
      </c>
      <c r="AJ680" s="2">
        <v>14086.0673265</v>
      </c>
      <c r="AK680" s="1">
        <v>373</v>
      </c>
      <c r="AL680" s="6">
        <v>0.2</v>
      </c>
      <c r="AM680" s="6">
        <v>0.2</v>
      </c>
      <c r="AN680">
        <f t="shared" si="42"/>
        <v>9.9016783013731194E-2</v>
      </c>
      <c r="AO680">
        <f t="shared" si="43"/>
        <v>1.4357756909894402E-2</v>
      </c>
    </row>
    <row r="681" spans="1:41" x14ac:dyDescent="0.25">
      <c r="A681" s="1">
        <v>50</v>
      </c>
      <c r="B681" s="1">
        <v>3</v>
      </c>
      <c r="C681" s="2">
        <v>0.160706949535</v>
      </c>
      <c r="D681" s="1">
        <v>373</v>
      </c>
      <c r="E681" s="1">
        <v>50</v>
      </c>
      <c r="F681" s="1">
        <v>3</v>
      </c>
      <c r="G681" s="1" t="s">
        <v>40</v>
      </c>
      <c r="H681" s="2">
        <v>21.571986379999998</v>
      </c>
      <c r="I681" s="2">
        <v>1.6619999999999999</v>
      </c>
      <c r="J681" s="2">
        <v>2240.9960000000001</v>
      </c>
      <c r="K681" s="2">
        <v>172.65199999999999</v>
      </c>
      <c r="L681" s="2">
        <v>0.39400000000000002</v>
      </c>
      <c r="M681" s="2">
        <v>0.43</v>
      </c>
      <c r="N681" s="2">
        <v>8.5009999999999994</v>
      </c>
      <c r="O681" s="2">
        <v>0.71499999999999997</v>
      </c>
      <c r="P681" s="2">
        <v>883.12</v>
      </c>
      <c r="Q681" s="2">
        <v>74.316000000000003</v>
      </c>
      <c r="R681" s="2">
        <v>0.160706949535</v>
      </c>
      <c r="S681" s="2">
        <v>1.5309999999999999</v>
      </c>
      <c r="T681" s="2">
        <v>0.222</v>
      </c>
      <c r="U681" s="4">
        <f t="shared" si="41"/>
        <v>0.24604233973808498</v>
      </c>
      <c r="V681" s="4">
        <f t="shared" si="40"/>
        <v>3.567694279677E-2</v>
      </c>
      <c r="W681" s="2">
        <v>7.0999999999999994E-2</v>
      </c>
      <c r="X681" s="2">
        <v>0.133455984</v>
      </c>
      <c r="Y681" s="1">
        <v>860</v>
      </c>
      <c r="Z681" s="1">
        <v>5</v>
      </c>
      <c r="AA681" s="1" t="s">
        <v>44</v>
      </c>
      <c r="AB681" s="2">
        <v>0.2</v>
      </c>
      <c r="AE681" s="1" t="s">
        <v>37</v>
      </c>
      <c r="AF681" s="1" t="s">
        <v>37</v>
      </c>
      <c r="AI681" s="2">
        <v>333.82873777999998</v>
      </c>
      <c r="AJ681" s="2">
        <v>7000.3667205700003</v>
      </c>
      <c r="AK681" s="1">
        <v>373</v>
      </c>
      <c r="AL681" s="6">
        <v>0.2</v>
      </c>
      <c r="AM681" s="6">
        <v>0.2</v>
      </c>
      <c r="AN681">
        <f t="shared" si="42"/>
        <v>4.9208467947616998E-2</v>
      </c>
      <c r="AO681">
        <f t="shared" si="43"/>
        <v>7.1353885593540001E-3</v>
      </c>
    </row>
    <row r="682" spans="1:41" x14ac:dyDescent="0.25">
      <c r="A682" s="1">
        <v>45</v>
      </c>
      <c r="B682" s="1">
        <v>2</v>
      </c>
      <c r="C682" s="2">
        <v>34.823262793700003</v>
      </c>
      <c r="D682" s="1">
        <v>329</v>
      </c>
      <c r="E682" s="1">
        <v>45</v>
      </c>
      <c r="F682" s="1">
        <v>2</v>
      </c>
      <c r="G682" s="1" t="s">
        <v>39</v>
      </c>
      <c r="H682" s="2">
        <v>18.3801475</v>
      </c>
      <c r="I682" s="2">
        <v>0.79700000000000004</v>
      </c>
      <c r="J682" s="2">
        <v>8505.2019999999993</v>
      </c>
      <c r="K682" s="2">
        <v>368.80399999999997</v>
      </c>
      <c r="L682" s="2">
        <v>0.86599999999999999</v>
      </c>
      <c r="M682" s="2">
        <v>0.79300000000000004</v>
      </c>
      <c r="N682" s="2">
        <v>15.92</v>
      </c>
      <c r="O682" s="2">
        <v>0.63200000000000001</v>
      </c>
      <c r="P682" s="2">
        <v>7367.027</v>
      </c>
      <c r="Q682" s="2">
        <v>292.45299999999997</v>
      </c>
      <c r="R682" s="2">
        <v>34.823262793700003</v>
      </c>
      <c r="S682" s="2">
        <v>13.968</v>
      </c>
      <c r="T682" s="2">
        <v>0.55900000000000005</v>
      </c>
      <c r="U682" s="4">
        <f t="shared" si="41"/>
        <v>486.41133470240163</v>
      </c>
      <c r="V682" s="4">
        <f t="shared" si="40"/>
        <v>19.466203901678302</v>
      </c>
      <c r="W682" s="2">
        <v>0.76</v>
      </c>
      <c r="X682" s="2">
        <v>0.700819199</v>
      </c>
      <c r="Y682" s="1">
        <v>861</v>
      </c>
      <c r="Z682" s="1">
        <v>5</v>
      </c>
      <c r="AA682" s="1" t="s">
        <v>44</v>
      </c>
      <c r="AB682" s="2">
        <v>0.2</v>
      </c>
      <c r="AE682" s="1" t="s">
        <v>37</v>
      </c>
      <c r="AF682" s="1" t="s">
        <v>37</v>
      </c>
      <c r="AI682" s="2">
        <v>6018.9826782399996</v>
      </c>
      <c r="AJ682" s="2">
        <v>1629816.7574499999</v>
      </c>
      <c r="AK682" s="1">
        <v>329</v>
      </c>
      <c r="AL682" s="6">
        <v>0.2</v>
      </c>
      <c r="AM682" s="6">
        <v>0.2</v>
      </c>
      <c r="AN682">
        <f t="shared" si="42"/>
        <v>97.282266940480326</v>
      </c>
      <c r="AO682">
        <f t="shared" si="43"/>
        <v>3.8932407803356606</v>
      </c>
    </row>
    <row r="683" spans="1:41" x14ac:dyDescent="0.25">
      <c r="A683" s="1">
        <v>45</v>
      </c>
      <c r="B683" s="1">
        <v>4</v>
      </c>
      <c r="C683" s="2">
        <v>1.06531477642E-2</v>
      </c>
      <c r="D683" s="1">
        <v>331</v>
      </c>
      <c r="E683" s="1">
        <v>45</v>
      </c>
      <c r="F683" s="1">
        <v>4</v>
      </c>
      <c r="G683" s="1" t="s">
        <v>38</v>
      </c>
      <c r="H683" s="2">
        <v>22.767173639999999</v>
      </c>
      <c r="I683" s="2">
        <v>1.772</v>
      </c>
      <c r="J683" s="2">
        <v>5848.5039999999999</v>
      </c>
      <c r="K683" s="2">
        <v>455.23200000000003</v>
      </c>
      <c r="L683" s="2">
        <v>0.86399999999999999</v>
      </c>
      <c r="M683" s="2">
        <v>0.79</v>
      </c>
      <c r="N683" s="2">
        <v>19.675999999999998</v>
      </c>
      <c r="O683" s="2">
        <v>1.401</v>
      </c>
      <c r="P683" s="2">
        <v>5054.4049999999997</v>
      </c>
      <c r="Q683" s="2">
        <v>359.803</v>
      </c>
      <c r="R683" s="2">
        <v>1.06531477642E-2</v>
      </c>
      <c r="S683" s="2">
        <v>17.239000000000001</v>
      </c>
      <c r="T683" s="2">
        <v>1.2370000000000001</v>
      </c>
      <c r="U683" s="4">
        <f t="shared" si="41"/>
        <v>0.18364961430704382</v>
      </c>
      <c r="V683" s="4">
        <f t="shared" si="40"/>
        <v>1.3177943784315402E-2</v>
      </c>
      <c r="W683" s="2">
        <v>0.75700000000000001</v>
      </c>
      <c r="X683" s="2">
        <v>0.69791011800000002</v>
      </c>
      <c r="Y683" s="1">
        <v>861</v>
      </c>
      <c r="Z683" s="1">
        <v>5</v>
      </c>
      <c r="AA683" s="1" t="s">
        <v>44</v>
      </c>
      <c r="AB683" s="2">
        <v>0.2</v>
      </c>
      <c r="AE683" s="1" t="s">
        <v>37</v>
      </c>
      <c r="AF683" s="1" t="s">
        <v>37</v>
      </c>
      <c r="AI683" s="2">
        <v>6018.9826782399996</v>
      </c>
      <c r="AJ683" s="2">
        <v>1629816.7574499999</v>
      </c>
      <c r="AK683" s="1">
        <v>331</v>
      </c>
      <c r="AL683" s="6">
        <v>0.2</v>
      </c>
      <c r="AM683" s="6">
        <v>0.2</v>
      </c>
      <c r="AN683">
        <f t="shared" si="42"/>
        <v>3.6729922861408769E-2</v>
      </c>
      <c r="AO683">
        <f t="shared" si="43"/>
        <v>2.6355887568630804E-3</v>
      </c>
    </row>
    <row r="684" spans="1:41" x14ac:dyDescent="0.25">
      <c r="A684" s="1">
        <v>45</v>
      </c>
      <c r="B684" s="1">
        <v>12</v>
      </c>
      <c r="C684" s="2">
        <v>0.98814348852099998</v>
      </c>
      <c r="D684" s="1">
        <v>338</v>
      </c>
      <c r="E684" s="1">
        <v>45</v>
      </c>
      <c r="F684" s="1">
        <v>12</v>
      </c>
      <c r="G684" s="1" t="s">
        <v>47</v>
      </c>
      <c r="H684" s="2">
        <v>1.6782389440000001</v>
      </c>
      <c r="I684" s="2">
        <v>5.8999999999999997E-2</v>
      </c>
      <c r="J684" s="2">
        <v>35.951000000000001</v>
      </c>
      <c r="K684" s="2">
        <v>1.258</v>
      </c>
      <c r="L684" s="2">
        <v>0.86199999999999999</v>
      </c>
      <c r="M684" s="2">
        <v>0.79500000000000004</v>
      </c>
      <c r="N684" s="2">
        <v>1.446</v>
      </c>
      <c r="O684" s="2">
        <v>4.7E-2</v>
      </c>
      <c r="P684" s="2">
        <v>30.984000000000002</v>
      </c>
      <c r="Q684" s="2">
        <v>1.0009999999999999</v>
      </c>
      <c r="R684" s="2">
        <v>0.98814348852099998</v>
      </c>
      <c r="S684" s="2">
        <v>1.2729999999999999</v>
      </c>
      <c r="T684" s="2">
        <v>4.2000000000000003E-2</v>
      </c>
      <c r="U684" s="4">
        <f t="shared" si="41"/>
        <v>1.2579066608872329</v>
      </c>
      <c r="V684" s="4">
        <f t="shared" si="40"/>
        <v>4.1502026517881999E-2</v>
      </c>
      <c r="W684" s="2">
        <v>0.75900000000000001</v>
      </c>
      <c r="X684" s="2">
        <v>0.70734846600000001</v>
      </c>
      <c r="Y684" s="1">
        <v>861</v>
      </c>
      <c r="Z684" s="1">
        <v>5</v>
      </c>
      <c r="AA684" s="1" t="s">
        <v>44</v>
      </c>
      <c r="AB684" s="2">
        <v>0.2</v>
      </c>
      <c r="AE684" s="1" t="s">
        <v>37</v>
      </c>
      <c r="AF684" s="1" t="s">
        <v>37</v>
      </c>
      <c r="AI684" s="2">
        <v>6018.9826782399996</v>
      </c>
      <c r="AJ684" s="2">
        <v>1629816.7574499999</v>
      </c>
      <c r="AK684" s="1">
        <v>338</v>
      </c>
      <c r="AL684" s="6">
        <v>0.2</v>
      </c>
      <c r="AM684" s="6">
        <v>0.2</v>
      </c>
      <c r="AN684">
        <f t="shared" si="42"/>
        <v>0.2515813321774466</v>
      </c>
      <c r="AO684">
        <f t="shared" si="43"/>
        <v>8.3004053035764004E-3</v>
      </c>
    </row>
    <row r="685" spans="1:41" x14ac:dyDescent="0.25">
      <c r="A685" s="1">
        <v>45</v>
      </c>
      <c r="B685" s="1">
        <v>13</v>
      </c>
      <c r="C685" s="2">
        <v>1.5935417923899999</v>
      </c>
      <c r="D685" s="1">
        <v>339</v>
      </c>
      <c r="E685" s="1">
        <v>45</v>
      </c>
      <c r="F685" s="1">
        <v>13</v>
      </c>
      <c r="G685" s="1" t="s">
        <v>42</v>
      </c>
      <c r="H685" s="2">
        <v>1.681665915</v>
      </c>
      <c r="I685" s="2">
        <v>5.8999999999999997E-2</v>
      </c>
      <c r="J685" s="2">
        <v>315.73700000000002</v>
      </c>
      <c r="K685" s="2">
        <v>11.053000000000001</v>
      </c>
      <c r="L685" s="2">
        <v>0.86199999999999999</v>
      </c>
      <c r="M685" s="2">
        <v>0.79500000000000004</v>
      </c>
      <c r="N685" s="2">
        <v>1.45</v>
      </c>
      <c r="O685" s="2">
        <v>4.7E-2</v>
      </c>
      <c r="P685" s="2">
        <v>272.16199999999998</v>
      </c>
      <c r="Q685" s="2">
        <v>8.7910000000000004</v>
      </c>
      <c r="R685" s="2">
        <v>1.5935417923899999</v>
      </c>
      <c r="S685" s="2">
        <v>1.276</v>
      </c>
      <c r="T685" s="2">
        <v>4.2000000000000003E-2</v>
      </c>
      <c r="U685" s="4">
        <f t="shared" si="41"/>
        <v>2.0333593270896397</v>
      </c>
      <c r="V685" s="4">
        <f t="shared" si="40"/>
        <v>6.6928755280380003E-2</v>
      </c>
      <c r="W685" s="2">
        <v>0.75900000000000001</v>
      </c>
      <c r="X685" s="2">
        <v>0.70721933000000003</v>
      </c>
      <c r="Y685" s="1">
        <v>861</v>
      </c>
      <c r="Z685" s="1">
        <v>5</v>
      </c>
      <c r="AA685" s="1" t="s">
        <v>44</v>
      </c>
      <c r="AB685" s="2">
        <v>0.2</v>
      </c>
      <c r="AE685" s="1" t="s">
        <v>37</v>
      </c>
      <c r="AF685" s="1" t="s">
        <v>37</v>
      </c>
      <c r="AI685" s="2">
        <v>6018.9826782399996</v>
      </c>
      <c r="AJ685" s="2">
        <v>1629816.7574499999</v>
      </c>
      <c r="AK685" s="1">
        <v>339</v>
      </c>
      <c r="AL685" s="6">
        <v>0.2</v>
      </c>
      <c r="AM685" s="6">
        <v>0.2</v>
      </c>
      <c r="AN685">
        <f t="shared" si="42"/>
        <v>0.40667186541792799</v>
      </c>
      <c r="AO685">
        <f t="shared" si="43"/>
        <v>1.3385751056076001E-2</v>
      </c>
    </row>
    <row r="686" spans="1:41" x14ac:dyDescent="0.25">
      <c r="A686" s="1">
        <v>50</v>
      </c>
      <c r="B686" s="1">
        <v>3</v>
      </c>
      <c r="C686" s="2">
        <v>0.33841879147800003</v>
      </c>
      <c r="D686" s="1">
        <v>373</v>
      </c>
      <c r="E686" s="1">
        <v>50</v>
      </c>
      <c r="F686" s="1">
        <v>3</v>
      </c>
      <c r="G686" s="1" t="s">
        <v>40</v>
      </c>
      <c r="H686" s="2">
        <v>21.571986379999998</v>
      </c>
      <c r="I686" s="2">
        <v>1.6619999999999999</v>
      </c>
      <c r="J686" s="2">
        <v>2240.9960000000001</v>
      </c>
      <c r="K686" s="2">
        <v>172.65199999999999</v>
      </c>
      <c r="L686" s="2">
        <v>0.39400000000000002</v>
      </c>
      <c r="M686" s="2">
        <v>0.43</v>
      </c>
      <c r="N686" s="2">
        <v>8.5009999999999994</v>
      </c>
      <c r="O686" s="2">
        <v>0.71499999999999997</v>
      </c>
      <c r="P686" s="2">
        <v>883.12</v>
      </c>
      <c r="Q686" s="2">
        <v>74.316000000000003</v>
      </c>
      <c r="R686" s="2">
        <v>0.33841879147800003</v>
      </c>
      <c r="S686" s="2">
        <v>1.5309999999999999</v>
      </c>
      <c r="T686" s="2">
        <v>0.222</v>
      </c>
      <c r="U686" s="4">
        <f t="shared" si="41"/>
        <v>0.51811916975281802</v>
      </c>
      <c r="V686" s="4">
        <f t="shared" si="40"/>
        <v>7.5128971708116013E-2</v>
      </c>
      <c r="W686" s="2">
        <v>7.0999999999999994E-2</v>
      </c>
      <c r="X686" s="2">
        <v>0.133455984</v>
      </c>
      <c r="Y686" s="1">
        <v>862</v>
      </c>
      <c r="Z686" s="1">
        <v>5</v>
      </c>
      <c r="AA686" s="1" t="s">
        <v>44</v>
      </c>
      <c r="AB686" s="2">
        <v>0.2</v>
      </c>
      <c r="AE686" s="1" t="s">
        <v>37</v>
      </c>
      <c r="AF686" s="1" t="s">
        <v>37</v>
      </c>
      <c r="AI686" s="2">
        <v>496.50751230999998</v>
      </c>
      <c r="AJ686" s="2">
        <v>14741.4635906</v>
      </c>
      <c r="AK686" s="1">
        <v>373</v>
      </c>
      <c r="AL686" s="6">
        <v>0.2</v>
      </c>
      <c r="AM686" s="6">
        <v>0.2</v>
      </c>
      <c r="AN686">
        <f t="shared" si="42"/>
        <v>0.10362383395056361</v>
      </c>
      <c r="AO686">
        <f t="shared" si="43"/>
        <v>1.5025794341623204E-2</v>
      </c>
    </row>
    <row r="687" spans="1:41" x14ac:dyDescent="0.25">
      <c r="A687" s="1">
        <v>40</v>
      </c>
      <c r="B687" s="1">
        <v>1</v>
      </c>
      <c r="C687" s="2">
        <v>4.0161348633900001E-2</v>
      </c>
      <c r="D687" s="1">
        <v>271</v>
      </c>
      <c r="E687" s="1">
        <v>40</v>
      </c>
      <c r="F687" s="1">
        <v>1</v>
      </c>
      <c r="G687" s="1" t="s">
        <v>46</v>
      </c>
      <c r="H687" s="2">
        <v>6.3413665410000002</v>
      </c>
      <c r="I687" s="2">
        <v>0.29899999999999999</v>
      </c>
      <c r="J687" s="2">
        <v>1093.519</v>
      </c>
      <c r="K687" s="2">
        <v>51.570999999999998</v>
      </c>
      <c r="L687" s="2">
        <v>0.877</v>
      </c>
      <c r="M687" s="2">
        <v>0.88400000000000001</v>
      </c>
      <c r="N687" s="2">
        <v>5.5620000000000003</v>
      </c>
      <c r="O687" s="2">
        <v>0.26400000000000001</v>
      </c>
      <c r="P687" s="2">
        <v>959.10900000000004</v>
      </c>
      <c r="Q687" s="2">
        <v>45.59</v>
      </c>
      <c r="R687" s="2">
        <v>4.0161348633900001E-2</v>
      </c>
      <c r="S687" s="2">
        <v>5.5620000000000003</v>
      </c>
      <c r="T687" s="2">
        <v>0.26400000000000001</v>
      </c>
      <c r="U687" s="4">
        <f t="shared" si="41"/>
        <v>0.22337742110175182</v>
      </c>
      <c r="V687" s="4">
        <f t="shared" si="40"/>
        <v>1.0602596039349601E-2</v>
      </c>
      <c r="W687" s="2">
        <v>0.877</v>
      </c>
      <c r="X687" s="2">
        <v>0.88401898800000001</v>
      </c>
      <c r="Y687" s="1">
        <v>863</v>
      </c>
      <c r="Z687" s="1">
        <v>5</v>
      </c>
      <c r="AA687" s="1" t="s">
        <v>44</v>
      </c>
      <c r="AB687" s="2">
        <v>0.2</v>
      </c>
      <c r="AE687" s="1" t="s">
        <v>37</v>
      </c>
      <c r="AF687" s="1" t="s">
        <v>37</v>
      </c>
      <c r="AI687" s="2">
        <v>632.65827113600005</v>
      </c>
      <c r="AJ687" s="2">
        <v>2854.9797865099999</v>
      </c>
      <c r="AK687" s="1">
        <v>271</v>
      </c>
      <c r="AL687" s="6">
        <v>0.2</v>
      </c>
      <c r="AM687" s="6">
        <v>0.2</v>
      </c>
      <c r="AN687">
        <f t="shared" si="42"/>
        <v>4.4675484220350364E-2</v>
      </c>
      <c r="AO687">
        <f t="shared" si="43"/>
        <v>2.12051920786992E-3</v>
      </c>
    </row>
    <row r="688" spans="1:41" x14ac:dyDescent="0.25">
      <c r="A688" s="1">
        <v>40</v>
      </c>
      <c r="B688" s="1">
        <v>4</v>
      </c>
      <c r="C688" s="2">
        <v>1.6501508975399998E-2</v>
      </c>
      <c r="D688" s="1">
        <v>274</v>
      </c>
      <c r="E688" s="1">
        <v>40</v>
      </c>
      <c r="F688" s="1">
        <v>4</v>
      </c>
      <c r="G688" s="1" t="s">
        <v>38</v>
      </c>
      <c r="H688" s="2">
        <v>14.41183962</v>
      </c>
      <c r="I688" s="2">
        <v>1.2989999999999999</v>
      </c>
      <c r="J688" s="2">
        <v>3327.0059999999999</v>
      </c>
      <c r="K688" s="2">
        <v>299.95600000000002</v>
      </c>
      <c r="L688" s="2">
        <v>0.876</v>
      </c>
      <c r="M688" s="2">
        <v>0.88300000000000001</v>
      </c>
      <c r="N688" s="2">
        <v>12.618</v>
      </c>
      <c r="O688" s="2">
        <v>1.147</v>
      </c>
      <c r="P688" s="2">
        <v>2912.902</v>
      </c>
      <c r="Q688" s="2">
        <v>264.815</v>
      </c>
      <c r="R688" s="2">
        <v>1.6501508975399998E-2</v>
      </c>
      <c r="S688" s="2">
        <v>12.618</v>
      </c>
      <c r="T688" s="2">
        <v>1.147</v>
      </c>
      <c r="U688" s="4">
        <f t="shared" si="41"/>
        <v>0.20821604025159718</v>
      </c>
      <c r="V688" s="4">
        <f t="shared" si="40"/>
        <v>1.8927230794783798E-2</v>
      </c>
      <c r="W688" s="2">
        <v>0.876</v>
      </c>
      <c r="X688" s="2">
        <v>0.88284538700000004</v>
      </c>
      <c r="Y688" s="1">
        <v>863</v>
      </c>
      <c r="Z688" s="1">
        <v>5</v>
      </c>
      <c r="AA688" s="1" t="s">
        <v>44</v>
      </c>
      <c r="AB688" s="2">
        <v>0.2</v>
      </c>
      <c r="AE688" s="1" t="s">
        <v>37</v>
      </c>
      <c r="AF688" s="1" t="s">
        <v>37</v>
      </c>
      <c r="AI688" s="2">
        <v>632.65827113600005</v>
      </c>
      <c r="AJ688" s="2">
        <v>2854.9797865099999</v>
      </c>
      <c r="AK688" s="1">
        <v>274</v>
      </c>
      <c r="AL688" s="6">
        <v>0.2</v>
      </c>
      <c r="AM688" s="6">
        <v>0.2</v>
      </c>
      <c r="AN688">
        <f t="shared" si="42"/>
        <v>4.1643208050319437E-2</v>
      </c>
      <c r="AO688">
        <f t="shared" si="43"/>
        <v>3.7854461589567597E-3</v>
      </c>
    </row>
    <row r="689" spans="1:41" x14ac:dyDescent="0.25">
      <c r="A689" s="1">
        <v>41</v>
      </c>
      <c r="B689" s="1">
        <v>1</v>
      </c>
      <c r="C689" s="2">
        <v>6.1566082344299998E-3</v>
      </c>
      <c r="D689" s="1">
        <v>282</v>
      </c>
      <c r="E689" s="1">
        <v>41</v>
      </c>
      <c r="F689" s="1">
        <v>1</v>
      </c>
      <c r="G689" s="1" t="s">
        <v>46</v>
      </c>
      <c r="H689" s="2">
        <v>6.4644953860000003</v>
      </c>
      <c r="I689" s="2">
        <v>0.30099999999999999</v>
      </c>
      <c r="J689" s="2">
        <v>7159.5820000000003</v>
      </c>
      <c r="K689" s="2">
        <v>333.43</v>
      </c>
      <c r="L689" s="2">
        <v>0.96099999999999997</v>
      </c>
      <c r="M689" s="2">
        <v>0.92300000000000004</v>
      </c>
      <c r="N689" s="2">
        <v>6.2110000000000003</v>
      </c>
      <c r="O689" s="2">
        <v>0.27800000000000002</v>
      </c>
      <c r="P689" s="2">
        <v>6878.3919999999998</v>
      </c>
      <c r="Q689" s="2">
        <v>307.74299999999999</v>
      </c>
      <c r="R689" s="2">
        <v>6.1566082344299998E-3</v>
      </c>
      <c r="S689" s="2">
        <v>5.4459999999999997</v>
      </c>
      <c r="T689" s="2">
        <v>0.246</v>
      </c>
      <c r="U689" s="4">
        <f t="shared" si="41"/>
        <v>3.3528888444705779E-2</v>
      </c>
      <c r="V689" s="4">
        <f t="shared" si="40"/>
        <v>1.5145256256697799E-3</v>
      </c>
      <c r="W689" s="2">
        <v>0.84199999999999997</v>
      </c>
      <c r="X689" s="2">
        <v>0.81555424300000001</v>
      </c>
      <c r="Y689" s="1">
        <v>863</v>
      </c>
      <c r="Z689" s="1">
        <v>5</v>
      </c>
      <c r="AA689" s="1" t="s">
        <v>44</v>
      </c>
      <c r="AB689" s="2">
        <v>0.2</v>
      </c>
      <c r="AE689" s="1" t="s">
        <v>37</v>
      </c>
      <c r="AF689" s="1" t="s">
        <v>37</v>
      </c>
      <c r="AI689" s="2">
        <v>632.65827113600005</v>
      </c>
      <c r="AJ689" s="2">
        <v>2854.9797865099999</v>
      </c>
      <c r="AK689" s="1">
        <v>282</v>
      </c>
      <c r="AL689" s="6">
        <v>0.2</v>
      </c>
      <c r="AM689" s="6">
        <v>0.2</v>
      </c>
      <c r="AN689">
        <f t="shared" si="42"/>
        <v>6.7057776889411563E-3</v>
      </c>
      <c r="AO689">
        <f t="shared" si="43"/>
        <v>3.02905125133956E-4</v>
      </c>
    </row>
    <row r="690" spans="1:41" x14ac:dyDescent="0.25">
      <c r="A690" s="1">
        <v>41</v>
      </c>
      <c r="B690" s="1">
        <v>13</v>
      </c>
      <c r="C690" s="2">
        <v>2.7221137296599999E-3</v>
      </c>
      <c r="D690" s="1">
        <v>293</v>
      </c>
      <c r="E690" s="1">
        <v>41</v>
      </c>
      <c r="F690" s="1">
        <v>13</v>
      </c>
      <c r="G690" s="1" t="s">
        <v>42</v>
      </c>
      <c r="H690" s="2">
        <v>1.04836007</v>
      </c>
      <c r="I690" s="2">
        <v>4.1000000000000002E-2</v>
      </c>
      <c r="J690" s="2">
        <v>1567.8710000000001</v>
      </c>
      <c r="K690" s="2">
        <v>61.607999999999997</v>
      </c>
      <c r="L690" s="2">
        <v>0.96199999999999997</v>
      </c>
      <c r="M690" s="2">
        <v>0.92100000000000004</v>
      </c>
      <c r="N690" s="2">
        <v>1.008</v>
      </c>
      <c r="O690" s="2">
        <v>3.7999999999999999E-2</v>
      </c>
      <c r="P690" s="2">
        <v>1507.8520000000001</v>
      </c>
      <c r="Q690" s="2">
        <v>56.765999999999998</v>
      </c>
      <c r="R690" s="2">
        <v>2.7221137296599999E-3</v>
      </c>
      <c r="S690" s="2">
        <v>0.88800000000000001</v>
      </c>
      <c r="T690" s="2">
        <v>3.4000000000000002E-2</v>
      </c>
      <c r="U690" s="4">
        <f t="shared" si="41"/>
        <v>2.41723699193808E-3</v>
      </c>
      <c r="V690" s="4">
        <f t="shared" si="40"/>
        <v>9.255186680844001E-5</v>
      </c>
      <c r="W690" s="2">
        <v>0.84699999999999998</v>
      </c>
      <c r="X690" s="2">
        <v>0.81975645799999997</v>
      </c>
      <c r="Y690" s="1">
        <v>863</v>
      </c>
      <c r="Z690" s="1">
        <v>5</v>
      </c>
      <c r="AA690" s="1" t="s">
        <v>44</v>
      </c>
      <c r="AB690" s="2">
        <v>0.2</v>
      </c>
      <c r="AE690" s="1" t="s">
        <v>37</v>
      </c>
      <c r="AF690" s="1" t="s">
        <v>37</v>
      </c>
      <c r="AI690" s="2">
        <v>632.65827113600005</v>
      </c>
      <c r="AJ690" s="2">
        <v>2854.9797865099999</v>
      </c>
      <c r="AK690" s="1">
        <v>293</v>
      </c>
      <c r="AL690" s="6">
        <v>0.2</v>
      </c>
      <c r="AM690" s="6">
        <v>0.2</v>
      </c>
      <c r="AN690">
        <f t="shared" si="42"/>
        <v>4.83447398387616E-4</v>
      </c>
      <c r="AO690">
        <f t="shared" si="43"/>
        <v>1.8510373361688003E-5</v>
      </c>
    </row>
    <row r="691" spans="1:41" x14ac:dyDescent="0.25">
      <c r="A691" s="1">
        <v>50</v>
      </c>
      <c r="B691" s="1">
        <v>3</v>
      </c>
      <c r="C691" s="2">
        <v>0.32901648990299998</v>
      </c>
      <c r="D691" s="1">
        <v>373</v>
      </c>
      <c r="E691" s="1">
        <v>50</v>
      </c>
      <c r="F691" s="1">
        <v>3</v>
      </c>
      <c r="G691" s="1" t="s">
        <v>40</v>
      </c>
      <c r="H691" s="2">
        <v>21.571986379999998</v>
      </c>
      <c r="I691" s="2">
        <v>1.6619999999999999</v>
      </c>
      <c r="J691" s="2">
        <v>2240.9960000000001</v>
      </c>
      <c r="K691" s="2">
        <v>172.65199999999999</v>
      </c>
      <c r="L691" s="2">
        <v>0.39400000000000002</v>
      </c>
      <c r="M691" s="2">
        <v>0.43</v>
      </c>
      <c r="N691" s="2">
        <v>8.5009999999999994</v>
      </c>
      <c r="O691" s="2">
        <v>0.71499999999999997</v>
      </c>
      <c r="P691" s="2">
        <v>883.12</v>
      </c>
      <c r="Q691" s="2">
        <v>74.316000000000003</v>
      </c>
      <c r="R691" s="2">
        <v>0.32901648990299998</v>
      </c>
      <c r="S691" s="2">
        <v>1.5309999999999999</v>
      </c>
      <c r="T691" s="2">
        <v>0.222</v>
      </c>
      <c r="U691" s="4">
        <f t="shared" si="41"/>
        <v>0.50372424604149291</v>
      </c>
      <c r="V691" s="4">
        <f t="shared" si="40"/>
        <v>7.3041660758465993E-2</v>
      </c>
      <c r="W691" s="2">
        <v>7.0999999999999994E-2</v>
      </c>
      <c r="X691" s="2">
        <v>0.133455984</v>
      </c>
      <c r="Y691" s="1">
        <v>864</v>
      </c>
      <c r="Z691" s="1">
        <v>5</v>
      </c>
      <c r="AA691" s="1" t="s">
        <v>44</v>
      </c>
      <c r="AB691" s="2">
        <v>0.2</v>
      </c>
      <c r="AE691" s="1" t="s">
        <v>37</v>
      </c>
      <c r="AF691" s="1" t="s">
        <v>37</v>
      </c>
      <c r="AI691" s="2">
        <v>489.12356241999998</v>
      </c>
      <c r="AJ691" s="2">
        <v>14331.9009725</v>
      </c>
      <c r="AK691" s="1">
        <v>373</v>
      </c>
      <c r="AL691" s="6">
        <v>0.2</v>
      </c>
      <c r="AM691" s="6">
        <v>0.2</v>
      </c>
      <c r="AN691">
        <f t="shared" si="42"/>
        <v>0.10074484920829858</v>
      </c>
      <c r="AO691">
        <f t="shared" si="43"/>
        <v>1.46083321516932E-2</v>
      </c>
    </row>
    <row r="692" spans="1:41" x14ac:dyDescent="0.25">
      <c r="A692" s="1">
        <v>40</v>
      </c>
      <c r="B692" s="1">
        <v>4</v>
      </c>
      <c r="C692" s="2">
        <v>0.286653226165</v>
      </c>
      <c r="D692" s="1">
        <v>274</v>
      </c>
      <c r="E692" s="1">
        <v>40</v>
      </c>
      <c r="F692" s="1">
        <v>4</v>
      </c>
      <c r="G692" s="1" t="s">
        <v>38</v>
      </c>
      <c r="H692" s="2">
        <v>14.41183962</v>
      </c>
      <c r="I692" s="2">
        <v>1.2989999999999999</v>
      </c>
      <c r="J692" s="2">
        <v>3327.0059999999999</v>
      </c>
      <c r="K692" s="2">
        <v>299.95600000000002</v>
      </c>
      <c r="L692" s="2">
        <v>0.876</v>
      </c>
      <c r="M692" s="2">
        <v>0.88300000000000001</v>
      </c>
      <c r="N692" s="2">
        <v>12.618</v>
      </c>
      <c r="O692" s="2">
        <v>1.147</v>
      </c>
      <c r="P692" s="2">
        <v>2912.902</v>
      </c>
      <c r="Q692" s="2">
        <v>264.815</v>
      </c>
      <c r="R692" s="2">
        <v>0.286653226165</v>
      </c>
      <c r="S692" s="2">
        <v>12.618</v>
      </c>
      <c r="T692" s="2">
        <v>1.147</v>
      </c>
      <c r="U692" s="4">
        <f t="shared" si="41"/>
        <v>3.6169904077499702</v>
      </c>
      <c r="V692" s="4">
        <f t="shared" si="40"/>
        <v>0.32879125041125501</v>
      </c>
      <c r="W692" s="2">
        <v>0.876</v>
      </c>
      <c r="X692" s="2">
        <v>0.88284538700000004</v>
      </c>
      <c r="Y692" s="1">
        <v>865</v>
      </c>
      <c r="Z692" s="1">
        <v>5</v>
      </c>
      <c r="AA692" s="1" t="s">
        <v>44</v>
      </c>
      <c r="AB692" s="2">
        <v>0.2</v>
      </c>
      <c r="AE692" s="1" t="s">
        <v>37</v>
      </c>
      <c r="AF692" s="1" t="s">
        <v>37</v>
      </c>
      <c r="AI692" s="2">
        <v>1551.1686349399999</v>
      </c>
      <c r="AJ692" s="2">
        <v>80628.041863399994</v>
      </c>
      <c r="AK692" s="1">
        <v>274</v>
      </c>
      <c r="AL692" s="6">
        <v>0.2</v>
      </c>
      <c r="AM692" s="6">
        <v>0.2</v>
      </c>
      <c r="AN692">
        <f t="shared" si="42"/>
        <v>0.72339808154999408</v>
      </c>
      <c r="AO692">
        <f t="shared" si="43"/>
        <v>6.5758250082251002E-2</v>
      </c>
    </row>
    <row r="693" spans="1:41" x14ac:dyDescent="0.25">
      <c r="A693" s="1">
        <v>41</v>
      </c>
      <c r="B693" s="1">
        <v>4</v>
      </c>
      <c r="C693" s="2">
        <v>1.5524487178699999</v>
      </c>
      <c r="D693" s="1">
        <v>285</v>
      </c>
      <c r="E693" s="1">
        <v>41</v>
      </c>
      <c r="F693" s="1">
        <v>4</v>
      </c>
      <c r="G693" s="1" t="s">
        <v>38</v>
      </c>
      <c r="H693" s="2">
        <v>15.04653083</v>
      </c>
      <c r="I693" s="2">
        <v>1.2989999999999999</v>
      </c>
      <c r="J693" s="2">
        <v>22984.637999999999</v>
      </c>
      <c r="K693" s="2">
        <v>1984.3140000000001</v>
      </c>
      <c r="L693" s="2">
        <v>0.96099999999999997</v>
      </c>
      <c r="M693" s="2">
        <v>0.92400000000000004</v>
      </c>
      <c r="N693" s="2">
        <v>14.457000000000001</v>
      </c>
      <c r="O693" s="2">
        <v>1.2</v>
      </c>
      <c r="P693" s="2">
        <v>22084.135999999999</v>
      </c>
      <c r="Q693" s="2">
        <v>1832.828</v>
      </c>
      <c r="R693" s="2">
        <v>1.5524487178699999</v>
      </c>
      <c r="S693" s="2">
        <v>12.656000000000001</v>
      </c>
      <c r="T693" s="2">
        <v>1.0589999999999999</v>
      </c>
      <c r="U693" s="4">
        <f t="shared" si="41"/>
        <v>19.647790973362721</v>
      </c>
      <c r="V693" s="4">
        <f t="shared" si="40"/>
        <v>1.6440431922243299</v>
      </c>
      <c r="W693" s="2">
        <v>0.84099999999999997</v>
      </c>
      <c r="X693" s="2">
        <v>0.81549221100000002</v>
      </c>
      <c r="Y693" s="1">
        <v>865</v>
      </c>
      <c r="Z693" s="1">
        <v>5</v>
      </c>
      <c r="AA693" s="1" t="s">
        <v>44</v>
      </c>
      <c r="AB693" s="2">
        <v>0.2</v>
      </c>
      <c r="AE693" s="1" t="s">
        <v>37</v>
      </c>
      <c r="AF693" s="1" t="s">
        <v>37</v>
      </c>
      <c r="AI693" s="2">
        <v>1551.1686349399999</v>
      </c>
      <c r="AJ693" s="2">
        <v>80628.041863399994</v>
      </c>
      <c r="AK693" s="1">
        <v>285</v>
      </c>
      <c r="AL693" s="6">
        <v>0.2</v>
      </c>
      <c r="AM693" s="6">
        <v>0.2</v>
      </c>
      <c r="AN693">
        <f t="shared" si="42"/>
        <v>3.9295581946725444</v>
      </c>
      <c r="AO693">
        <f t="shared" si="43"/>
        <v>0.32880863844486602</v>
      </c>
    </row>
    <row r="694" spans="1:41" x14ac:dyDescent="0.25">
      <c r="A694" s="1">
        <v>41</v>
      </c>
      <c r="B694" s="1">
        <v>13</v>
      </c>
      <c r="C694" s="2">
        <v>1.18706082374E-2</v>
      </c>
      <c r="D694" s="1">
        <v>293</v>
      </c>
      <c r="E694" s="1">
        <v>41</v>
      </c>
      <c r="F694" s="1">
        <v>13</v>
      </c>
      <c r="G694" s="1" t="s">
        <v>42</v>
      </c>
      <c r="H694" s="2">
        <v>1.04836007</v>
      </c>
      <c r="I694" s="2">
        <v>4.1000000000000002E-2</v>
      </c>
      <c r="J694" s="2">
        <v>1567.8710000000001</v>
      </c>
      <c r="K694" s="2">
        <v>61.607999999999997</v>
      </c>
      <c r="L694" s="2">
        <v>0.96199999999999997</v>
      </c>
      <c r="M694" s="2">
        <v>0.92100000000000004</v>
      </c>
      <c r="N694" s="2">
        <v>1.008</v>
      </c>
      <c r="O694" s="2">
        <v>3.7999999999999999E-2</v>
      </c>
      <c r="P694" s="2">
        <v>1507.8520000000001</v>
      </c>
      <c r="Q694" s="2">
        <v>56.765999999999998</v>
      </c>
      <c r="R694" s="2">
        <v>1.18706082374E-2</v>
      </c>
      <c r="S694" s="2">
        <v>0.88800000000000001</v>
      </c>
      <c r="T694" s="2">
        <v>3.4000000000000002E-2</v>
      </c>
      <c r="U694" s="4">
        <f t="shared" si="41"/>
        <v>1.05411001148112E-2</v>
      </c>
      <c r="V694" s="4">
        <f t="shared" si="40"/>
        <v>4.0360068007160005E-4</v>
      </c>
      <c r="W694" s="2">
        <v>0.84699999999999998</v>
      </c>
      <c r="X694" s="2">
        <v>0.81975645799999997</v>
      </c>
      <c r="Y694" s="1">
        <v>865</v>
      </c>
      <c r="Z694" s="1">
        <v>5</v>
      </c>
      <c r="AA694" s="1" t="s">
        <v>44</v>
      </c>
      <c r="AB694" s="2">
        <v>0.2</v>
      </c>
      <c r="AE694" s="1" t="s">
        <v>37</v>
      </c>
      <c r="AF694" s="1" t="s">
        <v>37</v>
      </c>
      <c r="AI694" s="2">
        <v>1551.1686349399999</v>
      </c>
      <c r="AJ694" s="2">
        <v>80628.041863399994</v>
      </c>
      <c r="AK694" s="1">
        <v>293</v>
      </c>
      <c r="AL694" s="6">
        <v>0.2</v>
      </c>
      <c r="AM694" s="6">
        <v>0.2</v>
      </c>
      <c r="AN694">
        <f t="shared" si="42"/>
        <v>2.1082200229622402E-3</v>
      </c>
      <c r="AO694">
        <f t="shared" si="43"/>
        <v>8.0720136014320019E-5</v>
      </c>
    </row>
    <row r="695" spans="1:41" x14ac:dyDescent="0.25">
      <c r="A695" s="1">
        <v>40</v>
      </c>
      <c r="B695" s="1">
        <v>2</v>
      </c>
      <c r="C695" s="2">
        <v>6.7013737443300005E-5</v>
      </c>
      <c r="D695" s="1">
        <v>272</v>
      </c>
      <c r="E695" s="1">
        <v>40</v>
      </c>
      <c r="F695" s="1">
        <v>2</v>
      </c>
      <c r="G695" s="1" t="s">
        <v>39</v>
      </c>
      <c r="H695" s="2">
        <v>11.661313140000001</v>
      </c>
      <c r="I695" s="2">
        <v>0.57699999999999996</v>
      </c>
      <c r="J695" s="2">
        <v>15641.833000000001</v>
      </c>
      <c r="K695" s="2">
        <v>773.89599999999996</v>
      </c>
      <c r="L695" s="2">
        <v>0.877</v>
      </c>
      <c r="M695" s="2">
        <v>0.88400000000000001</v>
      </c>
      <c r="N695" s="2">
        <v>10.225</v>
      </c>
      <c r="O695" s="2">
        <v>0.51</v>
      </c>
      <c r="P695" s="2">
        <v>13715.384</v>
      </c>
      <c r="Q695" s="2">
        <v>683.79399999999998</v>
      </c>
      <c r="R695" s="2">
        <v>6.7013737443300005E-5</v>
      </c>
      <c r="S695" s="2">
        <v>10.225</v>
      </c>
      <c r="T695" s="2">
        <v>0.51</v>
      </c>
      <c r="U695" s="4">
        <f t="shared" si="41"/>
        <v>6.8521546535774255E-4</v>
      </c>
      <c r="V695" s="4">
        <f t="shared" si="40"/>
        <v>3.4177006096083004E-5</v>
      </c>
      <c r="W695" s="2">
        <v>0.877</v>
      </c>
      <c r="X695" s="2">
        <v>0.88357367099999995</v>
      </c>
      <c r="Y695" s="1">
        <v>866</v>
      </c>
      <c r="Z695" s="1">
        <v>5</v>
      </c>
      <c r="AA695" s="1" t="s">
        <v>44</v>
      </c>
      <c r="AB695" s="2">
        <v>0.2</v>
      </c>
      <c r="AE695" s="1" t="s">
        <v>37</v>
      </c>
      <c r="AF695" s="1" t="s">
        <v>37</v>
      </c>
      <c r="AI695" s="2">
        <v>58.715112505299999</v>
      </c>
      <c r="AJ695" s="2">
        <v>149.77676910299999</v>
      </c>
      <c r="AK695" s="1">
        <v>272</v>
      </c>
      <c r="AL695" s="6">
        <v>0.2</v>
      </c>
      <c r="AM695" s="6">
        <v>0.2</v>
      </c>
      <c r="AN695">
        <f t="shared" si="42"/>
        <v>1.3704309307154851E-4</v>
      </c>
      <c r="AO695">
        <f t="shared" si="43"/>
        <v>6.8354012192166008E-6</v>
      </c>
    </row>
    <row r="696" spans="1:41" x14ac:dyDescent="0.25">
      <c r="A696" s="1">
        <v>40</v>
      </c>
      <c r="B696" s="1">
        <v>4</v>
      </c>
      <c r="C696" s="2">
        <v>3.3714015105800002E-3</v>
      </c>
      <c r="D696" s="1">
        <v>274</v>
      </c>
      <c r="E696" s="1">
        <v>40</v>
      </c>
      <c r="F696" s="1">
        <v>4</v>
      </c>
      <c r="G696" s="1" t="s">
        <v>38</v>
      </c>
      <c r="H696" s="2">
        <v>14.41183962</v>
      </c>
      <c r="I696" s="2">
        <v>1.2989999999999999</v>
      </c>
      <c r="J696" s="2">
        <v>3327.0059999999999</v>
      </c>
      <c r="K696" s="2">
        <v>299.95600000000002</v>
      </c>
      <c r="L696" s="2">
        <v>0.876</v>
      </c>
      <c r="M696" s="2">
        <v>0.88300000000000001</v>
      </c>
      <c r="N696" s="2">
        <v>12.618</v>
      </c>
      <c r="O696" s="2">
        <v>1.147</v>
      </c>
      <c r="P696" s="2">
        <v>2912.902</v>
      </c>
      <c r="Q696" s="2">
        <v>264.815</v>
      </c>
      <c r="R696" s="2">
        <v>3.3714015105800002E-3</v>
      </c>
      <c r="S696" s="2">
        <v>12.618</v>
      </c>
      <c r="T696" s="2">
        <v>1.147</v>
      </c>
      <c r="U696" s="4">
        <f t="shared" si="41"/>
        <v>4.2540344260498443E-2</v>
      </c>
      <c r="V696" s="4">
        <f t="shared" si="40"/>
        <v>3.8669975326352602E-3</v>
      </c>
      <c r="W696" s="2">
        <v>0.876</v>
      </c>
      <c r="X696" s="2">
        <v>0.88284538700000004</v>
      </c>
      <c r="Y696" s="1">
        <v>866</v>
      </c>
      <c r="Z696" s="1">
        <v>5</v>
      </c>
      <c r="AA696" s="1" t="s">
        <v>44</v>
      </c>
      <c r="AB696" s="2">
        <v>0.2</v>
      </c>
      <c r="AE696" s="1" t="s">
        <v>37</v>
      </c>
      <c r="AF696" s="1" t="s">
        <v>37</v>
      </c>
      <c r="AI696" s="2">
        <v>58.715112505299999</v>
      </c>
      <c r="AJ696" s="2">
        <v>149.77676910299999</v>
      </c>
      <c r="AK696" s="1">
        <v>274</v>
      </c>
      <c r="AL696" s="6">
        <v>0.2</v>
      </c>
      <c r="AM696" s="6">
        <v>0.2</v>
      </c>
      <c r="AN696">
        <f t="shared" si="42"/>
        <v>8.5080688520996883E-3</v>
      </c>
      <c r="AO696">
        <f t="shared" si="43"/>
        <v>7.733995065270521E-4</v>
      </c>
    </row>
    <row r="697" spans="1:41" x14ac:dyDescent="0.25">
      <c r="A697" s="1">
        <v>41</v>
      </c>
      <c r="B697" s="1">
        <v>1</v>
      </c>
      <c r="C697" s="2">
        <v>2.0742116088100002</v>
      </c>
      <c r="D697" s="1">
        <v>282</v>
      </c>
      <c r="E697" s="1">
        <v>41</v>
      </c>
      <c r="F697" s="1">
        <v>1</v>
      </c>
      <c r="G697" s="1" t="s">
        <v>46</v>
      </c>
      <c r="H697" s="2">
        <v>6.4644953860000003</v>
      </c>
      <c r="I697" s="2">
        <v>0.30099999999999999</v>
      </c>
      <c r="J697" s="2">
        <v>7159.5820000000003</v>
      </c>
      <c r="K697" s="2">
        <v>333.43</v>
      </c>
      <c r="L697" s="2">
        <v>0.96099999999999997</v>
      </c>
      <c r="M697" s="2">
        <v>0.92300000000000004</v>
      </c>
      <c r="N697" s="2">
        <v>6.2110000000000003</v>
      </c>
      <c r="O697" s="2">
        <v>0.27800000000000002</v>
      </c>
      <c r="P697" s="2">
        <v>6878.3919999999998</v>
      </c>
      <c r="Q697" s="2">
        <v>307.74299999999999</v>
      </c>
      <c r="R697" s="2">
        <v>2.0742116088100002</v>
      </c>
      <c r="S697" s="2">
        <v>5.4459999999999997</v>
      </c>
      <c r="T697" s="2">
        <v>0.246</v>
      </c>
      <c r="U697" s="4">
        <f t="shared" si="41"/>
        <v>11.29615642157926</v>
      </c>
      <c r="V697" s="4">
        <f t="shared" si="40"/>
        <v>0.51025605576726007</v>
      </c>
      <c r="W697" s="2">
        <v>0.84199999999999997</v>
      </c>
      <c r="X697" s="2">
        <v>0.81555424300000001</v>
      </c>
      <c r="Y697" s="1">
        <v>867</v>
      </c>
      <c r="Z697" s="1">
        <v>5</v>
      </c>
      <c r="AA697" s="1" t="s">
        <v>44</v>
      </c>
      <c r="AB697" s="2">
        <v>0.2</v>
      </c>
      <c r="AE697" s="1" t="s">
        <v>37</v>
      </c>
      <c r="AF697" s="1" t="s">
        <v>37</v>
      </c>
      <c r="AI697" s="2">
        <v>6931.8586203499999</v>
      </c>
      <c r="AJ697" s="2">
        <v>917475.62853300001</v>
      </c>
      <c r="AK697" s="1">
        <v>282</v>
      </c>
      <c r="AL697" s="6">
        <v>0.2</v>
      </c>
      <c r="AM697" s="6">
        <v>0.2</v>
      </c>
      <c r="AN697">
        <f t="shared" si="42"/>
        <v>2.259231284315852</v>
      </c>
      <c r="AO697">
        <f t="shared" si="43"/>
        <v>0.10205121115345202</v>
      </c>
    </row>
    <row r="698" spans="1:41" x14ac:dyDescent="0.25">
      <c r="A698" s="1">
        <v>41</v>
      </c>
      <c r="B698" s="1">
        <v>4</v>
      </c>
      <c r="C698" s="2">
        <v>0.35721938774200002</v>
      </c>
      <c r="D698" s="1">
        <v>285</v>
      </c>
      <c r="E698" s="1">
        <v>41</v>
      </c>
      <c r="F698" s="1">
        <v>4</v>
      </c>
      <c r="G698" s="1" t="s">
        <v>38</v>
      </c>
      <c r="H698" s="2">
        <v>15.04653083</v>
      </c>
      <c r="I698" s="2">
        <v>1.2989999999999999</v>
      </c>
      <c r="J698" s="2">
        <v>22984.637999999999</v>
      </c>
      <c r="K698" s="2">
        <v>1984.3140000000001</v>
      </c>
      <c r="L698" s="2">
        <v>0.96099999999999997</v>
      </c>
      <c r="M698" s="2">
        <v>0.92400000000000004</v>
      </c>
      <c r="N698" s="2">
        <v>14.457000000000001</v>
      </c>
      <c r="O698" s="2">
        <v>1.2</v>
      </c>
      <c r="P698" s="2">
        <v>22084.135999999999</v>
      </c>
      <c r="Q698" s="2">
        <v>1832.828</v>
      </c>
      <c r="R698" s="2">
        <v>0.35721938774200002</v>
      </c>
      <c r="S698" s="2">
        <v>12.656000000000001</v>
      </c>
      <c r="T698" s="2">
        <v>1.0589999999999999</v>
      </c>
      <c r="U698" s="4">
        <f t="shared" si="41"/>
        <v>4.5209685712627525</v>
      </c>
      <c r="V698" s="4">
        <f t="shared" si="40"/>
        <v>0.37829533161877799</v>
      </c>
      <c r="W698" s="2">
        <v>0.84099999999999997</v>
      </c>
      <c r="X698" s="2">
        <v>0.81549221100000002</v>
      </c>
      <c r="Y698" s="1">
        <v>867</v>
      </c>
      <c r="Z698" s="1">
        <v>5</v>
      </c>
      <c r="AA698" s="1" t="s">
        <v>44</v>
      </c>
      <c r="AB698" s="2">
        <v>0.2</v>
      </c>
      <c r="AE698" s="1" t="s">
        <v>37</v>
      </c>
      <c r="AF698" s="1" t="s">
        <v>37</v>
      </c>
      <c r="AI698" s="2">
        <v>6931.8586203499999</v>
      </c>
      <c r="AJ698" s="2">
        <v>917475.62853300001</v>
      </c>
      <c r="AK698" s="1">
        <v>285</v>
      </c>
      <c r="AL698" s="6">
        <v>0.2</v>
      </c>
      <c r="AM698" s="6">
        <v>0.2</v>
      </c>
      <c r="AN698">
        <f t="shared" si="42"/>
        <v>0.90419371425255057</v>
      </c>
      <c r="AO698">
        <f t="shared" si="43"/>
        <v>7.5659066323755603E-2</v>
      </c>
    </row>
    <row r="699" spans="1:41" x14ac:dyDescent="0.25">
      <c r="A699" s="1">
        <v>41</v>
      </c>
      <c r="B699" s="1">
        <v>10</v>
      </c>
      <c r="C699" s="2">
        <v>2.6461101706700001E-2</v>
      </c>
      <c r="D699" s="1">
        <v>290</v>
      </c>
      <c r="E699" s="1">
        <v>41</v>
      </c>
      <c r="F699" s="1">
        <v>10</v>
      </c>
      <c r="G699" s="1" t="s">
        <v>48</v>
      </c>
      <c r="H699" s="2">
        <v>5.0619976160000002</v>
      </c>
      <c r="I699" s="2">
        <v>0.21099999999999999</v>
      </c>
      <c r="J699" s="2">
        <v>1204.825</v>
      </c>
      <c r="K699" s="2">
        <v>50.143000000000001</v>
      </c>
      <c r="L699" s="2">
        <v>0.96</v>
      </c>
      <c r="M699" s="2">
        <v>0.92200000000000004</v>
      </c>
      <c r="N699" s="2">
        <v>4.8600000000000003</v>
      </c>
      <c r="O699" s="2">
        <v>0.19400000000000001</v>
      </c>
      <c r="P699" s="2">
        <v>1156.789</v>
      </c>
      <c r="Q699" s="2">
        <v>46.234000000000002</v>
      </c>
      <c r="R699" s="2">
        <v>2.6461101706700001E-2</v>
      </c>
      <c r="S699" s="2">
        <v>4.2679999999999998</v>
      </c>
      <c r="T699" s="2">
        <v>0.17199999999999999</v>
      </c>
      <c r="U699" s="4">
        <f t="shared" si="41"/>
        <v>0.1129359820841956</v>
      </c>
      <c r="V699" s="4">
        <f t="shared" si="40"/>
        <v>4.5513094935524002E-3</v>
      </c>
      <c r="W699" s="2">
        <v>0.84299999999999997</v>
      </c>
      <c r="X699" s="2">
        <v>0.81592412999999997</v>
      </c>
      <c r="Y699" s="1">
        <v>867</v>
      </c>
      <c r="Z699" s="1">
        <v>5</v>
      </c>
      <c r="AA699" s="1" t="s">
        <v>44</v>
      </c>
      <c r="AB699" s="2">
        <v>0.2</v>
      </c>
      <c r="AE699" s="1" t="s">
        <v>37</v>
      </c>
      <c r="AF699" s="1" t="s">
        <v>37</v>
      </c>
      <c r="AI699" s="2">
        <v>6931.8586203499999</v>
      </c>
      <c r="AJ699" s="2">
        <v>917475.62853300001</v>
      </c>
      <c r="AK699" s="1">
        <v>290</v>
      </c>
      <c r="AL699" s="6">
        <v>0.2</v>
      </c>
      <c r="AM699" s="6">
        <v>0.2</v>
      </c>
      <c r="AN699">
        <f t="shared" si="42"/>
        <v>2.2587196416839123E-2</v>
      </c>
      <c r="AO699">
        <f t="shared" si="43"/>
        <v>9.1026189871048005E-4</v>
      </c>
    </row>
    <row r="700" spans="1:41" x14ac:dyDescent="0.25">
      <c r="A700" s="1">
        <v>41</v>
      </c>
      <c r="B700" s="1">
        <v>13</v>
      </c>
      <c r="C700" s="2">
        <v>18.6045338427</v>
      </c>
      <c r="D700" s="1">
        <v>293</v>
      </c>
      <c r="E700" s="1">
        <v>41</v>
      </c>
      <c r="F700" s="1">
        <v>13</v>
      </c>
      <c r="G700" s="1" t="s">
        <v>42</v>
      </c>
      <c r="H700" s="2">
        <v>1.04836007</v>
      </c>
      <c r="I700" s="2">
        <v>4.1000000000000002E-2</v>
      </c>
      <c r="J700" s="2">
        <v>1567.8710000000001</v>
      </c>
      <c r="K700" s="2">
        <v>61.607999999999997</v>
      </c>
      <c r="L700" s="2">
        <v>0.96199999999999997</v>
      </c>
      <c r="M700" s="2">
        <v>0.92100000000000004</v>
      </c>
      <c r="N700" s="2">
        <v>1.008</v>
      </c>
      <c r="O700" s="2">
        <v>3.7999999999999999E-2</v>
      </c>
      <c r="P700" s="2">
        <v>1507.8520000000001</v>
      </c>
      <c r="Q700" s="2">
        <v>56.765999999999998</v>
      </c>
      <c r="R700" s="2">
        <v>18.6045338427</v>
      </c>
      <c r="S700" s="2">
        <v>0.88800000000000001</v>
      </c>
      <c r="T700" s="2">
        <v>3.4000000000000002E-2</v>
      </c>
      <c r="U700" s="4">
        <f t="shared" si="41"/>
        <v>16.520826052317602</v>
      </c>
      <c r="V700" s="4">
        <f t="shared" si="40"/>
        <v>0.6325541506518001</v>
      </c>
      <c r="W700" s="2">
        <v>0.84699999999999998</v>
      </c>
      <c r="X700" s="2">
        <v>0.81975645799999997</v>
      </c>
      <c r="Y700" s="1">
        <v>867</v>
      </c>
      <c r="Z700" s="1">
        <v>5</v>
      </c>
      <c r="AA700" s="1" t="s">
        <v>44</v>
      </c>
      <c r="AB700" s="2">
        <v>0.2</v>
      </c>
      <c r="AE700" s="1" t="s">
        <v>37</v>
      </c>
      <c r="AF700" s="1" t="s">
        <v>37</v>
      </c>
      <c r="AI700" s="2">
        <v>6931.8586203499999</v>
      </c>
      <c r="AJ700" s="2">
        <v>917475.62853300001</v>
      </c>
      <c r="AK700" s="1">
        <v>293</v>
      </c>
      <c r="AL700" s="6">
        <v>0.2</v>
      </c>
      <c r="AM700" s="6">
        <v>0.2</v>
      </c>
      <c r="AN700">
        <f t="shared" si="42"/>
        <v>3.3041652104635206</v>
      </c>
      <c r="AO700">
        <f t="shared" si="43"/>
        <v>0.12651083013036002</v>
      </c>
    </row>
    <row r="701" spans="1:41" x14ac:dyDescent="0.25">
      <c r="A701" s="1">
        <v>45</v>
      </c>
      <c r="B701" s="1">
        <v>4</v>
      </c>
      <c r="C701" s="2">
        <v>5.3948279416899999E-3</v>
      </c>
      <c r="D701" s="1">
        <v>331</v>
      </c>
      <c r="E701" s="1">
        <v>45</v>
      </c>
      <c r="F701" s="1">
        <v>4</v>
      </c>
      <c r="G701" s="1" t="s">
        <v>38</v>
      </c>
      <c r="H701" s="2">
        <v>22.767173639999999</v>
      </c>
      <c r="I701" s="2">
        <v>1.772</v>
      </c>
      <c r="J701" s="2">
        <v>5848.5039999999999</v>
      </c>
      <c r="K701" s="2">
        <v>455.23200000000003</v>
      </c>
      <c r="L701" s="2">
        <v>0.86399999999999999</v>
      </c>
      <c r="M701" s="2">
        <v>0.79</v>
      </c>
      <c r="N701" s="2">
        <v>19.675999999999998</v>
      </c>
      <c r="O701" s="2">
        <v>1.401</v>
      </c>
      <c r="P701" s="2">
        <v>5054.4049999999997</v>
      </c>
      <c r="Q701" s="2">
        <v>359.803</v>
      </c>
      <c r="R701" s="2">
        <v>5.3948279416899999E-3</v>
      </c>
      <c r="S701" s="2">
        <v>17.239000000000001</v>
      </c>
      <c r="T701" s="2">
        <v>1.2370000000000001</v>
      </c>
      <c r="U701" s="4">
        <f t="shared" si="41"/>
        <v>9.3001438886793908E-2</v>
      </c>
      <c r="V701" s="4">
        <f t="shared" si="40"/>
        <v>6.6734021638705301E-3</v>
      </c>
      <c r="W701" s="2">
        <v>0.75700000000000001</v>
      </c>
      <c r="X701" s="2">
        <v>0.69791011800000002</v>
      </c>
      <c r="Y701" s="1">
        <v>868</v>
      </c>
      <c r="Z701" s="1">
        <v>5</v>
      </c>
      <c r="AA701" s="1" t="s">
        <v>44</v>
      </c>
      <c r="AB701" s="2">
        <v>0.2</v>
      </c>
      <c r="AE701" s="1" t="s">
        <v>37</v>
      </c>
      <c r="AF701" s="1" t="s">
        <v>37</v>
      </c>
      <c r="AI701" s="2">
        <v>214.65057863300001</v>
      </c>
      <c r="AJ701" s="2">
        <v>234.99776498099999</v>
      </c>
      <c r="AK701" s="1">
        <v>331</v>
      </c>
      <c r="AL701" s="6">
        <v>0.2</v>
      </c>
      <c r="AM701" s="6">
        <v>0.2</v>
      </c>
      <c r="AN701">
        <f t="shared" si="42"/>
        <v>1.8600287777358782E-2</v>
      </c>
      <c r="AO701">
        <f t="shared" si="43"/>
        <v>1.334680432774106E-3</v>
      </c>
    </row>
    <row r="702" spans="1:41" x14ac:dyDescent="0.25">
      <c r="A702" s="1">
        <v>41</v>
      </c>
      <c r="B702" s="1">
        <v>3</v>
      </c>
      <c r="C702" s="2">
        <v>0.48036405882200001</v>
      </c>
      <c r="D702" s="1">
        <v>284</v>
      </c>
      <c r="E702" s="1">
        <v>41</v>
      </c>
      <c r="F702" s="1">
        <v>3</v>
      </c>
      <c r="G702" s="1" t="s">
        <v>40</v>
      </c>
      <c r="H702" s="2">
        <v>25.461902940000002</v>
      </c>
      <c r="I702" s="2">
        <v>1.917</v>
      </c>
      <c r="J702" s="2">
        <v>15674.111000000001</v>
      </c>
      <c r="K702" s="2">
        <v>1180.1500000000001</v>
      </c>
      <c r="L702" s="2">
        <v>0.96099999999999997</v>
      </c>
      <c r="M702" s="2">
        <v>0.92300000000000004</v>
      </c>
      <c r="N702" s="2">
        <v>24.460999999999999</v>
      </c>
      <c r="O702" s="2">
        <v>1.77</v>
      </c>
      <c r="P702" s="2">
        <v>15057.713</v>
      </c>
      <c r="Q702" s="2">
        <v>1089.8109999999999</v>
      </c>
      <c r="R702" s="2">
        <v>0.48036405882200001</v>
      </c>
      <c r="S702" s="2">
        <v>21.44</v>
      </c>
      <c r="T702" s="2">
        <v>1.5649999999999999</v>
      </c>
      <c r="U702" s="4">
        <f t="shared" si="41"/>
        <v>10.299005421143681</v>
      </c>
      <c r="V702" s="4">
        <f t="shared" si="40"/>
        <v>0.75176975205642993</v>
      </c>
      <c r="W702" s="2">
        <v>0.84199999999999997</v>
      </c>
      <c r="X702" s="2">
        <v>0.81632670100000004</v>
      </c>
      <c r="Y702" s="1">
        <v>869</v>
      </c>
      <c r="Z702" s="1">
        <v>5</v>
      </c>
      <c r="AA702" s="1" t="s">
        <v>44</v>
      </c>
      <c r="AB702" s="2">
        <v>0.2</v>
      </c>
      <c r="AE702" s="1" t="s">
        <v>37</v>
      </c>
      <c r="AF702" s="1" t="s">
        <v>37</v>
      </c>
      <c r="AI702" s="2">
        <v>7302.9383171700001</v>
      </c>
      <c r="AJ702" s="2">
        <v>140518.731054</v>
      </c>
      <c r="AK702" s="1">
        <v>284</v>
      </c>
      <c r="AL702" s="6">
        <v>0.2</v>
      </c>
      <c r="AM702" s="6">
        <v>0.2</v>
      </c>
      <c r="AN702">
        <f t="shared" si="42"/>
        <v>2.0598010842287362</v>
      </c>
      <c r="AO702">
        <f t="shared" si="43"/>
        <v>0.15035395041128599</v>
      </c>
    </row>
    <row r="703" spans="1:41" x14ac:dyDescent="0.25">
      <c r="A703" s="1">
        <v>41</v>
      </c>
      <c r="B703" s="1">
        <v>13</v>
      </c>
      <c r="C703" s="2">
        <v>2.7455151946999998</v>
      </c>
      <c r="D703" s="1">
        <v>293</v>
      </c>
      <c r="E703" s="1">
        <v>41</v>
      </c>
      <c r="F703" s="1">
        <v>13</v>
      </c>
      <c r="G703" s="1" t="s">
        <v>42</v>
      </c>
      <c r="H703" s="2">
        <v>1.04836007</v>
      </c>
      <c r="I703" s="2">
        <v>4.1000000000000002E-2</v>
      </c>
      <c r="J703" s="2">
        <v>1567.8710000000001</v>
      </c>
      <c r="K703" s="2">
        <v>61.607999999999997</v>
      </c>
      <c r="L703" s="2">
        <v>0.96199999999999997</v>
      </c>
      <c r="M703" s="2">
        <v>0.92100000000000004</v>
      </c>
      <c r="N703" s="2">
        <v>1.008</v>
      </c>
      <c r="O703" s="2">
        <v>3.7999999999999999E-2</v>
      </c>
      <c r="P703" s="2">
        <v>1507.8520000000001</v>
      </c>
      <c r="Q703" s="2">
        <v>56.765999999999998</v>
      </c>
      <c r="R703" s="2">
        <v>2.7455151946999998</v>
      </c>
      <c r="S703" s="2">
        <v>0.88800000000000001</v>
      </c>
      <c r="T703" s="2">
        <v>3.4000000000000002E-2</v>
      </c>
      <c r="U703" s="4">
        <f t="shared" si="41"/>
        <v>2.4380174928936</v>
      </c>
      <c r="V703" s="4">
        <f t="shared" si="40"/>
        <v>9.3347516619799994E-2</v>
      </c>
      <c r="W703" s="2">
        <v>0.84699999999999998</v>
      </c>
      <c r="X703" s="2">
        <v>0.81975645799999997</v>
      </c>
      <c r="Y703" s="1">
        <v>869</v>
      </c>
      <c r="Z703" s="1">
        <v>5</v>
      </c>
      <c r="AA703" s="1" t="s">
        <v>44</v>
      </c>
      <c r="AB703" s="2">
        <v>0.2</v>
      </c>
      <c r="AE703" s="1" t="s">
        <v>37</v>
      </c>
      <c r="AF703" s="1" t="s">
        <v>37</v>
      </c>
      <c r="AI703" s="2">
        <v>7302.9383171700001</v>
      </c>
      <c r="AJ703" s="2">
        <v>140518.731054</v>
      </c>
      <c r="AK703" s="1">
        <v>293</v>
      </c>
      <c r="AL703" s="6">
        <v>0.2</v>
      </c>
      <c r="AM703" s="6">
        <v>0.2</v>
      </c>
      <c r="AN703">
        <f t="shared" si="42"/>
        <v>0.48760349857872004</v>
      </c>
      <c r="AO703">
        <f t="shared" si="43"/>
        <v>1.8669503323959998E-2</v>
      </c>
    </row>
    <row r="704" spans="1:41" x14ac:dyDescent="0.25">
      <c r="A704" s="1">
        <v>50</v>
      </c>
      <c r="B704" s="1">
        <v>3</v>
      </c>
      <c r="C704" s="2">
        <v>0.382667620652</v>
      </c>
      <c r="D704" s="1">
        <v>373</v>
      </c>
      <c r="E704" s="1">
        <v>50</v>
      </c>
      <c r="F704" s="1">
        <v>3</v>
      </c>
      <c r="G704" s="1" t="s">
        <v>40</v>
      </c>
      <c r="H704" s="2">
        <v>21.571986379999998</v>
      </c>
      <c r="I704" s="2">
        <v>1.6619999999999999</v>
      </c>
      <c r="J704" s="2">
        <v>2240.9960000000001</v>
      </c>
      <c r="K704" s="2">
        <v>172.65199999999999</v>
      </c>
      <c r="L704" s="2">
        <v>0.39400000000000002</v>
      </c>
      <c r="M704" s="2">
        <v>0.43</v>
      </c>
      <c r="N704" s="2">
        <v>8.5009999999999994</v>
      </c>
      <c r="O704" s="2">
        <v>0.71499999999999997</v>
      </c>
      <c r="P704" s="2">
        <v>883.12</v>
      </c>
      <c r="Q704" s="2">
        <v>74.316000000000003</v>
      </c>
      <c r="R704" s="2">
        <v>0.382667620652</v>
      </c>
      <c r="S704" s="2">
        <v>1.5309999999999999</v>
      </c>
      <c r="T704" s="2">
        <v>0.222</v>
      </c>
      <c r="U704" s="4">
        <f t="shared" si="41"/>
        <v>0.58586412721821202</v>
      </c>
      <c r="V704" s="4">
        <f t="shared" si="40"/>
        <v>8.4952211784744006E-2</v>
      </c>
      <c r="W704" s="2">
        <v>7.0999999999999994E-2</v>
      </c>
      <c r="X704" s="2">
        <v>0.133455984</v>
      </c>
      <c r="Y704" s="1">
        <v>870</v>
      </c>
      <c r="Z704" s="1">
        <v>5</v>
      </c>
      <c r="AA704" s="1" t="s">
        <v>44</v>
      </c>
      <c r="AB704" s="2">
        <v>0.2</v>
      </c>
      <c r="AE704" s="1" t="s">
        <v>37</v>
      </c>
      <c r="AF704" s="1" t="s">
        <v>37</v>
      </c>
      <c r="AI704" s="2">
        <v>546.11119459999998</v>
      </c>
      <c r="AJ704" s="2">
        <v>16668.934880299999</v>
      </c>
      <c r="AK704" s="1">
        <v>373</v>
      </c>
      <c r="AL704" s="6">
        <v>0.2</v>
      </c>
      <c r="AM704" s="6">
        <v>0.2</v>
      </c>
      <c r="AN704">
        <f t="shared" si="42"/>
        <v>0.11717282544364241</v>
      </c>
      <c r="AO704">
        <f t="shared" si="43"/>
        <v>1.6990442356948802E-2</v>
      </c>
    </row>
    <row r="705" spans="1:41" x14ac:dyDescent="0.25">
      <c r="A705" s="1">
        <v>50</v>
      </c>
      <c r="B705" s="1">
        <v>3</v>
      </c>
      <c r="C705" s="2">
        <v>6.3207258153999996E-2</v>
      </c>
      <c r="D705" s="1">
        <v>373</v>
      </c>
      <c r="E705" s="1">
        <v>50</v>
      </c>
      <c r="F705" s="1">
        <v>3</v>
      </c>
      <c r="G705" s="1" t="s">
        <v>40</v>
      </c>
      <c r="H705" s="2">
        <v>21.571986379999998</v>
      </c>
      <c r="I705" s="2">
        <v>1.6619999999999999</v>
      </c>
      <c r="J705" s="2">
        <v>2240.9960000000001</v>
      </c>
      <c r="K705" s="2">
        <v>172.65199999999999</v>
      </c>
      <c r="L705" s="2">
        <v>0.39400000000000002</v>
      </c>
      <c r="M705" s="2">
        <v>0.43</v>
      </c>
      <c r="N705" s="2">
        <v>8.5009999999999994</v>
      </c>
      <c r="O705" s="2">
        <v>0.71499999999999997</v>
      </c>
      <c r="P705" s="2">
        <v>883.12</v>
      </c>
      <c r="Q705" s="2">
        <v>74.316000000000003</v>
      </c>
      <c r="R705" s="2">
        <v>6.3207258153999996E-2</v>
      </c>
      <c r="S705" s="2">
        <v>1.5309999999999999</v>
      </c>
      <c r="T705" s="2">
        <v>0.222</v>
      </c>
      <c r="U705" s="4">
        <f t="shared" si="41"/>
        <v>9.6770312233773984E-2</v>
      </c>
      <c r="V705" s="4">
        <f t="shared" si="40"/>
        <v>1.4032011310187999E-2</v>
      </c>
      <c r="W705" s="2">
        <v>7.0999999999999994E-2</v>
      </c>
      <c r="X705" s="2">
        <v>0.133455984</v>
      </c>
      <c r="Y705" s="1">
        <v>871</v>
      </c>
      <c r="Z705" s="1">
        <v>5</v>
      </c>
      <c r="AA705" s="1" t="s">
        <v>44</v>
      </c>
      <c r="AB705" s="2">
        <v>0.2</v>
      </c>
      <c r="AE705" s="1" t="s">
        <v>37</v>
      </c>
      <c r="AF705" s="1" t="s">
        <v>37</v>
      </c>
      <c r="AI705" s="2">
        <v>250.53158334599999</v>
      </c>
      <c r="AJ705" s="2">
        <v>2753.2971518200002</v>
      </c>
      <c r="AK705" s="1">
        <v>373</v>
      </c>
      <c r="AL705" s="6">
        <v>0.2</v>
      </c>
      <c r="AM705" s="6">
        <v>0.2</v>
      </c>
      <c r="AN705">
        <f t="shared" si="42"/>
        <v>1.9354062446754798E-2</v>
      </c>
      <c r="AO705">
        <f t="shared" si="43"/>
        <v>2.8064022620375999E-3</v>
      </c>
    </row>
    <row r="706" spans="1:41" x14ac:dyDescent="0.25">
      <c r="A706" s="1">
        <v>41</v>
      </c>
      <c r="B706" s="1">
        <v>3</v>
      </c>
      <c r="C706" s="2">
        <v>9.3425216678200002E-3</v>
      </c>
      <c r="D706" s="1">
        <v>284</v>
      </c>
      <c r="E706" s="1">
        <v>41</v>
      </c>
      <c r="F706" s="1">
        <v>3</v>
      </c>
      <c r="G706" s="1" t="s">
        <v>40</v>
      </c>
      <c r="H706" s="2">
        <v>25.461902940000002</v>
      </c>
      <c r="I706" s="2">
        <v>1.917</v>
      </c>
      <c r="J706" s="2">
        <v>15674.111000000001</v>
      </c>
      <c r="K706" s="2">
        <v>1180.1500000000001</v>
      </c>
      <c r="L706" s="2">
        <v>0.96099999999999997</v>
      </c>
      <c r="M706" s="2">
        <v>0.92300000000000004</v>
      </c>
      <c r="N706" s="2">
        <v>24.460999999999999</v>
      </c>
      <c r="O706" s="2">
        <v>1.77</v>
      </c>
      <c r="P706" s="2">
        <v>15057.713</v>
      </c>
      <c r="Q706" s="2">
        <v>1089.8109999999999</v>
      </c>
      <c r="R706" s="2">
        <v>9.3425216678200002E-3</v>
      </c>
      <c r="S706" s="2">
        <v>21.44</v>
      </c>
      <c r="T706" s="2">
        <v>1.5649999999999999</v>
      </c>
      <c r="U706" s="4">
        <f t="shared" si="41"/>
        <v>0.20030366455806081</v>
      </c>
      <c r="V706" s="4">
        <f t="shared" si="40"/>
        <v>1.46210464101383E-2</v>
      </c>
      <c r="W706" s="2">
        <v>0.84199999999999997</v>
      </c>
      <c r="X706" s="2">
        <v>0.81632670100000004</v>
      </c>
      <c r="Y706" s="1">
        <v>872</v>
      </c>
      <c r="Z706" s="1">
        <v>5</v>
      </c>
      <c r="AA706" s="1" t="s">
        <v>44</v>
      </c>
      <c r="AB706" s="2">
        <v>0.2</v>
      </c>
      <c r="AE706" s="1" t="s">
        <v>37</v>
      </c>
      <c r="AF706" s="1" t="s">
        <v>37</v>
      </c>
      <c r="AI706" s="2">
        <v>553.72886288699999</v>
      </c>
      <c r="AJ706" s="2">
        <v>894.62936526199996</v>
      </c>
      <c r="AK706" s="1">
        <v>284</v>
      </c>
      <c r="AL706" s="6">
        <v>0.2</v>
      </c>
      <c r="AM706" s="6">
        <v>0.2</v>
      </c>
      <c r="AN706">
        <f t="shared" si="42"/>
        <v>4.0060732911612162E-2</v>
      </c>
      <c r="AO706">
        <f t="shared" si="43"/>
        <v>2.9242092820276604E-3</v>
      </c>
    </row>
    <row r="707" spans="1:41" x14ac:dyDescent="0.25">
      <c r="A707" s="1">
        <v>41</v>
      </c>
      <c r="B707" s="1">
        <v>13</v>
      </c>
      <c r="C707" s="2">
        <v>1.1195423008300001E-2</v>
      </c>
      <c r="D707" s="1">
        <v>293</v>
      </c>
      <c r="E707" s="1">
        <v>41</v>
      </c>
      <c r="F707" s="1">
        <v>13</v>
      </c>
      <c r="G707" s="1" t="s">
        <v>42</v>
      </c>
      <c r="H707" s="2">
        <v>1.04836007</v>
      </c>
      <c r="I707" s="2">
        <v>4.1000000000000002E-2</v>
      </c>
      <c r="J707" s="2">
        <v>1567.8710000000001</v>
      </c>
      <c r="K707" s="2">
        <v>61.607999999999997</v>
      </c>
      <c r="L707" s="2">
        <v>0.96199999999999997</v>
      </c>
      <c r="M707" s="2">
        <v>0.92100000000000004</v>
      </c>
      <c r="N707" s="2">
        <v>1.008</v>
      </c>
      <c r="O707" s="2">
        <v>3.7999999999999999E-2</v>
      </c>
      <c r="P707" s="2">
        <v>1507.8520000000001</v>
      </c>
      <c r="Q707" s="2">
        <v>56.765999999999998</v>
      </c>
      <c r="R707" s="2">
        <v>1.1195423008300001E-2</v>
      </c>
      <c r="S707" s="2">
        <v>0.88800000000000001</v>
      </c>
      <c r="T707" s="2">
        <v>3.4000000000000002E-2</v>
      </c>
      <c r="U707" s="4">
        <f t="shared" si="41"/>
        <v>9.9415356313704E-3</v>
      </c>
      <c r="V707" s="4">
        <f t="shared" ref="V707:V770" si="44">R707*T707</f>
        <v>3.8064438228220006E-4</v>
      </c>
      <c r="W707" s="2">
        <v>0.84699999999999998</v>
      </c>
      <c r="X707" s="2">
        <v>0.81975645799999997</v>
      </c>
      <c r="Y707" s="1">
        <v>872</v>
      </c>
      <c r="Z707" s="1">
        <v>5</v>
      </c>
      <c r="AA707" s="1" t="s">
        <v>44</v>
      </c>
      <c r="AB707" s="2">
        <v>0.2</v>
      </c>
      <c r="AE707" s="1" t="s">
        <v>37</v>
      </c>
      <c r="AF707" s="1" t="s">
        <v>37</v>
      </c>
      <c r="AI707" s="2">
        <v>553.72886288699999</v>
      </c>
      <c r="AJ707" s="2">
        <v>894.62936526199996</v>
      </c>
      <c r="AK707" s="1">
        <v>293</v>
      </c>
      <c r="AL707" s="6">
        <v>0.2</v>
      </c>
      <c r="AM707" s="6">
        <v>0.2</v>
      </c>
      <c r="AN707">
        <f t="shared" si="42"/>
        <v>1.9883071262740801E-3</v>
      </c>
      <c r="AO707">
        <f t="shared" si="43"/>
        <v>7.6128876456440017E-5</v>
      </c>
    </row>
    <row r="708" spans="1:41" x14ac:dyDescent="0.25">
      <c r="A708" s="1">
        <v>41</v>
      </c>
      <c r="B708" s="1">
        <v>1</v>
      </c>
      <c r="C708" s="2">
        <v>2.1179641066500001</v>
      </c>
      <c r="D708" s="1">
        <v>282</v>
      </c>
      <c r="E708" s="1">
        <v>41</v>
      </c>
      <c r="F708" s="1">
        <v>1</v>
      </c>
      <c r="G708" s="1" t="s">
        <v>46</v>
      </c>
      <c r="H708" s="2">
        <v>6.4644953860000003</v>
      </c>
      <c r="I708" s="2">
        <v>0.30099999999999999</v>
      </c>
      <c r="J708" s="2">
        <v>7159.5820000000003</v>
      </c>
      <c r="K708" s="2">
        <v>333.43</v>
      </c>
      <c r="L708" s="2">
        <v>0.96099999999999997</v>
      </c>
      <c r="M708" s="2">
        <v>0.92300000000000004</v>
      </c>
      <c r="N708" s="2">
        <v>6.2110000000000003</v>
      </c>
      <c r="O708" s="2">
        <v>0.27800000000000002</v>
      </c>
      <c r="P708" s="2">
        <v>6878.3919999999998</v>
      </c>
      <c r="Q708" s="2">
        <v>307.74299999999999</v>
      </c>
      <c r="R708" s="2">
        <v>2.1179641066500001</v>
      </c>
      <c r="S708" s="2">
        <v>5.4459999999999997</v>
      </c>
      <c r="T708" s="2">
        <v>0.246</v>
      </c>
      <c r="U708" s="4">
        <f t="shared" ref="U708:U771" si="45">R708*S708</f>
        <v>11.5344325248159</v>
      </c>
      <c r="V708" s="4">
        <f t="shared" si="44"/>
        <v>0.52101917023590005</v>
      </c>
      <c r="W708" s="2">
        <v>0.84199999999999997</v>
      </c>
      <c r="X708" s="2">
        <v>0.81555424300000001</v>
      </c>
      <c r="Y708" s="1">
        <v>873</v>
      </c>
      <c r="Z708" s="1">
        <v>5</v>
      </c>
      <c r="AA708" s="1" t="s">
        <v>44</v>
      </c>
      <c r="AB708" s="2">
        <v>0.2</v>
      </c>
      <c r="AE708" s="1" t="s">
        <v>37</v>
      </c>
      <c r="AF708" s="1" t="s">
        <v>37</v>
      </c>
      <c r="AI708" s="2">
        <v>1233.8823538500001</v>
      </c>
      <c r="AJ708" s="2">
        <v>94654.919799900003</v>
      </c>
      <c r="AK708" s="1">
        <v>282</v>
      </c>
      <c r="AL708" s="6">
        <v>0.2</v>
      </c>
      <c r="AM708" s="6">
        <v>0.2</v>
      </c>
      <c r="AN708">
        <f t="shared" ref="AN708:AN771" si="46">U708*AL708</f>
        <v>2.3068865049631802</v>
      </c>
      <c r="AO708">
        <f t="shared" ref="AO708:AO771" si="47">V708*AM708</f>
        <v>0.10420383404718002</v>
      </c>
    </row>
    <row r="709" spans="1:41" x14ac:dyDescent="0.25">
      <c r="A709" s="1">
        <v>41</v>
      </c>
      <c r="B709" s="1">
        <v>7</v>
      </c>
      <c r="C709" s="2">
        <v>5.5022523644800002E-2</v>
      </c>
      <c r="D709" s="1">
        <v>287</v>
      </c>
      <c r="E709" s="1">
        <v>41</v>
      </c>
      <c r="F709" s="1">
        <v>7</v>
      </c>
      <c r="G709" s="1" t="s">
        <v>43</v>
      </c>
      <c r="H709" s="2">
        <v>12.396099420000001</v>
      </c>
      <c r="I709" s="2">
        <v>0.63200000000000001</v>
      </c>
      <c r="J709" s="2">
        <v>2255.096</v>
      </c>
      <c r="K709" s="2">
        <v>115.03100000000001</v>
      </c>
      <c r="L709" s="2">
        <v>0.96</v>
      </c>
      <c r="M709" s="2">
        <v>0.92300000000000004</v>
      </c>
      <c r="N709" s="2">
        <v>11.903</v>
      </c>
      <c r="O709" s="2">
        <v>0.58299999999999996</v>
      </c>
      <c r="P709" s="2">
        <v>2165.4079999999999</v>
      </c>
      <c r="Q709" s="2">
        <v>106.125</v>
      </c>
      <c r="R709" s="2">
        <v>5.5022523644800002E-2</v>
      </c>
      <c r="S709" s="2">
        <v>10.445</v>
      </c>
      <c r="T709" s="2">
        <v>0.51600000000000001</v>
      </c>
      <c r="U709" s="4">
        <f t="shared" si="45"/>
        <v>0.57471025946993604</v>
      </c>
      <c r="V709" s="4">
        <f t="shared" si="44"/>
        <v>2.8391622200716803E-2</v>
      </c>
      <c r="W709" s="2">
        <v>0.84299999999999997</v>
      </c>
      <c r="X709" s="2">
        <v>0.81577403900000001</v>
      </c>
      <c r="Y709" s="1">
        <v>873</v>
      </c>
      <c r="Z709" s="1">
        <v>5</v>
      </c>
      <c r="AA709" s="1" t="s">
        <v>44</v>
      </c>
      <c r="AB709" s="2">
        <v>0.2</v>
      </c>
      <c r="AE709" s="1" t="s">
        <v>37</v>
      </c>
      <c r="AF709" s="1" t="s">
        <v>37</v>
      </c>
      <c r="AI709" s="2">
        <v>1233.8823538500001</v>
      </c>
      <c r="AJ709" s="2">
        <v>94654.919799900003</v>
      </c>
      <c r="AK709" s="1">
        <v>287</v>
      </c>
      <c r="AL709" s="6">
        <v>0.2</v>
      </c>
      <c r="AM709" s="6">
        <v>0.2</v>
      </c>
      <c r="AN709">
        <f t="shared" si="46"/>
        <v>0.11494205189398721</v>
      </c>
      <c r="AO709">
        <f t="shared" si="47"/>
        <v>5.6783244401433612E-3</v>
      </c>
    </row>
    <row r="710" spans="1:41" x14ac:dyDescent="0.25">
      <c r="A710" s="1">
        <v>50</v>
      </c>
      <c r="B710" s="1">
        <v>3</v>
      </c>
      <c r="C710" s="2">
        <v>0.63841886537199999</v>
      </c>
      <c r="D710" s="1">
        <v>373</v>
      </c>
      <c r="E710" s="1">
        <v>50</v>
      </c>
      <c r="F710" s="1">
        <v>3</v>
      </c>
      <c r="G710" s="1" t="s">
        <v>40</v>
      </c>
      <c r="H710" s="2">
        <v>21.571986379999998</v>
      </c>
      <c r="I710" s="2">
        <v>1.6619999999999999</v>
      </c>
      <c r="J710" s="2">
        <v>2240.9960000000001</v>
      </c>
      <c r="K710" s="2">
        <v>172.65199999999999</v>
      </c>
      <c r="L710" s="2">
        <v>0.39400000000000002</v>
      </c>
      <c r="M710" s="2">
        <v>0.43</v>
      </c>
      <c r="N710" s="2">
        <v>8.5009999999999994</v>
      </c>
      <c r="O710" s="2">
        <v>0.71499999999999997</v>
      </c>
      <c r="P710" s="2">
        <v>883.12</v>
      </c>
      <c r="Q710" s="2">
        <v>74.316000000000003</v>
      </c>
      <c r="R710" s="2">
        <v>0.63841886537199999</v>
      </c>
      <c r="S710" s="2">
        <v>1.5309999999999999</v>
      </c>
      <c r="T710" s="2">
        <v>0.222</v>
      </c>
      <c r="U710" s="4">
        <f t="shared" si="45"/>
        <v>0.97741928288453195</v>
      </c>
      <c r="V710" s="4">
        <f t="shared" si="44"/>
        <v>0.141728988112584</v>
      </c>
      <c r="W710" s="2">
        <v>7.0999999999999994E-2</v>
      </c>
      <c r="X710" s="2">
        <v>0.133455984</v>
      </c>
      <c r="Y710" s="1">
        <v>874</v>
      </c>
      <c r="Z710" s="1">
        <v>5</v>
      </c>
      <c r="AA710" s="1" t="s">
        <v>44</v>
      </c>
      <c r="AB710" s="2">
        <v>0.2</v>
      </c>
      <c r="AE710" s="1" t="s">
        <v>37</v>
      </c>
      <c r="AF710" s="1" t="s">
        <v>37</v>
      </c>
      <c r="AI710" s="2">
        <v>760.64390448300003</v>
      </c>
      <c r="AJ710" s="2">
        <v>27809.414537699999</v>
      </c>
      <c r="AK710" s="1">
        <v>373</v>
      </c>
      <c r="AL710" s="6">
        <v>0.2</v>
      </c>
      <c r="AM710" s="6">
        <v>0.2</v>
      </c>
      <c r="AN710">
        <f t="shared" si="46"/>
        <v>0.1954838565769064</v>
      </c>
      <c r="AO710">
        <f t="shared" si="47"/>
        <v>2.8345797622516801E-2</v>
      </c>
    </row>
    <row r="711" spans="1:41" x14ac:dyDescent="0.25">
      <c r="A711" s="1">
        <v>40</v>
      </c>
      <c r="B711" s="1">
        <v>4</v>
      </c>
      <c r="C711" s="2">
        <v>0.27440552776900001</v>
      </c>
      <c r="D711" s="1">
        <v>274</v>
      </c>
      <c r="E711" s="1">
        <v>40</v>
      </c>
      <c r="F711" s="1">
        <v>4</v>
      </c>
      <c r="G711" s="1" t="s">
        <v>38</v>
      </c>
      <c r="H711" s="2">
        <v>14.41183962</v>
      </c>
      <c r="I711" s="2">
        <v>1.2989999999999999</v>
      </c>
      <c r="J711" s="2">
        <v>3327.0059999999999</v>
      </c>
      <c r="K711" s="2">
        <v>299.95600000000002</v>
      </c>
      <c r="L711" s="2">
        <v>0.876</v>
      </c>
      <c r="M711" s="2">
        <v>0.88300000000000001</v>
      </c>
      <c r="N711" s="2">
        <v>12.618</v>
      </c>
      <c r="O711" s="2">
        <v>1.147</v>
      </c>
      <c r="P711" s="2">
        <v>2912.902</v>
      </c>
      <c r="Q711" s="2">
        <v>264.815</v>
      </c>
      <c r="R711" s="2">
        <v>0.27440552776900001</v>
      </c>
      <c r="S711" s="2">
        <v>12.618</v>
      </c>
      <c r="T711" s="2">
        <v>1.147</v>
      </c>
      <c r="U711" s="4">
        <f t="shared" si="45"/>
        <v>3.4624489493892421</v>
      </c>
      <c r="V711" s="4">
        <f t="shared" si="44"/>
        <v>0.314743140351043</v>
      </c>
      <c r="W711" s="2">
        <v>0.876</v>
      </c>
      <c r="X711" s="2">
        <v>0.88284538700000004</v>
      </c>
      <c r="Y711" s="1">
        <v>875</v>
      </c>
      <c r="Z711" s="1">
        <v>5</v>
      </c>
      <c r="AA711" s="1" t="s">
        <v>44</v>
      </c>
      <c r="AB711" s="2">
        <v>0.2</v>
      </c>
      <c r="AE711" s="1" t="s">
        <v>37</v>
      </c>
      <c r="AF711" s="1" t="s">
        <v>37</v>
      </c>
      <c r="AI711" s="2">
        <v>1885.1777352700001</v>
      </c>
      <c r="AJ711" s="2">
        <v>11953.248682199999</v>
      </c>
      <c r="AK711" s="1">
        <v>274</v>
      </c>
      <c r="AL711" s="6">
        <v>0.2</v>
      </c>
      <c r="AM711" s="6">
        <v>0.2</v>
      </c>
      <c r="AN711">
        <f t="shared" si="46"/>
        <v>0.69248978987784848</v>
      </c>
      <c r="AO711">
        <f t="shared" si="47"/>
        <v>6.2948628070208609E-2</v>
      </c>
    </row>
    <row r="712" spans="1:41" x14ac:dyDescent="0.25">
      <c r="A712" s="1">
        <v>40</v>
      </c>
      <c r="B712" s="1">
        <v>13</v>
      </c>
      <c r="C712" s="2">
        <v>7.7456945370100003E-7</v>
      </c>
      <c r="D712" s="1">
        <v>281</v>
      </c>
      <c r="E712" s="1">
        <v>40</v>
      </c>
      <c r="F712" s="1">
        <v>13</v>
      </c>
      <c r="G712" s="1" t="s">
        <v>42</v>
      </c>
      <c r="H712" s="2">
        <v>1.118366424</v>
      </c>
      <c r="I712" s="2">
        <v>4.4999999999999998E-2</v>
      </c>
      <c r="J712" s="2">
        <v>608.83199999999999</v>
      </c>
      <c r="K712" s="2">
        <v>24.31</v>
      </c>
      <c r="L712" s="2">
        <v>0.88</v>
      </c>
      <c r="M712" s="2">
        <v>0.88900000000000001</v>
      </c>
      <c r="N712" s="2">
        <v>0.98499999999999999</v>
      </c>
      <c r="O712" s="2">
        <v>0.04</v>
      </c>
      <c r="P712" s="2">
        <v>535.98900000000003</v>
      </c>
      <c r="Q712" s="2">
        <v>21.620999999999999</v>
      </c>
      <c r="R712" s="2">
        <v>7.7456945370100003E-7</v>
      </c>
      <c r="S712" s="2">
        <v>0.98499999999999999</v>
      </c>
      <c r="T712" s="2">
        <v>0.04</v>
      </c>
      <c r="U712" s="4">
        <f t="shared" si="45"/>
        <v>7.6295091189548499E-7</v>
      </c>
      <c r="V712" s="4">
        <f t="shared" si="44"/>
        <v>3.098277814804E-8</v>
      </c>
      <c r="W712" s="2">
        <v>0.88</v>
      </c>
      <c r="X712" s="2">
        <v>0.889378106</v>
      </c>
      <c r="Y712" s="1">
        <v>875</v>
      </c>
      <c r="Z712" s="1">
        <v>5</v>
      </c>
      <c r="AA712" s="1" t="s">
        <v>44</v>
      </c>
      <c r="AB712" s="2">
        <v>0.2</v>
      </c>
      <c r="AE712" s="1" t="s">
        <v>37</v>
      </c>
      <c r="AF712" s="1" t="s">
        <v>37</v>
      </c>
      <c r="AI712" s="2">
        <v>1885.1777352700001</v>
      </c>
      <c r="AJ712" s="2">
        <v>11953.248682199999</v>
      </c>
      <c r="AK712" s="1">
        <v>281</v>
      </c>
      <c r="AL712" s="6">
        <v>0.2</v>
      </c>
      <c r="AM712" s="6">
        <v>0.2</v>
      </c>
      <c r="AN712">
        <f t="shared" si="46"/>
        <v>1.52590182379097E-7</v>
      </c>
      <c r="AO712">
        <f t="shared" si="47"/>
        <v>6.1965556296080001E-9</v>
      </c>
    </row>
    <row r="713" spans="1:41" x14ac:dyDescent="0.25">
      <c r="A713" s="1">
        <v>41</v>
      </c>
      <c r="B713" s="1">
        <v>11</v>
      </c>
      <c r="C713" s="2">
        <v>2.9405004202400001E-2</v>
      </c>
      <c r="D713" s="1">
        <v>291</v>
      </c>
      <c r="E713" s="1">
        <v>41</v>
      </c>
      <c r="F713" s="1">
        <v>11</v>
      </c>
      <c r="G713" s="1" t="s">
        <v>41</v>
      </c>
      <c r="H713" s="2">
        <v>3.3637409429999998</v>
      </c>
      <c r="I713" s="2">
        <v>0.13900000000000001</v>
      </c>
      <c r="J713" s="2">
        <v>1738.258</v>
      </c>
      <c r="K713" s="2">
        <v>71.606999999999999</v>
      </c>
      <c r="L713" s="2">
        <v>0.96099999999999997</v>
      </c>
      <c r="M713" s="2">
        <v>0.92300000000000004</v>
      </c>
      <c r="N713" s="2">
        <v>3.2309999999999999</v>
      </c>
      <c r="O713" s="2">
        <v>0.128</v>
      </c>
      <c r="P713" s="2">
        <v>1669.6410000000001</v>
      </c>
      <c r="Q713" s="2">
        <v>66.091999999999999</v>
      </c>
      <c r="R713" s="2">
        <v>2.9405004202400001E-2</v>
      </c>
      <c r="S713" s="2">
        <v>2.8439999999999999</v>
      </c>
      <c r="T713" s="2">
        <v>0.114</v>
      </c>
      <c r="U713" s="4">
        <f t="shared" si="45"/>
        <v>8.3627831951625597E-2</v>
      </c>
      <c r="V713" s="4">
        <f t="shared" si="44"/>
        <v>3.3521704790736005E-3</v>
      </c>
      <c r="W713" s="2">
        <v>0.84599999999999997</v>
      </c>
      <c r="X713" s="2">
        <v>0.81972163499999995</v>
      </c>
      <c r="Y713" s="1">
        <v>876</v>
      </c>
      <c r="Z713" s="1">
        <v>5</v>
      </c>
      <c r="AA713" s="1" t="s">
        <v>44</v>
      </c>
      <c r="AB713" s="2">
        <v>0.2</v>
      </c>
      <c r="AE713" s="1" t="s">
        <v>37</v>
      </c>
      <c r="AF713" s="1" t="s">
        <v>37</v>
      </c>
      <c r="AI713" s="2">
        <v>143.31044737799999</v>
      </c>
      <c r="AJ713" s="2">
        <v>1280.87685943</v>
      </c>
      <c r="AK713" s="1">
        <v>291</v>
      </c>
      <c r="AL713" s="6">
        <v>0.2</v>
      </c>
      <c r="AM713" s="6">
        <v>0.2</v>
      </c>
      <c r="AN713">
        <f t="shared" si="46"/>
        <v>1.672556639032512E-2</v>
      </c>
      <c r="AO713">
        <f t="shared" si="47"/>
        <v>6.7043409581472012E-4</v>
      </c>
    </row>
    <row r="714" spans="1:41" x14ac:dyDescent="0.25">
      <c r="A714" s="1">
        <v>46</v>
      </c>
      <c r="B714" s="1">
        <v>2</v>
      </c>
      <c r="C714" s="2">
        <v>0.186334599755</v>
      </c>
      <c r="D714" s="1">
        <v>341</v>
      </c>
      <c r="E714" s="1">
        <v>46</v>
      </c>
      <c r="F714" s="1">
        <v>2</v>
      </c>
      <c r="G714" s="1" t="s">
        <v>39</v>
      </c>
      <c r="H714" s="2">
        <v>13.73433805</v>
      </c>
      <c r="I714" s="2">
        <v>0.64500000000000002</v>
      </c>
      <c r="J714" s="2">
        <v>12517.371999999999</v>
      </c>
      <c r="K714" s="2">
        <v>587.84500000000003</v>
      </c>
      <c r="L714" s="2">
        <v>0.58499999999999996</v>
      </c>
      <c r="M714" s="2">
        <v>0.83499999999999996</v>
      </c>
      <c r="N714" s="2">
        <v>8.0359999999999996</v>
      </c>
      <c r="O714" s="2">
        <v>0.53900000000000003</v>
      </c>
      <c r="P714" s="2">
        <v>7324.3980000000001</v>
      </c>
      <c r="Q714" s="2">
        <v>490.96600000000001</v>
      </c>
      <c r="R714" s="2">
        <v>0.186334599755</v>
      </c>
      <c r="S714" s="2">
        <v>6.1550000000000002</v>
      </c>
      <c r="T714" s="2">
        <v>0.317</v>
      </c>
      <c r="U714" s="4">
        <f t="shared" si="45"/>
        <v>1.1468894614920251</v>
      </c>
      <c r="V714" s="4">
        <f t="shared" si="44"/>
        <v>5.9068068122334998E-2</v>
      </c>
      <c r="W714" s="2">
        <v>0.44800000000000001</v>
      </c>
      <c r="X714" s="2">
        <v>0.491157334</v>
      </c>
      <c r="Y714" s="1">
        <v>877</v>
      </c>
      <c r="Z714" s="1">
        <v>5</v>
      </c>
      <c r="AA714" s="1" t="s">
        <v>44</v>
      </c>
      <c r="AB714" s="2">
        <v>0.2</v>
      </c>
      <c r="AE714" s="1" t="s">
        <v>37</v>
      </c>
      <c r="AF714" s="1" t="s">
        <v>37</v>
      </c>
      <c r="AI714" s="2">
        <v>675.61846408600002</v>
      </c>
      <c r="AJ714" s="2">
        <v>8116.7026977100004</v>
      </c>
      <c r="AK714" s="1">
        <v>341</v>
      </c>
      <c r="AL714" s="6">
        <v>0.2</v>
      </c>
      <c r="AM714" s="6">
        <v>0.2</v>
      </c>
      <c r="AN714">
        <f t="shared" si="46"/>
        <v>0.22937789229840502</v>
      </c>
      <c r="AO714">
        <f t="shared" si="47"/>
        <v>1.1813613624467E-2</v>
      </c>
    </row>
    <row r="715" spans="1:41" x14ac:dyDescent="0.25">
      <c r="A715" s="1">
        <v>50</v>
      </c>
      <c r="B715" s="1">
        <v>3</v>
      </c>
      <c r="C715" s="2">
        <v>0.49011895479399997</v>
      </c>
      <c r="D715" s="1">
        <v>373</v>
      </c>
      <c r="E715" s="1">
        <v>50</v>
      </c>
      <c r="F715" s="1">
        <v>3</v>
      </c>
      <c r="G715" s="1" t="s">
        <v>40</v>
      </c>
      <c r="H715" s="2">
        <v>21.571986379999998</v>
      </c>
      <c r="I715" s="2">
        <v>1.6619999999999999</v>
      </c>
      <c r="J715" s="2">
        <v>2240.9960000000001</v>
      </c>
      <c r="K715" s="2">
        <v>172.65199999999999</v>
      </c>
      <c r="L715" s="2">
        <v>0.39400000000000002</v>
      </c>
      <c r="M715" s="2">
        <v>0.43</v>
      </c>
      <c r="N715" s="2">
        <v>8.5009999999999994</v>
      </c>
      <c r="O715" s="2">
        <v>0.71499999999999997</v>
      </c>
      <c r="P715" s="2">
        <v>883.12</v>
      </c>
      <c r="Q715" s="2">
        <v>74.316000000000003</v>
      </c>
      <c r="R715" s="2">
        <v>0.49011895479399997</v>
      </c>
      <c r="S715" s="2">
        <v>1.5309999999999999</v>
      </c>
      <c r="T715" s="2">
        <v>0.222</v>
      </c>
      <c r="U715" s="4">
        <f t="shared" si="45"/>
        <v>0.75037211978961393</v>
      </c>
      <c r="V715" s="4">
        <f t="shared" si="44"/>
        <v>0.10880640796426799</v>
      </c>
      <c r="W715" s="2">
        <v>7.0999999999999994E-2</v>
      </c>
      <c r="X715" s="2">
        <v>0.133455984</v>
      </c>
      <c r="Y715" s="1">
        <v>878</v>
      </c>
      <c r="Z715" s="1">
        <v>5</v>
      </c>
      <c r="AA715" s="1" t="s">
        <v>44</v>
      </c>
      <c r="AB715" s="2">
        <v>0.2</v>
      </c>
      <c r="AE715" s="1" t="s">
        <v>37</v>
      </c>
      <c r="AF715" s="1" t="s">
        <v>37</v>
      </c>
      <c r="AI715" s="2">
        <v>658.63186978700003</v>
      </c>
      <c r="AJ715" s="2">
        <v>23185.485180899999</v>
      </c>
      <c r="AK715" s="1">
        <v>373</v>
      </c>
      <c r="AL715" s="6">
        <v>0.2</v>
      </c>
      <c r="AM715" s="6">
        <v>0.2</v>
      </c>
      <c r="AN715">
        <f t="shared" si="46"/>
        <v>0.15007442395792281</v>
      </c>
      <c r="AO715">
        <f t="shared" si="47"/>
        <v>2.17612815928536E-2</v>
      </c>
    </row>
    <row r="716" spans="1:41" x14ac:dyDescent="0.25">
      <c r="A716" s="1">
        <v>50</v>
      </c>
      <c r="B716" s="1">
        <v>6</v>
      </c>
      <c r="C716" s="2">
        <v>4.2148674294099998E-2</v>
      </c>
      <c r="D716" s="1">
        <v>375</v>
      </c>
      <c r="E716" s="1">
        <v>50</v>
      </c>
      <c r="F716" s="1">
        <v>6</v>
      </c>
      <c r="G716" s="1" t="s">
        <v>49</v>
      </c>
      <c r="H716" s="2">
        <v>4.2477015920000003</v>
      </c>
      <c r="I716" s="2">
        <v>0.184</v>
      </c>
      <c r="J716" s="2">
        <v>43.709000000000003</v>
      </c>
      <c r="K716" s="2">
        <v>1.893</v>
      </c>
      <c r="L716" s="2">
        <v>0.4</v>
      </c>
      <c r="M716" s="2">
        <v>0.434</v>
      </c>
      <c r="N716" s="2">
        <v>1.6990000000000001</v>
      </c>
      <c r="O716" s="2">
        <v>0.08</v>
      </c>
      <c r="P716" s="2">
        <v>17.483000000000001</v>
      </c>
      <c r="Q716" s="2">
        <v>0.82199999999999995</v>
      </c>
      <c r="R716" s="2">
        <v>4.2148674294099998E-2</v>
      </c>
      <c r="S716" s="2">
        <v>0.312</v>
      </c>
      <c r="T716" s="2">
        <v>2.5000000000000001E-2</v>
      </c>
      <c r="U716" s="4">
        <f t="shared" si="45"/>
        <v>1.31503863797592E-2</v>
      </c>
      <c r="V716" s="4">
        <f t="shared" si="44"/>
        <v>1.0537168573525001E-3</v>
      </c>
      <c r="W716" s="2">
        <v>7.2999999999999995E-2</v>
      </c>
      <c r="X716" s="2">
        <v>0.133817193</v>
      </c>
      <c r="Y716" s="1">
        <v>878</v>
      </c>
      <c r="Z716" s="1">
        <v>5</v>
      </c>
      <c r="AA716" s="1" t="s">
        <v>44</v>
      </c>
      <c r="AB716" s="2">
        <v>0.2</v>
      </c>
      <c r="AE716" s="1" t="s">
        <v>37</v>
      </c>
      <c r="AF716" s="1" t="s">
        <v>37</v>
      </c>
      <c r="AI716" s="2">
        <v>658.63186978700003</v>
      </c>
      <c r="AJ716" s="2">
        <v>23185.485180899999</v>
      </c>
      <c r="AK716" s="1">
        <v>375</v>
      </c>
      <c r="AL716" s="6">
        <v>0.2</v>
      </c>
      <c r="AM716" s="6">
        <v>0.2</v>
      </c>
      <c r="AN716">
        <f t="shared" si="46"/>
        <v>2.6300772759518401E-3</v>
      </c>
      <c r="AO716">
        <f t="shared" si="47"/>
        <v>2.1074337147050003E-4</v>
      </c>
    </row>
    <row r="717" spans="1:41" x14ac:dyDescent="0.25">
      <c r="A717" s="1">
        <v>10</v>
      </c>
      <c r="B717" s="1">
        <v>4</v>
      </c>
      <c r="C717" s="2">
        <v>4.8130959328499996</v>
      </c>
      <c r="D717" s="1">
        <v>13</v>
      </c>
      <c r="E717" s="1">
        <v>10</v>
      </c>
      <c r="F717" s="1">
        <v>4</v>
      </c>
      <c r="G717" s="1" t="s">
        <v>38</v>
      </c>
      <c r="H717" s="2">
        <v>13.15277966</v>
      </c>
      <c r="I717" s="2">
        <v>1.1859999999999999</v>
      </c>
      <c r="J717" s="2">
        <v>6233.5879999999997</v>
      </c>
      <c r="K717" s="2">
        <v>562.16</v>
      </c>
      <c r="L717" s="2">
        <v>0.215</v>
      </c>
      <c r="M717" s="2">
        <v>0.107</v>
      </c>
      <c r="N717" s="2">
        <v>2.8260000000000001</v>
      </c>
      <c r="O717" s="2">
        <v>0.127</v>
      </c>
      <c r="P717" s="2">
        <v>1339.375</v>
      </c>
      <c r="Q717" s="2">
        <v>60.359000000000002</v>
      </c>
      <c r="R717" s="2">
        <v>4.8130959328499996</v>
      </c>
      <c r="S717" s="2">
        <v>1.3440000000000001</v>
      </c>
      <c r="T717" s="2">
        <v>6.4000000000000001E-2</v>
      </c>
      <c r="U717" s="4">
        <f t="shared" si="45"/>
        <v>6.4688009337503996</v>
      </c>
      <c r="V717" s="4">
        <f t="shared" si="44"/>
        <v>0.30803813970239996</v>
      </c>
      <c r="W717" s="2">
        <v>0.10199999999999999</v>
      </c>
      <c r="X717" s="2">
        <v>5.4107499000000003E-2</v>
      </c>
      <c r="Y717" s="1">
        <v>879</v>
      </c>
      <c r="Z717" s="1">
        <v>5</v>
      </c>
      <c r="AA717" s="1" t="s">
        <v>44</v>
      </c>
      <c r="AB717" s="2">
        <v>0.2</v>
      </c>
      <c r="AE717" s="1" t="s">
        <v>37</v>
      </c>
      <c r="AF717" s="1" t="s">
        <v>37</v>
      </c>
      <c r="AI717" s="2">
        <v>2157.5614504</v>
      </c>
      <c r="AJ717" s="2">
        <v>210068.396362</v>
      </c>
      <c r="AK717" s="1">
        <v>13</v>
      </c>
      <c r="AL717" s="6">
        <v>0.2</v>
      </c>
      <c r="AM717" s="6">
        <v>0.2</v>
      </c>
      <c r="AN717">
        <f t="shared" si="46"/>
        <v>1.2937601867500801</v>
      </c>
      <c r="AO717">
        <f t="shared" si="47"/>
        <v>6.1607627940479998E-2</v>
      </c>
    </row>
    <row r="718" spans="1:41" x14ac:dyDescent="0.25">
      <c r="A718" s="1">
        <v>50</v>
      </c>
      <c r="B718" s="1">
        <v>6</v>
      </c>
      <c r="C718" s="2">
        <v>0.13870635562299999</v>
      </c>
      <c r="D718" s="1">
        <v>375</v>
      </c>
      <c r="E718" s="1">
        <v>50</v>
      </c>
      <c r="F718" s="1">
        <v>6</v>
      </c>
      <c r="G718" s="1" t="s">
        <v>49</v>
      </c>
      <c r="H718" s="2">
        <v>4.2477015920000003</v>
      </c>
      <c r="I718" s="2">
        <v>0.184</v>
      </c>
      <c r="J718" s="2">
        <v>43.709000000000003</v>
      </c>
      <c r="K718" s="2">
        <v>1.893</v>
      </c>
      <c r="L718" s="2">
        <v>0.4</v>
      </c>
      <c r="M718" s="2">
        <v>0.434</v>
      </c>
      <c r="N718" s="2">
        <v>1.6990000000000001</v>
      </c>
      <c r="O718" s="2">
        <v>0.08</v>
      </c>
      <c r="P718" s="2">
        <v>17.483000000000001</v>
      </c>
      <c r="Q718" s="2">
        <v>0.82199999999999995</v>
      </c>
      <c r="R718" s="2">
        <v>0.13870635562299999</v>
      </c>
      <c r="S718" s="2">
        <v>0.312</v>
      </c>
      <c r="T718" s="2">
        <v>2.5000000000000001E-2</v>
      </c>
      <c r="U718" s="4">
        <f t="shared" si="45"/>
        <v>4.3276382954375997E-2</v>
      </c>
      <c r="V718" s="4">
        <f t="shared" si="44"/>
        <v>3.4676588905749998E-3</v>
      </c>
      <c r="W718" s="2">
        <v>7.2999999999999995E-2</v>
      </c>
      <c r="X718" s="2">
        <v>0.133817193</v>
      </c>
      <c r="Y718" s="1">
        <v>880</v>
      </c>
      <c r="Z718" s="1">
        <v>5</v>
      </c>
      <c r="AA718" s="1" t="s">
        <v>44</v>
      </c>
      <c r="AB718" s="2">
        <v>0.2</v>
      </c>
      <c r="AE718" s="1" t="s">
        <v>37</v>
      </c>
      <c r="AF718" s="1" t="s">
        <v>37</v>
      </c>
      <c r="AI718" s="2">
        <v>717.63843099899998</v>
      </c>
      <c r="AJ718" s="2">
        <v>16003.5146095</v>
      </c>
      <c r="AK718" s="1">
        <v>375</v>
      </c>
      <c r="AL718" s="6">
        <v>0.2</v>
      </c>
      <c r="AM718" s="6">
        <v>0.2</v>
      </c>
      <c r="AN718">
        <f t="shared" si="46"/>
        <v>8.6552765908751994E-3</v>
      </c>
      <c r="AO718">
        <f t="shared" si="47"/>
        <v>6.93531778115E-4</v>
      </c>
    </row>
    <row r="719" spans="1:41" x14ac:dyDescent="0.25">
      <c r="A719" s="1">
        <v>50</v>
      </c>
      <c r="B719" s="1">
        <v>13</v>
      </c>
      <c r="C719" s="2">
        <v>0.22868526801700001</v>
      </c>
      <c r="D719" s="1">
        <v>379</v>
      </c>
      <c r="E719" s="1">
        <v>50</v>
      </c>
      <c r="F719" s="1">
        <v>13</v>
      </c>
      <c r="G719" s="1" t="s">
        <v>42</v>
      </c>
      <c r="H719" s="2">
        <v>0.63700933100000001</v>
      </c>
      <c r="I719" s="2">
        <v>2.5000000000000001E-2</v>
      </c>
      <c r="J719" s="2">
        <v>15.973000000000001</v>
      </c>
      <c r="K719" s="2">
        <v>0.61699999999999999</v>
      </c>
      <c r="L719" s="2">
        <v>0.41099999999999998</v>
      </c>
      <c r="M719" s="2">
        <v>0.45700000000000002</v>
      </c>
      <c r="N719" s="2">
        <v>0.26200000000000001</v>
      </c>
      <c r="O719" s="2">
        <v>1.0999999999999999E-2</v>
      </c>
      <c r="P719" s="2">
        <v>6.5609999999999999</v>
      </c>
      <c r="Q719" s="2">
        <v>0.28199999999999997</v>
      </c>
      <c r="R719" s="2">
        <v>0.22868526801700001</v>
      </c>
      <c r="S719" s="2">
        <v>4.8000000000000001E-2</v>
      </c>
      <c r="T719" s="2">
        <v>5.0000000000000001E-3</v>
      </c>
      <c r="U719" s="4">
        <f t="shared" si="45"/>
        <v>1.0976892864816E-2</v>
      </c>
      <c r="V719" s="4">
        <f t="shared" si="44"/>
        <v>1.143426340085E-3</v>
      </c>
      <c r="W719" s="2">
        <v>7.4999999999999997E-2</v>
      </c>
      <c r="X719" s="2">
        <v>0.201954036</v>
      </c>
      <c r="Y719" s="1">
        <v>880</v>
      </c>
      <c r="Z719" s="1">
        <v>5</v>
      </c>
      <c r="AA719" s="1" t="s">
        <v>44</v>
      </c>
      <c r="AB719" s="2">
        <v>0.2</v>
      </c>
      <c r="AE719" s="1" t="s">
        <v>37</v>
      </c>
      <c r="AF719" s="1" t="s">
        <v>37</v>
      </c>
      <c r="AI719" s="2">
        <v>717.63843099899998</v>
      </c>
      <c r="AJ719" s="2">
        <v>16003.5146095</v>
      </c>
      <c r="AK719" s="1">
        <v>379</v>
      </c>
      <c r="AL719" s="6">
        <v>0.2</v>
      </c>
      <c r="AM719" s="6">
        <v>0.2</v>
      </c>
      <c r="AN719">
        <f t="shared" si="46"/>
        <v>2.1953785729632003E-3</v>
      </c>
      <c r="AO719">
        <f t="shared" si="47"/>
        <v>2.2868526801700002E-4</v>
      </c>
    </row>
    <row r="720" spans="1:41" x14ac:dyDescent="0.25">
      <c r="A720" s="1">
        <v>40</v>
      </c>
      <c r="B720" s="1">
        <v>4</v>
      </c>
      <c r="C720" s="2">
        <v>1.59816865812E-3</v>
      </c>
      <c r="D720" s="1">
        <v>274</v>
      </c>
      <c r="E720" s="1">
        <v>40</v>
      </c>
      <c r="F720" s="1">
        <v>4</v>
      </c>
      <c r="G720" s="1" t="s">
        <v>38</v>
      </c>
      <c r="H720" s="2">
        <v>14.41183962</v>
      </c>
      <c r="I720" s="2">
        <v>1.2989999999999999</v>
      </c>
      <c r="J720" s="2">
        <v>3327.0059999999999</v>
      </c>
      <c r="K720" s="2">
        <v>299.95600000000002</v>
      </c>
      <c r="L720" s="2">
        <v>0.876</v>
      </c>
      <c r="M720" s="2">
        <v>0.88300000000000001</v>
      </c>
      <c r="N720" s="2">
        <v>12.618</v>
      </c>
      <c r="O720" s="2">
        <v>1.147</v>
      </c>
      <c r="P720" s="2">
        <v>2912.902</v>
      </c>
      <c r="Q720" s="2">
        <v>264.815</v>
      </c>
      <c r="R720" s="2">
        <v>1.59816865812E-3</v>
      </c>
      <c r="S720" s="2">
        <v>12.618</v>
      </c>
      <c r="T720" s="2">
        <v>1.147</v>
      </c>
      <c r="U720" s="4">
        <f t="shared" si="45"/>
        <v>2.016569212815816E-2</v>
      </c>
      <c r="V720" s="4">
        <f t="shared" si="44"/>
        <v>1.83309945086364E-3</v>
      </c>
      <c r="W720" s="2">
        <v>0.876</v>
      </c>
      <c r="X720" s="2">
        <v>0.88284538700000004</v>
      </c>
      <c r="Y720" s="1">
        <v>881</v>
      </c>
      <c r="Z720" s="1">
        <v>5</v>
      </c>
      <c r="AA720" s="1" t="s">
        <v>44</v>
      </c>
      <c r="AB720" s="2">
        <v>0.2</v>
      </c>
      <c r="AE720" s="1" t="s">
        <v>37</v>
      </c>
      <c r="AF720" s="1" t="s">
        <v>37</v>
      </c>
      <c r="AI720" s="2">
        <v>105.39745895999999</v>
      </c>
      <c r="AJ720" s="2">
        <v>69.615948399499999</v>
      </c>
      <c r="AK720" s="1">
        <v>274</v>
      </c>
      <c r="AL720" s="6">
        <v>0.2</v>
      </c>
      <c r="AM720" s="6">
        <v>0.2</v>
      </c>
      <c r="AN720">
        <f t="shared" si="46"/>
        <v>4.0331384256316319E-3</v>
      </c>
      <c r="AO720">
        <f t="shared" si="47"/>
        <v>3.66619890172728E-4</v>
      </c>
    </row>
    <row r="721" spans="1:41" x14ac:dyDescent="0.25">
      <c r="A721" s="1">
        <v>46</v>
      </c>
      <c r="B721" s="1">
        <v>2</v>
      </c>
      <c r="C721" s="2">
        <v>3.5244870384300002</v>
      </c>
      <c r="D721" s="1">
        <v>341</v>
      </c>
      <c r="E721" s="1">
        <v>46</v>
      </c>
      <c r="F721" s="1">
        <v>2</v>
      </c>
      <c r="G721" s="1" t="s">
        <v>39</v>
      </c>
      <c r="H721" s="2">
        <v>13.73433805</v>
      </c>
      <c r="I721" s="2">
        <v>0.64500000000000002</v>
      </c>
      <c r="J721" s="2">
        <v>12517.371999999999</v>
      </c>
      <c r="K721" s="2">
        <v>587.84500000000003</v>
      </c>
      <c r="L721" s="2">
        <v>0.58499999999999996</v>
      </c>
      <c r="M721" s="2">
        <v>0.83499999999999996</v>
      </c>
      <c r="N721" s="2">
        <v>8.0359999999999996</v>
      </c>
      <c r="O721" s="2">
        <v>0.53900000000000003</v>
      </c>
      <c r="P721" s="2">
        <v>7324.3980000000001</v>
      </c>
      <c r="Q721" s="2">
        <v>490.96600000000001</v>
      </c>
      <c r="R721" s="2">
        <v>3.5244870384300002</v>
      </c>
      <c r="S721" s="2">
        <v>6.1550000000000002</v>
      </c>
      <c r="T721" s="2">
        <v>0.317</v>
      </c>
      <c r="U721" s="4">
        <f t="shared" si="45"/>
        <v>21.693217721536652</v>
      </c>
      <c r="V721" s="4">
        <f t="shared" si="44"/>
        <v>1.1172623911823101</v>
      </c>
      <c r="W721" s="2">
        <v>0.44800000000000001</v>
      </c>
      <c r="X721" s="2">
        <v>0.491157334</v>
      </c>
      <c r="Y721" s="1">
        <v>882</v>
      </c>
      <c r="Z721" s="1">
        <v>5</v>
      </c>
      <c r="AA721" s="1" t="s">
        <v>44</v>
      </c>
      <c r="AB721" s="2">
        <v>0.2</v>
      </c>
      <c r="AE721" s="1" t="s">
        <v>37</v>
      </c>
      <c r="AF721" s="1" t="s">
        <v>37</v>
      </c>
      <c r="AI721" s="2">
        <v>2652.8949718700001</v>
      </c>
      <c r="AJ721" s="2">
        <v>155430.94917499999</v>
      </c>
      <c r="AK721" s="1">
        <v>341</v>
      </c>
      <c r="AL721" s="6">
        <v>0.2</v>
      </c>
      <c r="AM721" s="6">
        <v>0.2</v>
      </c>
      <c r="AN721">
        <f t="shared" si="46"/>
        <v>4.3386435443073301</v>
      </c>
      <c r="AO721">
        <f t="shared" si="47"/>
        <v>0.22345247823646203</v>
      </c>
    </row>
    <row r="722" spans="1:41" x14ac:dyDescent="0.25">
      <c r="A722" s="1">
        <v>46</v>
      </c>
      <c r="B722" s="1">
        <v>4</v>
      </c>
      <c r="C722" s="2">
        <v>7.2507976647899998E-3</v>
      </c>
      <c r="D722" s="1">
        <v>343</v>
      </c>
      <c r="E722" s="1">
        <v>46</v>
      </c>
      <c r="F722" s="1">
        <v>4</v>
      </c>
      <c r="G722" s="1" t="s">
        <v>38</v>
      </c>
      <c r="H722" s="2">
        <v>17.00062132</v>
      </c>
      <c r="I722" s="2">
        <v>1.4319999999999999</v>
      </c>
      <c r="J722" s="2">
        <v>5136.665</v>
      </c>
      <c r="K722" s="2">
        <v>432.62900000000002</v>
      </c>
      <c r="L722" s="2">
        <v>0.58099999999999996</v>
      </c>
      <c r="M722" s="2">
        <v>0.82799999999999996</v>
      </c>
      <c r="N722" s="2">
        <v>9.8770000000000007</v>
      </c>
      <c r="O722" s="2">
        <v>1.1850000000000001</v>
      </c>
      <c r="P722" s="2">
        <v>2984.4270000000001</v>
      </c>
      <c r="Q722" s="2">
        <v>358.03100000000001</v>
      </c>
      <c r="R722" s="2">
        <v>7.2507976647899998E-3</v>
      </c>
      <c r="S722" s="2">
        <v>7.5419999999999998</v>
      </c>
      <c r="T722" s="2">
        <v>0.69399999999999995</v>
      </c>
      <c r="U722" s="4">
        <f t="shared" si="45"/>
        <v>5.4685515987846177E-2</v>
      </c>
      <c r="V722" s="4">
        <f t="shared" si="44"/>
        <v>5.0320535793642596E-3</v>
      </c>
      <c r="W722" s="2">
        <v>0.44400000000000001</v>
      </c>
      <c r="X722" s="2">
        <v>0.48499094999999998</v>
      </c>
      <c r="Y722" s="1">
        <v>882</v>
      </c>
      <c r="Z722" s="1">
        <v>5</v>
      </c>
      <c r="AA722" s="1" t="s">
        <v>44</v>
      </c>
      <c r="AB722" s="2">
        <v>0.2</v>
      </c>
      <c r="AE722" s="1" t="s">
        <v>37</v>
      </c>
      <c r="AF722" s="1" t="s">
        <v>37</v>
      </c>
      <c r="AI722" s="2">
        <v>2652.8949718700001</v>
      </c>
      <c r="AJ722" s="2">
        <v>155430.94917499999</v>
      </c>
      <c r="AK722" s="1">
        <v>343</v>
      </c>
      <c r="AL722" s="6">
        <v>0.2</v>
      </c>
      <c r="AM722" s="6">
        <v>0.2</v>
      </c>
      <c r="AN722">
        <f t="shared" si="46"/>
        <v>1.0937103197569235E-2</v>
      </c>
      <c r="AO722">
        <f t="shared" si="47"/>
        <v>1.006410715872852E-3</v>
      </c>
    </row>
    <row r="723" spans="1:41" x14ac:dyDescent="0.25">
      <c r="A723" s="1">
        <v>46</v>
      </c>
      <c r="B723" s="1">
        <v>11</v>
      </c>
      <c r="C723" s="2">
        <v>3.6480045159899999E-2</v>
      </c>
      <c r="D723" s="1">
        <v>348</v>
      </c>
      <c r="E723" s="1">
        <v>46</v>
      </c>
      <c r="F723" s="1">
        <v>11</v>
      </c>
      <c r="G723" s="1" t="s">
        <v>41</v>
      </c>
      <c r="H723" s="2">
        <v>4.1376093579999997</v>
      </c>
      <c r="I723" s="2">
        <v>0.16500000000000001</v>
      </c>
      <c r="J723" s="2">
        <v>692.93700000000001</v>
      </c>
      <c r="K723" s="2">
        <v>27.684000000000001</v>
      </c>
      <c r="L723" s="2">
        <v>0.59599999999999997</v>
      </c>
      <c r="M723" s="2">
        <v>0.88100000000000001</v>
      </c>
      <c r="N723" s="2">
        <v>2.4649999999999999</v>
      </c>
      <c r="O723" s="2">
        <v>0.14599999999999999</v>
      </c>
      <c r="P723" s="2">
        <v>412.88099999999997</v>
      </c>
      <c r="Q723" s="2">
        <v>24.4</v>
      </c>
      <c r="R723" s="2">
        <v>3.6480045159899999E-2</v>
      </c>
      <c r="S723" s="2">
        <v>1.91</v>
      </c>
      <c r="T723" s="2">
        <v>8.5999999999999993E-2</v>
      </c>
      <c r="U723" s="4">
        <f t="shared" si="45"/>
        <v>6.9676886255408993E-2</v>
      </c>
      <c r="V723" s="4">
        <f t="shared" si="44"/>
        <v>3.1372838837513996E-3</v>
      </c>
      <c r="W723" s="2">
        <v>0.46200000000000002</v>
      </c>
      <c r="X723" s="2">
        <v>0.51921776100000006</v>
      </c>
      <c r="Y723" s="1">
        <v>882</v>
      </c>
      <c r="Z723" s="1">
        <v>5</v>
      </c>
      <c r="AA723" s="1" t="s">
        <v>44</v>
      </c>
      <c r="AB723" s="2">
        <v>0.2</v>
      </c>
      <c r="AE723" s="1" t="s">
        <v>37</v>
      </c>
      <c r="AF723" s="1" t="s">
        <v>37</v>
      </c>
      <c r="AI723" s="2">
        <v>2652.8949718700001</v>
      </c>
      <c r="AJ723" s="2">
        <v>155430.94917499999</v>
      </c>
      <c r="AK723" s="1">
        <v>348</v>
      </c>
      <c r="AL723" s="6">
        <v>0.2</v>
      </c>
      <c r="AM723" s="6">
        <v>0.2</v>
      </c>
      <c r="AN723">
        <f t="shared" si="46"/>
        <v>1.39353772510818E-2</v>
      </c>
      <c r="AO723">
        <f t="shared" si="47"/>
        <v>6.2745677675027996E-4</v>
      </c>
    </row>
    <row r="724" spans="1:41" x14ac:dyDescent="0.25">
      <c r="A724" s="1">
        <v>41</v>
      </c>
      <c r="B724" s="1">
        <v>1</v>
      </c>
      <c r="C724" s="2">
        <v>0.135995448081</v>
      </c>
      <c r="D724" s="1">
        <v>282</v>
      </c>
      <c r="E724" s="1">
        <v>41</v>
      </c>
      <c r="F724" s="1">
        <v>1</v>
      </c>
      <c r="G724" s="1" t="s">
        <v>46</v>
      </c>
      <c r="H724" s="2">
        <v>6.4644953860000003</v>
      </c>
      <c r="I724" s="2">
        <v>0.30099999999999999</v>
      </c>
      <c r="J724" s="2">
        <v>7159.5820000000003</v>
      </c>
      <c r="K724" s="2">
        <v>333.43</v>
      </c>
      <c r="L724" s="2">
        <v>0.96099999999999997</v>
      </c>
      <c r="M724" s="2">
        <v>0.92300000000000004</v>
      </c>
      <c r="N724" s="2">
        <v>6.2110000000000003</v>
      </c>
      <c r="O724" s="2">
        <v>0.27800000000000002</v>
      </c>
      <c r="P724" s="2">
        <v>6878.3919999999998</v>
      </c>
      <c r="Q724" s="2">
        <v>307.74299999999999</v>
      </c>
      <c r="R724" s="2">
        <v>0.135995448081</v>
      </c>
      <c r="S724" s="2">
        <v>5.4459999999999997</v>
      </c>
      <c r="T724" s="2">
        <v>0.246</v>
      </c>
      <c r="U724" s="4">
        <f t="shared" si="45"/>
        <v>0.74063121024912593</v>
      </c>
      <c r="V724" s="4">
        <f t="shared" si="44"/>
        <v>3.3454880227925997E-2</v>
      </c>
      <c r="W724" s="2">
        <v>0.84199999999999997</v>
      </c>
      <c r="X724" s="2">
        <v>0.81555424300000001</v>
      </c>
      <c r="Y724" s="1">
        <v>883</v>
      </c>
      <c r="Z724" s="1">
        <v>5</v>
      </c>
      <c r="AA724" s="1" t="s">
        <v>44</v>
      </c>
      <c r="AB724" s="2">
        <v>0.2</v>
      </c>
      <c r="AE724" s="1" t="s">
        <v>37</v>
      </c>
      <c r="AF724" s="1" t="s">
        <v>37</v>
      </c>
      <c r="AI724" s="2">
        <v>1302.25170336</v>
      </c>
      <c r="AJ724" s="2">
        <v>105567.032961</v>
      </c>
      <c r="AK724" s="1">
        <v>282</v>
      </c>
      <c r="AL724" s="6">
        <v>0.2</v>
      </c>
      <c r="AM724" s="6">
        <v>0.2</v>
      </c>
      <c r="AN724">
        <f t="shared" si="46"/>
        <v>0.14812624204982519</v>
      </c>
      <c r="AO724">
        <f t="shared" si="47"/>
        <v>6.6909760455852001E-3</v>
      </c>
    </row>
    <row r="725" spans="1:41" x14ac:dyDescent="0.25">
      <c r="A725" s="1">
        <v>41</v>
      </c>
      <c r="B725" s="1">
        <v>4</v>
      </c>
      <c r="C725" s="2">
        <v>2.2874998510300002</v>
      </c>
      <c r="D725" s="1">
        <v>285</v>
      </c>
      <c r="E725" s="1">
        <v>41</v>
      </c>
      <c r="F725" s="1">
        <v>4</v>
      </c>
      <c r="G725" s="1" t="s">
        <v>38</v>
      </c>
      <c r="H725" s="2">
        <v>15.04653083</v>
      </c>
      <c r="I725" s="2">
        <v>1.2989999999999999</v>
      </c>
      <c r="J725" s="2">
        <v>22984.637999999999</v>
      </c>
      <c r="K725" s="2">
        <v>1984.3140000000001</v>
      </c>
      <c r="L725" s="2">
        <v>0.96099999999999997</v>
      </c>
      <c r="M725" s="2">
        <v>0.92400000000000004</v>
      </c>
      <c r="N725" s="2">
        <v>14.457000000000001</v>
      </c>
      <c r="O725" s="2">
        <v>1.2</v>
      </c>
      <c r="P725" s="2">
        <v>22084.135999999999</v>
      </c>
      <c r="Q725" s="2">
        <v>1832.828</v>
      </c>
      <c r="R725" s="2">
        <v>2.2874998510300002</v>
      </c>
      <c r="S725" s="2">
        <v>12.656000000000001</v>
      </c>
      <c r="T725" s="2">
        <v>1.0589999999999999</v>
      </c>
      <c r="U725" s="4">
        <f t="shared" si="45"/>
        <v>28.950598114635685</v>
      </c>
      <c r="V725" s="4">
        <f t="shared" si="44"/>
        <v>2.4224623422407703</v>
      </c>
      <c r="W725" s="2">
        <v>0.84099999999999997</v>
      </c>
      <c r="X725" s="2">
        <v>0.81549221100000002</v>
      </c>
      <c r="Y725" s="1">
        <v>883</v>
      </c>
      <c r="Z725" s="1">
        <v>5</v>
      </c>
      <c r="AA725" s="1" t="s">
        <v>44</v>
      </c>
      <c r="AB725" s="2">
        <v>0.2</v>
      </c>
      <c r="AE725" s="1" t="s">
        <v>37</v>
      </c>
      <c r="AF725" s="1" t="s">
        <v>37</v>
      </c>
      <c r="AI725" s="2">
        <v>1302.25170336</v>
      </c>
      <c r="AJ725" s="2">
        <v>105567.032961</v>
      </c>
      <c r="AK725" s="1">
        <v>285</v>
      </c>
      <c r="AL725" s="6">
        <v>0.2</v>
      </c>
      <c r="AM725" s="6">
        <v>0.2</v>
      </c>
      <c r="AN725">
        <f t="shared" si="46"/>
        <v>5.7901196229271372</v>
      </c>
      <c r="AO725">
        <f t="shared" si="47"/>
        <v>0.48449246844815408</v>
      </c>
    </row>
    <row r="726" spans="1:41" x14ac:dyDescent="0.25">
      <c r="A726" s="1">
        <v>40</v>
      </c>
      <c r="B726" s="1">
        <v>4</v>
      </c>
      <c r="C726" s="2">
        <v>6.9348560774999998E-2</v>
      </c>
      <c r="D726" s="1">
        <v>274</v>
      </c>
      <c r="E726" s="1">
        <v>40</v>
      </c>
      <c r="F726" s="1">
        <v>4</v>
      </c>
      <c r="G726" s="1" t="s">
        <v>38</v>
      </c>
      <c r="H726" s="2">
        <v>14.41183962</v>
      </c>
      <c r="I726" s="2">
        <v>1.2989999999999999</v>
      </c>
      <c r="J726" s="2">
        <v>3327.0059999999999</v>
      </c>
      <c r="K726" s="2">
        <v>299.95600000000002</v>
      </c>
      <c r="L726" s="2">
        <v>0.876</v>
      </c>
      <c r="M726" s="2">
        <v>0.88300000000000001</v>
      </c>
      <c r="N726" s="2">
        <v>12.618</v>
      </c>
      <c r="O726" s="2">
        <v>1.147</v>
      </c>
      <c r="P726" s="2">
        <v>2912.902</v>
      </c>
      <c r="Q726" s="2">
        <v>264.815</v>
      </c>
      <c r="R726" s="2">
        <v>6.9348560774999998E-2</v>
      </c>
      <c r="S726" s="2">
        <v>12.618</v>
      </c>
      <c r="T726" s="2">
        <v>1.147</v>
      </c>
      <c r="U726" s="4">
        <f t="shared" si="45"/>
        <v>0.87504013985895002</v>
      </c>
      <c r="V726" s="4">
        <f t="shared" si="44"/>
        <v>7.9542799208925E-2</v>
      </c>
      <c r="W726" s="2">
        <v>0.876</v>
      </c>
      <c r="X726" s="2">
        <v>0.88284538700000004</v>
      </c>
      <c r="Y726" s="1">
        <v>884</v>
      </c>
      <c r="Z726" s="1">
        <v>5</v>
      </c>
      <c r="AA726" s="1" t="s">
        <v>44</v>
      </c>
      <c r="AB726" s="2">
        <v>0.2</v>
      </c>
      <c r="AE726" s="1" t="s">
        <v>37</v>
      </c>
      <c r="AF726" s="1" t="s">
        <v>37</v>
      </c>
      <c r="AI726" s="2">
        <v>294.96579239599998</v>
      </c>
      <c r="AJ726" s="2">
        <v>3020.811224</v>
      </c>
      <c r="AK726" s="1">
        <v>274</v>
      </c>
      <c r="AL726" s="6">
        <v>0.2</v>
      </c>
      <c r="AM726" s="6">
        <v>0.2</v>
      </c>
      <c r="AN726">
        <f t="shared" si="46"/>
        <v>0.17500802797179002</v>
      </c>
      <c r="AO726">
        <f t="shared" si="47"/>
        <v>1.5908559841785002E-2</v>
      </c>
    </row>
    <row r="727" spans="1:41" x14ac:dyDescent="0.25">
      <c r="A727" s="1">
        <v>46</v>
      </c>
      <c r="B727" s="1">
        <v>10</v>
      </c>
      <c r="C727" s="2">
        <v>0.29922896001600002</v>
      </c>
      <c r="D727" s="1">
        <v>347</v>
      </c>
      <c r="E727" s="1">
        <v>46</v>
      </c>
      <c r="F727" s="1">
        <v>10</v>
      </c>
      <c r="G727" s="1" t="s">
        <v>48</v>
      </c>
      <c r="H727" s="2">
        <v>6.1789948790000002</v>
      </c>
      <c r="I727" s="2">
        <v>0.249</v>
      </c>
      <c r="J727" s="2">
        <v>242.464</v>
      </c>
      <c r="K727" s="2">
        <v>9.7639999999999993</v>
      </c>
      <c r="L727" s="2">
        <v>0.59</v>
      </c>
      <c r="M727" s="2">
        <v>0.85499999999999998</v>
      </c>
      <c r="N727" s="2">
        <v>3.6429999999999998</v>
      </c>
      <c r="O727" s="2">
        <v>0.21299999999999999</v>
      </c>
      <c r="P727" s="2">
        <v>142.96600000000001</v>
      </c>
      <c r="Q727" s="2">
        <v>8.3510000000000009</v>
      </c>
      <c r="R727" s="2">
        <v>0.29922896001600002</v>
      </c>
      <c r="S727" s="2">
        <v>2.8010000000000002</v>
      </c>
      <c r="T727" s="2">
        <v>0.126</v>
      </c>
      <c r="U727" s="4">
        <f t="shared" si="45"/>
        <v>0.83814031700481606</v>
      </c>
      <c r="V727" s="4">
        <f t="shared" si="44"/>
        <v>3.7702848962016006E-2</v>
      </c>
      <c r="W727" s="2">
        <v>0.45300000000000001</v>
      </c>
      <c r="X727" s="2">
        <v>0.504498161</v>
      </c>
      <c r="Y727" s="1">
        <v>885</v>
      </c>
      <c r="Z727" s="1">
        <v>5</v>
      </c>
      <c r="AA727" s="1" t="s">
        <v>44</v>
      </c>
      <c r="AB727" s="2">
        <v>0.2</v>
      </c>
      <c r="AE727" s="1" t="s">
        <v>37</v>
      </c>
      <c r="AF727" s="1" t="s">
        <v>37</v>
      </c>
      <c r="AI727" s="2">
        <v>794.85925283999995</v>
      </c>
      <c r="AJ727" s="2">
        <v>13034.361360000001</v>
      </c>
      <c r="AK727" s="1">
        <v>347</v>
      </c>
      <c r="AL727" s="6">
        <v>0.2</v>
      </c>
      <c r="AM727" s="6">
        <v>0.2</v>
      </c>
      <c r="AN727">
        <f t="shared" si="46"/>
        <v>0.16762806340096323</v>
      </c>
      <c r="AO727">
        <f t="shared" si="47"/>
        <v>7.5405697924032017E-3</v>
      </c>
    </row>
    <row r="728" spans="1:41" x14ac:dyDescent="0.25">
      <c r="A728" s="1">
        <v>41</v>
      </c>
      <c r="B728" s="1">
        <v>4</v>
      </c>
      <c r="C728" s="2">
        <v>0.95191508677900005</v>
      </c>
      <c r="D728" s="1">
        <v>285</v>
      </c>
      <c r="E728" s="1">
        <v>41</v>
      </c>
      <c r="F728" s="1">
        <v>4</v>
      </c>
      <c r="G728" s="1" t="s">
        <v>38</v>
      </c>
      <c r="H728" s="2">
        <v>15.04653083</v>
      </c>
      <c r="I728" s="2">
        <v>1.2989999999999999</v>
      </c>
      <c r="J728" s="2">
        <v>22984.637999999999</v>
      </c>
      <c r="K728" s="2">
        <v>1984.3140000000001</v>
      </c>
      <c r="L728" s="2">
        <v>0.96099999999999997</v>
      </c>
      <c r="M728" s="2">
        <v>0.92400000000000004</v>
      </c>
      <c r="N728" s="2">
        <v>14.457000000000001</v>
      </c>
      <c r="O728" s="2">
        <v>1.2</v>
      </c>
      <c r="P728" s="2">
        <v>22084.135999999999</v>
      </c>
      <c r="Q728" s="2">
        <v>1832.828</v>
      </c>
      <c r="R728" s="2">
        <v>0.95191508677900005</v>
      </c>
      <c r="S728" s="2">
        <v>12.656000000000001</v>
      </c>
      <c r="T728" s="2">
        <v>1.0589999999999999</v>
      </c>
      <c r="U728" s="4">
        <f t="shared" si="45"/>
        <v>12.047437338275024</v>
      </c>
      <c r="V728" s="4">
        <f t="shared" si="44"/>
        <v>1.008078076898961</v>
      </c>
      <c r="W728" s="2">
        <v>0.84099999999999997</v>
      </c>
      <c r="X728" s="2">
        <v>0.81549221100000002</v>
      </c>
      <c r="Y728" s="1">
        <v>886</v>
      </c>
      <c r="Z728" s="1">
        <v>5</v>
      </c>
      <c r="AA728" s="1" t="s">
        <v>44</v>
      </c>
      <c r="AB728" s="2">
        <v>0.2</v>
      </c>
      <c r="AE728" s="1" t="s">
        <v>37</v>
      </c>
      <c r="AF728" s="1" t="s">
        <v>37</v>
      </c>
      <c r="AI728" s="2">
        <v>1584.61402529</v>
      </c>
      <c r="AJ728" s="2">
        <v>41465.255318199997</v>
      </c>
      <c r="AK728" s="1">
        <v>285</v>
      </c>
      <c r="AL728" s="6">
        <v>0.2</v>
      </c>
      <c r="AM728" s="6">
        <v>0.2</v>
      </c>
      <c r="AN728">
        <f t="shared" si="46"/>
        <v>2.4094874676550049</v>
      </c>
      <c r="AO728">
        <f t="shared" si="47"/>
        <v>0.20161561537979222</v>
      </c>
    </row>
    <row r="729" spans="1:41" x14ac:dyDescent="0.25">
      <c r="A729" s="1">
        <v>40</v>
      </c>
      <c r="B729" s="1">
        <v>4</v>
      </c>
      <c r="C729" s="2">
        <v>2.18719238091</v>
      </c>
      <c r="D729" s="1">
        <v>274</v>
      </c>
      <c r="E729" s="1">
        <v>40</v>
      </c>
      <c r="F729" s="1">
        <v>4</v>
      </c>
      <c r="G729" s="1" t="s">
        <v>38</v>
      </c>
      <c r="H729" s="2">
        <v>14.41183962</v>
      </c>
      <c r="I729" s="2">
        <v>1.2989999999999999</v>
      </c>
      <c r="J729" s="2">
        <v>3327.0059999999999</v>
      </c>
      <c r="K729" s="2">
        <v>299.95600000000002</v>
      </c>
      <c r="L729" s="2">
        <v>0.876</v>
      </c>
      <c r="M729" s="2">
        <v>0.88300000000000001</v>
      </c>
      <c r="N729" s="2">
        <v>12.618</v>
      </c>
      <c r="O729" s="2">
        <v>1.147</v>
      </c>
      <c r="P729" s="2">
        <v>2912.902</v>
      </c>
      <c r="Q729" s="2">
        <v>264.815</v>
      </c>
      <c r="R729" s="2">
        <v>2.18719238091</v>
      </c>
      <c r="S729" s="2">
        <v>12.618</v>
      </c>
      <c r="T729" s="2">
        <v>1.147</v>
      </c>
      <c r="U729" s="4">
        <f t="shared" si="45"/>
        <v>27.597993462322382</v>
      </c>
      <c r="V729" s="4">
        <f t="shared" si="44"/>
        <v>2.50870966090377</v>
      </c>
      <c r="W729" s="2">
        <v>0.876</v>
      </c>
      <c r="X729" s="2">
        <v>0.88284538700000004</v>
      </c>
      <c r="Y729" s="1">
        <v>887</v>
      </c>
      <c r="Z729" s="1">
        <v>5</v>
      </c>
      <c r="AA729" s="1" t="s">
        <v>44</v>
      </c>
      <c r="AB729" s="2">
        <v>0.2</v>
      </c>
      <c r="AE729" s="1" t="s">
        <v>37</v>
      </c>
      <c r="AF729" s="1" t="s">
        <v>37</v>
      </c>
      <c r="AI729" s="2">
        <v>1400.48977122</v>
      </c>
      <c r="AJ729" s="2">
        <v>95273.719016100004</v>
      </c>
      <c r="AK729" s="1">
        <v>274</v>
      </c>
      <c r="AL729" s="6">
        <v>0.2</v>
      </c>
      <c r="AM729" s="6">
        <v>0.2</v>
      </c>
      <c r="AN729">
        <f t="shared" si="46"/>
        <v>5.5195986924644771</v>
      </c>
      <c r="AO729">
        <f t="shared" si="47"/>
        <v>0.50174193218075402</v>
      </c>
    </row>
    <row r="730" spans="1:41" x14ac:dyDescent="0.25">
      <c r="A730" s="1">
        <v>40</v>
      </c>
      <c r="B730" s="1">
        <v>2</v>
      </c>
      <c r="C730" s="2">
        <v>6.2580375806499996E-3</v>
      </c>
      <c r="D730" s="1">
        <v>272</v>
      </c>
      <c r="E730" s="1">
        <v>40</v>
      </c>
      <c r="F730" s="1">
        <v>2</v>
      </c>
      <c r="G730" s="1" t="s">
        <v>39</v>
      </c>
      <c r="H730" s="2">
        <v>11.661313140000001</v>
      </c>
      <c r="I730" s="2">
        <v>0.57699999999999996</v>
      </c>
      <c r="J730" s="2">
        <v>15641.833000000001</v>
      </c>
      <c r="K730" s="2">
        <v>773.89599999999996</v>
      </c>
      <c r="L730" s="2">
        <v>0.877</v>
      </c>
      <c r="M730" s="2">
        <v>0.88400000000000001</v>
      </c>
      <c r="N730" s="2">
        <v>10.225</v>
      </c>
      <c r="O730" s="2">
        <v>0.51</v>
      </c>
      <c r="P730" s="2">
        <v>13715.384</v>
      </c>
      <c r="Q730" s="2">
        <v>683.79399999999998</v>
      </c>
      <c r="R730" s="2">
        <v>6.2580375806499996E-3</v>
      </c>
      <c r="S730" s="2">
        <v>10.225</v>
      </c>
      <c r="T730" s="2">
        <v>0.51</v>
      </c>
      <c r="U730" s="4">
        <f t="shared" si="45"/>
        <v>6.3988434262146246E-2</v>
      </c>
      <c r="V730" s="4">
        <f t="shared" si="44"/>
        <v>3.1915991661314999E-3</v>
      </c>
      <c r="W730" s="2">
        <v>0.877</v>
      </c>
      <c r="X730" s="2">
        <v>0.88357367099999995</v>
      </c>
      <c r="Y730" s="1">
        <v>888</v>
      </c>
      <c r="Z730" s="1">
        <v>5</v>
      </c>
      <c r="AA730" s="1" t="s">
        <v>44</v>
      </c>
      <c r="AB730" s="2">
        <v>0.2</v>
      </c>
      <c r="AE730" s="1" t="s">
        <v>37</v>
      </c>
      <c r="AF730" s="1" t="s">
        <v>37</v>
      </c>
      <c r="AI730" s="2">
        <v>2265.0357510099998</v>
      </c>
      <c r="AJ730" s="2">
        <v>322704.15833200002</v>
      </c>
      <c r="AK730" s="1">
        <v>272</v>
      </c>
      <c r="AL730" s="6">
        <v>0.2</v>
      </c>
      <c r="AM730" s="6">
        <v>0.2</v>
      </c>
      <c r="AN730">
        <f t="shared" si="46"/>
        <v>1.279768685242925E-2</v>
      </c>
      <c r="AO730">
        <f t="shared" si="47"/>
        <v>6.3831983322630006E-4</v>
      </c>
    </row>
    <row r="731" spans="1:41" x14ac:dyDescent="0.25">
      <c r="A731" s="1">
        <v>40</v>
      </c>
      <c r="B731" s="1">
        <v>4</v>
      </c>
      <c r="C731" s="2">
        <v>5.49193844839</v>
      </c>
      <c r="D731" s="1">
        <v>274</v>
      </c>
      <c r="E731" s="1">
        <v>40</v>
      </c>
      <c r="F731" s="1">
        <v>4</v>
      </c>
      <c r="G731" s="1" t="s">
        <v>38</v>
      </c>
      <c r="H731" s="2">
        <v>14.41183962</v>
      </c>
      <c r="I731" s="2">
        <v>1.2989999999999999</v>
      </c>
      <c r="J731" s="2">
        <v>3327.0059999999999</v>
      </c>
      <c r="K731" s="2">
        <v>299.95600000000002</v>
      </c>
      <c r="L731" s="2">
        <v>0.876</v>
      </c>
      <c r="M731" s="2">
        <v>0.88300000000000001</v>
      </c>
      <c r="N731" s="2">
        <v>12.618</v>
      </c>
      <c r="O731" s="2">
        <v>1.147</v>
      </c>
      <c r="P731" s="2">
        <v>2912.902</v>
      </c>
      <c r="Q731" s="2">
        <v>264.815</v>
      </c>
      <c r="R731" s="2">
        <v>5.49193844839</v>
      </c>
      <c r="S731" s="2">
        <v>12.618</v>
      </c>
      <c r="T731" s="2">
        <v>1.147</v>
      </c>
      <c r="U731" s="4">
        <f t="shared" si="45"/>
        <v>69.297279341785028</v>
      </c>
      <c r="V731" s="4">
        <f t="shared" si="44"/>
        <v>6.2992534003033303</v>
      </c>
      <c r="W731" s="2">
        <v>0.876</v>
      </c>
      <c r="X731" s="2">
        <v>0.88284538700000004</v>
      </c>
      <c r="Y731" s="1">
        <v>888</v>
      </c>
      <c r="Z731" s="1">
        <v>5</v>
      </c>
      <c r="AA731" s="1" t="s">
        <v>44</v>
      </c>
      <c r="AB731" s="2">
        <v>0.2</v>
      </c>
      <c r="AE731" s="1" t="s">
        <v>37</v>
      </c>
      <c r="AF731" s="1" t="s">
        <v>37</v>
      </c>
      <c r="AI731" s="2">
        <v>2265.0357510099998</v>
      </c>
      <c r="AJ731" s="2">
        <v>322704.15833200002</v>
      </c>
      <c r="AK731" s="1">
        <v>274</v>
      </c>
      <c r="AL731" s="6">
        <v>0.2</v>
      </c>
      <c r="AM731" s="6">
        <v>0.2</v>
      </c>
      <c r="AN731">
        <f t="shared" si="46"/>
        <v>13.859455868357006</v>
      </c>
      <c r="AO731">
        <f t="shared" si="47"/>
        <v>1.2598506800606661</v>
      </c>
    </row>
    <row r="732" spans="1:41" x14ac:dyDescent="0.25">
      <c r="A732" s="1">
        <v>40</v>
      </c>
      <c r="B732" s="1">
        <v>13</v>
      </c>
      <c r="C732" s="2">
        <v>1.91010214565</v>
      </c>
      <c r="D732" s="1">
        <v>281</v>
      </c>
      <c r="E732" s="1">
        <v>40</v>
      </c>
      <c r="F732" s="1">
        <v>13</v>
      </c>
      <c r="G732" s="1" t="s">
        <v>42</v>
      </c>
      <c r="H732" s="2">
        <v>1.118366424</v>
      </c>
      <c r="I732" s="2">
        <v>4.4999999999999998E-2</v>
      </c>
      <c r="J732" s="2">
        <v>608.83199999999999</v>
      </c>
      <c r="K732" s="2">
        <v>24.31</v>
      </c>
      <c r="L732" s="2">
        <v>0.88</v>
      </c>
      <c r="M732" s="2">
        <v>0.88900000000000001</v>
      </c>
      <c r="N732" s="2">
        <v>0.98499999999999999</v>
      </c>
      <c r="O732" s="2">
        <v>0.04</v>
      </c>
      <c r="P732" s="2">
        <v>535.98900000000003</v>
      </c>
      <c r="Q732" s="2">
        <v>21.620999999999999</v>
      </c>
      <c r="R732" s="2">
        <v>1.91010214565</v>
      </c>
      <c r="S732" s="2">
        <v>0.98499999999999999</v>
      </c>
      <c r="T732" s="2">
        <v>0.04</v>
      </c>
      <c r="U732" s="4">
        <f t="shared" si="45"/>
        <v>1.88145061346525</v>
      </c>
      <c r="V732" s="4">
        <f t="shared" si="44"/>
        <v>7.6404085826000001E-2</v>
      </c>
      <c r="W732" s="2">
        <v>0.88</v>
      </c>
      <c r="X732" s="2">
        <v>0.889378106</v>
      </c>
      <c r="Y732" s="1">
        <v>888</v>
      </c>
      <c r="Z732" s="1">
        <v>5</v>
      </c>
      <c r="AA732" s="1" t="s">
        <v>44</v>
      </c>
      <c r="AB732" s="2">
        <v>0.2</v>
      </c>
      <c r="AE732" s="1" t="s">
        <v>37</v>
      </c>
      <c r="AF732" s="1" t="s">
        <v>37</v>
      </c>
      <c r="AI732" s="2">
        <v>2265.0357510099998</v>
      </c>
      <c r="AJ732" s="2">
        <v>322704.15833200002</v>
      </c>
      <c r="AK732" s="1">
        <v>281</v>
      </c>
      <c r="AL732" s="6">
        <v>0.2</v>
      </c>
      <c r="AM732" s="6">
        <v>0.2</v>
      </c>
      <c r="AN732">
        <f t="shared" si="46"/>
        <v>0.37629012269305001</v>
      </c>
      <c r="AO732">
        <f t="shared" si="47"/>
        <v>1.5280817165200002E-2</v>
      </c>
    </row>
    <row r="733" spans="1:41" x14ac:dyDescent="0.25">
      <c r="A733" s="1">
        <v>40</v>
      </c>
      <c r="B733" s="1">
        <v>4</v>
      </c>
      <c r="C733" s="2">
        <v>0.485914248188</v>
      </c>
      <c r="D733" s="1">
        <v>274</v>
      </c>
      <c r="E733" s="1">
        <v>40</v>
      </c>
      <c r="F733" s="1">
        <v>4</v>
      </c>
      <c r="G733" s="1" t="s">
        <v>38</v>
      </c>
      <c r="H733" s="2">
        <v>14.41183962</v>
      </c>
      <c r="I733" s="2">
        <v>1.2989999999999999</v>
      </c>
      <c r="J733" s="2">
        <v>3327.0059999999999</v>
      </c>
      <c r="K733" s="2">
        <v>299.95600000000002</v>
      </c>
      <c r="L733" s="2">
        <v>0.876</v>
      </c>
      <c r="M733" s="2">
        <v>0.88300000000000001</v>
      </c>
      <c r="N733" s="2">
        <v>12.618</v>
      </c>
      <c r="O733" s="2">
        <v>1.147</v>
      </c>
      <c r="P733" s="2">
        <v>2912.902</v>
      </c>
      <c r="Q733" s="2">
        <v>264.815</v>
      </c>
      <c r="R733" s="2">
        <v>0.485914248188</v>
      </c>
      <c r="S733" s="2">
        <v>12.618</v>
      </c>
      <c r="T733" s="2">
        <v>1.147</v>
      </c>
      <c r="U733" s="4">
        <f t="shared" si="45"/>
        <v>6.131265983636184</v>
      </c>
      <c r="V733" s="4">
        <f t="shared" si="44"/>
        <v>0.55734364267163605</v>
      </c>
      <c r="W733" s="2">
        <v>0.876</v>
      </c>
      <c r="X733" s="2">
        <v>0.88284538700000004</v>
      </c>
      <c r="Y733" s="1">
        <v>889</v>
      </c>
      <c r="Z733" s="1">
        <v>5</v>
      </c>
      <c r="AA733" s="1" t="s">
        <v>44</v>
      </c>
      <c r="AB733" s="2">
        <v>0.2</v>
      </c>
      <c r="AE733" s="1" t="s">
        <v>37</v>
      </c>
      <c r="AF733" s="1" t="s">
        <v>37</v>
      </c>
      <c r="AI733" s="2">
        <v>622.46418866700003</v>
      </c>
      <c r="AJ733" s="2">
        <v>21166.339985899998</v>
      </c>
      <c r="AK733" s="1">
        <v>274</v>
      </c>
      <c r="AL733" s="6">
        <v>0.2</v>
      </c>
      <c r="AM733" s="6">
        <v>0.2</v>
      </c>
      <c r="AN733">
        <f t="shared" si="46"/>
        <v>1.226253196727237</v>
      </c>
      <c r="AO733">
        <f t="shared" si="47"/>
        <v>0.11146872853432721</v>
      </c>
    </row>
    <row r="734" spans="1:41" x14ac:dyDescent="0.25">
      <c r="A734" s="1">
        <v>40</v>
      </c>
      <c r="B734" s="1">
        <v>2</v>
      </c>
      <c r="C734" s="2">
        <v>4.9239205541799997E-3</v>
      </c>
      <c r="D734" s="1">
        <v>272</v>
      </c>
      <c r="E734" s="1">
        <v>40</v>
      </c>
      <c r="F734" s="1">
        <v>2</v>
      </c>
      <c r="G734" s="1" t="s">
        <v>39</v>
      </c>
      <c r="H734" s="2">
        <v>11.661313140000001</v>
      </c>
      <c r="I734" s="2">
        <v>0.57699999999999996</v>
      </c>
      <c r="J734" s="2">
        <v>15641.833000000001</v>
      </c>
      <c r="K734" s="2">
        <v>773.89599999999996</v>
      </c>
      <c r="L734" s="2">
        <v>0.877</v>
      </c>
      <c r="M734" s="2">
        <v>0.88400000000000001</v>
      </c>
      <c r="N734" s="2">
        <v>10.225</v>
      </c>
      <c r="O734" s="2">
        <v>0.51</v>
      </c>
      <c r="P734" s="2">
        <v>13715.384</v>
      </c>
      <c r="Q734" s="2">
        <v>683.79399999999998</v>
      </c>
      <c r="R734" s="2">
        <v>4.9239205541799997E-3</v>
      </c>
      <c r="S734" s="2">
        <v>10.225</v>
      </c>
      <c r="T734" s="2">
        <v>0.51</v>
      </c>
      <c r="U734" s="4">
        <f t="shared" si="45"/>
        <v>5.0347087666490493E-2</v>
      </c>
      <c r="V734" s="4">
        <f t="shared" si="44"/>
        <v>2.5111994826318E-3</v>
      </c>
      <c r="W734" s="2">
        <v>0.877</v>
      </c>
      <c r="X734" s="2">
        <v>0.88357367099999995</v>
      </c>
      <c r="Y734" s="1">
        <v>890</v>
      </c>
      <c r="Z734" s="1">
        <v>5</v>
      </c>
      <c r="AA734" s="1" t="s">
        <v>44</v>
      </c>
      <c r="AB734" s="2">
        <v>0.2</v>
      </c>
      <c r="AE734" s="1" t="s">
        <v>37</v>
      </c>
      <c r="AF734" s="1" t="s">
        <v>37</v>
      </c>
      <c r="AI734" s="2">
        <v>1973.1860500600001</v>
      </c>
      <c r="AJ734" s="2">
        <v>33003.625351000002</v>
      </c>
      <c r="AK734" s="1">
        <v>272</v>
      </c>
      <c r="AL734" s="6">
        <v>0.2</v>
      </c>
      <c r="AM734" s="6">
        <v>0.2</v>
      </c>
      <c r="AN734">
        <f t="shared" si="46"/>
        <v>1.0069417533298099E-2</v>
      </c>
      <c r="AO734">
        <f t="shared" si="47"/>
        <v>5.0223989652636001E-4</v>
      </c>
    </row>
    <row r="735" spans="1:41" x14ac:dyDescent="0.25">
      <c r="A735" s="1">
        <v>40</v>
      </c>
      <c r="B735" s="1">
        <v>4</v>
      </c>
      <c r="C735" s="2">
        <v>0.50159010318700004</v>
      </c>
      <c r="D735" s="1">
        <v>274</v>
      </c>
      <c r="E735" s="1">
        <v>40</v>
      </c>
      <c r="F735" s="1">
        <v>4</v>
      </c>
      <c r="G735" s="1" t="s">
        <v>38</v>
      </c>
      <c r="H735" s="2">
        <v>14.41183962</v>
      </c>
      <c r="I735" s="2">
        <v>1.2989999999999999</v>
      </c>
      <c r="J735" s="2">
        <v>3327.0059999999999</v>
      </c>
      <c r="K735" s="2">
        <v>299.95600000000002</v>
      </c>
      <c r="L735" s="2">
        <v>0.876</v>
      </c>
      <c r="M735" s="2">
        <v>0.88300000000000001</v>
      </c>
      <c r="N735" s="2">
        <v>12.618</v>
      </c>
      <c r="O735" s="2">
        <v>1.147</v>
      </c>
      <c r="P735" s="2">
        <v>2912.902</v>
      </c>
      <c r="Q735" s="2">
        <v>264.815</v>
      </c>
      <c r="R735" s="2">
        <v>0.50159010318700004</v>
      </c>
      <c r="S735" s="2">
        <v>12.618</v>
      </c>
      <c r="T735" s="2">
        <v>1.147</v>
      </c>
      <c r="U735" s="4">
        <f t="shared" si="45"/>
        <v>6.3290639220135665</v>
      </c>
      <c r="V735" s="4">
        <f t="shared" si="44"/>
        <v>0.575323848355489</v>
      </c>
      <c r="W735" s="2">
        <v>0.876</v>
      </c>
      <c r="X735" s="2">
        <v>0.88284538700000004</v>
      </c>
      <c r="Y735" s="1">
        <v>890</v>
      </c>
      <c r="Z735" s="1">
        <v>5</v>
      </c>
      <c r="AA735" s="1" t="s">
        <v>44</v>
      </c>
      <c r="AB735" s="2">
        <v>0.2</v>
      </c>
      <c r="AE735" s="1" t="s">
        <v>37</v>
      </c>
      <c r="AF735" s="1" t="s">
        <v>37</v>
      </c>
      <c r="AI735" s="2">
        <v>1973.1860500600001</v>
      </c>
      <c r="AJ735" s="2">
        <v>33003.625351000002</v>
      </c>
      <c r="AK735" s="1">
        <v>274</v>
      </c>
      <c r="AL735" s="6">
        <v>0.2</v>
      </c>
      <c r="AM735" s="6">
        <v>0.2</v>
      </c>
      <c r="AN735">
        <f t="shared" si="46"/>
        <v>1.2658127844027134</v>
      </c>
      <c r="AO735">
        <f t="shared" si="47"/>
        <v>0.1150647696710978</v>
      </c>
    </row>
    <row r="736" spans="1:41" x14ac:dyDescent="0.25">
      <c r="A736" s="1">
        <v>45</v>
      </c>
      <c r="B736" s="1">
        <v>4</v>
      </c>
      <c r="C736" s="2">
        <v>0.25114798877200001</v>
      </c>
      <c r="D736" s="1">
        <v>331</v>
      </c>
      <c r="E736" s="1">
        <v>45</v>
      </c>
      <c r="F736" s="1">
        <v>4</v>
      </c>
      <c r="G736" s="1" t="s">
        <v>38</v>
      </c>
      <c r="H736" s="2">
        <v>22.767173639999999</v>
      </c>
      <c r="I736" s="2">
        <v>1.772</v>
      </c>
      <c r="J736" s="2">
        <v>5848.5039999999999</v>
      </c>
      <c r="K736" s="2">
        <v>455.23200000000003</v>
      </c>
      <c r="L736" s="2">
        <v>0.86399999999999999</v>
      </c>
      <c r="M736" s="2">
        <v>0.79</v>
      </c>
      <c r="N736" s="2">
        <v>19.675999999999998</v>
      </c>
      <c r="O736" s="2">
        <v>1.401</v>
      </c>
      <c r="P736" s="2">
        <v>5054.4049999999997</v>
      </c>
      <c r="Q736" s="2">
        <v>359.803</v>
      </c>
      <c r="R736" s="2">
        <v>0.25114798877200001</v>
      </c>
      <c r="S736" s="2">
        <v>17.239000000000001</v>
      </c>
      <c r="T736" s="2">
        <v>1.2370000000000001</v>
      </c>
      <c r="U736" s="4">
        <f t="shared" si="45"/>
        <v>4.3295401784405083</v>
      </c>
      <c r="V736" s="4">
        <f t="shared" si="44"/>
        <v>0.31067006211096404</v>
      </c>
      <c r="W736" s="2">
        <v>0.75700000000000001</v>
      </c>
      <c r="X736" s="2">
        <v>0.69791011800000002</v>
      </c>
      <c r="Y736" s="1">
        <v>890</v>
      </c>
      <c r="Z736" s="1">
        <v>5</v>
      </c>
      <c r="AA736" s="1" t="s">
        <v>44</v>
      </c>
      <c r="AB736" s="2">
        <v>0.2</v>
      </c>
      <c r="AE736" s="1" t="s">
        <v>37</v>
      </c>
      <c r="AF736" s="1" t="s">
        <v>37</v>
      </c>
      <c r="AI736" s="2">
        <v>1973.1860500600001</v>
      </c>
      <c r="AJ736" s="2">
        <v>33003.625351000002</v>
      </c>
      <c r="AK736" s="1">
        <v>331</v>
      </c>
      <c r="AL736" s="6">
        <v>0.2</v>
      </c>
      <c r="AM736" s="6">
        <v>0.2</v>
      </c>
      <c r="AN736">
        <f t="shared" si="46"/>
        <v>0.86590803568810171</v>
      </c>
      <c r="AO736">
        <f t="shared" si="47"/>
        <v>6.2134012422192811E-2</v>
      </c>
    </row>
    <row r="737" spans="1:41" x14ac:dyDescent="0.25">
      <c r="A737" s="1">
        <v>40</v>
      </c>
      <c r="B737" s="1">
        <v>4</v>
      </c>
      <c r="C737" s="2">
        <v>4.93316094453E-3</v>
      </c>
      <c r="D737" s="1">
        <v>274</v>
      </c>
      <c r="E737" s="1">
        <v>40</v>
      </c>
      <c r="F737" s="1">
        <v>4</v>
      </c>
      <c r="G737" s="1" t="s">
        <v>38</v>
      </c>
      <c r="H737" s="2">
        <v>14.41183962</v>
      </c>
      <c r="I737" s="2">
        <v>1.2989999999999999</v>
      </c>
      <c r="J737" s="2">
        <v>3327.0059999999999</v>
      </c>
      <c r="K737" s="2">
        <v>299.95600000000002</v>
      </c>
      <c r="L737" s="2">
        <v>0.876</v>
      </c>
      <c r="M737" s="2">
        <v>0.88300000000000001</v>
      </c>
      <c r="N737" s="2">
        <v>12.618</v>
      </c>
      <c r="O737" s="2">
        <v>1.147</v>
      </c>
      <c r="P737" s="2">
        <v>2912.902</v>
      </c>
      <c r="Q737" s="2">
        <v>264.815</v>
      </c>
      <c r="R737" s="2">
        <v>4.93316094453E-3</v>
      </c>
      <c r="S737" s="2">
        <v>12.618</v>
      </c>
      <c r="T737" s="2">
        <v>1.147</v>
      </c>
      <c r="U737" s="4">
        <f t="shared" si="45"/>
        <v>6.224662479807954E-2</v>
      </c>
      <c r="V737" s="4">
        <f t="shared" si="44"/>
        <v>5.6583356033759104E-3</v>
      </c>
      <c r="W737" s="2">
        <v>0.876</v>
      </c>
      <c r="X737" s="2">
        <v>0.88284538700000004</v>
      </c>
      <c r="Y737" s="1">
        <v>891</v>
      </c>
      <c r="Z737" s="1">
        <v>5</v>
      </c>
      <c r="AA737" s="1" t="s">
        <v>44</v>
      </c>
      <c r="AB737" s="2">
        <v>0.2</v>
      </c>
      <c r="AE737" s="1" t="s">
        <v>37</v>
      </c>
      <c r="AF737" s="1" t="s">
        <v>37</v>
      </c>
      <c r="AI737" s="2">
        <v>125.027761975</v>
      </c>
      <c r="AJ737" s="2">
        <v>214.88763114400001</v>
      </c>
      <c r="AK737" s="1">
        <v>274</v>
      </c>
      <c r="AL737" s="6">
        <v>0.2</v>
      </c>
      <c r="AM737" s="6">
        <v>0.2</v>
      </c>
      <c r="AN737">
        <f t="shared" si="46"/>
        <v>1.2449324959615909E-2</v>
      </c>
      <c r="AO737">
        <f t="shared" si="47"/>
        <v>1.1316671206751821E-3</v>
      </c>
    </row>
    <row r="738" spans="1:41" x14ac:dyDescent="0.25">
      <c r="A738" s="1">
        <v>41</v>
      </c>
      <c r="B738" s="1">
        <v>1</v>
      </c>
      <c r="C738" s="2">
        <v>12.7213763271</v>
      </c>
      <c r="D738" s="1">
        <v>282</v>
      </c>
      <c r="E738" s="1">
        <v>41</v>
      </c>
      <c r="F738" s="1">
        <v>1</v>
      </c>
      <c r="G738" s="1" t="s">
        <v>46</v>
      </c>
      <c r="H738" s="2">
        <v>6.4644953860000003</v>
      </c>
      <c r="I738" s="2">
        <v>0.30099999999999999</v>
      </c>
      <c r="J738" s="2">
        <v>7159.5820000000003</v>
      </c>
      <c r="K738" s="2">
        <v>333.43</v>
      </c>
      <c r="L738" s="2">
        <v>0.96099999999999997</v>
      </c>
      <c r="M738" s="2">
        <v>0.92300000000000004</v>
      </c>
      <c r="N738" s="2">
        <v>6.2110000000000003</v>
      </c>
      <c r="O738" s="2">
        <v>0.27800000000000002</v>
      </c>
      <c r="P738" s="2">
        <v>6878.3919999999998</v>
      </c>
      <c r="Q738" s="2">
        <v>307.74299999999999</v>
      </c>
      <c r="R738" s="2">
        <v>12.7213763271</v>
      </c>
      <c r="S738" s="2">
        <v>5.4459999999999997</v>
      </c>
      <c r="T738" s="2">
        <v>0.246</v>
      </c>
      <c r="U738" s="4">
        <f t="shared" si="45"/>
        <v>69.28061547738659</v>
      </c>
      <c r="V738" s="4">
        <f t="shared" si="44"/>
        <v>3.1294585764665999</v>
      </c>
      <c r="W738" s="2">
        <v>0.84199999999999997</v>
      </c>
      <c r="X738" s="2">
        <v>0.81555424300000001</v>
      </c>
      <c r="Y738" s="1">
        <v>892</v>
      </c>
      <c r="Z738" s="1">
        <v>5</v>
      </c>
      <c r="AA738" s="1" t="s">
        <v>44</v>
      </c>
      <c r="AB738" s="2">
        <v>0.2</v>
      </c>
      <c r="AE738" s="1" t="s">
        <v>37</v>
      </c>
      <c r="AF738" s="1" t="s">
        <v>37</v>
      </c>
      <c r="AI738" s="2">
        <v>19731.960972100002</v>
      </c>
      <c r="AJ738" s="2">
        <v>3659854.72224</v>
      </c>
      <c r="AK738" s="1">
        <v>282</v>
      </c>
      <c r="AL738" s="6">
        <v>0.2</v>
      </c>
      <c r="AM738" s="6">
        <v>0.2</v>
      </c>
      <c r="AN738">
        <f t="shared" si="46"/>
        <v>13.856123095477319</v>
      </c>
      <c r="AO738">
        <f t="shared" si="47"/>
        <v>0.62589171529331999</v>
      </c>
    </row>
    <row r="739" spans="1:41" x14ac:dyDescent="0.25">
      <c r="A739" s="1">
        <v>41</v>
      </c>
      <c r="B739" s="1">
        <v>2</v>
      </c>
      <c r="C739" s="2">
        <v>27.886106902800002</v>
      </c>
      <c r="D739" s="1">
        <v>283</v>
      </c>
      <c r="E739" s="1">
        <v>41</v>
      </c>
      <c r="F739" s="1">
        <v>2</v>
      </c>
      <c r="G739" s="1" t="s">
        <v>39</v>
      </c>
      <c r="H739" s="2">
        <v>11.920081100000001</v>
      </c>
      <c r="I739" s="2">
        <v>0.58199999999999996</v>
      </c>
      <c r="J739" s="2">
        <v>23513.664000000001</v>
      </c>
      <c r="K739" s="2">
        <v>1147.4929999999999</v>
      </c>
      <c r="L739" s="2">
        <v>0.96099999999999997</v>
      </c>
      <c r="M739" s="2">
        <v>0.92300000000000004</v>
      </c>
      <c r="N739" s="2">
        <v>11.452</v>
      </c>
      <c r="O739" s="2">
        <v>0.53700000000000003</v>
      </c>
      <c r="P739" s="2">
        <v>22589.972000000002</v>
      </c>
      <c r="Q739" s="2">
        <v>1059.182</v>
      </c>
      <c r="R739" s="2">
        <v>27.886106902800002</v>
      </c>
      <c r="S739" s="2">
        <v>10.039</v>
      </c>
      <c r="T739" s="2">
        <v>0.47399999999999998</v>
      </c>
      <c r="U739" s="4">
        <f t="shared" si="45"/>
        <v>279.94862719720919</v>
      </c>
      <c r="V739" s="4">
        <f t="shared" si="44"/>
        <v>13.2180146719272</v>
      </c>
      <c r="W739" s="2">
        <v>0.84199999999999997</v>
      </c>
      <c r="X739" s="2">
        <v>0.815267984</v>
      </c>
      <c r="Y739" s="1">
        <v>892</v>
      </c>
      <c r="Z739" s="1">
        <v>5</v>
      </c>
      <c r="AA739" s="1" t="s">
        <v>44</v>
      </c>
      <c r="AB739" s="2">
        <v>0.2</v>
      </c>
      <c r="AE739" s="1" t="s">
        <v>37</v>
      </c>
      <c r="AF739" s="1" t="s">
        <v>37</v>
      </c>
      <c r="AI739" s="2">
        <v>19731.960972100002</v>
      </c>
      <c r="AJ739" s="2">
        <v>3659854.72224</v>
      </c>
      <c r="AK739" s="1">
        <v>283</v>
      </c>
      <c r="AL739" s="6">
        <v>0.2</v>
      </c>
      <c r="AM739" s="6">
        <v>0.2</v>
      </c>
      <c r="AN739">
        <f t="shared" si="46"/>
        <v>55.989725439441841</v>
      </c>
      <c r="AO739">
        <f t="shared" si="47"/>
        <v>2.6436029343854401</v>
      </c>
    </row>
    <row r="740" spans="1:41" x14ac:dyDescent="0.25">
      <c r="A740" s="1">
        <v>41</v>
      </c>
      <c r="B740" s="1">
        <v>4</v>
      </c>
      <c r="C740" s="2">
        <v>23.464765662800001</v>
      </c>
      <c r="D740" s="1">
        <v>285</v>
      </c>
      <c r="E740" s="1">
        <v>41</v>
      </c>
      <c r="F740" s="1">
        <v>4</v>
      </c>
      <c r="G740" s="1" t="s">
        <v>38</v>
      </c>
      <c r="H740" s="2">
        <v>15.04653083</v>
      </c>
      <c r="I740" s="2">
        <v>1.2989999999999999</v>
      </c>
      <c r="J740" s="2">
        <v>22984.637999999999</v>
      </c>
      <c r="K740" s="2">
        <v>1984.3140000000001</v>
      </c>
      <c r="L740" s="2">
        <v>0.96099999999999997</v>
      </c>
      <c r="M740" s="2">
        <v>0.92400000000000004</v>
      </c>
      <c r="N740" s="2">
        <v>14.457000000000001</v>
      </c>
      <c r="O740" s="2">
        <v>1.2</v>
      </c>
      <c r="P740" s="2">
        <v>22084.135999999999</v>
      </c>
      <c r="Q740" s="2">
        <v>1832.828</v>
      </c>
      <c r="R740" s="2">
        <v>23.464765662800001</v>
      </c>
      <c r="S740" s="2">
        <v>12.656000000000001</v>
      </c>
      <c r="T740" s="2">
        <v>1.0589999999999999</v>
      </c>
      <c r="U740" s="4">
        <f t="shared" si="45"/>
        <v>296.97007422839681</v>
      </c>
      <c r="V740" s="4">
        <f t="shared" si="44"/>
        <v>24.849186836905201</v>
      </c>
      <c r="W740" s="2">
        <v>0.84099999999999997</v>
      </c>
      <c r="X740" s="2">
        <v>0.81549221100000002</v>
      </c>
      <c r="Y740" s="1">
        <v>892</v>
      </c>
      <c r="Z740" s="1">
        <v>5</v>
      </c>
      <c r="AA740" s="1" t="s">
        <v>44</v>
      </c>
      <c r="AB740" s="2">
        <v>0.2</v>
      </c>
      <c r="AE740" s="1" t="s">
        <v>37</v>
      </c>
      <c r="AF740" s="1" t="s">
        <v>37</v>
      </c>
      <c r="AI740" s="2">
        <v>19731.960972100002</v>
      </c>
      <c r="AJ740" s="2">
        <v>3659854.72224</v>
      </c>
      <c r="AK740" s="1">
        <v>285</v>
      </c>
      <c r="AL740" s="6">
        <v>0.2</v>
      </c>
      <c r="AM740" s="6">
        <v>0.2</v>
      </c>
      <c r="AN740">
        <f t="shared" si="46"/>
        <v>59.394014845679365</v>
      </c>
      <c r="AO740">
        <f t="shared" si="47"/>
        <v>4.9698373673810403</v>
      </c>
    </row>
    <row r="741" spans="1:41" x14ac:dyDescent="0.25">
      <c r="A741" s="1">
        <v>41</v>
      </c>
      <c r="B741" s="1">
        <v>8</v>
      </c>
      <c r="C741" s="2">
        <v>8.3823102540500002E-2</v>
      </c>
      <c r="D741" s="1">
        <v>288</v>
      </c>
      <c r="E741" s="1">
        <v>41</v>
      </c>
      <c r="F741" s="1">
        <v>8</v>
      </c>
      <c r="G741" s="1" t="s">
        <v>50</v>
      </c>
      <c r="H741" s="2">
        <v>16.093630820000001</v>
      </c>
      <c r="I741" s="2">
        <v>0.83599999999999997</v>
      </c>
      <c r="J741" s="2">
        <v>8344.0300000000007</v>
      </c>
      <c r="K741" s="2">
        <v>433.36399999999998</v>
      </c>
      <c r="L741" s="2">
        <v>0.96</v>
      </c>
      <c r="M741" s="2">
        <v>0.92300000000000004</v>
      </c>
      <c r="N741" s="2">
        <v>15.456</v>
      </c>
      <c r="O741" s="2">
        <v>0.77100000000000002</v>
      </c>
      <c r="P741" s="2">
        <v>8013.183</v>
      </c>
      <c r="Q741" s="2">
        <v>399.822</v>
      </c>
      <c r="R741" s="2">
        <v>8.3823102540500002E-2</v>
      </c>
      <c r="S741" s="2">
        <v>13.574999999999999</v>
      </c>
      <c r="T741" s="2">
        <v>0.68300000000000005</v>
      </c>
      <c r="U741" s="4">
        <f t="shared" si="45"/>
        <v>1.1378986169872876</v>
      </c>
      <c r="V741" s="4">
        <f t="shared" si="44"/>
        <v>5.7251179035161505E-2</v>
      </c>
      <c r="W741" s="2">
        <v>0.84399999999999997</v>
      </c>
      <c r="X741" s="2">
        <v>0.81685293299999995</v>
      </c>
      <c r="Y741" s="1">
        <v>892</v>
      </c>
      <c r="Z741" s="1">
        <v>5</v>
      </c>
      <c r="AA741" s="1" t="s">
        <v>44</v>
      </c>
      <c r="AB741" s="2">
        <v>0.2</v>
      </c>
      <c r="AE741" s="1" t="s">
        <v>37</v>
      </c>
      <c r="AF741" s="1" t="s">
        <v>37</v>
      </c>
      <c r="AI741" s="2">
        <v>19731.960972100002</v>
      </c>
      <c r="AJ741" s="2">
        <v>3659854.72224</v>
      </c>
      <c r="AK741" s="1">
        <v>288</v>
      </c>
      <c r="AL741" s="6">
        <v>0.2</v>
      </c>
      <c r="AM741" s="6">
        <v>0.2</v>
      </c>
      <c r="AN741">
        <f t="shared" si="46"/>
        <v>0.22757972339745752</v>
      </c>
      <c r="AO741">
        <f t="shared" si="47"/>
        <v>1.1450235807032302E-2</v>
      </c>
    </row>
    <row r="742" spans="1:41" x14ac:dyDescent="0.25">
      <c r="A742" s="1">
        <v>41</v>
      </c>
      <c r="B742" s="1">
        <v>10</v>
      </c>
      <c r="C742" s="2">
        <v>0.21975063049999999</v>
      </c>
      <c r="D742" s="1">
        <v>290</v>
      </c>
      <c r="E742" s="1">
        <v>41</v>
      </c>
      <c r="F742" s="1">
        <v>10</v>
      </c>
      <c r="G742" s="1" t="s">
        <v>48</v>
      </c>
      <c r="H742" s="2">
        <v>5.0619976160000002</v>
      </c>
      <c r="I742" s="2">
        <v>0.21099999999999999</v>
      </c>
      <c r="J742" s="2">
        <v>1204.825</v>
      </c>
      <c r="K742" s="2">
        <v>50.143000000000001</v>
      </c>
      <c r="L742" s="2">
        <v>0.96</v>
      </c>
      <c r="M742" s="2">
        <v>0.92200000000000004</v>
      </c>
      <c r="N742" s="2">
        <v>4.8600000000000003</v>
      </c>
      <c r="O742" s="2">
        <v>0.19400000000000001</v>
      </c>
      <c r="P742" s="2">
        <v>1156.789</v>
      </c>
      <c r="Q742" s="2">
        <v>46.234000000000002</v>
      </c>
      <c r="R742" s="2">
        <v>0.21975063049999999</v>
      </c>
      <c r="S742" s="2">
        <v>4.2679999999999998</v>
      </c>
      <c r="T742" s="2">
        <v>0.17199999999999999</v>
      </c>
      <c r="U742" s="4">
        <f t="shared" si="45"/>
        <v>0.93789569097399994</v>
      </c>
      <c r="V742" s="4">
        <f t="shared" si="44"/>
        <v>3.7797108445999997E-2</v>
      </c>
      <c r="W742" s="2">
        <v>0.84299999999999997</v>
      </c>
      <c r="X742" s="2">
        <v>0.81592412999999997</v>
      </c>
      <c r="Y742" s="1">
        <v>892</v>
      </c>
      <c r="Z742" s="1">
        <v>5</v>
      </c>
      <c r="AA742" s="1" t="s">
        <v>44</v>
      </c>
      <c r="AB742" s="2">
        <v>0.2</v>
      </c>
      <c r="AE742" s="1" t="s">
        <v>37</v>
      </c>
      <c r="AF742" s="1" t="s">
        <v>37</v>
      </c>
      <c r="AI742" s="2">
        <v>19731.960972100002</v>
      </c>
      <c r="AJ742" s="2">
        <v>3659854.72224</v>
      </c>
      <c r="AK742" s="1">
        <v>290</v>
      </c>
      <c r="AL742" s="6">
        <v>0.2</v>
      </c>
      <c r="AM742" s="6">
        <v>0.2</v>
      </c>
      <c r="AN742">
        <f t="shared" si="46"/>
        <v>0.18757913819479999</v>
      </c>
      <c r="AO742">
        <f t="shared" si="47"/>
        <v>7.5594216891999994E-3</v>
      </c>
    </row>
    <row r="743" spans="1:41" x14ac:dyDescent="0.25">
      <c r="A743" s="1">
        <v>41</v>
      </c>
      <c r="B743" s="1">
        <v>11</v>
      </c>
      <c r="C743" s="2">
        <v>12.6954508708</v>
      </c>
      <c r="D743" s="1">
        <v>291</v>
      </c>
      <c r="E743" s="1">
        <v>41</v>
      </c>
      <c r="F743" s="1">
        <v>11</v>
      </c>
      <c r="G743" s="1" t="s">
        <v>41</v>
      </c>
      <c r="H743" s="2">
        <v>3.3637409429999998</v>
      </c>
      <c r="I743" s="2">
        <v>0.13900000000000001</v>
      </c>
      <c r="J743" s="2">
        <v>1738.258</v>
      </c>
      <c r="K743" s="2">
        <v>71.606999999999999</v>
      </c>
      <c r="L743" s="2">
        <v>0.96099999999999997</v>
      </c>
      <c r="M743" s="2">
        <v>0.92300000000000004</v>
      </c>
      <c r="N743" s="2">
        <v>3.2309999999999999</v>
      </c>
      <c r="O743" s="2">
        <v>0.128</v>
      </c>
      <c r="P743" s="2">
        <v>1669.6410000000001</v>
      </c>
      <c r="Q743" s="2">
        <v>66.091999999999999</v>
      </c>
      <c r="R743" s="2">
        <v>12.6954508708</v>
      </c>
      <c r="S743" s="2">
        <v>2.8439999999999999</v>
      </c>
      <c r="T743" s="2">
        <v>0.114</v>
      </c>
      <c r="U743" s="4">
        <f t="shared" si="45"/>
        <v>36.1058622765552</v>
      </c>
      <c r="V743" s="4">
        <f t="shared" si="44"/>
        <v>1.4472813992712001</v>
      </c>
      <c r="W743" s="2">
        <v>0.84599999999999997</v>
      </c>
      <c r="X743" s="2">
        <v>0.81972163499999995</v>
      </c>
      <c r="Y743" s="1">
        <v>892</v>
      </c>
      <c r="Z743" s="1">
        <v>5</v>
      </c>
      <c r="AA743" s="1" t="s">
        <v>44</v>
      </c>
      <c r="AB743" s="2">
        <v>0.2</v>
      </c>
      <c r="AE743" s="1" t="s">
        <v>37</v>
      </c>
      <c r="AF743" s="1" t="s">
        <v>37</v>
      </c>
      <c r="AI743" s="2">
        <v>19731.960972100002</v>
      </c>
      <c r="AJ743" s="2">
        <v>3659854.72224</v>
      </c>
      <c r="AK743" s="1">
        <v>291</v>
      </c>
      <c r="AL743" s="6">
        <v>0.2</v>
      </c>
      <c r="AM743" s="6">
        <v>0.2</v>
      </c>
      <c r="AN743">
        <f t="shared" si="46"/>
        <v>7.2211724553110406</v>
      </c>
      <c r="AO743">
        <f t="shared" si="47"/>
        <v>0.28945627985424005</v>
      </c>
    </row>
    <row r="744" spans="1:41" x14ac:dyDescent="0.25">
      <c r="A744" s="1">
        <v>41</v>
      </c>
      <c r="B744" s="1">
        <v>12</v>
      </c>
      <c r="C744" s="2">
        <v>0.60680499245499997</v>
      </c>
      <c r="D744" s="1">
        <v>292</v>
      </c>
      <c r="E744" s="1">
        <v>41</v>
      </c>
      <c r="F744" s="1">
        <v>12</v>
      </c>
      <c r="G744" s="1" t="s">
        <v>47</v>
      </c>
      <c r="H744" s="2">
        <v>1.0456180559999999</v>
      </c>
      <c r="I744" s="2">
        <v>4.1000000000000002E-2</v>
      </c>
      <c r="J744" s="2">
        <v>281.88900000000001</v>
      </c>
      <c r="K744" s="2">
        <v>11.073</v>
      </c>
      <c r="L744" s="2">
        <v>0.96199999999999997</v>
      </c>
      <c r="M744" s="2">
        <v>0.92100000000000004</v>
      </c>
      <c r="N744" s="2">
        <v>1.006</v>
      </c>
      <c r="O744" s="2">
        <v>3.7999999999999999E-2</v>
      </c>
      <c r="P744" s="2">
        <v>271.10000000000002</v>
      </c>
      <c r="Q744" s="2">
        <v>10.202</v>
      </c>
      <c r="R744" s="2">
        <v>0.60680499245499997</v>
      </c>
      <c r="S744" s="2">
        <v>0.88500000000000001</v>
      </c>
      <c r="T744" s="2">
        <v>3.4000000000000002E-2</v>
      </c>
      <c r="U744" s="4">
        <f t="shared" si="45"/>
        <v>0.53702241832267494</v>
      </c>
      <c r="V744" s="4">
        <f t="shared" si="44"/>
        <v>2.0631369743470001E-2</v>
      </c>
      <c r="W744" s="2">
        <v>0.84699999999999998</v>
      </c>
      <c r="X744" s="2">
        <v>0.81969485500000006</v>
      </c>
      <c r="Y744" s="1">
        <v>892</v>
      </c>
      <c r="Z744" s="1">
        <v>5</v>
      </c>
      <c r="AA744" s="1" t="s">
        <v>44</v>
      </c>
      <c r="AB744" s="2">
        <v>0.2</v>
      </c>
      <c r="AE744" s="1" t="s">
        <v>37</v>
      </c>
      <c r="AF744" s="1" t="s">
        <v>37</v>
      </c>
      <c r="AI744" s="2">
        <v>19731.960972100002</v>
      </c>
      <c r="AJ744" s="2">
        <v>3659854.72224</v>
      </c>
      <c r="AK744" s="1">
        <v>292</v>
      </c>
      <c r="AL744" s="6">
        <v>0.2</v>
      </c>
      <c r="AM744" s="6">
        <v>0.2</v>
      </c>
      <c r="AN744">
        <f t="shared" si="46"/>
        <v>0.10740448366453499</v>
      </c>
      <c r="AO744">
        <f t="shared" si="47"/>
        <v>4.1262739486940007E-3</v>
      </c>
    </row>
    <row r="745" spans="1:41" x14ac:dyDescent="0.25">
      <c r="A745" s="1">
        <v>41</v>
      </c>
      <c r="B745" s="1">
        <v>13</v>
      </c>
      <c r="C745" s="2">
        <v>6.3321221356099997</v>
      </c>
      <c r="D745" s="1">
        <v>293</v>
      </c>
      <c r="E745" s="1">
        <v>41</v>
      </c>
      <c r="F745" s="1">
        <v>13</v>
      </c>
      <c r="G745" s="1" t="s">
        <v>42</v>
      </c>
      <c r="H745" s="2">
        <v>1.04836007</v>
      </c>
      <c r="I745" s="2">
        <v>4.1000000000000002E-2</v>
      </c>
      <c r="J745" s="2">
        <v>1567.8710000000001</v>
      </c>
      <c r="K745" s="2">
        <v>61.607999999999997</v>
      </c>
      <c r="L745" s="2">
        <v>0.96199999999999997</v>
      </c>
      <c r="M745" s="2">
        <v>0.92100000000000004</v>
      </c>
      <c r="N745" s="2">
        <v>1.008</v>
      </c>
      <c r="O745" s="2">
        <v>3.7999999999999999E-2</v>
      </c>
      <c r="P745" s="2">
        <v>1507.8520000000001</v>
      </c>
      <c r="Q745" s="2">
        <v>56.765999999999998</v>
      </c>
      <c r="R745" s="2">
        <v>6.3321221356099997</v>
      </c>
      <c r="S745" s="2">
        <v>0.88800000000000001</v>
      </c>
      <c r="T745" s="2">
        <v>3.4000000000000002E-2</v>
      </c>
      <c r="U745" s="4">
        <f t="shared" si="45"/>
        <v>5.6229244564216794</v>
      </c>
      <c r="V745" s="4">
        <f t="shared" si="44"/>
        <v>0.21529215261074</v>
      </c>
      <c r="W745" s="2">
        <v>0.84699999999999998</v>
      </c>
      <c r="X745" s="2">
        <v>0.81975645799999997</v>
      </c>
      <c r="Y745" s="1">
        <v>892</v>
      </c>
      <c r="Z745" s="1">
        <v>5</v>
      </c>
      <c r="AA745" s="1" t="s">
        <v>44</v>
      </c>
      <c r="AB745" s="2">
        <v>0.2</v>
      </c>
      <c r="AE745" s="1" t="s">
        <v>37</v>
      </c>
      <c r="AF745" s="1" t="s">
        <v>37</v>
      </c>
      <c r="AI745" s="2">
        <v>19731.960972100002</v>
      </c>
      <c r="AJ745" s="2">
        <v>3659854.72224</v>
      </c>
      <c r="AK745" s="1">
        <v>293</v>
      </c>
      <c r="AL745" s="6">
        <v>0.2</v>
      </c>
      <c r="AM745" s="6">
        <v>0.2</v>
      </c>
      <c r="AN745">
        <f t="shared" si="46"/>
        <v>1.1245848912843359</v>
      </c>
      <c r="AO745">
        <f t="shared" si="47"/>
        <v>4.3058430522148E-2</v>
      </c>
    </row>
    <row r="746" spans="1:41" x14ac:dyDescent="0.25">
      <c r="A746" s="1">
        <v>40</v>
      </c>
      <c r="B746" s="1">
        <v>13</v>
      </c>
      <c r="C746" s="2">
        <v>2.7859945802600001E-2</v>
      </c>
      <c r="D746" s="1">
        <v>281</v>
      </c>
      <c r="E746" s="1">
        <v>40</v>
      </c>
      <c r="F746" s="1">
        <v>13</v>
      </c>
      <c r="G746" s="1" t="s">
        <v>42</v>
      </c>
      <c r="H746" s="2">
        <v>1.118366424</v>
      </c>
      <c r="I746" s="2">
        <v>4.4999999999999998E-2</v>
      </c>
      <c r="J746" s="2">
        <v>608.83199999999999</v>
      </c>
      <c r="K746" s="2">
        <v>24.31</v>
      </c>
      <c r="L746" s="2">
        <v>0.88</v>
      </c>
      <c r="M746" s="2">
        <v>0.88900000000000001</v>
      </c>
      <c r="N746" s="2">
        <v>0.98499999999999999</v>
      </c>
      <c r="O746" s="2">
        <v>0.04</v>
      </c>
      <c r="P746" s="2">
        <v>535.98900000000003</v>
      </c>
      <c r="Q746" s="2">
        <v>21.620999999999999</v>
      </c>
      <c r="R746" s="2">
        <v>2.7859945802600001E-2</v>
      </c>
      <c r="S746" s="2">
        <v>0.98499999999999999</v>
      </c>
      <c r="T746" s="2">
        <v>0.04</v>
      </c>
      <c r="U746" s="4">
        <f t="shared" si="45"/>
        <v>2.7442046615560999E-2</v>
      </c>
      <c r="V746" s="4">
        <f t="shared" si="44"/>
        <v>1.1143978321040001E-3</v>
      </c>
      <c r="W746" s="2">
        <v>0.88</v>
      </c>
      <c r="X746" s="2">
        <v>0.889378106</v>
      </c>
      <c r="Y746" s="1">
        <v>893</v>
      </c>
      <c r="Z746" s="1">
        <v>5</v>
      </c>
      <c r="AA746" s="1" t="s">
        <v>44</v>
      </c>
      <c r="AB746" s="2">
        <v>0.2</v>
      </c>
      <c r="AE746" s="1" t="s">
        <v>37</v>
      </c>
      <c r="AF746" s="1" t="s">
        <v>37</v>
      </c>
      <c r="AI746" s="2">
        <v>172.69784842300001</v>
      </c>
      <c r="AJ746" s="2">
        <v>1213.5743847700001</v>
      </c>
      <c r="AK746" s="1">
        <v>281</v>
      </c>
      <c r="AL746" s="6">
        <v>0.2</v>
      </c>
      <c r="AM746" s="6">
        <v>0.2</v>
      </c>
      <c r="AN746">
        <f t="shared" si="46"/>
        <v>5.4884093231121998E-3</v>
      </c>
      <c r="AO746">
        <f t="shared" si="47"/>
        <v>2.2287956642080004E-4</v>
      </c>
    </row>
    <row r="747" spans="1:41" x14ac:dyDescent="0.25">
      <c r="A747" s="1">
        <v>50</v>
      </c>
      <c r="B747" s="1">
        <v>3</v>
      </c>
      <c r="C747" s="2">
        <v>5.0290561255799997E-2</v>
      </c>
      <c r="D747" s="1">
        <v>373</v>
      </c>
      <c r="E747" s="1">
        <v>50</v>
      </c>
      <c r="F747" s="1">
        <v>3</v>
      </c>
      <c r="G747" s="1" t="s">
        <v>40</v>
      </c>
      <c r="H747" s="2">
        <v>21.571986379999998</v>
      </c>
      <c r="I747" s="2">
        <v>1.6619999999999999</v>
      </c>
      <c r="J747" s="2">
        <v>2240.9960000000001</v>
      </c>
      <c r="K747" s="2">
        <v>172.65199999999999</v>
      </c>
      <c r="L747" s="2">
        <v>0.39400000000000002</v>
      </c>
      <c r="M747" s="2">
        <v>0.43</v>
      </c>
      <c r="N747" s="2">
        <v>8.5009999999999994</v>
      </c>
      <c r="O747" s="2">
        <v>0.71499999999999997</v>
      </c>
      <c r="P747" s="2">
        <v>883.12</v>
      </c>
      <c r="Q747" s="2">
        <v>74.316000000000003</v>
      </c>
      <c r="R747" s="2">
        <v>5.0290561255799997E-2</v>
      </c>
      <c r="S747" s="2">
        <v>1.5309999999999999</v>
      </c>
      <c r="T747" s="2">
        <v>0.222</v>
      </c>
      <c r="U747" s="4">
        <f t="shared" si="45"/>
        <v>7.6994849282629785E-2</v>
      </c>
      <c r="V747" s="4">
        <f t="shared" si="44"/>
        <v>1.11645045987876E-2</v>
      </c>
      <c r="W747" s="2">
        <v>7.0999999999999994E-2</v>
      </c>
      <c r="X747" s="2">
        <v>0.133455984</v>
      </c>
      <c r="Y747" s="1">
        <v>894</v>
      </c>
      <c r="Z747" s="1">
        <v>5</v>
      </c>
      <c r="AA747" s="1" t="s">
        <v>44</v>
      </c>
      <c r="AB747" s="2">
        <v>0.2</v>
      </c>
      <c r="AE747" s="1" t="s">
        <v>37</v>
      </c>
      <c r="AF747" s="1" t="s">
        <v>37</v>
      </c>
      <c r="AI747" s="2">
        <v>229.147150584</v>
      </c>
      <c r="AJ747" s="2">
        <v>2190.6480858</v>
      </c>
      <c r="AK747" s="1">
        <v>373</v>
      </c>
      <c r="AL747" s="6">
        <v>0.2</v>
      </c>
      <c r="AM747" s="6">
        <v>0.2</v>
      </c>
      <c r="AN747">
        <f t="shared" si="46"/>
        <v>1.5398969856525958E-2</v>
      </c>
      <c r="AO747">
        <f t="shared" si="47"/>
        <v>2.23290091975752E-3</v>
      </c>
    </row>
    <row r="748" spans="1:41" x14ac:dyDescent="0.25">
      <c r="A748" s="1">
        <v>50</v>
      </c>
      <c r="B748" s="1">
        <v>3</v>
      </c>
      <c r="C748" s="2">
        <v>0.246653196485</v>
      </c>
      <c r="D748" s="1">
        <v>373</v>
      </c>
      <c r="E748" s="1">
        <v>50</v>
      </c>
      <c r="F748" s="1">
        <v>3</v>
      </c>
      <c r="G748" s="1" t="s">
        <v>40</v>
      </c>
      <c r="H748" s="2">
        <v>21.571986379999998</v>
      </c>
      <c r="I748" s="2">
        <v>1.6619999999999999</v>
      </c>
      <c r="J748" s="2">
        <v>2240.9960000000001</v>
      </c>
      <c r="K748" s="2">
        <v>172.65199999999999</v>
      </c>
      <c r="L748" s="2">
        <v>0.39400000000000002</v>
      </c>
      <c r="M748" s="2">
        <v>0.43</v>
      </c>
      <c r="N748" s="2">
        <v>8.5009999999999994</v>
      </c>
      <c r="O748" s="2">
        <v>0.71499999999999997</v>
      </c>
      <c r="P748" s="2">
        <v>883.12</v>
      </c>
      <c r="Q748" s="2">
        <v>74.316000000000003</v>
      </c>
      <c r="R748" s="2">
        <v>0.246653196485</v>
      </c>
      <c r="S748" s="2">
        <v>1.5309999999999999</v>
      </c>
      <c r="T748" s="2">
        <v>0.222</v>
      </c>
      <c r="U748" s="4">
        <f t="shared" si="45"/>
        <v>0.37762604381853498</v>
      </c>
      <c r="V748" s="4">
        <f t="shared" si="44"/>
        <v>5.4757009619669998E-2</v>
      </c>
      <c r="W748" s="2">
        <v>7.0999999999999994E-2</v>
      </c>
      <c r="X748" s="2">
        <v>0.133455984</v>
      </c>
      <c r="Y748" s="1">
        <v>895</v>
      </c>
      <c r="Z748" s="1">
        <v>5</v>
      </c>
      <c r="AA748" s="1" t="s">
        <v>44</v>
      </c>
      <c r="AB748" s="2">
        <v>0.2</v>
      </c>
      <c r="AE748" s="1" t="s">
        <v>37</v>
      </c>
      <c r="AF748" s="1" t="s">
        <v>37</v>
      </c>
      <c r="AI748" s="2">
        <v>409.15681288600001</v>
      </c>
      <c r="AJ748" s="2">
        <v>10764.5575025</v>
      </c>
      <c r="AK748" s="1">
        <v>373</v>
      </c>
      <c r="AL748" s="6">
        <v>0.2</v>
      </c>
      <c r="AM748" s="6">
        <v>0.2</v>
      </c>
      <c r="AN748">
        <f t="shared" si="46"/>
        <v>7.5525208763706997E-2</v>
      </c>
      <c r="AO748">
        <f t="shared" si="47"/>
        <v>1.0951401923934E-2</v>
      </c>
    </row>
    <row r="749" spans="1:41" x14ac:dyDescent="0.25">
      <c r="A749" s="1">
        <v>50</v>
      </c>
      <c r="B749" s="1">
        <v>13</v>
      </c>
      <c r="C749" s="2">
        <v>4.6844710321699998E-4</v>
      </c>
      <c r="D749" s="1">
        <v>379</v>
      </c>
      <c r="E749" s="1">
        <v>50</v>
      </c>
      <c r="F749" s="1">
        <v>13</v>
      </c>
      <c r="G749" s="1" t="s">
        <v>42</v>
      </c>
      <c r="H749" s="2">
        <v>0.63700933100000001</v>
      </c>
      <c r="I749" s="2">
        <v>2.5000000000000001E-2</v>
      </c>
      <c r="J749" s="2">
        <v>15.973000000000001</v>
      </c>
      <c r="K749" s="2">
        <v>0.61699999999999999</v>
      </c>
      <c r="L749" s="2">
        <v>0.41099999999999998</v>
      </c>
      <c r="M749" s="2">
        <v>0.45700000000000002</v>
      </c>
      <c r="N749" s="2">
        <v>0.26200000000000001</v>
      </c>
      <c r="O749" s="2">
        <v>1.0999999999999999E-2</v>
      </c>
      <c r="P749" s="2">
        <v>6.5609999999999999</v>
      </c>
      <c r="Q749" s="2">
        <v>0.28199999999999997</v>
      </c>
      <c r="R749" s="2">
        <v>4.6844710321699998E-4</v>
      </c>
      <c r="S749" s="2">
        <v>4.8000000000000001E-2</v>
      </c>
      <c r="T749" s="2">
        <v>5.0000000000000001E-3</v>
      </c>
      <c r="U749" s="4">
        <f t="shared" si="45"/>
        <v>2.2485460954416E-5</v>
      </c>
      <c r="V749" s="4">
        <f t="shared" si="44"/>
        <v>2.342235516085E-6</v>
      </c>
      <c r="W749" s="2">
        <v>7.4999999999999997E-2</v>
      </c>
      <c r="X749" s="2">
        <v>0.201954036</v>
      </c>
      <c r="Y749" s="1">
        <v>895</v>
      </c>
      <c r="Z749" s="1">
        <v>5</v>
      </c>
      <c r="AA749" s="1" t="s">
        <v>44</v>
      </c>
      <c r="AB749" s="2">
        <v>0.2</v>
      </c>
      <c r="AE749" s="1" t="s">
        <v>37</v>
      </c>
      <c r="AF749" s="1" t="s">
        <v>37</v>
      </c>
      <c r="AI749" s="2">
        <v>409.15681288600001</v>
      </c>
      <c r="AJ749" s="2">
        <v>10764.5575025</v>
      </c>
      <c r="AK749" s="1">
        <v>379</v>
      </c>
      <c r="AL749" s="6">
        <v>0.2</v>
      </c>
      <c r="AM749" s="6">
        <v>0.2</v>
      </c>
      <c r="AN749">
        <f t="shared" si="46"/>
        <v>4.4970921908831999E-6</v>
      </c>
      <c r="AO749">
        <f t="shared" si="47"/>
        <v>4.6844710321700001E-7</v>
      </c>
    </row>
    <row r="750" spans="1:41" x14ac:dyDescent="0.25">
      <c r="A750" s="1">
        <v>45</v>
      </c>
      <c r="B750" s="1">
        <v>6</v>
      </c>
      <c r="C750" s="2">
        <v>0.200564338845</v>
      </c>
      <c r="D750" s="1">
        <v>333</v>
      </c>
      <c r="E750" s="1">
        <v>45</v>
      </c>
      <c r="F750" s="1">
        <v>6</v>
      </c>
      <c r="G750" s="1" t="s">
        <v>49</v>
      </c>
      <c r="H750" s="2">
        <v>10.505207840000001</v>
      </c>
      <c r="I750" s="2">
        <v>0.42</v>
      </c>
      <c r="J750" s="2">
        <v>172.54</v>
      </c>
      <c r="K750" s="2">
        <v>6.891</v>
      </c>
      <c r="L750" s="2">
        <v>0.86699999999999999</v>
      </c>
      <c r="M750" s="2">
        <v>0.79400000000000004</v>
      </c>
      <c r="N750" s="2">
        <v>9.1110000000000007</v>
      </c>
      <c r="O750" s="2">
        <v>0.33300000000000002</v>
      </c>
      <c r="P750" s="2">
        <v>149.64099999999999</v>
      </c>
      <c r="Q750" s="2">
        <v>5.4749999999999996</v>
      </c>
      <c r="R750" s="2">
        <v>0.200564338845</v>
      </c>
      <c r="S750" s="2">
        <v>8</v>
      </c>
      <c r="T750" s="2">
        <v>0.29499999999999998</v>
      </c>
      <c r="U750" s="4">
        <f t="shared" si="45"/>
        <v>1.60451471076</v>
      </c>
      <c r="V750" s="4">
        <f t="shared" si="44"/>
        <v>5.9166479959274994E-2</v>
      </c>
      <c r="W750" s="2">
        <v>0.76200000000000001</v>
      </c>
      <c r="X750" s="2">
        <v>0.70312566099999996</v>
      </c>
      <c r="Y750" s="1">
        <v>896</v>
      </c>
      <c r="Z750" s="1">
        <v>5</v>
      </c>
      <c r="AA750" s="1" t="s">
        <v>44</v>
      </c>
      <c r="AB750" s="2">
        <v>0.2</v>
      </c>
      <c r="AE750" s="1" t="s">
        <v>37</v>
      </c>
      <c r="AF750" s="1" t="s">
        <v>37</v>
      </c>
      <c r="AI750" s="2">
        <v>1870.4574630300001</v>
      </c>
      <c r="AJ750" s="2">
        <v>75459.650190300003</v>
      </c>
      <c r="AK750" s="1">
        <v>333</v>
      </c>
      <c r="AL750" s="6">
        <v>0.2</v>
      </c>
      <c r="AM750" s="6">
        <v>0.2</v>
      </c>
      <c r="AN750">
        <f t="shared" si="46"/>
        <v>0.32090294215199999</v>
      </c>
      <c r="AO750">
        <f t="shared" si="47"/>
        <v>1.1833295991855E-2</v>
      </c>
    </row>
    <row r="751" spans="1:41" x14ac:dyDescent="0.25">
      <c r="A751" s="1">
        <v>46</v>
      </c>
      <c r="B751" s="1">
        <v>6</v>
      </c>
      <c r="C751" s="2">
        <v>1.4980846163799999</v>
      </c>
      <c r="D751" s="1">
        <v>344</v>
      </c>
      <c r="E751" s="1">
        <v>46</v>
      </c>
      <c r="F751" s="1">
        <v>6</v>
      </c>
      <c r="G751" s="1" t="s">
        <v>49</v>
      </c>
      <c r="H751" s="2">
        <v>7.8530874060000002</v>
      </c>
      <c r="I751" s="2">
        <v>0.34</v>
      </c>
      <c r="J751" s="2">
        <v>453.90300000000002</v>
      </c>
      <c r="K751" s="2">
        <v>19.632000000000001</v>
      </c>
      <c r="L751" s="2">
        <v>0.58699999999999997</v>
      </c>
      <c r="M751" s="2">
        <v>0.84699999999999998</v>
      </c>
      <c r="N751" s="2">
        <v>4.6130000000000004</v>
      </c>
      <c r="O751" s="2">
        <v>0.28799999999999998</v>
      </c>
      <c r="P751" s="2">
        <v>266.62200000000001</v>
      </c>
      <c r="Q751" s="2">
        <v>16.626000000000001</v>
      </c>
      <c r="R751" s="2">
        <v>1.4980846163799999</v>
      </c>
      <c r="S751" s="2">
        <v>3.5390000000000001</v>
      </c>
      <c r="T751" s="2">
        <v>0.17</v>
      </c>
      <c r="U751" s="4">
        <f t="shared" si="45"/>
        <v>5.3017214573688198</v>
      </c>
      <c r="V751" s="4">
        <f t="shared" si="44"/>
        <v>0.25467438478460003</v>
      </c>
      <c r="W751" s="2">
        <v>0.45100000000000001</v>
      </c>
      <c r="X751" s="2">
        <v>0.499162047</v>
      </c>
      <c r="Y751" s="1">
        <v>896</v>
      </c>
      <c r="Z751" s="1">
        <v>5</v>
      </c>
      <c r="AA751" s="1" t="s">
        <v>44</v>
      </c>
      <c r="AB751" s="2">
        <v>0.2</v>
      </c>
      <c r="AE751" s="1" t="s">
        <v>37</v>
      </c>
      <c r="AF751" s="1" t="s">
        <v>37</v>
      </c>
      <c r="AI751" s="2">
        <v>1870.4574630300001</v>
      </c>
      <c r="AJ751" s="2">
        <v>75459.650190300003</v>
      </c>
      <c r="AK751" s="1">
        <v>344</v>
      </c>
      <c r="AL751" s="6">
        <v>0.2</v>
      </c>
      <c r="AM751" s="6">
        <v>0.2</v>
      </c>
      <c r="AN751">
        <f t="shared" si="46"/>
        <v>1.060344291473764</v>
      </c>
      <c r="AO751">
        <f t="shared" si="47"/>
        <v>5.0934876956920005E-2</v>
      </c>
    </row>
    <row r="752" spans="1:41" x14ac:dyDescent="0.25">
      <c r="A752" s="1">
        <v>46</v>
      </c>
      <c r="B752" s="1">
        <v>13</v>
      </c>
      <c r="C752" s="2">
        <v>3.3673444297300001E-2</v>
      </c>
      <c r="D752" s="1">
        <v>350</v>
      </c>
      <c r="E752" s="1">
        <v>46</v>
      </c>
      <c r="F752" s="1">
        <v>13</v>
      </c>
      <c r="G752" s="1" t="s">
        <v>42</v>
      </c>
      <c r="H752" s="2">
        <v>1.260524864</v>
      </c>
      <c r="I752" s="2">
        <v>4.8000000000000001E-2</v>
      </c>
      <c r="J752" s="2">
        <v>423.33</v>
      </c>
      <c r="K752" s="2">
        <v>16.035</v>
      </c>
      <c r="L752" s="2">
        <v>0.59199999999999997</v>
      </c>
      <c r="M752" s="2">
        <v>0.90100000000000002</v>
      </c>
      <c r="N752" s="2">
        <v>0.746</v>
      </c>
      <c r="O752" s="2">
        <v>4.2999999999999997E-2</v>
      </c>
      <c r="P752" s="2">
        <v>250.47200000000001</v>
      </c>
      <c r="Q752" s="2">
        <v>14.442</v>
      </c>
      <c r="R752" s="2">
        <v>3.3673444297300001E-2</v>
      </c>
      <c r="S752" s="2">
        <v>0.57099999999999995</v>
      </c>
      <c r="T752" s="2">
        <v>2.5000000000000001E-2</v>
      </c>
      <c r="U752" s="4">
        <f t="shared" si="45"/>
        <v>1.9227536693758297E-2</v>
      </c>
      <c r="V752" s="4">
        <f t="shared" si="44"/>
        <v>8.4183610743250007E-4</v>
      </c>
      <c r="W752" s="2">
        <v>0.45300000000000001</v>
      </c>
      <c r="X752" s="2">
        <v>0.53354212999999995</v>
      </c>
      <c r="Y752" s="1">
        <v>896</v>
      </c>
      <c r="Z752" s="1">
        <v>5</v>
      </c>
      <c r="AA752" s="1" t="s">
        <v>44</v>
      </c>
      <c r="AB752" s="2">
        <v>0.2</v>
      </c>
      <c r="AE752" s="1" t="s">
        <v>37</v>
      </c>
      <c r="AF752" s="1" t="s">
        <v>37</v>
      </c>
      <c r="AI752" s="2">
        <v>1870.4574630300001</v>
      </c>
      <c r="AJ752" s="2">
        <v>75459.650190300003</v>
      </c>
      <c r="AK752" s="1">
        <v>350</v>
      </c>
      <c r="AL752" s="6">
        <v>0.2</v>
      </c>
      <c r="AM752" s="6">
        <v>0.2</v>
      </c>
      <c r="AN752">
        <f t="shared" si="46"/>
        <v>3.8455073387516597E-3</v>
      </c>
      <c r="AO752">
        <f t="shared" si="47"/>
        <v>1.6836722148650003E-4</v>
      </c>
    </row>
    <row r="753" spans="1:41" x14ac:dyDescent="0.25">
      <c r="A753" s="1">
        <v>41</v>
      </c>
      <c r="B753" s="1">
        <v>1</v>
      </c>
      <c r="C753" s="2">
        <v>1.41295277319</v>
      </c>
      <c r="D753" s="1">
        <v>282</v>
      </c>
      <c r="E753" s="1">
        <v>41</v>
      </c>
      <c r="F753" s="1">
        <v>1</v>
      </c>
      <c r="G753" s="1" t="s">
        <v>46</v>
      </c>
      <c r="H753" s="2">
        <v>6.4644953860000003</v>
      </c>
      <c r="I753" s="2">
        <v>0.30099999999999999</v>
      </c>
      <c r="J753" s="2">
        <v>7159.5820000000003</v>
      </c>
      <c r="K753" s="2">
        <v>333.43</v>
      </c>
      <c r="L753" s="2">
        <v>0.96099999999999997</v>
      </c>
      <c r="M753" s="2">
        <v>0.92300000000000004</v>
      </c>
      <c r="N753" s="2">
        <v>6.2110000000000003</v>
      </c>
      <c r="O753" s="2">
        <v>0.27800000000000002</v>
      </c>
      <c r="P753" s="2">
        <v>6878.3919999999998</v>
      </c>
      <c r="Q753" s="2">
        <v>307.74299999999999</v>
      </c>
      <c r="R753" s="2">
        <v>1.41295277319</v>
      </c>
      <c r="S753" s="2">
        <v>5.4459999999999997</v>
      </c>
      <c r="T753" s="2">
        <v>0.246</v>
      </c>
      <c r="U753" s="4">
        <f t="shared" si="45"/>
        <v>7.6949408027927397</v>
      </c>
      <c r="V753" s="4">
        <f t="shared" si="44"/>
        <v>0.34758638220473997</v>
      </c>
      <c r="W753" s="2">
        <v>0.84199999999999997</v>
      </c>
      <c r="X753" s="2">
        <v>0.81555424300000001</v>
      </c>
      <c r="Y753" s="1">
        <v>897</v>
      </c>
      <c r="Z753" s="1">
        <v>5</v>
      </c>
      <c r="AA753" s="1" t="s">
        <v>44</v>
      </c>
      <c r="AB753" s="2">
        <v>0.2</v>
      </c>
      <c r="AE753" s="1" t="s">
        <v>37</v>
      </c>
      <c r="AF753" s="1" t="s">
        <v>37</v>
      </c>
      <c r="AI753" s="2">
        <v>1400.42248449</v>
      </c>
      <c r="AJ753" s="2">
        <v>83592.684598799999</v>
      </c>
      <c r="AK753" s="1">
        <v>282</v>
      </c>
      <c r="AL753" s="6">
        <v>0.2</v>
      </c>
      <c r="AM753" s="6">
        <v>0.2</v>
      </c>
      <c r="AN753">
        <f t="shared" si="46"/>
        <v>1.538988160558548</v>
      </c>
      <c r="AO753">
        <f t="shared" si="47"/>
        <v>6.9517276440948003E-2</v>
      </c>
    </row>
    <row r="754" spans="1:41" x14ac:dyDescent="0.25">
      <c r="A754" s="1">
        <v>41</v>
      </c>
      <c r="B754" s="1">
        <v>11</v>
      </c>
      <c r="C754" s="2">
        <v>0.44286224559499998</v>
      </c>
      <c r="D754" s="1">
        <v>291</v>
      </c>
      <c r="E754" s="1">
        <v>41</v>
      </c>
      <c r="F754" s="1">
        <v>11</v>
      </c>
      <c r="G754" s="1" t="s">
        <v>41</v>
      </c>
      <c r="H754" s="2">
        <v>3.3637409429999998</v>
      </c>
      <c r="I754" s="2">
        <v>0.13900000000000001</v>
      </c>
      <c r="J754" s="2">
        <v>1738.258</v>
      </c>
      <c r="K754" s="2">
        <v>71.606999999999999</v>
      </c>
      <c r="L754" s="2">
        <v>0.96099999999999997</v>
      </c>
      <c r="M754" s="2">
        <v>0.92300000000000004</v>
      </c>
      <c r="N754" s="2">
        <v>3.2309999999999999</v>
      </c>
      <c r="O754" s="2">
        <v>0.128</v>
      </c>
      <c r="P754" s="2">
        <v>1669.6410000000001</v>
      </c>
      <c r="Q754" s="2">
        <v>66.091999999999999</v>
      </c>
      <c r="R754" s="2">
        <v>0.44286224559499998</v>
      </c>
      <c r="S754" s="2">
        <v>2.8439999999999999</v>
      </c>
      <c r="T754" s="2">
        <v>0.114</v>
      </c>
      <c r="U754" s="4">
        <f t="shared" si="45"/>
        <v>1.25950022647218</v>
      </c>
      <c r="V754" s="4">
        <f t="shared" si="44"/>
        <v>5.048629599783E-2</v>
      </c>
      <c r="W754" s="2">
        <v>0.84599999999999997</v>
      </c>
      <c r="X754" s="2">
        <v>0.81972163499999995</v>
      </c>
      <c r="Y754" s="1">
        <v>897</v>
      </c>
      <c r="Z754" s="1">
        <v>5</v>
      </c>
      <c r="AA754" s="1" t="s">
        <v>44</v>
      </c>
      <c r="AB754" s="2">
        <v>0.2</v>
      </c>
      <c r="AE754" s="1" t="s">
        <v>37</v>
      </c>
      <c r="AF754" s="1" t="s">
        <v>37</v>
      </c>
      <c r="AI754" s="2">
        <v>1400.42248449</v>
      </c>
      <c r="AJ754" s="2">
        <v>83592.684598799999</v>
      </c>
      <c r="AK754" s="1">
        <v>291</v>
      </c>
      <c r="AL754" s="6">
        <v>0.2</v>
      </c>
      <c r="AM754" s="6">
        <v>0.2</v>
      </c>
      <c r="AN754">
        <f t="shared" si="46"/>
        <v>0.25190004529443599</v>
      </c>
      <c r="AO754">
        <f t="shared" si="47"/>
        <v>1.0097259199566E-2</v>
      </c>
    </row>
    <row r="755" spans="1:41" x14ac:dyDescent="0.25">
      <c r="A755" s="1">
        <v>41</v>
      </c>
      <c r="B755" s="1">
        <v>13</v>
      </c>
      <c r="C755" s="2">
        <v>6.3216703997300006E-2</v>
      </c>
      <c r="D755" s="1">
        <v>293</v>
      </c>
      <c r="E755" s="1">
        <v>41</v>
      </c>
      <c r="F755" s="1">
        <v>13</v>
      </c>
      <c r="G755" s="1" t="s">
        <v>42</v>
      </c>
      <c r="H755" s="2">
        <v>1.04836007</v>
      </c>
      <c r="I755" s="2">
        <v>4.1000000000000002E-2</v>
      </c>
      <c r="J755" s="2">
        <v>1567.8710000000001</v>
      </c>
      <c r="K755" s="2">
        <v>61.607999999999997</v>
      </c>
      <c r="L755" s="2">
        <v>0.96199999999999997</v>
      </c>
      <c r="M755" s="2">
        <v>0.92100000000000004</v>
      </c>
      <c r="N755" s="2">
        <v>1.008</v>
      </c>
      <c r="O755" s="2">
        <v>3.7999999999999999E-2</v>
      </c>
      <c r="P755" s="2">
        <v>1507.8520000000001</v>
      </c>
      <c r="Q755" s="2">
        <v>56.765999999999998</v>
      </c>
      <c r="R755" s="2">
        <v>6.3216703997300006E-2</v>
      </c>
      <c r="S755" s="2">
        <v>0.88800000000000001</v>
      </c>
      <c r="T755" s="2">
        <v>3.4000000000000002E-2</v>
      </c>
      <c r="U755" s="4">
        <f t="shared" si="45"/>
        <v>5.6136433149602406E-2</v>
      </c>
      <c r="V755" s="4">
        <f t="shared" si="44"/>
        <v>2.1493679359082004E-3</v>
      </c>
      <c r="W755" s="2">
        <v>0.84699999999999998</v>
      </c>
      <c r="X755" s="2">
        <v>0.81975645799999997</v>
      </c>
      <c r="Y755" s="1">
        <v>897</v>
      </c>
      <c r="Z755" s="1">
        <v>5</v>
      </c>
      <c r="AA755" s="1" t="s">
        <v>44</v>
      </c>
      <c r="AB755" s="2">
        <v>0.2</v>
      </c>
      <c r="AE755" s="1" t="s">
        <v>37</v>
      </c>
      <c r="AF755" s="1" t="s">
        <v>37</v>
      </c>
      <c r="AI755" s="2">
        <v>1400.42248449</v>
      </c>
      <c r="AJ755" s="2">
        <v>83592.684598799999</v>
      </c>
      <c r="AK755" s="1">
        <v>293</v>
      </c>
      <c r="AL755" s="6">
        <v>0.2</v>
      </c>
      <c r="AM755" s="6">
        <v>0.2</v>
      </c>
      <c r="AN755">
        <f t="shared" si="46"/>
        <v>1.1227286629920482E-2</v>
      </c>
      <c r="AO755">
        <f t="shared" si="47"/>
        <v>4.2987358718164011E-4</v>
      </c>
    </row>
    <row r="756" spans="1:41" x14ac:dyDescent="0.25">
      <c r="A756" s="1">
        <v>50</v>
      </c>
      <c r="B756" s="1">
        <v>3</v>
      </c>
      <c r="C756" s="2">
        <v>0.12494319548799999</v>
      </c>
      <c r="D756" s="1">
        <v>373</v>
      </c>
      <c r="E756" s="1">
        <v>50</v>
      </c>
      <c r="F756" s="1">
        <v>3</v>
      </c>
      <c r="G756" s="1" t="s">
        <v>40</v>
      </c>
      <c r="H756" s="2">
        <v>21.571986379999998</v>
      </c>
      <c r="I756" s="2">
        <v>1.6619999999999999</v>
      </c>
      <c r="J756" s="2">
        <v>2240.9960000000001</v>
      </c>
      <c r="K756" s="2">
        <v>172.65199999999999</v>
      </c>
      <c r="L756" s="2">
        <v>0.39400000000000002</v>
      </c>
      <c r="M756" s="2">
        <v>0.43</v>
      </c>
      <c r="N756" s="2">
        <v>8.5009999999999994</v>
      </c>
      <c r="O756" s="2">
        <v>0.71499999999999997</v>
      </c>
      <c r="P756" s="2">
        <v>883.12</v>
      </c>
      <c r="Q756" s="2">
        <v>74.316000000000003</v>
      </c>
      <c r="R756" s="2">
        <v>0.12494319548799999</v>
      </c>
      <c r="S756" s="2">
        <v>1.5309999999999999</v>
      </c>
      <c r="T756" s="2">
        <v>0.222</v>
      </c>
      <c r="U756" s="4">
        <f t="shared" si="45"/>
        <v>0.19128803229212799</v>
      </c>
      <c r="V756" s="4">
        <f t="shared" si="44"/>
        <v>2.7737389398336001E-2</v>
      </c>
      <c r="W756" s="2">
        <v>7.0999999999999994E-2</v>
      </c>
      <c r="X756" s="2">
        <v>0.133455984</v>
      </c>
      <c r="Y756" s="1">
        <v>898</v>
      </c>
      <c r="Z756" s="1">
        <v>5</v>
      </c>
      <c r="AA756" s="1" t="s">
        <v>44</v>
      </c>
      <c r="AB756" s="2">
        <v>0.2</v>
      </c>
      <c r="AE756" s="1" t="s">
        <v>37</v>
      </c>
      <c r="AF756" s="1" t="s">
        <v>37</v>
      </c>
      <c r="AI756" s="2">
        <v>299.44630754399998</v>
      </c>
      <c r="AJ756" s="2">
        <v>5442.5038250600001</v>
      </c>
      <c r="AK756" s="1">
        <v>373</v>
      </c>
      <c r="AL756" s="6">
        <v>0.2</v>
      </c>
      <c r="AM756" s="6">
        <v>0.2</v>
      </c>
      <c r="AN756">
        <f t="shared" si="46"/>
        <v>3.8257606458425603E-2</v>
      </c>
      <c r="AO756">
        <f t="shared" si="47"/>
        <v>5.5474778796672005E-3</v>
      </c>
    </row>
    <row r="757" spans="1:41" x14ac:dyDescent="0.25">
      <c r="A757" s="1">
        <v>50</v>
      </c>
      <c r="B757" s="1">
        <v>3</v>
      </c>
      <c r="C757" s="2">
        <v>0.62607174378099995</v>
      </c>
      <c r="D757" s="1">
        <v>373</v>
      </c>
      <c r="E757" s="1">
        <v>50</v>
      </c>
      <c r="F757" s="1">
        <v>3</v>
      </c>
      <c r="G757" s="1" t="s">
        <v>40</v>
      </c>
      <c r="H757" s="2">
        <v>21.571986379999998</v>
      </c>
      <c r="I757" s="2">
        <v>1.6619999999999999</v>
      </c>
      <c r="J757" s="2">
        <v>2240.9960000000001</v>
      </c>
      <c r="K757" s="2">
        <v>172.65199999999999</v>
      </c>
      <c r="L757" s="2">
        <v>0.39400000000000002</v>
      </c>
      <c r="M757" s="2">
        <v>0.43</v>
      </c>
      <c r="N757" s="2">
        <v>8.5009999999999994</v>
      </c>
      <c r="O757" s="2">
        <v>0.71499999999999997</v>
      </c>
      <c r="P757" s="2">
        <v>883.12</v>
      </c>
      <c r="Q757" s="2">
        <v>74.316000000000003</v>
      </c>
      <c r="R757" s="2">
        <v>0.62607174378099995</v>
      </c>
      <c r="S757" s="2">
        <v>1.5309999999999999</v>
      </c>
      <c r="T757" s="2">
        <v>0.222</v>
      </c>
      <c r="U757" s="4">
        <f t="shared" si="45"/>
        <v>0.95851583972871091</v>
      </c>
      <c r="V757" s="4">
        <f t="shared" si="44"/>
        <v>0.13898792711938199</v>
      </c>
      <c r="W757" s="2">
        <v>7.0999999999999994E-2</v>
      </c>
      <c r="X757" s="2">
        <v>0.133455984</v>
      </c>
      <c r="Y757" s="1">
        <v>899</v>
      </c>
      <c r="Z757" s="1">
        <v>5</v>
      </c>
      <c r="AA757" s="1" t="s">
        <v>44</v>
      </c>
      <c r="AB757" s="2">
        <v>0.2</v>
      </c>
      <c r="AE757" s="1" t="s">
        <v>37</v>
      </c>
      <c r="AF757" s="1" t="s">
        <v>37</v>
      </c>
      <c r="AI757" s="2">
        <v>755.14431909200005</v>
      </c>
      <c r="AJ757" s="2">
        <v>27274.895562999998</v>
      </c>
      <c r="AK757" s="1">
        <v>373</v>
      </c>
      <c r="AL757" s="6">
        <v>0.2</v>
      </c>
      <c r="AM757" s="6">
        <v>0.2</v>
      </c>
      <c r="AN757">
        <f t="shared" si="46"/>
        <v>0.19170316794574219</v>
      </c>
      <c r="AO757">
        <f t="shared" si="47"/>
        <v>2.7797585423876399E-2</v>
      </c>
    </row>
    <row r="758" spans="1:41" x14ac:dyDescent="0.25">
      <c r="A758" s="1">
        <v>50</v>
      </c>
      <c r="B758" s="1">
        <v>13</v>
      </c>
      <c r="C758" s="2">
        <v>7.7007928979500005E-5</v>
      </c>
      <c r="D758" s="1">
        <v>379</v>
      </c>
      <c r="E758" s="1">
        <v>50</v>
      </c>
      <c r="F758" s="1">
        <v>13</v>
      </c>
      <c r="G758" s="1" t="s">
        <v>42</v>
      </c>
      <c r="H758" s="2">
        <v>0.63700933100000001</v>
      </c>
      <c r="I758" s="2">
        <v>2.5000000000000001E-2</v>
      </c>
      <c r="J758" s="2">
        <v>15.973000000000001</v>
      </c>
      <c r="K758" s="2">
        <v>0.61699999999999999</v>
      </c>
      <c r="L758" s="2">
        <v>0.41099999999999998</v>
      </c>
      <c r="M758" s="2">
        <v>0.45700000000000002</v>
      </c>
      <c r="N758" s="2">
        <v>0.26200000000000001</v>
      </c>
      <c r="O758" s="2">
        <v>1.0999999999999999E-2</v>
      </c>
      <c r="P758" s="2">
        <v>6.5609999999999999</v>
      </c>
      <c r="Q758" s="2">
        <v>0.28199999999999997</v>
      </c>
      <c r="R758" s="2">
        <v>7.7007928979500005E-5</v>
      </c>
      <c r="S758" s="2">
        <v>4.8000000000000001E-2</v>
      </c>
      <c r="T758" s="2">
        <v>5.0000000000000001E-3</v>
      </c>
      <c r="U758" s="4">
        <f t="shared" si="45"/>
        <v>3.6963805910160003E-6</v>
      </c>
      <c r="V758" s="4">
        <f t="shared" si="44"/>
        <v>3.8503964489750001E-7</v>
      </c>
      <c r="W758" s="2">
        <v>7.4999999999999997E-2</v>
      </c>
      <c r="X758" s="2">
        <v>0.201954036</v>
      </c>
      <c r="Y758" s="1">
        <v>899</v>
      </c>
      <c r="Z758" s="1">
        <v>5</v>
      </c>
      <c r="AA758" s="1" t="s">
        <v>44</v>
      </c>
      <c r="AB758" s="2">
        <v>0.2</v>
      </c>
      <c r="AE758" s="1" t="s">
        <v>37</v>
      </c>
      <c r="AF758" s="1" t="s">
        <v>37</v>
      </c>
      <c r="AI758" s="2">
        <v>755.14431909200005</v>
      </c>
      <c r="AJ758" s="2">
        <v>27274.895562999998</v>
      </c>
      <c r="AK758" s="1">
        <v>379</v>
      </c>
      <c r="AL758" s="6">
        <v>0.2</v>
      </c>
      <c r="AM758" s="6">
        <v>0.2</v>
      </c>
      <c r="AN758">
        <f t="shared" si="46"/>
        <v>7.3927611820320007E-7</v>
      </c>
      <c r="AO758">
        <f t="shared" si="47"/>
        <v>7.7007928979500007E-8</v>
      </c>
    </row>
    <row r="759" spans="1:41" x14ac:dyDescent="0.25">
      <c r="A759" s="1">
        <v>50</v>
      </c>
      <c r="B759" s="1">
        <v>2</v>
      </c>
      <c r="C759" s="2">
        <v>0.29727312254499999</v>
      </c>
      <c r="D759" s="1">
        <v>372</v>
      </c>
      <c r="E759" s="1">
        <v>50</v>
      </c>
      <c r="F759" s="1">
        <v>2</v>
      </c>
      <c r="G759" s="1" t="s">
        <v>39</v>
      </c>
      <c r="H759" s="2">
        <v>9.4136920590000006</v>
      </c>
      <c r="I759" s="2">
        <v>0.47</v>
      </c>
      <c r="J759" s="2">
        <v>2288.7139999999999</v>
      </c>
      <c r="K759" s="2">
        <v>114.345</v>
      </c>
      <c r="L759" s="2">
        <v>0.39400000000000002</v>
      </c>
      <c r="M759" s="2">
        <v>0.42599999999999999</v>
      </c>
      <c r="N759" s="2">
        <v>3.7109999999999999</v>
      </c>
      <c r="O759" s="2">
        <v>0.2</v>
      </c>
      <c r="P759" s="2">
        <v>902.154</v>
      </c>
      <c r="Q759" s="2">
        <v>48.682000000000002</v>
      </c>
      <c r="R759" s="2">
        <v>0.29727312254499999</v>
      </c>
      <c r="S759" s="2">
        <v>0.66800000000000004</v>
      </c>
      <c r="T759" s="2">
        <v>5.8000000000000003E-2</v>
      </c>
      <c r="U759" s="4">
        <f t="shared" si="45"/>
        <v>0.19857844586006002</v>
      </c>
      <c r="V759" s="4">
        <f t="shared" si="44"/>
        <v>1.7241841107610002E-2</v>
      </c>
      <c r="W759" s="2">
        <v>7.0999999999999994E-2</v>
      </c>
      <c r="X759" s="2">
        <v>0.124076268</v>
      </c>
      <c r="Y759" s="1">
        <v>900</v>
      </c>
      <c r="Z759" s="1">
        <v>5</v>
      </c>
      <c r="AA759" s="1" t="s">
        <v>44</v>
      </c>
      <c r="AB759" s="2">
        <v>0.2</v>
      </c>
      <c r="AE759" s="1" t="s">
        <v>37</v>
      </c>
      <c r="AF759" s="1" t="s">
        <v>37</v>
      </c>
      <c r="AI759" s="2">
        <v>10809.120352800001</v>
      </c>
      <c r="AJ759" s="2">
        <v>1094563.8183299999</v>
      </c>
      <c r="AK759" s="1">
        <v>372</v>
      </c>
      <c r="AL759" s="6">
        <v>0.2</v>
      </c>
      <c r="AM759" s="6">
        <v>0.2</v>
      </c>
      <c r="AN759">
        <f t="shared" si="46"/>
        <v>3.9715689172012007E-2</v>
      </c>
      <c r="AO759">
        <f t="shared" si="47"/>
        <v>3.4483682215220007E-3</v>
      </c>
    </row>
    <row r="760" spans="1:41" x14ac:dyDescent="0.25">
      <c r="A760" s="1">
        <v>50</v>
      </c>
      <c r="B760" s="1">
        <v>4</v>
      </c>
      <c r="C760" s="2">
        <v>9.3490366851199997</v>
      </c>
      <c r="D760" s="1">
        <v>374</v>
      </c>
      <c r="E760" s="1">
        <v>50</v>
      </c>
      <c r="F760" s="1">
        <v>4</v>
      </c>
      <c r="G760" s="1" t="s">
        <v>38</v>
      </c>
      <c r="H760" s="2">
        <v>14.81862909</v>
      </c>
      <c r="I760" s="2">
        <v>1.3140000000000001</v>
      </c>
      <c r="J760" s="2">
        <v>2091.768</v>
      </c>
      <c r="K760" s="2">
        <v>185.52699999999999</v>
      </c>
      <c r="L760" s="2">
        <v>0.38900000000000001</v>
      </c>
      <c r="M760" s="2">
        <v>0.42299999999999999</v>
      </c>
      <c r="N760" s="2">
        <v>5.7610000000000001</v>
      </c>
      <c r="O760" s="2">
        <v>0.55500000000000005</v>
      </c>
      <c r="P760" s="2">
        <v>813.25300000000004</v>
      </c>
      <c r="Q760" s="2">
        <v>78.391000000000005</v>
      </c>
      <c r="R760" s="2">
        <v>9.3490366851199997</v>
      </c>
      <c r="S760" s="2">
        <v>1.0149999999999999</v>
      </c>
      <c r="T760" s="2">
        <v>0.16200000000000001</v>
      </c>
      <c r="U760" s="4">
        <f t="shared" si="45"/>
        <v>9.4892722353967986</v>
      </c>
      <c r="V760" s="4">
        <f t="shared" si="44"/>
        <v>1.5145439429894401</v>
      </c>
      <c r="W760" s="2">
        <v>6.9000000000000006E-2</v>
      </c>
      <c r="X760" s="2">
        <v>0.12289314599999999</v>
      </c>
      <c r="Y760" s="1">
        <v>900</v>
      </c>
      <c r="Z760" s="1">
        <v>5</v>
      </c>
      <c r="AA760" s="1" t="s">
        <v>44</v>
      </c>
      <c r="AB760" s="2">
        <v>0.2</v>
      </c>
      <c r="AE760" s="1" t="s">
        <v>37</v>
      </c>
      <c r="AF760" s="1" t="s">
        <v>37</v>
      </c>
      <c r="AI760" s="2">
        <v>10809.120352800001</v>
      </c>
      <c r="AJ760" s="2">
        <v>1094563.8183299999</v>
      </c>
      <c r="AK760" s="1">
        <v>374</v>
      </c>
      <c r="AL760" s="6">
        <v>0.2</v>
      </c>
      <c r="AM760" s="6">
        <v>0.2</v>
      </c>
      <c r="AN760">
        <f t="shared" si="46"/>
        <v>1.8978544470793599</v>
      </c>
      <c r="AO760">
        <f t="shared" si="47"/>
        <v>0.30290878859788806</v>
      </c>
    </row>
    <row r="761" spans="1:41" x14ac:dyDescent="0.25">
      <c r="A761" s="1">
        <v>50</v>
      </c>
      <c r="B761" s="1">
        <v>6</v>
      </c>
      <c r="C761" s="2">
        <v>4.3276473585900002</v>
      </c>
      <c r="D761" s="1">
        <v>375</v>
      </c>
      <c r="E761" s="1">
        <v>50</v>
      </c>
      <c r="F761" s="1">
        <v>6</v>
      </c>
      <c r="G761" s="1" t="s">
        <v>49</v>
      </c>
      <c r="H761" s="2">
        <v>4.2477015920000003</v>
      </c>
      <c r="I761" s="2">
        <v>0.184</v>
      </c>
      <c r="J761" s="2">
        <v>43.709000000000003</v>
      </c>
      <c r="K761" s="2">
        <v>1.893</v>
      </c>
      <c r="L761" s="2">
        <v>0.4</v>
      </c>
      <c r="M761" s="2">
        <v>0.434</v>
      </c>
      <c r="N761" s="2">
        <v>1.6990000000000001</v>
      </c>
      <c r="O761" s="2">
        <v>0.08</v>
      </c>
      <c r="P761" s="2">
        <v>17.483000000000001</v>
      </c>
      <c r="Q761" s="2">
        <v>0.82199999999999995</v>
      </c>
      <c r="R761" s="2">
        <v>4.3276473585900002</v>
      </c>
      <c r="S761" s="2">
        <v>0.312</v>
      </c>
      <c r="T761" s="2">
        <v>2.5000000000000001E-2</v>
      </c>
      <c r="U761" s="4">
        <f t="shared" si="45"/>
        <v>1.3502259758800801</v>
      </c>
      <c r="V761" s="4">
        <f t="shared" si="44"/>
        <v>0.10819118396475001</v>
      </c>
      <c r="W761" s="2">
        <v>7.2999999999999995E-2</v>
      </c>
      <c r="X761" s="2">
        <v>0.133817193</v>
      </c>
      <c r="Y761" s="1">
        <v>900</v>
      </c>
      <c r="Z761" s="1">
        <v>5</v>
      </c>
      <c r="AA761" s="1" t="s">
        <v>44</v>
      </c>
      <c r="AB761" s="2">
        <v>0.2</v>
      </c>
      <c r="AE761" s="1" t="s">
        <v>37</v>
      </c>
      <c r="AF761" s="1" t="s">
        <v>37</v>
      </c>
      <c r="AI761" s="2">
        <v>10809.120352800001</v>
      </c>
      <c r="AJ761" s="2">
        <v>1094563.8183299999</v>
      </c>
      <c r="AK761" s="1">
        <v>375</v>
      </c>
      <c r="AL761" s="6">
        <v>0.2</v>
      </c>
      <c r="AM761" s="6">
        <v>0.2</v>
      </c>
      <c r="AN761">
        <f t="shared" si="46"/>
        <v>0.27004519517601605</v>
      </c>
      <c r="AO761">
        <f t="shared" si="47"/>
        <v>2.1638236792950002E-2</v>
      </c>
    </row>
    <row r="762" spans="1:41" x14ac:dyDescent="0.25">
      <c r="A762" s="1">
        <v>50</v>
      </c>
      <c r="B762" s="1">
        <v>12</v>
      </c>
      <c r="C762" s="2">
        <v>11.0121801207</v>
      </c>
      <c r="D762" s="1">
        <v>378</v>
      </c>
      <c r="E762" s="1">
        <v>50</v>
      </c>
      <c r="F762" s="1">
        <v>12</v>
      </c>
      <c r="G762" s="1" t="s">
        <v>47</v>
      </c>
      <c r="H762" s="2">
        <v>0.23269712200000001</v>
      </c>
      <c r="I762" s="2">
        <v>6.0000000000000001E-3</v>
      </c>
      <c r="J762" s="2">
        <v>12.097</v>
      </c>
      <c r="K762" s="2">
        <v>0.309</v>
      </c>
      <c r="L762" s="2">
        <v>0.40699999999999997</v>
      </c>
      <c r="M762" s="2">
        <v>0.44900000000000001</v>
      </c>
      <c r="N762" s="2">
        <v>9.5000000000000001E-2</v>
      </c>
      <c r="O762" s="2">
        <v>3.0000000000000001E-3</v>
      </c>
      <c r="P762" s="2">
        <v>4.9240000000000004</v>
      </c>
      <c r="Q762" s="2">
        <v>0.13900000000000001</v>
      </c>
      <c r="R762" s="2">
        <v>11.0121801207</v>
      </c>
      <c r="S762" s="2">
        <v>1.7000000000000001E-2</v>
      </c>
      <c r="T762" s="2">
        <v>1E-3</v>
      </c>
      <c r="U762" s="4">
        <f t="shared" si="45"/>
        <v>0.18720706205190002</v>
      </c>
      <c r="V762" s="4">
        <f t="shared" si="44"/>
        <v>1.10121801207E-2</v>
      </c>
      <c r="W762" s="2">
        <v>7.2999999999999995E-2</v>
      </c>
      <c r="X762" s="2">
        <v>0.17605657</v>
      </c>
      <c r="Y762" s="1">
        <v>900</v>
      </c>
      <c r="Z762" s="1">
        <v>5</v>
      </c>
      <c r="AA762" s="1" t="s">
        <v>44</v>
      </c>
      <c r="AB762" s="2">
        <v>0.2</v>
      </c>
      <c r="AE762" s="1" t="s">
        <v>37</v>
      </c>
      <c r="AF762" s="1" t="s">
        <v>37</v>
      </c>
      <c r="AI762" s="2">
        <v>10809.120352800001</v>
      </c>
      <c r="AJ762" s="2">
        <v>1094563.8183299999</v>
      </c>
      <c r="AK762" s="1">
        <v>378</v>
      </c>
      <c r="AL762" s="6">
        <v>0.2</v>
      </c>
      <c r="AM762" s="6">
        <v>0.2</v>
      </c>
      <c r="AN762">
        <f t="shared" si="46"/>
        <v>3.7441412410380008E-2</v>
      </c>
      <c r="AO762">
        <f t="shared" si="47"/>
        <v>2.2024360241400002E-3</v>
      </c>
    </row>
    <row r="763" spans="1:41" x14ac:dyDescent="0.25">
      <c r="A763" s="1">
        <v>50</v>
      </c>
      <c r="B763" s="1">
        <v>13</v>
      </c>
      <c r="C763" s="2">
        <v>0.14170096155100001</v>
      </c>
      <c r="D763" s="1">
        <v>379</v>
      </c>
      <c r="E763" s="1">
        <v>50</v>
      </c>
      <c r="F763" s="1">
        <v>13</v>
      </c>
      <c r="G763" s="1" t="s">
        <v>42</v>
      </c>
      <c r="H763" s="2">
        <v>0.63700933100000001</v>
      </c>
      <c r="I763" s="2">
        <v>2.5000000000000001E-2</v>
      </c>
      <c r="J763" s="2">
        <v>15.973000000000001</v>
      </c>
      <c r="K763" s="2">
        <v>0.61699999999999999</v>
      </c>
      <c r="L763" s="2">
        <v>0.41099999999999998</v>
      </c>
      <c r="M763" s="2">
        <v>0.45700000000000002</v>
      </c>
      <c r="N763" s="2">
        <v>0.26200000000000001</v>
      </c>
      <c r="O763" s="2">
        <v>1.0999999999999999E-2</v>
      </c>
      <c r="P763" s="2">
        <v>6.5609999999999999</v>
      </c>
      <c r="Q763" s="2">
        <v>0.28199999999999997</v>
      </c>
      <c r="R763" s="2">
        <v>0.14170096155100001</v>
      </c>
      <c r="S763" s="2">
        <v>4.8000000000000001E-2</v>
      </c>
      <c r="T763" s="2">
        <v>5.0000000000000001E-3</v>
      </c>
      <c r="U763" s="4">
        <f t="shared" si="45"/>
        <v>6.801646154448001E-3</v>
      </c>
      <c r="V763" s="4">
        <f t="shared" si="44"/>
        <v>7.0850480775500003E-4</v>
      </c>
      <c r="W763" s="2">
        <v>7.4999999999999997E-2</v>
      </c>
      <c r="X763" s="2">
        <v>0.201954036</v>
      </c>
      <c r="Y763" s="1">
        <v>900</v>
      </c>
      <c r="Z763" s="1">
        <v>5</v>
      </c>
      <c r="AA763" s="1" t="s">
        <v>44</v>
      </c>
      <c r="AB763" s="2">
        <v>0.2</v>
      </c>
      <c r="AE763" s="1" t="s">
        <v>37</v>
      </c>
      <c r="AF763" s="1" t="s">
        <v>37</v>
      </c>
      <c r="AI763" s="2">
        <v>10809.120352800001</v>
      </c>
      <c r="AJ763" s="2">
        <v>1094563.8183299999</v>
      </c>
      <c r="AK763" s="1">
        <v>379</v>
      </c>
      <c r="AL763" s="6">
        <v>0.2</v>
      </c>
      <c r="AM763" s="6">
        <v>0.2</v>
      </c>
      <c r="AN763">
        <f t="shared" si="46"/>
        <v>1.3603292308896004E-3</v>
      </c>
      <c r="AO763">
        <f t="shared" si="47"/>
        <v>1.4170096155100001E-4</v>
      </c>
    </row>
    <row r="764" spans="1:41" x14ac:dyDescent="0.25">
      <c r="A764" s="1">
        <v>46</v>
      </c>
      <c r="B764" s="1">
        <v>2</v>
      </c>
      <c r="C764" s="2">
        <v>1.4096205148400001</v>
      </c>
      <c r="D764" s="1">
        <v>341</v>
      </c>
      <c r="E764" s="1">
        <v>46</v>
      </c>
      <c r="F764" s="1">
        <v>2</v>
      </c>
      <c r="G764" s="1" t="s">
        <v>39</v>
      </c>
      <c r="H764" s="2">
        <v>13.73433805</v>
      </c>
      <c r="I764" s="2">
        <v>0.64500000000000002</v>
      </c>
      <c r="J764" s="2">
        <v>12517.371999999999</v>
      </c>
      <c r="K764" s="2">
        <v>587.84500000000003</v>
      </c>
      <c r="L764" s="2">
        <v>0.58499999999999996</v>
      </c>
      <c r="M764" s="2">
        <v>0.83499999999999996</v>
      </c>
      <c r="N764" s="2">
        <v>8.0359999999999996</v>
      </c>
      <c r="O764" s="2">
        <v>0.53900000000000003</v>
      </c>
      <c r="P764" s="2">
        <v>7324.3980000000001</v>
      </c>
      <c r="Q764" s="2">
        <v>490.96600000000001</v>
      </c>
      <c r="R764" s="2">
        <v>1.4096205148400001</v>
      </c>
      <c r="S764" s="2">
        <v>6.1550000000000002</v>
      </c>
      <c r="T764" s="2">
        <v>0.317</v>
      </c>
      <c r="U764" s="4">
        <f t="shared" si="45"/>
        <v>8.6762142688402015</v>
      </c>
      <c r="V764" s="4">
        <f t="shared" si="44"/>
        <v>0.44684970320428002</v>
      </c>
      <c r="W764" s="2">
        <v>0.44800000000000001</v>
      </c>
      <c r="X764" s="2">
        <v>0.491157334</v>
      </c>
      <c r="Y764" s="1">
        <v>901</v>
      </c>
      <c r="Z764" s="1">
        <v>5</v>
      </c>
      <c r="AA764" s="1" t="s">
        <v>44</v>
      </c>
      <c r="AB764" s="2">
        <v>0.2</v>
      </c>
      <c r="AE764" s="1" t="s">
        <v>37</v>
      </c>
      <c r="AF764" s="1" t="s">
        <v>37</v>
      </c>
      <c r="AI764" s="2">
        <v>4158.3105338100004</v>
      </c>
      <c r="AJ764" s="2">
        <v>940599.53867399995</v>
      </c>
      <c r="AK764" s="1">
        <v>341</v>
      </c>
      <c r="AL764" s="6">
        <v>0.2</v>
      </c>
      <c r="AM764" s="6">
        <v>0.2</v>
      </c>
      <c r="AN764">
        <f t="shared" si="46"/>
        <v>1.7352428537680404</v>
      </c>
      <c r="AO764">
        <f t="shared" si="47"/>
        <v>8.9369940640856016E-2</v>
      </c>
    </row>
    <row r="765" spans="1:41" x14ac:dyDescent="0.25">
      <c r="A765" s="1">
        <v>46</v>
      </c>
      <c r="B765" s="1">
        <v>3</v>
      </c>
      <c r="C765" s="2">
        <v>19.311773967099999</v>
      </c>
      <c r="D765" s="1">
        <v>342</v>
      </c>
      <c r="E765" s="1">
        <v>46</v>
      </c>
      <c r="F765" s="1">
        <v>3</v>
      </c>
      <c r="G765" s="1" t="s">
        <v>40</v>
      </c>
      <c r="H765" s="2">
        <v>29.296622509999999</v>
      </c>
      <c r="I765" s="2">
        <v>2.1280000000000001</v>
      </c>
      <c r="J765" s="2">
        <v>15135.696</v>
      </c>
      <c r="K765" s="2">
        <v>1099.348</v>
      </c>
      <c r="L765" s="2">
        <v>0.58499999999999996</v>
      </c>
      <c r="M765" s="2">
        <v>0.84099999999999997</v>
      </c>
      <c r="N765" s="2">
        <v>17.131</v>
      </c>
      <c r="O765" s="2">
        <v>1.7889999999999999</v>
      </c>
      <c r="P765" s="2">
        <v>8850.4840000000004</v>
      </c>
      <c r="Q765" s="2">
        <v>924.08699999999999</v>
      </c>
      <c r="R765" s="2">
        <v>19.311773967099999</v>
      </c>
      <c r="S765" s="2">
        <v>13.118</v>
      </c>
      <c r="T765" s="2">
        <v>1.05</v>
      </c>
      <c r="U765" s="4">
        <f t="shared" si="45"/>
        <v>253.33185090041778</v>
      </c>
      <c r="V765" s="4">
        <f t="shared" si="44"/>
        <v>20.277362665454998</v>
      </c>
      <c r="W765" s="2">
        <v>0.44800000000000001</v>
      </c>
      <c r="X765" s="2">
        <v>0.49364157400000003</v>
      </c>
      <c r="Y765" s="1">
        <v>901</v>
      </c>
      <c r="Z765" s="1">
        <v>5</v>
      </c>
      <c r="AA765" s="1" t="s">
        <v>44</v>
      </c>
      <c r="AB765" s="2">
        <v>0.2</v>
      </c>
      <c r="AE765" s="1" t="s">
        <v>37</v>
      </c>
      <c r="AF765" s="1" t="s">
        <v>37</v>
      </c>
      <c r="AI765" s="2">
        <v>4158.3105338100004</v>
      </c>
      <c r="AJ765" s="2">
        <v>940599.53867399995</v>
      </c>
      <c r="AK765" s="1">
        <v>342</v>
      </c>
      <c r="AL765" s="6">
        <v>0.2</v>
      </c>
      <c r="AM765" s="6">
        <v>0.2</v>
      </c>
      <c r="AN765">
        <f t="shared" si="46"/>
        <v>50.666370180083561</v>
      </c>
      <c r="AO765">
        <f t="shared" si="47"/>
        <v>4.0554725330909998</v>
      </c>
    </row>
    <row r="766" spans="1:41" x14ac:dyDescent="0.25">
      <c r="A766" s="1">
        <v>46</v>
      </c>
      <c r="B766" s="1">
        <v>4</v>
      </c>
      <c r="C766" s="2">
        <v>0.19718311492900001</v>
      </c>
      <c r="D766" s="1">
        <v>343</v>
      </c>
      <c r="E766" s="1">
        <v>46</v>
      </c>
      <c r="F766" s="1">
        <v>4</v>
      </c>
      <c r="G766" s="1" t="s">
        <v>38</v>
      </c>
      <c r="H766" s="2">
        <v>17.00062132</v>
      </c>
      <c r="I766" s="2">
        <v>1.4319999999999999</v>
      </c>
      <c r="J766" s="2">
        <v>5136.665</v>
      </c>
      <c r="K766" s="2">
        <v>432.62900000000002</v>
      </c>
      <c r="L766" s="2">
        <v>0.58099999999999996</v>
      </c>
      <c r="M766" s="2">
        <v>0.82799999999999996</v>
      </c>
      <c r="N766" s="2">
        <v>9.8770000000000007</v>
      </c>
      <c r="O766" s="2">
        <v>1.1850000000000001</v>
      </c>
      <c r="P766" s="2">
        <v>2984.4270000000001</v>
      </c>
      <c r="Q766" s="2">
        <v>358.03100000000001</v>
      </c>
      <c r="R766" s="2">
        <v>0.19718311492900001</v>
      </c>
      <c r="S766" s="2">
        <v>7.5419999999999998</v>
      </c>
      <c r="T766" s="2">
        <v>0.69399999999999995</v>
      </c>
      <c r="U766" s="4">
        <f t="shared" si="45"/>
        <v>1.4871550527945181</v>
      </c>
      <c r="V766" s="4">
        <f t="shared" si="44"/>
        <v>0.13684508176072599</v>
      </c>
      <c r="W766" s="2">
        <v>0.44400000000000001</v>
      </c>
      <c r="X766" s="2">
        <v>0.48499094999999998</v>
      </c>
      <c r="Y766" s="1">
        <v>901</v>
      </c>
      <c r="Z766" s="1">
        <v>5</v>
      </c>
      <c r="AA766" s="1" t="s">
        <v>44</v>
      </c>
      <c r="AB766" s="2">
        <v>0.2</v>
      </c>
      <c r="AE766" s="1" t="s">
        <v>37</v>
      </c>
      <c r="AF766" s="1" t="s">
        <v>37</v>
      </c>
      <c r="AI766" s="2">
        <v>4158.3105338100004</v>
      </c>
      <c r="AJ766" s="2">
        <v>940599.53867399995</v>
      </c>
      <c r="AK766" s="1">
        <v>343</v>
      </c>
      <c r="AL766" s="6">
        <v>0.2</v>
      </c>
      <c r="AM766" s="6">
        <v>0.2</v>
      </c>
      <c r="AN766">
        <f t="shared" si="46"/>
        <v>0.29743101055890364</v>
      </c>
      <c r="AO766">
        <f t="shared" si="47"/>
        <v>2.7369016352145198E-2</v>
      </c>
    </row>
    <row r="767" spans="1:41" x14ac:dyDescent="0.25">
      <c r="A767" s="1">
        <v>46</v>
      </c>
      <c r="B767" s="1">
        <v>10</v>
      </c>
      <c r="C767" s="2">
        <v>0.56469806299299996</v>
      </c>
      <c r="D767" s="1">
        <v>347</v>
      </c>
      <c r="E767" s="1">
        <v>46</v>
      </c>
      <c r="F767" s="1">
        <v>10</v>
      </c>
      <c r="G767" s="1" t="s">
        <v>48</v>
      </c>
      <c r="H767" s="2">
        <v>6.1789948790000002</v>
      </c>
      <c r="I767" s="2">
        <v>0.249</v>
      </c>
      <c r="J767" s="2">
        <v>242.464</v>
      </c>
      <c r="K767" s="2">
        <v>9.7639999999999993</v>
      </c>
      <c r="L767" s="2">
        <v>0.59</v>
      </c>
      <c r="M767" s="2">
        <v>0.85499999999999998</v>
      </c>
      <c r="N767" s="2">
        <v>3.6429999999999998</v>
      </c>
      <c r="O767" s="2">
        <v>0.21299999999999999</v>
      </c>
      <c r="P767" s="2">
        <v>142.96600000000001</v>
      </c>
      <c r="Q767" s="2">
        <v>8.3510000000000009</v>
      </c>
      <c r="R767" s="2">
        <v>0.56469806299299996</v>
      </c>
      <c r="S767" s="2">
        <v>2.8010000000000002</v>
      </c>
      <c r="T767" s="2">
        <v>0.126</v>
      </c>
      <c r="U767" s="4">
        <f t="shared" si="45"/>
        <v>1.581719274443393</v>
      </c>
      <c r="V767" s="4">
        <f t="shared" si="44"/>
        <v>7.1151955937117997E-2</v>
      </c>
      <c r="W767" s="2">
        <v>0.45300000000000001</v>
      </c>
      <c r="X767" s="2">
        <v>0.504498161</v>
      </c>
      <c r="Y767" s="1">
        <v>901</v>
      </c>
      <c r="Z767" s="1">
        <v>5</v>
      </c>
      <c r="AA767" s="1" t="s">
        <v>44</v>
      </c>
      <c r="AB767" s="2">
        <v>0.2</v>
      </c>
      <c r="AE767" s="1" t="s">
        <v>37</v>
      </c>
      <c r="AF767" s="1" t="s">
        <v>37</v>
      </c>
      <c r="AI767" s="2">
        <v>4158.3105338100004</v>
      </c>
      <c r="AJ767" s="2">
        <v>940599.53867399995</v>
      </c>
      <c r="AK767" s="1">
        <v>347</v>
      </c>
      <c r="AL767" s="6">
        <v>0.2</v>
      </c>
      <c r="AM767" s="6">
        <v>0.2</v>
      </c>
      <c r="AN767">
        <f t="shared" si="46"/>
        <v>0.31634385488867861</v>
      </c>
      <c r="AO767">
        <f t="shared" si="47"/>
        <v>1.4230391187423599E-2</v>
      </c>
    </row>
    <row r="768" spans="1:41" x14ac:dyDescent="0.25">
      <c r="A768" s="1">
        <v>46</v>
      </c>
      <c r="B768" s="1">
        <v>11</v>
      </c>
      <c r="C768" s="2">
        <v>0.110005135506</v>
      </c>
      <c r="D768" s="1">
        <v>348</v>
      </c>
      <c r="E768" s="1">
        <v>46</v>
      </c>
      <c r="F768" s="1">
        <v>11</v>
      </c>
      <c r="G768" s="1" t="s">
        <v>41</v>
      </c>
      <c r="H768" s="2">
        <v>4.1376093579999997</v>
      </c>
      <c r="I768" s="2">
        <v>0.16500000000000001</v>
      </c>
      <c r="J768" s="2">
        <v>692.93700000000001</v>
      </c>
      <c r="K768" s="2">
        <v>27.684000000000001</v>
      </c>
      <c r="L768" s="2">
        <v>0.59599999999999997</v>
      </c>
      <c r="M768" s="2">
        <v>0.88100000000000001</v>
      </c>
      <c r="N768" s="2">
        <v>2.4649999999999999</v>
      </c>
      <c r="O768" s="2">
        <v>0.14599999999999999</v>
      </c>
      <c r="P768" s="2">
        <v>412.88099999999997</v>
      </c>
      <c r="Q768" s="2">
        <v>24.4</v>
      </c>
      <c r="R768" s="2">
        <v>0.110005135506</v>
      </c>
      <c r="S768" s="2">
        <v>1.91</v>
      </c>
      <c r="T768" s="2">
        <v>8.5999999999999993E-2</v>
      </c>
      <c r="U768" s="4">
        <f t="shared" si="45"/>
        <v>0.21010980881645999</v>
      </c>
      <c r="V768" s="4">
        <f t="shared" si="44"/>
        <v>9.4604416535159983E-3</v>
      </c>
      <c r="W768" s="2">
        <v>0.46200000000000002</v>
      </c>
      <c r="X768" s="2">
        <v>0.51921776100000006</v>
      </c>
      <c r="Y768" s="1">
        <v>901</v>
      </c>
      <c r="Z768" s="1">
        <v>5</v>
      </c>
      <c r="AA768" s="1" t="s">
        <v>44</v>
      </c>
      <c r="AB768" s="2">
        <v>0.2</v>
      </c>
      <c r="AE768" s="1" t="s">
        <v>37</v>
      </c>
      <c r="AF768" s="1" t="s">
        <v>37</v>
      </c>
      <c r="AI768" s="2">
        <v>4158.3105338100004</v>
      </c>
      <c r="AJ768" s="2">
        <v>940599.53867399995</v>
      </c>
      <c r="AK768" s="1">
        <v>348</v>
      </c>
      <c r="AL768" s="6">
        <v>0.2</v>
      </c>
      <c r="AM768" s="6">
        <v>0.2</v>
      </c>
      <c r="AN768">
        <f t="shared" si="46"/>
        <v>4.2021961763292003E-2</v>
      </c>
      <c r="AO768">
        <f t="shared" si="47"/>
        <v>1.8920883307031997E-3</v>
      </c>
    </row>
    <row r="769" spans="1:41" x14ac:dyDescent="0.25">
      <c r="A769" s="1">
        <v>10</v>
      </c>
      <c r="B769" s="1">
        <v>2</v>
      </c>
      <c r="C769" s="2">
        <v>0.25169129617300001</v>
      </c>
      <c r="D769" s="1">
        <v>11</v>
      </c>
      <c r="E769" s="1">
        <v>10</v>
      </c>
      <c r="F769" s="1">
        <v>2</v>
      </c>
      <c r="G769" s="1" t="s">
        <v>39</v>
      </c>
      <c r="H769" s="2">
        <v>8.9212698019999994</v>
      </c>
      <c r="I769" s="2">
        <v>0.434</v>
      </c>
      <c r="J769" s="2">
        <v>10274.538</v>
      </c>
      <c r="K769" s="2">
        <v>499.47</v>
      </c>
      <c r="L769" s="2">
        <v>0.218</v>
      </c>
      <c r="M769" s="2">
        <v>0.108</v>
      </c>
      <c r="N769" s="2">
        <v>1.9450000000000001</v>
      </c>
      <c r="O769" s="2">
        <v>4.7E-2</v>
      </c>
      <c r="P769" s="2">
        <v>2239.9110000000001</v>
      </c>
      <c r="Q769" s="2">
        <v>53.781999999999996</v>
      </c>
      <c r="R769" s="2">
        <v>0.25169129617300001</v>
      </c>
      <c r="S769" s="2">
        <v>0.92900000000000005</v>
      </c>
      <c r="T769" s="2">
        <v>2.4E-2</v>
      </c>
      <c r="U769" s="4">
        <f t="shared" si="45"/>
        <v>0.23382121414471702</v>
      </c>
      <c r="V769" s="4">
        <f t="shared" si="44"/>
        <v>6.040591108152E-3</v>
      </c>
      <c r="W769" s="2">
        <v>0.104</v>
      </c>
      <c r="X769" s="2">
        <v>5.4196583999999999E-2</v>
      </c>
      <c r="Y769" s="1">
        <v>902</v>
      </c>
      <c r="Z769" s="1">
        <v>5</v>
      </c>
      <c r="AA769" s="1" t="s">
        <v>44</v>
      </c>
      <c r="AB769" s="2">
        <v>0.2</v>
      </c>
      <c r="AE769" s="1" t="s">
        <v>37</v>
      </c>
      <c r="AF769" s="1" t="s">
        <v>37</v>
      </c>
      <c r="AI769" s="2">
        <v>514.76781418099995</v>
      </c>
      <c r="AJ769" s="2">
        <v>13853.4215614</v>
      </c>
      <c r="AK769" s="1">
        <v>11</v>
      </c>
      <c r="AL769" s="6">
        <v>0.2</v>
      </c>
      <c r="AM769" s="6">
        <v>0.2</v>
      </c>
      <c r="AN769">
        <f t="shared" si="46"/>
        <v>4.6764242828943405E-2</v>
      </c>
      <c r="AO769">
        <f t="shared" si="47"/>
        <v>1.2081182216304E-3</v>
      </c>
    </row>
    <row r="770" spans="1:41" x14ac:dyDescent="0.25">
      <c r="A770" s="1">
        <v>10</v>
      </c>
      <c r="B770" s="1">
        <v>10</v>
      </c>
      <c r="C770" s="2">
        <v>6.6340775114099998E-2</v>
      </c>
      <c r="D770" s="1">
        <v>16</v>
      </c>
      <c r="E770" s="1">
        <v>10</v>
      </c>
      <c r="F770" s="1">
        <v>10</v>
      </c>
      <c r="G770" s="1" t="s">
        <v>48</v>
      </c>
      <c r="H770" s="2">
        <v>3.9064481400000002</v>
      </c>
      <c r="I770" s="2">
        <v>0.157</v>
      </c>
      <c r="J770" s="2">
        <v>58.713999999999999</v>
      </c>
      <c r="K770" s="2">
        <v>2.3610000000000002</v>
      </c>
      <c r="L770" s="2">
        <v>0.22500000000000001</v>
      </c>
      <c r="M770" s="2">
        <v>0.113</v>
      </c>
      <c r="N770" s="2">
        <v>0.878</v>
      </c>
      <c r="O770" s="2">
        <v>1.7999999999999999E-2</v>
      </c>
      <c r="P770" s="2">
        <v>13.196</v>
      </c>
      <c r="Q770" s="2">
        <v>0.26700000000000002</v>
      </c>
      <c r="R770" s="2">
        <v>6.6340775114099998E-2</v>
      </c>
      <c r="S770" s="2">
        <v>0.42199999999999999</v>
      </c>
      <c r="T770" s="2">
        <v>8.9999999999999993E-3</v>
      </c>
      <c r="U770" s="4">
        <f t="shared" si="45"/>
        <v>2.7995807098150197E-2</v>
      </c>
      <c r="V770" s="4">
        <f t="shared" si="44"/>
        <v>5.9706697602689997E-4</v>
      </c>
      <c r="W770" s="2">
        <v>0.108</v>
      </c>
      <c r="X770" s="2">
        <v>5.7141922999999997E-2</v>
      </c>
      <c r="Y770" s="1">
        <v>902</v>
      </c>
      <c r="Z770" s="1">
        <v>5</v>
      </c>
      <c r="AA770" s="1" t="s">
        <v>44</v>
      </c>
      <c r="AB770" s="2">
        <v>0.2</v>
      </c>
      <c r="AE770" s="1" t="s">
        <v>37</v>
      </c>
      <c r="AF770" s="1" t="s">
        <v>37</v>
      </c>
      <c r="AI770" s="2">
        <v>514.76781418099995</v>
      </c>
      <c r="AJ770" s="2">
        <v>13853.4215614</v>
      </c>
      <c r="AK770" s="1">
        <v>16</v>
      </c>
      <c r="AL770" s="6">
        <v>0.2</v>
      </c>
      <c r="AM770" s="6">
        <v>0.2</v>
      </c>
      <c r="AN770">
        <f t="shared" si="46"/>
        <v>5.59916141963004E-3</v>
      </c>
      <c r="AO770">
        <f t="shared" si="47"/>
        <v>1.1941339520537999E-4</v>
      </c>
    </row>
    <row r="771" spans="1:41" x14ac:dyDescent="0.25">
      <c r="A771" s="1">
        <v>50</v>
      </c>
      <c r="B771" s="1">
        <v>3</v>
      </c>
      <c r="C771" s="2">
        <v>0.40979465541299998</v>
      </c>
      <c r="D771" s="1">
        <v>373</v>
      </c>
      <c r="E771" s="1">
        <v>50</v>
      </c>
      <c r="F771" s="1">
        <v>3</v>
      </c>
      <c r="G771" s="1" t="s">
        <v>40</v>
      </c>
      <c r="H771" s="2">
        <v>21.571986379999998</v>
      </c>
      <c r="I771" s="2">
        <v>1.6619999999999999</v>
      </c>
      <c r="J771" s="2">
        <v>2240.9960000000001</v>
      </c>
      <c r="K771" s="2">
        <v>172.65199999999999</v>
      </c>
      <c r="L771" s="2">
        <v>0.39400000000000002</v>
      </c>
      <c r="M771" s="2">
        <v>0.43</v>
      </c>
      <c r="N771" s="2">
        <v>8.5009999999999994</v>
      </c>
      <c r="O771" s="2">
        <v>0.71499999999999997</v>
      </c>
      <c r="P771" s="2">
        <v>883.12</v>
      </c>
      <c r="Q771" s="2">
        <v>74.316000000000003</v>
      </c>
      <c r="R771" s="2">
        <v>0.40979465541299998</v>
      </c>
      <c r="S771" s="2">
        <v>1.5309999999999999</v>
      </c>
      <c r="T771" s="2">
        <v>0.222</v>
      </c>
      <c r="U771" s="4">
        <f t="shared" si="45"/>
        <v>0.62739561743730288</v>
      </c>
      <c r="V771" s="4">
        <f t="shared" ref="V771:V834" si="48">R771*T771</f>
        <v>9.0974413501686002E-2</v>
      </c>
      <c r="W771" s="2">
        <v>7.0999999999999994E-2</v>
      </c>
      <c r="X771" s="2">
        <v>0.133455984</v>
      </c>
      <c r="Y771" s="1">
        <v>903</v>
      </c>
      <c r="Z771" s="1">
        <v>5</v>
      </c>
      <c r="AA771" s="1" t="s">
        <v>44</v>
      </c>
      <c r="AB771" s="2">
        <v>0.2</v>
      </c>
      <c r="AE771" s="1" t="s">
        <v>37</v>
      </c>
      <c r="AF771" s="1" t="s">
        <v>37</v>
      </c>
      <c r="AI771" s="2">
        <v>557.33772841899997</v>
      </c>
      <c r="AJ771" s="2">
        <v>17850.583787200001</v>
      </c>
      <c r="AK771" s="1">
        <v>373</v>
      </c>
      <c r="AL771" s="6">
        <v>0.2</v>
      </c>
      <c r="AM771" s="6">
        <v>0.2</v>
      </c>
      <c r="AN771">
        <f t="shared" si="46"/>
        <v>0.12547912348746057</v>
      </c>
      <c r="AO771">
        <f t="shared" si="47"/>
        <v>1.81948827003372E-2</v>
      </c>
    </row>
    <row r="772" spans="1:41" x14ac:dyDescent="0.25">
      <c r="A772" s="1">
        <v>40</v>
      </c>
      <c r="B772" s="1">
        <v>3</v>
      </c>
      <c r="C772" s="2">
        <v>0.15128430824200001</v>
      </c>
      <c r="D772" s="1">
        <v>273</v>
      </c>
      <c r="E772" s="1">
        <v>40</v>
      </c>
      <c r="F772" s="1">
        <v>3</v>
      </c>
      <c r="G772" s="1" t="s">
        <v>40</v>
      </c>
      <c r="H772" s="2">
        <v>24.92679257</v>
      </c>
      <c r="I772" s="2">
        <v>1.9430000000000001</v>
      </c>
      <c r="J772" s="2">
        <v>9876.14</v>
      </c>
      <c r="K772" s="2">
        <v>769.98800000000006</v>
      </c>
      <c r="L772" s="2">
        <v>0.877</v>
      </c>
      <c r="M772" s="2">
        <v>0.88400000000000001</v>
      </c>
      <c r="N772" s="2">
        <v>21.853999999999999</v>
      </c>
      <c r="O772" s="2">
        <v>1.718</v>
      </c>
      <c r="P772" s="2">
        <v>8658.8060000000005</v>
      </c>
      <c r="Q772" s="2">
        <v>680.79300000000001</v>
      </c>
      <c r="R772" s="2">
        <v>0.15128430824200001</v>
      </c>
      <c r="S772" s="2">
        <v>21.853999999999999</v>
      </c>
      <c r="T772" s="2">
        <v>1.718</v>
      </c>
      <c r="U772" s="4">
        <f t="shared" ref="U772:U835" si="49">R772*S772</f>
        <v>3.3061672723206681</v>
      </c>
      <c r="V772" s="4">
        <f t="shared" si="48"/>
        <v>0.25990644155975601</v>
      </c>
      <c r="W772" s="2">
        <v>0.877</v>
      </c>
      <c r="X772" s="2">
        <v>0.88416030000000001</v>
      </c>
      <c r="Y772" s="1">
        <v>904</v>
      </c>
      <c r="Z772" s="1">
        <v>5</v>
      </c>
      <c r="AA772" s="1" t="s">
        <v>44</v>
      </c>
      <c r="AB772" s="2">
        <v>0.2</v>
      </c>
      <c r="AE772" s="1" t="s">
        <v>37</v>
      </c>
      <c r="AF772" s="1" t="s">
        <v>37</v>
      </c>
      <c r="AI772" s="2">
        <v>8270.2904363899997</v>
      </c>
      <c r="AJ772" s="2">
        <v>669542.85742699995</v>
      </c>
      <c r="AK772" s="1">
        <v>273</v>
      </c>
      <c r="AL772" s="6">
        <v>0.2</v>
      </c>
      <c r="AM772" s="6">
        <v>0.2</v>
      </c>
      <c r="AN772">
        <f t="shared" ref="AN772:AN835" si="50">U772*AL772</f>
        <v>0.66123345446413362</v>
      </c>
      <c r="AO772">
        <f t="shared" ref="AO772:AO835" si="51">V772*AM772</f>
        <v>5.1981288311951201E-2</v>
      </c>
    </row>
    <row r="773" spans="1:41" x14ac:dyDescent="0.25">
      <c r="A773" s="1">
        <v>40</v>
      </c>
      <c r="B773" s="1">
        <v>4</v>
      </c>
      <c r="C773" s="2">
        <v>2.4118300238999999</v>
      </c>
      <c r="D773" s="1">
        <v>274</v>
      </c>
      <c r="E773" s="1">
        <v>40</v>
      </c>
      <c r="F773" s="1">
        <v>4</v>
      </c>
      <c r="G773" s="1" t="s">
        <v>38</v>
      </c>
      <c r="H773" s="2">
        <v>14.41183962</v>
      </c>
      <c r="I773" s="2">
        <v>1.2989999999999999</v>
      </c>
      <c r="J773" s="2">
        <v>3327.0059999999999</v>
      </c>
      <c r="K773" s="2">
        <v>299.95600000000002</v>
      </c>
      <c r="L773" s="2">
        <v>0.876</v>
      </c>
      <c r="M773" s="2">
        <v>0.88300000000000001</v>
      </c>
      <c r="N773" s="2">
        <v>12.618</v>
      </c>
      <c r="O773" s="2">
        <v>1.147</v>
      </c>
      <c r="P773" s="2">
        <v>2912.902</v>
      </c>
      <c r="Q773" s="2">
        <v>264.815</v>
      </c>
      <c r="R773" s="2">
        <v>2.4118300238999999</v>
      </c>
      <c r="S773" s="2">
        <v>12.618</v>
      </c>
      <c r="T773" s="2">
        <v>1.147</v>
      </c>
      <c r="U773" s="4">
        <f t="shared" si="49"/>
        <v>30.432471241570198</v>
      </c>
      <c r="V773" s="4">
        <f t="shared" si="48"/>
        <v>2.7663690374133001</v>
      </c>
      <c r="W773" s="2">
        <v>0.876</v>
      </c>
      <c r="X773" s="2">
        <v>0.88284538700000004</v>
      </c>
      <c r="Y773" s="1">
        <v>904</v>
      </c>
      <c r="Z773" s="1">
        <v>5</v>
      </c>
      <c r="AA773" s="1" t="s">
        <v>44</v>
      </c>
      <c r="AB773" s="2">
        <v>0.2</v>
      </c>
      <c r="AE773" s="1" t="s">
        <v>37</v>
      </c>
      <c r="AF773" s="1" t="s">
        <v>37</v>
      </c>
      <c r="AI773" s="2">
        <v>8270.2904363899997</v>
      </c>
      <c r="AJ773" s="2">
        <v>669542.85742699995</v>
      </c>
      <c r="AK773" s="1">
        <v>274</v>
      </c>
      <c r="AL773" s="6">
        <v>0.2</v>
      </c>
      <c r="AM773" s="6">
        <v>0.2</v>
      </c>
      <c r="AN773">
        <f t="shared" si="50"/>
        <v>6.0864942483140396</v>
      </c>
      <c r="AO773">
        <f t="shared" si="51"/>
        <v>0.55327380748266008</v>
      </c>
    </row>
    <row r="774" spans="1:41" x14ac:dyDescent="0.25">
      <c r="A774" s="1">
        <v>40</v>
      </c>
      <c r="B774" s="1">
        <v>6</v>
      </c>
      <c r="C774" s="2">
        <v>4.1607223039699999E-2</v>
      </c>
      <c r="D774" s="1">
        <v>275</v>
      </c>
      <c r="E774" s="1">
        <v>40</v>
      </c>
      <c r="F774" s="1">
        <v>6</v>
      </c>
      <c r="G774" s="1" t="s">
        <v>49</v>
      </c>
      <c r="H774" s="2">
        <v>6.7467901709999998</v>
      </c>
      <c r="I774" s="2">
        <v>0.307</v>
      </c>
      <c r="J774" s="2">
        <v>427.85599999999999</v>
      </c>
      <c r="K774" s="2">
        <v>19.475999999999999</v>
      </c>
      <c r="L774" s="2">
        <v>0.877</v>
      </c>
      <c r="M774" s="2">
        <v>0.88400000000000001</v>
      </c>
      <c r="N774" s="2">
        <v>5.92</v>
      </c>
      <c r="O774" s="2">
        <v>0.27200000000000002</v>
      </c>
      <c r="P774" s="2">
        <v>375.41800000000001</v>
      </c>
      <c r="Q774" s="2">
        <v>17.225999999999999</v>
      </c>
      <c r="R774" s="2">
        <v>4.1607223039699999E-2</v>
      </c>
      <c r="S774" s="2">
        <v>5.92</v>
      </c>
      <c r="T774" s="2">
        <v>0.27200000000000002</v>
      </c>
      <c r="U774" s="4">
        <f t="shared" si="49"/>
        <v>0.24631476039502398</v>
      </c>
      <c r="V774" s="4">
        <f t="shared" si="48"/>
        <v>1.1317164666798401E-2</v>
      </c>
      <c r="W774" s="2">
        <v>0.877</v>
      </c>
      <c r="X774" s="2">
        <v>0.88447664299999995</v>
      </c>
      <c r="Y774" s="1">
        <v>904</v>
      </c>
      <c r="Z774" s="1">
        <v>5</v>
      </c>
      <c r="AA774" s="1" t="s">
        <v>44</v>
      </c>
      <c r="AB774" s="2">
        <v>0.2</v>
      </c>
      <c r="AE774" s="1" t="s">
        <v>37</v>
      </c>
      <c r="AF774" s="1" t="s">
        <v>37</v>
      </c>
      <c r="AI774" s="2">
        <v>8270.2904363899997</v>
      </c>
      <c r="AJ774" s="2">
        <v>669542.85742699995</v>
      </c>
      <c r="AK774" s="1">
        <v>275</v>
      </c>
      <c r="AL774" s="6">
        <v>0.2</v>
      </c>
      <c r="AM774" s="6">
        <v>0.2</v>
      </c>
      <c r="AN774">
        <f t="shared" si="50"/>
        <v>4.9262952079004801E-2</v>
      </c>
      <c r="AO774">
        <f t="shared" si="51"/>
        <v>2.26343293335968E-3</v>
      </c>
    </row>
    <row r="775" spans="1:41" x14ac:dyDescent="0.25">
      <c r="A775" s="1">
        <v>40</v>
      </c>
      <c r="B775" s="1">
        <v>11</v>
      </c>
      <c r="C775" s="2">
        <v>0.36288361430299998</v>
      </c>
      <c r="D775" s="1">
        <v>279</v>
      </c>
      <c r="E775" s="1">
        <v>40</v>
      </c>
      <c r="F775" s="1">
        <v>11</v>
      </c>
      <c r="G775" s="1" t="s">
        <v>41</v>
      </c>
      <c r="H775" s="2">
        <v>3.6901160900000001</v>
      </c>
      <c r="I775" s="2">
        <v>0.154</v>
      </c>
      <c r="J775" s="2">
        <v>450.07600000000002</v>
      </c>
      <c r="K775" s="2">
        <v>18.808</v>
      </c>
      <c r="L775" s="2">
        <v>0.88</v>
      </c>
      <c r="M775" s="2">
        <v>0.88800000000000001</v>
      </c>
      <c r="N775" s="2">
        <v>3.2469999999999999</v>
      </c>
      <c r="O775" s="2">
        <v>0.13700000000000001</v>
      </c>
      <c r="P775" s="2">
        <v>396.04199999999997</v>
      </c>
      <c r="Q775" s="2">
        <v>16.693999999999999</v>
      </c>
      <c r="R775" s="2">
        <v>0.36288361430299998</v>
      </c>
      <c r="S775" s="2">
        <v>3.2469999999999999</v>
      </c>
      <c r="T775" s="2">
        <v>0.13700000000000001</v>
      </c>
      <c r="U775" s="4">
        <f t="shared" si="49"/>
        <v>1.1782830956418409</v>
      </c>
      <c r="V775" s="4">
        <f t="shared" si="48"/>
        <v>4.9715055159511003E-2</v>
      </c>
      <c r="W775" s="2">
        <v>0.88</v>
      </c>
      <c r="X775" s="2">
        <v>0.88759812800000004</v>
      </c>
      <c r="Y775" s="1">
        <v>904</v>
      </c>
      <c r="Z775" s="1">
        <v>5</v>
      </c>
      <c r="AA775" s="1" t="s">
        <v>44</v>
      </c>
      <c r="AB775" s="2">
        <v>0.2</v>
      </c>
      <c r="AE775" s="1" t="s">
        <v>37</v>
      </c>
      <c r="AF775" s="1" t="s">
        <v>37</v>
      </c>
      <c r="AI775" s="2">
        <v>8270.2904363899997</v>
      </c>
      <c r="AJ775" s="2">
        <v>669542.85742699995</v>
      </c>
      <c r="AK775" s="1">
        <v>279</v>
      </c>
      <c r="AL775" s="6">
        <v>0.2</v>
      </c>
      <c r="AM775" s="6">
        <v>0.2</v>
      </c>
      <c r="AN775">
        <f t="shared" si="50"/>
        <v>0.23565661912836819</v>
      </c>
      <c r="AO775">
        <f t="shared" si="51"/>
        <v>9.9430110319022012E-3</v>
      </c>
    </row>
    <row r="776" spans="1:41" x14ac:dyDescent="0.25">
      <c r="A776" s="1">
        <v>45</v>
      </c>
      <c r="B776" s="1">
        <v>4</v>
      </c>
      <c r="C776" s="2">
        <v>9.9608669854199992</v>
      </c>
      <c r="D776" s="1">
        <v>331</v>
      </c>
      <c r="E776" s="1">
        <v>45</v>
      </c>
      <c r="F776" s="1">
        <v>4</v>
      </c>
      <c r="G776" s="1" t="s">
        <v>38</v>
      </c>
      <c r="H776" s="2">
        <v>22.767173639999999</v>
      </c>
      <c r="I776" s="2">
        <v>1.772</v>
      </c>
      <c r="J776" s="2">
        <v>5848.5039999999999</v>
      </c>
      <c r="K776" s="2">
        <v>455.23200000000003</v>
      </c>
      <c r="L776" s="2">
        <v>0.86399999999999999</v>
      </c>
      <c r="M776" s="2">
        <v>0.79</v>
      </c>
      <c r="N776" s="2">
        <v>19.675999999999998</v>
      </c>
      <c r="O776" s="2">
        <v>1.401</v>
      </c>
      <c r="P776" s="2">
        <v>5054.4049999999997</v>
      </c>
      <c r="Q776" s="2">
        <v>359.803</v>
      </c>
      <c r="R776" s="2">
        <v>9.9608669854199992</v>
      </c>
      <c r="S776" s="2">
        <v>17.239000000000001</v>
      </c>
      <c r="T776" s="2">
        <v>1.2370000000000001</v>
      </c>
      <c r="U776" s="4">
        <f t="shared" si="49"/>
        <v>171.71538596165539</v>
      </c>
      <c r="V776" s="4">
        <f t="shared" si="48"/>
        <v>12.32159246096454</v>
      </c>
      <c r="W776" s="2">
        <v>0.75700000000000001</v>
      </c>
      <c r="X776" s="2">
        <v>0.69791011800000002</v>
      </c>
      <c r="Y776" s="1">
        <v>904</v>
      </c>
      <c r="Z776" s="1">
        <v>5</v>
      </c>
      <c r="AA776" s="1" t="s">
        <v>44</v>
      </c>
      <c r="AB776" s="2">
        <v>0.2</v>
      </c>
      <c r="AE776" s="1" t="s">
        <v>37</v>
      </c>
      <c r="AF776" s="1" t="s">
        <v>37</v>
      </c>
      <c r="AI776" s="2">
        <v>8270.2904363899997</v>
      </c>
      <c r="AJ776" s="2">
        <v>669542.85742699995</v>
      </c>
      <c r="AK776" s="1">
        <v>331</v>
      </c>
      <c r="AL776" s="6">
        <v>0.2</v>
      </c>
      <c r="AM776" s="6">
        <v>0.2</v>
      </c>
      <c r="AN776">
        <f t="shared" si="50"/>
        <v>34.34307719233108</v>
      </c>
      <c r="AO776">
        <f t="shared" si="51"/>
        <v>2.4643184921929082</v>
      </c>
    </row>
    <row r="777" spans="1:41" x14ac:dyDescent="0.25">
      <c r="A777" s="1">
        <v>46</v>
      </c>
      <c r="B777" s="1">
        <v>4</v>
      </c>
      <c r="C777" s="2">
        <v>2.3300186864999999E-2</v>
      </c>
      <c r="D777" s="1">
        <v>343</v>
      </c>
      <c r="E777" s="1">
        <v>46</v>
      </c>
      <c r="F777" s="1">
        <v>4</v>
      </c>
      <c r="G777" s="1" t="s">
        <v>38</v>
      </c>
      <c r="H777" s="2">
        <v>17.00062132</v>
      </c>
      <c r="I777" s="2">
        <v>1.4319999999999999</v>
      </c>
      <c r="J777" s="2">
        <v>5136.665</v>
      </c>
      <c r="K777" s="2">
        <v>432.62900000000002</v>
      </c>
      <c r="L777" s="2">
        <v>0.58099999999999996</v>
      </c>
      <c r="M777" s="2">
        <v>0.82799999999999996</v>
      </c>
      <c r="N777" s="2">
        <v>9.8770000000000007</v>
      </c>
      <c r="O777" s="2">
        <v>1.1850000000000001</v>
      </c>
      <c r="P777" s="2">
        <v>2984.4270000000001</v>
      </c>
      <c r="Q777" s="2">
        <v>358.03100000000001</v>
      </c>
      <c r="R777" s="2">
        <v>2.3300186864999999E-2</v>
      </c>
      <c r="S777" s="2">
        <v>7.5419999999999998</v>
      </c>
      <c r="T777" s="2">
        <v>0.69399999999999995</v>
      </c>
      <c r="U777" s="4">
        <f t="shared" si="49"/>
        <v>0.17573000933583</v>
      </c>
      <c r="V777" s="4">
        <f t="shared" si="48"/>
        <v>1.6170329684309998E-2</v>
      </c>
      <c r="W777" s="2">
        <v>0.44400000000000001</v>
      </c>
      <c r="X777" s="2">
        <v>0.48499094999999998</v>
      </c>
      <c r="Y777" s="1">
        <v>904</v>
      </c>
      <c r="Z777" s="1">
        <v>5</v>
      </c>
      <c r="AA777" s="1" t="s">
        <v>44</v>
      </c>
      <c r="AB777" s="2">
        <v>0.2</v>
      </c>
      <c r="AE777" s="1" t="s">
        <v>37</v>
      </c>
      <c r="AF777" s="1" t="s">
        <v>37</v>
      </c>
      <c r="AI777" s="2">
        <v>8270.2904363899997</v>
      </c>
      <c r="AJ777" s="2">
        <v>669542.85742699995</v>
      </c>
      <c r="AK777" s="1">
        <v>343</v>
      </c>
      <c r="AL777" s="6">
        <v>0.2</v>
      </c>
      <c r="AM777" s="6">
        <v>0.2</v>
      </c>
      <c r="AN777">
        <f t="shared" si="50"/>
        <v>3.5146001867166002E-2</v>
      </c>
      <c r="AO777">
        <f t="shared" si="51"/>
        <v>3.2340659368619998E-3</v>
      </c>
    </row>
    <row r="778" spans="1:41" x14ac:dyDescent="0.25">
      <c r="A778" s="1">
        <v>46</v>
      </c>
      <c r="B778" s="1">
        <v>6</v>
      </c>
      <c r="C778" s="2">
        <v>0.91287847241999998</v>
      </c>
      <c r="D778" s="1">
        <v>344</v>
      </c>
      <c r="E778" s="1">
        <v>46</v>
      </c>
      <c r="F778" s="1">
        <v>6</v>
      </c>
      <c r="G778" s="1" t="s">
        <v>49</v>
      </c>
      <c r="H778" s="2">
        <v>7.8530874060000002</v>
      </c>
      <c r="I778" s="2">
        <v>0.34</v>
      </c>
      <c r="J778" s="2">
        <v>453.90300000000002</v>
      </c>
      <c r="K778" s="2">
        <v>19.632000000000001</v>
      </c>
      <c r="L778" s="2">
        <v>0.58699999999999997</v>
      </c>
      <c r="M778" s="2">
        <v>0.84699999999999998</v>
      </c>
      <c r="N778" s="2">
        <v>4.6130000000000004</v>
      </c>
      <c r="O778" s="2">
        <v>0.28799999999999998</v>
      </c>
      <c r="P778" s="2">
        <v>266.62200000000001</v>
      </c>
      <c r="Q778" s="2">
        <v>16.626000000000001</v>
      </c>
      <c r="R778" s="2">
        <v>0.91287847241999998</v>
      </c>
      <c r="S778" s="2">
        <v>3.5390000000000001</v>
      </c>
      <c r="T778" s="2">
        <v>0.17</v>
      </c>
      <c r="U778" s="4">
        <f t="shared" si="49"/>
        <v>3.2306769138943801</v>
      </c>
      <c r="V778" s="4">
        <f t="shared" si="48"/>
        <v>0.1551893403114</v>
      </c>
      <c r="W778" s="2">
        <v>0.45100000000000001</v>
      </c>
      <c r="X778" s="2">
        <v>0.499162047</v>
      </c>
      <c r="Y778" s="1">
        <v>904</v>
      </c>
      <c r="Z778" s="1">
        <v>5</v>
      </c>
      <c r="AA778" s="1" t="s">
        <v>44</v>
      </c>
      <c r="AB778" s="2">
        <v>0.2</v>
      </c>
      <c r="AE778" s="1" t="s">
        <v>37</v>
      </c>
      <c r="AF778" s="1" t="s">
        <v>37</v>
      </c>
      <c r="AI778" s="2">
        <v>8270.2904363899997</v>
      </c>
      <c r="AJ778" s="2">
        <v>669542.85742699995</v>
      </c>
      <c r="AK778" s="1">
        <v>344</v>
      </c>
      <c r="AL778" s="6">
        <v>0.2</v>
      </c>
      <c r="AM778" s="6">
        <v>0.2</v>
      </c>
      <c r="AN778">
        <f t="shared" si="50"/>
        <v>0.64613538277887606</v>
      </c>
      <c r="AO778">
        <f t="shared" si="51"/>
        <v>3.103786806228E-2</v>
      </c>
    </row>
    <row r="779" spans="1:41" x14ac:dyDescent="0.25">
      <c r="A779" s="1">
        <v>46</v>
      </c>
      <c r="B779" s="1">
        <v>11</v>
      </c>
      <c r="C779" s="2">
        <v>1.5059997536800001</v>
      </c>
      <c r="D779" s="1">
        <v>348</v>
      </c>
      <c r="E779" s="1">
        <v>46</v>
      </c>
      <c r="F779" s="1">
        <v>11</v>
      </c>
      <c r="G779" s="1" t="s">
        <v>41</v>
      </c>
      <c r="H779" s="2">
        <v>4.1376093579999997</v>
      </c>
      <c r="I779" s="2">
        <v>0.16500000000000001</v>
      </c>
      <c r="J779" s="2">
        <v>692.93700000000001</v>
      </c>
      <c r="K779" s="2">
        <v>27.684000000000001</v>
      </c>
      <c r="L779" s="2">
        <v>0.59599999999999997</v>
      </c>
      <c r="M779" s="2">
        <v>0.88100000000000001</v>
      </c>
      <c r="N779" s="2">
        <v>2.4649999999999999</v>
      </c>
      <c r="O779" s="2">
        <v>0.14599999999999999</v>
      </c>
      <c r="P779" s="2">
        <v>412.88099999999997</v>
      </c>
      <c r="Q779" s="2">
        <v>24.4</v>
      </c>
      <c r="R779" s="2">
        <v>1.5059997536800001</v>
      </c>
      <c r="S779" s="2">
        <v>1.91</v>
      </c>
      <c r="T779" s="2">
        <v>8.5999999999999993E-2</v>
      </c>
      <c r="U779" s="4">
        <f t="shared" si="49"/>
        <v>2.8764595295288</v>
      </c>
      <c r="V779" s="4">
        <f t="shared" si="48"/>
        <v>0.12951597881648</v>
      </c>
      <c r="W779" s="2">
        <v>0.46200000000000002</v>
      </c>
      <c r="X779" s="2">
        <v>0.51921776100000006</v>
      </c>
      <c r="Y779" s="1">
        <v>904</v>
      </c>
      <c r="Z779" s="1">
        <v>5</v>
      </c>
      <c r="AA779" s="1" t="s">
        <v>44</v>
      </c>
      <c r="AB779" s="2">
        <v>0.2</v>
      </c>
      <c r="AE779" s="1" t="s">
        <v>37</v>
      </c>
      <c r="AF779" s="1" t="s">
        <v>37</v>
      </c>
      <c r="AI779" s="2">
        <v>8270.2904363899997</v>
      </c>
      <c r="AJ779" s="2">
        <v>669542.85742699995</v>
      </c>
      <c r="AK779" s="1">
        <v>348</v>
      </c>
      <c r="AL779" s="6">
        <v>0.2</v>
      </c>
      <c r="AM779" s="6">
        <v>0.2</v>
      </c>
      <c r="AN779">
        <f t="shared" si="50"/>
        <v>0.57529190590576007</v>
      </c>
      <c r="AO779">
        <f t="shared" si="51"/>
        <v>2.5903195763296E-2</v>
      </c>
    </row>
    <row r="780" spans="1:41" x14ac:dyDescent="0.25">
      <c r="A780" s="1">
        <v>46</v>
      </c>
      <c r="B780" s="1">
        <v>6</v>
      </c>
      <c r="C780" s="2">
        <v>1.09835767807E-2</v>
      </c>
      <c r="D780" s="1">
        <v>344</v>
      </c>
      <c r="E780" s="1">
        <v>46</v>
      </c>
      <c r="F780" s="1">
        <v>6</v>
      </c>
      <c r="G780" s="1" t="s">
        <v>49</v>
      </c>
      <c r="H780" s="2">
        <v>7.8530874060000002</v>
      </c>
      <c r="I780" s="2">
        <v>0.34</v>
      </c>
      <c r="J780" s="2">
        <v>453.90300000000002</v>
      </c>
      <c r="K780" s="2">
        <v>19.632000000000001</v>
      </c>
      <c r="L780" s="2">
        <v>0.58699999999999997</v>
      </c>
      <c r="M780" s="2">
        <v>0.84699999999999998</v>
      </c>
      <c r="N780" s="2">
        <v>4.6130000000000004</v>
      </c>
      <c r="O780" s="2">
        <v>0.28799999999999998</v>
      </c>
      <c r="P780" s="2">
        <v>266.62200000000001</v>
      </c>
      <c r="Q780" s="2">
        <v>16.626000000000001</v>
      </c>
      <c r="R780" s="2">
        <v>1.09835767807E-2</v>
      </c>
      <c r="S780" s="2">
        <v>3.5390000000000001</v>
      </c>
      <c r="T780" s="2">
        <v>0.17</v>
      </c>
      <c r="U780" s="4">
        <f t="shared" si="49"/>
        <v>3.8870878226897297E-2</v>
      </c>
      <c r="V780" s="4">
        <f t="shared" si="48"/>
        <v>1.8672080527190001E-3</v>
      </c>
      <c r="W780" s="2">
        <v>0.45100000000000001</v>
      </c>
      <c r="X780" s="2">
        <v>0.499162047</v>
      </c>
      <c r="Y780" s="1">
        <v>905</v>
      </c>
      <c r="Z780" s="1">
        <v>5</v>
      </c>
      <c r="AA780" s="1" t="s">
        <v>44</v>
      </c>
      <c r="AB780" s="2">
        <v>0.2</v>
      </c>
      <c r="AE780" s="1" t="s">
        <v>37</v>
      </c>
      <c r="AF780" s="1" t="s">
        <v>37</v>
      </c>
      <c r="AI780" s="2">
        <v>132.34545233399999</v>
      </c>
      <c r="AJ780" s="2">
        <v>478.63850371900003</v>
      </c>
      <c r="AK780" s="1">
        <v>344</v>
      </c>
      <c r="AL780" s="6">
        <v>0.2</v>
      </c>
      <c r="AM780" s="6">
        <v>0.2</v>
      </c>
      <c r="AN780">
        <f t="shared" si="50"/>
        <v>7.7741756453794594E-3</v>
      </c>
      <c r="AO780">
        <f t="shared" si="51"/>
        <v>3.7344161054380005E-4</v>
      </c>
    </row>
    <row r="781" spans="1:41" x14ac:dyDescent="0.25">
      <c r="A781" s="1">
        <v>46</v>
      </c>
      <c r="B781" s="1">
        <v>13</v>
      </c>
      <c r="C781" s="2">
        <v>4.5338595561699997E-6</v>
      </c>
      <c r="D781" s="1">
        <v>350</v>
      </c>
      <c r="E781" s="1">
        <v>46</v>
      </c>
      <c r="F781" s="1">
        <v>13</v>
      </c>
      <c r="G781" s="1" t="s">
        <v>42</v>
      </c>
      <c r="H781" s="2">
        <v>1.260524864</v>
      </c>
      <c r="I781" s="2">
        <v>4.8000000000000001E-2</v>
      </c>
      <c r="J781" s="2">
        <v>423.33</v>
      </c>
      <c r="K781" s="2">
        <v>16.035</v>
      </c>
      <c r="L781" s="2">
        <v>0.59199999999999997</v>
      </c>
      <c r="M781" s="2">
        <v>0.90100000000000002</v>
      </c>
      <c r="N781" s="2">
        <v>0.746</v>
      </c>
      <c r="O781" s="2">
        <v>4.2999999999999997E-2</v>
      </c>
      <c r="P781" s="2">
        <v>250.47200000000001</v>
      </c>
      <c r="Q781" s="2">
        <v>14.442</v>
      </c>
      <c r="R781" s="2">
        <v>4.5338595561699997E-6</v>
      </c>
      <c r="S781" s="2">
        <v>0.57099999999999995</v>
      </c>
      <c r="T781" s="2">
        <v>2.5000000000000001E-2</v>
      </c>
      <c r="U781" s="4">
        <f t="shared" si="49"/>
        <v>2.5888338065730696E-6</v>
      </c>
      <c r="V781" s="4">
        <f t="shared" si="48"/>
        <v>1.1334648890424999E-7</v>
      </c>
      <c r="W781" s="2">
        <v>0.45300000000000001</v>
      </c>
      <c r="X781" s="2">
        <v>0.53354212999999995</v>
      </c>
      <c r="Y781" s="1">
        <v>905</v>
      </c>
      <c r="Z781" s="1">
        <v>5</v>
      </c>
      <c r="AA781" s="1" t="s">
        <v>44</v>
      </c>
      <c r="AB781" s="2">
        <v>0.2</v>
      </c>
      <c r="AE781" s="1" t="s">
        <v>37</v>
      </c>
      <c r="AF781" s="1" t="s">
        <v>37</v>
      </c>
      <c r="AI781" s="2">
        <v>132.34545233399999</v>
      </c>
      <c r="AJ781" s="2">
        <v>478.63850371900003</v>
      </c>
      <c r="AK781" s="1">
        <v>350</v>
      </c>
      <c r="AL781" s="6">
        <v>0.2</v>
      </c>
      <c r="AM781" s="6">
        <v>0.2</v>
      </c>
      <c r="AN781">
        <f t="shared" si="50"/>
        <v>5.1776676131461394E-7</v>
      </c>
      <c r="AO781">
        <f t="shared" si="51"/>
        <v>2.266929778085E-8</v>
      </c>
    </row>
    <row r="782" spans="1:41" x14ac:dyDescent="0.25">
      <c r="A782" s="1">
        <v>40</v>
      </c>
      <c r="B782" s="1">
        <v>2</v>
      </c>
      <c r="C782" s="2">
        <v>1.18083911742E-2</v>
      </c>
      <c r="D782" s="1">
        <v>272</v>
      </c>
      <c r="E782" s="1">
        <v>40</v>
      </c>
      <c r="F782" s="1">
        <v>2</v>
      </c>
      <c r="G782" s="1" t="s">
        <v>39</v>
      </c>
      <c r="H782" s="2">
        <v>11.661313140000001</v>
      </c>
      <c r="I782" s="2">
        <v>0.57699999999999996</v>
      </c>
      <c r="J782" s="2">
        <v>15641.833000000001</v>
      </c>
      <c r="K782" s="2">
        <v>773.89599999999996</v>
      </c>
      <c r="L782" s="2">
        <v>0.877</v>
      </c>
      <c r="M782" s="2">
        <v>0.88400000000000001</v>
      </c>
      <c r="N782" s="2">
        <v>10.225</v>
      </c>
      <c r="O782" s="2">
        <v>0.51</v>
      </c>
      <c r="P782" s="2">
        <v>13715.384</v>
      </c>
      <c r="Q782" s="2">
        <v>683.79399999999998</v>
      </c>
      <c r="R782" s="2">
        <v>1.18083911742E-2</v>
      </c>
      <c r="S782" s="2">
        <v>10.225</v>
      </c>
      <c r="T782" s="2">
        <v>0.51</v>
      </c>
      <c r="U782" s="4">
        <f t="shared" si="49"/>
        <v>0.12074079975619499</v>
      </c>
      <c r="V782" s="4">
        <f t="shared" si="48"/>
        <v>6.022279498842E-3</v>
      </c>
      <c r="W782" s="2">
        <v>0.877</v>
      </c>
      <c r="X782" s="2">
        <v>0.88357367099999995</v>
      </c>
      <c r="Y782" s="1">
        <v>906</v>
      </c>
      <c r="Z782" s="1">
        <v>5</v>
      </c>
      <c r="AA782" s="1" t="s">
        <v>44</v>
      </c>
      <c r="AB782" s="2">
        <v>0.2</v>
      </c>
      <c r="AE782" s="1" t="s">
        <v>37</v>
      </c>
      <c r="AF782" s="1" t="s">
        <v>37</v>
      </c>
      <c r="AI782" s="2">
        <v>294.28280360799999</v>
      </c>
      <c r="AJ782" s="2">
        <v>933.23664169200003</v>
      </c>
      <c r="AK782" s="1">
        <v>272</v>
      </c>
      <c r="AL782" s="6">
        <v>0.2</v>
      </c>
      <c r="AM782" s="6">
        <v>0.2</v>
      </c>
      <c r="AN782">
        <f t="shared" si="50"/>
        <v>2.4148159951239E-2</v>
      </c>
      <c r="AO782">
        <f t="shared" si="51"/>
        <v>1.2044558997684001E-3</v>
      </c>
    </row>
    <row r="783" spans="1:41" x14ac:dyDescent="0.25">
      <c r="A783" s="1">
        <v>40</v>
      </c>
      <c r="B783" s="1">
        <v>4</v>
      </c>
      <c r="C783" s="2">
        <v>9.6165492968900007E-3</v>
      </c>
      <c r="D783" s="1">
        <v>274</v>
      </c>
      <c r="E783" s="1">
        <v>40</v>
      </c>
      <c r="F783" s="1">
        <v>4</v>
      </c>
      <c r="G783" s="1" t="s">
        <v>38</v>
      </c>
      <c r="H783" s="2">
        <v>14.41183962</v>
      </c>
      <c r="I783" s="2">
        <v>1.2989999999999999</v>
      </c>
      <c r="J783" s="2">
        <v>3327.0059999999999</v>
      </c>
      <c r="K783" s="2">
        <v>299.95600000000002</v>
      </c>
      <c r="L783" s="2">
        <v>0.876</v>
      </c>
      <c r="M783" s="2">
        <v>0.88300000000000001</v>
      </c>
      <c r="N783" s="2">
        <v>12.618</v>
      </c>
      <c r="O783" s="2">
        <v>1.147</v>
      </c>
      <c r="P783" s="2">
        <v>2912.902</v>
      </c>
      <c r="Q783" s="2">
        <v>264.815</v>
      </c>
      <c r="R783" s="2">
        <v>9.6165492968900007E-3</v>
      </c>
      <c r="S783" s="2">
        <v>12.618</v>
      </c>
      <c r="T783" s="2">
        <v>1.147</v>
      </c>
      <c r="U783" s="4">
        <f t="shared" si="49"/>
        <v>0.12134161902815803</v>
      </c>
      <c r="V783" s="4">
        <f t="shared" si="48"/>
        <v>1.1030182043532831E-2</v>
      </c>
      <c r="W783" s="2">
        <v>0.876</v>
      </c>
      <c r="X783" s="2">
        <v>0.88284538700000004</v>
      </c>
      <c r="Y783" s="1">
        <v>906</v>
      </c>
      <c r="Z783" s="1">
        <v>5</v>
      </c>
      <c r="AA783" s="1" t="s">
        <v>44</v>
      </c>
      <c r="AB783" s="2">
        <v>0.2</v>
      </c>
      <c r="AE783" s="1" t="s">
        <v>37</v>
      </c>
      <c r="AF783" s="1" t="s">
        <v>37</v>
      </c>
      <c r="AI783" s="2">
        <v>294.28280360799999</v>
      </c>
      <c r="AJ783" s="2">
        <v>933.23664169200003</v>
      </c>
      <c r="AK783" s="1">
        <v>274</v>
      </c>
      <c r="AL783" s="6">
        <v>0.2</v>
      </c>
      <c r="AM783" s="6">
        <v>0.2</v>
      </c>
      <c r="AN783">
        <f t="shared" si="50"/>
        <v>2.4268323805631608E-2</v>
      </c>
      <c r="AO783">
        <f t="shared" si="51"/>
        <v>2.2060364087065662E-3</v>
      </c>
    </row>
    <row r="784" spans="1:41" x14ac:dyDescent="0.25">
      <c r="A784" s="1">
        <v>50</v>
      </c>
      <c r="B784" s="1">
        <v>3</v>
      </c>
      <c r="C784" s="2">
        <v>0.3734932789</v>
      </c>
      <c r="D784" s="1">
        <v>373</v>
      </c>
      <c r="E784" s="1">
        <v>50</v>
      </c>
      <c r="F784" s="1">
        <v>3</v>
      </c>
      <c r="G784" s="1" t="s">
        <v>40</v>
      </c>
      <c r="H784" s="2">
        <v>21.571986379999998</v>
      </c>
      <c r="I784" s="2">
        <v>1.6619999999999999</v>
      </c>
      <c r="J784" s="2">
        <v>2240.9960000000001</v>
      </c>
      <c r="K784" s="2">
        <v>172.65199999999999</v>
      </c>
      <c r="L784" s="2">
        <v>0.39400000000000002</v>
      </c>
      <c r="M784" s="2">
        <v>0.43</v>
      </c>
      <c r="N784" s="2">
        <v>8.5009999999999994</v>
      </c>
      <c r="O784" s="2">
        <v>0.71499999999999997</v>
      </c>
      <c r="P784" s="2">
        <v>883.12</v>
      </c>
      <c r="Q784" s="2">
        <v>74.316000000000003</v>
      </c>
      <c r="R784" s="2">
        <v>0.3734932789</v>
      </c>
      <c r="S784" s="2">
        <v>1.5309999999999999</v>
      </c>
      <c r="T784" s="2">
        <v>0.222</v>
      </c>
      <c r="U784" s="4">
        <f t="shared" si="49"/>
        <v>0.57181820999589994</v>
      </c>
      <c r="V784" s="4">
        <f t="shared" si="48"/>
        <v>8.2915507915800005E-2</v>
      </c>
      <c r="W784" s="2">
        <v>7.0999999999999994E-2</v>
      </c>
      <c r="X784" s="2">
        <v>0.133455984</v>
      </c>
      <c r="Y784" s="1">
        <v>907</v>
      </c>
      <c r="Z784" s="1">
        <v>5</v>
      </c>
      <c r="AA784" s="1" t="s">
        <v>44</v>
      </c>
      <c r="AB784" s="2">
        <v>0.2</v>
      </c>
      <c r="AE784" s="1" t="s">
        <v>37</v>
      </c>
      <c r="AF784" s="1" t="s">
        <v>37</v>
      </c>
      <c r="AI784" s="2">
        <v>519.343504403</v>
      </c>
      <c r="AJ784" s="2">
        <v>16269.3021512</v>
      </c>
      <c r="AK784" s="1">
        <v>373</v>
      </c>
      <c r="AL784" s="6">
        <v>0.2</v>
      </c>
      <c r="AM784" s="6">
        <v>0.2</v>
      </c>
      <c r="AN784">
        <f t="shared" si="50"/>
        <v>0.11436364199917999</v>
      </c>
      <c r="AO784">
        <f t="shared" si="51"/>
        <v>1.6583101583160002E-2</v>
      </c>
    </row>
    <row r="785" spans="1:41" x14ac:dyDescent="0.25">
      <c r="A785" s="1">
        <v>48</v>
      </c>
      <c r="B785" s="1">
        <v>2</v>
      </c>
      <c r="C785" s="2">
        <v>0.125618792009</v>
      </c>
      <c r="D785" s="1">
        <v>357</v>
      </c>
      <c r="E785" s="1">
        <v>48</v>
      </c>
      <c r="F785" s="1">
        <v>2</v>
      </c>
      <c r="G785" s="1" t="s">
        <v>39</v>
      </c>
      <c r="H785" s="2">
        <v>14.20023804</v>
      </c>
      <c r="I785" s="2">
        <v>0.66100000000000003</v>
      </c>
      <c r="J785" s="2">
        <v>5134.9719999999998</v>
      </c>
      <c r="K785" s="2">
        <v>239.15100000000001</v>
      </c>
      <c r="L785" s="2">
        <v>0.53600000000000003</v>
      </c>
      <c r="M785" s="2">
        <v>0.60499999999999998</v>
      </c>
      <c r="N785" s="2">
        <v>7.6180000000000003</v>
      </c>
      <c r="O785" s="2">
        <v>0.4</v>
      </c>
      <c r="P785" s="2">
        <v>2754.654</v>
      </c>
      <c r="Q785" s="2">
        <v>144.69499999999999</v>
      </c>
      <c r="R785" s="2">
        <v>0.125618792009</v>
      </c>
      <c r="S785" s="2">
        <v>3.4620000000000002</v>
      </c>
      <c r="T785" s="2">
        <v>0.214</v>
      </c>
      <c r="U785" s="4">
        <f t="shared" si="49"/>
        <v>0.43489225793515801</v>
      </c>
      <c r="V785" s="4">
        <f t="shared" si="48"/>
        <v>2.6882421489925999E-2</v>
      </c>
      <c r="W785" s="2">
        <v>0.24399999999999999</v>
      </c>
      <c r="X785" s="2">
        <v>0.323483823</v>
      </c>
      <c r="Y785" s="1">
        <v>908</v>
      </c>
      <c r="Z785" s="1">
        <v>5</v>
      </c>
      <c r="AA785" s="1" t="s">
        <v>44</v>
      </c>
      <c r="AB785" s="2">
        <v>0.2</v>
      </c>
      <c r="AE785" s="1" t="s">
        <v>37</v>
      </c>
      <c r="AF785" s="1" t="s">
        <v>37</v>
      </c>
      <c r="AI785" s="2">
        <v>3734.7303558100002</v>
      </c>
      <c r="AJ785" s="2">
        <v>304189.83432899998</v>
      </c>
      <c r="AK785" s="1">
        <v>357</v>
      </c>
      <c r="AL785" s="6">
        <v>0.2</v>
      </c>
      <c r="AM785" s="6">
        <v>0.2</v>
      </c>
      <c r="AN785">
        <f t="shared" si="50"/>
        <v>8.6978451587031602E-2</v>
      </c>
      <c r="AO785">
        <f t="shared" si="51"/>
        <v>5.3764842979851998E-3</v>
      </c>
    </row>
    <row r="786" spans="1:41" x14ac:dyDescent="0.25">
      <c r="A786" s="1">
        <v>48</v>
      </c>
      <c r="B786" s="1">
        <v>3</v>
      </c>
      <c r="C786" s="2">
        <v>6.8545810655499997</v>
      </c>
      <c r="D786" s="1">
        <v>358</v>
      </c>
      <c r="E786" s="1">
        <v>48</v>
      </c>
      <c r="F786" s="1">
        <v>3</v>
      </c>
      <c r="G786" s="1" t="s">
        <v>40</v>
      </c>
      <c r="H786" s="2">
        <v>30.285349589999999</v>
      </c>
      <c r="I786" s="2">
        <v>2.1869999999999998</v>
      </c>
      <c r="J786" s="2">
        <v>4047.4360000000001</v>
      </c>
      <c r="K786" s="2">
        <v>292.28899999999999</v>
      </c>
      <c r="L786" s="2">
        <v>0.53600000000000003</v>
      </c>
      <c r="M786" s="2">
        <v>0.60699999999999998</v>
      </c>
      <c r="N786" s="2">
        <v>16.239000000000001</v>
      </c>
      <c r="O786" s="2">
        <v>1.3280000000000001</v>
      </c>
      <c r="P786" s="2">
        <v>2170.1999999999998</v>
      </c>
      <c r="Q786" s="2">
        <v>177.47300000000001</v>
      </c>
      <c r="R786" s="2">
        <v>6.8545810655499997</v>
      </c>
      <c r="S786" s="2">
        <v>7.3739999999999997</v>
      </c>
      <c r="T786" s="2">
        <v>0.72099999999999997</v>
      </c>
      <c r="U786" s="4">
        <f t="shared" si="49"/>
        <v>50.545680777365696</v>
      </c>
      <c r="V786" s="4">
        <f t="shared" si="48"/>
        <v>4.9421529482615494</v>
      </c>
      <c r="W786" s="2">
        <v>0.24299999999999999</v>
      </c>
      <c r="X786" s="2">
        <v>0.32955007600000003</v>
      </c>
      <c r="Y786" s="1">
        <v>908</v>
      </c>
      <c r="Z786" s="1">
        <v>5</v>
      </c>
      <c r="AA786" s="1" t="s">
        <v>44</v>
      </c>
      <c r="AB786" s="2">
        <v>0.2</v>
      </c>
      <c r="AE786" s="1" t="s">
        <v>37</v>
      </c>
      <c r="AF786" s="1" t="s">
        <v>37</v>
      </c>
      <c r="AI786" s="2">
        <v>3734.7303558100002</v>
      </c>
      <c r="AJ786" s="2">
        <v>304189.83432899998</v>
      </c>
      <c r="AK786" s="1">
        <v>358</v>
      </c>
      <c r="AL786" s="6">
        <v>0.2</v>
      </c>
      <c r="AM786" s="6">
        <v>0.2</v>
      </c>
      <c r="AN786">
        <f t="shared" si="50"/>
        <v>10.10913615547314</v>
      </c>
      <c r="AO786">
        <f t="shared" si="51"/>
        <v>0.9884305896523099</v>
      </c>
    </row>
    <row r="787" spans="1:41" x14ac:dyDescent="0.25">
      <c r="A787" s="1">
        <v>48</v>
      </c>
      <c r="B787" s="1">
        <v>4</v>
      </c>
      <c r="C787" s="2">
        <v>3.0696905745299999E-3</v>
      </c>
      <c r="D787" s="1">
        <v>359</v>
      </c>
      <c r="E787" s="1">
        <v>48</v>
      </c>
      <c r="F787" s="1">
        <v>4</v>
      </c>
      <c r="G787" s="1" t="s">
        <v>38</v>
      </c>
      <c r="H787" s="2">
        <v>17.564146910000002</v>
      </c>
      <c r="I787" s="2">
        <v>1.47</v>
      </c>
      <c r="J787" s="2">
        <v>2818.413</v>
      </c>
      <c r="K787" s="2">
        <v>235.959</v>
      </c>
      <c r="L787" s="2">
        <v>0.53300000000000003</v>
      </c>
      <c r="M787" s="2">
        <v>0.60299999999999998</v>
      </c>
      <c r="N787" s="2">
        <v>9.3550000000000004</v>
      </c>
      <c r="O787" s="2">
        <v>0.88700000000000001</v>
      </c>
      <c r="P787" s="2">
        <v>1501.0719999999999</v>
      </c>
      <c r="Q787" s="2">
        <v>142.35</v>
      </c>
      <c r="R787" s="2">
        <v>3.0696905745299999E-3</v>
      </c>
      <c r="S787" s="2">
        <v>4.2130000000000001</v>
      </c>
      <c r="T787" s="2">
        <v>0.47299999999999998</v>
      </c>
      <c r="U787" s="4">
        <f t="shared" si="49"/>
        <v>1.2932606390494889E-2</v>
      </c>
      <c r="V787" s="4">
        <f t="shared" si="48"/>
        <v>1.45196364175269E-3</v>
      </c>
      <c r="W787" s="2">
        <v>0.24</v>
      </c>
      <c r="X787" s="2">
        <v>0.32136508899999999</v>
      </c>
      <c r="Y787" s="1">
        <v>908</v>
      </c>
      <c r="Z787" s="1">
        <v>5</v>
      </c>
      <c r="AA787" s="1" t="s">
        <v>44</v>
      </c>
      <c r="AB787" s="2">
        <v>0.2</v>
      </c>
      <c r="AE787" s="1" t="s">
        <v>37</v>
      </c>
      <c r="AF787" s="1" t="s">
        <v>37</v>
      </c>
      <c r="AI787" s="2">
        <v>3734.7303558100002</v>
      </c>
      <c r="AJ787" s="2">
        <v>304189.83432899998</v>
      </c>
      <c r="AK787" s="1">
        <v>359</v>
      </c>
      <c r="AL787" s="6">
        <v>0.2</v>
      </c>
      <c r="AM787" s="6">
        <v>0.2</v>
      </c>
      <c r="AN787">
        <f t="shared" si="50"/>
        <v>2.5865212780989779E-3</v>
      </c>
      <c r="AO787">
        <f t="shared" si="51"/>
        <v>2.9039272835053802E-4</v>
      </c>
    </row>
    <row r="788" spans="1:41" x14ac:dyDescent="0.25">
      <c r="A788" s="1">
        <v>40</v>
      </c>
      <c r="B788" s="1">
        <v>4</v>
      </c>
      <c r="C788" s="2">
        <v>3.4502172071899997E-2</v>
      </c>
      <c r="D788" s="1">
        <v>274</v>
      </c>
      <c r="E788" s="1">
        <v>40</v>
      </c>
      <c r="F788" s="1">
        <v>4</v>
      </c>
      <c r="G788" s="1" t="s">
        <v>38</v>
      </c>
      <c r="H788" s="2">
        <v>14.41183962</v>
      </c>
      <c r="I788" s="2">
        <v>1.2989999999999999</v>
      </c>
      <c r="J788" s="2">
        <v>3327.0059999999999</v>
      </c>
      <c r="K788" s="2">
        <v>299.95600000000002</v>
      </c>
      <c r="L788" s="2">
        <v>0.876</v>
      </c>
      <c r="M788" s="2">
        <v>0.88300000000000001</v>
      </c>
      <c r="N788" s="2">
        <v>12.618</v>
      </c>
      <c r="O788" s="2">
        <v>1.147</v>
      </c>
      <c r="P788" s="2">
        <v>2912.902</v>
      </c>
      <c r="Q788" s="2">
        <v>264.815</v>
      </c>
      <c r="R788" s="2">
        <v>3.4502172071899997E-2</v>
      </c>
      <c r="S788" s="2">
        <v>12.618</v>
      </c>
      <c r="T788" s="2">
        <v>1.147</v>
      </c>
      <c r="U788" s="4">
        <f t="shared" si="49"/>
        <v>0.4353484072032342</v>
      </c>
      <c r="V788" s="4">
        <f t="shared" si="48"/>
        <v>3.9573991366469295E-2</v>
      </c>
      <c r="W788" s="2">
        <v>0.876</v>
      </c>
      <c r="X788" s="2">
        <v>0.88284538700000004</v>
      </c>
      <c r="Y788" s="1">
        <v>909</v>
      </c>
      <c r="Z788" s="1">
        <v>5</v>
      </c>
      <c r="AA788" s="1" t="s">
        <v>44</v>
      </c>
      <c r="AB788" s="2">
        <v>0.2</v>
      </c>
      <c r="AE788" s="1" t="s">
        <v>37</v>
      </c>
      <c r="AF788" s="1" t="s">
        <v>37</v>
      </c>
      <c r="AI788" s="2">
        <v>1240.5692479100001</v>
      </c>
      <c r="AJ788" s="2">
        <v>28844.747918100002</v>
      </c>
      <c r="AK788" s="1">
        <v>274</v>
      </c>
      <c r="AL788" s="6">
        <v>0.2</v>
      </c>
      <c r="AM788" s="6">
        <v>0.2</v>
      </c>
      <c r="AN788">
        <f t="shared" si="50"/>
        <v>8.7069681440646848E-2</v>
      </c>
      <c r="AO788">
        <f t="shared" si="51"/>
        <v>7.9147982732938587E-3</v>
      </c>
    </row>
    <row r="789" spans="1:41" x14ac:dyDescent="0.25">
      <c r="A789" s="1">
        <v>40</v>
      </c>
      <c r="B789" s="1">
        <v>13</v>
      </c>
      <c r="C789" s="2">
        <v>0.62768477230599995</v>
      </c>
      <c r="D789" s="1">
        <v>281</v>
      </c>
      <c r="E789" s="1">
        <v>40</v>
      </c>
      <c r="F789" s="1">
        <v>13</v>
      </c>
      <c r="G789" s="1" t="s">
        <v>42</v>
      </c>
      <c r="H789" s="2">
        <v>1.118366424</v>
      </c>
      <c r="I789" s="2">
        <v>4.4999999999999998E-2</v>
      </c>
      <c r="J789" s="2">
        <v>608.83199999999999</v>
      </c>
      <c r="K789" s="2">
        <v>24.31</v>
      </c>
      <c r="L789" s="2">
        <v>0.88</v>
      </c>
      <c r="M789" s="2">
        <v>0.88900000000000001</v>
      </c>
      <c r="N789" s="2">
        <v>0.98499999999999999</v>
      </c>
      <c r="O789" s="2">
        <v>0.04</v>
      </c>
      <c r="P789" s="2">
        <v>535.98900000000003</v>
      </c>
      <c r="Q789" s="2">
        <v>21.620999999999999</v>
      </c>
      <c r="R789" s="2">
        <v>0.62768477230599995</v>
      </c>
      <c r="S789" s="2">
        <v>0.98499999999999999</v>
      </c>
      <c r="T789" s="2">
        <v>0.04</v>
      </c>
      <c r="U789" s="4">
        <f t="shared" si="49"/>
        <v>0.61826950072140996</v>
      </c>
      <c r="V789" s="4">
        <f t="shared" si="48"/>
        <v>2.5107390892239997E-2</v>
      </c>
      <c r="W789" s="2">
        <v>0.88</v>
      </c>
      <c r="X789" s="2">
        <v>0.889378106</v>
      </c>
      <c r="Y789" s="1">
        <v>909</v>
      </c>
      <c r="Z789" s="1">
        <v>5</v>
      </c>
      <c r="AA789" s="1" t="s">
        <v>44</v>
      </c>
      <c r="AB789" s="2">
        <v>0.2</v>
      </c>
      <c r="AE789" s="1" t="s">
        <v>37</v>
      </c>
      <c r="AF789" s="1" t="s">
        <v>37</v>
      </c>
      <c r="AI789" s="2">
        <v>1240.5692479100001</v>
      </c>
      <c r="AJ789" s="2">
        <v>28844.747918100002</v>
      </c>
      <c r="AK789" s="1">
        <v>281</v>
      </c>
      <c r="AL789" s="6">
        <v>0.2</v>
      </c>
      <c r="AM789" s="6">
        <v>0.2</v>
      </c>
      <c r="AN789">
        <f t="shared" si="50"/>
        <v>0.123653900144282</v>
      </c>
      <c r="AO789">
        <f t="shared" si="51"/>
        <v>5.0214781784479997E-3</v>
      </c>
    </row>
    <row r="790" spans="1:41" x14ac:dyDescent="0.25">
      <c r="A790" s="1">
        <v>41</v>
      </c>
      <c r="B790" s="1">
        <v>4</v>
      </c>
      <c r="C790" s="2">
        <v>0.43571187793299998</v>
      </c>
      <c r="D790" s="1">
        <v>285</v>
      </c>
      <c r="E790" s="1">
        <v>41</v>
      </c>
      <c r="F790" s="1">
        <v>4</v>
      </c>
      <c r="G790" s="1" t="s">
        <v>38</v>
      </c>
      <c r="H790" s="2">
        <v>15.04653083</v>
      </c>
      <c r="I790" s="2">
        <v>1.2989999999999999</v>
      </c>
      <c r="J790" s="2">
        <v>22984.637999999999</v>
      </c>
      <c r="K790" s="2">
        <v>1984.3140000000001</v>
      </c>
      <c r="L790" s="2">
        <v>0.96099999999999997</v>
      </c>
      <c r="M790" s="2">
        <v>0.92400000000000004</v>
      </c>
      <c r="N790" s="2">
        <v>14.457000000000001</v>
      </c>
      <c r="O790" s="2">
        <v>1.2</v>
      </c>
      <c r="P790" s="2">
        <v>22084.135999999999</v>
      </c>
      <c r="Q790" s="2">
        <v>1832.828</v>
      </c>
      <c r="R790" s="2">
        <v>0.43571187793299998</v>
      </c>
      <c r="S790" s="2">
        <v>12.656000000000001</v>
      </c>
      <c r="T790" s="2">
        <v>1.0589999999999999</v>
      </c>
      <c r="U790" s="4">
        <f t="shared" si="49"/>
        <v>5.5143695271200484</v>
      </c>
      <c r="V790" s="4">
        <f t="shared" si="48"/>
        <v>0.46141887873104698</v>
      </c>
      <c r="W790" s="2">
        <v>0.84099999999999997</v>
      </c>
      <c r="X790" s="2">
        <v>0.81549221100000002</v>
      </c>
      <c r="Y790" s="1">
        <v>910</v>
      </c>
      <c r="Z790" s="1">
        <v>5</v>
      </c>
      <c r="AA790" s="1" t="s">
        <v>44</v>
      </c>
      <c r="AB790" s="2">
        <v>0.2</v>
      </c>
      <c r="AE790" s="1" t="s">
        <v>37</v>
      </c>
      <c r="AF790" s="1" t="s">
        <v>37</v>
      </c>
      <c r="AI790" s="2">
        <v>3974.0979307900002</v>
      </c>
      <c r="AJ790" s="2">
        <v>129992.487519</v>
      </c>
      <c r="AK790" s="1">
        <v>285</v>
      </c>
      <c r="AL790" s="6">
        <v>0.2</v>
      </c>
      <c r="AM790" s="6">
        <v>0.2</v>
      </c>
      <c r="AN790">
        <f t="shared" si="50"/>
        <v>1.1028739054240098</v>
      </c>
      <c r="AO790">
        <f t="shared" si="51"/>
        <v>9.2283775746209398E-2</v>
      </c>
    </row>
    <row r="791" spans="1:41" x14ac:dyDescent="0.25">
      <c r="A791" s="1">
        <v>41</v>
      </c>
      <c r="B791" s="1">
        <v>11</v>
      </c>
      <c r="C791" s="2">
        <v>2.43157532726</v>
      </c>
      <c r="D791" s="1">
        <v>291</v>
      </c>
      <c r="E791" s="1">
        <v>41</v>
      </c>
      <c r="F791" s="1">
        <v>11</v>
      </c>
      <c r="G791" s="1" t="s">
        <v>41</v>
      </c>
      <c r="H791" s="2">
        <v>3.3637409429999998</v>
      </c>
      <c r="I791" s="2">
        <v>0.13900000000000001</v>
      </c>
      <c r="J791" s="2">
        <v>1738.258</v>
      </c>
      <c r="K791" s="2">
        <v>71.606999999999999</v>
      </c>
      <c r="L791" s="2">
        <v>0.96099999999999997</v>
      </c>
      <c r="M791" s="2">
        <v>0.92300000000000004</v>
      </c>
      <c r="N791" s="2">
        <v>3.2309999999999999</v>
      </c>
      <c r="O791" s="2">
        <v>0.128</v>
      </c>
      <c r="P791" s="2">
        <v>1669.6410000000001</v>
      </c>
      <c r="Q791" s="2">
        <v>66.091999999999999</v>
      </c>
      <c r="R791" s="2">
        <v>2.43157532726</v>
      </c>
      <c r="S791" s="2">
        <v>2.8439999999999999</v>
      </c>
      <c r="T791" s="2">
        <v>0.114</v>
      </c>
      <c r="U791" s="4">
        <f t="shared" si="49"/>
        <v>6.9154002307274398</v>
      </c>
      <c r="V791" s="4">
        <f t="shared" si="48"/>
        <v>0.27719958730763999</v>
      </c>
      <c r="W791" s="2">
        <v>0.84599999999999997</v>
      </c>
      <c r="X791" s="2">
        <v>0.81972163499999995</v>
      </c>
      <c r="Y791" s="1">
        <v>910</v>
      </c>
      <c r="Z791" s="1">
        <v>5</v>
      </c>
      <c r="AA791" s="1" t="s">
        <v>44</v>
      </c>
      <c r="AB791" s="2">
        <v>0.2</v>
      </c>
      <c r="AE791" s="1" t="s">
        <v>37</v>
      </c>
      <c r="AF791" s="1" t="s">
        <v>37</v>
      </c>
      <c r="AI791" s="2">
        <v>3974.0979307900002</v>
      </c>
      <c r="AJ791" s="2">
        <v>129992.487519</v>
      </c>
      <c r="AK791" s="1">
        <v>291</v>
      </c>
      <c r="AL791" s="6">
        <v>0.2</v>
      </c>
      <c r="AM791" s="6">
        <v>0.2</v>
      </c>
      <c r="AN791">
        <f t="shared" si="50"/>
        <v>1.383080046145488</v>
      </c>
      <c r="AO791">
        <f t="shared" si="51"/>
        <v>5.5439917461528002E-2</v>
      </c>
    </row>
    <row r="792" spans="1:41" x14ac:dyDescent="0.25">
      <c r="A792" s="1">
        <v>41</v>
      </c>
      <c r="B792" s="1">
        <v>13</v>
      </c>
      <c r="C792" s="2">
        <v>0.116939488388</v>
      </c>
      <c r="D792" s="1">
        <v>293</v>
      </c>
      <c r="E792" s="1">
        <v>41</v>
      </c>
      <c r="F792" s="1">
        <v>13</v>
      </c>
      <c r="G792" s="1" t="s">
        <v>42</v>
      </c>
      <c r="H792" s="2">
        <v>1.04836007</v>
      </c>
      <c r="I792" s="2">
        <v>4.1000000000000002E-2</v>
      </c>
      <c r="J792" s="2">
        <v>1567.8710000000001</v>
      </c>
      <c r="K792" s="2">
        <v>61.607999999999997</v>
      </c>
      <c r="L792" s="2">
        <v>0.96199999999999997</v>
      </c>
      <c r="M792" s="2">
        <v>0.92100000000000004</v>
      </c>
      <c r="N792" s="2">
        <v>1.008</v>
      </c>
      <c r="O792" s="2">
        <v>3.7999999999999999E-2</v>
      </c>
      <c r="P792" s="2">
        <v>1507.8520000000001</v>
      </c>
      <c r="Q792" s="2">
        <v>56.765999999999998</v>
      </c>
      <c r="R792" s="2">
        <v>0.116939488388</v>
      </c>
      <c r="S792" s="2">
        <v>0.88800000000000001</v>
      </c>
      <c r="T792" s="2">
        <v>3.4000000000000002E-2</v>
      </c>
      <c r="U792" s="4">
        <f t="shared" si="49"/>
        <v>0.103842265688544</v>
      </c>
      <c r="V792" s="4">
        <f t="shared" si="48"/>
        <v>3.9759426051920004E-3</v>
      </c>
      <c r="W792" s="2">
        <v>0.84699999999999998</v>
      </c>
      <c r="X792" s="2">
        <v>0.81975645799999997</v>
      </c>
      <c r="Y792" s="1">
        <v>910</v>
      </c>
      <c r="Z792" s="1">
        <v>5</v>
      </c>
      <c r="AA792" s="1" t="s">
        <v>44</v>
      </c>
      <c r="AB792" s="2">
        <v>0.2</v>
      </c>
      <c r="AE792" s="1" t="s">
        <v>37</v>
      </c>
      <c r="AF792" s="1" t="s">
        <v>37</v>
      </c>
      <c r="AI792" s="2">
        <v>3974.0979307900002</v>
      </c>
      <c r="AJ792" s="2">
        <v>129992.487519</v>
      </c>
      <c r="AK792" s="1">
        <v>293</v>
      </c>
      <c r="AL792" s="6">
        <v>0.2</v>
      </c>
      <c r="AM792" s="6">
        <v>0.2</v>
      </c>
      <c r="AN792">
        <f t="shared" si="50"/>
        <v>2.0768453137708802E-2</v>
      </c>
      <c r="AO792">
        <f t="shared" si="51"/>
        <v>7.9518852103840009E-4</v>
      </c>
    </row>
    <row r="793" spans="1:41" x14ac:dyDescent="0.25">
      <c r="A793" s="1">
        <v>40</v>
      </c>
      <c r="B793" s="1">
        <v>3</v>
      </c>
      <c r="C793" s="2">
        <v>2.2335264479599998E-3</v>
      </c>
      <c r="D793" s="1">
        <v>273</v>
      </c>
      <c r="E793" s="1">
        <v>40</v>
      </c>
      <c r="F793" s="1">
        <v>3</v>
      </c>
      <c r="G793" s="1" t="s">
        <v>40</v>
      </c>
      <c r="H793" s="2">
        <v>24.92679257</v>
      </c>
      <c r="I793" s="2">
        <v>1.9430000000000001</v>
      </c>
      <c r="J793" s="2">
        <v>9876.14</v>
      </c>
      <c r="K793" s="2">
        <v>769.98800000000006</v>
      </c>
      <c r="L793" s="2">
        <v>0.877</v>
      </c>
      <c r="M793" s="2">
        <v>0.88400000000000001</v>
      </c>
      <c r="N793" s="2">
        <v>21.853999999999999</v>
      </c>
      <c r="O793" s="2">
        <v>1.718</v>
      </c>
      <c r="P793" s="2">
        <v>8658.8060000000005</v>
      </c>
      <c r="Q793" s="2">
        <v>680.79300000000001</v>
      </c>
      <c r="R793" s="2">
        <v>2.2335264479599998E-3</v>
      </c>
      <c r="S793" s="2">
        <v>21.853999999999999</v>
      </c>
      <c r="T793" s="2">
        <v>1.718</v>
      </c>
      <c r="U793" s="4">
        <f t="shared" si="49"/>
        <v>4.8811486993717831E-2</v>
      </c>
      <c r="V793" s="4">
        <f t="shared" si="48"/>
        <v>3.8371984375952795E-3</v>
      </c>
      <c r="W793" s="2">
        <v>0.877</v>
      </c>
      <c r="X793" s="2">
        <v>0.88416030000000001</v>
      </c>
      <c r="Y793" s="1">
        <v>911</v>
      </c>
      <c r="Z793" s="1">
        <v>5</v>
      </c>
      <c r="AA793" s="1" t="s">
        <v>44</v>
      </c>
      <c r="AB793" s="2">
        <v>0.2</v>
      </c>
      <c r="AE793" s="1" t="s">
        <v>37</v>
      </c>
      <c r="AF793" s="1" t="s">
        <v>37</v>
      </c>
      <c r="AI793" s="2">
        <v>51.536887196199999</v>
      </c>
      <c r="AJ793" s="2">
        <v>97.292022876999994</v>
      </c>
      <c r="AK793" s="1">
        <v>273</v>
      </c>
      <c r="AL793" s="6">
        <v>0.2</v>
      </c>
      <c r="AM793" s="6">
        <v>0.2</v>
      </c>
      <c r="AN793">
        <f t="shared" si="50"/>
        <v>9.7622973987435673E-3</v>
      </c>
      <c r="AO793">
        <f t="shared" si="51"/>
        <v>7.6743968751905598E-4</v>
      </c>
    </row>
    <row r="794" spans="1:41" x14ac:dyDescent="0.25">
      <c r="A794" s="1">
        <v>50</v>
      </c>
      <c r="B794" s="1">
        <v>3</v>
      </c>
      <c r="C794" s="2">
        <v>0.63487963380699997</v>
      </c>
      <c r="D794" s="1">
        <v>373</v>
      </c>
      <c r="E794" s="1">
        <v>50</v>
      </c>
      <c r="F794" s="1">
        <v>3</v>
      </c>
      <c r="G794" s="1" t="s">
        <v>40</v>
      </c>
      <c r="H794" s="2">
        <v>21.571986379999998</v>
      </c>
      <c r="I794" s="2">
        <v>1.6619999999999999</v>
      </c>
      <c r="J794" s="2">
        <v>2240.9960000000001</v>
      </c>
      <c r="K794" s="2">
        <v>172.65199999999999</v>
      </c>
      <c r="L794" s="2">
        <v>0.39400000000000002</v>
      </c>
      <c r="M794" s="2">
        <v>0.43</v>
      </c>
      <c r="N794" s="2">
        <v>8.5009999999999994</v>
      </c>
      <c r="O794" s="2">
        <v>0.71499999999999997</v>
      </c>
      <c r="P794" s="2">
        <v>883.12</v>
      </c>
      <c r="Q794" s="2">
        <v>74.316000000000003</v>
      </c>
      <c r="R794" s="2">
        <v>0.63487963380699997</v>
      </c>
      <c r="S794" s="2">
        <v>1.5309999999999999</v>
      </c>
      <c r="T794" s="2">
        <v>0.222</v>
      </c>
      <c r="U794" s="4">
        <f t="shared" si="49"/>
        <v>0.97200071935851684</v>
      </c>
      <c r="V794" s="4">
        <f t="shared" si="48"/>
        <v>0.140943278705154</v>
      </c>
      <c r="W794" s="2">
        <v>7.0999999999999994E-2</v>
      </c>
      <c r="X794" s="2">
        <v>0.133455984</v>
      </c>
      <c r="Y794" s="1">
        <v>912</v>
      </c>
      <c r="Z794" s="1">
        <v>5</v>
      </c>
      <c r="AA794" s="1" t="s">
        <v>44</v>
      </c>
      <c r="AB794" s="2">
        <v>0.2</v>
      </c>
      <c r="AE794" s="1" t="s">
        <v>37</v>
      </c>
      <c r="AF794" s="1" t="s">
        <v>37</v>
      </c>
      <c r="AI794" s="2">
        <v>757.22801870000001</v>
      </c>
      <c r="AJ794" s="2">
        <v>27655.2462275</v>
      </c>
      <c r="AK794" s="1">
        <v>373</v>
      </c>
      <c r="AL794" s="6">
        <v>0.2</v>
      </c>
      <c r="AM794" s="6">
        <v>0.2</v>
      </c>
      <c r="AN794">
        <f t="shared" si="50"/>
        <v>0.19440014387170337</v>
      </c>
      <c r="AO794">
        <f t="shared" si="51"/>
        <v>2.8188655741030799E-2</v>
      </c>
    </row>
    <row r="795" spans="1:41" x14ac:dyDescent="0.25">
      <c r="A795" s="1">
        <v>41</v>
      </c>
      <c r="B795" s="1">
        <v>4</v>
      </c>
      <c r="C795" s="2">
        <v>1.2836200626300001</v>
      </c>
      <c r="D795" s="1">
        <v>285</v>
      </c>
      <c r="E795" s="1">
        <v>41</v>
      </c>
      <c r="F795" s="1">
        <v>4</v>
      </c>
      <c r="G795" s="1" t="s">
        <v>38</v>
      </c>
      <c r="H795" s="2">
        <v>15.04653083</v>
      </c>
      <c r="I795" s="2">
        <v>1.2989999999999999</v>
      </c>
      <c r="J795" s="2">
        <v>22984.637999999999</v>
      </c>
      <c r="K795" s="2">
        <v>1984.3140000000001</v>
      </c>
      <c r="L795" s="2">
        <v>0.96099999999999997</v>
      </c>
      <c r="M795" s="2">
        <v>0.92400000000000004</v>
      </c>
      <c r="N795" s="2">
        <v>14.457000000000001</v>
      </c>
      <c r="O795" s="2">
        <v>1.2</v>
      </c>
      <c r="P795" s="2">
        <v>22084.135999999999</v>
      </c>
      <c r="Q795" s="2">
        <v>1832.828</v>
      </c>
      <c r="R795" s="2">
        <v>1.2836200626300001</v>
      </c>
      <c r="S795" s="2">
        <v>12.656000000000001</v>
      </c>
      <c r="T795" s="2">
        <v>1.0589999999999999</v>
      </c>
      <c r="U795" s="4">
        <f t="shared" si="49"/>
        <v>16.245495512645281</v>
      </c>
      <c r="V795" s="4">
        <f t="shared" si="48"/>
        <v>1.3593536463251701</v>
      </c>
      <c r="W795" s="2">
        <v>0.84099999999999997</v>
      </c>
      <c r="X795" s="2">
        <v>0.81549221100000002</v>
      </c>
      <c r="Y795" s="1">
        <v>913</v>
      </c>
      <c r="Z795" s="1">
        <v>5</v>
      </c>
      <c r="AA795" s="1" t="s">
        <v>44</v>
      </c>
      <c r="AB795" s="2">
        <v>0.2</v>
      </c>
      <c r="AE795" s="1" t="s">
        <v>37</v>
      </c>
      <c r="AF795" s="1" t="s">
        <v>37</v>
      </c>
      <c r="AI795" s="2">
        <v>965.70602382200002</v>
      </c>
      <c r="AJ795" s="2">
        <v>59089.237443899998</v>
      </c>
      <c r="AK795" s="1">
        <v>285</v>
      </c>
      <c r="AL795" s="6">
        <v>0.2</v>
      </c>
      <c r="AM795" s="6">
        <v>0.2</v>
      </c>
      <c r="AN795">
        <f t="shared" si="50"/>
        <v>3.2490991025290565</v>
      </c>
      <c r="AO795">
        <f t="shared" si="51"/>
        <v>0.27187072926503403</v>
      </c>
    </row>
    <row r="796" spans="1:41" x14ac:dyDescent="0.25">
      <c r="A796" s="1">
        <v>41</v>
      </c>
      <c r="B796" s="1">
        <v>13</v>
      </c>
      <c r="C796" s="2">
        <v>7.2887606380299994E-2</v>
      </c>
      <c r="D796" s="1">
        <v>293</v>
      </c>
      <c r="E796" s="1">
        <v>41</v>
      </c>
      <c r="F796" s="1">
        <v>13</v>
      </c>
      <c r="G796" s="1" t="s">
        <v>42</v>
      </c>
      <c r="H796" s="2">
        <v>1.04836007</v>
      </c>
      <c r="I796" s="2">
        <v>4.1000000000000002E-2</v>
      </c>
      <c r="J796" s="2">
        <v>1567.8710000000001</v>
      </c>
      <c r="K796" s="2">
        <v>61.607999999999997</v>
      </c>
      <c r="L796" s="2">
        <v>0.96199999999999997</v>
      </c>
      <c r="M796" s="2">
        <v>0.92100000000000004</v>
      </c>
      <c r="N796" s="2">
        <v>1.008</v>
      </c>
      <c r="O796" s="2">
        <v>3.7999999999999999E-2</v>
      </c>
      <c r="P796" s="2">
        <v>1507.8520000000001</v>
      </c>
      <c r="Q796" s="2">
        <v>56.765999999999998</v>
      </c>
      <c r="R796" s="2">
        <v>7.2887606380299994E-2</v>
      </c>
      <c r="S796" s="2">
        <v>0.88800000000000001</v>
      </c>
      <c r="T796" s="2">
        <v>3.4000000000000002E-2</v>
      </c>
      <c r="U796" s="4">
        <f t="shared" si="49"/>
        <v>6.4724194465706389E-2</v>
      </c>
      <c r="V796" s="4">
        <f t="shared" si="48"/>
        <v>2.4781786169301998E-3</v>
      </c>
      <c r="W796" s="2">
        <v>0.84699999999999998</v>
      </c>
      <c r="X796" s="2">
        <v>0.81975645799999997</v>
      </c>
      <c r="Y796" s="1">
        <v>913</v>
      </c>
      <c r="Z796" s="1">
        <v>5</v>
      </c>
      <c r="AA796" s="1" t="s">
        <v>44</v>
      </c>
      <c r="AB796" s="2">
        <v>0.2</v>
      </c>
      <c r="AE796" s="1" t="s">
        <v>37</v>
      </c>
      <c r="AF796" s="1" t="s">
        <v>37</v>
      </c>
      <c r="AI796" s="2">
        <v>965.70602382200002</v>
      </c>
      <c r="AJ796" s="2">
        <v>59089.237443899998</v>
      </c>
      <c r="AK796" s="1">
        <v>293</v>
      </c>
      <c r="AL796" s="6">
        <v>0.2</v>
      </c>
      <c r="AM796" s="6">
        <v>0.2</v>
      </c>
      <c r="AN796">
        <f t="shared" si="50"/>
        <v>1.2944838893141278E-2</v>
      </c>
      <c r="AO796">
        <f t="shared" si="51"/>
        <v>4.9563572338604E-4</v>
      </c>
    </row>
    <row r="797" spans="1:41" x14ac:dyDescent="0.25">
      <c r="A797" s="1">
        <v>41</v>
      </c>
      <c r="B797" s="1">
        <v>13</v>
      </c>
      <c r="C797" s="2">
        <v>1.68734682307E-2</v>
      </c>
      <c r="D797" s="1">
        <v>293</v>
      </c>
      <c r="E797" s="1">
        <v>41</v>
      </c>
      <c r="F797" s="1">
        <v>13</v>
      </c>
      <c r="G797" s="1" t="s">
        <v>42</v>
      </c>
      <c r="H797" s="2">
        <v>1.04836007</v>
      </c>
      <c r="I797" s="2">
        <v>4.1000000000000002E-2</v>
      </c>
      <c r="J797" s="2">
        <v>1567.8710000000001</v>
      </c>
      <c r="K797" s="2">
        <v>61.607999999999997</v>
      </c>
      <c r="L797" s="2">
        <v>0.96199999999999997</v>
      </c>
      <c r="M797" s="2">
        <v>0.92100000000000004</v>
      </c>
      <c r="N797" s="2">
        <v>1.008</v>
      </c>
      <c r="O797" s="2">
        <v>3.7999999999999999E-2</v>
      </c>
      <c r="P797" s="2">
        <v>1507.8520000000001</v>
      </c>
      <c r="Q797" s="2">
        <v>56.765999999999998</v>
      </c>
      <c r="R797" s="2">
        <v>1.68734682307E-2</v>
      </c>
      <c r="S797" s="2">
        <v>0.88800000000000001</v>
      </c>
      <c r="T797" s="2">
        <v>3.4000000000000002E-2</v>
      </c>
      <c r="U797" s="4">
        <f t="shared" si="49"/>
        <v>1.4983639788861599E-2</v>
      </c>
      <c r="V797" s="4">
        <f t="shared" si="48"/>
        <v>5.7369791984380005E-4</v>
      </c>
      <c r="W797" s="2">
        <v>0.84699999999999998</v>
      </c>
      <c r="X797" s="2">
        <v>0.81975645799999997</v>
      </c>
      <c r="Y797" s="1">
        <v>914</v>
      </c>
      <c r="Z797" s="1">
        <v>5</v>
      </c>
      <c r="AA797" s="1" t="s">
        <v>44</v>
      </c>
      <c r="AB797" s="2">
        <v>0.2</v>
      </c>
      <c r="AE797" s="1" t="s">
        <v>37</v>
      </c>
      <c r="AF797" s="1" t="s">
        <v>37</v>
      </c>
      <c r="AI797" s="2">
        <v>147.83575079600001</v>
      </c>
      <c r="AJ797" s="2">
        <v>735.00533597599997</v>
      </c>
      <c r="AK797" s="1">
        <v>293</v>
      </c>
      <c r="AL797" s="6">
        <v>0.2</v>
      </c>
      <c r="AM797" s="6">
        <v>0.2</v>
      </c>
      <c r="AN797">
        <f t="shared" si="50"/>
        <v>2.99672795777232E-3</v>
      </c>
      <c r="AO797">
        <f t="shared" si="51"/>
        <v>1.1473958396876001E-4</v>
      </c>
    </row>
    <row r="798" spans="1:41" x14ac:dyDescent="0.25">
      <c r="A798" s="1">
        <v>50</v>
      </c>
      <c r="B798" s="1">
        <v>3</v>
      </c>
      <c r="C798" s="2">
        <v>0.69004661417599999</v>
      </c>
      <c r="D798" s="1">
        <v>373</v>
      </c>
      <c r="E798" s="1">
        <v>50</v>
      </c>
      <c r="F798" s="1">
        <v>3</v>
      </c>
      <c r="G798" s="1" t="s">
        <v>40</v>
      </c>
      <c r="H798" s="2">
        <v>21.571986379999998</v>
      </c>
      <c r="I798" s="2">
        <v>1.6619999999999999</v>
      </c>
      <c r="J798" s="2">
        <v>2240.9960000000001</v>
      </c>
      <c r="K798" s="2">
        <v>172.65199999999999</v>
      </c>
      <c r="L798" s="2">
        <v>0.39400000000000002</v>
      </c>
      <c r="M798" s="2">
        <v>0.43</v>
      </c>
      <c r="N798" s="2">
        <v>8.5009999999999994</v>
      </c>
      <c r="O798" s="2">
        <v>0.71499999999999997</v>
      </c>
      <c r="P798" s="2">
        <v>883.12</v>
      </c>
      <c r="Q798" s="2">
        <v>74.316000000000003</v>
      </c>
      <c r="R798" s="2">
        <v>0.69004661417599999</v>
      </c>
      <c r="S798" s="2">
        <v>1.5309999999999999</v>
      </c>
      <c r="T798" s="2">
        <v>0.222</v>
      </c>
      <c r="U798" s="4">
        <f t="shared" si="49"/>
        <v>1.0564613663034559</v>
      </c>
      <c r="V798" s="4">
        <f t="shared" si="48"/>
        <v>0.15319034834707201</v>
      </c>
      <c r="W798" s="2">
        <v>7.0999999999999994E-2</v>
      </c>
      <c r="X798" s="2">
        <v>0.133455984</v>
      </c>
      <c r="Y798" s="1">
        <v>915</v>
      </c>
      <c r="Z798" s="1">
        <v>5</v>
      </c>
      <c r="AA798" s="1" t="s">
        <v>44</v>
      </c>
      <c r="AB798" s="2">
        <v>0.2</v>
      </c>
      <c r="AE798" s="1" t="s">
        <v>37</v>
      </c>
      <c r="AF798" s="1" t="s">
        <v>37</v>
      </c>
      <c r="AI798" s="2">
        <v>773.65478893900001</v>
      </c>
      <c r="AJ798" s="2">
        <v>30058.3102798</v>
      </c>
      <c r="AK798" s="1">
        <v>373</v>
      </c>
      <c r="AL798" s="6">
        <v>0.2</v>
      </c>
      <c r="AM798" s="6">
        <v>0.2</v>
      </c>
      <c r="AN798">
        <f t="shared" si="50"/>
        <v>0.21129227326069119</v>
      </c>
      <c r="AO798">
        <f t="shared" si="51"/>
        <v>3.0638069669414403E-2</v>
      </c>
    </row>
    <row r="799" spans="1:41" x14ac:dyDescent="0.25">
      <c r="A799" s="1">
        <v>41</v>
      </c>
      <c r="B799" s="1">
        <v>4</v>
      </c>
      <c r="C799" s="2">
        <v>0.104759708558</v>
      </c>
      <c r="D799" s="1">
        <v>285</v>
      </c>
      <c r="E799" s="1">
        <v>41</v>
      </c>
      <c r="F799" s="1">
        <v>4</v>
      </c>
      <c r="G799" s="1" t="s">
        <v>38</v>
      </c>
      <c r="H799" s="2">
        <v>15.04653083</v>
      </c>
      <c r="I799" s="2">
        <v>1.2989999999999999</v>
      </c>
      <c r="J799" s="2">
        <v>22984.637999999999</v>
      </c>
      <c r="K799" s="2">
        <v>1984.3140000000001</v>
      </c>
      <c r="L799" s="2">
        <v>0.96099999999999997</v>
      </c>
      <c r="M799" s="2">
        <v>0.92400000000000004</v>
      </c>
      <c r="N799" s="2">
        <v>14.457000000000001</v>
      </c>
      <c r="O799" s="2">
        <v>1.2</v>
      </c>
      <c r="P799" s="2">
        <v>22084.135999999999</v>
      </c>
      <c r="Q799" s="2">
        <v>1832.828</v>
      </c>
      <c r="R799" s="2">
        <v>0.104759708558</v>
      </c>
      <c r="S799" s="2">
        <v>12.656000000000001</v>
      </c>
      <c r="T799" s="2">
        <v>1.0589999999999999</v>
      </c>
      <c r="U799" s="4">
        <f t="shared" si="49"/>
        <v>1.325838871510048</v>
      </c>
      <c r="V799" s="4">
        <f t="shared" si="48"/>
        <v>0.11094053136292199</v>
      </c>
      <c r="W799" s="2">
        <v>0.84099999999999997</v>
      </c>
      <c r="X799" s="2">
        <v>0.81549221100000002</v>
      </c>
      <c r="Y799" s="1">
        <v>916</v>
      </c>
      <c r="Z799" s="1">
        <v>5</v>
      </c>
      <c r="AA799" s="1" t="s">
        <v>44</v>
      </c>
      <c r="AB799" s="2">
        <v>0.2</v>
      </c>
      <c r="AE799" s="1" t="s">
        <v>37</v>
      </c>
      <c r="AF799" s="1" t="s">
        <v>37</v>
      </c>
      <c r="AI799" s="2">
        <v>672.84378382099999</v>
      </c>
      <c r="AJ799" s="2">
        <v>7744.4903110300002</v>
      </c>
      <c r="AK799" s="1">
        <v>285</v>
      </c>
      <c r="AL799" s="6">
        <v>0.2</v>
      </c>
      <c r="AM799" s="6">
        <v>0.2</v>
      </c>
      <c r="AN799">
        <f t="shared" si="50"/>
        <v>0.26516777430200961</v>
      </c>
      <c r="AO799">
        <f t="shared" si="51"/>
        <v>2.2188106272584399E-2</v>
      </c>
    </row>
    <row r="800" spans="1:41" x14ac:dyDescent="0.25">
      <c r="A800" s="1">
        <v>41</v>
      </c>
      <c r="B800" s="1">
        <v>11</v>
      </c>
      <c r="C800" s="2">
        <v>7.30301944412E-2</v>
      </c>
      <c r="D800" s="1">
        <v>291</v>
      </c>
      <c r="E800" s="1">
        <v>41</v>
      </c>
      <c r="F800" s="1">
        <v>11</v>
      </c>
      <c r="G800" s="1" t="s">
        <v>41</v>
      </c>
      <c r="H800" s="2">
        <v>3.3637409429999998</v>
      </c>
      <c r="I800" s="2">
        <v>0.13900000000000001</v>
      </c>
      <c r="J800" s="2">
        <v>1738.258</v>
      </c>
      <c r="K800" s="2">
        <v>71.606999999999999</v>
      </c>
      <c r="L800" s="2">
        <v>0.96099999999999997</v>
      </c>
      <c r="M800" s="2">
        <v>0.92300000000000004</v>
      </c>
      <c r="N800" s="2">
        <v>3.2309999999999999</v>
      </c>
      <c r="O800" s="2">
        <v>0.128</v>
      </c>
      <c r="P800" s="2">
        <v>1669.6410000000001</v>
      </c>
      <c r="Q800" s="2">
        <v>66.091999999999999</v>
      </c>
      <c r="R800" s="2">
        <v>7.30301944412E-2</v>
      </c>
      <c r="S800" s="2">
        <v>2.8439999999999999</v>
      </c>
      <c r="T800" s="2">
        <v>0.114</v>
      </c>
      <c r="U800" s="4">
        <f t="shared" si="49"/>
        <v>0.2076978729907728</v>
      </c>
      <c r="V800" s="4">
        <f t="shared" si="48"/>
        <v>8.3254421662967999E-3</v>
      </c>
      <c r="W800" s="2">
        <v>0.84599999999999997</v>
      </c>
      <c r="X800" s="2">
        <v>0.81972163499999995</v>
      </c>
      <c r="Y800" s="1">
        <v>916</v>
      </c>
      <c r="Z800" s="1">
        <v>5</v>
      </c>
      <c r="AA800" s="1" t="s">
        <v>44</v>
      </c>
      <c r="AB800" s="2">
        <v>0.2</v>
      </c>
      <c r="AE800" s="1" t="s">
        <v>37</v>
      </c>
      <c r="AF800" s="1" t="s">
        <v>37</v>
      </c>
      <c r="AI800" s="2">
        <v>672.84378382099999</v>
      </c>
      <c r="AJ800" s="2">
        <v>7744.4903110300002</v>
      </c>
      <c r="AK800" s="1">
        <v>291</v>
      </c>
      <c r="AL800" s="6">
        <v>0.2</v>
      </c>
      <c r="AM800" s="6">
        <v>0.2</v>
      </c>
      <c r="AN800">
        <f t="shared" si="50"/>
        <v>4.1539574598154563E-2</v>
      </c>
      <c r="AO800">
        <f t="shared" si="51"/>
        <v>1.6650884332593601E-3</v>
      </c>
    </row>
    <row r="801" spans="1:41" x14ac:dyDescent="0.25">
      <c r="A801" s="1">
        <v>50</v>
      </c>
      <c r="B801" s="1">
        <v>3</v>
      </c>
      <c r="C801" s="2">
        <v>0.60105275376900003</v>
      </c>
      <c r="D801" s="1">
        <v>373</v>
      </c>
      <c r="E801" s="1">
        <v>50</v>
      </c>
      <c r="F801" s="1">
        <v>3</v>
      </c>
      <c r="G801" s="1" t="s">
        <v>40</v>
      </c>
      <c r="H801" s="2">
        <v>21.571986379999998</v>
      </c>
      <c r="I801" s="2">
        <v>1.6619999999999999</v>
      </c>
      <c r="J801" s="2">
        <v>2240.9960000000001</v>
      </c>
      <c r="K801" s="2">
        <v>172.65199999999999</v>
      </c>
      <c r="L801" s="2">
        <v>0.39400000000000002</v>
      </c>
      <c r="M801" s="2">
        <v>0.43</v>
      </c>
      <c r="N801" s="2">
        <v>8.5009999999999994</v>
      </c>
      <c r="O801" s="2">
        <v>0.71499999999999997</v>
      </c>
      <c r="P801" s="2">
        <v>883.12</v>
      </c>
      <c r="Q801" s="2">
        <v>74.316000000000003</v>
      </c>
      <c r="R801" s="2">
        <v>0.60105275376900003</v>
      </c>
      <c r="S801" s="2">
        <v>1.5309999999999999</v>
      </c>
      <c r="T801" s="2">
        <v>0.222</v>
      </c>
      <c r="U801" s="4">
        <f t="shared" si="49"/>
        <v>0.92021176602033894</v>
      </c>
      <c r="V801" s="4">
        <f t="shared" si="48"/>
        <v>0.133433711336718</v>
      </c>
      <c r="W801" s="2">
        <v>7.0999999999999994E-2</v>
      </c>
      <c r="X801" s="2">
        <v>0.133455984</v>
      </c>
      <c r="Y801" s="1">
        <v>917</v>
      </c>
      <c r="Z801" s="1">
        <v>5</v>
      </c>
      <c r="AA801" s="1" t="s">
        <v>44</v>
      </c>
      <c r="AB801" s="2">
        <v>0.2</v>
      </c>
      <c r="AE801" s="1" t="s">
        <v>37</v>
      </c>
      <c r="AF801" s="1" t="s">
        <v>37</v>
      </c>
      <c r="AI801" s="2">
        <v>746.808108608</v>
      </c>
      <c r="AJ801" s="2">
        <v>26181.753226600002</v>
      </c>
      <c r="AK801" s="1">
        <v>373</v>
      </c>
      <c r="AL801" s="6">
        <v>0.2</v>
      </c>
      <c r="AM801" s="6">
        <v>0.2</v>
      </c>
      <c r="AN801">
        <f t="shared" si="50"/>
        <v>0.18404235320406781</v>
      </c>
      <c r="AO801">
        <f t="shared" si="51"/>
        <v>2.6686742267343602E-2</v>
      </c>
    </row>
    <row r="802" spans="1:41" x14ac:dyDescent="0.25">
      <c r="A802" s="1">
        <v>50</v>
      </c>
      <c r="B802" s="1">
        <v>3</v>
      </c>
      <c r="C802" s="2">
        <v>0.63491879666200002</v>
      </c>
      <c r="D802" s="1">
        <v>373</v>
      </c>
      <c r="E802" s="1">
        <v>50</v>
      </c>
      <c r="F802" s="1">
        <v>3</v>
      </c>
      <c r="G802" s="1" t="s">
        <v>40</v>
      </c>
      <c r="H802" s="2">
        <v>21.571986379999998</v>
      </c>
      <c r="I802" s="2">
        <v>1.6619999999999999</v>
      </c>
      <c r="J802" s="2">
        <v>2240.9960000000001</v>
      </c>
      <c r="K802" s="2">
        <v>172.65199999999999</v>
      </c>
      <c r="L802" s="2">
        <v>0.39400000000000002</v>
      </c>
      <c r="M802" s="2">
        <v>0.43</v>
      </c>
      <c r="N802" s="2">
        <v>8.5009999999999994</v>
      </c>
      <c r="O802" s="2">
        <v>0.71499999999999997</v>
      </c>
      <c r="P802" s="2">
        <v>883.12</v>
      </c>
      <c r="Q802" s="2">
        <v>74.316000000000003</v>
      </c>
      <c r="R802" s="2">
        <v>0.63491879666200002</v>
      </c>
      <c r="S802" s="2">
        <v>1.5309999999999999</v>
      </c>
      <c r="T802" s="2">
        <v>0.222</v>
      </c>
      <c r="U802" s="4">
        <f t="shared" si="49"/>
        <v>0.97206067768952198</v>
      </c>
      <c r="V802" s="4">
        <f t="shared" si="48"/>
        <v>0.14095197285896399</v>
      </c>
      <c r="W802" s="2">
        <v>7.0999999999999994E-2</v>
      </c>
      <c r="X802" s="2">
        <v>0.133455984</v>
      </c>
      <c r="Y802" s="1">
        <v>918</v>
      </c>
      <c r="Z802" s="1">
        <v>5</v>
      </c>
      <c r="AA802" s="1" t="s">
        <v>44</v>
      </c>
      <c r="AB802" s="2">
        <v>0.2</v>
      </c>
      <c r="AE802" s="1" t="s">
        <v>37</v>
      </c>
      <c r="AF802" s="1" t="s">
        <v>37</v>
      </c>
      <c r="AI802" s="2">
        <v>768.90937834199997</v>
      </c>
      <c r="AJ802" s="2">
        <v>27656.952154800001</v>
      </c>
      <c r="AK802" s="1">
        <v>373</v>
      </c>
      <c r="AL802" s="6">
        <v>0.2</v>
      </c>
      <c r="AM802" s="6">
        <v>0.2</v>
      </c>
      <c r="AN802">
        <f t="shared" si="50"/>
        <v>0.1944121355379044</v>
      </c>
      <c r="AO802">
        <f t="shared" si="51"/>
        <v>2.8190394571792801E-2</v>
      </c>
    </row>
    <row r="803" spans="1:41" x14ac:dyDescent="0.25">
      <c r="A803" s="1">
        <v>50</v>
      </c>
      <c r="B803" s="1">
        <v>3</v>
      </c>
      <c r="C803" s="2">
        <v>0.489701823067</v>
      </c>
      <c r="D803" s="1">
        <v>373</v>
      </c>
      <c r="E803" s="1">
        <v>50</v>
      </c>
      <c r="F803" s="1">
        <v>3</v>
      </c>
      <c r="G803" s="1" t="s">
        <v>40</v>
      </c>
      <c r="H803" s="2">
        <v>21.571986379999998</v>
      </c>
      <c r="I803" s="2">
        <v>1.6619999999999999</v>
      </c>
      <c r="J803" s="2">
        <v>2240.9960000000001</v>
      </c>
      <c r="K803" s="2">
        <v>172.65199999999999</v>
      </c>
      <c r="L803" s="2">
        <v>0.39400000000000002</v>
      </c>
      <c r="M803" s="2">
        <v>0.43</v>
      </c>
      <c r="N803" s="2">
        <v>8.5009999999999994</v>
      </c>
      <c r="O803" s="2">
        <v>0.71499999999999997</v>
      </c>
      <c r="P803" s="2">
        <v>883.12</v>
      </c>
      <c r="Q803" s="2">
        <v>74.316000000000003</v>
      </c>
      <c r="R803" s="2">
        <v>0.489701823067</v>
      </c>
      <c r="S803" s="2">
        <v>1.5309999999999999</v>
      </c>
      <c r="T803" s="2">
        <v>0.222</v>
      </c>
      <c r="U803" s="4">
        <f t="shared" si="49"/>
        <v>0.74973349111557697</v>
      </c>
      <c r="V803" s="4">
        <f t="shared" si="48"/>
        <v>0.108713804720874</v>
      </c>
      <c r="W803" s="2">
        <v>7.0999999999999994E-2</v>
      </c>
      <c r="X803" s="2">
        <v>0.133455984</v>
      </c>
      <c r="Y803" s="1">
        <v>919</v>
      </c>
      <c r="Z803" s="1">
        <v>5</v>
      </c>
      <c r="AA803" s="1" t="s">
        <v>44</v>
      </c>
      <c r="AB803" s="2">
        <v>0.2</v>
      </c>
      <c r="AE803" s="1" t="s">
        <v>37</v>
      </c>
      <c r="AF803" s="1" t="s">
        <v>37</v>
      </c>
      <c r="AI803" s="2">
        <v>652.56845394599998</v>
      </c>
      <c r="AJ803" s="2">
        <v>21331.326087099998</v>
      </c>
      <c r="AK803" s="1">
        <v>373</v>
      </c>
      <c r="AL803" s="6">
        <v>0.2</v>
      </c>
      <c r="AM803" s="6">
        <v>0.2</v>
      </c>
      <c r="AN803">
        <f t="shared" si="50"/>
        <v>0.1499466982231154</v>
      </c>
      <c r="AO803">
        <f t="shared" si="51"/>
        <v>2.1742760944174801E-2</v>
      </c>
    </row>
    <row r="804" spans="1:41" x14ac:dyDescent="0.25">
      <c r="A804" s="1">
        <v>40</v>
      </c>
      <c r="B804" s="1">
        <v>2</v>
      </c>
      <c r="C804" s="2">
        <v>1.31159728828E-3</v>
      </c>
      <c r="D804" s="1">
        <v>272</v>
      </c>
      <c r="E804" s="1">
        <v>40</v>
      </c>
      <c r="F804" s="1">
        <v>2</v>
      </c>
      <c r="G804" s="1" t="s">
        <v>39</v>
      </c>
      <c r="H804" s="2">
        <v>11.661313140000001</v>
      </c>
      <c r="I804" s="2">
        <v>0.57699999999999996</v>
      </c>
      <c r="J804" s="2">
        <v>15641.833000000001</v>
      </c>
      <c r="K804" s="2">
        <v>773.89599999999996</v>
      </c>
      <c r="L804" s="2">
        <v>0.877</v>
      </c>
      <c r="M804" s="2">
        <v>0.88400000000000001</v>
      </c>
      <c r="N804" s="2">
        <v>10.225</v>
      </c>
      <c r="O804" s="2">
        <v>0.51</v>
      </c>
      <c r="P804" s="2">
        <v>13715.384</v>
      </c>
      <c r="Q804" s="2">
        <v>683.79399999999998</v>
      </c>
      <c r="R804" s="2">
        <v>1.31159728828E-3</v>
      </c>
      <c r="S804" s="2">
        <v>10.225</v>
      </c>
      <c r="T804" s="2">
        <v>0.51</v>
      </c>
      <c r="U804" s="4">
        <f t="shared" si="49"/>
        <v>1.3411082272662999E-2</v>
      </c>
      <c r="V804" s="4">
        <f t="shared" si="48"/>
        <v>6.6891461702279999E-4</v>
      </c>
      <c r="W804" s="2">
        <v>0.877</v>
      </c>
      <c r="X804" s="2">
        <v>0.88357367099999995</v>
      </c>
      <c r="Y804" s="1">
        <v>920</v>
      </c>
      <c r="Z804" s="1">
        <v>5</v>
      </c>
      <c r="AA804" s="1" t="s">
        <v>44</v>
      </c>
      <c r="AB804" s="2">
        <v>0.2</v>
      </c>
      <c r="AE804" s="1" t="s">
        <v>37</v>
      </c>
      <c r="AF804" s="1" t="s">
        <v>37</v>
      </c>
      <c r="AI804" s="2">
        <v>37.702576198800003</v>
      </c>
      <c r="AJ804" s="2">
        <v>57.128694358200001</v>
      </c>
      <c r="AK804" s="1">
        <v>272</v>
      </c>
      <c r="AL804" s="6">
        <v>0.2</v>
      </c>
      <c r="AM804" s="6">
        <v>0.2</v>
      </c>
      <c r="AN804">
        <f t="shared" si="50"/>
        <v>2.6822164545326002E-3</v>
      </c>
      <c r="AO804">
        <f t="shared" si="51"/>
        <v>1.3378292340456E-4</v>
      </c>
    </row>
    <row r="805" spans="1:41" x14ac:dyDescent="0.25">
      <c r="A805" s="1">
        <v>41</v>
      </c>
      <c r="B805" s="1">
        <v>2</v>
      </c>
      <c r="C805" s="2">
        <v>8.8064851983899999E-3</v>
      </c>
      <c r="D805" s="1">
        <v>283</v>
      </c>
      <c r="E805" s="1">
        <v>41</v>
      </c>
      <c r="F805" s="1">
        <v>2</v>
      </c>
      <c r="G805" s="1" t="s">
        <v>39</v>
      </c>
      <c r="H805" s="2">
        <v>11.920081100000001</v>
      </c>
      <c r="I805" s="2">
        <v>0.58199999999999996</v>
      </c>
      <c r="J805" s="2">
        <v>23513.664000000001</v>
      </c>
      <c r="K805" s="2">
        <v>1147.4929999999999</v>
      </c>
      <c r="L805" s="2">
        <v>0.96099999999999997</v>
      </c>
      <c r="M805" s="2">
        <v>0.92300000000000004</v>
      </c>
      <c r="N805" s="2">
        <v>11.452</v>
      </c>
      <c r="O805" s="2">
        <v>0.53700000000000003</v>
      </c>
      <c r="P805" s="2">
        <v>22589.972000000002</v>
      </c>
      <c r="Q805" s="2">
        <v>1059.182</v>
      </c>
      <c r="R805" s="2">
        <v>8.8064851983899999E-3</v>
      </c>
      <c r="S805" s="2">
        <v>10.039</v>
      </c>
      <c r="T805" s="2">
        <v>0.47399999999999998</v>
      </c>
      <c r="U805" s="4">
        <f t="shared" si="49"/>
        <v>8.8408304906637203E-2</v>
      </c>
      <c r="V805" s="4">
        <f t="shared" si="48"/>
        <v>4.1742739840368599E-3</v>
      </c>
      <c r="W805" s="2">
        <v>0.84199999999999997</v>
      </c>
      <c r="X805" s="2">
        <v>0.815267984</v>
      </c>
      <c r="Y805" s="1">
        <v>921</v>
      </c>
      <c r="Z805" s="1">
        <v>5</v>
      </c>
      <c r="AA805" s="1" t="s">
        <v>44</v>
      </c>
      <c r="AB805" s="2">
        <v>0.2</v>
      </c>
      <c r="AE805" s="1" t="s">
        <v>37</v>
      </c>
      <c r="AF805" s="1" t="s">
        <v>37</v>
      </c>
      <c r="AI805" s="2">
        <v>204.97648340399999</v>
      </c>
      <c r="AJ805" s="2">
        <v>532.16031699300004</v>
      </c>
      <c r="AK805" s="1">
        <v>283</v>
      </c>
      <c r="AL805" s="6">
        <v>0.2</v>
      </c>
      <c r="AM805" s="6">
        <v>0.2</v>
      </c>
      <c r="AN805">
        <f t="shared" si="50"/>
        <v>1.7681660981327441E-2</v>
      </c>
      <c r="AO805">
        <f t="shared" si="51"/>
        <v>8.3485479680737204E-4</v>
      </c>
    </row>
    <row r="806" spans="1:41" x14ac:dyDescent="0.25">
      <c r="A806" s="1">
        <v>41</v>
      </c>
      <c r="B806" s="1">
        <v>13</v>
      </c>
      <c r="C806" s="2">
        <v>3.4094958134299998E-3</v>
      </c>
      <c r="D806" s="1">
        <v>293</v>
      </c>
      <c r="E806" s="1">
        <v>41</v>
      </c>
      <c r="F806" s="1">
        <v>13</v>
      </c>
      <c r="G806" s="1" t="s">
        <v>42</v>
      </c>
      <c r="H806" s="2">
        <v>1.04836007</v>
      </c>
      <c r="I806" s="2">
        <v>4.1000000000000002E-2</v>
      </c>
      <c r="J806" s="2">
        <v>1567.8710000000001</v>
      </c>
      <c r="K806" s="2">
        <v>61.607999999999997</v>
      </c>
      <c r="L806" s="2">
        <v>0.96199999999999997</v>
      </c>
      <c r="M806" s="2">
        <v>0.92100000000000004</v>
      </c>
      <c r="N806" s="2">
        <v>1.008</v>
      </c>
      <c r="O806" s="2">
        <v>3.7999999999999999E-2</v>
      </c>
      <c r="P806" s="2">
        <v>1507.8520000000001</v>
      </c>
      <c r="Q806" s="2">
        <v>56.765999999999998</v>
      </c>
      <c r="R806" s="2">
        <v>3.4094958134299998E-3</v>
      </c>
      <c r="S806" s="2">
        <v>0.88800000000000001</v>
      </c>
      <c r="T806" s="2">
        <v>3.4000000000000002E-2</v>
      </c>
      <c r="U806" s="4">
        <f t="shared" si="49"/>
        <v>3.0276322823258399E-3</v>
      </c>
      <c r="V806" s="4">
        <f t="shared" si="48"/>
        <v>1.1592285765662001E-4</v>
      </c>
      <c r="W806" s="2">
        <v>0.84699999999999998</v>
      </c>
      <c r="X806" s="2">
        <v>0.81975645799999997</v>
      </c>
      <c r="Y806" s="1">
        <v>921</v>
      </c>
      <c r="Z806" s="1">
        <v>5</v>
      </c>
      <c r="AA806" s="1" t="s">
        <v>44</v>
      </c>
      <c r="AB806" s="2">
        <v>0.2</v>
      </c>
      <c r="AE806" s="1" t="s">
        <v>37</v>
      </c>
      <c r="AF806" s="1" t="s">
        <v>37</v>
      </c>
      <c r="AI806" s="2">
        <v>204.97648340399999</v>
      </c>
      <c r="AJ806" s="2">
        <v>532.16031699300004</v>
      </c>
      <c r="AK806" s="1">
        <v>293</v>
      </c>
      <c r="AL806" s="6">
        <v>0.2</v>
      </c>
      <c r="AM806" s="6">
        <v>0.2</v>
      </c>
      <c r="AN806">
        <f t="shared" si="50"/>
        <v>6.0552645646516808E-4</v>
      </c>
      <c r="AO806">
        <f t="shared" si="51"/>
        <v>2.3184571531324004E-5</v>
      </c>
    </row>
    <row r="807" spans="1:41" x14ac:dyDescent="0.25">
      <c r="A807" s="1">
        <v>41</v>
      </c>
      <c r="B807" s="1">
        <v>1</v>
      </c>
      <c r="C807" s="2">
        <v>3.0655854908500002</v>
      </c>
      <c r="D807" s="1">
        <v>282</v>
      </c>
      <c r="E807" s="1">
        <v>41</v>
      </c>
      <c r="F807" s="1">
        <v>1</v>
      </c>
      <c r="G807" s="1" t="s">
        <v>46</v>
      </c>
      <c r="H807" s="2">
        <v>6.4644953860000003</v>
      </c>
      <c r="I807" s="2">
        <v>0.30099999999999999</v>
      </c>
      <c r="J807" s="2">
        <v>7159.5820000000003</v>
      </c>
      <c r="K807" s="2">
        <v>333.43</v>
      </c>
      <c r="L807" s="2">
        <v>0.96099999999999997</v>
      </c>
      <c r="M807" s="2">
        <v>0.92300000000000004</v>
      </c>
      <c r="N807" s="2">
        <v>6.2110000000000003</v>
      </c>
      <c r="O807" s="2">
        <v>0.27800000000000002</v>
      </c>
      <c r="P807" s="2">
        <v>6878.3919999999998</v>
      </c>
      <c r="Q807" s="2">
        <v>307.74299999999999</v>
      </c>
      <c r="R807" s="2">
        <v>3.0655854908500002</v>
      </c>
      <c r="S807" s="2">
        <v>5.4459999999999997</v>
      </c>
      <c r="T807" s="2">
        <v>0.246</v>
      </c>
      <c r="U807" s="4">
        <f t="shared" si="49"/>
        <v>16.695178583169099</v>
      </c>
      <c r="V807" s="4">
        <f t="shared" si="48"/>
        <v>0.75413403074910002</v>
      </c>
      <c r="W807" s="2">
        <v>0.84199999999999997</v>
      </c>
      <c r="X807" s="2">
        <v>0.81555424300000001</v>
      </c>
      <c r="Y807" s="1">
        <v>922</v>
      </c>
      <c r="Z807" s="1">
        <v>5</v>
      </c>
      <c r="AA807" s="1" t="s">
        <v>44</v>
      </c>
      <c r="AB807" s="2">
        <v>0.2</v>
      </c>
      <c r="AE807" s="1" t="s">
        <v>37</v>
      </c>
      <c r="AF807" s="1" t="s">
        <v>37</v>
      </c>
      <c r="AI807" s="2">
        <v>1527.02221988</v>
      </c>
      <c r="AJ807" s="2">
        <v>133536.369833</v>
      </c>
      <c r="AK807" s="1">
        <v>282</v>
      </c>
      <c r="AL807" s="6">
        <v>0.2</v>
      </c>
      <c r="AM807" s="6">
        <v>0.2</v>
      </c>
      <c r="AN807">
        <f t="shared" si="50"/>
        <v>3.3390357166338198</v>
      </c>
      <c r="AO807">
        <f t="shared" si="51"/>
        <v>0.15082680614982003</v>
      </c>
    </row>
    <row r="808" spans="1:41" x14ac:dyDescent="0.25">
      <c r="A808" s="1">
        <v>50</v>
      </c>
      <c r="B808" s="1">
        <v>4</v>
      </c>
      <c r="C808" s="2">
        <v>2.2111510231299998</v>
      </c>
      <c r="D808" s="1">
        <v>374</v>
      </c>
      <c r="E808" s="1">
        <v>50</v>
      </c>
      <c r="F808" s="1">
        <v>4</v>
      </c>
      <c r="G808" s="1" t="s">
        <v>38</v>
      </c>
      <c r="H808" s="2">
        <v>14.81862909</v>
      </c>
      <c r="I808" s="2">
        <v>1.3140000000000001</v>
      </c>
      <c r="J808" s="2">
        <v>2091.768</v>
      </c>
      <c r="K808" s="2">
        <v>185.52699999999999</v>
      </c>
      <c r="L808" s="2">
        <v>0.38900000000000001</v>
      </c>
      <c r="M808" s="2">
        <v>0.42299999999999999</v>
      </c>
      <c r="N808" s="2">
        <v>5.7610000000000001</v>
      </c>
      <c r="O808" s="2">
        <v>0.55500000000000005</v>
      </c>
      <c r="P808" s="2">
        <v>813.25300000000004</v>
      </c>
      <c r="Q808" s="2">
        <v>78.391000000000005</v>
      </c>
      <c r="R808" s="2">
        <v>2.2111510231299998</v>
      </c>
      <c r="S808" s="2">
        <v>1.0149999999999999</v>
      </c>
      <c r="T808" s="2">
        <v>0.16200000000000001</v>
      </c>
      <c r="U808" s="4">
        <f t="shared" si="49"/>
        <v>2.2443182884769497</v>
      </c>
      <c r="V808" s="4">
        <f t="shared" si="48"/>
        <v>0.35820646574706</v>
      </c>
      <c r="W808" s="2">
        <v>6.9000000000000006E-2</v>
      </c>
      <c r="X808" s="2">
        <v>0.12289314599999999</v>
      </c>
      <c r="Y808" s="1">
        <v>923</v>
      </c>
      <c r="Z808" s="1">
        <v>5</v>
      </c>
      <c r="AA808" s="1" t="s">
        <v>44</v>
      </c>
      <c r="AB808" s="2">
        <v>0.2</v>
      </c>
      <c r="AE808" s="1" t="s">
        <v>37</v>
      </c>
      <c r="AF808" s="1" t="s">
        <v>37</v>
      </c>
      <c r="AI808" s="2">
        <v>1892.76866746</v>
      </c>
      <c r="AJ808" s="2">
        <v>97498.960336999997</v>
      </c>
      <c r="AK808" s="1">
        <v>374</v>
      </c>
      <c r="AL808" s="6">
        <v>0.2</v>
      </c>
      <c r="AM808" s="6">
        <v>0.2</v>
      </c>
      <c r="AN808">
        <f t="shared" si="50"/>
        <v>0.44886365769538994</v>
      </c>
      <c r="AO808">
        <f t="shared" si="51"/>
        <v>7.1641293149412005E-2</v>
      </c>
    </row>
    <row r="809" spans="1:41" x14ac:dyDescent="0.25">
      <c r="A809" s="1">
        <v>50</v>
      </c>
      <c r="B809" s="1">
        <v>13</v>
      </c>
      <c r="C809" s="2">
        <v>2.7127671678199999E-2</v>
      </c>
      <c r="D809" s="1">
        <v>379</v>
      </c>
      <c r="E809" s="1">
        <v>50</v>
      </c>
      <c r="F809" s="1">
        <v>13</v>
      </c>
      <c r="G809" s="1" t="s">
        <v>42</v>
      </c>
      <c r="H809" s="2">
        <v>0.63700933100000001</v>
      </c>
      <c r="I809" s="2">
        <v>2.5000000000000001E-2</v>
      </c>
      <c r="J809" s="2">
        <v>15.973000000000001</v>
      </c>
      <c r="K809" s="2">
        <v>0.61699999999999999</v>
      </c>
      <c r="L809" s="2">
        <v>0.41099999999999998</v>
      </c>
      <c r="M809" s="2">
        <v>0.45700000000000002</v>
      </c>
      <c r="N809" s="2">
        <v>0.26200000000000001</v>
      </c>
      <c r="O809" s="2">
        <v>1.0999999999999999E-2</v>
      </c>
      <c r="P809" s="2">
        <v>6.5609999999999999</v>
      </c>
      <c r="Q809" s="2">
        <v>0.28199999999999997</v>
      </c>
      <c r="R809" s="2">
        <v>2.7127671678199999E-2</v>
      </c>
      <c r="S809" s="2">
        <v>4.8000000000000001E-2</v>
      </c>
      <c r="T809" s="2">
        <v>5.0000000000000001E-3</v>
      </c>
      <c r="U809" s="4">
        <f t="shared" si="49"/>
        <v>1.3021282405535999E-3</v>
      </c>
      <c r="V809" s="4">
        <f t="shared" si="48"/>
        <v>1.35638358391E-4</v>
      </c>
      <c r="W809" s="2">
        <v>7.4999999999999997E-2</v>
      </c>
      <c r="X809" s="2">
        <v>0.201954036</v>
      </c>
      <c r="Y809" s="1">
        <v>923</v>
      </c>
      <c r="Z809" s="1">
        <v>5</v>
      </c>
      <c r="AA809" s="1" t="s">
        <v>44</v>
      </c>
      <c r="AB809" s="2">
        <v>0.2</v>
      </c>
      <c r="AE809" s="1" t="s">
        <v>37</v>
      </c>
      <c r="AF809" s="1" t="s">
        <v>37</v>
      </c>
      <c r="AI809" s="2">
        <v>1892.76866746</v>
      </c>
      <c r="AJ809" s="2">
        <v>97498.960336999997</v>
      </c>
      <c r="AK809" s="1">
        <v>379</v>
      </c>
      <c r="AL809" s="6">
        <v>0.2</v>
      </c>
      <c r="AM809" s="6">
        <v>0.2</v>
      </c>
      <c r="AN809">
        <f t="shared" si="50"/>
        <v>2.6042564811071999E-4</v>
      </c>
      <c r="AO809">
        <f t="shared" si="51"/>
        <v>2.7127671678200001E-5</v>
      </c>
    </row>
    <row r="810" spans="1:41" x14ac:dyDescent="0.25">
      <c r="A810" s="1">
        <v>40</v>
      </c>
      <c r="B810" s="1">
        <v>2</v>
      </c>
      <c r="C810" s="2">
        <v>4.3714220588499997E-2</v>
      </c>
      <c r="D810" s="1">
        <v>272</v>
      </c>
      <c r="E810" s="1">
        <v>40</v>
      </c>
      <c r="F810" s="1">
        <v>2</v>
      </c>
      <c r="G810" s="1" t="s">
        <v>39</v>
      </c>
      <c r="H810" s="2">
        <v>11.661313140000001</v>
      </c>
      <c r="I810" s="2">
        <v>0.57699999999999996</v>
      </c>
      <c r="J810" s="2">
        <v>15641.833000000001</v>
      </c>
      <c r="K810" s="2">
        <v>773.89599999999996</v>
      </c>
      <c r="L810" s="2">
        <v>0.877</v>
      </c>
      <c r="M810" s="2">
        <v>0.88400000000000001</v>
      </c>
      <c r="N810" s="2">
        <v>10.225</v>
      </c>
      <c r="O810" s="2">
        <v>0.51</v>
      </c>
      <c r="P810" s="2">
        <v>13715.384</v>
      </c>
      <c r="Q810" s="2">
        <v>683.79399999999998</v>
      </c>
      <c r="R810" s="2">
        <v>4.3714220588499997E-2</v>
      </c>
      <c r="S810" s="2">
        <v>10.225</v>
      </c>
      <c r="T810" s="2">
        <v>0.51</v>
      </c>
      <c r="U810" s="4">
        <f t="shared" si="49"/>
        <v>0.44697790551741245</v>
      </c>
      <c r="V810" s="4">
        <f t="shared" si="48"/>
        <v>2.2294252500135E-2</v>
      </c>
      <c r="W810" s="2">
        <v>0.877</v>
      </c>
      <c r="X810" s="2">
        <v>0.88357367099999995</v>
      </c>
      <c r="Y810" s="1">
        <v>924</v>
      </c>
      <c r="Z810" s="1">
        <v>5</v>
      </c>
      <c r="AA810" s="1" t="s">
        <v>44</v>
      </c>
      <c r="AB810" s="2">
        <v>0.2</v>
      </c>
      <c r="AE810" s="1" t="s">
        <v>37</v>
      </c>
      <c r="AF810" s="1" t="s">
        <v>37</v>
      </c>
      <c r="AI810" s="2">
        <v>427.71927383899998</v>
      </c>
      <c r="AJ810" s="2">
        <v>1903.8275664400001</v>
      </c>
      <c r="AK810" s="1">
        <v>272</v>
      </c>
      <c r="AL810" s="6">
        <v>0.2</v>
      </c>
      <c r="AM810" s="6">
        <v>0.2</v>
      </c>
      <c r="AN810">
        <f t="shared" si="50"/>
        <v>8.9395581103482502E-2</v>
      </c>
      <c r="AO810">
        <f t="shared" si="51"/>
        <v>4.4588505000270002E-3</v>
      </c>
    </row>
    <row r="811" spans="1:41" x14ac:dyDescent="0.25">
      <c r="A811" s="1">
        <v>50</v>
      </c>
      <c r="B811" s="1">
        <v>3</v>
      </c>
      <c r="C811" s="2">
        <v>0.56790544206100002</v>
      </c>
      <c r="D811" s="1">
        <v>373</v>
      </c>
      <c r="E811" s="1">
        <v>50</v>
      </c>
      <c r="F811" s="1">
        <v>3</v>
      </c>
      <c r="G811" s="1" t="s">
        <v>40</v>
      </c>
      <c r="H811" s="2">
        <v>21.571986379999998</v>
      </c>
      <c r="I811" s="2">
        <v>1.6619999999999999</v>
      </c>
      <c r="J811" s="2">
        <v>2240.9960000000001</v>
      </c>
      <c r="K811" s="2">
        <v>172.65199999999999</v>
      </c>
      <c r="L811" s="2">
        <v>0.39400000000000002</v>
      </c>
      <c r="M811" s="2">
        <v>0.43</v>
      </c>
      <c r="N811" s="2">
        <v>8.5009999999999994</v>
      </c>
      <c r="O811" s="2">
        <v>0.71499999999999997</v>
      </c>
      <c r="P811" s="2">
        <v>883.12</v>
      </c>
      <c r="Q811" s="2">
        <v>74.316000000000003</v>
      </c>
      <c r="R811" s="2">
        <v>0.56790544206100002</v>
      </c>
      <c r="S811" s="2">
        <v>1.5309999999999999</v>
      </c>
      <c r="T811" s="2">
        <v>0.222</v>
      </c>
      <c r="U811" s="4">
        <f t="shared" si="49"/>
        <v>0.86946323179539098</v>
      </c>
      <c r="V811" s="4">
        <f t="shared" si="48"/>
        <v>0.12607500813754199</v>
      </c>
      <c r="W811" s="2">
        <v>7.0999999999999994E-2</v>
      </c>
      <c r="X811" s="2">
        <v>0.133455984</v>
      </c>
      <c r="Y811" s="1">
        <v>925</v>
      </c>
      <c r="Z811" s="1">
        <v>5</v>
      </c>
      <c r="AA811" s="1" t="s">
        <v>44</v>
      </c>
      <c r="AB811" s="2">
        <v>0.2</v>
      </c>
      <c r="AE811" s="1" t="s">
        <v>37</v>
      </c>
      <c r="AF811" s="1" t="s">
        <v>37</v>
      </c>
      <c r="AI811" s="2">
        <v>701.04383829200003</v>
      </c>
      <c r="AJ811" s="2">
        <v>24737.862104200001</v>
      </c>
      <c r="AK811" s="1">
        <v>373</v>
      </c>
      <c r="AL811" s="6">
        <v>0.2</v>
      </c>
      <c r="AM811" s="6">
        <v>0.2</v>
      </c>
      <c r="AN811">
        <f t="shared" si="50"/>
        <v>0.1738926463590782</v>
      </c>
      <c r="AO811">
        <f t="shared" si="51"/>
        <v>2.52150016275084E-2</v>
      </c>
    </row>
    <row r="812" spans="1:41" x14ac:dyDescent="0.25">
      <c r="A812" s="1">
        <v>50</v>
      </c>
      <c r="B812" s="1">
        <v>3</v>
      </c>
      <c r="C812" s="2">
        <v>0.43980796320999999</v>
      </c>
      <c r="D812" s="1">
        <v>373</v>
      </c>
      <c r="E812" s="1">
        <v>50</v>
      </c>
      <c r="F812" s="1">
        <v>3</v>
      </c>
      <c r="G812" s="1" t="s">
        <v>40</v>
      </c>
      <c r="H812" s="2">
        <v>21.571986379999998</v>
      </c>
      <c r="I812" s="2">
        <v>1.6619999999999999</v>
      </c>
      <c r="J812" s="2">
        <v>2240.9960000000001</v>
      </c>
      <c r="K812" s="2">
        <v>172.65199999999999</v>
      </c>
      <c r="L812" s="2">
        <v>0.39400000000000002</v>
      </c>
      <c r="M812" s="2">
        <v>0.43</v>
      </c>
      <c r="N812" s="2">
        <v>8.5009999999999994</v>
      </c>
      <c r="O812" s="2">
        <v>0.71499999999999997</v>
      </c>
      <c r="P812" s="2">
        <v>883.12</v>
      </c>
      <c r="Q812" s="2">
        <v>74.316000000000003</v>
      </c>
      <c r="R812" s="2">
        <v>0.43980796320999999</v>
      </c>
      <c r="S812" s="2">
        <v>1.5309999999999999</v>
      </c>
      <c r="T812" s="2">
        <v>0.222</v>
      </c>
      <c r="U812" s="4">
        <f t="shared" si="49"/>
        <v>0.67334599167450992</v>
      </c>
      <c r="V812" s="4">
        <f t="shared" si="48"/>
        <v>9.7637367832620003E-2</v>
      </c>
      <c r="W812" s="2">
        <v>7.0999999999999994E-2</v>
      </c>
      <c r="X812" s="2">
        <v>0.133455984</v>
      </c>
      <c r="Y812" s="1">
        <v>926</v>
      </c>
      <c r="Z812" s="1">
        <v>5</v>
      </c>
      <c r="AA812" s="1" t="s">
        <v>44</v>
      </c>
      <c r="AB812" s="2">
        <v>0.2</v>
      </c>
      <c r="AE812" s="1" t="s">
        <v>37</v>
      </c>
      <c r="AF812" s="1" t="s">
        <v>37</v>
      </c>
      <c r="AI812" s="2">
        <v>579.416663739</v>
      </c>
      <c r="AJ812" s="2">
        <v>19157.9582452</v>
      </c>
      <c r="AK812" s="1">
        <v>373</v>
      </c>
      <c r="AL812" s="6">
        <v>0.2</v>
      </c>
      <c r="AM812" s="6">
        <v>0.2</v>
      </c>
      <c r="AN812">
        <f t="shared" si="50"/>
        <v>0.13466919833490198</v>
      </c>
      <c r="AO812">
        <f t="shared" si="51"/>
        <v>1.9527473566524001E-2</v>
      </c>
    </row>
    <row r="813" spans="1:41" x14ac:dyDescent="0.25">
      <c r="A813" s="1">
        <v>50</v>
      </c>
      <c r="B813" s="1">
        <v>3</v>
      </c>
      <c r="C813" s="2">
        <v>0.66963077656500003</v>
      </c>
      <c r="D813" s="1">
        <v>373</v>
      </c>
      <c r="E813" s="1">
        <v>50</v>
      </c>
      <c r="F813" s="1">
        <v>3</v>
      </c>
      <c r="G813" s="1" t="s">
        <v>40</v>
      </c>
      <c r="H813" s="2">
        <v>21.571986379999998</v>
      </c>
      <c r="I813" s="2">
        <v>1.6619999999999999</v>
      </c>
      <c r="J813" s="2">
        <v>2240.9960000000001</v>
      </c>
      <c r="K813" s="2">
        <v>172.65199999999999</v>
      </c>
      <c r="L813" s="2">
        <v>0.39400000000000002</v>
      </c>
      <c r="M813" s="2">
        <v>0.43</v>
      </c>
      <c r="N813" s="2">
        <v>8.5009999999999994</v>
      </c>
      <c r="O813" s="2">
        <v>0.71499999999999997</v>
      </c>
      <c r="P813" s="2">
        <v>883.12</v>
      </c>
      <c r="Q813" s="2">
        <v>74.316000000000003</v>
      </c>
      <c r="R813" s="2">
        <v>0.66963077656500003</v>
      </c>
      <c r="S813" s="2">
        <v>1.5309999999999999</v>
      </c>
      <c r="T813" s="2">
        <v>0.222</v>
      </c>
      <c r="U813" s="4">
        <f t="shared" si="49"/>
        <v>1.0252047189210149</v>
      </c>
      <c r="V813" s="4">
        <f t="shared" si="48"/>
        <v>0.14865803239743</v>
      </c>
      <c r="W813" s="2">
        <v>7.0999999999999994E-2</v>
      </c>
      <c r="X813" s="2">
        <v>0.133455984</v>
      </c>
      <c r="Y813" s="1">
        <v>927</v>
      </c>
      <c r="Z813" s="1">
        <v>5</v>
      </c>
      <c r="AA813" s="1" t="s">
        <v>44</v>
      </c>
      <c r="AB813" s="2">
        <v>0.2</v>
      </c>
      <c r="AE813" s="1" t="s">
        <v>37</v>
      </c>
      <c r="AF813" s="1" t="s">
        <v>37</v>
      </c>
      <c r="AI813" s="2">
        <v>754.01888019</v>
      </c>
      <c r="AJ813" s="2">
        <v>29168.999951000002</v>
      </c>
      <c r="AK813" s="1">
        <v>373</v>
      </c>
      <c r="AL813" s="6">
        <v>0.2</v>
      </c>
      <c r="AM813" s="6">
        <v>0.2</v>
      </c>
      <c r="AN813">
        <f t="shared" si="50"/>
        <v>0.20504094378420301</v>
      </c>
      <c r="AO813">
        <f t="shared" si="51"/>
        <v>2.9731606479486E-2</v>
      </c>
    </row>
    <row r="814" spans="1:41" x14ac:dyDescent="0.25">
      <c r="A814" s="1">
        <v>50</v>
      </c>
      <c r="B814" s="1">
        <v>4</v>
      </c>
      <c r="C814" s="2">
        <v>0.37485959591899998</v>
      </c>
      <c r="D814" s="1">
        <v>374</v>
      </c>
      <c r="E814" s="1">
        <v>50</v>
      </c>
      <c r="F814" s="1">
        <v>4</v>
      </c>
      <c r="G814" s="1" t="s">
        <v>38</v>
      </c>
      <c r="H814" s="2">
        <v>14.81862909</v>
      </c>
      <c r="I814" s="2">
        <v>1.3140000000000001</v>
      </c>
      <c r="J814" s="2">
        <v>2091.768</v>
      </c>
      <c r="K814" s="2">
        <v>185.52699999999999</v>
      </c>
      <c r="L814" s="2">
        <v>0.38900000000000001</v>
      </c>
      <c r="M814" s="2">
        <v>0.42299999999999999</v>
      </c>
      <c r="N814" s="2">
        <v>5.7610000000000001</v>
      </c>
      <c r="O814" s="2">
        <v>0.55500000000000005</v>
      </c>
      <c r="P814" s="2">
        <v>813.25300000000004</v>
      </c>
      <c r="Q814" s="2">
        <v>78.391000000000005</v>
      </c>
      <c r="R814" s="2">
        <v>0.37485959591899998</v>
      </c>
      <c r="S814" s="2">
        <v>1.0149999999999999</v>
      </c>
      <c r="T814" s="2">
        <v>0.16200000000000001</v>
      </c>
      <c r="U814" s="4">
        <f t="shared" si="49"/>
        <v>0.38048248985778493</v>
      </c>
      <c r="V814" s="4">
        <f t="shared" si="48"/>
        <v>6.0727254538877999E-2</v>
      </c>
      <c r="W814" s="2">
        <v>6.9000000000000006E-2</v>
      </c>
      <c r="X814" s="2">
        <v>0.12289314599999999</v>
      </c>
      <c r="Y814" s="1">
        <v>928</v>
      </c>
      <c r="Z814" s="1">
        <v>5</v>
      </c>
      <c r="AA814" s="1" t="s">
        <v>44</v>
      </c>
      <c r="AB814" s="2">
        <v>0.2</v>
      </c>
      <c r="AE814" s="1" t="s">
        <v>37</v>
      </c>
      <c r="AF814" s="1" t="s">
        <v>37</v>
      </c>
      <c r="AI814" s="2">
        <v>598.41088294899998</v>
      </c>
      <c r="AJ814" s="2">
        <v>16328.8186835</v>
      </c>
      <c r="AK814" s="1">
        <v>374</v>
      </c>
      <c r="AL814" s="6">
        <v>0.2</v>
      </c>
      <c r="AM814" s="6">
        <v>0.2</v>
      </c>
      <c r="AN814">
        <f t="shared" si="50"/>
        <v>7.6096497971556987E-2</v>
      </c>
      <c r="AO814">
        <f t="shared" si="51"/>
        <v>1.21454509077756E-2</v>
      </c>
    </row>
    <row r="815" spans="1:41" x14ac:dyDescent="0.25">
      <c r="A815" s="1">
        <v>40</v>
      </c>
      <c r="B815" s="1">
        <v>3</v>
      </c>
      <c r="C815" s="2">
        <v>2.93249393775E-3</v>
      </c>
      <c r="D815" s="1">
        <v>273</v>
      </c>
      <c r="E815" s="1">
        <v>40</v>
      </c>
      <c r="F815" s="1">
        <v>3</v>
      </c>
      <c r="G815" s="1" t="s">
        <v>40</v>
      </c>
      <c r="H815" s="2">
        <v>24.92679257</v>
      </c>
      <c r="I815" s="2">
        <v>1.9430000000000001</v>
      </c>
      <c r="J815" s="2">
        <v>9876.14</v>
      </c>
      <c r="K815" s="2">
        <v>769.98800000000006</v>
      </c>
      <c r="L815" s="2">
        <v>0.877</v>
      </c>
      <c r="M815" s="2">
        <v>0.88400000000000001</v>
      </c>
      <c r="N815" s="2">
        <v>21.853999999999999</v>
      </c>
      <c r="O815" s="2">
        <v>1.718</v>
      </c>
      <c r="P815" s="2">
        <v>8658.8060000000005</v>
      </c>
      <c r="Q815" s="2">
        <v>680.79300000000001</v>
      </c>
      <c r="R815" s="2">
        <v>2.93249393775E-3</v>
      </c>
      <c r="S815" s="2">
        <v>21.853999999999999</v>
      </c>
      <c r="T815" s="2">
        <v>1.718</v>
      </c>
      <c r="U815" s="4">
        <f t="shared" si="49"/>
        <v>6.4086722515588501E-2</v>
      </c>
      <c r="V815" s="4">
        <f t="shared" si="48"/>
        <v>5.0380245850545E-3</v>
      </c>
      <c r="W815" s="2">
        <v>0.877</v>
      </c>
      <c r="X815" s="2">
        <v>0.88416030000000001</v>
      </c>
      <c r="Y815" s="1">
        <v>929</v>
      </c>
      <c r="Z815" s="1">
        <v>5</v>
      </c>
      <c r="AA815" s="1" t="s">
        <v>44</v>
      </c>
      <c r="AB815" s="2">
        <v>0.2</v>
      </c>
      <c r="AE815" s="1" t="s">
        <v>37</v>
      </c>
      <c r="AF815" s="1" t="s">
        <v>37</v>
      </c>
      <c r="AI815" s="2">
        <v>578.76695549399994</v>
      </c>
      <c r="AJ815" s="2">
        <v>18343.9984783</v>
      </c>
      <c r="AK815" s="1">
        <v>273</v>
      </c>
      <c r="AL815" s="6">
        <v>0.2</v>
      </c>
      <c r="AM815" s="6">
        <v>0.2</v>
      </c>
      <c r="AN815">
        <f t="shared" si="50"/>
        <v>1.2817344503117702E-2</v>
      </c>
      <c r="AO815">
        <f t="shared" si="51"/>
        <v>1.0076049170109E-3</v>
      </c>
    </row>
    <row r="816" spans="1:41" x14ac:dyDescent="0.25">
      <c r="A816" s="1">
        <v>40</v>
      </c>
      <c r="B816" s="1">
        <v>13</v>
      </c>
      <c r="C816" s="2">
        <v>2.4929671104999999E-2</v>
      </c>
      <c r="D816" s="1">
        <v>281</v>
      </c>
      <c r="E816" s="1">
        <v>40</v>
      </c>
      <c r="F816" s="1">
        <v>13</v>
      </c>
      <c r="G816" s="1" t="s">
        <v>42</v>
      </c>
      <c r="H816" s="2">
        <v>1.118366424</v>
      </c>
      <c r="I816" s="2">
        <v>4.4999999999999998E-2</v>
      </c>
      <c r="J816" s="2">
        <v>608.83199999999999</v>
      </c>
      <c r="K816" s="2">
        <v>24.31</v>
      </c>
      <c r="L816" s="2">
        <v>0.88</v>
      </c>
      <c r="M816" s="2">
        <v>0.88900000000000001</v>
      </c>
      <c r="N816" s="2">
        <v>0.98499999999999999</v>
      </c>
      <c r="O816" s="2">
        <v>0.04</v>
      </c>
      <c r="P816" s="2">
        <v>535.98900000000003</v>
      </c>
      <c r="Q816" s="2">
        <v>21.620999999999999</v>
      </c>
      <c r="R816" s="2">
        <v>2.4929671104999999E-2</v>
      </c>
      <c r="S816" s="2">
        <v>0.98499999999999999</v>
      </c>
      <c r="T816" s="2">
        <v>0.04</v>
      </c>
      <c r="U816" s="4">
        <f t="shared" si="49"/>
        <v>2.4555726038424999E-2</v>
      </c>
      <c r="V816" s="4">
        <f t="shared" si="48"/>
        <v>9.971868442E-4</v>
      </c>
      <c r="W816" s="2">
        <v>0.88</v>
      </c>
      <c r="X816" s="2">
        <v>0.889378106</v>
      </c>
      <c r="Y816" s="1">
        <v>929</v>
      </c>
      <c r="Z816" s="1">
        <v>5</v>
      </c>
      <c r="AA816" s="1" t="s">
        <v>44</v>
      </c>
      <c r="AB816" s="2">
        <v>0.2</v>
      </c>
      <c r="AE816" s="1" t="s">
        <v>37</v>
      </c>
      <c r="AF816" s="1" t="s">
        <v>37</v>
      </c>
      <c r="AI816" s="2">
        <v>578.76695549399994</v>
      </c>
      <c r="AJ816" s="2">
        <v>18343.9984783</v>
      </c>
      <c r="AK816" s="1">
        <v>281</v>
      </c>
      <c r="AL816" s="6">
        <v>0.2</v>
      </c>
      <c r="AM816" s="6">
        <v>0.2</v>
      </c>
      <c r="AN816">
        <f t="shared" si="50"/>
        <v>4.9111452076849998E-3</v>
      </c>
      <c r="AO816">
        <f t="shared" si="51"/>
        <v>1.9943736884E-4</v>
      </c>
    </row>
    <row r="817" spans="1:41" x14ac:dyDescent="0.25">
      <c r="A817" s="1">
        <v>46</v>
      </c>
      <c r="B817" s="1">
        <v>13</v>
      </c>
      <c r="C817" s="2">
        <v>0.39325976613899999</v>
      </c>
      <c r="D817" s="1">
        <v>350</v>
      </c>
      <c r="E817" s="1">
        <v>46</v>
      </c>
      <c r="F817" s="1">
        <v>13</v>
      </c>
      <c r="G817" s="1" t="s">
        <v>42</v>
      </c>
      <c r="H817" s="2">
        <v>1.260524864</v>
      </c>
      <c r="I817" s="2">
        <v>4.8000000000000001E-2</v>
      </c>
      <c r="J817" s="2">
        <v>423.33</v>
      </c>
      <c r="K817" s="2">
        <v>16.035</v>
      </c>
      <c r="L817" s="2">
        <v>0.59199999999999997</v>
      </c>
      <c r="M817" s="2">
        <v>0.90100000000000002</v>
      </c>
      <c r="N817" s="2">
        <v>0.746</v>
      </c>
      <c r="O817" s="2">
        <v>4.2999999999999997E-2</v>
      </c>
      <c r="P817" s="2">
        <v>250.47200000000001</v>
      </c>
      <c r="Q817" s="2">
        <v>14.442</v>
      </c>
      <c r="R817" s="2">
        <v>0.39325976613899999</v>
      </c>
      <c r="S817" s="2">
        <v>0.57099999999999995</v>
      </c>
      <c r="T817" s="2">
        <v>2.5000000000000001E-2</v>
      </c>
      <c r="U817" s="4">
        <f t="shared" si="49"/>
        <v>0.22455132646536896</v>
      </c>
      <c r="V817" s="4">
        <f t="shared" si="48"/>
        <v>9.8314941534749997E-3</v>
      </c>
      <c r="W817" s="2">
        <v>0.45300000000000001</v>
      </c>
      <c r="X817" s="2">
        <v>0.53354212999999995</v>
      </c>
      <c r="Y817" s="1">
        <v>929</v>
      </c>
      <c r="Z817" s="1">
        <v>5</v>
      </c>
      <c r="AA817" s="1" t="s">
        <v>44</v>
      </c>
      <c r="AB817" s="2">
        <v>0.2</v>
      </c>
      <c r="AE817" s="1" t="s">
        <v>37</v>
      </c>
      <c r="AF817" s="1" t="s">
        <v>37</v>
      </c>
      <c r="AI817" s="2">
        <v>578.76695549399994</v>
      </c>
      <c r="AJ817" s="2">
        <v>18343.9984783</v>
      </c>
      <c r="AK817" s="1">
        <v>350</v>
      </c>
      <c r="AL817" s="6">
        <v>0.2</v>
      </c>
      <c r="AM817" s="6">
        <v>0.2</v>
      </c>
      <c r="AN817">
        <f t="shared" si="50"/>
        <v>4.4910265293073792E-2</v>
      </c>
      <c r="AO817">
        <f t="shared" si="51"/>
        <v>1.9662988306950002E-3</v>
      </c>
    </row>
    <row r="818" spans="1:41" x14ac:dyDescent="0.25">
      <c r="A818" s="1">
        <v>41</v>
      </c>
      <c r="B818" s="1">
        <v>2</v>
      </c>
      <c r="C818" s="2">
        <v>5.4153263581300003E-3</v>
      </c>
      <c r="D818" s="1">
        <v>283</v>
      </c>
      <c r="E818" s="1">
        <v>41</v>
      </c>
      <c r="F818" s="1">
        <v>2</v>
      </c>
      <c r="G818" s="1" t="s">
        <v>39</v>
      </c>
      <c r="H818" s="2">
        <v>11.920081100000001</v>
      </c>
      <c r="I818" s="2">
        <v>0.58199999999999996</v>
      </c>
      <c r="J818" s="2">
        <v>23513.664000000001</v>
      </c>
      <c r="K818" s="2">
        <v>1147.4929999999999</v>
      </c>
      <c r="L818" s="2">
        <v>0.96099999999999997</v>
      </c>
      <c r="M818" s="2">
        <v>0.92300000000000004</v>
      </c>
      <c r="N818" s="2">
        <v>11.452</v>
      </c>
      <c r="O818" s="2">
        <v>0.53700000000000003</v>
      </c>
      <c r="P818" s="2">
        <v>22589.972000000002</v>
      </c>
      <c r="Q818" s="2">
        <v>1059.182</v>
      </c>
      <c r="R818" s="2">
        <v>5.4153263581300003E-3</v>
      </c>
      <c r="S818" s="2">
        <v>10.039</v>
      </c>
      <c r="T818" s="2">
        <v>0.47399999999999998</v>
      </c>
      <c r="U818" s="4">
        <f t="shared" si="49"/>
        <v>5.4364461309267073E-2</v>
      </c>
      <c r="V818" s="4">
        <f t="shared" si="48"/>
        <v>2.56686469375362E-3</v>
      </c>
      <c r="W818" s="2">
        <v>0.84199999999999997</v>
      </c>
      <c r="X818" s="2">
        <v>0.815267984</v>
      </c>
      <c r="Y818" s="1">
        <v>930</v>
      </c>
      <c r="Z818" s="1">
        <v>5</v>
      </c>
      <c r="AA818" s="1" t="s">
        <v>44</v>
      </c>
      <c r="AB818" s="2">
        <v>0.2</v>
      </c>
      <c r="AE818" s="1" t="s">
        <v>37</v>
      </c>
      <c r="AF818" s="1" t="s">
        <v>37</v>
      </c>
      <c r="AI818" s="2">
        <v>171.068339299</v>
      </c>
      <c r="AJ818" s="2">
        <v>529.97082551400001</v>
      </c>
      <c r="AK818" s="1">
        <v>283</v>
      </c>
      <c r="AL818" s="6">
        <v>0.2</v>
      </c>
      <c r="AM818" s="6">
        <v>0.2</v>
      </c>
      <c r="AN818">
        <f t="shared" si="50"/>
        <v>1.0872892261853416E-2</v>
      </c>
      <c r="AO818">
        <f t="shared" si="51"/>
        <v>5.1337293875072397E-4</v>
      </c>
    </row>
    <row r="819" spans="1:41" x14ac:dyDescent="0.25">
      <c r="A819" s="1">
        <v>41</v>
      </c>
      <c r="B819" s="1">
        <v>13</v>
      </c>
      <c r="C819" s="2">
        <v>6.7511783554500002E-3</v>
      </c>
      <c r="D819" s="1">
        <v>293</v>
      </c>
      <c r="E819" s="1">
        <v>41</v>
      </c>
      <c r="F819" s="1">
        <v>13</v>
      </c>
      <c r="G819" s="1" t="s">
        <v>42</v>
      </c>
      <c r="H819" s="2">
        <v>1.04836007</v>
      </c>
      <c r="I819" s="2">
        <v>4.1000000000000002E-2</v>
      </c>
      <c r="J819" s="2">
        <v>1567.8710000000001</v>
      </c>
      <c r="K819" s="2">
        <v>61.607999999999997</v>
      </c>
      <c r="L819" s="2">
        <v>0.96199999999999997</v>
      </c>
      <c r="M819" s="2">
        <v>0.92100000000000004</v>
      </c>
      <c r="N819" s="2">
        <v>1.008</v>
      </c>
      <c r="O819" s="2">
        <v>3.7999999999999999E-2</v>
      </c>
      <c r="P819" s="2">
        <v>1507.8520000000001</v>
      </c>
      <c r="Q819" s="2">
        <v>56.765999999999998</v>
      </c>
      <c r="R819" s="2">
        <v>6.7511783554500002E-3</v>
      </c>
      <c r="S819" s="2">
        <v>0.88800000000000001</v>
      </c>
      <c r="T819" s="2">
        <v>3.4000000000000002E-2</v>
      </c>
      <c r="U819" s="4">
        <f t="shared" si="49"/>
        <v>5.9950463796396005E-3</v>
      </c>
      <c r="V819" s="4">
        <f t="shared" si="48"/>
        <v>2.2954006408530003E-4</v>
      </c>
      <c r="W819" s="2">
        <v>0.84699999999999998</v>
      </c>
      <c r="X819" s="2">
        <v>0.81975645799999997</v>
      </c>
      <c r="Y819" s="1">
        <v>930</v>
      </c>
      <c r="Z819" s="1">
        <v>5</v>
      </c>
      <c r="AA819" s="1" t="s">
        <v>44</v>
      </c>
      <c r="AB819" s="2">
        <v>0.2</v>
      </c>
      <c r="AE819" s="1" t="s">
        <v>37</v>
      </c>
      <c r="AF819" s="1" t="s">
        <v>37</v>
      </c>
      <c r="AI819" s="2">
        <v>171.068339299</v>
      </c>
      <c r="AJ819" s="2">
        <v>529.97082551400001</v>
      </c>
      <c r="AK819" s="1">
        <v>293</v>
      </c>
      <c r="AL819" s="6">
        <v>0.2</v>
      </c>
      <c r="AM819" s="6">
        <v>0.2</v>
      </c>
      <c r="AN819">
        <f t="shared" si="50"/>
        <v>1.1990092759279203E-3</v>
      </c>
      <c r="AO819">
        <f t="shared" si="51"/>
        <v>4.590801281706001E-5</v>
      </c>
    </row>
    <row r="820" spans="1:41" x14ac:dyDescent="0.25">
      <c r="A820" s="1">
        <v>10</v>
      </c>
      <c r="B820" s="1">
        <v>2</v>
      </c>
      <c r="C820" s="2">
        <v>0.22462058924600001</v>
      </c>
      <c r="D820" s="1">
        <v>11</v>
      </c>
      <c r="E820" s="1">
        <v>10</v>
      </c>
      <c r="F820" s="1">
        <v>2</v>
      </c>
      <c r="G820" s="1" t="s">
        <v>39</v>
      </c>
      <c r="H820" s="2">
        <v>8.9212698019999994</v>
      </c>
      <c r="I820" s="2">
        <v>0.434</v>
      </c>
      <c r="J820" s="2">
        <v>10274.538</v>
      </c>
      <c r="K820" s="2">
        <v>499.47</v>
      </c>
      <c r="L820" s="2">
        <v>0.218</v>
      </c>
      <c r="M820" s="2">
        <v>0.108</v>
      </c>
      <c r="N820" s="2">
        <v>1.9450000000000001</v>
      </c>
      <c r="O820" s="2">
        <v>4.7E-2</v>
      </c>
      <c r="P820" s="2">
        <v>2239.9110000000001</v>
      </c>
      <c r="Q820" s="2">
        <v>53.781999999999996</v>
      </c>
      <c r="R820" s="2">
        <v>0.22462058924600001</v>
      </c>
      <c r="S820" s="2">
        <v>0.92900000000000005</v>
      </c>
      <c r="T820" s="2">
        <v>2.4E-2</v>
      </c>
      <c r="U820" s="4">
        <f t="shared" si="49"/>
        <v>0.20867252740953401</v>
      </c>
      <c r="V820" s="4">
        <f t="shared" si="48"/>
        <v>5.3908941419040001E-3</v>
      </c>
      <c r="W820" s="2">
        <v>0.104</v>
      </c>
      <c r="X820" s="2">
        <v>5.4196583999999999E-2</v>
      </c>
      <c r="Y820" s="1">
        <v>931</v>
      </c>
      <c r="Z820" s="1">
        <v>5</v>
      </c>
      <c r="AA820" s="1" t="s">
        <v>44</v>
      </c>
      <c r="AB820" s="2">
        <v>0.2</v>
      </c>
      <c r="AE820" s="1" t="s">
        <v>37</v>
      </c>
      <c r="AF820" s="1" t="s">
        <v>37</v>
      </c>
      <c r="AI820" s="2">
        <v>395.67506261</v>
      </c>
      <c r="AJ820" s="2">
        <v>9784.4337294600009</v>
      </c>
      <c r="AK820" s="1">
        <v>11</v>
      </c>
      <c r="AL820" s="6">
        <v>0.2</v>
      </c>
      <c r="AM820" s="6">
        <v>0.2</v>
      </c>
      <c r="AN820">
        <f t="shared" si="50"/>
        <v>4.1734505481906804E-2</v>
      </c>
      <c r="AO820">
        <f t="shared" si="51"/>
        <v>1.0781788283808001E-3</v>
      </c>
    </row>
    <row r="821" spans="1:41" x14ac:dyDescent="0.25">
      <c r="A821" s="1">
        <v>46</v>
      </c>
      <c r="B821" s="1">
        <v>2</v>
      </c>
      <c r="C821" s="2">
        <v>2.52430344552E-2</v>
      </c>
      <c r="D821" s="1">
        <v>341</v>
      </c>
      <c r="E821" s="1">
        <v>46</v>
      </c>
      <c r="F821" s="1">
        <v>2</v>
      </c>
      <c r="G821" s="1" t="s">
        <v>39</v>
      </c>
      <c r="H821" s="2">
        <v>13.73433805</v>
      </c>
      <c r="I821" s="2">
        <v>0.64500000000000002</v>
      </c>
      <c r="J821" s="2">
        <v>12517.371999999999</v>
      </c>
      <c r="K821" s="2">
        <v>587.84500000000003</v>
      </c>
      <c r="L821" s="2">
        <v>0.58499999999999996</v>
      </c>
      <c r="M821" s="2">
        <v>0.83499999999999996</v>
      </c>
      <c r="N821" s="2">
        <v>8.0359999999999996</v>
      </c>
      <c r="O821" s="2">
        <v>0.53900000000000003</v>
      </c>
      <c r="P821" s="2">
        <v>7324.3980000000001</v>
      </c>
      <c r="Q821" s="2">
        <v>490.96600000000001</v>
      </c>
      <c r="R821" s="2">
        <v>2.52430344552E-2</v>
      </c>
      <c r="S821" s="2">
        <v>6.1550000000000002</v>
      </c>
      <c r="T821" s="2">
        <v>0.317</v>
      </c>
      <c r="U821" s="4">
        <f t="shared" si="49"/>
        <v>0.15537087707175601</v>
      </c>
      <c r="V821" s="4">
        <f t="shared" si="48"/>
        <v>8.0020419222984005E-3</v>
      </c>
      <c r="W821" s="2">
        <v>0.44800000000000001</v>
      </c>
      <c r="X821" s="2">
        <v>0.491157334</v>
      </c>
      <c r="Y821" s="1">
        <v>932</v>
      </c>
      <c r="Z821" s="1">
        <v>5</v>
      </c>
      <c r="AA821" s="1" t="s">
        <v>44</v>
      </c>
      <c r="AB821" s="2">
        <v>0.2</v>
      </c>
      <c r="AE821" s="1" t="s">
        <v>37</v>
      </c>
      <c r="AF821" s="1" t="s">
        <v>37</v>
      </c>
      <c r="AI821" s="2">
        <v>194.39644684800001</v>
      </c>
      <c r="AJ821" s="2">
        <v>1099.63382282</v>
      </c>
      <c r="AK821" s="1">
        <v>341</v>
      </c>
      <c r="AL821" s="6">
        <v>0.2</v>
      </c>
      <c r="AM821" s="6">
        <v>0.2</v>
      </c>
      <c r="AN821">
        <f t="shared" si="50"/>
        <v>3.1074175414351202E-2</v>
      </c>
      <c r="AO821">
        <f t="shared" si="51"/>
        <v>1.6004083844596802E-3</v>
      </c>
    </row>
    <row r="822" spans="1:41" x14ac:dyDescent="0.25">
      <c r="A822" s="1">
        <v>46</v>
      </c>
      <c r="B822" s="1">
        <v>13</v>
      </c>
      <c r="C822" s="2">
        <v>2.3657512551899998E-6</v>
      </c>
      <c r="D822" s="1">
        <v>350</v>
      </c>
      <c r="E822" s="1">
        <v>46</v>
      </c>
      <c r="F822" s="1">
        <v>13</v>
      </c>
      <c r="G822" s="1" t="s">
        <v>42</v>
      </c>
      <c r="H822" s="2">
        <v>1.260524864</v>
      </c>
      <c r="I822" s="2">
        <v>4.8000000000000001E-2</v>
      </c>
      <c r="J822" s="2">
        <v>423.33</v>
      </c>
      <c r="K822" s="2">
        <v>16.035</v>
      </c>
      <c r="L822" s="2">
        <v>0.59199999999999997</v>
      </c>
      <c r="M822" s="2">
        <v>0.90100000000000002</v>
      </c>
      <c r="N822" s="2">
        <v>0.746</v>
      </c>
      <c r="O822" s="2">
        <v>4.2999999999999997E-2</v>
      </c>
      <c r="P822" s="2">
        <v>250.47200000000001</v>
      </c>
      <c r="Q822" s="2">
        <v>14.442</v>
      </c>
      <c r="R822" s="2">
        <v>2.3657512551899998E-6</v>
      </c>
      <c r="S822" s="2">
        <v>0.57099999999999995</v>
      </c>
      <c r="T822" s="2">
        <v>2.5000000000000001E-2</v>
      </c>
      <c r="U822" s="4">
        <f t="shared" si="49"/>
        <v>1.3508439667134898E-6</v>
      </c>
      <c r="V822" s="4">
        <f t="shared" si="48"/>
        <v>5.914378137975E-8</v>
      </c>
      <c r="W822" s="2">
        <v>0.45300000000000001</v>
      </c>
      <c r="X822" s="2">
        <v>0.53354212999999995</v>
      </c>
      <c r="Y822" s="1">
        <v>932</v>
      </c>
      <c r="Z822" s="1">
        <v>5</v>
      </c>
      <c r="AA822" s="1" t="s">
        <v>44</v>
      </c>
      <c r="AB822" s="2">
        <v>0.2</v>
      </c>
      <c r="AE822" s="1" t="s">
        <v>37</v>
      </c>
      <c r="AF822" s="1" t="s">
        <v>37</v>
      </c>
      <c r="AI822" s="2">
        <v>194.39644684800001</v>
      </c>
      <c r="AJ822" s="2">
        <v>1099.63382282</v>
      </c>
      <c r="AK822" s="1">
        <v>350</v>
      </c>
      <c r="AL822" s="6">
        <v>0.2</v>
      </c>
      <c r="AM822" s="6">
        <v>0.2</v>
      </c>
      <c r="AN822">
        <f t="shared" si="50"/>
        <v>2.70168793342698E-7</v>
      </c>
      <c r="AO822">
        <f t="shared" si="51"/>
        <v>1.1828756275950001E-8</v>
      </c>
    </row>
    <row r="823" spans="1:41" x14ac:dyDescent="0.25">
      <c r="A823" s="1">
        <v>41</v>
      </c>
      <c r="B823" s="1">
        <v>1</v>
      </c>
      <c r="C823" s="2">
        <v>3.82572013987</v>
      </c>
      <c r="D823" s="1">
        <v>282</v>
      </c>
      <c r="E823" s="1">
        <v>41</v>
      </c>
      <c r="F823" s="1">
        <v>1</v>
      </c>
      <c r="G823" s="1" t="s">
        <v>46</v>
      </c>
      <c r="H823" s="2">
        <v>6.4644953860000003</v>
      </c>
      <c r="I823" s="2">
        <v>0.30099999999999999</v>
      </c>
      <c r="J823" s="2">
        <v>7159.5820000000003</v>
      </c>
      <c r="K823" s="2">
        <v>333.43</v>
      </c>
      <c r="L823" s="2">
        <v>0.96099999999999997</v>
      </c>
      <c r="M823" s="2">
        <v>0.92300000000000004</v>
      </c>
      <c r="N823" s="2">
        <v>6.2110000000000003</v>
      </c>
      <c r="O823" s="2">
        <v>0.27800000000000002</v>
      </c>
      <c r="P823" s="2">
        <v>6878.3919999999998</v>
      </c>
      <c r="Q823" s="2">
        <v>307.74299999999999</v>
      </c>
      <c r="R823" s="2">
        <v>3.82572013987</v>
      </c>
      <c r="S823" s="2">
        <v>5.4459999999999997</v>
      </c>
      <c r="T823" s="2">
        <v>0.246</v>
      </c>
      <c r="U823" s="4">
        <f t="shared" si="49"/>
        <v>20.83487188173202</v>
      </c>
      <c r="V823" s="4">
        <f t="shared" si="48"/>
        <v>0.94112715440801997</v>
      </c>
      <c r="W823" s="2">
        <v>0.84199999999999997</v>
      </c>
      <c r="X823" s="2">
        <v>0.81555424300000001</v>
      </c>
      <c r="Y823" s="1">
        <v>933</v>
      </c>
      <c r="Z823" s="1">
        <v>5</v>
      </c>
      <c r="AA823" s="1" t="s">
        <v>44</v>
      </c>
      <c r="AB823" s="2">
        <v>0.2</v>
      </c>
      <c r="AE823" s="1" t="s">
        <v>37</v>
      </c>
      <c r="AF823" s="1" t="s">
        <v>37</v>
      </c>
      <c r="AI823" s="2">
        <v>1929.3729397300001</v>
      </c>
      <c r="AJ823" s="2">
        <v>184416.876785</v>
      </c>
      <c r="AK823" s="1">
        <v>282</v>
      </c>
      <c r="AL823" s="6">
        <v>0.2</v>
      </c>
      <c r="AM823" s="6">
        <v>0.2</v>
      </c>
      <c r="AN823">
        <f t="shared" si="50"/>
        <v>4.1669743763464044</v>
      </c>
      <c r="AO823">
        <f t="shared" si="51"/>
        <v>0.18822543088160401</v>
      </c>
    </row>
    <row r="824" spans="1:41" x14ac:dyDescent="0.25">
      <c r="A824" s="1">
        <v>41</v>
      </c>
      <c r="B824" s="1">
        <v>11</v>
      </c>
      <c r="C824" s="2">
        <v>0.166022726673</v>
      </c>
      <c r="D824" s="1">
        <v>291</v>
      </c>
      <c r="E824" s="1">
        <v>41</v>
      </c>
      <c r="F824" s="1">
        <v>11</v>
      </c>
      <c r="G824" s="1" t="s">
        <v>41</v>
      </c>
      <c r="H824" s="2">
        <v>3.3637409429999998</v>
      </c>
      <c r="I824" s="2">
        <v>0.13900000000000001</v>
      </c>
      <c r="J824" s="2">
        <v>1738.258</v>
      </c>
      <c r="K824" s="2">
        <v>71.606999999999999</v>
      </c>
      <c r="L824" s="2">
        <v>0.96099999999999997</v>
      </c>
      <c r="M824" s="2">
        <v>0.92300000000000004</v>
      </c>
      <c r="N824" s="2">
        <v>3.2309999999999999</v>
      </c>
      <c r="O824" s="2">
        <v>0.128</v>
      </c>
      <c r="P824" s="2">
        <v>1669.6410000000001</v>
      </c>
      <c r="Q824" s="2">
        <v>66.091999999999999</v>
      </c>
      <c r="R824" s="2">
        <v>0.166022726673</v>
      </c>
      <c r="S824" s="2">
        <v>2.8439999999999999</v>
      </c>
      <c r="T824" s="2">
        <v>0.114</v>
      </c>
      <c r="U824" s="4">
        <f t="shared" si="49"/>
        <v>0.47216863465801195</v>
      </c>
      <c r="V824" s="4">
        <f t="shared" si="48"/>
        <v>1.8926590840721999E-2</v>
      </c>
      <c r="W824" s="2">
        <v>0.84599999999999997</v>
      </c>
      <c r="X824" s="2">
        <v>0.81972163499999995</v>
      </c>
      <c r="Y824" s="1">
        <v>933</v>
      </c>
      <c r="Z824" s="1">
        <v>5</v>
      </c>
      <c r="AA824" s="1" t="s">
        <v>44</v>
      </c>
      <c r="AB824" s="2">
        <v>0.2</v>
      </c>
      <c r="AE824" s="1" t="s">
        <v>37</v>
      </c>
      <c r="AF824" s="1" t="s">
        <v>37</v>
      </c>
      <c r="AI824" s="2">
        <v>1929.3729397300001</v>
      </c>
      <c r="AJ824" s="2">
        <v>184416.876785</v>
      </c>
      <c r="AK824" s="1">
        <v>291</v>
      </c>
      <c r="AL824" s="6">
        <v>0.2</v>
      </c>
      <c r="AM824" s="6">
        <v>0.2</v>
      </c>
      <c r="AN824">
        <f t="shared" si="50"/>
        <v>9.4433726931602402E-2</v>
      </c>
      <c r="AO824">
        <f t="shared" si="51"/>
        <v>3.7853181681444001E-3</v>
      </c>
    </row>
    <row r="825" spans="1:41" x14ac:dyDescent="0.25">
      <c r="A825" s="1">
        <v>41</v>
      </c>
      <c r="B825" s="1">
        <v>13</v>
      </c>
      <c r="C825" s="2">
        <v>0.241902899118</v>
      </c>
      <c r="D825" s="1">
        <v>293</v>
      </c>
      <c r="E825" s="1">
        <v>41</v>
      </c>
      <c r="F825" s="1">
        <v>13</v>
      </c>
      <c r="G825" s="1" t="s">
        <v>42</v>
      </c>
      <c r="H825" s="2">
        <v>1.04836007</v>
      </c>
      <c r="I825" s="2">
        <v>4.1000000000000002E-2</v>
      </c>
      <c r="J825" s="2">
        <v>1567.8710000000001</v>
      </c>
      <c r="K825" s="2">
        <v>61.607999999999997</v>
      </c>
      <c r="L825" s="2">
        <v>0.96199999999999997</v>
      </c>
      <c r="M825" s="2">
        <v>0.92100000000000004</v>
      </c>
      <c r="N825" s="2">
        <v>1.008</v>
      </c>
      <c r="O825" s="2">
        <v>3.7999999999999999E-2</v>
      </c>
      <c r="P825" s="2">
        <v>1507.8520000000001</v>
      </c>
      <c r="Q825" s="2">
        <v>56.765999999999998</v>
      </c>
      <c r="R825" s="2">
        <v>0.241902899118</v>
      </c>
      <c r="S825" s="2">
        <v>0.88800000000000001</v>
      </c>
      <c r="T825" s="2">
        <v>3.4000000000000002E-2</v>
      </c>
      <c r="U825" s="4">
        <f t="shared" si="49"/>
        <v>0.21480977441678401</v>
      </c>
      <c r="V825" s="4">
        <f t="shared" si="48"/>
        <v>8.2246985700120002E-3</v>
      </c>
      <c r="W825" s="2">
        <v>0.84699999999999998</v>
      </c>
      <c r="X825" s="2">
        <v>0.81975645799999997</v>
      </c>
      <c r="Y825" s="1">
        <v>933</v>
      </c>
      <c r="Z825" s="1">
        <v>5</v>
      </c>
      <c r="AA825" s="1" t="s">
        <v>44</v>
      </c>
      <c r="AB825" s="2">
        <v>0.2</v>
      </c>
      <c r="AE825" s="1" t="s">
        <v>37</v>
      </c>
      <c r="AF825" s="1" t="s">
        <v>37</v>
      </c>
      <c r="AI825" s="2">
        <v>1929.3729397300001</v>
      </c>
      <c r="AJ825" s="2">
        <v>184416.876785</v>
      </c>
      <c r="AK825" s="1">
        <v>293</v>
      </c>
      <c r="AL825" s="6">
        <v>0.2</v>
      </c>
      <c r="AM825" s="6">
        <v>0.2</v>
      </c>
      <c r="AN825">
        <f t="shared" si="50"/>
        <v>4.2961954883356801E-2</v>
      </c>
      <c r="AO825">
        <f t="shared" si="51"/>
        <v>1.6449397140024002E-3</v>
      </c>
    </row>
    <row r="826" spans="1:41" x14ac:dyDescent="0.25">
      <c r="A826" s="1">
        <v>40</v>
      </c>
      <c r="B826" s="1">
        <v>13</v>
      </c>
      <c r="C826" s="2">
        <v>0.110065372977</v>
      </c>
      <c r="D826" s="1">
        <v>281</v>
      </c>
      <c r="E826" s="1">
        <v>40</v>
      </c>
      <c r="F826" s="1">
        <v>13</v>
      </c>
      <c r="G826" s="1" t="s">
        <v>42</v>
      </c>
      <c r="H826" s="2">
        <v>1.118366424</v>
      </c>
      <c r="I826" s="2">
        <v>4.4999999999999998E-2</v>
      </c>
      <c r="J826" s="2">
        <v>608.83199999999999</v>
      </c>
      <c r="K826" s="2">
        <v>24.31</v>
      </c>
      <c r="L826" s="2">
        <v>0.88</v>
      </c>
      <c r="M826" s="2">
        <v>0.88900000000000001</v>
      </c>
      <c r="N826" s="2">
        <v>0.98499999999999999</v>
      </c>
      <c r="O826" s="2">
        <v>0.04</v>
      </c>
      <c r="P826" s="2">
        <v>535.98900000000003</v>
      </c>
      <c r="Q826" s="2">
        <v>21.620999999999999</v>
      </c>
      <c r="R826" s="2">
        <v>0.110065372977</v>
      </c>
      <c r="S826" s="2">
        <v>0.98499999999999999</v>
      </c>
      <c r="T826" s="2">
        <v>0.04</v>
      </c>
      <c r="U826" s="4">
        <f t="shared" si="49"/>
        <v>0.108414392382345</v>
      </c>
      <c r="V826" s="4">
        <f t="shared" si="48"/>
        <v>4.4026149190800005E-3</v>
      </c>
      <c r="W826" s="2">
        <v>0.88</v>
      </c>
      <c r="X826" s="2">
        <v>0.889378106</v>
      </c>
      <c r="Y826" s="1">
        <v>934</v>
      </c>
      <c r="Z826" s="1">
        <v>5</v>
      </c>
      <c r="AA826" s="1" t="s">
        <v>44</v>
      </c>
      <c r="AB826" s="2">
        <v>0.2</v>
      </c>
      <c r="AE826" s="1" t="s">
        <v>37</v>
      </c>
      <c r="AF826" s="1" t="s">
        <v>37</v>
      </c>
      <c r="AI826" s="2">
        <v>481.284293397</v>
      </c>
      <c r="AJ826" s="2">
        <v>4794.4284690300001</v>
      </c>
      <c r="AK826" s="1">
        <v>281</v>
      </c>
      <c r="AL826" s="6">
        <v>0.2</v>
      </c>
      <c r="AM826" s="6">
        <v>0.2</v>
      </c>
      <c r="AN826">
        <f t="shared" si="50"/>
        <v>2.1682878476469002E-2</v>
      </c>
      <c r="AO826">
        <f t="shared" si="51"/>
        <v>8.8052298381600014E-4</v>
      </c>
    </row>
    <row r="827" spans="1:41" x14ac:dyDescent="0.25">
      <c r="A827" s="1">
        <v>41</v>
      </c>
      <c r="B827" s="1">
        <v>1</v>
      </c>
      <c r="C827" s="2">
        <v>1.0258261811600001E-3</v>
      </c>
      <c r="D827" s="1">
        <v>282</v>
      </c>
      <c r="E827" s="1">
        <v>41</v>
      </c>
      <c r="F827" s="1">
        <v>1</v>
      </c>
      <c r="G827" s="1" t="s">
        <v>46</v>
      </c>
      <c r="H827" s="2">
        <v>6.4644953860000003</v>
      </c>
      <c r="I827" s="2">
        <v>0.30099999999999999</v>
      </c>
      <c r="J827" s="2">
        <v>7159.5820000000003</v>
      </c>
      <c r="K827" s="2">
        <v>333.43</v>
      </c>
      <c r="L827" s="2">
        <v>0.96099999999999997</v>
      </c>
      <c r="M827" s="2">
        <v>0.92300000000000004</v>
      </c>
      <c r="N827" s="2">
        <v>6.2110000000000003</v>
      </c>
      <c r="O827" s="2">
        <v>0.27800000000000002</v>
      </c>
      <c r="P827" s="2">
        <v>6878.3919999999998</v>
      </c>
      <c r="Q827" s="2">
        <v>307.74299999999999</v>
      </c>
      <c r="R827" s="2">
        <v>1.0258261811600001E-3</v>
      </c>
      <c r="S827" s="2">
        <v>5.4459999999999997</v>
      </c>
      <c r="T827" s="2">
        <v>0.246</v>
      </c>
      <c r="U827" s="4">
        <f t="shared" si="49"/>
        <v>5.58664938259736E-3</v>
      </c>
      <c r="V827" s="4">
        <f t="shared" si="48"/>
        <v>2.5235324056536003E-4</v>
      </c>
      <c r="W827" s="2">
        <v>0.84199999999999997</v>
      </c>
      <c r="X827" s="2">
        <v>0.81555424300000001</v>
      </c>
      <c r="Y827" s="1">
        <v>935</v>
      </c>
      <c r="Z827" s="1">
        <v>5</v>
      </c>
      <c r="AA827" s="1" t="s">
        <v>44</v>
      </c>
      <c r="AB827" s="2">
        <v>0.2</v>
      </c>
      <c r="AE827" s="1" t="s">
        <v>37</v>
      </c>
      <c r="AF827" s="1" t="s">
        <v>37</v>
      </c>
      <c r="AI827" s="2">
        <v>339.37324621300002</v>
      </c>
      <c r="AJ827" s="2">
        <v>835.99391645200001</v>
      </c>
      <c r="AK827" s="1">
        <v>282</v>
      </c>
      <c r="AL827" s="6">
        <v>0.2</v>
      </c>
      <c r="AM827" s="6">
        <v>0.2</v>
      </c>
      <c r="AN827">
        <f t="shared" si="50"/>
        <v>1.117329876519472E-3</v>
      </c>
      <c r="AO827">
        <f t="shared" si="51"/>
        <v>5.0470648113072009E-5</v>
      </c>
    </row>
    <row r="828" spans="1:41" x14ac:dyDescent="0.25">
      <c r="A828" s="1">
        <v>41</v>
      </c>
      <c r="B828" s="1">
        <v>13</v>
      </c>
      <c r="C828" s="2">
        <v>1.8166030122799999E-2</v>
      </c>
      <c r="D828" s="1">
        <v>293</v>
      </c>
      <c r="E828" s="1">
        <v>41</v>
      </c>
      <c r="F828" s="1">
        <v>13</v>
      </c>
      <c r="G828" s="1" t="s">
        <v>42</v>
      </c>
      <c r="H828" s="2">
        <v>1.04836007</v>
      </c>
      <c r="I828" s="2">
        <v>4.1000000000000002E-2</v>
      </c>
      <c r="J828" s="2">
        <v>1567.8710000000001</v>
      </c>
      <c r="K828" s="2">
        <v>61.607999999999997</v>
      </c>
      <c r="L828" s="2">
        <v>0.96199999999999997</v>
      </c>
      <c r="M828" s="2">
        <v>0.92100000000000004</v>
      </c>
      <c r="N828" s="2">
        <v>1.008</v>
      </c>
      <c r="O828" s="2">
        <v>3.7999999999999999E-2</v>
      </c>
      <c r="P828" s="2">
        <v>1507.8520000000001</v>
      </c>
      <c r="Q828" s="2">
        <v>56.765999999999998</v>
      </c>
      <c r="R828" s="2">
        <v>1.8166030122799999E-2</v>
      </c>
      <c r="S828" s="2">
        <v>0.88800000000000001</v>
      </c>
      <c r="T828" s="2">
        <v>3.4000000000000002E-2</v>
      </c>
      <c r="U828" s="4">
        <f t="shared" si="49"/>
        <v>1.6131434749046398E-2</v>
      </c>
      <c r="V828" s="4">
        <f t="shared" si="48"/>
        <v>6.1764502417520004E-4</v>
      </c>
      <c r="W828" s="2">
        <v>0.84699999999999998</v>
      </c>
      <c r="X828" s="2">
        <v>0.81975645799999997</v>
      </c>
      <c r="Y828" s="1">
        <v>935</v>
      </c>
      <c r="Z828" s="1">
        <v>5</v>
      </c>
      <c r="AA828" s="1" t="s">
        <v>44</v>
      </c>
      <c r="AB828" s="2">
        <v>0.2</v>
      </c>
      <c r="AE828" s="1" t="s">
        <v>37</v>
      </c>
      <c r="AF828" s="1" t="s">
        <v>37</v>
      </c>
      <c r="AI828" s="2">
        <v>339.37324621300002</v>
      </c>
      <c r="AJ828" s="2">
        <v>835.99391645200001</v>
      </c>
      <c r="AK828" s="1">
        <v>293</v>
      </c>
      <c r="AL828" s="6">
        <v>0.2</v>
      </c>
      <c r="AM828" s="6">
        <v>0.2</v>
      </c>
      <c r="AN828">
        <f t="shared" si="50"/>
        <v>3.2262869498092799E-3</v>
      </c>
      <c r="AO828">
        <f t="shared" si="51"/>
        <v>1.2352900483504002E-4</v>
      </c>
    </row>
    <row r="829" spans="1:41" x14ac:dyDescent="0.25">
      <c r="A829" s="1">
        <v>41</v>
      </c>
      <c r="B829" s="1">
        <v>13</v>
      </c>
      <c r="C829" s="2">
        <v>1.6645313547499999E-2</v>
      </c>
      <c r="D829" s="1">
        <v>293</v>
      </c>
      <c r="E829" s="1">
        <v>41</v>
      </c>
      <c r="F829" s="1">
        <v>13</v>
      </c>
      <c r="G829" s="1" t="s">
        <v>42</v>
      </c>
      <c r="H829" s="2">
        <v>1.04836007</v>
      </c>
      <c r="I829" s="2">
        <v>4.1000000000000002E-2</v>
      </c>
      <c r="J829" s="2">
        <v>1567.8710000000001</v>
      </c>
      <c r="K829" s="2">
        <v>61.607999999999997</v>
      </c>
      <c r="L829" s="2">
        <v>0.96199999999999997</v>
      </c>
      <c r="M829" s="2">
        <v>0.92100000000000004</v>
      </c>
      <c r="N829" s="2">
        <v>1.008</v>
      </c>
      <c r="O829" s="2">
        <v>3.7999999999999999E-2</v>
      </c>
      <c r="P829" s="2">
        <v>1507.8520000000001</v>
      </c>
      <c r="Q829" s="2">
        <v>56.765999999999998</v>
      </c>
      <c r="R829" s="2">
        <v>1.6645313547499999E-2</v>
      </c>
      <c r="S829" s="2">
        <v>0.88800000000000001</v>
      </c>
      <c r="T829" s="2">
        <v>3.4000000000000002E-2</v>
      </c>
      <c r="U829" s="4">
        <f t="shared" si="49"/>
        <v>1.4781038430179999E-2</v>
      </c>
      <c r="V829" s="4">
        <f t="shared" si="48"/>
        <v>5.6594066061500001E-4</v>
      </c>
      <c r="W829" s="2">
        <v>0.84699999999999998</v>
      </c>
      <c r="X829" s="2">
        <v>0.81975645799999997</v>
      </c>
      <c r="Y829" s="1">
        <v>936</v>
      </c>
      <c r="Z829" s="1">
        <v>5</v>
      </c>
      <c r="AA829" s="1" t="s">
        <v>44</v>
      </c>
      <c r="AB829" s="2">
        <v>0.2</v>
      </c>
      <c r="AE829" s="1" t="s">
        <v>37</v>
      </c>
      <c r="AF829" s="1" t="s">
        <v>37</v>
      </c>
      <c r="AI829" s="2">
        <v>570.59063777999995</v>
      </c>
      <c r="AJ829" s="2">
        <v>725.06695746100002</v>
      </c>
      <c r="AK829" s="1">
        <v>293</v>
      </c>
      <c r="AL829" s="6">
        <v>0.2</v>
      </c>
      <c r="AM829" s="6">
        <v>0.2</v>
      </c>
      <c r="AN829">
        <f t="shared" si="50"/>
        <v>2.9562076860359999E-3</v>
      </c>
      <c r="AO829">
        <f t="shared" si="51"/>
        <v>1.13188132123E-4</v>
      </c>
    </row>
    <row r="830" spans="1:41" x14ac:dyDescent="0.25">
      <c r="A830" s="1">
        <v>46</v>
      </c>
      <c r="B830" s="1">
        <v>4</v>
      </c>
      <c r="C830" s="2">
        <v>15.185623096900001</v>
      </c>
      <c r="D830" s="1">
        <v>343</v>
      </c>
      <c r="E830" s="1">
        <v>46</v>
      </c>
      <c r="F830" s="1">
        <v>4</v>
      </c>
      <c r="G830" s="1" t="s">
        <v>38</v>
      </c>
      <c r="H830" s="2">
        <v>17.00062132</v>
      </c>
      <c r="I830" s="2">
        <v>1.4319999999999999</v>
      </c>
      <c r="J830" s="2">
        <v>5136.665</v>
      </c>
      <c r="K830" s="2">
        <v>432.62900000000002</v>
      </c>
      <c r="L830" s="2">
        <v>0.58099999999999996</v>
      </c>
      <c r="M830" s="2">
        <v>0.82799999999999996</v>
      </c>
      <c r="N830" s="2">
        <v>9.8770000000000007</v>
      </c>
      <c r="O830" s="2">
        <v>1.1850000000000001</v>
      </c>
      <c r="P830" s="2">
        <v>2984.4270000000001</v>
      </c>
      <c r="Q830" s="2">
        <v>358.03100000000001</v>
      </c>
      <c r="R830" s="2">
        <v>15.185623096900001</v>
      </c>
      <c r="S830" s="2">
        <v>7.5419999999999998</v>
      </c>
      <c r="T830" s="2">
        <v>0.69399999999999995</v>
      </c>
      <c r="U830" s="4">
        <f t="shared" si="49"/>
        <v>114.52996939681981</v>
      </c>
      <c r="V830" s="4">
        <f t="shared" si="48"/>
        <v>10.538822429248599</v>
      </c>
      <c r="W830" s="2">
        <v>0.44400000000000001</v>
      </c>
      <c r="X830" s="2">
        <v>0.48499094999999998</v>
      </c>
      <c r="Y830" s="1">
        <v>937</v>
      </c>
      <c r="Z830" s="1">
        <v>5</v>
      </c>
      <c r="AA830" s="1" t="s">
        <v>44</v>
      </c>
      <c r="AB830" s="2">
        <v>0.2</v>
      </c>
      <c r="AE830" s="1" t="s">
        <v>37</v>
      </c>
      <c r="AF830" s="1" t="s">
        <v>37</v>
      </c>
      <c r="AI830" s="2">
        <v>3689.6315208599999</v>
      </c>
      <c r="AJ830" s="2">
        <v>661876.93671399995</v>
      </c>
      <c r="AK830" s="1">
        <v>343</v>
      </c>
      <c r="AL830" s="6">
        <v>0.2</v>
      </c>
      <c r="AM830" s="6">
        <v>0.2</v>
      </c>
      <c r="AN830">
        <f t="shared" si="50"/>
        <v>22.905993879363962</v>
      </c>
      <c r="AO830">
        <f t="shared" si="51"/>
        <v>2.10776448584972</v>
      </c>
    </row>
    <row r="831" spans="1:41" x14ac:dyDescent="0.25">
      <c r="A831" s="1">
        <v>46</v>
      </c>
      <c r="B831" s="1">
        <v>6</v>
      </c>
      <c r="C831" s="2">
        <v>9.0413712616499997E-3</v>
      </c>
      <c r="D831" s="1">
        <v>344</v>
      </c>
      <c r="E831" s="1">
        <v>46</v>
      </c>
      <c r="F831" s="1">
        <v>6</v>
      </c>
      <c r="G831" s="1" t="s">
        <v>49</v>
      </c>
      <c r="H831" s="2">
        <v>7.8530874060000002</v>
      </c>
      <c r="I831" s="2">
        <v>0.34</v>
      </c>
      <c r="J831" s="2">
        <v>453.90300000000002</v>
      </c>
      <c r="K831" s="2">
        <v>19.632000000000001</v>
      </c>
      <c r="L831" s="2">
        <v>0.58699999999999997</v>
      </c>
      <c r="M831" s="2">
        <v>0.84699999999999998</v>
      </c>
      <c r="N831" s="2">
        <v>4.6130000000000004</v>
      </c>
      <c r="O831" s="2">
        <v>0.28799999999999998</v>
      </c>
      <c r="P831" s="2">
        <v>266.62200000000001</v>
      </c>
      <c r="Q831" s="2">
        <v>16.626000000000001</v>
      </c>
      <c r="R831" s="2">
        <v>9.0413712616499997E-3</v>
      </c>
      <c r="S831" s="2">
        <v>3.5390000000000001</v>
      </c>
      <c r="T831" s="2">
        <v>0.17</v>
      </c>
      <c r="U831" s="4">
        <f t="shared" si="49"/>
        <v>3.199741289497935E-2</v>
      </c>
      <c r="V831" s="4">
        <f t="shared" si="48"/>
        <v>1.5370331144805001E-3</v>
      </c>
      <c r="W831" s="2">
        <v>0.45100000000000001</v>
      </c>
      <c r="X831" s="2">
        <v>0.499162047</v>
      </c>
      <c r="Y831" s="1">
        <v>937</v>
      </c>
      <c r="Z831" s="1">
        <v>5</v>
      </c>
      <c r="AA831" s="1" t="s">
        <v>44</v>
      </c>
      <c r="AB831" s="2">
        <v>0.2</v>
      </c>
      <c r="AE831" s="1" t="s">
        <v>37</v>
      </c>
      <c r="AF831" s="1" t="s">
        <v>37</v>
      </c>
      <c r="AI831" s="2">
        <v>3689.6315208599999</v>
      </c>
      <c r="AJ831" s="2">
        <v>661876.93671399995</v>
      </c>
      <c r="AK831" s="1">
        <v>344</v>
      </c>
      <c r="AL831" s="6">
        <v>0.2</v>
      </c>
      <c r="AM831" s="6">
        <v>0.2</v>
      </c>
      <c r="AN831">
        <f t="shared" si="50"/>
        <v>6.3994825789958701E-3</v>
      </c>
      <c r="AO831">
        <f t="shared" si="51"/>
        <v>3.0740662289610002E-4</v>
      </c>
    </row>
    <row r="832" spans="1:41" x14ac:dyDescent="0.25">
      <c r="A832" s="1">
        <v>40</v>
      </c>
      <c r="B832" s="1">
        <v>13</v>
      </c>
      <c r="C832" s="2">
        <v>1.16053375358E-2</v>
      </c>
      <c r="D832" s="1">
        <v>281</v>
      </c>
      <c r="E832" s="1">
        <v>40</v>
      </c>
      <c r="F832" s="1">
        <v>13</v>
      </c>
      <c r="G832" s="1" t="s">
        <v>42</v>
      </c>
      <c r="H832" s="2">
        <v>1.118366424</v>
      </c>
      <c r="I832" s="2">
        <v>4.4999999999999998E-2</v>
      </c>
      <c r="J832" s="2">
        <v>608.83199999999999</v>
      </c>
      <c r="K832" s="2">
        <v>24.31</v>
      </c>
      <c r="L832" s="2">
        <v>0.88</v>
      </c>
      <c r="M832" s="2">
        <v>0.88900000000000001</v>
      </c>
      <c r="N832" s="2">
        <v>0.98499999999999999</v>
      </c>
      <c r="O832" s="2">
        <v>0.04</v>
      </c>
      <c r="P832" s="2">
        <v>535.98900000000003</v>
      </c>
      <c r="Q832" s="2">
        <v>21.620999999999999</v>
      </c>
      <c r="R832" s="2">
        <v>1.16053375358E-2</v>
      </c>
      <c r="S832" s="2">
        <v>0.98499999999999999</v>
      </c>
      <c r="T832" s="2">
        <v>0.04</v>
      </c>
      <c r="U832" s="4">
        <f t="shared" si="49"/>
        <v>1.1431257472763001E-2</v>
      </c>
      <c r="V832" s="4">
        <f t="shared" si="48"/>
        <v>4.6421350143200003E-4</v>
      </c>
      <c r="W832" s="2">
        <v>0.88</v>
      </c>
      <c r="X832" s="2">
        <v>0.889378106</v>
      </c>
      <c r="Y832" s="1">
        <v>938</v>
      </c>
      <c r="Z832" s="1">
        <v>5</v>
      </c>
      <c r="AA832" s="1" t="s">
        <v>44</v>
      </c>
      <c r="AB832" s="2">
        <v>0.2</v>
      </c>
      <c r="AE832" s="1" t="s">
        <v>37</v>
      </c>
      <c r="AF832" s="1" t="s">
        <v>37</v>
      </c>
      <c r="AI832" s="2">
        <v>202.09011318099999</v>
      </c>
      <c r="AJ832" s="2">
        <v>505.52648076100002</v>
      </c>
      <c r="AK832" s="1">
        <v>281</v>
      </c>
      <c r="AL832" s="6">
        <v>0.2</v>
      </c>
      <c r="AM832" s="6">
        <v>0.2</v>
      </c>
      <c r="AN832">
        <f t="shared" si="50"/>
        <v>2.2862514945526003E-3</v>
      </c>
      <c r="AO832">
        <f t="shared" si="51"/>
        <v>9.2842700286400011E-5</v>
      </c>
    </row>
    <row r="833" spans="1:41" x14ac:dyDescent="0.25">
      <c r="A833" s="1">
        <v>46</v>
      </c>
      <c r="B833" s="1">
        <v>2</v>
      </c>
      <c r="C833" s="2">
        <v>1.84586510944E-3</v>
      </c>
      <c r="D833" s="1">
        <v>341</v>
      </c>
      <c r="E833" s="1">
        <v>46</v>
      </c>
      <c r="F833" s="1">
        <v>2</v>
      </c>
      <c r="G833" s="1" t="s">
        <v>39</v>
      </c>
      <c r="H833" s="2">
        <v>13.73433805</v>
      </c>
      <c r="I833" s="2">
        <v>0.64500000000000002</v>
      </c>
      <c r="J833" s="2">
        <v>12517.371999999999</v>
      </c>
      <c r="K833" s="2">
        <v>587.84500000000003</v>
      </c>
      <c r="L833" s="2">
        <v>0.58499999999999996</v>
      </c>
      <c r="M833" s="2">
        <v>0.83499999999999996</v>
      </c>
      <c r="N833" s="2">
        <v>8.0359999999999996</v>
      </c>
      <c r="O833" s="2">
        <v>0.53900000000000003</v>
      </c>
      <c r="P833" s="2">
        <v>7324.3980000000001</v>
      </c>
      <c r="Q833" s="2">
        <v>490.96600000000001</v>
      </c>
      <c r="R833" s="2">
        <v>1.84586510944E-3</v>
      </c>
      <c r="S833" s="2">
        <v>6.1550000000000002</v>
      </c>
      <c r="T833" s="2">
        <v>0.317</v>
      </c>
      <c r="U833" s="4">
        <f t="shared" si="49"/>
        <v>1.13612997486032E-2</v>
      </c>
      <c r="V833" s="4">
        <f t="shared" si="48"/>
        <v>5.8513923969247999E-4</v>
      </c>
      <c r="W833" s="2">
        <v>0.44800000000000001</v>
      </c>
      <c r="X833" s="2">
        <v>0.491157334</v>
      </c>
      <c r="Y833" s="1">
        <v>939</v>
      </c>
      <c r="Z833" s="1">
        <v>5</v>
      </c>
      <c r="AA833" s="1" t="s">
        <v>44</v>
      </c>
      <c r="AB833" s="2">
        <v>0.2</v>
      </c>
      <c r="AE833" s="1" t="s">
        <v>37</v>
      </c>
      <c r="AF833" s="1" t="s">
        <v>37</v>
      </c>
      <c r="AI833" s="2">
        <v>168.989570536</v>
      </c>
      <c r="AJ833" s="2">
        <v>937.38947826599997</v>
      </c>
      <c r="AK833" s="1">
        <v>341</v>
      </c>
      <c r="AL833" s="6">
        <v>0.2</v>
      </c>
      <c r="AM833" s="6">
        <v>0.2</v>
      </c>
      <c r="AN833">
        <f t="shared" si="50"/>
        <v>2.2722599497206402E-3</v>
      </c>
      <c r="AO833">
        <f t="shared" si="51"/>
        <v>1.1702784793849601E-4</v>
      </c>
    </row>
    <row r="834" spans="1:41" x14ac:dyDescent="0.25">
      <c r="A834" s="1">
        <v>46</v>
      </c>
      <c r="B834" s="1">
        <v>13</v>
      </c>
      <c r="C834" s="2">
        <v>1.9673722307599999E-2</v>
      </c>
      <c r="D834" s="1">
        <v>350</v>
      </c>
      <c r="E834" s="1">
        <v>46</v>
      </c>
      <c r="F834" s="1">
        <v>13</v>
      </c>
      <c r="G834" s="1" t="s">
        <v>42</v>
      </c>
      <c r="H834" s="2">
        <v>1.260524864</v>
      </c>
      <c r="I834" s="2">
        <v>4.8000000000000001E-2</v>
      </c>
      <c r="J834" s="2">
        <v>423.33</v>
      </c>
      <c r="K834" s="2">
        <v>16.035</v>
      </c>
      <c r="L834" s="2">
        <v>0.59199999999999997</v>
      </c>
      <c r="M834" s="2">
        <v>0.90100000000000002</v>
      </c>
      <c r="N834" s="2">
        <v>0.746</v>
      </c>
      <c r="O834" s="2">
        <v>4.2999999999999997E-2</v>
      </c>
      <c r="P834" s="2">
        <v>250.47200000000001</v>
      </c>
      <c r="Q834" s="2">
        <v>14.442</v>
      </c>
      <c r="R834" s="2">
        <v>1.9673722307599999E-2</v>
      </c>
      <c r="S834" s="2">
        <v>0.57099999999999995</v>
      </c>
      <c r="T834" s="2">
        <v>2.5000000000000001E-2</v>
      </c>
      <c r="U834" s="4">
        <f t="shared" si="49"/>
        <v>1.1233695437639598E-2</v>
      </c>
      <c r="V834" s="4">
        <f t="shared" si="48"/>
        <v>4.9184305768999997E-4</v>
      </c>
      <c r="W834" s="2">
        <v>0.45300000000000001</v>
      </c>
      <c r="X834" s="2">
        <v>0.53354212999999995</v>
      </c>
      <c r="Y834" s="1">
        <v>939</v>
      </c>
      <c r="Z834" s="1">
        <v>5</v>
      </c>
      <c r="AA834" s="1" t="s">
        <v>44</v>
      </c>
      <c r="AB834" s="2">
        <v>0.2</v>
      </c>
      <c r="AE834" s="1" t="s">
        <v>37</v>
      </c>
      <c r="AF834" s="1" t="s">
        <v>37</v>
      </c>
      <c r="AI834" s="2">
        <v>168.989570536</v>
      </c>
      <c r="AJ834" s="2">
        <v>937.38947826599997</v>
      </c>
      <c r="AK834" s="1">
        <v>350</v>
      </c>
      <c r="AL834" s="6">
        <v>0.2</v>
      </c>
      <c r="AM834" s="6">
        <v>0.2</v>
      </c>
      <c r="AN834">
        <f t="shared" si="50"/>
        <v>2.2467390875279196E-3</v>
      </c>
      <c r="AO834">
        <f t="shared" si="51"/>
        <v>9.8368611537999999E-5</v>
      </c>
    </row>
    <row r="835" spans="1:41" x14ac:dyDescent="0.25">
      <c r="A835" s="1">
        <v>10</v>
      </c>
      <c r="B835" s="1">
        <v>2</v>
      </c>
      <c r="C835" s="2">
        <v>7.6090039955700003E-2</v>
      </c>
      <c r="D835" s="1">
        <v>11</v>
      </c>
      <c r="E835" s="1">
        <v>10</v>
      </c>
      <c r="F835" s="1">
        <v>2</v>
      </c>
      <c r="G835" s="1" t="s">
        <v>39</v>
      </c>
      <c r="H835" s="2">
        <v>8.9212698019999994</v>
      </c>
      <c r="I835" s="2">
        <v>0.434</v>
      </c>
      <c r="J835" s="2">
        <v>10274.538</v>
      </c>
      <c r="K835" s="2">
        <v>499.47</v>
      </c>
      <c r="L835" s="2">
        <v>0.218</v>
      </c>
      <c r="M835" s="2">
        <v>0.108</v>
      </c>
      <c r="N835" s="2">
        <v>1.9450000000000001</v>
      </c>
      <c r="O835" s="2">
        <v>4.7E-2</v>
      </c>
      <c r="P835" s="2">
        <v>2239.9110000000001</v>
      </c>
      <c r="Q835" s="2">
        <v>53.781999999999996</v>
      </c>
      <c r="R835" s="2">
        <v>7.6090039955700003E-2</v>
      </c>
      <c r="S835" s="2">
        <v>0.92900000000000005</v>
      </c>
      <c r="T835" s="2">
        <v>2.4E-2</v>
      </c>
      <c r="U835" s="4">
        <f t="shared" si="49"/>
        <v>7.0687647118845301E-2</v>
      </c>
      <c r="V835" s="4">
        <f t="shared" ref="V835:V898" si="52">R835*T835</f>
        <v>1.8261609589368E-3</v>
      </c>
      <c r="W835" s="2">
        <v>0.104</v>
      </c>
      <c r="X835" s="2">
        <v>5.4196583999999999E-2</v>
      </c>
      <c r="Y835" s="1">
        <v>940</v>
      </c>
      <c r="Z835" s="1">
        <v>5</v>
      </c>
      <c r="AA835" s="1" t="s">
        <v>44</v>
      </c>
      <c r="AB835" s="2">
        <v>0.2</v>
      </c>
      <c r="AE835" s="1" t="s">
        <v>37</v>
      </c>
      <c r="AF835" s="1" t="s">
        <v>37</v>
      </c>
      <c r="AI835" s="2">
        <v>245.11439665</v>
      </c>
      <c r="AJ835" s="2">
        <v>3314.46888257</v>
      </c>
      <c r="AK835" s="1">
        <v>11</v>
      </c>
      <c r="AL835" s="6">
        <v>0.2</v>
      </c>
      <c r="AM835" s="6">
        <v>0.2</v>
      </c>
      <c r="AN835">
        <f t="shared" si="50"/>
        <v>1.4137529423769061E-2</v>
      </c>
      <c r="AO835">
        <f t="shared" si="51"/>
        <v>3.6523219178736003E-4</v>
      </c>
    </row>
    <row r="836" spans="1:41" x14ac:dyDescent="0.25">
      <c r="A836" s="1">
        <v>41</v>
      </c>
      <c r="B836" s="1">
        <v>11</v>
      </c>
      <c r="C836" s="2">
        <v>3.9741590685600001E-2</v>
      </c>
      <c r="D836" s="1">
        <v>291</v>
      </c>
      <c r="E836" s="1">
        <v>41</v>
      </c>
      <c r="F836" s="1">
        <v>11</v>
      </c>
      <c r="G836" s="1" t="s">
        <v>41</v>
      </c>
      <c r="H836" s="2">
        <v>3.3637409429999998</v>
      </c>
      <c r="I836" s="2">
        <v>0.13900000000000001</v>
      </c>
      <c r="J836" s="2">
        <v>1738.258</v>
      </c>
      <c r="K836" s="2">
        <v>71.606999999999999</v>
      </c>
      <c r="L836" s="2">
        <v>0.96099999999999997</v>
      </c>
      <c r="M836" s="2">
        <v>0.92300000000000004</v>
      </c>
      <c r="N836" s="2">
        <v>3.2309999999999999</v>
      </c>
      <c r="O836" s="2">
        <v>0.128</v>
      </c>
      <c r="P836" s="2">
        <v>1669.6410000000001</v>
      </c>
      <c r="Q836" s="2">
        <v>66.091999999999999</v>
      </c>
      <c r="R836" s="2">
        <v>3.9741590685600001E-2</v>
      </c>
      <c r="S836" s="2">
        <v>2.8439999999999999</v>
      </c>
      <c r="T836" s="2">
        <v>0.114</v>
      </c>
      <c r="U836" s="4">
        <f t="shared" ref="U836:U899" si="53">R836*S836</f>
        <v>0.11302508390984639</v>
      </c>
      <c r="V836" s="4">
        <f t="shared" si="52"/>
        <v>4.5305413381584005E-3</v>
      </c>
      <c r="W836" s="2">
        <v>0.84599999999999997</v>
      </c>
      <c r="X836" s="2">
        <v>0.81972163499999995</v>
      </c>
      <c r="Y836" s="1">
        <v>941</v>
      </c>
      <c r="Z836" s="1">
        <v>5</v>
      </c>
      <c r="AA836" s="1" t="s">
        <v>44</v>
      </c>
      <c r="AB836" s="2">
        <v>0.2</v>
      </c>
      <c r="AE836" s="1" t="s">
        <v>37</v>
      </c>
      <c r="AF836" s="1" t="s">
        <v>37</v>
      </c>
      <c r="AI836" s="2">
        <v>976.45265976300004</v>
      </c>
      <c r="AJ836" s="2">
        <v>21177.5574232</v>
      </c>
      <c r="AK836" s="1">
        <v>291</v>
      </c>
      <c r="AL836" s="6">
        <v>0.2</v>
      </c>
      <c r="AM836" s="6">
        <v>0.2</v>
      </c>
      <c r="AN836">
        <f t="shared" ref="AN836:AN899" si="54">U836*AL836</f>
        <v>2.260501678196928E-2</v>
      </c>
      <c r="AO836">
        <f t="shared" ref="AO836:AO899" si="55">V836*AM836</f>
        <v>9.0610826763168014E-4</v>
      </c>
    </row>
    <row r="837" spans="1:41" x14ac:dyDescent="0.25">
      <c r="A837" s="1">
        <v>41</v>
      </c>
      <c r="B837" s="1">
        <v>12</v>
      </c>
      <c r="C837" s="2">
        <v>0.15105461344900001</v>
      </c>
      <c r="D837" s="1">
        <v>292</v>
      </c>
      <c r="E837" s="1">
        <v>41</v>
      </c>
      <c r="F837" s="1">
        <v>12</v>
      </c>
      <c r="G837" s="1" t="s">
        <v>47</v>
      </c>
      <c r="H837" s="2">
        <v>1.0456180559999999</v>
      </c>
      <c r="I837" s="2">
        <v>4.1000000000000002E-2</v>
      </c>
      <c r="J837" s="2">
        <v>281.88900000000001</v>
      </c>
      <c r="K837" s="2">
        <v>11.073</v>
      </c>
      <c r="L837" s="2">
        <v>0.96199999999999997</v>
      </c>
      <c r="M837" s="2">
        <v>0.92100000000000004</v>
      </c>
      <c r="N837" s="2">
        <v>1.006</v>
      </c>
      <c r="O837" s="2">
        <v>3.7999999999999999E-2</v>
      </c>
      <c r="P837" s="2">
        <v>271.10000000000002</v>
      </c>
      <c r="Q837" s="2">
        <v>10.202</v>
      </c>
      <c r="R837" s="2">
        <v>0.15105461344900001</v>
      </c>
      <c r="S837" s="2">
        <v>0.88500000000000001</v>
      </c>
      <c r="T837" s="2">
        <v>3.4000000000000002E-2</v>
      </c>
      <c r="U837" s="4">
        <f t="shared" si="53"/>
        <v>0.133683332902365</v>
      </c>
      <c r="V837" s="4">
        <f t="shared" si="52"/>
        <v>5.1358568572660006E-3</v>
      </c>
      <c r="W837" s="2">
        <v>0.84699999999999998</v>
      </c>
      <c r="X837" s="2">
        <v>0.81969485500000006</v>
      </c>
      <c r="Y837" s="1">
        <v>941</v>
      </c>
      <c r="Z837" s="1">
        <v>5</v>
      </c>
      <c r="AA837" s="1" t="s">
        <v>44</v>
      </c>
      <c r="AB837" s="2">
        <v>0.2</v>
      </c>
      <c r="AE837" s="1" t="s">
        <v>37</v>
      </c>
      <c r="AF837" s="1" t="s">
        <v>37</v>
      </c>
      <c r="AI837" s="2">
        <v>976.45265976300004</v>
      </c>
      <c r="AJ837" s="2">
        <v>21177.5574232</v>
      </c>
      <c r="AK837" s="1">
        <v>292</v>
      </c>
      <c r="AL837" s="6">
        <v>0.2</v>
      </c>
      <c r="AM837" s="6">
        <v>0.2</v>
      </c>
      <c r="AN837">
        <f t="shared" si="54"/>
        <v>2.6736666580473002E-2</v>
      </c>
      <c r="AO837">
        <f t="shared" si="55"/>
        <v>1.0271713714532001E-3</v>
      </c>
    </row>
    <row r="838" spans="1:41" x14ac:dyDescent="0.25">
      <c r="A838" s="1">
        <v>41</v>
      </c>
      <c r="B838" s="1">
        <v>13</v>
      </c>
      <c r="C838" s="2">
        <v>0.29537550538500001</v>
      </c>
      <c r="D838" s="1">
        <v>293</v>
      </c>
      <c r="E838" s="1">
        <v>41</v>
      </c>
      <c r="F838" s="1">
        <v>13</v>
      </c>
      <c r="G838" s="1" t="s">
        <v>42</v>
      </c>
      <c r="H838" s="2">
        <v>1.04836007</v>
      </c>
      <c r="I838" s="2">
        <v>4.1000000000000002E-2</v>
      </c>
      <c r="J838" s="2">
        <v>1567.8710000000001</v>
      </c>
      <c r="K838" s="2">
        <v>61.607999999999997</v>
      </c>
      <c r="L838" s="2">
        <v>0.96199999999999997</v>
      </c>
      <c r="M838" s="2">
        <v>0.92100000000000004</v>
      </c>
      <c r="N838" s="2">
        <v>1.008</v>
      </c>
      <c r="O838" s="2">
        <v>3.7999999999999999E-2</v>
      </c>
      <c r="P838" s="2">
        <v>1507.8520000000001</v>
      </c>
      <c r="Q838" s="2">
        <v>56.765999999999998</v>
      </c>
      <c r="R838" s="2">
        <v>0.29537550538500001</v>
      </c>
      <c r="S838" s="2">
        <v>0.88800000000000001</v>
      </c>
      <c r="T838" s="2">
        <v>3.4000000000000002E-2</v>
      </c>
      <c r="U838" s="4">
        <f t="shared" si="53"/>
        <v>0.26229344878187999</v>
      </c>
      <c r="V838" s="4">
        <f t="shared" si="52"/>
        <v>1.0042767183090001E-2</v>
      </c>
      <c r="W838" s="2">
        <v>0.84699999999999998</v>
      </c>
      <c r="X838" s="2">
        <v>0.81975645799999997</v>
      </c>
      <c r="Y838" s="1">
        <v>941</v>
      </c>
      <c r="Z838" s="1">
        <v>5</v>
      </c>
      <c r="AA838" s="1" t="s">
        <v>44</v>
      </c>
      <c r="AB838" s="2">
        <v>0.2</v>
      </c>
      <c r="AE838" s="1" t="s">
        <v>37</v>
      </c>
      <c r="AF838" s="1" t="s">
        <v>37</v>
      </c>
      <c r="AI838" s="2">
        <v>976.45265976300004</v>
      </c>
      <c r="AJ838" s="2">
        <v>21177.5574232</v>
      </c>
      <c r="AK838" s="1">
        <v>293</v>
      </c>
      <c r="AL838" s="6">
        <v>0.2</v>
      </c>
      <c r="AM838" s="6">
        <v>0.2</v>
      </c>
      <c r="AN838">
        <f t="shared" si="54"/>
        <v>5.2458689756375999E-2</v>
      </c>
      <c r="AO838">
        <f t="shared" si="55"/>
        <v>2.0085534366180002E-3</v>
      </c>
    </row>
    <row r="839" spans="1:41" x14ac:dyDescent="0.25">
      <c r="A839" s="1">
        <v>3</v>
      </c>
      <c r="B839" s="1">
        <v>2</v>
      </c>
      <c r="C839" s="2">
        <v>1.4084072295199999E-5</v>
      </c>
      <c r="D839" s="1">
        <v>1</v>
      </c>
      <c r="E839" s="1">
        <v>0</v>
      </c>
      <c r="F839" s="1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1.4084072295199999E-5</v>
      </c>
      <c r="S839" s="2">
        <v>0</v>
      </c>
      <c r="T839" s="2">
        <v>0</v>
      </c>
      <c r="U839" s="4">
        <f t="shared" si="53"/>
        <v>0</v>
      </c>
      <c r="V839" s="4">
        <f t="shared" si="52"/>
        <v>0</v>
      </c>
      <c r="W839" s="2">
        <v>0</v>
      </c>
      <c r="X839" s="2">
        <v>0</v>
      </c>
      <c r="Y839" s="1">
        <v>942</v>
      </c>
      <c r="Z839" s="1">
        <v>5</v>
      </c>
      <c r="AA839" s="1" t="s">
        <v>44</v>
      </c>
      <c r="AB839" s="2">
        <v>0.2</v>
      </c>
      <c r="AE839" s="1" t="s">
        <v>37</v>
      </c>
      <c r="AF839" s="1" t="s">
        <v>37</v>
      </c>
      <c r="AI839" s="2">
        <v>3044.2861751599999</v>
      </c>
      <c r="AJ839" s="2">
        <v>264074.45190500002</v>
      </c>
      <c r="AK839" s="1">
        <v>1</v>
      </c>
      <c r="AL839" s="6">
        <v>0.2</v>
      </c>
      <c r="AM839" s="6">
        <v>0.2</v>
      </c>
      <c r="AN839">
        <f t="shared" si="54"/>
        <v>0</v>
      </c>
      <c r="AO839">
        <f t="shared" si="55"/>
        <v>0</v>
      </c>
    </row>
    <row r="840" spans="1:41" x14ac:dyDescent="0.25">
      <c r="A840" s="1">
        <v>3</v>
      </c>
      <c r="B840" s="1">
        <v>4</v>
      </c>
      <c r="C840" s="2">
        <v>5.3404609253599996E-4</v>
      </c>
      <c r="D840" s="1">
        <v>3</v>
      </c>
      <c r="E840" s="1">
        <v>0</v>
      </c>
      <c r="F840" s="1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5.3404609253599996E-4</v>
      </c>
      <c r="S840" s="2">
        <v>0</v>
      </c>
      <c r="T840" s="2">
        <v>0</v>
      </c>
      <c r="U840" s="4">
        <f t="shared" si="53"/>
        <v>0</v>
      </c>
      <c r="V840" s="4">
        <f t="shared" si="52"/>
        <v>0</v>
      </c>
      <c r="W840" s="2">
        <v>0</v>
      </c>
      <c r="X840" s="2">
        <v>0</v>
      </c>
      <c r="Y840" s="1">
        <v>942</v>
      </c>
      <c r="Z840" s="1">
        <v>5</v>
      </c>
      <c r="AA840" s="1" t="s">
        <v>44</v>
      </c>
      <c r="AB840" s="2">
        <v>0.2</v>
      </c>
      <c r="AE840" s="1" t="s">
        <v>37</v>
      </c>
      <c r="AF840" s="1" t="s">
        <v>37</v>
      </c>
      <c r="AI840" s="2">
        <v>3044.2861751599999</v>
      </c>
      <c r="AJ840" s="2">
        <v>264074.45190500002</v>
      </c>
      <c r="AK840" s="1">
        <v>3</v>
      </c>
      <c r="AL840" s="6">
        <v>0.2</v>
      </c>
      <c r="AM840" s="6">
        <v>0.2</v>
      </c>
      <c r="AN840">
        <f t="shared" si="54"/>
        <v>0</v>
      </c>
      <c r="AO840">
        <f t="shared" si="55"/>
        <v>0</v>
      </c>
    </row>
    <row r="841" spans="1:41" x14ac:dyDescent="0.25">
      <c r="A841" s="1">
        <v>10</v>
      </c>
      <c r="B841" s="1">
        <v>2</v>
      </c>
      <c r="C841" s="2">
        <v>0.46091661348000001</v>
      </c>
      <c r="D841" s="1">
        <v>11</v>
      </c>
      <c r="E841" s="1">
        <v>10</v>
      </c>
      <c r="F841" s="1">
        <v>2</v>
      </c>
      <c r="G841" s="1" t="s">
        <v>39</v>
      </c>
      <c r="H841" s="2">
        <v>8.9212698019999994</v>
      </c>
      <c r="I841" s="2">
        <v>0.434</v>
      </c>
      <c r="J841" s="2">
        <v>10274.538</v>
      </c>
      <c r="K841" s="2">
        <v>499.47</v>
      </c>
      <c r="L841" s="2">
        <v>0.218</v>
      </c>
      <c r="M841" s="2">
        <v>0.108</v>
      </c>
      <c r="N841" s="2">
        <v>1.9450000000000001</v>
      </c>
      <c r="O841" s="2">
        <v>4.7E-2</v>
      </c>
      <c r="P841" s="2">
        <v>2239.9110000000001</v>
      </c>
      <c r="Q841" s="2">
        <v>53.781999999999996</v>
      </c>
      <c r="R841" s="2">
        <v>0.46091661348000001</v>
      </c>
      <c r="S841" s="2">
        <v>0.92900000000000005</v>
      </c>
      <c r="T841" s="2">
        <v>2.4E-2</v>
      </c>
      <c r="U841" s="4">
        <f t="shared" si="53"/>
        <v>0.42819153392292003</v>
      </c>
      <c r="V841" s="4">
        <f t="shared" si="52"/>
        <v>1.1061998723520001E-2</v>
      </c>
      <c r="W841" s="2">
        <v>0.104</v>
      </c>
      <c r="X841" s="2">
        <v>5.4196583999999999E-2</v>
      </c>
      <c r="Y841" s="1">
        <v>942</v>
      </c>
      <c r="Z841" s="1">
        <v>5</v>
      </c>
      <c r="AA841" s="1" t="s">
        <v>44</v>
      </c>
      <c r="AB841" s="2">
        <v>0.2</v>
      </c>
      <c r="AE841" s="1" t="s">
        <v>37</v>
      </c>
      <c r="AF841" s="1" t="s">
        <v>37</v>
      </c>
      <c r="AI841" s="2">
        <v>3044.2861751599999</v>
      </c>
      <c r="AJ841" s="2">
        <v>264074.45190500002</v>
      </c>
      <c r="AK841" s="1">
        <v>11</v>
      </c>
      <c r="AL841" s="6">
        <v>0.2</v>
      </c>
      <c r="AM841" s="6">
        <v>0.2</v>
      </c>
      <c r="AN841">
        <f t="shared" si="54"/>
        <v>8.5638306784584006E-2</v>
      </c>
      <c r="AO841">
        <f t="shared" si="55"/>
        <v>2.2123997447040002E-3</v>
      </c>
    </row>
    <row r="842" spans="1:41" x14ac:dyDescent="0.25">
      <c r="A842" s="1">
        <v>10</v>
      </c>
      <c r="B842" s="1">
        <v>4</v>
      </c>
      <c r="C842" s="2">
        <v>2.9285045672700001</v>
      </c>
      <c r="D842" s="1">
        <v>13</v>
      </c>
      <c r="E842" s="1">
        <v>10</v>
      </c>
      <c r="F842" s="1">
        <v>4</v>
      </c>
      <c r="G842" s="1" t="s">
        <v>38</v>
      </c>
      <c r="H842" s="2">
        <v>13.15277966</v>
      </c>
      <c r="I842" s="2">
        <v>1.1859999999999999</v>
      </c>
      <c r="J842" s="2">
        <v>6233.5879999999997</v>
      </c>
      <c r="K842" s="2">
        <v>562.16</v>
      </c>
      <c r="L842" s="2">
        <v>0.215</v>
      </c>
      <c r="M842" s="2">
        <v>0.107</v>
      </c>
      <c r="N842" s="2">
        <v>2.8260000000000001</v>
      </c>
      <c r="O842" s="2">
        <v>0.127</v>
      </c>
      <c r="P842" s="2">
        <v>1339.375</v>
      </c>
      <c r="Q842" s="2">
        <v>60.359000000000002</v>
      </c>
      <c r="R842" s="2">
        <v>2.9285045672700001</v>
      </c>
      <c r="S842" s="2">
        <v>1.3440000000000001</v>
      </c>
      <c r="T842" s="2">
        <v>6.4000000000000001E-2</v>
      </c>
      <c r="U842" s="4">
        <f t="shared" si="53"/>
        <v>3.9359101384108803</v>
      </c>
      <c r="V842" s="4">
        <f t="shared" si="52"/>
        <v>0.18742429230528002</v>
      </c>
      <c r="W842" s="2">
        <v>0.10199999999999999</v>
      </c>
      <c r="X842" s="2">
        <v>5.4107499000000003E-2</v>
      </c>
      <c r="Y842" s="1">
        <v>942</v>
      </c>
      <c r="Z842" s="1">
        <v>5</v>
      </c>
      <c r="AA842" s="1" t="s">
        <v>44</v>
      </c>
      <c r="AB842" s="2">
        <v>0.2</v>
      </c>
      <c r="AE842" s="1" t="s">
        <v>37</v>
      </c>
      <c r="AF842" s="1" t="s">
        <v>37</v>
      </c>
      <c r="AI842" s="2">
        <v>3044.2861751599999</v>
      </c>
      <c r="AJ842" s="2">
        <v>264074.45190500002</v>
      </c>
      <c r="AK842" s="1">
        <v>13</v>
      </c>
      <c r="AL842" s="6">
        <v>0.2</v>
      </c>
      <c r="AM842" s="6">
        <v>0.2</v>
      </c>
      <c r="AN842">
        <f t="shared" si="54"/>
        <v>0.78718202768217616</v>
      </c>
      <c r="AO842">
        <f t="shared" si="55"/>
        <v>3.7484858461056009E-2</v>
      </c>
    </row>
    <row r="843" spans="1:41" x14ac:dyDescent="0.25">
      <c r="A843" s="1">
        <v>50</v>
      </c>
      <c r="B843" s="1">
        <v>4</v>
      </c>
      <c r="C843" s="2">
        <v>2.6723711833000001</v>
      </c>
      <c r="D843" s="1">
        <v>374</v>
      </c>
      <c r="E843" s="1">
        <v>50</v>
      </c>
      <c r="F843" s="1">
        <v>4</v>
      </c>
      <c r="G843" s="1" t="s">
        <v>38</v>
      </c>
      <c r="H843" s="2">
        <v>14.81862909</v>
      </c>
      <c r="I843" s="2">
        <v>1.3140000000000001</v>
      </c>
      <c r="J843" s="2">
        <v>2091.768</v>
      </c>
      <c r="K843" s="2">
        <v>185.52699999999999</v>
      </c>
      <c r="L843" s="2">
        <v>0.38900000000000001</v>
      </c>
      <c r="M843" s="2">
        <v>0.42299999999999999</v>
      </c>
      <c r="N843" s="2">
        <v>5.7610000000000001</v>
      </c>
      <c r="O843" s="2">
        <v>0.55500000000000005</v>
      </c>
      <c r="P843" s="2">
        <v>813.25300000000004</v>
      </c>
      <c r="Q843" s="2">
        <v>78.391000000000005</v>
      </c>
      <c r="R843" s="2">
        <v>2.6723711833000001</v>
      </c>
      <c r="S843" s="2">
        <v>1.0149999999999999</v>
      </c>
      <c r="T843" s="2">
        <v>0.16200000000000001</v>
      </c>
      <c r="U843" s="4">
        <f t="shared" si="53"/>
        <v>2.7124567510494999</v>
      </c>
      <c r="V843" s="4">
        <f t="shared" si="52"/>
        <v>0.43292413169460003</v>
      </c>
      <c r="W843" s="2">
        <v>6.9000000000000006E-2</v>
      </c>
      <c r="X843" s="2">
        <v>0.12289314599999999</v>
      </c>
      <c r="Y843" s="1">
        <v>942</v>
      </c>
      <c r="Z843" s="1">
        <v>5</v>
      </c>
      <c r="AA843" s="1" t="s">
        <v>44</v>
      </c>
      <c r="AB843" s="2">
        <v>0.2</v>
      </c>
      <c r="AE843" s="1" t="s">
        <v>37</v>
      </c>
      <c r="AF843" s="1" t="s">
        <v>37</v>
      </c>
      <c r="AI843" s="2">
        <v>3044.2861751599999</v>
      </c>
      <c r="AJ843" s="2">
        <v>264074.45190500002</v>
      </c>
      <c r="AK843" s="1">
        <v>374</v>
      </c>
      <c r="AL843" s="6">
        <v>0.2</v>
      </c>
      <c r="AM843" s="6">
        <v>0.2</v>
      </c>
      <c r="AN843">
        <f t="shared" si="54"/>
        <v>0.54249135020990003</v>
      </c>
      <c r="AO843">
        <f t="shared" si="55"/>
        <v>8.6584826338920007E-2</v>
      </c>
    </row>
    <row r="844" spans="1:41" x14ac:dyDescent="0.25">
      <c r="A844" s="1">
        <v>41</v>
      </c>
      <c r="B844" s="1">
        <v>2</v>
      </c>
      <c r="C844" s="2">
        <v>0.13397410906500001</v>
      </c>
      <c r="D844" s="1">
        <v>283</v>
      </c>
      <c r="E844" s="1">
        <v>41</v>
      </c>
      <c r="F844" s="1">
        <v>2</v>
      </c>
      <c r="G844" s="1" t="s">
        <v>39</v>
      </c>
      <c r="H844" s="2">
        <v>11.920081100000001</v>
      </c>
      <c r="I844" s="2">
        <v>0.58199999999999996</v>
      </c>
      <c r="J844" s="2">
        <v>23513.664000000001</v>
      </c>
      <c r="K844" s="2">
        <v>1147.4929999999999</v>
      </c>
      <c r="L844" s="2">
        <v>0.96099999999999997</v>
      </c>
      <c r="M844" s="2">
        <v>0.92300000000000004</v>
      </c>
      <c r="N844" s="2">
        <v>11.452</v>
      </c>
      <c r="O844" s="2">
        <v>0.53700000000000003</v>
      </c>
      <c r="P844" s="2">
        <v>22589.972000000002</v>
      </c>
      <c r="Q844" s="2">
        <v>1059.182</v>
      </c>
      <c r="R844" s="2">
        <v>0.13397410906500001</v>
      </c>
      <c r="S844" s="2">
        <v>10.039</v>
      </c>
      <c r="T844" s="2">
        <v>0.47399999999999998</v>
      </c>
      <c r="U844" s="4">
        <f t="shared" si="53"/>
        <v>1.3449660809035351</v>
      </c>
      <c r="V844" s="4">
        <f t="shared" si="52"/>
        <v>6.3503727696810008E-2</v>
      </c>
      <c r="W844" s="2">
        <v>0.84199999999999997</v>
      </c>
      <c r="X844" s="2">
        <v>0.815267984</v>
      </c>
      <c r="Y844" s="1">
        <v>943</v>
      </c>
      <c r="Z844" s="1">
        <v>5</v>
      </c>
      <c r="AA844" s="1" t="s">
        <v>44</v>
      </c>
      <c r="AB844" s="2">
        <v>0.2</v>
      </c>
      <c r="AE844" s="1" t="s">
        <v>37</v>
      </c>
      <c r="AF844" s="1" t="s">
        <v>37</v>
      </c>
      <c r="AI844" s="2">
        <v>2560.0905752100002</v>
      </c>
      <c r="AJ844" s="2">
        <v>166486.07217699999</v>
      </c>
      <c r="AK844" s="1">
        <v>283</v>
      </c>
      <c r="AL844" s="6">
        <v>0.2</v>
      </c>
      <c r="AM844" s="6">
        <v>0.2</v>
      </c>
      <c r="AN844">
        <f t="shared" si="54"/>
        <v>0.26899321618070704</v>
      </c>
      <c r="AO844">
        <f t="shared" si="55"/>
        <v>1.2700745539362002E-2</v>
      </c>
    </row>
    <row r="845" spans="1:41" x14ac:dyDescent="0.25">
      <c r="A845" s="1">
        <v>41</v>
      </c>
      <c r="B845" s="1">
        <v>11</v>
      </c>
      <c r="C845" s="2">
        <v>3.6310570397699999</v>
      </c>
      <c r="D845" s="1">
        <v>291</v>
      </c>
      <c r="E845" s="1">
        <v>41</v>
      </c>
      <c r="F845" s="1">
        <v>11</v>
      </c>
      <c r="G845" s="1" t="s">
        <v>41</v>
      </c>
      <c r="H845" s="2">
        <v>3.3637409429999998</v>
      </c>
      <c r="I845" s="2">
        <v>0.13900000000000001</v>
      </c>
      <c r="J845" s="2">
        <v>1738.258</v>
      </c>
      <c r="K845" s="2">
        <v>71.606999999999999</v>
      </c>
      <c r="L845" s="2">
        <v>0.96099999999999997</v>
      </c>
      <c r="M845" s="2">
        <v>0.92300000000000004</v>
      </c>
      <c r="N845" s="2">
        <v>3.2309999999999999</v>
      </c>
      <c r="O845" s="2">
        <v>0.128</v>
      </c>
      <c r="P845" s="2">
        <v>1669.6410000000001</v>
      </c>
      <c r="Q845" s="2">
        <v>66.091999999999999</v>
      </c>
      <c r="R845" s="2">
        <v>3.6310570397699999</v>
      </c>
      <c r="S845" s="2">
        <v>2.8439999999999999</v>
      </c>
      <c r="T845" s="2">
        <v>0.114</v>
      </c>
      <c r="U845" s="4">
        <f t="shared" si="53"/>
        <v>10.326726221105879</v>
      </c>
      <c r="V845" s="4">
        <f t="shared" si="52"/>
        <v>0.41394050253378001</v>
      </c>
      <c r="W845" s="2">
        <v>0.84599999999999997</v>
      </c>
      <c r="X845" s="2">
        <v>0.81972163499999995</v>
      </c>
      <c r="Y845" s="1">
        <v>943</v>
      </c>
      <c r="Z845" s="1">
        <v>5</v>
      </c>
      <c r="AA845" s="1" t="s">
        <v>44</v>
      </c>
      <c r="AB845" s="2">
        <v>0.2</v>
      </c>
      <c r="AE845" s="1" t="s">
        <v>37</v>
      </c>
      <c r="AF845" s="1" t="s">
        <v>37</v>
      </c>
      <c r="AI845" s="2">
        <v>2560.0905752100002</v>
      </c>
      <c r="AJ845" s="2">
        <v>166486.07217699999</v>
      </c>
      <c r="AK845" s="1">
        <v>291</v>
      </c>
      <c r="AL845" s="6">
        <v>0.2</v>
      </c>
      <c r="AM845" s="6">
        <v>0.2</v>
      </c>
      <c r="AN845">
        <f t="shared" si="54"/>
        <v>2.0653452442211759</v>
      </c>
      <c r="AO845">
        <f t="shared" si="55"/>
        <v>8.2788100506756002E-2</v>
      </c>
    </row>
    <row r="846" spans="1:41" x14ac:dyDescent="0.25">
      <c r="A846" s="1">
        <v>41</v>
      </c>
      <c r="B846" s="1">
        <v>13</v>
      </c>
      <c r="C846" s="2">
        <v>5.6977015020900003E-2</v>
      </c>
      <c r="D846" s="1">
        <v>293</v>
      </c>
      <c r="E846" s="1">
        <v>41</v>
      </c>
      <c r="F846" s="1">
        <v>13</v>
      </c>
      <c r="G846" s="1" t="s">
        <v>42</v>
      </c>
      <c r="H846" s="2">
        <v>1.04836007</v>
      </c>
      <c r="I846" s="2">
        <v>4.1000000000000002E-2</v>
      </c>
      <c r="J846" s="2">
        <v>1567.8710000000001</v>
      </c>
      <c r="K846" s="2">
        <v>61.607999999999997</v>
      </c>
      <c r="L846" s="2">
        <v>0.96199999999999997</v>
      </c>
      <c r="M846" s="2">
        <v>0.92100000000000004</v>
      </c>
      <c r="N846" s="2">
        <v>1.008</v>
      </c>
      <c r="O846" s="2">
        <v>3.7999999999999999E-2</v>
      </c>
      <c r="P846" s="2">
        <v>1507.8520000000001</v>
      </c>
      <c r="Q846" s="2">
        <v>56.765999999999998</v>
      </c>
      <c r="R846" s="2">
        <v>5.6977015020900003E-2</v>
      </c>
      <c r="S846" s="2">
        <v>0.88800000000000001</v>
      </c>
      <c r="T846" s="2">
        <v>3.4000000000000002E-2</v>
      </c>
      <c r="U846" s="4">
        <f t="shared" si="53"/>
        <v>5.0595589338559205E-2</v>
      </c>
      <c r="V846" s="4">
        <f t="shared" si="52"/>
        <v>1.9372185107106002E-3</v>
      </c>
      <c r="W846" s="2">
        <v>0.84699999999999998</v>
      </c>
      <c r="X846" s="2">
        <v>0.81975645799999997</v>
      </c>
      <c r="Y846" s="1">
        <v>943</v>
      </c>
      <c r="Z846" s="1">
        <v>5</v>
      </c>
      <c r="AA846" s="1" t="s">
        <v>44</v>
      </c>
      <c r="AB846" s="2">
        <v>0.2</v>
      </c>
      <c r="AE846" s="1" t="s">
        <v>37</v>
      </c>
      <c r="AF846" s="1" t="s">
        <v>37</v>
      </c>
      <c r="AI846" s="2">
        <v>2560.0905752100002</v>
      </c>
      <c r="AJ846" s="2">
        <v>166486.07217699999</v>
      </c>
      <c r="AK846" s="1">
        <v>293</v>
      </c>
      <c r="AL846" s="6">
        <v>0.2</v>
      </c>
      <c r="AM846" s="6">
        <v>0.2</v>
      </c>
      <c r="AN846">
        <f t="shared" si="54"/>
        <v>1.0119117867711842E-2</v>
      </c>
      <c r="AO846">
        <f t="shared" si="55"/>
        <v>3.8744370214212006E-4</v>
      </c>
    </row>
    <row r="847" spans="1:41" x14ac:dyDescent="0.25">
      <c r="A847" s="1">
        <v>40</v>
      </c>
      <c r="B847" s="1">
        <v>2</v>
      </c>
      <c r="C847" s="2">
        <v>7.6102819042000003E-2</v>
      </c>
      <c r="D847" s="1">
        <v>272</v>
      </c>
      <c r="E847" s="1">
        <v>40</v>
      </c>
      <c r="F847" s="1">
        <v>2</v>
      </c>
      <c r="G847" s="1" t="s">
        <v>39</v>
      </c>
      <c r="H847" s="2">
        <v>11.661313140000001</v>
      </c>
      <c r="I847" s="2">
        <v>0.57699999999999996</v>
      </c>
      <c r="J847" s="2">
        <v>15641.833000000001</v>
      </c>
      <c r="K847" s="2">
        <v>773.89599999999996</v>
      </c>
      <c r="L847" s="2">
        <v>0.877</v>
      </c>
      <c r="M847" s="2">
        <v>0.88400000000000001</v>
      </c>
      <c r="N847" s="2">
        <v>10.225</v>
      </c>
      <c r="O847" s="2">
        <v>0.51</v>
      </c>
      <c r="P847" s="2">
        <v>13715.384</v>
      </c>
      <c r="Q847" s="2">
        <v>683.79399999999998</v>
      </c>
      <c r="R847" s="2">
        <v>7.6102819042000003E-2</v>
      </c>
      <c r="S847" s="2">
        <v>10.225</v>
      </c>
      <c r="T847" s="2">
        <v>0.51</v>
      </c>
      <c r="U847" s="4">
        <f t="shared" si="53"/>
        <v>0.77815132470445003</v>
      </c>
      <c r="V847" s="4">
        <f t="shared" si="52"/>
        <v>3.8812437711420004E-2</v>
      </c>
      <c r="W847" s="2">
        <v>0.877</v>
      </c>
      <c r="X847" s="2">
        <v>0.88357367099999995</v>
      </c>
      <c r="Y847" s="1">
        <v>944</v>
      </c>
      <c r="Z847" s="1">
        <v>5</v>
      </c>
      <c r="AA847" s="1" t="s">
        <v>44</v>
      </c>
      <c r="AB847" s="2">
        <v>0.2</v>
      </c>
      <c r="AE847" s="1" t="s">
        <v>37</v>
      </c>
      <c r="AF847" s="1" t="s">
        <v>37</v>
      </c>
      <c r="AI847" s="2">
        <v>507.95539410200001</v>
      </c>
      <c r="AJ847" s="2">
        <v>3319.3098195299999</v>
      </c>
      <c r="AK847" s="1">
        <v>272</v>
      </c>
      <c r="AL847" s="6">
        <v>0.2</v>
      </c>
      <c r="AM847" s="6">
        <v>0.2</v>
      </c>
      <c r="AN847">
        <f t="shared" si="54"/>
        <v>0.15563026494089002</v>
      </c>
      <c r="AO847">
        <f t="shared" si="55"/>
        <v>7.7624875422840009E-3</v>
      </c>
    </row>
    <row r="848" spans="1:41" x14ac:dyDescent="0.25">
      <c r="A848" s="1">
        <v>40</v>
      </c>
      <c r="B848" s="1">
        <v>13</v>
      </c>
      <c r="C848" s="2">
        <v>1.08393948908E-4</v>
      </c>
      <c r="D848" s="1">
        <v>281</v>
      </c>
      <c r="E848" s="1">
        <v>40</v>
      </c>
      <c r="F848" s="1">
        <v>13</v>
      </c>
      <c r="G848" s="1" t="s">
        <v>42</v>
      </c>
      <c r="H848" s="2">
        <v>1.118366424</v>
      </c>
      <c r="I848" s="2">
        <v>4.4999999999999998E-2</v>
      </c>
      <c r="J848" s="2">
        <v>608.83199999999999</v>
      </c>
      <c r="K848" s="2">
        <v>24.31</v>
      </c>
      <c r="L848" s="2">
        <v>0.88</v>
      </c>
      <c r="M848" s="2">
        <v>0.88900000000000001</v>
      </c>
      <c r="N848" s="2">
        <v>0.98499999999999999</v>
      </c>
      <c r="O848" s="2">
        <v>0.04</v>
      </c>
      <c r="P848" s="2">
        <v>535.98900000000003</v>
      </c>
      <c r="Q848" s="2">
        <v>21.620999999999999</v>
      </c>
      <c r="R848" s="2">
        <v>1.08393948908E-4</v>
      </c>
      <c r="S848" s="2">
        <v>0.98499999999999999</v>
      </c>
      <c r="T848" s="2">
        <v>0.04</v>
      </c>
      <c r="U848" s="4">
        <f t="shared" si="53"/>
        <v>1.0676803967438E-4</v>
      </c>
      <c r="V848" s="4">
        <f t="shared" si="52"/>
        <v>4.3357579563200002E-6</v>
      </c>
      <c r="W848" s="2">
        <v>0.88</v>
      </c>
      <c r="X848" s="2">
        <v>0.889378106</v>
      </c>
      <c r="Y848" s="1">
        <v>944</v>
      </c>
      <c r="Z848" s="1">
        <v>5</v>
      </c>
      <c r="AA848" s="1" t="s">
        <v>44</v>
      </c>
      <c r="AB848" s="2">
        <v>0.2</v>
      </c>
      <c r="AE848" s="1" t="s">
        <v>37</v>
      </c>
      <c r="AF848" s="1" t="s">
        <v>37</v>
      </c>
      <c r="AI848" s="2">
        <v>507.95539410200001</v>
      </c>
      <c r="AJ848" s="2">
        <v>3319.3098195299999</v>
      </c>
      <c r="AK848" s="1">
        <v>281</v>
      </c>
      <c r="AL848" s="6">
        <v>0.2</v>
      </c>
      <c r="AM848" s="6">
        <v>0.2</v>
      </c>
      <c r="AN848">
        <f t="shared" si="54"/>
        <v>2.1353607934876001E-5</v>
      </c>
      <c r="AO848">
        <f t="shared" si="55"/>
        <v>8.6715159126400003E-7</v>
      </c>
    </row>
    <row r="849" spans="1:41" x14ac:dyDescent="0.25">
      <c r="A849" s="1">
        <v>46</v>
      </c>
      <c r="B849" s="1">
        <v>13</v>
      </c>
      <c r="C849" s="2">
        <v>8.8445070057599995E-2</v>
      </c>
      <c r="D849" s="1">
        <v>350</v>
      </c>
      <c r="E849" s="1">
        <v>46</v>
      </c>
      <c r="F849" s="1">
        <v>13</v>
      </c>
      <c r="G849" s="1" t="s">
        <v>42</v>
      </c>
      <c r="H849" s="2">
        <v>1.260524864</v>
      </c>
      <c r="I849" s="2">
        <v>4.8000000000000001E-2</v>
      </c>
      <c r="J849" s="2">
        <v>423.33</v>
      </c>
      <c r="K849" s="2">
        <v>16.035</v>
      </c>
      <c r="L849" s="2">
        <v>0.59199999999999997</v>
      </c>
      <c r="M849" s="2">
        <v>0.90100000000000002</v>
      </c>
      <c r="N849" s="2">
        <v>0.746</v>
      </c>
      <c r="O849" s="2">
        <v>4.2999999999999997E-2</v>
      </c>
      <c r="P849" s="2">
        <v>250.47200000000001</v>
      </c>
      <c r="Q849" s="2">
        <v>14.442</v>
      </c>
      <c r="R849" s="2">
        <v>8.8445070057599995E-2</v>
      </c>
      <c r="S849" s="2">
        <v>0.57099999999999995</v>
      </c>
      <c r="T849" s="2">
        <v>2.5000000000000001E-2</v>
      </c>
      <c r="U849" s="4">
        <f t="shared" si="53"/>
        <v>5.0502135002889595E-2</v>
      </c>
      <c r="V849" s="4">
        <f t="shared" si="52"/>
        <v>2.21112675144E-3</v>
      </c>
      <c r="W849" s="2">
        <v>0.45300000000000001</v>
      </c>
      <c r="X849" s="2">
        <v>0.53354212999999995</v>
      </c>
      <c r="Y849" s="1">
        <v>945</v>
      </c>
      <c r="Z849" s="1">
        <v>5</v>
      </c>
      <c r="AA849" s="1" t="s">
        <v>44</v>
      </c>
      <c r="AB849" s="2">
        <v>0.2</v>
      </c>
      <c r="AE849" s="1" t="s">
        <v>37</v>
      </c>
      <c r="AF849" s="1" t="s">
        <v>37</v>
      </c>
      <c r="AI849" s="2">
        <v>341.27614446899997</v>
      </c>
      <c r="AJ849" s="2">
        <v>3852.6518405699999</v>
      </c>
      <c r="AK849" s="1">
        <v>350</v>
      </c>
      <c r="AL849" s="6">
        <v>0.2</v>
      </c>
      <c r="AM849" s="6">
        <v>0.2</v>
      </c>
      <c r="AN849">
        <f t="shared" si="54"/>
        <v>1.010042700057792E-2</v>
      </c>
      <c r="AO849">
        <f t="shared" si="55"/>
        <v>4.4222535028800002E-4</v>
      </c>
    </row>
    <row r="850" spans="1:41" x14ac:dyDescent="0.25">
      <c r="A850" s="1">
        <v>10</v>
      </c>
      <c r="B850" s="1">
        <v>2</v>
      </c>
      <c r="C850" s="2">
        <v>0.52101446938399998</v>
      </c>
      <c r="D850" s="1">
        <v>11</v>
      </c>
      <c r="E850" s="1">
        <v>10</v>
      </c>
      <c r="F850" s="1">
        <v>2</v>
      </c>
      <c r="G850" s="1" t="s">
        <v>39</v>
      </c>
      <c r="H850" s="2">
        <v>8.9212698019999994</v>
      </c>
      <c r="I850" s="2">
        <v>0.434</v>
      </c>
      <c r="J850" s="2">
        <v>10274.538</v>
      </c>
      <c r="K850" s="2">
        <v>499.47</v>
      </c>
      <c r="L850" s="2">
        <v>0.218</v>
      </c>
      <c r="M850" s="2">
        <v>0.108</v>
      </c>
      <c r="N850" s="2">
        <v>1.9450000000000001</v>
      </c>
      <c r="O850" s="2">
        <v>4.7E-2</v>
      </c>
      <c r="P850" s="2">
        <v>2239.9110000000001</v>
      </c>
      <c r="Q850" s="2">
        <v>53.781999999999996</v>
      </c>
      <c r="R850" s="2">
        <v>0.52101446938399998</v>
      </c>
      <c r="S850" s="2">
        <v>0.92900000000000005</v>
      </c>
      <c r="T850" s="2">
        <v>2.4E-2</v>
      </c>
      <c r="U850" s="4">
        <f t="shared" si="53"/>
        <v>0.48402244205773598</v>
      </c>
      <c r="V850" s="4">
        <f t="shared" si="52"/>
        <v>1.2504347265215999E-2</v>
      </c>
      <c r="W850" s="2">
        <v>0.104</v>
      </c>
      <c r="X850" s="2">
        <v>5.4196583999999999E-2</v>
      </c>
      <c r="Y850" s="1">
        <v>946</v>
      </c>
      <c r="Z850" s="1">
        <v>5</v>
      </c>
      <c r="AA850" s="1" t="s">
        <v>44</v>
      </c>
      <c r="AB850" s="2">
        <v>0.2</v>
      </c>
      <c r="AE850" s="1" t="s">
        <v>37</v>
      </c>
      <c r="AF850" s="1" t="s">
        <v>37</v>
      </c>
      <c r="AI850" s="2">
        <v>709.41198599300003</v>
      </c>
      <c r="AJ850" s="2">
        <v>22695.299504899998</v>
      </c>
      <c r="AK850" s="1">
        <v>11</v>
      </c>
      <c r="AL850" s="6">
        <v>0.2</v>
      </c>
      <c r="AM850" s="6">
        <v>0.2</v>
      </c>
      <c r="AN850">
        <f t="shared" si="54"/>
        <v>9.6804488411547207E-2</v>
      </c>
      <c r="AO850">
        <f t="shared" si="55"/>
        <v>2.5008694530431999E-3</v>
      </c>
    </row>
    <row r="851" spans="1:41" x14ac:dyDescent="0.25">
      <c r="A851" s="1">
        <v>41</v>
      </c>
      <c r="B851" s="1">
        <v>4</v>
      </c>
      <c r="C851" s="2">
        <v>1.8581717786</v>
      </c>
      <c r="D851" s="1">
        <v>285</v>
      </c>
      <c r="E851" s="1">
        <v>41</v>
      </c>
      <c r="F851" s="1">
        <v>4</v>
      </c>
      <c r="G851" s="1" t="s">
        <v>38</v>
      </c>
      <c r="H851" s="2">
        <v>15.04653083</v>
      </c>
      <c r="I851" s="2">
        <v>1.2989999999999999</v>
      </c>
      <c r="J851" s="2">
        <v>22984.637999999999</v>
      </c>
      <c r="K851" s="2">
        <v>1984.3140000000001</v>
      </c>
      <c r="L851" s="2">
        <v>0.96099999999999997</v>
      </c>
      <c r="M851" s="2">
        <v>0.92400000000000004</v>
      </c>
      <c r="N851" s="2">
        <v>14.457000000000001</v>
      </c>
      <c r="O851" s="2">
        <v>1.2</v>
      </c>
      <c r="P851" s="2">
        <v>22084.135999999999</v>
      </c>
      <c r="Q851" s="2">
        <v>1832.828</v>
      </c>
      <c r="R851" s="2">
        <v>1.8581717786</v>
      </c>
      <c r="S851" s="2">
        <v>12.656000000000001</v>
      </c>
      <c r="T851" s="2">
        <v>1.0589999999999999</v>
      </c>
      <c r="U851" s="4">
        <f t="shared" si="53"/>
        <v>23.517022029961602</v>
      </c>
      <c r="V851" s="4">
        <f t="shared" si="52"/>
        <v>1.9678039135373999</v>
      </c>
      <c r="W851" s="2">
        <v>0.84099999999999997</v>
      </c>
      <c r="X851" s="2">
        <v>0.81549221100000002</v>
      </c>
      <c r="Y851" s="1">
        <v>947</v>
      </c>
      <c r="Z851" s="1">
        <v>5</v>
      </c>
      <c r="AA851" s="1" t="s">
        <v>44</v>
      </c>
      <c r="AB851" s="2">
        <v>0.2</v>
      </c>
      <c r="AE851" s="1" t="s">
        <v>37</v>
      </c>
      <c r="AF851" s="1" t="s">
        <v>37</v>
      </c>
      <c r="AI851" s="2">
        <v>1371.9782948699999</v>
      </c>
      <c r="AJ851" s="2">
        <v>80941.638908299996</v>
      </c>
      <c r="AK851" s="1">
        <v>285</v>
      </c>
      <c r="AL851" s="6">
        <v>0.2</v>
      </c>
      <c r="AM851" s="6">
        <v>0.2</v>
      </c>
      <c r="AN851">
        <f t="shared" si="54"/>
        <v>4.7034044059923206</v>
      </c>
      <c r="AO851">
        <f t="shared" si="55"/>
        <v>0.39356078270748002</v>
      </c>
    </row>
    <row r="852" spans="1:41" x14ac:dyDescent="0.25">
      <c r="A852" s="1">
        <v>41</v>
      </c>
      <c r="B852" s="1">
        <v>1</v>
      </c>
      <c r="C852" s="2">
        <v>1.49613325029</v>
      </c>
      <c r="D852" s="1">
        <v>282</v>
      </c>
      <c r="E852" s="1">
        <v>41</v>
      </c>
      <c r="F852" s="1">
        <v>1</v>
      </c>
      <c r="G852" s="1" t="s">
        <v>46</v>
      </c>
      <c r="H852" s="2">
        <v>6.4644953860000003</v>
      </c>
      <c r="I852" s="2">
        <v>0.30099999999999999</v>
      </c>
      <c r="J852" s="2">
        <v>7159.5820000000003</v>
      </c>
      <c r="K852" s="2">
        <v>333.43</v>
      </c>
      <c r="L852" s="2">
        <v>0.96099999999999997</v>
      </c>
      <c r="M852" s="2">
        <v>0.92300000000000004</v>
      </c>
      <c r="N852" s="2">
        <v>6.2110000000000003</v>
      </c>
      <c r="O852" s="2">
        <v>0.27800000000000002</v>
      </c>
      <c r="P852" s="2">
        <v>6878.3919999999998</v>
      </c>
      <c r="Q852" s="2">
        <v>307.74299999999999</v>
      </c>
      <c r="R852" s="2">
        <v>1.49613325029</v>
      </c>
      <c r="S852" s="2">
        <v>5.4459999999999997</v>
      </c>
      <c r="T852" s="2">
        <v>0.246</v>
      </c>
      <c r="U852" s="4">
        <f t="shared" si="53"/>
        <v>8.1479416810793399</v>
      </c>
      <c r="V852" s="4">
        <f t="shared" si="52"/>
        <v>0.36804877957133997</v>
      </c>
      <c r="W852" s="2">
        <v>0.84199999999999997</v>
      </c>
      <c r="X852" s="2">
        <v>0.81555424300000001</v>
      </c>
      <c r="Y852" s="1">
        <v>948</v>
      </c>
      <c r="Z852" s="1">
        <v>5</v>
      </c>
      <c r="AA852" s="1" t="s">
        <v>44</v>
      </c>
      <c r="AB852" s="2">
        <v>0.2</v>
      </c>
      <c r="AE852" s="1" t="s">
        <v>37</v>
      </c>
      <c r="AF852" s="1" t="s">
        <v>37</v>
      </c>
      <c r="AI852" s="2">
        <v>1978.79072866</v>
      </c>
      <c r="AJ852" s="2">
        <v>84214.514289400002</v>
      </c>
      <c r="AK852" s="1">
        <v>282</v>
      </c>
      <c r="AL852" s="6">
        <v>0.2</v>
      </c>
      <c r="AM852" s="6">
        <v>0.2</v>
      </c>
      <c r="AN852">
        <f t="shared" si="54"/>
        <v>1.6295883362158681</v>
      </c>
      <c r="AO852">
        <f t="shared" si="55"/>
        <v>7.3609755914267994E-2</v>
      </c>
    </row>
    <row r="853" spans="1:41" x14ac:dyDescent="0.25">
      <c r="A853" s="1">
        <v>41</v>
      </c>
      <c r="B853" s="1">
        <v>11</v>
      </c>
      <c r="C853" s="2">
        <v>6.3327762618200001E-2</v>
      </c>
      <c r="D853" s="1">
        <v>291</v>
      </c>
      <c r="E853" s="1">
        <v>41</v>
      </c>
      <c r="F853" s="1">
        <v>11</v>
      </c>
      <c r="G853" s="1" t="s">
        <v>41</v>
      </c>
      <c r="H853" s="2">
        <v>3.3637409429999998</v>
      </c>
      <c r="I853" s="2">
        <v>0.13900000000000001</v>
      </c>
      <c r="J853" s="2">
        <v>1738.258</v>
      </c>
      <c r="K853" s="2">
        <v>71.606999999999999</v>
      </c>
      <c r="L853" s="2">
        <v>0.96099999999999997</v>
      </c>
      <c r="M853" s="2">
        <v>0.92300000000000004</v>
      </c>
      <c r="N853" s="2">
        <v>3.2309999999999999</v>
      </c>
      <c r="O853" s="2">
        <v>0.128</v>
      </c>
      <c r="P853" s="2">
        <v>1669.6410000000001</v>
      </c>
      <c r="Q853" s="2">
        <v>66.091999999999999</v>
      </c>
      <c r="R853" s="2">
        <v>6.3327762618200001E-2</v>
      </c>
      <c r="S853" s="2">
        <v>2.8439999999999999</v>
      </c>
      <c r="T853" s="2">
        <v>0.114</v>
      </c>
      <c r="U853" s="4">
        <f t="shared" si="53"/>
        <v>0.1801041568861608</v>
      </c>
      <c r="V853" s="4">
        <f t="shared" si="52"/>
        <v>7.2193649384748003E-3</v>
      </c>
      <c r="W853" s="2">
        <v>0.84599999999999997</v>
      </c>
      <c r="X853" s="2">
        <v>0.81972163499999995</v>
      </c>
      <c r="Y853" s="1">
        <v>948</v>
      </c>
      <c r="Z853" s="1">
        <v>5</v>
      </c>
      <c r="AA853" s="1" t="s">
        <v>44</v>
      </c>
      <c r="AB853" s="2">
        <v>0.2</v>
      </c>
      <c r="AE853" s="1" t="s">
        <v>37</v>
      </c>
      <c r="AF853" s="1" t="s">
        <v>37</v>
      </c>
      <c r="AI853" s="2">
        <v>1978.79072866</v>
      </c>
      <c r="AJ853" s="2">
        <v>84214.514289400002</v>
      </c>
      <c r="AK853" s="1">
        <v>291</v>
      </c>
      <c r="AL853" s="6">
        <v>0.2</v>
      </c>
      <c r="AM853" s="6">
        <v>0.2</v>
      </c>
      <c r="AN853">
        <f t="shared" si="54"/>
        <v>3.6020831377232158E-2</v>
      </c>
      <c r="AO853">
        <f t="shared" si="55"/>
        <v>1.4438729876949602E-3</v>
      </c>
    </row>
    <row r="854" spans="1:41" x14ac:dyDescent="0.25">
      <c r="A854" s="1">
        <v>41</v>
      </c>
      <c r="B854" s="1">
        <v>13</v>
      </c>
      <c r="C854" s="2">
        <v>0.37384555387700003</v>
      </c>
      <c r="D854" s="1">
        <v>293</v>
      </c>
      <c r="E854" s="1">
        <v>41</v>
      </c>
      <c r="F854" s="1">
        <v>13</v>
      </c>
      <c r="G854" s="1" t="s">
        <v>42</v>
      </c>
      <c r="H854" s="2">
        <v>1.04836007</v>
      </c>
      <c r="I854" s="2">
        <v>4.1000000000000002E-2</v>
      </c>
      <c r="J854" s="2">
        <v>1567.8710000000001</v>
      </c>
      <c r="K854" s="2">
        <v>61.607999999999997</v>
      </c>
      <c r="L854" s="2">
        <v>0.96199999999999997</v>
      </c>
      <c r="M854" s="2">
        <v>0.92100000000000004</v>
      </c>
      <c r="N854" s="2">
        <v>1.008</v>
      </c>
      <c r="O854" s="2">
        <v>3.7999999999999999E-2</v>
      </c>
      <c r="P854" s="2">
        <v>1507.8520000000001</v>
      </c>
      <c r="Q854" s="2">
        <v>56.765999999999998</v>
      </c>
      <c r="R854" s="2">
        <v>0.37384555387700003</v>
      </c>
      <c r="S854" s="2">
        <v>0.88800000000000001</v>
      </c>
      <c r="T854" s="2">
        <v>3.4000000000000002E-2</v>
      </c>
      <c r="U854" s="4">
        <f t="shared" si="53"/>
        <v>0.33197485184277603</v>
      </c>
      <c r="V854" s="4">
        <f t="shared" si="52"/>
        <v>1.2710748831818003E-2</v>
      </c>
      <c r="W854" s="2">
        <v>0.84699999999999998</v>
      </c>
      <c r="X854" s="2">
        <v>0.81975645799999997</v>
      </c>
      <c r="Y854" s="1">
        <v>948</v>
      </c>
      <c r="Z854" s="1">
        <v>5</v>
      </c>
      <c r="AA854" s="1" t="s">
        <v>44</v>
      </c>
      <c r="AB854" s="2">
        <v>0.2</v>
      </c>
      <c r="AE854" s="1" t="s">
        <v>37</v>
      </c>
      <c r="AF854" s="1" t="s">
        <v>37</v>
      </c>
      <c r="AI854" s="2">
        <v>1978.79072866</v>
      </c>
      <c r="AJ854" s="2">
        <v>84214.514289400002</v>
      </c>
      <c r="AK854" s="1">
        <v>293</v>
      </c>
      <c r="AL854" s="6">
        <v>0.2</v>
      </c>
      <c r="AM854" s="6">
        <v>0.2</v>
      </c>
      <c r="AN854">
        <f t="shared" si="54"/>
        <v>6.6394970368555212E-2</v>
      </c>
      <c r="AO854">
        <f t="shared" si="55"/>
        <v>2.5421497663636007E-3</v>
      </c>
    </row>
    <row r="855" spans="1:41" x14ac:dyDescent="0.25">
      <c r="A855" s="1">
        <v>41</v>
      </c>
      <c r="B855" s="1">
        <v>4</v>
      </c>
      <c r="C855" s="2">
        <v>5.0999653352100001E-3</v>
      </c>
      <c r="D855" s="1">
        <v>285</v>
      </c>
      <c r="E855" s="1">
        <v>41</v>
      </c>
      <c r="F855" s="1">
        <v>4</v>
      </c>
      <c r="G855" s="1" t="s">
        <v>38</v>
      </c>
      <c r="H855" s="2">
        <v>15.04653083</v>
      </c>
      <c r="I855" s="2">
        <v>1.2989999999999999</v>
      </c>
      <c r="J855" s="2">
        <v>22984.637999999999</v>
      </c>
      <c r="K855" s="2">
        <v>1984.3140000000001</v>
      </c>
      <c r="L855" s="2">
        <v>0.96099999999999997</v>
      </c>
      <c r="M855" s="2">
        <v>0.92400000000000004</v>
      </c>
      <c r="N855" s="2">
        <v>14.457000000000001</v>
      </c>
      <c r="O855" s="2">
        <v>1.2</v>
      </c>
      <c r="P855" s="2">
        <v>22084.135999999999</v>
      </c>
      <c r="Q855" s="2">
        <v>1832.828</v>
      </c>
      <c r="R855" s="2">
        <v>5.0999653352100001E-3</v>
      </c>
      <c r="S855" s="2">
        <v>12.656000000000001</v>
      </c>
      <c r="T855" s="2">
        <v>1.0589999999999999</v>
      </c>
      <c r="U855" s="4">
        <f t="shared" si="53"/>
        <v>6.454516128241776E-2</v>
      </c>
      <c r="V855" s="4">
        <f t="shared" si="52"/>
        <v>5.4008632899873897E-3</v>
      </c>
      <c r="W855" s="2">
        <v>0.84099999999999997</v>
      </c>
      <c r="X855" s="2">
        <v>0.81549221100000002</v>
      </c>
      <c r="Y855" s="1">
        <v>949</v>
      </c>
      <c r="Z855" s="1">
        <v>5</v>
      </c>
      <c r="AA855" s="1" t="s">
        <v>44</v>
      </c>
      <c r="AB855" s="2">
        <v>0.2</v>
      </c>
      <c r="AE855" s="1" t="s">
        <v>37</v>
      </c>
      <c r="AF855" s="1" t="s">
        <v>37</v>
      </c>
      <c r="AI855" s="2">
        <v>252.058965438</v>
      </c>
      <c r="AJ855" s="2">
        <v>222.70773919499999</v>
      </c>
      <c r="AK855" s="1">
        <v>285</v>
      </c>
      <c r="AL855" s="6">
        <v>0.2</v>
      </c>
      <c r="AM855" s="6">
        <v>0.2</v>
      </c>
      <c r="AN855">
        <f t="shared" si="54"/>
        <v>1.2909032256483552E-2</v>
      </c>
      <c r="AO855">
        <f t="shared" si="55"/>
        <v>1.080172657997478E-3</v>
      </c>
    </row>
    <row r="856" spans="1:41" x14ac:dyDescent="0.25">
      <c r="A856" s="1">
        <v>41</v>
      </c>
      <c r="B856" s="1">
        <v>13</v>
      </c>
      <c r="C856" s="2">
        <v>1.27213018709E-5</v>
      </c>
      <c r="D856" s="1">
        <v>293</v>
      </c>
      <c r="E856" s="1">
        <v>41</v>
      </c>
      <c r="F856" s="1">
        <v>13</v>
      </c>
      <c r="G856" s="1" t="s">
        <v>42</v>
      </c>
      <c r="H856" s="2">
        <v>1.04836007</v>
      </c>
      <c r="I856" s="2">
        <v>4.1000000000000002E-2</v>
      </c>
      <c r="J856" s="2">
        <v>1567.8710000000001</v>
      </c>
      <c r="K856" s="2">
        <v>61.607999999999997</v>
      </c>
      <c r="L856" s="2">
        <v>0.96199999999999997</v>
      </c>
      <c r="M856" s="2">
        <v>0.92100000000000004</v>
      </c>
      <c r="N856" s="2">
        <v>1.008</v>
      </c>
      <c r="O856" s="2">
        <v>3.7999999999999999E-2</v>
      </c>
      <c r="P856" s="2">
        <v>1507.8520000000001</v>
      </c>
      <c r="Q856" s="2">
        <v>56.765999999999998</v>
      </c>
      <c r="R856" s="2">
        <v>1.27213018709E-5</v>
      </c>
      <c r="S856" s="2">
        <v>0.88800000000000001</v>
      </c>
      <c r="T856" s="2">
        <v>3.4000000000000002E-2</v>
      </c>
      <c r="U856" s="4">
        <f t="shared" si="53"/>
        <v>1.12965160613592E-5</v>
      </c>
      <c r="V856" s="4">
        <f t="shared" si="52"/>
        <v>4.3252426361060002E-7</v>
      </c>
      <c r="W856" s="2">
        <v>0.84699999999999998</v>
      </c>
      <c r="X856" s="2">
        <v>0.81975645799999997</v>
      </c>
      <c r="Y856" s="1">
        <v>949</v>
      </c>
      <c r="Z856" s="1">
        <v>5</v>
      </c>
      <c r="AA856" s="1" t="s">
        <v>44</v>
      </c>
      <c r="AB856" s="2">
        <v>0.2</v>
      </c>
      <c r="AE856" s="1" t="s">
        <v>37</v>
      </c>
      <c r="AF856" s="1" t="s">
        <v>37</v>
      </c>
      <c r="AI856" s="2">
        <v>252.058965438</v>
      </c>
      <c r="AJ856" s="2">
        <v>222.70773919499999</v>
      </c>
      <c r="AK856" s="1">
        <v>293</v>
      </c>
      <c r="AL856" s="6">
        <v>0.2</v>
      </c>
      <c r="AM856" s="6">
        <v>0.2</v>
      </c>
      <c r="AN856">
        <f t="shared" si="54"/>
        <v>2.2593032122718403E-6</v>
      </c>
      <c r="AO856">
        <f t="shared" si="55"/>
        <v>8.6504852722120004E-8</v>
      </c>
    </row>
    <row r="857" spans="1:41" x14ac:dyDescent="0.25">
      <c r="A857" s="1">
        <v>10</v>
      </c>
      <c r="B857" s="1">
        <v>3</v>
      </c>
      <c r="C857" s="2">
        <v>0.26474034431900001</v>
      </c>
      <c r="D857" s="1">
        <v>12</v>
      </c>
      <c r="E857" s="1">
        <v>10</v>
      </c>
      <c r="F857" s="1">
        <v>3</v>
      </c>
      <c r="G857" s="1" t="s">
        <v>40</v>
      </c>
      <c r="H857" s="2">
        <v>20.481615560000002</v>
      </c>
      <c r="I857" s="2">
        <v>1.5920000000000001</v>
      </c>
      <c r="J857" s="2">
        <v>2308.35</v>
      </c>
      <c r="K857" s="2">
        <v>179.36799999999999</v>
      </c>
      <c r="L857" s="2">
        <v>0.218</v>
      </c>
      <c r="M857" s="2">
        <v>0.11</v>
      </c>
      <c r="N857" s="2">
        <v>4.4630000000000001</v>
      </c>
      <c r="O857" s="2">
        <v>0.17599999999999999</v>
      </c>
      <c r="P857" s="2">
        <v>503.02100000000002</v>
      </c>
      <c r="Q857" s="2">
        <v>19.791</v>
      </c>
      <c r="R857" s="2">
        <v>0.26474034431900001</v>
      </c>
      <c r="S857" s="2">
        <v>2.1309999999999998</v>
      </c>
      <c r="T857" s="2">
        <v>8.8999999999999996E-2</v>
      </c>
      <c r="U857" s="4">
        <f t="shared" si="53"/>
        <v>0.56416167374378901</v>
      </c>
      <c r="V857" s="4">
        <f t="shared" si="52"/>
        <v>2.3561890644391001E-2</v>
      </c>
      <c r="W857" s="2">
        <v>0.104</v>
      </c>
      <c r="X857" s="2">
        <v>5.5829323E-2</v>
      </c>
      <c r="Y857" s="1">
        <v>950</v>
      </c>
      <c r="Z857" s="1">
        <v>5</v>
      </c>
      <c r="AA857" s="1" t="s">
        <v>44</v>
      </c>
      <c r="AB857" s="2">
        <v>0.2</v>
      </c>
      <c r="AE857" s="1" t="s">
        <v>37</v>
      </c>
      <c r="AF857" s="1" t="s">
        <v>37</v>
      </c>
      <c r="AI857" s="2">
        <v>4733.8022853000002</v>
      </c>
      <c r="AJ857" s="2">
        <v>623483.73543999996</v>
      </c>
      <c r="AK857" s="1">
        <v>12</v>
      </c>
      <c r="AL857" s="6">
        <v>0.2</v>
      </c>
      <c r="AM857" s="6">
        <v>0.2</v>
      </c>
      <c r="AN857">
        <f t="shared" si="54"/>
        <v>0.11283233474875781</v>
      </c>
      <c r="AO857">
        <f t="shared" si="55"/>
        <v>4.7123781288782004E-3</v>
      </c>
    </row>
    <row r="858" spans="1:41" x14ac:dyDescent="0.25">
      <c r="A858" s="1">
        <v>10</v>
      </c>
      <c r="B858" s="1">
        <v>4</v>
      </c>
      <c r="C858" s="2">
        <v>3.5608682295199999E-2</v>
      </c>
      <c r="D858" s="1">
        <v>13</v>
      </c>
      <c r="E858" s="1">
        <v>10</v>
      </c>
      <c r="F858" s="1">
        <v>4</v>
      </c>
      <c r="G858" s="1" t="s">
        <v>38</v>
      </c>
      <c r="H858" s="2">
        <v>13.15277966</v>
      </c>
      <c r="I858" s="2">
        <v>1.1859999999999999</v>
      </c>
      <c r="J858" s="2">
        <v>6233.5879999999997</v>
      </c>
      <c r="K858" s="2">
        <v>562.16</v>
      </c>
      <c r="L858" s="2">
        <v>0.215</v>
      </c>
      <c r="M858" s="2">
        <v>0.107</v>
      </c>
      <c r="N858" s="2">
        <v>2.8260000000000001</v>
      </c>
      <c r="O858" s="2">
        <v>0.127</v>
      </c>
      <c r="P858" s="2">
        <v>1339.375</v>
      </c>
      <c r="Q858" s="2">
        <v>60.359000000000002</v>
      </c>
      <c r="R858" s="2">
        <v>3.5608682295199999E-2</v>
      </c>
      <c r="S858" s="2">
        <v>1.3440000000000001</v>
      </c>
      <c r="T858" s="2">
        <v>6.4000000000000001E-2</v>
      </c>
      <c r="U858" s="4">
        <f t="shared" si="53"/>
        <v>4.7858069004748802E-2</v>
      </c>
      <c r="V858" s="4">
        <f t="shared" si="52"/>
        <v>2.2789556668928001E-3</v>
      </c>
      <c r="W858" s="2">
        <v>0.10199999999999999</v>
      </c>
      <c r="X858" s="2">
        <v>5.4107499000000003E-2</v>
      </c>
      <c r="Y858" s="1">
        <v>950</v>
      </c>
      <c r="Z858" s="1">
        <v>5</v>
      </c>
      <c r="AA858" s="1" t="s">
        <v>44</v>
      </c>
      <c r="AB858" s="2">
        <v>0.2</v>
      </c>
      <c r="AE858" s="1" t="s">
        <v>37</v>
      </c>
      <c r="AF858" s="1" t="s">
        <v>37</v>
      </c>
      <c r="AI858" s="2">
        <v>4733.8022853000002</v>
      </c>
      <c r="AJ858" s="2">
        <v>623483.73543999996</v>
      </c>
      <c r="AK858" s="1">
        <v>13</v>
      </c>
      <c r="AL858" s="6">
        <v>0.2</v>
      </c>
      <c r="AM858" s="6">
        <v>0.2</v>
      </c>
      <c r="AN858">
        <f t="shared" si="54"/>
        <v>9.571613800949761E-3</v>
      </c>
      <c r="AO858">
        <f t="shared" si="55"/>
        <v>4.5579113337856003E-4</v>
      </c>
    </row>
    <row r="859" spans="1:41" x14ac:dyDescent="0.25">
      <c r="A859" s="1">
        <v>48</v>
      </c>
      <c r="B859" s="1">
        <v>3</v>
      </c>
      <c r="C859" s="2">
        <v>8.2713855968799994E-3</v>
      </c>
      <c r="D859" s="1">
        <v>358</v>
      </c>
      <c r="E859" s="1">
        <v>48</v>
      </c>
      <c r="F859" s="1">
        <v>3</v>
      </c>
      <c r="G859" s="1" t="s">
        <v>40</v>
      </c>
      <c r="H859" s="2">
        <v>30.285349589999999</v>
      </c>
      <c r="I859" s="2">
        <v>2.1869999999999998</v>
      </c>
      <c r="J859" s="2">
        <v>4047.4360000000001</v>
      </c>
      <c r="K859" s="2">
        <v>292.28899999999999</v>
      </c>
      <c r="L859" s="2">
        <v>0.53600000000000003</v>
      </c>
      <c r="M859" s="2">
        <v>0.60699999999999998</v>
      </c>
      <c r="N859" s="2">
        <v>16.239000000000001</v>
      </c>
      <c r="O859" s="2">
        <v>1.3280000000000001</v>
      </c>
      <c r="P859" s="2">
        <v>2170.1999999999998</v>
      </c>
      <c r="Q859" s="2">
        <v>177.47300000000001</v>
      </c>
      <c r="R859" s="2">
        <v>8.2713855968799994E-3</v>
      </c>
      <c r="S859" s="2">
        <v>7.3739999999999997</v>
      </c>
      <c r="T859" s="2">
        <v>0.72099999999999997</v>
      </c>
      <c r="U859" s="4">
        <f t="shared" si="53"/>
        <v>6.0993197391393111E-2</v>
      </c>
      <c r="V859" s="4">
        <f t="shared" si="52"/>
        <v>5.9636690153504791E-3</v>
      </c>
      <c r="W859" s="2">
        <v>0.24299999999999999</v>
      </c>
      <c r="X859" s="2">
        <v>0.32955007600000003</v>
      </c>
      <c r="Y859" s="1">
        <v>950</v>
      </c>
      <c r="Z859" s="1">
        <v>5</v>
      </c>
      <c r="AA859" s="1" t="s">
        <v>44</v>
      </c>
      <c r="AB859" s="2">
        <v>0.2</v>
      </c>
      <c r="AE859" s="1" t="s">
        <v>37</v>
      </c>
      <c r="AF859" s="1" t="s">
        <v>37</v>
      </c>
      <c r="AI859" s="2">
        <v>4733.8022853000002</v>
      </c>
      <c r="AJ859" s="2">
        <v>623483.73543999996</v>
      </c>
      <c r="AK859" s="1">
        <v>358</v>
      </c>
      <c r="AL859" s="6">
        <v>0.2</v>
      </c>
      <c r="AM859" s="6">
        <v>0.2</v>
      </c>
      <c r="AN859">
        <f t="shared" si="54"/>
        <v>1.2198639478278622E-2</v>
      </c>
      <c r="AO859">
        <f t="shared" si="55"/>
        <v>1.192733803070096E-3</v>
      </c>
    </row>
    <row r="860" spans="1:41" x14ac:dyDescent="0.25">
      <c r="A860" s="1">
        <v>48</v>
      </c>
      <c r="B860" s="1">
        <v>4</v>
      </c>
      <c r="C860" s="2">
        <v>3.2406700530500001</v>
      </c>
      <c r="D860" s="1">
        <v>359</v>
      </c>
      <c r="E860" s="1">
        <v>48</v>
      </c>
      <c r="F860" s="1">
        <v>4</v>
      </c>
      <c r="G860" s="1" t="s">
        <v>38</v>
      </c>
      <c r="H860" s="2">
        <v>17.564146910000002</v>
      </c>
      <c r="I860" s="2">
        <v>1.47</v>
      </c>
      <c r="J860" s="2">
        <v>2818.413</v>
      </c>
      <c r="K860" s="2">
        <v>235.959</v>
      </c>
      <c r="L860" s="2">
        <v>0.53300000000000003</v>
      </c>
      <c r="M860" s="2">
        <v>0.60299999999999998</v>
      </c>
      <c r="N860" s="2">
        <v>9.3550000000000004</v>
      </c>
      <c r="O860" s="2">
        <v>0.88700000000000001</v>
      </c>
      <c r="P860" s="2">
        <v>1501.0719999999999</v>
      </c>
      <c r="Q860" s="2">
        <v>142.35</v>
      </c>
      <c r="R860" s="2">
        <v>3.2406700530500001</v>
      </c>
      <c r="S860" s="2">
        <v>4.2130000000000001</v>
      </c>
      <c r="T860" s="2">
        <v>0.47299999999999998</v>
      </c>
      <c r="U860" s="4">
        <f t="shared" si="53"/>
        <v>13.65294293349965</v>
      </c>
      <c r="V860" s="4">
        <f t="shared" si="52"/>
        <v>1.5328369350926501</v>
      </c>
      <c r="W860" s="2">
        <v>0.24</v>
      </c>
      <c r="X860" s="2">
        <v>0.32136508899999999</v>
      </c>
      <c r="Y860" s="1">
        <v>950</v>
      </c>
      <c r="Z860" s="1">
        <v>5</v>
      </c>
      <c r="AA860" s="1" t="s">
        <v>44</v>
      </c>
      <c r="AB860" s="2">
        <v>0.2</v>
      </c>
      <c r="AE860" s="1" t="s">
        <v>37</v>
      </c>
      <c r="AF860" s="1" t="s">
        <v>37</v>
      </c>
      <c r="AI860" s="2">
        <v>4733.8022853000002</v>
      </c>
      <c r="AJ860" s="2">
        <v>623483.73543999996</v>
      </c>
      <c r="AK860" s="1">
        <v>359</v>
      </c>
      <c r="AL860" s="6">
        <v>0.2</v>
      </c>
      <c r="AM860" s="6">
        <v>0.2</v>
      </c>
      <c r="AN860">
        <f t="shared" si="54"/>
        <v>2.7305885866999304</v>
      </c>
      <c r="AO860">
        <f t="shared" si="55"/>
        <v>0.30656738701853004</v>
      </c>
    </row>
    <row r="861" spans="1:41" x14ac:dyDescent="0.25">
      <c r="A861" s="1">
        <v>48</v>
      </c>
      <c r="B861" s="1">
        <v>11</v>
      </c>
      <c r="C861" s="2">
        <v>2.8754505352300002</v>
      </c>
      <c r="D861" s="1">
        <v>361</v>
      </c>
      <c r="E861" s="1">
        <v>48</v>
      </c>
      <c r="F861" s="1">
        <v>11</v>
      </c>
      <c r="G861" s="1" t="s">
        <v>41</v>
      </c>
      <c r="H861" s="2">
        <v>4.2881443079999997</v>
      </c>
      <c r="I861" s="2">
        <v>0.17</v>
      </c>
      <c r="J861" s="2">
        <v>123.72199999999999</v>
      </c>
      <c r="K861" s="2">
        <v>4.9089999999999998</v>
      </c>
      <c r="L861" s="2">
        <v>0.54400000000000004</v>
      </c>
      <c r="M861" s="2">
        <v>0.61399999999999999</v>
      </c>
      <c r="N861" s="2">
        <v>2.3340000000000001</v>
      </c>
      <c r="O861" s="2">
        <v>0.104</v>
      </c>
      <c r="P861" s="2">
        <v>67.344999999999999</v>
      </c>
      <c r="Q861" s="2">
        <v>3.0139999999999998</v>
      </c>
      <c r="R861" s="2">
        <v>2.8754505352300002</v>
      </c>
      <c r="S861" s="2">
        <v>1.0920000000000001</v>
      </c>
      <c r="T861" s="2">
        <v>0.06</v>
      </c>
      <c r="U861" s="4">
        <f t="shared" si="53"/>
        <v>3.1399919844711603</v>
      </c>
      <c r="V861" s="4">
        <f t="shared" si="52"/>
        <v>0.17252703211379999</v>
      </c>
      <c r="W861" s="2">
        <v>0.255</v>
      </c>
      <c r="X861" s="2">
        <v>0.35185887199999999</v>
      </c>
      <c r="Y861" s="1">
        <v>950</v>
      </c>
      <c r="Z861" s="1">
        <v>5</v>
      </c>
      <c r="AA861" s="1" t="s">
        <v>44</v>
      </c>
      <c r="AB861" s="2">
        <v>0.2</v>
      </c>
      <c r="AE861" s="1" t="s">
        <v>37</v>
      </c>
      <c r="AF861" s="1" t="s">
        <v>37</v>
      </c>
      <c r="AI861" s="2">
        <v>4733.8022853000002</v>
      </c>
      <c r="AJ861" s="2">
        <v>623483.73543999996</v>
      </c>
      <c r="AK861" s="1">
        <v>361</v>
      </c>
      <c r="AL861" s="6">
        <v>0.2</v>
      </c>
      <c r="AM861" s="6">
        <v>0.2</v>
      </c>
      <c r="AN861">
        <f t="shared" si="54"/>
        <v>0.62799839689423209</v>
      </c>
      <c r="AO861">
        <f t="shared" si="55"/>
        <v>3.4505406422760003E-2</v>
      </c>
    </row>
    <row r="862" spans="1:41" x14ac:dyDescent="0.25">
      <c r="A862" s="1">
        <v>48</v>
      </c>
      <c r="B862" s="1">
        <v>12</v>
      </c>
      <c r="C862" s="2">
        <v>0.268659133602</v>
      </c>
      <c r="D862" s="1">
        <v>362</v>
      </c>
      <c r="E862" s="1">
        <v>48</v>
      </c>
      <c r="F862" s="1">
        <v>12</v>
      </c>
      <c r="G862" s="1" t="s">
        <v>47</v>
      </c>
      <c r="H862" s="2">
        <v>1.3065715760000001</v>
      </c>
      <c r="I862" s="2">
        <v>4.9000000000000002E-2</v>
      </c>
      <c r="J862" s="2">
        <v>10.132</v>
      </c>
      <c r="K862" s="2">
        <v>0.378</v>
      </c>
      <c r="L862" s="2">
        <v>0.54700000000000004</v>
      </c>
      <c r="M862" s="2">
        <v>0.61499999999999999</v>
      </c>
      <c r="N862" s="2">
        <v>0.71499999999999997</v>
      </c>
      <c r="O862" s="2">
        <v>0.03</v>
      </c>
      <c r="P862" s="2">
        <v>5.5469999999999997</v>
      </c>
      <c r="Q862" s="2">
        <v>0.23300000000000001</v>
      </c>
      <c r="R862" s="2">
        <v>0.268659133602</v>
      </c>
      <c r="S862" s="2">
        <v>0.32800000000000001</v>
      </c>
      <c r="T862" s="2">
        <v>1.7000000000000001E-2</v>
      </c>
      <c r="U862" s="4">
        <f t="shared" si="53"/>
        <v>8.8120195821455999E-2</v>
      </c>
      <c r="V862" s="4">
        <f t="shared" si="52"/>
        <v>4.5672052712340001E-3</v>
      </c>
      <c r="W862" s="2">
        <v>0.251</v>
      </c>
      <c r="X862" s="2">
        <v>0.35604703500000001</v>
      </c>
      <c r="Y862" s="1">
        <v>950</v>
      </c>
      <c r="Z862" s="1">
        <v>5</v>
      </c>
      <c r="AA862" s="1" t="s">
        <v>44</v>
      </c>
      <c r="AB862" s="2">
        <v>0.2</v>
      </c>
      <c r="AE862" s="1" t="s">
        <v>37</v>
      </c>
      <c r="AF862" s="1" t="s">
        <v>37</v>
      </c>
      <c r="AI862" s="2">
        <v>4733.8022853000002</v>
      </c>
      <c r="AJ862" s="2">
        <v>623483.73543999996</v>
      </c>
      <c r="AK862" s="1">
        <v>362</v>
      </c>
      <c r="AL862" s="6">
        <v>0.2</v>
      </c>
      <c r="AM862" s="6">
        <v>0.2</v>
      </c>
      <c r="AN862">
        <f t="shared" si="54"/>
        <v>1.76240391642912E-2</v>
      </c>
      <c r="AO862">
        <f t="shared" si="55"/>
        <v>9.1344105424680006E-4</v>
      </c>
    </row>
    <row r="863" spans="1:41" x14ac:dyDescent="0.25">
      <c r="A863" s="1">
        <v>48</v>
      </c>
      <c r="B863" s="1">
        <v>13</v>
      </c>
      <c r="C863" s="2">
        <v>0.70646042509999996</v>
      </c>
      <c r="D863" s="1">
        <v>363</v>
      </c>
      <c r="E863" s="1">
        <v>48</v>
      </c>
      <c r="F863" s="1">
        <v>13</v>
      </c>
      <c r="G863" s="1" t="s">
        <v>42</v>
      </c>
      <c r="H863" s="2">
        <v>1.309203959</v>
      </c>
      <c r="I863" s="2">
        <v>4.9000000000000002E-2</v>
      </c>
      <c r="J863" s="2">
        <v>67.807000000000002</v>
      </c>
      <c r="K863" s="2">
        <v>2.532</v>
      </c>
      <c r="L863" s="2">
        <v>0.54800000000000004</v>
      </c>
      <c r="M863" s="2">
        <v>0.61499999999999999</v>
      </c>
      <c r="N863" s="2">
        <v>0.71699999999999997</v>
      </c>
      <c r="O863" s="2">
        <v>0.03</v>
      </c>
      <c r="P863" s="2">
        <v>37.125999999999998</v>
      </c>
      <c r="Q863" s="2">
        <v>1.5580000000000001</v>
      </c>
      <c r="R863" s="2">
        <v>0.70646042509999996</v>
      </c>
      <c r="S863" s="2">
        <v>0.32900000000000001</v>
      </c>
      <c r="T863" s="2">
        <v>1.7000000000000001E-2</v>
      </c>
      <c r="U863" s="4">
        <f t="shared" si="53"/>
        <v>0.23242547985789999</v>
      </c>
      <c r="V863" s="4">
        <f t="shared" si="52"/>
        <v>1.20098272267E-2</v>
      </c>
      <c r="W863" s="2">
        <v>0.251</v>
      </c>
      <c r="X863" s="2">
        <v>0.35618836599999998</v>
      </c>
      <c r="Y863" s="1">
        <v>950</v>
      </c>
      <c r="Z863" s="1">
        <v>5</v>
      </c>
      <c r="AA863" s="1" t="s">
        <v>44</v>
      </c>
      <c r="AB863" s="2">
        <v>0.2</v>
      </c>
      <c r="AE863" s="1" t="s">
        <v>37</v>
      </c>
      <c r="AF863" s="1" t="s">
        <v>37</v>
      </c>
      <c r="AI863" s="2">
        <v>4733.8022853000002</v>
      </c>
      <c r="AJ863" s="2">
        <v>623483.73543999996</v>
      </c>
      <c r="AK863" s="1">
        <v>363</v>
      </c>
      <c r="AL863" s="6">
        <v>0.2</v>
      </c>
      <c r="AM863" s="6">
        <v>0.2</v>
      </c>
      <c r="AN863">
        <f t="shared" si="54"/>
        <v>4.6485095971580001E-2</v>
      </c>
      <c r="AO863">
        <f t="shared" si="55"/>
        <v>2.4019654453399999E-3</v>
      </c>
    </row>
    <row r="864" spans="1:41" x14ac:dyDescent="0.25">
      <c r="A864" s="1">
        <v>50</v>
      </c>
      <c r="B864" s="1">
        <v>3</v>
      </c>
      <c r="C864" s="2">
        <v>3.9124181393100002</v>
      </c>
      <c r="D864" s="1">
        <v>373</v>
      </c>
      <c r="E864" s="1">
        <v>50</v>
      </c>
      <c r="F864" s="1">
        <v>3</v>
      </c>
      <c r="G864" s="1" t="s">
        <v>40</v>
      </c>
      <c r="H864" s="2">
        <v>21.571986379999998</v>
      </c>
      <c r="I864" s="2">
        <v>1.6619999999999999</v>
      </c>
      <c r="J864" s="2">
        <v>2240.9960000000001</v>
      </c>
      <c r="K864" s="2">
        <v>172.65199999999999</v>
      </c>
      <c r="L864" s="2">
        <v>0.39400000000000002</v>
      </c>
      <c r="M864" s="2">
        <v>0.43</v>
      </c>
      <c r="N864" s="2">
        <v>8.5009999999999994</v>
      </c>
      <c r="O864" s="2">
        <v>0.71499999999999997</v>
      </c>
      <c r="P864" s="2">
        <v>883.12</v>
      </c>
      <c r="Q864" s="2">
        <v>74.316000000000003</v>
      </c>
      <c r="R864" s="2">
        <v>3.9124181393100002</v>
      </c>
      <c r="S864" s="2">
        <v>1.5309999999999999</v>
      </c>
      <c r="T864" s="2">
        <v>0.222</v>
      </c>
      <c r="U864" s="4">
        <f t="shared" si="53"/>
        <v>5.9899121712836099</v>
      </c>
      <c r="V864" s="4">
        <f t="shared" si="52"/>
        <v>0.86855682692682001</v>
      </c>
      <c r="W864" s="2">
        <v>7.0999999999999994E-2</v>
      </c>
      <c r="X864" s="2">
        <v>0.133455984</v>
      </c>
      <c r="Y864" s="1">
        <v>950</v>
      </c>
      <c r="Z864" s="1">
        <v>5</v>
      </c>
      <c r="AA864" s="1" t="s">
        <v>44</v>
      </c>
      <c r="AB864" s="2">
        <v>0.2</v>
      </c>
      <c r="AE864" s="1" t="s">
        <v>37</v>
      </c>
      <c r="AF864" s="1" t="s">
        <v>37</v>
      </c>
      <c r="AI864" s="2">
        <v>4733.8022853000002</v>
      </c>
      <c r="AJ864" s="2">
        <v>623483.73543999996</v>
      </c>
      <c r="AK864" s="1">
        <v>373</v>
      </c>
      <c r="AL864" s="6">
        <v>0.2</v>
      </c>
      <c r="AM864" s="6">
        <v>0.2</v>
      </c>
      <c r="AN864">
        <f t="shared" si="54"/>
        <v>1.197982434256722</v>
      </c>
      <c r="AO864">
        <f t="shared" si="55"/>
        <v>0.17371136538536402</v>
      </c>
    </row>
    <row r="865" spans="1:41" x14ac:dyDescent="0.25">
      <c r="A865" s="1">
        <v>50</v>
      </c>
      <c r="B865" s="1">
        <v>4</v>
      </c>
      <c r="C865" s="2">
        <v>1.40267588122</v>
      </c>
      <c r="D865" s="1">
        <v>374</v>
      </c>
      <c r="E865" s="1">
        <v>50</v>
      </c>
      <c r="F865" s="1">
        <v>4</v>
      </c>
      <c r="G865" s="1" t="s">
        <v>38</v>
      </c>
      <c r="H865" s="2">
        <v>14.81862909</v>
      </c>
      <c r="I865" s="2">
        <v>1.3140000000000001</v>
      </c>
      <c r="J865" s="2">
        <v>2091.768</v>
      </c>
      <c r="K865" s="2">
        <v>185.52699999999999</v>
      </c>
      <c r="L865" s="2">
        <v>0.38900000000000001</v>
      </c>
      <c r="M865" s="2">
        <v>0.42299999999999999</v>
      </c>
      <c r="N865" s="2">
        <v>5.7610000000000001</v>
      </c>
      <c r="O865" s="2">
        <v>0.55500000000000005</v>
      </c>
      <c r="P865" s="2">
        <v>813.25300000000004</v>
      </c>
      <c r="Q865" s="2">
        <v>78.391000000000005</v>
      </c>
      <c r="R865" s="2">
        <v>1.40267588122</v>
      </c>
      <c r="S865" s="2">
        <v>1.0149999999999999</v>
      </c>
      <c r="T865" s="2">
        <v>0.16200000000000001</v>
      </c>
      <c r="U865" s="4">
        <f t="shared" si="53"/>
        <v>1.4237160194382998</v>
      </c>
      <c r="V865" s="4">
        <f t="shared" si="52"/>
        <v>0.22723349275764002</v>
      </c>
      <c r="W865" s="2">
        <v>6.9000000000000006E-2</v>
      </c>
      <c r="X865" s="2">
        <v>0.12289314599999999</v>
      </c>
      <c r="Y865" s="1">
        <v>950</v>
      </c>
      <c r="Z865" s="1">
        <v>5</v>
      </c>
      <c r="AA865" s="1" t="s">
        <v>44</v>
      </c>
      <c r="AB865" s="2">
        <v>0.2</v>
      </c>
      <c r="AE865" s="1" t="s">
        <v>37</v>
      </c>
      <c r="AF865" s="1" t="s">
        <v>37</v>
      </c>
      <c r="AI865" s="2">
        <v>4733.8022853000002</v>
      </c>
      <c r="AJ865" s="2">
        <v>623483.73543999996</v>
      </c>
      <c r="AK865" s="1">
        <v>374</v>
      </c>
      <c r="AL865" s="6">
        <v>0.2</v>
      </c>
      <c r="AM865" s="6">
        <v>0.2</v>
      </c>
      <c r="AN865">
        <f t="shared" si="54"/>
        <v>0.28474320388766</v>
      </c>
      <c r="AO865">
        <f t="shared" si="55"/>
        <v>4.5446698551528004E-2</v>
      </c>
    </row>
    <row r="866" spans="1:41" x14ac:dyDescent="0.25">
      <c r="A866" s="1">
        <v>50</v>
      </c>
      <c r="B866" s="1">
        <v>10</v>
      </c>
      <c r="C866" s="2">
        <v>0.35915119476700003</v>
      </c>
      <c r="D866" s="1">
        <v>376</v>
      </c>
      <c r="E866" s="1">
        <v>50</v>
      </c>
      <c r="F866" s="1">
        <v>10</v>
      </c>
      <c r="G866" s="1" t="s">
        <v>48</v>
      </c>
      <c r="H866" s="2">
        <v>3.3985163300000001</v>
      </c>
      <c r="I866" s="2">
        <v>0.13900000000000001</v>
      </c>
      <c r="J866" s="2">
        <v>3.96</v>
      </c>
      <c r="K866" s="2">
        <v>0.16200000000000001</v>
      </c>
      <c r="L866" s="2">
        <v>0.40799999999999997</v>
      </c>
      <c r="M866" s="2">
        <v>0.443</v>
      </c>
      <c r="N866" s="2">
        <v>1.387</v>
      </c>
      <c r="O866" s="2">
        <v>6.2E-2</v>
      </c>
      <c r="P866" s="2">
        <v>1.6160000000000001</v>
      </c>
      <c r="Q866" s="2">
        <v>7.1999999999999995E-2</v>
      </c>
      <c r="R866" s="2">
        <v>0.35915119476700003</v>
      </c>
      <c r="S866" s="2">
        <v>0.26</v>
      </c>
      <c r="T866" s="2">
        <v>0.02</v>
      </c>
      <c r="U866" s="4">
        <f t="shared" si="53"/>
        <v>9.337931063942001E-2</v>
      </c>
      <c r="V866" s="4">
        <f t="shared" si="52"/>
        <v>7.1830238953400002E-3</v>
      </c>
      <c r="W866" s="2">
        <v>7.6999999999999999E-2</v>
      </c>
      <c r="X866" s="2">
        <v>0.14567907099999999</v>
      </c>
      <c r="Y866" s="1">
        <v>950</v>
      </c>
      <c r="Z866" s="1">
        <v>5</v>
      </c>
      <c r="AA866" s="1" t="s">
        <v>44</v>
      </c>
      <c r="AB866" s="2">
        <v>0.2</v>
      </c>
      <c r="AE866" s="1" t="s">
        <v>37</v>
      </c>
      <c r="AF866" s="1" t="s">
        <v>37</v>
      </c>
      <c r="AI866" s="2">
        <v>4733.8022853000002</v>
      </c>
      <c r="AJ866" s="2">
        <v>623483.73543999996</v>
      </c>
      <c r="AK866" s="1">
        <v>376</v>
      </c>
      <c r="AL866" s="6">
        <v>0.2</v>
      </c>
      <c r="AM866" s="6">
        <v>0.2</v>
      </c>
      <c r="AN866">
        <f t="shared" si="54"/>
        <v>1.8675862127884003E-2</v>
      </c>
      <c r="AO866">
        <f t="shared" si="55"/>
        <v>1.4366047790680002E-3</v>
      </c>
    </row>
    <row r="867" spans="1:41" x14ac:dyDescent="0.25">
      <c r="A867" s="1">
        <v>50</v>
      </c>
      <c r="B867" s="1">
        <v>11</v>
      </c>
      <c r="C867" s="2">
        <v>1.2391685531400001</v>
      </c>
      <c r="D867" s="1">
        <v>377</v>
      </c>
      <c r="E867" s="1">
        <v>50</v>
      </c>
      <c r="F867" s="1">
        <v>11</v>
      </c>
      <c r="G867" s="1" t="s">
        <v>41</v>
      </c>
      <c r="H867" s="2">
        <v>1.5667408140000001</v>
      </c>
      <c r="I867" s="2">
        <v>6.3E-2</v>
      </c>
      <c r="J867" s="2">
        <v>15.295999999999999</v>
      </c>
      <c r="K867" s="2">
        <v>0.61799999999999999</v>
      </c>
      <c r="L867" s="2">
        <v>0.42699999999999999</v>
      </c>
      <c r="M867" s="2">
        <v>0.46300000000000002</v>
      </c>
      <c r="N867" s="2">
        <v>0.66900000000000004</v>
      </c>
      <c r="O867" s="2">
        <v>2.9000000000000001E-2</v>
      </c>
      <c r="P867" s="2">
        <v>6.5270000000000001</v>
      </c>
      <c r="Q867" s="2">
        <v>0.28599999999999998</v>
      </c>
      <c r="R867" s="2">
        <v>1.2391685531400001</v>
      </c>
      <c r="S867" s="2">
        <v>0.13800000000000001</v>
      </c>
      <c r="T867" s="2">
        <v>1.2E-2</v>
      </c>
      <c r="U867" s="4">
        <f t="shared" si="53"/>
        <v>0.17100526033332003</v>
      </c>
      <c r="V867" s="4">
        <f t="shared" si="52"/>
        <v>1.4870022637680001E-2</v>
      </c>
      <c r="W867" s="2">
        <v>8.7999999999999995E-2</v>
      </c>
      <c r="X867" s="2">
        <v>0.18747350600000001</v>
      </c>
      <c r="Y867" s="1">
        <v>950</v>
      </c>
      <c r="Z867" s="1">
        <v>5</v>
      </c>
      <c r="AA867" s="1" t="s">
        <v>44</v>
      </c>
      <c r="AB867" s="2">
        <v>0.2</v>
      </c>
      <c r="AE867" s="1" t="s">
        <v>37</v>
      </c>
      <c r="AF867" s="1" t="s">
        <v>37</v>
      </c>
      <c r="AI867" s="2">
        <v>4733.8022853000002</v>
      </c>
      <c r="AJ867" s="2">
        <v>623483.73543999996</v>
      </c>
      <c r="AK867" s="1">
        <v>377</v>
      </c>
      <c r="AL867" s="6">
        <v>0.2</v>
      </c>
      <c r="AM867" s="6">
        <v>0.2</v>
      </c>
      <c r="AN867">
        <f t="shared" si="54"/>
        <v>3.420105206666401E-2</v>
      </c>
      <c r="AO867">
        <f t="shared" si="55"/>
        <v>2.9740045275360003E-3</v>
      </c>
    </row>
    <row r="868" spans="1:41" x14ac:dyDescent="0.25">
      <c r="A868" s="1">
        <v>10</v>
      </c>
      <c r="B868" s="1">
        <v>2</v>
      </c>
      <c r="C868" s="2">
        <v>0.21375765141799999</v>
      </c>
      <c r="D868" s="1">
        <v>11</v>
      </c>
      <c r="E868" s="1">
        <v>10</v>
      </c>
      <c r="F868" s="1">
        <v>2</v>
      </c>
      <c r="G868" s="1" t="s">
        <v>39</v>
      </c>
      <c r="H868" s="2">
        <v>8.9212698019999994</v>
      </c>
      <c r="I868" s="2">
        <v>0.434</v>
      </c>
      <c r="J868" s="2">
        <v>10274.538</v>
      </c>
      <c r="K868" s="2">
        <v>499.47</v>
      </c>
      <c r="L868" s="2">
        <v>0.218</v>
      </c>
      <c r="M868" s="2">
        <v>0.108</v>
      </c>
      <c r="N868" s="2">
        <v>1.9450000000000001</v>
      </c>
      <c r="O868" s="2">
        <v>4.7E-2</v>
      </c>
      <c r="P868" s="2">
        <v>2239.9110000000001</v>
      </c>
      <c r="Q868" s="2">
        <v>53.781999999999996</v>
      </c>
      <c r="R868" s="2">
        <v>0.21375765141799999</v>
      </c>
      <c r="S868" s="2">
        <v>0.92900000000000005</v>
      </c>
      <c r="T868" s="2">
        <v>2.4E-2</v>
      </c>
      <c r="U868" s="4">
        <f t="shared" si="53"/>
        <v>0.19858085816732199</v>
      </c>
      <c r="V868" s="4">
        <f t="shared" si="52"/>
        <v>5.1301836340319996E-3</v>
      </c>
      <c r="W868" s="2">
        <v>0.104</v>
      </c>
      <c r="X868" s="2">
        <v>5.4196583999999999E-2</v>
      </c>
      <c r="Y868" s="1">
        <v>951</v>
      </c>
      <c r="Z868" s="1">
        <v>5</v>
      </c>
      <c r="AA868" s="1" t="s">
        <v>44</v>
      </c>
      <c r="AB868" s="2">
        <v>0.2</v>
      </c>
      <c r="AE868" s="1" t="s">
        <v>37</v>
      </c>
      <c r="AF868" s="1" t="s">
        <v>37</v>
      </c>
      <c r="AI868" s="2">
        <v>467.48932048699999</v>
      </c>
      <c r="AJ868" s="2">
        <v>12328.213195</v>
      </c>
      <c r="AK868" s="1">
        <v>11</v>
      </c>
      <c r="AL868" s="6">
        <v>0.2</v>
      </c>
      <c r="AM868" s="6">
        <v>0.2</v>
      </c>
      <c r="AN868">
        <f t="shared" si="54"/>
        <v>3.97161716334644E-2</v>
      </c>
      <c r="AO868">
        <f t="shared" si="55"/>
        <v>1.0260367268063999E-3</v>
      </c>
    </row>
    <row r="869" spans="1:41" x14ac:dyDescent="0.25">
      <c r="A869" s="1">
        <v>10</v>
      </c>
      <c r="B869" s="1">
        <v>12</v>
      </c>
      <c r="C869" s="2">
        <v>6.92602661363E-2</v>
      </c>
      <c r="D869" s="1">
        <v>18</v>
      </c>
      <c r="E869" s="1">
        <v>10</v>
      </c>
      <c r="F869" s="1">
        <v>12</v>
      </c>
      <c r="G869" s="1" t="s">
        <v>47</v>
      </c>
      <c r="H869" s="2">
        <v>0.236666295</v>
      </c>
      <c r="I869" s="2">
        <v>6.0000000000000001E-3</v>
      </c>
      <c r="J869" s="2">
        <v>74.59</v>
      </c>
      <c r="K869" s="2">
        <v>1.829</v>
      </c>
      <c r="L869" s="2">
        <v>0.24299999999999999</v>
      </c>
      <c r="M869" s="2">
        <v>0.126</v>
      </c>
      <c r="N869" s="2">
        <v>5.7000000000000002E-2</v>
      </c>
      <c r="O869" s="2">
        <v>1E-3</v>
      </c>
      <c r="P869" s="2">
        <v>18.111000000000001</v>
      </c>
      <c r="Q869" s="2">
        <v>0.23100000000000001</v>
      </c>
      <c r="R869" s="2">
        <v>6.92602661363E-2</v>
      </c>
      <c r="S869" s="2">
        <v>2.8000000000000001E-2</v>
      </c>
      <c r="T869" s="2">
        <v>0</v>
      </c>
      <c r="U869" s="4">
        <f t="shared" si="53"/>
        <v>1.9392874518164001E-3</v>
      </c>
      <c r="V869" s="4">
        <f t="shared" si="52"/>
        <v>0</v>
      </c>
      <c r="W869" s="2">
        <v>0.11899999999999999</v>
      </c>
      <c r="X869" s="2">
        <v>6.4699403000000003E-2</v>
      </c>
      <c r="Y869" s="1">
        <v>951</v>
      </c>
      <c r="Z869" s="1">
        <v>5</v>
      </c>
      <c r="AA869" s="1" t="s">
        <v>44</v>
      </c>
      <c r="AB869" s="2">
        <v>0.2</v>
      </c>
      <c r="AE869" s="1" t="s">
        <v>37</v>
      </c>
      <c r="AF869" s="1" t="s">
        <v>37</v>
      </c>
      <c r="AI869" s="2">
        <v>467.48932048699999</v>
      </c>
      <c r="AJ869" s="2">
        <v>12328.213195</v>
      </c>
      <c r="AK869" s="1">
        <v>18</v>
      </c>
      <c r="AL869" s="6">
        <v>0.2</v>
      </c>
      <c r="AM869" s="6">
        <v>0.2</v>
      </c>
      <c r="AN869">
        <f t="shared" si="54"/>
        <v>3.8785749036328006E-4</v>
      </c>
      <c r="AO869">
        <f t="shared" si="55"/>
        <v>0</v>
      </c>
    </row>
    <row r="870" spans="1:41" x14ac:dyDescent="0.25">
      <c r="A870" s="1">
        <v>10</v>
      </c>
      <c r="B870" s="1">
        <v>2</v>
      </c>
      <c r="C870" s="2">
        <v>0.44054501352600001</v>
      </c>
      <c r="D870" s="1">
        <v>11</v>
      </c>
      <c r="E870" s="1">
        <v>10</v>
      </c>
      <c r="F870" s="1">
        <v>2</v>
      </c>
      <c r="G870" s="1" t="s">
        <v>39</v>
      </c>
      <c r="H870" s="2">
        <v>8.9212698019999994</v>
      </c>
      <c r="I870" s="2">
        <v>0.434</v>
      </c>
      <c r="J870" s="2">
        <v>10274.538</v>
      </c>
      <c r="K870" s="2">
        <v>499.47</v>
      </c>
      <c r="L870" s="2">
        <v>0.218</v>
      </c>
      <c r="M870" s="2">
        <v>0.108</v>
      </c>
      <c r="N870" s="2">
        <v>1.9450000000000001</v>
      </c>
      <c r="O870" s="2">
        <v>4.7E-2</v>
      </c>
      <c r="P870" s="2">
        <v>2239.9110000000001</v>
      </c>
      <c r="Q870" s="2">
        <v>53.781999999999996</v>
      </c>
      <c r="R870" s="2">
        <v>0.44054501352600001</v>
      </c>
      <c r="S870" s="2">
        <v>0.92900000000000005</v>
      </c>
      <c r="T870" s="2">
        <v>2.4E-2</v>
      </c>
      <c r="U870" s="4">
        <f t="shared" si="53"/>
        <v>0.40926631756565401</v>
      </c>
      <c r="V870" s="4">
        <f t="shared" si="52"/>
        <v>1.0573080324624E-2</v>
      </c>
      <c r="W870" s="2">
        <v>0.104</v>
      </c>
      <c r="X870" s="2">
        <v>5.4196583999999999E-2</v>
      </c>
      <c r="Y870" s="1">
        <v>952</v>
      </c>
      <c r="Z870" s="1">
        <v>5</v>
      </c>
      <c r="AA870" s="1" t="s">
        <v>44</v>
      </c>
      <c r="AB870" s="2">
        <v>0.2</v>
      </c>
      <c r="AE870" s="1" t="s">
        <v>37</v>
      </c>
      <c r="AF870" s="1" t="s">
        <v>37</v>
      </c>
      <c r="AI870" s="2">
        <v>647.54128224399994</v>
      </c>
      <c r="AJ870" s="2">
        <v>26008.850007199999</v>
      </c>
      <c r="AK870" s="1">
        <v>11</v>
      </c>
      <c r="AL870" s="6">
        <v>0.2</v>
      </c>
      <c r="AM870" s="6">
        <v>0.2</v>
      </c>
      <c r="AN870">
        <f t="shared" si="54"/>
        <v>8.1853263513130811E-2</v>
      </c>
      <c r="AO870">
        <f t="shared" si="55"/>
        <v>2.1146160649248001E-3</v>
      </c>
    </row>
    <row r="871" spans="1:41" x14ac:dyDescent="0.25">
      <c r="A871" s="1">
        <v>10</v>
      </c>
      <c r="B871" s="1">
        <v>12</v>
      </c>
      <c r="C871" s="2">
        <v>0.15653856638200001</v>
      </c>
      <c r="D871" s="1">
        <v>18</v>
      </c>
      <c r="E871" s="1">
        <v>10</v>
      </c>
      <c r="F871" s="1">
        <v>12</v>
      </c>
      <c r="G871" s="1" t="s">
        <v>47</v>
      </c>
      <c r="H871" s="2">
        <v>0.236666295</v>
      </c>
      <c r="I871" s="2">
        <v>6.0000000000000001E-3</v>
      </c>
      <c r="J871" s="2">
        <v>74.59</v>
      </c>
      <c r="K871" s="2">
        <v>1.829</v>
      </c>
      <c r="L871" s="2">
        <v>0.24299999999999999</v>
      </c>
      <c r="M871" s="2">
        <v>0.126</v>
      </c>
      <c r="N871" s="2">
        <v>5.7000000000000002E-2</v>
      </c>
      <c r="O871" s="2">
        <v>1E-3</v>
      </c>
      <c r="P871" s="2">
        <v>18.111000000000001</v>
      </c>
      <c r="Q871" s="2">
        <v>0.23100000000000001</v>
      </c>
      <c r="R871" s="2">
        <v>0.15653856638200001</v>
      </c>
      <c r="S871" s="2">
        <v>2.8000000000000001E-2</v>
      </c>
      <c r="T871" s="2">
        <v>0</v>
      </c>
      <c r="U871" s="4">
        <f t="shared" si="53"/>
        <v>4.3830798586960004E-3</v>
      </c>
      <c r="V871" s="4">
        <f t="shared" si="52"/>
        <v>0</v>
      </c>
      <c r="W871" s="2">
        <v>0.11899999999999999</v>
      </c>
      <c r="X871" s="2">
        <v>6.4699403000000003E-2</v>
      </c>
      <c r="Y871" s="1">
        <v>952</v>
      </c>
      <c r="Z871" s="1">
        <v>5</v>
      </c>
      <c r="AA871" s="1" t="s">
        <v>44</v>
      </c>
      <c r="AB871" s="2">
        <v>0.2</v>
      </c>
      <c r="AE871" s="1" t="s">
        <v>37</v>
      </c>
      <c r="AF871" s="1" t="s">
        <v>37</v>
      </c>
      <c r="AI871" s="2">
        <v>647.54128224399994</v>
      </c>
      <c r="AJ871" s="2">
        <v>26008.850007199999</v>
      </c>
      <c r="AK871" s="1">
        <v>18</v>
      </c>
      <c r="AL871" s="6">
        <v>0.2</v>
      </c>
      <c r="AM871" s="6">
        <v>0.2</v>
      </c>
      <c r="AN871">
        <f t="shared" si="54"/>
        <v>8.7661597173920014E-4</v>
      </c>
      <c r="AO871">
        <f t="shared" si="55"/>
        <v>0</v>
      </c>
    </row>
    <row r="872" spans="1:41" x14ac:dyDescent="0.25">
      <c r="A872" s="1">
        <v>41</v>
      </c>
      <c r="B872" s="1">
        <v>4</v>
      </c>
      <c r="C872" s="2">
        <v>4.0590826369700003E-2</v>
      </c>
      <c r="D872" s="1">
        <v>285</v>
      </c>
      <c r="E872" s="1">
        <v>41</v>
      </c>
      <c r="F872" s="1">
        <v>4</v>
      </c>
      <c r="G872" s="1" t="s">
        <v>38</v>
      </c>
      <c r="H872" s="2">
        <v>15.04653083</v>
      </c>
      <c r="I872" s="2">
        <v>1.2989999999999999</v>
      </c>
      <c r="J872" s="2">
        <v>22984.637999999999</v>
      </c>
      <c r="K872" s="2">
        <v>1984.3140000000001</v>
      </c>
      <c r="L872" s="2">
        <v>0.96099999999999997</v>
      </c>
      <c r="M872" s="2">
        <v>0.92400000000000004</v>
      </c>
      <c r="N872" s="2">
        <v>14.457000000000001</v>
      </c>
      <c r="O872" s="2">
        <v>1.2</v>
      </c>
      <c r="P872" s="2">
        <v>22084.135999999999</v>
      </c>
      <c r="Q872" s="2">
        <v>1832.828</v>
      </c>
      <c r="R872" s="2">
        <v>4.0590826369700003E-2</v>
      </c>
      <c r="S872" s="2">
        <v>12.656000000000001</v>
      </c>
      <c r="T872" s="2">
        <v>1.0589999999999999</v>
      </c>
      <c r="U872" s="4">
        <f t="shared" si="53"/>
        <v>0.51371749853492321</v>
      </c>
      <c r="V872" s="4">
        <f t="shared" si="52"/>
        <v>4.2985685125512298E-2</v>
      </c>
      <c r="W872" s="2">
        <v>0.84099999999999997</v>
      </c>
      <c r="X872" s="2">
        <v>0.81549221100000002</v>
      </c>
      <c r="Y872" s="1">
        <v>953</v>
      </c>
      <c r="Z872" s="1">
        <v>5</v>
      </c>
      <c r="AA872" s="1" t="s">
        <v>44</v>
      </c>
      <c r="AB872" s="2">
        <v>0.2</v>
      </c>
      <c r="AE872" s="1" t="s">
        <v>37</v>
      </c>
      <c r="AF872" s="1" t="s">
        <v>37</v>
      </c>
      <c r="AI872" s="2">
        <v>474.32005557899998</v>
      </c>
      <c r="AJ872" s="2">
        <v>1781.58962926</v>
      </c>
      <c r="AK872" s="1">
        <v>285</v>
      </c>
      <c r="AL872" s="6">
        <v>0.2</v>
      </c>
      <c r="AM872" s="6">
        <v>0.2</v>
      </c>
      <c r="AN872">
        <f t="shared" si="54"/>
        <v>0.10274349970698465</v>
      </c>
      <c r="AO872">
        <f t="shared" si="55"/>
        <v>8.5971370251024595E-3</v>
      </c>
    </row>
    <row r="873" spans="1:41" x14ac:dyDescent="0.25">
      <c r="A873" s="1">
        <v>41</v>
      </c>
      <c r="B873" s="1">
        <v>13</v>
      </c>
      <c r="C873" s="2">
        <v>3.09007310169E-4</v>
      </c>
      <c r="D873" s="1">
        <v>293</v>
      </c>
      <c r="E873" s="1">
        <v>41</v>
      </c>
      <c r="F873" s="1">
        <v>13</v>
      </c>
      <c r="G873" s="1" t="s">
        <v>42</v>
      </c>
      <c r="H873" s="2">
        <v>1.04836007</v>
      </c>
      <c r="I873" s="2">
        <v>4.1000000000000002E-2</v>
      </c>
      <c r="J873" s="2">
        <v>1567.8710000000001</v>
      </c>
      <c r="K873" s="2">
        <v>61.607999999999997</v>
      </c>
      <c r="L873" s="2">
        <v>0.96199999999999997</v>
      </c>
      <c r="M873" s="2">
        <v>0.92100000000000004</v>
      </c>
      <c r="N873" s="2">
        <v>1.008</v>
      </c>
      <c r="O873" s="2">
        <v>3.7999999999999999E-2</v>
      </c>
      <c r="P873" s="2">
        <v>1507.8520000000001</v>
      </c>
      <c r="Q873" s="2">
        <v>56.765999999999998</v>
      </c>
      <c r="R873" s="2">
        <v>3.09007310169E-4</v>
      </c>
      <c r="S873" s="2">
        <v>0.88800000000000001</v>
      </c>
      <c r="T873" s="2">
        <v>3.4000000000000002E-2</v>
      </c>
      <c r="U873" s="4">
        <f t="shared" si="53"/>
        <v>2.7439849143007201E-4</v>
      </c>
      <c r="V873" s="4">
        <f t="shared" si="52"/>
        <v>1.0506248545746E-5</v>
      </c>
      <c r="W873" s="2">
        <v>0.84699999999999998</v>
      </c>
      <c r="X873" s="2">
        <v>0.81975645799999997</v>
      </c>
      <c r="Y873" s="1">
        <v>953</v>
      </c>
      <c r="Z873" s="1">
        <v>5</v>
      </c>
      <c r="AA873" s="1" t="s">
        <v>44</v>
      </c>
      <c r="AB873" s="2">
        <v>0.2</v>
      </c>
      <c r="AE873" s="1" t="s">
        <v>37</v>
      </c>
      <c r="AF873" s="1" t="s">
        <v>37</v>
      </c>
      <c r="AI873" s="2">
        <v>474.32005557899998</v>
      </c>
      <c r="AJ873" s="2">
        <v>1781.58962926</v>
      </c>
      <c r="AK873" s="1">
        <v>293</v>
      </c>
      <c r="AL873" s="6">
        <v>0.2</v>
      </c>
      <c r="AM873" s="6">
        <v>0.2</v>
      </c>
      <c r="AN873">
        <f t="shared" si="54"/>
        <v>5.4879698286014407E-5</v>
      </c>
      <c r="AO873">
        <f t="shared" si="55"/>
        <v>2.1012497091492003E-6</v>
      </c>
    </row>
    <row r="874" spans="1:41" x14ac:dyDescent="0.25">
      <c r="A874" s="1">
        <v>41</v>
      </c>
      <c r="B874" s="1">
        <v>2</v>
      </c>
      <c r="C874" s="2">
        <v>3.5605943032700003E-2</v>
      </c>
      <c r="D874" s="1">
        <v>283</v>
      </c>
      <c r="E874" s="1">
        <v>41</v>
      </c>
      <c r="F874" s="1">
        <v>2</v>
      </c>
      <c r="G874" s="1" t="s">
        <v>39</v>
      </c>
      <c r="H874" s="2">
        <v>11.920081100000001</v>
      </c>
      <c r="I874" s="2">
        <v>0.58199999999999996</v>
      </c>
      <c r="J874" s="2">
        <v>23513.664000000001</v>
      </c>
      <c r="K874" s="2">
        <v>1147.4929999999999</v>
      </c>
      <c r="L874" s="2">
        <v>0.96099999999999997</v>
      </c>
      <c r="M874" s="2">
        <v>0.92300000000000004</v>
      </c>
      <c r="N874" s="2">
        <v>11.452</v>
      </c>
      <c r="O874" s="2">
        <v>0.53700000000000003</v>
      </c>
      <c r="P874" s="2">
        <v>22589.972000000002</v>
      </c>
      <c r="Q874" s="2">
        <v>1059.182</v>
      </c>
      <c r="R874" s="2">
        <v>3.5605943032700003E-2</v>
      </c>
      <c r="S874" s="2">
        <v>10.039</v>
      </c>
      <c r="T874" s="2">
        <v>0.47399999999999998</v>
      </c>
      <c r="U874" s="4">
        <f t="shared" si="53"/>
        <v>0.3574480621052753</v>
      </c>
      <c r="V874" s="4">
        <f t="shared" si="52"/>
        <v>1.6877216997499802E-2</v>
      </c>
      <c r="W874" s="2">
        <v>0.84199999999999997</v>
      </c>
      <c r="X874" s="2">
        <v>0.815267984</v>
      </c>
      <c r="Y874" s="1">
        <v>954</v>
      </c>
      <c r="Z874" s="1">
        <v>5</v>
      </c>
      <c r="AA874" s="1" t="s">
        <v>44</v>
      </c>
      <c r="AB874" s="2">
        <v>0.2</v>
      </c>
      <c r="AE874" s="1" t="s">
        <v>37</v>
      </c>
      <c r="AF874" s="1" t="s">
        <v>37</v>
      </c>
      <c r="AI874" s="2">
        <v>752.18103009900005</v>
      </c>
      <c r="AJ874" s="2">
        <v>3734.39347378</v>
      </c>
      <c r="AK874" s="1">
        <v>283</v>
      </c>
      <c r="AL874" s="6">
        <v>0.2</v>
      </c>
      <c r="AM874" s="6">
        <v>0.2</v>
      </c>
      <c r="AN874">
        <f t="shared" si="54"/>
        <v>7.148961242105506E-2</v>
      </c>
      <c r="AO874">
        <f t="shared" si="55"/>
        <v>3.3754433994999606E-3</v>
      </c>
    </row>
    <row r="875" spans="1:41" x14ac:dyDescent="0.25">
      <c r="A875" s="1">
        <v>41</v>
      </c>
      <c r="B875" s="1">
        <v>11</v>
      </c>
      <c r="C875" s="2">
        <v>3.8443817412899997E-2</v>
      </c>
      <c r="D875" s="1">
        <v>291</v>
      </c>
      <c r="E875" s="1">
        <v>41</v>
      </c>
      <c r="F875" s="1">
        <v>11</v>
      </c>
      <c r="G875" s="1" t="s">
        <v>41</v>
      </c>
      <c r="H875" s="2">
        <v>3.3637409429999998</v>
      </c>
      <c r="I875" s="2">
        <v>0.13900000000000001</v>
      </c>
      <c r="J875" s="2">
        <v>1738.258</v>
      </c>
      <c r="K875" s="2">
        <v>71.606999999999999</v>
      </c>
      <c r="L875" s="2">
        <v>0.96099999999999997</v>
      </c>
      <c r="M875" s="2">
        <v>0.92300000000000004</v>
      </c>
      <c r="N875" s="2">
        <v>3.2309999999999999</v>
      </c>
      <c r="O875" s="2">
        <v>0.128</v>
      </c>
      <c r="P875" s="2">
        <v>1669.6410000000001</v>
      </c>
      <c r="Q875" s="2">
        <v>66.091999999999999</v>
      </c>
      <c r="R875" s="2">
        <v>3.8443817412899997E-2</v>
      </c>
      <c r="S875" s="2">
        <v>2.8439999999999999</v>
      </c>
      <c r="T875" s="2">
        <v>0.114</v>
      </c>
      <c r="U875" s="4">
        <f t="shared" si="53"/>
        <v>0.10933421672228759</v>
      </c>
      <c r="V875" s="4">
        <f t="shared" si="52"/>
        <v>4.3825951850705999E-3</v>
      </c>
      <c r="W875" s="2">
        <v>0.84599999999999997</v>
      </c>
      <c r="X875" s="2">
        <v>0.81972163499999995</v>
      </c>
      <c r="Y875" s="1">
        <v>954</v>
      </c>
      <c r="Z875" s="1">
        <v>5</v>
      </c>
      <c r="AA875" s="1" t="s">
        <v>44</v>
      </c>
      <c r="AB875" s="2">
        <v>0.2</v>
      </c>
      <c r="AE875" s="1" t="s">
        <v>37</v>
      </c>
      <c r="AF875" s="1" t="s">
        <v>37</v>
      </c>
      <c r="AI875" s="2">
        <v>752.18103009900005</v>
      </c>
      <c r="AJ875" s="2">
        <v>3734.39347378</v>
      </c>
      <c r="AK875" s="1">
        <v>291</v>
      </c>
      <c r="AL875" s="6">
        <v>0.2</v>
      </c>
      <c r="AM875" s="6">
        <v>0.2</v>
      </c>
      <c r="AN875">
        <f t="shared" si="54"/>
        <v>2.1866843344457518E-2</v>
      </c>
      <c r="AO875">
        <f t="shared" si="55"/>
        <v>8.7651903701412004E-4</v>
      </c>
    </row>
    <row r="876" spans="1:41" x14ac:dyDescent="0.25">
      <c r="A876" s="1">
        <v>41</v>
      </c>
      <c r="B876" s="1">
        <v>13</v>
      </c>
      <c r="C876" s="2">
        <v>1.1680460205E-2</v>
      </c>
      <c r="D876" s="1">
        <v>293</v>
      </c>
      <c r="E876" s="1">
        <v>41</v>
      </c>
      <c r="F876" s="1">
        <v>13</v>
      </c>
      <c r="G876" s="1" t="s">
        <v>42</v>
      </c>
      <c r="H876" s="2">
        <v>1.04836007</v>
      </c>
      <c r="I876" s="2">
        <v>4.1000000000000002E-2</v>
      </c>
      <c r="J876" s="2">
        <v>1567.8710000000001</v>
      </c>
      <c r="K876" s="2">
        <v>61.607999999999997</v>
      </c>
      <c r="L876" s="2">
        <v>0.96199999999999997</v>
      </c>
      <c r="M876" s="2">
        <v>0.92100000000000004</v>
      </c>
      <c r="N876" s="2">
        <v>1.008</v>
      </c>
      <c r="O876" s="2">
        <v>3.7999999999999999E-2</v>
      </c>
      <c r="P876" s="2">
        <v>1507.8520000000001</v>
      </c>
      <c r="Q876" s="2">
        <v>56.765999999999998</v>
      </c>
      <c r="R876" s="2">
        <v>1.1680460205E-2</v>
      </c>
      <c r="S876" s="2">
        <v>0.88800000000000001</v>
      </c>
      <c r="T876" s="2">
        <v>3.4000000000000002E-2</v>
      </c>
      <c r="U876" s="4">
        <f t="shared" si="53"/>
        <v>1.037224866204E-2</v>
      </c>
      <c r="V876" s="4">
        <f t="shared" si="52"/>
        <v>3.9713564697000005E-4</v>
      </c>
      <c r="W876" s="2">
        <v>0.84699999999999998</v>
      </c>
      <c r="X876" s="2">
        <v>0.81975645799999997</v>
      </c>
      <c r="Y876" s="1">
        <v>954</v>
      </c>
      <c r="Z876" s="1">
        <v>5</v>
      </c>
      <c r="AA876" s="1" t="s">
        <v>44</v>
      </c>
      <c r="AB876" s="2">
        <v>0.2</v>
      </c>
      <c r="AE876" s="1" t="s">
        <v>37</v>
      </c>
      <c r="AF876" s="1" t="s">
        <v>37</v>
      </c>
      <c r="AI876" s="2">
        <v>752.18103009900005</v>
      </c>
      <c r="AJ876" s="2">
        <v>3734.39347378</v>
      </c>
      <c r="AK876" s="1">
        <v>293</v>
      </c>
      <c r="AL876" s="6">
        <v>0.2</v>
      </c>
      <c r="AM876" s="6">
        <v>0.2</v>
      </c>
      <c r="AN876">
        <f t="shared" si="54"/>
        <v>2.074449732408E-3</v>
      </c>
      <c r="AO876">
        <f t="shared" si="55"/>
        <v>7.9427129394000015E-5</v>
      </c>
    </row>
    <row r="877" spans="1:41" x14ac:dyDescent="0.25">
      <c r="A877" s="1">
        <v>40</v>
      </c>
      <c r="B877" s="1">
        <v>2</v>
      </c>
      <c r="C877" s="2">
        <v>24.8176389441</v>
      </c>
      <c r="D877" s="1">
        <v>272</v>
      </c>
      <c r="E877" s="1">
        <v>40</v>
      </c>
      <c r="F877" s="1">
        <v>2</v>
      </c>
      <c r="G877" s="1" t="s">
        <v>39</v>
      </c>
      <c r="H877" s="2">
        <v>11.661313140000001</v>
      </c>
      <c r="I877" s="2">
        <v>0.57699999999999996</v>
      </c>
      <c r="J877" s="2">
        <v>15641.833000000001</v>
      </c>
      <c r="K877" s="2">
        <v>773.89599999999996</v>
      </c>
      <c r="L877" s="2">
        <v>0.877</v>
      </c>
      <c r="M877" s="2">
        <v>0.88400000000000001</v>
      </c>
      <c r="N877" s="2">
        <v>10.225</v>
      </c>
      <c r="O877" s="2">
        <v>0.51</v>
      </c>
      <c r="P877" s="2">
        <v>13715.384</v>
      </c>
      <c r="Q877" s="2">
        <v>683.79399999999998</v>
      </c>
      <c r="R877" s="2">
        <v>24.8176389441</v>
      </c>
      <c r="S877" s="2">
        <v>10.225</v>
      </c>
      <c r="T877" s="2">
        <v>0.51</v>
      </c>
      <c r="U877" s="4">
        <f t="shared" si="53"/>
        <v>253.7603582034225</v>
      </c>
      <c r="V877" s="4">
        <f t="shared" si="52"/>
        <v>12.656995861491</v>
      </c>
      <c r="W877" s="2">
        <v>0.877</v>
      </c>
      <c r="X877" s="2">
        <v>0.88357367099999995</v>
      </c>
      <c r="Y877" s="1">
        <v>955</v>
      </c>
      <c r="Z877" s="1">
        <v>5</v>
      </c>
      <c r="AA877" s="1" t="s">
        <v>44</v>
      </c>
      <c r="AB877" s="2">
        <v>0.2</v>
      </c>
      <c r="AE877" s="1" t="s">
        <v>37</v>
      </c>
      <c r="AF877" s="1" t="s">
        <v>37</v>
      </c>
      <c r="AI877" s="2">
        <v>6112.5951958100004</v>
      </c>
      <c r="AJ877" s="2">
        <v>1453812.2005400001</v>
      </c>
      <c r="AK877" s="1">
        <v>272</v>
      </c>
      <c r="AL877" s="6">
        <v>0.2</v>
      </c>
      <c r="AM877" s="6">
        <v>0.2</v>
      </c>
      <c r="AN877">
        <f t="shared" si="54"/>
        <v>50.752071640684505</v>
      </c>
      <c r="AO877">
        <f t="shared" si="55"/>
        <v>2.5313991722982001</v>
      </c>
    </row>
    <row r="878" spans="1:41" x14ac:dyDescent="0.25">
      <c r="A878" s="1">
        <v>40</v>
      </c>
      <c r="B878" s="1">
        <v>13</v>
      </c>
      <c r="C878" s="2">
        <v>8.5574306065600005</v>
      </c>
      <c r="D878" s="1">
        <v>281</v>
      </c>
      <c r="E878" s="1">
        <v>40</v>
      </c>
      <c r="F878" s="1">
        <v>13</v>
      </c>
      <c r="G878" s="1" t="s">
        <v>42</v>
      </c>
      <c r="H878" s="2">
        <v>1.118366424</v>
      </c>
      <c r="I878" s="2">
        <v>4.4999999999999998E-2</v>
      </c>
      <c r="J878" s="2">
        <v>608.83199999999999</v>
      </c>
      <c r="K878" s="2">
        <v>24.31</v>
      </c>
      <c r="L878" s="2">
        <v>0.88</v>
      </c>
      <c r="M878" s="2">
        <v>0.88900000000000001</v>
      </c>
      <c r="N878" s="2">
        <v>0.98499999999999999</v>
      </c>
      <c r="O878" s="2">
        <v>0.04</v>
      </c>
      <c r="P878" s="2">
        <v>535.98900000000003</v>
      </c>
      <c r="Q878" s="2">
        <v>21.620999999999999</v>
      </c>
      <c r="R878" s="2">
        <v>8.5574306065600005</v>
      </c>
      <c r="S878" s="2">
        <v>0.98499999999999999</v>
      </c>
      <c r="T878" s="2">
        <v>0.04</v>
      </c>
      <c r="U878" s="4">
        <f t="shared" si="53"/>
        <v>8.4290691474616004</v>
      </c>
      <c r="V878" s="4">
        <f t="shared" si="52"/>
        <v>0.3422972242624</v>
      </c>
      <c r="W878" s="2">
        <v>0.88</v>
      </c>
      <c r="X878" s="2">
        <v>0.889378106</v>
      </c>
      <c r="Y878" s="1">
        <v>955</v>
      </c>
      <c r="Z878" s="1">
        <v>5</v>
      </c>
      <c r="AA878" s="1" t="s">
        <v>44</v>
      </c>
      <c r="AB878" s="2">
        <v>0.2</v>
      </c>
      <c r="AE878" s="1" t="s">
        <v>37</v>
      </c>
      <c r="AF878" s="1" t="s">
        <v>37</v>
      </c>
      <c r="AI878" s="2">
        <v>6112.5951958100004</v>
      </c>
      <c r="AJ878" s="2">
        <v>1453812.2005400001</v>
      </c>
      <c r="AK878" s="1">
        <v>281</v>
      </c>
      <c r="AL878" s="6">
        <v>0.2</v>
      </c>
      <c r="AM878" s="6">
        <v>0.2</v>
      </c>
      <c r="AN878">
        <f t="shared" si="54"/>
        <v>1.6858138294923202</v>
      </c>
      <c r="AO878">
        <f t="shared" si="55"/>
        <v>6.8459444852479998E-2</v>
      </c>
    </row>
    <row r="879" spans="1:41" x14ac:dyDescent="0.25">
      <c r="A879" s="1">
        <v>41</v>
      </c>
      <c r="B879" s="1">
        <v>4</v>
      </c>
      <c r="C879" s="2">
        <v>0.76581375178800004</v>
      </c>
      <c r="D879" s="1">
        <v>285</v>
      </c>
      <c r="E879" s="1">
        <v>41</v>
      </c>
      <c r="F879" s="1">
        <v>4</v>
      </c>
      <c r="G879" s="1" t="s">
        <v>38</v>
      </c>
      <c r="H879" s="2">
        <v>15.04653083</v>
      </c>
      <c r="I879" s="2">
        <v>1.2989999999999999</v>
      </c>
      <c r="J879" s="2">
        <v>22984.637999999999</v>
      </c>
      <c r="K879" s="2">
        <v>1984.3140000000001</v>
      </c>
      <c r="L879" s="2">
        <v>0.96099999999999997</v>
      </c>
      <c r="M879" s="2">
        <v>0.92400000000000004</v>
      </c>
      <c r="N879" s="2">
        <v>14.457000000000001</v>
      </c>
      <c r="O879" s="2">
        <v>1.2</v>
      </c>
      <c r="P879" s="2">
        <v>22084.135999999999</v>
      </c>
      <c r="Q879" s="2">
        <v>1832.828</v>
      </c>
      <c r="R879" s="2">
        <v>0.76581375178800004</v>
      </c>
      <c r="S879" s="2">
        <v>12.656000000000001</v>
      </c>
      <c r="T879" s="2">
        <v>1.0589999999999999</v>
      </c>
      <c r="U879" s="4">
        <f t="shared" si="53"/>
        <v>9.6921388426289283</v>
      </c>
      <c r="V879" s="4">
        <f t="shared" si="52"/>
        <v>0.81099676314349201</v>
      </c>
      <c r="W879" s="2">
        <v>0.84099999999999997</v>
      </c>
      <c r="X879" s="2">
        <v>0.81549221100000002</v>
      </c>
      <c r="Y879" s="1">
        <v>956</v>
      </c>
      <c r="Z879" s="1">
        <v>5</v>
      </c>
      <c r="AA879" s="1" t="s">
        <v>44</v>
      </c>
      <c r="AB879" s="2">
        <v>0.2</v>
      </c>
      <c r="AE879" s="1" t="s">
        <v>37</v>
      </c>
      <c r="AF879" s="1" t="s">
        <v>37</v>
      </c>
      <c r="AI879" s="2">
        <v>2426.4658208999999</v>
      </c>
      <c r="AJ879" s="2">
        <v>39798.872382100002</v>
      </c>
      <c r="AK879" s="1">
        <v>285</v>
      </c>
      <c r="AL879" s="6">
        <v>0.2</v>
      </c>
      <c r="AM879" s="6">
        <v>0.2</v>
      </c>
      <c r="AN879">
        <f t="shared" si="54"/>
        <v>1.9384277685257858</v>
      </c>
      <c r="AO879">
        <f t="shared" si="55"/>
        <v>0.16219935262869842</v>
      </c>
    </row>
    <row r="880" spans="1:41" x14ac:dyDescent="0.25">
      <c r="A880" s="1">
        <v>41</v>
      </c>
      <c r="B880" s="1">
        <v>13</v>
      </c>
      <c r="C880" s="2">
        <v>0.14784629371300001</v>
      </c>
      <c r="D880" s="1">
        <v>293</v>
      </c>
      <c r="E880" s="1">
        <v>41</v>
      </c>
      <c r="F880" s="1">
        <v>13</v>
      </c>
      <c r="G880" s="1" t="s">
        <v>42</v>
      </c>
      <c r="H880" s="2">
        <v>1.04836007</v>
      </c>
      <c r="I880" s="2">
        <v>4.1000000000000002E-2</v>
      </c>
      <c r="J880" s="2">
        <v>1567.8710000000001</v>
      </c>
      <c r="K880" s="2">
        <v>61.607999999999997</v>
      </c>
      <c r="L880" s="2">
        <v>0.96199999999999997</v>
      </c>
      <c r="M880" s="2">
        <v>0.92100000000000004</v>
      </c>
      <c r="N880" s="2">
        <v>1.008</v>
      </c>
      <c r="O880" s="2">
        <v>3.7999999999999999E-2</v>
      </c>
      <c r="P880" s="2">
        <v>1507.8520000000001</v>
      </c>
      <c r="Q880" s="2">
        <v>56.765999999999998</v>
      </c>
      <c r="R880" s="2">
        <v>0.14784629371300001</v>
      </c>
      <c r="S880" s="2">
        <v>0.88800000000000001</v>
      </c>
      <c r="T880" s="2">
        <v>3.4000000000000002E-2</v>
      </c>
      <c r="U880" s="4">
        <f t="shared" si="53"/>
        <v>0.13128750881714402</v>
      </c>
      <c r="V880" s="4">
        <f t="shared" si="52"/>
        <v>5.0267739862420004E-3</v>
      </c>
      <c r="W880" s="2">
        <v>0.84699999999999998</v>
      </c>
      <c r="X880" s="2">
        <v>0.81975645799999997</v>
      </c>
      <c r="Y880" s="1">
        <v>956</v>
      </c>
      <c r="Z880" s="1">
        <v>5</v>
      </c>
      <c r="AA880" s="1" t="s">
        <v>44</v>
      </c>
      <c r="AB880" s="2">
        <v>0.2</v>
      </c>
      <c r="AE880" s="1" t="s">
        <v>37</v>
      </c>
      <c r="AF880" s="1" t="s">
        <v>37</v>
      </c>
      <c r="AI880" s="2">
        <v>2426.4658208999999</v>
      </c>
      <c r="AJ880" s="2">
        <v>39798.872382100002</v>
      </c>
      <c r="AK880" s="1">
        <v>293</v>
      </c>
      <c r="AL880" s="6">
        <v>0.2</v>
      </c>
      <c r="AM880" s="6">
        <v>0.2</v>
      </c>
      <c r="AN880">
        <f t="shared" si="54"/>
        <v>2.6257501763428805E-2</v>
      </c>
      <c r="AO880">
        <f t="shared" si="55"/>
        <v>1.0053547972484001E-3</v>
      </c>
    </row>
    <row r="881" spans="1:41" x14ac:dyDescent="0.25">
      <c r="A881" s="1">
        <v>40</v>
      </c>
      <c r="B881" s="1">
        <v>2</v>
      </c>
      <c r="C881" s="2">
        <v>0.15452475531099999</v>
      </c>
      <c r="D881" s="1">
        <v>272</v>
      </c>
      <c r="E881" s="1">
        <v>40</v>
      </c>
      <c r="F881" s="1">
        <v>2</v>
      </c>
      <c r="G881" s="1" t="s">
        <v>39</v>
      </c>
      <c r="H881" s="2">
        <v>11.661313140000001</v>
      </c>
      <c r="I881" s="2">
        <v>0.57699999999999996</v>
      </c>
      <c r="J881" s="2">
        <v>15641.833000000001</v>
      </c>
      <c r="K881" s="2">
        <v>773.89599999999996</v>
      </c>
      <c r="L881" s="2">
        <v>0.877</v>
      </c>
      <c r="M881" s="2">
        <v>0.88400000000000001</v>
      </c>
      <c r="N881" s="2">
        <v>10.225</v>
      </c>
      <c r="O881" s="2">
        <v>0.51</v>
      </c>
      <c r="P881" s="2">
        <v>13715.384</v>
      </c>
      <c r="Q881" s="2">
        <v>683.79399999999998</v>
      </c>
      <c r="R881" s="2">
        <v>0.15452475531099999</v>
      </c>
      <c r="S881" s="2">
        <v>10.225</v>
      </c>
      <c r="T881" s="2">
        <v>0.51</v>
      </c>
      <c r="U881" s="4">
        <f t="shared" si="53"/>
        <v>1.5800156230549749</v>
      </c>
      <c r="V881" s="4">
        <f t="shared" si="52"/>
        <v>7.8807625208609997E-2</v>
      </c>
      <c r="W881" s="2">
        <v>0.877</v>
      </c>
      <c r="X881" s="2">
        <v>0.88357367099999995</v>
      </c>
      <c r="Y881" s="1">
        <v>957</v>
      </c>
      <c r="Z881" s="1">
        <v>5</v>
      </c>
      <c r="AA881" s="1" t="s">
        <v>44</v>
      </c>
      <c r="AB881" s="2">
        <v>0.2</v>
      </c>
      <c r="AE881" s="1" t="s">
        <v>37</v>
      </c>
      <c r="AF881" s="1" t="s">
        <v>37</v>
      </c>
      <c r="AI881" s="2">
        <v>1081.9522378199999</v>
      </c>
      <c r="AJ881" s="2">
        <v>6731.0714165099998</v>
      </c>
      <c r="AK881" s="1">
        <v>272</v>
      </c>
      <c r="AL881" s="6">
        <v>0.2</v>
      </c>
      <c r="AM881" s="6">
        <v>0.2</v>
      </c>
      <c r="AN881">
        <f t="shared" si="54"/>
        <v>0.316003124610995</v>
      </c>
      <c r="AO881">
        <f t="shared" si="55"/>
        <v>1.5761525041721999E-2</v>
      </c>
    </row>
    <row r="882" spans="1:41" x14ac:dyDescent="0.25">
      <c r="A882" s="1">
        <v>48</v>
      </c>
      <c r="B882" s="1">
        <v>2</v>
      </c>
      <c r="C882" s="2">
        <v>8.5057499892699992E-3</v>
      </c>
      <c r="D882" s="1">
        <v>357</v>
      </c>
      <c r="E882" s="1">
        <v>48</v>
      </c>
      <c r="F882" s="1">
        <v>2</v>
      </c>
      <c r="G882" s="1" t="s">
        <v>39</v>
      </c>
      <c r="H882" s="2">
        <v>14.20023804</v>
      </c>
      <c r="I882" s="2">
        <v>0.66100000000000003</v>
      </c>
      <c r="J882" s="2">
        <v>5134.9719999999998</v>
      </c>
      <c r="K882" s="2">
        <v>239.15100000000001</v>
      </c>
      <c r="L882" s="2">
        <v>0.53600000000000003</v>
      </c>
      <c r="M882" s="2">
        <v>0.60499999999999998</v>
      </c>
      <c r="N882" s="2">
        <v>7.6180000000000003</v>
      </c>
      <c r="O882" s="2">
        <v>0.4</v>
      </c>
      <c r="P882" s="2">
        <v>2754.654</v>
      </c>
      <c r="Q882" s="2">
        <v>144.69499999999999</v>
      </c>
      <c r="R882" s="2">
        <v>8.5057499892699992E-3</v>
      </c>
      <c r="S882" s="2">
        <v>3.4620000000000002</v>
      </c>
      <c r="T882" s="2">
        <v>0.214</v>
      </c>
      <c r="U882" s="4">
        <f t="shared" si="53"/>
        <v>2.9446906462852737E-2</v>
      </c>
      <c r="V882" s="4">
        <f t="shared" si="52"/>
        <v>1.8202304977037798E-3</v>
      </c>
      <c r="W882" s="2">
        <v>0.24399999999999999</v>
      </c>
      <c r="X882" s="2">
        <v>0.323483823</v>
      </c>
      <c r="Y882" s="1">
        <v>958</v>
      </c>
      <c r="Z882" s="1">
        <v>5</v>
      </c>
      <c r="AA882" s="1" t="s">
        <v>44</v>
      </c>
      <c r="AB882" s="2">
        <v>0.2</v>
      </c>
      <c r="AE882" s="1" t="s">
        <v>37</v>
      </c>
      <c r="AF882" s="1" t="s">
        <v>37</v>
      </c>
      <c r="AI882" s="2">
        <v>2538.1428360899999</v>
      </c>
      <c r="AJ882" s="2">
        <v>145171.59987999999</v>
      </c>
      <c r="AK882" s="1">
        <v>357</v>
      </c>
      <c r="AL882" s="6">
        <v>0.2</v>
      </c>
      <c r="AM882" s="6">
        <v>0.2</v>
      </c>
      <c r="AN882">
        <f t="shared" si="54"/>
        <v>5.8893812925705476E-3</v>
      </c>
      <c r="AO882">
        <f t="shared" si="55"/>
        <v>3.6404609954075599E-4</v>
      </c>
    </row>
    <row r="883" spans="1:41" x14ac:dyDescent="0.25">
      <c r="A883" s="1">
        <v>48</v>
      </c>
      <c r="B883" s="1">
        <v>3</v>
      </c>
      <c r="C883" s="2">
        <v>2.9349120237599999</v>
      </c>
      <c r="D883" s="1">
        <v>358</v>
      </c>
      <c r="E883" s="1">
        <v>48</v>
      </c>
      <c r="F883" s="1">
        <v>3</v>
      </c>
      <c r="G883" s="1" t="s">
        <v>40</v>
      </c>
      <c r="H883" s="2">
        <v>30.285349589999999</v>
      </c>
      <c r="I883" s="2">
        <v>2.1869999999999998</v>
      </c>
      <c r="J883" s="2">
        <v>4047.4360000000001</v>
      </c>
      <c r="K883" s="2">
        <v>292.28899999999999</v>
      </c>
      <c r="L883" s="2">
        <v>0.53600000000000003</v>
      </c>
      <c r="M883" s="2">
        <v>0.60699999999999998</v>
      </c>
      <c r="N883" s="2">
        <v>16.239000000000001</v>
      </c>
      <c r="O883" s="2">
        <v>1.3280000000000001</v>
      </c>
      <c r="P883" s="2">
        <v>2170.1999999999998</v>
      </c>
      <c r="Q883" s="2">
        <v>177.47300000000001</v>
      </c>
      <c r="R883" s="2">
        <v>2.9349120237599999</v>
      </c>
      <c r="S883" s="2">
        <v>7.3739999999999997</v>
      </c>
      <c r="T883" s="2">
        <v>0.72099999999999997</v>
      </c>
      <c r="U883" s="4">
        <f t="shared" si="53"/>
        <v>21.642041263206238</v>
      </c>
      <c r="V883" s="4">
        <f t="shared" si="52"/>
        <v>2.11607156913096</v>
      </c>
      <c r="W883" s="2">
        <v>0.24299999999999999</v>
      </c>
      <c r="X883" s="2">
        <v>0.32955007600000003</v>
      </c>
      <c r="Y883" s="1">
        <v>958</v>
      </c>
      <c r="Z883" s="1">
        <v>5</v>
      </c>
      <c r="AA883" s="1" t="s">
        <v>44</v>
      </c>
      <c r="AB883" s="2">
        <v>0.2</v>
      </c>
      <c r="AE883" s="1" t="s">
        <v>37</v>
      </c>
      <c r="AF883" s="1" t="s">
        <v>37</v>
      </c>
      <c r="AI883" s="2">
        <v>2538.1428360899999</v>
      </c>
      <c r="AJ883" s="2">
        <v>145171.59987999999</v>
      </c>
      <c r="AK883" s="1">
        <v>358</v>
      </c>
      <c r="AL883" s="6">
        <v>0.2</v>
      </c>
      <c r="AM883" s="6">
        <v>0.2</v>
      </c>
      <c r="AN883">
        <f t="shared" si="54"/>
        <v>4.328408252641248</v>
      </c>
      <c r="AO883">
        <f t="shared" si="55"/>
        <v>0.42321431382619201</v>
      </c>
    </row>
    <row r="884" spans="1:41" x14ac:dyDescent="0.25">
      <c r="A884" s="1">
        <v>48</v>
      </c>
      <c r="B884" s="1">
        <v>4</v>
      </c>
      <c r="C884" s="2">
        <v>0.38927691330899999</v>
      </c>
      <c r="D884" s="1">
        <v>359</v>
      </c>
      <c r="E884" s="1">
        <v>48</v>
      </c>
      <c r="F884" s="1">
        <v>4</v>
      </c>
      <c r="G884" s="1" t="s">
        <v>38</v>
      </c>
      <c r="H884" s="2">
        <v>17.564146910000002</v>
      </c>
      <c r="I884" s="2">
        <v>1.47</v>
      </c>
      <c r="J884" s="2">
        <v>2818.413</v>
      </c>
      <c r="K884" s="2">
        <v>235.959</v>
      </c>
      <c r="L884" s="2">
        <v>0.53300000000000003</v>
      </c>
      <c r="M884" s="2">
        <v>0.60299999999999998</v>
      </c>
      <c r="N884" s="2">
        <v>9.3550000000000004</v>
      </c>
      <c r="O884" s="2">
        <v>0.88700000000000001</v>
      </c>
      <c r="P884" s="2">
        <v>1501.0719999999999</v>
      </c>
      <c r="Q884" s="2">
        <v>142.35</v>
      </c>
      <c r="R884" s="2">
        <v>0.38927691330899999</v>
      </c>
      <c r="S884" s="2">
        <v>4.2130000000000001</v>
      </c>
      <c r="T884" s="2">
        <v>0.47299999999999998</v>
      </c>
      <c r="U884" s="4">
        <f t="shared" si="53"/>
        <v>1.6400236357708171</v>
      </c>
      <c r="V884" s="4">
        <f t="shared" si="52"/>
        <v>0.18412797999515698</v>
      </c>
      <c r="W884" s="2">
        <v>0.24</v>
      </c>
      <c r="X884" s="2">
        <v>0.32136508899999999</v>
      </c>
      <c r="Y884" s="1">
        <v>958</v>
      </c>
      <c r="Z884" s="1">
        <v>5</v>
      </c>
      <c r="AA884" s="1" t="s">
        <v>44</v>
      </c>
      <c r="AB884" s="2">
        <v>0.2</v>
      </c>
      <c r="AE884" s="1" t="s">
        <v>37</v>
      </c>
      <c r="AF884" s="1" t="s">
        <v>37</v>
      </c>
      <c r="AI884" s="2">
        <v>2538.1428360899999</v>
      </c>
      <c r="AJ884" s="2">
        <v>145171.59987999999</v>
      </c>
      <c r="AK884" s="1">
        <v>359</v>
      </c>
      <c r="AL884" s="6">
        <v>0.2</v>
      </c>
      <c r="AM884" s="6">
        <v>0.2</v>
      </c>
      <c r="AN884">
        <f t="shared" si="54"/>
        <v>0.32800472715416346</v>
      </c>
      <c r="AO884">
        <f t="shared" si="55"/>
        <v>3.6825595999031395E-2</v>
      </c>
    </row>
    <row r="885" spans="1:41" x14ac:dyDescent="0.25">
      <c r="A885" s="1">
        <v>10</v>
      </c>
      <c r="B885" s="1">
        <v>2</v>
      </c>
      <c r="C885" s="2">
        <v>0.62177039118099997</v>
      </c>
      <c r="D885" s="1">
        <v>11</v>
      </c>
      <c r="E885" s="1">
        <v>10</v>
      </c>
      <c r="F885" s="1">
        <v>2</v>
      </c>
      <c r="G885" s="1" t="s">
        <v>39</v>
      </c>
      <c r="H885" s="2">
        <v>8.9212698019999994</v>
      </c>
      <c r="I885" s="2">
        <v>0.434</v>
      </c>
      <c r="J885" s="2">
        <v>10274.538</v>
      </c>
      <c r="K885" s="2">
        <v>499.47</v>
      </c>
      <c r="L885" s="2">
        <v>0.218</v>
      </c>
      <c r="M885" s="2">
        <v>0.108</v>
      </c>
      <c r="N885" s="2">
        <v>1.9450000000000001</v>
      </c>
      <c r="O885" s="2">
        <v>4.7E-2</v>
      </c>
      <c r="P885" s="2">
        <v>2239.9110000000001</v>
      </c>
      <c r="Q885" s="2">
        <v>53.781999999999996</v>
      </c>
      <c r="R885" s="2">
        <v>0.62177039118099997</v>
      </c>
      <c r="S885" s="2">
        <v>0.92900000000000005</v>
      </c>
      <c r="T885" s="2">
        <v>2.4E-2</v>
      </c>
      <c r="U885" s="4">
        <f t="shared" si="53"/>
        <v>0.57762469340714895</v>
      </c>
      <c r="V885" s="4">
        <f t="shared" si="52"/>
        <v>1.4922489388344E-2</v>
      </c>
      <c r="W885" s="2">
        <v>0.104</v>
      </c>
      <c r="X885" s="2">
        <v>5.4196583999999999E-2</v>
      </c>
      <c r="Y885" s="1">
        <v>959</v>
      </c>
      <c r="Z885" s="1">
        <v>5</v>
      </c>
      <c r="AA885" s="1" t="s">
        <v>44</v>
      </c>
      <c r="AB885" s="2">
        <v>0.2</v>
      </c>
      <c r="AE885" s="1" t="s">
        <v>37</v>
      </c>
      <c r="AF885" s="1" t="s">
        <v>37</v>
      </c>
      <c r="AI885" s="2">
        <v>815.84965055400005</v>
      </c>
      <c r="AJ885" s="2">
        <v>30307.114680499999</v>
      </c>
      <c r="AK885" s="1">
        <v>11</v>
      </c>
      <c r="AL885" s="6">
        <v>0.2</v>
      </c>
      <c r="AM885" s="6">
        <v>0.2</v>
      </c>
      <c r="AN885">
        <f t="shared" si="54"/>
        <v>0.1155249386814298</v>
      </c>
      <c r="AO885">
        <f t="shared" si="55"/>
        <v>2.9844978776688001E-3</v>
      </c>
    </row>
    <row r="886" spans="1:41" x14ac:dyDescent="0.25">
      <c r="A886" s="1">
        <v>10</v>
      </c>
      <c r="B886" s="1">
        <v>12</v>
      </c>
      <c r="C886" s="2">
        <v>7.3987854098500005E-2</v>
      </c>
      <c r="D886" s="1">
        <v>18</v>
      </c>
      <c r="E886" s="1">
        <v>10</v>
      </c>
      <c r="F886" s="1">
        <v>12</v>
      </c>
      <c r="G886" s="1" t="s">
        <v>47</v>
      </c>
      <c r="H886" s="2">
        <v>0.236666295</v>
      </c>
      <c r="I886" s="2">
        <v>6.0000000000000001E-3</v>
      </c>
      <c r="J886" s="2">
        <v>74.59</v>
      </c>
      <c r="K886" s="2">
        <v>1.829</v>
      </c>
      <c r="L886" s="2">
        <v>0.24299999999999999</v>
      </c>
      <c r="M886" s="2">
        <v>0.126</v>
      </c>
      <c r="N886" s="2">
        <v>5.7000000000000002E-2</v>
      </c>
      <c r="O886" s="2">
        <v>1E-3</v>
      </c>
      <c r="P886" s="2">
        <v>18.111000000000001</v>
      </c>
      <c r="Q886" s="2">
        <v>0.23100000000000001</v>
      </c>
      <c r="R886" s="2">
        <v>7.3987854098500005E-2</v>
      </c>
      <c r="S886" s="2">
        <v>2.8000000000000001E-2</v>
      </c>
      <c r="T886" s="2">
        <v>0</v>
      </c>
      <c r="U886" s="4">
        <f t="shared" si="53"/>
        <v>2.0716599147580003E-3</v>
      </c>
      <c r="V886" s="4">
        <f t="shared" si="52"/>
        <v>0</v>
      </c>
      <c r="W886" s="2">
        <v>0.11899999999999999</v>
      </c>
      <c r="X886" s="2">
        <v>6.4699403000000003E-2</v>
      </c>
      <c r="Y886" s="1">
        <v>959</v>
      </c>
      <c r="Z886" s="1">
        <v>5</v>
      </c>
      <c r="AA886" s="1" t="s">
        <v>44</v>
      </c>
      <c r="AB886" s="2">
        <v>0.2</v>
      </c>
      <c r="AE886" s="1" t="s">
        <v>37</v>
      </c>
      <c r="AF886" s="1" t="s">
        <v>37</v>
      </c>
      <c r="AI886" s="2">
        <v>815.84965055400005</v>
      </c>
      <c r="AJ886" s="2">
        <v>30307.114680499999</v>
      </c>
      <c r="AK886" s="1">
        <v>18</v>
      </c>
      <c r="AL886" s="6">
        <v>0.2</v>
      </c>
      <c r="AM886" s="6">
        <v>0.2</v>
      </c>
      <c r="AN886">
        <f t="shared" si="54"/>
        <v>4.1433198295160009E-4</v>
      </c>
      <c r="AO886">
        <f t="shared" si="55"/>
        <v>0</v>
      </c>
    </row>
    <row r="887" spans="1:41" x14ac:dyDescent="0.25">
      <c r="A887" s="1">
        <v>10</v>
      </c>
      <c r="B887" s="1">
        <v>4</v>
      </c>
      <c r="C887" s="2">
        <v>2.1684286670800001</v>
      </c>
      <c r="D887" s="1">
        <v>13</v>
      </c>
      <c r="E887" s="1">
        <v>10</v>
      </c>
      <c r="F887" s="1">
        <v>4</v>
      </c>
      <c r="G887" s="1" t="s">
        <v>38</v>
      </c>
      <c r="H887" s="2">
        <v>13.15277966</v>
      </c>
      <c r="I887" s="2">
        <v>1.1859999999999999</v>
      </c>
      <c r="J887" s="2">
        <v>6233.5879999999997</v>
      </c>
      <c r="K887" s="2">
        <v>562.16</v>
      </c>
      <c r="L887" s="2">
        <v>0.215</v>
      </c>
      <c r="M887" s="2">
        <v>0.107</v>
      </c>
      <c r="N887" s="2">
        <v>2.8260000000000001</v>
      </c>
      <c r="O887" s="2">
        <v>0.127</v>
      </c>
      <c r="P887" s="2">
        <v>1339.375</v>
      </c>
      <c r="Q887" s="2">
        <v>60.359000000000002</v>
      </c>
      <c r="R887" s="2">
        <v>2.1684286670800001</v>
      </c>
      <c r="S887" s="2">
        <v>1.3440000000000001</v>
      </c>
      <c r="T887" s="2">
        <v>6.4000000000000001E-2</v>
      </c>
      <c r="U887" s="4">
        <f t="shared" si="53"/>
        <v>2.9143681285555205</v>
      </c>
      <c r="V887" s="4">
        <f t="shared" si="52"/>
        <v>0.13877943469312001</v>
      </c>
      <c r="W887" s="2">
        <v>0.10199999999999999</v>
      </c>
      <c r="X887" s="2">
        <v>5.4107499000000003E-2</v>
      </c>
      <c r="Y887" s="1">
        <v>960</v>
      </c>
      <c r="Z887" s="1">
        <v>5</v>
      </c>
      <c r="AA887" s="1" t="s">
        <v>44</v>
      </c>
      <c r="AB887" s="2">
        <v>0.2</v>
      </c>
      <c r="AE887" s="1" t="s">
        <v>37</v>
      </c>
      <c r="AF887" s="1" t="s">
        <v>37</v>
      </c>
      <c r="AI887" s="2">
        <v>1424.72589943</v>
      </c>
      <c r="AJ887" s="2">
        <v>94456.374912200001</v>
      </c>
      <c r="AK887" s="1">
        <v>13</v>
      </c>
      <c r="AL887" s="6">
        <v>0.2</v>
      </c>
      <c r="AM887" s="6">
        <v>0.2</v>
      </c>
      <c r="AN887">
        <f t="shared" si="54"/>
        <v>0.58287362571110413</v>
      </c>
      <c r="AO887">
        <f t="shared" si="55"/>
        <v>2.7755886938624005E-2</v>
      </c>
    </row>
    <row r="888" spans="1:41" x14ac:dyDescent="0.25">
      <c r="A888" s="1">
        <v>41</v>
      </c>
      <c r="B888" s="1">
        <v>4</v>
      </c>
      <c r="C888" s="2">
        <v>1.43396909092E-2</v>
      </c>
      <c r="D888" s="1">
        <v>285</v>
      </c>
      <c r="E888" s="1">
        <v>41</v>
      </c>
      <c r="F888" s="1">
        <v>4</v>
      </c>
      <c r="G888" s="1" t="s">
        <v>38</v>
      </c>
      <c r="H888" s="2">
        <v>15.04653083</v>
      </c>
      <c r="I888" s="2">
        <v>1.2989999999999999</v>
      </c>
      <c r="J888" s="2">
        <v>22984.637999999999</v>
      </c>
      <c r="K888" s="2">
        <v>1984.3140000000001</v>
      </c>
      <c r="L888" s="2">
        <v>0.96099999999999997</v>
      </c>
      <c r="M888" s="2">
        <v>0.92400000000000004</v>
      </c>
      <c r="N888" s="2">
        <v>14.457000000000001</v>
      </c>
      <c r="O888" s="2">
        <v>1.2</v>
      </c>
      <c r="P888" s="2">
        <v>22084.135999999999</v>
      </c>
      <c r="Q888" s="2">
        <v>1832.828</v>
      </c>
      <c r="R888" s="2">
        <v>1.43396909092E-2</v>
      </c>
      <c r="S888" s="2">
        <v>12.656000000000001</v>
      </c>
      <c r="T888" s="2">
        <v>1.0589999999999999</v>
      </c>
      <c r="U888" s="4">
        <f t="shared" si="53"/>
        <v>0.1814831281468352</v>
      </c>
      <c r="V888" s="4">
        <f t="shared" si="52"/>
        <v>1.5185732672842799E-2</v>
      </c>
      <c r="W888" s="2">
        <v>0.84099999999999997</v>
      </c>
      <c r="X888" s="2">
        <v>0.81549221100000002</v>
      </c>
      <c r="Y888" s="1">
        <v>961</v>
      </c>
      <c r="Z888" s="1">
        <v>5</v>
      </c>
      <c r="AA888" s="1" t="s">
        <v>44</v>
      </c>
      <c r="AB888" s="2">
        <v>0.2</v>
      </c>
      <c r="AE888" s="1" t="s">
        <v>37</v>
      </c>
      <c r="AF888" s="1" t="s">
        <v>37</v>
      </c>
      <c r="AI888" s="2">
        <v>338.35089076200001</v>
      </c>
      <c r="AJ888" s="2">
        <v>866.89701362699998</v>
      </c>
      <c r="AK888" s="1">
        <v>285</v>
      </c>
      <c r="AL888" s="6">
        <v>0.2</v>
      </c>
      <c r="AM888" s="6">
        <v>0.2</v>
      </c>
      <c r="AN888">
        <f t="shared" si="54"/>
        <v>3.6296625629367044E-2</v>
      </c>
      <c r="AO888">
        <f t="shared" si="55"/>
        <v>3.0371465345685601E-3</v>
      </c>
    </row>
    <row r="889" spans="1:41" x14ac:dyDescent="0.25">
      <c r="A889" s="1">
        <v>41</v>
      </c>
      <c r="B889" s="1">
        <v>6</v>
      </c>
      <c r="C889" s="2">
        <v>5.5513606671000002E-3</v>
      </c>
      <c r="D889" s="1">
        <v>286</v>
      </c>
      <c r="E889" s="1">
        <v>41</v>
      </c>
      <c r="F889" s="1">
        <v>6</v>
      </c>
      <c r="G889" s="1" t="s">
        <v>49</v>
      </c>
      <c r="H889" s="2">
        <v>6.7111652240000002</v>
      </c>
      <c r="I889" s="2">
        <v>0.30099999999999999</v>
      </c>
      <c r="J889" s="2">
        <v>712.33900000000006</v>
      </c>
      <c r="K889" s="2">
        <v>31.937000000000001</v>
      </c>
      <c r="L889" s="2">
        <v>0.96</v>
      </c>
      <c r="M889" s="2">
        <v>0.92200000000000004</v>
      </c>
      <c r="N889" s="2">
        <v>6.4459999999999997</v>
      </c>
      <c r="O889" s="2">
        <v>0.27800000000000002</v>
      </c>
      <c r="P889" s="2">
        <v>684.16899999999998</v>
      </c>
      <c r="Q889" s="2">
        <v>29.462</v>
      </c>
      <c r="R889" s="2">
        <v>5.5513606671000002E-3</v>
      </c>
      <c r="S889" s="2">
        <v>5.6550000000000002</v>
      </c>
      <c r="T889" s="2">
        <v>0.245</v>
      </c>
      <c r="U889" s="4">
        <f t="shared" si="53"/>
        <v>3.1392944572450503E-2</v>
      </c>
      <c r="V889" s="4">
        <f t="shared" si="52"/>
        <v>1.3600833634395001E-3</v>
      </c>
      <c r="W889" s="2">
        <v>0.84299999999999997</v>
      </c>
      <c r="X889" s="2">
        <v>0.81557216099999996</v>
      </c>
      <c r="Y889" s="1">
        <v>961</v>
      </c>
      <c r="Z889" s="1">
        <v>5</v>
      </c>
      <c r="AA889" s="1" t="s">
        <v>44</v>
      </c>
      <c r="AB889" s="2">
        <v>0.2</v>
      </c>
      <c r="AE889" s="1" t="s">
        <v>37</v>
      </c>
      <c r="AF889" s="1" t="s">
        <v>37</v>
      </c>
      <c r="AI889" s="2">
        <v>338.35089076200001</v>
      </c>
      <c r="AJ889" s="2">
        <v>866.89701362699998</v>
      </c>
      <c r="AK889" s="1">
        <v>286</v>
      </c>
      <c r="AL889" s="6">
        <v>0.2</v>
      </c>
      <c r="AM889" s="6">
        <v>0.2</v>
      </c>
      <c r="AN889">
        <f t="shared" si="54"/>
        <v>6.2785889144901007E-3</v>
      </c>
      <c r="AO889">
        <f t="shared" si="55"/>
        <v>2.7201667268790004E-4</v>
      </c>
    </row>
    <row r="890" spans="1:41" x14ac:dyDescent="0.25">
      <c r="A890" s="1">
        <v>41</v>
      </c>
      <c r="B890" s="1">
        <v>13</v>
      </c>
      <c r="C890" s="2">
        <v>1.0245065601799999E-5</v>
      </c>
      <c r="D890" s="1">
        <v>293</v>
      </c>
      <c r="E890" s="1">
        <v>41</v>
      </c>
      <c r="F890" s="1">
        <v>13</v>
      </c>
      <c r="G890" s="1" t="s">
        <v>42</v>
      </c>
      <c r="H890" s="2">
        <v>1.04836007</v>
      </c>
      <c r="I890" s="2">
        <v>4.1000000000000002E-2</v>
      </c>
      <c r="J890" s="2">
        <v>1567.8710000000001</v>
      </c>
      <c r="K890" s="2">
        <v>61.607999999999997</v>
      </c>
      <c r="L890" s="2">
        <v>0.96199999999999997</v>
      </c>
      <c r="M890" s="2">
        <v>0.92100000000000004</v>
      </c>
      <c r="N890" s="2">
        <v>1.008</v>
      </c>
      <c r="O890" s="2">
        <v>3.7999999999999999E-2</v>
      </c>
      <c r="P890" s="2">
        <v>1507.8520000000001</v>
      </c>
      <c r="Q890" s="2">
        <v>56.765999999999998</v>
      </c>
      <c r="R890" s="2">
        <v>1.0245065601799999E-5</v>
      </c>
      <c r="S890" s="2">
        <v>0.88800000000000001</v>
      </c>
      <c r="T890" s="2">
        <v>3.4000000000000002E-2</v>
      </c>
      <c r="U890" s="4">
        <f t="shared" si="53"/>
        <v>9.0976182543983989E-6</v>
      </c>
      <c r="V890" s="4">
        <f t="shared" si="52"/>
        <v>3.483322304612E-7</v>
      </c>
      <c r="W890" s="2">
        <v>0.84699999999999998</v>
      </c>
      <c r="X890" s="2">
        <v>0.81975645799999997</v>
      </c>
      <c r="Y890" s="1">
        <v>961</v>
      </c>
      <c r="Z890" s="1">
        <v>5</v>
      </c>
      <c r="AA890" s="1" t="s">
        <v>44</v>
      </c>
      <c r="AB890" s="2">
        <v>0.2</v>
      </c>
      <c r="AE890" s="1" t="s">
        <v>37</v>
      </c>
      <c r="AF890" s="1" t="s">
        <v>37</v>
      </c>
      <c r="AI890" s="2">
        <v>338.35089076200001</v>
      </c>
      <c r="AJ890" s="2">
        <v>866.89701362699998</v>
      </c>
      <c r="AK890" s="1">
        <v>293</v>
      </c>
      <c r="AL890" s="6">
        <v>0.2</v>
      </c>
      <c r="AM890" s="6">
        <v>0.2</v>
      </c>
      <c r="AN890">
        <f t="shared" si="54"/>
        <v>1.8195236508796799E-6</v>
      </c>
      <c r="AO890">
        <f t="shared" si="55"/>
        <v>6.9666446092240008E-8</v>
      </c>
    </row>
    <row r="891" spans="1:41" x14ac:dyDescent="0.25">
      <c r="A891" s="1">
        <v>41</v>
      </c>
      <c r="B891" s="1">
        <v>4</v>
      </c>
      <c r="C891" s="2">
        <v>5.4466864608999997E-3</v>
      </c>
      <c r="D891" s="1">
        <v>285</v>
      </c>
      <c r="E891" s="1">
        <v>41</v>
      </c>
      <c r="F891" s="1">
        <v>4</v>
      </c>
      <c r="G891" s="1" t="s">
        <v>38</v>
      </c>
      <c r="H891" s="2">
        <v>15.04653083</v>
      </c>
      <c r="I891" s="2">
        <v>1.2989999999999999</v>
      </c>
      <c r="J891" s="2">
        <v>22984.637999999999</v>
      </c>
      <c r="K891" s="2">
        <v>1984.3140000000001</v>
      </c>
      <c r="L891" s="2">
        <v>0.96099999999999997</v>
      </c>
      <c r="M891" s="2">
        <v>0.92400000000000004</v>
      </c>
      <c r="N891" s="2">
        <v>14.457000000000001</v>
      </c>
      <c r="O891" s="2">
        <v>1.2</v>
      </c>
      <c r="P891" s="2">
        <v>22084.135999999999</v>
      </c>
      <c r="Q891" s="2">
        <v>1832.828</v>
      </c>
      <c r="R891" s="2">
        <v>5.4466864608999997E-3</v>
      </c>
      <c r="S891" s="2">
        <v>12.656000000000001</v>
      </c>
      <c r="T891" s="2">
        <v>1.0589999999999999</v>
      </c>
      <c r="U891" s="4">
        <f t="shared" si="53"/>
        <v>6.8933263849150397E-2</v>
      </c>
      <c r="V891" s="4">
        <f t="shared" si="52"/>
        <v>5.7680409620930991E-3</v>
      </c>
      <c r="W891" s="2">
        <v>0.84099999999999997</v>
      </c>
      <c r="X891" s="2">
        <v>0.81549221100000002</v>
      </c>
      <c r="Y891" s="1">
        <v>962</v>
      </c>
      <c r="Z891" s="1">
        <v>5</v>
      </c>
      <c r="AA891" s="1" t="s">
        <v>44</v>
      </c>
      <c r="AB891" s="2">
        <v>0.2</v>
      </c>
      <c r="AE891" s="1" t="s">
        <v>37</v>
      </c>
      <c r="AF891" s="1" t="s">
        <v>37</v>
      </c>
      <c r="AI891" s="2">
        <v>154.33322661099999</v>
      </c>
      <c r="AJ891" s="2">
        <v>290.60838265299998</v>
      </c>
      <c r="AK891" s="1">
        <v>285</v>
      </c>
      <c r="AL891" s="6">
        <v>0.2</v>
      </c>
      <c r="AM891" s="6">
        <v>0.2</v>
      </c>
      <c r="AN891">
        <f t="shared" si="54"/>
        <v>1.378665276983008E-2</v>
      </c>
      <c r="AO891">
        <f t="shared" si="55"/>
        <v>1.1536081924186199E-3</v>
      </c>
    </row>
    <row r="892" spans="1:41" x14ac:dyDescent="0.25">
      <c r="A892" s="1">
        <v>41</v>
      </c>
      <c r="B892" s="1">
        <v>11</v>
      </c>
      <c r="C892" s="2">
        <v>1.22479069637E-3</v>
      </c>
      <c r="D892" s="1">
        <v>291</v>
      </c>
      <c r="E892" s="1">
        <v>41</v>
      </c>
      <c r="F892" s="1">
        <v>11</v>
      </c>
      <c r="G892" s="1" t="s">
        <v>41</v>
      </c>
      <c r="H892" s="2">
        <v>3.3637409429999998</v>
      </c>
      <c r="I892" s="2">
        <v>0.13900000000000001</v>
      </c>
      <c r="J892" s="2">
        <v>1738.258</v>
      </c>
      <c r="K892" s="2">
        <v>71.606999999999999</v>
      </c>
      <c r="L892" s="2">
        <v>0.96099999999999997</v>
      </c>
      <c r="M892" s="2">
        <v>0.92300000000000004</v>
      </c>
      <c r="N892" s="2">
        <v>3.2309999999999999</v>
      </c>
      <c r="O892" s="2">
        <v>0.128</v>
      </c>
      <c r="P892" s="2">
        <v>1669.6410000000001</v>
      </c>
      <c r="Q892" s="2">
        <v>66.091999999999999</v>
      </c>
      <c r="R892" s="2">
        <v>1.22479069637E-3</v>
      </c>
      <c r="S892" s="2">
        <v>2.8439999999999999</v>
      </c>
      <c r="T892" s="2">
        <v>0.114</v>
      </c>
      <c r="U892" s="4">
        <f t="shared" si="53"/>
        <v>3.4833047404762797E-3</v>
      </c>
      <c r="V892" s="4">
        <f t="shared" si="52"/>
        <v>1.3962613938618001E-4</v>
      </c>
      <c r="W892" s="2">
        <v>0.84599999999999997</v>
      </c>
      <c r="X892" s="2">
        <v>0.81972163499999995</v>
      </c>
      <c r="Y892" s="1">
        <v>962</v>
      </c>
      <c r="Z892" s="1">
        <v>5</v>
      </c>
      <c r="AA892" s="1" t="s">
        <v>44</v>
      </c>
      <c r="AB892" s="2">
        <v>0.2</v>
      </c>
      <c r="AE892" s="1" t="s">
        <v>37</v>
      </c>
      <c r="AF892" s="1" t="s">
        <v>37</v>
      </c>
      <c r="AI892" s="2">
        <v>154.33322661099999</v>
      </c>
      <c r="AJ892" s="2">
        <v>290.60838265299998</v>
      </c>
      <c r="AK892" s="1">
        <v>291</v>
      </c>
      <c r="AL892" s="6">
        <v>0.2</v>
      </c>
      <c r="AM892" s="6">
        <v>0.2</v>
      </c>
      <c r="AN892">
        <f t="shared" si="54"/>
        <v>6.9666094809525594E-4</v>
      </c>
      <c r="AO892">
        <f t="shared" si="55"/>
        <v>2.7925227877236003E-5</v>
      </c>
    </row>
    <row r="893" spans="1:41" x14ac:dyDescent="0.25">
      <c r="A893" s="1">
        <v>41</v>
      </c>
      <c r="B893" s="1">
        <v>4</v>
      </c>
      <c r="C893" s="2">
        <v>0.40528371901999999</v>
      </c>
      <c r="D893" s="1">
        <v>285</v>
      </c>
      <c r="E893" s="1">
        <v>41</v>
      </c>
      <c r="F893" s="1">
        <v>4</v>
      </c>
      <c r="G893" s="1" t="s">
        <v>38</v>
      </c>
      <c r="H893" s="2">
        <v>15.04653083</v>
      </c>
      <c r="I893" s="2">
        <v>1.2989999999999999</v>
      </c>
      <c r="J893" s="2">
        <v>22984.637999999999</v>
      </c>
      <c r="K893" s="2">
        <v>1984.3140000000001</v>
      </c>
      <c r="L893" s="2">
        <v>0.96099999999999997</v>
      </c>
      <c r="M893" s="2">
        <v>0.92400000000000004</v>
      </c>
      <c r="N893" s="2">
        <v>14.457000000000001</v>
      </c>
      <c r="O893" s="2">
        <v>1.2</v>
      </c>
      <c r="P893" s="2">
        <v>22084.135999999999</v>
      </c>
      <c r="Q893" s="2">
        <v>1832.828</v>
      </c>
      <c r="R893" s="2">
        <v>0.40528371901999999</v>
      </c>
      <c r="S893" s="2">
        <v>12.656000000000001</v>
      </c>
      <c r="T893" s="2">
        <v>1.0589999999999999</v>
      </c>
      <c r="U893" s="4">
        <f t="shared" si="53"/>
        <v>5.1292707479171202</v>
      </c>
      <c r="V893" s="4">
        <f t="shared" si="52"/>
        <v>0.42919545844217999</v>
      </c>
      <c r="W893" s="2">
        <v>0.84099999999999997</v>
      </c>
      <c r="X893" s="2">
        <v>0.81549221100000002</v>
      </c>
      <c r="Y893" s="1">
        <v>963</v>
      </c>
      <c r="Z893" s="1">
        <v>5</v>
      </c>
      <c r="AA893" s="1" t="s">
        <v>44</v>
      </c>
      <c r="AB893" s="2">
        <v>0.2</v>
      </c>
      <c r="AE893" s="1" t="s">
        <v>37</v>
      </c>
      <c r="AF893" s="1" t="s">
        <v>37</v>
      </c>
      <c r="AI893" s="2">
        <v>5048.7160422899997</v>
      </c>
      <c r="AJ893" s="2">
        <v>333416.32372599997</v>
      </c>
      <c r="AK893" s="1">
        <v>285</v>
      </c>
      <c r="AL893" s="6">
        <v>0.2</v>
      </c>
      <c r="AM893" s="6">
        <v>0.2</v>
      </c>
      <c r="AN893">
        <f t="shared" si="54"/>
        <v>1.0258541495834241</v>
      </c>
      <c r="AO893">
        <f t="shared" si="55"/>
        <v>8.5839091688436009E-2</v>
      </c>
    </row>
    <row r="894" spans="1:41" x14ac:dyDescent="0.25">
      <c r="A894" s="1">
        <v>41</v>
      </c>
      <c r="B894" s="1">
        <v>13</v>
      </c>
      <c r="C894" s="2">
        <v>7.2489286346000004</v>
      </c>
      <c r="D894" s="1">
        <v>293</v>
      </c>
      <c r="E894" s="1">
        <v>41</v>
      </c>
      <c r="F894" s="1">
        <v>13</v>
      </c>
      <c r="G894" s="1" t="s">
        <v>42</v>
      </c>
      <c r="H894" s="2">
        <v>1.04836007</v>
      </c>
      <c r="I894" s="2">
        <v>4.1000000000000002E-2</v>
      </c>
      <c r="J894" s="2">
        <v>1567.8710000000001</v>
      </c>
      <c r="K894" s="2">
        <v>61.607999999999997</v>
      </c>
      <c r="L894" s="2">
        <v>0.96199999999999997</v>
      </c>
      <c r="M894" s="2">
        <v>0.92100000000000004</v>
      </c>
      <c r="N894" s="2">
        <v>1.008</v>
      </c>
      <c r="O894" s="2">
        <v>3.7999999999999999E-2</v>
      </c>
      <c r="P894" s="2">
        <v>1507.8520000000001</v>
      </c>
      <c r="Q894" s="2">
        <v>56.765999999999998</v>
      </c>
      <c r="R894" s="2">
        <v>7.2489286346000004</v>
      </c>
      <c r="S894" s="2">
        <v>0.88800000000000001</v>
      </c>
      <c r="T894" s="2">
        <v>3.4000000000000002E-2</v>
      </c>
      <c r="U894" s="4">
        <f t="shared" si="53"/>
        <v>6.4370486275248</v>
      </c>
      <c r="V894" s="4">
        <f t="shared" si="52"/>
        <v>0.24646357357640003</v>
      </c>
      <c r="W894" s="2">
        <v>0.84699999999999998</v>
      </c>
      <c r="X894" s="2">
        <v>0.81975645799999997</v>
      </c>
      <c r="Y894" s="1">
        <v>963</v>
      </c>
      <c r="Z894" s="1">
        <v>5</v>
      </c>
      <c r="AA894" s="1" t="s">
        <v>44</v>
      </c>
      <c r="AB894" s="2">
        <v>0.2</v>
      </c>
      <c r="AE894" s="1" t="s">
        <v>37</v>
      </c>
      <c r="AF894" s="1" t="s">
        <v>37</v>
      </c>
      <c r="AI894" s="2">
        <v>5048.7160422899997</v>
      </c>
      <c r="AJ894" s="2">
        <v>333416.32372599997</v>
      </c>
      <c r="AK894" s="1">
        <v>293</v>
      </c>
      <c r="AL894" s="6">
        <v>0.2</v>
      </c>
      <c r="AM894" s="6">
        <v>0.2</v>
      </c>
      <c r="AN894">
        <f t="shared" si="54"/>
        <v>1.2874097255049601</v>
      </c>
      <c r="AO894">
        <f t="shared" si="55"/>
        <v>4.929271471528001E-2</v>
      </c>
    </row>
    <row r="895" spans="1:41" x14ac:dyDescent="0.25">
      <c r="A895" s="1">
        <v>10</v>
      </c>
      <c r="B895" s="1">
        <v>2</v>
      </c>
      <c r="C895" s="2">
        <v>0.34501320019499998</v>
      </c>
      <c r="D895" s="1">
        <v>11</v>
      </c>
      <c r="E895" s="1">
        <v>10</v>
      </c>
      <c r="F895" s="1">
        <v>2</v>
      </c>
      <c r="G895" s="1" t="s">
        <v>39</v>
      </c>
      <c r="H895" s="2">
        <v>8.9212698019999994</v>
      </c>
      <c r="I895" s="2">
        <v>0.434</v>
      </c>
      <c r="J895" s="2">
        <v>10274.538</v>
      </c>
      <c r="K895" s="2">
        <v>499.47</v>
      </c>
      <c r="L895" s="2">
        <v>0.218</v>
      </c>
      <c r="M895" s="2">
        <v>0.108</v>
      </c>
      <c r="N895" s="2">
        <v>1.9450000000000001</v>
      </c>
      <c r="O895" s="2">
        <v>4.7E-2</v>
      </c>
      <c r="P895" s="2">
        <v>2239.9110000000001</v>
      </c>
      <c r="Q895" s="2">
        <v>53.781999999999996</v>
      </c>
      <c r="R895" s="2">
        <v>0.34501320019499998</v>
      </c>
      <c r="S895" s="2">
        <v>0.92900000000000005</v>
      </c>
      <c r="T895" s="2">
        <v>2.4E-2</v>
      </c>
      <c r="U895" s="4">
        <f t="shared" si="53"/>
        <v>0.32051726298115502</v>
      </c>
      <c r="V895" s="4">
        <f t="shared" si="52"/>
        <v>8.2803168046799991E-3</v>
      </c>
      <c r="W895" s="2">
        <v>0.104</v>
      </c>
      <c r="X895" s="2">
        <v>5.4196583999999999E-2</v>
      </c>
      <c r="Y895" s="1">
        <v>964</v>
      </c>
      <c r="Z895" s="1">
        <v>5</v>
      </c>
      <c r="AA895" s="1" t="s">
        <v>44</v>
      </c>
      <c r="AB895" s="2">
        <v>0.2</v>
      </c>
      <c r="AE895" s="1" t="s">
        <v>37</v>
      </c>
      <c r="AF895" s="1" t="s">
        <v>37</v>
      </c>
      <c r="AI895" s="2">
        <v>500.43144678099998</v>
      </c>
      <c r="AJ895" s="2">
        <v>15028.8162256</v>
      </c>
      <c r="AK895" s="1">
        <v>11</v>
      </c>
      <c r="AL895" s="6">
        <v>0.2</v>
      </c>
      <c r="AM895" s="6">
        <v>0.2</v>
      </c>
      <c r="AN895">
        <f t="shared" si="54"/>
        <v>6.4103452596231E-2</v>
      </c>
      <c r="AO895">
        <f t="shared" si="55"/>
        <v>1.656063360936E-3</v>
      </c>
    </row>
    <row r="896" spans="1:41" x14ac:dyDescent="0.25">
      <c r="A896" s="1">
        <v>41</v>
      </c>
      <c r="B896" s="1">
        <v>4</v>
      </c>
      <c r="C896" s="2">
        <v>3.2137055010100002</v>
      </c>
      <c r="D896" s="1">
        <v>285</v>
      </c>
      <c r="E896" s="1">
        <v>41</v>
      </c>
      <c r="F896" s="1">
        <v>4</v>
      </c>
      <c r="G896" s="1" t="s">
        <v>38</v>
      </c>
      <c r="H896" s="2">
        <v>15.04653083</v>
      </c>
      <c r="I896" s="2">
        <v>1.2989999999999999</v>
      </c>
      <c r="J896" s="2">
        <v>22984.637999999999</v>
      </c>
      <c r="K896" s="2">
        <v>1984.3140000000001</v>
      </c>
      <c r="L896" s="2">
        <v>0.96099999999999997</v>
      </c>
      <c r="M896" s="2">
        <v>0.92400000000000004</v>
      </c>
      <c r="N896" s="2">
        <v>14.457000000000001</v>
      </c>
      <c r="O896" s="2">
        <v>1.2</v>
      </c>
      <c r="P896" s="2">
        <v>22084.135999999999</v>
      </c>
      <c r="Q896" s="2">
        <v>1832.828</v>
      </c>
      <c r="R896" s="2">
        <v>3.2137055010100002</v>
      </c>
      <c r="S896" s="2">
        <v>12.656000000000001</v>
      </c>
      <c r="T896" s="2">
        <v>1.0589999999999999</v>
      </c>
      <c r="U896" s="4">
        <f t="shared" si="53"/>
        <v>40.672656820782564</v>
      </c>
      <c r="V896" s="4">
        <f t="shared" si="52"/>
        <v>3.4033141255695902</v>
      </c>
      <c r="W896" s="2">
        <v>0.84099999999999997</v>
      </c>
      <c r="X896" s="2">
        <v>0.81549221100000002</v>
      </c>
      <c r="Y896" s="1">
        <v>965</v>
      </c>
      <c r="Z896" s="1">
        <v>5</v>
      </c>
      <c r="AA896" s="1" t="s">
        <v>44</v>
      </c>
      <c r="AB896" s="2">
        <v>0.2</v>
      </c>
      <c r="AE896" s="1" t="s">
        <v>37</v>
      </c>
      <c r="AF896" s="1" t="s">
        <v>37</v>
      </c>
      <c r="AI896" s="2">
        <v>2106.85224771</v>
      </c>
      <c r="AJ896" s="2">
        <v>147643.145758</v>
      </c>
      <c r="AK896" s="1">
        <v>285</v>
      </c>
      <c r="AL896" s="6">
        <v>0.2</v>
      </c>
      <c r="AM896" s="6">
        <v>0.2</v>
      </c>
      <c r="AN896">
        <f t="shared" si="54"/>
        <v>8.1345313641565138</v>
      </c>
      <c r="AO896">
        <f t="shared" si="55"/>
        <v>0.68066282511391807</v>
      </c>
    </row>
    <row r="897" spans="1:41" x14ac:dyDescent="0.25">
      <c r="A897" s="1">
        <v>41</v>
      </c>
      <c r="B897" s="1">
        <v>11</v>
      </c>
      <c r="C897" s="2">
        <v>0.17572718920700001</v>
      </c>
      <c r="D897" s="1">
        <v>291</v>
      </c>
      <c r="E897" s="1">
        <v>41</v>
      </c>
      <c r="F897" s="1">
        <v>11</v>
      </c>
      <c r="G897" s="1" t="s">
        <v>41</v>
      </c>
      <c r="H897" s="2">
        <v>3.3637409429999998</v>
      </c>
      <c r="I897" s="2">
        <v>0.13900000000000001</v>
      </c>
      <c r="J897" s="2">
        <v>1738.258</v>
      </c>
      <c r="K897" s="2">
        <v>71.606999999999999</v>
      </c>
      <c r="L897" s="2">
        <v>0.96099999999999997</v>
      </c>
      <c r="M897" s="2">
        <v>0.92300000000000004</v>
      </c>
      <c r="N897" s="2">
        <v>3.2309999999999999</v>
      </c>
      <c r="O897" s="2">
        <v>0.128</v>
      </c>
      <c r="P897" s="2">
        <v>1669.6410000000001</v>
      </c>
      <c r="Q897" s="2">
        <v>66.091999999999999</v>
      </c>
      <c r="R897" s="2">
        <v>0.17572718920700001</v>
      </c>
      <c r="S897" s="2">
        <v>2.8439999999999999</v>
      </c>
      <c r="T897" s="2">
        <v>0.114</v>
      </c>
      <c r="U897" s="4">
        <f t="shared" si="53"/>
        <v>0.499768126104708</v>
      </c>
      <c r="V897" s="4">
        <f t="shared" si="52"/>
        <v>2.0032899569598001E-2</v>
      </c>
      <c r="W897" s="2">
        <v>0.84599999999999997</v>
      </c>
      <c r="X897" s="2">
        <v>0.81972163499999995</v>
      </c>
      <c r="Y897" s="1">
        <v>965</v>
      </c>
      <c r="Z897" s="1">
        <v>5</v>
      </c>
      <c r="AA897" s="1" t="s">
        <v>44</v>
      </c>
      <c r="AB897" s="2">
        <v>0.2</v>
      </c>
      <c r="AE897" s="1" t="s">
        <v>37</v>
      </c>
      <c r="AF897" s="1" t="s">
        <v>37</v>
      </c>
      <c r="AI897" s="2">
        <v>2106.85224771</v>
      </c>
      <c r="AJ897" s="2">
        <v>147643.145758</v>
      </c>
      <c r="AK897" s="1">
        <v>291</v>
      </c>
      <c r="AL897" s="6">
        <v>0.2</v>
      </c>
      <c r="AM897" s="6">
        <v>0.2</v>
      </c>
      <c r="AN897">
        <f t="shared" si="54"/>
        <v>9.9953625220941603E-2</v>
      </c>
      <c r="AO897">
        <f t="shared" si="55"/>
        <v>4.0065799139196003E-3</v>
      </c>
    </row>
    <row r="898" spans="1:41" x14ac:dyDescent="0.25">
      <c r="A898" s="1">
        <v>41</v>
      </c>
      <c r="B898" s="1">
        <v>4</v>
      </c>
      <c r="C898" s="2">
        <v>1.4488477714500001E-3</v>
      </c>
      <c r="D898" s="1">
        <v>285</v>
      </c>
      <c r="E898" s="1">
        <v>41</v>
      </c>
      <c r="F898" s="1">
        <v>4</v>
      </c>
      <c r="G898" s="1" t="s">
        <v>38</v>
      </c>
      <c r="H898" s="2">
        <v>15.04653083</v>
      </c>
      <c r="I898" s="2">
        <v>1.2989999999999999</v>
      </c>
      <c r="J898" s="2">
        <v>22984.637999999999</v>
      </c>
      <c r="K898" s="2">
        <v>1984.3140000000001</v>
      </c>
      <c r="L898" s="2">
        <v>0.96099999999999997</v>
      </c>
      <c r="M898" s="2">
        <v>0.92400000000000004</v>
      </c>
      <c r="N898" s="2">
        <v>14.457000000000001</v>
      </c>
      <c r="O898" s="2">
        <v>1.2</v>
      </c>
      <c r="P898" s="2">
        <v>22084.135999999999</v>
      </c>
      <c r="Q898" s="2">
        <v>1832.828</v>
      </c>
      <c r="R898" s="2">
        <v>1.4488477714500001E-3</v>
      </c>
      <c r="S898" s="2">
        <v>12.656000000000001</v>
      </c>
      <c r="T898" s="2">
        <v>1.0589999999999999</v>
      </c>
      <c r="U898" s="4">
        <f t="shared" si="53"/>
        <v>1.83366173954712E-2</v>
      </c>
      <c r="V898" s="4">
        <f t="shared" si="52"/>
        <v>1.5343297899655501E-3</v>
      </c>
      <c r="W898" s="2">
        <v>0.84099999999999997</v>
      </c>
      <c r="X898" s="2">
        <v>0.81549221100000002</v>
      </c>
      <c r="Y898" s="1">
        <v>966</v>
      </c>
      <c r="Z898" s="1">
        <v>5</v>
      </c>
      <c r="AA898" s="1" t="s">
        <v>44</v>
      </c>
      <c r="AB898" s="2">
        <v>0.2</v>
      </c>
      <c r="AE898" s="1" t="s">
        <v>37</v>
      </c>
      <c r="AF898" s="1" t="s">
        <v>37</v>
      </c>
      <c r="AI898" s="2">
        <v>84.980668131900003</v>
      </c>
      <c r="AJ898" s="2">
        <v>248.84585766199999</v>
      </c>
      <c r="AK898" s="1">
        <v>285</v>
      </c>
      <c r="AL898" s="6">
        <v>0.2</v>
      </c>
      <c r="AM898" s="6">
        <v>0.2</v>
      </c>
      <c r="AN898">
        <f t="shared" si="54"/>
        <v>3.6673234790942401E-3</v>
      </c>
      <c r="AO898">
        <f t="shared" si="55"/>
        <v>3.0686595799311005E-4</v>
      </c>
    </row>
    <row r="899" spans="1:41" x14ac:dyDescent="0.25">
      <c r="A899" s="1">
        <v>41</v>
      </c>
      <c r="B899" s="1">
        <v>11</v>
      </c>
      <c r="C899" s="2">
        <v>4.2638902529300001E-3</v>
      </c>
      <c r="D899" s="1">
        <v>291</v>
      </c>
      <c r="E899" s="1">
        <v>41</v>
      </c>
      <c r="F899" s="1">
        <v>11</v>
      </c>
      <c r="G899" s="1" t="s">
        <v>41</v>
      </c>
      <c r="H899" s="2">
        <v>3.3637409429999998</v>
      </c>
      <c r="I899" s="2">
        <v>0.13900000000000001</v>
      </c>
      <c r="J899" s="2">
        <v>1738.258</v>
      </c>
      <c r="K899" s="2">
        <v>71.606999999999999</v>
      </c>
      <c r="L899" s="2">
        <v>0.96099999999999997</v>
      </c>
      <c r="M899" s="2">
        <v>0.92300000000000004</v>
      </c>
      <c r="N899" s="2">
        <v>3.2309999999999999</v>
      </c>
      <c r="O899" s="2">
        <v>0.128</v>
      </c>
      <c r="P899" s="2">
        <v>1669.6410000000001</v>
      </c>
      <c r="Q899" s="2">
        <v>66.091999999999999</v>
      </c>
      <c r="R899" s="2">
        <v>4.2638902529300001E-3</v>
      </c>
      <c r="S899" s="2">
        <v>2.8439999999999999</v>
      </c>
      <c r="T899" s="2">
        <v>0.114</v>
      </c>
      <c r="U899" s="4">
        <f t="shared" si="53"/>
        <v>1.2126503879332919E-2</v>
      </c>
      <c r="V899" s="4">
        <f t="shared" ref="V899:V962" si="56">R899*T899</f>
        <v>4.8608348883402003E-4</v>
      </c>
      <c r="W899" s="2">
        <v>0.84599999999999997</v>
      </c>
      <c r="X899" s="2">
        <v>0.81972163499999995</v>
      </c>
      <c r="Y899" s="1">
        <v>966</v>
      </c>
      <c r="Z899" s="1">
        <v>5</v>
      </c>
      <c r="AA899" s="1" t="s">
        <v>44</v>
      </c>
      <c r="AB899" s="2">
        <v>0.2</v>
      </c>
      <c r="AE899" s="1" t="s">
        <v>37</v>
      </c>
      <c r="AF899" s="1" t="s">
        <v>37</v>
      </c>
      <c r="AI899" s="2">
        <v>84.980668131900003</v>
      </c>
      <c r="AJ899" s="2">
        <v>248.84585766199999</v>
      </c>
      <c r="AK899" s="1">
        <v>291</v>
      </c>
      <c r="AL899" s="6">
        <v>0.2</v>
      </c>
      <c r="AM899" s="6">
        <v>0.2</v>
      </c>
      <c r="AN899">
        <f t="shared" si="54"/>
        <v>2.4253007758665841E-3</v>
      </c>
      <c r="AO899">
        <f t="shared" si="55"/>
        <v>9.7216697766804011E-5</v>
      </c>
    </row>
    <row r="900" spans="1:41" x14ac:dyDescent="0.25">
      <c r="A900" s="1">
        <v>10</v>
      </c>
      <c r="B900" s="1">
        <v>4</v>
      </c>
      <c r="C900" s="2">
        <v>0.92586117518099997</v>
      </c>
      <c r="D900" s="1">
        <v>13</v>
      </c>
      <c r="E900" s="1">
        <v>10</v>
      </c>
      <c r="F900" s="1">
        <v>4</v>
      </c>
      <c r="G900" s="1" t="s">
        <v>38</v>
      </c>
      <c r="H900" s="2">
        <v>13.15277966</v>
      </c>
      <c r="I900" s="2">
        <v>1.1859999999999999</v>
      </c>
      <c r="J900" s="2">
        <v>6233.5879999999997</v>
      </c>
      <c r="K900" s="2">
        <v>562.16</v>
      </c>
      <c r="L900" s="2">
        <v>0.215</v>
      </c>
      <c r="M900" s="2">
        <v>0.107</v>
      </c>
      <c r="N900" s="2">
        <v>2.8260000000000001</v>
      </c>
      <c r="O900" s="2">
        <v>0.127</v>
      </c>
      <c r="P900" s="2">
        <v>1339.375</v>
      </c>
      <c r="Q900" s="2">
        <v>60.359000000000002</v>
      </c>
      <c r="R900" s="2">
        <v>0.92586117518099997</v>
      </c>
      <c r="S900" s="2">
        <v>1.3440000000000001</v>
      </c>
      <c r="T900" s="2">
        <v>6.4000000000000001E-2</v>
      </c>
      <c r="U900" s="4">
        <f t="shared" ref="U900:U963" si="57">R900*S900</f>
        <v>1.2443574194432641</v>
      </c>
      <c r="V900" s="4">
        <f t="shared" si="56"/>
        <v>5.9255115211583997E-2</v>
      </c>
      <c r="W900" s="2">
        <v>0.10199999999999999</v>
      </c>
      <c r="X900" s="2">
        <v>5.4107499000000003E-2</v>
      </c>
      <c r="Y900" s="1">
        <v>967</v>
      </c>
      <c r="Z900" s="1">
        <v>5</v>
      </c>
      <c r="AA900" s="1" t="s">
        <v>44</v>
      </c>
      <c r="AB900" s="2">
        <v>0.2</v>
      </c>
      <c r="AE900" s="1" t="s">
        <v>37</v>
      </c>
      <c r="AF900" s="1" t="s">
        <v>37</v>
      </c>
      <c r="AI900" s="2">
        <v>799.15598907699996</v>
      </c>
      <c r="AJ900" s="2">
        <v>40330.3514689</v>
      </c>
      <c r="AK900" s="1">
        <v>13</v>
      </c>
      <c r="AL900" s="6">
        <v>0.2</v>
      </c>
      <c r="AM900" s="6">
        <v>0.2</v>
      </c>
      <c r="AN900">
        <f t="shared" ref="AN900:AN963" si="58">U900*AL900</f>
        <v>0.24887148388865282</v>
      </c>
      <c r="AO900">
        <f t="shared" ref="AO900:AO963" si="59">V900*AM900</f>
        <v>1.18510230423168E-2</v>
      </c>
    </row>
    <row r="901" spans="1:41" x14ac:dyDescent="0.25">
      <c r="A901" s="1">
        <v>10</v>
      </c>
      <c r="B901" s="1">
        <v>2</v>
      </c>
      <c r="C901" s="2">
        <v>0.27119852074299999</v>
      </c>
      <c r="D901" s="1">
        <v>11</v>
      </c>
      <c r="E901" s="1">
        <v>10</v>
      </c>
      <c r="F901" s="1">
        <v>2</v>
      </c>
      <c r="G901" s="1" t="s">
        <v>39</v>
      </c>
      <c r="H901" s="2">
        <v>8.9212698019999994</v>
      </c>
      <c r="I901" s="2">
        <v>0.434</v>
      </c>
      <c r="J901" s="2">
        <v>10274.538</v>
      </c>
      <c r="K901" s="2">
        <v>499.47</v>
      </c>
      <c r="L901" s="2">
        <v>0.218</v>
      </c>
      <c r="M901" s="2">
        <v>0.108</v>
      </c>
      <c r="N901" s="2">
        <v>1.9450000000000001</v>
      </c>
      <c r="O901" s="2">
        <v>4.7E-2</v>
      </c>
      <c r="P901" s="2">
        <v>2239.9110000000001</v>
      </c>
      <c r="Q901" s="2">
        <v>53.781999999999996</v>
      </c>
      <c r="R901" s="2">
        <v>0.27119852074299999</v>
      </c>
      <c r="S901" s="2">
        <v>0.92900000000000005</v>
      </c>
      <c r="T901" s="2">
        <v>2.4E-2</v>
      </c>
      <c r="U901" s="4">
        <f t="shared" si="57"/>
        <v>0.25194342577024703</v>
      </c>
      <c r="V901" s="4">
        <f t="shared" si="56"/>
        <v>6.5087644978319998E-3</v>
      </c>
      <c r="W901" s="2">
        <v>0.104</v>
      </c>
      <c r="X901" s="2">
        <v>5.4196583999999999E-2</v>
      </c>
      <c r="Y901" s="1">
        <v>968</v>
      </c>
      <c r="Z901" s="1">
        <v>5</v>
      </c>
      <c r="AA901" s="1" t="s">
        <v>44</v>
      </c>
      <c r="AB901" s="2">
        <v>0.2</v>
      </c>
      <c r="AE901" s="1" t="s">
        <v>37</v>
      </c>
      <c r="AF901" s="1" t="s">
        <v>37</v>
      </c>
      <c r="AI901" s="2">
        <v>435.03068144899999</v>
      </c>
      <c r="AJ901" s="2">
        <v>11813.360309899999</v>
      </c>
      <c r="AK901" s="1">
        <v>11</v>
      </c>
      <c r="AL901" s="6">
        <v>0.2</v>
      </c>
      <c r="AM901" s="6">
        <v>0.2</v>
      </c>
      <c r="AN901">
        <f t="shared" si="58"/>
        <v>5.0388685154049408E-2</v>
      </c>
      <c r="AO901">
        <f t="shared" si="59"/>
        <v>1.3017528995664001E-3</v>
      </c>
    </row>
    <row r="902" spans="1:41" x14ac:dyDescent="0.25">
      <c r="A902" s="1">
        <v>41</v>
      </c>
      <c r="B902" s="1">
        <v>4</v>
      </c>
      <c r="C902" s="2">
        <v>1.01478284579E-3</v>
      </c>
      <c r="D902" s="1">
        <v>285</v>
      </c>
      <c r="E902" s="1">
        <v>41</v>
      </c>
      <c r="F902" s="1">
        <v>4</v>
      </c>
      <c r="G902" s="1" t="s">
        <v>38</v>
      </c>
      <c r="H902" s="2">
        <v>15.04653083</v>
      </c>
      <c r="I902" s="2">
        <v>1.2989999999999999</v>
      </c>
      <c r="J902" s="2">
        <v>22984.637999999999</v>
      </c>
      <c r="K902" s="2">
        <v>1984.3140000000001</v>
      </c>
      <c r="L902" s="2">
        <v>0.96099999999999997</v>
      </c>
      <c r="M902" s="2">
        <v>0.92400000000000004</v>
      </c>
      <c r="N902" s="2">
        <v>14.457000000000001</v>
      </c>
      <c r="O902" s="2">
        <v>1.2</v>
      </c>
      <c r="P902" s="2">
        <v>22084.135999999999</v>
      </c>
      <c r="Q902" s="2">
        <v>1832.828</v>
      </c>
      <c r="R902" s="2">
        <v>1.01478284579E-3</v>
      </c>
      <c r="S902" s="2">
        <v>12.656000000000001</v>
      </c>
      <c r="T902" s="2">
        <v>1.0589999999999999</v>
      </c>
      <c r="U902" s="4">
        <f t="shared" si="57"/>
        <v>1.284309169631824E-2</v>
      </c>
      <c r="V902" s="4">
        <f t="shared" si="56"/>
        <v>1.0746550336916099E-3</v>
      </c>
      <c r="W902" s="2">
        <v>0.84099999999999997</v>
      </c>
      <c r="X902" s="2">
        <v>0.81549221100000002</v>
      </c>
      <c r="Y902" s="1">
        <v>969</v>
      </c>
      <c r="Z902" s="1">
        <v>5</v>
      </c>
      <c r="AA902" s="1" t="s">
        <v>44</v>
      </c>
      <c r="AB902" s="2">
        <v>0.2</v>
      </c>
      <c r="AE902" s="1" t="s">
        <v>37</v>
      </c>
      <c r="AF902" s="1" t="s">
        <v>37</v>
      </c>
      <c r="AI902" s="2">
        <v>46.404445692499998</v>
      </c>
      <c r="AJ902" s="2">
        <v>44.2037639674</v>
      </c>
      <c r="AK902" s="1">
        <v>285</v>
      </c>
      <c r="AL902" s="6">
        <v>0.2</v>
      </c>
      <c r="AM902" s="6">
        <v>0.2</v>
      </c>
      <c r="AN902">
        <f t="shared" si="58"/>
        <v>2.5686183392636484E-3</v>
      </c>
      <c r="AO902">
        <f t="shared" si="59"/>
        <v>2.14931006738322E-4</v>
      </c>
    </row>
    <row r="903" spans="1:41" x14ac:dyDescent="0.25">
      <c r="A903" s="1">
        <v>10</v>
      </c>
      <c r="B903" s="1">
        <v>2</v>
      </c>
      <c r="C903" s="2">
        <v>0.28532990959999999</v>
      </c>
      <c r="D903" s="1">
        <v>11</v>
      </c>
      <c r="E903" s="1">
        <v>10</v>
      </c>
      <c r="F903" s="1">
        <v>2</v>
      </c>
      <c r="G903" s="1" t="s">
        <v>39</v>
      </c>
      <c r="H903" s="2">
        <v>8.9212698019999994</v>
      </c>
      <c r="I903" s="2">
        <v>0.434</v>
      </c>
      <c r="J903" s="2">
        <v>10274.538</v>
      </c>
      <c r="K903" s="2">
        <v>499.47</v>
      </c>
      <c r="L903" s="2">
        <v>0.218</v>
      </c>
      <c r="M903" s="2">
        <v>0.108</v>
      </c>
      <c r="N903" s="2">
        <v>1.9450000000000001</v>
      </c>
      <c r="O903" s="2">
        <v>4.7E-2</v>
      </c>
      <c r="P903" s="2">
        <v>2239.9110000000001</v>
      </c>
      <c r="Q903" s="2">
        <v>53.781999999999996</v>
      </c>
      <c r="R903" s="2">
        <v>0.28532990959999999</v>
      </c>
      <c r="S903" s="2">
        <v>0.92900000000000005</v>
      </c>
      <c r="T903" s="2">
        <v>2.4E-2</v>
      </c>
      <c r="U903" s="4">
        <f t="shared" si="57"/>
        <v>0.26507148601840003</v>
      </c>
      <c r="V903" s="4">
        <f t="shared" si="56"/>
        <v>6.8479178303999999E-3</v>
      </c>
      <c r="W903" s="2">
        <v>0.104</v>
      </c>
      <c r="X903" s="2">
        <v>5.4196583999999999E-2</v>
      </c>
      <c r="Y903" s="1">
        <v>970</v>
      </c>
      <c r="Z903" s="1">
        <v>5</v>
      </c>
      <c r="AA903" s="1" t="s">
        <v>44</v>
      </c>
      <c r="AB903" s="2">
        <v>0.2</v>
      </c>
      <c r="AE903" s="1" t="s">
        <v>37</v>
      </c>
      <c r="AF903" s="1" t="s">
        <v>37</v>
      </c>
      <c r="AI903" s="2">
        <v>1193.3741965300001</v>
      </c>
      <c r="AJ903" s="2">
        <v>52154.290614600002</v>
      </c>
      <c r="AK903" s="1">
        <v>11</v>
      </c>
      <c r="AL903" s="6">
        <v>0.2</v>
      </c>
      <c r="AM903" s="6">
        <v>0.2</v>
      </c>
      <c r="AN903">
        <f t="shared" si="58"/>
        <v>5.3014297203680005E-2</v>
      </c>
      <c r="AO903">
        <f t="shared" si="59"/>
        <v>1.3695835660800001E-3</v>
      </c>
    </row>
    <row r="904" spans="1:41" x14ac:dyDescent="0.25">
      <c r="A904" s="1">
        <v>10</v>
      </c>
      <c r="B904" s="1">
        <v>4</v>
      </c>
      <c r="C904" s="2">
        <v>0.91197267861300002</v>
      </c>
      <c r="D904" s="1">
        <v>13</v>
      </c>
      <c r="E904" s="1">
        <v>10</v>
      </c>
      <c r="F904" s="1">
        <v>4</v>
      </c>
      <c r="G904" s="1" t="s">
        <v>38</v>
      </c>
      <c r="H904" s="2">
        <v>13.15277966</v>
      </c>
      <c r="I904" s="2">
        <v>1.1859999999999999</v>
      </c>
      <c r="J904" s="2">
        <v>6233.5879999999997</v>
      </c>
      <c r="K904" s="2">
        <v>562.16</v>
      </c>
      <c r="L904" s="2">
        <v>0.215</v>
      </c>
      <c r="M904" s="2">
        <v>0.107</v>
      </c>
      <c r="N904" s="2">
        <v>2.8260000000000001</v>
      </c>
      <c r="O904" s="2">
        <v>0.127</v>
      </c>
      <c r="P904" s="2">
        <v>1339.375</v>
      </c>
      <c r="Q904" s="2">
        <v>60.359000000000002</v>
      </c>
      <c r="R904" s="2">
        <v>0.91197267861300002</v>
      </c>
      <c r="S904" s="2">
        <v>1.3440000000000001</v>
      </c>
      <c r="T904" s="2">
        <v>6.4000000000000001E-2</v>
      </c>
      <c r="U904" s="4">
        <f t="shared" si="57"/>
        <v>1.2256912800558721</v>
      </c>
      <c r="V904" s="4">
        <f t="shared" si="56"/>
        <v>5.8366251431232002E-2</v>
      </c>
      <c r="W904" s="2">
        <v>0.10199999999999999</v>
      </c>
      <c r="X904" s="2">
        <v>5.4107499000000003E-2</v>
      </c>
      <c r="Y904" s="1">
        <v>970</v>
      </c>
      <c r="Z904" s="1">
        <v>5</v>
      </c>
      <c r="AA904" s="1" t="s">
        <v>44</v>
      </c>
      <c r="AB904" s="2">
        <v>0.2</v>
      </c>
      <c r="AE904" s="1" t="s">
        <v>37</v>
      </c>
      <c r="AF904" s="1" t="s">
        <v>37</v>
      </c>
      <c r="AI904" s="2">
        <v>1193.3741965300001</v>
      </c>
      <c r="AJ904" s="2">
        <v>52154.290614600002</v>
      </c>
      <c r="AK904" s="1">
        <v>13</v>
      </c>
      <c r="AL904" s="6">
        <v>0.2</v>
      </c>
      <c r="AM904" s="6">
        <v>0.2</v>
      </c>
      <c r="AN904">
        <f t="shared" si="58"/>
        <v>0.24513825601117445</v>
      </c>
      <c r="AO904">
        <f t="shared" si="59"/>
        <v>1.1673250286246401E-2</v>
      </c>
    </row>
    <row r="905" spans="1:41" x14ac:dyDescent="0.25">
      <c r="A905" s="1">
        <v>10</v>
      </c>
      <c r="B905" s="1">
        <v>2</v>
      </c>
      <c r="C905" s="2">
        <v>0.38638712076199999</v>
      </c>
      <c r="D905" s="1">
        <v>11</v>
      </c>
      <c r="E905" s="1">
        <v>10</v>
      </c>
      <c r="F905" s="1">
        <v>2</v>
      </c>
      <c r="G905" s="1" t="s">
        <v>39</v>
      </c>
      <c r="H905" s="2">
        <v>8.9212698019999994</v>
      </c>
      <c r="I905" s="2">
        <v>0.434</v>
      </c>
      <c r="J905" s="2">
        <v>10274.538</v>
      </c>
      <c r="K905" s="2">
        <v>499.47</v>
      </c>
      <c r="L905" s="2">
        <v>0.218</v>
      </c>
      <c r="M905" s="2">
        <v>0.108</v>
      </c>
      <c r="N905" s="2">
        <v>1.9450000000000001</v>
      </c>
      <c r="O905" s="2">
        <v>4.7E-2</v>
      </c>
      <c r="P905" s="2">
        <v>2239.9110000000001</v>
      </c>
      <c r="Q905" s="2">
        <v>53.781999999999996</v>
      </c>
      <c r="R905" s="2">
        <v>0.38638712076199999</v>
      </c>
      <c r="S905" s="2">
        <v>0.92900000000000005</v>
      </c>
      <c r="T905" s="2">
        <v>2.4E-2</v>
      </c>
      <c r="U905" s="4">
        <f t="shared" si="57"/>
        <v>0.35895363518789802</v>
      </c>
      <c r="V905" s="4">
        <f t="shared" si="56"/>
        <v>9.2732908982879995E-3</v>
      </c>
      <c r="W905" s="2">
        <v>0.104</v>
      </c>
      <c r="X905" s="2">
        <v>5.4196583999999999E-2</v>
      </c>
      <c r="Y905" s="1">
        <v>971</v>
      </c>
      <c r="Z905" s="1">
        <v>5</v>
      </c>
      <c r="AA905" s="1" t="s">
        <v>44</v>
      </c>
      <c r="AB905" s="2">
        <v>0.2</v>
      </c>
      <c r="AE905" s="1" t="s">
        <v>37</v>
      </c>
      <c r="AF905" s="1" t="s">
        <v>37</v>
      </c>
      <c r="AI905" s="2">
        <v>526.95077637999998</v>
      </c>
      <c r="AJ905" s="2">
        <v>17220.456390799998</v>
      </c>
      <c r="AK905" s="1">
        <v>11</v>
      </c>
      <c r="AL905" s="6">
        <v>0.2</v>
      </c>
      <c r="AM905" s="6">
        <v>0.2</v>
      </c>
      <c r="AN905">
        <f t="shared" si="58"/>
        <v>7.1790727037579605E-2</v>
      </c>
      <c r="AO905">
        <f t="shared" si="59"/>
        <v>1.8546581796575999E-3</v>
      </c>
    </row>
    <row r="906" spans="1:41" x14ac:dyDescent="0.25">
      <c r="A906" s="1">
        <v>10</v>
      </c>
      <c r="B906" s="1">
        <v>4</v>
      </c>
      <c r="C906" s="2">
        <v>8.9417421915299992E-3</v>
      </c>
      <c r="D906" s="1">
        <v>13</v>
      </c>
      <c r="E906" s="1">
        <v>10</v>
      </c>
      <c r="F906" s="1">
        <v>4</v>
      </c>
      <c r="G906" s="1" t="s">
        <v>38</v>
      </c>
      <c r="H906" s="2">
        <v>13.15277966</v>
      </c>
      <c r="I906" s="2">
        <v>1.1859999999999999</v>
      </c>
      <c r="J906" s="2">
        <v>6233.5879999999997</v>
      </c>
      <c r="K906" s="2">
        <v>562.16</v>
      </c>
      <c r="L906" s="2">
        <v>0.215</v>
      </c>
      <c r="M906" s="2">
        <v>0.107</v>
      </c>
      <c r="N906" s="2">
        <v>2.8260000000000001</v>
      </c>
      <c r="O906" s="2">
        <v>0.127</v>
      </c>
      <c r="P906" s="2">
        <v>1339.375</v>
      </c>
      <c r="Q906" s="2">
        <v>60.359000000000002</v>
      </c>
      <c r="R906" s="2">
        <v>8.9417421915299992E-3</v>
      </c>
      <c r="S906" s="2">
        <v>1.3440000000000001</v>
      </c>
      <c r="T906" s="2">
        <v>6.4000000000000001E-2</v>
      </c>
      <c r="U906" s="4">
        <f t="shared" si="57"/>
        <v>1.201770150541632E-2</v>
      </c>
      <c r="V906" s="4">
        <f t="shared" si="56"/>
        <v>5.7227150025792001E-4</v>
      </c>
      <c r="W906" s="2">
        <v>0.10199999999999999</v>
      </c>
      <c r="X906" s="2">
        <v>5.4107499000000003E-2</v>
      </c>
      <c r="Y906" s="1">
        <v>971</v>
      </c>
      <c r="Z906" s="1">
        <v>5</v>
      </c>
      <c r="AA906" s="1" t="s">
        <v>44</v>
      </c>
      <c r="AB906" s="2">
        <v>0.2</v>
      </c>
      <c r="AE906" s="1" t="s">
        <v>37</v>
      </c>
      <c r="AF906" s="1" t="s">
        <v>37</v>
      </c>
      <c r="AI906" s="2">
        <v>526.95077637999998</v>
      </c>
      <c r="AJ906" s="2">
        <v>17220.456390799998</v>
      </c>
      <c r="AK906" s="1">
        <v>13</v>
      </c>
      <c r="AL906" s="6">
        <v>0.2</v>
      </c>
      <c r="AM906" s="6">
        <v>0.2</v>
      </c>
      <c r="AN906">
        <f t="shared" si="58"/>
        <v>2.4035403010832642E-3</v>
      </c>
      <c r="AO906">
        <f t="shared" si="59"/>
        <v>1.14454300051584E-4</v>
      </c>
    </row>
    <row r="907" spans="1:41" x14ac:dyDescent="0.25">
      <c r="A907" s="1">
        <v>41</v>
      </c>
      <c r="B907" s="1">
        <v>4</v>
      </c>
      <c r="C907" s="2">
        <v>8.8065076987899997E-3</v>
      </c>
      <c r="D907" s="1">
        <v>285</v>
      </c>
      <c r="E907" s="1">
        <v>41</v>
      </c>
      <c r="F907" s="1">
        <v>4</v>
      </c>
      <c r="G907" s="1" t="s">
        <v>38</v>
      </c>
      <c r="H907" s="2">
        <v>15.04653083</v>
      </c>
      <c r="I907" s="2">
        <v>1.2989999999999999</v>
      </c>
      <c r="J907" s="2">
        <v>22984.637999999999</v>
      </c>
      <c r="K907" s="2">
        <v>1984.3140000000001</v>
      </c>
      <c r="L907" s="2">
        <v>0.96099999999999997</v>
      </c>
      <c r="M907" s="2">
        <v>0.92400000000000004</v>
      </c>
      <c r="N907" s="2">
        <v>14.457000000000001</v>
      </c>
      <c r="O907" s="2">
        <v>1.2</v>
      </c>
      <c r="P907" s="2">
        <v>22084.135999999999</v>
      </c>
      <c r="Q907" s="2">
        <v>1832.828</v>
      </c>
      <c r="R907" s="2">
        <v>8.8065076987899997E-3</v>
      </c>
      <c r="S907" s="2">
        <v>12.656000000000001</v>
      </c>
      <c r="T907" s="2">
        <v>1.0589999999999999</v>
      </c>
      <c r="U907" s="4">
        <f t="shared" si="57"/>
        <v>0.11145516143588624</v>
      </c>
      <c r="V907" s="4">
        <f t="shared" si="56"/>
        <v>9.3260916530186096E-3</v>
      </c>
      <c r="W907" s="2">
        <v>0.84099999999999997</v>
      </c>
      <c r="X907" s="2">
        <v>0.81549221100000002</v>
      </c>
      <c r="Y907" s="1">
        <v>972</v>
      </c>
      <c r="Z907" s="1">
        <v>5</v>
      </c>
      <c r="AA907" s="1" t="s">
        <v>44</v>
      </c>
      <c r="AB907" s="2">
        <v>0.2</v>
      </c>
      <c r="AE907" s="1" t="s">
        <v>37</v>
      </c>
      <c r="AF907" s="1" t="s">
        <v>37</v>
      </c>
      <c r="AI907" s="2">
        <v>538.83609138099996</v>
      </c>
      <c r="AJ907" s="2">
        <v>6624.5800660000004</v>
      </c>
      <c r="AK907" s="1">
        <v>285</v>
      </c>
      <c r="AL907" s="6">
        <v>0.2</v>
      </c>
      <c r="AM907" s="6">
        <v>0.2</v>
      </c>
      <c r="AN907">
        <f t="shared" si="58"/>
        <v>2.229103228717725E-2</v>
      </c>
      <c r="AO907">
        <f t="shared" si="59"/>
        <v>1.865218330603722E-3</v>
      </c>
    </row>
    <row r="908" spans="1:41" x14ac:dyDescent="0.25">
      <c r="A908" s="1">
        <v>41</v>
      </c>
      <c r="B908" s="1">
        <v>13</v>
      </c>
      <c r="C908" s="2">
        <v>0.143273704907</v>
      </c>
      <c r="D908" s="1">
        <v>293</v>
      </c>
      <c r="E908" s="1">
        <v>41</v>
      </c>
      <c r="F908" s="1">
        <v>13</v>
      </c>
      <c r="G908" s="1" t="s">
        <v>42</v>
      </c>
      <c r="H908" s="2">
        <v>1.04836007</v>
      </c>
      <c r="I908" s="2">
        <v>4.1000000000000002E-2</v>
      </c>
      <c r="J908" s="2">
        <v>1567.8710000000001</v>
      </c>
      <c r="K908" s="2">
        <v>61.607999999999997</v>
      </c>
      <c r="L908" s="2">
        <v>0.96199999999999997</v>
      </c>
      <c r="M908" s="2">
        <v>0.92100000000000004</v>
      </c>
      <c r="N908" s="2">
        <v>1.008</v>
      </c>
      <c r="O908" s="2">
        <v>3.7999999999999999E-2</v>
      </c>
      <c r="P908" s="2">
        <v>1507.8520000000001</v>
      </c>
      <c r="Q908" s="2">
        <v>56.765999999999998</v>
      </c>
      <c r="R908" s="2">
        <v>0.143273704907</v>
      </c>
      <c r="S908" s="2">
        <v>0.88800000000000001</v>
      </c>
      <c r="T908" s="2">
        <v>3.4000000000000002E-2</v>
      </c>
      <c r="U908" s="4">
        <f t="shared" si="57"/>
        <v>0.12722704995741602</v>
      </c>
      <c r="V908" s="4">
        <f t="shared" si="56"/>
        <v>4.8713059668380005E-3</v>
      </c>
      <c r="W908" s="2">
        <v>0.84699999999999998</v>
      </c>
      <c r="X908" s="2">
        <v>0.81975645799999997</v>
      </c>
      <c r="Y908" s="1">
        <v>972</v>
      </c>
      <c r="Z908" s="1">
        <v>5</v>
      </c>
      <c r="AA908" s="1" t="s">
        <v>44</v>
      </c>
      <c r="AB908" s="2">
        <v>0.2</v>
      </c>
      <c r="AE908" s="1" t="s">
        <v>37</v>
      </c>
      <c r="AF908" s="1" t="s">
        <v>37</v>
      </c>
      <c r="AI908" s="2">
        <v>538.83609138099996</v>
      </c>
      <c r="AJ908" s="2">
        <v>6624.5800660000004</v>
      </c>
      <c r="AK908" s="1">
        <v>293</v>
      </c>
      <c r="AL908" s="6">
        <v>0.2</v>
      </c>
      <c r="AM908" s="6">
        <v>0.2</v>
      </c>
      <c r="AN908">
        <f t="shared" si="58"/>
        <v>2.5445409991483203E-2</v>
      </c>
      <c r="AO908">
        <f t="shared" si="59"/>
        <v>9.7426119336760017E-4</v>
      </c>
    </row>
    <row r="909" spans="1:41" x14ac:dyDescent="0.25">
      <c r="A909" s="1">
        <v>41</v>
      </c>
      <c r="B909" s="1">
        <v>4</v>
      </c>
      <c r="C909" s="2">
        <v>0.28625827538900001</v>
      </c>
      <c r="D909" s="1">
        <v>285</v>
      </c>
      <c r="E909" s="1">
        <v>41</v>
      </c>
      <c r="F909" s="1">
        <v>4</v>
      </c>
      <c r="G909" s="1" t="s">
        <v>38</v>
      </c>
      <c r="H909" s="2">
        <v>15.04653083</v>
      </c>
      <c r="I909" s="2">
        <v>1.2989999999999999</v>
      </c>
      <c r="J909" s="2">
        <v>22984.637999999999</v>
      </c>
      <c r="K909" s="2">
        <v>1984.3140000000001</v>
      </c>
      <c r="L909" s="2">
        <v>0.96099999999999997</v>
      </c>
      <c r="M909" s="2">
        <v>0.92400000000000004</v>
      </c>
      <c r="N909" s="2">
        <v>14.457000000000001</v>
      </c>
      <c r="O909" s="2">
        <v>1.2</v>
      </c>
      <c r="P909" s="2">
        <v>22084.135999999999</v>
      </c>
      <c r="Q909" s="2">
        <v>1832.828</v>
      </c>
      <c r="R909" s="2">
        <v>0.28625827538900001</v>
      </c>
      <c r="S909" s="2">
        <v>12.656000000000001</v>
      </c>
      <c r="T909" s="2">
        <v>1.0589999999999999</v>
      </c>
      <c r="U909" s="4">
        <f t="shared" si="57"/>
        <v>3.6228847333231844</v>
      </c>
      <c r="V909" s="4">
        <f t="shared" si="56"/>
        <v>0.30314751363695097</v>
      </c>
      <c r="W909" s="2">
        <v>0.84099999999999997</v>
      </c>
      <c r="X909" s="2">
        <v>0.81549221100000002</v>
      </c>
      <c r="Y909" s="1">
        <v>973</v>
      </c>
      <c r="Z909" s="1">
        <v>5</v>
      </c>
      <c r="AA909" s="1" t="s">
        <v>44</v>
      </c>
      <c r="AB909" s="2">
        <v>0.2</v>
      </c>
      <c r="AE909" s="1" t="s">
        <v>37</v>
      </c>
      <c r="AF909" s="1" t="s">
        <v>37</v>
      </c>
      <c r="AI909" s="2">
        <v>448.76011340600002</v>
      </c>
      <c r="AJ909" s="2">
        <v>12469.3605981</v>
      </c>
      <c r="AK909" s="1">
        <v>285</v>
      </c>
      <c r="AL909" s="6">
        <v>0.2</v>
      </c>
      <c r="AM909" s="6">
        <v>0.2</v>
      </c>
      <c r="AN909">
        <f t="shared" si="58"/>
        <v>0.7245769466646369</v>
      </c>
      <c r="AO909">
        <f t="shared" si="59"/>
        <v>6.0629502727390198E-2</v>
      </c>
    </row>
    <row r="910" spans="1:41" x14ac:dyDescent="0.25">
      <c r="A910" s="1">
        <v>10</v>
      </c>
      <c r="B910" s="1">
        <v>2</v>
      </c>
      <c r="C910" s="2">
        <v>4.3980600266099998E-2</v>
      </c>
      <c r="D910" s="1">
        <v>11</v>
      </c>
      <c r="E910" s="1">
        <v>10</v>
      </c>
      <c r="F910" s="1">
        <v>2</v>
      </c>
      <c r="G910" s="1" t="s">
        <v>39</v>
      </c>
      <c r="H910" s="2">
        <v>8.9212698019999994</v>
      </c>
      <c r="I910" s="2">
        <v>0.434</v>
      </c>
      <c r="J910" s="2">
        <v>10274.538</v>
      </c>
      <c r="K910" s="2">
        <v>499.47</v>
      </c>
      <c r="L910" s="2">
        <v>0.218</v>
      </c>
      <c r="M910" s="2">
        <v>0.108</v>
      </c>
      <c r="N910" s="2">
        <v>1.9450000000000001</v>
      </c>
      <c r="O910" s="2">
        <v>4.7E-2</v>
      </c>
      <c r="P910" s="2">
        <v>2239.9110000000001</v>
      </c>
      <c r="Q910" s="2">
        <v>53.781999999999996</v>
      </c>
      <c r="R910" s="2">
        <v>4.3980600266099998E-2</v>
      </c>
      <c r="S910" s="2">
        <v>0.92900000000000005</v>
      </c>
      <c r="T910" s="2">
        <v>2.4E-2</v>
      </c>
      <c r="U910" s="4">
        <f t="shared" si="57"/>
        <v>4.0857977647206903E-2</v>
      </c>
      <c r="V910" s="4">
        <f t="shared" si="56"/>
        <v>1.0555344063863999E-3</v>
      </c>
      <c r="W910" s="2">
        <v>0.104</v>
      </c>
      <c r="X910" s="2">
        <v>5.4196583999999999E-2</v>
      </c>
      <c r="Y910" s="1">
        <v>974</v>
      </c>
      <c r="Z910" s="1">
        <v>5</v>
      </c>
      <c r="AA910" s="1" t="s">
        <v>44</v>
      </c>
      <c r="AB910" s="2">
        <v>0.2</v>
      </c>
      <c r="AE910" s="1" t="s">
        <v>37</v>
      </c>
      <c r="AF910" s="1" t="s">
        <v>37</v>
      </c>
      <c r="AI910" s="2">
        <v>612.17996501699997</v>
      </c>
      <c r="AJ910" s="2">
        <v>21484.166723599999</v>
      </c>
      <c r="AK910" s="1">
        <v>11</v>
      </c>
      <c r="AL910" s="6">
        <v>0.2</v>
      </c>
      <c r="AM910" s="6">
        <v>0.2</v>
      </c>
      <c r="AN910">
        <f t="shared" si="58"/>
        <v>8.1715955294413816E-3</v>
      </c>
      <c r="AO910">
        <f t="shared" si="59"/>
        <v>2.1110688127727999E-4</v>
      </c>
    </row>
    <row r="911" spans="1:41" x14ac:dyDescent="0.25">
      <c r="A911" s="1">
        <v>10</v>
      </c>
      <c r="B911" s="1">
        <v>4</v>
      </c>
      <c r="C911" s="2">
        <v>0.44922991794900002</v>
      </c>
      <c r="D911" s="1">
        <v>13</v>
      </c>
      <c r="E911" s="1">
        <v>10</v>
      </c>
      <c r="F911" s="1">
        <v>4</v>
      </c>
      <c r="G911" s="1" t="s">
        <v>38</v>
      </c>
      <c r="H911" s="2">
        <v>13.15277966</v>
      </c>
      <c r="I911" s="2">
        <v>1.1859999999999999</v>
      </c>
      <c r="J911" s="2">
        <v>6233.5879999999997</v>
      </c>
      <c r="K911" s="2">
        <v>562.16</v>
      </c>
      <c r="L911" s="2">
        <v>0.215</v>
      </c>
      <c r="M911" s="2">
        <v>0.107</v>
      </c>
      <c r="N911" s="2">
        <v>2.8260000000000001</v>
      </c>
      <c r="O911" s="2">
        <v>0.127</v>
      </c>
      <c r="P911" s="2">
        <v>1339.375</v>
      </c>
      <c r="Q911" s="2">
        <v>60.359000000000002</v>
      </c>
      <c r="R911" s="2">
        <v>0.44922991794900002</v>
      </c>
      <c r="S911" s="2">
        <v>1.3440000000000001</v>
      </c>
      <c r="T911" s="2">
        <v>6.4000000000000001E-2</v>
      </c>
      <c r="U911" s="4">
        <f t="shared" si="57"/>
        <v>0.60376500972345604</v>
      </c>
      <c r="V911" s="4">
        <f t="shared" si="56"/>
        <v>2.8750714748736E-2</v>
      </c>
      <c r="W911" s="2">
        <v>0.10199999999999999</v>
      </c>
      <c r="X911" s="2">
        <v>5.4107499000000003E-2</v>
      </c>
      <c r="Y911" s="1">
        <v>974</v>
      </c>
      <c r="Z911" s="1">
        <v>5</v>
      </c>
      <c r="AA911" s="1" t="s">
        <v>44</v>
      </c>
      <c r="AB911" s="2">
        <v>0.2</v>
      </c>
      <c r="AE911" s="1" t="s">
        <v>37</v>
      </c>
      <c r="AF911" s="1" t="s">
        <v>37</v>
      </c>
      <c r="AI911" s="2">
        <v>612.17996501699997</v>
      </c>
      <c r="AJ911" s="2">
        <v>21484.166723599999</v>
      </c>
      <c r="AK911" s="1">
        <v>13</v>
      </c>
      <c r="AL911" s="6">
        <v>0.2</v>
      </c>
      <c r="AM911" s="6">
        <v>0.2</v>
      </c>
      <c r="AN911">
        <f t="shared" si="58"/>
        <v>0.12075300194469121</v>
      </c>
      <c r="AO911">
        <f t="shared" si="59"/>
        <v>5.7501429497472008E-3</v>
      </c>
    </row>
    <row r="912" spans="1:41" x14ac:dyDescent="0.25">
      <c r="A912" s="1">
        <v>41</v>
      </c>
      <c r="B912" s="1">
        <v>4</v>
      </c>
      <c r="C912" s="2">
        <v>0.38790410642599998</v>
      </c>
      <c r="D912" s="1">
        <v>285</v>
      </c>
      <c r="E912" s="1">
        <v>41</v>
      </c>
      <c r="F912" s="1">
        <v>4</v>
      </c>
      <c r="G912" s="1" t="s">
        <v>38</v>
      </c>
      <c r="H912" s="2">
        <v>15.04653083</v>
      </c>
      <c r="I912" s="2">
        <v>1.2989999999999999</v>
      </c>
      <c r="J912" s="2">
        <v>22984.637999999999</v>
      </c>
      <c r="K912" s="2">
        <v>1984.3140000000001</v>
      </c>
      <c r="L912" s="2">
        <v>0.96099999999999997</v>
      </c>
      <c r="M912" s="2">
        <v>0.92400000000000004</v>
      </c>
      <c r="N912" s="2">
        <v>14.457000000000001</v>
      </c>
      <c r="O912" s="2">
        <v>1.2</v>
      </c>
      <c r="P912" s="2">
        <v>22084.135999999999</v>
      </c>
      <c r="Q912" s="2">
        <v>1832.828</v>
      </c>
      <c r="R912" s="2">
        <v>0.38790410642599998</v>
      </c>
      <c r="S912" s="2">
        <v>12.656000000000001</v>
      </c>
      <c r="T912" s="2">
        <v>1.0589999999999999</v>
      </c>
      <c r="U912" s="4">
        <f t="shared" si="57"/>
        <v>4.909314370927456</v>
      </c>
      <c r="V912" s="4">
        <f t="shared" si="56"/>
        <v>0.41079044870513398</v>
      </c>
      <c r="W912" s="2">
        <v>0.84099999999999997</v>
      </c>
      <c r="X912" s="2">
        <v>0.81549221100000002</v>
      </c>
      <c r="Y912" s="1">
        <v>975</v>
      </c>
      <c r="Z912" s="1">
        <v>5</v>
      </c>
      <c r="AA912" s="1" t="s">
        <v>44</v>
      </c>
      <c r="AB912" s="2">
        <v>0.2</v>
      </c>
      <c r="AE912" s="1" t="s">
        <v>37</v>
      </c>
      <c r="AF912" s="1" t="s">
        <v>37</v>
      </c>
      <c r="AI912" s="2">
        <v>932.32564292500001</v>
      </c>
      <c r="AJ912" s="2">
        <v>18984.8805803</v>
      </c>
      <c r="AK912" s="1">
        <v>285</v>
      </c>
      <c r="AL912" s="6">
        <v>0.2</v>
      </c>
      <c r="AM912" s="6">
        <v>0.2</v>
      </c>
      <c r="AN912">
        <f t="shared" si="58"/>
        <v>0.98186287418549123</v>
      </c>
      <c r="AO912">
        <f t="shared" si="59"/>
        <v>8.2158089741026799E-2</v>
      </c>
    </row>
    <row r="913" spans="1:41" x14ac:dyDescent="0.25">
      <c r="A913" s="1">
        <v>41</v>
      </c>
      <c r="B913" s="1">
        <v>13</v>
      </c>
      <c r="C913" s="2">
        <v>4.7930315812400003E-2</v>
      </c>
      <c r="D913" s="1">
        <v>293</v>
      </c>
      <c r="E913" s="1">
        <v>41</v>
      </c>
      <c r="F913" s="1">
        <v>13</v>
      </c>
      <c r="G913" s="1" t="s">
        <v>42</v>
      </c>
      <c r="H913" s="2">
        <v>1.04836007</v>
      </c>
      <c r="I913" s="2">
        <v>4.1000000000000002E-2</v>
      </c>
      <c r="J913" s="2">
        <v>1567.8710000000001</v>
      </c>
      <c r="K913" s="2">
        <v>61.607999999999997</v>
      </c>
      <c r="L913" s="2">
        <v>0.96199999999999997</v>
      </c>
      <c r="M913" s="2">
        <v>0.92100000000000004</v>
      </c>
      <c r="N913" s="2">
        <v>1.008</v>
      </c>
      <c r="O913" s="2">
        <v>3.7999999999999999E-2</v>
      </c>
      <c r="P913" s="2">
        <v>1507.8520000000001</v>
      </c>
      <c r="Q913" s="2">
        <v>56.765999999999998</v>
      </c>
      <c r="R913" s="2">
        <v>4.7930315812400003E-2</v>
      </c>
      <c r="S913" s="2">
        <v>0.88800000000000001</v>
      </c>
      <c r="T913" s="2">
        <v>3.4000000000000002E-2</v>
      </c>
      <c r="U913" s="4">
        <f t="shared" si="57"/>
        <v>4.2562120441411201E-2</v>
      </c>
      <c r="V913" s="4">
        <f t="shared" si="56"/>
        <v>1.6296307376216003E-3</v>
      </c>
      <c r="W913" s="2">
        <v>0.84699999999999998</v>
      </c>
      <c r="X913" s="2">
        <v>0.81975645799999997</v>
      </c>
      <c r="Y913" s="1">
        <v>975</v>
      </c>
      <c r="Z913" s="1">
        <v>5</v>
      </c>
      <c r="AA913" s="1" t="s">
        <v>44</v>
      </c>
      <c r="AB913" s="2">
        <v>0.2</v>
      </c>
      <c r="AE913" s="1" t="s">
        <v>37</v>
      </c>
      <c r="AF913" s="1" t="s">
        <v>37</v>
      </c>
      <c r="AI913" s="2">
        <v>932.32564292500001</v>
      </c>
      <c r="AJ913" s="2">
        <v>18984.8805803</v>
      </c>
      <c r="AK913" s="1">
        <v>293</v>
      </c>
      <c r="AL913" s="6">
        <v>0.2</v>
      </c>
      <c r="AM913" s="6">
        <v>0.2</v>
      </c>
      <c r="AN913">
        <f t="shared" si="58"/>
        <v>8.5124240882822402E-3</v>
      </c>
      <c r="AO913">
        <f t="shared" si="59"/>
        <v>3.2592614752432005E-4</v>
      </c>
    </row>
    <row r="914" spans="1:41" x14ac:dyDescent="0.25">
      <c r="A914" s="1">
        <v>41</v>
      </c>
      <c r="B914" s="1">
        <v>13</v>
      </c>
      <c r="C914" s="2">
        <v>2.9817089127399999E-3</v>
      </c>
      <c r="D914" s="1">
        <v>293</v>
      </c>
      <c r="E914" s="1">
        <v>41</v>
      </c>
      <c r="F914" s="1">
        <v>13</v>
      </c>
      <c r="G914" s="1" t="s">
        <v>42</v>
      </c>
      <c r="H914" s="2">
        <v>1.04836007</v>
      </c>
      <c r="I914" s="2">
        <v>4.1000000000000002E-2</v>
      </c>
      <c r="J914" s="2">
        <v>1567.8710000000001</v>
      </c>
      <c r="K914" s="2">
        <v>61.607999999999997</v>
      </c>
      <c r="L914" s="2">
        <v>0.96199999999999997</v>
      </c>
      <c r="M914" s="2">
        <v>0.92100000000000004</v>
      </c>
      <c r="N914" s="2">
        <v>1.008</v>
      </c>
      <c r="O914" s="2">
        <v>3.7999999999999999E-2</v>
      </c>
      <c r="P914" s="2">
        <v>1507.8520000000001</v>
      </c>
      <c r="Q914" s="2">
        <v>56.765999999999998</v>
      </c>
      <c r="R914" s="2">
        <v>2.9817089127399999E-3</v>
      </c>
      <c r="S914" s="2">
        <v>0.88800000000000001</v>
      </c>
      <c r="T914" s="2">
        <v>3.4000000000000002E-2</v>
      </c>
      <c r="U914" s="4">
        <f t="shared" si="57"/>
        <v>2.6477575145131198E-3</v>
      </c>
      <c r="V914" s="4">
        <f t="shared" si="56"/>
        <v>1.0137810303316001E-4</v>
      </c>
      <c r="W914" s="2">
        <v>0.84699999999999998</v>
      </c>
      <c r="X914" s="2">
        <v>0.81975645799999997</v>
      </c>
      <c r="Y914" s="1">
        <v>976</v>
      </c>
      <c r="Z914" s="1">
        <v>5</v>
      </c>
      <c r="AA914" s="1" t="s">
        <v>44</v>
      </c>
      <c r="AB914" s="2">
        <v>0.2</v>
      </c>
      <c r="AE914" s="1" t="s">
        <v>37</v>
      </c>
      <c r="AF914" s="1" t="s">
        <v>37</v>
      </c>
      <c r="AI914" s="2">
        <v>55.732414595999998</v>
      </c>
      <c r="AJ914" s="2">
        <v>129.882720748</v>
      </c>
      <c r="AK914" s="1">
        <v>293</v>
      </c>
      <c r="AL914" s="6">
        <v>0.2</v>
      </c>
      <c r="AM914" s="6">
        <v>0.2</v>
      </c>
      <c r="AN914">
        <f t="shared" si="58"/>
        <v>5.2955150290262402E-4</v>
      </c>
      <c r="AO914">
        <f t="shared" si="59"/>
        <v>2.0275620606632004E-5</v>
      </c>
    </row>
    <row r="915" spans="1:41" x14ac:dyDescent="0.25">
      <c r="A915" s="1">
        <v>10</v>
      </c>
      <c r="B915" s="1">
        <v>2</v>
      </c>
      <c r="C915" s="2">
        <v>0.33065799560699999</v>
      </c>
      <c r="D915" s="1">
        <v>11</v>
      </c>
      <c r="E915" s="1">
        <v>10</v>
      </c>
      <c r="F915" s="1">
        <v>2</v>
      </c>
      <c r="G915" s="1" t="s">
        <v>39</v>
      </c>
      <c r="H915" s="2">
        <v>8.9212698019999994</v>
      </c>
      <c r="I915" s="2">
        <v>0.434</v>
      </c>
      <c r="J915" s="2">
        <v>10274.538</v>
      </c>
      <c r="K915" s="2">
        <v>499.47</v>
      </c>
      <c r="L915" s="2">
        <v>0.218</v>
      </c>
      <c r="M915" s="2">
        <v>0.108</v>
      </c>
      <c r="N915" s="2">
        <v>1.9450000000000001</v>
      </c>
      <c r="O915" s="2">
        <v>4.7E-2</v>
      </c>
      <c r="P915" s="2">
        <v>2239.9110000000001</v>
      </c>
      <c r="Q915" s="2">
        <v>53.781999999999996</v>
      </c>
      <c r="R915" s="2">
        <v>0.33065799560699999</v>
      </c>
      <c r="S915" s="2">
        <v>0.92900000000000005</v>
      </c>
      <c r="T915" s="2">
        <v>2.4E-2</v>
      </c>
      <c r="U915" s="4">
        <f t="shared" si="57"/>
        <v>0.30718127791890298</v>
      </c>
      <c r="V915" s="4">
        <f t="shared" si="56"/>
        <v>7.9357918945680006E-3</v>
      </c>
      <c r="W915" s="2">
        <v>0.104</v>
      </c>
      <c r="X915" s="2">
        <v>5.4196583999999999E-2</v>
      </c>
      <c r="Y915" s="1">
        <v>977</v>
      </c>
      <c r="Z915" s="1">
        <v>5</v>
      </c>
      <c r="AA915" s="1" t="s">
        <v>44</v>
      </c>
      <c r="AB915" s="2">
        <v>0.2</v>
      </c>
      <c r="AE915" s="1" t="s">
        <v>37</v>
      </c>
      <c r="AF915" s="1" t="s">
        <v>37</v>
      </c>
      <c r="AI915" s="2">
        <v>1859.5365451099999</v>
      </c>
      <c r="AJ915" s="2">
        <v>14403.404675100001</v>
      </c>
      <c r="AK915" s="1">
        <v>11</v>
      </c>
      <c r="AL915" s="6">
        <v>0.2</v>
      </c>
      <c r="AM915" s="6">
        <v>0.2</v>
      </c>
      <c r="AN915">
        <f t="shared" si="58"/>
        <v>6.1436255583780602E-2</v>
      </c>
      <c r="AO915">
        <f t="shared" si="59"/>
        <v>1.5871583789136001E-3</v>
      </c>
    </row>
    <row r="916" spans="1:41" x14ac:dyDescent="0.25">
      <c r="A916" s="1">
        <v>10</v>
      </c>
      <c r="B916" s="1">
        <v>2</v>
      </c>
      <c r="C916" s="2">
        <v>0.47994318881699999</v>
      </c>
      <c r="D916" s="1">
        <v>11</v>
      </c>
      <c r="E916" s="1">
        <v>10</v>
      </c>
      <c r="F916" s="1">
        <v>2</v>
      </c>
      <c r="G916" s="1" t="s">
        <v>39</v>
      </c>
      <c r="H916" s="2">
        <v>8.9212698019999994</v>
      </c>
      <c r="I916" s="2">
        <v>0.434</v>
      </c>
      <c r="J916" s="2">
        <v>10274.538</v>
      </c>
      <c r="K916" s="2">
        <v>499.47</v>
      </c>
      <c r="L916" s="2">
        <v>0.218</v>
      </c>
      <c r="M916" s="2">
        <v>0.108</v>
      </c>
      <c r="N916" s="2">
        <v>1.9450000000000001</v>
      </c>
      <c r="O916" s="2">
        <v>4.7E-2</v>
      </c>
      <c r="P916" s="2">
        <v>2239.9110000000001</v>
      </c>
      <c r="Q916" s="2">
        <v>53.781999999999996</v>
      </c>
      <c r="R916" s="2">
        <v>0.47994318881699999</v>
      </c>
      <c r="S916" s="2">
        <v>0.92900000000000005</v>
      </c>
      <c r="T916" s="2">
        <v>2.4E-2</v>
      </c>
      <c r="U916" s="4">
        <f t="shared" si="57"/>
        <v>0.44586722241099302</v>
      </c>
      <c r="V916" s="4">
        <f t="shared" si="56"/>
        <v>1.1518636531607999E-2</v>
      </c>
      <c r="W916" s="2">
        <v>0.104</v>
      </c>
      <c r="X916" s="2">
        <v>5.4196583999999999E-2</v>
      </c>
      <c r="Y916" s="1">
        <v>978</v>
      </c>
      <c r="Z916" s="1">
        <v>5</v>
      </c>
      <c r="AA916" s="1" t="s">
        <v>44</v>
      </c>
      <c r="AB916" s="2">
        <v>0.2</v>
      </c>
      <c r="AE916" s="1" t="s">
        <v>37</v>
      </c>
      <c r="AF916" s="1" t="s">
        <v>37</v>
      </c>
      <c r="AI916" s="2">
        <v>818.95712909999997</v>
      </c>
      <c r="AJ916" s="2">
        <v>20906.126563000002</v>
      </c>
      <c r="AK916" s="1">
        <v>11</v>
      </c>
      <c r="AL916" s="6">
        <v>0.2</v>
      </c>
      <c r="AM916" s="6">
        <v>0.2</v>
      </c>
      <c r="AN916">
        <f t="shared" si="58"/>
        <v>8.9173444482198605E-2</v>
      </c>
      <c r="AO916">
        <f t="shared" si="59"/>
        <v>2.3037273063215998E-3</v>
      </c>
    </row>
    <row r="917" spans="1:41" x14ac:dyDescent="0.25">
      <c r="A917" s="1">
        <v>41</v>
      </c>
      <c r="B917" s="1">
        <v>2</v>
      </c>
      <c r="C917" s="2">
        <v>1.01068645892</v>
      </c>
      <c r="D917" s="1">
        <v>283</v>
      </c>
      <c r="E917" s="1">
        <v>41</v>
      </c>
      <c r="F917" s="1">
        <v>2</v>
      </c>
      <c r="G917" s="1" t="s">
        <v>39</v>
      </c>
      <c r="H917" s="2">
        <v>11.920081100000001</v>
      </c>
      <c r="I917" s="2">
        <v>0.58199999999999996</v>
      </c>
      <c r="J917" s="2">
        <v>23513.664000000001</v>
      </c>
      <c r="K917" s="2">
        <v>1147.4929999999999</v>
      </c>
      <c r="L917" s="2">
        <v>0.96099999999999997</v>
      </c>
      <c r="M917" s="2">
        <v>0.92300000000000004</v>
      </c>
      <c r="N917" s="2">
        <v>11.452</v>
      </c>
      <c r="O917" s="2">
        <v>0.53700000000000003</v>
      </c>
      <c r="P917" s="2">
        <v>22589.972000000002</v>
      </c>
      <c r="Q917" s="2">
        <v>1059.182</v>
      </c>
      <c r="R917" s="2">
        <v>1.01068645892</v>
      </c>
      <c r="S917" s="2">
        <v>10.039</v>
      </c>
      <c r="T917" s="2">
        <v>0.47399999999999998</v>
      </c>
      <c r="U917" s="4">
        <f t="shared" si="57"/>
        <v>10.146281361097879</v>
      </c>
      <c r="V917" s="4">
        <f t="shared" si="56"/>
        <v>0.47906538152807998</v>
      </c>
      <c r="W917" s="2">
        <v>0.84199999999999997</v>
      </c>
      <c r="X917" s="2">
        <v>0.815267984</v>
      </c>
      <c r="Y917" s="1">
        <v>979</v>
      </c>
      <c r="Z917" s="1">
        <v>5</v>
      </c>
      <c r="AA917" s="1" t="s">
        <v>44</v>
      </c>
      <c r="AB917" s="2">
        <v>0.2</v>
      </c>
      <c r="AE917" s="1" t="s">
        <v>37</v>
      </c>
      <c r="AF917" s="1" t="s">
        <v>37</v>
      </c>
      <c r="AI917" s="2">
        <v>1029.6936985100001</v>
      </c>
      <c r="AJ917" s="2">
        <v>57991.406840600001</v>
      </c>
      <c r="AK917" s="1">
        <v>283</v>
      </c>
      <c r="AL917" s="6">
        <v>0.2</v>
      </c>
      <c r="AM917" s="6">
        <v>0.2</v>
      </c>
      <c r="AN917">
        <f t="shared" si="58"/>
        <v>2.0292562722195759</v>
      </c>
      <c r="AO917">
        <f t="shared" si="59"/>
        <v>9.5813076305616002E-2</v>
      </c>
    </row>
    <row r="918" spans="1:41" x14ac:dyDescent="0.25">
      <c r="A918" s="1">
        <v>41</v>
      </c>
      <c r="B918" s="1">
        <v>11</v>
      </c>
      <c r="C918" s="2">
        <v>0.32061871731800001</v>
      </c>
      <c r="D918" s="1">
        <v>291</v>
      </c>
      <c r="E918" s="1">
        <v>41</v>
      </c>
      <c r="F918" s="1">
        <v>11</v>
      </c>
      <c r="G918" s="1" t="s">
        <v>41</v>
      </c>
      <c r="H918" s="2">
        <v>3.3637409429999998</v>
      </c>
      <c r="I918" s="2">
        <v>0.13900000000000001</v>
      </c>
      <c r="J918" s="2">
        <v>1738.258</v>
      </c>
      <c r="K918" s="2">
        <v>71.606999999999999</v>
      </c>
      <c r="L918" s="2">
        <v>0.96099999999999997</v>
      </c>
      <c r="M918" s="2">
        <v>0.92300000000000004</v>
      </c>
      <c r="N918" s="2">
        <v>3.2309999999999999</v>
      </c>
      <c r="O918" s="2">
        <v>0.128</v>
      </c>
      <c r="P918" s="2">
        <v>1669.6410000000001</v>
      </c>
      <c r="Q918" s="2">
        <v>66.091999999999999</v>
      </c>
      <c r="R918" s="2">
        <v>0.32061871731800001</v>
      </c>
      <c r="S918" s="2">
        <v>2.8439999999999999</v>
      </c>
      <c r="T918" s="2">
        <v>0.114</v>
      </c>
      <c r="U918" s="4">
        <f t="shared" si="57"/>
        <v>0.91183963205239205</v>
      </c>
      <c r="V918" s="4">
        <f t="shared" si="56"/>
        <v>3.6550533774252006E-2</v>
      </c>
      <c r="W918" s="2">
        <v>0.84599999999999997</v>
      </c>
      <c r="X918" s="2">
        <v>0.81972163499999995</v>
      </c>
      <c r="Y918" s="1">
        <v>979</v>
      </c>
      <c r="Z918" s="1">
        <v>5</v>
      </c>
      <c r="AA918" s="1" t="s">
        <v>44</v>
      </c>
      <c r="AB918" s="2">
        <v>0.2</v>
      </c>
      <c r="AE918" s="1" t="s">
        <v>37</v>
      </c>
      <c r="AF918" s="1" t="s">
        <v>37</v>
      </c>
      <c r="AI918" s="2">
        <v>1029.6936985100001</v>
      </c>
      <c r="AJ918" s="2">
        <v>57991.406840600001</v>
      </c>
      <c r="AK918" s="1">
        <v>291</v>
      </c>
      <c r="AL918" s="6">
        <v>0.2</v>
      </c>
      <c r="AM918" s="6">
        <v>0.2</v>
      </c>
      <c r="AN918">
        <f t="shared" si="58"/>
        <v>0.18236792641047841</v>
      </c>
      <c r="AO918">
        <f t="shared" si="59"/>
        <v>7.3101067548504012E-3</v>
      </c>
    </row>
    <row r="919" spans="1:41" x14ac:dyDescent="0.25">
      <c r="A919" s="1">
        <v>41</v>
      </c>
      <c r="B919" s="1">
        <v>2</v>
      </c>
      <c r="C919" s="2">
        <v>0.136588714966</v>
      </c>
      <c r="D919" s="1">
        <v>283</v>
      </c>
      <c r="E919" s="1">
        <v>41</v>
      </c>
      <c r="F919" s="1">
        <v>2</v>
      </c>
      <c r="G919" s="1" t="s">
        <v>39</v>
      </c>
      <c r="H919" s="2">
        <v>11.920081100000001</v>
      </c>
      <c r="I919" s="2">
        <v>0.58199999999999996</v>
      </c>
      <c r="J919" s="2">
        <v>23513.664000000001</v>
      </c>
      <c r="K919" s="2">
        <v>1147.4929999999999</v>
      </c>
      <c r="L919" s="2">
        <v>0.96099999999999997</v>
      </c>
      <c r="M919" s="2">
        <v>0.92300000000000004</v>
      </c>
      <c r="N919" s="2">
        <v>11.452</v>
      </c>
      <c r="O919" s="2">
        <v>0.53700000000000003</v>
      </c>
      <c r="P919" s="2">
        <v>22589.972000000002</v>
      </c>
      <c r="Q919" s="2">
        <v>1059.182</v>
      </c>
      <c r="R919" s="2">
        <v>0.136588714966</v>
      </c>
      <c r="S919" s="2">
        <v>10.039</v>
      </c>
      <c r="T919" s="2">
        <v>0.47399999999999998</v>
      </c>
      <c r="U919" s="4">
        <f t="shared" si="57"/>
        <v>1.3712141095436741</v>
      </c>
      <c r="V919" s="4">
        <f t="shared" si="56"/>
        <v>6.4743050893883991E-2</v>
      </c>
      <c r="W919" s="2">
        <v>0.84199999999999997</v>
      </c>
      <c r="X919" s="2">
        <v>0.815267984</v>
      </c>
      <c r="Y919" s="1">
        <v>980</v>
      </c>
      <c r="Z919" s="1">
        <v>5</v>
      </c>
      <c r="AA919" s="1" t="s">
        <v>44</v>
      </c>
      <c r="AB919" s="2">
        <v>0.2</v>
      </c>
      <c r="AE919" s="1" t="s">
        <v>37</v>
      </c>
      <c r="AF919" s="1" t="s">
        <v>37</v>
      </c>
      <c r="AI919" s="2">
        <v>484.92759147700002</v>
      </c>
      <c r="AJ919" s="2">
        <v>12381.628556</v>
      </c>
      <c r="AK919" s="1">
        <v>283</v>
      </c>
      <c r="AL919" s="6">
        <v>0.2</v>
      </c>
      <c r="AM919" s="6">
        <v>0.2</v>
      </c>
      <c r="AN919">
        <f t="shared" si="58"/>
        <v>0.27424282190873484</v>
      </c>
      <c r="AO919">
        <f t="shared" si="59"/>
        <v>1.2948610178776798E-2</v>
      </c>
    </row>
    <row r="920" spans="1:41" x14ac:dyDescent="0.25">
      <c r="A920" s="1">
        <v>41</v>
      </c>
      <c r="B920" s="1">
        <v>10</v>
      </c>
      <c r="C920" s="2">
        <v>0.14765542606599999</v>
      </c>
      <c r="D920" s="1">
        <v>290</v>
      </c>
      <c r="E920" s="1">
        <v>41</v>
      </c>
      <c r="F920" s="1">
        <v>10</v>
      </c>
      <c r="G920" s="1" t="s">
        <v>48</v>
      </c>
      <c r="H920" s="2">
        <v>5.0619976160000002</v>
      </c>
      <c r="I920" s="2">
        <v>0.21099999999999999</v>
      </c>
      <c r="J920" s="2">
        <v>1204.825</v>
      </c>
      <c r="K920" s="2">
        <v>50.143000000000001</v>
      </c>
      <c r="L920" s="2">
        <v>0.96</v>
      </c>
      <c r="M920" s="2">
        <v>0.92200000000000004</v>
      </c>
      <c r="N920" s="2">
        <v>4.8600000000000003</v>
      </c>
      <c r="O920" s="2">
        <v>0.19400000000000001</v>
      </c>
      <c r="P920" s="2">
        <v>1156.789</v>
      </c>
      <c r="Q920" s="2">
        <v>46.234000000000002</v>
      </c>
      <c r="R920" s="2">
        <v>0.14765542606599999</v>
      </c>
      <c r="S920" s="2">
        <v>4.2679999999999998</v>
      </c>
      <c r="T920" s="2">
        <v>0.17199999999999999</v>
      </c>
      <c r="U920" s="4">
        <f t="shared" si="57"/>
        <v>0.63019335844968793</v>
      </c>
      <c r="V920" s="4">
        <f t="shared" si="56"/>
        <v>2.5396733283351996E-2</v>
      </c>
      <c r="W920" s="2">
        <v>0.84299999999999997</v>
      </c>
      <c r="X920" s="2">
        <v>0.81592412999999997</v>
      </c>
      <c r="Y920" s="1">
        <v>980</v>
      </c>
      <c r="Z920" s="1">
        <v>5</v>
      </c>
      <c r="AA920" s="1" t="s">
        <v>44</v>
      </c>
      <c r="AB920" s="2">
        <v>0.2</v>
      </c>
      <c r="AE920" s="1" t="s">
        <v>37</v>
      </c>
      <c r="AF920" s="1" t="s">
        <v>37</v>
      </c>
      <c r="AI920" s="2">
        <v>484.92759147700002</v>
      </c>
      <c r="AJ920" s="2">
        <v>12381.628556</v>
      </c>
      <c r="AK920" s="1">
        <v>290</v>
      </c>
      <c r="AL920" s="6">
        <v>0.2</v>
      </c>
      <c r="AM920" s="6">
        <v>0.2</v>
      </c>
      <c r="AN920">
        <f t="shared" si="58"/>
        <v>0.1260386716899376</v>
      </c>
      <c r="AO920">
        <f t="shared" si="59"/>
        <v>5.0793466566703997E-3</v>
      </c>
    </row>
    <row r="921" spans="1:41" x14ac:dyDescent="0.25">
      <c r="A921" s="1">
        <v>38</v>
      </c>
      <c r="B921" s="1">
        <v>2</v>
      </c>
      <c r="C921" s="2">
        <v>4.8951515937700002E-2</v>
      </c>
      <c r="D921" s="1">
        <v>248</v>
      </c>
      <c r="E921" s="1">
        <v>38</v>
      </c>
      <c r="F921" s="1">
        <v>2</v>
      </c>
      <c r="G921" s="1" t="s">
        <v>39</v>
      </c>
      <c r="H921" s="2">
        <v>8.5661678349999999</v>
      </c>
      <c r="I921" s="2">
        <v>0.78100000000000003</v>
      </c>
      <c r="J921" s="2">
        <v>5390.0110000000004</v>
      </c>
      <c r="K921" s="2">
        <v>491.36599999999999</v>
      </c>
      <c r="L921" s="2">
        <v>0.752</v>
      </c>
      <c r="M921" s="2">
        <v>0.73099999999999998</v>
      </c>
      <c r="N921" s="2">
        <v>6.4390000000000001</v>
      </c>
      <c r="O921" s="2">
        <v>0.57099999999999995</v>
      </c>
      <c r="P921" s="2">
        <v>4051.5859999999998</v>
      </c>
      <c r="Q921" s="2">
        <v>359.41800000000001</v>
      </c>
      <c r="R921" s="2">
        <v>4.8951515937700002E-2</v>
      </c>
      <c r="S921" s="2">
        <v>6.4390000000000001</v>
      </c>
      <c r="T921" s="2">
        <v>0.57099999999999995</v>
      </c>
      <c r="U921" s="4">
        <f t="shared" si="57"/>
        <v>0.31519881112285031</v>
      </c>
      <c r="V921" s="4">
        <f t="shared" si="56"/>
        <v>2.7951315600426699E-2</v>
      </c>
      <c r="W921" s="2">
        <v>0.752</v>
      </c>
      <c r="X921" s="2">
        <v>0.73146681700000005</v>
      </c>
      <c r="Y921" s="1">
        <v>981</v>
      </c>
      <c r="Z921" s="1">
        <v>5</v>
      </c>
      <c r="AA921" s="1" t="s">
        <v>44</v>
      </c>
      <c r="AB921" s="2">
        <v>0.2</v>
      </c>
      <c r="AE921" s="1" t="s">
        <v>37</v>
      </c>
      <c r="AF921" s="1" t="s">
        <v>37</v>
      </c>
      <c r="AI921" s="2">
        <v>977.23117163500001</v>
      </c>
      <c r="AJ921" s="2">
        <v>33432.950695400003</v>
      </c>
      <c r="AK921" s="1">
        <v>248</v>
      </c>
      <c r="AL921" s="6">
        <v>0.2</v>
      </c>
      <c r="AM921" s="6">
        <v>0.2</v>
      </c>
      <c r="AN921">
        <f t="shared" si="58"/>
        <v>6.303976222457007E-2</v>
      </c>
      <c r="AO921">
        <f t="shared" si="59"/>
        <v>5.5902631200853399E-3</v>
      </c>
    </row>
    <row r="922" spans="1:41" x14ac:dyDescent="0.25">
      <c r="A922" s="1">
        <v>38</v>
      </c>
      <c r="B922" s="1">
        <v>4</v>
      </c>
      <c r="C922" s="2">
        <v>0.19560065403900001</v>
      </c>
      <c r="D922" s="1">
        <v>250</v>
      </c>
      <c r="E922" s="1">
        <v>38</v>
      </c>
      <c r="F922" s="1">
        <v>4</v>
      </c>
      <c r="G922" s="1" t="s">
        <v>38</v>
      </c>
      <c r="H922" s="2">
        <v>13.033179649999999</v>
      </c>
      <c r="I922" s="2">
        <v>1.643</v>
      </c>
      <c r="J922" s="2">
        <v>2693.3980000000001</v>
      </c>
      <c r="K922" s="2">
        <v>339.53699999999998</v>
      </c>
      <c r="L922" s="2">
        <v>0.746</v>
      </c>
      <c r="M922" s="2">
        <v>0.72799999999999998</v>
      </c>
      <c r="N922" s="2">
        <v>9.718</v>
      </c>
      <c r="O922" s="2">
        <v>1.196</v>
      </c>
      <c r="P922" s="2">
        <v>2008.316</v>
      </c>
      <c r="Q922" s="2">
        <v>247.15600000000001</v>
      </c>
      <c r="R922" s="2">
        <v>0.19560065403900001</v>
      </c>
      <c r="S922" s="2">
        <v>9.718</v>
      </c>
      <c r="T922" s="2">
        <v>1.196</v>
      </c>
      <c r="U922" s="4">
        <f t="shared" si="57"/>
        <v>1.9008471559510021</v>
      </c>
      <c r="V922" s="4">
        <f t="shared" si="56"/>
        <v>0.233938382230644</v>
      </c>
      <c r="W922" s="2">
        <v>0.746</v>
      </c>
      <c r="X922" s="2">
        <v>0.72792212199999995</v>
      </c>
      <c r="Y922" s="1">
        <v>981</v>
      </c>
      <c r="Z922" s="1">
        <v>5</v>
      </c>
      <c r="AA922" s="1" t="s">
        <v>44</v>
      </c>
      <c r="AB922" s="2">
        <v>0.2</v>
      </c>
      <c r="AE922" s="1" t="s">
        <v>37</v>
      </c>
      <c r="AF922" s="1" t="s">
        <v>37</v>
      </c>
      <c r="AI922" s="2">
        <v>977.23117163500001</v>
      </c>
      <c r="AJ922" s="2">
        <v>33432.950695400003</v>
      </c>
      <c r="AK922" s="1">
        <v>250</v>
      </c>
      <c r="AL922" s="6">
        <v>0.2</v>
      </c>
      <c r="AM922" s="6">
        <v>0.2</v>
      </c>
      <c r="AN922">
        <f t="shared" si="58"/>
        <v>0.38016943119020041</v>
      </c>
      <c r="AO922">
        <f t="shared" si="59"/>
        <v>4.6787676446128801E-2</v>
      </c>
    </row>
    <row r="923" spans="1:41" x14ac:dyDescent="0.25">
      <c r="A923" s="1">
        <v>38</v>
      </c>
      <c r="B923" s="1">
        <v>13</v>
      </c>
      <c r="C923" s="2">
        <v>0.52296592710099998</v>
      </c>
      <c r="D923" s="1">
        <v>258</v>
      </c>
      <c r="E923" s="1">
        <v>38</v>
      </c>
      <c r="F923" s="1">
        <v>13</v>
      </c>
      <c r="G923" s="1" t="s">
        <v>42</v>
      </c>
      <c r="H923" s="2">
        <v>6.7199405829999996</v>
      </c>
      <c r="I923" s="2">
        <v>0.66600000000000004</v>
      </c>
      <c r="J923" s="2">
        <v>2399.9810000000002</v>
      </c>
      <c r="K923" s="2">
        <v>237.94200000000001</v>
      </c>
      <c r="L923" s="2">
        <v>0.75900000000000001</v>
      </c>
      <c r="M923" s="2">
        <v>0.75</v>
      </c>
      <c r="N923" s="2">
        <v>5.1040000000000001</v>
      </c>
      <c r="O923" s="2">
        <v>0.5</v>
      </c>
      <c r="P923" s="2">
        <v>1822.7049999999999</v>
      </c>
      <c r="Q923" s="2">
        <v>178.541</v>
      </c>
      <c r="R923" s="2">
        <v>0.52296592710099998</v>
      </c>
      <c r="S923" s="2">
        <v>5.1040000000000001</v>
      </c>
      <c r="T923" s="2">
        <v>0.5</v>
      </c>
      <c r="U923" s="4">
        <f t="shared" si="57"/>
        <v>2.6692180919235038</v>
      </c>
      <c r="V923" s="4">
        <f t="shared" si="56"/>
        <v>0.26148296355049999</v>
      </c>
      <c r="W923" s="2">
        <v>0.75900000000000001</v>
      </c>
      <c r="X923" s="2">
        <v>0.75035153700000001</v>
      </c>
      <c r="Y923" s="1">
        <v>981</v>
      </c>
      <c r="Z923" s="1">
        <v>5</v>
      </c>
      <c r="AA923" s="1" t="s">
        <v>44</v>
      </c>
      <c r="AB923" s="2">
        <v>0.2</v>
      </c>
      <c r="AE923" s="1" t="s">
        <v>37</v>
      </c>
      <c r="AF923" s="1" t="s">
        <v>37</v>
      </c>
      <c r="AI923" s="2">
        <v>977.23117163500001</v>
      </c>
      <c r="AJ923" s="2">
        <v>33432.950695400003</v>
      </c>
      <c r="AK923" s="1">
        <v>258</v>
      </c>
      <c r="AL923" s="6">
        <v>0.2</v>
      </c>
      <c r="AM923" s="6">
        <v>0.2</v>
      </c>
      <c r="AN923">
        <f t="shared" si="58"/>
        <v>0.53384361838470074</v>
      </c>
      <c r="AO923">
        <f t="shared" si="59"/>
        <v>5.2296592710100002E-2</v>
      </c>
    </row>
    <row r="924" spans="1:41" x14ac:dyDescent="0.25">
      <c r="A924" s="1">
        <v>41</v>
      </c>
      <c r="B924" s="1">
        <v>2</v>
      </c>
      <c r="C924" s="2">
        <v>4.7039321917999997E-2</v>
      </c>
      <c r="D924" s="1">
        <v>283</v>
      </c>
      <c r="E924" s="1">
        <v>41</v>
      </c>
      <c r="F924" s="1">
        <v>2</v>
      </c>
      <c r="G924" s="1" t="s">
        <v>39</v>
      </c>
      <c r="H924" s="2">
        <v>11.920081100000001</v>
      </c>
      <c r="I924" s="2">
        <v>0.58199999999999996</v>
      </c>
      <c r="J924" s="2">
        <v>23513.664000000001</v>
      </c>
      <c r="K924" s="2">
        <v>1147.4929999999999</v>
      </c>
      <c r="L924" s="2">
        <v>0.96099999999999997</v>
      </c>
      <c r="M924" s="2">
        <v>0.92300000000000004</v>
      </c>
      <c r="N924" s="2">
        <v>11.452</v>
      </c>
      <c r="O924" s="2">
        <v>0.53700000000000003</v>
      </c>
      <c r="P924" s="2">
        <v>22589.972000000002</v>
      </c>
      <c r="Q924" s="2">
        <v>1059.182</v>
      </c>
      <c r="R924" s="2">
        <v>4.7039321917999997E-2</v>
      </c>
      <c r="S924" s="2">
        <v>10.039</v>
      </c>
      <c r="T924" s="2">
        <v>0.47399999999999998</v>
      </c>
      <c r="U924" s="4">
        <f t="shared" si="57"/>
        <v>0.47222775273480194</v>
      </c>
      <c r="V924" s="4">
        <f t="shared" si="56"/>
        <v>2.2296638589131997E-2</v>
      </c>
      <c r="W924" s="2">
        <v>0.84199999999999997</v>
      </c>
      <c r="X924" s="2">
        <v>0.815267984</v>
      </c>
      <c r="Y924" s="1">
        <v>982</v>
      </c>
      <c r="Z924" s="1">
        <v>5</v>
      </c>
      <c r="AA924" s="1" t="s">
        <v>44</v>
      </c>
      <c r="AB924" s="2">
        <v>0.2</v>
      </c>
      <c r="AE924" s="1" t="s">
        <v>37</v>
      </c>
      <c r="AF924" s="1" t="s">
        <v>37</v>
      </c>
      <c r="AI924" s="2">
        <v>520.44642529600003</v>
      </c>
      <c r="AJ924" s="2">
        <v>2174.9012179000001</v>
      </c>
      <c r="AK924" s="1">
        <v>283</v>
      </c>
      <c r="AL924" s="6">
        <v>0.2</v>
      </c>
      <c r="AM924" s="6">
        <v>0.2</v>
      </c>
      <c r="AN924">
        <f t="shared" si="58"/>
        <v>9.4445550546960397E-2</v>
      </c>
      <c r="AO924">
        <f t="shared" si="59"/>
        <v>4.4593277178263998E-3</v>
      </c>
    </row>
    <row r="925" spans="1:41" x14ac:dyDescent="0.25">
      <c r="A925" s="1">
        <v>41</v>
      </c>
      <c r="B925" s="1">
        <v>11</v>
      </c>
      <c r="C925" s="2">
        <v>2.8897395524799998E-3</v>
      </c>
      <c r="D925" s="1">
        <v>291</v>
      </c>
      <c r="E925" s="1">
        <v>41</v>
      </c>
      <c r="F925" s="1">
        <v>11</v>
      </c>
      <c r="G925" s="1" t="s">
        <v>41</v>
      </c>
      <c r="H925" s="2">
        <v>3.3637409429999998</v>
      </c>
      <c r="I925" s="2">
        <v>0.13900000000000001</v>
      </c>
      <c r="J925" s="2">
        <v>1738.258</v>
      </c>
      <c r="K925" s="2">
        <v>71.606999999999999</v>
      </c>
      <c r="L925" s="2">
        <v>0.96099999999999997</v>
      </c>
      <c r="M925" s="2">
        <v>0.92300000000000004</v>
      </c>
      <c r="N925" s="2">
        <v>3.2309999999999999</v>
      </c>
      <c r="O925" s="2">
        <v>0.128</v>
      </c>
      <c r="P925" s="2">
        <v>1669.6410000000001</v>
      </c>
      <c r="Q925" s="2">
        <v>66.091999999999999</v>
      </c>
      <c r="R925" s="2">
        <v>2.8897395524799998E-3</v>
      </c>
      <c r="S925" s="2">
        <v>2.8439999999999999</v>
      </c>
      <c r="T925" s="2">
        <v>0.114</v>
      </c>
      <c r="U925" s="4">
        <f t="shared" si="57"/>
        <v>8.2184192872531182E-3</v>
      </c>
      <c r="V925" s="4">
        <f t="shared" si="56"/>
        <v>3.2943030898271997E-4</v>
      </c>
      <c r="W925" s="2">
        <v>0.84599999999999997</v>
      </c>
      <c r="X925" s="2">
        <v>0.81972163499999995</v>
      </c>
      <c r="Y925" s="1">
        <v>982</v>
      </c>
      <c r="Z925" s="1">
        <v>5</v>
      </c>
      <c r="AA925" s="1" t="s">
        <v>44</v>
      </c>
      <c r="AB925" s="2">
        <v>0.2</v>
      </c>
      <c r="AE925" s="1" t="s">
        <v>37</v>
      </c>
      <c r="AF925" s="1" t="s">
        <v>37</v>
      </c>
      <c r="AI925" s="2">
        <v>520.44642529600003</v>
      </c>
      <c r="AJ925" s="2">
        <v>2174.9012179000001</v>
      </c>
      <c r="AK925" s="1">
        <v>291</v>
      </c>
      <c r="AL925" s="6">
        <v>0.2</v>
      </c>
      <c r="AM925" s="6">
        <v>0.2</v>
      </c>
      <c r="AN925">
        <f t="shared" si="58"/>
        <v>1.6436838574506237E-3</v>
      </c>
      <c r="AO925">
        <f t="shared" si="59"/>
        <v>6.5886061796543996E-5</v>
      </c>
    </row>
    <row r="926" spans="1:41" x14ac:dyDescent="0.25">
      <c r="A926" s="1">
        <v>41</v>
      </c>
      <c r="B926" s="1">
        <v>13</v>
      </c>
      <c r="C926" s="2">
        <v>2.4192512097699998E-3</v>
      </c>
      <c r="D926" s="1">
        <v>293</v>
      </c>
      <c r="E926" s="1">
        <v>41</v>
      </c>
      <c r="F926" s="1">
        <v>13</v>
      </c>
      <c r="G926" s="1" t="s">
        <v>42</v>
      </c>
      <c r="H926" s="2">
        <v>1.04836007</v>
      </c>
      <c r="I926" s="2">
        <v>4.1000000000000002E-2</v>
      </c>
      <c r="J926" s="2">
        <v>1567.8710000000001</v>
      </c>
      <c r="K926" s="2">
        <v>61.607999999999997</v>
      </c>
      <c r="L926" s="2">
        <v>0.96199999999999997</v>
      </c>
      <c r="M926" s="2">
        <v>0.92100000000000004</v>
      </c>
      <c r="N926" s="2">
        <v>1.008</v>
      </c>
      <c r="O926" s="2">
        <v>3.7999999999999999E-2</v>
      </c>
      <c r="P926" s="2">
        <v>1507.8520000000001</v>
      </c>
      <c r="Q926" s="2">
        <v>56.765999999999998</v>
      </c>
      <c r="R926" s="2">
        <v>2.4192512097699998E-3</v>
      </c>
      <c r="S926" s="2">
        <v>0.88800000000000001</v>
      </c>
      <c r="T926" s="2">
        <v>3.4000000000000002E-2</v>
      </c>
      <c r="U926" s="4">
        <f t="shared" si="57"/>
        <v>2.1482950742757597E-3</v>
      </c>
      <c r="V926" s="4">
        <f t="shared" si="56"/>
        <v>8.2254541132180002E-5</v>
      </c>
      <c r="W926" s="2">
        <v>0.84699999999999998</v>
      </c>
      <c r="X926" s="2">
        <v>0.81975645799999997</v>
      </c>
      <c r="Y926" s="1">
        <v>983</v>
      </c>
      <c r="Z926" s="1">
        <v>5</v>
      </c>
      <c r="AA926" s="1" t="s">
        <v>44</v>
      </c>
      <c r="AB926" s="2">
        <v>0.2</v>
      </c>
      <c r="AE926" s="1" t="s">
        <v>37</v>
      </c>
      <c r="AF926" s="1" t="s">
        <v>37</v>
      </c>
      <c r="AI926" s="2">
        <v>47.324154166200003</v>
      </c>
      <c r="AJ926" s="2">
        <v>105.38216116700001</v>
      </c>
      <c r="AK926" s="1">
        <v>293</v>
      </c>
      <c r="AL926" s="6">
        <v>0.2</v>
      </c>
      <c r="AM926" s="6">
        <v>0.2</v>
      </c>
      <c r="AN926">
        <f t="shared" si="58"/>
        <v>4.2965901485515198E-4</v>
      </c>
      <c r="AO926">
        <f t="shared" si="59"/>
        <v>1.6450908226436E-5</v>
      </c>
    </row>
    <row r="927" spans="1:41" x14ac:dyDescent="0.25">
      <c r="A927" s="1">
        <v>10</v>
      </c>
      <c r="B927" s="1">
        <v>4</v>
      </c>
      <c r="C927" s="2">
        <v>0.68288560038099999</v>
      </c>
      <c r="D927" s="1">
        <v>13</v>
      </c>
      <c r="E927" s="1">
        <v>10</v>
      </c>
      <c r="F927" s="1">
        <v>4</v>
      </c>
      <c r="G927" s="1" t="s">
        <v>38</v>
      </c>
      <c r="H927" s="2">
        <v>13.15277966</v>
      </c>
      <c r="I927" s="2">
        <v>1.1859999999999999</v>
      </c>
      <c r="J927" s="2">
        <v>6233.5879999999997</v>
      </c>
      <c r="K927" s="2">
        <v>562.16</v>
      </c>
      <c r="L927" s="2">
        <v>0.215</v>
      </c>
      <c r="M927" s="2">
        <v>0.107</v>
      </c>
      <c r="N927" s="2">
        <v>2.8260000000000001</v>
      </c>
      <c r="O927" s="2">
        <v>0.127</v>
      </c>
      <c r="P927" s="2">
        <v>1339.375</v>
      </c>
      <c r="Q927" s="2">
        <v>60.359000000000002</v>
      </c>
      <c r="R927" s="2">
        <v>0.68288560038099999</v>
      </c>
      <c r="S927" s="2">
        <v>1.3440000000000001</v>
      </c>
      <c r="T927" s="2">
        <v>6.4000000000000001E-2</v>
      </c>
      <c r="U927" s="4">
        <f t="shared" si="57"/>
        <v>0.91779824691206402</v>
      </c>
      <c r="V927" s="4">
        <f t="shared" si="56"/>
        <v>4.3704678424383997E-2</v>
      </c>
      <c r="W927" s="2">
        <v>0.10199999999999999</v>
      </c>
      <c r="X927" s="2">
        <v>5.4107499000000003E-2</v>
      </c>
      <c r="Y927" s="1">
        <v>984</v>
      </c>
      <c r="Z927" s="1">
        <v>5</v>
      </c>
      <c r="AA927" s="1" t="s">
        <v>44</v>
      </c>
      <c r="AB927" s="2">
        <v>0.2</v>
      </c>
      <c r="AE927" s="1" t="s">
        <v>37</v>
      </c>
      <c r="AF927" s="1" t="s">
        <v>37</v>
      </c>
      <c r="AI927" s="2">
        <v>697.14806737599997</v>
      </c>
      <c r="AJ927" s="2">
        <v>29746.377767000002</v>
      </c>
      <c r="AK927" s="1">
        <v>13</v>
      </c>
      <c r="AL927" s="6">
        <v>0.2</v>
      </c>
      <c r="AM927" s="6">
        <v>0.2</v>
      </c>
      <c r="AN927">
        <f t="shared" si="58"/>
        <v>0.18355964938241282</v>
      </c>
      <c r="AO927">
        <f t="shared" si="59"/>
        <v>8.7409356848767994E-3</v>
      </c>
    </row>
    <row r="928" spans="1:41" x14ac:dyDescent="0.25">
      <c r="A928" s="1">
        <v>10</v>
      </c>
      <c r="B928" s="1">
        <v>2</v>
      </c>
      <c r="C928" s="2">
        <v>0.97994233453500001</v>
      </c>
      <c r="D928" s="1">
        <v>11</v>
      </c>
      <c r="E928" s="1">
        <v>10</v>
      </c>
      <c r="F928" s="1">
        <v>2</v>
      </c>
      <c r="G928" s="1" t="s">
        <v>39</v>
      </c>
      <c r="H928" s="2">
        <v>8.9212698019999994</v>
      </c>
      <c r="I928" s="2">
        <v>0.434</v>
      </c>
      <c r="J928" s="2">
        <v>10274.538</v>
      </c>
      <c r="K928" s="2">
        <v>499.47</v>
      </c>
      <c r="L928" s="2">
        <v>0.218</v>
      </c>
      <c r="M928" s="2">
        <v>0.108</v>
      </c>
      <c r="N928" s="2">
        <v>1.9450000000000001</v>
      </c>
      <c r="O928" s="2">
        <v>4.7E-2</v>
      </c>
      <c r="P928" s="2">
        <v>2239.9110000000001</v>
      </c>
      <c r="Q928" s="2">
        <v>53.781999999999996</v>
      </c>
      <c r="R928" s="2">
        <v>0.97994233453500001</v>
      </c>
      <c r="S928" s="2">
        <v>0.92900000000000005</v>
      </c>
      <c r="T928" s="2">
        <v>2.4E-2</v>
      </c>
      <c r="U928" s="4">
        <f t="shared" si="57"/>
        <v>0.9103664287830151</v>
      </c>
      <c r="V928" s="4">
        <f t="shared" si="56"/>
        <v>2.3518616028840002E-2</v>
      </c>
      <c r="W928" s="2">
        <v>0.104</v>
      </c>
      <c r="X928" s="2">
        <v>5.4196583999999999E-2</v>
      </c>
      <c r="Y928" s="1">
        <v>985</v>
      </c>
      <c r="Z928" s="1">
        <v>5</v>
      </c>
      <c r="AA928" s="1" t="s">
        <v>44</v>
      </c>
      <c r="AB928" s="2">
        <v>0.2</v>
      </c>
      <c r="AE928" s="1" t="s">
        <v>37</v>
      </c>
      <c r="AF928" s="1" t="s">
        <v>37</v>
      </c>
      <c r="AI928" s="2">
        <v>3060.2110733099998</v>
      </c>
      <c r="AJ928" s="2">
        <v>84519.076398300007</v>
      </c>
      <c r="AK928" s="1">
        <v>11</v>
      </c>
      <c r="AL928" s="6">
        <v>0.2</v>
      </c>
      <c r="AM928" s="6">
        <v>0.2</v>
      </c>
      <c r="AN928">
        <f t="shared" si="58"/>
        <v>0.18207328575660303</v>
      </c>
      <c r="AO928">
        <f t="shared" si="59"/>
        <v>4.7037232057680007E-3</v>
      </c>
    </row>
    <row r="929" spans="1:41" x14ac:dyDescent="0.25">
      <c r="A929" s="1">
        <v>10</v>
      </c>
      <c r="B929" s="1">
        <v>12</v>
      </c>
      <c r="C929" s="2">
        <v>0.96035932935799995</v>
      </c>
      <c r="D929" s="1">
        <v>18</v>
      </c>
      <c r="E929" s="1">
        <v>10</v>
      </c>
      <c r="F929" s="1">
        <v>12</v>
      </c>
      <c r="G929" s="1" t="s">
        <v>47</v>
      </c>
      <c r="H929" s="2">
        <v>0.236666295</v>
      </c>
      <c r="I929" s="2">
        <v>6.0000000000000001E-3</v>
      </c>
      <c r="J929" s="2">
        <v>74.59</v>
      </c>
      <c r="K929" s="2">
        <v>1.829</v>
      </c>
      <c r="L929" s="2">
        <v>0.24299999999999999</v>
      </c>
      <c r="M929" s="2">
        <v>0.126</v>
      </c>
      <c r="N929" s="2">
        <v>5.7000000000000002E-2</v>
      </c>
      <c r="O929" s="2">
        <v>1E-3</v>
      </c>
      <c r="P929" s="2">
        <v>18.111000000000001</v>
      </c>
      <c r="Q929" s="2">
        <v>0.23100000000000001</v>
      </c>
      <c r="R929" s="2">
        <v>0.96035932935799995</v>
      </c>
      <c r="S929" s="2">
        <v>2.8000000000000001E-2</v>
      </c>
      <c r="T929" s="2">
        <v>0</v>
      </c>
      <c r="U929" s="4">
        <f t="shared" si="57"/>
        <v>2.6890061222024E-2</v>
      </c>
      <c r="V929" s="4">
        <f t="shared" si="56"/>
        <v>0</v>
      </c>
      <c r="W929" s="2">
        <v>0.11899999999999999</v>
      </c>
      <c r="X929" s="2">
        <v>6.4699403000000003E-2</v>
      </c>
      <c r="Y929" s="1">
        <v>985</v>
      </c>
      <c r="Z929" s="1">
        <v>5</v>
      </c>
      <c r="AA929" s="1" t="s">
        <v>44</v>
      </c>
      <c r="AB929" s="2">
        <v>0.2</v>
      </c>
      <c r="AE929" s="1" t="s">
        <v>37</v>
      </c>
      <c r="AF929" s="1" t="s">
        <v>37</v>
      </c>
      <c r="AI929" s="2">
        <v>3060.2110733099998</v>
      </c>
      <c r="AJ929" s="2">
        <v>84519.076398300007</v>
      </c>
      <c r="AK929" s="1">
        <v>18</v>
      </c>
      <c r="AL929" s="6">
        <v>0.2</v>
      </c>
      <c r="AM929" s="6">
        <v>0.2</v>
      </c>
      <c r="AN929">
        <f t="shared" si="58"/>
        <v>5.3780122444047999E-3</v>
      </c>
      <c r="AO929">
        <f t="shared" si="59"/>
        <v>0</v>
      </c>
    </row>
    <row r="930" spans="1:41" x14ac:dyDescent="0.25">
      <c r="A930" s="1">
        <v>10</v>
      </c>
      <c r="B930" s="1">
        <v>2</v>
      </c>
      <c r="C930" s="2">
        <v>0.70693265271100003</v>
      </c>
      <c r="D930" s="1">
        <v>11</v>
      </c>
      <c r="E930" s="1">
        <v>10</v>
      </c>
      <c r="F930" s="1">
        <v>2</v>
      </c>
      <c r="G930" s="1" t="s">
        <v>39</v>
      </c>
      <c r="H930" s="2">
        <v>8.9212698019999994</v>
      </c>
      <c r="I930" s="2">
        <v>0.434</v>
      </c>
      <c r="J930" s="2">
        <v>10274.538</v>
      </c>
      <c r="K930" s="2">
        <v>499.47</v>
      </c>
      <c r="L930" s="2">
        <v>0.218</v>
      </c>
      <c r="M930" s="2">
        <v>0.108</v>
      </c>
      <c r="N930" s="2">
        <v>1.9450000000000001</v>
      </c>
      <c r="O930" s="2">
        <v>4.7E-2</v>
      </c>
      <c r="P930" s="2">
        <v>2239.9110000000001</v>
      </c>
      <c r="Q930" s="2">
        <v>53.781999999999996</v>
      </c>
      <c r="R930" s="2">
        <v>0.70693265271100003</v>
      </c>
      <c r="S930" s="2">
        <v>0.92900000000000005</v>
      </c>
      <c r="T930" s="2">
        <v>2.4E-2</v>
      </c>
      <c r="U930" s="4">
        <f t="shared" si="57"/>
        <v>0.65674043436851903</v>
      </c>
      <c r="V930" s="4">
        <f t="shared" si="56"/>
        <v>1.6966383665064002E-2</v>
      </c>
      <c r="W930" s="2">
        <v>0.104</v>
      </c>
      <c r="X930" s="2">
        <v>5.4196583999999999E-2</v>
      </c>
      <c r="Y930" s="1">
        <v>1030</v>
      </c>
      <c r="Z930" s="1">
        <v>5</v>
      </c>
      <c r="AA930" s="1" t="s">
        <v>44</v>
      </c>
      <c r="AB930" s="2">
        <v>0.2</v>
      </c>
      <c r="AE930" s="1" t="s">
        <v>37</v>
      </c>
      <c r="AF930" s="1" t="s">
        <v>37</v>
      </c>
      <c r="AI930" s="2">
        <v>948.96569212400004</v>
      </c>
      <c r="AJ930" s="2">
        <v>36364.8957133</v>
      </c>
      <c r="AK930" s="1">
        <v>11</v>
      </c>
      <c r="AL930" s="6">
        <v>0.2</v>
      </c>
      <c r="AM930" s="6">
        <v>0.2</v>
      </c>
      <c r="AN930">
        <f t="shared" si="58"/>
        <v>0.13134808687370381</v>
      </c>
      <c r="AO930">
        <f t="shared" si="59"/>
        <v>3.3932767330128004E-3</v>
      </c>
    </row>
    <row r="931" spans="1:41" x14ac:dyDescent="0.25">
      <c r="A931" s="1">
        <v>10</v>
      </c>
      <c r="B931" s="1">
        <v>4</v>
      </c>
      <c r="C931" s="2">
        <v>1.24995554037E-2</v>
      </c>
      <c r="D931" s="1">
        <v>13</v>
      </c>
      <c r="E931" s="1">
        <v>10</v>
      </c>
      <c r="F931" s="1">
        <v>4</v>
      </c>
      <c r="G931" s="1" t="s">
        <v>38</v>
      </c>
      <c r="H931" s="2">
        <v>13.15277966</v>
      </c>
      <c r="I931" s="2">
        <v>1.1859999999999999</v>
      </c>
      <c r="J931" s="2">
        <v>6233.5879999999997</v>
      </c>
      <c r="K931" s="2">
        <v>562.16</v>
      </c>
      <c r="L931" s="2">
        <v>0.215</v>
      </c>
      <c r="M931" s="2">
        <v>0.107</v>
      </c>
      <c r="N931" s="2">
        <v>2.8260000000000001</v>
      </c>
      <c r="O931" s="2">
        <v>0.127</v>
      </c>
      <c r="P931" s="2">
        <v>1339.375</v>
      </c>
      <c r="Q931" s="2">
        <v>60.359000000000002</v>
      </c>
      <c r="R931" s="2">
        <v>1.24995554037E-2</v>
      </c>
      <c r="S931" s="2">
        <v>1.3440000000000001</v>
      </c>
      <c r="T931" s="2">
        <v>6.4000000000000001E-2</v>
      </c>
      <c r="U931" s="4">
        <f t="shared" si="57"/>
        <v>1.6799402462572801E-2</v>
      </c>
      <c r="V931" s="4">
        <f t="shared" si="56"/>
        <v>7.9997154583680004E-4</v>
      </c>
      <c r="W931" s="2">
        <v>0.10199999999999999</v>
      </c>
      <c r="X931" s="2">
        <v>5.4107499000000003E-2</v>
      </c>
      <c r="Y931" s="1">
        <v>1030</v>
      </c>
      <c r="Z931" s="1">
        <v>5</v>
      </c>
      <c r="AA931" s="1" t="s">
        <v>44</v>
      </c>
      <c r="AB931" s="2">
        <v>0.2</v>
      </c>
      <c r="AE931" s="1" t="s">
        <v>37</v>
      </c>
      <c r="AF931" s="1" t="s">
        <v>37</v>
      </c>
      <c r="AI931" s="2">
        <v>948.96569212400004</v>
      </c>
      <c r="AJ931" s="2">
        <v>36364.8957133</v>
      </c>
      <c r="AK931" s="1">
        <v>13</v>
      </c>
      <c r="AL931" s="6">
        <v>0.2</v>
      </c>
      <c r="AM931" s="6">
        <v>0.2</v>
      </c>
      <c r="AN931">
        <f t="shared" si="58"/>
        <v>3.3598804925145604E-3</v>
      </c>
      <c r="AO931">
        <f t="shared" si="59"/>
        <v>1.5999430916736001E-4</v>
      </c>
    </row>
    <row r="932" spans="1:41" x14ac:dyDescent="0.25">
      <c r="A932" s="1">
        <v>10</v>
      </c>
      <c r="B932" s="1">
        <v>12</v>
      </c>
      <c r="C932" s="2">
        <v>0.115394603715</v>
      </c>
      <c r="D932" s="1">
        <v>18</v>
      </c>
      <c r="E932" s="1">
        <v>10</v>
      </c>
      <c r="F932" s="1">
        <v>12</v>
      </c>
      <c r="G932" s="1" t="s">
        <v>47</v>
      </c>
      <c r="H932" s="2">
        <v>0.236666295</v>
      </c>
      <c r="I932" s="2">
        <v>6.0000000000000001E-3</v>
      </c>
      <c r="J932" s="2">
        <v>74.59</v>
      </c>
      <c r="K932" s="2">
        <v>1.829</v>
      </c>
      <c r="L932" s="2">
        <v>0.24299999999999999</v>
      </c>
      <c r="M932" s="2">
        <v>0.126</v>
      </c>
      <c r="N932" s="2">
        <v>5.7000000000000002E-2</v>
      </c>
      <c r="O932" s="2">
        <v>1E-3</v>
      </c>
      <c r="P932" s="2">
        <v>18.111000000000001</v>
      </c>
      <c r="Q932" s="2">
        <v>0.23100000000000001</v>
      </c>
      <c r="R932" s="2">
        <v>0.115394603715</v>
      </c>
      <c r="S932" s="2">
        <v>2.8000000000000001E-2</v>
      </c>
      <c r="T932" s="2">
        <v>0</v>
      </c>
      <c r="U932" s="4">
        <f t="shared" si="57"/>
        <v>3.2310489040200002E-3</v>
      </c>
      <c r="V932" s="4">
        <f t="shared" si="56"/>
        <v>0</v>
      </c>
      <c r="W932" s="2">
        <v>0.11899999999999999</v>
      </c>
      <c r="X932" s="2">
        <v>6.4699403000000003E-2</v>
      </c>
      <c r="Y932" s="1">
        <v>1030</v>
      </c>
      <c r="Z932" s="1">
        <v>5</v>
      </c>
      <c r="AA932" s="1" t="s">
        <v>44</v>
      </c>
      <c r="AB932" s="2">
        <v>0.2</v>
      </c>
      <c r="AE932" s="1" t="s">
        <v>37</v>
      </c>
      <c r="AF932" s="1" t="s">
        <v>37</v>
      </c>
      <c r="AI932" s="2">
        <v>948.96569212400004</v>
      </c>
      <c r="AJ932" s="2">
        <v>36364.8957133</v>
      </c>
      <c r="AK932" s="1">
        <v>18</v>
      </c>
      <c r="AL932" s="6">
        <v>0.2</v>
      </c>
      <c r="AM932" s="6">
        <v>0.2</v>
      </c>
      <c r="AN932">
        <f t="shared" si="58"/>
        <v>6.4620978080400003E-4</v>
      </c>
      <c r="AO932">
        <f t="shared" si="59"/>
        <v>0</v>
      </c>
    </row>
    <row r="933" spans="1:41" x14ac:dyDescent="0.25">
      <c r="A933" s="1">
        <v>10</v>
      </c>
      <c r="B933" s="1">
        <v>2</v>
      </c>
      <c r="C933" s="2">
        <v>0.28469517313100001</v>
      </c>
      <c r="D933" s="1">
        <v>11</v>
      </c>
      <c r="E933" s="1">
        <v>10</v>
      </c>
      <c r="F933" s="1">
        <v>2</v>
      </c>
      <c r="G933" s="1" t="s">
        <v>39</v>
      </c>
      <c r="H933" s="2">
        <v>8.9212698019999994</v>
      </c>
      <c r="I933" s="2">
        <v>0.434</v>
      </c>
      <c r="J933" s="2">
        <v>10274.538</v>
      </c>
      <c r="K933" s="2">
        <v>499.47</v>
      </c>
      <c r="L933" s="2">
        <v>0.218</v>
      </c>
      <c r="M933" s="2">
        <v>0.108</v>
      </c>
      <c r="N933" s="2">
        <v>1.9450000000000001</v>
      </c>
      <c r="O933" s="2">
        <v>4.7E-2</v>
      </c>
      <c r="P933" s="2">
        <v>2239.9110000000001</v>
      </c>
      <c r="Q933" s="2">
        <v>53.781999999999996</v>
      </c>
      <c r="R933" s="2">
        <v>0.28469517313100001</v>
      </c>
      <c r="S933" s="2">
        <v>0.92900000000000005</v>
      </c>
      <c r="T933" s="2">
        <v>2.4E-2</v>
      </c>
      <c r="U933" s="4">
        <f t="shared" si="57"/>
        <v>0.26448181583869901</v>
      </c>
      <c r="V933" s="4">
        <f t="shared" si="56"/>
        <v>6.8326841551440004E-3</v>
      </c>
      <c r="W933" s="2">
        <v>0.104</v>
      </c>
      <c r="X933" s="2">
        <v>5.4196583999999999E-2</v>
      </c>
      <c r="Y933" s="1">
        <v>1031</v>
      </c>
      <c r="Z933" s="1">
        <v>5</v>
      </c>
      <c r="AA933" s="1" t="s">
        <v>44</v>
      </c>
      <c r="AB933" s="2">
        <v>0.2</v>
      </c>
      <c r="AE933" s="1" t="s">
        <v>37</v>
      </c>
      <c r="AF933" s="1" t="s">
        <v>37</v>
      </c>
      <c r="AI933" s="2">
        <v>481.69458843699999</v>
      </c>
      <c r="AJ933" s="2">
        <v>13370.1347909</v>
      </c>
      <c r="AK933" s="1">
        <v>11</v>
      </c>
      <c r="AL933" s="6">
        <v>0.2</v>
      </c>
      <c r="AM933" s="6">
        <v>0.2</v>
      </c>
      <c r="AN933">
        <f t="shared" si="58"/>
        <v>5.2896363167739803E-2</v>
      </c>
      <c r="AO933">
        <f t="shared" si="59"/>
        <v>1.3665368310288003E-3</v>
      </c>
    </row>
    <row r="934" spans="1:41" x14ac:dyDescent="0.25">
      <c r="A934" s="1">
        <v>10</v>
      </c>
      <c r="B934" s="1">
        <v>4</v>
      </c>
      <c r="C934" s="2">
        <v>2.2242152093200001E-2</v>
      </c>
      <c r="D934" s="1">
        <v>13</v>
      </c>
      <c r="E934" s="1">
        <v>10</v>
      </c>
      <c r="F934" s="1">
        <v>4</v>
      </c>
      <c r="G934" s="1" t="s">
        <v>38</v>
      </c>
      <c r="H934" s="2">
        <v>13.15277966</v>
      </c>
      <c r="I934" s="2">
        <v>1.1859999999999999</v>
      </c>
      <c r="J934" s="2">
        <v>6233.5879999999997</v>
      </c>
      <c r="K934" s="2">
        <v>562.16</v>
      </c>
      <c r="L934" s="2">
        <v>0.215</v>
      </c>
      <c r="M934" s="2">
        <v>0.107</v>
      </c>
      <c r="N934" s="2">
        <v>2.8260000000000001</v>
      </c>
      <c r="O934" s="2">
        <v>0.127</v>
      </c>
      <c r="P934" s="2">
        <v>1339.375</v>
      </c>
      <c r="Q934" s="2">
        <v>60.359000000000002</v>
      </c>
      <c r="R934" s="2">
        <v>2.2242152093200001E-2</v>
      </c>
      <c r="S934" s="2">
        <v>1.3440000000000001</v>
      </c>
      <c r="T934" s="2">
        <v>6.4000000000000001E-2</v>
      </c>
      <c r="U934" s="4">
        <f t="shared" si="57"/>
        <v>2.9893452413260801E-2</v>
      </c>
      <c r="V934" s="4">
        <f t="shared" si="56"/>
        <v>1.4234977339648001E-3</v>
      </c>
      <c r="W934" s="2">
        <v>0.10199999999999999</v>
      </c>
      <c r="X934" s="2">
        <v>5.4107499000000003E-2</v>
      </c>
      <c r="Y934" s="1">
        <v>1031</v>
      </c>
      <c r="Z934" s="1">
        <v>5</v>
      </c>
      <c r="AA934" s="1" t="s">
        <v>44</v>
      </c>
      <c r="AB934" s="2">
        <v>0.2</v>
      </c>
      <c r="AE934" s="1" t="s">
        <v>37</v>
      </c>
      <c r="AF934" s="1" t="s">
        <v>37</v>
      </c>
      <c r="AI934" s="2">
        <v>481.69458843699999</v>
      </c>
      <c r="AJ934" s="2">
        <v>13370.1347909</v>
      </c>
      <c r="AK934" s="1">
        <v>13</v>
      </c>
      <c r="AL934" s="6">
        <v>0.2</v>
      </c>
      <c r="AM934" s="6">
        <v>0.2</v>
      </c>
      <c r="AN934">
        <f t="shared" si="58"/>
        <v>5.9786904826521605E-3</v>
      </c>
      <c r="AO934">
        <f t="shared" si="59"/>
        <v>2.8469954679296005E-4</v>
      </c>
    </row>
    <row r="935" spans="1:41" x14ac:dyDescent="0.25">
      <c r="A935" s="1">
        <v>40</v>
      </c>
      <c r="B935" s="1">
        <v>1</v>
      </c>
      <c r="C935" s="2">
        <v>1.76574233353</v>
      </c>
      <c r="D935" s="1">
        <v>271</v>
      </c>
      <c r="E935" s="1">
        <v>40</v>
      </c>
      <c r="F935" s="1">
        <v>1</v>
      </c>
      <c r="G935" s="1" t="s">
        <v>46</v>
      </c>
      <c r="H935" s="2">
        <v>6.3413665410000002</v>
      </c>
      <c r="I935" s="2">
        <v>0.29899999999999999</v>
      </c>
      <c r="J935" s="2">
        <v>1093.519</v>
      </c>
      <c r="K935" s="2">
        <v>51.570999999999998</v>
      </c>
      <c r="L935" s="2">
        <v>0.877</v>
      </c>
      <c r="M935" s="2">
        <v>0.88400000000000001</v>
      </c>
      <c r="N935" s="2">
        <v>5.5620000000000003</v>
      </c>
      <c r="O935" s="2">
        <v>0.26400000000000001</v>
      </c>
      <c r="P935" s="2">
        <v>959.10900000000004</v>
      </c>
      <c r="Q935" s="2">
        <v>45.59</v>
      </c>
      <c r="R935" s="2">
        <v>1.76574233353</v>
      </c>
      <c r="S935" s="2">
        <v>5.5620000000000003</v>
      </c>
      <c r="T935" s="2">
        <v>0.26400000000000001</v>
      </c>
      <c r="U935" s="4">
        <f t="shared" si="57"/>
        <v>9.8210588590938599</v>
      </c>
      <c r="V935" s="4">
        <f t="shared" si="56"/>
        <v>0.46615597605192</v>
      </c>
      <c r="W935" s="2">
        <v>0.877</v>
      </c>
      <c r="X935" s="2">
        <v>0.88401898800000001</v>
      </c>
      <c r="Y935" s="1">
        <v>1032</v>
      </c>
      <c r="Z935" s="1">
        <v>5</v>
      </c>
      <c r="AA935" s="1" t="s">
        <v>44</v>
      </c>
      <c r="AB935" s="2">
        <v>0.2</v>
      </c>
      <c r="AE935" s="1" t="s">
        <v>37</v>
      </c>
      <c r="AF935" s="1" t="s">
        <v>37</v>
      </c>
      <c r="AI935" s="2">
        <v>1142.51692751</v>
      </c>
      <c r="AJ935" s="2">
        <v>76915.428385099993</v>
      </c>
      <c r="AK935" s="1">
        <v>271</v>
      </c>
      <c r="AL935" s="6">
        <v>0.2</v>
      </c>
      <c r="AM935" s="6">
        <v>0.2</v>
      </c>
      <c r="AN935">
        <f t="shared" si="58"/>
        <v>1.9642117718187722</v>
      </c>
      <c r="AO935">
        <f t="shared" si="59"/>
        <v>9.3231195210384005E-2</v>
      </c>
    </row>
    <row r="936" spans="1:41" x14ac:dyDescent="0.25">
      <c r="A936" s="1">
        <v>40</v>
      </c>
      <c r="B936" s="1">
        <v>1</v>
      </c>
      <c r="C936" s="2">
        <v>0.71171689641199998</v>
      </c>
      <c r="D936" s="1">
        <v>271</v>
      </c>
      <c r="E936" s="1">
        <v>40</v>
      </c>
      <c r="F936" s="1">
        <v>1</v>
      </c>
      <c r="G936" s="1" t="s">
        <v>46</v>
      </c>
      <c r="H936" s="2">
        <v>6.3413665410000002</v>
      </c>
      <c r="I936" s="2">
        <v>0.29899999999999999</v>
      </c>
      <c r="J936" s="2">
        <v>1093.519</v>
      </c>
      <c r="K936" s="2">
        <v>51.570999999999998</v>
      </c>
      <c r="L936" s="2">
        <v>0.877</v>
      </c>
      <c r="M936" s="2">
        <v>0.88400000000000001</v>
      </c>
      <c r="N936" s="2">
        <v>5.5620000000000003</v>
      </c>
      <c r="O936" s="2">
        <v>0.26400000000000001</v>
      </c>
      <c r="P936" s="2">
        <v>959.10900000000004</v>
      </c>
      <c r="Q936" s="2">
        <v>45.59</v>
      </c>
      <c r="R936" s="2">
        <v>0.71171689641199998</v>
      </c>
      <c r="S936" s="2">
        <v>5.5620000000000003</v>
      </c>
      <c r="T936" s="2">
        <v>0.26400000000000001</v>
      </c>
      <c r="U936" s="4">
        <f t="shared" si="57"/>
        <v>3.9585693778435442</v>
      </c>
      <c r="V936" s="4">
        <f t="shared" si="56"/>
        <v>0.18789326065276801</v>
      </c>
      <c r="W936" s="2">
        <v>0.877</v>
      </c>
      <c r="X936" s="2">
        <v>0.88401898800000001</v>
      </c>
      <c r="Y936" s="1">
        <v>1033</v>
      </c>
      <c r="Z936" s="1">
        <v>5</v>
      </c>
      <c r="AA936" s="1" t="s">
        <v>44</v>
      </c>
      <c r="AB936" s="2">
        <v>0.2</v>
      </c>
      <c r="AE936" s="1" t="s">
        <v>37</v>
      </c>
      <c r="AF936" s="1" t="s">
        <v>37</v>
      </c>
      <c r="AI936" s="2">
        <v>705.91247837200001</v>
      </c>
      <c r="AJ936" s="2">
        <v>31002.440355499999</v>
      </c>
      <c r="AK936" s="1">
        <v>271</v>
      </c>
      <c r="AL936" s="6">
        <v>0.2</v>
      </c>
      <c r="AM936" s="6">
        <v>0.2</v>
      </c>
      <c r="AN936">
        <f t="shared" si="58"/>
        <v>0.79171387556870887</v>
      </c>
      <c r="AO936">
        <f t="shared" si="59"/>
        <v>3.7578652130553607E-2</v>
      </c>
    </row>
    <row r="937" spans="1:41" x14ac:dyDescent="0.25">
      <c r="A937" s="1">
        <v>41</v>
      </c>
      <c r="B937" s="1">
        <v>2</v>
      </c>
      <c r="C937" s="2">
        <v>0.464399964675</v>
      </c>
      <c r="D937" s="1">
        <v>283</v>
      </c>
      <c r="E937" s="1">
        <v>41</v>
      </c>
      <c r="F937" s="1">
        <v>2</v>
      </c>
      <c r="G937" s="1" t="s">
        <v>39</v>
      </c>
      <c r="H937" s="2">
        <v>11.920081100000001</v>
      </c>
      <c r="I937" s="2">
        <v>0.58199999999999996</v>
      </c>
      <c r="J937" s="2">
        <v>23513.664000000001</v>
      </c>
      <c r="K937" s="2">
        <v>1147.4929999999999</v>
      </c>
      <c r="L937" s="2">
        <v>0.96099999999999997</v>
      </c>
      <c r="M937" s="2">
        <v>0.92300000000000004</v>
      </c>
      <c r="N937" s="2">
        <v>11.452</v>
      </c>
      <c r="O937" s="2">
        <v>0.53700000000000003</v>
      </c>
      <c r="P937" s="2">
        <v>22589.972000000002</v>
      </c>
      <c r="Q937" s="2">
        <v>1059.182</v>
      </c>
      <c r="R937" s="2">
        <v>0.464399964675</v>
      </c>
      <c r="S937" s="2">
        <v>10.039</v>
      </c>
      <c r="T937" s="2">
        <v>0.47399999999999998</v>
      </c>
      <c r="U937" s="4">
        <f t="shared" si="57"/>
        <v>4.6621112453723246</v>
      </c>
      <c r="V937" s="4">
        <f t="shared" si="56"/>
        <v>0.22012558325595</v>
      </c>
      <c r="W937" s="2">
        <v>0.84199999999999997</v>
      </c>
      <c r="X937" s="2">
        <v>0.815267984</v>
      </c>
      <c r="Y937" s="1">
        <v>1034</v>
      </c>
      <c r="Z937" s="1">
        <v>5</v>
      </c>
      <c r="AA937" s="1" t="s">
        <v>44</v>
      </c>
      <c r="AB937" s="2">
        <v>0.2</v>
      </c>
      <c r="AE937" s="1" t="s">
        <v>37</v>
      </c>
      <c r="AF937" s="1" t="s">
        <v>37</v>
      </c>
      <c r="AI937" s="2">
        <v>2738.1578933999999</v>
      </c>
      <c r="AJ937" s="2">
        <v>34135.189934599999</v>
      </c>
      <c r="AK937" s="1">
        <v>283</v>
      </c>
      <c r="AL937" s="6">
        <v>0.2</v>
      </c>
      <c r="AM937" s="6">
        <v>0.2</v>
      </c>
      <c r="AN937">
        <f t="shared" si="58"/>
        <v>0.93242224907446491</v>
      </c>
      <c r="AO937">
        <f t="shared" si="59"/>
        <v>4.4025116651190001E-2</v>
      </c>
    </row>
    <row r="938" spans="1:41" x14ac:dyDescent="0.25">
      <c r="A938" s="1">
        <v>41</v>
      </c>
      <c r="B938" s="1">
        <v>13</v>
      </c>
      <c r="C938" s="2">
        <v>0.31923900489399998</v>
      </c>
      <c r="D938" s="1">
        <v>293</v>
      </c>
      <c r="E938" s="1">
        <v>41</v>
      </c>
      <c r="F938" s="1">
        <v>13</v>
      </c>
      <c r="G938" s="1" t="s">
        <v>42</v>
      </c>
      <c r="H938" s="2">
        <v>1.04836007</v>
      </c>
      <c r="I938" s="2">
        <v>4.1000000000000002E-2</v>
      </c>
      <c r="J938" s="2">
        <v>1567.8710000000001</v>
      </c>
      <c r="K938" s="2">
        <v>61.607999999999997</v>
      </c>
      <c r="L938" s="2">
        <v>0.96199999999999997</v>
      </c>
      <c r="M938" s="2">
        <v>0.92100000000000004</v>
      </c>
      <c r="N938" s="2">
        <v>1.008</v>
      </c>
      <c r="O938" s="2">
        <v>3.7999999999999999E-2</v>
      </c>
      <c r="P938" s="2">
        <v>1507.8520000000001</v>
      </c>
      <c r="Q938" s="2">
        <v>56.765999999999998</v>
      </c>
      <c r="R938" s="2">
        <v>0.31923900489399998</v>
      </c>
      <c r="S938" s="2">
        <v>0.88800000000000001</v>
      </c>
      <c r="T938" s="2">
        <v>3.4000000000000002E-2</v>
      </c>
      <c r="U938" s="4">
        <f t="shared" si="57"/>
        <v>0.283484236345872</v>
      </c>
      <c r="V938" s="4">
        <f t="shared" si="56"/>
        <v>1.0854126166396E-2</v>
      </c>
      <c r="W938" s="2">
        <v>0.84699999999999998</v>
      </c>
      <c r="X938" s="2">
        <v>0.81975645799999997</v>
      </c>
      <c r="Y938" s="1">
        <v>1034</v>
      </c>
      <c r="Z938" s="1">
        <v>5</v>
      </c>
      <c r="AA938" s="1" t="s">
        <v>44</v>
      </c>
      <c r="AB938" s="2">
        <v>0.2</v>
      </c>
      <c r="AE938" s="1" t="s">
        <v>37</v>
      </c>
      <c r="AF938" s="1" t="s">
        <v>37</v>
      </c>
      <c r="AI938" s="2">
        <v>2738.1578933999999</v>
      </c>
      <c r="AJ938" s="2">
        <v>34135.189934599999</v>
      </c>
      <c r="AK938" s="1">
        <v>293</v>
      </c>
      <c r="AL938" s="6">
        <v>0.2</v>
      </c>
      <c r="AM938" s="6">
        <v>0.2</v>
      </c>
      <c r="AN938">
        <f t="shared" si="58"/>
        <v>5.66968472691744E-2</v>
      </c>
      <c r="AO938">
        <f t="shared" si="59"/>
        <v>2.1708252332792001E-3</v>
      </c>
    </row>
    <row r="939" spans="1:41" x14ac:dyDescent="0.25">
      <c r="A939" s="1">
        <v>10</v>
      </c>
      <c r="B939" s="1">
        <v>4</v>
      </c>
      <c r="C939" s="2">
        <v>1.8360736613999999</v>
      </c>
      <c r="D939" s="1">
        <v>13</v>
      </c>
      <c r="E939" s="1">
        <v>10</v>
      </c>
      <c r="F939" s="1">
        <v>4</v>
      </c>
      <c r="G939" s="1" t="s">
        <v>38</v>
      </c>
      <c r="H939" s="2">
        <v>13.15277966</v>
      </c>
      <c r="I939" s="2">
        <v>1.1859999999999999</v>
      </c>
      <c r="J939" s="2">
        <v>6233.5879999999997</v>
      </c>
      <c r="K939" s="2">
        <v>562.16</v>
      </c>
      <c r="L939" s="2">
        <v>0.215</v>
      </c>
      <c r="M939" s="2">
        <v>0.107</v>
      </c>
      <c r="N939" s="2">
        <v>2.8260000000000001</v>
      </c>
      <c r="O939" s="2">
        <v>0.127</v>
      </c>
      <c r="P939" s="2">
        <v>1339.375</v>
      </c>
      <c r="Q939" s="2">
        <v>60.359000000000002</v>
      </c>
      <c r="R939" s="2">
        <v>1.8360736613999999</v>
      </c>
      <c r="S939" s="2">
        <v>1.3440000000000001</v>
      </c>
      <c r="T939" s="2">
        <v>6.4000000000000001E-2</v>
      </c>
      <c r="U939" s="4">
        <f t="shared" si="57"/>
        <v>2.4676830009216002</v>
      </c>
      <c r="V939" s="4">
        <f t="shared" si="56"/>
        <v>0.1175087143296</v>
      </c>
      <c r="W939" s="2">
        <v>0.10199999999999999</v>
      </c>
      <c r="X939" s="2">
        <v>5.4107499000000003E-2</v>
      </c>
      <c r="Y939" s="1">
        <v>1035</v>
      </c>
      <c r="Z939" s="1">
        <v>5</v>
      </c>
      <c r="AA939" s="1" t="s">
        <v>44</v>
      </c>
      <c r="AB939" s="2">
        <v>0.2</v>
      </c>
      <c r="AE939" s="1" t="s">
        <v>37</v>
      </c>
      <c r="AF939" s="1" t="s">
        <v>37</v>
      </c>
      <c r="AI939" s="2">
        <v>1151.9838555900001</v>
      </c>
      <c r="AJ939" s="2">
        <v>79979.048775100004</v>
      </c>
      <c r="AK939" s="1">
        <v>13</v>
      </c>
      <c r="AL939" s="6">
        <v>0.2</v>
      </c>
      <c r="AM939" s="6">
        <v>0.2</v>
      </c>
      <c r="AN939">
        <f t="shared" si="58"/>
        <v>0.49353660018432005</v>
      </c>
      <c r="AO939">
        <f t="shared" si="59"/>
        <v>2.3501742865920001E-2</v>
      </c>
    </row>
    <row r="940" spans="1:41" x14ac:dyDescent="0.25">
      <c r="A940" s="1">
        <v>41</v>
      </c>
      <c r="B940" s="1">
        <v>1</v>
      </c>
      <c r="C940" s="2">
        <v>0.46123045337099999</v>
      </c>
      <c r="D940" s="1">
        <v>282</v>
      </c>
      <c r="E940" s="1">
        <v>41</v>
      </c>
      <c r="F940" s="1">
        <v>1</v>
      </c>
      <c r="G940" s="1" t="s">
        <v>46</v>
      </c>
      <c r="H940" s="2">
        <v>6.4644953860000003</v>
      </c>
      <c r="I940" s="2">
        <v>0.30099999999999999</v>
      </c>
      <c r="J940" s="2">
        <v>7159.5820000000003</v>
      </c>
      <c r="K940" s="2">
        <v>333.43</v>
      </c>
      <c r="L940" s="2">
        <v>0.96099999999999997</v>
      </c>
      <c r="M940" s="2">
        <v>0.92300000000000004</v>
      </c>
      <c r="N940" s="2">
        <v>6.2110000000000003</v>
      </c>
      <c r="O940" s="2">
        <v>0.27800000000000002</v>
      </c>
      <c r="P940" s="2">
        <v>6878.3919999999998</v>
      </c>
      <c r="Q940" s="2">
        <v>307.74299999999999</v>
      </c>
      <c r="R940" s="2">
        <v>0.46123045337099999</v>
      </c>
      <c r="S940" s="2">
        <v>5.4459999999999997</v>
      </c>
      <c r="T940" s="2">
        <v>0.246</v>
      </c>
      <c r="U940" s="4">
        <f t="shared" si="57"/>
        <v>2.5118610490584659</v>
      </c>
      <c r="V940" s="4">
        <f t="shared" si="56"/>
        <v>0.113462691529266</v>
      </c>
      <c r="W940" s="2">
        <v>0.84199999999999997</v>
      </c>
      <c r="X940" s="2">
        <v>0.81555424300000001</v>
      </c>
      <c r="Y940" s="1">
        <v>1036</v>
      </c>
      <c r="Z940" s="1">
        <v>5</v>
      </c>
      <c r="AA940" s="1" t="s">
        <v>44</v>
      </c>
      <c r="AB940" s="2">
        <v>0.2</v>
      </c>
      <c r="AE940" s="1" t="s">
        <v>37</v>
      </c>
      <c r="AF940" s="1" t="s">
        <v>37</v>
      </c>
      <c r="AI940" s="2">
        <v>605.25266091699996</v>
      </c>
      <c r="AJ940" s="2">
        <v>20091.118184399998</v>
      </c>
      <c r="AK940" s="1">
        <v>282</v>
      </c>
      <c r="AL940" s="6">
        <v>0.2</v>
      </c>
      <c r="AM940" s="6">
        <v>0.2</v>
      </c>
      <c r="AN940">
        <f t="shared" si="58"/>
        <v>0.50237220981169317</v>
      </c>
      <c r="AO940">
        <f t="shared" si="59"/>
        <v>2.2692538305853202E-2</v>
      </c>
    </row>
    <row r="941" spans="1:41" x14ac:dyDescent="0.25">
      <c r="A941" s="1">
        <v>41</v>
      </c>
      <c r="B941" s="1">
        <v>10</v>
      </c>
      <c r="C941" s="2">
        <v>8.3464096629699998E-4</v>
      </c>
      <c r="D941" s="1">
        <v>290</v>
      </c>
      <c r="E941" s="1">
        <v>41</v>
      </c>
      <c r="F941" s="1">
        <v>10</v>
      </c>
      <c r="G941" s="1" t="s">
        <v>48</v>
      </c>
      <c r="H941" s="2">
        <v>5.0619976160000002</v>
      </c>
      <c r="I941" s="2">
        <v>0.21099999999999999</v>
      </c>
      <c r="J941" s="2">
        <v>1204.825</v>
      </c>
      <c r="K941" s="2">
        <v>50.143000000000001</v>
      </c>
      <c r="L941" s="2">
        <v>0.96</v>
      </c>
      <c r="M941" s="2">
        <v>0.92200000000000004</v>
      </c>
      <c r="N941" s="2">
        <v>4.8600000000000003</v>
      </c>
      <c r="O941" s="2">
        <v>0.19400000000000001</v>
      </c>
      <c r="P941" s="2">
        <v>1156.789</v>
      </c>
      <c r="Q941" s="2">
        <v>46.234000000000002</v>
      </c>
      <c r="R941" s="2">
        <v>8.3464096629699998E-4</v>
      </c>
      <c r="S941" s="2">
        <v>4.2679999999999998</v>
      </c>
      <c r="T941" s="2">
        <v>0.17199999999999999</v>
      </c>
      <c r="U941" s="4">
        <f t="shared" si="57"/>
        <v>3.5622476441555958E-3</v>
      </c>
      <c r="V941" s="4">
        <f t="shared" si="56"/>
        <v>1.4355824620308397E-4</v>
      </c>
      <c r="W941" s="2">
        <v>0.84299999999999997</v>
      </c>
      <c r="X941" s="2">
        <v>0.81592412999999997</v>
      </c>
      <c r="Y941" s="1">
        <v>1037</v>
      </c>
      <c r="Z941" s="1">
        <v>5</v>
      </c>
      <c r="AA941" s="1" t="s">
        <v>44</v>
      </c>
      <c r="AB941" s="2">
        <v>0.2</v>
      </c>
      <c r="AE941" s="1" t="s">
        <v>37</v>
      </c>
      <c r="AF941" s="1" t="s">
        <v>37</v>
      </c>
      <c r="AI941" s="2">
        <v>40.633380840599997</v>
      </c>
      <c r="AJ941" s="2">
        <v>36.356815044400001</v>
      </c>
      <c r="AK941" s="1">
        <v>290</v>
      </c>
      <c r="AL941" s="6">
        <v>0.2</v>
      </c>
      <c r="AM941" s="6">
        <v>0.2</v>
      </c>
      <c r="AN941">
        <f t="shared" si="58"/>
        <v>7.1244952883111918E-4</v>
      </c>
      <c r="AO941">
        <f t="shared" si="59"/>
        <v>2.8711649240616797E-5</v>
      </c>
    </row>
    <row r="942" spans="1:41" x14ac:dyDescent="0.25">
      <c r="A942" s="1">
        <v>40</v>
      </c>
      <c r="B942" s="1">
        <v>1</v>
      </c>
      <c r="C942" s="2">
        <v>2.8137619370800002</v>
      </c>
      <c r="D942" s="1">
        <v>271</v>
      </c>
      <c r="E942" s="1">
        <v>40</v>
      </c>
      <c r="F942" s="1">
        <v>1</v>
      </c>
      <c r="G942" s="1" t="s">
        <v>46</v>
      </c>
      <c r="H942" s="2">
        <v>6.3413665410000002</v>
      </c>
      <c r="I942" s="2">
        <v>0.29899999999999999</v>
      </c>
      <c r="J942" s="2">
        <v>1093.519</v>
      </c>
      <c r="K942" s="2">
        <v>51.570999999999998</v>
      </c>
      <c r="L942" s="2">
        <v>0.877</v>
      </c>
      <c r="M942" s="2">
        <v>0.88400000000000001</v>
      </c>
      <c r="N942" s="2">
        <v>5.5620000000000003</v>
      </c>
      <c r="O942" s="2">
        <v>0.26400000000000001</v>
      </c>
      <c r="P942" s="2">
        <v>959.10900000000004</v>
      </c>
      <c r="Q942" s="2">
        <v>45.59</v>
      </c>
      <c r="R942" s="2">
        <v>2.8137619370800002</v>
      </c>
      <c r="S942" s="2">
        <v>5.5620000000000003</v>
      </c>
      <c r="T942" s="2">
        <v>0.26400000000000001</v>
      </c>
      <c r="U942" s="4">
        <f t="shared" si="57"/>
        <v>15.650143894038962</v>
      </c>
      <c r="V942" s="4">
        <f t="shared" si="56"/>
        <v>0.74283315138912009</v>
      </c>
      <c r="W942" s="2">
        <v>0.877</v>
      </c>
      <c r="X942" s="2">
        <v>0.88401898800000001</v>
      </c>
      <c r="Y942" s="1">
        <v>1038</v>
      </c>
      <c r="Z942" s="1">
        <v>5</v>
      </c>
      <c r="AA942" s="1" t="s">
        <v>44</v>
      </c>
      <c r="AB942" s="2">
        <v>0.2</v>
      </c>
      <c r="AE942" s="1" t="s">
        <v>37</v>
      </c>
      <c r="AF942" s="1" t="s">
        <v>37</v>
      </c>
      <c r="AI942" s="2">
        <v>1808.94305368</v>
      </c>
      <c r="AJ942" s="2">
        <v>137694.87364999999</v>
      </c>
      <c r="AK942" s="1">
        <v>271</v>
      </c>
      <c r="AL942" s="6">
        <v>0.2</v>
      </c>
      <c r="AM942" s="6">
        <v>0.2</v>
      </c>
      <c r="AN942">
        <f t="shared" si="58"/>
        <v>3.1300287788077927</v>
      </c>
      <c r="AO942">
        <f t="shared" si="59"/>
        <v>0.14856663027782402</v>
      </c>
    </row>
    <row r="943" spans="1:41" x14ac:dyDescent="0.25">
      <c r="A943" s="1">
        <v>40</v>
      </c>
      <c r="B943" s="1">
        <v>2</v>
      </c>
      <c r="C943" s="2">
        <v>4.8084888694799998E-3</v>
      </c>
      <c r="D943" s="1">
        <v>272</v>
      </c>
      <c r="E943" s="1">
        <v>40</v>
      </c>
      <c r="F943" s="1">
        <v>2</v>
      </c>
      <c r="G943" s="1" t="s">
        <v>39</v>
      </c>
      <c r="H943" s="2">
        <v>11.661313140000001</v>
      </c>
      <c r="I943" s="2">
        <v>0.57699999999999996</v>
      </c>
      <c r="J943" s="2">
        <v>15641.833000000001</v>
      </c>
      <c r="K943" s="2">
        <v>773.89599999999996</v>
      </c>
      <c r="L943" s="2">
        <v>0.877</v>
      </c>
      <c r="M943" s="2">
        <v>0.88400000000000001</v>
      </c>
      <c r="N943" s="2">
        <v>10.225</v>
      </c>
      <c r="O943" s="2">
        <v>0.51</v>
      </c>
      <c r="P943" s="2">
        <v>13715.384</v>
      </c>
      <c r="Q943" s="2">
        <v>683.79399999999998</v>
      </c>
      <c r="R943" s="2">
        <v>4.8084888694799998E-3</v>
      </c>
      <c r="S943" s="2">
        <v>10.225</v>
      </c>
      <c r="T943" s="2">
        <v>0.51</v>
      </c>
      <c r="U943" s="4">
        <f t="shared" si="57"/>
        <v>4.9166798690432993E-2</v>
      </c>
      <c r="V943" s="4">
        <f t="shared" si="56"/>
        <v>2.4523293234347998E-3</v>
      </c>
      <c r="W943" s="2">
        <v>0.877</v>
      </c>
      <c r="X943" s="2">
        <v>0.88357367099999995</v>
      </c>
      <c r="Y943" s="1">
        <v>1038</v>
      </c>
      <c r="Z943" s="1">
        <v>5</v>
      </c>
      <c r="AA943" s="1" t="s">
        <v>44</v>
      </c>
      <c r="AB943" s="2">
        <v>0.2</v>
      </c>
      <c r="AE943" s="1" t="s">
        <v>37</v>
      </c>
      <c r="AF943" s="1" t="s">
        <v>37</v>
      </c>
      <c r="AI943" s="2">
        <v>1808.94305368</v>
      </c>
      <c r="AJ943" s="2">
        <v>137694.87364999999</v>
      </c>
      <c r="AK943" s="1">
        <v>272</v>
      </c>
      <c r="AL943" s="6">
        <v>0.2</v>
      </c>
      <c r="AM943" s="6">
        <v>0.2</v>
      </c>
      <c r="AN943">
        <f t="shared" si="58"/>
        <v>9.8333597380865986E-3</v>
      </c>
      <c r="AO943">
        <f t="shared" si="59"/>
        <v>4.9046586468695999E-4</v>
      </c>
    </row>
    <row r="944" spans="1:41" x14ac:dyDescent="0.25">
      <c r="A944" s="1">
        <v>40</v>
      </c>
      <c r="B944" s="1">
        <v>4</v>
      </c>
      <c r="C944" s="2">
        <v>0.30352437484599998</v>
      </c>
      <c r="D944" s="1">
        <v>274</v>
      </c>
      <c r="E944" s="1">
        <v>40</v>
      </c>
      <c r="F944" s="1">
        <v>4</v>
      </c>
      <c r="G944" s="1" t="s">
        <v>38</v>
      </c>
      <c r="H944" s="2">
        <v>14.41183962</v>
      </c>
      <c r="I944" s="2">
        <v>1.2989999999999999</v>
      </c>
      <c r="J944" s="2">
        <v>3327.0059999999999</v>
      </c>
      <c r="K944" s="2">
        <v>299.95600000000002</v>
      </c>
      <c r="L944" s="2">
        <v>0.876</v>
      </c>
      <c r="M944" s="2">
        <v>0.88300000000000001</v>
      </c>
      <c r="N944" s="2">
        <v>12.618</v>
      </c>
      <c r="O944" s="2">
        <v>1.147</v>
      </c>
      <c r="P944" s="2">
        <v>2912.902</v>
      </c>
      <c r="Q944" s="2">
        <v>264.815</v>
      </c>
      <c r="R944" s="2">
        <v>0.30352437484599998</v>
      </c>
      <c r="S944" s="2">
        <v>12.618</v>
      </c>
      <c r="T944" s="2">
        <v>1.147</v>
      </c>
      <c r="U944" s="4">
        <f t="shared" si="57"/>
        <v>3.8298705618068278</v>
      </c>
      <c r="V944" s="4">
        <f t="shared" si="56"/>
        <v>0.34814245794836196</v>
      </c>
      <c r="W944" s="2">
        <v>0.876</v>
      </c>
      <c r="X944" s="2">
        <v>0.88284538700000004</v>
      </c>
      <c r="Y944" s="1">
        <v>1038</v>
      </c>
      <c r="Z944" s="1">
        <v>5</v>
      </c>
      <c r="AA944" s="1" t="s">
        <v>44</v>
      </c>
      <c r="AB944" s="2">
        <v>0.2</v>
      </c>
      <c r="AE944" s="1" t="s">
        <v>37</v>
      </c>
      <c r="AF944" s="1" t="s">
        <v>37</v>
      </c>
      <c r="AI944" s="2">
        <v>1808.94305368</v>
      </c>
      <c r="AJ944" s="2">
        <v>137694.87364999999</v>
      </c>
      <c r="AK944" s="1">
        <v>274</v>
      </c>
      <c r="AL944" s="6">
        <v>0.2</v>
      </c>
      <c r="AM944" s="6">
        <v>0.2</v>
      </c>
      <c r="AN944">
        <f t="shared" si="58"/>
        <v>0.76597411236136559</v>
      </c>
      <c r="AO944">
        <f t="shared" si="59"/>
        <v>6.9628491589672395E-2</v>
      </c>
    </row>
    <row r="945" spans="1:41" x14ac:dyDescent="0.25">
      <c r="A945" s="1">
        <v>91</v>
      </c>
      <c r="B945" s="1">
        <v>4</v>
      </c>
      <c r="C945" s="2">
        <v>3.89590718756E-2</v>
      </c>
      <c r="D945" s="1">
        <v>559</v>
      </c>
      <c r="E945" s="1">
        <v>91</v>
      </c>
      <c r="F945" s="1">
        <v>4</v>
      </c>
      <c r="G945" s="1" t="s">
        <v>38</v>
      </c>
      <c r="H945" s="2">
        <v>22.52450116</v>
      </c>
      <c r="I945" s="2">
        <v>2.0760000000000001</v>
      </c>
      <c r="J945" s="2">
        <v>345.21100000000001</v>
      </c>
      <c r="K945" s="2">
        <v>31.824000000000002</v>
      </c>
      <c r="L945" s="2">
        <v>0.21199999999999999</v>
      </c>
      <c r="M945" s="2">
        <v>0.115</v>
      </c>
      <c r="N945" s="2">
        <v>4.7750000000000004</v>
      </c>
      <c r="O945" s="2">
        <v>0.23899999999999999</v>
      </c>
      <c r="P945" s="2">
        <v>73.186000000000007</v>
      </c>
      <c r="Q945" s="2">
        <v>3.661</v>
      </c>
      <c r="R945" s="2">
        <v>3.89590718756E-2</v>
      </c>
      <c r="S945" s="2">
        <v>1.8240000000000001</v>
      </c>
      <c r="T945" s="2">
        <v>0.10100000000000001</v>
      </c>
      <c r="U945" s="4">
        <f t="shared" si="57"/>
        <v>7.1061347101094408E-2</v>
      </c>
      <c r="V945" s="4">
        <f t="shared" si="56"/>
        <v>3.9348662594356001E-3</v>
      </c>
      <c r="W945" s="2">
        <v>8.1000000000000003E-2</v>
      </c>
      <c r="X945" s="2">
        <v>4.8801781000000002E-2</v>
      </c>
      <c r="Y945" s="1">
        <v>1038</v>
      </c>
      <c r="Z945" s="1">
        <v>5</v>
      </c>
      <c r="AA945" s="1" t="s">
        <v>44</v>
      </c>
      <c r="AB945" s="2">
        <v>0.2</v>
      </c>
      <c r="AE945" s="1" t="s">
        <v>37</v>
      </c>
      <c r="AF945" s="1" t="s">
        <v>37</v>
      </c>
      <c r="AI945" s="2">
        <v>1808.94305368</v>
      </c>
      <c r="AJ945" s="2">
        <v>137694.87364999999</v>
      </c>
      <c r="AK945" s="1">
        <v>559</v>
      </c>
      <c r="AL945" s="6">
        <v>0.2</v>
      </c>
      <c r="AM945" s="6">
        <v>0.2</v>
      </c>
      <c r="AN945">
        <f t="shared" si="58"/>
        <v>1.4212269420218882E-2</v>
      </c>
      <c r="AO945">
        <f t="shared" si="59"/>
        <v>7.8697325188712005E-4</v>
      </c>
    </row>
    <row r="946" spans="1:41" x14ac:dyDescent="0.25">
      <c r="A946" s="1">
        <v>41</v>
      </c>
      <c r="B946" s="1">
        <v>10</v>
      </c>
      <c r="C946" s="2">
        <v>0.55292831550400001</v>
      </c>
      <c r="D946" s="1">
        <v>290</v>
      </c>
      <c r="E946" s="1">
        <v>41</v>
      </c>
      <c r="F946" s="1">
        <v>10</v>
      </c>
      <c r="G946" s="1" t="s">
        <v>48</v>
      </c>
      <c r="H946" s="2">
        <v>5.0619976160000002</v>
      </c>
      <c r="I946" s="2">
        <v>0.21099999999999999</v>
      </c>
      <c r="J946" s="2">
        <v>1204.825</v>
      </c>
      <c r="K946" s="2">
        <v>50.143000000000001</v>
      </c>
      <c r="L946" s="2">
        <v>0.96</v>
      </c>
      <c r="M946" s="2">
        <v>0.92200000000000004</v>
      </c>
      <c r="N946" s="2">
        <v>4.8600000000000003</v>
      </c>
      <c r="O946" s="2">
        <v>0.19400000000000001</v>
      </c>
      <c r="P946" s="2">
        <v>1156.789</v>
      </c>
      <c r="Q946" s="2">
        <v>46.234000000000002</v>
      </c>
      <c r="R946" s="2">
        <v>0.55292831550400001</v>
      </c>
      <c r="S946" s="2">
        <v>4.2679999999999998</v>
      </c>
      <c r="T946" s="2">
        <v>0.17199999999999999</v>
      </c>
      <c r="U946" s="4">
        <f t="shared" si="57"/>
        <v>2.359898050571072</v>
      </c>
      <c r="V946" s="4">
        <f t="shared" si="56"/>
        <v>9.5103670266687992E-2</v>
      </c>
      <c r="W946" s="2">
        <v>0.84299999999999997</v>
      </c>
      <c r="X946" s="2">
        <v>0.81592412999999997</v>
      </c>
      <c r="Y946" s="1">
        <v>1039</v>
      </c>
      <c r="Z946" s="1">
        <v>5</v>
      </c>
      <c r="AA946" s="1" t="s">
        <v>44</v>
      </c>
      <c r="AB946" s="2">
        <v>0.2</v>
      </c>
      <c r="AE946" s="1" t="s">
        <v>37</v>
      </c>
      <c r="AF946" s="1" t="s">
        <v>37</v>
      </c>
      <c r="AI946" s="2">
        <v>1513.37510533</v>
      </c>
      <c r="AJ946" s="2">
        <v>115154.471702</v>
      </c>
      <c r="AK946" s="1">
        <v>290</v>
      </c>
      <c r="AL946" s="6">
        <v>0.2</v>
      </c>
      <c r="AM946" s="6">
        <v>0.2</v>
      </c>
      <c r="AN946">
        <f t="shared" si="58"/>
        <v>0.47197961011421441</v>
      </c>
      <c r="AO946">
        <f t="shared" si="59"/>
        <v>1.9020734053337599E-2</v>
      </c>
    </row>
    <row r="947" spans="1:41" x14ac:dyDescent="0.25">
      <c r="A947" s="1">
        <v>41</v>
      </c>
      <c r="B947" s="1">
        <v>11</v>
      </c>
      <c r="C947" s="2">
        <v>2.09066549347</v>
      </c>
      <c r="D947" s="1">
        <v>291</v>
      </c>
      <c r="E947" s="1">
        <v>41</v>
      </c>
      <c r="F947" s="1">
        <v>11</v>
      </c>
      <c r="G947" s="1" t="s">
        <v>41</v>
      </c>
      <c r="H947" s="2">
        <v>3.3637409429999998</v>
      </c>
      <c r="I947" s="2">
        <v>0.13900000000000001</v>
      </c>
      <c r="J947" s="2">
        <v>1738.258</v>
      </c>
      <c r="K947" s="2">
        <v>71.606999999999999</v>
      </c>
      <c r="L947" s="2">
        <v>0.96099999999999997</v>
      </c>
      <c r="M947" s="2">
        <v>0.92300000000000004</v>
      </c>
      <c r="N947" s="2">
        <v>3.2309999999999999</v>
      </c>
      <c r="O947" s="2">
        <v>0.128</v>
      </c>
      <c r="P947" s="2">
        <v>1669.6410000000001</v>
      </c>
      <c r="Q947" s="2">
        <v>66.091999999999999</v>
      </c>
      <c r="R947" s="2">
        <v>2.09066549347</v>
      </c>
      <c r="S947" s="2">
        <v>2.8439999999999999</v>
      </c>
      <c r="T947" s="2">
        <v>0.114</v>
      </c>
      <c r="U947" s="4">
        <f t="shared" si="57"/>
        <v>5.9458526634286795</v>
      </c>
      <c r="V947" s="4">
        <f t="shared" si="56"/>
        <v>0.23833586625558001</v>
      </c>
      <c r="W947" s="2">
        <v>0.84599999999999997</v>
      </c>
      <c r="X947" s="2">
        <v>0.81972163499999995</v>
      </c>
      <c r="Y947" s="1">
        <v>1039</v>
      </c>
      <c r="Z947" s="1">
        <v>5</v>
      </c>
      <c r="AA947" s="1" t="s">
        <v>44</v>
      </c>
      <c r="AB947" s="2">
        <v>0.2</v>
      </c>
      <c r="AE947" s="1" t="s">
        <v>37</v>
      </c>
      <c r="AF947" s="1" t="s">
        <v>37</v>
      </c>
      <c r="AI947" s="2">
        <v>1513.37510533</v>
      </c>
      <c r="AJ947" s="2">
        <v>115154.471702</v>
      </c>
      <c r="AK947" s="1">
        <v>291</v>
      </c>
      <c r="AL947" s="6">
        <v>0.2</v>
      </c>
      <c r="AM947" s="6">
        <v>0.2</v>
      </c>
      <c r="AN947">
        <f t="shared" si="58"/>
        <v>1.189170532685736</v>
      </c>
      <c r="AO947">
        <f t="shared" si="59"/>
        <v>4.7667173251116003E-2</v>
      </c>
    </row>
    <row r="948" spans="1:41" x14ac:dyDescent="0.25">
      <c r="A948" s="1">
        <v>40</v>
      </c>
      <c r="B948" s="1">
        <v>1</v>
      </c>
      <c r="C948" s="2">
        <v>6.9334637602800004</v>
      </c>
      <c r="D948" s="1">
        <v>271</v>
      </c>
      <c r="E948" s="1">
        <v>40</v>
      </c>
      <c r="F948" s="1">
        <v>1</v>
      </c>
      <c r="G948" s="1" t="s">
        <v>46</v>
      </c>
      <c r="H948" s="2">
        <v>6.3413665410000002</v>
      </c>
      <c r="I948" s="2">
        <v>0.29899999999999999</v>
      </c>
      <c r="J948" s="2">
        <v>1093.519</v>
      </c>
      <c r="K948" s="2">
        <v>51.570999999999998</v>
      </c>
      <c r="L948" s="2">
        <v>0.877</v>
      </c>
      <c r="M948" s="2">
        <v>0.88400000000000001</v>
      </c>
      <c r="N948" s="2">
        <v>5.5620000000000003</v>
      </c>
      <c r="O948" s="2">
        <v>0.26400000000000001</v>
      </c>
      <c r="P948" s="2">
        <v>959.10900000000004</v>
      </c>
      <c r="Q948" s="2">
        <v>45.59</v>
      </c>
      <c r="R948" s="2">
        <v>6.9334637602800004</v>
      </c>
      <c r="S948" s="2">
        <v>5.5620000000000003</v>
      </c>
      <c r="T948" s="2">
        <v>0.26400000000000001</v>
      </c>
      <c r="U948" s="4">
        <f t="shared" si="57"/>
        <v>38.563925434677365</v>
      </c>
      <c r="V948" s="4">
        <f t="shared" si="56"/>
        <v>1.8304344327139201</v>
      </c>
      <c r="W948" s="2">
        <v>0.877</v>
      </c>
      <c r="X948" s="2">
        <v>0.88401898800000001</v>
      </c>
      <c r="Y948" s="1">
        <v>1040</v>
      </c>
      <c r="Z948" s="1">
        <v>5</v>
      </c>
      <c r="AA948" s="1" t="s">
        <v>44</v>
      </c>
      <c r="AB948" s="2">
        <v>0.2</v>
      </c>
      <c r="AE948" s="1" t="s">
        <v>37</v>
      </c>
      <c r="AF948" s="1" t="s">
        <v>37</v>
      </c>
      <c r="AI948" s="2">
        <v>4183.9091945299997</v>
      </c>
      <c r="AJ948" s="2">
        <v>351477.87030100002</v>
      </c>
      <c r="AK948" s="1">
        <v>271</v>
      </c>
      <c r="AL948" s="6">
        <v>0.2</v>
      </c>
      <c r="AM948" s="6">
        <v>0.2</v>
      </c>
      <c r="AN948">
        <f t="shared" si="58"/>
        <v>7.7127850869354733</v>
      </c>
      <c r="AO948">
        <f t="shared" si="59"/>
        <v>0.36608688654278404</v>
      </c>
    </row>
    <row r="949" spans="1:41" x14ac:dyDescent="0.25">
      <c r="A949" s="1">
        <v>40</v>
      </c>
      <c r="B949" s="1">
        <v>4</v>
      </c>
      <c r="C949" s="2">
        <v>0.47072551957999997</v>
      </c>
      <c r="D949" s="1">
        <v>274</v>
      </c>
      <c r="E949" s="1">
        <v>40</v>
      </c>
      <c r="F949" s="1">
        <v>4</v>
      </c>
      <c r="G949" s="1" t="s">
        <v>38</v>
      </c>
      <c r="H949" s="2">
        <v>14.41183962</v>
      </c>
      <c r="I949" s="2">
        <v>1.2989999999999999</v>
      </c>
      <c r="J949" s="2">
        <v>3327.0059999999999</v>
      </c>
      <c r="K949" s="2">
        <v>299.95600000000002</v>
      </c>
      <c r="L949" s="2">
        <v>0.876</v>
      </c>
      <c r="M949" s="2">
        <v>0.88300000000000001</v>
      </c>
      <c r="N949" s="2">
        <v>12.618</v>
      </c>
      <c r="O949" s="2">
        <v>1.147</v>
      </c>
      <c r="P949" s="2">
        <v>2912.902</v>
      </c>
      <c r="Q949" s="2">
        <v>264.815</v>
      </c>
      <c r="R949" s="2">
        <v>0.47072551957999997</v>
      </c>
      <c r="S949" s="2">
        <v>12.618</v>
      </c>
      <c r="T949" s="2">
        <v>1.147</v>
      </c>
      <c r="U949" s="4">
        <f t="shared" si="57"/>
        <v>5.9396146060604398</v>
      </c>
      <c r="V949" s="4">
        <f t="shared" si="56"/>
        <v>0.53992217095826001</v>
      </c>
      <c r="W949" s="2">
        <v>0.876</v>
      </c>
      <c r="X949" s="2">
        <v>0.88284538700000004</v>
      </c>
      <c r="Y949" s="1">
        <v>1040</v>
      </c>
      <c r="Z949" s="1">
        <v>5</v>
      </c>
      <c r="AA949" s="1" t="s">
        <v>44</v>
      </c>
      <c r="AB949" s="2">
        <v>0.2</v>
      </c>
      <c r="AE949" s="1" t="s">
        <v>37</v>
      </c>
      <c r="AF949" s="1" t="s">
        <v>37</v>
      </c>
      <c r="AI949" s="2">
        <v>4183.9091945299997</v>
      </c>
      <c r="AJ949" s="2">
        <v>351477.87030100002</v>
      </c>
      <c r="AK949" s="1">
        <v>274</v>
      </c>
      <c r="AL949" s="6">
        <v>0.2</v>
      </c>
      <c r="AM949" s="6">
        <v>0.2</v>
      </c>
      <c r="AN949">
        <f t="shared" si="58"/>
        <v>1.1879229212120881</v>
      </c>
      <c r="AO949">
        <f t="shared" si="59"/>
        <v>0.107984434191652</v>
      </c>
    </row>
    <row r="950" spans="1:41" x14ac:dyDescent="0.25">
      <c r="A950" s="1">
        <v>91</v>
      </c>
      <c r="B950" s="1">
        <v>1</v>
      </c>
      <c r="C950" s="2">
        <v>0.19652268763399999</v>
      </c>
      <c r="D950" s="1">
        <v>556</v>
      </c>
      <c r="E950" s="1">
        <v>91</v>
      </c>
      <c r="F950" s="1">
        <v>1</v>
      </c>
      <c r="G950" s="1" t="s">
        <v>46</v>
      </c>
      <c r="H950" s="2">
        <v>9.1663905190000001</v>
      </c>
      <c r="I950" s="2">
        <v>0.44500000000000001</v>
      </c>
      <c r="J950" s="2">
        <v>613.49300000000005</v>
      </c>
      <c r="K950" s="2">
        <v>29.797999999999998</v>
      </c>
      <c r="L950" s="2">
        <v>0.219</v>
      </c>
      <c r="M950" s="2">
        <v>0.11600000000000001</v>
      </c>
      <c r="N950" s="2">
        <v>2.012</v>
      </c>
      <c r="O950" s="2">
        <v>5.1999999999999998E-2</v>
      </c>
      <c r="P950" s="2">
        <v>134.63399999999999</v>
      </c>
      <c r="Q950" s="2">
        <v>3.456</v>
      </c>
      <c r="R950" s="2">
        <v>0.19652268763399999</v>
      </c>
      <c r="S950" s="2">
        <v>0.77200000000000002</v>
      </c>
      <c r="T950" s="2">
        <v>2.1999999999999999E-2</v>
      </c>
      <c r="U950" s="4">
        <f t="shared" si="57"/>
        <v>0.151715514853448</v>
      </c>
      <c r="V950" s="4">
        <f t="shared" si="56"/>
        <v>4.3234991279479992E-3</v>
      </c>
      <c r="W950" s="2">
        <v>8.4000000000000005E-2</v>
      </c>
      <c r="X950" s="2">
        <v>4.9189472999999997E-2</v>
      </c>
      <c r="Y950" s="1">
        <v>1040</v>
      </c>
      <c r="Z950" s="1">
        <v>5</v>
      </c>
      <c r="AA950" s="1" t="s">
        <v>44</v>
      </c>
      <c r="AB950" s="2">
        <v>0.2</v>
      </c>
      <c r="AE950" s="1" t="s">
        <v>37</v>
      </c>
      <c r="AF950" s="1" t="s">
        <v>37</v>
      </c>
      <c r="AI950" s="2">
        <v>4183.9091945299997</v>
      </c>
      <c r="AJ950" s="2">
        <v>351477.87030100002</v>
      </c>
      <c r="AK950" s="1">
        <v>556</v>
      </c>
      <c r="AL950" s="6">
        <v>0.2</v>
      </c>
      <c r="AM950" s="6">
        <v>0.2</v>
      </c>
      <c r="AN950">
        <f t="shared" si="58"/>
        <v>3.0343102970689602E-2</v>
      </c>
      <c r="AO950">
        <f t="shared" si="59"/>
        <v>8.6469982558959985E-4</v>
      </c>
    </row>
    <row r="951" spans="1:41" x14ac:dyDescent="0.25">
      <c r="A951" s="1">
        <v>91</v>
      </c>
      <c r="B951" s="1">
        <v>4</v>
      </c>
      <c r="C951" s="2">
        <v>0.46814194015600002</v>
      </c>
      <c r="D951" s="1">
        <v>559</v>
      </c>
      <c r="E951" s="1">
        <v>91</v>
      </c>
      <c r="F951" s="1">
        <v>4</v>
      </c>
      <c r="G951" s="1" t="s">
        <v>38</v>
      </c>
      <c r="H951" s="2">
        <v>22.52450116</v>
      </c>
      <c r="I951" s="2">
        <v>2.0760000000000001</v>
      </c>
      <c r="J951" s="2">
        <v>345.21100000000001</v>
      </c>
      <c r="K951" s="2">
        <v>31.824000000000002</v>
      </c>
      <c r="L951" s="2">
        <v>0.21199999999999999</v>
      </c>
      <c r="M951" s="2">
        <v>0.115</v>
      </c>
      <c r="N951" s="2">
        <v>4.7750000000000004</v>
      </c>
      <c r="O951" s="2">
        <v>0.23899999999999999</v>
      </c>
      <c r="P951" s="2">
        <v>73.186000000000007</v>
      </c>
      <c r="Q951" s="2">
        <v>3.661</v>
      </c>
      <c r="R951" s="2">
        <v>0.46814194015600002</v>
      </c>
      <c r="S951" s="2">
        <v>1.8240000000000001</v>
      </c>
      <c r="T951" s="2">
        <v>0.10100000000000001</v>
      </c>
      <c r="U951" s="4">
        <f t="shared" si="57"/>
        <v>0.85389089884454406</v>
      </c>
      <c r="V951" s="4">
        <f t="shared" si="56"/>
        <v>4.7282335955756004E-2</v>
      </c>
      <c r="W951" s="2">
        <v>8.1000000000000003E-2</v>
      </c>
      <c r="X951" s="2">
        <v>4.8801781000000002E-2</v>
      </c>
      <c r="Y951" s="1">
        <v>1040</v>
      </c>
      <c r="Z951" s="1">
        <v>5</v>
      </c>
      <c r="AA951" s="1" t="s">
        <v>44</v>
      </c>
      <c r="AB951" s="2">
        <v>0.2</v>
      </c>
      <c r="AE951" s="1" t="s">
        <v>37</v>
      </c>
      <c r="AF951" s="1" t="s">
        <v>37</v>
      </c>
      <c r="AI951" s="2">
        <v>4183.9091945299997</v>
      </c>
      <c r="AJ951" s="2">
        <v>351477.87030100002</v>
      </c>
      <c r="AK951" s="1">
        <v>559</v>
      </c>
      <c r="AL951" s="6">
        <v>0.2</v>
      </c>
      <c r="AM951" s="6">
        <v>0.2</v>
      </c>
      <c r="AN951">
        <f t="shared" si="58"/>
        <v>0.17077817976890883</v>
      </c>
      <c r="AO951">
        <f t="shared" si="59"/>
        <v>9.4564671911512022E-3</v>
      </c>
    </row>
    <row r="952" spans="1:41" x14ac:dyDescent="0.25">
      <c r="A952" s="1">
        <v>40</v>
      </c>
      <c r="B952" s="1">
        <v>1</v>
      </c>
      <c r="C952" s="2">
        <v>0.56630165017099998</v>
      </c>
      <c r="D952" s="1">
        <v>271</v>
      </c>
      <c r="E952" s="1">
        <v>40</v>
      </c>
      <c r="F952" s="1">
        <v>1</v>
      </c>
      <c r="G952" s="1" t="s">
        <v>46</v>
      </c>
      <c r="H952" s="2">
        <v>6.3413665410000002</v>
      </c>
      <c r="I952" s="2">
        <v>0.29899999999999999</v>
      </c>
      <c r="J952" s="2">
        <v>1093.519</v>
      </c>
      <c r="K952" s="2">
        <v>51.570999999999998</v>
      </c>
      <c r="L952" s="2">
        <v>0.877</v>
      </c>
      <c r="M952" s="2">
        <v>0.88400000000000001</v>
      </c>
      <c r="N952" s="2">
        <v>5.5620000000000003</v>
      </c>
      <c r="O952" s="2">
        <v>0.26400000000000001</v>
      </c>
      <c r="P952" s="2">
        <v>959.10900000000004</v>
      </c>
      <c r="Q952" s="2">
        <v>45.59</v>
      </c>
      <c r="R952" s="2">
        <v>0.56630165017099998</v>
      </c>
      <c r="S952" s="2">
        <v>5.5620000000000003</v>
      </c>
      <c r="T952" s="2">
        <v>0.26400000000000001</v>
      </c>
      <c r="U952" s="4">
        <f t="shared" si="57"/>
        <v>3.1497697782511023</v>
      </c>
      <c r="V952" s="4">
        <f t="shared" si="56"/>
        <v>0.14950363564514399</v>
      </c>
      <c r="W952" s="2">
        <v>0.877</v>
      </c>
      <c r="X952" s="2">
        <v>0.88401898800000001</v>
      </c>
      <c r="Y952" s="1">
        <v>1041</v>
      </c>
      <c r="Z952" s="1">
        <v>5</v>
      </c>
      <c r="AA952" s="1" t="s">
        <v>44</v>
      </c>
      <c r="AB952" s="2">
        <v>0.2</v>
      </c>
      <c r="AE952" s="1" t="s">
        <v>37</v>
      </c>
      <c r="AF952" s="1" t="s">
        <v>37</v>
      </c>
      <c r="AI952" s="2">
        <v>628.98802887900001</v>
      </c>
      <c r="AJ952" s="2">
        <v>24667.941011499999</v>
      </c>
      <c r="AK952" s="1">
        <v>271</v>
      </c>
      <c r="AL952" s="6">
        <v>0.2</v>
      </c>
      <c r="AM952" s="6">
        <v>0.2</v>
      </c>
      <c r="AN952">
        <f t="shared" si="58"/>
        <v>0.6299539556502205</v>
      </c>
      <c r="AO952">
        <f t="shared" si="59"/>
        <v>2.99007271290288E-2</v>
      </c>
    </row>
    <row r="953" spans="1:41" x14ac:dyDescent="0.25">
      <c r="A953" s="1">
        <v>41</v>
      </c>
      <c r="B953" s="1">
        <v>2</v>
      </c>
      <c r="C953" s="2">
        <v>1.1956493426899999</v>
      </c>
      <c r="D953" s="1">
        <v>283</v>
      </c>
      <c r="E953" s="1">
        <v>41</v>
      </c>
      <c r="F953" s="1">
        <v>2</v>
      </c>
      <c r="G953" s="1" t="s">
        <v>39</v>
      </c>
      <c r="H953" s="2">
        <v>11.920081100000001</v>
      </c>
      <c r="I953" s="2">
        <v>0.58199999999999996</v>
      </c>
      <c r="J953" s="2">
        <v>23513.664000000001</v>
      </c>
      <c r="K953" s="2">
        <v>1147.4929999999999</v>
      </c>
      <c r="L953" s="2">
        <v>0.96099999999999997</v>
      </c>
      <c r="M953" s="2">
        <v>0.92300000000000004</v>
      </c>
      <c r="N953" s="2">
        <v>11.452</v>
      </c>
      <c r="O953" s="2">
        <v>0.53700000000000003</v>
      </c>
      <c r="P953" s="2">
        <v>22589.972000000002</v>
      </c>
      <c r="Q953" s="2">
        <v>1059.182</v>
      </c>
      <c r="R953" s="2">
        <v>1.1956493426899999</v>
      </c>
      <c r="S953" s="2">
        <v>10.039</v>
      </c>
      <c r="T953" s="2">
        <v>0.47399999999999998</v>
      </c>
      <c r="U953" s="4">
        <f t="shared" si="57"/>
        <v>12.003123751264908</v>
      </c>
      <c r="V953" s="4">
        <f t="shared" si="56"/>
        <v>0.56673778843505995</v>
      </c>
      <c r="W953" s="2">
        <v>0.84199999999999997</v>
      </c>
      <c r="X953" s="2">
        <v>0.815267984</v>
      </c>
      <c r="Y953" s="1">
        <v>1042</v>
      </c>
      <c r="Z953" s="1">
        <v>5</v>
      </c>
      <c r="AA953" s="1" t="s">
        <v>44</v>
      </c>
      <c r="AB953" s="2">
        <v>0.2</v>
      </c>
      <c r="AE953" s="1" t="s">
        <v>37</v>
      </c>
      <c r="AF953" s="1" t="s">
        <v>37</v>
      </c>
      <c r="AI953" s="2">
        <v>912.78809714399995</v>
      </c>
      <c r="AJ953" s="2">
        <v>53641.698067700003</v>
      </c>
      <c r="AK953" s="1">
        <v>283</v>
      </c>
      <c r="AL953" s="6">
        <v>0.2</v>
      </c>
      <c r="AM953" s="6">
        <v>0.2</v>
      </c>
      <c r="AN953">
        <f t="shared" si="58"/>
        <v>2.4006247502529821</v>
      </c>
      <c r="AO953">
        <f t="shared" si="59"/>
        <v>0.11334755768701199</v>
      </c>
    </row>
    <row r="954" spans="1:41" x14ac:dyDescent="0.25">
      <c r="A954" s="1">
        <v>41</v>
      </c>
      <c r="B954" s="1">
        <v>11</v>
      </c>
      <c r="C954" s="2">
        <v>3.5799508435299998E-2</v>
      </c>
      <c r="D954" s="1">
        <v>291</v>
      </c>
      <c r="E954" s="1">
        <v>41</v>
      </c>
      <c r="F954" s="1">
        <v>11</v>
      </c>
      <c r="G954" s="1" t="s">
        <v>41</v>
      </c>
      <c r="H954" s="2">
        <v>3.3637409429999998</v>
      </c>
      <c r="I954" s="2">
        <v>0.13900000000000001</v>
      </c>
      <c r="J954" s="2">
        <v>1738.258</v>
      </c>
      <c r="K954" s="2">
        <v>71.606999999999999</v>
      </c>
      <c r="L954" s="2">
        <v>0.96099999999999997</v>
      </c>
      <c r="M954" s="2">
        <v>0.92300000000000004</v>
      </c>
      <c r="N954" s="2">
        <v>3.2309999999999999</v>
      </c>
      <c r="O954" s="2">
        <v>0.128</v>
      </c>
      <c r="P954" s="2">
        <v>1669.6410000000001</v>
      </c>
      <c r="Q954" s="2">
        <v>66.091999999999999</v>
      </c>
      <c r="R954" s="2">
        <v>3.5799508435299998E-2</v>
      </c>
      <c r="S954" s="2">
        <v>2.8439999999999999</v>
      </c>
      <c r="T954" s="2">
        <v>0.114</v>
      </c>
      <c r="U954" s="4">
        <f t="shared" si="57"/>
        <v>0.10181380198999319</v>
      </c>
      <c r="V954" s="4">
        <f t="shared" si="56"/>
        <v>4.0811439616242002E-3</v>
      </c>
      <c r="W954" s="2">
        <v>0.84599999999999997</v>
      </c>
      <c r="X954" s="2">
        <v>0.81972163499999995</v>
      </c>
      <c r="Y954" s="1">
        <v>1042</v>
      </c>
      <c r="Z954" s="1">
        <v>5</v>
      </c>
      <c r="AA954" s="1" t="s">
        <v>44</v>
      </c>
      <c r="AB954" s="2">
        <v>0.2</v>
      </c>
      <c r="AE954" s="1" t="s">
        <v>37</v>
      </c>
      <c r="AF954" s="1" t="s">
        <v>37</v>
      </c>
      <c r="AI954" s="2">
        <v>912.78809714399995</v>
      </c>
      <c r="AJ954" s="2">
        <v>53641.698067700003</v>
      </c>
      <c r="AK954" s="1">
        <v>291</v>
      </c>
      <c r="AL954" s="6">
        <v>0.2</v>
      </c>
      <c r="AM954" s="6">
        <v>0.2</v>
      </c>
      <c r="AN954">
        <f t="shared" si="58"/>
        <v>2.0362760397998642E-2</v>
      </c>
      <c r="AO954">
        <f t="shared" si="59"/>
        <v>8.1622879232484007E-4</v>
      </c>
    </row>
    <row r="955" spans="1:41" x14ac:dyDescent="0.25">
      <c r="A955" s="1">
        <v>41</v>
      </c>
      <c r="B955" s="1">
        <v>2</v>
      </c>
      <c r="C955" s="2">
        <v>0.72936483076400005</v>
      </c>
      <c r="D955" s="1">
        <v>283</v>
      </c>
      <c r="E955" s="1">
        <v>41</v>
      </c>
      <c r="F955" s="1">
        <v>2</v>
      </c>
      <c r="G955" s="1" t="s">
        <v>39</v>
      </c>
      <c r="H955" s="2">
        <v>11.920081100000001</v>
      </c>
      <c r="I955" s="2">
        <v>0.58199999999999996</v>
      </c>
      <c r="J955" s="2">
        <v>23513.664000000001</v>
      </c>
      <c r="K955" s="2">
        <v>1147.4929999999999</v>
      </c>
      <c r="L955" s="2">
        <v>0.96099999999999997</v>
      </c>
      <c r="M955" s="2">
        <v>0.92300000000000004</v>
      </c>
      <c r="N955" s="2">
        <v>11.452</v>
      </c>
      <c r="O955" s="2">
        <v>0.53700000000000003</v>
      </c>
      <c r="P955" s="2">
        <v>22589.972000000002</v>
      </c>
      <c r="Q955" s="2">
        <v>1059.182</v>
      </c>
      <c r="R955" s="2">
        <v>0.72936483076400005</v>
      </c>
      <c r="S955" s="2">
        <v>10.039</v>
      </c>
      <c r="T955" s="2">
        <v>0.47399999999999998</v>
      </c>
      <c r="U955" s="4">
        <f t="shared" si="57"/>
        <v>7.3220935360397963</v>
      </c>
      <c r="V955" s="4">
        <f t="shared" si="56"/>
        <v>0.34571892978213603</v>
      </c>
      <c r="W955" s="2">
        <v>0.84199999999999997</v>
      </c>
      <c r="X955" s="2">
        <v>0.815267984</v>
      </c>
      <c r="Y955" s="1">
        <v>1043</v>
      </c>
      <c r="Z955" s="1">
        <v>5</v>
      </c>
      <c r="AA955" s="1" t="s">
        <v>44</v>
      </c>
      <c r="AB955" s="2">
        <v>0.2</v>
      </c>
      <c r="AE955" s="1" t="s">
        <v>37</v>
      </c>
      <c r="AF955" s="1" t="s">
        <v>37</v>
      </c>
      <c r="AI955" s="2">
        <v>2416.5278423700001</v>
      </c>
      <c r="AJ955" s="2">
        <v>173286.115082</v>
      </c>
      <c r="AK955" s="1">
        <v>283</v>
      </c>
      <c r="AL955" s="6">
        <v>0.2</v>
      </c>
      <c r="AM955" s="6">
        <v>0.2</v>
      </c>
      <c r="AN955">
        <f t="shared" si="58"/>
        <v>1.4644187072079593</v>
      </c>
      <c r="AO955">
        <f t="shared" si="59"/>
        <v>6.9143785956427214E-2</v>
      </c>
    </row>
    <row r="956" spans="1:41" x14ac:dyDescent="0.25">
      <c r="A956" s="1">
        <v>41</v>
      </c>
      <c r="B956" s="1">
        <v>6</v>
      </c>
      <c r="C956" s="2">
        <v>3.7183435134999998E-2</v>
      </c>
      <c r="D956" s="1">
        <v>286</v>
      </c>
      <c r="E956" s="1">
        <v>41</v>
      </c>
      <c r="F956" s="1">
        <v>6</v>
      </c>
      <c r="G956" s="1" t="s">
        <v>49</v>
      </c>
      <c r="H956" s="2">
        <v>6.7111652240000002</v>
      </c>
      <c r="I956" s="2">
        <v>0.30099999999999999</v>
      </c>
      <c r="J956" s="2">
        <v>712.33900000000006</v>
      </c>
      <c r="K956" s="2">
        <v>31.937000000000001</v>
      </c>
      <c r="L956" s="2">
        <v>0.96</v>
      </c>
      <c r="M956" s="2">
        <v>0.92200000000000004</v>
      </c>
      <c r="N956" s="2">
        <v>6.4459999999999997</v>
      </c>
      <c r="O956" s="2">
        <v>0.27800000000000002</v>
      </c>
      <c r="P956" s="2">
        <v>684.16899999999998</v>
      </c>
      <c r="Q956" s="2">
        <v>29.462</v>
      </c>
      <c r="R956" s="2">
        <v>3.7183435134999998E-2</v>
      </c>
      <c r="S956" s="2">
        <v>5.6550000000000002</v>
      </c>
      <c r="T956" s="2">
        <v>0.245</v>
      </c>
      <c r="U956" s="4">
        <f t="shared" si="57"/>
        <v>0.21027232568842499</v>
      </c>
      <c r="V956" s="4">
        <f t="shared" si="56"/>
        <v>9.1099416080749999E-3</v>
      </c>
      <c r="W956" s="2">
        <v>0.84299999999999997</v>
      </c>
      <c r="X956" s="2">
        <v>0.81557216099999996</v>
      </c>
      <c r="Y956" s="1">
        <v>1043</v>
      </c>
      <c r="Z956" s="1">
        <v>5</v>
      </c>
      <c r="AA956" s="1" t="s">
        <v>44</v>
      </c>
      <c r="AB956" s="2">
        <v>0.2</v>
      </c>
      <c r="AE956" s="1" t="s">
        <v>37</v>
      </c>
      <c r="AF956" s="1" t="s">
        <v>37</v>
      </c>
      <c r="AI956" s="2">
        <v>2416.5278423700001</v>
      </c>
      <c r="AJ956" s="2">
        <v>173286.115082</v>
      </c>
      <c r="AK956" s="1">
        <v>286</v>
      </c>
      <c r="AL956" s="6">
        <v>0.2</v>
      </c>
      <c r="AM956" s="6">
        <v>0.2</v>
      </c>
      <c r="AN956">
        <f t="shared" si="58"/>
        <v>4.2054465137685001E-2</v>
      </c>
      <c r="AO956">
        <f t="shared" si="59"/>
        <v>1.8219883216150001E-3</v>
      </c>
    </row>
    <row r="957" spans="1:41" x14ac:dyDescent="0.25">
      <c r="A957" s="1">
        <v>41</v>
      </c>
      <c r="B957" s="1">
        <v>11</v>
      </c>
      <c r="C957" s="2">
        <v>3.2115657725800002</v>
      </c>
      <c r="D957" s="1">
        <v>291</v>
      </c>
      <c r="E957" s="1">
        <v>41</v>
      </c>
      <c r="F957" s="1">
        <v>11</v>
      </c>
      <c r="G957" s="1" t="s">
        <v>41</v>
      </c>
      <c r="H957" s="2">
        <v>3.3637409429999998</v>
      </c>
      <c r="I957" s="2">
        <v>0.13900000000000001</v>
      </c>
      <c r="J957" s="2">
        <v>1738.258</v>
      </c>
      <c r="K957" s="2">
        <v>71.606999999999999</v>
      </c>
      <c r="L957" s="2">
        <v>0.96099999999999997</v>
      </c>
      <c r="M957" s="2">
        <v>0.92300000000000004</v>
      </c>
      <c r="N957" s="2">
        <v>3.2309999999999999</v>
      </c>
      <c r="O957" s="2">
        <v>0.128</v>
      </c>
      <c r="P957" s="2">
        <v>1669.6410000000001</v>
      </c>
      <c r="Q957" s="2">
        <v>66.091999999999999</v>
      </c>
      <c r="R957" s="2">
        <v>3.2115657725800002</v>
      </c>
      <c r="S957" s="2">
        <v>2.8439999999999999</v>
      </c>
      <c r="T957" s="2">
        <v>0.114</v>
      </c>
      <c r="U957" s="4">
        <f t="shared" si="57"/>
        <v>9.1336930572175206</v>
      </c>
      <c r="V957" s="4">
        <f t="shared" si="56"/>
        <v>0.36611849807412006</v>
      </c>
      <c r="W957" s="2">
        <v>0.84599999999999997</v>
      </c>
      <c r="X957" s="2">
        <v>0.81972163499999995</v>
      </c>
      <c r="Y957" s="1">
        <v>1043</v>
      </c>
      <c r="Z957" s="1">
        <v>5</v>
      </c>
      <c r="AA957" s="1" t="s">
        <v>44</v>
      </c>
      <c r="AB957" s="2">
        <v>0.2</v>
      </c>
      <c r="AE957" s="1" t="s">
        <v>37</v>
      </c>
      <c r="AF957" s="1" t="s">
        <v>37</v>
      </c>
      <c r="AI957" s="2">
        <v>2416.5278423700001</v>
      </c>
      <c r="AJ957" s="2">
        <v>173286.115082</v>
      </c>
      <c r="AK957" s="1">
        <v>291</v>
      </c>
      <c r="AL957" s="6">
        <v>0.2</v>
      </c>
      <c r="AM957" s="6">
        <v>0.2</v>
      </c>
      <c r="AN957">
        <f t="shared" si="58"/>
        <v>1.8267386114435042</v>
      </c>
      <c r="AO957">
        <f t="shared" si="59"/>
        <v>7.3223699614824014E-2</v>
      </c>
    </row>
    <row r="958" spans="1:41" x14ac:dyDescent="0.25">
      <c r="A958" s="1">
        <v>41</v>
      </c>
      <c r="B958" s="1">
        <v>2</v>
      </c>
      <c r="C958" s="2">
        <v>2.38318137563</v>
      </c>
      <c r="D958" s="1">
        <v>283</v>
      </c>
      <c r="E958" s="1">
        <v>41</v>
      </c>
      <c r="F958" s="1">
        <v>2</v>
      </c>
      <c r="G958" s="1" t="s">
        <v>39</v>
      </c>
      <c r="H958" s="2">
        <v>11.920081100000001</v>
      </c>
      <c r="I958" s="2">
        <v>0.58199999999999996</v>
      </c>
      <c r="J958" s="2">
        <v>23513.664000000001</v>
      </c>
      <c r="K958" s="2">
        <v>1147.4929999999999</v>
      </c>
      <c r="L958" s="2">
        <v>0.96099999999999997</v>
      </c>
      <c r="M958" s="2">
        <v>0.92300000000000004</v>
      </c>
      <c r="N958" s="2">
        <v>11.452</v>
      </c>
      <c r="O958" s="2">
        <v>0.53700000000000003</v>
      </c>
      <c r="P958" s="2">
        <v>22589.972000000002</v>
      </c>
      <c r="Q958" s="2">
        <v>1059.182</v>
      </c>
      <c r="R958" s="2">
        <v>2.38318137563</v>
      </c>
      <c r="S958" s="2">
        <v>10.039</v>
      </c>
      <c r="T958" s="2">
        <v>0.47399999999999998</v>
      </c>
      <c r="U958" s="4">
        <f t="shared" si="57"/>
        <v>23.92475782994957</v>
      </c>
      <c r="V958" s="4">
        <f t="shared" si="56"/>
        <v>1.12962797204862</v>
      </c>
      <c r="W958" s="2">
        <v>0.84199999999999997</v>
      </c>
      <c r="X958" s="2">
        <v>0.815267984</v>
      </c>
      <c r="Y958" s="1">
        <v>1044</v>
      </c>
      <c r="Z958" s="1">
        <v>5</v>
      </c>
      <c r="AA958" s="1" t="s">
        <v>44</v>
      </c>
      <c r="AB958" s="2">
        <v>0.2</v>
      </c>
      <c r="AE958" s="1" t="s">
        <v>37</v>
      </c>
      <c r="AF958" s="1" t="s">
        <v>37</v>
      </c>
      <c r="AI958" s="2">
        <v>1386.44824814</v>
      </c>
      <c r="AJ958" s="2">
        <v>103810.96547700001</v>
      </c>
      <c r="AK958" s="1">
        <v>283</v>
      </c>
      <c r="AL958" s="6">
        <v>0.2</v>
      </c>
      <c r="AM958" s="6">
        <v>0.2</v>
      </c>
      <c r="AN958">
        <f t="shared" si="58"/>
        <v>4.784951565989914</v>
      </c>
      <c r="AO958">
        <f t="shared" si="59"/>
        <v>0.22592559440972401</v>
      </c>
    </row>
    <row r="959" spans="1:41" x14ac:dyDescent="0.25">
      <c r="A959" s="1">
        <v>38</v>
      </c>
      <c r="B959" s="1">
        <v>2</v>
      </c>
      <c r="C959" s="2">
        <v>1.53334790164</v>
      </c>
      <c r="D959" s="1">
        <v>248</v>
      </c>
      <c r="E959" s="1">
        <v>38</v>
      </c>
      <c r="F959" s="1">
        <v>2</v>
      </c>
      <c r="G959" s="1" t="s">
        <v>39</v>
      </c>
      <c r="H959" s="2">
        <v>8.5661678349999999</v>
      </c>
      <c r="I959" s="2">
        <v>0.78100000000000003</v>
      </c>
      <c r="J959" s="2">
        <v>5390.0110000000004</v>
      </c>
      <c r="K959" s="2">
        <v>491.36599999999999</v>
      </c>
      <c r="L959" s="2">
        <v>0.752</v>
      </c>
      <c r="M959" s="2">
        <v>0.73099999999999998</v>
      </c>
      <c r="N959" s="2">
        <v>6.4390000000000001</v>
      </c>
      <c r="O959" s="2">
        <v>0.57099999999999995</v>
      </c>
      <c r="P959" s="2">
        <v>4051.5859999999998</v>
      </c>
      <c r="Q959" s="2">
        <v>359.41800000000001</v>
      </c>
      <c r="R959" s="2">
        <v>1.53334790164</v>
      </c>
      <c r="S959" s="2">
        <v>6.4390000000000001</v>
      </c>
      <c r="T959" s="2">
        <v>0.57099999999999995</v>
      </c>
      <c r="U959" s="4">
        <f t="shared" si="57"/>
        <v>9.8732271386599599</v>
      </c>
      <c r="V959" s="4">
        <f t="shared" si="56"/>
        <v>0.87554165183643995</v>
      </c>
      <c r="W959" s="2">
        <v>0.752</v>
      </c>
      <c r="X959" s="2">
        <v>0.73146681700000005</v>
      </c>
      <c r="Y959" s="1">
        <v>1045</v>
      </c>
      <c r="Z959" s="1">
        <v>5</v>
      </c>
      <c r="AA959" s="1" t="s">
        <v>44</v>
      </c>
      <c r="AB959" s="2">
        <v>0.2</v>
      </c>
      <c r="AE959" s="1" t="s">
        <v>37</v>
      </c>
      <c r="AF959" s="1" t="s">
        <v>37</v>
      </c>
      <c r="AI959" s="2">
        <v>3731.2042940800002</v>
      </c>
      <c r="AJ959" s="2">
        <v>112317.967519</v>
      </c>
      <c r="AK959" s="1">
        <v>248</v>
      </c>
      <c r="AL959" s="6">
        <v>0.2</v>
      </c>
      <c r="AM959" s="6">
        <v>0.2</v>
      </c>
      <c r="AN959">
        <f t="shared" si="58"/>
        <v>1.974645427731992</v>
      </c>
      <c r="AO959">
        <f t="shared" si="59"/>
        <v>0.17510833036728801</v>
      </c>
    </row>
    <row r="960" spans="1:41" x14ac:dyDescent="0.25">
      <c r="A960" s="1">
        <v>38</v>
      </c>
      <c r="B960" s="1">
        <v>13</v>
      </c>
      <c r="C960" s="2">
        <v>1.0451283782</v>
      </c>
      <c r="D960" s="1">
        <v>258</v>
      </c>
      <c r="E960" s="1">
        <v>38</v>
      </c>
      <c r="F960" s="1">
        <v>13</v>
      </c>
      <c r="G960" s="1" t="s">
        <v>42</v>
      </c>
      <c r="H960" s="2">
        <v>6.7199405829999996</v>
      </c>
      <c r="I960" s="2">
        <v>0.66600000000000004</v>
      </c>
      <c r="J960" s="2">
        <v>2399.9810000000002</v>
      </c>
      <c r="K960" s="2">
        <v>237.94200000000001</v>
      </c>
      <c r="L960" s="2">
        <v>0.75900000000000001</v>
      </c>
      <c r="M960" s="2">
        <v>0.75</v>
      </c>
      <c r="N960" s="2">
        <v>5.1040000000000001</v>
      </c>
      <c r="O960" s="2">
        <v>0.5</v>
      </c>
      <c r="P960" s="2">
        <v>1822.7049999999999</v>
      </c>
      <c r="Q960" s="2">
        <v>178.541</v>
      </c>
      <c r="R960" s="2">
        <v>1.0451283782</v>
      </c>
      <c r="S960" s="2">
        <v>5.1040000000000001</v>
      </c>
      <c r="T960" s="2">
        <v>0.5</v>
      </c>
      <c r="U960" s="4">
        <f t="shared" si="57"/>
        <v>5.3343352423328003</v>
      </c>
      <c r="V960" s="4">
        <f t="shared" si="56"/>
        <v>0.52256418910000002</v>
      </c>
      <c r="W960" s="2">
        <v>0.75900000000000001</v>
      </c>
      <c r="X960" s="2">
        <v>0.75035153700000001</v>
      </c>
      <c r="Y960" s="1">
        <v>1045</v>
      </c>
      <c r="Z960" s="1">
        <v>5</v>
      </c>
      <c r="AA960" s="1" t="s">
        <v>44</v>
      </c>
      <c r="AB960" s="2">
        <v>0.2</v>
      </c>
      <c r="AE960" s="1" t="s">
        <v>37</v>
      </c>
      <c r="AF960" s="1" t="s">
        <v>37</v>
      </c>
      <c r="AI960" s="2">
        <v>3731.2042940800002</v>
      </c>
      <c r="AJ960" s="2">
        <v>112317.967519</v>
      </c>
      <c r="AK960" s="1">
        <v>258</v>
      </c>
      <c r="AL960" s="6">
        <v>0.2</v>
      </c>
      <c r="AM960" s="6">
        <v>0.2</v>
      </c>
      <c r="AN960">
        <f t="shared" si="58"/>
        <v>1.0668670484665601</v>
      </c>
      <c r="AO960">
        <f t="shared" si="59"/>
        <v>0.10451283782000001</v>
      </c>
    </row>
    <row r="961" spans="1:41" x14ac:dyDescent="0.25">
      <c r="A961" s="1">
        <v>10</v>
      </c>
      <c r="B961" s="1">
        <v>4</v>
      </c>
      <c r="C961" s="2">
        <v>0.17331002522799999</v>
      </c>
      <c r="D961" s="1">
        <v>13</v>
      </c>
      <c r="E961" s="1">
        <v>10</v>
      </c>
      <c r="F961" s="1">
        <v>4</v>
      </c>
      <c r="G961" s="1" t="s">
        <v>38</v>
      </c>
      <c r="H961" s="2">
        <v>13.15277966</v>
      </c>
      <c r="I961" s="2">
        <v>1.1859999999999999</v>
      </c>
      <c r="J961" s="2">
        <v>6233.5879999999997</v>
      </c>
      <c r="K961" s="2">
        <v>562.16</v>
      </c>
      <c r="L961" s="2">
        <v>0.215</v>
      </c>
      <c r="M961" s="2">
        <v>0.107</v>
      </c>
      <c r="N961" s="2">
        <v>2.8260000000000001</v>
      </c>
      <c r="O961" s="2">
        <v>0.127</v>
      </c>
      <c r="P961" s="2">
        <v>1339.375</v>
      </c>
      <c r="Q961" s="2">
        <v>60.359000000000002</v>
      </c>
      <c r="R961" s="2">
        <v>0.17331002522799999</v>
      </c>
      <c r="S961" s="2">
        <v>1.3440000000000001</v>
      </c>
      <c r="T961" s="2">
        <v>6.4000000000000001E-2</v>
      </c>
      <c r="U961" s="4">
        <f t="shared" si="57"/>
        <v>0.23292867390643199</v>
      </c>
      <c r="V961" s="4">
        <f t="shared" si="56"/>
        <v>1.1091841614591999E-2</v>
      </c>
      <c r="W961" s="2">
        <v>0.10199999999999999</v>
      </c>
      <c r="X961" s="2">
        <v>5.4107499000000003E-2</v>
      </c>
      <c r="Y961" s="1">
        <v>1046</v>
      </c>
      <c r="Z961" s="1">
        <v>5</v>
      </c>
      <c r="AA961" s="1" t="s">
        <v>44</v>
      </c>
      <c r="AB961" s="2">
        <v>0.2</v>
      </c>
      <c r="AE961" s="1" t="s">
        <v>37</v>
      </c>
      <c r="AF961" s="1" t="s">
        <v>37</v>
      </c>
      <c r="AI961" s="2">
        <v>1210.97837456</v>
      </c>
      <c r="AJ961" s="2">
        <v>7549.3545017699998</v>
      </c>
      <c r="AK961" s="1">
        <v>13</v>
      </c>
      <c r="AL961" s="6">
        <v>0.2</v>
      </c>
      <c r="AM961" s="6">
        <v>0.2</v>
      </c>
      <c r="AN961">
        <f t="shared" si="58"/>
        <v>4.65857347812864E-2</v>
      </c>
      <c r="AO961">
        <f t="shared" si="59"/>
        <v>2.2183683229184E-3</v>
      </c>
    </row>
    <row r="962" spans="1:41" x14ac:dyDescent="0.25">
      <c r="A962" s="1">
        <v>10</v>
      </c>
      <c r="B962" s="1">
        <v>4</v>
      </c>
      <c r="C962" s="2">
        <v>2.7162121893100002</v>
      </c>
      <c r="D962" s="1">
        <v>13</v>
      </c>
      <c r="E962" s="1">
        <v>10</v>
      </c>
      <c r="F962" s="1">
        <v>4</v>
      </c>
      <c r="G962" s="1" t="s">
        <v>38</v>
      </c>
      <c r="H962" s="2">
        <v>13.15277966</v>
      </c>
      <c r="I962" s="2">
        <v>1.1859999999999999</v>
      </c>
      <c r="J962" s="2">
        <v>6233.5879999999997</v>
      </c>
      <c r="K962" s="2">
        <v>562.16</v>
      </c>
      <c r="L962" s="2">
        <v>0.215</v>
      </c>
      <c r="M962" s="2">
        <v>0.107</v>
      </c>
      <c r="N962" s="2">
        <v>2.8260000000000001</v>
      </c>
      <c r="O962" s="2">
        <v>0.127</v>
      </c>
      <c r="P962" s="2">
        <v>1339.375</v>
      </c>
      <c r="Q962" s="2">
        <v>60.359000000000002</v>
      </c>
      <c r="R962" s="2">
        <v>2.7162121893100002</v>
      </c>
      <c r="S962" s="2">
        <v>1.3440000000000001</v>
      </c>
      <c r="T962" s="2">
        <v>6.4000000000000001E-2</v>
      </c>
      <c r="U962" s="4">
        <f t="shared" si="57"/>
        <v>3.6505891824326406</v>
      </c>
      <c r="V962" s="4">
        <f t="shared" si="56"/>
        <v>0.17383758011584002</v>
      </c>
      <c r="W962" s="2">
        <v>0.10199999999999999</v>
      </c>
      <c r="X962" s="2">
        <v>5.4107499000000003E-2</v>
      </c>
      <c r="Y962" s="1">
        <v>1047</v>
      </c>
      <c r="Z962" s="1">
        <v>5</v>
      </c>
      <c r="AA962" s="1" t="s">
        <v>44</v>
      </c>
      <c r="AB962" s="2">
        <v>0.2</v>
      </c>
      <c r="AE962" s="1" t="s">
        <v>37</v>
      </c>
      <c r="AF962" s="1" t="s">
        <v>37</v>
      </c>
      <c r="AI962" s="2">
        <v>1597.2322962999999</v>
      </c>
      <c r="AJ962" s="2">
        <v>118317.72969399999</v>
      </c>
      <c r="AK962" s="1">
        <v>13</v>
      </c>
      <c r="AL962" s="6">
        <v>0.2</v>
      </c>
      <c r="AM962" s="6">
        <v>0.2</v>
      </c>
      <c r="AN962">
        <f t="shared" si="58"/>
        <v>0.73011783648652817</v>
      </c>
      <c r="AO962">
        <f t="shared" si="59"/>
        <v>3.4767516023168007E-2</v>
      </c>
    </row>
    <row r="963" spans="1:41" x14ac:dyDescent="0.25">
      <c r="A963" s="1">
        <v>40</v>
      </c>
      <c r="B963" s="1">
        <v>13</v>
      </c>
      <c r="C963" s="2">
        <v>0.10276659915899999</v>
      </c>
      <c r="D963" s="1">
        <v>281</v>
      </c>
      <c r="E963" s="1">
        <v>40</v>
      </c>
      <c r="F963" s="1">
        <v>13</v>
      </c>
      <c r="G963" s="1" t="s">
        <v>42</v>
      </c>
      <c r="H963" s="2">
        <v>1.118366424</v>
      </c>
      <c r="I963" s="2">
        <v>4.4999999999999998E-2</v>
      </c>
      <c r="J963" s="2">
        <v>608.83199999999999</v>
      </c>
      <c r="K963" s="2">
        <v>24.31</v>
      </c>
      <c r="L963" s="2">
        <v>0.88</v>
      </c>
      <c r="M963" s="2">
        <v>0.88900000000000001</v>
      </c>
      <c r="N963" s="2">
        <v>0.98499999999999999</v>
      </c>
      <c r="O963" s="2">
        <v>0.04</v>
      </c>
      <c r="P963" s="2">
        <v>535.98900000000003</v>
      </c>
      <c r="Q963" s="2">
        <v>21.620999999999999</v>
      </c>
      <c r="R963" s="2">
        <v>0.10276659915899999</v>
      </c>
      <c r="S963" s="2">
        <v>0.98499999999999999</v>
      </c>
      <c r="T963" s="2">
        <v>0.04</v>
      </c>
      <c r="U963" s="4">
        <f t="shared" si="57"/>
        <v>0.101225100171615</v>
      </c>
      <c r="V963" s="4">
        <f t="shared" ref="V963:V1026" si="60">R963*T963</f>
        <v>4.1106639663599995E-3</v>
      </c>
      <c r="W963" s="2">
        <v>0.88</v>
      </c>
      <c r="X963" s="2">
        <v>0.889378106</v>
      </c>
      <c r="Y963" s="1">
        <v>1048</v>
      </c>
      <c r="Z963" s="1">
        <v>5</v>
      </c>
      <c r="AA963" s="1" t="s">
        <v>44</v>
      </c>
      <c r="AB963" s="2">
        <v>0.2</v>
      </c>
      <c r="AE963" s="1" t="s">
        <v>37</v>
      </c>
      <c r="AF963" s="1" t="s">
        <v>37</v>
      </c>
      <c r="AI963" s="2">
        <v>283.13939418299998</v>
      </c>
      <c r="AJ963" s="2">
        <v>4476.4951533699996</v>
      </c>
      <c r="AK963" s="1">
        <v>281</v>
      </c>
      <c r="AL963" s="6">
        <v>0.2</v>
      </c>
      <c r="AM963" s="6">
        <v>0.2</v>
      </c>
      <c r="AN963">
        <f t="shared" si="58"/>
        <v>2.0245020034323002E-2</v>
      </c>
      <c r="AO963">
        <f t="shared" si="59"/>
        <v>8.221327932719999E-4</v>
      </c>
    </row>
    <row r="964" spans="1:41" x14ac:dyDescent="0.25">
      <c r="A964" s="1">
        <v>41</v>
      </c>
      <c r="B964" s="1">
        <v>2</v>
      </c>
      <c r="C964" s="2">
        <v>0.285776306072</v>
      </c>
      <c r="D964" s="1">
        <v>283</v>
      </c>
      <c r="E964" s="1">
        <v>41</v>
      </c>
      <c r="F964" s="1">
        <v>2</v>
      </c>
      <c r="G964" s="1" t="s">
        <v>39</v>
      </c>
      <c r="H964" s="2">
        <v>11.920081100000001</v>
      </c>
      <c r="I964" s="2">
        <v>0.58199999999999996</v>
      </c>
      <c r="J964" s="2">
        <v>23513.664000000001</v>
      </c>
      <c r="K964" s="2">
        <v>1147.4929999999999</v>
      </c>
      <c r="L964" s="2">
        <v>0.96099999999999997</v>
      </c>
      <c r="M964" s="2">
        <v>0.92300000000000004</v>
      </c>
      <c r="N964" s="2">
        <v>11.452</v>
      </c>
      <c r="O964" s="2">
        <v>0.53700000000000003</v>
      </c>
      <c r="P964" s="2">
        <v>22589.972000000002</v>
      </c>
      <c r="Q964" s="2">
        <v>1059.182</v>
      </c>
      <c r="R964" s="2">
        <v>0.285776306072</v>
      </c>
      <c r="S964" s="2">
        <v>10.039</v>
      </c>
      <c r="T964" s="2">
        <v>0.47399999999999998</v>
      </c>
      <c r="U964" s="4">
        <f t="shared" ref="U964:U1027" si="61">R964*S964</f>
        <v>2.868908336656808</v>
      </c>
      <c r="V964" s="4">
        <f t="shared" si="60"/>
        <v>0.13545796907812799</v>
      </c>
      <c r="W964" s="2">
        <v>0.84199999999999997</v>
      </c>
      <c r="X964" s="2">
        <v>0.815267984</v>
      </c>
      <c r="Y964" s="1">
        <v>1049</v>
      </c>
      <c r="Z964" s="1">
        <v>5</v>
      </c>
      <c r="AA964" s="1" t="s">
        <v>44</v>
      </c>
      <c r="AB964" s="2">
        <v>0.2</v>
      </c>
      <c r="AE964" s="1" t="s">
        <v>37</v>
      </c>
      <c r="AF964" s="1" t="s">
        <v>37</v>
      </c>
      <c r="AI964" s="2">
        <v>508.40851715700001</v>
      </c>
      <c r="AJ964" s="2">
        <v>12448.366098500001</v>
      </c>
      <c r="AK964" s="1">
        <v>283</v>
      </c>
      <c r="AL964" s="6">
        <v>0.2</v>
      </c>
      <c r="AM964" s="6">
        <v>0.2</v>
      </c>
      <c r="AN964">
        <f t="shared" ref="AN964:AN1027" si="62">U964*AL964</f>
        <v>0.5737816673313616</v>
      </c>
      <c r="AO964">
        <f t="shared" ref="AO964:AO1027" si="63">V964*AM964</f>
        <v>2.7091593815625599E-2</v>
      </c>
    </row>
    <row r="965" spans="1:41" x14ac:dyDescent="0.25">
      <c r="A965" s="1">
        <v>10</v>
      </c>
      <c r="B965" s="1">
        <v>1</v>
      </c>
      <c r="C965" s="2">
        <v>1.479576507</v>
      </c>
      <c r="D965" s="1">
        <v>10</v>
      </c>
      <c r="E965" s="1">
        <v>10</v>
      </c>
      <c r="F965" s="1">
        <v>1</v>
      </c>
      <c r="G965" s="1" t="s">
        <v>46</v>
      </c>
      <c r="H965" s="2">
        <v>4.5113969970000003</v>
      </c>
      <c r="I965" s="2">
        <v>0.20300000000000001</v>
      </c>
      <c r="J965" s="2">
        <v>82.102000000000004</v>
      </c>
      <c r="K965" s="2">
        <v>3.7010000000000001</v>
      </c>
      <c r="L965" s="2">
        <v>0.219</v>
      </c>
      <c r="M965" s="2">
        <v>0.108</v>
      </c>
      <c r="N965" s="2">
        <v>0.98599999999999999</v>
      </c>
      <c r="O965" s="2">
        <v>2.1999999999999999E-2</v>
      </c>
      <c r="P965" s="2">
        <v>17.951000000000001</v>
      </c>
      <c r="Q965" s="2">
        <v>0.40100000000000002</v>
      </c>
      <c r="R965" s="2">
        <v>1.479576507</v>
      </c>
      <c r="S965" s="2">
        <v>0.47099999999999997</v>
      </c>
      <c r="T965" s="2">
        <v>1.0999999999999999E-2</v>
      </c>
      <c r="U965" s="4">
        <f t="shared" si="61"/>
        <v>0.69688053479699996</v>
      </c>
      <c r="V965" s="4">
        <f t="shared" si="60"/>
        <v>1.6275341576999999E-2</v>
      </c>
      <c r="W965" s="2">
        <v>0.104</v>
      </c>
      <c r="X965" s="2">
        <v>5.4640028E-2</v>
      </c>
      <c r="Y965" s="1">
        <v>1050</v>
      </c>
      <c r="Z965" s="1">
        <v>5</v>
      </c>
      <c r="AA965" s="1" t="s">
        <v>44</v>
      </c>
      <c r="AB965" s="2">
        <v>0.2</v>
      </c>
      <c r="AE965" s="1" t="s">
        <v>37</v>
      </c>
      <c r="AF965" s="1" t="s">
        <v>37</v>
      </c>
      <c r="AI965" s="2">
        <v>2551.2385863200002</v>
      </c>
      <c r="AJ965" s="2">
        <v>153188.72928699999</v>
      </c>
      <c r="AK965" s="1">
        <v>10</v>
      </c>
      <c r="AL965" s="6">
        <v>0.2</v>
      </c>
      <c r="AM965" s="6">
        <v>0.2</v>
      </c>
      <c r="AN965">
        <f t="shared" si="62"/>
        <v>0.1393761069594</v>
      </c>
      <c r="AO965">
        <f t="shared" si="63"/>
        <v>3.2550683153999998E-3</v>
      </c>
    </row>
    <row r="966" spans="1:41" x14ac:dyDescent="0.25">
      <c r="A966" s="1">
        <v>10</v>
      </c>
      <c r="B966" s="1">
        <v>4</v>
      </c>
      <c r="C966" s="2">
        <v>1.4343751179699999</v>
      </c>
      <c r="D966" s="1">
        <v>13</v>
      </c>
      <c r="E966" s="1">
        <v>10</v>
      </c>
      <c r="F966" s="1">
        <v>4</v>
      </c>
      <c r="G966" s="1" t="s">
        <v>38</v>
      </c>
      <c r="H966" s="2">
        <v>13.15277966</v>
      </c>
      <c r="I966" s="2">
        <v>1.1859999999999999</v>
      </c>
      <c r="J966" s="2">
        <v>6233.5879999999997</v>
      </c>
      <c r="K966" s="2">
        <v>562.16</v>
      </c>
      <c r="L966" s="2">
        <v>0.215</v>
      </c>
      <c r="M966" s="2">
        <v>0.107</v>
      </c>
      <c r="N966" s="2">
        <v>2.8260000000000001</v>
      </c>
      <c r="O966" s="2">
        <v>0.127</v>
      </c>
      <c r="P966" s="2">
        <v>1339.375</v>
      </c>
      <c r="Q966" s="2">
        <v>60.359000000000002</v>
      </c>
      <c r="R966" s="2">
        <v>1.4343751179699999</v>
      </c>
      <c r="S966" s="2">
        <v>1.3440000000000001</v>
      </c>
      <c r="T966" s="2">
        <v>6.4000000000000001E-2</v>
      </c>
      <c r="U966" s="4">
        <f t="shared" si="61"/>
        <v>1.92780015855168</v>
      </c>
      <c r="V966" s="4">
        <f t="shared" si="60"/>
        <v>9.1800007550079998E-2</v>
      </c>
      <c r="W966" s="2">
        <v>0.10199999999999999</v>
      </c>
      <c r="X966" s="2">
        <v>5.4107499000000003E-2</v>
      </c>
      <c r="Y966" s="1">
        <v>1050</v>
      </c>
      <c r="Z966" s="1">
        <v>5</v>
      </c>
      <c r="AA966" s="1" t="s">
        <v>44</v>
      </c>
      <c r="AB966" s="2">
        <v>0.2</v>
      </c>
      <c r="AE966" s="1" t="s">
        <v>37</v>
      </c>
      <c r="AF966" s="1" t="s">
        <v>37</v>
      </c>
      <c r="AI966" s="2">
        <v>2551.2385863200002</v>
      </c>
      <c r="AJ966" s="2">
        <v>153188.72928699999</v>
      </c>
      <c r="AK966" s="1">
        <v>13</v>
      </c>
      <c r="AL966" s="6">
        <v>0.2</v>
      </c>
      <c r="AM966" s="6">
        <v>0.2</v>
      </c>
      <c r="AN966">
        <f t="shared" si="62"/>
        <v>0.38556003171033604</v>
      </c>
      <c r="AO966">
        <f t="shared" si="63"/>
        <v>1.8360001510015999E-2</v>
      </c>
    </row>
    <row r="967" spans="1:41" x14ac:dyDescent="0.25">
      <c r="A967" s="1">
        <v>10</v>
      </c>
      <c r="B967" s="1">
        <v>12</v>
      </c>
      <c r="C967" s="2">
        <v>5.6849897114700003E-2</v>
      </c>
      <c r="D967" s="1">
        <v>18</v>
      </c>
      <c r="E967" s="1">
        <v>10</v>
      </c>
      <c r="F967" s="1">
        <v>12</v>
      </c>
      <c r="G967" s="1" t="s">
        <v>47</v>
      </c>
      <c r="H967" s="2">
        <v>0.236666295</v>
      </c>
      <c r="I967" s="2">
        <v>6.0000000000000001E-3</v>
      </c>
      <c r="J967" s="2">
        <v>74.59</v>
      </c>
      <c r="K967" s="2">
        <v>1.829</v>
      </c>
      <c r="L967" s="2">
        <v>0.24299999999999999</v>
      </c>
      <c r="M967" s="2">
        <v>0.126</v>
      </c>
      <c r="N967" s="2">
        <v>5.7000000000000002E-2</v>
      </c>
      <c r="O967" s="2">
        <v>1E-3</v>
      </c>
      <c r="P967" s="2">
        <v>18.111000000000001</v>
      </c>
      <c r="Q967" s="2">
        <v>0.23100000000000001</v>
      </c>
      <c r="R967" s="2">
        <v>5.6849897114700003E-2</v>
      </c>
      <c r="S967" s="2">
        <v>2.8000000000000001E-2</v>
      </c>
      <c r="T967" s="2">
        <v>0</v>
      </c>
      <c r="U967" s="4">
        <f t="shared" si="61"/>
        <v>1.5917971192116001E-3</v>
      </c>
      <c r="V967" s="4">
        <f t="shared" si="60"/>
        <v>0</v>
      </c>
      <c r="W967" s="2">
        <v>0.11899999999999999</v>
      </c>
      <c r="X967" s="2">
        <v>6.4699403000000003E-2</v>
      </c>
      <c r="Y967" s="1">
        <v>1050</v>
      </c>
      <c r="Z967" s="1">
        <v>5</v>
      </c>
      <c r="AA967" s="1" t="s">
        <v>44</v>
      </c>
      <c r="AB967" s="2">
        <v>0.2</v>
      </c>
      <c r="AE967" s="1" t="s">
        <v>37</v>
      </c>
      <c r="AF967" s="1" t="s">
        <v>37</v>
      </c>
      <c r="AI967" s="2">
        <v>2551.2385863200002</v>
      </c>
      <c r="AJ967" s="2">
        <v>153188.72928699999</v>
      </c>
      <c r="AK967" s="1">
        <v>18</v>
      </c>
      <c r="AL967" s="6">
        <v>0.2</v>
      </c>
      <c r="AM967" s="6">
        <v>0.2</v>
      </c>
      <c r="AN967">
        <f t="shared" si="62"/>
        <v>3.1835942384232001E-4</v>
      </c>
      <c r="AO967">
        <f t="shared" si="63"/>
        <v>0</v>
      </c>
    </row>
    <row r="968" spans="1:41" x14ac:dyDescent="0.25">
      <c r="A968" s="1">
        <v>10</v>
      </c>
      <c r="B968" s="1">
        <v>13</v>
      </c>
      <c r="C968" s="2">
        <v>0.54594447311500005</v>
      </c>
      <c r="D968" s="1">
        <v>19</v>
      </c>
      <c r="E968" s="1">
        <v>10</v>
      </c>
      <c r="F968" s="1">
        <v>13</v>
      </c>
      <c r="G968" s="1" t="s">
        <v>42</v>
      </c>
      <c r="H968" s="2">
        <v>10.90431008</v>
      </c>
      <c r="I968" s="2">
        <v>0.71499999999999997</v>
      </c>
      <c r="J968" s="2">
        <v>2850.6350000000002</v>
      </c>
      <c r="K968" s="2">
        <v>186.79499999999999</v>
      </c>
      <c r="L968" s="2">
        <v>0.218</v>
      </c>
      <c r="M968" s="2">
        <v>0.109</v>
      </c>
      <c r="N968" s="2">
        <v>2.3759999999999999</v>
      </c>
      <c r="O968" s="2">
        <v>7.8E-2</v>
      </c>
      <c r="P968" s="2">
        <v>621.19399999999996</v>
      </c>
      <c r="Q968" s="2">
        <v>20.323</v>
      </c>
      <c r="R968" s="2">
        <v>0.54594447311500005</v>
      </c>
      <c r="S968" s="2">
        <v>1.1339999999999999</v>
      </c>
      <c r="T968" s="2">
        <v>3.9E-2</v>
      </c>
      <c r="U968" s="4">
        <f t="shared" si="61"/>
        <v>0.61910103251241</v>
      </c>
      <c r="V968" s="4">
        <f t="shared" si="60"/>
        <v>2.1291834451485001E-2</v>
      </c>
      <c r="W968" s="2">
        <v>0.104</v>
      </c>
      <c r="X968" s="2">
        <v>5.4867652000000003E-2</v>
      </c>
      <c r="Y968" s="1">
        <v>1050</v>
      </c>
      <c r="Z968" s="1">
        <v>5</v>
      </c>
      <c r="AA968" s="1" t="s">
        <v>44</v>
      </c>
      <c r="AB968" s="2">
        <v>0.2</v>
      </c>
      <c r="AE968" s="1" t="s">
        <v>37</v>
      </c>
      <c r="AF968" s="1" t="s">
        <v>37</v>
      </c>
      <c r="AI968" s="2">
        <v>2551.2385863200002</v>
      </c>
      <c r="AJ968" s="2">
        <v>153188.72928699999</v>
      </c>
      <c r="AK968" s="1">
        <v>19</v>
      </c>
      <c r="AL968" s="6">
        <v>0.2</v>
      </c>
      <c r="AM968" s="6">
        <v>0.2</v>
      </c>
      <c r="AN968">
        <f t="shared" si="62"/>
        <v>0.123820206502482</v>
      </c>
      <c r="AO968">
        <f t="shared" si="63"/>
        <v>4.2583668902970006E-3</v>
      </c>
    </row>
    <row r="969" spans="1:41" x14ac:dyDescent="0.25">
      <c r="A969" s="1">
        <v>40</v>
      </c>
      <c r="B969" s="1">
        <v>1</v>
      </c>
      <c r="C969" s="2">
        <v>2.1206899025300001</v>
      </c>
      <c r="D969" s="1">
        <v>271</v>
      </c>
      <c r="E969" s="1">
        <v>40</v>
      </c>
      <c r="F969" s="1">
        <v>1</v>
      </c>
      <c r="G969" s="1" t="s">
        <v>46</v>
      </c>
      <c r="H969" s="2">
        <v>6.3413665410000002</v>
      </c>
      <c r="I969" s="2">
        <v>0.29899999999999999</v>
      </c>
      <c r="J969" s="2">
        <v>1093.519</v>
      </c>
      <c r="K969" s="2">
        <v>51.570999999999998</v>
      </c>
      <c r="L969" s="2">
        <v>0.877</v>
      </c>
      <c r="M969" s="2">
        <v>0.88400000000000001</v>
      </c>
      <c r="N969" s="2">
        <v>5.5620000000000003</v>
      </c>
      <c r="O969" s="2">
        <v>0.26400000000000001</v>
      </c>
      <c r="P969" s="2">
        <v>959.10900000000004</v>
      </c>
      <c r="Q969" s="2">
        <v>45.59</v>
      </c>
      <c r="R969" s="2">
        <v>2.1206899025300001</v>
      </c>
      <c r="S969" s="2">
        <v>5.5620000000000003</v>
      </c>
      <c r="T969" s="2">
        <v>0.26400000000000001</v>
      </c>
      <c r="U969" s="4">
        <f t="shared" si="61"/>
        <v>11.795277237871861</v>
      </c>
      <c r="V969" s="4">
        <f t="shared" si="60"/>
        <v>0.55986213426792009</v>
      </c>
      <c r="W969" s="2">
        <v>0.877</v>
      </c>
      <c r="X969" s="2">
        <v>0.88401898800000001</v>
      </c>
      <c r="Y969" s="1">
        <v>1051</v>
      </c>
      <c r="Z969" s="1">
        <v>5</v>
      </c>
      <c r="AA969" s="1" t="s">
        <v>44</v>
      </c>
      <c r="AB969" s="2">
        <v>0.2</v>
      </c>
      <c r="AE969" s="1" t="s">
        <v>37</v>
      </c>
      <c r="AF969" s="1" t="s">
        <v>37</v>
      </c>
      <c r="AI969" s="2">
        <v>1244.3246955499999</v>
      </c>
      <c r="AJ969" s="2">
        <v>92376.882645599995</v>
      </c>
      <c r="AK969" s="1">
        <v>271</v>
      </c>
      <c r="AL969" s="6">
        <v>0.2</v>
      </c>
      <c r="AM969" s="6">
        <v>0.2</v>
      </c>
      <c r="AN969">
        <f t="shared" si="62"/>
        <v>2.3590554475743724</v>
      </c>
      <c r="AO969">
        <f t="shared" si="63"/>
        <v>0.11197242685358402</v>
      </c>
    </row>
    <row r="970" spans="1:41" x14ac:dyDescent="0.25">
      <c r="A970" s="1">
        <v>41</v>
      </c>
      <c r="B970" s="1">
        <v>2</v>
      </c>
      <c r="C970" s="2">
        <v>0.176950324134</v>
      </c>
      <c r="D970" s="1">
        <v>283</v>
      </c>
      <c r="E970" s="1">
        <v>41</v>
      </c>
      <c r="F970" s="1">
        <v>2</v>
      </c>
      <c r="G970" s="1" t="s">
        <v>39</v>
      </c>
      <c r="H970" s="2">
        <v>11.920081100000001</v>
      </c>
      <c r="I970" s="2">
        <v>0.58199999999999996</v>
      </c>
      <c r="J970" s="2">
        <v>23513.664000000001</v>
      </c>
      <c r="K970" s="2">
        <v>1147.4929999999999</v>
      </c>
      <c r="L970" s="2">
        <v>0.96099999999999997</v>
      </c>
      <c r="M970" s="2">
        <v>0.92300000000000004</v>
      </c>
      <c r="N970" s="2">
        <v>11.452</v>
      </c>
      <c r="O970" s="2">
        <v>0.53700000000000003</v>
      </c>
      <c r="P970" s="2">
        <v>22589.972000000002</v>
      </c>
      <c r="Q970" s="2">
        <v>1059.182</v>
      </c>
      <c r="R970" s="2">
        <v>0.176950324134</v>
      </c>
      <c r="S970" s="2">
        <v>10.039</v>
      </c>
      <c r="T970" s="2">
        <v>0.47399999999999998</v>
      </c>
      <c r="U970" s="4">
        <f t="shared" si="61"/>
        <v>1.7764043039812258</v>
      </c>
      <c r="V970" s="4">
        <f t="shared" si="60"/>
        <v>8.3874453639515997E-2</v>
      </c>
      <c r="W970" s="2">
        <v>0.84199999999999997</v>
      </c>
      <c r="X970" s="2">
        <v>0.815267984</v>
      </c>
      <c r="Y970" s="1">
        <v>1052</v>
      </c>
      <c r="Z970" s="1">
        <v>5</v>
      </c>
      <c r="AA970" s="1" t="s">
        <v>44</v>
      </c>
      <c r="AB970" s="2">
        <v>0.2</v>
      </c>
      <c r="AE970" s="1" t="s">
        <v>37</v>
      </c>
      <c r="AF970" s="1" t="s">
        <v>37</v>
      </c>
      <c r="AI970" s="2">
        <v>4886.4087761600003</v>
      </c>
      <c r="AJ970" s="2">
        <v>1012948.11675</v>
      </c>
      <c r="AK970" s="1">
        <v>283</v>
      </c>
      <c r="AL970" s="6">
        <v>0.2</v>
      </c>
      <c r="AM970" s="6">
        <v>0.2</v>
      </c>
      <c r="AN970">
        <f t="shared" si="62"/>
        <v>0.35528086079624521</v>
      </c>
      <c r="AO970">
        <f t="shared" si="63"/>
        <v>1.67748907279032E-2</v>
      </c>
    </row>
    <row r="971" spans="1:41" x14ac:dyDescent="0.25">
      <c r="A971" s="1">
        <v>41</v>
      </c>
      <c r="B971" s="1">
        <v>4</v>
      </c>
      <c r="C971" s="2">
        <v>20.353559612000002</v>
      </c>
      <c r="D971" s="1">
        <v>285</v>
      </c>
      <c r="E971" s="1">
        <v>41</v>
      </c>
      <c r="F971" s="1">
        <v>4</v>
      </c>
      <c r="G971" s="1" t="s">
        <v>38</v>
      </c>
      <c r="H971" s="2">
        <v>15.04653083</v>
      </c>
      <c r="I971" s="2">
        <v>1.2989999999999999</v>
      </c>
      <c r="J971" s="2">
        <v>22984.637999999999</v>
      </c>
      <c r="K971" s="2">
        <v>1984.3140000000001</v>
      </c>
      <c r="L971" s="2">
        <v>0.96099999999999997</v>
      </c>
      <c r="M971" s="2">
        <v>0.92400000000000004</v>
      </c>
      <c r="N971" s="2">
        <v>14.457000000000001</v>
      </c>
      <c r="O971" s="2">
        <v>1.2</v>
      </c>
      <c r="P971" s="2">
        <v>22084.135999999999</v>
      </c>
      <c r="Q971" s="2">
        <v>1832.828</v>
      </c>
      <c r="R971" s="2">
        <v>20.353559612000002</v>
      </c>
      <c r="S971" s="2">
        <v>12.656000000000001</v>
      </c>
      <c r="T971" s="2">
        <v>1.0589999999999999</v>
      </c>
      <c r="U971" s="4">
        <f t="shared" si="61"/>
        <v>257.59465044947206</v>
      </c>
      <c r="V971" s="4">
        <f t="shared" si="60"/>
        <v>21.554419629108001</v>
      </c>
      <c r="W971" s="2">
        <v>0.84099999999999997</v>
      </c>
      <c r="X971" s="2">
        <v>0.81549221100000002</v>
      </c>
      <c r="Y971" s="1">
        <v>1052</v>
      </c>
      <c r="Z971" s="1">
        <v>5</v>
      </c>
      <c r="AA971" s="1" t="s">
        <v>44</v>
      </c>
      <c r="AB971" s="2">
        <v>0.2</v>
      </c>
      <c r="AE971" s="1" t="s">
        <v>37</v>
      </c>
      <c r="AF971" s="1" t="s">
        <v>37</v>
      </c>
      <c r="AI971" s="2">
        <v>4886.4087761600003</v>
      </c>
      <c r="AJ971" s="2">
        <v>1012948.11675</v>
      </c>
      <c r="AK971" s="1">
        <v>285</v>
      </c>
      <c r="AL971" s="6">
        <v>0.2</v>
      </c>
      <c r="AM971" s="6">
        <v>0.2</v>
      </c>
      <c r="AN971">
        <f t="shared" si="62"/>
        <v>51.518930089894411</v>
      </c>
      <c r="AO971">
        <f t="shared" si="63"/>
        <v>4.3108839258216003</v>
      </c>
    </row>
    <row r="972" spans="1:41" x14ac:dyDescent="0.25">
      <c r="A972" s="1">
        <v>41</v>
      </c>
      <c r="B972" s="1">
        <v>12</v>
      </c>
      <c r="C972" s="2">
        <v>0.96008063767499996</v>
      </c>
      <c r="D972" s="1">
        <v>292</v>
      </c>
      <c r="E972" s="1">
        <v>41</v>
      </c>
      <c r="F972" s="1">
        <v>12</v>
      </c>
      <c r="G972" s="1" t="s">
        <v>47</v>
      </c>
      <c r="H972" s="2">
        <v>1.0456180559999999</v>
      </c>
      <c r="I972" s="2">
        <v>4.1000000000000002E-2</v>
      </c>
      <c r="J972" s="2">
        <v>281.88900000000001</v>
      </c>
      <c r="K972" s="2">
        <v>11.073</v>
      </c>
      <c r="L972" s="2">
        <v>0.96199999999999997</v>
      </c>
      <c r="M972" s="2">
        <v>0.92100000000000004</v>
      </c>
      <c r="N972" s="2">
        <v>1.006</v>
      </c>
      <c r="O972" s="2">
        <v>3.7999999999999999E-2</v>
      </c>
      <c r="P972" s="2">
        <v>271.10000000000002</v>
      </c>
      <c r="Q972" s="2">
        <v>10.202</v>
      </c>
      <c r="R972" s="2">
        <v>0.96008063767499996</v>
      </c>
      <c r="S972" s="2">
        <v>0.88500000000000001</v>
      </c>
      <c r="T972" s="2">
        <v>3.4000000000000002E-2</v>
      </c>
      <c r="U972" s="4">
        <f t="shared" si="61"/>
        <v>0.849671364342375</v>
      </c>
      <c r="V972" s="4">
        <f t="shared" si="60"/>
        <v>3.2642741680950001E-2</v>
      </c>
      <c r="W972" s="2">
        <v>0.84699999999999998</v>
      </c>
      <c r="X972" s="2">
        <v>0.81969485500000006</v>
      </c>
      <c r="Y972" s="1">
        <v>1052</v>
      </c>
      <c r="Z972" s="1">
        <v>5</v>
      </c>
      <c r="AA972" s="1" t="s">
        <v>44</v>
      </c>
      <c r="AB972" s="2">
        <v>0.2</v>
      </c>
      <c r="AE972" s="1" t="s">
        <v>37</v>
      </c>
      <c r="AF972" s="1" t="s">
        <v>37</v>
      </c>
      <c r="AI972" s="2">
        <v>4886.4087761600003</v>
      </c>
      <c r="AJ972" s="2">
        <v>1012948.11675</v>
      </c>
      <c r="AK972" s="1">
        <v>292</v>
      </c>
      <c r="AL972" s="6">
        <v>0.2</v>
      </c>
      <c r="AM972" s="6">
        <v>0.2</v>
      </c>
      <c r="AN972">
        <f t="shared" si="62"/>
        <v>0.16993427286847501</v>
      </c>
      <c r="AO972">
        <f t="shared" si="63"/>
        <v>6.5285483361900007E-3</v>
      </c>
    </row>
    <row r="973" spans="1:41" x14ac:dyDescent="0.25">
      <c r="A973" s="1">
        <v>41</v>
      </c>
      <c r="B973" s="1">
        <v>13</v>
      </c>
      <c r="C973" s="2">
        <v>1.7635894433499999</v>
      </c>
      <c r="D973" s="1">
        <v>293</v>
      </c>
      <c r="E973" s="1">
        <v>41</v>
      </c>
      <c r="F973" s="1">
        <v>13</v>
      </c>
      <c r="G973" s="1" t="s">
        <v>42</v>
      </c>
      <c r="H973" s="2">
        <v>1.04836007</v>
      </c>
      <c r="I973" s="2">
        <v>4.1000000000000002E-2</v>
      </c>
      <c r="J973" s="2">
        <v>1567.8710000000001</v>
      </c>
      <c r="K973" s="2">
        <v>61.607999999999997</v>
      </c>
      <c r="L973" s="2">
        <v>0.96199999999999997</v>
      </c>
      <c r="M973" s="2">
        <v>0.92100000000000004</v>
      </c>
      <c r="N973" s="2">
        <v>1.008</v>
      </c>
      <c r="O973" s="2">
        <v>3.7999999999999999E-2</v>
      </c>
      <c r="P973" s="2">
        <v>1507.8520000000001</v>
      </c>
      <c r="Q973" s="2">
        <v>56.765999999999998</v>
      </c>
      <c r="R973" s="2">
        <v>1.7635894433499999</v>
      </c>
      <c r="S973" s="2">
        <v>0.88800000000000001</v>
      </c>
      <c r="T973" s="2">
        <v>3.4000000000000002E-2</v>
      </c>
      <c r="U973" s="4">
        <f t="shared" si="61"/>
        <v>1.5660674256948</v>
      </c>
      <c r="V973" s="4">
        <f t="shared" si="60"/>
        <v>5.9962041073899998E-2</v>
      </c>
      <c r="W973" s="2">
        <v>0.84699999999999998</v>
      </c>
      <c r="X973" s="2">
        <v>0.81975645799999997</v>
      </c>
      <c r="Y973" s="1">
        <v>1052</v>
      </c>
      <c r="Z973" s="1">
        <v>5</v>
      </c>
      <c r="AA973" s="1" t="s">
        <v>44</v>
      </c>
      <c r="AB973" s="2">
        <v>0.2</v>
      </c>
      <c r="AE973" s="1" t="s">
        <v>37</v>
      </c>
      <c r="AF973" s="1" t="s">
        <v>37</v>
      </c>
      <c r="AI973" s="2">
        <v>4886.4087761600003</v>
      </c>
      <c r="AJ973" s="2">
        <v>1012948.11675</v>
      </c>
      <c r="AK973" s="1">
        <v>293</v>
      </c>
      <c r="AL973" s="6">
        <v>0.2</v>
      </c>
      <c r="AM973" s="6">
        <v>0.2</v>
      </c>
      <c r="AN973">
        <f t="shared" si="62"/>
        <v>0.31321348513896002</v>
      </c>
      <c r="AO973">
        <f t="shared" si="63"/>
        <v>1.1992408214780001E-2</v>
      </c>
    </row>
    <row r="974" spans="1:41" x14ac:dyDescent="0.25">
      <c r="A974" s="1">
        <v>38</v>
      </c>
      <c r="B974" s="1">
        <v>2</v>
      </c>
      <c r="C974" s="2">
        <v>3.4852949762199999E-2</v>
      </c>
      <c r="D974" s="1">
        <v>248</v>
      </c>
      <c r="E974" s="1">
        <v>38</v>
      </c>
      <c r="F974" s="1">
        <v>2</v>
      </c>
      <c r="G974" s="1" t="s">
        <v>39</v>
      </c>
      <c r="H974" s="2">
        <v>8.5661678349999999</v>
      </c>
      <c r="I974" s="2">
        <v>0.78100000000000003</v>
      </c>
      <c r="J974" s="2">
        <v>5390.0110000000004</v>
      </c>
      <c r="K974" s="2">
        <v>491.36599999999999</v>
      </c>
      <c r="L974" s="2">
        <v>0.752</v>
      </c>
      <c r="M974" s="2">
        <v>0.73099999999999998</v>
      </c>
      <c r="N974" s="2">
        <v>6.4390000000000001</v>
      </c>
      <c r="O974" s="2">
        <v>0.57099999999999995</v>
      </c>
      <c r="P974" s="2">
        <v>4051.5859999999998</v>
      </c>
      <c r="Q974" s="2">
        <v>359.41800000000001</v>
      </c>
      <c r="R974" s="2">
        <v>3.4852949762199999E-2</v>
      </c>
      <c r="S974" s="2">
        <v>6.4390000000000001</v>
      </c>
      <c r="T974" s="2">
        <v>0.57099999999999995</v>
      </c>
      <c r="U974" s="4">
        <f t="shared" si="61"/>
        <v>0.22441814351880579</v>
      </c>
      <c r="V974" s="4">
        <f t="shared" si="60"/>
        <v>1.9901034314216196E-2</v>
      </c>
      <c r="W974" s="2">
        <v>0.752</v>
      </c>
      <c r="X974" s="2">
        <v>0.73146681700000005</v>
      </c>
      <c r="Y974" s="1">
        <v>1053</v>
      </c>
      <c r="Z974" s="1">
        <v>5</v>
      </c>
      <c r="AA974" s="1" t="s">
        <v>44</v>
      </c>
      <c r="AB974" s="2">
        <v>0.2</v>
      </c>
      <c r="AE974" s="1" t="s">
        <v>37</v>
      </c>
      <c r="AF974" s="1" t="s">
        <v>37</v>
      </c>
      <c r="AI974" s="2">
        <v>815.09399983499998</v>
      </c>
      <c r="AJ974" s="2">
        <v>34928.909655399999</v>
      </c>
      <c r="AK974" s="1">
        <v>248</v>
      </c>
      <c r="AL974" s="6">
        <v>0.2</v>
      </c>
      <c r="AM974" s="6">
        <v>0.2</v>
      </c>
      <c r="AN974">
        <f t="shared" si="62"/>
        <v>4.4883628703761162E-2</v>
      </c>
      <c r="AO974">
        <f t="shared" si="63"/>
        <v>3.9802068628432396E-3</v>
      </c>
    </row>
    <row r="975" spans="1:41" x14ac:dyDescent="0.25">
      <c r="A975" s="1">
        <v>41</v>
      </c>
      <c r="B975" s="1">
        <v>2</v>
      </c>
      <c r="C975" s="2">
        <v>0.76700768777600004</v>
      </c>
      <c r="D975" s="1">
        <v>283</v>
      </c>
      <c r="E975" s="1">
        <v>41</v>
      </c>
      <c r="F975" s="1">
        <v>2</v>
      </c>
      <c r="G975" s="1" t="s">
        <v>39</v>
      </c>
      <c r="H975" s="2">
        <v>11.920081100000001</v>
      </c>
      <c r="I975" s="2">
        <v>0.58199999999999996</v>
      </c>
      <c r="J975" s="2">
        <v>23513.664000000001</v>
      </c>
      <c r="K975" s="2">
        <v>1147.4929999999999</v>
      </c>
      <c r="L975" s="2">
        <v>0.96099999999999997</v>
      </c>
      <c r="M975" s="2">
        <v>0.92300000000000004</v>
      </c>
      <c r="N975" s="2">
        <v>11.452</v>
      </c>
      <c r="O975" s="2">
        <v>0.53700000000000003</v>
      </c>
      <c r="P975" s="2">
        <v>22589.972000000002</v>
      </c>
      <c r="Q975" s="2">
        <v>1059.182</v>
      </c>
      <c r="R975" s="2">
        <v>0.76700768777600004</v>
      </c>
      <c r="S975" s="2">
        <v>10.039</v>
      </c>
      <c r="T975" s="2">
        <v>0.47399999999999998</v>
      </c>
      <c r="U975" s="4">
        <f t="shared" si="61"/>
        <v>7.6999901775832642</v>
      </c>
      <c r="V975" s="4">
        <f t="shared" si="60"/>
        <v>0.36356164400582403</v>
      </c>
      <c r="W975" s="2">
        <v>0.84199999999999997</v>
      </c>
      <c r="X975" s="2">
        <v>0.815267984</v>
      </c>
      <c r="Y975" s="1">
        <v>1053</v>
      </c>
      <c r="Z975" s="1">
        <v>5</v>
      </c>
      <c r="AA975" s="1" t="s">
        <v>44</v>
      </c>
      <c r="AB975" s="2">
        <v>0.2</v>
      </c>
      <c r="AE975" s="1" t="s">
        <v>37</v>
      </c>
      <c r="AF975" s="1" t="s">
        <v>37</v>
      </c>
      <c r="AI975" s="2">
        <v>815.09399983499998</v>
      </c>
      <c r="AJ975" s="2">
        <v>34928.909655399999</v>
      </c>
      <c r="AK975" s="1">
        <v>283</v>
      </c>
      <c r="AL975" s="6">
        <v>0.2</v>
      </c>
      <c r="AM975" s="6">
        <v>0.2</v>
      </c>
      <c r="AN975">
        <f t="shared" si="62"/>
        <v>1.5399980355166529</v>
      </c>
      <c r="AO975">
        <f t="shared" si="63"/>
        <v>7.2712328801164808E-2</v>
      </c>
    </row>
    <row r="976" spans="1:41" x14ac:dyDescent="0.25">
      <c r="A976" s="1">
        <v>38</v>
      </c>
      <c r="B976" s="1">
        <v>2</v>
      </c>
      <c r="C976" s="2">
        <v>0.231887547262</v>
      </c>
      <c r="D976" s="1">
        <v>248</v>
      </c>
      <c r="E976" s="1">
        <v>38</v>
      </c>
      <c r="F976" s="1">
        <v>2</v>
      </c>
      <c r="G976" s="1" t="s">
        <v>39</v>
      </c>
      <c r="H976" s="2">
        <v>8.5661678349999999</v>
      </c>
      <c r="I976" s="2">
        <v>0.78100000000000003</v>
      </c>
      <c r="J976" s="2">
        <v>5390.0110000000004</v>
      </c>
      <c r="K976" s="2">
        <v>491.36599999999999</v>
      </c>
      <c r="L976" s="2">
        <v>0.752</v>
      </c>
      <c r="M976" s="2">
        <v>0.73099999999999998</v>
      </c>
      <c r="N976" s="2">
        <v>6.4390000000000001</v>
      </c>
      <c r="O976" s="2">
        <v>0.57099999999999995</v>
      </c>
      <c r="P976" s="2">
        <v>4051.5859999999998</v>
      </c>
      <c r="Q976" s="2">
        <v>359.41800000000001</v>
      </c>
      <c r="R976" s="2">
        <v>0.231887547262</v>
      </c>
      <c r="S976" s="2">
        <v>6.4390000000000001</v>
      </c>
      <c r="T976" s="2">
        <v>0.57099999999999995</v>
      </c>
      <c r="U976" s="4">
        <f t="shared" si="61"/>
        <v>1.4931239168200181</v>
      </c>
      <c r="V976" s="4">
        <f t="shared" si="60"/>
        <v>0.13240778948660198</v>
      </c>
      <c r="W976" s="2">
        <v>0.752</v>
      </c>
      <c r="X976" s="2">
        <v>0.73146681700000005</v>
      </c>
      <c r="Y976" s="1">
        <v>1054</v>
      </c>
      <c r="Z976" s="1">
        <v>5</v>
      </c>
      <c r="AA976" s="1" t="s">
        <v>44</v>
      </c>
      <c r="AB976" s="2">
        <v>0.2</v>
      </c>
      <c r="AE976" s="1" t="s">
        <v>37</v>
      </c>
      <c r="AF976" s="1" t="s">
        <v>37</v>
      </c>
      <c r="AI976" s="2">
        <v>402.66026079800002</v>
      </c>
      <c r="AJ976" s="2">
        <v>10100.981154499999</v>
      </c>
      <c r="AK976" s="1">
        <v>248</v>
      </c>
      <c r="AL976" s="6">
        <v>0.2</v>
      </c>
      <c r="AM976" s="6">
        <v>0.2</v>
      </c>
      <c r="AN976">
        <f t="shared" si="62"/>
        <v>0.29862478336400361</v>
      </c>
      <c r="AO976">
        <f t="shared" si="63"/>
        <v>2.6481557897320398E-2</v>
      </c>
    </row>
    <row r="977" spans="1:41" x14ac:dyDescent="0.25">
      <c r="A977" s="1">
        <v>41</v>
      </c>
      <c r="B977" s="1">
        <v>10</v>
      </c>
      <c r="C977" s="2">
        <v>9.4484665726900004E-3</v>
      </c>
      <c r="D977" s="1">
        <v>290</v>
      </c>
      <c r="E977" s="1">
        <v>41</v>
      </c>
      <c r="F977" s="1">
        <v>10</v>
      </c>
      <c r="G977" s="1" t="s">
        <v>48</v>
      </c>
      <c r="H977" s="2">
        <v>5.0619976160000002</v>
      </c>
      <c r="I977" s="2">
        <v>0.21099999999999999</v>
      </c>
      <c r="J977" s="2">
        <v>1204.825</v>
      </c>
      <c r="K977" s="2">
        <v>50.143000000000001</v>
      </c>
      <c r="L977" s="2">
        <v>0.96</v>
      </c>
      <c r="M977" s="2">
        <v>0.92200000000000004</v>
      </c>
      <c r="N977" s="2">
        <v>4.8600000000000003</v>
      </c>
      <c r="O977" s="2">
        <v>0.19400000000000001</v>
      </c>
      <c r="P977" s="2">
        <v>1156.789</v>
      </c>
      <c r="Q977" s="2">
        <v>46.234000000000002</v>
      </c>
      <c r="R977" s="2">
        <v>9.4484665726900004E-3</v>
      </c>
      <c r="S977" s="2">
        <v>4.2679999999999998</v>
      </c>
      <c r="T977" s="2">
        <v>0.17199999999999999</v>
      </c>
      <c r="U977" s="4">
        <f t="shared" si="61"/>
        <v>4.0326055332240922E-2</v>
      </c>
      <c r="V977" s="4">
        <f t="shared" si="60"/>
        <v>1.6251362505026799E-3</v>
      </c>
      <c r="W977" s="2">
        <v>0.84299999999999997</v>
      </c>
      <c r="X977" s="2">
        <v>0.81592412999999997</v>
      </c>
      <c r="Y977" s="1">
        <v>1055</v>
      </c>
      <c r="Z977" s="1">
        <v>5</v>
      </c>
      <c r="AA977" s="1" t="s">
        <v>44</v>
      </c>
      <c r="AB977" s="2">
        <v>0.2</v>
      </c>
      <c r="AE977" s="1" t="s">
        <v>37</v>
      </c>
      <c r="AF977" s="1" t="s">
        <v>37</v>
      </c>
      <c r="AI977" s="2">
        <v>525.684647799</v>
      </c>
      <c r="AJ977" s="2">
        <v>4948.2770629699999</v>
      </c>
      <c r="AK977" s="1">
        <v>290</v>
      </c>
      <c r="AL977" s="6">
        <v>0.2</v>
      </c>
      <c r="AM977" s="6">
        <v>0.2</v>
      </c>
      <c r="AN977">
        <f t="shared" si="62"/>
        <v>8.0652110664481847E-3</v>
      </c>
      <c r="AO977">
        <f t="shared" si="63"/>
        <v>3.2502725010053602E-4</v>
      </c>
    </row>
    <row r="978" spans="1:41" x14ac:dyDescent="0.25">
      <c r="A978" s="1">
        <v>41</v>
      </c>
      <c r="B978" s="1">
        <v>13</v>
      </c>
      <c r="C978" s="2">
        <v>0.104148798253</v>
      </c>
      <c r="D978" s="1">
        <v>293</v>
      </c>
      <c r="E978" s="1">
        <v>41</v>
      </c>
      <c r="F978" s="1">
        <v>13</v>
      </c>
      <c r="G978" s="1" t="s">
        <v>42</v>
      </c>
      <c r="H978" s="2">
        <v>1.04836007</v>
      </c>
      <c r="I978" s="2">
        <v>4.1000000000000002E-2</v>
      </c>
      <c r="J978" s="2">
        <v>1567.8710000000001</v>
      </c>
      <c r="K978" s="2">
        <v>61.607999999999997</v>
      </c>
      <c r="L978" s="2">
        <v>0.96199999999999997</v>
      </c>
      <c r="M978" s="2">
        <v>0.92100000000000004</v>
      </c>
      <c r="N978" s="2">
        <v>1.008</v>
      </c>
      <c r="O978" s="2">
        <v>3.7999999999999999E-2</v>
      </c>
      <c r="P978" s="2">
        <v>1507.8520000000001</v>
      </c>
      <c r="Q978" s="2">
        <v>56.765999999999998</v>
      </c>
      <c r="R978" s="2">
        <v>0.104148798253</v>
      </c>
      <c r="S978" s="2">
        <v>0.88800000000000001</v>
      </c>
      <c r="T978" s="2">
        <v>3.4000000000000002E-2</v>
      </c>
      <c r="U978" s="4">
        <f t="shared" si="61"/>
        <v>9.2484132848663997E-2</v>
      </c>
      <c r="V978" s="4">
        <f t="shared" si="60"/>
        <v>3.5410591406020001E-3</v>
      </c>
      <c r="W978" s="2">
        <v>0.84699999999999998</v>
      </c>
      <c r="X978" s="2">
        <v>0.81975645799999997</v>
      </c>
      <c r="Y978" s="1">
        <v>1055</v>
      </c>
      <c r="Z978" s="1">
        <v>5</v>
      </c>
      <c r="AA978" s="1" t="s">
        <v>44</v>
      </c>
      <c r="AB978" s="2">
        <v>0.2</v>
      </c>
      <c r="AE978" s="1" t="s">
        <v>37</v>
      </c>
      <c r="AF978" s="1" t="s">
        <v>37</v>
      </c>
      <c r="AI978" s="2">
        <v>525.684647799</v>
      </c>
      <c r="AJ978" s="2">
        <v>4948.2770629699999</v>
      </c>
      <c r="AK978" s="1">
        <v>293</v>
      </c>
      <c r="AL978" s="6">
        <v>0.2</v>
      </c>
      <c r="AM978" s="6">
        <v>0.2</v>
      </c>
      <c r="AN978">
        <f t="shared" si="62"/>
        <v>1.84968265697328E-2</v>
      </c>
      <c r="AO978">
        <f t="shared" si="63"/>
        <v>7.0821182812040009E-4</v>
      </c>
    </row>
    <row r="979" spans="1:41" x14ac:dyDescent="0.25">
      <c r="A979" s="1">
        <v>40</v>
      </c>
      <c r="B979" s="1">
        <v>1</v>
      </c>
      <c r="C979" s="2">
        <v>0.65115384077500005</v>
      </c>
      <c r="D979" s="1">
        <v>271</v>
      </c>
      <c r="E979" s="1">
        <v>40</v>
      </c>
      <c r="F979" s="1">
        <v>1</v>
      </c>
      <c r="G979" s="1" t="s">
        <v>46</v>
      </c>
      <c r="H979" s="2">
        <v>6.3413665410000002</v>
      </c>
      <c r="I979" s="2">
        <v>0.29899999999999999</v>
      </c>
      <c r="J979" s="2">
        <v>1093.519</v>
      </c>
      <c r="K979" s="2">
        <v>51.570999999999998</v>
      </c>
      <c r="L979" s="2">
        <v>0.877</v>
      </c>
      <c r="M979" s="2">
        <v>0.88400000000000001</v>
      </c>
      <c r="N979" s="2">
        <v>5.5620000000000003</v>
      </c>
      <c r="O979" s="2">
        <v>0.26400000000000001</v>
      </c>
      <c r="P979" s="2">
        <v>959.10900000000004</v>
      </c>
      <c r="Q979" s="2">
        <v>45.59</v>
      </c>
      <c r="R979" s="2">
        <v>0.65115384077500005</v>
      </c>
      <c r="S979" s="2">
        <v>5.5620000000000003</v>
      </c>
      <c r="T979" s="2">
        <v>0.26400000000000001</v>
      </c>
      <c r="U979" s="4">
        <f t="shared" si="61"/>
        <v>3.6217176623905503</v>
      </c>
      <c r="V979" s="4">
        <f t="shared" si="60"/>
        <v>0.17190461396460002</v>
      </c>
      <c r="W979" s="2">
        <v>0.877</v>
      </c>
      <c r="X979" s="2">
        <v>0.88401898800000001</v>
      </c>
      <c r="Y979" s="1">
        <v>1056</v>
      </c>
      <c r="Z979" s="1">
        <v>5</v>
      </c>
      <c r="AA979" s="1" t="s">
        <v>44</v>
      </c>
      <c r="AB979" s="2">
        <v>0.2</v>
      </c>
      <c r="AE979" s="1" t="s">
        <v>37</v>
      </c>
      <c r="AF979" s="1" t="s">
        <v>37</v>
      </c>
      <c r="AI979" s="2">
        <v>1004.1998971</v>
      </c>
      <c r="AJ979" s="2">
        <v>32309.046438099998</v>
      </c>
      <c r="AK979" s="1">
        <v>271</v>
      </c>
      <c r="AL979" s="6">
        <v>0.2</v>
      </c>
      <c r="AM979" s="6">
        <v>0.2</v>
      </c>
      <c r="AN979">
        <f t="shared" si="62"/>
        <v>0.72434353247811012</v>
      </c>
      <c r="AO979">
        <f t="shared" si="63"/>
        <v>3.4380922792920009E-2</v>
      </c>
    </row>
    <row r="980" spans="1:41" x14ac:dyDescent="0.25">
      <c r="A980" s="1">
        <v>41</v>
      </c>
      <c r="B980" s="1">
        <v>1</v>
      </c>
      <c r="C980" s="2">
        <v>9.0562772517699994E-2</v>
      </c>
      <c r="D980" s="1">
        <v>282</v>
      </c>
      <c r="E980" s="1">
        <v>41</v>
      </c>
      <c r="F980" s="1">
        <v>1</v>
      </c>
      <c r="G980" s="1" t="s">
        <v>46</v>
      </c>
      <c r="H980" s="2">
        <v>6.4644953860000003</v>
      </c>
      <c r="I980" s="2">
        <v>0.30099999999999999</v>
      </c>
      <c r="J980" s="2">
        <v>7159.5820000000003</v>
      </c>
      <c r="K980" s="2">
        <v>333.43</v>
      </c>
      <c r="L980" s="2">
        <v>0.96099999999999997</v>
      </c>
      <c r="M980" s="2">
        <v>0.92300000000000004</v>
      </c>
      <c r="N980" s="2">
        <v>6.2110000000000003</v>
      </c>
      <c r="O980" s="2">
        <v>0.27800000000000002</v>
      </c>
      <c r="P980" s="2">
        <v>6878.3919999999998</v>
      </c>
      <c r="Q980" s="2">
        <v>307.74299999999999</v>
      </c>
      <c r="R980" s="2">
        <v>9.0562772517699994E-2</v>
      </c>
      <c r="S980" s="2">
        <v>5.4459999999999997</v>
      </c>
      <c r="T980" s="2">
        <v>0.246</v>
      </c>
      <c r="U980" s="4">
        <f t="shared" si="61"/>
        <v>0.49320485913139417</v>
      </c>
      <c r="V980" s="4">
        <f t="shared" si="60"/>
        <v>2.2278442039354199E-2</v>
      </c>
      <c r="W980" s="2">
        <v>0.84199999999999997</v>
      </c>
      <c r="X980" s="2">
        <v>0.81555424300000001</v>
      </c>
      <c r="Y980" s="1">
        <v>1056</v>
      </c>
      <c r="Z980" s="1">
        <v>5</v>
      </c>
      <c r="AA980" s="1" t="s">
        <v>44</v>
      </c>
      <c r="AB980" s="2">
        <v>0.2</v>
      </c>
      <c r="AE980" s="1" t="s">
        <v>37</v>
      </c>
      <c r="AF980" s="1" t="s">
        <v>37</v>
      </c>
      <c r="AI980" s="2">
        <v>1004.1998971</v>
      </c>
      <c r="AJ980" s="2">
        <v>32309.046438099998</v>
      </c>
      <c r="AK980" s="1">
        <v>282</v>
      </c>
      <c r="AL980" s="6">
        <v>0.2</v>
      </c>
      <c r="AM980" s="6">
        <v>0.2</v>
      </c>
      <c r="AN980">
        <f t="shared" si="62"/>
        <v>9.8640971826278845E-2</v>
      </c>
      <c r="AO980">
        <f t="shared" si="63"/>
        <v>4.4556884078708397E-3</v>
      </c>
    </row>
    <row r="981" spans="1:41" x14ac:dyDescent="0.25">
      <c r="A981" s="1">
        <v>38</v>
      </c>
      <c r="B981" s="1">
        <v>2</v>
      </c>
      <c r="C981" s="2">
        <v>0.44013834189899997</v>
      </c>
      <c r="D981" s="1">
        <v>248</v>
      </c>
      <c r="E981" s="1">
        <v>38</v>
      </c>
      <c r="F981" s="1">
        <v>2</v>
      </c>
      <c r="G981" s="1" t="s">
        <v>39</v>
      </c>
      <c r="H981" s="2">
        <v>8.5661678349999999</v>
      </c>
      <c r="I981" s="2">
        <v>0.78100000000000003</v>
      </c>
      <c r="J981" s="2">
        <v>5390.0110000000004</v>
      </c>
      <c r="K981" s="2">
        <v>491.36599999999999</v>
      </c>
      <c r="L981" s="2">
        <v>0.752</v>
      </c>
      <c r="M981" s="2">
        <v>0.73099999999999998</v>
      </c>
      <c r="N981" s="2">
        <v>6.4390000000000001</v>
      </c>
      <c r="O981" s="2">
        <v>0.57099999999999995</v>
      </c>
      <c r="P981" s="2">
        <v>4051.5859999999998</v>
      </c>
      <c r="Q981" s="2">
        <v>359.41800000000001</v>
      </c>
      <c r="R981" s="2">
        <v>0.44013834189899997</v>
      </c>
      <c r="S981" s="2">
        <v>6.4390000000000001</v>
      </c>
      <c r="T981" s="2">
        <v>0.57099999999999995</v>
      </c>
      <c r="U981" s="4">
        <f t="shared" si="61"/>
        <v>2.8340507834876609</v>
      </c>
      <c r="V981" s="4">
        <f t="shared" si="60"/>
        <v>0.25131899322432899</v>
      </c>
      <c r="W981" s="2">
        <v>0.752</v>
      </c>
      <c r="X981" s="2">
        <v>0.73146681700000005</v>
      </c>
      <c r="Y981" s="1">
        <v>1057</v>
      </c>
      <c r="Z981" s="1">
        <v>5</v>
      </c>
      <c r="AA981" s="1" t="s">
        <v>44</v>
      </c>
      <c r="AB981" s="2">
        <v>0.2</v>
      </c>
      <c r="AE981" s="1" t="s">
        <v>37</v>
      </c>
      <c r="AF981" s="1" t="s">
        <v>37</v>
      </c>
      <c r="AI981" s="2">
        <v>1547.5184884099999</v>
      </c>
      <c r="AJ981" s="2">
        <v>27450.808416899999</v>
      </c>
      <c r="AK981" s="1">
        <v>248</v>
      </c>
      <c r="AL981" s="6">
        <v>0.2</v>
      </c>
      <c r="AM981" s="6">
        <v>0.2</v>
      </c>
      <c r="AN981">
        <f t="shared" si="62"/>
        <v>0.56681015669753221</v>
      </c>
      <c r="AO981">
        <f t="shared" si="63"/>
        <v>5.0263798644865798E-2</v>
      </c>
    </row>
    <row r="982" spans="1:41" x14ac:dyDescent="0.25">
      <c r="A982" s="1">
        <v>38</v>
      </c>
      <c r="B982" s="1">
        <v>13</v>
      </c>
      <c r="C982" s="2">
        <v>0.190048063687</v>
      </c>
      <c r="D982" s="1">
        <v>258</v>
      </c>
      <c r="E982" s="1">
        <v>38</v>
      </c>
      <c r="F982" s="1">
        <v>13</v>
      </c>
      <c r="G982" s="1" t="s">
        <v>42</v>
      </c>
      <c r="H982" s="2">
        <v>6.7199405829999996</v>
      </c>
      <c r="I982" s="2">
        <v>0.66600000000000004</v>
      </c>
      <c r="J982" s="2">
        <v>2399.9810000000002</v>
      </c>
      <c r="K982" s="2">
        <v>237.94200000000001</v>
      </c>
      <c r="L982" s="2">
        <v>0.75900000000000001</v>
      </c>
      <c r="M982" s="2">
        <v>0.75</v>
      </c>
      <c r="N982" s="2">
        <v>5.1040000000000001</v>
      </c>
      <c r="O982" s="2">
        <v>0.5</v>
      </c>
      <c r="P982" s="2">
        <v>1822.7049999999999</v>
      </c>
      <c r="Q982" s="2">
        <v>178.541</v>
      </c>
      <c r="R982" s="2">
        <v>0.190048063687</v>
      </c>
      <c r="S982" s="2">
        <v>5.1040000000000001</v>
      </c>
      <c r="T982" s="2">
        <v>0.5</v>
      </c>
      <c r="U982" s="4">
        <f t="shared" si="61"/>
        <v>0.97000531705844806</v>
      </c>
      <c r="V982" s="4">
        <f t="shared" si="60"/>
        <v>9.5024031843500001E-2</v>
      </c>
      <c r="W982" s="2">
        <v>0.75900000000000001</v>
      </c>
      <c r="X982" s="2">
        <v>0.75035153700000001</v>
      </c>
      <c r="Y982" s="1">
        <v>1057</v>
      </c>
      <c r="Z982" s="1">
        <v>5</v>
      </c>
      <c r="AA982" s="1" t="s">
        <v>44</v>
      </c>
      <c r="AB982" s="2">
        <v>0.2</v>
      </c>
      <c r="AE982" s="1" t="s">
        <v>37</v>
      </c>
      <c r="AF982" s="1" t="s">
        <v>37</v>
      </c>
      <c r="AI982" s="2">
        <v>1547.5184884099999</v>
      </c>
      <c r="AJ982" s="2">
        <v>27450.808416899999</v>
      </c>
      <c r="AK982" s="1">
        <v>258</v>
      </c>
      <c r="AL982" s="6">
        <v>0.2</v>
      </c>
      <c r="AM982" s="6">
        <v>0.2</v>
      </c>
      <c r="AN982">
        <f t="shared" si="62"/>
        <v>0.19400106341168963</v>
      </c>
      <c r="AO982">
        <f t="shared" si="63"/>
        <v>1.90048063687E-2</v>
      </c>
    </row>
    <row r="983" spans="1:41" x14ac:dyDescent="0.25">
      <c r="A983" s="1">
        <v>91</v>
      </c>
      <c r="B983" s="1">
        <v>1</v>
      </c>
      <c r="C983" s="2">
        <v>3.0410390599100001</v>
      </c>
      <c r="D983" s="1">
        <v>556</v>
      </c>
      <c r="E983" s="1">
        <v>91</v>
      </c>
      <c r="F983" s="1">
        <v>1</v>
      </c>
      <c r="G983" s="1" t="s">
        <v>46</v>
      </c>
      <c r="H983" s="2">
        <v>9.1663905190000001</v>
      </c>
      <c r="I983" s="2">
        <v>0.44500000000000001</v>
      </c>
      <c r="J983" s="2">
        <v>613.49300000000005</v>
      </c>
      <c r="K983" s="2">
        <v>29.797999999999998</v>
      </c>
      <c r="L983" s="2">
        <v>0.219</v>
      </c>
      <c r="M983" s="2">
        <v>0.11600000000000001</v>
      </c>
      <c r="N983" s="2">
        <v>2.012</v>
      </c>
      <c r="O983" s="2">
        <v>5.1999999999999998E-2</v>
      </c>
      <c r="P983" s="2">
        <v>134.63399999999999</v>
      </c>
      <c r="Q983" s="2">
        <v>3.456</v>
      </c>
      <c r="R983" s="2">
        <v>3.0410390599100001</v>
      </c>
      <c r="S983" s="2">
        <v>0.77200000000000002</v>
      </c>
      <c r="T983" s="2">
        <v>2.1999999999999999E-2</v>
      </c>
      <c r="U983" s="4">
        <f t="shared" si="61"/>
        <v>2.3476821542505202</v>
      </c>
      <c r="V983" s="4">
        <f t="shared" si="60"/>
        <v>6.6902859318019994E-2</v>
      </c>
      <c r="W983" s="2">
        <v>8.4000000000000005E-2</v>
      </c>
      <c r="X983" s="2">
        <v>4.9189472999999997E-2</v>
      </c>
      <c r="Y983" s="1">
        <v>1058</v>
      </c>
      <c r="Z983" s="1">
        <v>5</v>
      </c>
      <c r="AA983" s="1" t="s">
        <v>44</v>
      </c>
      <c r="AB983" s="2">
        <v>0.2</v>
      </c>
      <c r="AE983" s="1" t="s">
        <v>37</v>
      </c>
      <c r="AF983" s="1" t="s">
        <v>37</v>
      </c>
      <c r="AI983" s="2">
        <v>1686.13359401</v>
      </c>
      <c r="AJ983" s="2">
        <v>153005.03304800001</v>
      </c>
      <c r="AK983" s="1">
        <v>556</v>
      </c>
      <c r="AL983" s="6">
        <v>0.2</v>
      </c>
      <c r="AM983" s="6">
        <v>0.2</v>
      </c>
      <c r="AN983">
        <f t="shared" si="62"/>
        <v>0.46953643085010405</v>
      </c>
      <c r="AO983">
        <f t="shared" si="63"/>
        <v>1.3380571863604E-2</v>
      </c>
    </row>
    <row r="984" spans="1:41" x14ac:dyDescent="0.25">
      <c r="A984" s="1">
        <v>91</v>
      </c>
      <c r="B984" s="1">
        <v>12</v>
      </c>
      <c r="C984" s="2">
        <v>0.47148723686799998</v>
      </c>
      <c r="D984" s="1">
        <v>564</v>
      </c>
      <c r="E984" s="1">
        <v>91</v>
      </c>
      <c r="F984" s="1">
        <v>12</v>
      </c>
      <c r="G984" s="1" t="s">
        <v>47</v>
      </c>
      <c r="H984" s="2">
        <v>1.2240994620000001</v>
      </c>
      <c r="I984" s="2">
        <v>3.9E-2</v>
      </c>
      <c r="J984" s="2">
        <v>126.586</v>
      </c>
      <c r="K984" s="2">
        <v>4.077</v>
      </c>
      <c r="L984" s="2">
        <v>0.221</v>
      </c>
      <c r="M984" s="2">
        <v>0.11799999999999999</v>
      </c>
      <c r="N984" s="2">
        <v>0.27100000000000002</v>
      </c>
      <c r="O984" s="2">
        <v>5.0000000000000001E-3</v>
      </c>
      <c r="P984" s="2">
        <v>28.038</v>
      </c>
      <c r="Q984" s="2">
        <v>0.48299999999999998</v>
      </c>
      <c r="R984" s="2">
        <v>0.47148723686799998</v>
      </c>
      <c r="S984" s="2">
        <v>0.105</v>
      </c>
      <c r="T984" s="2">
        <v>2E-3</v>
      </c>
      <c r="U984" s="4">
        <f t="shared" si="61"/>
        <v>4.9506159871139994E-2</v>
      </c>
      <c r="V984" s="4">
        <f t="shared" si="60"/>
        <v>9.4297447373599993E-4</v>
      </c>
      <c r="W984" s="2">
        <v>8.5999999999999993E-2</v>
      </c>
      <c r="X984" s="2">
        <v>5.0344688999999998E-2</v>
      </c>
      <c r="Y984" s="1">
        <v>1058</v>
      </c>
      <c r="Z984" s="1">
        <v>5</v>
      </c>
      <c r="AA984" s="1" t="s">
        <v>44</v>
      </c>
      <c r="AB984" s="2">
        <v>0.2</v>
      </c>
      <c r="AE984" s="1" t="s">
        <v>37</v>
      </c>
      <c r="AF984" s="1" t="s">
        <v>37</v>
      </c>
      <c r="AI984" s="2">
        <v>1686.13359401</v>
      </c>
      <c r="AJ984" s="2">
        <v>153005.03304800001</v>
      </c>
      <c r="AK984" s="1">
        <v>564</v>
      </c>
      <c r="AL984" s="6">
        <v>0.2</v>
      </c>
      <c r="AM984" s="6">
        <v>0.2</v>
      </c>
      <c r="AN984">
        <f t="shared" si="62"/>
        <v>9.9012319742280003E-3</v>
      </c>
      <c r="AO984">
        <f t="shared" si="63"/>
        <v>1.8859489474719999E-4</v>
      </c>
    </row>
    <row r="985" spans="1:41" x14ac:dyDescent="0.25">
      <c r="A985" s="1">
        <v>38</v>
      </c>
      <c r="B985" s="1">
        <v>2</v>
      </c>
      <c r="C985" s="2">
        <v>0.35215861263999998</v>
      </c>
      <c r="D985" s="1">
        <v>248</v>
      </c>
      <c r="E985" s="1">
        <v>38</v>
      </c>
      <c r="F985" s="1">
        <v>2</v>
      </c>
      <c r="G985" s="1" t="s">
        <v>39</v>
      </c>
      <c r="H985" s="2">
        <v>8.5661678349999999</v>
      </c>
      <c r="I985" s="2">
        <v>0.78100000000000003</v>
      </c>
      <c r="J985" s="2">
        <v>5390.0110000000004</v>
      </c>
      <c r="K985" s="2">
        <v>491.36599999999999</v>
      </c>
      <c r="L985" s="2">
        <v>0.752</v>
      </c>
      <c r="M985" s="2">
        <v>0.73099999999999998</v>
      </c>
      <c r="N985" s="2">
        <v>6.4390000000000001</v>
      </c>
      <c r="O985" s="2">
        <v>0.57099999999999995</v>
      </c>
      <c r="P985" s="2">
        <v>4051.5859999999998</v>
      </c>
      <c r="Q985" s="2">
        <v>359.41800000000001</v>
      </c>
      <c r="R985" s="2">
        <v>0.35215861263999998</v>
      </c>
      <c r="S985" s="2">
        <v>6.4390000000000001</v>
      </c>
      <c r="T985" s="2">
        <v>0.57099999999999995</v>
      </c>
      <c r="U985" s="4">
        <f t="shared" si="61"/>
        <v>2.2675493067889598</v>
      </c>
      <c r="V985" s="4">
        <f t="shared" si="60"/>
        <v>0.20108256781743997</v>
      </c>
      <c r="W985" s="2">
        <v>0.752</v>
      </c>
      <c r="X985" s="2">
        <v>0.73146681700000005</v>
      </c>
      <c r="Y985" s="1">
        <v>1059</v>
      </c>
      <c r="Z985" s="1">
        <v>5</v>
      </c>
      <c r="AA985" s="1" t="s">
        <v>44</v>
      </c>
      <c r="AB985" s="2">
        <v>0.2</v>
      </c>
      <c r="AE985" s="1" t="s">
        <v>37</v>
      </c>
      <c r="AF985" s="1" t="s">
        <v>37</v>
      </c>
      <c r="AI985" s="2">
        <v>546.744893757</v>
      </c>
      <c r="AJ985" s="2">
        <v>15339.9678071</v>
      </c>
      <c r="AK985" s="1">
        <v>248</v>
      </c>
      <c r="AL985" s="6">
        <v>0.2</v>
      </c>
      <c r="AM985" s="6">
        <v>0.2</v>
      </c>
      <c r="AN985">
        <f t="shared" si="62"/>
        <v>0.45350986135779198</v>
      </c>
      <c r="AO985">
        <f t="shared" si="63"/>
        <v>4.0216513563487995E-2</v>
      </c>
    </row>
    <row r="986" spans="1:41" x14ac:dyDescent="0.25">
      <c r="A986" s="1">
        <v>90</v>
      </c>
      <c r="B986" s="1">
        <v>2</v>
      </c>
      <c r="C986" s="2">
        <v>9.3054896042200005E-2</v>
      </c>
      <c r="D986" s="1">
        <v>546</v>
      </c>
      <c r="E986" s="1">
        <v>90</v>
      </c>
      <c r="F986" s="1">
        <v>2</v>
      </c>
      <c r="G986" s="1" t="s">
        <v>39</v>
      </c>
      <c r="H986" s="2">
        <v>11.36636253</v>
      </c>
      <c r="I986" s="2">
        <v>0.60499999999999998</v>
      </c>
      <c r="J986" s="2">
        <v>14884.136</v>
      </c>
      <c r="K986" s="2">
        <v>791.87400000000002</v>
      </c>
      <c r="L986" s="2">
        <v>0.80400000000000005</v>
      </c>
      <c r="M986" s="2">
        <v>0.83599999999999997</v>
      </c>
      <c r="N986" s="2">
        <v>9.1349999999999998</v>
      </c>
      <c r="O986" s="2">
        <v>0.50600000000000001</v>
      </c>
      <c r="P986" s="2">
        <v>11961.814</v>
      </c>
      <c r="Q986" s="2">
        <v>662.37</v>
      </c>
      <c r="R986" s="2">
        <v>9.3054896042200005E-2</v>
      </c>
      <c r="S986" s="2">
        <v>4.3170000000000002</v>
      </c>
      <c r="T986" s="2">
        <v>0.251</v>
      </c>
      <c r="U986" s="4">
        <f t="shared" si="61"/>
        <v>0.40171798621417742</v>
      </c>
      <c r="V986" s="4">
        <f t="shared" si="60"/>
        <v>2.3356778906592202E-2</v>
      </c>
      <c r="W986" s="2">
        <v>0.38</v>
      </c>
      <c r="X986" s="2">
        <v>0.41574997600000002</v>
      </c>
      <c r="Y986" s="1">
        <v>1060</v>
      </c>
      <c r="Z986" s="1">
        <v>5</v>
      </c>
      <c r="AA986" s="1" t="s">
        <v>44</v>
      </c>
      <c r="AB986" s="2">
        <v>0.2</v>
      </c>
      <c r="AE986" s="1" t="s">
        <v>37</v>
      </c>
      <c r="AF986" s="1" t="s">
        <v>37</v>
      </c>
      <c r="AI986" s="2">
        <v>1557.55504415</v>
      </c>
      <c r="AJ986" s="2">
        <v>37693.295136399996</v>
      </c>
      <c r="AK986" s="1">
        <v>546</v>
      </c>
      <c r="AL986" s="6">
        <v>0.2</v>
      </c>
      <c r="AM986" s="6">
        <v>0.2</v>
      </c>
      <c r="AN986">
        <f t="shared" si="62"/>
        <v>8.0343597242835491E-2</v>
      </c>
      <c r="AO986">
        <f t="shared" si="63"/>
        <v>4.6713557813184408E-3</v>
      </c>
    </row>
    <row r="987" spans="1:41" x14ac:dyDescent="0.25">
      <c r="A987" s="1">
        <v>90</v>
      </c>
      <c r="B987" s="1">
        <v>11</v>
      </c>
      <c r="C987" s="2">
        <v>0.77226756537600005</v>
      </c>
      <c r="D987" s="1">
        <v>553</v>
      </c>
      <c r="E987" s="1">
        <v>90</v>
      </c>
      <c r="F987" s="1">
        <v>11</v>
      </c>
      <c r="G987" s="1" t="s">
        <v>41</v>
      </c>
      <c r="H987" s="2">
        <v>2.890086256</v>
      </c>
      <c r="I987" s="2">
        <v>0.129</v>
      </c>
      <c r="J987" s="2">
        <v>722.97500000000002</v>
      </c>
      <c r="K987" s="2">
        <v>32.197000000000003</v>
      </c>
      <c r="L987" s="2">
        <v>0.80500000000000005</v>
      </c>
      <c r="M987" s="2">
        <v>0.83799999999999997</v>
      </c>
      <c r="N987" s="2">
        <v>2.3260000000000001</v>
      </c>
      <c r="O987" s="2">
        <v>0.108</v>
      </c>
      <c r="P987" s="2">
        <v>581.80499999999995</v>
      </c>
      <c r="Q987" s="2">
        <v>26.978999999999999</v>
      </c>
      <c r="R987" s="2">
        <v>0.77226756537600005</v>
      </c>
      <c r="S987" s="2">
        <v>1.119</v>
      </c>
      <c r="T987" s="2">
        <v>5.3999999999999999E-2</v>
      </c>
      <c r="U987" s="4">
        <f t="shared" si="61"/>
        <v>0.86416740565574401</v>
      </c>
      <c r="V987" s="4">
        <f t="shared" si="60"/>
        <v>4.1702448530304005E-2</v>
      </c>
      <c r="W987" s="2">
        <v>0.38700000000000001</v>
      </c>
      <c r="X987" s="2">
        <v>0.423050129</v>
      </c>
      <c r="Y987" s="1">
        <v>1060</v>
      </c>
      <c r="Z987" s="1">
        <v>5</v>
      </c>
      <c r="AA987" s="1" t="s">
        <v>44</v>
      </c>
      <c r="AB987" s="2">
        <v>0.2</v>
      </c>
      <c r="AE987" s="1" t="s">
        <v>37</v>
      </c>
      <c r="AF987" s="1" t="s">
        <v>37</v>
      </c>
      <c r="AI987" s="2">
        <v>1557.55504415</v>
      </c>
      <c r="AJ987" s="2">
        <v>37693.295136399996</v>
      </c>
      <c r="AK987" s="1">
        <v>553</v>
      </c>
      <c r="AL987" s="6">
        <v>0.2</v>
      </c>
      <c r="AM987" s="6">
        <v>0.2</v>
      </c>
      <c r="AN987">
        <f t="shared" si="62"/>
        <v>0.17283348113114883</v>
      </c>
      <c r="AO987">
        <f t="shared" si="63"/>
        <v>8.3404897060608014E-3</v>
      </c>
    </row>
    <row r="988" spans="1:41" x14ac:dyDescent="0.25">
      <c r="A988" s="1">
        <v>40</v>
      </c>
      <c r="B988" s="1">
        <v>1</v>
      </c>
      <c r="C988" s="2">
        <v>2.6701956017700001E-4</v>
      </c>
      <c r="D988" s="1">
        <v>271</v>
      </c>
      <c r="E988" s="1">
        <v>40</v>
      </c>
      <c r="F988" s="1">
        <v>1</v>
      </c>
      <c r="G988" s="1" t="s">
        <v>46</v>
      </c>
      <c r="H988" s="2">
        <v>6.3413665410000002</v>
      </c>
      <c r="I988" s="2">
        <v>0.29899999999999999</v>
      </c>
      <c r="J988" s="2">
        <v>1093.519</v>
      </c>
      <c r="K988" s="2">
        <v>51.570999999999998</v>
      </c>
      <c r="L988" s="2">
        <v>0.877</v>
      </c>
      <c r="M988" s="2">
        <v>0.88400000000000001</v>
      </c>
      <c r="N988" s="2">
        <v>5.5620000000000003</v>
      </c>
      <c r="O988" s="2">
        <v>0.26400000000000001</v>
      </c>
      <c r="P988" s="2">
        <v>959.10900000000004</v>
      </c>
      <c r="Q988" s="2">
        <v>45.59</v>
      </c>
      <c r="R988" s="2">
        <v>2.6701956017700001E-4</v>
      </c>
      <c r="S988" s="2">
        <v>5.5620000000000003</v>
      </c>
      <c r="T988" s="2">
        <v>0.26400000000000001</v>
      </c>
      <c r="U988" s="4">
        <f t="shared" si="61"/>
        <v>1.485162793704474E-3</v>
      </c>
      <c r="V988" s="4">
        <f t="shared" si="60"/>
        <v>7.0493163886728005E-5</v>
      </c>
      <c r="W988" s="2">
        <v>0.877</v>
      </c>
      <c r="X988" s="2">
        <v>0.88401898800000001</v>
      </c>
      <c r="Y988" s="1">
        <v>1061</v>
      </c>
      <c r="Z988" s="1">
        <v>5</v>
      </c>
      <c r="AA988" s="1" t="s">
        <v>44</v>
      </c>
      <c r="AB988" s="2">
        <v>0.2</v>
      </c>
      <c r="AE988" s="1" t="s">
        <v>37</v>
      </c>
      <c r="AF988" s="1" t="s">
        <v>37</v>
      </c>
      <c r="AI988" s="2">
        <v>2999.5371320600002</v>
      </c>
      <c r="AJ988" s="2">
        <v>481578.79661600001</v>
      </c>
      <c r="AK988" s="1">
        <v>271</v>
      </c>
      <c r="AL988" s="6">
        <v>0.2</v>
      </c>
      <c r="AM988" s="6">
        <v>0.2</v>
      </c>
      <c r="AN988">
        <f t="shared" si="62"/>
        <v>2.9703255874089483E-4</v>
      </c>
      <c r="AO988">
        <f t="shared" si="63"/>
        <v>1.4098632777345602E-5</v>
      </c>
    </row>
    <row r="989" spans="1:41" x14ac:dyDescent="0.25">
      <c r="A989" s="1">
        <v>40</v>
      </c>
      <c r="B989" s="1">
        <v>2</v>
      </c>
      <c r="C989" s="2">
        <v>1.3567404079500001</v>
      </c>
      <c r="D989" s="1">
        <v>272</v>
      </c>
      <c r="E989" s="1">
        <v>40</v>
      </c>
      <c r="F989" s="1">
        <v>2</v>
      </c>
      <c r="G989" s="1" t="s">
        <v>39</v>
      </c>
      <c r="H989" s="2">
        <v>11.661313140000001</v>
      </c>
      <c r="I989" s="2">
        <v>0.57699999999999996</v>
      </c>
      <c r="J989" s="2">
        <v>15641.833000000001</v>
      </c>
      <c r="K989" s="2">
        <v>773.89599999999996</v>
      </c>
      <c r="L989" s="2">
        <v>0.877</v>
      </c>
      <c r="M989" s="2">
        <v>0.88400000000000001</v>
      </c>
      <c r="N989" s="2">
        <v>10.225</v>
      </c>
      <c r="O989" s="2">
        <v>0.51</v>
      </c>
      <c r="P989" s="2">
        <v>13715.384</v>
      </c>
      <c r="Q989" s="2">
        <v>683.79399999999998</v>
      </c>
      <c r="R989" s="2">
        <v>1.3567404079500001</v>
      </c>
      <c r="S989" s="2">
        <v>10.225</v>
      </c>
      <c r="T989" s="2">
        <v>0.51</v>
      </c>
      <c r="U989" s="4">
        <f t="shared" si="61"/>
        <v>13.87267067128875</v>
      </c>
      <c r="V989" s="4">
        <f t="shared" si="60"/>
        <v>0.6919376080545</v>
      </c>
      <c r="W989" s="2">
        <v>0.877</v>
      </c>
      <c r="X989" s="2">
        <v>0.88357367099999995</v>
      </c>
      <c r="Y989" s="1">
        <v>1061</v>
      </c>
      <c r="Z989" s="1">
        <v>5</v>
      </c>
      <c r="AA989" s="1" t="s">
        <v>44</v>
      </c>
      <c r="AB989" s="2">
        <v>0.2</v>
      </c>
      <c r="AE989" s="1" t="s">
        <v>37</v>
      </c>
      <c r="AF989" s="1" t="s">
        <v>37</v>
      </c>
      <c r="AI989" s="2">
        <v>2999.5371320600002</v>
      </c>
      <c r="AJ989" s="2">
        <v>481578.79661600001</v>
      </c>
      <c r="AK989" s="1">
        <v>272</v>
      </c>
      <c r="AL989" s="6">
        <v>0.2</v>
      </c>
      <c r="AM989" s="6">
        <v>0.2</v>
      </c>
      <c r="AN989">
        <f t="shared" si="62"/>
        <v>2.7745341342577503</v>
      </c>
      <c r="AO989">
        <f t="shared" si="63"/>
        <v>0.13838752161090001</v>
      </c>
    </row>
    <row r="990" spans="1:41" x14ac:dyDescent="0.25">
      <c r="A990" s="1">
        <v>40</v>
      </c>
      <c r="B990" s="1">
        <v>4</v>
      </c>
      <c r="C990" s="2">
        <v>0.25824175064100002</v>
      </c>
      <c r="D990" s="1">
        <v>274</v>
      </c>
      <c r="E990" s="1">
        <v>40</v>
      </c>
      <c r="F990" s="1">
        <v>4</v>
      </c>
      <c r="G990" s="1" t="s">
        <v>38</v>
      </c>
      <c r="H990" s="2">
        <v>14.41183962</v>
      </c>
      <c r="I990" s="2">
        <v>1.2989999999999999</v>
      </c>
      <c r="J990" s="2">
        <v>3327.0059999999999</v>
      </c>
      <c r="K990" s="2">
        <v>299.95600000000002</v>
      </c>
      <c r="L990" s="2">
        <v>0.876</v>
      </c>
      <c r="M990" s="2">
        <v>0.88300000000000001</v>
      </c>
      <c r="N990" s="2">
        <v>12.618</v>
      </c>
      <c r="O990" s="2">
        <v>1.147</v>
      </c>
      <c r="P990" s="2">
        <v>2912.902</v>
      </c>
      <c r="Q990" s="2">
        <v>264.815</v>
      </c>
      <c r="R990" s="2">
        <v>0.25824175064100002</v>
      </c>
      <c r="S990" s="2">
        <v>12.618</v>
      </c>
      <c r="T990" s="2">
        <v>1.147</v>
      </c>
      <c r="U990" s="4">
        <f t="shared" si="61"/>
        <v>3.2584944095881383</v>
      </c>
      <c r="V990" s="4">
        <f t="shared" si="60"/>
        <v>0.29620328798522705</v>
      </c>
      <c r="W990" s="2">
        <v>0.876</v>
      </c>
      <c r="X990" s="2">
        <v>0.88284538700000004</v>
      </c>
      <c r="Y990" s="1">
        <v>1061</v>
      </c>
      <c r="Z990" s="1">
        <v>5</v>
      </c>
      <c r="AA990" s="1" t="s">
        <v>44</v>
      </c>
      <c r="AB990" s="2">
        <v>0.2</v>
      </c>
      <c r="AE990" s="1" t="s">
        <v>37</v>
      </c>
      <c r="AF990" s="1" t="s">
        <v>37</v>
      </c>
      <c r="AI990" s="2">
        <v>2999.5371320600002</v>
      </c>
      <c r="AJ990" s="2">
        <v>481578.79661600001</v>
      </c>
      <c r="AK990" s="1">
        <v>274</v>
      </c>
      <c r="AL990" s="6">
        <v>0.2</v>
      </c>
      <c r="AM990" s="6">
        <v>0.2</v>
      </c>
      <c r="AN990">
        <f t="shared" si="62"/>
        <v>0.6516988819176277</v>
      </c>
      <c r="AO990">
        <f t="shared" si="63"/>
        <v>5.9240657597045415E-2</v>
      </c>
    </row>
    <row r="991" spans="1:41" x14ac:dyDescent="0.25">
      <c r="A991" s="1">
        <v>91</v>
      </c>
      <c r="B991" s="1">
        <v>1</v>
      </c>
      <c r="C991" s="2">
        <v>4.0455452843300002E-2</v>
      </c>
      <c r="D991" s="1">
        <v>556</v>
      </c>
      <c r="E991" s="1">
        <v>91</v>
      </c>
      <c r="F991" s="1">
        <v>1</v>
      </c>
      <c r="G991" s="1" t="s">
        <v>46</v>
      </c>
      <c r="H991" s="2">
        <v>9.1663905190000001</v>
      </c>
      <c r="I991" s="2">
        <v>0.44500000000000001</v>
      </c>
      <c r="J991" s="2">
        <v>613.49300000000005</v>
      </c>
      <c r="K991" s="2">
        <v>29.797999999999998</v>
      </c>
      <c r="L991" s="2">
        <v>0.219</v>
      </c>
      <c r="M991" s="2">
        <v>0.11600000000000001</v>
      </c>
      <c r="N991" s="2">
        <v>2.012</v>
      </c>
      <c r="O991" s="2">
        <v>5.1999999999999998E-2</v>
      </c>
      <c r="P991" s="2">
        <v>134.63399999999999</v>
      </c>
      <c r="Q991" s="2">
        <v>3.456</v>
      </c>
      <c r="R991" s="2">
        <v>4.0455452843300002E-2</v>
      </c>
      <c r="S991" s="2">
        <v>0.77200000000000002</v>
      </c>
      <c r="T991" s="2">
        <v>2.1999999999999999E-2</v>
      </c>
      <c r="U991" s="4">
        <f t="shared" si="61"/>
        <v>3.1231609595027604E-2</v>
      </c>
      <c r="V991" s="4">
        <f t="shared" si="60"/>
        <v>8.9001996255260005E-4</v>
      </c>
      <c r="W991" s="2">
        <v>8.4000000000000005E-2</v>
      </c>
      <c r="X991" s="2">
        <v>4.9189472999999997E-2</v>
      </c>
      <c r="Y991" s="1">
        <v>1061</v>
      </c>
      <c r="Z991" s="1">
        <v>5</v>
      </c>
      <c r="AA991" s="1" t="s">
        <v>44</v>
      </c>
      <c r="AB991" s="2">
        <v>0.2</v>
      </c>
      <c r="AE991" s="1" t="s">
        <v>37</v>
      </c>
      <c r="AF991" s="1" t="s">
        <v>37</v>
      </c>
      <c r="AI991" s="2">
        <v>2999.5371320600002</v>
      </c>
      <c r="AJ991" s="2">
        <v>481578.79661600001</v>
      </c>
      <c r="AK991" s="1">
        <v>556</v>
      </c>
      <c r="AL991" s="6">
        <v>0.2</v>
      </c>
      <c r="AM991" s="6">
        <v>0.2</v>
      </c>
      <c r="AN991">
        <f t="shared" si="62"/>
        <v>6.246321919005521E-3</v>
      </c>
      <c r="AO991">
        <f t="shared" si="63"/>
        <v>1.7800399251052002E-4</v>
      </c>
    </row>
    <row r="992" spans="1:41" x14ac:dyDescent="0.25">
      <c r="A992" s="1">
        <v>91</v>
      </c>
      <c r="B992" s="1">
        <v>2</v>
      </c>
      <c r="C992" s="2">
        <v>9.3998619105600003</v>
      </c>
      <c r="D992" s="1">
        <v>557</v>
      </c>
      <c r="E992" s="1">
        <v>91</v>
      </c>
      <c r="F992" s="1">
        <v>2</v>
      </c>
      <c r="G992" s="1" t="s">
        <v>39</v>
      </c>
      <c r="H992" s="2">
        <v>17.072532899999999</v>
      </c>
      <c r="I992" s="2">
        <v>0.876</v>
      </c>
      <c r="J992" s="2">
        <v>2453.1239999999998</v>
      </c>
      <c r="K992" s="2">
        <v>125.82299999999999</v>
      </c>
      <c r="L992" s="2">
        <v>0.218</v>
      </c>
      <c r="M992" s="2">
        <v>0.115</v>
      </c>
      <c r="N992" s="2">
        <v>3.73</v>
      </c>
      <c r="O992" s="2">
        <v>0.10100000000000001</v>
      </c>
      <c r="P992" s="2">
        <v>535.95100000000002</v>
      </c>
      <c r="Q992" s="2">
        <v>14.489000000000001</v>
      </c>
      <c r="R992" s="2">
        <v>9.3998619105600003</v>
      </c>
      <c r="S992" s="2">
        <v>1.431</v>
      </c>
      <c r="T992" s="2">
        <v>4.2999999999999997E-2</v>
      </c>
      <c r="U992" s="4">
        <f t="shared" si="61"/>
        <v>13.451202394011361</v>
      </c>
      <c r="V992" s="4">
        <f t="shared" si="60"/>
        <v>0.40419406215407999</v>
      </c>
      <c r="W992" s="2">
        <v>8.4000000000000005E-2</v>
      </c>
      <c r="X992" s="2">
        <v>4.8784279E-2</v>
      </c>
      <c r="Y992" s="1">
        <v>1061</v>
      </c>
      <c r="Z992" s="1">
        <v>5</v>
      </c>
      <c r="AA992" s="1" t="s">
        <v>44</v>
      </c>
      <c r="AB992" s="2">
        <v>0.2</v>
      </c>
      <c r="AE992" s="1" t="s">
        <v>37</v>
      </c>
      <c r="AF992" s="1" t="s">
        <v>37</v>
      </c>
      <c r="AI992" s="2">
        <v>2999.5371320600002</v>
      </c>
      <c r="AJ992" s="2">
        <v>481578.79661600001</v>
      </c>
      <c r="AK992" s="1">
        <v>557</v>
      </c>
      <c r="AL992" s="6">
        <v>0.2</v>
      </c>
      <c r="AM992" s="6">
        <v>0.2</v>
      </c>
      <c r="AN992">
        <f t="shared" si="62"/>
        <v>2.6902404788022722</v>
      </c>
      <c r="AO992">
        <f t="shared" si="63"/>
        <v>8.0838812430816004E-2</v>
      </c>
    </row>
    <row r="993" spans="1:41" x14ac:dyDescent="0.25">
      <c r="A993" s="1">
        <v>38</v>
      </c>
      <c r="B993" s="1">
        <v>2</v>
      </c>
      <c r="C993" s="2">
        <v>1.19915554529</v>
      </c>
      <c r="D993" s="1">
        <v>248</v>
      </c>
      <c r="E993" s="1">
        <v>38</v>
      </c>
      <c r="F993" s="1">
        <v>2</v>
      </c>
      <c r="G993" s="1" t="s">
        <v>39</v>
      </c>
      <c r="H993" s="2">
        <v>8.5661678349999999</v>
      </c>
      <c r="I993" s="2">
        <v>0.78100000000000003</v>
      </c>
      <c r="J993" s="2">
        <v>5390.0110000000004</v>
      </c>
      <c r="K993" s="2">
        <v>491.36599999999999</v>
      </c>
      <c r="L993" s="2">
        <v>0.752</v>
      </c>
      <c r="M993" s="2">
        <v>0.73099999999999998</v>
      </c>
      <c r="N993" s="2">
        <v>6.4390000000000001</v>
      </c>
      <c r="O993" s="2">
        <v>0.57099999999999995</v>
      </c>
      <c r="P993" s="2">
        <v>4051.5859999999998</v>
      </c>
      <c r="Q993" s="2">
        <v>359.41800000000001</v>
      </c>
      <c r="R993" s="2">
        <v>1.19915554529</v>
      </c>
      <c r="S993" s="2">
        <v>6.4390000000000001</v>
      </c>
      <c r="T993" s="2">
        <v>0.57099999999999995</v>
      </c>
      <c r="U993" s="4">
        <f t="shared" si="61"/>
        <v>7.72136255612231</v>
      </c>
      <c r="V993" s="4">
        <f t="shared" si="60"/>
        <v>0.68471781636058993</v>
      </c>
      <c r="W993" s="2">
        <v>0.752</v>
      </c>
      <c r="X993" s="2">
        <v>0.73146681700000005</v>
      </c>
      <c r="Y993" s="1">
        <v>1062</v>
      </c>
      <c r="Z993" s="1">
        <v>5</v>
      </c>
      <c r="AA993" s="1" t="s">
        <v>44</v>
      </c>
      <c r="AB993" s="2">
        <v>0.2</v>
      </c>
      <c r="AE993" s="1" t="s">
        <v>37</v>
      </c>
      <c r="AF993" s="1" t="s">
        <v>37</v>
      </c>
      <c r="AI993" s="2">
        <v>1151.3343675399999</v>
      </c>
      <c r="AJ993" s="2">
        <v>52235.006611600002</v>
      </c>
      <c r="AK993" s="1">
        <v>248</v>
      </c>
      <c r="AL993" s="6">
        <v>0.2</v>
      </c>
      <c r="AM993" s="6">
        <v>0.2</v>
      </c>
      <c r="AN993">
        <f t="shared" si="62"/>
        <v>1.5442725112244622</v>
      </c>
      <c r="AO993">
        <f t="shared" si="63"/>
        <v>0.13694356327211799</v>
      </c>
    </row>
    <row r="994" spans="1:41" x14ac:dyDescent="0.25">
      <c r="A994" s="1">
        <v>41</v>
      </c>
      <c r="B994" s="1">
        <v>4</v>
      </c>
      <c r="C994" s="2">
        <v>0.59511599071300003</v>
      </c>
      <c r="D994" s="1">
        <v>285</v>
      </c>
      <c r="E994" s="1">
        <v>41</v>
      </c>
      <c r="F994" s="1">
        <v>4</v>
      </c>
      <c r="G994" s="1" t="s">
        <v>38</v>
      </c>
      <c r="H994" s="2">
        <v>15.04653083</v>
      </c>
      <c r="I994" s="2">
        <v>1.2989999999999999</v>
      </c>
      <c r="J994" s="2">
        <v>22984.637999999999</v>
      </c>
      <c r="K994" s="2">
        <v>1984.3140000000001</v>
      </c>
      <c r="L994" s="2">
        <v>0.96099999999999997</v>
      </c>
      <c r="M994" s="2">
        <v>0.92400000000000004</v>
      </c>
      <c r="N994" s="2">
        <v>14.457000000000001</v>
      </c>
      <c r="O994" s="2">
        <v>1.2</v>
      </c>
      <c r="P994" s="2">
        <v>22084.135999999999</v>
      </c>
      <c r="Q994" s="2">
        <v>1832.828</v>
      </c>
      <c r="R994" s="2">
        <v>0.59511599071300003</v>
      </c>
      <c r="S994" s="2">
        <v>12.656000000000001</v>
      </c>
      <c r="T994" s="2">
        <v>1.0589999999999999</v>
      </c>
      <c r="U994" s="4">
        <f t="shared" si="61"/>
        <v>7.5317879784637292</v>
      </c>
      <c r="V994" s="4">
        <f t="shared" si="60"/>
        <v>0.630227834165067</v>
      </c>
      <c r="W994" s="2">
        <v>0.84099999999999997</v>
      </c>
      <c r="X994" s="2">
        <v>0.81549221100000002</v>
      </c>
      <c r="Y994" s="1">
        <v>1063</v>
      </c>
      <c r="Z994" s="1">
        <v>5</v>
      </c>
      <c r="AA994" s="1" t="s">
        <v>44</v>
      </c>
      <c r="AB994" s="2">
        <v>0.2</v>
      </c>
      <c r="AE994" s="1" t="s">
        <v>37</v>
      </c>
      <c r="AF994" s="1" t="s">
        <v>37</v>
      </c>
      <c r="AI994" s="2">
        <v>1492.81955455</v>
      </c>
      <c r="AJ994" s="2">
        <v>25923.148862599999</v>
      </c>
      <c r="AK994" s="1">
        <v>285</v>
      </c>
      <c r="AL994" s="6">
        <v>0.2</v>
      </c>
      <c r="AM994" s="6">
        <v>0.2</v>
      </c>
      <c r="AN994">
        <f t="shared" si="62"/>
        <v>1.506357595692746</v>
      </c>
      <c r="AO994">
        <f t="shared" si="63"/>
        <v>0.12604556683301341</v>
      </c>
    </row>
    <row r="995" spans="1:41" x14ac:dyDescent="0.25">
      <c r="A995" s="1">
        <v>90</v>
      </c>
      <c r="B995" s="1">
        <v>2</v>
      </c>
      <c r="C995" s="2">
        <v>4.3649933485099997E-2</v>
      </c>
      <c r="D995" s="1">
        <v>546</v>
      </c>
      <c r="E995" s="1">
        <v>90</v>
      </c>
      <c r="F995" s="1">
        <v>2</v>
      </c>
      <c r="G995" s="1" t="s">
        <v>39</v>
      </c>
      <c r="H995" s="2">
        <v>11.36636253</v>
      </c>
      <c r="I995" s="2">
        <v>0.60499999999999998</v>
      </c>
      <c r="J995" s="2">
        <v>14884.136</v>
      </c>
      <c r="K995" s="2">
        <v>791.87400000000002</v>
      </c>
      <c r="L995" s="2">
        <v>0.80400000000000005</v>
      </c>
      <c r="M995" s="2">
        <v>0.83599999999999997</v>
      </c>
      <c r="N995" s="2">
        <v>9.1349999999999998</v>
      </c>
      <c r="O995" s="2">
        <v>0.50600000000000001</v>
      </c>
      <c r="P995" s="2">
        <v>11961.814</v>
      </c>
      <c r="Q995" s="2">
        <v>662.37</v>
      </c>
      <c r="R995" s="2">
        <v>4.3649933485099997E-2</v>
      </c>
      <c r="S995" s="2">
        <v>4.3170000000000002</v>
      </c>
      <c r="T995" s="2">
        <v>0.251</v>
      </c>
      <c r="U995" s="4">
        <f t="shared" si="61"/>
        <v>0.18843676285517669</v>
      </c>
      <c r="V995" s="4">
        <f t="shared" si="60"/>
        <v>1.0956133304760099E-2</v>
      </c>
      <c r="W995" s="2">
        <v>0.38</v>
      </c>
      <c r="X995" s="2">
        <v>0.41574997600000002</v>
      </c>
      <c r="Y995" s="1">
        <v>1064</v>
      </c>
      <c r="Z995" s="1">
        <v>5</v>
      </c>
      <c r="AA995" s="1" t="s">
        <v>44</v>
      </c>
      <c r="AB995" s="2">
        <v>0.2</v>
      </c>
      <c r="AE995" s="1" t="s">
        <v>37</v>
      </c>
      <c r="AF995" s="1" t="s">
        <v>37</v>
      </c>
      <c r="AI995" s="2">
        <v>474.874234409</v>
      </c>
      <c r="AJ995" s="2">
        <v>13413.9280394</v>
      </c>
      <c r="AK995" s="1">
        <v>546</v>
      </c>
      <c r="AL995" s="6">
        <v>0.2</v>
      </c>
      <c r="AM995" s="6">
        <v>0.2</v>
      </c>
      <c r="AN995">
        <f t="shared" si="62"/>
        <v>3.7687352571035337E-2</v>
      </c>
      <c r="AO995">
        <f t="shared" si="63"/>
        <v>2.1912266609520198E-3</v>
      </c>
    </row>
    <row r="996" spans="1:41" x14ac:dyDescent="0.25">
      <c r="A996" s="1">
        <v>90</v>
      </c>
      <c r="B996" s="1">
        <v>11</v>
      </c>
      <c r="C996" s="2">
        <v>0.26429271346400002</v>
      </c>
      <c r="D996" s="1">
        <v>553</v>
      </c>
      <c r="E996" s="1">
        <v>90</v>
      </c>
      <c r="F996" s="1">
        <v>11</v>
      </c>
      <c r="G996" s="1" t="s">
        <v>41</v>
      </c>
      <c r="H996" s="2">
        <v>2.890086256</v>
      </c>
      <c r="I996" s="2">
        <v>0.129</v>
      </c>
      <c r="J996" s="2">
        <v>722.97500000000002</v>
      </c>
      <c r="K996" s="2">
        <v>32.197000000000003</v>
      </c>
      <c r="L996" s="2">
        <v>0.80500000000000005</v>
      </c>
      <c r="M996" s="2">
        <v>0.83799999999999997</v>
      </c>
      <c r="N996" s="2">
        <v>2.3260000000000001</v>
      </c>
      <c r="O996" s="2">
        <v>0.108</v>
      </c>
      <c r="P996" s="2">
        <v>581.80499999999995</v>
      </c>
      <c r="Q996" s="2">
        <v>26.978999999999999</v>
      </c>
      <c r="R996" s="2">
        <v>0.26429271346400002</v>
      </c>
      <c r="S996" s="2">
        <v>1.119</v>
      </c>
      <c r="T996" s="2">
        <v>5.3999999999999999E-2</v>
      </c>
      <c r="U996" s="4">
        <f t="shared" si="61"/>
        <v>0.29574354636621603</v>
      </c>
      <c r="V996" s="4">
        <f t="shared" si="60"/>
        <v>1.4271806527056001E-2</v>
      </c>
      <c r="W996" s="2">
        <v>0.38700000000000001</v>
      </c>
      <c r="X996" s="2">
        <v>0.423050129</v>
      </c>
      <c r="Y996" s="1">
        <v>1064</v>
      </c>
      <c r="Z996" s="1">
        <v>5</v>
      </c>
      <c r="AA996" s="1" t="s">
        <v>44</v>
      </c>
      <c r="AB996" s="2">
        <v>0.2</v>
      </c>
      <c r="AE996" s="1" t="s">
        <v>37</v>
      </c>
      <c r="AF996" s="1" t="s">
        <v>37</v>
      </c>
      <c r="AI996" s="2">
        <v>474.874234409</v>
      </c>
      <c r="AJ996" s="2">
        <v>13413.9280394</v>
      </c>
      <c r="AK996" s="1">
        <v>553</v>
      </c>
      <c r="AL996" s="6">
        <v>0.2</v>
      </c>
      <c r="AM996" s="6">
        <v>0.2</v>
      </c>
      <c r="AN996">
        <f t="shared" si="62"/>
        <v>5.9148709273243207E-2</v>
      </c>
      <c r="AO996">
        <f t="shared" si="63"/>
        <v>2.8543613054112004E-3</v>
      </c>
    </row>
    <row r="997" spans="1:41" x14ac:dyDescent="0.25">
      <c r="A997" s="1">
        <v>40</v>
      </c>
      <c r="B997" s="1">
        <v>1</v>
      </c>
      <c r="C997" s="2">
        <v>2.58685865111</v>
      </c>
      <c r="D997" s="1">
        <v>271</v>
      </c>
      <c r="E997" s="1">
        <v>40</v>
      </c>
      <c r="F997" s="1">
        <v>1</v>
      </c>
      <c r="G997" s="1" t="s">
        <v>46</v>
      </c>
      <c r="H997" s="2">
        <v>6.3413665410000002</v>
      </c>
      <c r="I997" s="2">
        <v>0.29899999999999999</v>
      </c>
      <c r="J997" s="2">
        <v>1093.519</v>
      </c>
      <c r="K997" s="2">
        <v>51.570999999999998</v>
      </c>
      <c r="L997" s="2">
        <v>0.877</v>
      </c>
      <c r="M997" s="2">
        <v>0.88400000000000001</v>
      </c>
      <c r="N997" s="2">
        <v>5.5620000000000003</v>
      </c>
      <c r="O997" s="2">
        <v>0.26400000000000001</v>
      </c>
      <c r="P997" s="2">
        <v>959.10900000000004</v>
      </c>
      <c r="Q997" s="2">
        <v>45.59</v>
      </c>
      <c r="R997" s="2">
        <v>2.58685865111</v>
      </c>
      <c r="S997" s="2">
        <v>5.5620000000000003</v>
      </c>
      <c r="T997" s="2">
        <v>0.26400000000000001</v>
      </c>
      <c r="U997" s="4">
        <f t="shared" si="61"/>
        <v>14.38810781747382</v>
      </c>
      <c r="V997" s="4">
        <f t="shared" si="60"/>
        <v>0.68293068389304001</v>
      </c>
      <c r="W997" s="2">
        <v>0.877</v>
      </c>
      <c r="X997" s="2">
        <v>0.88401898800000001</v>
      </c>
      <c r="Y997" s="1">
        <v>1065</v>
      </c>
      <c r="Z997" s="1">
        <v>5</v>
      </c>
      <c r="AA997" s="1" t="s">
        <v>44</v>
      </c>
      <c r="AB997" s="2">
        <v>0.2</v>
      </c>
      <c r="AE997" s="1" t="s">
        <v>37</v>
      </c>
      <c r="AF997" s="1" t="s">
        <v>37</v>
      </c>
      <c r="AI997" s="2">
        <v>1541.2323167699999</v>
      </c>
      <c r="AJ997" s="2">
        <v>149902.52422399999</v>
      </c>
      <c r="AK997" s="1">
        <v>271</v>
      </c>
      <c r="AL997" s="6">
        <v>0.2</v>
      </c>
      <c r="AM997" s="6">
        <v>0.2</v>
      </c>
      <c r="AN997">
        <f t="shared" si="62"/>
        <v>2.8776215634947642</v>
      </c>
      <c r="AO997">
        <f t="shared" si="63"/>
        <v>0.13658613677860801</v>
      </c>
    </row>
    <row r="998" spans="1:41" x14ac:dyDescent="0.25">
      <c r="A998" s="1">
        <v>40</v>
      </c>
      <c r="B998" s="1">
        <v>8</v>
      </c>
      <c r="C998" s="2">
        <v>1.52612689598E-5</v>
      </c>
      <c r="D998" s="1">
        <v>277</v>
      </c>
      <c r="E998" s="1">
        <v>40</v>
      </c>
      <c r="F998" s="1">
        <v>8</v>
      </c>
      <c r="G998" s="1" t="s">
        <v>50</v>
      </c>
      <c r="H998" s="2">
        <v>16.9565415</v>
      </c>
      <c r="I998" s="2">
        <v>0.88800000000000001</v>
      </c>
      <c r="J998" s="2">
        <v>2599.4490000000001</v>
      </c>
      <c r="K998" s="2">
        <v>136.16999999999999</v>
      </c>
      <c r="L998" s="2">
        <v>0.878</v>
      </c>
      <c r="M998" s="2">
        <v>0.88600000000000001</v>
      </c>
      <c r="N998" s="2">
        <v>14.894</v>
      </c>
      <c r="O998" s="2">
        <v>0.78700000000000003</v>
      </c>
      <c r="P998" s="2">
        <v>2283.201</v>
      </c>
      <c r="Q998" s="2">
        <v>120.59699999999999</v>
      </c>
      <c r="R998" s="2">
        <v>1.52612689598E-5</v>
      </c>
      <c r="S998" s="2">
        <v>14.894</v>
      </c>
      <c r="T998" s="2">
        <v>0.78700000000000003</v>
      </c>
      <c r="U998" s="4">
        <f t="shared" si="61"/>
        <v>2.273013398872612E-4</v>
      </c>
      <c r="V998" s="4">
        <f t="shared" si="60"/>
        <v>1.2010618671362601E-5</v>
      </c>
      <c r="W998" s="2">
        <v>0.878</v>
      </c>
      <c r="X998" s="2">
        <v>0.88563794100000004</v>
      </c>
      <c r="Y998" s="1">
        <v>1065</v>
      </c>
      <c r="Z998" s="1">
        <v>5</v>
      </c>
      <c r="AA998" s="1" t="s">
        <v>44</v>
      </c>
      <c r="AB998" s="2">
        <v>0.2</v>
      </c>
      <c r="AE998" s="1" t="s">
        <v>37</v>
      </c>
      <c r="AF998" s="1" t="s">
        <v>37</v>
      </c>
      <c r="AI998" s="2">
        <v>1541.2323167699999</v>
      </c>
      <c r="AJ998" s="2">
        <v>149902.52422399999</v>
      </c>
      <c r="AK998" s="1">
        <v>277</v>
      </c>
      <c r="AL998" s="6">
        <v>0.2</v>
      </c>
      <c r="AM998" s="6">
        <v>0.2</v>
      </c>
      <c r="AN998">
        <f t="shared" si="62"/>
        <v>4.5460267977452242E-5</v>
      </c>
      <c r="AO998">
        <f t="shared" si="63"/>
        <v>2.4021237342725203E-6</v>
      </c>
    </row>
    <row r="999" spans="1:41" x14ac:dyDescent="0.25">
      <c r="A999" s="1">
        <v>41</v>
      </c>
      <c r="B999" s="1">
        <v>1</v>
      </c>
      <c r="C999" s="2">
        <v>0.85442828770199997</v>
      </c>
      <c r="D999" s="1">
        <v>282</v>
      </c>
      <c r="E999" s="1">
        <v>41</v>
      </c>
      <c r="F999" s="1">
        <v>1</v>
      </c>
      <c r="G999" s="1" t="s">
        <v>46</v>
      </c>
      <c r="H999" s="2">
        <v>6.4644953860000003</v>
      </c>
      <c r="I999" s="2">
        <v>0.30099999999999999</v>
      </c>
      <c r="J999" s="2">
        <v>7159.5820000000003</v>
      </c>
      <c r="K999" s="2">
        <v>333.43</v>
      </c>
      <c r="L999" s="2">
        <v>0.96099999999999997</v>
      </c>
      <c r="M999" s="2">
        <v>0.92300000000000004</v>
      </c>
      <c r="N999" s="2">
        <v>6.2110000000000003</v>
      </c>
      <c r="O999" s="2">
        <v>0.27800000000000002</v>
      </c>
      <c r="P999" s="2">
        <v>6878.3919999999998</v>
      </c>
      <c r="Q999" s="2">
        <v>307.74299999999999</v>
      </c>
      <c r="R999" s="2">
        <v>0.85442828770199997</v>
      </c>
      <c r="S999" s="2">
        <v>5.4459999999999997</v>
      </c>
      <c r="T999" s="2">
        <v>0.246</v>
      </c>
      <c r="U999" s="4">
        <f t="shared" si="61"/>
        <v>4.6532164548250918</v>
      </c>
      <c r="V999" s="4">
        <f t="shared" si="60"/>
        <v>0.210189358774692</v>
      </c>
      <c r="W999" s="2">
        <v>0.84199999999999997</v>
      </c>
      <c r="X999" s="2">
        <v>0.81555424300000001</v>
      </c>
      <c r="Y999" s="1">
        <v>1065</v>
      </c>
      <c r="Z999" s="1">
        <v>5</v>
      </c>
      <c r="AA999" s="1" t="s">
        <v>44</v>
      </c>
      <c r="AB999" s="2">
        <v>0.2</v>
      </c>
      <c r="AE999" s="1" t="s">
        <v>37</v>
      </c>
      <c r="AF999" s="1" t="s">
        <v>37</v>
      </c>
      <c r="AI999" s="2">
        <v>1541.2323167699999</v>
      </c>
      <c r="AJ999" s="2">
        <v>149902.52422399999</v>
      </c>
      <c r="AK999" s="1">
        <v>282</v>
      </c>
      <c r="AL999" s="6">
        <v>0.2</v>
      </c>
      <c r="AM999" s="6">
        <v>0.2</v>
      </c>
      <c r="AN999">
        <f t="shared" si="62"/>
        <v>0.93064329096501841</v>
      </c>
      <c r="AO999">
        <f t="shared" si="63"/>
        <v>4.2037871754938401E-2</v>
      </c>
    </row>
    <row r="1000" spans="1:41" x14ac:dyDescent="0.25">
      <c r="A1000" s="1">
        <v>38</v>
      </c>
      <c r="B1000" s="1">
        <v>2</v>
      </c>
      <c r="C1000" s="2">
        <v>1.7000258477900001</v>
      </c>
      <c r="D1000" s="1">
        <v>248</v>
      </c>
      <c r="E1000" s="1">
        <v>38</v>
      </c>
      <c r="F1000" s="1">
        <v>2</v>
      </c>
      <c r="G1000" s="1" t="s">
        <v>39</v>
      </c>
      <c r="H1000" s="2">
        <v>8.5661678349999999</v>
      </c>
      <c r="I1000" s="2">
        <v>0.78100000000000003</v>
      </c>
      <c r="J1000" s="2">
        <v>5390.0110000000004</v>
      </c>
      <c r="K1000" s="2">
        <v>491.36599999999999</v>
      </c>
      <c r="L1000" s="2">
        <v>0.752</v>
      </c>
      <c r="M1000" s="2">
        <v>0.73099999999999998</v>
      </c>
      <c r="N1000" s="2">
        <v>6.4390000000000001</v>
      </c>
      <c r="O1000" s="2">
        <v>0.57099999999999995</v>
      </c>
      <c r="P1000" s="2">
        <v>4051.5859999999998</v>
      </c>
      <c r="Q1000" s="2">
        <v>359.41800000000001</v>
      </c>
      <c r="R1000" s="2">
        <v>1.7000258477900001</v>
      </c>
      <c r="S1000" s="2">
        <v>6.4390000000000001</v>
      </c>
      <c r="T1000" s="2">
        <v>0.57099999999999995</v>
      </c>
      <c r="U1000" s="4">
        <f t="shared" si="61"/>
        <v>10.946466433919811</v>
      </c>
      <c r="V1000" s="4">
        <f t="shared" si="60"/>
        <v>0.97071475908809002</v>
      </c>
      <c r="W1000" s="2">
        <v>0.752</v>
      </c>
      <c r="X1000" s="2">
        <v>0.73146681700000005</v>
      </c>
      <c r="Y1000" s="1">
        <v>1066</v>
      </c>
      <c r="Z1000" s="1">
        <v>5</v>
      </c>
      <c r="AA1000" s="1" t="s">
        <v>44</v>
      </c>
      <c r="AB1000" s="2">
        <v>0.2</v>
      </c>
      <c r="AE1000" s="1" t="s">
        <v>37</v>
      </c>
      <c r="AF1000" s="1" t="s">
        <v>37</v>
      </c>
      <c r="AI1000" s="2">
        <v>1302.3013655100001</v>
      </c>
      <c r="AJ1000" s="2">
        <v>81463.708799700005</v>
      </c>
      <c r="AK1000" s="1">
        <v>248</v>
      </c>
      <c r="AL1000" s="6">
        <v>0.2</v>
      </c>
      <c r="AM1000" s="6">
        <v>0.2</v>
      </c>
      <c r="AN1000">
        <f t="shared" si="62"/>
        <v>2.1892932867839625</v>
      </c>
      <c r="AO1000">
        <f t="shared" si="63"/>
        <v>0.19414295181761801</v>
      </c>
    </row>
    <row r="1001" spans="1:41" x14ac:dyDescent="0.25">
      <c r="A1001" s="1">
        <v>38</v>
      </c>
      <c r="B1001" s="1">
        <v>13</v>
      </c>
      <c r="C1001" s="2">
        <v>0.17013005538199999</v>
      </c>
      <c r="D1001" s="1">
        <v>258</v>
      </c>
      <c r="E1001" s="1">
        <v>38</v>
      </c>
      <c r="F1001" s="1">
        <v>13</v>
      </c>
      <c r="G1001" s="1" t="s">
        <v>42</v>
      </c>
      <c r="H1001" s="2">
        <v>6.7199405829999996</v>
      </c>
      <c r="I1001" s="2">
        <v>0.66600000000000004</v>
      </c>
      <c r="J1001" s="2">
        <v>2399.9810000000002</v>
      </c>
      <c r="K1001" s="2">
        <v>237.94200000000001</v>
      </c>
      <c r="L1001" s="2">
        <v>0.75900000000000001</v>
      </c>
      <c r="M1001" s="2">
        <v>0.75</v>
      </c>
      <c r="N1001" s="2">
        <v>5.1040000000000001</v>
      </c>
      <c r="O1001" s="2">
        <v>0.5</v>
      </c>
      <c r="P1001" s="2">
        <v>1822.7049999999999</v>
      </c>
      <c r="Q1001" s="2">
        <v>178.541</v>
      </c>
      <c r="R1001" s="2">
        <v>0.17013005538199999</v>
      </c>
      <c r="S1001" s="2">
        <v>5.1040000000000001</v>
      </c>
      <c r="T1001" s="2">
        <v>0.5</v>
      </c>
      <c r="U1001" s="4">
        <f t="shared" si="61"/>
        <v>0.86834380266972799</v>
      </c>
      <c r="V1001" s="4">
        <f t="shared" si="60"/>
        <v>8.5065027690999995E-2</v>
      </c>
      <c r="W1001" s="2">
        <v>0.75900000000000001</v>
      </c>
      <c r="X1001" s="2">
        <v>0.75035153700000001</v>
      </c>
      <c r="Y1001" s="1">
        <v>1066</v>
      </c>
      <c r="Z1001" s="1">
        <v>5</v>
      </c>
      <c r="AA1001" s="1" t="s">
        <v>44</v>
      </c>
      <c r="AB1001" s="2">
        <v>0.2</v>
      </c>
      <c r="AE1001" s="1" t="s">
        <v>37</v>
      </c>
      <c r="AF1001" s="1" t="s">
        <v>37</v>
      </c>
      <c r="AI1001" s="2">
        <v>1302.3013655100001</v>
      </c>
      <c r="AJ1001" s="2">
        <v>81463.708799700005</v>
      </c>
      <c r="AK1001" s="1">
        <v>258</v>
      </c>
      <c r="AL1001" s="6">
        <v>0.2</v>
      </c>
      <c r="AM1001" s="6">
        <v>0.2</v>
      </c>
      <c r="AN1001">
        <f t="shared" si="62"/>
        <v>0.17366876053394562</v>
      </c>
      <c r="AO1001">
        <f t="shared" si="63"/>
        <v>1.70130055382E-2</v>
      </c>
    </row>
    <row r="1002" spans="1:41" x14ac:dyDescent="0.25">
      <c r="A1002" s="1">
        <v>40</v>
      </c>
      <c r="B1002" s="1">
        <v>1</v>
      </c>
      <c r="C1002" s="2">
        <v>2.1349030347300002E-3</v>
      </c>
      <c r="D1002" s="1">
        <v>271</v>
      </c>
      <c r="E1002" s="1">
        <v>40</v>
      </c>
      <c r="F1002" s="1">
        <v>1</v>
      </c>
      <c r="G1002" s="1" t="s">
        <v>46</v>
      </c>
      <c r="H1002" s="2">
        <v>6.3413665410000002</v>
      </c>
      <c r="I1002" s="2">
        <v>0.29899999999999999</v>
      </c>
      <c r="J1002" s="2">
        <v>1093.519</v>
      </c>
      <c r="K1002" s="2">
        <v>51.570999999999998</v>
      </c>
      <c r="L1002" s="2">
        <v>0.877</v>
      </c>
      <c r="M1002" s="2">
        <v>0.88400000000000001</v>
      </c>
      <c r="N1002" s="2">
        <v>5.5620000000000003</v>
      </c>
      <c r="O1002" s="2">
        <v>0.26400000000000001</v>
      </c>
      <c r="P1002" s="2">
        <v>959.10900000000004</v>
      </c>
      <c r="Q1002" s="2">
        <v>45.59</v>
      </c>
      <c r="R1002" s="2">
        <v>2.1349030347300002E-3</v>
      </c>
      <c r="S1002" s="2">
        <v>5.5620000000000003</v>
      </c>
      <c r="T1002" s="2">
        <v>0.26400000000000001</v>
      </c>
      <c r="U1002" s="4">
        <f t="shared" si="61"/>
        <v>1.1874330679168262E-2</v>
      </c>
      <c r="V1002" s="4">
        <f t="shared" si="60"/>
        <v>5.6361440116872003E-4</v>
      </c>
      <c r="W1002" s="2">
        <v>0.877</v>
      </c>
      <c r="X1002" s="2">
        <v>0.88401898800000001</v>
      </c>
      <c r="Y1002" s="1">
        <v>1067</v>
      </c>
      <c r="Z1002" s="1">
        <v>5</v>
      </c>
      <c r="AA1002" s="1" t="s">
        <v>44</v>
      </c>
      <c r="AB1002" s="2">
        <v>0.2</v>
      </c>
      <c r="AE1002" s="1" t="s">
        <v>37</v>
      </c>
      <c r="AF1002" s="1" t="s">
        <v>37</v>
      </c>
      <c r="AI1002" s="2">
        <v>1500.17752546</v>
      </c>
      <c r="AJ1002" s="2">
        <v>125118.88218099999</v>
      </c>
      <c r="AK1002" s="1">
        <v>271</v>
      </c>
      <c r="AL1002" s="6">
        <v>0.2</v>
      </c>
      <c r="AM1002" s="6">
        <v>0.2</v>
      </c>
      <c r="AN1002">
        <f t="shared" si="62"/>
        <v>2.3748661358336527E-3</v>
      </c>
      <c r="AO1002">
        <f t="shared" si="63"/>
        <v>1.1272288023374402E-4</v>
      </c>
    </row>
    <row r="1003" spans="1:41" x14ac:dyDescent="0.25">
      <c r="A1003" s="1">
        <v>41</v>
      </c>
      <c r="B1003" s="1">
        <v>1</v>
      </c>
      <c r="C1003" s="2">
        <v>2.8702108879899999</v>
      </c>
      <c r="D1003" s="1">
        <v>282</v>
      </c>
      <c r="E1003" s="1">
        <v>41</v>
      </c>
      <c r="F1003" s="1">
        <v>1</v>
      </c>
      <c r="G1003" s="1" t="s">
        <v>46</v>
      </c>
      <c r="H1003" s="2">
        <v>6.4644953860000003</v>
      </c>
      <c r="I1003" s="2">
        <v>0.30099999999999999</v>
      </c>
      <c r="J1003" s="2">
        <v>7159.5820000000003</v>
      </c>
      <c r="K1003" s="2">
        <v>333.43</v>
      </c>
      <c r="L1003" s="2">
        <v>0.96099999999999997</v>
      </c>
      <c r="M1003" s="2">
        <v>0.92300000000000004</v>
      </c>
      <c r="N1003" s="2">
        <v>6.2110000000000003</v>
      </c>
      <c r="O1003" s="2">
        <v>0.27800000000000002</v>
      </c>
      <c r="P1003" s="2">
        <v>6878.3919999999998</v>
      </c>
      <c r="Q1003" s="2">
        <v>307.74299999999999</v>
      </c>
      <c r="R1003" s="2">
        <v>2.8702108879899999</v>
      </c>
      <c r="S1003" s="2">
        <v>5.4459999999999997</v>
      </c>
      <c r="T1003" s="2">
        <v>0.246</v>
      </c>
      <c r="U1003" s="4">
        <f t="shared" si="61"/>
        <v>15.631168495993538</v>
      </c>
      <c r="V1003" s="4">
        <f t="shared" si="60"/>
        <v>0.70607187844553998</v>
      </c>
      <c r="W1003" s="2">
        <v>0.84199999999999997</v>
      </c>
      <c r="X1003" s="2">
        <v>0.81555424300000001</v>
      </c>
      <c r="Y1003" s="1">
        <v>1067</v>
      </c>
      <c r="Z1003" s="1">
        <v>5</v>
      </c>
      <c r="AA1003" s="1" t="s">
        <v>44</v>
      </c>
      <c r="AB1003" s="2">
        <v>0.2</v>
      </c>
      <c r="AE1003" s="1" t="s">
        <v>37</v>
      </c>
      <c r="AF1003" s="1" t="s">
        <v>37</v>
      </c>
      <c r="AI1003" s="2">
        <v>1500.17752546</v>
      </c>
      <c r="AJ1003" s="2">
        <v>125118.88218099999</v>
      </c>
      <c r="AK1003" s="1">
        <v>282</v>
      </c>
      <c r="AL1003" s="6">
        <v>0.2</v>
      </c>
      <c r="AM1003" s="6">
        <v>0.2</v>
      </c>
      <c r="AN1003">
        <f t="shared" si="62"/>
        <v>3.1262336991987079</v>
      </c>
      <c r="AO1003">
        <f t="shared" si="63"/>
        <v>0.141214375689108</v>
      </c>
    </row>
    <row r="1004" spans="1:41" x14ac:dyDescent="0.25">
      <c r="A1004" s="1">
        <v>90</v>
      </c>
      <c r="B1004" s="1">
        <v>1</v>
      </c>
      <c r="C1004" s="2">
        <v>0.58725250585599997</v>
      </c>
      <c r="D1004" s="1">
        <v>545</v>
      </c>
      <c r="E1004" s="1">
        <v>90</v>
      </c>
      <c r="F1004" s="1">
        <v>1</v>
      </c>
      <c r="G1004" s="1" t="s">
        <v>46</v>
      </c>
      <c r="H1004" s="2">
        <v>6.107908772</v>
      </c>
      <c r="I1004" s="2">
        <v>0.308</v>
      </c>
      <c r="J1004" s="2">
        <v>1822.248</v>
      </c>
      <c r="K1004" s="2">
        <v>91.801000000000002</v>
      </c>
      <c r="L1004" s="2">
        <v>0.80400000000000005</v>
      </c>
      <c r="M1004" s="2">
        <v>0.83699999999999997</v>
      </c>
      <c r="N1004" s="2">
        <v>4.91</v>
      </c>
      <c r="O1004" s="2">
        <v>0.25700000000000001</v>
      </c>
      <c r="P1004" s="2">
        <v>1464.8209999999999</v>
      </c>
      <c r="Q1004" s="2">
        <v>76.811999999999998</v>
      </c>
      <c r="R1004" s="2">
        <v>0.58725250585599997</v>
      </c>
      <c r="S1004" s="2">
        <v>2.3220000000000001</v>
      </c>
      <c r="T1004" s="2">
        <v>0.128</v>
      </c>
      <c r="U1004" s="4">
        <f t="shared" si="61"/>
        <v>1.363600318597632</v>
      </c>
      <c r="V1004" s="4">
        <f t="shared" si="60"/>
        <v>7.5168320749568002E-2</v>
      </c>
      <c r="W1004" s="2">
        <v>0.38</v>
      </c>
      <c r="X1004" s="2">
        <v>0.41635884400000001</v>
      </c>
      <c r="Y1004" s="1">
        <v>1068</v>
      </c>
      <c r="Z1004" s="1">
        <v>5</v>
      </c>
      <c r="AA1004" s="1" t="s">
        <v>44</v>
      </c>
      <c r="AB1004" s="2">
        <v>0.2</v>
      </c>
      <c r="AE1004" s="1" t="s">
        <v>37</v>
      </c>
      <c r="AF1004" s="1" t="s">
        <v>37</v>
      </c>
      <c r="AI1004" s="2">
        <v>651.52792379499999</v>
      </c>
      <c r="AJ1004" s="2">
        <v>25580.6168321</v>
      </c>
      <c r="AK1004" s="1">
        <v>545</v>
      </c>
      <c r="AL1004" s="6">
        <v>0.2</v>
      </c>
      <c r="AM1004" s="6">
        <v>0.2</v>
      </c>
      <c r="AN1004">
        <f t="shared" si="62"/>
        <v>0.2727200637195264</v>
      </c>
      <c r="AO1004">
        <f t="shared" si="63"/>
        <v>1.5033664149913601E-2</v>
      </c>
    </row>
    <row r="1005" spans="1:41" x14ac:dyDescent="0.25">
      <c r="A1005" s="1">
        <v>38</v>
      </c>
      <c r="B1005" s="1">
        <v>2</v>
      </c>
      <c r="C1005" s="2">
        <v>0.11132943041600001</v>
      </c>
      <c r="D1005" s="1">
        <v>248</v>
      </c>
      <c r="E1005" s="1">
        <v>38</v>
      </c>
      <c r="F1005" s="1">
        <v>2</v>
      </c>
      <c r="G1005" s="1" t="s">
        <v>39</v>
      </c>
      <c r="H1005" s="2">
        <v>8.5661678349999999</v>
      </c>
      <c r="I1005" s="2">
        <v>0.78100000000000003</v>
      </c>
      <c r="J1005" s="2">
        <v>5390.0110000000004</v>
      </c>
      <c r="K1005" s="2">
        <v>491.36599999999999</v>
      </c>
      <c r="L1005" s="2">
        <v>0.752</v>
      </c>
      <c r="M1005" s="2">
        <v>0.73099999999999998</v>
      </c>
      <c r="N1005" s="2">
        <v>6.4390000000000001</v>
      </c>
      <c r="O1005" s="2">
        <v>0.57099999999999995</v>
      </c>
      <c r="P1005" s="2">
        <v>4051.5859999999998</v>
      </c>
      <c r="Q1005" s="2">
        <v>359.41800000000001</v>
      </c>
      <c r="R1005" s="2">
        <v>0.11132943041600001</v>
      </c>
      <c r="S1005" s="2">
        <v>6.4390000000000001</v>
      </c>
      <c r="T1005" s="2">
        <v>0.57099999999999995</v>
      </c>
      <c r="U1005" s="4">
        <f t="shared" si="61"/>
        <v>0.71685020244862407</v>
      </c>
      <c r="V1005" s="4">
        <f t="shared" si="60"/>
        <v>6.3569104767535994E-2</v>
      </c>
      <c r="W1005" s="2">
        <v>0.752</v>
      </c>
      <c r="X1005" s="2">
        <v>0.73146681700000005</v>
      </c>
      <c r="Y1005" s="1">
        <v>1069</v>
      </c>
      <c r="Z1005" s="1">
        <v>5</v>
      </c>
      <c r="AA1005" s="1" t="s">
        <v>44</v>
      </c>
      <c r="AB1005" s="2">
        <v>0.2</v>
      </c>
      <c r="AE1005" s="1" t="s">
        <v>37</v>
      </c>
      <c r="AF1005" s="1" t="s">
        <v>37</v>
      </c>
      <c r="AI1005" s="2">
        <v>424.02469223499997</v>
      </c>
      <c r="AJ1005" s="2">
        <v>10529.936049899999</v>
      </c>
      <c r="AK1005" s="1">
        <v>248</v>
      </c>
      <c r="AL1005" s="6">
        <v>0.2</v>
      </c>
      <c r="AM1005" s="6">
        <v>0.2</v>
      </c>
      <c r="AN1005">
        <f t="shared" si="62"/>
        <v>0.14337004048972482</v>
      </c>
      <c r="AO1005">
        <f t="shared" si="63"/>
        <v>1.2713820953507199E-2</v>
      </c>
    </row>
    <row r="1006" spans="1:41" x14ac:dyDescent="0.25">
      <c r="A1006" s="1">
        <v>38</v>
      </c>
      <c r="B1006" s="1">
        <v>11</v>
      </c>
      <c r="C1006" s="2">
        <v>0.13040537731999999</v>
      </c>
      <c r="D1006" s="1">
        <v>256</v>
      </c>
      <c r="E1006" s="1">
        <v>38</v>
      </c>
      <c r="F1006" s="1">
        <v>11</v>
      </c>
      <c r="G1006" s="1" t="s">
        <v>41</v>
      </c>
      <c r="H1006" s="2">
        <v>1.6255938160000001</v>
      </c>
      <c r="I1006" s="2">
        <v>0.124</v>
      </c>
      <c r="J1006" s="2">
        <v>281.49299999999999</v>
      </c>
      <c r="K1006" s="2">
        <v>21.55</v>
      </c>
      <c r="L1006" s="2">
        <v>0.77200000000000002</v>
      </c>
      <c r="M1006" s="2">
        <v>0.75900000000000001</v>
      </c>
      <c r="N1006" s="2">
        <v>1.2549999999999999</v>
      </c>
      <c r="O1006" s="2">
        <v>9.4E-2</v>
      </c>
      <c r="P1006" s="2">
        <v>217.292</v>
      </c>
      <c r="Q1006" s="2">
        <v>16.356999999999999</v>
      </c>
      <c r="R1006" s="2">
        <v>0.13040537731999999</v>
      </c>
      <c r="S1006" s="2">
        <v>1.2549999999999999</v>
      </c>
      <c r="T1006" s="2">
        <v>9.4E-2</v>
      </c>
      <c r="U1006" s="4">
        <f t="shared" si="61"/>
        <v>0.16365874853659998</v>
      </c>
      <c r="V1006" s="4">
        <f t="shared" si="60"/>
        <v>1.2258105468079998E-2</v>
      </c>
      <c r="W1006" s="2">
        <v>0.77200000000000002</v>
      </c>
      <c r="X1006" s="2">
        <v>0.75900106099999998</v>
      </c>
      <c r="Y1006" s="1">
        <v>1069</v>
      </c>
      <c r="Z1006" s="1">
        <v>5</v>
      </c>
      <c r="AA1006" s="1" t="s">
        <v>44</v>
      </c>
      <c r="AB1006" s="2">
        <v>0.2</v>
      </c>
      <c r="AE1006" s="1" t="s">
        <v>37</v>
      </c>
      <c r="AF1006" s="1" t="s">
        <v>37</v>
      </c>
      <c r="AI1006" s="2">
        <v>424.02469223499997</v>
      </c>
      <c r="AJ1006" s="2">
        <v>10529.936049899999</v>
      </c>
      <c r="AK1006" s="1">
        <v>256</v>
      </c>
      <c r="AL1006" s="6">
        <v>0.2</v>
      </c>
      <c r="AM1006" s="6">
        <v>0.2</v>
      </c>
      <c r="AN1006">
        <f t="shared" si="62"/>
        <v>3.2731749707319999E-2</v>
      </c>
      <c r="AO1006">
        <f t="shared" si="63"/>
        <v>2.4516210936159997E-3</v>
      </c>
    </row>
    <row r="1007" spans="1:41" x14ac:dyDescent="0.25">
      <c r="A1007" s="1">
        <v>38</v>
      </c>
      <c r="B1007" s="1">
        <v>2</v>
      </c>
      <c r="C1007" s="2">
        <v>1.9748859683</v>
      </c>
      <c r="D1007" s="1">
        <v>248</v>
      </c>
      <c r="E1007" s="1">
        <v>38</v>
      </c>
      <c r="F1007" s="1">
        <v>2</v>
      </c>
      <c r="G1007" s="1" t="s">
        <v>39</v>
      </c>
      <c r="H1007" s="2">
        <v>8.5661678349999999</v>
      </c>
      <c r="I1007" s="2">
        <v>0.78100000000000003</v>
      </c>
      <c r="J1007" s="2">
        <v>5390.0110000000004</v>
      </c>
      <c r="K1007" s="2">
        <v>491.36599999999999</v>
      </c>
      <c r="L1007" s="2">
        <v>0.752</v>
      </c>
      <c r="M1007" s="2">
        <v>0.73099999999999998</v>
      </c>
      <c r="N1007" s="2">
        <v>6.4390000000000001</v>
      </c>
      <c r="O1007" s="2">
        <v>0.57099999999999995</v>
      </c>
      <c r="P1007" s="2">
        <v>4051.5859999999998</v>
      </c>
      <c r="Q1007" s="2">
        <v>359.41800000000001</v>
      </c>
      <c r="R1007" s="2">
        <v>1.9748859683</v>
      </c>
      <c r="S1007" s="2">
        <v>6.4390000000000001</v>
      </c>
      <c r="T1007" s="2">
        <v>0.57099999999999995</v>
      </c>
      <c r="U1007" s="4">
        <f t="shared" si="61"/>
        <v>12.716290749883699</v>
      </c>
      <c r="V1007" s="4">
        <f t="shared" si="60"/>
        <v>1.1276598878992998</v>
      </c>
      <c r="W1007" s="2">
        <v>0.752</v>
      </c>
      <c r="X1007" s="2">
        <v>0.73146681700000005</v>
      </c>
      <c r="Y1007" s="1">
        <v>1070</v>
      </c>
      <c r="Z1007" s="1">
        <v>5</v>
      </c>
      <c r="AA1007" s="1" t="s">
        <v>44</v>
      </c>
      <c r="AB1007" s="2">
        <v>0.2</v>
      </c>
      <c r="AE1007" s="1" t="s">
        <v>37</v>
      </c>
      <c r="AF1007" s="1" t="s">
        <v>37</v>
      </c>
      <c r="AI1007" s="2">
        <v>1577.9493689000001</v>
      </c>
      <c r="AJ1007" s="2">
        <v>86025.835250000004</v>
      </c>
      <c r="AK1007" s="1">
        <v>248</v>
      </c>
      <c r="AL1007" s="6">
        <v>0.2</v>
      </c>
      <c r="AM1007" s="6">
        <v>0.2</v>
      </c>
      <c r="AN1007">
        <f t="shared" si="62"/>
        <v>2.5432581499767402</v>
      </c>
      <c r="AO1007">
        <f t="shared" si="63"/>
        <v>0.22553197757985999</v>
      </c>
    </row>
    <row r="1008" spans="1:41" x14ac:dyDescent="0.25">
      <c r="A1008" s="1">
        <v>40</v>
      </c>
      <c r="B1008" s="1">
        <v>1</v>
      </c>
      <c r="C1008" s="2">
        <v>1.6719346505499999</v>
      </c>
      <c r="D1008" s="1">
        <v>271</v>
      </c>
      <c r="E1008" s="1">
        <v>40</v>
      </c>
      <c r="F1008" s="1">
        <v>1</v>
      </c>
      <c r="G1008" s="1" t="s">
        <v>46</v>
      </c>
      <c r="H1008" s="2">
        <v>6.3413665410000002</v>
      </c>
      <c r="I1008" s="2">
        <v>0.29899999999999999</v>
      </c>
      <c r="J1008" s="2">
        <v>1093.519</v>
      </c>
      <c r="K1008" s="2">
        <v>51.570999999999998</v>
      </c>
      <c r="L1008" s="2">
        <v>0.877</v>
      </c>
      <c r="M1008" s="2">
        <v>0.88400000000000001</v>
      </c>
      <c r="N1008" s="2">
        <v>5.5620000000000003</v>
      </c>
      <c r="O1008" s="2">
        <v>0.26400000000000001</v>
      </c>
      <c r="P1008" s="2">
        <v>959.10900000000004</v>
      </c>
      <c r="Q1008" s="2">
        <v>45.59</v>
      </c>
      <c r="R1008" s="2">
        <v>1.6719346505499999</v>
      </c>
      <c r="S1008" s="2">
        <v>5.5620000000000003</v>
      </c>
      <c r="T1008" s="2">
        <v>0.26400000000000001</v>
      </c>
      <c r="U1008" s="4">
        <f t="shared" si="61"/>
        <v>9.2993005263590991</v>
      </c>
      <c r="V1008" s="4">
        <f t="shared" si="60"/>
        <v>0.44139074774519999</v>
      </c>
      <c r="W1008" s="2">
        <v>0.877</v>
      </c>
      <c r="X1008" s="2">
        <v>0.88401898800000001</v>
      </c>
      <c r="Y1008" s="1">
        <v>1071</v>
      </c>
      <c r="Z1008" s="1">
        <v>5</v>
      </c>
      <c r="AA1008" s="1" t="s">
        <v>44</v>
      </c>
      <c r="AB1008" s="2">
        <v>0.2</v>
      </c>
      <c r="AE1008" s="1" t="s">
        <v>37</v>
      </c>
      <c r="AF1008" s="1" t="s">
        <v>37</v>
      </c>
      <c r="AI1008" s="2">
        <v>1160.9091297099999</v>
      </c>
      <c r="AJ1008" s="2">
        <v>79351.426379500001</v>
      </c>
      <c r="AK1008" s="1">
        <v>271</v>
      </c>
      <c r="AL1008" s="6">
        <v>0.2</v>
      </c>
      <c r="AM1008" s="6">
        <v>0.2</v>
      </c>
      <c r="AN1008">
        <f t="shared" si="62"/>
        <v>1.85986010527182</v>
      </c>
      <c r="AO1008">
        <f t="shared" si="63"/>
        <v>8.8278149549040008E-2</v>
      </c>
    </row>
    <row r="1009" spans="1:41" x14ac:dyDescent="0.25">
      <c r="A1009" s="1">
        <v>40</v>
      </c>
      <c r="B1009" s="1">
        <v>8</v>
      </c>
      <c r="C1009" s="2">
        <v>0.14973003855</v>
      </c>
      <c r="D1009" s="1">
        <v>277</v>
      </c>
      <c r="E1009" s="1">
        <v>40</v>
      </c>
      <c r="F1009" s="1">
        <v>8</v>
      </c>
      <c r="G1009" s="1" t="s">
        <v>50</v>
      </c>
      <c r="H1009" s="2">
        <v>16.9565415</v>
      </c>
      <c r="I1009" s="2">
        <v>0.88800000000000001</v>
      </c>
      <c r="J1009" s="2">
        <v>2599.4490000000001</v>
      </c>
      <c r="K1009" s="2">
        <v>136.16999999999999</v>
      </c>
      <c r="L1009" s="2">
        <v>0.878</v>
      </c>
      <c r="M1009" s="2">
        <v>0.88600000000000001</v>
      </c>
      <c r="N1009" s="2">
        <v>14.894</v>
      </c>
      <c r="O1009" s="2">
        <v>0.78700000000000003</v>
      </c>
      <c r="P1009" s="2">
        <v>2283.201</v>
      </c>
      <c r="Q1009" s="2">
        <v>120.59699999999999</v>
      </c>
      <c r="R1009" s="2">
        <v>0.14973003855</v>
      </c>
      <c r="S1009" s="2">
        <v>14.894</v>
      </c>
      <c r="T1009" s="2">
        <v>0.78700000000000003</v>
      </c>
      <c r="U1009" s="4">
        <f t="shared" si="61"/>
        <v>2.2300791941637002</v>
      </c>
      <c r="V1009" s="4">
        <f t="shared" si="60"/>
        <v>0.11783754033885001</v>
      </c>
      <c r="W1009" s="2">
        <v>0.878</v>
      </c>
      <c r="X1009" s="2">
        <v>0.88563794100000004</v>
      </c>
      <c r="Y1009" s="1">
        <v>1071</v>
      </c>
      <c r="Z1009" s="1">
        <v>5</v>
      </c>
      <c r="AA1009" s="1" t="s">
        <v>44</v>
      </c>
      <c r="AB1009" s="2">
        <v>0.2</v>
      </c>
      <c r="AE1009" s="1" t="s">
        <v>37</v>
      </c>
      <c r="AF1009" s="1" t="s">
        <v>37</v>
      </c>
      <c r="AI1009" s="2">
        <v>1160.9091297099999</v>
      </c>
      <c r="AJ1009" s="2">
        <v>79351.426379500001</v>
      </c>
      <c r="AK1009" s="1">
        <v>277</v>
      </c>
      <c r="AL1009" s="6">
        <v>0.2</v>
      </c>
      <c r="AM1009" s="6">
        <v>0.2</v>
      </c>
      <c r="AN1009">
        <f t="shared" si="62"/>
        <v>0.44601583883274004</v>
      </c>
      <c r="AO1009">
        <f t="shared" si="63"/>
        <v>2.3567508067770002E-2</v>
      </c>
    </row>
    <row r="1010" spans="1:41" x14ac:dyDescent="0.25">
      <c r="A1010" s="1">
        <v>38</v>
      </c>
      <c r="B1010" s="1">
        <v>2</v>
      </c>
      <c r="C1010" s="2">
        <v>0.32784776753799999</v>
      </c>
      <c r="D1010" s="1">
        <v>248</v>
      </c>
      <c r="E1010" s="1">
        <v>38</v>
      </c>
      <c r="F1010" s="1">
        <v>2</v>
      </c>
      <c r="G1010" s="1" t="s">
        <v>39</v>
      </c>
      <c r="H1010" s="2">
        <v>8.5661678349999999</v>
      </c>
      <c r="I1010" s="2">
        <v>0.78100000000000003</v>
      </c>
      <c r="J1010" s="2">
        <v>5390.0110000000004</v>
      </c>
      <c r="K1010" s="2">
        <v>491.36599999999999</v>
      </c>
      <c r="L1010" s="2">
        <v>0.752</v>
      </c>
      <c r="M1010" s="2">
        <v>0.73099999999999998</v>
      </c>
      <c r="N1010" s="2">
        <v>6.4390000000000001</v>
      </c>
      <c r="O1010" s="2">
        <v>0.57099999999999995</v>
      </c>
      <c r="P1010" s="2">
        <v>4051.5859999999998</v>
      </c>
      <c r="Q1010" s="2">
        <v>359.41800000000001</v>
      </c>
      <c r="R1010" s="2">
        <v>0.32784776753799999</v>
      </c>
      <c r="S1010" s="2">
        <v>6.4390000000000001</v>
      </c>
      <c r="T1010" s="2">
        <v>0.57099999999999995</v>
      </c>
      <c r="U1010" s="4">
        <f t="shared" si="61"/>
        <v>2.111011775177182</v>
      </c>
      <c r="V1010" s="4">
        <f t="shared" si="60"/>
        <v>0.18720107526419799</v>
      </c>
      <c r="W1010" s="2">
        <v>0.752</v>
      </c>
      <c r="X1010" s="2">
        <v>0.73146681700000005</v>
      </c>
      <c r="Y1010" s="1">
        <v>1073</v>
      </c>
      <c r="Z1010" s="1">
        <v>5</v>
      </c>
      <c r="AA1010" s="1" t="s">
        <v>44</v>
      </c>
      <c r="AB1010" s="2">
        <v>0.2</v>
      </c>
      <c r="AE1010" s="1" t="s">
        <v>37</v>
      </c>
      <c r="AF1010" s="1" t="s">
        <v>37</v>
      </c>
      <c r="AI1010" s="2">
        <v>481.56077569299998</v>
      </c>
      <c r="AJ1010" s="2">
        <v>14280.991630099999</v>
      </c>
      <c r="AK1010" s="1">
        <v>248</v>
      </c>
      <c r="AL1010" s="6">
        <v>0.2</v>
      </c>
      <c r="AM1010" s="6">
        <v>0.2</v>
      </c>
      <c r="AN1010">
        <f t="shared" si="62"/>
        <v>0.42220235503543641</v>
      </c>
      <c r="AO1010">
        <f t="shared" si="63"/>
        <v>3.74402150528396E-2</v>
      </c>
    </row>
    <row r="1011" spans="1:41" x14ac:dyDescent="0.25">
      <c r="A1011" s="1">
        <v>40</v>
      </c>
      <c r="B1011" s="1">
        <v>1</v>
      </c>
      <c r="C1011" s="2">
        <v>0.93761449607400005</v>
      </c>
      <c r="D1011" s="1">
        <v>271</v>
      </c>
      <c r="E1011" s="1">
        <v>40</v>
      </c>
      <c r="F1011" s="1">
        <v>1</v>
      </c>
      <c r="G1011" s="1" t="s">
        <v>46</v>
      </c>
      <c r="H1011" s="2">
        <v>6.3413665410000002</v>
      </c>
      <c r="I1011" s="2">
        <v>0.29899999999999999</v>
      </c>
      <c r="J1011" s="2">
        <v>1093.519</v>
      </c>
      <c r="K1011" s="2">
        <v>51.570999999999998</v>
      </c>
      <c r="L1011" s="2">
        <v>0.877</v>
      </c>
      <c r="M1011" s="2">
        <v>0.88400000000000001</v>
      </c>
      <c r="N1011" s="2">
        <v>5.5620000000000003</v>
      </c>
      <c r="O1011" s="2">
        <v>0.26400000000000001</v>
      </c>
      <c r="P1011" s="2">
        <v>959.10900000000004</v>
      </c>
      <c r="Q1011" s="2">
        <v>45.59</v>
      </c>
      <c r="R1011" s="2">
        <v>0.93761449607400005</v>
      </c>
      <c r="S1011" s="2">
        <v>5.5620000000000003</v>
      </c>
      <c r="T1011" s="2">
        <v>0.26400000000000001</v>
      </c>
      <c r="U1011" s="4">
        <f t="shared" si="61"/>
        <v>5.2150118271635888</v>
      </c>
      <c r="V1011" s="4">
        <f t="shared" si="60"/>
        <v>0.24753022696353602</v>
      </c>
      <c r="W1011" s="2">
        <v>0.877</v>
      </c>
      <c r="X1011" s="2">
        <v>0.88401898800000001</v>
      </c>
      <c r="Y1011" s="1">
        <v>1075</v>
      </c>
      <c r="Z1011" s="1">
        <v>5</v>
      </c>
      <c r="AA1011" s="1" t="s">
        <v>44</v>
      </c>
      <c r="AB1011" s="2">
        <v>0.2</v>
      </c>
      <c r="AE1011" s="1" t="s">
        <v>37</v>
      </c>
      <c r="AF1011" s="1" t="s">
        <v>37</v>
      </c>
      <c r="AI1011" s="2">
        <v>1510.44298594</v>
      </c>
      <c r="AJ1011" s="2">
        <v>89329.842850800007</v>
      </c>
      <c r="AK1011" s="1">
        <v>271</v>
      </c>
      <c r="AL1011" s="6">
        <v>0.2</v>
      </c>
      <c r="AM1011" s="6">
        <v>0.2</v>
      </c>
      <c r="AN1011">
        <f t="shared" si="62"/>
        <v>1.0430023654327178</v>
      </c>
      <c r="AO1011">
        <f t="shared" si="63"/>
        <v>4.9506045392707206E-2</v>
      </c>
    </row>
    <row r="1012" spans="1:41" x14ac:dyDescent="0.25">
      <c r="A1012" s="1">
        <v>40</v>
      </c>
      <c r="B1012" s="1">
        <v>8</v>
      </c>
      <c r="C1012" s="2">
        <v>0.242270743023</v>
      </c>
      <c r="D1012" s="1">
        <v>277</v>
      </c>
      <c r="E1012" s="1">
        <v>40</v>
      </c>
      <c r="F1012" s="1">
        <v>8</v>
      </c>
      <c r="G1012" s="1" t="s">
        <v>50</v>
      </c>
      <c r="H1012" s="2">
        <v>16.9565415</v>
      </c>
      <c r="I1012" s="2">
        <v>0.88800000000000001</v>
      </c>
      <c r="J1012" s="2">
        <v>2599.4490000000001</v>
      </c>
      <c r="K1012" s="2">
        <v>136.16999999999999</v>
      </c>
      <c r="L1012" s="2">
        <v>0.878</v>
      </c>
      <c r="M1012" s="2">
        <v>0.88600000000000001</v>
      </c>
      <c r="N1012" s="2">
        <v>14.894</v>
      </c>
      <c r="O1012" s="2">
        <v>0.78700000000000003</v>
      </c>
      <c r="P1012" s="2">
        <v>2283.201</v>
      </c>
      <c r="Q1012" s="2">
        <v>120.59699999999999</v>
      </c>
      <c r="R1012" s="2">
        <v>0.242270743023</v>
      </c>
      <c r="S1012" s="2">
        <v>14.894</v>
      </c>
      <c r="T1012" s="2">
        <v>0.78700000000000003</v>
      </c>
      <c r="U1012" s="4">
        <f t="shared" si="61"/>
        <v>3.6083804465845621</v>
      </c>
      <c r="V1012" s="4">
        <f t="shared" si="60"/>
        <v>0.190667074759101</v>
      </c>
      <c r="W1012" s="2">
        <v>0.878</v>
      </c>
      <c r="X1012" s="2">
        <v>0.88563794100000004</v>
      </c>
      <c r="Y1012" s="1">
        <v>1075</v>
      </c>
      <c r="Z1012" s="1">
        <v>5</v>
      </c>
      <c r="AA1012" s="1" t="s">
        <v>44</v>
      </c>
      <c r="AB1012" s="2">
        <v>0.2</v>
      </c>
      <c r="AE1012" s="1" t="s">
        <v>37</v>
      </c>
      <c r="AF1012" s="1" t="s">
        <v>37</v>
      </c>
      <c r="AI1012" s="2">
        <v>1510.44298594</v>
      </c>
      <c r="AJ1012" s="2">
        <v>89329.842850800007</v>
      </c>
      <c r="AK1012" s="1">
        <v>277</v>
      </c>
      <c r="AL1012" s="6">
        <v>0.2</v>
      </c>
      <c r="AM1012" s="6">
        <v>0.2</v>
      </c>
      <c r="AN1012">
        <f t="shared" si="62"/>
        <v>0.72167608931691252</v>
      </c>
      <c r="AO1012">
        <f t="shared" si="63"/>
        <v>3.8133414951820203E-2</v>
      </c>
    </row>
    <row r="1013" spans="1:41" x14ac:dyDescent="0.25">
      <c r="A1013" s="1">
        <v>41</v>
      </c>
      <c r="B1013" s="1">
        <v>1</v>
      </c>
      <c r="C1013" s="2">
        <v>0.48020164744799998</v>
      </c>
      <c r="D1013" s="1">
        <v>282</v>
      </c>
      <c r="E1013" s="1">
        <v>41</v>
      </c>
      <c r="F1013" s="1">
        <v>1</v>
      </c>
      <c r="G1013" s="1" t="s">
        <v>46</v>
      </c>
      <c r="H1013" s="2">
        <v>6.4644953860000003</v>
      </c>
      <c r="I1013" s="2">
        <v>0.30099999999999999</v>
      </c>
      <c r="J1013" s="2">
        <v>7159.5820000000003</v>
      </c>
      <c r="K1013" s="2">
        <v>333.43</v>
      </c>
      <c r="L1013" s="2">
        <v>0.96099999999999997</v>
      </c>
      <c r="M1013" s="2">
        <v>0.92300000000000004</v>
      </c>
      <c r="N1013" s="2">
        <v>6.2110000000000003</v>
      </c>
      <c r="O1013" s="2">
        <v>0.27800000000000002</v>
      </c>
      <c r="P1013" s="2">
        <v>6878.3919999999998</v>
      </c>
      <c r="Q1013" s="2">
        <v>307.74299999999999</v>
      </c>
      <c r="R1013" s="2">
        <v>0.48020164744799998</v>
      </c>
      <c r="S1013" s="2">
        <v>5.4459999999999997</v>
      </c>
      <c r="T1013" s="2">
        <v>0.246</v>
      </c>
      <c r="U1013" s="4">
        <f t="shared" si="61"/>
        <v>2.6151781720018077</v>
      </c>
      <c r="V1013" s="4">
        <f t="shared" si="60"/>
        <v>0.11812960527220799</v>
      </c>
      <c r="W1013" s="2">
        <v>0.84199999999999997</v>
      </c>
      <c r="X1013" s="2">
        <v>0.81555424300000001</v>
      </c>
      <c r="Y1013" s="1">
        <v>1075</v>
      </c>
      <c r="Z1013" s="1">
        <v>5</v>
      </c>
      <c r="AA1013" s="1" t="s">
        <v>44</v>
      </c>
      <c r="AB1013" s="2">
        <v>0.2</v>
      </c>
      <c r="AE1013" s="1" t="s">
        <v>37</v>
      </c>
      <c r="AF1013" s="1" t="s">
        <v>37</v>
      </c>
      <c r="AI1013" s="2">
        <v>1510.44298594</v>
      </c>
      <c r="AJ1013" s="2">
        <v>89329.842850800007</v>
      </c>
      <c r="AK1013" s="1">
        <v>282</v>
      </c>
      <c r="AL1013" s="6">
        <v>0.2</v>
      </c>
      <c r="AM1013" s="6">
        <v>0.2</v>
      </c>
      <c r="AN1013">
        <f t="shared" si="62"/>
        <v>0.5230356344003616</v>
      </c>
      <c r="AO1013">
        <f t="shared" si="63"/>
        <v>2.3625921054441598E-2</v>
      </c>
    </row>
    <row r="1014" spans="1:41" x14ac:dyDescent="0.25">
      <c r="A1014" s="1">
        <v>41</v>
      </c>
      <c r="B1014" s="1">
        <v>6</v>
      </c>
      <c r="C1014" s="2">
        <v>0.33654877451600002</v>
      </c>
      <c r="D1014" s="1">
        <v>286</v>
      </c>
      <c r="E1014" s="1">
        <v>41</v>
      </c>
      <c r="F1014" s="1">
        <v>6</v>
      </c>
      <c r="G1014" s="1" t="s">
        <v>49</v>
      </c>
      <c r="H1014" s="2">
        <v>6.7111652240000002</v>
      </c>
      <c r="I1014" s="2">
        <v>0.30099999999999999</v>
      </c>
      <c r="J1014" s="2">
        <v>712.33900000000006</v>
      </c>
      <c r="K1014" s="2">
        <v>31.937000000000001</v>
      </c>
      <c r="L1014" s="2">
        <v>0.96</v>
      </c>
      <c r="M1014" s="2">
        <v>0.92200000000000004</v>
      </c>
      <c r="N1014" s="2">
        <v>6.4459999999999997</v>
      </c>
      <c r="O1014" s="2">
        <v>0.27800000000000002</v>
      </c>
      <c r="P1014" s="2">
        <v>684.16899999999998</v>
      </c>
      <c r="Q1014" s="2">
        <v>29.462</v>
      </c>
      <c r="R1014" s="2">
        <v>0.33654877451600002</v>
      </c>
      <c r="S1014" s="2">
        <v>5.6550000000000002</v>
      </c>
      <c r="T1014" s="2">
        <v>0.245</v>
      </c>
      <c r="U1014" s="4">
        <f t="shared" si="61"/>
        <v>1.9031833198879802</v>
      </c>
      <c r="V1014" s="4">
        <f t="shared" si="60"/>
        <v>8.2454449756420009E-2</v>
      </c>
      <c r="W1014" s="2">
        <v>0.84299999999999997</v>
      </c>
      <c r="X1014" s="2">
        <v>0.81557216099999996</v>
      </c>
      <c r="Y1014" s="1">
        <v>1075</v>
      </c>
      <c r="Z1014" s="1">
        <v>5</v>
      </c>
      <c r="AA1014" s="1" t="s">
        <v>44</v>
      </c>
      <c r="AB1014" s="2">
        <v>0.2</v>
      </c>
      <c r="AE1014" s="1" t="s">
        <v>37</v>
      </c>
      <c r="AF1014" s="1" t="s">
        <v>37</v>
      </c>
      <c r="AI1014" s="2">
        <v>1510.44298594</v>
      </c>
      <c r="AJ1014" s="2">
        <v>89329.842850800007</v>
      </c>
      <c r="AK1014" s="1">
        <v>286</v>
      </c>
      <c r="AL1014" s="6">
        <v>0.2</v>
      </c>
      <c r="AM1014" s="6">
        <v>0.2</v>
      </c>
      <c r="AN1014">
        <f t="shared" si="62"/>
        <v>0.38063666397759605</v>
      </c>
      <c r="AO1014">
        <f t="shared" si="63"/>
        <v>1.6490889951284001E-2</v>
      </c>
    </row>
    <row r="1015" spans="1:41" x14ac:dyDescent="0.25">
      <c r="A1015" s="1">
        <v>41</v>
      </c>
      <c r="B1015" s="1">
        <v>8</v>
      </c>
      <c r="C1015" s="2">
        <v>5.4103553271900001E-2</v>
      </c>
      <c r="D1015" s="1">
        <v>288</v>
      </c>
      <c r="E1015" s="1">
        <v>41</v>
      </c>
      <c r="F1015" s="1">
        <v>8</v>
      </c>
      <c r="G1015" s="1" t="s">
        <v>50</v>
      </c>
      <c r="H1015" s="2">
        <v>16.093630820000001</v>
      </c>
      <c r="I1015" s="2">
        <v>0.83599999999999997</v>
      </c>
      <c r="J1015" s="2">
        <v>8344.0300000000007</v>
      </c>
      <c r="K1015" s="2">
        <v>433.36399999999998</v>
      </c>
      <c r="L1015" s="2">
        <v>0.96</v>
      </c>
      <c r="M1015" s="2">
        <v>0.92300000000000004</v>
      </c>
      <c r="N1015" s="2">
        <v>15.456</v>
      </c>
      <c r="O1015" s="2">
        <v>0.77100000000000002</v>
      </c>
      <c r="P1015" s="2">
        <v>8013.183</v>
      </c>
      <c r="Q1015" s="2">
        <v>399.822</v>
      </c>
      <c r="R1015" s="2">
        <v>5.4103553271900001E-2</v>
      </c>
      <c r="S1015" s="2">
        <v>13.574999999999999</v>
      </c>
      <c r="T1015" s="2">
        <v>0.68300000000000005</v>
      </c>
      <c r="U1015" s="4">
        <f t="shared" si="61"/>
        <v>0.7344557356660425</v>
      </c>
      <c r="V1015" s="4">
        <f t="shared" si="60"/>
        <v>3.6952726884707701E-2</v>
      </c>
      <c r="W1015" s="2">
        <v>0.84399999999999997</v>
      </c>
      <c r="X1015" s="2">
        <v>0.81685293299999995</v>
      </c>
      <c r="Y1015" s="1">
        <v>1075</v>
      </c>
      <c r="Z1015" s="1">
        <v>5</v>
      </c>
      <c r="AA1015" s="1" t="s">
        <v>44</v>
      </c>
      <c r="AB1015" s="2">
        <v>0.2</v>
      </c>
      <c r="AE1015" s="1" t="s">
        <v>37</v>
      </c>
      <c r="AF1015" s="1" t="s">
        <v>37</v>
      </c>
      <c r="AI1015" s="2">
        <v>1510.44298594</v>
      </c>
      <c r="AJ1015" s="2">
        <v>89329.842850800007</v>
      </c>
      <c r="AK1015" s="1">
        <v>288</v>
      </c>
      <c r="AL1015" s="6">
        <v>0.2</v>
      </c>
      <c r="AM1015" s="6">
        <v>0.2</v>
      </c>
      <c r="AN1015">
        <f t="shared" si="62"/>
        <v>0.1468911471332085</v>
      </c>
      <c r="AO1015">
        <f t="shared" si="63"/>
        <v>7.3905453769415406E-3</v>
      </c>
    </row>
    <row r="1016" spans="1:41" x14ac:dyDescent="0.25">
      <c r="A1016" s="1">
        <v>38</v>
      </c>
      <c r="B1016" s="1">
        <v>2</v>
      </c>
      <c r="C1016" s="2">
        <v>0.45144620816600001</v>
      </c>
      <c r="D1016" s="1">
        <v>248</v>
      </c>
      <c r="E1016" s="1">
        <v>38</v>
      </c>
      <c r="F1016" s="1">
        <v>2</v>
      </c>
      <c r="G1016" s="1" t="s">
        <v>39</v>
      </c>
      <c r="H1016" s="2">
        <v>8.5661678349999999</v>
      </c>
      <c r="I1016" s="2">
        <v>0.78100000000000003</v>
      </c>
      <c r="J1016" s="2">
        <v>5390.0110000000004</v>
      </c>
      <c r="K1016" s="2">
        <v>491.36599999999999</v>
      </c>
      <c r="L1016" s="2">
        <v>0.752</v>
      </c>
      <c r="M1016" s="2">
        <v>0.73099999999999998</v>
      </c>
      <c r="N1016" s="2">
        <v>6.4390000000000001</v>
      </c>
      <c r="O1016" s="2">
        <v>0.57099999999999995</v>
      </c>
      <c r="P1016" s="2">
        <v>4051.5859999999998</v>
      </c>
      <c r="Q1016" s="2">
        <v>359.41800000000001</v>
      </c>
      <c r="R1016" s="2">
        <v>0.45144620816600001</v>
      </c>
      <c r="S1016" s="2">
        <v>6.4390000000000001</v>
      </c>
      <c r="T1016" s="2">
        <v>0.57099999999999995</v>
      </c>
      <c r="U1016" s="4">
        <f t="shared" si="61"/>
        <v>2.9068621343808743</v>
      </c>
      <c r="V1016" s="4">
        <f t="shared" si="60"/>
        <v>0.25777578486278596</v>
      </c>
      <c r="W1016" s="2">
        <v>0.752</v>
      </c>
      <c r="X1016" s="2">
        <v>0.73146681700000005</v>
      </c>
      <c r="Y1016" s="1">
        <v>1076</v>
      </c>
      <c r="Z1016" s="1">
        <v>5</v>
      </c>
      <c r="AA1016" s="1" t="s">
        <v>44</v>
      </c>
      <c r="AB1016" s="2">
        <v>0.2</v>
      </c>
      <c r="AE1016" s="1" t="s">
        <v>37</v>
      </c>
      <c r="AF1016" s="1" t="s">
        <v>37</v>
      </c>
      <c r="AI1016" s="2">
        <v>562.35862425899995</v>
      </c>
      <c r="AJ1016" s="2">
        <v>19664.918167799999</v>
      </c>
      <c r="AK1016" s="1">
        <v>248</v>
      </c>
      <c r="AL1016" s="6">
        <v>0.2</v>
      </c>
      <c r="AM1016" s="6">
        <v>0.2</v>
      </c>
      <c r="AN1016">
        <f t="shared" si="62"/>
        <v>0.58137242687617485</v>
      </c>
      <c r="AO1016">
        <f t="shared" si="63"/>
        <v>5.1555156972557192E-2</v>
      </c>
    </row>
    <row r="1017" spans="1:41" x14ac:dyDescent="0.25">
      <c r="A1017" s="1">
        <v>91</v>
      </c>
      <c r="B1017" s="1">
        <v>10</v>
      </c>
      <c r="C1017" s="2">
        <v>0.34079842040800001</v>
      </c>
      <c r="D1017" s="1">
        <v>562</v>
      </c>
      <c r="E1017" s="1">
        <v>91</v>
      </c>
      <c r="F1017" s="1">
        <v>10</v>
      </c>
      <c r="G1017" s="1" t="s">
        <v>48</v>
      </c>
      <c r="H1017" s="2">
        <v>7.201934091</v>
      </c>
      <c r="I1017" s="2">
        <v>0.314</v>
      </c>
      <c r="J1017" s="2">
        <v>76.488</v>
      </c>
      <c r="K1017" s="2">
        <v>3.331</v>
      </c>
      <c r="L1017" s="2">
        <v>0.22500000000000001</v>
      </c>
      <c r="M1017" s="2">
        <v>0.11899999999999999</v>
      </c>
      <c r="N1017" s="2">
        <v>1.623</v>
      </c>
      <c r="O1017" s="2">
        <v>3.6999999999999998E-2</v>
      </c>
      <c r="P1017" s="2">
        <v>17.234999999999999</v>
      </c>
      <c r="Q1017" s="2">
        <v>0.39600000000000002</v>
      </c>
      <c r="R1017" s="2">
        <v>0.34079842040800001</v>
      </c>
      <c r="S1017" s="2">
        <v>0.626</v>
      </c>
      <c r="T1017" s="2">
        <v>1.6E-2</v>
      </c>
      <c r="U1017" s="4">
        <f t="shared" si="61"/>
        <v>0.21333981117540801</v>
      </c>
      <c r="V1017" s="4">
        <f t="shared" si="60"/>
        <v>5.4527747265280006E-3</v>
      </c>
      <c r="W1017" s="2">
        <v>8.6999999999999994E-2</v>
      </c>
      <c r="X1017" s="2">
        <v>5.0541629999999997E-2</v>
      </c>
      <c r="Y1017" s="1">
        <v>1077</v>
      </c>
      <c r="Z1017" s="1">
        <v>5</v>
      </c>
      <c r="AA1017" s="1" t="s">
        <v>44</v>
      </c>
      <c r="AB1017" s="2">
        <v>0.2</v>
      </c>
      <c r="AE1017" s="1" t="s">
        <v>37</v>
      </c>
      <c r="AF1017" s="1" t="s">
        <v>37</v>
      </c>
      <c r="AI1017" s="2">
        <v>857.77007983299995</v>
      </c>
      <c r="AJ1017" s="2">
        <v>27725.175830100001</v>
      </c>
      <c r="AK1017" s="1">
        <v>562</v>
      </c>
      <c r="AL1017" s="6">
        <v>0.2</v>
      </c>
      <c r="AM1017" s="6">
        <v>0.2</v>
      </c>
      <c r="AN1017">
        <f t="shared" si="62"/>
        <v>4.2667962235081604E-2</v>
      </c>
      <c r="AO1017">
        <f t="shared" si="63"/>
        <v>1.0905549453056002E-3</v>
      </c>
    </row>
    <row r="1018" spans="1:41" x14ac:dyDescent="0.25">
      <c r="A1018" s="1">
        <v>91</v>
      </c>
      <c r="B1018" s="1">
        <v>13</v>
      </c>
      <c r="C1018" s="2">
        <v>0.295686969222</v>
      </c>
      <c r="D1018" s="1">
        <v>565</v>
      </c>
      <c r="E1018" s="1">
        <v>91</v>
      </c>
      <c r="F1018" s="1">
        <v>13</v>
      </c>
      <c r="G1018" s="1" t="s">
        <v>42</v>
      </c>
      <c r="H1018" s="2">
        <v>2.440723556</v>
      </c>
      <c r="I1018" s="2">
        <v>0.10100000000000001</v>
      </c>
      <c r="J1018" s="2">
        <v>90.531999999999996</v>
      </c>
      <c r="K1018" s="2">
        <v>3.7629999999999999</v>
      </c>
      <c r="L1018" s="2">
        <v>0.23100000000000001</v>
      </c>
      <c r="M1018" s="2">
        <v>0.129</v>
      </c>
      <c r="N1018" s="2">
        <v>0.56399999999999995</v>
      </c>
      <c r="O1018" s="2">
        <v>1.2999999999999999E-2</v>
      </c>
      <c r="P1018" s="2">
        <v>20.917000000000002</v>
      </c>
      <c r="Q1018" s="2">
        <v>0.48399999999999999</v>
      </c>
      <c r="R1018" s="2">
        <v>0.295686969222</v>
      </c>
      <c r="S1018" s="2">
        <v>0.222</v>
      </c>
      <c r="T1018" s="2">
        <v>6.0000000000000001E-3</v>
      </c>
      <c r="U1018" s="4">
        <f t="shared" si="61"/>
        <v>6.5642507167283995E-2</v>
      </c>
      <c r="V1018" s="4">
        <f t="shared" si="60"/>
        <v>1.7741218153320001E-3</v>
      </c>
      <c r="W1018" s="2">
        <v>9.0999999999999998E-2</v>
      </c>
      <c r="X1018" s="2">
        <v>5.5914489999999997E-2</v>
      </c>
      <c r="Y1018" s="1">
        <v>1077</v>
      </c>
      <c r="Z1018" s="1">
        <v>5</v>
      </c>
      <c r="AA1018" s="1" t="s">
        <v>44</v>
      </c>
      <c r="AB1018" s="2">
        <v>0.2</v>
      </c>
      <c r="AE1018" s="1" t="s">
        <v>37</v>
      </c>
      <c r="AF1018" s="1" t="s">
        <v>37</v>
      </c>
      <c r="AI1018" s="2">
        <v>857.77007983299995</v>
      </c>
      <c r="AJ1018" s="2">
        <v>27725.175830100001</v>
      </c>
      <c r="AK1018" s="1">
        <v>565</v>
      </c>
      <c r="AL1018" s="6">
        <v>0.2</v>
      </c>
      <c r="AM1018" s="6">
        <v>0.2</v>
      </c>
      <c r="AN1018">
        <f t="shared" si="62"/>
        <v>1.3128501433456799E-2</v>
      </c>
      <c r="AO1018">
        <f t="shared" si="63"/>
        <v>3.5482436306640003E-4</v>
      </c>
    </row>
    <row r="1019" spans="1:41" x14ac:dyDescent="0.25">
      <c r="A1019" s="1">
        <v>40</v>
      </c>
      <c r="B1019" s="1">
        <v>1</v>
      </c>
      <c r="C1019" s="2">
        <v>5.8130696093100003</v>
      </c>
      <c r="D1019" s="1">
        <v>271</v>
      </c>
      <c r="E1019" s="1">
        <v>40</v>
      </c>
      <c r="F1019" s="1">
        <v>1</v>
      </c>
      <c r="G1019" s="1" t="s">
        <v>46</v>
      </c>
      <c r="H1019" s="2">
        <v>6.3413665410000002</v>
      </c>
      <c r="I1019" s="2">
        <v>0.29899999999999999</v>
      </c>
      <c r="J1019" s="2">
        <v>1093.519</v>
      </c>
      <c r="K1019" s="2">
        <v>51.570999999999998</v>
      </c>
      <c r="L1019" s="2">
        <v>0.877</v>
      </c>
      <c r="M1019" s="2">
        <v>0.88400000000000001</v>
      </c>
      <c r="N1019" s="2">
        <v>5.5620000000000003</v>
      </c>
      <c r="O1019" s="2">
        <v>0.26400000000000001</v>
      </c>
      <c r="P1019" s="2">
        <v>959.10900000000004</v>
      </c>
      <c r="Q1019" s="2">
        <v>45.59</v>
      </c>
      <c r="R1019" s="2">
        <v>5.8130696093100003</v>
      </c>
      <c r="S1019" s="2">
        <v>5.5620000000000003</v>
      </c>
      <c r="T1019" s="2">
        <v>0.26400000000000001</v>
      </c>
      <c r="U1019" s="4">
        <f t="shared" si="61"/>
        <v>32.332293166982225</v>
      </c>
      <c r="V1019" s="4">
        <f t="shared" si="60"/>
        <v>1.5346503768578401</v>
      </c>
      <c r="W1019" s="2">
        <v>0.877</v>
      </c>
      <c r="X1019" s="2">
        <v>0.88401898800000001</v>
      </c>
      <c r="Y1019" s="1">
        <v>1078</v>
      </c>
      <c r="Z1019" s="1">
        <v>5</v>
      </c>
      <c r="AA1019" s="1" t="s">
        <v>44</v>
      </c>
      <c r="AB1019" s="2">
        <v>0.2</v>
      </c>
      <c r="AE1019" s="1" t="s">
        <v>37</v>
      </c>
      <c r="AF1019" s="1" t="s">
        <v>37</v>
      </c>
      <c r="AI1019" s="2">
        <v>2070.2900157300001</v>
      </c>
      <c r="AJ1019" s="2">
        <v>282434.56682000001</v>
      </c>
      <c r="AK1019" s="1">
        <v>271</v>
      </c>
      <c r="AL1019" s="6">
        <v>0.2</v>
      </c>
      <c r="AM1019" s="6">
        <v>0.2</v>
      </c>
      <c r="AN1019">
        <f t="shared" si="62"/>
        <v>6.4664586333964458</v>
      </c>
      <c r="AO1019">
        <f t="shared" si="63"/>
        <v>0.30693007537156802</v>
      </c>
    </row>
    <row r="1020" spans="1:41" x14ac:dyDescent="0.25">
      <c r="A1020" s="1">
        <v>40</v>
      </c>
      <c r="B1020" s="1">
        <v>8</v>
      </c>
      <c r="C1020" s="2">
        <v>0.67076175477099997</v>
      </c>
      <c r="D1020" s="1">
        <v>277</v>
      </c>
      <c r="E1020" s="1">
        <v>40</v>
      </c>
      <c r="F1020" s="1">
        <v>8</v>
      </c>
      <c r="G1020" s="1" t="s">
        <v>50</v>
      </c>
      <c r="H1020" s="2">
        <v>16.9565415</v>
      </c>
      <c r="I1020" s="2">
        <v>0.88800000000000001</v>
      </c>
      <c r="J1020" s="2">
        <v>2599.4490000000001</v>
      </c>
      <c r="K1020" s="2">
        <v>136.16999999999999</v>
      </c>
      <c r="L1020" s="2">
        <v>0.878</v>
      </c>
      <c r="M1020" s="2">
        <v>0.88600000000000001</v>
      </c>
      <c r="N1020" s="2">
        <v>14.894</v>
      </c>
      <c r="O1020" s="2">
        <v>0.78700000000000003</v>
      </c>
      <c r="P1020" s="2">
        <v>2283.201</v>
      </c>
      <c r="Q1020" s="2">
        <v>120.59699999999999</v>
      </c>
      <c r="R1020" s="2">
        <v>0.67076175477099997</v>
      </c>
      <c r="S1020" s="2">
        <v>14.894</v>
      </c>
      <c r="T1020" s="2">
        <v>0.78700000000000003</v>
      </c>
      <c r="U1020" s="4">
        <f t="shared" si="61"/>
        <v>9.9903255755592735</v>
      </c>
      <c r="V1020" s="4">
        <f t="shared" si="60"/>
        <v>0.52788950100477705</v>
      </c>
      <c r="W1020" s="2">
        <v>0.878</v>
      </c>
      <c r="X1020" s="2">
        <v>0.88563794100000004</v>
      </c>
      <c r="Y1020" s="1">
        <v>1078</v>
      </c>
      <c r="Z1020" s="1">
        <v>5</v>
      </c>
      <c r="AA1020" s="1" t="s">
        <v>44</v>
      </c>
      <c r="AB1020" s="2">
        <v>0.2</v>
      </c>
      <c r="AE1020" s="1" t="s">
        <v>37</v>
      </c>
      <c r="AF1020" s="1" t="s">
        <v>37</v>
      </c>
      <c r="AI1020" s="2">
        <v>2070.2900157300001</v>
      </c>
      <c r="AJ1020" s="2">
        <v>282434.56682000001</v>
      </c>
      <c r="AK1020" s="1">
        <v>277</v>
      </c>
      <c r="AL1020" s="6">
        <v>0.2</v>
      </c>
      <c r="AM1020" s="6">
        <v>0.2</v>
      </c>
      <c r="AN1020">
        <f t="shared" si="62"/>
        <v>1.9980651151118547</v>
      </c>
      <c r="AO1020">
        <f t="shared" si="63"/>
        <v>0.10557790020095542</v>
      </c>
    </row>
    <row r="1021" spans="1:41" x14ac:dyDescent="0.25">
      <c r="A1021" s="1">
        <v>40</v>
      </c>
      <c r="B1021" s="1">
        <v>1</v>
      </c>
      <c r="C1021" s="2">
        <v>0.86738432616799999</v>
      </c>
      <c r="D1021" s="1">
        <v>271</v>
      </c>
      <c r="E1021" s="1">
        <v>40</v>
      </c>
      <c r="F1021" s="1">
        <v>1</v>
      </c>
      <c r="G1021" s="1" t="s">
        <v>46</v>
      </c>
      <c r="H1021" s="2">
        <v>6.3413665410000002</v>
      </c>
      <c r="I1021" s="2">
        <v>0.29899999999999999</v>
      </c>
      <c r="J1021" s="2">
        <v>1093.519</v>
      </c>
      <c r="K1021" s="2">
        <v>51.570999999999998</v>
      </c>
      <c r="L1021" s="2">
        <v>0.877</v>
      </c>
      <c r="M1021" s="2">
        <v>0.88400000000000001</v>
      </c>
      <c r="N1021" s="2">
        <v>5.5620000000000003</v>
      </c>
      <c r="O1021" s="2">
        <v>0.26400000000000001</v>
      </c>
      <c r="P1021" s="2">
        <v>959.10900000000004</v>
      </c>
      <c r="Q1021" s="2">
        <v>45.59</v>
      </c>
      <c r="R1021" s="2">
        <v>0.86738432616799999</v>
      </c>
      <c r="S1021" s="2">
        <v>5.5620000000000003</v>
      </c>
      <c r="T1021" s="2">
        <v>0.26400000000000001</v>
      </c>
      <c r="U1021" s="4">
        <f t="shared" si="61"/>
        <v>4.8243916221464165</v>
      </c>
      <c r="V1021" s="4">
        <f t="shared" si="60"/>
        <v>0.228989462108352</v>
      </c>
      <c r="W1021" s="2">
        <v>0.877</v>
      </c>
      <c r="X1021" s="2">
        <v>0.88401898800000001</v>
      </c>
      <c r="Y1021" s="1">
        <v>1079</v>
      </c>
      <c r="Z1021" s="1">
        <v>5</v>
      </c>
      <c r="AA1021" s="1" t="s">
        <v>44</v>
      </c>
      <c r="AB1021" s="2">
        <v>0.2</v>
      </c>
      <c r="AE1021" s="1" t="s">
        <v>37</v>
      </c>
      <c r="AF1021" s="1" t="s">
        <v>37</v>
      </c>
      <c r="AI1021" s="2">
        <v>1054.26371761</v>
      </c>
      <c r="AJ1021" s="2">
        <v>52924.918153099999</v>
      </c>
      <c r="AK1021" s="1">
        <v>271</v>
      </c>
      <c r="AL1021" s="6">
        <v>0.2</v>
      </c>
      <c r="AM1021" s="6">
        <v>0.2</v>
      </c>
      <c r="AN1021">
        <f t="shared" si="62"/>
        <v>0.96487832442928334</v>
      </c>
      <c r="AO1021">
        <f t="shared" si="63"/>
        <v>4.57978924216704E-2</v>
      </c>
    </row>
    <row r="1022" spans="1:41" x14ac:dyDescent="0.25">
      <c r="A1022" s="1">
        <v>40</v>
      </c>
      <c r="B1022" s="1">
        <v>13</v>
      </c>
      <c r="C1022" s="2">
        <v>0.34760945365399998</v>
      </c>
      <c r="D1022" s="1">
        <v>281</v>
      </c>
      <c r="E1022" s="1">
        <v>40</v>
      </c>
      <c r="F1022" s="1">
        <v>13</v>
      </c>
      <c r="G1022" s="1" t="s">
        <v>42</v>
      </c>
      <c r="H1022" s="2">
        <v>1.118366424</v>
      </c>
      <c r="I1022" s="2">
        <v>4.4999999999999998E-2</v>
      </c>
      <c r="J1022" s="2">
        <v>608.83199999999999</v>
      </c>
      <c r="K1022" s="2">
        <v>24.31</v>
      </c>
      <c r="L1022" s="2">
        <v>0.88</v>
      </c>
      <c r="M1022" s="2">
        <v>0.88900000000000001</v>
      </c>
      <c r="N1022" s="2">
        <v>0.98499999999999999</v>
      </c>
      <c r="O1022" s="2">
        <v>0.04</v>
      </c>
      <c r="P1022" s="2">
        <v>535.98900000000003</v>
      </c>
      <c r="Q1022" s="2">
        <v>21.620999999999999</v>
      </c>
      <c r="R1022" s="2">
        <v>0.34760945365399998</v>
      </c>
      <c r="S1022" s="2">
        <v>0.98499999999999999</v>
      </c>
      <c r="T1022" s="2">
        <v>0.04</v>
      </c>
      <c r="U1022" s="4">
        <f t="shared" si="61"/>
        <v>0.34239531184918998</v>
      </c>
      <c r="V1022" s="4">
        <f t="shared" si="60"/>
        <v>1.3904378146159999E-2</v>
      </c>
      <c r="W1022" s="2">
        <v>0.88</v>
      </c>
      <c r="X1022" s="2">
        <v>0.889378106</v>
      </c>
      <c r="Y1022" s="1">
        <v>1079</v>
      </c>
      <c r="Z1022" s="1">
        <v>5</v>
      </c>
      <c r="AA1022" s="1" t="s">
        <v>44</v>
      </c>
      <c r="AB1022" s="2">
        <v>0.2</v>
      </c>
      <c r="AE1022" s="1" t="s">
        <v>37</v>
      </c>
      <c r="AF1022" s="1" t="s">
        <v>37</v>
      </c>
      <c r="AI1022" s="2">
        <v>1054.26371761</v>
      </c>
      <c r="AJ1022" s="2">
        <v>52924.918153099999</v>
      </c>
      <c r="AK1022" s="1">
        <v>281</v>
      </c>
      <c r="AL1022" s="6">
        <v>0.2</v>
      </c>
      <c r="AM1022" s="6">
        <v>0.2</v>
      </c>
      <c r="AN1022">
        <f t="shared" si="62"/>
        <v>6.8479062369838001E-2</v>
      </c>
      <c r="AO1022">
        <f t="shared" si="63"/>
        <v>2.7808756292320002E-3</v>
      </c>
    </row>
    <row r="1023" spans="1:41" x14ac:dyDescent="0.25">
      <c r="A1023" s="1">
        <v>41</v>
      </c>
      <c r="B1023" s="1">
        <v>10</v>
      </c>
      <c r="C1023" s="2">
        <v>3.6381352896E-3</v>
      </c>
      <c r="D1023" s="1">
        <v>290</v>
      </c>
      <c r="E1023" s="1">
        <v>41</v>
      </c>
      <c r="F1023" s="1">
        <v>10</v>
      </c>
      <c r="G1023" s="1" t="s">
        <v>48</v>
      </c>
      <c r="H1023" s="2">
        <v>5.0619976160000002</v>
      </c>
      <c r="I1023" s="2">
        <v>0.21099999999999999</v>
      </c>
      <c r="J1023" s="2">
        <v>1204.825</v>
      </c>
      <c r="K1023" s="2">
        <v>50.143000000000001</v>
      </c>
      <c r="L1023" s="2">
        <v>0.96</v>
      </c>
      <c r="M1023" s="2">
        <v>0.92200000000000004</v>
      </c>
      <c r="N1023" s="2">
        <v>4.8600000000000003</v>
      </c>
      <c r="O1023" s="2">
        <v>0.19400000000000001</v>
      </c>
      <c r="P1023" s="2">
        <v>1156.789</v>
      </c>
      <c r="Q1023" s="2">
        <v>46.234000000000002</v>
      </c>
      <c r="R1023" s="2">
        <v>3.6381352896E-3</v>
      </c>
      <c r="S1023" s="2">
        <v>4.2679999999999998</v>
      </c>
      <c r="T1023" s="2">
        <v>0.17199999999999999</v>
      </c>
      <c r="U1023" s="4">
        <f t="shared" si="61"/>
        <v>1.5527561416012799E-2</v>
      </c>
      <c r="V1023" s="4">
        <f t="shared" si="60"/>
        <v>6.257592698112E-4</v>
      </c>
      <c r="W1023" s="2">
        <v>0.84299999999999997</v>
      </c>
      <c r="X1023" s="2">
        <v>0.81592412999999997</v>
      </c>
      <c r="Y1023" s="1">
        <v>1080</v>
      </c>
      <c r="Z1023" s="1">
        <v>5</v>
      </c>
      <c r="AA1023" s="1" t="s">
        <v>44</v>
      </c>
      <c r="AB1023" s="2">
        <v>0.2</v>
      </c>
      <c r="AE1023" s="1" t="s">
        <v>37</v>
      </c>
      <c r="AF1023" s="1" t="s">
        <v>37</v>
      </c>
      <c r="AI1023" s="2">
        <v>724.88646381700005</v>
      </c>
      <c r="AJ1023" s="2">
        <v>1922.3742136400001</v>
      </c>
      <c r="AK1023" s="1">
        <v>290</v>
      </c>
      <c r="AL1023" s="6">
        <v>0.2</v>
      </c>
      <c r="AM1023" s="6">
        <v>0.2</v>
      </c>
      <c r="AN1023">
        <f t="shared" si="62"/>
        <v>3.1055122832025599E-3</v>
      </c>
      <c r="AO1023">
        <f t="shared" si="63"/>
        <v>1.2515185396224E-4</v>
      </c>
    </row>
    <row r="1024" spans="1:41" x14ac:dyDescent="0.25">
      <c r="A1024" s="1">
        <v>41</v>
      </c>
      <c r="B1024" s="1">
        <v>13</v>
      </c>
      <c r="C1024" s="2">
        <v>4.0492008040599999E-2</v>
      </c>
      <c r="D1024" s="1">
        <v>293</v>
      </c>
      <c r="E1024" s="1">
        <v>41</v>
      </c>
      <c r="F1024" s="1">
        <v>13</v>
      </c>
      <c r="G1024" s="1" t="s">
        <v>42</v>
      </c>
      <c r="H1024" s="2">
        <v>1.04836007</v>
      </c>
      <c r="I1024" s="2">
        <v>4.1000000000000002E-2</v>
      </c>
      <c r="J1024" s="2">
        <v>1567.8710000000001</v>
      </c>
      <c r="K1024" s="2">
        <v>61.607999999999997</v>
      </c>
      <c r="L1024" s="2">
        <v>0.96199999999999997</v>
      </c>
      <c r="M1024" s="2">
        <v>0.92100000000000004</v>
      </c>
      <c r="N1024" s="2">
        <v>1.008</v>
      </c>
      <c r="O1024" s="2">
        <v>3.7999999999999999E-2</v>
      </c>
      <c r="P1024" s="2">
        <v>1507.8520000000001</v>
      </c>
      <c r="Q1024" s="2">
        <v>56.765999999999998</v>
      </c>
      <c r="R1024" s="2">
        <v>4.0492008040599999E-2</v>
      </c>
      <c r="S1024" s="2">
        <v>0.88800000000000001</v>
      </c>
      <c r="T1024" s="2">
        <v>3.4000000000000002E-2</v>
      </c>
      <c r="U1024" s="4">
        <f t="shared" si="61"/>
        <v>3.5956903140052801E-2</v>
      </c>
      <c r="V1024" s="4">
        <f t="shared" si="60"/>
        <v>1.3767282733804002E-3</v>
      </c>
      <c r="W1024" s="2">
        <v>0.84699999999999998</v>
      </c>
      <c r="X1024" s="2">
        <v>0.81975645799999997</v>
      </c>
      <c r="Y1024" s="1">
        <v>1080</v>
      </c>
      <c r="Z1024" s="1">
        <v>5</v>
      </c>
      <c r="AA1024" s="1" t="s">
        <v>44</v>
      </c>
      <c r="AB1024" s="2">
        <v>0.2</v>
      </c>
      <c r="AE1024" s="1" t="s">
        <v>37</v>
      </c>
      <c r="AF1024" s="1" t="s">
        <v>37</v>
      </c>
      <c r="AI1024" s="2">
        <v>724.88646381700005</v>
      </c>
      <c r="AJ1024" s="2">
        <v>1922.3742136400001</v>
      </c>
      <c r="AK1024" s="1">
        <v>293</v>
      </c>
      <c r="AL1024" s="6">
        <v>0.2</v>
      </c>
      <c r="AM1024" s="6">
        <v>0.2</v>
      </c>
      <c r="AN1024">
        <f t="shared" si="62"/>
        <v>7.1913806280105609E-3</v>
      </c>
      <c r="AO1024">
        <f t="shared" si="63"/>
        <v>2.7534565467608003E-4</v>
      </c>
    </row>
    <row r="1025" spans="1:41" x14ac:dyDescent="0.25">
      <c r="A1025" s="1">
        <v>38</v>
      </c>
      <c r="B1025" s="1">
        <v>2</v>
      </c>
      <c r="C1025" s="2">
        <v>3.9844869867099999</v>
      </c>
      <c r="D1025" s="1">
        <v>248</v>
      </c>
      <c r="E1025" s="1">
        <v>38</v>
      </c>
      <c r="F1025" s="1">
        <v>2</v>
      </c>
      <c r="G1025" s="1" t="s">
        <v>39</v>
      </c>
      <c r="H1025" s="2">
        <v>8.5661678349999999</v>
      </c>
      <c r="I1025" s="2">
        <v>0.78100000000000003</v>
      </c>
      <c r="J1025" s="2">
        <v>5390.0110000000004</v>
      </c>
      <c r="K1025" s="2">
        <v>491.36599999999999</v>
      </c>
      <c r="L1025" s="2">
        <v>0.752</v>
      </c>
      <c r="M1025" s="2">
        <v>0.73099999999999998</v>
      </c>
      <c r="N1025" s="2">
        <v>6.4390000000000001</v>
      </c>
      <c r="O1025" s="2">
        <v>0.57099999999999995</v>
      </c>
      <c r="P1025" s="2">
        <v>4051.5859999999998</v>
      </c>
      <c r="Q1025" s="2">
        <v>359.41800000000001</v>
      </c>
      <c r="R1025" s="2">
        <v>3.9844869867099999</v>
      </c>
      <c r="S1025" s="2">
        <v>6.4390000000000001</v>
      </c>
      <c r="T1025" s="2">
        <v>0.57099999999999995</v>
      </c>
      <c r="U1025" s="4">
        <f t="shared" si="61"/>
        <v>25.656111707425691</v>
      </c>
      <c r="V1025" s="4">
        <f t="shared" si="60"/>
        <v>2.2751420694114097</v>
      </c>
      <c r="W1025" s="2">
        <v>0.752</v>
      </c>
      <c r="X1025" s="2">
        <v>0.73146681700000005</v>
      </c>
      <c r="Y1025" s="1">
        <v>1081</v>
      </c>
      <c r="Z1025" s="1">
        <v>5</v>
      </c>
      <c r="AA1025" s="1" t="s">
        <v>44</v>
      </c>
      <c r="AB1025" s="2">
        <v>0.2</v>
      </c>
      <c r="AE1025" s="1" t="s">
        <v>37</v>
      </c>
      <c r="AF1025" s="1" t="s">
        <v>37</v>
      </c>
      <c r="AI1025" s="2">
        <v>10980.521270400001</v>
      </c>
      <c r="AJ1025" s="2">
        <v>1552955.96013</v>
      </c>
      <c r="AK1025" s="1">
        <v>248</v>
      </c>
      <c r="AL1025" s="6">
        <v>0.2</v>
      </c>
      <c r="AM1025" s="6">
        <v>0.2</v>
      </c>
      <c r="AN1025">
        <f t="shared" si="62"/>
        <v>5.1312223414851381</v>
      </c>
      <c r="AO1025">
        <f t="shared" si="63"/>
        <v>0.45502841388228199</v>
      </c>
    </row>
    <row r="1026" spans="1:41" x14ac:dyDescent="0.25">
      <c r="A1026" s="1">
        <v>38</v>
      </c>
      <c r="B1026" s="1">
        <v>9</v>
      </c>
      <c r="C1026" s="2">
        <v>5.5483411198800001E-2</v>
      </c>
      <c r="D1026" s="1">
        <v>254</v>
      </c>
      <c r="E1026" s="1">
        <v>38</v>
      </c>
      <c r="F1026" s="1">
        <v>9</v>
      </c>
      <c r="G1026" s="1" t="s">
        <v>45</v>
      </c>
      <c r="H1026" s="2">
        <v>5.338103297</v>
      </c>
      <c r="I1026" s="2">
        <v>0.48</v>
      </c>
      <c r="J1026" s="2">
        <v>328.36500000000001</v>
      </c>
      <c r="K1026" s="2">
        <v>29.544</v>
      </c>
      <c r="L1026" s="2">
        <v>0.76600000000000001</v>
      </c>
      <c r="M1026" s="2">
        <v>0.75</v>
      </c>
      <c r="N1026" s="2">
        <v>4.09</v>
      </c>
      <c r="O1026" s="2">
        <v>0.36</v>
      </c>
      <c r="P1026" s="2">
        <v>251.60300000000001</v>
      </c>
      <c r="Q1026" s="2">
        <v>22.170999999999999</v>
      </c>
      <c r="R1026" s="2">
        <v>5.5483411198800001E-2</v>
      </c>
      <c r="S1026" s="2">
        <v>4.09</v>
      </c>
      <c r="T1026" s="2">
        <v>0.36</v>
      </c>
      <c r="U1026" s="4">
        <f t="shared" si="61"/>
        <v>0.226927151803092</v>
      </c>
      <c r="V1026" s="4">
        <f t="shared" si="60"/>
        <v>1.9974028031568E-2</v>
      </c>
      <c r="W1026" s="2">
        <v>0.76600000000000001</v>
      </c>
      <c r="X1026" s="2">
        <v>0.75045913099999995</v>
      </c>
      <c r="Y1026" s="1">
        <v>1081</v>
      </c>
      <c r="Z1026" s="1">
        <v>5</v>
      </c>
      <c r="AA1026" s="1" t="s">
        <v>44</v>
      </c>
      <c r="AB1026" s="2">
        <v>0.2</v>
      </c>
      <c r="AE1026" s="1" t="s">
        <v>37</v>
      </c>
      <c r="AF1026" s="1" t="s">
        <v>37</v>
      </c>
      <c r="AI1026" s="2">
        <v>10980.521270400001</v>
      </c>
      <c r="AJ1026" s="2">
        <v>1552955.96013</v>
      </c>
      <c r="AK1026" s="1">
        <v>254</v>
      </c>
      <c r="AL1026" s="6">
        <v>0.2</v>
      </c>
      <c r="AM1026" s="6">
        <v>0.2</v>
      </c>
      <c r="AN1026">
        <f t="shared" si="62"/>
        <v>4.5385430360618401E-2</v>
      </c>
      <c r="AO1026">
        <f t="shared" si="63"/>
        <v>3.9948056063135997E-3</v>
      </c>
    </row>
    <row r="1027" spans="1:41" x14ac:dyDescent="0.25">
      <c r="A1027" s="1">
        <v>41</v>
      </c>
      <c r="B1027" s="1">
        <v>1</v>
      </c>
      <c r="C1027" s="2">
        <v>2.9947728590399998</v>
      </c>
      <c r="D1027" s="1">
        <v>282</v>
      </c>
      <c r="E1027" s="1">
        <v>41</v>
      </c>
      <c r="F1027" s="1">
        <v>1</v>
      </c>
      <c r="G1027" s="1" t="s">
        <v>46</v>
      </c>
      <c r="H1027" s="2">
        <v>6.4644953860000003</v>
      </c>
      <c r="I1027" s="2">
        <v>0.30099999999999999</v>
      </c>
      <c r="J1027" s="2">
        <v>7159.5820000000003</v>
      </c>
      <c r="K1027" s="2">
        <v>333.43</v>
      </c>
      <c r="L1027" s="2">
        <v>0.96099999999999997</v>
      </c>
      <c r="M1027" s="2">
        <v>0.92300000000000004</v>
      </c>
      <c r="N1027" s="2">
        <v>6.2110000000000003</v>
      </c>
      <c r="O1027" s="2">
        <v>0.27800000000000002</v>
      </c>
      <c r="P1027" s="2">
        <v>6878.3919999999998</v>
      </c>
      <c r="Q1027" s="2">
        <v>307.74299999999999</v>
      </c>
      <c r="R1027" s="2">
        <v>2.9947728590399998</v>
      </c>
      <c r="S1027" s="2">
        <v>5.4459999999999997</v>
      </c>
      <c r="T1027" s="2">
        <v>0.246</v>
      </c>
      <c r="U1027" s="4">
        <f t="shared" si="61"/>
        <v>16.309532990331839</v>
      </c>
      <c r="V1027" s="4">
        <f t="shared" ref="V1027:V1090" si="64">R1027*T1027</f>
        <v>0.7367141233238399</v>
      </c>
      <c r="W1027" s="2">
        <v>0.84199999999999997</v>
      </c>
      <c r="X1027" s="2">
        <v>0.81555424300000001</v>
      </c>
      <c r="Y1027" s="1">
        <v>1081</v>
      </c>
      <c r="Z1027" s="1">
        <v>5</v>
      </c>
      <c r="AA1027" s="1" t="s">
        <v>44</v>
      </c>
      <c r="AB1027" s="2">
        <v>0.2</v>
      </c>
      <c r="AE1027" s="1" t="s">
        <v>37</v>
      </c>
      <c r="AF1027" s="1" t="s">
        <v>37</v>
      </c>
      <c r="AI1027" s="2">
        <v>10980.521270400001</v>
      </c>
      <c r="AJ1027" s="2">
        <v>1552955.96013</v>
      </c>
      <c r="AK1027" s="1">
        <v>282</v>
      </c>
      <c r="AL1027" s="6">
        <v>0.2</v>
      </c>
      <c r="AM1027" s="6">
        <v>0.2</v>
      </c>
      <c r="AN1027">
        <f t="shared" si="62"/>
        <v>3.2619065980663677</v>
      </c>
      <c r="AO1027">
        <f t="shared" si="63"/>
        <v>0.14734282466476797</v>
      </c>
    </row>
    <row r="1028" spans="1:41" x14ac:dyDescent="0.25">
      <c r="A1028" s="1">
        <v>41</v>
      </c>
      <c r="B1028" s="1">
        <v>2</v>
      </c>
      <c r="C1028" s="2">
        <v>23.8016156487</v>
      </c>
      <c r="D1028" s="1">
        <v>283</v>
      </c>
      <c r="E1028" s="1">
        <v>41</v>
      </c>
      <c r="F1028" s="1">
        <v>2</v>
      </c>
      <c r="G1028" s="1" t="s">
        <v>39</v>
      </c>
      <c r="H1028" s="2">
        <v>11.920081100000001</v>
      </c>
      <c r="I1028" s="2">
        <v>0.58199999999999996</v>
      </c>
      <c r="J1028" s="2">
        <v>23513.664000000001</v>
      </c>
      <c r="K1028" s="2">
        <v>1147.4929999999999</v>
      </c>
      <c r="L1028" s="2">
        <v>0.96099999999999997</v>
      </c>
      <c r="M1028" s="2">
        <v>0.92300000000000004</v>
      </c>
      <c r="N1028" s="2">
        <v>11.452</v>
      </c>
      <c r="O1028" s="2">
        <v>0.53700000000000003</v>
      </c>
      <c r="P1028" s="2">
        <v>22589.972000000002</v>
      </c>
      <c r="Q1028" s="2">
        <v>1059.182</v>
      </c>
      <c r="R1028" s="2">
        <v>23.8016156487</v>
      </c>
      <c r="S1028" s="2">
        <v>10.039</v>
      </c>
      <c r="T1028" s="2">
        <v>0.47399999999999998</v>
      </c>
      <c r="U1028" s="4">
        <f t="shared" ref="U1028:U1091" si="65">R1028*S1028</f>
        <v>238.94441949729929</v>
      </c>
      <c r="V1028" s="4">
        <f t="shared" si="64"/>
        <v>11.281965817483799</v>
      </c>
      <c r="W1028" s="2">
        <v>0.84199999999999997</v>
      </c>
      <c r="X1028" s="2">
        <v>0.815267984</v>
      </c>
      <c r="Y1028" s="1">
        <v>1081</v>
      </c>
      <c r="Z1028" s="1">
        <v>5</v>
      </c>
      <c r="AA1028" s="1" t="s">
        <v>44</v>
      </c>
      <c r="AB1028" s="2">
        <v>0.2</v>
      </c>
      <c r="AE1028" s="1" t="s">
        <v>37</v>
      </c>
      <c r="AF1028" s="1" t="s">
        <v>37</v>
      </c>
      <c r="AI1028" s="2">
        <v>10980.521270400001</v>
      </c>
      <c r="AJ1028" s="2">
        <v>1552955.96013</v>
      </c>
      <c r="AK1028" s="1">
        <v>283</v>
      </c>
      <c r="AL1028" s="6">
        <v>0.2</v>
      </c>
      <c r="AM1028" s="6">
        <v>0.2</v>
      </c>
      <c r="AN1028">
        <f t="shared" ref="AN1028:AN1091" si="66">U1028*AL1028</f>
        <v>47.788883899459861</v>
      </c>
      <c r="AO1028">
        <f t="shared" ref="AO1028:AO1091" si="67">V1028*AM1028</f>
        <v>2.2563931634967598</v>
      </c>
    </row>
    <row r="1029" spans="1:41" x14ac:dyDescent="0.25">
      <c r="A1029" s="1">
        <v>41</v>
      </c>
      <c r="B1029" s="1">
        <v>4</v>
      </c>
      <c r="C1029" s="2">
        <v>2.41405728784</v>
      </c>
      <c r="D1029" s="1">
        <v>285</v>
      </c>
      <c r="E1029" s="1">
        <v>41</v>
      </c>
      <c r="F1029" s="1">
        <v>4</v>
      </c>
      <c r="G1029" s="1" t="s">
        <v>38</v>
      </c>
      <c r="H1029" s="2">
        <v>15.04653083</v>
      </c>
      <c r="I1029" s="2">
        <v>1.2989999999999999</v>
      </c>
      <c r="J1029" s="2">
        <v>22984.637999999999</v>
      </c>
      <c r="K1029" s="2">
        <v>1984.3140000000001</v>
      </c>
      <c r="L1029" s="2">
        <v>0.96099999999999997</v>
      </c>
      <c r="M1029" s="2">
        <v>0.92400000000000004</v>
      </c>
      <c r="N1029" s="2">
        <v>14.457000000000001</v>
      </c>
      <c r="O1029" s="2">
        <v>1.2</v>
      </c>
      <c r="P1029" s="2">
        <v>22084.135999999999</v>
      </c>
      <c r="Q1029" s="2">
        <v>1832.828</v>
      </c>
      <c r="R1029" s="2">
        <v>2.41405728784</v>
      </c>
      <c r="S1029" s="2">
        <v>12.656000000000001</v>
      </c>
      <c r="T1029" s="2">
        <v>1.0589999999999999</v>
      </c>
      <c r="U1029" s="4">
        <f t="shared" si="65"/>
        <v>30.55230903490304</v>
      </c>
      <c r="V1029" s="4">
        <f t="shared" si="64"/>
        <v>2.55648666782256</v>
      </c>
      <c r="W1029" s="2">
        <v>0.84099999999999997</v>
      </c>
      <c r="X1029" s="2">
        <v>0.81549221100000002</v>
      </c>
      <c r="Y1029" s="1">
        <v>1081</v>
      </c>
      <c r="Z1029" s="1">
        <v>5</v>
      </c>
      <c r="AA1029" s="1" t="s">
        <v>44</v>
      </c>
      <c r="AB1029" s="2">
        <v>0.2</v>
      </c>
      <c r="AE1029" s="1" t="s">
        <v>37</v>
      </c>
      <c r="AF1029" s="1" t="s">
        <v>37</v>
      </c>
      <c r="AI1029" s="2">
        <v>10980.521270400001</v>
      </c>
      <c r="AJ1029" s="2">
        <v>1552955.96013</v>
      </c>
      <c r="AK1029" s="1">
        <v>285</v>
      </c>
      <c r="AL1029" s="6">
        <v>0.2</v>
      </c>
      <c r="AM1029" s="6">
        <v>0.2</v>
      </c>
      <c r="AN1029">
        <f t="shared" si="66"/>
        <v>6.1104618069806085</v>
      </c>
      <c r="AO1029">
        <f t="shared" si="67"/>
        <v>0.51129733356451201</v>
      </c>
    </row>
    <row r="1030" spans="1:41" x14ac:dyDescent="0.25">
      <c r="A1030" s="1">
        <v>41</v>
      </c>
      <c r="B1030" s="1">
        <v>9</v>
      </c>
      <c r="C1030" s="2">
        <v>1.6469476845999999E-2</v>
      </c>
      <c r="D1030" s="1">
        <v>289</v>
      </c>
      <c r="E1030" s="1">
        <v>41</v>
      </c>
      <c r="F1030" s="1">
        <v>9</v>
      </c>
      <c r="G1030" s="1" t="s">
        <v>45</v>
      </c>
      <c r="H1030" s="2">
        <v>10.026489740000001</v>
      </c>
      <c r="I1030" s="2">
        <v>0.47899999999999998</v>
      </c>
      <c r="J1030" s="2">
        <v>0.68899999999999995</v>
      </c>
      <c r="K1030" s="2">
        <v>3.3000000000000002E-2</v>
      </c>
      <c r="L1030" s="2">
        <v>0.96</v>
      </c>
      <c r="M1030" s="2">
        <v>0.92300000000000004</v>
      </c>
      <c r="N1030" s="2">
        <v>9.6289999999999996</v>
      </c>
      <c r="O1030" s="2">
        <v>0.442</v>
      </c>
      <c r="P1030" s="2">
        <v>0.66100000000000003</v>
      </c>
      <c r="Q1030" s="2">
        <v>0.03</v>
      </c>
      <c r="R1030" s="2">
        <v>1.6469476845999999E-2</v>
      </c>
      <c r="S1030" s="2">
        <v>8.4580000000000002</v>
      </c>
      <c r="T1030" s="2">
        <v>0.39100000000000001</v>
      </c>
      <c r="U1030" s="4">
        <f t="shared" si="65"/>
        <v>0.139298835163468</v>
      </c>
      <c r="V1030" s="4">
        <f t="shared" si="64"/>
        <v>6.4395654467860001E-3</v>
      </c>
      <c r="W1030" s="2">
        <v>0.84399999999999997</v>
      </c>
      <c r="X1030" s="2">
        <v>0.815402081</v>
      </c>
      <c r="Y1030" s="1">
        <v>1081</v>
      </c>
      <c r="Z1030" s="1">
        <v>5</v>
      </c>
      <c r="AA1030" s="1" t="s">
        <v>44</v>
      </c>
      <c r="AB1030" s="2">
        <v>0.2</v>
      </c>
      <c r="AE1030" s="1" t="s">
        <v>37</v>
      </c>
      <c r="AF1030" s="1" t="s">
        <v>37</v>
      </c>
      <c r="AI1030" s="2">
        <v>10980.521270400001</v>
      </c>
      <c r="AJ1030" s="2">
        <v>1552955.96013</v>
      </c>
      <c r="AK1030" s="1">
        <v>289</v>
      </c>
      <c r="AL1030" s="6">
        <v>0.2</v>
      </c>
      <c r="AM1030" s="6">
        <v>0.2</v>
      </c>
      <c r="AN1030">
        <f t="shared" si="66"/>
        <v>2.7859767032693602E-2</v>
      </c>
      <c r="AO1030">
        <f t="shared" si="67"/>
        <v>1.2879130893572001E-3</v>
      </c>
    </row>
    <row r="1031" spans="1:41" x14ac:dyDescent="0.25">
      <c r="A1031" s="1">
        <v>41</v>
      </c>
      <c r="B1031" s="1">
        <v>10</v>
      </c>
      <c r="C1031" s="2">
        <v>0.20457208998699999</v>
      </c>
      <c r="D1031" s="1">
        <v>290</v>
      </c>
      <c r="E1031" s="1">
        <v>41</v>
      </c>
      <c r="F1031" s="1">
        <v>10</v>
      </c>
      <c r="G1031" s="1" t="s">
        <v>48</v>
      </c>
      <c r="H1031" s="2">
        <v>5.0619976160000002</v>
      </c>
      <c r="I1031" s="2">
        <v>0.21099999999999999</v>
      </c>
      <c r="J1031" s="2">
        <v>1204.825</v>
      </c>
      <c r="K1031" s="2">
        <v>50.143000000000001</v>
      </c>
      <c r="L1031" s="2">
        <v>0.96</v>
      </c>
      <c r="M1031" s="2">
        <v>0.92200000000000004</v>
      </c>
      <c r="N1031" s="2">
        <v>4.8600000000000003</v>
      </c>
      <c r="O1031" s="2">
        <v>0.19400000000000001</v>
      </c>
      <c r="P1031" s="2">
        <v>1156.789</v>
      </c>
      <c r="Q1031" s="2">
        <v>46.234000000000002</v>
      </c>
      <c r="R1031" s="2">
        <v>0.20457208998699999</v>
      </c>
      <c r="S1031" s="2">
        <v>4.2679999999999998</v>
      </c>
      <c r="T1031" s="2">
        <v>0.17199999999999999</v>
      </c>
      <c r="U1031" s="4">
        <f t="shared" si="65"/>
        <v>0.87311368006451595</v>
      </c>
      <c r="V1031" s="4">
        <f t="shared" si="64"/>
        <v>3.5186399477763995E-2</v>
      </c>
      <c r="W1031" s="2">
        <v>0.84299999999999997</v>
      </c>
      <c r="X1031" s="2">
        <v>0.81592412999999997</v>
      </c>
      <c r="Y1031" s="1">
        <v>1081</v>
      </c>
      <c r="Z1031" s="1">
        <v>5</v>
      </c>
      <c r="AA1031" s="1" t="s">
        <v>44</v>
      </c>
      <c r="AB1031" s="2">
        <v>0.2</v>
      </c>
      <c r="AE1031" s="1" t="s">
        <v>37</v>
      </c>
      <c r="AF1031" s="1" t="s">
        <v>37</v>
      </c>
      <c r="AI1031" s="2">
        <v>10980.521270400001</v>
      </c>
      <c r="AJ1031" s="2">
        <v>1552955.96013</v>
      </c>
      <c r="AK1031" s="1">
        <v>290</v>
      </c>
      <c r="AL1031" s="6">
        <v>0.2</v>
      </c>
      <c r="AM1031" s="6">
        <v>0.2</v>
      </c>
      <c r="AN1031">
        <f t="shared" si="66"/>
        <v>0.17462273601290321</v>
      </c>
      <c r="AO1031">
        <f t="shared" si="67"/>
        <v>7.037279895552799E-3</v>
      </c>
    </row>
    <row r="1032" spans="1:41" x14ac:dyDescent="0.25">
      <c r="A1032" s="1">
        <v>41</v>
      </c>
      <c r="B1032" s="1">
        <v>13</v>
      </c>
      <c r="C1032" s="2">
        <v>2.17964398756</v>
      </c>
      <c r="D1032" s="1">
        <v>293</v>
      </c>
      <c r="E1032" s="1">
        <v>41</v>
      </c>
      <c r="F1032" s="1">
        <v>13</v>
      </c>
      <c r="G1032" s="1" t="s">
        <v>42</v>
      </c>
      <c r="H1032" s="2">
        <v>1.04836007</v>
      </c>
      <c r="I1032" s="2">
        <v>4.1000000000000002E-2</v>
      </c>
      <c r="J1032" s="2">
        <v>1567.8710000000001</v>
      </c>
      <c r="K1032" s="2">
        <v>61.607999999999997</v>
      </c>
      <c r="L1032" s="2">
        <v>0.96199999999999997</v>
      </c>
      <c r="M1032" s="2">
        <v>0.92100000000000004</v>
      </c>
      <c r="N1032" s="2">
        <v>1.008</v>
      </c>
      <c r="O1032" s="2">
        <v>3.7999999999999999E-2</v>
      </c>
      <c r="P1032" s="2">
        <v>1507.8520000000001</v>
      </c>
      <c r="Q1032" s="2">
        <v>56.765999999999998</v>
      </c>
      <c r="R1032" s="2">
        <v>2.17964398756</v>
      </c>
      <c r="S1032" s="2">
        <v>0.88800000000000001</v>
      </c>
      <c r="T1032" s="2">
        <v>3.4000000000000002E-2</v>
      </c>
      <c r="U1032" s="4">
        <f t="shared" si="65"/>
        <v>1.9355238609532801</v>
      </c>
      <c r="V1032" s="4">
        <f t="shared" si="64"/>
        <v>7.4107895577040006E-2</v>
      </c>
      <c r="W1032" s="2">
        <v>0.84699999999999998</v>
      </c>
      <c r="X1032" s="2">
        <v>0.81975645799999997</v>
      </c>
      <c r="Y1032" s="1">
        <v>1081</v>
      </c>
      <c r="Z1032" s="1">
        <v>5</v>
      </c>
      <c r="AA1032" s="1" t="s">
        <v>44</v>
      </c>
      <c r="AB1032" s="2">
        <v>0.2</v>
      </c>
      <c r="AE1032" s="1" t="s">
        <v>37</v>
      </c>
      <c r="AF1032" s="1" t="s">
        <v>37</v>
      </c>
      <c r="AI1032" s="2">
        <v>10980.521270400001</v>
      </c>
      <c r="AJ1032" s="2">
        <v>1552955.96013</v>
      </c>
      <c r="AK1032" s="1">
        <v>293</v>
      </c>
      <c r="AL1032" s="6">
        <v>0.2</v>
      </c>
      <c r="AM1032" s="6">
        <v>0.2</v>
      </c>
      <c r="AN1032">
        <f t="shared" si="66"/>
        <v>0.38710477219065603</v>
      </c>
      <c r="AO1032">
        <f t="shared" si="67"/>
        <v>1.4821579115408002E-2</v>
      </c>
    </row>
    <row r="1033" spans="1:41" x14ac:dyDescent="0.25">
      <c r="A1033" s="1">
        <v>40</v>
      </c>
      <c r="B1033" s="1">
        <v>2</v>
      </c>
      <c r="C1033" s="2">
        <v>2.4372656749299999</v>
      </c>
      <c r="D1033" s="1">
        <v>272</v>
      </c>
      <c r="E1033" s="1">
        <v>40</v>
      </c>
      <c r="F1033" s="1">
        <v>2</v>
      </c>
      <c r="G1033" s="1" t="s">
        <v>39</v>
      </c>
      <c r="H1033" s="2">
        <v>11.661313140000001</v>
      </c>
      <c r="I1033" s="2">
        <v>0.57699999999999996</v>
      </c>
      <c r="J1033" s="2">
        <v>15641.833000000001</v>
      </c>
      <c r="K1033" s="2">
        <v>773.89599999999996</v>
      </c>
      <c r="L1033" s="2">
        <v>0.877</v>
      </c>
      <c r="M1033" s="2">
        <v>0.88400000000000001</v>
      </c>
      <c r="N1033" s="2">
        <v>10.225</v>
      </c>
      <c r="O1033" s="2">
        <v>0.51</v>
      </c>
      <c r="P1033" s="2">
        <v>13715.384</v>
      </c>
      <c r="Q1033" s="2">
        <v>683.79399999999998</v>
      </c>
      <c r="R1033" s="2">
        <v>2.4372656749299999</v>
      </c>
      <c r="S1033" s="2">
        <v>10.225</v>
      </c>
      <c r="T1033" s="2">
        <v>0.51</v>
      </c>
      <c r="U1033" s="4">
        <f t="shared" si="65"/>
        <v>24.921041526159247</v>
      </c>
      <c r="V1033" s="4">
        <f t="shared" si="64"/>
        <v>1.2430054942143001</v>
      </c>
      <c r="W1033" s="2">
        <v>0.877</v>
      </c>
      <c r="X1033" s="2">
        <v>0.88357367099999995</v>
      </c>
      <c r="Y1033" s="1">
        <v>1082</v>
      </c>
      <c r="Z1033" s="1">
        <v>5</v>
      </c>
      <c r="AA1033" s="1" t="s">
        <v>44</v>
      </c>
      <c r="AB1033" s="2">
        <v>0.2</v>
      </c>
      <c r="AE1033" s="1" t="s">
        <v>37</v>
      </c>
      <c r="AF1033" s="1" t="s">
        <v>37</v>
      </c>
      <c r="AI1033" s="2">
        <v>1748.2259194200001</v>
      </c>
      <c r="AJ1033" s="2">
        <v>178630.80164300001</v>
      </c>
      <c r="AK1033" s="1">
        <v>272</v>
      </c>
      <c r="AL1033" s="6">
        <v>0.2</v>
      </c>
      <c r="AM1033" s="6">
        <v>0.2</v>
      </c>
      <c r="AN1033">
        <f t="shared" si="66"/>
        <v>4.9842083052318493</v>
      </c>
      <c r="AO1033">
        <f t="shared" si="67"/>
        <v>0.24860109884286002</v>
      </c>
    </row>
    <row r="1034" spans="1:41" x14ac:dyDescent="0.25">
      <c r="A1034" s="1">
        <v>40</v>
      </c>
      <c r="B1034" s="1">
        <v>13</v>
      </c>
      <c r="C1034" s="2">
        <v>1.66354860856</v>
      </c>
      <c r="D1034" s="1">
        <v>281</v>
      </c>
      <c r="E1034" s="1">
        <v>40</v>
      </c>
      <c r="F1034" s="1">
        <v>13</v>
      </c>
      <c r="G1034" s="1" t="s">
        <v>42</v>
      </c>
      <c r="H1034" s="2">
        <v>1.118366424</v>
      </c>
      <c r="I1034" s="2">
        <v>4.4999999999999998E-2</v>
      </c>
      <c r="J1034" s="2">
        <v>608.83199999999999</v>
      </c>
      <c r="K1034" s="2">
        <v>24.31</v>
      </c>
      <c r="L1034" s="2">
        <v>0.88</v>
      </c>
      <c r="M1034" s="2">
        <v>0.88900000000000001</v>
      </c>
      <c r="N1034" s="2">
        <v>0.98499999999999999</v>
      </c>
      <c r="O1034" s="2">
        <v>0.04</v>
      </c>
      <c r="P1034" s="2">
        <v>535.98900000000003</v>
      </c>
      <c r="Q1034" s="2">
        <v>21.620999999999999</v>
      </c>
      <c r="R1034" s="2">
        <v>1.66354860856</v>
      </c>
      <c r="S1034" s="2">
        <v>0.98499999999999999</v>
      </c>
      <c r="T1034" s="2">
        <v>0.04</v>
      </c>
      <c r="U1034" s="4">
        <f t="shared" si="65"/>
        <v>1.6385953794315999</v>
      </c>
      <c r="V1034" s="4">
        <f t="shared" si="64"/>
        <v>6.6541944342400003E-2</v>
      </c>
      <c r="W1034" s="2">
        <v>0.88</v>
      </c>
      <c r="X1034" s="2">
        <v>0.889378106</v>
      </c>
      <c r="Y1034" s="1">
        <v>1082</v>
      </c>
      <c r="Z1034" s="1">
        <v>5</v>
      </c>
      <c r="AA1034" s="1" t="s">
        <v>44</v>
      </c>
      <c r="AB1034" s="2">
        <v>0.2</v>
      </c>
      <c r="AE1034" s="1" t="s">
        <v>37</v>
      </c>
      <c r="AF1034" s="1" t="s">
        <v>37</v>
      </c>
      <c r="AI1034" s="2">
        <v>1748.2259194200001</v>
      </c>
      <c r="AJ1034" s="2">
        <v>178630.80164300001</v>
      </c>
      <c r="AK1034" s="1">
        <v>281</v>
      </c>
      <c r="AL1034" s="6">
        <v>0.2</v>
      </c>
      <c r="AM1034" s="6">
        <v>0.2</v>
      </c>
      <c r="AN1034">
        <f t="shared" si="66"/>
        <v>0.32771907588631999</v>
      </c>
      <c r="AO1034">
        <f t="shared" si="67"/>
        <v>1.3308388868480001E-2</v>
      </c>
    </row>
    <row r="1035" spans="1:41" x14ac:dyDescent="0.25">
      <c r="A1035" s="1">
        <v>41</v>
      </c>
      <c r="B1035" s="1">
        <v>2</v>
      </c>
      <c r="C1035" s="2">
        <v>0.90009128994900001</v>
      </c>
      <c r="D1035" s="1">
        <v>283</v>
      </c>
      <c r="E1035" s="1">
        <v>41</v>
      </c>
      <c r="F1035" s="1">
        <v>2</v>
      </c>
      <c r="G1035" s="1" t="s">
        <v>39</v>
      </c>
      <c r="H1035" s="2">
        <v>11.920081100000001</v>
      </c>
      <c r="I1035" s="2">
        <v>0.58199999999999996</v>
      </c>
      <c r="J1035" s="2">
        <v>23513.664000000001</v>
      </c>
      <c r="K1035" s="2">
        <v>1147.4929999999999</v>
      </c>
      <c r="L1035" s="2">
        <v>0.96099999999999997</v>
      </c>
      <c r="M1035" s="2">
        <v>0.92300000000000004</v>
      </c>
      <c r="N1035" s="2">
        <v>11.452</v>
      </c>
      <c r="O1035" s="2">
        <v>0.53700000000000003</v>
      </c>
      <c r="P1035" s="2">
        <v>22589.972000000002</v>
      </c>
      <c r="Q1035" s="2">
        <v>1059.182</v>
      </c>
      <c r="R1035" s="2">
        <v>0.90009128994900001</v>
      </c>
      <c r="S1035" s="2">
        <v>10.039</v>
      </c>
      <c r="T1035" s="2">
        <v>0.47399999999999998</v>
      </c>
      <c r="U1035" s="4">
        <f t="shared" si="65"/>
        <v>9.0360164597980113</v>
      </c>
      <c r="V1035" s="4">
        <f t="shared" si="64"/>
        <v>0.42664327143582598</v>
      </c>
      <c r="W1035" s="2">
        <v>0.84199999999999997</v>
      </c>
      <c r="X1035" s="2">
        <v>0.815267984</v>
      </c>
      <c r="Y1035" s="1">
        <v>1083</v>
      </c>
      <c r="Z1035" s="1">
        <v>5</v>
      </c>
      <c r="AA1035" s="1" t="s">
        <v>44</v>
      </c>
      <c r="AB1035" s="2">
        <v>0.2</v>
      </c>
      <c r="AE1035" s="1" t="s">
        <v>37</v>
      </c>
      <c r="AF1035" s="1" t="s">
        <v>37</v>
      </c>
      <c r="AI1035" s="2">
        <v>4006.89451478</v>
      </c>
      <c r="AJ1035" s="2">
        <v>112618.10883899999</v>
      </c>
      <c r="AK1035" s="1">
        <v>283</v>
      </c>
      <c r="AL1035" s="6">
        <v>0.2</v>
      </c>
      <c r="AM1035" s="6">
        <v>0.2</v>
      </c>
      <c r="AN1035">
        <f t="shared" si="66"/>
        <v>1.8072032919596024</v>
      </c>
      <c r="AO1035">
        <f t="shared" si="67"/>
        <v>8.5328654287165198E-2</v>
      </c>
    </row>
    <row r="1036" spans="1:41" x14ac:dyDescent="0.25">
      <c r="A1036" s="1">
        <v>41</v>
      </c>
      <c r="B1036" s="1">
        <v>3</v>
      </c>
      <c r="C1036" s="2">
        <v>5.3748114293100002E-2</v>
      </c>
      <c r="D1036" s="1">
        <v>284</v>
      </c>
      <c r="E1036" s="1">
        <v>41</v>
      </c>
      <c r="F1036" s="1">
        <v>3</v>
      </c>
      <c r="G1036" s="1" t="s">
        <v>40</v>
      </c>
      <c r="H1036" s="2">
        <v>25.461902940000002</v>
      </c>
      <c r="I1036" s="2">
        <v>1.917</v>
      </c>
      <c r="J1036" s="2">
        <v>15674.111000000001</v>
      </c>
      <c r="K1036" s="2">
        <v>1180.1500000000001</v>
      </c>
      <c r="L1036" s="2">
        <v>0.96099999999999997</v>
      </c>
      <c r="M1036" s="2">
        <v>0.92300000000000004</v>
      </c>
      <c r="N1036" s="2">
        <v>24.460999999999999</v>
      </c>
      <c r="O1036" s="2">
        <v>1.77</v>
      </c>
      <c r="P1036" s="2">
        <v>15057.713</v>
      </c>
      <c r="Q1036" s="2">
        <v>1089.8109999999999</v>
      </c>
      <c r="R1036" s="2">
        <v>5.3748114293100002E-2</v>
      </c>
      <c r="S1036" s="2">
        <v>21.44</v>
      </c>
      <c r="T1036" s="2">
        <v>1.5649999999999999</v>
      </c>
      <c r="U1036" s="4">
        <f t="shared" si="65"/>
        <v>1.1523595704440641</v>
      </c>
      <c r="V1036" s="4">
        <f t="shared" si="64"/>
        <v>8.4115798868701505E-2</v>
      </c>
      <c r="W1036" s="2">
        <v>0.84199999999999997</v>
      </c>
      <c r="X1036" s="2">
        <v>0.81632670100000004</v>
      </c>
      <c r="Y1036" s="1">
        <v>1083</v>
      </c>
      <c r="Z1036" s="1">
        <v>5</v>
      </c>
      <c r="AA1036" s="1" t="s">
        <v>44</v>
      </c>
      <c r="AB1036" s="2">
        <v>0.2</v>
      </c>
      <c r="AE1036" s="1" t="s">
        <v>37</v>
      </c>
      <c r="AF1036" s="1" t="s">
        <v>37</v>
      </c>
      <c r="AI1036" s="2">
        <v>4006.89451478</v>
      </c>
      <c r="AJ1036" s="2">
        <v>112618.10883899999</v>
      </c>
      <c r="AK1036" s="1">
        <v>284</v>
      </c>
      <c r="AL1036" s="6">
        <v>0.2</v>
      </c>
      <c r="AM1036" s="6">
        <v>0.2</v>
      </c>
      <c r="AN1036">
        <f t="shared" si="66"/>
        <v>0.23047191408881285</v>
      </c>
      <c r="AO1036">
        <f t="shared" si="67"/>
        <v>1.6823159773740302E-2</v>
      </c>
    </row>
    <row r="1037" spans="1:41" x14ac:dyDescent="0.25">
      <c r="A1037" s="1">
        <v>41</v>
      </c>
      <c r="B1037" s="1">
        <v>12</v>
      </c>
      <c r="C1037" s="2">
        <v>1.52012028593</v>
      </c>
      <c r="D1037" s="1">
        <v>292</v>
      </c>
      <c r="E1037" s="1">
        <v>41</v>
      </c>
      <c r="F1037" s="1">
        <v>12</v>
      </c>
      <c r="G1037" s="1" t="s">
        <v>47</v>
      </c>
      <c r="H1037" s="2">
        <v>1.0456180559999999</v>
      </c>
      <c r="I1037" s="2">
        <v>4.1000000000000002E-2</v>
      </c>
      <c r="J1037" s="2">
        <v>281.88900000000001</v>
      </c>
      <c r="K1037" s="2">
        <v>11.073</v>
      </c>
      <c r="L1037" s="2">
        <v>0.96199999999999997</v>
      </c>
      <c r="M1037" s="2">
        <v>0.92100000000000004</v>
      </c>
      <c r="N1037" s="2">
        <v>1.006</v>
      </c>
      <c r="O1037" s="2">
        <v>3.7999999999999999E-2</v>
      </c>
      <c r="P1037" s="2">
        <v>271.10000000000002</v>
      </c>
      <c r="Q1037" s="2">
        <v>10.202</v>
      </c>
      <c r="R1037" s="2">
        <v>1.52012028593</v>
      </c>
      <c r="S1037" s="2">
        <v>0.88500000000000001</v>
      </c>
      <c r="T1037" s="2">
        <v>3.4000000000000002E-2</v>
      </c>
      <c r="U1037" s="4">
        <f t="shared" si="65"/>
        <v>1.3453064530480501</v>
      </c>
      <c r="V1037" s="4">
        <f t="shared" si="64"/>
        <v>5.1684089721620002E-2</v>
      </c>
      <c r="W1037" s="2">
        <v>0.84699999999999998</v>
      </c>
      <c r="X1037" s="2">
        <v>0.81969485500000006</v>
      </c>
      <c r="Y1037" s="1">
        <v>1083</v>
      </c>
      <c r="Z1037" s="1">
        <v>5</v>
      </c>
      <c r="AA1037" s="1" t="s">
        <v>44</v>
      </c>
      <c r="AB1037" s="2">
        <v>0.2</v>
      </c>
      <c r="AE1037" s="1" t="s">
        <v>37</v>
      </c>
      <c r="AF1037" s="1" t="s">
        <v>37</v>
      </c>
      <c r="AI1037" s="2">
        <v>4006.89451478</v>
      </c>
      <c r="AJ1037" s="2">
        <v>112618.10883899999</v>
      </c>
      <c r="AK1037" s="1">
        <v>292</v>
      </c>
      <c r="AL1037" s="6">
        <v>0.2</v>
      </c>
      <c r="AM1037" s="6">
        <v>0.2</v>
      </c>
      <c r="AN1037">
        <f t="shared" si="66"/>
        <v>0.26906129060961004</v>
      </c>
      <c r="AO1037">
        <f t="shared" si="67"/>
        <v>1.0336817944324001E-2</v>
      </c>
    </row>
    <row r="1038" spans="1:41" x14ac:dyDescent="0.25">
      <c r="A1038" s="1">
        <v>41</v>
      </c>
      <c r="B1038" s="1">
        <v>13</v>
      </c>
      <c r="C1038" s="2">
        <v>0.111407039246</v>
      </c>
      <c r="D1038" s="1">
        <v>293</v>
      </c>
      <c r="E1038" s="1">
        <v>41</v>
      </c>
      <c r="F1038" s="1">
        <v>13</v>
      </c>
      <c r="G1038" s="1" t="s">
        <v>42</v>
      </c>
      <c r="H1038" s="2">
        <v>1.04836007</v>
      </c>
      <c r="I1038" s="2">
        <v>4.1000000000000002E-2</v>
      </c>
      <c r="J1038" s="2">
        <v>1567.8710000000001</v>
      </c>
      <c r="K1038" s="2">
        <v>61.607999999999997</v>
      </c>
      <c r="L1038" s="2">
        <v>0.96199999999999997</v>
      </c>
      <c r="M1038" s="2">
        <v>0.92100000000000004</v>
      </c>
      <c r="N1038" s="2">
        <v>1.008</v>
      </c>
      <c r="O1038" s="2">
        <v>3.7999999999999999E-2</v>
      </c>
      <c r="P1038" s="2">
        <v>1507.8520000000001</v>
      </c>
      <c r="Q1038" s="2">
        <v>56.765999999999998</v>
      </c>
      <c r="R1038" s="2">
        <v>0.111407039246</v>
      </c>
      <c r="S1038" s="2">
        <v>0.88800000000000001</v>
      </c>
      <c r="T1038" s="2">
        <v>3.4000000000000002E-2</v>
      </c>
      <c r="U1038" s="4">
        <f t="shared" si="65"/>
        <v>9.8929450850448006E-2</v>
      </c>
      <c r="V1038" s="4">
        <f t="shared" si="64"/>
        <v>3.7878393343640003E-3</v>
      </c>
      <c r="W1038" s="2">
        <v>0.84699999999999998</v>
      </c>
      <c r="X1038" s="2">
        <v>0.81975645799999997</v>
      </c>
      <c r="Y1038" s="1">
        <v>1083</v>
      </c>
      <c r="Z1038" s="1">
        <v>5</v>
      </c>
      <c r="AA1038" s="1" t="s">
        <v>44</v>
      </c>
      <c r="AB1038" s="2">
        <v>0.2</v>
      </c>
      <c r="AE1038" s="1" t="s">
        <v>37</v>
      </c>
      <c r="AF1038" s="1" t="s">
        <v>37</v>
      </c>
      <c r="AI1038" s="2">
        <v>4006.89451478</v>
      </c>
      <c r="AJ1038" s="2">
        <v>112618.10883899999</v>
      </c>
      <c r="AK1038" s="1">
        <v>293</v>
      </c>
      <c r="AL1038" s="6">
        <v>0.2</v>
      </c>
      <c r="AM1038" s="6">
        <v>0.2</v>
      </c>
      <c r="AN1038">
        <f t="shared" si="66"/>
        <v>1.9785890170089603E-2</v>
      </c>
      <c r="AO1038">
        <f t="shared" si="67"/>
        <v>7.5756786687280011E-4</v>
      </c>
    </row>
    <row r="1039" spans="1:41" x14ac:dyDescent="0.25">
      <c r="A1039" s="1">
        <v>38</v>
      </c>
      <c r="B1039" s="1">
        <v>2</v>
      </c>
      <c r="C1039" s="2">
        <v>0.12566973943699999</v>
      </c>
      <c r="D1039" s="1">
        <v>248</v>
      </c>
      <c r="E1039" s="1">
        <v>38</v>
      </c>
      <c r="F1039" s="1">
        <v>2</v>
      </c>
      <c r="G1039" s="1" t="s">
        <v>39</v>
      </c>
      <c r="H1039" s="2">
        <v>8.5661678349999999</v>
      </c>
      <c r="I1039" s="2">
        <v>0.78100000000000003</v>
      </c>
      <c r="J1039" s="2">
        <v>5390.0110000000004</v>
      </c>
      <c r="K1039" s="2">
        <v>491.36599999999999</v>
      </c>
      <c r="L1039" s="2">
        <v>0.752</v>
      </c>
      <c r="M1039" s="2">
        <v>0.73099999999999998</v>
      </c>
      <c r="N1039" s="2">
        <v>6.4390000000000001</v>
      </c>
      <c r="O1039" s="2">
        <v>0.57099999999999995</v>
      </c>
      <c r="P1039" s="2">
        <v>4051.5859999999998</v>
      </c>
      <c r="Q1039" s="2">
        <v>359.41800000000001</v>
      </c>
      <c r="R1039" s="2">
        <v>0.12566973943699999</v>
      </c>
      <c r="S1039" s="2">
        <v>6.4390000000000001</v>
      </c>
      <c r="T1039" s="2">
        <v>0.57099999999999995</v>
      </c>
      <c r="U1039" s="4">
        <f t="shared" si="65"/>
        <v>0.80918745223484301</v>
      </c>
      <c r="V1039" s="4">
        <f t="shared" si="64"/>
        <v>7.175742121852699E-2</v>
      </c>
      <c r="W1039" s="2">
        <v>0.752</v>
      </c>
      <c r="X1039" s="2">
        <v>0.73146681700000005</v>
      </c>
      <c r="Y1039" s="1">
        <v>1084</v>
      </c>
      <c r="Z1039" s="1">
        <v>5</v>
      </c>
      <c r="AA1039" s="1" t="s">
        <v>44</v>
      </c>
      <c r="AB1039" s="2">
        <v>0.2</v>
      </c>
      <c r="AE1039" s="1" t="s">
        <v>37</v>
      </c>
      <c r="AF1039" s="1" t="s">
        <v>37</v>
      </c>
      <c r="AI1039" s="2">
        <v>369.76063217000001</v>
      </c>
      <c r="AJ1039" s="2">
        <v>5474.1519530100004</v>
      </c>
      <c r="AK1039" s="1">
        <v>248</v>
      </c>
      <c r="AL1039" s="6">
        <v>0.2</v>
      </c>
      <c r="AM1039" s="6">
        <v>0.2</v>
      </c>
      <c r="AN1039">
        <f t="shared" si="66"/>
        <v>0.1618374904469686</v>
      </c>
      <c r="AO1039">
        <f t="shared" si="67"/>
        <v>1.4351484243705399E-2</v>
      </c>
    </row>
    <row r="1040" spans="1:41" x14ac:dyDescent="0.25">
      <c r="A1040" s="1">
        <v>91</v>
      </c>
      <c r="B1040" s="1">
        <v>1</v>
      </c>
      <c r="C1040" s="2">
        <v>10.7101404619</v>
      </c>
      <c r="D1040" s="1">
        <v>556</v>
      </c>
      <c r="E1040" s="1">
        <v>91</v>
      </c>
      <c r="F1040" s="1">
        <v>1</v>
      </c>
      <c r="G1040" s="1" t="s">
        <v>46</v>
      </c>
      <c r="H1040" s="2">
        <v>9.1663905190000001</v>
      </c>
      <c r="I1040" s="2">
        <v>0.44500000000000001</v>
      </c>
      <c r="J1040" s="2">
        <v>613.49300000000005</v>
      </c>
      <c r="K1040" s="2">
        <v>29.797999999999998</v>
      </c>
      <c r="L1040" s="2">
        <v>0.219</v>
      </c>
      <c r="M1040" s="2">
        <v>0.11600000000000001</v>
      </c>
      <c r="N1040" s="2">
        <v>2.012</v>
      </c>
      <c r="O1040" s="2">
        <v>5.1999999999999998E-2</v>
      </c>
      <c r="P1040" s="2">
        <v>134.63399999999999</v>
      </c>
      <c r="Q1040" s="2">
        <v>3.456</v>
      </c>
      <c r="R1040" s="2">
        <v>10.7101404619</v>
      </c>
      <c r="S1040" s="2">
        <v>0.77200000000000002</v>
      </c>
      <c r="T1040" s="2">
        <v>2.1999999999999999E-2</v>
      </c>
      <c r="U1040" s="4">
        <f t="shared" si="65"/>
        <v>8.2682284365868011</v>
      </c>
      <c r="V1040" s="4">
        <f t="shared" si="64"/>
        <v>0.2356230901618</v>
      </c>
      <c r="W1040" s="2">
        <v>8.4000000000000005E-2</v>
      </c>
      <c r="X1040" s="2">
        <v>4.9189472999999997E-2</v>
      </c>
      <c r="Y1040" s="1">
        <v>1085</v>
      </c>
      <c r="Z1040" s="1">
        <v>5</v>
      </c>
      <c r="AA1040" s="1" t="s">
        <v>44</v>
      </c>
      <c r="AB1040" s="2">
        <v>0.2</v>
      </c>
      <c r="AE1040" s="1" t="s">
        <v>37</v>
      </c>
      <c r="AF1040" s="1" t="s">
        <v>37</v>
      </c>
      <c r="AI1040" s="2">
        <v>5979.5028127699998</v>
      </c>
      <c r="AJ1040" s="2">
        <v>658969.93768600002</v>
      </c>
      <c r="AK1040" s="1">
        <v>556</v>
      </c>
      <c r="AL1040" s="6">
        <v>0.2</v>
      </c>
      <c r="AM1040" s="6">
        <v>0.2</v>
      </c>
      <c r="AN1040">
        <f t="shared" si="66"/>
        <v>1.6536456873173604</v>
      </c>
      <c r="AO1040">
        <f t="shared" si="67"/>
        <v>4.7124618032360004E-2</v>
      </c>
    </row>
    <row r="1041" spans="1:41" x14ac:dyDescent="0.25">
      <c r="A1041" s="1">
        <v>91</v>
      </c>
      <c r="B1041" s="1">
        <v>6</v>
      </c>
      <c r="C1041" s="2">
        <v>0.462936855895</v>
      </c>
      <c r="D1041" s="1">
        <v>560</v>
      </c>
      <c r="E1041" s="1">
        <v>91</v>
      </c>
      <c r="F1041" s="1">
        <v>6</v>
      </c>
      <c r="G1041" s="1" t="s">
        <v>49</v>
      </c>
      <c r="H1041" s="2">
        <v>9.3466026339999999</v>
      </c>
      <c r="I1041" s="2">
        <v>0.436</v>
      </c>
      <c r="J1041" s="2">
        <v>27.163</v>
      </c>
      <c r="K1041" s="2">
        <v>1.266</v>
      </c>
      <c r="L1041" s="2">
        <v>0.222</v>
      </c>
      <c r="M1041" s="2">
        <v>0.11700000000000001</v>
      </c>
      <c r="N1041" s="2">
        <v>2.0779999999999998</v>
      </c>
      <c r="O1041" s="2">
        <v>5.0999999999999997E-2</v>
      </c>
      <c r="P1041" s="2">
        <v>6.0380000000000003</v>
      </c>
      <c r="Q1041" s="2">
        <v>0.14899999999999999</v>
      </c>
      <c r="R1041" s="2">
        <v>0.462936855895</v>
      </c>
      <c r="S1041" s="2">
        <v>0.79900000000000004</v>
      </c>
      <c r="T1041" s="2">
        <v>2.1999999999999999E-2</v>
      </c>
      <c r="U1041" s="4">
        <f t="shared" si="65"/>
        <v>0.369886547860105</v>
      </c>
      <c r="V1041" s="4">
        <f t="shared" si="64"/>
        <v>1.0184610829689999E-2</v>
      </c>
      <c r="W1041" s="2">
        <v>8.5000000000000006E-2</v>
      </c>
      <c r="X1041" s="2">
        <v>4.9834113999999999E-2</v>
      </c>
      <c r="Y1041" s="1">
        <v>1085</v>
      </c>
      <c r="Z1041" s="1">
        <v>5</v>
      </c>
      <c r="AA1041" s="1" t="s">
        <v>44</v>
      </c>
      <c r="AB1041" s="2">
        <v>0.2</v>
      </c>
      <c r="AE1041" s="1" t="s">
        <v>37</v>
      </c>
      <c r="AF1041" s="1" t="s">
        <v>37</v>
      </c>
      <c r="AI1041" s="2">
        <v>5979.5028127699998</v>
      </c>
      <c r="AJ1041" s="2">
        <v>658969.93768600002</v>
      </c>
      <c r="AK1041" s="1">
        <v>560</v>
      </c>
      <c r="AL1041" s="6">
        <v>0.2</v>
      </c>
      <c r="AM1041" s="6">
        <v>0.2</v>
      </c>
      <c r="AN1041">
        <f t="shared" si="66"/>
        <v>7.3977309572021005E-2</v>
      </c>
      <c r="AO1041">
        <f t="shared" si="67"/>
        <v>2.0369221659379999E-3</v>
      </c>
    </row>
    <row r="1042" spans="1:41" x14ac:dyDescent="0.25">
      <c r="A1042" s="1">
        <v>91</v>
      </c>
      <c r="B1042" s="1">
        <v>12</v>
      </c>
      <c r="C1042" s="2">
        <v>2.4883305242099998</v>
      </c>
      <c r="D1042" s="1">
        <v>564</v>
      </c>
      <c r="E1042" s="1">
        <v>91</v>
      </c>
      <c r="F1042" s="1">
        <v>12</v>
      </c>
      <c r="G1042" s="1" t="s">
        <v>47</v>
      </c>
      <c r="H1042" s="2">
        <v>1.2240994620000001</v>
      </c>
      <c r="I1042" s="2">
        <v>3.9E-2</v>
      </c>
      <c r="J1042" s="2">
        <v>126.586</v>
      </c>
      <c r="K1042" s="2">
        <v>4.077</v>
      </c>
      <c r="L1042" s="2">
        <v>0.221</v>
      </c>
      <c r="M1042" s="2">
        <v>0.11799999999999999</v>
      </c>
      <c r="N1042" s="2">
        <v>0.27100000000000002</v>
      </c>
      <c r="O1042" s="2">
        <v>5.0000000000000001E-3</v>
      </c>
      <c r="P1042" s="2">
        <v>28.038</v>
      </c>
      <c r="Q1042" s="2">
        <v>0.48299999999999998</v>
      </c>
      <c r="R1042" s="2">
        <v>2.4883305242099998</v>
      </c>
      <c r="S1042" s="2">
        <v>0.105</v>
      </c>
      <c r="T1042" s="2">
        <v>2E-3</v>
      </c>
      <c r="U1042" s="4">
        <f t="shared" si="65"/>
        <v>0.26127470504204997</v>
      </c>
      <c r="V1042" s="4">
        <f t="shared" si="64"/>
        <v>4.9766610484200001E-3</v>
      </c>
      <c r="W1042" s="2">
        <v>8.5999999999999993E-2</v>
      </c>
      <c r="X1042" s="2">
        <v>5.0344688999999998E-2</v>
      </c>
      <c r="Y1042" s="1">
        <v>1085</v>
      </c>
      <c r="Z1042" s="1">
        <v>5</v>
      </c>
      <c r="AA1042" s="1" t="s">
        <v>44</v>
      </c>
      <c r="AB1042" s="2">
        <v>0.2</v>
      </c>
      <c r="AE1042" s="1" t="s">
        <v>37</v>
      </c>
      <c r="AF1042" s="1" t="s">
        <v>37</v>
      </c>
      <c r="AI1042" s="2">
        <v>5979.5028127699998</v>
      </c>
      <c r="AJ1042" s="2">
        <v>658969.93768600002</v>
      </c>
      <c r="AK1042" s="1">
        <v>564</v>
      </c>
      <c r="AL1042" s="6">
        <v>0.2</v>
      </c>
      <c r="AM1042" s="6">
        <v>0.2</v>
      </c>
      <c r="AN1042">
        <f t="shared" si="66"/>
        <v>5.2254941008409994E-2</v>
      </c>
      <c r="AO1042">
        <f t="shared" si="67"/>
        <v>9.9533220968400001E-4</v>
      </c>
    </row>
    <row r="1043" spans="1:41" x14ac:dyDescent="0.25">
      <c r="A1043" s="1">
        <v>91</v>
      </c>
      <c r="B1043" s="1">
        <v>13</v>
      </c>
      <c r="C1043" s="2">
        <v>1.46652043665</v>
      </c>
      <c r="D1043" s="1">
        <v>565</v>
      </c>
      <c r="E1043" s="1">
        <v>91</v>
      </c>
      <c r="F1043" s="1">
        <v>13</v>
      </c>
      <c r="G1043" s="1" t="s">
        <v>42</v>
      </c>
      <c r="H1043" s="2">
        <v>2.440723556</v>
      </c>
      <c r="I1043" s="2">
        <v>0.10100000000000001</v>
      </c>
      <c r="J1043" s="2">
        <v>90.531999999999996</v>
      </c>
      <c r="K1043" s="2">
        <v>3.7629999999999999</v>
      </c>
      <c r="L1043" s="2">
        <v>0.23100000000000001</v>
      </c>
      <c r="M1043" s="2">
        <v>0.129</v>
      </c>
      <c r="N1043" s="2">
        <v>0.56399999999999995</v>
      </c>
      <c r="O1043" s="2">
        <v>1.2999999999999999E-2</v>
      </c>
      <c r="P1043" s="2">
        <v>20.917000000000002</v>
      </c>
      <c r="Q1043" s="2">
        <v>0.48399999999999999</v>
      </c>
      <c r="R1043" s="2">
        <v>1.46652043665</v>
      </c>
      <c r="S1043" s="2">
        <v>0.222</v>
      </c>
      <c r="T1043" s="2">
        <v>6.0000000000000001E-3</v>
      </c>
      <c r="U1043" s="4">
        <f t="shared" si="65"/>
        <v>0.32556753693629997</v>
      </c>
      <c r="V1043" s="4">
        <f t="shared" si="64"/>
        <v>8.7991226199000006E-3</v>
      </c>
      <c r="W1043" s="2">
        <v>9.0999999999999998E-2</v>
      </c>
      <c r="X1043" s="2">
        <v>5.5914489999999997E-2</v>
      </c>
      <c r="Y1043" s="1">
        <v>1085</v>
      </c>
      <c r="Z1043" s="1">
        <v>5</v>
      </c>
      <c r="AA1043" s="1" t="s">
        <v>44</v>
      </c>
      <c r="AB1043" s="2">
        <v>0.2</v>
      </c>
      <c r="AE1043" s="1" t="s">
        <v>37</v>
      </c>
      <c r="AF1043" s="1" t="s">
        <v>37</v>
      </c>
      <c r="AI1043" s="2">
        <v>5979.5028127699998</v>
      </c>
      <c r="AJ1043" s="2">
        <v>658969.93768600002</v>
      </c>
      <c r="AK1043" s="1">
        <v>565</v>
      </c>
      <c r="AL1043" s="6">
        <v>0.2</v>
      </c>
      <c r="AM1043" s="6">
        <v>0.2</v>
      </c>
      <c r="AN1043">
        <f t="shared" si="66"/>
        <v>6.5113507387260003E-2</v>
      </c>
      <c r="AO1043">
        <f t="shared" si="67"/>
        <v>1.7598245239800001E-3</v>
      </c>
    </row>
    <row r="1044" spans="1:41" x14ac:dyDescent="0.25">
      <c r="A1044" s="1">
        <v>40</v>
      </c>
      <c r="B1044" s="1">
        <v>2</v>
      </c>
      <c r="C1044" s="2">
        <v>0.72540005782000005</v>
      </c>
      <c r="D1044" s="1">
        <v>272</v>
      </c>
      <c r="E1044" s="1">
        <v>40</v>
      </c>
      <c r="F1044" s="1">
        <v>2</v>
      </c>
      <c r="G1044" s="1" t="s">
        <v>39</v>
      </c>
      <c r="H1044" s="2">
        <v>11.661313140000001</v>
      </c>
      <c r="I1044" s="2">
        <v>0.57699999999999996</v>
      </c>
      <c r="J1044" s="2">
        <v>15641.833000000001</v>
      </c>
      <c r="K1044" s="2">
        <v>773.89599999999996</v>
      </c>
      <c r="L1044" s="2">
        <v>0.877</v>
      </c>
      <c r="M1044" s="2">
        <v>0.88400000000000001</v>
      </c>
      <c r="N1044" s="2">
        <v>10.225</v>
      </c>
      <c r="O1044" s="2">
        <v>0.51</v>
      </c>
      <c r="P1044" s="2">
        <v>13715.384</v>
      </c>
      <c r="Q1044" s="2">
        <v>683.79399999999998</v>
      </c>
      <c r="R1044" s="2">
        <v>0.72540005782000005</v>
      </c>
      <c r="S1044" s="2">
        <v>10.225</v>
      </c>
      <c r="T1044" s="2">
        <v>0.51</v>
      </c>
      <c r="U1044" s="4">
        <f t="shared" si="65"/>
        <v>7.4172155912095006</v>
      </c>
      <c r="V1044" s="4">
        <f t="shared" si="64"/>
        <v>0.36995402948820005</v>
      </c>
      <c r="W1044" s="2">
        <v>0.877</v>
      </c>
      <c r="X1044" s="2">
        <v>0.88357367099999995</v>
      </c>
      <c r="Y1044" s="1">
        <v>1086</v>
      </c>
      <c r="Z1044" s="1">
        <v>5</v>
      </c>
      <c r="AA1044" s="1" t="s">
        <v>44</v>
      </c>
      <c r="AB1044" s="2">
        <v>0.2</v>
      </c>
      <c r="AE1044" s="1" t="s">
        <v>37</v>
      </c>
      <c r="AF1044" s="1" t="s">
        <v>37</v>
      </c>
      <c r="AI1044" s="2">
        <v>731.59053073500002</v>
      </c>
      <c r="AJ1044" s="2">
        <v>31598.300125199999</v>
      </c>
      <c r="AK1044" s="1">
        <v>272</v>
      </c>
      <c r="AL1044" s="6">
        <v>0.2</v>
      </c>
      <c r="AM1044" s="6">
        <v>0.2</v>
      </c>
      <c r="AN1044">
        <f t="shared" si="66"/>
        <v>1.4834431182419001</v>
      </c>
      <c r="AO1044">
        <f t="shared" si="67"/>
        <v>7.3990805897640011E-2</v>
      </c>
    </row>
    <row r="1045" spans="1:41" x14ac:dyDescent="0.25">
      <c r="A1045" s="1">
        <v>91</v>
      </c>
      <c r="B1045" s="1">
        <v>1</v>
      </c>
      <c r="C1045" s="2">
        <v>3.7108110349299999</v>
      </c>
      <c r="D1045" s="1">
        <v>556</v>
      </c>
      <c r="E1045" s="1">
        <v>91</v>
      </c>
      <c r="F1045" s="1">
        <v>1</v>
      </c>
      <c r="G1045" s="1" t="s">
        <v>46</v>
      </c>
      <c r="H1045" s="2">
        <v>9.1663905190000001</v>
      </c>
      <c r="I1045" s="2">
        <v>0.44500000000000001</v>
      </c>
      <c r="J1045" s="2">
        <v>613.49300000000005</v>
      </c>
      <c r="K1045" s="2">
        <v>29.797999999999998</v>
      </c>
      <c r="L1045" s="2">
        <v>0.219</v>
      </c>
      <c r="M1045" s="2">
        <v>0.11600000000000001</v>
      </c>
      <c r="N1045" s="2">
        <v>2.012</v>
      </c>
      <c r="O1045" s="2">
        <v>5.1999999999999998E-2</v>
      </c>
      <c r="P1045" s="2">
        <v>134.63399999999999</v>
      </c>
      <c r="Q1045" s="2">
        <v>3.456</v>
      </c>
      <c r="R1045" s="2">
        <v>3.7108110349299999</v>
      </c>
      <c r="S1045" s="2">
        <v>0.77200000000000002</v>
      </c>
      <c r="T1045" s="2">
        <v>2.1999999999999999E-2</v>
      </c>
      <c r="U1045" s="4">
        <f t="shared" si="65"/>
        <v>2.86474611896596</v>
      </c>
      <c r="V1045" s="4">
        <f t="shared" si="64"/>
        <v>8.1637842768459992E-2</v>
      </c>
      <c r="W1045" s="2">
        <v>8.4000000000000005E-2</v>
      </c>
      <c r="X1045" s="2">
        <v>4.9189472999999997E-2</v>
      </c>
      <c r="Y1045" s="1">
        <v>1087</v>
      </c>
      <c r="Z1045" s="1">
        <v>5</v>
      </c>
      <c r="AA1045" s="1" t="s">
        <v>44</v>
      </c>
      <c r="AB1045" s="2">
        <v>0.2</v>
      </c>
      <c r="AE1045" s="1" t="s">
        <v>37</v>
      </c>
      <c r="AF1045" s="1" t="s">
        <v>37</v>
      </c>
      <c r="AI1045" s="2">
        <v>8812.7427597900005</v>
      </c>
      <c r="AJ1045" s="2">
        <v>728017.22020500002</v>
      </c>
      <c r="AK1045" s="1">
        <v>556</v>
      </c>
      <c r="AL1045" s="6">
        <v>0.2</v>
      </c>
      <c r="AM1045" s="6">
        <v>0.2</v>
      </c>
      <c r="AN1045">
        <f t="shared" si="66"/>
        <v>0.57294922379319202</v>
      </c>
      <c r="AO1045">
        <f t="shared" si="67"/>
        <v>1.6327568553691999E-2</v>
      </c>
    </row>
    <row r="1046" spans="1:41" x14ac:dyDescent="0.25">
      <c r="A1046" s="1">
        <v>91</v>
      </c>
      <c r="B1046" s="1">
        <v>2</v>
      </c>
      <c r="C1046" s="2">
        <v>0.49239352561700001</v>
      </c>
      <c r="D1046" s="1">
        <v>557</v>
      </c>
      <c r="E1046" s="1">
        <v>91</v>
      </c>
      <c r="F1046" s="1">
        <v>2</v>
      </c>
      <c r="G1046" s="1" t="s">
        <v>39</v>
      </c>
      <c r="H1046" s="2">
        <v>17.072532899999999</v>
      </c>
      <c r="I1046" s="2">
        <v>0.876</v>
      </c>
      <c r="J1046" s="2">
        <v>2453.1239999999998</v>
      </c>
      <c r="K1046" s="2">
        <v>125.82299999999999</v>
      </c>
      <c r="L1046" s="2">
        <v>0.218</v>
      </c>
      <c r="M1046" s="2">
        <v>0.115</v>
      </c>
      <c r="N1046" s="2">
        <v>3.73</v>
      </c>
      <c r="O1046" s="2">
        <v>0.10100000000000001</v>
      </c>
      <c r="P1046" s="2">
        <v>535.95100000000002</v>
      </c>
      <c r="Q1046" s="2">
        <v>14.489000000000001</v>
      </c>
      <c r="R1046" s="2">
        <v>0.49239352561700001</v>
      </c>
      <c r="S1046" s="2">
        <v>1.431</v>
      </c>
      <c r="T1046" s="2">
        <v>4.2999999999999997E-2</v>
      </c>
      <c r="U1046" s="4">
        <f t="shared" si="65"/>
        <v>0.70461513515792706</v>
      </c>
      <c r="V1046" s="4">
        <f t="shared" si="64"/>
        <v>2.1172921601530999E-2</v>
      </c>
      <c r="W1046" s="2">
        <v>8.4000000000000005E-2</v>
      </c>
      <c r="X1046" s="2">
        <v>4.8784279E-2</v>
      </c>
      <c r="Y1046" s="1">
        <v>1087</v>
      </c>
      <c r="Z1046" s="1">
        <v>5</v>
      </c>
      <c r="AA1046" s="1" t="s">
        <v>44</v>
      </c>
      <c r="AB1046" s="2">
        <v>0.2</v>
      </c>
      <c r="AE1046" s="1" t="s">
        <v>37</v>
      </c>
      <c r="AF1046" s="1" t="s">
        <v>37</v>
      </c>
      <c r="AI1046" s="2">
        <v>8812.7427597900005</v>
      </c>
      <c r="AJ1046" s="2">
        <v>728017.22020500002</v>
      </c>
      <c r="AK1046" s="1">
        <v>557</v>
      </c>
      <c r="AL1046" s="6">
        <v>0.2</v>
      </c>
      <c r="AM1046" s="6">
        <v>0.2</v>
      </c>
      <c r="AN1046">
        <f t="shared" si="66"/>
        <v>0.14092302703158541</v>
      </c>
      <c r="AO1046">
        <f t="shared" si="67"/>
        <v>4.2345843203062004E-3</v>
      </c>
    </row>
    <row r="1047" spans="1:41" x14ac:dyDescent="0.25">
      <c r="A1047" s="1">
        <v>91</v>
      </c>
      <c r="B1047" s="1">
        <v>4</v>
      </c>
      <c r="C1047" s="2">
        <v>3.37301447334</v>
      </c>
      <c r="D1047" s="1">
        <v>559</v>
      </c>
      <c r="E1047" s="1">
        <v>91</v>
      </c>
      <c r="F1047" s="1">
        <v>4</v>
      </c>
      <c r="G1047" s="1" t="s">
        <v>38</v>
      </c>
      <c r="H1047" s="2">
        <v>22.52450116</v>
      </c>
      <c r="I1047" s="2">
        <v>2.0760000000000001</v>
      </c>
      <c r="J1047" s="2">
        <v>345.21100000000001</v>
      </c>
      <c r="K1047" s="2">
        <v>31.824000000000002</v>
      </c>
      <c r="L1047" s="2">
        <v>0.21199999999999999</v>
      </c>
      <c r="M1047" s="2">
        <v>0.115</v>
      </c>
      <c r="N1047" s="2">
        <v>4.7750000000000004</v>
      </c>
      <c r="O1047" s="2">
        <v>0.23899999999999999</v>
      </c>
      <c r="P1047" s="2">
        <v>73.186000000000007</v>
      </c>
      <c r="Q1047" s="2">
        <v>3.661</v>
      </c>
      <c r="R1047" s="2">
        <v>3.37301447334</v>
      </c>
      <c r="S1047" s="2">
        <v>1.8240000000000001</v>
      </c>
      <c r="T1047" s="2">
        <v>0.10100000000000001</v>
      </c>
      <c r="U1047" s="4">
        <f t="shared" si="65"/>
        <v>6.1523783993721599</v>
      </c>
      <c r="V1047" s="4">
        <f t="shared" si="64"/>
        <v>0.34067446180734001</v>
      </c>
      <c r="W1047" s="2">
        <v>8.1000000000000003E-2</v>
      </c>
      <c r="X1047" s="2">
        <v>4.8801781000000002E-2</v>
      </c>
      <c r="Y1047" s="1">
        <v>1087</v>
      </c>
      <c r="Z1047" s="1">
        <v>5</v>
      </c>
      <c r="AA1047" s="1" t="s">
        <v>44</v>
      </c>
      <c r="AB1047" s="2">
        <v>0.2</v>
      </c>
      <c r="AE1047" s="1" t="s">
        <v>37</v>
      </c>
      <c r="AF1047" s="1" t="s">
        <v>37</v>
      </c>
      <c r="AI1047" s="2">
        <v>8812.7427597900005</v>
      </c>
      <c r="AJ1047" s="2">
        <v>728017.22020500002</v>
      </c>
      <c r="AK1047" s="1">
        <v>559</v>
      </c>
      <c r="AL1047" s="6">
        <v>0.2</v>
      </c>
      <c r="AM1047" s="6">
        <v>0.2</v>
      </c>
      <c r="AN1047">
        <f t="shared" si="66"/>
        <v>1.2304756798744321</v>
      </c>
      <c r="AO1047">
        <f t="shared" si="67"/>
        <v>6.8134892361468011E-2</v>
      </c>
    </row>
    <row r="1048" spans="1:41" x14ac:dyDescent="0.25">
      <c r="A1048" s="1">
        <v>91</v>
      </c>
      <c r="B1048" s="1">
        <v>6</v>
      </c>
      <c r="C1048" s="2">
        <v>1.16948833395</v>
      </c>
      <c r="D1048" s="1">
        <v>560</v>
      </c>
      <c r="E1048" s="1">
        <v>91</v>
      </c>
      <c r="F1048" s="1">
        <v>6</v>
      </c>
      <c r="G1048" s="1" t="s">
        <v>49</v>
      </c>
      <c r="H1048" s="2">
        <v>9.3466026339999999</v>
      </c>
      <c r="I1048" s="2">
        <v>0.436</v>
      </c>
      <c r="J1048" s="2">
        <v>27.163</v>
      </c>
      <c r="K1048" s="2">
        <v>1.266</v>
      </c>
      <c r="L1048" s="2">
        <v>0.222</v>
      </c>
      <c r="M1048" s="2">
        <v>0.11700000000000001</v>
      </c>
      <c r="N1048" s="2">
        <v>2.0779999999999998</v>
      </c>
      <c r="O1048" s="2">
        <v>5.0999999999999997E-2</v>
      </c>
      <c r="P1048" s="2">
        <v>6.0380000000000003</v>
      </c>
      <c r="Q1048" s="2">
        <v>0.14899999999999999</v>
      </c>
      <c r="R1048" s="2">
        <v>1.16948833395</v>
      </c>
      <c r="S1048" s="2">
        <v>0.79900000000000004</v>
      </c>
      <c r="T1048" s="2">
        <v>2.1999999999999999E-2</v>
      </c>
      <c r="U1048" s="4">
        <f t="shared" si="65"/>
        <v>0.93442117882605003</v>
      </c>
      <c r="V1048" s="4">
        <f t="shared" si="64"/>
        <v>2.5728743346899997E-2</v>
      </c>
      <c r="W1048" s="2">
        <v>8.5000000000000006E-2</v>
      </c>
      <c r="X1048" s="2">
        <v>4.9834113999999999E-2</v>
      </c>
      <c r="Y1048" s="1">
        <v>1087</v>
      </c>
      <c r="Z1048" s="1">
        <v>5</v>
      </c>
      <c r="AA1048" s="1" t="s">
        <v>44</v>
      </c>
      <c r="AB1048" s="2">
        <v>0.2</v>
      </c>
      <c r="AE1048" s="1" t="s">
        <v>37</v>
      </c>
      <c r="AF1048" s="1" t="s">
        <v>37</v>
      </c>
      <c r="AI1048" s="2">
        <v>8812.7427597900005</v>
      </c>
      <c r="AJ1048" s="2">
        <v>728017.22020500002</v>
      </c>
      <c r="AK1048" s="1">
        <v>560</v>
      </c>
      <c r="AL1048" s="6">
        <v>0.2</v>
      </c>
      <c r="AM1048" s="6">
        <v>0.2</v>
      </c>
      <c r="AN1048">
        <f t="shared" si="66"/>
        <v>0.18688423576521002</v>
      </c>
      <c r="AO1048">
        <f t="shared" si="67"/>
        <v>5.1457486693799997E-3</v>
      </c>
    </row>
    <row r="1049" spans="1:41" x14ac:dyDescent="0.25">
      <c r="A1049" s="1">
        <v>91</v>
      </c>
      <c r="B1049" s="1">
        <v>10</v>
      </c>
      <c r="C1049" s="2">
        <v>1.8048718135799999</v>
      </c>
      <c r="D1049" s="1">
        <v>562</v>
      </c>
      <c r="E1049" s="1">
        <v>91</v>
      </c>
      <c r="F1049" s="1">
        <v>10</v>
      </c>
      <c r="G1049" s="1" t="s">
        <v>48</v>
      </c>
      <c r="H1049" s="2">
        <v>7.201934091</v>
      </c>
      <c r="I1049" s="2">
        <v>0.314</v>
      </c>
      <c r="J1049" s="2">
        <v>76.488</v>
      </c>
      <c r="K1049" s="2">
        <v>3.331</v>
      </c>
      <c r="L1049" s="2">
        <v>0.22500000000000001</v>
      </c>
      <c r="M1049" s="2">
        <v>0.11899999999999999</v>
      </c>
      <c r="N1049" s="2">
        <v>1.623</v>
      </c>
      <c r="O1049" s="2">
        <v>3.6999999999999998E-2</v>
      </c>
      <c r="P1049" s="2">
        <v>17.234999999999999</v>
      </c>
      <c r="Q1049" s="2">
        <v>0.39600000000000002</v>
      </c>
      <c r="R1049" s="2">
        <v>1.8048718135799999</v>
      </c>
      <c r="S1049" s="2">
        <v>0.626</v>
      </c>
      <c r="T1049" s="2">
        <v>1.6E-2</v>
      </c>
      <c r="U1049" s="4">
        <f t="shared" si="65"/>
        <v>1.12984975530108</v>
      </c>
      <c r="V1049" s="4">
        <f t="shared" si="64"/>
        <v>2.887794901728E-2</v>
      </c>
      <c r="W1049" s="2">
        <v>8.6999999999999994E-2</v>
      </c>
      <c r="X1049" s="2">
        <v>5.0541629999999997E-2</v>
      </c>
      <c r="Y1049" s="1">
        <v>1087</v>
      </c>
      <c r="Z1049" s="1">
        <v>5</v>
      </c>
      <c r="AA1049" s="1" t="s">
        <v>44</v>
      </c>
      <c r="AB1049" s="2">
        <v>0.2</v>
      </c>
      <c r="AE1049" s="1" t="s">
        <v>37</v>
      </c>
      <c r="AF1049" s="1" t="s">
        <v>37</v>
      </c>
      <c r="AI1049" s="2">
        <v>8812.7427597900005</v>
      </c>
      <c r="AJ1049" s="2">
        <v>728017.22020500002</v>
      </c>
      <c r="AK1049" s="1">
        <v>562</v>
      </c>
      <c r="AL1049" s="6">
        <v>0.2</v>
      </c>
      <c r="AM1049" s="6">
        <v>0.2</v>
      </c>
      <c r="AN1049">
        <f t="shared" si="66"/>
        <v>0.225969951060216</v>
      </c>
      <c r="AO1049">
        <f t="shared" si="67"/>
        <v>5.7755898034560008E-3</v>
      </c>
    </row>
    <row r="1050" spans="1:41" x14ac:dyDescent="0.25">
      <c r="A1050" s="1">
        <v>91</v>
      </c>
      <c r="B1050" s="1">
        <v>11</v>
      </c>
      <c r="C1050" s="2">
        <v>1.71522432637</v>
      </c>
      <c r="D1050" s="1">
        <v>563</v>
      </c>
      <c r="E1050" s="1">
        <v>91</v>
      </c>
      <c r="F1050" s="1">
        <v>11</v>
      </c>
      <c r="G1050" s="1" t="s">
        <v>41</v>
      </c>
      <c r="H1050" s="2">
        <v>4.337004029</v>
      </c>
      <c r="I1050" s="2">
        <v>0.188</v>
      </c>
      <c r="J1050" s="2">
        <v>39.061</v>
      </c>
      <c r="K1050" s="2">
        <v>1.6919999999999999</v>
      </c>
      <c r="L1050" s="2">
        <v>0.22800000000000001</v>
      </c>
      <c r="M1050" s="2">
        <v>0.129</v>
      </c>
      <c r="N1050" s="2">
        <v>0.99</v>
      </c>
      <c r="O1050" s="2">
        <v>2.4E-2</v>
      </c>
      <c r="P1050" s="2">
        <v>8.9160000000000004</v>
      </c>
      <c r="Q1050" s="2">
        <v>0.218</v>
      </c>
      <c r="R1050" s="2">
        <v>1.71522432637</v>
      </c>
      <c r="S1050" s="2">
        <v>0.38700000000000001</v>
      </c>
      <c r="T1050" s="2">
        <v>0.01</v>
      </c>
      <c r="U1050" s="4">
        <f t="shared" si="65"/>
        <v>0.66379181430518996</v>
      </c>
      <c r="V1050" s="4">
        <f t="shared" si="64"/>
        <v>1.71522432637E-2</v>
      </c>
      <c r="W1050" s="2">
        <v>8.8999999999999996E-2</v>
      </c>
      <c r="X1050" s="2">
        <v>5.5294112999999999E-2</v>
      </c>
      <c r="Y1050" s="1">
        <v>1087</v>
      </c>
      <c r="Z1050" s="1">
        <v>5</v>
      </c>
      <c r="AA1050" s="1" t="s">
        <v>44</v>
      </c>
      <c r="AB1050" s="2">
        <v>0.2</v>
      </c>
      <c r="AE1050" s="1" t="s">
        <v>37</v>
      </c>
      <c r="AF1050" s="1" t="s">
        <v>37</v>
      </c>
      <c r="AI1050" s="2">
        <v>8812.7427597900005</v>
      </c>
      <c r="AJ1050" s="2">
        <v>728017.22020500002</v>
      </c>
      <c r="AK1050" s="1">
        <v>563</v>
      </c>
      <c r="AL1050" s="6">
        <v>0.2</v>
      </c>
      <c r="AM1050" s="6">
        <v>0.2</v>
      </c>
      <c r="AN1050">
        <f t="shared" si="66"/>
        <v>0.13275836286103801</v>
      </c>
      <c r="AO1050">
        <f t="shared" si="67"/>
        <v>3.4304486527400001E-3</v>
      </c>
    </row>
    <row r="1051" spans="1:41" x14ac:dyDescent="0.25">
      <c r="A1051" s="1">
        <v>91</v>
      </c>
      <c r="B1051" s="1">
        <v>12</v>
      </c>
      <c r="C1051" s="2">
        <v>0.66921010037499995</v>
      </c>
      <c r="D1051" s="1">
        <v>564</v>
      </c>
      <c r="E1051" s="1">
        <v>91</v>
      </c>
      <c r="F1051" s="1">
        <v>12</v>
      </c>
      <c r="G1051" s="1" t="s">
        <v>47</v>
      </c>
      <c r="H1051" s="2">
        <v>1.2240994620000001</v>
      </c>
      <c r="I1051" s="2">
        <v>3.9E-2</v>
      </c>
      <c r="J1051" s="2">
        <v>126.586</v>
      </c>
      <c r="K1051" s="2">
        <v>4.077</v>
      </c>
      <c r="L1051" s="2">
        <v>0.221</v>
      </c>
      <c r="M1051" s="2">
        <v>0.11799999999999999</v>
      </c>
      <c r="N1051" s="2">
        <v>0.27100000000000002</v>
      </c>
      <c r="O1051" s="2">
        <v>5.0000000000000001E-3</v>
      </c>
      <c r="P1051" s="2">
        <v>28.038</v>
      </c>
      <c r="Q1051" s="2">
        <v>0.48299999999999998</v>
      </c>
      <c r="R1051" s="2">
        <v>0.66921010037499995</v>
      </c>
      <c r="S1051" s="2">
        <v>0.105</v>
      </c>
      <c r="T1051" s="2">
        <v>2E-3</v>
      </c>
      <c r="U1051" s="4">
        <f t="shared" si="65"/>
        <v>7.0267060539374995E-2</v>
      </c>
      <c r="V1051" s="4">
        <f t="shared" si="64"/>
        <v>1.3384202007499998E-3</v>
      </c>
      <c r="W1051" s="2">
        <v>8.5999999999999993E-2</v>
      </c>
      <c r="X1051" s="2">
        <v>5.0344688999999998E-2</v>
      </c>
      <c r="Y1051" s="1">
        <v>1087</v>
      </c>
      <c r="Z1051" s="1">
        <v>5</v>
      </c>
      <c r="AA1051" s="1" t="s">
        <v>44</v>
      </c>
      <c r="AB1051" s="2">
        <v>0.2</v>
      </c>
      <c r="AE1051" s="1" t="s">
        <v>37</v>
      </c>
      <c r="AF1051" s="1" t="s">
        <v>37</v>
      </c>
      <c r="AI1051" s="2">
        <v>8812.7427597900005</v>
      </c>
      <c r="AJ1051" s="2">
        <v>728017.22020500002</v>
      </c>
      <c r="AK1051" s="1">
        <v>564</v>
      </c>
      <c r="AL1051" s="6">
        <v>0.2</v>
      </c>
      <c r="AM1051" s="6">
        <v>0.2</v>
      </c>
      <c r="AN1051">
        <f t="shared" si="66"/>
        <v>1.4053412107875E-2</v>
      </c>
      <c r="AO1051">
        <f t="shared" si="67"/>
        <v>2.6768404014999999E-4</v>
      </c>
    </row>
    <row r="1052" spans="1:41" x14ac:dyDescent="0.25">
      <c r="A1052" s="1">
        <v>91</v>
      </c>
      <c r="B1052" s="1">
        <v>13</v>
      </c>
      <c r="C1052" s="2">
        <v>3.77802873604</v>
      </c>
      <c r="D1052" s="1">
        <v>565</v>
      </c>
      <c r="E1052" s="1">
        <v>91</v>
      </c>
      <c r="F1052" s="1">
        <v>13</v>
      </c>
      <c r="G1052" s="1" t="s">
        <v>42</v>
      </c>
      <c r="H1052" s="2">
        <v>2.440723556</v>
      </c>
      <c r="I1052" s="2">
        <v>0.10100000000000001</v>
      </c>
      <c r="J1052" s="2">
        <v>90.531999999999996</v>
      </c>
      <c r="K1052" s="2">
        <v>3.7629999999999999</v>
      </c>
      <c r="L1052" s="2">
        <v>0.23100000000000001</v>
      </c>
      <c r="M1052" s="2">
        <v>0.129</v>
      </c>
      <c r="N1052" s="2">
        <v>0.56399999999999995</v>
      </c>
      <c r="O1052" s="2">
        <v>1.2999999999999999E-2</v>
      </c>
      <c r="P1052" s="2">
        <v>20.917000000000002</v>
      </c>
      <c r="Q1052" s="2">
        <v>0.48399999999999999</v>
      </c>
      <c r="R1052" s="2">
        <v>3.77802873604</v>
      </c>
      <c r="S1052" s="2">
        <v>0.222</v>
      </c>
      <c r="T1052" s="2">
        <v>6.0000000000000001E-3</v>
      </c>
      <c r="U1052" s="4">
        <f t="shared" si="65"/>
        <v>0.83872237940088001</v>
      </c>
      <c r="V1052" s="4">
        <f t="shared" si="64"/>
        <v>2.2668172416240001E-2</v>
      </c>
      <c r="W1052" s="2">
        <v>9.0999999999999998E-2</v>
      </c>
      <c r="X1052" s="2">
        <v>5.5914489999999997E-2</v>
      </c>
      <c r="Y1052" s="1">
        <v>1087</v>
      </c>
      <c r="Z1052" s="1">
        <v>5</v>
      </c>
      <c r="AA1052" s="1" t="s">
        <v>44</v>
      </c>
      <c r="AB1052" s="2">
        <v>0.2</v>
      </c>
      <c r="AE1052" s="1" t="s">
        <v>37</v>
      </c>
      <c r="AF1052" s="1" t="s">
        <v>37</v>
      </c>
      <c r="AI1052" s="2">
        <v>8812.7427597900005</v>
      </c>
      <c r="AJ1052" s="2">
        <v>728017.22020500002</v>
      </c>
      <c r="AK1052" s="1">
        <v>565</v>
      </c>
      <c r="AL1052" s="6">
        <v>0.2</v>
      </c>
      <c r="AM1052" s="6">
        <v>0.2</v>
      </c>
      <c r="AN1052">
        <f t="shared" si="66"/>
        <v>0.16774447588017602</v>
      </c>
      <c r="AO1052">
        <f t="shared" si="67"/>
        <v>4.5336344832480006E-3</v>
      </c>
    </row>
    <row r="1053" spans="1:41" x14ac:dyDescent="0.25">
      <c r="A1053" s="1">
        <v>90</v>
      </c>
      <c r="B1053" s="1">
        <v>11</v>
      </c>
      <c r="C1053" s="2">
        <v>1.06621060776E-2</v>
      </c>
      <c r="D1053" s="1">
        <v>553</v>
      </c>
      <c r="E1053" s="1">
        <v>90</v>
      </c>
      <c r="F1053" s="1">
        <v>11</v>
      </c>
      <c r="G1053" s="1" t="s">
        <v>41</v>
      </c>
      <c r="H1053" s="2">
        <v>2.890086256</v>
      </c>
      <c r="I1053" s="2">
        <v>0.129</v>
      </c>
      <c r="J1053" s="2">
        <v>722.97500000000002</v>
      </c>
      <c r="K1053" s="2">
        <v>32.197000000000003</v>
      </c>
      <c r="L1053" s="2">
        <v>0.80500000000000005</v>
      </c>
      <c r="M1053" s="2">
        <v>0.83799999999999997</v>
      </c>
      <c r="N1053" s="2">
        <v>2.3260000000000001</v>
      </c>
      <c r="O1053" s="2">
        <v>0.108</v>
      </c>
      <c r="P1053" s="2">
        <v>581.80499999999995</v>
      </c>
      <c r="Q1053" s="2">
        <v>26.978999999999999</v>
      </c>
      <c r="R1053" s="2">
        <v>1.06621060776E-2</v>
      </c>
      <c r="S1053" s="2">
        <v>1.119</v>
      </c>
      <c r="T1053" s="2">
        <v>5.3999999999999999E-2</v>
      </c>
      <c r="U1053" s="4">
        <f t="shared" si="65"/>
        <v>1.1930896700834401E-2</v>
      </c>
      <c r="V1053" s="4">
        <f t="shared" si="64"/>
        <v>5.7575372819040004E-4</v>
      </c>
      <c r="W1053" s="2">
        <v>0.38700000000000001</v>
      </c>
      <c r="X1053" s="2">
        <v>0.423050129</v>
      </c>
      <c r="Y1053" s="1">
        <v>1088</v>
      </c>
      <c r="Z1053" s="1">
        <v>5</v>
      </c>
      <c r="AA1053" s="1" t="s">
        <v>44</v>
      </c>
      <c r="AB1053" s="2">
        <v>0.2</v>
      </c>
      <c r="AE1053" s="1" t="s">
        <v>37</v>
      </c>
      <c r="AF1053" s="1" t="s">
        <v>37</v>
      </c>
      <c r="AI1053" s="2">
        <v>331.18667686800001</v>
      </c>
      <c r="AJ1053" s="2">
        <v>4219.6635643199998</v>
      </c>
      <c r="AK1053" s="1">
        <v>553</v>
      </c>
      <c r="AL1053" s="6">
        <v>0.2</v>
      </c>
      <c r="AM1053" s="6">
        <v>0.2</v>
      </c>
      <c r="AN1053">
        <f t="shared" si="66"/>
        <v>2.3861793401668803E-3</v>
      </c>
      <c r="AO1053">
        <f t="shared" si="67"/>
        <v>1.1515074563808001E-4</v>
      </c>
    </row>
    <row r="1054" spans="1:41" x14ac:dyDescent="0.25">
      <c r="A1054" s="1">
        <v>91</v>
      </c>
      <c r="B1054" s="1">
        <v>4</v>
      </c>
      <c r="C1054" s="2">
        <v>2.8296622243600002E-2</v>
      </c>
      <c r="D1054" s="1">
        <v>559</v>
      </c>
      <c r="E1054" s="1">
        <v>91</v>
      </c>
      <c r="F1054" s="1">
        <v>4</v>
      </c>
      <c r="G1054" s="1" t="s">
        <v>38</v>
      </c>
      <c r="H1054" s="2">
        <v>22.52450116</v>
      </c>
      <c r="I1054" s="2">
        <v>2.0760000000000001</v>
      </c>
      <c r="J1054" s="2">
        <v>345.21100000000001</v>
      </c>
      <c r="K1054" s="2">
        <v>31.824000000000002</v>
      </c>
      <c r="L1054" s="2">
        <v>0.21199999999999999</v>
      </c>
      <c r="M1054" s="2">
        <v>0.115</v>
      </c>
      <c r="N1054" s="2">
        <v>4.7750000000000004</v>
      </c>
      <c r="O1054" s="2">
        <v>0.23899999999999999</v>
      </c>
      <c r="P1054" s="2">
        <v>73.186000000000007</v>
      </c>
      <c r="Q1054" s="2">
        <v>3.661</v>
      </c>
      <c r="R1054" s="2">
        <v>2.8296622243600002E-2</v>
      </c>
      <c r="S1054" s="2">
        <v>1.8240000000000001</v>
      </c>
      <c r="T1054" s="2">
        <v>0.10100000000000001</v>
      </c>
      <c r="U1054" s="4">
        <f t="shared" si="65"/>
        <v>5.1613038972326407E-2</v>
      </c>
      <c r="V1054" s="4">
        <f t="shared" si="64"/>
        <v>2.8579588466036004E-3</v>
      </c>
      <c r="W1054" s="2">
        <v>8.1000000000000003E-2</v>
      </c>
      <c r="X1054" s="2">
        <v>4.8801781000000002E-2</v>
      </c>
      <c r="Y1054" s="1">
        <v>1088</v>
      </c>
      <c r="Z1054" s="1">
        <v>5</v>
      </c>
      <c r="AA1054" s="1" t="s">
        <v>44</v>
      </c>
      <c r="AB1054" s="2">
        <v>0.2</v>
      </c>
      <c r="AE1054" s="1" t="s">
        <v>37</v>
      </c>
      <c r="AF1054" s="1" t="s">
        <v>37</v>
      </c>
      <c r="AI1054" s="2">
        <v>331.18667686800001</v>
      </c>
      <c r="AJ1054" s="2">
        <v>4219.6635643199998</v>
      </c>
      <c r="AK1054" s="1">
        <v>559</v>
      </c>
      <c r="AL1054" s="6">
        <v>0.2</v>
      </c>
      <c r="AM1054" s="6">
        <v>0.2</v>
      </c>
      <c r="AN1054">
        <f t="shared" si="66"/>
        <v>1.0322607794465283E-2</v>
      </c>
      <c r="AO1054">
        <f t="shared" si="67"/>
        <v>5.7159176932072007E-4</v>
      </c>
    </row>
    <row r="1055" spans="1:41" x14ac:dyDescent="0.25">
      <c r="A1055" s="1">
        <v>91</v>
      </c>
      <c r="B1055" s="1">
        <v>11</v>
      </c>
      <c r="C1055" s="2">
        <v>5.7911836868799998E-2</v>
      </c>
      <c r="D1055" s="1">
        <v>563</v>
      </c>
      <c r="E1055" s="1">
        <v>91</v>
      </c>
      <c r="F1055" s="1">
        <v>11</v>
      </c>
      <c r="G1055" s="1" t="s">
        <v>41</v>
      </c>
      <c r="H1055" s="2">
        <v>4.337004029</v>
      </c>
      <c r="I1055" s="2">
        <v>0.188</v>
      </c>
      <c r="J1055" s="2">
        <v>39.061</v>
      </c>
      <c r="K1055" s="2">
        <v>1.6919999999999999</v>
      </c>
      <c r="L1055" s="2">
        <v>0.22800000000000001</v>
      </c>
      <c r="M1055" s="2">
        <v>0.129</v>
      </c>
      <c r="N1055" s="2">
        <v>0.99</v>
      </c>
      <c r="O1055" s="2">
        <v>2.4E-2</v>
      </c>
      <c r="P1055" s="2">
        <v>8.9160000000000004</v>
      </c>
      <c r="Q1055" s="2">
        <v>0.218</v>
      </c>
      <c r="R1055" s="2">
        <v>5.7911836868799998E-2</v>
      </c>
      <c r="S1055" s="2">
        <v>0.38700000000000001</v>
      </c>
      <c r="T1055" s="2">
        <v>0.01</v>
      </c>
      <c r="U1055" s="4">
        <f t="shared" si="65"/>
        <v>2.2411880868225601E-2</v>
      </c>
      <c r="V1055" s="4">
        <f t="shared" si="64"/>
        <v>5.7911836868800005E-4</v>
      </c>
      <c r="W1055" s="2">
        <v>8.8999999999999996E-2</v>
      </c>
      <c r="X1055" s="2">
        <v>5.5294112999999999E-2</v>
      </c>
      <c r="Y1055" s="1">
        <v>1088</v>
      </c>
      <c r="Z1055" s="1">
        <v>5</v>
      </c>
      <c r="AA1055" s="1" t="s">
        <v>44</v>
      </c>
      <c r="AB1055" s="2">
        <v>0.2</v>
      </c>
      <c r="AE1055" s="1" t="s">
        <v>37</v>
      </c>
      <c r="AF1055" s="1" t="s">
        <v>37</v>
      </c>
      <c r="AI1055" s="2">
        <v>331.18667686800001</v>
      </c>
      <c r="AJ1055" s="2">
        <v>4219.6635643199998</v>
      </c>
      <c r="AK1055" s="1">
        <v>563</v>
      </c>
      <c r="AL1055" s="6">
        <v>0.2</v>
      </c>
      <c r="AM1055" s="6">
        <v>0.2</v>
      </c>
      <c r="AN1055">
        <f t="shared" si="66"/>
        <v>4.4823761736451206E-3</v>
      </c>
      <c r="AO1055">
        <f t="shared" si="67"/>
        <v>1.1582367373760002E-4</v>
      </c>
    </row>
    <row r="1056" spans="1:41" x14ac:dyDescent="0.25">
      <c r="A1056" s="1">
        <v>40</v>
      </c>
      <c r="B1056" s="1">
        <v>4</v>
      </c>
      <c r="C1056" s="2">
        <v>0.27588119205599998</v>
      </c>
      <c r="D1056" s="1">
        <v>274</v>
      </c>
      <c r="E1056" s="1">
        <v>40</v>
      </c>
      <c r="F1056" s="1">
        <v>4</v>
      </c>
      <c r="G1056" s="1" t="s">
        <v>38</v>
      </c>
      <c r="H1056" s="2">
        <v>14.41183962</v>
      </c>
      <c r="I1056" s="2">
        <v>1.2989999999999999</v>
      </c>
      <c r="J1056" s="2">
        <v>3327.0059999999999</v>
      </c>
      <c r="K1056" s="2">
        <v>299.95600000000002</v>
      </c>
      <c r="L1056" s="2">
        <v>0.876</v>
      </c>
      <c r="M1056" s="2">
        <v>0.88300000000000001</v>
      </c>
      <c r="N1056" s="2">
        <v>12.618</v>
      </c>
      <c r="O1056" s="2">
        <v>1.147</v>
      </c>
      <c r="P1056" s="2">
        <v>2912.902</v>
      </c>
      <c r="Q1056" s="2">
        <v>264.815</v>
      </c>
      <c r="R1056" s="2">
        <v>0.27588119205599998</v>
      </c>
      <c r="S1056" s="2">
        <v>12.618</v>
      </c>
      <c r="T1056" s="2">
        <v>1.147</v>
      </c>
      <c r="U1056" s="4">
        <f t="shared" si="65"/>
        <v>3.4810688813626078</v>
      </c>
      <c r="V1056" s="4">
        <f t="shared" si="64"/>
        <v>0.31643572728823199</v>
      </c>
      <c r="W1056" s="2">
        <v>0.876</v>
      </c>
      <c r="X1056" s="2">
        <v>0.88284538700000004</v>
      </c>
      <c r="Y1056" s="1">
        <v>1089</v>
      </c>
      <c r="Z1056" s="1">
        <v>5</v>
      </c>
      <c r="AA1056" s="1" t="s">
        <v>44</v>
      </c>
      <c r="AB1056" s="2">
        <v>0.2</v>
      </c>
      <c r="AE1056" s="1" t="s">
        <v>37</v>
      </c>
      <c r="AF1056" s="1" t="s">
        <v>37</v>
      </c>
      <c r="AI1056" s="2">
        <v>1326.4999026400001</v>
      </c>
      <c r="AJ1056" s="2">
        <v>12017.336656400001</v>
      </c>
      <c r="AK1056" s="1">
        <v>274</v>
      </c>
      <c r="AL1056" s="6">
        <v>0.2</v>
      </c>
      <c r="AM1056" s="6">
        <v>0.2</v>
      </c>
      <c r="AN1056">
        <f t="shared" si="66"/>
        <v>0.69621377627252157</v>
      </c>
      <c r="AO1056">
        <f t="shared" si="67"/>
        <v>6.3287145457646396E-2</v>
      </c>
    </row>
    <row r="1057" spans="1:41" x14ac:dyDescent="0.25">
      <c r="A1057" s="1">
        <v>40</v>
      </c>
      <c r="B1057" s="1">
        <v>1</v>
      </c>
      <c r="C1057" s="2">
        <v>0.50901844802499996</v>
      </c>
      <c r="D1057" s="1">
        <v>271</v>
      </c>
      <c r="E1057" s="1">
        <v>40</v>
      </c>
      <c r="F1057" s="1">
        <v>1</v>
      </c>
      <c r="G1057" s="1" t="s">
        <v>46</v>
      </c>
      <c r="H1057" s="2">
        <v>6.3413665410000002</v>
      </c>
      <c r="I1057" s="2">
        <v>0.29899999999999999</v>
      </c>
      <c r="J1057" s="2">
        <v>1093.519</v>
      </c>
      <c r="K1057" s="2">
        <v>51.570999999999998</v>
      </c>
      <c r="L1057" s="2">
        <v>0.877</v>
      </c>
      <c r="M1057" s="2">
        <v>0.88400000000000001</v>
      </c>
      <c r="N1057" s="2">
        <v>5.5620000000000003</v>
      </c>
      <c r="O1057" s="2">
        <v>0.26400000000000001</v>
      </c>
      <c r="P1057" s="2">
        <v>959.10900000000004</v>
      </c>
      <c r="Q1057" s="2">
        <v>45.59</v>
      </c>
      <c r="R1057" s="2">
        <v>0.50901844802499996</v>
      </c>
      <c r="S1057" s="2">
        <v>5.5620000000000003</v>
      </c>
      <c r="T1057" s="2">
        <v>0.26400000000000001</v>
      </c>
      <c r="U1057" s="4">
        <f t="shared" si="65"/>
        <v>2.83116060791505</v>
      </c>
      <c r="V1057" s="4">
        <f t="shared" si="64"/>
        <v>0.13438087027859999</v>
      </c>
      <c r="W1057" s="2">
        <v>0.877</v>
      </c>
      <c r="X1057" s="2">
        <v>0.88401898800000001</v>
      </c>
      <c r="Y1057" s="1">
        <v>1090</v>
      </c>
      <c r="Z1057" s="1">
        <v>5</v>
      </c>
      <c r="AA1057" s="1" t="s">
        <v>44</v>
      </c>
      <c r="AB1057" s="2">
        <v>0.2</v>
      </c>
      <c r="AE1057" s="1" t="s">
        <v>37</v>
      </c>
      <c r="AF1057" s="1" t="s">
        <v>37</v>
      </c>
      <c r="AI1057" s="2">
        <v>901.13419798799998</v>
      </c>
      <c r="AJ1057" s="2">
        <v>42766.566133200002</v>
      </c>
      <c r="AK1057" s="1">
        <v>271</v>
      </c>
      <c r="AL1057" s="6">
        <v>0.2</v>
      </c>
      <c r="AM1057" s="6">
        <v>0.2</v>
      </c>
      <c r="AN1057">
        <f t="shared" si="66"/>
        <v>0.56623212158301006</v>
      </c>
      <c r="AO1057">
        <f t="shared" si="67"/>
        <v>2.6876174055720001E-2</v>
      </c>
    </row>
    <row r="1058" spans="1:41" x14ac:dyDescent="0.25">
      <c r="A1058" s="1">
        <v>40</v>
      </c>
      <c r="B1058" s="1">
        <v>13</v>
      </c>
      <c r="C1058" s="2">
        <v>0.47277081127300002</v>
      </c>
      <c r="D1058" s="1">
        <v>281</v>
      </c>
      <c r="E1058" s="1">
        <v>40</v>
      </c>
      <c r="F1058" s="1">
        <v>13</v>
      </c>
      <c r="G1058" s="1" t="s">
        <v>42</v>
      </c>
      <c r="H1058" s="2">
        <v>1.118366424</v>
      </c>
      <c r="I1058" s="2">
        <v>4.4999999999999998E-2</v>
      </c>
      <c r="J1058" s="2">
        <v>608.83199999999999</v>
      </c>
      <c r="K1058" s="2">
        <v>24.31</v>
      </c>
      <c r="L1058" s="2">
        <v>0.88</v>
      </c>
      <c r="M1058" s="2">
        <v>0.88900000000000001</v>
      </c>
      <c r="N1058" s="2">
        <v>0.98499999999999999</v>
      </c>
      <c r="O1058" s="2">
        <v>0.04</v>
      </c>
      <c r="P1058" s="2">
        <v>535.98900000000003</v>
      </c>
      <c r="Q1058" s="2">
        <v>21.620999999999999</v>
      </c>
      <c r="R1058" s="2">
        <v>0.47277081127300002</v>
      </c>
      <c r="S1058" s="2">
        <v>0.98499999999999999</v>
      </c>
      <c r="T1058" s="2">
        <v>0.04</v>
      </c>
      <c r="U1058" s="4">
        <f t="shared" si="65"/>
        <v>0.46567924910390501</v>
      </c>
      <c r="V1058" s="4">
        <f t="shared" si="64"/>
        <v>1.8910832450920002E-2</v>
      </c>
      <c r="W1058" s="2">
        <v>0.88</v>
      </c>
      <c r="X1058" s="2">
        <v>0.889378106</v>
      </c>
      <c r="Y1058" s="1">
        <v>1090</v>
      </c>
      <c r="Z1058" s="1">
        <v>5</v>
      </c>
      <c r="AA1058" s="1" t="s">
        <v>44</v>
      </c>
      <c r="AB1058" s="2">
        <v>0.2</v>
      </c>
      <c r="AE1058" s="1" t="s">
        <v>37</v>
      </c>
      <c r="AF1058" s="1" t="s">
        <v>37</v>
      </c>
      <c r="AI1058" s="2">
        <v>901.13419798799998</v>
      </c>
      <c r="AJ1058" s="2">
        <v>42766.566133200002</v>
      </c>
      <c r="AK1058" s="1">
        <v>281</v>
      </c>
      <c r="AL1058" s="6">
        <v>0.2</v>
      </c>
      <c r="AM1058" s="6">
        <v>0.2</v>
      </c>
      <c r="AN1058">
        <f t="shared" si="66"/>
        <v>9.3135849820781005E-2</v>
      </c>
      <c r="AO1058">
        <f t="shared" si="67"/>
        <v>3.7821664901840006E-3</v>
      </c>
    </row>
    <row r="1059" spans="1:41" x14ac:dyDescent="0.25">
      <c r="A1059" s="1">
        <v>41</v>
      </c>
      <c r="B1059" s="1">
        <v>2</v>
      </c>
      <c r="C1059" s="2">
        <v>3.3484714130400002E-2</v>
      </c>
      <c r="D1059" s="1">
        <v>283</v>
      </c>
      <c r="E1059" s="1">
        <v>41</v>
      </c>
      <c r="F1059" s="1">
        <v>2</v>
      </c>
      <c r="G1059" s="1" t="s">
        <v>39</v>
      </c>
      <c r="H1059" s="2">
        <v>11.920081100000001</v>
      </c>
      <c r="I1059" s="2">
        <v>0.58199999999999996</v>
      </c>
      <c r="J1059" s="2">
        <v>23513.664000000001</v>
      </c>
      <c r="K1059" s="2">
        <v>1147.4929999999999</v>
      </c>
      <c r="L1059" s="2">
        <v>0.96099999999999997</v>
      </c>
      <c r="M1059" s="2">
        <v>0.92300000000000004</v>
      </c>
      <c r="N1059" s="2">
        <v>11.452</v>
      </c>
      <c r="O1059" s="2">
        <v>0.53700000000000003</v>
      </c>
      <c r="P1059" s="2">
        <v>22589.972000000002</v>
      </c>
      <c r="Q1059" s="2">
        <v>1059.182</v>
      </c>
      <c r="R1059" s="2">
        <v>3.3484714130400002E-2</v>
      </c>
      <c r="S1059" s="2">
        <v>10.039</v>
      </c>
      <c r="T1059" s="2">
        <v>0.47399999999999998</v>
      </c>
      <c r="U1059" s="4">
        <f t="shared" si="65"/>
        <v>0.33615304515508559</v>
      </c>
      <c r="V1059" s="4">
        <f t="shared" si="64"/>
        <v>1.5871754497809601E-2</v>
      </c>
      <c r="W1059" s="2">
        <v>0.84199999999999997</v>
      </c>
      <c r="X1059" s="2">
        <v>0.815267984</v>
      </c>
      <c r="Y1059" s="1">
        <v>1091</v>
      </c>
      <c r="Z1059" s="1">
        <v>5</v>
      </c>
      <c r="AA1059" s="1" t="s">
        <v>44</v>
      </c>
      <c r="AB1059" s="2">
        <v>0.2</v>
      </c>
      <c r="AE1059" s="1" t="s">
        <v>37</v>
      </c>
      <c r="AF1059" s="1" t="s">
        <v>37</v>
      </c>
      <c r="AI1059" s="2">
        <v>685.82860832699998</v>
      </c>
      <c r="AJ1059" s="2">
        <v>7397.7865931300003</v>
      </c>
      <c r="AK1059" s="1">
        <v>283</v>
      </c>
      <c r="AL1059" s="6">
        <v>0.2</v>
      </c>
      <c r="AM1059" s="6">
        <v>0.2</v>
      </c>
      <c r="AN1059">
        <f t="shared" si="66"/>
        <v>6.7230609031017116E-2</v>
      </c>
      <c r="AO1059">
        <f t="shared" si="67"/>
        <v>3.1743508995619204E-3</v>
      </c>
    </row>
    <row r="1060" spans="1:41" x14ac:dyDescent="0.25">
      <c r="A1060" s="1">
        <v>41</v>
      </c>
      <c r="B1060" s="1">
        <v>11</v>
      </c>
      <c r="C1060" s="2">
        <v>9.9676060501999994E-2</v>
      </c>
      <c r="D1060" s="1">
        <v>291</v>
      </c>
      <c r="E1060" s="1">
        <v>41</v>
      </c>
      <c r="F1060" s="1">
        <v>11</v>
      </c>
      <c r="G1060" s="1" t="s">
        <v>41</v>
      </c>
      <c r="H1060" s="2">
        <v>3.3637409429999998</v>
      </c>
      <c r="I1060" s="2">
        <v>0.13900000000000001</v>
      </c>
      <c r="J1060" s="2">
        <v>1738.258</v>
      </c>
      <c r="K1060" s="2">
        <v>71.606999999999999</v>
      </c>
      <c r="L1060" s="2">
        <v>0.96099999999999997</v>
      </c>
      <c r="M1060" s="2">
        <v>0.92300000000000004</v>
      </c>
      <c r="N1060" s="2">
        <v>3.2309999999999999</v>
      </c>
      <c r="O1060" s="2">
        <v>0.128</v>
      </c>
      <c r="P1060" s="2">
        <v>1669.6410000000001</v>
      </c>
      <c r="Q1060" s="2">
        <v>66.091999999999999</v>
      </c>
      <c r="R1060" s="2">
        <v>9.9676060501999994E-2</v>
      </c>
      <c r="S1060" s="2">
        <v>2.8439999999999999</v>
      </c>
      <c r="T1060" s="2">
        <v>0.114</v>
      </c>
      <c r="U1060" s="4">
        <f t="shared" si="65"/>
        <v>0.28347871606768799</v>
      </c>
      <c r="V1060" s="4">
        <f t="shared" si="64"/>
        <v>1.1363070897228E-2</v>
      </c>
      <c r="W1060" s="2">
        <v>0.84599999999999997</v>
      </c>
      <c r="X1060" s="2">
        <v>0.81972163499999995</v>
      </c>
      <c r="Y1060" s="1">
        <v>1091</v>
      </c>
      <c r="Z1060" s="1">
        <v>5</v>
      </c>
      <c r="AA1060" s="1" t="s">
        <v>44</v>
      </c>
      <c r="AB1060" s="2">
        <v>0.2</v>
      </c>
      <c r="AE1060" s="1" t="s">
        <v>37</v>
      </c>
      <c r="AF1060" s="1" t="s">
        <v>37</v>
      </c>
      <c r="AI1060" s="2">
        <v>685.82860832699998</v>
      </c>
      <c r="AJ1060" s="2">
        <v>7397.7865931300003</v>
      </c>
      <c r="AK1060" s="1">
        <v>291</v>
      </c>
      <c r="AL1060" s="6">
        <v>0.2</v>
      </c>
      <c r="AM1060" s="6">
        <v>0.2</v>
      </c>
      <c r="AN1060">
        <f t="shared" si="66"/>
        <v>5.6695743213537597E-2</v>
      </c>
      <c r="AO1060">
        <f t="shared" si="67"/>
        <v>2.2726141794455999E-3</v>
      </c>
    </row>
    <row r="1061" spans="1:41" x14ac:dyDescent="0.25">
      <c r="A1061" s="1">
        <v>41</v>
      </c>
      <c r="B1061" s="1">
        <v>13</v>
      </c>
      <c r="C1061" s="2">
        <v>3.6669726489599999E-2</v>
      </c>
      <c r="D1061" s="1">
        <v>293</v>
      </c>
      <c r="E1061" s="1">
        <v>41</v>
      </c>
      <c r="F1061" s="1">
        <v>13</v>
      </c>
      <c r="G1061" s="1" t="s">
        <v>42</v>
      </c>
      <c r="H1061" s="2">
        <v>1.04836007</v>
      </c>
      <c r="I1061" s="2">
        <v>4.1000000000000002E-2</v>
      </c>
      <c r="J1061" s="2">
        <v>1567.8710000000001</v>
      </c>
      <c r="K1061" s="2">
        <v>61.607999999999997</v>
      </c>
      <c r="L1061" s="2">
        <v>0.96199999999999997</v>
      </c>
      <c r="M1061" s="2">
        <v>0.92100000000000004</v>
      </c>
      <c r="N1061" s="2">
        <v>1.008</v>
      </c>
      <c r="O1061" s="2">
        <v>3.7999999999999999E-2</v>
      </c>
      <c r="P1061" s="2">
        <v>1507.8520000000001</v>
      </c>
      <c r="Q1061" s="2">
        <v>56.765999999999998</v>
      </c>
      <c r="R1061" s="2">
        <v>3.6669726489599999E-2</v>
      </c>
      <c r="S1061" s="2">
        <v>0.88800000000000001</v>
      </c>
      <c r="T1061" s="2">
        <v>3.4000000000000002E-2</v>
      </c>
      <c r="U1061" s="4">
        <f t="shared" si="65"/>
        <v>3.2562717122764796E-2</v>
      </c>
      <c r="V1061" s="4">
        <f t="shared" si="64"/>
        <v>1.2467707006464E-3</v>
      </c>
      <c r="W1061" s="2">
        <v>0.84699999999999998</v>
      </c>
      <c r="X1061" s="2">
        <v>0.81975645799999997</v>
      </c>
      <c r="Y1061" s="1">
        <v>1091</v>
      </c>
      <c r="Z1061" s="1">
        <v>5</v>
      </c>
      <c r="AA1061" s="1" t="s">
        <v>44</v>
      </c>
      <c r="AB1061" s="2">
        <v>0.2</v>
      </c>
      <c r="AE1061" s="1" t="s">
        <v>37</v>
      </c>
      <c r="AF1061" s="1" t="s">
        <v>37</v>
      </c>
      <c r="AI1061" s="2">
        <v>685.82860832699998</v>
      </c>
      <c r="AJ1061" s="2">
        <v>7397.7865931300003</v>
      </c>
      <c r="AK1061" s="1">
        <v>293</v>
      </c>
      <c r="AL1061" s="6">
        <v>0.2</v>
      </c>
      <c r="AM1061" s="6">
        <v>0.2</v>
      </c>
      <c r="AN1061">
        <f t="shared" si="66"/>
        <v>6.5125434245529596E-3</v>
      </c>
      <c r="AO1061">
        <f t="shared" si="67"/>
        <v>2.4935414012928E-4</v>
      </c>
    </row>
    <row r="1062" spans="1:41" x14ac:dyDescent="0.25">
      <c r="A1062" s="1">
        <v>38</v>
      </c>
      <c r="B1062" s="1">
        <v>2</v>
      </c>
      <c r="C1062" s="2">
        <v>1.1582018784000001</v>
      </c>
      <c r="D1062" s="1">
        <v>248</v>
      </c>
      <c r="E1062" s="1">
        <v>38</v>
      </c>
      <c r="F1062" s="1">
        <v>2</v>
      </c>
      <c r="G1062" s="1" t="s">
        <v>39</v>
      </c>
      <c r="H1062" s="2">
        <v>8.5661678349999999</v>
      </c>
      <c r="I1062" s="2">
        <v>0.78100000000000003</v>
      </c>
      <c r="J1062" s="2">
        <v>5390.0110000000004</v>
      </c>
      <c r="K1062" s="2">
        <v>491.36599999999999</v>
      </c>
      <c r="L1062" s="2">
        <v>0.752</v>
      </c>
      <c r="M1062" s="2">
        <v>0.73099999999999998</v>
      </c>
      <c r="N1062" s="2">
        <v>6.4390000000000001</v>
      </c>
      <c r="O1062" s="2">
        <v>0.57099999999999995</v>
      </c>
      <c r="P1062" s="2">
        <v>4051.5859999999998</v>
      </c>
      <c r="Q1062" s="2">
        <v>359.41800000000001</v>
      </c>
      <c r="R1062" s="2">
        <v>1.1582018784000001</v>
      </c>
      <c r="S1062" s="2">
        <v>6.4390000000000001</v>
      </c>
      <c r="T1062" s="2">
        <v>0.57099999999999995</v>
      </c>
      <c r="U1062" s="4">
        <f t="shared" si="65"/>
        <v>7.4576618950176004</v>
      </c>
      <c r="V1062" s="4">
        <f t="shared" si="64"/>
        <v>0.66133327256639995</v>
      </c>
      <c r="W1062" s="2">
        <v>0.752</v>
      </c>
      <c r="X1062" s="2">
        <v>0.73146681700000005</v>
      </c>
      <c r="Y1062" s="1">
        <v>1092</v>
      </c>
      <c r="Z1062" s="1">
        <v>5</v>
      </c>
      <c r="AA1062" s="1" t="s">
        <v>44</v>
      </c>
      <c r="AB1062" s="2">
        <v>0.2</v>
      </c>
      <c r="AE1062" s="1" t="s">
        <v>37</v>
      </c>
      <c r="AF1062" s="1" t="s">
        <v>37</v>
      </c>
      <c r="AI1062" s="2">
        <v>1110.5933032200001</v>
      </c>
      <c r="AJ1062" s="2">
        <v>50451.072017999999</v>
      </c>
      <c r="AK1062" s="1">
        <v>248</v>
      </c>
      <c r="AL1062" s="6">
        <v>0.2</v>
      </c>
      <c r="AM1062" s="6">
        <v>0.2</v>
      </c>
      <c r="AN1062">
        <f t="shared" si="66"/>
        <v>1.4915323790035202</v>
      </c>
      <c r="AO1062">
        <f t="shared" si="67"/>
        <v>0.13226665451327999</v>
      </c>
    </row>
    <row r="1063" spans="1:41" x14ac:dyDescent="0.25">
      <c r="A1063" s="1">
        <v>40</v>
      </c>
      <c r="B1063" s="1">
        <v>1</v>
      </c>
      <c r="C1063" s="2">
        <v>0.55994469501699995</v>
      </c>
      <c r="D1063" s="1">
        <v>271</v>
      </c>
      <c r="E1063" s="1">
        <v>40</v>
      </c>
      <c r="F1063" s="1">
        <v>1</v>
      </c>
      <c r="G1063" s="1" t="s">
        <v>46</v>
      </c>
      <c r="H1063" s="2">
        <v>6.3413665410000002</v>
      </c>
      <c r="I1063" s="2">
        <v>0.29899999999999999</v>
      </c>
      <c r="J1063" s="2">
        <v>1093.519</v>
      </c>
      <c r="K1063" s="2">
        <v>51.570999999999998</v>
      </c>
      <c r="L1063" s="2">
        <v>0.877</v>
      </c>
      <c r="M1063" s="2">
        <v>0.88400000000000001</v>
      </c>
      <c r="N1063" s="2">
        <v>5.5620000000000003</v>
      </c>
      <c r="O1063" s="2">
        <v>0.26400000000000001</v>
      </c>
      <c r="P1063" s="2">
        <v>959.10900000000004</v>
      </c>
      <c r="Q1063" s="2">
        <v>45.59</v>
      </c>
      <c r="R1063" s="2">
        <v>0.55994469501699995</v>
      </c>
      <c r="S1063" s="2">
        <v>5.5620000000000003</v>
      </c>
      <c r="T1063" s="2">
        <v>0.26400000000000001</v>
      </c>
      <c r="U1063" s="4">
        <f t="shared" si="65"/>
        <v>3.114412393684554</v>
      </c>
      <c r="V1063" s="4">
        <f t="shared" si="64"/>
        <v>0.147825399484488</v>
      </c>
      <c r="W1063" s="2">
        <v>0.877</v>
      </c>
      <c r="X1063" s="2">
        <v>0.88401898800000001</v>
      </c>
      <c r="Y1063" s="1">
        <v>1093</v>
      </c>
      <c r="Z1063" s="1">
        <v>5</v>
      </c>
      <c r="AA1063" s="1" t="s">
        <v>44</v>
      </c>
      <c r="AB1063" s="2">
        <v>0.2</v>
      </c>
      <c r="AE1063" s="1" t="s">
        <v>37</v>
      </c>
      <c r="AF1063" s="1" t="s">
        <v>37</v>
      </c>
      <c r="AI1063" s="2">
        <v>1222.8338392000001</v>
      </c>
      <c r="AJ1063" s="2">
        <v>81673.848687299993</v>
      </c>
      <c r="AK1063" s="1">
        <v>271</v>
      </c>
      <c r="AL1063" s="6">
        <v>0.2</v>
      </c>
      <c r="AM1063" s="6">
        <v>0.2</v>
      </c>
      <c r="AN1063">
        <f t="shared" si="66"/>
        <v>0.62288247873691083</v>
      </c>
      <c r="AO1063">
        <f t="shared" si="67"/>
        <v>2.9565079896897602E-2</v>
      </c>
    </row>
    <row r="1064" spans="1:41" x14ac:dyDescent="0.25">
      <c r="A1064" s="1">
        <v>40</v>
      </c>
      <c r="B1064" s="1">
        <v>2</v>
      </c>
      <c r="C1064" s="2">
        <v>5.8600474900199997E-2</v>
      </c>
      <c r="D1064" s="1">
        <v>272</v>
      </c>
      <c r="E1064" s="1">
        <v>40</v>
      </c>
      <c r="F1064" s="1">
        <v>2</v>
      </c>
      <c r="G1064" s="1" t="s">
        <v>39</v>
      </c>
      <c r="H1064" s="2">
        <v>11.661313140000001</v>
      </c>
      <c r="I1064" s="2">
        <v>0.57699999999999996</v>
      </c>
      <c r="J1064" s="2">
        <v>15641.833000000001</v>
      </c>
      <c r="K1064" s="2">
        <v>773.89599999999996</v>
      </c>
      <c r="L1064" s="2">
        <v>0.877</v>
      </c>
      <c r="M1064" s="2">
        <v>0.88400000000000001</v>
      </c>
      <c r="N1064" s="2">
        <v>10.225</v>
      </c>
      <c r="O1064" s="2">
        <v>0.51</v>
      </c>
      <c r="P1064" s="2">
        <v>13715.384</v>
      </c>
      <c r="Q1064" s="2">
        <v>683.79399999999998</v>
      </c>
      <c r="R1064" s="2">
        <v>5.8600474900199997E-2</v>
      </c>
      <c r="S1064" s="2">
        <v>10.225</v>
      </c>
      <c r="T1064" s="2">
        <v>0.51</v>
      </c>
      <c r="U1064" s="4">
        <f t="shared" si="65"/>
        <v>0.59918985585454498</v>
      </c>
      <c r="V1064" s="4">
        <f t="shared" si="64"/>
        <v>2.9886242199101999E-2</v>
      </c>
      <c r="W1064" s="2">
        <v>0.877</v>
      </c>
      <c r="X1064" s="2">
        <v>0.88357367099999995</v>
      </c>
      <c r="Y1064" s="1">
        <v>1093</v>
      </c>
      <c r="Z1064" s="1">
        <v>5</v>
      </c>
      <c r="AA1064" s="1" t="s">
        <v>44</v>
      </c>
      <c r="AB1064" s="2">
        <v>0.2</v>
      </c>
      <c r="AE1064" s="1" t="s">
        <v>37</v>
      </c>
      <c r="AF1064" s="1" t="s">
        <v>37</v>
      </c>
      <c r="AI1064" s="2">
        <v>1222.8338392000001</v>
      </c>
      <c r="AJ1064" s="2">
        <v>81673.848687299993</v>
      </c>
      <c r="AK1064" s="1">
        <v>272</v>
      </c>
      <c r="AL1064" s="6">
        <v>0.2</v>
      </c>
      <c r="AM1064" s="6">
        <v>0.2</v>
      </c>
      <c r="AN1064">
        <f t="shared" si="66"/>
        <v>0.119837971170909</v>
      </c>
      <c r="AO1064">
        <f t="shared" si="67"/>
        <v>5.9772484398203998E-3</v>
      </c>
    </row>
    <row r="1065" spans="1:41" x14ac:dyDescent="0.25">
      <c r="A1065" s="1">
        <v>40</v>
      </c>
      <c r="B1065" s="1">
        <v>8</v>
      </c>
      <c r="C1065" s="2">
        <v>0.74683122631700005</v>
      </c>
      <c r="D1065" s="1">
        <v>277</v>
      </c>
      <c r="E1065" s="1">
        <v>40</v>
      </c>
      <c r="F1065" s="1">
        <v>8</v>
      </c>
      <c r="G1065" s="1" t="s">
        <v>50</v>
      </c>
      <c r="H1065" s="2">
        <v>16.9565415</v>
      </c>
      <c r="I1065" s="2">
        <v>0.88800000000000001</v>
      </c>
      <c r="J1065" s="2">
        <v>2599.4490000000001</v>
      </c>
      <c r="K1065" s="2">
        <v>136.16999999999999</v>
      </c>
      <c r="L1065" s="2">
        <v>0.878</v>
      </c>
      <c r="M1065" s="2">
        <v>0.88600000000000001</v>
      </c>
      <c r="N1065" s="2">
        <v>14.894</v>
      </c>
      <c r="O1065" s="2">
        <v>0.78700000000000003</v>
      </c>
      <c r="P1065" s="2">
        <v>2283.201</v>
      </c>
      <c r="Q1065" s="2">
        <v>120.59699999999999</v>
      </c>
      <c r="R1065" s="2">
        <v>0.74683122631700005</v>
      </c>
      <c r="S1065" s="2">
        <v>14.894</v>
      </c>
      <c r="T1065" s="2">
        <v>0.78700000000000003</v>
      </c>
      <c r="U1065" s="4">
        <f t="shared" si="65"/>
        <v>11.123304284765398</v>
      </c>
      <c r="V1065" s="4">
        <f t="shared" si="64"/>
        <v>0.58775617511147904</v>
      </c>
      <c r="W1065" s="2">
        <v>0.878</v>
      </c>
      <c r="X1065" s="2">
        <v>0.88563794100000004</v>
      </c>
      <c r="Y1065" s="1">
        <v>1093</v>
      </c>
      <c r="Z1065" s="1">
        <v>5</v>
      </c>
      <c r="AA1065" s="1" t="s">
        <v>44</v>
      </c>
      <c r="AB1065" s="2">
        <v>0.2</v>
      </c>
      <c r="AE1065" s="1" t="s">
        <v>37</v>
      </c>
      <c r="AF1065" s="1" t="s">
        <v>37</v>
      </c>
      <c r="AI1065" s="2">
        <v>1222.8338392000001</v>
      </c>
      <c r="AJ1065" s="2">
        <v>81673.848687299993</v>
      </c>
      <c r="AK1065" s="1">
        <v>277</v>
      </c>
      <c r="AL1065" s="6">
        <v>0.2</v>
      </c>
      <c r="AM1065" s="6">
        <v>0.2</v>
      </c>
      <c r="AN1065">
        <f t="shared" si="66"/>
        <v>2.2246608569530797</v>
      </c>
      <c r="AO1065">
        <f t="shared" si="67"/>
        <v>0.11755123502229581</v>
      </c>
    </row>
    <row r="1066" spans="1:41" x14ac:dyDescent="0.25">
      <c r="A1066" s="1">
        <v>40</v>
      </c>
      <c r="B1066" s="1">
        <v>13</v>
      </c>
      <c r="C1066" s="2">
        <v>0.50960439669299995</v>
      </c>
      <c r="D1066" s="1">
        <v>281</v>
      </c>
      <c r="E1066" s="1">
        <v>40</v>
      </c>
      <c r="F1066" s="1">
        <v>13</v>
      </c>
      <c r="G1066" s="1" t="s">
        <v>42</v>
      </c>
      <c r="H1066" s="2">
        <v>1.118366424</v>
      </c>
      <c r="I1066" s="2">
        <v>4.4999999999999998E-2</v>
      </c>
      <c r="J1066" s="2">
        <v>608.83199999999999</v>
      </c>
      <c r="K1066" s="2">
        <v>24.31</v>
      </c>
      <c r="L1066" s="2">
        <v>0.88</v>
      </c>
      <c r="M1066" s="2">
        <v>0.88900000000000001</v>
      </c>
      <c r="N1066" s="2">
        <v>0.98499999999999999</v>
      </c>
      <c r="O1066" s="2">
        <v>0.04</v>
      </c>
      <c r="P1066" s="2">
        <v>535.98900000000003</v>
      </c>
      <c r="Q1066" s="2">
        <v>21.620999999999999</v>
      </c>
      <c r="R1066" s="2">
        <v>0.50960439669299995</v>
      </c>
      <c r="S1066" s="2">
        <v>0.98499999999999999</v>
      </c>
      <c r="T1066" s="2">
        <v>0.04</v>
      </c>
      <c r="U1066" s="4">
        <f t="shared" si="65"/>
        <v>0.50196033074260493</v>
      </c>
      <c r="V1066" s="4">
        <f t="shared" si="64"/>
        <v>2.0384175867719997E-2</v>
      </c>
      <c r="W1066" s="2">
        <v>0.88</v>
      </c>
      <c r="X1066" s="2">
        <v>0.889378106</v>
      </c>
      <c r="Y1066" s="1">
        <v>1093</v>
      </c>
      <c r="Z1066" s="1">
        <v>5</v>
      </c>
      <c r="AA1066" s="1" t="s">
        <v>44</v>
      </c>
      <c r="AB1066" s="2">
        <v>0.2</v>
      </c>
      <c r="AE1066" s="1" t="s">
        <v>37</v>
      </c>
      <c r="AF1066" s="1" t="s">
        <v>37</v>
      </c>
      <c r="AI1066" s="2">
        <v>1222.8338392000001</v>
      </c>
      <c r="AJ1066" s="2">
        <v>81673.848687299993</v>
      </c>
      <c r="AK1066" s="1">
        <v>281</v>
      </c>
      <c r="AL1066" s="6">
        <v>0.2</v>
      </c>
      <c r="AM1066" s="6">
        <v>0.2</v>
      </c>
      <c r="AN1066">
        <f t="shared" si="66"/>
        <v>0.10039206614852099</v>
      </c>
      <c r="AO1066">
        <f t="shared" si="67"/>
        <v>4.0768351735439995E-3</v>
      </c>
    </row>
    <row r="1067" spans="1:41" x14ac:dyDescent="0.25">
      <c r="A1067" s="1">
        <v>40</v>
      </c>
      <c r="B1067" s="1">
        <v>2</v>
      </c>
      <c r="C1067" s="2">
        <v>0.51926633595100002</v>
      </c>
      <c r="D1067" s="1">
        <v>272</v>
      </c>
      <c r="E1067" s="1">
        <v>40</v>
      </c>
      <c r="F1067" s="1">
        <v>2</v>
      </c>
      <c r="G1067" s="1" t="s">
        <v>39</v>
      </c>
      <c r="H1067" s="2">
        <v>11.661313140000001</v>
      </c>
      <c r="I1067" s="2">
        <v>0.57699999999999996</v>
      </c>
      <c r="J1067" s="2">
        <v>15641.833000000001</v>
      </c>
      <c r="K1067" s="2">
        <v>773.89599999999996</v>
      </c>
      <c r="L1067" s="2">
        <v>0.877</v>
      </c>
      <c r="M1067" s="2">
        <v>0.88400000000000001</v>
      </c>
      <c r="N1067" s="2">
        <v>10.225</v>
      </c>
      <c r="O1067" s="2">
        <v>0.51</v>
      </c>
      <c r="P1067" s="2">
        <v>13715.384</v>
      </c>
      <c r="Q1067" s="2">
        <v>683.79399999999998</v>
      </c>
      <c r="R1067" s="2">
        <v>0.51926633595100002</v>
      </c>
      <c r="S1067" s="2">
        <v>10.225</v>
      </c>
      <c r="T1067" s="2">
        <v>0.51</v>
      </c>
      <c r="U1067" s="4">
        <f t="shared" si="65"/>
        <v>5.3094982850989751</v>
      </c>
      <c r="V1067" s="4">
        <f t="shared" si="64"/>
        <v>0.26482583133501003</v>
      </c>
      <c r="W1067" s="2">
        <v>0.877</v>
      </c>
      <c r="X1067" s="2">
        <v>0.88357367099999995</v>
      </c>
      <c r="Y1067" s="1">
        <v>1094</v>
      </c>
      <c r="Z1067" s="1">
        <v>5</v>
      </c>
      <c r="AA1067" s="1" t="s">
        <v>44</v>
      </c>
      <c r="AB1067" s="2">
        <v>0.2</v>
      </c>
      <c r="AE1067" s="1" t="s">
        <v>37</v>
      </c>
      <c r="AF1067" s="1" t="s">
        <v>37</v>
      </c>
      <c r="AI1067" s="2">
        <v>861.78267954099999</v>
      </c>
      <c r="AJ1067" s="2">
        <v>45783.1333638</v>
      </c>
      <c r="AK1067" s="1">
        <v>272</v>
      </c>
      <c r="AL1067" s="6">
        <v>0.2</v>
      </c>
      <c r="AM1067" s="6">
        <v>0.2</v>
      </c>
      <c r="AN1067">
        <f t="shared" si="66"/>
        <v>1.0618996570197952</v>
      </c>
      <c r="AO1067">
        <f t="shared" si="67"/>
        <v>5.2965166267002012E-2</v>
      </c>
    </row>
    <row r="1068" spans="1:41" x14ac:dyDescent="0.25">
      <c r="A1068" s="1">
        <v>40</v>
      </c>
      <c r="B1068" s="1">
        <v>3</v>
      </c>
      <c r="C1068" s="2">
        <v>0.30599988976600001</v>
      </c>
      <c r="D1068" s="1">
        <v>273</v>
      </c>
      <c r="E1068" s="1">
        <v>40</v>
      </c>
      <c r="F1068" s="1">
        <v>3</v>
      </c>
      <c r="G1068" s="1" t="s">
        <v>40</v>
      </c>
      <c r="H1068" s="2">
        <v>24.92679257</v>
      </c>
      <c r="I1068" s="2">
        <v>1.9430000000000001</v>
      </c>
      <c r="J1068" s="2">
        <v>9876.14</v>
      </c>
      <c r="K1068" s="2">
        <v>769.98800000000006</v>
      </c>
      <c r="L1068" s="2">
        <v>0.877</v>
      </c>
      <c r="M1068" s="2">
        <v>0.88400000000000001</v>
      </c>
      <c r="N1068" s="2">
        <v>21.853999999999999</v>
      </c>
      <c r="O1068" s="2">
        <v>1.718</v>
      </c>
      <c r="P1068" s="2">
        <v>8658.8060000000005</v>
      </c>
      <c r="Q1068" s="2">
        <v>680.79300000000001</v>
      </c>
      <c r="R1068" s="2">
        <v>0.30599988976600001</v>
      </c>
      <c r="S1068" s="2">
        <v>21.853999999999999</v>
      </c>
      <c r="T1068" s="2">
        <v>1.718</v>
      </c>
      <c r="U1068" s="4">
        <f t="shared" si="65"/>
        <v>6.6873215909461639</v>
      </c>
      <c r="V1068" s="4">
        <f t="shared" si="64"/>
        <v>0.52570781061798799</v>
      </c>
      <c r="W1068" s="2">
        <v>0.877</v>
      </c>
      <c r="X1068" s="2">
        <v>0.88416030000000001</v>
      </c>
      <c r="Y1068" s="1">
        <v>1094</v>
      </c>
      <c r="Z1068" s="1">
        <v>5</v>
      </c>
      <c r="AA1068" s="1" t="s">
        <v>44</v>
      </c>
      <c r="AB1068" s="2">
        <v>0.2</v>
      </c>
      <c r="AE1068" s="1" t="s">
        <v>37</v>
      </c>
      <c r="AF1068" s="1" t="s">
        <v>37</v>
      </c>
      <c r="AI1068" s="2">
        <v>861.78267954099999</v>
      </c>
      <c r="AJ1068" s="2">
        <v>45783.1333638</v>
      </c>
      <c r="AK1068" s="1">
        <v>273</v>
      </c>
      <c r="AL1068" s="6">
        <v>0.2</v>
      </c>
      <c r="AM1068" s="6">
        <v>0.2</v>
      </c>
      <c r="AN1068">
        <f t="shared" si="66"/>
        <v>1.3374643181892329</v>
      </c>
      <c r="AO1068">
        <f t="shared" si="67"/>
        <v>0.1051415621235976</v>
      </c>
    </row>
    <row r="1069" spans="1:41" x14ac:dyDescent="0.25">
      <c r="A1069" s="1">
        <v>40</v>
      </c>
      <c r="B1069" s="1">
        <v>13</v>
      </c>
      <c r="C1069" s="2">
        <v>0.22577408749899999</v>
      </c>
      <c r="D1069" s="1">
        <v>281</v>
      </c>
      <c r="E1069" s="1">
        <v>40</v>
      </c>
      <c r="F1069" s="1">
        <v>13</v>
      </c>
      <c r="G1069" s="1" t="s">
        <v>42</v>
      </c>
      <c r="H1069" s="2">
        <v>1.118366424</v>
      </c>
      <c r="I1069" s="2">
        <v>4.4999999999999998E-2</v>
      </c>
      <c r="J1069" s="2">
        <v>608.83199999999999</v>
      </c>
      <c r="K1069" s="2">
        <v>24.31</v>
      </c>
      <c r="L1069" s="2">
        <v>0.88</v>
      </c>
      <c r="M1069" s="2">
        <v>0.88900000000000001</v>
      </c>
      <c r="N1069" s="2">
        <v>0.98499999999999999</v>
      </c>
      <c r="O1069" s="2">
        <v>0.04</v>
      </c>
      <c r="P1069" s="2">
        <v>535.98900000000003</v>
      </c>
      <c r="Q1069" s="2">
        <v>21.620999999999999</v>
      </c>
      <c r="R1069" s="2">
        <v>0.22577408749899999</v>
      </c>
      <c r="S1069" s="2">
        <v>0.98499999999999999</v>
      </c>
      <c r="T1069" s="2">
        <v>0.04</v>
      </c>
      <c r="U1069" s="4">
        <f t="shared" si="65"/>
        <v>0.222387476186515</v>
      </c>
      <c r="V1069" s="4">
        <f t="shared" si="64"/>
        <v>9.03096349996E-3</v>
      </c>
      <c r="W1069" s="2">
        <v>0.88</v>
      </c>
      <c r="X1069" s="2">
        <v>0.889378106</v>
      </c>
      <c r="Y1069" s="1">
        <v>1094</v>
      </c>
      <c r="Z1069" s="1">
        <v>5</v>
      </c>
      <c r="AA1069" s="1" t="s">
        <v>44</v>
      </c>
      <c r="AB1069" s="2">
        <v>0.2</v>
      </c>
      <c r="AE1069" s="1" t="s">
        <v>37</v>
      </c>
      <c r="AF1069" s="1" t="s">
        <v>37</v>
      </c>
      <c r="AI1069" s="2">
        <v>861.78267954099999</v>
      </c>
      <c r="AJ1069" s="2">
        <v>45783.1333638</v>
      </c>
      <c r="AK1069" s="1">
        <v>281</v>
      </c>
      <c r="AL1069" s="6">
        <v>0.2</v>
      </c>
      <c r="AM1069" s="6">
        <v>0.2</v>
      </c>
      <c r="AN1069">
        <f t="shared" si="66"/>
        <v>4.4477495237303002E-2</v>
      </c>
      <c r="AO1069">
        <f t="shared" si="67"/>
        <v>1.806192699992E-3</v>
      </c>
    </row>
    <row r="1070" spans="1:41" x14ac:dyDescent="0.25">
      <c r="A1070" s="1">
        <v>90</v>
      </c>
      <c r="B1070" s="1">
        <v>1</v>
      </c>
      <c r="C1070" s="2">
        <v>15.410458961</v>
      </c>
      <c r="D1070" s="1">
        <v>545</v>
      </c>
      <c r="E1070" s="1">
        <v>90</v>
      </c>
      <c r="F1070" s="1">
        <v>1</v>
      </c>
      <c r="G1070" s="1" t="s">
        <v>46</v>
      </c>
      <c r="H1070" s="2">
        <v>6.107908772</v>
      </c>
      <c r="I1070" s="2">
        <v>0.308</v>
      </c>
      <c r="J1070" s="2">
        <v>1822.248</v>
      </c>
      <c r="K1070" s="2">
        <v>91.801000000000002</v>
      </c>
      <c r="L1070" s="2">
        <v>0.80400000000000005</v>
      </c>
      <c r="M1070" s="2">
        <v>0.83699999999999997</v>
      </c>
      <c r="N1070" s="2">
        <v>4.91</v>
      </c>
      <c r="O1070" s="2">
        <v>0.25700000000000001</v>
      </c>
      <c r="P1070" s="2">
        <v>1464.8209999999999</v>
      </c>
      <c r="Q1070" s="2">
        <v>76.811999999999998</v>
      </c>
      <c r="R1070" s="2">
        <v>15.410458961</v>
      </c>
      <c r="S1070" s="2">
        <v>2.3220000000000001</v>
      </c>
      <c r="T1070" s="2">
        <v>0.128</v>
      </c>
      <c r="U1070" s="4">
        <f t="shared" si="65"/>
        <v>35.783085707441998</v>
      </c>
      <c r="V1070" s="4">
        <f t="shared" si="64"/>
        <v>1.972538747008</v>
      </c>
      <c r="W1070" s="2">
        <v>0.38</v>
      </c>
      <c r="X1070" s="2">
        <v>0.41635884400000001</v>
      </c>
      <c r="Y1070" s="1">
        <v>1095</v>
      </c>
      <c r="Z1070" s="1">
        <v>5</v>
      </c>
      <c r="AA1070" s="1" t="s">
        <v>44</v>
      </c>
      <c r="AB1070" s="2">
        <v>0.2</v>
      </c>
      <c r="AE1070" s="1" t="s">
        <v>37</v>
      </c>
      <c r="AF1070" s="1" t="s">
        <v>37</v>
      </c>
      <c r="AI1070" s="2">
        <v>3805.1908314100001</v>
      </c>
      <c r="AJ1070" s="2">
        <v>739937.24020200002</v>
      </c>
      <c r="AK1070" s="1">
        <v>545</v>
      </c>
      <c r="AL1070" s="6">
        <v>0.2</v>
      </c>
      <c r="AM1070" s="6">
        <v>0.2</v>
      </c>
      <c r="AN1070">
        <f t="shared" si="66"/>
        <v>7.1566171414884003</v>
      </c>
      <c r="AO1070">
        <f t="shared" si="67"/>
        <v>0.39450774940160005</v>
      </c>
    </row>
    <row r="1071" spans="1:41" x14ac:dyDescent="0.25">
      <c r="A1071" s="1">
        <v>90</v>
      </c>
      <c r="B1071" s="1">
        <v>2</v>
      </c>
      <c r="C1071" s="2">
        <v>4.41946032519E-2</v>
      </c>
      <c r="D1071" s="1">
        <v>546</v>
      </c>
      <c r="E1071" s="1">
        <v>90</v>
      </c>
      <c r="F1071" s="1">
        <v>2</v>
      </c>
      <c r="G1071" s="1" t="s">
        <v>39</v>
      </c>
      <c r="H1071" s="2">
        <v>11.36636253</v>
      </c>
      <c r="I1071" s="2">
        <v>0.60499999999999998</v>
      </c>
      <c r="J1071" s="2">
        <v>14884.136</v>
      </c>
      <c r="K1071" s="2">
        <v>791.87400000000002</v>
      </c>
      <c r="L1071" s="2">
        <v>0.80400000000000005</v>
      </c>
      <c r="M1071" s="2">
        <v>0.83599999999999997</v>
      </c>
      <c r="N1071" s="2">
        <v>9.1349999999999998</v>
      </c>
      <c r="O1071" s="2">
        <v>0.50600000000000001</v>
      </c>
      <c r="P1071" s="2">
        <v>11961.814</v>
      </c>
      <c r="Q1071" s="2">
        <v>662.37</v>
      </c>
      <c r="R1071" s="2">
        <v>4.41946032519E-2</v>
      </c>
      <c r="S1071" s="2">
        <v>4.3170000000000002</v>
      </c>
      <c r="T1071" s="2">
        <v>0.251</v>
      </c>
      <c r="U1071" s="4">
        <f t="shared" si="65"/>
        <v>0.1907881022384523</v>
      </c>
      <c r="V1071" s="4">
        <f t="shared" si="64"/>
        <v>1.1092845416226901E-2</v>
      </c>
      <c r="W1071" s="2">
        <v>0.38</v>
      </c>
      <c r="X1071" s="2">
        <v>0.41574997600000002</v>
      </c>
      <c r="Y1071" s="1">
        <v>1095</v>
      </c>
      <c r="Z1071" s="1">
        <v>5</v>
      </c>
      <c r="AA1071" s="1" t="s">
        <v>44</v>
      </c>
      <c r="AB1071" s="2">
        <v>0.2</v>
      </c>
      <c r="AE1071" s="1" t="s">
        <v>37</v>
      </c>
      <c r="AF1071" s="1" t="s">
        <v>37</v>
      </c>
      <c r="AI1071" s="2">
        <v>3805.1908314100001</v>
      </c>
      <c r="AJ1071" s="2">
        <v>739937.24020200002</v>
      </c>
      <c r="AK1071" s="1">
        <v>546</v>
      </c>
      <c r="AL1071" s="6">
        <v>0.2</v>
      </c>
      <c r="AM1071" s="6">
        <v>0.2</v>
      </c>
      <c r="AN1071">
        <f t="shared" si="66"/>
        <v>3.8157620447690464E-2</v>
      </c>
      <c r="AO1071">
        <f t="shared" si="67"/>
        <v>2.2185690832453803E-3</v>
      </c>
    </row>
    <row r="1072" spans="1:41" x14ac:dyDescent="0.25">
      <c r="A1072" s="1">
        <v>90</v>
      </c>
      <c r="B1072" s="1">
        <v>12</v>
      </c>
      <c r="C1072" s="2">
        <v>1.5320360582300001</v>
      </c>
      <c r="D1072" s="1">
        <v>554</v>
      </c>
      <c r="E1072" s="1">
        <v>90</v>
      </c>
      <c r="F1072" s="1">
        <v>12</v>
      </c>
      <c r="G1072" s="1" t="s">
        <v>47</v>
      </c>
      <c r="H1072" s="2">
        <v>0.83585665200000003</v>
      </c>
      <c r="I1072" s="2">
        <v>2.8000000000000001E-2</v>
      </c>
      <c r="J1072" s="2">
        <v>130.779</v>
      </c>
      <c r="K1072" s="2">
        <v>4.3410000000000002</v>
      </c>
      <c r="L1072" s="2">
        <v>0.80800000000000005</v>
      </c>
      <c r="M1072" s="2">
        <v>0.83899999999999997</v>
      </c>
      <c r="N1072" s="2">
        <v>0.67600000000000005</v>
      </c>
      <c r="O1072" s="2">
        <v>2.3E-2</v>
      </c>
      <c r="P1072" s="2">
        <v>105.721</v>
      </c>
      <c r="Q1072" s="2">
        <v>3.6429999999999998</v>
      </c>
      <c r="R1072" s="2">
        <v>1.5320360582300001</v>
      </c>
      <c r="S1072" s="2">
        <v>0.32200000000000001</v>
      </c>
      <c r="T1072" s="2">
        <v>1.2E-2</v>
      </c>
      <c r="U1072" s="4">
        <f t="shared" si="65"/>
        <v>0.49331561075006003</v>
      </c>
      <c r="V1072" s="4">
        <f t="shared" si="64"/>
        <v>1.838443269876E-2</v>
      </c>
      <c r="W1072" s="2">
        <v>0.38500000000000001</v>
      </c>
      <c r="X1072" s="2">
        <v>0.41866896300000001</v>
      </c>
      <c r="Y1072" s="1">
        <v>1095</v>
      </c>
      <c r="Z1072" s="1">
        <v>5</v>
      </c>
      <c r="AA1072" s="1" t="s">
        <v>44</v>
      </c>
      <c r="AB1072" s="2">
        <v>0.2</v>
      </c>
      <c r="AE1072" s="1" t="s">
        <v>37</v>
      </c>
      <c r="AF1072" s="1" t="s">
        <v>37</v>
      </c>
      <c r="AI1072" s="2">
        <v>3805.1908314100001</v>
      </c>
      <c r="AJ1072" s="2">
        <v>739937.24020200002</v>
      </c>
      <c r="AK1072" s="1">
        <v>554</v>
      </c>
      <c r="AL1072" s="6">
        <v>0.2</v>
      </c>
      <c r="AM1072" s="6">
        <v>0.2</v>
      </c>
      <c r="AN1072">
        <f t="shared" si="66"/>
        <v>9.8663122150012009E-2</v>
      </c>
      <c r="AO1072">
        <f t="shared" si="67"/>
        <v>3.6768865397520003E-3</v>
      </c>
    </row>
    <row r="1073" spans="1:41" x14ac:dyDescent="0.25">
      <c r="A1073" s="1">
        <v>41</v>
      </c>
      <c r="B1073" s="1">
        <v>3</v>
      </c>
      <c r="C1073" s="2">
        <v>1.0417437661E-3</v>
      </c>
      <c r="D1073" s="1">
        <v>284</v>
      </c>
      <c r="E1073" s="1">
        <v>41</v>
      </c>
      <c r="F1073" s="1">
        <v>3</v>
      </c>
      <c r="G1073" s="1" t="s">
        <v>40</v>
      </c>
      <c r="H1073" s="2">
        <v>25.461902940000002</v>
      </c>
      <c r="I1073" s="2">
        <v>1.917</v>
      </c>
      <c r="J1073" s="2">
        <v>15674.111000000001</v>
      </c>
      <c r="K1073" s="2">
        <v>1180.1500000000001</v>
      </c>
      <c r="L1073" s="2">
        <v>0.96099999999999997</v>
      </c>
      <c r="M1073" s="2">
        <v>0.92300000000000004</v>
      </c>
      <c r="N1073" s="2">
        <v>24.460999999999999</v>
      </c>
      <c r="O1073" s="2">
        <v>1.77</v>
      </c>
      <c r="P1073" s="2">
        <v>15057.713</v>
      </c>
      <c r="Q1073" s="2">
        <v>1089.8109999999999</v>
      </c>
      <c r="R1073" s="2">
        <v>1.0417437661E-3</v>
      </c>
      <c r="S1073" s="2">
        <v>21.44</v>
      </c>
      <c r="T1073" s="2">
        <v>1.5649999999999999</v>
      </c>
      <c r="U1073" s="4">
        <f t="shared" si="65"/>
        <v>2.2334986345184001E-2</v>
      </c>
      <c r="V1073" s="4">
        <f t="shared" si="64"/>
        <v>1.6303289939464999E-3</v>
      </c>
      <c r="W1073" s="2">
        <v>0.84199999999999997</v>
      </c>
      <c r="X1073" s="2">
        <v>0.81632670100000004</v>
      </c>
      <c r="Y1073" s="1">
        <v>1096</v>
      </c>
      <c r="Z1073" s="1">
        <v>5</v>
      </c>
      <c r="AA1073" s="1" t="s">
        <v>44</v>
      </c>
      <c r="AB1073" s="2">
        <v>0.2</v>
      </c>
      <c r="AE1073" s="1" t="s">
        <v>37</v>
      </c>
      <c r="AF1073" s="1" t="s">
        <v>37</v>
      </c>
      <c r="AI1073" s="2">
        <v>34.965488776100003</v>
      </c>
      <c r="AJ1073" s="2">
        <v>45.378176957299999</v>
      </c>
      <c r="AK1073" s="1">
        <v>284</v>
      </c>
      <c r="AL1073" s="6">
        <v>0.2</v>
      </c>
      <c r="AM1073" s="6">
        <v>0.2</v>
      </c>
      <c r="AN1073">
        <f t="shared" si="66"/>
        <v>4.4669972690368001E-3</v>
      </c>
      <c r="AO1073">
        <f t="shared" si="67"/>
        <v>3.2606579878930001E-4</v>
      </c>
    </row>
    <row r="1074" spans="1:41" x14ac:dyDescent="0.25">
      <c r="A1074" s="1">
        <v>90</v>
      </c>
      <c r="B1074" s="1">
        <v>1</v>
      </c>
      <c r="C1074" s="2">
        <v>2.3781454409</v>
      </c>
      <c r="D1074" s="1">
        <v>545</v>
      </c>
      <c r="E1074" s="1">
        <v>90</v>
      </c>
      <c r="F1074" s="1">
        <v>1</v>
      </c>
      <c r="G1074" s="1" t="s">
        <v>46</v>
      </c>
      <c r="H1074" s="2">
        <v>6.107908772</v>
      </c>
      <c r="I1074" s="2">
        <v>0.308</v>
      </c>
      <c r="J1074" s="2">
        <v>1822.248</v>
      </c>
      <c r="K1074" s="2">
        <v>91.801000000000002</v>
      </c>
      <c r="L1074" s="2">
        <v>0.80400000000000005</v>
      </c>
      <c r="M1074" s="2">
        <v>0.83699999999999997</v>
      </c>
      <c r="N1074" s="2">
        <v>4.91</v>
      </c>
      <c r="O1074" s="2">
        <v>0.25700000000000001</v>
      </c>
      <c r="P1074" s="2">
        <v>1464.8209999999999</v>
      </c>
      <c r="Q1074" s="2">
        <v>76.811999999999998</v>
      </c>
      <c r="R1074" s="2">
        <v>2.3781454409</v>
      </c>
      <c r="S1074" s="2">
        <v>2.3220000000000001</v>
      </c>
      <c r="T1074" s="2">
        <v>0.128</v>
      </c>
      <c r="U1074" s="4">
        <f t="shared" si="65"/>
        <v>5.5220537137698003</v>
      </c>
      <c r="V1074" s="4">
        <f t="shared" si="64"/>
        <v>0.3044026164352</v>
      </c>
      <c r="W1074" s="2">
        <v>0.38</v>
      </c>
      <c r="X1074" s="2">
        <v>0.41635884400000001</v>
      </c>
      <c r="Y1074" s="1">
        <v>1097</v>
      </c>
      <c r="Z1074" s="1">
        <v>5</v>
      </c>
      <c r="AA1074" s="1" t="s">
        <v>44</v>
      </c>
      <c r="AB1074" s="2">
        <v>0.2</v>
      </c>
      <c r="AE1074" s="1" t="s">
        <v>37</v>
      </c>
      <c r="AF1074" s="1" t="s">
        <v>37</v>
      </c>
      <c r="AI1074" s="2">
        <v>1341.9446891299999</v>
      </c>
      <c r="AJ1074" s="2">
        <v>103591.601039</v>
      </c>
      <c r="AK1074" s="1">
        <v>545</v>
      </c>
      <c r="AL1074" s="6">
        <v>0.2</v>
      </c>
      <c r="AM1074" s="6">
        <v>0.2</v>
      </c>
      <c r="AN1074">
        <f t="shared" si="66"/>
        <v>1.10441074275396</v>
      </c>
      <c r="AO1074">
        <f t="shared" si="67"/>
        <v>6.0880523287040002E-2</v>
      </c>
    </row>
    <row r="1075" spans="1:41" x14ac:dyDescent="0.25">
      <c r="A1075" s="1">
        <v>41</v>
      </c>
      <c r="B1075" s="1">
        <v>8</v>
      </c>
      <c r="C1075" s="2">
        <v>0.54944101004500001</v>
      </c>
      <c r="D1075" s="1">
        <v>288</v>
      </c>
      <c r="E1075" s="1">
        <v>41</v>
      </c>
      <c r="F1075" s="1">
        <v>8</v>
      </c>
      <c r="G1075" s="1" t="s">
        <v>50</v>
      </c>
      <c r="H1075" s="2">
        <v>16.093630820000001</v>
      </c>
      <c r="I1075" s="2">
        <v>0.83599999999999997</v>
      </c>
      <c r="J1075" s="2">
        <v>8344.0300000000007</v>
      </c>
      <c r="K1075" s="2">
        <v>433.36399999999998</v>
      </c>
      <c r="L1075" s="2">
        <v>0.96</v>
      </c>
      <c r="M1075" s="2">
        <v>0.92300000000000004</v>
      </c>
      <c r="N1075" s="2">
        <v>15.456</v>
      </c>
      <c r="O1075" s="2">
        <v>0.77100000000000002</v>
      </c>
      <c r="P1075" s="2">
        <v>8013.183</v>
      </c>
      <c r="Q1075" s="2">
        <v>399.822</v>
      </c>
      <c r="R1075" s="2">
        <v>0.54944101004500001</v>
      </c>
      <c r="S1075" s="2">
        <v>13.574999999999999</v>
      </c>
      <c r="T1075" s="2">
        <v>0.68300000000000005</v>
      </c>
      <c r="U1075" s="4">
        <f t="shared" si="65"/>
        <v>7.4586617113608744</v>
      </c>
      <c r="V1075" s="4">
        <f t="shared" si="64"/>
        <v>0.37526820986073506</v>
      </c>
      <c r="W1075" s="2">
        <v>0.84399999999999997</v>
      </c>
      <c r="X1075" s="2">
        <v>0.81685293299999995</v>
      </c>
      <c r="Y1075" s="1">
        <v>1098</v>
      </c>
      <c r="Z1075" s="1">
        <v>5</v>
      </c>
      <c r="AA1075" s="1" t="s">
        <v>44</v>
      </c>
      <c r="AB1075" s="2">
        <v>0.2</v>
      </c>
      <c r="AE1075" s="1" t="s">
        <v>37</v>
      </c>
      <c r="AF1075" s="1" t="s">
        <v>37</v>
      </c>
      <c r="AI1075" s="2">
        <v>873.05360182599998</v>
      </c>
      <c r="AJ1075" s="2">
        <v>23933.5546627</v>
      </c>
      <c r="AK1075" s="1">
        <v>288</v>
      </c>
      <c r="AL1075" s="6">
        <v>0.2</v>
      </c>
      <c r="AM1075" s="6">
        <v>0.2</v>
      </c>
      <c r="AN1075">
        <f t="shared" si="66"/>
        <v>1.4917323422721749</v>
      </c>
      <c r="AO1075">
        <f t="shared" si="67"/>
        <v>7.505364197214702E-2</v>
      </c>
    </row>
    <row r="1076" spans="1:41" x14ac:dyDescent="0.25">
      <c r="A1076" s="1">
        <v>41</v>
      </c>
      <c r="B1076" s="1">
        <v>8</v>
      </c>
      <c r="C1076" s="2">
        <v>7.2801857650199998E-4</v>
      </c>
      <c r="D1076" s="1">
        <v>288</v>
      </c>
      <c r="E1076" s="1">
        <v>41</v>
      </c>
      <c r="F1076" s="1">
        <v>8</v>
      </c>
      <c r="G1076" s="1" t="s">
        <v>50</v>
      </c>
      <c r="H1076" s="2">
        <v>16.093630820000001</v>
      </c>
      <c r="I1076" s="2">
        <v>0.83599999999999997</v>
      </c>
      <c r="J1076" s="2">
        <v>8344.0300000000007</v>
      </c>
      <c r="K1076" s="2">
        <v>433.36399999999998</v>
      </c>
      <c r="L1076" s="2">
        <v>0.96</v>
      </c>
      <c r="M1076" s="2">
        <v>0.92300000000000004</v>
      </c>
      <c r="N1076" s="2">
        <v>15.456</v>
      </c>
      <c r="O1076" s="2">
        <v>0.77100000000000002</v>
      </c>
      <c r="P1076" s="2">
        <v>8013.183</v>
      </c>
      <c r="Q1076" s="2">
        <v>399.822</v>
      </c>
      <c r="R1076" s="2">
        <v>7.2801857650199998E-4</v>
      </c>
      <c r="S1076" s="2">
        <v>13.574999999999999</v>
      </c>
      <c r="T1076" s="2">
        <v>0.68300000000000005</v>
      </c>
      <c r="U1076" s="4">
        <f t="shared" si="65"/>
        <v>9.88285217601465E-3</v>
      </c>
      <c r="V1076" s="4">
        <f t="shared" si="64"/>
        <v>4.9723668775086599E-4</v>
      </c>
      <c r="W1076" s="2">
        <v>0.84399999999999997</v>
      </c>
      <c r="X1076" s="2">
        <v>0.81685293299999995</v>
      </c>
      <c r="Y1076" s="1">
        <v>1099</v>
      </c>
      <c r="Z1076" s="1">
        <v>5</v>
      </c>
      <c r="AA1076" s="1" t="s">
        <v>44</v>
      </c>
      <c r="AB1076" s="2">
        <v>0.2</v>
      </c>
      <c r="AE1076" s="1" t="s">
        <v>37</v>
      </c>
      <c r="AF1076" s="1" t="s">
        <v>37</v>
      </c>
      <c r="AI1076" s="2">
        <v>26.638340710200001</v>
      </c>
      <c r="AJ1076" s="2">
        <v>31.712303454499999</v>
      </c>
      <c r="AK1076" s="1">
        <v>288</v>
      </c>
      <c r="AL1076" s="6">
        <v>0.2</v>
      </c>
      <c r="AM1076" s="6">
        <v>0.2</v>
      </c>
      <c r="AN1076">
        <f t="shared" si="66"/>
        <v>1.9765704352029301E-3</v>
      </c>
      <c r="AO1076">
        <f t="shared" si="67"/>
        <v>9.9447337550173209E-5</v>
      </c>
    </row>
    <row r="1077" spans="1:41" x14ac:dyDescent="0.25">
      <c r="A1077" s="1">
        <v>41</v>
      </c>
      <c r="B1077" s="1">
        <v>3</v>
      </c>
      <c r="C1077" s="2">
        <v>7.6596602136400002E-2</v>
      </c>
      <c r="D1077" s="1">
        <v>284</v>
      </c>
      <c r="E1077" s="1">
        <v>41</v>
      </c>
      <c r="F1077" s="1">
        <v>3</v>
      </c>
      <c r="G1077" s="1" t="s">
        <v>40</v>
      </c>
      <c r="H1077" s="2">
        <v>25.461902940000002</v>
      </c>
      <c r="I1077" s="2">
        <v>1.917</v>
      </c>
      <c r="J1077" s="2">
        <v>15674.111000000001</v>
      </c>
      <c r="K1077" s="2">
        <v>1180.1500000000001</v>
      </c>
      <c r="L1077" s="2">
        <v>0.96099999999999997</v>
      </c>
      <c r="M1077" s="2">
        <v>0.92300000000000004</v>
      </c>
      <c r="N1077" s="2">
        <v>24.460999999999999</v>
      </c>
      <c r="O1077" s="2">
        <v>1.77</v>
      </c>
      <c r="P1077" s="2">
        <v>15057.713</v>
      </c>
      <c r="Q1077" s="2">
        <v>1089.8109999999999</v>
      </c>
      <c r="R1077" s="2">
        <v>7.6596602136400002E-2</v>
      </c>
      <c r="S1077" s="2">
        <v>21.44</v>
      </c>
      <c r="T1077" s="2">
        <v>1.5649999999999999</v>
      </c>
      <c r="U1077" s="4">
        <f t="shared" si="65"/>
        <v>1.6422311498044162</v>
      </c>
      <c r="V1077" s="4">
        <f t="shared" si="64"/>
        <v>0.119873682343466</v>
      </c>
      <c r="W1077" s="2">
        <v>0.84199999999999997</v>
      </c>
      <c r="X1077" s="2">
        <v>0.81632670100000004</v>
      </c>
      <c r="Y1077" s="1">
        <v>1100</v>
      </c>
      <c r="Z1077" s="1">
        <v>5</v>
      </c>
      <c r="AA1077" s="1" t="s">
        <v>44</v>
      </c>
      <c r="AB1077" s="2">
        <v>0.2</v>
      </c>
      <c r="AE1077" s="1" t="s">
        <v>37</v>
      </c>
      <c r="AF1077" s="1" t="s">
        <v>37</v>
      </c>
      <c r="AI1077" s="2">
        <v>300.13568505799998</v>
      </c>
      <c r="AJ1077" s="2">
        <v>3336.5346427099998</v>
      </c>
      <c r="AK1077" s="1">
        <v>284</v>
      </c>
      <c r="AL1077" s="6">
        <v>0.2</v>
      </c>
      <c r="AM1077" s="6">
        <v>0.2</v>
      </c>
      <c r="AN1077">
        <f t="shared" si="66"/>
        <v>0.32844622996088324</v>
      </c>
      <c r="AO1077">
        <f t="shared" si="67"/>
        <v>2.3974736468693202E-2</v>
      </c>
    </row>
    <row r="1078" spans="1:41" x14ac:dyDescent="0.25">
      <c r="A1078" s="1">
        <v>90</v>
      </c>
      <c r="B1078" s="1">
        <v>1</v>
      </c>
      <c r="C1078" s="2">
        <v>0.119348149121</v>
      </c>
      <c r="D1078" s="1">
        <v>545</v>
      </c>
      <c r="E1078" s="1">
        <v>90</v>
      </c>
      <c r="F1078" s="1">
        <v>1</v>
      </c>
      <c r="G1078" s="1" t="s">
        <v>46</v>
      </c>
      <c r="H1078" s="2">
        <v>6.107908772</v>
      </c>
      <c r="I1078" s="2">
        <v>0.308</v>
      </c>
      <c r="J1078" s="2">
        <v>1822.248</v>
      </c>
      <c r="K1078" s="2">
        <v>91.801000000000002</v>
      </c>
      <c r="L1078" s="2">
        <v>0.80400000000000005</v>
      </c>
      <c r="M1078" s="2">
        <v>0.83699999999999997</v>
      </c>
      <c r="N1078" s="2">
        <v>4.91</v>
      </c>
      <c r="O1078" s="2">
        <v>0.25700000000000001</v>
      </c>
      <c r="P1078" s="2">
        <v>1464.8209999999999</v>
      </c>
      <c r="Q1078" s="2">
        <v>76.811999999999998</v>
      </c>
      <c r="R1078" s="2">
        <v>0.119348149121</v>
      </c>
      <c r="S1078" s="2">
        <v>2.3220000000000001</v>
      </c>
      <c r="T1078" s="2">
        <v>0.128</v>
      </c>
      <c r="U1078" s="4">
        <f t="shared" si="65"/>
        <v>0.27712640225896201</v>
      </c>
      <c r="V1078" s="4">
        <f t="shared" si="64"/>
        <v>1.5276563087488001E-2</v>
      </c>
      <c r="W1078" s="2">
        <v>0.38</v>
      </c>
      <c r="X1078" s="2">
        <v>0.41635884400000001</v>
      </c>
      <c r="Y1078" s="1">
        <v>1101</v>
      </c>
      <c r="Z1078" s="1">
        <v>5</v>
      </c>
      <c r="AA1078" s="1" t="s">
        <v>44</v>
      </c>
      <c r="AB1078" s="2">
        <v>0.2</v>
      </c>
      <c r="AE1078" s="1" t="s">
        <v>37</v>
      </c>
      <c r="AF1078" s="1" t="s">
        <v>37</v>
      </c>
      <c r="AI1078" s="2">
        <v>411.09410993</v>
      </c>
      <c r="AJ1078" s="2">
        <v>5198.7845805200004</v>
      </c>
      <c r="AK1078" s="1">
        <v>545</v>
      </c>
      <c r="AL1078" s="6">
        <v>0.2</v>
      </c>
      <c r="AM1078" s="6">
        <v>0.2</v>
      </c>
      <c r="AN1078">
        <f t="shared" si="66"/>
        <v>5.5425280451792402E-2</v>
      </c>
      <c r="AO1078">
        <f t="shared" si="67"/>
        <v>3.0553126174976005E-3</v>
      </c>
    </row>
    <row r="1079" spans="1:41" x14ac:dyDescent="0.25">
      <c r="A1079" s="1">
        <v>40</v>
      </c>
      <c r="B1079" s="1">
        <v>2</v>
      </c>
      <c r="C1079" s="2">
        <v>2.7513252166699999E-2</v>
      </c>
      <c r="D1079" s="1">
        <v>272</v>
      </c>
      <c r="E1079" s="1">
        <v>40</v>
      </c>
      <c r="F1079" s="1">
        <v>2</v>
      </c>
      <c r="G1079" s="1" t="s">
        <v>39</v>
      </c>
      <c r="H1079" s="2">
        <v>11.661313140000001</v>
      </c>
      <c r="I1079" s="2">
        <v>0.57699999999999996</v>
      </c>
      <c r="J1079" s="2">
        <v>15641.833000000001</v>
      </c>
      <c r="K1079" s="2">
        <v>773.89599999999996</v>
      </c>
      <c r="L1079" s="2">
        <v>0.877</v>
      </c>
      <c r="M1079" s="2">
        <v>0.88400000000000001</v>
      </c>
      <c r="N1079" s="2">
        <v>10.225</v>
      </c>
      <c r="O1079" s="2">
        <v>0.51</v>
      </c>
      <c r="P1079" s="2">
        <v>13715.384</v>
      </c>
      <c r="Q1079" s="2">
        <v>683.79399999999998</v>
      </c>
      <c r="R1079" s="2">
        <v>2.7513252166699999E-2</v>
      </c>
      <c r="S1079" s="2">
        <v>10.225</v>
      </c>
      <c r="T1079" s="2">
        <v>0.51</v>
      </c>
      <c r="U1079" s="4">
        <f t="shared" si="65"/>
        <v>0.2813230034045075</v>
      </c>
      <c r="V1079" s="4">
        <f t="shared" si="64"/>
        <v>1.4031758605017E-2</v>
      </c>
      <c r="W1079" s="2">
        <v>0.877</v>
      </c>
      <c r="X1079" s="2">
        <v>0.88357367099999995</v>
      </c>
      <c r="Y1079" s="1">
        <v>1102</v>
      </c>
      <c r="Z1079" s="1">
        <v>5</v>
      </c>
      <c r="AA1079" s="1" t="s">
        <v>44</v>
      </c>
      <c r="AB1079" s="2">
        <v>0.2</v>
      </c>
      <c r="AE1079" s="1" t="s">
        <v>37</v>
      </c>
      <c r="AF1079" s="1" t="s">
        <v>37</v>
      </c>
      <c r="AI1079" s="2">
        <v>276.30810968700001</v>
      </c>
      <c r="AJ1079" s="2">
        <v>3775.4806968900002</v>
      </c>
      <c r="AK1079" s="1">
        <v>272</v>
      </c>
      <c r="AL1079" s="6">
        <v>0.2</v>
      </c>
      <c r="AM1079" s="6">
        <v>0.2</v>
      </c>
      <c r="AN1079">
        <f t="shared" si="66"/>
        <v>5.62646006809015E-2</v>
      </c>
      <c r="AO1079">
        <f t="shared" si="67"/>
        <v>2.8063517210034001E-3</v>
      </c>
    </row>
    <row r="1080" spans="1:41" x14ac:dyDescent="0.25">
      <c r="A1080" s="1">
        <v>40</v>
      </c>
      <c r="B1080" s="1">
        <v>12</v>
      </c>
      <c r="C1080" s="2">
        <v>5.9160205103500001E-2</v>
      </c>
      <c r="D1080" s="1">
        <v>280</v>
      </c>
      <c r="E1080" s="1">
        <v>40</v>
      </c>
      <c r="F1080" s="1">
        <v>12</v>
      </c>
      <c r="G1080" s="1" t="s">
        <v>47</v>
      </c>
      <c r="H1080" s="2">
        <v>1.1120747900000001</v>
      </c>
      <c r="I1080" s="2">
        <v>4.3999999999999997E-2</v>
      </c>
      <c r="J1080" s="2">
        <v>79.325999999999993</v>
      </c>
      <c r="K1080" s="2">
        <v>3.165</v>
      </c>
      <c r="L1080" s="2">
        <v>0.88</v>
      </c>
      <c r="M1080" s="2">
        <v>0.88900000000000001</v>
      </c>
      <c r="N1080" s="2">
        <v>0.97899999999999998</v>
      </c>
      <c r="O1080" s="2">
        <v>3.9E-2</v>
      </c>
      <c r="P1080" s="2">
        <v>69.828999999999994</v>
      </c>
      <c r="Q1080" s="2">
        <v>2.8149999999999999</v>
      </c>
      <c r="R1080" s="2">
        <v>5.9160205103500001E-2</v>
      </c>
      <c r="S1080" s="2">
        <v>0.97899999999999998</v>
      </c>
      <c r="T1080" s="2">
        <v>3.9E-2</v>
      </c>
      <c r="U1080" s="4">
        <f t="shared" si="65"/>
        <v>5.7917840796326503E-2</v>
      </c>
      <c r="V1080" s="4">
        <f t="shared" si="64"/>
        <v>2.3072479990364999E-3</v>
      </c>
      <c r="W1080" s="2">
        <v>0.88</v>
      </c>
      <c r="X1080" s="2">
        <v>0.88918155799999998</v>
      </c>
      <c r="Y1080" s="1">
        <v>1102</v>
      </c>
      <c r="Z1080" s="1">
        <v>5</v>
      </c>
      <c r="AA1080" s="1" t="s">
        <v>44</v>
      </c>
      <c r="AB1080" s="2">
        <v>0.2</v>
      </c>
      <c r="AE1080" s="1" t="s">
        <v>37</v>
      </c>
      <c r="AF1080" s="1" t="s">
        <v>37</v>
      </c>
      <c r="AI1080" s="2">
        <v>276.30810968700001</v>
      </c>
      <c r="AJ1080" s="2">
        <v>3775.4806968900002</v>
      </c>
      <c r="AK1080" s="1">
        <v>280</v>
      </c>
      <c r="AL1080" s="6">
        <v>0.2</v>
      </c>
      <c r="AM1080" s="6">
        <v>0.2</v>
      </c>
      <c r="AN1080">
        <f t="shared" si="66"/>
        <v>1.1583568159265301E-2</v>
      </c>
      <c r="AO1080">
        <f t="shared" si="67"/>
        <v>4.6144959980730003E-4</v>
      </c>
    </row>
    <row r="1081" spans="1:41" x14ac:dyDescent="0.25">
      <c r="A1081" s="1">
        <v>41</v>
      </c>
      <c r="B1081" s="1">
        <v>3</v>
      </c>
      <c r="C1081" s="2">
        <v>0.219686204952</v>
      </c>
      <c r="D1081" s="1">
        <v>284</v>
      </c>
      <c r="E1081" s="1">
        <v>41</v>
      </c>
      <c r="F1081" s="1">
        <v>3</v>
      </c>
      <c r="G1081" s="1" t="s">
        <v>40</v>
      </c>
      <c r="H1081" s="2">
        <v>25.461902940000002</v>
      </c>
      <c r="I1081" s="2">
        <v>1.917</v>
      </c>
      <c r="J1081" s="2">
        <v>15674.111000000001</v>
      </c>
      <c r="K1081" s="2">
        <v>1180.1500000000001</v>
      </c>
      <c r="L1081" s="2">
        <v>0.96099999999999997</v>
      </c>
      <c r="M1081" s="2">
        <v>0.92300000000000004</v>
      </c>
      <c r="N1081" s="2">
        <v>24.460999999999999</v>
      </c>
      <c r="O1081" s="2">
        <v>1.77</v>
      </c>
      <c r="P1081" s="2">
        <v>15057.713</v>
      </c>
      <c r="Q1081" s="2">
        <v>1089.8109999999999</v>
      </c>
      <c r="R1081" s="2">
        <v>0.219686204952</v>
      </c>
      <c r="S1081" s="2">
        <v>21.44</v>
      </c>
      <c r="T1081" s="2">
        <v>1.5649999999999999</v>
      </c>
      <c r="U1081" s="4">
        <f t="shared" si="65"/>
        <v>4.7100722341708803</v>
      </c>
      <c r="V1081" s="4">
        <f t="shared" si="64"/>
        <v>0.34380891074988001</v>
      </c>
      <c r="W1081" s="2">
        <v>0.84199999999999997</v>
      </c>
      <c r="X1081" s="2">
        <v>0.81632670100000004</v>
      </c>
      <c r="Y1081" s="1">
        <v>1103</v>
      </c>
      <c r="Z1081" s="1">
        <v>5</v>
      </c>
      <c r="AA1081" s="1" t="s">
        <v>44</v>
      </c>
      <c r="AB1081" s="2">
        <v>0.2</v>
      </c>
      <c r="AE1081" s="1" t="s">
        <v>37</v>
      </c>
      <c r="AF1081" s="1" t="s">
        <v>37</v>
      </c>
      <c r="AI1081" s="2">
        <v>532.045023345</v>
      </c>
      <c r="AJ1081" s="2">
        <v>9569.4928097499997</v>
      </c>
      <c r="AK1081" s="1">
        <v>284</v>
      </c>
      <c r="AL1081" s="6">
        <v>0.2</v>
      </c>
      <c r="AM1081" s="6">
        <v>0.2</v>
      </c>
      <c r="AN1081">
        <f t="shared" si="66"/>
        <v>0.94201444683417612</v>
      </c>
      <c r="AO1081">
        <f t="shared" si="67"/>
        <v>6.8761782149976011E-2</v>
      </c>
    </row>
    <row r="1082" spans="1:41" x14ac:dyDescent="0.25">
      <c r="A1082" s="1">
        <v>90</v>
      </c>
      <c r="B1082" s="1">
        <v>1</v>
      </c>
      <c r="C1082" s="2">
        <v>0.64126245602599996</v>
      </c>
      <c r="D1082" s="1">
        <v>545</v>
      </c>
      <c r="E1082" s="1">
        <v>90</v>
      </c>
      <c r="F1082" s="1">
        <v>1</v>
      </c>
      <c r="G1082" s="1" t="s">
        <v>46</v>
      </c>
      <c r="H1082" s="2">
        <v>6.107908772</v>
      </c>
      <c r="I1082" s="2">
        <v>0.308</v>
      </c>
      <c r="J1082" s="2">
        <v>1822.248</v>
      </c>
      <c r="K1082" s="2">
        <v>91.801000000000002</v>
      </c>
      <c r="L1082" s="2">
        <v>0.80400000000000005</v>
      </c>
      <c r="M1082" s="2">
        <v>0.83699999999999997</v>
      </c>
      <c r="N1082" s="2">
        <v>4.91</v>
      </c>
      <c r="O1082" s="2">
        <v>0.25700000000000001</v>
      </c>
      <c r="P1082" s="2">
        <v>1464.8209999999999</v>
      </c>
      <c r="Q1082" s="2">
        <v>76.811999999999998</v>
      </c>
      <c r="R1082" s="2">
        <v>0.64126245602599996</v>
      </c>
      <c r="S1082" s="2">
        <v>2.3220000000000001</v>
      </c>
      <c r="T1082" s="2">
        <v>0.128</v>
      </c>
      <c r="U1082" s="4">
        <f t="shared" si="65"/>
        <v>1.4890114228923719</v>
      </c>
      <c r="V1082" s="4">
        <f t="shared" si="64"/>
        <v>8.208159437132799E-2</v>
      </c>
      <c r="W1082" s="2">
        <v>0.38</v>
      </c>
      <c r="X1082" s="2">
        <v>0.41635884400000001</v>
      </c>
      <c r="Y1082" s="1">
        <v>1104</v>
      </c>
      <c r="Z1082" s="1">
        <v>5</v>
      </c>
      <c r="AA1082" s="1" t="s">
        <v>44</v>
      </c>
      <c r="AB1082" s="2">
        <v>0.2</v>
      </c>
      <c r="AE1082" s="1" t="s">
        <v>37</v>
      </c>
      <c r="AF1082" s="1" t="s">
        <v>37</v>
      </c>
      <c r="AI1082" s="2">
        <v>698.23742823299995</v>
      </c>
      <c r="AJ1082" s="2">
        <v>27933.280851200001</v>
      </c>
      <c r="AK1082" s="1">
        <v>545</v>
      </c>
      <c r="AL1082" s="6">
        <v>0.2</v>
      </c>
      <c r="AM1082" s="6">
        <v>0.2</v>
      </c>
      <c r="AN1082">
        <f t="shared" si="66"/>
        <v>0.29780228457847441</v>
      </c>
      <c r="AO1082">
        <f t="shared" si="67"/>
        <v>1.64163188742656E-2</v>
      </c>
    </row>
    <row r="1083" spans="1:41" x14ac:dyDescent="0.25">
      <c r="A1083" s="1">
        <v>91</v>
      </c>
      <c r="B1083" s="1">
        <v>1</v>
      </c>
      <c r="C1083" s="2">
        <v>1.9020726882000001</v>
      </c>
      <c r="D1083" s="1">
        <v>556</v>
      </c>
      <c r="E1083" s="1">
        <v>91</v>
      </c>
      <c r="F1083" s="1">
        <v>1</v>
      </c>
      <c r="G1083" s="1" t="s">
        <v>46</v>
      </c>
      <c r="H1083" s="2">
        <v>9.1663905190000001</v>
      </c>
      <c r="I1083" s="2">
        <v>0.44500000000000001</v>
      </c>
      <c r="J1083" s="2">
        <v>613.49300000000005</v>
      </c>
      <c r="K1083" s="2">
        <v>29.797999999999998</v>
      </c>
      <c r="L1083" s="2">
        <v>0.219</v>
      </c>
      <c r="M1083" s="2">
        <v>0.11600000000000001</v>
      </c>
      <c r="N1083" s="2">
        <v>2.012</v>
      </c>
      <c r="O1083" s="2">
        <v>5.1999999999999998E-2</v>
      </c>
      <c r="P1083" s="2">
        <v>134.63399999999999</v>
      </c>
      <c r="Q1083" s="2">
        <v>3.456</v>
      </c>
      <c r="R1083" s="2">
        <v>1.9020726882000001</v>
      </c>
      <c r="S1083" s="2">
        <v>0.77200000000000002</v>
      </c>
      <c r="T1083" s="2">
        <v>2.1999999999999999E-2</v>
      </c>
      <c r="U1083" s="4">
        <f t="shared" si="65"/>
        <v>1.4684001152904</v>
      </c>
      <c r="V1083" s="4">
        <f t="shared" si="64"/>
        <v>4.1845599140400001E-2</v>
      </c>
      <c r="W1083" s="2">
        <v>8.4000000000000005E-2</v>
      </c>
      <c r="X1083" s="2">
        <v>4.9189472999999997E-2</v>
      </c>
      <c r="Y1083" s="1">
        <v>1105</v>
      </c>
      <c r="Z1083" s="1">
        <v>5</v>
      </c>
      <c r="AA1083" s="1" t="s">
        <v>44</v>
      </c>
      <c r="AB1083" s="2">
        <v>0.2</v>
      </c>
      <c r="AE1083" s="1" t="s">
        <v>37</v>
      </c>
      <c r="AF1083" s="1" t="s">
        <v>37</v>
      </c>
      <c r="AI1083" s="2">
        <v>2399.0490245999999</v>
      </c>
      <c r="AJ1083" s="2">
        <v>168255.089351</v>
      </c>
      <c r="AK1083" s="1">
        <v>556</v>
      </c>
      <c r="AL1083" s="6">
        <v>0.2</v>
      </c>
      <c r="AM1083" s="6">
        <v>0.2</v>
      </c>
      <c r="AN1083">
        <f t="shared" si="66"/>
        <v>0.29368002305808</v>
      </c>
      <c r="AO1083">
        <f t="shared" si="67"/>
        <v>8.3691198280799999E-3</v>
      </c>
    </row>
    <row r="1084" spans="1:41" x14ac:dyDescent="0.25">
      <c r="A1084" s="1">
        <v>91</v>
      </c>
      <c r="B1084" s="1">
        <v>12</v>
      </c>
      <c r="C1084" s="2">
        <v>1.3675395507200001</v>
      </c>
      <c r="D1084" s="1">
        <v>564</v>
      </c>
      <c r="E1084" s="1">
        <v>91</v>
      </c>
      <c r="F1084" s="1">
        <v>12</v>
      </c>
      <c r="G1084" s="1" t="s">
        <v>47</v>
      </c>
      <c r="H1084" s="2">
        <v>1.2240994620000001</v>
      </c>
      <c r="I1084" s="2">
        <v>3.9E-2</v>
      </c>
      <c r="J1084" s="2">
        <v>126.586</v>
      </c>
      <c r="K1084" s="2">
        <v>4.077</v>
      </c>
      <c r="L1084" s="2">
        <v>0.221</v>
      </c>
      <c r="M1084" s="2">
        <v>0.11799999999999999</v>
      </c>
      <c r="N1084" s="2">
        <v>0.27100000000000002</v>
      </c>
      <c r="O1084" s="2">
        <v>5.0000000000000001E-3</v>
      </c>
      <c r="P1084" s="2">
        <v>28.038</v>
      </c>
      <c r="Q1084" s="2">
        <v>0.48299999999999998</v>
      </c>
      <c r="R1084" s="2">
        <v>1.3675395507200001</v>
      </c>
      <c r="S1084" s="2">
        <v>0.105</v>
      </c>
      <c r="T1084" s="2">
        <v>2E-3</v>
      </c>
      <c r="U1084" s="4">
        <f t="shared" si="65"/>
        <v>0.14359165282560002</v>
      </c>
      <c r="V1084" s="4">
        <f t="shared" si="64"/>
        <v>2.7350791014400001E-3</v>
      </c>
      <c r="W1084" s="2">
        <v>8.5999999999999993E-2</v>
      </c>
      <c r="X1084" s="2">
        <v>5.0344688999999998E-2</v>
      </c>
      <c r="Y1084" s="1">
        <v>1105</v>
      </c>
      <c r="Z1084" s="1">
        <v>5</v>
      </c>
      <c r="AA1084" s="1" t="s">
        <v>44</v>
      </c>
      <c r="AB1084" s="2">
        <v>0.2</v>
      </c>
      <c r="AE1084" s="1" t="s">
        <v>37</v>
      </c>
      <c r="AF1084" s="1" t="s">
        <v>37</v>
      </c>
      <c r="AI1084" s="2">
        <v>2399.0490245999999</v>
      </c>
      <c r="AJ1084" s="2">
        <v>168255.089351</v>
      </c>
      <c r="AK1084" s="1">
        <v>564</v>
      </c>
      <c r="AL1084" s="6">
        <v>0.2</v>
      </c>
      <c r="AM1084" s="6">
        <v>0.2</v>
      </c>
      <c r="AN1084">
        <f t="shared" si="66"/>
        <v>2.8718330565120007E-2</v>
      </c>
      <c r="AO1084">
        <f t="shared" si="67"/>
        <v>5.4701582028800005E-4</v>
      </c>
    </row>
    <row r="1085" spans="1:41" x14ac:dyDescent="0.25">
      <c r="A1085" s="1">
        <v>91</v>
      </c>
      <c r="B1085" s="1">
        <v>13</v>
      </c>
      <c r="C1085" s="2">
        <v>0.59300919381799999</v>
      </c>
      <c r="D1085" s="1">
        <v>565</v>
      </c>
      <c r="E1085" s="1">
        <v>91</v>
      </c>
      <c r="F1085" s="1">
        <v>13</v>
      </c>
      <c r="G1085" s="1" t="s">
        <v>42</v>
      </c>
      <c r="H1085" s="2">
        <v>2.440723556</v>
      </c>
      <c r="I1085" s="2">
        <v>0.10100000000000001</v>
      </c>
      <c r="J1085" s="2">
        <v>90.531999999999996</v>
      </c>
      <c r="K1085" s="2">
        <v>3.7629999999999999</v>
      </c>
      <c r="L1085" s="2">
        <v>0.23100000000000001</v>
      </c>
      <c r="M1085" s="2">
        <v>0.129</v>
      </c>
      <c r="N1085" s="2">
        <v>0.56399999999999995</v>
      </c>
      <c r="O1085" s="2">
        <v>1.2999999999999999E-2</v>
      </c>
      <c r="P1085" s="2">
        <v>20.917000000000002</v>
      </c>
      <c r="Q1085" s="2">
        <v>0.48399999999999999</v>
      </c>
      <c r="R1085" s="2">
        <v>0.59300919381799999</v>
      </c>
      <c r="S1085" s="2">
        <v>0.222</v>
      </c>
      <c r="T1085" s="2">
        <v>6.0000000000000001E-3</v>
      </c>
      <c r="U1085" s="4">
        <f t="shared" si="65"/>
        <v>0.131648041027596</v>
      </c>
      <c r="V1085" s="4">
        <f t="shared" si="64"/>
        <v>3.5580551629080001E-3</v>
      </c>
      <c r="W1085" s="2">
        <v>9.0999999999999998E-2</v>
      </c>
      <c r="X1085" s="2">
        <v>5.5914489999999997E-2</v>
      </c>
      <c r="Y1085" s="1">
        <v>1105</v>
      </c>
      <c r="Z1085" s="1">
        <v>5</v>
      </c>
      <c r="AA1085" s="1" t="s">
        <v>44</v>
      </c>
      <c r="AB1085" s="2">
        <v>0.2</v>
      </c>
      <c r="AE1085" s="1" t="s">
        <v>37</v>
      </c>
      <c r="AF1085" s="1" t="s">
        <v>37</v>
      </c>
      <c r="AI1085" s="2">
        <v>2399.0490245999999</v>
      </c>
      <c r="AJ1085" s="2">
        <v>168255.089351</v>
      </c>
      <c r="AK1085" s="1">
        <v>565</v>
      </c>
      <c r="AL1085" s="6">
        <v>0.2</v>
      </c>
      <c r="AM1085" s="6">
        <v>0.2</v>
      </c>
      <c r="AN1085">
        <f t="shared" si="66"/>
        <v>2.6329608205519203E-2</v>
      </c>
      <c r="AO1085">
        <f t="shared" si="67"/>
        <v>7.1161103258160008E-4</v>
      </c>
    </row>
    <row r="1086" spans="1:41" x14ac:dyDescent="0.25">
      <c r="A1086" s="1">
        <v>41</v>
      </c>
      <c r="B1086" s="1">
        <v>2</v>
      </c>
      <c r="C1086" s="2">
        <v>0.33803105952599999</v>
      </c>
      <c r="D1086" s="1">
        <v>283</v>
      </c>
      <c r="E1086" s="1">
        <v>41</v>
      </c>
      <c r="F1086" s="1">
        <v>2</v>
      </c>
      <c r="G1086" s="1" t="s">
        <v>39</v>
      </c>
      <c r="H1086" s="2">
        <v>11.920081100000001</v>
      </c>
      <c r="I1086" s="2">
        <v>0.58199999999999996</v>
      </c>
      <c r="J1086" s="2">
        <v>23513.664000000001</v>
      </c>
      <c r="K1086" s="2">
        <v>1147.4929999999999</v>
      </c>
      <c r="L1086" s="2">
        <v>0.96099999999999997</v>
      </c>
      <c r="M1086" s="2">
        <v>0.92300000000000004</v>
      </c>
      <c r="N1086" s="2">
        <v>11.452</v>
      </c>
      <c r="O1086" s="2">
        <v>0.53700000000000003</v>
      </c>
      <c r="P1086" s="2">
        <v>22589.972000000002</v>
      </c>
      <c r="Q1086" s="2">
        <v>1059.182</v>
      </c>
      <c r="R1086" s="2">
        <v>0.33803105952599999</v>
      </c>
      <c r="S1086" s="2">
        <v>10.039</v>
      </c>
      <c r="T1086" s="2">
        <v>0.47399999999999998</v>
      </c>
      <c r="U1086" s="4">
        <f t="shared" si="65"/>
        <v>3.3934938065815139</v>
      </c>
      <c r="V1086" s="4">
        <f t="shared" si="64"/>
        <v>0.160226722215324</v>
      </c>
      <c r="W1086" s="2">
        <v>0.84199999999999997</v>
      </c>
      <c r="X1086" s="2">
        <v>0.815267984</v>
      </c>
      <c r="Y1086" s="1">
        <v>1106</v>
      </c>
      <c r="Z1086" s="1">
        <v>5</v>
      </c>
      <c r="AA1086" s="1" t="s">
        <v>44</v>
      </c>
      <c r="AB1086" s="2">
        <v>0.2</v>
      </c>
      <c r="AE1086" s="1" t="s">
        <v>37</v>
      </c>
      <c r="AF1086" s="1" t="s">
        <v>37</v>
      </c>
      <c r="AI1086" s="2">
        <v>540.84032812199996</v>
      </c>
      <c r="AJ1086" s="2">
        <v>14791.438813500001</v>
      </c>
      <c r="AK1086" s="1">
        <v>283</v>
      </c>
      <c r="AL1086" s="6">
        <v>0.2</v>
      </c>
      <c r="AM1086" s="6">
        <v>0.2</v>
      </c>
      <c r="AN1086">
        <f t="shared" si="66"/>
        <v>0.6786987613163028</v>
      </c>
      <c r="AO1086">
        <f t="shared" si="67"/>
        <v>3.2045344443064804E-2</v>
      </c>
    </row>
    <row r="1087" spans="1:41" x14ac:dyDescent="0.25">
      <c r="A1087" s="1">
        <v>41</v>
      </c>
      <c r="B1087" s="1">
        <v>11</v>
      </c>
      <c r="C1087" s="2">
        <v>1.5350097994099999E-3</v>
      </c>
      <c r="D1087" s="1">
        <v>291</v>
      </c>
      <c r="E1087" s="1">
        <v>41</v>
      </c>
      <c r="F1087" s="1">
        <v>11</v>
      </c>
      <c r="G1087" s="1" t="s">
        <v>41</v>
      </c>
      <c r="H1087" s="2">
        <v>3.3637409429999998</v>
      </c>
      <c r="I1087" s="2">
        <v>0.13900000000000001</v>
      </c>
      <c r="J1087" s="2">
        <v>1738.258</v>
      </c>
      <c r="K1087" s="2">
        <v>71.606999999999999</v>
      </c>
      <c r="L1087" s="2">
        <v>0.96099999999999997</v>
      </c>
      <c r="M1087" s="2">
        <v>0.92300000000000004</v>
      </c>
      <c r="N1087" s="2">
        <v>3.2309999999999999</v>
      </c>
      <c r="O1087" s="2">
        <v>0.128</v>
      </c>
      <c r="P1087" s="2">
        <v>1669.6410000000001</v>
      </c>
      <c r="Q1087" s="2">
        <v>66.091999999999999</v>
      </c>
      <c r="R1087" s="2">
        <v>1.5350097994099999E-3</v>
      </c>
      <c r="S1087" s="2">
        <v>2.8439999999999999</v>
      </c>
      <c r="T1087" s="2">
        <v>0.114</v>
      </c>
      <c r="U1087" s="4">
        <f t="shared" si="65"/>
        <v>4.3655678695220393E-3</v>
      </c>
      <c r="V1087" s="4">
        <f t="shared" si="64"/>
        <v>1.7499111713274E-4</v>
      </c>
      <c r="W1087" s="2">
        <v>0.84599999999999997</v>
      </c>
      <c r="X1087" s="2">
        <v>0.81972163499999995</v>
      </c>
      <c r="Y1087" s="1">
        <v>1106</v>
      </c>
      <c r="Z1087" s="1">
        <v>5</v>
      </c>
      <c r="AA1087" s="1" t="s">
        <v>44</v>
      </c>
      <c r="AB1087" s="2">
        <v>0.2</v>
      </c>
      <c r="AE1087" s="1" t="s">
        <v>37</v>
      </c>
      <c r="AF1087" s="1" t="s">
        <v>37</v>
      </c>
      <c r="AI1087" s="2">
        <v>540.84032812199996</v>
      </c>
      <c r="AJ1087" s="2">
        <v>14791.438813500001</v>
      </c>
      <c r="AK1087" s="1">
        <v>291</v>
      </c>
      <c r="AL1087" s="6">
        <v>0.2</v>
      </c>
      <c r="AM1087" s="6">
        <v>0.2</v>
      </c>
      <c r="AN1087">
        <f t="shared" si="66"/>
        <v>8.7311357390440795E-4</v>
      </c>
      <c r="AO1087">
        <f t="shared" si="67"/>
        <v>3.4998223426548E-5</v>
      </c>
    </row>
    <row r="1088" spans="1:41" x14ac:dyDescent="0.25">
      <c r="A1088" s="1">
        <v>40</v>
      </c>
      <c r="B1088" s="1">
        <v>2</v>
      </c>
      <c r="C1088" s="2">
        <v>0.21948366727400001</v>
      </c>
      <c r="D1088" s="1">
        <v>272</v>
      </c>
      <c r="E1088" s="1">
        <v>40</v>
      </c>
      <c r="F1088" s="1">
        <v>2</v>
      </c>
      <c r="G1088" s="1" t="s">
        <v>39</v>
      </c>
      <c r="H1088" s="2">
        <v>11.661313140000001</v>
      </c>
      <c r="I1088" s="2">
        <v>0.57699999999999996</v>
      </c>
      <c r="J1088" s="2">
        <v>15641.833000000001</v>
      </c>
      <c r="K1088" s="2">
        <v>773.89599999999996</v>
      </c>
      <c r="L1088" s="2">
        <v>0.877</v>
      </c>
      <c r="M1088" s="2">
        <v>0.88400000000000001</v>
      </c>
      <c r="N1088" s="2">
        <v>10.225</v>
      </c>
      <c r="O1088" s="2">
        <v>0.51</v>
      </c>
      <c r="P1088" s="2">
        <v>13715.384</v>
      </c>
      <c r="Q1088" s="2">
        <v>683.79399999999998</v>
      </c>
      <c r="R1088" s="2">
        <v>0.21948366727400001</v>
      </c>
      <c r="S1088" s="2">
        <v>10.225</v>
      </c>
      <c r="T1088" s="2">
        <v>0.51</v>
      </c>
      <c r="U1088" s="4">
        <f t="shared" si="65"/>
        <v>2.24422049787665</v>
      </c>
      <c r="V1088" s="4">
        <f t="shared" si="64"/>
        <v>0.11193667030974001</v>
      </c>
      <c r="W1088" s="2">
        <v>0.877</v>
      </c>
      <c r="X1088" s="2">
        <v>0.88357367099999995</v>
      </c>
      <c r="Y1088" s="1">
        <v>1107</v>
      </c>
      <c r="Z1088" s="1">
        <v>5</v>
      </c>
      <c r="AA1088" s="1" t="s">
        <v>44</v>
      </c>
      <c r="AB1088" s="2">
        <v>0.2</v>
      </c>
      <c r="AE1088" s="1" t="s">
        <v>37</v>
      </c>
      <c r="AF1088" s="1" t="s">
        <v>37</v>
      </c>
      <c r="AI1088" s="2">
        <v>435.76939825099998</v>
      </c>
      <c r="AJ1088" s="2">
        <v>9560.6703033600006</v>
      </c>
      <c r="AK1088" s="1">
        <v>272</v>
      </c>
      <c r="AL1088" s="6">
        <v>0.2</v>
      </c>
      <c r="AM1088" s="6">
        <v>0.2</v>
      </c>
      <c r="AN1088">
        <f t="shared" si="66"/>
        <v>0.44884409957533</v>
      </c>
      <c r="AO1088">
        <f t="shared" si="67"/>
        <v>2.2387334061948004E-2</v>
      </c>
    </row>
    <row r="1089" spans="1:41" x14ac:dyDescent="0.25">
      <c r="A1089" s="1">
        <v>40</v>
      </c>
      <c r="B1089" s="1">
        <v>2</v>
      </c>
      <c r="C1089" s="2">
        <v>2.6050153251800001</v>
      </c>
      <c r="D1089" s="1">
        <v>272</v>
      </c>
      <c r="E1089" s="1">
        <v>40</v>
      </c>
      <c r="F1089" s="1">
        <v>2</v>
      </c>
      <c r="G1089" s="1" t="s">
        <v>39</v>
      </c>
      <c r="H1089" s="2">
        <v>11.661313140000001</v>
      </c>
      <c r="I1089" s="2">
        <v>0.57699999999999996</v>
      </c>
      <c r="J1089" s="2">
        <v>15641.833000000001</v>
      </c>
      <c r="K1089" s="2">
        <v>773.89599999999996</v>
      </c>
      <c r="L1089" s="2">
        <v>0.877</v>
      </c>
      <c r="M1089" s="2">
        <v>0.88400000000000001</v>
      </c>
      <c r="N1089" s="2">
        <v>10.225</v>
      </c>
      <c r="O1089" s="2">
        <v>0.51</v>
      </c>
      <c r="P1089" s="2">
        <v>13715.384</v>
      </c>
      <c r="Q1089" s="2">
        <v>683.79399999999998</v>
      </c>
      <c r="R1089" s="2">
        <v>2.6050153251800001</v>
      </c>
      <c r="S1089" s="2">
        <v>10.225</v>
      </c>
      <c r="T1089" s="2">
        <v>0.51</v>
      </c>
      <c r="U1089" s="4">
        <f t="shared" si="65"/>
        <v>26.636281699965501</v>
      </c>
      <c r="V1089" s="4">
        <f t="shared" si="64"/>
        <v>1.3285578158418001</v>
      </c>
      <c r="W1089" s="2">
        <v>0.877</v>
      </c>
      <c r="X1089" s="2">
        <v>0.88357367099999995</v>
      </c>
      <c r="Y1089" s="1">
        <v>1108</v>
      </c>
      <c r="Z1089" s="1">
        <v>5</v>
      </c>
      <c r="AA1089" s="1" t="s">
        <v>44</v>
      </c>
      <c r="AB1089" s="2">
        <v>0.2</v>
      </c>
      <c r="AE1089" s="1" t="s">
        <v>37</v>
      </c>
      <c r="AF1089" s="1" t="s">
        <v>37</v>
      </c>
      <c r="AI1089" s="2">
        <v>1799.2217495800001</v>
      </c>
      <c r="AJ1089" s="2">
        <v>121453.19163</v>
      </c>
      <c r="AK1089" s="1">
        <v>272</v>
      </c>
      <c r="AL1089" s="6">
        <v>0.2</v>
      </c>
      <c r="AM1089" s="6">
        <v>0.2</v>
      </c>
      <c r="AN1089">
        <f t="shared" si="66"/>
        <v>5.3272563399931006</v>
      </c>
      <c r="AO1089">
        <f t="shared" si="67"/>
        <v>0.26571156316836003</v>
      </c>
    </row>
    <row r="1090" spans="1:41" x14ac:dyDescent="0.25">
      <c r="A1090" s="1">
        <v>40</v>
      </c>
      <c r="B1090" s="1">
        <v>13</v>
      </c>
      <c r="C1090" s="2">
        <v>0.183177453612</v>
      </c>
      <c r="D1090" s="1">
        <v>281</v>
      </c>
      <c r="E1090" s="1">
        <v>40</v>
      </c>
      <c r="F1090" s="1">
        <v>13</v>
      </c>
      <c r="G1090" s="1" t="s">
        <v>42</v>
      </c>
      <c r="H1090" s="2">
        <v>1.118366424</v>
      </c>
      <c r="I1090" s="2">
        <v>4.4999999999999998E-2</v>
      </c>
      <c r="J1090" s="2">
        <v>608.83199999999999</v>
      </c>
      <c r="K1090" s="2">
        <v>24.31</v>
      </c>
      <c r="L1090" s="2">
        <v>0.88</v>
      </c>
      <c r="M1090" s="2">
        <v>0.88900000000000001</v>
      </c>
      <c r="N1090" s="2">
        <v>0.98499999999999999</v>
      </c>
      <c r="O1090" s="2">
        <v>0.04</v>
      </c>
      <c r="P1090" s="2">
        <v>535.98900000000003</v>
      </c>
      <c r="Q1090" s="2">
        <v>21.620999999999999</v>
      </c>
      <c r="R1090" s="2">
        <v>0.183177453612</v>
      </c>
      <c r="S1090" s="2">
        <v>0.98499999999999999</v>
      </c>
      <c r="T1090" s="2">
        <v>0.04</v>
      </c>
      <c r="U1090" s="4">
        <f t="shared" si="65"/>
        <v>0.18042979180781998</v>
      </c>
      <c r="V1090" s="4">
        <f t="shared" si="64"/>
        <v>7.3270981444799998E-3</v>
      </c>
      <c r="W1090" s="2">
        <v>0.88</v>
      </c>
      <c r="X1090" s="2">
        <v>0.889378106</v>
      </c>
      <c r="Y1090" s="1">
        <v>1108</v>
      </c>
      <c r="Z1090" s="1">
        <v>5</v>
      </c>
      <c r="AA1090" s="1" t="s">
        <v>44</v>
      </c>
      <c r="AB1090" s="2">
        <v>0.2</v>
      </c>
      <c r="AE1090" s="1" t="s">
        <v>37</v>
      </c>
      <c r="AF1090" s="1" t="s">
        <v>37</v>
      </c>
      <c r="AI1090" s="2">
        <v>1799.2217495800001</v>
      </c>
      <c r="AJ1090" s="2">
        <v>121453.19163</v>
      </c>
      <c r="AK1090" s="1">
        <v>281</v>
      </c>
      <c r="AL1090" s="6">
        <v>0.2</v>
      </c>
      <c r="AM1090" s="6">
        <v>0.2</v>
      </c>
      <c r="AN1090">
        <f t="shared" si="66"/>
        <v>3.6085958361563995E-2</v>
      </c>
      <c r="AO1090">
        <f t="shared" si="67"/>
        <v>1.4654196288960001E-3</v>
      </c>
    </row>
    <row r="1091" spans="1:41" x14ac:dyDescent="0.25">
      <c r="A1091" s="1">
        <v>10</v>
      </c>
      <c r="B1091" s="1">
        <v>2</v>
      </c>
      <c r="C1091" s="2">
        <v>40.455617509500001</v>
      </c>
      <c r="D1091" s="1">
        <v>11</v>
      </c>
      <c r="E1091" s="1">
        <v>10</v>
      </c>
      <c r="F1091" s="1">
        <v>2</v>
      </c>
      <c r="G1091" s="1" t="s">
        <v>39</v>
      </c>
      <c r="H1091" s="2">
        <v>8.9212698019999994</v>
      </c>
      <c r="I1091" s="2">
        <v>0.434</v>
      </c>
      <c r="J1091" s="2">
        <v>10274.538</v>
      </c>
      <c r="K1091" s="2">
        <v>499.47</v>
      </c>
      <c r="L1091" s="2">
        <v>0.218</v>
      </c>
      <c r="M1091" s="2">
        <v>0.108</v>
      </c>
      <c r="N1091" s="2">
        <v>1.9450000000000001</v>
      </c>
      <c r="O1091" s="2">
        <v>4.7E-2</v>
      </c>
      <c r="P1091" s="2">
        <v>2239.9110000000001</v>
      </c>
      <c r="Q1091" s="2">
        <v>53.781999999999996</v>
      </c>
      <c r="R1091" s="2">
        <v>40.455617509500001</v>
      </c>
      <c r="S1091" s="2">
        <v>0.92900000000000005</v>
      </c>
      <c r="T1091" s="2">
        <v>2.4E-2</v>
      </c>
      <c r="U1091" s="4">
        <f t="shared" si="65"/>
        <v>37.583268666325502</v>
      </c>
      <c r="V1091" s="4">
        <f t="shared" ref="V1091:V1154" si="68">R1091*T1091</f>
        <v>0.97093482022800004</v>
      </c>
      <c r="W1091" s="2">
        <v>0.104</v>
      </c>
      <c r="X1091" s="2">
        <v>5.4196583999999999E-2</v>
      </c>
      <c r="Y1091" s="1">
        <v>1109</v>
      </c>
      <c r="Z1091" s="1">
        <v>5</v>
      </c>
      <c r="AA1091" s="1" t="s">
        <v>44</v>
      </c>
      <c r="AB1091" s="2">
        <v>0.2</v>
      </c>
      <c r="AE1091" s="1" t="s">
        <v>37</v>
      </c>
      <c r="AF1091" s="1" t="s">
        <v>37</v>
      </c>
      <c r="AI1091" s="2">
        <v>18344.0814513</v>
      </c>
      <c r="AJ1091" s="2">
        <v>3326376.9495600001</v>
      </c>
      <c r="AK1091" s="1">
        <v>11</v>
      </c>
      <c r="AL1091" s="6">
        <v>0.2</v>
      </c>
      <c r="AM1091" s="6">
        <v>0.2</v>
      </c>
      <c r="AN1091">
        <f t="shared" si="66"/>
        <v>7.5166537332651009</v>
      </c>
      <c r="AO1091">
        <f t="shared" si="67"/>
        <v>0.19418696404560001</v>
      </c>
    </row>
    <row r="1092" spans="1:41" x14ac:dyDescent="0.25">
      <c r="A1092" s="1">
        <v>10</v>
      </c>
      <c r="B1092" s="1">
        <v>4</v>
      </c>
      <c r="C1092" s="2">
        <v>16.785799157700001</v>
      </c>
      <c r="D1092" s="1">
        <v>13</v>
      </c>
      <c r="E1092" s="1">
        <v>10</v>
      </c>
      <c r="F1092" s="1">
        <v>4</v>
      </c>
      <c r="G1092" s="1" t="s">
        <v>38</v>
      </c>
      <c r="H1092" s="2">
        <v>13.15277966</v>
      </c>
      <c r="I1092" s="2">
        <v>1.1859999999999999</v>
      </c>
      <c r="J1092" s="2">
        <v>6233.5879999999997</v>
      </c>
      <c r="K1092" s="2">
        <v>562.16</v>
      </c>
      <c r="L1092" s="2">
        <v>0.215</v>
      </c>
      <c r="M1092" s="2">
        <v>0.107</v>
      </c>
      <c r="N1092" s="2">
        <v>2.8260000000000001</v>
      </c>
      <c r="O1092" s="2">
        <v>0.127</v>
      </c>
      <c r="P1092" s="2">
        <v>1339.375</v>
      </c>
      <c r="Q1092" s="2">
        <v>60.359000000000002</v>
      </c>
      <c r="R1092" s="2">
        <v>16.785799157700001</v>
      </c>
      <c r="S1092" s="2">
        <v>1.3440000000000001</v>
      </c>
      <c r="T1092" s="2">
        <v>6.4000000000000001E-2</v>
      </c>
      <c r="U1092" s="4">
        <f t="shared" ref="U1092:U1155" si="69">R1092*S1092</f>
        <v>22.560114067948803</v>
      </c>
      <c r="V1092" s="4">
        <f t="shared" si="68"/>
        <v>1.0742911460928002</v>
      </c>
      <c r="W1092" s="2">
        <v>0.10199999999999999</v>
      </c>
      <c r="X1092" s="2">
        <v>5.4107499000000003E-2</v>
      </c>
      <c r="Y1092" s="1">
        <v>1109</v>
      </c>
      <c r="Z1092" s="1">
        <v>5</v>
      </c>
      <c r="AA1092" s="1" t="s">
        <v>44</v>
      </c>
      <c r="AB1092" s="2">
        <v>0.2</v>
      </c>
      <c r="AE1092" s="1" t="s">
        <v>37</v>
      </c>
      <c r="AF1092" s="1" t="s">
        <v>37</v>
      </c>
      <c r="AI1092" s="2">
        <v>18344.0814513</v>
      </c>
      <c r="AJ1092" s="2">
        <v>3326376.9495600001</v>
      </c>
      <c r="AK1092" s="1">
        <v>13</v>
      </c>
      <c r="AL1092" s="6">
        <v>0.2</v>
      </c>
      <c r="AM1092" s="6">
        <v>0.2</v>
      </c>
      <c r="AN1092">
        <f t="shared" ref="AN1092:AN1155" si="70">U1092*AL1092</f>
        <v>4.5120228135897609</v>
      </c>
      <c r="AO1092">
        <f t="shared" ref="AO1092:AO1155" si="71">V1092*AM1092</f>
        <v>0.21485822921856004</v>
      </c>
    </row>
    <row r="1093" spans="1:41" x14ac:dyDescent="0.25">
      <c r="A1093" s="1">
        <v>10</v>
      </c>
      <c r="B1093" s="1">
        <v>6</v>
      </c>
      <c r="C1093" s="2">
        <v>4.4833371707499996</v>
      </c>
      <c r="D1093" s="1">
        <v>14</v>
      </c>
      <c r="E1093" s="1">
        <v>10</v>
      </c>
      <c r="F1093" s="1">
        <v>6</v>
      </c>
      <c r="G1093" s="1" t="s">
        <v>49</v>
      </c>
      <c r="H1093" s="2">
        <v>4.3928867030000003</v>
      </c>
      <c r="I1093" s="2">
        <v>0.187</v>
      </c>
      <c r="J1093" s="2">
        <v>159.98699999999999</v>
      </c>
      <c r="K1093" s="2">
        <v>6.8140000000000001</v>
      </c>
      <c r="L1093" s="2">
        <v>0.221</v>
      </c>
      <c r="M1093" s="2">
        <v>0.111</v>
      </c>
      <c r="N1093" s="2">
        <v>0.97199999999999998</v>
      </c>
      <c r="O1093" s="2">
        <v>2.1000000000000001E-2</v>
      </c>
      <c r="P1093" s="2">
        <v>35.402999999999999</v>
      </c>
      <c r="Q1093" s="2">
        <v>0.75600000000000001</v>
      </c>
      <c r="R1093" s="2">
        <v>4.4833371707499996</v>
      </c>
      <c r="S1093" s="2">
        <v>0.46600000000000003</v>
      </c>
      <c r="T1093" s="2">
        <v>0.01</v>
      </c>
      <c r="U1093" s="4">
        <f t="shared" si="69"/>
        <v>2.0892351215694998</v>
      </c>
      <c r="V1093" s="4">
        <f t="shared" si="68"/>
        <v>4.48333717075E-2</v>
      </c>
      <c r="W1093" s="2">
        <v>0.106</v>
      </c>
      <c r="X1093" s="2">
        <v>5.6015316000000002E-2</v>
      </c>
      <c r="Y1093" s="1">
        <v>1109</v>
      </c>
      <c r="Z1093" s="1">
        <v>5</v>
      </c>
      <c r="AA1093" s="1" t="s">
        <v>44</v>
      </c>
      <c r="AB1093" s="2">
        <v>0.2</v>
      </c>
      <c r="AE1093" s="1" t="s">
        <v>37</v>
      </c>
      <c r="AF1093" s="1" t="s">
        <v>37</v>
      </c>
      <c r="AI1093" s="2">
        <v>18344.0814513</v>
      </c>
      <c r="AJ1093" s="2">
        <v>3326376.9495600001</v>
      </c>
      <c r="AK1093" s="1">
        <v>14</v>
      </c>
      <c r="AL1093" s="6">
        <v>0.2</v>
      </c>
      <c r="AM1093" s="6">
        <v>0.2</v>
      </c>
      <c r="AN1093">
        <f t="shared" si="70"/>
        <v>0.41784702431389997</v>
      </c>
      <c r="AO1093">
        <f t="shared" si="71"/>
        <v>8.966674341500001E-3</v>
      </c>
    </row>
    <row r="1094" spans="1:41" x14ac:dyDescent="0.25">
      <c r="A1094" s="1">
        <v>10</v>
      </c>
      <c r="B1094" s="1">
        <v>11</v>
      </c>
      <c r="C1094" s="2">
        <v>5.5586081054100003</v>
      </c>
      <c r="D1094" s="1">
        <v>17</v>
      </c>
      <c r="E1094" s="1">
        <v>10</v>
      </c>
      <c r="F1094" s="1">
        <v>11</v>
      </c>
      <c r="G1094" s="1" t="s">
        <v>41</v>
      </c>
      <c r="H1094" s="2">
        <v>1.93980683</v>
      </c>
      <c r="I1094" s="2">
        <v>7.6999999999999999E-2</v>
      </c>
      <c r="J1094" s="2">
        <v>122.46299999999999</v>
      </c>
      <c r="K1094" s="2">
        <v>4.8630000000000004</v>
      </c>
      <c r="L1094" s="2">
        <v>0.23899999999999999</v>
      </c>
      <c r="M1094" s="2">
        <v>0.122</v>
      </c>
      <c r="N1094" s="2">
        <v>0.46300000000000002</v>
      </c>
      <c r="O1094" s="2">
        <v>8.9999999999999993E-3</v>
      </c>
      <c r="P1094" s="2">
        <v>29.233000000000001</v>
      </c>
      <c r="Q1094" s="2">
        <v>0.59299999999999997</v>
      </c>
      <c r="R1094" s="2">
        <v>5.5586081054100003</v>
      </c>
      <c r="S1094" s="2">
        <v>0.22500000000000001</v>
      </c>
      <c r="T1094" s="2">
        <v>5.0000000000000001E-3</v>
      </c>
      <c r="U1094" s="4">
        <f t="shared" si="69"/>
        <v>1.2506868237172502</v>
      </c>
      <c r="V1094" s="4">
        <f t="shared" si="68"/>
        <v>2.7793040527050002E-2</v>
      </c>
      <c r="W1094" s="2">
        <v>0.11600000000000001</v>
      </c>
      <c r="X1094" s="2">
        <v>6.2370447000000002E-2</v>
      </c>
      <c r="Y1094" s="1">
        <v>1109</v>
      </c>
      <c r="Z1094" s="1">
        <v>5</v>
      </c>
      <c r="AA1094" s="1" t="s">
        <v>44</v>
      </c>
      <c r="AB1094" s="2">
        <v>0.2</v>
      </c>
      <c r="AE1094" s="1" t="s">
        <v>37</v>
      </c>
      <c r="AF1094" s="1" t="s">
        <v>37</v>
      </c>
      <c r="AI1094" s="2">
        <v>18344.0814513</v>
      </c>
      <c r="AJ1094" s="2">
        <v>3326376.9495600001</v>
      </c>
      <c r="AK1094" s="1">
        <v>17</v>
      </c>
      <c r="AL1094" s="6">
        <v>0.2</v>
      </c>
      <c r="AM1094" s="6">
        <v>0.2</v>
      </c>
      <c r="AN1094">
        <f t="shared" si="70"/>
        <v>0.25013736474345005</v>
      </c>
      <c r="AO1094">
        <f t="shared" si="71"/>
        <v>5.5586081054100006E-3</v>
      </c>
    </row>
    <row r="1095" spans="1:41" x14ac:dyDescent="0.25">
      <c r="A1095" s="1">
        <v>10</v>
      </c>
      <c r="B1095" s="1">
        <v>13</v>
      </c>
      <c r="C1095" s="2">
        <v>8.6599306622499999</v>
      </c>
      <c r="D1095" s="1">
        <v>19</v>
      </c>
      <c r="E1095" s="1">
        <v>10</v>
      </c>
      <c r="F1095" s="1">
        <v>13</v>
      </c>
      <c r="G1095" s="1" t="s">
        <v>42</v>
      </c>
      <c r="H1095" s="2">
        <v>10.90431008</v>
      </c>
      <c r="I1095" s="2">
        <v>0.71499999999999997</v>
      </c>
      <c r="J1095" s="2">
        <v>2850.6350000000002</v>
      </c>
      <c r="K1095" s="2">
        <v>186.79499999999999</v>
      </c>
      <c r="L1095" s="2">
        <v>0.218</v>
      </c>
      <c r="M1095" s="2">
        <v>0.109</v>
      </c>
      <c r="N1095" s="2">
        <v>2.3759999999999999</v>
      </c>
      <c r="O1095" s="2">
        <v>7.8E-2</v>
      </c>
      <c r="P1095" s="2">
        <v>621.19399999999996</v>
      </c>
      <c r="Q1095" s="2">
        <v>20.323</v>
      </c>
      <c r="R1095" s="2">
        <v>8.6599306622499999</v>
      </c>
      <c r="S1095" s="2">
        <v>1.1339999999999999</v>
      </c>
      <c r="T1095" s="2">
        <v>3.9E-2</v>
      </c>
      <c r="U1095" s="4">
        <f t="shared" si="69"/>
        <v>9.820361370991499</v>
      </c>
      <c r="V1095" s="4">
        <f t="shared" si="68"/>
        <v>0.33773729582774997</v>
      </c>
      <c r="W1095" s="2">
        <v>0.104</v>
      </c>
      <c r="X1095" s="2">
        <v>5.4867652000000003E-2</v>
      </c>
      <c r="Y1095" s="1">
        <v>1109</v>
      </c>
      <c r="Z1095" s="1">
        <v>5</v>
      </c>
      <c r="AA1095" s="1" t="s">
        <v>44</v>
      </c>
      <c r="AB1095" s="2">
        <v>0.2</v>
      </c>
      <c r="AE1095" s="1" t="s">
        <v>37</v>
      </c>
      <c r="AF1095" s="1" t="s">
        <v>37</v>
      </c>
      <c r="AI1095" s="2">
        <v>18344.0814513</v>
      </c>
      <c r="AJ1095" s="2">
        <v>3326376.9495600001</v>
      </c>
      <c r="AK1095" s="1">
        <v>19</v>
      </c>
      <c r="AL1095" s="6">
        <v>0.2</v>
      </c>
      <c r="AM1095" s="6">
        <v>0.2</v>
      </c>
      <c r="AN1095">
        <f t="shared" si="70"/>
        <v>1.9640722741982999</v>
      </c>
      <c r="AO1095">
        <f t="shared" si="71"/>
        <v>6.7547459165549995E-2</v>
      </c>
    </row>
    <row r="1096" spans="1:41" x14ac:dyDescent="0.25">
      <c r="A1096" s="1">
        <v>38</v>
      </c>
      <c r="B1096" s="1">
        <v>2</v>
      </c>
      <c r="C1096" s="2">
        <v>5.4588509249200001E-2</v>
      </c>
      <c r="D1096" s="1">
        <v>248</v>
      </c>
      <c r="E1096" s="1">
        <v>38</v>
      </c>
      <c r="F1096" s="1">
        <v>2</v>
      </c>
      <c r="G1096" s="1" t="s">
        <v>39</v>
      </c>
      <c r="H1096" s="2">
        <v>8.5661678349999999</v>
      </c>
      <c r="I1096" s="2">
        <v>0.78100000000000003</v>
      </c>
      <c r="J1096" s="2">
        <v>5390.0110000000004</v>
      </c>
      <c r="K1096" s="2">
        <v>491.36599999999999</v>
      </c>
      <c r="L1096" s="2">
        <v>0.752</v>
      </c>
      <c r="M1096" s="2">
        <v>0.73099999999999998</v>
      </c>
      <c r="N1096" s="2">
        <v>6.4390000000000001</v>
      </c>
      <c r="O1096" s="2">
        <v>0.57099999999999995</v>
      </c>
      <c r="P1096" s="2">
        <v>4051.5859999999998</v>
      </c>
      <c r="Q1096" s="2">
        <v>359.41800000000001</v>
      </c>
      <c r="R1096" s="2">
        <v>5.4588509249200001E-2</v>
      </c>
      <c r="S1096" s="2">
        <v>6.4390000000000001</v>
      </c>
      <c r="T1096" s="2">
        <v>0.57099999999999995</v>
      </c>
      <c r="U1096" s="4">
        <f t="shared" si="69"/>
        <v>0.35149541105559884</v>
      </c>
      <c r="V1096" s="4">
        <f t="shared" si="68"/>
        <v>3.1170038781293197E-2</v>
      </c>
      <c r="W1096" s="2">
        <v>0.752</v>
      </c>
      <c r="X1096" s="2">
        <v>0.73146681700000005</v>
      </c>
      <c r="Y1096" s="1">
        <v>1110</v>
      </c>
      <c r="Z1096" s="1">
        <v>5</v>
      </c>
      <c r="AA1096" s="1" t="s">
        <v>44</v>
      </c>
      <c r="AB1096" s="2">
        <v>0.2</v>
      </c>
      <c r="AE1096" s="1" t="s">
        <v>37</v>
      </c>
      <c r="AF1096" s="1" t="s">
        <v>37</v>
      </c>
      <c r="AI1096" s="2">
        <v>731.00429489299995</v>
      </c>
      <c r="AJ1096" s="2">
        <v>33029.8713766</v>
      </c>
      <c r="AK1096" s="1">
        <v>248</v>
      </c>
      <c r="AL1096" s="6">
        <v>0.2</v>
      </c>
      <c r="AM1096" s="6">
        <v>0.2</v>
      </c>
      <c r="AN1096">
        <f t="shared" si="70"/>
        <v>7.0299082211119773E-2</v>
      </c>
      <c r="AO1096">
        <f t="shared" si="71"/>
        <v>6.2340077562586397E-3</v>
      </c>
    </row>
    <row r="1097" spans="1:41" x14ac:dyDescent="0.25">
      <c r="A1097" s="1">
        <v>38</v>
      </c>
      <c r="B1097" s="1">
        <v>4</v>
      </c>
      <c r="C1097" s="2">
        <v>0.70367603381999999</v>
      </c>
      <c r="D1097" s="1">
        <v>250</v>
      </c>
      <c r="E1097" s="1">
        <v>38</v>
      </c>
      <c r="F1097" s="1">
        <v>4</v>
      </c>
      <c r="G1097" s="1" t="s">
        <v>38</v>
      </c>
      <c r="H1097" s="2">
        <v>13.033179649999999</v>
      </c>
      <c r="I1097" s="2">
        <v>1.643</v>
      </c>
      <c r="J1097" s="2">
        <v>2693.3980000000001</v>
      </c>
      <c r="K1097" s="2">
        <v>339.53699999999998</v>
      </c>
      <c r="L1097" s="2">
        <v>0.746</v>
      </c>
      <c r="M1097" s="2">
        <v>0.72799999999999998</v>
      </c>
      <c r="N1097" s="2">
        <v>9.718</v>
      </c>
      <c r="O1097" s="2">
        <v>1.196</v>
      </c>
      <c r="P1097" s="2">
        <v>2008.316</v>
      </c>
      <c r="Q1097" s="2">
        <v>247.15600000000001</v>
      </c>
      <c r="R1097" s="2">
        <v>0.70367603381999999</v>
      </c>
      <c r="S1097" s="2">
        <v>9.718</v>
      </c>
      <c r="T1097" s="2">
        <v>1.196</v>
      </c>
      <c r="U1097" s="4">
        <f t="shared" si="69"/>
        <v>6.8383236966627603</v>
      </c>
      <c r="V1097" s="4">
        <f t="shared" si="68"/>
        <v>0.8415965364487199</v>
      </c>
      <c r="W1097" s="2">
        <v>0.746</v>
      </c>
      <c r="X1097" s="2">
        <v>0.72792212199999995</v>
      </c>
      <c r="Y1097" s="1">
        <v>1110</v>
      </c>
      <c r="Z1097" s="1">
        <v>5</v>
      </c>
      <c r="AA1097" s="1" t="s">
        <v>44</v>
      </c>
      <c r="AB1097" s="2">
        <v>0.2</v>
      </c>
      <c r="AE1097" s="1" t="s">
        <v>37</v>
      </c>
      <c r="AF1097" s="1" t="s">
        <v>37</v>
      </c>
      <c r="AI1097" s="2">
        <v>731.00429489299995</v>
      </c>
      <c r="AJ1097" s="2">
        <v>33029.8713766</v>
      </c>
      <c r="AK1097" s="1">
        <v>250</v>
      </c>
      <c r="AL1097" s="6">
        <v>0.2</v>
      </c>
      <c r="AM1097" s="6">
        <v>0.2</v>
      </c>
      <c r="AN1097">
        <f t="shared" si="70"/>
        <v>1.3676647393325521</v>
      </c>
      <c r="AO1097">
        <f t="shared" si="71"/>
        <v>0.16831930728974398</v>
      </c>
    </row>
    <row r="1098" spans="1:41" x14ac:dyDescent="0.25">
      <c r="A1098" s="1">
        <v>41</v>
      </c>
      <c r="B1098" s="1">
        <v>2</v>
      </c>
      <c r="C1098" s="2">
        <v>0.32017708411399998</v>
      </c>
      <c r="D1098" s="1">
        <v>283</v>
      </c>
      <c r="E1098" s="1">
        <v>41</v>
      </c>
      <c r="F1098" s="1">
        <v>2</v>
      </c>
      <c r="G1098" s="1" t="s">
        <v>39</v>
      </c>
      <c r="H1098" s="2">
        <v>11.920081100000001</v>
      </c>
      <c r="I1098" s="2">
        <v>0.58199999999999996</v>
      </c>
      <c r="J1098" s="2">
        <v>23513.664000000001</v>
      </c>
      <c r="K1098" s="2">
        <v>1147.4929999999999</v>
      </c>
      <c r="L1098" s="2">
        <v>0.96099999999999997</v>
      </c>
      <c r="M1098" s="2">
        <v>0.92300000000000004</v>
      </c>
      <c r="N1098" s="2">
        <v>11.452</v>
      </c>
      <c r="O1098" s="2">
        <v>0.53700000000000003</v>
      </c>
      <c r="P1098" s="2">
        <v>22589.972000000002</v>
      </c>
      <c r="Q1098" s="2">
        <v>1059.182</v>
      </c>
      <c r="R1098" s="2">
        <v>0.32017708411399998</v>
      </c>
      <c r="S1098" s="2">
        <v>10.039</v>
      </c>
      <c r="T1098" s="2">
        <v>0.47399999999999998</v>
      </c>
      <c r="U1098" s="4">
        <f t="shared" si="69"/>
        <v>3.2142577474204455</v>
      </c>
      <c r="V1098" s="4">
        <f t="shared" si="68"/>
        <v>0.15176393787003598</v>
      </c>
      <c r="W1098" s="2">
        <v>0.84199999999999997</v>
      </c>
      <c r="X1098" s="2">
        <v>0.815267984</v>
      </c>
      <c r="Y1098" s="1">
        <v>1111</v>
      </c>
      <c r="Z1098" s="1">
        <v>5</v>
      </c>
      <c r="AA1098" s="1" t="s">
        <v>44</v>
      </c>
      <c r="AB1098" s="2">
        <v>0.2</v>
      </c>
      <c r="AE1098" s="1" t="s">
        <v>37</v>
      </c>
      <c r="AF1098" s="1" t="s">
        <v>37</v>
      </c>
      <c r="AI1098" s="2">
        <v>477.743639261</v>
      </c>
      <c r="AJ1098" s="2">
        <v>13946.8579957</v>
      </c>
      <c r="AK1098" s="1">
        <v>283</v>
      </c>
      <c r="AL1098" s="6">
        <v>0.2</v>
      </c>
      <c r="AM1098" s="6">
        <v>0.2</v>
      </c>
      <c r="AN1098">
        <f t="shared" si="70"/>
        <v>0.64285154948408918</v>
      </c>
      <c r="AO1098">
        <f t="shared" si="71"/>
        <v>3.0352787574007195E-2</v>
      </c>
    </row>
    <row r="1099" spans="1:41" x14ac:dyDescent="0.25">
      <c r="A1099" s="1">
        <v>40</v>
      </c>
      <c r="B1099" s="1">
        <v>3</v>
      </c>
      <c r="C1099" s="2">
        <v>1.3833727851000001E-3</v>
      </c>
      <c r="D1099" s="1">
        <v>273</v>
      </c>
      <c r="E1099" s="1">
        <v>40</v>
      </c>
      <c r="F1099" s="1">
        <v>3</v>
      </c>
      <c r="G1099" s="1" t="s">
        <v>40</v>
      </c>
      <c r="H1099" s="2">
        <v>24.92679257</v>
      </c>
      <c r="I1099" s="2">
        <v>1.9430000000000001</v>
      </c>
      <c r="J1099" s="2">
        <v>9876.14</v>
      </c>
      <c r="K1099" s="2">
        <v>769.98800000000006</v>
      </c>
      <c r="L1099" s="2">
        <v>0.877</v>
      </c>
      <c r="M1099" s="2">
        <v>0.88400000000000001</v>
      </c>
      <c r="N1099" s="2">
        <v>21.853999999999999</v>
      </c>
      <c r="O1099" s="2">
        <v>1.718</v>
      </c>
      <c r="P1099" s="2">
        <v>8658.8060000000005</v>
      </c>
      <c r="Q1099" s="2">
        <v>680.79300000000001</v>
      </c>
      <c r="R1099" s="2">
        <v>1.3833727851000001E-3</v>
      </c>
      <c r="S1099" s="2">
        <v>21.853999999999999</v>
      </c>
      <c r="T1099" s="2">
        <v>1.718</v>
      </c>
      <c r="U1099" s="4">
        <f t="shared" si="69"/>
        <v>3.0232228845575401E-2</v>
      </c>
      <c r="V1099" s="4">
        <f t="shared" si="68"/>
        <v>2.3766344448018003E-3</v>
      </c>
      <c r="W1099" s="2">
        <v>0.877</v>
      </c>
      <c r="X1099" s="2">
        <v>0.88416030000000001</v>
      </c>
      <c r="Y1099" s="1">
        <v>1112</v>
      </c>
      <c r="Z1099" s="1">
        <v>5</v>
      </c>
      <c r="AA1099" s="1" t="s">
        <v>44</v>
      </c>
      <c r="AB1099" s="2">
        <v>0.2</v>
      </c>
      <c r="AE1099" s="1" t="s">
        <v>37</v>
      </c>
      <c r="AF1099" s="1" t="s">
        <v>37</v>
      </c>
      <c r="AI1099" s="2">
        <v>38.2202496516</v>
      </c>
      <c r="AJ1099" s="2">
        <v>60.259477502999999</v>
      </c>
      <c r="AK1099" s="1">
        <v>273</v>
      </c>
      <c r="AL1099" s="6">
        <v>0.2</v>
      </c>
      <c r="AM1099" s="6">
        <v>0.2</v>
      </c>
      <c r="AN1099">
        <f t="shared" si="70"/>
        <v>6.0464457691150808E-3</v>
      </c>
      <c r="AO1099">
        <f t="shared" si="71"/>
        <v>4.7532688896036006E-4</v>
      </c>
    </row>
    <row r="1100" spans="1:41" x14ac:dyDescent="0.25">
      <c r="A1100" s="1">
        <v>41</v>
      </c>
      <c r="B1100" s="1">
        <v>3</v>
      </c>
      <c r="C1100" s="2">
        <v>0.32693184543199999</v>
      </c>
      <c r="D1100" s="1">
        <v>284</v>
      </c>
      <c r="E1100" s="1">
        <v>41</v>
      </c>
      <c r="F1100" s="1">
        <v>3</v>
      </c>
      <c r="G1100" s="1" t="s">
        <v>40</v>
      </c>
      <c r="H1100" s="2">
        <v>25.461902940000002</v>
      </c>
      <c r="I1100" s="2">
        <v>1.917</v>
      </c>
      <c r="J1100" s="2">
        <v>15674.111000000001</v>
      </c>
      <c r="K1100" s="2">
        <v>1180.1500000000001</v>
      </c>
      <c r="L1100" s="2">
        <v>0.96099999999999997</v>
      </c>
      <c r="M1100" s="2">
        <v>0.92300000000000004</v>
      </c>
      <c r="N1100" s="2">
        <v>24.460999999999999</v>
      </c>
      <c r="O1100" s="2">
        <v>1.77</v>
      </c>
      <c r="P1100" s="2">
        <v>15057.713</v>
      </c>
      <c r="Q1100" s="2">
        <v>1089.8109999999999</v>
      </c>
      <c r="R1100" s="2">
        <v>0.32693184543199999</v>
      </c>
      <c r="S1100" s="2">
        <v>21.44</v>
      </c>
      <c r="T1100" s="2">
        <v>1.5649999999999999</v>
      </c>
      <c r="U1100" s="4">
        <f t="shared" si="69"/>
        <v>7.0094187660620806</v>
      </c>
      <c r="V1100" s="4">
        <f t="shared" si="68"/>
        <v>0.51164833810108001</v>
      </c>
      <c r="W1100" s="2">
        <v>0.84199999999999997</v>
      </c>
      <c r="X1100" s="2">
        <v>0.81632670100000004</v>
      </c>
      <c r="Y1100" s="1">
        <v>1113</v>
      </c>
      <c r="Z1100" s="1">
        <v>5</v>
      </c>
      <c r="AA1100" s="1" t="s">
        <v>44</v>
      </c>
      <c r="AB1100" s="2">
        <v>0.2</v>
      </c>
      <c r="AE1100" s="1" t="s">
        <v>37</v>
      </c>
      <c r="AF1100" s="1" t="s">
        <v>37</v>
      </c>
      <c r="AI1100" s="2">
        <v>2746.9232531399998</v>
      </c>
      <c r="AJ1100" s="2">
        <v>317348.08360800002</v>
      </c>
      <c r="AK1100" s="1">
        <v>284</v>
      </c>
      <c r="AL1100" s="6">
        <v>0.2</v>
      </c>
      <c r="AM1100" s="6">
        <v>0.2</v>
      </c>
      <c r="AN1100">
        <f t="shared" si="70"/>
        <v>1.4018837532124162</v>
      </c>
      <c r="AO1100">
        <f t="shared" si="71"/>
        <v>0.102329667620216</v>
      </c>
    </row>
    <row r="1101" spans="1:41" x14ac:dyDescent="0.25">
      <c r="A1101" s="1">
        <v>41</v>
      </c>
      <c r="B1101" s="1">
        <v>4</v>
      </c>
      <c r="C1101" s="2">
        <v>6.9584067240399996</v>
      </c>
      <c r="D1101" s="1">
        <v>285</v>
      </c>
      <c r="E1101" s="1">
        <v>41</v>
      </c>
      <c r="F1101" s="1">
        <v>4</v>
      </c>
      <c r="G1101" s="1" t="s">
        <v>38</v>
      </c>
      <c r="H1101" s="2">
        <v>15.04653083</v>
      </c>
      <c r="I1101" s="2">
        <v>1.2989999999999999</v>
      </c>
      <c r="J1101" s="2">
        <v>22984.637999999999</v>
      </c>
      <c r="K1101" s="2">
        <v>1984.3140000000001</v>
      </c>
      <c r="L1101" s="2">
        <v>0.96099999999999997</v>
      </c>
      <c r="M1101" s="2">
        <v>0.92400000000000004</v>
      </c>
      <c r="N1101" s="2">
        <v>14.457000000000001</v>
      </c>
      <c r="O1101" s="2">
        <v>1.2</v>
      </c>
      <c r="P1101" s="2">
        <v>22084.135999999999</v>
      </c>
      <c r="Q1101" s="2">
        <v>1832.828</v>
      </c>
      <c r="R1101" s="2">
        <v>6.9584067240399996</v>
      </c>
      <c r="S1101" s="2">
        <v>12.656000000000001</v>
      </c>
      <c r="T1101" s="2">
        <v>1.0589999999999999</v>
      </c>
      <c r="U1101" s="4">
        <f t="shared" si="69"/>
        <v>88.065595499450239</v>
      </c>
      <c r="V1101" s="4">
        <f t="shared" si="68"/>
        <v>7.3689527207583589</v>
      </c>
      <c r="W1101" s="2">
        <v>0.84099999999999997</v>
      </c>
      <c r="X1101" s="2">
        <v>0.81549221100000002</v>
      </c>
      <c r="Y1101" s="1">
        <v>1113</v>
      </c>
      <c r="Z1101" s="1">
        <v>5</v>
      </c>
      <c r="AA1101" s="1" t="s">
        <v>44</v>
      </c>
      <c r="AB1101" s="2">
        <v>0.2</v>
      </c>
      <c r="AE1101" s="1" t="s">
        <v>37</v>
      </c>
      <c r="AF1101" s="1" t="s">
        <v>37</v>
      </c>
      <c r="AI1101" s="2">
        <v>2746.9232531399998</v>
      </c>
      <c r="AJ1101" s="2">
        <v>317348.08360800002</v>
      </c>
      <c r="AK1101" s="1">
        <v>285</v>
      </c>
      <c r="AL1101" s="6">
        <v>0.2</v>
      </c>
      <c r="AM1101" s="6">
        <v>0.2</v>
      </c>
      <c r="AN1101">
        <f t="shared" si="70"/>
        <v>17.613119099890049</v>
      </c>
      <c r="AO1101">
        <f t="shared" si="71"/>
        <v>1.4737905441516719</v>
      </c>
    </row>
    <row r="1102" spans="1:41" x14ac:dyDescent="0.25">
      <c r="A1102" s="1">
        <v>91</v>
      </c>
      <c r="B1102" s="1">
        <v>2</v>
      </c>
      <c r="C1102" s="2">
        <v>0.15439252739100001</v>
      </c>
      <c r="D1102" s="1">
        <v>557</v>
      </c>
      <c r="E1102" s="1">
        <v>91</v>
      </c>
      <c r="F1102" s="1">
        <v>2</v>
      </c>
      <c r="G1102" s="1" t="s">
        <v>39</v>
      </c>
      <c r="H1102" s="2">
        <v>17.072532899999999</v>
      </c>
      <c r="I1102" s="2">
        <v>0.876</v>
      </c>
      <c r="J1102" s="2">
        <v>2453.1239999999998</v>
      </c>
      <c r="K1102" s="2">
        <v>125.82299999999999</v>
      </c>
      <c r="L1102" s="2">
        <v>0.218</v>
      </c>
      <c r="M1102" s="2">
        <v>0.115</v>
      </c>
      <c r="N1102" s="2">
        <v>3.73</v>
      </c>
      <c r="O1102" s="2">
        <v>0.10100000000000001</v>
      </c>
      <c r="P1102" s="2">
        <v>535.95100000000002</v>
      </c>
      <c r="Q1102" s="2">
        <v>14.489000000000001</v>
      </c>
      <c r="R1102" s="2">
        <v>0.15439252739100001</v>
      </c>
      <c r="S1102" s="2">
        <v>1.431</v>
      </c>
      <c r="T1102" s="2">
        <v>4.2999999999999997E-2</v>
      </c>
      <c r="U1102" s="4">
        <f t="shared" si="69"/>
        <v>0.22093570669652102</v>
      </c>
      <c r="V1102" s="4">
        <f t="shared" si="68"/>
        <v>6.6388786778130001E-3</v>
      </c>
      <c r="W1102" s="2">
        <v>8.4000000000000005E-2</v>
      </c>
      <c r="X1102" s="2">
        <v>4.8784279E-2</v>
      </c>
      <c r="Y1102" s="1">
        <v>1114</v>
      </c>
      <c r="Z1102" s="1">
        <v>5</v>
      </c>
      <c r="AA1102" s="1" t="s">
        <v>44</v>
      </c>
      <c r="AB1102" s="2">
        <v>0.2</v>
      </c>
      <c r="AE1102" s="1" t="s">
        <v>37</v>
      </c>
      <c r="AF1102" s="1" t="s">
        <v>37</v>
      </c>
      <c r="AI1102" s="2">
        <v>541.60957702400003</v>
      </c>
      <c r="AJ1102" s="2">
        <v>6725.7098382900003</v>
      </c>
      <c r="AK1102" s="1">
        <v>557</v>
      </c>
      <c r="AL1102" s="6">
        <v>0.2</v>
      </c>
      <c r="AM1102" s="6">
        <v>0.2</v>
      </c>
      <c r="AN1102">
        <f t="shared" si="70"/>
        <v>4.4187141339304209E-2</v>
      </c>
      <c r="AO1102">
        <f t="shared" si="71"/>
        <v>1.3277757355626002E-3</v>
      </c>
    </row>
    <row r="1103" spans="1:41" x14ac:dyDescent="0.25">
      <c r="A1103" s="1">
        <v>91</v>
      </c>
      <c r="B1103" s="1">
        <v>12</v>
      </c>
      <c r="C1103" s="2">
        <v>6.8112991003299998E-6</v>
      </c>
      <c r="D1103" s="1">
        <v>564</v>
      </c>
      <c r="E1103" s="1">
        <v>91</v>
      </c>
      <c r="F1103" s="1">
        <v>12</v>
      </c>
      <c r="G1103" s="1" t="s">
        <v>47</v>
      </c>
      <c r="H1103" s="2">
        <v>1.2240994620000001</v>
      </c>
      <c r="I1103" s="2">
        <v>3.9E-2</v>
      </c>
      <c r="J1103" s="2">
        <v>126.586</v>
      </c>
      <c r="K1103" s="2">
        <v>4.077</v>
      </c>
      <c r="L1103" s="2">
        <v>0.221</v>
      </c>
      <c r="M1103" s="2">
        <v>0.11799999999999999</v>
      </c>
      <c r="N1103" s="2">
        <v>0.27100000000000002</v>
      </c>
      <c r="O1103" s="2">
        <v>5.0000000000000001E-3</v>
      </c>
      <c r="P1103" s="2">
        <v>28.038</v>
      </c>
      <c r="Q1103" s="2">
        <v>0.48299999999999998</v>
      </c>
      <c r="R1103" s="2">
        <v>6.8112991003299998E-6</v>
      </c>
      <c r="S1103" s="2">
        <v>0.105</v>
      </c>
      <c r="T1103" s="2">
        <v>2E-3</v>
      </c>
      <c r="U1103" s="4">
        <f t="shared" si="69"/>
        <v>7.1518640553464992E-7</v>
      </c>
      <c r="V1103" s="4">
        <f t="shared" si="68"/>
        <v>1.3622598200660001E-8</v>
      </c>
      <c r="W1103" s="2">
        <v>8.5999999999999993E-2</v>
      </c>
      <c r="X1103" s="2">
        <v>5.0344688999999998E-2</v>
      </c>
      <c r="Y1103" s="1">
        <v>1114</v>
      </c>
      <c r="Z1103" s="1">
        <v>5</v>
      </c>
      <c r="AA1103" s="1" t="s">
        <v>44</v>
      </c>
      <c r="AB1103" s="2">
        <v>0.2</v>
      </c>
      <c r="AE1103" s="1" t="s">
        <v>37</v>
      </c>
      <c r="AF1103" s="1" t="s">
        <v>37</v>
      </c>
      <c r="AI1103" s="2">
        <v>541.60957702400003</v>
      </c>
      <c r="AJ1103" s="2">
        <v>6725.7098382900003</v>
      </c>
      <c r="AK1103" s="1">
        <v>564</v>
      </c>
      <c r="AL1103" s="6">
        <v>0.2</v>
      </c>
      <c r="AM1103" s="6">
        <v>0.2</v>
      </c>
      <c r="AN1103">
        <f t="shared" si="70"/>
        <v>1.4303728110692999E-7</v>
      </c>
      <c r="AO1103">
        <f t="shared" si="71"/>
        <v>2.7245196401320003E-9</v>
      </c>
    </row>
    <row r="1104" spans="1:41" x14ac:dyDescent="0.25">
      <c r="A1104" s="1">
        <v>90</v>
      </c>
      <c r="B1104" s="1">
        <v>1</v>
      </c>
      <c r="C1104" s="2">
        <v>2.3673715805800001E-2</v>
      </c>
      <c r="D1104" s="1">
        <v>545</v>
      </c>
      <c r="E1104" s="1">
        <v>90</v>
      </c>
      <c r="F1104" s="1">
        <v>1</v>
      </c>
      <c r="G1104" s="1" t="s">
        <v>46</v>
      </c>
      <c r="H1104" s="2">
        <v>6.107908772</v>
      </c>
      <c r="I1104" s="2">
        <v>0.308</v>
      </c>
      <c r="J1104" s="2">
        <v>1822.248</v>
      </c>
      <c r="K1104" s="2">
        <v>91.801000000000002</v>
      </c>
      <c r="L1104" s="2">
        <v>0.80400000000000005</v>
      </c>
      <c r="M1104" s="2">
        <v>0.83699999999999997</v>
      </c>
      <c r="N1104" s="2">
        <v>4.91</v>
      </c>
      <c r="O1104" s="2">
        <v>0.25700000000000001</v>
      </c>
      <c r="P1104" s="2">
        <v>1464.8209999999999</v>
      </c>
      <c r="Q1104" s="2">
        <v>76.811999999999998</v>
      </c>
      <c r="R1104" s="2">
        <v>2.3673715805800001E-2</v>
      </c>
      <c r="S1104" s="2">
        <v>2.3220000000000001</v>
      </c>
      <c r="T1104" s="2">
        <v>0.128</v>
      </c>
      <c r="U1104" s="4">
        <f t="shared" si="69"/>
        <v>5.4970368101067604E-2</v>
      </c>
      <c r="V1104" s="4">
        <f t="shared" si="68"/>
        <v>3.0302356231424001E-3</v>
      </c>
      <c r="W1104" s="2">
        <v>0.38</v>
      </c>
      <c r="X1104" s="2">
        <v>0.41635884400000001</v>
      </c>
      <c r="Y1104" s="1">
        <v>1115</v>
      </c>
      <c r="Z1104" s="1">
        <v>5</v>
      </c>
      <c r="AA1104" s="1" t="s">
        <v>44</v>
      </c>
      <c r="AB1104" s="2">
        <v>0.2</v>
      </c>
      <c r="AE1104" s="1" t="s">
        <v>37</v>
      </c>
      <c r="AF1104" s="1" t="s">
        <v>37</v>
      </c>
      <c r="AI1104" s="2">
        <v>2454.0532782</v>
      </c>
      <c r="AJ1104" s="2">
        <v>250866.81780600001</v>
      </c>
      <c r="AK1104" s="1">
        <v>545</v>
      </c>
      <c r="AL1104" s="6">
        <v>0.2</v>
      </c>
      <c r="AM1104" s="6">
        <v>0.2</v>
      </c>
      <c r="AN1104">
        <f t="shared" si="70"/>
        <v>1.0994073620213521E-2</v>
      </c>
      <c r="AO1104">
        <f t="shared" si="71"/>
        <v>6.0604712462848003E-4</v>
      </c>
    </row>
    <row r="1105" spans="1:41" x14ac:dyDescent="0.25">
      <c r="A1105" s="1">
        <v>90</v>
      </c>
      <c r="B1105" s="1">
        <v>4</v>
      </c>
      <c r="C1105" s="2">
        <v>0.14044206985499999</v>
      </c>
      <c r="D1105" s="1">
        <v>548</v>
      </c>
      <c r="E1105" s="1">
        <v>90</v>
      </c>
      <c r="F1105" s="1">
        <v>4</v>
      </c>
      <c r="G1105" s="1" t="s">
        <v>38</v>
      </c>
      <c r="H1105" s="2">
        <v>14.937373579999999</v>
      </c>
      <c r="I1105" s="2">
        <v>1.425</v>
      </c>
      <c r="J1105" s="2">
        <v>2368.2449999999999</v>
      </c>
      <c r="K1105" s="2">
        <v>225.99</v>
      </c>
      <c r="L1105" s="2">
        <v>0.80300000000000005</v>
      </c>
      <c r="M1105" s="2">
        <v>0.83599999999999997</v>
      </c>
      <c r="N1105" s="2">
        <v>11.993</v>
      </c>
      <c r="O1105" s="2">
        <v>1.1910000000000001</v>
      </c>
      <c r="P1105" s="2">
        <v>1901.4179999999999</v>
      </c>
      <c r="Q1105" s="2">
        <v>188.88800000000001</v>
      </c>
      <c r="R1105" s="2">
        <v>0.14044206985499999</v>
      </c>
      <c r="S1105" s="2">
        <v>5.6449999999999996</v>
      </c>
      <c r="T1105" s="2">
        <v>0.59199999999999997</v>
      </c>
      <c r="U1105" s="4">
        <f t="shared" si="69"/>
        <v>0.79279548433147484</v>
      </c>
      <c r="V1105" s="4">
        <f t="shared" si="68"/>
        <v>8.3141705354159989E-2</v>
      </c>
      <c r="W1105" s="2">
        <v>0.378</v>
      </c>
      <c r="X1105" s="2">
        <v>0.41521992800000002</v>
      </c>
      <c r="Y1105" s="1">
        <v>1115</v>
      </c>
      <c r="Z1105" s="1">
        <v>5</v>
      </c>
      <c r="AA1105" s="1" t="s">
        <v>44</v>
      </c>
      <c r="AB1105" s="2">
        <v>0.2</v>
      </c>
      <c r="AE1105" s="1" t="s">
        <v>37</v>
      </c>
      <c r="AF1105" s="1" t="s">
        <v>37</v>
      </c>
      <c r="AI1105" s="2">
        <v>2454.0532782</v>
      </c>
      <c r="AJ1105" s="2">
        <v>250866.81780600001</v>
      </c>
      <c r="AK1105" s="1">
        <v>548</v>
      </c>
      <c r="AL1105" s="6">
        <v>0.2</v>
      </c>
      <c r="AM1105" s="6">
        <v>0.2</v>
      </c>
      <c r="AN1105">
        <f t="shared" si="70"/>
        <v>0.15855909686629499</v>
      </c>
      <c r="AO1105">
        <f t="shared" si="71"/>
        <v>1.6628341070831998E-2</v>
      </c>
    </row>
    <row r="1106" spans="1:41" x14ac:dyDescent="0.25">
      <c r="A1106" s="1">
        <v>90</v>
      </c>
      <c r="B1106" s="1">
        <v>11</v>
      </c>
      <c r="C1106" s="2">
        <v>0.69933352711800001</v>
      </c>
      <c r="D1106" s="1">
        <v>553</v>
      </c>
      <c r="E1106" s="1">
        <v>90</v>
      </c>
      <c r="F1106" s="1">
        <v>11</v>
      </c>
      <c r="G1106" s="1" t="s">
        <v>41</v>
      </c>
      <c r="H1106" s="2">
        <v>2.890086256</v>
      </c>
      <c r="I1106" s="2">
        <v>0.129</v>
      </c>
      <c r="J1106" s="2">
        <v>722.97500000000002</v>
      </c>
      <c r="K1106" s="2">
        <v>32.197000000000003</v>
      </c>
      <c r="L1106" s="2">
        <v>0.80500000000000005</v>
      </c>
      <c r="M1106" s="2">
        <v>0.83799999999999997</v>
      </c>
      <c r="N1106" s="2">
        <v>2.3260000000000001</v>
      </c>
      <c r="O1106" s="2">
        <v>0.108</v>
      </c>
      <c r="P1106" s="2">
        <v>581.80499999999995</v>
      </c>
      <c r="Q1106" s="2">
        <v>26.978999999999999</v>
      </c>
      <c r="R1106" s="2">
        <v>0.69933352711800001</v>
      </c>
      <c r="S1106" s="2">
        <v>1.119</v>
      </c>
      <c r="T1106" s="2">
        <v>5.3999999999999999E-2</v>
      </c>
      <c r="U1106" s="4">
        <f t="shared" si="69"/>
        <v>0.78255421684504201</v>
      </c>
      <c r="V1106" s="4">
        <f t="shared" si="68"/>
        <v>3.7764010464372E-2</v>
      </c>
      <c r="W1106" s="2">
        <v>0.38700000000000001</v>
      </c>
      <c r="X1106" s="2">
        <v>0.423050129</v>
      </c>
      <c r="Y1106" s="1">
        <v>1115</v>
      </c>
      <c r="Z1106" s="1">
        <v>5</v>
      </c>
      <c r="AA1106" s="1" t="s">
        <v>44</v>
      </c>
      <c r="AB1106" s="2">
        <v>0.2</v>
      </c>
      <c r="AE1106" s="1" t="s">
        <v>37</v>
      </c>
      <c r="AF1106" s="1" t="s">
        <v>37</v>
      </c>
      <c r="AI1106" s="2">
        <v>2454.0532782</v>
      </c>
      <c r="AJ1106" s="2">
        <v>250866.81780600001</v>
      </c>
      <c r="AK1106" s="1">
        <v>553</v>
      </c>
      <c r="AL1106" s="6">
        <v>0.2</v>
      </c>
      <c r="AM1106" s="6">
        <v>0.2</v>
      </c>
      <c r="AN1106">
        <f t="shared" si="70"/>
        <v>0.15651084336900842</v>
      </c>
      <c r="AO1106">
        <f t="shared" si="71"/>
        <v>7.5528020928744E-3</v>
      </c>
    </row>
    <row r="1107" spans="1:41" x14ac:dyDescent="0.25">
      <c r="A1107" s="1">
        <v>90</v>
      </c>
      <c r="B1107" s="1">
        <v>13</v>
      </c>
      <c r="C1107" s="2">
        <v>3.39308914965E-3</v>
      </c>
      <c r="D1107" s="1">
        <v>555</v>
      </c>
      <c r="E1107" s="1">
        <v>90</v>
      </c>
      <c r="F1107" s="1">
        <v>13</v>
      </c>
      <c r="G1107" s="1" t="s">
        <v>42</v>
      </c>
      <c r="H1107" s="2">
        <v>1.6912296609999999</v>
      </c>
      <c r="I1107" s="2">
        <v>7.2999999999999995E-2</v>
      </c>
      <c r="J1107" s="2">
        <v>1170.3340000000001</v>
      </c>
      <c r="K1107" s="2">
        <v>50.222999999999999</v>
      </c>
      <c r="L1107" s="2">
        <v>0.81100000000000005</v>
      </c>
      <c r="M1107" s="2">
        <v>0.84299999999999997</v>
      </c>
      <c r="N1107" s="2">
        <v>1.3720000000000001</v>
      </c>
      <c r="O1107" s="2">
        <v>6.0999999999999999E-2</v>
      </c>
      <c r="P1107" s="2">
        <v>949.21900000000005</v>
      </c>
      <c r="Q1107" s="2">
        <v>42.347999999999999</v>
      </c>
      <c r="R1107" s="2">
        <v>3.39308914965E-3</v>
      </c>
      <c r="S1107" s="2">
        <v>0.66</v>
      </c>
      <c r="T1107" s="2">
        <v>3.1E-2</v>
      </c>
      <c r="U1107" s="4">
        <f t="shared" si="69"/>
        <v>2.2394388387690003E-3</v>
      </c>
      <c r="V1107" s="4">
        <f t="shared" si="68"/>
        <v>1.0518576363915001E-4</v>
      </c>
      <c r="W1107" s="2">
        <v>0.39</v>
      </c>
      <c r="X1107" s="2">
        <v>0.42750454300000001</v>
      </c>
      <c r="Y1107" s="1">
        <v>1115</v>
      </c>
      <c r="Z1107" s="1">
        <v>5</v>
      </c>
      <c r="AA1107" s="1" t="s">
        <v>44</v>
      </c>
      <c r="AB1107" s="2">
        <v>0.2</v>
      </c>
      <c r="AE1107" s="1" t="s">
        <v>37</v>
      </c>
      <c r="AF1107" s="1" t="s">
        <v>37</v>
      </c>
      <c r="AI1107" s="2">
        <v>2454.0532782</v>
      </c>
      <c r="AJ1107" s="2">
        <v>250866.81780600001</v>
      </c>
      <c r="AK1107" s="1">
        <v>555</v>
      </c>
      <c r="AL1107" s="6">
        <v>0.2</v>
      </c>
      <c r="AM1107" s="6">
        <v>0.2</v>
      </c>
      <c r="AN1107">
        <f t="shared" si="70"/>
        <v>4.478877677538001E-4</v>
      </c>
      <c r="AO1107">
        <f t="shared" si="71"/>
        <v>2.1037152727830002E-5</v>
      </c>
    </row>
    <row r="1108" spans="1:41" x14ac:dyDescent="0.25">
      <c r="A1108" s="1">
        <v>91</v>
      </c>
      <c r="B1108" s="1">
        <v>4</v>
      </c>
      <c r="C1108" s="2">
        <v>1.70951115578</v>
      </c>
      <c r="D1108" s="1">
        <v>559</v>
      </c>
      <c r="E1108" s="1">
        <v>91</v>
      </c>
      <c r="F1108" s="1">
        <v>4</v>
      </c>
      <c r="G1108" s="1" t="s">
        <v>38</v>
      </c>
      <c r="H1108" s="2">
        <v>22.52450116</v>
      </c>
      <c r="I1108" s="2">
        <v>2.0760000000000001</v>
      </c>
      <c r="J1108" s="2">
        <v>345.21100000000001</v>
      </c>
      <c r="K1108" s="2">
        <v>31.824000000000002</v>
      </c>
      <c r="L1108" s="2">
        <v>0.21199999999999999</v>
      </c>
      <c r="M1108" s="2">
        <v>0.115</v>
      </c>
      <c r="N1108" s="2">
        <v>4.7750000000000004</v>
      </c>
      <c r="O1108" s="2">
        <v>0.23899999999999999</v>
      </c>
      <c r="P1108" s="2">
        <v>73.186000000000007</v>
      </c>
      <c r="Q1108" s="2">
        <v>3.661</v>
      </c>
      <c r="R1108" s="2">
        <v>1.70951115578</v>
      </c>
      <c r="S1108" s="2">
        <v>1.8240000000000001</v>
      </c>
      <c r="T1108" s="2">
        <v>0.10100000000000001</v>
      </c>
      <c r="U1108" s="4">
        <f t="shared" si="69"/>
        <v>3.1181483481427201</v>
      </c>
      <c r="V1108" s="4">
        <f t="shared" si="68"/>
        <v>0.17266062673378002</v>
      </c>
      <c r="W1108" s="2">
        <v>8.1000000000000003E-2</v>
      </c>
      <c r="X1108" s="2">
        <v>4.8801781000000002E-2</v>
      </c>
      <c r="Y1108" s="1">
        <v>1115</v>
      </c>
      <c r="Z1108" s="1">
        <v>5</v>
      </c>
      <c r="AA1108" s="1" t="s">
        <v>44</v>
      </c>
      <c r="AB1108" s="2">
        <v>0.2</v>
      </c>
      <c r="AE1108" s="1" t="s">
        <v>37</v>
      </c>
      <c r="AF1108" s="1" t="s">
        <v>37</v>
      </c>
      <c r="AI1108" s="2">
        <v>2454.0532782</v>
      </c>
      <c r="AJ1108" s="2">
        <v>250866.81780600001</v>
      </c>
      <c r="AK1108" s="1">
        <v>559</v>
      </c>
      <c r="AL1108" s="6">
        <v>0.2</v>
      </c>
      <c r="AM1108" s="6">
        <v>0.2</v>
      </c>
      <c r="AN1108">
        <f t="shared" si="70"/>
        <v>0.62362966962854405</v>
      </c>
      <c r="AO1108">
        <f t="shared" si="71"/>
        <v>3.4532125346756003E-2</v>
      </c>
    </row>
    <row r="1109" spans="1:41" x14ac:dyDescent="0.25">
      <c r="A1109" s="1">
        <v>91</v>
      </c>
      <c r="B1109" s="1">
        <v>11</v>
      </c>
      <c r="C1109" s="2">
        <v>1.98399883592</v>
      </c>
      <c r="D1109" s="1">
        <v>563</v>
      </c>
      <c r="E1109" s="1">
        <v>91</v>
      </c>
      <c r="F1109" s="1">
        <v>11</v>
      </c>
      <c r="G1109" s="1" t="s">
        <v>41</v>
      </c>
      <c r="H1109" s="2">
        <v>4.337004029</v>
      </c>
      <c r="I1109" s="2">
        <v>0.188</v>
      </c>
      <c r="J1109" s="2">
        <v>39.061</v>
      </c>
      <c r="K1109" s="2">
        <v>1.6919999999999999</v>
      </c>
      <c r="L1109" s="2">
        <v>0.22800000000000001</v>
      </c>
      <c r="M1109" s="2">
        <v>0.129</v>
      </c>
      <c r="N1109" s="2">
        <v>0.99</v>
      </c>
      <c r="O1109" s="2">
        <v>2.4E-2</v>
      </c>
      <c r="P1109" s="2">
        <v>8.9160000000000004</v>
      </c>
      <c r="Q1109" s="2">
        <v>0.218</v>
      </c>
      <c r="R1109" s="2">
        <v>1.98399883592</v>
      </c>
      <c r="S1109" s="2">
        <v>0.38700000000000001</v>
      </c>
      <c r="T1109" s="2">
        <v>0.01</v>
      </c>
      <c r="U1109" s="4">
        <f t="shared" si="69"/>
        <v>0.76780754950104002</v>
      </c>
      <c r="V1109" s="4">
        <f t="shared" si="68"/>
        <v>1.9839988359200002E-2</v>
      </c>
      <c r="W1109" s="2">
        <v>8.8999999999999996E-2</v>
      </c>
      <c r="X1109" s="2">
        <v>5.5294112999999999E-2</v>
      </c>
      <c r="Y1109" s="1">
        <v>1115</v>
      </c>
      <c r="Z1109" s="1">
        <v>5</v>
      </c>
      <c r="AA1109" s="1" t="s">
        <v>44</v>
      </c>
      <c r="AB1109" s="2">
        <v>0.2</v>
      </c>
      <c r="AE1109" s="1" t="s">
        <v>37</v>
      </c>
      <c r="AF1109" s="1" t="s">
        <v>37</v>
      </c>
      <c r="AI1109" s="2">
        <v>2454.0532782</v>
      </c>
      <c r="AJ1109" s="2">
        <v>250866.81780600001</v>
      </c>
      <c r="AK1109" s="1">
        <v>563</v>
      </c>
      <c r="AL1109" s="6">
        <v>0.2</v>
      </c>
      <c r="AM1109" s="6">
        <v>0.2</v>
      </c>
      <c r="AN1109">
        <f t="shared" si="70"/>
        <v>0.153561509900208</v>
      </c>
      <c r="AO1109">
        <f t="shared" si="71"/>
        <v>3.9679976718400003E-3</v>
      </c>
    </row>
    <row r="1110" spans="1:41" x14ac:dyDescent="0.25">
      <c r="A1110" s="1">
        <v>91</v>
      </c>
      <c r="B1110" s="1">
        <v>12</v>
      </c>
      <c r="C1110" s="2">
        <v>0.64544874843199995</v>
      </c>
      <c r="D1110" s="1">
        <v>564</v>
      </c>
      <c r="E1110" s="1">
        <v>91</v>
      </c>
      <c r="F1110" s="1">
        <v>12</v>
      </c>
      <c r="G1110" s="1" t="s">
        <v>47</v>
      </c>
      <c r="H1110" s="2">
        <v>1.2240994620000001</v>
      </c>
      <c r="I1110" s="2">
        <v>3.9E-2</v>
      </c>
      <c r="J1110" s="2">
        <v>126.586</v>
      </c>
      <c r="K1110" s="2">
        <v>4.077</v>
      </c>
      <c r="L1110" s="2">
        <v>0.221</v>
      </c>
      <c r="M1110" s="2">
        <v>0.11799999999999999</v>
      </c>
      <c r="N1110" s="2">
        <v>0.27100000000000002</v>
      </c>
      <c r="O1110" s="2">
        <v>5.0000000000000001E-3</v>
      </c>
      <c r="P1110" s="2">
        <v>28.038</v>
      </c>
      <c r="Q1110" s="2">
        <v>0.48299999999999998</v>
      </c>
      <c r="R1110" s="2">
        <v>0.64544874843199995</v>
      </c>
      <c r="S1110" s="2">
        <v>0.105</v>
      </c>
      <c r="T1110" s="2">
        <v>2E-3</v>
      </c>
      <c r="U1110" s="4">
        <f t="shared" si="69"/>
        <v>6.7772118585359989E-2</v>
      </c>
      <c r="V1110" s="4">
        <f t="shared" si="68"/>
        <v>1.2908974968639999E-3</v>
      </c>
      <c r="W1110" s="2">
        <v>8.5999999999999993E-2</v>
      </c>
      <c r="X1110" s="2">
        <v>5.0344688999999998E-2</v>
      </c>
      <c r="Y1110" s="1">
        <v>1115</v>
      </c>
      <c r="Z1110" s="1">
        <v>5</v>
      </c>
      <c r="AA1110" s="1" t="s">
        <v>44</v>
      </c>
      <c r="AB1110" s="2">
        <v>0.2</v>
      </c>
      <c r="AE1110" s="1" t="s">
        <v>37</v>
      </c>
      <c r="AF1110" s="1" t="s">
        <v>37</v>
      </c>
      <c r="AI1110" s="2">
        <v>2454.0532782</v>
      </c>
      <c r="AJ1110" s="2">
        <v>250866.81780600001</v>
      </c>
      <c r="AK1110" s="1">
        <v>564</v>
      </c>
      <c r="AL1110" s="6">
        <v>0.2</v>
      </c>
      <c r="AM1110" s="6">
        <v>0.2</v>
      </c>
      <c r="AN1110">
        <f t="shared" si="70"/>
        <v>1.3554423717071998E-2</v>
      </c>
      <c r="AO1110">
        <f t="shared" si="71"/>
        <v>2.5817949937279998E-4</v>
      </c>
    </row>
    <row r="1111" spans="1:41" x14ac:dyDescent="0.25">
      <c r="A1111" s="1">
        <v>91</v>
      </c>
      <c r="B1111" s="1">
        <v>13</v>
      </c>
      <c r="C1111" s="2">
        <v>0.55333157405699995</v>
      </c>
      <c r="D1111" s="1">
        <v>565</v>
      </c>
      <c r="E1111" s="1">
        <v>91</v>
      </c>
      <c r="F1111" s="1">
        <v>13</v>
      </c>
      <c r="G1111" s="1" t="s">
        <v>42</v>
      </c>
      <c r="H1111" s="2">
        <v>2.440723556</v>
      </c>
      <c r="I1111" s="2">
        <v>0.10100000000000001</v>
      </c>
      <c r="J1111" s="2">
        <v>90.531999999999996</v>
      </c>
      <c r="K1111" s="2">
        <v>3.7629999999999999</v>
      </c>
      <c r="L1111" s="2">
        <v>0.23100000000000001</v>
      </c>
      <c r="M1111" s="2">
        <v>0.129</v>
      </c>
      <c r="N1111" s="2">
        <v>0.56399999999999995</v>
      </c>
      <c r="O1111" s="2">
        <v>1.2999999999999999E-2</v>
      </c>
      <c r="P1111" s="2">
        <v>20.917000000000002</v>
      </c>
      <c r="Q1111" s="2">
        <v>0.48399999999999999</v>
      </c>
      <c r="R1111" s="2">
        <v>0.55333157405699995</v>
      </c>
      <c r="S1111" s="2">
        <v>0.222</v>
      </c>
      <c r="T1111" s="2">
        <v>6.0000000000000001E-3</v>
      </c>
      <c r="U1111" s="4">
        <f t="shared" si="69"/>
        <v>0.12283960944065399</v>
      </c>
      <c r="V1111" s="4">
        <f t="shared" si="68"/>
        <v>3.3199894443419996E-3</v>
      </c>
      <c r="W1111" s="2">
        <v>9.0999999999999998E-2</v>
      </c>
      <c r="X1111" s="2">
        <v>5.5914489999999997E-2</v>
      </c>
      <c r="Y1111" s="1">
        <v>1115</v>
      </c>
      <c r="Z1111" s="1">
        <v>5</v>
      </c>
      <c r="AA1111" s="1" t="s">
        <v>44</v>
      </c>
      <c r="AB1111" s="2">
        <v>0.2</v>
      </c>
      <c r="AE1111" s="1" t="s">
        <v>37</v>
      </c>
      <c r="AF1111" s="1" t="s">
        <v>37</v>
      </c>
      <c r="AI1111" s="2">
        <v>2454.0532782</v>
      </c>
      <c r="AJ1111" s="2">
        <v>250866.81780600001</v>
      </c>
      <c r="AK1111" s="1">
        <v>565</v>
      </c>
      <c r="AL1111" s="6">
        <v>0.2</v>
      </c>
      <c r="AM1111" s="6">
        <v>0.2</v>
      </c>
      <c r="AN1111">
        <f t="shared" si="70"/>
        <v>2.4567921888130798E-2</v>
      </c>
      <c r="AO1111">
        <f t="shared" si="71"/>
        <v>6.6399788886839994E-4</v>
      </c>
    </row>
    <row r="1112" spans="1:41" x14ac:dyDescent="0.25">
      <c r="A1112" s="1">
        <v>38</v>
      </c>
      <c r="B1112" s="1">
        <v>2</v>
      </c>
      <c r="C1112" s="2">
        <v>0.19948218926700001</v>
      </c>
      <c r="D1112" s="1">
        <v>248</v>
      </c>
      <c r="E1112" s="1">
        <v>38</v>
      </c>
      <c r="F1112" s="1">
        <v>2</v>
      </c>
      <c r="G1112" s="1" t="s">
        <v>39</v>
      </c>
      <c r="H1112" s="2">
        <v>8.5661678349999999</v>
      </c>
      <c r="I1112" s="2">
        <v>0.78100000000000003</v>
      </c>
      <c r="J1112" s="2">
        <v>5390.0110000000004</v>
      </c>
      <c r="K1112" s="2">
        <v>491.36599999999999</v>
      </c>
      <c r="L1112" s="2">
        <v>0.752</v>
      </c>
      <c r="M1112" s="2">
        <v>0.73099999999999998</v>
      </c>
      <c r="N1112" s="2">
        <v>6.4390000000000001</v>
      </c>
      <c r="O1112" s="2">
        <v>0.57099999999999995</v>
      </c>
      <c r="P1112" s="2">
        <v>4051.5859999999998</v>
      </c>
      <c r="Q1112" s="2">
        <v>359.41800000000001</v>
      </c>
      <c r="R1112" s="2">
        <v>0.19948218926700001</v>
      </c>
      <c r="S1112" s="2">
        <v>6.4390000000000001</v>
      </c>
      <c r="T1112" s="2">
        <v>0.57099999999999995</v>
      </c>
      <c r="U1112" s="4">
        <f t="shared" si="69"/>
        <v>1.284465816690213</v>
      </c>
      <c r="V1112" s="4">
        <f t="shared" si="68"/>
        <v>0.11390433007145699</v>
      </c>
      <c r="W1112" s="2">
        <v>0.752</v>
      </c>
      <c r="X1112" s="2">
        <v>0.73146681700000005</v>
      </c>
      <c r="Y1112" s="1">
        <v>1116</v>
      </c>
      <c r="Z1112" s="1">
        <v>5</v>
      </c>
      <c r="AA1112" s="1" t="s">
        <v>44</v>
      </c>
      <c r="AB1112" s="2">
        <v>0.2</v>
      </c>
      <c r="AE1112" s="1" t="s">
        <v>37</v>
      </c>
      <c r="AF1112" s="1" t="s">
        <v>37</v>
      </c>
      <c r="AI1112" s="2">
        <v>373.79733070899999</v>
      </c>
      <c r="AJ1112" s="2">
        <v>8689.4094068100003</v>
      </c>
      <c r="AK1112" s="1">
        <v>248</v>
      </c>
      <c r="AL1112" s="6">
        <v>0.2</v>
      </c>
      <c r="AM1112" s="6">
        <v>0.2</v>
      </c>
      <c r="AN1112">
        <f t="shared" si="70"/>
        <v>0.25689316333804263</v>
      </c>
      <c r="AO1112">
        <f t="shared" si="71"/>
        <v>2.2780866014291398E-2</v>
      </c>
    </row>
    <row r="1113" spans="1:41" x14ac:dyDescent="0.25">
      <c r="A1113" s="1">
        <v>41</v>
      </c>
      <c r="B1113" s="1">
        <v>2</v>
      </c>
      <c r="C1113" s="2">
        <v>0.13577440719799999</v>
      </c>
      <c r="D1113" s="1">
        <v>283</v>
      </c>
      <c r="E1113" s="1">
        <v>41</v>
      </c>
      <c r="F1113" s="1">
        <v>2</v>
      </c>
      <c r="G1113" s="1" t="s">
        <v>39</v>
      </c>
      <c r="H1113" s="2">
        <v>11.920081100000001</v>
      </c>
      <c r="I1113" s="2">
        <v>0.58199999999999996</v>
      </c>
      <c r="J1113" s="2">
        <v>23513.664000000001</v>
      </c>
      <c r="K1113" s="2">
        <v>1147.4929999999999</v>
      </c>
      <c r="L1113" s="2">
        <v>0.96099999999999997</v>
      </c>
      <c r="M1113" s="2">
        <v>0.92300000000000004</v>
      </c>
      <c r="N1113" s="2">
        <v>11.452</v>
      </c>
      <c r="O1113" s="2">
        <v>0.53700000000000003</v>
      </c>
      <c r="P1113" s="2">
        <v>22589.972000000002</v>
      </c>
      <c r="Q1113" s="2">
        <v>1059.182</v>
      </c>
      <c r="R1113" s="2">
        <v>0.13577440719799999</v>
      </c>
      <c r="S1113" s="2">
        <v>10.039</v>
      </c>
      <c r="T1113" s="2">
        <v>0.47399999999999998</v>
      </c>
      <c r="U1113" s="4">
        <f t="shared" si="69"/>
        <v>1.3630392738607218</v>
      </c>
      <c r="V1113" s="4">
        <f t="shared" si="68"/>
        <v>6.4357069011851994E-2</v>
      </c>
      <c r="W1113" s="2">
        <v>0.84199999999999997</v>
      </c>
      <c r="X1113" s="2">
        <v>0.815267984</v>
      </c>
      <c r="Y1113" s="1">
        <v>1117</v>
      </c>
      <c r="Z1113" s="1">
        <v>5</v>
      </c>
      <c r="AA1113" s="1" t="s">
        <v>44</v>
      </c>
      <c r="AB1113" s="2">
        <v>0.2</v>
      </c>
      <c r="AE1113" s="1" t="s">
        <v>37</v>
      </c>
      <c r="AF1113" s="1" t="s">
        <v>37</v>
      </c>
      <c r="AI1113" s="2">
        <v>610.83141018699996</v>
      </c>
      <c r="AJ1113" s="2">
        <v>5914.3095205600002</v>
      </c>
      <c r="AK1113" s="1">
        <v>283</v>
      </c>
      <c r="AL1113" s="6">
        <v>0.2</v>
      </c>
      <c r="AM1113" s="6">
        <v>0.2</v>
      </c>
      <c r="AN1113">
        <f t="shared" si="70"/>
        <v>0.27260785477214439</v>
      </c>
      <c r="AO1113">
        <f t="shared" si="71"/>
        <v>1.2871413802370399E-2</v>
      </c>
    </row>
    <row r="1114" spans="1:41" x14ac:dyDescent="0.25">
      <c r="A1114" s="1">
        <v>41</v>
      </c>
      <c r="B1114" s="1">
        <v>2</v>
      </c>
      <c r="C1114" s="2">
        <v>5.8040831512000004</v>
      </c>
      <c r="D1114" s="1">
        <v>283</v>
      </c>
      <c r="E1114" s="1">
        <v>41</v>
      </c>
      <c r="F1114" s="1">
        <v>2</v>
      </c>
      <c r="G1114" s="1" t="s">
        <v>39</v>
      </c>
      <c r="H1114" s="2">
        <v>11.920081100000001</v>
      </c>
      <c r="I1114" s="2">
        <v>0.58199999999999996</v>
      </c>
      <c r="J1114" s="2">
        <v>23513.664000000001</v>
      </c>
      <c r="K1114" s="2">
        <v>1147.4929999999999</v>
      </c>
      <c r="L1114" s="2">
        <v>0.96099999999999997</v>
      </c>
      <c r="M1114" s="2">
        <v>0.92300000000000004</v>
      </c>
      <c r="N1114" s="2">
        <v>11.452</v>
      </c>
      <c r="O1114" s="2">
        <v>0.53700000000000003</v>
      </c>
      <c r="P1114" s="2">
        <v>22589.972000000002</v>
      </c>
      <c r="Q1114" s="2">
        <v>1059.182</v>
      </c>
      <c r="R1114" s="2">
        <v>5.8040831512000004</v>
      </c>
      <c r="S1114" s="2">
        <v>10.039</v>
      </c>
      <c r="T1114" s="2">
        <v>0.47399999999999998</v>
      </c>
      <c r="U1114" s="4">
        <f t="shared" si="69"/>
        <v>58.267190754896802</v>
      </c>
      <c r="V1114" s="4">
        <f t="shared" si="68"/>
        <v>2.7511354136688002</v>
      </c>
      <c r="W1114" s="2">
        <v>0.84199999999999997</v>
      </c>
      <c r="X1114" s="2">
        <v>0.815267984</v>
      </c>
      <c r="Y1114" s="1">
        <v>1118</v>
      </c>
      <c r="Z1114" s="1">
        <v>5</v>
      </c>
      <c r="AA1114" s="1" t="s">
        <v>44</v>
      </c>
      <c r="AB1114" s="2">
        <v>0.2</v>
      </c>
      <c r="AE1114" s="1" t="s">
        <v>37</v>
      </c>
      <c r="AF1114" s="1" t="s">
        <v>37</v>
      </c>
      <c r="AI1114" s="2">
        <v>6697.7604285999996</v>
      </c>
      <c r="AJ1114" s="2">
        <v>443847.71913799999</v>
      </c>
      <c r="AK1114" s="1">
        <v>283</v>
      </c>
      <c r="AL1114" s="6">
        <v>0.2</v>
      </c>
      <c r="AM1114" s="6">
        <v>0.2</v>
      </c>
      <c r="AN1114">
        <f t="shared" si="70"/>
        <v>11.653438150979362</v>
      </c>
      <c r="AO1114">
        <f t="shared" si="71"/>
        <v>0.55022708273376009</v>
      </c>
    </row>
    <row r="1115" spans="1:41" x14ac:dyDescent="0.25">
      <c r="A1115" s="1">
        <v>41</v>
      </c>
      <c r="B1115" s="1">
        <v>4</v>
      </c>
      <c r="C1115" s="2">
        <v>5.4950331157000001E-2</v>
      </c>
      <c r="D1115" s="1">
        <v>285</v>
      </c>
      <c r="E1115" s="1">
        <v>41</v>
      </c>
      <c r="F1115" s="1">
        <v>4</v>
      </c>
      <c r="G1115" s="1" t="s">
        <v>38</v>
      </c>
      <c r="H1115" s="2">
        <v>15.04653083</v>
      </c>
      <c r="I1115" s="2">
        <v>1.2989999999999999</v>
      </c>
      <c r="J1115" s="2">
        <v>22984.637999999999</v>
      </c>
      <c r="K1115" s="2">
        <v>1984.3140000000001</v>
      </c>
      <c r="L1115" s="2">
        <v>0.96099999999999997</v>
      </c>
      <c r="M1115" s="2">
        <v>0.92400000000000004</v>
      </c>
      <c r="N1115" s="2">
        <v>14.457000000000001</v>
      </c>
      <c r="O1115" s="2">
        <v>1.2</v>
      </c>
      <c r="P1115" s="2">
        <v>22084.135999999999</v>
      </c>
      <c r="Q1115" s="2">
        <v>1832.828</v>
      </c>
      <c r="R1115" s="2">
        <v>5.4950331157000001E-2</v>
      </c>
      <c r="S1115" s="2">
        <v>12.656000000000001</v>
      </c>
      <c r="T1115" s="2">
        <v>1.0589999999999999</v>
      </c>
      <c r="U1115" s="4">
        <f t="shared" si="69"/>
        <v>0.69545139112299204</v>
      </c>
      <c r="V1115" s="4">
        <f t="shared" si="68"/>
        <v>5.8192400695262998E-2</v>
      </c>
      <c r="W1115" s="2">
        <v>0.84099999999999997</v>
      </c>
      <c r="X1115" s="2">
        <v>0.81549221100000002</v>
      </c>
      <c r="Y1115" s="1">
        <v>1118</v>
      </c>
      <c r="Z1115" s="1">
        <v>5</v>
      </c>
      <c r="AA1115" s="1" t="s">
        <v>44</v>
      </c>
      <c r="AB1115" s="2">
        <v>0.2</v>
      </c>
      <c r="AE1115" s="1" t="s">
        <v>37</v>
      </c>
      <c r="AF1115" s="1" t="s">
        <v>37</v>
      </c>
      <c r="AI1115" s="2">
        <v>6697.7604285999996</v>
      </c>
      <c r="AJ1115" s="2">
        <v>443847.71913799999</v>
      </c>
      <c r="AK1115" s="1">
        <v>285</v>
      </c>
      <c r="AL1115" s="6">
        <v>0.2</v>
      </c>
      <c r="AM1115" s="6">
        <v>0.2</v>
      </c>
      <c r="AN1115">
        <f t="shared" si="70"/>
        <v>0.13909027822459841</v>
      </c>
      <c r="AO1115">
        <f t="shared" si="71"/>
        <v>1.1638480139052601E-2</v>
      </c>
    </row>
    <row r="1116" spans="1:41" x14ac:dyDescent="0.25">
      <c r="A1116" s="1">
        <v>41</v>
      </c>
      <c r="B1116" s="1">
        <v>13</v>
      </c>
      <c r="C1116" s="2">
        <v>4.3303487825999998</v>
      </c>
      <c r="D1116" s="1">
        <v>293</v>
      </c>
      <c r="E1116" s="1">
        <v>41</v>
      </c>
      <c r="F1116" s="1">
        <v>13</v>
      </c>
      <c r="G1116" s="1" t="s">
        <v>42</v>
      </c>
      <c r="H1116" s="2">
        <v>1.04836007</v>
      </c>
      <c r="I1116" s="2">
        <v>4.1000000000000002E-2</v>
      </c>
      <c r="J1116" s="2">
        <v>1567.8710000000001</v>
      </c>
      <c r="K1116" s="2">
        <v>61.607999999999997</v>
      </c>
      <c r="L1116" s="2">
        <v>0.96199999999999997</v>
      </c>
      <c r="M1116" s="2">
        <v>0.92100000000000004</v>
      </c>
      <c r="N1116" s="2">
        <v>1.008</v>
      </c>
      <c r="O1116" s="2">
        <v>3.7999999999999999E-2</v>
      </c>
      <c r="P1116" s="2">
        <v>1507.8520000000001</v>
      </c>
      <c r="Q1116" s="2">
        <v>56.765999999999998</v>
      </c>
      <c r="R1116" s="2">
        <v>4.3303487825999998</v>
      </c>
      <c r="S1116" s="2">
        <v>0.88800000000000001</v>
      </c>
      <c r="T1116" s="2">
        <v>3.4000000000000002E-2</v>
      </c>
      <c r="U1116" s="4">
        <f t="shared" si="69"/>
        <v>3.8453497189487997</v>
      </c>
      <c r="V1116" s="4">
        <f t="shared" si="68"/>
        <v>0.14723185860839999</v>
      </c>
      <c r="W1116" s="2">
        <v>0.84699999999999998</v>
      </c>
      <c r="X1116" s="2">
        <v>0.81975645799999997</v>
      </c>
      <c r="Y1116" s="1">
        <v>1118</v>
      </c>
      <c r="Z1116" s="1">
        <v>5</v>
      </c>
      <c r="AA1116" s="1" t="s">
        <v>44</v>
      </c>
      <c r="AB1116" s="2">
        <v>0.2</v>
      </c>
      <c r="AE1116" s="1" t="s">
        <v>37</v>
      </c>
      <c r="AF1116" s="1" t="s">
        <v>37</v>
      </c>
      <c r="AI1116" s="2">
        <v>6697.7604285999996</v>
      </c>
      <c r="AJ1116" s="2">
        <v>443847.71913799999</v>
      </c>
      <c r="AK1116" s="1">
        <v>293</v>
      </c>
      <c r="AL1116" s="6">
        <v>0.2</v>
      </c>
      <c r="AM1116" s="6">
        <v>0.2</v>
      </c>
      <c r="AN1116">
        <f t="shared" si="70"/>
        <v>0.76906994378976001</v>
      </c>
      <c r="AO1116">
        <f t="shared" si="71"/>
        <v>2.9446371721679999E-2</v>
      </c>
    </row>
    <row r="1117" spans="1:41" x14ac:dyDescent="0.25">
      <c r="A1117" s="1">
        <v>38</v>
      </c>
      <c r="B1117" s="1">
        <v>2</v>
      </c>
      <c r="C1117" s="2">
        <v>5.4194948581500002</v>
      </c>
      <c r="D1117" s="1">
        <v>248</v>
      </c>
      <c r="E1117" s="1">
        <v>38</v>
      </c>
      <c r="F1117" s="1">
        <v>2</v>
      </c>
      <c r="G1117" s="1" t="s">
        <v>39</v>
      </c>
      <c r="H1117" s="2">
        <v>8.5661678349999999</v>
      </c>
      <c r="I1117" s="2">
        <v>0.78100000000000003</v>
      </c>
      <c r="J1117" s="2">
        <v>5390.0110000000004</v>
      </c>
      <c r="K1117" s="2">
        <v>491.36599999999999</v>
      </c>
      <c r="L1117" s="2">
        <v>0.752</v>
      </c>
      <c r="M1117" s="2">
        <v>0.73099999999999998</v>
      </c>
      <c r="N1117" s="2">
        <v>6.4390000000000001</v>
      </c>
      <c r="O1117" s="2">
        <v>0.57099999999999995</v>
      </c>
      <c r="P1117" s="2">
        <v>4051.5859999999998</v>
      </c>
      <c r="Q1117" s="2">
        <v>359.41800000000001</v>
      </c>
      <c r="R1117" s="2">
        <v>5.4194948581500002</v>
      </c>
      <c r="S1117" s="2">
        <v>6.4390000000000001</v>
      </c>
      <c r="T1117" s="2">
        <v>0.57099999999999995</v>
      </c>
      <c r="U1117" s="4">
        <f t="shared" si="69"/>
        <v>34.89612739162785</v>
      </c>
      <c r="V1117" s="4">
        <f t="shared" si="68"/>
        <v>3.0945315640036499</v>
      </c>
      <c r="W1117" s="2">
        <v>0.752</v>
      </c>
      <c r="X1117" s="2">
        <v>0.73146681700000005</v>
      </c>
      <c r="Y1117" s="1">
        <v>1119</v>
      </c>
      <c r="Z1117" s="1">
        <v>5</v>
      </c>
      <c r="AA1117" s="1" t="s">
        <v>44</v>
      </c>
      <c r="AB1117" s="2">
        <v>0.2</v>
      </c>
      <c r="AE1117" s="1" t="s">
        <v>37</v>
      </c>
      <c r="AF1117" s="1" t="s">
        <v>37</v>
      </c>
      <c r="AI1117" s="2">
        <v>4162.6649905000004</v>
      </c>
      <c r="AJ1117" s="2">
        <v>874815.61531999998</v>
      </c>
      <c r="AK1117" s="1">
        <v>248</v>
      </c>
      <c r="AL1117" s="6">
        <v>0.2</v>
      </c>
      <c r="AM1117" s="6">
        <v>0.2</v>
      </c>
      <c r="AN1117">
        <f t="shared" si="70"/>
        <v>6.9792254783255707</v>
      </c>
      <c r="AO1117">
        <f t="shared" si="71"/>
        <v>0.61890631280073005</v>
      </c>
    </row>
    <row r="1118" spans="1:41" x14ac:dyDescent="0.25">
      <c r="A1118" s="1">
        <v>38</v>
      </c>
      <c r="B1118" s="1">
        <v>4</v>
      </c>
      <c r="C1118" s="2">
        <v>14.6016327629</v>
      </c>
      <c r="D1118" s="1">
        <v>250</v>
      </c>
      <c r="E1118" s="1">
        <v>38</v>
      </c>
      <c r="F1118" s="1">
        <v>4</v>
      </c>
      <c r="G1118" s="1" t="s">
        <v>38</v>
      </c>
      <c r="H1118" s="2">
        <v>13.033179649999999</v>
      </c>
      <c r="I1118" s="2">
        <v>1.643</v>
      </c>
      <c r="J1118" s="2">
        <v>2693.3980000000001</v>
      </c>
      <c r="K1118" s="2">
        <v>339.53699999999998</v>
      </c>
      <c r="L1118" s="2">
        <v>0.746</v>
      </c>
      <c r="M1118" s="2">
        <v>0.72799999999999998</v>
      </c>
      <c r="N1118" s="2">
        <v>9.718</v>
      </c>
      <c r="O1118" s="2">
        <v>1.196</v>
      </c>
      <c r="P1118" s="2">
        <v>2008.316</v>
      </c>
      <c r="Q1118" s="2">
        <v>247.15600000000001</v>
      </c>
      <c r="R1118" s="2">
        <v>14.6016327629</v>
      </c>
      <c r="S1118" s="2">
        <v>9.718</v>
      </c>
      <c r="T1118" s="2">
        <v>1.196</v>
      </c>
      <c r="U1118" s="4">
        <f t="shared" si="69"/>
        <v>141.89866718986221</v>
      </c>
      <c r="V1118" s="4">
        <f t="shared" si="68"/>
        <v>17.463552784428398</v>
      </c>
      <c r="W1118" s="2">
        <v>0.746</v>
      </c>
      <c r="X1118" s="2">
        <v>0.72792212199999995</v>
      </c>
      <c r="Y1118" s="1">
        <v>1119</v>
      </c>
      <c r="Z1118" s="1">
        <v>5</v>
      </c>
      <c r="AA1118" s="1" t="s">
        <v>44</v>
      </c>
      <c r="AB1118" s="2">
        <v>0.2</v>
      </c>
      <c r="AE1118" s="1" t="s">
        <v>37</v>
      </c>
      <c r="AF1118" s="1" t="s">
        <v>37</v>
      </c>
      <c r="AI1118" s="2">
        <v>4162.6649905000004</v>
      </c>
      <c r="AJ1118" s="2">
        <v>874815.61531999998</v>
      </c>
      <c r="AK1118" s="1">
        <v>250</v>
      </c>
      <c r="AL1118" s="6">
        <v>0.2</v>
      </c>
      <c r="AM1118" s="6">
        <v>0.2</v>
      </c>
      <c r="AN1118">
        <f t="shared" si="70"/>
        <v>28.379733437972444</v>
      </c>
      <c r="AO1118">
        <f t="shared" si="71"/>
        <v>3.4927105568856796</v>
      </c>
    </row>
    <row r="1119" spans="1:41" x14ac:dyDescent="0.25">
      <c r="A1119" s="1">
        <v>38</v>
      </c>
      <c r="B1119" s="1">
        <v>9</v>
      </c>
      <c r="C1119" s="2">
        <v>6.1956148411099997E-2</v>
      </c>
      <c r="D1119" s="1">
        <v>254</v>
      </c>
      <c r="E1119" s="1">
        <v>38</v>
      </c>
      <c r="F1119" s="1">
        <v>9</v>
      </c>
      <c r="G1119" s="1" t="s">
        <v>45</v>
      </c>
      <c r="H1119" s="2">
        <v>5.338103297</v>
      </c>
      <c r="I1119" s="2">
        <v>0.48</v>
      </c>
      <c r="J1119" s="2">
        <v>328.36500000000001</v>
      </c>
      <c r="K1119" s="2">
        <v>29.544</v>
      </c>
      <c r="L1119" s="2">
        <v>0.76600000000000001</v>
      </c>
      <c r="M1119" s="2">
        <v>0.75</v>
      </c>
      <c r="N1119" s="2">
        <v>4.09</v>
      </c>
      <c r="O1119" s="2">
        <v>0.36</v>
      </c>
      <c r="P1119" s="2">
        <v>251.60300000000001</v>
      </c>
      <c r="Q1119" s="2">
        <v>22.170999999999999</v>
      </c>
      <c r="R1119" s="2">
        <v>6.1956148411099997E-2</v>
      </c>
      <c r="S1119" s="2">
        <v>4.09</v>
      </c>
      <c r="T1119" s="2">
        <v>0.36</v>
      </c>
      <c r="U1119" s="4">
        <f t="shared" si="69"/>
        <v>0.25340064700139897</v>
      </c>
      <c r="V1119" s="4">
        <f t="shared" si="68"/>
        <v>2.2304213427996E-2</v>
      </c>
      <c r="W1119" s="2">
        <v>0.76600000000000001</v>
      </c>
      <c r="X1119" s="2">
        <v>0.75045913099999995</v>
      </c>
      <c r="Y1119" s="1">
        <v>1119</v>
      </c>
      <c r="Z1119" s="1">
        <v>5</v>
      </c>
      <c r="AA1119" s="1" t="s">
        <v>44</v>
      </c>
      <c r="AB1119" s="2">
        <v>0.2</v>
      </c>
      <c r="AE1119" s="1" t="s">
        <v>37</v>
      </c>
      <c r="AF1119" s="1" t="s">
        <v>37</v>
      </c>
      <c r="AI1119" s="2">
        <v>4162.6649905000004</v>
      </c>
      <c r="AJ1119" s="2">
        <v>874815.61531999998</v>
      </c>
      <c r="AK1119" s="1">
        <v>254</v>
      </c>
      <c r="AL1119" s="6">
        <v>0.2</v>
      </c>
      <c r="AM1119" s="6">
        <v>0.2</v>
      </c>
      <c r="AN1119">
        <f t="shared" si="70"/>
        <v>5.06801294002798E-2</v>
      </c>
      <c r="AO1119">
        <f t="shared" si="71"/>
        <v>4.4608426855992003E-3</v>
      </c>
    </row>
    <row r="1120" spans="1:41" x14ac:dyDescent="0.25">
      <c r="A1120" s="1">
        <v>41</v>
      </c>
      <c r="B1120" s="1">
        <v>1</v>
      </c>
      <c r="C1120" s="2">
        <v>2.2050860244099999E-2</v>
      </c>
      <c r="D1120" s="1">
        <v>282</v>
      </c>
      <c r="E1120" s="1">
        <v>41</v>
      </c>
      <c r="F1120" s="1">
        <v>1</v>
      </c>
      <c r="G1120" s="1" t="s">
        <v>46</v>
      </c>
      <c r="H1120" s="2">
        <v>6.4644953860000003</v>
      </c>
      <c r="I1120" s="2">
        <v>0.30099999999999999</v>
      </c>
      <c r="J1120" s="2">
        <v>7159.5820000000003</v>
      </c>
      <c r="K1120" s="2">
        <v>333.43</v>
      </c>
      <c r="L1120" s="2">
        <v>0.96099999999999997</v>
      </c>
      <c r="M1120" s="2">
        <v>0.92300000000000004</v>
      </c>
      <c r="N1120" s="2">
        <v>6.2110000000000003</v>
      </c>
      <c r="O1120" s="2">
        <v>0.27800000000000002</v>
      </c>
      <c r="P1120" s="2">
        <v>6878.3919999999998</v>
      </c>
      <c r="Q1120" s="2">
        <v>307.74299999999999</v>
      </c>
      <c r="R1120" s="2">
        <v>2.2050860244099999E-2</v>
      </c>
      <c r="S1120" s="2">
        <v>5.4459999999999997</v>
      </c>
      <c r="T1120" s="2">
        <v>0.246</v>
      </c>
      <c r="U1120" s="4">
        <f t="shared" si="69"/>
        <v>0.12008898488936859</v>
      </c>
      <c r="V1120" s="4">
        <f t="shared" si="68"/>
        <v>5.4245116200486001E-3</v>
      </c>
      <c r="W1120" s="2">
        <v>0.84199999999999997</v>
      </c>
      <c r="X1120" s="2">
        <v>0.81555424300000001</v>
      </c>
      <c r="Y1120" s="1">
        <v>1120</v>
      </c>
      <c r="Z1120" s="1">
        <v>5</v>
      </c>
      <c r="AA1120" s="1" t="s">
        <v>44</v>
      </c>
      <c r="AB1120" s="2">
        <v>0.2</v>
      </c>
      <c r="AE1120" s="1" t="s">
        <v>37</v>
      </c>
      <c r="AF1120" s="1" t="s">
        <v>37</v>
      </c>
      <c r="AI1120" s="2">
        <v>12294.646794</v>
      </c>
      <c r="AJ1120" s="2">
        <v>1754967.61252</v>
      </c>
      <c r="AK1120" s="1">
        <v>282</v>
      </c>
      <c r="AL1120" s="6">
        <v>0.2</v>
      </c>
      <c r="AM1120" s="6">
        <v>0.2</v>
      </c>
      <c r="AN1120">
        <f t="shared" si="70"/>
        <v>2.401779697787372E-2</v>
      </c>
      <c r="AO1120">
        <f t="shared" si="71"/>
        <v>1.0849023240097201E-3</v>
      </c>
    </row>
    <row r="1121" spans="1:41" x14ac:dyDescent="0.25">
      <c r="A1121" s="1">
        <v>41</v>
      </c>
      <c r="B1121" s="1">
        <v>4</v>
      </c>
      <c r="C1121" s="2">
        <v>26.6131316731</v>
      </c>
      <c r="D1121" s="1">
        <v>285</v>
      </c>
      <c r="E1121" s="1">
        <v>41</v>
      </c>
      <c r="F1121" s="1">
        <v>4</v>
      </c>
      <c r="G1121" s="1" t="s">
        <v>38</v>
      </c>
      <c r="H1121" s="2">
        <v>15.04653083</v>
      </c>
      <c r="I1121" s="2">
        <v>1.2989999999999999</v>
      </c>
      <c r="J1121" s="2">
        <v>22984.637999999999</v>
      </c>
      <c r="K1121" s="2">
        <v>1984.3140000000001</v>
      </c>
      <c r="L1121" s="2">
        <v>0.96099999999999997</v>
      </c>
      <c r="M1121" s="2">
        <v>0.92400000000000004</v>
      </c>
      <c r="N1121" s="2">
        <v>14.457000000000001</v>
      </c>
      <c r="O1121" s="2">
        <v>1.2</v>
      </c>
      <c r="P1121" s="2">
        <v>22084.135999999999</v>
      </c>
      <c r="Q1121" s="2">
        <v>1832.828</v>
      </c>
      <c r="R1121" s="2">
        <v>26.6131316731</v>
      </c>
      <c r="S1121" s="2">
        <v>12.656000000000001</v>
      </c>
      <c r="T1121" s="2">
        <v>1.0589999999999999</v>
      </c>
      <c r="U1121" s="4">
        <f t="shared" si="69"/>
        <v>336.81579445475359</v>
      </c>
      <c r="V1121" s="4">
        <f t="shared" si="68"/>
        <v>28.183306441812899</v>
      </c>
      <c r="W1121" s="2">
        <v>0.84099999999999997</v>
      </c>
      <c r="X1121" s="2">
        <v>0.81549221100000002</v>
      </c>
      <c r="Y1121" s="1">
        <v>1120</v>
      </c>
      <c r="Z1121" s="1">
        <v>5</v>
      </c>
      <c r="AA1121" s="1" t="s">
        <v>44</v>
      </c>
      <c r="AB1121" s="2">
        <v>0.2</v>
      </c>
      <c r="AE1121" s="1" t="s">
        <v>37</v>
      </c>
      <c r="AF1121" s="1" t="s">
        <v>37</v>
      </c>
      <c r="AI1121" s="2">
        <v>12294.646794</v>
      </c>
      <c r="AJ1121" s="2">
        <v>1754967.61252</v>
      </c>
      <c r="AK1121" s="1">
        <v>285</v>
      </c>
      <c r="AL1121" s="6">
        <v>0.2</v>
      </c>
      <c r="AM1121" s="6">
        <v>0.2</v>
      </c>
      <c r="AN1121">
        <f t="shared" si="70"/>
        <v>67.363158890950714</v>
      </c>
      <c r="AO1121">
        <f t="shared" si="71"/>
        <v>5.6366612883625802</v>
      </c>
    </row>
    <row r="1122" spans="1:41" x14ac:dyDescent="0.25">
      <c r="A1122" s="1">
        <v>41</v>
      </c>
      <c r="B1122" s="1">
        <v>10</v>
      </c>
      <c r="C1122" s="2">
        <v>2.8903925713800001</v>
      </c>
      <c r="D1122" s="1">
        <v>290</v>
      </c>
      <c r="E1122" s="1">
        <v>41</v>
      </c>
      <c r="F1122" s="1">
        <v>10</v>
      </c>
      <c r="G1122" s="1" t="s">
        <v>48</v>
      </c>
      <c r="H1122" s="2">
        <v>5.0619976160000002</v>
      </c>
      <c r="I1122" s="2">
        <v>0.21099999999999999</v>
      </c>
      <c r="J1122" s="2">
        <v>1204.825</v>
      </c>
      <c r="K1122" s="2">
        <v>50.143000000000001</v>
      </c>
      <c r="L1122" s="2">
        <v>0.96</v>
      </c>
      <c r="M1122" s="2">
        <v>0.92200000000000004</v>
      </c>
      <c r="N1122" s="2">
        <v>4.8600000000000003</v>
      </c>
      <c r="O1122" s="2">
        <v>0.19400000000000001</v>
      </c>
      <c r="P1122" s="2">
        <v>1156.789</v>
      </c>
      <c r="Q1122" s="2">
        <v>46.234000000000002</v>
      </c>
      <c r="R1122" s="2">
        <v>2.8903925713800001</v>
      </c>
      <c r="S1122" s="2">
        <v>4.2679999999999998</v>
      </c>
      <c r="T1122" s="2">
        <v>0.17199999999999999</v>
      </c>
      <c r="U1122" s="4">
        <f t="shared" si="69"/>
        <v>12.336195494649839</v>
      </c>
      <c r="V1122" s="4">
        <f t="shared" si="68"/>
        <v>0.49714752227735998</v>
      </c>
      <c r="W1122" s="2">
        <v>0.84299999999999997</v>
      </c>
      <c r="X1122" s="2">
        <v>0.81592412999999997</v>
      </c>
      <c r="Y1122" s="1">
        <v>1120</v>
      </c>
      <c r="Z1122" s="1">
        <v>5</v>
      </c>
      <c r="AA1122" s="1" t="s">
        <v>44</v>
      </c>
      <c r="AB1122" s="2">
        <v>0.2</v>
      </c>
      <c r="AE1122" s="1" t="s">
        <v>37</v>
      </c>
      <c r="AF1122" s="1" t="s">
        <v>37</v>
      </c>
      <c r="AI1122" s="2">
        <v>12294.646794</v>
      </c>
      <c r="AJ1122" s="2">
        <v>1754967.61252</v>
      </c>
      <c r="AK1122" s="1">
        <v>290</v>
      </c>
      <c r="AL1122" s="6">
        <v>0.2</v>
      </c>
      <c r="AM1122" s="6">
        <v>0.2</v>
      </c>
      <c r="AN1122">
        <f t="shared" si="70"/>
        <v>2.467239098929968</v>
      </c>
      <c r="AO1122">
        <f t="shared" si="71"/>
        <v>9.9429504455471995E-2</v>
      </c>
    </row>
    <row r="1123" spans="1:41" x14ac:dyDescent="0.25">
      <c r="A1123" s="1">
        <v>41</v>
      </c>
      <c r="B1123" s="1">
        <v>11</v>
      </c>
      <c r="C1123" s="2">
        <v>2.5393133571900002</v>
      </c>
      <c r="D1123" s="1">
        <v>291</v>
      </c>
      <c r="E1123" s="1">
        <v>41</v>
      </c>
      <c r="F1123" s="1">
        <v>11</v>
      </c>
      <c r="G1123" s="1" t="s">
        <v>41</v>
      </c>
      <c r="H1123" s="2">
        <v>3.3637409429999998</v>
      </c>
      <c r="I1123" s="2">
        <v>0.13900000000000001</v>
      </c>
      <c r="J1123" s="2">
        <v>1738.258</v>
      </c>
      <c r="K1123" s="2">
        <v>71.606999999999999</v>
      </c>
      <c r="L1123" s="2">
        <v>0.96099999999999997</v>
      </c>
      <c r="M1123" s="2">
        <v>0.92300000000000004</v>
      </c>
      <c r="N1123" s="2">
        <v>3.2309999999999999</v>
      </c>
      <c r="O1123" s="2">
        <v>0.128</v>
      </c>
      <c r="P1123" s="2">
        <v>1669.6410000000001</v>
      </c>
      <c r="Q1123" s="2">
        <v>66.091999999999999</v>
      </c>
      <c r="R1123" s="2">
        <v>2.5393133571900002</v>
      </c>
      <c r="S1123" s="2">
        <v>2.8439999999999999</v>
      </c>
      <c r="T1123" s="2">
        <v>0.114</v>
      </c>
      <c r="U1123" s="4">
        <f t="shared" si="69"/>
        <v>7.2218071878483601</v>
      </c>
      <c r="V1123" s="4">
        <f t="shared" si="68"/>
        <v>0.28948172271966005</v>
      </c>
      <c r="W1123" s="2">
        <v>0.84599999999999997</v>
      </c>
      <c r="X1123" s="2">
        <v>0.81972163499999995</v>
      </c>
      <c r="Y1123" s="1">
        <v>1120</v>
      </c>
      <c r="Z1123" s="1">
        <v>5</v>
      </c>
      <c r="AA1123" s="1" t="s">
        <v>44</v>
      </c>
      <c r="AB1123" s="2">
        <v>0.2</v>
      </c>
      <c r="AE1123" s="1" t="s">
        <v>37</v>
      </c>
      <c r="AF1123" s="1" t="s">
        <v>37</v>
      </c>
      <c r="AI1123" s="2">
        <v>12294.646794</v>
      </c>
      <c r="AJ1123" s="2">
        <v>1754967.61252</v>
      </c>
      <c r="AK1123" s="1">
        <v>291</v>
      </c>
      <c r="AL1123" s="6">
        <v>0.2</v>
      </c>
      <c r="AM1123" s="6">
        <v>0.2</v>
      </c>
      <c r="AN1123">
        <f t="shared" si="70"/>
        <v>1.4443614375696721</v>
      </c>
      <c r="AO1123">
        <f t="shared" si="71"/>
        <v>5.7896344543932013E-2</v>
      </c>
    </row>
    <row r="1124" spans="1:41" x14ac:dyDescent="0.25">
      <c r="A1124" s="1">
        <v>41</v>
      </c>
      <c r="B1124" s="1">
        <v>13</v>
      </c>
      <c r="C1124" s="2">
        <v>8.2237887185700007</v>
      </c>
      <c r="D1124" s="1">
        <v>293</v>
      </c>
      <c r="E1124" s="1">
        <v>41</v>
      </c>
      <c r="F1124" s="1">
        <v>13</v>
      </c>
      <c r="G1124" s="1" t="s">
        <v>42</v>
      </c>
      <c r="H1124" s="2">
        <v>1.04836007</v>
      </c>
      <c r="I1124" s="2">
        <v>4.1000000000000002E-2</v>
      </c>
      <c r="J1124" s="2">
        <v>1567.8710000000001</v>
      </c>
      <c r="K1124" s="2">
        <v>61.607999999999997</v>
      </c>
      <c r="L1124" s="2">
        <v>0.96199999999999997</v>
      </c>
      <c r="M1124" s="2">
        <v>0.92100000000000004</v>
      </c>
      <c r="N1124" s="2">
        <v>1.008</v>
      </c>
      <c r="O1124" s="2">
        <v>3.7999999999999999E-2</v>
      </c>
      <c r="P1124" s="2">
        <v>1507.8520000000001</v>
      </c>
      <c r="Q1124" s="2">
        <v>56.765999999999998</v>
      </c>
      <c r="R1124" s="2">
        <v>8.2237887185700007</v>
      </c>
      <c r="S1124" s="2">
        <v>0.88800000000000001</v>
      </c>
      <c r="T1124" s="2">
        <v>3.4000000000000002E-2</v>
      </c>
      <c r="U1124" s="4">
        <f t="shared" si="69"/>
        <v>7.3027243820901608</v>
      </c>
      <c r="V1124" s="4">
        <f t="shared" si="68"/>
        <v>0.27960881643138003</v>
      </c>
      <c r="W1124" s="2">
        <v>0.84699999999999998</v>
      </c>
      <c r="X1124" s="2">
        <v>0.81975645799999997</v>
      </c>
      <c r="Y1124" s="1">
        <v>1120</v>
      </c>
      <c r="Z1124" s="1">
        <v>5</v>
      </c>
      <c r="AA1124" s="1" t="s">
        <v>44</v>
      </c>
      <c r="AB1124" s="2">
        <v>0.2</v>
      </c>
      <c r="AE1124" s="1" t="s">
        <v>37</v>
      </c>
      <c r="AF1124" s="1" t="s">
        <v>37</v>
      </c>
      <c r="AI1124" s="2">
        <v>12294.646794</v>
      </c>
      <c r="AJ1124" s="2">
        <v>1754967.61252</v>
      </c>
      <c r="AK1124" s="1">
        <v>293</v>
      </c>
      <c r="AL1124" s="6">
        <v>0.2</v>
      </c>
      <c r="AM1124" s="6">
        <v>0.2</v>
      </c>
      <c r="AN1124">
        <f t="shared" si="70"/>
        <v>1.4605448764180322</v>
      </c>
      <c r="AO1124">
        <f t="shared" si="71"/>
        <v>5.5921763286276009E-2</v>
      </c>
    </row>
    <row r="1125" spans="1:41" x14ac:dyDescent="0.25">
      <c r="A1125" s="1">
        <v>38</v>
      </c>
      <c r="B1125" s="1">
        <v>3</v>
      </c>
      <c r="C1125" s="2">
        <v>8.5241132921599991</v>
      </c>
      <c r="D1125" s="1">
        <v>249</v>
      </c>
      <c r="E1125" s="1">
        <v>38</v>
      </c>
      <c r="F1125" s="1">
        <v>3</v>
      </c>
      <c r="G1125" s="1" t="s">
        <v>40</v>
      </c>
      <c r="H1125" s="2">
        <v>18.600282499999999</v>
      </c>
      <c r="I1125" s="2">
        <v>2.1339999999999999</v>
      </c>
      <c r="J1125" s="2">
        <v>470.58800000000002</v>
      </c>
      <c r="K1125" s="2">
        <v>54.000999999999998</v>
      </c>
      <c r="L1125" s="2">
        <v>0.751</v>
      </c>
      <c r="M1125" s="2">
        <v>0.73499999999999999</v>
      </c>
      <c r="N1125" s="2">
        <v>13.977</v>
      </c>
      <c r="O1125" s="2">
        <v>1.5680000000000001</v>
      </c>
      <c r="P1125" s="2">
        <v>353.613</v>
      </c>
      <c r="Q1125" s="2">
        <v>39.680999999999997</v>
      </c>
      <c r="R1125" s="2">
        <v>8.5241132921599991</v>
      </c>
      <c r="S1125" s="2">
        <v>13.977</v>
      </c>
      <c r="T1125" s="2">
        <v>1.5680000000000001</v>
      </c>
      <c r="U1125" s="4">
        <f t="shared" si="69"/>
        <v>119.14153148452031</v>
      </c>
      <c r="V1125" s="4">
        <f t="shared" si="68"/>
        <v>13.365809642106878</v>
      </c>
      <c r="W1125" s="2">
        <v>0.751</v>
      </c>
      <c r="X1125" s="2">
        <v>0.73481986700000002</v>
      </c>
      <c r="Y1125" s="1">
        <v>1121</v>
      </c>
      <c r="Z1125" s="1">
        <v>5</v>
      </c>
      <c r="AA1125" s="1" t="s">
        <v>44</v>
      </c>
      <c r="AB1125" s="2">
        <v>0.2</v>
      </c>
      <c r="AE1125" s="1" t="s">
        <v>37</v>
      </c>
      <c r="AF1125" s="1" t="s">
        <v>37</v>
      </c>
      <c r="AI1125" s="2">
        <v>8954.96687466</v>
      </c>
      <c r="AJ1125" s="2">
        <v>1090955.0270400001</v>
      </c>
      <c r="AK1125" s="1">
        <v>249</v>
      </c>
      <c r="AL1125" s="6">
        <v>0.2</v>
      </c>
      <c r="AM1125" s="6">
        <v>0.2</v>
      </c>
      <c r="AN1125">
        <f t="shared" si="70"/>
        <v>23.828306296904064</v>
      </c>
      <c r="AO1125">
        <f t="shared" si="71"/>
        <v>2.6731619284213757</v>
      </c>
    </row>
    <row r="1126" spans="1:41" x14ac:dyDescent="0.25">
      <c r="A1126" s="1">
        <v>38</v>
      </c>
      <c r="B1126" s="1">
        <v>4</v>
      </c>
      <c r="C1126" s="2">
        <v>4.6415338242799997</v>
      </c>
      <c r="D1126" s="1">
        <v>250</v>
      </c>
      <c r="E1126" s="1">
        <v>38</v>
      </c>
      <c r="F1126" s="1">
        <v>4</v>
      </c>
      <c r="G1126" s="1" t="s">
        <v>38</v>
      </c>
      <c r="H1126" s="2">
        <v>13.033179649999999</v>
      </c>
      <c r="I1126" s="2">
        <v>1.643</v>
      </c>
      <c r="J1126" s="2">
        <v>2693.3980000000001</v>
      </c>
      <c r="K1126" s="2">
        <v>339.53699999999998</v>
      </c>
      <c r="L1126" s="2">
        <v>0.746</v>
      </c>
      <c r="M1126" s="2">
        <v>0.72799999999999998</v>
      </c>
      <c r="N1126" s="2">
        <v>9.718</v>
      </c>
      <c r="O1126" s="2">
        <v>1.196</v>
      </c>
      <c r="P1126" s="2">
        <v>2008.316</v>
      </c>
      <c r="Q1126" s="2">
        <v>247.15600000000001</v>
      </c>
      <c r="R1126" s="2">
        <v>4.6415338242799997</v>
      </c>
      <c r="S1126" s="2">
        <v>9.718</v>
      </c>
      <c r="T1126" s="2">
        <v>1.196</v>
      </c>
      <c r="U1126" s="4">
        <f t="shared" si="69"/>
        <v>45.106425704353036</v>
      </c>
      <c r="V1126" s="4">
        <f t="shared" si="68"/>
        <v>5.5512744538388796</v>
      </c>
      <c r="W1126" s="2">
        <v>0.746</v>
      </c>
      <c r="X1126" s="2">
        <v>0.72792212199999995</v>
      </c>
      <c r="Y1126" s="1">
        <v>1121</v>
      </c>
      <c r="Z1126" s="1">
        <v>5</v>
      </c>
      <c r="AA1126" s="1" t="s">
        <v>44</v>
      </c>
      <c r="AB1126" s="2">
        <v>0.2</v>
      </c>
      <c r="AE1126" s="1" t="s">
        <v>37</v>
      </c>
      <c r="AF1126" s="1" t="s">
        <v>37</v>
      </c>
      <c r="AI1126" s="2">
        <v>8954.96687466</v>
      </c>
      <c r="AJ1126" s="2">
        <v>1090955.0270400001</v>
      </c>
      <c r="AK1126" s="1">
        <v>250</v>
      </c>
      <c r="AL1126" s="6">
        <v>0.2</v>
      </c>
      <c r="AM1126" s="6">
        <v>0.2</v>
      </c>
      <c r="AN1126">
        <f t="shared" si="70"/>
        <v>9.0212851408706083</v>
      </c>
      <c r="AO1126">
        <f t="shared" si="71"/>
        <v>1.1102548907677761</v>
      </c>
    </row>
    <row r="1127" spans="1:41" x14ac:dyDescent="0.25">
      <c r="A1127" s="1">
        <v>38</v>
      </c>
      <c r="B1127" s="1">
        <v>6</v>
      </c>
      <c r="C1127" s="2">
        <v>7.95466501729</v>
      </c>
      <c r="D1127" s="1">
        <v>251</v>
      </c>
      <c r="E1127" s="1">
        <v>38</v>
      </c>
      <c r="F1127" s="1">
        <v>6</v>
      </c>
      <c r="G1127" s="1" t="s">
        <v>49</v>
      </c>
      <c r="H1127" s="2">
        <v>4.1351024299999999</v>
      </c>
      <c r="I1127" s="2">
        <v>0.35099999999999998</v>
      </c>
      <c r="J1127" s="2">
        <v>66.099999999999994</v>
      </c>
      <c r="K1127" s="2">
        <v>5.6070000000000002</v>
      </c>
      <c r="L1127" s="2">
        <v>0.75700000000000001</v>
      </c>
      <c r="M1127" s="2">
        <v>0.73899999999999999</v>
      </c>
      <c r="N1127" s="2">
        <v>3.13</v>
      </c>
      <c r="O1127" s="2">
        <v>0.25900000000000001</v>
      </c>
      <c r="P1127" s="2">
        <v>50.026000000000003</v>
      </c>
      <c r="Q1127" s="2">
        <v>4.141</v>
      </c>
      <c r="R1127" s="2">
        <v>7.95466501729</v>
      </c>
      <c r="S1127" s="2">
        <v>3.13</v>
      </c>
      <c r="T1127" s="2">
        <v>0.25900000000000001</v>
      </c>
      <c r="U1127" s="4">
        <f t="shared" si="69"/>
        <v>24.898101504117697</v>
      </c>
      <c r="V1127" s="4">
        <f t="shared" si="68"/>
        <v>2.0602582394781099</v>
      </c>
      <c r="W1127" s="2">
        <v>0.75700000000000001</v>
      </c>
      <c r="X1127" s="2">
        <v>0.73853187399999998</v>
      </c>
      <c r="Y1127" s="1">
        <v>1121</v>
      </c>
      <c r="Z1127" s="1">
        <v>5</v>
      </c>
      <c r="AA1127" s="1" t="s">
        <v>44</v>
      </c>
      <c r="AB1127" s="2">
        <v>0.2</v>
      </c>
      <c r="AE1127" s="1" t="s">
        <v>37</v>
      </c>
      <c r="AF1127" s="1" t="s">
        <v>37</v>
      </c>
      <c r="AI1127" s="2">
        <v>8954.96687466</v>
      </c>
      <c r="AJ1127" s="2">
        <v>1090955.0270400001</v>
      </c>
      <c r="AK1127" s="1">
        <v>251</v>
      </c>
      <c r="AL1127" s="6">
        <v>0.2</v>
      </c>
      <c r="AM1127" s="6">
        <v>0.2</v>
      </c>
      <c r="AN1127">
        <f t="shared" si="70"/>
        <v>4.97962030082354</v>
      </c>
      <c r="AO1127">
        <f t="shared" si="71"/>
        <v>0.41205164789562199</v>
      </c>
    </row>
    <row r="1128" spans="1:41" x14ac:dyDescent="0.25">
      <c r="A1128" s="1">
        <v>38</v>
      </c>
      <c r="B1128" s="1">
        <v>12</v>
      </c>
      <c r="C1128" s="2">
        <v>1.30615067998</v>
      </c>
      <c r="D1128" s="1">
        <v>257</v>
      </c>
      <c r="E1128" s="1">
        <v>38</v>
      </c>
      <c r="F1128" s="1">
        <v>12</v>
      </c>
      <c r="G1128" s="1" t="s">
        <v>47</v>
      </c>
      <c r="H1128" s="2">
        <v>0.404898657</v>
      </c>
      <c r="I1128" s="2">
        <v>2.5000000000000001E-2</v>
      </c>
      <c r="J1128" s="2">
        <v>12.452</v>
      </c>
      <c r="K1128" s="2">
        <v>0.77300000000000002</v>
      </c>
      <c r="L1128" s="2">
        <v>0.76600000000000001</v>
      </c>
      <c r="M1128" s="2">
        <v>0.74399999999999999</v>
      </c>
      <c r="N1128" s="2">
        <v>0.31</v>
      </c>
      <c r="O1128" s="2">
        <v>1.9E-2</v>
      </c>
      <c r="P1128" s="2">
        <v>9.5429999999999993</v>
      </c>
      <c r="Q1128" s="2">
        <v>0.57499999999999996</v>
      </c>
      <c r="R1128" s="2">
        <v>1.30615067998</v>
      </c>
      <c r="S1128" s="2">
        <v>0.31</v>
      </c>
      <c r="T1128" s="2">
        <v>1.9E-2</v>
      </c>
      <c r="U1128" s="4">
        <f t="shared" si="69"/>
        <v>0.40490671079379997</v>
      </c>
      <c r="V1128" s="4">
        <f t="shared" si="68"/>
        <v>2.481686291962E-2</v>
      </c>
      <c r="W1128" s="2">
        <v>0.76600000000000001</v>
      </c>
      <c r="X1128" s="2">
        <v>0.74449273699999996</v>
      </c>
      <c r="Y1128" s="1">
        <v>1121</v>
      </c>
      <c r="Z1128" s="1">
        <v>5</v>
      </c>
      <c r="AA1128" s="1" t="s">
        <v>44</v>
      </c>
      <c r="AB1128" s="2">
        <v>0.2</v>
      </c>
      <c r="AE1128" s="1" t="s">
        <v>37</v>
      </c>
      <c r="AF1128" s="1" t="s">
        <v>37</v>
      </c>
      <c r="AI1128" s="2">
        <v>8954.96687466</v>
      </c>
      <c r="AJ1128" s="2">
        <v>1090955.0270400001</v>
      </c>
      <c r="AK1128" s="1">
        <v>257</v>
      </c>
      <c r="AL1128" s="6">
        <v>0.2</v>
      </c>
      <c r="AM1128" s="6">
        <v>0.2</v>
      </c>
      <c r="AN1128">
        <f t="shared" si="70"/>
        <v>8.0981342158760003E-2</v>
      </c>
      <c r="AO1128">
        <f t="shared" si="71"/>
        <v>4.963372583924E-3</v>
      </c>
    </row>
    <row r="1129" spans="1:41" x14ac:dyDescent="0.25">
      <c r="A1129" s="1">
        <v>38</v>
      </c>
      <c r="B1129" s="1">
        <v>13</v>
      </c>
      <c r="C1129" s="2">
        <v>2.6185279300099999</v>
      </c>
      <c r="D1129" s="1">
        <v>258</v>
      </c>
      <c r="E1129" s="1">
        <v>38</v>
      </c>
      <c r="F1129" s="1">
        <v>13</v>
      </c>
      <c r="G1129" s="1" t="s">
        <v>42</v>
      </c>
      <c r="H1129" s="2">
        <v>6.7199405829999996</v>
      </c>
      <c r="I1129" s="2">
        <v>0.66600000000000004</v>
      </c>
      <c r="J1129" s="2">
        <v>2399.9810000000002</v>
      </c>
      <c r="K1129" s="2">
        <v>237.94200000000001</v>
      </c>
      <c r="L1129" s="2">
        <v>0.75900000000000001</v>
      </c>
      <c r="M1129" s="2">
        <v>0.75</v>
      </c>
      <c r="N1129" s="2">
        <v>5.1040000000000001</v>
      </c>
      <c r="O1129" s="2">
        <v>0.5</v>
      </c>
      <c r="P1129" s="2">
        <v>1822.7049999999999</v>
      </c>
      <c r="Q1129" s="2">
        <v>178.541</v>
      </c>
      <c r="R1129" s="2">
        <v>2.6185279300099999</v>
      </c>
      <c r="S1129" s="2">
        <v>5.1040000000000001</v>
      </c>
      <c r="T1129" s="2">
        <v>0.5</v>
      </c>
      <c r="U1129" s="4">
        <f t="shared" si="69"/>
        <v>13.364966554771041</v>
      </c>
      <c r="V1129" s="4">
        <f t="shared" si="68"/>
        <v>1.309263965005</v>
      </c>
      <c r="W1129" s="2">
        <v>0.75900000000000001</v>
      </c>
      <c r="X1129" s="2">
        <v>0.75035153700000001</v>
      </c>
      <c r="Y1129" s="1">
        <v>1121</v>
      </c>
      <c r="Z1129" s="1">
        <v>5</v>
      </c>
      <c r="AA1129" s="1" t="s">
        <v>44</v>
      </c>
      <c r="AB1129" s="2">
        <v>0.2</v>
      </c>
      <c r="AE1129" s="1" t="s">
        <v>37</v>
      </c>
      <c r="AF1129" s="1" t="s">
        <v>37</v>
      </c>
      <c r="AI1129" s="2">
        <v>8954.96687466</v>
      </c>
      <c r="AJ1129" s="2">
        <v>1090955.0270400001</v>
      </c>
      <c r="AK1129" s="1">
        <v>258</v>
      </c>
      <c r="AL1129" s="6">
        <v>0.2</v>
      </c>
      <c r="AM1129" s="6">
        <v>0.2</v>
      </c>
      <c r="AN1129">
        <f t="shared" si="70"/>
        <v>2.6729933109542081</v>
      </c>
      <c r="AO1129">
        <f t="shared" si="71"/>
        <v>0.26185279300100001</v>
      </c>
    </row>
    <row r="1130" spans="1:41" x14ac:dyDescent="0.25">
      <c r="A1130" s="1">
        <v>40</v>
      </c>
      <c r="B1130" s="1">
        <v>3</v>
      </c>
      <c r="C1130" s="2">
        <v>1.0529387633999999E-2</v>
      </c>
      <c r="D1130" s="1">
        <v>273</v>
      </c>
      <c r="E1130" s="1">
        <v>40</v>
      </c>
      <c r="F1130" s="1">
        <v>3</v>
      </c>
      <c r="G1130" s="1" t="s">
        <v>40</v>
      </c>
      <c r="H1130" s="2">
        <v>24.92679257</v>
      </c>
      <c r="I1130" s="2">
        <v>1.9430000000000001</v>
      </c>
      <c r="J1130" s="2">
        <v>9876.14</v>
      </c>
      <c r="K1130" s="2">
        <v>769.98800000000006</v>
      </c>
      <c r="L1130" s="2">
        <v>0.877</v>
      </c>
      <c r="M1130" s="2">
        <v>0.88400000000000001</v>
      </c>
      <c r="N1130" s="2">
        <v>21.853999999999999</v>
      </c>
      <c r="O1130" s="2">
        <v>1.718</v>
      </c>
      <c r="P1130" s="2">
        <v>8658.8060000000005</v>
      </c>
      <c r="Q1130" s="2">
        <v>680.79300000000001</v>
      </c>
      <c r="R1130" s="2">
        <v>1.0529387633999999E-2</v>
      </c>
      <c r="S1130" s="2">
        <v>21.853999999999999</v>
      </c>
      <c r="T1130" s="2">
        <v>1.718</v>
      </c>
      <c r="U1130" s="4">
        <f t="shared" si="69"/>
        <v>0.23010923735343597</v>
      </c>
      <c r="V1130" s="4">
        <f t="shared" si="68"/>
        <v>1.8089487955211998E-2</v>
      </c>
      <c r="W1130" s="2">
        <v>0.877</v>
      </c>
      <c r="X1130" s="2">
        <v>0.88416030000000001</v>
      </c>
      <c r="Y1130" s="1">
        <v>1122</v>
      </c>
      <c r="Z1130" s="1">
        <v>5</v>
      </c>
      <c r="AA1130" s="1" t="s">
        <v>44</v>
      </c>
      <c r="AB1130" s="2">
        <v>0.2</v>
      </c>
      <c r="AE1130" s="1" t="s">
        <v>37</v>
      </c>
      <c r="AF1130" s="1" t="s">
        <v>37</v>
      </c>
      <c r="AI1130" s="2">
        <v>791.62841524299995</v>
      </c>
      <c r="AJ1130" s="2">
        <v>6881.8057008899996</v>
      </c>
      <c r="AK1130" s="1">
        <v>273</v>
      </c>
      <c r="AL1130" s="6">
        <v>0.2</v>
      </c>
      <c r="AM1130" s="6">
        <v>0.2</v>
      </c>
      <c r="AN1130">
        <f t="shared" si="70"/>
        <v>4.6021847470687195E-2</v>
      </c>
      <c r="AO1130">
        <f t="shared" si="71"/>
        <v>3.6178975910423996E-3</v>
      </c>
    </row>
    <row r="1131" spans="1:41" x14ac:dyDescent="0.25">
      <c r="A1131" s="1">
        <v>40</v>
      </c>
      <c r="B1131" s="1">
        <v>13</v>
      </c>
      <c r="C1131" s="2">
        <v>0.147456031534</v>
      </c>
      <c r="D1131" s="1">
        <v>281</v>
      </c>
      <c r="E1131" s="1">
        <v>40</v>
      </c>
      <c r="F1131" s="1">
        <v>13</v>
      </c>
      <c r="G1131" s="1" t="s">
        <v>42</v>
      </c>
      <c r="H1131" s="2">
        <v>1.118366424</v>
      </c>
      <c r="I1131" s="2">
        <v>4.4999999999999998E-2</v>
      </c>
      <c r="J1131" s="2">
        <v>608.83199999999999</v>
      </c>
      <c r="K1131" s="2">
        <v>24.31</v>
      </c>
      <c r="L1131" s="2">
        <v>0.88</v>
      </c>
      <c r="M1131" s="2">
        <v>0.88900000000000001</v>
      </c>
      <c r="N1131" s="2">
        <v>0.98499999999999999</v>
      </c>
      <c r="O1131" s="2">
        <v>0.04</v>
      </c>
      <c r="P1131" s="2">
        <v>535.98900000000003</v>
      </c>
      <c r="Q1131" s="2">
        <v>21.620999999999999</v>
      </c>
      <c r="R1131" s="2">
        <v>0.147456031534</v>
      </c>
      <c r="S1131" s="2">
        <v>0.98499999999999999</v>
      </c>
      <c r="T1131" s="2">
        <v>0.04</v>
      </c>
      <c r="U1131" s="4">
        <f t="shared" si="69"/>
        <v>0.14524419106098999</v>
      </c>
      <c r="V1131" s="4">
        <f t="shared" si="68"/>
        <v>5.8982412613599999E-3</v>
      </c>
      <c r="W1131" s="2">
        <v>0.88</v>
      </c>
      <c r="X1131" s="2">
        <v>0.889378106</v>
      </c>
      <c r="Y1131" s="1">
        <v>1122</v>
      </c>
      <c r="Z1131" s="1">
        <v>5</v>
      </c>
      <c r="AA1131" s="1" t="s">
        <v>44</v>
      </c>
      <c r="AB1131" s="2">
        <v>0.2</v>
      </c>
      <c r="AE1131" s="1" t="s">
        <v>37</v>
      </c>
      <c r="AF1131" s="1" t="s">
        <v>37</v>
      </c>
      <c r="AI1131" s="2">
        <v>791.62841524299995</v>
      </c>
      <c r="AJ1131" s="2">
        <v>6881.8057008899996</v>
      </c>
      <c r="AK1131" s="1">
        <v>281</v>
      </c>
      <c r="AL1131" s="6">
        <v>0.2</v>
      </c>
      <c r="AM1131" s="6">
        <v>0.2</v>
      </c>
      <c r="AN1131">
        <f t="shared" si="70"/>
        <v>2.9048838212197999E-2</v>
      </c>
      <c r="AO1131">
        <f t="shared" si="71"/>
        <v>1.1796482522720001E-3</v>
      </c>
    </row>
    <row r="1132" spans="1:41" x14ac:dyDescent="0.25">
      <c r="A1132" s="1">
        <v>40</v>
      </c>
      <c r="B1132" s="1">
        <v>4</v>
      </c>
      <c r="C1132" s="2">
        <v>1.5389296162799999E-2</v>
      </c>
      <c r="D1132" s="1">
        <v>274</v>
      </c>
      <c r="E1132" s="1">
        <v>40</v>
      </c>
      <c r="F1132" s="1">
        <v>4</v>
      </c>
      <c r="G1132" s="1" t="s">
        <v>38</v>
      </c>
      <c r="H1132" s="2">
        <v>14.41183962</v>
      </c>
      <c r="I1132" s="2">
        <v>1.2989999999999999</v>
      </c>
      <c r="J1132" s="2">
        <v>3327.0059999999999</v>
      </c>
      <c r="K1132" s="2">
        <v>299.95600000000002</v>
      </c>
      <c r="L1132" s="2">
        <v>0.876</v>
      </c>
      <c r="M1132" s="2">
        <v>0.88300000000000001</v>
      </c>
      <c r="N1132" s="2">
        <v>12.618</v>
      </c>
      <c r="O1132" s="2">
        <v>1.147</v>
      </c>
      <c r="P1132" s="2">
        <v>2912.902</v>
      </c>
      <c r="Q1132" s="2">
        <v>264.815</v>
      </c>
      <c r="R1132" s="2">
        <v>1.5389296162799999E-2</v>
      </c>
      <c r="S1132" s="2">
        <v>12.618</v>
      </c>
      <c r="T1132" s="2">
        <v>1.147</v>
      </c>
      <c r="U1132" s="4">
        <f t="shared" si="69"/>
        <v>0.1941821389822104</v>
      </c>
      <c r="V1132" s="4">
        <f t="shared" si="68"/>
        <v>1.76515226987316E-2</v>
      </c>
      <c r="W1132" s="2">
        <v>0.876</v>
      </c>
      <c r="X1132" s="2">
        <v>0.88284538700000004</v>
      </c>
      <c r="Y1132" s="1">
        <v>1123</v>
      </c>
      <c r="Z1132" s="1">
        <v>5</v>
      </c>
      <c r="AA1132" s="1" t="s">
        <v>44</v>
      </c>
      <c r="AB1132" s="2">
        <v>0.2</v>
      </c>
      <c r="AE1132" s="1" t="s">
        <v>37</v>
      </c>
      <c r="AF1132" s="1" t="s">
        <v>37</v>
      </c>
      <c r="AI1132" s="2">
        <v>404.63437586600003</v>
      </c>
      <c r="AJ1132" s="2">
        <v>670.35505903199999</v>
      </c>
      <c r="AK1132" s="1">
        <v>274</v>
      </c>
      <c r="AL1132" s="6">
        <v>0.2</v>
      </c>
      <c r="AM1132" s="6">
        <v>0.2</v>
      </c>
      <c r="AN1132">
        <f t="shared" si="70"/>
        <v>3.8836427796442086E-2</v>
      </c>
      <c r="AO1132">
        <f t="shared" si="71"/>
        <v>3.5303045397463203E-3</v>
      </c>
    </row>
    <row r="1133" spans="1:41" x14ac:dyDescent="0.25">
      <c r="A1133" s="1">
        <v>40</v>
      </c>
      <c r="B1133" s="1">
        <v>2</v>
      </c>
      <c r="C1133" s="2">
        <v>24.468418478499999</v>
      </c>
      <c r="D1133" s="1">
        <v>272</v>
      </c>
      <c r="E1133" s="1">
        <v>40</v>
      </c>
      <c r="F1133" s="1">
        <v>2</v>
      </c>
      <c r="G1133" s="1" t="s">
        <v>39</v>
      </c>
      <c r="H1133" s="2">
        <v>11.661313140000001</v>
      </c>
      <c r="I1133" s="2">
        <v>0.57699999999999996</v>
      </c>
      <c r="J1133" s="2">
        <v>15641.833000000001</v>
      </c>
      <c r="K1133" s="2">
        <v>773.89599999999996</v>
      </c>
      <c r="L1133" s="2">
        <v>0.877</v>
      </c>
      <c r="M1133" s="2">
        <v>0.88400000000000001</v>
      </c>
      <c r="N1133" s="2">
        <v>10.225</v>
      </c>
      <c r="O1133" s="2">
        <v>0.51</v>
      </c>
      <c r="P1133" s="2">
        <v>13715.384</v>
      </c>
      <c r="Q1133" s="2">
        <v>683.79399999999998</v>
      </c>
      <c r="R1133" s="2">
        <v>24.468418478499999</v>
      </c>
      <c r="S1133" s="2">
        <v>10.225</v>
      </c>
      <c r="T1133" s="2">
        <v>0.51</v>
      </c>
      <c r="U1133" s="4">
        <f t="shared" si="69"/>
        <v>250.18957894266248</v>
      </c>
      <c r="V1133" s="4">
        <f t="shared" si="68"/>
        <v>12.478893424035</v>
      </c>
      <c r="W1133" s="2">
        <v>0.877</v>
      </c>
      <c r="X1133" s="2">
        <v>0.88357367099999995</v>
      </c>
      <c r="Y1133" s="1">
        <v>1124</v>
      </c>
      <c r="Z1133" s="1">
        <v>5</v>
      </c>
      <c r="AA1133" s="1" t="s">
        <v>44</v>
      </c>
      <c r="AB1133" s="2">
        <v>0.2</v>
      </c>
      <c r="AE1133" s="1" t="s">
        <v>37</v>
      </c>
      <c r="AF1133" s="1" t="s">
        <v>37</v>
      </c>
      <c r="AI1133" s="2">
        <v>6735.3386077599998</v>
      </c>
      <c r="AJ1133" s="2">
        <v>1402795.42475</v>
      </c>
      <c r="AK1133" s="1">
        <v>272</v>
      </c>
      <c r="AL1133" s="6">
        <v>0.2</v>
      </c>
      <c r="AM1133" s="6">
        <v>0.2</v>
      </c>
      <c r="AN1133">
        <f t="shared" si="70"/>
        <v>50.037915788532501</v>
      </c>
      <c r="AO1133">
        <f t="shared" si="71"/>
        <v>2.495778684807</v>
      </c>
    </row>
    <row r="1134" spans="1:41" x14ac:dyDescent="0.25">
      <c r="A1134" s="1">
        <v>40</v>
      </c>
      <c r="B1134" s="1">
        <v>8</v>
      </c>
      <c r="C1134" s="2">
        <v>3.9662176540699998</v>
      </c>
      <c r="D1134" s="1">
        <v>277</v>
      </c>
      <c r="E1134" s="1">
        <v>40</v>
      </c>
      <c r="F1134" s="1">
        <v>8</v>
      </c>
      <c r="G1134" s="1" t="s">
        <v>50</v>
      </c>
      <c r="H1134" s="2">
        <v>16.9565415</v>
      </c>
      <c r="I1134" s="2">
        <v>0.88800000000000001</v>
      </c>
      <c r="J1134" s="2">
        <v>2599.4490000000001</v>
      </c>
      <c r="K1134" s="2">
        <v>136.16999999999999</v>
      </c>
      <c r="L1134" s="2">
        <v>0.878</v>
      </c>
      <c r="M1134" s="2">
        <v>0.88600000000000001</v>
      </c>
      <c r="N1134" s="2">
        <v>14.894</v>
      </c>
      <c r="O1134" s="2">
        <v>0.78700000000000003</v>
      </c>
      <c r="P1134" s="2">
        <v>2283.201</v>
      </c>
      <c r="Q1134" s="2">
        <v>120.59699999999999</v>
      </c>
      <c r="R1134" s="2">
        <v>3.9662176540699998</v>
      </c>
      <c r="S1134" s="2">
        <v>14.894</v>
      </c>
      <c r="T1134" s="2">
        <v>0.78700000000000003</v>
      </c>
      <c r="U1134" s="4">
        <f t="shared" si="69"/>
        <v>59.072845739718581</v>
      </c>
      <c r="V1134" s="4">
        <f t="shared" si="68"/>
        <v>3.1214132937530898</v>
      </c>
      <c r="W1134" s="2">
        <v>0.878</v>
      </c>
      <c r="X1134" s="2">
        <v>0.88563794100000004</v>
      </c>
      <c r="Y1134" s="1">
        <v>1124</v>
      </c>
      <c r="Z1134" s="1">
        <v>5</v>
      </c>
      <c r="AA1134" s="1" t="s">
        <v>44</v>
      </c>
      <c r="AB1134" s="2">
        <v>0.2</v>
      </c>
      <c r="AE1134" s="1" t="s">
        <v>37</v>
      </c>
      <c r="AF1134" s="1" t="s">
        <v>37</v>
      </c>
      <c r="AI1134" s="2">
        <v>6735.3386077599998</v>
      </c>
      <c r="AJ1134" s="2">
        <v>1402795.42475</v>
      </c>
      <c r="AK1134" s="1">
        <v>277</v>
      </c>
      <c r="AL1134" s="6">
        <v>0.2</v>
      </c>
      <c r="AM1134" s="6">
        <v>0.2</v>
      </c>
      <c r="AN1134">
        <f t="shared" si="70"/>
        <v>11.814569147943716</v>
      </c>
      <c r="AO1134">
        <f t="shared" si="71"/>
        <v>0.62428265875061806</v>
      </c>
    </row>
    <row r="1135" spans="1:41" x14ac:dyDescent="0.25">
      <c r="A1135" s="1">
        <v>40</v>
      </c>
      <c r="B1135" s="1">
        <v>12</v>
      </c>
      <c r="C1135" s="2">
        <v>1.4642202339499999</v>
      </c>
      <c r="D1135" s="1">
        <v>280</v>
      </c>
      <c r="E1135" s="1">
        <v>40</v>
      </c>
      <c r="F1135" s="1">
        <v>12</v>
      </c>
      <c r="G1135" s="1" t="s">
        <v>47</v>
      </c>
      <c r="H1135" s="2">
        <v>1.1120747900000001</v>
      </c>
      <c r="I1135" s="2">
        <v>4.3999999999999997E-2</v>
      </c>
      <c r="J1135" s="2">
        <v>79.325999999999993</v>
      </c>
      <c r="K1135" s="2">
        <v>3.165</v>
      </c>
      <c r="L1135" s="2">
        <v>0.88</v>
      </c>
      <c r="M1135" s="2">
        <v>0.88900000000000001</v>
      </c>
      <c r="N1135" s="2">
        <v>0.97899999999999998</v>
      </c>
      <c r="O1135" s="2">
        <v>3.9E-2</v>
      </c>
      <c r="P1135" s="2">
        <v>69.828999999999994</v>
      </c>
      <c r="Q1135" s="2">
        <v>2.8149999999999999</v>
      </c>
      <c r="R1135" s="2">
        <v>1.4642202339499999</v>
      </c>
      <c r="S1135" s="2">
        <v>0.97899999999999998</v>
      </c>
      <c r="T1135" s="2">
        <v>3.9E-2</v>
      </c>
      <c r="U1135" s="4">
        <f t="shared" si="69"/>
        <v>1.4334716090370498</v>
      </c>
      <c r="V1135" s="4">
        <f t="shared" si="68"/>
        <v>5.7104589124049997E-2</v>
      </c>
      <c r="W1135" s="2">
        <v>0.88</v>
      </c>
      <c r="X1135" s="2">
        <v>0.88918155799999998</v>
      </c>
      <c r="Y1135" s="1">
        <v>1124</v>
      </c>
      <c r="Z1135" s="1">
        <v>5</v>
      </c>
      <c r="AA1135" s="1" t="s">
        <v>44</v>
      </c>
      <c r="AB1135" s="2">
        <v>0.2</v>
      </c>
      <c r="AE1135" s="1" t="s">
        <v>37</v>
      </c>
      <c r="AF1135" s="1" t="s">
        <v>37</v>
      </c>
      <c r="AI1135" s="2">
        <v>6735.3386077599998</v>
      </c>
      <c r="AJ1135" s="2">
        <v>1402795.42475</v>
      </c>
      <c r="AK1135" s="1">
        <v>280</v>
      </c>
      <c r="AL1135" s="6">
        <v>0.2</v>
      </c>
      <c r="AM1135" s="6">
        <v>0.2</v>
      </c>
      <c r="AN1135">
        <f t="shared" si="70"/>
        <v>0.28669432180741</v>
      </c>
      <c r="AO1135">
        <f t="shared" si="71"/>
        <v>1.1420917824810001E-2</v>
      </c>
    </row>
    <row r="1136" spans="1:41" x14ac:dyDescent="0.25">
      <c r="A1136" s="1">
        <v>40</v>
      </c>
      <c r="B1136" s="1">
        <v>13</v>
      </c>
      <c r="C1136" s="2">
        <v>2.3050241648799998</v>
      </c>
      <c r="D1136" s="1">
        <v>281</v>
      </c>
      <c r="E1136" s="1">
        <v>40</v>
      </c>
      <c r="F1136" s="1">
        <v>13</v>
      </c>
      <c r="G1136" s="1" t="s">
        <v>42</v>
      </c>
      <c r="H1136" s="2">
        <v>1.118366424</v>
      </c>
      <c r="I1136" s="2">
        <v>4.4999999999999998E-2</v>
      </c>
      <c r="J1136" s="2">
        <v>608.83199999999999</v>
      </c>
      <c r="K1136" s="2">
        <v>24.31</v>
      </c>
      <c r="L1136" s="2">
        <v>0.88</v>
      </c>
      <c r="M1136" s="2">
        <v>0.88900000000000001</v>
      </c>
      <c r="N1136" s="2">
        <v>0.98499999999999999</v>
      </c>
      <c r="O1136" s="2">
        <v>0.04</v>
      </c>
      <c r="P1136" s="2">
        <v>535.98900000000003</v>
      </c>
      <c r="Q1136" s="2">
        <v>21.620999999999999</v>
      </c>
      <c r="R1136" s="2">
        <v>2.3050241648799998</v>
      </c>
      <c r="S1136" s="2">
        <v>0.98499999999999999</v>
      </c>
      <c r="T1136" s="2">
        <v>0.04</v>
      </c>
      <c r="U1136" s="4">
        <f t="shared" si="69"/>
        <v>2.2704488024067997</v>
      </c>
      <c r="V1136" s="4">
        <f t="shared" si="68"/>
        <v>9.2200966595199996E-2</v>
      </c>
      <c r="W1136" s="2">
        <v>0.88</v>
      </c>
      <c r="X1136" s="2">
        <v>0.889378106</v>
      </c>
      <c r="Y1136" s="1">
        <v>1124</v>
      </c>
      <c r="Z1136" s="1">
        <v>5</v>
      </c>
      <c r="AA1136" s="1" t="s">
        <v>44</v>
      </c>
      <c r="AB1136" s="2">
        <v>0.2</v>
      </c>
      <c r="AE1136" s="1" t="s">
        <v>37</v>
      </c>
      <c r="AF1136" s="1" t="s">
        <v>37</v>
      </c>
      <c r="AI1136" s="2">
        <v>6735.3386077599998</v>
      </c>
      <c r="AJ1136" s="2">
        <v>1402795.42475</v>
      </c>
      <c r="AK1136" s="1">
        <v>281</v>
      </c>
      <c r="AL1136" s="6">
        <v>0.2</v>
      </c>
      <c r="AM1136" s="6">
        <v>0.2</v>
      </c>
      <c r="AN1136">
        <f t="shared" si="70"/>
        <v>0.45408976048135996</v>
      </c>
      <c r="AO1136">
        <f t="shared" si="71"/>
        <v>1.844019331904E-2</v>
      </c>
    </row>
    <row r="1137" spans="1:41" x14ac:dyDescent="0.25">
      <c r="A1137" s="1">
        <v>40</v>
      </c>
      <c r="B1137" s="1">
        <v>2</v>
      </c>
      <c r="C1137" s="2">
        <v>0.37414522373100001</v>
      </c>
      <c r="D1137" s="1">
        <v>272</v>
      </c>
      <c r="E1137" s="1">
        <v>40</v>
      </c>
      <c r="F1137" s="1">
        <v>2</v>
      </c>
      <c r="G1137" s="1" t="s">
        <v>39</v>
      </c>
      <c r="H1137" s="2">
        <v>11.661313140000001</v>
      </c>
      <c r="I1137" s="2">
        <v>0.57699999999999996</v>
      </c>
      <c r="J1137" s="2">
        <v>15641.833000000001</v>
      </c>
      <c r="K1137" s="2">
        <v>773.89599999999996</v>
      </c>
      <c r="L1137" s="2">
        <v>0.877</v>
      </c>
      <c r="M1137" s="2">
        <v>0.88400000000000001</v>
      </c>
      <c r="N1137" s="2">
        <v>10.225</v>
      </c>
      <c r="O1137" s="2">
        <v>0.51</v>
      </c>
      <c r="P1137" s="2">
        <v>13715.384</v>
      </c>
      <c r="Q1137" s="2">
        <v>683.79399999999998</v>
      </c>
      <c r="R1137" s="2">
        <v>0.37414522373100001</v>
      </c>
      <c r="S1137" s="2">
        <v>10.225</v>
      </c>
      <c r="T1137" s="2">
        <v>0.51</v>
      </c>
      <c r="U1137" s="4">
        <f t="shared" si="69"/>
        <v>3.8256349126494751</v>
      </c>
      <c r="V1137" s="4">
        <f t="shared" si="68"/>
        <v>0.19081406410281002</v>
      </c>
      <c r="W1137" s="2">
        <v>0.877</v>
      </c>
      <c r="X1137" s="2">
        <v>0.88357367099999995</v>
      </c>
      <c r="Y1137" s="1">
        <v>1125</v>
      </c>
      <c r="Z1137" s="1">
        <v>5</v>
      </c>
      <c r="AA1137" s="1" t="s">
        <v>44</v>
      </c>
      <c r="AB1137" s="2">
        <v>0.2</v>
      </c>
      <c r="AE1137" s="1" t="s">
        <v>37</v>
      </c>
      <c r="AF1137" s="1" t="s">
        <v>37</v>
      </c>
      <c r="AI1137" s="2">
        <v>5505.1670510000004</v>
      </c>
      <c r="AJ1137" s="2">
        <v>1151718.0549999999</v>
      </c>
      <c r="AK1137" s="1">
        <v>272</v>
      </c>
      <c r="AL1137" s="6">
        <v>0.2</v>
      </c>
      <c r="AM1137" s="6">
        <v>0.2</v>
      </c>
      <c r="AN1137">
        <f t="shared" si="70"/>
        <v>0.76512698252989508</v>
      </c>
      <c r="AO1137">
        <f t="shared" si="71"/>
        <v>3.8162812820562005E-2</v>
      </c>
    </row>
    <row r="1138" spans="1:41" x14ac:dyDescent="0.25">
      <c r="A1138" s="1">
        <v>40</v>
      </c>
      <c r="B1138" s="1">
        <v>4</v>
      </c>
      <c r="C1138" s="2">
        <v>3.9959080936000001E-2</v>
      </c>
      <c r="D1138" s="1">
        <v>274</v>
      </c>
      <c r="E1138" s="1">
        <v>40</v>
      </c>
      <c r="F1138" s="1">
        <v>4</v>
      </c>
      <c r="G1138" s="1" t="s">
        <v>38</v>
      </c>
      <c r="H1138" s="2">
        <v>14.41183962</v>
      </c>
      <c r="I1138" s="2">
        <v>1.2989999999999999</v>
      </c>
      <c r="J1138" s="2">
        <v>3327.0059999999999</v>
      </c>
      <c r="K1138" s="2">
        <v>299.95600000000002</v>
      </c>
      <c r="L1138" s="2">
        <v>0.876</v>
      </c>
      <c r="M1138" s="2">
        <v>0.88300000000000001</v>
      </c>
      <c r="N1138" s="2">
        <v>12.618</v>
      </c>
      <c r="O1138" s="2">
        <v>1.147</v>
      </c>
      <c r="P1138" s="2">
        <v>2912.902</v>
      </c>
      <c r="Q1138" s="2">
        <v>264.815</v>
      </c>
      <c r="R1138" s="2">
        <v>3.9959080936000001E-2</v>
      </c>
      <c r="S1138" s="2">
        <v>12.618</v>
      </c>
      <c r="T1138" s="2">
        <v>1.147</v>
      </c>
      <c r="U1138" s="4">
        <f t="shared" si="69"/>
        <v>0.50420368325044806</v>
      </c>
      <c r="V1138" s="4">
        <f t="shared" si="68"/>
        <v>4.5833065833592E-2</v>
      </c>
      <c r="W1138" s="2">
        <v>0.876</v>
      </c>
      <c r="X1138" s="2">
        <v>0.88284538700000004</v>
      </c>
      <c r="Y1138" s="1">
        <v>1125</v>
      </c>
      <c r="Z1138" s="1">
        <v>5</v>
      </c>
      <c r="AA1138" s="1" t="s">
        <v>44</v>
      </c>
      <c r="AB1138" s="2">
        <v>0.2</v>
      </c>
      <c r="AE1138" s="1" t="s">
        <v>37</v>
      </c>
      <c r="AF1138" s="1" t="s">
        <v>37</v>
      </c>
      <c r="AI1138" s="2">
        <v>5505.1670510000004</v>
      </c>
      <c r="AJ1138" s="2">
        <v>1151718.0549999999</v>
      </c>
      <c r="AK1138" s="1">
        <v>274</v>
      </c>
      <c r="AL1138" s="6">
        <v>0.2</v>
      </c>
      <c r="AM1138" s="6">
        <v>0.2</v>
      </c>
      <c r="AN1138">
        <f t="shared" si="70"/>
        <v>0.10084073665008962</v>
      </c>
      <c r="AO1138">
        <f t="shared" si="71"/>
        <v>9.1666131667184E-3</v>
      </c>
    </row>
    <row r="1139" spans="1:41" x14ac:dyDescent="0.25">
      <c r="A1139" s="1">
        <v>91</v>
      </c>
      <c r="B1139" s="1">
        <v>1</v>
      </c>
      <c r="C1139" s="2">
        <v>2.7193957551099999</v>
      </c>
      <c r="D1139" s="1">
        <v>556</v>
      </c>
      <c r="E1139" s="1">
        <v>91</v>
      </c>
      <c r="F1139" s="1">
        <v>1</v>
      </c>
      <c r="G1139" s="1" t="s">
        <v>46</v>
      </c>
      <c r="H1139" s="2">
        <v>9.1663905190000001</v>
      </c>
      <c r="I1139" s="2">
        <v>0.44500000000000001</v>
      </c>
      <c r="J1139" s="2">
        <v>613.49300000000005</v>
      </c>
      <c r="K1139" s="2">
        <v>29.797999999999998</v>
      </c>
      <c r="L1139" s="2">
        <v>0.219</v>
      </c>
      <c r="M1139" s="2">
        <v>0.11600000000000001</v>
      </c>
      <c r="N1139" s="2">
        <v>2.012</v>
      </c>
      <c r="O1139" s="2">
        <v>5.1999999999999998E-2</v>
      </c>
      <c r="P1139" s="2">
        <v>134.63399999999999</v>
      </c>
      <c r="Q1139" s="2">
        <v>3.456</v>
      </c>
      <c r="R1139" s="2">
        <v>2.7193957551099999</v>
      </c>
      <c r="S1139" s="2">
        <v>0.77200000000000002</v>
      </c>
      <c r="T1139" s="2">
        <v>2.1999999999999999E-2</v>
      </c>
      <c r="U1139" s="4">
        <f t="shared" si="69"/>
        <v>2.0993735229449197</v>
      </c>
      <c r="V1139" s="4">
        <f t="shared" si="68"/>
        <v>5.9826706612419997E-2</v>
      </c>
      <c r="W1139" s="2">
        <v>8.4000000000000005E-2</v>
      </c>
      <c r="X1139" s="2">
        <v>4.9189472999999997E-2</v>
      </c>
      <c r="Y1139" s="1">
        <v>1125</v>
      </c>
      <c r="Z1139" s="1">
        <v>5</v>
      </c>
      <c r="AA1139" s="1" t="s">
        <v>44</v>
      </c>
      <c r="AB1139" s="2">
        <v>0.2</v>
      </c>
      <c r="AE1139" s="1" t="s">
        <v>37</v>
      </c>
      <c r="AF1139" s="1" t="s">
        <v>37</v>
      </c>
      <c r="AI1139" s="2">
        <v>5505.1670510000004</v>
      </c>
      <c r="AJ1139" s="2">
        <v>1151718.0549999999</v>
      </c>
      <c r="AK1139" s="1">
        <v>556</v>
      </c>
      <c r="AL1139" s="6">
        <v>0.2</v>
      </c>
      <c r="AM1139" s="6">
        <v>0.2</v>
      </c>
      <c r="AN1139">
        <f t="shared" si="70"/>
        <v>0.41987470458898396</v>
      </c>
      <c r="AO1139">
        <f t="shared" si="71"/>
        <v>1.1965341322484E-2</v>
      </c>
    </row>
    <row r="1140" spans="1:41" x14ac:dyDescent="0.25">
      <c r="A1140" s="1">
        <v>91</v>
      </c>
      <c r="B1140" s="1">
        <v>2</v>
      </c>
      <c r="C1140" s="2">
        <v>17.090872987899999</v>
      </c>
      <c r="D1140" s="1">
        <v>557</v>
      </c>
      <c r="E1140" s="1">
        <v>91</v>
      </c>
      <c r="F1140" s="1">
        <v>2</v>
      </c>
      <c r="G1140" s="1" t="s">
        <v>39</v>
      </c>
      <c r="H1140" s="2">
        <v>17.072532899999999</v>
      </c>
      <c r="I1140" s="2">
        <v>0.876</v>
      </c>
      <c r="J1140" s="2">
        <v>2453.1239999999998</v>
      </c>
      <c r="K1140" s="2">
        <v>125.82299999999999</v>
      </c>
      <c r="L1140" s="2">
        <v>0.218</v>
      </c>
      <c r="M1140" s="2">
        <v>0.115</v>
      </c>
      <c r="N1140" s="2">
        <v>3.73</v>
      </c>
      <c r="O1140" s="2">
        <v>0.10100000000000001</v>
      </c>
      <c r="P1140" s="2">
        <v>535.95100000000002</v>
      </c>
      <c r="Q1140" s="2">
        <v>14.489000000000001</v>
      </c>
      <c r="R1140" s="2">
        <v>17.090872987899999</v>
      </c>
      <c r="S1140" s="2">
        <v>1.431</v>
      </c>
      <c r="T1140" s="2">
        <v>4.2999999999999997E-2</v>
      </c>
      <c r="U1140" s="4">
        <f t="shared" si="69"/>
        <v>24.4570392456849</v>
      </c>
      <c r="V1140" s="4">
        <f t="shared" si="68"/>
        <v>0.73490753847969992</v>
      </c>
      <c r="W1140" s="2">
        <v>8.4000000000000005E-2</v>
      </c>
      <c r="X1140" s="2">
        <v>4.8784279E-2</v>
      </c>
      <c r="Y1140" s="1">
        <v>1125</v>
      </c>
      <c r="Z1140" s="1">
        <v>5</v>
      </c>
      <c r="AA1140" s="1" t="s">
        <v>44</v>
      </c>
      <c r="AB1140" s="2">
        <v>0.2</v>
      </c>
      <c r="AE1140" s="1" t="s">
        <v>37</v>
      </c>
      <c r="AF1140" s="1" t="s">
        <v>37</v>
      </c>
      <c r="AI1140" s="2">
        <v>5505.1670510000004</v>
      </c>
      <c r="AJ1140" s="2">
        <v>1151718.0549999999</v>
      </c>
      <c r="AK1140" s="1">
        <v>557</v>
      </c>
      <c r="AL1140" s="6">
        <v>0.2</v>
      </c>
      <c r="AM1140" s="6">
        <v>0.2</v>
      </c>
      <c r="AN1140">
        <f t="shared" si="70"/>
        <v>4.8914078491369803</v>
      </c>
      <c r="AO1140">
        <f t="shared" si="71"/>
        <v>0.14698150769593998</v>
      </c>
    </row>
    <row r="1141" spans="1:41" x14ac:dyDescent="0.25">
      <c r="A1141" s="1">
        <v>91</v>
      </c>
      <c r="B1141" s="1">
        <v>10</v>
      </c>
      <c r="C1141" s="2">
        <v>3.7505533769500001</v>
      </c>
      <c r="D1141" s="1">
        <v>562</v>
      </c>
      <c r="E1141" s="1">
        <v>91</v>
      </c>
      <c r="F1141" s="1">
        <v>10</v>
      </c>
      <c r="G1141" s="1" t="s">
        <v>48</v>
      </c>
      <c r="H1141" s="2">
        <v>7.201934091</v>
      </c>
      <c r="I1141" s="2">
        <v>0.314</v>
      </c>
      <c r="J1141" s="2">
        <v>76.488</v>
      </c>
      <c r="K1141" s="2">
        <v>3.331</v>
      </c>
      <c r="L1141" s="2">
        <v>0.22500000000000001</v>
      </c>
      <c r="M1141" s="2">
        <v>0.11899999999999999</v>
      </c>
      <c r="N1141" s="2">
        <v>1.623</v>
      </c>
      <c r="O1141" s="2">
        <v>3.6999999999999998E-2</v>
      </c>
      <c r="P1141" s="2">
        <v>17.234999999999999</v>
      </c>
      <c r="Q1141" s="2">
        <v>0.39600000000000002</v>
      </c>
      <c r="R1141" s="2">
        <v>3.7505533769500001</v>
      </c>
      <c r="S1141" s="2">
        <v>0.626</v>
      </c>
      <c r="T1141" s="2">
        <v>1.6E-2</v>
      </c>
      <c r="U1141" s="4">
        <f t="shared" si="69"/>
        <v>2.3478464139707</v>
      </c>
      <c r="V1141" s="4">
        <f t="shared" si="68"/>
        <v>6.0008854031200001E-2</v>
      </c>
      <c r="W1141" s="2">
        <v>8.6999999999999994E-2</v>
      </c>
      <c r="X1141" s="2">
        <v>5.0541629999999997E-2</v>
      </c>
      <c r="Y1141" s="1">
        <v>1125</v>
      </c>
      <c r="Z1141" s="1">
        <v>5</v>
      </c>
      <c r="AA1141" s="1" t="s">
        <v>44</v>
      </c>
      <c r="AB1141" s="2">
        <v>0.2</v>
      </c>
      <c r="AE1141" s="1" t="s">
        <v>37</v>
      </c>
      <c r="AF1141" s="1" t="s">
        <v>37</v>
      </c>
      <c r="AI1141" s="2">
        <v>5505.1670510000004</v>
      </c>
      <c r="AJ1141" s="2">
        <v>1151718.0549999999</v>
      </c>
      <c r="AK1141" s="1">
        <v>562</v>
      </c>
      <c r="AL1141" s="6">
        <v>0.2</v>
      </c>
      <c r="AM1141" s="6">
        <v>0.2</v>
      </c>
      <c r="AN1141">
        <f t="shared" si="70"/>
        <v>0.46956928279414001</v>
      </c>
      <c r="AO1141">
        <f t="shared" si="71"/>
        <v>1.200177080624E-2</v>
      </c>
    </row>
    <row r="1142" spans="1:41" x14ac:dyDescent="0.25">
      <c r="A1142" s="1">
        <v>91</v>
      </c>
      <c r="B1142" s="1">
        <v>12</v>
      </c>
      <c r="C1142" s="2">
        <v>1.79284611019</v>
      </c>
      <c r="D1142" s="1">
        <v>564</v>
      </c>
      <c r="E1142" s="1">
        <v>91</v>
      </c>
      <c r="F1142" s="1">
        <v>12</v>
      </c>
      <c r="G1142" s="1" t="s">
        <v>47</v>
      </c>
      <c r="H1142" s="2">
        <v>1.2240994620000001</v>
      </c>
      <c r="I1142" s="2">
        <v>3.9E-2</v>
      </c>
      <c r="J1142" s="2">
        <v>126.586</v>
      </c>
      <c r="K1142" s="2">
        <v>4.077</v>
      </c>
      <c r="L1142" s="2">
        <v>0.221</v>
      </c>
      <c r="M1142" s="2">
        <v>0.11799999999999999</v>
      </c>
      <c r="N1142" s="2">
        <v>0.27100000000000002</v>
      </c>
      <c r="O1142" s="2">
        <v>5.0000000000000001E-3</v>
      </c>
      <c r="P1142" s="2">
        <v>28.038</v>
      </c>
      <c r="Q1142" s="2">
        <v>0.48299999999999998</v>
      </c>
      <c r="R1142" s="2">
        <v>1.79284611019</v>
      </c>
      <c r="S1142" s="2">
        <v>0.105</v>
      </c>
      <c r="T1142" s="2">
        <v>2E-3</v>
      </c>
      <c r="U1142" s="4">
        <f t="shared" si="69"/>
        <v>0.18824884156994998</v>
      </c>
      <c r="V1142" s="4">
        <f t="shared" si="68"/>
        <v>3.58569222038E-3</v>
      </c>
      <c r="W1142" s="2">
        <v>8.5999999999999993E-2</v>
      </c>
      <c r="X1142" s="2">
        <v>5.0344688999999998E-2</v>
      </c>
      <c r="Y1142" s="1">
        <v>1125</v>
      </c>
      <c r="Z1142" s="1">
        <v>5</v>
      </c>
      <c r="AA1142" s="1" t="s">
        <v>44</v>
      </c>
      <c r="AB1142" s="2">
        <v>0.2</v>
      </c>
      <c r="AE1142" s="1" t="s">
        <v>37</v>
      </c>
      <c r="AF1142" s="1" t="s">
        <v>37</v>
      </c>
      <c r="AI1142" s="2">
        <v>5505.1670510000004</v>
      </c>
      <c r="AJ1142" s="2">
        <v>1151718.0549999999</v>
      </c>
      <c r="AK1142" s="1">
        <v>564</v>
      </c>
      <c r="AL1142" s="6">
        <v>0.2</v>
      </c>
      <c r="AM1142" s="6">
        <v>0.2</v>
      </c>
      <c r="AN1142">
        <f t="shared" si="70"/>
        <v>3.7649768313990001E-2</v>
      </c>
      <c r="AO1142">
        <f t="shared" si="71"/>
        <v>7.1713844407600002E-4</v>
      </c>
    </row>
    <row r="1143" spans="1:41" x14ac:dyDescent="0.25">
      <c r="A1143" s="1">
        <v>91</v>
      </c>
      <c r="B1143" s="1">
        <v>13</v>
      </c>
      <c r="C1143" s="2">
        <v>0.672141589772</v>
      </c>
      <c r="D1143" s="1">
        <v>565</v>
      </c>
      <c r="E1143" s="1">
        <v>91</v>
      </c>
      <c r="F1143" s="1">
        <v>13</v>
      </c>
      <c r="G1143" s="1" t="s">
        <v>42</v>
      </c>
      <c r="H1143" s="2">
        <v>2.440723556</v>
      </c>
      <c r="I1143" s="2">
        <v>0.10100000000000001</v>
      </c>
      <c r="J1143" s="2">
        <v>90.531999999999996</v>
      </c>
      <c r="K1143" s="2">
        <v>3.7629999999999999</v>
      </c>
      <c r="L1143" s="2">
        <v>0.23100000000000001</v>
      </c>
      <c r="M1143" s="2">
        <v>0.129</v>
      </c>
      <c r="N1143" s="2">
        <v>0.56399999999999995</v>
      </c>
      <c r="O1143" s="2">
        <v>1.2999999999999999E-2</v>
      </c>
      <c r="P1143" s="2">
        <v>20.917000000000002</v>
      </c>
      <c r="Q1143" s="2">
        <v>0.48399999999999999</v>
      </c>
      <c r="R1143" s="2">
        <v>0.672141589772</v>
      </c>
      <c r="S1143" s="2">
        <v>0.222</v>
      </c>
      <c r="T1143" s="2">
        <v>6.0000000000000001E-3</v>
      </c>
      <c r="U1143" s="4">
        <f t="shared" si="69"/>
        <v>0.149215432929384</v>
      </c>
      <c r="V1143" s="4">
        <f t="shared" si="68"/>
        <v>4.0328495386319999E-3</v>
      </c>
      <c r="W1143" s="2">
        <v>9.0999999999999998E-2</v>
      </c>
      <c r="X1143" s="2">
        <v>5.5914489999999997E-2</v>
      </c>
      <c r="Y1143" s="1">
        <v>1125</v>
      </c>
      <c r="Z1143" s="1">
        <v>5</v>
      </c>
      <c r="AA1143" s="1" t="s">
        <v>44</v>
      </c>
      <c r="AB1143" s="2">
        <v>0.2</v>
      </c>
      <c r="AE1143" s="1" t="s">
        <v>37</v>
      </c>
      <c r="AF1143" s="1" t="s">
        <v>37</v>
      </c>
      <c r="AI1143" s="2">
        <v>5505.1670510000004</v>
      </c>
      <c r="AJ1143" s="2">
        <v>1151718.0549999999</v>
      </c>
      <c r="AK1143" s="1">
        <v>565</v>
      </c>
      <c r="AL1143" s="6">
        <v>0.2</v>
      </c>
      <c r="AM1143" s="6">
        <v>0.2</v>
      </c>
      <c r="AN1143">
        <f t="shared" si="70"/>
        <v>2.98430865858768E-2</v>
      </c>
      <c r="AO1143">
        <f t="shared" si="71"/>
        <v>8.0656990772640005E-4</v>
      </c>
    </row>
    <row r="1144" spans="1:41" x14ac:dyDescent="0.25">
      <c r="A1144" s="1">
        <v>41</v>
      </c>
      <c r="B1144" s="1">
        <v>4</v>
      </c>
      <c r="C1144" s="2">
        <v>0.97134491965000003</v>
      </c>
      <c r="D1144" s="1">
        <v>285</v>
      </c>
      <c r="E1144" s="1">
        <v>41</v>
      </c>
      <c r="F1144" s="1">
        <v>4</v>
      </c>
      <c r="G1144" s="1" t="s">
        <v>38</v>
      </c>
      <c r="H1144" s="2">
        <v>15.04653083</v>
      </c>
      <c r="I1144" s="2">
        <v>1.2989999999999999</v>
      </c>
      <c r="J1144" s="2">
        <v>22984.637999999999</v>
      </c>
      <c r="K1144" s="2">
        <v>1984.3140000000001</v>
      </c>
      <c r="L1144" s="2">
        <v>0.96099999999999997</v>
      </c>
      <c r="M1144" s="2">
        <v>0.92400000000000004</v>
      </c>
      <c r="N1144" s="2">
        <v>14.457000000000001</v>
      </c>
      <c r="O1144" s="2">
        <v>1.2</v>
      </c>
      <c r="P1144" s="2">
        <v>22084.135999999999</v>
      </c>
      <c r="Q1144" s="2">
        <v>1832.828</v>
      </c>
      <c r="R1144" s="2">
        <v>0.97134491965000003</v>
      </c>
      <c r="S1144" s="2">
        <v>12.656000000000001</v>
      </c>
      <c r="T1144" s="2">
        <v>1.0589999999999999</v>
      </c>
      <c r="U1144" s="4">
        <f t="shared" si="69"/>
        <v>12.293341303090401</v>
      </c>
      <c r="V1144" s="4">
        <f t="shared" si="68"/>
        <v>1.0286542699093499</v>
      </c>
      <c r="W1144" s="2">
        <v>0.84099999999999997</v>
      </c>
      <c r="X1144" s="2">
        <v>0.81549221100000002</v>
      </c>
      <c r="Y1144" s="1">
        <v>1126</v>
      </c>
      <c r="Z1144" s="1">
        <v>5</v>
      </c>
      <c r="AA1144" s="1" t="s">
        <v>44</v>
      </c>
      <c r="AB1144" s="2">
        <v>0.2</v>
      </c>
      <c r="AE1144" s="1" t="s">
        <v>37</v>
      </c>
      <c r="AF1144" s="1" t="s">
        <v>37</v>
      </c>
      <c r="AI1144" s="2">
        <v>901.094154301</v>
      </c>
      <c r="AJ1144" s="2">
        <v>45987.025911500001</v>
      </c>
      <c r="AK1144" s="1">
        <v>285</v>
      </c>
      <c r="AL1144" s="6">
        <v>0.2</v>
      </c>
      <c r="AM1144" s="6">
        <v>0.2</v>
      </c>
      <c r="AN1144">
        <f t="shared" si="70"/>
        <v>2.4586682606180803</v>
      </c>
      <c r="AO1144">
        <f t="shared" si="71"/>
        <v>0.20573085398186999</v>
      </c>
    </row>
    <row r="1145" spans="1:41" x14ac:dyDescent="0.25">
      <c r="A1145" s="1">
        <v>41</v>
      </c>
      <c r="B1145" s="1">
        <v>13</v>
      </c>
      <c r="C1145" s="2">
        <v>8.4376151504800004E-2</v>
      </c>
      <c r="D1145" s="1">
        <v>293</v>
      </c>
      <c r="E1145" s="1">
        <v>41</v>
      </c>
      <c r="F1145" s="1">
        <v>13</v>
      </c>
      <c r="G1145" s="1" t="s">
        <v>42</v>
      </c>
      <c r="H1145" s="2">
        <v>1.04836007</v>
      </c>
      <c r="I1145" s="2">
        <v>4.1000000000000002E-2</v>
      </c>
      <c r="J1145" s="2">
        <v>1567.8710000000001</v>
      </c>
      <c r="K1145" s="2">
        <v>61.607999999999997</v>
      </c>
      <c r="L1145" s="2">
        <v>0.96199999999999997</v>
      </c>
      <c r="M1145" s="2">
        <v>0.92100000000000004</v>
      </c>
      <c r="N1145" s="2">
        <v>1.008</v>
      </c>
      <c r="O1145" s="2">
        <v>3.7999999999999999E-2</v>
      </c>
      <c r="P1145" s="2">
        <v>1507.8520000000001</v>
      </c>
      <c r="Q1145" s="2">
        <v>56.765999999999998</v>
      </c>
      <c r="R1145" s="2">
        <v>8.4376151504800004E-2</v>
      </c>
      <c r="S1145" s="2">
        <v>0.88800000000000001</v>
      </c>
      <c r="T1145" s="2">
        <v>3.4000000000000002E-2</v>
      </c>
      <c r="U1145" s="4">
        <f t="shared" si="69"/>
        <v>7.4926022536262404E-2</v>
      </c>
      <c r="V1145" s="4">
        <f t="shared" si="68"/>
        <v>2.8687891511632005E-3</v>
      </c>
      <c r="W1145" s="2">
        <v>0.84699999999999998</v>
      </c>
      <c r="X1145" s="2">
        <v>0.81975645799999997</v>
      </c>
      <c r="Y1145" s="1">
        <v>1126</v>
      </c>
      <c r="Z1145" s="1">
        <v>5</v>
      </c>
      <c r="AA1145" s="1" t="s">
        <v>44</v>
      </c>
      <c r="AB1145" s="2">
        <v>0.2</v>
      </c>
      <c r="AE1145" s="1" t="s">
        <v>37</v>
      </c>
      <c r="AF1145" s="1" t="s">
        <v>37</v>
      </c>
      <c r="AI1145" s="2">
        <v>901.094154301</v>
      </c>
      <c r="AJ1145" s="2">
        <v>45987.025911500001</v>
      </c>
      <c r="AK1145" s="1">
        <v>293</v>
      </c>
      <c r="AL1145" s="6">
        <v>0.2</v>
      </c>
      <c r="AM1145" s="6">
        <v>0.2</v>
      </c>
      <c r="AN1145">
        <f t="shared" si="70"/>
        <v>1.4985204507252482E-2</v>
      </c>
      <c r="AO1145">
        <f t="shared" si="71"/>
        <v>5.7375783023264017E-4</v>
      </c>
    </row>
    <row r="1146" spans="1:41" x14ac:dyDescent="0.25">
      <c r="A1146" s="1">
        <v>90</v>
      </c>
      <c r="B1146" s="1">
        <v>1</v>
      </c>
      <c r="C1146" s="2">
        <v>0.105192527452</v>
      </c>
      <c r="D1146" s="1">
        <v>545</v>
      </c>
      <c r="E1146" s="1">
        <v>90</v>
      </c>
      <c r="F1146" s="1">
        <v>1</v>
      </c>
      <c r="G1146" s="1" t="s">
        <v>46</v>
      </c>
      <c r="H1146" s="2">
        <v>6.107908772</v>
      </c>
      <c r="I1146" s="2">
        <v>0.308</v>
      </c>
      <c r="J1146" s="2">
        <v>1822.248</v>
      </c>
      <c r="K1146" s="2">
        <v>91.801000000000002</v>
      </c>
      <c r="L1146" s="2">
        <v>0.80400000000000005</v>
      </c>
      <c r="M1146" s="2">
        <v>0.83699999999999997</v>
      </c>
      <c r="N1146" s="2">
        <v>4.91</v>
      </c>
      <c r="O1146" s="2">
        <v>0.25700000000000001</v>
      </c>
      <c r="P1146" s="2">
        <v>1464.8209999999999</v>
      </c>
      <c r="Q1146" s="2">
        <v>76.811999999999998</v>
      </c>
      <c r="R1146" s="2">
        <v>0.105192527452</v>
      </c>
      <c r="S1146" s="2">
        <v>2.3220000000000001</v>
      </c>
      <c r="T1146" s="2">
        <v>0.128</v>
      </c>
      <c r="U1146" s="4">
        <f t="shared" si="69"/>
        <v>0.24425704874354401</v>
      </c>
      <c r="V1146" s="4">
        <f t="shared" si="68"/>
        <v>1.3464643513856001E-2</v>
      </c>
      <c r="W1146" s="2">
        <v>0.38</v>
      </c>
      <c r="X1146" s="2">
        <v>0.41635884400000001</v>
      </c>
      <c r="Y1146" s="1">
        <v>1127</v>
      </c>
      <c r="Z1146" s="1">
        <v>5</v>
      </c>
      <c r="AA1146" s="1" t="s">
        <v>44</v>
      </c>
      <c r="AB1146" s="2">
        <v>0.2</v>
      </c>
      <c r="AE1146" s="1" t="s">
        <v>37</v>
      </c>
      <c r="AF1146" s="1" t="s">
        <v>37</v>
      </c>
      <c r="AI1146" s="2">
        <v>1243.6116920100001</v>
      </c>
      <c r="AJ1146" s="2">
        <v>87597.291786000002</v>
      </c>
      <c r="AK1146" s="1">
        <v>545</v>
      </c>
      <c r="AL1146" s="6">
        <v>0.2</v>
      </c>
      <c r="AM1146" s="6">
        <v>0.2</v>
      </c>
      <c r="AN1146">
        <f t="shared" si="70"/>
        <v>4.8851409748708802E-2</v>
      </c>
      <c r="AO1146">
        <f t="shared" si="71"/>
        <v>2.6929287027712004E-3</v>
      </c>
    </row>
    <row r="1147" spans="1:41" x14ac:dyDescent="0.25">
      <c r="A1147" s="1">
        <v>91</v>
      </c>
      <c r="B1147" s="1">
        <v>1</v>
      </c>
      <c r="C1147" s="2">
        <v>1.35832828754</v>
      </c>
      <c r="D1147" s="1">
        <v>556</v>
      </c>
      <c r="E1147" s="1">
        <v>91</v>
      </c>
      <c r="F1147" s="1">
        <v>1</v>
      </c>
      <c r="G1147" s="1" t="s">
        <v>46</v>
      </c>
      <c r="H1147" s="2">
        <v>9.1663905190000001</v>
      </c>
      <c r="I1147" s="2">
        <v>0.44500000000000001</v>
      </c>
      <c r="J1147" s="2">
        <v>613.49300000000005</v>
      </c>
      <c r="K1147" s="2">
        <v>29.797999999999998</v>
      </c>
      <c r="L1147" s="2">
        <v>0.219</v>
      </c>
      <c r="M1147" s="2">
        <v>0.11600000000000001</v>
      </c>
      <c r="N1147" s="2">
        <v>2.012</v>
      </c>
      <c r="O1147" s="2">
        <v>5.1999999999999998E-2</v>
      </c>
      <c r="P1147" s="2">
        <v>134.63399999999999</v>
      </c>
      <c r="Q1147" s="2">
        <v>3.456</v>
      </c>
      <c r="R1147" s="2">
        <v>1.35832828754</v>
      </c>
      <c r="S1147" s="2">
        <v>0.77200000000000002</v>
      </c>
      <c r="T1147" s="2">
        <v>2.1999999999999999E-2</v>
      </c>
      <c r="U1147" s="4">
        <f t="shared" si="69"/>
        <v>1.04862943798088</v>
      </c>
      <c r="V1147" s="4">
        <f t="shared" si="68"/>
        <v>2.9883222325879998E-2</v>
      </c>
      <c r="W1147" s="2">
        <v>8.4000000000000005E-2</v>
      </c>
      <c r="X1147" s="2">
        <v>4.9189472999999997E-2</v>
      </c>
      <c r="Y1147" s="1">
        <v>1127</v>
      </c>
      <c r="Z1147" s="1">
        <v>5</v>
      </c>
      <c r="AA1147" s="1" t="s">
        <v>44</v>
      </c>
      <c r="AB1147" s="2">
        <v>0.2</v>
      </c>
      <c r="AE1147" s="1" t="s">
        <v>37</v>
      </c>
      <c r="AF1147" s="1" t="s">
        <v>37</v>
      </c>
      <c r="AI1147" s="2">
        <v>1243.6116920100001</v>
      </c>
      <c r="AJ1147" s="2">
        <v>87597.291786000002</v>
      </c>
      <c r="AK1147" s="1">
        <v>556</v>
      </c>
      <c r="AL1147" s="6">
        <v>0.2</v>
      </c>
      <c r="AM1147" s="6">
        <v>0.2</v>
      </c>
      <c r="AN1147">
        <f t="shared" si="70"/>
        <v>0.20972588759617602</v>
      </c>
      <c r="AO1147">
        <f t="shared" si="71"/>
        <v>5.9766444651759999E-3</v>
      </c>
    </row>
    <row r="1148" spans="1:41" x14ac:dyDescent="0.25">
      <c r="A1148" s="1">
        <v>91</v>
      </c>
      <c r="B1148" s="1">
        <v>12</v>
      </c>
      <c r="C1148" s="2">
        <v>0.54744479542000002</v>
      </c>
      <c r="D1148" s="1">
        <v>564</v>
      </c>
      <c r="E1148" s="1">
        <v>91</v>
      </c>
      <c r="F1148" s="1">
        <v>12</v>
      </c>
      <c r="G1148" s="1" t="s">
        <v>47</v>
      </c>
      <c r="H1148" s="2">
        <v>1.2240994620000001</v>
      </c>
      <c r="I1148" s="2">
        <v>3.9E-2</v>
      </c>
      <c r="J1148" s="2">
        <v>126.586</v>
      </c>
      <c r="K1148" s="2">
        <v>4.077</v>
      </c>
      <c r="L1148" s="2">
        <v>0.221</v>
      </c>
      <c r="M1148" s="2">
        <v>0.11799999999999999</v>
      </c>
      <c r="N1148" s="2">
        <v>0.27100000000000002</v>
      </c>
      <c r="O1148" s="2">
        <v>5.0000000000000001E-3</v>
      </c>
      <c r="P1148" s="2">
        <v>28.038</v>
      </c>
      <c r="Q1148" s="2">
        <v>0.48299999999999998</v>
      </c>
      <c r="R1148" s="2">
        <v>0.54744479542000002</v>
      </c>
      <c r="S1148" s="2">
        <v>0.105</v>
      </c>
      <c r="T1148" s="2">
        <v>2E-3</v>
      </c>
      <c r="U1148" s="4">
        <f t="shared" si="69"/>
        <v>5.7481703519100001E-2</v>
      </c>
      <c r="V1148" s="4">
        <f t="shared" si="68"/>
        <v>1.0948895908400001E-3</v>
      </c>
      <c r="W1148" s="2">
        <v>8.5999999999999993E-2</v>
      </c>
      <c r="X1148" s="2">
        <v>5.0344688999999998E-2</v>
      </c>
      <c r="Y1148" s="1">
        <v>1127</v>
      </c>
      <c r="Z1148" s="1">
        <v>5</v>
      </c>
      <c r="AA1148" s="1" t="s">
        <v>44</v>
      </c>
      <c r="AB1148" s="2">
        <v>0.2</v>
      </c>
      <c r="AE1148" s="1" t="s">
        <v>37</v>
      </c>
      <c r="AF1148" s="1" t="s">
        <v>37</v>
      </c>
      <c r="AI1148" s="2">
        <v>1243.6116920100001</v>
      </c>
      <c r="AJ1148" s="2">
        <v>87597.291786000002</v>
      </c>
      <c r="AK1148" s="1">
        <v>564</v>
      </c>
      <c r="AL1148" s="6">
        <v>0.2</v>
      </c>
      <c r="AM1148" s="6">
        <v>0.2</v>
      </c>
      <c r="AN1148">
        <f t="shared" si="70"/>
        <v>1.1496340703820001E-2</v>
      </c>
      <c r="AO1148">
        <f t="shared" si="71"/>
        <v>2.1897791816800005E-4</v>
      </c>
    </row>
    <row r="1149" spans="1:41" x14ac:dyDescent="0.25">
      <c r="A1149" s="1">
        <v>41</v>
      </c>
      <c r="B1149" s="1">
        <v>4</v>
      </c>
      <c r="C1149" s="2">
        <v>0.13399163294499999</v>
      </c>
      <c r="D1149" s="1">
        <v>285</v>
      </c>
      <c r="E1149" s="1">
        <v>41</v>
      </c>
      <c r="F1149" s="1">
        <v>4</v>
      </c>
      <c r="G1149" s="1" t="s">
        <v>38</v>
      </c>
      <c r="H1149" s="2">
        <v>15.04653083</v>
      </c>
      <c r="I1149" s="2">
        <v>1.2989999999999999</v>
      </c>
      <c r="J1149" s="2">
        <v>22984.637999999999</v>
      </c>
      <c r="K1149" s="2">
        <v>1984.3140000000001</v>
      </c>
      <c r="L1149" s="2">
        <v>0.96099999999999997</v>
      </c>
      <c r="M1149" s="2">
        <v>0.92400000000000004</v>
      </c>
      <c r="N1149" s="2">
        <v>14.457000000000001</v>
      </c>
      <c r="O1149" s="2">
        <v>1.2</v>
      </c>
      <c r="P1149" s="2">
        <v>22084.135999999999</v>
      </c>
      <c r="Q1149" s="2">
        <v>1832.828</v>
      </c>
      <c r="R1149" s="2">
        <v>0.13399163294499999</v>
      </c>
      <c r="S1149" s="2">
        <v>12.656000000000001</v>
      </c>
      <c r="T1149" s="2">
        <v>1.0589999999999999</v>
      </c>
      <c r="U1149" s="4">
        <f t="shared" si="69"/>
        <v>1.6957981065519201</v>
      </c>
      <c r="V1149" s="4">
        <f t="shared" si="68"/>
        <v>0.141897139288755</v>
      </c>
      <c r="W1149" s="2">
        <v>0.84099999999999997</v>
      </c>
      <c r="X1149" s="2">
        <v>0.81549221100000002</v>
      </c>
      <c r="Y1149" s="1">
        <v>1128</v>
      </c>
      <c r="Z1149" s="1">
        <v>5</v>
      </c>
      <c r="AA1149" s="1" t="s">
        <v>44</v>
      </c>
      <c r="AB1149" s="2">
        <v>0.2</v>
      </c>
      <c r="AE1149" s="1" t="s">
        <v>37</v>
      </c>
      <c r="AF1149" s="1" t="s">
        <v>37</v>
      </c>
      <c r="AI1149" s="2">
        <v>695.83421549800005</v>
      </c>
      <c r="AJ1149" s="2">
        <v>5836.6521840699997</v>
      </c>
      <c r="AK1149" s="1">
        <v>285</v>
      </c>
      <c r="AL1149" s="6">
        <v>0.2</v>
      </c>
      <c r="AM1149" s="6">
        <v>0.2</v>
      </c>
      <c r="AN1149">
        <f t="shared" si="70"/>
        <v>0.33915962131038402</v>
      </c>
      <c r="AO1149">
        <f t="shared" si="71"/>
        <v>2.8379427857751001E-2</v>
      </c>
    </row>
    <row r="1150" spans="1:41" x14ac:dyDescent="0.25">
      <c r="A1150" s="1">
        <v>41</v>
      </c>
      <c r="B1150" s="1">
        <v>2</v>
      </c>
      <c r="C1150" s="2">
        <v>0.50737073557099999</v>
      </c>
      <c r="D1150" s="1">
        <v>283</v>
      </c>
      <c r="E1150" s="1">
        <v>41</v>
      </c>
      <c r="F1150" s="1">
        <v>2</v>
      </c>
      <c r="G1150" s="1" t="s">
        <v>39</v>
      </c>
      <c r="H1150" s="2">
        <v>11.920081100000001</v>
      </c>
      <c r="I1150" s="2">
        <v>0.58199999999999996</v>
      </c>
      <c r="J1150" s="2">
        <v>23513.664000000001</v>
      </c>
      <c r="K1150" s="2">
        <v>1147.4929999999999</v>
      </c>
      <c r="L1150" s="2">
        <v>0.96099999999999997</v>
      </c>
      <c r="M1150" s="2">
        <v>0.92300000000000004</v>
      </c>
      <c r="N1150" s="2">
        <v>11.452</v>
      </c>
      <c r="O1150" s="2">
        <v>0.53700000000000003</v>
      </c>
      <c r="P1150" s="2">
        <v>22589.972000000002</v>
      </c>
      <c r="Q1150" s="2">
        <v>1059.182</v>
      </c>
      <c r="R1150" s="2">
        <v>0.50737073557099999</v>
      </c>
      <c r="S1150" s="2">
        <v>10.039</v>
      </c>
      <c r="T1150" s="2">
        <v>0.47399999999999998</v>
      </c>
      <c r="U1150" s="4">
        <f t="shared" si="69"/>
        <v>5.0934948143972685</v>
      </c>
      <c r="V1150" s="4">
        <f t="shared" si="68"/>
        <v>0.24049372866065399</v>
      </c>
      <c r="W1150" s="2">
        <v>0.84199999999999997</v>
      </c>
      <c r="X1150" s="2">
        <v>0.815267984</v>
      </c>
      <c r="Y1150" s="1">
        <v>1129</v>
      </c>
      <c r="Z1150" s="1">
        <v>5</v>
      </c>
      <c r="AA1150" s="1" t="s">
        <v>44</v>
      </c>
      <c r="AB1150" s="2">
        <v>0.2</v>
      </c>
      <c r="AE1150" s="1" t="s">
        <v>37</v>
      </c>
      <c r="AF1150" s="1" t="s">
        <v>37</v>
      </c>
      <c r="AI1150" s="2">
        <v>1333.2427067599999</v>
      </c>
      <c r="AJ1150" s="2">
        <v>30164.582713600001</v>
      </c>
      <c r="AK1150" s="1">
        <v>283</v>
      </c>
      <c r="AL1150" s="6">
        <v>0.2</v>
      </c>
      <c r="AM1150" s="6">
        <v>0.2</v>
      </c>
      <c r="AN1150">
        <f t="shared" si="70"/>
        <v>1.0186989628794538</v>
      </c>
      <c r="AO1150">
        <f t="shared" si="71"/>
        <v>4.8098745732130799E-2</v>
      </c>
    </row>
    <row r="1151" spans="1:41" x14ac:dyDescent="0.25">
      <c r="A1151" s="1">
        <v>41</v>
      </c>
      <c r="B1151" s="1">
        <v>11</v>
      </c>
      <c r="C1151" s="2">
        <v>0.18511557722200001</v>
      </c>
      <c r="D1151" s="1">
        <v>291</v>
      </c>
      <c r="E1151" s="1">
        <v>41</v>
      </c>
      <c r="F1151" s="1">
        <v>11</v>
      </c>
      <c r="G1151" s="1" t="s">
        <v>41</v>
      </c>
      <c r="H1151" s="2">
        <v>3.3637409429999998</v>
      </c>
      <c r="I1151" s="2">
        <v>0.13900000000000001</v>
      </c>
      <c r="J1151" s="2">
        <v>1738.258</v>
      </c>
      <c r="K1151" s="2">
        <v>71.606999999999999</v>
      </c>
      <c r="L1151" s="2">
        <v>0.96099999999999997</v>
      </c>
      <c r="M1151" s="2">
        <v>0.92300000000000004</v>
      </c>
      <c r="N1151" s="2">
        <v>3.2309999999999999</v>
      </c>
      <c r="O1151" s="2">
        <v>0.128</v>
      </c>
      <c r="P1151" s="2">
        <v>1669.6410000000001</v>
      </c>
      <c r="Q1151" s="2">
        <v>66.091999999999999</v>
      </c>
      <c r="R1151" s="2">
        <v>0.18511557722200001</v>
      </c>
      <c r="S1151" s="2">
        <v>2.8439999999999999</v>
      </c>
      <c r="T1151" s="2">
        <v>0.114</v>
      </c>
      <c r="U1151" s="4">
        <f t="shared" si="69"/>
        <v>0.52646870161936798</v>
      </c>
      <c r="V1151" s="4">
        <f t="shared" si="68"/>
        <v>2.1103175803308002E-2</v>
      </c>
      <c r="W1151" s="2">
        <v>0.84599999999999997</v>
      </c>
      <c r="X1151" s="2">
        <v>0.81972163499999995</v>
      </c>
      <c r="Y1151" s="1">
        <v>1129</v>
      </c>
      <c r="Z1151" s="1">
        <v>5</v>
      </c>
      <c r="AA1151" s="1" t="s">
        <v>44</v>
      </c>
      <c r="AB1151" s="2">
        <v>0.2</v>
      </c>
      <c r="AE1151" s="1" t="s">
        <v>37</v>
      </c>
      <c r="AF1151" s="1" t="s">
        <v>37</v>
      </c>
      <c r="AI1151" s="2">
        <v>1333.2427067599999</v>
      </c>
      <c r="AJ1151" s="2">
        <v>30164.582713600001</v>
      </c>
      <c r="AK1151" s="1">
        <v>291</v>
      </c>
      <c r="AL1151" s="6">
        <v>0.2</v>
      </c>
      <c r="AM1151" s="6">
        <v>0.2</v>
      </c>
      <c r="AN1151">
        <f t="shared" si="70"/>
        <v>0.10529374032387361</v>
      </c>
      <c r="AO1151">
        <f t="shared" si="71"/>
        <v>4.2206351606616007E-3</v>
      </c>
    </row>
    <row r="1152" spans="1:41" x14ac:dyDescent="0.25">
      <c r="A1152" s="1">
        <v>38</v>
      </c>
      <c r="B1152" s="1">
        <v>1</v>
      </c>
      <c r="C1152" s="2">
        <v>8.6589218795299992E-3</v>
      </c>
      <c r="D1152" s="1">
        <v>247</v>
      </c>
      <c r="E1152" s="1">
        <v>38</v>
      </c>
      <c r="F1152" s="1">
        <v>1</v>
      </c>
      <c r="G1152" s="1" t="s">
        <v>46</v>
      </c>
      <c r="H1152" s="2">
        <v>4.4645874900000004</v>
      </c>
      <c r="I1152" s="2">
        <v>0.39400000000000002</v>
      </c>
      <c r="J1152" s="2">
        <v>219.90199999999999</v>
      </c>
      <c r="K1152" s="2">
        <v>19.411999999999999</v>
      </c>
      <c r="L1152" s="2">
        <v>0.753</v>
      </c>
      <c r="M1152" s="2">
        <v>0.73299999999999998</v>
      </c>
      <c r="N1152" s="2">
        <v>3.3620000000000001</v>
      </c>
      <c r="O1152" s="2">
        <v>0.28899999999999998</v>
      </c>
      <c r="P1152" s="2">
        <v>165.572</v>
      </c>
      <c r="Q1152" s="2">
        <v>14.231999999999999</v>
      </c>
      <c r="R1152" s="2">
        <v>8.6589218795299992E-3</v>
      </c>
      <c r="S1152" s="2">
        <v>3.3620000000000001</v>
      </c>
      <c r="T1152" s="2">
        <v>0.28899999999999998</v>
      </c>
      <c r="U1152" s="4">
        <f t="shared" si="69"/>
        <v>2.9111295358979859E-2</v>
      </c>
      <c r="V1152" s="4">
        <f t="shared" si="68"/>
        <v>2.5024284231841697E-3</v>
      </c>
      <c r="W1152" s="2">
        <v>0.753</v>
      </c>
      <c r="X1152" s="2">
        <v>0.73312912799999996</v>
      </c>
      <c r="Y1152" s="1">
        <v>1130</v>
      </c>
      <c r="Z1152" s="1">
        <v>5</v>
      </c>
      <c r="AA1152" s="1" t="s">
        <v>44</v>
      </c>
      <c r="AB1152" s="2">
        <v>0.2</v>
      </c>
      <c r="AE1152" s="1" t="s">
        <v>37</v>
      </c>
      <c r="AF1152" s="1" t="s">
        <v>37</v>
      </c>
      <c r="AI1152" s="2">
        <v>225.64548808500001</v>
      </c>
      <c r="AJ1152" s="2">
        <v>377.181128253</v>
      </c>
      <c r="AK1152" s="1">
        <v>247</v>
      </c>
      <c r="AL1152" s="6">
        <v>0.2</v>
      </c>
      <c r="AM1152" s="6">
        <v>0.2</v>
      </c>
      <c r="AN1152">
        <f t="shared" si="70"/>
        <v>5.8222590717959717E-3</v>
      </c>
      <c r="AO1152">
        <f t="shared" si="71"/>
        <v>5.0048568463683394E-4</v>
      </c>
    </row>
    <row r="1153" spans="1:41" x14ac:dyDescent="0.25">
      <c r="A1153" s="1">
        <v>40</v>
      </c>
      <c r="B1153" s="1">
        <v>2</v>
      </c>
      <c r="C1153" s="2">
        <v>3.79992217918E-2</v>
      </c>
      <c r="D1153" s="1">
        <v>272</v>
      </c>
      <c r="E1153" s="1">
        <v>40</v>
      </c>
      <c r="F1153" s="1">
        <v>2</v>
      </c>
      <c r="G1153" s="1" t="s">
        <v>39</v>
      </c>
      <c r="H1153" s="2">
        <v>11.661313140000001</v>
      </c>
      <c r="I1153" s="2">
        <v>0.57699999999999996</v>
      </c>
      <c r="J1153" s="2">
        <v>15641.833000000001</v>
      </c>
      <c r="K1153" s="2">
        <v>773.89599999999996</v>
      </c>
      <c r="L1153" s="2">
        <v>0.877</v>
      </c>
      <c r="M1153" s="2">
        <v>0.88400000000000001</v>
      </c>
      <c r="N1153" s="2">
        <v>10.225</v>
      </c>
      <c r="O1153" s="2">
        <v>0.51</v>
      </c>
      <c r="P1153" s="2">
        <v>13715.384</v>
      </c>
      <c r="Q1153" s="2">
        <v>683.79399999999998</v>
      </c>
      <c r="R1153" s="2">
        <v>3.79992217918E-2</v>
      </c>
      <c r="S1153" s="2">
        <v>10.225</v>
      </c>
      <c r="T1153" s="2">
        <v>0.51</v>
      </c>
      <c r="U1153" s="4">
        <f t="shared" si="69"/>
        <v>0.38854204282115501</v>
      </c>
      <c r="V1153" s="4">
        <f t="shared" si="68"/>
        <v>1.9379603113817999E-2</v>
      </c>
      <c r="W1153" s="2">
        <v>0.877</v>
      </c>
      <c r="X1153" s="2">
        <v>0.88357367099999995</v>
      </c>
      <c r="Y1153" s="1">
        <v>1131</v>
      </c>
      <c r="Z1153" s="1">
        <v>5</v>
      </c>
      <c r="AA1153" s="1" t="s">
        <v>44</v>
      </c>
      <c r="AB1153" s="2">
        <v>0.2</v>
      </c>
      <c r="AE1153" s="1" t="s">
        <v>37</v>
      </c>
      <c r="AF1153" s="1" t="s">
        <v>37</v>
      </c>
      <c r="AI1153" s="2">
        <v>1742.38269365</v>
      </c>
      <c r="AJ1153" s="2">
        <v>124289.926613</v>
      </c>
      <c r="AK1153" s="1">
        <v>272</v>
      </c>
      <c r="AL1153" s="6">
        <v>0.2</v>
      </c>
      <c r="AM1153" s="6">
        <v>0.2</v>
      </c>
      <c r="AN1153">
        <f t="shared" si="70"/>
        <v>7.7708408564231002E-2</v>
      </c>
      <c r="AO1153">
        <f t="shared" si="71"/>
        <v>3.8759206227636E-3</v>
      </c>
    </row>
    <row r="1154" spans="1:41" x14ac:dyDescent="0.25">
      <c r="A1154" s="1">
        <v>40</v>
      </c>
      <c r="B1154" s="1">
        <v>4</v>
      </c>
      <c r="C1154" s="2">
        <v>4.4409625752500001E-2</v>
      </c>
      <c r="D1154" s="1">
        <v>274</v>
      </c>
      <c r="E1154" s="1">
        <v>40</v>
      </c>
      <c r="F1154" s="1">
        <v>4</v>
      </c>
      <c r="G1154" s="1" t="s">
        <v>38</v>
      </c>
      <c r="H1154" s="2">
        <v>14.41183962</v>
      </c>
      <c r="I1154" s="2">
        <v>1.2989999999999999</v>
      </c>
      <c r="J1154" s="2">
        <v>3327.0059999999999</v>
      </c>
      <c r="K1154" s="2">
        <v>299.95600000000002</v>
      </c>
      <c r="L1154" s="2">
        <v>0.876</v>
      </c>
      <c r="M1154" s="2">
        <v>0.88300000000000001</v>
      </c>
      <c r="N1154" s="2">
        <v>12.618</v>
      </c>
      <c r="O1154" s="2">
        <v>1.147</v>
      </c>
      <c r="P1154" s="2">
        <v>2912.902</v>
      </c>
      <c r="Q1154" s="2">
        <v>264.815</v>
      </c>
      <c r="R1154" s="2">
        <v>4.4409625752500001E-2</v>
      </c>
      <c r="S1154" s="2">
        <v>12.618</v>
      </c>
      <c r="T1154" s="2">
        <v>1.147</v>
      </c>
      <c r="U1154" s="4">
        <f t="shared" si="69"/>
        <v>0.56036065774504507</v>
      </c>
      <c r="V1154" s="4">
        <f t="shared" si="68"/>
        <v>5.0937840738117503E-2</v>
      </c>
      <c r="W1154" s="2">
        <v>0.876</v>
      </c>
      <c r="X1154" s="2">
        <v>0.88284538700000004</v>
      </c>
      <c r="Y1154" s="1">
        <v>1131</v>
      </c>
      <c r="Z1154" s="1">
        <v>5</v>
      </c>
      <c r="AA1154" s="1" t="s">
        <v>44</v>
      </c>
      <c r="AB1154" s="2">
        <v>0.2</v>
      </c>
      <c r="AE1154" s="1" t="s">
        <v>37</v>
      </c>
      <c r="AF1154" s="1" t="s">
        <v>37</v>
      </c>
      <c r="AI1154" s="2">
        <v>1742.38269365</v>
      </c>
      <c r="AJ1154" s="2">
        <v>124289.926613</v>
      </c>
      <c r="AK1154" s="1">
        <v>274</v>
      </c>
      <c r="AL1154" s="6">
        <v>0.2</v>
      </c>
      <c r="AM1154" s="6">
        <v>0.2</v>
      </c>
      <c r="AN1154">
        <f t="shared" si="70"/>
        <v>0.11207213154900902</v>
      </c>
      <c r="AO1154">
        <f t="shared" si="71"/>
        <v>1.0187568147623501E-2</v>
      </c>
    </row>
    <row r="1155" spans="1:41" x14ac:dyDescent="0.25">
      <c r="A1155" s="1">
        <v>90</v>
      </c>
      <c r="B1155" s="1">
        <v>2</v>
      </c>
      <c r="C1155" s="2">
        <v>0.18519677041800001</v>
      </c>
      <c r="D1155" s="1">
        <v>546</v>
      </c>
      <c r="E1155" s="1">
        <v>90</v>
      </c>
      <c r="F1155" s="1">
        <v>2</v>
      </c>
      <c r="G1155" s="1" t="s">
        <v>39</v>
      </c>
      <c r="H1155" s="2">
        <v>11.36636253</v>
      </c>
      <c r="I1155" s="2">
        <v>0.60499999999999998</v>
      </c>
      <c r="J1155" s="2">
        <v>14884.136</v>
      </c>
      <c r="K1155" s="2">
        <v>791.87400000000002</v>
      </c>
      <c r="L1155" s="2">
        <v>0.80400000000000005</v>
      </c>
      <c r="M1155" s="2">
        <v>0.83599999999999997</v>
      </c>
      <c r="N1155" s="2">
        <v>9.1349999999999998</v>
      </c>
      <c r="O1155" s="2">
        <v>0.50600000000000001</v>
      </c>
      <c r="P1155" s="2">
        <v>11961.814</v>
      </c>
      <c r="Q1155" s="2">
        <v>662.37</v>
      </c>
      <c r="R1155" s="2">
        <v>0.18519677041800001</v>
      </c>
      <c r="S1155" s="2">
        <v>4.3170000000000002</v>
      </c>
      <c r="T1155" s="2">
        <v>0.251</v>
      </c>
      <c r="U1155" s="4">
        <f t="shared" si="69"/>
        <v>0.79949445789450602</v>
      </c>
      <c r="V1155" s="4">
        <f t="shared" ref="V1155:V1218" si="72">R1155*T1155</f>
        <v>4.6484389374918E-2</v>
      </c>
      <c r="W1155" s="2">
        <v>0.38</v>
      </c>
      <c r="X1155" s="2">
        <v>0.41574997600000002</v>
      </c>
      <c r="Y1155" s="1">
        <v>1131</v>
      </c>
      <c r="Z1155" s="1">
        <v>5</v>
      </c>
      <c r="AA1155" s="1" t="s">
        <v>44</v>
      </c>
      <c r="AB1155" s="2">
        <v>0.2</v>
      </c>
      <c r="AE1155" s="1" t="s">
        <v>37</v>
      </c>
      <c r="AF1155" s="1" t="s">
        <v>37</v>
      </c>
      <c r="AI1155" s="2">
        <v>1742.38269365</v>
      </c>
      <c r="AJ1155" s="2">
        <v>124289.926613</v>
      </c>
      <c r="AK1155" s="1">
        <v>546</v>
      </c>
      <c r="AL1155" s="6">
        <v>0.2</v>
      </c>
      <c r="AM1155" s="6">
        <v>0.2</v>
      </c>
      <c r="AN1155">
        <f t="shared" si="70"/>
        <v>0.15989889157890122</v>
      </c>
      <c r="AO1155">
        <f t="shared" si="71"/>
        <v>9.2968778749835997E-3</v>
      </c>
    </row>
    <row r="1156" spans="1:41" x14ac:dyDescent="0.25">
      <c r="A1156" s="1">
        <v>91</v>
      </c>
      <c r="B1156" s="1">
        <v>2</v>
      </c>
      <c r="C1156" s="2">
        <v>2.5857100591900002</v>
      </c>
      <c r="D1156" s="1">
        <v>557</v>
      </c>
      <c r="E1156" s="1">
        <v>91</v>
      </c>
      <c r="F1156" s="1">
        <v>2</v>
      </c>
      <c r="G1156" s="1" t="s">
        <v>39</v>
      </c>
      <c r="H1156" s="2">
        <v>17.072532899999999</v>
      </c>
      <c r="I1156" s="2">
        <v>0.876</v>
      </c>
      <c r="J1156" s="2">
        <v>2453.1239999999998</v>
      </c>
      <c r="K1156" s="2">
        <v>125.82299999999999</v>
      </c>
      <c r="L1156" s="2">
        <v>0.218</v>
      </c>
      <c r="M1156" s="2">
        <v>0.115</v>
      </c>
      <c r="N1156" s="2">
        <v>3.73</v>
      </c>
      <c r="O1156" s="2">
        <v>0.10100000000000001</v>
      </c>
      <c r="P1156" s="2">
        <v>535.95100000000002</v>
      </c>
      <c r="Q1156" s="2">
        <v>14.489000000000001</v>
      </c>
      <c r="R1156" s="2">
        <v>2.5857100591900002</v>
      </c>
      <c r="S1156" s="2">
        <v>1.431</v>
      </c>
      <c r="T1156" s="2">
        <v>4.2999999999999997E-2</v>
      </c>
      <c r="U1156" s="4">
        <f t="shared" ref="U1156:U1219" si="73">R1156*S1156</f>
        <v>3.7001510947008902</v>
      </c>
      <c r="V1156" s="4">
        <f t="shared" si="72"/>
        <v>0.11118553254517</v>
      </c>
      <c r="W1156" s="2">
        <v>8.4000000000000005E-2</v>
      </c>
      <c r="X1156" s="2">
        <v>4.8784279E-2</v>
      </c>
      <c r="Y1156" s="1">
        <v>1131</v>
      </c>
      <c r="Z1156" s="1">
        <v>5</v>
      </c>
      <c r="AA1156" s="1" t="s">
        <v>44</v>
      </c>
      <c r="AB1156" s="2">
        <v>0.2</v>
      </c>
      <c r="AE1156" s="1" t="s">
        <v>37</v>
      </c>
      <c r="AF1156" s="1" t="s">
        <v>37</v>
      </c>
      <c r="AI1156" s="2">
        <v>1742.38269365</v>
      </c>
      <c r="AJ1156" s="2">
        <v>124289.926613</v>
      </c>
      <c r="AK1156" s="1">
        <v>557</v>
      </c>
      <c r="AL1156" s="6">
        <v>0.2</v>
      </c>
      <c r="AM1156" s="6">
        <v>0.2</v>
      </c>
      <c r="AN1156">
        <f t="shared" ref="AN1156:AN1219" si="74">U1156*AL1156</f>
        <v>0.74003021894017806</v>
      </c>
      <c r="AO1156">
        <f t="shared" ref="AO1156:AO1219" si="75">V1156*AM1156</f>
        <v>2.2237106509034002E-2</v>
      </c>
    </row>
    <row r="1157" spans="1:41" x14ac:dyDescent="0.25">
      <c r="A1157" s="1">
        <v>38</v>
      </c>
      <c r="B1157" s="1">
        <v>2</v>
      </c>
      <c r="C1157" s="2">
        <v>0.38207775853300002</v>
      </c>
      <c r="D1157" s="1">
        <v>248</v>
      </c>
      <c r="E1157" s="1">
        <v>38</v>
      </c>
      <c r="F1157" s="1">
        <v>2</v>
      </c>
      <c r="G1157" s="1" t="s">
        <v>39</v>
      </c>
      <c r="H1157" s="2">
        <v>8.5661678349999999</v>
      </c>
      <c r="I1157" s="2">
        <v>0.78100000000000003</v>
      </c>
      <c r="J1157" s="2">
        <v>5390.0110000000004</v>
      </c>
      <c r="K1157" s="2">
        <v>491.36599999999999</v>
      </c>
      <c r="L1157" s="2">
        <v>0.752</v>
      </c>
      <c r="M1157" s="2">
        <v>0.73099999999999998</v>
      </c>
      <c r="N1157" s="2">
        <v>6.4390000000000001</v>
      </c>
      <c r="O1157" s="2">
        <v>0.57099999999999995</v>
      </c>
      <c r="P1157" s="2">
        <v>4051.5859999999998</v>
      </c>
      <c r="Q1157" s="2">
        <v>359.41800000000001</v>
      </c>
      <c r="R1157" s="2">
        <v>0.38207775853300002</v>
      </c>
      <c r="S1157" s="2">
        <v>6.4390000000000001</v>
      </c>
      <c r="T1157" s="2">
        <v>0.57099999999999995</v>
      </c>
      <c r="U1157" s="4">
        <f t="shared" si="73"/>
        <v>2.4601986871939872</v>
      </c>
      <c r="V1157" s="4">
        <f t="shared" si="72"/>
        <v>0.21816640012234301</v>
      </c>
      <c r="W1157" s="2">
        <v>0.752</v>
      </c>
      <c r="X1157" s="2">
        <v>0.73146681700000005</v>
      </c>
      <c r="Y1157" s="1">
        <v>1132</v>
      </c>
      <c r="Z1157" s="1">
        <v>5</v>
      </c>
      <c r="AA1157" s="1" t="s">
        <v>44</v>
      </c>
      <c r="AB1157" s="2">
        <v>0.2</v>
      </c>
      <c r="AE1157" s="1" t="s">
        <v>37</v>
      </c>
      <c r="AF1157" s="1" t="s">
        <v>37</v>
      </c>
      <c r="AI1157" s="2">
        <v>535.887015023</v>
      </c>
      <c r="AJ1157" s="2">
        <v>16643.240588600002</v>
      </c>
      <c r="AK1157" s="1">
        <v>248</v>
      </c>
      <c r="AL1157" s="6">
        <v>0.2</v>
      </c>
      <c r="AM1157" s="6">
        <v>0.2</v>
      </c>
      <c r="AN1157">
        <f t="shared" si="74"/>
        <v>0.49203973743879748</v>
      </c>
      <c r="AO1157">
        <f t="shared" si="75"/>
        <v>4.3633280024468604E-2</v>
      </c>
    </row>
    <row r="1158" spans="1:41" x14ac:dyDescent="0.25">
      <c r="A1158" s="1">
        <v>40</v>
      </c>
      <c r="B1158" s="1">
        <v>3</v>
      </c>
      <c r="C1158" s="2">
        <v>1.12088010954E-2</v>
      </c>
      <c r="D1158" s="1">
        <v>273</v>
      </c>
      <c r="E1158" s="1">
        <v>40</v>
      </c>
      <c r="F1158" s="1">
        <v>3</v>
      </c>
      <c r="G1158" s="1" t="s">
        <v>40</v>
      </c>
      <c r="H1158" s="2">
        <v>24.92679257</v>
      </c>
      <c r="I1158" s="2">
        <v>1.9430000000000001</v>
      </c>
      <c r="J1158" s="2">
        <v>9876.14</v>
      </c>
      <c r="K1158" s="2">
        <v>769.98800000000006</v>
      </c>
      <c r="L1158" s="2">
        <v>0.877</v>
      </c>
      <c r="M1158" s="2">
        <v>0.88400000000000001</v>
      </c>
      <c r="N1158" s="2">
        <v>21.853999999999999</v>
      </c>
      <c r="O1158" s="2">
        <v>1.718</v>
      </c>
      <c r="P1158" s="2">
        <v>8658.8060000000005</v>
      </c>
      <c r="Q1158" s="2">
        <v>680.79300000000001</v>
      </c>
      <c r="R1158" s="2">
        <v>1.12088010954E-2</v>
      </c>
      <c r="S1158" s="2">
        <v>21.853999999999999</v>
      </c>
      <c r="T1158" s="2">
        <v>1.718</v>
      </c>
      <c r="U1158" s="4">
        <f t="shared" si="73"/>
        <v>0.24495713913887157</v>
      </c>
      <c r="V1158" s="4">
        <f t="shared" si="72"/>
        <v>1.9256720281897198E-2</v>
      </c>
      <c r="W1158" s="2">
        <v>0.877</v>
      </c>
      <c r="X1158" s="2">
        <v>0.88416030000000001</v>
      </c>
      <c r="Y1158" s="1">
        <v>1133</v>
      </c>
      <c r="Z1158" s="1">
        <v>5</v>
      </c>
      <c r="AA1158" s="1" t="s">
        <v>44</v>
      </c>
      <c r="AB1158" s="2">
        <v>0.2</v>
      </c>
      <c r="AE1158" s="1" t="s">
        <v>37</v>
      </c>
      <c r="AF1158" s="1" t="s">
        <v>37</v>
      </c>
      <c r="AI1158" s="2">
        <v>111.467887135</v>
      </c>
      <c r="AJ1158" s="2">
        <v>488.25342263700003</v>
      </c>
      <c r="AK1158" s="1">
        <v>273</v>
      </c>
      <c r="AL1158" s="6">
        <v>0.2</v>
      </c>
      <c r="AM1158" s="6">
        <v>0.2</v>
      </c>
      <c r="AN1158">
        <f t="shared" si="74"/>
        <v>4.8991427827774318E-2</v>
      </c>
      <c r="AO1158">
        <f t="shared" si="75"/>
        <v>3.8513440563794398E-3</v>
      </c>
    </row>
    <row r="1159" spans="1:41" x14ac:dyDescent="0.25">
      <c r="A1159" s="1">
        <v>40</v>
      </c>
      <c r="B1159" s="1">
        <v>2</v>
      </c>
      <c r="C1159" s="2">
        <v>0.37701702711000001</v>
      </c>
      <c r="D1159" s="1">
        <v>272</v>
      </c>
      <c r="E1159" s="1">
        <v>40</v>
      </c>
      <c r="F1159" s="1">
        <v>2</v>
      </c>
      <c r="G1159" s="1" t="s">
        <v>39</v>
      </c>
      <c r="H1159" s="2">
        <v>11.661313140000001</v>
      </c>
      <c r="I1159" s="2">
        <v>0.57699999999999996</v>
      </c>
      <c r="J1159" s="2">
        <v>15641.833000000001</v>
      </c>
      <c r="K1159" s="2">
        <v>773.89599999999996</v>
      </c>
      <c r="L1159" s="2">
        <v>0.877</v>
      </c>
      <c r="M1159" s="2">
        <v>0.88400000000000001</v>
      </c>
      <c r="N1159" s="2">
        <v>10.225</v>
      </c>
      <c r="O1159" s="2">
        <v>0.51</v>
      </c>
      <c r="P1159" s="2">
        <v>13715.384</v>
      </c>
      <c r="Q1159" s="2">
        <v>683.79399999999998</v>
      </c>
      <c r="R1159" s="2">
        <v>0.37701702711000001</v>
      </c>
      <c r="S1159" s="2">
        <v>10.225</v>
      </c>
      <c r="T1159" s="2">
        <v>0.51</v>
      </c>
      <c r="U1159" s="4">
        <f t="shared" si="73"/>
        <v>3.8549991021997498</v>
      </c>
      <c r="V1159" s="4">
        <f t="shared" si="72"/>
        <v>0.1922786838261</v>
      </c>
      <c r="W1159" s="2">
        <v>0.877</v>
      </c>
      <c r="X1159" s="2">
        <v>0.88357367099999995</v>
      </c>
      <c r="Y1159" s="1">
        <v>1134</v>
      </c>
      <c r="Z1159" s="1">
        <v>5</v>
      </c>
      <c r="AA1159" s="1" t="s">
        <v>44</v>
      </c>
      <c r="AB1159" s="2">
        <v>0.2</v>
      </c>
      <c r="AE1159" s="1" t="s">
        <v>37</v>
      </c>
      <c r="AF1159" s="1" t="s">
        <v>37</v>
      </c>
      <c r="AI1159" s="2">
        <v>537.84938220200002</v>
      </c>
      <c r="AJ1159" s="2">
        <v>16422.796008900001</v>
      </c>
      <c r="AK1159" s="1">
        <v>272</v>
      </c>
      <c r="AL1159" s="6">
        <v>0.2</v>
      </c>
      <c r="AM1159" s="6">
        <v>0.2</v>
      </c>
      <c r="AN1159">
        <f t="shared" si="74"/>
        <v>0.77099982043994997</v>
      </c>
      <c r="AO1159">
        <f t="shared" si="75"/>
        <v>3.8455736765220003E-2</v>
      </c>
    </row>
    <row r="1160" spans="1:41" x14ac:dyDescent="0.25">
      <c r="A1160" s="1">
        <v>41</v>
      </c>
      <c r="B1160" s="1">
        <v>3</v>
      </c>
      <c r="C1160" s="2">
        <v>0.18886444691199999</v>
      </c>
      <c r="D1160" s="1">
        <v>284</v>
      </c>
      <c r="E1160" s="1">
        <v>41</v>
      </c>
      <c r="F1160" s="1">
        <v>3</v>
      </c>
      <c r="G1160" s="1" t="s">
        <v>40</v>
      </c>
      <c r="H1160" s="2">
        <v>25.461902940000002</v>
      </c>
      <c r="I1160" s="2">
        <v>1.917</v>
      </c>
      <c r="J1160" s="2">
        <v>15674.111000000001</v>
      </c>
      <c r="K1160" s="2">
        <v>1180.1500000000001</v>
      </c>
      <c r="L1160" s="2">
        <v>0.96099999999999997</v>
      </c>
      <c r="M1160" s="2">
        <v>0.92300000000000004</v>
      </c>
      <c r="N1160" s="2">
        <v>24.460999999999999</v>
      </c>
      <c r="O1160" s="2">
        <v>1.77</v>
      </c>
      <c r="P1160" s="2">
        <v>15057.713</v>
      </c>
      <c r="Q1160" s="2">
        <v>1089.8109999999999</v>
      </c>
      <c r="R1160" s="2">
        <v>0.18886444691199999</v>
      </c>
      <c r="S1160" s="2">
        <v>21.44</v>
      </c>
      <c r="T1160" s="2">
        <v>1.5649999999999999</v>
      </c>
      <c r="U1160" s="4">
        <f t="shared" si="73"/>
        <v>4.0492537417932803</v>
      </c>
      <c r="V1160" s="4">
        <f t="shared" si="72"/>
        <v>0.29557285941727995</v>
      </c>
      <c r="W1160" s="2">
        <v>0.84199999999999997</v>
      </c>
      <c r="X1160" s="2">
        <v>0.81632670100000004</v>
      </c>
      <c r="Y1160" s="1">
        <v>1135</v>
      </c>
      <c r="Z1160" s="1">
        <v>5</v>
      </c>
      <c r="AA1160" s="1" t="s">
        <v>44</v>
      </c>
      <c r="AB1160" s="2">
        <v>0.2</v>
      </c>
      <c r="AE1160" s="1" t="s">
        <v>37</v>
      </c>
      <c r="AF1160" s="1" t="s">
        <v>37</v>
      </c>
      <c r="AI1160" s="2">
        <v>1102.0916780099999</v>
      </c>
      <c r="AJ1160" s="2">
        <v>8226.9024001100006</v>
      </c>
      <c r="AK1160" s="1">
        <v>284</v>
      </c>
      <c r="AL1160" s="6">
        <v>0.2</v>
      </c>
      <c r="AM1160" s="6">
        <v>0.2</v>
      </c>
      <c r="AN1160">
        <f t="shared" si="74"/>
        <v>0.80985074835865611</v>
      </c>
      <c r="AO1160">
        <f t="shared" si="75"/>
        <v>5.9114571883455994E-2</v>
      </c>
    </row>
    <row r="1161" spans="1:41" x14ac:dyDescent="0.25">
      <c r="A1161" s="1">
        <v>38</v>
      </c>
      <c r="B1161" s="1">
        <v>1</v>
      </c>
      <c r="C1161" s="2">
        <v>1.1327068142700001</v>
      </c>
      <c r="D1161" s="1">
        <v>247</v>
      </c>
      <c r="E1161" s="1">
        <v>38</v>
      </c>
      <c r="F1161" s="1">
        <v>1</v>
      </c>
      <c r="G1161" s="1" t="s">
        <v>46</v>
      </c>
      <c r="H1161" s="2">
        <v>4.4645874900000004</v>
      </c>
      <c r="I1161" s="2">
        <v>0.39400000000000002</v>
      </c>
      <c r="J1161" s="2">
        <v>219.90199999999999</v>
      </c>
      <c r="K1161" s="2">
        <v>19.411999999999999</v>
      </c>
      <c r="L1161" s="2">
        <v>0.753</v>
      </c>
      <c r="M1161" s="2">
        <v>0.73299999999999998</v>
      </c>
      <c r="N1161" s="2">
        <v>3.3620000000000001</v>
      </c>
      <c r="O1161" s="2">
        <v>0.28899999999999998</v>
      </c>
      <c r="P1161" s="2">
        <v>165.572</v>
      </c>
      <c r="Q1161" s="2">
        <v>14.231999999999999</v>
      </c>
      <c r="R1161" s="2">
        <v>1.1327068142700001</v>
      </c>
      <c r="S1161" s="2">
        <v>3.3620000000000001</v>
      </c>
      <c r="T1161" s="2">
        <v>0.28899999999999998</v>
      </c>
      <c r="U1161" s="4">
        <f t="shared" si="73"/>
        <v>3.8081603095757406</v>
      </c>
      <c r="V1161" s="4">
        <f t="shared" si="72"/>
        <v>0.32735226932403</v>
      </c>
      <c r="W1161" s="2">
        <v>0.753</v>
      </c>
      <c r="X1161" s="2">
        <v>0.73312912799999996</v>
      </c>
      <c r="Y1161" s="1">
        <v>1136</v>
      </c>
      <c r="Z1161" s="1">
        <v>5</v>
      </c>
      <c r="AA1161" s="1" t="s">
        <v>44</v>
      </c>
      <c r="AB1161" s="2">
        <v>0.2</v>
      </c>
      <c r="AE1161" s="1" t="s">
        <v>37</v>
      </c>
      <c r="AF1161" s="1" t="s">
        <v>37</v>
      </c>
      <c r="AI1161" s="2">
        <v>1025.8452643999999</v>
      </c>
      <c r="AJ1161" s="2">
        <v>54743.948613</v>
      </c>
      <c r="AK1161" s="1">
        <v>247</v>
      </c>
      <c r="AL1161" s="6">
        <v>0.2</v>
      </c>
      <c r="AM1161" s="6">
        <v>0.2</v>
      </c>
      <c r="AN1161">
        <f t="shared" si="74"/>
        <v>0.76163206191514821</v>
      </c>
      <c r="AO1161">
        <f t="shared" si="75"/>
        <v>6.5470453864806002E-2</v>
      </c>
    </row>
    <row r="1162" spans="1:41" x14ac:dyDescent="0.25">
      <c r="A1162" s="1">
        <v>41</v>
      </c>
      <c r="B1162" s="1">
        <v>1</v>
      </c>
      <c r="C1162" s="2">
        <v>0.124046344335</v>
      </c>
      <c r="D1162" s="1">
        <v>282</v>
      </c>
      <c r="E1162" s="1">
        <v>41</v>
      </c>
      <c r="F1162" s="1">
        <v>1</v>
      </c>
      <c r="G1162" s="1" t="s">
        <v>46</v>
      </c>
      <c r="H1162" s="2">
        <v>6.4644953860000003</v>
      </c>
      <c r="I1162" s="2">
        <v>0.30099999999999999</v>
      </c>
      <c r="J1162" s="2">
        <v>7159.5820000000003</v>
      </c>
      <c r="K1162" s="2">
        <v>333.43</v>
      </c>
      <c r="L1162" s="2">
        <v>0.96099999999999997</v>
      </c>
      <c r="M1162" s="2">
        <v>0.92300000000000004</v>
      </c>
      <c r="N1162" s="2">
        <v>6.2110000000000003</v>
      </c>
      <c r="O1162" s="2">
        <v>0.27800000000000002</v>
      </c>
      <c r="P1162" s="2">
        <v>6878.3919999999998</v>
      </c>
      <c r="Q1162" s="2">
        <v>307.74299999999999</v>
      </c>
      <c r="R1162" s="2">
        <v>0.124046344335</v>
      </c>
      <c r="S1162" s="2">
        <v>5.4459999999999997</v>
      </c>
      <c r="T1162" s="2">
        <v>0.246</v>
      </c>
      <c r="U1162" s="4">
        <f t="shared" si="73"/>
        <v>0.67555639124840994</v>
      </c>
      <c r="V1162" s="4">
        <f t="shared" si="72"/>
        <v>3.0515400706410001E-2</v>
      </c>
      <c r="W1162" s="2">
        <v>0.84199999999999997</v>
      </c>
      <c r="X1162" s="2">
        <v>0.81555424300000001</v>
      </c>
      <c r="Y1162" s="1">
        <v>1136</v>
      </c>
      <c r="Z1162" s="1">
        <v>5</v>
      </c>
      <c r="AA1162" s="1" t="s">
        <v>44</v>
      </c>
      <c r="AB1162" s="2">
        <v>0.2</v>
      </c>
      <c r="AE1162" s="1" t="s">
        <v>37</v>
      </c>
      <c r="AF1162" s="1" t="s">
        <v>37</v>
      </c>
      <c r="AI1162" s="2">
        <v>1025.8452643999999</v>
      </c>
      <c r="AJ1162" s="2">
        <v>54743.948613</v>
      </c>
      <c r="AK1162" s="1">
        <v>282</v>
      </c>
      <c r="AL1162" s="6">
        <v>0.2</v>
      </c>
      <c r="AM1162" s="6">
        <v>0.2</v>
      </c>
      <c r="AN1162">
        <f t="shared" si="74"/>
        <v>0.135111278249682</v>
      </c>
      <c r="AO1162">
        <f t="shared" si="75"/>
        <v>6.1030801412820003E-3</v>
      </c>
    </row>
    <row r="1163" spans="1:41" x14ac:dyDescent="0.25">
      <c r="A1163" s="1">
        <v>38</v>
      </c>
      <c r="B1163" s="1">
        <v>2</v>
      </c>
      <c r="C1163" s="2">
        <v>0.95074321856099997</v>
      </c>
      <c r="D1163" s="1">
        <v>248</v>
      </c>
      <c r="E1163" s="1">
        <v>38</v>
      </c>
      <c r="F1163" s="1">
        <v>2</v>
      </c>
      <c r="G1163" s="1" t="s">
        <v>39</v>
      </c>
      <c r="H1163" s="2">
        <v>8.5661678349999999</v>
      </c>
      <c r="I1163" s="2">
        <v>0.78100000000000003</v>
      </c>
      <c r="J1163" s="2">
        <v>5390.0110000000004</v>
      </c>
      <c r="K1163" s="2">
        <v>491.36599999999999</v>
      </c>
      <c r="L1163" s="2">
        <v>0.752</v>
      </c>
      <c r="M1163" s="2">
        <v>0.73099999999999998</v>
      </c>
      <c r="N1163" s="2">
        <v>6.4390000000000001</v>
      </c>
      <c r="O1163" s="2">
        <v>0.57099999999999995</v>
      </c>
      <c r="P1163" s="2">
        <v>4051.5859999999998</v>
      </c>
      <c r="Q1163" s="2">
        <v>359.41800000000001</v>
      </c>
      <c r="R1163" s="2">
        <v>0.95074321856099997</v>
      </c>
      <c r="S1163" s="2">
        <v>6.4390000000000001</v>
      </c>
      <c r="T1163" s="2">
        <v>0.57099999999999995</v>
      </c>
      <c r="U1163" s="4">
        <f t="shared" si="73"/>
        <v>6.1218355843142787</v>
      </c>
      <c r="V1163" s="4">
        <f t="shared" si="72"/>
        <v>0.54287437779833092</v>
      </c>
      <c r="W1163" s="2">
        <v>0.752</v>
      </c>
      <c r="X1163" s="2">
        <v>0.73146681700000005</v>
      </c>
      <c r="Y1163" s="1">
        <v>1137</v>
      </c>
      <c r="Z1163" s="1">
        <v>5</v>
      </c>
      <c r="AA1163" s="1" t="s">
        <v>44</v>
      </c>
      <c r="AB1163" s="2">
        <v>0.2</v>
      </c>
      <c r="AE1163" s="1" t="s">
        <v>37</v>
      </c>
      <c r="AF1163" s="1" t="s">
        <v>37</v>
      </c>
      <c r="AI1163" s="2">
        <v>893.18257444200003</v>
      </c>
      <c r="AJ1163" s="2">
        <v>41414.208942700003</v>
      </c>
      <c r="AK1163" s="1">
        <v>248</v>
      </c>
      <c r="AL1163" s="6">
        <v>0.2</v>
      </c>
      <c r="AM1163" s="6">
        <v>0.2</v>
      </c>
      <c r="AN1163">
        <f t="shared" si="74"/>
        <v>1.2243671168628558</v>
      </c>
      <c r="AO1163">
        <f t="shared" si="75"/>
        <v>0.10857487555966619</v>
      </c>
    </row>
    <row r="1164" spans="1:41" x14ac:dyDescent="0.25">
      <c r="A1164" s="1">
        <v>41</v>
      </c>
      <c r="B1164" s="1">
        <v>4</v>
      </c>
      <c r="C1164" s="2">
        <v>3.8533954672E-2</v>
      </c>
      <c r="D1164" s="1">
        <v>285</v>
      </c>
      <c r="E1164" s="1">
        <v>41</v>
      </c>
      <c r="F1164" s="1">
        <v>4</v>
      </c>
      <c r="G1164" s="1" t="s">
        <v>38</v>
      </c>
      <c r="H1164" s="2">
        <v>15.04653083</v>
      </c>
      <c r="I1164" s="2">
        <v>1.2989999999999999</v>
      </c>
      <c r="J1164" s="2">
        <v>22984.637999999999</v>
      </c>
      <c r="K1164" s="2">
        <v>1984.3140000000001</v>
      </c>
      <c r="L1164" s="2">
        <v>0.96099999999999997</v>
      </c>
      <c r="M1164" s="2">
        <v>0.92400000000000004</v>
      </c>
      <c r="N1164" s="2">
        <v>14.457000000000001</v>
      </c>
      <c r="O1164" s="2">
        <v>1.2</v>
      </c>
      <c r="P1164" s="2">
        <v>22084.135999999999</v>
      </c>
      <c r="Q1164" s="2">
        <v>1832.828</v>
      </c>
      <c r="R1164" s="2">
        <v>3.8533954672E-2</v>
      </c>
      <c r="S1164" s="2">
        <v>12.656000000000001</v>
      </c>
      <c r="T1164" s="2">
        <v>1.0589999999999999</v>
      </c>
      <c r="U1164" s="4">
        <f t="shared" si="73"/>
        <v>0.487685730328832</v>
      </c>
      <c r="V1164" s="4">
        <f t="shared" si="72"/>
        <v>4.0807457997647997E-2</v>
      </c>
      <c r="W1164" s="2">
        <v>0.84099999999999997</v>
      </c>
      <c r="X1164" s="2">
        <v>0.81549221100000002</v>
      </c>
      <c r="Y1164" s="1">
        <v>1138</v>
      </c>
      <c r="Z1164" s="1">
        <v>5</v>
      </c>
      <c r="AA1164" s="1" t="s">
        <v>44</v>
      </c>
      <c r="AB1164" s="2">
        <v>0.2</v>
      </c>
      <c r="AE1164" s="1" t="s">
        <v>37</v>
      </c>
      <c r="AF1164" s="1" t="s">
        <v>37</v>
      </c>
      <c r="AI1164" s="2">
        <v>211.357619548</v>
      </c>
      <c r="AJ1164" s="2">
        <v>1678.53235118</v>
      </c>
      <c r="AK1164" s="1">
        <v>285</v>
      </c>
      <c r="AL1164" s="6">
        <v>0.2</v>
      </c>
      <c r="AM1164" s="6">
        <v>0.2</v>
      </c>
      <c r="AN1164">
        <f t="shared" si="74"/>
        <v>9.7537146065766411E-2</v>
      </c>
      <c r="AO1164">
        <f t="shared" si="75"/>
        <v>8.1614915995295995E-3</v>
      </c>
    </row>
    <row r="1165" spans="1:41" x14ac:dyDescent="0.25">
      <c r="A1165" s="1">
        <v>38</v>
      </c>
      <c r="B1165" s="1">
        <v>2</v>
      </c>
      <c r="C1165" s="2">
        <v>1.7122554058299999</v>
      </c>
      <c r="D1165" s="1">
        <v>248</v>
      </c>
      <c r="E1165" s="1">
        <v>38</v>
      </c>
      <c r="F1165" s="1">
        <v>2</v>
      </c>
      <c r="G1165" s="1" t="s">
        <v>39</v>
      </c>
      <c r="H1165" s="2">
        <v>8.5661678349999999</v>
      </c>
      <c r="I1165" s="2">
        <v>0.78100000000000003</v>
      </c>
      <c r="J1165" s="2">
        <v>5390.0110000000004</v>
      </c>
      <c r="K1165" s="2">
        <v>491.36599999999999</v>
      </c>
      <c r="L1165" s="2">
        <v>0.752</v>
      </c>
      <c r="M1165" s="2">
        <v>0.73099999999999998</v>
      </c>
      <c r="N1165" s="2">
        <v>6.4390000000000001</v>
      </c>
      <c r="O1165" s="2">
        <v>0.57099999999999995</v>
      </c>
      <c r="P1165" s="2">
        <v>4051.5859999999998</v>
      </c>
      <c r="Q1165" s="2">
        <v>359.41800000000001</v>
      </c>
      <c r="R1165" s="2">
        <v>1.7122554058299999</v>
      </c>
      <c r="S1165" s="2">
        <v>6.4390000000000001</v>
      </c>
      <c r="T1165" s="2">
        <v>0.57099999999999995</v>
      </c>
      <c r="U1165" s="4">
        <f t="shared" si="73"/>
        <v>11.025212558139369</v>
      </c>
      <c r="V1165" s="4">
        <f t="shared" si="72"/>
        <v>0.97769783672892985</v>
      </c>
      <c r="W1165" s="2">
        <v>0.752</v>
      </c>
      <c r="X1165" s="2">
        <v>0.73146681700000005</v>
      </c>
      <c r="Y1165" s="1">
        <v>1139</v>
      </c>
      <c r="Z1165" s="1">
        <v>5</v>
      </c>
      <c r="AA1165" s="1" t="s">
        <v>44</v>
      </c>
      <c r="AB1165" s="2">
        <v>0.2</v>
      </c>
      <c r="AE1165" s="1" t="s">
        <v>37</v>
      </c>
      <c r="AF1165" s="1" t="s">
        <v>37</v>
      </c>
      <c r="AI1165" s="2">
        <v>1263.5866554199999</v>
      </c>
      <c r="AJ1165" s="2">
        <v>74585.5471349</v>
      </c>
      <c r="AK1165" s="1">
        <v>248</v>
      </c>
      <c r="AL1165" s="6">
        <v>0.2</v>
      </c>
      <c r="AM1165" s="6">
        <v>0.2</v>
      </c>
      <c r="AN1165">
        <f t="shared" si="74"/>
        <v>2.205042511627874</v>
      </c>
      <c r="AO1165">
        <f t="shared" si="75"/>
        <v>0.19553956734578598</v>
      </c>
    </row>
    <row r="1166" spans="1:41" x14ac:dyDescent="0.25">
      <c r="A1166" s="1">
        <v>41</v>
      </c>
      <c r="B1166" s="1">
        <v>2</v>
      </c>
      <c r="C1166" s="2">
        <v>1.52357714248</v>
      </c>
      <c r="D1166" s="1">
        <v>283</v>
      </c>
      <c r="E1166" s="1">
        <v>41</v>
      </c>
      <c r="F1166" s="1">
        <v>2</v>
      </c>
      <c r="G1166" s="1" t="s">
        <v>39</v>
      </c>
      <c r="H1166" s="2">
        <v>11.920081100000001</v>
      </c>
      <c r="I1166" s="2">
        <v>0.58199999999999996</v>
      </c>
      <c r="J1166" s="2">
        <v>23513.664000000001</v>
      </c>
      <c r="K1166" s="2">
        <v>1147.4929999999999</v>
      </c>
      <c r="L1166" s="2">
        <v>0.96099999999999997</v>
      </c>
      <c r="M1166" s="2">
        <v>0.92300000000000004</v>
      </c>
      <c r="N1166" s="2">
        <v>11.452</v>
      </c>
      <c r="O1166" s="2">
        <v>0.53700000000000003</v>
      </c>
      <c r="P1166" s="2">
        <v>22589.972000000002</v>
      </c>
      <c r="Q1166" s="2">
        <v>1059.182</v>
      </c>
      <c r="R1166" s="2">
        <v>1.52357714248</v>
      </c>
      <c r="S1166" s="2">
        <v>10.039</v>
      </c>
      <c r="T1166" s="2">
        <v>0.47399999999999998</v>
      </c>
      <c r="U1166" s="4">
        <f t="shared" si="73"/>
        <v>15.29519093335672</v>
      </c>
      <c r="V1166" s="4">
        <f t="shared" si="72"/>
        <v>0.72217556553551998</v>
      </c>
      <c r="W1166" s="2">
        <v>0.84199999999999997</v>
      </c>
      <c r="X1166" s="2">
        <v>0.815267984</v>
      </c>
      <c r="Y1166" s="1">
        <v>1140</v>
      </c>
      <c r="Z1166" s="1">
        <v>5</v>
      </c>
      <c r="AA1166" s="1" t="s">
        <v>44</v>
      </c>
      <c r="AB1166" s="2">
        <v>0.2</v>
      </c>
      <c r="AE1166" s="1" t="s">
        <v>37</v>
      </c>
      <c r="AF1166" s="1" t="s">
        <v>37</v>
      </c>
      <c r="AI1166" s="2">
        <v>2721.22203003</v>
      </c>
      <c r="AJ1166" s="2">
        <v>87615.560081200005</v>
      </c>
      <c r="AK1166" s="1">
        <v>283</v>
      </c>
      <c r="AL1166" s="6">
        <v>0.2</v>
      </c>
      <c r="AM1166" s="6">
        <v>0.2</v>
      </c>
      <c r="AN1166">
        <f t="shared" si="74"/>
        <v>3.0590381866713443</v>
      </c>
      <c r="AO1166">
        <f t="shared" si="75"/>
        <v>0.144435113107104</v>
      </c>
    </row>
    <row r="1167" spans="1:41" x14ac:dyDescent="0.25">
      <c r="A1167" s="1">
        <v>41</v>
      </c>
      <c r="B1167" s="1">
        <v>13</v>
      </c>
      <c r="C1167" s="2">
        <v>0.48780138451799998</v>
      </c>
      <c r="D1167" s="1">
        <v>293</v>
      </c>
      <c r="E1167" s="1">
        <v>41</v>
      </c>
      <c r="F1167" s="1">
        <v>13</v>
      </c>
      <c r="G1167" s="1" t="s">
        <v>42</v>
      </c>
      <c r="H1167" s="2">
        <v>1.04836007</v>
      </c>
      <c r="I1167" s="2">
        <v>4.1000000000000002E-2</v>
      </c>
      <c r="J1167" s="2">
        <v>1567.8710000000001</v>
      </c>
      <c r="K1167" s="2">
        <v>61.607999999999997</v>
      </c>
      <c r="L1167" s="2">
        <v>0.96199999999999997</v>
      </c>
      <c r="M1167" s="2">
        <v>0.92100000000000004</v>
      </c>
      <c r="N1167" s="2">
        <v>1.008</v>
      </c>
      <c r="O1167" s="2">
        <v>3.7999999999999999E-2</v>
      </c>
      <c r="P1167" s="2">
        <v>1507.8520000000001</v>
      </c>
      <c r="Q1167" s="2">
        <v>56.765999999999998</v>
      </c>
      <c r="R1167" s="2">
        <v>0.48780138451799998</v>
      </c>
      <c r="S1167" s="2">
        <v>0.88800000000000001</v>
      </c>
      <c r="T1167" s="2">
        <v>3.4000000000000002E-2</v>
      </c>
      <c r="U1167" s="4">
        <f t="shared" si="73"/>
        <v>0.433167629451984</v>
      </c>
      <c r="V1167" s="4">
        <f t="shared" si="72"/>
        <v>1.6585247073611999E-2</v>
      </c>
      <c r="W1167" s="2">
        <v>0.84699999999999998</v>
      </c>
      <c r="X1167" s="2">
        <v>0.81975645799999997</v>
      </c>
      <c r="Y1167" s="1">
        <v>1140</v>
      </c>
      <c r="Z1167" s="1">
        <v>5</v>
      </c>
      <c r="AA1167" s="1" t="s">
        <v>44</v>
      </c>
      <c r="AB1167" s="2">
        <v>0.2</v>
      </c>
      <c r="AE1167" s="1" t="s">
        <v>37</v>
      </c>
      <c r="AF1167" s="1" t="s">
        <v>37</v>
      </c>
      <c r="AI1167" s="2">
        <v>2721.22203003</v>
      </c>
      <c r="AJ1167" s="2">
        <v>87615.560081200005</v>
      </c>
      <c r="AK1167" s="1">
        <v>293</v>
      </c>
      <c r="AL1167" s="6">
        <v>0.2</v>
      </c>
      <c r="AM1167" s="6">
        <v>0.2</v>
      </c>
      <c r="AN1167">
        <f t="shared" si="74"/>
        <v>8.6633525890396801E-2</v>
      </c>
      <c r="AO1167">
        <f t="shared" si="75"/>
        <v>3.3170494147224E-3</v>
      </c>
    </row>
    <row r="1168" spans="1:41" x14ac:dyDescent="0.25">
      <c r="A1168" s="1">
        <v>41</v>
      </c>
      <c r="B1168" s="1">
        <v>2</v>
      </c>
      <c r="C1168" s="2">
        <v>0.63779135330100001</v>
      </c>
      <c r="D1168" s="1">
        <v>283</v>
      </c>
      <c r="E1168" s="1">
        <v>41</v>
      </c>
      <c r="F1168" s="1">
        <v>2</v>
      </c>
      <c r="G1168" s="1" t="s">
        <v>39</v>
      </c>
      <c r="H1168" s="2">
        <v>11.920081100000001</v>
      </c>
      <c r="I1168" s="2">
        <v>0.58199999999999996</v>
      </c>
      <c r="J1168" s="2">
        <v>23513.664000000001</v>
      </c>
      <c r="K1168" s="2">
        <v>1147.4929999999999</v>
      </c>
      <c r="L1168" s="2">
        <v>0.96099999999999997</v>
      </c>
      <c r="M1168" s="2">
        <v>0.92300000000000004</v>
      </c>
      <c r="N1168" s="2">
        <v>11.452</v>
      </c>
      <c r="O1168" s="2">
        <v>0.53700000000000003</v>
      </c>
      <c r="P1168" s="2">
        <v>22589.972000000002</v>
      </c>
      <c r="Q1168" s="2">
        <v>1059.182</v>
      </c>
      <c r="R1168" s="2">
        <v>0.63779135330100001</v>
      </c>
      <c r="S1168" s="2">
        <v>10.039</v>
      </c>
      <c r="T1168" s="2">
        <v>0.47399999999999998</v>
      </c>
      <c r="U1168" s="4">
        <f t="shared" si="73"/>
        <v>6.4027873957887387</v>
      </c>
      <c r="V1168" s="4">
        <f t="shared" si="72"/>
        <v>0.30231310146467399</v>
      </c>
      <c r="W1168" s="2">
        <v>0.84199999999999997</v>
      </c>
      <c r="X1168" s="2">
        <v>0.815267984</v>
      </c>
      <c r="Y1168" s="1">
        <v>1142</v>
      </c>
      <c r="Z1168" s="1">
        <v>5</v>
      </c>
      <c r="AA1168" s="1" t="s">
        <v>44</v>
      </c>
      <c r="AB1168" s="2">
        <v>0.2</v>
      </c>
      <c r="AE1168" s="1" t="s">
        <v>37</v>
      </c>
      <c r="AF1168" s="1" t="s">
        <v>37</v>
      </c>
      <c r="AI1168" s="2">
        <v>1408.55326902</v>
      </c>
      <c r="AJ1168" s="2">
        <v>84356.698594600006</v>
      </c>
      <c r="AK1168" s="1">
        <v>283</v>
      </c>
      <c r="AL1168" s="6">
        <v>0.2</v>
      </c>
      <c r="AM1168" s="6">
        <v>0.2</v>
      </c>
      <c r="AN1168">
        <f t="shared" si="74"/>
        <v>1.2805574791577479</v>
      </c>
      <c r="AO1168">
        <f t="shared" si="75"/>
        <v>6.0462620292934803E-2</v>
      </c>
    </row>
    <row r="1169" spans="1:41" x14ac:dyDescent="0.25">
      <c r="A1169" s="1">
        <v>41</v>
      </c>
      <c r="B1169" s="1">
        <v>11</v>
      </c>
      <c r="C1169" s="2">
        <v>0.638955773595</v>
      </c>
      <c r="D1169" s="1">
        <v>291</v>
      </c>
      <c r="E1169" s="1">
        <v>41</v>
      </c>
      <c r="F1169" s="1">
        <v>11</v>
      </c>
      <c r="G1169" s="1" t="s">
        <v>41</v>
      </c>
      <c r="H1169" s="2">
        <v>3.3637409429999998</v>
      </c>
      <c r="I1169" s="2">
        <v>0.13900000000000001</v>
      </c>
      <c r="J1169" s="2">
        <v>1738.258</v>
      </c>
      <c r="K1169" s="2">
        <v>71.606999999999999</v>
      </c>
      <c r="L1169" s="2">
        <v>0.96099999999999997</v>
      </c>
      <c r="M1169" s="2">
        <v>0.92300000000000004</v>
      </c>
      <c r="N1169" s="2">
        <v>3.2309999999999999</v>
      </c>
      <c r="O1169" s="2">
        <v>0.128</v>
      </c>
      <c r="P1169" s="2">
        <v>1669.6410000000001</v>
      </c>
      <c r="Q1169" s="2">
        <v>66.091999999999999</v>
      </c>
      <c r="R1169" s="2">
        <v>0.638955773595</v>
      </c>
      <c r="S1169" s="2">
        <v>2.8439999999999999</v>
      </c>
      <c r="T1169" s="2">
        <v>0.114</v>
      </c>
      <c r="U1169" s="4">
        <f t="shared" si="73"/>
        <v>1.8171902201041799</v>
      </c>
      <c r="V1169" s="4">
        <f t="shared" si="72"/>
        <v>7.2840958189829996E-2</v>
      </c>
      <c r="W1169" s="2">
        <v>0.84599999999999997</v>
      </c>
      <c r="X1169" s="2">
        <v>0.81972163499999995</v>
      </c>
      <c r="Y1169" s="1">
        <v>1142</v>
      </c>
      <c r="Z1169" s="1">
        <v>5</v>
      </c>
      <c r="AA1169" s="1" t="s">
        <v>44</v>
      </c>
      <c r="AB1169" s="2">
        <v>0.2</v>
      </c>
      <c r="AE1169" s="1" t="s">
        <v>37</v>
      </c>
      <c r="AF1169" s="1" t="s">
        <v>37</v>
      </c>
      <c r="AI1169" s="2">
        <v>1408.55326902</v>
      </c>
      <c r="AJ1169" s="2">
        <v>84356.698594600006</v>
      </c>
      <c r="AK1169" s="1">
        <v>291</v>
      </c>
      <c r="AL1169" s="6">
        <v>0.2</v>
      </c>
      <c r="AM1169" s="6">
        <v>0.2</v>
      </c>
      <c r="AN1169">
        <f t="shared" si="74"/>
        <v>0.36343804402083602</v>
      </c>
      <c r="AO1169">
        <f t="shared" si="75"/>
        <v>1.4568191637966001E-2</v>
      </c>
    </row>
    <row r="1170" spans="1:41" x14ac:dyDescent="0.25">
      <c r="A1170" s="1">
        <v>41</v>
      </c>
      <c r="B1170" s="1">
        <v>13</v>
      </c>
      <c r="C1170" s="2">
        <v>0.65982447044000003</v>
      </c>
      <c r="D1170" s="1">
        <v>293</v>
      </c>
      <c r="E1170" s="1">
        <v>41</v>
      </c>
      <c r="F1170" s="1">
        <v>13</v>
      </c>
      <c r="G1170" s="1" t="s">
        <v>42</v>
      </c>
      <c r="H1170" s="2">
        <v>1.04836007</v>
      </c>
      <c r="I1170" s="2">
        <v>4.1000000000000002E-2</v>
      </c>
      <c r="J1170" s="2">
        <v>1567.8710000000001</v>
      </c>
      <c r="K1170" s="2">
        <v>61.607999999999997</v>
      </c>
      <c r="L1170" s="2">
        <v>0.96199999999999997</v>
      </c>
      <c r="M1170" s="2">
        <v>0.92100000000000004</v>
      </c>
      <c r="N1170" s="2">
        <v>1.008</v>
      </c>
      <c r="O1170" s="2">
        <v>3.7999999999999999E-2</v>
      </c>
      <c r="P1170" s="2">
        <v>1507.8520000000001</v>
      </c>
      <c r="Q1170" s="2">
        <v>56.765999999999998</v>
      </c>
      <c r="R1170" s="2">
        <v>0.65982447044000003</v>
      </c>
      <c r="S1170" s="2">
        <v>0.88800000000000001</v>
      </c>
      <c r="T1170" s="2">
        <v>3.4000000000000002E-2</v>
      </c>
      <c r="U1170" s="4">
        <f t="shared" si="73"/>
        <v>0.58592412975072006</v>
      </c>
      <c r="V1170" s="4">
        <f t="shared" si="72"/>
        <v>2.2434031994960003E-2</v>
      </c>
      <c r="W1170" s="2">
        <v>0.84699999999999998</v>
      </c>
      <c r="X1170" s="2">
        <v>0.81975645799999997</v>
      </c>
      <c r="Y1170" s="1">
        <v>1142</v>
      </c>
      <c r="Z1170" s="1">
        <v>5</v>
      </c>
      <c r="AA1170" s="1" t="s">
        <v>44</v>
      </c>
      <c r="AB1170" s="2">
        <v>0.2</v>
      </c>
      <c r="AE1170" s="1" t="s">
        <v>37</v>
      </c>
      <c r="AF1170" s="1" t="s">
        <v>37</v>
      </c>
      <c r="AI1170" s="2">
        <v>1408.55326902</v>
      </c>
      <c r="AJ1170" s="2">
        <v>84356.698594600006</v>
      </c>
      <c r="AK1170" s="1">
        <v>293</v>
      </c>
      <c r="AL1170" s="6">
        <v>0.2</v>
      </c>
      <c r="AM1170" s="6">
        <v>0.2</v>
      </c>
      <c r="AN1170">
        <f t="shared" si="74"/>
        <v>0.11718482595014401</v>
      </c>
      <c r="AO1170">
        <f t="shared" si="75"/>
        <v>4.4868063989920012E-3</v>
      </c>
    </row>
    <row r="1171" spans="1:41" x14ac:dyDescent="0.25">
      <c r="A1171" s="1">
        <v>40</v>
      </c>
      <c r="B1171" s="1">
        <v>3</v>
      </c>
      <c r="C1171" s="2">
        <v>0.76106313572200002</v>
      </c>
      <c r="D1171" s="1">
        <v>273</v>
      </c>
      <c r="E1171" s="1">
        <v>40</v>
      </c>
      <c r="F1171" s="1">
        <v>3</v>
      </c>
      <c r="G1171" s="1" t="s">
        <v>40</v>
      </c>
      <c r="H1171" s="2">
        <v>24.92679257</v>
      </c>
      <c r="I1171" s="2">
        <v>1.9430000000000001</v>
      </c>
      <c r="J1171" s="2">
        <v>9876.14</v>
      </c>
      <c r="K1171" s="2">
        <v>769.98800000000006</v>
      </c>
      <c r="L1171" s="2">
        <v>0.877</v>
      </c>
      <c r="M1171" s="2">
        <v>0.88400000000000001</v>
      </c>
      <c r="N1171" s="2">
        <v>21.853999999999999</v>
      </c>
      <c r="O1171" s="2">
        <v>1.718</v>
      </c>
      <c r="P1171" s="2">
        <v>8658.8060000000005</v>
      </c>
      <c r="Q1171" s="2">
        <v>680.79300000000001</v>
      </c>
      <c r="R1171" s="2">
        <v>0.76106313572200002</v>
      </c>
      <c r="S1171" s="2">
        <v>21.853999999999999</v>
      </c>
      <c r="T1171" s="2">
        <v>1.718</v>
      </c>
      <c r="U1171" s="4">
        <f t="shared" si="73"/>
        <v>16.632273768068586</v>
      </c>
      <c r="V1171" s="4">
        <f t="shared" si="72"/>
        <v>1.307506467170396</v>
      </c>
      <c r="W1171" s="2">
        <v>0.877</v>
      </c>
      <c r="X1171" s="2">
        <v>0.88416030000000001</v>
      </c>
      <c r="Y1171" s="1">
        <v>1143</v>
      </c>
      <c r="Z1171" s="1">
        <v>5</v>
      </c>
      <c r="AA1171" s="1" t="s">
        <v>44</v>
      </c>
      <c r="AB1171" s="2">
        <v>0.2</v>
      </c>
      <c r="AE1171" s="1" t="s">
        <v>37</v>
      </c>
      <c r="AF1171" s="1" t="s">
        <v>37</v>
      </c>
      <c r="AI1171" s="2">
        <v>1838.50974406</v>
      </c>
      <c r="AJ1171" s="2">
        <v>64984.0397734</v>
      </c>
      <c r="AK1171" s="1">
        <v>273</v>
      </c>
      <c r="AL1171" s="6">
        <v>0.2</v>
      </c>
      <c r="AM1171" s="6">
        <v>0.2</v>
      </c>
      <c r="AN1171">
        <f t="shared" si="74"/>
        <v>3.3264547536137172</v>
      </c>
      <c r="AO1171">
        <f t="shared" si="75"/>
        <v>0.26150129343407919</v>
      </c>
    </row>
    <row r="1172" spans="1:41" x14ac:dyDescent="0.25">
      <c r="A1172" s="1">
        <v>40</v>
      </c>
      <c r="B1172" s="1">
        <v>6</v>
      </c>
      <c r="C1172" s="2">
        <v>2.3898981105699999E-3</v>
      </c>
      <c r="D1172" s="1">
        <v>275</v>
      </c>
      <c r="E1172" s="1">
        <v>40</v>
      </c>
      <c r="F1172" s="1">
        <v>6</v>
      </c>
      <c r="G1172" s="1" t="s">
        <v>49</v>
      </c>
      <c r="H1172" s="2">
        <v>6.7467901709999998</v>
      </c>
      <c r="I1172" s="2">
        <v>0.307</v>
      </c>
      <c r="J1172" s="2">
        <v>427.85599999999999</v>
      </c>
      <c r="K1172" s="2">
        <v>19.475999999999999</v>
      </c>
      <c r="L1172" s="2">
        <v>0.877</v>
      </c>
      <c r="M1172" s="2">
        <v>0.88400000000000001</v>
      </c>
      <c r="N1172" s="2">
        <v>5.92</v>
      </c>
      <c r="O1172" s="2">
        <v>0.27200000000000002</v>
      </c>
      <c r="P1172" s="2">
        <v>375.41800000000001</v>
      </c>
      <c r="Q1172" s="2">
        <v>17.225999999999999</v>
      </c>
      <c r="R1172" s="2">
        <v>2.3898981105699999E-3</v>
      </c>
      <c r="S1172" s="2">
        <v>5.92</v>
      </c>
      <c r="T1172" s="2">
        <v>0.27200000000000002</v>
      </c>
      <c r="U1172" s="4">
        <f t="shared" si="73"/>
        <v>1.4148196814574399E-2</v>
      </c>
      <c r="V1172" s="4">
        <f t="shared" si="72"/>
        <v>6.5005228607503999E-4</v>
      </c>
      <c r="W1172" s="2">
        <v>0.877</v>
      </c>
      <c r="X1172" s="2">
        <v>0.88447664299999995</v>
      </c>
      <c r="Y1172" s="1">
        <v>1143</v>
      </c>
      <c r="Z1172" s="1">
        <v>5</v>
      </c>
      <c r="AA1172" s="1" t="s">
        <v>44</v>
      </c>
      <c r="AB1172" s="2">
        <v>0.2</v>
      </c>
      <c r="AE1172" s="1" t="s">
        <v>37</v>
      </c>
      <c r="AF1172" s="1" t="s">
        <v>37</v>
      </c>
      <c r="AI1172" s="2">
        <v>1838.50974406</v>
      </c>
      <c r="AJ1172" s="2">
        <v>64984.0397734</v>
      </c>
      <c r="AK1172" s="1">
        <v>275</v>
      </c>
      <c r="AL1172" s="6">
        <v>0.2</v>
      </c>
      <c r="AM1172" s="6">
        <v>0.2</v>
      </c>
      <c r="AN1172">
        <f t="shared" si="74"/>
        <v>2.8296393629148801E-3</v>
      </c>
      <c r="AO1172">
        <f t="shared" si="75"/>
        <v>1.30010457215008E-4</v>
      </c>
    </row>
    <row r="1173" spans="1:41" x14ac:dyDescent="0.25">
      <c r="A1173" s="1">
        <v>40</v>
      </c>
      <c r="B1173" s="1">
        <v>8</v>
      </c>
      <c r="C1173" s="2">
        <v>0.68062660330699998</v>
      </c>
      <c r="D1173" s="1">
        <v>277</v>
      </c>
      <c r="E1173" s="1">
        <v>40</v>
      </c>
      <c r="F1173" s="1">
        <v>8</v>
      </c>
      <c r="G1173" s="1" t="s">
        <v>50</v>
      </c>
      <c r="H1173" s="2">
        <v>16.9565415</v>
      </c>
      <c r="I1173" s="2">
        <v>0.88800000000000001</v>
      </c>
      <c r="J1173" s="2">
        <v>2599.4490000000001</v>
      </c>
      <c r="K1173" s="2">
        <v>136.16999999999999</v>
      </c>
      <c r="L1173" s="2">
        <v>0.878</v>
      </c>
      <c r="M1173" s="2">
        <v>0.88600000000000001</v>
      </c>
      <c r="N1173" s="2">
        <v>14.894</v>
      </c>
      <c r="O1173" s="2">
        <v>0.78700000000000003</v>
      </c>
      <c r="P1173" s="2">
        <v>2283.201</v>
      </c>
      <c r="Q1173" s="2">
        <v>120.59699999999999</v>
      </c>
      <c r="R1173" s="2">
        <v>0.68062660330699998</v>
      </c>
      <c r="S1173" s="2">
        <v>14.894</v>
      </c>
      <c r="T1173" s="2">
        <v>0.78700000000000003</v>
      </c>
      <c r="U1173" s="4">
        <f t="shared" si="73"/>
        <v>10.137252629654459</v>
      </c>
      <c r="V1173" s="4">
        <f t="shared" si="72"/>
        <v>0.53565313680260895</v>
      </c>
      <c r="W1173" s="2">
        <v>0.878</v>
      </c>
      <c r="X1173" s="2">
        <v>0.88563794100000004</v>
      </c>
      <c r="Y1173" s="1">
        <v>1143</v>
      </c>
      <c r="Z1173" s="1">
        <v>5</v>
      </c>
      <c r="AA1173" s="1" t="s">
        <v>44</v>
      </c>
      <c r="AB1173" s="2">
        <v>0.2</v>
      </c>
      <c r="AE1173" s="1" t="s">
        <v>37</v>
      </c>
      <c r="AF1173" s="1" t="s">
        <v>37</v>
      </c>
      <c r="AI1173" s="2">
        <v>1838.50974406</v>
      </c>
      <c r="AJ1173" s="2">
        <v>64984.0397734</v>
      </c>
      <c r="AK1173" s="1">
        <v>277</v>
      </c>
      <c r="AL1173" s="6">
        <v>0.2</v>
      </c>
      <c r="AM1173" s="6">
        <v>0.2</v>
      </c>
      <c r="AN1173">
        <f t="shared" si="74"/>
        <v>2.0274505259308917</v>
      </c>
      <c r="AO1173">
        <f t="shared" si="75"/>
        <v>0.1071306273605218</v>
      </c>
    </row>
    <row r="1174" spans="1:41" x14ac:dyDescent="0.25">
      <c r="A1174" s="1">
        <v>40</v>
      </c>
      <c r="B1174" s="1">
        <v>13</v>
      </c>
      <c r="C1174" s="2">
        <v>4.7754425576900003E-2</v>
      </c>
      <c r="D1174" s="1">
        <v>281</v>
      </c>
      <c r="E1174" s="1">
        <v>40</v>
      </c>
      <c r="F1174" s="1">
        <v>13</v>
      </c>
      <c r="G1174" s="1" t="s">
        <v>42</v>
      </c>
      <c r="H1174" s="2">
        <v>1.118366424</v>
      </c>
      <c r="I1174" s="2">
        <v>4.4999999999999998E-2</v>
      </c>
      <c r="J1174" s="2">
        <v>608.83199999999999</v>
      </c>
      <c r="K1174" s="2">
        <v>24.31</v>
      </c>
      <c r="L1174" s="2">
        <v>0.88</v>
      </c>
      <c r="M1174" s="2">
        <v>0.88900000000000001</v>
      </c>
      <c r="N1174" s="2">
        <v>0.98499999999999999</v>
      </c>
      <c r="O1174" s="2">
        <v>0.04</v>
      </c>
      <c r="P1174" s="2">
        <v>535.98900000000003</v>
      </c>
      <c r="Q1174" s="2">
        <v>21.620999999999999</v>
      </c>
      <c r="R1174" s="2">
        <v>4.7754425576900003E-2</v>
      </c>
      <c r="S1174" s="2">
        <v>0.98499999999999999</v>
      </c>
      <c r="T1174" s="2">
        <v>0.04</v>
      </c>
      <c r="U1174" s="4">
        <f t="shared" si="73"/>
        <v>4.7038109193246504E-2</v>
      </c>
      <c r="V1174" s="4">
        <f t="shared" si="72"/>
        <v>1.9101770230760002E-3</v>
      </c>
      <c r="W1174" s="2">
        <v>0.88</v>
      </c>
      <c r="X1174" s="2">
        <v>0.889378106</v>
      </c>
      <c r="Y1174" s="1">
        <v>1143</v>
      </c>
      <c r="Z1174" s="1">
        <v>5</v>
      </c>
      <c r="AA1174" s="1" t="s">
        <v>44</v>
      </c>
      <c r="AB1174" s="2">
        <v>0.2</v>
      </c>
      <c r="AE1174" s="1" t="s">
        <v>37</v>
      </c>
      <c r="AF1174" s="1" t="s">
        <v>37</v>
      </c>
      <c r="AI1174" s="2">
        <v>1838.50974406</v>
      </c>
      <c r="AJ1174" s="2">
        <v>64984.0397734</v>
      </c>
      <c r="AK1174" s="1">
        <v>281</v>
      </c>
      <c r="AL1174" s="6">
        <v>0.2</v>
      </c>
      <c r="AM1174" s="6">
        <v>0.2</v>
      </c>
      <c r="AN1174">
        <f t="shared" si="74"/>
        <v>9.4076218386493007E-3</v>
      </c>
      <c r="AO1174">
        <f t="shared" si="75"/>
        <v>3.8203540461520004E-4</v>
      </c>
    </row>
    <row r="1175" spans="1:41" x14ac:dyDescent="0.25">
      <c r="A1175" s="1">
        <v>40</v>
      </c>
      <c r="B1175" s="1">
        <v>3</v>
      </c>
      <c r="C1175" s="2">
        <v>0.56925963319399997</v>
      </c>
      <c r="D1175" s="1">
        <v>273</v>
      </c>
      <c r="E1175" s="1">
        <v>40</v>
      </c>
      <c r="F1175" s="1">
        <v>3</v>
      </c>
      <c r="G1175" s="1" t="s">
        <v>40</v>
      </c>
      <c r="H1175" s="2">
        <v>24.92679257</v>
      </c>
      <c r="I1175" s="2">
        <v>1.9430000000000001</v>
      </c>
      <c r="J1175" s="2">
        <v>9876.14</v>
      </c>
      <c r="K1175" s="2">
        <v>769.98800000000006</v>
      </c>
      <c r="L1175" s="2">
        <v>0.877</v>
      </c>
      <c r="M1175" s="2">
        <v>0.88400000000000001</v>
      </c>
      <c r="N1175" s="2">
        <v>21.853999999999999</v>
      </c>
      <c r="O1175" s="2">
        <v>1.718</v>
      </c>
      <c r="P1175" s="2">
        <v>8658.8060000000005</v>
      </c>
      <c r="Q1175" s="2">
        <v>680.79300000000001</v>
      </c>
      <c r="R1175" s="2">
        <v>0.56925963319399997</v>
      </c>
      <c r="S1175" s="2">
        <v>21.853999999999999</v>
      </c>
      <c r="T1175" s="2">
        <v>1.718</v>
      </c>
      <c r="U1175" s="4">
        <f t="shared" si="73"/>
        <v>12.440600023821675</v>
      </c>
      <c r="V1175" s="4">
        <f t="shared" si="72"/>
        <v>0.97798804982729193</v>
      </c>
      <c r="W1175" s="2">
        <v>0.877</v>
      </c>
      <c r="X1175" s="2">
        <v>0.88416030000000001</v>
      </c>
      <c r="Y1175" s="1">
        <v>1144</v>
      </c>
      <c r="Z1175" s="1">
        <v>5</v>
      </c>
      <c r="AA1175" s="1" t="s">
        <v>44</v>
      </c>
      <c r="AB1175" s="2">
        <v>0.2</v>
      </c>
      <c r="AE1175" s="1" t="s">
        <v>37</v>
      </c>
      <c r="AF1175" s="1" t="s">
        <v>37</v>
      </c>
      <c r="AI1175" s="2">
        <v>638.69651279799996</v>
      </c>
      <c r="AJ1175" s="2">
        <v>24796.850433799998</v>
      </c>
      <c r="AK1175" s="1">
        <v>273</v>
      </c>
      <c r="AL1175" s="6">
        <v>0.2</v>
      </c>
      <c r="AM1175" s="6">
        <v>0.2</v>
      </c>
      <c r="AN1175">
        <f t="shared" si="74"/>
        <v>2.488120004764335</v>
      </c>
      <c r="AO1175">
        <f t="shared" si="75"/>
        <v>0.19559760996545839</v>
      </c>
    </row>
    <row r="1176" spans="1:41" x14ac:dyDescent="0.25">
      <c r="A1176" s="1">
        <v>40</v>
      </c>
      <c r="B1176" s="1">
        <v>3</v>
      </c>
      <c r="C1176" s="2">
        <v>5.4894190326599999E-2</v>
      </c>
      <c r="D1176" s="1">
        <v>273</v>
      </c>
      <c r="E1176" s="1">
        <v>40</v>
      </c>
      <c r="F1176" s="1">
        <v>3</v>
      </c>
      <c r="G1176" s="1" t="s">
        <v>40</v>
      </c>
      <c r="H1176" s="2">
        <v>24.92679257</v>
      </c>
      <c r="I1176" s="2">
        <v>1.9430000000000001</v>
      </c>
      <c r="J1176" s="2">
        <v>9876.14</v>
      </c>
      <c r="K1176" s="2">
        <v>769.98800000000006</v>
      </c>
      <c r="L1176" s="2">
        <v>0.877</v>
      </c>
      <c r="M1176" s="2">
        <v>0.88400000000000001</v>
      </c>
      <c r="N1176" s="2">
        <v>21.853999999999999</v>
      </c>
      <c r="O1176" s="2">
        <v>1.718</v>
      </c>
      <c r="P1176" s="2">
        <v>8658.8060000000005</v>
      </c>
      <c r="Q1176" s="2">
        <v>680.79300000000001</v>
      </c>
      <c r="R1176" s="2">
        <v>5.4894190326599999E-2</v>
      </c>
      <c r="S1176" s="2">
        <v>21.853999999999999</v>
      </c>
      <c r="T1176" s="2">
        <v>1.718</v>
      </c>
      <c r="U1176" s="4">
        <f t="shared" si="73"/>
        <v>1.1996576353975164</v>
      </c>
      <c r="V1176" s="4">
        <f t="shared" si="72"/>
        <v>9.4308218981098799E-2</v>
      </c>
      <c r="W1176" s="2">
        <v>0.877</v>
      </c>
      <c r="X1176" s="2">
        <v>0.88416030000000001</v>
      </c>
      <c r="Y1176" s="1">
        <v>1145</v>
      </c>
      <c r="Z1176" s="1">
        <v>5</v>
      </c>
      <c r="AA1176" s="1" t="s">
        <v>44</v>
      </c>
      <c r="AB1176" s="2">
        <v>0.2</v>
      </c>
      <c r="AE1176" s="1" t="s">
        <v>37</v>
      </c>
      <c r="AF1176" s="1" t="s">
        <v>37</v>
      </c>
      <c r="AI1176" s="2">
        <v>200.15170702899999</v>
      </c>
      <c r="AJ1176" s="2">
        <v>2391.18136615</v>
      </c>
      <c r="AK1176" s="1">
        <v>273</v>
      </c>
      <c r="AL1176" s="6">
        <v>0.2</v>
      </c>
      <c r="AM1176" s="6">
        <v>0.2</v>
      </c>
      <c r="AN1176">
        <f t="shared" si="74"/>
        <v>0.23993152707950327</v>
      </c>
      <c r="AO1176">
        <f t="shared" si="75"/>
        <v>1.8861643796219761E-2</v>
      </c>
    </row>
    <row r="1177" spans="1:41" x14ac:dyDescent="0.25">
      <c r="A1177" s="1">
        <v>40</v>
      </c>
      <c r="B1177" s="1">
        <v>3</v>
      </c>
      <c r="C1177" s="2">
        <v>3.5151842900999999E-2</v>
      </c>
      <c r="D1177" s="1">
        <v>273</v>
      </c>
      <c r="E1177" s="1">
        <v>40</v>
      </c>
      <c r="F1177" s="1">
        <v>3</v>
      </c>
      <c r="G1177" s="1" t="s">
        <v>40</v>
      </c>
      <c r="H1177" s="2">
        <v>24.92679257</v>
      </c>
      <c r="I1177" s="2">
        <v>1.9430000000000001</v>
      </c>
      <c r="J1177" s="2">
        <v>9876.14</v>
      </c>
      <c r="K1177" s="2">
        <v>769.98800000000006</v>
      </c>
      <c r="L1177" s="2">
        <v>0.877</v>
      </c>
      <c r="M1177" s="2">
        <v>0.88400000000000001</v>
      </c>
      <c r="N1177" s="2">
        <v>21.853999999999999</v>
      </c>
      <c r="O1177" s="2">
        <v>1.718</v>
      </c>
      <c r="P1177" s="2">
        <v>8658.8060000000005</v>
      </c>
      <c r="Q1177" s="2">
        <v>680.79300000000001</v>
      </c>
      <c r="R1177" s="2">
        <v>3.5151842900999999E-2</v>
      </c>
      <c r="S1177" s="2">
        <v>21.853999999999999</v>
      </c>
      <c r="T1177" s="2">
        <v>1.718</v>
      </c>
      <c r="U1177" s="4">
        <f t="shared" si="73"/>
        <v>0.76820837475845394</v>
      </c>
      <c r="V1177" s="4">
        <f t="shared" si="72"/>
        <v>6.0390866103918001E-2</v>
      </c>
      <c r="W1177" s="2">
        <v>0.877</v>
      </c>
      <c r="X1177" s="2">
        <v>0.88416030000000001</v>
      </c>
      <c r="Y1177" s="1">
        <v>1146</v>
      </c>
      <c r="Z1177" s="1">
        <v>5</v>
      </c>
      <c r="AA1177" s="1" t="s">
        <v>44</v>
      </c>
      <c r="AB1177" s="2">
        <v>0.2</v>
      </c>
      <c r="AE1177" s="1" t="s">
        <v>37</v>
      </c>
      <c r="AF1177" s="1" t="s">
        <v>37</v>
      </c>
      <c r="AI1177" s="2">
        <v>437.76232431599999</v>
      </c>
      <c r="AJ1177" s="2">
        <v>6926.4274587600003</v>
      </c>
      <c r="AK1177" s="1">
        <v>273</v>
      </c>
      <c r="AL1177" s="6">
        <v>0.2</v>
      </c>
      <c r="AM1177" s="6">
        <v>0.2</v>
      </c>
      <c r="AN1177">
        <f t="shared" si="74"/>
        <v>0.15364167495169079</v>
      </c>
      <c r="AO1177">
        <f t="shared" si="75"/>
        <v>1.2078173220783601E-2</v>
      </c>
    </row>
    <row r="1178" spans="1:41" x14ac:dyDescent="0.25">
      <c r="A1178" s="1">
        <v>41</v>
      </c>
      <c r="B1178" s="1">
        <v>3</v>
      </c>
      <c r="C1178" s="2">
        <v>0.12385768796799999</v>
      </c>
      <c r="D1178" s="1">
        <v>284</v>
      </c>
      <c r="E1178" s="1">
        <v>41</v>
      </c>
      <c r="F1178" s="1">
        <v>3</v>
      </c>
      <c r="G1178" s="1" t="s">
        <v>40</v>
      </c>
      <c r="H1178" s="2">
        <v>25.461902940000002</v>
      </c>
      <c r="I1178" s="2">
        <v>1.917</v>
      </c>
      <c r="J1178" s="2">
        <v>15674.111000000001</v>
      </c>
      <c r="K1178" s="2">
        <v>1180.1500000000001</v>
      </c>
      <c r="L1178" s="2">
        <v>0.96099999999999997</v>
      </c>
      <c r="M1178" s="2">
        <v>0.92300000000000004</v>
      </c>
      <c r="N1178" s="2">
        <v>24.460999999999999</v>
      </c>
      <c r="O1178" s="2">
        <v>1.77</v>
      </c>
      <c r="P1178" s="2">
        <v>15057.713</v>
      </c>
      <c r="Q1178" s="2">
        <v>1089.8109999999999</v>
      </c>
      <c r="R1178" s="2">
        <v>0.12385768796799999</v>
      </c>
      <c r="S1178" s="2">
        <v>21.44</v>
      </c>
      <c r="T1178" s="2">
        <v>1.5649999999999999</v>
      </c>
      <c r="U1178" s="4">
        <f t="shared" si="73"/>
        <v>2.65550883003392</v>
      </c>
      <c r="V1178" s="4">
        <f t="shared" si="72"/>
        <v>0.19383728166991998</v>
      </c>
      <c r="W1178" s="2">
        <v>0.84199999999999997</v>
      </c>
      <c r="X1178" s="2">
        <v>0.81632670100000004</v>
      </c>
      <c r="Y1178" s="1">
        <v>1146</v>
      </c>
      <c r="Z1178" s="1">
        <v>5</v>
      </c>
      <c r="AA1178" s="1" t="s">
        <v>44</v>
      </c>
      <c r="AB1178" s="2">
        <v>0.2</v>
      </c>
      <c r="AE1178" s="1" t="s">
        <v>37</v>
      </c>
      <c r="AF1178" s="1" t="s">
        <v>37</v>
      </c>
      <c r="AI1178" s="2">
        <v>437.76232431599999</v>
      </c>
      <c r="AJ1178" s="2">
        <v>6926.4274587600003</v>
      </c>
      <c r="AK1178" s="1">
        <v>284</v>
      </c>
      <c r="AL1178" s="6">
        <v>0.2</v>
      </c>
      <c r="AM1178" s="6">
        <v>0.2</v>
      </c>
      <c r="AN1178">
        <f t="shared" si="74"/>
        <v>0.53110176600678405</v>
      </c>
      <c r="AO1178">
        <f t="shared" si="75"/>
        <v>3.8767456333983999E-2</v>
      </c>
    </row>
    <row r="1179" spans="1:41" x14ac:dyDescent="0.25">
      <c r="A1179" s="1">
        <v>40</v>
      </c>
      <c r="B1179" s="1">
        <v>3</v>
      </c>
      <c r="C1179" s="2">
        <v>9.0089447408500001E-2</v>
      </c>
      <c r="D1179" s="1">
        <v>273</v>
      </c>
      <c r="E1179" s="1">
        <v>40</v>
      </c>
      <c r="F1179" s="1">
        <v>3</v>
      </c>
      <c r="G1179" s="1" t="s">
        <v>40</v>
      </c>
      <c r="H1179" s="2">
        <v>24.92679257</v>
      </c>
      <c r="I1179" s="2">
        <v>1.9430000000000001</v>
      </c>
      <c r="J1179" s="2">
        <v>9876.14</v>
      </c>
      <c r="K1179" s="2">
        <v>769.98800000000006</v>
      </c>
      <c r="L1179" s="2">
        <v>0.877</v>
      </c>
      <c r="M1179" s="2">
        <v>0.88400000000000001</v>
      </c>
      <c r="N1179" s="2">
        <v>21.853999999999999</v>
      </c>
      <c r="O1179" s="2">
        <v>1.718</v>
      </c>
      <c r="P1179" s="2">
        <v>8658.8060000000005</v>
      </c>
      <c r="Q1179" s="2">
        <v>680.79300000000001</v>
      </c>
      <c r="R1179" s="2">
        <v>9.0089447408500001E-2</v>
      </c>
      <c r="S1179" s="2">
        <v>21.853999999999999</v>
      </c>
      <c r="T1179" s="2">
        <v>1.718</v>
      </c>
      <c r="U1179" s="4">
        <f t="shared" si="73"/>
        <v>1.9688147836653589</v>
      </c>
      <c r="V1179" s="4">
        <f t="shared" si="72"/>
        <v>0.15477367064780301</v>
      </c>
      <c r="W1179" s="2">
        <v>0.877</v>
      </c>
      <c r="X1179" s="2">
        <v>0.88416030000000001</v>
      </c>
      <c r="Y1179" s="1">
        <v>1147</v>
      </c>
      <c r="Z1179" s="1">
        <v>5</v>
      </c>
      <c r="AA1179" s="1" t="s">
        <v>44</v>
      </c>
      <c r="AB1179" s="2">
        <v>0.2</v>
      </c>
      <c r="AE1179" s="1" t="s">
        <v>37</v>
      </c>
      <c r="AF1179" s="1" t="s">
        <v>37</v>
      </c>
      <c r="AI1179" s="2">
        <v>260.23029516399998</v>
      </c>
      <c r="AJ1179" s="2">
        <v>3924.2806319400001</v>
      </c>
      <c r="AK1179" s="1">
        <v>273</v>
      </c>
      <c r="AL1179" s="6">
        <v>0.2</v>
      </c>
      <c r="AM1179" s="6">
        <v>0.2</v>
      </c>
      <c r="AN1179">
        <f t="shared" si="74"/>
        <v>0.39376295673307182</v>
      </c>
      <c r="AO1179">
        <f t="shared" si="75"/>
        <v>3.0954734129560603E-2</v>
      </c>
    </row>
    <row r="1180" spans="1:41" x14ac:dyDescent="0.25">
      <c r="A1180" s="1">
        <v>41</v>
      </c>
      <c r="B1180" s="1">
        <v>4</v>
      </c>
      <c r="C1180" s="2">
        <v>1.44431984318</v>
      </c>
      <c r="D1180" s="1">
        <v>285</v>
      </c>
      <c r="E1180" s="1">
        <v>41</v>
      </c>
      <c r="F1180" s="1">
        <v>4</v>
      </c>
      <c r="G1180" s="1" t="s">
        <v>38</v>
      </c>
      <c r="H1180" s="2">
        <v>15.04653083</v>
      </c>
      <c r="I1180" s="2">
        <v>1.2989999999999999</v>
      </c>
      <c r="J1180" s="2">
        <v>22984.637999999999</v>
      </c>
      <c r="K1180" s="2">
        <v>1984.3140000000001</v>
      </c>
      <c r="L1180" s="2">
        <v>0.96099999999999997</v>
      </c>
      <c r="M1180" s="2">
        <v>0.92400000000000004</v>
      </c>
      <c r="N1180" s="2">
        <v>14.457000000000001</v>
      </c>
      <c r="O1180" s="2">
        <v>1.2</v>
      </c>
      <c r="P1180" s="2">
        <v>22084.135999999999</v>
      </c>
      <c r="Q1180" s="2">
        <v>1832.828</v>
      </c>
      <c r="R1180" s="2">
        <v>1.44431984318</v>
      </c>
      <c r="S1180" s="2">
        <v>12.656000000000001</v>
      </c>
      <c r="T1180" s="2">
        <v>1.0589999999999999</v>
      </c>
      <c r="U1180" s="4">
        <f t="shared" si="73"/>
        <v>18.279311935286081</v>
      </c>
      <c r="V1180" s="4">
        <f t="shared" si="72"/>
        <v>1.5295347139276199</v>
      </c>
      <c r="W1180" s="2">
        <v>0.84099999999999997</v>
      </c>
      <c r="X1180" s="2">
        <v>0.81549221100000002</v>
      </c>
      <c r="Y1180" s="1">
        <v>1148</v>
      </c>
      <c r="Z1180" s="1">
        <v>5</v>
      </c>
      <c r="AA1180" s="1" t="s">
        <v>44</v>
      </c>
      <c r="AB1180" s="2">
        <v>0.2</v>
      </c>
      <c r="AE1180" s="1" t="s">
        <v>37</v>
      </c>
      <c r="AF1180" s="1" t="s">
        <v>37</v>
      </c>
      <c r="AI1180" s="2">
        <v>1056.5913150599999</v>
      </c>
      <c r="AJ1180" s="2">
        <v>62914.32071</v>
      </c>
      <c r="AK1180" s="1">
        <v>285</v>
      </c>
      <c r="AL1180" s="6">
        <v>0.2</v>
      </c>
      <c r="AM1180" s="6">
        <v>0.2</v>
      </c>
      <c r="AN1180">
        <f t="shared" si="74"/>
        <v>3.6558623870572164</v>
      </c>
      <c r="AO1180">
        <f t="shared" si="75"/>
        <v>0.30590694278552399</v>
      </c>
    </row>
    <row r="1181" spans="1:41" x14ac:dyDescent="0.25">
      <c r="A1181" s="1">
        <v>38</v>
      </c>
      <c r="B1181" s="1">
        <v>2</v>
      </c>
      <c r="C1181" s="2">
        <v>2.2892399132900001E-2</v>
      </c>
      <c r="D1181" s="1">
        <v>248</v>
      </c>
      <c r="E1181" s="1">
        <v>38</v>
      </c>
      <c r="F1181" s="1">
        <v>2</v>
      </c>
      <c r="G1181" s="1" t="s">
        <v>39</v>
      </c>
      <c r="H1181" s="2">
        <v>8.5661678349999999</v>
      </c>
      <c r="I1181" s="2">
        <v>0.78100000000000003</v>
      </c>
      <c r="J1181" s="2">
        <v>5390.0110000000004</v>
      </c>
      <c r="K1181" s="2">
        <v>491.36599999999999</v>
      </c>
      <c r="L1181" s="2">
        <v>0.752</v>
      </c>
      <c r="M1181" s="2">
        <v>0.73099999999999998</v>
      </c>
      <c r="N1181" s="2">
        <v>6.4390000000000001</v>
      </c>
      <c r="O1181" s="2">
        <v>0.57099999999999995</v>
      </c>
      <c r="P1181" s="2">
        <v>4051.5859999999998</v>
      </c>
      <c r="Q1181" s="2">
        <v>359.41800000000001</v>
      </c>
      <c r="R1181" s="2">
        <v>2.2892399132900001E-2</v>
      </c>
      <c r="S1181" s="2">
        <v>6.4390000000000001</v>
      </c>
      <c r="T1181" s="2">
        <v>0.57099999999999995</v>
      </c>
      <c r="U1181" s="4">
        <f t="shared" si="73"/>
        <v>0.14740415801674311</v>
      </c>
      <c r="V1181" s="4">
        <f t="shared" si="72"/>
        <v>1.3071559904885899E-2</v>
      </c>
      <c r="W1181" s="2">
        <v>0.752</v>
      </c>
      <c r="X1181" s="2">
        <v>0.73146681700000005</v>
      </c>
      <c r="Y1181" s="1">
        <v>1149</v>
      </c>
      <c r="Z1181" s="1">
        <v>5</v>
      </c>
      <c r="AA1181" s="1" t="s">
        <v>44</v>
      </c>
      <c r="AB1181" s="2">
        <v>0.2</v>
      </c>
      <c r="AE1181" s="1" t="s">
        <v>37</v>
      </c>
      <c r="AF1181" s="1" t="s">
        <v>37</v>
      </c>
      <c r="AI1181" s="2">
        <v>253.313927627</v>
      </c>
      <c r="AJ1181" s="2">
        <v>3996.9950401800002</v>
      </c>
      <c r="AK1181" s="1">
        <v>248</v>
      </c>
      <c r="AL1181" s="6">
        <v>0.2</v>
      </c>
      <c r="AM1181" s="6">
        <v>0.2</v>
      </c>
      <c r="AN1181">
        <f t="shared" si="74"/>
        <v>2.9480831603348624E-2</v>
      </c>
      <c r="AO1181">
        <f t="shared" si="75"/>
        <v>2.6143119809771799E-3</v>
      </c>
    </row>
    <row r="1182" spans="1:41" x14ac:dyDescent="0.25">
      <c r="A1182" s="1">
        <v>41</v>
      </c>
      <c r="B1182" s="1">
        <v>2</v>
      </c>
      <c r="C1182" s="2">
        <v>0.51886011426599998</v>
      </c>
      <c r="D1182" s="1">
        <v>283</v>
      </c>
      <c r="E1182" s="1">
        <v>41</v>
      </c>
      <c r="F1182" s="1">
        <v>2</v>
      </c>
      <c r="G1182" s="1" t="s">
        <v>39</v>
      </c>
      <c r="H1182" s="2">
        <v>11.920081100000001</v>
      </c>
      <c r="I1182" s="2">
        <v>0.58199999999999996</v>
      </c>
      <c r="J1182" s="2">
        <v>23513.664000000001</v>
      </c>
      <c r="K1182" s="2">
        <v>1147.4929999999999</v>
      </c>
      <c r="L1182" s="2">
        <v>0.96099999999999997</v>
      </c>
      <c r="M1182" s="2">
        <v>0.92300000000000004</v>
      </c>
      <c r="N1182" s="2">
        <v>11.452</v>
      </c>
      <c r="O1182" s="2">
        <v>0.53700000000000003</v>
      </c>
      <c r="P1182" s="2">
        <v>22589.972000000002</v>
      </c>
      <c r="Q1182" s="2">
        <v>1059.182</v>
      </c>
      <c r="R1182" s="2">
        <v>0.51886011426599998</v>
      </c>
      <c r="S1182" s="2">
        <v>10.039</v>
      </c>
      <c r="T1182" s="2">
        <v>0.47399999999999998</v>
      </c>
      <c r="U1182" s="4">
        <f t="shared" si="73"/>
        <v>5.2088366871163734</v>
      </c>
      <c r="V1182" s="4">
        <f t="shared" si="72"/>
        <v>0.24593969416208397</v>
      </c>
      <c r="W1182" s="2">
        <v>0.84199999999999997</v>
      </c>
      <c r="X1182" s="2">
        <v>0.815267984</v>
      </c>
      <c r="Y1182" s="1">
        <v>1150</v>
      </c>
      <c r="Z1182" s="1">
        <v>5</v>
      </c>
      <c r="AA1182" s="1" t="s">
        <v>44</v>
      </c>
      <c r="AB1182" s="2">
        <v>0.2</v>
      </c>
      <c r="AE1182" s="1" t="s">
        <v>37</v>
      </c>
      <c r="AF1182" s="1" t="s">
        <v>37</v>
      </c>
      <c r="AI1182" s="2">
        <v>1429.8032046599999</v>
      </c>
      <c r="AJ1182" s="2">
        <v>26757.712548700001</v>
      </c>
      <c r="AK1182" s="1">
        <v>283</v>
      </c>
      <c r="AL1182" s="6">
        <v>0.2</v>
      </c>
      <c r="AM1182" s="6">
        <v>0.2</v>
      </c>
      <c r="AN1182">
        <f t="shared" si="74"/>
        <v>1.0417673374232748</v>
      </c>
      <c r="AO1182">
        <f t="shared" si="75"/>
        <v>4.9187938832416796E-2</v>
      </c>
    </row>
    <row r="1183" spans="1:41" x14ac:dyDescent="0.25">
      <c r="A1183" s="1">
        <v>41</v>
      </c>
      <c r="B1183" s="1">
        <v>10</v>
      </c>
      <c r="C1183" s="2">
        <v>9.5414944821999997E-2</v>
      </c>
      <c r="D1183" s="1">
        <v>290</v>
      </c>
      <c r="E1183" s="1">
        <v>41</v>
      </c>
      <c r="F1183" s="1">
        <v>10</v>
      </c>
      <c r="G1183" s="1" t="s">
        <v>48</v>
      </c>
      <c r="H1183" s="2">
        <v>5.0619976160000002</v>
      </c>
      <c r="I1183" s="2">
        <v>0.21099999999999999</v>
      </c>
      <c r="J1183" s="2">
        <v>1204.825</v>
      </c>
      <c r="K1183" s="2">
        <v>50.143000000000001</v>
      </c>
      <c r="L1183" s="2">
        <v>0.96</v>
      </c>
      <c r="M1183" s="2">
        <v>0.92200000000000004</v>
      </c>
      <c r="N1183" s="2">
        <v>4.8600000000000003</v>
      </c>
      <c r="O1183" s="2">
        <v>0.19400000000000001</v>
      </c>
      <c r="P1183" s="2">
        <v>1156.789</v>
      </c>
      <c r="Q1183" s="2">
        <v>46.234000000000002</v>
      </c>
      <c r="R1183" s="2">
        <v>9.5414944821999997E-2</v>
      </c>
      <c r="S1183" s="2">
        <v>4.2679999999999998</v>
      </c>
      <c r="T1183" s="2">
        <v>0.17199999999999999</v>
      </c>
      <c r="U1183" s="4">
        <f t="shared" si="73"/>
        <v>0.40723098450029599</v>
      </c>
      <c r="V1183" s="4">
        <f t="shared" si="72"/>
        <v>1.6411370509383998E-2</v>
      </c>
      <c r="W1183" s="2">
        <v>0.84299999999999997</v>
      </c>
      <c r="X1183" s="2">
        <v>0.81592412999999997</v>
      </c>
      <c r="Y1183" s="1">
        <v>1150</v>
      </c>
      <c r="Z1183" s="1">
        <v>5</v>
      </c>
      <c r="AA1183" s="1" t="s">
        <v>44</v>
      </c>
      <c r="AB1183" s="2">
        <v>0.2</v>
      </c>
      <c r="AE1183" s="1" t="s">
        <v>37</v>
      </c>
      <c r="AF1183" s="1" t="s">
        <v>37</v>
      </c>
      <c r="AI1183" s="2">
        <v>1429.8032046599999</v>
      </c>
      <c r="AJ1183" s="2">
        <v>26757.712548700001</v>
      </c>
      <c r="AK1183" s="1">
        <v>290</v>
      </c>
      <c r="AL1183" s="6">
        <v>0.2</v>
      </c>
      <c r="AM1183" s="6">
        <v>0.2</v>
      </c>
      <c r="AN1183">
        <f t="shared" si="74"/>
        <v>8.1446196900059206E-2</v>
      </c>
      <c r="AO1183">
        <f t="shared" si="75"/>
        <v>3.2822741018767999E-3</v>
      </c>
    </row>
    <row r="1184" spans="1:41" x14ac:dyDescent="0.25">
      <c r="A1184" s="1">
        <v>38</v>
      </c>
      <c r="B1184" s="1">
        <v>2</v>
      </c>
      <c r="C1184" s="2">
        <v>0.24506682072800001</v>
      </c>
      <c r="D1184" s="1">
        <v>248</v>
      </c>
      <c r="E1184" s="1">
        <v>38</v>
      </c>
      <c r="F1184" s="1">
        <v>2</v>
      </c>
      <c r="G1184" s="1" t="s">
        <v>39</v>
      </c>
      <c r="H1184" s="2">
        <v>8.5661678349999999</v>
      </c>
      <c r="I1184" s="2">
        <v>0.78100000000000003</v>
      </c>
      <c r="J1184" s="2">
        <v>5390.0110000000004</v>
      </c>
      <c r="K1184" s="2">
        <v>491.36599999999999</v>
      </c>
      <c r="L1184" s="2">
        <v>0.752</v>
      </c>
      <c r="M1184" s="2">
        <v>0.73099999999999998</v>
      </c>
      <c r="N1184" s="2">
        <v>6.4390000000000001</v>
      </c>
      <c r="O1184" s="2">
        <v>0.57099999999999995</v>
      </c>
      <c r="P1184" s="2">
        <v>4051.5859999999998</v>
      </c>
      <c r="Q1184" s="2">
        <v>359.41800000000001</v>
      </c>
      <c r="R1184" s="2">
        <v>0.24506682072800001</v>
      </c>
      <c r="S1184" s="2">
        <v>6.4390000000000001</v>
      </c>
      <c r="T1184" s="2">
        <v>0.57099999999999995</v>
      </c>
      <c r="U1184" s="4">
        <f t="shared" si="73"/>
        <v>1.577985258667592</v>
      </c>
      <c r="V1184" s="4">
        <f t="shared" si="72"/>
        <v>0.13993315463568801</v>
      </c>
      <c r="W1184" s="2">
        <v>0.752</v>
      </c>
      <c r="X1184" s="2">
        <v>0.73146681700000005</v>
      </c>
      <c r="Y1184" s="1">
        <v>1151</v>
      </c>
      <c r="Z1184" s="1">
        <v>5</v>
      </c>
      <c r="AA1184" s="1" t="s">
        <v>44</v>
      </c>
      <c r="AB1184" s="2">
        <v>0.2</v>
      </c>
      <c r="AE1184" s="1" t="s">
        <v>37</v>
      </c>
      <c r="AF1184" s="1" t="s">
        <v>37</v>
      </c>
      <c r="AI1184" s="2">
        <v>622.96780329900002</v>
      </c>
      <c r="AJ1184" s="2">
        <v>21317.8699423</v>
      </c>
      <c r="AK1184" s="1">
        <v>248</v>
      </c>
      <c r="AL1184" s="6">
        <v>0.2</v>
      </c>
      <c r="AM1184" s="6">
        <v>0.2</v>
      </c>
      <c r="AN1184">
        <f t="shared" si="74"/>
        <v>0.31559705173351843</v>
      </c>
      <c r="AO1184">
        <f t="shared" si="75"/>
        <v>2.7986630927137601E-2</v>
      </c>
    </row>
    <row r="1185" spans="1:41" x14ac:dyDescent="0.25">
      <c r="A1185" s="1">
        <v>38</v>
      </c>
      <c r="B1185" s="1">
        <v>11</v>
      </c>
      <c r="C1185" s="2">
        <v>3.5225107850700002E-2</v>
      </c>
      <c r="D1185" s="1">
        <v>256</v>
      </c>
      <c r="E1185" s="1">
        <v>38</v>
      </c>
      <c r="F1185" s="1">
        <v>11</v>
      </c>
      <c r="G1185" s="1" t="s">
        <v>41</v>
      </c>
      <c r="H1185" s="2">
        <v>1.6255938160000001</v>
      </c>
      <c r="I1185" s="2">
        <v>0.124</v>
      </c>
      <c r="J1185" s="2">
        <v>281.49299999999999</v>
      </c>
      <c r="K1185" s="2">
        <v>21.55</v>
      </c>
      <c r="L1185" s="2">
        <v>0.77200000000000002</v>
      </c>
      <c r="M1185" s="2">
        <v>0.75900000000000001</v>
      </c>
      <c r="N1185" s="2">
        <v>1.2549999999999999</v>
      </c>
      <c r="O1185" s="2">
        <v>9.4E-2</v>
      </c>
      <c r="P1185" s="2">
        <v>217.292</v>
      </c>
      <c r="Q1185" s="2">
        <v>16.356999999999999</v>
      </c>
      <c r="R1185" s="2">
        <v>3.5225107850700002E-2</v>
      </c>
      <c r="S1185" s="2">
        <v>1.2549999999999999</v>
      </c>
      <c r="T1185" s="2">
        <v>9.4E-2</v>
      </c>
      <c r="U1185" s="4">
        <f t="shared" si="73"/>
        <v>4.4207510352628501E-2</v>
      </c>
      <c r="V1185" s="4">
        <f t="shared" si="72"/>
        <v>3.3111601379658003E-3</v>
      </c>
      <c r="W1185" s="2">
        <v>0.77200000000000002</v>
      </c>
      <c r="X1185" s="2">
        <v>0.75900106099999998</v>
      </c>
      <c r="Y1185" s="1">
        <v>1151</v>
      </c>
      <c r="Z1185" s="1">
        <v>5</v>
      </c>
      <c r="AA1185" s="1" t="s">
        <v>44</v>
      </c>
      <c r="AB1185" s="2">
        <v>0.2</v>
      </c>
      <c r="AE1185" s="1" t="s">
        <v>37</v>
      </c>
      <c r="AF1185" s="1" t="s">
        <v>37</v>
      </c>
      <c r="AI1185" s="2">
        <v>622.96780329900002</v>
      </c>
      <c r="AJ1185" s="2">
        <v>21317.8699423</v>
      </c>
      <c r="AK1185" s="1">
        <v>256</v>
      </c>
      <c r="AL1185" s="6">
        <v>0.2</v>
      </c>
      <c r="AM1185" s="6">
        <v>0.2</v>
      </c>
      <c r="AN1185">
        <f t="shared" si="74"/>
        <v>8.8415020705257009E-3</v>
      </c>
      <c r="AO1185">
        <f t="shared" si="75"/>
        <v>6.6223202759316008E-4</v>
      </c>
    </row>
    <row r="1186" spans="1:41" x14ac:dyDescent="0.25">
      <c r="A1186" s="1">
        <v>38</v>
      </c>
      <c r="B1186" s="1">
        <v>13</v>
      </c>
      <c r="C1186" s="2">
        <v>0.20910139681500001</v>
      </c>
      <c r="D1186" s="1">
        <v>258</v>
      </c>
      <c r="E1186" s="1">
        <v>38</v>
      </c>
      <c r="F1186" s="1">
        <v>13</v>
      </c>
      <c r="G1186" s="1" t="s">
        <v>42</v>
      </c>
      <c r="H1186" s="2">
        <v>6.7199405829999996</v>
      </c>
      <c r="I1186" s="2">
        <v>0.66600000000000004</v>
      </c>
      <c r="J1186" s="2">
        <v>2399.9810000000002</v>
      </c>
      <c r="K1186" s="2">
        <v>237.94200000000001</v>
      </c>
      <c r="L1186" s="2">
        <v>0.75900000000000001</v>
      </c>
      <c r="M1186" s="2">
        <v>0.75</v>
      </c>
      <c r="N1186" s="2">
        <v>5.1040000000000001</v>
      </c>
      <c r="O1186" s="2">
        <v>0.5</v>
      </c>
      <c r="P1186" s="2">
        <v>1822.7049999999999</v>
      </c>
      <c r="Q1186" s="2">
        <v>178.541</v>
      </c>
      <c r="R1186" s="2">
        <v>0.20910139681500001</v>
      </c>
      <c r="S1186" s="2">
        <v>5.1040000000000001</v>
      </c>
      <c r="T1186" s="2">
        <v>0.5</v>
      </c>
      <c r="U1186" s="4">
        <f t="shared" si="73"/>
        <v>1.0672535293437599</v>
      </c>
      <c r="V1186" s="4">
        <f t="shared" si="72"/>
        <v>0.1045506984075</v>
      </c>
      <c r="W1186" s="2">
        <v>0.75900000000000001</v>
      </c>
      <c r="X1186" s="2">
        <v>0.75035153700000001</v>
      </c>
      <c r="Y1186" s="1">
        <v>1151</v>
      </c>
      <c r="Z1186" s="1">
        <v>5</v>
      </c>
      <c r="AA1186" s="1" t="s">
        <v>44</v>
      </c>
      <c r="AB1186" s="2">
        <v>0.2</v>
      </c>
      <c r="AE1186" s="1" t="s">
        <v>37</v>
      </c>
      <c r="AF1186" s="1" t="s">
        <v>37</v>
      </c>
      <c r="AI1186" s="2">
        <v>622.96780329900002</v>
      </c>
      <c r="AJ1186" s="2">
        <v>21317.8699423</v>
      </c>
      <c r="AK1186" s="1">
        <v>258</v>
      </c>
      <c r="AL1186" s="6">
        <v>0.2</v>
      </c>
      <c r="AM1186" s="6">
        <v>0.2</v>
      </c>
      <c r="AN1186">
        <f t="shared" si="74"/>
        <v>0.21345070586875201</v>
      </c>
      <c r="AO1186">
        <f t="shared" si="75"/>
        <v>2.0910139681500003E-2</v>
      </c>
    </row>
    <row r="1187" spans="1:41" x14ac:dyDescent="0.25">
      <c r="A1187" s="1">
        <v>41</v>
      </c>
      <c r="B1187" s="1">
        <v>2</v>
      </c>
      <c r="C1187" s="2">
        <v>0.19220615765499999</v>
      </c>
      <c r="D1187" s="1">
        <v>283</v>
      </c>
      <c r="E1187" s="1">
        <v>41</v>
      </c>
      <c r="F1187" s="1">
        <v>2</v>
      </c>
      <c r="G1187" s="1" t="s">
        <v>39</v>
      </c>
      <c r="H1187" s="2">
        <v>11.920081100000001</v>
      </c>
      <c r="I1187" s="2">
        <v>0.58199999999999996</v>
      </c>
      <c r="J1187" s="2">
        <v>23513.664000000001</v>
      </c>
      <c r="K1187" s="2">
        <v>1147.4929999999999</v>
      </c>
      <c r="L1187" s="2">
        <v>0.96099999999999997</v>
      </c>
      <c r="M1187" s="2">
        <v>0.92300000000000004</v>
      </c>
      <c r="N1187" s="2">
        <v>11.452</v>
      </c>
      <c r="O1187" s="2">
        <v>0.53700000000000003</v>
      </c>
      <c r="P1187" s="2">
        <v>22589.972000000002</v>
      </c>
      <c r="Q1187" s="2">
        <v>1059.182</v>
      </c>
      <c r="R1187" s="2">
        <v>0.19220615765499999</v>
      </c>
      <c r="S1187" s="2">
        <v>10.039</v>
      </c>
      <c r="T1187" s="2">
        <v>0.47399999999999998</v>
      </c>
      <c r="U1187" s="4">
        <f t="shared" si="73"/>
        <v>1.9295576166985449</v>
      </c>
      <c r="V1187" s="4">
        <f t="shared" si="72"/>
        <v>9.1105718728469995E-2</v>
      </c>
      <c r="W1187" s="2">
        <v>0.84199999999999997</v>
      </c>
      <c r="X1187" s="2">
        <v>0.815267984</v>
      </c>
      <c r="Y1187" s="1">
        <v>1152</v>
      </c>
      <c r="Z1187" s="1">
        <v>5</v>
      </c>
      <c r="AA1187" s="1" t="s">
        <v>44</v>
      </c>
      <c r="AB1187" s="2">
        <v>0.2</v>
      </c>
      <c r="AE1187" s="1" t="s">
        <v>37</v>
      </c>
      <c r="AF1187" s="1" t="s">
        <v>37</v>
      </c>
      <c r="AI1187" s="2">
        <v>1040.0169608000001</v>
      </c>
      <c r="AJ1187" s="2">
        <v>8372.4667373600005</v>
      </c>
      <c r="AK1187" s="1">
        <v>283</v>
      </c>
      <c r="AL1187" s="6">
        <v>0.2</v>
      </c>
      <c r="AM1187" s="6">
        <v>0.2</v>
      </c>
      <c r="AN1187">
        <f t="shared" si="74"/>
        <v>0.38591152333970902</v>
      </c>
      <c r="AO1187">
        <f t="shared" si="75"/>
        <v>1.8221143745693998E-2</v>
      </c>
    </row>
    <row r="1188" spans="1:41" x14ac:dyDescent="0.25">
      <c r="A1188" s="1">
        <v>41</v>
      </c>
      <c r="B1188" s="1">
        <v>2</v>
      </c>
      <c r="C1188" s="2">
        <v>1.49488852853</v>
      </c>
      <c r="D1188" s="1">
        <v>283</v>
      </c>
      <c r="E1188" s="1">
        <v>41</v>
      </c>
      <c r="F1188" s="1">
        <v>2</v>
      </c>
      <c r="G1188" s="1" t="s">
        <v>39</v>
      </c>
      <c r="H1188" s="2">
        <v>11.920081100000001</v>
      </c>
      <c r="I1188" s="2">
        <v>0.58199999999999996</v>
      </c>
      <c r="J1188" s="2">
        <v>23513.664000000001</v>
      </c>
      <c r="K1188" s="2">
        <v>1147.4929999999999</v>
      </c>
      <c r="L1188" s="2">
        <v>0.96099999999999997</v>
      </c>
      <c r="M1188" s="2">
        <v>0.92300000000000004</v>
      </c>
      <c r="N1188" s="2">
        <v>11.452</v>
      </c>
      <c r="O1188" s="2">
        <v>0.53700000000000003</v>
      </c>
      <c r="P1188" s="2">
        <v>22589.972000000002</v>
      </c>
      <c r="Q1188" s="2">
        <v>1059.182</v>
      </c>
      <c r="R1188" s="2">
        <v>1.49488852853</v>
      </c>
      <c r="S1188" s="2">
        <v>10.039</v>
      </c>
      <c r="T1188" s="2">
        <v>0.47399999999999998</v>
      </c>
      <c r="U1188" s="4">
        <f t="shared" si="73"/>
        <v>15.00718593791267</v>
      </c>
      <c r="V1188" s="4">
        <f t="shared" si="72"/>
        <v>0.70857716252322001</v>
      </c>
      <c r="W1188" s="2">
        <v>0.84199999999999997</v>
      </c>
      <c r="X1188" s="2">
        <v>0.815267984</v>
      </c>
      <c r="Y1188" s="1">
        <v>1153</v>
      </c>
      <c r="Z1188" s="1">
        <v>5</v>
      </c>
      <c r="AA1188" s="1" t="s">
        <v>44</v>
      </c>
      <c r="AB1188" s="2">
        <v>0.2</v>
      </c>
      <c r="AE1188" s="1" t="s">
        <v>37</v>
      </c>
      <c r="AF1188" s="1" t="s">
        <v>37</v>
      </c>
      <c r="AI1188" s="2">
        <v>2208.34119878</v>
      </c>
      <c r="AJ1188" s="2">
        <v>65899.142735400004</v>
      </c>
      <c r="AK1188" s="1">
        <v>283</v>
      </c>
      <c r="AL1188" s="6">
        <v>0.2</v>
      </c>
      <c r="AM1188" s="6">
        <v>0.2</v>
      </c>
      <c r="AN1188">
        <f t="shared" si="74"/>
        <v>3.0014371875825341</v>
      </c>
      <c r="AO1188">
        <f t="shared" si="75"/>
        <v>0.141715432504644</v>
      </c>
    </row>
    <row r="1189" spans="1:41" x14ac:dyDescent="0.25">
      <c r="A1189" s="1">
        <v>41</v>
      </c>
      <c r="B1189" s="1">
        <v>13</v>
      </c>
      <c r="C1189" s="2">
        <v>1.7962843159799999E-2</v>
      </c>
      <c r="D1189" s="1">
        <v>293</v>
      </c>
      <c r="E1189" s="1">
        <v>41</v>
      </c>
      <c r="F1189" s="1">
        <v>13</v>
      </c>
      <c r="G1189" s="1" t="s">
        <v>42</v>
      </c>
      <c r="H1189" s="2">
        <v>1.04836007</v>
      </c>
      <c r="I1189" s="2">
        <v>4.1000000000000002E-2</v>
      </c>
      <c r="J1189" s="2">
        <v>1567.8710000000001</v>
      </c>
      <c r="K1189" s="2">
        <v>61.607999999999997</v>
      </c>
      <c r="L1189" s="2">
        <v>0.96199999999999997</v>
      </c>
      <c r="M1189" s="2">
        <v>0.92100000000000004</v>
      </c>
      <c r="N1189" s="2">
        <v>1.008</v>
      </c>
      <c r="O1189" s="2">
        <v>3.7999999999999999E-2</v>
      </c>
      <c r="P1189" s="2">
        <v>1507.8520000000001</v>
      </c>
      <c r="Q1189" s="2">
        <v>56.765999999999998</v>
      </c>
      <c r="R1189" s="2">
        <v>1.7962843159799999E-2</v>
      </c>
      <c r="S1189" s="2">
        <v>0.88800000000000001</v>
      </c>
      <c r="T1189" s="2">
        <v>3.4000000000000002E-2</v>
      </c>
      <c r="U1189" s="4">
        <f t="shared" si="73"/>
        <v>1.5951004725902398E-2</v>
      </c>
      <c r="V1189" s="4">
        <f t="shared" si="72"/>
        <v>6.1073666743320003E-4</v>
      </c>
      <c r="W1189" s="2">
        <v>0.84699999999999998</v>
      </c>
      <c r="X1189" s="2">
        <v>0.81975645799999997</v>
      </c>
      <c r="Y1189" s="1">
        <v>1153</v>
      </c>
      <c r="Z1189" s="1">
        <v>5</v>
      </c>
      <c r="AA1189" s="1" t="s">
        <v>44</v>
      </c>
      <c r="AB1189" s="2">
        <v>0.2</v>
      </c>
      <c r="AE1189" s="1" t="s">
        <v>37</v>
      </c>
      <c r="AF1189" s="1" t="s">
        <v>37</v>
      </c>
      <c r="AI1189" s="2">
        <v>2208.34119878</v>
      </c>
      <c r="AJ1189" s="2">
        <v>65899.142735400004</v>
      </c>
      <c r="AK1189" s="1">
        <v>293</v>
      </c>
      <c r="AL1189" s="6">
        <v>0.2</v>
      </c>
      <c r="AM1189" s="6">
        <v>0.2</v>
      </c>
      <c r="AN1189">
        <f t="shared" si="74"/>
        <v>3.1902009451804797E-3</v>
      </c>
      <c r="AO1189">
        <f t="shared" si="75"/>
        <v>1.2214733348664002E-4</v>
      </c>
    </row>
    <row r="1190" spans="1:41" x14ac:dyDescent="0.25">
      <c r="A1190" s="1">
        <v>38</v>
      </c>
      <c r="B1190" s="1">
        <v>2</v>
      </c>
      <c r="C1190" s="2">
        <v>0.493647798809</v>
      </c>
      <c r="D1190" s="1">
        <v>248</v>
      </c>
      <c r="E1190" s="1">
        <v>38</v>
      </c>
      <c r="F1190" s="1">
        <v>2</v>
      </c>
      <c r="G1190" s="1" t="s">
        <v>39</v>
      </c>
      <c r="H1190" s="2">
        <v>8.5661678349999999</v>
      </c>
      <c r="I1190" s="2">
        <v>0.78100000000000003</v>
      </c>
      <c r="J1190" s="2">
        <v>5390.0110000000004</v>
      </c>
      <c r="K1190" s="2">
        <v>491.36599999999999</v>
      </c>
      <c r="L1190" s="2">
        <v>0.752</v>
      </c>
      <c r="M1190" s="2">
        <v>0.73099999999999998</v>
      </c>
      <c r="N1190" s="2">
        <v>6.4390000000000001</v>
      </c>
      <c r="O1190" s="2">
        <v>0.57099999999999995</v>
      </c>
      <c r="P1190" s="2">
        <v>4051.5859999999998</v>
      </c>
      <c r="Q1190" s="2">
        <v>359.41800000000001</v>
      </c>
      <c r="R1190" s="2">
        <v>0.493647798809</v>
      </c>
      <c r="S1190" s="2">
        <v>6.4390000000000001</v>
      </c>
      <c r="T1190" s="2">
        <v>0.57099999999999995</v>
      </c>
      <c r="U1190" s="4">
        <f t="shared" si="73"/>
        <v>3.1785981765311511</v>
      </c>
      <c r="V1190" s="4">
        <f t="shared" si="72"/>
        <v>0.28187289311993896</v>
      </c>
      <c r="W1190" s="2">
        <v>0.752</v>
      </c>
      <c r="X1190" s="2">
        <v>0.73146681700000005</v>
      </c>
      <c r="Y1190" s="1">
        <v>1154</v>
      </c>
      <c r="Z1190" s="1">
        <v>5</v>
      </c>
      <c r="AA1190" s="1" t="s">
        <v>44</v>
      </c>
      <c r="AB1190" s="2">
        <v>0.2</v>
      </c>
      <c r="AE1190" s="1" t="s">
        <v>37</v>
      </c>
      <c r="AF1190" s="1" t="s">
        <v>37</v>
      </c>
      <c r="AI1190" s="2">
        <v>617.04890868099994</v>
      </c>
      <c r="AJ1190" s="2">
        <v>21503.2121028</v>
      </c>
      <c r="AK1190" s="1">
        <v>248</v>
      </c>
      <c r="AL1190" s="6">
        <v>0.2</v>
      </c>
      <c r="AM1190" s="6">
        <v>0.2</v>
      </c>
      <c r="AN1190">
        <f t="shared" si="74"/>
        <v>0.63571963530623021</v>
      </c>
      <c r="AO1190">
        <f t="shared" si="75"/>
        <v>5.6374578623987794E-2</v>
      </c>
    </row>
    <row r="1191" spans="1:41" x14ac:dyDescent="0.25">
      <c r="A1191" s="1">
        <v>40</v>
      </c>
      <c r="B1191" s="1">
        <v>3</v>
      </c>
      <c r="C1191" s="2">
        <v>0.100230979961</v>
      </c>
      <c r="D1191" s="1">
        <v>273</v>
      </c>
      <c r="E1191" s="1">
        <v>40</v>
      </c>
      <c r="F1191" s="1">
        <v>3</v>
      </c>
      <c r="G1191" s="1" t="s">
        <v>40</v>
      </c>
      <c r="H1191" s="2">
        <v>24.92679257</v>
      </c>
      <c r="I1191" s="2">
        <v>1.9430000000000001</v>
      </c>
      <c r="J1191" s="2">
        <v>9876.14</v>
      </c>
      <c r="K1191" s="2">
        <v>769.98800000000006</v>
      </c>
      <c r="L1191" s="2">
        <v>0.877</v>
      </c>
      <c r="M1191" s="2">
        <v>0.88400000000000001</v>
      </c>
      <c r="N1191" s="2">
        <v>21.853999999999999</v>
      </c>
      <c r="O1191" s="2">
        <v>1.718</v>
      </c>
      <c r="P1191" s="2">
        <v>8658.8060000000005</v>
      </c>
      <c r="Q1191" s="2">
        <v>680.79300000000001</v>
      </c>
      <c r="R1191" s="2">
        <v>0.100230979961</v>
      </c>
      <c r="S1191" s="2">
        <v>21.853999999999999</v>
      </c>
      <c r="T1191" s="2">
        <v>1.718</v>
      </c>
      <c r="U1191" s="4">
        <f t="shared" si="73"/>
        <v>2.190447836067694</v>
      </c>
      <c r="V1191" s="4">
        <f t="shared" si="72"/>
        <v>0.17219682357299801</v>
      </c>
      <c r="W1191" s="2">
        <v>0.877</v>
      </c>
      <c r="X1191" s="2">
        <v>0.88416030000000001</v>
      </c>
      <c r="Y1191" s="1">
        <v>1155</v>
      </c>
      <c r="Z1191" s="1">
        <v>5</v>
      </c>
      <c r="AA1191" s="1" t="s">
        <v>44</v>
      </c>
      <c r="AB1191" s="2">
        <v>0.2</v>
      </c>
      <c r="AE1191" s="1" t="s">
        <v>37</v>
      </c>
      <c r="AF1191" s="1" t="s">
        <v>37</v>
      </c>
      <c r="AI1191" s="2">
        <v>6332.0288122299999</v>
      </c>
      <c r="AJ1191" s="2">
        <v>348037.36844599998</v>
      </c>
      <c r="AK1191" s="1">
        <v>273</v>
      </c>
      <c r="AL1191" s="6">
        <v>0.2</v>
      </c>
      <c r="AM1191" s="6">
        <v>0.2</v>
      </c>
      <c r="AN1191">
        <f t="shared" si="74"/>
        <v>0.43808956721353881</v>
      </c>
      <c r="AO1191">
        <f t="shared" si="75"/>
        <v>3.4439364714599602E-2</v>
      </c>
    </row>
    <row r="1192" spans="1:41" x14ac:dyDescent="0.25">
      <c r="A1192" s="1">
        <v>40</v>
      </c>
      <c r="B1192" s="1">
        <v>8</v>
      </c>
      <c r="C1192" s="2">
        <v>0.96484308328000001</v>
      </c>
      <c r="D1192" s="1">
        <v>277</v>
      </c>
      <c r="E1192" s="1">
        <v>40</v>
      </c>
      <c r="F1192" s="1">
        <v>8</v>
      </c>
      <c r="G1192" s="1" t="s">
        <v>50</v>
      </c>
      <c r="H1192" s="2">
        <v>16.9565415</v>
      </c>
      <c r="I1192" s="2">
        <v>0.88800000000000001</v>
      </c>
      <c r="J1192" s="2">
        <v>2599.4490000000001</v>
      </c>
      <c r="K1192" s="2">
        <v>136.16999999999999</v>
      </c>
      <c r="L1192" s="2">
        <v>0.878</v>
      </c>
      <c r="M1192" s="2">
        <v>0.88600000000000001</v>
      </c>
      <c r="N1192" s="2">
        <v>14.894</v>
      </c>
      <c r="O1192" s="2">
        <v>0.78700000000000003</v>
      </c>
      <c r="P1192" s="2">
        <v>2283.201</v>
      </c>
      <c r="Q1192" s="2">
        <v>120.59699999999999</v>
      </c>
      <c r="R1192" s="2">
        <v>0.96484308328000001</v>
      </c>
      <c r="S1192" s="2">
        <v>14.894</v>
      </c>
      <c r="T1192" s="2">
        <v>0.78700000000000003</v>
      </c>
      <c r="U1192" s="4">
        <f t="shared" si="73"/>
        <v>14.370372882372321</v>
      </c>
      <c r="V1192" s="4">
        <f t="shared" si="72"/>
        <v>0.75933150654136006</v>
      </c>
      <c r="W1192" s="2">
        <v>0.878</v>
      </c>
      <c r="X1192" s="2">
        <v>0.88563794100000004</v>
      </c>
      <c r="Y1192" s="1">
        <v>1155</v>
      </c>
      <c r="Z1192" s="1">
        <v>5</v>
      </c>
      <c r="AA1192" s="1" t="s">
        <v>44</v>
      </c>
      <c r="AB1192" s="2">
        <v>0.2</v>
      </c>
      <c r="AE1192" s="1" t="s">
        <v>37</v>
      </c>
      <c r="AF1192" s="1" t="s">
        <v>37</v>
      </c>
      <c r="AI1192" s="2">
        <v>6332.0288122299999</v>
      </c>
      <c r="AJ1192" s="2">
        <v>348037.36844599998</v>
      </c>
      <c r="AK1192" s="1">
        <v>277</v>
      </c>
      <c r="AL1192" s="6">
        <v>0.2</v>
      </c>
      <c r="AM1192" s="6">
        <v>0.2</v>
      </c>
      <c r="AN1192">
        <f t="shared" si="74"/>
        <v>2.8740745764744644</v>
      </c>
      <c r="AO1192">
        <f t="shared" si="75"/>
        <v>0.15186630130827203</v>
      </c>
    </row>
    <row r="1193" spans="1:41" x14ac:dyDescent="0.25">
      <c r="A1193" s="1">
        <v>40</v>
      </c>
      <c r="B1193" s="1">
        <v>13</v>
      </c>
      <c r="C1193" s="2">
        <v>0.87711357434699999</v>
      </c>
      <c r="D1193" s="1">
        <v>281</v>
      </c>
      <c r="E1193" s="1">
        <v>40</v>
      </c>
      <c r="F1193" s="1">
        <v>13</v>
      </c>
      <c r="G1193" s="1" t="s">
        <v>42</v>
      </c>
      <c r="H1193" s="2">
        <v>1.118366424</v>
      </c>
      <c r="I1193" s="2">
        <v>4.4999999999999998E-2</v>
      </c>
      <c r="J1193" s="2">
        <v>608.83199999999999</v>
      </c>
      <c r="K1193" s="2">
        <v>24.31</v>
      </c>
      <c r="L1193" s="2">
        <v>0.88</v>
      </c>
      <c r="M1193" s="2">
        <v>0.88900000000000001</v>
      </c>
      <c r="N1193" s="2">
        <v>0.98499999999999999</v>
      </c>
      <c r="O1193" s="2">
        <v>0.04</v>
      </c>
      <c r="P1193" s="2">
        <v>535.98900000000003</v>
      </c>
      <c r="Q1193" s="2">
        <v>21.620999999999999</v>
      </c>
      <c r="R1193" s="2">
        <v>0.87711357434699999</v>
      </c>
      <c r="S1193" s="2">
        <v>0.98499999999999999</v>
      </c>
      <c r="T1193" s="2">
        <v>0.04</v>
      </c>
      <c r="U1193" s="4">
        <f t="shared" si="73"/>
        <v>0.86395687073179495</v>
      </c>
      <c r="V1193" s="4">
        <f t="shared" si="72"/>
        <v>3.5084542973880001E-2</v>
      </c>
      <c r="W1193" s="2">
        <v>0.88</v>
      </c>
      <c r="X1193" s="2">
        <v>0.889378106</v>
      </c>
      <c r="Y1193" s="1">
        <v>1155</v>
      </c>
      <c r="Z1193" s="1">
        <v>5</v>
      </c>
      <c r="AA1193" s="1" t="s">
        <v>44</v>
      </c>
      <c r="AB1193" s="2">
        <v>0.2</v>
      </c>
      <c r="AE1193" s="1" t="s">
        <v>37</v>
      </c>
      <c r="AF1193" s="1" t="s">
        <v>37</v>
      </c>
      <c r="AI1193" s="2">
        <v>6332.0288122299999</v>
      </c>
      <c r="AJ1193" s="2">
        <v>348037.36844599998</v>
      </c>
      <c r="AK1193" s="1">
        <v>281</v>
      </c>
      <c r="AL1193" s="6">
        <v>0.2</v>
      </c>
      <c r="AM1193" s="6">
        <v>0.2</v>
      </c>
      <c r="AN1193">
        <f t="shared" si="74"/>
        <v>0.17279137414635901</v>
      </c>
      <c r="AO1193">
        <f t="shared" si="75"/>
        <v>7.0169085947760007E-3</v>
      </c>
    </row>
    <row r="1194" spans="1:41" x14ac:dyDescent="0.25">
      <c r="A1194" s="1">
        <v>41</v>
      </c>
      <c r="B1194" s="1">
        <v>3</v>
      </c>
      <c r="C1194" s="2">
        <v>0.35482240578800001</v>
      </c>
      <c r="D1194" s="1">
        <v>284</v>
      </c>
      <c r="E1194" s="1">
        <v>41</v>
      </c>
      <c r="F1194" s="1">
        <v>3</v>
      </c>
      <c r="G1194" s="1" t="s">
        <v>40</v>
      </c>
      <c r="H1194" s="2">
        <v>25.461902940000002</v>
      </c>
      <c r="I1194" s="2">
        <v>1.917</v>
      </c>
      <c r="J1194" s="2">
        <v>15674.111000000001</v>
      </c>
      <c r="K1194" s="2">
        <v>1180.1500000000001</v>
      </c>
      <c r="L1194" s="2">
        <v>0.96099999999999997</v>
      </c>
      <c r="M1194" s="2">
        <v>0.92300000000000004</v>
      </c>
      <c r="N1194" s="2">
        <v>24.460999999999999</v>
      </c>
      <c r="O1194" s="2">
        <v>1.77</v>
      </c>
      <c r="P1194" s="2">
        <v>15057.713</v>
      </c>
      <c r="Q1194" s="2">
        <v>1089.8109999999999</v>
      </c>
      <c r="R1194" s="2">
        <v>0.35482240578800001</v>
      </c>
      <c r="S1194" s="2">
        <v>21.44</v>
      </c>
      <c r="T1194" s="2">
        <v>1.5649999999999999</v>
      </c>
      <c r="U1194" s="4">
        <f t="shared" si="73"/>
        <v>7.607392380094721</v>
      </c>
      <c r="V1194" s="4">
        <f t="shared" si="72"/>
        <v>0.55529706505821996</v>
      </c>
      <c r="W1194" s="2">
        <v>0.84199999999999997</v>
      </c>
      <c r="X1194" s="2">
        <v>0.81632670100000004</v>
      </c>
      <c r="Y1194" s="1">
        <v>1155</v>
      </c>
      <c r="Z1194" s="1">
        <v>5</v>
      </c>
      <c r="AA1194" s="1" t="s">
        <v>44</v>
      </c>
      <c r="AB1194" s="2">
        <v>0.2</v>
      </c>
      <c r="AE1194" s="1" t="s">
        <v>37</v>
      </c>
      <c r="AF1194" s="1" t="s">
        <v>37</v>
      </c>
      <c r="AI1194" s="2">
        <v>6332.0288122299999</v>
      </c>
      <c r="AJ1194" s="2">
        <v>348037.36844599998</v>
      </c>
      <c r="AK1194" s="1">
        <v>284</v>
      </c>
      <c r="AL1194" s="6">
        <v>0.2</v>
      </c>
      <c r="AM1194" s="6">
        <v>0.2</v>
      </c>
      <c r="AN1194">
        <f t="shared" si="74"/>
        <v>1.5214784760189444</v>
      </c>
      <c r="AO1194">
        <f t="shared" si="75"/>
        <v>0.111059413011644</v>
      </c>
    </row>
    <row r="1195" spans="1:41" x14ac:dyDescent="0.25">
      <c r="A1195" s="1">
        <v>41</v>
      </c>
      <c r="B1195" s="1">
        <v>8</v>
      </c>
      <c r="C1195" s="2">
        <v>5.6928606334899996</v>
      </c>
      <c r="D1195" s="1">
        <v>288</v>
      </c>
      <c r="E1195" s="1">
        <v>41</v>
      </c>
      <c r="F1195" s="1">
        <v>8</v>
      </c>
      <c r="G1195" s="1" t="s">
        <v>50</v>
      </c>
      <c r="H1195" s="2">
        <v>16.093630820000001</v>
      </c>
      <c r="I1195" s="2">
        <v>0.83599999999999997</v>
      </c>
      <c r="J1195" s="2">
        <v>8344.0300000000007</v>
      </c>
      <c r="K1195" s="2">
        <v>433.36399999999998</v>
      </c>
      <c r="L1195" s="2">
        <v>0.96</v>
      </c>
      <c r="M1195" s="2">
        <v>0.92300000000000004</v>
      </c>
      <c r="N1195" s="2">
        <v>15.456</v>
      </c>
      <c r="O1195" s="2">
        <v>0.77100000000000002</v>
      </c>
      <c r="P1195" s="2">
        <v>8013.183</v>
      </c>
      <c r="Q1195" s="2">
        <v>399.822</v>
      </c>
      <c r="R1195" s="2">
        <v>5.6928606334899996</v>
      </c>
      <c r="S1195" s="2">
        <v>13.574999999999999</v>
      </c>
      <c r="T1195" s="2">
        <v>0.68300000000000005</v>
      </c>
      <c r="U1195" s="4">
        <f t="shared" si="73"/>
        <v>77.280583099626739</v>
      </c>
      <c r="V1195" s="4">
        <f t="shared" si="72"/>
        <v>3.8882238126736701</v>
      </c>
      <c r="W1195" s="2">
        <v>0.84399999999999997</v>
      </c>
      <c r="X1195" s="2">
        <v>0.81685293299999995</v>
      </c>
      <c r="Y1195" s="1">
        <v>1155</v>
      </c>
      <c r="Z1195" s="1">
        <v>5</v>
      </c>
      <c r="AA1195" s="1" t="s">
        <v>44</v>
      </c>
      <c r="AB1195" s="2">
        <v>0.2</v>
      </c>
      <c r="AE1195" s="1" t="s">
        <v>37</v>
      </c>
      <c r="AF1195" s="1" t="s">
        <v>37</v>
      </c>
      <c r="AI1195" s="2">
        <v>6332.0288122299999</v>
      </c>
      <c r="AJ1195" s="2">
        <v>348037.36844599998</v>
      </c>
      <c r="AK1195" s="1">
        <v>288</v>
      </c>
      <c r="AL1195" s="6">
        <v>0.2</v>
      </c>
      <c r="AM1195" s="6">
        <v>0.2</v>
      </c>
      <c r="AN1195">
        <f t="shared" si="74"/>
        <v>15.456116619925348</v>
      </c>
      <c r="AO1195">
        <f t="shared" si="75"/>
        <v>0.77764476253473402</v>
      </c>
    </row>
    <row r="1196" spans="1:41" x14ac:dyDescent="0.25">
      <c r="A1196" s="1">
        <v>38</v>
      </c>
      <c r="B1196" s="1">
        <v>2</v>
      </c>
      <c r="C1196" s="2">
        <v>0.62598345789900001</v>
      </c>
      <c r="D1196" s="1">
        <v>248</v>
      </c>
      <c r="E1196" s="1">
        <v>38</v>
      </c>
      <c r="F1196" s="1">
        <v>2</v>
      </c>
      <c r="G1196" s="1" t="s">
        <v>39</v>
      </c>
      <c r="H1196" s="2">
        <v>8.5661678349999999</v>
      </c>
      <c r="I1196" s="2">
        <v>0.78100000000000003</v>
      </c>
      <c r="J1196" s="2">
        <v>5390.0110000000004</v>
      </c>
      <c r="K1196" s="2">
        <v>491.36599999999999</v>
      </c>
      <c r="L1196" s="2">
        <v>0.752</v>
      </c>
      <c r="M1196" s="2">
        <v>0.73099999999999998</v>
      </c>
      <c r="N1196" s="2">
        <v>6.4390000000000001</v>
      </c>
      <c r="O1196" s="2">
        <v>0.57099999999999995</v>
      </c>
      <c r="P1196" s="2">
        <v>4051.5859999999998</v>
      </c>
      <c r="Q1196" s="2">
        <v>359.41800000000001</v>
      </c>
      <c r="R1196" s="2">
        <v>0.62598345789900001</v>
      </c>
      <c r="S1196" s="2">
        <v>6.4390000000000001</v>
      </c>
      <c r="T1196" s="2">
        <v>0.57099999999999995</v>
      </c>
      <c r="U1196" s="4">
        <f t="shared" si="73"/>
        <v>4.0307074854116607</v>
      </c>
      <c r="V1196" s="4">
        <f t="shared" si="72"/>
        <v>0.35743655446032896</v>
      </c>
      <c r="W1196" s="2">
        <v>0.752</v>
      </c>
      <c r="X1196" s="2">
        <v>0.73146681700000005</v>
      </c>
      <c r="Y1196" s="1">
        <v>1156</v>
      </c>
      <c r="Z1196" s="1">
        <v>5</v>
      </c>
      <c r="AA1196" s="1" t="s">
        <v>44</v>
      </c>
      <c r="AB1196" s="2">
        <v>0.2</v>
      </c>
      <c r="AE1196" s="1" t="s">
        <v>37</v>
      </c>
      <c r="AF1196" s="1" t="s">
        <v>37</v>
      </c>
      <c r="AI1196" s="2">
        <v>2858.9915790099999</v>
      </c>
      <c r="AJ1196" s="2">
        <v>54997.636316099997</v>
      </c>
      <c r="AK1196" s="1">
        <v>248</v>
      </c>
      <c r="AL1196" s="6">
        <v>0.2</v>
      </c>
      <c r="AM1196" s="6">
        <v>0.2</v>
      </c>
      <c r="AN1196">
        <f t="shared" si="74"/>
        <v>0.80614149708233218</v>
      </c>
      <c r="AO1196">
        <f t="shared" si="75"/>
        <v>7.1487310892065795E-2</v>
      </c>
    </row>
    <row r="1197" spans="1:41" x14ac:dyDescent="0.25">
      <c r="A1197" s="1">
        <v>38</v>
      </c>
      <c r="B1197" s="1">
        <v>4</v>
      </c>
      <c r="C1197" s="2">
        <v>0.40520610598899998</v>
      </c>
      <c r="D1197" s="1">
        <v>250</v>
      </c>
      <c r="E1197" s="1">
        <v>38</v>
      </c>
      <c r="F1197" s="1">
        <v>4</v>
      </c>
      <c r="G1197" s="1" t="s">
        <v>38</v>
      </c>
      <c r="H1197" s="2">
        <v>13.033179649999999</v>
      </c>
      <c r="I1197" s="2">
        <v>1.643</v>
      </c>
      <c r="J1197" s="2">
        <v>2693.3980000000001</v>
      </c>
      <c r="K1197" s="2">
        <v>339.53699999999998</v>
      </c>
      <c r="L1197" s="2">
        <v>0.746</v>
      </c>
      <c r="M1197" s="2">
        <v>0.72799999999999998</v>
      </c>
      <c r="N1197" s="2">
        <v>9.718</v>
      </c>
      <c r="O1197" s="2">
        <v>1.196</v>
      </c>
      <c r="P1197" s="2">
        <v>2008.316</v>
      </c>
      <c r="Q1197" s="2">
        <v>247.15600000000001</v>
      </c>
      <c r="R1197" s="2">
        <v>0.40520610598899998</v>
      </c>
      <c r="S1197" s="2">
        <v>9.718</v>
      </c>
      <c r="T1197" s="2">
        <v>1.196</v>
      </c>
      <c r="U1197" s="4">
        <f t="shared" si="73"/>
        <v>3.9377929380011016</v>
      </c>
      <c r="V1197" s="4">
        <f t="shared" si="72"/>
        <v>0.48462650276284397</v>
      </c>
      <c r="W1197" s="2">
        <v>0.746</v>
      </c>
      <c r="X1197" s="2">
        <v>0.72792212199999995</v>
      </c>
      <c r="Y1197" s="1">
        <v>1156</v>
      </c>
      <c r="Z1197" s="1">
        <v>5</v>
      </c>
      <c r="AA1197" s="1" t="s">
        <v>44</v>
      </c>
      <c r="AB1197" s="2">
        <v>0.2</v>
      </c>
      <c r="AE1197" s="1" t="s">
        <v>37</v>
      </c>
      <c r="AF1197" s="1" t="s">
        <v>37</v>
      </c>
      <c r="AI1197" s="2">
        <v>2858.9915790099999</v>
      </c>
      <c r="AJ1197" s="2">
        <v>54997.636316099997</v>
      </c>
      <c r="AK1197" s="1">
        <v>250</v>
      </c>
      <c r="AL1197" s="6">
        <v>0.2</v>
      </c>
      <c r="AM1197" s="6">
        <v>0.2</v>
      </c>
      <c r="AN1197">
        <f t="shared" si="74"/>
        <v>0.78755858760022035</v>
      </c>
      <c r="AO1197">
        <f t="shared" si="75"/>
        <v>9.6925300552568802E-2</v>
      </c>
    </row>
    <row r="1198" spans="1:41" x14ac:dyDescent="0.25">
      <c r="A1198" s="1">
        <v>38</v>
      </c>
      <c r="B1198" s="1">
        <v>10</v>
      </c>
      <c r="C1198" s="2">
        <v>0.23138748631799999</v>
      </c>
      <c r="D1198" s="1">
        <v>255</v>
      </c>
      <c r="E1198" s="1">
        <v>38</v>
      </c>
      <c r="F1198" s="1">
        <v>10</v>
      </c>
      <c r="G1198" s="1" t="s">
        <v>48</v>
      </c>
      <c r="H1198" s="2">
        <v>2.8595624559999999</v>
      </c>
      <c r="I1198" s="2">
        <v>0.22600000000000001</v>
      </c>
      <c r="J1198" s="2">
        <v>157.374</v>
      </c>
      <c r="K1198" s="2">
        <v>12.414</v>
      </c>
      <c r="L1198" s="2">
        <v>0.76300000000000001</v>
      </c>
      <c r="M1198" s="2">
        <v>0.746</v>
      </c>
      <c r="N1198" s="2">
        <v>2.1819999999999999</v>
      </c>
      <c r="O1198" s="2">
        <v>0.16800000000000001</v>
      </c>
      <c r="P1198" s="2">
        <v>120.107</v>
      </c>
      <c r="Q1198" s="2">
        <v>9.2669999999999995</v>
      </c>
      <c r="R1198" s="2">
        <v>0.23138748631799999</v>
      </c>
      <c r="S1198" s="2">
        <v>2.1819999999999999</v>
      </c>
      <c r="T1198" s="2">
        <v>0.16800000000000001</v>
      </c>
      <c r="U1198" s="4">
        <f t="shared" si="73"/>
        <v>0.50488749514587594</v>
      </c>
      <c r="V1198" s="4">
        <f t="shared" si="72"/>
        <v>3.8873097701423998E-2</v>
      </c>
      <c r="W1198" s="2">
        <v>0.76300000000000001</v>
      </c>
      <c r="X1198" s="2">
        <v>0.74645284199999995</v>
      </c>
      <c r="Y1198" s="1">
        <v>1156</v>
      </c>
      <c r="Z1198" s="1">
        <v>5</v>
      </c>
      <c r="AA1198" s="1" t="s">
        <v>44</v>
      </c>
      <c r="AB1198" s="2">
        <v>0.2</v>
      </c>
      <c r="AE1198" s="1" t="s">
        <v>37</v>
      </c>
      <c r="AF1198" s="1" t="s">
        <v>37</v>
      </c>
      <c r="AI1198" s="2">
        <v>2858.9915790099999</v>
      </c>
      <c r="AJ1198" s="2">
        <v>54997.636316099997</v>
      </c>
      <c r="AK1198" s="1">
        <v>255</v>
      </c>
      <c r="AL1198" s="6">
        <v>0.2</v>
      </c>
      <c r="AM1198" s="6">
        <v>0.2</v>
      </c>
      <c r="AN1198">
        <f t="shared" si="74"/>
        <v>0.10097749902917519</v>
      </c>
      <c r="AO1198">
        <f t="shared" si="75"/>
        <v>7.7746195402847995E-3</v>
      </c>
    </row>
    <row r="1199" spans="1:41" x14ac:dyDescent="0.25">
      <c r="A1199" s="1">
        <v>90</v>
      </c>
      <c r="B1199" s="1">
        <v>1</v>
      </c>
      <c r="C1199" s="2">
        <v>1.1396980940400001</v>
      </c>
      <c r="D1199" s="1">
        <v>545</v>
      </c>
      <c r="E1199" s="1">
        <v>90</v>
      </c>
      <c r="F1199" s="1">
        <v>1</v>
      </c>
      <c r="G1199" s="1" t="s">
        <v>46</v>
      </c>
      <c r="H1199" s="2">
        <v>6.107908772</v>
      </c>
      <c r="I1199" s="2">
        <v>0.308</v>
      </c>
      <c r="J1199" s="2">
        <v>1822.248</v>
      </c>
      <c r="K1199" s="2">
        <v>91.801000000000002</v>
      </c>
      <c r="L1199" s="2">
        <v>0.80400000000000005</v>
      </c>
      <c r="M1199" s="2">
        <v>0.83699999999999997</v>
      </c>
      <c r="N1199" s="2">
        <v>4.91</v>
      </c>
      <c r="O1199" s="2">
        <v>0.25700000000000001</v>
      </c>
      <c r="P1199" s="2">
        <v>1464.8209999999999</v>
      </c>
      <c r="Q1199" s="2">
        <v>76.811999999999998</v>
      </c>
      <c r="R1199" s="2">
        <v>1.1396980940400001</v>
      </c>
      <c r="S1199" s="2">
        <v>2.3220000000000001</v>
      </c>
      <c r="T1199" s="2">
        <v>0.128</v>
      </c>
      <c r="U1199" s="4">
        <f t="shared" si="73"/>
        <v>2.6463789743608803</v>
      </c>
      <c r="V1199" s="4">
        <f t="shared" si="72"/>
        <v>0.14588135603712002</v>
      </c>
      <c r="W1199" s="2">
        <v>0.38</v>
      </c>
      <c r="X1199" s="2">
        <v>0.41635884400000001</v>
      </c>
      <c r="Y1199" s="1">
        <v>1157</v>
      </c>
      <c r="Z1199" s="1">
        <v>5</v>
      </c>
      <c r="AA1199" s="1" t="s">
        <v>44</v>
      </c>
      <c r="AB1199" s="2">
        <v>0.2</v>
      </c>
      <c r="AE1199" s="1" t="s">
        <v>37</v>
      </c>
      <c r="AF1199" s="1" t="s">
        <v>37</v>
      </c>
      <c r="AI1199" s="2">
        <v>2245.4303249499999</v>
      </c>
      <c r="AJ1199" s="2">
        <v>176227.767785</v>
      </c>
      <c r="AK1199" s="1">
        <v>545</v>
      </c>
      <c r="AL1199" s="6">
        <v>0.2</v>
      </c>
      <c r="AM1199" s="6">
        <v>0.2</v>
      </c>
      <c r="AN1199">
        <f t="shared" si="74"/>
        <v>0.52927579487217613</v>
      </c>
      <c r="AO1199">
        <f t="shared" si="75"/>
        <v>2.9176271207424005E-2</v>
      </c>
    </row>
    <row r="1200" spans="1:41" x14ac:dyDescent="0.25">
      <c r="A1200" s="1">
        <v>90</v>
      </c>
      <c r="B1200" s="1">
        <v>7</v>
      </c>
      <c r="C1200" s="2">
        <v>1.33004359508</v>
      </c>
      <c r="D1200" s="1">
        <v>550</v>
      </c>
      <c r="E1200" s="1">
        <v>90</v>
      </c>
      <c r="F1200" s="1">
        <v>7</v>
      </c>
      <c r="G1200" s="1" t="s">
        <v>43</v>
      </c>
      <c r="H1200" s="2">
        <v>11.870999429999999</v>
      </c>
      <c r="I1200" s="2">
        <v>0.66200000000000003</v>
      </c>
      <c r="J1200" s="2">
        <v>380.95699999999999</v>
      </c>
      <c r="K1200" s="2">
        <v>21.245999999999999</v>
      </c>
      <c r="L1200" s="2">
        <v>0.80400000000000005</v>
      </c>
      <c r="M1200" s="2">
        <v>0.83599999999999997</v>
      </c>
      <c r="N1200" s="2">
        <v>9.5410000000000004</v>
      </c>
      <c r="O1200" s="2">
        <v>0.55400000000000005</v>
      </c>
      <c r="P1200" s="2">
        <v>306.18099999999998</v>
      </c>
      <c r="Q1200" s="2">
        <v>17.771000000000001</v>
      </c>
      <c r="R1200" s="2">
        <v>1.33004359508</v>
      </c>
      <c r="S1200" s="2">
        <v>4.524</v>
      </c>
      <c r="T1200" s="2">
        <v>0.27700000000000002</v>
      </c>
      <c r="U1200" s="4">
        <f t="shared" si="73"/>
        <v>6.01711722414192</v>
      </c>
      <c r="V1200" s="4">
        <f t="shared" si="72"/>
        <v>0.36842207583716002</v>
      </c>
      <c r="W1200" s="2">
        <v>0.38100000000000001</v>
      </c>
      <c r="X1200" s="2">
        <v>0.41767874500000002</v>
      </c>
      <c r="Y1200" s="1">
        <v>1157</v>
      </c>
      <c r="Z1200" s="1">
        <v>5</v>
      </c>
      <c r="AA1200" s="1" t="s">
        <v>44</v>
      </c>
      <c r="AB1200" s="2">
        <v>0.2</v>
      </c>
      <c r="AE1200" s="1" t="s">
        <v>37</v>
      </c>
      <c r="AF1200" s="1" t="s">
        <v>37</v>
      </c>
      <c r="AI1200" s="2">
        <v>2245.4303249499999</v>
      </c>
      <c r="AJ1200" s="2">
        <v>176227.767785</v>
      </c>
      <c r="AK1200" s="1">
        <v>550</v>
      </c>
      <c r="AL1200" s="6">
        <v>0.2</v>
      </c>
      <c r="AM1200" s="6">
        <v>0.2</v>
      </c>
      <c r="AN1200">
        <f t="shared" si="74"/>
        <v>1.203423444828384</v>
      </c>
      <c r="AO1200">
        <f t="shared" si="75"/>
        <v>7.3684415167432002E-2</v>
      </c>
    </row>
    <row r="1201" spans="1:41" x14ac:dyDescent="0.25">
      <c r="A1201" s="1">
        <v>91</v>
      </c>
      <c r="B1201" s="1">
        <v>1</v>
      </c>
      <c r="C1201" s="2">
        <v>0.82850029013399995</v>
      </c>
      <c r="D1201" s="1">
        <v>556</v>
      </c>
      <c r="E1201" s="1">
        <v>91</v>
      </c>
      <c r="F1201" s="1">
        <v>1</v>
      </c>
      <c r="G1201" s="1" t="s">
        <v>46</v>
      </c>
      <c r="H1201" s="2">
        <v>9.1663905190000001</v>
      </c>
      <c r="I1201" s="2">
        <v>0.44500000000000001</v>
      </c>
      <c r="J1201" s="2">
        <v>613.49300000000005</v>
      </c>
      <c r="K1201" s="2">
        <v>29.797999999999998</v>
      </c>
      <c r="L1201" s="2">
        <v>0.219</v>
      </c>
      <c r="M1201" s="2">
        <v>0.11600000000000001</v>
      </c>
      <c r="N1201" s="2">
        <v>2.012</v>
      </c>
      <c r="O1201" s="2">
        <v>5.1999999999999998E-2</v>
      </c>
      <c r="P1201" s="2">
        <v>134.63399999999999</v>
      </c>
      <c r="Q1201" s="2">
        <v>3.456</v>
      </c>
      <c r="R1201" s="2">
        <v>0.82850029013399995</v>
      </c>
      <c r="S1201" s="2">
        <v>0.77200000000000002</v>
      </c>
      <c r="T1201" s="2">
        <v>2.1999999999999999E-2</v>
      </c>
      <c r="U1201" s="4">
        <f t="shared" si="73"/>
        <v>0.63960222398344801</v>
      </c>
      <c r="V1201" s="4">
        <f t="shared" si="72"/>
        <v>1.8227006382947997E-2</v>
      </c>
      <c r="W1201" s="2">
        <v>8.4000000000000005E-2</v>
      </c>
      <c r="X1201" s="2">
        <v>4.9189472999999997E-2</v>
      </c>
      <c r="Y1201" s="1">
        <v>1157</v>
      </c>
      <c r="Z1201" s="1">
        <v>5</v>
      </c>
      <c r="AA1201" s="1" t="s">
        <v>44</v>
      </c>
      <c r="AB1201" s="2">
        <v>0.2</v>
      </c>
      <c r="AE1201" s="1" t="s">
        <v>37</v>
      </c>
      <c r="AF1201" s="1" t="s">
        <v>37</v>
      </c>
      <c r="AI1201" s="2">
        <v>2245.4303249499999</v>
      </c>
      <c r="AJ1201" s="2">
        <v>176227.767785</v>
      </c>
      <c r="AK1201" s="1">
        <v>556</v>
      </c>
      <c r="AL1201" s="6">
        <v>0.2</v>
      </c>
      <c r="AM1201" s="6">
        <v>0.2</v>
      </c>
      <c r="AN1201">
        <f t="shared" si="74"/>
        <v>0.1279204447966896</v>
      </c>
      <c r="AO1201">
        <f t="shared" si="75"/>
        <v>3.6454012765895997E-3</v>
      </c>
    </row>
    <row r="1202" spans="1:41" x14ac:dyDescent="0.25">
      <c r="A1202" s="1">
        <v>91</v>
      </c>
      <c r="B1202" s="1">
        <v>12</v>
      </c>
      <c r="C1202" s="2">
        <v>0.747407360385</v>
      </c>
      <c r="D1202" s="1">
        <v>564</v>
      </c>
      <c r="E1202" s="1">
        <v>91</v>
      </c>
      <c r="F1202" s="1">
        <v>12</v>
      </c>
      <c r="G1202" s="1" t="s">
        <v>47</v>
      </c>
      <c r="H1202" s="2">
        <v>1.2240994620000001</v>
      </c>
      <c r="I1202" s="2">
        <v>3.9E-2</v>
      </c>
      <c r="J1202" s="2">
        <v>126.586</v>
      </c>
      <c r="K1202" s="2">
        <v>4.077</v>
      </c>
      <c r="L1202" s="2">
        <v>0.221</v>
      </c>
      <c r="M1202" s="2">
        <v>0.11799999999999999</v>
      </c>
      <c r="N1202" s="2">
        <v>0.27100000000000002</v>
      </c>
      <c r="O1202" s="2">
        <v>5.0000000000000001E-3</v>
      </c>
      <c r="P1202" s="2">
        <v>28.038</v>
      </c>
      <c r="Q1202" s="2">
        <v>0.48299999999999998</v>
      </c>
      <c r="R1202" s="2">
        <v>0.747407360385</v>
      </c>
      <c r="S1202" s="2">
        <v>0.105</v>
      </c>
      <c r="T1202" s="2">
        <v>2E-3</v>
      </c>
      <c r="U1202" s="4">
        <f t="shared" si="73"/>
        <v>7.8477772840424995E-2</v>
      </c>
      <c r="V1202" s="4">
        <f t="shared" si="72"/>
        <v>1.49481472077E-3</v>
      </c>
      <c r="W1202" s="2">
        <v>8.5999999999999993E-2</v>
      </c>
      <c r="X1202" s="2">
        <v>5.0344688999999998E-2</v>
      </c>
      <c r="Y1202" s="1">
        <v>1157</v>
      </c>
      <c r="Z1202" s="1">
        <v>5</v>
      </c>
      <c r="AA1202" s="1" t="s">
        <v>44</v>
      </c>
      <c r="AB1202" s="2">
        <v>0.2</v>
      </c>
      <c r="AE1202" s="1" t="s">
        <v>37</v>
      </c>
      <c r="AF1202" s="1" t="s">
        <v>37</v>
      </c>
      <c r="AI1202" s="2">
        <v>2245.4303249499999</v>
      </c>
      <c r="AJ1202" s="2">
        <v>176227.767785</v>
      </c>
      <c r="AK1202" s="1">
        <v>564</v>
      </c>
      <c r="AL1202" s="6">
        <v>0.2</v>
      </c>
      <c r="AM1202" s="6">
        <v>0.2</v>
      </c>
      <c r="AN1202">
        <f t="shared" si="74"/>
        <v>1.5695554568085E-2</v>
      </c>
      <c r="AO1202">
        <f t="shared" si="75"/>
        <v>2.9896294415400005E-4</v>
      </c>
    </row>
    <row r="1203" spans="1:41" x14ac:dyDescent="0.25">
      <c r="A1203" s="1">
        <v>41</v>
      </c>
      <c r="B1203" s="1">
        <v>2</v>
      </c>
      <c r="C1203" s="2">
        <v>0.255031282503</v>
      </c>
      <c r="D1203" s="1">
        <v>283</v>
      </c>
      <c r="E1203" s="1">
        <v>41</v>
      </c>
      <c r="F1203" s="1">
        <v>2</v>
      </c>
      <c r="G1203" s="1" t="s">
        <v>39</v>
      </c>
      <c r="H1203" s="2">
        <v>11.920081100000001</v>
      </c>
      <c r="I1203" s="2">
        <v>0.58199999999999996</v>
      </c>
      <c r="J1203" s="2">
        <v>23513.664000000001</v>
      </c>
      <c r="K1203" s="2">
        <v>1147.4929999999999</v>
      </c>
      <c r="L1203" s="2">
        <v>0.96099999999999997</v>
      </c>
      <c r="M1203" s="2">
        <v>0.92300000000000004</v>
      </c>
      <c r="N1203" s="2">
        <v>11.452</v>
      </c>
      <c r="O1203" s="2">
        <v>0.53700000000000003</v>
      </c>
      <c r="P1203" s="2">
        <v>22589.972000000002</v>
      </c>
      <c r="Q1203" s="2">
        <v>1059.182</v>
      </c>
      <c r="R1203" s="2">
        <v>0.255031282503</v>
      </c>
      <c r="S1203" s="2">
        <v>10.039</v>
      </c>
      <c r="T1203" s="2">
        <v>0.47399999999999998</v>
      </c>
      <c r="U1203" s="4">
        <f t="shared" si="73"/>
        <v>2.560259045047617</v>
      </c>
      <c r="V1203" s="4">
        <f t="shared" si="72"/>
        <v>0.12088482790642199</v>
      </c>
      <c r="W1203" s="2">
        <v>0.84199999999999997</v>
      </c>
      <c r="X1203" s="2">
        <v>0.815267984</v>
      </c>
      <c r="Y1203" s="1">
        <v>1158</v>
      </c>
      <c r="Z1203" s="1">
        <v>5</v>
      </c>
      <c r="AA1203" s="1" t="s">
        <v>44</v>
      </c>
      <c r="AB1203" s="2">
        <v>0.2</v>
      </c>
      <c r="AE1203" s="1" t="s">
        <v>37</v>
      </c>
      <c r="AF1203" s="1" t="s">
        <v>37</v>
      </c>
      <c r="AI1203" s="2">
        <v>476.56790532700001</v>
      </c>
      <c r="AJ1203" s="2">
        <v>11109.1182291</v>
      </c>
      <c r="AK1203" s="1">
        <v>283</v>
      </c>
      <c r="AL1203" s="6">
        <v>0.2</v>
      </c>
      <c r="AM1203" s="6">
        <v>0.2</v>
      </c>
      <c r="AN1203">
        <f t="shared" si="74"/>
        <v>0.51205180900952341</v>
      </c>
      <c r="AO1203">
        <f t="shared" si="75"/>
        <v>2.4176965581284401E-2</v>
      </c>
    </row>
    <row r="1204" spans="1:41" x14ac:dyDescent="0.25">
      <c r="A1204" s="1">
        <v>38</v>
      </c>
      <c r="B1204" s="1">
        <v>2</v>
      </c>
      <c r="C1204" s="2">
        <v>0.152304244181</v>
      </c>
      <c r="D1204" s="1">
        <v>248</v>
      </c>
      <c r="E1204" s="1">
        <v>38</v>
      </c>
      <c r="F1204" s="1">
        <v>2</v>
      </c>
      <c r="G1204" s="1" t="s">
        <v>39</v>
      </c>
      <c r="H1204" s="2">
        <v>8.5661678349999999</v>
      </c>
      <c r="I1204" s="2">
        <v>0.78100000000000003</v>
      </c>
      <c r="J1204" s="2">
        <v>5390.0110000000004</v>
      </c>
      <c r="K1204" s="2">
        <v>491.36599999999999</v>
      </c>
      <c r="L1204" s="2">
        <v>0.752</v>
      </c>
      <c r="M1204" s="2">
        <v>0.73099999999999998</v>
      </c>
      <c r="N1204" s="2">
        <v>6.4390000000000001</v>
      </c>
      <c r="O1204" s="2">
        <v>0.57099999999999995</v>
      </c>
      <c r="P1204" s="2">
        <v>4051.5859999999998</v>
      </c>
      <c r="Q1204" s="2">
        <v>359.41800000000001</v>
      </c>
      <c r="R1204" s="2">
        <v>0.152304244181</v>
      </c>
      <c r="S1204" s="2">
        <v>6.4390000000000001</v>
      </c>
      <c r="T1204" s="2">
        <v>0.57099999999999995</v>
      </c>
      <c r="U1204" s="4">
        <f t="shared" si="73"/>
        <v>0.98068702828145904</v>
      </c>
      <c r="V1204" s="4">
        <f t="shared" si="72"/>
        <v>8.6965723427350997E-2</v>
      </c>
      <c r="W1204" s="2">
        <v>0.752</v>
      </c>
      <c r="X1204" s="2">
        <v>0.73146681700000005</v>
      </c>
      <c r="Y1204" s="1">
        <v>1159</v>
      </c>
      <c r="Z1204" s="1">
        <v>5</v>
      </c>
      <c r="AA1204" s="1" t="s">
        <v>44</v>
      </c>
      <c r="AB1204" s="2">
        <v>0.2</v>
      </c>
      <c r="AE1204" s="1" t="s">
        <v>37</v>
      </c>
      <c r="AF1204" s="1" t="s">
        <v>37</v>
      </c>
      <c r="AI1204" s="2">
        <v>331.26683670900002</v>
      </c>
      <c r="AJ1204" s="2">
        <v>6634.3463393000002</v>
      </c>
      <c r="AK1204" s="1">
        <v>248</v>
      </c>
      <c r="AL1204" s="6">
        <v>0.2</v>
      </c>
      <c r="AM1204" s="6">
        <v>0.2</v>
      </c>
      <c r="AN1204">
        <f t="shared" si="74"/>
        <v>0.19613740565629181</v>
      </c>
      <c r="AO1204">
        <f t="shared" si="75"/>
        <v>1.7393144685470201E-2</v>
      </c>
    </row>
    <row r="1205" spans="1:41" x14ac:dyDescent="0.25">
      <c r="A1205" s="1">
        <v>40</v>
      </c>
      <c r="B1205" s="1">
        <v>3</v>
      </c>
      <c r="C1205" s="2">
        <v>0.17690330284899999</v>
      </c>
      <c r="D1205" s="1">
        <v>273</v>
      </c>
      <c r="E1205" s="1">
        <v>40</v>
      </c>
      <c r="F1205" s="1">
        <v>3</v>
      </c>
      <c r="G1205" s="1" t="s">
        <v>40</v>
      </c>
      <c r="H1205" s="2">
        <v>24.92679257</v>
      </c>
      <c r="I1205" s="2">
        <v>1.9430000000000001</v>
      </c>
      <c r="J1205" s="2">
        <v>9876.14</v>
      </c>
      <c r="K1205" s="2">
        <v>769.98800000000006</v>
      </c>
      <c r="L1205" s="2">
        <v>0.877</v>
      </c>
      <c r="M1205" s="2">
        <v>0.88400000000000001</v>
      </c>
      <c r="N1205" s="2">
        <v>21.853999999999999</v>
      </c>
      <c r="O1205" s="2">
        <v>1.718</v>
      </c>
      <c r="P1205" s="2">
        <v>8658.8060000000005</v>
      </c>
      <c r="Q1205" s="2">
        <v>680.79300000000001</v>
      </c>
      <c r="R1205" s="2">
        <v>0.17690330284899999</v>
      </c>
      <c r="S1205" s="2">
        <v>21.853999999999999</v>
      </c>
      <c r="T1205" s="2">
        <v>1.718</v>
      </c>
      <c r="U1205" s="4">
        <f t="shared" si="73"/>
        <v>3.8660447804620457</v>
      </c>
      <c r="V1205" s="4">
        <f t="shared" si="72"/>
        <v>0.303919874294582</v>
      </c>
      <c r="W1205" s="2">
        <v>0.877</v>
      </c>
      <c r="X1205" s="2">
        <v>0.88416030000000001</v>
      </c>
      <c r="Y1205" s="1">
        <v>1160</v>
      </c>
      <c r="Z1205" s="1">
        <v>5</v>
      </c>
      <c r="AA1205" s="1" t="s">
        <v>44</v>
      </c>
      <c r="AB1205" s="2">
        <v>0.2</v>
      </c>
      <c r="AE1205" s="1" t="s">
        <v>37</v>
      </c>
      <c r="AF1205" s="1" t="s">
        <v>37</v>
      </c>
      <c r="AI1205" s="2">
        <v>377.163268491</v>
      </c>
      <c r="AJ1205" s="2">
        <v>7705.8770485699997</v>
      </c>
      <c r="AK1205" s="1">
        <v>273</v>
      </c>
      <c r="AL1205" s="6">
        <v>0.2</v>
      </c>
      <c r="AM1205" s="6">
        <v>0.2</v>
      </c>
      <c r="AN1205">
        <f t="shared" si="74"/>
        <v>0.77320895609240914</v>
      </c>
      <c r="AO1205">
        <f t="shared" si="75"/>
        <v>6.0783974858916401E-2</v>
      </c>
    </row>
    <row r="1206" spans="1:41" x14ac:dyDescent="0.25">
      <c r="A1206" s="1">
        <v>38</v>
      </c>
      <c r="B1206" s="1">
        <v>2</v>
      </c>
      <c r="C1206" s="2">
        <v>4.8672695722600003E-2</v>
      </c>
      <c r="D1206" s="1">
        <v>248</v>
      </c>
      <c r="E1206" s="1">
        <v>38</v>
      </c>
      <c r="F1206" s="1">
        <v>2</v>
      </c>
      <c r="G1206" s="1" t="s">
        <v>39</v>
      </c>
      <c r="H1206" s="2">
        <v>8.5661678349999999</v>
      </c>
      <c r="I1206" s="2">
        <v>0.78100000000000003</v>
      </c>
      <c r="J1206" s="2">
        <v>5390.0110000000004</v>
      </c>
      <c r="K1206" s="2">
        <v>491.36599999999999</v>
      </c>
      <c r="L1206" s="2">
        <v>0.752</v>
      </c>
      <c r="M1206" s="2">
        <v>0.73099999999999998</v>
      </c>
      <c r="N1206" s="2">
        <v>6.4390000000000001</v>
      </c>
      <c r="O1206" s="2">
        <v>0.57099999999999995</v>
      </c>
      <c r="P1206" s="2">
        <v>4051.5859999999998</v>
      </c>
      <c r="Q1206" s="2">
        <v>359.41800000000001</v>
      </c>
      <c r="R1206" s="2">
        <v>4.8672695722600003E-2</v>
      </c>
      <c r="S1206" s="2">
        <v>6.4390000000000001</v>
      </c>
      <c r="T1206" s="2">
        <v>0.57099999999999995</v>
      </c>
      <c r="U1206" s="4">
        <f t="shared" si="73"/>
        <v>0.3134034877578214</v>
      </c>
      <c r="V1206" s="4">
        <f t="shared" si="72"/>
        <v>2.77921092576046E-2</v>
      </c>
      <c r="W1206" s="2">
        <v>0.752</v>
      </c>
      <c r="X1206" s="2">
        <v>0.73146681700000005</v>
      </c>
      <c r="Y1206" s="1">
        <v>1161</v>
      </c>
      <c r="Z1206" s="1">
        <v>5</v>
      </c>
      <c r="AA1206" s="1" t="s">
        <v>44</v>
      </c>
      <c r="AB1206" s="2">
        <v>0.2</v>
      </c>
      <c r="AE1206" s="1" t="s">
        <v>37</v>
      </c>
      <c r="AF1206" s="1" t="s">
        <v>37</v>
      </c>
      <c r="AI1206" s="2">
        <v>504.44601459799998</v>
      </c>
      <c r="AJ1206" s="2">
        <v>11300.513095800001</v>
      </c>
      <c r="AK1206" s="1">
        <v>248</v>
      </c>
      <c r="AL1206" s="6">
        <v>0.2</v>
      </c>
      <c r="AM1206" s="6">
        <v>0.2</v>
      </c>
      <c r="AN1206">
        <f t="shared" si="74"/>
        <v>6.2680697551564288E-2</v>
      </c>
      <c r="AO1206">
        <f t="shared" si="75"/>
        <v>5.5584218515209206E-3</v>
      </c>
    </row>
    <row r="1207" spans="1:41" x14ac:dyDescent="0.25">
      <c r="A1207" s="1">
        <v>41</v>
      </c>
      <c r="B1207" s="1">
        <v>2</v>
      </c>
      <c r="C1207" s="2">
        <v>0.35967281834300002</v>
      </c>
      <c r="D1207" s="1">
        <v>283</v>
      </c>
      <c r="E1207" s="1">
        <v>41</v>
      </c>
      <c r="F1207" s="1">
        <v>2</v>
      </c>
      <c r="G1207" s="1" t="s">
        <v>39</v>
      </c>
      <c r="H1207" s="2">
        <v>11.920081100000001</v>
      </c>
      <c r="I1207" s="2">
        <v>0.58199999999999996</v>
      </c>
      <c r="J1207" s="2">
        <v>23513.664000000001</v>
      </c>
      <c r="K1207" s="2">
        <v>1147.4929999999999</v>
      </c>
      <c r="L1207" s="2">
        <v>0.96099999999999997</v>
      </c>
      <c r="M1207" s="2">
        <v>0.92300000000000004</v>
      </c>
      <c r="N1207" s="2">
        <v>11.452</v>
      </c>
      <c r="O1207" s="2">
        <v>0.53700000000000003</v>
      </c>
      <c r="P1207" s="2">
        <v>22589.972000000002</v>
      </c>
      <c r="Q1207" s="2">
        <v>1059.182</v>
      </c>
      <c r="R1207" s="2">
        <v>0.35967281834300002</v>
      </c>
      <c r="S1207" s="2">
        <v>10.039</v>
      </c>
      <c r="T1207" s="2">
        <v>0.47399999999999998</v>
      </c>
      <c r="U1207" s="4">
        <f t="shared" si="73"/>
        <v>3.6107554233453771</v>
      </c>
      <c r="V1207" s="4">
        <f t="shared" si="72"/>
        <v>0.17048491589458201</v>
      </c>
      <c r="W1207" s="2">
        <v>0.84199999999999997</v>
      </c>
      <c r="X1207" s="2">
        <v>0.815267984</v>
      </c>
      <c r="Y1207" s="1">
        <v>1162</v>
      </c>
      <c r="Z1207" s="1">
        <v>5</v>
      </c>
      <c r="AA1207" s="1" t="s">
        <v>44</v>
      </c>
      <c r="AB1207" s="2">
        <v>0.2</v>
      </c>
      <c r="AE1207" s="1" t="s">
        <v>37</v>
      </c>
      <c r="AF1207" s="1" t="s">
        <v>37</v>
      </c>
      <c r="AI1207" s="2">
        <v>869.83994931100005</v>
      </c>
      <c r="AJ1207" s="2">
        <v>20984.6686458</v>
      </c>
      <c r="AK1207" s="1">
        <v>283</v>
      </c>
      <c r="AL1207" s="6">
        <v>0.2</v>
      </c>
      <c r="AM1207" s="6">
        <v>0.2</v>
      </c>
      <c r="AN1207">
        <f t="shared" si="74"/>
        <v>0.72215108466907552</v>
      </c>
      <c r="AO1207">
        <f t="shared" si="75"/>
        <v>3.40969831789164E-2</v>
      </c>
    </row>
    <row r="1208" spans="1:41" x14ac:dyDescent="0.25">
      <c r="A1208" s="1">
        <v>41</v>
      </c>
      <c r="B1208" s="1">
        <v>13</v>
      </c>
      <c r="C1208" s="2">
        <v>0.122077028463</v>
      </c>
      <c r="D1208" s="1">
        <v>293</v>
      </c>
      <c r="E1208" s="1">
        <v>41</v>
      </c>
      <c r="F1208" s="1">
        <v>13</v>
      </c>
      <c r="G1208" s="1" t="s">
        <v>42</v>
      </c>
      <c r="H1208" s="2">
        <v>1.04836007</v>
      </c>
      <c r="I1208" s="2">
        <v>4.1000000000000002E-2</v>
      </c>
      <c r="J1208" s="2">
        <v>1567.8710000000001</v>
      </c>
      <c r="K1208" s="2">
        <v>61.607999999999997</v>
      </c>
      <c r="L1208" s="2">
        <v>0.96199999999999997</v>
      </c>
      <c r="M1208" s="2">
        <v>0.92100000000000004</v>
      </c>
      <c r="N1208" s="2">
        <v>1.008</v>
      </c>
      <c r="O1208" s="2">
        <v>3.7999999999999999E-2</v>
      </c>
      <c r="P1208" s="2">
        <v>1507.8520000000001</v>
      </c>
      <c r="Q1208" s="2">
        <v>56.765999999999998</v>
      </c>
      <c r="R1208" s="2">
        <v>0.122077028463</v>
      </c>
      <c r="S1208" s="2">
        <v>0.88800000000000001</v>
      </c>
      <c r="T1208" s="2">
        <v>3.4000000000000002E-2</v>
      </c>
      <c r="U1208" s="4">
        <f t="shared" si="73"/>
        <v>0.108404401275144</v>
      </c>
      <c r="V1208" s="4">
        <f t="shared" si="72"/>
        <v>4.1506189677420003E-3</v>
      </c>
      <c r="W1208" s="2">
        <v>0.84699999999999998</v>
      </c>
      <c r="X1208" s="2">
        <v>0.81975645799999997</v>
      </c>
      <c r="Y1208" s="1">
        <v>1162</v>
      </c>
      <c r="Z1208" s="1">
        <v>5</v>
      </c>
      <c r="AA1208" s="1" t="s">
        <v>44</v>
      </c>
      <c r="AB1208" s="2">
        <v>0.2</v>
      </c>
      <c r="AE1208" s="1" t="s">
        <v>37</v>
      </c>
      <c r="AF1208" s="1" t="s">
        <v>37</v>
      </c>
      <c r="AI1208" s="2">
        <v>869.83994931100005</v>
      </c>
      <c r="AJ1208" s="2">
        <v>20984.6686458</v>
      </c>
      <c r="AK1208" s="1">
        <v>293</v>
      </c>
      <c r="AL1208" s="6">
        <v>0.2</v>
      </c>
      <c r="AM1208" s="6">
        <v>0.2</v>
      </c>
      <c r="AN1208">
        <f t="shared" si="74"/>
        <v>2.1680880255028803E-2</v>
      </c>
      <c r="AO1208">
        <f t="shared" si="75"/>
        <v>8.3012379354840005E-4</v>
      </c>
    </row>
    <row r="1209" spans="1:41" x14ac:dyDescent="0.25">
      <c r="A1209" s="1">
        <v>38</v>
      </c>
      <c r="B1209" s="1">
        <v>2</v>
      </c>
      <c r="C1209" s="2">
        <v>0.25470831309500003</v>
      </c>
      <c r="D1209" s="1">
        <v>248</v>
      </c>
      <c r="E1209" s="1">
        <v>38</v>
      </c>
      <c r="F1209" s="1">
        <v>2</v>
      </c>
      <c r="G1209" s="1" t="s">
        <v>39</v>
      </c>
      <c r="H1209" s="2">
        <v>8.5661678349999999</v>
      </c>
      <c r="I1209" s="2">
        <v>0.78100000000000003</v>
      </c>
      <c r="J1209" s="2">
        <v>5390.0110000000004</v>
      </c>
      <c r="K1209" s="2">
        <v>491.36599999999999</v>
      </c>
      <c r="L1209" s="2">
        <v>0.752</v>
      </c>
      <c r="M1209" s="2">
        <v>0.73099999999999998</v>
      </c>
      <c r="N1209" s="2">
        <v>6.4390000000000001</v>
      </c>
      <c r="O1209" s="2">
        <v>0.57099999999999995</v>
      </c>
      <c r="P1209" s="2">
        <v>4051.5859999999998</v>
      </c>
      <c r="Q1209" s="2">
        <v>359.41800000000001</v>
      </c>
      <c r="R1209" s="2">
        <v>0.25470831309500003</v>
      </c>
      <c r="S1209" s="2">
        <v>6.4390000000000001</v>
      </c>
      <c r="T1209" s="2">
        <v>0.57099999999999995</v>
      </c>
      <c r="U1209" s="4">
        <f t="shared" si="73"/>
        <v>1.6400668280187052</v>
      </c>
      <c r="V1209" s="4">
        <f t="shared" si="72"/>
        <v>0.14543844677724499</v>
      </c>
      <c r="W1209" s="2">
        <v>0.752</v>
      </c>
      <c r="X1209" s="2">
        <v>0.73146681700000005</v>
      </c>
      <c r="Y1209" s="1">
        <v>1163</v>
      </c>
      <c r="Z1209" s="1">
        <v>5</v>
      </c>
      <c r="AA1209" s="1" t="s">
        <v>44</v>
      </c>
      <c r="AB1209" s="2">
        <v>0.2</v>
      </c>
      <c r="AE1209" s="1" t="s">
        <v>37</v>
      </c>
      <c r="AF1209" s="1" t="s">
        <v>37</v>
      </c>
      <c r="AI1209" s="2">
        <v>463.90745831800001</v>
      </c>
      <c r="AJ1209" s="2">
        <v>11095.049738199999</v>
      </c>
      <c r="AK1209" s="1">
        <v>248</v>
      </c>
      <c r="AL1209" s="6">
        <v>0.2</v>
      </c>
      <c r="AM1209" s="6">
        <v>0.2</v>
      </c>
      <c r="AN1209">
        <f t="shared" si="74"/>
        <v>0.32801336560374106</v>
      </c>
      <c r="AO1209">
        <f t="shared" si="75"/>
        <v>2.9087689355449E-2</v>
      </c>
    </row>
    <row r="1210" spans="1:41" x14ac:dyDescent="0.25">
      <c r="A1210" s="1">
        <v>40</v>
      </c>
      <c r="B1210" s="1">
        <v>2</v>
      </c>
      <c r="C1210" s="2">
        <v>3.8354288686299998E-4</v>
      </c>
      <c r="D1210" s="1">
        <v>272</v>
      </c>
      <c r="E1210" s="1">
        <v>40</v>
      </c>
      <c r="F1210" s="1">
        <v>2</v>
      </c>
      <c r="G1210" s="1" t="s">
        <v>39</v>
      </c>
      <c r="H1210" s="2">
        <v>11.661313140000001</v>
      </c>
      <c r="I1210" s="2">
        <v>0.57699999999999996</v>
      </c>
      <c r="J1210" s="2">
        <v>15641.833000000001</v>
      </c>
      <c r="K1210" s="2">
        <v>773.89599999999996</v>
      </c>
      <c r="L1210" s="2">
        <v>0.877</v>
      </c>
      <c r="M1210" s="2">
        <v>0.88400000000000001</v>
      </c>
      <c r="N1210" s="2">
        <v>10.225</v>
      </c>
      <c r="O1210" s="2">
        <v>0.51</v>
      </c>
      <c r="P1210" s="2">
        <v>13715.384</v>
      </c>
      <c r="Q1210" s="2">
        <v>683.79399999999998</v>
      </c>
      <c r="R1210" s="2">
        <v>3.8354288686299998E-4</v>
      </c>
      <c r="S1210" s="2">
        <v>10.225</v>
      </c>
      <c r="T1210" s="2">
        <v>0.51</v>
      </c>
      <c r="U1210" s="4">
        <f t="shared" si="73"/>
        <v>3.9217260181741743E-3</v>
      </c>
      <c r="V1210" s="4">
        <f t="shared" si="72"/>
        <v>1.9560687230012999E-4</v>
      </c>
      <c r="W1210" s="2">
        <v>0.877</v>
      </c>
      <c r="X1210" s="2">
        <v>0.88357367099999995</v>
      </c>
      <c r="Y1210" s="1">
        <v>1164</v>
      </c>
      <c r="Z1210" s="1">
        <v>5</v>
      </c>
      <c r="AA1210" s="1" t="s">
        <v>44</v>
      </c>
      <c r="AB1210" s="2">
        <v>0.2</v>
      </c>
      <c r="AE1210" s="1" t="s">
        <v>37</v>
      </c>
      <c r="AF1210" s="1" t="s">
        <v>37</v>
      </c>
      <c r="AI1210" s="2">
        <v>52.5621596688</v>
      </c>
      <c r="AJ1210" s="2">
        <v>45.923958181700002</v>
      </c>
      <c r="AK1210" s="1">
        <v>272</v>
      </c>
      <c r="AL1210" s="6">
        <v>0.2</v>
      </c>
      <c r="AM1210" s="6">
        <v>0.2</v>
      </c>
      <c r="AN1210">
        <f t="shared" si="74"/>
        <v>7.8434520363483489E-4</v>
      </c>
      <c r="AO1210">
        <f t="shared" si="75"/>
        <v>3.9121374460026003E-5</v>
      </c>
    </row>
    <row r="1211" spans="1:41" x14ac:dyDescent="0.25">
      <c r="A1211" s="1">
        <v>40</v>
      </c>
      <c r="B1211" s="1">
        <v>13</v>
      </c>
      <c r="C1211" s="2">
        <v>6.7073034279499998E-4</v>
      </c>
      <c r="D1211" s="1">
        <v>281</v>
      </c>
      <c r="E1211" s="1">
        <v>40</v>
      </c>
      <c r="F1211" s="1">
        <v>13</v>
      </c>
      <c r="G1211" s="1" t="s">
        <v>42</v>
      </c>
      <c r="H1211" s="2">
        <v>1.118366424</v>
      </c>
      <c r="I1211" s="2">
        <v>4.4999999999999998E-2</v>
      </c>
      <c r="J1211" s="2">
        <v>608.83199999999999</v>
      </c>
      <c r="K1211" s="2">
        <v>24.31</v>
      </c>
      <c r="L1211" s="2">
        <v>0.88</v>
      </c>
      <c r="M1211" s="2">
        <v>0.88900000000000001</v>
      </c>
      <c r="N1211" s="2">
        <v>0.98499999999999999</v>
      </c>
      <c r="O1211" s="2">
        <v>0.04</v>
      </c>
      <c r="P1211" s="2">
        <v>535.98900000000003</v>
      </c>
      <c r="Q1211" s="2">
        <v>21.620999999999999</v>
      </c>
      <c r="R1211" s="2">
        <v>6.7073034279499998E-4</v>
      </c>
      <c r="S1211" s="2">
        <v>0.98499999999999999</v>
      </c>
      <c r="T1211" s="2">
        <v>0.04</v>
      </c>
      <c r="U1211" s="4">
        <f t="shared" si="73"/>
        <v>6.6066938765307502E-4</v>
      </c>
      <c r="V1211" s="4">
        <f t="shared" si="72"/>
        <v>2.68292137118E-5</v>
      </c>
      <c r="W1211" s="2">
        <v>0.88</v>
      </c>
      <c r="X1211" s="2">
        <v>0.889378106</v>
      </c>
      <c r="Y1211" s="1">
        <v>1164</v>
      </c>
      <c r="Z1211" s="1">
        <v>5</v>
      </c>
      <c r="AA1211" s="1" t="s">
        <v>44</v>
      </c>
      <c r="AB1211" s="2">
        <v>0.2</v>
      </c>
      <c r="AE1211" s="1" t="s">
        <v>37</v>
      </c>
      <c r="AF1211" s="1" t="s">
        <v>37</v>
      </c>
      <c r="AI1211" s="2">
        <v>52.5621596688</v>
      </c>
      <c r="AJ1211" s="2">
        <v>45.923958181700002</v>
      </c>
      <c r="AK1211" s="1">
        <v>281</v>
      </c>
      <c r="AL1211" s="6">
        <v>0.2</v>
      </c>
      <c r="AM1211" s="6">
        <v>0.2</v>
      </c>
      <c r="AN1211">
        <f t="shared" si="74"/>
        <v>1.32133877530615E-4</v>
      </c>
      <c r="AO1211">
        <f t="shared" si="75"/>
        <v>5.3658427423600006E-6</v>
      </c>
    </row>
    <row r="1212" spans="1:41" x14ac:dyDescent="0.25">
      <c r="A1212" s="1">
        <v>41</v>
      </c>
      <c r="B1212" s="1">
        <v>3</v>
      </c>
      <c r="C1212" s="2">
        <v>0.26084434847499999</v>
      </c>
      <c r="D1212" s="1">
        <v>284</v>
      </c>
      <c r="E1212" s="1">
        <v>41</v>
      </c>
      <c r="F1212" s="1">
        <v>3</v>
      </c>
      <c r="G1212" s="1" t="s">
        <v>40</v>
      </c>
      <c r="H1212" s="2">
        <v>25.461902940000002</v>
      </c>
      <c r="I1212" s="2">
        <v>1.917</v>
      </c>
      <c r="J1212" s="2">
        <v>15674.111000000001</v>
      </c>
      <c r="K1212" s="2">
        <v>1180.1500000000001</v>
      </c>
      <c r="L1212" s="2">
        <v>0.96099999999999997</v>
      </c>
      <c r="M1212" s="2">
        <v>0.92300000000000004</v>
      </c>
      <c r="N1212" s="2">
        <v>24.460999999999999</v>
      </c>
      <c r="O1212" s="2">
        <v>1.77</v>
      </c>
      <c r="P1212" s="2">
        <v>15057.713</v>
      </c>
      <c r="Q1212" s="2">
        <v>1089.8109999999999</v>
      </c>
      <c r="R1212" s="2">
        <v>0.26084434847499999</v>
      </c>
      <c r="S1212" s="2">
        <v>21.44</v>
      </c>
      <c r="T1212" s="2">
        <v>1.5649999999999999</v>
      </c>
      <c r="U1212" s="4">
        <f t="shared" si="73"/>
        <v>5.5925028313040004</v>
      </c>
      <c r="V1212" s="4">
        <f t="shared" si="72"/>
        <v>0.40822140536337498</v>
      </c>
      <c r="W1212" s="2">
        <v>0.84199999999999997</v>
      </c>
      <c r="X1212" s="2">
        <v>0.81632670100000004</v>
      </c>
      <c r="Y1212" s="1">
        <v>1165</v>
      </c>
      <c r="Z1212" s="1">
        <v>5</v>
      </c>
      <c r="AA1212" s="1" t="s">
        <v>44</v>
      </c>
      <c r="AB1212" s="2">
        <v>0.2</v>
      </c>
      <c r="AE1212" s="1" t="s">
        <v>37</v>
      </c>
      <c r="AF1212" s="1" t="s">
        <v>37</v>
      </c>
      <c r="AI1212" s="2">
        <v>712.60033473800002</v>
      </c>
      <c r="AJ1212" s="2">
        <v>20388.577687500001</v>
      </c>
      <c r="AK1212" s="1">
        <v>284</v>
      </c>
      <c r="AL1212" s="6">
        <v>0.2</v>
      </c>
      <c r="AM1212" s="6">
        <v>0.2</v>
      </c>
      <c r="AN1212">
        <f t="shared" si="74"/>
        <v>1.1185005662608001</v>
      </c>
      <c r="AO1212">
        <f t="shared" si="75"/>
        <v>8.1644281072675004E-2</v>
      </c>
    </row>
    <row r="1213" spans="1:41" x14ac:dyDescent="0.25">
      <c r="A1213" s="1">
        <v>41</v>
      </c>
      <c r="B1213" s="1">
        <v>11</v>
      </c>
      <c r="C1213" s="2">
        <v>0.125539558701</v>
      </c>
      <c r="D1213" s="1">
        <v>291</v>
      </c>
      <c r="E1213" s="1">
        <v>41</v>
      </c>
      <c r="F1213" s="1">
        <v>11</v>
      </c>
      <c r="G1213" s="1" t="s">
        <v>41</v>
      </c>
      <c r="H1213" s="2">
        <v>3.3637409429999998</v>
      </c>
      <c r="I1213" s="2">
        <v>0.13900000000000001</v>
      </c>
      <c r="J1213" s="2">
        <v>1738.258</v>
      </c>
      <c r="K1213" s="2">
        <v>71.606999999999999</v>
      </c>
      <c r="L1213" s="2">
        <v>0.96099999999999997</v>
      </c>
      <c r="M1213" s="2">
        <v>0.92300000000000004</v>
      </c>
      <c r="N1213" s="2">
        <v>3.2309999999999999</v>
      </c>
      <c r="O1213" s="2">
        <v>0.128</v>
      </c>
      <c r="P1213" s="2">
        <v>1669.6410000000001</v>
      </c>
      <c r="Q1213" s="2">
        <v>66.091999999999999</v>
      </c>
      <c r="R1213" s="2">
        <v>0.125539558701</v>
      </c>
      <c r="S1213" s="2">
        <v>2.8439999999999999</v>
      </c>
      <c r="T1213" s="2">
        <v>0.114</v>
      </c>
      <c r="U1213" s="4">
        <f t="shared" si="73"/>
        <v>0.35703450494564398</v>
      </c>
      <c r="V1213" s="4">
        <f t="shared" si="72"/>
        <v>1.4311509691914E-2</v>
      </c>
      <c r="W1213" s="2">
        <v>0.84599999999999997</v>
      </c>
      <c r="X1213" s="2">
        <v>0.81972163499999995</v>
      </c>
      <c r="Y1213" s="1">
        <v>1165</v>
      </c>
      <c r="Z1213" s="1">
        <v>5</v>
      </c>
      <c r="AA1213" s="1" t="s">
        <v>44</v>
      </c>
      <c r="AB1213" s="2">
        <v>0.2</v>
      </c>
      <c r="AE1213" s="1" t="s">
        <v>37</v>
      </c>
      <c r="AF1213" s="1" t="s">
        <v>37</v>
      </c>
      <c r="AI1213" s="2">
        <v>712.60033473800002</v>
      </c>
      <c r="AJ1213" s="2">
        <v>20388.577687500001</v>
      </c>
      <c r="AK1213" s="1">
        <v>291</v>
      </c>
      <c r="AL1213" s="6">
        <v>0.2</v>
      </c>
      <c r="AM1213" s="6">
        <v>0.2</v>
      </c>
      <c r="AN1213">
        <f t="shared" si="74"/>
        <v>7.1406900989128802E-2</v>
      </c>
      <c r="AO1213">
        <f t="shared" si="75"/>
        <v>2.8623019383828001E-3</v>
      </c>
    </row>
    <row r="1214" spans="1:41" x14ac:dyDescent="0.25">
      <c r="A1214" s="1">
        <v>41</v>
      </c>
      <c r="B1214" s="1">
        <v>13</v>
      </c>
      <c r="C1214" s="2">
        <v>8.1675369943700005E-2</v>
      </c>
      <c r="D1214" s="1">
        <v>293</v>
      </c>
      <c r="E1214" s="1">
        <v>41</v>
      </c>
      <c r="F1214" s="1">
        <v>13</v>
      </c>
      <c r="G1214" s="1" t="s">
        <v>42</v>
      </c>
      <c r="H1214" s="2">
        <v>1.04836007</v>
      </c>
      <c r="I1214" s="2">
        <v>4.1000000000000002E-2</v>
      </c>
      <c r="J1214" s="2">
        <v>1567.8710000000001</v>
      </c>
      <c r="K1214" s="2">
        <v>61.607999999999997</v>
      </c>
      <c r="L1214" s="2">
        <v>0.96199999999999997</v>
      </c>
      <c r="M1214" s="2">
        <v>0.92100000000000004</v>
      </c>
      <c r="N1214" s="2">
        <v>1.008</v>
      </c>
      <c r="O1214" s="2">
        <v>3.7999999999999999E-2</v>
      </c>
      <c r="P1214" s="2">
        <v>1507.8520000000001</v>
      </c>
      <c r="Q1214" s="2">
        <v>56.765999999999998</v>
      </c>
      <c r="R1214" s="2">
        <v>8.1675369943700005E-2</v>
      </c>
      <c r="S1214" s="2">
        <v>0.88800000000000001</v>
      </c>
      <c r="T1214" s="2">
        <v>3.4000000000000002E-2</v>
      </c>
      <c r="U1214" s="4">
        <f t="shared" si="73"/>
        <v>7.2527728510005607E-2</v>
      </c>
      <c r="V1214" s="4">
        <f t="shared" si="72"/>
        <v>2.7769625780858002E-3</v>
      </c>
      <c r="W1214" s="2">
        <v>0.84699999999999998</v>
      </c>
      <c r="X1214" s="2">
        <v>0.81975645799999997</v>
      </c>
      <c r="Y1214" s="1">
        <v>1165</v>
      </c>
      <c r="Z1214" s="1">
        <v>5</v>
      </c>
      <c r="AA1214" s="1" t="s">
        <v>44</v>
      </c>
      <c r="AB1214" s="2">
        <v>0.2</v>
      </c>
      <c r="AE1214" s="1" t="s">
        <v>37</v>
      </c>
      <c r="AF1214" s="1" t="s">
        <v>37</v>
      </c>
      <c r="AI1214" s="2">
        <v>712.60033473800002</v>
      </c>
      <c r="AJ1214" s="2">
        <v>20388.577687500001</v>
      </c>
      <c r="AK1214" s="1">
        <v>293</v>
      </c>
      <c r="AL1214" s="6">
        <v>0.2</v>
      </c>
      <c r="AM1214" s="6">
        <v>0.2</v>
      </c>
      <c r="AN1214">
        <f t="shared" si="74"/>
        <v>1.4505545702001122E-2</v>
      </c>
      <c r="AO1214">
        <f t="shared" si="75"/>
        <v>5.5539251561716001E-4</v>
      </c>
    </row>
    <row r="1215" spans="1:41" x14ac:dyDescent="0.25">
      <c r="A1215" s="1">
        <v>40</v>
      </c>
      <c r="B1215" s="1">
        <v>2</v>
      </c>
      <c r="C1215" s="2">
        <v>1.3783974567399999</v>
      </c>
      <c r="D1215" s="1">
        <v>272</v>
      </c>
      <c r="E1215" s="1">
        <v>40</v>
      </c>
      <c r="F1215" s="1">
        <v>2</v>
      </c>
      <c r="G1215" s="1" t="s">
        <v>39</v>
      </c>
      <c r="H1215" s="2">
        <v>11.661313140000001</v>
      </c>
      <c r="I1215" s="2">
        <v>0.57699999999999996</v>
      </c>
      <c r="J1215" s="2">
        <v>15641.833000000001</v>
      </c>
      <c r="K1215" s="2">
        <v>773.89599999999996</v>
      </c>
      <c r="L1215" s="2">
        <v>0.877</v>
      </c>
      <c r="M1215" s="2">
        <v>0.88400000000000001</v>
      </c>
      <c r="N1215" s="2">
        <v>10.225</v>
      </c>
      <c r="O1215" s="2">
        <v>0.51</v>
      </c>
      <c r="P1215" s="2">
        <v>13715.384</v>
      </c>
      <c r="Q1215" s="2">
        <v>683.79399999999998</v>
      </c>
      <c r="R1215" s="2">
        <v>1.3783974567399999</v>
      </c>
      <c r="S1215" s="2">
        <v>10.225</v>
      </c>
      <c r="T1215" s="2">
        <v>0.51</v>
      </c>
      <c r="U1215" s="4">
        <f t="shared" si="73"/>
        <v>14.094113995166499</v>
      </c>
      <c r="V1215" s="4">
        <f t="shared" si="72"/>
        <v>0.70298270293739995</v>
      </c>
      <c r="W1215" s="2">
        <v>0.877</v>
      </c>
      <c r="X1215" s="2">
        <v>0.88357367099999995</v>
      </c>
      <c r="Y1215" s="1">
        <v>1166</v>
      </c>
      <c r="Z1215" s="1">
        <v>5</v>
      </c>
      <c r="AA1215" s="1" t="s">
        <v>44</v>
      </c>
      <c r="AB1215" s="2">
        <v>0.2</v>
      </c>
      <c r="AE1215" s="1" t="s">
        <v>37</v>
      </c>
      <c r="AF1215" s="1" t="s">
        <v>37</v>
      </c>
      <c r="AI1215" s="2">
        <v>1212.9047889000001</v>
      </c>
      <c r="AJ1215" s="2">
        <v>81207.733246999996</v>
      </c>
      <c r="AK1215" s="1">
        <v>272</v>
      </c>
      <c r="AL1215" s="6">
        <v>0.2</v>
      </c>
      <c r="AM1215" s="6">
        <v>0.2</v>
      </c>
      <c r="AN1215">
        <f t="shared" si="74"/>
        <v>2.8188227990332999</v>
      </c>
      <c r="AO1215">
        <f t="shared" si="75"/>
        <v>0.14059654058748</v>
      </c>
    </row>
    <row r="1216" spans="1:41" x14ac:dyDescent="0.25">
      <c r="A1216" s="1">
        <v>40</v>
      </c>
      <c r="B1216" s="1">
        <v>3</v>
      </c>
      <c r="C1216" s="2">
        <v>0.35671609522100001</v>
      </c>
      <c r="D1216" s="1">
        <v>273</v>
      </c>
      <c r="E1216" s="1">
        <v>40</v>
      </c>
      <c r="F1216" s="1">
        <v>3</v>
      </c>
      <c r="G1216" s="1" t="s">
        <v>40</v>
      </c>
      <c r="H1216" s="2">
        <v>24.92679257</v>
      </c>
      <c r="I1216" s="2">
        <v>1.9430000000000001</v>
      </c>
      <c r="J1216" s="2">
        <v>9876.14</v>
      </c>
      <c r="K1216" s="2">
        <v>769.98800000000006</v>
      </c>
      <c r="L1216" s="2">
        <v>0.877</v>
      </c>
      <c r="M1216" s="2">
        <v>0.88400000000000001</v>
      </c>
      <c r="N1216" s="2">
        <v>21.853999999999999</v>
      </c>
      <c r="O1216" s="2">
        <v>1.718</v>
      </c>
      <c r="P1216" s="2">
        <v>8658.8060000000005</v>
      </c>
      <c r="Q1216" s="2">
        <v>680.79300000000001</v>
      </c>
      <c r="R1216" s="2">
        <v>0.35671609522100001</v>
      </c>
      <c r="S1216" s="2">
        <v>21.853999999999999</v>
      </c>
      <c r="T1216" s="2">
        <v>1.718</v>
      </c>
      <c r="U1216" s="4">
        <f t="shared" si="73"/>
        <v>7.7956735449597341</v>
      </c>
      <c r="V1216" s="4">
        <f t="shared" si="72"/>
        <v>0.61283825158967797</v>
      </c>
      <c r="W1216" s="2">
        <v>0.877</v>
      </c>
      <c r="X1216" s="2">
        <v>0.88416030000000001</v>
      </c>
      <c r="Y1216" s="1">
        <v>1166</v>
      </c>
      <c r="Z1216" s="1">
        <v>5</v>
      </c>
      <c r="AA1216" s="1" t="s">
        <v>44</v>
      </c>
      <c r="AB1216" s="2">
        <v>0.2</v>
      </c>
      <c r="AE1216" s="1" t="s">
        <v>37</v>
      </c>
      <c r="AF1216" s="1" t="s">
        <v>37</v>
      </c>
      <c r="AI1216" s="2">
        <v>1212.9047889000001</v>
      </c>
      <c r="AJ1216" s="2">
        <v>81207.733246999996</v>
      </c>
      <c r="AK1216" s="1">
        <v>273</v>
      </c>
      <c r="AL1216" s="6">
        <v>0.2</v>
      </c>
      <c r="AM1216" s="6">
        <v>0.2</v>
      </c>
      <c r="AN1216">
        <f t="shared" si="74"/>
        <v>1.5591347089919469</v>
      </c>
      <c r="AO1216">
        <f t="shared" si="75"/>
        <v>0.12256765031793559</v>
      </c>
    </row>
    <row r="1217" spans="1:41" x14ac:dyDescent="0.25">
      <c r="A1217" s="1">
        <v>40</v>
      </c>
      <c r="B1217" s="1">
        <v>8</v>
      </c>
      <c r="C1217" s="2">
        <v>0.129166856287</v>
      </c>
      <c r="D1217" s="1">
        <v>277</v>
      </c>
      <c r="E1217" s="1">
        <v>40</v>
      </c>
      <c r="F1217" s="1">
        <v>8</v>
      </c>
      <c r="G1217" s="1" t="s">
        <v>50</v>
      </c>
      <c r="H1217" s="2">
        <v>16.9565415</v>
      </c>
      <c r="I1217" s="2">
        <v>0.88800000000000001</v>
      </c>
      <c r="J1217" s="2">
        <v>2599.4490000000001</v>
      </c>
      <c r="K1217" s="2">
        <v>136.16999999999999</v>
      </c>
      <c r="L1217" s="2">
        <v>0.878</v>
      </c>
      <c r="M1217" s="2">
        <v>0.88600000000000001</v>
      </c>
      <c r="N1217" s="2">
        <v>14.894</v>
      </c>
      <c r="O1217" s="2">
        <v>0.78700000000000003</v>
      </c>
      <c r="P1217" s="2">
        <v>2283.201</v>
      </c>
      <c r="Q1217" s="2">
        <v>120.59699999999999</v>
      </c>
      <c r="R1217" s="2">
        <v>0.129166856287</v>
      </c>
      <c r="S1217" s="2">
        <v>14.894</v>
      </c>
      <c r="T1217" s="2">
        <v>0.78700000000000003</v>
      </c>
      <c r="U1217" s="4">
        <f t="shared" si="73"/>
        <v>1.9238111575385781</v>
      </c>
      <c r="V1217" s="4">
        <f t="shared" si="72"/>
        <v>0.10165431589786901</v>
      </c>
      <c r="W1217" s="2">
        <v>0.878</v>
      </c>
      <c r="X1217" s="2">
        <v>0.88563794100000004</v>
      </c>
      <c r="Y1217" s="1">
        <v>1166</v>
      </c>
      <c r="Z1217" s="1">
        <v>5</v>
      </c>
      <c r="AA1217" s="1" t="s">
        <v>44</v>
      </c>
      <c r="AB1217" s="2">
        <v>0.2</v>
      </c>
      <c r="AE1217" s="1" t="s">
        <v>37</v>
      </c>
      <c r="AF1217" s="1" t="s">
        <v>37</v>
      </c>
      <c r="AI1217" s="2">
        <v>1212.9047889000001</v>
      </c>
      <c r="AJ1217" s="2">
        <v>81207.733246999996</v>
      </c>
      <c r="AK1217" s="1">
        <v>277</v>
      </c>
      <c r="AL1217" s="6">
        <v>0.2</v>
      </c>
      <c r="AM1217" s="6">
        <v>0.2</v>
      </c>
      <c r="AN1217">
        <f t="shared" si="74"/>
        <v>0.38476223150771566</v>
      </c>
      <c r="AO1217">
        <f t="shared" si="75"/>
        <v>2.0330863179573805E-2</v>
      </c>
    </row>
    <row r="1218" spans="1:41" x14ac:dyDescent="0.25">
      <c r="A1218" s="1">
        <v>38</v>
      </c>
      <c r="B1218" s="1">
        <v>2</v>
      </c>
      <c r="C1218" s="2">
        <v>1.6508373169499999E-3</v>
      </c>
      <c r="D1218" s="1">
        <v>248</v>
      </c>
      <c r="E1218" s="1">
        <v>38</v>
      </c>
      <c r="F1218" s="1">
        <v>2</v>
      </c>
      <c r="G1218" s="1" t="s">
        <v>39</v>
      </c>
      <c r="H1218" s="2">
        <v>8.5661678349999999</v>
      </c>
      <c r="I1218" s="2">
        <v>0.78100000000000003</v>
      </c>
      <c r="J1218" s="2">
        <v>5390.0110000000004</v>
      </c>
      <c r="K1218" s="2">
        <v>491.36599999999999</v>
      </c>
      <c r="L1218" s="2">
        <v>0.752</v>
      </c>
      <c r="M1218" s="2">
        <v>0.73099999999999998</v>
      </c>
      <c r="N1218" s="2">
        <v>6.4390000000000001</v>
      </c>
      <c r="O1218" s="2">
        <v>0.57099999999999995</v>
      </c>
      <c r="P1218" s="2">
        <v>4051.5859999999998</v>
      </c>
      <c r="Q1218" s="2">
        <v>359.41800000000001</v>
      </c>
      <c r="R1218" s="2">
        <v>1.6508373169499999E-3</v>
      </c>
      <c r="S1218" s="2">
        <v>6.4390000000000001</v>
      </c>
      <c r="T1218" s="2">
        <v>0.57099999999999995</v>
      </c>
      <c r="U1218" s="4">
        <f t="shared" si="73"/>
        <v>1.062974148384105E-2</v>
      </c>
      <c r="V1218" s="4">
        <f t="shared" si="72"/>
        <v>9.426281079784499E-4</v>
      </c>
      <c r="W1218" s="2">
        <v>0.752</v>
      </c>
      <c r="X1218" s="2">
        <v>0.73146681700000005</v>
      </c>
      <c r="Y1218" s="1">
        <v>1167</v>
      </c>
      <c r="Z1218" s="1">
        <v>5</v>
      </c>
      <c r="AA1218" s="1" t="s">
        <v>44</v>
      </c>
      <c r="AB1218" s="2">
        <v>0.2</v>
      </c>
      <c r="AE1218" s="1" t="s">
        <v>37</v>
      </c>
      <c r="AF1218" s="1" t="s">
        <v>37</v>
      </c>
      <c r="AI1218" s="2">
        <v>237.339932261</v>
      </c>
      <c r="AJ1218" s="2">
        <v>2697.2488759299999</v>
      </c>
      <c r="AK1218" s="1">
        <v>248</v>
      </c>
      <c r="AL1218" s="6">
        <v>0.2</v>
      </c>
      <c r="AM1218" s="6">
        <v>0.2</v>
      </c>
      <c r="AN1218">
        <f t="shared" si="74"/>
        <v>2.1259482967682102E-3</v>
      </c>
      <c r="AO1218">
        <f t="shared" si="75"/>
        <v>1.8852562159569E-4</v>
      </c>
    </row>
    <row r="1219" spans="1:41" x14ac:dyDescent="0.25">
      <c r="A1219" s="1">
        <v>40</v>
      </c>
      <c r="B1219" s="1">
        <v>2</v>
      </c>
      <c r="C1219" s="2">
        <v>6.2966716952900001E-2</v>
      </c>
      <c r="D1219" s="1">
        <v>272</v>
      </c>
      <c r="E1219" s="1">
        <v>40</v>
      </c>
      <c r="F1219" s="1">
        <v>2</v>
      </c>
      <c r="G1219" s="1" t="s">
        <v>39</v>
      </c>
      <c r="H1219" s="2">
        <v>11.661313140000001</v>
      </c>
      <c r="I1219" s="2">
        <v>0.57699999999999996</v>
      </c>
      <c r="J1219" s="2">
        <v>15641.833000000001</v>
      </c>
      <c r="K1219" s="2">
        <v>773.89599999999996</v>
      </c>
      <c r="L1219" s="2">
        <v>0.877</v>
      </c>
      <c r="M1219" s="2">
        <v>0.88400000000000001</v>
      </c>
      <c r="N1219" s="2">
        <v>10.225</v>
      </c>
      <c r="O1219" s="2">
        <v>0.51</v>
      </c>
      <c r="P1219" s="2">
        <v>13715.384</v>
      </c>
      <c r="Q1219" s="2">
        <v>683.79399999999998</v>
      </c>
      <c r="R1219" s="2">
        <v>6.2966716952900001E-2</v>
      </c>
      <c r="S1219" s="2">
        <v>10.225</v>
      </c>
      <c r="T1219" s="2">
        <v>0.51</v>
      </c>
      <c r="U1219" s="4">
        <f t="shared" si="73"/>
        <v>0.64383468084340245</v>
      </c>
      <c r="V1219" s="4">
        <f t="shared" ref="V1219:V1282" si="76">R1219*T1219</f>
        <v>3.2113025645979003E-2</v>
      </c>
      <c r="W1219" s="2">
        <v>0.877</v>
      </c>
      <c r="X1219" s="2">
        <v>0.88357367099999995</v>
      </c>
      <c r="Y1219" s="1">
        <v>1168</v>
      </c>
      <c r="Z1219" s="1">
        <v>5</v>
      </c>
      <c r="AA1219" s="1" t="s">
        <v>44</v>
      </c>
      <c r="AB1219" s="2">
        <v>0.2</v>
      </c>
      <c r="AE1219" s="1" t="s">
        <v>37</v>
      </c>
      <c r="AF1219" s="1" t="s">
        <v>37</v>
      </c>
      <c r="AI1219" s="2">
        <v>273.19104704799997</v>
      </c>
      <c r="AJ1219" s="2">
        <v>2742.8192194600001</v>
      </c>
      <c r="AK1219" s="1">
        <v>272</v>
      </c>
      <c r="AL1219" s="6">
        <v>0.2</v>
      </c>
      <c r="AM1219" s="6">
        <v>0.2</v>
      </c>
      <c r="AN1219">
        <f t="shared" si="74"/>
        <v>0.12876693616868048</v>
      </c>
      <c r="AO1219">
        <f t="shared" si="75"/>
        <v>6.4226051291958013E-3</v>
      </c>
    </row>
    <row r="1220" spans="1:41" x14ac:dyDescent="0.25">
      <c r="A1220" s="1">
        <v>38</v>
      </c>
      <c r="B1220" s="1">
        <v>2</v>
      </c>
      <c r="C1220" s="2">
        <v>0.20403662207500001</v>
      </c>
      <c r="D1220" s="1">
        <v>248</v>
      </c>
      <c r="E1220" s="1">
        <v>38</v>
      </c>
      <c r="F1220" s="1">
        <v>2</v>
      </c>
      <c r="G1220" s="1" t="s">
        <v>39</v>
      </c>
      <c r="H1220" s="2">
        <v>8.5661678349999999</v>
      </c>
      <c r="I1220" s="2">
        <v>0.78100000000000003</v>
      </c>
      <c r="J1220" s="2">
        <v>5390.0110000000004</v>
      </c>
      <c r="K1220" s="2">
        <v>491.36599999999999</v>
      </c>
      <c r="L1220" s="2">
        <v>0.752</v>
      </c>
      <c r="M1220" s="2">
        <v>0.73099999999999998</v>
      </c>
      <c r="N1220" s="2">
        <v>6.4390000000000001</v>
      </c>
      <c r="O1220" s="2">
        <v>0.57099999999999995</v>
      </c>
      <c r="P1220" s="2">
        <v>4051.5859999999998</v>
      </c>
      <c r="Q1220" s="2">
        <v>359.41800000000001</v>
      </c>
      <c r="R1220" s="2">
        <v>0.20403662207500001</v>
      </c>
      <c r="S1220" s="2">
        <v>6.4390000000000001</v>
      </c>
      <c r="T1220" s="2">
        <v>0.57099999999999995</v>
      </c>
      <c r="U1220" s="4">
        <f t="shared" ref="U1220:U1283" si="77">R1220*S1220</f>
        <v>1.3137918095409251</v>
      </c>
      <c r="V1220" s="4">
        <f t="shared" si="76"/>
        <v>0.11650491120482499</v>
      </c>
      <c r="W1220" s="2">
        <v>0.752</v>
      </c>
      <c r="X1220" s="2">
        <v>0.73146681700000005</v>
      </c>
      <c r="Y1220" s="1">
        <v>1169</v>
      </c>
      <c r="Z1220" s="1">
        <v>5</v>
      </c>
      <c r="AA1220" s="1" t="s">
        <v>44</v>
      </c>
      <c r="AB1220" s="2">
        <v>0.2</v>
      </c>
      <c r="AE1220" s="1" t="s">
        <v>37</v>
      </c>
      <c r="AF1220" s="1" t="s">
        <v>37</v>
      </c>
      <c r="AI1220" s="2">
        <v>376.42395859999999</v>
      </c>
      <c r="AJ1220" s="2">
        <v>8887.7997060800008</v>
      </c>
      <c r="AK1220" s="1">
        <v>248</v>
      </c>
      <c r="AL1220" s="6">
        <v>0.2</v>
      </c>
      <c r="AM1220" s="6">
        <v>0.2</v>
      </c>
      <c r="AN1220">
        <f t="shared" ref="AN1220:AN1283" si="78">U1220*AL1220</f>
        <v>0.26275836190818502</v>
      </c>
      <c r="AO1220">
        <f t="shared" ref="AO1220:AO1283" si="79">V1220*AM1220</f>
        <v>2.3300982240964999E-2</v>
      </c>
    </row>
    <row r="1221" spans="1:41" x14ac:dyDescent="0.25">
      <c r="A1221" s="1">
        <v>38</v>
      </c>
      <c r="B1221" s="1">
        <v>2</v>
      </c>
      <c r="C1221" s="2">
        <v>0.30186900237699998</v>
      </c>
      <c r="D1221" s="1">
        <v>248</v>
      </c>
      <c r="E1221" s="1">
        <v>38</v>
      </c>
      <c r="F1221" s="1">
        <v>2</v>
      </c>
      <c r="G1221" s="1" t="s">
        <v>39</v>
      </c>
      <c r="H1221" s="2">
        <v>8.5661678349999999</v>
      </c>
      <c r="I1221" s="2">
        <v>0.78100000000000003</v>
      </c>
      <c r="J1221" s="2">
        <v>5390.0110000000004</v>
      </c>
      <c r="K1221" s="2">
        <v>491.36599999999999</v>
      </c>
      <c r="L1221" s="2">
        <v>0.752</v>
      </c>
      <c r="M1221" s="2">
        <v>0.73099999999999998</v>
      </c>
      <c r="N1221" s="2">
        <v>6.4390000000000001</v>
      </c>
      <c r="O1221" s="2">
        <v>0.57099999999999995</v>
      </c>
      <c r="P1221" s="2">
        <v>4051.5859999999998</v>
      </c>
      <c r="Q1221" s="2">
        <v>359.41800000000001</v>
      </c>
      <c r="R1221" s="2">
        <v>0.30186900237699998</v>
      </c>
      <c r="S1221" s="2">
        <v>6.4390000000000001</v>
      </c>
      <c r="T1221" s="2">
        <v>0.57099999999999995</v>
      </c>
      <c r="U1221" s="4">
        <f t="shared" si="77"/>
        <v>1.9437345063055029</v>
      </c>
      <c r="V1221" s="4">
        <f t="shared" si="76"/>
        <v>0.17236720035726696</v>
      </c>
      <c r="W1221" s="2">
        <v>0.752</v>
      </c>
      <c r="X1221" s="2">
        <v>0.73146681700000005</v>
      </c>
      <c r="Y1221" s="1">
        <v>1170</v>
      </c>
      <c r="Z1221" s="1">
        <v>5</v>
      </c>
      <c r="AA1221" s="1" t="s">
        <v>44</v>
      </c>
      <c r="AB1221" s="2">
        <v>0.2</v>
      </c>
      <c r="AE1221" s="1" t="s">
        <v>37</v>
      </c>
      <c r="AF1221" s="1" t="s">
        <v>37</v>
      </c>
      <c r="AI1221" s="2">
        <v>465.43137412800002</v>
      </c>
      <c r="AJ1221" s="2">
        <v>13149.361146200001</v>
      </c>
      <c r="AK1221" s="1">
        <v>248</v>
      </c>
      <c r="AL1221" s="6">
        <v>0.2</v>
      </c>
      <c r="AM1221" s="6">
        <v>0.2</v>
      </c>
      <c r="AN1221">
        <f t="shared" si="78"/>
        <v>0.38874690126110062</v>
      </c>
      <c r="AO1221">
        <f t="shared" si="79"/>
        <v>3.4473440071453393E-2</v>
      </c>
    </row>
    <row r="1222" spans="1:41" x14ac:dyDescent="0.25">
      <c r="A1222" s="1">
        <v>40</v>
      </c>
      <c r="B1222" s="1">
        <v>3</v>
      </c>
      <c r="C1222" s="2">
        <v>2.3124433348700002</v>
      </c>
      <c r="D1222" s="1">
        <v>273</v>
      </c>
      <c r="E1222" s="1">
        <v>40</v>
      </c>
      <c r="F1222" s="1">
        <v>3</v>
      </c>
      <c r="G1222" s="1" t="s">
        <v>40</v>
      </c>
      <c r="H1222" s="2">
        <v>24.92679257</v>
      </c>
      <c r="I1222" s="2">
        <v>1.9430000000000001</v>
      </c>
      <c r="J1222" s="2">
        <v>9876.14</v>
      </c>
      <c r="K1222" s="2">
        <v>769.98800000000006</v>
      </c>
      <c r="L1222" s="2">
        <v>0.877</v>
      </c>
      <c r="M1222" s="2">
        <v>0.88400000000000001</v>
      </c>
      <c r="N1222" s="2">
        <v>21.853999999999999</v>
      </c>
      <c r="O1222" s="2">
        <v>1.718</v>
      </c>
      <c r="P1222" s="2">
        <v>8658.8060000000005</v>
      </c>
      <c r="Q1222" s="2">
        <v>680.79300000000001</v>
      </c>
      <c r="R1222" s="2">
        <v>2.3124433348700002</v>
      </c>
      <c r="S1222" s="2">
        <v>21.853999999999999</v>
      </c>
      <c r="T1222" s="2">
        <v>1.718</v>
      </c>
      <c r="U1222" s="4">
        <f t="shared" si="77"/>
        <v>50.536136640248984</v>
      </c>
      <c r="V1222" s="4">
        <f t="shared" si="76"/>
        <v>3.9727776493066602</v>
      </c>
      <c r="W1222" s="2">
        <v>0.877</v>
      </c>
      <c r="X1222" s="2">
        <v>0.88416030000000001</v>
      </c>
      <c r="Y1222" s="1">
        <v>1171</v>
      </c>
      <c r="Z1222" s="1">
        <v>5</v>
      </c>
      <c r="AA1222" s="1" t="s">
        <v>44</v>
      </c>
      <c r="AB1222" s="2">
        <v>0.2</v>
      </c>
      <c r="AE1222" s="1" t="s">
        <v>37</v>
      </c>
      <c r="AF1222" s="1" t="s">
        <v>37</v>
      </c>
      <c r="AI1222" s="2">
        <v>4704.2035462200001</v>
      </c>
      <c r="AJ1222" s="2">
        <v>283037.07505799999</v>
      </c>
      <c r="AK1222" s="1">
        <v>273</v>
      </c>
      <c r="AL1222" s="6">
        <v>0.2</v>
      </c>
      <c r="AM1222" s="6">
        <v>0.2</v>
      </c>
      <c r="AN1222">
        <f t="shared" si="78"/>
        <v>10.107227328049797</v>
      </c>
      <c r="AO1222">
        <f t="shared" si="79"/>
        <v>0.79455552986133204</v>
      </c>
    </row>
    <row r="1223" spans="1:41" x14ac:dyDescent="0.25">
      <c r="A1223" s="1">
        <v>40</v>
      </c>
      <c r="B1223" s="1">
        <v>6</v>
      </c>
      <c r="C1223" s="2">
        <v>2.6790449890099999</v>
      </c>
      <c r="D1223" s="1">
        <v>275</v>
      </c>
      <c r="E1223" s="1">
        <v>40</v>
      </c>
      <c r="F1223" s="1">
        <v>6</v>
      </c>
      <c r="G1223" s="1" t="s">
        <v>49</v>
      </c>
      <c r="H1223" s="2">
        <v>6.7467901709999998</v>
      </c>
      <c r="I1223" s="2">
        <v>0.307</v>
      </c>
      <c r="J1223" s="2">
        <v>427.85599999999999</v>
      </c>
      <c r="K1223" s="2">
        <v>19.475999999999999</v>
      </c>
      <c r="L1223" s="2">
        <v>0.877</v>
      </c>
      <c r="M1223" s="2">
        <v>0.88400000000000001</v>
      </c>
      <c r="N1223" s="2">
        <v>5.92</v>
      </c>
      <c r="O1223" s="2">
        <v>0.27200000000000002</v>
      </c>
      <c r="P1223" s="2">
        <v>375.41800000000001</v>
      </c>
      <c r="Q1223" s="2">
        <v>17.225999999999999</v>
      </c>
      <c r="R1223" s="2">
        <v>2.6790449890099999</v>
      </c>
      <c r="S1223" s="2">
        <v>5.92</v>
      </c>
      <c r="T1223" s="2">
        <v>0.27200000000000002</v>
      </c>
      <c r="U1223" s="4">
        <f t="shared" si="77"/>
        <v>15.859946334939199</v>
      </c>
      <c r="V1223" s="4">
        <f t="shared" si="76"/>
        <v>0.72870023701072006</v>
      </c>
      <c r="W1223" s="2">
        <v>0.877</v>
      </c>
      <c r="X1223" s="2">
        <v>0.88447664299999995</v>
      </c>
      <c r="Y1223" s="1">
        <v>1171</v>
      </c>
      <c r="Z1223" s="1">
        <v>5</v>
      </c>
      <c r="AA1223" s="1" t="s">
        <v>44</v>
      </c>
      <c r="AB1223" s="2">
        <v>0.2</v>
      </c>
      <c r="AE1223" s="1" t="s">
        <v>37</v>
      </c>
      <c r="AF1223" s="1" t="s">
        <v>37</v>
      </c>
      <c r="AI1223" s="2">
        <v>4704.2035462200001</v>
      </c>
      <c r="AJ1223" s="2">
        <v>283037.07505799999</v>
      </c>
      <c r="AK1223" s="1">
        <v>275</v>
      </c>
      <c r="AL1223" s="6">
        <v>0.2</v>
      </c>
      <c r="AM1223" s="6">
        <v>0.2</v>
      </c>
      <c r="AN1223">
        <f t="shared" si="78"/>
        <v>3.1719892669878398</v>
      </c>
      <c r="AO1223">
        <f t="shared" si="79"/>
        <v>0.14574004740214402</v>
      </c>
    </row>
    <row r="1224" spans="1:41" x14ac:dyDescent="0.25">
      <c r="A1224" s="1">
        <v>40</v>
      </c>
      <c r="B1224" s="1">
        <v>8</v>
      </c>
      <c r="C1224" s="2">
        <v>1.3197157210099999E-2</v>
      </c>
      <c r="D1224" s="1">
        <v>277</v>
      </c>
      <c r="E1224" s="1">
        <v>40</v>
      </c>
      <c r="F1224" s="1">
        <v>8</v>
      </c>
      <c r="G1224" s="1" t="s">
        <v>50</v>
      </c>
      <c r="H1224" s="2">
        <v>16.9565415</v>
      </c>
      <c r="I1224" s="2">
        <v>0.88800000000000001</v>
      </c>
      <c r="J1224" s="2">
        <v>2599.4490000000001</v>
      </c>
      <c r="K1224" s="2">
        <v>136.16999999999999</v>
      </c>
      <c r="L1224" s="2">
        <v>0.878</v>
      </c>
      <c r="M1224" s="2">
        <v>0.88600000000000001</v>
      </c>
      <c r="N1224" s="2">
        <v>14.894</v>
      </c>
      <c r="O1224" s="2">
        <v>0.78700000000000003</v>
      </c>
      <c r="P1224" s="2">
        <v>2283.201</v>
      </c>
      <c r="Q1224" s="2">
        <v>120.59699999999999</v>
      </c>
      <c r="R1224" s="2">
        <v>1.3197157210099999E-2</v>
      </c>
      <c r="S1224" s="2">
        <v>14.894</v>
      </c>
      <c r="T1224" s="2">
        <v>0.78700000000000003</v>
      </c>
      <c r="U1224" s="4">
        <f t="shared" si="77"/>
        <v>0.19655845948722939</v>
      </c>
      <c r="V1224" s="4">
        <f t="shared" si="76"/>
        <v>1.03861627243487E-2</v>
      </c>
      <c r="W1224" s="2">
        <v>0.878</v>
      </c>
      <c r="X1224" s="2">
        <v>0.88563794100000004</v>
      </c>
      <c r="Y1224" s="1">
        <v>1171</v>
      </c>
      <c r="Z1224" s="1">
        <v>5</v>
      </c>
      <c r="AA1224" s="1" t="s">
        <v>44</v>
      </c>
      <c r="AB1224" s="2">
        <v>0.2</v>
      </c>
      <c r="AE1224" s="1" t="s">
        <v>37</v>
      </c>
      <c r="AF1224" s="1" t="s">
        <v>37</v>
      </c>
      <c r="AI1224" s="2">
        <v>4704.2035462200001</v>
      </c>
      <c r="AJ1224" s="2">
        <v>283037.07505799999</v>
      </c>
      <c r="AK1224" s="1">
        <v>277</v>
      </c>
      <c r="AL1224" s="6">
        <v>0.2</v>
      </c>
      <c r="AM1224" s="6">
        <v>0.2</v>
      </c>
      <c r="AN1224">
        <f t="shared" si="78"/>
        <v>3.9311691897445877E-2</v>
      </c>
      <c r="AO1224">
        <f t="shared" si="79"/>
        <v>2.0772325448697401E-3</v>
      </c>
    </row>
    <row r="1225" spans="1:41" x14ac:dyDescent="0.25">
      <c r="A1225" s="1">
        <v>40</v>
      </c>
      <c r="B1225" s="1">
        <v>11</v>
      </c>
      <c r="C1225" s="2">
        <v>1.4929769264899999</v>
      </c>
      <c r="D1225" s="1">
        <v>279</v>
      </c>
      <c r="E1225" s="1">
        <v>40</v>
      </c>
      <c r="F1225" s="1">
        <v>11</v>
      </c>
      <c r="G1225" s="1" t="s">
        <v>41</v>
      </c>
      <c r="H1225" s="2">
        <v>3.6901160900000001</v>
      </c>
      <c r="I1225" s="2">
        <v>0.154</v>
      </c>
      <c r="J1225" s="2">
        <v>450.07600000000002</v>
      </c>
      <c r="K1225" s="2">
        <v>18.808</v>
      </c>
      <c r="L1225" s="2">
        <v>0.88</v>
      </c>
      <c r="M1225" s="2">
        <v>0.88800000000000001</v>
      </c>
      <c r="N1225" s="2">
        <v>3.2469999999999999</v>
      </c>
      <c r="O1225" s="2">
        <v>0.13700000000000001</v>
      </c>
      <c r="P1225" s="2">
        <v>396.04199999999997</v>
      </c>
      <c r="Q1225" s="2">
        <v>16.693999999999999</v>
      </c>
      <c r="R1225" s="2">
        <v>1.4929769264899999</v>
      </c>
      <c r="S1225" s="2">
        <v>3.2469999999999999</v>
      </c>
      <c r="T1225" s="2">
        <v>0.13700000000000001</v>
      </c>
      <c r="U1225" s="4">
        <f t="shared" si="77"/>
        <v>4.8476960803130291</v>
      </c>
      <c r="V1225" s="4">
        <f t="shared" si="76"/>
        <v>0.20453783892912999</v>
      </c>
      <c r="W1225" s="2">
        <v>0.88</v>
      </c>
      <c r="X1225" s="2">
        <v>0.88759812800000004</v>
      </c>
      <c r="Y1225" s="1">
        <v>1171</v>
      </c>
      <c r="Z1225" s="1">
        <v>5</v>
      </c>
      <c r="AA1225" s="1" t="s">
        <v>44</v>
      </c>
      <c r="AB1225" s="2">
        <v>0.2</v>
      </c>
      <c r="AE1225" s="1" t="s">
        <v>37</v>
      </c>
      <c r="AF1225" s="1" t="s">
        <v>37</v>
      </c>
      <c r="AI1225" s="2">
        <v>4704.2035462200001</v>
      </c>
      <c r="AJ1225" s="2">
        <v>283037.07505799999</v>
      </c>
      <c r="AK1225" s="1">
        <v>279</v>
      </c>
      <c r="AL1225" s="6">
        <v>0.2</v>
      </c>
      <c r="AM1225" s="6">
        <v>0.2</v>
      </c>
      <c r="AN1225">
        <f t="shared" si="78"/>
        <v>0.96953921606260585</v>
      </c>
      <c r="AO1225">
        <f t="shared" si="79"/>
        <v>4.0907567785826E-2</v>
      </c>
    </row>
    <row r="1226" spans="1:41" x14ac:dyDescent="0.25">
      <c r="A1226" s="1">
        <v>90</v>
      </c>
      <c r="B1226" s="1">
        <v>2</v>
      </c>
      <c r="C1226" s="2">
        <v>0.133095137876</v>
      </c>
      <c r="D1226" s="1">
        <v>546</v>
      </c>
      <c r="E1226" s="1">
        <v>90</v>
      </c>
      <c r="F1226" s="1">
        <v>2</v>
      </c>
      <c r="G1226" s="1" t="s">
        <v>39</v>
      </c>
      <c r="H1226" s="2">
        <v>11.36636253</v>
      </c>
      <c r="I1226" s="2">
        <v>0.60499999999999998</v>
      </c>
      <c r="J1226" s="2">
        <v>14884.136</v>
      </c>
      <c r="K1226" s="2">
        <v>791.87400000000002</v>
      </c>
      <c r="L1226" s="2">
        <v>0.80400000000000005</v>
      </c>
      <c r="M1226" s="2">
        <v>0.83599999999999997</v>
      </c>
      <c r="N1226" s="2">
        <v>9.1349999999999998</v>
      </c>
      <c r="O1226" s="2">
        <v>0.50600000000000001</v>
      </c>
      <c r="P1226" s="2">
        <v>11961.814</v>
      </c>
      <c r="Q1226" s="2">
        <v>662.37</v>
      </c>
      <c r="R1226" s="2">
        <v>0.133095137876</v>
      </c>
      <c r="S1226" s="2">
        <v>4.3170000000000002</v>
      </c>
      <c r="T1226" s="2">
        <v>0.251</v>
      </c>
      <c r="U1226" s="4">
        <f t="shared" si="77"/>
        <v>0.57457171021069198</v>
      </c>
      <c r="V1226" s="4">
        <f t="shared" si="76"/>
        <v>3.3406879606876001E-2</v>
      </c>
      <c r="W1226" s="2">
        <v>0.38</v>
      </c>
      <c r="X1226" s="2">
        <v>0.41574997600000002</v>
      </c>
      <c r="Y1226" s="1">
        <v>1172</v>
      </c>
      <c r="Z1226" s="1">
        <v>5</v>
      </c>
      <c r="AA1226" s="1" t="s">
        <v>44</v>
      </c>
      <c r="AB1226" s="2">
        <v>0.2</v>
      </c>
      <c r="AE1226" s="1" t="s">
        <v>37</v>
      </c>
      <c r="AF1226" s="1" t="s">
        <v>37</v>
      </c>
      <c r="AI1226" s="2">
        <v>648.33612505300005</v>
      </c>
      <c r="AJ1226" s="2">
        <v>5797.60101493</v>
      </c>
      <c r="AK1226" s="1">
        <v>546</v>
      </c>
      <c r="AL1226" s="6">
        <v>0.2</v>
      </c>
      <c r="AM1226" s="6">
        <v>0.2</v>
      </c>
      <c r="AN1226">
        <f t="shared" si="78"/>
        <v>0.11491434204213841</v>
      </c>
      <c r="AO1226">
        <f t="shared" si="79"/>
        <v>6.6813759213752008E-3</v>
      </c>
    </row>
    <row r="1227" spans="1:41" x14ac:dyDescent="0.25">
      <c r="A1227" s="1">
        <v>41</v>
      </c>
      <c r="B1227" s="1">
        <v>8</v>
      </c>
      <c r="C1227" s="2">
        <v>0.41275062363600001</v>
      </c>
      <c r="D1227" s="1">
        <v>288</v>
      </c>
      <c r="E1227" s="1">
        <v>41</v>
      </c>
      <c r="F1227" s="1">
        <v>8</v>
      </c>
      <c r="G1227" s="1" t="s">
        <v>50</v>
      </c>
      <c r="H1227" s="2">
        <v>16.093630820000001</v>
      </c>
      <c r="I1227" s="2">
        <v>0.83599999999999997</v>
      </c>
      <c r="J1227" s="2">
        <v>8344.0300000000007</v>
      </c>
      <c r="K1227" s="2">
        <v>433.36399999999998</v>
      </c>
      <c r="L1227" s="2">
        <v>0.96</v>
      </c>
      <c r="M1227" s="2">
        <v>0.92300000000000004</v>
      </c>
      <c r="N1227" s="2">
        <v>15.456</v>
      </c>
      <c r="O1227" s="2">
        <v>0.77100000000000002</v>
      </c>
      <c r="P1227" s="2">
        <v>8013.183</v>
      </c>
      <c r="Q1227" s="2">
        <v>399.822</v>
      </c>
      <c r="R1227" s="2">
        <v>0.41275062363600001</v>
      </c>
      <c r="S1227" s="2">
        <v>13.574999999999999</v>
      </c>
      <c r="T1227" s="2">
        <v>0.68300000000000005</v>
      </c>
      <c r="U1227" s="4">
        <f t="shared" si="77"/>
        <v>5.6030897158587001</v>
      </c>
      <c r="V1227" s="4">
        <f t="shared" si="76"/>
        <v>0.28190867594338803</v>
      </c>
      <c r="W1227" s="2">
        <v>0.84399999999999997</v>
      </c>
      <c r="X1227" s="2">
        <v>0.81685293299999995</v>
      </c>
      <c r="Y1227" s="1">
        <v>1173</v>
      </c>
      <c r="Z1227" s="1">
        <v>5</v>
      </c>
      <c r="AA1227" s="1" t="s">
        <v>44</v>
      </c>
      <c r="AB1227" s="2">
        <v>0.2</v>
      </c>
      <c r="AE1227" s="1" t="s">
        <v>37</v>
      </c>
      <c r="AF1227" s="1" t="s">
        <v>37</v>
      </c>
      <c r="AI1227" s="2">
        <v>601.25969570300003</v>
      </c>
      <c r="AJ1227" s="2">
        <v>17979.9567809</v>
      </c>
      <c r="AK1227" s="1">
        <v>288</v>
      </c>
      <c r="AL1227" s="6">
        <v>0.2</v>
      </c>
      <c r="AM1227" s="6">
        <v>0.2</v>
      </c>
      <c r="AN1227">
        <f t="shared" si="78"/>
        <v>1.12061794317174</v>
      </c>
      <c r="AO1227">
        <f t="shared" si="79"/>
        <v>5.6381735188677611E-2</v>
      </c>
    </row>
    <row r="1228" spans="1:41" x14ac:dyDescent="0.25">
      <c r="A1228" s="1">
        <v>41</v>
      </c>
      <c r="B1228" s="1">
        <v>13</v>
      </c>
      <c r="C1228" s="2">
        <v>1.4018013493E-5</v>
      </c>
      <c r="D1228" s="1">
        <v>293</v>
      </c>
      <c r="E1228" s="1">
        <v>41</v>
      </c>
      <c r="F1228" s="1">
        <v>13</v>
      </c>
      <c r="G1228" s="1" t="s">
        <v>42</v>
      </c>
      <c r="H1228" s="2">
        <v>1.04836007</v>
      </c>
      <c r="I1228" s="2">
        <v>4.1000000000000002E-2</v>
      </c>
      <c r="J1228" s="2">
        <v>1567.8710000000001</v>
      </c>
      <c r="K1228" s="2">
        <v>61.607999999999997</v>
      </c>
      <c r="L1228" s="2">
        <v>0.96199999999999997</v>
      </c>
      <c r="M1228" s="2">
        <v>0.92100000000000004</v>
      </c>
      <c r="N1228" s="2">
        <v>1.008</v>
      </c>
      <c r="O1228" s="2">
        <v>3.7999999999999999E-2</v>
      </c>
      <c r="P1228" s="2">
        <v>1507.8520000000001</v>
      </c>
      <c r="Q1228" s="2">
        <v>56.765999999999998</v>
      </c>
      <c r="R1228" s="2">
        <v>1.4018013493E-5</v>
      </c>
      <c r="S1228" s="2">
        <v>0.88800000000000001</v>
      </c>
      <c r="T1228" s="2">
        <v>3.4000000000000002E-2</v>
      </c>
      <c r="U1228" s="4">
        <f t="shared" si="77"/>
        <v>1.2447995981784E-5</v>
      </c>
      <c r="V1228" s="4">
        <f t="shared" si="76"/>
        <v>4.7661245876200005E-7</v>
      </c>
      <c r="W1228" s="2">
        <v>0.84699999999999998</v>
      </c>
      <c r="X1228" s="2">
        <v>0.81975645799999997</v>
      </c>
      <c r="Y1228" s="1">
        <v>1173</v>
      </c>
      <c r="Z1228" s="1">
        <v>5</v>
      </c>
      <c r="AA1228" s="1" t="s">
        <v>44</v>
      </c>
      <c r="AB1228" s="2">
        <v>0.2</v>
      </c>
      <c r="AE1228" s="1" t="s">
        <v>37</v>
      </c>
      <c r="AF1228" s="1" t="s">
        <v>37</v>
      </c>
      <c r="AI1228" s="2">
        <v>601.25969570300003</v>
      </c>
      <c r="AJ1228" s="2">
        <v>17979.9567809</v>
      </c>
      <c r="AK1228" s="1">
        <v>293</v>
      </c>
      <c r="AL1228" s="6">
        <v>0.2</v>
      </c>
      <c r="AM1228" s="6">
        <v>0.2</v>
      </c>
      <c r="AN1228">
        <f t="shared" si="78"/>
        <v>2.4895991963568002E-6</v>
      </c>
      <c r="AO1228">
        <f t="shared" si="79"/>
        <v>9.532249175240001E-8</v>
      </c>
    </row>
    <row r="1229" spans="1:41" x14ac:dyDescent="0.25">
      <c r="A1229" s="1">
        <v>38</v>
      </c>
      <c r="B1229" s="1">
        <v>2</v>
      </c>
      <c r="C1229" s="2">
        <v>2.1860686393400002</v>
      </c>
      <c r="D1229" s="1">
        <v>248</v>
      </c>
      <c r="E1229" s="1">
        <v>38</v>
      </c>
      <c r="F1229" s="1">
        <v>2</v>
      </c>
      <c r="G1229" s="1" t="s">
        <v>39</v>
      </c>
      <c r="H1229" s="2">
        <v>8.5661678349999999</v>
      </c>
      <c r="I1229" s="2">
        <v>0.78100000000000003</v>
      </c>
      <c r="J1229" s="2">
        <v>5390.0110000000004</v>
      </c>
      <c r="K1229" s="2">
        <v>491.36599999999999</v>
      </c>
      <c r="L1229" s="2">
        <v>0.752</v>
      </c>
      <c r="M1229" s="2">
        <v>0.73099999999999998</v>
      </c>
      <c r="N1229" s="2">
        <v>6.4390000000000001</v>
      </c>
      <c r="O1229" s="2">
        <v>0.57099999999999995</v>
      </c>
      <c r="P1229" s="2">
        <v>4051.5859999999998</v>
      </c>
      <c r="Q1229" s="2">
        <v>359.41800000000001</v>
      </c>
      <c r="R1229" s="2">
        <v>2.1860686393400002</v>
      </c>
      <c r="S1229" s="2">
        <v>6.4390000000000001</v>
      </c>
      <c r="T1229" s="2">
        <v>0.57099999999999995</v>
      </c>
      <c r="U1229" s="4">
        <f t="shared" si="77"/>
        <v>14.076095968710261</v>
      </c>
      <c r="V1229" s="4">
        <f t="shared" si="76"/>
        <v>1.24824519306314</v>
      </c>
      <c r="W1229" s="2">
        <v>0.752</v>
      </c>
      <c r="X1229" s="2">
        <v>0.73146681700000005</v>
      </c>
      <c r="Y1229" s="1">
        <v>1174</v>
      </c>
      <c r="Z1229" s="1">
        <v>5</v>
      </c>
      <c r="AA1229" s="1" t="s">
        <v>44</v>
      </c>
      <c r="AB1229" s="2">
        <v>0.2</v>
      </c>
      <c r="AE1229" s="1" t="s">
        <v>37</v>
      </c>
      <c r="AF1229" s="1" t="s">
        <v>37</v>
      </c>
      <c r="AI1229" s="2">
        <v>2767.3566301699998</v>
      </c>
      <c r="AJ1229" s="2">
        <v>96710.242499100001</v>
      </c>
      <c r="AK1229" s="1">
        <v>248</v>
      </c>
      <c r="AL1229" s="6">
        <v>0.2</v>
      </c>
      <c r="AM1229" s="6">
        <v>0.2</v>
      </c>
      <c r="AN1229">
        <f t="shared" si="78"/>
        <v>2.8152191937420525</v>
      </c>
      <c r="AO1229">
        <f t="shared" si="79"/>
        <v>0.24964903861262799</v>
      </c>
    </row>
    <row r="1230" spans="1:41" x14ac:dyDescent="0.25">
      <c r="A1230" s="1">
        <v>38</v>
      </c>
      <c r="B1230" s="1">
        <v>11</v>
      </c>
      <c r="C1230" s="2">
        <v>2.0971134759000001E-2</v>
      </c>
      <c r="D1230" s="1">
        <v>256</v>
      </c>
      <c r="E1230" s="1">
        <v>38</v>
      </c>
      <c r="F1230" s="1">
        <v>11</v>
      </c>
      <c r="G1230" s="1" t="s">
        <v>41</v>
      </c>
      <c r="H1230" s="2">
        <v>1.6255938160000001</v>
      </c>
      <c r="I1230" s="2">
        <v>0.124</v>
      </c>
      <c r="J1230" s="2">
        <v>281.49299999999999</v>
      </c>
      <c r="K1230" s="2">
        <v>21.55</v>
      </c>
      <c r="L1230" s="2">
        <v>0.77200000000000002</v>
      </c>
      <c r="M1230" s="2">
        <v>0.75900000000000001</v>
      </c>
      <c r="N1230" s="2">
        <v>1.2549999999999999</v>
      </c>
      <c r="O1230" s="2">
        <v>9.4E-2</v>
      </c>
      <c r="P1230" s="2">
        <v>217.292</v>
      </c>
      <c r="Q1230" s="2">
        <v>16.356999999999999</v>
      </c>
      <c r="R1230" s="2">
        <v>2.0971134759000001E-2</v>
      </c>
      <c r="S1230" s="2">
        <v>1.2549999999999999</v>
      </c>
      <c r="T1230" s="2">
        <v>9.4E-2</v>
      </c>
      <c r="U1230" s="4">
        <f t="shared" si="77"/>
        <v>2.6318774122544998E-2</v>
      </c>
      <c r="V1230" s="4">
        <f t="shared" si="76"/>
        <v>1.9712866673460001E-3</v>
      </c>
      <c r="W1230" s="2">
        <v>0.77200000000000002</v>
      </c>
      <c r="X1230" s="2">
        <v>0.75900106099999998</v>
      </c>
      <c r="Y1230" s="1">
        <v>1174</v>
      </c>
      <c r="Z1230" s="1">
        <v>5</v>
      </c>
      <c r="AA1230" s="1" t="s">
        <v>44</v>
      </c>
      <c r="AB1230" s="2">
        <v>0.2</v>
      </c>
      <c r="AE1230" s="1" t="s">
        <v>37</v>
      </c>
      <c r="AF1230" s="1" t="s">
        <v>37</v>
      </c>
      <c r="AI1230" s="2">
        <v>2767.3566301699998</v>
      </c>
      <c r="AJ1230" s="2">
        <v>96710.242499100001</v>
      </c>
      <c r="AK1230" s="1">
        <v>256</v>
      </c>
      <c r="AL1230" s="6">
        <v>0.2</v>
      </c>
      <c r="AM1230" s="6">
        <v>0.2</v>
      </c>
      <c r="AN1230">
        <f t="shared" si="78"/>
        <v>5.263754824509E-3</v>
      </c>
      <c r="AO1230">
        <f t="shared" si="79"/>
        <v>3.9425733346920002E-4</v>
      </c>
    </row>
    <row r="1231" spans="1:41" x14ac:dyDescent="0.25">
      <c r="A1231" s="1">
        <v>38</v>
      </c>
      <c r="B1231" s="1">
        <v>13</v>
      </c>
      <c r="C1231" s="2">
        <v>1.31289733112E-2</v>
      </c>
      <c r="D1231" s="1">
        <v>258</v>
      </c>
      <c r="E1231" s="1">
        <v>38</v>
      </c>
      <c r="F1231" s="1">
        <v>13</v>
      </c>
      <c r="G1231" s="1" t="s">
        <v>42</v>
      </c>
      <c r="H1231" s="2">
        <v>6.7199405829999996</v>
      </c>
      <c r="I1231" s="2">
        <v>0.66600000000000004</v>
      </c>
      <c r="J1231" s="2">
        <v>2399.9810000000002</v>
      </c>
      <c r="K1231" s="2">
        <v>237.94200000000001</v>
      </c>
      <c r="L1231" s="2">
        <v>0.75900000000000001</v>
      </c>
      <c r="M1231" s="2">
        <v>0.75</v>
      </c>
      <c r="N1231" s="2">
        <v>5.1040000000000001</v>
      </c>
      <c r="O1231" s="2">
        <v>0.5</v>
      </c>
      <c r="P1231" s="2">
        <v>1822.7049999999999</v>
      </c>
      <c r="Q1231" s="2">
        <v>178.541</v>
      </c>
      <c r="R1231" s="2">
        <v>1.31289733112E-2</v>
      </c>
      <c r="S1231" s="2">
        <v>5.1040000000000001</v>
      </c>
      <c r="T1231" s="2">
        <v>0.5</v>
      </c>
      <c r="U1231" s="4">
        <f t="shared" si="77"/>
        <v>6.7010279780364806E-2</v>
      </c>
      <c r="V1231" s="4">
        <f t="shared" si="76"/>
        <v>6.5644866556000001E-3</v>
      </c>
      <c r="W1231" s="2">
        <v>0.75900000000000001</v>
      </c>
      <c r="X1231" s="2">
        <v>0.75035153700000001</v>
      </c>
      <c r="Y1231" s="1">
        <v>1174</v>
      </c>
      <c r="Z1231" s="1">
        <v>5</v>
      </c>
      <c r="AA1231" s="1" t="s">
        <v>44</v>
      </c>
      <c r="AB1231" s="2">
        <v>0.2</v>
      </c>
      <c r="AE1231" s="1" t="s">
        <v>37</v>
      </c>
      <c r="AF1231" s="1" t="s">
        <v>37</v>
      </c>
      <c r="AI1231" s="2">
        <v>2767.3566301699998</v>
      </c>
      <c r="AJ1231" s="2">
        <v>96710.242499100001</v>
      </c>
      <c r="AK1231" s="1">
        <v>258</v>
      </c>
      <c r="AL1231" s="6">
        <v>0.2</v>
      </c>
      <c r="AM1231" s="6">
        <v>0.2</v>
      </c>
      <c r="AN1231">
        <f t="shared" si="78"/>
        <v>1.3402055956072962E-2</v>
      </c>
      <c r="AO1231">
        <f t="shared" si="79"/>
        <v>1.3128973311200001E-3</v>
      </c>
    </row>
    <row r="1232" spans="1:41" x14ac:dyDescent="0.25">
      <c r="A1232" s="1">
        <v>40</v>
      </c>
      <c r="B1232" s="1">
        <v>2</v>
      </c>
      <c r="C1232" s="2">
        <v>1.46308949508</v>
      </c>
      <c r="D1232" s="1">
        <v>272</v>
      </c>
      <c r="E1232" s="1">
        <v>40</v>
      </c>
      <c r="F1232" s="1">
        <v>2</v>
      </c>
      <c r="G1232" s="1" t="s">
        <v>39</v>
      </c>
      <c r="H1232" s="2">
        <v>11.661313140000001</v>
      </c>
      <c r="I1232" s="2">
        <v>0.57699999999999996</v>
      </c>
      <c r="J1232" s="2">
        <v>15641.833000000001</v>
      </c>
      <c r="K1232" s="2">
        <v>773.89599999999996</v>
      </c>
      <c r="L1232" s="2">
        <v>0.877</v>
      </c>
      <c r="M1232" s="2">
        <v>0.88400000000000001</v>
      </c>
      <c r="N1232" s="2">
        <v>10.225</v>
      </c>
      <c r="O1232" s="2">
        <v>0.51</v>
      </c>
      <c r="P1232" s="2">
        <v>13715.384</v>
      </c>
      <c r="Q1232" s="2">
        <v>683.79399999999998</v>
      </c>
      <c r="R1232" s="2">
        <v>1.46308949508</v>
      </c>
      <c r="S1232" s="2">
        <v>10.225</v>
      </c>
      <c r="T1232" s="2">
        <v>0.51</v>
      </c>
      <c r="U1232" s="4">
        <f t="shared" si="77"/>
        <v>14.960090087192999</v>
      </c>
      <c r="V1232" s="4">
        <f t="shared" si="76"/>
        <v>0.74617564249080004</v>
      </c>
      <c r="W1232" s="2">
        <v>0.877</v>
      </c>
      <c r="X1232" s="2">
        <v>0.88357367099999995</v>
      </c>
      <c r="Y1232" s="1">
        <v>1175</v>
      </c>
      <c r="Z1232" s="1">
        <v>5</v>
      </c>
      <c r="AA1232" s="1" t="s">
        <v>44</v>
      </c>
      <c r="AB1232" s="2">
        <v>0.2</v>
      </c>
      <c r="AE1232" s="1" t="s">
        <v>37</v>
      </c>
      <c r="AF1232" s="1" t="s">
        <v>37</v>
      </c>
      <c r="AI1232" s="2">
        <v>1369.87626024</v>
      </c>
      <c r="AJ1232" s="2">
        <v>85705.725507700001</v>
      </c>
      <c r="AK1232" s="1">
        <v>272</v>
      </c>
      <c r="AL1232" s="6">
        <v>0.2</v>
      </c>
      <c r="AM1232" s="6">
        <v>0.2</v>
      </c>
      <c r="AN1232">
        <f t="shared" si="78"/>
        <v>2.9920180174385997</v>
      </c>
      <c r="AO1232">
        <f t="shared" si="79"/>
        <v>0.14923512849816001</v>
      </c>
    </row>
    <row r="1233" spans="1:41" x14ac:dyDescent="0.25">
      <c r="A1233" s="1">
        <v>40</v>
      </c>
      <c r="B1233" s="1">
        <v>8</v>
      </c>
      <c r="C1233" s="2">
        <v>0.50445143466099995</v>
      </c>
      <c r="D1233" s="1">
        <v>277</v>
      </c>
      <c r="E1233" s="1">
        <v>40</v>
      </c>
      <c r="F1233" s="1">
        <v>8</v>
      </c>
      <c r="G1233" s="1" t="s">
        <v>50</v>
      </c>
      <c r="H1233" s="2">
        <v>16.9565415</v>
      </c>
      <c r="I1233" s="2">
        <v>0.88800000000000001</v>
      </c>
      <c r="J1233" s="2">
        <v>2599.4490000000001</v>
      </c>
      <c r="K1233" s="2">
        <v>136.16999999999999</v>
      </c>
      <c r="L1233" s="2">
        <v>0.878</v>
      </c>
      <c r="M1233" s="2">
        <v>0.88600000000000001</v>
      </c>
      <c r="N1233" s="2">
        <v>14.894</v>
      </c>
      <c r="O1233" s="2">
        <v>0.78700000000000003</v>
      </c>
      <c r="P1233" s="2">
        <v>2283.201</v>
      </c>
      <c r="Q1233" s="2">
        <v>120.59699999999999</v>
      </c>
      <c r="R1233" s="2">
        <v>0.50445143466099995</v>
      </c>
      <c r="S1233" s="2">
        <v>14.894</v>
      </c>
      <c r="T1233" s="2">
        <v>0.78700000000000003</v>
      </c>
      <c r="U1233" s="4">
        <f t="shared" si="77"/>
        <v>7.5132996678409336</v>
      </c>
      <c r="V1233" s="4">
        <f t="shared" si="76"/>
        <v>0.39700327907820698</v>
      </c>
      <c r="W1233" s="2">
        <v>0.878</v>
      </c>
      <c r="X1233" s="2">
        <v>0.88563794100000004</v>
      </c>
      <c r="Y1233" s="1">
        <v>1175</v>
      </c>
      <c r="Z1233" s="1">
        <v>5</v>
      </c>
      <c r="AA1233" s="1" t="s">
        <v>44</v>
      </c>
      <c r="AB1233" s="2">
        <v>0.2</v>
      </c>
      <c r="AE1233" s="1" t="s">
        <v>37</v>
      </c>
      <c r="AF1233" s="1" t="s">
        <v>37</v>
      </c>
      <c r="AI1233" s="2">
        <v>1369.87626024</v>
      </c>
      <c r="AJ1233" s="2">
        <v>85705.725507700001</v>
      </c>
      <c r="AK1233" s="1">
        <v>277</v>
      </c>
      <c r="AL1233" s="6">
        <v>0.2</v>
      </c>
      <c r="AM1233" s="6">
        <v>0.2</v>
      </c>
      <c r="AN1233">
        <f t="shared" si="78"/>
        <v>1.5026599335681867</v>
      </c>
      <c r="AO1233">
        <f t="shared" si="79"/>
        <v>7.9400655815641402E-2</v>
      </c>
    </row>
    <row r="1234" spans="1:41" x14ac:dyDescent="0.25">
      <c r="A1234" s="1">
        <v>38</v>
      </c>
      <c r="B1234" s="1">
        <v>2</v>
      </c>
      <c r="C1234" s="2">
        <v>0.53296140592600005</v>
      </c>
      <c r="D1234" s="1">
        <v>248</v>
      </c>
      <c r="E1234" s="1">
        <v>38</v>
      </c>
      <c r="F1234" s="1">
        <v>2</v>
      </c>
      <c r="G1234" s="1" t="s">
        <v>39</v>
      </c>
      <c r="H1234" s="2">
        <v>8.5661678349999999</v>
      </c>
      <c r="I1234" s="2">
        <v>0.78100000000000003</v>
      </c>
      <c r="J1234" s="2">
        <v>5390.0110000000004</v>
      </c>
      <c r="K1234" s="2">
        <v>491.36599999999999</v>
      </c>
      <c r="L1234" s="2">
        <v>0.752</v>
      </c>
      <c r="M1234" s="2">
        <v>0.73099999999999998</v>
      </c>
      <c r="N1234" s="2">
        <v>6.4390000000000001</v>
      </c>
      <c r="O1234" s="2">
        <v>0.57099999999999995</v>
      </c>
      <c r="P1234" s="2">
        <v>4051.5859999999998</v>
      </c>
      <c r="Q1234" s="2">
        <v>359.41800000000001</v>
      </c>
      <c r="R1234" s="2">
        <v>0.53296140592600005</v>
      </c>
      <c r="S1234" s="2">
        <v>6.4390000000000001</v>
      </c>
      <c r="T1234" s="2">
        <v>0.57099999999999995</v>
      </c>
      <c r="U1234" s="4">
        <f t="shared" si="77"/>
        <v>3.4317384927575145</v>
      </c>
      <c r="V1234" s="4">
        <f t="shared" si="76"/>
        <v>0.30432096278374599</v>
      </c>
      <c r="W1234" s="2">
        <v>0.752</v>
      </c>
      <c r="X1234" s="2">
        <v>0.73146681700000005</v>
      </c>
      <c r="Y1234" s="1">
        <v>1176</v>
      </c>
      <c r="Z1234" s="1">
        <v>5</v>
      </c>
      <c r="AA1234" s="1" t="s">
        <v>44</v>
      </c>
      <c r="AB1234" s="2">
        <v>0.2</v>
      </c>
      <c r="AE1234" s="1" t="s">
        <v>37</v>
      </c>
      <c r="AF1234" s="1" t="s">
        <v>37</v>
      </c>
      <c r="AI1234" s="2">
        <v>731.52144685300004</v>
      </c>
      <c r="AJ1234" s="2">
        <v>23215.705979300001</v>
      </c>
      <c r="AK1234" s="1">
        <v>248</v>
      </c>
      <c r="AL1234" s="6">
        <v>0.2</v>
      </c>
      <c r="AM1234" s="6">
        <v>0.2</v>
      </c>
      <c r="AN1234">
        <f t="shared" si="78"/>
        <v>0.6863476985515029</v>
      </c>
      <c r="AO1234">
        <f t="shared" si="79"/>
        <v>6.08641925567492E-2</v>
      </c>
    </row>
    <row r="1235" spans="1:41" x14ac:dyDescent="0.25">
      <c r="A1235" s="1">
        <v>38</v>
      </c>
      <c r="B1235" s="1">
        <v>1</v>
      </c>
      <c r="C1235" s="2">
        <v>4.0586697084599999E-3</v>
      </c>
      <c r="D1235" s="1">
        <v>247</v>
      </c>
      <c r="E1235" s="1">
        <v>38</v>
      </c>
      <c r="F1235" s="1">
        <v>1</v>
      </c>
      <c r="G1235" s="1" t="s">
        <v>46</v>
      </c>
      <c r="H1235" s="2">
        <v>4.4645874900000004</v>
      </c>
      <c r="I1235" s="2">
        <v>0.39400000000000002</v>
      </c>
      <c r="J1235" s="2">
        <v>219.90199999999999</v>
      </c>
      <c r="K1235" s="2">
        <v>19.411999999999999</v>
      </c>
      <c r="L1235" s="2">
        <v>0.753</v>
      </c>
      <c r="M1235" s="2">
        <v>0.73299999999999998</v>
      </c>
      <c r="N1235" s="2">
        <v>3.3620000000000001</v>
      </c>
      <c r="O1235" s="2">
        <v>0.28899999999999998</v>
      </c>
      <c r="P1235" s="2">
        <v>165.572</v>
      </c>
      <c r="Q1235" s="2">
        <v>14.231999999999999</v>
      </c>
      <c r="R1235" s="2">
        <v>4.0586697084599999E-3</v>
      </c>
      <c r="S1235" s="2">
        <v>3.3620000000000001</v>
      </c>
      <c r="T1235" s="2">
        <v>0.28899999999999998</v>
      </c>
      <c r="U1235" s="4">
        <f t="shared" si="77"/>
        <v>1.3645247559842521E-2</v>
      </c>
      <c r="V1235" s="4">
        <f t="shared" si="76"/>
        <v>1.17295554574494E-3</v>
      </c>
      <c r="W1235" s="2">
        <v>0.753</v>
      </c>
      <c r="X1235" s="2">
        <v>0.73312912799999996</v>
      </c>
      <c r="Y1235" s="1">
        <v>1177</v>
      </c>
      <c r="Z1235" s="1">
        <v>5</v>
      </c>
      <c r="AA1235" s="1" t="s">
        <v>44</v>
      </c>
      <c r="AB1235" s="2">
        <v>0.2</v>
      </c>
      <c r="AE1235" s="1" t="s">
        <v>37</v>
      </c>
      <c r="AF1235" s="1" t="s">
        <v>37</v>
      </c>
      <c r="AI1235" s="2">
        <v>5734.7615790299997</v>
      </c>
      <c r="AJ1235" s="2">
        <v>1381373.1354</v>
      </c>
      <c r="AK1235" s="1">
        <v>247</v>
      </c>
      <c r="AL1235" s="6">
        <v>0.2</v>
      </c>
      <c r="AM1235" s="6">
        <v>0.2</v>
      </c>
      <c r="AN1235">
        <f t="shared" si="78"/>
        <v>2.7290495119685044E-3</v>
      </c>
      <c r="AO1235">
        <f t="shared" si="79"/>
        <v>2.34591109148988E-4</v>
      </c>
    </row>
    <row r="1236" spans="1:41" x14ac:dyDescent="0.25">
      <c r="A1236" s="1">
        <v>38</v>
      </c>
      <c r="B1236" s="1">
        <v>2</v>
      </c>
      <c r="C1236" s="2">
        <v>3.8263296749400002</v>
      </c>
      <c r="D1236" s="1">
        <v>248</v>
      </c>
      <c r="E1236" s="1">
        <v>38</v>
      </c>
      <c r="F1236" s="1">
        <v>2</v>
      </c>
      <c r="G1236" s="1" t="s">
        <v>39</v>
      </c>
      <c r="H1236" s="2">
        <v>8.5661678349999999</v>
      </c>
      <c r="I1236" s="2">
        <v>0.78100000000000003</v>
      </c>
      <c r="J1236" s="2">
        <v>5390.0110000000004</v>
      </c>
      <c r="K1236" s="2">
        <v>491.36599999999999</v>
      </c>
      <c r="L1236" s="2">
        <v>0.752</v>
      </c>
      <c r="M1236" s="2">
        <v>0.73099999999999998</v>
      </c>
      <c r="N1236" s="2">
        <v>6.4390000000000001</v>
      </c>
      <c r="O1236" s="2">
        <v>0.57099999999999995</v>
      </c>
      <c r="P1236" s="2">
        <v>4051.5859999999998</v>
      </c>
      <c r="Q1236" s="2">
        <v>359.41800000000001</v>
      </c>
      <c r="R1236" s="2">
        <v>3.8263296749400002</v>
      </c>
      <c r="S1236" s="2">
        <v>6.4390000000000001</v>
      </c>
      <c r="T1236" s="2">
        <v>0.57099999999999995</v>
      </c>
      <c r="U1236" s="4">
        <f t="shared" si="77"/>
        <v>24.637736776938663</v>
      </c>
      <c r="V1236" s="4">
        <f t="shared" si="76"/>
        <v>2.18483424439074</v>
      </c>
      <c r="W1236" s="2">
        <v>0.752</v>
      </c>
      <c r="X1236" s="2">
        <v>0.73146681700000005</v>
      </c>
      <c r="Y1236" s="1">
        <v>1177</v>
      </c>
      <c r="Z1236" s="1">
        <v>5</v>
      </c>
      <c r="AA1236" s="1" t="s">
        <v>44</v>
      </c>
      <c r="AB1236" s="2">
        <v>0.2</v>
      </c>
      <c r="AE1236" s="1" t="s">
        <v>37</v>
      </c>
      <c r="AF1236" s="1" t="s">
        <v>37</v>
      </c>
      <c r="AI1236" s="2">
        <v>5734.7615790299997</v>
      </c>
      <c r="AJ1236" s="2">
        <v>1381373.1354</v>
      </c>
      <c r="AK1236" s="1">
        <v>248</v>
      </c>
      <c r="AL1236" s="6">
        <v>0.2</v>
      </c>
      <c r="AM1236" s="6">
        <v>0.2</v>
      </c>
      <c r="AN1236">
        <f t="shared" si="78"/>
        <v>4.9275473553877331</v>
      </c>
      <c r="AO1236">
        <f t="shared" si="79"/>
        <v>0.43696684887814802</v>
      </c>
    </row>
    <row r="1237" spans="1:41" x14ac:dyDescent="0.25">
      <c r="A1237" s="1">
        <v>38</v>
      </c>
      <c r="B1237" s="1">
        <v>4</v>
      </c>
      <c r="C1237" s="2">
        <v>26.5056209808</v>
      </c>
      <c r="D1237" s="1">
        <v>250</v>
      </c>
      <c r="E1237" s="1">
        <v>38</v>
      </c>
      <c r="F1237" s="1">
        <v>4</v>
      </c>
      <c r="G1237" s="1" t="s">
        <v>38</v>
      </c>
      <c r="H1237" s="2">
        <v>13.033179649999999</v>
      </c>
      <c r="I1237" s="2">
        <v>1.643</v>
      </c>
      <c r="J1237" s="2">
        <v>2693.3980000000001</v>
      </c>
      <c r="K1237" s="2">
        <v>339.53699999999998</v>
      </c>
      <c r="L1237" s="2">
        <v>0.746</v>
      </c>
      <c r="M1237" s="2">
        <v>0.72799999999999998</v>
      </c>
      <c r="N1237" s="2">
        <v>9.718</v>
      </c>
      <c r="O1237" s="2">
        <v>1.196</v>
      </c>
      <c r="P1237" s="2">
        <v>2008.316</v>
      </c>
      <c r="Q1237" s="2">
        <v>247.15600000000001</v>
      </c>
      <c r="R1237" s="2">
        <v>26.5056209808</v>
      </c>
      <c r="S1237" s="2">
        <v>9.718</v>
      </c>
      <c r="T1237" s="2">
        <v>1.196</v>
      </c>
      <c r="U1237" s="4">
        <f t="shared" si="77"/>
        <v>257.58162469141439</v>
      </c>
      <c r="V1237" s="4">
        <f t="shared" si="76"/>
        <v>31.700722693036798</v>
      </c>
      <c r="W1237" s="2">
        <v>0.746</v>
      </c>
      <c r="X1237" s="2">
        <v>0.72792212199999995</v>
      </c>
      <c r="Y1237" s="1">
        <v>1177</v>
      </c>
      <c r="Z1237" s="1">
        <v>5</v>
      </c>
      <c r="AA1237" s="1" t="s">
        <v>44</v>
      </c>
      <c r="AB1237" s="2">
        <v>0.2</v>
      </c>
      <c r="AE1237" s="1" t="s">
        <v>37</v>
      </c>
      <c r="AF1237" s="1" t="s">
        <v>37</v>
      </c>
      <c r="AI1237" s="2">
        <v>5734.7615790299997</v>
      </c>
      <c r="AJ1237" s="2">
        <v>1381373.1354</v>
      </c>
      <c r="AK1237" s="1">
        <v>250</v>
      </c>
      <c r="AL1237" s="6">
        <v>0.2</v>
      </c>
      <c r="AM1237" s="6">
        <v>0.2</v>
      </c>
      <c r="AN1237">
        <f t="shared" si="78"/>
        <v>51.516324938282878</v>
      </c>
      <c r="AO1237">
        <f t="shared" si="79"/>
        <v>6.34014453860736</v>
      </c>
    </row>
    <row r="1238" spans="1:41" x14ac:dyDescent="0.25">
      <c r="A1238" s="1">
        <v>38</v>
      </c>
      <c r="B1238" s="1">
        <v>11</v>
      </c>
      <c r="C1238" s="2">
        <v>0.33846964844499999</v>
      </c>
      <c r="D1238" s="1">
        <v>256</v>
      </c>
      <c r="E1238" s="1">
        <v>38</v>
      </c>
      <c r="F1238" s="1">
        <v>11</v>
      </c>
      <c r="G1238" s="1" t="s">
        <v>41</v>
      </c>
      <c r="H1238" s="2">
        <v>1.6255938160000001</v>
      </c>
      <c r="I1238" s="2">
        <v>0.124</v>
      </c>
      <c r="J1238" s="2">
        <v>281.49299999999999</v>
      </c>
      <c r="K1238" s="2">
        <v>21.55</v>
      </c>
      <c r="L1238" s="2">
        <v>0.77200000000000002</v>
      </c>
      <c r="M1238" s="2">
        <v>0.75900000000000001</v>
      </c>
      <c r="N1238" s="2">
        <v>1.2549999999999999</v>
      </c>
      <c r="O1238" s="2">
        <v>9.4E-2</v>
      </c>
      <c r="P1238" s="2">
        <v>217.292</v>
      </c>
      <c r="Q1238" s="2">
        <v>16.356999999999999</v>
      </c>
      <c r="R1238" s="2">
        <v>0.33846964844499999</v>
      </c>
      <c r="S1238" s="2">
        <v>1.2549999999999999</v>
      </c>
      <c r="T1238" s="2">
        <v>9.4E-2</v>
      </c>
      <c r="U1238" s="4">
        <f t="shared" si="77"/>
        <v>0.42477940879847498</v>
      </c>
      <c r="V1238" s="4">
        <f t="shared" si="76"/>
        <v>3.1816146953829998E-2</v>
      </c>
      <c r="W1238" s="2">
        <v>0.77200000000000002</v>
      </c>
      <c r="X1238" s="2">
        <v>0.75900106099999998</v>
      </c>
      <c r="Y1238" s="1">
        <v>1177</v>
      </c>
      <c r="Z1238" s="1">
        <v>5</v>
      </c>
      <c r="AA1238" s="1" t="s">
        <v>44</v>
      </c>
      <c r="AB1238" s="2">
        <v>0.2</v>
      </c>
      <c r="AE1238" s="1" t="s">
        <v>37</v>
      </c>
      <c r="AF1238" s="1" t="s">
        <v>37</v>
      </c>
      <c r="AI1238" s="2">
        <v>5734.7615790299997</v>
      </c>
      <c r="AJ1238" s="2">
        <v>1381373.1354</v>
      </c>
      <c r="AK1238" s="1">
        <v>256</v>
      </c>
      <c r="AL1238" s="6">
        <v>0.2</v>
      </c>
      <c r="AM1238" s="6">
        <v>0.2</v>
      </c>
      <c r="AN1238">
        <f t="shared" si="78"/>
        <v>8.4955881759694998E-2</v>
      </c>
      <c r="AO1238">
        <f t="shared" si="79"/>
        <v>6.363229390766E-3</v>
      </c>
    </row>
    <row r="1239" spans="1:41" x14ac:dyDescent="0.25">
      <c r="A1239" s="1">
        <v>38</v>
      </c>
      <c r="B1239" s="1">
        <v>13</v>
      </c>
      <c r="C1239" s="2">
        <v>1.0376115131000001</v>
      </c>
      <c r="D1239" s="1">
        <v>258</v>
      </c>
      <c r="E1239" s="1">
        <v>38</v>
      </c>
      <c r="F1239" s="1">
        <v>13</v>
      </c>
      <c r="G1239" s="1" t="s">
        <v>42</v>
      </c>
      <c r="H1239" s="2">
        <v>6.7199405829999996</v>
      </c>
      <c r="I1239" s="2">
        <v>0.66600000000000004</v>
      </c>
      <c r="J1239" s="2">
        <v>2399.9810000000002</v>
      </c>
      <c r="K1239" s="2">
        <v>237.94200000000001</v>
      </c>
      <c r="L1239" s="2">
        <v>0.75900000000000001</v>
      </c>
      <c r="M1239" s="2">
        <v>0.75</v>
      </c>
      <c r="N1239" s="2">
        <v>5.1040000000000001</v>
      </c>
      <c r="O1239" s="2">
        <v>0.5</v>
      </c>
      <c r="P1239" s="2">
        <v>1822.7049999999999</v>
      </c>
      <c r="Q1239" s="2">
        <v>178.541</v>
      </c>
      <c r="R1239" s="2">
        <v>1.0376115131000001</v>
      </c>
      <c r="S1239" s="2">
        <v>5.1040000000000001</v>
      </c>
      <c r="T1239" s="2">
        <v>0.5</v>
      </c>
      <c r="U1239" s="4">
        <f t="shared" si="77"/>
        <v>5.2959691628624004</v>
      </c>
      <c r="V1239" s="4">
        <f t="shared" si="76"/>
        <v>0.51880575655000005</v>
      </c>
      <c r="W1239" s="2">
        <v>0.75900000000000001</v>
      </c>
      <c r="X1239" s="2">
        <v>0.75035153700000001</v>
      </c>
      <c r="Y1239" s="1">
        <v>1177</v>
      </c>
      <c r="Z1239" s="1">
        <v>5</v>
      </c>
      <c r="AA1239" s="1" t="s">
        <v>44</v>
      </c>
      <c r="AB1239" s="2">
        <v>0.2</v>
      </c>
      <c r="AE1239" s="1" t="s">
        <v>37</v>
      </c>
      <c r="AF1239" s="1" t="s">
        <v>37</v>
      </c>
      <c r="AI1239" s="2">
        <v>5734.7615790299997</v>
      </c>
      <c r="AJ1239" s="2">
        <v>1381373.1354</v>
      </c>
      <c r="AK1239" s="1">
        <v>258</v>
      </c>
      <c r="AL1239" s="6">
        <v>0.2</v>
      </c>
      <c r="AM1239" s="6">
        <v>0.2</v>
      </c>
      <c r="AN1239">
        <f t="shared" si="78"/>
        <v>1.0591938325724801</v>
      </c>
      <c r="AO1239">
        <f t="shared" si="79"/>
        <v>0.10376115131000002</v>
      </c>
    </row>
    <row r="1240" spans="1:41" x14ac:dyDescent="0.25">
      <c r="A1240" s="1">
        <v>38</v>
      </c>
      <c r="B1240" s="1">
        <v>1</v>
      </c>
      <c r="C1240" s="2">
        <v>0.10825872906800001</v>
      </c>
      <c r="D1240" s="1">
        <v>247</v>
      </c>
      <c r="E1240" s="1">
        <v>38</v>
      </c>
      <c r="F1240" s="1">
        <v>1</v>
      </c>
      <c r="G1240" s="1" t="s">
        <v>46</v>
      </c>
      <c r="H1240" s="2">
        <v>4.4645874900000004</v>
      </c>
      <c r="I1240" s="2">
        <v>0.39400000000000002</v>
      </c>
      <c r="J1240" s="2">
        <v>219.90199999999999</v>
      </c>
      <c r="K1240" s="2">
        <v>19.411999999999999</v>
      </c>
      <c r="L1240" s="2">
        <v>0.753</v>
      </c>
      <c r="M1240" s="2">
        <v>0.73299999999999998</v>
      </c>
      <c r="N1240" s="2">
        <v>3.3620000000000001</v>
      </c>
      <c r="O1240" s="2">
        <v>0.28899999999999998</v>
      </c>
      <c r="P1240" s="2">
        <v>165.572</v>
      </c>
      <c r="Q1240" s="2">
        <v>14.231999999999999</v>
      </c>
      <c r="R1240" s="2">
        <v>0.10825872906800001</v>
      </c>
      <c r="S1240" s="2">
        <v>3.3620000000000001</v>
      </c>
      <c r="T1240" s="2">
        <v>0.28899999999999998</v>
      </c>
      <c r="U1240" s="4">
        <f t="shared" si="77"/>
        <v>0.36396584712661606</v>
      </c>
      <c r="V1240" s="4">
        <f t="shared" si="76"/>
        <v>3.1286772700651999E-2</v>
      </c>
      <c r="W1240" s="2">
        <v>0.753</v>
      </c>
      <c r="X1240" s="2">
        <v>0.73312912799999996</v>
      </c>
      <c r="Y1240" s="1">
        <v>1178</v>
      </c>
      <c r="Z1240" s="1">
        <v>5</v>
      </c>
      <c r="AA1240" s="1" t="s">
        <v>44</v>
      </c>
      <c r="AB1240" s="2">
        <v>0.2</v>
      </c>
      <c r="AE1240" s="1" t="s">
        <v>37</v>
      </c>
      <c r="AF1240" s="1" t="s">
        <v>37</v>
      </c>
      <c r="AI1240" s="2">
        <v>459.12627094999999</v>
      </c>
      <c r="AJ1240" s="2">
        <v>12105.664235300001</v>
      </c>
      <c r="AK1240" s="1">
        <v>247</v>
      </c>
      <c r="AL1240" s="6">
        <v>0.2</v>
      </c>
      <c r="AM1240" s="6">
        <v>0.2</v>
      </c>
      <c r="AN1240">
        <f t="shared" si="78"/>
        <v>7.2793169425323212E-2</v>
      </c>
      <c r="AO1240">
        <f t="shared" si="79"/>
        <v>6.2573545401304002E-3</v>
      </c>
    </row>
    <row r="1241" spans="1:41" x14ac:dyDescent="0.25">
      <c r="A1241" s="1">
        <v>38</v>
      </c>
      <c r="B1241" s="1">
        <v>2</v>
      </c>
      <c r="C1241" s="2">
        <v>0.13614372118500001</v>
      </c>
      <c r="D1241" s="1">
        <v>248</v>
      </c>
      <c r="E1241" s="1">
        <v>38</v>
      </c>
      <c r="F1241" s="1">
        <v>2</v>
      </c>
      <c r="G1241" s="1" t="s">
        <v>39</v>
      </c>
      <c r="H1241" s="2">
        <v>8.5661678349999999</v>
      </c>
      <c r="I1241" s="2">
        <v>0.78100000000000003</v>
      </c>
      <c r="J1241" s="2">
        <v>5390.0110000000004</v>
      </c>
      <c r="K1241" s="2">
        <v>491.36599999999999</v>
      </c>
      <c r="L1241" s="2">
        <v>0.752</v>
      </c>
      <c r="M1241" s="2">
        <v>0.73099999999999998</v>
      </c>
      <c r="N1241" s="2">
        <v>6.4390000000000001</v>
      </c>
      <c r="O1241" s="2">
        <v>0.57099999999999995</v>
      </c>
      <c r="P1241" s="2">
        <v>4051.5859999999998</v>
      </c>
      <c r="Q1241" s="2">
        <v>359.41800000000001</v>
      </c>
      <c r="R1241" s="2">
        <v>0.13614372118500001</v>
      </c>
      <c r="S1241" s="2">
        <v>6.4390000000000001</v>
      </c>
      <c r="T1241" s="2">
        <v>0.57099999999999995</v>
      </c>
      <c r="U1241" s="4">
        <f t="shared" si="77"/>
        <v>0.8766294207102151</v>
      </c>
      <c r="V1241" s="4">
        <f t="shared" si="76"/>
        <v>7.7738064796635004E-2</v>
      </c>
      <c r="W1241" s="2">
        <v>0.752</v>
      </c>
      <c r="X1241" s="2">
        <v>0.73146681700000005</v>
      </c>
      <c r="Y1241" s="1">
        <v>1178</v>
      </c>
      <c r="Z1241" s="1">
        <v>5</v>
      </c>
      <c r="AA1241" s="1" t="s">
        <v>44</v>
      </c>
      <c r="AB1241" s="2">
        <v>0.2</v>
      </c>
      <c r="AE1241" s="1" t="s">
        <v>37</v>
      </c>
      <c r="AF1241" s="1" t="s">
        <v>37</v>
      </c>
      <c r="AI1241" s="2">
        <v>459.12627094999999</v>
      </c>
      <c r="AJ1241" s="2">
        <v>12105.664235300001</v>
      </c>
      <c r="AK1241" s="1">
        <v>248</v>
      </c>
      <c r="AL1241" s="6">
        <v>0.2</v>
      </c>
      <c r="AM1241" s="6">
        <v>0.2</v>
      </c>
      <c r="AN1241">
        <f t="shared" si="78"/>
        <v>0.17532588414204303</v>
      </c>
      <c r="AO1241">
        <f t="shared" si="79"/>
        <v>1.5547612959327002E-2</v>
      </c>
    </row>
    <row r="1242" spans="1:41" x14ac:dyDescent="0.25">
      <c r="A1242" s="1">
        <v>38</v>
      </c>
      <c r="B1242" s="1">
        <v>13</v>
      </c>
      <c r="C1242" s="2">
        <v>3.3504283542299999E-2</v>
      </c>
      <c r="D1242" s="1">
        <v>258</v>
      </c>
      <c r="E1242" s="1">
        <v>38</v>
      </c>
      <c r="F1242" s="1">
        <v>13</v>
      </c>
      <c r="G1242" s="1" t="s">
        <v>42</v>
      </c>
      <c r="H1242" s="2">
        <v>6.7199405829999996</v>
      </c>
      <c r="I1242" s="2">
        <v>0.66600000000000004</v>
      </c>
      <c r="J1242" s="2">
        <v>2399.9810000000002</v>
      </c>
      <c r="K1242" s="2">
        <v>237.94200000000001</v>
      </c>
      <c r="L1242" s="2">
        <v>0.75900000000000001</v>
      </c>
      <c r="M1242" s="2">
        <v>0.75</v>
      </c>
      <c r="N1242" s="2">
        <v>5.1040000000000001</v>
      </c>
      <c r="O1242" s="2">
        <v>0.5</v>
      </c>
      <c r="P1242" s="2">
        <v>1822.7049999999999</v>
      </c>
      <c r="Q1242" s="2">
        <v>178.541</v>
      </c>
      <c r="R1242" s="2">
        <v>3.3504283542299999E-2</v>
      </c>
      <c r="S1242" s="2">
        <v>5.1040000000000001</v>
      </c>
      <c r="T1242" s="2">
        <v>0.5</v>
      </c>
      <c r="U1242" s="4">
        <f t="shared" si="77"/>
        <v>0.17100586319989919</v>
      </c>
      <c r="V1242" s="4">
        <f t="shared" si="76"/>
        <v>1.675214177115E-2</v>
      </c>
      <c r="W1242" s="2">
        <v>0.75900000000000001</v>
      </c>
      <c r="X1242" s="2">
        <v>0.75035153700000001</v>
      </c>
      <c r="Y1242" s="1">
        <v>1178</v>
      </c>
      <c r="Z1242" s="1">
        <v>5</v>
      </c>
      <c r="AA1242" s="1" t="s">
        <v>44</v>
      </c>
      <c r="AB1242" s="2">
        <v>0.2</v>
      </c>
      <c r="AE1242" s="1" t="s">
        <v>37</v>
      </c>
      <c r="AF1242" s="1" t="s">
        <v>37</v>
      </c>
      <c r="AI1242" s="2">
        <v>459.12627094999999</v>
      </c>
      <c r="AJ1242" s="2">
        <v>12105.664235300001</v>
      </c>
      <c r="AK1242" s="1">
        <v>258</v>
      </c>
      <c r="AL1242" s="6">
        <v>0.2</v>
      </c>
      <c r="AM1242" s="6">
        <v>0.2</v>
      </c>
      <c r="AN1242">
        <f t="shared" si="78"/>
        <v>3.4201172639979842E-2</v>
      </c>
      <c r="AO1242">
        <f t="shared" si="79"/>
        <v>3.3504283542300003E-3</v>
      </c>
    </row>
    <row r="1243" spans="1:41" x14ac:dyDescent="0.25">
      <c r="A1243" s="1">
        <v>38</v>
      </c>
      <c r="B1243" s="1">
        <v>2</v>
      </c>
      <c r="C1243" s="2">
        <v>4.7639671985399996</v>
      </c>
      <c r="D1243" s="1">
        <v>248</v>
      </c>
      <c r="E1243" s="1">
        <v>38</v>
      </c>
      <c r="F1243" s="1">
        <v>2</v>
      </c>
      <c r="G1243" s="1" t="s">
        <v>39</v>
      </c>
      <c r="H1243" s="2">
        <v>8.5661678349999999</v>
      </c>
      <c r="I1243" s="2">
        <v>0.78100000000000003</v>
      </c>
      <c r="J1243" s="2">
        <v>5390.0110000000004</v>
      </c>
      <c r="K1243" s="2">
        <v>491.36599999999999</v>
      </c>
      <c r="L1243" s="2">
        <v>0.752</v>
      </c>
      <c r="M1243" s="2">
        <v>0.73099999999999998</v>
      </c>
      <c r="N1243" s="2">
        <v>6.4390000000000001</v>
      </c>
      <c r="O1243" s="2">
        <v>0.57099999999999995</v>
      </c>
      <c r="P1243" s="2">
        <v>4051.5859999999998</v>
      </c>
      <c r="Q1243" s="2">
        <v>359.41800000000001</v>
      </c>
      <c r="R1243" s="2">
        <v>4.7639671985399996</v>
      </c>
      <c r="S1243" s="2">
        <v>6.4390000000000001</v>
      </c>
      <c r="T1243" s="2">
        <v>0.57099999999999995</v>
      </c>
      <c r="U1243" s="4">
        <f t="shared" si="77"/>
        <v>30.675184791399058</v>
      </c>
      <c r="V1243" s="4">
        <f t="shared" si="76"/>
        <v>2.7202252703663397</v>
      </c>
      <c r="W1243" s="2">
        <v>0.752</v>
      </c>
      <c r="X1243" s="2">
        <v>0.73146681700000005</v>
      </c>
      <c r="Y1243" s="1">
        <v>1179</v>
      </c>
      <c r="Z1243" s="1">
        <v>5</v>
      </c>
      <c r="AA1243" s="1" t="s">
        <v>44</v>
      </c>
      <c r="AB1243" s="2">
        <v>0.2</v>
      </c>
      <c r="AE1243" s="1" t="s">
        <v>37</v>
      </c>
      <c r="AF1243" s="1" t="s">
        <v>37</v>
      </c>
      <c r="AI1243" s="2">
        <v>2963.40563802</v>
      </c>
      <c r="AJ1243" s="2">
        <v>214730.59838800001</v>
      </c>
      <c r="AK1243" s="1">
        <v>248</v>
      </c>
      <c r="AL1243" s="6">
        <v>0.2</v>
      </c>
      <c r="AM1243" s="6">
        <v>0.2</v>
      </c>
      <c r="AN1243">
        <f t="shared" si="78"/>
        <v>6.1350369582798123</v>
      </c>
      <c r="AO1243">
        <f t="shared" si="79"/>
        <v>0.54404505407326798</v>
      </c>
    </row>
    <row r="1244" spans="1:41" x14ac:dyDescent="0.25">
      <c r="A1244" s="1">
        <v>38</v>
      </c>
      <c r="B1244" s="1">
        <v>13</v>
      </c>
      <c r="C1244" s="2">
        <v>0.165586939623</v>
      </c>
      <c r="D1244" s="1">
        <v>258</v>
      </c>
      <c r="E1244" s="1">
        <v>38</v>
      </c>
      <c r="F1244" s="1">
        <v>13</v>
      </c>
      <c r="G1244" s="1" t="s">
        <v>42</v>
      </c>
      <c r="H1244" s="2">
        <v>6.7199405829999996</v>
      </c>
      <c r="I1244" s="2">
        <v>0.66600000000000004</v>
      </c>
      <c r="J1244" s="2">
        <v>2399.9810000000002</v>
      </c>
      <c r="K1244" s="2">
        <v>237.94200000000001</v>
      </c>
      <c r="L1244" s="2">
        <v>0.75900000000000001</v>
      </c>
      <c r="M1244" s="2">
        <v>0.75</v>
      </c>
      <c r="N1244" s="2">
        <v>5.1040000000000001</v>
      </c>
      <c r="O1244" s="2">
        <v>0.5</v>
      </c>
      <c r="P1244" s="2">
        <v>1822.7049999999999</v>
      </c>
      <c r="Q1244" s="2">
        <v>178.541</v>
      </c>
      <c r="R1244" s="2">
        <v>0.165586939623</v>
      </c>
      <c r="S1244" s="2">
        <v>5.1040000000000001</v>
      </c>
      <c r="T1244" s="2">
        <v>0.5</v>
      </c>
      <c r="U1244" s="4">
        <f t="shared" si="77"/>
        <v>0.84515573983579206</v>
      </c>
      <c r="V1244" s="4">
        <f t="shared" si="76"/>
        <v>8.2793469811500001E-2</v>
      </c>
      <c r="W1244" s="2">
        <v>0.75900000000000001</v>
      </c>
      <c r="X1244" s="2">
        <v>0.75035153700000001</v>
      </c>
      <c r="Y1244" s="1">
        <v>1179</v>
      </c>
      <c r="Z1244" s="1">
        <v>5</v>
      </c>
      <c r="AA1244" s="1" t="s">
        <v>44</v>
      </c>
      <c r="AB1244" s="2">
        <v>0.2</v>
      </c>
      <c r="AE1244" s="1" t="s">
        <v>37</v>
      </c>
      <c r="AF1244" s="1" t="s">
        <v>37</v>
      </c>
      <c r="AI1244" s="2">
        <v>2963.40563802</v>
      </c>
      <c r="AJ1244" s="2">
        <v>214730.59838800001</v>
      </c>
      <c r="AK1244" s="1">
        <v>258</v>
      </c>
      <c r="AL1244" s="6">
        <v>0.2</v>
      </c>
      <c r="AM1244" s="6">
        <v>0.2</v>
      </c>
      <c r="AN1244">
        <f t="shared" si="78"/>
        <v>0.16903114796715843</v>
      </c>
      <c r="AO1244">
        <f t="shared" si="79"/>
        <v>1.6558693962299999E-2</v>
      </c>
    </row>
    <row r="1245" spans="1:41" x14ac:dyDescent="0.25">
      <c r="A1245" s="1">
        <v>40</v>
      </c>
      <c r="B1245" s="1">
        <v>3</v>
      </c>
      <c r="C1245" s="2">
        <v>3.5616448528799999E-2</v>
      </c>
      <c r="D1245" s="1">
        <v>273</v>
      </c>
      <c r="E1245" s="1">
        <v>40</v>
      </c>
      <c r="F1245" s="1">
        <v>3</v>
      </c>
      <c r="G1245" s="1" t="s">
        <v>40</v>
      </c>
      <c r="H1245" s="2">
        <v>24.92679257</v>
      </c>
      <c r="I1245" s="2">
        <v>1.9430000000000001</v>
      </c>
      <c r="J1245" s="2">
        <v>9876.14</v>
      </c>
      <c r="K1245" s="2">
        <v>769.98800000000006</v>
      </c>
      <c r="L1245" s="2">
        <v>0.877</v>
      </c>
      <c r="M1245" s="2">
        <v>0.88400000000000001</v>
      </c>
      <c r="N1245" s="2">
        <v>21.853999999999999</v>
      </c>
      <c r="O1245" s="2">
        <v>1.718</v>
      </c>
      <c r="P1245" s="2">
        <v>8658.8060000000005</v>
      </c>
      <c r="Q1245" s="2">
        <v>680.79300000000001</v>
      </c>
      <c r="R1245" s="2">
        <v>3.5616448528799999E-2</v>
      </c>
      <c r="S1245" s="2">
        <v>21.853999999999999</v>
      </c>
      <c r="T1245" s="2">
        <v>1.718</v>
      </c>
      <c r="U1245" s="4">
        <f t="shared" si="77"/>
        <v>0.7783618661483952</v>
      </c>
      <c r="V1245" s="4">
        <f t="shared" si="76"/>
        <v>6.1189058572478396E-2</v>
      </c>
      <c r="W1245" s="2">
        <v>0.877</v>
      </c>
      <c r="X1245" s="2">
        <v>0.88416030000000001</v>
      </c>
      <c r="Y1245" s="1">
        <v>1180</v>
      </c>
      <c r="Z1245" s="1">
        <v>5</v>
      </c>
      <c r="AA1245" s="1" t="s">
        <v>44</v>
      </c>
      <c r="AB1245" s="2">
        <v>0.2</v>
      </c>
      <c r="AE1245" s="1" t="s">
        <v>37</v>
      </c>
      <c r="AF1245" s="1" t="s">
        <v>37</v>
      </c>
      <c r="AI1245" s="2">
        <v>317.73894531500002</v>
      </c>
      <c r="AJ1245" s="2">
        <v>2958.5527070100002</v>
      </c>
      <c r="AK1245" s="1">
        <v>273</v>
      </c>
      <c r="AL1245" s="6">
        <v>0.2</v>
      </c>
      <c r="AM1245" s="6">
        <v>0.2</v>
      </c>
      <c r="AN1245">
        <f t="shared" si="78"/>
        <v>0.15567237322967906</v>
      </c>
      <c r="AO1245">
        <f t="shared" si="79"/>
        <v>1.2237811714495679E-2</v>
      </c>
    </row>
    <row r="1246" spans="1:41" x14ac:dyDescent="0.25">
      <c r="A1246" s="1">
        <v>40</v>
      </c>
      <c r="B1246" s="1">
        <v>6</v>
      </c>
      <c r="C1246" s="2">
        <v>3.2302847644200001E-2</v>
      </c>
      <c r="D1246" s="1">
        <v>275</v>
      </c>
      <c r="E1246" s="1">
        <v>40</v>
      </c>
      <c r="F1246" s="1">
        <v>6</v>
      </c>
      <c r="G1246" s="1" t="s">
        <v>49</v>
      </c>
      <c r="H1246" s="2">
        <v>6.7467901709999998</v>
      </c>
      <c r="I1246" s="2">
        <v>0.307</v>
      </c>
      <c r="J1246" s="2">
        <v>427.85599999999999</v>
      </c>
      <c r="K1246" s="2">
        <v>19.475999999999999</v>
      </c>
      <c r="L1246" s="2">
        <v>0.877</v>
      </c>
      <c r="M1246" s="2">
        <v>0.88400000000000001</v>
      </c>
      <c r="N1246" s="2">
        <v>5.92</v>
      </c>
      <c r="O1246" s="2">
        <v>0.27200000000000002</v>
      </c>
      <c r="P1246" s="2">
        <v>375.41800000000001</v>
      </c>
      <c r="Q1246" s="2">
        <v>17.225999999999999</v>
      </c>
      <c r="R1246" s="2">
        <v>3.2302847644200001E-2</v>
      </c>
      <c r="S1246" s="2">
        <v>5.92</v>
      </c>
      <c r="T1246" s="2">
        <v>0.27200000000000002</v>
      </c>
      <c r="U1246" s="4">
        <f t="shared" si="77"/>
        <v>0.191232858053664</v>
      </c>
      <c r="V1246" s="4">
        <f t="shared" si="76"/>
        <v>8.7863745592224006E-3</v>
      </c>
      <c r="W1246" s="2">
        <v>0.877</v>
      </c>
      <c r="X1246" s="2">
        <v>0.88447664299999995</v>
      </c>
      <c r="Y1246" s="1">
        <v>1180</v>
      </c>
      <c r="Z1246" s="1">
        <v>5</v>
      </c>
      <c r="AA1246" s="1" t="s">
        <v>44</v>
      </c>
      <c r="AB1246" s="2">
        <v>0.2</v>
      </c>
      <c r="AE1246" s="1" t="s">
        <v>37</v>
      </c>
      <c r="AF1246" s="1" t="s">
        <v>37</v>
      </c>
      <c r="AI1246" s="2">
        <v>317.73894531500002</v>
      </c>
      <c r="AJ1246" s="2">
        <v>2958.5527070100002</v>
      </c>
      <c r="AK1246" s="1">
        <v>275</v>
      </c>
      <c r="AL1246" s="6">
        <v>0.2</v>
      </c>
      <c r="AM1246" s="6">
        <v>0.2</v>
      </c>
      <c r="AN1246">
        <f t="shared" si="78"/>
        <v>3.8246571610732805E-2</v>
      </c>
      <c r="AO1246">
        <f t="shared" si="79"/>
        <v>1.7572749118444802E-3</v>
      </c>
    </row>
    <row r="1247" spans="1:41" x14ac:dyDescent="0.25">
      <c r="A1247" s="1">
        <v>90</v>
      </c>
      <c r="B1247" s="1">
        <v>2</v>
      </c>
      <c r="C1247" s="2">
        <v>8.3895987298300001E-3</v>
      </c>
      <c r="D1247" s="1">
        <v>546</v>
      </c>
      <c r="E1247" s="1">
        <v>90</v>
      </c>
      <c r="F1247" s="1">
        <v>2</v>
      </c>
      <c r="G1247" s="1" t="s">
        <v>39</v>
      </c>
      <c r="H1247" s="2">
        <v>11.36636253</v>
      </c>
      <c r="I1247" s="2">
        <v>0.60499999999999998</v>
      </c>
      <c r="J1247" s="2">
        <v>14884.136</v>
      </c>
      <c r="K1247" s="2">
        <v>791.87400000000002</v>
      </c>
      <c r="L1247" s="2">
        <v>0.80400000000000005</v>
      </c>
      <c r="M1247" s="2">
        <v>0.83599999999999997</v>
      </c>
      <c r="N1247" s="2">
        <v>9.1349999999999998</v>
      </c>
      <c r="O1247" s="2">
        <v>0.50600000000000001</v>
      </c>
      <c r="P1247" s="2">
        <v>11961.814</v>
      </c>
      <c r="Q1247" s="2">
        <v>662.37</v>
      </c>
      <c r="R1247" s="2">
        <v>8.3895987298300001E-3</v>
      </c>
      <c r="S1247" s="2">
        <v>4.3170000000000002</v>
      </c>
      <c r="T1247" s="2">
        <v>0.251</v>
      </c>
      <c r="U1247" s="4">
        <f t="shared" si="77"/>
        <v>3.6217897716676113E-2</v>
      </c>
      <c r="V1247" s="4">
        <f t="shared" si="76"/>
        <v>2.1057892811873302E-3</v>
      </c>
      <c r="W1247" s="2">
        <v>0.38</v>
      </c>
      <c r="X1247" s="2">
        <v>0.41574997600000002</v>
      </c>
      <c r="Y1247" s="1">
        <v>1181</v>
      </c>
      <c r="Z1247" s="1">
        <v>5</v>
      </c>
      <c r="AA1247" s="1" t="s">
        <v>44</v>
      </c>
      <c r="AB1247" s="2">
        <v>0.2</v>
      </c>
      <c r="AE1247" s="1" t="s">
        <v>37</v>
      </c>
      <c r="AF1247" s="1" t="s">
        <v>37</v>
      </c>
      <c r="AI1247" s="2">
        <v>328.80753510800002</v>
      </c>
      <c r="AJ1247" s="2">
        <v>365.44945941999998</v>
      </c>
      <c r="AK1247" s="1">
        <v>546</v>
      </c>
      <c r="AL1247" s="6">
        <v>0.2</v>
      </c>
      <c r="AM1247" s="6">
        <v>0.2</v>
      </c>
      <c r="AN1247">
        <f t="shared" si="78"/>
        <v>7.2435795433352232E-3</v>
      </c>
      <c r="AO1247">
        <f t="shared" si="79"/>
        <v>4.2115785623746604E-4</v>
      </c>
    </row>
    <row r="1248" spans="1:41" x14ac:dyDescent="0.25">
      <c r="A1248" s="1">
        <v>41</v>
      </c>
      <c r="B1248" s="1">
        <v>3</v>
      </c>
      <c r="C1248" s="2">
        <v>0.17311487733</v>
      </c>
      <c r="D1248" s="1">
        <v>284</v>
      </c>
      <c r="E1248" s="1">
        <v>41</v>
      </c>
      <c r="F1248" s="1">
        <v>3</v>
      </c>
      <c r="G1248" s="1" t="s">
        <v>40</v>
      </c>
      <c r="H1248" s="2">
        <v>25.461902940000002</v>
      </c>
      <c r="I1248" s="2">
        <v>1.917</v>
      </c>
      <c r="J1248" s="2">
        <v>15674.111000000001</v>
      </c>
      <c r="K1248" s="2">
        <v>1180.1500000000001</v>
      </c>
      <c r="L1248" s="2">
        <v>0.96099999999999997</v>
      </c>
      <c r="M1248" s="2">
        <v>0.92300000000000004</v>
      </c>
      <c r="N1248" s="2">
        <v>24.460999999999999</v>
      </c>
      <c r="O1248" s="2">
        <v>1.77</v>
      </c>
      <c r="P1248" s="2">
        <v>15057.713</v>
      </c>
      <c r="Q1248" s="2">
        <v>1089.8109999999999</v>
      </c>
      <c r="R1248" s="2">
        <v>0.17311487733</v>
      </c>
      <c r="S1248" s="2">
        <v>21.44</v>
      </c>
      <c r="T1248" s="2">
        <v>1.5649999999999999</v>
      </c>
      <c r="U1248" s="4">
        <f t="shared" si="77"/>
        <v>3.7115829699552001</v>
      </c>
      <c r="V1248" s="4">
        <f t="shared" si="76"/>
        <v>0.27092478302145001</v>
      </c>
      <c r="W1248" s="2">
        <v>0.84199999999999997</v>
      </c>
      <c r="X1248" s="2">
        <v>0.81632670100000004</v>
      </c>
      <c r="Y1248" s="1">
        <v>1182</v>
      </c>
      <c r="Z1248" s="1">
        <v>5</v>
      </c>
      <c r="AA1248" s="1" t="s">
        <v>44</v>
      </c>
      <c r="AB1248" s="2">
        <v>0.2</v>
      </c>
      <c r="AE1248" s="1" t="s">
        <v>37</v>
      </c>
      <c r="AF1248" s="1" t="s">
        <v>37</v>
      </c>
      <c r="AI1248" s="2">
        <v>1227.7090597500001</v>
      </c>
      <c r="AJ1248" s="2">
        <v>50287.123987500003</v>
      </c>
      <c r="AK1248" s="1">
        <v>284</v>
      </c>
      <c r="AL1248" s="6">
        <v>0.2</v>
      </c>
      <c r="AM1248" s="6">
        <v>0.2</v>
      </c>
      <c r="AN1248">
        <f t="shared" si="78"/>
        <v>0.74231659399104011</v>
      </c>
      <c r="AO1248">
        <f t="shared" si="79"/>
        <v>5.4184956604290006E-2</v>
      </c>
    </row>
    <row r="1249" spans="1:41" x14ac:dyDescent="0.25">
      <c r="A1249" s="1">
        <v>41</v>
      </c>
      <c r="B1249" s="1">
        <v>11</v>
      </c>
      <c r="C1249" s="2">
        <v>0.52460268367100005</v>
      </c>
      <c r="D1249" s="1">
        <v>291</v>
      </c>
      <c r="E1249" s="1">
        <v>41</v>
      </c>
      <c r="F1249" s="1">
        <v>11</v>
      </c>
      <c r="G1249" s="1" t="s">
        <v>41</v>
      </c>
      <c r="H1249" s="2">
        <v>3.3637409429999998</v>
      </c>
      <c r="I1249" s="2">
        <v>0.13900000000000001</v>
      </c>
      <c r="J1249" s="2">
        <v>1738.258</v>
      </c>
      <c r="K1249" s="2">
        <v>71.606999999999999</v>
      </c>
      <c r="L1249" s="2">
        <v>0.96099999999999997</v>
      </c>
      <c r="M1249" s="2">
        <v>0.92300000000000004</v>
      </c>
      <c r="N1249" s="2">
        <v>3.2309999999999999</v>
      </c>
      <c r="O1249" s="2">
        <v>0.128</v>
      </c>
      <c r="P1249" s="2">
        <v>1669.6410000000001</v>
      </c>
      <c r="Q1249" s="2">
        <v>66.091999999999999</v>
      </c>
      <c r="R1249" s="2">
        <v>0.52460268367100005</v>
      </c>
      <c r="S1249" s="2">
        <v>2.8439999999999999</v>
      </c>
      <c r="T1249" s="2">
        <v>0.114</v>
      </c>
      <c r="U1249" s="4">
        <f t="shared" si="77"/>
        <v>1.491970032360324</v>
      </c>
      <c r="V1249" s="4">
        <f t="shared" si="76"/>
        <v>5.9804705938494004E-2</v>
      </c>
      <c r="W1249" s="2">
        <v>0.84599999999999997</v>
      </c>
      <c r="X1249" s="2">
        <v>0.81972163499999995</v>
      </c>
      <c r="Y1249" s="1">
        <v>1182</v>
      </c>
      <c r="Z1249" s="1">
        <v>5</v>
      </c>
      <c r="AA1249" s="1" t="s">
        <v>44</v>
      </c>
      <c r="AB1249" s="2">
        <v>0.2</v>
      </c>
      <c r="AE1249" s="1" t="s">
        <v>37</v>
      </c>
      <c r="AF1249" s="1" t="s">
        <v>37</v>
      </c>
      <c r="AI1249" s="2">
        <v>1227.7090597500001</v>
      </c>
      <c r="AJ1249" s="2">
        <v>50287.123987500003</v>
      </c>
      <c r="AK1249" s="1">
        <v>291</v>
      </c>
      <c r="AL1249" s="6">
        <v>0.2</v>
      </c>
      <c r="AM1249" s="6">
        <v>0.2</v>
      </c>
      <c r="AN1249">
        <f t="shared" si="78"/>
        <v>0.29839400647206482</v>
      </c>
      <c r="AO1249">
        <f t="shared" si="79"/>
        <v>1.1960941187698802E-2</v>
      </c>
    </row>
    <row r="1250" spans="1:41" x14ac:dyDescent="0.25">
      <c r="A1250" s="1">
        <v>41</v>
      </c>
      <c r="B1250" s="1">
        <v>13</v>
      </c>
      <c r="C1250" s="2">
        <v>0.456720477716</v>
      </c>
      <c r="D1250" s="1">
        <v>293</v>
      </c>
      <c r="E1250" s="1">
        <v>41</v>
      </c>
      <c r="F1250" s="1">
        <v>13</v>
      </c>
      <c r="G1250" s="1" t="s">
        <v>42</v>
      </c>
      <c r="H1250" s="2">
        <v>1.04836007</v>
      </c>
      <c r="I1250" s="2">
        <v>4.1000000000000002E-2</v>
      </c>
      <c r="J1250" s="2">
        <v>1567.8710000000001</v>
      </c>
      <c r="K1250" s="2">
        <v>61.607999999999997</v>
      </c>
      <c r="L1250" s="2">
        <v>0.96199999999999997</v>
      </c>
      <c r="M1250" s="2">
        <v>0.92100000000000004</v>
      </c>
      <c r="N1250" s="2">
        <v>1.008</v>
      </c>
      <c r="O1250" s="2">
        <v>3.7999999999999999E-2</v>
      </c>
      <c r="P1250" s="2">
        <v>1507.8520000000001</v>
      </c>
      <c r="Q1250" s="2">
        <v>56.765999999999998</v>
      </c>
      <c r="R1250" s="2">
        <v>0.456720477716</v>
      </c>
      <c r="S1250" s="2">
        <v>0.88800000000000001</v>
      </c>
      <c r="T1250" s="2">
        <v>3.4000000000000002E-2</v>
      </c>
      <c r="U1250" s="4">
        <f t="shared" si="77"/>
        <v>0.405567784211808</v>
      </c>
      <c r="V1250" s="4">
        <f t="shared" si="76"/>
        <v>1.5528496242344002E-2</v>
      </c>
      <c r="W1250" s="2">
        <v>0.84699999999999998</v>
      </c>
      <c r="X1250" s="2">
        <v>0.81975645799999997</v>
      </c>
      <c r="Y1250" s="1">
        <v>1182</v>
      </c>
      <c r="Z1250" s="1">
        <v>5</v>
      </c>
      <c r="AA1250" s="1" t="s">
        <v>44</v>
      </c>
      <c r="AB1250" s="2">
        <v>0.2</v>
      </c>
      <c r="AE1250" s="1" t="s">
        <v>37</v>
      </c>
      <c r="AF1250" s="1" t="s">
        <v>37</v>
      </c>
      <c r="AI1250" s="2">
        <v>1227.7090597500001</v>
      </c>
      <c r="AJ1250" s="2">
        <v>50287.123987500003</v>
      </c>
      <c r="AK1250" s="1">
        <v>293</v>
      </c>
      <c r="AL1250" s="6">
        <v>0.2</v>
      </c>
      <c r="AM1250" s="6">
        <v>0.2</v>
      </c>
      <c r="AN1250">
        <f t="shared" si="78"/>
        <v>8.11135568423616E-2</v>
      </c>
      <c r="AO1250">
        <f t="shared" si="79"/>
        <v>3.1056992484688006E-3</v>
      </c>
    </row>
    <row r="1251" spans="1:41" x14ac:dyDescent="0.25">
      <c r="A1251" s="1">
        <v>38</v>
      </c>
      <c r="B1251" s="1">
        <v>2</v>
      </c>
      <c r="C1251" s="2">
        <v>0.37129317363699998</v>
      </c>
      <c r="D1251" s="1">
        <v>248</v>
      </c>
      <c r="E1251" s="1">
        <v>38</v>
      </c>
      <c r="F1251" s="1">
        <v>2</v>
      </c>
      <c r="G1251" s="1" t="s">
        <v>39</v>
      </c>
      <c r="H1251" s="2">
        <v>8.5661678349999999</v>
      </c>
      <c r="I1251" s="2">
        <v>0.78100000000000003</v>
      </c>
      <c r="J1251" s="2">
        <v>5390.0110000000004</v>
      </c>
      <c r="K1251" s="2">
        <v>491.36599999999999</v>
      </c>
      <c r="L1251" s="2">
        <v>0.752</v>
      </c>
      <c r="M1251" s="2">
        <v>0.73099999999999998</v>
      </c>
      <c r="N1251" s="2">
        <v>6.4390000000000001</v>
      </c>
      <c r="O1251" s="2">
        <v>0.57099999999999995</v>
      </c>
      <c r="P1251" s="2">
        <v>4051.5859999999998</v>
      </c>
      <c r="Q1251" s="2">
        <v>359.41800000000001</v>
      </c>
      <c r="R1251" s="2">
        <v>0.37129317363699998</v>
      </c>
      <c r="S1251" s="2">
        <v>6.4390000000000001</v>
      </c>
      <c r="T1251" s="2">
        <v>0.57099999999999995</v>
      </c>
      <c r="U1251" s="4">
        <f t="shared" si="77"/>
        <v>2.3907567450486429</v>
      </c>
      <c r="V1251" s="4">
        <f t="shared" si="76"/>
        <v>0.21200840214672698</v>
      </c>
      <c r="W1251" s="2">
        <v>0.752</v>
      </c>
      <c r="X1251" s="2">
        <v>0.73146681700000005</v>
      </c>
      <c r="Y1251" s="1">
        <v>1183</v>
      </c>
      <c r="Z1251" s="1">
        <v>5</v>
      </c>
      <c r="AA1251" s="1" t="s">
        <v>44</v>
      </c>
      <c r="AB1251" s="2">
        <v>0.2</v>
      </c>
      <c r="AE1251" s="1" t="s">
        <v>37</v>
      </c>
      <c r="AF1251" s="1" t="s">
        <v>37</v>
      </c>
      <c r="AI1251" s="2">
        <v>500.78743391099999</v>
      </c>
      <c r="AJ1251" s="2">
        <v>16173.484994799999</v>
      </c>
      <c r="AK1251" s="1">
        <v>248</v>
      </c>
      <c r="AL1251" s="6">
        <v>0.2</v>
      </c>
      <c r="AM1251" s="6">
        <v>0.2</v>
      </c>
      <c r="AN1251">
        <f t="shared" si="78"/>
        <v>0.47815134900972861</v>
      </c>
      <c r="AO1251">
        <f t="shared" si="79"/>
        <v>4.2401680429345397E-2</v>
      </c>
    </row>
    <row r="1252" spans="1:41" x14ac:dyDescent="0.25">
      <c r="A1252" s="1">
        <v>91</v>
      </c>
      <c r="B1252" s="1">
        <v>2</v>
      </c>
      <c r="C1252" s="2">
        <v>0.189933727213</v>
      </c>
      <c r="D1252" s="1">
        <v>557</v>
      </c>
      <c r="E1252" s="1">
        <v>91</v>
      </c>
      <c r="F1252" s="1">
        <v>2</v>
      </c>
      <c r="G1252" s="1" t="s">
        <v>39</v>
      </c>
      <c r="H1252" s="2">
        <v>17.072532899999999</v>
      </c>
      <c r="I1252" s="2">
        <v>0.876</v>
      </c>
      <c r="J1252" s="2">
        <v>2453.1239999999998</v>
      </c>
      <c r="K1252" s="2">
        <v>125.82299999999999</v>
      </c>
      <c r="L1252" s="2">
        <v>0.218</v>
      </c>
      <c r="M1252" s="2">
        <v>0.115</v>
      </c>
      <c r="N1252" s="2">
        <v>3.73</v>
      </c>
      <c r="O1252" s="2">
        <v>0.10100000000000001</v>
      </c>
      <c r="P1252" s="2">
        <v>535.95100000000002</v>
      </c>
      <c r="Q1252" s="2">
        <v>14.489000000000001</v>
      </c>
      <c r="R1252" s="2">
        <v>0.189933727213</v>
      </c>
      <c r="S1252" s="2">
        <v>1.431</v>
      </c>
      <c r="T1252" s="2">
        <v>4.2999999999999997E-2</v>
      </c>
      <c r="U1252" s="4">
        <f t="shared" si="77"/>
        <v>0.27179516364180301</v>
      </c>
      <c r="V1252" s="4">
        <f t="shared" si="76"/>
        <v>8.1671502701589991E-3</v>
      </c>
      <c r="W1252" s="2">
        <v>8.4000000000000005E-2</v>
      </c>
      <c r="X1252" s="2">
        <v>4.8784279E-2</v>
      </c>
      <c r="Y1252" s="1">
        <v>1184</v>
      </c>
      <c r="Z1252" s="1">
        <v>5</v>
      </c>
      <c r="AA1252" s="1" t="s">
        <v>44</v>
      </c>
      <c r="AB1252" s="2">
        <v>0.2</v>
      </c>
      <c r="AE1252" s="1" t="s">
        <v>37</v>
      </c>
      <c r="AF1252" s="1" t="s">
        <v>37</v>
      </c>
      <c r="AI1252" s="2">
        <v>377.02061175599999</v>
      </c>
      <c r="AJ1252" s="2">
        <v>8273.4800632799997</v>
      </c>
      <c r="AK1252" s="1">
        <v>557</v>
      </c>
      <c r="AL1252" s="6">
        <v>0.2</v>
      </c>
      <c r="AM1252" s="6">
        <v>0.2</v>
      </c>
      <c r="AN1252">
        <f t="shared" si="78"/>
        <v>5.4359032728360603E-2</v>
      </c>
      <c r="AO1252">
        <f t="shared" si="79"/>
        <v>1.6334300540317998E-3</v>
      </c>
    </row>
    <row r="1253" spans="1:41" x14ac:dyDescent="0.25">
      <c r="A1253" s="1">
        <v>40</v>
      </c>
      <c r="B1253" s="1">
        <v>8</v>
      </c>
      <c r="C1253" s="2">
        <v>9.4745120974300004E-2</v>
      </c>
      <c r="D1253" s="1">
        <v>277</v>
      </c>
      <c r="E1253" s="1">
        <v>40</v>
      </c>
      <c r="F1253" s="1">
        <v>8</v>
      </c>
      <c r="G1253" s="1" t="s">
        <v>50</v>
      </c>
      <c r="H1253" s="2">
        <v>16.9565415</v>
      </c>
      <c r="I1253" s="2">
        <v>0.88800000000000001</v>
      </c>
      <c r="J1253" s="2">
        <v>2599.4490000000001</v>
      </c>
      <c r="K1253" s="2">
        <v>136.16999999999999</v>
      </c>
      <c r="L1253" s="2">
        <v>0.878</v>
      </c>
      <c r="M1253" s="2">
        <v>0.88600000000000001</v>
      </c>
      <c r="N1253" s="2">
        <v>14.894</v>
      </c>
      <c r="O1253" s="2">
        <v>0.78700000000000003</v>
      </c>
      <c r="P1253" s="2">
        <v>2283.201</v>
      </c>
      <c r="Q1253" s="2">
        <v>120.59699999999999</v>
      </c>
      <c r="R1253" s="2">
        <v>9.4745120974300004E-2</v>
      </c>
      <c r="S1253" s="2">
        <v>14.894</v>
      </c>
      <c r="T1253" s="2">
        <v>0.78700000000000003</v>
      </c>
      <c r="U1253" s="4">
        <f t="shared" si="77"/>
        <v>1.4111338317912243</v>
      </c>
      <c r="V1253" s="4">
        <f t="shared" si="76"/>
        <v>7.4564410206774109E-2</v>
      </c>
      <c r="W1253" s="2">
        <v>0.878</v>
      </c>
      <c r="X1253" s="2">
        <v>0.88563794100000004</v>
      </c>
      <c r="Y1253" s="1">
        <v>1185</v>
      </c>
      <c r="Z1253" s="1">
        <v>5</v>
      </c>
      <c r="AA1253" s="1" t="s">
        <v>44</v>
      </c>
      <c r="AB1253" s="2">
        <v>0.2</v>
      </c>
      <c r="AE1253" s="1" t="s">
        <v>37</v>
      </c>
      <c r="AF1253" s="1" t="s">
        <v>37</v>
      </c>
      <c r="AI1253" s="2">
        <v>6474.4137268200002</v>
      </c>
      <c r="AJ1253" s="2">
        <v>149763.66680800001</v>
      </c>
      <c r="AK1253" s="1">
        <v>277</v>
      </c>
      <c r="AL1253" s="6">
        <v>0.2</v>
      </c>
      <c r="AM1253" s="6">
        <v>0.2</v>
      </c>
      <c r="AN1253">
        <f t="shared" si="78"/>
        <v>0.2822267663582449</v>
      </c>
      <c r="AO1253">
        <f t="shared" si="79"/>
        <v>1.4912882041354823E-2</v>
      </c>
    </row>
    <row r="1254" spans="1:41" x14ac:dyDescent="0.25">
      <c r="A1254" s="1">
        <v>40</v>
      </c>
      <c r="B1254" s="1">
        <v>13</v>
      </c>
      <c r="C1254" s="2">
        <v>0.319843548147</v>
      </c>
      <c r="D1254" s="1">
        <v>281</v>
      </c>
      <c r="E1254" s="1">
        <v>40</v>
      </c>
      <c r="F1254" s="1">
        <v>13</v>
      </c>
      <c r="G1254" s="1" t="s">
        <v>42</v>
      </c>
      <c r="H1254" s="2">
        <v>1.118366424</v>
      </c>
      <c r="I1254" s="2">
        <v>4.4999999999999998E-2</v>
      </c>
      <c r="J1254" s="2">
        <v>608.83199999999999</v>
      </c>
      <c r="K1254" s="2">
        <v>24.31</v>
      </c>
      <c r="L1254" s="2">
        <v>0.88</v>
      </c>
      <c r="M1254" s="2">
        <v>0.88900000000000001</v>
      </c>
      <c r="N1254" s="2">
        <v>0.98499999999999999</v>
      </c>
      <c r="O1254" s="2">
        <v>0.04</v>
      </c>
      <c r="P1254" s="2">
        <v>535.98900000000003</v>
      </c>
      <c r="Q1254" s="2">
        <v>21.620999999999999</v>
      </c>
      <c r="R1254" s="2">
        <v>0.319843548147</v>
      </c>
      <c r="S1254" s="2">
        <v>0.98499999999999999</v>
      </c>
      <c r="T1254" s="2">
        <v>0.04</v>
      </c>
      <c r="U1254" s="4">
        <f t="shared" si="77"/>
        <v>0.31504589492479501</v>
      </c>
      <c r="V1254" s="4">
        <f t="shared" si="76"/>
        <v>1.279374192588E-2</v>
      </c>
      <c r="W1254" s="2">
        <v>0.88</v>
      </c>
      <c r="X1254" s="2">
        <v>0.889378106</v>
      </c>
      <c r="Y1254" s="1">
        <v>1185</v>
      </c>
      <c r="Z1254" s="1">
        <v>5</v>
      </c>
      <c r="AA1254" s="1" t="s">
        <v>44</v>
      </c>
      <c r="AB1254" s="2">
        <v>0.2</v>
      </c>
      <c r="AE1254" s="1" t="s">
        <v>37</v>
      </c>
      <c r="AF1254" s="1" t="s">
        <v>37</v>
      </c>
      <c r="AI1254" s="2">
        <v>6474.4137268200002</v>
      </c>
      <c r="AJ1254" s="2">
        <v>149763.66680800001</v>
      </c>
      <c r="AK1254" s="1">
        <v>281</v>
      </c>
      <c r="AL1254" s="6">
        <v>0.2</v>
      </c>
      <c r="AM1254" s="6">
        <v>0.2</v>
      </c>
      <c r="AN1254">
        <f t="shared" si="78"/>
        <v>6.3009178984959002E-2</v>
      </c>
      <c r="AO1254">
        <f t="shared" si="79"/>
        <v>2.558748385176E-3</v>
      </c>
    </row>
    <row r="1255" spans="1:41" x14ac:dyDescent="0.25">
      <c r="A1255" s="1">
        <v>41</v>
      </c>
      <c r="B1255" s="1">
        <v>2</v>
      </c>
      <c r="C1255" s="2">
        <v>1.06440211679</v>
      </c>
      <c r="D1255" s="1">
        <v>283</v>
      </c>
      <c r="E1255" s="1">
        <v>41</v>
      </c>
      <c r="F1255" s="1">
        <v>2</v>
      </c>
      <c r="G1255" s="1" t="s">
        <v>39</v>
      </c>
      <c r="H1255" s="2">
        <v>11.920081100000001</v>
      </c>
      <c r="I1255" s="2">
        <v>0.58199999999999996</v>
      </c>
      <c r="J1255" s="2">
        <v>23513.664000000001</v>
      </c>
      <c r="K1255" s="2">
        <v>1147.4929999999999</v>
      </c>
      <c r="L1255" s="2">
        <v>0.96099999999999997</v>
      </c>
      <c r="M1255" s="2">
        <v>0.92300000000000004</v>
      </c>
      <c r="N1255" s="2">
        <v>11.452</v>
      </c>
      <c r="O1255" s="2">
        <v>0.53700000000000003</v>
      </c>
      <c r="P1255" s="2">
        <v>22589.972000000002</v>
      </c>
      <c r="Q1255" s="2">
        <v>1059.182</v>
      </c>
      <c r="R1255" s="2">
        <v>1.06440211679</v>
      </c>
      <c r="S1255" s="2">
        <v>10.039</v>
      </c>
      <c r="T1255" s="2">
        <v>0.47399999999999998</v>
      </c>
      <c r="U1255" s="4">
        <f t="shared" si="77"/>
        <v>10.685532850454809</v>
      </c>
      <c r="V1255" s="4">
        <f t="shared" si="76"/>
        <v>0.50452660335846</v>
      </c>
      <c r="W1255" s="2">
        <v>0.84199999999999997</v>
      </c>
      <c r="X1255" s="2">
        <v>0.815267984</v>
      </c>
      <c r="Y1255" s="1">
        <v>1185</v>
      </c>
      <c r="Z1255" s="1">
        <v>5</v>
      </c>
      <c r="AA1255" s="1" t="s">
        <v>44</v>
      </c>
      <c r="AB1255" s="2">
        <v>0.2</v>
      </c>
      <c r="AE1255" s="1" t="s">
        <v>37</v>
      </c>
      <c r="AF1255" s="1" t="s">
        <v>37</v>
      </c>
      <c r="AI1255" s="2">
        <v>6474.4137268200002</v>
      </c>
      <c r="AJ1255" s="2">
        <v>149763.66680800001</v>
      </c>
      <c r="AK1255" s="1">
        <v>283</v>
      </c>
      <c r="AL1255" s="6">
        <v>0.2</v>
      </c>
      <c r="AM1255" s="6">
        <v>0.2</v>
      </c>
      <c r="AN1255">
        <f t="shared" si="78"/>
        <v>2.1371065700909617</v>
      </c>
      <c r="AO1255">
        <f t="shared" si="79"/>
        <v>0.100905320671692</v>
      </c>
    </row>
    <row r="1256" spans="1:41" x14ac:dyDescent="0.25">
      <c r="A1256" s="1">
        <v>41</v>
      </c>
      <c r="B1256" s="1">
        <v>3</v>
      </c>
      <c r="C1256" s="2">
        <v>0.72931783015899998</v>
      </c>
      <c r="D1256" s="1">
        <v>284</v>
      </c>
      <c r="E1256" s="1">
        <v>41</v>
      </c>
      <c r="F1256" s="1">
        <v>3</v>
      </c>
      <c r="G1256" s="1" t="s">
        <v>40</v>
      </c>
      <c r="H1256" s="2">
        <v>25.461902940000002</v>
      </c>
      <c r="I1256" s="2">
        <v>1.917</v>
      </c>
      <c r="J1256" s="2">
        <v>15674.111000000001</v>
      </c>
      <c r="K1256" s="2">
        <v>1180.1500000000001</v>
      </c>
      <c r="L1256" s="2">
        <v>0.96099999999999997</v>
      </c>
      <c r="M1256" s="2">
        <v>0.92300000000000004</v>
      </c>
      <c r="N1256" s="2">
        <v>24.460999999999999</v>
      </c>
      <c r="O1256" s="2">
        <v>1.77</v>
      </c>
      <c r="P1256" s="2">
        <v>15057.713</v>
      </c>
      <c r="Q1256" s="2">
        <v>1089.8109999999999</v>
      </c>
      <c r="R1256" s="2">
        <v>0.72931783015899998</v>
      </c>
      <c r="S1256" s="2">
        <v>21.44</v>
      </c>
      <c r="T1256" s="2">
        <v>1.5649999999999999</v>
      </c>
      <c r="U1256" s="4">
        <f t="shared" si="77"/>
        <v>15.636574278608961</v>
      </c>
      <c r="V1256" s="4">
        <f t="shared" si="76"/>
        <v>1.141382404198835</v>
      </c>
      <c r="W1256" s="2">
        <v>0.84199999999999997</v>
      </c>
      <c r="X1256" s="2">
        <v>0.81632670100000004</v>
      </c>
      <c r="Y1256" s="1">
        <v>1185</v>
      </c>
      <c r="Z1256" s="1">
        <v>5</v>
      </c>
      <c r="AA1256" s="1" t="s">
        <v>44</v>
      </c>
      <c r="AB1256" s="2">
        <v>0.2</v>
      </c>
      <c r="AE1256" s="1" t="s">
        <v>37</v>
      </c>
      <c r="AF1256" s="1" t="s">
        <v>37</v>
      </c>
      <c r="AI1256" s="2">
        <v>6474.4137268200002</v>
      </c>
      <c r="AJ1256" s="2">
        <v>149763.66680800001</v>
      </c>
      <c r="AK1256" s="1">
        <v>284</v>
      </c>
      <c r="AL1256" s="6">
        <v>0.2</v>
      </c>
      <c r="AM1256" s="6">
        <v>0.2</v>
      </c>
      <c r="AN1256">
        <f t="shared" si="78"/>
        <v>3.1273148557217922</v>
      </c>
      <c r="AO1256">
        <f t="shared" si="79"/>
        <v>0.22827648083976701</v>
      </c>
    </row>
    <row r="1257" spans="1:41" x14ac:dyDescent="0.25">
      <c r="A1257" s="1">
        <v>41</v>
      </c>
      <c r="B1257" s="1">
        <v>8</v>
      </c>
      <c r="C1257" s="2">
        <v>1.1527276419900001</v>
      </c>
      <c r="D1257" s="1">
        <v>288</v>
      </c>
      <c r="E1257" s="1">
        <v>41</v>
      </c>
      <c r="F1257" s="1">
        <v>8</v>
      </c>
      <c r="G1257" s="1" t="s">
        <v>50</v>
      </c>
      <c r="H1257" s="2">
        <v>16.093630820000001</v>
      </c>
      <c r="I1257" s="2">
        <v>0.83599999999999997</v>
      </c>
      <c r="J1257" s="2">
        <v>8344.0300000000007</v>
      </c>
      <c r="K1257" s="2">
        <v>433.36399999999998</v>
      </c>
      <c r="L1257" s="2">
        <v>0.96</v>
      </c>
      <c r="M1257" s="2">
        <v>0.92300000000000004</v>
      </c>
      <c r="N1257" s="2">
        <v>15.456</v>
      </c>
      <c r="O1257" s="2">
        <v>0.77100000000000002</v>
      </c>
      <c r="P1257" s="2">
        <v>8013.183</v>
      </c>
      <c r="Q1257" s="2">
        <v>399.822</v>
      </c>
      <c r="R1257" s="2">
        <v>1.1527276419900001</v>
      </c>
      <c r="S1257" s="2">
        <v>13.574999999999999</v>
      </c>
      <c r="T1257" s="2">
        <v>0.68300000000000005</v>
      </c>
      <c r="U1257" s="4">
        <f t="shared" si="77"/>
        <v>15.648277740014251</v>
      </c>
      <c r="V1257" s="4">
        <f t="shared" si="76"/>
        <v>0.78731297947917012</v>
      </c>
      <c r="W1257" s="2">
        <v>0.84399999999999997</v>
      </c>
      <c r="X1257" s="2">
        <v>0.81685293299999995</v>
      </c>
      <c r="Y1257" s="1">
        <v>1185</v>
      </c>
      <c r="Z1257" s="1">
        <v>5</v>
      </c>
      <c r="AA1257" s="1" t="s">
        <v>44</v>
      </c>
      <c r="AB1257" s="2">
        <v>0.2</v>
      </c>
      <c r="AE1257" s="1" t="s">
        <v>37</v>
      </c>
      <c r="AF1257" s="1" t="s">
        <v>37</v>
      </c>
      <c r="AI1257" s="2">
        <v>6474.4137268200002</v>
      </c>
      <c r="AJ1257" s="2">
        <v>149763.66680800001</v>
      </c>
      <c r="AK1257" s="1">
        <v>288</v>
      </c>
      <c r="AL1257" s="6">
        <v>0.2</v>
      </c>
      <c r="AM1257" s="6">
        <v>0.2</v>
      </c>
      <c r="AN1257">
        <f t="shared" si="78"/>
        <v>3.1296555480028503</v>
      </c>
      <c r="AO1257">
        <f t="shared" si="79"/>
        <v>0.15746259589583403</v>
      </c>
    </row>
    <row r="1258" spans="1:41" x14ac:dyDescent="0.25">
      <c r="A1258" s="1">
        <v>41</v>
      </c>
      <c r="B1258" s="1">
        <v>13</v>
      </c>
      <c r="C1258" s="2">
        <v>7.7086545954600003E-2</v>
      </c>
      <c r="D1258" s="1">
        <v>293</v>
      </c>
      <c r="E1258" s="1">
        <v>41</v>
      </c>
      <c r="F1258" s="1">
        <v>13</v>
      </c>
      <c r="G1258" s="1" t="s">
        <v>42</v>
      </c>
      <c r="H1258" s="2">
        <v>1.04836007</v>
      </c>
      <c r="I1258" s="2">
        <v>4.1000000000000002E-2</v>
      </c>
      <c r="J1258" s="2">
        <v>1567.8710000000001</v>
      </c>
      <c r="K1258" s="2">
        <v>61.607999999999997</v>
      </c>
      <c r="L1258" s="2">
        <v>0.96199999999999997</v>
      </c>
      <c r="M1258" s="2">
        <v>0.92100000000000004</v>
      </c>
      <c r="N1258" s="2">
        <v>1.008</v>
      </c>
      <c r="O1258" s="2">
        <v>3.7999999999999999E-2</v>
      </c>
      <c r="P1258" s="2">
        <v>1507.8520000000001</v>
      </c>
      <c r="Q1258" s="2">
        <v>56.765999999999998</v>
      </c>
      <c r="R1258" s="2">
        <v>7.7086545954600003E-2</v>
      </c>
      <c r="S1258" s="2">
        <v>0.88800000000000001</v>
      </c>
      <c r="T1258" s="2">
        <v>3.4000000000000002E-2</v>
      </c>
      <c r="U1258" s="4">
        <f t="shared" si="77"/>
        <v>6.8452852807684803E-2</v>
      </c>
      <c r="V1258" s="4">
        <f t="shared" si="76"/>
        <v>2.6209425624564003E-3</v>
      </c>
      <c r="W1258" s="2">
        <v>0.84699999999999998</v>
      </c>
      <c r="X1258" s="2">
        <v>0.81975645799999997</v>
      </c>
      <c r="Y1258" s="1">
        <v>1185</v>
      </c>
      <c r="Z1258" s="1">
        <v>5</v>
      </c>
      <c r="AA1258" s="1" t="s">
        <v>44</v>
      </c>
      <c r="AB1258" s="2">
        <v>0.2</v>
      </c>
      <c r="AE1258" s="1" t="s">
        <v>37</v>
      </c>
      <c r="AF1258" s="1" t="s">
        <v>37</v>
      </c>
      <c r="AI1258" s="2">
        <v>6474.4137268200002</v>
      </c>
      <c r="AJ1258" s="2">
        <v>149763.66680800001</v>
      </c>
      <c r="AK1258" s="1">
        <v>293</v>
      </c>
      <c r="AL1258" s="6">
        <v>0.2</v>
      </c>
      <c r="AM1258" s="6">
        <v>0.2</v>
      </c>
      <c r="AN1258">
        <f t="shared" si="78"/>
        <v>1.3690570561536962E-2</v>
      </c>
      <c r="AO1258">
        <f t="shared" si="79"/>
        <v>5.2418851249128008E-4</v>
      </c>
    </row>
    <row r="1259" spans="1:41" x14ac:dyDescent="0.25">
      <c r="A1259" s="1">
        <v>13</v>
      </c>
      <c r="B1259" s="1">
        <v>2</v>
      </c>
      <c r="C1259" s="2">
        <v>8.6584904308999993E-3</v>
      </c>
      <c r="D1259" s="1">
        <v>39</v>
      </c>
      <c r="E1259" s="1">
        <v>13</v>
      </c>
      <c r="F1259" s="1">
        <v>2</v>
      </c>
      <c r="G1259" s="1" t="s">
        <v>39</v>
      </c>
      <c r="H1259" s="2">
        <v>18.043627740000002</v>
      </c>
      <c r="I1259" s="2">
        <v>0.628</v>
      </c>
      <c r="J1259" s="2">
        <v>3512.4360000000001</v>
      </c>
      <c r="K1259" s="2">
        <v>122.22199999999999</v>
      </c>
      <c r="L1259" s="2">
        <v>0.52500000000000002</v>
      </c>
      <c r="M1259" s="2">
        <v>0.32600000000000001</v>
      </c>
      <c r="N1259" s="2">
        <v>9.4770000000000003</v>
      </c>
      <c r="O1259" s="2">
        <v>0.20399999999999999</v>
      </c>
      <c r="P1259" s="2">
        <v>1844.865</v>
      </c>
      <c r="Q1259" s="2">
        <v>39.802999999999997</v>
      </c>
      <c r="R1259" s="2">
        <v>8.6584904308999993E-3</v>
      </c>
      <c r="S1259" s="2">
        <v>4.532</v>
      </c>
      <c r="T1259" s="2">
        <v>0.10299999999999999</v>
      </c>
      <c r="U1259" s="4">
        <f t="shared" si="77"/>
        <v>3.9240278632838799E-2</v>
      </c>
      <c r="V1259" s="4">
        <f t="shared" si="76"/>
        <v>8.9182451438269989E-4</v>
      </c>
      <c r="W1259" s="2">
        <v>0.251</v>
      </c>
      <c r="X1259" s="2">
        <v>0.16421725000000001</v>
      </c>
      <c r="Y1259" s="1">
        <v>1186</v>
      </c>
      <c r="Z1259" s="1">
        <v>5</v>
      </c>
      <c r="AA1259" s="1" t="s">
        <v>44</v>
      </c>
      <c r="AB1259" s="2">
        <v>0.2</v>
      </c>
      <c r="AE1259" s="1" t="s">
        <v>37</v>
      </c>
      <c r="AF1259" s="1" t="s">
        <v>37</v>
      </c>
      <c r="AI1259" s="2">
        <v>238.06560397999999</v>
      </c>
      <c r="AJ1259" s="2">
        <v>1127.65013688</v>
      </c>
      <c r="AK1259" s="1">
        <v>39</v>
      </c>
      <c r="AL1259" s="6">
        <v>0.2</v>
      </c>
      <c r="AM1259" s="6">
        <v>0.2</v>
      </c>
      <c r="AN1259">
        <f t="shared" si="78"/>
        <v>7.8480557265677604E-3</v>
      </c>
      <c r="AO1259">
        <f t="shared" si="79"/>
        <v>1.7836490287654E-4</v>
      </c>
    </row>
    <row r="1260" spans="1:41" x14ac:dyDescent="0.25">
      <c r="A1260" s="1">
        <v>13</v>
      </c>
      <c r="B1260" s="1">
        <v>4</v>
      </c>
      <c r="C1260" s="2">
        <v>1.0548550178799999E-2</v>
      </c>
      <c r="D1260" s="1">
        <v>41</v>
      </c>
      <c r="E1260" s="1">
        <v>13</v>
      </c>
      <c r="F1260" s="1">
        <v>4</v>
      </c>
      <c r="G1260" s="1" t="s">
        <v>38</v>
      </c>
      <c r="H1260" s="2">
        <v>26.09263662</v>
      </c>
      <c r="I1260" s="2">
        <v>1.754</v>
      </c>
      <c r="J1260" s="2">
        <v>7076.808</v>
      </c>
      <c r="K1260" s="2">
        <v>475.79599999999999</v>
      </c>
      <c r="L1260" s="2">
        <v>0.51800000000000002</v>
      </c>
      <c r="M1260" s="2">
        <v>0.32300000000000001</v>
      </c>
      <c r="N1260" s="2">
        <v>13.52</v>
      </c>
      <c r="O1260" s="2">
        <v>0.56599999999999995</v>
      </c>
      <c r="P1260" s="2">
        <v>3666.7840000000001</v>
      </c>
      <c r="Q1260" s="2">
        <v>153.49100000000001</v>
      </c>
      <c r="R1260" s="2">
        <v>1.0548550178799999E-2</v>
      </c>
      <c r="S1260" s="2">
        <v>6.43</v>
      </c>
      <c r="T1260" s="2">
        <v>0.28499999999999998</v>
      </c>
      <c r="U1260" s="4">
        <f t="shared" si="77"/>
        <v>6.782717764968399E-2</v>
      </c>
      <c r="V1260" s="4">
        <f t="shared" si="76"/>
        <v>3.0063368009579997E-3</v>
      </c>
      <c r="W1260" s="2">
        <v>0.246</v>
      </c>
      <c r="X1260" s="2">
        <v>0.16271774899999999</v>
      </c>
      <c r="Y1260" s="1">
        <v>1186</v>
      </c>
      <c r="Z1260" s="1">
        <v>5</v>
      </c>
      <c r="AA1260" s="1" t="s">
        <v>44</v>
      </c>
      <c r="AB1260" s="2">
        <v>0.2</v>
      </c>
      <c r="AE1260" s="1" t="s">
        <v>37</v>
      </c>
      <c r="AF1260" s="1" t="s">
        <v>37</v>
      </c>
      <c r="AI1260" s="2">
        <v>238.06560397999999</v>
      </c>
      <c r="AJ1260" s="2">
        <v>1127.65013688</v>
      </c>
      <c r="AK1260" s="1">
        <v>41</v>
      </c>
      <c r="AL1260" s="6">
        <v>0.2</v>
      </c>
      <c r="AM1260" s="6">
        <v>0.2</v>
      </c>
      <c r="AN1260">
        <f t="shared" si="78"/>
        <v>1.3565435529936798E-2</v>
      </c>
      <c r="AO1260">
        <f t="shared" si="79"/>
        <v>6.0126736019160002E-4</v>
      </c>
    </row>
    <row r="1261" spans="1:41" x14ac:dyDescent="0.25">
      <c r="A1261" s="1">
        <v>13</v>
      </c>
      <c r="B1261" s="1">
        <v>11</v>
      </c>
      <c r="C1261" s="2">
        <v>6.6803052941399998E-3</v>
      </c>
      <c r="D1261" s="1">
        <v>44</v>
      </c>
      <c r="E1261" s="1">
        <v>13</v>
      </c>
      <c r="F1261" s="1">
        <v>11</v>
      </c>
      <c r="G1261" s="1" t="s">
        <v>41</v>
      </c>
      <c r="H1261" s="2">
        <v>4.3968724610000001</v>
      </c>
      <c r="I1261" s="2">
        <v>0.124</v>
      </c>
      <c r="J1261" s="2">
        <v>76.566999999999993</v>
      </c>
      <c r="K1261" s="2">
        <v>2.1549999999999998</v>
      </c>
      <c r="L1261" s="2">
        <v>0.55000000000000004</v>
      </c>
      <c r="M1261" s="2">
        <v>0.35299999999999998</v>
      </c>
      <c r="N1261" s="2">
        <v>2.42</v>
      </c>
      <c r="O1261" s="2">
        <v>4.3999999999999997E-2</v>
      </c>
      <c r="P1261" s="2">
        <v>42.139000000000003</v>
      </c>
      <c r="Q1261" s="2">
        <v>0.76100000000000001</v>
      </c>
      <c r="R1261" s="2">
        <v>6.6803052941399998E-3</v>
      </c>
      <c r="S1261" s="2">
        <v>1.179</v>
      </c>
      <c r="T1261" s="2">
        <v>2.1999999999999999E-2</v>
      </c>
      <c r="U1261" s="4">
        <f t="shared" si="77"/>
        <v>7.8760799417910594E-3</v>
      </c>
      <c r="V1261" s="4">
        <f t="shared" si="76"/>
        <v>1.4696671647107998E-4</v>
      </c>
      <c r="W1261" s="2">
        <v>0.26800000000000002</v>
      </c>
      <c r="X1261" s="2">
        <v>0.18132136800000001</v>
      </c>
      <c r="Y1261" s="1">
        <v>1186</v>
      </c>
      <c r="Z1261" s="1">
        <v>5</v>
      </c>
      <c r="AA1261" s="1" t="s">
        <v>44</v>
      </c>
      <c r="AB1261" s="2">
        <v>0.2</v>
      </c>
      <c r="AE1261" s="1" t="s">
        <v>37</v>
      </c>
      <c r="AF1261" s="1" t="s">
        <v>37</v>
      </c>
      <c r="AI1261" s="2">
        <v>238.06560397999999</v>
      </c>
      <c r="AJ1261" s="2">
        <v>1127.65013688</v>
      </c>
      <c r="AK1261" s="1">
        <v>44</v>
      </c>
      <c r="AL1261" s="6">
        <v>0.2</v>
      </c>
      <c r="AM1261" s="6">
        <v>0.2</v>
      </c>
      <c r="AN1261">
        <f t="shared" si="78"/>
        <v>1.5752159883582119E-3</v>
      </c>
      <c r="AO1261">
        <f t="shared" si="79"/>
        <v>2.9393343294215996E-5</v>
      </c>
    </row>
    <row r="1262" spans="1:41" x14ac:dyDescent="0.25">
      <c r="A1262" s="1">
        <v>90</v>
      </c>
      <c r="B1262" s="1">
        <v>2</v>
      </c>
      <c r="C1262" s="2">
        <v>1.6882684205000002E-2</v>
      </c>
      <c r="D1262" s="1">
        <v>546</v>
      </c>
      <c r="E1262" s="1">
        <v>90</v>
      </c>
      <c r="F1262" s="1">
        <v>2</v>
      </c>
      <c r="G1262" s="1" t="s">
        <v>39</v>
      </c>
      <c r="H1262" s="2">
        <v>11.36636253</v>
      </c>
      <c r="I1262" s="2">
        <v>0.60499999999999998</v>
      </c>
      <c r="J1262" s="2">
        <v>14884.136</v>
      </c>
      <c r="K1262" s="2">
        <v>791.87400000000002</v>
      </c>
      <c r="L1262" s="2">
        <v>0.80400000000000005</v>
      </c>
      <c r="M1262" s="2">
        <v>0.83599999999999997</v>
      </c>
      <c r="N1262" s="2">
        <v>9.1349999999999998</v>
      </c>
      <c r="O1262" s="2">
        <v>0.50600000000000001</v>
      </c>
      <c r="P1262" s="2">
        <v>11961.814</v>
      </c>
      <c r="Q1262" s="2">
        <v>662.37</v>
      </c>
      <c r="R1262" s="2">
        <v>1.6882684205000002E-2</v>
      </c>
      <c r="S1262" s="2">
        <v>4.3170000000000002</v>
      </c>
      <c r="T1262" s="2">
        <v>0.251</v>
      </c>
      <c r="U1262" s="4">
        <f t="shared" si="77"/>
        <v>7.288254771298501E-2</v>
      </c>
      <c r="V1262" s="4">
        <f t="shared" si="76"/>
        <v>4.2375537354550005E-3</v>
      </c>
      <c r="W1262" s="2">
        <v>0.38</v>
      </c>
      <c r="X1262" s="2">
        <v>0.41574997600000002</v>
      </c>
      <c r="Y1262" s="1">
        <v>1187</v>
      </c>
      <c r="Z1262" s="1">
        <v>5</v>
      </c>
      <c r="AA1262" s="1" t="s">
        <v>44</v>
      </c>
      <c r="AB1262" s="2">
        <v>0.2</v>
      </c>
      <c r="AE1262" s="1" t="s">
        <v>37</v>
      </c>
      <c r="AF1262" s="1" t="s">
        <v>37</v>
      </c>
      <c r="AI1262" s="2">
        <v>140.70023531800001</v>
      </c>
      <c r="AJ1262" s="2">
        <v>735.40678222300005</v>
      </c>
      <c r="AK1262" s="1">
        <v>546</v>
      </c>
      <c r="AL1262" s="6">
        <v>0.2</v>
      </c>
      <c r="AM1262" s="6">
        <v>0.2</v>
      </c>
      <c r="AN1262">
        <f t="shared" si="78"/>
        <v>1.4576509542597003E-2</v>
      </c>
      <c r="AO1262">
        <f t="shared" si="79"/>
        <v>8.4751074709100017E-4</v>
      </c>
    </row>
    <row r="1263" spans="1:41" x14ac:dyDescent="0.25">
      <c r="A1263" s="1">
        <v>38</v>
      </c>
      <c r="B1263" s="1">
        <v>2</v>
      </c>
      <c r="C1263" s="2">
        <v>0.165575692016</v>
      </c>
      <c r="D1263" s="1">
        <v>248</v>
      </c>
      <c r="E1263" s="1">
        <v>38</v>
      </c>
      <c r="F1263" s="1">
        <v>2</v>
      </c>
      <c r="G1263" s="1" t="s">
        <v>39</v>
      </c>
      <c r="H1263" s="2">
        <v>8.5661678349999999</v>
      </c>
      <c r="I1263" s="2">
        <v>0.78100000000000003</v>
      </c>
      <c r="J1263" s="2">
        <v>5390.0110000000004</v>
      </c>
      <c r="K1263" s="2">
        <v>491.36599999999999</v>
      </c>
      <c r="L1263" s="2">
        <v>0.752</v>
      </c>
      <c r="M1263" s="2">
        <v>0.73099999999999998</v>
      </c>
      <c r="N1263" s="2">
        <v>6.4390000000000001</v>
      </c>
      <c r="O1263" s="2">
        <v>0.57099999999999995</v>
      </c>
      <c r="P1263" s="2">
        <v>4051.5859999999998</v>
      </c>
      <c r="Q1263" s="2">
        <v>359.41800000000001</v>
      </c>
      <c r="R1263" s="2">
        <v>0.165575692016</v>
      </c>
      <c r="S1263" s="2">
        <v>6.4390000000000001</v>
      </c>
      <c r="T1263" s="2">
        <v>0.57099999999999995</v>
      </c>
      <c r="U1263" s="4">
        <f t="shared" si="77"/>
        <v>1.0661418808910241</v>
      </c>
      <c r="V1263" s="4">
        <f t="shared" si="76"/>
        <v>9.454372014113599E-2</v>
      </c>
      <c r="W1263" s="2">
        <v>0.752</v>
      </c>
      <c r="X1263" s="2">
        <v>0.73146681700000005</v>
      </c>
      <c r="Y1263" s="1">
        <v>1188</v>
      </c>
      <c r="Z1263" s="1">
        <v>5</v>
      </c>
      <c r="AA1263" s="1" t="s">
        <v>44</v>
      </c>
      <c r="AB1263" s="2">
        <v>0.2</v>
      </c>
      <c r="AE1263" s="1" t="s">
        <v>37</v>
      </c>
      <c r="AF1263" s="1" t="s">
        <v>37</v>
      </c>
      <c r="AI1263" s="2">
        <v>363.57808824300002</v>
      </c>
      <c r="AJ1263" s="2">
        <v>7212.4482944600004</v>
      </c>
      <c r="AK1263" s="1">
        <v>248</v>
      </c>
      <c r="AL1263" s="6">
        <v>0.2</v>
      </c>
      <c r="AM1263" s="6">
        <v>0.2</v>
      </c>
      <c r="AN1263">
        <f t="shared" si="78"/>
        <v>0.21322837617820484</v>
      </c>
      <c r="AO1263">
        <f t="shared" si="79"/>
        <v>1.89087440282272E-2</v>
      </c>
    </row>
    <row r="1264" spans="1:41" x14ac:dyDescent="0.25">
      <c r="A1264" s="1">
        <v>38</v>
      </c>
      <c r="B1264" s="1">
        <v>2</v>
      </c>
      <c r="C1264" s="2">
        <v>0.15099872245599999</v>
      </c>
      <c r="D1264" s="1">
        <v>248</v>
      </c>
      <c r="E1264" s="1">
        <v>38</v>
      </c>
      <c r="F1264" s="1">
        <v>2</v>
      </c>
      <c r="G1264" s="1" t="s">
        <v>39</v>
      </c>
      <c r="H1264" s="2">
        <v>8.5661678349999999</v>
      </c>
      <c r="I1264" s="2">
        <v>0.78100000000000003</v>
      </c>
      <c r="J1264" s="2">
        <v>5390.0110000000004</v>
      </c>
      <c r="K1264" s="2">
        <v>491.36599999999999</v>
      </c>
      <c r="L1264" s="2">
        <v>0.752</v>
      </c>
      <c r="M1264" s="2">
        <v>0.73099999999999998</v>
      </c>
      <c r="N1264" s="2">
        <v>6.4390000000000001</v>
      </c>
      <c r="O1264" s="2">
        <v>0.57099999999999995</v>
      </c>
      <c r="P1264" s="2">
        <v>4051.5859999999998</v>
      </c>
      <c r="Q1264" s="2">
        <v>359.41800000000001</v>
      </c>
      <c r="R1264" s="2">
        <v>0.15099872245599999</v>
      </c>
      <c r="S1264" s="2">
        <v>6.4390000000000001</v>
      </c>
      <c r="T1264" s="2">
        <v>0.57099999999999995</v>
      </c>
      <c r="U1264" s="4">
        <f t="shared" si="77"/>
        <v>0.97228077389418399</v>
      </c>
      <c r="V1264" s="4">
        <f t="shared" si="76"/>
        <v>8.6220270522375991E-2</v>
      </c>
      <c r="W1264" s="2">
        <v>0.752</v>
      </c>
      <c r="X1264" s="2">
        <v>0.73146681700000005</v>
      </c>
      <c r="Y1264" s="1">
        <v>1189</v>
      </c>
      <c r="Z1264" s="1">
        <v>5</v>
      </c>
      <c r="AA1264" s="1" t="s">
        <v>44</v>
      </c>
      <c r="AB1264" s="2">
        <v>0.2</v>
      </c>
      <c r="AE1264" s="1" t="s">
        <v>37</v>
      </c>
      <c r="AF1264" s="1" t="s">
        <v>37</v>
      </c>
      <c r="AI1264" s="2">
        <v>438.72640538899998</v>
      </c>
      <c r="AJ1264" s="2">
        <v>6577.4780403499999</v>
      </c>
      <c r="AK1264" s="1">
        <v>248</v>
      </c>
      <c r="AL1264" s="6">
        <v>0.2</v>
      </c>
      <c r="AM1264" s="6">
        <v>0.2</v>
      </c>
      <c r="AN1264">
        <f t="shared" si="78"/>
        <v>0.19445615477883682</v>
      </c>
      <c r="AO1264">
        <f t="shared" si="79"/>
        <v>1.7244054104475198E-2</v>
      </c>
    </row>
    <row r="1265" spans="1:41" x14ac:dyDescent="0.25">
      <c r="A1265" s="1">
        <v>91</v>
      </c>
      <c r="B1265" s="1">
        <v>2</v>
      </c>
      <c r="C1265" s="2">
        <v>0.17168523140700001</v>
      </c>
      <c r="D1265" s="1">
        <v>557</v>
      </c>
      <c r="E1265" s="1">
        <v>91</v>
      </c>
      <c r="F1265" s="1">
        <v>2</v>
      </c>
      <c r="G1265" s="1" t="s">
        <v>39</v>
      </c>
      <c r="H1265" s="2">
        <v>17.072532899999999</v>
      </c>
      <c r="I1265" s="2">
        <v>0.876</v>
      </c>
      <c r="J1265" s="2">
        <v>2453.1239999999998</v>
      </c>
      <c r="K1265" s="2">
        <v>125.82299999999999</v>
      </c>
      <c r="L1265" s="2">
        <v>0.218</v>
      </c>
      <c r="M1265" s="2">
        <v>0.115</v>
      </c>
      <c r="N1265" s="2">
        <v>3.73</v>
      </c>
      <c r="O1265" s="2">
        <v>0.10100000000000001</v>
      </c>
      <c r="P1265" s="2">
        <v>535.95100000000002</v>
      </c>
      <c r="Q1265" s="2">
        <v>14.489000000000001</v>
      </c>
      <c r="R1265" s="2">
        <v>0.17168523140700001</v>
      </c>
      <c r="S1265" s="2">
        <v>1.431</v>
      </c>
      <c r="T1265" s="2">
        <v>4.2999999999999997E-2</v>
      </c>
      <c r="U1265" s="4">
        <f t="shared" si="77"/>
        <v>0.24568156614341702</v>
      </c>
      <c r="V1265" s="4">
        <f t="shared" si="76"/>
        <v>7.382464950501E-3</v>
      </c>
      <c r="W1265" s="2">
        <v>8.4000000000000005E-2</v>
      </c>
      <c r="X1265" s="2">
        <v>4.8784279E-2</v>
      </c>
      <c r="Y1265" s="1">
        <v>1190</v>
      </c>
      <c r="Z1265" s="1">
        <v>5</v>
      </c>
      <c r="AA1265" s="1" t="s">
        <v>44</v>
      </c>
      <c r="AB1265" s="2">
        <v>0.2</v>
      </c>
      <c r="AE1265" s="1" t="s">
        <v>37</v>
      </c>
      <c r="AF1265" s="1" t="s">
        <v>37</v>
      </c>
      <c r="AI1265" s="2">
        <v>356.91077678900001</v>
      </c>
      <c r="AJ1265" s="2">
        <v>7478.5787657800001</v>
      </c>
      <c r="AK1265" s="1">
        <v>557</v>
      </c>
      <c r="AL1265" s="6">
        <v>0.2</v>
      </c>
      <c r="AM1265" s="6">
        <v>0.2</v>
      </c>
      <c r="AN1265">
        <f t="shared" si="78"/>
        <v>4.9136313228683406E-2</v>
      </c>
      <c r="AO1265">
        <f t="shared" si="79"/>
        <v>1.4764929901002E-3</v>
      </c>
    </row>
    <row r="1266" spans="1:41" x14ac:dyDescent="0.25">
      <c r="A1266" s="1">
        <v>91</v>
      </c>
      <c r="B1266" s="1">
        <v>2</v>
      </c>
      <c r="C1266" s="2">
        <v>0.231003354598</v>
      </c>
      <c r="D1266" s="1">
        <v>557</v>
      </c>
      <c r="E1266" s="1">
        <v>91</v>
      </c>
      <c r="F1266" s="1">
        <v>2</v>
      </c>
      <c r="G1266" s="1" t="s">
        <v>39</v>
      </c>
      <c r="H1266" s="2">
        <v>17.072532899999999</v>
      </c>
      <c r="I1266" s="2">
        <v>0.876</v>
      </c>
      <c r="J1266" s="2">
        <v>2453.1239999999998</v>
      </c>
      <c r="K1266" s="2">
        <v>125.82299999999999</v>
      </c>
      <c r="L1266" s="2">
        <v>0.218</v>
      </c>
      <c r="M1266" s="2">
        <v>0.115</v>
      </c>
      <c r="N1266" s="2">
        <v>3.73</v>
      </c>
      <c r="O1266" s="2">
        <v>0.10100000000000001</v>
      </c>
      <c r="P1266" s="2">
        <v>535.95100000000002</v>
      </c>
      <c r="Q1266" s="2">
        <v>14.489000000000001</v>
      </c>
      <c r="R1266" s="2">
        <v>0.231003354598</v>
      </c>
      <c r="S1266" s="2">
        <v>1.431</v>
      </c>
      <c r="T1266" s="2">
        <v>4.2999999999999997E-2</v>
      </c>
      <c r="U1266" s="4">
        <f t="shared" si="77"/>
        <v>0.33056580042973804</v>
      </c>
      <c r="V1266" s="4">
        <f t="shared" si="76"/>
        <v>9.933144247714E-3</v>
      </c>
      <c r="W1266" s="2">
        <v>8.4000000000000005E-2</v>
      </c>
      <c r="X1266" s="2">
        <v>4.8784279E-2</v>
      </c>
      <c r="Y1266" s="1">
        <v>1191</v>
      </c>
      <c r="Z1266" s="1">
        <v>5</v>
      </c>
      <c r="AA1266" s="1" t="s">
        <v>44</v>
      </c>
      <c r="AB1266" s="2">
        <v>0.2</v>
      </c>
      <c r="AE1266" s="1" t="s">
        <v>37</v>
      </c>
      <c r="AF1266" s="1" t="s">
        <v>37</v>
      </c>
      <c r="AI1266" s="2">
        <v>412.08047523900001</v>
      </c>
      <c r="AJ1266" s="2">
        <v>10062.465875399999</v>
      </c>
      <c r="AK1266" s="1">
        <v>557</v>
      </c>
      <c r="AL1266" s="6">
        <v>0.2</v>
      </c>
      <c r="AM1266" s="6">
        <v>0.2</v>
      </c>
      <c r="AN1266">
        <f t="shared" si="78"/>
        <v>6.6113160085947614E-2</v>
      </c>
      <c r="AO1266">
        <f t="shared" si="79"/>
        <v>1.9866288495428001E-3</v>
      </c>
    </row>
    <row r="1267" spans="1:41" x14ac:dyDescent="0.25">
      <c r="A1267" s="1">
        <v>38</v>
      </c>
      <c r="B1267" s="1">
        <v>2</v>
      </c>
      <c r="C1267" s="2">
        <v>2.16536048602</v>
      </c>
      <c r="D1267" s="1">
        <v>248</v>
      </c>
      <c r="E1267" s="1">
        <v>38</v>
      </c>
      <c r="F1267" s="1">
        <v>2</v>
      </c>
      <c r="G1267" s="1" t="s">
        <v>39</v>
      </c>
      <c r="H1267" s="2">
        <v>8.5661678349999999</v>
      </c>
      <c r="I1267" s="2">
        <v>0.78100000000000003</v>
      </c>
      <c r="J1267" s="2">
        <v>5390.0110000000004</v>
      </c>
      <c r="K1267" s="2">
        <v>491.36599999999999</v>
      </c>
      <c r="L1267" s="2">
        <v>0.752</v>
      </c>
      <c r="M1267" s="2">
        <v>0.73099999999999998</v>
      </c>
      <c r="N1267" s="2">
        <v>6.4390000000000001</v>
      </c>
      <c r="O1267" s="2">
        <v>0.57099999999999995</v>
      </c>
      <c r="P1267" s="2">
        <v>4051.5859999999998</v>
      </c>
      <c r="Q1267" s="2">
        <v>359.41800000000001</v>
      </c>
      <c r="R1267" s="2">
        <v>2.16536048602</v>
      </c>
      <c r="S1267" s="2">
        <v>6.4390000000000001</v>
      </c>
      <c r="T1267" s="2">
        <v>0.57099999999999995</v>
      </c>
      <c r="U1267" s="4">
        <f t="shared" si="77"/>
        <v>13.942756169482781</v>
      </c>
      <c r="V1267" s="4">
        <f t="shared" si="76"/>
        <v>1.2364208375174199</v>
      </c>
      <c r="W1267" s="2">
        <v>0.752</v>
      </c>
      <c r="X1267" s="2">
        <v>0.73146681700000005</v>
      </c>
      <c r="Y1267" s="1">
        <v>1192</v>
      </c>
      <c r="Z1267" s="1">
        <v>5</v>
      </c>
      <c r="AA1267" s="1" t="s">
        <v>44</v>
      </c>
      <c r="AB1267" s="2">
        <v>0.2</v>
      </c>
      <c r="AE1267" s="1" t="s">
        <v>37</v>
      </c>
      <c r="AF1267" s="1" t="s">
        <v>37</v>
      </c>
      <c r="AI1267" s="2">
        <v>2858.72323981</v>
      </c>
      <c r="AJ1267" s="2">
        <v>216306.460273</v>
      </c>
      <c r="AK1267" s="1">
        <v>248</v>
      </c>
      <c r="AL1267" s="6">
        <v>0.2</v>
      </c>
      <c r="AM1267" s="6">
        <v>0.2</v>
      </c>
      <c r="AN1267">
        <f t="shared" si="78"/>
        <v>2.7885512338965563</v>
      </c>
      <c r="AO1267">
        <f t="shared" si="79"/>
        <v>0.247284167503484</v>
      </c>
    </row>
    <row r="1268" spans="1:41" x14ac:dyDescent="0.25">
      <c r="A1268" s="1">
        <v>38</v>
      </c>
      <c r="B1268" s="1">
        <v>4</v>
      </c>
      <c r="C1268" s="2">
        <v>2.3746070160400001</v>
      </c>
      <c r="D1268" s="1">
        <v>250</v>
      </c>
      <c r="E1268" s="1">
        <v>38</v>
      </c>
      <c r="F1268" s="1">
        <v>4</v>
      </c>
      <c r="G1268" s="1" t="s">
        <v>38</v>
      </c>
      <c r="H1268" s="2">
        <v>13.033179649999999</v>
      </c>
      <c r="I1268" s="2">
        <v>1.643</v>
      </c>
      <c r="J1268" s="2">
        <v>2693.3980000000001</v>
      </c>
      <c r="K1268" s="2">
        <v>339.53699999999998</v>
      </c>
      <c r="L1268" s="2">
        <v>0.746</v>
      </c>
      <c r="M1268" s="2">
        <v>0.72799999999999998</v>
      </c>
      <c r="N1268" s="2">
        <v>9.718</v>
      </c>
      <c r="O1268" s="2">
        <v>1.196</v>
      </c>
      <c r="P1268" s="2">
        <v>2008.316</v>
      </c>
      <c r="Q1268" s="2">
        <v>247.15600000000001</v>
      </c>
      <c r="R1268" s="2">
        <v>2.3746070160400001</v>
      </c>
      <c r="S1268" s="2">
        <v>9.718</v>
      </c>
      <c r="T1268" s="2">
        <v>1.196</v>
      </c>
      <c r="U1268" s="4">
        <f t="shared" si="77"/>
        <v>23.076430981876722</v>
      </c>
      <c r="V1268" s="4">
        <f t="shared" si="76"/>
        <v>2.8400299911838403</v>
      </c>
      <c r="W1268" s="2">
        <v>0.746</v>
      </c>
      <c r="X1268" s="2">
        <v>0.72792212199999995</v>
      </c>
      <c r="Y1268" s="1">
        <v>1192</v>
      </c>
      <c r="Z1268" s="1">
        <v>5</v>
      </c>
      <c r="AA1268" s="1" t="s">
        <v>44</v>
      </c>
      <c r="AB1268" s="2">
        <v>0.2</v>
      </c>
      <c r="AE1268" s="1" t="s">
        <v>37</v>
      </c>
      <c r="AF1268" s="1" t="s">
        <v>37</v>
      </c>
      <c r="AI1268" s="2">
        <v>2858.72323981</v>
      </c>
      <c r="AJ1268" s="2">
        <v>216306.460273</v>
      </c>
      <c r="AK1268" s="1">
        <v>250</v>
      </c>
      <c r="AL1268" s="6">
        <v>0.2</v>
      </c>
      <c r="AM1268" s="6">
        <v>0.2</v>
      </c>
      <c r="AN1268">
        <f t="shared" si="78"/>
        <v>4.6152861963753447</v>
      </c>
      <c r="AO1268">
        <f t="shared" si="79"/>
        <v>0.56800599823676812</v>
      </c>
    </row>
    <row r="1269" spans="1:41" x14ac:dyDescent="0.25">
      <c r="A1269" s="1">
        <v>38</v>
      </c>
      <c r="B1269" s="1">
        <v>13</v>
      </c>
      <c r="C1269" s="2">
        <v>0.42576347044399998</v>
      </c>
      <c r="D1269" s="1">
        <v>258</v>
      </c>
      <c r="E1269" s="1">
        <v>38</v>
      </c>
      <c r="F1269" s="1">
        <v>13</v>
      </c>
      <c r="G1269" s="1" t="s">
        <v>42</v>
      </c>
      <c r="H1269" s="2">
        <v>6.7199405829999996</v>
      </c>
      <c r="I1269" s="2">
        <v>0.66600000000000004</v>
      </c>
      <c r="J1269" s="2">
        <v>2399.9810000000002</v>
      </c>
      <c r="K1269" s="2">
        <v>237.94200000000001</v>
      </c>
      <c r="L1269" s="2">
        <v>0.75900000000000001</v>
      </c>
      <c r="M1269" s="2">
        <v>0.75</v>
      </c>
      <c r="N1269" s="2">
        <v>5.1040000000000001</v>
      </c>
      <c r="O1269" s="2">
        <v>0.5</v>
      </c>
      <c r="P1269" s="2">
        <v>1822.7049999999999</v>
      </c>
      <c r="Q1269" s="2">
        <v>178.541</v>
      </c>
      <c r="R1269" s="2">
        <v>0.42576347044399998</v>
      </c>
      <c r="S1269" s="2">
        <v>5.1040000000000001</v>
      </c>
      <c r="T1269" s="2">
        <v>0.5</v>
      </c>
      <c r="U1269" s="4">
        <f t="shared" si="77"/>
        <v>2.1730967531461758</v>
      </c>
      <c r="V1269" s="4">
        <f t="shared" si="76"/>
        <v>0.21288173522199999</v>
      </c>
      <c r="W1269" s="2">
        <v>0.75900000000000001</v>
      </c>
      <c r="X1269" s="2">
        <v>0.75035153700000001</v>
      </c>
      <c r="Y1269" s="1">
        <v>1192</v>
      </c>
      <c r="Z1269" s="1">
        <v>5</v>
      </c>
      <c r="AA1269" s="1" t="s">
        <v>44</v>
      </c>
      <c r="AB1269" s="2">
        <v>0.2</v>
      </c>
      <c r="AE1269" s="1" t="s">
        <v>37</v>
      </c>
      <c r="AF1269" s="1" t="s">
        <v>37</v>
      </c>
      <c r="AI1269" s="2">
        <v>2858.72323981</v>
      </c>
      <c r="AJ1269" s="2">
        <v>216306.460273</v>
      </c>
      <c r="AK1269" s="1">
        <v>258</v>
      </c>
      <c r="AL1269" s="6">
        <v>0.2</v>
      </c>
      <c r="AM1269" s="6">
        <v>0.2</v>
      </c>
      <c r="AN1269">
        <f t="shared" si="78"/>
        <v>0.43461935062923518</v>
      </c>
      <c r="AO1269">
        <f t="shared" si="79"/>
        <v>4.2576347044399998E-2</v>
      </c>
    </row>
    <row r="1270" spans="1:41" x14ac:dyDescent="0.25">
      <c r="A1270" s="1">
        <v>38</v>
      </c>
      <c r="B1270" s="1">
        <v>2</v>
      </c>
      <c r="C1270" s="2">
        <v>0.20188851711799999</v>
      </c>
      <c r="D1270" s="1">
        <v>248</v>
      </c>
      <c r="E1270" s="1">
        <v>38</v>
      </c>
      <c r="F1270" s="1">
        <v>2</v>
      </c>
      <c r="G1270" s="1" t="s">
        <v>39</v>
      </c>
      <c r="H1270" s="2">
        <v>8.5661678349999999</v>
      </c>
      <c r="I1270" s="2">
        <v>0.78100000000000003</v>
      </c>
      <c r="J1270" s="2">
        <v>5390.0110000000004</v>
      </c>
      <c r="K1270" s="2">
        <v>491.36599999999999</v>
      </c>
      <c r="L1270" s="2">
        <v>0.752</v>
      </c>
      <c r="M1270" s="2">
        <v>0.73099999999999998</v>
      </c>
      <c r="N1270" s="2">
        <v>6.4390000000000001</v>
      </c>
      <c r="O1270" s="2">
        <v>0.57099999999999995</v>
      </c>
      <c r="P1270" s="2">
        <v>4051.5859999999998</v>
      </c>
      <c r="Q1270" s="2">
        <v>359.41800000000001</v>
      </c>
      <c r="R1270" s="2">
        <v>0.20188851711799999</v>
      </c>
      <c r="S1270" s="2">
        <v>6.4390000000000001</v>
      </c>
      <c r="T1270" s="2">
        <v>0.57099999999999995</v>
      </c>
      <c r="U1270" s="4">
        <f t="shared" si="77"/>
        <v>1.299960161722802</v>
      </c>
      <c r="V1270" s="4">
        <f t="shared" si="76"/>
        <v>0.11527834327437798</v>
      </c>
      <c r="W1270" s="2">
        <v>0.752</v>
      </c>
      <c r="X1270" s="2">
        <v>0.73146681700000005</v>
      </c>
      <c r="Y1270" s="1">
        <v>1193</v>
      </c>
      <c r="Z1270" s="1">
        <v>5</v>
      </c>
      <c r="AA1270" s="1" t="s">
        <v>44</v>
      </c>
      <c r="AB1270" s="2">
        <v>0.2</v>
      </c>
      <c r="AE1270" s="1" t="s">
        <v>37</v>
      </c>
      <c r="AF1270" s="1" t="s">
        <v>37</v>
      </c>
      <c r="AI1270" s="2">
        <v>411.81816066499999</v>
      </c>
      <c r="AJ1270" s="2">
        <v>8794.2286291399996</v>
      </c>
      <c r="AK1270" s="1">
        <v>248</v>
      </c>
      <c r="AL1270" s="6">
        <v>0.2</v>
      </c>
      <c r="AM1270" s="6">
        <v>0.2</v>
      </c>
      <c r="AN1270">
        <f t="shared" si="78"/>
        <v>0.25999203234456042</v>
      </c>
      <c r="AO1270">
        <f t="shared" si="79"/>
        <v>2.30556686548756E-2</v>
      </c>
    </row>
    <row r="1271" spans="1:41" x14ac:dyDescent="0.25">
      <c r="A1271" s="1">
        <v>37</v>
      </c>
      <c r="B1271" s="1">
        <v>2</v>
      </c>
      <c r="C1271" s="2">
        <v>1.9643047298599999E-2</v>
      </c>
      <c r="D1271" s="1">
        <v>239</v>
      </c>
      <c r="E1271" s="1">
        <v>37</v>
      </c>
      <c r="F1271" s="1">
        <v>2</v>
      </c>
      <c r="G1271" s="1" t="s">
        <v>39</v>
      </c>
      <c r="H1271" s="2">
        <v>9.6056094779999999</v>
      </c>
      <c r="I1271" s="2">
        <v>0.89600000000000002</v>
      </c>
      <c r="J1271" s="2">
        <v>2073.1999999999998</v>
      </c>
      <c r="K1271" s="2">
        <v>193.45099999999999</v>
      </c>
      <c r="L1271" s="2">
        <v>0.81</v>
      </c>
      <c r="M1271" s="2">
        <v>0.77800000000000002</v>
      </c>
      <c r="N1271" s="2">
        <v>7.782</v>
      </c>
      <c r="O1271" s="2">
        <v>0.69699999999999995</v>
      </c>
      <c r="P1271" s="2">
        <v>1679.53</v>
      </c>
      <c r="Q1271" s="2">
        <v>150.524</v>
      </c>
      <c r="R1271" s="2">
        <v>1.9643047298599999E-2</v>
      </c>
      <c r="S1271" s="2">
        <v>7.782</v>
      </c>
      <c r="T1271" s="2">
        <v>0.69699999999999995</v>
      </c>
      <c r="U1271" s="4">
        <f t="shared" si="77"/>
        <v>0.15286219407770518</v>
      </c>
      <c r="V1271" s="4">
        <f t="shared" si="76"/>
        <v>1.3691203967124199E-2</v>
      </c>
      <c r="W1271" s="2">
        <v>0.81</v>
      </c>
      <c r="X1271" s="2">
        <v>0.77809953499999995</v>
      </c>
      <c r="Y1271" s="1">
        <v>1194</v>
      </c>
      <c r="Z1271" s="1">
        <v>5</v>
      </c>
      <c r="AA1271" s="1" t="s">
        <v>44</v>
      </c>
      <c r="AB1271" s="2">
        <v>0.2</v>
      </c>
      <c r="AE1271" s="1" t="s">
        <v>37</v>
      </c>
      <c r="AF1271" s="1" t="s">
        <v>37</v>
      </c>
      <c r="AI1271" s="2">
        <v>399.52403452999999</v>
      </c>
      <c r="AJ1271" s="2">
        <v>5881.2987017300002</v>
      </c>
      <c r="AK1271" s="1">
        <v>239</v>
      </c>
      <c r="AL1271" s="6">
        <v>0.2</v>
      </c>
      <c r="AM1271" s="6">
        <v>0.2</v>
      </c>
      <c r="AN1271">
        <f t="shared" si="78"/>
        <v>3.0572438815541038E-2</v>
      </c>
      <c r="AO1271">
        <f t="shared" si="79"/>
        <v>2.73824079342484E-3</v>
      </c>
    </row>
    <row r="1272" spans="1:41" x14ac:dyDescent="0.25">
      <c r="A1272" s="1">
        <v>38</v>
      </c>
      <c r="B1272" s="1">
        <v>1</v>
      </c>
      <c r="C1272" s="2">
        <v>0.33418363164699999</v>
      </c>
      <c r="D1272" s="1">
        <v>247</v>
      </c>
      <c r="E1272" s="1">
        <v>38</v>
      </c>
      <c r="F1272" s="1">
        <v>1</v>
      </c>
      <c r="G1272" s="1" t="s">
        <v>46</v>
      </c>
      <c r="H1272" s="2">
        <v>4.4645874900000004</v>
      </c>
      <c r="I1272" s="2">
        <v>0.39400000000000002</v>
      </c>
      <c r="J1272" s="2">
        <v>219.90199999999999</v>
      </c>
      <c r="K1272" s="2">
        <v>19.411999999999999</v>
      </c>
      <c r="L1272" s="2">
        <v>0.753</v>
      </c>
      <c r="M1272" s="2">
        <v>0.73299999999999998</v>
      </c>
      <c r="N1272" s="2">
        <v>3.3620000000000001</v>
      </c>
      <c r="O1272" s="2">
        <v>0.28899999999999998</v>
      </c>
      <c r="P1272" s="2">
        <v>165.572</v>
      </c>
      <c r="Q1272" s="2">
        <v>14.231999999999999</v>
      </c>
      <c r="R1272" s="2">
        <v>0.33418363164699999</v>
      </c>
      <c r="S1272" s="2">
        <v>3.3620000000000001</v>
      </c>
      <c r="T1272" s="2">
        <v>0.28899999999999998</v>
      </c>
      <c r="U1272" s="4">
        <f t="shared" si="77"/>
        <v>1.1235253695972141</v>
      </c>
      <c r="V1272" s="4">
        <f t="shared" si="76"/>
        <v>9.6579069545982985E-2</v>
      </c>
      <c r="W1272" s="2">
        <v>0.753</v>
      </c>
      <c r="X1272" s="2">
        <v>0.73312912799999996</v>
      </c>
      <c r="Y1272" s="1">
        <v>1195</v>
      </c>
      <c r="Z1272" s="1">
        <v>5</v>
      </c>
      <c r="AA1272" s="1" t="s">
        <v>44</v>
      </c>
      <c r="AB1272" s="2">
        <v>0.2</v>
      </c>
      <c r="AE1272" s="1" t="s">
        <v>37</v>
      </c>
      <c r="AF1272" s="1" t="s">
        <v>37</v>
      </c>
      <c r="AI1272" s="2">
        <v>874.678757163</v>
      </c>
      <c r="AJ1272" s="2">
        <v>14556.9807666</v>
      </c>
      <c r="AK1272" s="1">
        <v>247</v>
      </c>
      <c r="AL1272" s="6">
        <v>0.2</v>
      </c>
      <c r="AM1272" s="6">
        <v>0.2</v>
      </c>
      <c r="AN1272">
        <f t="shared" si="78"/>
        <v>0.22470507391944283</v>
      </c>
      <c r="AO1272">
        <f t="shared" si="79"/>
        <v>1.9315813909196598E-2</v>
      </c>
    </row>
    <row r="1273" spans="1:41" x14ac:dyDescent="0.25">
      <c r="A1273" s="1">
        <v>41</v>
      </c>
      <c r="B1273" s="1">
        <v>3</v>
      </c>
      <c r="C1273" s="2">
        <v>0.26434007616499999</v>
      </c>
      <c r="D1273" s="1">
        <v>284</v>
      </c>
      <c r="E1273" s="1">
        <v>41</v>
      </c>
      <c r="F1273" s="1">
        <v>3</v>
      </c>
      <c r="G1273" s="1" t="s">
        <v>40</v>
      </c>
      <c r="H1273" s="2">
        <v>25.461902940000002</v>
      </c>
      <c r="I1273" s="2">
        <v>1.917</v>
      </c>
      <c r="J1273" s="2">
        <v>15674.111000000001</v>
      </c>
      <c r="K1273" s="2">
        <v>1180.1500000000001</v>
      </c>
      <c r="L1273" s="2">
        <v>0.96099999999999997</v>
      </c>
      <c r="M1273" s="2">
        <v>0.92300000000000004</v>
      </c>
      <c r="N1273" s="2">
        <v>24.460999999999999</v>
      </c>
      <c r="O1273" s="2">
        <v>1.77</v>
      </c>
      <c r="P1273" s="2">
        <v>15057.713</v>
      </c>
      <c r="Q1273" s="2">
        <v>1089.8109999999999</v>
      </c>
      <c r="R1273" s="2">
        <v>0.26434007616499999</v>
      </c>
      <c r="S1273" s="2">
        <v>21.44</v>
      </c>
      <c r="T1273" s="2">
        <v>1.5649999999999999</v>
      </c>
      <c r="U1273" s="4">
        <f t="shared" si="77"/>
        <v>5.6674512329776006</v>
      </c>
      <c r="V1273" s="4">
        <f t="shared" si="76"/>
        <v>0.41369221919822496</v>
      </c>
      <c r="W1273" s="2">
        <v>0.84199999999999997</v>
      </c>
      <c r="X1273" s="2">
        <v>0.81632670100000004</v>
      </c>
      <c r="Y1273" s="1">
        <v>1196</v>
      </c>
      <c r="Z1273" s="1">
        <v>5</v>
      </c>
      <c r="AA1273" s="1" t="s">
        <v>44</v>
      </c>
      <c r="AB1273" s="2">
        <v>0.2</v>
      </c>
      <c r="AE1273" s="1" t="s">
        <v>37</v>
      </c>
      <c r="AF1273" s="1" t="s">
        <v>37</v>
      </c>
      <c r="AI1273" s="2">
        <v>876.90618504300005</v>
      </c>
      <c r="AJ1273" s="2">
        <v>11514.607658299999</v>
      </c>
      <c r="AK1273" s="1">
        <v>284</v>
      </c>
      <c r="AL1273" s="6">
        <v>0.2</v>
      </c>
      <c r="AM1273" s="6">
        <v>0.2</v>
      </c>
      <c r="AN1273">
        <f t="shared" si="78"/>
        <v>1.1334902465955201</v>
      </c>
      <c r="AO1273">
        <f t="shared" si="79"/>
        <v>8.2738443839645001E-2</v>
      </c>
    </row>
    <row r="1274" spans="1:41" x14ac:dyDescent="0.25">
      <c r="A1274" s="1">
        <v>38</v>
      </c>
      <c r="B1274" s="1">
        <v>2</v>
      </c>
      <c r="C1274" s="2">
        <v>0.26185242261699998</v>
      </c>
      <c r="D1274" s="1">
        <v>248</v>
      </c>
      <c r="E1274" s="1">
        <v>38</v>
      </c>
      <c r="F1274" s="1">
        <v>2</v>
      </c>
      <c r="G1274" s="1" t="s">
        <v>39</v>
      </c>
      <c r="H1274" s="2">
        <v>8.5661678349999999</v>
      </c>
      <c r="I1274" s="2">
        <v>0.78100000000000003</v>
      </c>
      <c r="J1274" s="2">
        <v>5390.0110000000004</v>
      </c>
      <c r="K1274" s="2">
        <v>491.36599999999999</v>
      </c>
      <c r="L1274" s="2">
        <v>0.752</v>
      </c>
      <c r="M1274" s="2">
        <v>0.73099999999999998</v>
      </c>
      <c r="N1274" s="2">
        <v>6.4390000000000001</v>
      </c>
      <c r="O1274" s="2">
        <v>0.57099999999999995</v>
      </c>
      <c r="P1274" s="2">
        <v>4051.5859999999998</v>
      </c>
      <c r="Q1274" s="2">
        <v>359.41800000000001</v>
      </c>
      <c r="R1274" s="2">
        <v>0.26185242261699998</v>
      </c>
      <c r="S1274" s="2">
        <v>6.4390000000000001</v>
      </c>
      <c r="T1274" s="2">
        <v>0.57099999999999995</v>
      </c>
      <c r="U1274" s="4">
        <f t="shared" si="77"/>
        <v>1.6860677492308629</v>
      </c>
      <c r="V1274" s="4">
        <f t="shared" si="76"/>
        <v>0.14951773331430698</v>
      </c>
      <c r="W1274" s="2">
        <v>0.752</v>
      </c>
      <c r="X1274" s="2">
        <v>0.73146681700000005</v>
      </c>
      <c r="Y1274" s="1">
        <v>1198</v>
      </c>
      <c r="Z1274" s="1">
        <v>5</v>
      </c>
      <c r="AA1274" s="1" t="s">
        <v>44</v>
      </c>
      <c r="AB1274" s="2">
        <v>0.2</v>
      </c>
      <c r="AE1274" s="1" t="s">
        <v>37</v>
      </c>
      <c r="AF1274" s="1" t="s">
        <v>37</v>
      </c>
      <c r="AI1274" s="2">
        <v>430.98189905100003</v>
      </c>
      <c r="AJ1274" s="2">
        <v>11406.245903700001</v>
      </c>
      <c r="AK1274" s="1">
        <v>248</v>
      </c>
      <c r="AL1274" s="6">
        <v>0.2</v>
      </c>
      <c r="AM1274" s="6">
        <v>0.2</v>
      </c>
      <c r="AN1274">
        <f t="shared" si="78"/>
        <v>0.33721354984617258</v>
      </c>
      <c r="AO1274">
        <f t="shared" si="79"/>
        <v>2.9903546662861397E-2</v>
      </c>
    </row>
    <row r="1275" spans="1:41" x14ac:dyDescent="0.25">
      <c r="A1275" s="1">
        <v>38</v>
      </c>
      <c r="B1275" s="1">
        <v>2</v>
      </c>
      <c r="C1275" s="2">
        <v>5.3633264859600001</v>
      </c>
      <c r="D1275" s="1">
        <v>248</v>
      </c>
      <c r="E1275" s="1">
        <v>38</v>
      </c>
      <c r="F1275" s="1">
        <v>2</v>
      </c>
      <c r="G1275" s="1" t="s">
        <v>39</v>
      </c>
      <c r="H1275" s="2">
        <v>8.5661678349999999</v>
      </c>
      <c r="I1275" s="2">
        <v>0.78100000000000003</v>
      </c>
      <c r="J1275" s="2">
        <v>5390.0110000000004</v>
      </c>
      <c r="K1275" s="2">
        <v>491.36599999999999</v>
      </c>
      <c r="L1275" s="2">
        <v>0.752</v>
      </c>
      <c r="M1275" s="2">
        <v>0.73099999999999998</v>
      </c>
      <c r="N1275" s="2">
        <v>6.4390000000000001</v>
      </c>
      <c r="O1275" s="2">
        <v>0.57099999999999995</v>
      </c>
      <c r="P1275" s="2">
        <v>4051.5859999999998</v>
      </c>
      <c r="Q1275" s="2">
        <v>359.41800000000001</v>
      </c>
      <c r="R1275" s="2">
        <v>5.3633264859600001</v>
      </c>
      <c r="S1275" s="2">
        <v>6.4390000000000001</v>
      </c>
      <c r="T1275" s="2">
        <v>0.57099999999999995</v>
      </c>
      <c r="U1275" s="4">
        <f t="shared" si="77"/>
        <v>34.534459243096443</v>
      </c>
      <c r="V1275" s="4">
        <f t="shared" si="76"/>
        <v>3.0624594234831597</v>
      </c>
      <c r="W1275" s="2">
        <v>0.752</v>
      </c>
      <c r="X1275" s="2">
        <v>0.73146681700000005</v>
      </c>
      <c r="Y1275" s="1">
        <v>1199</v>
      </c>
      <c r="Z1275" s="1">
        <v>5</v>
      </c>
      <c r="AA1275" s="1" t="s">
        <v>44</v>
      </c>
      <c r="AB1275" s="2">
        <v>0.2</v>
      </c>
      <c r="AE1275" s="1" t="s">
        <v>37</v>
      </c>
      <c r="AF1275" s="1" t="s">
        <v>37</v>
      </c>
      <c r="AI1275" s="2">
        <v>2530.5050491900001</v>
      </c>
      <c r="AJ1275" s="2">
        <v>233625.56722299999</v>
      </c>
      <c r="AK1275" s="1">
        <v>248</v>
      </c>
      <c r="AL1275" s="6">
        <v>0.2</v>
      </c>
      <c r="AM1275" s="6">
        <v>0.2</v>
      </c>
      <c r="AN1275">
        <f t="shared" si="78"/>
        <v>6.9068918486192885</v>
      </c>
      <c r="AO1275">
        <f t="shared" si="79"/>
        <v>0.61249188469663196</v>
      </c>
    </row>
    <row r="1276" spans="1:41" x14ac:dyDescent="0.25">
      <c r="A1276" s="1">
        <v>38</v>
      </c>
      <c r="B1276" s="1">
        <v>1</v>
      </c>
      <c r="C1276" s="2">
        <v>3.03786882259E-3</v>
      </c>
      <c r="D1276" s="1">
        <v>247</v>
      </c>
      <c r="E1276" s="1">
        <v>38</v>
      </c>
      <c r="F1276" s="1">
        <v>1</v>
      </c>
      <c r="G1276" s="1" t="s">
        <v>46</v>
      </c>
      <c r="H1276" s="2">
        <v>4.4645874900000004</v>
      </c>
      <c r="I1276" s="2">
        <v>0.39400000000000002</v>
      </c>
      <c r="J1276" s="2">
        <v>219.90199999999999</v>
      </c>
      <c r="K1276" s="2">
        <v>19.411999999999999</v>
      </c>
      <c r="L1276" s="2">
        <v>0.753</v>
      </c>
      <c r="M1276" s="2">
        <v>0.73299999999999998</v>
      </c>
      <c r="N1276" s="2">
        <v>3.3620000000000001</v>
      </c>
      <c r="O1276" s="2">
        <v>0.28899999999999998</v>
      </c>
      <c r="P1276" s="2">
        <v>165.572</v>
      </c>
      <c r="Q1276" s="2">
        <v>14.231999999999999</v>
      </c>
      <c r="R1276" s="2">
        <v>3.03786882259E-3</v>
      </c>
      <c r="S1276" s="2">
        <v>3.3620000000000001</v>
      </c>
      <c r="T1276" s="2">
        <v>0.28899999999999998</v>
      </c>
      <c r="U1276" s="4">
        <f t="shared" si="77"/>
        <v>1.021331498154758E-2</v>
      </c>
      <c r="V1276" s="4">
        <f t="shared" si="76"/>
        <v>8.7794408972850996E-4</v>
      </c>
      <c r="W1276" s="2">
        <v>0.753</v>
      </c>
      <c r="X1276" s="2">
        <v>0.73312912799999996</v>
      </c>
      <c r="Y1276" s="1">
        <v>1200</v>
      </c>
      <c r="Z1276" s="1">
        <v>5</v>
      </c>
      <c r="AA1276" s="1" t="s">
        <v>44</v>
      </c>
      <c r="AB1276" s="2">
        <v>0.2</v>
      </c>
      <c r="AE1276" s="1" t="s">
        <v>37</v>
      </c>
      <c r="AF1276" s="1" t="s">
        <v>37</v>
      </c>
      <c r="AI1276" s="2">
        <v>920.69122162600002</v>
      </c>
      <c r="AJ1276" s="2">
        <v>35546.325039700001</v>
      </c>
      <c r="AK1276" s="1">
        <v>247</v>
      </c>
      <c r="AL1276" s="6">
        <v>0.2</v>
      </c>
      <c r="AM1276" s="6">
        <v>0.2</v>
      </c>
      <c r="AN1276">
        <f t="shared" si="78"/>
        <v>2.042662996309516E-3</v>
      </c>
      <c r="AO1276">
        <f t="shared" si="79"/>
        <v>1.7558881794570201E-4</v>
      </c>
    </row>
    <row r="1277" spans="1:41" x14ac:dyDescent="0.25">
      <c r="A1277" s="1">
        <v>38</v>
      </c>
      <c r="B1277" s="1">
        <v>2</v>
      </c>
      <c r="C1277" s="2">
        <v>0.80283027040499999</v>
      </c>
      <c r="D1277" s="1">
        <v>248</v>
      </c>
      <c r="E1277" s="1">
        <v>38</v>
      </c>
      <c r="F1277" s="1">
        <v>2</v>
      </c>
      <c r="G1277" s="1" t="s">
        <v>39</v>
      </c>
      <c r="H1277" s="2">
        <v>8.5661678349999999</v>
      </c>
      <c r="I1277" s="2">
        <v>0.78100000000000003</v>
      </c>
      <c r="J1277" s="2">
        <v>5390.0110000000004</v>
      </c>
      <c r="K1277" s="2">
        <v>491.36599999999999</v>
      </c>
      <c r="L1277" s="2">
        <v>0.752</v>
      </c>
      <c r="M1277" s="2">
        <v>0.73099999999999998</v>
      </c>
      <c r="N1277" s="2">
        <v>6.4390000000000001</v>
      </c>
      <c r="O1277" s="2">
        <v>0.57099999999999995</v>
      </c>
      <c r="P1277" s="2">
        <v>4051.5859999999998</v>
      </c>
      <c r="Q1277" s="2">
        <v>359.41800000000001</v>
      </c>
      <c r="R1277" s="2">
        <v>0.80283027040499999</v>
      </c>
      <c r="S1277" s="2">
        <v>6.4390000000000001</v>
      </c>
      <c r="T1277" s="2">
        <v>0.57099999999999995</v>
      </c>
      <c r="U1277" s="4">
        <f t="shared" si="77"/>
        <v>5.1694241111377952</v>
      </c>
      <c r="V1277" s="4">
        <f t="shared" si="76"/>
        <v>0.45841608440125498</v>
      </c>
      <c r="W1277" s="2">
        <v>0.752</v>
      </c>
      <c r="X1277" s="2">
        <v>0.73146681700000005</v>
      </c>
      <c r="Y1277" s="1">
        <v>1200</v>
      </c>
      <c r="Z1277" s="1">
        <v>5</v>
      </c>
      <c r="AA1277" s="1" t="s">
        <v>44</v>
      </c>
      <c r="AB1277" s="2">
        <v>0.2</v>
      </c>
      <c r="AE1277" s="1" t="s">
        <v>37</v>
      </c>
      <c r="AF1277" s="1" t="s">
        <v>37</v>
      </c>
      <c r="AI1277" s="2">
        <v>920.69122162600002</v>
      </c>
      <c r="AJ1277" s="2">
        <v>35546.325039700001</v>
      </c>
      <c r="AK1277" s="1">
        <v>248</v>
      </c>
      <c r="AL1277" s="6">
        <v>0.2</v>
      </c>
      <c r="AM1277" s="6">
        <v>0.2</v>
      </c>
      <c r="AN1277">
        <f t="shared" si="78"/>
        <v>1.0338848222275592</v>
      </c>
      <c r="AO1277">
        <f t="shared" si="79"/>
        <v>9.1683216880250995E-2</v>
      </c>
    </row>
    <row r="1278" spans="1:41" x14ac:dyDescent="0.25">
      <c r="A1278" s="1">
        <v>38</v>
      </c>
      <c r="B1278" s="1">
        <v>9</v>
      </c>
      <c r="C1278" s="2">
        <v>1.0166410649699999E-2</v>
      </c>
      <c r="D1278" s="1">
        <v>254</v>
      </c>
      <c r="E1278" s="1">
        <v>38</v>
      </c>
      <c r="F1278" s="1">
        <v>9</v>
      </c>
      <c r="G1278" s="1" t="s">
        <v>45</v>
      </c>
      <c r="H1278" s="2">
        <v>5.338103297</v>
      </c>
      <c r="I1278" s="2">
        <v>0.48</v>
      </c>
      <c r="J1278" s="2">
        <v>328.36500000000001</v>
      </c>
      <c r="K1278" s="2">
        <v>29.544</v>
      </c>
      <c r="L1278" s="2">
        <v>0.76600000000000001</v>
      </c>
      <c r="M1278" s="2">
        <v>0.75</v>
      </c>
      <c r="N1278" s="2">
        <v>4.09</v>
      </c>
      <c r="O1278" s="2">
        <v>0.36</v>
      </c>
      <c r="P1278" s="2">
        <v>251.60300000000001</v>
      </c>
      <c r="Q1278" s="2">
        <v>22.170999999999999</v>
      </c>
      <c r="R1278" s="2">
        <v>1.0166410649699999E-2</v>
      </c>
      <c r="S1278" s="2">
        <v>4.09</v>
      </c>
      <c r="T1278" s="2">
        <v>0.36</v>
      </c>
      <c r="U1278" s="4">
        <f t="shared" si="77"/>
        <v>4.1580619557272998E-2</v>
      </c>
      <c r="V1278" s="4">
        <f t="shared" si="76"/>
        <v>3.6599078338919997E-3</v>
      </c>
      <c r="W1278" s="2">
        <v>0.76600000000000001</v>
      </c>
      <c r="X1278" s="2">
        <v>0.75045913099999995</v>
      </c>
      <c r="Y1278" s="1">
        <v>1200</v>
      </c>
      <c r="Z1278" s="1">
        <v>5</v>
      </c>
      <c r="AA1278" s="1" t="s">
        <v>44</v>
      </c>
      <c r="AB1278" s="2">
        <v>0.2</v>
      </c>
      <c r="AE1278" s="1" t="s">
        <v>37</v>
      </c>
      <c r="AF1278" s="1" t="s">
        <v>37</v>
      </c>
      <c r="AI1278" s="2">
        <v>920.69122162600002</v>
      </c>
      <c r="AJ1278" s="2">
        <v>35546.325039700001</v>
      </c>
      <c r="AK1278" s="1">
        <v>254</v>
      </c>
      <c r="AL1278" s="6">
        <v>0.2</v>
      </c>
      <c r="AM1278" s="6">
        <v>0.2</v>
      </c>
      <c r="AN1278">
        <f t="shared" si="78"/>
        <v>8.3161239114545992E-3</v>
      </c>
      <c r="AO1278">
        <f t="shared" si="79"/>
        <v>7.3198156677839997E-4</v>
      </c>
    </row>
    <row r="1279" spans="1:41" x14ac:dyDescent="0.25">
      <c r="A1279" s="1">
        <v>37</v>
      </c>
      <c r="B1279" s="1">
        <v>2</v>
      </c>
      <c r="C1279" s="2">
        <v>2.08501354721E-2</v>
      </c>
      <c r="D1279" s="1">
        <v>239</v>
      </c>
      <c r="E1279" s="1">
        <v>37</v>
      </c>
      <c r="F1279" s="1">
        <v>2</v>
      </c>
      <c r="G1279" s="1" t="s">
        <v>39</v>
      </c>
      <c r="H1279" s="2">
        <v>9.6056094779999999</v>
      </c>
      <c r="I1279" s="2">
        <v>0.89600000000000002</v>
      </c>
      <c r="J1279" s="2">
        <v>2073.1999999999998</v>
      </c>
      <c r="K1279" s="2">
        <v>193.45099999999999</v>
      </c>
      <c r="L1279" s="2">
        <v>0.81</v>
      </c>
      <c r="M1279" s="2">
        <v>0.77800000000000002</v>
      </c>
      <c r="N1279" s="2">
        <v>7.782</v>
      </c>
      <c r="O1279" s="2">
        <v>0.69699999999999995</v>
      </c>
      <c r="P1279" s="2">
        <v>1679.53</v>
      </c>
      <c r="Q1279" s="2">
        <v>150.524</v>
      </c>
      <c r="R1279" s="2">
        <v>2.08501354721E-2</v>
      </c>
      <c r="S1279" s="2">
        <v>7.782</v>
      </c>
      <c r="T1279" s="2">
        <v>0.69699999999999995</v>
      </c>
      <c r="U1279" s="4">
        <f t="shared" si="77"/>
        <v>0.16225575424388219</v>
      </c>
      <c r="V1279" s="4">
        <f t="shared" si="76"/>
        <v>1.45325444240537E-2</v>
      </c>
      <c r="W1279" s="2">
        <v>0.81</v>
      </c>
      <c r="X1279" s="2">
        <v>0.77809953499999995</v>
      </c>
      <c r="Y1279" s="1">
        <v>1201</v>
      </c>
      <c r="Z1279" s="1">
        <v>5</v>
      </c>
      <c r="AA1279" s="1" t="s">
        <v>44</v>
      </c>
      <c r="AB1279" s="2">
        <v>0.2</v>
      </c>
      <c r="AE1279" s="1" t="s">
        <v>37</v>
      </c>
      <c r="AF1279" s="1" t="s">
        <v>37</v>
      </c>
      <c r="AI1279" s="2">
        <v>748.42235640000001</v>
      </c>
      <c r="AJ1279" s="2">
        <v>25950.277532100001</v>
      </c>
      <c r="AK1279" s="1">
        <v>239</v>
      </c>
      <c r="AL1279" s="6">
        <v>0.2</v>
      </c>
      <c r="AM1279" s="6">
        <v>0.2</v>
      </c>
      <c r="AN1279">
        <f t="shared" si="78"/>
        <v>3.2451150848776443E-2</v>
      </c>
      <c r="AO1279">
        <f t="shared" si="79"/>
        <v>2.9065088848107402E-3</v>
      </c>
    </row>
    <row r="1280" spans="1:41" x14ac:dyDescent="0.25">
      <c r="A1280" s="1">
        <v>37</v>
      </c>
      <c r="B1280" s="1">
        <v>9</v>
      </c>
      <c r="C1280" s="2">
        <v>1.53795219354E-3</v>
      </c>
      <c r="D1280" s="1">
        <v>242</v>
      </c>
      <c r="E1280" s="1">
        <v>37</v>
      </c>
      <c r="F1280" s="1">
        <v>9</v>
      </c>
      <c r="G1280" s="1" t="s">
        <v>45</v>
      </c>
      <c r="H1280" s="2">
        <v>6.3021983800000001</v>
      </c>
      <c r="I1280" s="2">
        <v>0.58099999999999996</v>
      </c>
      <c r="J1280" s="2">
        <v>574.08799999999997</v>
      </c>
      <c r="K1280" s="2">
        <v>52.959000000000003</v>
      </c>
      <c r="L1280" s="2">
        <v>0.83199999999999996</v>
      </c>
      <c r="M1280" s="2">
        <v>0.80800000000000005</v>
      </c>
      <c r="N1280" s="2">
        <v>5.2430000000000003</v>
      </c>
      <c r="O1280" s="2">
        <v>0.47</v>
      </c>
      <c r="P1280" s="2">
        <v>477.577</v>
      </c>
      <c r="Q1280" s="2">
        <v>42.779000000000003</v>
      </c>
      <c r="R1280" s="2">
        <v>1.53795219354E-3</v>
      </c>
      <c r="S1280" s="2">
        <v>5.2430000000000003</v>
      </c>
      <c r="T1280" s="2">
        <v>0.47</v>
      </c>
      <c r="U1280" s="4">
        <f t="shared" si="77"/>
        <v>8.0634833507302207E-3</v>
      </c>
      <c r="V1280" s="4">
        <f t="shared" si="76"/>
        <v>7.2283753096379999E-4</v>
      </c>
      <c r="W1280" s="2">
        <v>0.83199999999999996</v>
      </c>
      <c r="X1280" s="2">
        <v>0.80776333099999997</v>
      </c>
      <c r="Y1280" s="1">
        <v>1201</v>
      </c>
      <c r="Z1280" s="1">
        <v>5</v>
      </c>
      <c r="AA1280" s="1" t="s">
        <v>44</v>
      </c>
      <c r="AB1280" s="2">
        <v>0.2</v>
      </c>
      <c r="AE1280" s="1" t="s">
        <v>37</v>
      </c>
      <c r="AF1280" s="1" t="s">
        <v>37</v>
      </c>
      <c r="AI1280" s="2">
        <v>748.42235640000001</v>
      </c>
      <c r="AJ1280" s="2">
        <v>25950.277532100001</v>
      </c>
      <c r="AK1280" s="1">
        <v>242</v>
      </c>
      <c r="AL1280" s="6">
        <v>0.2</v>
      </c>
      <c r="AM1280" s="6">
        <v>0.2</v>
      </c>
      <c r="AN1280">
        <f t="shared" si="78"/>
        <v>1.6126966701460442E-3</v>
      </c>
      <c r="AO1280">
        <f t="shared" si="79"/>
        <v>1.4456750619276E-4</v>
      </c>
    </row>
    <row r="1281" spans="1:41" x14ac:dyDescent="0.25">
      <c r="A1281" s="1">
        <v>38</v>
      </c>
      <c r="B1281" s="1">
        <v>2</v>
      </c>
      <c r="C1281" s="2">
        <v>0.57335069409299999</v>
      </c>
      <c r="D1281" s="1">
        <v>248</v>
      </c>
      <c r="E1281" s="1">
        <v>38</v>
      </c>
      <c r="F1281" s="1">
        <v>2</v>
      </c>
      <c r="G1281" s="1" t="s">
        <v>39</v>
      </c>
      <c r="H1281" s="2">
        <v>8.5661678349999999</v>
      </c>
      <c r="I1281" s="2">
        <v>0.78100000000000003</v>
      </c>
      <c r="J1281" s="2">
        <v>5390.0110000000004</v>
      </c>
      <c r="K1281" s="2">
        <v>491.36599999999999</v>
      </c>
      <c r="L1281" s="2">
        <v>0.752</v>
      </c>
      <c r="M1281" s="2">
        <v>0.73099999999999998</v>
      </c>
      <c r="N1281" s="2">
        <v>6.4390000000000001</v>
      </c>
      <c r="O1281" s="2">
        <v>0.57099999999999995</v>
      </c>
      <c r="P1281" s="2">
        <v>4051.5859999999998</v>
      </c>
      <c r="Q1281" s="2">
        <v>359.41800000000001</v>
      </c>
      <c r="R1281" s="2">
        <v>0.57335069409299999</v>
      </c>
      <c r="S1281" s="2">
        <v>6.4390000000000001</v>
      </c>
      <c r="T1281" s="2">
        <v>0.57099999999999995</v>
      </c>
      <c r="U1281" s="4">
        <f t="shared" si="77"/>
        <v>3.6918051192648269</v>
      </c>
      <c r="V1281" s="4">
        <f t="shared" si="76"/>
        <v>0.32738324632710297</v>
      </c>
      <c r="W1281" s="2">
        <v>0.752</v>
      </c>
      <c r="X1281" s="2">
        <v>0.73146681700000005</v>
      </c>
      <c r="Y1281" s="1">
        <v>1201</v>
      </c>
      <c r="Z1281" s="1">
        <v>5</v>
      </c>
      <c r="AA1281" s="1" t="s">
        <v>44</v>
      </c>
      <c r="AB1281" s="2">
        <v>0.2</v>
      </c>
      <c r="AE1281" s="1" t="s">
        <v>37</v>
      </c>
      <c r="AF1281" s="1" t="s">
        <v>37</v>
      </c>
      <c r="AI1281" s="2">
        <v>748.42235640000001</v>
      </c>
      <c r="AJ1281" s="2">
        <v>25950.277532100001</v>
      </c>
      <c r="AK1281" s="1">
        <v>248</v>
      </c>
      <c r="AL1281" s="6">
        <v>0.2</v>
      </c>
      <c r="AM1281" s="6">
        <v>0.2</v>
      </c>
      <c r="AN1281">
        <f t="shared" si="78"/>
        <v>0.73836102385296543</v>
      </c>
      <c r="AO1281">
        <f t="shared" si="79"/>
        <v>6.54766492654206E-2</v>
      </c>
    </row>
    <row r="1282" spans="1:41" x14ac:dyDescent="0.25">
      <c r="A1282" s="1">
        <v>90</v>
      </c>
      <c r="B1282" s="1">
        <v>2</v>
      </c>
      <c r="C1282" s="2">
        <v>0.44745116090999998</v>
      </c>
      <c r="D1282" s="1">
        <v>546</v>
      </c>
      <c r="E1282" s="1">
        <v>90</v>
      </c>
      <c r="F1282" s="1">
        <v>2</v>
      </c>
      <c r="G1282" s="1" t="s">
        <v>39</v>
      </c>
      <c r="H1282" s="2">
        <v>11.36636253</v>
      </c>
      <c r="I1282" s="2">
        <v>0.60499999999999998</v>
      </c>
      <c r="J1282" s="2">
        <v>14884.136</v>
      </c>
      <c r="K1282" s="2">
        <v>791.87400000000002</v>
      </c>
      <c r="L1282" s="2">
        <v>0.80400000000000005</v>
      </c>
      <c r="M1282" s="2">
        <v>0.83599999999999997</v>
      </c>
      <c r="N1282" s="2">
        <v>9.1349999999999998</v>
      </c>
      <c r="O1282" s="2">
        <v>0.50600000000000001</v>
      </c>
      <c r="P1282" s="2">
        <v>11961.814</v>
      </c>
      <c r="Q1282" s="2">
        <v>662.37</v>
      </c>
      <c r="R1282" s="2">
        <v>0.44745116090999998</v>
      </c>
      <c r="S1282" s="2">
        <v>4.3170000000000002</v>
      </c>
      <c r="T1282" s="2">
        <v>0.251</v>
      </c>
      <c r="U1282" s="4">
        <f t="shared" si="77"/>
        <v>1.93164666164847</v>
      </c>
      <c r="V1282" s="4">
        <f t="shared" si="76"/>
        <v>0.11231024138840999</v>
      </c>
      <c r="W1282" s="2">
        <v>0.38</v>
      </c>
      <c r="X1282" s="2">
        <v>0.41574997600000002</v>
      </c>
      <c r="Y1282" s="1">
        <v>1202</v>
      </c>
      <c r="Z1282" s="1">
        <v>5</v>
      </c>
      <c r="AA1282" s="1" t="s">
        <v>44</v>
      </c>
      <c r="AB1282" s="2">
        <v>0.2</v>
      </c>
      <c r="AE1282" s="1" t="s">
        <v>37</v>
      </c>
      <c r="AF1282" s="1" t="s">
        <v>37</v>
      </c>
      <c r="AI1282" s="2">
        <v>1809.6532091300001</v>
      </c>
      <c r="AJ1282" s="2">
        <v>176673.022983</v>
      </c>
      <c r="AK1282" s="1">
        <v>546</v>
      </c>
      <c r="AL1282" s="6">
        <v>0.2</v>
      </c>
      <c r="AM1282" s="6">
        <v>0.2</v>
      </c>
      <c r="AN1282">
        <f t="shared" si="78"/>
        <v>0.38632933232969402</v>
      </c>
      <c r="AO1282">
        <f t="shared" si="79"/>
        <v>2.2462048277682001E-2</v>
      </c>
    </row>
    <row r="1283" spans="1:41" x14ac:dyDescent="0.25">
      <c r="A1283" s="1">
        <v>91</v>
      </c>
      <c r="B1283" s="1">
        <v>2</v>
      </c>
      <c r="C1283" s="2">
        <v>3.6084194726300001</v>
      </c>
      <c r="D1283" s="1">
        <v>557</v>
      </c>
      <c r="E1283" s="1">
        <v>91</v>
      </c>
      <c r="F1283" s="1">
        <v>2</v>
      </c>
      <c r="G1283" s="1" t="s">
        <v>39</v>
      </c>
      <c r="H1283" s="2">
        <v>17.072532899999999</v>
      </c>
      <c r="I1283" s="2">
        <v>0.876</v>
      </c>
      <c r="J1283" s="2">
        <v>2453.1239999999998</v>
      </c>
      <c r="K1283" s="2">
        <v>125.82299999999999</v>
      </c>
      <c r="L1283" s="2">
        <v>0.218</v>
      </c>
      <c r="M1283" s="2">
        <v>0.115</v>
      </c>
      <c r="N1283" s="2">
        <v>3.73</v>
      </c>
      <c r="O1283" s="2">
        <v>0.10100000000000001</v>
      </c>
      <c r="P1283" s="2">
        <v>535.95100000000002</v>
      </c>
      <c r="Q1283" s="2">
        <v>14.489000000000001</v>
      </c>
      <c r="R1283" s="2">
        <v>3.6084194726300001</v>
      </c>
      <c r="S1283" s="2">
        <v>1.431</v>
      </c>
      <c r="T1283" s="2">
        <v>4.2999999999999997E-2</v>
      </c>
      <c r="U1283" s="4">
        <f t="shared" si="77"/>
        <v>5.1636482653335305</v>
      </c>
      <c r="V1283" s="4">
        <f t="shared" ref="V1283:V1346" si="80">R1283*T1283</f>
        <v>0.15516203732309</v>
      </c>
      <c r="W1283" s="2">
        <v>8.4000000000000005E-2</v>
      </c>
      <c r="X1283" s="2">
        <v>4.8784279E-2</v>
      </c>
      <c r="Y1283" s="1">
        <v>1202</v>
      </c>
      <c r="Z1283" s="1">
        <v>5</v>
      </c>
      <c r="AA1283" s="1" t="s">
        <v>44</v>
      </c>
      <c r="AB1283" s="2">
        <v>0.2</v>
      </c>
      <c r="AE1283" s="1" t="s">
        <v>37</v>
      </c>
      <c r="AF1283" s="1" t="s">
        <v>37</v>
      </c>
      <c r="AI1283" s="2">
        <v>1809.6532091300001</v>
      </c>
      <c r="AJ1283" s="2">
        <v>176673.022983</v>
      </c>
      <c r="AK1283" s="1">
        <v>557</v>
      </c>
      <c r="AL1283" s="6">
        <v>0.2</v>
      </c>
      <c r="AM1283" s="6">
        <v>0.2</v>
      </c>
      <c r="AN1283">
        <f t="shared" si="78"/>
        <v>1.0327296530667061</v>
      </c>
      <c r="AO1283">
        <f t="shared" si="79"/>
        <v>3.1032407464618002E-2</v>
      </c>
    </row>
    <row r="1284" spans="1:41" x14ac:dyDescent="0.25">
      <c r="A1284" s="1">
        <v>38</v>
      </c>
      <c r="B1284" s="1">
        <v>2</v>
      </c>
      <c r="C1284" s="2">
        <v>0.62998542307200001</v>
      </c>
      <c r="D1284" s="1">
        <v>248</v>
      </c>
      <c r="E1284" s="1">
        <v>38</v>
      </c>
      <c r="F1284" s="1">
        <v>2</v>
      </c>
      <c r="G1284" s="1" t="s">
        <v>39</v>
      </c>
      <c r="H1284" s="2">
        <v>8.5661678349999999</v>
      </c>
      <c r="I1284" s="2">
        <v>0.78100000000000003</v>
      </c>
      <c r="J1284" s="2">
        <v>5390.0110000000004</v>
      </c>
      <c r="K1284" s="2">
        <v>491.36599999999999</v>
      </c>
      <c r="L1284" s="2">
        <v>0.752</v>
      </c>
      <c r="M1284" s="2">
        <v>0.73099999999999998</v>
      </c>
      <c r="N1284" s="2">
        <v>6.4390000000000001</v>
      </c>
      <c r="O1284" s="2">
        <v>0.57099999999999995</v>
      </c>
      <c r="P1284" s="2">
        <v>4051.5859999999998</v>
      </c>
      <c r="Q1284" s="2">
        <v>359.41800000000001</v>
      </c>
      <c r="R1284" s="2">
        <v>0.62998542307200001</v>
      </c>
      <c r="S1284" s="2">
        <v>6.4390000000000001</v>
      </c>
      <c r="T1284" s="2">
        <v>0.57099999999999995</v>
      </c>
      <c r="U1284" s="4">
        <f t="shared" ref="U1284:U1347" si="81">R1284*S1284</f>
        <v>4.0564761391606083</v>
      </c>
      <c r="V1284" s="4">
        <f t="shared" si="80"/>
        <v>0.35972167657411197</v>
      </c>
      <c r="W1284" s="2">
        <v>0.752</v>
      </c>
      <c r="X1284" s="2">
        <v>0.73146681700000005</v>
      </c>
      <c r="Y1284" s="1">
        <v>1203</v>
      </c>
      <c r="Z1284" s="1">
        <v>5</v>
      </c>
      <c r="AA1284" s="1" t="s">
        <v>44</v>
      </c>
      <c r="AB1284" s="2">
        <v>0.2</v>
      </c>
      <c r="AE1284" s="1" t="s">
        <v>37</v>
      </c>
      <c r="AF1284" s="1" t="s">
        <v>37</v>
      </c>
      <c r="AI1284" s="2">
        <v>694.69435360099999</v>
      </c>
      <c r="AJ1284" s="2">
        <v>27442.055260100002</v>
      </c>
      <c r="AK1284" s="1">
        <v>248</v>
      </c>
      <c r="AL1284" s="6">
        <v>0.2</v>
      </c>
      <c r="AM1284" s="6">
        <v>0.2</v>
      </c>
      <c r="AN1284">
        <f t="shared" ref="AN1284:AN1347" si="82">U1284*AL1284</f>
        <v>0.81129522783212171</v>
      </c>
      <c r="AO1284">
        <f t="shared" ref="AO1284:AO1347" si="83">V1284*AM1284</f>
        <v>7.1944335314822402E-2</v>
      </c>
    </row>
    <row r="1285" spans="1:41" x14ac:dyDescent="0.25">
      <c r="A1285" s="1">
        <v>38</v>
      </c>
      <c r="B1285" s="1">
        <v>2</v>
      </c>
      <c r="C1285" s="2">
        <v>1.1351960988100001</v>
      </c>
      <c r="D1285" s="1">
        <v>248</v>
      </c>
      <c r="E1285" s="1">
        <v>38</v>
      </c>
      <c r="F1285" s="1">
        <v>2</v>
      </c>
      <c r="G1285" s="1" t="s">
        <v>39</v>
      </c>
      <c r="H1285" s="2">
        <v>8.5661678349999999</v>
      </c>
      <c r="I1285" s="2">
        <v>0.78100000000000003</v>
      </c>
      <c r="J1285" s="2">
        <v>5390.0110000000004</v>
      </c>
      <c r="K1285" s="2">
        <v>491.36599999999999</v>
      </c>
      <c r="L1285" s="2">
        <v>0.752</v>
      </c>
      <c r="M1285" s="2">
        <v>0.73099999999999998</v>
      </c>
      <c r="N1285" s="2">
        <v>6.4390000000000001</v>
      </c>
      <c r="O1285" s="2">
        <v>0.57099999999999995</v>
      </c>
      <c r="P1285" s="2">
        <v>4051.5859999999998</v>
      </c>
      <c r="Q1285" s="2">
        <v>359.41800000000001</v>
      </c>
      <c r="R1285" s="2">
        <v>1.1351960988100001</v>
      </c>
      <c r="S1285" s="2">
        <v>6.4390000000000001</v>
      </c>
      <c r="T1285" s="2">
        <v>0.57099999999999995</v>
      </c>
      <c r="U1285" s="4">
        <f t="shared" si="81"/>
        <v>7.3095276802375908</v>
      </c>
      <c r="V1285" s="4">
        <f t="shared" si="80"/>
        <v>0.64819697242051</v>
      </c>
      <c r="W1285" s="2">
        <v>0.752</v>
      </c>
      <c r="X1285" s="2">
        <v>0.73146681700000005</v>
      </c>
      <c r="Y1285" s="1">
        <v>1204</v>
      </c>
      <c r="Z1285" s="1">
        <v>5</v>
      </c>
      <c r="AA1285" s="1" t="s">
        <v>44</v>
      </c>
      <c r="AB1285" s="2">
        <v>0.2</v>
      </c>
      <c r="AE1285" s="1" t="s">
        <v>37</v>
      </c>
      <c r="AF1285" s="1" t="s">
        <v>37</v>
      </c>
      <c r="AI1285" s="2">
        <v>1284.8086638299999</v>
      </c>
      <c r="AJ1285" s="2">
        <v>52501.732781999999</v>
      </c>
      <c r="AK1285" s="1">
        <v>248</v>
      </c>
      <c r="AL1285" s="6">
        <v>0.2</v>
      </c>
      <c r="AM1285" s="6">
        <v>0.2</v>
      </c>
      <c r="AN1285">
        <f t="shared" si="82"/>
        <v>1.4619055360475182</v>
      </c>
      <c r="AO1285">
        <f t="shared" si="83"/>
        <v>0.129639394484102</v>
      </c>
    </row>
    <row r="1286" spans="1:41" x14ac:dyDescent="0.25">
      <c r="A1286" s="1">
        <v>38</v>
      </c>
      <c r="B1286" s="1">
        <v>13</v>
      </c>
      <c r="C1286" s="2">
        <v>7.0073411421500004E-2</v>
      </c>
      <c r="D1286" s="1">
        <v>258</v>
      </c>
      <c r="E1286" s="1">
        <v>38</v>
      </c>
      <c r="F1286" s="1">
        <v>13</v>
      </c>
      <c r="G1286" s="1" t="s">
        <v>42</v>
      </c>
      <c r="H1286" s="2">
        <v>6.7199405829999996</v>
      </c>
      <c r="I1286" s="2">
        <v>0.66600000000000004</v>
      </c>
      <c r="J1286" s="2">
        <v>2399.9810000000002</v>
      </c>
      <c r="K1286" s="2">
        <v>237.94200000000001</v>
      </c>
      <c r="L1286" s="2">
        <v>0.75900000000000001</v>
      </c>
      <c r="M1286" s="2">
        <v>0.75</v>
      </c>
      <c r="N1286" s="2">
        <v>5.1040000000000001</v>
      </c>
      <c r="O1286" s="2">
        <v>0.5</v>
      </c>
      <c r="P1286" s="2">
        <v>1822.7049999999999</v>
      </c>
      <c r="Q1286" s="2">
        <v>178.541</v>
      </c>
      <c r="R1286" s="2">
        <v>7.0073411421500004E-2</v>
      </c>
      <c r="S1286" s="2">
        <v>5.1040000000000001</v>
      </c>
      <c r="T1286" s="2">
        <v>0.5</v>
      </c>
      <c r="U1286" s="4">
        <f t="shared" si="81"/>
        <v>0.35765469189533605</v>
      </c>
      <c r="V1286" s="4">
        <f t="shared" si="80"/>
        <v>3.5036705710750002E-2</v>
      </c>
      <c r="W1286" s="2">
        <v>0.75900000000000001</v>
      </c>
      <c r="X1286" s="2">
        <v>0.75035153700000001</v>
      </c>
      <c r="Y1286" s="1">
        <v>1204</v>
      </c>
      <c r="Z1286" s="1">
        <v>5</v>
      </c>
      <c r="AA1286" s="1" t="s">
        <v>44</v>
      </c>
      <c r="AB1286" s="2">
        <v>0.2</v>
      </c>
      <c r="AE1286" s="1" t="s">
        <v>37</v>
      </c>
      <c r="AF1286" s="1" t="s">
        <v>37</v>
      </c>
      <c r="AI1286" s="2">
        <v>1284.8086638299999</v>
      </c>
      <c r="AJ1286" s="2">
        <v>52501.732781999999</v>
      </c>
      <c r="AK1286" s="1">
        <v>258</v>
      </c>
      <c r="AL1286" s="6">
        <v>0.2</v>
      </c>
      <c r="AM1286" s="6">
        <v>0.2</v>
      </c>
      <c r="AN1286">
        <f t="shared" si="82"/>
        <v>7.153093837906721E-2</v>
      </c>
      <c r="AO1286">
        <f t="shared" si="83"/>
        <v>7.0073411421500004E-3</v>
      </c>
    </row>
    <row r="1287" spans="1:41" x14ac:dyDescent="0.25">
      <c r="A1287" s="1">
        <v>38</v>
      </c>
      <c r="B1287" s="1">
        <v>2</v>
      </c>
      <c r="C1287" s="2">
        <v>1.10471788131</v>
      </c>
      <c r="D1287" s="1">
        <v>248</v>
      </c>
      <c r="E1287" s="1">
        <v>38</v>
      </c>
      <c r="F1287" s="1">
        <v>2</v>
      </c>
      <c r="G1287" s="1" t="s">
        <v>39</v>
      </c>
      <c r="H1287" s="2">
        <v>8.5661678349999999</v>
      </c>
      <c r="I1287" s="2">
        <v>0.78100000000000003</v>
      </c>
      <c r="J1287" s="2">
        <v>5390.0110000000004</v>
      </c>
      <c r="K1287" s="2">
        <v>491.36599999999999</v>
      </c>
      <c r="L1287" s="2">
        <v>0.752</v>
      </c>
      <c r="M1287" s="2">
        <v>0.73099999999999998</v>
      </c>
      <c r="N1287" s="2">
        <v>6.4390000000000001</v>
      </c>
      <c r="O1287" s="2">
        <v>0.57099999999999995</v>
      </c>
      <c r="P1287" s="2">
        <v>4051.5859999999998</v>
      </c>
      <c r="Q1287" s="2">
        <v>359.41800000000001</v>
      </c>
      <c r="R1287" s="2">
        <v>1.10471788131</v>
      </c>
      <c r="S1287" s="2">
        <v>6.4390000000000001</v>
      </c>
      <c r="T1287" s="2">
        <v>0.57099999999999995</v>
      </c>
      <c r="U1287" s="4">
        <f t="shared" si="81"/>
        <v>7.1132784377550902</v>
      </c>
      <c r="V1287" s="4">
        <f t="shared" si="80"/>
        <v>0.63079391022801001</v>
      </c>
      <c r="W1287" s="2">
        <v>0.752</v>
      </c>
      <c r="X1287" s="2">
        <v>0.73146681700000005</v>
      </c>
      <c r="Y1287" s="1">
        <v>1205</v>
      </c>
      <c r="Z1287" s="1">
        <v>5</v>
      </c>
      <c r="AA1287" s="1" t="s">
        <v>44</v>
      </c>
      <c r="AB1287" s="2">
        <v>0.2</v>
      </c>
      <c r="AE1287" s="1" t="s">
        <v>37</v>
      </c>
      <c r="AF1287" s="1" t="s">
        <v>37</v>
      </c>
      <c r="AI1287" s="2">
        <v>989.75610980199997</v>
      </c>
      <c r="AJ1287" s="2">
        <v>51210.911793899999</v>
      </c>
      <c r="AK1287" s="1">
        <v>248</v>
      </c>
      <c r="AL1287" s="6">
        <v>0.2</v>
      </c>
      <c r="AM1287" s="6">
        <v>0.2</v>
      </c>
      <c r="AN1287">
        <f t="shared" si="82"/>
        <v>1.4226556875510181</v>
      </c>
      <c r="AO1287">
        <f t="shared" si="83"/>
        <v>0.12615878204560202</v>
      </c>
    </row>
    <row r="1288" spans="1:41" x14ac:dyDescent="0.25">
      <c r="A1288" s="1">
        <v>38</v>
      </c>
      <c r="B1288" s="1">
        <v>13</v>
      </c>
      <c r="C1288" s="2">
        <v>7.0927587870199996E-2</v>
      </c>
      <c r="D1288" s="1">
        <v>258</v>
      </c>
      <c r="E1288" s="1">
        <v>38</v>
      </c>
      <c r="F1288" s="1">
        <v>13</v>
      </c>
      <c r="G1288" s="1" t="s">
        <v>42</v>
      </c>
      <c r="H1288" s="2">
        <v>6.7199405829999996</v>
      </c>
      <c r="I1288" s="2">
        <v>0.66600000000000004</v>
      </c>
      <c r="J1288" s="2">
        <v>2399.9810000000002</v>
      </c>
      <c r="K1288" s="2">
        <v>237.94200000000001</v>
      </c>
      <c r="L1288" s="2">
        <v>0.75900000000000001</v>
      </c>
      <c r="M1288" s="2">
        <v>0.75</v>
      </c>
      <c r="N1288" s="2">
        <v>5.1040000000000001</v>
      </c>
      <c r="O1288" s="2">
        <v>0.5</v>
      </c>
      <c r="P1288" s="2">
        <v>1822.7049999999999</v>
      </c>
      <c r="Q1288" s="2">
        <v>178.541</v>
      </c>
      <c r="R1288" s="2">
        <v>7.0927587870199996E-2</v>
      </c>
      <c r="S1288" s="2">
        <v>5.1040000000000001</v>
      </c>
      <c r="T1288" s="2">
        <v>0.5</v>
      </c>
      <c r="U1288" s="4">
        <f t="shared" si="81"/>
        <v>0.36201440848950078</v>
      </c>
      <c r="V1288" s="4">
        <f t="shared" si="80"/>
        <v>3.5463793935099998E-2</v>
      </c>
      <c r="W1288" s="2">
        <v>0.75900000000000001</v>
      </c>
      <c r="X1288" s="2">
        <v>0.75035153700000001</v>
      </c>
      <c r="Y1288" s="1">
        <v>1205</v>
      </c>
      <c r="Z1288" s="1">
        <v>5</v>
      </c>
      <c r="AA1288" s="1" t="s">
        <v>44</v>
      </c>
      <c r="AB1288" s="2">
        <v>0.2</v>
      </c>
      <c r="AE1288" s="1" t="s">
        <v>37</v>
      </c>
      <c r="AF1288" s="1" t="s">
        <v>37</v>
      </c>
      <c r="AI1288" s="2">
        <v>989.75610980199997</v>
      </c>
      <c r="AJ1288" s="2">
        <v>51210.911793899999</v>
      </c>
      <c r="AK1288" s="1">
        <v>258</v>
      </c>
      <c r="AL1288" s="6">
        <v>0.2</v>
      </c>
      <c r="AM1288" s="6">
        <v>0.2</v>
      </c>
      <c r="AN1288">
        <f t="shared" si="82"/>
        <v>7.2402881697900157E-2</v>
      </c>
      <c r="AO1288">
        <f t="shared" si="83"/>
        <v>7.0927587870199997E-3</v>
      </c>
    </row>
    <row r="1289" spans="1:41" x14ac:dyDescent="0.25">
      <c r="A1289" s="1">
        <v>38</v>
      </c>
      <c r="B1289" s="1">
        <v>13</v>
      </c>
      <c r="C1289" s="2">
        <v>2.4466941910700001E-2</v>
      </c>
      <c r="D1289" s="1">
        <v>258</v>
      </c>
      <c r="E1289" s="1">
        <v>38</v>
      </c>
      <c r="F1289" s="1">
        <v>13</v>
      </c>
      <c r="G1289" s="1" t="s">
        <v>42</v>
      </c>
      <c r="H1289" s="2">
        <v>6.7199405829999996</v>
      </c>
      <c r="I1289" s="2">
        <v>0.66600000000000004</v>
      </c>
      <c r="J1289" s="2">
        <v>2399.9810000000002</v>
      </c>
      <c r="K1289" s="2">
        <v>237.94200000000001</v>
      </c>
      <c r="L1289" s="2">
        <v>0.75900000000000001</v>
      </c>
      <c r="M1289" s="2">
        <v>0.75</v>
      </c>
      <c r="N1289" s="2">
        <v>5.1040000000000001</v>
      </c>
      <c r="O1289" s="2">
        <v>0.5</v>
      </c>
      <c r="P1289" s="2">
        <v>1822.7049999999999</v>
      </c>
      <c r="Q1289" s="2">
        <v>178.541</v>
      </c>
      <c r="R1289" s="2">
        <v>2.4466941910700001E-2</v>
      </c>
      <c r="S1289" s="2">
        <v>5.1040000000000001</v>
      </c>
      <c r="T1289" s="2">
        <v>0.5</v>
      </c>
      <c r="U1289" s="4">
        <f t="shared" si="81"/>
        <v>0.1248792715122128</v>
      </c>
      <c r="V1289" s="4">
        <f t="shared" si="80"/>
        <v>1.223347095535E-2</v>
      </c>
      <c r="W1289" s="2">
        <v>0.75900000000000001</v>
      </c>
      <c r="X1289" s="2">
        <v>0.75035153700000001</v>
      </c>
      <c r="Y1289" s="1">
        <v>1206</v>
      </c>
      <c r="Z1289" s="1">
        <v>5</v>
      </c>
      <c r="AA1289" s="1" t="s">
        <v>44</v>
      </c>
      <c r="AB1289" s="2">
        <v>0.2</v>
      </c>
      <c r="AE1289" s="1" t="s">
        <v>37</v>
      </c>
      <c r="AF1289" s="1" t="s">
        <v>37</v>
      </c>
      <c r="AI1289" s="2">
        <v>286.25134700199999</v>
      </c>
      <c r="AJ1289" s="2">
        <v>1065.7757265499999</v>
      </c>
      <c r="AK1289" s="1">
        <v>258</v>
      </c>
      <c r="AL1289" s="6">
        <v>0.2</v>
      </c>
      <c r="AM1289" s="6">
        <v>0.2</v>
      </c>
      <c r="AN1289">
        <f t="shared" si="82"/>
        <v>2.4975854302442563E-2</v>
      </c>
      <c r="AO1289">
        <f t="shared" si="83"/>
        <v>2.4466941910700002E-3</v>
      </c>
    </row>
    <row r="1290" spans="1:41" x14ac:dyDescent="0.25">
      <c r="A1290" s="1">
        <v>38</v>
      </c>
      <c r="B1290" s="1">
        <v>2</v>
      </c>
      <c r="C1290" s="2">
        <v>2.86126913156E-2</v>
      </c>
      <c r="D1290" s="1">
        <v>248</v>
      </c>
      <c r="E1290" s="1">
        <v>38</v>
      </c>
      <c r="F1290" s="1">
        <v>2</v>
      </c>
      <c r="G1290" s="1" t="s">
        <v>39</v>
      </c>
      <c r="H1290" s="2">
        <v>8.5661678349999999</v>
      </c>
      <c r="I1290" s="2">
        <v>0.78100000000000003</v>
      </c>
      <c r="J1290" s="2">
        <v>5390.0110000000004</v>
      </c>
      <c r="K1290" s="2">
        <v>491.36599999999999</v>
      </c>
      <c r="L1290" s="2">
        <v>0.752</v>
      </c>
      <c r="M1290" s="2">
        <v>0.73099999999999998</v>
      </c>
      <c r="N1290" s="2">
        <v>6.4390000000000001</v>
      </c>
      <c r="O1290" s="2">
        <v>0.57099999999999995</v>
      </c>
      <c r="P1290" s="2">
        <v>4051.5859999999998</v>
      </c>
      <c r="Q1290" s="2">
        <v>359.41800000000001</v>
      </c>
      <c r="R1290" s="2">
        <v>2.86126913156E-2</v>
      </c>
      <c r="S1290" s="2">
        <v>6.4390000000000001</v>
      </c>
      <c r="T1290" s="2">
        <v>0.57099999999999995</v>
      </c>
      <c r="U1290" s="4">
        <f t="shared" si="81"/>
        <v>0.1842371193811484</v>
      </c>
      <c r="V1290" s="4">
        <f t="shared" si="80"/>
        <v>1.6337846741207598E-2</v>
      </c>
      <c r="W1290" s="2">
        <v>0.752</v>
      </c>
      <c r="X1290" s="2">
        <v>0.73146681700000005</v>
      </c>
      <c r="Y1290" s="1">
        <v>1207</v>
      </c>
      <c r="Z1290" s="1">
        <v>5</v>
      </c>
      <c r="AA1290" s="1" t="s">
        <v>44</v>
      </c>
      <c r="AB1290" s="2">
        <v>0.2</v>
      </c>
      <c r="AE1290" s="1" t="s">
        <v>37</v>
      </c>
      <c r="AF1290" s="1" t="s">
        <v>37</v>
      </c>
      <c r="AI1290" s="2">
        <v>166.214189656</v>
      </c>
      <c r="AJ1290" s="2">
        <v>1246.3239587099999</v>
      </c>
      <c r="AK1290" s="1">
        <v>248</v>
      </c>
      <c r="AL1290" s="6">
        <v>0.2</v>
      </c>
      <c r="AM1290" s="6">
        <v>0.2</v>
      </c>
      <c r="AN1290">
        <f t="shared" si="82"/>
        <v>3.6847423876229683E-2</v>
      </c>
      <c r="AO1290">
        <f t="shared" si="83"/>
        <v>3.2675693482415199E-3</v>
      </c>
    </row>
    <row r="1291" spans="1:41" x14ac:dyDescent="0.25">
      <c r="A1291" s="1">
        <v>38</v>
      </c>
      <c r="B1291" s="1">
        <v>2</v>
      </c>
      <c r="C1291" s="2">
        <v>0.49979862176299999</v>
      </c>
      <c r="D1291" s="1">
        <v>248</v>
      </c>
      <c r="E1291" s="1">
        <v>38</v>
      </c>
      <c r="F1291" s="1">
        <v>2</v>
      </c>
      <c r="G1291" s="1" t="s">
        <v>39</v>
      </c>
      <c r="H1291" s="2">
        <v>8.5661678349999999</v>
      </c>
      <c r="I1291" s="2">
        <v>0.78100000000000003</v>
      </c>
      <c r="J1291" s="2">
        <v>5390.0110000000004</v>
      </c>
      <c r="K1291" s="2">
        <v>491.36599999999999</v>
      </c>
      <c r="L1291" s="2">
        <v>0.752</v>
      </c>
      <c r="M1291" s="2">
        <v>0.73099999999999998</v>
      </c>
      <c r="N1291" s="2">
        <v>6.4390000000000001</v>
      </c>
      <c r="O1291" s="2">
        <v>0.57099999999999995</v>
      </c>
      <c r="P1291" s="2">
        <v>4051.5859999999998</v>
      </c>
      <c r="Q1291" s="2">
        <v>359.41800000000001</v>
      </c>
      <c r="R1291" s="2">
        <v>0.49979862176299999</v>
      </c>
      <c r="S1291" s="2">
        <v>6.4390000000000001</v>
      </c>
      <c r="T1291" s="2">
        <v>0.57099999999999995</v>
      </c>
      <c r="U1291" s="4">
        <f t="shared" si="81"/>
        <v>3.2182033255319569</v>
      </c>
      <c r="V1291" s="4">
        <f t="shared" si="80"/>
        <v>0.28538501302667296</v>
      </c>
      <c r="W1291" s="2">
        <v>0.752</v>
      </c>
      <c r="X1291" s="2">
        <v>0.73146681700000005</v>
      </c>
      <c r="Y1291" s="1">
        <v>1208</v>
      </c>
      <c r="Z1291" s="1">
        <v>5</v>
      </c>
      <c r="AA1291" s="1" t="s">
        <v>44</v>
      </c>
      <c r="AB1291" s="2">
        <v>0.2</v>
      </c>
      <c r="AE1291" s="1" t="s">
        <v>37</v>
      </c>
      <c r="AF1291" s="1" t="s">
        <v>37</v>
      </c>
      <c r="AI1291" s="2">
        <v>929.82049851700003</v>
      </c>
      <c r="AJ1291" s="2">
        <v>22536.4943097</v>
      </c>
      <c r="AK1291" s="1">
        <v>248</v>
      </c>
      <c r="AL1291" s="6">
        <v>0.2</v>
      </c>
      <c r="AM1291" s="6">
        <v>0.2</v>
      </c>
      <c r="AN1291">
        <f t="shared" si="82"/>
        <v>0.6436406651063914</v>
      </c>
      <c r="AO1291">
        <f t="shared" si="83"/>
        <v>5.7077002605334597E-2</v>
      </c>
    </row>
    <row r="1292" spans="1:41" x14ac:dyDescent="0.25">
      <c r="A1292" s="1">
        <v>38</v>
      </c>
      <c r="B1292" s="1">
        <v>13</v>
      </c>
      <c r="C1292" s="2">
        <v>1.75676562322E-2</v>
      </c>
      <c r="D1292" s="1">
        <v>258</v>
      </c>
      <c r="E1292" s="1">
        <v>38</v>
      </c>
      <c r="F1292" s="1">
        <v>13</v>
      </c>
      <c r="G1292" s="1" t="s">
        <v>42</v>
      </c>
      <c r="H1292" s="2">
        <v>6.7199405829999996</v>
      </c>
      <c r="I1292" s="2">
        <v>0.66600000000000004</v>
      </c>
      <c r="J1292" s="2">
        <v>2399.9810000000002</v>
      </c>
      <c r="K1292" s="2">
        <v>237.94200000000001</v>
      </c>
      <c r="L1292" s="2">
        <v>0.75900000000000001</v>
      </c>
      <c r="M1292" s="2">
        <v>0.75</v>
      </c>
      <c r="N1292" s="2">
        <v>5.1040000000000001</v>
      </c>
      <c r="O1292" s="2">
        <v>0.5</v>
      </c>
      <c r="P1292" s="2">
        <v>1822.7049999999999</v>
      </c>
      <c r="Q1292" s="2">
        <v>178.541</v>
      </c>
      <c r="R1292" s="2">
        <v>1.75676562322E-2</v>
      </c>
      <c r="S1292" s="2">
        <v>5.1040000000000001</v>
      </c>
      <c r="T1292" s="2">
        <v>0.5</v>
      </c>
      <c r="U1292" s="4">
        <f t="shared" si="81"/>
        <v>8.9665317409148806E-2</v>
      </c>
      <c r="V1292" s="4">
        <f t="shared" si="80"/>
        <v>8.7838281160999999E-3</v>
      </c>
      <c r="W1292" s="2">
        <v>0.75900000000000001</v>
      </c>
      <c r="X1292" s="2">
        <v>0.75035153700000001</v>
      </c>
      <c r="Y1292" s="1">
        <v>1208</v>
      </c>
      <c r="Z1292" s="1">
        <v>5</v>
      </c>
      <c r="AA1292" s="1" t="s">
        <v>44</v>
      </c>
      <c r="AB1292" s="2">
        <v>0.2</v>
      </c>
      <c r="AE1292" s="1" t="s">
        <v>37</v>
      </c>
      <c r="AF1292" s="1" t="s">
        <v>37</v>
      </c>
      <c r="AI1292" s="2">
        <v>929.82049851700003</v>
      </c>
      <c r="AJ1292" s="2">
        <v>22536.4943097</v>
      </c>
      <c r="AK1292" s="1">
        <v>258</v>
      </c>
      <c r="AL1292" s="6">
        <v>0.2</v>
      </c>
      <c r="AM1292" s="6">
        <v>0.2</v>
      </c>
      <c r="AN1292">
        <f t="shared" si="82"/>
        <v>1.7933063481829763E-2</v>
      </c>
      <c r="AO1292">
        <f t="shared" si="83"/>
        <v>1.7567656232200001E-3</v>
      </c>
    </row>
    <row r="1293" spans="1:41" x14ac:dyDescent="0.25">
      <c r="A1293" s="1">
        <v>37</v>
      </c>
      <c r="B1293" s="1">
        <v>2</v>
      </c>
      <c r="C1293" s="2">
        <v>3.05392984132</v>
      </c>
      <c r="D1293" s="1">
        <v>239</v>
      </c>
      <c r="E1293" s="1">
        <v>37</v>
      </c>
      <c r="F1293" s="1">
        <v>2</v>
      </c>
      <c r="G1293" s="1" t="s">
        <v>39</v>
      </c>
      <c r="H1293" s="2">
        <v>9.6056094779999999</v>
      </c>
      <c r="I1293" s="2">
        <v>0.89600000000000002</v>
      </c>
      <c r="J1293" s="2">
        <v>2073.1999999999998</v>
      </c>
      <c r="K1293" s="2">
        <v>193.45099999999999</v>
      </c>
      <c r="L1293" s="2">
        <v>0.81</v>
      </c>
      <c r="M1293" s="2">
        <v>0.77800000000000002</v>
      </c>
      <c r="N1293" s="2">
        <v>7.782</v>
      </c>
      <c r="O1293" s="2">
        <v>0.69699999999999995</v>
      </c>
      <c r="P1293" s="2">
        <v>1679.53</v>
      </c>
      <c r="Q1293" s="2">
        <v>150.524</v>
      </c>
      <c r="R1293" s="2">
        <v>3.05392984132</v>
      </c>
      <c r="S1293" s="2">
        <v>7.782</v>
      </c>
      <c r="T1293" s="2">
        <v>0.69699999999999995</v>
      </c>
      <c r="U1293" s="4">
        <f t="shared" si="81"/>
        <v>23.765682025152241</v>
      </c>
      <c r="V1293" s="4">
        <f t="shared" si="80"/>
        <v>2.12858909940004</v>
      </c>
      <c r="W1293" s="2">
        <v>0.81</v>
      </c>
      <c r="X1293" s="2">
        <v>0.77809953499999995</v>
      </c>
      <c r="Y1293" s="1">
        <v>1209</v>
      </c>
      <c r="Z1293" s="1">
        <v>5</v>
      </c>
      <c r="AA1293" s="1" t="s">
        <v>44</v>
      </c>
      <c r="AB1293" s="2">
        <v>0.2</v>
      </c>
      <c r="AE1293" s="1" t="s">
        <v>37</v>
      </c>
      <c r="AF1293" s="1" t="s">
        <v>37</v>
      </c>
      <c r="AI1293" s="2">
        <v>1764.04900481</v>
      </c>
      <c r="AJ1293" s="2">
        <v>133288.34488600001</v>
      </c>
      <c r="AK1293" s="1">
        <v>239</v>
      </c>
      <c r="AL1293" s="6">
        <v>0.2</v>
      </c>
      <c r="AM1293" s="6">
        <v>0.2</v>
      </c>
      <c r="AN1293">
        <f t="shared" si="82"/>
        <v>4.7531364050304488</v>
      </c>
      <c r="AO1293">
        <f t="shared" si="83"/>
        <v>0.42571781988000801</v>
      </c>
    </row>
    <row r="1294" spans="1:41" x14ac:dyDescent="0.25">
      <c r="A1294" s="1">
        <v>40</v>
      </c>
      <c r="B1294" s="1">
        <v>3</v>
      </c>
      <c r="C1294" s="2">
        <v>4.5694822015999998E-4</v>
      </c>
      <c r="D1294" s="1">
        <v>273</v>
      </c>
      <c r="E1294" s="1">
        <v>40</v>
      </c>
      <c r="F1294" s="1">
        <v>3</v>
      </c>
      <c r="G1294" s="1" t="s">
        <v>40</v>
      </c>
      <c r="H1294" s="2">
        <v>24.92679257</v>
      </c>
      <c r="I1294" s="2">
        <v>1.9430000000000001</v>
      </c>
      <c r="J1294" s="2">
        <v>9876.14</v>
      </c>
      <c r="K1294" s="2">
        <v>769.98800000000006</v>
      </c>
      <c r="L1294" s="2">
        <v>0.877</v>
      </c>
      <c r="M1294" s="2">
        <v>0.88400000000000001</v>
      </c>
      <c r="N1294" s="2">
        <v>21.853999999999999</v>
      </c>
      <c r="O1294" s="2">
        <v>1.718</v>
      </c>
      <c r="P1294" s="2">
        <v>8658.8060000000005</v>
      </c>
      <c r="Q1294" s="2">
        <v>680.79300000000001</v>
      </c>
      <c r="R1294" s="2">
        <v>4.5694822015999998E-4</v>
      </c>
      <c r="S1294" s="2">
        <v>21.853999999999999</v>
      </c>
      <c r="T1294" s="2">
        <v>1.718</v>
      </c>
      <c r="U1294" s="4">
        <f t="shared" si="81"/>
        <v>9.9861464033766389E-3</v>
      </c>
      <c r="V1294" s="4">
        <f t="shared" si="80"/>
        <v>7.8503704223487991E-4</v>
      </c>
      <c r="W1294" s="2">
        <v>0.877</v>
      </c>
      <c r="X1294" s="2">
        <v>0.88416030000000001</v>
      </c>
      <c r="Y1294" s="1">
        <v>1210</v>
      </c>
      <c r="Z1294" s="1">
        <v>5</v>
      </c>
      <c r="AA1294" s="1" t="s">
        <v>44</v>
      </c>
      <c r="AB1294" s="2">
        <v>0.2</v>
      </c>
      <c r="AE1294" s="1" t="s">
        <v>37</v>
      </c>
      <c r="AF1294" s="1" t="s">
        <v>37</v>
      </c>
      <c r="AI1294" s="2">
        <v>1164.7219266899999</v>
      </c>
      <c r="AJ1294" s="2">
        <v>10710.941759900001</v>
      </c>
      <c r="AK1294" s="1">
        <v>273</v>
      </c>
      <c r="AL1294" s="6">
        <v>0.2</v>
      </c>
      <c r="AM1294" s="6">
        <v>0.2</v>
      </c>
      <c r="AN1294">
        <f t="shared" si="82"/>
        <v>1.9972292806753277E-3</v>
      </c>
      <c r="AO1294">
        <f t="shared" si="83"/>
        <v>1.57007408446976E-4</v>
      </c>
    </row>
    <row r="1295" spans="1:41" x14ac:dyDescent="0.25">
      <c r="A1295" s="1">
        <v>40</v>
      </c>
      <c r="B1295" s="1">
        <v>4</v>
      </c>
      <c r="C1295" s="2">
        <v>0.24543342376400001</v>
      </c>
      <c r="D1295" s="1">
        <v>274</v>
      </c>
      <c r="E1295" s="1">
        <v>40</v>
      </c>
      <c r="F1295" s="1">
        <v>4</v>
      </c>
      <c r="G1295" s="1" t="s">
        <v>38</v>
      </c>
      <c r="H1295" s="2">
        <v>14.41183962</v>
      </c>
      <c r="I1295" s="2">
        <v>1.2989999999999999</v>
      </c>
      <c r="J1295" s="2">
        <v>3327.0059999999999</v>
      </c>
      <c r="K1295" s="2">
        <v>299.95600000000002</v>
      </c>
      <c r="L1295" s="2">
        <v>0.876</v>
      </c>
      <c r="M1295" s="2">
        <v>0.88300000000000001</v>
      </c>
      <c r="N1295" s="2">
        <v>12.618</v>
      </c>
      <c r="O1295" s="2">
        <v>1.147</v>
      </c>
      <c r="P1295" s="2">
        <v>2912.902</v>
      </c>
      <c r="Q1295" s="2">
        <v>264.815</v>
      </c>
      <c r="R1295" s="2">
        <v>0.24543342376400001</v>
      </c>
      <c r="S1295" s="2">
        <v>12.618</v>
      </c>
      <c r="T1295" s="2">
        <v>1.147</v>
      </c>
      <c r="U1295" s="4">
        <f t="shared" si="81"/>
        <v>3.0968789410541522</v>
      </c>
      <c r="V1295" s="4">
        <f t="shared" si="80"/>
        <v>0.28151213705730804</v>
      </c>
      <c r="W1295" s="2">
        <v>0.876</v>
      </c>
      <c r="X1295" s="2">
        <v>0.88284538700000004</v>
      </c>
      <c r="Y1295" s="1">
        <v>1210</v>
      </c>
      <c r="Z1295" s="1">
        <v>5</v>
      </c>
      <c r="AA1295" s="1" t="s">
        <v>44</v>
      </c>
      <c r="AB1295" s="2">
        <v>0.2</v>
      </c>
      <c r="AE1295" s="1" t="s">
        <v>37</v>
      </c>
      <c r="AF1295" s="1" t="s">
        <v>37</v>
      </c>
      <c r="AI1295" s="2">
        <v>1164.7219266899999</v>
      </c>
      <c r="AJ1295" s="2">
        <v>10710.941759900001</v>
      </c>
      <c r="AK1295" s="1">
        <v>274</v>
      </c>
      <c r="AL1295" s="6">
        <v>0.2</v>
      </c>
      <c r="AM1295" s="6">
        <v>0.2</v>
      </c>
      <c r="AN1295">
        <f t="shared" si="82"/>
        <v>0.6193757882108305</v>
      </c>
      <c r="AO1295">
        <f t="shared" si="83"/>
        <v>5.630242741146161E-2</v>
      </c>
    </row>
    <row r="1296" spans="1:41" x14ac:dyDescent="0.25">
      <c r="A1296" s="1">
        <v>40</v>
      </c>
      <c r="B1296" s="1">
        <v>2</v>
      </c>
      <c r="C1296" s="2">
        <v>5.3954950285300001</v>
      </c>
      <c r="D1296" s="1">
        <v>272</v>
      </c>
      <c r="E1296" s="1">
        <v>40</v>
      </c>
      <c r="F1296" s="1">
        <v>2</v>
      </c>
      <c r="G1296" s="1" t="s">
        <v>39</v>
      </c>
      <c r="H1296" s="2">
        <v>11.661313140000001</v>
      </c>
      <c r="I1296" s="2">
        <v>0.57699999999999996</v>
      </c>
      <c r="J1296" s="2">
        <v>15641.833000000001</v>
      </c>
      <c r="K1296" s="2">
        <v>773.89599999999996</v>
      </c>
      <c r="L1296" s="2">
        <v>0.877</v>
      </c>
      <c r="M1296" s="2">
        <v>0.88400000000000001</v>
      </c>
      <c r="N1296" s="2">
        <v>10.225</v>
      </c>
      <c r="O1296" s="2">
        <v>0.51</v>
      </c>
      <c r="P1296" s="2">
        <v>13715.384</v>
      </c>
      <c r="Q1296" s="2">
        <v>683.79399999999998</v>
      </c>
      <c r="R1296" s="2">
        <v>5.3954950285300001</v>
      </c>
      <c r="S1296" s="2">
        <v>10.225</v>
      </c>
      <c r="T1296" s="2">
        <v>0.51</v>
      </c>
      <c r="U1296" s="4">
        <f t="shared" si="81"/>
        <v>55.168936666719247</v>
      </c>
      <c r="V1296" s="4">
        <f t="shared" si="80"/>
        <v>2.7517024645502999</v>
      </c>
      <c r="W1296" s="2">
        <v>0.877</v>
      </c>
      <c r="X1296" s="2">
        <v>0.88357367099999995</v>
      </c>
      <c r="Y1296" s="1">
        <v>1211</v>
      </c>
      <c r="Z1296" s="1">
        <v>5</v>
      </c>
      <c r="AA1296" s="1" t="s">
        <v>44</v>
      </c>
      <c r="AB1296" s="2">
        <v>0.2</v>
      </c>
      <c r="AE1296" s="1" t="s">
        <v>37</v>
      </c>
      <c r="AF1296" s="1" t="s">
        <v>37</v>
      </c>
      <c r="AI1296" s="2">
        <v>2734.7829037900001</v>
      </c>
      <c r="AJ1296" s="2">
        <v>268862.47308000003</v>
      </c>
      <c r="AK1296" s="1">
        <v>272</v>
      </c>
      <c r="AL1296" s="6">
        <v>0.2</v>
      </c>
      <c r="AM1296" s="6">
        <v>0.2</v>
      </c>
      <c r="AN1296">
        <f t="shared" si="82"/>
        <v>11.033787333343851</v>
      </c>
      <c r="AO1296">
        <f t="shared" si="83"/>
        <v>0.55034049291006004</v>
      </c>
    </row>
    <row r="1297" spans="1:41" x14ac:dyDescent="0.25">
      <c r="A1297" s="1">
        <v>40</v>
      </c>
      <c r="B1297" s="1">
        <v>8</v>
      </c>
      <c r="C1297" s="2">
        <v>0.77676274312399995</v>
      </c>
      <c r="D1297" s="1">
        <v>277</v>
      </c>
      <c r="E1297" s="1">
        <v>40</v>
      </c>
      <c r="F1297" s="1">
        <v>8</v>
      </c>
      <c r="G1297" s="1" t="s">
        <v>50</v>
      </c>
      <c r="H1297" s="2">
        <v>16.9565415</v>
      </c>
      <c r="I1297" s="2">
        <v>0.88800000000000001</v>
      </c>
      <c r="J1297" s="2">
        <v>2599.4490000000001</v>
      </c>
      <c r="K1297" s="2">
        <v>136.16999999999999</v>
      </c>
      <c r="L1297" s="2">
        <v>0.878</v>
      </c>
      <c r="M1297" s="2">
        <v>0.88600000000000001</v>
      </c>
      <c r="N1297" s="2">
        <v>14.894</v>
      </c>
      <c r="O1297" s="2">
        <v>0.78700000000000003</v>
      </c>
      <c r="P1297" s="2">
        <v>2283.201</v>
      </c>
      <c r="Q1297" s="2">
        <v>120.59699999999999</v>
      </c>
      <c r="R1297" s="2">
        <v>0.77676274312399995</v>
      </c>
      <c r="S1297" s="2">
        <v>14.894</v>
      </c>
      <c r="T1297" s="2">
        <v>0.78700000000000003</v>
      </c>
      <c r="U1297" s="4">
        <f t="shared" si="81"/>
        <v>11.569104296088856</v>
      </c>
      <c r="V1297" s="4">
        <f t="shared" si="80"/>
        <v>0.61131227883858796</v>
      </c>
      <c r="W1297" s="2">
        <v>0.878</v>
      </c>
      <c r="X1297" s="2">
        <v>0.88563794100000004</v>
      </c>
      <c r="Y1297" s="1">
        <v>1211</v>
      </c>
      <c r="Z1297" s="1">
        <v>5</v>
      </c>
      <c r="AA1297" s="1" t="s">
        <v>44</v>
      </c>
      <c r="AB1297" s="2">
        <v>0.2</v>
      </c>
      <c r="AE1297" s="1" t="s">
        <v>37</v>
      </c>
      <c r="AF1297" s="1" t="s">
        <v>37</v>
      </c>
      <c r="AI1297" s="2">
        <v>2734.7829037900001</v>
      </c>
      <c r="AJ1297" s="2">
        <v>268862.47308000003</v>
      </c>
      <c r="AK1297" s="1">
        <v>277</v>
      </c>
      <c r="AL1297" s="6">
        <v>0.2</v>
      </c>
      <c r="AM1297" s="6">
        <v>0.2</v>
      </c>
      <c r="AN1297">
        <f t="shared" si="82"/>
        <v>2.3138208592177714</v>
      </c>
      <c r="AO1297">
        <f t="shared" si="83"/>
        <v>0.1222624557677176</v>
      </c>
    </row>
    <row r="1298" spans="1:41" x14ac:dyDescent="0.25">
      <c r="A1298" s="1">
        <v>40</v>
      </c>
      <c r="B1298" s="1">
        <v>3</v>
      </c>
      <c r="C1298" s="2">
        <v>2.7079204553900001E-2</v>
      </c>
      <c r="D1298" s="1">
        <v>273</v>
      </c>
      <c r="E1298" s="1">
        <v>40</v>
      </c>
      <c r="F1298" s="1">
        <v>3</v>
      </c>
      <c r="G1298" s="1" t="s">
        <v>40</v>
      </c>
      <c r="H1298" s="2">
        <v>24.92679257</v>
      </c>
      <c r="I1298" s="2">
        <v>1.9430000000000001</v>
      </c>
      <c r="J1298" s="2">
        <v>9876.14</v>
      </c>
      <c r="K1298" s="2">
        <v>769.98800000000006</v>
      </c>
      <c r="L1298" s="2">
        <v>0.877</v>
      </c>
      <c r="M1298" s="2">
        <v>0.88400000000000001</v>
      </c>
      <c r="N1298" s="2">
        <v>21.853999999999999</v>
      </c>
      <c r="O1298" s="2">
        <v>1.718</v>
      </c>
      <c r="P1298" s="2">
        <v>8658.8060000000005</v>
      </c>
      <c r="Q1298" s="2">
        <v>680.79300000000001</v>
      </c>
      <c r="R1298" s="2">
        <v>2.7079204553900001E-2</v>
      </c>
      <c r="S1298" s="2">
        <v>21.853999999999999</v>
      </c>
      <c r="T1298" s="2">
        <v>1.718</v>
      </c>
      <c r="U1298" s="4">
        <f t="shared" si="81"/>
        <v>0.59178893632093066</v>
      </c>
      <c r="V1298" s="4">
        <f t="shared" si="80"/>
        <v>4.6522073423600201E-2</v>
      </c>
      <c r="W1298" s="2">
        <v>0.877</v>
      </c>
      <c r="X1298" s="2">
        <v>0.88416030000000001</v>
      </c>
      <c r="Y1298" s="1">
        <v>1212</v>
      </c>
      <c r="Z1298" s="1">
        <v>5</v>
      </c>
      <c r="AA1298" s="1" t="s">
        <v>44</v>
      </c>
      <c r="AB1298" s="2">
        <v>0.2</v>
      </c>
      <c r="AE1298" s="1" t="s">
        <v>37</v>
      </c>
      <c r="AF1298" s="1" t="s">
        <v>37</v>
      </c>
      <c r="AI1298" s="2">
        <v>228.019297927</v>
      </c>
      <c r="AJ1298" s="2">
        <v>1179.54655336</v>
      </c>
      <c r="AK1298" s="1">
        <v>273</v>
      </c>
      <c r="AL1298" s="6">
        <v>0.2</v>
      </c>
      <c r="AM1298" s="6">
        <v>0.2</v>
      </c>
      <c r="AN1298">
        <f t="shared" si="82"/>
        <v>0.11835778726418614</v>
      </c>
      <c r="AO1298">
        <f t="shared" si="83"/>
        <v>9.3044146847200398E-3</v>
      </c>
    </row>
    <row r="1299" spans="1:41" x14ac:dyDescent="0.25">
      <c r="A1299" s="1">
        <v>90</v>
      </c>
      <c r="B1299" s="1">
        <v>2</v>
      </c>
      <c r="C1299" s="2">
        <v>2.30169072312E-2</v>
      </c>
      <c r="D1299" s="1">
        <v>546</v>
      </c>
      <c r="E1299" s="1">
        <v>90</v>
      </c>
      <c r="F1299" s="1">
        <v>2</v>
      </c>
      <c r="G1299" s="1" t="s">
        <v>39</v>
      </c>
      <c r="H1299" s="2">
        <v>11.36636253</v>
      </c>
      <c r="I1299" s="2">
        <v>0.60499999999999998</v>
      </c>
      <c r="J1299" s="2">
        <v>14884.136</v>
      </c>
      <c r="K1299" s="2">
        <v>791.87400000000002</v>
      </c>
      <c r="L1299" s="2">
        <v>0.80400000000000005</v>
      </c>
      <c r="M1299" s="2">
        <v>0.83599999999999997</v>
      </c>
      <c r="N1299" s="2">
        <v>9.1349999999999998</v>
      </c>
      <c r="O1299" s="2">
        <v>0.50600000000000001</v>
      </c>
      <c r="P1299" s="2">
        <v>11961.814</v>
      </c>
      <c r="Q1299" s="2">
        <v>662.37</v>
      </c>
      <c r="R1299" s="2">
        <v>2.30169072312E-2</v>
      </c>
      <c r="S1299" s="2">
        <v>4.3170000000000002</v>
      </c>
      <c r="T1299" s="2">
        <v>0.251</v>
      </c>
      <c r="U1299" s="4">
        <f t="shared" si="81"/>
        <v>9.9363988517090399E-2</v>
      </c>
      <c r="V1299" s="4">
        <f t="shared" si="80"/>
        <v>5.7772437150311997E-3</v>
      </c>
      <c r="W1299" s="2">
        <v>0.38</v>
      </c>
      <c r="X1299" s="2">
        <v>0.41574997600000002</v>
      </c>
      <c r="Y1299" s="1">
        <v>1213</v>
      </c>
      <c r="Z1299" s="1">
        <v>5</v>
      </c>
      <c r="AA1299" s="1" t="s">
        <v>44</v>
      </c>
      <c r="AB1299" s="2">
        <v>0.2</v>
      </c>
      <c r="AE1299" s="1" t="s">
        <v>37</v>
      </c>
      <c r="AF1299" s="1" t="s">
        <v>37</v>
      </c>
      <c r="AI1299" s="2">
        <v>914.37481673800005</v>
      </c>
      <c r="AJ1299" s="2">
        <v>4519.8657956500001</v>
      </c>
      <c r="AK1299" s="1">
        <v>546</v>
      </c>
      <c r="AL1299" s="6">
        <v>0.2</v>
      </c>
      <c r="AM1299" s="6">
        <v>0.2</v>
      </c>
      <c r="AN1299">
        <f t="shared" si="82"/>
        <v>1.9872797703418082E-2</v>
      </c>
      <c r="AO1299">
        <f t="shared" si="83"/>
        <v>1.15544874300624E-3</v>
      </c>
    </row>
    <row r="1300" spans="1:41" x14ac:dyDescent="0.25">
      <c r="A1300" s="1">
        <v>90</v>
      </c>
      <c r="B1300" s="1">
        <v>6</v>
      </c>
      <c r="C1300" s="2">
        <v>8.0745349091300003E-2</v>
      </c>
      <c r="D1300" s="1">
        <v>549</v>
      </c>
      <c r="E1300" s="1">
        <v>90</v>
      </c>
      <c r="F1300" s="1">
        <v>6</v>
      </c>
      <c r="G1300" s="1" t="s">
        <v>49</v>
      </c>
      <c r="H1300" s="2">
        <v>6.2285720319999998</v>
      </c>
      <c r="I1300" s="2">
        <v>0.30099999999999999</v>
      </c>
      <c r="J1300" s="2">
        <v>946.92399999999998</v>
      </c>
      <c r="K1300" s="2">
        <v>45.731999999999999</v>
      </c>
      <c r="L1300" s="2">
        <v>0.80400000000000005</v>
      </c>
      <c r="M1300" s="2">
        <v>0.83699999999999997</v>
      </c>
      <c r="N1300" s="2">
        <v>5.0069999999999997</v>
      </c>
      <c r="O1300" s="2">
        <v>0.252</v>
      </c>
      <c r="P1300" s="2">
        <v>761.15700000000004</v>
      </c>
      <c r="Q1300" s="2">
        <v>38.267000000000003</v>
      </c>
      <c r="R1300" s="2">
        <v>8.0745349091300003E-2</v>
      </c>
      <c r="S1300" s="2">
        <v>2.3719999999999999</v>
      </c>
      <c r="T1300" s="2">
        <v>0.125</v>
      </c>
      <c r="U1300" s="4">
        <f t="shared" si="81"/>
        <v>0.1915279680445636</v>
      </c>
      <c r="V1300" s="4">
        <f t="shared" si="80"/>
        <v>1.00931686364125E-2</v>
      </c>
      <c r="W1300" s="2">
        <v>0.38100000000000001</v>
      </c>
      <c r="X1300" s="2">
        <v>0.41716069500000003</v>
      </c>
      <c r="Y1300" s="1">
        <v>1213</v>
      </c>
      <c r="Z1300" s="1">
        <v>5</v>
      </c>
      <c r="AA1300" s="1" t="s">
        <v>44</v>
      </c>
      <c r="AB1300" s="2">
        <v>0.2</v>
      </c>
      <c r="AE1300" s="1" t="s">
        <v>37</v>
      </c>
      <c r="AF1300" s="1" t="s">
        <v>37</v>
      </c>
      <c r="AI1300" s="2">
        <v>914.37481673800005</v>
      </c>
      <c r="AJ1300" s="2">
        <v>4519.8657956500001</v>
      </c>
      <c r="AK1300" s="1">
        <v>549</v>
      </c>
      <c r="AL1300" s="6">
        <v>0.2</v>
      </c>
      <c r="AM1300" s="6">
        <v>0.2</v>
      </c>
      <c r="AN1300">
        <f t="shared" si="82"/>
        <v>3.8305593608912725E-2</v>
      </c>
      <c r="AO1300">
        <f t="shared" si="83"/>
        <v>2.0186337272825E-3</v>
      </c>
    </row>
    <row r="1301" spans="1:41" x14ac:dyDescent="0.25">
      <c r="A1301" s="1">
        <v>41</v>
      </c>
      <c r="B1301" s="1">
        <v>11</v>
      </c>
      <c r="C1301" s="2">
        <v>0.133854506038</v>
      </c>
      <c r="D1301" s="1">
        <v>291</v>
      </c>
      <c r="E1301" s="1">
        <v>41</v>
      </c>
      <c r="F1301" s="1">
        <v>11</v>
      </c>
      <c r="G1301" s="1" t="s">
        <v>41</v>
      </c>
      <c r="H1301" s="2">
        <v>3.3637409429999998</v>
      </c>
      <c r="I1301" s="2">
        <v>0.13900000000000001</v>
      </c>
      <c r="J1301" s="2">
        <v>1738.258</v>
      </c>
      <c r="K1301" s="2">
        <v>71.606999999999999</v>
      </c>
      <c r="L1301" s="2">
        <v>0.96099999999999997</v>
      </c>
      <c r="M1301" s="2">
        <v>0.92300000000000004</v>
      </c>
      <c r="N1301" s="2">
        <v>3.2309999999999999</v>
      </c>
      <c r="O1301" s="2">
        <v>0.128</v>
      </c>
      <c r="P1301" s="2">
        <v>1669.6410000000001</v>
      </c>
      <c r="Q1301" s="2">
        <v>66.091999999999999</v>
      </c>
      <c r="R1301" s="2">
        <v>0.133854506038</v>
      </c>
      <c r="S1301" s="2">
        <v>2.8439999999999999</v>
      </c>
      <c r="T1301" s="2">
        <v>0.114</v>
      </c>
      <c r="U1301" s="4">
        <f t="shared" si="81"/>
        <v>0.38068221517207201</v>
      </c>
      <c r="V1301" s="4">
        <f t="shared" si="80"/>
        <v>1.5259413688332E-2</v>
      </c>
      <c r="W1301" s="2">
        <v>0.84599999999999997</v>
      </c>
      <c r="X1301" s="2">
        <v>0.81972163499999995</v>
      </c>
      <c r="Y1301" s="1">
        <v>1214</v>
      </c>
      <c r="Z1301" s="1">
        <v>5</v>
      </c>
      <c r="AA1301" s="1" t="s">
        <v>44</v>
      </c>
      <c r="AB1301" s="2">
        <v>0.2</v>
      </c>
      <c r="AE1301" s="1" t="s">
        <v>37</v>
      </c>
      <c r="AF1301" s="1" t="s">
        <v>37</v>
      </c>
      <c r="AI1301" s="2">
        <v>538.63713804500003</v>
      </c>
      <c r="AJ1301" s="2">
        <v>5940.0504547299997</v>
      </c>
      <c r="AK1301" s="1">
        <v>291</v>
      </c>
      <c r="AL1301" s="6">
        <v>0.2</v>
      </c>
      <c r="AM1301" s="6">
        <v>0.2</v>
      </c>
      <c r="AN1301">
        <f t="shared" si="82"/>
        <v>7.6136443034414414E-2</v>
      </c>
      <c r="AO1301">
        <f t="shared" si="83"/>
        <v>3.0518827376664003E-3</v>
      </c>
    </row>
    <row r="1302" spans="1:41" x14ac:dyDescent="0.25">
      <c r="A1302" s="1">
        <v>41</v>
      </c>
      <c r="B1302" s="1">
        <v>13</v>
      </c>
      <c r="C1302" s="2">
        <v>2.5073398694699998E-3</v>
      </c>
      <c r="D1302" s="1">
        <v>293</v>
      </c>
      <c r="E1302" s="1">
        <v>41</v>
      </c>
      <c r="F1302" s="1">
        <v>13</v>
      </c>
      <c r="G1302" s="1" t="s">
        <v>42</v>
      </c>
      <c r="H1302" s="2">
        <v>1.04836007</v>
      </c>
      <c r="I1302" s="2">
        <v>4.1000000000000002E-2</v>
      </c>
      <c r="J1302" s="2">
        <v>1567.8710000000001</v>
      </c>
      <c r="K1302" s="2">
        <v>61.607999999999997</v>
      </c>
      <c r="L1302" s="2">
        <v>0.96199999999999997</v>
      </c>
      <c r="M1302" s="2">
        <v>0.92100000000000004</v>
      </c>
      <c r="N1302" s="2">
        <v>1.008</v>
      </c>
      <c r="O1302" s="2">
        <v>3.7999999999999999E-2</v>
      </c>
      <c r="P1302" s="2">
        <v>1507.8520000000001</v>
      </c>
      <c r="Q1302" s="2">
        <v>56.765999999999998</v>
      </c>
      <c r="R1302" s="2">
        <v>2.5073398694699998E-3</v>
      </c>
      <c r="S1302" s="2">
        <v>0.88800000000000001</v>
      </c>
      <c r="T1302" s="2">
        <v>3.4000000000000002E-2</v>
      </c>
      <c r="U1302" s="4">
        <f t="shared" si="81"/>
        <v>2.2265178040893597E-3</v>
      </c>
      <c r="V1302" s="4">
        <f t="shared" si="80"/>
        <v>8.5249555561980002E-5</v>
      </c>
      <c r="W1302" s="2">
        <v>0.84699999999999998</v>
      </c>
      <c r="X1302" s="2">
        <v>0.81975645799999997</v>
      </c>
      <c r="Y1302" s="1">
        <v>1214</v>
      </c>
      <c r="Z1302" s="1">
        <v>5</v>
      </c>
      <c r="AA1302" s="1" t="s">
        <v>44</v>
      </c>
      <c r="AB1302" s="2">
        <v>0.2</v>
      </c>
      <c r="AE1302" s="1" t="s">
        <v>37</v>
      </c>
      <c r="AF1302" s="1" t="s">
        <v>37</v>
      </c>
      <c r="AI1302" s="2">
        <v>538.63713804500003</v>
      </c>
      <c r="AJ1302" s="2">
        <v>5940.0504547299997</v>
      </c>
      <c r="AK1302" s="1">
        <v>293</v>
      </c>
      <c r="AL1302" s="6">
        <v>0.2</v>
      </c>
      <c r="AM1302" s="6">
        <v>0.2</v>
      </c>
      <c r="AN1302">
        <f t="shared" si="82"/>
        <v>4.4530356081787193E-4</v>
      </c>
      <c r="AO1302">
        <f t="shared" si="83"/>
        <v>1.7049911112396001E-5</v>
      </c>
    </row>
    <row r="1303" spans="1:41" x14ac:dyDescent="0.25">
      <c r="A1303" s="1">
        <v>40</v>
      </c>
      <c r="B1303" s="1">
        <v>2</v>
      </c>
      <c r="C1303" s="2">
        <v>2.66476263756</v>
      </c>
      <c r="D1303" s="1">
        <v>272</v>
      </c>
      <c r="E1303" s="1">
        <v>40</v>
      </c>
      <c r="F1303" s="1">
        <v>2</v>
      </c>
      <c r="G1303" s="1" t="s">
        <v>39</v>
      </c>
      <c r="H1303" s="2">
        <v>11.661313140000001</v>
      </c>
      <c r="I1303" s="2">
        <v>0.57699999999999996</v>
      </c>
      <c r="J1303" s="2">
        <v>15641.833000000001</v>
      </c>
      <c r="K1303" s="2">
        <v>773.89599999999996</v>
      </c>
      <c r="L1303" s="2">
        <v>0.877</v>
      </c>
      <c r="M1303" s="2">
        <v>0.88400000000000001</v>
      </c>
      <c r="N1303" s="2">
        <v>10.225</v>
      </c>
      <c r="O1303" s="2">
        <v>0.51</v>
      </c>
      <c r="P1303" s="2">
        <v>13715.384</v>
      </c>
      <c r="Q1303" s="2">
        <v>683.79399999999998</v>
      </c>
      <c r="R1303" s="2">
        <v>2.66476263756</v>
      </c>
      <c r="S1303" s="2">
        <v>10.225</v>
      </c>
      <c r="T1303" s="2">
        <v>0.51</v>
      </c>
      <c r="U1303" s="4">
        <f t="shared" si="81"/>
        <v>27.247197969050998</v>
      </c>
      <c r="V1303" s="4">
        <f t="shared" si="80"/>
        <v>1.3590289451555999</v>
      </c>
      <c r="W1303" s="2">
        <v>0.877</v>
      </c>
      <c r="X1303" s="2">
        <v>0.88357367099999995</v>
      </c>
      <c r="Y1303" s="1">
        <v>1215</v>
      </c>
      <c r="Z1303" s="1">
        <v>5</v>
      </c>
      <c r="AA1303" s="1" t="s">
        <v>44</v>
      </c>
      <c r="AB1303" s="2">
        <v>0.2</v>
      </c>
      <c r="AE1303" s="1" t="s">
        <v>37</v>
      </c>
      <c r="AF1303" s="1" t="s">
        <v>37</v>
      </c>
      <c r="AI1303" s="2">
        <v>1639.6366358600001</v>
      </c>
      <c r="AJ1303" s="2">
        <v>116076.59618399999</v>
      </c>
      <c r="AK1303" s="1">
        <v>272</v>
      </c>
      <c r="AL1303" s="6">
        <v>0.2</v>
      </c>
      <c r="AM1303" s="6">
        <v>0.2</v>
      </c>
      <c r="AN1303">
        <f t="shared" si="82"/>
        <v>5.4494395938102</v>
      </c>
      <c r="AO1303">
        <f t="shared" si="83"/>
        <v>0.27180578903112002</v>
      </c>
    </row>
    <row r="1304" spans="1:41" x14ac:dyDescent="0.25">
      <c r="A1304" s="1">
        <v>40</v>
      </c>
      <c r="B1304" s="1">
        <v>3</v>
      </c>
      <c r="C1304" s="2">
        <v>1.5725730300000001E-2</v>
      </c>
      <c r="D1304" s="1">
        <v>273</v>
      </c>
      <c r="E1304" s="1">
        <v>40</v>
      </c>
      <c r="F1304" s="1">
        <v>3</v>
      </c>
      <c r="G1304" s="1" t="s">
        <v>40</v>
      </c>
      <c r="H1304" s="2">
        <v>24.92679257</v>
      </c>
      <c r="I1304" s="2">
        <v>1.9430000000000001</v>
      </c>
      <c r="J1304" s="2">
        <v>9876.14</v>
      </c>
      <c r="K1304" s="2">
        <v>769.98800000000006</v>
      </c>
      <c r="L1304" s="2">
        <v>0.877</v>
      </c>
      <c r="M1304" s="2">
        <v>0.88400000000000001</v>
      </c>
      <c r="N1304" s="2">
        <v>21.853999999999999</v>
      </c>
      <c r="O1304" s="2">
        <v>1.718</v>
      </c>
      <c r="P1304" s="2">
        <v>8658.8060000000005</v>
      </c>
      <c r="Q1304" s="2">
        <v>680.79300000000001</v>
      </c>
      <c r="R1304" s="2">
        <v>1.5725730300000001E-2</v>
      </c>
      <c r="S1304" s="2">
        <v>21.853999999999999</v>
      </c>
      <c r="T1304" s="2">
        <v>1.718</v>
      </c>
      <c r="U1304" s="4">
        <f t="shared" si="81"/>
        <v>0.34367010997620001</v>
      </c>
      <c r="V1304" s="4">
        <f t="shared" si="80"/>
        <v>2.70168046554E-2</v>
      </c>
      <c r="W1304" s="2">
        <v>0.877</v>
      </c>
      <c r="X1304" s="2">
        <v>0.88416030000000001</v>
      </c>
      <c r="Y1304" s="1">
        <v>1216</v>
      </c>
      <c r="Z1304" s="1">
        <v>5</v>
      </c>
      <c r="AA1304" s="1" t="s">
        <v>44</v>
      </c>
      <c r="AB1304" s="2">
        <v>0.2</v>
      </c>
      <c r="AE1304" s="1" t="s">
        <v>37</v>
      </c>
      <c r="AF1304" s="1" t="s">
        <v>37</v>
      </c>
      <c r="AI1304" s="2">
        <v>126.622379438</v>
      </c>
      <c r="AJ1304" s="2">
        <v>685.01007178899999</v>
      </c>
      <c r="AK1304" s="1">
        <v>273</v>
      </c>
      <c r="AL1304" s="6">
        <v>0.2</v>
      </c>
      <c r="AM1304" s="6">
        <v>0.2</v>
      </c>
      <c r="AN1304">
        <f t="shared" si="82"/>
        <v>6.8734021995240008E-2</v>
      </c>
      <c r="AO1304">
        <f t="shared" si="83"/>
        <v>5.4033609310800007E-3</v>
      </c>
    </row>
    <row r="1305" spans="1:41" x14ac:dyDescent="0.25">
      <c r="A1305" s="1">
        <v>38</v>
      </c>
      <c r="B1305" s="1">
        <v>13</v>
      </c>
      <c r="C1305" s="2">
        <v>0.14176396717299999</v>
      </c>
      <c r="D1305" s="1">
        <v>258</v>
      </c>
      <c r="E1305" s="1">
        <v>38</v>
      </c>
      <c r="F1305" s="1">
        <v>13</v>
      </c>
      <c r="G1305" s="1" t="s">
        <v>42</v>
      </c>
      <c r="H1305" s="2">
        <v>6.7199405829999996</v>
      </c>
      <c r="I1305" s="2">
        <v>0.66600000000000004</v>
      </c>
      <c r="J1305" s="2">
        <v>2399.9810000000002</v>
      </c>
      <c r="K1305" s="2">
        <v>237.94200000000001</v>
      </c>
      <c r="L1305" s="2">
        <v>0.75900000000000001</v>
      </c>
      <c r="M1305" s="2">
        <v>0.75</v>
      </c>
      <c r="N1305" s="2">
        <v>5.1040000000000001</v>
      </c>
      <c r="O1305" s="2">
        <v>0.5</v>
      </c>
      <c r="P1305" s="2">
        <v>1822.7049999999999</v>
      </c>
      <c r="Q1305" s="2">
        <v>178.541</v>
      </c>
      <c r="R1305" s="2">
        <v>0.14176396717299999</v>
      </c>
      <c r="S1305" s="2">
        <v>5.1040000000000001</v>
      </c>
      <c r="T1305" s="2">
        <v>0.5</v>
      </c>
      <c r="U1305" s="4">
        <f t="shared" si="81"/>
        <v>0.72356328845099194</v>
      </c>
      <c r="V1305" s="4">
        <f t="shared" si="80"/>
        <v>7.0881983586499997E-2</v>
      </c>
      <c r="W1305" s="2">
        <v>0.75900000000000001</v>
      </c>
      <c r="X1305" s="2">
        <v>0.75035153700000001</v>
      </c>
      <c r="Y1305" s="1">
        <v>1217</v>
      </c>
      <c r="Z1305" s="1">
        <v>5</v>
      </c>
      <c r="AA1305" s="1" t="s">
        <v>44</v>
      </c>
      <c r="AB1305" s="2">
        <v>0.2</v>
      </c>
      <c r="AE1305" s="1" t="s">
        <v>37</v>
      </c>
      <c r="AF1305" s="1" t="s">
        <v>37</v>
      </c>
      <c r="AI1305" s="2">
        <v>340.54621298799998</v>
      </c>
      <c r="AJ1305" s="2">
        <v>6175.2137091900004</v>
      </c>
      <c r="AK1305" s="1">
        <v>258</v>
      </c>
      <c r="AL1305" s="6">
        <v>0.2</v>
      </c>
      <c r="AM1305" s="6">
        <v>0.2</v>
      </c>
      <c r="AN1305">
        <f t="shared" si="82"/>
        <v>0.14471265769019839</v>
      </c>
      <c r="AO1305">
        <f t="shared" si="83"/>
        <v>1.41763967173E-2</v>
      </c>
    </row>
    <row r="1306" spans="1:41" x14ac:dyDescent="0.25">
      <c r="A1306" s="1">
        <v>38</v>
      </c>
      <c r="B1306" s="1">
        <v>2</v>
      </c>
      <c r="C1306" s="2">
        <v>1.0668168979899999</v>
      </c>
      <c r="D1306" s="1">
        <v>248</v>
      </c>
      <c r="E1306" s="1">
        <v>38</v>
      </c>
      <c r="F1306" s="1">
        <v>2</v>
      </c>
      <c r="G1306" s="1" t="s">
        <v>39</v>
      </c>
      <c r="H1306" s="2">
        <v>8.5661678349999999</v>
      </c>
      <c r="I1306" s="2">
        <v>0.78100000000000003</v>
      </c>
      <c r="J1306" s="2">
        <v>5390.0110000000004</v>
      </c>
      <c r="K1306" s="2">
        <v>491.36599999999999</v>
      </c>
      <c r="L1306" s="2">
        <v>0.752</v>
      </c>
      <c r="M1306" s="2">
        <v>0.73099999999999998</v>
      </c>
      <c r="N1306" s="2">
        <v>6.4390000000000001</v>
      </c>
      <c r="O1306" s="2">
        <v>0.57099999999999995</v>
      </c>
      <c r="P1306" s="2">
        <v>4051.5859999999998</v>
      </c>
      <c r="Q1306" s="2">
        <v>359.41800000000001</v>
      </c>
      <c r="R1306" s="2">
        <v>1.0668168979899999</v>
      </c>
      <c r="S1306" s="2">
        <v>6.4390000000000001</v>
      </c>
      <c r="T1306" s="2">
        <v>0.57099999999999995</v>
      </c>
      <c r="U1306" s="4">
        <f t="shared" si="81"/>
        <v>6.8692340061576092</v>
      </c>
      <c r="V1306" s="4">
        <f t="shared" si="80"/>
        <v>0.60915244875228991</v>
      </c>
      <c r="W1306" s="2">
        <v>0.752</v>
      </c>
      <c r="X1306" s="2">
        <v>0.73146681700000005</v>
      </c>
      <c r="Y1306" s="1">
        <v>1218</v>
      </c>
      <c r="Z1306" s="1">
        <v>5</v>
      </c>
      <c r="AA1306" s="1" t="s">
        <v>44</v>
      </c>
      <c r="AB1306" s="2">
        <v>0.2</v>
      </c>
      <c r="AE1306" s="1" t="s">
        <v>37</v>
      </c>
      <c r="AF1306" s="1" t="s">
        <v>37</v>
      </c>
      <c r="AI1306" s="2">
        <v>1028.0892365100001</v>
      </c>
      <c r="AJ1306" s="2">
        <v>46470.358195000001</v>
      </c>
      <c r="AK1306" s="1">
        <v>248</v>
      </c>
      <c r="AL1306" s="6">
        <v>0.2</v>
      </c>
      <c r="AM1306" s="6">
        <v>0.2</v>
      </c>
      <c r="AN1306">
        <f t="shared" si="82"/>
        <v>1.3738468012315219</v>
      </c>
      <c r="AO1306">
        <f t="shared" si="83"/>
        <v>0.12183048975045799</v>
      </c>
    </row>
    <row r="1307" spans="1:41" x14ac:dyDescent="0.25">
      <c r="A1307" s="1">
        <v>37</v>
      </c>
      <c r="B1307" s="1">
        <v>2</v>
      </c>
      <c r="C1307" s="2">
        <v>1.0062980526900001</v>
      </c>
      <c r="D1307" s="1">
        <v>239</v>
      </c>
      <c r="E1307" s="1">
        <v>37</v>
      </c>
      <c r="F1307" s="1">
        <v>2</v>
      </c>
      <c r="G1307" s="1" t="s">
        <v>39</v>
      </c>
      <c r="H1307" s="2">
        <v>9.6056094779999999</v>
      </c>
      <c r="I1307" s="2">
        <v>0.89600000000000002</v>
      </c>
      <c r="J1307" s="2">
        <v>2073.1999999999998</v>
      </c>
      <c r="K1307" s="2">
        <v>193.45099999999999</v>
      </c>
      <c r="L1307" s="2">
        <v>0.81</v>
      </c>
      <c r="M1307" s="2">
        <v>0.77800000000000002</v>
      </c>
      <c r="N1307" s="2">
        <v>7.782</v>
      </c>
      <c r="O1307" s="2">
        <v>0.69699999999999995</v>
      </c>
      <c r="P1307" s="2">
        <v>1679.53</v>
      </c>
      <c r="Q1307" s="2">
        <v>150.524</v>
      </c>
      <c r="R1307" s="2">
        <v>1.0062980526900001</v>
      </c>
      <c r="S1307" s="2">
        <v>7.782</v>
      </c>
      <c r="T1307" s="2">
        <v>0.69699999999999995</v>
      </c>
      <c r="U1307" s="4">
        <f t="shared" si="81"/>
        <v>7.8310114460335809</v>
      </c>
      <c r="V1307" s="4">
        <f t="shared" si="80"/>
        <v>0.70138974272493004</v>
      </c>
      <c r="W1307" s="2">
        <v>0.81</v>
      </c>
      <c r="X1307" s="2">
        <v>0.77809953499999995</v>
      </c>
      <c r="Y1307" s="1">
        <v>1219</v>
      </c>
      <c r="Z1307" s="1">
        <v>5</v>
      </c>
      <c r="AA1307" s="1" t="s">
        <v>44</v>
      </c>
      <c r="AB1307" s="2">
        <v>0.2</v>
      </c>
      <c r="AE1307" s="1" t="s">
        <v>37</v>
      </c>
      <c r="AF1307" s="1" t="s">
        <v>37</v>
      </c>
      <c r="AI1307" s="2">
        <v>985.97429001600005</v>
      </c>
      <c r="AJ1307" s="2">
        <v>43834.167837599998</v>
      </c>
      <c r="AK1307" s="1">
        <v>239</v>
      </c>
      <c r="AL1307" s="6">
        <v>0.2</v>
      </c>
      <c r="AM1307" s="6">
        <v>0.2</v>
      </c>
      <c r="AN1307">
        <f t="shared" si="82"/>
        <v>1.5662022892067162</v>
      </c>
      <c r="AO1307">
        <f t="shared" si="83"/>
        <v>0.14027794854498601</v>
      </c>
    </row>
    <row r="1308" spans="1:41" x14ac:dyDescent="0.25">
      <c r="A1308" s="1">
        <v>41</v>
      </c>
      <c r="B1308" s="1">
        <v>2</v>
      </c>
      <c r="C1308" s="2">
        <v>2.2803154917300001</v>
      </c>
      <c r="D1308" s="1">
        <v>283</v>
      </c>
      <c r="E1308" s="1">
        <v>41</v>
      </c>
      <c r="F1308" s="1">
        <v>2</v>
      </c>
      <c r="G1308" s="1" t="s">
        <v>39</v>
      </c>
      <c r="H1308" s="2">
        <v>11.920081100000001</v>
      </c>
      <c r="I1308" s="2">
        <v>0.58199999999999996</v>
      </c>
      <c r="J1308" s="2">
        <v>23513.664000000001</v>
      </c>
      <c r="K1308" s="2">
        <v>1147.4929999999999</v>
      </c>
      <c r="L1308" s="2">
        <v>0.96099999999999997</v>
      </c>
      <c r="M1308" s="2">
        <v>0.92300000000000004</v>
      </c>
      <c r="N1308" s="2">
        <v>11.452</v>
      </c>
      <c r="O1308" s="2">
        <v>0.53700000000000003</v>
      </c>
      <c r="P1308" s="2">
        <v>22589.972000000002</v>
      </c>
      <c r="Q1308" s="2">
        <v>1059.182</v>
      </c>
      <c r="R1308" s="2">
        <v>2.2803154917300001</v>
      </c>
      <c r="S1308" s="2">
        <v>10.039</v>
      </c>
      <c r="T1308" s="2">
        <v>0.47399999999999998</v>
      </c>
      <c r="U1308" s="4">
        <f t="shared" si="81"/>
        <v>22.892087221477471</v>
      </c>
      <c r="V1308" s="4">
        <f t="shared" si="80"/>
        <v>1.0808695430800199</v>
      </c>
      <c r="W1308" s="2">
        <v>0.84199999999999997</v>
      </c>
      <c r="X1308" s="2">
        <v>0.815267984</v>
      </c>
      <c r="Y1308" s="1">
        <v>1220</v>
      </c>
      <c r="Z1308" s="1">
        <v>5</v>
      </c>
      <c r="AA1308" s="1" t="s">
        <v>44</v>
      </c>
      <c r="AB1308" s="2">
        <v>0.2</v>
      </c>
      <c r="AE1308" s="1" t="s">
        <v>37</v>
      </c>
      <c r="AF1308" s="1" t="s">
        <v>37</v>
      </c>
      <c r="AI1308" s="2">
        <v>2301.5079740400001</v>
      </c>
      <c r="AJ1308" s="2">
        <v>99329.867401099997</v>
      </c>
      <c r="AK1308" s="1">
        <v>283</v>
      </c>
      <c r="AL1308" s="6">
        <v>0.2</v>
      </c>
      <c r="AM1308" s="6">
        <v>0.2</v>
      </c>
      <c r="AN1308">
        <f t="shared" si="82"/>
        <v>4.5784174442954946</v>
      </c>
      <c r="AO1308">
        <f t="shared" si="83"/>
        <v>0.216173908616004</v>
      </c>
    </row>
    <row r="1309" spans="1:41" x14ac:dyDescent="0.25">
      <c r="A1309" s="1">
        <v>38</v>
      </c>
      <c r="B1309" s="1">
        <v>2</v>
      </c>
      <c r="C1309" s="2">
        <v>0.94862989958499999</v>
      </c>
      <c r="D1309" s="1">
        <v>248</v>
      </c>
      <c r="E1309" s="1">
        <v>38</v>
      </c>
      <c r="F1309" s="1">
        <v>2</v>
      </c>
      <c r="G1309" s="1" t="s">
        <v>39</v>
      </c>
      <c r="H1309" s="2">
        <v>8.5661678349999999</v>
      </c>
      <c r="I1309" s="2">
        <v>0.78100000000000003</v>
      </c>
      <c r="J1309" s="2">
        <v>5390.0110000000004</v>
      </c>
      <c r="K1309" s="2">
        <v>491.36599999999999</v>
      </c>
      <c r="L1309" s="2">
        <v>0.752</v>
      </c>
      <c r="M1309" s="2">
        <v>0.73099999999999998</v>
      </c>
      <c r="N1309" s="2">
        <v>6.4390000000000001</v>
      </c>
      <c r="O1309" s="2">
        <v>0.57099999999999995</v>
      </c>
      <c r="P1309" s="2">
        <v>4051.5859999999998</v>
      </c>
      <c r="Q1309" s="2">
        <v>359.41800000000001</v>
      </c>
      <c r="R1309" s="2">
        <v>0.94862989958499999</v>
      </c>
      <c r="S1309" s="2">
        <v>6.4390000000000001</v>
      </c>
      <c r="T1309" s="2">
        <v>0.57099999999999995</v>
      </c>
      <c r="U1309" s="4">
        <f t="shared" si="81"/>
        <v>6.1082279234278154</v>
      </c>
      <c r="V1309" s="4">
        <f t="shared" si="80"/>
        <v>0.54166767266303495</v>
      </c>
      <c r="W1309" s="2">
        <v>0.752</v>
      </c>
      <c r="X1309" s="2">
        <v>0.73146681700000005</v>
      </c>
      <c r="Y1309" s="1">
        <v>1221</v>
      </c>
      <c r="Z1309" s="1">
        <v>5</v>
      </c>
      <c r="AA1309" s="1" t="s">
        <v>44</v>
      </c>
      <c r="AB1309" s="2">
        <v>0.2</v>
      </c>
      <c r="AE1309" s="1" t="s">
        <v>37</v>
      </c>
      <c r="AF1309" s="1" t="s">
        <v>37</v>
      </c>
      <c r="AI1309" s="2">
        <v>998.53063385899998</v>
      </c>
      <c r="AJ1309" s="2">
        <v>41539.254924399997</v>
      </c>
      <c r="AK1309" s="1">
        <v>248</v>
      </c>
      <c r="AL1309" s="6">
        <v>0.2</v>
      </c>
      <c r="AM1309" s="6">
        <v>0.2</v>
      </c>
      <c r="AN1309">
        <f t="shared" si="82"/>
        <v>1.2216455846855632</v>
      </c>
      <c r="AO1309">
        <f t="shared" si="83"/>
        <v>0.108333534532607</v>
      </c>
    </row>
    <row r="1310" spans="1:41" x14ac:dyDescent="0.25">
      <c r="A1310" s="1">
        <v>38</v>
      </c>
      <c r="B1310" s="1">
        <v>13</v>
      </c>
      <c r="C1310" s="2">
        <v>4.9810521354099998E-3</v>
      </c>
      <c r="D1310" s="1">
        <v>258</v>
      </c>
      <c r="E1310" s="1">
        <v>38</v>
      </c>
      <c r="F1310" s="1">
        <v>13</v>
      </c>
      <c r="G1310" s="1" t="s">
        <v>42</v>
      </c>
      <c r="H1310" s="2">
        <v>6.7199405829999996</v>
      </c>
      <c r="I1310" s="2">
        <v>0.66600000000000004</v>
      </c>
      <c r="J1310" s="2">
        <v>2399.9810000000002</v>
      </c>
      <c r="K1310" s="2">
        <v>237.94200000000001</v>
      </c>
      <c r="L1310" s="2">
        <v>0.75900000000000001</v>
      </c>
      <c r="M1310" s="2">
        <v>0.75</v>
      </c>
      <c r="N1310" s="2">
        <v>5.1040000000000001</v>
      </c>
      <c r="O1310" s="2">
        <v>0.5</v>
      </c>
      <c r="P1310" s="2">
        <v>1822.7049999999999</v>
      </c>
      <c r="Q1310" s="2">
        <v>178.541</v>
      </c>
      <c r="R1310" s="2">
        <v>4.9810521354099998E-3</v>
      </c>
      <c r="S1310" s="2">
        <v>5.1040000000000001</v>
      </c>
      <c r="T1310" s="2">
        <v>0.5</v>
      </c>
      <c r="U1310" s="4">
        <f t="shared" si="81"/>
        <v>2.5423290099132641E-2</v>
      </c>
      <c r="V1310" s="4">
        <f t="shared" si="80"/>
        <v>2.4905260677049999E-3</v>
      </c>
      <c r="W1310" s="2">
        <v>0.75900000000000001</v>
      </c>
      <c r="X1310" s="2">
        <v>0.75035153700000001</v>
      </c>
      <c r="Y1310" s="1">
        <v>1221</v>
      </c>
      <c r="Z1310" s="1">
        <v>5</v>
      </c>
      <c r="AA1310" s="1" t="s">
        <v>44</v>
      </c>
      <c r="AB1310" s="2">
        <v>0.2</v>
      </c>
      <c r="AE1310" s="1" t="s">
        <v>37</v>
      </c>
      <c r="AF1310" s="1" t="s">
        <v>37</v>
      </c>
      <c r="AI1310" s="2">
        <v>998.53063385899998</v>
      </c>
      <c r="AJ1310" s="2">
        <v>41539.254924399997</v>
      </c>
      <c r="AK1310" s="1">
        <v>258</v>
      </c>
      <c r="AL1310" s="6">
        <v>0.2</v>
      </c>
      <c r="AM1310" s="6">
        <v>0.2</v>
      </c>
      <c r="AN1310">
        <f t="shared" si="82"/>
        <v>5.0846580198265282E-3</v>
      </c>
      <c r="AO1310">
        <f t="shared" si="83"/>
        <v>4.9810521354099998E-4</v>
      </c>
    </row>
    <row r="1311" spans="1:41" x14ac:dyDescent="0.25">
      <c r="A1311" s="1">
        <v>40</v>
      </c>
      <c r="B1311" s="1">
        <v>8</v>
      </c>
      <c r="C1311" s="2">
        <v>5.3815037128399998</v>
      </c>
      <c r="D1311" s="1">
        <v>277</v>
      </c>
      <c r="E1311" s="1">
        <v>40</v>
      </c>
      <c r="F1311" s="1">
        <v>8</v>
      </c>
      <c r="G1311" s="1" t="s">
        <v>50</v>
      </c>
      <c r="H1311" s="2">
        <v>16.9565415</v>
      </c>
      <c r="I1311" s="2">
        <v>0.88800000000000001</v>
      </c>
      <c r="J1311" s="2">
        <v>2599.4490000000001</v>
      </c>
      <c r="K1311" s="2">
        <v>136.16999999999999</v>
      </c>
      <c r="L1311" s="2">
        <v>0.878</v>
      </c>
      <c r="M1311" s="2">
        <v>0.88600000000000001</v>
      </c>
      <c r="N1311" s="2">
        <v>14.894</v>
      </c>
      <c r="O1311" s="2">
        <v>0.78700000000000003</v>
      </c>
      <c r="P1311" s="2">
        <v>2283.201</v>
      </c>
      <c r="Q1311" s="2">
        <v>120.59699999999999</v>
      </c>
      <c r="R1311" s="2">
        <v>5.3815037128399998</v>
      </c>
      <c r="S1311" s="2">
        <v>14.894</v>
      </c>
      <c r="T1311" s="2">
        <v>0.78700000000000003</v>
      </c>
      <c r="U1311" s="4">
        <f t="shared" si="81"/>
        <v>80.152116299038951</v>
      </c>
      <c r="V1311" s="4">
        <f t="shared" si="80"/>
        <v>4.2352434220050803</v>
      </c>
      <c r="W1311" s="2">
        <v>0.878</v>
      </c>
      <c r="X1311" s="2">
        <v>0.88563794100000004</v>
      </c>
      <c r="Y1311" s="1">
        <v>1222</v>
      </c>
      <c r="Z1311" s="1">
        <v>5</v>
      </c>
      <c r="AA1311" s="1" t="s">
        <v>44</v>
      </c>
      <c r="AB1311" s="2">
        <v>0.2</v>
      </c>
      <c r="AE1311" s="1" t="s">
        <v>37</v>
      </c>
      <c r="AF1311" s="1" t="s">
        <v>37</v>
      </c>
      <c r="AI1311" s="2">
        <v>2138.2931759500002</v>
      </c>
      <c r="AJ1311" s="2">
        <v>234417.33495700001</v>
      </c>
      <c r="AK1311" s="1">
        <v>277</v>
      </c>
      <c r="AL1311" s="6">
        <v>0.2</v>
      </c>
      <c r="AM1311" s="6">
        <v>0.2</v>
      </c>
      <c r="AN1311">
        <f t="shared" si="82"/>
        <v>16.03042325980779</v>
      </c>
      <c r="AO1311">
        <f t="shared" si="83"/>
        <v>0.84704868440101611</v>
      </c>
    </row>
    <row r="1312" spans="1:41" x14ac:dyDescent="0.25">
      <c r="A1312" s="1">
        <v>90</v>
      </c>
      <c r="B1312" s="1">
        <v>2</v>
      </c>
      <c r="C1312" s="2">
        <v>8.0902675093999996E-3</v>
      </c>
      <c r="D1312" s="1">
        <v>546</v>
      </c>
      <c r="E1312" s="1">
        <v>90</v>
      </c>
      <c r="F1312" s="1">
        <v>2</v>
      </c>
      <c r="G1312" s="1" t="s">
        <v>39</v>
      </c>
      <c r="H1312" s="2">
        <v>11.36636253</v>
      </c>
      <c r="I1312" s="2">
        <v>0.60499999999999998</v>
      </c>
      <c r="J1312" s="2">
        <v>14884.136</v>
      </c>
      <c r="K1312" s="2">
        <v>791.87400000000002</v>
      </c>
      <c r="L1312" s="2">
        <v>0.80400000000000005</v>
      </c>
      <c r="M1312" s="2">
        <v>0.83599999999999997</v>
      </c>
      <c r="N1312" s="2">
        <v>9.1349999999999998</v>
      </c>
      <c r="O1312" s="2">
        <v>0.50600000000000001</v>
      </c>
      <c r="P1312" s="2">
        <v>11961.814</v>
      </c>
      <c r="Q1312" s="2">
        <v>662.37</v>
      </c>
      <c r="R1312" s="2">
        <v>8.0902675093999996E-3</v>
      </c>
      <c r="S1312" s="2">
        <v>4.3170000000000002</v>
      </c>
      <c r="T1312" s="2">
        <v>0.251</v>
      </c>
      <c r="U1312" s="4">
        <f t="shared" si="81"/>
        <v>3.4925684838079799E-2</v>
      </c>
      <c r="V1312" s="4">
        <f t="shared" si="80"/>
        <v>2.0306571448594E-3</v>
      </c>
      <c r="W1312" s="2">
        <v>0.38</v>
      </c>
      <c r="X1312" s="2">
        <v>0.41574997600000002</v>
      </c>
      <c r="Y1312" s="1">
        <v>1223</v>
      </c>
      <c r="Z1312" s="1">
        <v>5</v>
      </c>
      <c r="AA1312" s="1" t="s">
        <v>44</v>
      </c>
      <c r="AB1312" s="2">
        <v>0.2</v>
      </c>
      <c r="AE1312" s="1" t="s">
        <v>37</v>
      </c>
      <c r="AF1312" s="1" t="s">
        <v>37</v>
      </c>
      <c r="AI1312" s="2">
        <v>3051.27243589</v>
      </c>
      <c r="AJ1312" s="2">
        <v>306550.86755800003</v>
      </c>
      <c r="AK1312" s="1">
        <v>546</v>
      </c>
      <c r="AL1312" s="6">
        <v>0.2</v>
      </c>
      <c r="AM1312" s="6">
        <v>0.2</v>
      </c>
      <c r="AN1312">
        <f t="shared" si="82"/>
        <v>6.9851369676159599E-3</v>
      </c>
      <c r="AO1312">
        <f t="shared" si="83"/>
        <v>4.0613142897188005E-4</v>
      </c>
    </row>
    <row r="1313" spans="1:41" x14ac:dyDescent="0.25">
      <c r="A1313" s="1">
        <v>90</v>
      </c>
      <c r="B1313" s="1">
        <v>10</v>
      </c>
      <c r="C1313" s="2">
        <v>6.1862026878299998</v>
      </c>
      <c r="D1313" s="1">
        <v>552</v>
      </c>
      <c r="E1313" s="1">
        <v>90</v>
      </c>
      <c r="F1313" s="1">
        <v>10</v>
      </c>
      <c r="G1313" s="1" t="s">
        <v>48</v>
      </c>
      <c r="H1313" s="2">
        <v>4.8007854569999999</v>
      </c>
      <c r="I1313" s="2">
        <v>0.216</v>
      </c>
      <c r="J1313" s="2">
        <v>176.964</v>
      </c>
      <c r="K1313" s="2">
        <v>7.9720000000000004</v>
      </c>
      <c r="L1313" s="2">
        <v>0.80400000000000005</v>
      </c>
      <c r="M1313" s="2">
        <v>0.83699999999999997</v>
      </c>
      <c r="N1313" s="2">
        <v>3.86</v>
      </c>
      <c r="O1313" s="2">
        <v>0.18099999999999999</v>
      </c>
      <c r="P1313" s="2">
        <v>142.27799999999999</v>
      </c>
      <c r="Q1313" s="2">
        <v>6.6710000000000003</v>
      </c>
      <c r="R1313" s="2">
        <v>6.1862026878299998</v>
      </c>
      <c r="S1313" s="2">
        <v>1.835</v>
      </c>
      <c r="T1313" s="2">
        <v>0.09</v>
      </c>
      <c r="U1313" s="4">
        <f t="shared" si="81"/>
        <v>11.351681932168049</v>
      </c>
      <c r="V1313" s="4">
        <f t="shared" si="80"/>
        <v>0.55675824190469991</v>
      </c>
      <c r="W1313" s="2">
        <v>0.38200000000000001</v>
      </c>
      <c r="X1313" s="2">
        <v>0.41812063900000002</v>
      </c>
      <c r="Y1313" s="1">
        <v>1223</v>
      </c>
      <c r="Z1313" s="1">
        <v>5</v>
      </c>
      <c r="AA1313" s="1" t="s">
        <v>44</v>
      </c>
      <c r="AB1313" s="2">
        <v>0.2</v>
      </c>
      <c r="AE1313" s="1" t="s">
        <v>37</v>
      </c>
      <c r="AF1313" s="1" t="s">
        <v>37</v>
      </c>
      <c r="AI1313" s="2">
        <v>3051.27243589</v>
      </c>
      <c r="AJ1313" s="2">
        <v>306550.86755800003</v>
      </c>
      <c r="AK1313" s="1">
        <v>552</v>
      </c>
      <c r="AL1313" s="6">
        <v>0.2</v>
      </c>
      <c r="AM1313" s="6">
        <v>0.2</v>
      </c>
      <c r="AN1313">
        <f t="shared" si="82"/>
        <v>2.2703363864336099</v>
      </c>
      <c r="AO1313">
        <f t="shared" si="83"/>
        <v>0.11135164838093999</v>
      </c>
    </row>
    <row r="1314" spans="1:41" x14ac:dyDescent="0.25">
      <c r="A1314" s="1">
        <v>90</v>
      </c>
      <c r="B1314" s="1">
        <v>12</v>
      </c>
      <c r="C1314" s="2">
        <v>0.35581366537800002</v>
      </c>
      <c r="D1314" s="1">
        <v>554</v>
      </c>
      <c r="E1314" s="1">
        <v>90</v>
      </c>
      <c r="F1314" s="1">
        <v>12</v>
      </c>
      <c r="G1314" s="1" t="s">
        <v>47</v>
      </c>
      <c r="H1314" s="2">
        <v>0.83585665200000003</v>
      </c>
      <c r="I1314" s="2">
        <v>2.8000000000000001E-2</v>
      </c>
      <c r="J1314" s="2">
        <v>130.779</v>
      </c>
      <c r="K1314" s="2">
        <v>4.3410000000000002</v>
      </c>
      <c r="L1314" s="2">
        <v>0.80800000000000005</v>
      </c>
      <c r="M1314" s="2">
        <v>0.83899999999999997</v>
      </c>
      <c r="N1314" s="2">
        <v>0.67600000000000005</v>
      </c>
      <c r="O1314" s="2">
        <v>2.3E-2</v>
      </c>
      <c r="P1314" s="2">
        <v>105.721</v>
      </c>
      <c r="Q1314" s="2">
        <v>3.6429999999999998</v>
      </c>
      <c r="R1314" s="2">
        <v>0.35581366537800002</v>
      </c>
      <c r="S1314" s="2">
        <v>0.32200000000000001</v>
      </c>
      <c r="T1314" s="2">
        <v>1.2E-2</v>
      </c>
      <c r="U1314" s="4">
        <f t="shared" si="81"/>
        <v>0.11457200025171602</v>
      </c>
      <c r="V1314" s="4">
        <f t="shared" si="80"/>
        <v>4.2697639845360007E-3</v>
      </c>
      <c r="W1314" s="2">
        <v>0.38500000000000001</v>
      </c>
      <c r="X1314" s="2">
        <v>0.41866896300000001</v>
      </c>
      <c r="Y1314" s="1">
        <v>1223</v>
      </c>
      <c r="Z1314" s="1">
        <v>5</v>
      </c>
      <c r="AA1314" s="1" t="s">
        <v>44</v>
      </c>
      <c r="AB1314" s="2">
        <v>0.2</v>
      </c>
      <c r="AE1314" s="1" t="s">
        <v>37</v>
      </c>
      <c r="AF1314" s="1" t="s">
        <v>37</v>
      </c>
      <c r="AI1314" s="2">
        <v>3051.27243589</v>
      </c>
      <c r="AJ1314" s="2">
        <v>306550.86755800003</v>
      </c>
      <c r="AK1314" s="1">
        <v>554</v>
      </c>
      <c r="AL1314" s="6">
        <v>0.2</v>
      </c>
      <c r="AM1314" s="6">
        <v>0.2</v>
      </c>
      <c r="AN1314">
        <f t="shared" si="82"/>
        <v>2.2914400050343203E-2</v>
      </c>
      <c r="AO1314">
        <f t="shared" si="83"/>
        <v>8.5395279690720022E-4</v>
      </c>
    </row>
    <row r="1315" spans="1:41" x14ac:dyDescent="0.25">
      <c r="A1315" s="1">
        <v>90</v>
      </c>
      <c r="B1315" s="1">
        <v>13</v>
      </c>
      <c r="C1315" s="2">
        <v>0.487360919487</v>
      </c>
      <c r="D1315" s="1">
        <v>555</v>
      </c>
      <c r="E1315" s="1">
        <v>90</v>
      </c>
      <c r="F1315" s="1">
        <v>13</v>
      </c>
      <c r="G1315" s="1" t="s">
        <v>42</v>
      </c>
      <c r="H1315" s="2">
        <v>1.6912296609999999</v>
      </c>
      <c r="I1315" s="2">
        <v>7.2999999999999995E-2</v>
      </c>
      <c r="J1315" s="2">
        <v>1170.3340000000001</v>
      </c>
      <c r="K1315" s="2">
        <v>50.222999999999999</v>
      </c>
      <c r="L1315" s="2">
        <v>0.81100000000000005</v>
      </c>
      <c r="M1315" s="2">
        <v>0.84299999999999997</v>
      </c>
      <c r="N1315" s="2">
        <v>1.3720000000000001</v>
      </c>
      <c r="O1315" s="2">
        <v>6.0999999999999999E-2</v>
      </c>
      <c r="P1315" s="2">
        <v>949.21900000000005</v>
      </c>
      <c r="Q1315" s="2">
        <v>42.347999999999999</v>
      </c>
      <c r="R1315" s="2">
        <v>0.487360919487</v>
      </c>
      <c r="S1315" s="2">
        <v>0.66</v>
      </c>
      <c r="T1315" s="2">
        <v>3.1E-2</v>
      </c>
      <c r="U1315" s="4">
        <f t="shared" si="81"/>
        <v>0.32165820686141999</v>
      </c>
      <c r="V1315" s="4">
        <f t="shared" si="80"/>
        <v>1.5108188504097E-2</v>
      </c>
      <c r="W1315" s="2">
        <v>0.39</v>
      </c>
      <c r="X1315" s="2">
        <v>0.42750454300000001</v>
      </c>
      <c r="Y1315" s="1">
        <v>1223</v>
      </c>
      <c r="Z1315" s="1">
        <v>5</v>
      </c>
      <c r="AA1315" s="1" t="s">
        <v>44</v>
      </c>
      <c r="AB1315" s="2">
        <v>0.2</v>
      </c>
      <c r="AE1315" s="1" t="s">
        <v>37</v>
      </c>
      <c r="AF1315" s="1" t="s">
        <v>37</v>
      </c>
      <c r="AI1315" s="2">
        <v>3051.27243589</v>
      </c>
      <c r="AJ1315" s="2">
        <v>306550.86755800003</v>
      </c>
      <c r="AK1315" s="1">
        <v>555</v>
      </c>
      <c r="AL1315" s="6">
        <v>0.2</v>
      </c>
      <c r="AM1315" s="6">
        <v>0.2</v>
      </c>
      <c r="AN1315">
        <f t="shared" si="82"/>
        <v>6.4331641372284004E-2</v>
      </c>
      <c r="AO1315">
        <f t="shared" si="83"/>
        <v>3.0216377008194001E-3</v>
      </c>
    </row>
    <row r="1316" spans="1:41" x14ac:dyDescent="0.25">
      <c r="A1316" s="1">
        <v>38</v>
      </c>
      <c r="B1316" s="1">
        <v>1</v>
      </c>
      <c r="C1316" s="2">
        <v>2.4140207950099999</v>
      </c>
      <c r="D1316" s="1">
        <v>247</v>
      </c>
      <c r="E1316" s="1">
        <v>38</v>
      </c>
      <c r="F1316" s="1">
        <v>1</v>
      </c>
      <c r="G1316" s="1" t="s">
        <v>46</v>
      </c>
      <c r="H1316" s="2">
        <v>4.4645874900000004</v>
      </c>
      <c r="I1316" s="2">
        <v>0.39400000000000002</v>
      </c>
      <c r="J1316" s="2">
        <v>219.90199999999999</v>
      </c>
      <c r="K1316" s="2">
        <v>19.411999999999999</v>
      </c>
      <c r="L1316" s="2">
        <v>0.753</v>
      </c>
      <c r="M1316" s="2">
        <v>0.73299999999999998</v>
      </c>
      <c r="N1316" s="2">
        <v>3.3620000000000001</v>
      </c>
      <c r="O1316" s="2">
        <v>0.28899999999999998</v>
      </c>
      <c r="P1316" s="2">
        <v>165.572</v>
      </c>
      <c r="Q1316" s="2">
        <v>14.231999999999999</v>
      </c>
      <c r="R1316" s="2">
        <v>2.4140207950099999</v>
      </c>
      <c r="S1316" s="2">
        <v>3.3620000000000001</v>
      </c>
      <c r="T1316" s="2">
        <v>0.28899999999999998</v>
      </c>
      <c r="U1316" s="4">
        <f t="shared" si="81"/>
        <v>8.11593791282362</v>
      </c>
      <c r="V1316" s="4">
        <f t="shared" si="80"/>
        <v>0.69765200975788988</v>
      </c>
      <c r="W1316" s="2">
        <v>0.753</v>
      </c>
      <c r="X1316" s="2">
        <v>0.73312912799999996</v>
      </c>
      <c r="Y1316" s="1">
        <v>1224</v>
      </c>
      <c r="Z1316" s="1">
        <v>5</v>
      </c>
      <c r="AA1316" s="1" t="s">
        <v>44</v>
      </c>
      <c r="AB1316" s="2">
        <v>0.2</v>
      </c>
      <c r="AE1316" s="1" t="s">
        <v>37</v>
      </c>
      <c r="AF1316" s="1" t="s">
        <v>37</v>
      </c>
      <c r="AI1316" s="2">
        <v>14933.854688900001</v>
      </c>
      <c r="AJ1316" s="2">
        <v>1783969.92447</v>
      </c>
      <c r="AK1316" s="1">
        <v>247</v>
      </c>
      <c r="AL1316" s="6">
        <v>0.2</v>
      </c>
      <c r="AM1316" s="6">
        <v>0.2</v>
      </c>
      <c r="AN1316">
        <f t="shared" si="82"/>
        <v>1.6231875825647242</v>
      </c>
      <c r="AO1316">
        <f t="shared" si="83"/>
        <v>0.13953040195157798</v>
      </c>
    </row>
    <row r="1317" spans="1:41" x14ac:dyDescent="0.25">
      <c r="A1317" s="1">
        <v>38</v>
      </c>
      <c r="B1317" s="1">
        <v>2</v>
      </c>
      <c r="C1317" s="2">
        <v>7.04087589367</v>
      </c>
      <c r="D1317" s="1">
        <v>248</v>
      </c>
      <c r="E1317" s="1">
        <v>38</v>
      </c>
      <c r="F1317" s="1">
        <v>2</v>
      </c>
      <c r="G1317" s="1" t="s">
        <v>39</v>
      </c>
      <c r="H1317" s="2">
        <v>8.5661678349999999</v>
      </c>
      <c r="I1317" s="2">
        <v>0.78100000000000003</v>
      </c>
      <c r="J1317" s="2">
        <v>5390.0110000000004</v>
      </c>
      <c r="K1317" s="2">
        <v>491.36599999999999</v>
      </c>
      <c r="L1317" s="2">
        <v>0.752</v>
      </c>
      <c r="M1317" s="2">
        <v>0.73099999999999998</v>
      </c>
      <c r="N1317" s="2">
        <v>6.4390000000000001</v>
      </c>
      <c r="O1317" s="2">
        <v>0.57099999999999995</v>
      </c>
      <c r="P1317" s="2">
        <v>4051.5859999999998</v>
      </c>
      <c r="Q1317" s="2">
        <v>359.41800000000001</v>
      </c>
      <c r="R1317" s="2">
        <v>7.04087589367</v>
      </c>
      <c r="S1317" s="2">
        <v>6.4390000000000001</v>
      </c>
      <c r="T1317" s="2">
        <v>0.57099999999999995</v>
      </c>
      <c r="U1317" s="4">
        <f t="shared" si="81"/>
        <v>45.33619987934113</v>
      </c>
      <c r="V1317" s="4">
        <f t="shared" si="80"/>
        <v>4.0203401352855694</v>
      </c>
      <c r="W1317" s="2">
        <v>0.752</v>
      </c>
      <c r="X1317" s="2">
        <v>0.73146681700000005</v>
      </c>
      <c r="Y1317" s="1">
        <v>1224</v>
      </c>
      <c r="Z1317" s="1">
        <v>5</v>
      </c>
      <c r="AA1317" s="1" t="s">
        <v>44</v>
      </c>
      <c r="AB1317" s="2">
        <v>0.2</v>
      </c>
      <c r="AE1317" s="1" t="s">
        <v>37</v>
      </c>
      <c r="AF1317" s="1" t="s">
        <v>37</v>
      </c>
      <c r="AI1317" s="2">
        <v>14933.854688900001</v>
      </c>
      <c r="AJ1317" s="2">
        <v>1783969.92447</v>
      </c>
      <c r="AK1317" s="1">
        <v>248</v>
      </c>
      <c r="AL1317" s="6">
        <v>0.2</v>
      </c>
      <c r="AM1317" s="6">
        <v>0.2</v>
      </c>
      <c r="AN1317">
        <f t="shared" si="82"/>
        <v>9.0672399758682261</v>
      </c>
      <c r="AO1317">
        <f t="shared" si="83"/>
        <v>0.80406802705711389</v>
      </c>
    </row>
    <row r="1318" spans="1:41" x14ac:dyDescent="0.25">
      <c r="A1318" s="1">
        <v>38</v>
      </c>
      <c r="B1318" s="1">
        <v>4</v>
      </c>
      <c r="C1318" s="2">
        <v>0.69610225708700002</v>
      </c>
      <c r="D1318" s="1">
        <v>250</v>
      </c>
      <c r="E1318" s="1">
        <v>38</v>
      </c>
      <c r="F1318" s="1">
        <v>4</v>
      </c>
      <c r="G1318" s="1" t="s">
        <v>38</v>
      </c>
      <c r="H1318" s="2">
        <v>13.033179649999999</v>
      </c>
      <c r="I1318" s="2">
        <v>1.643</v>
      </c>
      <c r="J1318" s="2">
        <v>2693.3980000000001</v>
      </c>
      <c r="K1318" s="2">
        <v>339.53699999999998</v>
      </c>
      <c r="L1318" s="2">
        <v>0.746</v>
      </c>
      <c r="M1318" s="2">
        <v>0.72799999999999998</v>
      </c>
      <c r="N1318" s="2">
        <v>9.718</v>
      </c>
      <c r="O1318" s="2">
        <v>1.196</v>
      </c>
      <c r="P1318" s="2">
        <v>2008.316</v>
      </c>
      <c r="Q1318" s="2">
        <v>247.15600000000001</v>
      </c>
      <c r="R1318" s="2">
        <v>0.69610225708700002</v>
      </c>
      <c r="S1318" s="2">
        <v>9.718</v>
      </c>
      <c r="T1318" s="2">
        <v>1.196</v>
      </c>
      <c r="U1318" s="4">
        <f t="shared" si="81"/>
        <v>6.7647217343714665</v>
      </c>
      <c r="V1318" s="4">
        <f t="shared" si="80"/>
        <v>0.83253829947605196</v>
      </c>
      <c r="W1318" s="2">
        <v>0.746</v>
      </c>
      <c r="X1318" s="2">
        <v>0.72792212199999995</v>
      </c>
      <c r="Y1318" s="1">
        <v>1224</v>
      </c>
      <c r="Z1318" s="1">
        <v>5</v>
      </c>
      <c r="AA1318" s="1" t="s">
        <v>44</v>
      </c>
      <c r="AB1318" s="2">
        <v>0.2</v>
      </c>
      <c r="AE1318" s="1" t="s">
        <v>37</v>
      </c>
      <c r="AF1318" s="1" t="s">
        <v>37</v>
      </c>
      <c r="AI1318" s="2">
        <v>14933.854688900001</v>
      </c>
      <c r="AJ1318" s="2">
        <v>1783969.92447</v>
      </c>
      <c r="AK1318" s="1">
        <v>250</v>
      </c>
      <c r="AL1318" s="6">
        <v>0.2</v>
      </c>
      <c r="AM1318" s="6">
        <v>0.2</v>
      </c>
      <c r="AN1318">
        <f t="shared" si="82"/>
        <v>1.3529443468742934</v>
      </c>
      <c r="AO1318">
        <f t="shared" si="83"/>
        <v>0.16650765989521041</v>
      </c>
    </row>
    <row r="1319" spans="1:41" x14ac:dyDescent="0.25">
      <c r="A1319" s="1">
        <v>41</v>
      </c>
      <c r="B1319" s="1">
        <v>1</v>
      </c>
      <c r="C1319" s="2">
        <v>17.3850774259</v>
      </c>
      <c r="D1319" s="1">
        <v>282</v>
      </c>
      <c r="E1319" s="1">
        <v>41</v>
      </c>
      <c r="F1319" s="1">
        <v>1</v>
      </c>
      <c r="G1319" s="1" t="s">
        <v>46</v>
      </c>
      <c r="H1319" s="2">
        <v>6.4644953860000003</v>
      </c>
      <c r="I1319" s="2">
        <v>0.30099999999999999</v>
      </c>
      <c r="J1319" s="2">
        <v>7159.5820000000003</v>
      </c>
      <c r="K1319" s="2">
        <v>333.43</v>
      </c>
      <c r="L1319" s="2">
        <v>0.96099999999999997</v>
      </c>
      <c r="M1319" s="2">
        <v>0.92300000000000004</v>
      </c>
      <c r="N1319" s="2">
        <v>6.2110000000000003</v>
      </c>
      <c r="O1319" s="2">
        <v>0.27800000000000002</v>
      </c>
      <c r="P1319" s="2">
        <v>6878.3919999999998</v>
      </c>
      <c r="Q1319" s="2">
        <v>307.74299999999999</v>
      </c>
      <c r="R1319" s="2">
        <v>17.3850774259</v>
      </c>
      <c r="S1319" s="2">
        <v>5.4459999999999997</v>
      </c>
      <c r="T1319" s="2">
        <v>0.246</v>
      </c>
      <c r="U1319" s="4">
        <f t="shared" si="81"/>
        <v>94.679131661451393</v>
      </c>
      <c r="V1319" s="4">
        <f t="shared" si="80"/>
        <v>4.2767290467713996</v>
      </c>
      <c r="W1319" s="2">
        <v>0.84199999999999997</v>
      </c>
      <c r="X1319" s="2">
        <v>0.81555424300000001</v>
      </c>
      <c r="Y1319" s="1">
        <v>1224</v>
      </c>
      <c r="Z1319" s="1">
        <v>5</v>
      </c>
      <c r="AA1319" s="1" t="s">
        <v>44</v>
      </c>
      <c r="AB1319" s="2">
        <v>0.2</v>
      </c>
      <c r="AE1319" s="1" t="s">
        <v>37</v>
      </c>
      <c r="AF1319" s="1" t="s">
        <v>37</v>
      </c>
      <c r="AI1319" s="2">
        <v>14933.854688900001</v>
      </c>
      <c r="AJ1319" s="2">
        <v>1783969.92447</v>
      </c>
      <c r="AK1319" s="1">
        <v>282</v>
      </c>
      <c r="AL1319" s="6">
        <v>0.2</v>
      </c>
      <c r="AM1319" s="6">
        <v>0.2</v>
      </c>
      <c r="AN1319">
        <f t="shared" si="82"/>
        <v>18.935826332290279</v>
      </c>
      <c r="AO1319">
        <f t="shared" si="83"/>
        <v>0.85534580935427995</v>
      </c>
    </row>
    <row r="1320" spans="1:41" x14ac:dyDescent="0.25">
      <c r="A1320" s="1">
        <v>41</v>
      </c>
      <c r="B1320" s="1">
        <v>2</v>
      </c>
      <c r="C1320" s="2">
        <v>1.41037233291</v>
      </c>
      <c r="D1320" s="1">
        <v>283</v>
      </c>
      <c r="E1320" s="1">
        <v>41</v>
      </c>
      <c r="F1320" s="1">
        <v>2</v>
      </c>
      <c r="G1320" s="1" t="s">
        <v>39</v>
      </c>
      <c r="H1320" s="2">
        <v>11.920081100000001</v>
      </c>
      <c r="I1320" s="2">
        <v>0.58199999999999996</v>
      </c>
      <c r="J1320" s="2">
        <v>23513.664000000001</v>
      </c>
      <c r="K1320" s="2">
        <v>1147.4929999999999</v>
      </c>
      <c r="L1320" s="2">
        <v>0.96099999999999997</v>
      </c>
      <c r="M1320" s="2">
        <v>0.92300000000000004</v>
      </c>
      <c r="N1320" s="2">
        <v>11.452</v>
      </c>
      <c r="O1320" s="2">
        <v>0.53700000000000003</v>
      </c>
      <c r="P1320" s="2">
        <v>22589.972000000002</v>
      </c>
      <c r="Q1320" s="2">
        <v>1059.182</v>
      </c>
      <c r="R1320" s="2">
        <v>1.41037233291</v>
      </c>
      <c r="S1320" s="2">
        <v>10.039</v>
      </c>
      <c r="T1320" s="2">
        <v>0.47399999999999998</v>
      </c>
      <c r="U1320" s="4">
        <f t="shared" si="81"/>
        <v>14.158727850083489</v>
      </c>
      <c r="V1320" s="4">
        <f t="shared" si="80"/>
        <v>0.66851648579933998</v>
      </c>
      <c r="W1320" s="2">
        <v>0.84199999999999997</v>
      </c>
      <c r="X1320" s="2">
        <v>0.815267984</v>
      </c>
      <c r="Y1320" s="1">
        <v>1224</v>
      </c>
      <c r="Z1320" s="1">
        <v>5</v>
      </c>
      <c r="AA1320" s="1" t="s">
        <v>44</v>
      </c>
      <c r="AB1320" s="2">
        <v>0.2</v>
      </c>
      <c r="AE1320" s="1" t="s">
        <v>37</v>
      </c>
      <c r="AF1320" s="1" t="s">
        <v>37</v>
      </c>
      <c r="AI1320" s="2">
        <v>14933.854688900001</v>
      </c>
      <c r="AJ1320" s="2">
        <v>1783969.92447</v>
      </c>
      <c r="AK1320" s="1">
        <v>283</v>
      </c>
      <c r="AL1320" s="6">
        <v>0.2</v>
      </c>
      <c r="AM1320" s="6">
        <v>0.2</v>
      </c>
      <c r="AN1320">
        <f t="shared" si="82"/>
        <v>2.831745570016698</v>
      </c>
      <c r="AO1320">
        <f t="shared" si="83"/>
        <v>0.13370329715986801</v>
      </c>
    </row>
    <row r="1321" spans="1:41" x14ac:dyDescent="0.25">
      <c r="A1321" s="1">
        <v>41</v>
      </c>
      <c r="B1321" s="1">
        <v>4</v>
      </c>
      <c r="C1321" s="2">
        <v>11.344178616100001</v>
      </c>
      <c r="D1321" s="1">
        <v>285</v>
      </c>
      <c r="E1321" s="1">
        <v>41</v>
      </c>
      <c r="F1321" s="1">
        <v>4</v>
      </c>
      <c r="G1321" s="1" t="s">
        <v>38</v>
      </c>
      <c r="H1321" s="2">
        <v>15.04653083</v>
      </c>
      <c r="I1321" s="2">
        <v>1.2989999999999999</v>
      </c>
      <c r="J1321" s="2">
        <v>22984.637999999999</v>
      </c>
      <c r="K1321" s="2">
        <v>1984.3140000000001</v>
      </c>
      <c r="L1321" s="2">
        <v>0.96099999999999997</v>
      </c>
      <c r="M1321" s="2">
        <v>0.92400000000000004</v>
      </c>
      <c r="N1321" s="2">
        <v>14.457000000000001</v>
      </c>
      <c r="O1321" s="2">
        <v>1.2</v>
      </c>
      <c r="P1321" s="2">
        <v>22084.135999999999</v>
      </c>
      <c r="Q1321" s="2">
        <v>1832.828</v>
      </c>
      <c r="R1321" s="2">
        <v>11.344178616100001</v>
      </c>
      <c r="S1321" s="2">
        <v>12.656000000000001</v>
      </c>
      <c r="T1321" s="2">
        <v>1.0589999999999999</v>
      </c>
      <c r="U1321" s="4">
        <f t="shared" si="81"/>
        <v>143.57192456536163</v>
      </c>
      <c r="V1321" s="4">
        <f t="shared" si="80"/>
        <v>12.013485154449899</v>
      </c>
      <c r="W1321" s="2">
        <v>0.84099999999999997</v>
      </c>
      <c r="X1321" s="2">
        <v>0.81549221100000002</v>
      </c>
      <c r="Y1321" s="1">
        <v>1224</v>
      </c>
      <c r="Z1321" s="1">
        <v>5</v>
      </c>
      <c r="AA1321" s="1" t="s">
        <v>44</v>
      </c>
      <c r="AB1321" s="2">
        <v>0.2</v>
      </c>
      <c r="AE1321" s="1" t="s">
        <v>37</v>
      </c>
      <c r="AF1321" s="1" t="s">
        <v>37</v>
      </c>
      <c r="AI1321" s="2">
        <v>14933.854688900001</v>
      </c>
      <c r="AJ1321" s="2">
        <v>1783969.92447</v>
      </c>
      <c r="AK1321" s="1">
        <v>285</v>
      </c>
      <c r="AL1321" s="6">
        <v>0.2</v>
      </c>
      <c r="AM1321" s="6">
        <v>0.2</v>
      </c>
      <c r="AN1321">
        <f t="shared" si="82"/>
        <v>28.714384913072326</v>
      </c>
      <c r="AO1321">
        <f t="shared" si="83"/>
        <v>2.4026970308899802</v>
      </c>
    </row>
    <row r="1322" spans="1:41" x14ac:dyDescent="0.25">
      <c r="A1322" s="1">
        <v>41</v>
      </c>
      <c r="B1322" s="1">
        <v>11</v>
      </c>
      <c r="C1322" s="2">
        <v>0.66385735040299998</v>
      </c>
      <c r="D1322" s="1">
        <v>291</v>
      </c>
      <c r="E1322" s="1">
        <v>41</v>
      </c>
      <c r="F1322" s="1">
        <v>11</v>
      </c>
      <c r="G1322" s="1" t="s">
        <v>41</v>
      </c>
      <c r="H1322" s="2">
        <v>3.3637409429999998</v>
      </c>
      <c r="I1322" s="2">
        <v>0.13900000000000001</v>
      </c>
      <c r="J1322" s="2">
        <v>1738.258</v>
      </c>
      <c r="K1322" s="2">
        <v>71.606999999999999</v>
      </c>
      <c r="L1322" s="2">
        <v>0.96099999999999997</v>
      </c>
      <c r="M1322" s="2">
        <v>0.92300000000000004</v>
      </c>
      <c r="N1322" s="2">
        <v>3.2309999999999999</v>
      </c>
      <c r="O1322" s="2">
        <v>0.128</v>
      </c>
      <c r="P1322" s="2">
        <v>1669.6410000000001</v>
      </c>
      <c r="Q1322" s="2">
        <v>66.091999999999999</v>
      </c>
      <c r="R1322" s="2">
        <v>0.66385735040299998</v>
      </c>
      <c r="S1322" s="2">
        <v>2.8439999999999999</v>
      </c>
      <c r="T1322" s="2">
        <v>0.114</v>
      </c>
      <c r="U1322" s="4">
        <f t="shared" si="81"/>
        <v>1.8880103045461318</v>
      </c>
      <c r="V1322" s="4">
        <f t="shared" si="80"/>
        <v>7.5679737945942002E-2</v>
      </c>
      <c r="W1322" s="2">
        <v>0.84599999999999997</v>
      </c>
      <c r="X1322" s="2">
        <v>0.81972163499999995</v>
      </c>
      <c r="Y1322" s="1">
        <v>1224</v>
      </c>
      <c r="Z1322" s="1">
        <v>5</v>
      </c>
      <c r="AA1322" s="1" t="s">
        <v>44</v>
      </c>
      <c r="AB1322" s="2">
        <v>0.2</v>
      </c>
      <c r="AE1322" s="1" t="s">
        <v>37</v>
      </c>
      <c r="AF1322" s="1" t="s">
        <v>37</v>
      </c>
      <c r="AI1322" s="2">
        <v>14933.854688900001</v>
      </c>
      <c r="AJ1322" s="2">
        <v>1783969.92447</v>
      </c>
      <c r="AK1322" s="1">
        <v>291</v>
      </c>
      <c r="AL1322" s="6">
        <v>0.2</v>
      </c>
      <c r="AM1322" s="6">
        <v>0.2</v>
      </c>
      <c r="AN1322">
        <f t="shared" si="82"/>
        <v>0.37760206090922638</v>
      </c>
      <c r="AO1322">
        <f t="shared" si="83"/>
        <v>1.5135947589188401E-2</v>
      </c>
    </row>
    <row r="1323" spans="1:41" x14ac:dyDescent="0.25">
      <c r="A1323" s="1">
        <v>40</v>
      </c>
      <c r="B1323" s="1">
        <v>3</v>
      </c>
      <c r="C1323" s="2">
        <v>3.0884963456099999E-3</v>
      </c>
      <c r="D1323" s="1">
        <v>273</v>
      </c>
      <c r="E1323" s="1">
        <v>40</v>
      </c>
      <c r="F1323" s="1">
        <v>3</v>
      </c>
      <c r="G1323" s="1" t="s">
        <v>40</v>
      </c>
      <c r="H1323" s="2">
        <v>24.92679257</v>
      </c>
      <c r="I1323" s="2">
        <v>1.9430000000000001</v>
      </c>
      <c r="J1323" s="2">
        <v>9876.14</v>
      </c>
      <c r="K1323" s="2">
        <v>769.98800000000006</v>
      </c>
      <c r="L1323" s="2">
        <v>0.877</v>
      </c>
      <c r="M1323" s="2">
        <v>0.88400000000000001</v>
      </c>
      <c r="N1323" s="2">
        <v>21.853999999999999</v>
      </c>
      <c r="O1323" s="2">
        <v>1.718</v>
      </c>
      <c r="P1323" s="2">
        <v>8658.8060000000005</v>
      </c>
      <c r="Q1323" s="2">
        <v>680.79300000000001</v>
      </c>
      <c r="R1323" s="2">
        <v>3.0884963456099999E-3</v>
      </c>
      <c r="S1323" s="2">
        <v>21.853999999999999</v>
      </c>
      <c r="T1323" s="2">
        <v>1.718</v>
      </c>
      <c r="U1323" s="4">
        <f t="shared" si="81"/>
        <v>6.749599913696093E-2</v>
      </c>
      <c r="V1323" s="4">
        <f t="shared" si="80"/>
        <v>5.3060367217579799E-3</v>
      </c>
      <c r="W1323" s="2">
        <v>0.877</v>
      </c>
      <c r="X1323" s="2">
        <v>0.88416030000000001</v>
      </c>
      <c r="Y1323" s="1">
        <v>1225</v>
      </c>
      <c r="Z1323" s="1">
        <v>5</v>
      </c>
      <c r="AA1323" s="1" t="s">
        <v>44</v>
      </c>
      <c r="AB1323" s="2">
        <v>0.2</v>
      </c>
      <c r="AE1323" s="1" t="s">
        <v>37</v>
      </c>
      <c r="AF1323" s="1" t="s">
        <v>37</v>
      </c>
      <c r="AI1323" s="2">
        <v>1196.2889406199999</v>
      </c>
      <c r="AJ1323" s="2">
        <v>25646.921780699999</v>
      </c>
      <c r="AK1323" s="1">
        <v>273</v>
      </c>
      <c r="AL1323" s="6">
        <v>0.2</v>
      </c>
      <c r="AM1323" s="6">
        <v>0.2</v>
      </c>
      <c r="AN1323">
        <f t="shared" si="82"/>
        <v>1.3499199827392186E-2</v>
      </c>
      <c r="AO1323">
        <f t="shared" si="83"/>
        <v>1.0612073443515961E-3</v>
      </c>
    </row>
    <row r="1324" spans="1:41" x14ac:dyDescent="0.25">
      <c r="A1324" s="1">
        <v>40</v>
      </c>
      <c r="B1324" s="1">
        <v>4</v>
      </c>
      <c r="C1324" s="2">
        <v>0.232568258961</v>
      </c>
      <c r="D1324" s="1">
        <v>274</v>
      </c>
      <c r="E1324" s="1">
        <v>40</v>
      </c>
      <c r="F1324" s="1">
        <v>4</v>
      </c>
      <c r="G1324" s="1" t="s">
        <v>38</v>
      </c>
      <c r="H1324" s="2">
        <v>14.41183962</v>
      </c>
      <c r="I1324" s="2">
        <v>1.2989999999999999</v>
      </c>
      <c r="J1324" s="2">
        <v>3327.0059999999999</v>
      </c>
      <c r="K1324" s="2">
        <v>299.95600000000002</v>
      </c>
      <c r="L1324" s="2">
        <v>0.876</v>
      </c>
      <c r="M1324" s="2">
        <v>0.88300000000000001</v>
      </c>
      <c r="N1324" s="2">
        <v>12.618</v>
      </c>
      <c r="O1324" s="2">
        <v>1.147</v>
      </c>
      <c r="P1324" s="2">
        <v>2912.902</v>
      </c>
      <c r="Q1324" s="2">
        <v>264.815</v>
      </c>
      <c r="R1324" s="2">
        <v>0.232568258961</v>
      </c>
      <c r="S1324" s="2">
        <v>12.618</v>
      </c>
      <c r="T1324" s="2">
        <v>1.147</v>
      </c>
      <c r="U1324" s="4">
        <f t="shared" si="81"/>
        <v>2.9345462915698981</v>
      </c>
      <c r="V1324" s="4">
        <f t="shared" si="80"/>
        <v>0.26675579302826702</v>
      </c>
      <c r="W1324" s="2">
        <v>0.876</v>
      </c>
      <c r="X1324" s="2">
        <v>0.88284538700000004</v>
      </c>
      <c r="Y1324" s="1">
        <v>1225</v>
      </c>
      <c r="Z1324" s="1">
        <v>5</v>
      </c>
      <c r="AA1324" s="1" t="s">
        <v>44</v>
      </c>
      <c r="AB1324" s="2">
        <v>0.2</v>
      </c>
      <c r="AE1324" s="1" t="s">
        <v>37</v>
      </c>
      <c r="AF1324" s="1" t="s">
        <v>37</v>
      </c>
      <c r="AI1324" s="2">
        <v>1196.2889406199999</v>
      </c>
      <c r="AJ1324" s="2">
        <v>25646.921780699999</v>
      </c>
      <c r="AK1324" s="1">
        <v>274</v>
      </c>
      <c r="AL1324" s="6">
        <v>0.2</v>
      </c>
      <c r="AM1324" s="6">
        <v>0.2</v>
      </c>
      <c r="AN1324">
        <f t="shared" si="82"/>
        <v>0.58690925831397966</v>
      </c>
      <c r="AO1324">
        <f t="shared" si="83"/>
        <v>5.3351158605653405E-2</v>
      </c>
    </row>
    <row r="1325" spans="1:41" x14ac:dyDescent="0.25">
      <c r="A1325" s="1">
        <v>41</v>
      </c>
      <c r="B1325" s="1">
        <v>4</v>
      </c>
      <c r="C1325" s="2">
        <v>0.23596681551900001</v>
      </c>
      <c r="D1325" s="1">
        <v>285</v>
      </c>
      <c r="E1325" s="1">
        <v>41</v>
      </c>
      <c r="F1325" s="1">
        <v>4</v>
      </c>
      <c r="G1325" s="1" t="s">
        <v>38</v>
      </c>
      <c r="H1325" s="2">
        <v>15.04653083</v>
      </c>
      <c r="I1325" s="2">
        <v>1.2989999999999999</v>
      </c>
      <c r="J1325" s="2">
        <v>22984.637999999999</v>
      </c>
      <c r="K1325" s="2">
        <v>1984.3140000000001</v>
      </c>
      <c r="L1325" s="2">
        <v>0.96099999999999997</v>
      </c>
      <c r="M1325" s="2">
        <v>0.92400000000000004</v>
      </c>
      <c r="N1325" s="2">
        <v>14.457000000000001</v>
      </c>
      <c r="O1325" s="2">
        <v>1.2</v>
      </c>
      <c r="P1325" s="2">
        <v>22084.135999999999</v>
      </c>
      <c r="Q1325" s="2">
        <v>1832.828</v>
      </c>
      <c r="R1325" s="2">
        <v>0.23596681551900001</v>
      </c>
      <c r="S1325" s="2">
        <v>12.656000000000001</v>
      </c>
      <c r="T1325" s="2">
        <v>1.0589999999999999</v>
      </c>
      <c r="U1325" s="4">
        <f t="shared" si="81"/>
        <v>2.986396017208464</v>
      </c>
      <c r="V1325" s="4">
        <f t="shared" si="80"/>
        <v>0.24988885763462099</v>
      </c>
      <c r="W1325" s="2">
        <v>0.84099999999999997</v>
      </c>
      <c r="X1325" s="2">
        <v>0.81549221100000002</v>
      </c>
      <c r="Y1325" s="1">
        <v>1225</v>
      </c>
      <c r="Z1325" s="1">
        <v>5</v>
      </c>
      <c r="AA1325" s="1" t="s">
        <v>44</v>
      </c>
      <c r="AB1325" s="2">
        <v>0.2</v>
      </c>
      <c r="AE1325" s="1" t="s">
        <v>37</v>
      </c>
      <c r="AF1325" s="1" t="s">
        <v>37</v>
      </c>
      <c r="AI1325" s="2">
        <v>1196.2889406199999</v>
      </c>
      <c r="AJ1325" s="2">
        <v>25646.921780699999</v>
      </c>
      <c r="AK1325" s="1">
        <v>285</v>
      </c>
      <c r="AL1325" s="6">
        <v>0.2</v>
      </c>
      <c r="AM1325" s="6">
        <v>0.2</v>
      </c>
      <c r="AN1325">
        <f t="shared" si="82"/>
        <v>0.59727920344169283</v>
      </c>
      <c r="AO1325">
        <f t="shared" si="83"/>
        <v>4.9977771526924203E-2</v>
      </c>
    </row>
    <row r="1326" spans="1:41" x14ac:dyDescent="0.25">
      <c r="A1326" s="1">
        <v>41</v>
      </c>
      <c r="B1326" s="1">
        <v>11</v>
      </c>
      <c r="C1326" s="2">
        <v>0.117151100398</v>
      </c>
      <c r="D1326" s="1">
        <v>291</v>
      </c>
      <c r="E1326" s="1">
        <v>41</v>
      </c>
      <c r="F1326" s="1">
        <v>11</v>
      </c>
      <c r="G1326" s="1" t="s">
        <v>41</v>
      </c>
      <c r="H1326" s="2">
        <v>3.3637409429999998</v>
      </c>
      <c r="I1326" s="2">
        <v>0.13900000000000001</v>
      </c>
      <c r="J1326" s="2">
        <v>1738.258</v>
      </c>
      <c r="K1326" s="2">
        <v>71.606999999999999</v>
      </c>
      <c r="L1326" s="2">
        <v>0.96099999999999997</v>
      </c>
      <c r="M1326" s="2">
        <v>0.92300000000000004</v>
      </c>
      <c r="N1326" s="2">
        <v>3.2309999999999999</v>
      </c>
      <c r="O1326" s="2">
        <v>0.128</v>
      </c>
      <c r="P1326" s="2">
        <v>1669.6410000000001</v>
      </c>
      <c r="Q1326" s="2">
        <v>66.091999999999999</v>
      </c>
      <c r="R1326" s="2">
        <v>0.117151100398</v>
      </c>
      <c r="S1326" s="2">
        <v>2.8439999999999999</v>
      </c>
      <c r="T1326" s="2">
        <v>0.114</v>
      </c>
      <c r="U1326" s="4">
        <f t="shared" si="81"/>
        <v>0.33317772953191199</v>
      </c>
      <c r="V1326" s="4">
        <f t="shared" si="80"/>
        <v>1.3355225445372002E-2</v>
      </c>
      <c r="W1326" s="2">
        <v>0.84599999999999997</v>
      </c>
      <c r="X1326" s="2">
        <v>0.81972163499999995</v>
      </c>
      <c r="Y1326" s="1">
        <v>1225</v>
      </c>
      <c r="Z1326" s="1">
        <v>5</v>
      </c>
      <c r="AA1326" s="1" t="s">
        <v>44</v>
      </c>
      <c r="AB1326" s="2">
        <v>0.2</v>
      </c>
      <c r="AE1326" s="1" t="s">
        <v>37</v>
      </c>
      <c r="AF1326" s="1" t="s">
        <v>37</v>
      </c>
      <c r="AI1326" s="2">
        <v>1196.2889406199999</v>
      </c>
      <c r="AJ1326" s="2">
        <v>25646.921780699999</v>
      </c>
      <c r="AK1326" s="1">
        <v>291</v>
      </c>
      <c r="AL1326" s="6">
        <v>0.2</v>
      </c>
      <c r="AM1326" s="6">
        <v>0.2</v>
      </c>
      <c r="AN1326">
        <f t="shared" si="82"/>
        <v>6.6635545906382404E-2</v>
      </c>
      <c r="AO1326">
        <f t="shared" si="83"/>
        <v>2.6710450890744006E-3</v>
      </c>
    </row>
    <row r="1327" spans="1:41" x14ac:dyDescent="0.25">
      <c r="A1327" s="1">
        <v>37</v>
      </c>
      <c r="B1327" s="1">
        <v>2</v>
      </c>
      <c r="C1327" s="2">
        <v>0.29902112064899999</v>
      </c>
      <c r="D1327" s="1">
        <v>239</v>
      </c>
      <c r="E1327" s="1">
        <v>37</v>
      </c>
      <c r="F1327" s="1">
        <v>2</v>
      </c>
      <c r="G1327" s="1" t="s">
        <v>39</v>
      </c>
      <c r="H1327" s="2">
        <v>9.6056094779999999</v>
      </c>
      <c r="I1327" s="2">
        <v>0.89600000000000002</v>
      </c>
      <c r="J1327" s="2">
        <v>2073.1999999999998</v>
      </c>
      <c r="K1327" s="2">
        <v>193.45099999999999</v>
      </c>
      <c r="L1327" s="2">
        <v>0.81</v>
      </c>
      <c r="M1327" s="2">
        <v>0.77800000000000002</v>
      </c>
      <c r="N1327" s="2">
        <v>7.782</v>
      </c>
      <c r="O1327" s="2">
        <v>0.69699999999999995</v>
      </c>
      <c r="P1327" s="2">
        <v>1679.53</v>
      </c>
      <c r="Q1327" s="2">
        <v>150.524</v>
      </c>
      <c r="R1327" s="2">
        <v>0.29902112064899999</v>
      </c>
      <c r="S1327" s="2">
        <v>7.782</v>
      </c>
      <c r="T1327" s="2">
        <v>0.69699999999999995</v>
      </c>
      <c r="U1327" s="4">
        <f t="shared" si="81"/>
        <v>2.326982360890518</v>
      </c>
      <c r="V1327" s="4">
        <f t="shared" si="80"/>
        <v>0.20841772109235299</v>
      </c>
      <c r="W1327" s="2">
        <v>0.81</v>
      </c>
      <c r="X1327" s="2">
        <v>0.77809953499999995</v>
      </c>
      <c r="Y1327" s="1">
        <v>1226</v>
      </c>
      <c r="Z1327" s="1">
        <v>5</v>
      </c>
      <c r="AA1327" s="1" t="s">
        <v>44</v>
      </c>
      <c r="AB1327" s="2">
        <v>0.2</v>
      </c>
      <c r="AE1327" s="1" t="s">
        <v>37</v>
      </c>
      <c r="AF1327" s="1" t="s">
        <v>37</v>
      </c>
      <c r="AI1327" s="2">
        <v>488.20633829899998</v>
      </c>
      <c r="AJ1327" s="2">
        <v>13025.307914200001</v>
      </c>
      <c r="AK1327" s="1">
        <v>239</v>
      </c>
      <c r="AL1327" s="6">
        <v>0.2</v>
      </c>
      <c r="AM1327" s="6">
        <v>0.2</v>
      </c>
      <c r="AN1327">
        <f t="shared" si="82"/>
        <v>0.46539647217810365</v>
      </c>
      <c r="AO1327">
        <f t="shared" si="83"/>
        <v>4.1683544218470599E-2</v>
      </c>
    </row>
    <row r="1328" spans="1:41" x14ac:dyDescent="0.25">
      <c r="A1328" s="1">
        <v>38</v>
      </c>
      <c r="B1328" s="1">
        <v>2</v>
      </c>
      <c r="C1328" s="2">
        <v>4.2385490728199997</v>
      </c>
      <c r="D1328" s="1">
        <v>248</v>
      </c>
      <c r="E1328" s="1">
        <v>38</v>
      </c>
      <c r="F1328" s="1">
        <v>2</v>
      </c>
      <c r="G1328" s="1" t="s">
        <v>39</v>
      </c>
      <c r="H1328" s="2">
        <v>8.5661678349999999</v>
      </c>
      <c r="I1328" s="2">
        <v>0.78100000000000003</v>
      </c>
      <c r="J1328" s="2">
        <v>5390.0110000000004</v>
      </c>
      <c r="K1328" s="2">
        <v>491.36599999999999</v>
      </c>
      <c r="L1328" s="2">
        <v>0.752</v>
      </c>
      <c r="M1328" s="2">
        <v>0.73099999999999998</v>
      </c>
      <c r="N1328" s="2">
        <v>6.4390000000000001</v>
      </c>
      <c r="O1328" s="2">
        <v>0.57099999999999995</v>
      </c>
      <c r="P1328" s="2">
        <v>4051.5859999999998</v>
      </c>
      <c r="Q1328" s="2">
        <v>359.41800000000001</v>
      </c>
      <c r="R1328" s="2">
        <v>4.2385490728199997</v>
      </c>
      <c r="S1328" s="2">
        <v>6.4390000000000001</v>
      </c>
      <c r="T1328" s="2">
        <v>0.57099999999999995</v>
      </c>
      <c r="U1328" s="4">
        <f t="shared" si="81"/>
        <v>27.292017479887978</v>
      </c>
      <c r="V1328" s="4">
        <f t="shared" si="80"/>
        <v>2.4202115205802195</v>
      </c>
      <c r="W1328" s="2">
        <v>0.752</v>
      </c>
      <c r="X1328" s="2">
        <v>0.73146681700000005</v>
      </c>
      <c r="Y1328" s="1">
        <v>1227</v>
      </c>
      <c r="Z1328" s="1">
        <v>5</v>
      </c>
      <c r="AA1328" s="1" t="s">
        <v>44</v>
      </c>
      <c r="AB1328" s="2">
        <v>0.2</v>
      </c>
      <c r="AE1328" s="1" t="s">
        <v>37</v>
      </c>
      <c r="AF1328" s="1" t="s">
        <v>37</v>
      </c>
      <c r="AI1328" s="2">
        <v>2318.7673058300002</v>
      </c>
      <c r="AJ1328" s="2">
        <v>185787.069139</v>
      </c>
      <c r="AK1328" s="1">
        <v>248</v>
      </c>
      <c r="AL1328" s="6">
        <v>0.2</v>
      </c>
      <c r="AM1328" s="6">
        <v>0.2</v>
      </c>
      <c r="AN1328">
        <f t="shared" si="82"/>
        <v>5.4584034959775956</v>
      </c>
      <c r="AO1328">
        <f t="shared" si="83"/>
        <v>0.48404230411604393</v>
      </c>
    </row>
    <row r="1329" spans="1:41" x14ac:dyDescent="0.25">
      <c r="A1329" s="1">
        <v>38</v>
      </c>
      <c r="B1329" s="1">
        <v>13</v>
      </c>
      <c r="C1329" s="2">
        <v>2.65535509216E-2</v>
      </c>
      <c r="D1329" s="1">
        <v>258</v>
      </c>
      <c r="E1329" s="1">
        <v>38</v>
      </c>
      <c r="F1329" s="1">
        <v>13</v>
      </c>
      <c r="G1329" s="1" t="s">
        <v>42</v>
      </c>
      <c r="H1329" s="2">
        <v>6.7199405829999996</v>
      </c>
      <c r="I1329" s="2">
        <v>0.66600000000000004</v>
      </c>
      <c r="J1329" s="2">
        <v>2399.9810000000002</v>
      </c>
      <c r="K1329" s="2">
        <v>237.94200000000001</v>
      </c>
      <c r="L1329" s="2">
        <v>0.75900000000000001</v>
      </c>
      <c r="M1329" s="2">
        <v>0.75</v>
      </c>
      <c r="N1329" s="2">
        <v>5.1040000000000001</v>
      </c>
      <c r="O1329" s="2">
        <v>0.5</v>
      </c>
      <c r="P1329" s="2">
        <v>1822.7049999999999</v>
      </c>
      <c r="Q1329" s="2">
        <v>178.541</v>
      </c>
      <c r="R1329" s="2">
        <v>2.65535509216E-2</v>
      </c>
      <c r="S1329" s="2">
        <v>5.1040000000000001</v>
      </c>
      <c r="T1329" s="2">
        <v>0.5</v>
      </c>
      <c r="U1329" s="4">
        <f t="shared" si="81"/>
        <v>0.13552932390384639</v>
      </c>
      <c r="V1329" s="4">
        <f t="shared" si="80"/>
        <v>1.32767754608E-2</v>
      </c>
      <c r="W1329" s="2">
        <v>0.75900000000000001</v>
      </c>
      <c r="X1329" s="2">
        <v>0.75035153700000001</v>
      </c>
      <c r="Y1329" s="1">
        <v>1227</v>
      </c>
      <c r="Z1329" s="1">
        <v>5</v>
      </c>
      <c r="AA1329" s="1" t="s">
        <v>44</v>
      </c>
      <c r="AB1329" s="2">
        <v>0.2</v>
      </c>
      <c r="AE1329" s="1" t="s">
        <v>37</v>
      </c>
      <c r="AF1329" s="1" t="s">
        <v>37</v>
      </c>
      <c r="AI1329" s="2">
        <v>2318.7673058300002</v>
      </c>
      <c r="AJ1329" s="2">
        <v>185787.069139</v>
      </c>
      <c r="AK1329" s="1">
        <v>258</v>
      </c>
      <c r="AL1329" s="6">
        <v>0.2</v>
      </c>
      <c r="AM1329" s="6">
        <v>0.2</v>
      </c>
      <c r="AN1329">
        <f t="shared" si="82"/>
        <v>2.7105864780769279E-2</v>
      </c>
      <c r="AO1329">
        <f t="shared" si="83"/>
        <v>2.65535509216E-3</v>
      </c>
    </row>
    <row r="1330" spans="1:41" x14ac:dyDescent="0.25">
      <c r="A1330" s="1">
        <v>13</v>
      </c>
      <c r="B1330" s="1">
        <v>4</v>
      </c>
      <c r="C1330" s="2">
        <v>7.6403878156700001E-4</v>
      </c>
      <c r="D1330" s="1">
        <v>41</v>
      </c>
      <c r="E1330" s="1">
        <v>13</v>
      </c>
      <c r="F1330" s="1">
        <v>4</v>
      </c>
      <c r="G1330" s="1" t="s">
        <v>38</v>
      </c>
      <c r="H1330" s="2">
        <v>26.09263662</v>
      </c>
      <c r="I1330" s="2">
        <v>1.754</v>
      </c>
      <c r="J1330" s="2">
        <v>7076.808</v>
      </c>
      <c r="K1330" s="2">
        <v>475.79599999999999</v>
      </c>
      <c r="L1330" s="2">
        <v>0.51800000000000002</v>
      </c>
      <c r="M1330" s="2">
        <v>0.32300000000000001</v>
      </c>
      <c r="N1330" s="2">
        <v>13.52</v>
      </c>
      <c r="O1330" s="2">
        <v>0.56599999999999995</v>
      </c>
      <c r="P1330" s="2">
        <v>3666.7840000000001</v>
      </c>
      <c r="Q1330" s="2">
        <v>153.49100000000001</v>
      </c>
      <c r="R1330" s="2">
        <v>7.6403878156700001E-4</v>
      </c>
      <c r="S1330" s="2">
        <v>6.43</v>
      </c>
      <c r="T1330" s="2">
        <v>0.28499999999999998</v>
      </c>
      <c r="U1330" s="4">
        <f t="shared" si="81"/>
        <v>4.9127693654758102E-3</v>
      </c>
      <c r="V1330" s="4">
        <f t="shared" si="80"/>
        <v>2.1775105274659498E-4</v>
      </c>
      <c r="W1330" s="2">
        <v>0.246</v>
      </c>
      <c r="X1330" s="2">
        <v>0.16271774899999999</v>
      </c>
      <c r="Y1330" s="1">
        <v>1228</v>
      </c>
      <c r="Z1330" s="1">
        <v>5</v>
      </c>
      <c r="AA1330" s="1" t="s">
        <v>44</v>
      </c>
      <c r="AB1330" s="2">
        <v>0.2</v>
      </c>
      <c r="AE1330" s="1" t="s">
        <v>37</v>
      </c>
      <c r="AF1330" s="1" t="s">
        <v>37</v>
      </c>
      <c r="AI1330" s="2">
        <v>40.980837731400001</v>
      </c>
      <c r="AJ1330" s="2">
        <v>33.281396197299998</v>
      </c>
      <c r="AK1330" s="1">
        <v>41</v>
      </c>
      <c r="AL1330" s="6">
        <v>0.2</v>
      </c>
      <c r="AM1330" s="6">
        <v>0.2</v>
      </c>
      <c r="AN1330">
        <f t="shared" si="82"/>
        <v>9.8255387309516208E-4</v>
      </c>
      <c r="AO1330">
        <f t="shared" si="83"/>
        <v>4.3550210549319002E-5</v>
      </c>
    </row>
    <row r="1331" spans="1:41" x14ac:dyDescent="0.25">
      <c r="A1331" s="1">
        <v>40</v>
      </c>
      <c r="B1331" s="1">
        <v>2</v>
      </c>
      <c r="C1331" s="2">
        <v>2.0480608676099998</v>
      </c>
      <c r="D1331" s="1">
        <v>272</v>
      </c>
      <c r="E1331" s="1">
        <v>40</v>
      </c>
      <c r="F1331" s="1">
        <v>2</v>
      </c>
      <c r="G1331" s="1" t="s">
        <v>39</v>
      </c>
      <c r="H1331" s="2">
        <v>11.661313140000001</v>
      </c>
      <c r="I1331" s="2">
        <v>0.57699999999999996</v>
      </c>
      <c r="J1331" s="2">
        <v>15641.833000000001</v>
      </c>
      <c r="K1331" s="2">
        <v>773.89599999999996</v>
      </c>
      <c r="L1331" s="2">
        <v>0.877</v>
      </c>
      <c r="M1331" s="2">
        <v>0.88400000000000001</v>
      </c>
      <c r="N1331" s="2">
        <v>10.225</v>
      </c>
      <c r="O1331" s="2">
        <v>0.51</v>
      </c>
      <c r="P1331" s="2">
        <v>13715.384</v>
      </c>
      <c r="Q1331" s="2">
        <v>683.79399999999998</v>
      </c>
      <c r="R1331" s="2">
        <v>2.0480608676099998</v>
      </c>
      <c r="S1331" s="2">
        <v>10.225</v>
      </c>
      <c r="T1331" s="2">
        <v>0.51</v>
      </c>
      <c r="U1331" s="4">
        <f t="shared" si="81"/>
        <v>20.941422371312246</v>
      </c>
      <c r="V1331" s="4">
        <f t="shared" si="80"/>
        <v>1.0445110424810999</v>
      </c>
      <c r="W1331" s="2">
        <v>0.877</v>
      </c>
      <c r="X1331" s="2">
        <v>0.88357367099999995</v>
      </c>
      <c r="Y1331" s="1">
        <v>1229</v>
      </c>
      <c r="Z1331" s="1">
        <v>5</v>
      </c>
      <c r="AA1331" s="1" t="s">
        <v>44</v>
      </c>
      <c r="AB1331" s="2">
        <v>0.2</v>
      </c>
      <c r="AE1331" s="1" t="s">
        <v>37</v>
      </c>
      <c r="AF1331" s="1" t="s">
        <v>37</v>
      </c>
      <c r="AI1331" s="2">
        <v>1881.74183088</v>
      </c>
      <c r="AJ1331" s="2">
        <v>145335.87992199999</v>
      </c>
      <c r="AK1331" s="1">
        <v>272</v>
      </c>
      <c r="AL1331" s="6">
        <v>0.2</v>
      </c>
      <c r="AM1331" s="6">
        <v>0.2</v>
      </c>
      <c r="AN1331">
        <f t="shared" si="82"/>
        <v>4.1882844742624492</v>
      </c>
      <c r="AO1331">
        <f t="shared" si="83"/>
        <v>0.20890220849621999</v>
      </c>
    </row>
    <row r="1332" spans="1:41" x14ac:dyDescent="0.25">
      <c r="A1332" s="1">
        <v>40</v>
      </c>
      <c r="B1332" s="1">
        <v>4</v>
      </c>
      <c r="C1332" s="2">
        <v>0.39043539781300002</v>
      </c>
      <c r="D1332" s="1">
        <v>274</v>
      </c>
      <c r="E1332" s="1">
        <v>40</v>
      </c>
      <c r="F1332" s="1">
        <v>4</v>
      </c>
      <c r="G1332" s="1" t="s">
        <v>38</v>
      </c>
      <c r="H1332" s="2">
        <v>14.41183962</v>
      </c>
      <c r="I1332" s="2">
        <v>1.2989999999999999</v>
      </c>
      <c r="J1332" s="2">
        <v>3327.0059999999999</v>
      </c>
      <c r="K1332" s="2">
        <v>299.95600000000002</v>
      </c>
      <c r="L1332" s="2">
        <v>0.876</v>
      </c>
      <c r="M1332" s="2">
        <v>0.88300000000000001</v>
      </c>
      <c r="N1332" s="2">
        <v>12.618</v>
      </c>
      <c r="O1332" s="2">
        <v>1.147</v>
      </c>
      <c r="P1332" s="2">
        <v>2912.902</v>
      </c>
      <c r="Q1332" s="2">
        <v>264.815</v>
      </c>
      <c r="R1332" s="2">
        <v>0.39043539781300002</v>
      </c>
      <c r="S1332" s="2">
        <v>12.618</v>
      </c>
      <c r="T1332" s="2">
        <v>1.147</v>
      </c>
      <c r="U1332" s="4">
        <f t="shared" si="81"/>
        <v>4.9265138496044347</v>
      </c>
      <c r="V1332" s="4">
        <f t="shared" si="80"/>
        <v>0.44782940129151105</v>
      </c>
      <c r="W1332" s="2">
        <v>0.876</v>
      </c>
      <c r="X1332" s="2">
        <v>0.88284538700000004</v>
      </c>
      <c r="Y1332" s="1">
        <v>1229</v>
      </c>
      <c r="Z1332" s="1">
        <v>5</v>
      </c>
      <c r="AA1332" s="1" t="s">
        <v>44</v>
      </c>
      <c r="AB1332" s="2">
        <v>0.2</v>
      </c>
      <c r="AE1332" s="1" t="s">
        <v>37</v>
      </c>
      <c r="AF1332" s="1" t="s">
        <v>37</v>
      </c>
      <c r="AI1332" s="2">
        <v>1881.74183088</v>
      </c>
      <c r="AJ1332" s="2">
        <v>145335.87992199999</v>
      </c>
      <c r="AK1332" s="1">
        <v>274</v>
      </c>
      <c r="AL1332" s="6">
        <v>0.2</v>
      </c>
      <c r="AM1332" s="6">
        <v>0.2</v>
      </c>
      <c r="AN1332">
        <f t="shared" si="82"/>
        <v>0.98530276992088694</v>
      </c>
      <c r="AO1332">
        <f t="shared" si="83"/>
        <v>8.9565880258302213E-2</v>
      </c>
    </row>
    <row r="1333" spans="1:41" x14ac:dyDescent="0.25">
      <c r="A1333" s="1">
        <v>40</v>
      </c>
      <c r="B1333" s="1">
        <v>8</v>
      </c>
      <c r="C1333" s="2">
        <v>0.89796978755699997</v>
      </c>
      <c r="D1333" s="1">
        <v>277</v>
      </c>
      <c r="E1333" s="1">
        <v>40</v>
      </c>
      <c r="F1333" s="1">
        <v>8</v>
      </c>
      <c r="G1333" s="1" t="s">
        <v>50</v>
      </c>
      <c r="H1333" s="2">
        <v>16.9565415</v>
      </c>
      <c r="I1333" s="2">
        <v>0.88800000000000001</v>
      </c>
      <c r="J1333" s="2">
        <v>2599.4490000000001</v>
      </c>
      <c r="K1333" s="2">
        <v>136.16999999999999</v>
      </c>
      <c r="L1333" s="2">
        <v>0.878</v>
      </c>
      <c r="M1333" s="2">
        <v>0.88600000000000001</v>
      </c>
      <c r="N1333" s="2">
        <v>14.894</v>
      </c>
      <c r="O1333" s="2">
        <v>0.78700000000000003</v>
      </c>
      <c r="P1333" s="2">
        <v>2283.201</v>
      </c>
      <c r="Q1333" s="2">
        <v>120.59699999999999</v>
      </c>
      <c r="R1333" s="2">
        <v>0.89796978755699997</v>
      </c>
      <c r="S1333" s="2">
        <v>14.894</v>
      </c>
      <c r="T1333" s="2">
        <v>0.78700000000000003</v>
      </c>
      <c r="U1333" s="4">
        <f t="shared" si="81"/>
        <v>13.374362015873958</v>
      </c>
      <c r="V1333" s="4">
        <f t="shared" si="80"/>
        <v>0.70670222280735895</v>
      </c>
      <c r="W1333" s="2">
        <v>0.878</v>
      </c>
      <c r="X1333" s="2">
        <v>0.88563794100000004</v>
      </c>
      <c r="Y1333" s="1">
        <v>1229</v>
      </c>
      <c r="Z1333" s="1">
        <v>5</v>
      </c>
      <c r="AA1333" s="1" t="s">
        <v>44</v>
      </c>
      <c r="AB1333" s="2">
        <v>0.2</v>
      </c>
      <c r="AE1333" s="1" t="s">
        <v>37</v>
      </c>
      <c r="AF1333" s="1" t="s">
        <v>37</v>
      </c>
      <c r="AI1333" s="2">
        <v>1881.74183088</v>
      </c>
      <c r="AJ1333" s="2">
        <v>145335.87992199999</v>
      </c>
      <c r="AK1333" s="1">
        <v>277</v>
      </c>
      <c r="AL1333" s="6">
        <v>0.2</v>
      </c>
      <c r="AM1333" s="6">
        <v>0.2</v>
      </c>
      <c r="AN1333">
        <f t="shared" si="82"/>
        <v>2.6748724031747919</v>
      </c>
      <c r="AO1333">
        <f t="shared" si="83"/>
        <v>0.1413404445614718</v>
      </c>
    </row>
    <row r="1334" spans="1:41" x14ac:dyDescent="0.25">
      <c r="A1334" s="1">
        <v>38</v>
      </c>
      <c r="B1334" s="1">
        <v>2</v>
      </c>
      <c r="C1334" s="2">
        <v>0.33461371001000001</v>
      </c>
      <c r="D1334" s="1">
        <v>248</v>
      </c>
      <c r="E1334" s="1">
        <v>38</v>
      </c>
      <c r="F1334" s="1">
        <v>2</v>
      </c>
      <c r="G1334" s="1" t="s">
        <v>39</v>
      </c>
      <c r="H1334" s="2">
        <v>8.5661678349999999</v>
      </c>
      <c r="I1334" s="2">
        <v>0.78100000000000003</v>
      </c>
      <c r="J1334" s="2">
        <v>5390.0110000000004</v>
      </c>
      <c r="K1334" s="2">
        <v>491.36599999999999</v>
      </c>
      <c r="L1334" s="2">
        <v>0.752</v>
      </c>
      <c r="M1334" s="2">
        <v>0.73099999999999998</v>
      </c>
      <c r="N1334" s="2">
        <v>6.4390000000000001</v>
      </c>
      <c r="O1334" s="2">
        <v>0.57099999999999995</v>
      </c>
      <c r="P1334" s="2">
        <v>4051.5859999999998</v>
      </c>
      <c r="Q1334" s="2">
        <v>359.41800000000001</v>
      </c>
      <c r="R1334" s="2">
        <v>0.33461371001000001</v>
      </c>
      <c r="S1334" s="2">
        <v>6.4390000000000001</v>
      </c>
      <c r="T1334" s="2">
        <v>0.57099999999999995</v>
      </c>
      <c r="U1334" s="4">
        <f t="shared" si="81"/>
        <v>2.1545776787543902</v>
      </c>
      <c r="V1334" s="4">
        <f t="shared" si="80"/>
        <v>0.19106442841571</v>
      </c>
      <c r="W1334" s="2">
        <v>0.752</v>
      </c>
      <c r="X1334" s="2">
        <v>0.73146681700000005</v>
      </c>
      <c r="Y1334" s="1">
        <v>1230</v>
      </c>
      <c r="Z1334" s="1">
        <v>5</v>
      </c>
      <c r="AA1334" s="1" t="s">
        <v>44</v>
      </c>
      <c r="AB1334" s="2">
        <v>0.2</v>
      </c>
      <c r="AE1334" s="1" t="s">
        <v>37</v>
      </c>
      <c r="AF1334" s="1" t="s">
        <v>37</v>
      </c>
      <c r="AI1334" s="2">
        <v>496.46870772400001</v>
      </c>
      <c r="AJ1334" s="2">
        <v>14575.714904799999</v>
      </c>
      <c r="AK1334" s="1">
        <v>248</v>
      </c>
      <c r="AL1334" s="6">
        <v>0.2</v>
      </c>
      <c r="AM1334" s="6">
        <v>0.2</v>
      </c>
      <c r="AN1334">
        <f t="shared" si="82"/>
        <v>0.43091553575087804</v>
      </c>
      <c r="AO1334">
        <f t="shared" si="83"/>
        <v>3.8212885683142003E-2</v>
      </c>
    </row>
    <row r="1335" spans="1:41" x14ac:dyDescent="0.25">
      <c r="A1335" s="1">
        <v>38</v>
      </c>
      <c r="B1335" s="1">
        <v>2</v>
      </c>
      <c r="C1335" s="2">
        <v>0.38236638500199999</v>
      </c>
      <c r="D1335" s="1">
        <v>248</v>
      </c>
      <c r="E1335" s="1">
        <v>38</v>
      </c>
      <c r="F1335" s="1">
        <v>2</v>
      </c>
      <c r="G1335" s="1" t="s">
        <v>39</v>
      </c>
      <c r="H1335" s="2">
        <v>8.5661678349999999</v>
      </c>
      <c r="I1335" s="2">
        <v>0.78100000000000003</v>
      </c>
      <c r="J1335" s="2">
        <v>5390.0110000000004</v>
      </c>
      <c r="K1335" s="2">
        <v>491.36599999999999</v>
      </c>
      <c r="L1335" s="2">
        <v>0.752</v>
      </c>
      <c r="M1335" s="2">
        <v>0.73099999999999998</v>
      </c>
      <c r="N1335" s="2">
        <v>6.4390000000000001</v>
      </c>
      <c r="O1335" s="2">
        <v>0.57099999999999995</v>
      </c>
      <c r="P1335" s="2">
        <v>4051.5859999999998</v>
      </c>
      <c r="Q1335" s="2">
        <v>359.41800000000001</v>
      </c>
      <c r="R1335" s="2">
        <v>0.38236638500199999</v>
      </c>
      <c r="S1335" s="2">
        <v>6.4390000000000001</v>
      </c>
      <c r="T1335" s="2">
        <v>0.57099999999999995</v>
      </c>
      <c r="U1335" s="4">
        <f t="shared" si="81"/>
        <v>2.4620571530278781</v>
      </c>
      <c r="V1335" s="4">
        <f t="shared" si="80"/>
        <v>0.21833120583614196</v>
      </c>
      <c r="W1335" s="2">
        <v>0.752</v>
      </c>
      <c r="X1335" s="2">
        <v>0.73146681700000005</v>
      </c>
      <c r="Y1335" s="1">
        <v>1231</v>
      </c>
      <c r="Z1335" s="1">
        <v>5</v>
      </c>
      <c r="AA1335" s="1" t="s">
        <v>44</v>
      </c>
      <c r="AB1335" s="2">
        <v>0.2</v>
      </c>
      <c r="AE1335" s="1" t="s">
        <v>37</v>
      </c>
      <c r="AF1335" s="1" t="s">
        <v>37</v>
      </c>
      <c r="AI1335" s="2">
        <v>529.05015473699996</v>
      </c>
      <c r="AJ1335" s="2">
        <v>16655.813107499998</v>
      </c>
      <c r="AK1335" s="1">
        <v>248</v>
      </c>
      <c r="AL1335" s="6">
        <v>0.2</v>
      </c>
      <c r="AM1335" s="6">
        <v>0.2</v>
      </c>
      <c r="AN1335">
        <f t="shared" si="82"/>
        <v>0.49241143060557563</v>
      </c>
      <c r="AO1335">
        <f t="shared" si="83"/>
        <v>4.3666241167228392E-2</v>
      </c>
    </row>
    <row r="1336" spans="1:41" x14ac:dyDescent="0.25">
      <c r="A1336" s="1">
        <v>90</v>
      </c>
      <c r="B1336" s="1">
        <v>2</v>
      </c>
      <c r="C1336" s="2">
        <v>0.91451528666100002</v>
      </c>
      <c r="D1336" s="1">
        <v>546</v>
      </c>
      <c r="E1336" s="1">
        <v>90</v>
      </c>
      <c r="F1336" s="1">
        <v>2</v>
      </c>
      <c r="G1336" s="1" t="s">
        <v>39</v>
      </c>
      <c r="H1336" s="2">
        <v>11.36636253</v>
      </c>
      <c r="I1336" s="2">
        <v>0.60499999999999998</v>
      </c>
      <c r="J1336" s="2">
        <v>14884.136</v>
      </c>
      <c r="K1336" s="2">
        <v>791.87400000000002</v>
      </c>
      <c r="L1336" s="2">
        <v>0.80400000000000005</v>
      </c>
      <c r="M1336" s="2">
        <v>0.83599999999999997</v>
      </c>
      <c r="N1336" s="2">
        <v>9.1349999999999998</v>
      </c>
      <c r="O1336" s="2">
        <v>0.50600000000000001</v>
      </c>
      <c r="P1336" s="2">
        <v>11961.814</v>
      </c>
      <c r="Q1336" s="2">
        <v>662.37</v>
      </c>
      <c r="R1336" s="2">
        <v>0.91451528666100002</v>
      </c>
      <c r="S1336" s="2">
        <v>4.3170000000000002</v>
      </c>
      <c r="T1336" s="2">
        <v>0.251</v>
      </c>
      <c r="U1336" s="4">
        <f t="shared" si="81"/>
        <v>3.9479624925155372</v>
      </c>
      <c r="V1336" s="4">
        <f t="shared" si="80"/>
        <v>0.22954333695191101</v>
      </c>
      <c r="W1336" s="2">
        <v>0.38</v>
      </c>
      <c r="X1336" s="2">
        <v>0.41574997600000002</v>
      </c>
      <c r="Y1336" s="1">
        <v>1232</v>
      </c>
      <c r="Z1336" s="1">
        <v>5</v>
      </c>
      <c r="AA1336" s="1" t="s">
        <v>44</v>
      </c>
      <c r="AB1336" s="2">
        <v>0.2</v>
      </c>
      <c r="AE1336" s="1" t="s">
        <v>37</v>
      </c>
      <c r="AF1336" s="1" t="s">
        <v>37</v>
      </c>
      <c r="AI1336" s="2">
        <v>9496.6986180000004</v>
      </c>
      <c r="AJ1336" s="2">
        <v>737185.60992700001</v>
      </c>
      <c r="AK1336" s="1">
        <v>546</v>
      </c>
      <c r="AL1336" s="6">
        <v>0.2</v>
      </c>
      <c r="AM1336" s="6">
        <v>0.2</v>
      </c>
      <c r="AN1336">
        <f t="shared" si="82"/>
        <v>0.78959249850310753</v>
      </c>
      <c r="AO1336">
        <f t="shared" si="83"/>
        <v>4.5908667390382206E-2</v>
      </c>
    </row>
    <row r="1337" spans="1:41" x14ac:dyDescent="0.25">
      <c r="A1337" s="1">
        <v>91</v>
      </c>
      <c r="B1337" s="1">
        <v>2</v>
      </c>
      <c r="C1337" s="2">
        <v>14.721868535400001</v>
      </c>
      <c r="D1337" s="1">
        <v>557</v>
      </c>
      <c r="E1337" s="1">
        <v>91</v>
      </c>
      <c r="F1337" s="1">
        <v>2</v>
      </c>
      <c r="G1337" s="1" t="s">
        <v>39</v>
      </c>
      <c r="H1337" s="2">
        <v>17.072532899999999</v>
      </c>
      <c r="I1337" s="2">
        <v>0.876</v>
      </c>
      <c r="J1337" s="2">
        <v>2453.1239999999998</v>
      </c>
      <c r="K1337" s="2">
        <v>125.82299999999999</v>
      </c>
      <c r="L1337" s="2">
        <v>0.218</v>
      </c>
      <c r="M1337" s="2">
        <v>0.115</v>
      </c>
      <c r="N1337" s="2">
        <v>3.73</v>
      </c>
      <c r="O1337" s="2">
        <v>0.10100000000000001</v>
      </c>
      <c r="P1337" s="2">
        <v>535.95100000000002</v>
      </c>
      <c r="Q1337" s="2">
        <v>14.489000000000001</v>
      </c>
      <c r="R1337" s="2">
        <v>14.721868535400001</v>
      </c>
      <c r="S1337" s="2">
        <v>1.431</v>
      </c>
      <c r="T1337" s="2">
        <v>4.2999999999999997E-2</v>
      </c>
      <c r="U1337" s="4">
        <f t="shared" si="81"/>
        <v>21.066993874157401</v>
      </c>
      <c r="V1337" s="4">
        <f t="shared" si="80"/>
        <v>0.63304034702220002</v>
      </c>
      <c r="W1337" s="2">
        <v>8.4000000000000005E-2</v>
      </c>
      <c r="X1337" s="2">
        <v>4.8784279E-2</v>
      </c>
      <c r="Y1337" s="1">
        <v>1232</v>
      </c>
      <c r="Z1337" s="1">
        <v>5</v>
      </c>
      <c r="AA1337" s="1" t="s">
        <v>44</v>
      </c>
      <c r="AB1337" s="2">
        <v>0.2</v>
      </c>
      <c r="AE1337" s="1" t="s">
        <v>37</v>
      </c>
      <c r="AF1337" s="1" t="s">
        <v>37</v>
      </c>
      <c r="AI1337" s="2">
        <v>9496.6986180000004</v>
      </c>
      <c r="AJ1337" s="2">
        <v>737185.60992700001</v>
      </c>
      <c r="AK1337" s="1">
        <v>557</v>
      </c>
      <c r="AL1337" s="6">
        <v>0.2</v>
      </c>
      <c r="AM1337" s="6">
        <v>0.2</v>
      </c>
      <c r="AN1337">
        <f t="shared" si="82"/>
        <v>4.2133987748314805</v>
      </c>
      <c r="AO1337">
        <f t="shared" si="83"/>
        <v>0.12660806940444</v>
      </c>
    </row>
    <row r="1338" spans="1:41" x14ac:dyDescent="0.25">
      <c r="A1338" s="1">
        <v>91</v>
      </c>
      <c r="B1338" s="1">
        <v>13</v>
      </c>
      <c r="C1338" s="2">
        <v>1.28713685324</v>
      </c>
      <c r="D1338" s="1">
        <v>565</v>
      </c>
      <c r="E1338" s="1">
        <v>91</v>
      </c>
      <c r="F1338" s="1">
        <v>13</v>
      </c>
      <c r="G1338" s="1" t="s">
        <v>42</v>
      </c>
      <c r="H1338" s="2">
        <v>2.440723556</v>
      </c>
      <c r="I1338" s="2">
        <v>0.10100000000000001</v>
      </c>
      <c r="J1338" s="2">
        <v>90.531999999999996</v>
      </c>
      <c r="K1338" s="2">
        <v>3.7629999999999999</v>
      </c>
      <c r="L1338" s="2">
        <v>0.23100000000000001</v>
      </c>
      <c r="M1338" s="2">
        <v>0.129</v>
      </c>
      <c r="N1338" s="2">
        <v>0.56399999999999995</v>
      </c>
      <c r="O1338" s="2">
        <v>1.2999999999999999E-2</v>
      </c>
      <c r="P1338" s="2">
        <v>20.917000000000002</v>
      </c>
      <c r="Q1338" s="2">
        <v>0.48399999999999999</v>
      </c>
      <c r="R1338" s="2">
        <v>1.28713685324</v>
      </c>
      <c r="S1338" s="2">
        <v>0.222</v>
      </c>
      <c r="T1338" s="2">
        <v>6.0000000000000001E-3</v>
      </c>
      <c r="U1338" s="4">
        <f t="shared" si="81"/>
        <v>0.28574438141927999</v>
      </c>
      <c r="V1338" s="4">
        <f t="shared" si="80"/>
        <v>7.7228211194400008E-3</v>
      </c>
      <c r="W1338" s="2">
        <v>9.0999999999999998E-2</v>
      </c>
      <c r="X1338" s="2">
        <v>5.5914489999999997E-2</v>
      </c>
      <c r="Y1338" s="1">
        <v>1232</v>
      </c>
      <c r="Z1338" s="1">
        <v>5</v>
      </c>
      <c r="AA1338" s="1" t="s">
        <v>44</v>
      </c>
      <c r="AB1338" s="2">
        <v>0.2</v>
      </c>
      <c r="AE1338" s="1" t="s">
        <v>37</v>
      </c>
      <c r="AF1338" s="1" t="s">
        <v>37</v>
      </c>
      <c r="AI1338" s="2">
        <v>9496.6986180000004</v>
      </c>
      <c r="AJ1338" s="2">
        <v>737185.60992700001</v>
      </c>
      <c r="AK1338" s="1">
        <v>565</v>
      </c>
      <c r="AL1338" s="6">
        <v>0.2</v>
      </c>
      <c r="AM1338" s="6">
        <v>0.2</v>
      </c>
      <c r="AN1338">
        <f t="shared" si="82"/>
        <v>5.7148876283856002E-2</v>
      </c>
      <c r="AO1338">
        <f t="shared" si="83"/>
        <v>1.5445642238880002E-3</v>
      </c>
    </row>
    <row r="1339" spans="1:41" x14ac:dyDescent="0.25">
      <c r="A1339" s="1">
        <v>41</v>
      </c>
      <c r="B1339" s="1">
        <v>2</v>
      </c>
      <c r="C1339" s="2">
        <v>6.52030661117E-2</v>
      </c>
      <c r="D1339" s="1">
        <v>283</v>
      </c>
      <c r="E1339" s="1">
        <v>41</v>
      </c>
      <c r="F1339" s="1">
        <v>2</v>
      </c>
      <c r="G1339" s="1" t="s">
        <v>39</v>
      </c>
      <c r="H1339" s="2">
        <v>11.920081100000001</v>
      </c>
      <c r="I1339" s="2">
        <v>0.58199999999999996</v>
      </c>
      <c r="J1339" s="2">
        <v>23513.664000000001</v>
      </c>
      <c r="K1339" s="2">
        <v>1147.4929999999999</v>
      </c>
      <c r="L1339" s="2">
        <v>0.96099999999999997</v>
      </c>
      <c r="M1339" s="2">
        <v>0.92300000000000004</v>
      </c>
      <c r="N1339" s="2">
        <v>11.452</v>
      </c>
      <c r="O1339" s="2">
        <v>0.53700000000000003</v>
      </c>
      <c r="P1339" s="2">
        <v>22589.972000000002</v>
      </c>
      <c r="Q1339" s="2">
        <v>1059.182</v>
      </c>
      <c r="R1339" s="2">
        <v>6.52030661117E-2</v>
      </c>
      <c r="S1339" s="2">
        <v>10.039</v>
      </c>
      <c r="T1339" s="2">
        <v>0.47399999999999998</v>
      </c>
      <c r="U1339" s="4">
        <f t="shared" si="81"/>
        <v>0.65457358069535632</v>
      </c>
      <c r="V1339" s="4">
        <f t="shared" si="80"/>
        <v>3.0906253336945799E-2</v>
      </c>
      <c r="W1339" s="2">
        <v>0.84199999999999997</v>
      </c>
      <c r="X1339" s="2">
        <v>0.815267984</v>
      </c>
      <c r="Y1339" s="1">
        <v>1233</v>
      </c>
      <c r="Z1339" s="1">
        <v>5</v>
      </c>
      <c r="AA1339" s="1" t="s">
        <v>44</v>
      </c>
      <c r="AB1339" s="2">
        <v>0.2</v>
      </c>
      <c r="AE1339" s="1" t="s">
        <v>37</v>
      </c>
      <c r="AF1339" s="1" t="s">
        <v>37</v>
      </c>
      <c r="AI1339" s="2">
        <v>531.73749952900005</v>
      </c>
      <c r="AJ1339" s="2">
        <v>2839.9880551599999</v>
      </c>
      <c r="AK1339" s="1">
        <v>283</v>
      </c>
      <c r="AL1339" s="6">
        <v>0.2</v>
      </c>
      <c r="AM1339" s="6">
        <v>0.2</v>
      </c>
      <c r="AN1339">
        <f t="shared" si="82"/>
        <v>0.13091471613907127</v>
      </c>
      <c r="AO1339">
        <f t="shared" si="83"/>
        <v>6.1812506673891605E-3</v>
      </c>
    </row>
    <row r="1340" spans="1:41" x14ac:dyDescent="0.25">
      <c r="A1340" s="1">
        <v>38</v>
      </c>
      <c r="B1340" s="1">
        <v>2</v>
      </c>
      <c r="C1340" s="2">
        <v>4.4365143475700002</v>
      </c>
      <c r="D1340" s="1">
        <v>248</v>
      </c>
      <c r="E1340" s="1">
        <v>38</v>
      </c>
      <c r="F1340" s="1">
        <v>2</v>
      </c>
      <c r="G1340" s="1" t="s">
        <v>39</v>
      </c>
      <c r="H1340" s="2">
        <v>8.5661678349999999</v>
      </c>
      <c r="I1340" s="2">
        <v>0.78100000000000003</v>
      </c>
      <c r="J1340" s="2">
        <v>5390.0110000000004</v>
      </c>
      <c r="K1340" s="2">
        <v>491.36599999999999</v>
      </c>
      <c r="L1340" s="2">
        <v>0.752</v>
      </c>
      <c r="M1340" s="2">
        <v>0.73099999999999998</v>
      </c>
      <c r="N1340" s="2">
        <v>6.4390000000000001</v>
      </c>
      <c r="O1340" s="2">
        <v>0.57099999999999995</v>
      </c>
      <c r="P1340" s="2">
        <v>4051.5859999999998</v>
      </c>
      <c r="Q1340" s="2">
        <v>359.41800000000001</v>
      </c>
      <c r="R1340" s="2">
        <v>4.4365143475700002</v>
      </c>
      <c r="S1340" s="2">
        <v>6.4390000000000001</v>
      </c>
      <c r="T1340" s="2">
        <v>0.57099999999999995</v>
      </c>
      <c r="U1340" s="4">
        <f t="shared" si="81"/>
        <v>28.56671588400323</v>
      </c>
      <c r="V1340" s="4">
        <f t="shared" si="80"/>
        <v>2.5332496924624697</v>
      </c>
      <c r="W1340" s="2">
        <v>0.752</v>
      </c>
      <c r="X1340" s="2">
        <v>0.73146681700000005</v>
      </c>
      <c r="Y1340" s="1">
        <v>1234</v>
      </c>
      <c r="Z1340" s="1">
        <v>5</v>
      </c>
      <c r="AA1340" s="1" t="s">
        <v>44</v>
      </c>
      <c r="AB1340" s="2">
        <v>0.2</v>
      </c>
      <c r="AE1340" s="1" t="s">
        <v>37</v>
      </c>
      <c r="AF1340" s="1" t="s">
        <v>37</v>
      </c>
      <c r="AI1340" s="2">
        <v>1981.7225523699999</v>
      </c>
      <c r="AJ1340" s="2">
        <v>193253.791963</v>
      </c>
      <c r="AK1340" s="1">
        <v>248</v>
      </c>
      <c r="AL1340" s="6">
        <v>0.2</v>
      </c>
      <c r="AM1340" s="6">
        <v>0.2</v>
      </c>
      <c r="AN1340">
        <f t="shared" si="82"/>
        <v>5.7133431768006462</v>
      </c>
      <c r="AO1340">
        <f t="shared" si="83"/>
        <v>0.50664993849249396</v>
      </c>
    </row>
    <row r="1341" spans="1:41" x14ac:dyDescent="0.25">
      <c r="A1341" s="1">
        <v>90</v>
      </c>
      <c r="B1341" s="1">
        <v>2</v>
      </c>
      <c r="C1341" s="2">
        <v>10.060895863100001</v>
      </c>
      <c r="D1341" s="1">
        <v>546</v>
      </c>
      <c r="E1341" s="1">
        <v>90</v>
      </c>
      <c r="F1341" s="1">
        <v>2</v>
      </c>
      <c r="G1341" s="1" t="s">
        <v>39</v>
      </c>
      <c r="H1341" s="2">
        <v>11.36636253</v>
      </c>
      <c r="I1341" s="2">
        <v>0.60499999999999998</v>
      </c>
      <c r="J1341" s="2">
        <v>14884.136</v>
      </c>
      <c r="K1341" s="2">
        <v>791.87400000000002</v>
      </c>
      <c r="L1341" s="2">
        <v>0.80400000000000005</v>
      </c>
      <c r="M1341" s="2">
        <v>0.83599999999999997</v>
      </c>
      <c r="N1341" s="2">
        <v>9.1349999999999998</v>
      </c>
      <c r="O1341" s="2">
        <v>0.50600000000000001</v>
      </c>
      <c r="P1341" s="2">
        <v>11961.814</v>
      </c>
      <c r="Q1341" s="2">
        <v>662.37</v>
      </c>
      <c r="R1341" s="2">
        <v>10.060895863100001</v>
      </c>
      <c r="S1341" s="2">
        <v>4.3170000000000002</v>
      </c>
      <c r="T1341" s="2">
        <v>0.251</v>
      </c>
      <c r="U1341" s="4">
        <f t="shared" si="81"/>
        <v>43.432887441002705</v>
      </c>
      <c r="V1341" s="4">
        <f t="shared" si="80"/>
        <v>2.5252848616381001</v>
      </c>
      <c r="W1341" s="2">
        <v>0.38</v>
      </c>
      <c r="X1341" s="2">
        <v>0.41574997600000002</v>
      </c>
      <c r="Y1341" s="1">
        <v>1235</v>
      </c>
      <c r="Z1341" s="1">
        <v>5</v>
      </c>
      <c r="AA1341" s="1" t="s">
        <v>44</v>
      </c>
      <c r="AB1341" s="2">
        <v>0.2</v>
      </c>
      <c r="AE1341" s="1" t="s">
        <v>37</v>
      </c>
      <c r="AF1341" s="1" t="s">
        <v>37</v>
      </c>
      <c r="AI1341" s="2">
        <v>5206.5074449200001</v>
      </c>
      <c r="AJ1341" s="2">
        <v>485807.63453099999</v>
      </c>
      <c r="AK1341" s="1">
        <v>546</v>
      </c>
      <c r="AL1341" s="6">
        <v>0.2</v>
      </c>
      <c r="AM1341" s="6">
        <v>0.2</v>
      </c>
      <c r="AN1341">
        <f t="shared" si="82"/>
        <v>8.6865774882005411</v>
      </c>
      <c r="AO1341">
        <f t="shared" si="83"/>
        <v>0.50505697232762004</v>
      </c>
    </row>
    <row r="1342" spans="1:41" x14ac:dyDescent="0.25">
      <c r="A1342" s="1">
        <v>90</v>
      </c>
      <c r="B1342" s="1">
        <v>4</v>
      </c>
      <c r="C1342" s="2">
        <v>1.0070003000200001</v>
      </c>
      <c r="D1342" s="1">
        <v>548</v>
      </c>
      <c r="E1342" s="1">
        <v>90</v>
      </c>
      <c r="F1342" s="1">
        <v>4</v>
      </c>
      <c r="G1342" s="1" t="s">
        <v>38</v>
      </c>
      <c r="H1342" s="2">
        <v>14.937373579999999</v>
      </c>
      <c r="I1342" s="2">
        <v>1.425</v>
      </c>
      <c r="J1342" s="2">
        <v>2368.2449999999999</v>
      </c>
      <c r="K1342" s="2">
        <v>225.99</v>
      </c>
      <c r="L1342" s="2">
        <v>0.80300000000000005</v>
      </c>
      <c r="M1342" s="2">
        <v>0.83599999999999997</v>
      </c>
      <c r="N1342" s="2">
        <v>11.993</v>
      </c>
      <c r="O1342" s="2">
        <v>1.1910000000000001</v>
      </c>
      <c r="P1342" s="2">
        <v>1901.4179999999999</v>
      </c>
      <c r="Q1342" s="2">
        <v>188.88800000000001</v>
      </c>
      <c r="R1342" s="2">
        <v>1.0070003000200001</v>
      </c>
      <c r="S1342" s="2">
        <v>5.6449999999999996</v>
      </c>
      <c r="T1342" s="2">
        <v>0.59199999999999997</v>
      </c>
      <c r="U1342" s="4">
        <f t="shared" si="81"/>
        <v>5.6845166936128999</v>
      </c>
      <c r="V1342" s="4">
        <f t="shared" si="80"/>
        <v>0.59614417761184002</v>
      </c>
      <c r="W1342" s="2">
        <v>0.378</v>
      </c>
      <c r="X1342" s="2">
        <v>0.41521992800000002</v>
      </c>
      <c r="Y1342" s="1">
        <v>1235</v>
      </c>
      <c r="Z1342" s="1">
        <v>5</v>
      </c>
      <c r="AA1342" s="1" t="s">
        <v>44</v>
      </c>
      <c r="AB1342" s="2">
        <v>0.2</v>
      </c>
      <c r="AE1342" s="1" t="s">
        <v>37</v>
      </c>
      <c r="AF1342" s="1" t="s">
        <v>37</v>
      </c>
      <c r="AI1342" s="2">
        <v>5206.5074449200001</v>
      </c>
      <c r="AJ1342" s="2">
        <v>485807.63453099999</v>
      </c>
      <c r="AK1342" s="1">
        <v>548</v>
      </c>
      <c r="AL1342" s="6">
        <v>0.2</v>
      </c>
      <c r="AM1342" s="6">
        <v>0.2</v>
      </c>
      <c r="AN1342">
        <f t="shared" si="82"/>
        <v>1.13690333872258</v>
      </c>
      <c r="AO1342">
        <f t="shared" si="83"/>
        <v>0.11922883552236802</v>
      </c>
    </row>
    <row r="1343" spans="1:41" x14ac:dyDescent="0.25">
      <c r="A1343" s="1">
        <v>90</v>
      </c>
      <c r="B1343" s="1">
        <v>13</v>
      </c>
      <c r="C1343" s="2">
        <v>8.4762480817700006E-2</v>
      </c>
      <c r="D1343" s="1">
        <v>555</v>
      </c>
      <c r="E1343" s="1">
        <v>90</v>
      </c>
      <c r="F1343" s="1">
        <v>13</v>
      </c>
      <c r="G1343" s="1" t="s">
        <v>42</v>
      </c>
      <c r="H1343" s="2">
        <v>1.6912296609999999</v>
      </c>
      <c r="I1343" s="2">
        <v>7.2999999999999995E-2</v>
      </c>
      <c r="J1343" s="2">
        <v>1170.3340000000001</v>
      </c>
      <c r="K1343" s="2">
        <v>50.222999999999999</v>
      </c>
      <c r="L1343" s="2">
        <v>0.81100000000000005</v>
      </c>
      <c r="M1343" s="2">
        <v>0.84299999999999997</v>
      </c>
      <c r="N1343" s="2">
        <v>1.3720000000000001</v>
      </c>
      <c r="O1343" s="2">
        <v>6.0999999999999999E-2</v>
      </c>
      <c r="P1343" s="2">
        <v>949.21900000000005</v>
      </c>
      <c r="Q1343" s="2">
        <v>42.347999999999999</v>
      </c>
      <c r="R1343" s="2">
        <v>8.4762480817700006E-2</v>
      </c>
      <c r="S1343" s="2">
        <v>0.66</v>
      </c>
      <c r="T1343" s="2">
        <v>3.1E-2</v>
      </c>
      <c r="U1343" s="4">
        <f t="shared" si="81"/>
        <v>5.5943237339682005E-2</v>
      </c>
      <c r="V1343" s="4">
        <f t="shared" si="80"/>
        <v>2.6276369053487001E-3</v>
      </c>
      <c r="W1343" s="2">
        <v>0.39</v>
      </c>
      <c r="X1343" s="2">
        <v>0.42750454300000001</v>
      </c>
      <c r="Y1343" s="1">
        <v>1235</v>
      </c>
      <c r="Z1343" s="1">
        <v>5</v>
      </c>
      <c r="AA1343" s="1" t="s">
        <v>44</v>
      </c>
      <c r="AB1343" s="2">
        <v>0.2</v>
      </c>
      <c r="AE1343" s="1" t="s">
        <v>37</v>
      </c>
      <c r="AF1343" s="1" t="s">
        <v>37</v>
      </c>
      <c r="AI1343" s="2">
        <v>5206.5074449200001</v>
      </c>
      <c r="AJ1343" s="2">
        <v>485807.63453099999</v>
      </c>
      <c r="AK1343" s="1">
        <v>555</v>
      </c>
      <c r="AL1343" s="6">
        <v>0.2</v>
      </c>
      <c r="AM1343" s="6">
        <v>0.2</v>
      </c>
      <c r="AN1343">
        <f t="shared" si="82"/>
        <v>1.1188647467936401E-2</v>
      </c>
      <c r="AO1343">
        <f t="shared" si="83"/>
        <v>5.2552738106974002E-4</v>
      </c>
    </row>
    <row r="1344" spans="1:41" x14ac:dyDescent="0.25">
      <c r="A1344" s="1">
        <v>90</v>
      </c>
      <c r="B1344" s="1">
        <v>2</v>
      </c>
      <c r="C1344" s="2">
        <v>2.5033115928399998</v>
      </c>
      <c r="D1344" s="1">
        <v>546</v>
      </c>
      <c r="E1344" s="1">
        <v>90</v>
      </c>
      <c r="F1344" s="1">
        <v>2</v>
      </c>
      <c r="G1344" s="1" t="s">
        <v>39</v>
      </c>
      <c r="H1344" s="2">
        <v>11.36636253</v>
      </c>
      <c r="I1344" s="2">
        <v>0.60499999999999998</v>
      </c>
      <c r="J1344" s="2">
        <v>14884.136</v>
      </c>
      <c r="K1344" s="2">
        <v>791.87400000000002</v>
      </c>
      <c r="L1344" s="2">
        <v>0.80400000000000005</v>
      </c>
      <c r="M1344" s="2">
        <v>0.83599999999999997</v>
      </c>
      <c r="N1344" s="2">
        <v>9.1349999999999998</v>
      </c>
      <c r="O1344" s="2">
        <v>0.50600000000000001</v>
      </c>
      <c r="P1344" s="2">
        <v>11961.814</v>
      </c>
      <c r="Q1344" s="2">
        <v>662.37</v>
      </c>
      <c r="R1344" s="2">
        <v>2.5033115928399998</v>
      </c>
      <c r="S1344" s="2">
        <v>4.3170000000000002</v>
      </c>
      <c r="T1344" s="2">
        <v>0.251</v>
      </c>
      <c r="U1344" s="4">
        <f t="shared" si="81"/>
        <v>10.80679614629028</v>
      </c>
      <c r="V1344" s="4">
        <f t="shared" si="80"/>
        <v>0.62833120980283996</v>
      </c>
      <c r="W1344" s="2">
        <v>0.38</v>
      </c>
      <c r="X1344" s="2">
        <v>0.41574997600000002</v>
      </c>
      <c r="Y1344" s="1">
        <v>1236</v>
      </c>
      <c r="Z1344" s="1">
        <v>5</v>
      </c>
      <c r="AA1344" s="1" t="s">
        <v>44</v>
      </c>
      <c r="AB1344" s="2">
        <v>0.2</v>
      </c>
      <c r="AE1344" s="1" t="s">
        <v>37</v>
      </c>
      <c r="AF1344" s="1" t="s">
        <v>37</v>
      </c>
      <c r="AI1344" s="2">
        <v>1778.55608942</v>
      </c>
      <c r="AJ1344" s="2">
        <v>133374.807799</v>
      </c>
      <c r="AK1344" s="1">
        <v>546</v>
      </c>
      <c r="AL1344" s="6">
        <v>0.2</v>
      </c>
      <c r="AM1344" s="6">
        <v>0.2</v>
      </c>
      <c r="AN1344">
        <f t="shared" si="82"/>
        <v>2.1613592292580561</v>
      </c>
      <c r="AO1344">
        <f t="shared" si="83"/>
        <v>0.125666241960568</v>
      </c>
    </row>
    <row r="1345" spans="1:41" x14ac:dyDescent="0.25">
      <c r="A1345" s="1">
        <v>90</v>
      </c>
      <c r="B1345" s="1">
        <v>6</v>
      </c>
      <c r="C1345" s="2">
        <v>0.55856452379499999</v>
      </c>
      <c r="D1345" s="1">
        <v>549</v>
      </c>
      <c r="E1345" s="1">
        <v>90</v>
      </c>
      <c r="F1345" s="1">
        <v>6</v>
      </c>
      <c r="G1345" s="1" t="s">
        <v>49</v>
      </c>
      <c r="H1345" s="2">
        <v>6.2285720319999998</v>
      </c>
      <c r="I1345" s="2">
        <v>0.30099999999999999</v>
      </c>
      <c r="J1345" s="2">
        <v>946.92399999999998</v>
      </c>
      <c r="K1345" s="2">
        <v>45.731999999999999</v>
      </c>
      <c r="L1345" s="2">
        <v>0.80400000000000005</v>
      </c>
      <c r="M1345" s="2">
        <v>0.83699999999999997</v>
      </c>
      <c r="N1345" s="2">
        <v>5.0069999999999997</v>
      </c>
      <c r="O1345" s="2">
        <v>0.252</v>
      </c>
      <c r="P1345" s="2">
        <v>761.15700000000004</v>
      </c>
      <c r="Q1345" s="2">
        <v>38.267000000000003</v>
      </c>
      <c r="R1345" s="2">
        <v>0.55856452379499999</v>
      </c>
      <c r="S1345" s="2">
        <v>2.3719999999999999</v>
      </c>
      <c r="T1345" s="2">
        <v>0.125</v>
      </c>
      <c r="U1345" s="4">
        <f t="shared" si="81"/>
        <v>1.32491505044174</v>
      </c>
      <c r="V1345" s="4">
        <f t="shared" si="80"/>
        <v>6.9820565474374999E-2</v>
      </c>
      <c r="W1345" s="2">
        <v>0.38100000000000001</v>
      </c>
      <c r="X1345" s="2">
        <v>0.41716069500000003</v>
      </c>
      <c r="Y1345" s="1">
        <v>1236</v>
      </c>
      <c r="Z1345" s="1">
        <v>5</v>
      </c>
      <c r="AA1345" s="1" t="s">
        <v>44</v>
      </c>
      <c r="AB1345" s="2">
        <v>0.2</v>
      </c>
      <c r="AE1345" s="1" t="s">
        <v>37</v>
      </c>
      <c r="AF1345" s="1" t="s">
        <v>37</v>
      </c>
      <c r="AI1345" s="2">
        <v>1778.55608942</v>
      </c>
      <c r="AJ1345" s="2">
        <v>133374.807799</v>
      </c>
      <c r="AK1345" s="1">
        <v>549</v>
      </c>
      <c r="AL1345" s="6">
        <v>0.2</v>
      </c>
      <c r="AM1345" s="6">
        <v>0.2</v>
      </c>
      <c r="AN1345">
        <f t="shared" si="82"/>
        <v>0.26498301008834801</v>
      </c>
      <c r="AO1345">
        <f t="shared" si="83"/>
        <v>1.3964113094875E-2</v>
      </c>
    </row>
    <row r="1346" spans="1:41" x14ac:dyDescent="0.25">
      <c r="A1346" s="1">
        <v>90</v>
      </c>
      <c r="B1346" s="1">
        <v>2</v>
      </c>
      <c r="C1346" s="2">
        <v>5.3718913713200003</v>
      </c>
      <c r="D1346" s="1">
        <v>546</v>
      </c>
      <c r="E1346" s="1">
        <v>90</v>
      </c>
      <c r="F1346" s="1">
        <v>2</v>
      </c>
      <c r="G1346" s="1" t="s">
        <v>39</v>
      </c>
      <c r="H1346" s="2">
        <v>11.36636253</v>
      </c>
      <c r="I1346" s="2">
        <v>0.60499999999999998</v>
      </c>
      <c r="J1346" s="2">
        <v>14884.136</v>
      </c>
      <c r="K1346" s="2">
        <v>791.87400000000002</v>
      </c>
      <c r="L1346" s="2">
        <v>0.80400000000000005</v>
      </c>
      <c r="M1346" s="2">
        <v>0.83599999999999997</v>
      </c>
      <c r="N1346" s="2">
        <v>9.1349999999999998</v>
      </c>
      <c r="O1346" s="2">
        <v>0.50600000000000001</v>
      </c>
      <c r="P1346" s="2">
        <v>11961.814</v>
      </c>
      <c r="Q1346" s="2">
        <v>662.37</v>
      </c>
      <c r="R1346" s="2">
        <v>5.3718913713200003</v>
      </c>
      <c r="S1346" s="2">
        <v>4.3170000000000002</v>
      </c>
      <c r="T1346" s="2">
        <v>0.251</v>
      </c>
      <c r="U1346" s="4">
        <f t="shared" si="81"/>
        <v>23.190455049988444</v>
      </c>
      <c r="V1346" s="4">
        <f t="shared" si="80"/>
        <v>1.3483447342013202</v>
      </c>
      <c r="W1346" s="2">
        <v>0.38</v>
      </c>
      <c r="X1346" s="2">
        <v>0.41574997600000002</v>
      </c>
      <c r="Y1346" s="1">
        <v>1237</v>
      </c>
      <c r="Z1346" s="1">
        <v>5</v>
      </c>
      <c r="AA1346" s="1" t="s">
        <v>44</v>
      </c>
      <c r="AB1346" s="2">
        <v>0.2</v>
      </c>
      <c r="AE1346" s="1" t="s">
        <v>37</v>
      </c>
      <c r="AF1346" s="1" t="s">
        <v>37</v>
      </c>
      <c r="AI1346" s="2">
        <v>3554.1245954300002</v>
      </c>
      <c r="AJ1346" s="2">
        <v>242161.945852</v>
      </c>
      <c r="AK1346" s="1">
        <v>546</v>
      </c>
      <c r="AL1346" s="6">
        <v>0.2</v>
      </c>
      <c r="AM1346" s="6">
        <v>0.2</v>
      </c>
      <c r="AN1346">
        <f t="shared" si="82"/>
        <v>4.6380910099976891</v>
      </c>
      <c r="AO1346">
        <f t="shared" si="83"/>
        <v>0.26966894684026405</v>
      </c>
    </row>
    <row r="1347" spans="1:41" x14ac:dyDescent="0.25">
      <c r="A1347" s="1">
        <v>90</v>
      </c>
      <c r="B1347" s="1">
        <v>6</v>
      </c>
      <c r="C1347" s="2">
        <v>0.187404520347</v>
      </c>
      <c r="D1347" s="1">
        <v>549</v>
      </c>
      <c r="E1347" s="1">
        <v>90</v>
      </c>
      <c r="F1347" s="1">
        <v>6</v>
      </c>
      <c r="G1347" s="1" t="s">
        <v>49</v>
      </c>
      <c r="H1347" s="2">
        <v>6.2285720319999998</v>
      </c>
      <c r="I1347" s="2">
        <v>0.30099999999999999</v>
      </c>
      <c r="J1347" s="2">
        <v>946.92399999999998</v>
      </c>
      <c r="K1347" s="2">
        <v>45.731999999999999</v>
      </c>
      <c r="L1347" s="2">
        <v>0.80400000000000005</v>
      </c>
      <c r="M1347" s="2">
        <v>0.83699999999999997</v>
      </c>
      <c r="N1347" s="2">
        <v>5.0069999999999997</v>
      </c>
      <c r="O1347" s="2">
        <v>0.252</v>
      </c>
      <c r="P1347" s="2">
        <v>761.15700000000004</v>
      </c>
      <c r="Q1347" s="2">
        <v>38.267000000000003</v>
      </c>
      <c r="R1347" s="2">
        <v>0.187404520347</v>
      </c>
      <c r="S1347" s="2">
        <v>2.3719999999999999</v>
      </c>
      <c r="T1347" s="2">
        <v>0.125</v>
      </c>
      <c r="U1347" s="4">
        <f t="shared" si="81"/>
        <v>0.444523522263084</v>
      </c>
      <c r="V1347" s="4">
        <f t="shared" ref="V1347:V1410" si="84">R1347*T1347</f>
        <v>2.3425565043375E-2</v>
      </c>
      <c r="W1347" s="2">
        <v>0.38100000000000001</v>
      </c>
      <c r="X1347" s="2">
        <v>0.41716069500000003</v>
      </c>
      <c r="Y1347" s="1">
        <v>1237</v>
      </c>
      <c r="Z1347" s="1">
        <v>5</v>
      </c>
      <c r="AA1347" s="1" t="s">
        <v>44</v>
      </c>
      <c r="AB1347" s="2">
        <v>0.2</v>
      </c>
      <c r="AE1347" s="1" t="s">
        <v>37</v>
      </c>
      <c r="AF1347" s="1" t="s">
        <v>37</v>
      </c>
      <c r="AI1347" s="2">
        <v>3554.1245954300002</v>
      </c>
      <c r="AJ1347" s="2">
        <v>242161.945852</v>
      </c>
      <c r="AK1347" s="1">
        <v>549</v>
      </c>
      <c r="AL1347" s="6">
        <v>0.2</v>
      </c>
      <c r="AM1347" s="6">
        <v>0.2</v>
      </c>
      <c r="AN1347">
        <f t="shared" si="82"/>
        <v>8.8904704452616806E-2</v>
      </c>
      <c r="AO1347">
        <f t="shared" si="83"/>
        <v>4.6851130086750003E-3</v>
      </c>
    </row>
    <row r="1348" spans="1:41" x14ac:dyDescent="0.25">
      <c r="A1348" s="1">
        <v>40</v>
      </c>
      <c r="B1348" s="1">
        <v>3</v>
      </c>
      <c r="C1348" s="2">
        <v>9.6581971948299997E-2</v>
      </c>
      <c r="D1348" s="1">
        <v>273</v>
      </c>
      <c r="E1348" s="1">
        <v>40</v>
      </c>
      <c r="F1348" s="1">
        <v>3</v>
      </c>
      <c r="G1348" s="1" t="s">
        <v>40</v>
      </c>
      <c r="H1348" s="2">
        <v>24.92679257</v>
      </c>
      <c r="I1348" s="2">
        <v>1.9430000000000001</v>
      </c>
      <c r="J1348" s="2">
        <v>9876.14</v>
      </c>
      <c r="K1348" s="2">
        <v>769.98800000000006</v>
      </c>
      <c r="L1348" s="2">
        <v>0.877</v>
      </c>
      <c r="M1348" s="2">
        <v>0.88400000000000001</v>
      </c>
      <c r="N1348" s="2">
        <v>21.853999999999999</v>
      </c>
      <c r="O1348" s="2">
        <v>1.718</v>
      </c>
      <c r="P1348" s="2">
        <v>8658.8060000000005</v>
      </c>
      <c r="Q1348" s="2">
        <v>680.79300000000001</v>
      </c>
      <c r="R1348" s="2">
        <v>9.6581971948299997E-2</v>
      </c>
      <c r="S1348" s="2">
        <v>21.853999999999999</v>
      </c>
      <c r="T1348" s="2">
        <v>1.718</v>
      </c>
      <c r="U1348" s="4">
        <f t="shared" ref="U1348:U1411" si="85">R1348*S1348</f>
        <v>2.1107024149581481</v>
      </c>
      <c r="V1348" s="4">
        <f t="shared" si="84"/>
        <v>0.16592782780717938</v>
      </c>
      <c r="W1348" s="2">
        <v>0.877</v>
      </c>
      <c r="X1348" s="2">
        <v>0.88416030000000001</v>
      </c>
      <c r="Y1348" s="1">
        <v>1238</v>
      </c>
      <c r="Z1348" s="1">
        <v>5</v>
      </c>
      <c r="AA1348" s="1" t="s">
        <v>44</v>
      </c>
      <c r="AB1348" s="2">
        <v>0.2</v>
      </c>
      <c r="AE1348" s="1" t="s">
        <v>37</v>
      </c>
      <c r="AF1348" s="1" t="s">
        <v>37</v>
      </c>
      <c r="AI1348" s="2">
        <v>495.58663429900002</v>
      </c>
      <c r="AJ1348" s="2">
        <v>5091.4847362199998</v>
      </c>
      <c r="AK1348" s="1">
        <v>273</v>
      </c>
      <c r="AL1348" s="6">
        <v>0.2</v>
      </c>
      <c r="AM1348" s="6">
        <v>0.2</v>
      </c>
      <c r="AN1348">
        <f t="shared" ref="AN1348:AN1411" si="86">U1348*AL1348</f>
        <v>0.42214048299162965</v>
      </c>
      <c r="AO1348">
        <f t="shared" ref="AO1348:AO1411" si="87">V1348*AM1348</f>
        <v>3.3185565561435877E-2</v>
      </c>
    </row>
    <row r="1349" spans="1:41" x14ac:dyDescent="0.25">
      <c r="A1349" s="1">
        <v>40</v>
      </c>
      <c r="B1349" s="1">
        <v>6</v>
      </c>
      <c r="C1349" s="2">
        <v>2.0302819288800001E-2</v>
      </c>
      <c r="D1349" s="1">
        <v>275</v>
      </c>
      <c r="E1349" s="1">
        <v>40</v>
      </c>
      <c r="F1349" s="1">
        <v>6</v>
      </c>
      <c r="G1349" s="1" t="s">
        <v>49</v>
      </c>
      <c r="H1349" s="2">
        <v>6.7467901709999998</v>
      </c>
      <c r="I1349" s="2">
        <v>0.307</v>
      </c>
      <c r="J1349" s="2">
        <v>427.85599999999999</v>
      </c>
      <c r="K1349" s="2">
        <v>19.475999999999999</v>
      </c>
      <c r="L1349" s="2">
        <v>0.877</v>
      </c>
      <c r="M1349" s="2">
        <v>0.88400000000000001</v>
      </c>
      <c r="N1349" s="2">
        <v>5.92</v>
      </c>
      <c r="O1349" s="2">
        <v>0.27200000000000002</v>
      </c>
      <c r="P1349" s="2">
        <v>375.41800000000001</v>
      </c>
      <c r="Q1349" s="2">
        <v>17.225999999999999</v>
      </c>
      <c r="R1349" s="2">
        <v>2.0302819288800001E-2</v>
      </c>
      <c r="S1349" s="2">
        <v>5.92</v>
      </c>
      <c r="T1349" s="2">
        <v>0.27200000000000002</v>
      </c>
      <c r="U1349" s="4">
        <f t="shared" si="85"/>
        <v>0.120192690189696</v>
      </c>
      <c r="V1349" s="4">
        <f t="shared" si="84"/>
        <v>5.5223668465536006E-3</v>
      </c>
      <c r="W1349" s="2">
        <v>0.877</v>
      </c>
      <c r="X1349" s="2">
        <v>0.88447664299999995</v>
      </c>
      <c r="Y1349" s="1">
        <v>1238</v>
      </c>
      <c r="Z1349" s="1">
        <v>5</v>
      </c>
      <c r="AA1349" s="1" t="s">
        <v>44</v>
      </c>
      <c r="AB1349" s="2">
        <v>0.2</v>
      </c>
      <c r="AE1349" s="1" t="s">
        <v>37</v>
      </c>
      <c r="AF1349" s="1" t="s">
        <v>37</v>
      </c>
      <c r="AI1349" s="2">
        <v>495.58663429900002</v>
      </c>
      <c r="AJ1349" s="2">
        <v>5091.4847362199998</v>
      </c>
      <c r="AK1349" s="1">
        <v>275</v>
      </c>
      <c r="AL1349" s="6">
        <v>0.2</v>
      </c>
      <c r="AM1349" s="6">
        <v>0.2</v>
      </c>
      <c r="AN1349">
        <f t="shared" si="86"/>
        <v>2.4038538037939202E-2</v>
      </c>
      <c r="AO1349">
        <f t="shared" si="87"/>
        <v>1.1044733693107202E-3</v>
      </c>
    </row>
    <row r="1350" spans="1:41" x14ac:dyDescent="0.25">
      <c r="A1350" s="1">
        <v>38</v>
      </c>
      <c r="B1350" s="1">
        <v>2</v>
      </c>
      <c r="C1350" s="2">
        <v>0.37447050882299998</v>
      </c>
      <c r="D1350" s="1">
        <v>248</v>
      </c>
      <c r="E1350" s="1">
        <v>38</v>
      </c>
      <c r="F1350" s="1">
        <v>2</v>
      </c>
      <c r="G1350" s="1" t="s">
        <v>39</v>
      </c>
      <c r="H1350" s="2">
        <v>8.5661678349999999</v>
      </c>
      <c r="I1350" s="2">
        <v>0.78100000000000003</v>
      </c>
      <c r="J1350" s="2">
        <v>5390.0110000000004</v>
      </c>
      <c r="K1350" s="2">
        <v>491.36599999999999</v>
      </c>
      <c r="L1350" s="2">
        <v>0.752</v>
      </c>
      <c r="M1350" s="2">
        <v>0.73099999999999998</v>
      </c>
      <c r="N1350" s="2">
        <v>6.4390000000000001</v>
      </c>
      <c r="O1350" s="2">
        <v>0.57099999999999995</v>
      </c>
      <c r="P1350" s="2">
        <v>4051.5859999999998</v>
      </c>
      <c r="Q1350" s="2">
        <v>359.41800000000001</v>
      </c>
      <c r="R1350" s="2">
        <v>0.37447050882299998</v>
      </c>
      <c r="S1350" s="2">
        <v>6.4390000000000001</v>
      </c>
      <c r="T1350" s="2">
        <v>0.57099999999999995</v>
      </c>
      <c r="U1350" s="4">
        <f t="shared" si="85"/>
        <v>2.4112156063112971</v>
      </c>
      <c r="V1350" s="4">
        <f t="shared" si="84"/>
        <v>0.21382266053793297</v>
      </c>
      <c r="W1350" s="2">
        <v>0.752</v>
      </c>
      <c r="X1350" s="2">
        <v>0.73146681700000005</v>
      </c>
      <c r="Y1350" s="1">
        <v>1239</v>
      </c>
      <c r="Z1350" s="1">
        <v>5</v>
      </c>
      <c r="AA1350" s="1" t="s">
        <v>44</v>
      </c>
      <c r="AB1350" s="2">
        <v>0.2</v>
      </c>
      <c r="AE1350" s="1" t="s">
        <v>37</v>
      </c>
      <c r="AF1350" s="1" t="s">
        <v>37</v>
      </c>
      <c r="AI1350" s="2">
        <v>524.83456058700006</v>
      </c>
      <c r="AJ1350" s="2">
        <v>16311.8701172</v>
      </c>
      <c r="AK1350" s="1">
        <v>248</v>
      </c>
      <c r="AL1350" s="6">
        <v>0.2</v>
      </c>
      <c r="AM1350" s="6">
        <v>0.2</v>
      </c>
      <c r="AN1350">
        <f t="shared" si="86"/>
        <v>0.48224312126225943</v>
      </c>
      <c r="AO1350">
        <f t="shared" si="87"/>
        <v>4.27645321075866E-2</v>
      </c>
    </row>
    <row r="1351" spans="1:41" x14ac:dyDescent="0.25">
      <c r="A1351" s="1">
        <v>41</v>
      </c>
      <c r="B1351" s="1">
        <v>2</v>
      </c>
      <c r="C1351" s="2">
        <v>0.150775590205</v>
      </c>
      <c r="D1351" s="1">
        <v>283</v>
      </c>
      <c r="E1351" s="1">
        <v>41</v>
      </c>
      <c r="F1351" s="1">
        <v>2</v>
      </c>
      <c r="G1351" s="1" t="s">
        <v>39</v>
      </c>
      <c r="H1351" s="2">
        <v>11.920081100000001</v>
      </c>
      <c r="I1351" s="2">
        <v>0.58199999999999996</v>
      </c>
      <c r="J1351" s="2">
        <v>23513.664000000001</v>
      </c>
      <c r="K1351" s="2">
        <v>1147.4929999999999</v>
      </c>
      <c r="L1351" s="2">
        <v>0.96099999999999997</v>
      </c>
      <c r="M1351" s="2">
        <v>0.92300000000000004</v>
      </c>
      <c r="N1351" s="2">
        <v>11.452</v>
      </c>
      <c r="O1351" s="2">
        <v>0.53700000000000003</v>
      </c>
      <c r="P1351" s="2">
        <v>22589.972000000002</v>
      </c>
      <c r="Q1351" s="2">
        <v>1059.182</v>
      </c>
      <c r="R1351" s="2">
        <v>0.150775590205</v>
      </c>
      <c r="S1351" s="2">
        <v>10.039</v>
      </c>
      <c r="T1351" s="2">
        <v>0.47399999999999998</v>
      </c>
      <c r="U1351" s="4">
        <f t="shared" si="85"/>
        <v>1.5136361500679949</v>
      </c>
      <c r="V1351" s="4">
        <f t="shared" si="84"/>
        <v>7.1467629757169998E-2</v>
      </c>
      <c r="W1351" s="2">
        <v>0.84199999999999997</v>
      </c>
      <c r="X1351" s="2">
        <v>0.815267984</v>
      </c>
      <c r="Y1351" s="1">
        <v>1240</v>
      </c>
      <c r="Z1351" s="1">
        <v>5</v>
      </c>
      <c r="AA1351" s="1" t="s">
        <v>44</v>
      </c>
      <c r="AB1351" s="2">
        <v>0.2</v>
      </c>
      <c r="AE1351" s="1" t="s">
        <v>37</v>
      </c>
      <c r="AF1351" s="1" t="s">
        <v>37</v>
      </c>
      <c r="AI1351" s="2">
        <v>493.01029068999998</v>
      </c>
      <c r="AJ1351" s="2">
        <v>13213.8469341</v>
      </c>
      <c r="AK1351" s="1">
        <v>283</v>
      </c>
      <c r="AL1351" s="6">
        <v>0.2</v>
      </c>
      <c r="AM1351" s="6">
        <v>0.2</v>
      </c>
      <c r="AN1351">
        <f t="shared" si="86"/>
        <v>0.30272723001359902</v>
      </c>
      <c r="AO1351">
        <f t="shared" si="87"/>
        <v>1.4293525951434001E-2</v>
      </c>
    </row>
    <row r="1352" spans="1:41" x14ac:dyDescent="0.25">
      <c r="A1352" s="1">
        <v>41</v>
      </c>
      <c r="B1352" s="1">
        <v>13</v>
      </c>
      <c r="C1352" s="2">
        <v>0.152573808088</v>
      </c>
      <c r="D1352" s="1">
        <v>293</v>
      </c>
      <c r="E1352" s="1">
        <v>41</v>
      </c>
      <c r="F1352" s="1">
        <v>13</v>
      </c>
      <c r="G1352" s="1" t="s">
        <v>42</v>
      </c>
      <c r="H1352" s="2">
        <v>1.04836007</v>
      </c>
      <c r="I1352" s="2">
        <v>4.1000000000000002E-2</v>
      </c>
      <c r="J1352" s="2">
        <v>1567.8710000000001</v>
      </c>
      <c r="K1352" s="2">
        <v>61.607999999999997</v>
      </c>
      <c r="L1352" s="2">
        <v>0.96199999999999997</v>
      </c>
      <c r="M1352" s="2">
        <v>0.92100000000000004</v>
      </c>
      <c r="N1352" s="2">
        <v>1.008</v>
      </c>
      <c r="O1352" s="2">
        <v>3.7999999999999999E-2</v>
      </c>
      <c r="P1352" s="2">
        <v>1507.8520000000001</v>
      </c>
      <c r="Q1352" s="2">
        <v>56.765999999999998</v>
      </c>
      <c r="R1352" s="2">
        <v>0.152573808088</v>
      </c>
      <c r="S1352" s="2">
        <v>0.88800000000000001</v>
      </c>
      <c r="T1352" s="2">
        <v>3.4000000000000002E-2</v>
      </c>
      <c r="U1352" s="4">
        <f t="shared" si="85"/>
        <v>0.13548554158214401</v>
      </c>
      <c r="V1352" s="4">
        <f t="shared" si="84"/>
        <v>5.1875094749920005E-3</v>
      </c>
      <c r="W1352" s="2">
        <v>0.84699999999999998</v>
      </c>
      <c r="X1352" s="2">
        <v>0.81975645799999997</v>
      </c>
      <c r="Y1352" s="1">
        <v>1240</v>
      </c>
      <c r="Z1352" s="1">
        <v>5</v>
      </c>
      <c r="AA1352" s="1" t="s">
        <v>44</v>
      </c>
      <c r="AB1352" s="2">
        <v>0.2</v>
      </c>
      <c r="AE1352" s="1" t="s">
        <v>37</v>
      </c>
      <c r="AF1352" s="1" t="s">
        <v>37</v>
      </c>
      <c r="AI1352" s="2">
        <v>493.01029068999998</v>
      </c>
      <c r="AJ1352" s="2">
        <v>13213.8469341</v>
      </c>
      <c r="AK1352" s="1">
        <v>293</v>
      </c>
      <c r="AL1352" s="6">
        <v>0.2</v>
      </c>
      <c r="AM1352" s="6">
        <v>0.2</v>
      </c>
      <c r="AN1352">
        <f t="shared" si="86"/>
        <v>2.7097108316428805E-2</v>
      </c>
      <c r="AO1352">
        <f t="shared" si="87"/>
        <v>1.0375018949984002E-3</v>
      </c>
    </row>
    <row r="1353" spans="1:41" x14ac:dyDescent="0.25">
      <c r="A1353" s="1">
        <v>15</v>
      </c>
      <c r="B1353" s="1">
        <v>1</v>
      </c>
      <c r="C1353" s="2">
        <v>1.31830681189E-2</v>
      </c>
      <c r="D1353" s="1">
        <v>47</v>
      </c>
      <c r="E1353" s="1">
        <v>15</v>
      </c>
      <c r="F1353" s="1">
        <v>1</v>
      </c>
      <c r="G1353" s="1" t="s">
        <v>46</v>
      </c>
      <c r="H1353" s="2">
        <v>3.9531937410000002</v>
      </c>
      <c r="I1353" s="2">
        <v>0.214</v>
      </c>
      <c r="J1353" s="2">
        <v>107.73399999999999</v>
      </c>
      <c r="K1353" s="2">
        <v>5.8250000000000002</v>
      </c>
      <c r="L1353" s="2">
        <v>0.47099999999999997</v>
      </c>
      <c r="M1353" s="2">
        <v>0.495</v>
      </c>
      <c r="N1353" s="2">
        <v>1.8640000000000001</v>
      </c>
      <c r="O1353" s="2">
        <v>0.106</v>
      </c>
      <c r="P1353" s="2">
        <v>50.79</v>
      </c>
      <c r="Q1353" s="2">
        <v>2.883</v>
      </c>
      <c r="R1353" s="2">
        <v>1.31830681189E-2</v>
      </c>
      <c r="S1353" s="2">
        <v>1.8640000000000001</v>
      </c>
      <c r="T1353" s="2">
        <v>0.106</v>
      </c>
      <c r="U1353" s="4">
        <f t="shared" si="85"/>
        <v>2.4573238973629601E-2</v>
      </c>
      <c r="V1353" s="4">
        <f t="shared" si="84"/>
        <v>1.3974052206033999E-3</v>
      </c>
      <c r="W1353" s="2">
        <v>0.47099999999999997</v>
      </c>
      <c r="X1353" s="2">
        <v>0.494940463</v>
      </c>
      <c r="Y1353" s="1">
        <v>1241</v>
      </c>
      <c r="Z1353" s="1">
        <v>5</v>
      </c>
      <c r="AA1353" s="1" t="s">
        <v>44</v>
      </c>
      <c r="AB1353" s="2">
        <v>0.2</v>
      </c>
      <c r="AE1353" s="1" t="s">
        <v>37</v>
      </c>
      <c r="AF1353" s="1" t="s">
        <v>37</v>
      </c>
      <c r="AI1353" s="2">
        <v>272.61202912900001</v>
      </c>
      <c r="AJ1353" s="2">
        <v>1240.49102883</v>
      </c>
      <c r="AK1353" s="1">
        <v>47</v>
      </c>
      <c r="AL1353" s="6">
        <v>0.2</v>
      </c>
      <c r="AM1353" s="6">
        <v>0.2</v>
      </c>
      <c r="AN1353">
        <f t="shared" si="86"/>
        <v>4.9146477947259208E-3</v>
      </c>
      <c r="AO1353">
        <f t="shared" si="87"/>
        <v>2.7948104412067997E-4</v>
      </c>
    </row>
    <row r="1354" spans="1:41" x14ac:dyDescent="0.25">
      <c r="A1354" s="1">
        <v>15</v>
      </c>
      <c r="B1354" s="1">
        <v>2</v>
      </c>
      <c r="C1354" s="2">
        <v>1.52948008103E-2</v>
      </c>
      <c r="D1354" s="1">
        <v>48</v>
      </c>
      <c r="E1354" s="1">
        <v>15</v>
      </c>
      <c r="F1354" s="1">
        <v>2</v>
      </c>
      <c r="G1354" s="1" t="s">
        <v>39</v>
      </c>
      <c r="H1354" s="2">
        <v>7.3701519050000002</v>
      </c>
      <c r="I1354" s="2">
        <v>0.42199999999999999</v>
      </c>
      <c r="J1354" s="2">
        <v>5942.6090000000004</v>
      </c>
      <c r="K1354" s="2">
        <v>340.17599999999999</v>
      </c>
      <c r="L1354" s="2">
        <v>0.47099999999999997</v>
      </c>
      <c r="M1354" s="2">
        <v>0.49399999999999999</v>
      </c>
      <c r="N1354" s="2">
        <v>3.4710000000000001</v>
      </c>
      <c r="O1354" s="2">
        <v>0.20899999999999999</v>
      </c>
      <c r="P1354" s="2">
        <v>2798.7449999999999</v>
      </c>
      <c r="Q1354" s="2">
        <v>168.15600000000001</v>
      </c>
      <c r="R1354" s="2">
        <v>1.52948008103E-2</v>
      </c>
      <c r="S1354" s="2">
        <v>3.4710000000000001</v>
      </c>
      <c r="T1354" s="2">
        <v>0.20899999999999999</v>
      </c>
      <c r="U1354" s="4">
        <f t="shared" si="85"/>
        <v>5.3088253612551303E-2</v>
      </c>
      <c r="V1354" s="4">
        <f t="shared" si="84"/>
        <v>3.1966133693527E-3</v>
      </c>
      <c r="W1354" s="2">
        <v>0.47099999999999997</v>
      </c>
      <c r="X1354" s="2">
        <v>0.49432118400000002</v>
      </c>
      <c r="Y1354" s="1">
        <v>1241</v>
      </c>
      <c r="Z1354" s="1">
        <v>5</v>
      </c>
      <c r="AA1354" s="1" t="s">
        <v>44</v>
      </c>
      <c r="AB1354" s="2">
        <v>0.2</v>
      </c>
      <c r="AE1354" s="1" t="s">
        <v>37</v>
      </c>
      <c r="AF1354" s="1" t="s">
        <v>37</v>
      </c>
      <c r="AI1354" s="2">
        <v>272.61202912900001</v>
      </c>
      <c r="AJ1354" s="2">
        <v>1240.49102883</v>
      </c>
      <c r="AK1354" s="1">
        <v>48</v>
      </c>
      <c r="AL1354" s="6">
        <v>0.2</v>
      </c>
      <c r="AM1354" s="6">
        <v>0.2</v>
      </c>
      <c r="AN1354">
        <f t="shared" si="86"/>
        <v>1.0617650722510261E-2</v>
      </c>
      <c r="AO1354">
        <f t="shared" si="87"/>
        <v>6.3932267387053999E-4</v>
      </c>
    </row>
    <row r="1355" spans="1:41" x14ac:dyDescent="0.25">
      <c r="A1355" s="1">
        <v>41</v>
      </c>
      <c r="B1355" s="1">
        <v>2</v>
      </c>
      <c r="C1355" s="2">
        <v>2.3509415310800001</v>
      </c>
      <c r="D1355" s="1">
        <v>283</v>
      </c>
      <c r="E1355" s="1">
        <v>41</v>
      </c>
      <c r="F1355" s="1">
        <v>2</v>
      </c>
      <c r="G1355" s="1" t="s">
        <v>39</v>
      </c>
      <c r="H1355" s="2">
        <v>11.920081100000001</v>
      </c>
      <c r="I1355" s="2">
        <v>0.58199999999999996</v>
      </c>
      <c r="J1355" s="2">
        <v>23513.664000000001</v>
      </c>
      <c r="K1355" s="2">
        <v>1147.4929999999999</v>
      </c>
      <c r="L1355" s="2">
        <v>0.96099999999999997</v>
      </c>
      <c r="M1355" s="2">
        <v>0.92300000000000004</v>
      </c>
      <c r="N1355" s="2">
        <v>11.452</v>
      </c>
      <c r="O1355" s="2">
        <v>0.53700000000000003</v>
      </c>
      <c r="P1355" s="2">
        <v>22589.972000000002</v>
      </c>
      <c r="Q1355" s="2">
        <v>1059.182</v>
      </c>
      <c r="R1355" s="2">
        <v>2.3509415310800001</v>
      </c>
      <c r="S1355" s="2">
        <v>10.039</v>
      </c>
      <c r="T1355" s="2">
        <v>0.47399999999999998</v>
      </c>
      <c r="U1355" s="4">
        <f t="shared" si="85"/>
        <v>23.60110203051212</v>
      </c>
      <c r="V1355" s="4">
        <f t="shared" si="84"/>
        <v>1.11434628573192</v>
      </c>
      <c r="W1355" s="2">
        <v>0.84199999999999997</v>
      </c>
      <c r="X1355" s="2">
        <v>0.815267984</v>
      </c>
      <c r="Y1355" s="1">
        <v>1243</v>
      </c>
      <c r="Z1355" s="1">
        <v>5</v>
      </c>
      <c r="AA1355" s="1" t="s">
        <v>44</v>
      </c>
      <c r="AB1355" s="2">
        <v>0.2</v>
      </c>
      <c r="AE1355" s="1" t="s">
        <v>37</v>
      </c>
      <c r="AF1355" s="1" t="s">
        <v>37</v>
      </c>
      <c r="AI1355" s="2">
        <v>5867.2496747100004</v>
      </c>
      <c r="AJ1355" s="2">
        <v>474170.38612099999</v>
      </c>
      <c r="AK1355" s="1">
        <v>283</v>
      </c>
      <c r="AL1355" s="6">
        <v>0.2</v>
      </c>
      <c r="AM1355" s="6">
        <v>0.2</v>
      </c>
      <c r="AN1355">
        <f t="shared" si="86"/>
        <v>4.720220406102424</v>
      </c>
      <c r="AO1355">
        <f t="shared" si="87"/>
        <v>0.222869257146384</v>
      </c>
    </row>
    <row r="1356" spans="1:41" x14ac:dyDescent="0.25">
      <c r="A1356" s="1">
        <v>41</v>
      </c>
      <c r="B1356" s="1">
        <v>11</v>
      </c>
      <c r="C1356" s="2">
        <v>7.3657706509200001</v>
      </c>
      <c r="D1356" s="1">
        <v>291</v>
      </c>
      <c r="E1356" s="1">
        <v>41</v>
      </c>
      <c r="F1356" s="1">
        <v>11</v>
      </c>
      <c r="G1356" s="1" t="s">
        <v>41</v>
      </c>
      <c r="H1356" s="2">
        <v>3.3637409429999998</v>
      </c>
      <c r="I1356" s="2">
        <v>0.13900000000000001</v>
      </c>
      <c r="J1356" s="2">
        <v>1738.258</v>
      </c>
      <c r="K1356" s="2">
        <v>71.606999999999999</v>
      </c>
      <c r="L1356" s="2">
        <v>0.96099999999999997</v>
      </c>
      <c r="M1356" s="2">
        <v>0.92300000000000004</v>
      </c>
      <c r="N1356" s="2">
        <v>3.2309999999999999</v>
      </c>
      <c r="O1356" s="2">
        <v>0.128</v>
      </c>
      <c r="P1356" s="2">
        <v>1669.6410000000001</v>
      </c>
      <c r="Q1356" s="2">
        <v>66.091999999999999</v>
      </c>
      <c r="R1356" s="2">
        <v>7.3657706509200001</v>
      </c>
      <c r="S1356" s="2">
        <v>2.8439999999999999</v>
      </c>
      <c r="T1356" s="2">
        <v>0.114</v>
      </c>
      <c r="U1356" s="4">
        <f t="shared" si="85"/>
        <v>20.94825173121648</v>
      </c>
      <c r="V1356" s="4">
        <f t="shared" si="84"/>
        <v>0.83969785420488008</v>
      </c>
      <c r="W1356" s="2">
        <v>0.84599999999999997</v>
      </c>
      <c r="X1356" s="2">
        <v>0.81972163499999995</v>
      </c>
      <c r="Y1356" s="1">
        <v>1243</v>
      </c>
      <c r="Z1356" s="1">
        <v>5</v>
      </c>
      <c r="AA1356" s="1" t="s">
        <v>44</v>
      </c>
      <c r="AB1356" s="2">
        <v>0.2</v>
      </c>
      <c r="AE1356" s="1" t="s">
        <v>37</v>
      </c>
      <c r="AF1356" s="1" t="s">
        <v>37</v>
      </c>
      <c r="AI1356" s="2">
        <v>5867.2496747100004</v>
      </c>
      <c r="AJ1356" s="2">
        <v>474170.38612099999</v>
      </c>
      <c r="AK1356" s="1">
        <v>291</v>
      </c>
      <c r="AL1356" s="6">
        <v>0.2</v>
      </c>
      <c r="AM1356" s="6">
        <v>0.2</v>
      </c>
      <c r="AN1356">
        <f t="shared" si="86"/>
        <v>4.1896503462432966</v>
      </c>
      <c r="AO1356">
        <f t="shared" si="87"/>
        <v>0.16793957084097602</v>
      </c>
    </row>
    <row r="1357" spans="1:41" x14ac:dyDescent="0.25">
      <c r="A1357" s="1">
        <v>41</v>
      </c>
      <c r="B1357" s="1">
        <v>13</v>
      </c>
      <c r="C1357" s="2">
        <v>1.16878777028</v>
      </c>
      <c r="D1357" s="1">
        <v>293</v>
      </c>
      <c r="E1357" s="1">
        <v>41</v>
      </c>
      <c r="F1357" s="1">
        <v>13</v>
      </c>
      <c r="G1357" s="1" t="s">
        <v>42</v>
      </c>
      <c r="H1357" s="2">
        <v>1.04836007</v>
      </c>
      <c r="I1357" s="2">
        <v>4.1000000000000002E-2</v>
      </c>
      <c r="J1357" s="2">
        <v>1567.8710000000001</v>
      </c>
      <c r="K1357" s="2">
        <v>61.607999999999997</v>
      </c>
      <c r="L1357" s="2">
        <v>0.96199999999999997</v>
      </c>
      <c r="M1357" s="2">
        <v>0.92100000000000004</v>
      </c>
      <c r="N1357" s="2">
        <v>1.008</v>
      </c>
      <c r="O1357" s="2">
        <v>3.7999999999999999E-2</v>
      </c>
      <c r="P1357" s="2">
        <v>1507.8520000000001</v>
      </c>
      <c r="Q1357" s="2">
        <v>56.765999999999998</v>
      </c>
      <c r="R1357" s="2">
        <v>1.16878777028</v>
      </c>
      <c r="S1357" s="2">
        <v>0.88800000000000001</v>
      </c>
      <c r="T1357" s="2">
        <v>3.4000000000000002E-2</v>
      </c>
      <c r="U1357" s="4">
        <f t="shared" si="85"/>
        <v>1.0378835400086401</v>
      </c>
      <c r="V1357" s="4">
        <f t="shared" si="84"/>
        <v>3.9738784189520003E-2</v>
      </c>
      <c r="W1357" s="2">
        <v>0.84699999999999998</v>
      </c>
      <c r="X1357" s="2">
        <v>0.81975645799999997</v>
      </c>
      <c r="Y1357" s="1">
        <v>1243</v>
      </c>
      <c r="Z1357" s="1">
        <v>5</v>
      </c>
      <c r="AA1357" s="1" t="s">
        <v>44</v>
      </c>
      <c r="AB1357" s="2">
        <v>0.2</v>
      </c>
      <c r="AE1357" s="1" t="s">
        <v>37</v>
      </c>
      <c r="AF1357" s="1" t="s">
        <v>37</v>
      </c>
      <c r="AI1357" s="2">
        <v>5867.2496747100004</v>
      </c>
      <c r="AJ1357" s="2">
        <v>474170.38612099999</v>
      </c>
      <c r="AK1357" s="1">
        <v>293</v>
      </c>
      <c r="AL1357" s="6">
        <v>0.2</v>
      </c>
      <c r="AM1357" s="6">
        <v>0.2</v>
      </c>
      <c r="AN1357">
        <f t="shared" si="86"/>
        <v>0.20757670800172803</v>
      </c>
      <c r="AO1357">
        <f t="shared" si="87"/>
        <v>7.9477568379040017E-3</v>
      </c>
    </row>
    <row r="1358" spans="1:41" x14ac:dyDescent="0.25">
      <c r="A1358" s="1">
        <v>38</v>
      </c>
      <c r="B1358" s="1">
        <v>2</v>
      </c>
      <c r="C1358" s="2">
        <v>3.3524003585400002</v>
      </c>
      <c r="D1358" s="1">
        <v>248</v>
      </c>
      <c r="E1358" s="1">
        <v>38</v>
      </c>
      <c r="F1358" s="1">
        <v>2</v>
      </c>
      <c r="G1358" s="1" t="s">
        <v>39</v>
      </c>
      <c r="H1358" s="2">
        <v>8.5661678349999999</v>
      </c>
      <c r="I1358" s="2">
        <v>0.78100000000000003</v>
      </c>
      <c r="J1358" s="2">
        <v>5390.0110000000004</v>
      </c>
      <c r="K1358" s="2">
        <v>491.36599999999999</v>
      </c>
      <c r="L1358" s="2">
        <v>0.752</v>
      </c>
      <c r="M1358" s="2">
        <v>0.73099999999999998</v>
      </c>
      <c r="N1358" s="2">
        <v>6.4390000000000001</v>
      </c>
      <c r="O1358" s="2">
        <v>0.57099999999999995</v>
      </c>
      <c r="P1358" s="2">
        <v>4051.5859999999998</v>
      </c>
      <c r="Q1358" s="2">
        <v>359.41800000000001</v>
      </c>
      <c r="R1358" s="2">
        <v>3.3524003585400002</v>
      </c>
      <c r="S1358" s="2">
        <v>6.4390000000000001</v>
      </c>
      <c r="T1358" s="2">
        <v>0.57099999999999995</v>
      </c>
      <c r="U1358" s="4">
        <f t="shared" si="85"/>
        <v>21.586105908639063</v>
      </c>
      <c r="V1358" s="4">
        <f t="shared" si="84"/>
        <v>1.9142206047263399</v>
      </c>
      <c r="W1358" s="2">
        <v>0.752</v>
      </c>
      <c r="X1358" s="2">
        <v>0.73146681700000005</v>
      </c>
      <c r="Y1358" s="1">
        <v>1244</v>
      </c>
      <c r="Z1358" s="1">
        <v>5</v>
      </c>
      <c r="AA1358" s="1" t="s">
        <v>44</v>
      </c>
      <c r="AB1358" s="2">
        <v>0.2</v>
      </c>
      <c r="AE1358" s="1" t="s">
        <v>37</v>
      </c>
      <c r="AF1358" s="1" t="s">
        <v>37</v>
      </c>
      <c r="AI1358" s="2">
        <v>1854.27362111</v>
      </c>
      <c r="AJ1358" s="2">
        <v>146029.975496</v>
      </c>
      <c r="AK1358" s="1">
        <v>248</v>
      </c>
      <c r="AL1358" s="6">
        <v>0.2</v>
      </c>
      <c r="AM1358" s="6">
        <v>0.2</v>
      </c>
      <c r="AN1358">
        <f t="shared" si="86"/>
        <v>4.3172211817278123</v>
      </c>
      <c r="AO1358">
        <f t="shared" si="87"/>
        <v>0.38284412094526798</v>
      </c>
    </row>
    <row r="1359" spans="1:41" x14ac:dyDescent="0.25">
      <c r="A1359" s="1">
        <v>90</v>
      </c>
      <c r="B1359" s="1">
        <v>2</v>
      </c>
      <c r="C1359" s="2">
        <v>2.6246026710399999</v>
      </c>
      <c r="D1359" s="1">
        <v>546</v>
      </c>
      <c r="E1359" s="1">
        <v>90</v>
      </c>
      <c r="F1359" s="1">
        <v>2</v>
      </c>
      <c r="G1359" s="1" t="s">
        <v>39</v>
      </c>
      <c r="H1359" s="2">
        <v>11.36636253</v>
      </c>
      <c r="I1359" s="2">
        <v>0.60499999999999998</v>
      </c>
      <c r="J1359" s="2">
        <v>14884.136</v>
      </c>
      <c r="K1359" s="2">
        <v>791.87400000000002</v>
      </c>
      <c r="L1359" s="2">
        <v>0.80400000000000005</v>
      </c>
      <c r="M1359" s="2">
        <v>0.83599999999999997</v>
      </c>
      <c r="N1359" s="2">
        <v>9.1349999999999998</v>
      </c>
      <c r="O1359" s="2">
        <v>0.50600000000000001</v>
      </c>
      <c r="P1359" s="2">
        <v>11961.814</v>
      </c>
      <c r="Q1359" s="2">
        <v>662.37</v>
      </c>
      <c r="R1359" s="2">
        <v>2.6246026710399999</v>
      </c>
      <c r="S1359" s="2">
        <v>4.3170000000000002</v>
      </c>
      <c r="T1359" s="2">
        <v>0.251</v>
      </c>
      <c r="U1359" s="4">
        <f t="shared" si="85"/>
        <v>11.33040973087968</v>
      </c>
      <c r="V1359" s="4">
        <f t="shared" si="84"/>
        <v>0.65877527043104001</v>
      </c>
      <c r="W1359" s="2">
        <v>0.38</v>
      </c>
      <c r="X1359" s="2">
        <v>0.41574997600000002</v>
      </c>
      <c r="Y1359" s="1">
        <v>1245</v>
      </c>
      <c r="Z1359" s="1">
        <v>5</v>
      </c>
      <c r="AA1359" s="1" t="s">
        <v>44</v>
      </c>
      <c r="AB1359" s="2">
        <v>0.2</v>
      </c>
      <c r="AE1359" s="1" t="s">
        <v>37</v>
      </c>
      <c r="AF1359" s="1" t="s">
        <v>37</v>
      </c>
      <c r="AI1359" s="2">
        <v>1412.1276362599999</v>
      </c>
      <c r="AJ1359" s="2">
        <v>114327.23503900001</v>
      </c>
      <c r="AK1359" s="1">
        <v>546</v>
      </c>
      <c r="AL1359" s="6">
        <v>0.2</v>
      </c>
      <c r="AM1359" s="6">
        <v>0.2</v>
      </c>
      <c r="AN1359">
        <f t="shared" si="86"/>
        <v>2.2660819461759361</v>
      </c>
      <c r="AO1359">
        <f t="shared" si="87"/>
        <v>0.131755054086208</v>
      </c>
    </row>
    <row r="1360" spans="1:41" x14ac:dyDescent="0.25">
      <c r="A1360" s="1">
        <v>41</v>
      </c>
      <c r="B1360" s="1">
        <v>2</v>
      </c>
      <c r="C1360" s="2">
        <v>2.94857048703</v>
      </c>
      <c r="D1360" s="1">
        <v>283</v>
      </c>
      <c r="E1360" s="1">
        <v>41</v>
      </c>
      <c r="F1360" s="1">
        <v>2</v>
      </c>
      <c r="G1360" s="1" t="s">
        <v>39</v>
      </c>
      <c r="H1360" s="2">
        <v>11.920081100000001</v>
      </c>
      <c r="I1360" s="2">
        <v>0.58199999999999996</v>
      </c>
      <c r="J1360" s="2">
        <v>23513.664000000001</v>
      </c>
      <c r="K1360" s="2">
        <v>1147.4929999999999</v>
      </c>
      <c r="L1360" s="2">
        <v>0.96099999999999997</v>
      </c>
      <c r="M1360" s="2">
        <v>0.92300000000000004</v>
      </c>
      <c r="N1360" s="2">
        <v>11.452</v>
      </c>
      <c r="O1360" s="2">
        <v>0.53700000000000003</v>
      </c>
      <c r="P1360" s="2">
        <v>22589.972000000002</v>
      </c>
      <c r="Q1360" s="2">
        <v>1059.182</v>
      </c>
      <c r="R1360" s="2">
        <v>2.94857048703</v>
      </c>
      <c r="S1360" s="2">
        <v>10.039</v>
      </c>
      <c r="T1360" s="2">
        <v>0.47399999999999998</v>
      </c>
      <c r="U1360" s="4">
        <f t="shared" si="85"/>
        <v>29.60069911929417</v>
      </c>
      <c r="V1360" s="4">
        <f t="shared" si="84"/>
        <v>1.3976224108522199</v>
      </c>
      <c r="W1360" s="2">
        <v>0.84199999999999997</v>
      </c>
      <c r="X1360" s="2">
        <v>0.815267984</v>
      </c>
      <c r="Y1360" s="1">
        <v>1246</v>
      </c>
      <c r="Z1360" s="1">
        <v>5</v>
      </c>
      <c r="AA1360" s="1" t="s">
        <v>44</v>
      </c>
      <c r="AB1360" s="2">
        <v>0.2</v>
      </c>
      <c r="AE1360" s="1" t="s">
        <v>37</v>
      </c>
      <c r="AF1360" s="1" t="s">
        <v>37</v>
      </c>
      <c r="AI1360" s="2">
        <v>1851.29954279</v>
      </c>
      <c r="AJ1360" s="2">
        <v>128439.216656</v>
      </c>
      <c r="AK1360" s="1">
        <v>283</v>
      </c>
      <c r="AL1360" s="6">
        <v>0.2</v>
      </c>
      <c r="AM1360" s="6">
        <v>0.2</v>
      </c>
      <c r="AN1360">
        <f t="shared" si="86"/>
        <v>5.9201398238588343</v>
      </c>
      <c r="AO1360">
        <f t="shared" si="87"/>
        <v>0.27952448217044401</v>
      </c>
    </row>
    <row r="1361" spans="1:41" x14ac:dyDescent="0.25">
      <c r="A1361" s="1">
        <v>38</v>
      </c>
      <c r="B1361" s="1">
        <v>1</v>
      </c>
      <c r="C1361" s="2">
        <v>0.86639659999600005</v>
      </c>
      <c r="D1361" s="1">
        <v>247</v>
      </c>
      <c r="E1361" s="1">
        <v>38</v>
      </c>
      <c r="F1361" s="1">
        <v>1</v>
      </c>
      <c r="G1361" s="1" t="s">
        <v>46</v>
      </c>
      <c r="H1361" s="2">
        <v>4.4645874900000004</v>
      </c>
      <c r="I1361" s="2">
        <v>0.39400000000000002</v>
      </c>
      <c r="J1361" s="2">
        <v>219.90199999999999</v>
      </c>
      <c r="K1361" s="2">
        <v>19.411999999999999</v>
      </c>
      <c r="L1361" s="2">
        <v>0.753</v>
      </c>
      <c r="M1361" s="2">
        <v>0.73299999999999998</v>
      </c>
      <c r="N1361" s="2">
        <v>3.3620000000000001</v>
      </c>
      <c r="O1361" s="2">
        <v>0.28899999999999998</v>
      </c>
      <c r="P1361" s="2">
        <v>165.572</v>
      </c>
      <c r="Q1361" s="2">
        <v>14.231999999999999</v>
      </c>
      <c r="R1361" s="2">
        <v>0.86639659999600005</v>
      </c>
      <c r="S1361" s="2">
        <v>3.3620000000000001</v>
      </c>
      <c r="T1361" s="2">
        <v>0.28899999999999998</v>
      </c>
      <c r="U1361" s="4">
        <f t="shared" si="85"/>
        <v>2.9128253691865522</v>
      </c>
      <c r="V1361" s="4">
        <f t="shared" si="84"/>
        <v>0.25038861739884399</v>
      </c>
      <c r="W1361" s="2">
        <v>0.753</v>
      </c>
      <c r="X1361" s="2">
        <v>0.73312912799999996</v>
      </c>
      <c r="Y1361" s="1">
        <v>1247</v>
      </c>
      <c r="Z1361" s="1">
        <v>5</v>
      </c>
      <c r="AA1361" s="1" t="s">
        <v>44</v>
      </c>
      <c r="AB1361" s="2">
        <v>0.2</v>
      </c>
      <c r="AE1361" s="1" t="s">
        <v>37</v>
      </c>
      <c r="AF1361" s="1" t="s">
        <v>37</v>
      </c>
      <c r="AI1361" s="2">
        <v>2587.27193231</v>
      </c>
      <c r="AJ1361" s="2">
        <v>217289.43310299999</v>
      </c>
      <c r="AK1361" s="1">
        <v>247</v>
      </c>
      <c r="AL1361" s="6">
        <v>0.2</v>
      </c>
      <c r="AM1361" s="6">
        <v>0.2</v>
      </c>
      <c r="AN1361">
        <f t="shared" si="86"/>
        <v>0.58256507383731049</v>
      </c>
      <c r="AO1361">
        <f t="shared" si="87"/>
        <v>5.0077723479768799E-2</v>
      </c>
    </row>
    <row r="1362" spans="1:41" x14ac:dyDescent="0.25">
      <c r="A1362" s="1">
        <v>41</v>
      </c>
      <c r="B1362" s="1">
        <v>1</v>
      </c>
      <c r="C1362" s="2">
        <v>4.1219023500700001</v>
      </c>
      <c r="D1362" s="1">
        <v>282</v>
      </c>
      <c r="E1362" s="1">
        <v>41</v>
      </c>
      <c r="F1362" s="1">
        <v>1</v>
      </c>
      <c r="G1362" s="1" t="s">
        <v>46</v>
      </c>
      <c r="H1362" s="2">
        <v>6.4644953860000003</v>
      </c>
      <c r="I1362" s="2">
        <v>0.30099999999999999</v>
      </c>
      <c r="J1362" s="2">
        <v>7159.5820000000003</v>
      </c>
      <c r="K1362" s="2">
        <v>333.43</v>
      </c>
      <c r="L1362" s="2">
        <v>0.96099999999999997</v>
      </c>
      <c r="M1362" s="2">
        <v>0.92300000000000004</v>
      </c>
      <c r="N1362" s="2">
        <v>6.2110000000000003</v>
      </c>
      <c r="O1362" s="2">
        <v>0.27800000000000002</v>
      </c>
      <c r="P1362" s="2">
        <v>6878.3919999999998</v>
      </c>
      <c r="Q1362" s="2">
        <v>307.74299999999999</v>
      </c>
      <c r="R1362" s="2">
        <v>4.1219023500700001</v>
      </c>
      <c r="S1362" s="2">
        <v>5.4459999999999997</v>
      </c>
      <c r="T1362" s="2">
        <v>0.246</v>
      </c>
      <c r="U1362" s="4">
        <f t="shared" si="85"/>
        <v>22.447880198481219</v>
      </c>
      <c r="V1362" s="4">
        <f t="shared" si="84"/>
        <v>1.0139879781172201</v>
      </c>
      <c r="W1362" s="2">
        <v>0.84199999999999997</v>
      </c>
      <c r="X1362" s="2">
        <v>0.81555424300000001</v>
      </c>
      <c r="Y1362" s="1">
        <v>1247</v>
      </c>
      <c r="Z1362" s="1">
        <v>5</v>
      </c>
      <c r="AA1362" s="1" t="s">
        <v>44</v>
      </c>
      <c r="AB1362" s="2">
        <v>0.2</v>
      </c>
      <c r="AE1362" s="1" t="s">
        <v>37</v>
      </c>
      <c r="AF1362" s="1" t="s">
        <v>37</v>
      </c>
      <c r="AI1362" s="2">
        <v>2587.27193231</v>
      </c>
      <c r="AJ1362" s="2">
        <v>217289.43310299999</v>
      </c>
      <c r="AK1362" s="1">
        <v>282</v>
      </c>
      <c r="AL1362" s="6">
        <v>0.2</v>
      </c>
      <c r="AM1362" s="6">
        <v>0.2</v>
      </c>
      <c r="AN1362">
        <f t="shared" si="86"/>
        <v>4.4895760396962441</v>
      </c>
      <c r="AO1362">
        <f t="shared" si="87"/>
        <v>0.20279759562344402</v>
      </c>
    </row>
    <row r="1363" spans="1:41" x14ac:dyDescent="0.25">
      <c r="A1363" s="1">
        <v>90</v>
      </c>
      <c r="B1363" s="1">
        <v>2</v>
      </c>
      <c r="C1363" s="2">
        <v>0.40391365674000002</v>
      </c>
      <c r="D1363" s="1">
        <v>546</v>
      </c>
      <c r="E1363" s="1">
        <v>90</v>
      </c>
      <c r="F1363" s="1">
        <v>2</v>
      </c>
      <c r="G1363" s="1" t="s">
        <v>39</v>
      </c>
      <c r="H1363" s="2">
        <v>11.36636253</v>
      </c>
      <c r="I1363" s="2">
        <v>0.60499999999999998</v>
      </c>
      <c r="J1363" s="2">
        <v>14884.136</v>
      </c>
      <c r="K1363" s="2">
        <v>791.87400000000002</v>
      </c>
      <c r="L1363" s="2">
        <v>0.80400000000000005</v>
      </c>
      <c r="M1363" s="2">
        <v>0.83599999999999997</v>
      </c>
      <c r="N1363" s="2">
        <v>9.1349999999999998</v>
      </c>
      <c r="O1363" s="2">
        <v>0.50600000000000001</v>
      </c>
      <c r="P1363" s="2">
        <v>11961.814</v>
      </c>
      <c r="Q1363" s="2">
        <v>662.37</v>
      </c>
      <c r="R1363" s="2">
        <v>0.40391365674000002</v>
      </c>
      <c r="S1363" s="2">
        <v>4.3170000000000002</v>
      </c>
      <c r="T1363" s="2">
        <v>0.251</v>
      </c>
      <c r="U1363" s="4">
        <f t="shared" si="85"/>
        <v>1.7436952561465802</v>
      </c>
      <c r="V1363" s="4">
        <f t="shared" si="84"/>
        <v>0.10138232784174001</v>
      </c>
      <c r="W1363" s="2">
        <v>0.38</v>
      </c>
      <c r="X1363" s="2">
        <v>0.41574997600000002</v>
      </c>
      <c r="Y1363" s="1">
        <v>1248</v>
      </c>
      <c r="Z1363" s="1">
        <v>5</v>
      </c>
      <c r="AA1363" s="1" t="s">
        <v>44</v>
      </c>
      <c r="AB1363" s="2">
        <v>0.2</v>
      </c>
      <c r="AE1363" s="1" t="s">
        <v>37</v>
      </c>
      <c r="AF1363" s="1" t="s">
        <v>37</v>
      </c>
      <c r="AI1363" s="2">
        <v>1305.5845018800001</v>
      </c>
      <c r="AJ1363" s="2">
        <v>62020.9869635</v>
      </c>
      <c r="AK1363" s="1">
        <v>546</v>
      </c>
      <c r="AL1363" s="6">
        <v>0.2</v>
      </c>
      <c r="AM1363" s="6">
        <v>0.2</v>
      </c>
      <c r="AN1363">
        <f t="shared" si="86"/>
        <v>0.34873905122931603</v>
      </c>
      <c r="AO1363">
        <f t="shared" si="87"/>
        <v>2.0276465568348001E-2</v>
      </c>
    </row>
    <row r="1364" spans="1:41" x14ac:dyDescent="0.25">
      <c r="A1364" s="1">
        <v>90</v>
      </c>
      <c r="B1364" s="1">
        <v>4</v>
      </c>
      <c r="C1364" s="2">
        <v>0.75839223216600005</v>
      </c>
      <c r="D1364" s="1">
        <v>548</v>
      </c>
      <c r="E1364" s="1">
        <v>90</v>
      </c>
      <c r="F1364" s="1">
        <v>4</v>
      </c>
      <c r="G1364" s="1" t="s">
        <v>38</v>
      </c>
      <c r="H1364" s="2">
        <v>14.937373579999999</v>
      </c>
      <c r="I1364" s="2">
        <v>1.425</v>
      </c>
      <c r="J1364" s="2">
        <v>2368.2449999999999</v>
      </c>
      <c r="K1364" s="2">
        <v>225.99</v>
      </c>
      <c r="L1364" s="2">
        <v>0.80300000000000005</v>
      </c>
      <c r="M1364" s="2">
        <v>0.83599999999999997</v>
      </c>
      <c r="N1364" s="2">
        <v>11.993</v>
      </c>
      <c r="O1364" s="2">
        <v>1.1910000000000001</v>
      </c>
      <c r="P1364" s="2">
        <v>1901.4179999999999</v>
      </c>
      <c r="Q1364" s="2">
        <v>188.88800000000001</v>
      </c>
      <c r="R1364" s="2">
        <v>0.75839223216600005</v>
      </c>
      <c r="S1364" s="2">
        <v>5.6449999999999996</v>
      </c>
      <c r="T1364" s="2">
        <v>0.59199999999999997</v>
      </c>
      <c r="U1364" s="4">
        <f t="shared" si="85"/>
        <v>4.2811241505770701</v>
      </c>
      <c r="V1364" s="4">
        <f t="shared" si="84"/>
        <v>0.44896820144227201</v>
      </c>
      <c r="W1364" s="2">
        <v>0.378</v>
      </c>
      <c r="X1364" s="2">
        <v>0.41521992800000002</v>
      </c>
      <c r="Y1364" s="1">
        <v>1248</v>
      </c>
      <c r="Z1364" s="1">
        <v>5</v>
      </c>
      <c r="AA1364" s="1" t="s">
        <v>44</v>
      </c>
      <c r="AB1364" s="2">
        <v>0.2</v>
      </c>
      <c r="AE1364" s="1" t="s">
        <v>37</v>
      </c>
      <c r="AF1364" s="1" t="s">
        <v>37</v>
      </c>
      <c r="AI1364" s="2">
        <v>1305.5845018800001</v>
      </c>
      <c r="AJ1364" s="2">
        <v>62020.9869635</v>
      </c>
      <c r="AK1364" s="1">
        <v>548</v>
      </c>
      <c r="AL1364" s="6">
        <v>0.2</v>
      </c>
      <c r="AM1364" s="6">
        <v>0.2</v>
      </c>
      <c r="AN1364">
        <f t="shared" si="86"/>
        <v>0.85622483011541406</v>
      </c>
      <c r="AO1364">
        <f t="shared" si="87"/>
        <v>8.9793640288454407E-2</v>
      </c>
    </row>
    <row r="1365" spans="1:41" x14ac:dyDescent="0.25">
      <c r="A1365" s="1">
        <v>90</v>
      </c>
      <c r="B1365" s="1">
        <v>6</v>
      </c>
      <c r="C1365" s="2">
        <v>0.26150575150799998</v>
      </c>
      <c r="D1365" s="1">
        <v>549</v>
      </c>
      <c r="E1365" s="1">
        <v>90</v>
      </c>
      <c r="F1365" s="1">
        <v>6</v>
      </c>
      <c r="G1365" s="1" t="s">
        <v>49</v>
      </c>
      <c r="H1365" s="2">
        <v>6.2285720319999998</v>
      </c>
      <c r="I1365" s="2">
        <v>0.30099999999999999</v>
      </c>
      <c r="J1365" s="2">
        <v>946.92399999999998</v>
      </c>
      <c r="K1365" s="2">
        <v>45.731999999999999</v>
      </c>
      <c r="L1365" s="2">
        <v>0.80400000000000005</v>
      </c>
      <c r="M1365" s="2">
        <v>0.83699999999999997</v>
      </c>
      <c r="N1365" s="2">
        <v>5.0069999999999997</v>
      </c>
      <c r="O1365" s="2">
        <v>0.252</v>
      </c>
      <c r="P1365" s="2">
        <v>761.15700000000004</v>
      </c>
      <c r="Q1365" s="2">
        <v>38.267000000000003</v>
      </c>
      <c r="R1365" s="2">
        <v>0.26150575150799998</v>
      </c>
      <c r="S1365" s="2">
        <v>2.3719999999999999</v>
      </c>
      <c r="T1365" s="2">
        <v>0.125</v>
      </c>
      <c r="U1365" s="4">
        <f t="shared" si="85"/>
        <v>0.62029164257697589</v>
      </c>
      <c r="V1365" s="4">
        <f t="shared" si="84"/>
        <v>3.2688218938499998E-2</v>
      </c>
      <c r="W1365" s="2">
        <v>0.38100000000000001</v>
      </c>
      <c r="X1365" s="2">
        <v>0.41716069500000003</v>
      </c>
      <c r="Y1365" s="1">
        <v>1248</v>
      </c>
      <c r="Z1365" s="1">
        <v>5</v>
      </c>
      <c r="AA1365" s="1" t="s">
        <v>44</v>
      </c>
      <c r="AB1365" s="2">
        <v>0.2</v>
      </c>
      <c r="AE1365" s="1" t="s">
        <v>37</v>
      </c>
      <c r="AF1365" s="1" t="s">
        <v>37</v>
      </c>
      <c r="AI1365" s="2">
        <v>1305.5845018800001</v>
      </c>
      <c r="AJ1365" s="2">
        <v>62020.9869635</v>
      </c>
      <c r="AK1365" s="1">
        <v>549</v>
      </c>
      <c r="AL1365" s="6">
        <v>0.2</v>
      </c>
      <c r="AM1365" s="6">
        <v>0.2</v>
      </c>
      <c r="AN1365">
        <f t="shared" si="86"/>
        <v>0.12405832851539518</v>
      </c>
      <c r="AO1365">
        <f t="shared" si="87"/>
        <v>6.5376437876999999E-3</v>
      </c>
    </row>
    <row r="1366" spans="1:41" x14ac:dyDescent="0.25">
      <c r="A1366" s="1">
        <v>15</v>
      </c>
      <c r="B1366" s="1">
        <v>2</v>
      </c>
      <c r="C1366" s="2">
        <v>0.104398882707</v>
      </c>
      <c r="D1366" s="1">
        <v>48</v>
      </c>
      <c r="E1366" s="1">
        <v>15</v>
      </c>
      <c r="F1366" s="1">
        <v>2</v>
      </c>
      <c r="G1366" s="1" t="s">
        <v>39</v>
      </c>
      <c r="H1366" s="2">
        <v>7.3701519050000002</v>
      </c>
      <c r="I1366" s="2">
        <v>0.42199999999999999</v>
      </c>
      <c r="J1366" s="2">
        <v>5942.6090000000004</v>
      </c>
      <c r="K1366" s="2">
        <v>340.17599999999999</v>
      </c>
      <c r="L1366" s="2">
        <v>0.47099999999999997</v>
      </c>
      <c r="M1366" s="2">
        <v>0.49399999999999999</v>
      </c>
      <c r="N1366" s="2">
        <v>3.4710000000000001</v>
      </c>
      <c r="O1366" s="2">
        <v>0.20899999999999999</v>
      </c>
      <c r="P1366" s="2">
        <v>2798.7449999999999</v>
      </c>
      <c r="Q1366" s="2">
        <v>168.15600000000001</v>
      </c>
      <c r="R1366" s="2">
        <v>0.104398882707</v>
      </c>
      <c r="S1366" s="2">
        <v>3.4710000000000001</v>
      </c>
      <c r="T1366" s="2">
        <v>0.20899999999999999</v>
      </c>
      <c r="U1366" s="4">
        <f t="shared" si="85"/>
        <v>0.362368521875997</v>
      </c>
      <c r="V1366" s="4">
        <f t="shared" si="84"/>
        <v>2.1819366485762999E-2</v>
      </c>
      <c r="W1366" s="2">
        <v>0.47099999999999997</v>
      </c>
      <c r="X1366" s="2">
        <v>0.49432118400000002</v>
      </c>
      <c r="Y1366" s="1">
        <v>1249</v>
      </c>
      <c r="Z1366" s="1">
        <v>5</v>
      </c>
      <c r="AA1366" s="1" t="s">
        <v>44</v>
      </c>
      <c r="AB1366" s="2">
        <v>0.2</v>
      </c>
      <c r="AE1366" s="1" t="s">
        <v>37</v>
      </c>
      <c r="AF1366" s="1" t="s">
        <v>37</v>
      </c>
      <c r="AI1366" s="2">
        <v>638.18107439100004</v>
      </c>
      <c r="AJ1366" s="2">
        <v>4547.59714085</v>
      </c>
      <c r="AK1366" s="1">
        <v>48</v>
      </c>
      <c r="AL1366" s="6">
        <v>0.2</v>
      </c>
      <c r="AM1366" s="6">
        <v>0.2</v>
      </c>
      <c r="AN1366">
        <f t="shared" si="86"/>
        <v>7.2473704375199399E-2</v>
      </c>
      <c r="AO1366">
        <f t="shared" si="87"/>
        <v>4.3638732971526002E-3</v>
      </c>
    </row>
    <row r="1367" spans="1:41" x14ac:dyDescent="0.25">
      <c r="A1367" s="1">
        <v>41</v>
      </c>
      <c r="B1367" s="1">
        <v>2</v>
      </c>
      <c r="C1367" s="2">
        <v>1.0819595095000001</v>
      </c>
      <c r="D1367" s="1">
        <v>283</v>
      </c>
      <c r="E1367" s="1">
        <v>41</v>
      </c>
      <c r="F1367" s="1">
        <v>2</v>
      </c>
      <c r="G1367" s="1" t="s">
        <v>39</v>
      </c>
      <c r="H1367" s="2">
        <v>11.920081100000001</v>
      </c>
      <c r="I1367" s="2">
        <v>0.58199999999999996</v>
      </c>
      <c r="J1367" s="2">
        <v>23513.664000000001</v>
      </c>
      <c r="K1367" s="2">
        <v>1147.4929999999999</v>
      </c>
      <c r="L1367" s="2">
        <v>0.96099999999999997</v>
      </c>
      <c r="M1367" s="2">
        <v>0.92300000000000004</v>
      </c>
      <c r="N1367" s="2">
        <v>11.452</v>
      </c>
      <c r="O1367" s="2">
        <v>0.53700000000000003</v>
      </c>
      <c r="P1367" s="2">
        <v>22589.972000000002</v>
      </c>
      <c r="Q1367" s="2">
        <v>1059.182</v>
      </c>
      <c r="R1367" s="2">
        <v>1.0819595095000001</v>
      </c>
      <c r="S1367" s="2">
        <v>10.039</v>
      </c>
      <c r="T1367" s="2">
        <v>0.47399999999999998</v>
      </c>
      <c r="U1367" s="4">
        <f t="shared" si="85"/>
        <v>10.8617915158705</v>
      </c>
      <c r="V1367" s="4">
        <f t="shared" si="84"/>
        <v>0.51284880750299999</v>
      </c>
      <c r="W1367" s="2">
        <v>0.84199999999999997</v>
      </c>
      <c r="X1367" s="2">
        <v>0.815267984</v>
      </c>
      <c r="Y1367" s="1">
        <v>1250</v>
      </c>
      <c r="Z1367" s="1">
        <v>5</v>
      </c>
      <c r="AA1367" s="1" t="s">
        <v>44</v>
      </c>
      <c r="AB1367" s="2">
        <v>0.2</v>
      </c>
      <c r="AE1367" s="1" t="s">
        <v>37</v>
      </c>
      <c r="AF1367" s="1" t="s">
        <v>37</v>
      </c>
      <c r="AI1367" s="2">
        <v>946.23891740800002</v>
      </c>
      <c r="AJ1367" s="2">
        <v>47129.967713400001</v>
      </c>
      <c r="AK1367" s="1">
        <v>283</v>
      </c>
      <c r="AL1367" s="6">
        <v>0.2</v>
      </c>
      <c r="AM1367" s="6">
        <v>0.2</v>
      </c>
      <c r="AN1367">
        <f t="shared" si="86"/>
        <v>2.1723583031741001</v>
      </c>
      <c r="AO1367">
        <f t="shared" si="87"/>
        <v>0.1025697615006</v>
      </c>
    </row>
    <row r="1368" spans="1:41" x14ac:dyDescent="0.25">
      <c r="A1368" s="1">
        <v>15</v>
      </c>
      <c r="B1368" s="1">
        <v>2</v>
      </c>
      <c r="C1368" s="2">
        <v>3.4903951119299999E-3</v>
      </c>
      <c r="D1368" s="1">
        <v>48</v>
      </c>
      <c r="E1368" s="1">
        <v>15</v>
      </c>
      <c r="F1368" s="1">
        <v>2</v>
      </c>
      <c r="G1368" s="1" t="s">
        <v>39</v>
      </c>
      <c r="H1368" s="2">
        <v>7.3701519050000002</v>
      </c>
      <c r="I1368" s="2">
        <v>0.42199999999999999</v>
      </c>
      <c r="J1368" s="2">
        <v>5942.6090000000004</v>
      </c>
      <c r="K1368" s="2">
        <v>340.17599999999999</v>
      </c>
      <c r="L1368" s="2">
        <v>0.47099999999999997</v>
      </c>
      <c r="M1368" s="2">
        <v>0.49399999999999999</v>
      </c>
      <c r="N1368" s="2">
        <v>3.4710000000000001</v>
      </c>
      <c r="O1368" s="2">
        <v>0.20899999999999999</v>
      </c>
      <c r="P1368" s="2">
        <v>2798.7449999999999</v>
      </c>
      <c r="Q1368" s="2">
        <v>168.15600000000001</v>
      </c>
      <c r="R1368" s="2">
        <v>3.4903951119299999E-3</v>
      </c>
      <c r="S1368" s="2">
        <v>3.4710000000000001</v>
      </c>
      <c r="T1368" s="2">
        <v>0.20899999999999999</v>
      </c>
      <c r="U1368" s="4">
        <f t="shared" si="85"/>
        <v>1.211516143350903E-2</v>
      </c>
      <c r="V1368" s="4">
        <f t="shared" si="84"/>
        <v>7.2949257839336997E-4</v>
      </c>
      <c r="W1368" s="2">
        <v>0.47099999999999997</v>
      </c>
      <c r="X1368" s="2">
        <v>0.49432118400000002</v>
      </c>
      <c r="Y1368" s="1">
        <v>1251</v>
      </c>
      <c r="Z1368" s="1">
        <v>5</v>
      </c>
      <c r="AA1368" s="1" t="s">
        <v>44</v>
      </c>
      <c r="AB1368" s="2">
        <v>0.2</v>
      </c>
      <c r="AE1368" s="1" t="s">
        <v>37</v>
      </c>
      <c r="AF1368" s="1" t="s">
        <v>37</v>
      </c>
      <c r="AI1368" s="2">
        <v>113.03492206599999</v>
      </c>
      <c r="AJ1368" s="2">
        <v>152.04100293499999</v>
      </c>
      <c r="AK1368" s="1">
        <v>48</v>
      </c>
      <c r="AL1368" s="6">
        <v>0.2</v>
      </c>
      <c r="AM1368" s="6">
        <v>0.2</v>
      </c>
      <c r="AN1368">
        <f t="shared" si="86"/>
        <v>2.4230322867018063E-3</v>
      </c>
      <c r="AO1368">
        <f t="shared" si="87"/>
        <v>1.4589851567867399E-4</v>
      </c>
    </row>
    <row r="1369" spans="1:41" x14ac:dyDescent="0.25">
      <c r="A1369" s="1">
        <v>37</v>
      </c>
      <c r="B1369" s="1">
        <v>2</v>
      </c>
      <c r="C1369" s="2">
        <v>0.392220491931</v>
      </c>
      <c r="D1369" s="1">
        <v>239</v>
      </c>
      <c r="E1369" s="1">
        <v>37</v>
      </c>
      <c r="F1369" s="1">
        <v>2</v>
      </c>
      <c r="G1369" s="1" t="s">
        <v>39</v>
      </c>
      <c r="H1369" s="2">
        <v>9.6056094779999999</v>
      </c>
      <c r="I1369" s="2">
        <v>0.89600000000000002</v>
      </c>
      <c r="J1369" s="2">
        <v>2073.1999999999998</v>
      </c>
      <c r="K1369" s="2">
        <v>193.45099999999999</v>
      </c>
      <c r="L1369" s="2">
        <v>0.81</v>
      </c>
      <c r="M1369" s="2">
        <v>0.77800000000000002</v>
      </c>
      <c r="N1369" s="2">
        <v>7.782</v>
      </c>
      <c r="O1369" s="2">
        <v>0.69699999999999995</v>
      </c>
      <c r="P1369" s="2">
        <v>1679.53</v>
      </c>
      <c r="Q1369" s="2">
        <v>150.524</v>
      </c>
      <c r="R1369" s="2">
        <v>0.392220491931</v>
      </c>
      <c r="S1369" s="2">
        <v>7.782</v>
      </c>
      <c r="T1369" s="2">
        <v>0.69699999999999995</v>
      </c>
      <c r="U1369" s="4">
        <f t="shared" si="85"/>
        <v>3.0522598682070421</v>
      </c>
      <c r="V1369" s="4">
        <f t="shared" si="84"/>
        <v>0.27337768287590697</v>
      </c>
      <c r="W1369" s="2">
        <v>0.81</v>
      </c>
      <c r="X1369" s="2">
        <v>0.77809953499999995</v>
      </c>
      <c r="Y1369" s="1">
        <v>1252</v>
      </c>
      <c r="Z1369" s="1">
        <v>5</v>
      </c>
      <c r="AA1369" s="1" t="s">
        <v>44</v>
      </c>
      <c r="AB1369" s="2">
        <v>0.2</v>
      </c>
      <c r="AE1369" s="1" t="s">
        <v>37</v>
      </c>
      <c r="AF1369" s="1" t="s">
        <v>37</v>
      </c>
      <c r="AI1369" s="2">
        <v>547.43449398600001</v>
      </c>
      <c r="AJ1369" s="2">
        <v>17085.056288299998</v>
      </c>
      <c r="AK1369" s="1">
        <v>239</v>
      </c>
      <c r="AL1369" s="6">
        <v>0.2</v>
      </c>
      <c r="AM1369" s="6">
        <v>0.2</v>
      </c>
      <c r="AN1369">
        <f t="shared" si="86"/>
        <v>0.61045197364140846</v>
      </c>
      <c r="AO1369">
        <f t="shared" si="87"/>
        <v>5.4675536575181399E-2</v>
      </c>
    </row>
    <row r="1370" spans="1:41" x14ac:dyDescent="0.25">
      <c r="A1370" s="1">
        <v>40</v>
      </c>
      <c r="B1370" s="1">
        <v>3</v>
      </c>
      <c r="C1370" s="2">
        <v>3.0020388048500002</v>
      </c>
      <c r="D1370" s="1">
        <v>273</v>
      </c>
      <c r="E1370" s="1">
        <v>40</v>
      </c>
      <c r="F1370" s="1">
        <v>3</v>
      </c>
      <c r="G1370" s="1" t="s">
        <v>40</v>
      </c>
      <c r="H1370" s="2">
        <v>24.92679257</v>
      </c>
      <c r="I1370" s="2">
        <v>1.9430000000000001</v>
      </c>
      <c r="J1370" s="2">
        <v>9876.14</v>
      </c>
      <c r="K1370" s="2">
        <v>769.98800000000006</v>
      </c>
      <c r="L1370" s="2">
        <v>0.877</v>
      </c>
      <c r="M1370" s="2">
        <v>0.88400000000000001</v>
      </c>
      <c r="N1370" s="2">
        <v>21.853999999999999</v>
      </c>
      <c r="O1370" s="2">
        <v>1.718</v>
      </c>
      <c r="P1370" s="2">
        <v>8658.8060000000005</v>
      </c>
      <c r="Q1370" s="2">
        <v>680.79300000000001</v>
      </c>
      <c r="R1370" s="2">
        <v>3.0020388048500002</v>
      </c>
      <c r="S1370" s="2">
        <v>21.853999999999999</v>
      </c>
      <c r="T1370" s="2">
        <v>1.718</v>
      </c>
      <c r="U1370" s="4">
        <f t="shared" si="85"/>
        <v>65.606556041191908</v>
      </c>
      <c r="V1370" s="4">
        <f t="shared" si="84"/>
        <v>5.1575026667323005</v>
      </c>
      <c r="W1370" s="2">
        <v>0.877</v>
      </c>
      <c r="X1370" s="2">
        <v>0.88416030000000001</v>
      </c>
      <c r="Y1370" s="1">
        <v>1253</v>
      </c>
      <c r="Z1370" s="1">
        <v>5</v>
      </c>
      <c r="AA1370" s="1" t="s">
        <v>44</v>
      </c>
      <c r="AB1370" s="2">
        <v>0.2</v>
      </c>
      <c r="AE1370" s="1" t="s">
        <v>37</v>
      </c>
      <c r="AF1370" s="1" t="s">
        <v>37</v>
      </c>
      <c r="AI1370" s="2">
        <v>2027.97970549</v>
      </c>
      <c r="AJ1370" s="2">
        <v>130768.28726500001</v>
      </c>
      <c r="AK1370" s="1">
        <v>273</v>
      </c>
      <c r="AL1370" s="6">
        <v>0.2</v>
      </c>
      <c r="AM1370" s="6">
        <v>0.2</v>
      </c>
      <c r="AN1370">
        <f t="shared" si="86"/>
        <v>13.121311208238382</v>
      </c>
      <c r="AO1370">
        <f t="shared" si="87"/>
        <v>1.0315005333464602</v>
      </c>
    </row>
    <row r="1371" spans="1:41" x14ac:dyDescent="0.25">
      <c r="A1371" s="1">
        <v>41</v>
      </c>
      <c r="B1371" s="1">
        <v>2</v>
      </c>
      <c r="C1371" s="2">
        <v>1.57078910261</v>
      </c>
      <c r="D1371" s="1">
        <v>283</v>
      </c>
      <c r="E1371" s="1">
        <v>41</v>
      </c>
      <c r="F1371" s="1">
        <v>2</v>
      </c>
      <c r="G1371" s="1" t="s">
        <v>39</v>
      </c>
      <c r="H1371" s="2">
        <v>11.920081100000001</v>
      </c>
      <c r="I1371" s="2">
        <v>0.58199999999999996</v>
      </c>
      <c r="J1371" s="2">
        <v>23513.664000000001</v>
      </c>
      <c r="K1371" s="2">
        <v>1147.4929999999999</v>
      </c>
      <c r="L1371" s="2">
        <v>0.96099999999999997</v>
      </c>
      <c r="M1371" s="2">
        <v>0.92300000000000004</v>
      </c>
      <c r="N1371" s="2">
        <v>11.452</v>
      </c>
      <c r="O1371" s="2">
        <v>0.53700000000000003</v>
      </c>
      <c r="P1371" s="2">
        <v>22589.972000000002</v>
      </c>
      <c r="Q1371" s="2">
        <v>1059.182</v>
      </c>
      <c r="R1371" s="2">
        <v>1.57078910261</v>
      </c>
      <c r="S1371" s="2">
        <v>10.039</v>
      </c>
      <c r="T1371" s="2">
        <v>0.47399999999999998</v>
      </c>
      <c r="U1371" s="4">
        <f t="shared" si="85"/>
        <v>15.76915180110179</v>
      </c>
      <c r="V1371" s="4">
        <f t="shared" si="84"/>
        <v>0.74455403463713998</v>
      </c>
      <c r="W1371" s="2">
        <v>0.84199999999999997</v>
      </c>
      <c r="X1371" s="2">
        <v>0.815267984</v>
      </c>
      <c r="Y1371" s="1">
        <v>1254</v>
      </c>
      <c r="Z1371" s="1">
        <v>5</v>
      </c>
      <c r="AA1371" s="1" t="s">
        <v>44</v>
      </c>
      <c r="AB1371" s="2">
        <v>0.2</v>
      </c>
      <c r="AE1371" s="1" t="s">
        <v>37</v>
      </c>
      <c r="AF1371" s="1" t="s">
        <v>37</v>
      </c>
      <c r="AI1371" s="2">
        <v>1008.13025968</v>
      </c>
      <c r="AJ1371" s="2">
        <v>68423.2996155</v>
      </c>
      <c r="AK1371" s="1">
        <v>283</v>
      </c>
      <c r="AL1371" s="6">
        <v>0.2</v>
      </c>
      <c r="AM1371" s="6">
        <v>0.2</v>
      </c>
      <c r="AN1371">
        <f t="shared" si="86"/>
        <v>3.1538303602203581</v>
      </c>
      <c r="AO1371">
        <f t="shared" si="87"/>
        <v>0.148910806927428</v>
      </c>
    </row>
    <row r="1372" spans="1:41" x14ac:dyDescent="0.25">
      <c r="A1372" s="1">
        <v>38</v>
      </c>
      <c r="B1372" s="1">
        <v>2</v>
      </c>
      <c r="C1372" s="2">
        <v>1.7570919813200001</v>
      </c>
      <c r="D1372" s="1">
        <v>248</v>
      </c>
      <c r="E1372" s="1">
        <v>38</v>
      </c>
      <c r="F1372" s="1">
        <v>2</v>
      </c>
      <c r="G1372" s="1" t="s">
        <v>39</v>
      </c>
      <c r="H1372" s="2">
        <v>8.5661678349999999</v>
      </c>
      <c r="I1372" s="2">
        <v>0.78100000000000003</v>
      </c>
      <c r="J1372" s="2">
        <v>5390.0110000000004</v>
      </c>
      <c r="K1372" s="2">
        <v>491.36599999999999</v>
      </c>
      <c r="L1372" s="2">
        <v>0.752</v>
      </c>
      <c r="M1372" s="2">
        <v>0.73099999999999998</v>
      </c>
      <c r="N1372" s="2">
        <v>6.4390000000000001</v>
      </c>
      <c r="O1372" s="2">
        <v>0.57099999999999995</v>
      </c>
      <c r="P1372" s="2">
        <v>4051.5859999999998</v>
      </c>
      <c r="Q1372" s="2">
        <v>359.41800000000001</v>
      </c>
      <c r="R1372" s="2">
        <v>1.7570919813200001</v>
      </c>
      <c r="S1372" s="2">
        <v>6.4390000000000001</v>
      </c>
      <c r="T1372" s="2">
        <v>0.57099999999999995</v>
      </c>
      <c r="U1372" s="4">
        <f t="shared" si="85"/>
        <v>11.31391526771948</v>
      </c>
      <c r="V1372" s="4">
        <f t="shared" si="84"/>
        <v>1.0032995213337199</v>
      </c>
      <c r="W1372" s="2">
        <v>0.752</v>
      </c>
      <c r="X1372" s="2">
        <v>0.73146681700000005</v>
      </c>
      <c r="Y1372" s="1">
        <v>1255</v>
      </c>
      <c r="Z1372" s="1">
        <v>5</v>
      </c>
      <c r="AA1372" s="1" t="s">
        <v>44</v>
      </c>
      <c r="AB1372" s="2">
        <v>0.2</v>
      </c>
      <c r="AE1372" s="1" t="s">
        <v>37</v>
      </c>
      <c r="AF1372" s="1" t="s">
        <v>37</v>
      </c>
      <c r="AI1372" s="2">
        <v>1210.9085556499999</v>
      </c>
      <c r="AJ1372" s="2">
        <v>76538.620551700005</v>
      </c>
      <c r="AK1372" s="1">
        <v>248</v>
      </c>
      <c r="AL1372" s="6">
        <v>0.2</v>
      </c>
      <c r="AM1372" s="6">
        <v>0.2</v>
      </c>
      <c r="AN1372">
        <f t="shared" si="86"/>
        <v>2.2627830535438962</v>
      </c>
      <c r="AO1372">
        <f t="shared" si="87"/>
        <v>0.20065990426674399</v>
      </c>
    </row>
    <row r="1373" spans="1:41" x14ac:dyDescent="0.25">
      <c r="A1373" s="1">
        <v>90</v>
      </c>
      <c r="B1373" s="1">
        <v>2</v>
      </c>
      <c r="C1373" s="2">
        <v>3.80080305147</v>
      </c>
      <c r="D1373" s="1">
        <v>546</v>
      </c>
      <c r="E1373" s="1">
        <v>90</v>
      </c>
      <c r="F1373" s="1">
        <v>2</v>
      </c>
      <c r="G1373" s="1" t="s">
        <v>39</v>
      </c>
      <c r="H1373" s="2">
        <v>11.36636253</v>
      </c>
      <c r="I1373" s="2">
        <v>0.60499999999999998</v>
      </c>
      <c r="J1373" s="2">
        <v>14884.136</v>
      </c>
      <c r="K1373" s="2">
        <v>791.87400000000002</v>
      </c>
      <c r="L1373" s="2">
        <v>0.80400000000000005</v>
      </c>
      <c r="M1373" s="2">
        <v>0.83599999999999997</v>
      </c>
      <c r="N1373" s="2">
        <v>9.1349999999999998</v>
      </c>
      <c r="O1373" s="2">
        <v>0.50600000000000001</v>
      </c>
      <c r="P1373" s="2">
        <v>11961.814</v>
      </c>
      <c r="Q1373" s="2">
        <v>662.37</v>
      </c>
      <c r="R1373" s="2">
        <v>3.80080305147</v>
      </c>
      <c r="S1373" s="2">
        <v>4.3170000000000002</v>
      </c>
      <c r="T1373" s="2">
        <v>0.251</v>
      </c>
      <c r="U1373" s="4">
        <f t="shared" si="85"/>
        <v>16.408066773195991</v>
      </c>
      <c r="V1373" s="4">
        <f t="shared" si="84"/>
        <v>0.95400156591897001</v>
      </c>
      <c r="W1373" s="2">
        <v>0.38</v>
      </c>
      <c r="X1373" s="2">
        <v>0.41574997600000002</v>
      </c>
      <c r="Y1373" s="1">
        <v>1256</v>
      </c>
      <c r="Z1373" s="1">
        <v>5</v>
      </c>
      <c r="AA1373" s="1" t="s">
        <v>44</v>
      </c>
      <c r="AB1373" s="2">
        <v>0.2</v>
      </c>
      <c r="AE1373" s="1" t="s">
        <v>37</v>
      </c>
      <c r="AF1373" s="1" t="s">
        <v>37</v>
      </c>
      <c r="AI1373" s="2">
        <v>1837.3963125099999</v>
      </c>
      <c r="AJ1373" s="2">
        <v>165562.31867099999</v>
      </c>
      <c r="AK1373" s="1">
        <v>546</v>
      </c>
      <c r="AL1373" s="6">
        <v>0.2</v>
      </c>
      <c r="AM1373" s="6">
        <v>0.2</v>
      </c>
      <c r="AN1373">
        <f t="shared" si="86"/>
        <v>3.2816133546391981</v>
      </c>
      <c r="AO1373">
        <f t="shared" si="87"/>
        <v>0.19080031318379401</v>
      </c>
    </row>
    <row r="1374" spans="1:41" x14ac:dyDescent="0.25">
      <c r="A1374" s="1">
        <v>38</v>
      </c>
      <c r="B1374" s="1">
        <v>2</v>
      </c>
      <c r="C1374" s="2">
        <v>5.0610228057800004</v>
      </c>
      <c r="D1374" s="1">
        <v>248</v>
      </c>
      <c r="E1374" s="1">
        <v>38</v>
      </c>
      <c r="F1374" s="1">
        <v>2</v>
      </c>
      <c r="G1374" s="1" t="s">
        <v>39</v>
      </c>
      <c r="H1374" s="2">
        <v>8.5661678349999999</v>
      </c>
      <c r="I1374" s="2">
        <v>0.78100000000000003</v>
      </c>
      <c r="J1374" s="2">
        <v>5390.0110000000004</v>
      </c>
      <c r="K1374" s="2">
        <v>491.36599999999999</v>
      </c>
      <c r="L1374" s="2">
        <v>0.752</v>
      </c>
      <c r="M1374" s="2">
        <v>0.73099999999999998</v>
      </c>
      <c r="N1374" s="2">
        <v>6.4390000000000001</v>
      </c>
      <c r="O1374" s="2">
        <v>0.57099999999999995</v>
      </c>
      <c r="P1374" s="2">
        <v>4051.5859999999998</v>
      </c>
      <c r="Q1374" s="2">
        <v>359.41800000000001</v>
      </c>
      <c r="R1374" s="2">
        <v>5.0610228057800004</v>
      </c>
      <c r="S1374" s="2">
        <v>6.4390000000000001</v>
      </c>
      <c r="T1374" s="2">
        <v>0.57099999999999995</v>
      </c>
      <c r="U1374" s="4">
        <f t="shared" si="85"/>
        <v>32.58792584641742</v>
      </c>
      <c r="V1374" s="4">
        <f t="shared" si="84"/>
        <v>2.8898440221003798</v>
      </c>
      <c r="W1374" s="2">
        <v>0.752</v>
      </c>
      <c r="X1374" s="2">
        <v>0.73146681700000005</v>
      </c>
      <c r="Y1374" s="1">
        <v>1257</v>
      </c>
      <c r="Z1374" s="1">
        <v>5</v>
      </c>
      <c r="AA1374" s="1" t="s">
        <v>44</v>
      </c>
      <c r="AB1374" s="2">
        <v>0.2</v>
      </c>
      <c r="AE1374" s="1" t="s">
        <v>37</v>
      </c>
      <c r="AF1374" s="1" t="s">
        <v>37</v>
      </c>
      <c r="AI1374" s="2">
        <v>2180.8133463300001</v>
      </c>
      <c r="AJ1374" s="2">
        <v>220457.27158900001</v>
      </c>
      <c r="AK1374" s="1">
        <v>248</v>
      </c>
      <c r="AL1374" s="6">
        <v>0.2</v>
      </c>
      <c r="AM1374" s="6">
        <v>0.2</v>
      </c>
      <c r="AN1374">
        <f t="shared" si="86"/>
        <v>6.5175851692834845</v>
      </c>
      <c r="AO1374">
        <f t="shared" si="87"/>
        <v>0.57796880442007603</v>
      </c>
    </row>
    <row r="1375" spans="1:41" x14ac:dyDescent="0.25">
      <c r="A1375" s="1">
        <v>36</v>
      </c>
      <c r="B1375" s="1">
        <v>2</v>
      </c>
      <c r="C1375" s="2">
        <v>17.3209863318</v>
      </c>
      <c r="D1375" s="1">
        <v>227</v>
      </c>
      <c r="E1375" s="1">
        <v>36</v>
      </c>
      <c r="F1375" s="1">
        <v>2</v>
      </c>
      <c r="G1375" s="1" t="s">
        <v>39</v>
      </c>
      <c r="H1375" s="2">
        <v>8.7764514729999998</v>
      </c>
      <c r="I1375" s="2">
        <v>0.83699999999999997</v>
      </c>
      <c r="J1375" s="2">
        <v>280.22899999999998</v>
      </c>
      <c r="K1375" s="2">
        <v>26.71</v>
      </c>
      <c r="L1375" s="2">
        <v>0.66300000000000003</v>
      </c>
      <c r="M1375" s="2">
        <v>0.61499999999999999</v>
      </c>
      <c r="N1375" s="2">
        <v>5.8220000000000001</v>
      </c>
      <c r="O1375" s="2">
        <v>0.51500000000000001</v>
      </c>
      <c r="P1375" s="2">
        <v>185.88800000000001</v>
      </c>
      <c r="Q1375" s="2">
        <v>16.433</v>
      </c>
      <c r="R1375" s="2">
        <v>17.3209863318</v>
      </c>
      <c r="S1375" s="2">
        <v>5.8220000000000001</v>
      </c>
      <c r="T1375" s="2">
        <v>0.51500000000000001</v>
      </c>
      <c r="U1375" s="4">
        <f t="shared" si="85"/>
        <v>100.84278242373961</v>
      </c>
      <c r="V1375" s="4">
        <f t="shared" si="84"/>
        <v>8.9203079608770004</v>
      </c>
      <c r="W1375" s="2">
        <v>0.66300000000000003</v>
      </c>
      <c r="X1375" s="2">
        <v>0.61524360199999995</v>
      </c>
      <c r="Y1375" s="1">
        <v>1258</v>
      </c>
      <c r="Z1375" s="1">
        <v>5</v>
      </c>
      <c r="AA1375" s="1" t="s">
        <v>44</v>
      </c>
      <c r="AB1375" s="2">
        <v>0.2</v>
      </c>
      <c r="AE1375" s="1" t="s">
        <v>37</v>
      </c>
      <c r="AF1375" s="1" t="s">
        <v>37</v>
      </c>
      <c r="AI1375" s="2">
        <v>6599.6078990100004</v>
      </c>
      <c r="AJ1375" s="2">
        <v>1088705.7747800001</v>
      </c>
      <c r="AK1375" s="1">
        <v>227</v>
      </c>
      <c r="AL1375" s="6">
        <v>0.2</v>
      </c>
      <c r="AM1375" s="6">
        <v>0.2</v>
      </c>
      <c r="AN1375">
        <f t="shared" si="86"/>
        <v>20.168556484747924</v>
      </c>
      <c r="AO1375">
        <f t="shared" si="87"/>
        <v>1.7840615921754002</v>
      </c>
    </row>
    <row r="1376" spans="1:41" x14ac:dyDescent="0.25">
      <c r="A1376" s="1">
        <v>36</v>
      </c>
      <c r="B1376" s="1">
        <v>11</v>
      </c>
      <c r="C1376" s="2">
        <v>6.0965081491000002E-2</v>
      </c>
      <c r="D1376" s="1">
        <v>235</v>
      </c>
      <c r="E1376" s="1">
        <v>36</v>
      </c>
      <c r="F1376" s="1">
        <v>11</v>
      </c>
      <c r="G1376" s="1" t="s">
        <v>41</v>
      </c>
      <c r="H1376" s="2">
        <v>1.697347232</v>
      </c>
      <c r="I1376" s="2">
        <v>0.13600000000000001</v>
      </c>
      <c r="J1376" s="2">
        <v>456.35599999999999</v>
      </c>
      <c r="K1376" s="2">
        <v>36.497</v>
      </c>
      <c r="L1376" s="2">
        <v>0.68500000000000005</v>
      </c>
      <c r="M1376" s="2">
        <v>0.64200000000000002</v>
      </c>
      <c r="N1376" s="2">
        <v>1.1619999999999999</v>
      </c>
      <c r="O1376" s="2">
        <v>8.6999999999999994E-2</v>
      </c>
      <c r="P1376" s="2">
        <v>312.52800000000002</v>
      </c>
      <c r="Q1376" s="2">
        <v>23.445</v>
      </c>
      <c r="R1376" s="2">
        <v>6.0965081491000002E-2</v>
      </c>
      <c r="S1376" s="2">
        <v>1.1619999999999999</v>
      </c>
      <c r="T1376" s="2">
        <v>8.6999999999999994E-2</v>
      </c>
      <c r="U1376" s="4">
        <f t="shared" si="85"/>
        <v>7.0841424692541996E-2</v>
      </c>
      <c r="V1376" s="4">
        <f t="shared" si="84"/>
        <v>5.3039620897170001E-3</v>
      </c>
      <c r="W1376" s="2">
        <v>0.68500000000000005</v>
      </c>
      <c r="X1376" s="2">
        <v>0.64239481399999998</v>
      </c>
      <c r="Y1376" s="1">
        <v>1258</v>
      </c>
      <c r="Z1376" s="1">
        <v>5</v>
      </c>
      <c r="AA1376" s="1" t="s">
        <v>44</v>
      </c>
      <c r="AB1376" s="2">
        <v>0.2</v>
      </c>
      <c r="AE1376" s="1" t="s">
        <v>37</v>
      </c>
      <c r="AF1376" s="1" t="s">
        <v>37</v>
      </c>
      <c r="AI1376" s="2">
        <v>6599.6078990100004</v>
      </c>
      <c r="AJ1376" s="2">
        <v>1088705.7747800001</v>
      </c>
      <c r="AK1376" s="1">
        <v>235</v>
      </c>
      <c r="AL1376" s="6">
        <v>0.2</v>
      </c>
      <c r="AM1376" s="6">
        <v>0.2</v>
      </c>
      <c r="AN1376">
        <f t="shared" si="86"/>
        <v>1.4168284938508399E-2</v>
      </c>
      <c r="AO1376">
        <f t="shared" si="87"/>
        <v>1.0607924179434E-3</v>
      </c>
    </row>
    <row r="1377" spans="1:41" x14ac:dyDescent="0.25">
      <c r="A1377" s="1">
        <v>36</v>
      </c>
      <c r="B1377" s="1">
        <v>13</v>
      </c>
      <c r="C1377" s="2">
        <v>6.06303406449</v>
      </c>
      <c r="D1377" s="1">
        <v>237</v>
      </c>
      <c r="E1377" s="1">
        <v>36</v>
      </c>
      <c r="F1377" s="1">
        <v>13</v>
      </c>
      <c r="G1377" s="1" t="s">
        <v>42</v>
      </c>
      <c r="H1377" s="2">
        <v>2.5089443230000001</v>
      </c>
      <c r="I1377" s="2">
        <v>0.19700000000000001</v>
      </c>
      <c r="J1377" s="2">
        <v>2607.7800000000002</v>
      </c>
      <c r="K1377" s="2">
        <v>205.21100000000001</v>
      </c>
      <c r="L1377" s="2">
        <v>0.69</v>
      </c>
      <c r="M1377" s="2">
        <v>0.64600000000000002</v>
      </c>
      <c r="N1377" s="2">
        <v>1.7310000000000001</v>
      </c>
      <c r="O1377" s="2">
        <v>0.127</v>
      </c>
      <c r="P1377" s="2">
        <v>1798.721</v>
      </c>
      <c r="Q1377" s="2">
        <v>132.5</v>
      </c>
      <c r="R1377" s="2">
        <v>6.06303406449</v>
      </c>
      <c r="S1377" s="2">
        <v>1.7310000000000001</v>
      </c>
      <c r="T1377" s="2">
        <v>0.127</v>
      </c>
      <c r="U1377" s="4">
        <f t="shared" si="85"/>
        <v>10.495111965632191</v>
      </c>
      <c r="V1377" s="4">
        <f t="shared" si="84"/>
        <v>0.77000532619022999</v>
      </c>
      <c r="W1377" s="2">
        <v>0.69</v>
      </c>
      <c r="X1377" s="2">
        <v>0.64567470299999996</v>
      </c>
      <c r="Y1377" s="1">
        <v>1258</v>
      </c>
      <c r="Z1377" s="1">
        <v>5</v>
      </c>
      <c r="AA1377" s="1" t="s">
        <v>44</v>
      </c>
      <c r="AB1377" s="2">
        <v>0.2</v>
      </c>
      <c r="AE1377" s="1" t="s">
        <v>37</v>
      </c>
      <c r="AF1377" s="1" t="s">
        <v>37</v>
      </c>
      <c r="AI1377" s="2">
        <v>6599.6078990100004</v>
      </c>
      <c r="AJ1377" s="2">
        <v>1088705.7747800001</v>
      </c>
      <c r="AK1377" s="1">
        <v>237</v>
      </c>
      <c r="AL1377" s="6">
        <v>0.2</v>
      </c>
      <c r="AM1377" s="6">
        <v>0.2</v>
      </c>
      <c r="AN1377">
        <f t="shared" si="86"/>
        <v>2.0990223931264382</v>
      </c>
      <c r="AO1377">
        <f t="shared" si="87"/>
        <v>0.15400106523804602</v>
      </c>
    </row>
    <row r="1378" spans="1:41" x14ac:dyDescent="0.25">
      <c r="A1378" s="1">
        <v>37</v>
      </c>
      <c r="B1378" s="1">
        <v>2</v>
      </c>
      <c r="C1378" s="2">
        <v>1.0113938038200001</v>
      </c>
      <c r="D1378" s="1">
        <v>239</v>
      </c>
      <c r="E1378" s="1">
        <v>37</v>
      </c>
      <c r="F1378" s="1">
        <v>2</v>
      </c>
      <c r="G1378" s="1" t="s">
        <v>39</v>
      </c>
      <c r="H1378" s="2">
        <v>9.6056094779999999</v>
      </c>
      <c r="I1378" s="2">
        <v>0.89600000000000002</v>
      </c>
      <c r="J1378" s="2">
        <v>2073.1999999999998</v>
      </c>
      <c r="K1378" s="2">
        <v>193.45099999999999</v>
      </c>
      <c r="L1378" s="2">
        <v>0.81</v>
      </c>
      <c r="M1378" s="2">
        <v>0.77800000000000002</v>
      </c>
      <c r="N1378" s="2">
        <v>7.782</v>
      </c>
      <c r="O1378" s="2">
        <v>0.69699999999999995</v>
      </c>
      <c r="P1378" s="2">
        <v>1679.53</v>
      </c>
      <c r="Q1378" s="2">
        <v>150.524</v>
      </c>
      <c r="R1378" s="2">
        <v>1.0113938038200001</v>
      </c>
      <c r="S1378" s="2">
        <v>7.782</v>
      </c>
      <c r="T1378" s="2">
        <v>0.69699999999999995</v>
      </c>
      <c r="U1378" s="4">
        <f t="shared" si="85"/>
        <v>7.8706665813272405</v>
      </c>
      <c r="V1378" s="4">
        <f t="shared" si="84"/>
        <v>0.70494148126253997</v>
      </c>
      <c r="W1378" s="2">
        <v>0.81</v>
      </c>
      <c r="X1378" s="2">
        <v>0.77809953499999995</v>
      </c>
      <c r="Y1378" s="1">
        <v>1258</v>
      </c>
      <c r="Z1378" s="1">
        <v>5</v>
      </c>
      <c r="AA1378" s="1" t="s">
        <v>44</v>
      </c>
      <c r="AB1378" s="2">
        <v>0.2</v>
      </c>
      <c r="AE1378" s="1" t="s">
        <v>37</v>
      </c>
      <c r="AF1378" s="1" t="s">
        <v>37</v>
      </c>
      <c r="AI1378" s="2">
        <v>6599.6078990100004</v>
      </c>
      <c r="AJ1378" s="2">
        <v>1088705.7747800001</v>
      </c>
      <c r="AK1378" s="1">
        <v>239</v>
      </c>
      <c r="AL1378" s="6">
        <v>0.2</v>
      </c>
      <c r="AM1378" s="6">
        <v>0.2</v>
      </c>
      <c r="AN1378">
        <f t="shared" si="86"/>
        <v>1.5741333162654483</v>
      </c>
      <c r="AO1378">
        <f t="shared" si="87"/>
        <v>0.140988296252508</v>
      </c>
    </row>
    <row r="1379" spans="1:41" x14ac:dyDescent="0.25">
      <c r="A1379" s="1">
        <v>37</v>
      </c>
      <c r="B1379" s="1">
        <v>11</v>
      </c>
      <c r="C1379" s="2">
        <v>0.37378711890100003</v>
      </c>
      <c r="D1379" s="1">
        <v>244</v>
      </c>
      <c r="E1379" s="1">
        <v>37</v>
      </c>
      <c r="F1379" s="1">
        <v>11</v>
      </c>
      <c r="G1379" s="1" t="s">
        <v>41</v>
      </c>
      <c r="H1379" s="2">
        <v>1.9386882860000001</v>
      </c>
      <c r="I1379" s="2">
        <v>0.151</v>
      </c>
      <c r="J1379" s="2">
        <v>164.64599999999999</v>
      </c>
      <c r="K1379" s="2">
        <v>12.86</v>
      </c>
      <c r="L1379" s="2">
        <v>0.83799999999999997</v>
      </c>
      <c r="M1379" s="2">
        <v>0.81599999999999995</v>
      </c>
      <c r="N1379" s="2">
        <v>1.6259999999999999</v>
      </c>
      <c r="O1379" s="2">
        <v>0.123</v>
      </c>
      <c r="P1379" s="2">
        <v>138.054</v>
      </c>
      <c r="Q1379" s="2">
        <v>10.488</v>
      </c>
      <c r="R1379" s="2">
        <v>0.37378711890100003</v>
      </c>
      <c r="S1379" s="2">
        <v>1.6259999999999999</v>
      </c>
      <c r="T1379" s="2">
        <v>0.123</v>
      </c>
      <c r="U1379" s="4">
        <f t="shared" si="85"/>
        <v>0.60777785533302597</v>
      </c>
      <c r="V1379" s="4">
        <f t="shared" si="84"/>
        <v>4.5975815624823002E-2</v>
      </c>
      <c r="W1379" s="2">
        <v>0.83799999999999997</v>
      </c>
      <c r="X1379" s="2">
        <v>0.81556492999999997</v>
      </c>
      <c r="Y1379" s="1">
        <v>1258</v>
      </c>
      <c r="Z1379" s="1">
        <v>5</v>
      </c>
      <c r="AA1379" s="1" t="s">
        <v>44</v>
      </c>
      <c r="AB1379" s="2">
        <v>0.2</v>
      </c>
      <c r="AE1379" s="1" t="s">
        <v>37</v>
      </c>
      <c r="AF1379" s="1" t="s">
        <v>37</v>
      </c>
      <c r="AI1379" s="2">
        <v>6599.6078990100004</v>
      </c>
      <c r="AJ1379" s="2">
        <v>1088705.7747800001</v>
      </c>
      <c r="AK1379" s="1">
        <v>244</v>
      </c>
      <c r="AL1379" s="6">
        <v>0.2</v>
      </c>
      <c r="AM1379" s="6">
        <v>0.2</v>
      </c>
      <c r="AN1379">
        <f t="shared" si="86"/>
        <v>0.12155557106660519</v>
      </c>
      <c r="AO1379">
        <f t="shared" si="87"/>
        <v>9.1951631249646004E-3</v>
      </c>
    </row>
    <row r="1380" spans="1:41" x14ac:dyDescent="0.25">
      <c r="A1380" s="1">
        <v>37</v>
      </c>
      <c r="B1380" s="1">
        <v>13</v>
      </c>
      <c r="C1380" s="2">
        <v>4.7227789506300001E-2</v>
      </c>
      <c r="D1380" s="1">
        <v>246</v>
      </c>
      <c r="E1380" s="1">
        <v>37</v>
      </c>
      <c r="F1380" s="1">
        <v>13</v>
      </c>
      <c r="G1380" s="1" t="s">
        <v>42</v>
      </c>
      <c r="H1380" s="2">
        <v>3.5076656129999999</v>
      </c>
      <c r="I1380" s="2">
        <v>0.316</v>
      </c>
      <c r="J1380" s="2">
        <v>851.01700000000005</v>
      </c>
      <c r="K1380" s="2">
        <v>76.686999999999998</v>
      </c>
      <c r="L1380" s="2">
        <v>0.82899999999999996</v>
      </c>
      <c r="M1380" s="2">
        <v>0.81200000000000006</v>
      </c>
      <c r="N1380" s="2">
        <v>2.9060000000000001</v>
      </c>
      <c r="O1380" s="2">
        <v>0.25700000000000001</v>
      </c>
      <c r="P1380" s="2">
        <v>705.13199999999995</v>
      </c>
      <c r="Q1380" s="2">
        <v>62.265999999999998</v>
      </c>
      <c r="R1380" s="2">
        <v>4.7227789506300001E-2</v>
      </c>
      <c r="S1380" s="2">
        <v>2.9060000000000001</v>
      </c>
      <c r="T1380" s="2">
        <v>0.25700000000000001</v>
      </c>
      <c r="U1380" s="4">
        <f t="shared" si="85"/>
        <v>0.13724395630530781</v>
      </c>
      <c r="V1380" s="4">
        <f t="shared" si="84"/>
        <v>1.21375419031191E-2</v>
      </c>
      <c r="W1380" s="2">
        <v>0.82899999999999996</v>
      </c>
      <c r="X1380" s="2">
        <v>0.81195410199999996</v>
      </c>
      <c r="Y1380" s="1">
        <v>1258</v>
      </c>
      <c r="Z1380" s="1">
        <v>5</v>
      </c>
      <c r="AA1380" s="1" t="s">
        <v>44</v>
      </c>
      <c r="AB1380" s="2">
        <v>0.2</v>
      </c>
      <c r="AE1380" s="1" t="s">
        <v>37</v>
      </c>
      <c r="AF1380" s="1" t="s">
        <v>37</v>
      </c>
      <c r="AI1380" s="2">
        <v>6599.6078990100004</v>
      </c>
      <c r="AJ1380" s="2">
        <v>1088705.7747800001</v>
      </c>
      <c r="AK1380" s="1">
        <v>246</v>
      </c>
      <c r="AL1380" s="6">
        <v>0.2</v>
      </c>
      <c r="AM1380" s="6">
        <v>0.2</v>
      </c>
      <c r="AN1380">
        <f t="shared" si="86"/>
        <v>2.7448791261061561E-2</v>
      </c>
      <c r="AO1380">
        <f t="shared" si="87"/>
        <v>2.4275083806238203E-3</v>
      </c>
    </row>
    <row r="1381" spans="1:41" x14ac:dyDescent="0.25">
      <c r="A1381" s="1">
        <v>15</v>
      </c>
      <c r="B1381" s="1">
        <v>2</v>
      </c>
      <c r="C1381" s="2">
        <v>4.1866531131699997E-2</v>
      </c>
      <c r="D1381" s="1">
        <v>48</v>
      </c>
      <c r="E1381" s="1">
        <v>15</v>
      </c>
      <c r="F1381" s="1">
        <v>2</v>
      </c>
      <c r="G1381" s="1" t="s">
        <v>39</v>
      </c>
      <c r="H1381" s="2">
        <v>7.3701519050000002</v>
      </c>
      <c r="I1381" s="2">
        <v>0.42199999999999999</v>
      </c>
      <c r="J1381" s="2">
        <v>5942.6090000000004</v>
      </c>
      <c r="K1381" s="2">
        <v>340.17599999999999</v>
      </c>
      <c r="L1381" s="2">
        <v>0.47099999999999997</v>
      </c>
      <c r="M1381" s="2">
        <v>0.49399999999999999</v>
      </c>
      <c r="N1381" s="2">
        <v>3.4710000000000001</v>
      </c>
      <c r="O1381" s="2">
        <v>0.20899999999999999</v>
      </c>
      <c r="P1381" s="2">
        <v>2798.7449999999999</v>
      </c>
      <c r="Q1381" s="2">
        <v>168.15600000000001</v>
      </c>
      <c r="R1381" s="2">
        <v>4.1866531131699997E-2</v>
      </c>
      <c r="S1381" s="2">
        <v>3.4710000000000001</v>
      </c>
      <c r="T1381" s="2">
        <v>0.20899999999999999</v>
      </c>
      <c r="U1381" s="4">
        <f t="shared" si="85"/>
        <v>0.14531872955813069</v>
      </c>
      <c r="V1381" s="4">
        <f t="shared" si="84"/>
        <v>8.7501050065252987E-3</v>
      </c>
      <c r="W1381" s="2">
        <v>0.47099999999999997</v>
      </c>
      <c r="X1381" s="2">
        <v>0.49432118400000002</v>
      </c>
      <c r="Y1381" s="1">
        <v>1259</v>
      </c>
      <c r="Z1381" s="1">
        <v>5</v>
      </c>
      <c r="AA1381" s="1" t="s">
        <v>44</v>
      </c>
      <c r="AB1381" s="2">
        <v>0.2</v>
      </c>
      <c r="AE1381" s="1" t="s">
        <v>37</v>
      </c>
      <c r="AF1381" s="1" t="s">
        <v>37</v>
      </c>
      <c r="AI1381" s="2">
        <v>2174.6245257599999</v>
      </c>
      <c r="AJ1381" s="2">
        <v>17889.247059000001</v>
      </c>
      <c r="AK1381" s="1">
        <v>48</v>
      </c>
      <c r="AL1381" s="6">
        <v>0.2</v>
      </c>
      <c r="AM1381" s="6">
        <v>0.2</v>
      </c>
      <c r="AN1381">
        <f t="shared" si="86"/>
        <v>2.9063745911626138E-2</v>
      </c>
      <c r="AO1381">
        <f t="shared" si="87"/>
        <v>1.7500210013050598E-3</v>
      </c>
    </row>
    <row r="1382" spans="1:41" x14ac:dyDescent="0.25">
      <c r="A1382" s="1">
        <v>90</v>
      </c>
      <c r="B1382" s="1">
        <v>2</v>
      </c>
      <c r="C1382" s="2">
        <v>0.33616838430200002</v>
      </c>
      <c r="D1382" s="1">
        <v>546</v>
      </c>
      <c r="E1382" s="1">
        <v>90</v>
      </c>
      <c r="F1382" s="1">
        <v>2</v>
      </c>
      <c r="G1382" s="1" t="s">
        <v>39</v>
      </c>
      <c r="H1382" s="2">
        <v>11.36636253</v>
      </c>
      <c r="I1382" s="2">
        <v>0.60499999999999998</v>
      </c>
      <c r="J1382" s="2">
        <v>14884.136</v>
      </c>
      <c r="K1382" s="2">
        <v>791.87400000000002</v>
      </c>
      <c r="L1382" s="2">
        <v>0.80400000000000005</v>
      </c>
      <c r="M1382" s="2">
        <v>0.83599999999999997</v>
      </c>
      <c r="N1382" s="2">
        <v>9.1349999999999998</v>
      </c>
      <c r="O1382" s="2">
        <v>0.50600000000000001</v>
      </c>
      <c r="P1382" s="2">
        <v>11961.814</v>
      </c>
      <c r="Q1382" s="2">
        <v>662.37</v>
      </c>
      <c r="R1382" s="2">
        <v>0.33616838430200002</v>
      </c>
      <c r="S1382" s="2">
        <v>4.3170000000000002</v>
      </c>
      <c r="T1382" s="2">
        <v>0.251</v>
      </c>
      <c r="U1382" s="4">
        <f t="shared" si="85"/>
        <v>1.4512389150317342</v>
      </c>
      <c r="V1382" s="4">
        <f t="shared" si="84"/>
        <v>8.437826445980201E-2</v>
      </c>
      <c r="W1382" s="2">
        <v>0.38</v>
      </c>
      <c r="X1382" s="2">
        <v>0.41574997600000002</v>
      </c>
      <c r="Y1382" s="1">
        <v>1259</v>
      </c>
      <c r="Z1382" s="1">
        <v>5</v>
      </c>
      <c r="AA1382" s="1" t="s">
        <v>44</v>
      </c>
      <c r="AB1382" s="2">
        <v>0.2</v>
      </c>
      <c r="AE1382" s="1" t="s">
        <v>37</v>
      </c>
      <c r="AF1382" s="1" t="s">
        <v>37</v>
      </c>
      <c r="AI1382" s="2">
        <v>2174.6245257599999</v>
      </c>
      <c r="AJ1382" s="2">
        <v>17889.247059000001</v>
      </c>
      <c r="AK1382" s="1">
        <v>546</v>
      </c>
      <c r="AL1382" s="6">
        <v>0.2</v>
      </c>
      <c r="AM1382" s="6">
        <v>0.2</v>
      </c>
      <c r="AN1382">
        <f t="shared" si="86"/>
        <v>0.29024778300634685</v>
      </c>
      <c r="AO1382">
        <f t="shared" si="87"/>
        <v>1.6875652891960403E-2</v>
      </c>
    </row>
    <row r="1383" spans="1:41" x14ac:dyDescent="0.25">
      <c r="A1383" s="1">
        <v>90</v>
      </c>
      <c r="B1383" s="1">
        <v>13</v>
      </c>
      <c r="C1383" s="2">
        <v>3.2647667648700002E-2</v>
      </c>
      <c r="D1383" s="1">
        <v>555</v>
      </c>
      <c r="E1383" s="1">
        <v>90</v>
      </c>
      <c r="F1383" s="1">
        <v>13</v>
      </c>
      <c r="G1383" s="1" t="s">
        <v>42</v>
      </c>
      <c r="H1383" s="2">
        <v>1.6912296609999999</v>
      </c>
      <c r="I1383" s="2">
        <v>7.2999999999999995E-2</v>
      </c>
      <c r="J1383" s="2">
        <v>1170.3340000000001</v>
      </c>
      <c r="K1383" s="2">
        <v>50.222999999999999</v>
      </c>
      <c r="L1383" s="2">
        <v>0.81100000000000005</v>
      </c>
      <c r="M1383" s="2">
        <v>0.84299999999999997</v>
      </c>
      <c r="N1383" s="2">
        <v>1.3720000000000001</v>
      </c>
      <c r="O1383" s="2">
        <v>6.0999999999999999E-2</v>
      </c>
      <c r="P1383" s="2">
        <v>949.21900000000005</v>
      </c>
      <c r="Q1383" s="2">
        <v>42.347999999999999</v>
      </c>
      <c r="R1383" s="2">
        <v>3.2647667648700002E-2</v>
      </c>
      <c r="S1383" s="2">
        <v>0.66</v>
      </c>
      <c r="T1383" s="2">
        <v>3.1E-2</v>
      </c>
      <c r="U1383" s="4">
        <f t="shared" si="85"/>
        <v>2.1547460648142003E-2</v>
      </c>
      <c r="V1383" s="4">
        <f t="shared" si="84"/>
        <v>1.0120776971096999E-3</v>
      </c>
      <c r="W1383" s="2">
        <v>0.39</v>
      </c>
      <c r="X1383" s="2">
        <v>0.42750454300000001</v>
      </c>
      <c r="Y1383" s="1">
        <v>1259</v>
      </c>
      <c r="Z1383" s="1">
        <v>5</v>
      </c>
      <c r="AA1383" s="1" t="s">
        <v>44</v>
      </c>
      <c r="AB1383" s="2">
        <v>0.2</v>
      </c>
      <c r="AE1383" s="1" t="s">
        <v>37</v>
      </c>
      <c r="AF1383" s="1" t="s">
        <v>37</v>
      </c>
      <c r="AI1383" s="2">
        <v>2174.6245257599999</v>
      </c>
      <c r="AJ1383" s="2">
        <v>17889.247059000001</v>
      </c>
      <c r="AK1383" s="1">
        <v>555</v>
      </c>
      <c r="AL1383" s="6">
        <v>0.2</v>
      </c>
      <c r="AM1383" s="6">
        <v>0.2</v>
      </c>
      <c r="AN1383">
        <f t="shared" si="86"/>
        <v>4.3094921296284007E-3</v>
      </c>
      <c r="AO1383">
        <f t="shared" si="87"/>
        <v>2.0241553942194001E-4</v>
      </c>
    </row>
    <row r="1384" spans="1:41" x14ac:dyDescent="0.25">
      <c r="A1384" s="1">
        <v>41</v>
      </c>
      <c r="B1384" s="1">
        <v>2</v>
      </c>
      <c r="C1384" s="2">
        <v>4.0353763988699998E-2</v>
      </c>
      <c r="D1384" s="1">
        <v>283</v>
      </c>
      <c r="E1384" s="1">
        <v>41</v>
      </c>
      <c r="F1384" s="1">
        <v>2</v>
      </c>
      <c r="G1384" s="1" t="s">
        <v>39</v>
      </c>
      <c r="H1384" s="2">
        <v>11.920081100000001</v>
      </c>
      <c r="I1384" s="2">
        <v>0.58199999999999996</v>
      </c>
      <c r="J1384" s="2">
        <v>23513.664000000001</v>
      </c>
      <c r="K1384" s="2">
        <v>1147.4929999999999</v>
      </c>
      <c r="L1384" s="2">
        <v>0.96099999999999997</v>
      </c>
      <c r="M1384" s="2">
        <v>0.92300000000000004</v>
      </c>
      <c r="N1384" s="2">
        <v>11.452</v>
      </c>
      <c r="O1384" s="2">
        <v>0.53700000000000003</v>
      </c>
      <c r="P1384" s="2">
        <v>22589.972000000002</v>
      </c>
      <c r="Q1384" s="2">
        <v>1059.182</v>
      </c>
      <c r="R1384" s="2">
        <v>4.0353763988699998E-2</v>
      </c>
      <c r="S1384" s="2">
        <v>10.039</v>
      </c>
      <c r="T1384" s="2">
        <v>0.47399999999999998</v>
      </c>
      <c r="U1384" s="4">
        <f t="shared" si="85"/>
        <v>0.40511143668255928</v>
      </c>
      <c r="V1384" s="4">
        <f t="shared" si="84"/>
        <v>1.9127684130643797E-2</v>
      </c>
      <c r="W1384" s="2">
        <v>0.84199999999999997</v>
      </c>
      <c r="X1384" s="2">
        <v>0.815267984</v>
      </c>
      <c r="Y1384" s="1">
        <v>1260</v>
      </c>
      <c r="Z1384" s="1">
        <v>5</v>
      </c>
      <c r="AA1384" s="1" t="s">
        <v>44</v>
      </c>
      <c r="AB1384" s="2">
        <v>0.2</v>
      </c>
      <c r="AE1384" s="1" t="s">
        <v>37</v>
      </c>
      <c r="AF1384" s="1" t="s">
        <v>37</v>
      </c>
      <c r="AI1384" s="2">
        <v>484.91701291300001</v>
      </c>
      <c r="AJ1384" s="2">
        <v>1757.8029279699999</v>
      </c>
      <c r="AK1384" s="1">
        <v>283</v>
      </c>
      <c r="AL1384" s="6">
        <v>0.2</v>
      </c>
      <c r="AM1384" s="6">
        <v>0.2</v>
      </c>
      <c r="AN1384">
        <f t="shared" si="86"/>
        <v>8.1022287336511858E-2</v>
      </c>
      <c r="AO1384">
        <f t="shared" si="87"/>
        <v>3.8255368261287596E-3</v>
      </c>
    </row>
    <row r="1385" spans="1:41" x14ac:dyDescent="0.25">
      <c r="A1385" s="1">
        <v>41</v>
      </c>
      <c r="B1385" s="1">
        <v>2</v>
      </c>
      <c r="C1385" s="2">
        <v>0.47988301426800001</v>
      </c>
      <c r="D1385" s="1">
        <v>283</v>
      </c>
      <c r="E1385" s="1">
        <v>41</v>
      </c>
      <c r="F1385" s="1">
        <v>2</v>
      </c>
      <c r="G1385" s="1" t="s">
        <v>39</v>
      </c>
      <c r="H1385" s="2">
        <v>11.920081100000001</v>
      </c>
      <c r="I1385" s="2">
        <v>0.58199999999999996</v>
      </c>
      <c r="J1385" s="2">
        <v>23513.664000000001</v>
      </c>
      <c r="K1385" s="2">
        <v>1147.4929999999999</v>
      </c>
      <c r="L1385" s="2">
        <v>0.96099999999999997</v>
      </c>
      <c r="M1385" s="2">
        <v>0.92300000000000004</v>
      </c>
      <c r="N1385" s="2">
        <v>11.452</v>
      </c>
      <c r="O1385" s="2">
        <v>0.53700000000000003</v>
      </c>
      <c r="P1385" s="2">
        <v>22589.972000000002</v>
      </c>
      <c r="Q1385" s="2">
        <v>1059.182</v>
      </c>
      <c r="R1385" s="2">
        <v>0.47988301426800001</v>
      </c>
      <c r="S1385" s="2">
        <v>10.039</v>
      </c>
      <c r="T1385" s="2">
        <v>0.47399999999999998</v>
      </c>
      <c r="U1385" s="4">
        <f t="shared" si="85"/>
        <v>4.8175455802364517</v>
      </c>
      <c r="V1385" s="4">
        <f t="shared" si="84"/>
        <v>0.22746454876303199</v>
      </c>
      <c r="W1385" s="2">
        <v>0.84199999999999997</v>
      </c>
      <c r="X1385" s="2">
        <v>0.815267984</v>
      </c>
      <c r="Y1385" s="1">
        <v>1261</v>
      </c>
      <c r="Z1385" s="1">
        <v>5</v>
      </c>
      <c r="AA1385" s="1" t="s">
        <v>44</v>
      </c>
      <c r="AB1385" s="2">
        <v>0.2</v>
      </c>
      <c r="AE1385" s="1" t="s">
        <v>37</v>
      </c>
      <c r="AF1385" s="1" t="s">
        <v>37</v>
      </c>
      <c r="AI1385" s="2">
        <v>730.49058181999999</v>
      </c>
      <c r="AJ1385" s="2">
        <v>20903.613666699999</v>
      </c>
      <c r="AK1385" s="1">
        <v>283</v>
      </c>
      <c r="AL1385" s="6">
        <v>0.2</v>
      </c>
      <c r="AM1385" s="6">
        <v>0.2</v>
      </c>
      <c r="AN1385">
        <f t="shared" si="86"/>
        <v>0.96350911604729039</v>
      </c>
      <c r="AO1385">
        <f t="shared" si="87"/>
        <v>4.5492909752606399E-2</v>
      </c>
    </row>
    <row r="1386" spans="1:41" x14ac:dyDescent="0.25">
      <c r="A1386" s="1">
        <v>39</v>
      </c>
      <c r="B1386" s="1">
        <v>1</v>
      </c>
      <c r="C1386" s="2">
        <v>0.35874693975700001</v>
      </c>
      <c r="D1386" s="1">
        <v>259</v>
      </c>
      <c r="E1386" s="1">
        <v>39</v>
      </c>
      <c r="F1386" s="1">
        <v>1</v>
      </c>
      <c r="G1386" s="1" t="s">
        <v>46</v>
      </c>
      <c r="H1386" s="2">
        <v>2.8996459090000002</v>
      </c>
      <c r="I1386" s="2">
        <v>0.25900000000000001</v>
      </c>
      <c r="J1386" s="2">
        <v>1035.5989999999999</v>
      </c>
      <c r="K1386" s="2">
        <v>92.373000000000005</v>
      </c>
      <c r="L1386" s="2">
        <v>1.075</v>
      </c>
      <c r="M1386" s="2">
        <v>1.0820000000000001</v>
      </c>
      <c r="N1386" s="2">
        <v>3.1179999999999999</v>
      </c>
      <c r="O1386" s="2">
        <v>0.28000000000000003</v>
      </c>
      <c r="P1386" s="2">
        <v>1113.7170000000001</v>
      </c>
      <c r="Q1386" s="2">
        <v>99.953000000000003</v>
      </c>
      <c r="R1386" s="2">
        <v>0.35874693975700001</v>
      </c>
      <c r="S1386" s="2">
        <v>2.887</v>
      </c>
      <c r="T1386" s="2">
        <v>0.254</v>
      </c>
      <c r="U1386" s="4">
        <f t="shared" si="85"/>
        <v>1.0357024150784591</v>
      </c>
      <c r="V1386" s="4">
        <f t="shared" si="84"/>
        <v>9.1121722698278007E-2</v>
      </c>
      <c r="W1386" s="2">
        <v>0.996</v>
      </c>
      <c r="X1386" s="2">
        <v>0.98368549400000005</v>
      </c>
      <c r="Y1386" s="1">
        <v>1263</v>
      </c>
      <c r="Z1386" s="1">
        <v>5</v>
      </c>
      <c r="AA1386" s="1" t="s">
        <v>44</v>
      </c>
      <c r="AB1386" s="2">
        <v>0.2</v>
      </c>
      <c r="AE1386" s="1" t="s">
        <v>37</v>
      </c>
      <c r="AF1386" s="1" t="s">
        <v>37</v>
      </c>
      <c r="AI1386" s="2">
        <v>1047.21436973</v>
      </c>
      <c r="AJ1386" s="2">
        <v>62874.640249700002</v>
      </c>
      <c r="AK1386" s="1">
        <v>259</v>
      </c>
      <c r="AL1386" s="6">
        <v>0.2</v>
      </c>
      <c r="AM1386" s="6">
        <v>0.2</v>
      </c>
      <c r="AN1386">
        <f t="shared" si="86"/>
        <v>0.20714048301569182</v>
      </c>
      <c r="AO1386">
        <f t="shared" si="87"/>
        <v>1.8224344539655601E-2</v>
      </c>
    </row>
    <row r="1387" spans="1:41" x14ac:dyDescent="0.25">
      <c r="A1387" s="1">
        <v>41</v>
      </c>
      <c r="B1387" s="1">
        <v>1</v>
      </c>
      <c r="C1387" s="2">
        <v>1.08466196172</v>
      </c>
      <c r="D1387" s="1">
        <v>282</v>
      </c>
      <c r="E1387" s="1">
        <v>41</v>
      </c>
      <c r="F1387" s="1">
        <v>1</v>
      </c>
      <c r="G1387" s="1" t="s">
        <v>46</v>
      </c>
      <c r="H1387" s="2">
        <v>6.4644953860000003</v>
      </c>
      <c r="I1387" s="2">
        <v>0.30099999999999999</v>
      </c>
      <c r="J1387" s="2">
        <v>7159.5820000000003</v>
      </c>
      <c r="K1387" s="2">
        <v>333.43</v>
      </c>
      <c r="L1387" s="2">
        <v>0.96099999999999997</v>
      </c>
      <c r="M1387" s="2">
        <v>0.92300000000000004</v>
      </c>
      <c r="N1387" s="2">
        <v>6.2110000000000003</v>
      </c>
      <c r="O1387" s="2">
        <v>0.27800000000000002</v>
      </c>
      <c r="P1387" s="2">
        <v>6878.3919999999998</v>
      </c>
      <c r="Q1387" s="2">
        <v>307.74299999999999</v>
      </c>
      <c r="R1387" s="2">
        <v>1.08466196172</v>
      </c>
      <c r="S1387" s="2">
        <v>5.4459999999999997</v>
      </c>
      <c r="T1387" s="2">
        <v>0.246</v>
      </c>
      <c r="U1387" s="4">
        <f t="shared" si="85"/>
        <v>5.9070690435271196</v>
      </c>
      <c r="V1387" s="4">
        <f t="shared" si="84"/>
        <v>0.26682684258312001</v>
      </c>
      <c r="W1387" s="2">
        <v>0.84199999999999997</v>
      </c>
      <c r="X1387" s="2">
        <v>0.81555424300000001</v>
      </c>
      <c r="Y1387" s="1">
        <v>1263</v>
      </c>
      <c r="Z1387" s="1">
        <v>5</v>
      </c>
      <c r="AA1387" s="1" t="s">
        <v>44</v>
      </c>
      <c r="AB1387" s="2">
        <v>0.2</v>
      </c>
      <c r="AE1387" s="1" t="s">
        <v>37</v>
      </c>
      <c r="AF1387" s="1" t="s">
        <v>37</v>
      </c>
      <c r="AI1387" s="2">
        <v>1047.21436973</v>
      </c>
      <c r="AJ1387" s="2">
        <v>62874.640249700002</v>
      </c>
      <c r="AK1387" s="1">
        <v>282</v>
      </c>
      <c r="AL1387" s="6">
        <v>0.2</v>
      </c>
      <c r="AM1387" s="6">
        <v>0.2</v>
      </c>
      <c r="AN1387">
        <f t="shared" si="86"/>
        <v>1.181413808705424</v>
      </c>
      <c r="AO1387">
        <f t="shared" si="87"/>
        <v>5.3365368516624004E-2</v>
      </c>
    </row>
    <row r="1388" spans="1:41" x14ac:dyDescent="0.25">
      <c r="A1388" s="1">
        <v>41</v>
      </c>
      <c r="B1388" s="1">
        <v>2</v>
      </c>
      <c r="C1388" s="2">
        <v>0.34956401562900002</v>
      </c>
      <c r="D1388" s="1">
        <v>283</v>
      </c>
      <c r="E1388" s="1">
        <v>41</v>
      </c>
      <c r="F1388" s="1">
        <v>2</v>
      </c>
      <c r="G1388" s="1" t="s">
        <v>39</v>
      </c>
      <c r="H1388" s="2">
        <v>11.920081100000001</v>
      </c>
      <c r="I1388" s="2">
        <v>0.58199999999999996</v>
      </c>
      <c r="J1388" s="2">
        <v>23513.664000000001</v>
      </c>
      <c r="K1388" s="2">
        <v>1147.4929999999999</v>
      </c>
      <c r="L1388" s="2">
        <v>0.96099999999999997</v>
      </c>
      <c r="M1388" s="2">
        <v>0.92300000000000004</v>
      </c>
      <c r="N1388" s="2">
        <v>11.452</v>
      </c>
      <c r="O1388" s="2">
        <v>0.53700000000000003</v>
      </c>
      <c r="P1388" s="2">
        <v>22589.972000000002</v>
      </c>
      <c r="Q1388" s="2">
        <v>1059.182</v>
      </c>
      <c r="R1388" s="2">
        <v>0.34956401562900002</v>
      </c>
      <c r="S1388" s="2">
        <v>10.039</v>
      </c>
      <c r="T1388" s="2">
        <v>0.47399999999999998</v>
      </c>
      <c r="U1388" s="4">
        <f t="shared" si="85"/>
        <v>3.5092731528995311</v>
      </c>
      <c r="V1388" s="4">
        <f t="shared" si="84"/>
        <v>0.16569334340814601</v>
      </c>
      <c r="W1388" s="2">
        <v>0.84199999999999997</v>
      </c>
      <c r="X1388" s="2">
        <v>0.815267984</v>
      </c>
      <c r="Y1388" s="1">
        <v>1264</v>
      </c>
      <c r="Z1388" s="1">
        <v>5</v>
      </c>
      <c r="AA1388" s="1" t="s">
        <v>44</v>
      </c>
      <c r="AB1388" s="2">
        <v>0.2</v>
      </c>
      <c r="AE1388" s="1" t="s">
        <v>37</v>
      </c>
      <c r="AF1388" s="1" t="s">
        <v>37</v>
      </c>
      <c r="AI1388" s="2">
        <v>1701.54954692</v>
      </c>
      <c r="AJ1388" s="2">
        <v>96322.802070299993</v>
      </c>
      <c r="AK1388" s="1">
        <v>283</v>
      </c>
      <c r="AL1388" s="6">
        <v>0.2</v>
      </c>
      <c r="AM1388" s="6">
        <v>0.2</v>
      </c>
      <c r="AN1388">
        <f t="shared" si="86"/>
        <v>0.70185463057990627</v>
      </c>
      <c r="AO1388">
        <f t="shared" si="87"/>
        <v>3.3138668681629201E-2</v>
      </c>
    </row>
    <row r="1389" spans="1:41" x14ac:dyDescent="0.25">
      <c r="A1389" s="1">
        <v>41</v>
      </c>
      <c r="B1389" s="1">
        <v>11</v>
      </c>
      <c r="C1389" s="2">
        <v>0.111402524564</v>
      </c>
      <c r="D1389" s="1">
        <v>291</v>
      </c>
      <c r="E1389" s="1">
        <v>41</v>
      </c>
      <c r="F1389" s="1">
        <v>11</v>
      </c>
      <c r="G1389" s="1" t="s">
        <v>41</v>
      </c>
      <c r="H1389" s="2">
        <v>3.3637409429999998</v>
      </c>
      <c r="I1389" s="2">
        <v>0.13900000000000001</v>
      </c>
      <c r="J1389" s="2">
        <v>1738.258</v>
      </c>
      <c r="K1389" s="2">
        <v>71.606999999999999</v>
      </c>
      <c r="L1389" s="2">
        <v>0.96099999999999997</v>
      </c>
      <c r="M1389" s="2">
        <v>0.92300000000000004</v>
      </c>
      <c r="N1389" s="2">
        <v>3.2309999999999999</v>
      </c>
      <c r="O1389" s="2">
        <v>0.128</v>
      </c>
      <c r="P1389" s="2">
        <v>1669.6410000000001</v>
      </c>
      <c r="Q1389" s="2">
        <v>66.091999999999999</v>
      </c>
      <c r="R1389" s="2">
        <v>0.111402524564</v>
      </c>
      <c r="S1389" s="2">
        <v>2.8439999999999999</v>
      </c>
      <c r="T1389" s="2">
        <v>0.114</v>
      </c>
      <c r="U1389" s="4">
        <f t="shared" si="85"/>
        <v>0.31682877986001601</v>
      </c>
      <c r="V1389" s="4">
        <f t="shared" si="84"/>
        <v>1.2699887800296001E-2</v>
      </c>
      <c r="W1389" s="2">
        <v>0.84599999999999997</v>
      </c>
      <c r="X1389" s="2">
        <v>0.81972163499999995</v>
      </c>
      <c r="Y1389" s="1">
        <v>1264</v>
      </c>
      <c r="Z1389" s="1">
        <v>5</v>
      </c>
      <c r="AA1389" s="1" t="s">
        <v>44</v>
      </c>
      <c r="AB1389" s="2">
        <v>0.2</v>
      </c>
      <c r="AE1389" s="1" t="s">
        <v>37</v>
      </c>
      <c r="AF1389" s="1" t="s">
        <v>37</v>
      </c>
      <c r="AI1389" s="2">
        <v>1701.54954692</v>
      </c>
      <c r="AJ1389" s="2">
        <v>96322.802070299993</v>
      </c>
      <c r="AK1389" s="1">
        <v>291</v>
      </c>
      <c r="AL1389" s="6">
        <v>0.2</v>
      </c>
      <c r="AM1389" s="6">
        <v>0.2</v>
      </c>
      <c r="AN1389">
        <f t="shared" si="86"/>
        <v>6.336575597200321E-2</v>
      </c>
      <c r="AO1389">
        <f t="shared" si="87"/>
        <v>2.5399775600592005E-3</v>
      </c>
    </row>
    <row r="1390" spans="1:41" x14ac:dyDescent="0.25">
      <c r="A1390" s="1">
        <v>41</v>
      </c>
      <c r="B1390" s="1">
        <v>13</v>
      </c>
      <c r="C1390" s="2">
        <v>1.7503066169699999</v>
      </c>
      <c r="D1390" s="1">
        <v>293</v>
      </c>
      <c r="E1390" s="1">
        <v>41</v>
      </c>
      <c r="F1390" s="1">
        <v>13</v>
      </c>
      <c r="G1390" s="1" t="s">
        <v>42</v>
      </c>
      <c r="H1390" s="2">
        <v>1.04836007</v>
      </c>
      <c r="I1390" s="2">
        <v>4.1000000000000002E-2</v>
      </c>
      <c r="J1390" s="2">
        <v>1567.8710000000001</v>
      </c>
      <c r="K1390" s="2">
        <v>61.607999999999997</v>
      </c>
      <c r="L1390" s="2">
        <v>0.96199999999999997</v>
      </c>
      <c r="M1390" s="2">
        <v>0.92100000000000004</v>
      </c>
      <c r="N1390" s="2">
        <v>1.008</v>
      </c>
      <c r="O1390" s="2">
        <v>3.7999999999999999E-2</v>
      </c>
      <c r="P1390" s="2">
        <v>1507.8520000000001</v>
      </c>
      <c r="Q1390" s="2">
        <v>56.765999999999998</v>
      </c>
      <c r="R1390" s="2">
        <v>1.7503066169699999</v>
      </c>
      <c r="S1390" s="2">
        <v>0.88800000000000001</v>
      </c>
      <c r="T1390" s="2">
        <v>3.4000000000000002E-2</v>
      </c>
      <c r="U1390" s="4">
        <f t="shared" si="85"/>
        <v>1.5542722758693599</v>
      </c>
      <c r="V1390" s="4">
        <f t="shared" si="84"/>
        <v>5.9510424976980003E-2</v>
      </c>
      <c r="W1390" s="2">
        <v>0.84699999999999998</v>
      </c>
      <c r="X1390" s="2">
        <v>0.81975645799999997</v>
      </c>
      <c r="Y1390" s="1">
        <v>1264</v>
      </c>
      <c r="Z1390" s="1">
        <v>5</v>
      </c>
      <c r="AA1390" s="1" t="s">
        <v>44</v>
      </c>
      <c r="AB1390" s="2">
        <v>0.2</v>
      </c>
      <c r="AE1390" s="1" t="s">
        <v>37</v>
      </c>
      <c r="AF1390" s="1" t="s">
        <v>37</v>
      </c>
      <c r="AI1390" s="2">
        <v>1701.54954692</v>
      </c>
      <c r="AJ1390" s="2">
        <v>96322.802070299993</v>
      </c>
      <c r="AK1390" s="1">
        <v>293</v>
      </c>
      <c r="AL1390" s="6">
        <v>0.2</v>
      </c>
      <c r="AM1390" s="6">
        <v>0.2</v>
      </c>
      <c r="AN1390">
        <f t="shared" si="86"/>
        <v>0.310854455173872</v>
      </c>
      <c r="AO1390">
        <f t="shared" si="87"/>
        <v>1.1902084995396002E-2</v>
      </c>
    </row>
    <row r="1391" spans="1:41" x14ac:dyDescent="0.25">
      <c r="A1391" s="1">
        <v>38</v>
      </c>
      <c r="B1391" s="1">
        <v>2</v>
      </c>
      <c r="C1391" s="2">
        <v>2.3031078355500001</v>
      </c>
      <c r="D1391" s="1">
        <v>248</v>
      </c>
      <c r="E1391" s="1">
        <v>38</v>
      </c>
      <c r="F1391" s="1">
        <v>2</v>
      </c>
      <c r="G1391" s="1" t="s">
        <v>39</v>
      </c>
      <c r="H1391" s="2">
        <v>8.5661678349999999</v>
      </c>
      <c r="I1391" s="2">
        <v>0.78100000000000003</v>
      </c>
      <c r="J1391" s="2">
        <v>5390.0110000000004</v>
      </c>
      <c r="K1391" s="2">
        <v>491.36599999999999</v>
      </c>
      <c r="L1391" s="2">
        <v>0.752</v>
      </c>
      <c r="M1391" s="2">
        <v>0.73099999999999998</v>
      </c>
      <c r="N1391" s="2">
        <v>6.4390000000000001</v>
      </c>
      <c r="O1391" s="2">
        <v>0.57099999999999995</v>
      </c>
      <c r="P1391" s="2">
        <v>4051.5859999999998</v>
      </c>
      <c r="Q1391" s="2">
        <v>359.41800000000001</v>
      </c>
      <c r="R1391" s="2">
        <v>2.3031078355500001</v>
      </c>
      <c r="S1391" s="2">
        <v>6.4390000000000001</v>
      </c>
      <c r="T1391" s="2">
        <v>0.57099999999999995</v>
      </c>
      <c r="U1391" s="4">
        <f t="shared" si="85"/>
        <v>14.82971135310645</v>
      </c>
      <c r="V1391" s="4">
        <f t="shared" si="84"/>
        <v>1.3150745740990499</v>
      </c>
      <c r="W1391" s="2">
        <v>0.752</v>
      </c>
      <c r="X1391" s="2">
        <v>0.73146681700000005</v>
      </c>
      <c r="Y1391" s="1">
        <v>1265</v>
      </c>
      <c r="Z1391" s="1">
        <v>5</v>
      </c>
      <c r="AA1391" s="1" t="s">
        <v>44</v>
      </c>
      <c r="AB1391" s="2">
        <v>0.2</v>
      </c>
      <c r="AE1391" s="1" t="s">
        <v>37</v>
      </c>
      <c r="AF1391" s="1" t="s">
        <v>37</v>
      </c>
      <c r="AI1391" s="2">
        <v>1791.65361153</v>
      </c>
      <c r="AJ1391" s="2">
        <v>100322.976025</v>
      </c>
      <c r="AK1391" s="1">
        <v>248</v>
      </c>
      <c r="AL1391" s="6">
        <v>0.2</v>
      </c>
      <c r="AM1391" s="6">
        <v>0.2</v>
      </c>
      <c r="AN1391">
        <f t="shared" si="86"/>
        <v>2.9659422706212903</v>
      </c>
      <c r="AO1391">
        <f t="shared" si="87"/>
        <v>0.26301491481980999</v>
      </c>
    </row>
    <row r="1392" spans="1:41" x14ac:dyDescent="0.25">
      <c r="A1392" s="1">
        <v>38</v>
      </c>
      <c r="B1392" s="1">
        <v>1</v>
      </c>
      <c r="C1392" s="2">
        <v>5.8775248949799996</v>
      </c>
      <c r="D1392" s="1">
        <v>247</v>
      </c>
      <c r="E1392" s="1">
        <v>38</v>
      </c>
      <c r="F1392" s="1">
        <v>1</v>
      </c>
      <c r="G1392" s="1" t="s">
        <v>46</v>
      </c>
      <c r="H1392" s="2">
        <v>4.4645874900000004</v>
      </c>
      <c r="I1392" s="2">
        <v>0.39400000000000002</v>
      </c>
      <c r="J1392" s="2">
        <v>219.90199999999999</v>
      </c>
      <c r="K1392" s="2">
        <v>19.411999999999999</v>
      </c>
      <c r="L1392" s="2">
        <v>0.753</v>
      </c>
      <c r="M1392" s="2">
        <v>0.73299999999999998</v>
      </c>
      <c r="N1392" s="2">
        <v>3.3620000000000001</v>
      </c>
      <c r="O1392" s="2">
        <v>0.28899999999999998</v>
      </c>
      <c r="P1392" s="2">
        <v>165.572</v>
      </c>
      <c r="Q1392" s="2">
        <v>14.231999999999999</v>
      </c>
      <c r="R1392" s="2">
        <v>5.8775248949799996</v>
      </c>
      <c r="S1392" s="2">
        <v>3.3620000000000001</v>
      </c>
      <c r="T1392" s="2">
        <v>0.28899999999999998</v>
      </c>
      <c r="U1392" s="4">
        <f t="shared" si="85"/>
        <v>19.760238696922759</v>
      </c>
      <c r="V1392" s="4">
        <f t="shared" si="84"/>
        <v>1.6986046946492197</v>
      </c>
      <c r="W1392" s="2">
        <v>0.753</v>
      </c>
      <c r="X1392" s="2">
        <v>0.73312912799999996</v>
      </c>
      <c r="Y1392" s="1">
        <v>1266</v>
      </c>
      <c r="Z1392" s="1">
        <v>5</v>
      </c>
      <c r="AA1392" s="1" t="s">
        <v>44</v>
      </c>
      <c r="AB1392" s="2">
        <v>0.2</v>
      </c>
      <c r="AE1392" s="1" t="s">
        <v>37</v>
      </c>
      <c r="AF1392" s="1" t="s">
        <v>37</v>
      </c>
      <c r="AI1392" s="2">
        <v>6728.49606313</v>
      </c>
      <c r="AJ1392" s="2">
        <v>571776.240491</v>
      </c>
      <c r="AK1392" s="1">
        <v>247</v>
      </c>
      <c r="AL1392" s="6">
        <v>0.2</v>
      </c>
      <c r="AM1392" s="6">
        <v>0.2</v>
      </c>
      <c r="AN1392">
        <f t="shared" si="86"/>
        <v>3.9520477393845521</v>
      </c>
      <c r="AO1392">
        <f t="shared" si="87"/>
        <v>0.33972093892984395</v>
      </c>
    </row>
    <row r="1393" spans="1:41" x14ac:dyDescent="0.25">
      <c r="A1393" s="1">
        <v>38</v>
      </c>
      <c r="B1393" s="1">
        <v>2</v>
      </c>
      <c r="C1393" s="2">
        <v>7.2487039297000004</v>
      </c>
      <c r="D1393" s="1">
        <v>248</v>
      </c>
      <c r="E1393" s="1">
        <v>38</v>
      </c>
      <c r="F1393" s="1">
        <v>2</v>
      </c>
      <c r="G1393" s="1" t="s">
        <v>39</v>
      </c>
      <c r="H1393" s="2">
        <v>8.5661678349999999</v>
      </c>
      <c r="I1393" s="2">
        <v>0.78100000000000003</v>
      </c>
      <c r="J1393" s="2">
        <v>5390.0110000000004</v>
      </c>
      <c r="K1393" s="2">
        <v>491.36599999999999</v>
      </c>
      <c r="L1393" s="2">
        <v>0.752</v>
      </c>
      <c r="M1393" s="2">
        <v>0.73099999999999998</v>
      </c>
      <c r="N1393" s="2">
        <v>6.4390000000000001</v>
      </c>
      <c r="O1393" s="2">
        <v>0.57099999999999995</v>
      </c>
      <c r="P1393" s="2">
        <v>4051.5859999999998</v>
      </c>
      <c r="Q1393" s="2">
        <v>359.41800000000001</v>
      </c>
      <c r="R1393" s="2">
        <v>7.2487039297000004</v>
      </c>
      <c r="S1393" s="2">
        <v>6.4390000000000001</v>
      </c>
      <c r="T1393" s="2">
        <v>0.57099999999999995</v>
      </c>
      <c r="U1393" s="4">
        <f t="shared" si="85"/>
        <v>46.674404603338303</v>
      </c>
      <c r="V1393" s="4">
        <f t="shared" si="84"/>
        <v>4.1390099438587002</v>
      </c>
      <c r="W1393" s="2">
        <v>0.752</v>
      </c>
      <c r="X1393" s="2">
        <v>0.73146681700000005</v>
      </c>
      <c r="Y1393" s="1">
        <v>1266</v>
      </c>
      <c r="Z1393" s="1">
        <v>5</v>
      </c>
      <c r="AA1393" s="1" t="s">
        <v>44</v>
      </c>
      <c r="AB1393" s="2">
        <v>0.2</v>
      </c>
      <c r="AE1393" s="1" t="s">
        <v>37</v>
      </c>
      <c r="AF1393" s="1" t="s">
        <v>37</v>
      </c>
      <c r="AI1393" s="2">
        <v>6728.49606313</v>
      </c>
      <c r="AJ1393" s="2">
        <v>571776.240491</v>
      </c>
      <c r="AK1393" s="1">
        <v>248</v>
      </c>
      <c r="AL1393" s="6">
        <v>0.2</v>
      </c>
      <c r="AM1393" s="6">
        <v>0.2</v>
      </c>
      <c r="AN1393">
        <f t="shared" si="86"/>
        <v>9.3348809206676613</v>
      </c>
      <c r="AO1393">
        <f t="shared" si="87"/>
        <v>0.82780198877174005</v>
      </c>
    </row>
    <row r="1394" spans="1:41" x14ac:dyDescent="0.25">
      <c r="A1394" s="1">
        <v>38</v>
      </c>
      <c r="B1394" s="1">
        <v>1</v>
      </c>
      <c r="C1394" s="2">
        <v>0.30914675759900001</v>
      </c>
      <c r="D1394" s="1">
        <v>247</v>
      </c>
      <c r="E1394" s="1">
        <v>38</v>
      </c>
      <c r="F1394" s="1">
        <v>1</v>
      </c>
      <c r="G1394" s="1" t="s">
        <v>46</v>
      </c>
      <c r="H1394" s="2">
        <v>4.4645874900000004</v>
      </c>
      <c r="I1394" s="2">
        <v>0.39400000000000002</v>
      </c>
      <c r="J1394" s="2">
        <v>219.90199999999999</v>
      </c>
      <c r="K1394" s="2">
        <v>19.411999999999999</v>
      </c>
      <c r="L1394" s="2">
        <v>0.753</v>
      </c>
      <c r="M1394" s="2">
        <v>0.73299999999999998</v>
      </c>
      <c r="N1394" s="2">
        <v>3.3620000000000001</v>
      </c>
      <c r="O1394" s="2">
        <v>0.28899999999999998</v>
      </c>
      <c r="P1394" s="2">
        <v>165.572</v>
      </c>
      <c r="Q1394" s="2">
        <v>14.231999999999999</v>
      </c>
      <c r="R1394" s="2">
        <v>0.30914675759900001</v>
      </c>
      <c r="S1394" s="2">
        <v>3.3620000000000001</v>
      </c>
      <c r="T1394" s="2">
        <v>0.28899999999999998</v>
      </c>
      <c r="U1394" s="4">
        <f t="shared" si="85"/>
        <v>1.039351399047838</v>
      </c>
      <c r="V1394" s="4">
        <f t="shared" si="84"/>
        <v>8.9343412946110992E-2</v>
      </c>
      <c r="W1394" s="2">
        <v>0.753</v>
      </c>
      <c r="X1394" s="2">
        <v>0.73312912799999996</v>
      </c>
      <c r="Y1394" s="1">
        <v>1267</v>
      </c>
      <c r="Z1394" s="1">
        <v>5</v>
      </c>
      <c r="AA1394" s="1" t="s">
        <v>44</v>
      </c>
      <c r="AB1394" s="2">
        <v>0.2</v>
      </c>
      <c r="AE1394" s="1" t="s">
        <v>37</v>
      </c>
      <c r="AF1394" s="1" t="s">
        <v>37</v>
      </c>
      <c r="AI1394" s="2">
        <v>1007.48794632</v>
      </c>
      <c r="AJ1394" s="2">
        <v>52861.200090999999</v>
      </c>
      <c r="AK1394" s="1">
        <v>247</v>
      </c>
      <c r="AL1394" s="6">
        <v>0.2</v>
      </c>
      <c r="AM1394" s="6">
        <v>0.2</v>
      </c>
      <c r="AN1394">
        <f t="shared" si="86"/>
        <v>0.20787027980956763</v>
      </c>
      <c r="AO1394">
        <f t="shared" si="87"/>
        <v>1.7868682589222199E-2</v>
      </c>
    </row>
    <row r="1395" spans="1:41" x14ac:dyDescent="0.25">
      <c r="A1395" s="1">
        <v>39</v>
      </c>
      <c r="B1395" s="1">
        <v>1</v>
      </c>
      <c r="C1395" s="2">
        <v>0.87790734521799996</v>
      </c>
      <c r="D1395" s="1">
        <v>259</v>
      </c>
      <c r="E1395" s="1">
        <v>39</v>
      </c>
      <c r="F1395" s="1">
        <v>1</v>
      </c>
      <c r="G1395" s="1" t="s">
        <v>46</v>
      </c>
      <c r="H1395" s="2">
        <v>2.8996459090000002</v>
      </c>
      <c r="I1395" s="2">
        <v>0.25900000000000001</v>
      </c>
      <c r="J1395" s="2">
        <v>1035.5989999999999</v>
      </c>
      <c r="K1395" s="2">
        <v>92.373000000000005</v>
      </c>
      <c r="L1395" s="2">
        <v>1.075</v>
      </c>
      <c r="M1395" s="2">
        <v>1.0820000000000001</v>
      </c>
      <c r="N1395" s="2">
        <v>3.1179999999999999</v>
      </c>
      <c r="O1395" s="2">
        <v>0.28000000000000003</v>
      </c>
      <c r="P1395" s="2">
        <v>1113.7170000000001</v>
      </c>
      <c r="Q1395" s="2">
        <v>99.953000000000003</v>
      </c>
      <c r="R1395" s="2">
        <v>0.87790734521799996</v>
      </c>
      <c r="S1395" s="2">
        <v>2.887</v>
      </c>
      <c r="T1395" s="2">
        <v>0.254</v>
      </c>
      <c r="U1395" s="4">
        <f t="shared" si="85"/>
        <v>2.5345185056443658</v>
      </c>
      <c r="V1395" s="4">
        <f t="shared" si="84"/>
        <v>0.22298846568537201</v>
      </c>
      <c r="W1395" s="2">
        <v>0.996</v>
      </c>
      <c r="X1395" s="2">
        <v>0.98368549400000005</v>
      </c>
      <c r="Y1395" s="1">
        <v>1267</v>
      </c>
      <c r="Z1395" s="1">
        <v>5</v>
      </c>
      <c r="AA1395" s="1" t="s">
        <v>44</v>
      </c>
      <c r="AB1395" s="2">
        <v>0.2</v>
      </c>
      <c r="AE1395" s="1" t="s">
        <v>37</v>
      </c>
      <c r="AF1395" s="1" t="s">
        <v>37</v>
      </c>
      <c r="AI1395" s="2">
        <v>1007.48794632</v>
      </c>
      <c r="AJ1395" s="2">
        <v>52861.200090999999</v>
      </c>
      <c r="AK1395" s="1">
        <v>259</v>
      </c>
      <c r="AL1395" s="6">
        <v>0.2</v>
      </c>
      <c r="AM1395" s="6">
        <v>0.2</v>
      </c>
      <c r="AN1395">
        <f t="shared" si="86"/>
        <v>0.50690370112887317</v>
      </c>
      <c r="AO1395">
        <f t="shared" si="87"/>
        <v>4.4597693137074401E-2</v>
      </c>
    </row>
    <row r="1396" spans="1:41" x14ac:dyDescent="0.25">
      <c r="A1396" s="1">
        <v>41</v>
      </c>
      <c r="B1396" s="1">
        <v>1</v>
      </c>
      <c r="C1396" s="2">
        <v>2.64769241902E-2</v>
      </c>
      <c r="D1396" s="1">
        <v>282</v>
      </c>
      <c r="E1396" s="1">
        <v>41</v>
      </c>
      <c r="F1396" s="1">
        <v>1</v>
      </c>
      <c r="G1396" s="1" t="s">
        <v>46</v>
      </c>
      <c r="H1396" s="2">
        <v>6.4644953860000003</v>
      </c>
      <c r="I1396" s="2">
        <v>0.30099999999999999</v>
      </c>
      <c r="J1396" s="2">
        <v>7159.5820000000003</v>
      </c>
      <c r="K1396" s="2">
        <v>333.43</v>
      </c>
      <c r="L1396" s="2">
        <v>0.96099999999999997</v>
      </c>
      <c r="M1396" s="2">
        <v>0.92300000000000004</v>
      </c>
      <c r="N1396" s="2">
        <v>6.2110000000000003</v>
      </c>
      <c r="O1396" s="2">
        <v>0.27800000000000002</v>
      </c>
      <c r="P1396" s="2">
        <v>6878.3919999999998</v>
      </c>
      <c r="Q1396" s="2">
        <v>307.74299999999999</v>
      </c>
      <c r="R1396" s="2">
        <v>2.64769241902E-2</v>
      </c>
      <c r="S1396" s="2">
        <v>5.4459999999999997</v>
      </c>
      <c r="T1396" s="2">
        <v>0.246</v>
      </c>
      <c r="U1396" s="4">
        <f t="shared" si="85"/>
        <v>0.14419332913982918</v>
      </c>
      <c r="V1396" s="4">
        <f t="shared" si="84"/>
        <v>6.5133233507892003E-3</v>
      </c>
      <c r="W1396" s="2">
        <v>0.84199999999999997</v>
      </c>
      <c r="X1396" s="2">
        <v>0.81555424300000001</v>
      </c>
      <c r="Y1396" s="1">
        <v>1267</v>
      </c>
      <c r="Z1396" s="1">
        <v>5</v>
      </c>
      <c r="AA1396" s="1" t="s">
        <v>44</v>
      </c>
      <c r="AB1396" s="2">
        <v>0.2</v>
      </c>
      <c r="AE1396" s="1" t="s">
        <v>37</v>
      </c>
      <c r="AF1396" s="1" t="s">
        <v>37</v>
      </c>
      <c r="AI1396" s="2">
        <v>1007.48794632</v>
      </c>
      <c r="AJ1396" s="2">
        <v>52861.200090999999</v>
      </c>
      <c r="AK1396" s="1">
        <v>282</v>
      </c>
      <c r="AL1396" s="6">
        <v>0.2</v>
      </c>
      <c r="AM1396" s="6">
        <v>0.2</v>
      </c>
      <c r="AN1396">
        <f t="shared" si="86"/>
        <v>2.8838665827965838E-2</v>
      </c>
      <c r="AO1396">
        <f t="shared" si="87"/>
        <v>1.3026646701578401E-3</v>
      </c>
    </row>
    <row r="1397" spans="1:41" x14ac:dyDescent="0.25">
      <c r="A1397" s="1">
        <v>39</v>
      </c>
      <c r="B1397" s="1">
        <v>1</v>
      </c>
      <c r="C1397" s="2">
        <v>2.46432604497E-2</v>
      </c>
      <c r="D1397" s="1">
        <v>259</v>
      </c>
      <c r="E1397" s="1">
        <v>39</v>
      </c>
      <c r="F1397" s="1">
        <v>1</v>
      </c>
      <c r="G1397" s="1" t="s">
        <v>46</v>
      </c>
      <c r="H1397" s="2">
        <v>2.8996459090000002</v>
      </c>
      <c r="I1397" s="2">
        <v>0.25900000000000001</v>
      </c>
      <c r="J1397" s="2">
        <v>1035.5989999999999</v>
      </c>
      <c r="K1397" s="2">
        <v>92.373000000000005</v>
      </c>
      <c r="L1397" s="2">
        <v>1.075</v>
      </c>
      <c r="M1397" s="2">
        <v>1.0820000000000001</v>
      </c>
      <c r="N1397" s="2">
        <v>3.1179999999999999</v>
      </c>
      <c r="O1397" s="2">
        <v>0.28000000000000003</v>
      </c>
      <c r="P1397" s="2">
        <v>1113.7170000000001</v>
      </c>
      <c r="Q1397" s="2">
        <v>99.953000000000003</v>
      </c>
      <c r="R1397" s="2">
        <v>2.46432604497E-2</v>
      </c>
      <c r="S1397" s="2">
        <v>2.887</v>
      </c>
      <c r="T1397" s="2">
        <v>0.254</v>
      </c>
      <c r="U1397" s="4">
        <f t="shared" si="85"/>
        <v>7.11450929182839E-2</v>
      </c>
      <c r="V1397" s="4">
        <f t="shared" si="84"/>
        <v>6.2593881542237998E-3</v>
      </c>
      <c r="W1397" s="2">
        <v>0.996</v>
      </c>
      <c r="X1397" s="2">
        <v>0.98368549400000005</v>
      </c>
      <c r="Y1397" s="1">
        <v>1268</v>
      </c>
      <c r="Z1397" s="1">
        <v>5</v>
      </c>
      <c r="AA1397" s="1" t="s">
        <v>44</v>
      </c>
      <c r="AB1397" s="2">
        <v>0.2</v>
      </c>
      <c r="AE1397" s="1" t="s">
        <v>37</v>
      </c>
      <c r="AF1397" s="1" t="s">
        <v>37</v>
      </c>
      <c r="AI1397" s="2">
        <v>1013.76423589</v>
      </c>
      <c r="AJ1397" s="2">
        <v>3251.53990445</v>
      </c>
      <c r="AK1397" s="1">
        <v>259</v>
      </c>
      <c r="AL1397" s="6">
        <v>0.2</v>
      </c>
      <c r="AM1397" s="6">
        <v>0.2</v>
      </c>
      <c r="AN1397">
        <f t="shared" si="86"/>
        <v>1.422901858365678E-2</v>
      </c>
      <c r="AO1397">
        <f t="shared" si="87"/>
        <v>1.2518776308447601E-3</v>
      </c>
    </row>
    <row r="1398" spans="1:41" x14ac:dyDescent="0.25">
      <c r="A1398" s="1">
        <v>41</v>
      </c>
      <c r="B1398" s="1">
        <v>1</v>
      </c>
      <c r="C1398" s="2">
        <v>4.9763440035699998E-2</v>
      </c>
      <c r="D1398" s="1">
        <v>282</v>
      </c>
      <c r="E1398" s="1">
        <v>41</v>
      </c>
      <c r="F1398" s="1">
        <v>1</v>
      </c>
      <c r="G1398" s="1" t="s">
        <v>46</v>
      </c>
      <c r="H1398" s="2">
        <v>6.4644953860000003</v>
      </c>
      <c r="I1398" s="2">
        <v>0.30099999999999999</v>
      </c>
      <c r="J1398" s="2">
        <v>7159.5820000000003</v>
      </c>
      <c r="K1398" s="2">
        <v>333.43</v>
      </c>
      <c r="L1398" s="2">
        <v>0.96099999999999997</v>
      </c>
      <c r="M1398" s="2">
        <v>0.92300000000000004</v>
      </c>
      <c r="N1398" s="2">
        <v>6.2110000000000003</v>
      </c>
      <c r="O1398" s="2">
        <v>0.27800000000000002</v>
      </c>
      <c r="P1398" s="2">
        <v>6878.3919999999998</v>
      </c>
      <c r="Q1398" s="2">
        <v>307.74299999999999</v>
      </c>
      <c r="R1398" s="2">
        <v>4.9763440035699998E-2</v>
      </c>
      <c r="S1398" s="2">
        <v>5.4459999999999997</v>
      </c>
      <c r="T1398" s="2">
        <v>0.246</v>
      </c>
      <c r="U1398" s="4">
        <f t="shared" si="85"/>
        <v>0.27101169443442219</v>
      </c>
      <c r="V1398" s="4">
        <f t="shared" si="84"/>
        <v>1.2241806248782199E-2</v>
      </c>
      <c r="W1398" s="2">
        <v>0.84199999999999997</v>
      </c>
      <c r="X1398" s="2">
        <v>0.81555424300000001</v>
      </c>
      <c r="Y1398" s="1">
        <v>1268</v>
      </c>
      <c r="Z1398" s="1">
        <v>5</v>
      </c>
      <c r="AA1398" s="1" t="s">
        <v>44</v>
      </c>
      <c r="AB1398" s="2">
        <v>0.2</v>
      </c>
      <c r="AE1398" s="1" t="s">
        <v>37</v>
      </c>
      <c r="AF1398" s="1" t="s">
        <v>37</v>
      </c>
      <c r="AI1398" s="2">
        <v>1013.76423589</v>
      </c>
      <c r="AJ1398" s="2">
        <v>3251.53990445</v>
      </c>
      <c r="AK1398" s="1">
        <v>282</v>
      </c>
      <c r="AL1398" s="6">
        <v>0.2</v>
      </c>
      <c r="AM1398" s="6">
        <v>0.2</v>
      </c>
      <c r="AN1398">
        <f t="shared" si="86"/>
        <v>5.4202338886884444E-2</v>
      </c>
      <c r="AO1398">
        <f t="shared" si="87"/>
        <v>2.4483612497564399E-3</v>
      </c>
    </row>
    <row r="1399" spans="1:41" x14ac:dyDescent="0.25">
      <c r="A1399" s="1">
        <v>41</v>
      </c>
      <c r="B1399" s="1">
        <v>2</v>
      </c>
      <c r="C1399" s="2">
        <v>2.3868314847899999E-4</v>
      </c>
      <c r="D1399" s="1">
        <v>283</v>
      </c>
      <c r="E1399" s="1">
        <v>41</v>
      </c>
      <c r="F1399" s="1">
        <v>2</v>
      </c>
      <c r="G1399" s="1" t="s">
        <v>39</v>
      </c>
      <c r="H1399" s="2">
        <v>11.920081100000001</v>
      </c>
      <c r="I1399" s="2">
        <v>0.58199999999999996</v>
      </c>
      <c r="J1399" s="2">
        <v>23513.664000000001</v>
      </c>
      <c r="K1399" s="2">
        <v>1147.4929999999999</v>
      </c>
      <c r="L1399" s="2">
        <v>0.96099999999999997</v>
      </c>
      <c r="M1399" s="2">
        <v>0.92300000000000004</v>
      </c>
      <c r="N1399" s="2">
        <v>11.452</v>
      </c>
      <c r="O1399" s="2">
        <v>0.53700000000000003</v>
      </c>
      <c r="P1399" s="2">
        <v>22589.972000000002</v>
      </c>
      <c r="Q1399" s="2">
        <v>1059.182</v>
      </c>
      <c r="R1399" s="2">
        <v>2.3868314847899999E-4</v>
      </c>
      <c r="S1399" s="2">
        <v>10.039</v>
      </c>
      <c r="T1399" s="2">
        <v>0.47399999999999998</v>
      </c>
      <c r="U1399" s="4">
        <f t="shared" si="85"/>
        <v>2.396140127580681E-3</v>
      </c>
      <c r="V1399" s="4">
        <f t="shared" si="84"/>
        <v>1.1313581237904598E-4</v>
      </c>
      <c r="W1399" s="2">
        <v>0.84199999999999997</v>
      </c>
      <c r="X1399" s="2">
        <v>0.815267984</v>
      </c>
      <c r="Y1399" s="1">
        <v>1268</v>
      </c>
      <c r="Z1399" s="1">
        <v>5</v>
      </c>
      <c r="AA1399" s="1" t="s">
        <v>44</v>
      </c>
      <c r="AB1399" s="2">
        <v>0.2</v>
      </c>
      <c r="AE1399" s="1" t="s">
        <v>37</v>
      </c>
      <c r="AF1399" s="1" t="s">
        <v>37</v>
      </c>
      <c r="AI1399" s="2">
        <v>1013.76423589</v>
      </c>
      <c r="AJ1399" s="2">
        <v>3251.53990445</v>
      </c>
      <c r="AK1399" s="1">
        <v>283</v>
      </c>
      <c r="AL1399" s="6">
        <v>0.2</v>
      </c>
      <c r="AM1399" s="6">
        <v>0.2</v>
      </c>
      <c r="AN1399">
        <f t="shared" si="86"/>
        <v>4.7922802551613624E-4</v>
      </c>
      <c r="AO1399">
        <f t="shared" si="87"/>
        <v>2.26271624758092E-5</v>
      </c>
    </row>
    <row r="1400" spans="1:41" x14ac:dyDescent="0.25">
      <c r="A1400" s="1">
        <v>37</v>
      </c>
      <c r="B1400" s="1">
        <v>2</v>
      </c>
      <c r="C1400" s="2">
        <v>0.33314902706499999</v>
      </c>
      <c r="D1400" s="1">
        <v>239</v>
      </c>
      <c r="E1400" s="1">
        <v>37</v>
      </c>
      <c r="F1400" s="1">
        <v>2</v>
      </c>
      <c r="G1400" s="1" t="s">
        <v>39</v>
      </c>
      <c r="H1400" s="2">
        <v>9.6056094779999999</v>
      </c>
      <c r="I1400" s="2">
        <v>0.89600000000000002</v>
      </c>
      <c r="J1400" s="2">
        <v>2073.1999999999998</v>
      </c>
      <c r="K1400" s="2">
        <v>193.45099999999999</v>
      </c>
      <c r="L1400" s="2">
        <v>0.81</v>
      </c>
      <c r="M1400" s="2">
        <v>0.77800000000000002</v>
      </c>
      <c r="N1400" s="2">
        <v>7.782</v>
      </c>
      <c r="O1400" s="2">
        <v>0.69699999999999995</v>
      </c>
      <c r="P1400" s="2">
        <v>1679.53</v>
      </c>
      <c r="Q1400" s="2">
        <v>150.524</v>
      </c>
      <c r="R1400" s="2">
        <v>0.33314902706499999</v>
      </c>
      <c r="S1400" s="2">
        <v>7.782</v>
      </c>
      <c r="T1400" s="2">
        <v>0.69699999999999995</v>
      </c>
      <c r="U1400" s="4">
        <f t="shared" si="85"/>
        <v>2.5925657286198298</v>
      </c>
      <c r="V1400" s="4">
        <f t="shared" si="84"/>
        <v>0.23220487186430497</v>
      </c>
      <c r="W1400" s="2">
        <v>0.81</v>
      </c>
      <c r="X1400" s="2">
        <v>0.77809953499999995</v>
      </c>
      <c r="Y1400" s="1">
        <v>1269</v>
      </c>
      <c r="Z1400" s="1">
        <v>5</v>
      </c>
      <c r="AA1400" s="1" t="s">
        <v>44</v>
      </c>
      <c r="AB1400" s="2">
        <v>0.2</v>
      </c>
      <c r="AE1400" s="1" t="s">
        <v>37</v>
      </c>
      <c r="AF1400" s="1" t="s">
        <v>37</v>
      </c>
      <c r="AI1400" s="2">
        <v>719.61737776400003</v>
      </c>
      <c r="AJ1400" s="2">
        <v>14511.913570999999</v>
      </c>
      <c r="AK1400" s="1">
        <v>239</v>
      </c>
      <c r="AL1400" s="6">
        <v>0.2</v>
      </c>
      <c r="AM1400" s="6">
        <v>0.2</v>
      </c>
      <c r="AN1400">
        <f t="shared" si="86"/>
        <v>0.51851314572396601</v>
      </c>
      <c r="AO1400">
        <f t="shared" si="87"/>
        <v>4.6440974372860995E-2</v>
      </c>
    </row>
    <row r="1401" spans="1:41" x14ac:dyDescent="0.25">
      <c r="A1401" s="1">
        <v>40</v>
      </c>
      <c r="B1401" s="1">
        <v>3</v>
      </c>
      <c r="C1401" s="2">
        <v>1.0536919114000001</v>
      </c>
      <c r="D1401" s="1">
        <v>273</v>
      </c>
      <c r="E1401" s="1">
        <v>40</v>
      </c>
      <c r="F1401" s="1">
        <v>3</v>
      </c>
      <c r="G1401" s="1" t="s">
        <v>40</v>
      </c>
      <c r="H1401" s="2">
        <v>24.92679257</v>
      </c>
      <c r="I1401" s="2">
        <v>1.9430000000000001</v>
      </c>
      <c r="J1401" s="2">
        <v>9876.14</v>
      </c>
      <c r="K1401" s="2">
        <v>769.98800000000006</v>
      </c>
      <c r="L1401" s="2">
        <v>0.877</v>
      </c>
      <c r="M1401" s="2">
        <v>0.88400000000000001</v>
      </c>
      <c r="N1401" s="2">
        <v>21.853999999999999</v>
      </c>
      <c r="O1401" s="2">
        <v>1.718</v>
      </c>
      <c r="P1401" s="2">
        <v>8658.8060000000005</v>
      </c>
      <c r="Q1401" s="2">
        <v>680.79300000000001</v>
      </c>
      <c r="R1401" s="2">
        <v>1.0536919114000001</v>
      </c>
      <c r="S1401" s="2">
        <v>21.853999999999999</v>
      </c>
      <c r="T1401" s="2">
        <v>1.718</v>
      </c>
      <c r="U1401" s="4">
        <f t="shared" si="85"/>
        <v>23.027383031735599</v>
      </c>
      <c r="V1401" s="4">
        <f t="shared" si="84"/>
        <v>1.8102427037852</v>
      </c>
      <c r="W1401" s="2">
        <v>0.877</v>
      </c>
      <c r="X1401" s="2">
        <v>0.88416030000000001</v>
      </c>
      <c r="Y1401" s="1">
        <v>1270</v>
      </c>
      <c r="Z1401" s="1">
        <v>5</v>
      </c>
      <c r="AA1401" s="1" t="s">
        <v>44</v>
      </c>
      <c r="AB1401" s="2">
        <v>0.2</v>
      </c>
      <c r="AE1401" s="1" t="s">
        <v>37</v>
      </c>
      <c r="AF1401" s="1" t="s">
        <v>37</v>
      </c>
      <c r="AI1401" s="2">
        <v>907.31316935100006</v>
      </c>
      <c r="AJ1401" s="2">
        <v>45898.6360661</v>
      </c>
      <c r="AK1401" s="1">
        <v>273</v>
      </c>
      <c r="AL1401" s="6">
        <v>0.2</v>
      </c>
      <c r="AM1401" s="6">
        <v>0.2</v>
      </c>
      <c r="AN1401">
        <f t="shared" si="86"/>
        <v>4.6054766063471204</v>
      </c>
      <c r="AO1401">
        <f t="shared" si="87"/>
        <v>0.36204854075704002</v>
      </c>
    </row>
    <row r="1402" spans="1:41" x14ac:dyDescent="0.25">
      <c r="A1402" s="1">
        <v>36</v>
      </c>
      <c r="B1402" s="1">
        <v>11</v>
      </c>
      <c r="C1402" s="2">
        <v>0.17108439955099999</v>
      </c>
      <c r="D1402" s="1">
        <v>235</v>
      </c>
      <c r="E1402" s="1">
        <v>36</v>
      </c>
      <c r="F1402" s="1">
        <v>11</v>
      </c>
      <c r="G1402" s="1" t="s">
        <v>41</v>
      </c>
      <c r="H1402" s="2">
        <v>1.697347232</v>
      </c>
      <c r="I1402" s="2">
        <v>0.13600000000000001</v>
      </c>
      <c r="J1402" s="2">
        <v>456.35599999999999</v>
      </c>
      <c r="K1402" s="2">
        <v>36.497</v>
      </c>
      <c r="L1402" s="2">
        <v>0.68500000000000005</v>
      </c>
      <c r="M1402" s="2">
        <v>0.64200000000000002</v>
      </c>
      <c r="N1402" s="2">
        <v>1.1619999999999999</v>
      </c>
      <c r="O1402" s="2">
        <v>8.6999999999999994E-2</v>
      </c>
      <c r="P1402" s="2">
        <v>312.52800000000002</v>
      </c>
      <c r="Q1402" s="2">
        <v>23.445</v>
      </c>
      <c r="R1402" s="2">
        <v>0.17108439955099999</v>
      </c>
      <c r="S1402" s="2">
        <v>1.1619999999999999</v>
      </c>
      <c r="T1402" s="2">
        <v>8.6999999999999994E-2</v>
      </c>
      <c r="U1402" s="4">
        <f t="shared" si="85"/>
        <v>0.19880007227826199</v>
      </c>
      <c r="V1402" s="4">
        <f t="shared" si="84"/>
        <v>1.4884342760936999E-2</v>
      </c>
      <c r="W1402" s="2">
        <v>0.68500000000000005</v>
      </c>
      <c r="X1402" s="2">
        <v>0.64239481399999998</v>
      </c>
      <c r="Y1402" s="1">
        <v>1271</v>
      </c>
      <c r="Z1402" s="1">
        <v>5</v>
      </c>
      <c r="AA1402" s="1" t="s">
        <v>44</v>
      </c>
      <c r="AB1402" s="2">
        <v>0.2</v>
      </c>
      <c r="AE1402" s="1" t="s">
        <v>37</v>
      </c>
      <c r="AF1402" s="1" t="s">
        <v>37</v>
      </c>
      <c r="AI1402" s="2">
        <v>728.90816342100004</v>
      </c>
      <c r="AJ1402" s="2">
        <v>15888.268709399999</v>
      </c>
      <c r="AK1402" s="1">
        <v>235</v>
      </c>
      <c r="AL1402" s="6">
        <v>0.2</v>
      </c>
      <c r="AM1402" s="6">
        <v>0.2</v>
      </c>
      <c r="AN1402">
        <f t="shared" si="86"/>
        <v>3.9760014455652401E-2</v>
      </c>
      <c r="AO1402">
        <f t="shared" si="87"/>
        <v>2.9768685521874001E-3</v>
      </c>
    </row>
    <row r="1403" spans="1:41" x14ac:dyDescent="0.25">
      <c r="A1403" s="1">
        <v>36</v>
      </c>
      <c r="B1403" s="1">
        <v>13</v>
      </c>
      <c r="C1403" s="2">
        <v>0.19365819456700001</v>
      </c>
      <c r="D1403" s="1">
        <v>237</v>
      </c>
      <c r="E1403" s="1">
        <v>36</v>
      </c>
      <c r="F1403" s="1">
        <v>13</v>
      </c>
      <c r="G1403" s="1" t="s">
        <v>42</v>
      </c>
      <c r="H1403" s="2">
        <v>2.5089443230000001</v>
      </c>
      <c r="I1403" s="2">
        <v>0.19700000000000001</v>
      </c>
      <c r="J1403" s="2">
        <v>2607.7800000000002</v>
      </c>
      <c r="K1403" s="2">
        <v>205.21100000000001</v>
      </c>
      <c r="L1403" s="2">
        <v>0.69</v>
      </c>
      <c r="M1403" s="2">
        <v>0.64600000000000002</v>
      </c>
      <c r="N1403" s="2">
        <v>1.7310000000000001</v>
      </c>
      <c r="O1403" s="2">
        <v>0.127</v>
      </c>
      <c r="P1403" s="2">
        <v>1798.721</v>
      </c>
      <c r="Q1403" s="2">
        <v>132.5</v>
      </c>
      <c r="R1403" s="2">
        <v>0.19365819456700001</v>
      </c>
      <c r="S1403" s="2">
        <v>1.7310000000000001</v>
      </c>
      <c r="T1403" s="2">
        <v>0.127</v>
      </c>
      <c r="U1403" s="4">
        <f t="shared" si="85"/>
        <v>0.33522233479547703</v>
      </c>
      <c r="V1403" s="4">
        <f t="shared" si="84"/>
        <v>2.4594590710009002E-2</v>
      </c>
      <c r="W1403" s="2">
        <v>0.69</v>
      </c>
      <c r="X1403" s="2">
        <v>0.64567470299999996</v>
      </c>
      <c r="Y1403" s="1">
        <v>1271</v>
      </c>
      <c r="Z1403" s="1">
        <v>5</v>
      </c>
      <c r="AA1403" s="1" t="s">
        <v>44</v>
      </c>
      <c r="AB1403" s="2">
        <v>0.2</v>
      </c>
      <c r="AE1403" s="1" t="s">
        <v>37</v>
      </c>
      <c r="AF1403" s="1" t="s">
        <v>37</v>
      </c>
      <c r="AI1403" s="2">
        <v>728.90816342100004</v>
      </c>
      <c r="AJ1403" s="2">
        <v>15888.268709399999</v>
      </c>
      <c r="AK1403" s="1">
        <v>237</v>
      </c>
      <c r="AL1403" s="6">
        <v>0.2</v>
      </c>
      <c r="AM1403" s="6">
        <v>0.2</v>
      </c>
      <c r="AN1403">
        <f t="shared" si="86"/>
        <v>6.7044466959095411E-2</v>
      </c>
      <c r="AO1403">
        <f t="shared" si="87"/>
        <v>4.9189181420018005E-3</v>
      </c>
    </row>
    <row r="1404" spans="1:41" x14ac:dyDescent="0.25">
      <c r="A1404" s="1">
        <v>90</v>
      </c>
      <c r="B1404" s="1">
        <v>2</v>
      </c>
      <c r="C1404" s="2">
        <v>0.287228311008</v>
      </c>
      <c r="D1404" s="1">
        <v>546</v>
      </c>
      <c r="E1404" s="1">
        <v>90</v>
      </c>
      <c r="F1404" s="1">
        <v>2</v>
      </c>
      <c r="G1404" s="1" t="s">
        <v>39</v>
      </c>
      <c r="H1404" s="2">
        <v>11.36636253</v>
      </c>
      <c r="I1404" s="2">
        <v>0.60499999999999998</v>
      </c>
      <c r="J1404" s="2">
        <v>14884.136</v>
      </c>
      <c r="K1404" s="2">
        <v>791.87400000000002</v>
      </c>
      <c r="L1404" s="2">
        <v>0.80400000000000005</v>
      </c>
      <c r="M1404" s="2">
        <v>0.83599999999999997</v>
      </c>
      <c r="N1404" s="2">
        <v>9.1349999999999998</v>
      </c>
      <c r="O1404" s="2">
        <v>0.50600000000000001</v>
      </c>
      <c r="P1404" s="2">
        <v>11961.814</v>
      </c>
      <c r="Q1404" s="2">
        <v>662.37</v>
      </c>
      <c r="R1404" s="2">
        <v>0.287228311008</v>
      </c>
      <c r="S1404" s="2">
        <v>4.3170000000000002</v>
      </c>
      <c r="T1404" s="2">
        <v>0.251</v>
      </c>
      <c r="U1404" s="4">
        <f t="shared" si="85"/>
        <v>1.2399646186215361</v>
      </c>
      <c r="V1404" s="4">
        <f t="shared" si="84"/>
        <v>7.2094306063007998E-2</v>
      </c>
      <c r="W1404" s="2">
        <v>0.38</v>
      </c>
      <c r="X1404" s="2">
        <v>0.41574997600000002</v>
      </c>
      <c r="Y1404" s="1">
        <v>1272</v>
      </c>
      <c r="Z1404" s="1">
        <v>5</v>
      </c>
      <c r="AA1404" s="1" t="s">
        <v>44</v>
      </c>
      <c r="AB1404" s="2">
        <v>0.2</v>
      </c>
      <c r="AE1404" s="1" t="s">
        <v>37</v>
      </c>
      <c r="AF1404" s="1" t="s">
        <v>37</v>
      </c>
      <c r="AI1404" s="2">
        <v>955.78065346999995</v>
      </c>
      <c r="AJ1404" s="2">
        <v>12511.6151808</v>
      </c>
      <c r="AK1404" s="1">
        <v>546</v>
      </c>
      <c r="AL1404" s="6">
        <v>0.2</v>
      </c>
      <c r="AM1404" s="6">
        <v>0.2</v>
      </c>
      <c r="AN1404">
        <f t="shared" si="86"/>
        <v>0.24799292372430723</v>
      </c>
      <c r="AO1404">
        <f t="shared" si="87"/>
        <v>1.4418861212601601E-2</v>
      </c>
    </row>
    <row r="1405" spans="1:41" x14ac:dyDescent="0.25">
      <c r="A1405" s="1">
        <v>37</v>
      </c>
      <c r="B1405" s="1">
        <v>2</v>
      </c>
      <c r="C1405" s="2">
        <v>0.40317985546200003</v>
      </c>
      <c r="D1405" s="1">
        <v>239</v>
      </c>
      <c r="E1405" s="1">
        <v>37</v>
      </c>
      <c r="F1405" s="1">
        <v>2</v>
      </c>
      <c r="G1405" s="1" t="s">
        <v>39</v>
      </c>
      <c r="H1405" s="2">
        <v>9.6056094779999999</v>
      </c>
      <c r="I1405" s="2">
        <v>0.89600000000000002</v>
      </c>
      <c r="J1405" s="2">
        <v>2073.1999999999998</v>
      </c>
      <c r="K1405" s="2">
        <v>193.45099999999999</v>
      </c>
      <c r="L1405" s="2">
        <v>0.81</v>
      </c>
      <c r="M1405" s="2">
        <v>0.77800000000000002</v>
      </c>
      <c r="N1405" s="2">
        <v>7.782</v>
      </c>
      <c r="O1405" s="2">
        <v>0.69699999999999995</v>
      </c>
      <c r="P1405" s="2">
        <v>1679.53</v>
      </c>
      <c r="Q1405" s="2">
        <v>150.524</v>
      </c>
      <c r="R1405" s="2">
        <v>0.40317985546200003</v>
      </c>
      <c r="S1405" s="2">
        <v>7.782</v>
      </c>
      <c r="T1405" s="2">
        <v>0.69699999999999995</v>
      </c>
      <c r="U1405" s="4">
        <f t="shared" si="85"/>
        <v>3.1375456352052842</v>
      </c>
      <c r="V1405" s="4">
        <f t="shared" si="84"/>
        <v>0.28101635925701401</v>
      </c>
      <c r="W1405" s="2">
        <v>0.81</v>
      </c>
      <c r="X1405" s="2">
        <v>0.77809953499999995</v>
      </c>
      <c r="Y1405" s="1">
        <v>1273</v>
      </c>
      <c r="Z1405" s="1">
        <v>5</v>
      </c>
      <c r="AA1405" s="1" t="s">
        <v>44</v>
      </c>
      <c r="AB1405" s="2">
        <v>0.2</v>
      </c>
      <c r="AE1405" s="1" t="s">
        <v>37</v>
      </c>
      <c r="AF1405" s="1" t="s">
        <v>37</v>
      </c>
      <c r="AI1405" s="2">
        <v>536.92779338900004</v>
      </c>
      <c r="AJ1405" s="2">
        <v>17562.4442538</v>
      </c>
      <c r="AK1405" s="1">
        <v>239</v>
      </c>
      <c r="AL1405" s="6">
        <v>0.2</v>
      </c>
      <c r="AM1405" s="6">
        <v>0.2</v>
      </c>
      <c r="AN1405">
        <f t="shared" si="86"/>
        <v>0.62750912704105688</v>
      </c>
      <c r="AO1405">
        <f t="shared" si="87"/>
        <v>5.6203271851402808E-2</v>
      </c>
    </row>
    <row r="1406" spans="1:41" x14ac:dyDescent="0.25">
      <c r="A1406" s="1">
        <v>37</v>
      </c>
      <c r="B1406" s="1">
        <v>2</v>
      </c>
      <c r="C1406" s="2">
        <v>0.59355576450299996</v>
      </c>
      <c r="D1406" s="1">
        <v>239</v>
      </c>
      <c r="E1406" s="1">
        <v>37</v>
      </c>
      <c r="F1406" s="1">
        <v>2</v>
      </c>
      <c r="G1406" s="1" t="s">
        <v>39</v>
      </c>
      <c r="H1406" s="2">
        <v>9.6056094779999999</v>
      </c>
      <c r="I1406" s="2">
        <v>0.89600000000000002</v>
      </c>
      <c r="J1406" s="2">
        <v>2073.1999999999998</v>
      </c>
      <c r="K1406" s="2">
        <v>193.45099999999999</v>
      </c>
      <c r="L1406" s="2">
        <v>0.81</v>
      </c>
      <c r="M1406" s="2">
        <v>0.77800000000000002</v>
      </c>
      <c r="N1406" s="2">
        <v>7.782</v>
      </c>
      <c r="O1406" s="2">
        <v>0.69699999999999995</v>
      </c>
      <c r="P1406" s="2">
        <v>1679.53</v>
      </c>
      <c r="Q1406" s="2">
        <v>150.524</v>
      </c>
      <c r="R1406" s="2">
        <v>0.59355576450299996</v>
      </c>
      <c r="S1406" s="2">
        <v>7.782</v>
      </c>
      <c r="T1406" s="2">
        <v>0.69699999999999995</v>
      </c>
      <c r="U1406" s="4">
        <f t="shared" si="85"/>
        <v>4.6190509593623457</v>
      </c>
      <c r="V1406" s="4">
        <f t="shared" si="84"/>
        <v>0.41370836785859094</v>
      </c>
      <c r="W1406" s="2">
        <v>0.81</v>
      </c>
      <c r="X1406" s="2">
        <v>0.77809953499999995</v>
      </c>
      <c r="Y1406" s="1">
        <v>1274</v>
      </c>
      <c r="Z1406" s="1">
        <v>5</v>
      </c>
      <c r="AA1406" s="1" t="s">
        <v>44</v>
      </c>
      <c r="AB1406" s="2">
        <v>0.2</v>
      </c>
      <c r="AE1406" s="1" t="s">
        <v>37</v>
      </c>
      <c r="AF1406" s="1" t="s">
        <v>37</v>
      </c>
      <c r="AI1406" s="2">
        <v>642.47332776500002</v>
      </c>
      <c r="AJ1406" s="2">
        <v>25855.1856806</v>
      </c>
      <c r="AK1406" s="1">
        <v>239</v>
      </c>
      <c r="AL1406" s="6">
        <v>0.2</v>
      </c>
      <c r="AM1406" s="6">
        <v>0.2</v>
      </c>
      <c r="AN1406">
        <f t="shared" si="86"/>
        <v>0.92381019187246916</v>
      </c>
      <c r="AO1406">
        <f t="shared" si="87"/>
        <v>8.2741673571718188E-2</v>
      </c>
    </row>
    <row r="1407" spans="1:41" x14ac:dyDescent="0.25">
      <c r="A1407" s="1">
        <v>41</v>
      </c>
      <c r="B1407" s="1">
        <v>2</v>
      </c>
      <c r="C1407" s="2">
        <v>2.1395506333499998</v>
      </c>
      <c r="D1407" s="1">
        <v>283</v>
      </c>
      <c r="E1407" s="1">
        <v>41</v>
      </c>
      <c r="F1407" s="1">
        <v>2</v>
      </c>
      <c r="G1407" s="1" t="s">
        <v>39</v>
      </c>
      <c r="H1407" s="2">
        <v>11.920081100000001</v>
      </c>
      <c r="I1407" s="2">
        <v>0.58199999999999996</v>
      </c>
      <c r="J1407" s="2">
        <v>23513.664000000001</v>
      </c>
      <c r="K1407" s="2">
        <v>1147.4929999999999</v>
      </c>
      <c r="L1407" s="2">
        <v>0.96099999999999997</v>
      </c>
      <c r="M1407" s="2">
        <v>0.92300000000000004</v>
      </c>
      <c r="N1407" s="2">
        <v>11.452</v>
      </c>
      <c r="O1407" s="2">
        <v>0.53700000000000003</v>
      </c>
      <c r="P1407" s="2">
        <v>22589.972000000002</v>
      </c>
      <c r="Q1407" s="2">
        <v>1059.182</v>
      </c>
      <c r="R1407" s="2">
        <v>2.1395506333499998</v>
      </c>
      <c r="S1407" s="2">
        <v>10.039</v>
      </c>
      <c r="T1407" s="2">
        <v>0.47399999999999998</v>
      </c>
      <c r="U1407" s="4">
        <f t="shared" si="85"/>
        <v>21.478948808200649</v>
      </c>
      <c r="V1407" s="4">
        <f t="shared" si="84"/>
        <v>1.0141470002078998</v>
      </c>
      <c r="W1407" s="2">
        <v>0.84199999999999997</v>
      </c>
      <c r="X1407" s="2">
        <v>0.815267984</v>
      </c>
      <c r="Y1407" s="1">
        <v>1275</v>
      </c>
      <c r="Z1407" s="1">
        <v>5</v>
      </c>
      <c r="AA1407" s="1" t="s">
        <v>44</v>
      </c>
      <c r="AB1407" s="2">
        <v>0.2</v>
      </c>
      <c r="AE1407" s="1" t="s">
        <v>37</v>
      </c>
      <c r="AF1407" s="1" t="s">
        <v>37</v>
      </c>
      <c r="AI1407" s="2">
        <v>2689.7734681400002</v>
      </c>
      <c r="AJ1407" s="2">
        <v>102786.18134900001</v>
      </c>
      <c r="AK1407" s="1">
        <v>283</v>
      </c>
      <c r="AL1407" s="6">
        <v>0.2</v>
      </c>
      <c r="AM1407" s="6">
        <v>0.2</v>
      </c>
      <c r="AN1407">
        <f t="shared" si="86"/>
        <v>4.2957897616401297</v>
      </c>
      <c r="AO1407">
        <f t="shared" si="87"/>
        <v>0.20282940004157998</v>
      </c>
    </row>
    <row r="1408" spans="1:41" x14ac:dyDescent="0.25">
      <c r="A1408" s="1">
        <v>41</v>
      </c>
      <c r="B1408" s="1">
        <v>13</v>
      </c>
      <c r="C1408" s="2">
        <v>0.22011002033400001</v>
      </c>
      <c r="D1408" s="1">
        <v>293</v>
      </c>
      <c r="E1408" s="1">
        <v>41</v>
      </c>
      <c r="F1408" s="1">
        <v>13</v>
      </c>
      <c r="G1408" s="1" t="s">
        <v>42</v>
      </c>
      <c r="H1408" s="2">
        <v>1.04836007</v>
      </c>
      <c r="I1408" s="2">
        <v>4.1000000000000002E-2</v>
      </c>
      <c r="J1408" s="2">
        <v>1567.8710000000001</v>
      </c>
      <c r="K1408" s="2">
        <v>61.607999999999997</v>
      </c>
      <c r="L1408" s="2">
        <v>0.96199999999999997</v>
      </c>
      <c r="M1408" s="2">
        <v>0.92100000000000004</v>
      </c>
      <c r="N1408" s="2">
        <v>1.008</v>
      </c>
      <c r="O1408" s="2">
        <v>3.7999999999999999E-2</v>
      </c>
      <c r="P1408" s="2">
        <v>1507.8520000000001</v>
      </c>
      <c r="Q1408" s="2">
        <v>56.765999999999998</v>
      </c>
      <c r="R1408" s="2">
        <v>0.22011002033400001</v>
      </c>
      <c r="S1408" s="2">
        <v>0.88800000000000001</v>
      </c>
      <c r="T1408" s="2">
        <v>3.4000000000000002E-2</v>
      </c>
      <c r="U1408" s="4">
        <f t="shared" si="85"/>
        <v>0.19545769805659202</v>
      </c>
      <c r="V1408" s="4">
        <f t="shared" si="84"/>
        <v>7.4837406913560011E-3</v>
      </c>
      <c r="W1408" s="2">
        <v>0.84699999999999998</v>
      </c>
      <c r="X1408" s="2">
        <v>0.81975645799999997</v>
      </c>
      <c r="Y1408" s="1">
        <v>1275</v>
      </c>
      <c r="Z1408" s="1">
        <v>5</v>
      </c>
      <c r="AA1408" s="1" t="s">
        <v>44</v>
      </c>
      <c r="AB1408" s="2">
        <v>0.2</v>
      </c>
      <c r="AE1408" s="1" t="s">
        <v>37</v>
      </c>
      <c r="AF1408" s="1" t="s">
        <v>37</v>
      </c>
      <c r="AI1408" s="2">
        <v>2689.7734681400002</v>
      </c>
      <c r="AJ1408" s="2">
        <v>102786.18134900001</v>
      </c>
      <c r="AK1408" s="1">
        <v>293</v>
      </c>
      <c r="AL1408" s="6">
        <v>0.2</v>
      </c>
      <c r="AM1408" s="6">
        <v>0.2</v>
      </c>
      <c r="AN1408">
        <f t="shared" si="86"/>
        <v>3.9091539611318407E-2</v>
      </c>
      <c r="AO1408">
        <f t="shared" si="87"/>
        <v>1.4967481382712003E-3</v>
      </c>
    </row>
    <row r="1409" spans="1:41" x14ac:dyDescent="0.25">
      <c r="A1409" s="1">
        <v>40</v>
      </c>
      <c r="B1409" s="1">
        <v>3</v>
      </c>
      <c r="C1409" s="2">
        <v>1.2750719581300001</v>
      </c>
      <c r="D1409" s="1">
        <v>273</v>
      </c>
      <c r="E1409" s="1">
        <v>40</v>
      </c>
      <c r="F1409" s="1">
        <v>3</v>
      </c>
      <c r="G1409" s="1" t="s">
        <v>40</v>
      </c>
      <c r="H1409" s="2">
        <v>24.92679257</v>
      </c>
      <c r="I1409" s="2">
        <v>1.9430000000000001</v>
      </c>
      <c r="J1409" s="2">
        <v>9876.14</v>
      </c>
      <c r="K1409" s="2">
        <v>769.98800000000006</v>
      </c>
      <c r="L1409" s="2">
        <v>0.877</v>
      </c>
      <c r="M1409" s="2">
        <v>0.88400000000000001</v>
      </c>
      <c r="N1409" s="2">
        <v>21.853999999999999</v>
      </c>
      <c r="O1409" s="2">
        <v>1.718</v>
      </c>
      <c r="P1409" s="2">
        <v>8658.8060000000005</v>
      </c>
      <c r="Q1409" s="2">
        <v>680.79300000000001</v>
      </c>
      <c r="R1409" s="2">
        <v>1.2750719581300001</v>
      </c>
      <c r="S1409" s="2">
        <v>21.853999999999999</v>
      </c>
      <c r="T1409" s="2">
        <v>1.718</v>
      </c>
      <c r="U1409" s="4">
        <f t="shared" si="85"/>
        <v>27.865422572973021</v>
      </c>
      <c r="V1409" s="4">
        <f t="shared" si="84"/>
        <v>2.1905736240673401</v>
      </c>
      <c r="W1409" s="2">
        <v>0.877</v>
      </c>
      <c r="X1409" s="2">
        <v>0.88416030000000001</v>
      </c>
      <c r="Y1409" s="1">
        <v>1276</v>
      </c>
      <c r="Z1409" s="1">
        <v>5</v>
      </c>
      <c r="AA1409" s="1" t="s">
        <v>44</v>
      </c>
      <c r="AB1409" s="2">
        <v>0.2</v>
      </c>
      <c r="AE1409" s="1" t="s">
        <v>37</v>
      </c>
      <c r="AF1409" s="1" t="s">
        <v>37</v>
      </c>
      <c r="AI1409" s="2">
        <v>954.52607658399995</v>
      </c>
      <c r="AJ1409" s="2">
        <v>55541.912327500002</v>
      </c>
      <c r="AK1409" s="1">
        <v>273</v>
      </c>
      <c r="AL1409" s="6">
        <v>0.2</v>
      </c>
      <c r="AM1409" s="6">
        <v>0.2</v>
      </c>
      <c r="AN1409">
        <f t="shared" si="86"/>
        <v>5.5730845145946049</v>
      </c>
      <c r="AO1409">
        <f t="shared" si="87"/>
        <v>0.43811472481346803</v>
      </c>
    </row>
    <row r="1410" spans="1:41" x14ac:dyDescent="0.25">
      <c r="A1410" s="1">
        <v>37</v>
      </c>
      <c r="B1410" s="1">
        <v>2</v>
      </c>
      <c r="C1410" s="2">
        <v>0.58313546797600002</v>
      </c>
      <c r="D1410" s="1">
        <v>239</v>
      </c>
      <c r="E1410" s="1">
        <v>37</v>
      </c>
      <c r="F1410" s="1">
        <v>2</v>
      </c>
      <c r="G1410" s="1" t="s">
        <v>39</v>
      </c>
      <c r="H1410" s="2">
        <v>9.6056094779999999</v>
      </c>
      <c r="I1410" s="2">
        <v>0.89600000000000002</v>
      </c>
      <c r="J1410" s="2">
        <v>2073.1999999999998</v>
      </c>
      <c r="K1410" s="2">
        <v>193.45099999999999</v>
      </c>
      <c r="L1410" s="2">
        <v>0.81</v>
      </c>
      <c r="M1410" s="2">
        <v>0.77800000000000002</v>
      </c>
      <c r="N1410" s="2">
        <v>7.782</v>
      </c>
      <c r="O1410" s="2">
        <v>0.69699999999999995</v>
      </c>
      <c r="P1410" s="2">
        <v>1679.53</v>
      </c>
      <c r="Q1410" s="2">
        <v>150.524</v>
      </c>
      <c r="R1410" s="2">
        <v>0.58313546797600002</v>
      </c>
      <c r="S1410" s="2">
        <v>7.782</v>
      </c>
      <c r="T1410" s="2">
        <v>0.69699999999999995</v>
      </c>
      <c r="U1410" s="4">
        <f t="shared" si="85"/>
        <v>4.5379602117892324</v>
      </c>
      <c r="V1410" s="4">
        <f t="shared" si="84"/>
        <v>0.40644542117927202</v>
      </c>
      <c r="W1410" s="2">
        <v>0.81</v>
      </c>
      <c r="X1410" s="2">
        <v>0.77809953499999995</v>
      </c>
      <c r="Y1410" s="1">
        <v>1277</v>
      </c>
      <c r="Z1410" s="1">
        <v>5</v>
      </c>
      <c r="AA1410" s="1" t="s">
        <v>44</v>
      </c>
      <c r="AB1410" s="2">
        <v>0.2</v>
      </c>
      <c r="AE1410" s="1" t="s">
        <v>37</v>
      </c>
      <c r="AF1410" s="1" t="s">
        <v>37</v>
      </c>
      <c r="AI1410" s="2">
        <v>709.36476932200003</v>
      </c>
      <c r="AJ1410" s="2">
        <v>25401.279379700001</v>
      </c>
      <c r="AK1410" s="1">
        <v>239</v>
      </c>
      <c r="AL1410" s="6">
        <v>0.2</v>
      </c>
      <c r="AM1410" s="6">
        <v>0.2</v>
      </c>
      <c r="AN1410">
        <f t="shared" si="86"/>
        <v>0.90759204235784652</v>
      </c>
      <c r="AO1410">
        <f t="shared" si="87"/>
        <v>8.1289084235854403E-2</v>
      </c>
    </row>
    <row r="1411" spans="1:41" x14ac:dyDescent="0.25">
      <c r="A1411" s="1">
        <v>15</v>
      </c>
      <c r="B1411" s="1">
        <v>2</v>
      </c>
      <c r="C1411" s="2">
        <v>5.5782680113999998E-2</v>
      </c>
      <c r="D1411" s="1">
        <v>48</v>
      </c>
      <c r="E1411" s="1">
        <v>15</v>
      </c>
      <c r="F1411" s="1">
        <v>2</v>
      </c>
      <c r="G1411" s="1" t="s">
        <v>39</v>
      </c>
      <c r="H1411" s="2">
        <v>7.3701519050000002</v>
      </c>
      <c r="I1411" s="2">
        <v>0.42199999999999999</v>
      </c>
      <c r="J1411" s="2">
        <v>5942.6090000000004</v>
      </c>
      <c r="K1411" s="2">
        <v>340.17599999999999</v>
      </c>
      <c r="L1411" s="2">
        <v>0.47099999999999997</v>
      </c>
      <c r="M1411" s="2">
        <v>0.49399999999999999</v>
      </c>
      <c r="N1411" s="2">
        <v>3.4710000000000001</v>
      </c>
      <c r="O1411" s="2">
        <v>0.20899999999999999</v>
      </c>
      <c r="P1411" s="2">
        <v>2798.7449999999999</v>
      </c>
      <c r="Q1411" s="2">
        <v>168.15600000000001</v>
      </c>
      <c r="R1411" s="2">
        <v>5.5782680113999998E-2</v>
      </c>
      <c r="S1411" s="2">
        <v>3.4710000000000001</v>
      </c>
      <c r="T1411" s="2">
        <v>0.20899999999999999</v>
      </c>
      <c r="U1411" s="4">
        <f t="shared" si="85"/>
        <v>0.19362168267569399</v>
      </c>
      <c r="V1411" s="4">
        <f t="shared" ref="V1411:V1474" si="88">R1411*T1411</f>
        <v>1.1658580143826E-2</v>
      </c>
      <c r="W1411" s="2">
        <v>0.47099999999999997</v>
      </c>
      <c r="X1411" s="2">
        <v>0.49432118400000002</v>
      </c>
      <c r="Y1411" s="1">
        <v>1278</v>
      </c>
      <c r="Z1411" s="1">
        <v>5</v>
      </c>
      <c r="AA1411" s="1" t="s">
        <v>44</v>
      </c>
      <c r="AB1411" s="2">
        <v>0.2</v>
      </c>
      <c r="AE1411" s="1" t="s">
        <v>37</v>
      </c>
      <c r="AF1411" s="1" t="s">
        <v>37</v>
      </c>
      <c r="AI1411" s="2">
        <v>234.06501567500001</v>
      </c>
      <c r="AJ1411" s="2">
        <v>2776.3979356200002</v>
      </c>
      <c r="AK1411" s="1">
        <v>48</v>
      </c>
      <c r="AL1411" s="6">
        <v>0.2</v>
      </c>
      <c r="AM1411" s="6">
        <v>0.2</v>
      </c>
      <c r="AN1411">
        <f t="shared" si="86"/>
        <v>3.8724336535138799E-2</v>
      </c>
      <c r="AO1411">
        <f t="shared" si="87"/>
        <v>2.3317160287652E-3</v>
      </c>
    </row>
    <row r="1412" spans="1:41" x14ac:dyDescent="0.25">
      <c r="A1412" s="1">
        <v>15</v>
      </c>
      <c r="B1412" s="1">
        <v>11</v>
      </c>
      <c r="C1412" s="2">
        <v>7.9549011790400002E-3</v>
      </c>
      <c r="D1412" s="1">
        <v>54</v>
      </c>
      <c r="E1412" s="1">
        <v>15</v>
      </c>
      <c r="F1412" s="1">
        <v>11</v>
      </c>
      <c r="G1412" s="1" t="s">
        <v>41</v>
      </c>
      <c r="H1412" s="2">
        <v>1.9080624399999999</v>
      </c>
      <c r="I1412" s="2">
        <v>8.8999999999999996E-2</v>
      </c>
      <c r="J1412" s="2">
        <v>205.535</v>
      </c>
      <c r="K1412" s="2">
        <v>9.6389999999999993</v>
      </c>
      <c r="L1412" s="2">
        <v>0.48</v>
      </c>
      <c r="M1412" s="2">
        <v>0.502</v>
      </c>
      <c r="N1412" s="2">
        <v>0.91600000000000004</v>
      </c>
      <c r="O1412" s="2">
        <v>4.4999999999999998E-2</v>
      </c>
      <c r="P1412" s="2">
        <v>98.718999999999994</v>
      </c>
      <c r="Q1412" s="2">
        <v>4.8419999999999996</v>
      </c>
      <c r="R1412" s="2">
        <v>7.9549011790400002E-3</v>
      </c>
      <c r="S1412" s="2">
        <v>0.91600000000000004</v>
      </c>
      <c r="T1412" s="2">
        <v>4.4999999999999998E-2</v>
      </c>
      <c r="U1412" s="4">
        <f t="shared" ref="U1412:U1475" si="89">R1412*S1412</f>
        <v>7.2866894800006406E-3</v>
      </c>
      <c r="V1412" s="4">
        <f t="shared" si="88"/>
        <v>3.579705530568E-4</v>
      </c>
      <c r="W1412" s="2">
        <v>0.48</v>
      </c>
      <c r="X1412" s="2">
        <v>0.50233719899999996</v>
      </c>
      <c r="Y1412" s="1">
        <v>1278</v>
      </c>
      <c r="Z1412" s="1">
        <v>5</v>
      </c>
      <c r="AA1412" s="1" t="s">
        <v>44</v>
      </c>
      <c r="AB1412" s="2">
        <v>0.2</v>
      </c>
      <c r="AE1412" s="1" t="s">
        <v>37</v>
      </c>
      <c r="AF1412" s="1" t="s">
        <v>37</v>
      </c>
      <c r="AI1412" s="2">
        <v>234.06501567500001</v>
      </c>
      <c r="AJ1412" s="2">
        <v>2776.3979356200002</v>
      </c>
      <c r="AK1412" s="1">
        <v>54</v>
      </c>
      <c r="AL1412" s="6">
        <v>0.2</v>
      </c>
      <c r="AM1412" s="6">
        <v>0.2</v>
      </c>
      <c r="AN1412">
        <f t="shared" ref="AN1412:AN1475" si="90">U1412*AL1412</f>
        <v>1.4573378960001282E-3</v>
      </c>
      <c r="AO1412">
        <f t="shared" ref="AO1412:AO1475" si="91">V1412*AM1412</f>
        <v>7.1594110611360003E-5</v>
      </c>
    </row>
    <row r="1413" spans="1:41" x14ac:dyDescent="0.25">
      <c r="A1413" s="1">
        <v>40</v>
      </c>
      <c r="B1413" s="1">
        <v>2</v>
      </c>
      <c r="C1413" s="2">
        <v>0.62466285199100002</v>
      </c>
      <c r="D1413" s="1">
        <v>272</v>
      </c>
      <c r="E1413" s="1">
        <v>40</v>
      </c>
      <c r="F1413" s="1">
        <v>2</v>
      </c>
      <c r="G1413" s="1" t="s">
        <v>39</v>
      </c>
      <c r="H1413" s="2">
        <v>11.661313140000001</v>
      </c>
      <c r="I1413" s="2">
        <v>0.57699999999999996</v>
      </c>
      <c r="J1413" s="2">
        <v>15641.833000000001</v>
      </c>
      <c r="K1413" s="2">
        <v>773.89599999999996</v>
      </c>
      <c r="L1413" s="2">
        <v>0.877</v>
      </c>
      <c r="M1413" s="2">
        <v>0.88400000000000001</v>
      </c>
      <c r="N1413" s="2">
        <v>10.225</v>
      </c>
      <c r="O1413" s="2">
        <v>0.51</v>
      </c>
      <c r="P1413" s="2">
        <v>13715.384</v>
      </c>
      <c r="Q1413" s="2">
        <v>683.79399999999998</v>
      </c>
      <c r="R1413" s="2">
        <v>0.62466285199100002</v>
      </c>
      <c r="S1413" s="2">
        <v>10.225</v>
      </c>
      <c r="T1413" s="2">
        <v>0.51</v>
      </c>
      <c r="U1413" s="4">
        <f t="shared" si="89"/>
        <v>6.387177661607975</v>
      </c>
      <c r="V1413" s="4">
        <f t="shared" si="88"/>
        <v>0.31857805451540999</v>
      </c>
      <c r="W1413" s="2">
        <v>0.877</v>
      </c>
      <c r="X1413" s="2">
        <v>0.88357367099999995</v>
      </c>
      <c r="Y1413" s="1">
        <v>1279</v>
      </c>
      <c r="Z1413" s="1">
        <v>5</v>
      </c>
      <c r="AA1413" s="1" t="s">
        <v>44</v>
      </c>
      <c r="AB1413" s="2">
        <v>0.2</v>
      </c>
      <c r="AE1413" s="1" t="s">
        <v>37</v>
      </c>
      <c r="AF1413" s="1" t="s">
        <v>37</v>
      </c>
      <c r="AI1413" s="2">
        <v>1929.16620474</v>
      </c>
      <c r="AJ1413" s="2">
        <v>27210.204990900002</v>
      </c>
      <c r="AK1413" s="1">
        <v>272</v>
      </c>
      <c r="AL1413" s="6">
        <v>0.2</v>
      </c>
      <c r="AM1413" s="6">
        <v>0.2</v>
      </c>
      <c r="AN1413">
        <f t="shared" si="90"/>
        <v>1.2774355323215951</v>
      </c>
      <c r="AO1413">
        <f t="shared" si="91"/>
        <v>6.3715610903082004E-2</v>
      </c>
    </row>
    <row r="1414" spans="1:41" x14ac:dyDescent="0.25">
      <c r="A1414" s="1">
        <v>37</v>
      </c>
      <c r="B1414" s="1">
        <v>2</v>
      </c>
      <c r="C1414" s="2">
        <v>0.47468288682900001</v>
      </c>
      <c r="D1414" s="1">
        <v>239</v>
      </c>
      <c r="E1414" s="1">
        <v>37</v>
      </c>
      <c r="F1414" s="1">
        <v>2</v>
      </c>
      <c r="G1414" s="1" t="s">
        <v>39</v>
      </c>
      <c r="H1414" s="2">
        <v>9.6056094779999999</v>
      </c>
      <c r="I1414" s="2">
        <v>0.89600000000000002</v>
      </c>
      <c r="J1414" s="2">
        <v>2073.1999999999998</v>
      </c>
      <c r="K1414" s="2">
        <v>193.45099999999999</v>
      </c>
      <c r="L1414" s="2">
        <v>0.81</v>
      </c>
      <c r="M1414" s="2">
        <v>0.77800000000000002</v>
      </c>
      <c r="N1414" s="2">
        <v>7.782</v>
      </c>
      <c r="O1414" s="2">
        <v>0.69699999999999995</v>
      </c>
      <c r="P1414" s="2">
        <v>1679.53</v>
      </c>
      <c r="Q1414" s="2">
        <v>150.524</v>
      </c>
      <c r="R1414" s="2">
        <v>0.47468288682900001</v>
      </c>
      <c r="S1414" s="2">
        <v>7.782</v>
      </c>
      <c r="T1414" s="2">
        <v>0.69699999999999995</v>
      </c>
      <c r="U1414" s="4">
        <f t="shared" si="89"/>
        <v>3.6939822253032779</v>
      </c>
      <c r="V1414" s="4">
        <f t="shared" si="88"/>
        <v>0.33085397211981299</v>
      </c>
      <c r="W1414" s="2">
        <v>0.81</v>
      </c>
      <c r="X1414" s="2">
        <v>0.77809953499999995</v>
      </c>
      <c r="Y1414" s="1">
        <v>1280</v>
      </c>
      <c r="Z1414" s="1">
        <v>5</v>
      </c>
      <c r="AA1414" s="1" t="s">
        <v>44</v>
      </c>
      <c r="AB1414" s="2">
        <v>0.2</v>
      </c>
      <c r="AE1414" s="1" t="s">
        <v>37</v>
      </c>
      <c r="AF1414" s="1" t="s">
        <v>37</v>
      </c>
      <c r="AI1414" s="2">
        <v>552.50881768500005</v>
      </c>
      <c r="AJ1414" s="2">
        <v>20677.103841700002</v>
      </c>
      <c r="AK1414" s="1">
        <v>239</v>
      </c>
      <c r="AL1414" s="6">
        <v>0.2</v>
      </c>
      <c r="AM1414" s="6">
        <v>0.2</v>
      </c>
      <c r="AN1414">
        <f t="shared" si="90"/>
        <v>0.73879644506065567</v>
      </c>
      <c r="AO1414">
        <f t="shared" si="91"/>
        <v>6.6170794423962606E-2</v>
      </c>
    </row>
    <row r="1415" spans="1:41" x14ac:dyDescent="0.25">
      <c r="A1415" s="1">
        <v>40</v>
      </c>
      <c r="B1415" s="1">
        <v>3</v>
      </c>
      <c r="C1415" s="2">
        <v>2.1433000567499998</v>
      </c>
      <c r="D1415" s="1">
        <v>273</v>
      </c>
      <c r="E1415" s="1">
        <v>40</v>
      </c>
      <c r="F1415" s="1">
        <v>3</v>
      </c>
      <c r="G1415" s="1" t="s">
        <v>40</v>
      </c>
      <c r="H1415" s="2">
        <v>24.92679257</v>
      </c>
      <c r="I1415" s="2">
        <v>1.9430000000000001</v>
      </c>
      <c r="J1415" s="2">
        <v>9876.14</v>
      </c>
      <c r="K1415" s="2">
        <v>769.98800000000006</v>
      </c>
      <c r="L1415" s="2">
        <v>0.877</v>
      </c>
      <c r="M1415" s="2">
        <v>0.88400000000000001</v>
      </c>
      <c r="N1415" s="2">
        <v>21.853999999999999</v>
      </c>
      <c r="O1415" s="2">
        <v>1.718</v>
      </c>
      <c r="P1415" s="2">
        <v>8658.8060000000005</v>
      </c>
      <c r="Q1415" s="2">
        <v>680.79300000000001</v>
      </c>
      <c r="R1415" s="2">
        <v>2.1433000567499998</v>
      </c>
      <c r="S1415" s="2">
        <v>21.853999999999999</v>
      </c>
      <c r="T1415" s="2">
        <v>1.718</v>
      </c>
      <c r="U1415" s="4">
        <f t="shared" si="89"/>
        <v>46.839679440214496</v>
      </c>
      <c r="V1415" s="4">
        <f t="shared" si="88"/>
        <v>3.6821894974964997</v>
      </c>
      <c r="W1415" s="2">
        <v>0.877</v>
      </c>
      <c r="X1415" s="2">
        <v>0.88416030000000001</v>
      </c>
      <c r="Y1415" s="1">
        <v>1281</v>
      </c>
      <c r="Z1415" s="1">
        <v>5</v>
      </c>
      <c r="AA1415" s="1" t="s">
        <v>44</v>
      </c>
      <c r="AB1415" s="2">
        <v>0.2</v>
      </c>
      <c r="AE1415" s="1" t="s">
        <v>37</v>
      </c>
      <c r="AF1415" s="1" t="s">
        <v>37</v>
      </c>
      <c r="AI1415" s="2">
        <v>1156.9632913600001</v>
      </c>
      <c r="AJ1415" s="2">
        <v>93361.777023899995</v>
      </c>
      <c r="AK1415" s="1">
        <v>273</v>
      </c>
      <c r="AL1415" s="6">
        <v>0.2</v>
      </c>
      <c r="AM1415" s="6">
        <v>0.2</v>
      </c>
      <c r="AN1415">
        <f t="shared" si="90"/>
        <v>9.3679358880428989</v>
      </c>
      <c r="AO1415">
        <f t="shared" si="91"/>
        <v>0.73643789949929994</v>
      </c>
    </row>
    <row r="1416" spans="1:41" x14ac:dyDescent="0.25">
      <c r="A1416" s="1">
        <v>40</v>
      </c>
      <c r="B1416" s="1">
        <v>2</v>
      </c>
      <c r="C1416" s="2">
        <v>0.72185253795299997</v>
      </c>
      <c r="D1416" s="1">
        <v>272</v>
      </c>
      <c r="E1416" s="1">
        <v>40</v>
      </c>
      <c r="F1416" s="1">
        <v>2</v>
      </c>
      <c r="G1416" s="1" t="s">
        <v>39</v>
      </c>
      <c r="H1416" s="2">
        <v>11.661313140000001</v>
      </c>
      <c r="I1416" s="2">
        <v>0.57699999999999996</v>
      </c>
      <c r="J1416" s="2">
        <v>15641.833000000001</v>
      </c>
      <c r="K1416" s="2">
        <v>773.89599999999996</v>
      </c>
      <c r="L1416" s="2">
        <v>0.877</v>
      </c>
      <c r="M1416" s="2">
        <v>0.88400000000000001</v>
      </c>
      <c r="N1416" s="2">
        <v>10.225</v>
      </c>
      <c r="O1416" s="2">
        <v>0.51</v>
      </c>
      <c r="P1416" s="2">
        <v>13715.384</v>
      </c>
      <c r="Q1416" s="2">
        <v>683.79399999999998</v>
      </c>
      <c r="R1416" s="2">
        <v>0.72185253795299997</v>
      </c>
      <c r="S1416" s="2">
        <v>10.225</v>
      </c>
      <c r="T1416" s="2">
        <v>0.51</v>
      </c>
      <c r="U1416" s="4">
        <f t="shared" si="89"/>
        <v>7.3809422005694243</v>
      </c>
      <c r="V1416" s="4">
        <f t="shared" si="88"/>
        <v>0.36814479435602998</v>
      </c>
      <c r="W1416" s="2">
        <v>0.877</v>
      </c>
      <c r="X1416" s="2">
        <v>0.88357367099999995</v>
      </c>
      <c r="Y1416" s="1">
        <v>1282</v>
      </c>
      <c r="Z1416" s="1">
        <v>5</v>
      </c>
      <c r="AA1416" s="1" t="s">
        <v>44</v>
      </c>
      <c r="AB1416" s="2">
        <v>0.2</v>
      </c>
      <c r="AE1416" s="1" t="s">
        <v>37</v>
      </c>
      <c r="AF1416" s="1" t="s">
        <v>37</v>
      </c>
      <c r="AI1416" s="2">
        <v>4973.6322805</v>
      </c>
      <c r="AJ1416" s="2">
        <v>222632.37977</v>
      </c>
      <c r="AK1416" s="1">
        <v>272</v>
      </c>
      <c r="AL1416" s="6">
        <v>0.2</v>
      </c>
      <c r="AM1416" s="6">
        <v>0.2</v>
      </c>
      <c r="AN1416">
        <f t="shared" si="90"/>
        <v>1.4761884401138849</v>
      </c>
      <c r="AO1416">
        <f t="shared" si="91"/>
        <v>7.3628958871206004E-2</v>
      </c>
    </row>
    <row r="1417" spans="1:41" x14ac:dyDescent="0.25">
      <c r="A1417" s="1">
        <v>40</v>
      </c>
      <c r="B1417" s="1">
        <v>3</v>
      </c>
      <c r="C1417" s="2">
        <v>4.0527311428499999</v>
      </c>
      <c r="D1417" s="1">
        <v>273</v>
      </c>
      <c r="E1417" s="1">
        <v>40</v>
      </c>
      <c r="F1417" s="1">
        <v>3</v>
      </c>
      <c r="G1417" s="1" t="s">
        <v>40</v>
      </c>
      <c r="H1417" s="2">
        <v>24.92679257</v>
      </c>
      <c r="I1417" s="2">
        <v>1.9430000000000001</v>
      </c>
      <c r="J1417" s="2">
        <v>9876.14</v>
      </c>
      <c r="K1417" s="2">
        <v>769.98800000000006</v>
      </c>
      <c r="L1417" s="2">
        <v>0.877</v>
      </c>
      <c r="M1417" s="2">
        <v>0.88400000000000001</v>
      </c>
      <c r="N1417" s="2">
        <v>21.853999999999999</v>
      </c>
      <c r="O1417" s="2">
        <v>1.718</v>
      </c>
      <c r="P1417" s="2">
        <v>8658.8060000000005</v>
      </c>
      <c r="Q1417" s="2">
        <v>680.79300000000001</v>
      </c>
      <c r="R1417" s="2">
        <v>4.0527311428499999</v>
      </c>
      <c r="S1417" s="2">
        <v>21.853999999999999</v>
      </c>
      <c r="T1417" s="2">
        <v>1.718</v>
      </c>
      <c r="U1417" s="4">
        <f t="shared" si="89"/>
        <v>88.568386395843902</v>
      </c>
      <c r="V1417" s="4">
        <f t="shared" si="88"/>
        <v>6.9625921034162994</v>
      </c>
      <c r="W1417" s="2">
        <v>0.877</v>
      </c>
      <c r="X1417" s="2">
        <v>0.88416030000000001</v>
      </c>
      <c r="Y1417" s="1">
        <v>1282</v>
      </c>
      <c r="Z1417" s="1">
        <v>5</v>
      </c>
      <c r="AA1417" s="1" t="s">
        <v>44</v>
      </c>
      <c r="AB1417" s="2">
        <v>0.2</v>
      </c>
      <c r="AE1417" s="1" t="s">
        <v>37</v>
      </c>
      <c r="AF1417" s="1" t="s">
        <v>37</v>
      </c>
      <c r="AI1417" s="2">
        <v>4973.6322805</v>
      </c>
      <c r="AJ1417" s="2">
        <v>222632.37977</v>
      </c>
      <c r="AK1417" s="1">
        <v>273</v>
      </c>
      <c r="AL1417" s="6">
        <v>0.2</v>
      </c>
      <c r="AM1417" s="6">
        <v>0.2</v>
      </c>
      <c r="AN1417">
        <f t="shared" si="90"/>
        <v>17.713677279168781</v>
      </c>
      <c r="AO1417">
        <f t="shared" si="91"/>
        <v>1.3925184206832599</v>
      </c>
    </row>
    <row r="1418" spans="1:41" x14ac:dyDescent="0.25">
      <c r="A1418" s="1">
        <v>40</v>
      </c>
      <c r="B1418" s="1">
        <v>13</v>
      </c>
      <c r="C1418" s="2">
        <v>0.33637190851299997</v>
      </c>
      <c r="D1418" s="1">
        <v>281</v>
      </c>
      <c r="E1418" s="1">
        <v>40</v>
      </c>
      <c r="F1418" s="1">
        <v>13</v>
      </c>
      <c r="G1418" s="1" t="s">
        <v>42</v>
      </c>
      <c r="H1418" s="2">
        <v>1.118366424</v>
      </c>
      <c r="I1418" s="2">
        <v>4.4999999999999998E-2</v>
      </c>
      <c r="J1418" s="2">
        <v>608.83199999999999</v>
      </c>
      <c r="K1418" s="2">
        <v>24.31</v>
      </c>
      <c r="L1418" s="2">
        <v>0.88</v>
      </c>
      <c r="M1418" s="2">
        <v>0.88900000000000001</v>
      </c>
      <c r="N1418" s="2">
        <v>0.98499999999999999</v>
      </c>
      <c r="O1418" s="2">
        <v>0.04</v>
      </c>
      <c r="P1418" s="2">
        <v>535.98900000000003</v>
      </c>
      <c r="Q1418" s="2">
        <v>21.620999999999999</v>
      </c>
      <c r="R1418" s="2">
        <v>0.33637190851299997</v>
      </c>
      <c r="S1418" s="2">
        <v>0.98499999999999999</v>
      </c>
      <c r="T1418" s="2">
        <v>0.04</v>
      </c>
      <c r="U1418" s="4">
        <f t="shared" si="89"/>
        <v>0.33132632988530497</v>
      </c>
      <c r="V1418" s="4">
        <f t="shared" si="88"/>
        <v>1.3454876340519999E-2</v>
      </c>
      <c r="W1418" s="2">
        <v>0.88</v>
      </c>
      <c r="X1418" s="2">
        <v>0.889378106</v>
      </c>
      <c r="Y1418" s="1">
        <v>1282</v>
      </c>
      <c r="Z1418" s="1">
        <v>5</v>
      </c>
      <c r="AA1418" s="1" t="s">
        <v>44</v>
      </c>
      <c r="AB1418" s="2">
        <v>0.2</v>
      </c>
      <c r="AE1418" s="1" t="s">
        <v>37</v>
      </c>
      <c r="AF1418" s="1" t="s">
        <v>37</v>
      </c>
      <c r="AI1418" s="2">
        <v>4973.6322805</v>
      </c>
      <c r="AJ1418" s="2">
        <v>222632.37977</v>
      </c>
      <c r="AK1418" s="1">
        <v>281</v>
      </c>
      <c r="AL1418" s="6">
        <v>0.2</v>
      </c>
      <c r="AM1418" s="6">
        <v>0.2</v>
      </c>
      <c r="AN1418">
        <f t="shared" si="90"/>
        <v>6.6265265977060991E-2</v>
      </c>
      <c r="AO1418">
        <f t="shared" si="91"/>
        <v>2.6909752681039999E-3</v>
      </c>
    </row>
    <row r="1419" spans="1:41" x14ac:dyDescent="0.25">
      <c r="A1419" s="1">
        <v>37</v>
      </c>
      <c r="B1419" s="1">
        <v>2</v>
      </c>
      <c r="C1419" s="2">
        <v>0.54938745629399999</v>
      </c>
      <c r="D1419" s="1">
        <v>239</v>
      </c>
      <c r="E1419" s="1">
        <v>37</v>
      </c>
      <c r="F1419" s="1">
        <v>2</v>
      </c>
      <c r="G1419" s="1" t="s">
        <v>39</v>
      </c>
      <c r="H1419" s="2">
        <v>9.6056094779999999</v>
      </c>
      <c r="I1419" s="2">
        <v>0.89600000000000002</v>
      </c>
      <c r="J1419" s="2">
        <v>2073.1999999999998</v>
      </c>
      <c r="K1419" s="2">
        <v>193.45099999999999</v>
      </c>
      <c r="L1419" s="2">
        <v>0.81</v>
      </c>
      <c r="M1419" s="2">
        <v>0.77800000000000002</v>
      </c>
      <c r="N1419" s="2">
        <v>7.782</v>
      </c>
      <c r="O1419" s="2">
        <v>0.69699999999999995</v>
      </c>
      <c r="P1419" s="2">
        <v>1679.53</v>
      </c>
      <c r="Q1419" s="2">
        <v>150.524</v>
      </c>
      <c r="R1419" s="2">
        <v>0.54938745629399999</v>
      </c>
      <c r="S1419" s="2">
        <v>7.782</v>
      </c>
      <c r="T1419" s="2">
        <v>0.69699999999999995</v>
      </c>
      <c r="U1419" s="4">
        <f t="shared" si="89"/>
        <v>4.2753331848799077</v>
      </c>
      <c r="V1419" s="4">
        <f t="shared" si="88"/>
        <v>0.38292305703691798</v>
      </c>
      <c r="W1419" s="2">
        <v>0.81</v>
      </c>
      <c r="X1419" s="2">
        <v>0.77809953499999995</v>
      </c>
      <c r="Y1419" s="1">
        <v>1283</v>
      </c>
      <c r="Z1419" s="1">
        <v>5</v>
      </c>
      <c r="AA1419" s="1" t="s">
        <v>44</v>
      </c>
      <c r="AB1419" s="2">
        <v>0.2</v>
      </c>
      <c r="AE1419" s="1" t="s">
        <v>37</v>
      </c>
      <c r="AF1419" s="1" t="s">
        <v>37</v>
      </c>
      <c r="AI1419" s="2">
        <v>610.72120962400004</v>
      </c>
      <c r="AJ1419" s="2">
        <v>23931.221870699999</v>
      </c>
      <c r="AK1419" s="1">
        <v>239</v>
      </c>
      <c r="AL1419" s="6">
        <v>0.2</v>
      </c>
      <c r="AM1419" s="6">
        <v>0.2</v>
      </c>
      <c r="AN1419">
        <f t="shared" si="90"/>
        <v>0.85506663697598162</v>
      </c>
      <c r="AO1419">
        <f t="shared" si="91"/>
        <v>7.6584611407383596E-2</v>
      </c>
    </row>
    <row r="1420" spans="1:41" x14ac:dyDescent="0.25">
      <c r="A1420" s="1">
        <v>90</v>
      </c>
      <c r="B1420" s="1">
        <v>2</v>
      </c>
      <c r="C1420" s="2">
        <v>4.8014348594499996</v>
      </c>
      <c r="D1420" s="1">
        <v>546</v>
      </c>
      <c r="E1420" s="1">
        <v>90</v>
      </c>
      <c r="F1420" s="1">
        <v>2</v>
      </c>
      <c r="G1420" s="1" t="s">
        <v>39</v>
      </c>
      <c r="H1420" s="2">
        <v>11.36636253</v>
      </c>
      <c r="I1420" s="2">
        <v>0.60499999999999998</v>
      </c>
      <c r="J1420" s="2">
        <v>14884.136</v>
      </c>
      <c r="K1420" s="2">
        <v>791.87400000000002</v>
      </c>
      <c r="L1420" s="2">
        <v>0.80400000000000005</v>
      </c>
      <c r="M1420" s="2">
        <v>0.83599999999999997</v>
      </c>
      <c r="N1420" s="2">
        <v>9.1349999999999998</v>
      </c>
      <c r="O1420" s="2">
        <v>0.50600000000000001</v>
      </c>
      <c r="P1420" s="2">
        <v>11961.814</v>
      </c>
      <c r="Q1420" s="2">
        <v>662.37</v>
      </c>
      <c r="R1420" s="2">
        <v>4.8014348594499996</v>
      </c>
      <c r="S1420" s="2">
        <v>4.3170000000000002</v>
      </c>
      <c r="T1420" s="2">
        <v>0.251</v>
      </c>
      <c r="U1420" s="4">
        <f t="shared" si="89"/>
        <v>20.727794288245651</v>
      </c>
      <c r="V1420" s="4">
        <f t="shared" si="88"/>
        <v>1.20516014972195</v>
      </c>
      <c r="W1420" s="2">
        <v>0.38</v>
      </c>
      <c r="X1420" s="2">
        <v>0.41574997600000002</v>
      </c>
      <c r="Y1420" s="1">
        <v>1284</v>
      </c>
      <c r="Z1420" s="1">
        <v>5</v>
      </c>
      <c r="AA1420" s="1" t="s">
        <v>44</v>
      </c>
      <c r="AB1420" s="2">
        <v>0.2</v>
      </c>
      <c r="AE1420" s="1" t="s">
        <v>37</v>
      </c>
      <c r="AF1420" s="1" t="s">
        <v>37</v>
      </c>
      <c r="AI1420" s="2">
        <v>2278.5587908100001</v>
      </c>
      <c r="AJ1420" s="2">
        <v>209913.087023</v>
      </c>
      <c r="AK1420" s="1">
        <v>546</v>
      </c>
      <c r="AL1420" s="6">
        <v>0.2</v>
      </c>
      <c r="AM1420" s="6">
        <v>0.2</v>
      </c>
      <c r="AN1420">
        <f t="shared" si="90"/>
        <v>4.1455588576491307</v>
      </c>
      <c r="AO1420">
        <f t="shared" si="91"/>
        <v>0.24103202994438999</v>
      </c>
    </row>
    <row r="1421" spans="1:41" x14ac:dyDescent="0.25">
      <c r="A1421" s="1">
        <v>90</v>
      </c>
      <c r="B1421" s="1">
        <v>6</v>
      </c>
      <c r="C1421" s="2">
        <v>1.75258536359E-2</v>
      </c>
      <c r="D1421" s="1">
        <v>549</v>
      </c>
      <c r="E1421" s="1">
        <v>90</v>
      </c>
      <c r="F1421" s="1">
        <v>6</v>
      </c>
      <c r="G1421" s="1" t="s">
        <v>49</v>
      </c>
      <c r="H1421" s="2">
        <v>6.2285720319999998</v>
      </c>
      <c r="I1421" s="2">
        <v>0.30099999999999999</v>
      </c>
      <c r="J1421" s="2">
        <v>946.92399999999998</v>
      </c>
      <c r="K1421" s="2">
        <v>45.731999999999999</v>
      </c>
      <c r="L1421" s="2">
        <v>0.80400000000000005</v>
      </c>
      <c r="M1421" s="2">
        <v>0.83699999999999997</v>
      </c>
      <c r="N1421" s="2">
        <v>5.0069999999999997</v>
      </c>
      <c r="O1421" s="2">
        <v>0.252</v>
      </c>
      <c r="P1421" s="2">
        <v>761.15700000000004</v>
      </c>
      <c r="Q1421" s="2">
        <v>38.267000000000003</v>
      </c>
      <c r="R1421" s="2">
        <v>1.75258536359E-2</v>
      </c>
      <c r="S1421" s="2">
        <v>2.3719999999999999</v>
      </c>
      <c r="T1421" s="2">
        <v>0.125</v>
      </c>
      <c r="U1421" s="4">
        <f t="shared" si="89"/>
        <v>4.1571324824354799E-2</v>
      </c>
      <c r="V1421" s="4">
        <f t="shared" si="88"/>
        <v>2.1907317044875E-3</v>
      </c>
      <c r="W1421" s="2">
        <v>0.38100000000000001</v>
      </c>
      <c r="X1421" s="2">
        <v>0.41716069500000003</v>
      </c>
      <c r="Y1421" s="1">
        <v>1284</v>
      </c>
      <c r="Z1421" s="1">
        <v>5</v>
      </c>
      <c r="AA1421" s="1" t="s">
        <v>44</v>
      </c>
      <c r="AB1421" s="2">
        <v>0.2</v>
      </c>
      <c r="AE1421" s="1" t="s">
        <v>37</v>
      </c>
      <c r="AF1421" s="1" t="s">
        <v>37</v>
      </c>
      <c r="AI1421" s="2">
        <v>2278.5587908100001</v>
      </c>
      <c r="AJ1421" s="2">
        <v>209913.087023</v>
      </c>
      <c r="AK1421" s="1">
        <v>549</v>
      </c>
      <c r="AL1421" s="6">
        <v>0.2</v>
      </c>
      <c r="AM1421" s="6">
        <v>0.2</v>
      </c>
      <c r="AN1421">
        <f t="shared" si="90"/>
        <v>8.3142649648709609E-3</v>
      </c>
      <c r="AO1421">
        <f t="shared" si="91"/>
        <v>4.3814634089750005E-4</v>
      </c>
    </row>
    <row r="1422" spans="1:41" x14ac:dyDescent="0.25">
      <c r="A1422" s="1">
        <v>40</v>
      </c>
      <c r="B1422" s="1">
        <v>2</v>
      </c>
      <c r="C1422" s="2">
        <v>0.35193343364000002</v>
      </c>
      <c r="D1422" s="1">
        <v>272</v>
      </c>
      <c r="E1422" s="1">
        <v>40</v>
      </c>
      <c r="F1422" s="1">
        <v>2</v>
      </c>
      <c r="G1422" s="1" t="s">
        <v>39</v>
      </c>
      <c r="H1422" s="2">
        <v>11.661313140000001</v>
      </c>
      <c r="I1422" s="2">
        <v>0.57699999999999996</v>
      </c>
      <c r="J1422" s="2">
        <v>15641.833000000001</v>
      </c>
      <c r="K1422" s="2">
        <v>773.89599999999996</v>
      </c>
      <c r="L1422" s="2">
        <v>0.877</v>
      </c>
      <c r="M1422" s="2">
        <v>0.88400000000000001</v>
      </c>
      <c r="N1422" s="2">
        <v>10.225</v>
      </c>
      <c r="O1422" s="2">
        <v>0.51</v>
      </c>
      <c r="P1422" s="2">
        <v>13715.384</v>
      </c>
      <c r="Q1422" s="2">
        <v>683.79399999999998</v>
      </c>
      <c r="R1422" s="2">
        <v>0.35193343364000002</v>
      </c>
      <c r="S1422" s="2">
        <v>10.225</v>
      </c>
      <c r="T1422" s="2">
        <v>0.51</v>
      </c>
      <c r="U1422" s="4">
        <f t="shared" si="89"/>
        <v>3.5985193589689999</v>
      </c>
      <c r="V1422" s="4">
        <f t="shared" si="88"/>
        <v>0.17948605115640001</v>
      </c>
      <c r="W1422" s="2">
        <v>0.877</v>
      </c>
      <c r="X1422" s="2">
        <v>0.88357367099999995</v>
      </c>
      <c r="Y1422" s="1">
        <v>1285</v>
      </c>
      <c r="Z1422" s="1">
        <v>5</v>
      </c>
      <c r="AA1422" s="1" t="s">
        <v>44</v>
      </c>
      <c r="AB1422" s="2">
        <v>0.2</v>
      </c>
      <c r="AE1422" s="1" t="s">
        <v>37</v>
      </c>
      <c r="AF1422" s="1" t="s">
        <v>37</v>
      </c>
      <c r="AI1422" s="2">
        <v>511.58094614200002</v>
      </c>
      <c r="AJ1422" s="2">
        <v>15330.1590481</v>
      </c>
      <c r="AK1422" s="1">
        <v>272</v>
      </c>
      <c r="AL1422" s="6">
        <v>0.2</v>
      </c>
      <c r="AM1422" s="6">
        <v>0.2</v>
      </c>
      <c r="AN1422">
        <f t="shared" si="90"/>
        <v>0.71970387179380002</v>
      </c>
      <c r="AO1422">
        <f t="shared" si="91"/>
        <v>3.5897210231280001E-2</v>
      </c>
    </row>
    <row r="1423" spans="1:41" x14ac:dyDescent="0.25">
      <c r="A1423" s="1">
        <v>37</v>
      </c>
      <c r="B1423" s="1">
        <v>2</v>
      </c>
      <c r="C1423" s="2">
        <v>0.30452250916000001</v>
      </c>
      <c r="D1423" s="1">
        <v>239</v>
      </c>
      <c r="E1423" s="1">
        <v>37</v>
      </c>
      <c r="F1423" s="1">
        <v>2</v>
      </c>
      <c r="G1423" s="1" t="s">
        <v>39</v>
      </c>
      <c r="H1423" s="2">
        <v>9.6056094779999999</v>
      </c>
      <c r="I1423" s="2">
        <v>0.89600000000000002</v>
      </c>
      <c r="J1423" s="2">
        <v>2073.1999999999998</v>
      </c>
      <c r="K1423" s="2">
        <v>193.45099999999999</v>
      </c>
      <c r="L1423" s="2">
        <v>0.81</v>
      </c>
      <c r="M1423" s="2">
        <v>0.77800000000000002</v>
      </c>
      <c r="N1423" s="2">
        <v>7.782</v>
      </c>
      <c r="O1423" s="2">
        <v>0.69699999999999995</v>
      </c>
      <c r="P1423" s="2">
        <v>1679.53</v>
      </c>
      <c r="Q1423" s="2">
        <v>150.524</v>
      </c>
      <c r="R1423" s="2">
        <v>0.30452250916000001</v>
      </c>
      <c r="S1423" s="2">
        <v>7.782</v>
      </c>
      <c r="T1423" s="2">
        <v>0.69699999999999995</v>
      </c>
      <c r="U1423" s="4">
        <f t="shared" si="89"/>
        <v>2.3697941662831199</v>
      </c>
      <c r="V1423" s="4">
        <f t="shared" si="88"/>
        <v>0.21225218888451999</v>
      </c>
      <c r="W1423" s="2">
        <v>0.81</v>
      </c>
      <c r="X1423" s="2">
        <v>0.77809953499999995</v>
      </c>
      <c r="Y1423" s="1">
        <v>1286</v>
      </c>
      <c r="Z1423" s="1">
        <v>5</v>
      </c>
      <c r="AA1423" s="1" t="s">
        <v>44</v>
      </c>
      <c r="AB1423" s="2">
        <v>0.2</v>
      </c>
      <c r="AE1423" s="1" t="s">
        <v>37</v>
      </c>
      <c r="AF1423" s="1" t="s">
        <v>37</v>
      </c>
      <c r="AI1423" s="2">
        <v>467.58308231299998</v>
      </c>
      <c r="AJ1423" s="2">
        <v>13264.947439</v>
      </c>
      <c r="AK1423" s="1">
        <v>239</v>
      </c>
      <c r="AL1423" s="6">
        <v>0.2</v>
      </c>
      <c r="AM1423" s="6">
        <v>0.2</v>
      </c>
      <c r="AN1423">
        <f t="shared" si="90"/>
        <v>0.47395883325662402</v>
      </c>
      <c r="AO1423">
        <f t="shared" si="91"/>
        <v>4.2450437776904E-2</v>
      </c>
    </row>
    <row r="1424" spans="1:41" x14ac:dyDescent="0.25">
      <c r="A1424" s="1">
        <v>40</v>
      </c>
      <c r="B1424" s="1">
        <v>2</v>
      </c>
      <c r="C1424" s="2">
        <v>6.0528148556000002E-4</v>
      </c>
      <c r="D1424" s="1">
        <v>272</v>
      </c>
      <c r="E1424" s="1">
        <v>40</v>
      </c>
      <c r="F1424" s="1">
        <v>2</v>
      </c>
      <c r="G1424" s="1" t="s">
        <v>39</v>
      </c>
      <c r="H1424" s="2">
        <v>11.661313140000001</v>
      </c>
      <c r="I1424" s="2">
        <v>0.57699999999999996</v>
      </c>
      <c r="J1424" s="2">
        <v>15641.833000000001</v>
      </c>
      <c r="K1424" s="2">
        <v>773.89599999999996</v>
      </c>
      <c r="L1424" s="2">
        <v>0.877</v>
      </c>
      <c r="M1424" s="2">
        <v>0.88400000000000001</v>
      </c>
      <c r="N1424" s="2">
        <v>10.225</v>
      </c>
      <c r="O1424" s="2">
        <v>0.51</v>
      </c>
      <c r="P1424" s="2">
        <v>13715.384</v>
      </c>
      <c r="Q1424" s="2">
        <v>683.79399999999998</v>
      </c>
      <c r="R1424" s="2">
        <v>6.0528148556000002E-4</v>
      </c>
      <c r="S1424" s="2">
        <v>10.225</v>
      </c>
      <c r="T1424" s="2">
        <v>0.51</v>
      </c>
      <c r="U1424" s="4">
        <f t="shared" si="89"/>
        <v>6.1890031898509997E-3</v>
      </c>
      <c r="V1424" s="4">
        <f t="shared" si="88"/>
        <v>3.0869355763560004E-4</v>
      </c>
      <c r="W1424" s="2">
        <v>0.877</v>
      </c>
      <c r="X1424" s="2">
        <v>0.88357367099999995</v>
      </c>
      <c r="Y1424" s="1">
        <v>1287</v>
      </c>
      <c r="Z1424" s="1">
        <v>5</v>
      </c>
      <c r="AA1424" s="1" t="s">
        <v>44</v>
      </c>
      <c r="AB1424" s="2">
        <v>0.2</v>
      </c>
      <c r="AE1424" s="1" t="s">
        <v>37</v>
      </c>
      <c r="AF1424" s="1" t="s">
        <v>37</v>
      </c>
      <c r="AI1424" s="2">
        <v>5815.8729974099997</v>
      </c>
      <c r="AJ1424" s="2">
        <v>324654.80142600002</v>
      </c>
      <c r="AK1424" s="1">
        <v>272</v>
      </c>
      <c r="AL1424" s="6">
        <v>0.2</v>
      </c>
      <c r="AM1424" s="6">
        <v>0.2</v>
      </c>
      <c r="AN1424">
        <f t="shared" si="90"/>
        <v>1.2378006379701999E-3</v>
      </c>
      <c r="AO1424">
        <f t="shared" si="91"/>
        <v>6.1738711527120017E-5</v>
      </c>
    </row>
    <row r="1425" spans="1:41" x14ac:dyDescent="0.25">
      <c r="A1425" s="1">
        <v>40</v>
      </c>
      <c r="B1425" s="1">
        <v>3</v>
      </c>
      <c r="C1425" s="2">
        <v>7.2310482877100002</v>
      </c>
      <c r="D1425" s="1">
        <v>273</v>
      </c>
      <c r="E1425" s="1">
        <v>40</v>
      </c>
      <c r="F1425" s="1">
        <v>3</v>
      </c>
      <c r="G1425" s="1" t="s">
        <v>40</v>
      </c>
      <c r="H1425" s="2">
        <v>24.92679257</v>
      </c>
      <c r="I1425" s="2">
        <v>1.9430000000000001</v>
      </c>
      <c r="J1425" s="2">
        <v>9876.14</v>
      </c>
      <c r="K1425" s="2">
        <v>769.98800000000006</v>
      </c>
      <c r="L1425" s="2">
        <v>0.877</v>
      </c>
      <c r="M1425" s="2">
        <v>0.88400000000000001</v>
      </c>
      <c r="N1425" s="2">
        <v>21.853999999999999</v>
      </c>
      <c r="O1425" s="2">
        <v>1.718</v>
      </c>
      <c r="P1425" s="2">
        <v>8658.8060000000005</v>
      </c>
      <c r="Q1425" s="2">
        <v>680.79300000000001</v>
      </c>
      <c r="R1425" s="2">
        <v>7.2310482877100002</v>
      </c>
      <c r="S1425" s="2">
        <v>21.853999999999999</v>
      </c>
      <c r="T1425" s="2">
        <v>1.718</v>
      </c>
      <c r="U1425" s="4">
        <f t="shared" si="89"/>
        <v>158.02732927961435</v>
      </c>
      <c r="V1425" s="4">
        <f t="shared" si="88"/>
        <v>12.42294095828578</v>
      </c>
      <c r="W1425" s="2">
        <v>0.877</v>
      </c>
      <c r="X1425" s="2">
        <v>0.88416030000000001</v>
      </c>
      <c r="Y1425" s="1">
        <v>1287</v>
      </c>
      <c r="Z1425" s="1">
        <v>5</v>
      </c>
      <c r="AA1425" s="1" t="s">
        <v>44</v>
      </c>
      <c r="AB1425" s="2">
        <v>0.2</v>
      </c>
      <c r="AE1425" s="1" t="s">
        <v>37</v>
      </c>
      <c r="AF1425" s="1" t="s">
        <v>37</v>
      </c>
      <c r="AI1425" s="2">
        <v>5815.8729974099997</v>
      </c>
      <c r="AJ1425" s="2">
        <v>324654.80142600002</v>
      </c>
      <c r="AK1425" s="1">
        <v>273</v>
      </c>
      <c r="AL1425" s="6">
        <v>0.2</v>
      </c>
      <c r="AM1425" s="6">
        <v>0.2</v>
      </c>
      <c r="AN1425">
        <f t="shared" si="90"/>
        <v>31.605465855922873</v>
      </c>
      <c r="AO1425">
        <f t="shared" si="91"/>
        <v>2.4845881916571564</v>
      </c>
    </row>
    <row r="1426" spans="1:41" x14ac:dyDescent="0.25">
      <c r="A1426" s="1">
        <v>40</v>
      </c>
      <c r="B1426" s="1">
        <v>13</v>
      </c>
      <c r="C1426" s="2">
        <v>0.221410779901</v>
      </c>
      <c r="D1426" s="1">
        <v>281</v>
      </c>
      <c r="E1426" s="1">
        <v>40</v>
      </c>
      <c r="F1426" s="1">
        <v>13</v>
      </c>
      <c r="G1426" s="1" t="s">
        <v>42</v>
      </c>
      <c r="H1426" s="2">
        <v>1.118366424</v>
      </c>
      <c r="I1426" s="2">
        <v>4.4999999999999998E-2</v>
      </c>
      <c r="J1426" s="2">
        <v>608.83199999999999</v>
      </c>
      <c r="K1426" s="2">
        <v>24.31</v>
      </c>
      <c r="L1426" s="2">
        <v>0.88</v>
      </c>
      <c r="M1426" s="2">
        <v>0.88900000000000001</v>
      </c>
      <c r="N1426" s="2">
        <v>0.98499999999999999</v>
      </c>
      <c r="O1426" s="2">
        <v>0.04</v>
      </c>
      <c r="P1426" s="2">
        <v>535.98900000000003</v>
      </c>
      <c r="Q1426" s="2">
        <v>21.620999999999999</v>
      </c>
      <c r="R1426" s="2">
        <v>0.221410779901</v>
      </c>
      <c r="S1426" s="2">
        <v>0.98499999999999999</v>
      </c>
      <c r="T1426" s="2">
        <v>0.04</v>
      </c>
      <c r="U1426" s="4">
        <f t="shared" si="89"/>
        <v>0.21808961820248499</v>
      </c>
      <c r="V1426" s="4">
        <f t="shared" si="88"/>
        <v>8.8564311960399999E-3</v>
      </c>
      <c r="W1426" s="2">
        <v>0.88</v>
      </c>
      <c r="X1426" s="2">
        <v>0.889378106</v>
      </c>
      <c r="Y1426" s="1">
        <v>1287</v>
      </c>
      <c r="Z1426" s="1">
        <v>5</v>
      </c>
      <c r="AA1426" s="1" t="s">
        <v>44</v>
      </c>
      <c r="AB1426" s="2">
        <v>0.2</v>
      </c>
      <c r="AE1426" s="1" t="s">
        <v>37</v>
      </c>
      <c r="AF1426" s="1" t="s">
        <v>37</v>
      </c>
      <c r="AI1426" s="2">
        <v>5815.8729974099997</v>
      </c>
      <c r="AJ1426" s="2">
        <v>324654.80142600002</v>
      </c>
      <c r="AK1426" s="1">
        <v>281</v>
      </c>
      <c r="AL1426" s="6">
        <v>0.2</v>
      </c>
      <c r="AM1426" s="6">
        <v>0.2</v>
      </c>
      <c r="AN1426">
        <f t="shared" si="90"/>
        <v>4.3617923640496999E-2</v>
      </c>
      <c r="AO1426">
        <f t="shared" si="91"/>
        <v>1.7712862392080002E-3</v>
      </c>
    </row>
    <row r="1427" spans="1:41" x14ac:dyDescent="0.25">
      <c r="A1427" s="1">
        <v>37</v>
      </c>
      <c r="B1427" s="1">
        <v>2</v>
      </c>
      <c r="C1427" s="2">
        <v>0.48459527210499997</v>
      </c>
      <c r="D1427" s="1">
        <v>239</v>
      </c>
      <c r="E1427" s="1">
        <v>37</v>
      </c>
      <c r="F1427" s="1">
        <v>2</v>
      </c>
      <c r="G1427" s="1" t="s">
        <v>39</v>
      </c>
      <c r="H1427" s="2">
        <v>9.6056094779999999</v>
      </c>
      <c r="I1427" s="2">
        <v>0.89600000000000002</v>
      </c>
      <c r="J1427" s="2">
        <v>2073.1999999999998</v>
      </c>
      <c r="K1427" s="2">
        <v>193.45099999999999</v>
      </c>
      <c r="L1427" s="2">
        <v>0.81</v>
      </c>
      <c r="M1427" s="2">
        <v>0.77800000000000002</v>
      </c>
      <c r="N1427" s="2">
        <v>7.782</v>
      </c>
      <c r="O1427" s="2">
        <v>0.69699999999999995</v>
      </c>
      <c r="P1427" s="2">
        <v>1679.53</v>
      </c>
      <c r="Q1427" s="2">
        <v>150.524</v>
      </c>
      <c r="R1427" s="2">
        <v>0.48459527210499997</v>
      </c>
      <c r="S1427" s="2">
        <v>7.782</v>
      </c>
      <c r="T1427" s="2">
        <v>0.69699999999999995</v>
      </c>
      <c r="U1427" s="4">
        <f t="shared" si="89"/>
        <v>3.77112040752111</v>
      </c>
      <c r="V1427" s="4">
        <f t="shared" si="88"/>
        <v>0.33776290465718495</v>
      </c>
      <c r="W1427" s="2">
        <v>0.81</v>
      </c>
      <c r="X1427" s="2">
        <v>0.77809953499999995</v>
      </c>
      <c r="Y1427" s="1">
        <v>1288</v>
      </c>
      <c r="Z1427" s="1">
        <v>5</v>
      </c>
      <c r="AA1427" s="1" t="s">
        <v>44</v>
      </c>
      <c r="AB1427" s="2">
        <v>0.2</v>
      </c>
      <c r="AE1427" s="1" t="s">
        <v>37</v>
      </c>
      <c r="AF1427" s="1" t="s">
        <v>37</v>
      </c>
      <c r="AI1427" s="2">
        <v>718.78919946200006</v>
      </c>
      <c r="AJ1427" s="2">
        <v>21108.8856175</v>
      </c>
      <c r="AK1427" s="1">
        <v>239</v>
      </c>
      <c r="AL1427" s="6">
        <v>0.2</v>
      </c>
      <c r="AM1427" s="6">
        <v>0.2</v>
      </c>
      <c r="AN1427">
        <f t="shared" si="90"/>
        <v>0.75422408150422204</v>
      </c>
      <c r="AO1427">
        <f t="shared" si="91"/>
        <v>6.7552580931436998E-2</v>
      </c>
    </row>
    <row r="1428" spans="1:41" x14ac:dyDescent="0.25">
      <c r="A1428" s="1">
        <v>37</v>
      </c>
      <c r="B1428" s="1">
        <v>2</v>
      </c>
      <c r="C1428" s="2">
        <v>0.37241866117200001</v>
      </c>
      <c r="D1428" s="1">
        <v>239</v>
      </c>
      <c r="E1428" s="1">
        <v>37</v>
      </c>
      <c r="F1428" s="1">
        <v>2</v>
      </c>
      <c r="G1428" s="1" t="s">
        <v>39</v>
      </c>
      <c r="H1428" s="2">
        <v>9.6056094779999999</v>
      </c>
      <c r="I1428" s="2">
        <v>0.89600000000000002</v>
      </c>
      <c r="J1428" s="2">
        <v>2073.1999999999998</v>
      </c>
      <c r="K1428" s="2">
        <v>193.45099999999999</v>
      </c>
      <c r="L1428" s="2">
        <v>0.81</v>
      </c>
      <c r="M1428" s="2">
        <v>0.77800000000000002</v>
      </c>
      <c r="N1428" s="2">
        <v>7.782</v>
      </c>
      <c r="O1428" s="2">
        <v>0.69699999999999995</v>
      </c>
      <c r="P1428" s="2">
        <v>1679.53</v>
      </c>
      <c r="Q1428" s="2">
        <v>150.524</v>
      </c>
      <c r="R1428" s="2">
        <v>0.37241866117200001</v>
      </c>
      <c r="S1428" s="2">
        <v>7.782</v>
      </c>
      <c r="T1428" s="2">
        <v>0.69699999999999995</v>
      </c>
      <c r="U1428" s="4">
        <f t="shared" si="89"/>
        <v>2.8981620212405041</v>
      </c>
      <c r="V1428" s="4">
        <f t="shared" si="88"/>
        <v>0.25957580683688397</v>
      </c>
      <c r="W1428" s="2">
        <v>0.81</v>
      </c>
      <c r="X1428" s="2">
        <v>0.77809953499999995</v>
      </c>
      <c r="Y1428" s="1">
        <v>1289</v>
      </c>
      <c r="Z1428" s="1">
        <v>5</v>
      </c>
      <c r="AA1428" s="1" t="s">
        <v>44</v>
      </c>
      <c r="AB1428" s="2">
        <v>0.2</v>
      </c>
      <c r="AE1428" s="1" t="s">
        <v>37</v>
      </c>
      <c r="AF1428" s="1" t="s">
        <v>37</v>
      </c>
      <c r="AI1428" s="2">
        <v>494.454090028</v>
      </c>
      <c r="AJ1428" s="2">
        <v>16222.4919902</v>
      </c>
      <c r="AK1428" s="1">
        <v>239</v>
      </c>
      <c r="AL1428" s="6">
        <v>0.2</v>
      </c>
      <c r="AM1428" s="6">
        <v>0.2</v>
      </c>
      <c r="AN1428">
        <f t="shared" si="90"/>
        <v>0.57963240424810081</v>
      </c>
      <c r="AO1428">
        <f t="shared" si="91"/>
        <v>5.1915161367376797E-2</v>
      </c>
    </row>
    <row r="1429" spans="1:41" x14ac:dyDescent="0.25">
      <c r="A1429" s="1">
        <v>13</v>
      </c>
      <c r="B1429" s="1">
        <v>1</v>
      </c>
      <c r="C1429" s="2">
        <v>0.314983467904</v>
      </c>
      <c r="D1429" s="1">
        <v>38</v>
      </c>
      <c r="E1429" s="1">
        <v>13</v>
      </c>
      <c r="F1429" s="1">
        <v>1</v>
      </c>
      <c r="G1429" s="1" t="s">
        <v>46</v>
      </c>
      <c r="H1429" s="2">
        <v>9.1555112489999999</v>
      </c>
      <c r="I1429" s="2">
        <v>0.29499999999999998</v>
      </c>
      <c r="J1429" s="2">
        <v>276.21199999999999</v>
      </c>
      <c r="K1429" s="2">
        <v>8.8889999999999993</v>
      </c>
      <c r="L1429" s="2">
        <v>0.52700000000000002</v>
      </c>
      <c r="M1429" s="2">
        <v>0.32800000000000001</v>
      </c>
      <c r="N1429" s="2">
        <v>4.8209999999999997</v>
      </c>
      <c r="O1429" s="2">
        <v>9.7000000000000003E-2</v>
      </c>
      <c r="P1429" s="2">
        <v>145.43799999999999</v>
      </c>
      <c r="Q1429" s="2">
        <v>2.9140000000000001</v>
      </c>
      <c r="R1429" s="2">
        <v>0.314983467904</v>
      </c>
      <c r="S1429" s="2">
        <v>2.3079999999999998</v>
      </c>
      <c r="T1429" s="2">
        <v>4.9000000000000002E-2</v>
      </c>
      <c r="U1429" s="4">
        <f t="shared" si="89"/>
        <v>0.72698184392243193</v>
      </c>
      <c r="V1429" s="4">
        <f t="shared" si="88"/>
        <v>1.5434189927296001E-2</v>
      </c>
      <c r="W1429" s="2">
        <v>0.252</v>
      </c>
      <c r="X1429" s="2">
        <v>0.16550181</v>
      </c>
      <c r="Y1429" s="1">
        <v>1290</v>
      </c>
      <c r="Z1429" s="1">
        <v>5</v>
      </c>
      <c r="AA1429" s="1" t="s">
        <v>44</v>
      </c>
      <c r="AB1429" s="2">
        <v>0.2</v>
      </c>
      <c r="AE1429" s="1" t="s">
        <v>37</v>
      </c>
      <c r="AF1429" s="1" t="s">
        <v>37</v>
      </c>
      <c r="AI1429" s="2">
        <v>685.76536375800003</v>
      </c>
      <c r="AJ1429" s="2">
        <v>13720.6249797</v>
      </c>
      <c r="AK1429" s="1">
        <v>38</v>
      </c>
      <c r="AL1429" s="6">
        <v>0.2</v>
      </c>
      <c r="AM1429" s="6">
        <v>0.2</v>
      </c>
      <c r="AN1429">
        <f t="shared" si="90"/>
        <v>0.14539636878448639</v>
      </c>
      <c r="AO1429">
        <f t="shared" si="91"/>
        <v>3.0868379854592006E-3</v>
      </c>
    </row>
    <row r="1430" spans="1:41" x14ac:dyDescent="0.25">
      <c r="A1430" s="1">
        <v>40</v>
      </c>
      <c r="B1430" s="1">
        <v>2</v>
      </c>
      <c r="C1430" s="2">
        <v>0.40430485141099998</v>
      </c>
      <c r="D1430" s="1">
        <v>272</v>
      </c>
      <c r="E1430" s="1">
        <v>40</v>
      </c>
      <c r="F1430" s="1">
        <v>2</v>
      </c>
      <c r="G1430" s="1" t="s">
        <v>39</v>
      </c>
      <c r="H1430" s="2">
        <v>11.661313140000001</v>
      </c>
      <c r="I1430" s="2">
        <v>0.57699999999999996</v>
      </c>
      <c r="J1430" s="2">
        <v>15641.833000000001</v>
      </c>
      <c r="K1430" s="2">
        <v>773.89599999999996</v>
      </c>
      <c r="L1430" s="2">
        <v>0.877</v>
      </c>
      <c r="M1430" s="2">
        <v>0.88400000000000001</v>
      </c>
      <c r="N1430" s="2">
        <v>10.225</v>
      </c>
      <c r="O1430" s="2">
        <v>0.51</v>
      </c>
      <c r="P1430" s="2">
        <v>13715.384</v>
      </c>
      <c r="Q1430" s="2">
        <v>683.79399999999998</v>
      </c>
      <c r="R1430" s="2">
        <v>0.40430485141099998</v>
      </c>
      <c r="S1430" s="2">
        <v>10.225</v>
      </c>
      <c r="T1430" s="2">
        <v>0.51</v>
      </c>
      <c r="U1430" s="4">
        <f t="shared" si="89"/>
        <v>4.1340171056774748</v>
      </c>
      <c r="V1430" s="4">
        <f t="shared" si="88"/>
        <v>0.20619547421960999</v>
      </c>
      <c r="W1430" s="2">
        <v>0.877</v>
      </c>
      <c r="X1430" s="2">
        <v>0.88357367099999995</v>
      </c>
      <c r="Y1430" s="1">
        <v>1291</v>
      </c>
      <c r="Z1430" s="1">
        <v>5</v>
      </c>
      <c r="AA1430" s="1" t="s">
        <v>44</v>
      </c>
      <c r="AB1430" s="2">
        <v>0.2</v>
      </c>
      <c r="AE1430" s="1" t="s">
        <v>37</v>
      </c>
      <c r="AF1430" s="1" t="s">
        <v>37</v>
      </c>
      <c r="AI1430" s="2">
        <v>4824.7204962799997</v>
      </c>
      <c r="AJ1430" s="2">
        <v>957457.63514300005</v>
      </c>
      <c r="AK1430" s="1">
        <v>272</v>
      </c>
      <c r="AL1430" s="6">
        <v>0.2</v>
      </c>
      <c r="AM1430" s="6">
        <v>0.2</v>
      </c>
      <c r="AN1430">
        <f t="shared" si="90"/>
        <v>0.82680342113549499</v>
      </c>
      <c r="AO1430">
        <f t="shared" si="91"/>
        <v>4.1239094843921999E-2</v>
      </c>
    </row>
    <row r="1431" spans="1:41" x14ac:dyDescent="0.25">
      <c r="A1431" s="1">
        <v>41</v>
      </c>
      <c r="B1431" s="1">
        <v>2</v>
      </c>
      <c r="C1431" s="2">
        <v>19.3083890592</v>
      </c>
      <c r="D1431" s="1">
        <v>283</v>
      </c>
      <c r="E1431" s="1">
        <v>41</v>
      </c>
      <c r="F1431" s="1">
        <v>2</v>
      </c>
      <c r="G1431" s="1" t="s">
        <v>39</v>
      </c>
      <c r="H1431" s="2">
        <v>11.920081100000001</v>
      </c>
      <c r="I1431" s="2">
        <v>0.58199999999999996</v>
      </c>
      <c r="J1431" s="2">
        <v>23513.664000000001</v>
      </c>
      <c r="K1431" s="2">
        <v>1147.4929999999999</v>
      </c>
      <c r="L1431" s="2">
        <v>0.96099999999999997</v>
      </c>
      <c r="M1431" s="2">
        <v>0.92300000000000004</v>
      </c>
      <c r="N1431" s="2">
        <v>11.452</v>
      </c>
      <c r="O1431" s="2">
        <v>0.53700000000000003</v>
      </c>
      <c r="P1431" s="2">
        <v>22589.972000000002</v>
      </c>
      <c r="Q1431" s="2">
        <v>1059.182</v>
      </c>
      <c r="R1431" s="2">
        <v>19.3083890592</v>
      </c>
      <c r="S1431" s="2">
        <v>10.039</v>
      </c>
      <c r="T1431" s="2">
        <v>0.47399999999999998</v>
      </c>
      <c r="U1431" s="4">
        <f t="shared" si="89"/>
        <v>193.83691776530878</v>
      </c>
      <c r="V1431" s="4">
        <f t="shared" si="88"/>
        <v>9.1521764140607988</v>
      </c>
      <c r="W1431" s="2">
        <v>0.84199999999999997</v>
      </c>
      <c r="X1431" s="2">
        <v>0.815267984</v>
      </c>
      <c r="Y1431" s="1">
        <v>1291</v>
      </c>
      <c r="Z1431" s="1">
        <v>5</v>
      </c>
      <c r="AA1431" s="1" t="s">
        <v>44</v>
      </c>
      <c r="AB1431" s="2">
        <v>0.2</v>
      </c>
      <c r="AE1431" s="1" t="s">
        <v>37</v>
      </c>
      <c r="AF1431" s="1" t="s">
        <v>37</v>
      </c>
      <c r="AI1431" s="2">
        <v>4824.7204962799997</v>
      </c>
      <c r="AJ1431" s="2">
        <v>957457.63514300005</v>
      </c>
      <c r="AK1431" s="1">
        <v>283</v>
      </c>
      <c r="AL1431" s="6">
        <v>0.2</v>
      </c>
      <c r="AM1431" s="6">
        <v>0.2</v>
      </c>
      <c r="AN1431">
        <f t="shared" si="90"/>
        <v>38.767383553061762</v>
      </c>
      <c r="AO1431">
        <f t="shared" si="91"/>
        <v>1.8304352828121599</v>
      </c>
    </row>
    <row r="1432" spans="1:41" x14ac:dyDescent="0.25">
      <c r="A1432" s="1">
        <v>41</v>
      </c>
      <c r="B1432" s="1">
        <v>13</v>
      </c>
      <c r="C1432" s="2">
        <v>2.2675968374100002</v>
      </c>
      <c r="D1432" s="1">
        <v>293</v>
      </c>
      <c r="E1432" s="1">
        <v>41</v>
      </c>
      <c r="F1432" s="1">
        <v>13</v>
      </c>
      <c r="G1432" s="1" t="s">
        <v>42</v>
      </c>
      <c r="H1432" s="2">
        <v>1.04836007</v>
      </c>
      <c r="I1432" s="2">
        <v>4.1000000000000002E-2</v>
      </c>
      <c r="J1432" s="2">
        <v>1567.8710000000001</v>
      </c>
      <c r="K1432" s="2">
        <v>61.607999999999997</v>
      </c>
      <c r="L1432" s="2">
        <v>0.96199999999999997</v>
      </c>
      <c r="M1432" s="2">
        <v>0.92100000000000004</v>
      </c>
      <c r="N1432" s="2">
        <v>1.008</v>
      </c>
      <c r="O1432" s="2">
        <v>3.7999999999999999E-2</v>
      </c>
      <c r="P1432" s="2">
        <v>1507.8520000000001</v>
      </c>
      <c r="Q1432" s="2">
        <v>56.765999999999998</v>
      </c>
      <c r="R1432" s="2">
        <v>2.2675968374100002</v>
      </c>
      <c r="S1432" s="2">
        <v>0.88800000000000001</v>
      </c>
      <c r="T1432" s="2">
        <v>3.4000000000000002E-2</v>
      </c>
      <c r="U1432" s="4">
        <f t="shared" si="89"/>
        <v>2.01362599162008</v>
      </c>
      <c r="V1432" s="4">
        <f t="shared" si="88"/>
        <v>7.7098292471940014E-2</v>
      </c>
      <c r="W1432" s="2">
        <v>0.84699999999999998</v>
      </c>
      <c r="X1432" s="2">
        <v>0.81975645799999997</v>
      </c>
      <c r="Y1432" s="1">
        <v>1291</v>
      </c>
      <c r="Z1432" s="1">
        <v>5</v>
      </c>
      <c r="AA1432" s="1" t="s">
        <v>44</v>
      </c>
      <c r="AB1432" s="2">
        <v>0.2</v>
      </c>
      <c r="AE1432" s="1" t="s">
        <v>37</v>
      </c>
      <c r="AF1432" s="1" t="s">
        <v>37</v>
      </c>
      <c r="AI1432" s="2">
        <v>4824.7204962799997</v>
      </c>
      <c r="AJ1432" s="2">
        <v>957457.63514300005</v>
      </c>
      <c r="AK1432" s="1">
        <v>293</v>
      </c>
      <c r="AL1432" s="6">
        <v>0.2</v>
      </c>
      <c r="AM1432" s="6">
        <v>0.2</v>
      </c>
      <c r="AN1432">
        <f t="shared" si="90"/>
        <v>0.40272519832401604</v>
      </c>
      <c r="AO1432">
        <f t="shared" si="91"/>
        <v>1.5419658494388004E-2</v>
      </c>
    </row>
    <row r="1433" spans="1:41" x14ac:dyDescent="0.25">
      <c r="A1433" s="1">
        <v>90</v>
      </c>
      <c r="B1433" s="1">
        <v>13</v>
      </c>
      <c r="C1433" s="2">
        <v>4.5547979060499999E-4</v>
      </c>
      <c r="D1433" s="1">
        <v>555</v>
      </c>
      <c r="E1433" s="1">
        <v>90</v>
      </c>
      <c r="F1433" s="1">
        <v>13</v>
      </c>
      <c r="G1433" s="1" t="s">
        <v>42</v>
      </c>
      <c r="H1433" s="2">
        <v>1.6912296609999999</v>
      </c>
      <c r="I1433" s="2">
        <v>7.2999999999999995E-2</v>
      </c>
      <c r="J1433" s="2">
        <v>1170.3340000000001</v>
      </c>
      <c r="K1433" s="2">
        <v>50.222999999999999</v>
      </c>
      <c r="L1433" s="2">
        <v>0.81100000000000005</v>
      </c>
      <c r="M1433" s="2">
        <v>0.84299999999999997</v>
      </c>
      <c r="N1433" s="2">
        <v>1.3720000000000001</v>
      </c>
      <c r="O1433" s="2">
        <v>6.0999999999999999E-2</v>
      </c>
      <c r="P1433" s="2">
        <v>949.21900000000005</v>
      </c>
      <c r="Q1433" s="2">
        <v>42.347999999999999</v>
      </c>
      <c r="R1433" s="2">
        <v>4.5547979060499999E-4</v>
      </c>
      <c r="S1433" s="2">
        <v>0.66</v>
      </c>
      <c r="T1433" s="2">
        <v>3.1E-2</v>
      </c>
      <c r="U1433" s="4">
        <f t="shared" si="89"/>
        <v>3.0061666179930001E-4</v>
      </c>
      <c r="V1433" s="4">
        <f t="shared" si="88"/>
        <v>1.4119873508755E-5</v>
      </c>
      <c r="W1433" s="2">
        <v>0.39</v>
      </c>
      <c r="X1433" s="2">
        <v>0.42750454300000001</v>
      </c>
      <c r="Y1433" s="1">
        <v>1292</v>
      </c>
      <c r="Z1433" s="1">
        <v>5</v>
      </c>
      <c r="AA1433" s="1" t="s">
        <v>44</v>
      </c>
      <c r="AB1433" s="2">
        <v>0.2</v>
      </c>
      <c r="AE1433" s="1" t="s">
        <v>37</v>
      </c>
      <c r="AF1433" s="1" t="s">
        <v>37</v>
      </c>
      <c r="AI1433" s="2">
        <v>45.443605831200003</v>
      </c>
      <c r="AJ1433" s="2">
        <v>19.8406202412</v>
      </c>
      <c r="AK1433" s="1">
        <v>555</v>
      </c>
      <c r="AL1433" s="6">
        <v>0.2</v>
      </c>
      <c r="AM1433" s="6">
        <v>0.2</v>
      </c>
      <c r="AN1433">
        <f t="shared" si="90"/>
        <v>6.0123332359860005E-5</v>
      </c>
      <c r="AO1433">
        <f t="shared" si="91"/>
        <v>2.8239747017510002E-6</v>
      </c>
    </row>
    <row r="1434" spans="1:41" x14ac:dyDescent="0.25">
      <c r="A1434" s="1">
        <v>37</v>
      </c>
      <c r="B1434" s="1">
        <v>2</v>
      </c>
      <c r="C1434" s="2">
        <v>0.60334506004800004</v>
      </c>
      <c r="D1434" s="1">
        <v>239</v>
      </c>
      <c r="E1434" s="1">
        <v>37</v>
      </c>
      <c r="F1434" s="1">
        <v>2</v>
      </c>
      <c r="G1434" s="1" t="s">
        <v>39</v>
      </c>
      <c r="H1434" s="2">
        <v>9.6056094779999999</v>
      </c>
      <c r="I1434" s="2">
        <v>0.89600000000000002</v>
      </c>
      <c r="J1434" s="2">
        <v>2073.1999999999998</v>
      </c>
      <c r="K1434" s="2">
        <v>193.45099999999999</v>
      </c>
      <c r="L1434" s="2">
        <v>0.81</v>
      </c>
      <c r="M1434" s="2">
        <v>0.77800000000000002</v>
      </c>
      <c r="N1434" s="2">
        <v>7.782</v>
      </c>
      <c r="O1434" s="2">
        <v>0.69699999999999995</v>
      </c>
      <c r="P1434" s="2">
        <v>1679.53</v>
      </c>
      <c r="Q1434" s="2">
        <v>150.524</v>
      </c>
      <c r="R1434" s="2">
        <v>0.60334506004800004</v>
      </c>
      <c r="S1434" s="2">
        <v>7.782</v>
      </c>
      <c r="T1434" s="2">
        <v>0.69699999999999995</v>
      </c>
      <c r="U1434" s="4">
        <f t="shared" si="89"/>
        <v>4.6952312572935364</v>
      </c>
      <c r="V1434" s="4">
        <f t="shared" si="88"/>
        <v>0.42053150685345597</v>
      </c>
      <c r="W1434" s="2">
        <v>0.81</v>
      </c>
      <c r="X1434" s="2">
        <v>0.77809953499999995</v>
      </c>
      <c r="Y1434" s="1">
        <v>1293</v>
      </c>
      <c r="Z1434" s="1">
        <v>5</v>
      </c>
      <c r="AA1434" s="1" t="s">
        <v>44</v>
      </c>
      <c r="AB1434" s="2">
        <v>0.2</v>
      </c>
      <c r="AE1434" s="1" t="s">
        <v>37</v>
      </c>
      <c r="AF1434" s="1" t="s">
        <v>37</v>
      </c>
      <c r="AI1434" s="2">
        <v>642.43373353499999</v>
      </c>
      <c r="AJ1434" s="2">
        <v>26281.605689200002</v>
      </c>
      <c r="AK1434" s="1">
        <v>239</v>
      </c>
      <c r="AL1434" s="6">
        <v>0.2</v>
      </c>
      <c r="AM1434" s="6">
        <v>0.2</v>
      </c>
      <c r="AN1434">
        <f t="shared" si="90"/>
        <v>0.93904625145870735</v>
      </c>
      <c r="AO1434">
        <f t="shared" si="91"/>
        <v>8.4106301370691194E-2</v>
      </c>
    </row>
    <row r="1435" spans="1:41" x14ac:dyDescent="0.25">
      <c r="A1435" s="1">
        <v>38</v>
      </c>
      <c r="B1435" s="1">
        <v>11</v>
      </c>
      <c r="C1435" s="2">
        <v>3.4850155951300001</v>
      </c>
      <c r="D1435" s="1">
        <v>256</v>
      </c>
      <c r="E1435" s="1">
        <v>38</v>
      </c>
      <c r="F1435" s="1">
        <v>11</v>
      </c>
      <c r="G1435" s="1" t="s">
        <v>41</v>
      </c>
      <c r="H1435" s="2">
        <v>1.6255938160000001</v>
      </c>
      <c r="I1435" s="2">
        <v>0.124</v>
      </c>
      <c r="J1435" s="2">
        <v>281.49299999999999</v>
      </c>
      <c r="K1435" s="2">
        <v>21.55</v>
      </c>
      <c r="L1435" s="2">
        <v>0.77200000000000002</v>
      </c>
      <c r="M1435" s="2">
        <v>0.75900000000000001</v>
      </c>
      <c r="N1435" s="2">
        <v>1.2549999999999999</v>
      </c>
      <c r="O1435" s="2">
        <v>9.4E-2</v>
      </c>
      <c r="P1435" s="2">
        <v>217.292</v>
      </c>
      <c r="Q1435" s="2">
        <v>16.356999999999999</v>
      </c>
      <c r="R1435" s="2">
        <v>3.4850155951300001</v>
      </c>
      <c r="S1435" s="2">
        <v>1.2549999999999999</v>
      </c>
      <c r="T1435" s="2">
        <v>9.4E-2</v>
      </c>
      <c r="U1435" s="4">
        <f t="shared" si="89"/>
        <v>4.3736945718881497</v>
      </c>
      <c r="V1435" s="4">
        <f t="shared" si="88"/>
        <v>0.32759146594221999</v>
      </c>
      <c r="W1435" s="2">
        <v>0.77200000000000002</v>
      </c>
      <c r="X1435" s="2">
        <v>0.75900106099999998</v>
      </c>
      <c r="Y1435" s="1">
        <v>1294</v>
      </c>
      <c r="Z1435" s="1">
        <v>5</v>
      </c>
      <c r="AA1435" s="1" t="s">
        <v>44</v>
      </c>
      <c r="AB1435" s="2">
        <v>0.2</v>
      </c>
      <c r="AE1435" s="1" t="s">
        <v>37</v>
      </c>
      <c r="AF1435" s="1" t="s">
        <v>37</v>
      </c>
      <c r="AI1435" s="2">
        <v>1770.8109233800001</v>
      </c>
      <c r="AJ1435" s="2">
        <v>151806.58919200001</v>
      </c>
      <c r="AK1435" s="1">
        <v>256</v>
      </c>
      <c r="AL1435" s="6">
        <v>0.2</v>
      </c>
      <c r="AM1435" s="6">
        <v>0.2</v>
      </c>
      <c r="AN1435">
        <f t="shared" si="90"/>
        <v>0.87473891437762996</v>
      </c>
      <c r="AO1435">
        <f t="shared" si="91"/>
        <v>6.5518293188444002E-2</v>
      </c>
    </row>
    <row r="1436" spans="1:41" x14ac:dyDescent="0.25">
      <c r="A1436" s="1">
        <v>37</v>
      </c>
      <c r="B1436" s="1">
        <v>2</v>
      </c>
      <c r="C1436" s="2">
        <v>9.1079917721099996E-2</v>
      </c>
      <c r="D1436" s="1">
        <v>239</v>
      </c>
      <c r="E1436" s="1">
        <v>37</v>
      </c>
      <c r="F1436" s="1">
        <v>2</v>
      </c>
      <c r="G1436" s="1" t="s">
        <v>39</v>
      </c>
      <c r="H1436" s="2">
        <v>9.6056094779999999</v>
      </c>
      <c r="I1436" s="2">
        <v>0.89600000000000002</v>
      </c>
      <c r="J1436" s="2">
        <v>2073.1999999999998</v>
      </c>
      <c r="K1436" s="2">
        <v>193.45099999999999</v>
      </c>
      <c r="L1436" s="2">
        <v>0.81</v>
      </c>
      <c r="M1436" s="2">
        <v>0.77800000000000002</v>
      </c>
      <c r="N1436" s="2">
        <v>7.782</v>
      </c>
      <c r="O1436" s="2">
        <v>0.69699999999999995</v>
      </c>
      <c r="P1436" s="2">
        <v>1679.53</v>
      </c>
      <c r="Q1436" s="2">
        <v>150.524</v>
      </c>
      <c r="R1436" s="2">
        <v>9.1079917721099996E-2</v>
      </c>
      <c r="S1436" s="2">
        <v>7.782</v>
      </c>
      <c r="T1436" s="2">
        <v>0.69699999999999995</v>
      </c>
      <c r="U1436" s="4">
        <f t="shared" si="89"/>
        <v>0.70878391970560017</v>
      </c>
      <c r="V1436" s="4">
        <f t="shared" si="88"/>
        <v>6.3482702651606687E-2</v>
      </c>
      <c r="W1436" s="2">
        <v>0.81</v>
      </c>
      <c r="X1436" s="2">
        <v>0.77809953499999995</v>
      </c>
      <c r="Y1436" s="1">
        <v>1295</v>
      </c>
      <c r="Z1436" s="1">
        <v>5</v>
      </c>
      <c r="AA1436" s="1" t="s">
        <v>44</v>
      </c>
      <c r="AB1436" s="2">
        <v>0.2</v>
      </c>
      <c r="AE1436" s="1" t="s">
        <v>37</v>
      </c>
      <c r="AF1436" s="1" t="s">
        <v>37</v>
      </c>
      <c r="AI1436" s="2">
        <v>334.32994449699999</v>
      </c>
      <c r="AJ1436" s="2">
        <v>3967.4253464499998</v>
      </c>
      <c r="AK1436" s="1">
        <v>239</v>
      </c>
      <c r="AL1436" s="6">
        <v>0.2</v>
      </c>
      <c r="AM1436" s="6">
        <v>0.2</v>
      </c>
      <c r="AN1436">
        <f t="shared" si="90"/>
        <v>0.14175678394112004</v>
      </c>
      <c r="AO1436">
        <f t="shared" si="91"/>
        <v>1.2696540530321338E-2</v>
      </c>
    </row>
    <row r="1437" spans="1:41" x14ac:dyDescent="0.25">
      <c r="A1437" s="1">
        <v>40</v>
      </c>
      <c r="B1437" s="1">
        <v>2</v>
      </c>
      <c r="C1437" s="2">
        <v>14.232331482999999</v>
      </c>
      <c r="D1437" s="1">
        <v>272</v>
      </c>
      <c r="E1437" s="1">
        <v>40</v>
      </c>
      <c r="F1437" s="1">
        <v>2</v>
      </c>
      <c r="G1437" s="1" t="s">
        <v>39</v>
      </c>
      <c r="H1437" s="2">
        <v>11.661313140000001</v>
      </c>
      <c r="I1437" s="2">
        <v>0.57699999999999996</v>
      </c>
      <c r="J1437" s="2">
        <v>15641.833000000001</v>
      </c>
      <c r="K1437" s="2">
        <v>773.89599999999996</v>
      </c>
      <c r="L1437" s="2">
        <v>0.877</v>
      </c>
      <c r="M1437" s="2">
        <v>0.88400000000000001</v>
      </c>
      <c r="N1437" s="2">
        <v>10.225</v>
      </c>
      <c r="O1437" s="2">
        <v>0.51</v>
      </c>
      <c r="P1437" s="2">
        <v>13715.384</v>
      </c>
      <c r="Q1437" s="2">
        <v>683.79399999999998</v>
      </c>
      <c r="R1437" s="2">
        <v>14.232331482999999</v>
      </c>
      <c r="S1437" s="2">
        <v>10.225</v>
      </c>
      <c r="T1437" s="2">
        <v>0.51</v>
      </c>
      <c r="U1437" s="4">
        <f t="shared" si="89"/>
        <v>145.52558941367499</v>
      </c>
      <c r="V1437" s="4">
        <f t="shared" si="88"/>
        <v>7.2584890563300002</v>
      </c>
      <c r="W1437" s="2">
        <v>0.877</v>
      </c>
      <c r="X1437" s="2">
        <v>0.88357367099999995</v>
      </c>
      <c r="Y1437" s="1">
        <v>1296</v>
      </c>
      <c r="Z1437" s="1">
        <v>5</v>
      </c>
      <c r="AA1437" s="1" t="s">
        <v>44</v>
      </c>
      <c r="AB1437" s="2">
        <v>0.2</v>
      </c>
      <c r="AE1437" s="1" t="s">
        <v>37</v>
      </c>
      <c r="AF1437" s="1" t="s">
        <v>37</v>
      </c>
      <c r="AI1437" s="2">
        <v>15885.553061299999</v>
      </c>
      <c r="AJ1437" s="2">
        <v>2022294.2654800001</v>
      </c>
      <c r="AK1437" s="1">
        <v>272</v>
      </c>
      <c r="AL1437" s="6">
        <v>0.2</v>
      </c>
      <c r="AM1437" s="6">
        <v>0.2</v>
      </c>
      <c r="AN1437">
        <f t="shared" si="90"/>
        <v>29.105117882735001</v>
      </c>
      <c r="AO1437">
        <f t="shared" si="91"/>
        <v>1.4516978112660002</v>
      </c>
    </row>
    <row r="1438" spans="1:41" x14ac:dyDescent="0.25">
      <c r="A1438" s="1">
        <v>40</v>
      </c>
      <c r="B1438" s="1">
        <v>4</v>
      </c>
      <c r="C1438" s="2">
        <v>3.4310748484400001E-2</v>
      </c>
      <c r="D1438" s="1">
        <v>274</v>
      </c>
      <c r="E1438" s="1">
        <v>40</v>
      </c>
      <c r="F1438" s="1">
        <v>4</v>
      </c>
      <c r="G1438" s="1" t="s">
        <v>38</v>
      </c>
      <c r="H1438" s="2">
        <v>14.41183962</v>
      </c>
      <c r="I1438" s="2">
        <v>1.2989999999999999</v>
      </c>
      <c r="J1438" s="2">
        <v>3327.0059999999999</v>
      </c>
      <c r="K1438" s="2">
        <v>299.95600000000002</v>
      </c>
      <c r="L1438" s="2">
        <v>0.876</v>
      </c>
      <c r="M1438" s="2">
        <v>0.88300000000000001</v>
      </c>
      <c r="N1438" s="2">
        <v>12.618</v>
      </c>
      <c r="O1438" s="2">
        <v>1.147</v>
      </c>
      <c r="P1438" s="2">
        <v>2912.902</v>
      </c>
      <c r="Q1438" s="2">
        <v>264.815</v>
      </c>
      <c r="R1438" s="2">
        <v>3.4310748484400001E-2</v>
      </c>
      <c r="S1438" s="2">
        <v>12.618</v>
      </c>
      <c r="T1438" s="2">
        <v>1.147</v>
      </c>
      <c r="U1438" s="4">
        <f t="shared" si="89"/>
        <v>0.43293302437615921</v>
      </c>
      <c r="V1438" s="4">
        <f t="shared" si="88"/>
        <v>3.9354428511606802E-2</v>
      </c>
      <c r="W1438" s="2">
        <v>0.876</v>
      </c>
      <c r="X1438" s="2">
        <v>0.88284538700000004</v>
      </c>
      <c r="Y1438" s="1">
        <v>1296</v>
      </c>
      <c r="Z1438" s="1">
        <v>5</v>
      </c>
      <c r="AA1438" s="1" t="s">
        <v>44</v>
      </c>
      <c r="AB1438" s="2">
        <v>0.2</v>
      </c>
      <c r="AE1438" s="1" t="s">
        <v>37</v>
      </c>
      <c r="AF1438" s="1" t="s">
        <v>37</v>
      </c>
      <c r="AI1438" s="2">
        <v>15885.553061299999</v>
      </c>
      <c r="AJ1438" s="2">
        <v>2022294.2654800001</v>
      </c>
      <c r="AK1438" s="1">
        <v>274</v>
      </c>
      <c r="AL1438" s="6">
        <v>0.2</v>
      </c>
      <c r="AM1438" s="6">
        <v>0.2</v>
      </c>
      <c r="AN1438">
        <f t="shared" si="90"/>
        <v>8.6586604875231843E-2</v>
      </c>
      <c r="AO1438">
        <f t="shared" si="91"/>
        <v>7.8708857023213601E-3</v>
      </c>
    </row>
    <row r="1439" spans="1:41" x14ac:dyDescent="0.25">
      <c r="A1439" s="1">
        <v>40</v>
      </c>
      <c r="B1439" s="1">
        <v>6</v>
      </c>
      <c r="C1439" s="2">
        <v>0.15520412553599999</v>
      </c>
      <c r="D1439" s="1">
        <v>275</v>
      </c>
      <c r="E1439" s="1">
        <v>40</v>
      </c>
      <c r="F1439" s="1">
        <v>6</v>
      </c>
      <c r="G1439" s="1" t="s">
        <v>49</v>
      </c>
      <c r="H1439" s="2">
        <v>6.7467901709999998</v>
      </c>
      <c r="I1439" s="2">
        <v>0.307</v>
      </c>
      <c r="J1439" s="2">
        <v>427.85599999999999</v>
      </c>
      <c r="K1439" s="2">
        <v>19.475999999999999</v>
      </c>
      <c r="L1439" s="2">
        <v>0.877</v>
      </c>
      <c r="M1439" s="2">
        <v>0.88400000000000001</v>
      </c>
      <c r="N1439" s="2">
        <v>5.92</v>
      </c>
      <c r="O1439" s="2">
        <v>0.27200000000000002</v>
      </c>
      <c r="P1439" s="2">
        <v>375.41800000000001</v>
      </c>
      <c r="Q1439" s="2">
        <v>17.225999999999999</v>
      </c>
      <c r="R1439" s="2">
        <v>0.15520412553599999</v>
      </c>
      <c r="S1439" s="2">
        <v>5.92</v>
      </c>
      <c r="T1439" s="2">
        <v>0.27200000000000002</v>
      </c>
      <c r="U1439" s="4">
        <f t="shared" si="89"/>
        <v>0.91880842317311995</v>
      </c>
      <c r="V1439" s="4">
        <f t="shared" si="88"/>
        <v>4.2215522145792002E-2</v>
      </c>
      <c r="W1439" s="2">
        <v>0.877</v>
      </c>
      <c r="X1439" s="2">
        <v>0.88447664299999995</v>
      </c>
      <c r="Y1439" s="1">
        <v>1296</v>
      </c>
      <c r="Z1439" s="1">
        <v>5</v>
      </c>
      <c r="AA1439" s="1" t="s">
        <v>44</v>
      </c>
      <c r="AB1439" s="2">
        <v>0.2</v>
      </c>
      <c r="AE1439" s="1" t="s">
        <v>37</v>
      </c>
      <c r="AF1439" s="1" t="s">
        <v>37</v>
      </c>
      <c r="AI1439" s="2">
        <v>15885.553061299999</v>
      </c>
      <c r="AJ1439" s="2">
        <v>2022294.2654800001</v>
      </c>
      <c r="AK1439" s="1">
        <v>275</v>
      </c>
      <c r="AL1439" s="6">
        <v>0.2</v>
      </c>
      <c r="AM1439" s="6">
        <v>0.2</v>
      </c>
      <c r="AN1439">
        <f t="shared" si="90"/>
        <v>0.183761684634624</v>
      </c>
      <c r="AO1439">
        <f t="shared" si="91"/>
        <v>8.4431044291584014E-3</v>
      </c>
    </row>
    <row r="1440" spans="1:41" x14ac:dyDescent="0.25">
      <c r="A1440" s="1">
        <v>40</v>
      </c>
      <c r="B1440" s="1">
        <v>12</v>
      </c>
      <c r="C1440" s="2">
        <v>5.36889480856E-2</v>
      </c>
      <c r="D1440" s="1">
        <v>280</v>
      </c>
      <c r="E1440" s="1">
        <v>40</v>
      </c>
      <c r="F1440" s="1">
        <v>12</v>
      </c>
      <c r="G1440" s="1" t="s">
        <v>47</v>
      </c>
      <c r="H1440" s="2">
        <v>1.1120747900000001</v>
      </c>
      <c r="I1440" s="2">
        <v>4.3999999999999997E-2</v>
      </c>
      <c r="J1440" s="2">
        <v>79.325999999999993</v>
      </c>
      <c r="K1440" s="2">
        <v>3.165</v>
      </c>
      <c r="L1440" s="2">
        <v>0.88</v>
      </c>
      <c r="M1440" s="2">
        <v>0.88900000000000001</v>
      </c>
      <c r="N1440" s="2">
        <v>0.97899999999999998</v>
      </c>
      <c r="O1440" s="2">
        <v>3.9E-2</v>
      </c>
      <c r="P1440" s="2">
        <v>69.828999999999994</v>
      </c>
      <c r="Q1440" s="2">
        <v>2.8149999999999999</v>
      </c>
      <c r="R1440" s="2">
        <v>5.36889480856E-2</v>
      </c>
      <c r="S1440" s="2">
        <v>0.97899999999999998</v>
      </c>
      <c r="T1440" s="2">
        <v>3.9E-2</v>
      </c>
      <c r="U1440" s="4">
        <f t="shared" si="89"/>
        <v>5.2561480175802401E-2</v>
      </c>
      <c r="V1440" s="4">
        <f t="shared" si="88"/>
        <v>2.0938689753383999E-3</v>
      </c>
      <c r="W1440" s="2">
        <v>0.88</v>
      </c>
      <c r="X1440" s="2">
        <v>0.88918155799999998</v>
      </c>
      <c r="Y1440" s="1">
        <v>1296</v>
      </c>
      <c r="Z1440" s="1">
        <v>5</v>
      </c>
      <c r="AA1440" s="1" t="s">
        <v>44</v>
      </c>
      <c r="AB1440" s="2">
        <v>0.2</v>
      </c>
      <c r="AE1440" s="1" t="s">
        <v>37</v>
      </c>
      <c r="AF1440" s="1" t="s">
        <v>37</v>
      </c>
      <c r="AI1440" s="2">
        <v>15885.553061299999</v>
      </c>
      <c r="AJ1440" s="2">
        <v>2022294.2654800001</v>
      </c>
      <c r="AK1440" s="1">
        <v>280</v>
      </c>
      <c r="AL1440" s="6">
        <v>0.2</v>
      </c>
      <c r="AM1440" s="6">
        <v>0.2</v>
      </c>
      <c r="AN1440">
        <f t="shared" si="90"/>
        <v>1.0512296035160481E-2</v>
      </c>
      <c r="AO1440">
        <f t="shared" si="91"/>
        <v>4.1877379506767998E-4</v>
      </c>
    </row>
    <row r="1441" spans="1:41" x14ac:dyDescent="0.25">
      <c r="A1441" s="1">
        <v>40</v>
      </c>
      <c r="B1441" s="1">
        <v>13</v>
      </c>
      <c r="C1441" s="2">
        <v>6.62587692703E-2</v>
      </c>
      <c r="D1441" s="1">
        <v>281</v>
      </c>
      <c r="E1441" s="1">
        <v>40</v>
      </c>
      <c r="F1441" s="1">
        <v>13</v>
      </c>
      <c r="G1441" s="1" t="s">
        <v>42</v>
      </c>
      <c r="H1441" s="2">
        <v>1.118366424</v>
      </c>
      <c r="I1441" s="2">
        <v>4.4999999999999998E-2</v>
      </c>
      <c r="J1441" s="2">
        <v>608.83199999999999</v>
      </c>
      <c r="K1441" s="2">
        <v>24.31</v>
      </c>
      <c r="L1441" s="2">
        <v>0.88</v>
      </c>
      <c r="M1441" s="2">
        <v>0.88900000000000001</v>
      </c>
      <c r="N1441" s="2">
        <v>0.98499999999999999</v>
      </c>
      <c r="O1441" s="2">
        <v>0.04</v>
      </c>
      <c r="P1441" s="2">
        <v>535.98900000000003</v>
      </c>
      <c r="Q1441" s="2">
        <v>21.620999999999999</v>
      </c>
      <c r="R1441" s="2">
        <v>6.62587692703E-2</v>
      </c>
      <c r="S1441" s="2">
        <v>0.98499999999999999</v>
      </c>
      <c r="T1441" s="2">
        <v>0.04</v>
      </c>
      <c r="U1441" s="4">
        <f t="shared" si="89"/>
        <v>6.5264887731245502E-2</v>
      </c>
      <c r="V1441" s="4">
        <f t="shared" si="88"/>
        <v>2.6503507708119998E-3</v>
      </c>
      <c r="W1441" s="2">
        <v>0.88</v>
      </c>
      <c r="X1441" s="2">
        <v>0.889378106</v>
      </c>
      <c r="Y1441" s="1">
        <v>1296</v>
      </c>
      <c r="Z1441" s="1">
        <v>5</v>
      </c>
      <c r="AA1441" s="1" t="s">
        <v>44</v>
      </c>
      <c r="AB1441" s="2">
        <v>0.2</v>
      </c>
      <c r="AE1441" s="1" t="s">
        <v>37</v>
      </c>
      <c r="AF1441" s="1" t="s">
        <v>37</v>
      </c>
      <c r="AI1441" s="2">
        <v>15885.553061299999</v>
      </c>
      <c r="AJ1441" s="2">
        <v>2022294.2654800001</v>
      </c>
      <c r="AK1441" s="1">
        <v>281</v>
      </c>
      <c r="AL1441" s="6">
        <v>0.2</v>
      </c>
      <c r="AM1441" s="6">
        <v>0.2</v>
      </c>
      <c r="AN1441">
        <f t="shared" si="90"/>
        <v>1.3052977546249102E-2</v>
      </c>
      <c r="AO1441">
        <f t="shared" si="91"/>
        <v>5.3007015416239997E-4</v>
      </c>
    </row>
    <row r="1442" spans="1:41" x14ac:dyDescent="0.25">
      <c r="A1442" s="1">
        <v>41</v>
      </c>
      <c r="B1442" s="1">
        <v>2</v>
      </c>
      <c r="C1442" s="2">
        <v>24.2376350949</v>
      </c>
      <c r="D1442" s="1">
        <v>283</v>
      </c>
      <c r="E1442" s="1">
        <v>41</v>
      </c>
      <c r="F1442" s="1">
        <v>2</v>
      </c>
      <c r="G1442" s="1" t="s">
        <v>39</v>
      </c>
      <c r="H1442" s="2">
        <v>11.920081100000001</v>
      </c>
      <c r="I1442" s="2">
        <v>0.58199999999999996</v>
      </c>
      <c r="J1442" s="2">
        <v>23513.664000000001</v>
      </c>
      <c r="K1442" s="2">
        <v>1147.4929999999999</v>
      </c>
      <c r="L1442" s="2">
        <v>0.96099999999999997</v>
      </c>
      <c r="M1442" s="2">
        <v>0.92300000000000004</v>
      </c>
      <c r="N1442" s="2">
        <v>11.452</v>
      </c>
      <c r="O1442" s="2">
        <v>0.53700000000000003</v>
      </c>
      <c r="P1442" s="2">
        <v>22589.972000000002</v>
      </c>
      <c r="Q1442" s="2">
        <v>1059.182</v>
      </c>
      <c r="R1442" s="2">
        <v>24.2376350949</v>
      </c>
      <c r="S1442" s="2">
        <v>10.039</v>
      </c>
      <c r="T1442" s="2">
        <v>0.47399999999999998</v>
      </c>
      <c r="U1442" s="4">
        <f t="shared" si="89"/>
        <v>243.32161871770109</v>
      </c>
      <c r="V1442" s="4">
        <f t="shared" si="88"/>
        <v>11.488639034982599</v>
      </c>
      <c r="W1442" s="2">
        <v>0.84199999999999997</v>
      </c>
      <c r="X1442" s="2">
        <v>0.815267984</v>
      </c>
      <c r="Y1442" s="1">
        <v>1296</v>
      </c>
      <c r="Z1442" s="1">
        <v>5</v>
      </c>
      <c r="AA1442" s="1" t="s">
        <v>44</v>
      </c>
      <c r="AB1442" s="2">
        <v>0.2</v>
      </c>
      <c r="AE1442" s="1" t="s">
        <v>37</v>
      </c>
      <c r="AF1442" s="1" t="s">
        <v>37</v>
      </c>
      <c r="AI1442" s="2">
        <v>15885.553061299999</v>
      </c>
      <c r="AJ1442" s="2">
        <v>2022294.2654800001</v>
      </c>
      <c r="AK1442" s="1">
        <v>283</v>
      </c>
      <c r="AL1442" s="6">
        <v>0.2</v>
      </c>
      <c r="AM1442" s="6">
        <v>0.2</v>
      </c>
      <c r="AN1442">
        <f t="shared" si="90"/>
        <v>48.664323743540223</v>
      </c>
      <c r="AO1442">
        <f t="shared" si="91"/>
        <v>2.2977278069965199</v>
      </c>
    </row>
    <row r="1443" spans="1:41" x14ac:dyDescent="0.25">
      <c r="A1443" s="1">
        <v>41</v>
      </c>
      <c r="B1443" s="1">
        <v>4</v>
      </c>
      <c r="C1443" s="2">
        <v>0.21941506862499999</v>
      </c>
      <c r="D1443" s="1">
        <v>285</v>
      </c>
      <c r="E1443" s="1">
        <v>41</v>
      </c>
      <c r="F1443" s="1">
        <v>4</v>
      </c>
      <c r="G1443" s="1" t="s">
        <v>38</v>
      </c>
      <c r="H1443" s="2">
        <v>15.04653083</v>
      </c>
      <c r="I1443" s="2">
        <v>1.2989999999999999</v>
      </c>
      <c r="J1443" s="2">
        <v>22984.637999999999</v>
      </c>
      <c r="K1443" s="2">
        <v>1984.3140000000001</v>
      </c>
      <c r="L1443" s="2">
        <v>0.96099999999999997</v>
      </c>
      <c r="M1443" s="2">
        <v>0.92400000000000004</v>
      </c>
      <c r="N1443" s="2">
        <v>14.457000000000001</v>
      </c>
      <c r="O1443" s="2">
        <v>1.2</v>
      </c>
      <c r="P1443" s="2">
        <v>22084.135999999999</v>
      </c>
      <c r="Q1443" s="2">
        <v>1832.828</v>
      </c>
      <c r="R1443" s="2">
        <v>0.21941506862499999</v>
      </c>
      <c r="S1443" s="2">
        <v>12.656000000000001</v>
      </c>
      <c r="T1443" s="2">
        <v>1.0589999999999999</v>
      </c>
      <c r="U1443" s="4">
        <f t="shared" si="89"/>
        <v>2.776917108518</v>
      </c>
      <c r="V1443" s="4">
        <f t="shared" si="88"/>
        <v>0.23236055767387498</v>
      </c>
      <c r="W1443" s="2">
        <v>0.84099999999999997</v>
      </c>
      <c r="X1443" s="2">
        <v>0.81549221100000002</v>
      </c>
      <c r="Y1443" s="1">
        <v>1296</v>
      </c>
      <c r="Z1443" s="1">
        <v>5</v>
      </c>
      <c r="AA1443" s="1" t="s">
        <v>44</v>
      </c>
      <c r="AB1443" s="2">
        <v>0.2</v>
      </c>
      <c r="AE1443" s="1" t="s">
        <v>37</v>
      </c>
      <c r="AF1443" s="1" t="s">
        <v>37</v>
      </c>
      <c r="AI1443" s="2">
        <v>15885.553061299999</v>
      </c>
      <c r="AJ1443" s="2">
        <v>2022294.2654800001</v>
      </c>
      <c r="AK1443" s="1">
        <v>285</v>
      </c>
      <c r="AL1443" s="6">
        <v>0.2</v>
      </c>
      <c r="AM1443" s="6">
        <v>0.2</v>
      </c>
      <c r="AN1443">
        <f t="shared" si="90"/>
        <v>0.5553834217036</v>
      </c>
      <c r="AO1443">
        <f t="shared" si="91"/>
        <v>4.6472111534774999E-2</v>
      </c>
    </row>
    <row r="1444" spans="1:41" x14ac:dyDescent="0.25">
      <c r="A1444" s="1">
        <v>41</v>
      </c>
      <c r="B1444" s="1">
        <v>6</v>
      </c>
      <c r="C1444" s="2">
        <v>2.3891214839499999</v>
      </c>
      <c r="D1444" s="1">
        <v>286</v>
      </c>
      <c r="E1444" s="1">
        <v>41</v>
      </c>
      <c r="F1444" s="1">
        <v>6</v>
      </c>
      <c r="G1444" s="1" t="s">
        <v>49</v>
      </c>
      <c r="H1444" s="2">
        <v>6.7111652240000002</v>
      </c>
      <c r="I1444" s="2">
        <v>0.30099999999999999</v>
      </c>
      <c r="J1444" s="2">
        <v>712.33900000000006</v>
      </c>
      <c r="K1444" s="2">
        <v>31.937000000000001</v>
      </c>
      <c r="L1444" s="2">
        <v>0.96</v>
      </c>
      <c r="M1444" s="2">
        <v>0.92200000000000004</v>
      </c>
      <c r="N1444" s="2">
        <v>6.4459999999999997</v>
      </c>
      <c r="O1444" s="2">
        <v>0.27800000000000002</v>
      </c>
      <c r="P1444" s="2">
        <v>684.16899999999998</v>
      </c>
      <c r="Q1444" s="2">
        <v>29.462</v>
      </c>
      <c r="R1444" s="2">
        <v>2.3891214839499999</v>
      </c>
      <c r="S1444" s="2">
        <v>5.6550000000000002</v>
      </c>
      <c r="T1444" s="2">
        <v>0.245</v>
      </c>
      <c r="U1444" s="4">
        <f t="shared" si="89"/>
        <v>13.510481991737249</v>
      </c>
      <c r="V1444" s="4">
        <f t="shared" si="88"/>
        <v>0.58533476356774994</v>
      </c>
      <c r="W1444" s="2">
        <v>0.84299999999999997</v>
      </c>
      <c r="X1444" s="2">
        <v>0.81557216099999996</v>
      </c>
      <c r="Y1444" s="1">
        <v>1296</v>
      </c>
      <c r="Z1444" s="1">
        <v>5</v>
      </c>
      <c r="AA1444" s="1" t="s">
        <v>44</v>
      </c>
      <c r="AB1444" s="2">
        <v>0.2</v>
      </c>
      <c r="AE1444" s="1" t="s">
        <v>37</v>
      </c>
      <c r="AF1444" s="1" t="s">
        <v>37</v>
      </c>
      <c r="AI1444" s="2">
        <v>15885.553061299999</v>
      </c>
      <c r="AJ1444" s="2">
        <v>2022294.2654800001</v>
      </c>
      <c r="AK1444" s="1">
        <v>286</v>
      </c>
      <c r="AL1444" s="6">
        <v>0.2</v>
      </c>
      <c r="AM1444" s="6">
        <v>0.2</v>
      </c>
      <c r="AN1444">
        <f t="shared" si="90"/>
        <v>2.7020963983474502</v>
      </c>
      <c r="AO1444">
        <f t="shared" si="91"/>
        <v>0.11706695271355</v>
      </c>
    </row>
    <row r="1445" spans="1:41" x14ac:dyDescent="0.25">
      <c r="A1445" s="1">
        <v>41</v>
      </c>
      <c r="B1445" s="1">
        <v>11</v>
      </c>
      <c r="C1445" s="2">
        <v>0.14653166450399999</v>
      </c>
      <c r="D1445" s="1">
        <v>291</v>
      </c>
      <c r="E1445" s="1">
        <v>41</v>
      </c>
      <c r="F1445" s="1">
        <v>11</v>
      </c>
      <c r="G1445" s="1" t="s">
        <v>41</v>
      </c>
      <c r="H1445" s="2">
        <v>3.3637409429999998</v>
      </c>
      <c r="I1445" s="2">
        <v>0.13900000000000001</v>
      </c>
      <c r="J1445" s="2">
        <v>1738.258</v>
      </c>
      <c r="K1445" s="2">
        <v>71.606999999999999</v>
      </c>
      <c r="L1445" s="2">
        <v>0.96099999999999997</v>
      </c>
      <c r="M1445" s="2">
        <v>0.92300000000000004</v>
      </c>
      <c r="N1445" s="2">
        <v>3.2309999999999999</v>
      </c>
      <c r="O1445" s="2">
        <v>0.128</v>
      </c>
      <c r="P1445" s="2">
        <v>1669.6410000000001</v>
      </c>
      <c r="Q1445" s="2">
        <v>66.091999999999999</v>
      </c>
      <c r="R1445" s="2">
        <v>0.14653166450399999</v>
      </c>
      <c r="S1445" s="2">
        <v>2.8439999999999999</v>
      </c>
      <c r="T1445" s="2">
        <v>0.114</v>
      </c>
      <c r="U1445" s="4">
        <f t="shared" si="89"/>
        <v>0.41673605384937595</v>
      </c>
      <c r="V1445" s="4">
        <f t="shared" si="88"/>
        <v>1.6704609753455998E-2</v>
      </c>
      <c r="W1445" s="2">
        <v>0.84599999999999997</v>
      </c>
      <c r="X1445" s="2">
        <v>0.81972163499999995</v>
      </c>
      <c r="Y1445" s="1">
        <v>1296</v>
      </c>
      <c r="Z1445" s="1">
        <v>5</v>
      </c>
      <c r="AA1445" s="1" t="s">
        <v>44</v>
      </c>
      <c r="AB1445" s="2">
        <v>0.2</v>
      </c>
      <c r="AE1445" s="1" t="s">
        <v>37</v>
      </c>
      <c r="AF1445" s="1" t="s">
        <v>37</v>
      </c>
      <c r="AI1445" s="2">
        <v>15885.553061299999</v>
      </c>
      <c r="AJ1445" s="2">
        <v>2022294.2654800001</v>
      </c>
      <c r="AK1445" s="1">
        <v>291</v>
      </c>
      <c r="AL1445" s="6">
        <v>0.2</v>
      </c>
      <c r="AM1445" s="6">
        <v>0.2</v>
      </c>
      <c r="AN1445">
        <f t="shared" si="90"/>
        <v>8.3347210769875196E-2</v>
      </c>
      <c r="AO1445">
        <f t="shared" si="91"/>
        <v>3.3409219506911995E-3</v>
      </c>
    </row>
    <row r="1446" spans="1:41" x14ac:dyDescent="0.25">
      <c r="A1446" s="1">
        <v>41</v>
      </c>
      <c r="B1446" s="1">
        <v>12</v>
      </c>
      <c r="C1446" s="2">
        <v>0.25960816774200002</v>
      </c>
      <c r="D1446" s="1">
        <v>292</v>
      </c>
      <c r="E1446" s="1">
        <v>41</v>
      </c>
      <c r="F1446" s="1">
        <v>12</v>
      </c>
      <c r="G1446" s="1" t="s">
        <v>47</v>
      </c>
      <c r="H1446" s="2">
        <v>1.0456180559999999</v>
      </c>
      <c r="I1446" s="2">
        <v>4.1000000000000002E-2</v>
      </c>
      <c r="J1446" s="2">
        <v>281.88900000000001</v>
      </c>
      <c r="K1446" s="2">
        <v>11.073</v>
      </c>
      <c r="L1446" s="2">
        <v>0.96199999999999997</v>
      </c>
      <c r="M1446" s="2">
        <v>0.92100000000000004</v>
      </c>
      <c r="N1446" s="2">
        <v>1.006</v>
      </c>
      <c r="O1446" s="2">
        <v>3.7999999999999999E-2</v>
      </c>
      <c r="P1446" s="2">
        <v>271.10000000000002</v>
      </c>
      <c r="Q1446" s="2">
        <v>10.202</v>
      </c>
      <c r="R1446" s="2">
        <v>0.25960816774200002</v>
      </c>
      <c r="S1446" s="2">
        <v>0.88500000000000001</v>
      </c>
      <c r="T1446" s="2">
        <v>3.4000000000000002E-2</v>
      </c>
      <c r="U1446" s="4">
        <f t="shared" si="89"/>
        <v>0.22975322845167001</v>
      </c>
      <c r="V1446" s="4">
        <f t="shared" si="88"/>
        <v>8.8266777032280017E-3</v>
      </c>
      <c r="W1446" s="2">
        <v>0.84699999999999998</v>
      </c>
      <c r="X1446" s="2">
        <v>0.81969485500000006</v>
      </c>
      <c r="Y1446" s="1">
        <v>1296</v>
      </c>
      <c r="Z1446" s="1">
        <v>5</v>
      </c>
      <c r="AA1446" s="1" t="s">
        <v>44</v>
      </c>
      <c r="AB1446" s="2">
        <v>0.2</v>
      </c>
      <c r="AE1446" s="1" t="s">
        <v>37</v>
      </c>
      <c r="AF1446" s="1" t="s">
        <v>37</v>
      </c>
      <c r="AI1446" s="2">
        <v>15885.553061299999</v>
      </c>
      <c r="AJ1446" s="2">
        <v>2022294.2654800001</v>
      </c>
      <c r="AK1446" s="1">
        <v>292</v>
      </c>
      <c r="AL1446" s="6">
        <v>0.2</v>
      </c>
      <c r="AM1446" s="6">
        <v>0.2</v>
      </c>
      <c r="AN1446">
        <f t="shared" si="90"/>
        <v>4.5950645690334004E-2</v>
      </c>
      <c r="AO1446">
        <f t="shared" si="91"/>
        <v>1.7653355406456004E-3</v>
      </c>
    </row>
    <row r="1447" spans="1:41" x14ac:dyDescent="0.25">
      <c r="A1447" s="1">
        <v>41</v>
      </c>
      <c r="B1447" s="1">
        <v>13</v>
      </c>
      <c r="C1447" s="2">
        <v>4.6315756980599998</v>
      </c>
      <c r="D1447" s="1">
        <v>293</v>
      </c>
      <c r="E1447" s="1">
        <v>41</v>
      </c>
      <c r="F1447" s="1">
        <v>13</v>
      </c>
      <c r="G1447" s="1" t="s">
        <v>42</v>
      </c>
      <c r="H1447" s="2">
        <v>1.04836007</v>
      </c>
      <c r="I1447" s="2">
        <v>4.1000000000000002E-2</v>
      </c>
      <c r="J1447" s="2">
        <v>1567.8710000000001</v>
      </c>
      <c r="K1447" s="2">
        <v>61.607999999999997</v>
      </c>
      <c r="L1447" s="2">
        <v>0.96199999999999997</v>
      </c>
      <c r="M1447" s="2">
        <v>0.92100000000000004</v>
      </c>
      <c r="N1447" s="2">
        <v>1.008</v>
      </c>
      <c r="O1447" s="2">
        <v>3.7999999999999999E-2</v>
      </c>
      <c r="P1447" s="2">
        <v>1507.8520000000001</v>
      </c>
      <c r="Q1447" s="2">
        <v>56.765999999999998</v>
      </c>
      <c r="R1447" s="2">
        <v>4.6315756980599998</v>
      </c>
      <c r="S1447" s="2">
        <v>0.88800000000000001</v>
      </c>
      <c r="T1447" s="2">
        <v>3.4000000000000002E-2</v>
      </c>
      <c r="U1447" s="4">
        <f t="shared" si="89"/>
        <v>4.1128392198772801</v>
      </c>
      <c r="V1447" s="4">
        <f t="shared" si="88"/>
        <v>0.15747357373404</v>
      </c>
      <c r="W1447" s="2">
        <v>0.84699999999999998</v>
      </c>
      <c r="X1447" s="2">
        <v>0.81975645799999997</v>
      </c>
      <c r="Y1447" s="1">
        <v>1296</v>
      </c>
      <c r="Z1447" s="1">
        <v>5</v>
      </c>
      <c r="AA1447" s="1" t="s">
        <v>44</v>
      </c>
      <c r="AB1447" s="2">
        <v>0.2</v>
      </c>
      <c r="AE1447" s="1" t="s">
        <v>37</v>
      </c>
      <c r="AF1447" s="1" t="s">
        <v>37</v>
      </c>
      <c r="AI1447" s="2">
        <v>15885.553061299999</v>
      </c>
      <c r="AJ1447" s="2">
        <v>2022294.2654800001</v>
      </c>
      <c r="AK1447" s="1">
        <v>293</v>
      </c>
      <c r="AL1447" s="6">
        <v>0.2</v>
      </c>
      <c r="AM1447" s="6">
        <v>0.2</v>
      </c>
      <c r="AN1447">
        <f t="shared" si="90"/>
        <v>0.82256784397545601</v>
      </c>
      <c r="AO1447">
        <f t="shared" si="91"/>
        <v>3.1494714746808004E-2</v>
      </c>
    </row>
    <row r="1448" spans="1:41" x14ac:dyDescent="0.25">
      <c r="A1448" s="1">
        <v>37</v>
      </c>
      <c r="B1448" s="1">
        <v>2</v>
      </c>
      <c r="C1448" s="2">
        <v>0.34275590207899997</v>
      </c>
      <c r="D1448" s="1">
        <v>239</v>
      </c>
      <c r="E1448" s="1">
        <v>37</v>
      </c>
      <c r="F1448" s="1">
        <v>2</v>
      </c>
      <c r="G1448" s="1" t="s">
        <v>39</v>
      </c>
      <c r="H1448" s="2">
        <v>9.6056094779999999</v>
      </c>
      <c r="I1448" s="2">
        <v>0.89600000000000002</v>
      </c>
      <c r="J1448" s="2">
        <v>2073.1999999999998</v>
      </c>
      <c r="K1448" s="2">
        <v>193.45099999999999</v>
      </c>
      <c r="L1448" s="2">
        <v>0.81</v>
      </c>
      <c r="M1448" s="2">
        <v>0.77800000000000002</v>
      </c>
      <c r="N1448" s="2">
        <v>7.782</v>
      </c>
      <c r="O1448" s="2">
        <v>0.69699999999999995</v>
      </c>
      <c r="P1448" s="2">
        <v>1679.53</v>
      </c>
      <c r="Q1448" s="2">
        <v>150.524</v>
      </c>
      <c r="R1448" s="2">
        <v>0.34275590207899997</v>
      </c>
      <c r="S1448" s="2">
        <v>7.782</v>
      </c>
      <c r="T1448" s="2">
        <v>0.69699999999999995</v>
      </c>
      <c r="U1448" s="4">
        <f t="shared" si="89"/>
        <v>2.667326429978778</v>
      </c>
      <c r="V1448" s="4">
        <f t="shared" si="88"/>
        <v>0.23890086374906297</v>
      </c>
      <c r="W1448" s="2">
        <v>0.81</v>
      </c>
      <c r="X1448" s="2">
        <v>0.77809953499999995</v>
      </c>
      <c r="Y1448" s="1">
        <v>1297</v>
      </c>
      <c r="Z1448" s="1">
        <v>5</v>
      </c>
      <c r="AA1448" s="1" t="s">
        <v>44</v>
      </c>
      <c r="AB1448" s="2">
        <v>0.2</v>
      </c>
      <c r="AE1448" s="1" t="s">
        <v>37</v>
      </c>
      <c r="AF1448" s="1" t="s">
        <v>37</v>
      </c>
      <c r="AI1448" s="2">
        <v>488.45263406499998</v>
      </c>
      <c r="AJ1448" s="2">
        <v>14930.3873724</v>
      </c>
      <c r="AK1448" s="1">
        <v>239</v>
      </c>
      <c r="AL1448" s="6">
        <v>0.2</v>
      </c>
      <c r="AM1448" s="6">
        <v>0.2</v>
      </c>
      <c r="AN1448">
        <f t="shared" si="90"/>
        <v>0.5334652859957556</v>
      </c>
      <c r="AO1448">
        <f t="shared" si="91"/>
        <v>4.7780172749812597E-2</v>
      </c>
    </row>
    <row r="1449" spans="1:41" x14ac:dyDescent="0.25">
      <c r="A1449" s="1">
        <v>40</v>
      </c>
      <c r="B1449" s="1">
        <v>2</v>
      </c>
      <c r="C1449" s="2">
        <v>0.46739524267100002</v>
      </c>
      <c r="D1449" s="1">
        <v>272</v>
      </c>
      <c r="E1449" s="1">
        <v>40</v>
      </c>
      <c r="F1449" s="1">
        <v>2</v>
      </c>
      <c r="G1449" s="1" t="s">
        <v>39</v>
      </c>
      <c r="H1449" s="2">
        <v>11.661313140000001</v>
      </c>
      <c r="I1449" s="2">
        <v>0.57699999999999996</v>
      </c>
      <c r="J1449" s="2">
        <v>15641.833000000001</v>
      </c>
      <c r="K1449" s="2">
        <v>773.89599999999996</v>
      </c>
      <c r="L1449" s="2">
        <v>0.877</v>
      </c>
      <c r="M1449" s="2">
        <v>0.88400000000000001</v>
      </c>
      <c r="N1449" s="2">
        <v>10.225</v>
      </c>
      <c r="O1449" s="2">
        <v>0.51</v>
      </c>
      <c r="P1449" s="2">
        <v>13715.384</v>
      </c>
      <c r="Q1449" s="2">
        <v>683.79399999999998</v>
      </c>
      <c r="R1449" s="2">
        <v>0.46739524267100002</v>
      </c>
      <c r="S1449" s="2">
        <v>10.225</v>
      </c>
      <c r="T1449" s="2">
        <v>0.51</v>
      </c>
      <c r="U1449" s="4">
        <f t="shared" si="89"/>
        <v>4.7791163563109746</v>
      </c>
      <c r="V1449" s="4">
        <f t="shared" si="88"/>
        <v>0.23837157376221002</v>
      </c>
      <c r="W1449" s="2">
        <v>0.877</v>
      </c>
      <c r="X1449" s="2">
        <v>0.88357367099999995</v>
      </c>
      <c r="Y1449" s="1">
        <v>1298</v>
      </c>
      <c r="Z1449" s="1">
        <v>5</v>
      </c>
      <c r="AA1449" s="1" t="s">
        <v>44</v>
      </c>
      <c r="AB1449" s="2">
        <v>0.2</v>
      </c>
      <c r="AE1449" s="1" t="s">
        <v>37</v>
      </c>
      <c r="AF1449" s="1" t="s">
        <v>37</v>
      </c>
      <c r="AI1449" s="2">
        <v>596.24764984900003</v>
      </c>
      <c r="AJ1449" s="2">
        <v>20359.655331999998</v>
      </c>
      <c r="AK1449" s="1">
        <v>272</v>
      </c>
      <c r="AL1449" s="6">
        <v>0.2</v>
      </c>
      <c r="AM1449" s="6">
        <v>0.2</v>
      </c>
      <c r="AN1449">
        <f t="shared" si="90"/>
        <v>0.95582327126219502</v>
      </c>
      <c r="AO1449">
        <f t="shared" si="91"/>
        <v>4.7674314752442007E-2</v>
      </c>
    </row>
    <row r="1450" spans="1:41" x14ac:dyDescent="0.25">
      <c r="A1450" s="1">
        <v>41</v>
      </c>
      <c r="B1450" s="1">
        <v>2</v>
      </c>
      <c r="C1450" s="2">
        <v>10.032026240900001</v>
      </c>
      <c r="D1450" s="1">
        <v>283</v>
      </c>
      <c r="E1450" s="1">
        <v>41</v>
      </c>
      <c r="F1450" s="1">
        <v>2</v>
      </c>
      <c r="G1450" s="1" t="s">
        <v>39</v>
      </c>
      <c r="H1450" s="2">
        <v>11.920081100000001</v>
      </c>
      <c r="I1450" s="2">
        <v>0.58199999999999996</v>
      </c>
      <c r="J1450" s="2">
        <v>23513.664000000001</v>
      </c>
      <c r="K1450" s="2">
        <v>1147.4929999999999</v>
      </c>
      <c r="L1450" s="2">
        <v>0.96099999999999997</v>
      </c>
      <c r="M1450" s="2">
        <v>0.92300000000000004</v>
      </c>
      <c r="N1450" s="2">
        <v>11.452</v>
      </c>
      <c r="O1450" s="2">
        <v>0.53700000000000003</v>
      </c>
      <c r="P1450" s="2">
        <v>22589.972000000002</v>
      </c>
      <c r="Q1450" s="2">
        <v>1059.182</v>
      </c>
      <c r="R1450" s="2">
        <v>10.032026240900001</v>
      </c>
      <c r="S1450" s="2">
        <v>10.039</v>
      </c>
      <c r="T1450" s="2">
        <v>0.47399999999999998</v>
      </c>
      <c r="U1450" s="4">
        <f t="shared" si="89"/>
        <v>100.7115114323951</v>
      </c>
      <c r="V1450" s="4">
        <f t="shared" si="88"/>
        <v>4.7551804381866001</v>
      </c>
      <c r="W1450" s="2">
        <v>0.84199999999999997</v>
      </c>
      <c r="X1450" s="2">
        <v>0.815267984</v>
      </c>
      <c r="Y1450" s="1">
        <v>1299</v>
      </c>
      <c r="Z1450" s="1">
        <v>5</v>
      </c>
      <c r="AA1450" s="1" t="s">
        <v>44</v>
      </c>
      <c r="AB1450" s="2">
        <v>0.2</v>
      </c>
      <c r="AE1450" s="1" t="s">
        <v>37</v>
      </c>
      <c r="AF1450" s="1" t="s">
        <v>37</v>
      </c>
      <c r="AI1450" s="2">
        <v>3139.0681608499999</v>
      </c>
      <c r="AJ1450" s="2">
        <v>436993.31507800001</v>
      </c>
      <c r="AK1450" s="1">
        <v>283</v>
      </c>
      <c r="AL1450" s="6">
        <v>0.2</v>
      </c>
      <c r="AM1450" s="6">
        <v>0.2</v>
      </c>
      <c r="AN1450">
        <f t="shared" si="90"/>
        <v>20.142302286479023</v>
      </c>
      <c r="AO1450">
        <f t="shared" si="91"/>
        <v>0.95103608763732006</v>
      </c>
    </row>
    <row r="1451" spans="1:41" x14ac:dyDescent="0.25">
      <c r="A1451" s="1">
        <v>13</v>
      </c>
      <c r="B1451" s="1">
        <v>4</v>
      </c>
      <c r="C1451" s="2">
        <v>9.4110676869100001</v>
      </c>
      <c r="D1451" s="1">
        <v>41</v>
      </c>
      <c r="E1451" s="1">
        <v>13</v>
      </c>
      <c r="F1451" s="1">
        <v>4</v>
      </c>
      <c r="G1451" s="1" t="s">
        <v>38</v>
      </c>
      <c r="H1451" s="2">
        <v>26.09263662</v>
      </c>
      <c r="I1451" s="2">
        <v>1.754</v>
      </c>
      <c r="J1451" s="2">
        <v>7076.808</v>
      </c>
      <c r="K1451" s="2">
        <v>475.79599999999999</v>
      </c>
      <c r="L1451" s="2">
        <v>0.51800000000000002</v>
      </c>
      <c r="M1451" s="2">
        <v>0.32300000000000001</v>
      </c>
      <c r="N1451" s="2">
        <v>13.52</v>
      </c>
      <c r="O1451" s="2">
        <v>0.56599999999999995</v>
      </c>
      <c r="P1451" s="2">
        <v>3666.7840000000001</v>
      </c>
      <c r="Q1451" s="2">
        <v>153.49100000000001</v>
      </c>
      <c r="R1451" s="2">
        <v>9.4110676869100001</v>
      </c>
      <c r="S1451" s="2">
        <v>6.43</v>
      </c>
      <c r="T1451" s="2">
        <v>0.28499999999999998</v>
      </c>
      <c r="U1451" s="4">
        <f t="shared" si="89"/>
        <v>60.513165226831298</v>
      </c>
      <c r="V1451" s="4">
        <f t="shared" si="88"/>
        <v>2.6821542907693496</v>
      </c>
      <c r="W1451" s="2">
        <v>0.246</v>
      </c>
      <c r="X1451" s="2">
        <v>0.16271774899999999</v>
      </c>
      <c r="Y1451" s="1">
        <v>1300</v>
      </c>
      <c r="Z1451" s="1">
        <v>5</v>
      </c>
      <c r="AA1451" s="1" t="s">
        <v>44</v>
      </c>
      <c r="AB1451" s="2">
        <v>0.2</v>
      </c>
      <c r="AE1451" s="1" t="s">
        <v>37</v>
      </c>
      <c r="AF1451" s="1" t="s">
        <v>37</v>
      </c>
      <c r="AI1451" s="2">
        <v>3059.5099537699998</v>
      </c>
      <c r="AJ1451" s="2">
        <v>535113.36115200003</v>
      </c>
      <c r="AK1451" s="1">
        <v>41</v>
      </c>
      <c r="AL1451" s="6">
        <v>0.2</v>
      </c>
      <c r="AM1451" s="6">
        <v>0.2</v>
      </c>
      <c r="AN1451">
        <f t="shared" si="90"/>
        <v>12.102633045366261</v>
      </c>
      <c r="AO1451">
        <f t="shared" si="91"/>
        <v>0.53643085815386993</v>
      </c>
    </row>
    <row r="1452" spans="1:41" x14ac:dyDescent="0.25">
      <c r="A1452" s="1">
        <v>13</v>
      </c>
      <c r="B1452" s="1">
        <v>12</v>
      </c>
      <c r="C1452" s="2">
        <v>1.4021979945800001E-4</v>
      </c>
      <c r="D1452" s="1">
        <v>45</v>
      </c>
      <c r="E1452" s="1">
        <v>13</v>
      </c>
      <c r="F1452" s="1">
        <v>12</v>
      </c>
      <c r="G1452" s="1" t="s">
        <v>47</v>
      </c>
      <c r="H1452" s="2">
        <v>0.479817983</v>
      </c>
      <c r="I1452" s="2">
        <v>8.0000000000000002E-3</v>
      </c>
      <c r="J1452" s="2">
        <v>53.323999999999998</v>
      </c>
      <c r="K1452" s="2">
        <v>0.93</v>
      </c>
      <c r="L1452" s="2">
        <v>0.56699999999999995</v>
      </c>
      <c r="M1452" s="2">
        <v>0.371</v>
      </c>
      <c r="N1452" s="2">
        <v>0.27200000000000002</v>
      </c>
      <c r="O1452" s="2">
        <v>3.0000000000000001E-3</v>
      </c>
      <c r="P1452" s="2">
        <v>30.254999999999999</v>
      </c>
      <c r="Q1452" s="2">
        <v>0.34499999999999997</v>
      </c>
      <c r="R1452" s="2">
        <v>1.4021979945800001E-4</v>
      </c>
      <c r="S1452" s="2">
        <v>0.13500000000000001</v>
      </c>
      <c r="T1452" s="2">
        <v>2E-3</v>
      </c>
      <c r="U1452" s="4">
        <f t="shared" si="89"/>
        <v>1.8929672926830003E-5</v>
      </c>
      <c r="V1452" s="4">
        <f t="shared" si="88"/>
        <v>2.8043959891600002E-7</v>
      </c>
      <c r="W1452" s="2">
        <v>0.28100000000000003</v>
      </c>
      <c r="X1452" s="2">
        <v>0.191893019</v>
      </c>
      <c r="Y1452" s="1">
        <v>1300</v>
      </c>
      <c r="Z1452" s="1">
        <v>5</v>
      </c>
      <c r="AA1452" s="1" t="s">
        <v>44</v>
      </c>
      <c r="AB1452" s="2">
        <v>0.2</v>
      </c>
      <c r="AE1452" s="1" t="s">
        <v>37</v>
      </c>
      <c r="AF1452" s="1" t="s">
        <v>37</v>
      </c>
      <c r="AI1452" s="2">
        <v>3059.5099537699998</v>
      </c>
      <c r="AJ1452" s="2">
        <v>535113.36115200003</v>
      </c>
      <c r="AK1452" s="1">
        <v>45</v>
      </c>
      <c r="AL1452" s="6">
        <v>0.2</v>
      </c>
      <c r="AM1452" s="6">
        <v>0.2</v>
      </c>
      <c r="AN1452">
        <f t="shared" si="90"/>
        <v>3.7859345853660008E-6</v>
      </c>
      <c r="AO1452">
        <f t="shared" si="91"/>
        <v>5.6087919783200005E-8</v>
      </c>
    </row>
    <row r="1453" spans="1:41" x14ac:dyDescent="0.25">
      <c r="A1453" s="1">
        <v>13</v>
      </c>
      <c r="B1453" s="1">
        <v>13</v>
      </c>
      <c r="C1453" s="2">
        <v>2.8733450809500001</v>
      </c>
      <c r="D1453" s="1">
        <v>46</v>
      </c>
      <c r="E1453" s="1">
        <v>13</v>
      </c>
      <c r="F1453" s="1">
        <v>13</v>
      </c>
      <c r="G1453" s="1" t="s">
        <v>42</v>
      </c>
      <c r="H1453" s="2">
        <v>22.340633050000001</v>
      </c>
      <c r="I1453" s="2">
        <v>1.095</v>
      </c>
      <c r="J1453" s="2">
        <v>1355.616</v>
      </c>
      <c r="K1453" s="2">
        <v>66.432000000000002</v>
      </c>
      <c r="L1453" s="2">
        <v>0.52300000000000002</v>
      </c>
      <c r="M1453" s="2">
        <v>0.32900000000000001</v>
      </c>
      <c r="N1453" s="2">
        <v>11.678000000000001</v>
      </c>
      <c r="O1453" s="2">
        <v>0.36</v>
      </c>
      <c r="P1453" s="2">
        <v>708.63599999999997</v>
      </c>
      <c r="Q1453" s="2">
        <v>21.829000000000001</v>
      </c>
      <c r="R1453" s="2">
        <v>2.8733450809500001</v>
      </c>
      <c r="S1453" s="2">
        <v>5.5750000000000002</v>
      </c>
      <c r="T1453" s="2">
        <v>0.182</v>
      </c>
      <c r="U1453" s="4">
        <f t="shared" si="89"/>
        <v>16.018898826296251</v>
      </c>
      <c r="V1453" s="4">
        <f t="shared" si="88"/>
        <v>0.52294880473289995</v>
      </c>
      <c r="W1453" s="2">
        <v>0.25</v>
      </c>
      <c r="X1453" s="2">
        <v>0.16624605200000001</v>
      </c>
      <c r="Y1453" s="1">
        <v>1300</v>
      </c>
      <c r="Z1453" s="1">
        <v>5</v>
      </c>
      <c r="AA1453" s="1" t="s">
        <v>44</v>
      </c>
      <c r="AB1453" s="2">
        <v>0.2</v>
      </c>
      <c r="AE1453" s="1" t="s">
        <v>37</v>
      </c>
      <c r="AF1453" s="1" t="s">
        <v>37</v>
      </c>
      <c r="AI1453" s="2">
        <v>3059.5099537699998</v>
      </c>
      <c r="AJ1453" s="2">
        <v>535113.36115200003</v>
      </c>
      <c r="AK1453" s="1">
        <v>46</v>
      </c>
      <c r="AL1453" s="6">
        <v>0.2</v>
      </c>
      <c r="AM1453" s="6">
        <v>0.2</v>
      </c>
      <c r="AN1453">
        <f t="shared" si="90"/>
        <v>3.2037797652592506</v>
      </c>
      <c r="AO1453">
        <f t="shared" si="91"/>
        <v>0.10458976094658</v>
      </c>
    </row>
    <row r="1454" spans="1:41" x14ac:dyDescent="0.25">
      <c r="A1454" s="1">
        <v>41</v>
      </c>
      <c r="B1454" s="1">
        <v>1</v>
      </c>
      <c r="C1454" s="2">
        <v>1.05751819382</v>
      </c>
      <c r="D1454" s="1">
        <v>282</v>
      </c>
      <c r="E1454" s="1">
        <v>41</v>
      </c>
      <c r="F1454" s="1">
        <v>1</v>
      </c>
      <c r="G1454" s="1" t="s">
        <v>46</v>
      </c>
      <c r="H1454" s="2">
        <v>6.4644953860000003</v>
      </c>
      <c r="I1454" s="2">
        <v>0.30099999999999999</v>
      </c>
      <c r="J1454" s="2">
        <v>7159.5820000000003</v>
      </c>
      <c r="K1454" s="2">
        <v>333.43</v>
      </c>
      <c r="L1454" s="2">
        <v>0.96099999999999997</v>
      </c>
      <c r="M1454" s="2">
        <v>0.92300000000000004</v>
      </c>
      <c r="N1454" s="2">
        <v>6.2110000000000003</v>
      </c>
      <c r="O1454" s="2">
        <v>0.27800000000000002</v>
      </c>
      <c r="P1454" s="2">
        <v>6878.3919999999998</v>
      </c>
      <c r="Q1454" s="2">
        <v>307.74299999999999</v>
      </c>
      <c r="R1454" s="2">
        <v>1.05751819382</v>
      </c>
      <c r="S1454" s="2">
        <v>5.4459999999999997</v>
      </c>
      <c r="T1454" s="2">
        <v>0.246</v>
      </c>
      <c r="U1454" s="4">
        <f t="shared" si="89"/>
        <v>5.7592440835437202</v>
      </c>
      <c r="V1454" s="4">
        <f t="shared" si="88"/>
        <v>0.26014947567972002</v>
      </c>
      <c r="W1454" s="2">
        <v>0.84199999999999997</v>
      </c>
      <c r="X1454" s="2">
        <v>0.81555424300000001</v>
      </c>
      <c r="Y1454" s="1">
        <v>1301</v>
      </c>
      <c r="Z1454" s="1">
        <v>5</v>
      </c>
      <c r="AA1454" s="1" t="s">
        <v>44</v>
      </c>
      <c r="AB1454" s="2">
        <v>0.2</v>
      </c>
      <c r="AE1454" s="1" t="s">
        <v>37</v>
      </c>
      <c r="AF1454" s="1" t="s">
        <v>37</v>
      </c>
      <c r="AI1454" s="2">
        <v>871.28335128900005</v>
      </c>
      <c r="AJ1454" s="2">
        <v>46506.359835299998</v>
      </c>
      <c r="AK1454" s="1">
        <v>282</v>
      </c>
      <c r="AL1454" s="6">
        <v>0.2</v>
      </c>
      <c r="AM1454" s="6">
        <v>0.2</v>
      </c>
      <c r="AN1454">
        <f t="shared" si="90"/>
        <v>1.1518488167087442</v>
      </c>
      <c r="AO1454">
        <f t="shared" si="91"/>
        <v>5.2029895135944006E-2</v>
      </c>
    </row>
    <row r="1455" spans="1:41" x14ac:dyDescent="0.25">
      <c r="A1455" s="1">
        <v>41</v>
      </c>
      <c r="B1455" s="1">
        <v>4</v>
      </c>
      <c r="C1455" s="2">
        <v>9.2094280281899994E-3</v>
      </c>
      <c r="D1455" s="1">
        <v>285</v>
      </c>
      <c r="E1455" s="1">
        <v>41</v>
      </c>
      <c r="F1455" s="1">
        <v>4</v>
      </c>
      <c r="G1455" s="1" t="s">
        <v>38</v>
      </c>
      <c r="H1455" s="2">
        <v>15.04653083</v>
      </c>
      <c r="I1455" s="2">
        <v>1.2989999999999999</v>
      </c>
      <c r="J1455" s="2">
        <v>22984.637999999999</v>
      </c>
      <c r="K1455" s="2">
        <v>1984.3140000000001</v>
      </c>
      <c r="L1455" s="2">
        <v>0.96099999999999997</v>
      </c>
      <c r="M1455" s="2">
        <v>0.92400000000000004</v>
      </c>
      <c r="N1455" s="2">
        <v>14.457000000000001</v>
      </c>
      <c r="O1455" s="2">
        <v>1.2</v>
      </c>
      <c r="P1455" s="2">
        <v>22084.135999999999</v>
      </c>
      <c r="Q1455" s="2">
        <v>1832.828</v>
      </c>
      <c r="R1455" s="2">
        <v>9.2094280281899994E-3</v>
      </c>
      <c r="S1455" s="2">
        <v>12.656000000000001</v>
      </c>
      <c r="T1455" s="2">
        <v>1.0589999999999999</v>
      </c>
      <c r="U1455" s="4">
        <f t="shared" si="89"/>
        <v>0.11655452112477263</v>
      </c>
      <c r="V1455" s="4">
        <f t="shared" si="88"/>
        <v>9.7527842818532096E-3</v>
      </c>
      <c r="W1455" s="2">
        <v>0.84099999999999997</v>
      </c>
      <c r="X1455" s="2">
        <v>0.81549221100000002</v>
      </c>
      <c r="Y1455" s="1">
        <v>1301</v>
      </c>
      <c r="Z1455" s="1">
        <v>5</v>
      </c>
      <c r="AA1455" s="1" t="s">
        <v>44</v>
      </c>
      <c r="AB1455" s="2">
        <v>0.2</v>
      </c>
      <c r="AE1455" s="1" t="s">
        <v>37</v>
      </c>
      <c r="AF1455" s="1" t="s">
        <v>37</v>
      </c>
      <c r="AI1455" s="2">
        <v>871.28335128900005</v>
      </c>
      <c r="AJ1455" s="2">
        <v>46506.359835299998</v>
      </c>
      <c r="AK1455" s="1">
        <v>285</v>
      </c>
      <c r="AL1455" s="6">
        <v>0.2</v>
      </c>
      <c r="AM1455" s="6">
        <v>0.2</v>
      </c>
      <c r="AN1455">
        <f t="shared" si="90"/>
        <v>2.3310904224954528E-2</v>
      </c>
      <c r="AO1455">
        <f t="shared" si="91"/>
        <v>1.9505568563706419E-3</v>
      </c>
    </row>
    <row r="1456" spans="1:41" x14ac:dyDescent="0.25">
      <c r="A1456" s="1">
        <v>41</v>
      </c>
      <c r="B1456" s="1">
        <v>11</v>
      </c>
      <c r="C1456" s="2">
        <v>9.1579369152000004E-4</v>
      </c>
      <c r="D1456" s="1">
        <v>291</v>
      </c>
      <c r="E1456" s="1">
        <v>41</v>
      </c>
      <c r="F1456" s="1">
        <v>11</v>
      </c>
      <c r="G1456" s="1" t="s">
        <v>41</v>
      </c>
      <c r="H1456" s="2">
        <v>3.3637409429999998</v>
      </c>
      <c r="I1456" s="2">
        <v>0.13900000000000001</v>
      </c>
      <c r="J1456" s="2">
        <v>1738.258</v>
      </c>
      <c r="K1456" s="2">
        <v>71.606999999999999</v>
      </c>
      <c r="L1456" s="2">
        <v>0.96099999999999997</v>
      </c>
      <c r="M1456" s="2">
        <v>0.92300000000000004</v>
      </c>
      <c r="N1456" s="2">
        <v>3.2309999999999999</v>
      </c>
      <c r="O1456" s="2">
        <v>0.128</v>
      </c>
      <c r="P1456" s="2">
        <v>1669.6410000000001</v>
      </c>
      <c r="Q1456" s="2">
        <v>66.091999999999999</v>
      </c>
      <c r="R1456" s="2">
        <v>9.1579369152000004E-4</v>
      </c>
      <c r="S1456" s="2">
        <v>2.8439999999999999</v>
      </c>
      <c r="T1456" s="2">
        <v>0.114</v>
      </c>
      <c r="U1456" s="4">
        <f t="shared" si="89"/>
        <v>2.60451725868288E-3</v>
      </c>
      <c r="V1456" s="4">
        <f t="shared" si="88"/>
        <v>1.0440048083328002E-4</v>
      </c>
      <c r="W1456" s="2">
        <v>0.84599999999999997</v>
      </c>
      <c r="X1456" s="2">
        <v>0.81972163499999995</v>
      </c>
      <c r="Y1456" s="1">
        <v>1301</v>
      </c>
      <c r="Z1456" s="1">
        <v>5</v>
      </c>
      <c r="AA1456" s="1" t="s">
        <v>44</v>
      </c>
      <c r="AB1456" s="2">
        <v>0.2</v>
      </c>
      <c r="AE1456" s="1" t="s">
        <v>37</v>
      </c>
      <c r="AF1456" s="1" t="s">
        <v>37</v>
      </c>
      <c r="AI1456" s="2">
        <v>871.28335128900005</v>
      </c>
      <c r="AJ1456" s="2">
        <v>46506.359835299998</v>
      </c>
      <c r="AK1456" s="1">
        <v>291</v>
      </c>
      <c r="AL1456" s="6">
        <v>0.2</v>
      </c>
      <c r="AM1456" s="6">
        <v>0.2</v>
      </c>
      <c r="AN1456">
        <f t="shared" si="90"/>
        <v>5.2090345173657607E-4</v>
      </c>
      <c r="AO1456">
        <f t="shared" si="91"/>
        <v>2.0880096166656005E-5</v>
      </c>
    </row>
    <row r="1457" spans="1:41" x14ac:dyDescent="0.25">
      <c r="A1457" s="1">
        <v>41</v>
      </c>
      <c r="B1457" s="1">
        <v>1</v>
      </c>
      <c r="C1457" s="2">
        <v>0.98594288509700001</v>
      </c>
      <c r="D1457" s="1">
        <v>282</v>
      </c>
      <c r="E1457" s="1">
        <v>41</v>
      </c>
      <c r="F1457" s="1">
        <v>1</v>
      </c>
      <c r="G1457" s="1" t="s">
        <v>46</v>
      </c>
      <c r="H1457" s="2">
        <v>6.4644953860000003</v>
      </c>
      <c r="I1457" s="2">
        <v>0.30099999999999999</v>
      </c>
      <c r="J1457" s="2">
        <v>7159.5820000000003</v>
      </c>
      <c r="K1457" s="2">
        <v>333.43</v>
      </c>
      <c r="L1457" s="2">
        <v>0.96099999999999997</v>
      </c>
      <c r="M1457" s="2">
        <v>0.92300000000000004</v>
      </c>
      <c r="N1457" s="2">
        <v>6.2110000000000003</v>
      </c>
      <c r="O1457" s="2">
        <v>0.27800000000000002</v>
      </c>
      <c r="P1457" s="2">
        <v>6878.3919999999998</v>
      </c>
      <c r="Q1457" s="2">
        <v>307.74299999999999</v>
      </c>
      <c r="R1457" s="2">
        <v>0.98594288509700001</v>
      </c>
      <c r="S1457" s="2">
        <v>5.4459999999999997</v>
      </c>
      <c r="T1457" s="2">
        <v>0.246</v>
      </c>
      <c r="U1457" s="4">
        <f t="shared" si="89"/>
        <v>5.3694449522382621</v>
      </c>
      <c r="V1457" s="4">
        <f t="shared" si="88"/>
        <v>0.24254194973386201</v>
      </c>
      <c r="W1457" s="2">
        <v>0.84199999999999997</v>
      </c>
      <c r="X1457" s="2">
        <v>0.81555424300000001</v>
      </c>
      <c r="Y1457" s="1">
        <v>1302</v>
      </c>
      <c r="Z1457" s="1">
        <v>5</v>
      </c>
      <c r="AA1457" s="1" t="s">
        <v>44</v>
      </c>
      <c r="AB1457" s="2">
        <v>0.2</v>
      </c>
      <c r="AE1457" s="1" t="s">
        <v>37</v>
      </c>
      <c r="AF1457" s="1" t="s">
        <v>37</v>
      </c>
      <c r="AI1457" s="2">
        <v>834.45030356799998</v>
      </c>
      <c r="AJ1457" s="2">
        <v>42947.551988899999</v>
      </c>
      <c r="AK1457" s="1">
        <v>282</v>
      </c>
      <c r="AL1457" s="6">
        <v>0.2</v>
      </c>
      <c r="AM1457" s="6">
        <v>0.2</v>
      </c>
      <c r="AN1457">
        <f t="shared" si="90"/>
        <v>1.0738889904476525</v>
      </c>
      <c r="AO1457">
        <f t="shared" si="91"/>
        <v>4.8508389946772403E-2</v>
      </c>
    </row>
    <row r="1458" spans="1:41" x14ac:dyDescent="0.25">
      <c r="A1458" s="1">
        <v>41</v>
      </c>
      <c r="B1458" s="1">
        <v>12</v>
      </c>
      <c r="C1458" s="2">
        <v>1.72293236941E-6</v>
      </c>
      <c r="D1458" s="1">
        <v>292</v>
      </c>
      <c r="E1458" s="1">
        <v>41</v>
      </c>
      <c r="F1458" s="1">
        <v>12</v>
      </c>
      <c r="G1458" s="1" t="s">
        <v>47</v>
      </c>
      <c r="H1458" s="2">
        <v>1.0456180559999999</v>
      </c>
      <c r="I1458" s="2">
        <v>4.1000000000000002E-2</v>
      </c>
      <c r="J1458" s="2">
        <v>281.88900000000001</v>
      </c>
      <c r="K1458" s="2">
        <v>11.073</v>
      </c>
      <c r="L1458" s="2">
        <v>0.96199999999999997</v>
      </c>
      <c r="M1458" s="2">
        <v>0.92100000000000004</v>
      </c>
      <c r="N1458" s="2">
        <v>1.006</v>
      </c>
      <c r="O1458" s="2">
        <v>3.7999999999999999E-2</v>
      </c>
      <c r="P1458" s="2">
        <v>271.10000000000002</v>
      </c>
      <c r="Q1458" s="2">
        <v>10.202</v>
      </c>
      <c r="R1458" s="2">
        <v>1.72293236941E-6</v>
      </c>
      <c r="S1458" s="2">
        <v>0.88500000000000001</v>
      </c>
      <c r="T1458" s="2">
        <v>3.4000000000000002E-2</v>
      </c>
      <c r="U1458" s="4">
        <f t="shared" si="89"/>
        <v>1.52479514692785E-6</v>
      </c>
      <c r="V1458" s="4">
        <f t="shared" si="88"/>
        <v>5.8579700559940007E-8</v>
      </c>
      <c r="W1458" s="2">
        <v>0.84699999999999998</v>
      </c>
      <c r="X1458" s="2">
        <v>0.81969485500000006</v>
      </c>
      <c r="Y1458" s="1">
        <v>1302</v>
      </c>
      <c r="Z1458" s="1">
        <v>5</v>
      </c>
      <c r="AA1458" s="1" t="s">
        <v>44</v>
      </c>
      <c r="AB1458" s="2">
        <v>0.2</v>
      </c>
      <c r="AE1458" s="1" t="s">
        <v>37</v>
      </c>
      <c r="AF1458" s="1" t="s">
        <v>37</v>
      </c>
      <c r="AI1458" s="2">
        <v>834.45030356799998</v>
      </c>
      <c r="AJ1458" s="2">
        <v>42947.551988899999</v>
      </c>
      <c r="AK1458" s="1">
        <v>292</v>
      </c>
      <c r="AL1458" s="6">
        <v>0.2</v>
      </c>
      <c r="AM1458" s="6">
        <v>0.2</v>
      </c>
      <c r="AN1458">
        <f t="shared" si="90"/>
        <v>3.0495902938557E-7</v>
      </c>
      <c r="AO1458">
        <f t="shared" si="91"/>
        <v>1.1715940111988002E-8</v>
      </c>
    </row>
    <row r="1459" spans="1:41" x14ac:dyDescent="0.25">
      <c r="A1459" s="1">
        <v>37</v>
      </c>
      <c r="B1459" s="1">
        <v>2</v>
      </c>
      <c r="C1459" s="2">
        <v>0.35287328714499999</v>
      </c>
      <c r="D1459" s="1">
        <v>239</v>
      </c>
      <c r="E1459" s="1">
        <v>37</v>
      </c>
      <c r="F1459" s="1">
        <v>2</v>
      </c>
      <c r="G1459" s="1" t="s">
        <v>39</v>
      </c>
      <c r="H1459" s="2">
        <v>9.6056094779999999</v>
      </c>
      <c r="I1459" s="2">
        <v>0.89600000000000002</v>
      </c>
      <c r="J1459" s="2">
        <v>2073.1999999999998</v>
      </c>
      <c r="K1459" s="2">
        <v>193.45099999999999</v>
      </c>
      <c r="L1459" s="2">
        <v>0.81</v>
      </c>
      <c r="M1459" s="2">
        <v>0.77800000000000002</v>
      </c>
      <c r="N1459" s="2">
        <v>7.782</v>
      </c>
      <c r="O1459" s="2">
        <v>0.69699999999999995</v>
      </c>
      <c r="P1459" s="2">
        <v>1679.53</v>
      </c>
      <c r="Q1459" s="2">
        <v>150.524</v>
      </c>
      <c r="R1459" s="2">
        <v>0.35287328714499999</v>
      </c>
      <c r="S1459" s="2">
        <v>7.782</v>
      </c>
      <c r="T1459" s="2">
        <v>0.69699999999999995</v>
      </c>
      <c r="U1459" s="4">
        <f t="shared" si="89"/>
        <v>2.7460599205623901</v>
      </c>
      <c r="V1459" s="4">
        <f t="shared" si="88"/>
        <v>0.24595268114006497</v>
      </c>
      <c r="W1459" s="2">
        <v>0.81</v>
      </c>
      <c r="X1459" s="2">
        <v>0.77809953499999995</v>
      </c>
      <c r="Y1459" s="1">
        <v>1303</v>
      </c>
      <c r="Z1459" s="1">
        <v>5</v>
      </c>
      <c r="AA1459" s="1" t="s">
        <v>44</v>
      </c>
      <c r="AB1459" s="2">
        <v>0.2</v>
      </c>
      <c r="AE1459" s="1" t="s">
        <v>37</v>
      </c>
      <c r="AF1459" s="1" t="s">
        <v>37</v>
      </c>
      <c r="AI1459" s="2">
        <v>501.69301353899999</v>
      </c>
      <c r="AJ1459" s="2">
        <v>15371.0989032</v>
      </c>
      <c r="AK1459" s="1">
        <v>239</v>
      </c>
      <c r="AL1459" s="6">
        <v>0.2</v>
      </c>
      <c r="AM1459" s="6">
        <v>0.2</v>
      </c>
      <c r="AN1459">
        <f t="shared" si="90"/>
        <v>0.54921198411247807</v>
      </c>
      <c r="AO1459">
        <f t="shared" si="91"/>
        <v>4.9190536228012997E-2</v>
      </c>
    </row>
    <row r="1460" spans="1:41" x14ac:dyDescent="0.25">
      <c r="A1460" s="1">
        <v>37</v>
      </c>
      <c r="B1460" s="1">
        <v>2</v>
      </c>
      <c r="C1460" s="2">
        <v>0.26479689710400001</v>
      </c>
      <c r="D1460" s="1">
        <v>239</v>
      </c>
      <c r="E1460" s="1">
        <v>37</v>
      </c>
      <c r="F1460" s="1">
        <v>2</v>
      </c>
      <c r="G1460" s="1" t="s">
        <v>39</v>
      </c>
      <c r="H1460" s="2">
        <v>9.6056094779999999</v>
      </c>
      <c r="I1460" s="2">
        <v>0.89600000000000002</v>
      </c>
      <c r="J1460" s="2">
        <v>2073.1999999999998</v>
      </c>
      <c r="K1460" s="2">
        <v>193.45099999999999</v>
      </c>
      <c r="L1460" s="2">
        <v>0.81</v>
      </c>
      <c r="M1460" s="2">
        <v>0.77800000000000002</v>
      </c>
      <c r="N1460" s="2">
        <v>7.782</v>
      </c>
      <c r="O1460" s="2">
        <v>0.69699999999999995</v>
      </c>
      <c r="P1460" s="2">
        <v>1679.53</v>
      </c>
      <c r="Q1460" s="2">
        <v>150.524</v>
      </c>
      <c r="R1460" s="2">
        <v>0.26479689710400001</v>
      </c>
      <c r="S1460" s="2">
        <v>7.782</v>
      </c>
      <c r="T1460" s="2">
        <v>0.69699999999999995</v>
      </c>
      <c r="U1460" s="4">
        <f t="shared" si="89"/>
        <v>2.0606494532633279</v>
      </c>
      <c r="V1460" s="4">
        <f t="shared" si="88"/>
        <v>0.184563437281488</v>
      </c>
      <c r="W1460" s="2">
        <v>0.81</v>
      </c>
      <c r="X1460" s="2">
        <v>0.77809953499999995</v>
      </c>
      <c r="Y1460" s="1">
        <v>1304</v>
      </c>
      <c r="Z1460" s="1">
        <v>5</v>
      </c>
      <c r="AA1460" s="1" t="s">
        <v>44</v>
      </c>
      <c r="AB1460" s="2">
        <v>0.2</v>
      </c>
      <c r="AE1460" s="1" t="s">
        <v>37</v>
      </c>
      <c r="AF1460" s="1" t="s">
        <v>37</v>
      </c>
      <c r="AI1460" s="2">
        <v>438.16290721899998</v>
      </c>
      <c r="AJ1460" s="2">
        <v>11534.506699600001</v>
      </c>
      <c r="AK1460" s="1">
        <v>239</v>
      </c>
      <c r="AL1460" s="6">
        <v>0.2</v>
      </c>
      <c r="AM1460" s="6">
        <v>0.2</v>
      </c>
      <c r="AN1460">
        <f t="shared" si="90"/>
        <v>0.41212989065266559</v>
      </c>
      <c r="AO1460">
        <f t="shared" si="91"/>
        <v>3.6912687456297603E-2</v>
      </c>
    </row>
    <row r="1461" spans="1:41" x14ac:dyDescent="0.25">
      <c r="A1461" s="1">
        <v>38</v>
      </c>
      <c r="B1461" s="1">
        <v>1</v>
      </c>
      <c r="C1461" s="2">
        <v>2.92339627039E-2</v>
      </c>
      <c r="D1461" s="1">
        <v>247</v>
      </c>
      <c r="E1461" s="1">
        <v>38</v>
      </c>
      <c r="F1461" s="1">
        <v>1</v>
      </c>
      <c r="G1461" s="1" t="s">
        <v>46</v>
      </c>
      <c r="H1461" s="2">
        <v>4.4645874900000004</v>
      </c>
      <c r="I1461" s="2">
        <v>0.39400000000000002</v>
      </c>
      <c r="J1461" s="2">
        <v>219.90199999999999</v>
      </c>
      <c r="K1461" s="2">
        <v>19.411999999999999</v>
      </c>
      <c r="L1461" s="2">
        <v>0.753</v>
      </c>
      <c r="M1461" s="2">
        <v>0.73299999999999998</v>
      </c>
      <c r="N1461" s="2">
        <v>3.3620000000000001</v>
      </c>
      <c r="O1461" s="2">
        <v>0.28899999999999998</v>
      </c>
      <c r="P1461" s="2">
        <v>165.572</v>
      </c>
      <c r="Q1461" s="2">
        <v>14.231999999999999</v>
      </c>
      <c r="R1461" s="2">
        <v>2.92339627039E-2</v>
      </c>
      <c r="S1461" s="2">
        <v>3.3620000000000001</v>
      </c>
      <c r="T1461" s="2">
        <v>0.28899999999999998</v>
      </c>
      <c r="U1461" s="4">
        <f t="shared" si="89"/>
        <v>9.8284582610511803E-2</v>
      </c>
      <c r="V1461" s="4">
        <f t="shared" si="88"/>
        <v>8.4486152214270985E-3</v>
      </c>
      <c r="W1461" s="2">
        <v>0.753</v>
      </c>
      <c r="X1461" s="2">
        <v>0.73312912799999996</v>
      </c>
      <c r="Y1461" s="1">
        <v>1305</v>
      </c>
      <c r="Z1461" s="1">
        <v>5</v>
      </c>
      <c r="AA1461" s="1" t="s">
        <v>44</v>
      </c>
      <c r="AB1461" s="2">
        <v>0.2</v>
      </c>
      <c r="AE1461" s="1" t="s">
        <v>37</v>
      </c>
      <c r="AF1461" s="1" t="s">
        <v>37</v>
      </c>
      <c r="AI1461" s="2">
        <v>296.54828285999997</v>
      </c>
      <c r="AJ1461" s="2">
        <v>1273.42632172</v>
      </c>
      <c r="AK1461" s="1">
        <v>247</v>
      </c>
      <c r="AL1461" s="6">
        <v>0.2</v>
      </c>
      <c r="AM1461" s="6">
        <v>0.2</v>
      </c>
      <c r="AN1461">
        <f t="shared" si="90"/>
        <v>1.9656916522102361E-2</v>
      </c>
      <c r="AO1461">
        <f t="shared" si="91"/>
        <v>1.6897230442854197E-3</v>
      </c>
    </row>
    <row r="1462" spans="1:41" x14ac:dyDescent="0.25">
      <c r="A1462" s="1">
        <v>12</v>
      </c>
      <c r="B1462" s="1">
        <v>4</v>
      </c>
      <c r="C1462" s="2">
        <v>2.4740429481700001E-2</v>
      </c>
      <c r="D1462" s="1">
        <v>32</v>
      </c>
      <c r="E1462" s="1">
        <v>12</v>
      </c>
      <c r="F1462" s="1">
        <v>4</v>
      </c>
      <c r="G1462" s="1" t="s">
        <v>38</v>
      </c>
      <c r="H1462" s="2">
        <v>14.51813712</v>
      </c>
      <c r="I1462" s="2">
        <v>1.3420000000000001</v>
      </c>
      <c r="J1462" s="2">
        <v>4977.165</v>
      </c>
      <c r="K1462" s="2">
        <v>460.2</v>
      </c>
      <c r="L1462" s="2">
        <v>0.187</v>
      </c>
      <c r="M1462" s="2">
        <v>0.14299999999999999</v>
      </c>
      <c r="N1462" s="2">
        <v>2.714</v>
      </c>
      <c r="O1462" s="2">
        <v>0.191</v>
      </c>
      <c r="P1462" s="2">
        <v>930.54700000000003</v>
      </c>
      <c r="Q1462" s="2">
        <v>65.617000000000004</v>
      </c>
      <c r="R1462" s="2">
        <v>2.4740429481700001E-2</v>
      </c>
      <c r="S1462" s="2">
        <v>1.286</v>
      </c>
      <c r="T1462" s="2">
        <v>9.7000000000000003E-2</v>
      </c>
      <c r="U1462" s="4">
        <f t="shared" si="89"/>
        <v>3.1816192313466204E-2</v>
      </c>
      <c r="V1462" s="4">
        <f t="shared" si="88"/>
        <v>2.3998216597249E-3</v>
      </c>
      <c r="W1462" s="2">
        <v>8.8999999999999996E-2</v>
      </c>
      <c r="X1462" s="2">
        <v>7.2121551000000006E-2</v>
      </c>
      <c r="Y1462" s="1">
        <v>1306</v>
      </c>
      <c r="Z1462" s="1">
        <v>5</v>
      </c>
      <c r="AA1462" s="1" t="s">
        <v>44</v>
      </c>
      <c r="AB1462" s="2">
        <v>0.2</v>
      </c>
      <c r="AE1462" s="1" t="s">
        <v>37</v>
      </c>
      <c r="AF1462" s="1" t="s">
        <v>37</v>
      </c>
      <c r="AI1462" s="2">
        <v>424.21423031900002</v>
      </c>
      <c r="AJ1462" s="2">
        <v>10686.5301022</v>
      </c>
      <c r="AK1462" s="1">
        <v>32</v>
      </c>
      <c r="AL1462" s="6">
        <v>0.2</v>
      </c>
      <c r="AM1462" s="6">
        <v>0.2</v>
      </c>
      <c r="AN1462">
        <f t="shared" si="90"/>
        <v>6.3632384626932416E-3</v>
      </c>
      <c r="AO1462">
        <f t="shared" si="91"/>
        <v>4.7996433194498001E-4</v>
      </c>
    </row>
    <row r="1463" spans="1:41" x14ac:dyDescent="0.25">
      <c r="A1463" s="1">
        <v>13</v>
      </c>
      <c r="B1463" s="1">
        <v>4</v>
      </c>
      <c r="C1463" s="2">
        <v>0.22058952571599999</v>
      </c>
      <c r="D1463" s="1">
        <v>41</v>
      </c>
      <c r="E1463" s="1">
        <v>13</v>
      </c>
      <c r="F1463" s="1">
        <v>4</v>
      </c>
      <c r="G1463" s="1" t="s">
        <v>38</v>
      </c>
      <c r="H1463" s="2">
        <v>26.09263662</v>
      </c>
      <c r="I1463" s="2">
        <v>1.754</v>
      </c>
      <c r="J1463" s="2">
        <v>7076.808</v>
      </c>
      <c r="K1463" s="2">
        <v>475.79599999999999</v>
      </c>
      <c r="L1463" s="2">
        <v>0.51800000000000002</v>
      </c>
      <c r="M1463" s="2">
        <v>0.32300000000000001</v>
      </c>
      <c r="N1463" s="2">
        <v>13.52</v>
      </c>
      <c r="O1463" s="2">
        <v>0.56599999999999995</v>
      </c>
      <c r="P1463" s="2">
        <v>3666.7840000000001</v>
      </c>
      <c r="Q1463" s="2">
        <v>153.49100000000001</v>
      </c>
      <c r="R1463" s="2">
        <v>0.22058952571599999</v>
      </c>
      <c r="S1463" s="2">
        <v>6.43</v>
      </c>
      <c r="T1463" s="2">
        <v>0.28499999999999998</v>
      </c>
      <c r="U1463" s="4">
        <f t="shared" si="89"/>
        <v>1.4183906503538799</v>
      </c>
      <c r="V1463" s="4">
        <f t="shared" si="88"/>
        <v>6.2868014829059987E-2</v>
      </c>
      <c r="W1463" s="2">
        <v>0.246</v>
      </c>
      <c r="X1463" s="2">
        <v>0.16271774899999999</v>
      </c>
      <c r="Y1463" s="1">
        <v>1306</v>
      </c>
      <c r="Z1463" s="1">
        <v>5</v>
      </c>
      <c r="AA1463" s="1" t="s">
        <v>44</v>
      </c>
      <c r="AB1463" s="2">
        <v>0.2</v>
      </c>
      <c r="AE1463" s="1" t="s">
        <v>37</v>
      </c>
      <c r="AF1463" s="1" t="s">
        <v>37</v>
      </c>
      <c r="AI1463" s="2">
        <v>424.21423031900002</v>
      </c>
      <c r="AJ1463" s="2">
        <v>10686.5301022</v>
      </c>
      <c r="AK1463" s="1">
        <v>41</v>
      </c>
      <c r="AL1463" s="6">
        <v>0.2</v>
      </c>
      <c r="AM1463" s="6">
        <v>0.2</v>
      </c>
      <c r="AN1463">
        <f t="shared" si="90"/>
        <v>0.28367813007077597</v>
      </c>
      <c r="AO1463">
        <f t="shared" si="91"/>
        <v>1.2573602965811998E-2</v>
      </c>
    </row>
    <row r="1464" spans="1:41" x14ac:dyDescent="0.25">
      <c r="A1464" s="1">
        <v>41</v>
      </c>
      <c r="B1464" s="1">
        <v>2</v>
      </c>
      <c r="C1464" s="2">
        <v>11.570024119099999</v>
      </c>
      <c r="D1464" s="1">
        <v>283</v>
      </c>
      <c r="E1464" s="1">
        <v>41</v>
      </c>
      <c r="F1464" s="1">
        <v>2</v>
      </c>
      <c r="G1464" s="1" t="s">
        <v>39</v>
      </c>
      <c r="H1464" s="2">
        <v>11.920081100000001</v>
      </c>
      <c r="I1464" s="2">
        <v>0.58199999999999996</v>
      </c>
      <c r="J1464" s="2">
        <v>23513.664000000001</v>
      </c>
      <c r="K1464" s="2">
        <v>1147.4929999999999</v>
      </c>
      <c r="L1464" s="2">
        <v>0.96099999999999997</v>
      </c>
      <c r="M1464" s="2">
        <v>0.92300000000000004</v>
      </c>
      <c r="N1464" s="2">
        <v>11.452</v>
      </c>
      <c r="O1464" s="2">
        <v>0.53700000000000003</v>
      </c>
      <c r="P1464" s="2">
        <v>22589.972000000002</v>
      </c>
      <c r="Q1464" s="2">
        <v>1059.182</v>
      </c>
      <c r="R1464" s="2">
        <v>11.570024119099999</v>
      </c>
      <c r="S1464" s="2">
        <v>10.039</v>
      </c>
      <c r="T1464" s="2">
        <v>0.47399999999999998</v>
      </c>
      <c r="U1464" s="4">
        <f t="shared" si="89"/>
        <v>116.15147213164489</v>
      </c>
      <c r="V1464" s="4">
        <f t="shared" si="88"/>
        <v>5.4841914324533994</v>
      </c>
      <c r="W1464" s="2">
        <v>0.84199999999999997</v>
      </c>
      <c r="X1464" s="2">
        <v>0.815267984</v>
      </c>
      <c r="Y1464" s="1">
        <v>1307</v>
      </c>
      <c r="Z1464" s="1">
        <v>5</v>
      </c>
      <c r="AA1464" s="1" t="s">
        <v>44</v>
      </c>
      <c r="AB1464" s="2">
        <v>0.2</v>
      </c>
      <c r="AE1464" s="1" t="s">
        <v>37</v>
      </c>
      <c r="AF1464" s="1" t="s">
        <v>37</v>
      </c>
      <c r="AI1464" s="2">
        <v>3954.0926036699998</v>
      </c>
      <c r="AJ1464" s="2">
        <v>503988.23466999998</v>
      </c>
      <c r="AK1464" s="1">
        <v>283</v>
      </c>
      <c r="AL1464" s="6">
        <v>0.2</v>
      </c>
      <c r="AM1464" s="6">
        <v>0.2</v>
      </c>
      <c r="AN1464">
        <f t="shared" si="90"/>
        <v>23.230294426328982</v>
      </c>
      <c r="AO1464">
        <f t="shared" si="91"/>
        <v>1.0968382864906798</v>
      </c>
    </row>
    <row r="1465" spans="1:41" x14ac:dyDescent="0.25">
      <c r="A1465" s="1">
        <v>40</v>
      </c>
      <c r="B1465" s="1">
        <v>2</v>
      </c>
      <c r="C1465" s="2">
        <v>1.4315174576900001</v>
      </c>
      <c r="D1465" s="1">
        <v>272</v>
      </c>
      <c r="E1465" s="1">
        <v>40</v>
      </c>
      <c r="F1465" s="1">
        <v>2</v>
      </c>
      <c r="G1465" s="1" t="s">
        <v>39</v>
      </c>
      <c r="H1465" s="2">
        <v>11.661313140000001</v>
      </c>
      <c r="I1465" s="2">
        <v>0.57699999999999996</v>
      </c>
      <c r="J1465" s="2">
        <v>15641.833000000001</v>
      </c>
      <c r="K1465" s="2">
        <v>773.89599999999996</v>
      </c>
      <c r="L1465" s="2">
        <v>0.877</v>
      </c>
      <c r="M1465" s="2">
        <v>0.88400000000000001</v>
      </c>
      <c r="N1465" s="2">
        <v>10.225</v>
      </c>
      <c r="O1465" s="2">
        <v>0.51</v>
      </c>
      <c r="P1465" s="2">
        <v>13715.384</v>
      </c>
      <c r="Q1465" s="2">
        <v>683.79399999999998</v>
      </c>
      <c r="R1465" s="2">
        <v>1.4315174576900001</v>
      </c>
      <c r="S1465" s="2">
        <v>10.225</v>
      </c>
      <c r="T1465" s="2">
        <v>0.51</v>
      </c>
      <c r="U1465" s="4">
        <f t="shared" si="89"/>
        <v>14.637266004880249</v>
      </c>
      <c r="V1465" s="4">
        <f t="shared" si="88"/>
        <v>0.73007390342190004</v>
      </c>
      <c r="W1465" s="2">
        <v>0.877</v>
      </c>
      <c r="X1465" s="2">
        <v>0.88357367099999995</v>
      </c>
      <c r="Y1465" s="1">
        <v>1308</v>
      </c>
      <c r="Z1465" s="1">
        <v>5</v>
      </c>
      <c r="AA1465" s="1" t="s">
        <v>44</v>
      </c>
      <c r="AB1465" s="2">
        <v>0.2</v>
      </c>
      <c r="AE1465" s="1" t="s">
        <v>37</v>
      </c>
      <c r="AF1465" s="1" t="s">
        <v>37</v>
      </c>
      <c r="AI1465" s="2">
        <v>1104.6927571399999</v>
      </c>
      <c r="AJ1465" s="2">
        <v>62356.651030000001</v>
      </c>
      <c r="AK1465" s="1">
        <v>272</v>
      </c>
      <c r="AL1465" s="6">
        <v>0.2</v>
      </c>
      <c r="AM1465" s="6">
        <v>0.2</v>
      </c>
      <c r="AN1465">
        <f t="shared" si="90"/>
        <v>2.9274532009760499</v>
      </c>
      <c r="AO1465">
        <f t="shared" si="91"/>
        <v>0.14601478068438001</v>
      </c>
    </row>
    <row r="1466" spans="1:41" x14ac:dyDescent="0.25">
      <c r="A1466" s="1">
        <v>12</v>
      </c>
      <c r="B1466" s="1">
        <v>4</v>
      </c>
      <c r="C1466" s="2">
        <v>4.4324493915799998E-2</v>
      </c>
      <c r="D1466" s="1">
        <v>32</v>
      </c>
      <c r="E1466" s="1">
        <v>12</v>
      </c>
      <c r="F1466" s="1">
        <v>4</v>
      </c>
      <c r="G1466" s="1" t="s">
        <v>38</v>
      </c>
      <c r="H1466" s="2">
        <v>14.51813712</v>
      </c>
      <c r="I1466" s="2">
        <v>1.3420000000000001</v>
      </c>
      <c r="J1466" s="2">
        <v>4977.165</v>
      </c>
      <c r="K1466" s="2">
        <v>460.2</v>
      </c>
      <c r="L1466" s="2">
        <v>0.187</v>
      </c>
      <c r="M1466" s="2">
        <v>0.14299999999999999</v>
      </c>
      <c r="N1466" s="2">
        <v>2.714</v>
      </c>
      <c r="O1466" s="2">
        <v>0.191</v>
      </c>
      <c r="P1466" s="2">
        <v>930.54700000000003</v>
      </c>
      <c r="Q1466" s="2">
        <v>65.617000000000004</v>
      </c>
      <c r="R1466" s="2">
        <v>4.4324493915799998E-2</v>
      </c>
      <c r="S1466" s="2">
        <v>1.286</v>
      </c>
      <c r="T1466" s="2">
        <v>9.7000000000000003E-2</v>
      </c>
      <c r="U1466" s="4">
        <f t="shared" si="89"/>
        <v>5.7001299175718799E-2</v>
      </c>
      <c r="V1466" s="4">
        <f t="shared" si="88"/>
        <v>4.2994759098325995E-3</v>
      </c>
      <c r="W1466" s="2">
        <v>8.8999999999999996E-2</v>
      </c>
      <c r="X1466" s="2">
        <v>7.2121551000000006E-2</v>
      </c>
      <c r="Y1466" s="1">
        <v>1309</v>
      </c>
      <c r="Z1466" s="1">
        <v>5</v>
      </c>
      <c r="AA1466" s="1" t="s">
        <v>44</v>
      </c>
      <c r="AB1466" s="2">
        <v>0.2</v>
      </c>
      <c r="AE1466" s="1" t="s">
        <v>37</v>
      </c>
      <c r="AF1466" s="1" t="s">
        <v>37</v>
      </c>
      <c r="AI1466" s="2">
        <v>666.53654997900003</v>
      </c>
      <c r="AJ1466" s="2">
        <v>22959.282073900002</v>
      </c>
      <c r="AK1466" s="1">
        <v>32</v>
      </c>
      <c r="AL1466" s="6">
        <v>0.2</v>
      </c>
      <c r="AM1466" s="6">
        <v>0.2</v>
      </c>
      <c r="AN1466">
        <f t="shared" si="90"/>
        <v>1.1400259835143761E-2</v>
      </c>
      <c r="AO1466">
        <f t="shared" si="91"/>
        <v>8.5989518196651993E-4</v>
      </c>
    </row>
    <row r="1467" spans="1:41" x14ac:dyDescent="0.25">
      <c r="A1467" s="1">
        <v>13</v>
      </c>
      <c r="B1467" s="1">
        <v>4</v>
      </c>
      <c r="C1467" s="2">
        <v>0.48275020561400001</v>
      </c>
      <c r="D1467" s="1">
        <v>41</v>
      </c>
      <c r="E1467" s="1">
        <v>13</v>
      </c>
      <c r="F1467" s="1">
        <v>4</v>
      </c>
      <c r="G1467" s="1" t="s">
        <v>38</v>
      </c>
      <c r="H1467" s="2">
        <v>26.09263662</v>
      </c>
      <c r="I1467" s="2">
        <v>1.754</v>
      </c>
      <c r="J1467" s="2">
        <v>7076.808</v>
      </c>
      <c r="K1467" s="2">
        <v>475.79599999999999</v>
      </c>
      <c r="L1467" s="2">
        <v>0.51800000000000002</v>
      </c>
      <c r="M1467" s="2">
        <v>0.32300000000000001</v>
      </c>
      <c r="N1467" s="2">
        <v>13.52</v>
      </c>
      <c r="O1467" s="2">
        <v>0.56599999999999995</v>
      </c>
      <c r="P1467" s="2">
        <v>3666.7840000000001</v>
      </c>
      <c r="Q1467" s="2">
        <v>153.49100000000001</v>
      </c>
      <c r="R1467" s="2">
        <v>0.48275020561400001</v>
      </c>
      <c r="S1467" s="2">
        <v>6.43</v>
      </c>
      <c r="T1467" s="2">
        <v>0.28499999999999998</v>
      </c>
      <c r="U1467" s="4">
        <f t="shared" si="89"/>
        <v>3.10408382209802</v>
      </c>
      <c r="V1467" s="4">
        <f t="shared" si="88"/>
        <v>0.13758380859998998</v>
      </c>
      <c r="W1467" s="2">
        <v>0.246</v>
      </c>
      <c r="X1467" s="2">
        <v>0.16271774899999999</v>
      </c>
      <c r="Y1467" s="1">
        <v>1309</v>
      </c>
      <c r="Z1467" s="1">
        <v>5</v>
      </c>
      <c r="AA1467" s="1" t="s">
        <v>44</v>
      </c>
      <c r="AB1467" s="2">
        <v>0.2</v>
      </c>
      <c r="AE1467" s="1" t="s">
        <v>37</v>
      </c>
      <c r="AF1467" s="1" t="s">
        <v>37</v>
      </c>
      <c r="AI1467" s="2">
        <v>666.53654997900003</v>
      </c>
      <c r="AJ1467" s="2">
        <v>22959.282073900002</v>
      </c>
      <c r="AK1467" s="1">
        <v>41</v>
      </c>
      <c r="AL1467" s="6">
        <v>0.2</v>
      </c>
      <c r="AM1467" s="6">
        <v>0.2</v>
      </c>
      <c r="AN1467">
        <f t="shared" si="90"/>
        <v>0.62081676441960409</v>
      </c>
      <c r="AO1467">
        <f t="shared" si="91"/>
        <v>2.7516761719997996E-2</v>
      </c>
    </row>
    <row r="1468" spans="1:41" x14ac:dyDescent="0.25">
      <c r="A1468" s="1">
        <v>39</v>
      </c>
      <c r="B1468" s="1">
        <v>1</v>
      </c>
      <c r="C1468" s="2">
        <v>3.10436632468E-2</v>
      </c>
      <c r="D1468" s="1">
        <v>259</v>
      </c>
      <c r="E1468" s="1">
        <v>39</v>
      </c>
      <c r="F1468" s="1">
        <v>1</v>
      </c>
      <c r="G1468" s="1" t="s">
        <v>46</v>
      </c>
      <c r="H1468" s="2">
        <v>2.8996459090000002</v>
      </c>
      <c r="I1468" s="2">
        <v>0.25900000000000001</v>
      </c>
      <c r="J1468" s="2">
        <v>1035.5989999999999</v>
      </c>
      <c r="K1468" s="2">
        <v>92.373000000000005</v>
      </c>
      <c r="L1468" s="2">
        <v>1.075</v>
      </c>
      <c r="M1468" s="2">
        <v>1.0820000000000001</v>
      </c>
      <c r="N1468" s="2">
        <v>3.1179999999999999</v>
      </c>
      <c r="O1468" s="2">
        <v>0.28000000000000003</v>
      </c>
      <c r="P1468" s="2">
        <v>1113.7170000000001</v>
      </c>
      <c r="Q1468" s="2">
        <v>99.953000000000003</v>
      </c>
      <c r="R1468" s="2">
        <v>3.10436632468E-2</v>
      </c>
      <c r="S1468" s="2">
        <v>2.887</v>
      </c>
      <c r="T1468" s="2">
        <v>0.254</v>
      </c>
      <c r="U1468" s="4">
        <f t="shared" si="89"/>
        <v>8.9623055793511597E-2</v>
      </c>
      <c r="V1468" s="4">
        <f t="shared" si="88"/>
        <v>7.8850904646871993E-3</v>
      </c>
      <c r="W1468" s="2">
        <v>0.996</v>
      </c>
      <c r="X1468" s="2">
        <v>0.98368549400000005</v>
      </c>
      <c r="Y1468" s="1">
        <v>1310</v>
      </c>
      <c r="Z1468" s="1">
        <v>5</v>
      </c>
      <c r="AA1468" s="1" t="s">
        <v>44</v>
      </c>
      <c r="AB1468" s="2">
        <v>0.2</v>
      </c>
      <c r="AE1468" s="1" t="s">
        <v>37</v>
      </c>
      <c r="AF1468" s="1" t="s">
        <v>37</v>
      </c>
      <c r="AI1468" s="2">
        <v>6124.0526648300001</v>
      </c>
      <c r="AJ1468" s="2">
        <v>712405.03322300001</v>
      </c>
      <c r="AK1468" s="1">
        <v>259</v>
      </c>
      <c r="AL1468" s="6">
        <v>0.2</v>
      </c>
      <c r="AM1468" s="6">
        <v>0.2</v>
      </c>
      <c r="AN1468">
        <f t="shared" si="90"/>
        <v>1.7924611158702319E-2</v>
      </c>
      <c r="AO1468">
        <f t="shared" si="91"/>
        <v>1.57701809293744E-3</v>
      </c>
    </row>
    <row r="1469" spans="1:41" x14ac:dyDescent="0.25">
      <c r="A1469" s="1">
        <v>39</v>
      </c>
      <c r="B1469" s="1">
        <v>2</v>
      </c>
      <c r="C1469" s="2">
        <v>0.171739169872</v>
      </c>
      <c r="D1469" s="1">
        <v>260</v>
      </c>
      <c r="E1469" s="1">
        <v>39</v>
      </c>
      <c r="F1469" s="1">
        <v>2</v>
      </c>
      <c r="G1469" s="1" t="s">
        <v>39</v>
      </c>
      <c r="H1469" s="2">
        <v>5.5159242009999998</v>
      </c>
      <c r="I1469" s="2">
        <v>0.50700000000000001</v>
      </c>
      <c r="J1469" s="2">
        <v>1488.242</v>
      </c>
      <c r="K1469" s="2">
        <v>136.786</v>
      </c>
      <c r="L1469" s="2">
        <v>1.075</v>
      </c>
      <c r="M1469" s="2">
        <v>1.0820000000000001</v>
      </c>
      <c r="N1469" s="2">
        <v>5.931</v>
      </c>
      <c r="O1469" s="2">
        <v>0.54800000000000004</v>
      </c>
      <c r="P1469" s="2">
        <v>1600.239</v>
      </c>
      <c r="Q1469" s="2">
        <v>147.97499999999999</v>
      </c>
      <c r="R1469" s="2">
        <v>0.171739169872</v>
      </c>
      <c r="S1469" s="2">
        <v>5.492</v>
      </c>
      <c r="T1469" s="2">
        <v>0.499</v>
      </c>
      <c r="U1469" s="4">
        <f t="shared" si="89"/>
        <v>0.94319152093702396</v>
      </c>
      <c r="V1469" s="4">
        <f t="shared" si="88"/>
        <v>8.5697845766128003E-2</v>
      </c>
      <c r="W1469" s="2">
        <v>0.996</v>
      </c>
      <c r="X1469" s="2">
        <v>0.98345580700000002</v>
      </c>
      <c r="Y1469" s="1">
        <v>1310</v>
      </c>
      <c r="Z1469" s="1">
        <v>5</v>
      </c>
      <c r="AA1469" s="1" t="s">
        <v>44</v>
      </c>
      <c r="AB1469" s="2">
        <v>0.2</v>
      </c>
      <c r="AE1469" s="1" t="s">
        <v>37</v>
      </c>
      <c r="AF1469" s="1" t="s">
        <v>37</v>
      </c>
      <c r="AI1469" s="2">
        <v>6124.0526648300001</v>
      </c>
      <c r="AJ1469" s="2">
        <v>712405.03322300001</v>
      </c>
      <c r="AK1469" s="1">
        <v>260</v>
      </c>
      <c r="AL1469" s="6">
        <v>0.2</v>
      </c>
      <c r="AM1469" s="6">
        <v>0.2</v>
      </c>
      <c r="AN1469">
        <f t="shared" si="90"/>
        <v>0.18863830418740479</v>
      </c>
      <c r="AO1469">
        <f t="shared" si="91"/>
        <v>1.7139569153225603E-2</v>
      </c>
    </row>
    <row r="1470" spans="1:41" x14ac:dyDescent="0.25">
      <c r="A1470" s="1">
        <v>41</v>
      </c>
      <c r="B1470" s="1">
        <v>1</v>
      </c>
      <c r="C1470" s="2">
        <v>0.239553421223</v>
      </c>
      <c r="D1470" s="1">
        <v>282</v>
      </c>
      <c r="E1470" s="1">
        <v>41</v>
      </c>
      <c r="F1470" s="1">
        <v>1</v>
      </c>
      <c r="G1470" s="1" t="s">
        <v>46</v>
      </c>
      <c r="H1470" s="2">
        <v>6.4644953860000003</v>
      </c>
      <c r="I1470" s="2">
        <v>0.30099999999999999</v>
      </c>
      <c r="J1470" s="2">
        <v>7159.5820000000003</v>
      </c>
      <c r="K1470" s="2">
        <v>333.43</v>
      </c>
      <c r="L1470" s="2">
        <v>0.96099999999999997</v>
      </c>
      <c r="M1470" s="2">
        <v>0.92300000000000004</v>
      </c>
      <c r="N1470" s="2">
        <v>6.2110000000000003</v>
      </c>
      <c r="O1470" s="2">
        <v>0.27800000000000002</v>
      </c>
      <c r="P1470" s="2">
        <v>6878.3919999999998</v>
      </c>
      <c r="Q1470" s="2">
        <v>307.74299999999999</v>
      </c>
      <c r="R1470" s="2">
        <v>0.239553421223</v>
      </c>
      <c r="S1470" s="2">
        <v>5.4459999999999997</v>
      </c>
      <c r="T1470" s="2">
        <v>0.246</v>
      </c>
      <c r="U1470" s="4">
        <f t="shared" si="89"/>
        <v>1.304607931980458</v>
      </c>
      <c r="V1470" s="4">
        <f t="shared" si="88"/>
        <v>5.8930141620857995E-2</v>
      </c>
      <c r="W1470" s="2">
        <v>0.84199999999999997</v>
      </c>
      <c r="X1470" s="2">
        <v>0.81555424300000001</v>
      </c>
      <c r="Y1470" s="1">
        <v>1310</v>
      </c>
      <c r="Z1470" s="1">
        <v>5</v>
      </c>
      <c r="AA1470" s="1" t="s">
        <v>44</v>
      </c>
      <c r="AB1470" s="2">
        <v>0.2</v>
      </c>
      <c r="AE1470" s="1" t="s">
        <v>37</v>
      </c>
      <c r="AF1470" s="1" t="s">
        <v>37</v>
      </c>
      <c r="AI1470" s="2">
        <v>6124.0526648300001</v>
      </c>
      <c r="AJ1470" s="2">
        <v>712405.03322300001</v>
      </c>
      <c r="AK1470" s="1">
        <v>282</v>
      </c>
      <c r="AL1470" s="6">
        <v>0.2</v>
      </c>
      <c r="AM1470" s="6">
        <v>0.2</v>
      </c>
      <c r="AN1470">
        <f t="shared" si="90"/>
        <v>0.26092158639609159</v>
      </c>
      <c r="AO1470">
        <f t="shared" si="91"/>
        <v>1.17860283241716E-2</v>
      </c>
    </row>
    <row r="1471" spans="1:41" x14ac:dyDescent="0.25">
      <c r="A1471" s="1">
        <v>41</v>
      </c>
      <c r="B1471" s="1">
        <v>2</v>
      </c>
      <c r="C1471" s="2">
        <v>10.5416937478</v>
      </c>
      <c r="D1471" s="1">
        <v>283</v>
      </c>
      <c r="E1471" s="1">
        <v>41</v>
      </c>
      <c r="F1471" s="1">
        <v>2</v>
      </c>
      <c r="G1471" s="1" t="s">
        <v>39</v>
      </c>
      <c r="H1471" s="2">
        <v>11.920081100000001</v>
      </c>
      <c r="I1471" s="2">
        <v>0.58199999999999996</v>
      </c>
      <c r="J1471" s="2">
        <v>23513.664000000001</v>
      </c>
      <c r="K1471" s="2">
        <v>1147.4929999999999</v>
      </c>
      <c r="L1471" s="2">
        <v>0.96099999999999997</v>
      </c>
      <c r="M1471" s="2">
        <v>0.92300000000000004</v>
      </c>
      <c r="N1471" s="2">
        <v>11.452</v>
      </c>
      <c r="O1471" s="2">
        <v>0.53700000000000003</v>
      </c>
      <c r="P1471" s="2">
        <v>22589.972000000002</v>
      </c>
      <c r="Q1471" s="2">
        <v>1059.182</v>
      </c>
      <c r="R1471" s="2">
        <v>10.5416937478</v>
      </c>
      <c r="S1471" s="2">
        <v>10.039</v>
      </c>
      <c r="T1471" s="2">
        <v>0.47399999999999998</v>
      </c>
      <c r="U1471" s="4">
        <f t="shared" si="89"/>
        <v>105.8280635341642</v>
      </c>
      <c r="V1471" s="4">
        <f t="shared" si="88"/>
        <v>4.9967628364571999</v>
      </c>
      <c r="W1471" s="2">
        <v>0.84199999999999997</v>
      </c>
      <c r="X1471" s="2">
        <v>0.815267984</v>
      </c>
      <c r="Y1471" s="1">
        <v>1310</v>
      </c>
      <c r="Z1471" s="1">
        <v>5</v>
      </c>
      <c r="AA1471" s="1" t="s">
        <v>44</v>
      </c>
      <c r="AB1471" s="2">
        <v>0.2</v>
      </c>
      <c r="AE1471" s="1" t="s">
        <v>37</v>
      </c>
      <c r="AF1471" s="1" t="s">
        <v>37</v>
      </c>
      <c r="AI1471" s="2">
        <v>6124.0526648300001</v>
      </c>
      <c r="AJ1471" s="2">
        <v>712405.03322300001</v>
      </c>
      <c r="AK1471" s="1">
        <v>283</v>
      </c>
      <c r="AL1471" s="6">
        <v>0.2</v>
      </c>
      <c r="AM1471" s="6">
        <v>0.2</v>
      </c>
      <c r="AN1471">
        <f t="shared" si="90"/>
        <v>21.165612706832842</v>
      </c>
      <c r="AO1471">
        <f t="shared" si="91"/>
        <v>0.99935256729144006</v>
      </c>
    </row>
    <row r="1472" spans="1:41" x14ac:dyDescent="0.25">
      <c r="A1472" s="1">
        <v>41</v>
      </c>
      <c r="B1472" s="1">
        <v>11</v>
      </c>
      <c r="C1472" s="2">
        <v>4.8437863556999998</v>
      </c>
      <c r="D1472" s="1">
        <v>291</v>
      </c>
      <c r="E1472" s="1">
        <v>41</v>
      </c>
      <c r="F1472" s="1">
        <v>11</v>
      </c>
      <c r="G1472" s="1" t="s">
        <v>41</v>
      </c>
      <c r="H1472" s="2">
        <v>3.3637409429999998</v>
      </c>
      <c r="I1472" s="2">
        <v>0.13900000000000001</v>
      </c>
      <c r="J1472" s="2">
        <v>1738.258</v>
      </c>
      <c r="K1472" s="2">
        <v>71.606999999999999</v>
      </c>
      <c r="L1472" s="2">
        <v>0.96099999999999997</v>
      </c>
      <c r="M1472" s="2">
        <v>0.92300000000000004</v>
      </c>
      <c r="N1472" s="2">
        <v>3.2309999999999999</v>
      </c>
      <c r="O1472" s="2">
        <v>0.128</v>
      </c>
      <c r="P1472" s="2">
        <v>1669.6410000000001</v>
      </c>
      <c r="Q1472" s="2">
        <v>66.091999999999999</v>
      </c>
      <c r="R1472" s="2">
        <v>4.8437863556999998</v>
      </c>
      <c r="S1472" s="2">
        <v>2.8439999999999999</v>
      </c>
      <c r="T1472" s="2">
        <v>0.114</v>
      </c>
      <c r="U1472" s="4">
        <f t="shared" si="89"/>
        <v>13.775728395610798</v>
      </c>
      <c r="V1472" s="4">
        <f t="shared" si="88"/>
        <v>0.55219164454979996</v>
      </c>
      <c r="W1472" s="2">
        <v>0.84599999999999997</v>
      </c>
      <c r="X1472" s="2">
        <v>0.81972163499999995</v>
      </c>
      <c r="Y1472" s="1">
        <v>1310</v>
      </c>
      <c r="Z1472" s="1">
        <v>5</v>
      </c>
      <c r="AA1472" s="1" t="s">
        <v>44</v>
      </c>
      <c r="AB1472" s="2">
        <v>0.2</v>
      </c>
      <c r="AE1472" s="1" t="s">
        <v>37</v>
      </c>
      <c r="AF1472" s="1" t="s">
        <v>37</v>
      </c>
      <c r="AI1472" s="2">
        <v>6124.0526648300001</v>
      </c>
      <c r="AJ1472" s="2">
        <v>712405.03322300001</v>
      </c>
      <c r="AK1472" s="1">
        <v>291</v>
      </c>
      <c r="AL1472" s="6">
        <v>0.2</v>
      </c>
      <c r="AM1472" s="6">
        <v>0.2</v>
      </c>
      <c r="AN1472">
        <f t="shared" si="90"/>
        <v>2.75514567912216</v>
      </c>
      <c r="AO1472">
        <f t="shared" si="91"/>
        <v>0.11043832890996</v>
      </c>
    </row>
    <row r="1473" spans="1:41" x14ac:dyDescent="0.25">
      <c r="A1473" s="1">
        <v>41</v>
      </c>
      <c r="B1473" s="1">
        <v>12</v>
      </c>
      <c r="C1473" s="2">
        <v>0.487631244666</v>
      </c>
      <c r="D1473" s="1">
        <v>292</v>
      </c>
      <c r="E1473" s="1">
        <v>41</v>
      </c>
      <c r="F1473" s="1">
        <v>12</v>
      </c>
      <c r="G1473" s="1" t="s">
        <v>47</v>
      </c>
      <c r="H1473" s="2">
        <v>1.0456180559999999</v>
      </c>
      <c r="I1473" s="2">
        <v>4.1000000000000002E-2</v>
      </c>
      <c r="J1473" s="2">
        <v>281.88900000000001</v>
      </c>
      <c r="K1473" s="2">
        <v>11.073</v>
      </c>
      <c r="L1473" s="2">
        <v>0.96199999999999997</v>
      </c>
      <c r="M1473" s="2">
        <v>0.92100000000000004</v>
      </c>
      <c r="N1473" s="2">
        <v>1.006</v>
      </c>
      <c r="O1473" s="2">
        <v>3.7999999999999999E-2</v>
      </c>
      <c r="P1473" s="2">
        <v>271.10000000000002</v>
      </c>
      <c r="Q1473" s="2">
        <v>10.202</v>
      </c>
      <c r="R1473" s="2">
        <v>0.487631244666</v>
      </c>
      <c r="S1473" s="2">
        <v>0.88500000000000001</v>
      </c>
      <c r="T1473" s="2">
        <v>3.4000000000000002E-2</v>
      </c>
      <c r="U1473" s="4">
        <f t="shared" si="89"/>
        <v>0.43155365152941</v>
      </c>
      <c r="V1473" s="4">
        <f t="shared" si="88"/>
        <v>1.6579462318644E-2</v>
      </c>
      <c r="W1473" s="2">
        <v>0.84699999999999998</v>
      </c>
      <c r="X1473" s="2">
        <v>0.81969485500000006</v>
      </c>
      <c r="Y1473" s="1">
        <v>1310</v>
      </c>
      <c r="Z1473" s="1">
        <v>5</v>
      </c>
      <c r="AA1473" s="1" t="s">
        <v>44</v>
      </c>
      <c r="AB1473" s="2">
        <v>0.2</v>
      </c>
      <c r="AE1473" s="1" t="s">
        <v>37</v>
      </c>
      <c r="AF1473" s="1" t="s">
        <v>37</v>
      </c>
      <c r="AI1473" s="2">
        <v>6124.0526648300001</v>
      </c>
      <c r="AJ1473" s="2">
        <v>712405.03322300001</v>
      </c>
      <c r="AK1473" s="1">
        <v>292</v>
      </c>
      <c r="AL1473" s="6">
        <v>0.2</v>
      </c>
      <c r="AM1473" s="6">
        <v>0.2</v>
      </c>
      <c r="AN1473">
        <f t="shared" si="90"/>
        <v>8.6310730305882002E-2</v>
      </c>
      <c r="AO1473">
        <f t="shared" si="91"/>
        <v>3.3158924637288001E-3</v>
      </c>
    </row>
    <row r="1474" spans="1:41" x14ac:dyDescent="0.25">
      <c r="A1474" s="1">
        <v>41</v>
      </c>
      <c r="B1474" s="1">
        <v>13</v>
      </c>
      <c r="C1474" s="2">
        <v>3.9186631100900003E-2</v>
      </c>
      <c r="D1474" s="1">
        <v>293</v>
      </c>
      <c r="E1474" s="1">
        <v>41</v>
      </c>
      <c r="F1474" s="1">
        <v>13</v>
      </c>
      <c r="G1474" s="1" t="s">
        <v>42</v>
      </c>
      <c r="H1474" s="2">
        <v>1.04836007</v>
      </c>
      <c r="I1474" s="2">
        <v>4.1000000000000002E-2</v>
      </c>
      <c r="J1474" s="2">
        <v>1567.8710000000001</v>
      </c>
      <c r="K1474" s="2">
        <v>61.607999999999997</v>
      </c>
      <c r="L1474" s="2">
        <v>0.96199999999999997</v>
      </c>
      <c r="M1474" s="2">
        <v>0.92100000000000004</v>
      </c>
      <c r="N1474" s="2">
        <v>1.008</v>
      </c>
      <c r="O1474" s="2">
        <v>3.7999999999999999E-2</v>
      </c>
      <c r="P1474" s="2">
        <v>1507.8520000000001</v>
      </c>
      <c r="Q1474" s="2">
        <v>56.765999999999998</v>
      </c>
      <c r="R1474" s="2">
        <v>3.9186631100900003E-2</v>
      </c>
      <c r="S1474" s="2">
        <v>0.88800000000000001</v>
      </c>
      <c r="T1474" s="2">
        <v>3.4000000000000002E-2</v>
      </c>
      <c r="U1474" s="4">
        <f t="shared" si="89"/>
        <v>3.4797728417599205E-2</v>
      </c>
      <c r="V1474" s="4">
        <f t="shared" si="88"/>
        <v>1.3323454574306001E-3</v>
      </c>
      <c r="W1474" s="2">
        <v>0.84699999999999998</v>
      </c>
      <c r="X1474" s="2">
        <v>0.81975645799999997</v>
      </c>
      <c r="Y1474" s="1">
        <v>1310</v>
      </c>
      <c r="Z1474" s="1">
        <v>5</v>
      </c>
      <c r="AA1474" s="1" t="s">
        <v>44</v>
      </c>
      <c r="AB1474" s="2">
        <v>0.2</v>
      </c>
      <c r="AE1474" s="1" t="s">
        <v>37</v>
      </c>
      <c r="AF1474" s="1" t="s">
        <v>37</v>
      </c>
      <c r="AI1474" s="2">
        <v>6124.0526648300001</v>
      </c>
      <c r="AJ1474" s="2">
        <v>712405.03322300001</v>
      </c>
      <c r="AK1474" s="1">
        <v>293</v>
      </c>
      <c r="AL1474" s="6">
        <v>0.2</v>
      </c>
      <c r="AM1474" s="6">
        <v>0.2</v>
      </c>
      <c r="AN1474">
        <f t="shared" si="90"/>
        <v>6.9595456835198416E-3</v>
      </c>
      <c r="AO1474">
        <f t="shared" si="91"/>
        <v>2.6646909148612003E-4</v>
      </c>
    </row>
    <row r="1475" spans="1:41" x14ac:dyDescent="0.25">
      <c r="A1475" s="1">
        <v>40</v>
      </c>
      <c r="B1475" s="1">
        <v>2</v>
      </c>
      <c r="C1475" s="2">
        <v>13.6064340636</v>
      </c>
      <c r="D1475" s="1">
        <v>272</v>
      </c>
      <c r="E1475" s="1">
        <v>40</v>
      </c>
      <c r="F1475" s="1">
        <v>2</v>
      </c>
      <c r="G1475" s="1" t="s">
        <v>39</v>
      </c>
      <c r="H1475" s="2">
        <v>11.661313140000001</v>
      </c>
      <c r="I1475" s="2">
        <v>0.57699999999999996</v>
      </c>
      <c r="J1475" s="2">
        <v>15641.833000000001</v>
      </c>
      <c r="K1475" s="2">
        <v>773.89599999999996</v>
      </c>
      <c r="L1475" s="2">
        <v>0.877</v>
      </c>
      <c r="M1475" s="2">
        <v>0.88400000000000001</v>
      </c>
      <c r="N1475" s="2">
        <v>10.225</v>
      </c>
      <c r="O1475" s="2">
        <v>0.51</v>
      </c>
      <c r="P1475" s="2">
        <v>13715.384</v>
      </c>
      <c r="Q1475" s="2">
        <v>683.79399999999998</v>
      </c>
      <c r="R1475" s="2">
        <v>13.6064340636</v>
      </c>
      <c r="S1475" s="2">
        <v>10.225</v>
      </c>
      <c r="T1475" s="2">
        <v>0.51</v>
      </c>
      <c r="U1475" s="4">
        <f t="shared" si="89"/>
        <v>139.12578830031001</v>
      </c>
      <c r="V1475" s="4">
        <f t="shared" ref="V1475:V1538" si="92">R1475*T1475</f>
        <v>6.9392813724360005</v>
      </c>
      <c r="W1475" s="2">
        <v>0.877</v>
      </c>
      <c r="X1475" s="2">
        <v>0.88357367099999995</v>
      </c>
      <c r="Y1475" s="1">
        <v>1311</v>
      </c>
      <c r="Z1475" s="1">
        <v>5</v>
      </c>
      <c r="AA1475" s="1" t="s">
        <v>44</v>
      </c>
      <c r="AB1475" s="2">
        <v>0.2</v>
      </c>
      <c r="AE1475" s="1" t="s">
        <v>37</v>
      </c>
      <c r="AF1475" s="1" t="s">
        <v>37</v>
      </c>
      <c r="AI1475" s="2">
        <v>5480.8227121</v>
      </c>
      <c r="AJ1475" s="2">
        <v>592693.89702300006</v>
      </c>
      <c r="AK1475" s="1">
        <v>272</v>
      </c>
      <c r="AL1475" s="6">
        <v>0.2</v>
      </c>
      <c r="AM1475" s="6">
        <v>0.2</v>
      </c>
      <c r="AN1475">
        <f t="shared" si="90"/>
        <v>27.825157660062004</v>
      </c>
      <c r="AO1475">
        <f t="shared" si="91"/>
        <v>1.3878562744872003</v>
      </c>
    </row>
    <row r="1476" spans="1:41" x14ac:dyDescent="0.25">
      <c r="A1476" s="1">
        <v>37</v>
      </c>
      <c r="B1476" s="1">
        <v>2</v>
      </c>
      <c r="C1476" s="2">
        <v>0.32589640879499998</v>
      </c>
      <c r="D1476" s="1">
        <v>239</v>
      </c>
      <c r="E1476" s="1">
        <v>37</v>
      </c>
      <c r="F1476" s="1">
        <v>2</v>
      </c>
      <c r="G1476" s="1" t="s">
        <v>39</v>
      </c>
      <c r="H1476" s="2">
        <v>9.6056094779999999</v>
      </c>
      <c r="I1476" s="2">
        <v>0.89600000000000002</v>
      </c>
      <c r="J1476" s="2">
        <v>2073.1999999999998</v>
      </c>
      <c r="K1476" s="2">
        <v>193.45099999999999</v>
      </c>
      <c r="L1476" s="2">
        <v>0.81</v>
      </c>
      <c r="M1476" s="2">
        <v>0.77800000000000002</v>
      </c>
      <c r="N1476" s="2">
        <v>7.782</v>
      </c>
      <c r="O1476" s="2">
        <v>0.69699999999999995</v>
      </c>
      <c r="P1476" s="2">
        <v>1679.53</v>
      </c>
      <c r="Q1476" s="2">
        <v>150.524</v>
      </c>
      <c r="R1476" s="2">
        <v>0.32589640879499998</v>
      </c>
      <c r="S1476" s="2">
        <v>7.782</v>
      </c>
      <c r="T1476" s="2">
        <v>0.69699999999999995</v>
      </c>
      <c r="U1476" s="4">
        <f t="shared" ref="U1476:U1539" si="93">R1476*S1476</f>
        <v>2.53612585324269</v>
      </c>
      <c r="V1476" s="4">
        <f t="shared" si="92"/>
        <v>0.22714979693011497</v>
      </c>
      <c r="W1476" s="2">
        <v>0.81</v>
      </c>
      <c r="X1476" s="2">
        <v>0.77809953499999995</v>
      </c>
      <c r="Y1476" s="1">
        <v>1312</v>
      </c>
      <c r="Z1476" s="1">
        <v>5</v>
      </c>
      <c r="AA1476" s="1" t="s">
        <v>44</v>
      </c>
      <c r="AB1476" s="2">
        <v>0.2</v>
      </c>
      <c r="AE1476" s="1" t="s">
        <v>37</v>
      </c>
      <c r="AF1476" s="1" t="s">
        <v>37</v>
      </c>
      <c r="AI1476" s="2">
        <v>704.26592194399996</v>
      </c>
      <c r="AJ1476" s="2">
        <v>26905.016359699999</v>
      </c>
      <c r="AK1476" s="1">
        <v>239</v>
      </c>
      <c r="AL1476" s="6">
        <v>0.2</v>
      </c>
      <c r="AM1476" s="6">
        <v>0.2</v>
      </c>
      <c r="AN1476">
        <f t="shared" ref="AN1476:AN1539" si="94">U1476*AL1476</f>
        <v>0.507225170648538</v>
      </c>
      <c r="AO1476">
        <f t="shared" ref="AO1476:AO1539" si="95">V1476*AM1476</f>
        <v>4.5429959386022997E-2</v>
      </c>
    </row>
    <row r="1477" spans="1:41" x14ac:dyDescent="0.25">
      <c r="A1477" s="1">
        <v>37</v>
      </c>
      <c r="B1477" s="1">
        <v>13</v>
      </c>
      <c r="C1477" s="2">
        <v>0.29176456062099998</v>
      </c>
      <c r="D1477" s="1">
        <v>246</v>
      </c>
      <c r="E1477" s="1">
        <v>37</v>
      </c>
      <c r="F1477" s="1">
        <v>13</v>
      </c>
      <c r="G1477" s="1" t="s">
        <v>42</v>
      </c>
      <c r="H1477" s="2">
        <v>3.5076656129999999</v>
      </c>
      <c r="I1477" s="2">
        <v>0.316</v>
      </c>
      <c r="J1477" s="2">
        <v>851.01700000000005</v>
      </c>
      <c r="K1477" s="2">
        <v>76.686999999999998</v>
      </c>
      <c r="L1477" s="2">
        <v>0.82899999999999996</v>
      </c>
      <c r="M1477" s="2">
        <v>0.81200000000000006</v>
      </c>
      <c r="N1477" s="2">
        <v>2.9060000000000001</v>
      </c>
      <c r="O1477" s="2">
        <v>0.25700000000000001</v>
      </c>
      <c r="P1477" s="2">
        <v>705.13199999999995</v>
      </c>
      <c r="Q1477" s="2">
        <v>62.265999999999998</v>
      </c>
      <c r="R1477" s="2">
        <v>0.29176456062099998</v>
      </c>
      <c r="S1477" s="2">
        <v>2.9060000000000001</v>
      </c>
      <c r="T1477" s="2">
        <v>0.25700000000000001</v>
      </c>
      <c r="U1477" s="4">
        <f t="shared" si="93"/>
        <v>0.84786781316462601</v>
      </c>
      <c r="V1477" s="4">
        <f t="shared" si="92"/>
        <v>7.4983492079596994E-2</v>
      </c>
      <c r="W1477" s="2">
        <v>0.82899999999999996</v>
      </c>
      <c r="X1477" s="2">
        <v>0.81195410199999996</v>
      </c>
      <c r="Y1477" s="1">
        <v>1312</v>
      </c>
      <c r="Z1477" s="1">
        <v>5</v>
      </c>
      <c r="AA1477" s="1" t="s">
        <v>44</v>
      </c>
      <c r="AB1477" s="2">
        <v>0.2</v>
      </c>
      <c r="AE1477" s="1" t="s">
        <v>37</v>
      </c>
      <c r="AF1477" s="1" t="s">
        <v>37</v>
      </c>
      <c r="AI1477" s="2">
        <v>704.26592194399996</v>
      </c>
      <c r="AJ1477" s="2">
        <v>26905.016359699999</v>
      </c>
      <c r="AK1477" s="1">
        <v>246</v>
      </c>
      <c r="AL1477" s="6">
        <v>0.2</v>
      </c>
      <c r="AM1477" s="6">
        <v>0.2</v>
      </c>
      <c r="AN1477">
        <f t="shared" si="94"/>
        <v>0.16957356263292522</v>
      </c>
      <c r="AO1477">
        <f t="shared" si="95"/>
        <v>1.4996698415919399E-2</v>
      </c>
    </row>
    <row r="1478" spans="1:41" x14ac:dyDescent="0.25">
      <c r="A1478" s="1">
        <v>37</v>
      </c>
      <c r="B1478" s="1">
        <v>2</v>
      </c>
      <c r="C1478" s="2">
        <v>3.2704003681699998</v>
      </c>
      <c r="D1478" s="1">
        <v>239</v>
      </c>
      <c r="E1478" s="1">
        <v>37</v>
      </c>
      <c r="F1478" s="1">
        <v>2</v>
      </c>
      <c r="G1478" s="1" t="s">
        <v>39</v>
      </c>
      <c r="H1478" s="2">
        <v>9.6056094779999999</v>
      </c>
      <c r="I1478" s="2">
        <v>0.89600000000000002</v>
      </c>
      <c r="J1478" s="2">
        <v>2073.1999999999998</v>
      </c>
      <c r="K1478" s="2">
        <v>193.45099999999999</v>
      </c>
      <c r="L1478" s="2">
        <v>0.81</v>
      </c>
      <c r="M1478" s="2">
        <v>0.77800000000000002</v>
      </c>
      <c r="N1478" s="2">
        <v>7.782</v>
      </c>
      <c r="O1478" s="2">
        <v>0.69699999999999995</v>
      </c>
      <c r="P1478" s="2">
        <v>1679.53</v>
      </c>
      <c r="Q1478" s="2">
        <v>150.524</v>
      </c>
      <c r="R1478" s="2">
        <v>3.2704003681699998</v>
      </c>
      <c r="S1478" s="2">
        <v>7.782</v>
      </c>
      <c r="T1478" s="2">
        <v>0.69699999999999995</v>
      </c>
      <c r="U1478" s="4">
        <f t="shared" si="93"/>
        <v>25.45025566509894</v>
      </c>
      <c r="V1478" s="4">
        <f t="shared" si="92"/>
        <v>2.2794690566144897</v>
      </c>
      <c r="W1478" s="2">
        <v>0.81</v>
      </c>
      <c r="X1478" s="2">
        <v>0.77809953499999995</v>
      </c>
      <c r="Y1478" s="1">
        <v>1313</v>
      </c>
      <c r="Z1478" s="1">
        <v>5</v>
      </c>
      <c r="AA1478" s="1" t="s">
        <v>44</v>
      </c>
      <c r="AB1478" s="2">
        <v>0.2</v>
      </c>
      <c r="AE1478" s="1" t="s">
        <v>37</v>
      </c>
      <c r="AF1478" s="1" t="s">
        <v>37</v>
      </c>
      <c r="AI1478" s="2">
        <v>2111.6812406200002</v>
      </c>
      <c r="AJ1478" s="2">
        <v>207290.473241</v>
      </c>
      <c r="AK1478" s="1">
        <v>239</v>
      </c>
      <c r="AL1478" s="6">
        <v>0.2</v>
      </c>
      <c r="AM1478" s="6">
        <v>0.2</v>
      </c>
      <c r="AN1478">
        <f t="shared" si="94"/>
        <v>5.090051133019788</v>
      </c>
      <c r="AO1478">
        <f t="shared" si="95"/>
        <v>0.45589381132289797</v>
      </c>
    </row>
    <row r="1479" spans="1:41" x14ac:dyDescent="0.25">
      <c r="A1479" s="1">
        <v>37</v>
      </c>
      <c r="B1479" s="1">
        <v>13</v>
      </c>
      <c r="C1479" s="2">
        <v>1.4883524151500001</v>
      </c>
      <c r="D1479" s="1">
        <v>246</v>
      </c>
      <c r="E1479" s="1">
        <v>37</v>
      </c>
      <c r="F1479" s="1">
        <v>13</v>
      </c>
      <c r="G1479" s="1" t="s">
        <v>42</v>
      </c>
      <c r="H1479" s="2">
        <v>3.5076656129999999</v>
      </c>
      <c r="I1479" s="2">
        <v>0.316</v>
      </c>
      <c r="J1479" s="2">
        <v>851.01700000000005</v>
      </c>
      <c r="K1479" s="2">
        <v>76.686999999999998</v>
      </c>
      <c r="L1479" s="2">
        <v>0.82899999999999996</v>
      </c>
      <c r="M1479" s="2">
        <v>0.81200000000000006</v>
      </c>
      <c r="N1479" s="2">
        <v>2.9060000000000001</v>
      </c>
      <c r="O1479" s="2">
        <v>0.25700000000000001</v>
      </c>
      <c r="P1479" s="2">
        <v>705.13199999999995</v>
      </c>
      <c r="Q1479" s="2">
        <v>62.265999999999998</v>
      </c>
      <c r="R1479" s="2">
        <v>1.4883524151500001</v>
      </c>
      <c r="S1479" s="2">
        <v>2.9060000000000001</v>
      </c>
      <c r="T1479" s="2">
        <v>0.25700000000000001</v>
      </c>
      <c r="U1479" s="4">
        <f t="shared" si="93"/>
        <v>4.3251521184259003</v>
      </c>
      <c r="V1479" s="4">
        <f t="shared" si="92"/>
        <v>0.38250657069355004</v>
      </c>
      <c r="W1479" s="2">
        <v>0.82899999999999996</v>
      </c>
      <c r="X1479" s="2">
        <v>0.81195410199999996</v>
      </c>
      <c r="Y1479" s="1">
        <v>1313</v>
      </c>
      <c r="Z1479" s="1">
        <v>5</v>
      </c>
      <c r="AA1479" s="1" t="s">
        <v>44</v>
      </c>
      <c r="AB1479" s="2">
        <v>0.2</v>
      </c>
      <c r="AE1479" s="1" t="s">
        <v>37</v>
      </c>
      <c r="AF1479" s="1" t="s">
        <v>37</v>
      </c>
      <c r="AI1479" s="2">
        <v>2111.6812406200002</v>
      </c>
      <c r="AJ1479" s="2">
        <v>207290.473241</v>
      </c>
      <c r="AK1479" s="1">
        <v>246</v>
      </c>
      <c r="AL1479" s="6">
        <v>0.2</v>
      </c>
      <c r="AM1479" s="6">
        <v>0.2</v>
      </c>
      <c r="AN1479">
        <f t="shared" si="94"/>
        <v>0.86503042368518013</v>
      </c>
      <c r="AO1479">
        <f t="shared" si="95"/>
        <v>7.6501314138710017E-2</v>
      </c>
    </row>
    <row r="1480" spans="1:41" x14ac:dyDescent="0.25">
      <c r="A1480" s="1">
        <v>41</v>
      </c>
      <c r="B1480" s="1">
        <v>1</v>
      </c>
      <c r="C1480" s="2">
        <v>3.0076140837300001</v>
      </c>
      <c r="D1480" s="1">
        <v>282</v>
      </c>
      <c r="E1480" s="1">
        <v>41</v>
      </c>
      <c r="F1480" s="1">
        <v>1</v>
      </c>
      <c r="G1480" s="1" t="s">
        <v>46</v>
      </c>
      <c r="H1480" s="2">
        <v>6.4644953860000003</v>
      </c>
      <c r="I1480" s="2">
        <v>0.30099999999999999</v>
      </c>
      <c r="J1480" s="2">
        <v>7159.5820000000003</v>
      </c>
      <c r="K1480" s="2">
        <v>333.43</v>
      </c>
      <c r="L1480" s="2">
        <v>0.96099999999999997</v>
      </c>
      <c r="M1480" s="2">
        <v>0.92300000000000004</v>
      </c>
      <c r="N1480" s="2">
        <v>6.2110000000000003</v>
      </c>
      <c r="O1480" s="2">
        <v>0.27800000000000002</v>
      </c>
      <c r="P1480" s="2">
        <v>6878.3919999999998</v>
      </c>
      <c r="Q1480" s="2">
        <v>307.74299999999999</v>
      </c>
      <c r="R1480" s="2">
        <v>3.0076140837300001</v>
      </c>
      <c r="S1480" s="2">
        <v>5.4459999999999997</v>
      </c>
      <c r="T1480" s="2">
        <v>0.246</v>
      </c>
      <c r="U1480" s="4">
        <f t="shared" si="93"/>
        <v>16.379466299993581</v>
      </c>
      <c r="V1480" s="4">
        <f t="shared" si="92"/>
        <v>0.73987306459757995</v>
      </c>
      <c r="W1480" s="2">
        <v>0.84199999999999997</v>
      </c>
      <c r="X1480" s="2">
        <v>0.81555424300000001</v>
      </c>
      <c r="Y1480" s="1">
        <v>1314</v>
      </c>
      <c r="Z1480" s="1">
        <v>5</v>
      </c>
      <c r="AA1480" s="1" t="s">
        <v>44</v>
      </c>
      <c r="AB1480" s="2">
        <v>0.2</v>
      </c>
      <c r="AE1480" s="1" t="s">
        <v>37</v>
      </c>
      <c r="AF1480" s="1" t="s">
        <v>37</v>
      </c>
      <c r="AI1480" s="2">
        <v>2649.6715413100001</v>
      </c>
      <c r="AJ1480" s="2">
        <v>132302.45395900001</v>
      </c>
      <c r="AK1480" s="1">
        <v>282</v>
      </c>
      <c r="AL1480" s="6">
        <v>0.2</v>
      </c>
      <c r="AM1480" s="6">
        <v>0.2</v>
      </c>
      <c r="AN1480">
        <f t="shared" si="94"/>
        <v>3.2758932599987163</v>
      </c>
      <c r="AO1480">
        <f t="shared" si="95"/>
        <v>0.147974612919516</v>
      </c>
    </row>
    <row r="1481" spans="1:41" x14ac:dyDescent="0.25">
      <c r="A1481" s="1">
        <v>41</v>
      </c>
      <c r="B1481" s="1">
        <v>4</v>
      </c>
      <c r="C1481" s="2">
        <v>2.96481186282E-2</v>
      </c>
      <c r="D1481" s="1">
        <v>285</v>
      </c>
      <c r="E1481" s="1">
        <v>41</v>
      </c>
      <c r="F1481" s="1">
        <v>4</v>
      </c>
      <c r="G1481" s="1" t="s">
        <v>38</v>
      </c>
      <c r="H1481" s="2">
        <v>15.04653083</v>
      </c>
      <c r="I1481" s="2">
        <v>1.2989999999999999</v>
      </c>
      <c r="J1481" s="2">
        <v>22984.637999999999</v>
      </c>
      <c r="K1481" s="2">
        <v>1984.3140000000001</v>
      </c>
      <c r="L1481" s="2">
        <v>0.96099999999999997</v>
      </c>
      <c r="M1481" s="2">
        <v>0.92400000000000004</v>
      </c>
      <c r="N1481" s="2">
        <v>14.457000000000001</v>
      </c>
      <c r="O1481" s="2">
        <v>1.2</v>
      </c>
      <c r="P1481" s="2">
        <v>22084.135999999999</v>
      </c>
      <c r="Q1481" s="2">
        <v>1832.828</v>
      </c>
      <c r="R1481" s="2">
        <v>2.96481186282E-2</v>
      </c>
      <c r="S1481" s="2">
        <v>12.656000000000001</v>
      </c>
      <c r="T1481" s="2">
        <v>1.0589999999999999</v>
      </c>
      <c r="U1481" s="4">
        <f t="shared" si="93"/>
        <v>0.37522658935849923</v>
      </c>
      <c r="V1481" s="4">
        <f t="shared" si="92"/>
        <v>3.1397357627263797E-2</v>
      </c>
      <c r="W1481" s="2">
        <v>0.84099999999999997</v>
      </c>
      <c r="X1481" s="2">
        <v>0.81549221100000002</v>
      </c>
      <c r="Y1481" s="1">
        <v>1314</v>
      </c>
      <c r="Z1481" s="1">
        <v>5</v>
      </c>
      <c r="AA1481" s="1" t="s">
        <v>44</v>
      </c>
      <c r="AB1481" s="2">
        <v>0.2</v>
      </c>
      <c r="AE1481" s="1" t="s">
        <v>37</v>
      </c>
      <c r="AF1481" s="1" t="s">
        <v>37</v>
      </c>
      <c r="AI1481" s="2">
        <v>2649.6715413100001</v>
      </c>
      <c r="AJ1481" s="2">
        <v>132302.45395900001</v>
      </c>
      <c r="AK1481" s="1">
        <v>285</v>
      </c>
      <c r="AL1481" s="6">
        <v>0.2</v>
      </c>
      <c r="AM1481" s="6">
        <v>0.2</v>
      </c>
      <c r="AN1481">
        <f t="shared" si="94"/>
        <v>7.5045317871699851E-2</v>
      </c>
      <c r="AO1481">
        <f t="shared" si="95"/>
        <v>6.2794715254527594E-3</v>
      </c>
    </row>
    <row r="1482" spans="1:41" x14ac:dyDescent="0.25">
      <c r="A1482" s="1">
        <v>36</v>
      </c>
      <c r="B1482" s="1">
        <v>1</v>
      </c>
      <c r="C1482" s="2">
        <v>1.6596026214099999</v>
      </c>
      <c r="D1482" s="1">
        <v>226</v>
      </c>
      <c r="E1482" s="1">
        <v>36</v>
      </c>
      <c r="F1482" s="1">
        <v>1</v>
      </c>
      <c r="G1482" s="1" t="s">
        <v>46</v>
      </c>
      <c r="H1482" s="2">
        <v>4.6703798059999997</v>
      </c>
      <c r="I1482" s="2">
        <v>0.433</v>
      </c>
      <c r="J1482" s="2">
        <v>1027.3789999999999</v>
      </c>
      <c r="K1482" s="2">
        <v>95.227000000000004</v>
      </c>
      <c r="L1482" s="2">
        <v>0.66500000000000004</v>
      </c>
      <c r="M1482" s="2">
        <v>0.61699999999999999</v>
      </c>
      <c r="N1482" s="2">
        <v>3.1040000000000001</v>
      </c>
      <c r="O1482" s="2">
        <v>0.26700000000000002</v>
      </c>
      <c r="P1482" s="2">
        <v>682.80600000000004</v>
      </c>
      <c r="Q1482" s="2">
        <v>58.773000000000003</v>
      </c>
      <c r="R1482" s="2">
        <v>1.6596026214099999</v>
      </c>
      <c r="S1482" s="2">
        <v>3.1040000000000001</v>
      </c>
      <c r="T1482" s="2">
        <v>0.26700000000000002</v>
      </c>
      <c r="U1482" s="4">
        <f t="shared" si="93"/>
        <v>5.1514065368566397</v>
      </c>
      <c r="V1482" s="4">
        <f t="shared" si="92"/>
        <v>0.44311389991646999</v>
      </c>
      <c r="W1482" s="2">
        <v>0.66500000000000004</v>
      </c>
      <c r="X1482" s="2">
        <v>0.61718881000000003</v>
      </c>
      <c r="Y1482" s="1">
        <v>1315</v>
      </c>
      <c r="Z1482" s="1">
        <v>5</v>
      </c>
      <c r="AA1482" s="1" t="s">
        <v>44</v>
      </c>
      <c r="AB1482" s="2">
        <v>0.2</v>
      </c>
      <c r="AE1482" s="1" t="s">
        <v>37</v>
      </c>
      <c r="AF1482" s="1" t="s">
        <v>37</v>
      </c>
      <c r="AI1482" s="2">
        <v>1255.9390574900001</v>
      </c>
      <c r="AJ1482" s="2">
        <v>98382.898481199998</v>
      </c>
      <c r="AK1482" s="1">
        <v>226</v>
      </c>
      <c r="AL1482" s="6">
        <v>0.2</v>
      </c>
      <c r="AM1482" s="6">
        <v>0.2</v>
      </c>
      <c r="AN1482">
        <f t="shared" si="94"/>
        <v>1.0302813073713279</v>
      </c>
      <c r="AO1482">
        <f t="shared" si="95"/>
        <v>8.8622779983294001E-2</v>
      </c>
    </row>
    <row r="1483" spans="1:41" x14ac:dyDescent="0.25">
      <c r="A1483" s="1">
        <v>36</v>
      </c>
      <c r="B1483" s="1">
        <v>11</v>
      </c>
      <c r="C1483" s="2">
        <v>0.52191267998400004</v>
      </c>
      <c r="D1483" s="1">
        <v>235</v>
      </c>
      <c r="E1483" s="1">
        <v>36</v>
      </c>
      <c r="F1483" s="1">
        <v>11</v>
      </c>
      <c r="G1483" s="1" t="s">
        <v>41</v>
      </c>
      <c r="H1483" s="2">
        <v>1.697347232</v>
      </c>
      <c r="I1483" s="2">
        <v>0.13600000000000001</v>
      </c>
      <c r="J1483" s="2">
        <v>456.35599999999999</v>
      </c>
      <c r="K1483" s="2">
        <v>36.497</v>
      </c>
      <c r="L1483" s="2">
        <v>0.68500000000000005</v>
      </c>
      <c r="M1483" s="2">
        <v>0.64200000000000002</v>
      </c>
      <c r="N1483" s="2">
        <v>1.1619999999999999</v>
      </c>
      <c r="O1483" s="2">
        <v>8.6999999999999994E-2</v>
      </c>
      <c r="P1483" s="2">
        <v>312.52800000000002</v>
      </c>
      <c r="Q1483" s="2">
        <v>23.445</v>
      </c>
      <c r="R1483" s="2">
        <v>0.52191267998400004</v>
      </c>
      <c r="S1483" s="2">
        <v>1.1619999999999999</v>
      </c>
      <c r="T1483" s="2">
        <v>8.6999999999999994E-2</v>
      </c>
      <c r="U1483" s="4">
        <f t="shared" si="93"/>
        <v>0.60646253414140805</v>
      </c>
      <c r="V1483" s="4">
        <f t="shared" si="92"/>
        <v>4.5406403158608E-2</v>
      </c>
      <c r="W1483" s="2">
        <v>0.68500000000000005</v>
      </c>
      <c r="X1483" s="2">
        <v>0.64239481399999998</v>
      </c>
      <c r="Y1483" s="1">
        <v>1315</v>
      </c>
      <c r="Z1483" s="1">
        <v>5</v>
      </c>
      <c r="AA1483" s="1" t="s">
        <v>44</v>
      </c>
      <c r="AB1483" s="2">
        <v>0.2</v>
      </c>
      <c r="AE1483" s="1" t="s">
        <v>37</v>
      </c>
      <c r="AF1483" s="1" t="s">
        <v>37</v>
      </c>
      <c r="AI1483" s="2">
        <v>1255.9390574900001</v>
      </c>
      <c r="AJ1483" s="2">
        <v>98382.898481199998</v>
      </c>
      <c r="AK1483" s="1">
        <v>235</v>
      </c>
      <c r="AL1483" s="6">
        <v>0.2</v>
      </c>
      <c r="AM1483" s="6">
        <v>0.2</v>
      </c>
      <c r="AN1483">
        <f t="shared" si="94"/>
        <v>0.12129250682828162</v>
      </c>
      <c r="AO1483">
        <f t="shared" si="95"/>
        <v>9.081280631721601E-3</v>
      </c>
    </row>
    <row r="1484" spans="1:41" x14ac:dyDescent="0.25">
      <c r="A1484" s="1">
        <v>37</v>
      </c>
      <c r="B1484" s="1">
        <v>1</v>
      </c>
      <c r="C1484" s="2">
        <v>7.0807213408500005E-2</v>
      </c>
      <c r="D1484" s="1">
        <v>238</v>
      </c>
      <c r="E1484" s="1">
        <v>37</v>
      </c>
      <c r="F1484" s="1">
        <v>1</v>
      </c>
      <c r="G1484" s="1" t="s">
        <v>46</v>
      </c>
      <c r="H1484" s="2">
        <v>5.116203455</v>
      </c>
      <c r="I1484" s="2">
        <v>0.46400000000000002</v>
      </c>
      <c r="J1484" s="2">
        <v>345.18299999999999</v>
      </c>
      <c r="K1484" s="2">
        <v>31.305</v>
      </c>
      <c r="L1484" s="2">
        <v>0.81200000000000006</v>
      </c>
      <c r="M1484" s="2">
        <v>0.78100000000000003</v>
      </c>
      <c r="N1484" s="2">
        <v>4.1539999999999999</v>
      </c>
      <c r="O1484" s="2">
        <v>0.36199999999999999</v>
      </c>
      <c r="P1484" s="2">
        <v>280.28199999999998</v>
      </c>
      <c r="Q1484" s="2">
        <v>24.449000000000002</v>
      </c>
      <c r="R1484" s="2">
        <v>7.0807213408500005E-2</v>
      </c>
      <c r="S1484" s="2">
        <v>4.1539999999999999</v>
      </c>
      <c r="T1484" s="2">
        <v>0.36199999999999999</v>
      </c>
      <c r="U1484" s="4">
        <f t="shared" si="93"/>
        <v>0.29413316449890903</v>
      </c>
      <c r="V1484" s="4">
        <f t="shared" si="92"/>
        <v>2.5632211253877001E-2</v>
      </c>
      <c r="W1484" s="2">
        <v>0.81200000000000006</v>
      </c>
      <c r="X1484" s="2">
        <v>0.78098990999999995</v>
      </c>
      <c r="Y1484" s="1">
        <v>1315</v>
      </c>
      <c r="Z1484" s="1">
        <v>5</v>
      </c>
      <c r="AA1484" s="1" t="s">
        <v>44</v>
      </c>
      <c r="AB1484" s="2">
        <v>0.2</v>
      </c>
      <c r="AE1484" s="1" t="s">
        <v>37</v>
      </c>
      <c r="AF1484" s="1" t="s">
        <v>37</v>
      </c>
      <c r="AI1484" s="2">
        <v>1255.9390574900001</v>
      </c>
      <c r="AJ1484" s="2">
        <v>98382.898481199998</v>
      </c>
      <c r="AK1484" s="1">
        <v>238</v>
      </c>
      <c r="AL1484" s="6">
        <v>0.2</v>
      </c>
      <c r="AM1484" s="6">
        <v>0.2</v>
      </c>
      <c r="AN1484">
        <f t="shared" si="94"/>
        <v>5.8826632899781808E-2</v>
      </c>
      <c r="AO1484">
        <f t="shared" si="95"/>
        <v>5.1264422507754006E-3</v>
      </c>
    </row>
    <row r="1485" spans="1:41" x14ac:dyDescent="0.25">
      <c r="A1485" s="1">
        <v>37</v>
      </c>
      <c r="B1485" s="1">
        <v>13</v>
      </c>
      <c r="C1485" s="2">
        <v>6.2478395611600002E-3</v>
      </c>
      <c r="D1485" s="1">
        <v>246</v>
      </c>
      <c r="E1485" s="1">
        <v>37</v>
      </c>
      <c r="F1485" s="1">
        <v>13</v>
      </c>
      <c r="G1485" s="1" t="s">
        <v>42</v>
      </c>
      <c r="H1485" s="2">
        <v>3.5076656129999999</v>
      </c>
      <c r="I1485" s="2">
        <v>0.316</v>
      </c>
      <c r="J1485" s="2">
        <v>851.01700000000005</v>
      </c>
      <c r="K1485" s="2">
        <v>76.686999999999998</v>
      </c>
      <c r="L1485" s="2">
        <v>0.82899999999999996</v>
      </c>
      <c r="M1485" s="2">
        <v>0.81200000000000006</v>
      </c>
      <c r="N1485" s="2">
        <v>2.9060000000000001</v>
      </c>
      <c r="O1485" s="2">
        <v>0.25700000000000001</v>
      </c>
      <c r="P1485" s="2">
        <v>705.13199999999995</v>
      </c>
      <c r="Q1485" s="2">
        <v>62.265999999999998</v>
      </c>
      <c r="R1485" s="2">
        <v>6.2478395611600002E-3</v>
      </c>
      <c r="S1485" s="2">
        <v>2.9060000000000001</v>
      </c>
      <c r="T1485" s="2">
        <v>0.25700000000000001</v>
      </c>
      <c r="U1485" s="4">
        <f t="shared" si="93"/>
        <v>1.8156221764730963E-2</v>
      </c>
      <c r="V1485" s="4">
        <f t="shared" si="92"/>
        <v>1.6056947672181202E-3</v>
      </c>
      <c r="W1485" s="2">
        <v>0.82899999999999996</v>
      </c>
      <c r="X1485" s="2">
        <v>0.81195410199999996</v>
      </c>
      <c r="Y1485" s="1">
        <v>1315</v>
      </c>
      <c r="Z1485" s="1">
        <v>5</v>
      </c>
      <c r="AA1485" s="1" t="s">
        <v>44</v>
      </c>
      <c r="AB1485" s="2">
        <v>0.2</v>
      </c>
      <c r="AE1485" s="1" t="s">
        <v>37</v>
      </c>
      <c r="AF1485" s="1" t="s">
        <v>37</v>
      </c>
      <c r="AI1485" s="2">
        <v>1255.9390574900001</v>
      </c>
      <c r="AJ1485" s="2">
        <v>98382.898481199998</v>
      </c>
      <c r="AK1485" s="1">
        <v>246</v>
      </c>
      <c r="AL1485" s="6">
        <v>0.2</v>
      </c>
      <c r="AM1485" s="6">
        <v>0.2</v>
      </c>
      <c r="AN1485">
        <f t="shared" si="94"/>
        <v>3.6312443529461927E-3</v>
      </c>
      <c r="AO1485">
        <f t="shared" si="95"/>
        <v>3.2113895344362407E-4</v>
      </c>
    </row>
    <row r="1486" spans="1:41" x14ac:dyDescent="0.25">
      <c r="A1486" s="1">
        <v>36</v>
      </c>
      <c r="B1486" s="1">
        <v>1</v>
      </c>
      <c r="C1486" s="2">
        <v>2.08227431141</v>
      </c>
      <c r="D1486" s="1">
        <v>226</v>
      </c>
      <c r="E1486" s="1">
        <v>36</v>
      </c>
      <c r="F1486" s="1">
        <v>1</v>
      </c>
      <c r="G1486" s="1" t="s">
        <v>46</v>
      </c>
      <c r="H1486" s="2">
        <v>4.6703798059999997</v>
      </c>
      <c r="I1486" s="2">
        <v>0.433</v>
      </c>
      <c r="J1486" s="2">
        <v>1027.3789999999999</v>
      </c>
      <c r="K1486" s="2">
        <v>95.227000000000004</v>
      </c>
      <c r="L1486" s="2">
        <v>0.66500000000000004</v>
      </c>
      <c r="M1486" s="2">
        <v>0.61699999999999999</v>
      </c>
      <c r="N1486" s="2">
        <v>3.1040000000000001</v>
      </c>
      <c r="O1486" s="2">
        <v>0.26700000000000002</v>
      </c>
      <c r="P1486" s="2">
        <v>682.80600000000004</v>
      </c>
      <c r="Q1486" s="2">
        <v>58.773000000000003</v>
      </c>
      <c r="R1486" s="2">
        <v>2.08227431141</v>
      </c>
      <c r="S1486" s="2">
        <v>3.1040000000000001</v>
      </c>
      <c r="T1486" s="2">
        <v>0.26700000000000002</v>
      </c>
      <c r="U1486" s="4">
        <f t="shared" si="93"/>
        <v>6.4633794626166399</v>
      </c>
      <c r="V1486" s="4">
        <f t="shared" si="92"/>
        <v>0.55596724114647</v>
      </c>
      <c r="W1486" s="2">
        <v>0.66500000000000004</v>
      </c>
      <c r="X1486" s="2">
        <v>0.61718881000000003</v>
      </c>
      <c r="Y1486" s="1">
        <v>1316</v>
      </c>
      <c r="Z1486" s="1">
        <v>5</v>
      </c>
      <c r="AA1486" s="1" t="s">
        <v>44</v>
      </c>
      <c r="AB1486" s="2">
        <v>0.2</v>
      </c>
      <c r="AE1486" s="1" t="s">
        <v>37</v>
      </c>
      <c r="AF1486" s="1" t="s">
        <v>37</v>
      </c>
      <c r="AI1486" s="2">
        <v>3473.11975162</v>
      </c>
      <c r="AJ1486" s="2">
        <v>367075.92971599998</v>
      </c>
      <c r="AK1486" s="1">
        <v>226</v>
      </c>
      <c r="AL1486" s="6">
        <v>0.2</v>
      </c>
      <c r="AM1486" s="6">
        <v>0.2</v>
      </c>
      <c r="AN1486">
        <f t="shared" si="94"/>
        <v>1.2926758925233282</v>
      </c>
      <c r="AO1486">
        <f t="shared" si="95"/>
        <v>0.111193448229294</v>
      </c>
    </row>
    <row r="1487" spans="1:41" x14ac:dyDescent="0.25">
      <c r="A1487" s="1">
        <v>36</v>
      </c>
      <c r="B1487" s="1">
        <v>3</v>
      </c>
      <c r="C1487" s="2">
        <v>4.5560489767599996</v>
      </c>
      <c r="D1487" s="1">
        <v>228</v>
      </c>
      <c r="E1487" s="1">
        <v>36</v>
      </c>
      <c r="F1487" s="1">
        <v>3</v>
      </c>
      <c r="G1487" s="1" t="s">
        <v>40</v>
      </c>
      <c r="H1487" s="2">
        <v>18.47949895</v>
      </c>
      <c r="I1487" s="2">
        <v>2.1629999999999998</v>
      </c>
      <c r="J1487" s="2">
        <v>108.71</v>
      </c>
      <c r="K1487" s="2">
        <v>12.727</v>
      </c>
      <c r="L1487" s="2">
        <v>0.66300000000000003</v>
      </c>
      <c r="M1487" s="2">
        <v>0.61699999999999999</v>
      </c>
      <c r="N1487" s="2">
        <v>12.247</v>
      </c>
      <c r="O1487" s="2">
        <v>1.335</v>
      </c>
      <c r="P1487" s="2">
        <v>72.046000000000006</v>
      </c>
      <c r="Q1487" s="2">
        <v>7.8540000000000001</v>
      </c>
      <c r="R1487" s="2">
        <v>4.5560489767599996</v>
      </c>
      <c r="S1487" s="2">
        <v>12.247</v>
      </c>
      <c r="T1487" s="2">
        <v>1.335</v>
      </c>
      <c r="U1487" s="4">
        <f t="shared" si="93"/>
        <v>55.797931818379716</v>
      </c>
      <c r="V1487" s="4">
        <f t="shared" si="92"/>
        <v>6.0823253839745997</v>
      </c>
      <c r="W1487" s="2">
        <v>0.66300000000000003</v>
      </c>
      <c r="X1487" s="2">
        <v>0.61713113900000005</v>
      </c>
      <c r="Y1487" s="1">
        <v>1316</v>
      </c>
      <c r="Z1487" s="1">
        <v>5</v>
      </c>
      <c r="AA1487" s="1" t="s">
        <v>44</v>
      </c>
      <c r="AB1487" s="2">
        <v>0.2</v>
      </c>
      <c r="AE1487" s="1" t="s">
        <v>37</v>
      </c>
      <c r="AF1487" s="1" t="s">
        <v>37</v>
      </c>
      <c r="AI1487" s="2">
        <v>3473.11975162</v>
      </c>
      <c r="AJ1487" s="2">
        <v>367075.92971599998</v>
      </c>
      <c r="AK1487" s="1">
        <v>228</v>
      </c>
      <c r="AL1487" s="6">
        <v>0.2</v>
      </c>
      <c r="AM1487" s="6">
        <v>0.2</v>
      </c>
      <c r="AN1487">
        <f t="shared" si="94"/>
        <v>11.159586363675944</v>
      </c>
      <c r="AO1487">
        <f t="shared" si="95"/>
        <v>1.2164650767949201</v>
      </c>
    </row>
    <row r="1488" spans="1:41" x14ac:dyDescent="0.25">
      <c r="A1488" s="1">
        <v>36</v>
      </c>
      <c r="B1488" s="1">
        <v>13</v>
      </c>
      <c r="C1488" s="2">
        <v>1.78861424298</v>
      </c>
      <c r="D1488" s="1">
        <v>237</v>
      </c>
      <c r="E1488" s="1">
        <v>36</v>
      </c>
      <c r="F1488" s="1">
        <v>13</v>
      </c>
      <c r="G1488" s="1" t="s">
        <v>42</v>
      </c>
      <c r="H1488" s="2">
        <v>2.5089443230000001</v>
      </c>
      <c r="I1488" s="2">
        <v>0.19700000000000001</v>
      </c>
      <c r="J1488" s="2">
        <v>2607.7800000000002</v>
      </c>
      <c r="K1488" s="2">
        <v>205.21100000000001</v>
      </c>
      <c r="L1488" s="2">
        <v>0.69</v>
      </c>
      <c r="M1488" s="2">
        <v>0.64600000000000002</v>
      </c>
      <c r="N1488" s="2">
        <v>1.7310000000000001</v>
      </c>
      <c r="O1488" s="2">
        <v>0.127</v>
      </c>
      <c r="P1488" s="2">
        <v>1798.721</v>
      </c>
      <c r="Q1488" s="2">
        <v>132.5</v>
      </c>
      <c r="R1488" s="2">
        <v>1.78861424298</v>
      </c>
      <c r="S1488" s="2">
        <v>1.7310000000000001</v>
      </c>
      <c r="T1488" s="2">
        <v>0.127</v>
      </c>
      <c r="U1488" s="4">
        <f t="shared" si="93"/>
        <v>3.0960912545983801</v>
      </c>
      <c r="V1488" s="4">
        <f t="shared" si="92"/>
        <v>0.22715400885846002</v>
      </c>
      <c r="W1488" s="2">
        <v>0.69</v>
      </c>
      <c r="X1488" s="2">
        <v>0.64567470299999996</v>
      </c>
      <c r="Y1488" s="1">
        <v>1316</v>
      </c>
      <c r="Z1488" s="1">
        <v>5</v>
      </c>
      <c r="AA1488" s="1" t="s">
        <v>44</v>
      </c>
      <c r="AB1488" s="2">
        <v>0.2</v>
      </c>
      <c r="AE1488" s="1" t="s">
        <v>37</v>
      </c>
      <c r="AF1488" s="1" t="s">
        <v>37</v>
      </c>
      <c r="AI1488" s="2">
        <v>3473.11975162</v>
      </c>
      <c r="AJ1488" s="2">
        <v>367075.92971599998</v>
      </c>
      <c r="AK1488" s="1">
        <v>237</v>
      </c>
      <c r="AL1488" s="6">
        <v>0.2</v>
      </c>
      <c r="AM1488" s="6">
        <v>0.2</v>
      </c>
      <c r="AN1488">
        <f t="shared" si="94"/>
        <v>0.61921825091967608</v>
      </c>
      <c r="AO1488">
        <f t="shared" si="95"/>
        <v>4.5430801771692009E-2</v>
      </c>
    </row>
    <row r="1489" spans="1:41" x14ac:dyDescent="0.25">
      <c r="A1489" s="1">
        <v>36</v>
      </c>
      <c r="B1489" s="1">
        <v>13</v>
      </c>
      <c r="C1489" s="2">
        <v>0.654446227421</v>
      </c>
      <c r="D1489" s="1">
        <v>237</v>
      </c>
      <c r="E1489" s="1">
        <v>36</v>
      </c>
      <c r="F1489" s="1">
        <v>13</v>
      </c>
      <c r="G1489" s="1" t="s">
        <v>42</v>
      </c>
      <c r="H1489" s="2">
        <v>2.5089443230000001</v>
      </c>
      <c r="I1489" s="2">
        <v>0.19700000000000001</v>
      </c>
      <c r="J1489" s="2">
        <v>2607.7800000000002</v>
      </c>
      <c r="K1489" s="2">
        <v>205.21100000000001</v>
      </c>
      <c r="L1489" s="2">
        <v>0.69</v>
      </c>
      <c r="M1489" s="2">
        <v>0.64600000000000002</v>
      </c>
      <c r="N1489" s="2">
        <v>1.7310000000000001</v>
      </c>
      <c r="O1489" s="2">
        <v>0.127</v>
      </c>
      <c r="P1489" s="2">
        <v>1798.721</v>
      </c>
      <c r="Q1489" s="2">
        <v>132.5</v>
      </c>
      <c r="R1489" s="2">
        <v>0.654446227421</v>
      </c>
      <c r="S1489" s="2">
        <v>1.7310000000000001</v>
      </c>
      <c r="T1489" s="2">
        <v>0.127</v>
      </c>
      <c r="U1489" s="4">
        <f t="shared" si="93"/>
        <v>1.1328464196657511</v>
      </c>
      <c r="V1489" s="4">
        <f t="shared" si="92"/>
        <v>8.3114670882467004E-2</v>
      </c>
      <c r="W1489" s="2">
        <v>0.69</v>
      </c>
      <c r="X1489" s="2">
        <v>0.64567470299999996</v>
      </c>
      <c r="Y1489" s="1">
        <v>1317</v>
      </c>
      <c r="Z1489" s="1">
        <v>5</v>
      </c>
      <c r="AA1489" s="1" t="s">
        <v>44</v>
      </c>
      <c r="AB1489" s="2">
        <v>0.2</v>
      </c>
      <c r="AE1489" s="1" t="s">
        <v>37</v>
      </c>
      <c r="AF1489" s="1" t="s">
        <v>37</v>
      </c>
      <c r="AI1489" s="2">
        <v>753.105039863</v>
      </c>
      <c r="AJ1489" s="2">
        <v>28507.5636366</v>
      </c>
      <c r="AK1489" s="1">
        <v>237</v>
      </c>
      <c r="AL1489" s="6">
        <v>0.2</v>
      </c>
      <c r="AM1489" s="6">
        <v>0.2</v>
      </c>
      <c r="AN1489">
        <f t="shared" si="94"/>
        <v>0.22656928393315023</v>
      </c>
      <c r="AO1489">
        <f t="shared" si="95"/>
        <v>1.6622934176493402E-2</v>
      </c>
    </row>
    <row r="1490" spans="1:41" x14ac:dyDescent="0.25">
      <c r="A1490" s="1">
        <v>40</v>
      </c>
      <c r="B1490" s="1">
        <v>2</v>
      </c>
      <c r="C1490" s="2">
        <v>2.47838280621</v>
      </c>
      <c r="D1490" s="1">
        <v>272</v>
      </c>
      <c r="E1490" s="1">
        <v>40</v>
      </c>
      <c r="F1490" s="1">
        <v>2</v>
      </c>
      <c r="G1490" s="1" t="s">
        <v>39</v>
      </c>
      <c r="H1490" s="2">
        <v>11.661313140000001</v>
      </c>
      <c r="I1490" s="2">
        <v>0.57699999999999996</v>
      </c>
      <c r="J1490" s="2">
        <v>15641.833000000001</v>
      </c>
      <c r="K1490" s="2">
        <v>773.89599999999996</v>
      </c>
      <c r="L1490" s="2">
        <v>0.877</v>
      </c>
      <c r="M1490" s="2">
        <v>0.88400000000000001</v>
      </c>
      <c r="N1490" s="2">
        <v>10.225</v>
      </c>
      <c r="O1490" s="2">
        <v>0.51</v>
      </c>
      <c r="P1490" s="2">
        <v>13715.384</v>
      </c>
      <c r="Q1490" s="2">
        <v>683.79399999999998</v>
      </c>
      <c r="R1490" s="2">
        <v>2.47838280621</v>
      </c>
      <c r="S1490" s="2">
        <v>10.225</v>
      </c>
      <c r="T1490" s="2">
        <v>0.51</v>
      </c>
      <c r="U1490" s="4">
        <f t="shared" si="93"/>
        <v>25.341464193497249</v>
      </c>
      <c r="V1490" s="4">
        <f t="shared" si="92"/>
        <v>1.2639752311671</v>
      </c>
      <c r="W1490" s="2">
        <v>0.877</v>
      </c>
      <c r="X1490" s="2">
        <v>0.88357367099999995</v>
      </c>
      <c r="Y1490" s="1">
        <v>1318</v>
      </c>
      <c r="Z1490" s="1">
        <v>5</v>
      </c>
      <c r="AA1490" s="1" t="s">
        <v>44</v>
      </c>
      <c r="AB1490" s="2">
        <v>0.2</v>
      </c>
      <c r="AE1490" s="1" t="s">
        <v>37</v>
      </c>
      <c r="AF1490" s="1" t="s">
        <v>37</v>
      </c>
      <c r="AI1490" s="2">
        <v>3171.7457396099999</v>
      </c>
      <c r="AJ1490" s="2">
        <v>107975.707753</v>
      </c>
      <c r="AK1490" s="1">
        <v>272</v>
      </c>
      <c r="AL1490" s="6">
        <v>0.2</v>
      </c>
      <c r="AM1490" s="6">
        <v>0.2</v>
      </c>
      <c r="AN1490">
        <f t="shared" si="94"/>
        <v>5.0682928386994499</v>
      </c>
      <c r="AO1490">
        <f t="shared" si="95"/>
        <v>0.25279504623342003</v>
      </c>
    </row>
    <row r="1491" spans="1:41" x14ac:dyDescent="0.25">
      <c r="A1491" s="1">
        <v>40</v>
      </c>
      <c r="B1491" s="1">
        <v>3</v>
      </c>
      <c r="C1491" s="2">
        <v>4.0827865803299998E-4</v>
      </c>
      <c r="D1491" s="1">
        <v>273</v>
      </c>
      <c r="E1491" s="1">
        <v>40</v>
      </c>
      <c r="F1491" s="1">
        <v>3</v>
      </c>
      <c r="G1491" s="1" t="s">
        <v>40</v>
      </c>
      <c r="H1491" s="2">
        <v>24.92679257</v>
      </c>
      <c r="I1491" s="2">
        <v>1.9430000000000001</v>
      </c>
      <c r="J1491" s="2">
        <v>9876.14</v>
      </c>
      <c r="K1491" s="2">
        <v>769.98800000000006</v>
      </c>
      <c r="L1491" s="2">
        <v>0.877</v>
      </c>
      <c r="M1491" s="2">
        <v>0.88400000000000001</v>
      </c>
      <c r="N1491" s="2">
        <v>21.853999999999999</v>
      </c>
      <c r="O1491" s="2">
        <v>1.718</v>
      </c>
      <c r="P1491" s="2">
        <v>8658.8060000000005</v>
      </c>
      <c r="Q1491" s="2">
        <v>680.79300000000001</v>
      </c>
      <c r="R1491" s="2">
        <v>4.0827865803299998E-4</v>
      </c>
      <c r="S1491" s="2">
        <v>21.853999999999999</v>
      </c>
      <c r="T1491" s="2">
        <v>1.718</v>
      </c>
      <c r="U1491" s="4">
        <f t="shared" si="93"/>
        <v>8.9225217926531819E-3</v>
      </c>
      <c r="V1491" s="4">
        <f t="shared" si="92"/>
        <v>7.0142273450069393E-4</v>
      </c>
      <c r="W1491" s="2">
        <v>0.877</v>
      </c>
      <c r="X1491" s="2">
        <v>0.88416030000000001</v>
      </c>
      <c r="Y1491" s="1">
        <v>1318</v>
      </c>
      <c r="Z1491" s="1">
        <v>5</v>
      </c>
      <c r="AA1491" s="1" t="s">
        <v>44</v>
      </c>
      <c r="AB1491" s="2">
        <v>0.2</v>
      </c>
      <c r="AE1491" s="1" t="s">
        <v>37</v>
      </c>
      <c r="AF1491" s="1" t="s">
        <v>37</v>
      </c>
      <c r="AI1491" s="2">
        <v>3171.7457396099999</v>
      </c>
      <c r="AJ1491" s="2">
        <v>107975.707753</v>
      </c>
      <c r="AK1491" s="1">
        <v>273</v>
      </c>
      <c r="AL1491" s="6">
        <v>0.2</v>
      </c>
      <c r="AM1491" s="6">
        <v>0.2</v>
      </c>
      <c r="AN1491">
        <f t="shared" si="94"/>
        <v>1.7845043585306365E-3</v>
      </c>
      <c r="AO1491">
        <f t="shared" si="95"/>
        <v>1.402845469001388E-4</v>
      </c>
    </row>
    <row r="1492" spans="1:41" x14ac:dyDescent="0.25">
      <c r="A1492" s="1">
        <v>90</v>
      </c>
      <c r="B1492" s="1">
        <v>2</v>
      </c>
      <c r="C1492" s="2">
        <v>1.30275095447E-2</v>
      </c>
      <c r="D1492" s="1">
        <v>546</v>
      </c>
      <c r="E1492" s="1">
        <v>90</v>
      </c>
      <c r="F1492" s="1">
        <v>2</v>
      </c>
      <c r="G1492" s="1" t="s">
        <v>39</v>
      </c>
      <c r="H1492" s="2">
        <v>11.36636253</v>
      </c>
      <c r="I1492" s="2">
        <v>0.60499999999999998</v>
      </c>
      <c r="J1492" s="2">
        <v>14884.136</v>
      </c>
      <c r="K1492" s="2">
        <v>791.87400000000002</v>
      </c>
      <c r="L1492" s="2">
        <v>0.80400000000000005</v>
      </c>
      <c r="M1492" s="2">
        <v>0.83599999999999997</v>
      </c>
      <c r="N1492" s="2">
        <v>9.1349999999999998</v>
      </c>
      <c r="O1492" s="2">
        <v>0.50600000000000001</v>
      </c>
      <c r="P1492" s="2">
        <v>11961.814</v>
      </c>
      <c r="Q1492" s="2">
        <v>662.37</v>
      </c>
      <c r="R1492" s="2">
        <v>1.30275095447E-2</v>
      </c>
      <c r="S1492" s="2">
        <v>4.3170000000000002</v>
      </c>
      <c r="T1492" s="2">
        <v>0.251</v>
      </c>
      <c r="U1492" s="4">
        <f t="shared" si="93"/>
        <v>5.62397587044699E-2</v>
      </c>
      <c r="V1492" s="4">
        <f t="shared" si="92"/>
        <v>3.2699048957196999E-3</v>
      </c>
      <c r="W1492" s="2">
        <v>0.38</v>
      </c>
      <c r="X1492" s="2">
        <v>0.41574997600000002</v>
      </c>
      <c r="Y1492" s="1">
        <v>1319</v>
      </c>
      <c r="Z1492" s="1">
        <v>5</v>
      </c>
      <c r="AA1492" s="1" t="s">
        <v>44</v>
      </c>
      <c r="AB1492" s="2">
        <v>0.2</v>
      </c>
      <c r="AE1492" s="1" t="s">
        <v>37</v>
      </c>
      <c r="AF1492" s="1" t="s">
        <v>37</v>
      </c>
      <c r="AI1492" s="2">
        <v>133.53822924900001</v>
      </c>
      <c r="AJ1492" s="2">
        <v>567.61349123499997</v>
      </c>
      <c r="AK1492" s="1">
        <v>546</v>
      </c>
      <c r="AL1492" s="6">
        <v>0.2</v>
      </c>
      <c r="AM1492" s="6">
        <v>0.2</v>
      </c>
      <c r="AN1492">
        <f t="shared" si="94"/>
        <v>1.1247951740893981E-2</v>
      </c>
      <c r="AO1492">
        <f t="shared" si="95"/>
        <v>6.5398097914394005E-4</v>
      </c>
    </row>
    <row r="1493" spans="1:41" x14ac:dyDescent="0.25">
      <c r="A1493" s="1">
        <v>90</v>
      </c>
      <c r="B1493" s="1">
        <v>13</v>
      </c>
      <c r="C1493" s="2">
        <v>3.1553212614800001E-6</v>
      </c>
      <c r="D1493" s="1">
        <v>555</v>
      </c>
      <c r="E1493" s="1">
        <v>90</v>
      </c>
      <c r="F1493" s="1">
        <v>13</v>
      </c>
      <c r="G1493" s="1" t="s">
        <v>42</v>
      </c>
      <c r="H1493" s="2">
        <v>1.6912296609999999</v>
      </c>
      <c r="I1493" s="2">
        <v>7.2999999999999995E-2</v>
      </c>
      <c r="J1493" s="2">
        <v>1170.3340000000001</v>
      </c>
      <c r="K1493" s="2">
        <v>50.222999999999999</v>
      </c>
      <c r="L1493" s="2">
        <v>0.81100000000000005</v>
      </c>
      <c r="M1493" s="2">
        <v>0.84299999999999997</v>
      </c>
      <c r="N1493" s="2">
        <v>1.3720000000000001</v>
      </c>
      <c r="O1493" s="2">
        <v>6.0999999999999999E-2</v>
      </c>
      <c r="P1493" s="2">
        <v>949.21900000000005</v>
      </c>
      <c r="Q1493" s="2">
        <v>42.347999999999999</v>
      </c>
      <c r="R1493" s="2">
        <v>3.1553212614800001E-6</v>
      </c>
      <c r="S1493" s="2">
        <v>0.66</v>
      </c>
      <c r="T1493" s="2">
        <v>3.1E-2</v>
      </c>
      <c r="U1493" s="4">
        <f t="shared" si="93"/>
        <v>2.0825120325768002E-6</v>
      </c>
      <c r="V1493" s="4">
        <f t="shared" si="92"/>
        <v>9.7814959105879995E-8</v>
      </c>
      <c r="W1493" s="2">
        <v>0.39</v>
      </c>
      <c r="X1493" s="2">
        <v>0.42750454300000001</v>
      </c>
      <c r="Y1493" s="1">
        <v>1319</v>
      </c>
      <c r="Z1493" s="1">
        <v>5</v>
      </c>
      <c r="AA1493" s="1" t="s">
        <v>44</v>
      </c>
      <c r="AB1493" s="2">
        <v>0.2</v>
      </c>
      <c r="AE1493" s="1" t="s">
        <v>37</v>
      </c>
      <c r="AF1493" s="1" t="s">
        <v>37</v>
      </c>
      <c r="AI1493" s="2">
        <v>133.53822924900001</v>
      </c>
      <c r="AJ1493" s="2">
        <v>567.61349123499997</v>
      </c>
      <c r="AK1493" s="1">
        <v>555</v>
      </c>
      <c r="AL1493" s="6">
        <v>0.2</v>
      </c>
      <c r="AM1493" s="6">
        <v>0.2</v>
      </c>
      <c r="AN1493">
        <f t="shared" si="94"/>
        <v>4.1650240651536004E-7</v>
      </c>
      <c r="AO1493">
        <f t="shared" si="95"/>
        <v>1.9562991821176001E-8</v>
      </c>
    </row>
    <row r="1494" spans="1:41" x14ac:dyDescent="0.25">
      <c r="A1494" s="1">
        <v>41</v>
      </c>
      <c r="B1494" s="1">
        <v>2</v>
      </c>
      <c r="C1494" s="2">
        <v>19.9669610224</v>
      </c>
      <c r="D1494" s="1">
        <v>283</v>
      </c>
      <c r="E1494" s="1">
        <v>41</v>
      </c>
      <c r="F1494" s="1">
        <v>2</v>
      </c>
      <c r="G1494" s="1" t="s">
        <v>39</v>
      </c>
      <c r="H1494" s="2">
        <v>11.920081100000001</v>
      </c>
      <c r="I1494" s="2">
        <v>0.58199999999999996</v>
      </c>
      <c r="J1494" s="2">
        <v>23513.664000000001</v>
      </c>
      <c r="K1494" s="2">
        <v>1147.4929999999999</v>
      </c>
      <c r="L1494" s="2">
        <v>0.96099999999999997</v>
      </c>
      <c r="M1494" s="2">
        <v>0.92300000000000004</v>
      </c>
      <c r="N1494" s="2">
        <v>11.452</v>
      </c>
      <c r="O1494" s="2">
        <v>0.53700000000000003</v>
      </c>
      <c r="P1494" s="2">
        <v>22589.972000000002</v>
      </c>
      <c r="Q1494" s="2">
        <v>1059.182</v>
      </c>
      <c r="R1494" s="2">
        <v>19.9669610224</v>
      </c>
      <c r="S1494" s="2">
        <v>10.039</v>
      </c>
      <c r="T1494" s="2">
        <v>0.47399999999999998</v>
      </c>
      <c r="U1494" s="4">
        <f t="shared" si="93"/>
        <v>200.4483217038736</v>
      </c>
      <c r="V1494" s="4">
        <f t="shared" si="92"/>
        <v>9.4643395246175999</v>
      </c>
      <c r="W1494" s="2">
        <v>0.84199999999999997</v>
      </c>
      <c r="X1494" s="2">
        <v>0.815267984</v>
      </c>
      <c r="Y1494" s="1">
        <v>1320</v>
      </c>
      <c r="Z1494" s="1">
        <v>5</v>
      </c>
      <c r="AA1494" s="1" t="s">
        <v>44</v>
      </c>
      <c r="AB1494" s="2">
        <v>0.2</v>
      </c>
      <c r="AE1494" s="1" t="s">
        <v>37</v>
      </c>
      <c r="AF1494" s="1" t="s">
        <v>37</v>
      </c>
      <c r="AI1494" s="2">
        <v>10688.333989299999</v>
      </c>
      <c r="AJ1494" s="2">
        <v>1008722.7566</v>
      </c>
      <c r="AK1494" s="1">
        <v>283</v>
      </c>
      <c r="AL1494" s="6">
        <v>0.2</v>
      </c>
      <c r="AM1494" s="6">
        <v>0.2</v>
      </c>
      <c r="AN1494">
        <f t="shared" si="94"/>
        <v>40.089664340774725</v>
      </c>
      <c r="AO1494">
        <f t="shared" si="95"/>
        <v>1.89286790492352</v>
      </c>
    </row>
    <row r="1495" spans="1:41" x14ac:dyDescent="0.25">
      <c r="A1495" s="1">
        <v>41</v>
      </c>
      <c r="B1495" s="1">
        <v>11</v>
      </c>
      <c r="C1495" s="2">
        <v>1.68107592194</v>
      </c>
      <c r="D1495" s="1">
        <v>291</v>
      </c>
      <c r="E1495" s="1">
        <v>41</v>
      </c>
      <c r="F1495" s="1">
        <v>11</v>
      </c>
      <c r="G1495" s="1" t="s">
        <v>41</v>
      </c>
      <c r="H1495" s="2">
        <v>3.3637409429999998</v>
      </c>
      <c r="I1495" s="2">
        <v>0.13900000000000001</v>
      </c>
      <c r="J1495" s="2">
        <v>1738.258</v>
      </c>
      <c r="K1495" s="2">
        <v>71.606999999999999</v>
      </c>
      <c r="L1495" s="2">
        <v>0.96099999999999997</v>
      </c>
      <c r="M1495" s="2">
        <v>0.92300000000000004</v>
      </c>
      <c r="N1495" s="2">
        <v>3.2309999999999999</v>
      </c>
      <c r="O1495" s="2">
        <v>0.128</v>
      </c>
      <c r="P1495" s="2">
        <v>1669.6410000000001</v>
      </c>
      <c r="Q1495" s="2">
        <v>66.091999999999999</v>
      </c>
      <c r="R1495" s="2">
        <v>1.68107592194</v>
      </c>
      <c r="S1495" s="2">
        <v>2.8439999999999999</v>
      </c>
      <c r="T1495" s="2">
        <v>0.114</v>
      </c>
      <c r="U1495" s="4">
        <f t="shared" si="93"/>
        <v>4.7809799219973597</v>
      </c>
      <c r="V1495" s="4">
        <f t="shared" si="92"/>
        <v>0.19164265510116002</v>
      </c>
      <c r="W1495" s="2">
        <v>0.84599999999999997</v>
      </c>
      <c r="X1495" s="2">
        <v>0.81972163499999995</v>
      </c>
      <c r="Y1495" s="1">
        <v>1320</v>
      </c>
      <c r="Z1495" s="1">
        <v>5</v>
      </c>
      <c r="AA1495" s="1" t="s">
        <v>44</v>
      </c>
      <c r="AB1495" s="2">
        <v>0.2</v>
      </c>
      <c r="AE1495" s="1" t="s">
        <v>37</v>
      </c>
      <c r="AF1495" s="1" t="s">
        <v>37</v>
      </c>
      <c r="AI1495" s="2">
        <v>10688.333989299999</v>
      </c>
      <c r="AJ1495" s="2">
        <v>1008722.7566</v>
      </c>
      <c r="AK1495" s="1">
        <v>291</v>
      </c>
      <c r="AL1495" s="6">
        <v>0.2</v>
      </c>
      <c r="AM1495" s="6">
        <v>0.2</v>
      </c>
      <c r="AN1495">
        <f t="shared" si="94"/>
        <v>0.95619598439947195</v>
      </c>
      <c r="AO1495">
        <f t="shared" si="95"/>
        <v>3.832853102023201E-2</v>
      </c>
    </row>
    <row r="1496" spans="1:41" x14ac:dyDescent="0.25">
      <c r="A1496" s="1">
        <v>41</v>
      </c>
      <c r="B1496" s="1">
        <v>13</v>
      </c>
      <c r="C1496" s="2">
        <v>1.5091441517899999</v>
      </c>
      <c r="D1496" s="1">
        <v>293</v>
      </c>
      <c r="E1496" s="1">
        <v>41</v>
      </c>
      <c r="F1496" s="1">
        <v>13</v>
      </c>
      <c r="G1496" s="1" t="s">
        <v>42</v>
      </c>
      <c r="H1496" s="2">
        <v>1.04836007</v>
      </c>
      <c r="I1496" s="2">
        <v>4.1000000000000002E-2</v>
      </c>
      <c r="J1496" s="2">
        <v>1567.8710000000001</v>
      </c>
      <c r="K1496" s="2">
        <v>61.607999999999997</v>
      </c>
      <c r="L1496" s="2">
        <v>0.96199999999999997</v>
      </c>
      <c r="M1496" s="2">
        <v>0.92100000000000004</v>
      </c>
      <c r="N1496" s="2">
        <v>1.008</v>
      </c>
      <c r="O1496" s="2">
        <v>3.7999999999999999E-2</v>
      </c>
      <c r="P1496" s="2">
        <v>1507.8520000000001</v>
      </c>
      <c r="Q1496" s="2">
        <v>56.765999999999998</v>
      </c>
      <c r="R1496" s="2">
        <v>1.5091441517899999</v>
      </c>
      <c r="S1496" s="2">
        <v>0.88800000000000001</v>
      </c>
      <c r="T1496" s="2">
        <v>3.4000000000000002E-2</v>
      </c>
      <c r="U1496" s="4">
        <f t="shared" si="93"/>
        <v>1.34012000678952</v>
      </c>
      <c r="V1496" s="4">
        <f t="shared" si="92"/>
        <v>5.1310901160860005E-2</v>
      </c>
      <c r="W1496" s="2">
        <v>0.84699999999999998</v>
      </c>
      <c r="X1496" s="2">
        <v>0.81975645799999997</v>
      </c>
      <c r="Y1496" s="1">
        <v>1320</v>
      </c>
      <c r="Z1496" s="1">
        <v>5</v>
      </c>
      <c r="AA1496" s="1" t="s">
        <v>44</v>
      </c>
      <c r="AB1496" s="2">
        <v>0.2</v>
      </c>
      <c r="AE1496" s="1" t="s">
        <v>37</v>
      </c>
      <c r="AF1496" s="1" t="s">
        <v>37</v>
      </c>
      <c r="AI1496" s="2">
        <v>10688.333989299999</v>
      </c>
      <c r="AJ1496" s="2">
        <v>1008722.7566</v>
      </c>
      <c r="AK1496" s="1">
        <v>293</v>
      </c>
      <c r="AL1496" s="6">
        <v>0.2</v>
      </c>
      <c r="AM1496" s="6">
        <v>0.2</v>
      </c>
      <c r="AN1496">
        <f t="shared" si="94"/>
        <v>0.268024001357904</v>
      </c>
      <c r="AO1496">
        <f t="shared" si="95"/>
        <v>1.0262180232172001E-2</v>
      </c>
    </row>
    <row r="1497" spans="1:41" x14ac:dyDescent="0.25">
      <c r="A1497" s="1">
        <v>12</v>
      </c>
      <c r="B1497" s="1">
        <v>4</v>
      </c>
      <c r="C1497" s="2">
        <v>5.1723699941200001E-4</v>
      </c>
      <c r="D1497" s="1">
        <v>32</v>
      </c>
      <c r="E1497" s="1">
        <v>12</v>
      </c>
      <c r="F1497" s="1">
        <v>4</v>
      </c>
      <c r="G1497" s="1" t="s">
        <v>38</v>
      </c>
      <c r="H1497" s="2">
        <v>14.51813712</v>
      </c>
      <c r="I1497" s="2">
        <v>1.3420000000000001</v>
      </c>
      <c r="J1497" s="2">
        <v>4977.165</v>
      </c>
      <c r="K1497" s="2">
        <v>460.2</v>
      </c>
      <c r="L1497" s="2">
        <v>0.187</v>
      </c>
      <c r="M1497" s="2">
        <v>0.14299999999999999</v>
      </c>
      <c r="N1497" s="2">
        <v>2.714</v>
      </c>
      <c r="O1497" s="2">
        <v>0.191</v>
      </c>
      <c r="P1497" s="2">
        <v>930.54700000000003</v>
      </c>
      <c r="Q1497" s="2">
        <v>65.617000000000004</v>
      </c>
      <c r="R1497" s="2">
        <v>5.1723699941200001E-4</v>
      </c>
      <c r="S1497" s="2">
        <v>1.286</v>
      </c>
      <c r="T1497" s="2">
        <v>9.7000000000000003E-2</v>
      </c>
      <c r="U1497" s="4">
        <f t="shared" si="93"/>
        <v>6.6516678124383202E-4</v>
      </c>
      <c r="V1497" s="4">
        <f t="shared" si="92"/>
        <v>5.0171988942964003E-5</v>
      </c>
      <c r="W1497" s="2">
        <v>8.8999999999999996E-2</v>
      </c>
      <c r="X1497" s="2">
        <v>7.2121551000000006E-2</v>
      </c>
      <c r="Y1497" s="1">
        <v>1321</v>
      </c>
      <c r="Z1497" s="1">
        <v>5</v>
      </c>
      <c r="AA1497" s="1" t="s">
        <v>44</v>
      </c>
      <c r="AB1497" s="2">
        <v>0.2</v>
      </c>
      <c r="AE1497" s="1" t="s">
        <v>37</v>
      </c>
      <c r="AF1497" s="1" t="s">
        <v>37</v>
      </c>
      <c r="AI1497" s="2">
        <v>2532.5039498900001</v>
      </c>
      <c r="AJ1497" s="2">
        <v>240894.07189299999</v>
      </c>
      <c r="AK1497" s="1">
        <v>32</v>
      </c>
      <c r="AL1497" s="6">
        <v>0.2</v>
      </c>
      <c r="AM1497" s="6">
        <v>0.2</v>
      </c>
      <c r="AN1497">
        <f t="shared" si="94"/>
        <v>1.3303335624876642E-4</v>
      </c>
      <c r="AO1497">
        <f t="shared" si="95"/>
        <v>1.0034397788592802E-5</v>
      </c>
    </row>
    <row r="1498" spans="1:41" x14ac:dyDescent="0.25">
      <c r="A1498" s="1">
        <v>13</v>
      </c>
      <c r="B1498" s="1">
        <v>4</v>
      </c>
      <c r="C1498" s="2">
        <v>5.5296718233700002</v>
      </c>
      <c r="D1498" s="1">
        <v>41</v>
      </c>
      <c r="E1498" s="1">
        <v>13</v>
      </c>
      <c r="F1498" s="1">
        <v>4</v>
      </c>
      <c r="G1498" s="1" t="s">
        <v>38</v>
      </c>
      <c r="H1498" s="2">
        <v>26.09263662</v>
      </c>
      <c r="I1498" s="2">
        <v>1.754</v>
      </c>
      <c r="J1498" s="2">
        <v>7076.808</v>
      </c>
      <c r="K1498" s="2">
        <v>475.79599999999999</v>
      </c>
      <c r="L1498" s="2">
        <v>0.51800000000000002</v>
      </c>
      <c r="M1498" s="2">
        <v>0.32300000000000001</v>
      </c>
      <c r="N1498" s="2">
        <v>13.52</v>
      </c>
      <c r="O1498" s="2">
        <v>0.56599999999999995</v>
      </c>
      <c r="P1498" s="2">
        <v>3666.7840000000001</v>
      </c>
      <c r="Q1498" s="2">
        <v>153.49100000000001</v>
      </c>
      <c r="R1498" s="2">
        <v>5.5296718233700002</v>
      </c>
      <c r="S1498" s="2">
        <v>6.43</v>
      </c>
      <c r="T1498" s="2">
        <v>0.28499999999999998</v>
      </c>
      <c r="U1498" s="4">
        <f t="shared" si="93"/>
        <v>35.555789824269098</v>
      </c>
      <c r="V1498" s="4">
        <f t="shared" si="92"/>
        <v>1.57595646966045</v>
      </c>
      <c r="W1498" s="2">
        <v>0.246</v>
      </c>
      <c r="X1498" s="2">
        <v>0.16271774899999999</v>
      </c>
      <c r="Y1498" s="1">
        <v>1321</v>
      </c>
      <c r="Z1498" s="1">
        <v>5</v>
      </c>
      <c r="AA1498" s="1" t="s">
        <v>44</v>
      </c>
      <c r="AB1498" s="2">
        <v>0.2</v>
      </c>
      <c r="AE1498" s="1" t="s">
        <v>37</v>
      </c>
      <c r="AF1498" s="1" t="s">
        <v>37</v>
      </c>
      <c r="AI1498" s="2">
        <v>2532.5039498900001</v>
      </c>
      <c r="AJ1498" s="2">
        <v>240894.07189299999</v>
      </c>
      <c r="AK1498" s="1">
        <v>41</v>
      </c>
      <c r="AL1498" s="6">
        <v>0.2</v>
      </c>
      <c r="AM1498" s="6">
        <v>0.2</v>
      </c>
      <c r="AN1498">
        <f t="shared" si="94"/>
        <v>7.1111579648538203</v>
      </c>
      <c r="AO1498">
        <f t="shared" si="95"/>
        <v>0.31519129393209</v>
      </c>
    </row>
    <row r="1499" spans="1:41" x14ac:dyDescent="0.25">
      <c r="A1499" s="1">
        <v>40</v>
      </c>
      <c r="B1499" s="1">
        <v>2</v>
      </c>
      <c r="C1499" s="2">
        <v>2.6968960202900001</v>
      </c>
      <c r="D1499" s="1">
        <v>272</v>
      </c>
      <c r="E1499" s="1">
        <v>40</v>
      </c>
      <c r="F1499" s="1">
        <v>2</v>
      </c>
      <c r="G1499" s="1" t="s">
        <v>39</v>
      </c>
      <c r="H1499" s="2">
        <v>11.661313140000001</v>
      </c>
      <c r="I1499" s="2">
        <v>0.57699999999999996</v>
      </c>
      <c r="J1499" s="2">
        <v>15641.833000000001</v>
      </c>
      <c r="K1499" s="2">
        <v>773.89599999999996</v>
      </c>
      <c r="L1499" s="2">
        <v>0.877</v>
      </c>
      <c r="M1499" s="2">
        <v>0.88400000000000001</v>
      </c>
      <c r="N1499" s="2">
        <v>10.225</v>
      </c>
      <c r="O1499" s="2">
        <v>0.51</v>
      </c>
      <c r="P1499" s="2">
        <v>13715.384</v>
      </c>
      <c r="Q1499" s="2">
        <v>683.79399999999998</v>
      </c>
      <c r="R1499" s="2">
        <v>2.6968960202900001</v>
      </c>
      <c r="S1499" s="2">
        <v>10.225</v>
      </c>
      <c r="T1499" s="2">
        <v>0.51</v>
      </c>
      <c r="U1499" s="4">
        <f t="shared" si="93"/>
        <v>27.575761807465248</v>
      </c>
      <c r="V1499" s="4">
        <f t="shared" si="92"/>
        <v>1.3754169703479</v>
      </c>
      <c r="W1499" s="2">
        <v>0.877</v>
      </c>
      <c r="X1499" s="2">
        <v>0.88357367099999995</v>
      </c>
      <c r="Y1499" s="1">
        <v>1322</v>
      </c>
      <c r="Z1499" s="1">
        <v>5</v>
      </c>
      <c r="AA1499" s="1" t="s">
        <v>44</v>
      </c>
      <c r="AB1499" s="2">
        <v>0.2</v>
      </c>
      <c r="AE1499" s="1" t="s">
        <v>37</v>
      </c>
      <c r="AF1499" s="1" t="s">
        <v>37</v>
      </c>
      <c r="AI1499" s="2">
        <v>1866.0340659399999</v>
      </c>
      <c r="AJ1499" s="2">
        <v>121581.832834</v>
      </c>
      <c r="AK1499" s="1">
        <v>272</v>
      </c>
      <c r="AL1499" s="6">
        <v>0.2</v>
      </c>
      <c r="AM1499" s="6">
        <v>0.2</v>
      </c>
      <c r="AN1499">
        <f t="shared" si="94"/>
        <v>5.5151523614930502</v>
      </c>
      <c r="AO1499">
        <f t="shared" si="95"/>
        <v>0.27508339406957999</v>
      </c>
    </row>
    <row r="1500" spans="1:41" x14ac:dyDescent="0.25">
      <c r="A1500" s="1">
        <v>40</v>
      </c>
      <c r="B1500" s="1">
        <v>13</v>
      </c>
      <c r="C1500" s="2">
        <v>9.4242135736699997E-2</v>
      </c>
      <c r="D1500" s="1">
        <v>281</v>
      </c>
      <c r="E1500" s="1">
        <v>40</v>
      </c>
      <c r="F1500" s="1">
        <v>13</v>
      </c>
      <c r="G1500" s="1" t="s">
        <v>42</v>
      </c>
      <c r="H1500" s="2">
        <v>1.118366424</v>
      </c>
      <c r="I1500" s="2">
        <v>4.4999999999999998E-2</v>
      </c>
      <c r="J1500" s="2">
        <v>608.83199999999999</v>
      </c>
      <c r="K1500" s="2">
        <v>24.31</v>
      </c>
      <c r="L1500" s="2">
        <v>0.88</v>
      </c>
      <c r="M1500" s="2">
        <v>0.88900000000000001</v>
      </c>
      <c r="N1500" s="2">
        <v>0.98499999999999999</v>
      </c>
      <c r="O1500" s="2">
        <v>0.04</v>
      </c>
      <c r="P1500" s="2">
        <v>535.98900000000003</v>
      </c>
      <c r="Q1500" s="2">
        <v>21.620999999999999</v>
      </c>
      <c r="R1500" s="2">
        <v>9.4242135736699997E-2</v>
      </c>
      <c r="S1500" s="2">
        <v>0.98499999999999999</v>
      </c>
      <c r="T1500" s="2">
        <v>0.04</v>
      </c>
      <c r="U1500" s="4">
        <f t="shared" si="93"/>
        <v>9.282850370064949E-2</v>
      </c>
      <c r="V1500" s="4">
        <f t="shared" si="92"/>
        <v>3.7696854294679998E-3</v>
      </c>
      <c r="W1500" s="2">
        <v>0.88</v>
      </c>
      <c r="X1500" s="2">
        <v>0.889378106</v>
      </c>
      <c r="Y1500" s="1">
        <v>1322</v>
      </c>
      <c r="Z1500" s="1">
        <v>5</v>
      </c>
      <c r="AA1500" s="1" t="s">
        <v>44</v>
      </c>
      <c r="AB1500" s="2">
        <v>0.2</v>
      </c>
      <c r="AE1500" s="1" t="s">
        <v>37</v>
      </c>
      <c r="AF1500" s="1" t="s">
        <v>37</v>
      </c>
      <c r="AI1500" s="2">
        <v>1866.0340659399999</v>
      </c>
      <c r="AJ1500" s="2">
        <v>121581.832834</v>
      </c>
      <c r="AK1500" s="1">
        <v>281</v>
      </c>
      <c r="AL1500" s="6">
        <v>0.2</v>
      </c>
      <c r="AM1500" s="6">
        <v>0.2</v>
      </c>
      <c r="AN1500">
        <f t="shared" si="94"/>
        <v>1.8565700740129899E-2</v>
      </c>
      <c r="AO1500">
        <f t="shared" si="95"/>
        <v>7.5393708589360005E-4</v>
      </c>
    </row>
    <row r="1501" spans="1:41" x14ac:dyDescent="0.25">
      <c r="A1501" s="1">
        <v>40</v>
      </c>
      <c r="B1501" s="1">
        <v>2</v>
      </c>
      <c r="C1501" s="2">
        <v>0.63309536647200004</v>
      </c>
      <c r="D1501" s="1">
        <v>272</v>
      </c>
      <c r="E1501" s="1">
        <v>40</v>
      </c>
      <c r="F1501" s="1">
        <v>2</v>
      </c>
      <c r="G1501" s="1" t="s">
        <v>39</v>
      </c>
      <c r="H1501" s="2">
        <v>11.661313140000001</v>
      </c>
      <c r="I1501" s="2">
        <v>0.57699999999999996</v>
      </c>
      <c r="J1501" s="2">
        <v>15641.833000000001</v>
      </c>
      <c r="K1501" s="2">
        <v>773.89599999999996</v>
      </c>
      <c r="L1501" s="2">
        <v>0.877</v>
      </c>
      <c r="M1501" s="2">
        <v>0.88400000000000001</v>
      </c>
      <c r="N1501" s="2">
        <v>10.225</v>
      </c>
      <c r="O1501" s="2">
        <v>0.51</v>
      </c>
      <c r="P1501" s="2">
        <v>13715.384</v>
      </c>
      <c r="Q1501" s="2">
        <v>683.79399999999998</v>
      </c>
      <c r="R1501" s="2">
        <v>0.63309536647200004</v>
      </c>
      <c r="S1501" s="2">
        <v>10.225</v>
      </c>
      <c r="T1501" s="2">
        <v>0.51</v>
      </c>
      <c r="U1501" s="4">
        <f t="shared" si="93"/>
        <v>6.4734001221762005</v>
      </c>
      <c r="V1501" s="4">
        <f t="shared" si="92"/>
        <v>0.32287863690072005</v>
      </c>
      <c r="W1501" s="2">
        <v>0.877</v>
      </c>
      <c r="X1501" s="2">
        <v>0.88357367099999995</v>
      </c>
      <c r="Y1501" s="1">
        <v>1323</v>
      </c>
      <c r="Z1501" s="1">
        <v>5</v>
      </c>
      <c r="AA1501" s="1" t="s">
        <v>44</v>
      </c>
      <c r="AB1501" s="2">
        <v>0.2</v>
      </c>
      <c r="AE1501" s="1" t="s">
        <v>37</v>
      </c>
      <c r="AF1501" s="1" t="s">
        <v>37</v>
      </c>
      <c r="AI1501" s="2">
        <v>639.74288345100001</v>
      </c>
      <c r="AJ1501" s="2">
        <v>27577.5238531</v>
      </c>
      <c r="AK1501" s="1">
        <v>272</v>
      </c>
      <c r="AL1501" s="6">
        <v>0.2</v>
      </c>
      <c r="AM1501" s="6">
        <v>0.2</v>
      </c>
      <c r="AN1501">
        <f t="shared" si="94"/>
        <v>1.2946800244352401</v>
      </c>
      <c r="AO1501">
        <f t="shared" si="95"/>
        <v>6.4575727380144013E-2</v>
      </c>
    </row>
    <row r="1502" spans="1:41" x14ac:dyDescent="0.25">
      <c r="A1502" s="1">
        <v>15</v>
      </c>
      <c r="B1502" s="1">
        <v>2</v>
      </c>
      <c r="C1502" s="2">
        <v>0.19584855617399999</v>
      </c>
      <c r="D1502" s="1">
        <v>48</v>
      </c>
      <c r="E1502" s="1">
        <v>15</v>
      </c>
      <c r="F1502" s="1">
        <v>2</v>
      </c>
      <c r="G1502" s="1" t="s">
        <v>39</v>
      </c>
      <c r="H1502" s="2">
        <v>7.3701519050000002</v>
      </c>
      <c r="I1502" s="2">
        <v>0.42199999999999999</v>
      </c>
      <c r="J1502" s="2">
        <v>5942.6090000000004</v>
      </c>
      <c r="K1502" s="2">
        <v>340.17599999999999</v>
      </c>
      <c r="L1502" s="2">
        <v>0.47099999999999997</v>
      </c>
      <c r="M1502" s="2">
        <v>0.49399999999999999</v>
      </c>
      <c r="N1502" s="2">
        <v>3.4710000000000001</v>
      </c>
      <c r="O1502" s="2">
        <v>0.20899999999999999</v>
      </c>
      <c r="P1502" s="2">
        <v>2798.7449999999999</v>
      </c>
      <c r="Q1502" s="2">
        <v>168.15600000000001</v>
      </c>
      <c r="R1502" s="2">
        <v>0.19584855617399999</v>
      </c>
      <c r="S1502" s="2">
        <v>3.4710000000000001</v>
      </c>
      <c r="T1502" s="2">
        <v>0.20899999999999999</v>
      </c>
      <c r="U1502" s="4">
        <f t="shared" si="93"/>
        <v>0.67979033847995396</v>
      </c>
      <c r="V1502" s="4">
        <f t="shared" si="92"/>
        <v>4.0932348240365998E-2</v>
      </c>
      <c r="W1502" s="2">
        <v>0.47099999999999997</v>
      </c>
      <c r="X1502" s="2">
        <v>0.49432118400000002</v>
      </c>
      <c r="Y1502" s="1">
        <v>1324</v>
      </c>
      <c r="Z1502" s="1">
        <v>5</v>
      </c>
      <c r="AA1502" s="1" t="s">
        <v>44</v>
      </c>
      <c r="AB1502" s="2">
        <v>0.2</v>
      </c>
      <c r="AE1502" s="1" t="s">
        <v>37</v>
      </c>
      <c r="AF1502" s="1" t="s">
        <v>37</v>
      </c>
      <c r="AI1502" s="2">
        <v>362.17821462299997</v>
      </c>
      <c r="AJ1502" s="2">
        <v>8531.1289823000006</v>
      </c>
      <c r="AK1502" s="1">
        <v>48</v>
      </c>
      <c r="AL1502" s="6">
        <v>0.2</v>
      </c>
      <c r="AM1502" s="6">
        <v>0.2</v>
      </c>
      <c r="AN1502">
        <f t="shared" si="94"/>
        <v>0.13595806769599081</v>
      </c>
      <c r="AO1502">
        <f t="shared" si="95"/>
        <v>8.1864696480731993E-3</v>
      </c>
    </row>
    <row r="1503" spans="1:41" x14ac:dyDescent="0.25">
      <c r="A1503" s="1">
        <v>90</v>
      </c>
      <c r="B1503" s="1">
        <v>2</v>
      </c>
      <c r="C1503" s="2">
        <v>4.4728476749599997</v>
      </c>
      <c r="D1503" s="1">
        <v>546</v>
      </c>
      <c r="E1503" s="1">
        <v>90</v>
      </c>
      <c r="F1503" s="1">
        <v>2</v>
      </c>
      <c r="G1503" s="1" t="s">
        <v>39</v>
      </c>
      <c r="H1503" s="2">
        <v>11.36636253</v>
      </c>
      <c r="I1503" s="2">
        <v>0.60499999999999998</v>
      </c>
      <c r="J1503" s="2">
        <v>14884.136</v>
      </c>
      <c r="K1503" s="2">
        <v>791.87400000000002</v>
      </c>
      <c r="L1503" s="2">
        <v>0.80400000000000005</v>
      </c>
      <c r="M1503" s="2">
        <v>0.83599999999999997</v>
      </c>
      <c r="N1503" s="2">
        <v>9.1349999999999998</v>
      </c>
      <c r="O1503" s="2">
        <v>0.50600000000000001</v>
      </c>
      <c r="P1503" s="2">
        <v>11961.814</v>
      </c>
      <c r="Q1503" s="2">
        <v>662.37</v>
      </c>
      <c r="R1503" s="2">
        <v>4.4728476749599997</v>
      </c>
      <c r="S1503" s="2">
        <v>4.3170000000000002</v>
      </c>
      <c r="T1503" s="2">
        <v>0.251</v>
      </c>
      <c r="U1503" s="4">
        <f t="shared" si="93"/>
        <v>19.309283412802319</v>
      </c>
      <c r="V1503" s="4">
        <f t="shared" si="92"/>
        <v>1.12268476641496</v>
      </c>
      <c r="W1503" s="2">
        <v>0.38</v>
      </c>
      <c r="X1503" s="2">
        <v>0.41574997600000002</v>
      </c>
      <c r="Y1503" s="1">
        <v>1325</v>
      </c>
      <c r="Z1503" s="1">
        <v>5</v>
      </c>
      <c r="AA1503" s="1" t="s">
        <v>44</v>
      </c>
      <c r="AB1503" s="2">
        <v>0.2</v>
      </c>
      <c r="AE1503" s="1" t="s">
        <v>37</v>
      </c>
      <c r="AF1503" s="1" t="s">
        <v>37</v>
      </c>
      <c r="AI1503" s="2">
        <v>2121.7038177899999</v>
      </c>
      <c r="AJ1503" s="2">
        <v>194836.46537300001</v>
      </c>
      <c r="AK1503" s="1">
        <v>546</v>
      </c>
      <c r="AL1503" s="6">
        <v>0.2</v>
      </c>
      <c r="AM1503" s="6">
        <v>0.2</v>
      </c>
      <c r="AN1503">
        <f t="shared" si="94"/>
        <v>3.8618566825604641</v>
      </c>
      <c r="AO1503">
        <f t="shared" si="95"/>
        <v>0.224536953282992</v>
      </c>
    </row>
    <row r="1504" spans="1:41" x14ac:dyDescent="0.25">
      <c r="A1504" s="1">
        <v>13</v>
      </c>
      <c r="B1504" s="1">
        <v>2</v>
      </c>
      <c r="C1504" s="2">
        <v>0.74722333064400004</v>
      </c>
      <c r="D1504" s="1">
        <v>39</v>
      </c>
      <c r="E1504" s="1">
        <v>13</v>
      </c>
      <c r="F1504" s="1">
        <v>2</v>
      </c>
      <c r="G1504" s="1" t="s">
        <v>39</v>
      </c>
      <c r="H1504" s="2">
        <v>18.043627740000002</v>
      </c>
      <c r="I1504" s="2">
        <v>0.628</v>
      </c>
      <c r="J1504" s="2">
        <v>3512.4360000000001</v>
      </c>
      <c r="K1504" s="2">
        <v>122.22199999999999</v>
      </c>
      <c r="L1504" s="2">
        <v>0.52500000000000002</v>
      </c>
      <c r="M1504" s="2">
        <v>0.32600000000000001</v>
      </c>
      <c r="N1504" s="2">
        <v>9.4770000000000003</v>
      </c>
      <c r="O1504" s="2">
        <v>0.20399999999999999</v>
      </c>
      <c r="P1504" s="2">
        <v>1844.865</v>
      </c>
      <c r="Q1504" s="2">
        <v>39.802999999999997</v>
      </c>
      <c r="R1504" s="2">
        <v>0.74722333064400004</v>
      </c>
      <c r="S1504" s="2">
        <v>4.532</v>
      </c>
      <c r="T1504" s="2">
        <v>0.10299999999999999</v>
      </c>
      <c r="U1504" s="4">
        <f t="shared" si="93"/>
        <v>3.3864161344786083</v>
      </c>
      <c r="V1504" s="4">
        <f t="shared" si="92"/>
        <v>7.6964003056331998E-2</v>
      </c>
      <c r="W1504" s="2">
        <v>0.251</v>
      </c>
      <c r="X1504" s="2">
        <v>0.16421725000000001</v>
      </c>
      <c r="Y1504" s="1">
        <v>1326</v>
      </c>
      <c r="Z1504" s="1">
        <v>5</v>
      </c>
      <c r="AA1504" s="1" t="s">
        <v>44</v>
      </c>
      <c r="AB1504" s="2">
        <v>0.2</v>
      </c>
      <c r="AE1504" s="1" t="s">
        <v>37</v>
      </c>
      <c r="AF1504" s="1" t="s">
        <v>37</v>
      </c>
      <c r="AI1504" s="2">
        <v>1158.7387164899999</v>
      </c>
      <c r="AJ1504" s="2">
        <v>75127.780562500004</v>
      </c>
      <c r="AK1504" s="1">
        <v>39</v>
      </c>
      <c r="AL1504" s="6">
        <v>0.2</v>
      </c>
      <c r="AM1504" s="6">
        <v>0.2</v>
      </c>
      <c r="AN1504">
        <f t="shared" si="94"/>
        <v>0.67728322689572173</v>
      </c>
      <c r="AO1504">
        <f t="shared" si="95"/>
        <v>1.53928006112664E-2</v>
      </c>
    </row>
    <row r="1505" spans="1:41" x14ac:dyDescent="0.25">
      <c r="A1505" s="1">
        <v>13</v>
      </c>
      <c r="B1505" s="1">
        <v>12</v>
      </c>
      <c r="C1505" s="2">
        <v>0.316817456916</v>
      </c>
      <c r="D1505" s="1">
        <v>45</v>
      </c>
      <c r="E1505" s="1">
        <v>13</v>
      </c>
      <c r="F1505" s="1">
        <v>12</v>
      </c>
      <c r="G1505" s="1" t="s">
        <v>47</v>
      </c>
      <c r="H1505" s="2">
        <v>0.479817983</v>
      </c>
      <c r="I1505" s="2">
        <v>8.0000000000000002E-3</v>
      </c>
      <c r="J1505" s="2">
        <v>53.323999999999998</v>
      </c>
      <c r="K1505" s="2">
        <v>0.93</v>
      </c>
      <c r="L1505" s="2">
        <v>0.56699999999999995</v>
      </c>
      <c r="M1505" s="2">
        <v>0.371</v>
      </c>
      <c r="N1505" s="2">
        <v>0.27200000000000002</v>
      </c>
      <c r="O1505" s="2">
        <v>3.0000000000000001E-3</v>
      </c>
      <c r="P1505" s="2">
        <v>30.254999999999999</v>
      </c>
      <c r="Q1505" s="2">
        <v>0.34499999999999997</v>
      </c>
      <c r="R1505" s="2">
        <v>0.316817456916</v>
      </c>
      <c r="S1505" s="2">
        <v>0.13500000000000001</v>
      </c>
      <c r="T1505" s="2">
        <v>2E-3</v>
      </c>
      <c r="U1505" s="4">
        <f t="shared" si="93"/>
        <v>4.2770356683659999E-2</v>
      </c>
      <c r="V1505" s="4">
        <f t="shared" si="92"/>
        <v>6.3363491383199998E-4</v>
      </c>
      <c r="W1505" s="2">
        <v>0.28100000000000003</v>
      </c>
      <c r="X1505" s="2">
        <v>0.191893019</v>
      </c>
      <c r="Y1505" s="1">
        <v>1326</v>
      </c>
      <c r="Z1505" s="1">
        <v>5</v>
      </c>
      <c r="AA1505" s="1" t="s">
        <v>44</v>
      </c>
      <c r="AB1505" s="2">
        <v>0.2</v>
      </c>
      <c r="AE1505" s="1" t="s">
        <v>37</v>
      </c>
      <c r="AF1505" s="1" t="s">
        <v>37</v>
      </c>
      <c r="AI1505" s="2">
        <v>1158.7387164899999</v>
      </c>
      <c r="AJ1505" s="2">
        <v>75127.780562500004</v>
      </c>
      <c r="AK1505" s="1">
        <v>45</v>
      </c>
      <c r="AL1505" s="6">
        <v>0.2</v>
      </c>
      <c r="AM1505" s="6">
        <v>0.2</v>
      </c>
      <c r="AN1505">
        <f t="shared" si="94"/>
        <v>8.5540713367319998E-3</v>
      </c>
      <c r="AO1505">
        <f t="shared" si="95"/>
        <v>1.2672698276639999E-4</v>
      </c>
    </row>
    <row r="1506" spans="1:41" x14ac:dyDescent="0.25">
      <c r="A1506" s="1">
        <v>15</v>
      </c>
      <c r="B1506" s="1">
        <v>2</v>
      </c>
      <c r="C1506" s="2">
        <v>0.31946176274900001</v>
      </c>
      <c r="D1506" s="1">
        <v>48</v>
      </c>
      <c r="E1506" s="1">
        <v>15</v>
      </c>
      <c r="F1506" s="1">
        <v>2</v>
      </c>
      <c r="G1506" s="1" t="s">
        <v>39</v>
      </c>
      <c r="H1506" s="2">
        <v>7.3701519050000002</v>
      </c>
      <c r="I1506" s="2">
        <v>0.42199999999999999</v>
      </c>
      <c r="J1506" s="2">
        <v>5942.6090000000004</v>
      </c>
      <c r="K1506" s="2">
        <v>340.17599999999999</v>
      </c>
      <c r="L1506" s="2">
        <v>0.47099999999999997</v>
      </c>
      <c r="M1506" s="2">
        <v>0.49399999999999999</v>
      </c>
      <c r="N1506" s="2">
        <v>3.4710000000000001</v>
      </c>
      <c r="O1506" s="2">
        <v>0.20899999999999999</v>
      </c>
      <c r="P1506" s="2">
        <v>2798.7449999999999</v>
      </c>
      <c r="Q1506" s="2">
        <v>168.15600000000001</v>
      </c>
      <c r="R1506" s="2">
        <v>0.31946176274900001</v>
      </c>
      <c r="S1506" s="2">
        <v>3.4710000000000001</v>
      </c>
      <c r="T1506" s="2">
        <v>0.20899999999999999</v>
      </c>
      <c r="U1506" s="4">
        <f t="shared" si="93"/>
        <v>1.1088517785017791</v>
      </c>
      <c r="V1506" s="4">
        <f t="shared" si="92"/>
        <v>6.6767508414541002E-2</v>
      </c>
      <c r="W1506" s="2">
        <v>0.47099999999999997</v>
      </c>
      <c r="X1506" s="2">
        <v>0.49432118400000002</v>
      </c>
      <c r="Y1506" s="1">
        <v>1326</v>
      </c>
      <c r="Z1506" s="1">
        <v>5</v>
      </c>
      <c r="AA1506" s="1" t="s">
        <v>44</v>
      </c>
      <c r="AB1506" s="2">
        <v>0.2</v>
      </c>
      <c r="AE1506" s="1" t="s">
        <v>37</v>
      </c>
      <c r="AF1506" s="1" t="s">
        <v>37</v>
      </c>
      <c r="AI1506" s="2">
        <v>1158.7387164899999</v>
      </c>
      <c r="AJ1506" s="2">
        <v>75127.780562500004</v>
      </c>
      <c r="AK1506" s="1">
        <v>48</v>
      </c>
      <c r="AL1506" s="6">
        <v>0.2</v>
      </c>
      <c r="AM1506" s="6">
        <v>0.2</v>
      </c>
      <c r="AN1506">
        <f t="shared" si="94"/>
        <v>0.22177035570035583</v>
      </c>
      <c r="AO1506">
        <f t="shared" si="95"/>
        <v>1.3353501682908201E-2</v>
      </c>
    </row>
    <row r="1507" spans="1:41" x14ac:dyDescent="0.25">
      <c r="A1507" s="1">
        <v>15</v>
      </c>
      <c r="B1507" s="1">
        <v>3</v>
      </c>
      <c r="C1507" s="2">
        <v>0.341200997241</v>
      </c>
      <c r="D1507" s="1">
        <v>49</v>
      </c>
      <c r="E1507" s="1">
        <v>15</v>
      </c>
      <c r="F1507" s="1">
        <v>3</v>
      </c>
      <c r="G1507" s="1" t="s">
        <v>40</v>
      </c>
      <c r="H1507" s="2">
        <v>15.854997020000001</v>
      </c>
      <c r="I1507" s="2">
        <v>1.3859999999999999</v>
      </c>
      <c r="J1507" s="2">
        <v>5622.8890000000001</v>
      </c>
      <c r="K1507" s="2">
        <v>491.63900000000001</v>
      </c>
      <c r="L1507" s="2">
        <v>0.47099999999999997</v>
      </c>
      <c r="M1507" s="2">
        <v>0.496</v>
      </c>
      <c r="N1507" s="2">
        <v>7.4649999999999999</v>
      </c>
      <c r="O1507" s="2">
        <v>0.68700000000000006</v>
      </c>
      <c r="P1507" s="2">
        <v>2647.3710000000001</v>
      </c>
      <c r="Q1507" s="2">
        <v>243.749</v>
      </c>
      <c r="R1507" s="2">
        <v>0.341200997241</v>
      </c>
      <c r="S1507" s="2">
        <v>7.4649999999999999</v>
      </c>
      <c r="T1507" s="2">
        <v>0.68700000000000006</v>
      </c>
      <c r="U1507" s="4">
        <f t="shared" si="93"/>
        <v>2.547065444404065</v>
      </c>
      <c r="V1507" s="4">
        <f t="shared" si="92"/>
        <v>0.23440508510456703</v>
      </c>
      <c r="W1507" s="2">
        <v>0.47099999999999997</v>
      </c>
      <c r="X1507" s="2">
        <v>0.495787794</v>
      </c>
      <c r="Y1507" s="1">
        <v>1326</v>
      </c>
      <c r="Z1507" s="1">
        <v>5</v>
      </c>
      <c r="AA1507" s="1" t="s">
        <v>44</v>
      </c>
      <c r="AB1507" s="2">
        <v>0.2</v>
      </c>
      <c r="AE1507" s="1" t="s">
        <v>37</v>
      </c>
      <c r="AF1507" s="1" t="s">
        <v>37</v>
      </c>
      <c r="AI1507" s="2">
        <v>1158.7387164899999</v>
      </c>
      <c r="AJ1507" s="2">
        <v>75127.780562500004</v>
      </c>
      <c r="AK1507" s="1">
        <v>49</v>
      </c>
      <c r="AL1507" s="6">
        <v>0.2</v>
      </c>
      <c r="AM1507" s="6">
        <v>0.2</v>
      </c>
      <c r="AN1507">
        <f t="shared" si="94"/>
        <v>0.50941308888081305</v>
      </c>
      <c r="AO1507">
        <f t="shared" si="95"/>
        <v>4.6881017020913407E-2</v>
      </c>
    </row>
    <row r="1508" spans="1:41" x14ac:dyDescent="0.25">
      <c r="A1508" s="1">
        <v>40</v>
      </c>
      <c r="B1508" s="1">
        <v>2</v>
      </c>
      <c r="C1508" s="2">
        <v>1.0210435956099999</v>
      </c>
      <c r="D1508" s="1">
        <v>272</v>
      </c>
      <c r="E1508" s="1">
        <v>40</v>
      </c>
      <c r="F1508" s="1">
        <v>2</v>
      </c>
      <c r="G1508" s="1" t="s">
        <v>39</v>
      </c>
      <c r="H1508" s="2">
        <v>11.661313140000001</v>
      </c>
      <c r="I1508" s="2">
        <v>0.57699999999999996</v>
      </c>
      <c r="J1508" s="2">
        <v>15641.833000000001</v>
      </c>
      <c r="K1508" s="2">
        <v>773.89599999999996</v>
      </c>
      <c r="L1508" s="2">
        <v>0.877</v>
      </c>
      <c r="M1508" s="2">
        <v>0.88400000000000001</v>
      </c>
      <c r="N1508" s="2">
        <v>10.225</v>
      </c>
      <c r="O1508" s="2">
        <v>0.51</v>
      </c>
      <c r="P1508" s="2">
        <v>13715.384</v>
      </c>
      <c r="Q1508" s="2">
        <v>683.79399999999998</v>
      </c>
      <c r="R1508" s="2">
        <v>1.0210435956099999</v>
      </c>
      <c r="S1508" s="2">
        <v>10.225</v>
      </c>
      <c r="T1508" s="2">
        <v>0.51</v>
      </c>
      <c r="U1508" s="4">
        <f t="shared" si="93"/>
        <v>10.440170765112249</v>
      </c>
      <c r="V1508" s="4">
        <f t="shared" si="92"/>
        <v>0.52073223376110001</v>
      </c>
      <c r="W1508" s="2">
        <v>0.877</v>
      </c>
      <c r="X1508" s="2">
        <v>0.88357367099999995</v>
      </c>
      <c r="Y1508" s="1">
        <v>1327</v>
      </c>
      <c r="Z1508" s="1">
        <v>5</v>
      </c>
      <c r="AA1508" s="1" t="s">
        <v>44</v>
      </c>
      <c r="AB1508" s="2">
        <v>0.2</v>
      </c>
      <c r="AE1508" s="1" t="s">
        <v>37</v>
      </c>
      <c r="AF1508" s="1" t="s">
        <v>37</v>
      </c>
      <c r="AI1508" s="2">
        <v>1035.8491636799999</v>
      </c>
      <c r="AJ1508" s="2">
        <v>44476.481118299998</v>
      </c>
      <c r="AK1508" s="1">
        <v>272</v>
      </c>
      <c r="AL1508" s="6">
        <v>0.2</v>
      </c>
      <c r="AM1508" s="6">
        <v>0.2</v>
      </c>
      <c r="AN1508">
        <f t="shared" si="94"/>
        <v>2.0880341530224498</v>
      </c>
      <c r="AO1508">
        <f t="shared" si="95"/>
        <v>0.10414644675222001</v>
      </c>
    </row>
    <row r="1509" spans="1:41" x14ac:dyDescent="0.25">
      <c r="A1509" s="1">
        <v>39</v>
      </c>
      <c r="B1509" s="1">
        <v>1</v>
      </c>
      <c r="C1509" s="2">
        <v>2.24231007808</v>
      </c>
      <c r="D1509" s="1">
        <v>259</v>
      </c>
      <c r="E1509" s="1">
        <v>39</v>
      </c>
      <c r="F1509" s="1">
        <v>1</v>
      </c>
      <c r="G1509" s="1" t="s">
        <v>46</v>
      </c>
      <c r="H1509" s="2">
        <v>2.8996459090000002</v>
      </c>
      <c r="I1509" s="2">
        <v>0.25900000000000001</v>
      </c>
      <c r="J1509" s="2">
        <v>1035.5989999999999</v>
      </c>
      <c r="K1509" s="2">
        <v>92.373000000000005</v>
      </c>
      <c r="L1509" s="2">
        <v>1.075</v>
      </c>
      <c r="M1509" s="2">
        <v>1.0820000000000001</v>
      </c>
      <c r="N1509" s="2">
        <v>3.1179999999999999</v>
      </c>
      <c r="O1509" s="2">
        <v>0.28000000000000003</v>
      </c>
      <c r="P1509" s="2">
        <v>1113.7170000000001</v>
      </c>
      <c r="Q1509" s="2">
        <v>99.953000000000003</v>
      </c>
      <c r="R1509" s="2">
        <v>2.24231007808</v>
      </c>
      <c r="S1509" s="2">
        <v>2.887</v>
      </c>
      <c r="T1509" s="2">
        <v>0.254</v>
      </c>
      <c r="U1509" s="4">
        <f t="shared" si="93"/>
        <v>6.4735491954169602</v>
      </c>
      <c r="V1509" s="4">
        <f t="shared" si="92"/>
        <v>0.56954675983232006</v>
      </c>
      <c r="W1509" s="2">
        <v>0.996</v>
      </c>
      <c r="X1509" s="2">
        <v>0.98368549400000005</v>
      </c>
      <c r="Y1509" s="1">
        <v>1328</v>
      </c>
      <c r="Z1509" s="1">
        <v>5</v>
      </c>
      <c r="AA1509" s="1" t="s">
        <v>44</v>
      </c>
      <c r="AB1509" s="2">
        <v>0.2</v>
      </c>
      <c r="AE1509" s="1" t="s">
        <v>37</v>
      </c>
      <c r="AF1509" s="1" t="s">
        <v>37</v>
      </c>
      <c r="AI1509" s="2">
        <v>1354.9186179999999</v>
      </c>
      <c r="AJ1509" s="2">
        <v>97674.636300600003</v>
      </c>
      <c r="AK1509" s="1">
        <v>259</v>
      </c>
      <c r="AL1509" s="6">
        <v>0.2</v>
      </c>
      <c r="AM1509" s="6">
        <v>0.2</v>
      </c>
      <c r="AN1509">
        <f t="shared" si="94"/>
        <v>1.2947098390833922</v>
      </c>
      <c r="AO1509">
        <f t="shared" si="95"/>
        <v>0.11390935196646401</v>
      </c>
    </row>
    <row r="1510" spans="1:41" x14ac:dyDescent="0.25">
      <c r="A1510" s="1">
        <v>90</v>
      </c>
      <c r="B1510" s="1">
        <v>2</v>
      </c>
      <c r="C1510" s="2">
        <v>0.10037425971699999</v>
      </c>
      <c r="D1510" s="1">
        <v>546</v>
      </c>
      <c r="E1510" s="1">
        <v>90</v>
      </c>
      <c r="F1510" s="1">
        <v>2</v>
      </c>
      <c r="G1510" s="1" t="s">
        <v>39</v>
      </c>
      <c r="H1510" s="2">
        <v>11.36636253</v>
      </c>
      <c r="I1510" s="2">
        <v>0.60499999999999998</v>
      </c>
      <c r="J1510" s="2">
        <v>14884.136</v>
      </c>
      <c r="K1510" s="2">
        <v>791.87400000000002</v>
      </c>
      <c r="L1510" s="2">
        <v>0.80400000000000005</v>
      </c>
      <c r="M1510" s="2">
        <v>0.83599999999999997</v>
      </c>
      <c r="N1510" s="2">
        <v>9.1349999999999998</v>
      </c>
      <c r="O1510" s="2">
        <v>0.50600000000000001</v>
      </c>
      <c r="P1510" s="2">
        <v>11961.814</v>
      </c>
      <c r="Q1510" s="2">
        <v>662.37</v>
      </c>
      <c r="R1510" s="2">
        <v>0.10037425971699999</v>
      </c>
      <c r="S1510" s="2">
        <v>4.3170000000000002</v>
      </c>
      <c r="T1510" s="2">
        <v>0.251</v>
      </c>
      <c r="U1510" s="4">
        <f t="shared" si="93"/>
        <v>0.43331567919828901</v>
      </c>
      <c r="V1510" s="4">
        <f t="shared" si="92"/>
        <v>2.5193939188967E-2</v>
      </c>
      <c r="W1510" s="2">
        <v>0.38</v>
      </c>
      <c r="X1510" s="2">
        <v>0.41574997600000002</v>
      </c>
      <c r="Y1510" s="1">
        <v>1329</v>
      </c>
      <c r="Z1510" s="1">
        <v>5</v>
      </c>
      <c r="AA1510" s="1" t="s">
        <v>44</v>
      </c>
      <c r="AB1510" s="2">
        <v>0.2</v>
      </c>
      <c r="AE1510" s="1" t="s">
        <v>37</v>
      </c>
      <c r="AF1510" s="1" t="s">
        <v>37</v>
      </c>
      <c r="AI1510" s="2">
        <v>982.56139058700001</v>
      </c>
      <c r="AJ1510" s="2">
        <v>33993.965973099999</v>
      </c>
      <c r="AK1510" s="1">
        <v>546</v>
      </c>
      <c r="AL1510" s="6">
        <v>0.2</v>
      </c>
      <c r="AM1510" s="6">
        <v>0.2</v>
      </c>
      <c r="AN1510">
        <f t="shared" si="94"/>
        <v>8.6663135839657804E-2</v>
      </c>
      <c r="AO1510">
        <f t="shared" si="95"/>
        <v>5.0387878377934001E-3</v>
      </c>
    </row>
    <row r="1511" spans="1:41" x14ac:dyDescent="0.25">
      <c r="A1511" s="1">
        <v>90</v>
      </c>
      <c r="B1511" s="1">
        <v>13</v>
      </c>
      <c r="C1511" s="2">
        <v>0.68002537225799997</v>
      </c>
      <c r="D1511" s="1">
        <v>555</v>
      </c>
      <c r="E1511" s="1">
        <v>90</v>
      </c>
      <c r="F1511" s="1">
        <v>13</v>
      </c>
      <c r="G1511" s="1" t="s">
        <v>42</v>
      </c>
      <c r="H1511" s="2">
        <v>1.6912296609999999</v>
      </c>
      <c r="I1511" s="2">
        <v>7.2999999999999995E-2</v>
      </c>
      <c r="J1511" s="2">
        <v>1170.3340000000001</v>
      </c>
      <c r="K1511" s="2">
        <v>50.222999999999999</v>
      </c>
      <c r="L1511" s="2">
        <v>0.81100000000000005</v>
      </c>
      <c r="M1511" s="2">
        <v>0.84299999999999997</v>
      </c>
      <c r="N1511" s="2">
        <v>1.3720000000000001</v>
      </c>
      <c r="O1511" s="2">
        <v>6.0999999999999999E-2</v>
      </c>
      <c r="P1511" s="2">
        <v>949.21900000000005</v>
      </c>
      <c r="Q1511" s="2">
        <v>42.347999999999999</v>
      </c>
      <c r="R1511" s="2">
        <v>0.68002537225799997</v>
      </c>
      <c r="S1511" s="2">
        <v>0.66</v>
      </c>
      <c r="T1511" s="2">
        <v>3.1E-2</v>
      </c>
      <c r="U1511" s="4">
        <f t="shared" si="93"/>
        <v>0.44881674569028002</v>
      </c>
      <c r="V1511" s="4">
        <f t="shared" si="92"/>
        <v>2.1080786539997998E-2</v>
      </c>
      <c r="W1511" s="2">
        <v>0.39</v>
      </c>
      <c r="X1511" s="2">
        <v>0.42750454300000001</v>
      </c>
      <c r="Y1511" s="1">
        <v>1329</v>
      </c>
      <c r="Z1511" s="1">
        <v>5</v>
      </c>
      <c r="AA1511" s="1" t="s">
        <v>44</v>
      </c>
      <c r="AB1511" s="2">
        <v>0.2</v>
      </c>
      <c r="AE1511" s="1" t="s">
        <v>37</v>
      </c>
      <c r="AF1511" s="1" t="s">
        <v>37</v>
      </c>
      <c r="AI1511" s="2">
        <v>982.56139058700001</v>
      </c>
      <c r="AJ1511" s="2">
        <v>33993.965973099999</v>
      </c>
      <c r="AK1511" s="1">
        <v>555</v>
      </c>
      <c r="AL1511" s="6">
        <v>0.2</v>
      </c>
      <c r="AM1511" s="6">
        <v>0.2</v>
      </c>
      <c r="AN1511">
        <f t="shared" si="94"/>
        <v>8.9763349138056003E-2</v>
      </c>
      <c r="AO1511">
        <f t="shared" si="95"/>
        <v>4.2161573079995997E-3</v>
      </c>
    </row>
    <row r="1512" spans="1:41" x14ac:dyDescent="0.25">
      <c r="A1512" s="1">
        <v>15</v>
      </c>
      <c r="B1512" s="1">
        <v>4</v>
      </c>
      <c r="C1512" s="2">
        <v>4.0373342387300002E-3</v>
      </c>
      <c r="D1512" s="1">
        <v>50</v>
      </c>
      <c r="E1512" s="1">
        <v>15</v>
      </c>
      <c r="F1512" s="1">
        <v>4</v>
      </c>
      <c r="G1512" s="1" t="s">
        <v>38</v>
      </c>
      <c r="H1512" s="2">
        <v>9.7449974019999992</v>
      </c>
      <c r="I1512" s="2">
        <v>0.997</v>
      </c>
      <c r="J1512" s="2">
        <v>2826.058</v>
      </c>
      <c r="K1512" s="2">
        <v>289.21300000000002</v>
      </c>
      <c r="L1512" s="2">
        <v>0.46800000000000003</v>
      </c>
      <c r="M1512" s="2">
        <v>0.49399999999999999</v>
      </c>
      <c r="N1512" s="2">
        <v>4.5650000000000004</v>
      </c>
      <c r="O1512" s="2">
        <v>0.49199999999999999</v>
      </c>
      <c r="P1512" s="2">
        <v>1323.876</v>
      </c>
      <c r="Q1512" s="2">
        <v>142.72999999999999</v>
      </c>
      <c r="R1512" s="2">
        <v>4.0373342387300002E-3</v>
      </c>
      <c r="S1512" s="2">
        <v>4.5650000000000004</v>
      </c>
      <c r="T1512" s="2">
        <v>0.49199999999999999</v>
      </c>
      <c r="U1512" s="4">
        <f t="shared" si="93"/>
        <v>1.8430430799802451E-2</v>
      </c>
      <c r="V1512" s="4">
        <f t="shared" si="92"/>
        <v>1.9863684454551602E-3</v>
      </c>
      <c r="W1512" s="2">
        <v>0.46800000000000003</v>
      </c>
      <c r="X1512" s="2">
        <v>0.493511435</v>
      </c>
      <c r="Y1512" s="1">
        <v>1330</v>
      </c>
      <c r="Z1512" s="1">
        <v>5</v>
      </c>
      <c r="AA1512" s="1" t="s">
        <v>44</v>
      </c>
      <c r="AB1512" s="2">
        <v>0.2</v>
      </c>
      <c r="AE1512" s="1" t="s">
        <v>37</v>
      </c>
      <c r="AF1512" s="1" t="s">
        <v>37</v>
      </c>
      <c r="AI1512" s="2">
        <v>214.691557432</v>
      </c>
      <c r="AJ1512" s="2">
        <v>175.86557585</v>
      </c>
      <c r="AK1512" s="1">
        <v>50</v>
      </c>
      <c r="AL1512" s="6">
        <v>0.2</v>
      </c>
      <c r="AM1512" s="6">
        <v>0.2</v>
      </c>
      <c r="AN1512">
        <f t="shared" si="94"/>
        <v>3.6860861599604905E-3</v>
      </c>
      <c r="AO1512">
        <f t="shared" si="95"/>
        <v>3.9727368909103208E-4</v>
      </c>
    </row>
    <row r="1513" spans="1:41" x14ac:dyDescent="0.25">
      <c r="A1513" s="1">
        <v>40</v>
      </c>
      <c r="B1513" s="1">
        <v>2</v>
      </c>
      <c r="C1513" s="2">
        <v>11.868592274499999</v>
      </c>
      <c r="D1513" s="1">
        <v>272</v>
      </c>
      <c r="E1513" s="1">
        <v>40</v>
      </c>
      <c r="F1513" s="1">
        <v>2</v>
      </c>
      <c r="G1513" s="1" t="s">
        <v>39</v>
      </c>
      <c r="H1513" s="2">
        <v>11.661313140000001</v>
      </c>
      <c r="I1513" s="2">
        <v>0.57699999999999996</v>
      </c>
      <c r="J1513" s="2">
        <v>15641.833000000001</v>
      </c>
      <c r="K1513" s="2">
        <v>773.89599999999996</v>
      </c>
      <c r="L1513" s="2">
        <v>0.877</v>
      </c>
      <c r="M1513" s="2">
        <v>0.88400000000000001</v>
      </c>
      <c r="N1513" s="2">
        <v>10.225</v>
      </c>
      <c r="O1513" s="2">
        <v>0.51</v>
      </c>
      <c r="P1513" s="2">
        <v>13715.384</v>
      </c>
      <c r="Q1513" s="2">
        <v>683.79399999999998</v>
      </c>
      <c r="R1513" s="2">
        <v>11.868592274499999</v>
      </c>
      <c r="S1513" s="2">
        <v>10.225</v>
      </c>
      <c r="T1513" s="2">
        <v>0.51</v>
      </c>
      <c r="U1513" s="4">
        <f t="shared" si="93"/>
        <v>121.35635600676248</v>
      </c>
      <c r="V1513" s="4">
        <f t="shared" si="92"/>
        <v>6.0529820599949993</v>
      </c>
      <c r="W1513" s="2">
        <v>0.877</v>
      </c>
      <c r="X1513" s="2">
        <v>0.88357367099999995</v>
      </c>
      <c r="Y1513" s="1">
        <v>1331</v>
      </c>
      <c r="Z1513" s="1">
        <v>5</v>
      </c>
      <c r="AA1513" s="1" t="s">
        <v>44</v>
      </c>
      <c r="AB1513" s="2">
        <v>0.2</v>
      </c>
      <c r="AE1513" s="1" t="s">
        <v>37</v>
      </c>
      <c r="AF1513" s="1" t="s">
        <v>37</v>
      </c>
      <c r="AI1513" s="2">
        <v>11734.765972200001</v>
      </c>
      <c r="AJ1513" s="2">
        <v>1845458.7235600001</v>
      </c>
      <c r="AK1513" s="1">
        <v>272</v>
      </c>
      <c r="AL1513" s="6">
        <v>0.2</v>
      </c>
      <c r="AM1513" s="6">
        <v>0.2</v>
      </c>
      <c r="AN1513">
        <f t="shared" si="94"/>
        <v>24.271271201352498</v>
      </c>
      <c r="AO1513">
        <f t="shared" si="95"/>
        <v>1.210596411999</v>
      </c>
    </row>
    <row r="1514" spans="1:41" x14ac:dyDescent="0.25">
      <c r="A1514" s="1">
        <v>40</v>
      </c>
      <c r="B1514" s="1">
        <v>11</v>
      </c>
      <c r="C1514" s="2">
        <v>0.75450904541999997</v>
      </c>
      <c r="D1514" s="1">
        <v>279</v>
      </c>
      <c r="E1514" s="1">
        <v>40</v>
      </c>
      <c r="F1514" s="1">
        <v>11</v>
      </c>
      <c r="G1514" s="1" t="s">
        <v>41</v>
      </c>
      <c r="H1514" s="2">
        <v>3.6901160900000001</v>
      </c>
      <c r="I1514" s="2">
        <v>0.154</v>
      </c>
      <c r="J1514" s="2">
        <v>450.07600000000002</v>
      </c>
      <c r="K1514" s="2">
        <v>18.808</v>
      </c>
      <c r="L1514" s="2">
        <v>0.88</v>
      </c>
      <c r="M1514" s="2">
        <v>0.88800000000000001</v>
      </c>
      <c r="N1514" s="2">
        <v>3.2469999999999999</v>
      </c>
      <c r="O1514" s="2">
        <v>0.13700000000000001</v>
      </c>
      <c r="P1514" s="2">
        <v>396.04199999999997</v>
      </c>
      <c r="Q1514" s="2">
        <v>16.693999999999999</v>
      </c>
      <c r="R1514" s="2">
        <v>0.75450904541999997</v>
      </c>
      <c r="S1514" s="2">
        <v>3.2469999999999999</v>
      </c>
      <c r="T1514" s="2">
        <v>0.13700000000000001</v>
      </c>
      <c r="U1514" s="4">
        <f t="shared" si="93"/>
        <v>2.4498908704787397</v>
      </c>
      <c r="V1514" s="4">
        <f t="shared" si="92"/>
        <v>0.10336773922254</v>
      </c>
      <c r="W1514" s="2">
        <v>0.88</v>
      </c>
      <c r="X1514" s="2">
        <v>0.88759812800000004</v>
      </c>
      <c r="Y1514" s="1">
        <v>1331</v>
      </c>
      <c r="Z1514" s="1">
        <v>5</v>
      </c>
      <c r="AA1514" s="1" t="s">
        <v>44</v>
      </c>
      <c r="AB1514" s="2">
        <v>0.2</v>
      </c>
      <c r="AE1514" s="1" t="s">
        <v>37</v>
      </c>
      <c r="AF1514" s="1" t="s">
        <v>37</v>
      </c>
      <c r="AI1514" s="2">
        <v>11734.765972200001</v>
      </c>
      <c r="AJ1514" s="2">
        <v>1845458.7235600001</v>
      </c>
      <c r="AK1514" s="1">
        <v>279</v>
      </c>
      <c r="AL1514" s="6">
        <v>0.2</v>
      </c>
      <c r="AM1514" s="6">
        <v>0.2</v>
      </c>
      <c r="AN1514">
        <f t="shared" si="94"/>
        <v>0.48997817409574795</v>
      </c>
      <c r="AO1514">
        <f t="shared" si="95"/>
        <v>2.0673547844508002E-2</v>
      </c>
    </row>
    <row r="1515" spans="1:41" x14ac:dyDescent="0.25">
      <c r="A1515" s="1">
        <v>40</v>
      </c>
      <c r="B1515" s="1">
        <v>13</v>
      </c>
      <c r="C1515" s="2">
        <v>0.37220530237299998</v>
      </c>
      <c r="D1515" s="1">
        <v>281</v>
      </c>
      <c r="E1515" s="1">
        <v>40</v>
      </c>
      <c r="F1515" s="1">
        <v>13</v>
      </c>
      <c r="G1515" s="1" t="s">
        <v>42</v>
      </c>
      <c r="H1515" s="2">
        <v>1.118366424</v>
      </c>
      <c r="I1515" s="2">
        <v>4.4999999999999998E-2</v>
      </c>
      <c r="J1515" s="2">
        <v>608.83199999999999</v>
      </c>
      <c r="K1515" s="2">
        <v>24.31</v>
      </c>
      <c r="L1515" s="2">
        <v>0.88</v>
      </c>
      <c r="M1515" s="2">
        <v>0.88900000000000001</v>
      </c>
      <c r="N1515" s="2">
        <v>0.98499999999999999</v>
      </c>
      <c r="O1515" s="2">
        <v>0.04</v>
      </c>
      <c r="P1515" s="2">
        <v>535.98900000000003</v>
      </c>
      <c r="Q1515" s="2">
        <v>21.620999999999999</v>
      </c>
      <c r="R1515" s="2">
        <v>0.37220530237299998</v>
      </c>
      <c r="S1515" s="2">
        <v>0.98499999999999999</v>
      </c>
      <c r="T1515" s="2">
        <v>0.04</v>
      </c>
      <c r="U1515" s="4">
        <f t="shared" si="93"/>
        <v>0.36662222283740498</v>
      </c>
      <c r="V1515" s="4">
        <f t="shared" si="92"/>
        <v>1.488821209492E-2</v>
      </c>
      <c r="W1515" s="2">
        <v>0.88</v>
      </c>
      <c r="X1515" s="2">
        <v>0.889378106</v>
      </c>
      <c r="Y1515" s="1">
        <v>1331</v>
      </c>
      <c r="Z1515" s="1">
        <v>5</v>
      </c>
      <c r="AA1515" s="1" t="s">
        <v>44</v>
      </c>
      <c r="AB1515" s="2">
        <v>0.2</v>
      </c>
      <c r="AE1515" s="1" t="s">
        <v>37</v>
      </c>
      <c r="AF1515" s="1" t="s">
        <v>37</v>
      </c>
      <c r="AI1515" s="2">
        <v>11734.765972200001</v>
      </c>
      <c r="AJ1515" s="2">
        <v>1845458.7235600001</v>
      </c>
      <c r="AK1515" s="1">
        <v>281</v>
      </c>
      <c r="AL1515" s="6">
        <v>0.2</v>
      </c>
      <c r="AM1515" s="6">
        <v>0.2</v>
      </c>
      <c r="AN1515">
        <f t="shared" si="94"/>
        <v>7.3324444567480995E-2</v>
      </c>
      <c r="AO1515">
        <f t="shared" si="95"/>
        <v>2.9776424189840002E-3</v>
      </c>
    </row>
    <row r="1516" spans="1:41" x14ac:dyDescent="0.25">
      <c r="A1516" s="1">
        <v>41</v>
      </c>
      <c r="B1516" s="1">
        <v>2</v>
      </c>
      <c r="C1516" s="2">
        <v>17.116930565600001</v>
      </c>
      <c r="D1516" s="1">
        <v>283</v>
      </c>
      <c r="E1516" s="1">
        <v>41</v>
      </c>
      <c r="F1516" s="1">
        <v>2</v>
      </c>
      <c r="G1516" s="1" t="s">
        <v>39</v>
      </c>
      <c r="H1516" s="2">
        <v>11.920081100000001</v>
      </c>
      <c r="I1516" s="2">
        <v>0.58199999999999996</v>
      </c>
      <c r="J1516" s="2">
        <v>23513.664000000001</v>
      </c>
      <c r="K1516" s="2">
        <v>1147.4929999999999</v>
      </c>
      <c r="L1516" s="2">
        <v>0.96099999999999997</v>
      </c>
      <c r="M1516" s="2">
        <v>0.92300000000000004</v>
      </c>
      <c r="N1516" s="2">
        <v>11.452</v>
      </c>
      <c r="O1516" s="2">
        <v>0.53700000000000003</v>
      </c>
      <c r="P1516" s="2">
        <v>22589.972000000002</v>
      </c>
      <c r="Q1516" s="2">
        <v>1059.182</v>
      </c>
      <c r="R1516" s="2">
        <v>17.116930565600001</v>
      </c>
      <c r="S1516" s="2">
        <v>10.039</v>
      </c>
      <c r="T1516" s="2">
        <v>0.47399999999999998</v>
      </c>
      <c r="U1516" s="4">
        <f t="shared" si="93"/>
        <v>171.8368659480584</v>
      </c>
      <c r="V1516" s="4">
        <f t="shared" si="92"/>
        <v>8.1134250880944006</v>
      </c>
      <c r="W1516" s="2">
        <v>0.84199999999999997</v>
      </c>
      <c r="X1516" s="2">
        <v>0.815267984</v>
      </c>
      <c r="Y1516" s="1">
        <v>1331</v>
      </c>
      <c r="Z1516" s="1">
        <v>5</v>
      </c>
      <c r="AA1516" s="1" t="s">
        <v>44</v>
      </c>
      <c r="AB1516" s="2">
        <v>0.2</v>
      </c>
      <c r="AE1516" s="1" t="s">
        <v>37</v>
      </c>
      <c r="AF1516" s="1" t="s">
        <v>37</v>
      </c>
      <c r="AI1516" s="2">
        <v>11734.765972200001</v>
      </c>
      <c r="AJ1516" s="2">
        <v>1845458.7235600001</v>
      </c>
      <c r="AK1516" s="1">
        <v>283</v>
      </c>
      <c r="AL1516" s="6">
        <v>0.2</v>
      </c>
      <c r="AM1516" s="6">
        <v>0.2</v>
      </c>
      <c r="AN1516">
        <f t="shared" si="94"/>
        <v>34.367373189611683</v>
      </c>
      <c r="AO1516">
        <f t="shared" si="95"/>
        <v>1.6226850176188803</v>
      </c>
    </row>
    <row r="1517" spans="1:41" x14ac:dyDescent="0.25">
      <c r="A1517" s="1">
        <v>41</v>
      </c>
      <c r="B1517" s="1">
        <v>11</v>
      </c>
      <c r="C1517" s="2">
        <v>1.66340464288</v>
      </c>
      <c r="D1517" s="1">
        <v>291</v>
      </c>
      <c r="E1517" s="1">
        <v>41</v>
      </c>
      <c r="F1517" s="1">
        <v>11</v>
      </c>
      <c r="G1517" s="1" t="s">
        <v>41</v>
      </c>
      <c r="H1517" s="2">
        <v>3.3637409429999998</v>
      </c>
      <c r="I1517" s="2">
        <v>0.13900000000000001</v>
      </c>
      <c r="J1517" s="2">
        <v>1738.258</v>
      </c>
      <c r="K1517" s="2">
        <v>71.606999999999999</v>
      </c>
      <c r="L1517" s="2">
        <v>0.96099999999999997</v>
      </c>
      <c r="M1517" s="2">
        <v>0.92300000000000004</v>
      </c>
      <c r="N1517" s="2">
        <v>3.2309999999999999</v>
      </c>
      <c r="O1517" s="2">
        <v>0.128</v>
      </c>
      <c r="P1517" s="2">
        <v>1669.6410000000001</v>
      </c>
      <c r="Q1517" s="2">
        <v>66.091999999999999</v>
      </c>
      <c r="R1517" s="2">
        <v>1.66340464288</v>
      </c>
      <c r="S1517" s="2">
        <v>2.8439999999999999</v>
      </c>
      <c r="T1517" s="2">
        <v>0.114</v>
      </c>
      <c r="U1517" s="4">
        <f t="shared" si="93"/>
        <v>4.7307228043507195</v>
      </c>
      <c r="V1517" s="4">
        <f t="shared" si="92"/>
        <v>0.18962812928832001</v>
      </c>
      <c r="W1517" s="2">
        <v>0.84599999999999997</v>
      </c>
      <c r="X1517" s="2">
        <v>0.81972163499999995</v>
      </c>
      <c r="Y1517" s="1">
        <v>1331</v>
      </c>
      <c r="Z1517" s="1">
        <v>5</v>
      </c>
      <c r="AA1517" s="1" t="s">
        <v>44</v>
      </c>
      <c r="AB1517" s="2">
        <v>0.2</v>
      </c>
      <c r="AE1517" s="1" t="s">
        <v>37</v>
      </c>
      <c r="AF1517" s="1" t="s">
        <v>37</v>
      </c>
      <c r="AI1517" s="2">
        <v>11734.765972200001</v>
      </c>
      <c r="AJ1517" s="2">
        <v>1845458.7235600001</v>
      </c>
      <c r="AK1517" s="1">
        <v>291</v>
      </c>
      <c r="AL1517" s="6">
        <v>0.2</v>
      </c>
      <c r="AM1517" s="6">
        <v>0.2</v>
      </c>
      <c r="AN1517">
        <f t="shared" si="94"/>
        <v>0.94614456087014398</v>
      </c>
      <c r="AO1517">
        <f t="shared" si="95"/>
        <v>3.7925625857664007E-2</v>
      </c>
    </row>
    <row r="1518" spans="1:41" x14ac:dyDescent="0.25">
      <c r="A1518" s="1">
        <v>41</v>
      </c>
      <c r="B1518" s="1">
        <v>13</v>
      </c>
      <c r="C1518" s="2">
        <v>10.590426412299999</v>
      </c>
      <c r="D1518" s="1">
        <v>293</v>
      </c>
      <c r="E1518" s="1">
        <v>41</v>
      </c>
      <c r="F1518" s="1">
        <v>13</v>
      </c>
      <c r="G1518" s="1" t="s">
        <v>42</v>
      </c>
      <c r="H1518" s="2">
        <v>1.04836007</v>
      </c>
      <c r="I1518" s="2">
        <v>4.1000000000000002E-2</v>
      </c>
      <c r="J1518" s="2">
        <v>1567.8710000000001</v>
      </c>
      <c r="K1518" s="2">
        <v>61.607999999999997</v>
      </c>
      <c r="L1518" s="2">
        <v>0.96199999999999997</v>
      </c>
      <c r="M1518" s="2">
        <v>0.92100000000000004</v>
      </c>
      <c r="N1518" s="2">
        <v>1.008</v>
      </c>
      <c r="O1518" s="2">
        <v>3.7999999999999999E-2</v>
      </c>
      <c r="P1518" s="2">
        <v>1507.8520000000001</v>
      </c>
      <c r="Q1518" s="2">
        <v>56.765999999999998</v>
      </c>
      <c r="R1518" s="2">
        <v>10.590426412299999</v>
      </c>
      <c r="S1518" s="2">
        <v>0.88800000000000001</v>
      </c>
      <c r="T1518" s="2">
        <v>3.4000000000000002E-2</v>
      </c>
      <c r="U1518" s="4">
        <f t="shared" si="93"/>
        <v>9.4042986541223996</v>
      </c>
      <c r="V1518" s="4">
        <f t="shared" si="92"/>
        <v>0.36007449801820002</v>
      </c>
      <c r="W1518" s="2">
        <v>0.84699999999999998</v>
      </c>
      <c r="X1518" s="2">
        <v>0.81975645799999997</v>
      </c>
      <c r="Y1518" s="1">
        <v>1331</v>
      </c>
      <c r="Z1518" s="1">
        <v>5</v>
      </c>
      <c r="AA1518" s="1" t="s">
        <v>44</v>
      </c>
      <c r="AB1518" s="2">
        <v>0.2</v>
      </c>
      <c r="AE1518" s="1" t="s">
        <v>37</v>
      </c>
      <c r="AF1518" s="1" t="s">
        <v>37</v>
      </c>
      <c r="AI1518" s="2">
        <v>11734.765972200001</v>
      </c>
      <c r="AJ1518" s="2">
        <v>1845458.7235600001</v>
      </c>
      <c r="AK1518" s="1">
        <v>293</v>
      </c>
      <c r="AL1518" s="6">
        <v>0.2</v>
      </c>
      <c r="AM1518" s="6">
        <v>0.2</v>
      </c>
      <c r="AN1518">
        <f t="shared" si="94"/>
        <v>1.8808597308244801</v>
      </c>
      <c r="AO1518">
        <f t="shared" si="95"/>
        <v>7.2014899603640006E-2</v>
      </c>
    </row>
    <row r="1519" spans="1:41" x14ac:dyDescent="0.25">
      <c r="A1519" s="1">
        <v>40</v>
      </c>
      <c r="B1519" s="1">
        <v>2</v>
      </c>
      <c r="C1519" s="2">
        <v>17.280639923300001</v>
      </c>
      <c r="D1519" s="1">
        <v>272</v>
      </c>
      <c r="E1519" s="1">
        <v>40</v>
      </c>
      <c r="F1519" s="1">
        <v>2</v>
      </c>
      <c r="G1519" s="1" t="s">
        <v>39</v>
      </c>
      <c r="H1519" s="2">
        <v>11.661313140000001</v>
      </c>
      <c r="I1519" s="2">
        <v>0.57699999999999996</v>
      </c>
      <c r="J1519" s="2">
        <v>15641.833000000001</v>
      </c>
      <c r="K1519" s="2">
        <v>773.89599999999996</v>
      </c>
      <c r="L1519" s="2">
        <v>0.877</v>
      </c>
      <c r="M1519" s="2">
        <v>0.88400000000000001</v>
      </c>
      <c r="N1519" s="2">
        <v>10.225</v>
      </c>
      <c r="O1519" s="2">
        <v>0.51</v>
      </c>
      <c r="P1519" s="2">
        <v>13715.384</v>
      </c>
      <c r="Q1519" s="2">
        <v>683.79399999999998</v>
      </c>
      <c r="R1519" s="2">
        <v>17.280639923300001</v>
      </c>
      <c r="S1519" s="2">
        <v>10.225</v>
      </c>
      <c r="T1519" s="2">
        <v>0.51</v>
      </c>
      <c r="U1519" s="4">
        <f t="shared" si="93"/>
        <v>176.6945432157425</v>
      </c>
      <c r="V1519" s="4">
        <f t="shared" si="92"/>
        <v>8.8131263608830004</v>
      </c>
      <c r="W1519" s="2">
        <v>0.877</v>
      </c>
      <c r="X1519" s="2">
        <v>0.88357367099999995</v>
      </c>
      <c r="Y1519" s="1">
        <v>1332</v>
      </c>
      <c r="Z1519" s="1">
        <v>5</v>
      </c>
      <c r="AA1519" s="1" t="s">
        <v>44</v>
      </c>
      <c r="AB1519" s="2">
        <v>0.2</v>
      </c>
      <c r="AE1519" s="1" t="s">
        <v>37</v>
      </c>
      <c r="AF1519" s="1" t="s">
        <v>37</v>
      </c>
      <c r="AI1519" s="2">
        <v>10117.9265344</v>
      </c>
      <c r="AJ1519" s="2">
        <v>928017.17975999997</v>
      </c>
      <c r="AK1519" s="1">
        <v>272</v>
      </c>
      <c r="AL1519" s="6">
        <v>0.2</v>
      </c>
      <c r="AM1519" s="6">
        <v>0.2</v>
      </c>
      <c r="AN1519">
        <f t="shared" si="94"/>
        <v>35.3389086431485</v>
      </c>
      <c r="AO1519">
        <f t="shared" si="95"/>
        <v>1.7626252721766003</v>
      </c>
    </row>
    <row r="1520" spans="1:41" x14ac:dyDescent="0.25">
      <c r="A1520" s="1">
        <v>40</v>
      </c>
      <c r="B1520" s="1">
        <v>11</v>
      </c>
      <c r="C1520" s="2">
        <v>0.17055445902499999</v>
      </c>
      <c r="D1520" s="1">
        <v>279</v>
      </c>
      <c r="E1520" s="1">
        <v>40</v>
      </c>
      <c r="F1520" s="1">
        <v>11</v>
      </c>
      <c r="G1520" s="1" t="s">
        <v>41</v>
      </c>
      <c r="H1520" s="2">
        <v>3.6901160900000001</v>
      </c>
      <c r="I1520" s="2">
        <v>0.154</v>
      </c>
      <c r="J1520" s="2">
        <v>450.07600000000002</v>
      </c>
      <c r="K1520" s="2">
        <v>18.808</v>
      </c>
      <c r="L1520" s="2">
        <v>0.88</v>
      </c>
      <c r="M1520" s="2">
        <v>0.88800000000000001</v>
      </c>
      <c r="N1520" s="2">
        <v>3.2469999999999999</v>
      </c>
      <c r="O1520" s="2">
        <v>0.13700000000000001</v>
      </c>
      <c r="P1520" s="2">
        <v>396.04199999999997</v>
      </c>
      <c r="Q1520" s="2">
        <v>16.693999999999999</v>
      </c>
      <c r="R1520" s="2">
        <v>0.17055445902499999</v>
      </c>
      <c r="S1520" s="2">
        <v>3.2469999999999999</v>
      </c>
      <c r="T1520" s="2">
        <v>0.13700000000000001</v>
      </c>
      <c r="U1520" s="4">
        <f t="shared" si="93"/>
        <v>0.55379032845417497</v>
      </c>
      <c r="V1520" s="4">
        <f t="shared" si="92"/>
        <v>2.3365960886425001E-2</v>
      </c>
      <c r="W1520" s="2">
        <v>0.88</v>
      </c>
      <c r="X1520" s="2">
        <v>0.88759812800000004</v>
      </c>
      <c r="Y1520" s="1">
        <v>1332</v>
      </c>
      <c r="Z1520" s="1">
        <v>5</v>
      </c>
      <c r="AA1520" s="1" t="s">
        <v>44</v>
      </c>
      <c r="AB1520" s="2">
        <v>0.2</v>
      </c>
      <c r="AE1520" s="1" t="s">
        <v>37</v>
      </c>
      <c r="AF1520" s="1" t="s">
        <v>37</v>
      </c>
      <c r="AI1520" s="2">
        <v>10117.9265344</v>
      </c>
      <c r="AJ1520" s="2">
        <v>928017.17975999997</v>
      </c>
      <c r="AK1520" s="1">
        <v>279</v>
      </c>
      <c r="AL1520" s="6">
        <v>0.2</v>
      </c>
      <c r="AM1520" s="6">
        <v>0.2</v>
      </c>
      <c r="AN1520">
        <f t="shared" si="94"/>
        <v>0.110758065690835</v>
      </c>
      <c r="AO1520">
        <f t="shared" si="95"/>
        <v>4.6731921772850005E-3</v>
      </c>
    </row>
    <row r="1521" spans="1:41" x14ac:dyDescent="0.25">
      <c r="A1521" s="1">
        <v>40</v>
      </c>
      <c r="B1521" s="1">
        <v>13</v>
      </c>
      <c r="C1521" s="2">
        <v>3.85323147142</v>
      </c>
      <c r="D1521" s="1">
        <v>281</v>
      </c>
      <c r="E1521" s="1">
        <v>40</v>
      </c>
      <c r="F1521" s="1">
        <v>13</v>
      </c>
      <c r="G1521" s="1" t="s">
        <v>42</v>
      </c>
      <c r="H1521" s="2">
        <v>1.118366424</v>
      </c>
      <c r="I1521" s="2">
        <v>4.4999999999999998E-2</v>
      </c>
      <c r="J1521" s="2">
        <v>608.83199999999999</v>
      </c>
      <c r="K1521" s="2">
        <v>24.31</v>
      </c>
      <c r="L1521" s="2">
        <v>0.88</v>
      </c>
      <c r="M1521" s="2">
        <v>0.88900000000000001</v>
      </c>
      <c r="N1521" s="2">
        <v>0.98499999999999999</v>
      </c>
      <c r="O1521" s="2">
        <v>0.04</v>
      </c>
      <c r="P1521" s="2">
        <v>535.98900000000003</v>
      </c>
      <c r="Q1521" s="2">
        <v>21.620999999999999</v>
      </c>
      <c r="R1521" s="2">
        <v>3.85323147142</v>
      </c>
      <c r="S1521" s="2">
        <v>0.98499999999999999</v>
      </c>
      <c r="T1521" s="2">
        <v>0.04</v>
      </c>
      <c r="U1521" s="4">
        <f t="shared" si="93"/>
        <v>3.7954329993487002</v>
      </c>
      <c r="V1521" s="4">
        <f t="shared" si="92"/>
        <v>0.15412925885680001</v>
      </c>
      <c r="W1521" s="2">
        <v>0.88</v>
      </c>
      <c r="X1521" s="2">
        <v>0.889378106</v>
      </c>
      <c r="Y1521" s="1">
        <v>1332</v>
      </c>
      <c r="Z1521" s="1">
        <v>5</v>
      </c>
      <c r="AA1521" s="1" t="s">
        <v>44</v>
      </c>
      <c r="AB1521" s="2">
        <v>0.2</v>
      </c>
      <c r="AE1521" s="1" t="s">
        <v>37</v>
      </c>
      <c r="AF1521" s="1" t="s">
        <v>37</v>
      </c>
      <c r="AI1521" s="2">
        <v>10117.9265344</v>
      </c>
      <c r="AJ1521" s="2">
        <v>928017.17975999997</v>
      </c>
      <c r="AK1521" s="1">
        <v>281</v>
      </c>
      <c r="AL1521" s="6">
        <v>0.2</v>
      </c>
      <c r="AM1521" s="6">
        <v>0.2</v>
      </c>
      <c r="AN1521">
        <f t="shared" si="94"/>
        <v>0.75908659986974003</v>
      </c>
      <c r="AO1521">
        <f t="shared" si="95"/>
        <v>3.0825851771360005E-2</v>
      </c>
    </row>
    <row r="1522" spans="1:41" x14ac:dyDescent="0.25">
      <c r="A1522" s="1">
        <v>41</v>
      </c>
      <c r="B1522" s="1">
        <v>2</v>
      </c>
      <c r="C1522" s="2">
        <v>20.9196533382</v>
      </c>
      <c r="D1522" s="1">
        <v>283</v>
      </c>
      <c r="E1522" s="1">
        <v>41</v>
      </c>
      <c r="F1522" s="1">
        <v>2</v>
      </c>
      <c r="G1522" s="1" t="s">
        <v>39</v>
      </c>
      <c r="H1522" s="2">
        <v>11.920081100000001</v>
      </c>
      <c r="I1522" s="2">
        <v>0.58199999999999996</v>
      </c>
      <c r="J1522" s="2">
        <v>23513.664000000001</v>
      </c>
      <c r="K1522" s="2">
        <v>1147.4929999999999</v>
      </c>
      <c r="L1522" s="2">
        <v>0.96099999999999997</v>
      </c>
      <c r="M1522" s="2">
        <v>0.92300000000000004</v>
      </c>
      <c r="N1522" s="2">
        <v>11.452</v>
      </c>
      <c r="O1522" s="2">
        <v>0.53700000000000003</v>
      </c>
      <c r="P1522" s="2">
        <v>22589.972000000002</v>
      </c>
      <c r="Q1522" s="2">
        <v>1059.182</v>
      </c>
      <c r="R1522" s="2">
        <v>20.9196533382</v>
      </c>
      <c r="S1522" s="2">
        <v>10.039</v>
      </c>
      <c r="T1522" s="2">
        <v>0.47399999999999998</v>
      </c>
      <c r="U1522" s="4">
        <f t="shared" si="93"/>
        <v>210.0123998621898</v>
      </c>
      <c r="V1522" s="4">
        <f t="shared" si="92"/>
        <v>9.9159156823067995</v>
      </c>
      <c r="W1522" s="2">
        <v>0.84199999999999997</v>
      </c>
      <c r="X1522" s="2">
        <v>0.815267984</v>
      </c>
      <c r="Y1522" s="1">
        <v>1333</v>
      </c>
      <c r="Z1522" s="1">
        <v>5</v>
      </c>
      <c r="AA1522" s="1" t="s">
        <v>44</v>
      </c>
      <c r="AB1522" s="2">
        <v>0.2</v>
      </c>
      <c r="AE1522" s="1" t="s">
        <v>37</v>
      </c>
      <c r="AF1522" s="1" t="s">
        <v>37</v>
      </c>
      <c r="AI1522" s="2">
        <v>9943.4362266499993</v>
      </c>
      <c r="AJ1522" s="2">
        <v>925558.09404800006</v>
      </c>
      <c r="AK1522" s="1">
        <v>283</v>
      </c>
      <c r="AL1522" s="6">
        <v>0.2</v>
      </c>
      <c r="AM1522" s="6">
        <v>0.2</v>
      </c>
      <c r="AN1522">
        <f t="shared" si="94"/>
        <v>42.00247997243796</v>
      </c>
      <c r="AO1522">
        <f t="shared" si="95"/>
        <v>1.9831831364613599</v>
      </c>
    </row>
    <row r="1523" spans="1:41" x14ac:dyDescent="0.25">
      <c r="A1523" s="1">
        <v>41</v>
      </c>
      <c r="B1523" s="1">
        <v>11</v>
      </c>
      <c r="C1523" s="2">
        <v>0.32832170723600002</v>
      </c>
      <c r="D1523" s="1">
        <v>291</v>
      </c>
      <c r="E1523" s="1">
        <v>41</v>
      </c>
      <c r="F1523" s="1">
        <v>11</v>
      </c>
      <c r="G1523" s="1" t="s">
        <v>41</v>
      </c>
      <c r="H1523" s="2">
        <v>3.3637409429999998</v>
      </c>
      <c r="I1523" s="2">
        <v>0.13900000000000001</v>
      </c>
      <c r="J1523" s="2">
        <v>1738.258</v>
      </c>
      <c r="K1523" s="2">
        <v>71.606999999999999</v>
      </c>
      <c r="L1523" s="2">
        <v>0.96099999999999997</v>
      </c>
      <c r="M1523" s="2">
        <v>0.92300000000000004</v>
      </c>
      <c r="N1523" s="2">
        <v>3.2309999999999999</v>
      </c>
      <c r="O1523" s="2">
        <v>0.128</v>
      </c>
      <c r="P1523" s="2">
        <v>1669.6410000000001</v>
      </c>
      <c r="Q1523" s="2">
        <v>66.091999999999999</v>
      </c>
      <c r="R1523" s="2">
        <v>0.32832170723600002</v>
      </c>
      <c r="S1523" s="2">
        <v>2.8439999999999999</v>
      </c>
      <c r="T1523" s="2">
        <v>0.114</v>
      </c>
      <c r="U1523" s="4">
        <f t="shared" si="93"/>
        <v>0.93374693537918396</v>
      </c>
      <c r="V1523" s="4">
        <f t="shared" si="92"/>
        <v>3.7428674624904006E-2</v>
      </c>
      <c r="W1523" s="2">
        <v>0.84599999999999997</v>
      </c>
      <c r="X1523" s="2">
        <v>0.81972163499999995</v>
      </c>
      <c r="Y1523" s="1">
        <v>1333</v>
      </c>
      <c r="Z1523" s="1">
        <v>5</v>
      </c>
      <c r="AA1523" s="1" t="s">
        <v>44</v>
      </c>
      <c r="AB1523" s="2">
        <v>0.2</v>
      </c>
      <c r="AE1523" s="1" t="s">
        <v>37</v>
      </c>
      <c r="AF1523" s="1" t="s">
        <v>37</v>
      </c>
      <c r="AI1523" s="2">
        <v>9943.4362266499993</v>
      </c>
      <c r="AJ1523" s="2">
        <v>925558.09404800006</v>
      </c>
      <c r="AK1523" s="1">
        <v>291</v>
      </c>
      <c r="AL1523" s="6">
        <v>0.2</v>
      </c>
      <c r="AM1523" s="6">
        <v>0.2</v>
      </c>
      <c r="AN1523">
        <f t="shared" si="94"/>
        <v>0.1867493870758368</v>
      </c>
      <c r="AO1523">
        <f t="shared" si="95"/>
        <v>7.4857349249808011E-3</v>
      </c>
    </row>
    <row r="1524" spans="1:41" x14ac:dyDescent="0.25">
      <c r="A1524" s="1">
        <v>90</v>
      </c>
      <c r="B1524" s="1">
        <v>2</v>
      </c>
      <c r="C1524" s="2">
        <v>1.4898812053299999</v>
      </c>
      <c r="D1524" s="1">
        <v>546</v>
      </c>
      <c r="E1524" s="1">
        <v>90</v>
      </c>
      <c r="F1524" s="1">
        <v>2</v>
      </c>
      <c r="G1524" s="1" t="s">
        <v>39</v>
      </c>
      <c r="H1524" s="2">
        <v>11.36636253</v>
      </c>
      <c r="I1524" s="2">
        <v>0.60499999999999998</v>
      </c>
      <c r="J1524" s="2">
        <v>14884.136</v>
      </c>
      <c r="K1524" s="2">
        <v>791.87400000000002</v>
      </c>
      <c r="L1524" s="2">
        <v>0.80400000000000005</v>
      </c>
      <c r="M1524" s="2">
        <v>0.83599999999999997</v>
      </c>
      <c r="N1524" s="2">
        <v>9.1349999999999998</v>
      </c>
      <c r="O1524" s="2">
        <v>0.50600000000000001</v>
      </c>
      <c r="P1524" s="2">
        <v>11961.814</v>
      </c>
      <c r="Q1524" s="2">
        <v>662.37</v>
      </c>
      <c r="R1524" s="2">
        <v>1.4898812053299999</v>
      </c>
      <c r="S1524" s="2">
        <v>4.3170000000000002</v>
      </c>
      <c r="T1524" s="2">
        <v>0.251</v>
      </c>
      <c r="U1524" s="4">
        <f t="shared" si="93"/>
        <v>6.43181716340961</v>
      </c>
      <c r="V1524" s="4">
        <f t="shared" si="92"/>
        <v>0.37396018253782998</v>
      </c>
      <c r="W1524" s="2">
        <v>0.38</v>
      </c>
      <c r="X1524" s="2">
        <v>0.41574997600000002</v>
      </c>
      <c r="Y1524" s="1">
        <v>1334</v>
      </c>
      <c r="Z1524" s="1">
        <v>5</v>
      </c>
      <c r="AA1524" s="1" t="s">
        <v>44</v>
      </c>
      <c r="AB1524" s="2">
        <v>0.2</v>
      </c>
      <c r="AE1524" s="1" t="s">
        <v>37</v>
      </c>
      <c r="AF1524" s="1" t="s">
        <v>37</v>
      </c>
      <c r="AI1524" s="2">
        <v>4889.2221795200003</v>
      </c>
      <c r="AJ1524" s="2">
        <v>182310.80720499999</v>
      </c>
      <c r="AK1524" s="1">
        <v>546</v>
      </c>
      <c r="AL1524" s="6">
        <v>0.2</v>
      </c>
      <c r="AM1524" s="6">
        <v>0.2</v>
      </c>
      <c r="AN1524">
        <f t="shared" si="94"/>
        <v>1.286363432681922</v>
      </c>
      <c r="AO1524">
        <f t="shared" si="95"/>
        <v>7.4792036507565995E-2</v>
      </c>
    </row>
    <row r="1525" spans="1:41" x14ac:dyDescent="0.25">
      <c r="A1525" s="1">
        <v>90</v>
      </c>
      <c r="B1525" s="1">
        <v>6</v>
      </c>
      <c r="C1525" s="2">
        <v>2.4215178021699999</v>
      </c>
      <c r="D1525" s="1">
        <v>549</v>
      </c>
      <c r="E1525" s="1">
        <v>90</v>
      </c>
      <c r="F1525" s="1">
        <v>6</v>
      </c>
      <c r="G1525" s="1" t="s">
        <v>49</v>
      </c>
      <c r="H1525" s="2">
        <v>6.2285720319999998</v>
      </c>
      <c r="I1525" s="2">
        <v>0.30099999999999999</v>
      </c>
      <c r="J1525" s="2">
        <v>946.92399999999998</v>
      </c>
      <c r="K1525" s="2">
        <v>45.731999999999999</v>
      </c>
      <c r="L1525" s="2">
        <v>0.80400000000000005</v>
      </c>
      <c r="M1525" s="2">
        <v>0.83699999999999997</v>
      </c>
      <c r="N1525" s="2">
        <v>5.0069999999999997</v>
      </c>
      <c r="O1525" s="2">
        <v>0.252</v>
      </c>
      <c r="P1525" s="2">
        <v>761.15700000000004</v>
      </c>
      <c r="Q1525" s="2">
        <v>38.267000000000003</v>
      </c>
      <c r="R1525" s="2">
        <v>2.4215178021699999</v>
      </c>
      <c r="S1525" s="2">
        <v>2.3719999999999999</v>
      </c>
      <c r="T1525" s="2">
        <v>0.125</v>
      </c>
      <c r="U1525" s="4">
        <f t="shared" si="93"/>
        <v>5.7438402267472393</v>
      </c>
      <c r="V1525" s="4">
        <f t="shared" si="92"/>
        <v>0.30268972527124999</v>
      </c>
      <c r="W1525" s="2">
        <v>0.38100000000000001</v>
      </c>
      <c r="X1525" s="2">
        <v>0.41716069500000003</v>
      </c>
      <c r="Y1525" s="1">
        <v>1334</v>
      </c>
      <c r="Z1525" s="1">
        <v>5</v>
      </c>
      <c r="AA1525" s="1" t="s">
        <v>44</v>
      </c>
      <c r="AB1525" s="2">
        <v>0.2</v>
      </c>
      <c r="AE1525" s="1" t="s">
        <v>37</v>
      </c>
      <c r="AF1525" s="1" t="s">
        <v>37</v>
      </c>
      <c r="AI1525" s="2">
        <v>4889.2221795200003</v>
      </c>
      <c r="AJ1525" s="2">
        <v>182310.80720499999</v>
      </c>
      <c r="AK1525" s="1">
        <v>549</v>
      </c>
      <c r="AL1525" s="6">
        <v>0.2</v>
      </c>
      <c r="AM1525" s="6">
        <v>0.2</v>
      </c>
      <c r="AN1525">
        <f t="shared" si="94"/>
        <v>1.148768045349448</v>
      </c>
      <c r="AO1525">
        <f t="shared" si="95"/>
        <v>6.0537945054250003E-2</v>
      </c>
    </row>
    <row r="1526" spans="1:41" x14ac:dyDescent="0.25">
      <c r="A1526" s="1">
        <v>90</v>
      </c>
      <c r="B1526" s="1">
        <v>13</v>
      </c>
      <c r="C1526" s="2">
        <v>0.27390552678800001</v>
      </c>
      <c r="D1526" s="1">
        <v>555</v>
      </c>
      <c r="E1526" s="1">
        <v>90</v>
      </c>
      <c r="F1526" s="1">
        <v>13</v>
      </c>
      <c r="G1526" s="1" t="s">
        <v>42</v>
      </c>
      <c r="H1526" s="2">
        <v>1.6912296609999999</v>
      </c>
      <c r="I1526" s="2">
        <v>7.2999999999999995E-2</v>
      </c>
      <c r="J1526" s="2">
        <v>1170.3340000000001</v>
      </c>
      <c r="K1526" s="2">
        <v>50.222999999999999</v>
      </c>
      <c r="L1526" s="2">
        <v>0.81100000000000005</v>
      </c>
      <c r="M1526" s="2">
        <v>0.84299999999999997</v>
      </c>
      <c r="N1526" s="2">
        <v>1.3720000000000001</v>
      </c>
      <c r="O1526" s="2">
        <v>6.0999999999999999E-2</v>
      </c>
      <c r="P1526" s="2">
        <v>949.21900000000005</v>
      </c>
      <c r="Q1526" s="2">
        <v>42.347999999999999</v>
      </c>
      <c r="R1526" s="2">
        <v>0.27390552678800001</v>
      </c>
      <c r="S1526" s="2">
        <v>0.66</v>
      </c>
      <c r="T1526" s="2">
        <v>3.1E-2</v>
      </c>
      <c r="U1526" s="4">
        <f t="shared" si="93"/>
        <v>0.18077764768008001</v>
      </c>
      <c r="V1526" s="4">
        <f t="shared" si="92"/>
        <v>8.4910713304280003E-3</v>
      </c>
      <c r="W1526" s="2">
        <v>0.39</v>
      </c>
      <c r="X1526" s="2">
        <v>0.42750454300000001</v>
      </c>
      <c r="Y1526" s="1">
        <v>1334</v>
      </c>
      <c r="Z1526" s="1">
        <v>5</v>
      </c>
      <c r="AA1526" s="1" t="s">
        <v>44</v>
      </c>
      <c r="AB1526" s="2">
        <v>0.2</v>
      </c>
      <c r="AE1526" s="1" t="s">
        <v>37</v>
      </c>
      <c r="AF1526" s="1" t="s">
        <v>37</v>
      </c>
      <c r="AI1526" s="2">
        <v>4889.2221795200003</v>
      </c>
      <c r="AJ1526" s="2">
        <v>182310.80720499999</v>
      </c>
      <c r="AK1526" s="1">
        <v>555</v>
      </c>
      <c r="AL1526" s="6">
        <v>0.2</v>
      </c>
      <c r="AM1526" s="6">
        <v>0.2</v>
      </c>
      <c r="AN1526">
        <f t="shared" si="94"/>
        <v>3.6155529536016001E-2</v>
      </c>
      <c r="AO1526">
        <f t="shared" si="95"/>
        <v>1.6982142660856001E-3</v>
      </c>
    </row>
    <row r="1527" spans="1:41" x14ac:dyDescent="0.25">
      <c r="A1527" s="1">
        <v>40</v>
      </c>
      <c r="B1527" s="1">
        <v>2</v>
      </c>
      <c r="C1527" s="2">
        <v>0.77283944017100004</v>
      </c>
      <c r="D1527" s="1">
        <v>272</v>
      </c>
      <c r="E1527" s="1">
        <v>40</v>
      </c>
      <c r="F1527" s="1">
        <v>2</v>
      </c>
      <c r="G1527" s="1" t="s">
        <v>39</v>
      </c>
      <c r="H1527" s="2">
        <v>11.661313140000001</v>
      </c>
      <c r="I1527" s="2">
        <v>0.57699999999999996</v>
      </c>
      <c r="J1527" s="2">
        <v>15641.833000000001</v>
      </c>
      <c r="K1527" s="2">
        <v>773.89599999999996</v>
      </c>
      <c r="L1527" s="2">
        <v>0.877</v>
      </c>
      <c r="M1527" s="2">
        <v>0.88400000000000001</v>
      </c>
      <c r="N1527" s="2">
        <v>10.225</v>
      </c>
      <c r="O1527" s="2">
        <v>0.51</v>
      </c>
      <c r="P1527" s="2">
        <v>13715.384</v>
      </c>
      <c r="Q1527" s="2">
        <v>683.79399999999998</v>
      </c>
      <c r="R1527" s="2">
        <v>0.77283944017100004</v>
      </c>
      <c r="S1527" s="2">
        <v>10.225</v>
      </c>
      <c r="T1527" s="2">
        <v>0.51</v>
      </c>
      <c r="U1527" s="4">
        <f t="shared" si="93"/>
        <v>7.9022832757484753</v>
      </c>
      <c r="V1527" s="4">
        <f t="shared" si="92"/>
        <v>0.39414811448721004</v>
      </c>
      <c r="W1527" s="2">
        <v>0.877</v>
      </c>
      <c r="X1527" s="2">
        <v>0.88357367099999995</v>
      </c>
      <c r="Y1527" s="1">
        <v>1335</v>
      </c>
      <c r="Z1527" s="1">
        <v>5</v>
      </c>
      <c r="AA1527" s="1" t="s">
        <v>44</v>
      </c>
      <c r="AB1527" s="2">
        <v>0.2</v>
      </c>
      <c r="AE1527" s="1" t="s">
        <v>37</v>
      </c>
      <c r="AF1527" s="1" t="s">
        <v>37</v>
      </c>
      <c r="AI1527" s="2">
        <v>939.80341693100002</v>
      </c>
      <c r="AJ1527" s="2">
        <v>33664.751354699998</v>
      </c>
      <c r="AK1527" s="1">
        <v>272</v>
      </c>
      <c r="AL1527" s="6">
        <v>0.2</v>
      </c>
      <c r="AM1527" s="6">
        <v>0.2</v>
      </c>
      <c r="AN1527">
        <f t="shared" si="94"/>
        <v>1.5804566551496952</v>
      </c>
      <c r="AO1527">
        <f t="shared" si="95"/>
        <v>7.8829622897442012E-2</v>
      </c>
    </row>
    <row r="1528" spans="1:41" x14ac:dyDescent="0.25">
      <c r="A1528" s="1">
        <v>37</v>
      </c>
      <c r="B1528" s="1">
        <v>13</v>
      </c>
      <c r="C1528" s="2">
        <v>0.68829851421800003</v>
      </c>
      <c r="D1528" s="1">
        <v>246</v>
      </c>
      <c r="E1528" s="1">
        <v>37</v>
      </c>
      <c r="F1528" s="1">
        <v>13</v>
      </c>
      <c r="G1528" s="1" t="s">
        <v>42</v>
      </c>
      <c r="H1528" s="2">
        <v>3.5076656129999999</v>
      </c>
      <c r="I1528" s="2">
        <v>0.316</v>
      </c>
      <c r="J1528" s="2">
        <v>851.01700000000005</v>
      </c>
      <c r="K1528" s="2">
        <v>76.686999999999998</v>
      </c>
      <c r="L1528" s="2">
        <v>0.82899999999999996</v>
      </c>
      <c r="M1528" s="2">
        <v>0.81200000000000006</v>
      </c>
      <c r="N1528" s="2">
        <v>2.9060000000000001</v>
      </c>
      <c r="O1528" s="2">
        <v>0.25700000000000001</v>
      </c>
      <c r="P1528" s="2">
        <v>705.13199999999995</v>
      </c>
      <c r="Q1528" s="2">
        <v>62.265999999999998</v>
      </c>
      <c r="R1528" s="2">
        <v>0.68829851421800003</v>
      </c>
      <c r="S1528" s="2">
        <v>2.9060000000000001</v>
      </c>
      <c r="T1528" s="2">
        <v>0.25700000000000001</v>
      </c>
      <c r="U1528" s="4">
        <f t="shared" si="93"/>
        <v>2.0001954823175083</v>
      </c>
      <c r="V1528" s="4">
        <f t="shared" si="92"/>
        <v>0.17689271815402602</v>
      </c>
      <c r="W1528" s="2">
        <v>0.82899999999999996</v>
      </c>
      <c r="X1528" s="2">
        <v>0.81195410199999996</v>
      </c>
      <c r="Y1528" s="1">
        <v>1336</v>
      </c>
      <c r="Z1528" s="1">
        <v>5</v>
      </c>
      <c r="AA1528" s="1" t="s">
        <v>44</v>
      </c>
      <c r="AB1528" s="2">
        <v>0.2</v>
      </c>
      <c r="AE1528" s="1" t="s">
        <v>37</v>
      </c>
      <c r="AF1528" s="1" t="s">
        <v>37</v>
      </c>
      <c r="AI1528" s="2">
        <v>748.58337747400003</v>
      </c>
      <c r="AJ1528" s="2">
        <v>29982.1630482</v>
      </c>
      <c r="AK1528" s="1">
        <v>246</v>
      </c>
      <c r="AL1528" s="6">
        <v>0.2</v>
      </c>
      <c r="AM1528" s="6">
        <v>0.2</v>
      </c>
      <c r="AN1528">
        <f t="shared" si="94"/>
        <v>0.40003909646350166</v>
      </c>
      <c r="AO1528">
        <f t="shared" si="95"/>
        <v>3.5378543630805205E-2</v>
      </c>
    </row>
    <row r="1529" spans="1:41" x14ac:dyDescent="0.25">
      <c r="A1529" s="1">
        <v>40</v>
      </c>
      <c r="B1529" s="1">
        <v>2</v>
      </c>
      <c r="C1529" s="2">
        <v>0.90415046454500003</v>
      </c>
      <c r="D1529" s="1">
        <v>272</v>
      </c>
      <c r="E1529" s="1">
        <v>40</v>
      </c>
      <c r="F1529" s="1">
        <v>2</v>
      </c>
      <c r="G1529" s="1" t="s">
        <v>39</v>
      </c>
      <c r="H1529" s="2">
        <v>11.661313140000001</v>
      </c>
      <c r="I1529" s="2">
        <v>0.57699999999999996</v>
      </c>
      <c r="J1529" s="2">
        <v>15641.833000000001</v>
      </c>
      <c r="K1529" s="2">
        <v>773.89599999999996</v>
      </c>
      <c r="L1529" s="2">
        <v>0.877</v>
      </c>
      <c r="M1529" s="2">
        <v>0.88400000000000001</v>
      </c>
      <c r="N1529" s="2">
        <v>10.225</v>
      </c>
      <c r="O1529" s="2">
        <v>0.51</v>
      </c>
      <c r="P1529" s="2">
        <v>13715.384</v>
      </c>
      <c r="Q1529" s="2">
        <v>683.79399999999998</v>
      </c>
      <c r="R1529" s="2">
        <v>0.90415046454500003</v>
      </c>
      <c r="S1529" s="2">
        <v>10.225</v>
      </c>
      <c r="T1529" s="2">
        <v>0.51</v>
      </c>
      <c r="U1529" s="4">
        <f t="shared" si="93"/>
        <v>9.2449384999726245</v>
      </c>
      <c r="V1529" s="4">
        <f t="shared" si="92"/>
        <v>0.46111673691795002</v>
      </c>
      <c r="W1529" s="2">
        <v>0.877</v>
      </c>
      <c r="X1529" s="2">
        <v>0.88357367099999995</v>
      </c>
      <c r="Y1529" s="1">
        <v>1337</v>
      </c>
      <c r="Z1529" s="1">
        <v>5</v>
      </c>
      <c r="AA1529" s="1" t="s">
        <v>44</v>
      </c>
      <c r="AB1529" s="2">
        <v>0.2</v>
      </c>
      <c r="AE1529" s="1" t="s">
        <v>37</v>
      </c>
      <c r="AF1529" s="1" t="s">
        <v>37</v>
      </c>
      <c r="AI1529" s="2">
        <v>999.69107481599997</v>
      </c>
      <c r="AJ1529" s="2">
        <v>39384.636696599999</v>
      </c>
      <c r="AK1529" s="1">
        <v>272</v>
      </c>
      <c r="AL1529" s="6">
        <v>0.2</v>
      </c>
      <c r="AM1529" s="6">
        <v>0.2</v>
      </c>
      <c r="AN1529">
        <f t="shared" si="94"/>
        <v>1.8489876999945249</v>
      </c>
      <c r="AO1529">
        <f t="shared" si="95"/>
        <v>9.2223347383590004E-2</v>
      </c>
    </row>
    <row r="1530" spans="1:41" x14ac:dyDescent="0.25">
      <c r="A1530" s="1">
        <v>90</v>
      </c>
      <c r="B1530" s="1">
        <v>2</v>
      </c>
      <c r="C1530" s="2">
        <v>3.5037814298799999E-2</v>
      </c>
      <c r="D1530" s="1">
        <v>546</v>
      </c>
      <c r="E1530" s="1">
        <v>90</v>
      </c>
      <c r="F1530" s="1">
        <v>2</v>
      </c>
      <c r="G1530" s="1" t="s">
        <v>39</v>
      </c>
      <c r="H1530" s="2">
        <v>11.36636253</v>
      </c>
      <c r="I1530" s="2">
        <v>0.60499999999999998</v>
      </c>
      <c r="J1530" s="2">
        <v>14884.136</v>
      </c>
      <c r="K1530" s="2">
        <v>791.87400000000002</v>
      </c>
      <c r="L1530" s="2">
        <v>0.80400000000000005</v>
      </c>
      <c r="M1530" s="2">
        <v>0.83599999999999997</v>
      </c>
      <c r="N1530" s="2">
        <v>9.1349999999999998</v>
      </c>
      <c r="O1530" s="2">
        <v>0.50600000000000001</v>
      </c>
      <c r="P1530" s="2">
        <v>11961.814</v>
      </c>
      <c r="Q1530" s="2">
        <v>662.37</v>
      </c>
      <c r="R1530" s="2">
        <v>3.5037814298799999E-2</v>
      </c>
      <c r="S1530" s="2">
        <v>4.3170000000000002</v>
      </c>
      <c r="T1530" s="2">
        <v>0.251</v>
      </c>
      <c r="U1530" s="4">
        <f t="shared" si="93"/>
        <v>0.15125824432791959</v>
      </c>
      <c r="V1530" s="4">
        <f t="shared" si="92"/>
        <v>8.7944913889988E-3</v>
      </c>
      <c r="W1530" s="2">
        <v>0.38</v>
      </c>
      <c r="X1530" s="2">
        <v>0.41574997600000002</v>
      </c>
      <c r="Y1530" s="1">
        <v>1338</v>
      </c>
      <c r="Z1530" s="1">
        <v>5</v>
      </c>
      <c r="AA1530" s="1" t="s">
        <v>44</v>
      </c>
      <c r="AB1530" s="2">
        <v>0.2</v>
      </c>
      <c r="AE1530" s="1" t="s">
        <v>37</v>
      </c>
      <c r="AF1530" s="1" t="s">
        <v>37</v>
      </c>
      <c r="AI1530" s="2">
        <v>504.75108550099998</v>
      </c>
      <c r="AJ1530" s="2">
        <v>1543.3004008800001</v>
      </c>
      <c r="AK1530" s="1">
        <v>546</v>
      </c>
      <c r="AL1530" s="6">
        <v>0.2</v>
      </c>
      <c r="AM1530" s="6">
        <v>0.2</v>
      </c>
      <c r="AN1530">
        <f t="shared" si="94"/>
        <v>3.025164886558392E-2</v>
      </c>
      <c r="AO1530">
        <f t="shared" si="95"/>
        <v>1.75889827779976E-3</v>
      </c>
    </row>
    <row r="1531" spans="1:41" x14ac:dyDescent="0.25">
      <c r="A1531" s="1">
        <v>90</v>
      </c>
      <c r="B1531" s="1">
        <v>13</v>
      </c>
      <c r="C1531" s="2">
        <v>3.91114168301E-4</v>
      </c>
      <c r="D1531" s="1">
        <v>555</v>
      </c>
      <c r="E1531" s="1">
        <v>90</v>
      </c>
      <c r="F1531" s="1">
        <v>13</v>
      </c>
      <c r="G1531" s="1" t="s">
        <v>42</v>
      </c>
      <c r="H1531" s="2">
        <v>1.6912296609999999</v>
      </c>
      <c r="I1531" s="2">
        <v>7.2999999999999995E-2</v>
      </c>
      <c r="J1531" s="2">
        <v>1170.3340000000001</v>
      </c>
      <c r="K1531" s="2">
        <v>50.222999999999999</v>
      </c>
      <c r="L1531" s="2">
        <v>0.81100000000000005</v>
      </c>
      <c r="M1531" s="2">
        <v>0.84299999999999997</v>
      </c>
      <c r="N1531" s="2">
        <v>1.3720000000000001</v>
      </c>
      <c r="O1531" s="2">
        <v>6.0999999999999999E-2</v>
      </c>
      <c r="P1531" s="2">
        <v>949.21900000000005</v>
      </c>
      <c r="Q1531" s="2">
        <v>42.347999999999999</v>
      </c>
      <c r="R1531" s="2">
        <v>3.91114168301E-4</v>
      </c>
      <c r="S1531" s="2">
        <v>0.66</v>
      </c>
      <c r="T1531" s="2">
        <v>3.1E-2</v>
      </c>
      <c r="U1531" s="4">
        <f t="shared" si="93"/>
        <v>2.5813535107866001E-4</v>
      </c>
      <c r="V1531" s="4">
        <f t="shared" si="92"/>
        <v>1.2124539217330999E-5</v>
      </c>
      <c r="W1531" s="2">
        <v>0.39</v>
      </c>
      <c r="X1531" s="2">
        <v>0.42750454300000001</v>
      </c>
      <c r="Y1531" s="1">
        <v>1338</v>
      </c>
      <c r="Z1531" s="1">
        <v>5</v>
      </c>
      <c r="AA1531" s="1" t="s">
        <v>44</v>
      </c>
      <c r="AB1531" s="2">
        <v>0.2</v>
      </c>
      <c r="AE1531" s="1" t="s">
        <v>37</v>
      </c>
      <c r="AF1531" s="1" t="s">
        <v>37</v>
      </c>
      <c r="AI1531" s="2">
        <v>504.75108550099998</v>
      </c>
      <c r="AJ1531" s="2">
        <v>1543.3004008800001</v>
      </c>
      <c r="AK1531" s="1">
        <v>555</v>
      </c>
      <c r="AL1531" s="6">
        <v>0.2</v>
      </c>
      <c r="AM1531" s="6">
        <v>0.2</v>
      </c>
      <c r="AN1531">
        <f t="shared" si="94"/>
        <v>5.1627070215732004E-5</v>
      </c>
      <c r="AO1531">
        <f t="shared" si="95"/>
        <v>2.4249078434662002E-6</v>
      </c>
    </row>
    <row r="1532" spans="1:41" x14ac:dyDescent="0.25">
      <c r="A1532" s="1">
        <v>37</v>
      </c>
      <c r="B1532" s="1">
        <v>1</v>
      </c>
      <c r="C1532" s="2">
        <v>2.0924196910199999</v>
      </c>
      <c r="D1532" s="1">
        <v>238</v>
      </c>
      <c r="E1532" s="1">
        <v>37</v>
      </c>
      <c r="F1532" s="1">
        <v>1</v>
      </c>
      <c r="G1532" s="1" t="s">
        <v>46</v>
      </c>
      <c r="H1532" s="2">
        <v>5.116203455</v>
      </c>
      <c r="I1532" s="2">
        <v>0.46400000000000002</v>
      </c>
      <c r="J1532" s="2">
        <v>345.18299999999999</v>
      </c>
      <c r="K1532" s="2">
        <v>31.305</v>
      </c>
      <c r="L1532" s="2">
        <v>0.81200000000000006</v>
      </c>
      <c r="M1532" s="2">
        <v>0.78100000000000003</v>
      </c>
      <c r="N1532" s="2">
        <v>4.1539999999999999</v>
      </c>
      <c r="O1532" s="2">
        <v>0.36199999999999999</v>
      </c>
      <c r="P1532" s="2">
        <v>280.28199999999998</v>
      </c>
      <c r="Q1532" s="2">
        <v>24.449000000000002</v>
      </c>
      <c r="R1532" s="2">
        <v>2.0924196910199999</v>
      </c>
      <c r="S1532" s="2">
        <v>4.1539999999999999</v>
      </c>
      <c r="T1532" s="2">
        <v>0.36199999999999999</v>
      </c>
      <c r="U1532" s="4">
        <f t="shared" si="93"/>
        <v>8.6919113964970798</v>
      </c>
      <c r="V1532" s="4">
        <f t="shared" si="92"/>
        <v>0.7574559281492399</v>
      </c>
      <c r="W1532" s="2">
        <v>0.81200000000000006</v>
      </c>
      <c r="X1532" s="2">
        <v>0.78098990999999995</v>
      </c>
      <c r="Y1532" s="1">
        <v>1339</v>
      </c>
      <c r="Z1532" s="1">
        <v>5</v>
      </c>
      <c r="AA1532" s="1" t="s">
        <v>44</v>
      </c>
      <c r="AB1532" s="2">
        <v>0.2</v>
      </c>
      <c r="AE1532" s="1" t="s">
        <v>37</v>
      </c>
      <c r="AF1532" s="1" t="s">
        <v>37</v>
      </c>
      <c r="AI1532" s="2">
        <v>1217.3973455600001</v>
      </c>
      <c r="AJ1532" s="2">
        <v>92584.280996400004</v>
      </c>
      <c r="AK1532" s="1">
        <v>238</v>
      </c>
      <c r="AL1532" s="6">
        <v>0.2</v>
      </c>
      <c r="AM1532" s="6">
        <v>0.2</v>
      </c>
      <c r="AN1532">
        <f t="shared" si="94"/>
        <v>1.7383822792994161</v>
      </c>
      <c r="AO1532">
        <f t="shared" si="95"/>
        <v>0.15149118562984798</v>
      </c>
    </row>
    <row r="1533" spans="1:41" x14ac:dyDescent="0.25">
      <c r="A1533" s="1">
        <v>37</v>
      </c>
      <c r="B1533" s="1">
        <v>13</v>
      </c>
      <c r="C1533" s="2">
        <v>3.3031549106999999E-2</v>
      </c>
      <c r="D1533" s="1">
        <v>246</v>
      </c>
      <c r="E1533" s="1">
        <v>37</v>
      </c>
      <c r="F1533" s="1">
        <v>13</v>
      </c>
      <c r="G1533" s="1" t="s">
        <v>42</v>
      </c>
      <c r="H1533" s="2">
        <v>3.5076656129999999</v>
      </c>
      <c r="I1533" s="2">
        <v>0.316</v>
      </c>
      <c r="J1533" s="2">
        <v>851.01700000000005</v>
      </c>
      <c r="K1533" s="2">
        <v>76.686999999999998</v>
      </c>
      <c r="L1533" s="2">
        <v>0.82899999999999996</v>
      </c>
      <c r="M1533" s="2">
        <v>0.81200000000000006</v>
      </c>
      <c r="N1533" s="2">
        <v>2.9060000000000001</v>
      </c>
      <c r="O1533" s="2">
        <v>0.25700000000000001</v>
      </c>
      <c r="P1533" s="2">
        <v>705.13199999999995</v>
      </c>
      <c r="Q1533" s="2">
        <v>62.265999999999998</v>
      </c>
      <c r="R1533" s="2">
        <v>3.3031549106999999E-2</v>
      </c>
      <c r="S1533" s="2">
        <v>2.9060000000000001</v>
      </c>
      <c r="T1533" s="2">
        <v>0.25700000000000001</v>
      </c>
      <c r="U1533" s="4">
        <f t="shared" si="93"/>
        <v>9.5989681704942001E-2</v>
      </c>
      <c r="V1533" s="4">
        <f t="shared" si="92"/>
        <v>8.4891081204990001E-3</v>
      </c>
      <c r="W1533" s="2">
        <v>0.82899999999999996</v>
      </c>
      <c r="X1533" s="2">
        <v>0.81195410199999996</v>
      </c>
      <c r="Y1533" s="1">
        <v>1339</v>
      </c>
      <c r="Z1533" s="1">
        <v>5</v>
      </c>
      <c r="AA1533" s="1" t="s">
        <v>44</v>
      </c>
      <c r="AB1533" s="2">
        <v>0.2</v>
      </c>
      <c r="AE1533" s="1" t="s">
        <v>37</v>
      </c>
      <c r="AF1533" s="1" t="s">
        <v>37</v>
      </c>
      <c r="AI1533" s="2">
        <v>1217.3973455600001</v>
      </c>
      <c r="AJ1533" s="2">
        <v>92584.280996400004</v>
      </c>
      <c r="AK1533" s="1">
        <v>246</v>
      </c>
      <c r="AL1533" s="6">
        <v>0.2</v>
      </c>
      <c r="AM1533" s="6">
        <v>0.2</v>
      </c>
      <c r="AN1533">
        <f t="shared" si="94"/>
        <v>1.9197936340988403E-2</v>
      </c>
      <c r="AO1533">
        <f t="shared" si="95"/>
        <v>1.6978216240998E-3</v>
      </c>
    </row>
    <row r="1534" spans="1:41" x14ac:dyDescent="0.25">
      <c r="A1534" s="1">
        <v>37</v>
      </c>
      <c r="B1534" s="1">
        <v>1</v>
      </c>
      <c r="C1534" s="2">
        <v>1.21556653016</v>
      </c>
      <c r="D1534" s="1">
        <v>238</v>
      </c>
      <c r="E1534" s="1">
        <v>37</v>
      </c>
      <c r="F1534" s="1">
        <v>1</v>
      </c>
      <c r="G1534" s="1" t="s">
        <v>46</v>
      </c>
      <c r="H1534" s="2">
        <v>5.116203455</v>
      </c>
      <c r="I1534" s="2">
        <v>0.46400000000000002</v>
      </c>
      <c r="J1534" s="2">
        <v>345.18299999999999</v>
      </c>
      <c r="K1534" s="2">
        <v>31.305</v>
      </c>
      <c r="L1534" s="2">
        <v>0.81200000000000006</v>
      </c>
      <c r="M1534" s="2">
        <v>0.78100000000000003</v>
      </c>
      <c r="N1534" s="2">
        <v>4.1539999999999999</v>
      </c>
      <c r="O1534" s="2">
        <v>0.36199999999999999</v>
      </c>
      <c r="P1534" s="2">
        <v>280.28199999999998</v>
      </c>
      <c r="Q1534" s="2">
        <v>24.449000000000002</v>
      </c>
      <c r="R1534" s="2">
        <v>1.21556653016</v>
      </c>
      <c r="S1534" s="2">
        <v>4.1539999999999999</v>
      </c>
      <c r="T1534" s="2">
        <v>0.36199999999999999</v>
      </c>
      <c r="U1534" s="4">
        <f t="shared" si="93"/>
        <v>5.0494633662846402</v>
      </c>
      <c r="V1534" s="4">
        <f t="shared" si="92"/>
        <v>0.44003508391792001</v>
      </c>
      <c r="W1534" s="2">
        <v>0.81200000000000006</v>
      </c>
      <c r="X1534" s="2">
        <v>0.78098990999999995</v>
      </c>
      <c r="Y1534" s="1">
        <v>1340</v>
      </c>
      <c r="Z1534" s="1">
        <v>5</v>
      </c>
      <c r="AA1534" s="1" t="s">
        <v>44</v>
      </c>
      <c r="AB1534" s="2">
        <v>0.2</v>
      </c>
      <c r="AE1534" s="1" t="s">
        <v>37</v>
      </c>
      <c r="AF1534" s="1" t="s">
        <v>37</v>
      </c>
      <c r="AI1534" s="2">
        <v>1033.55240858</v>
      </c>
      <c r="AJ1534" s="2">
        <v>65419.781227500003</v>
      </c>
      <c r="AK1534" s="1">
        <v>238</v>
      </c>
      <c r="AL1534" s="6">
        <v>0.2</v>
      </c>
      <c r="AM1534" s="6">
        <v>0.2</v>
      </c>
      <c r="AN1534">
        <f t="shared" si="94"/>
        <v>1.009892673256928</v>
      </c>
      <c r="AO1534">
        <f t="shared" si="95"/>
        <v>8.8007016783584011E-2</v>
      </c>
    </row>
    <row r="1535" spans="1:41" x14ac:dyDescent="0.25">
      <c r="A1535" s="1">
        <v>37</v>
      </c>
      <c r="B1535" s="1">
        <v>13</v>
      </c>
      <c r="C1535" s="2">
        <v>0.28627100217500001</v>
      </c>
      <c r="D1535" s="1">
        <v>246</v>
      </c>
      <c r="E1535" s="1">
        <v>37</v>
      </c>
      <c r="F1535" s="1">
        <v>13</v>
      </c>
      <c r="G1535" s="1" t="s">
        <v>42</v>
      </c>
      <c r="H1535" s="2">
        <v>3.5076656129999999</v>
      </c>
      <c r="I1535" s="2">
        <v>0.316</v>
      </c>
      <c r="J1535" s="2">
        <v>851.01700000000005</v>
      </c>
      <c r="K1535" s="2">
        <v>76.686999999999998</v>
      </c>
      <c r="L1535" s="2">
        <v>0.82899999999999996</v>
      </c>
      <c r="M1535" s="2">
        <v>0.81200000000000006</v>
      </c>
      <c r="N1535" s="2">
        <v>2.9060000000000001</v>
      </c>
      <c r="O1535" s="2">
        <v>0.25700000000000001</v>
      </c>
      <c r="P1535" s="2">
        <v>705.13199999999995</v>
      </c>
      <c r="Q1535" s="2">
        <v>62.265999999999998</v>
      </c>
      <c r="R1535" s="2">
        <v>0.28627100217500001</v>
      </c>
      <c r="S1535" s="2">
        <v>2.9060000000000001</v>
      </c>
      <c r="T1535" s="2">
        <v>0.25700000000000001</v>
      </c>
      <c r="U1535" s="4">
        <f t="shared" si="93"/>
        <v>0.83190353232055003</v>
      </c>
      <c r="V1535" s="4">
        <f t="shared" si="92"/>
        <v>7.3571647558975009E-2</v>
      </c>
      <c r="W1535" s="2">
        <v>0.82899999999999996</v>
      </c>
      <c r="X1535" s="2">
        <v>0.81195410199999996</v>
      </c>
      <c r="Y1535" s="1">
        <v>1340</v>
      </c>
      <c r="Z1535" s="1">
        <v>5</v>
      </c>
      <c r="AA1535" s="1" t="s">
        <v>44</v>
      </c>
      <c r="AB1535" s="2">
        <v>0.2</v>
      </c>
      <c r="AE1535" s="1" t="s">
        <v>37</v>
      </c>
      <c r="AF1535" s="1" t="s">
        <v>37</v>
      </c>
      <c r="AI1535" s="2">
        <v>1033.55240858</v>
      </c>
      <c r="AJ1535" s="2">
        <v>65419.781227500003</v>
      </c>
      <c r="AK1535" s="1">
        <v>246</v>
      </c>
      <c r="AL1535" s="6">
        <v>0.2</v>
      </c>
      <c r="AM1535" s="6">
        <v>0.2</v>
      </c>
      <c r="AN1535">
        <f t="shared" si="94"/>
        <v>0.16638070646411002</v>
      </c>
      <c r="AO1535">
        <f t="shared" si="95"/>
        <v>1.4714329511795002E-2</v>
      </c>
    </row>
    <row r="1536" spans="1:41" x14ac:dyDescent="0.25">
      <c r="A1536" s="1">
        <v>90</v>
      </c>
      <c r="B1536" s="1">
        <v>2</v>
      </c>
      <c r="C1536" s="2">
        <v>3.67876898945E-2</v>
      </c>
      <c r="D1536" s="1">
        <v>546</v>
      </c>
      <c r="E1536" s="1">
        <v>90</v>
      </c>
      <c r="F1536" s="1">
        <v>2</v>
      </c>
      <c r="G1536" s="1" t="s">
        <v>39</v>
      </c>
      <c r="H1536" s="2">
        <v>11.36636253</v>
      </c>
      <c r="I1536" s="2">
        <v>0.60499999999999998</v>
      </c>
      <c r="J1536" s="2">
        <v>14884.136</v>
      </c>
      <c r="K1536" s="2">
        <v>791.87400000000002</v>
      </c>
      <c r="L1536" s="2">
        <v>0.80400000000000005</v>
      </c>
      <c r="M1536" s="2">
        <v>0.83599999999999997</v>
      </c>
      <c r="N1536" s="2">
        <v>9.1349999999999998</v>
      </c>
      <c r="O1536" s="2">
        <v>0.50600000000000001</v>
      </c>
      <c r="P1536" s="2">
        <v>11961.814</v>
      </c>
      <c r="Q1536" s="2">
        <v>662.37</v>
      </c>
      <c r="R1536" s="2">
        <v>3.67876898945E-2</v>
      </c>
      <c r="S1536" s="2">
        <v>4.3170000000000002</v>
      </c>
      <c r="T1536" s="2">
        <v>0.251</v>
      </c>
      <c r="U1536" s="4">
        <f t="shared" si="93"/>
        <v>0.15881245727455651</v>
      </c>
      <c r="V1536" s="4">
        <f t="shared" si="92"/>
        <v>9.2337101635195009E-3</v>
      </c>
      <c r="W1536" s="2">
        <v>0.38</v>
      </c>
      <c r="X1536" s="2">
        <v>0.41574997600000002</v>
      </c>
      <c r="Y1536" s="1">
        <v>1341</v>
      </c>
      <c r="Z1536" s="1">
        <v>5</v>
      </c>
      <c r="AA1536" s="1" t="s">
        <v>44</v>
      </c>
      <c r="AB1536" s="2">
        <v>0.2</v>
      </c>
      <c r="AE1536" s="1" t="s">
        <v>37</v>
      </c>
      <c r="AF1536" s="1" t="s">
        <v>37</v>
      </c>
      <c r="AI1536" s="2">
        <v>183.72201167200001</v>
      </c>
      <c r="AJ1536" s="2">
        <v>1602.46536206</v>
      </c>
      <c r="AK1536" s="1">
        <v>546</v>
      </c>
      <c r="AL1536" s="6">
        <v>0.2</v>
      </c>
      <c r="AM1536" s="6">
        <v>0.2</v>
      </c>
      <c r="AN1536">
        <f t="shared" si="94"/>
        <v>3.17624914549113E-2</v>
      </c>
      <c r="AO1536">
        <f t="shared" si="95"/>
        <v>1.8467420327039003E-3</v>
      </c>
    </row>
    <row r="1537" spans="1:41" x14ac:dyDescent="0.25">
      <c r="A1537" s="1">
        <v>12</v>
      </c>
      <c r="B1537" s="1">
        <v>1</v>
      </c>
      <c r="C1537" s="2">
        <v>0.17003831373600001</v>
      </c>
      <c r="D1537" s="1">
        <v>29</v>
      </c>
      <c r="E1537" s="1">
        <v>12</v>
      </c>
      <c r="F1537" s="1">
        <v>1</v>
      </c>
      <c r="G1537" s="1" t="s">
        <v>46</v>
      </c>
      <c r="H1537" s="2">
        <v>4.9540632840000001</v>
      </c>
      <c r="I1537" s="2">
        <v>0.223</v>
      </c>
      <c r="J1537" s="2">
        <v>44.201000000000001</v>
      </c>
      <c r="K1537" s="2">
        <v>1.9910000000000001</v>
      </c>
      <c r="L1537" s="2">
        <v>0.192</v>
      </c>
      <c r="M1537" s="2">
        <v>0.14499999999999999</v>
      </c>
      <c r="N1537" s="2">
        <v>0.95199999999999996</v>
      </c>
      <c r="O1537" s="2">
        <v>3.2000000000000001E-2</v>
      </c>
      <c r="P1537" s="2">
        <v>8.4930000000000003</v>
      </c>
      <c r="Q1537" s="2">
        <v>0.28899999999999998</v>
      </c>
      <c r="R1537" s="2">
        <v>0.17003831373600001</v>
      </c>
      <c r="S1537" s="2">
        <v>0.45500000000000002</v>
      </c>
      <c r="T1537" s="2">
        <v>1.6E-2</v>
      </c>
      <c r="U1537" s="4">
        <f t="shared" si="93"/>
        <v>7.7367432749880005E-2</v>
      </c>
      <c r="V1537" s="4">
        <f t="shared" si="92"/>
        <v>2.720613019776E-3</v>
      </c>
      <c r="W1537" s="2">
        <v>9.1999999999999998E-2</v>
      </c>
      <c r="X1537" s="2">
        <v>7.3544743999999995E-2</v>
      </c>
      <c r="Y1537" s="1">
        <v>1342</v>
      </c>
      <c r="Z1537" s="1">
        <v>5</v>
      </c>
      <c r="AA1537" s="1" t="s">
        <v>44</v>
      </c>
      <c r="AB1537" s="2">
        <v>0.2</v>
      </c>
      <c r="AE1537" s="1" t="s">
        <v>37</v>
      </c>
      <c r="AF1537" s="1" t="s">
        <v>37</v>
      </c>
      <c r="AI1537" s="2">
        <v>991.29913798300004</v>
      </c>
      <c r="AJ1537" s="2">
        <v>60427.993519000003</v>
      </c>
      <c r="AK1537" s="1">
        <v>29</v>
      </c>
      <c r="AL1537" s="6">
        <v>0.2</v>
      </c>
      <c r="AM1537" s="6">
        <v>0.2</v>
      </c>
      <c r="AN1537">
        <f t="shared" si="94"/>
        <v>1.5473486549976002E-2</v>
      </c>
      <c r="AO1537">
        <f t="shared" si="95"/>
        <v>5.4412260395520005E-4</v>
      </c>
    </row>
    <row r="1538" spans="1:41" x14ac:dyDescent="0.25">
      <c r="A1538" s="1">
        <v>12</v>
      </c>
      <c r="B1538" s="1">
        <v>4</v>
      </c>
      <c r="C1538" s="2">
        <v>1.2172030889900001</v>
      </c>
      <c r="D1538" s="1">
        <v>32</v>
      </c>
      <c r="E1538" s="1">
        <v>12</v>
      </c>
      <c r="F1538" s="1">
        <v>4</v>
      </c>
      <c r="G1538" s="1" t="s">
        <v>38</v>
      </c>
      <c r="H1538" s="2">
        <v>14.51813712</v>
      </c>
      <c r="I1538" s="2">
        <v>1.3420000000000001</v>
      </c>
      <c r="J1538" s="2">
        <v>4977.165</v>
      </c>
      <c r="K1538" s="2">
        <v>460.2</v>
      </c>
      <c r="L1538" s="2">
        <v>0.187</v>
      </c>
      <c r="M1538" s="2">
        <v>0.14299999999999999</v>
      </c>
      <c r="N1538" s="2">
        <v>2.714</v>
      </c>
      <c r="O1538" s="2">
        <v>0.191</v>
      </c>
      <c r="P1538" s="2">
        <v>930.54700000000003</v>
      </c>
      <c r="Q1538" s="2">
        <v>65.617000000000004</v>
      </c>
      <c r="R1538" s="2">
        <v>1.2172030889900001</v>
      </c>
      <c r="S1538" s="2">
        <v>1.286</v>
      </c>
      <c r="T1538" s="2">
        <v>9.7000000000000003E-2</v>
      </c>
      <c r="U1538" s="4">
        <f t="shared" si="93"/>
        <v>1.5653231724411401</v>
      </c>
      <c r="V1538" s="4">
        <f t="shared" si="92"/>
        <v>0.11806869963203001</v>
      </c>
      <c r="W1538" s="2">
        <v>8.8999999999999996E-2</v>
      </c>
      <c r="X1538" s="2">
        <v>7.2121551000000006E-2</v>
      </c>
      <c r="Y1538" s="1">
        <v>1342</v>
      </c>
      <c r="Z1538" s="1">
        <v>5</v>
      </c>
      <c r="AA1538" s="1" t="s">
        <v>44</v>
      </c>
      <c r="AB1538" s="2">
        <v>0.2</v>
      </c>
      <c r="AE1538" s="1" t="s">
        <v>37</v>
      </c>
      <c r="AF1538" s="1" t="s">
        <v>37</v>
      </c>
      <c r="AI1538" s="2">
        <v>991.29913798300004</v>
      </c>
      <c r="AJ1538" s="2">
        <v>60427.993519000003</v>
      </c>
      <c r="AK1538" s="1">
        <v>32</v>
      </c>
      <c r="AL1538" s="6">
        <v>0.2</v>
      </c>
      <c r="AM1538" s="6">
        <v>0.2</v>
      </c>
      <c r="AN1538">
        <f t="shared" si="94"/>
        <v>0.31306463448822802</v>
      </c>
      <c r="AO1538">
        <f t="shared" si="95"/>
        <v>2.3613739926406002E-2</v>
      </c>
    </row>
    <row r="1539" spans="1:41" x14ac:dyDescent="0.25">
      <c r="A1539" s="1">
        <v>36</v>
      </c>
      <c r="B1539" s="1">
        <v>1</v>
      </c>
      <c r="C1539" s="2">
        <v>1.30222773196</v>
      </c>
      <c r="D1539" s="1">
        <v>226</v>
      </c>
      <c r="E1539" s="1">
        <v>36</v>
      </c>
      <c r="F1539" s="1">
        <v>1</v>
      </c>
      <c r="G1539" s="1" t="s">
        <v>46</v>
      </c>
      <c r="H1539" s="2">
        <v>4.6703798059999997</v>
      </c>
      <c r="I1539" s="2">
        <v>0.433</v>
      </c>
      <c r="J1539" s="2">
        <v>1027.3789999999999</v>
      </c>
      <c r="K1539" s="2">
        <v>95.227000000000004</v>
      </c>
      <c r="L1539" s="2">
        <v>0.66500000000000004</v>
      </c>
      <c r="M1539" s="2">
        <v>0.61699999999999999</v>
      </c>
      <c r="N1539" s="2">
        <v>3.1040000000000001</v>
      </c>
      <c r="O1539" s="2">
        <v>0.26700000000000002</v>
      </c>
      <c r="P1539" s="2">
        <v>682.80600000000004</v>
      </c>
      <c r="Q1539" s="2">
        <v>58.773000000000003</v>
      </c>
      <c r="R1539" s="2">
        <v>1.30222773196</v>
      </c>
      <c r="S1539" s="2">
        <v>3.1040000000000001</v>
      </c>
      <c r="T1539" s="2">
        <v>0.26700000000000002</v>
      </c>
      <c r="U1539" s="4">
        <f t="shared" si="93"/>
        <v>4.0421148800038402</v>
      </c>
      <c r="V1539" s="4">
        <f t="shared" ref="V1539:V1602" si="96">R1539*T1539</f>
        <v>0.34769480443332001</v>
      </c>
      <c r="W1539" s="2">
        <v>0.66500000000000004</v>
      </c>
      <c r="X1539" s="2">
        <v>0.61718881000000003</v>
      </c>
      <c r="Y1539" s="1">
        <v>1343</v>
      </c>
      <c r="Z1539" s="1">
        <v>5</v>
      </c>
      <c r="AA1539" s="1" t="s">
        <v>44</v>
      </c>
      <c r="AB1539" s="2">
        <v>0.2</v>
      </c>
      <c r="AE1539" s="1" t="s">
        <v>37</v>
      </c>
      <c r="AF1539" s="1" t="s">
        <v>37</v>
      </c>
      <c r="AI1539" s="2">
        <v>1336.19797795</v>
      </c>
      <c r="AJ1539" s="2">
        <v>83971.528292500007</v>
      </c>
      <c r="AK1539" s="1">
        <v>226</v>
      </c>
      <c r="AL1539" s="6">
        <v>0.2</v>
      </c>
      <c r="AM1539" s="6">
        <v>0.2</v>
      </c>
      <c r="AN1539">
        <f t="shared" si="94"/>
        <v>0.80842297600076807</v>
      </c>
      <c r="AO1539">
        <f t="shared" si="95"/>
        <v>6.9538960886664003E-2</v>
      </c>
    </row>
    <row r="1540" spans="1:41" x14ac:dyDescent="0.25">
      <c r="A1540" s="1">
        <v>36</v>
      </c>
      <c r="B1540" s="1">
        <v>13</v>
      </c>
      <c r="C1540" s="2">
        <v>0.62550101413199999</v>
      </c>
      <c r="D1540" s="1">
        <v>237</v>
      </c>
      <c r="E1540" s="1">
        <v>36</v>
      </c>
      <c r="F1540" s="1">
        <v>13</v>
      </c>
      <c r="G1540" s="1" t="s">
        <v>42</v>
      </c>
      <c r="H1540" s="2">
        <v>2.5089443230000001</v>
      </c>
      <c r="I1540" s="2">
        <v>0.19700000000000001</v>
      </c>
      <c r="J1540" s="2">
        <v>2607.7800000000002</v>
      </c>
      <c r="K1540" s="2">
        <v>205.21100000000001</v>
      </c>
      <c r="L1540" s="2">
        <v>0.69</v>
      </c>
      <c r="M1540" s="2">
        <v>0.64600000000000002</v>
      </c>
      <c r="N1540" s="2">
        <v>1.7310000000000001</v>
      </c>
      <c r="O1540" s="2">
        <v>0.127</v>
      </c>
      <c r="P1540" s="2">
        <v>1798.721</v>
      </c>
      <c r="Q1540" s="2">
        <v>132.5</v>
      </c>
      <c r="R1540" s="2">
        <v>0.62550101413199999</v>
      </c>
      <c r="S1540" s="2">
        <v>1.7310000000000001</v>
      </c>
      <c r="T1540" s="2">
        <v>0.127</v>
      </c>
      <c r="U1540" s="4">
        <f t="shared" ref="U1540:U1603" si="97">R1540*S1540</f>
        <v>1.0827422554624921</v>
      </c>
      <c r="V1540" s="4">
        <f t="shared" si="96"/>
        <v>7.9438628794764002E-2</v>
      </c>
      <c r="W1540" s="2">
        <v>0.69</v>
      </c>
      <c r="X1540" s="2">
        <v>0.64567470299999996</v>
      </c>
      <c r="Y1540" s="1">
        <v>1343</v>
      </c>
      <c r="Z1540" s="1">
        <v>5</v>
      </c>
      <c r="AA1540" s="1" t="s">
        <v>44</v>
      </c>
      <c r="AB1540" s="2">
        <v>0.2</v>
      </c>
      <c r="AE1540" s="1" t="s">
        <v>37</v>
      </c>
      <c r="AF1540" s="1" t="s">
        <v>37</v>
      </c>
      <c r="AI1540" s="2">
        <v>1336.19797795</v>
      </c>
      <c r="AJ1540" s="2">
        <v>83971.528292500007</v>
      </c>
      <c r="AK1540" s="1">
        <v>237</v>
      </c>
      <c r="AL1540" s="6">
        <v>0.2</v>
      </c>
      <c r="AM1540" s="6">
        <v>0.2</v>
      </c>
      <c r="AN1540">
        <f t="shared" ref="AN1540:AN1603" si="98">U1540*AL1540</f>
        <v>0.21654845109249843</v>
      </c>
      <c r="AO1540">
        <f t="shared" ref="AO1540:AO1603" si="99">V1540*AM1540</f>
        <v>1.5887725758952802E-2</v>
      </c>
    </row>
    <row r="1541" spans="1:41" x14ac:dyDescent="0.25">
      <c r="A1541" s="1">
        <v>90</v>
      </c>
      <c r="B1541" s="1">
        <v>2</v>
      </c>
      <c r="C1541" s="2">
        <v>7.6340523296000002</v>
      </c>
      <c r="D1541" s="1">
        <v>546</v>
      </c>
      <c r="E1541" s="1">
        <v>90</v>
      </c>
      <c r="F1541" s="1">
        <v>2</v>
      </c>
      <c r="G1541" s="1" t="s">
        <v>39</v>
      </c>
      <c r="H1541" s="2">
        <v>11.36636253</v>
      </c>
      <c r="I1541" s="2">
        <v>0.60499999999999998</v>
      </c>
      <c r="J1541" s="2">
        <v>14884.136</v>
      </c>
      <c r="K1541" s="2">
        <v>791.87400000000002</v>
      </c>
      <c r="L1541" s="2">
        <v>0.80400000000000005</v>
      </c>
      <c r="M1541" s="2">
        <v>0.83599999999999997</v>
      </c>
      <c r="N1541" s="2">
        <v>9.1349999999999998</v>
      </c>
      <c r="O1541" s="2">
        <v>0.50600000000000001</v>
      </c>
      <c r="P1541" s="2">
        <v>11961.814</v>
      </c>
      <c r="Q1541" s="2">
        <v>662.37</v>
      </c>
      <c r="R1541" s="2">
        <v>7.6340523296000002</v>
      </c>
      <c r="S1541" s="2">
        <v>4.3170000000000002</v>
      </c>
      <c r="T1541" s="2">
        <v>0.251</v>
      </c>
      <c r="U1541" s="4">
        <f t="shared" si="97"/>
        <v>32.956203906883204</v>
      </c>
      <c r="V1541" s="4">
        <f t="shared" si="96"/>
        <v>1.9161471347296</v>
      </c>
      <c r="W1541" s="2">
        <v>0.38</v>
      </c>
      <c r="X1541" s="2">
        <v>0.41574997600000002</v>
      </c>
      <c r="Y1541" s="1">
        <v>1344</v>
      </c>
      <c r="Z1541" s="1">
        <v>5</v>
      </c>
      <c r="AA1541" s="1" t="s">
        <v>44</v>
      </c>
      <c r="AB1541" s="2">
        <v>0.2</v>
      </c>
      <c r="AE1541" s="1" t="s">
        <v>37</v>
      </c>
      <c r="AF1541" s="1" t="s">
        <v>37</v>
      </c>
      <c r="AI1541" s="2">
        <v>3139.5201168600001</v>
      </c>
      <c r="AJ1541" s="2">
        <v>332537.98932200001</v>
      </c>
      <c r="AK1541" s="1">
        <v>546</v>
      </c>
      <c r="AL1541" s="6">
        <v>0.2</v>
      </c>
      <c r="AM1541" s="6">
        <v>0.2</v>
      </c>
      <c r="AN1541">
        <f t="shared" si="98"/>
        <v>6.5912407813766407</v>
      </c>
      <c r="AO1541">
        <f t="shared" si="99"/>
        <v>0.38322942694591999</v>
      </c>
    </row>
    <row r="1542" spans="1:41" x14ac:dyDescent="0.25">
      <c r="A1542" s="1">
        <v>12</v>
      </c>
      <c r="B1542" s="1">
        <v>4</v>
      </c>
      <c r="C1542" s="2">
        <v>1.5973672237300001</v>
      </c>
      <c r="D1542" s="1">
        <v>32</v>
      </c>
      <c r="E1542" s="1">
        <v>12</v>
      </c>
      <c r="F1542" s="1">
        <v>4</v>
      </c>
      <c r="G1542" s="1" t="s">
        <v>38</v>
      </c>
      <c r="H1542" s="2">
        <v>14.51813712</v>
      </c>
      <c r="I1542" s="2">
        <v>1.3420000000000001</v>
      </c>
      <c r="J1542" s="2">
        <v>4977.165</v>
      </c>
      <c r="K1542" s="2">
        <v>460.2</v>
      </c>
      <c r="L1542" s="2">
        <v>0.187</v>
      </c>
      <c r="M1542" s="2">
        <v>0.14299999999999999</v>
      </c>
      <c r="N1542" s="2">
        <v>2.714</v>
      </c>
      <c r="O1542" s="2">
        <v>0.191</v>
      </c>
      <c r="P1542" s="2">
        <v>930.54700000000003</v>
      </c>
      <c r="Q1542" s="2">
        <v>65.617000000000004</v>
      </c>
      <c r="R1542" s="2">
        <v>1.5973672237300001</v>
      </c>
      <c r="S1542" s="2">
        <v>1.286</v>
      </c>
      <c r="T1542" s="2">
        <v>9.7000000000000003E-2</v>
      </c>
      <c r="U1542" s="4">
        <f t="shared" si="97"/>
        <v>2.0542142497167801</v>
      </c>
      <c r="V1542" s="4">
        <f t="shared" si="96"/>
        <v>0.15494462070181</v>
      </c>
      <c r="W1542" s="2">
        <v>8.8999999999999996E-2</v>
      </c>
      <c r="X1542" s="2">
        <v>7.2121551000000006E-2</v>
      </c>
      <c r="Y1542" s="1">
        <v>1345</v>
      </c>
      <c r="Z1542" s="1">
        <v>5</v>
      </c>
      <c r="AA1542" s="1" t="s">
        <v>44</v>
      </c>
      <c r="AB1542" s="2">
        <v>0.2</v>
      </c>
      <c r="AE1542" s="1" t="s">
        <v>37</v>
      </c>
      <c r="AF1542" s="1" t="s">
        <v>37</v>
      </c>
      <c r="AI1542" s="2">
        <v>1064.1398465699999</v>
      </c>
      <c r="AJ1542" s="2">
        <v>69581.037941100003</v>
      </c>
      <c r="AK1542" s="1">
        <v>32</v>
      </c>
      <c r="AL1542" s="6">
        <v>0.2</v>
      </c>
      <c r="AM1542" s="6">
        <v>0.2</v>
      </c>
      <c r="AN1542">
        <f t="shared" si="98"/>
        <v>0.41084284994335607</v>
      </c>
      <c r="AO1542">
        <f t="shared" si="99"/>
        <v>3.0988924140362001E-2</v>
      </c>
    </row>
    <row r="1543" spans="1:41" x14ac:dyDescent="0.25">
      <c r="A1543" s="1">
        <v>90</v>
      </c>
      <c r="B1543" s="1">
        <v>6</v>
      </c>
      <c r="C1543" s="2">
        <v>1.8311033697500001E-3</v>
      </c>
      <c r="D1543" s="1">
        <v>549</v>
      </c>
      <c r="E1543" s="1">
        <v>90</v>
      </c>
      <c r="F1543" s="1">
        <v>6</v>
      </c>
      <c r="G1543" s="1" t="s">
        <v>49</v>
      </c>
      <c r="H1543" s="2">
        <v>6.2285720319999998</v>
      </c>
      <c r="I1543" s="2">
        <v>0.30099999999999999</v>
      </c>
      <c r="J1543" s="2">
        <v>946.92399999999998</v>
      </c>
      <c r="K1543" s="2">
        <v>45.731999999999999</v>
      </c>
      <c r="L1543" s="2">
        <v>0.80400000000000005</v>
      </c>
      <c r="M1543" s="2">
        <v>0.83699999999999997</v>
      </c>
      <c r="N1543" s="2">
        <v>5.0069999999999997</v>
      </c>
      <c r="O1543" s="2">
        <v>0.252</v>
      </c>
      <c r="P1543" s="2">
        <v>761.15700000000004</v>
      </c>
      <c r="Q1543" s="2">
        <v>38.267000000000003</v>
      </c>
      <c r="R1543" s="2">
        <v>1.8311033697500001E-3</v>
      </c>
      <c r="S1543" s="2">
        <v>2.3719999999999999</v>
      </c>
      <c r="T1543" s="2">
        <v>0.125</v>
      </c>
      <c r="U1543" s="4">
        <f t="shared" si="97"/>
        <v>4.3433771930470001E-3</v>
      </c>
      <c r="V1543" s="4">
        <f t="shared" si="96"/>
        <v>2.2888792121875001E-4</v>
      </c>
      <c r="W1543" s="2">
        <v>0.38100000000000001</v>
      </c>
      <c r="X1543" s="2">
        <v>0.41716069500000003</v>
      </c>
      <c r="Y1543" s="1">
        <v>1346</v>
      </c>
      <c r="Z1543" s="1">
        <v>5</v>
      </c>
      <c r="AA1543" s="1" t="s">
        <v>44</v>
      </c>
      <c r="AB1543" s="2">
        <v>0.2</v>
      </c>
      <c r="AE1543" s="1" t="s">
        <v>37</v>
      </c>
      <c r="AF1543" s="1" t="s">
        <v>37</v>
      </c>
      <c r="AI1543" s="2">
        <v>72.528869138700003</v>
      </c>
      <c r="AJ1543" s="2">
        <v>79.7625437815</v>
      </c>
      <c r="AK1543" s="1">
        <v>549</v>
      </c>
      <c r="AL1543" s="6">
        <v>0.2</v>
      </c>
      <c r="AM1543" s="6">
        <v>0.2</v>
      </c>
      <c r="AN1543">
        <f t="shared" si="98"/>
        <v>8.6867543860940006E-4</v>
      </c>
      <c r="AO1543">
        <f t="shared" si="99"/>
        <v>4.5777584243750004E-5</v>
      </c>
    </row>
    <row r="1544" spans="1:41" x14ac:dyDescent="0.25">
      <c r="A1544" s="1">
        <v>15</v>
      </c>
      <c r="B1544" s="1">
        <v>4</v>
      </c>
      <c r="C1544" s="2">
        <v>7.8219280159799991E-3</v>
      </c>
      <c r="D1544" s="1">
        <v>50</v>
      </c>
      <c r="E1544" s="1">
        <v>15</v>
      </c>
      <c r="F1544" s="1">
        <v>4</v>
      </c>
      <c r="G1544" s="1" t="s">
        <v>38</v>
      </c>
      <c r="H1544" s="2">
        <v>9.7449974019999992</v>
      </c>
      <c r="I1544" s="2">
        <v>0.997</v>
      </c>
      <c r="J1544" s="2">
        <v>2826.058</v>
      </c>
      <c r="K1544" s="2">
        <v>289.21300000000002</v>
      </c>
      <c r="L1544" s="2">
        <v>0.46800000000000003</v>
      </c>
      <c r="M1544" s="2">
        <v>0.49399999999999999</v>
      </c>
      <c r="N1544" s="2">
        <v>4.5650000000000004</v>
      </c>
      <c r="O1544" s="2">
        <v>0.49199999999999999</v>
      </c>
      <c r="P1544" s="2">
        <v>1323.876</v>
      </c>
      <c r="Q1544" s="2">
        <v>142.72999999999999</v>
      </c>
      <c r="R1544" s="2">
        <v>7.8219280159799991E-3</v>
      </c>
      <c r="S1544" s="2">
        <v>4.5650000000000004</v>
      </c>
      <c r="T1544" s="2">
        <v>0.49199999999999999</v>
      </c>
      <c r="U1544" s="4">
        <f t="shared" si="97"/>
        <v>3.5707101392948699E-2</v>
      </c>
      <c r="V1544" s="4">
        <f t="shared" si="96"/>
        <v>3.8483885838621595E-3</v>
      </c>
      <c r="W1544" s="2">
        <v>0.46800000000000003</v>
      </c>
      <c r="X1544" s="2">
        <v>0.493511435</v>
      </c>
      <c r="Y1544" s="1">
        <v>1347</v>
      </c>
      <c r="Z1544" s="1">
        <v>5</v>
      </c>
      <c r="AA1544" s="1" t="s">
        <v>44</v>
      </c>
      <c r="AB1544" s="2">
        <v>0.2</v>
      </c>
      <c r="AE1544" s="1" t="s">
        <v>37</v>
      </c>
      <c r="AF1544" s="1" t="s">
        <v>37</v>
      </c>
      <c r="AI1544" s="2">
        <v>437.05652556000001</v>
      </c>
      <c r="AJ1544" s="2">
        <v>340.72182106000002</v>
      </c>
      <c r="AK1544" s="1">
        <v>50</v>
      </c>
      <c r="AL1544" s="6">
        <v>0.2</v>
      </c>
      <c r="AM1544" s="6">
        <v>0.2</v>
      </c>
      <c r="AN1544">
        <f t="shared" si="98"/>
        <v>7.1414202785897406E-3</v>
      </c>
      <c r="AO1544">
        <f t="shared" si="99"/>
        <v>7.6967771677243196E-4</v>
      </c>
    </row>
    <row r="1545" spans="1:41" x14ac:dyDescent="0.25">
      <c r="A1545" s="1">
        <v>36</v>
      </c>
      <c r="B1545" s="1">
        <v>1</v>
      </c>
      <c r="C1545" s="2">
        <v>2.1065278511800001</v>
      </c>
      <c r="D1545" s="1">
        <v>226</v>
      </c>
      <c r="E1545" s="1">
        <v>36</v>
      </c>
      <c r="F1545" s="1">
        <v>1</v>
      </c>
      <c r="G1545" s="1" t="s">
        <v>46</v>
      </c>
      <c r="H1545" s="2">
        <v>4.6703798059999997</v>
      </c>
      <c r="I1545" s="2">
        <v>0.433</v>
      </c>
      <c r="J1545" s="2">
        <v>1027.3789999999999</v>
      </c>
      <c r="K1545" s="2">
        <v>95.227000000000004</v>
      </c>
      <c r="L1545" s="2">
        <v>0.66500000000000004</v>
      </c>
      <c r="M1545" s="2">
        <v>0.61699999999999999</v>
      </c>
      <c r="N1545" s="2">
        <v>3.1040000000000001</v>
      </c>
      <c r="O1545" s="2">
        <v>0.26700000000000002</v>
      </c>
      <c r="P1545" s="2">
        <v>682.80600000000004</v>
      </c>
      <c r="Q1545" s="2">
        <v>58.773000000000003</v>
      </c>
      <c r="R1545" s="2">
        <v>2.1065278511800001</v>
      </c>
      <c r="S1545" s="2">
        <v>3.1040000000000001</v>
      </c>
      <c r="T1545" s="2">
        <v>0.26700000000000002</v>
      </c>
      <c r="U1545" s="4">
        <f t="shared" si="97"/>
        <v>6.5386624500627208</v>
      </c>
      <c r="V1545" s="4">
        <f t="shared" si="96"/>
        <v>0.56244293626506003</v>
      </c>
      <c r="W1545" s="2">
        <v>0.66500000000000004</v>
      </c>
      <c r="X1545" s="2">
        <v>0.61718881000000003</v>
      </c>
      <c r="Y1545" s="1">
        <v>1348</v>
      </c>
      <c r="Z1545" s="1">
        <v>5</v>
      </c>
      <c r="AA1545" s="1" t="s">
        <v>44</v>
      </c>
      <c r="AB1545" s="2">
        <v>0.2</v>
      </c>
      <c r="AE1545" s="1" t="s">
        <v>37</v>
      </c>
      <c r="AF1545" s="1" t="s">
        <v>37</v>
      </c>
      <c r="AI1545" s="2">
        <v>2214.8027605799998</v>
      </c>
      <c r="AJ1545" s="2">
        <v>298507.50009500002</v>
      </c>
      <c r="AK1545" s="1">
        <v>226</v>
      </c>
      <c r="AL1545" s="6">
        <v>0.2</v>
      </c>
      <c r="AM1545" s="6">
        <v>0.2</v>
      </c>
      <c r="AN1545">
        <f t="shared" si="98"/>
        <v>1.3077324900125442</v>
      </c>
      <c r="AO1545">
        <f t="shared" si="99"/>
        <v>0.11248858725301202</v>
      </c>
    </row>
    <row r="1546" spans="1:41" x14ac:dyDescent="0.25">
      <c r="A1546" s="1">
        <v>36</v>
      </c>
      <c r="B1546" s="1">
        <v>11</v>
      </c>
      <c r="C1546" s="2">
        <v>1.67724438744</v>
      </c>
      <c r="D1546" s="1">
        <v>235</v>
      </c>
      <c r="E1546" s="1">
        <v>36</v>
      </c>
      <c r="F1546" s="1">
        <v>11</v>
      </c>
      <c r="G1546" s="1" t="s">
        <v>41</v>
      </c>
      <c r="H1546" s="2">
        <v>1.697347232</v>
      </c>
      <c r="I1546" s="2">
        <v>0.13600000000000001</v>
      </c>
      <c r="J1546" s="2">
        <v>456.35599999999999</v>
      </c>
      <c r="K1546" s="2">
        <v>36.497</v>
      </c>
      <c r="L1546" s="2">
        <v>0.68500000000000005</v>
      </c>
      <c r="M1546" s="2">
        <v>0.64200000000000002</v>
      </c>
      <c r="N1546" s="2">
        <v>1.1619999999999999</v>
      </c>
      <c r="O1546" s="2">
        <v>8.6999999999999994E-2</v>
      </c>
      <c r="P1546" s="2">
        <v>312.52800000000002</v>
      </c>
      <c r="Q1546" s="2">
        <v>23.445</v>
      </c>
      <c r="R1546" s="2">
        <v>1.67724438744</v>
      </c>
      <c r="S1546" s="2">
        <v>1.1619999999999999</v>
      </c>
      <c r="T1546" s="2">
        <v>8.6999999999999994E-2</v>
      </c>
      <c r="U1546" s="4">
        <f t="shared" si="97"/>
        <v>1.9489579782052799</v>
      </c>
      <c r="V1546" s="4">
        <f t="shared" si="96"/>
        <v>0.14592026170727998</v>
      </c>
      <c r="W1546" s="2">
        <v>0.68500000000000005</v>
      </c>
      <c r="X1546" s="2">
        <v>0.64239481399999998</v>
      </c>
      <c r="Y1546" s="1">
        <v>1348</v>
      </c>
      <c r="Z1546" s="1">
        <v>5</v>
      </c>
      <c r="AA1546" s="1" t="s">
        <v>44</v>
      </c>
      <c r="AB1546" s="2">
        <v>0.2</v>
      </c>
      <c r="AE1546" s="1" t="s">
        <v>37</v>
      </c>
      <c r="AF1546" s="1" t="s">
        <v>37</v>
      </c>
      <c r="AI1546" s="2">
        <v>2214.8027605799998</v>
      </c>
      <c r="AJ1546" s="2">
        <v>298507.50009500002</v>
      </c>
      <c r="AK1546" s="1">
        <v>235</v>
      </c>
      <c r="AL1546" s="6">
        <v>0.2</v>
      </c>
      <c r="AM1546" s="6">
        <v>0.2</v>
      </c>
      <c r="AN1546">
        <f t="shared" si="98"/>
        <v>0.38979159564105603</v>
      </c>
      <c r="AO1546">
        <f t="shared" si="99"/>
        <v>2.9184052341455997E-2</v>
      </c>
    </row>
    <row r="1547" spans="1:41" x14ac:dyDescent="0.25">
      <c r="A1547" s="1">
        <v>36</v>
      </c>
      <c r="B1547" s="1">
        <v>13</v>
      </c>
      <c r="C1547" s="2">
        <v>3.0266894737399999</v>
      </c>
      <c r="D1547" s="1">
        <v>237</v>
      </c>
      <c r="E1547" s="1">
        <v>36</v>
      </c>
      <c r="F1547" s="1">
        <v>13</v>
      </c>
      <c r="G1547" s="1" t="s">
        <v>42</v>
      </c>
      <c r="H1547" s="2">
        <v>2.5089443230000001</v>
      </c>
      <c r="I1547" s="2">
        <v>0.19700000000000001</v>
      </c>
      <c r="J1547" s="2">
        <v>2607.7800000000002</v>
      </c>
      <c r="K1547" s="2">
        <v>205.21100000000001</v>
      </c>
      <c r="L1547" s="2">
        <v>0.69</v>
      </c>
      <c r="M1547" s="2">
        <v>0.64600000000000002</v>
      </c>
      <c r="N1547" s="2">
        <v>1.7310000000000001</v>
      </c>
      <c r="O1547" s="2">
        <v>0.127</v>
      </c>
      <c r="P1547" s="2">
        <v>1798.721</v>
      </c>
      <c r="Q1547" s="2">
        <v>132.5</v>
      </c>
      <c r="R1547" s="2">
        <v>3.0266894737399999</v>
      </c>
      <c r="S1547" s="2">
        <v>1.7310000000000001</v>
      </c>
      <c r="T1547" s="2">
        <v>0.127</v>
      </c>
      <c r="U1547" s="4">
        <f t="shared" si="97"/>
        <v>5.2391994790439398</v>
      </c>
      <c r="V1547" s="4">
        <f t="shared" si="96"/>
        <v>0.38438956316497996</v>
      </c>
      <c r="W1547" s="2">
        <v>0.69</v>
      </c>
      <c r="X1547" s="2">
        <v>0.64567470299999996</v>
      </c>
      <c r="Y1547" s="1">
        <v>1348</v>
      </c>
      <c r="Z1547" s="1">
        <v>5</v>
      </c>
      <c r="AA1547" s="1" t="s">
        <v>44</v>
      </c>
      <c r="AB1547" s="2">
        <v>0.2</v>
      </c>
      <c r="AE1547" s="1" t="s">
        <v>37</v>
      </c>
      <c r="AF1547" s="1" t="s">
        <v>37</v>
      </c>
      <c r="AI1547" s="2">
        <v>2214.8027605799998</v>
      </c>
      <c r="AJ1547" s="2">
        <v>298507.50009500002</v>
      </c>
      <c r="AK1547" s="1">
        <v>237</v>
      </c>
      <c r="AL1547" s="6">
        <v>0.2</v>
      </c>
      <c r="AM1547" s="6">
        <v>0.2</v>
      </c>
      <c r="AN1547">
        <f t="shared" si="98"/>
        <v>1.047839895808788</v>
      </c>
      <c r="AO1547">
        <f t="shared" si="99"/>
        <v>7.6877912632995996E-2</v>
      </c>
    </row>
    <row r="1548" spans="1:41" x14ac:dyDescent="0.25">
      <c r="A1548" s="1">
        <v>37</v>
      </c>
      <c r="B1548" s="1">
        <v>1</v>
      </c>
      <c r="C1548" s="2">
        <v>3.5085168596999998E-2</v>
      </c>
      <c r="D1548" s="1">
        <v>238</v>
      </c>
      <c r="E1548" s="1">
        <v>37</v>
      </c>
      <c r="F1548" s="1">
        <v>1</v>
      </c>
      <c r="G1548" s="1" t="s">
        <v>46</v>
      </c>
      <c r="H1548" s="2">
        <v>5.116203455</v>
      </c>
      <c r="I1548" s="2">
        <v>0.46400000000000002</v>
      </c>
      <c r="J1548" s="2">
        <v>345.18299999999999</v>
      </c>
      <c r="K1548" s="2">
        <v>31.305</v>
      </c>
      <c r="L1548" s="2">
        <v>0.81200000000000006</v>
      </c>
      <c r="M1548" s="2">
        <v>0.78100000000000003</v>
      </c>
      <c r="N1548" s="2">
        <v>4.1539999999999999</v>
      </c>
      <c r="O1548" s="2">
        <v>0.36199999999999999</v>
      </c>
      <c r="P1548" s="2">
        <v>280.28199999999998</v>
      </c>
      <c r="Q1548" s="2">
        <v>24.449000000000002</v>
      </c>
      <c r="R1548" s="2">
        <v>3.5085168596999998E-2</v>
      </c>
      <c r="S1548" s="2">
        <v>4.1539999999999999</v>
      </c>
      <c r="T1548" s="2">
        <v>0.36199999999999999</v>
      </c>
      <c r="U1548" s="4">
        <f t="shared" si="97"/>
        <v>0.14574379035193799</v>
      </c>
      <c r="V1548" s="4">
        <f t="shared" si="96"/>
        <v>1.2700831032113998E-2</v>
      </c>
      <c r="W1548" s="2">
        <v>0.81200000000000006</v>
      </c>
      <c r="X1548" s="2">
        <v>0.78098990999999995</v>
      </c>
      <c r="Y1548" s="1">
        <v>1348</v>
      </c>
      <c r="Z1548" s="1">
        <v>5</v>
      </c>
      <c r="AA1548" s="1" t="s">
        <v>44</v>
      </c>
      <c r="AB1548" s="2">
        <v>0.2</v>
      </c>
      <c r="AE1548" s="1" t="s">
        <v>37</v>
      </c>
      <c r="AF1548" s="1" t="s">
        <v>37</v>
      </c>
      <c r="AI1548" s="2">
        <v>2214.8027605799998</v>
      </c>
      <c r="AJ1548" s="2">
        <v>298507.50009500002</v>
      </c>
      <c r="AK1548" s="1">
        <v>238</v>
      </c>
      <c r="AL1548" s="6">
        <v>0.2</v>
      </c>
      <c r="AM1548" s="6">
        <v>0.2</v>
      </c>
      <c r="AN1548">
        <f t="shared" si="98"/>
        <v>2.9148758070387599E-2</v>
      </c>
      <c r="AO1548">
        <f t="shared" si="99"/>
        <v>2.5401662064227998E-3</v>
      </c>
    </row>
    <row r="1549" spans="1:41" x14ac:dyDescent="0.25">
      <c r="A1549" s="1">
        <v>37</v>
      </c>
      <c r="B1549" s="1">
        <v>13</v>
      </c>
      <c r="C1549" s="2">
        <v>7.2697716217999999E-3</v>
      </c>
      <c r="D1549" s="1">
        <v>246</v>
      </c>
      <c r="E1549" s="1">
        <v>37</v>
      </c>
      <c r="F1549" s="1">
        <v>13</v>
      </c>
      <c r="G1549" s="1" t="s">
        <v>42</v>
      </c>
      <c r="H1549" s="2">
        <v>3.5076656129999999</v>
      </c>
      <c r="I1549" s="2">
        <v>0.316</v>
      </c>
      <c r="J1549" s="2">
        <v>851.01700000000005</v>
      </c>
      <c r="K1549" s="2">
        <v>76.686999999999998</v>
      </c>
      <c r="L1549" s="2">
        <v>0.82899999999999996</v>
      </c>
      <c r="M1549" s="2">
        <v>0.81200000000000006</v>
      </c>
      <c r="N1549" s="2">
        <v>2.9060000000000001</v>
      </c>
      <c r="O1549" s="2">
        <v>0.25700000000000001</v>
      </c>
      <c r="P1549" s="2">
        <v>705.13199999999995</v>
      </c>
      <c r="Q1549" s="2">
        <v>62.265999999999998</v>
      </c>
      <c r="R1549" s="2">
        <v>7.2697716217999999E-3</v>
      </c>
      <c r="S1549" s="2">
        <v>2.9060000000000001</v>
      </c>
      <c r="T1549" s="2">
        <v>0.25700000000000001</v>
      </c>
      <c r="U1549" s="4">
        <f t="shared" si="97"/>
        <v>2.11259563329508E-2</v>
      </c>
      <c r="V1549" s="4">
        <f t="shared" si="96"/>
        <v>1.8683313068026E-3</v>
      </c>
      <c r="W1549" s="2">
        <v>0.82899999999999996</v>
      </c>
      <c r="X1549" s="2">
        <v>0.81195410199999996</v>
      </c>
      <c r="Y1549" s="1">
        <v>1348</v>
      </c>
      <c r="Z1549" s="1">
        <v>5</v>
      </c>
      <c r="AA1549" s="1" t="s">
        <v>44</v>
      </c>
      <c r="AB1549" s="2">
        <v>0.2</v>
      </c>
      <c r="AE1549" s="1" t="s">
        <v>37</v>
      </c>
      <c r="AF1549" s="1" t="s">
        <v>37</v>
      </c>
      <c r="AI1549" s="2">
        <v>2214.8027605799998</v>
      </c>
      <c r="AJ1549" s="2">
        <v>298507.50009500002</v>
      </c>
      <c r="AK1549" s="1">
        <v>246</v>
      </c>
      <c r="AL1549" s="6">
        <v>0.2</v>
      </c>
      <c r="AM1549" s="6">
        <v>0.2</v>
      </c>
      <c r="AN1549">
        <f t="shared" si="98"/>
        <v>4.2251912665901602E-3</v>
      </c>
      <c r="AO1549">
        <f t="shared" si="99"/>
        <v>3.7366626136052001E-4</v>
      </c>
    </row>
    <row r="1550" spans="1:41" x14ac:dyDescent="0.25">
      <c r="A1550" s="1">
        <v>12</v>
      </c>
      <c r="B1550" s="1">
        <v>4</v>
      </c>
      <c r="C1550" s="2">
        <v>1.7590499687600001</v>
      </c>
      <c r="D1550" s="1">
        <v>32</v>
      </c>
      <c r="E1550" s="1">
        <v>12</v>
      </c>
      <c r="F1550" s="1">
        <v>4</v>
      </c>
      <c r="G1550" s="1" t="s">
        <v>38</v>
      </c>
      <c r="H1550" s="2">
        <v>14.51813712</v>
      </c>
      <c r="I1550" s="2">
        <v>1.3420000000000001</v>
      </c>
      <c r="J1550" s="2">
        <v>4977.165</v>
      </c>
      <c r="K1550" s="2">
        <v>460.2</v>
      </c>
      <c r="L1550" s="2">
        <v>0.187</v>
      </c>
      <c r="M1550" s="2">
        <v>0.14299999999999999</v>
      </c>
      <c r="N1550" s="2">
        <v>2.714</v>
      </c>
      <c r="O1550" s="2">
        <v>0.191</v>
      </c>
      <c r="P1550" s="2">
        <v>930.54700000000003</v>
      </c>
      <c r="Q1550" s="2">
        <v>65.617000000000004</v>
      </c>
      <c r="R1550" s="2">
        <v>1.7590499687600001</v>
      </c>
      <c r="S1550" s="2">
        <v>1.286</v>
      </c>
      <c r="T1550" s="2">
        <v>9.7000000000000003E-2</v>
      </c>
      <c r="U1550" s="4">
        <f t="shared" si="97"/>
        <v>2.2621382598253601</v>
      </c>
      <c r="V1550" s="4">
        <f t="shared" si="96"/>
        <v>0.17062784696972003</v>
      </c>
      <c r="W1550" s="2">
        <v>8.8999999999999996E-2</v>
      </c>
      <c r="X1550" s="2">
        <v>7.2121551000000006E-2</v>
      </c>
      <c r="Y1550" s="1">
        <v>1349</v>
      </c>
      <c r="Z1550" s="1">
        <v>5</v>
      </c>
      <c r="AA1550" s="1" t="s">
        <v>44</v>
      </c>
      <c r="AB1550" s="2">
        <v>0.2</v>
      </c>
      <c r="AE1550" s="1" t="s">
        <v>37</v>
      </c>
      <c r="AF1550" s="1" t="s">
        <v>37</v>
      </c>
      <c r="AI1550" s="2">
        <v>1485.52374863</v>
      </c>
      <c r="AJ1550" s="2">
        <v>76623.910143700006</v>
      </c>
      <c r="AK1550" s="1">
        <v>32</v>
      </c>
      <c r="AL1550" s="6">
        <v>0.2</v>
      </c>
      <c r="AM1550" s="6">
        <v>0.2</v>
      </c>
      <c r="AN1550">
        <f t="shared" si="98"/>
        <v>0.45242765196507206</v>
      </c>
      <c r="AO1550">
        <f t="shared" si="99"/>
        <v>3.4125569393944004E-2</v>
      </c>
    </row>
    <row r="1551" spans="1:41" x14ac:dyDescent="0.25">
      <c r="A1551" s="1">
        <v>12</v>
      </c>
      <c r="B1551" s="1">
        <v>4</v>
      </c>
      <c r="C1551" s="2">
        <v>2.5415803218400002</v>
      </c>
      <c r="D1551" s="1">
        <v>32</v>
      </c>
      <c r="E1551" s="1">
        <v>12</v>
      </c>
      <c r="F1551" s="1">
        <v>4</v>
      </c>
      <c r="G1551" s="1" t="s">
        <v>38</v>
      </c>
      <c r="H1551" s="2">
        <v>14.51813712</v>
      </c>
      <c r="I1551" s="2">
        <v>1.3420000000000001</v>
      </c>
      <c r="J1551" s="2">
        <v>4977.165</v>
      </c>
      <c r="K1551" s="2">
        <v>460.2</v>
      </c>
      <c r="L1551" s="2">
        <v>0.187</v>
      </c>
      <c r="M1551" s="2">
        <v>0.14299999999999999</v>
      </c>
      <c r="N1551" s="2">
        <v>2.714</v>
      </c>
      <c r="O1551" s="2">
        <v>0.191</v>
      </c>
      <c r="P1551" s="2">
        <v>930.54700000000003</v>
      </c>
      <c r="Q1551" s="2">
        <v>65.617000000000004</v>
      </c>
      <c r="R1551" s="2">
        <v>2.5415803218400002</v>
      </c>
      <c r="S1551" s="2">
        <v>1.286</v>
      </c>
      <c r="T1551" s="2">
        <v>9.7000000000000003E-2</v>
      </c>
      <c r="U1551" s="4">
        <f t="shared" si="97"/>
        <v>3.2684722938862403</v>
      </c>
      <c r="V1551" s="4">
        <f t="shared" si="96"/>
        <v>0.24653329121848003</v>
      </c>
      <c r="W1551" s="2">
        <v>8.8999999999999996E-2</v>
      </c>
      <c r="X1551" s="2">
        <v>7.2121551000000006E-2</v>
      </c>
      <c r="Y1551" s="1">
        <v>1350</v>
      </c>
      <c r="Z1551" s="1">
        <v>5</v>
      </c>
      <c r="AA1551" s="1" t="s">
        <v>44</v>
      </c>
      <c r="AB1551" s="2">
        <v>0.2</v>
      </c>
      <c r="AE1551" s="1" t="s">
        <v>37</v>
      </c>
      <c r="AF1551" s="1" t="s">
        <v>37</v>
      </c>
      <c r="AI1551" s="2">
        <v>1446.47275178</v>
      </c>
      <c r="AJ1551" s="2">
        <v>110710.795975</v>
      </c>
      <c r="AK1551" s="1">
        <v>32</v>
      </c>
      <c r="AL1551" s="6">
        <v>0.2</v>
      </c>
      <c r="AM1551" s="6">
        <v>0.2</v>
      </c>
      <c r="AN1551">
        <f t="shared" si="98"/>
        <v>0.65369445877724808</v>
      </c>
      <c r="AO1551">
        <f t="shared" si="99"/>
        <v>4.9306658243696011E-2</v>
      </c>
    </row>
    <row r="1552" spans="1:41" x14ac:dyDescent="0.25">
      <c r="A1552" s="1">
        <v>90</v>
      </c>
      <c r="B1552" s="1">
        <v>2</v>
      </c>
      <c r="C1552" s="2">
        <v>4.8549527330600001E-2</v>
      </c>
      <c r="D1552" s="1">
        <v>546</v>
      </c>
      <c r="E1552" s="1">
        <v>90</v>
      </c>
      <c r="F1552" s="1">
        <v>2</v>
      </c>
      <c r="G1552" s="1" t="s">
        <v>39</v>
      </c>
      <c r="H1552" s="2">
        <v>11.36636253</v>
      </c>
      <c r="I1552" s="2">
        <v>0.60499999999999998</v>
      </c>
      <c r="J1552" s="2">
        <v>14884.136</v>
      </c>
      <c r="K1552" s="2">
        <v>791.87400000000002</v>
      </c>
      <c r="L1552" s="2">
        <v>0.80400000000000005</v>
      </c>
      <c r="M1552" s="2">
        <v>0.83599999999999997</v>
      </c>
      <c r="N1552" s="2">
        <v>9.1349999999999998</v>
      </c>
      <c r="O1552" s="2">
        <v>0.50600000000000001</v>
      </c>
      <c r="P1552" s="2">
        <v>11961.814</v>
      </c>
      <c r="Q1552" s="2">
        <v>662.37</v>
      </c>
      <c r="R1552" s="2">
        <v>4.8549527330600001E-2</v>
      </c>
      <c r="S1552" s="2">
        <v>4.3170000000000002</v>
      </c>
      <c r="T1552" s="2">
        <v>0.251</v>
      </c>
      <c r="U1552" s="4">
        <f t="shared" si="97"/>
        <v>0.20958830948620022</v>
      </c>
      <c r="V1552" s="4">
        <f t="shared" si="96"/>
        <v>1.21859313599806E-2</v>
      </c>
      <c r="W1552" s="2">
        <v>0.38</v>
      </c>
      <c r="X1552" s="2">
        <v>0.41574997600000002</v>
      </c>
      <c r="Y1552" s="1">
        <v>1351</v>
      </c>
      <c r="Z1552" s="1">
        <v>5</v>
      </c>
      <c r="AA1552" s="1" t="s">
        <v>44</v>
      </c>
      <c r="AB1552" s="2">
        <v>0.2</v>
      </c>
      <c r="AE1552" s="1" t="s">
        <v>37</v>
      </c>
      <c r="AF1552" s="1" t="s">
        <v>37</v>
      </c>
      <c r="AI1552" s="2">
        <v>689.62702109700001</v>
      </c>
      <c r="AJ1552" s="2">
        <v>11750.7162243</v>
      </c>
      <c r="AK1552" s="1">
        <v>546</v>
      </c>
      <c r="AL1552" s="6">
        <v>0.2</v>
      </c>
      <c r="AM1552" s="6">
        <v>0.2</v>
      </c>
      <c r="AN1552">
        <f t="shared" si="98"/>
        <v>4.1917661897240048E-2</v>
      </c>
      <c r="AO1552">
        <f t="shared" si="99"/>
        <v>2.4371862719961201E-3</v>
      </c>
    </row>
    <row r="1553" spans="1:41" x14ac:dyDescent="0.25">
      <c r="A1553" s="1">
        <v>90</v>
      </c>
      <c r="B1553" s="1">
        <v>6</v>
      </c>
      <c r="C1553" s="2">
        <v>6.2053071981199998E-2</v>
      </c>
      <c r="D1553" s="1">
        <v>549</v>
      </c>
      <c r="E1553" s="1">
        <v>90</v>
      </c>
      <c r="F1553" s="1">
        <v>6</v>
      </c>
      <c r="G1553" s="1" t="s">
        <v>49</v>
      </c>
      <c r="H1553" s="2">
        <v>6.2285720319999998</v>
      </c>
      <c r="I1553" s="2">
        <v>0.30099999999999999</v>
      </c>
      <c r="J1553" s="2">
        <v>946.92399999999998</v>
      </c>
      <c r="K1553" s="2">
        <v>45.731999999999999</v>
      </c>
      <c r="L1553" s="2">
        <v>0.80400000000000005</v>
      </c>
      <c r="M1553" s="2">
        <v>0.83699999999999997</v>
      </c>
      <c r="N1553" s="2">
        <v>5.0069999999999997</v>
      </c>
      <c r="O1553" s="2">
        <v>0.252</v>
      </c>
      <c r="P1553" s="2">
        <v>761.15700000000004</v>
      </c>
      <c r="Q1553" s="2">
        <v>38.267000000000003</v>
      </c>
      <c r="R1553" s="2">
        <v>6.2053071981199998E-2</v>
      </c>
      <c r="S1553" s="2">
        <v>2.3719999999999999</v>
      </c>
      <c r="T1553" s="2">
        <v>0.125</v>
      </c>
      <c r="U1553" s="4">
        <f t="shared" si="97"/>
        <v>0.14718988673940639</v>
      </c>
      <c r="V1553" s="4">
        <f t="shared" si="96"/>
        <v>7.7566339976499997E-3</v>
      </c>
      <c r="W1553" s="2">
        <v>0.38100000000000001</v>
      </c>
      <c r="X1553" s="2">
        <v>0.41716069500000003</v>
      </c>
      <c r="Y1553" s="1">
        <v>1351</v>
      </c>
      <c r="Z1553" s="1">
        <v>5</v>
      </c>
      <c r="AA1553" s="1" t="s">
        <v>44</v>
      </c>
      <c r="AB1553" s="2">
        <v>0.2</v>
      </c>
      <c r="AE1553" s="1" t="s">
        <v>37</v>
      </c>
      <c r="AF1553" s="1" t="s">
        <v>37</v>
      </c>
      <c r="AI1553" s="2">
        <v>689.62702109700001</v>
      </c>
      <c r="AJ1553" s="2">
        <v>11750.7162243</v>
      </c>
      <c r="AK1553" s="1">
        <v>549</v>
      </c>
      <c r="AL1553" s="6">
        <v>0.2</v>
      </c>
      <c r="AM1553" s="6">
        <v>0.2</v>
      </c>
      <c r="AN1553">
        <f t="shared" si="98"/>
        <v>2.943797734788128E-2</v>
      </c>
      <c r="AO1553">
        <f t="shared" si="99"/>
        <v>1.5513267995299999E-3</v>
      </c>
    </row>
    <row r="1554" spans="1:41" x14ac:dyDescent="0.25">
      <c r="A1554" s="1">
        <v>90</v>
      </c>
      <c r="B1554" s="1">
        <v>11</v>
      </c>
      <c r="C1554" s="2">
        <v>0.159157805358</v>
      </c>
      <c r="D1554" s="1">
        <v>553</v>
      </c>
      <c r="E1554" s="1">
        <v>90</v>
      </c>
      <c r="F1554" s="1">
        <v>11</v>
      </c>
      <c r="G1554" s="1" t="s">
        <v>41</v>
      </c>
      <c r="H1554" s="2">
        <v>2.890086256</v>
      </c>
      <c r="I1554" s="2">
        <v>0.129</v>
      </c>
      <c r="J1554" s="2">
        <v>722.97500000000002</v>
      </c>
      <c r="K1554" s="2">
        <v>32.197000000000003</v>
      </c>
      <c r="L1554" s="2">
        <v>0.80500000000000005</v>
      </c>
      <c r="M1554" s="2">
        <v>0.83799999999999997</v>
      </c>
      <c r="N1554" s="2">
        <v>2.3260000000000001</v>
      </c>
      <c r="O1554" s="2">
        <v>0.108</v>
      </c>
      <c r="P1554" s="2">
        <v>581.80499999999995</v>
      </c>
      <c r="Q1554" s="2">
        <v>26.978999999999999</v>
      </c>
      <c r="R1554" s="2">
        <v>0.159157805358</v>
      </c>
      <c r="S1554" s="2">
        <v>1.119</v>
      </c>
      <c r="T1554" s="2">
        <v>5.3999999999999999E-2</v>
      </c>
      <c r="U1554" s="4">
        <f t="shared" si="97"/>
        <v>0.17809758419560201</v>
      </c>
      <c r="V1554" s="4">
        <f t="shared" si="96"/>
        <v>8.5945214893319993E-3</v>
      </c>
      <c r="W1554" s="2">
        <v>0.38700000000000001</v>
      </c>
      <c r="X1554" s="2">
        <v>0.423050129</v>
      </c>
      <c r="Y1554" s="1">
        <v>1351</v>
      </c>
      <c r="Z1554" s="1">
        <v>5</v>
      </c>
      <c r="AA1554" s="1" t="s">
        <v>44</v>
      </c>
      <c r="AB1554" s="2">
        <v>0.2</v>
      </c>
      <c r="AE1554" s="1" t="s">
        <v>37</v>
      </c>
      <c r="AF1554" s="1" t="s">
        <v>37</v>
      </c>
      <c r="AI1554" s="2">
        <v>689.62702109700001</v>
      </c>
      <c r="AJ1554" s="2">
        <v>11750.7162243</v>
      </c>
      <c r="AK1554" s="1">
        <v>553</v>
      </c>
      <c r="AL1554" s="6">
        <v>0.2</v>
      </c>
      <c r="AM1554" s="6">
        <v>0.2</v>
      </c>
      <c r="AN1554">
        <f t="shared" si="98"/>
        <v>3.5619516839120402E-2</v>
      </c>
      <c r="AO1554">
        <f t="shared" si="99"/>
        <v>1.7189042978664E-3</v>
      </c>
    </row>
    <row r="1555" spans="1:41" x14ac:dyDescent="0.25">
      <c r="A1555" s="1">
        <v>38</v>
      </c>
      <c r="B1555" s="1">
        <v>13</v>
      </c>
      <c r="C1555" s="2">
        <v>2.9294865614799999E-3</v>
      </c>
      <c r="D1555" s="1">
        <v>258</v>
      </c>
      <c r="E1555" s="1">
        <v>38</v>
      </c>
      <c r="F1555" s="1">
        <v>13</v>
      </c>
      <c r="G1555" s="1" t="s">
        <v>42</v>
      </c>
      <c r="H1555" s="2">
        <v>6.7199405829999996</v>
      </c>
      <c r="I1555" s="2">
        <v>0.66600000000000004</v>
      </c>
      <c r="J1555" s="2">
        <v>2399.9810000000002</v>
      </c>
      <c r="K1555" s="2">
        <v>237.94200000000001</v>
      </c>
      <c r="L1555" s="2">
        <v>0.75900000000000001</v>
      </c>
      <c r="M1555" s="2">
        <v>0.75</v>
      </c>
      <c r="N1555" s="2">
        <v>5.1040000000000001</v>
      </c>
      <c r="O1555" s="2">
        <v>0.5</v>
      </c>
      <c r="P1555" s="2">
        <v>1822.7049999999999</v>
      </c>
      <c r="Q1555" s="2">
        <v>178.541</v>
      </c>
      <c r="R1555" s="2">
        <v>2.9294865614799999E-3</v>
      </c>
      <c r="S1555" s="2">
        <v>5.1040000000000001</v>
      </c>
      <c r="T1555" s="2">
        <v>0.5</v>
      </c>
      <c r="U1555" s="4">
        <f t="shared" si="97"/>
        <v>1.4952099409793919E-2</v>
      </c>
      <c r="V1555" s="4">
        <f t="shared" si="96"/>
        <v>1.4647432807399999E-3</v>
      </c>
      <c r="W1555" s="2">
        <v>0.75900000000000001</v>
      </c>
      <c r="X1555" s="2">
        <v>0.75035153700000001</v>
      </c>
      <c r="Y1555" s="1">
        <v>1352</v>
      </c>
      <c r="Z1555" s="1">
        <v>5</v>
      </c>
      <c r="AA1555" s="1" t="s">
        <v>44</v>
      </c>
      <c r="AB1555" s="2">
        <v>0.2</v>
      </c>
      <c r="AE1555" s="1" t="s">
        <v>37</v>
      </c>
      <c r="AF1555" s="1" t="s">
        <v>37</v>
      </c>
      <c r="AI1555" s="2">
        <v>260.924276647</v>
      </c>
      <c r="AJ1555" s="2">
        <v>127.607923997</v>
      </c>
      <c r="AK1555" s="1">
        <v>258</v>
      </c>
      <c r="AL1555" s="6">
        <v>0.2</v>
      </c>
      <c r="AM1555" s="6">
        <v>0.2</v>
      </c>
      <c r="AN1555">
        <f t="shared" si="98"/>
        <v>2.990419881958784E-3</v>
      </c>
      <c r="AO1555">
        <f t="shared" si="99"/>
        <v>2.9294865614799999E-4</v>
      </c>
    </row>
    <row r="1556" spans="1:41" x14ac:dyDescent="0.25">
      <c r="A1556" s="1">
        <v>38</v>
      </c>
      <c r="B1556" s="1">
        <v>1</v>
      </c>
      <c r="C1556" s="2">
        <v>4.37609082084</v>
      </c>
      <c r="D1556" s="1">
        <v>247</v>
      </c>
      <c r="E1556" s="1">
        <v>38</v>
      </c>
      <c r="F1556" s="1">
        <v>1</v>
      </c>
      <c r="G1556" s="1" t="s">
        <v>46</v>
      </c>
      <c r="H1556" s="2">
        <v>4.4645874900000004</v>
      </c>
      <c r="I1556" s="2">
        <v>0.39400000000000002</v>
      </c>
      <c r="J1556" s="2">
        <v>219.90199999999999</v>
      </c>
      <c r="K1556" s="2">
        <v>19.411999999999999</v>
      </c>
      <c r="L1556" s="2">
        <v>0.753</v>
      </c>
      <c r="M1556" s="2">
        <v>0.73299999999999998</v>
      </c>
      <c r="N1556" s="2">
        <v>3.3620000000000001</v>
      </c>
      <c r="O1556" s="2">
        <v>0.28899999999999998</v>
      </c>
      <c r="P1556" s="2">
        <v>165.572</v>
      </c>
      <c r="Q1556" s="2">
        <v>14.231999999999999</v>
      </c>
      <c r="R1556" s="2">
        <v>4.37609082084</v>
      </c>
      <c r="S1556" s="2">
        <v>3.3620000000000001</v>
      </c>
      <c r="T1556" s="2">
        <v>0.28899999999999998</v>
      </c>
      <c r="U1556" s="4">
        <f t="shared" si="97"/>
        <v>14.71241733966408</v>
      </c>
      <c r="V1556" s="4">
        <f t="shared" si="96"/>
        <v>1.2646902472227599</v>
      </c>
      <c r="W1556" s="2">
        <v>0.753</v>
      </c>
      <c r="X1556" s="2">
        <v>0.73312912799999996</v>
      </c>
      <c r="Y1556" s="1">
        <v>1353</v>
      </c>
      <c r="Z1556" s="1">
        <v>5</v>
      </c>
      <c r="AA1556" s="1" t="s">
        <v>44</v>
      </c>
      <c r="AB1556" s="2">
        <v>0.2</v>
      </c>
      <c r="AE1556" s="1" t="s">
        <v>37</v>
      </c>
      <c r="AF1556" s="1" t="s">
        <v>37</v>
      </c>
      <c r="AI1556" s="2">
        <v>3498.4381892299998</v>
      </c>
      <c r="AJ1556" s="2">
        <v>511291.48858</v>
      </c>
      <c r="AK1556" s="1">
        <v>247</v>
      </c>
      <c r="AL1556" s="6">
        <v>0.2</v>
      </c>
      <c r="AM1556" s="6">
        <v>0.2</v>
      </c>
      <c r="AN1556">
        <f t="shared" si="98"/>
        <v>2.9424834679328162</v>
      </c>
      <c r="AO1556">
        <f t="shared" si="99"/>
        <v>0.252938049444552</v>
      </c>
    </row>
    <row r="1557" spans="1:41" x14ac:dyDescent="0.25">
      <c r="A1557" s="1">
        <v>38</v>
      </c>
      <c r="B1557" s="1">
        <v>3</v>
      </c>
      <c r="C1557" s="2">
        <v>5.61248867744</v>
      </c>
      <c r="D1557" s="1">
        <v>249</v>
      </c>
      <c r="E1557" s="1">
        <v>38</v>
      </c>
      <c r="F1557" s="1">
        <v>3</v>
      </c>
      <c r="G1557" s="1" t="s">
        <v>40</v>
      </c>
      <c r="H1557" s="2">
        <v>18.600282499999999</v>
      </c>
      <c r="I1557" s="2">
        <v>2.1339999999999999</v>
      </c>
      <c r="J1557" s="2">
        <v>470.58800000000002</v>
      </c>
      <c r="K1557" s="2">
        <v>54.000999999999998</v>
      </c>
      <c r="L1557" s="2">
        <v>0.751</v>
      </c>
      <c r="M1557" s="2">
        <v>0.73499999999999999</v>
      </c>
      <c r="N1557" s="2">
        <v>13.977</v>
      </c>
      <c r="O1557" s="2">
        <v>1.5680000000000001</v>
      </c>
      <c r="P1557" s="2">
        <v>353.613</v>
      </c>
      <c r="Q1557" s="2">
        <v>39.680999999999997</v>
      </c>
      <c r="R1557" s="2">
        <v>5.61248867744</v>
      </c>
      <c r="S1557" s="2">
        <v>13.977</v>
      </c>
      <c r="T1557" s="2">
        <v>1.5680000000000001</v>
      </c>
      <c r="U1557" s="4">
        <f t="shared" si="97"/>
        <v>78.445754244578879</v>
      </c>
      <c r="V1557" s="4">
        <f t="shared" si="96"/>
        <v>8.8003822462259205</v>
      </c>
      <c r="W1557" s="2">
        <v>0.751</v>
      </c>
      <c r="X1557" s="2">
        <v>0.73481986700000002</v>
      </c>
      <c r="Y1557" s="1">
        <v>1353</v>
      </c>
      <c r="Z1557" s="1">
        <v>5</v>
      </c>
      <c r="AA1557" s="1" t="s">
        <v>44</v>
      </c>
      <c r="AB1557" s="2">
        <v>0.2</v>
      </c>
      <c r="AE1557" s="1" t="s">
        <v>37</v>
      </c>
      <c r="AF1557" s="1" t="s">
        <v>37</v>
      </c>
      <c r="AI1557" s="2">
        <v>3498.4381892299998</v>
      </c>
      <c r="AJ1557" s="2">
        <v>511291.48858</v>
      </c>
      <c r="AK1557" s="1">
        <v>249</v>
      </c>
      <c r="AL1557" s="6">
        <v>0.2</v>
      </c>
      <c r="AM1557" s="6">
        <v>0.2</v>
      </c>
      <c r="AN1557">
        <f t="shared" si="98"/>
        <v>15.689150848915776</v>
      </c>
      <c r="AO1557">
        <f t="shared" si="99"/>
        <v>1.7600764492451841</v>
      </c>
    </row>
    <row r="1558" spans="1:41" x14ac:dyDescent="0.25">
      <c r="A1558" s="1">
        <v>38</v>
      </c>
      <c r="B1558" s="1">
        <v>12</v>
      </c>
      <c r="C1558" s="2">
        <v>0.32364182976299999</v>
      </c>
      <c r="D1558" s="1">
        <v>257</v>
      </c>
      <c r="E1558" s="1">
        <v>38</v>
      </c>
      <c r="F1558" s="1">
        <v>12</v>
      </c>
      <c r="G1558" s="1" t="s">
        <v>47</v>
      </c>
      <c r="H1558" s="2">
        <v>0.404898657</v>
      </c>
      <c r="I1558" s="2">
        <v>2.5000000000000001E-2</v>
      </c>
      <c r="J1558" s="2">
        <v>12.452</v>
      </c>
      <c r="K1558" s="2">
        <v>0.77300000000000002</v>
      </c>
      <c r="L1558" s="2">
        <v>0.76600000000000001</v>
      </c>
      <c r="M1558" s="2">
        <v>0.74399999999999999</v>
      </c>
      <c r="N1558" s="2">
        <v>0.31</v>
      </c>
      <c r="O1558" s="2">
        <v>1.9E-2</v>
      </c>
      <c r="P1558" s="2">
        <v>9.5429999999999993</v>
      </c>
      <c r="Q1558" s="2">
        <v>0.57499999999999996</v>
      </c>
      <c r="R1558" s="2">
        <v>0.32364182976299999</v>
      </c>
      <c r="S1558" s="2">
        <v>0.31</v>
      </c>
      <c r="T1558" s="2">
        <v>1.9E-2</v>
      </c>
      <c r="U1558" s="4">
        <f t="shared" si="97"/>
        <v>0.10032896722652999</v>
      </c>
      <c r="V1558" s="4">
        <f t="shared" si="96"/>
        <v>6.1491947654969993E-3</v>
      </c>
      <c r="W1558" s="2">
        <v>0.76600000000000001</v>
      </c>
      <c r="X1558" s="2">
        <v>0.74449273699999996</v>
      </c>
      <c r="Y1558" s="1">
        <v>1353</v>
      </c>
      <c r="Z1558" s="1">
        <v>5</v>
      </c>
      <c r="AA1558" s="1" t="s">
        <v>44</v>
      </c>
      <c r="AB1558" s="2">
        <v>0.2</v>
      </c>
      <c r="AE1558" s="1" t="s">
        <v>37</v>
      </c>
      <c r="AF1558" s="1" t="s">
        <v>37</v>
      </c>
      <c r="AI1558" s="2">
        <v>3498.4381892299998</v>
      </c>
      <c r="AJ1558" s="2">
        <v>511291.48858</v>
      </c>
      <c r="AK1558" s="1">
        <v>257</v>
      </c>
      <c r="AL1558" s="6">
        <v>0.2</v>
      </c>
      <c r="AM1558" s="6">
        <v>0.2</v>
      </c>
      <c r="AN1558">
        <f t="shared" si="98"/>
        <v>2.0065793445305999E-2</v>
      </c>
      <c r="AO1558">
        <f t="shared" si="99"/>
        <v>1.2298389530994E-3</v>
      </c>
    </row>
    <row r="1559" spans="1:41" x14ac:dyDescent="0.25">
      <c r="A1559" s="1">
        <v>38</v>
      </c>
      <c r="B1559" s="1">
        <v>13</v>
      </c>
      <c r="C1559" s="2">
        <v>1.4254635554799999</v>
      </c>
      <c r="D1559" s="1">
        <v>258</v>
      </c>
      <c r="E1559" s="1">
        <v>38</v>
      </c>
      <c r="F1559" s="1">
        <v>13</v>
      </c>
      <c r="G1559" s="1" t="s">
        <v>42</v>
      </c>
      <c r="H1559" s="2">
        <v>6.7199405829999996</v>
      </c>
      <c r="I1559" s="2">
        <v>0.66600000000000004</v>
      </c>
      <c r="J1559" s="2">
        <v>2399.9810000000002</v>
      </c>
      <c r="K1559" s="2">
        <v>237.94200000000001</v>
      </c>
      <c r="L1559" s="2">
        <v>0.75900000000000001</v>
      </c>
      <c r="M1559" s="2">
        <v>0.75</v>
      </c>
      <c r="N1559" s="2">
        <v>5.1040000000000001</v>
      </c>
      <c r="O1559" s="2">
        <v>0.5</v>
      </c>
      <c r="P1559" s="2">
        <v>1822.7049999999999</v>
      </c>
      <c r="Q1559" s="2">
        <v>178.541</v>
      </c>
      <c r="R1559" s="2">
        <v>1.4254635554799999</v>
      </c>
      <c r="S1559" s="2">
        <v>5.1040000000000001</v>
      </c>
      <c r="T1559" s="2">
        <v>0.5</v>
      </c>
      <c r="U1559" s="4">
        <f t="shared" si="97"/>
        <v>7.2755659871699194</v>
      </c>
      <c r="V1559" s="4">
        <f t="shared" si="96"/>
        <v>0.71273177773999996</v>
      </c>
      <c r="W1559" s="2">
        <v>0.75900000000000001</v>
      </c>
      <c r="X1559" s="2">
        <v>0.75035153700000001</v>
      </c>
      <c r="Y1559" s="1">
        <v>1353</v>
      </c>
      <c r="Z1559" s="1">
        <v>5</v>
      </c>
      <c r="AA1559" s="1" t="s">
        <v>44</v>
      </c>
      <c r="AB1559" s="2">
        <v>0.2</v>
      </c>
      <c r="AE1559" s="1" t="s">
        <v>37</v>
      </c>
      <c r="AF1559" s="1" t="s">
        <v>37</v>
      </c>
      <c r="AI1559" s="2">
        <v>3498.4381892299998</v>
      </c>
      <c r="AJ1559" s="2">
        <v>511291.48858</v>
      </c>
      <c r="AK1559" s="1">
        <v>258</v>
      </c>
      <c r="AL1559" s="6">
        <v>0.2</v>
      </c>
      <c r="AM1559" s="6">
        <v>0.2</v>
      </c>
      <c r="AN1559">
        <f t="shared" si="98"/>
        <v>1.4551131974339839</v>
      </c>
      <c r="AO1559">
        <f t="shared" si="99"/>
        <v>0.14254635554799999</v>
      </c>
    </row>
    <row r="1560" spans="1:41" x14ac:dyDescent="0.25">
      <c r="A1560" s="1">
        <v>90</v>
      </c>
      <c r="B1560" s="1">
        <v>2</v>
      </c>
      <c r="C1560" s="2">
        <v>8.4675660314899996</v>
      </c>
      <c r="D1560" s="1">
        <v>546</v>
      </c>
      <c r="E1560" s="1">
        <v>90</v>
      </c>
      <c r="F1560" s="1">
        <v>2</v>
      </c>
      <c r="G1560" s="1" t="s">
        <v>39</v>
      </c>
      <c r="H1560" s="2">
        <v>11.36636253</v>
      </c>
      <c r="I1560" s="2">
        <v>0.60499999999999998</v>
      </c>
      <c r="J1560" s="2">
        <v>14884.136</v>
      </c>
      <c r="K1560" s="2">
        <v>791.87400000000002</v>
      </c>
      <c r="L1560" s="2">
        <v>0.80400000000000005</v>
      </c>
      <c r="M1560" s="2">
        <v>0.83599999999999997</v>
      </c>
      <c r="N1560" s="2">
        <v>9.1349999999999998</v>
      </c>
      <c r="O1560" s="2">
        <v>0.50600000000000001</v>
      </c>
      <c r="P1560" s="2">
        <v>11961.814</v>
      </c>
      <c r="Q1560" s="2">
        <v>662.37</v>
      </c>
      <c r="R1560" s="2">
        <v>8.4675660314899996</v>
      </c>
      <c r="S1560" s="2">
        <v>4.3170000000000002</v>
      </c>
      <c r="T1560" s="2">
        <v>0.251</v>
      </c>
      <c r="U1560" s="4">
        <f t="shared" si="97"/>
        <v>36.554482557942329</v>
      </c>
      <c r="V1560" s="4">
        <f t="shared" si="96"/>
        <v>2.12535907390399</v>
      </c>
      <c r="W1560" s="2">
        <v>0.38</v>
      </c>
      <c r="X1560" s="2">
        <v>0.41574997600000002</v>
      </c>
      <c r="Y1560" s="1">
        <v>1354</v>
      </c>
      <c r="Z1560" s="1">
        <v>5</v>
      </c>
      <c r="AA1560" s="1" t="s">
        <v>44</v>
      </c>
      <c r="AB1560" s="2">
        <v>0.2</v>
      </c>
      <c r="AE1560" s="1" t="s">
        <v>37</v>
      </c>
      <c r="AF1560" s="1" t="s">
        <v>37</v>
      </c>
      <c r="AI1560" s="2">
        <v>3600.4729528299999</v>
      </c>
      <c r="AJ1560" s="2">
        <v>368845.70094499999</v>
      </c>
      <c r="AK1560" s="1">
        <v>546</v>
      </c>
      <c r="AL1560" s="6">
        <v>0.2</v>
      </c>
      <c r="AM1560" s="6">
        <v>0.2</v>
      </c>
      <c r="AN1560">
        <f t="shared" si="98"/>
        <v>7.3108965115884663</v>
      </c>
      <c r="AO1560">
        <f t="shared" si="99"/>
        <v>0.42507181478079803</v>
      </c>
    </row>
    <row r="1561" spans="1:41" x14ac:dyDescent="0.25">
      <c r="A1561" s="1">
        <v>37</v>
      </c>
      <c r="B1561" s="1">
        <v>13</v>
      </c>
      <c r="C1561" s="2">
        <v>3.08210827563</v>
      </c>
      <c r="D1561" s="1">
        <v>246</v>
      </c>
      <c r="E1561" s="1">
        <v>37</v>
      </c>
      <c r="F1561" s="1">
        <v>13</v>
      </c>
      <c r="G1561" s="1" t="s">
        <v>42</v>
      </c>
      <c r="H1561" s="2">
        <v>3.5076656129999999</v>
      </c>
      <c r="I1561" s="2">
        <v>0.316</v>
      </c>
      <c r="J1561" s="2">
        <v>851.01700000000005</v>
      </c>
      <c r="K1561" s="2">
        <v>76.686999999999998</v>
      </c>
      <c r="L1561" s="2">
        <v>0.82899999999999996</v>
      </c>
      <c r="M1561" s="2">
        <v>0.81200000000000006</v>
      </c>
      <c r="N1561" s="2">
        <v>2.9060000000000001</v>
      </c>
      <c r="O1561" s="2">
        <v>0.25700000000000001</v>
      </c>
      <c r="P1561" s="2">
        <v>705.13199999999995</v>
      </c>
      <c r="Q1561" s="2">
        <v>62.265999999999998</v>
      </c>
      <c r="R1561" s="2">
        <v>3.08210827563</v>
      </c>
      <c r="S1561" s="2">
        <v>2.9060000000000001</v>
      </c>
      <c r="T1561" s="2">
        <v>0.25700000000000001</v>
      </c>
      <c r="U1561" s="4">
        <f t="shared" si="97"/>
        <v>8.956606648980781</v>
      </c>
      <c r="V1561" s="4">
        <f t="shared" si="96"/>
        <v>0.79210182683690999</v>
      </c>
      <c r="W1561" s="2">
        <v>0.82899999999999996</v>
      </c>
      <c r="X1561" s="2">
        <v>0.81195410199999996</v>
      </c>
      <c r="Y1561" s="1">
        <v>1355</v>
      </c>
      <c r="Z1561" s="1">
        <v>5</v>
      </c>
      <c r="AA1561" s="1" t="s">
        <v>44</v>
      </c>
      <c r="AB1561" s="2">
        <v>0.2</v>
      </c>
      <c r="AE1561" s="1" t="s">
        <v>37</v>
      </c>
      <c r="AF1561" s="1" t="s">
        <v>37</v>
      </c>
      <c r="AI1561" s="2">
        <v>1889.0886227000001</v>
      </c>
      <c r="AJ1561" s="2">
        <v>134256.09424800001</v>
      </c>
      <c r="AK1561" s="1">
        <v>246</v>
      </c>
      <c r="AL1561" s="6">
        <v>0.2</v>
      </c>
      <c r="AM1561" s="6">
        <v>0.2</v>
      </c>
      <c r="AN1561">
        <f t="shared" si="98"/>
        <v>1.7913213297961563</v>
      </c>
      <c r="AO1561">
        <f t="shared" si="99"/>
        <v>0.15842036536738202</v>
      </c>
    </row>
    <row r="1562" spans="1:41" x14ac:dyDescent="0.25">
      <c r="A1562" s="1">
        <v>37</v>
      </c>
      <c r="B1562" s="1">
        <v>1</v>
      </c>
      <c r="C1562" s="2">
        <v>3.65676928439E-5</v>
      </c>
      <c r="D1562" s="1">
        <v>238</v>
      </c>
      <c r="E1562" s="1">
        <v>37</v>
      </c>
      <c r="F1562" s="1">
        <v>1</v>
      </c>
      <c r="G1562" s="1" t="s">
        <v>46</v>
      </c>
      <c r="H1562" s="2">
        <v>5.116203455</v>
      </c>
      <c r="I1562" s="2">
        <v>0.46400000000000002</v>
      </c>
      <c r="J1562" s="2">
        <v>345.18299999999999</v>
      </c>
      <c r="K1562" s="2">
        <v>31.305</v>
      </c>
      <c r="L1562" s="2">
        <v>0.81200000000000006</v>
      </c>
      <c r="M1562" s="2">
        <v>0.78100000000000003</v>
      </c>
      <c r="N1562" s="2">
        <v>4.1539999999999999</v>
      </c>
      <c r="O1562" s="2">
        <v>0.36199999999999999</v>
      </c>
      <c r="P1562" s="2">
        <v>280.28199999999998</v>
      </c>
      <c r="Q1562" s="2">
        <v>24.449000000000002</v>
      </c>
      <c r="R1562" s="2">
        <v>3.65676928439E-5</v>
      </c>
      <c r="S1562" s="2">
        <v>4.1539999999999999</v>
      </c>
      <c r="T1562" s="2">
        <v>0.36199999999999999</v>
      </c>
      <c r="U1562" s="4">
        <f t="shared" si="97"/>
        <v>1.5190219607356058E-4</v>
      </c>
      <c r="V1562" s="4">
        <f t="shared" si="96"/>
        <v>1.3237504809491799E-5</v>
      </c>
      <c r="W1562" s="2">
        <v>0.81200000000000006</v>
      </c>
      <c r="X1562" s="2">
        <v>0.78098990999999995</v>
      </c>
      <c r="Y1562" s="1">
        <v>1356</v>
      </c>
      <c r="Z1562" s="1">
        <v>5</v>
      </c>
      <c r="AA1562" s="1" t="s">
        <v>44</v>
      </c>
      <c r="AB1562" s="2">
        <v>0.2</v>
      </c>
      <c r="AE1562" s="1" t="s">
        <v>37</v>
      </c>
      <c r="AF1562" s="1" t="s">
        <v>37</v>
      </c>
      <c r="AI1562" s="2">
        <v>2825.5379262900001</v>
      </c>
      <c r="AJ1562" s="2">
        <v>234800.62903099999</v>
      </c>
      <c r="AK1562" s="1">
        <v>238</v>
      </c>
      <c r="AL1562" s="6">
        <v>0.2</v>
      </c>
      <c r="AM1562" s="6">
        <v>0.2</v>
      </c>
      <c r="AN1562">
        <f t="shared" si="98"/>
        <v>3.0380439214712117E-5</v>
      </c>
      <c r="AO1562">
        <f t="shared" si="99"/>
        <v>2.6475009618983598E-6</v>
      </c>
    </row>
    <row r="1563" spans="1:41" x14ac:dyDescent="0.25">
      <c r="A1563" s="1">
        <v>37</v>
      </c>
      <c r="B1563" s="1">
        <v>9</v>
      </c>
      <c r="C1563" s="2">
        <v>0.45496970423299998</v>
      </c>
      <c r="D1563" s="1">
        <v>242</v>
      </c>
      <c r="E1563" s="1">
        <v>37</v>
      </c>
      <c r="F1563" s="1">
        <v>9</v>
      </c>
      <c r="G1563" s="1" t="s">
        <v>45</v>
      </c>
      <c r="H1563" s="2">
        <v>6.3021983800000001</v>
      </c>
      <c r="I1563" s="2">
        <v>0.58099999999999996</v>
      </c>
      <c r="J1563" s="2">
        <v>574.08799999999997</v>
      </c>
      <c r="K1563" s="2">
        <v>52.959000000000003</v>
      </c>
      <c r="L1563" s="2">
        <v>0.83199999999999996</v>
      </c>
      <c r="M1563" s="2">
        <v>0.80800000000000005</v>
      </c>
      <c r="N1563" s="2">
        <v>5.2430000000000003</v>
      </c>
      <c r="O1563" s="2">
        <v>0.47</v>
      </c>
      <c r="P1563" s="2">
        <v>477.577</v>
      </c>
      <c r="Q1563" s="2">
        <v>42.779000000000003</v>
      </c>
      <c r="R1563" s="2">
        <v>0.45496970423299998</v>
      </c>
      <c r="S1563" s="2">
        <v>5.2430000000000003</v>
      </c>
      <c r="T1563" s="2">
        <v>0.47</v>
      </c>
      <c r="U1563" s="4">
        <f t="shared" si="97"/>
        <v>2.3854061592936189</v>
      </c>
      <c r="V1563" s="4">
        <f t="shared" si="96"/>
        <v>0.21383576098950999</v>
      </c>
      <c r="W1563" s="2">
        <v>0.83199999999999996</v>
      </c>
      <c r="X1563" s="2">
        <v>0.80776333099999997</v>
      </c>
      <c r="Y1563" s="1">
        <v>1356</v>
      </c>
      <c r="Z1563" s="1">
        <v>5</v>
      </c>
      <c r="AA1563" s="1" t="s">
        <v>44</v>
      </c>
      <c r="AB1563" s="2">
        <v>0.2</v>
      </c>
      <c r="AE1563" s="1" t="s">
        <v>37</v>
      </c>
      <c r="AF1563" s="1" t="s">
        <v>37</v>
      </c>
      <c r="AI1563" s="2">
        <v>2825.5379262900001</v>
      </c>
      <c r="AJ1563" s="2">
        <v>234800.62903099999</v>
      </c>
      <c r="AK1563" s="1">
        <v>242</v>
      </c>
      <c r="AL1563" s="6">
        <v>0.2</v>
      </c>
      <c r="AM1563" s="6">
        <v>0.2</v>
      </c>
      <c r="AN1563">
        <f t="shared" si="98"/>
        <v>0.47708123185872381</v>
      </c>
      <c r="AO1563">
        <f t="shared" si="99"/>
        <v>4.2767152197902003E-2</v>
      </c>
    </row>
    <row r="1564" spans="1:41" x14ac:dyDescent="0.25">
      <c r="A1564" s="1">
        <v>37</v>
      </c>
      <c r="B1564" s="1">
        <v>12</v>
      </c>
      <c r="C1564" s="2">
        <v>0.70728171867300005</v>
      </c>
      <c r="D1564" s="1">
        <v>245</v>
      </c>
      <c r="E1564" s="1">
        <v>37</v>
      </c>
      <c r="F1564" s="1">
        <v>12</v>
      </c>
      <c r="G1564" s="1" t="s">
        <v>47</v>
      </c>
      <c r="H1564" s="2">
        <v>0.56819865000000003</v>
      </c>
      <c r="I1564" s="2">
        <v>3.7999999999999999E-2</v>
      </c>
      <c r="J1564" s="2">
        <v>13.587</v>
      </c>
      <c r="K1564" s="2">
        <v>0.92100000000000004</v>
      </c>
      <c r="L1564" s="2">
        <v>0.82299999999999995</v>
      </c>
      <c r="M1564" s="2">
        <v>0.79200000000000004</v>
      </c>
      <c r="N1564" s="2">
        <v>0.46800000000000003</v>
      </c>
      <c r="O1564" s="2">
        <v>0.03</v>
      </c>
      <c r="P1564" s="2">
        <v>11.188000000000001</v>
      </c>
      <c r="Q1564" s="2">
        <v>0.72899999999999998</v>
      </c>
      <c r="R1564" s="2">
        <v>0.70728171867300005</v>
      </c>
      <c r="S1564" s="2">
        <v>0.46800000000000003</v>
      </c>
      <c r="T1564" s="2">
        <v>0.03</v>
      </c>
      <c r="U1564" s="4">
        <f t="shared" si="97"/>
        <v>0.33100784433896402</v>
      </c>
      <c r="V1564" s="4">
        <f t="shared" si="96"/>
        <v>2.1218451560190001E-2</v>
      </c>
      <c r="W1564" s="2">
        <v>0.82299999999999995</v>
      </c>
      <c r="X1564" s="2">
        <v>0.79155140800000001</v>
      </c>
      <c r="Y1564" s="1">
        <v>1356</v>
      </c>
      <c r="Z1564" s="1">
        <v>5</v>
      </c>
      <c r="AA1564" s="1" t="s">
        <v>44</v>
      </c>
      <c r="AB1564" s="2">
        <v>0.2</v>
      </c>
      <c r="AE1564" s="1" t="s">
        <v>37</v>
      </c>
      <c r="AF1564" s="1" t="s">
        <v>37</v>
      </c>
      <c r="AI1564" s="2">
        <v>2825.5379262900001</v>
      </c>
      <c r="AJ1564" s="2">
        <v>234800.62903099999</v>
      </c>
      <c r="AK1564" s="1">
        <v>245</v>
      </c>
      <c r="AL1564" s="6">
        <v>0.2</v>
      </c>
      <c r="AM1564" s="6">
        <v>0.2</v>
      </c>
      <c r="AN1564">
        <f t="shared" si="98"/>
        <v>6.6201568867792812E-2</v>
      </c>
      <c r="AO1564">
        <f t="shared" si="99"/>
        <v>4.2436903120380001E-3</v>
      </c>
    </row>
    <row r="1565" spans="1:41" x14ac:dyDescent="0.25">
      <c r="A1565" s="1">
        <v>37</v>
      </c>
      <c r="B1565" s="1">
        <v>13</v>
      </c>
      <c r="C1565" s="2">
        <v>4.2280138676499996</v>
      </c>
      <c r="D1565" s="1">
        <v>246</v>
      </c>
      <c r="E1565" s="1">
        <v>37</v>
      </c>
      <c r="F1565" s="1">
        <v>13</v>
      </c>
      <c r="G1565" s="1" t="s">
        <v>42</v>
      </c>
      <c r="H1565" s="2">
        <v>3.5076656129999999</v>
      </c>
      <c r="I1565" s="2">
        <v>0.316</v>
      </c>
      <c r="J1565" s="2">
        <v>851.01700000000005</v>
      </c>
      <c r="K1565" s="2">
        <v>76.686999999999998</v>
      </c>
      <c r="L1565" s="2">
        <v>0.82899999999999996</v>
      </c>
      <c r="M1565" s="2">
        <v>0.81200000000000006</v>
      </c>
      <c r="N1565" s="2">
        <v>2.9060000000000001</v>
      </c>
      <c r="O1565" s="2">
        <v>0.25700000000000001</v>
      </c>
      <c r="P1565" s="2">
        <v>705.13199999999995</v>
      </c>
      <c r="Q1565" s="2">
        <v>62.265999999999998</v>
      </c>
      <c r="R1565" s="2">
        <v>4.2280138676499996</v>
      </c>
      <c r="S1565" s="2">
        <v>2.9060000000000001</v>
      </c>
      <c r="T1565" s="2">
        <v>0.25700000000000001</v>
      </c>
      <c r="U1565" s="4">
        <f t="shared" si="97"/>
        <v>12.286608299390899</v>
      </c>
      <c r="V1565" s="4">
        <f t="shared" si="96"/>
        <v>1.08659956398605</v>
      </c>
      <c r="W1565" s="2">
        <v>0.82899999999999996</v>
      </c>
      <c r="X1565" s="2">
        <v>0.81195410199999996</v>
      </c>
      <c r="Y1565" s="1">
        <v>1356</v>
      </c>
      <c r="Z1565" s="1">
        <v>5</v>
      </c>
      <c r="AA1565" s="1" t="s">
        <v>44</v>
      </c>
      <c r="AB1565" s="2">
        <v>0.2</v>
      </c>
      <c r="AE1565" s="1" t="s">
        <v>37</v>
      </c>
      <c r="AF1565" s="1" t="s">
        <v>37</v>
      </c>
      <c r="AI1565" s="2">
        <v>2825.5379262900001</v>
      </c>
      <c r="AJ1565" s="2">
        <v>234800.62903099999</v>
      </c>
      <c r="AK1565" s="1">
        <v>246</v>
      </c>
      <c r="AL1565" s="6">
        <v>0.2</v>
      </c>
      <c r="AM1565" s="6">
        <v>0.2</v>
      </c>
      <c r="AN1565">
        <f t="shared" si="98"/>
        <v>2.45732165987818</v>
      </c>
      <c r="AO1565">
        <f t="shared" si="99"/>
        <v>0.21731991279721</v>
      </c>
    </row>
    <row r="1566" spans="1:41" x14ac:dyDescent="0.25">
      <c r="A1566" s="1">
        <v>40</v>
      </c>
      <c r="B1566" s="1">
        <v>2</v>
      </c>
      <c r="C1566" s="2">
        <v>4.7094636038399997</v>
      </c>
      <c r="D1566" s="1">
        <v>272</v>
      </c>
      <c r="E1566" s="1">
        <v>40</v>
      </c>
      <c r="F1566" s="1">
        <v>2</v>
      </c>
      <c r="G1566" s="1" t="s">
        <v>39</v>
      </c>
      <c r="H1566" s="2">
        <v>11.661313140000001</v>
      </c>
      <c r="I1566" s="2">
        <v>0.57699999999999996</v>
      </c>
      <c r="J1566" s="2">
        <v>15641.833000000001</v>
      </c>
      <c r="K1566" s="2">
        <v>773.89599999999996</v>
      </c>
      <c r="L1566" s="2">
        <v>0.877</v>
      </c>
      <c r="M1566" s="2">
        <v>0.88400000000000001</v>
      </c>
      <c r="N1566" s="2">
        <v>10.225</v>
      </c>
      <c r="O1566" s="2">
        <v>0.51</v>
      </c>
      <c r="P1566" s="2">
        <v>13715.384</v>
      </c>
      <c r="Q1566" s="2">
        <v>683.79399999999998</v>
      </c>
      <c r="R1566" s="2">
        <v>4.7094636038399997</v>
      </c>
      <c r="S1566" s="2">
        <v>10.225</v>
      </c>
      <c r="T1566" s="2">
        <v>0.51</v>
      </c>
      <c r="U1566" s="4">
        <f t="shared" si="97"/>
        <v>48.154265349263994</v>
      </c>
      <c r="V1566" s="4">
        <f t="shared" si="96"/>
        <v>2.4018264379584</v>
      </c>
      <c r="W1566" s="2">
        <v>0.877</v>
      </c>
      <c r="X1566" s="2">
        <v>0.88357367099999995</v>
      </c>
      <c r="Y1566" s="1">
        <v>1357</v>
      </c>
      <c r="Z1566" s="1">
        <v>5</v>
      </c>
      <c r="AA1566" s="1" t="s">
        <v>44</v>
      </c>
      <c r="AB1566" s="2">
        <v>0.2</v>
      </c>
      <c r="AE1566" s="1" t="s">
        <v>37</v>
      </c>
      <c r="AF1566" s="1" t="s">
        <v>37</v>
      </c>
      <c r="AI1566" s="2">
        <v>7807.8690142200003</v>
      </c>
      <c r="AJ1566" s="2">
        <v>297469.35809499997</v>
      </c>
      <c r="AK1566" s="1">
        <v>272</v>
      </c>
      <c r="AL1566" s="6">
        <v>0.2</v>
      </c>
      <c r="AM1566" s="6">
        <v>0.2</v>
      </c>
      <c r="AN1566">
        <f t="shared" si="98"/>
        <v>9.6308530698527992</v>
      </c>
      <c r="AO1566">
        <f t="shared" si="99"/>
        <v>0.48036528759168001</v>
      </c>
    </row>
    <row r="1567" spans="1:41" x14ac:dyDescent="0.25">
      <c r="A1567" s="1">
        <v>40</v>
      </c>
      <c r="B1567" s="1">
        <v>7</v>
      </c>
      <c r="C1567" s="2">
        <v>1.3984580022699999</v>
      </c>
      <c r="D1567" s="1">
        <v>276</v>
      </c>
      <c r="E1567" s="1">
        <v>40</v>
      </c>
      <c r="F1567" s="1">
        <v>7</v>
      </c>
      <c r="G1567" s="1" t="s">
        <v>43</v>
      </c>
      <c r="H1567" s="2">
        <v>12.752435419999999</v>
      </c>
      <c r="I1567" s="2">
        <v>0.66100000000000003</v>
      </c>
      <c r="J1567" s="2">
        <v>1906.627</v>
      </c>
      <c r="K1567" s="2">
        <v>98.873999999999995</v>
      </c>
      <c r="L1567" s="2">
        <v>0.878</v>
      </c>
      <c r="M1567" s="2">
        <v>0.88500000000000001</v>
      </c>
      <c r="N1567" s="2">
        <v>11.19</v>
      </c>
      <c r="O1567" s="2">
        <v>0.58499999999999996</v>
      </c>
      <c r="P1567" s="2">
        <v>1673.08</v>
      </c>
      <c r="Q1567" s="2">
        <v>87.468000000000004</v>
      </c>
      <c r="R1567" s="2">
        <v>1.3984580022699999</v>
      </c>
      <c r="S1567" s="2">
        <v>11.19</v>
      </c>
      <c r="T1567" s="2">
        <v>0.58499999999999996</v>
      </c>
      <c r="U1567" s="4">
        <f t="shared" si="97"/>
        <v>15.648745045401299</v>
      </c>
      <c r="V1567" s="4">
        <f t="shared" si="96"/>
        <v>0.81809793132794995</v>
      </c>
      <c r="W1567" s="2">
        <v>0.878</v>
      </c>
      <c r="X1567" s="2">
        <v>0.88463532899999997</v>
      </c>
      <c r="Y1567" s="1">
        <v>1357</v>
      </c>
      <c r="Z1567" s="1">
        <v>5</v>
      </c>
      <c r="AA1567" s="1" t="s">
        <v>44</v>
      </c>
      <c r="AB1567" s="2">
        <v>0.2</v>
      </c>
      <c r="AE1567" s="1" t="s">
        <v>37</v>
      </c>
      <c r="AF1567" s="1" t="s">
        <v>37</v>
      </c>
      <c r="AI1567" s="2">
        <v>7807.8690142200003</v>
      </c>
      <c r="AJ1567" s="2">
        <v>297469.35809499997</v>
      </c>
      <c r="AK1567" s="1">
        <v>276</v>
      </c>
      <c r="AL1567" s="6">
        <v>0.2</v>
      </c>
      <c r="AM1567" s="6">
        <v>0.2</v>
      </c>
      <c r="AN1567">
        <f t="shared" si="98"/>
        <v>3.12974900908026</v>
      </c>
      <c r="AO1567">
        <f t="shared" si="99"/>
        <v>0.16361958626559001</v>
      </c>
    </row>
    <row r="1568" spans="1:41" x14ac:dyDescent="0.25">
      <c r="A1568" s="1">
        <v>40</v>
      </c>
      <c r="B1568" s="1">
        <v>11</v>
      </c>
      <c r="C1568" s="2">
        <v>0.721064595059</v>
      </c>
      <c r="D1568" s="1">
        <v>279</v>
      </c>
      <c r="E1568" s="1">
        <v>40</v>
      </c>
      <c r="F1568" s="1">
        <v>11</v>
      </c>
      <c r="G1568" s="1" t="s">
        <v>41</v>
      </c>
      <c r="H1568" s="2">
        <v>3.6901160900000001</v>
      </c>
      <c r="I1568" s="2">
        <v>0.154</v>
      </c>
      <c r="J1568" s="2">
        <v>450.07600000000002</v>
      </c>
      <c r="K1568" s="2">
        <v>18.808</v>
      </c>
      <c r="L1568" s="2">
        <v>0.88</v>
      </c>
      <c r="M1568" s="2">
        <v>0.88800000000000001</v>
      </c>
      <c r="N1568" s="2">
        <v>3.2469999999999999</v>
      </c>
      <c r="O1568" s="2">
        <v>0.13700000000000001</v>
      </c>
      <c r="P1568" s="2">
        <v>396.04199999999997</v>
      </c>
      <c r="Q1568" s="2">
        <v>16.693999999999999</v>
      </c>
      <c r="R1568" s="2">
        <v>0.721064595059</v>
      </c>
      <c r="S1568" s="2">
        <v>3.2469999999999999</v>
      </c>
      <c r="T1568" s="2">
        <v>0.13700000000000001</v>
      </c>
      <c r="U1568" s="4">
        <f t="shared" si="97"/>
        <v>2.3412967401565727</v>
      </c>
      <c r="V1568" s="4">
        <f t="shared" si="96"/>
        <v>9.8785849523083002E-2</v>
      </c>
      <c r="W1568" s="2">
        <v>0.88</v>
      </c>
      <c r="X1568" s="2">
        <v>0.88759812800000004</v>
      </c>
      <c r="Y1568" s="1">
        <v>1357</v>
      </c>
      <c r="Z1568" s="1">
        <v>5</v>
      </c>
      <c r="AA1568" s="1" t="s">
        <v>44</v>
      </c>
      <c r="AB1568" s="2">
        <v>0.2</v>
      </c>
      <c r="AE1568" s="1" t="s">
        <v>37</v>
      </c>
      <c r="AF1568" s="1" t="s">
        <v>37</v>
      </c>
      <c r="AI1568" s="2">
        <v>7807.8690142200003</v>
      </c>
      <c r="AJ1568" s="2">
        <v>297469.35809499997</v>
      </c>
      <c r="AK1568" s="1">
        <v>279</v>
      </c>
      <c r="AL1568" s="6">
        <v>0.2</v>
      </c>
      <c r="AM1568" s="6">
        <v>0.2</v>
      </c>
      <c r="AN1568">
        <f t="shared" si="98"/>
        <v>0.46825934803131458</v>
      </c>
      <c r="AO1568">
        <f t="shared" si="99"/>
        <v>1.9757169904616602E-2</v>
      </c>
    </row>
    <row r="1569" spans="1:41" x14ac:dyDescent="0.25">
      <c r="A1569" s="1">
        <v>90</v>
      </c>
      <c r="B1569" s="1">
        <v>2</v>
      </c>
      <c r="C1569" s="2">
        <v>3.80876676248E-3</v>
      </c>
      <c r="D1569" s="1">
        <v>546</v>
      </c>
      <c r="E1569" s="1">
        <v>90</v>
      </c>
      <c r="F1569" s="1">
        <v>2</v>
      </c>
      <c r="G1569" s="1" t="s">
        <v>39</v>
      </c>
      <c r="H1569" s="2">
        <v>11.36636253</v>
      </c>
      <c r="I1569" s="2">
        <v>0.60499999999999998</v>
      </c>
      <c r="J1569" s="2">
        <v>14884.136</v>
      </c>
      <c r="K1569" s="2">
        <v>791.87400000000002</v>
      </c>
      <c r="L1569" s="2">
        <v>0.80400000000000005</v>
      </c>
      <c r="M1569" s="2">
        <v>0.83599999999999997</v>
      </c>
      <c r="N1569" s="2">
        <v>9.1349999999999998</v>
      </c>
      <c r="O1569" s="2">
        <v>0.50600000000000001</v>
      </c>
      <c r="P1569" s="2">
        <v>11961.814</v>
      </c>
      <c r="Q1569" s="2">
        <v>662.37</v>
      </c>
      <c r="R1569" s="2">
        <v>3.80876676248E-3</v>
      </c>
      <c r="S1569" s="2">
        <v>4.3170000000000002</v>
      </c>
      <c r="T1569" s="2">
        <v>0.251</v>
      </c>
      <c r="U1569" s="4">
        <f t="shared" si="97"/>
        <v>1.644244611362616E-2</v>
      </c>
      <c r="V1569" s="4">
        <f t="shared" si="96"/>
        <v>9.5600045738248002E-4</v>
      </c>
      <c r="W1569" s="2">
        <v>0.38</v>
      </c>
      <c r="X1569" s="2">
        <v>0.41574997600000002</v>
      </c>
      <c r="Y1569" s="1">
        <v>1358</v>
      </c>
      <c r="Z1569" s="1">
        <v>5</v>
      </c>
      <c r="AA1569" s="1" t="s">
        <v>44</v>
      </c>
      <c r="AB1569" s="2">
        <v>0.2</v>
      </c>
      <c r="AE1569" s="1" t="s">
        <v>37</v>
      </c>
      <c r="AF1569" s="1" t="s">
        <v>37</v>
      </c>
      <c r="AI1569" s="2">
        <v>181.492635815</v>
      </c>
      <c r="AJ1569" s="2">
        <v>185.11442996400001</v>
      </c>
      <c r="AK1569" s="1">
        <v>546</v>
      </c>
      <c r="AL1569" s="6">
        <v>0.2</v>
      </c>
      <c r="AM1569" s="6">
        <v>0.2</v>
      </c>
      <c r="AN1569">
        <f t="shared" si="98"/>
        <v>3.2884892227252323E-3</v>
      </c>
      <c r="AO1569">
        <f t="shared" si="99"/>
        <v>1.9120009147649601E-4</v>
      </c>
    </row>
    <row r="1570" spans="1:41" x14ac:dyDescent="0.25">
      <c r="A1570" s="1">
        <v>90</v>
      </c>
      <c r="B1570" s="1">
        <v>13</v>
      </c>
      <c r="C1570" s="2">
        <v>4.4089279710999999E-4</v>
      </c>
      <c r="D1570" s="1">
        <v>555</v>
      </c>
      <c r="E1570" s="1">
        <v>90</v>
      </c>
      <c r="F1570" s="1">
        <v>13</v>
      </c>
      <c r="G1570" s="1" t="s">
        <v>42</v>
      </c>
      <c r="H1570" s="2">
        <v>1.6912296609999999</v>
      </c>
      <c r="I1570" s="2">
        <v>7.2999999999999995E-2</v>
      </c>
      <c r="J1570" s="2">
        <v>1170.3340000000001</v>
      </c>
      <c r="K1570" s="2">
        <v>50.222999999999999</v>
      </c>
      <c r="L1570" s="2">
        <v>0.81100000000000005</v>
      </c>
      <c r="M1570" s="2">
        <v>0.84299999999999997</v>
      </c>
      <c r="N1570" s="2">
        <v>1.3720000000000001</v>
      </c>
      <c r="O1570" s="2">
        <v>6.0999999999999999E-2</v>
      </c>
      <c r="P1570" s="2">
        <v>949.21900000000005</v>
      </c>
      <c r="Q1570" s="2">
        <v>42.347999999999999</v>
      </c>
      <c r="R1570" s="2">
        <v>4.4089279710999999E-4</v>
      </c>
      <c r="S1570" s="2">
        <v>0.66</v>
      </c>
      <c r="T1570" s="2">
        <v>3.1E-2</v>
      </c>
      <c r="U1570" s="4">
        <f t="shared" si="97"/>
        <v>2.9098924609259998E-4</v>
      </c>
      <c r="V1570" s="4">
        <f t="shared" si="96"/>
        <v>1.366767671041E-5</v>
      </c>
      <c r="W1570" s="2">
        <v>0.39</v>
      </c>
      <c r="X1570" s="2">
        <v>0.42750454300000001</v>
      </c>
      <c r="Y1570" s="1">
        <v>1358</v>
      </c>
      <c r="Z1570" s="1">
        <v>5</v>
      </c>
      <c r="AA1570" s="1" t="s">
        <v>44</v>
      </c>
      <c r="AB1570" s="2">
        <v>0.2</v>
      </c>
      <c r="AE1570" s="1" t="s">
        <v>37</v>
      </c>
      <c r="AF1570" s="1" t="s">
        <v>37</v>
      </c>
      <c r="AI1570" s="2">
        <v>181.492635815</v>
      </c>
      <c r="AJ1570" s="2">
        <v>185.11442996400001</v>
      </c>
      <c r="AK1570" s="1">
        <v>555</v>
      </c>
      <c r="AL1570" s="6">
        <v>0.2</v>
      </c>
      <c r="AM1570" s="6">
        <v>0.2</v>
      </c>
      <c r="AN1570">
        <f t="shared" si="98"/>
        <v>5.819784921852E-5</v>
      </c>
      <c r="AO1570">
        <f t="shared" si="99"/>
        <v>2.7335353420820002E-6</v>
      </c>
    </row>
    <row r="1571" spans="1:41" x14ac:dyDescent="0.25">
      <c r="A1571" s="1">
        <v>12</v>
      </c>
      <c r="B1571" s="1">
        <v>4</v>
      </c>
      <c r="C1571" s="2">
        <v>0.69456025557500001</v>
      </c>
      <c r="D1571" s="1">
        <v>32</v>
      </c>
      <c r="E1571" s="1">
        <v>12</v>
      </c>
      <c r="F1571" s="1">
        <v>4</v>
      </c>
      <c r="G1571" s="1" t="s">
        <v>38</v>
      </c>
      <c r="H1571" s="2">
        <v>14.51813712</v>
      </c>
      <c r="I1571" s="2">
        <v>1.3420000000000001</v>
      </c>
      <c r="J1571" s="2">
        <v>4977.165</v>
      </c>
      <c r="K1571" s="2">
        <v>460.2</v>
      </c>
      <c r="L1571" s="2">
        <v>0.187</v>
      </c>
      <c r="M1571" s="2">
        <v>0.14299999999999999</v>
      </c>
      <c r="N1571" s="2">
        <v>2.714</v>
      </c>
      <c r="O1571" s="2">
        <v>0.191</v>
      </c>
      <c r="P1571" s="2">
        <v>930.54700000000003</v>
      </c>
      <c r="Q1571" s="2">
        <v>65.617000000000004</v>
      </c>
      <c r="R1571" s="2">
        <v>0.69456025557500001</v>
      </c>
      <c r="S1571" s="2">
        <v>1.286</v>
      </c>
      <c r="T1571" s="2">
        <v>9.7000000000000003E-2</v>
      </c>
      <c r="U1571" s="4">
        <f t="shared" si="97"/>
        <v>0.89320448866945001</v>
      </c>
      <c r="V1571" s="4">
        <f t="shared" si="96"/>
        <v>6.7372344790775002E-2</v>
      </c>
      <c r="W1571" s="2">
        <v>8.8999999999999996E-2</v>
      </c>
      <c r="X1571" s="2">
        <v>7.2121551000000006E-2</v>
      </c>
      <c r="Y1571" s="1">
        <v>1360</v>
      </c>
      <c r="Z1571" s="1">
        <v>5</v>
      </c>
      <c r="AA1571" s="1" t="s">
        <v>44</v>
      </c>
      <c r="AB1571" s="2">
        <v>0.2</v>
      </c>
      <c r="AE1571" s="1" t="s">
        <v>37</v>
      </c>
      <c r="AF1571" s="1" t="s">
        <v>37</v>
      </c>
      <c r="AI1571" s="2">
        <v>891.25934413499999</v>
      </c>
      <c r="AJ1571" s="2">
        <v>30254.9281037</v>
      </c>
      <c r="AK1571" s="1">
        <v>32</v>
      </c>
      <c r="AL1571" s="6">
        <v>0.2</v>
      </c>
      <c r="AM1571" s="6">
        <v>0.2</v>
      </c>
      <c r="AN1571">
        <f t="shared" si="98"/>
        <v>0.17864089773389003</v>
      </c>
      <c r="AO1571">
        <f t="shared" si="99"/>
        <v>1.3474468958155001E-2</v>
      </c>
    </row>
    <row r="1572" spans="1:41" x14ac:dyDescent="0.25">
      <c r="A1572" s="1">
        <v>90</v>
      </c>
      <c r="B1572" s="1">
        <v>1</v>
      </c>
      <c r="C1572" s="2">
        <v>74.8341328387</v>
      </c>
      <c r="D1572" s="1">
        <v>545</v>
      </c>
      <c r="E1572" s="1">
        <v>90</v>
      </c>
      <c r="F1572" s="1">
        <v>1</v>
      </c>
      <c r="G1572" s="1" t="s">
        <v>46</v>
      </c>
      <c r="H1572" s="2">
        <v>6.107908772</v>
      </c>
      <c r="I1572" s="2">
        <v>0.308</v>
      </c>
      <c r="J1572" s="2">
        <v>1822.248</v>
      </c>
      <c r="K1572" s="2">
        <v>91.801000000000002</v>
      </c>
      <c r="L1572" s="2">
        <v>0.80400000000000005</v>
      </c>
      <c r="M1572" s="2">
        <v>0.83699999999999997</v>
      </c>
      <c r="N1572" s="2">
        <v>4.91</v>
      </c>
      <c r="O1572" s="2">
        <v>0.25700000000000001</v>
      </c>
      <c r="P1572" s="2">
        <v>1464.8209999999999</v>
      </c>
      <c r="Q1572" s="2">
        <v>76.811999999999998</v>
      </c>
      <c r="R1572" s="2">
        <v>74.8341328387</v>
      </c>
      <c r="S1572" s="2">
        <v>2.3220000000000001</v>
      </c>
      <c r="T1572" s="2">
        <v>0.128</v>
      </c>
      <c r="U1572" s="4">
        <f t="shared" si="97"/>
        <v>173.76485645146141</v>
      </c>
      <c r="V1572" s="4">
        <f t="shared" si="96"/>
        <v>9.5787690033535995</v>
      </c>
      <c r="W1572" s="2">
        <v>0.38</v>
      </c>
      <c r="X1572" s="2">
        <v>0.41635884400000001</v>
      </c>
      <c r="Y1572" s="1">
        <v>1361</v>
      </c>
      <c r="Z1572" s="1">
        <v>5</v>
      </c>
      <c r="AA1572" s="1" t="s">
        <v>44</v>
      </c>
      <c r="AB1572" s="2">
        <v>0.2</v>
      </c>
      <c r="AE1572" s="1" t="s">
        <v>37</v>
      </c>
      <c r="AF1572" s="1" t="s">
        <v>37</v>
      </c>
      <c r="AI1572" s="2">
        <v>31617.2331787</v>
      </c>
      <c r="AJ1572" s="2">
        <v>7662972.5212700004</v>
      </c>
      <c r="AK1572" s="1">
        <v>545</v>
      </c>
      <c r="AL1572" s="6">
        <v>0.2</v>
      </c>
      <c r="AM1572" s="6">
        <v>0.2</v>
      </c>
      <c r="AN1572">
        <f t="shared" si="98"/>
        <v>34.752971290292287</v>
      </c>
      <c r="AO1572">
        <f t="shared" si="99"/>
        <v>1.91575380067072</v>
      </c>
    </row>
    <row r="1573" spans="1:41" x14ac:dyDescent="0.25">
      <c r="A1573" s="1">
        <v>90</v>
      </c>
      <c r="B1573" s="1">
        <v>2</v>
      </c>
      <c r="C1573" s="2">
        <v>28.213249114900002</v>
      </c>
      <c r="D1573" s="1">
        <v>546</v>
      </c>
      <c r="E1573" s="1">
        <v>90</v>
      </c>
      <c r="F1573" s="1">
        <v>2</v>
      </c>
      <c r="G1573" s="1" t="s">
        <v>39</v>
      </c>
      <c r="H1573" s="2">
        <v>11.36636253</v>
      </c>
      <c r="I1573" s="2">
        <v>0.60499999999999998</v>
      </c>
      <c r="J1573" s="2">
        <v>14884.136</v>
      </c>
      <c r="K1573" s="2">
        <v>791.87400000000002</v>
      </c>
      <c r="L1573" s="2">
        <v>0.80400000000000005</v>
      </c>
      <c r="M1573" s="2">
        <v>0.83599999999999997</v>
      </c>
      <c r="N1573" s="2">
        <v>9.1349999999999998</v>
      </c>
      <c r="O1573" s="2">
        <v>0.50600000000000001</v>
      </c>
      <c r="P1573" s="2">
        <v>11961.814</v>
      </c>
      <c r="Q1573" s="2">
        <v>662.37</v>
      </c>
      <c r="R1573" s="2">
        <v>28.213249114900002</v>
      </c>
      <c r="S1573" s="2">
        <v>4.3170000000000002</v>
      </c>
      <c r="T1573" s="2">
        <v>0.251</v>
      </c>
      <c r="U1573" s="4">
        <f t="shared" si="97"/>
        <v>121.79659642902331</v>
      </c>
      <c r="V1573" s="4">
        <f t="shared" si="96"/>
        <v>7.0815255278399007</v>
      </c>
      <c r="W1573" s="2">
        <v>0.38</v>
      </c>
      <c r="X1573" s="2">
        <v>0.41574997600000002</v>
      </c>
      <c r="Y1573" s="1">
        <v>1361</v>
      </c>
      <c r="Z1573" s="1">
        <v>5</v>
      </c>
      <c r="AA1573" s="1" t="s">
        <v>44</v>
      </c>
      <c r="AB1573" s="2">
        <v>0.2</v>
      </c>
      <c r="AE1573" s="1" t="s">
        <v>37</v>
      </c>
      <c r="AF1573" s="1" t="s">
        <v>37</v>
      </c>
      <c r="AI1573" s="2">
        <v>31617.2331787</v>
      </c>
      <c r="AJ1573" s="2">
        <v>7662972.5212700004</v>
      </c>
      <c r="AK1573" s="1">
        <v>546</v>
      </c>
      <c r="AL1573" s="6">
        <v>0.2</v>
      </c>
      <c r="AM1573" s="6">
        <v>0.2</v>
      </c>
      <c r="AN1573">
        <f t="shared" si="98"/>
        <v>24.359319285804663</v>
      </c>
      <c r="AO1573">
        <f t="shared" si="99"/>
        <v>1.4163051055679803</v>
      </c>
    </row>
    <row r="1574" spans="1:41" x14ac:dyDescent="0.25">
      <c r="A1574" s="1">
        <v>90</v>
      </c>
      <c r="B1574" s="1">
        <v>6</v>
      </c>
      <c r="C1574" s="2">
        <v>2.3139537995600001</v>
      </c>
      <c r="D1574" s="1">
        <v>549</v>
      </c>
      <c r="E1574" s="1">
        <v>90</v>
      </c>
      <c r="F1574" s="1">
        <v>6</v>
      </c>
      <c r="G1574" s="1" t="s">
        <v>49</v>
      </c>
      <c r="H1574" s="2">
        <v>6.2285720319999998</v>
      </c>
      <c r="I1574" s="2">
        <v>0.30099999999999999</v>
      </c>
      <c r="J1574" s="2">
        <v>946.92399999999998</v>
      </c>
      <c r="K1574" s="2">
        <v>45.731999999999999</v>
      </c>
      <c r="L1574" s="2">
        <v>0.80400000000000005</v>
      </c>
      <c r="M1574" s="2">
        <v>0.83699999999999997</v>
      </c>
      <c r="N1574" s="2">
        <v>5.0069999999999997</v>
      </c>
      <c r="O1574" s="2">
        <v>0.252</v>
      </c>
      <c r="P1574" s="2">
        <v>761.15700000000004</v>
      </c>
      <c r="Q1574" s="2">
        <v>38.267000000000003</v>
      </c>
      <c r="R1574" s="2">
        <v>2.3139537995600001</v>
      </c>
      <c r="S1574" s="2">
        <v>2.3719999999999999</v>
      </c>
      <c r="T1574" s="2">
        <v>0.125</v>
      </c>
      <c r="U1574" s="4">
        <f t="shared" si="97"/>
        <v>5.4886984125563201</v>
      </c>
      <c r="V1574" s="4">
        <f t="shared" si="96"/>
        <v>0.28924422494500002</v>
      </c>
      <c r="W1574" s="2">
        <v>0.38100000000000001</v>
      </c>
      <c r="X1574" s="2">
        <v>0.41716069500000003</v>
      </c>
      <c r="Y1574" s="1">
        <v>1361</v>
      </c>
      <c r="Z1574" s="1">
        <v>5</v>
      </c>
      <c r="AA1574" s="1" t="s">
        <v>44</v>
      </c>
      <c r="AB1574" s="2">
        <v>0.2</v>
      </c>
      <c r="AE1574" s="1" t="s">
        <v>37</v>
      </c>
      <c r="AF1574" s="1" t="s">
        <v>37</v>
      </c>
      <c r="AI1574" s="2">
        <v>31617.2331787</v>
      </c>
      <c r="AJ1574" s="2">
        <v>7662972.5212700004</v>
      </c>
      <c r="AK1574" s="1">
        <v>549</v>
      </c>
      <c r="AL1574" s="6">
        <v>0.2</v>
      </c>
      <c r="AM1574" s="6">
        <v>0.2</v>
      </c>
      <c r="AN1574">
        <f t="shared" si="98"/>
        <v>1.097739682511264</v>
      </c>
      <c r="AO1574">
        <f t="shared" si="99"/>
        <v>5.7848844989000003E-2</v>
      </c>
    </row>
    <row r="1575" spans="1:41" x14ac:dyDescent="0.25">
      <c r="A1575" s="1">
        <v>90</v>
      </c>
      <c r="B1575" s="1">
        <v>7</v>
      </c>
      <c r="C1575" s="2">
        <v>6.0710528800599999</v>
      </c>
      <c r="D1575" s="1">
        <v>550</v>
      </c>
      <c r="E1575" s="1">
        <v>90</v>
      </c>
      <c r="F1575" s="1">
        <v>7</v>
      </c>
      <c r="G1575" s="1" t="s">
        <v>43</v>
      </c>
      <c r="H1575" s="2">
        <v>11.870999429999999</v>
      </c>
      <c r="I1575" s="2">
        <v>0.66200000000000003</v>
      </c>
      <c r="J1575" s="2">
        <v>380.95699999999999</v>
      </c>
      <c r="K1575" s="2">
        <v>21.245999999999999</v>
      </c>
      <c r="L1575" s="2">
        <v>0.80400000000000005</v>
      </c>
      <c r="M1575" s="2">
        <v>0.83599999999999997</v>
      </c>
      <c r="N1575" s="2">
        <v>9.5410000000000004</v>
      </c>
      <c r="O1575" s="2">
        <v>0.55400000000000005</v>
      </c>
      <c r="P1575" s="2">
        <v>306.18099999999998</v>
      </c>
      <c r="Q1575" s="2">
        <v>17.771000000000001</v>
      </c>
      <c r="R1575" s="2">
        <v>6.0710528800599999</v>
      </c>
      <c r="S1575" s="2">
        <v>4.524</v>
      </c>
      <c r="T1575" s="2">
        <v>0.27700000000000002</v>
      </c>
      <c r="U1575" s="4">
        <f t="shared" si="97"/>
        <v>27.46544322939144</v>
      </c>
      <c r="V1575" s="4">
        <f t="shared" si="96"/>
        <v>1.6816816477766201</v>
      </c>
      <c r="W1575" s="2">
        <v>0.38100000000000001</v>
      </c>
      <c r="X1575" s="2">
        <v>0.41767874500000002</v>
      </c>
      <c r="Y1575" s="1">
        <v>1361</v>
      </c>
      <c r="Z1575" s="1">
        <v>5</v>
      </c>
      <c r="AA1575" s="1" t="s">
        <v>44</v>
      </c>
      <c r="AB1575" s="2">
        <v>0.2</v>
      </c>
      <c r="AE1575" s="1" t="s">
        <v>37</v>
      </c>
      <c r="AF1575" s="1" t="s">
        <v>37</v>
      </c>
      <c r="AI1575" s="2">
        <v>31617.2331787</v>
      </c>
      <c r="AJ1575" s="2">
        <v>7662972.5212700004</v>
      </c>
      <c r="AK1575" s="1">
        <v>550</v>
      </c>
      <c r="AL1575" s="6">
        <v>0.2</v>
      </c>
      <c r="AM1575" s="6">
        <v>0.2</v>
      </c>
      <c r="AN1575">
        <f t="shared" si="98"/>
        <v>5.4930886458782879</v>
      </c>
      <c r="AO1575">
        <f t="shared" si="99"/>
        <v>0.33633632955532405</v>
      </c>
    </row>
    <row r="1576" spans="1:41" x14ac:dyDescent="0.25">
      <c r="A1576" s="1">
        <v>90</v>
      </c>
      <c r="B1576" s="1">
        <v>8</v>
      </c>
      <c r="C1576" s="2">
        <v>30.3257849801</v>
      </c>
      <c r="D1576" s="1">
        <v>551</v>
      </c>
      <c r="E1576" s="1">
        <v>90</v>
      </c>
      <c r="F1576" s="1">
        <v>8</v>
      </c>
      <c r="G1576" s="1" t="s">
        <v>50</v>
      </c>
      <c r="H1576" s="2">
        <v>14.81629933</v>
      </c>
      <c r="I1576" s="2">
        <v>0.83599999999999997</v>
      </c>
      <c r="J1576" s="2">
        <v>539.79</v>
      </c>
      <c r="K1576" s="2">
        <v>30.457000000000001</v>
      </c>
      <c r="L1576" s="2">
        <v>0.80400000000000005</v>
      </c>
      <c r="M1576" s="2">
        <v>0.83699999999999997</v>
      </c>
      <c r="N1576" s="2">
        <v>11.911</v>
      </c>
      <c r="O1576" s="2">
        <v>0.7</v>
      </c>
      <c r="P1576" s="2">
        <v>433.94400000000002</v>
      </c>
      <c r="Q1576" s="2">
        <v>25.486000000000001</v>
      </c>
      <c r="R1576" s="2">
        <v>30.3257849801</v>
      </c>
      <c r="S1576" s="2">
        <v>5.6710000000000003</v>
      </c>
      <c r="T1576" s="2">
        <v>0.35</v>
      </c>
      <c r="U1576" s="4">
        <f t="shared" si="97"/>
        <v>171.97752662214711</v>
      </c>
      <c r="V1576" s="4">
        <f t="shared" si="96"/>
        <v>10.614024743034999</v>
      </c>
      <c r="W1576" s="2">
        <v>0.38300000000000001</v>
      </c>
      <c r="X1576" s="2">
        <v>0.41870350299999998</v>
      </c>
      <c r="Y1576" s="1">
        <v>1361</v>
      </c>
      <c r="Z1576" s="1">
        <v>5</v>
      </c>
      <c r="AA1576" s="1" t="s">
        <v>44</v>
      </c>
      <c r="AB1576" s="2">
        <v>0.2</v>
      </c>
      <c r="AE1576" s="1" t="s">
        <v>37</v>
      </c>
      <c r="AF1576" s="1" t="s">
        <v>37</v>
      </c>
      <c r="AI1576" s="2">
        <v>31617.2331787</v>
      </c>
      <c r="AJ1576" s="2">
        <v>7662972.5212700004</v>
      </c>
      <c r="AK1576" s="1">
        <v>551</v>
      </c>
      <c r="AL1576" s="6">
        <v>0.2</v>
      </c>
      <c r="AM1576" s="6">
        <v>0.2</v>
      </c>
      <c r="AN1576">
        <f t="shared" si="98"/>
        <v>34.395505324429422</v>
      </c>
      <c r="AO1576">
        <f t="shared" si="99"/>
        <v>2.122804948607</v>
      </c>
    </row>
    <row r="1577" spans="1:41" x14ac:dyDescent="0.25">
      <c r="A1577" s="1">
        <v>90</v>
      </c>
      <c r="B1577" s="1">
        <v>11</v>
      </c>
      <c r="C1577" s="2">
        <v>11.7631049602</v>
      </c>
      <c r="D1577" s="1">
        <v>553</v>
      </c>
      <c r="E1577" s="1">
        <v>90</v>
      </c>
      <c r="F1577" s="1">
        <v>11</v>
      </c>
      <c r="G1577" s="1" t="s">
        <v>41</v>
      </c>
      <c r="H1577" s="2">
        <v>2.890086256</v>
      </c>
      <c r="I1577" s="2">
        <v>0.129</v>
      </c>
      <c r="J1577" s="2">
        <v>722.97500000000002</v>
      </c>
      <c r="K1577" s="2">
        <v>32.197000000000003</v>
      </c>
      <c r="L1577" s="2">
        <v>0.80500000000000005</v>
      </c>
      <c r="M1577" s="2">
        <v>0.83799999999999997</v>
      </c>
      <c r="N1577" s="2">
        <v>2.3260000000000001</v>
      </c>
      <c r="O1577" s="2">
        <v>0.108</v>
      </c>
      <c r="P1577" s="2">
        <v>581.80499999999995</v>
      </c>
      <c r="Q1577" s="2">
        <v>26.978999999999999</v>
      </c>
      <c r="R1577" s="2">
        <v>11.7631049602</v>
      </c>
      <c r="S1577" s="2">
        <v>1.119</v>
      </c>
      <c r="T1577" s="2">
        <v>5.3999999999999999E-2</v>
      </c>
      <c r="U1577" s="4">
        <f t="shared" si="97"/>
        <v>13.1629144504638</v>
      </c>
      <c r="V1577" s="4">
        <f t="shared" si="96"/>
        <v>0.63520766785079996</v>
      </c>
      <c r="W1577" s="2">
        <v>0.38700000000000001</v>
      </c>
      <c r="X1577" s="2">
        <v>0.423050129</v>
      </c>
      <c r="Y1577" s="1">
        <v>1361</v>
      </c>
      <c r="Z1577" s="1">
        <v>5</v>
      </c>
      <c r="AA1577" s="1" t="s">
        <v>44</v>
      </c>
      <c r="AB1577" s="2">
        <v>0.2</v>
      </c>
      <c r="AE1577" s="1" t="s">
        <v>37</v>
      </c>
      <c r="AF1577" s="1" t="s">
        <v>37</v>
      </c>
      <c r="AI1577" s="2">
        <v>31617.2331787</v>
      </c>
      <c r="AJ1577" s="2">
        <v>7662972.5212700004</v>
      </c>
      <c r="AK1577" s="1">
        <v>553</v>
      </c>
      <c r="AL1577" s="6">
        <v>0.2</v>
      </c>
      <c r="AM1577" s="6">
        <v>0.2</v>
      </c>
      <c r="AN1577">
        <f t="shared" si="98"/>
        <v>2.6325828900927601</v>
      </c>
      <c r="AO1577">
        <f t="shared" si="99"/>
        <v>0.12704153357015999</v>
      </c>
    </row>
    <row r="1578" spans="1:41" x14ac:dyDescent="0.25">
      <c r="A1578" s="1">
        <v>90</v>
      </c>
      <c r="B1578" s="1">
        <v>12</v>
      </c>
      <c r="C1578" s="2">
        <v>6.6523053775700003</v>
      </c>
      <c r="D1578" s="1">
        <v>554</v>
      </c>
      <c r="E1578" s="1">
        <v>90</v>
      </c>
      <c r="F1578" s="1">
        <v>12</v>
      </c>
      <c r="G1578" s="1" t="s">
        <v>47</v>
      </c>
      <c r="H1578" s="2">
        <v>0.83585665200000003</v>
      </c>
      <c r="I1578" s="2">
        <v>2.8000000000000001E-2</v>
      </c>
      <c r="J1578" s="2">
        <v>130.779</v>
      </c>
      <c r="K1578" s="2">
        <v>4.3410000000000002</v>
      </c>
      <c r="L1578" s="2">
        <v>0.80800000000000005</v>
      </c>
      <c r="M1578" s="2">
        <v>0.83899999999999997</v>
      </c>
      <c r="N1578" s="2">
        <v>0.67600000000000005</v>
      </c>
      <c r="O1578" s="2">
        <v>2.3E-2</v>
      </c>
      <c r="P1578" s="2">
        <v>105.721</v>
      </c>
      <c r="Q1578" s="2">
        <v>3.6429999999999998</v>
      </c>
      <c r="R1578" s="2">
        <v>6.6523053775700003</v>
      </c>
      <c r="S1578" s="2">
        <v>0.32200000000000001</v>
      </c>
      <c r="T1578" s="2">
        <v>1.2E-2</v>
      </c>
      <c r="U1578" s="4">
        <f t="shared" si="97"/>
        <v>2.1420423315775401</v>
      </c>
      <c r="V1578" s="4">
        <f t="shared" si="96"/>
        <v>7.9827664530840003E-2</v>
      </c>
      <c r="W1578" s="2">
        <v>0.38500000000000001</v>
      </c>
      <c r="X1578" s="2">
        <v>0.41866896300000001</v>
      </c>
      <c r="Y1578" s="1">
        <v>1361</v>
      </c>
      <c r="Z1578" s="1">
        <v>5</v>
      </c>
      <c r="AA1578" s="1" t="s">
        <v>44</v>
      </c>
      <c r="AB1578" s="2">
        <v>0.2</v>
      </c>
      <c r="AE1578" s="1" t="s">
        <v>37</v>
      </c>
      <c r="AF1578" s="1" t="s">
        <v>37</v>
      </c>
      <c r="AI1578" s="2">
        <v>31617.2331787</v>
      </c>
      <c r="AJ1578" s="2">
        <v>7662972.5212700004</v>
      </c>
      <c r="AK1578" s="1">
        <v>554</v>
      </c>
      <c r="AL1578" s="6">
        <v>0.2</v>
      </c>
      <c r="AM1578" s="6">
        <v>0.2</v>
      </c>
      <c r="AN1578">
        <f t="shared" si="98"/>
        <v>0.42840846631550805</v>
      </c>
      <c r="AO1578">
        <f t="shared" si="99"/>
        <v>1.5965532906168003E-2</v>
      </c>
    </row>
    <row r="1579" spans="1:41" x14ac:dyDescent="0.25">
      <c r="A1579" s="1">
        <v>90</v>
      </c>
      <c r="B1579" s="1">
        <v>13</v>
      </c>
      <c r="C1579" s="2">
        <v>9.1919841638400008</v>
      </c>
      <c r="D1579" s="1">
        <v>555</v>
      </c>
      <c r="E1579" s="1">
        <v>90</v>
      </c>
      <c r="F1579" s="1">
        <v>13</v>
      </c>
      <c r="G1579" s="1" t="s">
        <v>42</v>
      </c>
      <c r="H1579" s="2">
        <v>1.6912296609999999</v>
      </c>
      <c r="I1579" s="2">
        <v>7.2999999999999995E-2</v>
      </c>
      <c r="J1579" s="2">
        <v>1170.3340000000001</v>
      </c>
      <c r="K1579" s="2">
        <v>50.222999999999999</v>
      </c>
      <c r="L1579" s="2">
        <v>0.81100000000000005</v>
      </c>
      <c r="M1579" s="2">
        <v>0.84299999999999997</v>
      </c>
      <c r="N1579" s="2">
        <v>1.3720000000000001</v>
      </c>
      <c r="O1579" s="2">
        <v>6.0999999999999999E-2</v>
      </c>
      <c r="P1579" s="2">
        <v>949.21900000000005</v>
      </c>
      <c r="Q1579" s="2">
        <v>42.347999999999999</v>
      </c>
      <c r="R1579" s="2">
        <v>9.1919841638400008</v>
      </c>
      <c r="S1579" s="2">
        <v>0.66</v>
      </c>
      <c r="T1579" s="2">
        <v>3.1E-2</v>
      </c>
      <c r="U1579" s="4">
        <f t="shared" si="97"/>
        <v>6.0667095481344004</v>
      </c>
      <c r="V1579" s="4">
        <f t="shared" si="96"/>
        <v>0.28495150907904004</v>
      </c>
      <c r="W1579" s="2">
        <v>0.39</v>
      </c>
      <c r="X1579" s="2">
        <v>0.42750454300000001</v>
      </c>
      <c r="Y1579" s="1">
        <v>1361</v>
      </c>
      <c r="Z1579" s="1">
        <v>5</v>
      </c>
      <c r="AA1579" s="1" t="s">
        <v>44</v>
      </c>
      <c r="AB1579" s="2">
        <v>0.2</v>
      </c>
      <c r="AE1579" s="1" t="s">
        <v>37</v>
      </c>
      <c r="AF1579" s="1" t="s">
        <v>37</v>
      </c>
      <c r="AI1579" s="2">
        <v>31617.2331787</v>
      </c>
      <c r="AJ1579" s="2">
        <v>7662972.5212700004</v>
      </c>
      <c r="AK1579" s="1">
        <v>555</v>
      </c>
      <c r="AL1579" s="6">
        <v>0.2</v>
      </c>
      <c r="AM1579" s="6">
        <v>0.2</v>
      </c>
      <c r="AN1579">
        <f t="shared" si="98"/>
        <v>1.2133419096268803</v>
      </c>
      <c r="AO1579">
        <f t="shared" si="99"/>
        <v>5.6990301815808012E-2</v>
      </c>
    </row>
    <row r="1580" spans="1:41" x14ac:dyDescent="0.25">
      <c r="A1580" s="1">
        <v>91</v>
      </c>
      <c r="B1580" s="1">
        <v>2</v>
      </c>
      <c r="C1580" s="2">
        <v>6.3209192164600001</v>
      </c>
      <c r="D1580" s="1">
        <v>557</v>
      </c>
      <c r="E1580" s="1">
        <v>91</v>
      </c>
      <c r="F1580" s="1">
        <v>2</v>
      </c>
      <c r="G1580" s="1" t="s">
        <v>39</v>
      </c>
      <c r="H1580" s="2">
        <v>17.072532899999999</v>
      </c>
      <c r="I1580" s="2">
        <v>0.876</v>
      </c>
      <c r="J1580" s="2">
        <v>2453.1239999999998</v>
      </c>
      <c r="K1580" s="2">
        <v>125.82299999999999</v>
      </c>
      <c r="L1580" s="2">
        <v>0.218</v>
      </c>
      <c r="M1580" s="2">
        <v>0.115</v>
      </c>
      <c r="N1580" s="2">
        <v>3.73</v>
      </c>
      <c r="O1580" s="2">
        <v>0.10100000000000001</v>
      </c>
      <c r="P1580" s="2">
        <v>535.95100000000002</v>
      </c>
      <c r="Q1580" s="2">
        <v>14.489000000000001</v>
      </c>
      <c r="R1580" s="2">
        <v>6.3209192164600001</v>
      </c>
      <c r="S1580" s="2">
        <v>1.431</v>
      </c>
      <c r="T1580" s="2">
        <v>4.2999999999999997E-2</v>
      </c>
      <c r="U1580" s="4">
        <f t="shared" si="97"/>
        <v>9.0452353987542597</v>
      </c>
      <c r="V1580" s="4">
        <f t="shared" si="96"/>
        <v>0.27179952630777998</v>
      </c>
      <c r="W1580" s="2">
        <v>8.4000000000000005E-2</v>
      </c>
      <c r="X1580" s="2">
        <v>4.8784279E-2</v>
      </c>
      <c r="Y1580" s="1">
        <v>1361</v>
      </c>
      <c r="Z1580" s="1">
        <v>5</v>
      </c>
      <c r="AA1580" s="1" t="s">
        <v>44</v>
      </c>
      <c r="AB1580" s="2">
        <v>0.2</v>
      </c>
      <c r="AE1580" s="1" t="s">
        <v>37</v>
      </c>
      <c r="AF1580" s="1" t="s">
        <v>37</v>
      </c>
      <c r="AI1580" s="2">
        <v>31617.2331787</v>
      </c>
      <c r="AJ1580" s="2">
        <v>7662972.5212700004</v>
      </c>
      <c r="AK1580" s="1">
        <v>557</v>
      </c>
      <c r="AL1580" s="6">
        <v>0.2</v>
      </c>
      <c r="AM1580" s="6">
        <v>0.2</v>
      </c>
      <c r="AN1580">
        <f t="shared" si="98"/>
        <v>1.809047079750852</v>
      </c>
      <c r="AO1580">
        <f t="shared" si="99"/>
        <v>5.4359905261555999E-2</v>
      </c>
    </row>
    <row r="1581" spans="1:41" x14ac:dyDescent="0.25">
      <c r="A1581" s="1">
        <v>91</v>
      </c>
      <c r="B1581" s="1">
        <v>11</v>
      </c>
      <c r="C1581" s="2">
        <v>0.22841618803700001</v>
      </c>
      <c r="D1581" s="1">
        <v>563</v>
      </c>
      <c r="E1581" s="1">
        <v>91</v>
      </c>
      <c r="F1581" s="1">
        <v>11</v>
      </c>
      <c r="G1581" s="1" t="s">
        <v>41</v>
      </c>
      <c r="H1581" s="2">
        <v>4.337004029</v>
      </c>
      <c r="I1581" s="2">
        <v>0.188</v>
      </c>
      <c r="J1581" s="2">
        <v>39.061</v>
      </c>
      <c r="K1581" s="2">
        <v>1.6919999999999999</v>
      </c>
      <c r="L1581" s="2">
        <v>0.22800000000000001</v>
      </c>
      <c r="M1581" s="2">
        <v>0.129</v>
      </c>
      <c r="N1581" s="2">
        <v>0.99</v>
      </c>
      <c r="O1581" s="2">
        <v>2.4E-2</v>
      </c>
      <c r="P1581" s="2">
        <v>8.9160000000000004</v>
      </c>
      <c r="Q1581" s="2">
        <v>0.218</v>
      </c>
      <c r="R1581" s="2">
        <v>0.22841618803700001</v>
      </c>
      <c r="S1581" s="2">
        <v>0.38700000000000001</v>
      </c>
      <c r="T1581" s="2">
        <v>0.01</v>
      </c>
      <c r="U1581" s="4">
        <f t="shared" si="97"/>
        <v>8.8397064770319E-2</v>
      </c>
      <c r="V1581" s="4">
        <f t="shared" si="96"/>
        <v>2.2841618803700003E-3</v>
      </c>
      <c r="W1581" s="2">
        <v>8.8999999999999996E-2</v>
      </c>
      <c r="X1581" s="2">
        <v>5.5294112999999999E-2</v>
      </c>
      <c r="Y1581" s="1">
        <v>1361</v>
      </c>
      <c r="Z1581" s="1">
        <v>5</v>
      </c>
      <c r="AA1581" s="1" t="s">
        <v>44</v>
      </c>
      <c r="AB1581" s="2">
        <v>0.2</v>
      </c>
      <c r="AE1581" s="1" t="s">
        <v>37</v>
      </c>
      <c r="AF1581" s="1" t="s">
        <v>37</v>
      </c>
      <c r="AI1581" s="2">
        <v>31617.2331787</v>
      </c>
      <c r="AJ1581" s="2">
        <v>7662972.5212700004</v>
      </c>
      <c r="AK1581" s="1">
        <v>563</v>
      </c>
      <c r="AL1581" s="6">
        <v>0.2</v>
      </c>
      <c r="AM1581" s="6">
        <v>0.2</v>
      </c>
      <c r="AN1581">
        <f t="shared" si="98"/>
        <v>1.7679412954063802E-2</v>
      </c>
      <c r="AO1581">
        <f t="shared" si="99"/>
        <v>4.5683237607400007E-4</v>
      </c>
    </row>
    <row r="1582" spans="1:41" x14ac:dyDescent="0.25">
      <c r="A1582" s="1">
        <v>91</v>
      </c>
      <c r="B1582" s="1">
        <v>13</v>
      </c>
      <c r="C1582" s="2">
        <v>3.4356304369999998E-3</v>
      </c>
      <c r="D1582" s="1">
        <v>565</v>
      </c>
      <c r="E1582" s="1">
        <v>91</v>
      </c>
      <c r="F1582" s="1">
        <v>13</v>
      </c>
      <c r="G1582" s="1" t="s">
        <v>42</v>
      </c>
      <c r="H1582" s="2">
        <v>2.440723556</v>
      </c>
      <c r="I1582" s="2">
        <v>0.10100000000000001</v>
      </c>
      <c r="J1582" s="2">
        <v>90.531999999999996</v>
      </c>
      <c r="K1582" s="2">
        <v>3.7629999999999999</v>
      </c>
      <c r="L1582" s="2">
        <v>0.23100000000000001</v>
      </c>
      <c r="M1582" s="2">
        <v>0.129</v>
      </c>
      <c r="N1582" s="2">
        <v>0.56399999999999995</v>
      </c>
      <c r="O1582" s="2">
        <v>1.2999999999999999E-2</v>
      </c>
      <c r="P1582" s="2">
        <v>20.917000000000002</v>
      </c>
      <c r="Q1582" s="2">
        <v>0.48399999999999999</v>
      </c>
      <c r="R1582" s="2">
        <v>3.4356304369999998E-3</v>
      </c>
      <c r="S1582" s="2">
        <v>0.222</v>
      </c>
      <c r="T1582" s="2">
        <v>6.0000000000000001E-3</v>
      </c>
      <c r="U1582" s="4">
        <f t="shared" si="97"/>
        <v>7.6270995701399993E-4</v>
      </c>
      <c r="V1582" s="4">
        <f t="shared" si="96"/>
        <v>2.0613782622E-5</v>
      </c>
      <c r="W1582" s="2">
        <v>9.0999999999999998E-2</v>
      </c>
      <c r="X1582" s="2">
        <v>5.5914489999999997E-2</v>
      </c>
      <c r="Y1582" s="1">
        <v>1361</v>
      </c>
      <c r="Z1582" s="1">
        <v>5</v>
      </c>
      <c r="AA1582" s="1" t="s">
        <v>44</v>
      </c>
      <c r="AB1582" s="2">
        <v>0.2</v>
      </c>
      <c r="AE1582" s="1" t="s">
        <v>37</v>
      </c>
      <c r="AF1582" s="1" t="s">
        <v>37</v>
      </c>
      <c r="AI1582" s="2">
        <v>31617.2331787</v>
      </c>
      <c r="AJ1582" s="2">
        <v>7662972.5212700004</v>
      </c>
      <c r="AK1582" s="1">
        <v>565</v>
      </c>
      <c r="AL1582" s="6">
        <v>0.2</v>
      </c>
      <c r="AM1582" s="6">
        <v>0.2</v>
      </c>
      <c r="AN1582">
        <f t="shared" si="98"/>
        <v>1.5254199140279999E-4</v>
      </c>
      <c r="AO1582">
        <f t="shared" si="99"/>
        <v>4.1227565244000003E-6</v>
      </c>
    </row>
    <row r="1583" spans="1:41" x14ac:dyDescent="0.25">
      <c r="A1583" s="1">
        <v>12</v>
      </c>
      <c r="B1583" s="1">
        <v>4</v>
      </c>
      <c r="C1583" s="2">
        <v>0.233591510127</v>
      </c>
      <c r="D1583" s="1">
        <v>32</v>
      </c>
      <c r="E1583" s="1">
        <v>12</v>
      </c>
      <c r="F1583" s="1">
        <v>4</v>
      </c>
      <c r="G1583" s="1" t="s">
        <v>38</v>
      </c>
      <c r="H1583" s="2">
        <v>14.51813712</v>
      </c>
      <c r="I1583" s="2">
        <v>1.3420000000000001</v>
      </c>
      <c r="J1583" s="2">
        <v>4977.165</v>
      </c>
      <c r="K1583" s="2">
        <v>460.2</v>
      </c>
      <c r="L1583" s="2">
        <v>0.187</v>
      </c>
      <c r="M1583" s="2">
        <v>0.14299999999999999</v>
      </c>
      <c r="N1583" s="2">
        <v>2.714</v>
      </c>
      <c r="O1583" s="2">
        <v>0.191</v>
      </c>
      <c r="P1583" s="2">
        <v>930.54700000000003</v>
      </c>
      <c r="Q1583" s="2">
        <v>65.617000000000004</v>
      </c>
      <c r="R1583" s="2">
        <v>0.233591510127</v>
      </c>
      <c r="S1583" s="2">
        <v>1.286</v>
      </c>
      <c r="T1583" s="2">
        <v>9.7000000000000003E-2</v>
      </c>
      <c r="U1583" s="4">
        <f t="shared" si="97"/>
        <v>0.30039868202332198</v>
      </c>
      <c r="V1583" s="4">
        <f t="shared" si="96"/>
        <v>2.2658376482319002E-2</v>
      </c>
      <c r="W1583" s="2">
        <v>8.8999999999999996E-2</v>
      </c>
      <c r="X1583" s="2">
        <v>7.2121551000000006E-2</v>
      </c>
      <c r="Y1583" s="1">
        <v>1362</v>
      </c>
      <c r="Z1583" s="1">
        <v>5</v>
      </c>
      <c r="AA1583" s="1" t="s">
        <v>44</v>
      </c>
      <c r="AB1583" s="2">
        <v>0.2</v>
      </c>
      <c r="AE1583" s="1" t="s">
        <v>37</v>
      </c>
      <c r="AF1583" s="1" t="s">
        <v>37</v>
      </c>
      <c r="AI1583" s="2">
        <v>1836.32648156</v>
      </c>
      <c r="AJ1583" s="2">
        <v>111405.08240499999</v>
      </c>
      <c r="AK1583" s="1">
        <v>32</v>
      </c>
      <c r="AL1583" s="6">
        <v>0.2</v>
      </c>
      <c r="AM1583" s="6">
        <v>0.2</v>
      </c>
      <c r="AN1583">
        <f t="shared" si="98"/>
        <v>6.0079736404664401E-2</v>
      </c>
      <c r="AO1583">
        <f t="shared" si="99"/>
        <v>4.5316752964638003E-3</v>
      </c>
    </row>
    <row r="1584" spans="1:41" x14ac:dyDescent="0.25">
      <c r="A1584" s="1">
        <v>13</v>
      </c>
      <c r="B1584" s="1">
        <v>4</v>
      </c>
      <c r="C1584" s="2">
        <v>2.3239274987399998</v>
      </c>
      <c r="D1584" s="1">
        <v>41</v>
      </c>
      <c r="E1584" s="1">
        <v>13</v>
      </c>
      <c r="F1584" s="1">
        <v>4</v>
      </c>
      <c r="G1584" s="1" t="s">
        <v>38</v>
      </c>
      <c r="H1584" s="2">
        <v>26.09263662</v>
      </c>
      <c r="I1584" s="2">
        <v>1.754</v>
      </c>
      <c r="J1584" s="2">
        <v>7076.808</v>
      </c>
      <c r="K1584" s="2">
        <v>475.79599999999999</v>
      </c>
      <c r="L1584" s="2">
        <v>0.51800000000000002</v>
      </c>
      <c r="M1584" s="2">
        <v>0.32300000000000001</v>
      </c>
      <c r="N1584" s="2">
        <v>13.52</v>
      </c>
      <c r="O1584" s="2">
        <v>0.56599999999999995</v>
      </c>
      <c r="P1584" s="2">
        <v>3666.7840000000001</v>
      </c>
      <c r="Q1584" s="2">
        <v>153.49100000000001</v>
      </c>
      <c r="R1584" s="2">
        <v>2.3239274987399998</v>
      </c>
      <c r="S1584" s="2">
        <v>6.43</v>
      </c>
      <c r="T1584" s="2">
        <v>0.28499999999999998</v>
      </c>
      <c r="U1584" s="4">
        <f t="shared" si="97"/>
        <v>14.942853816898198</v>
      </c>
      <c r="V1584" s="4">
        <f t="shared" si="96"/>
        <v>0.66231933714089986</v>
      </c>
      <c r="W1584" s="2">
        <v>0.246</v>
      </c>
      <c r="X1584" s="2">
        <v>0.16271774899999999</v>
      </c>
      <c r="Y1584" s="1">
        <v>1362</v>
      </c>
      <c r="Z1584" s="1">
        <v>5</v>
      </c>
      <c r="AA1584" s="1" t="s">
        <v>44</v>
      </c>
      <c r="AB1584" s="2">
        <v>0.2</v>
      </c>
      <c r="AE1584" s="1" t="s">
        <v>37</v>
      </c>
      <c r="AF1584" s="1" t="s">
        <v>37</v>
      </c>
      <c r="AI1584" s="2">
        <v>1836.32648156</v>
      </c>
      <c r="AJ1584" s="2">
        <v>111405.08240499999</v>
      </c>
      <c r="AK1584" s="1">
        <v>41</v>
      </c>
      <c r="AL1584" s="6">
        <v>0.2</v>
      </c>
      <c r="AM1584" s="6">
        <v>0.2</v>
      </c>
      <c r="AN1584">
        <f t="shared" si="98"/>
        <v>2.9885707633796397</v>
      </c>
      <c r="AO1584">
        <f t="shared" si="99"/>
        <v>0.13246386742817998</v>
      </c>
    </row>
    <row r="1585" spans="1:41" x14ac:dyDescent="0.25">
      <c r="A1585" s="1">
        <v>38</v>
      </c>
      <c r="B1585" s="1">
        <v>1</v>
      </c>
      <c r="C1585" s="2">
        <v>0.163882950129</v>
      </c>
      <c r="D1585" s="1">
        <v>247</v>
      </c>
      <c r="E1585" s="1">
        <v>38</v>
      </c>
      <c r="F1585" s="1">
        <v>1</v>
      </c>
      <c r="G1585" s="1" t="s">
        <v>46</v>
      </c>
      <c r="H1585" s="2">
        <v>4.4645874900000004</v>
      </c>
      <c r="I1585" s="2">
        <v>0.39400000000000002</v>
      </c>
      <c r="J1585" s="2">
        <v>219.90199999999999</v>
      </c>
      <c r="K1585" s="2">
        <v>19.411999999999999</v>
      </c>
      <c r="L1585" s="2">
        <v>0.753</v>
      </c>
      <c r="M1585" s="2">
        <v>0.73299999999999998</v>
      </c>
      <c r="N1585" s="2">
        <v>3.3620000000000001</v>
      </c>
      <c r="O1585" s="2">
        <v>0.28899999999999998</v>
      </c>
      <c r="P1585" s="2">
        <v>165.572</v>
      </c>
      <c r="Q1585" s="2">
        <v>14.231999999999999</v>
      </c>
      <c r="R1585" s="2">
        <v>0.163882950129</v>
      </c>
      <c r="S1585" s="2">
        <v>3.3620000000000001</v>
      </c>
      <c r="T1585" s="2">
        <v>0.28899999999999998</v>
      </c>
      <c r="U1585" s="4">
        <f t="shared" si="97"/>
        <v>0.55097447833369806</v>
      </c>
      <c r="V1585" s="4">
        <f t="shared" si="96"/>
        <v>4.7362172587280996E-2</v>
      </c>
      <c r="W1585" s="2">
        <v>0.753</v>
      </c>
      <c r="X1585" s="2">
        <v>0.73312912799999996</v>
      </c>
      <c r="Y1585" s="1">
        <v>1364</v>
      </c>
      <c r="Z1585" s="1">
        <v>5</v>
      </c>
      <c r="AA1585" s="1" t="s">
        <v>44</v>
      </c>
      <c r="AB1585" s="2">
        <v>0.2</v>
      </c>
      <c r="AE1585" s="1" t="s">
        <v>37</v>
      </c>
      <c r="AF1585" s="1" t="s">
        <v>37</v>
      </c>
      <c r="AI1585" s="2">
        <v>508.38739667300001</v>
      </c>
      <c r="AJ1585" s="2">
        <v>7141.8870905200001</v>
      </c>
      <c r="AK1585" s="1">
        <v>247</v>
      </c>
      <c r="AL1585" s="6">
        <v>0.2</v>
      </c>
      <c r="AM1585" s="6">
        <v>0.2</v>
      </c>
      <c r="AN1585">
        <f t="shared" si="98"/>
        <v>0.11019489566673962</v>
      </c>
      <c r="AO1585">
        <f t="shared" si="99"/>
        <v>9.4724345174561995E-3</v>
      </c>
    </row>
    <row r="1586" spans="1:41" x14ac:dyDescent="0.25">
      <c r="A1586" s="1">
        <v>38</v>
      </c>
      <c r="B1586" s="1">
        <v>13</v>
      </c>
      <c r="C1586" s="2">
        <v>7.2158982149500003E-5</v>
      </c>
      <c r="D1586" s="1">
        <v>258</v>
      </c>
      <c r="E1586" s="1">
        <v>38</v>
      </c>
      <c r="F1586" s="1">
        <v>13</v>
      </c>
      <c r="G1586" s="1" t="s">
        <v>42</v>
      </c>
      <c r="H1586" s="2">
        <v>6.7199405829999996</v>
      </c>
      <c r="I1586" s="2">
        <v>0.66600000000000004</v>
      </c>
      <c r="J1586" s="2">
        <v>2399.9810000000002</v>
      </c>
      <c r="K1586" s="2">
        <v>237.94200000000001</v>
      </c>
      <c r="L1586" s="2">
        <v>0.75900000000000001</v>
      </c>
      <c r="M1586" s="2">
        <v>0.75</v>
      </c>
      <c r="N1586" s="2">
        <v>5.1040000000000001</v>
      </c>
      <c r="O1586" s="2">
        <v>0.5</v>
      </c>
      <c r="P1586" s="2">
        <v>1822.7049999999999</v>
      </c>
      <c r="Q1586" s="2">
        <v>178.541</v>
      </c>
      <c r="R1586" s="2">
        <v>7.2158982149500003E-5</v>
      </c>
      <c r="S1586" s="2">
        <v>5.1040000000000001</v>
      </c>
      <c r="T1586" s="2">
        <v>0.5</v>
      </c>
      <c r="U1586" s="4">
        <f t="shared" si="97"/>
        <v>3.6829944489104804E-4</v>
      </c>
      <c r="V1586" s="4">
        <f t="shared" si="96"/>
        <v>3.6079491074750001E-5</v>
      </c>
      <c r="W1586" s="2">
        <v>0.75900000000000001</v>
      </c>
      <c r="X1586" s="2">
        <v>0.75035153700000001</v>
      </c>
      <c r="Y1586" s="1">
        <v>1364</v>
      </c>
      <c r="Z1586" s="1">
        <v>5</v>
      </c>
      <c r="AA1586" s="1" t="s">
        <v>44</v>
      </c>
      <c r="AB1586" s="2">
        <v>0.2</v>
      </c>
      <c r="AE1586" s="1" t="s">
        <v>37</v>
      </c>
      <c r="AF1586" s="1" t="s">
        <v>37</v>
      </c>
      <c r="AI1586" s="2">
        <v>508.38739667300001</v>
      </c>
      <c r="AJ1586" s="2">
        <v>7141.8870905200001</v>
      </c>
      <c r="AK1586" s="1">
        <v>258</v>
      </c>
      <c r="AL1586" s="6">
        <v>0.2</v>
      </c>
      <c r="AM1586" s="6">
        <v>0.2</v>
      </c>
      <c r="AN1586">
        <f t="shared" si="98"/>
        <v>7.3659888978209616E-5</v>
      </c>
      <c r="AO1586">
        <f t="shared" si="99"/>
        <v>7.2158982149500003E-6</v>
      </c>
    </row>
    <row r="1587" spans="1:41" x14ac:dyDescent="0.25">
      <c r="A1587" s="1">
        <v>15</v>
      </c>
      <c r="B1587" s="1">
        <v>13</v>
      </c>
      <c r="C1587" s="2">
        <v>1.8163455371500001E-3</v>
      </c>
      <c r="D1587" s="1">
        <v>56</v>
      </c>
      <c r="E1587" s="1">
        <v>15</v>
      </c>
      <c r="F1587" s="1">
        <v>13</v>
      </c>
      <c r="G1587" s="1" t="s">
        <v>42</v>
      </c>
      <c r="H1587" s="2">
        <v>5.9490026150000004</v>
      </c>
      <c r="I1587" s="2">
        <v>0.45900000000000002</v>
      </c>
      <c r="J1587" s="2">
        <v>2341.8040000000001</v>
      </c>
      <c r="K1587" s="2">
        <v>180.72399999999999</v>
      </c>
      <c r="L1587" s="2">
        <v>0.47299999999999998</v>
      </c>
      <c r="M1587" s="2">
        <v>0.503</v>
      </c>
      <c r="N1587" s="2">
        <v>2.8109999999999999</v>
      </c>
      <c r="O1587" s="2">
        <v>0.23100000000000001</v>
      </c>
      <c r="P1587" s="2">
        <v>1106.548</v>
      </c>
      <c r="Q1587" s="2">
        <v>90.850999999999999</v>
      </c>
      <c r="R1587" s="2">
        <v>1.8163455371500001E-3</v>
      </c>
      <c r="S1587" s="2">
        <v>2.8109999999999999</v>
      </c>
      <c r="T1587" s="2">
        <v>0.23100000000000001</v>
      </c>
      <c r="U1587" s="4">
        <f t="shared" si="97"/>
        <v>5.1057473049286499E-3</v>
      </c>
      <c r="V1587" s="4">
        <f t="shared" si="96"/>
        <v>4.1957581908165005E-4</v>
      </c>
      <c r="W1587" s="2">
        <v>0.47299999999999998</v>
      </c>
      <c r="X1587" s="2">
        <v>0.50270579999999998</v>
      </c>
      <c r="Y1587" s="1">
        <v>1365</v>
      </c>
      <c r="Z1587" s="1">
        <v>5</v>
      </c>
      <c r="AA1587" s="1" t="s">
        <v>44</v>
      </c>
      <c r="AB1587" s="2">
        <v>0.2</v>
      </c>
      <c r="AE1587" s="1" t="s">
        <v>37</v>
      </c>
      <c r="AF1587" s="1" t="s">
        <v>37</v>
      </c>
      <c r="AI1587" s="2">
        <v>222.84335668099999</v>
      </c>
      <c r="AJ1587" s="2">
        <v>79.119695016199998</v>
      </c>
      <c r="AK1587" s="1">
        <v>56</v>
      </c>
      <c r="AL1587" s="6">
        <v>0.2</v>
      </c>
      <c r="AM1587" s="6">
        <v>0.2</v>
      </c>
      <c r="AN1587">
        <f t="shared" si="98"/>
        <v>1.0211494609857301E-3</v>
      </c>
      <c r="AO1587">
        <f t="shared" si="99"/>
        <v>8.391516381633002E-5</v>
      </c>
    </row>
    <row r="1588" spans="1:41" x14ac:dyDescent="0.25">
      <c r="A1588" s="1">
        <v>12</v>
      </c>
      <c r="B1588" s="1">
        <v>2</v>
      </c>
      <c r="C1588" s="2">
        <v>0.30909454139100001</v>
      </c>
      <c r="D1588" s="1">
        <v>30</v>
      </c>
      <c r="E1588" s="1">
        <v>12</v>
      </c>
      <c r="F1588" s="1">
        <v>2</v>
      </c>
      <c r="G1588" s="1" t="s">
        <v>39</v>
      </c>
      <c r="H1588" s="2">
        <v>9.8042567900000002</v>
      </c>
      <c r="I1588" s="2">
        <v>0.47799999999999998</v>
      </c>
      <c r="J1588" s="2">
        <v>3299.018</v>
      </c>
      <c r="K1588" s="2">
        <v>160.95099999999999</v>
      </c>
      <c r="L1588" s="2">
        <v>0.191</v>
      </c>
      <c r="M1588" s="2">
        <v>0.14399999999999999</v>
      </c>
      <c r="N1588" s="2">
        <v>1.8759999999999999</v>
      </c>
      <c r="O1588" s="2">
        <v>6.9000000000000006E-2</v>
      </c>
      <c r="P1588" s="2">
        <v>631.24199999999996</v>
      </c>
      <c r="Q1588" s="2">
        <v>23.116</v>
      </c>
      <c r="R1588" s="2">
        <v>0.30909454139100001</v>
      </c>
      <c r="S1588" s="2">
        <v>0.89500000000000002</v>
      </c>
      <c r="T1588" s="2">
        <v>3.5000000000000003E-2</v>
      </c>
      <c r="U1588" s="4">
        <f t="shared" si="97"/>
        <v>0.27663961454494501</v>
      </c>
      <c r="V1588" s="4">
        <f t="shared" si="96"/>
        <v>1.0818308948685001E-2</v>
      </c>
      <c r="W1588" s="2">
        <v>9.0999999999999998E-2</v>
      </c>
      <c r="X1588" s="2">
        <v>7.2587612999999995E-2</v>
      </c>
      <c r="Y1588" s="1">
        <v>1366</v>
      </c>
      <c r="Z1588" s="1">
        <v>5</v>
      </c>
      <c r="AA1588" s="1" t="s">
        <v>44</v>
      </c>
      <c r="AB1588" s="2">
        <v>0.2</v>
      </c>
      <c r="AE1588" s="1" t="s">
        <v>37</v>
      </c>
      <c r="AF1588" s="1" t="s">
        <v>37</v>
      </c>
      <c r="AI1588" s="2">
        <v>470.24005897500001</v>
      </c>
      <c r="AJ1588" s="2">
        <v>13464.104366699999</v>
      </c>
      <c r="AK1588" s="1">
        <v>30</v>
      </c>
      <c r="AL1588" s="6">
        <v>0.2</v>
      </c>
      <c r="AM1588" s="6">
        <v>0.2</v>
      </c>
      <c r="AN1588">
        <f t="shared" si="98"/>
        <v>5.5327922908989004E-2</v>
      </c>
      <c r="AO1588">
        <f t="shared" si="99"/>
        <v>2.1636617897370001E-3</v>
      </c>
    </row>
    <row r="1589" spans="1:41" x14ac:dyDescent="0.25">
      <c r="A1589" s="1">
        <v>36</v>
      </c>
      <c r="B1589" s="1">
        <v>1</v>
      </c>
      <c r="C1589" s="2">
        <v>0.51603366627500002</v>
      </c>
      <c r="D1589" s="1">
        <v>226</v>
      </c>
      <c r="E1589" s="1">
        <v>36</v>
      </c>
      <c r="F1589" s="1">
        <v>1</v>
      </c>
      <c r="G1589" s="1" t="s">
        <v>46</v>
      </c>
      <c r="H1589" s="2">
        <v>4.6703798059999997</v>
      </c>
      <c r="I1589" s="2">
        <v>0.433</v>
      </c>
      <c r="J1589" s="2">
        <v>1027.3789999999999</v>
      </c>
      <c r="K1589" s="2">
        <v>95.227000000000004</v>
      </c>
      <c r="L1589" s="2">
        <v>0.66500000000000004</v>
      </c>
      <c r="M1589" s="2">
        <v>0.61699999999999999</v>
      </c>
      <c r="N1589" s="2">
        <v>3.1040000000000001</v>
      </c>
      <c r="O1589" s="2">
        <v>0.26700000000000002</v>
      </c>
      <c r="P1589" s="2">
        <v>682.80600000000004</v>
      </c>
      <c r="Q1589" s="2">
        <v>58.773000000000003</v>
      </c>
      <c r="R1589" s="2">
        <v>0.51603366627500002</v>
      </c>
      <c r="S1589" s="2">
        <v>3.1040000000000001</v>
      </c>
      <c r="T1589" s="2">
        <v>0.26700000000000002</v>
      </c>
      <c r="U1589" s="4">
        <f t="shared" si="97"/>
        <v>1.6017685001176001</v>
      </c>
      <c r="V1589" s="4">
        <f t="shared" si="96"/>
        <v>0.13778098889542501</v>
      </c>
      <c r="W1589" s="2">
        <v>0.66500000000000004</v>
      </c>
      <c r="X1589" s="2">
        <v>0.61718881000000003</v>
      </c>
      <c r="Y1589" s="1">
        <v>1367</v>
      </c>
      <c r="Z1589" s="1">
        <v>5</v>
      </c>
      <c r="AA1589" s="1" t="s">
        <v>44</v>
      </c>
      <c r="AB1589" s="2">
        <v>0.2</v>
      </c>
      <c r="AE1589" s="1" t="s">
        <v>37</v>
      </c>
      <c r="AF1589" s="1" t="s">
        <v>37</v>
      </c>
      <c r="AI1589" s="2">
        <v>940.08862354600001</v>
      </c>
      <c r="AJ1589" s="2">
        <v>49823.043426199998</v>
      </c>
      <c r="AK1589" s="1">
        <v>226</v>
      </c>
      <c r="AL1589" s="6">
        <v>0.2</v>
      </c>
      <c r="AM1589" s="6">
        <v>0.2</v>
      </c>
      <c r="AN1589">
        <f t="shared" si="98"/>
        <v>0.32035370002352004</v>
      </c>
      <c r="AO1589">
        <f t="shared" si="99"/>
        <v>2.7556197779085002E-2</v>
      </c>
    </row>
    <row r="1590" spans="1:41" x14ac:dyDescent="0.25">
      <c r="A1590" s="1">
        <v>36</v>
      </c>
      <c r="B1590" s="1">
        <v>13</v>
      </c>
      <c r="C1590" s="2">
        <v>0.62775060183700004</v>
      </c>
      <c r="D1590" s="1">
        <v>237</v>
      </c>
      <c r="E1590" s="1">
        <v>36</v>
      </c>
      <c r="F1590" s="1">
        <v>13</v>
      </c>
      <c r="G1590" s="1" t="s">
        <v>42</v>
      </c>
      <c r="H1590" s="2">
        <v>2.5089443230000001</v>
      </c>
      <c r="I1590" s="2">
        <v>0.19700000000000001</v>
      </c>
      <c r="J1590" s="2">
        <v>2607.7800000000002</v>
      </c>
      <c r="K1590" s="2">
        <v>205.21100000000001</v>
      </c>
      <c r="L1590" s="2">
        <v>0.69</v>
      </c>
      <c r="M1590" s="2">
        <v>0.64600000000000002</v>
      </c>
      <c r="N1590" s="2">
        <v>1.7310000000000001</v>
      </c>
      <c r="O1590" s="2">
        <v>0.127</v>
      </c>
      <c r="P1590" s="2">
        <v>1798.721</v>
      </c>
      <c r="Q1590" s="2">
        <v>132.5</v>
      </c>
      <c r="R1590" s="2">
        <v>0.62775060183700004</v>
      </c>
      <c r="S1590" s="2">
        <v>1.7310000000000001</v>
      </c>
      <c r="T1590" s="2">
        <v>0.127</v>
      </c>
      <c r="U1590" s="4">
        <f t="shared" si="97"/>
        <v>1.0866362917798471</v>
      </c>
      <c r="V1590" s="4">
        <f t="shared" si="96"/>
        <v>7.9724326433299006E-2</v>
      </c>
      <c r="W1590" s="2">
        <v>0.69</v>
      </c>
      <c r="X1590" s="2">
        <v>0.64567470299999996</v>
      </c>
      <c r="Y1590" s="1">
        <v>1367</v>
      </c>
      <c r="Z1590" s="1">
        <v>5</v>
      </c>
      <c r="AA1590" s="1" t="s">
        <v>44</v>
      </c>
      <c r="AB1590" s="2">
        <v>0.2</v>
      </c>
      <c r="AE1590" s="1" t="s">
        <v>37</v>
      </c>
      <c r="AF1590" s="1" t="s">
        <v>37</v>
      </c>
      <c r="AI1590" s="2">
        <v>940.08862354600001</v>
      </c>
      <c r="AJ1590" s="2">
        <v>49823.043426199998</v>
      </c>
      <c r="AK1590" s="1">
        <v>237</v>
      </c>
      <c r="AL1590" s="6">
        <v>0.2</v>
      </c>
      <c r="AM1590" s="6">
        <v>0.2</v>
      </c>
      <c r="AN1590">
        <f t="shared" si="98"/>
        <v>0.21732725835596944</v>
      </c>
      <c r="AO1590">
        <f t="shared" si="99"/>
        <v>1.5944865286659803E-2</v>
      </c>
    </row>
    <row r="1591" spans="1:41" x14ac:dyDescent="0.25">
      <c r="A1591" s="1">
        <v>98</v>
      </c>
      <c r="B1591" s="1">
        <v>1</v>
      </c>
      <c r="C1591" s="2">
        <v>2.57742528615</v>
      </c>
      <c r="D1591" s="1">
        <v>612</v>
      </c>
      <c r="E1591" s="1">
        <v>98</v>
      </c>
      <c r="F1591" s="1">
        <v>1</v>
      </c>
      <c r="G1591" s="1" t="s">
        <v>46</v>
      </c>
      <c r="H1591" s="2">
        <v>5.2336906460000003</v>
      </c>
      <c r="I1591" s="2">
        <v>0.48299999999999998</v>
      </c>
      <c r="J1591" s="2">
        <v>1131.223</v>
      </c>
      <c r="K1591" s="2">
        <v>104.393</v>
      </c>
      <c r="L1591" s="2">
        <v>1.01</v>
      </c>
      <c r="M1591" s="2">
        <v>2</v>
      </c>
      <c r="N1591" s="2">
        <v>5.2859999999999996</v>
      </c>
      <c r="O1591" s="2">
        <v>0.96599999999999997</v>
      </c>
      <c r="P1591" s="2">
        <v>1142.425</v>
      </c>
      <c r="Q1591" s="2">
        <v>208.786</v>
      </c>
      <c r="R1591" s="2">
        <v>2.57742528615</v>
      </c>
      <c r="S1591" s="2">
        <v>4.367</v>
      </c>
      <c r="T1591" s="2">
        <v>0.39800000000000002</v>
      </c>
      <c r="U1591" s="4">
        <f t="shared" si="97"/>
        <v>11.25561622461705</v>
      </c>
      <c r="V1591" s="4">
        <f t="shared" si="96"/>
        <v>1.0258152638877001</v>
      </c>
      <c r="W1591" s="2">
        <v>0.83399999999999996</v>
      </c>
      <c r="X1591" s="2">
        <v>0.82413483200000004</v>
      </c>
      <c r="Y1591" s="1">
        <v>1368</v>
      </c>
      <c r="Z1591" s="1">
        <v>5</v>
      </c>
      <c r="AA1591" s="1" t="s">
        <v>44</v>
      </c>
      <c r="AB1591" s="2">
        <v>0.2</v>
      </c>
      <c r="AE1591" s="1" t="s">
        <v>37</v>
      </c>
      <c r="AF1591" s="1" t="s">
        <v>37</v>
      </c>
      <c r="AI1591" s="2">
        <v>3954.7905209999999</v>
      </c>
      <c r="AJ1591" s="2">
        <v>488236.989252</v>
      </c>
      <c r="AK1591" s="1">
        <v>612</v>
      </c>
      <c r="AL1591" s="6">
        <v>0.2</v>
      </c>
      <c r="AM1591" s="6">
        <v>0.2</v>
      </c>
      <c r="AN1591">
        <f t="shared" si="98"/>
        <v>2.2511232449234102</v>
      </c>
      <c r="AO1591">
        <f t="shared" si="99"/>
        <v>0.20516305277754002</v>
      </c>
    </row>
    <row r="1592" spans="1:41" x14ac:dyDescent="0.25">
      <c r="A1592" s="1">
        <v>98</v>
      </c>
      <c r="B1592" s="1">
        <v>4</v>
      </c>
      <c r="C1592" s="2">
        <v>8.29329391964</v>
      </c>
      <c r="D1592" s="1">
        <v>614</v>
      </c>
      <c r="E1592" s="1">
        <v>98</v>
      </c>
      <c r="F1592" s="1">
        <v>4</v>
      </c>
      <c r="G1592" s="1" t="s">
        <v>38</v>
      </c>
      <c r="H1592" s="2">
        <v>14.81455255</v>
      </c>
      <c r="I1592" s="2">
        <v>1.917</v>
      </c>
      <c r="J1592" s="2">
        <v>197.69</v>
      </c>
      <c r="K1592" s="2">
        <v>25.577999999999999</v>
      </c>
      <c r="L1592" s="2">
        <v>1.0069999999999999</v>
      </c>
      <c r="M1592" s="2">
        <v>2</v>
      </c>
      <c r="N1592" s="2">
        <v>14.917999999999999</v>
      </c>
      <c r="O1592" s="2">
        <v>3.8340000000000001</v>
      </c>
      <c r="P1592" s="2">
        <v>199.07</v>
      </c>
      <c r="Q1592" s="2">
        <v>51.156999999999996</v>
      </c>
      <c r="R1592" s="2">
        <v>8.29329391964</v>
      </c>
      <c r="S1592" s="2">
        <v>12.189</v>
      </c>
      <c r="T1592" s="2">
        <v>1.5620000000000001</v>
      </c>
      <c r="U1592" s="4">
        <f t="shared" si="97"/>
        <v>101.08695958649196</v>
      </c>
      <c r="V1592" s="4">
        <f t="shared" si="96"/>
        <v>12.954125102477681</v>
      </c>
      <c r="W1592" s="2">
        <v>0.82299999999999995</v>
      </c>
      <c r="X1592" s="2">
        <v>0.81494539899999996</v>
      </c>
      <c r="Y1592" s="1">
        <v>1368</v>
      </c>
      <c r="Z1592" s="1">
        <v>5</v>
      </c>
      <c r="AA1592" s="1" t="s">
        <v>44</v>
      </c>
      <c r="AB1592" s="2">
        <v>0.2</v>
      </c>
      <c r="AE1592" s="1" t="s">
        <v>37</v>
      </c>
      <c r="AF1592" s="1" t="s">
        <v>37</v>
      </c>
      <c r="AI1592" s="2">
        <v>3954.7905209999999</v>
      </c>
      <c r="AJ1592" s="2">
        <v>488236.989252</v>
      </c>
      <c r="AK1592" s="1">
        <v>614</v>
      </c>
      <c r="AL1592" s="6">
        <v>0.2</v>
      </c>
      <c r="AM1592" s="6">
        <v>0.2</v>
      </c>
      <c r="AN1592">
        <f t="shared" si="98"/>
        <v>20.217391917298393</v>
      </c>
      <c r="AO1592">
        <f t="shared" si="99"/>
        <v>2.5908250204955365</v>
      </c>
    </row>
    <row r="1593" spans="1:41" x14ac:dyDescent="0.25">
      <c r="A1593" s="1">
        <v>98</v>
      </c>
      <c r="B1593" s="1">
        <v>7</v>
      </c>
      <c r="C1593" s="2">
        <v>0.32159011786500002</v>
      </c>
      <c r="D1593" s="1">
        <v>615</v>
      </c>
      <c r="E1593" s="1">
        <v>98</v>
      </c>
      <c r="F1593" s="1">
        <v>7</v>
      </c>
      <c r="G1593" s="1" t="s">
        <v>43</v>
      </c>
      <c r="H1593" s="2">
        <v>8.2347231409999999</v>
      </c>
      <c r="I1593" s="2">
        <v>0.77</v>
      </c>
      <c r="J1593" s="2">
        <v>1166.7239999999999</v>
      </c>
      <c r="K1593" s="2">
        <v>109.158</v>
      </c>
      <c r="L1593" s="2">
        <v>1.012</v>
      </c>
      <c r="M1593" s="2">
        <v>2</v>
      </c>
      <c r="N1593" s="2">
        <v>8.3360000000000003</v>
      </c>
      <c r="O1593" s="2">
        <v>1.5409999999999999</v>
      </c>
      <c r="P1593" s="2">
        <v>1181.0740000000001</v>
      </c>
      <c r="Q1593" s="2">
        <v>218.316</v>
      </c>
      <c r="R1593" s="2">
        <v>0.32159011786500002</v>
      </c>
      <c r="S1593" s="2">
        <v>6.9580000000000002</v>
      </c>
      <c r="T1593" s="2">
        <v>0.64300000000000002</v>
      </c>
      <c r="U1593" s="4">
        <f t="shared" si="97"/>
        <v>2.2376240401046701</v>
      </c>
      <c r="V1593" s="4">
        <f t="shared" si="96"/>
        <v>0.20678244578719501</v>
      </c>
      <c r="W1593" s="2">
        <v>0.84499999999999997</v>
      </c>
      <c r="X1593" s="2">
        <v>0.83494702399999998</v>
      </c>
      <c r="Y1593" s="1">
        <v>1368</v>
      </c>
      <c r="Z1593" s="1">
        <v>5</v>
      </c>
      <c r="AA1593" s="1" t="s">
        <v>44</v>
      </c>
      <c r="AB1593" s="2">
        <v>0.2</v>
      </c>
      <c r="AE1593" s="1" t="s">
        <v>37</v>
      </c>
      <c r="AF1593" s="1" t="s">
        <v>37</v>
      </c>
      <c r="AI1593" s="2">
        <v>3954.7905209999999</v>
      </c>
      <c r="AJ1593" s="2">
        <v>488236.989252</v>
      </c>
      <c r="AK1593" s="1">
        <v>615</v>
      </c>
      <c r="AL1593" s="6">
        <v>0.2</v>
      </c>
      <c r="AM1593" s="6">
        <v>0.2</v>
      </c>
      <c r="AN1593">
        <f t="shared" si="98"/>
        <v>0.44752480802093403</v>
      </c>
      <c r="AO1593">
        <f t="shared" si="99"/>
        <v>4.1356489157439003E-2</v>
      </c>
    </row>
    <row r="1594" spans="1:41" x14ac:dyDescent="0.25">
      <c r="A1594" s="1">
        <v>98</v>
      </c>
      <c r="B1594" s="1">
        <v>13</v>
      </c>
      <c r="C1594" s="2">
        <v>1.6113895136199999E-2</v>
      </c>
      <c r="D1594" s="1">
        <v>620</v>
      </c>
      <c r="E1594" s="1">
        <v>98</v>
      </c>
      <c r="F1594" s="1">
        <v>13</v>
      </c>
      <c r="G1594" s="1" t="s">
        <v>42</v>
      </c>
      <c r="H1594" s="2">
        <v>2.252586027</v>
      </c>
      <c r="I1594" s="2">
        <v>0.17599999999999999</v>
      </c>
      <c r="J1594" s="2">
        <v>2135.0039999999999</v>
      </c>
      <c r="K1594" s="2">
        <v>166.45699999999999</v>
      </c>
      <c r="L1594" s="2">
        <v>1.0169999999999999</v>
      </c>
      <c r="M1594" s="2">
        <v>2</v>
      </c>
      <c r="N1594" s="2">
        <v>2.29</v>
      </c>
      <c r="O1594" s="2">
        <v>0.35099999999999998</v>
      </c>
      <c r="P1594" s="2">
        <v>2170.5549999999998</v>
      </c>
      <c r="Q1594" s="2">
        <v>332.91500000000002</v>
      </c>
      <c r="R1594" s="2">
        <v>1.6113895136199999E-2</v>
      </c>
      <c r="S1594" s="2">
        <v>1.946</v>
      </c>
      <c r="T1594" s="2">
        <v>0.15</v>
      </c>
      <c r="U1594" s="4">
        <f t="shared" si="97"/>
        <v>3.1357639935045194E-2</v>
      </c>
      <c r="V1594" s="4">
        <f t="shared" si="96"/>
        <v>2.4170842704299999E-3</v>
      </c>
      <c r="W1594" s="2">
        <v>0.86399999999999999</v>
      </c>
      <c r="X1594" s="2">
        <v>0.85633789900000001</v>
      </c>
      <c r="Y1594" s="1">
        <v>1368</v>
      </c>
      <c r="Z1594" s="1">
        <v>5</v>
      </c>
      <c r="AA1594" s="1" t="s">
        <v>44</v>
      </c>
      <c r="AB1594" s="2">
        <v>0.2</v>
      </c>
      <c r="AE1594" s="1" t="s">
        <v>37</v>
      </c>
      <c r="AF1594" s="1" t="s">
        <v>37</v>
      </c>
      <c r="AI1594" s="2">
        <v>3954.7905209999999</v>
      </c>
      <c r="AJ1594" s="2">
        <v>488236.989252</v>
      </c>
      <c r="AK1594" s="1">
        <v>620</v>
      </c>
      <c r="AL1594" s="6">
        <v>0.2</v>
      </c>
      <c r="AM1594" s="6">
        <v>0.2</v>
      </c>
      <c r="AN1594">
        <f t="shared" si="98"/>
        <v>6.2715279870090394E-3</v>
      </c>
      <c r="AO1594">
        <f t="shared" si="99"/>
        <v>4.8341685408600002E-4</v>
      </c>
    </row>
    <row r="1595" spans="1:41" x14ac:dyDescent="0.25">
      <c r="A1595" s="1">
        <v>36</v>
      </c>
      <c r="B1595" s="1">
        <v>1</v>
      </c>
      <c r="C1595" s="2">
        <v>9.5466618532900007</v>
      </c>
      <c r="D1595" s="1">
        <v>226</v>
      </c>
      <c r="E1595" s="1">
        <v>36</v>
      </c>
      <c r="F1595" s="1">
        <v>1</v>
      </c>
      <c r="G1595" s="1" t="s">
        <v>46</v>
      </c>
      <c r="H1595" s="2">
        <v>4.6703798059999997</v>
      </c>
      <c r="I1595" s="2">
        <v>0.433</v>
      </c>
      <c r="J1595" s="2">
        <v>1027.3789999999999</v>
      </c>
      <c r="K1595" s="2">
        <v>95.227000000000004</v>
      </c>
      <c r="L1595" s="2">
        <v>0.66500000000000004</v>
      </c>
      <c r="M1595" s="2">
        <v>0.61699999999999999</v>
      </c>
      <c r="N1595" s="2">
        <v>3.1040000000000001</v>
      </c>
      <c r="O1595" s="2">
        <v>0.26700000000000002</v>
      </c>
      <c r="P1595" s="2">
        <v>682.80600000000004</v>
      </c>
      <c r="Q1595" s="2">
        <v>58.773000000000003</v>
      </c>
      <c r="R1595" s="2">
        <v>9.5466618532900007</v>
      </c>
      <c r="S1595" s="2">
        <v>3.1040000000000001</v>
      </c>
      <c r="T1595" s="2">
        <v>0.26700000000000002</v>
      </c>
      <c r="U1595" s="4">
        <f t="shared" si="97"/>
        <v>29.632838392612165</v>
      </c>
      <c r="V1595" s="4">
        <f t="shared" si="96"/>
        <v>2.5489587148284305</v>
      </c>
      <c r="W1595" s="2">
        <v>0.66500000000000004</v>
      </c>
      <c r="X1595" s="2">
        <v>0.61718881000000003</v>
      </c>
      <c r="Y1595" s="1">
        <v>1369</v>
      </c>
      <c r="Z1595" s="1">
        <v>5</v>
      </c>
      <c r="AA1595" s="1" t="s">
        <v>44</v>
      </c>
      <c r="AB1595" s="2">
        <v>0.2</v>
      </c>
      <c r="AE1595" s="1" t="s">
        <v>37</v>
      </c>
      <c r="AF1595" s="1" t="s">
        <v>37</v>
      </c>
      <c r="AI1595" s="2">
        <v>3274.5003863400002</v>
      </c>
      <c r="AJ1595" s="2">
        <v>428500.47891499999</v>
      </c>
      <c r="AK1595" s="1">
        <v>226</v>
      </c>
      <c r="AL1595" s="6">
        <v>0.2</v>
      </c>
      <c r="AM1595" s="6">
        <v>0.2</v>
      </c>
      <c r="AN1595">
        <f t="shared" si="98"/>
        <v>5.9265676785224333</v>
      </c>
      <c r="AO1595">
        <f t="shared" si="99"/>
        <v>0.50979174296568608</v>
      </c>
    </row>
    <row r="1596" spans="1:41" x14ac:dyDescent="0.25">
      <c r="A1596" s="1">
        <v>36</v>
      </c>
      <c r="B1596" s="1">
        <v>13</v>
      </c>
      <c r="C1596" s="2">
        <v>0.290395260223</v>
      </c>
      <c r="D1596" s="1">
        <v>237</v>
      </c>
      <c r="E1596" s="1">
        <v>36</v>
      </c>
      <c r="F1596" s="1">
        <v>13</v>
      </c>
      <c r="G1596" s="1" t="s">
        <v>42</v>
      </c>
      <c r="H1596" s="2">
        <v>2.5089443230000001</v>
      </c>
      <c r="I1596" s="2">
        <v>0.19700000000000001</v>
      </c>
      <c r="J1596" s="2">
        <v>2607.7800000000002</v>
      </c>
      <c r="K1596" s="2">
        <v>205.21100000000001</v>
      </c>
      <c r="L1596" s="2">
        <v>0.69</v>
      </c>
      <c r="M1596" s="2">
        <v>0.64600000000000002</v>
      </c>
      <c r="N1596" s="2">
        <v>1.7310000000000001</v>
      </c>
      <c r="O1596" s="2">
        <v>0.127</v>
      </c>
      <c r="P1596" s="2">
        <v>1798.721</v>
      </c>
      <c r="Q1596" s="2">
        <v>132.5</v>
      </c>
      <c r="R1596" s="2">
        <v>0.290395260223</v>
      </c>
      <c r="S1596" s="2">
        <v>1.7310000000000001</v>
      </c>
      <c r="T1596" s="2">
        <v>0.127</v>
      </c>
      <c r="U1596" s="4">
        <f t="shared" si="97"/>
        <v>0.50267419544601299</v>
      </c>
      <c r="V1596" s="4">
        <f t="shared" si="96"/>
        <v>3.6880198048321003E-2</v>
      </c>
      <c r="W1596" s="2">
        <v>0.69</v>
      </c>
      <c r="X1596" s="2">
        <v>0.64567470299999996</v>
      </c>
      <c r="Y1596" s="1">
        <v>1369</v>
      </c>
      <c r="Z1596" s="1">
        <v>5</v>
      </c>
      <c r="AA1596" s="1" t="s">
        <v>44</v>
      </c>
      <c r="AB1596" s="2">
        <v>0.2</v>
      </c>
      <c r="AE1596" s="1" t="s">
        <v>37</v>
      </c>
      <c r="AF1596" s="1" t="s">
        <v>37</v>
      </c>
      <c r="AI1596" s="2">
        <v>3274.5003863400002</v>
      </c>
      <c r="AJ1596" s="2">
        <v>428500.47891499999</v>
      </c>
      <c r="AK1596" s="1">
        <v>237</v>
      </c>
      <c r="AL1596" s="6">
        <v>0.2</v>
      </c>
      <c r="AM1596" s="6">
        <v>0.2</v>
      </c>
      <c r="AN1596">
        <f t="shared" si="98"/>
        <v>0.1005348390892026</v>
      </c>
      <c r="AO1596">
        <f t="shared" si="99"/>
        <v>7.3760396096642011E-3</v>
      </c>
    </row>
    <row r="1597" spans="1:41" x14ac:dyDescent="0.25">
      <c r="A1597" s="1">
        <v>36</v>
      </c>
      <c r="B1597" s="1">
        <v>1</v>
      </c>
      <c r="C1597" s="2">
        <v>1.2213259186300001</v>
      </c>
      <c r="D1597" s="1">
        <v>226</v>
      </c>
      <c r="E1597" s="1">
        <v>36</v>
      </c>
      <c r="F1597" s="1">
        <v>1</v>
      </c>
      <c r="G1597" s="1" t="s">
        <v>46</v>
      </c>
      <c r="H1597" s="2">
        <v>4.6703798059999997</v>
      </c>
      <c r="I1597" s="2">
        <v>0.433</v>
      </c>
      <c r="J1597" s="2">
        <v>1027.3789999999999</v>
      </c>
      <c r="K1597" s="2">
        <v>95.227000000000004</v>
      </c>
      <c r="L1597" s="2">
        <v>0.66500000000000004</v>
      </c>
      <c r="M1597" s="2">
        <v>0.61699999999999999</v>
      </c>
      <c r="N1597" s="2">
        <v>3.1040000000000001</v>
      </c>
      <c r="O1597" s="2">
        <v>0.26700000000000002</v>
      </c>
      <c r="P1597" s="2">
        <v>682.80600000000004</v>
      </c>
      <c r="Q1597" s="2">
        <v>58.773000000000003</v>
      </c>
      <c r="R1597" s="2">
        <v>1.2213259186300001</v>
      </c>
      <c r="S1597" s="2">
        <v>3.1040000000000001</v>
      </c>
      <c r="T1597" s="2">
        <v>0.26700000000000002</v>
      </c>
      <c r="U1597" s="4">
        <f t="shared" si="97"/>
        <v>3.7909956514275205</v>
      </c>
      <c r="V1597" s="4">
        <f t="shared" si="96"/>
        <v>0.32609402027421003</v>
      </c>
      <c r="W1597" s="2">
        <v>0.66500000000000004</v>
      </c>
      <c r="X1597" s="2">
        <v>0.61718881000000003</v>
      </c>
      <c r="Y1597" s="1">
        <v>1370</v>
      </c>
      <c r="Z1597" s="1">
        <v>5</v>
      </c>
      <c r="AA1597" s="1" t="s">
        <v>44</v>
      </c>
      <c r="AB1597" s="2">
        <v>0.2</v>
      </c>
      <c r="AE1597" s="1" t="s">
        <v>37</v>
      </c>
      <c r="AF1597" s="1" t="s">
        <v>37</v>
      </c>
      <c r="AI1597" s="2">
        <v>1103.2568246999999</v>
      </c>
      <c r="AJ1597" s="2">
        <v>73561.270476599995</v>
      </c>
      <c r="AK1597" s="1">
        <v>226</v>
      </c>
      <c r="AL1597" s="6">
        <v>0.2</v>
      </c>
      <c r="AM1597" s="6">
        <v>0.2</v>
      </c>
      <c r="AN1597">
        <f t="shared" si="98"/>
        <v>0.75819913028550412</v>
      </c>
      <c r="AO1597">
        <f t="shared" si="99"/>
        <v>6.5218804054842011E-2</v>
      </c>
    </row>
    <row r="1598" spans="1:41" x14ac:dyDescent="0.25">
      <c r="A1598" s="1">
        <v>36</v>
      </c>
      <c r="B1598" s="1">
        <v>13</v>
      </c>
      <c r="C1598" s="2">
        <v>0.46741523663399998</v>
      </c>
      <c r="D1598" s="1">
        <v>237</v>
      </c>
      <c r="E1598" s="1">
        <v>36</v>
      </c>
      <c r="F1598" s="1">
        <v>13</v>
      </c>
      <c r="G1598" s="1" t="s">
        <v>42</v>
      </c>
      <c r="H1598" s="2">
        <v>2.5089443230000001</v>
      </c>
      <c r="I1598" s="2">
        <v>0.19700000000000001</v>
      </c>
      <c r="J1598" s="2">
        <v>2607.7800000000002</v>
      </c>
      <c r="K1598" s="2">
        <v>205.21100000000001</v>
      </c>
      <c r="L1598" s="2">
        <v>0.69</v>
      </c>
      <c r="M1598" s="2">
        <v>0.64600000000000002</v>
      </c>
      <c r="N1598" s="2">
        <v>1.7310000000000001</v>
      </c>
      <c r="O1598" s="2">
        <v>0.127</v>
      </c>
      <c r="P1598" s="2">
        <v>1798.721</v>
      </c>
      <c r="Q1598" s="2">
        <v>132.5</v>
      </c>
      <c r="R1598" s="2">
        <v>0.46741523663399998</v>
      </c>
      <c r="S1598" s="2">
        <v>1.7310000000000001</v>
      </c>
      <c r="T1598" s="2">
        <v>0.127</v>
      </c>
      <c r="U1598" s="4">
        <f t="shared" si="97"/>
        <v>0.80909577461345406</v>
      </c>
      <c r="V1598" s="4">
        <f t="shared" si="96"/>
        <v>5.9361735052517996E-2</v>
      </c>
      <c r="W1598" s="2">
        <v>0.69</v>
      </c>
      <c r="X1598" s="2">
        <v>0.64567470299999996</v>
      </c>
      <c r="Y1598" s="1">
        <v>1370</v>
      </c>
      <c r="Z1598" s="1">
        <v>5</v>
      </c>
      <c r="AA1598" s="1" t="s">
        <v>44</v>
      </c>
      <c r="AB1598" s="2">
        <v>0.2</v>
      </c>
      <c r="AE1598" s="1" t="s">
        <v>37</v>
      </c>
      <c r="AF1598" s="1" t="s">
        <v>37</v>
      </c>
      <c r="AI1598" s="2">
        <v>1103.2568246999999</v>
      </c>
      <c r="AJ1598" s="2">
        <v>73561.270476599995</v>
      </c>
      <c r="AK1598" s="1">
        <v>237</v>
      </c>
      <c r="AL1598" s="6">
        <v>0.2</v>
      </c>
      <c r="AM1598" s="6">
        <v>0.2</v>
      </c>
      <c r="AN1598">
        <f t="shared" si="98"/>
        <v>0.16181915492269083</v>
      </c>
      <c r="AO1598">
        <f t="shared" si="99"/>
        <v>1.18723470105036E-2</v>
      </c>
    </row>
    <row r="1599" spans="1:41" x14ac:dyDescent="0.25">
      <c r="A1599" s="1">
        <v>90</v>
      </c>
      <c r="B1599" s="1">
        <v>2</v>
      </c>
      <c r="C1599" s="2">
        <v>2.0936426371700002E-2</v>
      </c>
      <c r="D1599" s="1">
        <v>546</v>
      </c>
      <c r="E1599" s="1">
        <v>90</v>
      </c>
      <c r="F1599" s="1">
        <v>2</v>
      </c>
      <c r="G1599" s="1" t="s">
        <v>39</v>
      </c>
      <c r="H1599" s="2">
        <v>11.36636253</v>
      </c>
      <c r="I1599" s="2">
        <v>0.60499999999999998</v>
      </c>
      <c r="J1599" s="2">
        <v>14884.136</v>
      </c>
      <c r="K1599" s="2">
        <v>791.87400000000002</v>
      </c>
      <c r="L1599" s="2">
        <v>0.80400000000000005</v>
      </c>
      <c r="M1599" s="2">
        <v>0.83599999999999997</v>
      </c>
      <c r="N1599" s="2">
        <v>9.1349999999999998</v>
      </c>
      <c r="O1599" s="2">
        <v>0.50600000000000001</v>
      </c>
      <c r="P1599" s="2">
        <v>11961.814</v>
      </c>
      <c r="Q1599" s="2">
        <v>662.37</v>
      </c>
      <c r="R1599" s="2">
        <v>2.0936426371700002E-2</v>
      </c>
      <c r="S1599" s="2">
        <v>4.3170000000000002</v>
      </c>
      <c r="T1599" s="2">
        <v>0.251</v>
      </c>
      <c r="U1599" s="4">
        <f t="shared" si="97"/>
        <v>9.0382552646628908E-2</v>
      </c>
      <c r="V1599" s="4">
        <f t="shared" si="96"/>
        <v>5.2550430192967006E-3</v>
      </c>
      <c r="W1599" s="2">
        <v>0.38</v>
      </c>
      <c r="X1599" s="2">
        <v>0.41574997600000002</v>
      </c>
      <c r="Y1599" s="1">
        <v>1371</v>
      </c>
      <c r="Z1599" s="1">
        <v>5</v>
      </c>
      <c r="AA1599" s="1" t="s">
        <v>44</v>
      </c>
      <c r="AB1599" s="2">
        <v>0.2</v>
      </c>
      <c r="AE1599" s="1" t="s">
        <v>37</v>
      </c>
      <c r="AF1599" s="1" t="s">
        <v>37</v>
      </c>
      <c r="AI1599" s="2">
        <v>201.23432877799999</v>
      </c>
      <c r="AJ1599" s="2">
        <v>912.08419448899997</v>
      </c>
      <c r="AK1599" s="1">
        <v>546</v>
      </c>
      <c r="AL1599" s="6">
        <v>0.2</v>
      </c>
      <c r="AM1599" s="6">
        <v>0.2</v>
      </c>
      <c r="AN1599">
        <f t="shared" si="98"/>
        <v>1.8076510529325782E-2</v>
      </c>
      <c r="AO1599">
        <f t="shared" si="99"/>
        <v>1.0510086038593401E-3</v>
      </c>
    </row>
    <row r="1600" spans="1:41" x14ac:dyDescent="0.25">
      <c r="A1600" s="1">
        <v>12</v>
      </c>
      <c r="B1600" s="1">
        <v>1</v>
      </c>
      <c r="C1600" s="2">
        <v>0.18129027824499999</v>
      </c>
      <c r="D1600" s="1">
        <v>29</v>
      </c>
      <c r="E1600" s="1">
        <v>12</v>
      </c>
      <c r="F1600" s="1">
        <v>1</v>
      </c>
      <c r="G1600" s="1" t="s">
        <v>46</v>
      </c>
      <c r="H1600" s="2">
        <v>4.9540632840000001</v>
      </c>
      <c r="I1600" s="2">
        <v>0.223</v>
      </c>
      <c r="J1600" s="2">
        <v>44.201000000000001</v>
      </c>
      <c r="K1600" s="2">
        <v>1.9910000000000001</v>
      </c>
      <c r="L1600" s="2">
        <v>0.192</v>
      </c>
      <c r="M1600" s="2">
        <v>0.14499999999999999</v>
      </c>
      <c r="N1600" s="2">
        <v>0.95199999999999996</v>
      </c>
      <c r="O1600" s="2">
        <v>3.2000000000000001E-2</v>
      </c>
      <c r="P1600" s="2">
        <v>8.4930000000000003</v>
      </c>
      <c r="Q1600" s="2">
        <v>0.28899999999999998</v>
      </c>
      <c r="R1600" s="2">
        <v>0.18129027824499999</v>
      </c>
      <c r="S1600" s="2">
        <v>0.45500000000000002</v>
      </c>
      <c r="T1600" s="2">
        <v>1.6E-2</v>
      </c>
      <c r="U1600" s="4">
        <f t="shared" si="97"/>
        <v>8.2487076601475001E-2</v>
      </c>
      <c r="V1600" s="4">
        <f t="shared" si="96"/>
        <v>2.9006444519200001E-3</v>
      </c>
      <c r="W1600" s="2">
        <v>9.1999999999999998E-2</v>
      </c>
      <c r="X1600" s="2">
        <v>7.3544743999999995E-2</v>
      </c>
      <c r="Y1600" s="1">
        <v>1372</v>
      </c>
      <c r="Z1600" s="1">
        <v>5</v>
      </c>
      <c r="AA1600" s="1" t="s">
        <v>44</v>
      </c>
      <c r="AB1600" s="2">
        <v>0.2</v>
      </c>
      <c r="AE1600" s="1" t="s">
        <v>37</v>
      </c>
      <c r="AF1600" s="1" t="s">
        <v>37</v>
      </c>
      <c r="AI1600" s="2">
        <v>3142.6589656900001</v>
      </c>
      <c r="AJ1600" s="2">
        <v>157933.258199</v>
      </c>
      <c r="AK1600" s="1">
        <v>29</v>
      </c>
      <c r="AL1600" s="6">
        <v>0.2</v>
      </c>
      <c r="AM1600" s="6">
        <v>0.2</v>
      </c>
      <c r="AN1600">
        <f t="shared" si="98"/>
        <v>1.6497415320295E-2</v>
      </c>
      <c r="AO1600">
        <f t="shared" si="99"/>
        <v>5.80128890384E-4</v>
      </c>
    </row>
    <row r="1601" spans="1:41" x14ac:dyDescent="0.25">
      <c r="A1601" s="1">
        <v>12</v>
      </c>
      <c r="B1601" s="1">
        <v>2</v>
      </c>
      <c r="C1601" s="2">
        <v>3.4394820162799999</v>
      </c>
      <c r="D1601" s="1">
        <v>30</v>
      </c>
      <c r="E1601" s="1">
        <v>12</v>
      </c>
      <c r="F1601" s="1">
        <v>2</v>
      </c>
      <c r="G1601" s="1" t="s">
        <v>39</v>
      </c>
      <c r="H1601" s="2">
        <v>9.8042567900000002</v>
      </c>
      <c r="I1601" s="2">
        <v>0.47799999999999998</v>
      </c>
      <c r="J1601" s="2">
        <v>3299.018</v>
      </c>
      <c r="K1601" s="2">
        <v>160.95099999999999</v>
      </c>
      <c r="L1601" s="2">
        <v>0.191</v>
      </c>
      <c r="M1601" s="2">
        <v>0.14399999999999999</v>
      </c>
      <c r="N1601" s="2">
        <v>1.8759999999999999</v>
      </c>
      <c r="O1601" s="2">
        <v>6.9000000000000006E-2</v>
      </c>
      <c r="P1601" s="2">
        <v>631.24199999999996</v>
      </c>
      <c r="Q1601" s="2">
        <v>23.116</v>
      </c>
      <c r="R1601" s="2">
        <v>3.4394820162799999</v>
      </c>
      <c r="S1601" s="2">
        <v>0.89500000000000002</v>
      </c>
      <c r="T1601" s="2">
        <v>3.5000000000000003E-2</v>
      </c>
      <c r="U1601" s="4">
        <f t="shared" si="97"/>
        <v>3.0783364045705999</v>
      </c>
      <c r="V1601" s="4">
        <f t="shared" si="96"/>
        <v>0.12038187056980001</v>
      </c>
      <c r="W1601" s="2">
        <v>9.0999999999999998E-2</v>
      </c>
      <c r="X1601" s="2">
        <v>7.2587612999999995E-2</v>
      </c>
      <c r="Y1601" s="1">
        <v>1372</v>
      </c>
      <c r="Z1601" s="1">
        <v>5</v>
      </c>
      <c r="AA1601" s="1" t="s">
        <v>44</v>
      </c>
      <c r="AB1601" s="2">
        <v>0.2</v>
      </c>
      <c r="AE1601" s="1" t="s">
        <v>37</v>
      </c>
      <c r="AF1601" s="1" t="s">
        <v>37</v>
      </c>
      <c r="AI1601" s="2">
        <v>3142.6589656900001</v>
      </c>
      <c r="AJ1601" s="2">
        <v>157933.258199</v>
      </c>
      <c r="AK1601" s="1">
        <v>30</v>
      </c>
      <c r="AL1601" s="6">
        <v>0.2</v>
      </c>
      <c r="AM1601" s="6">
        <v>0.2</v>
      </c>
      <c r="AN1601">
        <f t="shared" si="98"/>
        <v>0.61566728091412004</v>
      </c>
      <c r="AO1601">
        <f t="shared" si="99"/>
        <v>2.4076374113960006E-2</v>
      </c>
    </row>
    <row r="1602" spans="1:41" x14ac:dyDescent="0.25">
      <c r="A1602" s="1">
        <v>12</v>
      </c>
      <c r="B1602" s="1">
        <v>4</v>
      </c>
      <c r="C1602" s="2">
        <v>4.89093193972E-3</v>
      </c>
      <c r="D1602" s="1">
        <v>32</v>
      </c>
      <c r="E1602" s="1">
        <v>12</v>
      </c>
      <c r="F1602" s="1">
        <v>4</v>
      </c>
      <c r="G1602" s="1" t="s">
        <v>38</v>
      </c>
      <c r="H1602" s="2">
        <v>14.51813712</v>
      </c>
      <c r="I1602" s="2">
        <v>1.3420000000000001</v>
      </c>
      <c r="J1602" s="2">
        <v>4977.165</v>
      </c>
      <c r="K1602" s="2">
        <v>460.2</v>
      </c>
      <c r="L1602" s="2">
        <v>0.187</v>
      </c>
      <c r="M1602" s="2">
        <v>0.14299999999999999</v>
      </c>
      <c r="N1602" s="2">
        <v>2.714</v>
      </c>
      <c r="O1602" s="2">
        <v>0.191</v>
      </c>
      <c r="P1602" s="2">
        <v>930.54700000000003</v>
      </c>
      <c r="Q1602" s="2">
        <v>65.617000000000004</v>
      </c>
      <c r="R1602" s="2">
        <v>4.89093193972E-3</v>
      </c>
      <c r="S1602" s="2">
        <v>1.286</v>
      </c>
      <c r="T1602" s="2">
        <v>9.7000000000000003E-2</v>
      </c>
      <c r="U1602" s="4">
        <f t="shared" si="97"/>
        <v>6.2897384744799202E-3</v>
      </c>
      <c r="V1602" s="4">
        <f t="shared" si="96"/>
        <v>4.7442039815283999E-4</v>
      </c>
      <c r="W1602" s="2">
        <v>8.8999999999999996E-2</v>
      </c>
      <c r="X1602" s="2">
        <v>7.2121551000000006E-2</v>
      </c>
      <c r="Y1602" s="1">
        <v>1372</v>
      </c>
      <c r="Z1602" s="1">
        <v>5</v>
      </c>
      <c r="AA1602" s="1" t="s">
        <v>44</v>
      </c>
      <c r="AB1602" s="2">
        <v>0.2</v>
      </c>
      <c r="AE1602" s="1" t="s">
        <v>37</v>
      </c>
      <c r="AF1602" s="1" t="s">
        <v>37</v>
      </c>
      <c r="AI1602" s="2">
        <v>3142.6589656900001</v>
      </c>
      <c r="AJ1602" s="2">
        <v>157933.258199</v>
      </c>
      <c r="AK1602" s="1">
        <v>32</v>
      </c>
      <c r="AL1602" s="6">
        <v>0.2</v>
      </c>
      <c r="AM1602" s="6">
        <v>0.2</v>
      </c>
      <c r="AN1602">
        <f t="shared" si="98"/>
        <v>1.2579476948959842E-3</v>
      </c>
      <c r="AO1602">
        <f t="shared" si="99"/>
        <v>9.4884079630568003E-5</v>
      </c>
    </row>
    <row r="1603" spans="1:41" x14ac:dyDescent="0.25">
      <c r="A1603" s="1">
        <v>12</v>
      </c>
      <c r="B1603" s="1">
        <v>2</v>
      </c>
      <c r="C1603" s="2">
        <v>0.27202614423900001</v>
      </c>
      <c r="D1603" s="1">
        <v>30</v>
      </c>
      <c r="E1603" s="1">
        <v>12</v>
      </c>
      <c r="F1603" s="1">
        <v>2</v>
      </c>
      <c r="G1603" s="1" t="s">
        <v>39</v>
      </c>
      <c r="H1603" s="2">
        <v>9.8042567900000002</v>
      </c>
      <c r="I1603" s="2">
        <v>0.47799999999999998</v>
      </c>
      <c r="J1603" s="2">
        <v>3299.018</v>
      </c>
      <c r="K1603" s="2">
        <v>160.95099999999999</v>
      </c>
      <c r="L1603" s="2">
        <v>0.191</v>
      </c>
      <c r="M1603" s="2">
        <v>0.14399999999999999</v>
      </c>
      <c r="N1603" s="2">
        <v>1.8759999999999999</v>
      </c>
      <c r="O1603" s="2">
        <v>6.9000000000000006E-2</v>
      </c>
      <c r="P1603" s="2">
        <v>631.24199999999996</v>
      </c>
      <c r="Q1603" s="2">
        <v>23.116</v>
      </c>
      <c r="R1603" s="2">
        <v>0.27202614423900001</v>
      </c>
      <c r="S1603" s="2">
        <v>0.89500000000000002</v>
      </c>
      <c r="T1603" s="2">
        <v>3.5000000000000003E-2</v>
      </c>
      <c r="U1603" s="4">
        <f t="shared" si="97"/>
        <v>0.24346339909390502</v>
      </c>
      <c r="V1603" s="4">
        <f t="shared" ref="V1603:V1666" si="100">R1603*T1603</f>
        <v>9.5209150483650008E-3</v>
      </c>
      <c r="W1603" s="2">
        <v>9.0999999999999998E-2</v>
      </c>
      <c r="X1603" s="2">
        <v>7.2587612999999995E-2</v>
      </c>
      <c r="Y1603" s="1">
        <v>1373</v>
      </c>
      <c r="Z1603" s="1">
        <v>5</v>
      </c>
      <c r="AA1603" s="1" t="s">
        <v>44</v>
      </c>
      <c r="AB1603" s="2">
        <v>0.2</v>
      </c>
      <c r="AE1603" s="1" t="s">
        <v>37</v>
      </c>
      <c r="AF1603" s="1" t="s">
        <v>37</v>
      </c>
      <c r="AI1603" s="2">
        <v>2006.17798199</v>
      </c>
      <c r="AJ1603" s="2">
        <v>85757.969760099993</v>
      </c>
      <c r="AK1603" s="1">
        <v>30</v>
      </c>
      <c r="AL1603" s="6">
        <v>0.2</v>
      </c>
      <c r="AM1603" s="6">
        <v>0.2</v>
      </c>
      <c r="AN1603">
        <f t="shared" si="98"/>
        <v>4.8692679818781004E-2</v>
      </c>
      <c r="AO1603">
        <f t="shared" si="99"/>
        <v>1.9041830096730003E-3</v>
      </c>
    </row>
    <row r="1604" spans="1:41" x14ac:dyDescent="0.25">
      <c r="A1604" s="1">
        <v>12</v>
      </c>
      <c r="B1604" s="1">
        <v>12</v>
      </c>
      <c r="C1604" s="2">
        <v>1.6967139012300001</v>
      </c>
      <c r="D1604" s="1">
        <v>36</v>
      </c>
      <c r="E1604" s="1">
        <v>12</v>
      </c>
      <c r="F1604" s="1">
        <v>12</v>
      </c>
      <c r="G1604" s="1" t="s">
        <v>47</v>
      </c>
      <c r="H1604" s="2">
        <v>0.252722218</v>
      </c>
      <c r="I1604" s="2">
        <v>6.0000000000000001E-3</v>
      </c>
      <c r="J1604" s="2">
        <v>24.513000000000002</v>
      </c>
      <c r="K1604" s="2">
        <v>0.56899999999999995</v>
      </c>
      <c r="L1604" s="2">
        <v>0.21099999999999999</v>
      </c>
      <c r="M1604" s="2">
        <v>0.17599999999999999</v>
      </c>
      <c r="N1604" s="2">
        <v>5.2999999999999999E-2</v>
      </c>
      <c r="O1604" s="2">
        <v>1E-3</v>
      </c>
      <c r="P1604" s="2">
        <v>5.1660000000000004</v>
      </c>
      <c r="Q1604" s="2">
        <v>0.1</v>
      </c>
      <c r="R1604" s="2">
        <v>1.6967139012300001</v>
      </c>
      <c r="S1604" s="2">
        <v>2.5999999999999999E-2</v>
      </c>
      <c r="T1604" s="2">
        <v>1E-3</v>
      </c>
      <c r="U1604" s="4">
        <f t="shared" ref="U1604:U1667" si="101">R1604*S1604</f>
        <v>4.4114561431980004E-2</v>
      </c>
      <c r="V1604" s="4">
        <f t="shared" si="100"/>
        <v>1.6967139012300002E-3</v>
      </c>
      <c r="W1604" s="2">
        <v>0.105</v>
      </c>
      <c r="X1604" s="2">
        <v>9.1587795999999999E-2</v>
      </c>
      <c r="Y1604" s="1">
        <v>1373</v>
      </c>
      <c r="Z1604" s="1">
        <v>5</v>
      </c>
      <c r="AA1604" s="1" t="s">
        <v>44</v>
      </c>
      <c r="AB1604" s="2">
        <v>0.2</v>
      </c>
      <c r="AE1604" s="1" t="s">
        <v>37</v>
      </c>
      <c r="AF1604" s="1" t="s">
        <v>37</v>
      </c>
      <c r="AI1604" s="2">
        <v>2006.17798199</v>
      </c>
      <c r="AJ1604" s="2">
        <v>85757.969760099993</v>
      </c>
      <c r="AK1604" s="1">
        <v>36</v>
      </c>
      <c r="AL1604" s="6">
        <v>0.2</v>
      </c>
      <c r="AM1604" s="6">
        <v>0.2</v>
      </c>
      <c r="AN1604">
        <f t="shared" ref="AN1604:AN1667" si="102">U1604*AL1604</f>
        <v>8.8229122863960011E-3</v>
      </c>
      <c r="AO1604">
        <f t="shared" ref="AO1604:AO1667" si="103">V1604*AM1604</f>
        <v>3.3934278024600004E-4</v>
      </c>
    </row>
    <row r="1605" spans="1:41" x14ac:dyDescent="0.25">
      <c r="A1605" s="1">
        <v>90</v>
      </c>
      <c r="B1605" s="1">
        <v>2</v>
      </c>
      <c r="C1605" s="2">
        <v>1.4193617166400001</v>
      </c>
      <c r="D1605" s="1">
        <v>546</v>
      </c>
      <c r="E1605" s="1">
        <v>90</v>
      </c>
      <c r="F1605" s="1">
        <v>2</v>
      </c>
      <c r="G1605" s="1" t="s">
        <v>39</v>
      </c>
      <c r="H1605" s="2">
        <v>11.36636253</v>
      </c>
      <c r="I1605" s="2">
        <v>0.60499999999999998</v>
      </c>
      <c r="J1605" s="2">
        <v>14884.136</v>
      </c>
      <c r="K1605" s="2">
        <v>791.87400000000002</v>
      </c>
      <c r="L1605" s="2">
        <v>0.80400000000000005</v>
      </c>
      <c r="M1605" s="2">
        <v>0.83599999999999997</v>
      </c>
      <c r="N1605" s="2">
        <v>9.1349999999999998</v>
      </c>
      <c r="O1605" s="2">
        <v>0.50600000000000001</v>
      </c>
      <c r="P1605" s="2">
        <v>11961.814</v>
      </c>
      <c r="Q1605" s="2">
        <v>662.37</v>
      </c>
      <c r="R1605" s="2">
        <v>1.4193617166400001</v>
      </c>
      <c r="S1605" s="2">
        <v>4.3170000000000002</v>
      </c>
      <c r="T1605" s="2">
        <v>0.251</v>
      </c>
      <c r="U1605" s="4">
        <f t="shared" si="101"/>
        <v>6.1273845307348811</v>
      </c>
      <c r="V1605" s="4">
        <f t="shared" si="100"/>
        <v>0.35625979087664</v>
      </c>
      <c r="W1605" s="2">
        <v>0.38</v>
      </c>
      <c r="X1605" s="2">
        <v>0.41574997600000002</v>
      </c>
      <c r="Y1605" s="1">
        <v>1374</v>
      </c>
      <c r="Z1605" s="1">
        <v>5</v>
      </c>
      <c r="AA1605" s="1" t="s">
        <v>44</v>
      </c>
      <c r="AB1605" s="2">
        <v>0.2</v>
      </c>
      <c r="AE1605" s="1" t="s">
        <v>37</v>
      </c>
      <c r="AF1605" s="1" t="s">
        <v>37</v>
      </c>
      <c r="AI1605" s="2">
        <v>1066.04692473</v>
      </c>
      <c r="AJ1605" s="2">
        <v>61827.149066500002</v>
      </c>
      <c r="AK1605" s="1">
        <v>546</v>
      </c>
      <c r="AL1605" s="6">
        <v>0.2</v>
      </c>
      <c r="AM1605" s="6">
        <v>0.2</v>
      </c>
      <c r="AN1605">
        <f t="shared" si="102"/>
        <v>1.2254769061469764</v>
      </c>
      <c r="AO1605">
        <f t="shared" si="103"/>
        <v>7.1251958175328006E-2</v>
      </c>
    </row>
    <row r="1606" spans="1:41" x14ac:dyDescent="0.25">
      <c r="A1606" s="1">
        <v>36</v>
      </c>
      <c r="B1606" s="1">
        <v>1</v>
      </c>
      <c r="C1606" s="2">
        <v>0.97445199628000001</v>
      </c>
      <c r="D1606" s="1">
        <v>226</v>
      </c>
      <c r="E1606" s="1">
        <v>36</v>
      </c>
      <c r="F1606" s="1">
        <v>1</v>
      </c>
      <c r="G1606" s="1" t="s">
        <v>46</v>
      </c>
      <c r="H1606" s="2">
        <v>4.6703798059999997</v>
      </c>
      <c r="I1606" s="2">
        <v>0.433</v>
      </c>
      <c r="J1606" s="2">
        <v>1027.3789999999999</v>
      </c>
      <c r="K1606" s="2">
        <v>95.227000000000004</v>
      </c>
      <c r="L1606" s="2">
        <v>0.66500000000000004</v>
      </c>
      <c r="M1606" s="2">
        <v>0.61699999999999999</v>
      </c>
      <c r="N1606" s="2">
        <v>3.1040000000000001</v>
      </c>
      <c r="O1606" s="2">
        <v>0.26700000000000002</v>
      </c>
      <c r="P1606" s="2">
        <v>682.80600000000004</v>
      </c>
      <c r="Q1606" s="2">
        <v>58.773000000000003</v>
      </c>
      <c r="R1606" s="2">
        <v>0.97445199628000001</v>
      </c>
      <c r="S1606" s="2">
        <v>3.1040000000000001</v>
      </c>
      <c r="T1606" s="2">
        <v>0.26700000000000002</v>
      </c>
      <c r="U1606" s="4">
        <f t="shared" si="101"/>
        <v>3.0246989964531199</v>
      </c>
      <c r="V1606" s="4">
        <f t="shared" si="100"/>
        <v>0.26017868300676</v>
      </c>
      <c r="W1606" s="2">
        <v>0.66500000000000004</v>
      </c>
      <c r="X1606" s="2">
        <v>0.61718881000000003</v>
      </c>
      <c r="Y1606" s="1">
        <v>1375</v>
      </c>
      <c r="Z1606" s="1">
        <v>5</v>
      </c>
      <c r="AA1606" s="1" t="s">
        <v>44</v>
      </c>
      <c r="AB1606" s="2">
        <v>0.2</v>
      </c>
      <c r="AE1606" s="1" t="s">
        <v>37</v>
      </c>
      <c r="AF1606" s="1" t="s">
        <v>37</v>
      </c>
      <c r="AI1606" s="2">
        <v>2902.6167257699999</v>
      </c>
      <c r="AJ1606" s="2">
        <v>221082.48757500001</v>
      </c>
      <c r="AK1606" s="1">
        <v>226</v>
      </c>
      <c r="AL1606" s="6">
        <v>0.2</v>
      </c>
      <c r="AM1606" s="6">
        <v>0.2</v>
      </c>
      <c r="AN1606">
        <f t="shared" si="102"/>
        <v>0.60493979929062403</v>
      </c>
      <c r="AO1606">
        <f t="shared" si="103"/>
        <v>5.2035736601352002E-2</v>
      </c>
    </row>
    <row r="1607" spans="1:41" x14ac:dyDescent="0.25">
      <c r="A1607" s="1">
        <v>36</v>
      </c>
      <c r="B1607" s="1">
        <v>13</v>
      </c>
      <c r="C1607" s="2">
        <v>4.1009235613600001</v>
      </c>
      <c r="D1607" s="1">
        <v>237</v>
      </c>
      <c r="E1607" s="1">
        <v>36</v>
      </c>
      <c r="F1607" s="1">
        <v>13</v>
      </c>
      <c r="G1607" s="1" t="s">
        <v>42</v>
      </c>
      <c r="H1607" s="2">
        <v>2.5089443230000001</v>
      </c>
      <c r="I1607" s="2">
        <v>0.19700000000000001</v>
      </c>
      <c r="J1607" s="2">
        <v>2607.7800000000002</v>
      </c>
      <c r="K1607" s="2">
        <v>205.21100000000001</v>
      </c>
      <c r="L1607" s="2">
        <v>0.69</v>
      </c>
      <c r="M1607" s="2">
        <v>0.64600000000000002</v>
      </c>
      <c r="N1607" s="2">
        <v>1.7310000000000001</v>
      </c>
      <c r="O1607" s="2">
        <v>0.127</v>
      </c>
      <c r="P1607" s="2">
        <v>1798.721</v>
      </c>
      <c r="Q1607" s="2">
        <v>132.5</v>
      </c>
      <c r="R1607" s="2">
        <v>4.1009235613600001</v>
      </c>
      <c r="S1607" s="2">
        <v>1.7310000000000001</v>
      </c>
      <c r="T1607" s="2">
        <v>0.127</v>
      </c>
      <c r="U1607" s="4">
        <f t="shared" si="101"/>
        <v>7.0986986847141607</v>
      </c>
      <c r="V1607" s="4">
        <f t="shared" si="100"/>
        <v>0.52081729229272</v>
      </c>
      <c r="W1607" s="2">
        <v>0.69</v>
      </c>
      <c r="X1607" s="2">
        <v>0.64567470299999996</v>
      </c>
      <c r="Y1607" s="1">
        <v>1375</v>
      </c>
      <c r="Z1607" s="1">
        <v>5</v>
      </c>
      <c r="AA1607" s="1" t="s">
        <v>44</v>
      </c>
      <c r="AB1607" s="2">
        <v>0.2</v>
      </c>
      <c r="AE1607" s="1" t="s">
        <v>37</v>
      </c>
      <c r="AF1607" s="1" t="s">
        <v>37</v>
      </c>
      <c r="AI1607" s="2">
        <v>2902.6167257699999</v>
      </c>
      <c r="AJ1607" s="2">
        <v>221082.48757500001</v>
      </c>
      <c r="AK1607" s="1">
        <v>237</v>
      </c>
      <c r="AL1607" s="6">
        <v>0.2</v>
      </c>
      <c r="AM1607" s="6">
        <v>0.2</v>
      </c>
      <c r="AN1607">
        <f t="shared" si="102"/>
        <v>1.4197397369428322</v>
      </c>
      <c r="AO1607">
        <f t="shared" si="103"/>
        <v>0.10416345845854401</v>
      </c>
    </row>
    <row r="1608" spans="1:41" x14ac:dyDescent="0.25">
      <c r="A1608" s="1">
        <v>13</v>
      </c>
      <c r="B1608" s="1">
        <v>4</v>
      </c>
      <c r="C1608" s="2">
        <v>0.31744887145799999</v>
      </c>
      <c r="D1608" s="1">
        <v>41</v>
      </c>
      <c r="E1608" s="1">
        <v>13</v>
      </c>
      <c r="F1608" s="1">
        <v>4</v>
      </c>
      <c r="G1608" s="1" t="s">
        <v>38</v>
      </c>
      <c r="H1608" s="2">
        <v>26.09263662</v>
      </c>
      <c r="I1608" s="2">
        <v>1.754</v>
      </c>
      <c r="J1608" s="2">
        <v>7076.808</v>
      </c>
      <c r="K1608" s="2">
        <v>475.79599999999999</v>
      </c>
      <c r="L1608" s="2">
        <v>0.51800000000000002</v>
      </c>
      <c r="M1608" s="2">
        <v>0.32300000000000001</v>
      </c>
      <c r="N1608" s="2">
        <v>13.52</v>
      </c>
      <c r="O1608" s="2">
        <v>0.56599999999999995</v>
      </c>
      <c r="P1608" s="2">
        <v>3666.7840000000001</v>
      </c>
      <c r="Q1608" s="2">
        <v>153.49100000000001</v>
      </c>
      <c r="R1608" s="2">
        <v>0.31744887145799999</v>
      </c>
      <c r="S1608" s="2">
        <v>6.43</v>
      </c>
      <c r="T1608" s="2">
        <v>0.28499999999999998</v>
      </c>
      <c r="U1608" s="4">
        <f t="shared" si="101"/>
        <v>2.04119624347494</v>
      </c>
      <c r="V1608" s="4">
        <f t="shared" si="100"/>
        <v>9.0472928365529989E-2</v>
      </c>
      <c r="W1608" s="2">
        <v>0.246</v>
      </c>
      <c r="X1608" s="2">
        <v>0.16271774899999999</v>
      </c>
      <c r="Y1608" s="1">
        <v>1376</v>
      </c>
      <c r="Z1608" s="1">
        <v>5</v>
      </c>
      <c r="AA1608" s="1" t="s">
        <v>44</v>
      </c>
      <c r="AB1608" s="2">
        <v>0.2</v>
      </c>
      <c r="AE1608" s="1" t="s">
        <v>37</v>
      </c>
      <c r="AF1608" s="1" t="s">
        <v>37</v>
      </c>
      <c r="AI1608" s="2">
        <v>901.51127368699997</v>
      </c>
      <c r="AJ1608" s="2">
        <v>31372.037193700002</v>
      </c>
      <c r="AK1608" s="1">
        <v>41</v>
      </c>
      <c r="AL1608" s="6">
        <v>0.2</v>
      </c>
      <c r="AM1608" s="6">
        <v>0.2</v>
      </c>
      <c r="AN1608">
        <f t="shared" si="102"/>
        <v>0.40823924869498801</v>
      </c>
      <c r="AO1608">
        <f t="shared" si="103"/>
        <v>1.8094585673105998E-2</v>
      </c>
    </row>
    <row r="1609" spans="1:41" x14ac:dyDescent="0.25">
      <c r="A1609" s="1">
        <v>15</v>
      </c>
      <c r="B1609" s="1">
        <v>3</v>
      </c>
      <c r="C1609" s="2">
        <v>0.218588910641</v>
      </c>
      <c r="D1609" s="1">
        <v>49</v>
      </c>
      <c r="E1609" s="1">
        <v>15</v>
      </c>
      <c r="F1609" s="1">
        <v>3</v>
      </c>
      <c r="G1609" s="1" t="s">
        <v>40</v>
      </c>
      <c r="H1609" s="2">
        <v>15.854997020000001</v>
      </c>
      <c r="I1609" s="2">
        <v>1.3859999999999999</v>
      </c>
      <c r="J1609" s="2">
        <v>5622.8890000000001</v>
      </c>
      <c r="K1609" s="2">
        <v>491.63900000000001</v>
      </c>
      <c r="L1609" s="2">
        <v>0.47099999999999997</v>
      </c>
      <c r="M1609" s="2">
        <v>0.496</v>
      </c>
      <c r="N1609" s="2">
        <v>7.4649999999999999</v>
      </c>
      <c r="O1609" s="2">
        <v>0.68700000000000006</v>
      </c>
      <c r="P1609" s="2">
        <v>2647.3710000000001</v>
      </c>
      <c r="Q1609" s="2">
        <v>243.749</v>
      </c>
      <c r="R1609" s="2">
        <v>0.218588910641</v>
      </c>
      <c r="S1609" s="2">
        <v>7.4649999999999999</v>
      </c>
      <c r="T1609" s="2">
        <v>0.68700000000000006</v>
      </c>
      <c r="U1609" s="4">
        <f t="shared" si="101"/>
        <v>1.6317662179350649</v>
      </c>
      <c r="V1609" s="4">
        <f t="shared" si="100"/>
        <v>0.150170581610367</v>
      </c>
      <c r="W1609" s="2">
        <v>0.47099999999999997</v>
      </c>
      <c r="X1609" s="2">
        <v>0.495787794</v>
      </c>
      <c r="Y1609" s="1">
        <v>1376</v>
      </c>
      <c r="Z1609" s="1">
        <v>5</v>
      </c>
      <c r="AA1609" s="1" t="s">
        <v>44</v>
      </c>
      <c r="AB1609" s="2">
        <v>0.2</v>
      </c>
      <c r="AE1609" s="1" t="s">
        <v>37</v>
      </c>
      <c r="AF1609" s="1" t="s">
        <v>37</v>
      </c>
      <c r="AI1609" s="2">
        <v>901.51127368699997</v>
      </c>
      <c r="AJ1609" s="2">
        <v>31372.037193700002</v>
      </c>
      <c r="AK1609" s="1">
        <v>49</v>
      </c>
      <c r="AL1609" s="6">
        <v>0.2</v>
      </c>
      <c r="AM1609" s="6">
        <v>0.2</v>
      </c>
      <c r="AN1609">
        <f t="shared" si="102"/>
        <v>0.32635324358701301</v>
      </c>
      <c r="AO1609">
        <f t="shared" si="103"/>
        <v>3.0034116322073402E-2</v>
      </c>
    </row>
    <row r="1610" spans="1:41" x14ac:dyDescent="0.25">
      <c r="A1610" s="1">
        <v>15</v>
      </c>
      <c r="B1610" s="1">
        <v>4</v>
      </c>
      <c r="C1610" s="2">
        <v>0.18416797277399999</v>
      </c>
      <c r="D1610" s="1">
        <v>50</v>
      </c>
      <c r="E1610" s="1">
        <v>15</v>
      </c>
      <c r="F1610" s="1">
        <v>4</v>
      </c>
      <c r="G1610" s="1" t="s">
        <v>38</v>
      </c>
      <c r="H1610" s="2">
        <v>9.7449974019999992</v>
      </c>
      <c r="I1610" s="2">
        <v>0.997</v>
      </c>
      <c r="J1610" s="2">
        <v>2826.058</v>
      </c>
      <c r="K1610" s="2">
        <v>289.21300000000002</v>
      </c>
      <c r="L1610" s="2">
        <v>0.46800000000000003</v>
      </c>
      <c r="M1610" s="2">
        <v>0.49399999999999999</v>
      </c>
      <c r="N1610" s="2">
        <v>4.5650000000000004</v>
      </c>
      <c r="O1610" s="2">
        <v>0.49199999999999999</v>
      </c>
      <c r="P1610" s="2">
        <v>1323.876</v>
      </c>
      <c r="Q1610" s="2">
        <v>142.72999999999999</v>
      </c>
      <c r="R1610" s="2">
        <v>0.18416797277399999</v>
      </c>
      <c r="S1610" s="2">
        <v>4.5650000000000004</v>
      </c>
      <c r="T1610" s="2">
        <v>0.49199999999999999</v>
      </c>
      <c r="U1610" s="4">
        <f t="shared" si="101"/>
        <v>0.84072679571330999</v>
      </c>
      <c r="V1610" s="4">
        <f t="shared" si="100"/>
        <v>9.0610642604807987E-2</v>
      </c>
      <c r="W1610" s="2">
        <v>0.46800000000000003</v>
      </c>
      <c r="X1610" s="2">
        <v>0.493511435</v>
      </c>
      <c r="Y1610" s="1">
        <v>1376</v>
      </c>
      <c r="Z1610" s="1">
        <v>5</v>
      </c>
      <c r="AA1610" s="1" t="s">
        <v>44</v>
      </c>
      <c r="AB1610" s="2">
        <v>0.2</v>
      </c>
      <c r="AE1610" s="1" t="s">
        <v>37</v>
      </c>
      <c r="AF1610" s="1" t="s">
        <v>37</v>
      </c>
      <c r="AI1610" s="2">
        <v>901.51127368699997</v>
      </c>
      <c r="AJ1610" s="2">
        <v>31372.037193700002</v>
      </c>
      <c r="AK1610" s="1">
        <v>50</v>
      </c>
      <c r="AL1610" s="6">
        <v>0.2</v>
      </c>
      <c r="AM1610" s="6">
        <v>0.2</v>
      </c>
      <c r="AN1610">
        <f t="shared" si="102"/>
        <v>0.16814535914266202</v>
      </c>
      <c r="AO1610">
        <f t="shared" si="103"/>
        <v>1.8122128520961598E-2</v>
      </c>
    </row>
    <row r="1611" spans="1:41" x14ac:dyDescent="0.25">
      <c r="A1611" s="1">
        <v>90</v>
      </c>
      <c r="B1611" s="1">
        <v>11</v>
      </c>
      <c r="C1611" s="2">
        <v>4.9989311581400001E-3</v>
      </c>
      <c r="D1611" s="1">
        <v>553</v>
      </c>
      <c r="E1611" s="1">
        <v>90</v>
      </c>
      <c r="F1611" s="1">
        <v>11</v>
      </c>
      <c r="G1611" s="1" t="s">
        <v>41</v>
      </c>
      <c r="H1611" s="2">
        <v>2.890086256</v>
      </c>
      <c r="I1611" s="2">
        <v>0.129</v>
      </c>
      <c r="J1611" s="2">
        <v>722.97500000000002</v>
      </c>
      <c r="K1611" s="2">
        <v>32.197000000000003</v>
      </c>
      <c r="L1611" s="2">
        <v>0.80500000000000005</v>
      </c>
      <c r="M1611" s="2">
        <v>0.83799999999999997</v>
      </c>
      <c r="N1611" s="2">
        <v>2.3260000000000001</v>
      </c>
      <c r="O1611" s="2">
        <v>0.108</v>
      </c>
      <c r="P1611" s="2">
        <v>581.80499999999995</v>
      </c>
      <c r="Q1611" s="2">
        <v>26.978999999999999</v>
      </c>
      <c r="R1611" s="2">
        <v>4.9989311581400001E-3</v>
      </c>
      <c r="S1611" s="2">
        <v>1.119</v>
      </c>
      <c r="T1611" s="2">
        <v>5.3999999999999999E-2</v>
      </c>
      <c r="U1611" s="4">
        <f t="shared" si="101"/>
        <v>5.5938039659586599E-3</v>
      </c>
      <c r="V1611" s="4">
        <f t="shared" si="100"/>
        <v>2.6994228253956001E-4</v>
      </c>
      <c r="W1611" s="2">
        <v>0.38700000000000001</v>
      </c>
      <c r="X1611" s="2">
        <v>0.423050129</v>
      </c>
      <c r="Y1611" s="1">
        <v>1377</v>
      </c>
      <c r="Z1611" s="1">
        <v>5</v>
      </c>
      <c r="AA1611" s="1" t="s">
        <v>44</v>
      </c>
      <c r="AB1611" s="2">
        <v>0.2</v>
      </c>
      <c r="AE1611" s="1" t="s">
        <v>37</v>
      </c>
      <c r="AF1611" s="1" t="s">
        <v>37</v>
      </c>
      <c r="AI1611" s="2">
        <v>2808.5054080199998</v>
      </c>
      <c r="AJ1611" s="2">
        <v>263431.68855199998</v>
      </c>
      <c r="AK1611" s="1">
        <v>553</v>
      </c>
      <c r="AL1611" s="6">
        <v>0.2</v>
      </c>
      <c r="AM1611" s="6">
        <v>0.2</v>
      </c>
      <c r="AN1611">
        <f t="shared" si="102"/>
        <v>1.118760793191732E-3</v>
      </c>
      <c r="AO1611">
        <f t="shared" si="103"/>
        <v>5.3988456507912004E-5</v>
      </c>
    </row>
    <row r="1612" spans="1:41" x14ac:dyDescent="0.25">
      <c r="A1612" s="1">
        <v>90</v>
      </c>
      <c r="B1612" s="1">
        <v>12</v>
      </c>
      <c r="C1612" s="2">
        <v>6.0425710523899996</v>
      </c>
      <c r="D1612" s="1">
        <v>554</v>
      </c>
      <c r="E1612" s="1">
        <v>90</v>
      </c>
      <c r="F1612" s="1">
        <v>12</v>
      </c>
      <c r="G1612" s="1" t="s">
        <v>47</v>
      </c>
      <c r="H1612" s="2">
        <v>0.83585665200000003</v>
      </c>
      <c r="I1612" s="2">
        <v>2.8000000000000001E-2</v>
      </c>
      <c r="J1612" s="2">
        <v>130.779</v>
      </c>
      <c r="K1612" s="2">
        <v>4.3410000000000002</v>
      </c>
      <c r="L1612" s="2">
        <v>0.80800000000000005</v>
      </c>
      <c r="M1612" s="2">
        <v>0.83899999999999997</v>
      </c>
      <c r="N1612" s="2">
        <v>0.67600000000000005</v>
      </c>
      <c r="O1612" s="2">
        <v>2.3E-2</v>
      </c>
      <c r="P1612" s="2">
        <v>105.721</v>
      </c>
      <c r="Q1612" s="2">
        <v>3.6429999999999998</v>
      </c>
      <c r="R1612" s="2">
        <v>6.0425710523899996</v>
      </c>
      <c r="S1612" s="2">
        <v>0.32200000000000001</v>
      </c>
      <c r="T1612" s="2">
        <v>1.2E-2</v>
      </c>
      <c r="U1612" s="4">
        <f t="shared" si="101"/>
        <v>1.9457078788695799</v>
      </c>
      <c r="V1612" s="4">
        <f t="shared" si="100"/>
        <v>7.2510852628679998E-2</v>
      </c>
      <c r="W1612" s="2">
        <v>0.38500000000000001</v>
      </c>
      <c r="X1612" s="2">
        <v>0.41866896300000001</v>
      </c>
      <c r="Y1612" s="1">
        <v>1377</v>
      </c>
      <c r="Z1612" s="1">
        <v>5</v>
      </c>
      <c r="AA1612" s="1" t="s">
        <v>44</v>
      </c>
      <c r="AB1612" s="2">
        <v>0.2</v>
      </c>
      <c r="AE1612" s="1" t="s">
        <v>37</v>
      </c>
      <c r="AF1612" s="1" t="s">
        <v>37</v>
      </c>
      <c r="AI1612" s="2">
        <v>2808.5054080199998</v>
      </c>
      <c r="AJ1612" s="2">
        <v>263431.68855199998</v>
      </c>
      <c r="AK1612" s="1">
        <v>554</v>
      </c>
      <c r="AL1612" s="6">
        <v>0.2</v>
      </c>
      <c r="AM1612" s="6">
        <v>0.2</v>
      </c>
      <c r="AN1612">
        <f t="shared" si="102"/>
        <v>0.389141575773916</v>
      </c>
      <c r="AO1612">
        <f t="shared" si="103"/>
        <v>1.4502170525736E-2</v>
      </c>
    </row>
    <row r="1613" spans="1:41" x14ac:dyDescent="0.25">
      <c r="A1613" s="1">
        <v>15</v>
      </c>
      <c r="B1613" s="1">
        <v>2</v>
      </c>
      <c r="C1613" s="2">
        <v>2.2385339626000002E-3</v>
      </c>
      <c r="D1613" s="1">
        <v>48</v>
      </c>
      <c r="E1613" s="1">
        <v>15</v>
      </c>
      <c r="F1613" s="1">
        <v>2</v>
      </c>
      <c r="G1613" s="1" t="s">
        <v>39</v>
      </c>
      <c r="H1613" s="2">
        <v>7.3701519050000002</v>
      </c>
      <c r="I1613" s="2">
        <v>0.42199999999999999</v>
      </c>
      <c r="J1613" s="2">
        <v>5942.6090000000004</v>
      </c>
      <c r="K1613" s="2">
        <v>340.17599999999999</v>
      </c>
      <c r="L1613" s="2">
        <v>0.47099999999999997</v>
      </c>
      <c r="M1613" s="2">
        <v>0.49399999999999999</v>
      </c>
      <c r="N1613" s="2">
        <v>3.4710000000000001</v>
      </c>
      <c r="O1613" s="2">
        <v>0.20899999999999999</v>
      </c>
      <c r="P1613" s="2">
        <v>2798.7449999999999</v>
      </c>
      <c r="Q1613" s="2">
        <v>168.15600000000001</v>
      </c>
      <c r="R1613" s="2">
        <v>2.2385339626000002E-3</v>
      </c>
      <c r="S1613" s="2">
        <v>3.4710000000000001</v>
      </c>
      <c r="T1613" s="2">
        <v>0.20899999999999999</v>
      </c>
      <c r="U1613" s="4">
        <f t="shared" si="101"/>
        <v>7.7699513841846006E-3</v>
      </c>
      <c r="V1613" s="4">
        <f t="shared" si="100"/>
        <v>4.6785359818340001E-4</v>
      </c>
      <c r="W1613" s="2">
        <v>0.47099999999999997</v>
      </c>
      <c r="X1613" s="2">
        <v>0.49432118400000002</v>
      </c>
      <c r="Y1613" s="1">
        <v>1378</v>
      </c>
      <c r="Z1613" s="1">
        <v>5</v>
      </c>
      <c r="AA1613" s="1" t="s">
        <v>44</v>
      </c>
      <c r="AB1613" s="2">
        <v>0.2</v>
      </c>
      <c r="AE1613" s="1" t="s">
        <v>37</v>
      </c>
      <c r="AF1613" s="1" t="s">
        <v>37</v>
      </c>
      <c r="AI1613" s="2">
        <v>60.269229121199999</v>
      </c>
      <c r="AJ1613" s="2">
        <v>97.510149333300006</v>
      </c>
      <c r="AK1613" s="1">
        <v>48</v>
      </c>
      <c r="AL1613" s="6">
        <v>0.2</v>
      </c>
      <c r="AM1613" s="6">
        <v>0.2</v>
      </c>
      <c r="AN1613">
        <f t="shared" si="102"/>
        <v>1.5539902768369202E-3</v>
      </c>
      <c r="AO1613">
        <f t="shared" si="103"/>
        <v>9.3570719636680013E-5</v>
      </c>
    </row>
    <row r="1614" spans="1:41" x14ac:dyDescent="0.25">
      <c r="A1614" s="1">
        <v>39</v>
      </c>
      <c r="B1614" s="1">
        <v>11</v>
      </c>
      <c r="C1614" s="2">
        <v>0.75308957560900003</v>
      </c>
      <c r="D1614" s="1">
        <v>268</v>
      </c>
      <c r="E1614" s="1">
        <v>39</v>
      </c>
      <c r="F1614" s="1">
        <v>11</v>
      </c>
      <c r="G1614" s="1" t="s">
        <v>41</v>
      </c>
      <c r="H1614" s="2">
        <v>0.99237015900000003</v>
      </c>
      <c r="I1614" s="2">
        <v>7.0000000000000007E-2</v>
      </c>
      <c r="J1614" s="2">
        <v>385.77</v>
      </c>
      <c r="K1614" s="2">
        <v>27.224</v>
      </c>
      <c r="L1614" s="2">
        <v>1.075</v>
      </c>
      <c r="M1614" s="2">
        <v>1.083</v>
      </c>
      <c r="N1614" s="2">
        <v>1.0669999999999999</v>
      </c>
      <c r="O1614" s="2">
        <v>7.5999999999999998E-2</v>
      </c>
      <c r="P1614" s="2">
        <v>414.89499999999998</v>
      </c>
      <c r="Q1614" s="2">
        <v>29.492999999999999</v>
      </c>
      <c r="R1614" s="2">
        <v>0.75308957560900003</v>
      </c>
      <c r="S1614" s="2">
        <v>0.98799999999999999</v>
      </c>
      <c r="T1614" s="2">
        <v>6.9000000000000006E-2</v>
      </c>
      <c r="U1614" s="4">
        <f t="shared" si="101"/>
        <v>0.74405250070169204</v>
      </c>
      <c r="V1614" s="4">
        <f t="shared" si="100"/>
        <v>5.196318071702101E-2</v>
      </c>
      <c r="W1614" s="2">
        <v>0.996</v>
      </c>
      <c r="X1614" s="2">
        <v>0.98485402099999997</v>
      </c>
      <c r="Y1614" s="1">
        <v>1379</v>
      </c>
      <c r="Z1614" s="1">
        <v>5</v>
      </c>
      <c r="AA1614" s="1" t="s">
        <v>44</v>
      </c>
      <c r="AB1614" s="2">
        <v>0.2</v>
      </c>
      <c r="AE1614" s="1" t="s">
        <v>37</v>
      </c>
      <c r="AF1614" s="1" t="s">
        <v>37</v>
      </c>
      <c r="AI1614" s="2">
        <v>739.31013966800003</v>
      </c>
      <c r="AJ1614" s="2">
        <v>32809.433675599998</v>
      </c>
      <c r="AK1614" s="1">
        <v>268</v>
      </c>
      <c r="AL1614" s="6">
        <v>0.2</v>
      </c>
      <c r="AM1614" s="6">
        <v>0.2</v>
      </c>
      <c r="AN1614">
        <f t="shared" si="102"/>
        <v>0.14881050014033842</v>
      </c>
      <c r="AO1614">
        <f t="shared" si="103"/>
        <v>1.0392636143404202E-2</v>
      </c>
    </row>
    <row r="1615" spans="1:41" x14ac:dyDescent="0.25">
      <c r="A1615" s="1">
        <v>39</v>
      </c>
      <c r="B1615" s="1">
        <v>13</v>
      </c>
      <c r="C1615" s="2">
        <v>1.14087647655E-4</v>
      </c>
      <c r="D1615" s="1">
        <v>270</v>
      </c>
      <c r="E1615" s="1">
        <v>39</v>
      </c>
      <c r="F1615" s="1">
        <v>13</v>
      </c>
      <c r="G1615" s="1" t="s">
        <v>42</v>
      </c>
      <c r="H1615" s="2">
        <v>2.414668426</v>
      </c>
      <c r="I1615" s="2">
        <v>0.224</v>
      </c>
      <c r="J1615" s="2">
        <v>8471.9030000000002</v>
      </c>
      <c r="K1615" s="2">
        <v>784.95399999999995</v>
      </c>
      <c r="L1615" s="2">
        <v>1.0820000000000001</v>
      </c>
      <c r="M1615" s="2">
        <v>1.085</v>
      </c>
      <c r="N1615" s="2">
        <v>2.613</v>
      </c>
      <c r="O1615" s="2">
        <v>0.24299999999999999</v>
      </c>
      <c r="P1615" s="2">
        <v>9167.1409999999996</v>
      </c>
      <c r="Q1615" s="2">
        <v>851.50599999999997</v>
      </c>
      <c r="R1615" s="2">
        <v>1.14087647655E-4</v>
      </c>
      <c r="S1615" s="2">
        <v>2.419</v>
      </c>
      <c r="T1615" s="2">
        <v>0.221</v>
      </c>
      <c r="U1615" s="4">
        <f t="shared" si="101"/>
        <v>2.7597801967744502E-4</v>
      </c>
      <c r="V1615" s="4">
        <f t="shared" si="100"/>
        <v>2.5213370131755002E-5</v>
      </c>
      <c r="W1615" s="2">
        <v>1.002</v>
      </c>
      <c r="X1615" s="2">
        <v>0.98616795199999996</v>
      </c>
      <c r="Y1615" s="1">
        <v>1379</v>
      </c>
      <c r="Z1615" s="1">
        <v>5</v>
      </c>
      <c r="AA1615" s="1" t="s">
        <v>44</v>
      </c>
      <c r="AB1615" s="2">
        <v>0.2</v>
      </c>
      <c r="AE1615" s="1" t="s">
        <v>37</v>
      </c>
      <c r="AF1615" s="1" t="s">
        <v>37</v>
      </c>
      <c r="AI1615" s="2">
        <v>739.31013966800003</v>
      </c>
      <c r="AJ1615" s="2">
        <v>32809.433675599998</v>
      </c>
      <c r="AK1615" s="1">
        <v>270</v>
      </c>
      <c r="AL1615" s="6">
        <v>0.2</v>
      </c>
      <c r="AM1615" s="6">
        <v>0.2</v>
      </c>
      <c r="AN1615">
        <f t="shared" si="102"/>
        <v>5.519560393548901E-5</v>
      </c>
      <c r="AO1615">
        <f t="shared" si="103"/>
        <v>5.0426740263510007E-6</v>
      </c>
    </row>
    <row r="1616" spans="1:41" x14ac:dyDescent="0.25">
      <c r="A1616" s="1">
        <v>37</v>
      </c>
      <c r="B1616" s="1">
        <v>1</v>
      </c>
      <c r="C1616" s="2">
        <v>3.44232681094</v>
      </c>
      <c r="D1616" s="1">
        <v>238</v>
      </c>
      <c r="E1616" s="1">
        <v>37</v>
      </c>
      <c r="F1616" s="1">
        <v>1</v>
      </c>
      <c r="G1616" s="1" t="s">
        <v>46</v>
      </c>
      <c r="H1616" s="2">
        <v>5.116203455</v>
      </c>
      <c r="I1616" s="2">
        <v>0.46400000000000002</v>
      </c>
      <c r="J1616" s="2">
        <v>345.18299999999999</v>
      </c>
      <c r="K1616" s="2">
        <v>31.305</v>
      </c>
      <c r="L1616" s="2">
        <v>0.81200000000000006</v>
      </c>
      <c r="M1616" s="2">
        <v>0.78100000000000003</v>
      </c>
      <c r="N1616" s="2">
        <v>4.1539999999999999</v>
      </c>
      <c r="O1616" s="2">
        <v>0.36199999999999999</v>
      </c>
      <c r="P1616" s="2">
        <v>280.28199999999998</v>
      </c>
      <c r="Q1616" s="2">
        <v>24.449000000000002</v>
      </c>
      <c r="R1616" s="2">
        <v>3.44232681094</v>
      </c>
      <c r="S1616" s="2">
        <v>4.1539999999999999</v>
      </c>
      <c r="T1616" s="2">
        <v>0.36199999999999999</v>
      </c>
      <c r="U1616" s="4">
        <f t="shared" si="101"/>
        <v>14.299425572644759</v>
      </c>
      <c r="V1616" s="4">
        <f t="shared" si="100"/>
        <v>1.2461223055602799</v>
      </c>
      <c r="W1616" s="2">
        <v>0.81200000000000006</v>
      </c>
      <c r="X1616" s="2">
        <v>0.78098990999999995</v>
      </c>
      <c r="Y1616" s="1">
        <v>1380</v>
      </c>
      <c r="Z1616" s="1">
        <v>5</v>
      </c>
      <c r="AA1616" s="1" t="s">
        <v>44</v>
      </c>
      <c r="AB1616" s="2">
        <v>0.2</v>
      </c>
      <c r="AE1616" s="1" t="s">
        <v>37</v>
      </c>
      <c r="AF1616" s="1" t="s">
        <v>37</v>
      </c>
      <c r="AI1616" s="2">
        <v>3094.8326909799998</v>
      </c>
      <c r="AJ1616" s="2">
        <v>266057.88351100002</v>
      </c>
      <c r="AK1616" s="1">
        <v>238</v>
      </c>
      <c r="AL1616" s="6">
        <v>0.2</v>
      </c>
      <c r="AM1616" s="6">
        <v>0.2</v>
      </c>
      <c r="AN1616">
        <f t="shared" si="102"/>
        <v>2.8598851145289519</v>
      </c>
      <c r="AO1616">
        <f t="shared" si="103"/>
        <v>0.24922446111205598</v>
      </c>
    </row>
    <row r="1617" spans="1:41" x14ac:dyDescent="0.25">
      <c r="A1617" s="1">
        <v>37</v>
      </c>
      <c r="B1617" s="1">
        <v>13</v>
      </c>
      <c r="C1617" s="2">
        <v>2.6655463607400001</v>
      </c>
      <c r="D1617" s="1">
        <v>246</v>
      </c>
      <c r="E1617" s="1">
        <v>37</v>
      </c>
      <c r="F1617" s="1">
        <v>13</v>
      </c>
      <c r="G1617" s="1" t="s">
        <v>42</v>
      </c>
      <c r="H1617" s="2">
        <v>3.5076656129999999</v>
      </c>
      <c r="I1617" s="2">
        <v>0.316</v>
      </c>
      <c r="J1617" s="2">
        <v>851.01700000000005</v>
      </c>
      <c r="K1617" s="2">
        <v>76.686999999999998</v>
      </c>
      <c r="L1617" s="2">
        <v>0.82899999999999996</v>
      </c>
      <c r="M1617" s="2">
        <v>0.81200000000000006</v>
      </c>
      <c r="N1617" s="2">
        <v>2.9060000000000001</v>
      </c>
      <c r="O1617" s="2">
        <v>0.25700000000000001</v>
      </c>
      <c r="P1617" s="2">
        <v>705.13199999999995</v>
      </c>
      <c r="Q1617" s="2">
        <v>62.265999999999998</v>
      </c>
      <c r="R1617" s="2">
        <v>2.6655463607400001</v>
      </c>
      <c r="S1617" s="2">
        <v>2.9060000000000001</v>
      </c>
      <c r="T1617" s="2">
        <v>0.25700000000000001</v>
      </c>
      <c r="U1617" s="4">
        <f t="shared" si="101"/>
        <v>7.7460777243104406</v>
      </c>
      <c r="V1617" s="4">
        <f t="shared" si="100"/>
        <v>0.68504541471017999</v>
      </c>
      <c r="W1617" s="2">
        <v>0.82899999999999996</v>
      </c>
      <c r="X1617" s="2">
        <v>0.81195410199999996</v>
      </c>
      <c r="Y1617" s="1">
        <v>1380</v>
      </c>
      <c r="Z1617" s="1">
        <v>5</v>
      </c>
      <c r="AA1617" s="1" t="s">
        <v>44</v>
      </c>
      <c r="AB1617" s="2">
        <v>0.2</v>
      </c>
      <c r="AE1617" s="1" t="s">
        <v>37</v>
      </c>
      <c r="AF1617" s="1" t="s">
        <v>37</v>
      </c>
      <c r="AI1617" s="2">
        <v>3094.8326909799998</v>
      </c>
      <c r="AJ1617" s="2">
        <v>266057.88351100002</v>
      </c>
      <c r="AK1617" s="1">
        <v>246</v>
      </c>
      <c r="AL1617" s="6">
        <v>0.2</v>
      </c>
      <c r="AM1617" s="6">
        <v>0.2</v>
      </c>
      <c r="AN1617">
        <f t="shared" si="102"/>
        <v>1.5492155448620881</v>
      </c>
      <c r="AO1617">
        <f t="shared" si="103"/>
        <v>0.13700908294203601</v>
      </c>
    </row>
    <row r="1618" spans="1:41" x14ac:dyDescent="0.25">
      <c r="A1618" s="1">
        <v>39</v>
      </c>
      <c r="B1618" s="1">
        <v>1</v>
      </c>
      <c r="C1618" s="2">
        <v>3.9268743506899999</v>
      </c>
      <c r="D1618" s="1">
        <v>259</v>
      </c>
      <c r="E1618" s="1">
        <v>39</v>
      </c>
      <c r="F1618" s="1">
        <v>1</v>
      </c>
      <c r="G1618" s="1" t="s">
        <v>46</v>
      </c>
      <c r="H1618" s="2">
        <v>2.8996459090000002</v>
      </c>
      <c r="I1618" s="2">
        <v>0.25900000000000001</v>
      </c>
      <c r="J1618" s="2">
        <v>1035.5989999999999</v>
      </c>
      <c r="K1618" s="2">
        <v>92.373000000000005</v>
      </c>
      <c r="L1618" s="2">
        <v>1.075</v>
      </c>
      <c r="M1618" s="2">
        <v>1.0820000000000001</v>
      </c>
      <c r="N1618" s="2">
        <v>3.1179999999999999</v>
      </c>
      <c r="O1618" s="2">
        <v>0.28000000000000003</v>
      </c>
      <c r="P1618" s="2">
        <v>1113.7170000000001</v>
      </c>
      <c r="Q1618" s="2">
        <v>99.953000000000003</v>
      </c>
      <c r="R1618" s="2">
        <v>3.9268743506899999</v>
      </c>
      <c r="S1618" s="2">
        <v>2.887</v>
      </c>
      <c r="T1618" s="2">
        <v>0.254</v>
      </c>
      <c r="U1618" s="4">
        <f t="shared" si="101"/>
        <v>11.33688625044203</v>
      </c>
      <c r="V1618" s="4">
        <f t="shared" si="100"/>
        <v>0.99742608507525998</v>
      </c>
      <c r="W1618" s="2">
        <v>0.996</v>
      </c>
      <c r="X1618" s="2">
        <v>0.98368549400000005</v>
      </c>
      <c r="Y1618" s="1">
        <v>1381</v>
      </c>
      <c r="Z1618" s="1">
        <v>5</v>
      </c>
      <c r="AA1618" s="1" t="s">
        <v>44</v>
      </c>
      <c r="AB1618" s="2">
        <v>0.2</v>
      </c>
      <c r="AE1618" s="1" t="s">
        <v>37</v>
      </c>
      <c r="AF1618" s="1" t="s">
        <v>37</v>
      </c>
      <c r="AI1618" s="2">
        <v>2903.1970930000002</v>
      </c>
      <c r="AJ1618" s="2">
        <v>522834.806782</v>
      </c>
      <c r="AK1618" s="1">
        <v>259</v>
      </c>
      <c r="AL1618" s="6">
        <v>0.2</v>
      </c>
      <c r="AM1618" s="6">
        <v>0.2</v>
      </c>
      <c r="AN1618">
        <f t="shared" si="102"/>
        <v>2.2673772500884062</v>
      </c>
      <c r="AO1618">
        <f t="shared" si="103"/>
        <v>0.19948521701505201</v>
      </c>
    </row>
    <row r="1619" spans="1:41" x14ac:dyDescent="0.25">
      <c r="A1619" s="1">
        <v>39</v>
      </c>
      <c r="B1619" s="1">
        <v>8</v>
      </c>
      <c r="C1619" s="2">
        <v>3.30019218252</v>
      </c>
      <c r="D1619" s="1">
        <v>265</v>
      </c>
      <c r="E1619" s="1">
        <v>39</v>
      </c>
      <c r="F1619" s="1">
        <v>8</v>
      </c>
      <c r="G1619" s="1" t="s">
        <v>50</v>
      </c>
      <c r="H1619" s="2">
        <v>5.0969266380000002</v>
      </c>
      <c r="I1619" s="2">
        <v>0.45100000000000001</v>
      </c>
      <c r="J1619" s="2">
        <v>1321.577</v>
      </c>
      <c r="K1619" s="2">
        <v>117.033</v>
      </c>
      <c r="L1619" s="2">
        <v>1.075</v>
      </c>
      <c r="M1619" s="2">
        <v>1.083</v>
      </c>
      <c r="N1619" s="2">
        <v>5.4770000000000003</v>
      </c>
      <c r="O1619" s="2">
        <v>0.48899999999999999</v>
      </c>
      <c r="P1619" s="2">
        <v>1420.241</v>
      </c>
      <c r="Q1619" s="2">
        <v>126.723</v>
      </c>
      <c r="R1619" s="2">
        <v>3.30019218252</v>
      </c>
      <c r="S1619" s="2">
        <v>5.0720000000000001</v>
      </c>
      <c r="T1619" s="2">
        <v>0.44400000000000001</v>
      </c>
      <c r="U1619" s="4">
        <f t="shared" si="101"/>
        <v>16.738574749741439</v>
      </c>
      <c r="V1619" s="4">
        <f t="shared" si="100"/>
        <v>1.4652853290388801</v>
      </c>
      <c r="W1619" s="2">
        <v>0.995</v>
      </c>
      <c r="X1619" s="2">
        <v>0.9843594</v>
      </c>
      <c r="Y1619" s="1">
        <v>1381</v>
      </c>
      <c r="Z1619" s="1">
        <v>5</v>
      </c>
      <c r="AA1619" s="1" t="s">
        <v>44</v>
      </c>
      <c r="AB1619" s="2">
        <v>0.2</v>
      </c>
      <c r="AE1619" s="1" t="s">
        <v>37</v>
      </c>
      <c r="AF1619" s="1" t="s">
        <v>37</v>
      </c>
      <c r="AI1619" s="2">
        <v>2903.1970930000002</v>
      </c>
      <c r="AJ1619" s="2">
        <v>522834.806782</v>
      </c>
      <c r="AK1619" s="1">
        <v>265</v>
      </c>
      <c r="AL1619" s="6">
        <v>0.2</v>
      </c>
      <c r="AM1619" s="6">
        <v>0.2</v>
      </c>
      <c r="AN1619">
        <f t="shared" si="102"/>
        <v>3.3477149499482879</v>
      </c>
      <c r="AO1619">
        <f t="shared" si="103"/>
        <v>0.29305706580777602</v>
      </c>
    </row>
    <row r="1620" spans="1:41" x14ac:dyDescent="0.25">
      <c r="A1620" s="1">
        <v>39</v>
      </c>
      <c r="B1620" s="1">
        <v>10</v>
      </c>
      <c r="C1620" s="2">
        <v>0.454832505577</v>
      </c>
      <c r="D1620" s="1">
        <v>267</v>
      </c>
      <c r="E1620" s="1">
        <v>39</v>
      </c>
      <c r="F1620" s="1">
        <v>10</v>
      </c>
      <c r="G1620" s="1" t="s">
        <v>48</v>
      </c>
      <c r="H1620" s="2">
        <v>1.573845594</v>
      </c>
      <c r="I1620" s="2">
        <v>0.121</v>
      </c>
      <c r="J1620" s="2">
        <v>122.792</v>
      </c>
      <c r="K1620" s="2">
        <v>9.4269999999999996</v>
      </c>
      <c r="L1620" s="2">
        <v>1.0740000000000001</v>
      </c>
      <c r="M1620" s="2">
        <v>1.083</v>
      </c>
      <c r="N1620" s="2">
        <v>1.69</v>
      </c>
      <c r="O1620" s="2">
        <v>0.13100000000000001</v>
      </c>
      <c r="P1620" s="2">
        <v>131.88200000000001</v>
      </c>
      <c r="Q1620" s="2">
        <v>10.206</v>
      </c>
      <c r="R1620" s="2">
        <v>0.454832505577</v>
      </c>
      <c r="S1620" s="2">
        <v>1.5649999999999999</v>
      </c>
      <c r="T1620" s="2">
        <v>0.11899999999999999</v>
      </c>
      <c r="U1620" s="4">
        <f t="shared" si="101"/>
        <v>0.71181287122800496</v>
      </c>
      <c r="V1620" s="4">
        <f t="shared" si="100"/>
        <v>5.4125068163662998E-2</v>
      </c>
      <c r="W1620" s="2">
        <v>0.99399999999999999</v>
      </c>
      <c r="X1620" s="2">
        <v>0.98420723499999996</v>
      </c>
      <c r="Y1620" s="1">
        <v>1381</v>
      </c>
      <c r="Z1620" s="1">
        <v>5</v>
      </c>
      <c r="AA1620" s="1" t="s">
        <v>44</v>
      </c>
      <c r="AB1620" s="2">
        <v>0.2</v>
      </c>
      <c r="AE1620" s="1" t="s">
        <v>37</v>
      </c>
      <c r="AF1620" s="1" t="s">
        <v>37</v>
      </c>
      <c r="AI1620" s="2">
        <v>2903.1970930000002</v>
      </c>
      <c r="AJ1620" s="2">
        <v>522834.806782</v>
      </c>
      <c r="AK1620" s="1">
        <v>267</v>
      </c>
      <c r="AL1620" s="6">
        <v>0.2</v>
      </c>
      <c r="AM1620" s="6">
        <v>0.2</v>
      </c>
      <c r="AN1620">
        <f t="shared" si="102"/>
        <v>0.142362574245601</v>
      </c>
      <c r="AO1620">
        <f t="shared" si="103"/>
        <v>1.08250136327326E-2</v>
      </c>
    </row>
    <row r="1621" spans="1:41" x14ac:dyDescent="0.25">
      <c r="A1621" s="1">
        <v>41</v>
      </c>
      <c r="B1621" s="1">
        <v>1</v>
      </c>
      <c r="C1621" s="2">
        <v>2.8092611815400002</v>
      </c>
      <c r="D1621" s="1">
        <v>282</v>
      </c>
      <c r="E1621" s="1">
        <v>41</v>
      </c>
      <c r="F1621" s="1">
        <v>1</v>
      </c>
      <c r="G1621" s="1" t="s">
        <v>46</v>
      </c>
      <c r="H1621" s="2">
        <v>6.4644953860000003</v>
      </c>
      <c r="I1621" s="2">
        <v>0.30099999999999999</v>
      </c>
      <c r="J1621" s="2">
        <v>7159.5820000000003</v>
      </c>
      <c r="K1621" s="2">
        <v>333.43</v>
      </c>
      <c r="L1621" s="2">
        <v>0.96099999999999997</v>
      </c>
      <c r="M1621" s="2">
        <v>0.92300000000000004</v>
      </c>
      <c r="N1621" s="2">
        <v>6.2110000000000003</v>
      </c>
      <c r="O1621" s="2">
        <v>0.27800000000000002</v>
      </c>
      <c r="P1621" s="2">
        <v>6878.3919999999998</v>
      </c>
      <c r="Q1621" s="2">
        <v>307.74299999999999</v>
      </c>
      <c r="R1621" s="2">
        <v>2.8092611815400002</v>
      </c>
      <c r="S1621" s="2">
        <v>5.4459999999999997</v>
      </c>
      <c r="T1621" s="2">
        <v>0.246</v>
      </c>
      <c r="U1621" s="4">
        <f t="shared" si="101"/>
        <v>15.29923639466684</v>
      </c>
      <c r="V1621" s="4">
        <f t="shared" si="100"/>
        <v>0.69107825065883999</v>
      </c>
      <c r="W1621" s="2">
        <v>0.84199999999999997</v>
      </c>
      <c r="X1621" s="2">
        <v>0.81555424300000001</v>
      </c>
      <c r="Y1621" s="1">
        <v>1381</v>
      </c>
      <c r="Z1621" s="1">
        <v>5</v>
      </c>
      <c r="AA1621" s="1" t="s">
        <v>44</v>
      </c>
      <c r="AB1621" s="2">
        <v>0.2</v>
      </c>
      <c r="AE1621" s="1" t="s">
        <v>37</v>
      </c>
      <c r="AF1621" s="1" t="s">
        <v>37</v>
      </c>
      <c r="AI1621" s="2">
        <v>2903.1970930000002</v>
      </c>
      <c r="AJ1621" s="2">
        <v>522834.806782</v>
      </c>
      <c r="AK1621" s="1">
        <v>282</v>
      </c>
      <c r="AL1621" s="6">
        <v>0.2</v>
      </c>
      <c r="AM1621" s="6">
        <v>0.2</v>
      </c>
      <c r="AN1621">
        <f t="shared" si="102"/>
        <v>3.0598472789333684</v>
      </c>
      <c r="AO1621">
        <f t="shared" si="103"/>
        <v>0.13821565013176801</v>
      </c>
    </row>
    <row r="1622" spans="1:41" x14ac:dyDescent="0.25">
      <c r="A1622" s="1">
        <v>41</v>
      </c>
      <c r="B1622" s="1">
        <v>10</v>
      </c>
      <c r="C1622" s="2">
        <v>0.38512658166899999</v>
      </c>
      <c r="D1622" s="1">
        <v>290</v>
      </c>
      <c r="E1622" s="1">
        <v>41</v>
      </c>
      <c r="F1622" s="1">
        <v>10</v>
      </c>
      <c r="G1622" s="1" t="s">
        <v>48</v>
      </c>
      <c r="H1622" s="2">
        <v>5.0619976160000002</v>
      </c>
      <c r="I1622" s="2">
        <v>0.21099999999999999</v>
      </c>
      <c r="J1622" s="2">
        <v>1204.825</v>
      </c>
      <c r="K1622" s="2">
        <v>50.143000000000001</v>
      </c>
      <c r="L1622" s="2">
        <v>0.96</v>
      </c>
      <c r="M1622" s="2">
        <v>0.92200000000000004</v>
      </c>
      <c r="N1622" s="2">
        <v>4.8600000000000003</v>
      </c>
      <c r="O1622" s="2">
        <v>0.19400000000000001</v>
      </c>
      <c r="P1622" s="2">
        <v>1156.789</v>
      </c>
      <c r="Q1622" s="2">
        <v>46.234000000000002</v>
      </c>
      <c r="R1622" s="2">
        <v>0.38512658166899999</v>
      </c>
      <c r="S1622" s="2">
        <v>4.2679999999999998</v>
      </c>
      <c r="T1622" s="2">
        <v>0.17199999999999999</v>
      </c>
      <c r="U1622" s="4">
        <f t="shared" si="101"/>
        <v>1.643720250563292</v>
      </c>
      <c r="V1622" s="4">
        <f t="shared" si="100"/>
        <v>6.6241772047067993E-2</v>
      </c>
      <c r="W1622" s="2">
        <v>0.84299999999999997</v>
      </c>
      <c r="X1622" s="2">
        <v>0.81592412999999997</v>
      </c>
      <c r="Y1622" s="1">
        <v>1381</v>
      </c>
      <c r="Z1622" s="1">
        <v>5</v>
      </c>
      <c r="AA1622" s="1" t="s">
        <v>44</v>
      </c>
      <c r="AB1622" s="2">
        <v>0.2</v>
      </c>
      <c r="AE1622" s="1" t="s">
        <v>37</v>
      </c>
      <c r="AF1622" s="1" t="s">
        <v>37</v>
      </c>
      <c r="AI1622" s="2">
        <v>2903.1970930000002</v>
      </c>
      <c r="AJ1622" s="2">
        <v>522834.806782</v>
      </c>
      <c r="AK1622" s="1">
        <v>290</v>
      </c>
      <c r="AL1622" s="6">
        <v>0.2</v>
      </c>
      <c r="AM1622" s="6">
        <v>0.2</v>
      </c>
      <c r="AN1622">
        <f t="shared" si="102"/>
        <v>0.32874405011265839</v>
      </c>
      <c r="AO1622">
        <f t="shared" si="103"/>
        <v>1.3248354409413599E-2</v>
      </c>
    </row>
    <row r="1623" spans="1:41" x14ac:dyDescent="0.25">
      <c r="A1623" s="1">
        <v>41</v>
      </c>
      <c r="B1623" s="1">
        <v>11</v>
      </c>
      <c r="C1623" s="2">
        <v>1.1263845434099999</v>
      </c>
      <c r="D1623" s="1">
        <v>291</v>
      </c>
      <c r="E1623" s="1">
        <v>41</v>
      </c>
      <c r="F1623" s="1">
        <v>11</v>
      </c>
      <c r="G1623" s="1" t="s">
        <v>41</v>
      </c>
      <c r="H1623" s="2">
        <v>3.3637409429999998</v>
      </c>
      <c r="I1623" s="2">
        <v>0.13900000000000001</v>
      </c>
      <c r="J1623" s="2">
        <v>1738.258</v>
      </c>
      <c r="K1623" s="2">
        <v>71.606999999999999</v>
      </c>
      <c r="L1623" s="2">
        <v>0.96099999999999997</v>
      </c>
      <c r="M1623" s="2">
        <v>0.92300000000000004</v>
      </c>
      <c r="N1623" s="2">
        <v>3.2309999999999999</v>
      </c>
      <c r="O1623" s="2">
        <v>0.128</v>
      </c>
      <c r="P1623" s="2">
        <v>1669.6410000000001</v>
      </c>
      <c r="Q1623" s="2">
        <v>66.091999999999999</v>
      </c>
      <c r="R1623" s="2">
        <v>1.1263845434099999</v>
      </c>
      <c r="S1623" s="2">
        <v>2.8439999999999999</v>
      </c>
      <c r="T1623" s="2">
        <v>0.114</v>
      </c>
      <c r="U1623" s="4">
        <f t="shared" si="101"/>
        <v>3.2034376414580397</v>
      </c>
      <c r="V1623" s="4">
        <f t="shared" si="100"/>
        <v>0.12840783794874</v>
      </c>
      <c r="W1623" s="2">
        <v>0.84599999999999997</v>
      </c>
      <c r="X1623" s="2">
        <v>0.81972163499999995</v>
      </c>
      <c r="Y1623" s="1">
        <v>1381</v>
      </c>
      <c r="Z1623" s="1">
        <v>5</v>
      </c>
      <c r="AA1623" s="1" t="s">
        <v>44</v>
      </c>
      <c r="AB1623" s="2">
        <v>0.2</v>
      </c>
      <c r="AE1623" s="1" t="s">
        <v>37</v>
      </c>
      <c r="AF1623" s="1" t="s">
        <v>37</v>
      </c>
      <c r="AI1623" s="2">
        <v>2903.1970930000002</v>
      </c>
      <c r="AJ1623" s="2">
        <v>522834.806782</v>
      </c>
      <c r="AK1623" s="1">
        <v>291</v>
      </c>
      <c r="AL1623" s="6">
        <v>0.2</v>
      </c>
      <c r="AM1623" s="6">
        <v>0.2</v>
      </c>
      <c r="AN1623">
        <f t="shared" si="102"/>
        <v>0.64068752829160802</v>
      </c>
      <c r="AO1623">
        <f t="shared" si="103"/>
        <v>2.5681567589748003E-2</v>
      </c>
    </row>
    <row r="1624" spans="1:41" x14ac:dyDescent="0.25">
      <c r="A1624" s="1">
        <v>41</v>
      </c>
      <c r="B1624" s="1">
        <v>13</v>
      </c>
      <c r="C1624" s="2">
        <v>1.21568071553E-5</v>
      </c>
      <c r="D1624" s="1">
        <v>293</v>
      </c>
      <c r="E1624" s="1">
        <v>41</v>
      </c>
      <c r="F1624" s="1">
        <v>13</v>
      </c>
      <c r="G1624" s="1" t="s">
        <v>42</v>
      </c>
      <c r="H1624" s="2">
        <v>1.04836007</v>
      </c>
      <c r="I1624" s="2">
        <v>4.1000000000000002E-2</v>
      </c>
      <c r="J1624" s="2">
        <v>1567.8710000000001</v>
      </c>
      <c r="K1624" s="2">
        <v>61.607999999999997</v>
      </c>
      <c r="L1624" s="2">
        <v>0.96199999999999997</v>
      </c>
      <c r="M1624" s="2">
        <v>0.92100000000000004</v>
      </c>
      <c r="N1624" s="2">
        <v>1.008</v>
      </c>
      <c r="O1624" s="2">
        <v>3.7999999999999999E-2</v>
      </c>
      <c r="P1624" s="2">
        <v>1507.8520000000001</v>
      </c>
      <c r="Q1624" s="2">
        <v>56.765999999999998</v>
      </c>
      <c r="R1624" s="2">
        <v>1.21568071553E-5</v>
      </c>
      <c r="S1624" s="2">
        <v>0.88800000000000001</v>
      </c>
      <c r="T1624" s="2">
        <v>3.4000000000000002E-2</v>
      </c>
      <c r="U1624" s="4">
        <f t="shared" si="101"/>
        <v>1.0795244753906401E-5</v>
      </c>
      <c r="V1624" s="4">
        <f t="shared" si="100"/>
        <v>4.1333144328020004E-7</v>
      </c>
      <c r="W1624" s="2">
        <v>0.84699999999999998</v>
      </c>
      <c r="X1624" s="2">
        <v>0.81975645799999997</v>
      </c>
      <c r="Y1624" s="1">
        <v>1381</v>
      </c>
      <c r="Z1624" s="1">
        <v>5</v>
      </c>
      <c r="AA1624" s="1" t="s">
        <v>44</v>
      </c>
      <c r="AB1624" s="2">
        <v>0.2</v>
      </c>
      <c r="AE1624" s="1" t="s">
        <v>37</v>
      </c>
      <c r="AF1624" s="1" t="s">
        <v>37</v>
      </c>
      <c r="AI1624" s="2">
        <v>2903.1970930000002</v>
      </c>
      <c r="AJ1624" s="2">
        <v>522834.806782</v>
      </c>
      <c r="AK1624" s="1">
        <v>293</v>
      </c>
      <c r="AL1624" s="6">
        <v>0.2</v>
      </c>
      <c r="AM1624" s="6">
        <v>0.2</v>
      </c>
      <c r="AN1624">
        <f t="shared" si="102"/>
        <v>2.1590489507812802E-6</v>
      </c>
      <c r="AO1624">
        <f t="shared" si="103"/>
        <v>8.2666288656040007E-8</v>
      </c>
    </row>
    <row r="1625" spans="1:41" x14ac:dyDescent="0.25">
      <c r="A1625" s="1">
        <v>37</v>
      </c>
      <c r="B1625" s="1">
        <v>8</v>
      </c>
      <c r="C1625" s="2">
        <v>8.3767360484400005E-2</v>
      </c>
      <c r="D1625" s="1">
        <v>241</v>
      </c>
      <c r="E1625" s="1">
        <v>37</v>
      </c>
      <c r="F1625" s="1">
        <v>8</v>
      </c>
      <c r="G1625" s="1" t="s">
        <v>50</v>
      </c>
      <c r="H1625" s="2">
        <v>9.9880816289999999</v>
      </c>
      <c r="I1625" s="2">
        <v>0.95399999999999996</v>
      </c>
      <c r="J1625" s="2">
        <v>5753.4279999999999</v>
      </c>
      <c r="K1625" s="2">
        <v>549.77</v>
      </c>
      <c r="L1625" s="2">
        <v>0.83199999999999996</v>
      </c>
      <c r="M1625" s="2">
        <v>0.80900000000000005</v>
      </c>
      <c r="N1625" s="2">
        <v>8.3079999999999998</v>
      </c>
      <c r="O1625" s="2">
        <v>0.77200000000000002</v>
      </c>
      <c r="P1625" s="2">
        <v>4785.6229999999996</v>
      </c>
      <c r="Q1625" s="2">
        <v>444.55700000000002</v>
      </c>
      <c r="R1625" s="2">
        <v>8.3767360484400005E-2</v>
      </c>
      <c r="S1625" s="2">
        <v>8.3079999999999998</v>
      </c>
      <c r="T1625" s="2">
        <v>0.77200000000000002</v>
      </c>
      <c r="U1625" s="4">
        <f t="shared" si="101"/>
        <v>0.69593923090439525</v>
      </c>
      <c r="V1625" s="4">
        <f t="shared" si="100"/>
        <v>6.4668402293956803E-2</v>
      </c>
      <c r="W1625" s="2">
        <v>0.83199999999999996</v>
      </c>
      <c r="X1625" s="2">
        <v>0.80862340799999999</v>
      </c>
      <c r="Y1625" s="1">
        <v>1382</v>
      </c>
      <c r="Z1625" s="1">
        <v>5</v>
      </c>
      <c r="AA1625" s="1" t="s">
        <v>44</v>
      </c>
      <c r="AB1625" s="2">
        <v>0.2</v>
      </c>
      <c r="AE1625" s="1" t="s">
        <v>37</v>
      </c>
      <c r="AF1625" s="1" t="s">
        <v>37</v>
      </c>
      <c r="AI1625" s="2">
        <v>2233.7420815700002</v>
      </c>
      <c r="AJ1625" s="2">
        <v>163515.28775600001</v>
      </c>
      <c r="AK1625" s="1">
        <v>241</v>
      </c>
      <c r="AL1625" s="6">
        <v>0.2</v>
      </c>
      <c r="AM1625" s="6">
        <v>0.2</v>
      </c>
      <c r="AN1625">
        <f t="shared" si="102"/>
        <v>0.13918784618087907</v>
      </c>
      <c r="AO1625">
        <f t="shared" si="103"/>
        <v>1.2933680458791362E-2</v>
      </c>
    </row>
    <row r="1626" spans="1:41" x14ac:dyDescent="0.25">
      <c r="A1626" s="1">
        <v>37</v>
      </c>
      <c r="B1626" s="1">
        <v>13</v>
      </c>
      <c r="C1626" s="2">
        <v>3.6700420870500001</v>
      </c>
      <c r="D1626" s="1">
        <v>246</v>
      </c>
      <c r="E1626" s="1">
        <v>37</v>
      </c>
      <c r="F1626" s="1">
        <v>13</v>
      </c>
      <c r="G1626" s="1" t="s">
        <v>42</v>
      </c>
      <c r="H1626" s="2">
        <v>3.5076656129999999</v>
      </c>
      <c r="I1626" s="2">
        <v>0.316</v>
      </c>
      <c r="J1626" s="2">
        <v>851.01700000000005</v>
      </c>
      <c r="K1626" s="2">
        <v>76.686999999999998</v>
      </c>
      <c r="L1626" s="2">
        <v>0.82899999999999996</v>
      </c>
      <c r="M1626" s="2">
        <v>0.81200000000000006</v>
      </c>
      <c r="N1626" s="2">
        <v>2.9060000000000001</v>
      </c>
      <c r="O1626" s="2">
        <v>0.25700000000000001</v>
      </c>
      <c r="P1626" s="2">
        <v>705.13199999999995</v>
      </c>
      <c r="Q1626" s="2">
        <v>62.265999999999998</v>
      </c>
      <c r="R1626" s="2">
        <v>3.6700420870500001</v>
      </c>
      <c r="S1626" s="2">
        <v>2.9060000000000001</v>
      </c>
      <c r="T1626" s="2">
        <v>0.25700000000000001</v>
      </c>
      <c r="U1626" s="4">
        <f t="shared" si="101"/>
        <v>10.665142304967301</v>
      </c>
      <c r="V1626" s="4">
        <f t="shared" si="100"/>
        <v>0.94320081637185005</v>
      </c>
      <c r="W1626" s="2">
        <v>0.82899999999999996</v>
      </c>
      <c r="X1626" s="2">
        <v>0.81195410199999996</v>
      </c>
      <c r="Y1626" s="1">
        <v>1382</v>
      </c>
      <c r="Z1626" s="1">
        <v>5</v>
      </c>
      <c r="AA1626" s="1" t="s">
        <v>44</v>
      </c>
      <c r="AB1626" s="2">
        <v>0.2</v>
      </c>
      <c r="AE1626" s="1" t="s">
        <v>37</v>
      </c>
      <c r="AF1626" s="1" t="s">
        <v>37</v>
      </c>
      <c r="AI1626" s="2">
        <v>2233.7420815700002</v>
      </c>
      <c r="AJ1626" s="2">
        <v>163515.28775600001</v>
      </c>
      <c r="AK1626" s="1">
        <v>246</v>
      </c>
      <c r="AL1626" s="6">
        <v>0.2</v>
      </c>
      <c r="AM1626" s="6">
        <v>0.2</v>
      </c>
      <c r="AN1626">
        <f t="shared" si="102"/>
        <v>2.1330284609934602</v>
      </c>
      <c r="AO1626">
        <f t="shared" si="103"/>
        <v>0.18864016327437003</v>
      </c>
    </row>
    <row r="1627" spans="1:41" x14ac:dyDescent="0.25">
      <c r="A1627" s="1">
        <v>39</v>
      </c>
      <c r="B1627" s="1">
        <v>1</v>
      </c>
      <c r="C1627" s="2">
        <v>0.18950933945599999</v>
      </c>
      <c r="D1627" s="1">
        <v>259</v>
      </c>
      <c r="E1627" s="1">
        <v>39</v>
      </c>
      <c r="F1627" s="1">
        <v>1</v>
      </c>
      <c r="G1627" s="1" t="s">
        <v>46</v>
      </c>
      <c r="H1627" s="2">
        <v>2.8996459090000002</v>
      </c>
      <c r="I1627" s="2">
        <v>0.25900000000000001</v>
      </c>
      <c r="J1627" s="2">
        <v>1035.5989999999999</v>
      </c>
      <c r="K1627" s="2">
        <v>92.373000000000005</v>
      </c>
      <c r="L1627" s="2">
        <v>1.075</v>
      </c>
      <c r="M1627" s="2">
        <v>1.0820000000000001</v>
      </c>
      <c r="N1627" s="2">
        <v>3.1179999999999999</v>
      </c>
      <c r="O1627" s="2">
        <v>0.28000000000000003</v>
      </c>
      <c r="P1627" s="2">
        <v>1113.7170000000001</v>
      </c>
      <c r="Q1627" s="2">
        <v>99.953000000000003</v>
      </c>
      <c r="R1627" s="2">
        <v>0.18950933945599999</v>
      </c>
      <c r="S1627" s="2">
        <v>2.887</v>
      </c>
      <c r="T1627" s="2">
        <v>0.254</v>
      </c>
      <c r="U1627" s="4">
        <f t="shared" si="101"/>
        <v>0.54711346300947195</v>
      </c>
      <c r="V1627" s="4">
        <f t="shared" si="100"/>
        <v>4.8135372221823999E-2</v>
      </c>
      <c r="W1627" s="2">
        <v>0.996</v>
      </c>
      <c r="X1627" s="2">
        <v>0.98368549400000005</v>
      </c>
      <c r="Y1627" s="1">
        <v>1383</v>
      </c>
      <c r="Z1627" s="1">
        <v>5</v>
      </c>
      <c r="AA1627" s="1" t="s">
        <v>44</v>
      </c>
      <c r="AB1627" s="2">
        <v>0.2</v>
      </c>
      <c r="AE1627" s="1" t="s">
        <v>37</v>
      </c>
      <c r="AF1627" s="1" t="s">
        <v>37</v>
      </c>
      <c r="AI1627" s="2">
        <v>370.28063145200002</v>
      </c>
      <c r="AJ1627" s="2">
        <v>8254.9938064599992</v>
      </c>
      <c r="AK1627" s="1">
        <v>259</v>
      </c>
      <c r="AL1627" s="6">
        <v>0.2</v>
      </c>
      <c r="AM1627" s="6">
        <v>0.2</v>
      </c>
      <c r="AN1627">
        <f t="shared" si="102"/>
        <v>0.1094226926018944</v>
      </c>
      <c r="AO1627">
        <f t="shared" si="103"/>
        <v>9.6270744443648013E-3</v>
      </c>
    </row>
    <row r="1628" spans="1:41" x14ac:dyDescent="0.25">
      <c r="A1628" s="1">
        <v>36</v>
      </c>
      <c r="B1628" s="1">
        <v>1</v>
      </c>
      <c r="C1628" s="2">
        <v>1.5896121520599999</v>
      </c>
      <c r="D1628" s="1">
        <v>226</v>
      </c>
      <c r="E1628" s="1">
        <v>36</v>
      </c>
      <c r="F1628" s="1">
        <v>1</v>
      </c>
      <c r="G1628" s="1" t="s">
        <v>46</v>
      </c>
      <c r="H1628" s="2">
        <v>4.6703798059999997</v>
      </c>
      <c r="I1628" s="2">
        <v>0.433</v>
      </c>
      <c r="J1628" s="2">
        <v>1027.3789999999999</v>
      </c>
      <c r="K1628" s="2">
        <v>95.227000000000004</v>
      </c>
      <c r="L1628" s="2">
        <v>0.66500000000000004</v>
      </c>
      <c r="M1628" s="2">
        <v>0.61699999999999999</v>
      </c>
      <c r="N1628" s="2">
        <v>3.1040000000000001</v>
      </c>
      <c r="O1628" s="2">
        <v>0.26700000000000002</v>
      </c>
      <c r="P1628" s="2">
        <v>682.80600000000004</v>
      </c>
      <c r="Q1628" s="2">
        <v>58.773000000000003</v>
      </c>
      <c r="R1628" s="2">
        <v>1.5896121520599999</v>
      </c>
      <c r="S1628" s="2">
        <v>3.1040000000000001</v>
      </c>
      <c r="T1628" s="2">
        <v>0.26700000000000002</v>
      </c>
      <c r="U1628" s="4">
        <f t="shared" si="101"/>
        <v>4.9341561199942401</v>
      </c>
      <c r="V1628" s="4">
        <f t="shared" si="100"/>
        <v>0.42442644460001999</v>
      </c>
      <c r="W1628" s="2">
        <v>0.66500000000000004</v>
      </c>
      <c r="X1628" s="2">
        <v>0.61718881000000003</v>
      </c>
      <c r="Y1628" s="1">
        <v>1384</v>
      </c>
      <c r="Z1628" s="1">
        <v>5</v>
      </c>
      <c r="AA1628" s="1" t="s">
        <v>44</v>
      </c>
      <c r="AB1628" s="2">
        <v>0.2</v>
      </c>
      <c r="AE1628" s="1" t="s">
        <v>37</v>
      </c>
      <c r="AF1628" s="1" t="s">
        <v>37</v>
      </c>
      <c r="AI1628" s="2">
        <v>1580.6185001700001</v>
      </c>
      <c r="AJ1628" s="2">
        <v>95156.695467400001</v>
      </c>
      <c r="AK1628" s="1">
        <v>226</v>
      </c>
      <c r="AL1628" s="6">
        <v>0.2</v>
      </c>
      <c r="AM1628" s="6">
        <v>0.2</v>
      </c>
      <c r="AN1628">
        <f t="shared" si="102"/>
        <v>0.98683122399884804</v>
      </c>
      <c r="AO1628">
        <f t="shared" si="103"/>
        <v>8.4885288920004007E-2</v>
      </c>
    </row>
    <row r="1629" spans="1:41" x14ac:dyDescent="0.25">
      <c r="A1629" s="1">
        <v>36</v>
      </c>
      <c r="B1629" s="1">
        <v>13</v>
      </c>
      <c r="C1629" s="2">
        <v>0.59489372704499999</v>
      </c>
      <c r="D1629" s="1">
        <v>237</v>
      </c>
      <c r="E1629" s="1">
        <v>36</v>
      </c>
      <c r="F1629" s="1">
        <v>13</v>
      </c>
      <c r="G1629" s="1" t="s">
        <v>42</v>
      </c>
      <c r="H1629" s="2">
        <v>2.5089443230000001</v>
      </c>
      <c r="I1629" s="2">
        <v>0.19700000000000001</v>
      </c>
      <c r="J1629" s="2">
        <v>2607.7800000000002</v>
      </c>
      <c r="K1629" s="2">
        <v>205.21100000000001</v>
      </c>
      <c r="L1629" s="2">
        <v>0.69</v>
      </c>
      <c r="M1629" s="2">
        <v>0.64600000000000002</v>
      </c>
      <c r="N1629" s="2">
        <v>1.7310000000000001</v>
      </c>
      <c r="O1629" s="2">
        <v>0.127</v>
      </c>
      <c r="P1629" s="2">
        <v>1798.721</v>
      </c>
      <c r="Q1629" s="2">
        <v>132.5</v>
      </c>
      <c r="R1629" s="2">
        <v>0.59489372704499999</v>
      </c>
      <c r="S1629" s="2">
        <v>1.7310000000000001</v>
      </c>
      <c r="T1629" s="2">
        <v>0.127</v>
      </c>
      <c r="U1629" s="4">
        <f t="shared" si="101"/>
        <v>1.029761041514895</v>
      </c>
      <c r="V1629" s="4">
        <f t="shared" si="100"/>
        <v>7.5551503334714998E-2</v>
      </c>
      <c r="W1629" s="2">
        <v>0.69</v>
      </c>
      <c r="X1629" s="2">
        <v>0.64567470299999996</v>
      </c>
      <c r="Y1629" s="1">
        <v>1384</v>
      </c>
      <c r="Z1629" s="1">
        <v>5</v>
      </c>
      <c r="AA1629" s="1" t="s">
        <v>44</v>
      </c>
      <c r="AB1629" s="2">
        <v>0.2</v>
      </c>
      <c r="AE1629" s="1" t="s">
        <v>37</v>
      </c>
      <c r="AF1629" s="1" t="s">
        <v>37</v>
      </c>
      <c r="AI1629" s="2">
        <v>1580.6185001700001</v>
      </c>
      <c r="AJ1629" s="2">
        <v>95156.695467400001</v>
      </c>
      <c r="AK1629" s="1">
        <v>237</v>
      </c>
      <c r="AL1629" s="6">
        <v>0.2</v>
      </c>
      <c r="AM1629" s="6">
        <v>0.2</v>
      </c>
      <c r="AN1629">
        <f t="shared" si="102"/>
        <v>0.205952208302979</v>
      </c>
      <c r="AO1629">
        <f t="shared" si="103"/>
        <v>1.5110300666943001E-2</v>
      </c>
    </row>
    <row r="1630" spans="1:41" x14ac:dyDescent="0.25">
      <c r="A1630" s="1">
        <v>39</v>
      </c>
      <c r="B1630" s="1">
        <v>1</v>
      </c>
      <c r="C1630" s="2">
        <v>0.28214965478199999</v>
      </c>
      <c r="D1630" s="1">
        <v>259</v>
      </c>
      <c r="E1630" s="1">
        <v>39</v>
      </c>
      <c r="F1630" s="1">
        <v>1</v>
      </c>
      <c r="G1630" s="1" t="s">
        <v>46</v>
      </c>
      <c r="H1630" s="2">
        <v>2.8996459090000002</v>
      </c>
      <c r="I1630" s="2">
        <v>0.25900000000000001</v>
      </c>
      <c r="J1630" s="2">
        <v>1035.5989999999999</v>
      </c>
      <c r="K1630" s="2">
        <v>92.373000000000005</v>
      </c>
      <c r="L1630" s="2">
        <v>1.075</v>
      </c>
      <c r="M1630" s="2">
        <v>1.0820000000000001</v>
      </c>
      <c r="N1630" s="2">
        <v>3.1179999999999999</v>
      </c>
      <c r="O1630" s="2">
        <v>0.28000000000000003</v>
      </c>
      <c r="P1630" s="2">
        <v>1113.7170000000001</v>
      </c>
      <c r="Q1630" s="2">
        <v>99.953000000000003</v>
      </c>
      <c r="R1630" s="2">
        <v>0.28214965478199999</v>
      </c>
      <c r="S1630" s="2">
        <v>2.887</v>
      </c>
      <c r="T1630" s="2">
        <v>0.254</v>
      </c>
      <c r="U1630" s="4">
        <f t="shared" si="101"/>
        <v>0.81456605335563403</v>
      </c>
      <c r="V1630" s="4">
        <f t="shared" si="100"/>
        <v>7.1666012314628005E-2</v>
      </c>
      <c r="W1630" s="2">
        <v>0.996</v>
      </c>
      <c r="X1630" s="2">
        <v>0.98368549400000005</v>
      </c>
      <c r="Y1630" s="1">
        <v>1385</v>
      </c>
      <c r="Z1630" s="1">
        <v>5</v>
      </c>
      <c r="AA1630" s="1" t="s">
        <v>44</v>
      </c>
      <c r="AB1630" s="2">
        <v>0.2</v>
      </c>
      <c r="AE1630" s="1" t="s">
        <v>37</v>
      </c>
      <c r="AF1630" s="1" t="s">
        <v>37</v>
      </c>
      <c r="AI1630" s="2">
        <v>443.42944088799999</v>
      </c>
      <c r="AJ1630" s="2">
        <v>12290.389800299999</v>
      </c>
      <c r="AK1630" s="1">
        <v>259</v>
      </c>
      <c r="AL1630" s="6">
        <v>0.2</v>
      </c>
      <c r="AM1630" s="6">
        <v>0.2</v>
      </c>
      <c r="AN1630">
        <f t="shared" si="102"/>
        <v>0.16291321067112682</v>
      </c>
      <c r="AO1630">
        <f t="shared" si="103"/>
        <v>1.4333202462925602E-2</v>
      </c>
    </row>
    <row r="1631" spans="1:41" x14ac:dyDescent="0.25">
      <c r="A1631" s="1">
        <v>37</v>
      </c>
      <c r="B1631" s="1">
        <v>2</v>
      </c>
      <c r="C1631" s="2">
        <v>3.5948376511000002</v>
      </c>
      <c r="D1631" s="1">
        <v>239</v>
      </c>
      <c r="E1631" s="1">
        <v>37</v>
      </c>
      <c r="F1631" s="1">
        <v>2</v>
      </c>
      <c r="G1631" s="1" t="s">
        <v>39</v>
      </c>
      <c r="H1631" s="2">
        <v>9.6056094779999999</v>
      </c>
      <c r="I1631" s="2">
        <v>0.89600000000000002</v>
      </c>
      <c r="J1631" s="2">
        <v>2073.1999999999998</v>
      </c>
      <c r="K1631" s="2">
        <v>193.45099999999999</v>
      </c>
      <c r="L1631" s="2">
        <v>0.81</v>
      </c>
      <c r="M1631" s="2">
        <v>0.77800000000000002</v>
      </c>
      <c r="N1631" s="2">
        <v>7.782</v>
      </c>
      <c r="O1631" s="2">
        <v>0.69699999999999995</v>
      </c>
      <c r="P1631" s="2">
        <v>1679.53</v>
      </c>
      <c r="Q1631" s="2">
        <v>150.524</v>
      </c>
      <c r="R1631" s="2">
        <v>3.5948376511000002</v>
      </c>
      <c r="S1631" s="2">
        <v>7.782</v>
      </c>
      <c r="T1631" s="2">
        <v>0.69699999999999995</v>
      </c>
      <c r="U1631" s="4">
        <f t="shared" si="101"/>
        <v>27.9750266008602</v>
      </c>
      <c r="V1631" s="4">
        <f t="shared" si="100"/>
        <v>2.5056018428167</v>
      </c>
      <c r="W1631" s="2">
        <v>0.81</v>
      </c>
      <c r="X1631" s="2">
        <v>0.77809953499999995</v>
      </c>
      <c r="Y1631" s="1">
        <v>1386</v>
      </c>
      <c r="Z1631" s="1">
        <v>5</v>
      </c>
      <c r="AA1631" s="1" t="s">
        <v>44</v>
      </c>
      <c r="AB1631" s="2">
        <v>0.2</v>
      </c>
      <c r="AE1631" s="1" t="s">
        <v>37</v>
      </c>
      <c r="AF1631" s="1" t="s">
        <v>37</v>
      </c>
      <c r="AI1631" s="2">
        <v>3902.88832043</v>
      </c>
      <c r="AJ1631" s="2">
        <v>158355.17730700001</v>
      </c>
      <c r="AK1631" s="1">
        <v>239</v>
      </c>
      <c r="AL1631" s="6">
        <v>0.2</v>
      </c>
      <c r="AM1631" s="6">
        <v>0.2</v>
      </c>
      <c r="AN1631">
        <f t="shared" si="102"/>
        <v>5.5950053201720404</v>
      </c>
      <c r="AO1631">
        <f t="shared" si="103"/>
        <v>0.50112036856333997</v>
      </c>
    </row>
    <row r="1632" spans="1:41" x14ac:dyDescent="0.25">
      <c r="A1632" s="1">
        <v>37</v>
      </c>
      <c r="B1632" s="1">
        <v>13</v>
      </c>
      <c r="C1632" s="2">
        <v>4.05115082329E-2</v>
      </c>
      <c r="D1632" s="1">
        <v>246</v>
      </c>
      <c r="E1632" s="1">
        <v>37</v>
      </c>
      <c r="F1632" s="1">
        <v>13</v>
      </c>
      <c r="G1632" s="1" t="s">
        <v>42</v>
      </c>
      <c r="H1632" s="2">
        <v>3.5076656129999999</v>
      </c>
      <c r="I1632" s="2">
        <v>0.316</v>
      </c>
      <c r="J1632" s="2">
        <v>851.01700000000005</v>
      </c>
      <c r="K1632" s="2">
        <v>76.686999999999998</v>
      </c>
      <c r="L1632" s="2">
        <v>0.82899999999999996</v>
      </c>
      <c r="M1632" s="2">
        <v>0.81200000000000006</v>
      </c>
      <c r="N1632" s="2">
        <v>2.9060000000000001</v>
      </c>
      <c r="O1632" s="2">
        <v>0.25700000000000001</v>
      </c>
      <c r="P1632" s="2">
        <v>705.13199999999995</v>
      </c>
      <c r="Q1632" s="2">
        <v>62.265999999999998</v>
      </c>
      <c r="R1632" s="2">
        <v>4.05115082329E-2</v>
      </c>
      <c r="S1632" s="2">
        <v>2.9060000000000001</v>
      </c>
      <c r="T1632" s="2">
        <v>0.25700000000000001</v>
      </c>
      <c r="U1632" s="4">
        <f t="shared" si="101"/>
        <v>0.1177264429248074</v>
      </c>
      <c r="V1632" s="4">
        <f t="shared" si="100"/>
        <v>1.04114576158553E-2</v>
      </c>
      <c r="W1632" s="2">
        <v>0.82899999999999996</v>
      </c>
      <c r="X1632" s="2">
        <v>0.81195410199999996</v>
      </c>
      <c r="Y1632" s="1">
        <v>1386</v>
      </c>
      <c r="Z1632" s="1">
        <v>5</v>
      </c>
      <c r="AA1632" s="1" t="s">
        <v>44</v>
      </c>
      <c r="AB1632" s="2">
        <v>0.2</v>
      </c>
      <c r="AE1632" s="1" t="s">
        <v>37</v>
      </c>
      <c r="AF1632" s="1" t="s">
        <v>37</v>
      </c>
      <c r="AI1632" s="2">
        <v>3902.88832043</v>
      </c>
      <c r="AJ1632" s="2">
        <v>158355.17730700001</v>
      </c>
      <c r="AK1632" s="1">
        <v>246</v>
      </c>
      <c r="AL1632" s="6">
        <v>0.2</v>
      </c>
      <c r="AM1632" s="6">
        <v>0.2</v>
      </c>
      <c r="AN1632">
        <f t="shared" si="102"/>
        <v>2.354528858496148E-2</v>
      </c>
      <c r="AO1632">
        <f t="shared" si="103"/>
        <v>2.0822915231710599E-3</v>
      </c>
    </row>
    <row r="1633" spans="1:41" x14ac:dyDescent="0.25">
      <c r="A1633" s="1">
        <v>39</v>
      </c>
      <c r="B1633" s="1">
        <v>1</v>
      </c>
      <c r="C1633" s="2">
        <v>6.3544959988299995E-2</v>
      </c>
      <c r="D1633" s="1">
        <v>259</v>
      </c>
      <c r="E1633" s="1">
        <v>39</v>
      </c>
      <c r="F1633" s="1">
        <v>1</v>
      </c>
      <c r="G1633" s="1" t="s">
        <v>46</v>
      </c>
      <c r="H1633" s="2">
        <v>2.8996459090000002</v>
      </c>
      <c r="I1633" s="2">
        <v>0.25900000000000001</v>
      </c>
      <c r="J1633" s="2">
        <v>1035.5989999999999</v>
      </c>
      <c r="K1633" s="2">
        <v>92.373000000000005</v>
      </c>
      <c r="L1633" s="2">
        <v>1.075</v>
      </c>
      <c r="M1633" s="2">
        <v>1.0820000000000001</v>
      </c>
      <c r="N1633" s="2">
        <v>3.1179999999999999</v>
      </c>
      <c r="O1633" s="2">
        <v>0.28000000000000003</v>
      </c>
      <c r="P1633" s="2">
        <v>1113.7170000000001</v>
      </c>
      <c r="Q1633" s="2">
        <v>99.953000000000003</v>
      </c>
      <c r="R1633" s="2">
        <v>6.3544959988299995E-2</v>
      </c>
      <c r="S1633" s="2">
        <v>2.887</v>
      </c>
      <c r="T1633" s="2">
        <v>0.254</v>
      </c>
      <c r="U1633" s="4">
        <f t="shared" si="101"/>
        <v>0.18345429948622208</v>
      </c>
      <c r="V1633" s="4">
        <f t="shared" si="100"/>
        <v>1.61404198370282E-2</v>
      </c>
      <c r="W1633" s="2">
        <v>0.996</v>
      </c>
      <c r="X1633" s="2">
        <v>0.98368549400000005</v>
      </c>
      <c r="Y1633" s="1">
        <v>1387</v>
      </c>
      <c r="Z1633" s="1">
        <v>5</v>
      </c>
      <c r="AA1633" s="1" t="s">
        <v>44</v>
      </c>
      <c r="AB1633" s="2">
        <v>0.2</v>
      </c>
      <c r="AE1633" s="1" t="s">
        <v>37</v>
      </c>
      <c r="AF1633" s="1" t="s">
        <v>37</v>
      </c>
      <c r="AI1633" s="2">
        <v>379.75649417</v>
      </c>
      <c r="AJ1633" s="2">
        <v>8717.53658713</v>
      </c>
      <c r="AK1633" s="1">
        <v>259</v>
      </c>
      <c r="AL1633" s="6">
        <v>0.2</v>
      </c>
      <c r="AM1633" s="6">
        <v>0.2</v>
      </c>
      <c r="AN1633">
        <f t="shared" si="102"/>
        <v>3.6690859897244417E-2</v>
      </c>
      <c r="AO1633">
        <f t="shared" si="103"/>
        <v>3.2280839674056401E-3</v>
      </c>
    </row>
    <row r="1634" spans="1:41" x14ac:dyDescent="0.25">
      <c r="A1634" s="1">
        <v>39</v>
      </c>
      <c r="B1634" s="1">
        <v>11</v>
      </c>
      <c r="C1634" s="2">
        <v>0.136582943077</v>
      </c>
      <c r="D1634" s="1">
        <v>268</v>
      </c>
      <c r="E1634" s="1">
        <v>39</v>
      </c>
      <c r="F1634" s="1">
        <v>11</v>
      </c>
      <c r="G1634" s="1" t="s">
        <v>41</v>
      </c>
      <c r="H1634" s="2">
        <v>0.99237015900000003</v>
      </c>
      <c r="I1634" s="2">
        <v>7.0000000000000007E-2</v>
      </c>
      <c r="J1634" s="2">
        <v>385.77</v>
      </c>
      <c r="K1634" s="2">
        <v>27.224</v>
      </c>
      <c r="L1634" s="2">
        <v>1.075</v>
      </c>
      <c r="M1634" s="2">
        <v>1.083</v>
      </c>
      <c r="N1634" s="2">
        <v>1.0669999999999999</v>
      </c>
      <c r="O1634" s="2">
        <v>7.5999999999999998E-2</v>
      </c>
      <c r="P1634" s="2">
        <v>414.89499999999998</v>
      </c>
      <c r="Q1634" s="2">
        <v>29.492999999999999</v>
      </c>
      <c r="R1634" s="2">
        <v>0.136582943077</v>
      </c>
      <c r="S1634" s="2">
        <v>0.98799999999999999</v>
      </c>
      <c r="T1634" s="2">
        <v>6.9000000000000006E-2</v>
      </c>
      <c r="U1634" s="4">
        <f t="shared" si="101"/>
        <v>0.13494394776007601</v>
      </c>
      <c r="V1634" s="4">
        <f t="shared" si="100"/>
        <v>9.4242230723130017E-3</v>
      </c>
      <c r="W1634" s="2">
        <v>0.996</v>
      </c>
      <c r="X1634" s="2">
        <v>0.98485402099999997</v>
      </c>
      <c r="Y1634" s="1">
        <v>1387</v>
      </c>
      <c r="Z1634" s="1">
        <v>5</v>
      </c>
      <c r="AA1634" s="1" t="s">
        <v>44</v>
      </c>
      <c r="AB1634" s="2">
        <v>0.2</v>
      </c>
      <c r="AE1634" s="1" t="s">
        <v>37</v>
      </c>
      <c r="AF1634" s="1" t="s">
        <v>37</v>
      </c>
      <c r="AI1634" s="2">
        <v>379.75649417</v>
      </c>
      <c r="AJ1634" s="2">
        <v>8717.53658713</v>
      </c>
      <c r="AK1634" s="1">
        <v>268</v>
      </c>
      <c r="AL1634" s="6">
        <v>0.2</v>
      </c>
      <c r="AM1634" s="6">
        <v>0.2</v>
      </c>
      <c r="AN1634">
        <f t="shared" si="102"/>
        <v>2.6988789552015204E-2</v>
      </c>
      <c r="AO1634">
        <f t="shared" si="103"/>
        <v>1.8848446144626005E-3</v>
      </c>
    </row>
    <row r="1635" spans="1:41" x14ac:dyDescent="0.25">
      <c r="A1635" s="1">
        <v>90</v>
      </c>
      <c r="B1635" s="1">
        <v>2</v>
      </c>
      <c r="C1635" s="2">
        <v>11.0376750849</v>
      </c>
      <c r="D1635" s="1">
        <v>546</v>
      </c>
      <c r="E1635" s="1">
        <v>90</v>
      </c>
      <c r="F1635" s="1">
        <v>2</v>
      </c>
      <c r="G1635" s="1" t="s">
        <v>39</v>
      </c>
      <c r="H1635" s="2">
        <v>11.36636253</v>
      </c>
      <c r="I1635" s="2">
        <v>0.60499999999999998</v>
      </c>
      <c r="J1635" s="2">
        <v>14884.136</v>
      </c>
      <c r="K1635" s="2">
        <v>791.87400000000002</v>
      </c>
      <c r="L1635" s="2">
        <v>0.80400000000000005</v>
      </c>
      <c r="M1635" s="2">
        <v>0.83599999999999997</v>
      </c>
      <c r="N1635" s="2">
        <v>9.1349999999999998</v>
      </c>
      <c r="O1635" s="2">
        <v>0.50600000000000001</v>
      </c>
      <c r="P1635" s="2">
        <v>11961.814</v>
      </c>
      <c r="Q1635" s="2">
        <v>662.37</v>
      </c>
      <c r="R1635" s="2">
        <v>11.0376750849</v>
      </c>
      <c r="S1635" s="2">
        <v>4.3170000000000002</v>
      </c>
      <c r="T1635" s="2">
        <v>0.251</v>
      </c>
      <c r="U1635" s="4">
        <f t="shared" si="101"/>
        <v>47.649643341513304</v>
      </c>
      <c r="V1635" s="4">
        <f t="shared" si="100"/>
        <v>2.7704564463099</v>
      </c>
      <c r="W1635" s="2">
        <v>0.38</v>
      </c>
      <c r="X1635" s="2">
        <v>0.41574997600000002</v>
      </c>
      <c r="Y1635" s="1">
        <v>1388</v>
      </c>
      <c r="Z1635" s="1">
        <v>5</v>
      </c>
      <c r="AA1635" s="1" t="s">
        <v>44</v>
      </c>
      <c r="AB1635" s="2">
        <v>0.2</v>
      </c>
      <c r="AE1635" s="1" t="s">
        <v>37</v>
      </c>
      <c r="AF1635" s="1" t="s">
        <v>37</v>
      </c>
      <c r="AI1635" s="2">
        <v>2867.7563614400001</v>
      </c>
      <c r="AJ1635" s="2">
        <v>480799.20349599997</v>
      </c>
      <c r="AK1635" s="1">
        <v>546</v>
      </c>
      <c r="AL1635" s="6">
        <v>0.2</v>
      </c>
      <c r="AM1635" s="6">
        <v>0.2</v>
      </c>
      <c r="AN1635">
        <f t="shared" si="102"/>
        <v>9.5299286683026612</v>
      </c>
      <c r="AO1635">
        <f t="shared" si="103"/>
        <v>0.55409128926198004</v>
      </c>
    </row>
    <row r="1636" spans="1:41" x14ac:dyDescent="0.25">
      <c r="A1636" s="1">
        <v>36</v>
      </c>
      <c r="B1636" s="1">
        <v>1</v>
      </c>
      <c r="C1636" s="2">
        <v>1.0470445687200001</v>
      </c>
      <c r="D1636" s="1">
        <v>226</v>
      </c>
      <c r="E1636" s="1">
        <v>36</v>
      </c>
      <c r="F1636" s="1">
        <v>1</v>
      </c>
      <c r="G1636" s="1" t="s">
        <v>46</v>
      </c>
      <c r="H1636" s="2">
        <v>4.6703798059999997</v>
      </c>
      <c r="I1636" s="2">
        <v>0.433</v>
      </c>
      <c r="J1636" s="2">
        <v>1027.3789999999999</v>
      </c>
      <c r="K1636" s="2">
        <v>95.227000000000004</v>
      </c>
      <c r="L1636" s="2">
        <v>0.66500000000000004</v>
      </c>
      <c r="M1636" s="2">
        <v>0.61699999999999999</v>
      </c>
      <c r="N1636" s="2">
        <v>3.1040000000000001</v>
      </c>
      <c r="O1636" s="2">
        <v>0.26700000000000002</v>
      </c>
      <c r="P1636" s="2">
        <v>682.80600000000004</v>
      </c>
      <c r="Q1636" s="2">
        <v>58.773000000000003</v>
      </c>
      <c r="R1636" s="2">
        <v>1.0470445687200001</v>
      </c>
      <c r="S1636" s="2">
        <v>3.1040000000000001</v>
      </c>
      <c r="T1636" s="2">
        <v>0.26700000000000002</v>
      </c>
      <c r="U1636" s="4">
        <f t="shared" si="101"/>
        <v>3.2500263413068802</v>
      </c>
      <c r="V1636" s="4">
        <f t="shared" si="100"/>
        <v>0.27956089984824001</v>
      </c>
      <c r="W1636" s="2">
        <v>0.66500000000000004</v>
      </c>
      <c r="X1636" s="2">
        <v>0.61718881000000003</v>
      </c>
      <c r="Y1636" s="1">
        <v>1389</v>
      </c>
      <c r="Z1636" s="1">
        <v>5</v>
      </c>
      <c r="AA1636" s="1" t="s">
        <v>44</v>
      </c>
      <c r="AB1636" s="2">
        <v>0.2</v>
      </c>
      <c r="AE1636" s="1" t="s">
        <v>37</v>
      </c>
      <c r="AF1636" s="1" t="s">
        <v>37</v>
      </c>
      <c r="AI1636" s="2">
        <v>877.22094838099997</v>
      </c>
      <c r="AJ1636" s="2">
        <v>45609.078976299999</v>
      </c>
      <c r="AK1636" s="1">
        <v>226</v>
      </c>
      <c r="AL1636" s="6">
        <v>0.2</v>
      </c>
      <c r="AM1636" s="6">
        <v>0.2</v>
      </c>
      <c r="AN1636">
        <f t="shared" si="102"/>
        <v>0.65000526826137606</v>
      </c>
      <c r="AO1636">
        <f t="shared" si="103"/>
        <v>5.5912179969648007E-2</v>
      </c>
    </row>
    <row r="1637" spans="1:41" x14ac:dyDescent="0.25">
      <c r="A1637" s="1">
        <v>98</v>
      </c>
      <c r="B1637" s="1">
        <v>7</v>
      </c>
      <c r="C1637" s="2">
        <v>1.8566966257899999</v>
      </c>
      <c r="D1637" s="1">
        <v>615</v>
      </c>
      <c r="E1637" s="1">
        <v>98</v>
      </c>
      <c r="F1637" s="1">
        <v>7</v>
      </c>
      <c r="G1637" s="1" t="s">
        <v>43</v>
      </c>
      <c r="H1637" s="2">
        <v>8.2347231409999999</v>
      </c>
      <c r="I1637" s="2">
        <v>0.77</v>
      </c>
      <c r="J1637" s="2">
        <v>1166.7239999999999</v>
      </c>
      <c r="K1637" s="2">
        <v>109.158</v>
      </c>
      <c r="L1637" s="2">
        <v>1.012</v>
      </c>
      <c r="M1637" s="2">
        <v>2</v>
      </c>
      <c r="N1637" s="2">
        <v>8.3360000000000003</v>
      </c>
      <c r="O1637" s="2">
        <v>1.5409999999999999</v>
      </c>
      <c r="P1637" s="2">
        <v>1181.0740000000001</v>
      </c>
      <c r="Q1637" s="2">
        <v>218.316</v>
      </c>
      <c r="R1637" s="2">
        <v>1.8566966257899999</v>
      </c>
      <c r="S1637" s="2">
        <v>6.9580000000000002</v>
      </c>
      <c r="T1637" s="2">
        <v>0.64300000000000002</v>
      </c>
      <c r="U1637" s="4">
        <f t="shared" si="101"/>
        <v>12.91889512224682</v>
      </c>
      <c r="V1637" s="4">
        <f t="shared" si="100"/>
        <v>1.1938559303829699</v>
      </c>
      <c r="W1637" s="2">
        <v>0.84499999999999997</v>
      </c>
      <c r="X1637" s="2">
        <v>0.83494702399999998</v>
      </c>
      <c r="Y1637" s="1">
        <v>1390</v>
      </c>
      <c r="Z1637" s="1">
        <v>5</v>
      </c>
      <c r="AA1637" s="1" t="s">
        <v>44</v>
      </c>
      <c r="AB1637" s="2">
        <v>0.2</v>
      </c>
      <c r="AE1637" s="1" t="s">
        <v>37</v>
      </c>
      <c r="AF1637" s="1" t="s">
        <v>37</v>
      </c>
      <c r="AI1637" s="2">
        <v>1631.1369297000001</v>
      </c>
      <c r="AJ1637" s="2">
        <v>112209.68143700001</v>
      </c>
      <c r="AK1637" s="1">
        <v>615</v>
      </c>
      <c r="AL1637" s="6">
        <v>0.2</v>
      </c>
      <c r="AM1637" s="6">
        <v>0.2</v>
      </c>
      <c r="AN1637">
        <f t="shared" si="102"/>
        <v>2.5837790244493641</v>
      </c>
      <c r="AO1637">
        <f t="shared" si="103"/>
        <v>0.23877118607659398</v>
      </c>
    </row>
    <row r="1638" spans="1:41" x14ac:dyDescent="0.25">
      <c r="A1638" s="1">
        <v>98</v>
      </c>
      <c r="B1638" s="1">
        <v>13</v>
      </c>
      <c r="C1638" s="2">
        <v>0.71929344226299996</v>
      </c>
      <c r="D1638" s="1">
        <v>620</v>
      </c>
      <c r="E1638" s="1">
        <v>98</v>
      </c>
      <c r="F1638" s="1">
        <v>13</v>
      </c>
      <c r="G1638" s="1" t="s">
        <v>42</v>
      </c>
      <c r="H1638" s="2">
        <v>2.252586027</v>
      </c>
      <c r="I1638" s="2">
        <v>0.17599999999999999</v>
      </c>
      <c r="J1638" s="2">
        <v>2135.0039999999999</v>
      </c>
      <c r="K1638" s="2">
        <v>166.45699999999999</v>
      </c>
      <c r="L1638" s="2">
        <v>1.0169999999999999</v>
      </c>
      <c r="M1638" s="2">
        <v>2</v>
      </c>
      <c r="N1638" s="2">
        <v>2.29</v>
      </c>
      <c r="O1638" s="2">
        <v>0.35099999999999998</v>
      </c>
      <c r="P1638" s="2">
        <v>2170.5549999999998</v>
      </c>
      <c r="Q1638" s="2">
        <v>332.91500000000002</v>
      </c>
      <c r="R1638" s="2">
        <v>0.71929344226299996</v>
      </c>
      <c r="S1638" s="2">
        <v>1.946</v>
      </c>
      <c r="T1638" s="2">
        <v>0.15</v>
      </c>
      <c r="U1638" s="4">
        <f t="shared" si="101"/>
        <v>1.399745038643798</v>
      </c>
      <c r="V1638" s="4">
        <f t="shared" si="100"/>
        <v>0.10789401633944999</v>
      </c>
      <c r="W1638" s="2">
        <v>0.86399999999999999</v>
      </c>
      <c r="X1638" s="2">
        <v>0.85633789900000001</v>
      </c>
      <c r="Y1638" s="1">
        <v>1390</v>
      </c>
      <c r="Z1638" s="1">
        <v>5</v>
      </c>
      <c r="AA1638" s="1" t="s">
        <v>44</v>
      </c>
      <c r="AB1638" s="2">
        <v>0.2</v>
      </c>
      <c r="AE1638" s="1" t="s">
        <v>37</v>
      </c>
      <c r="AF1638" s="1" t="s">
        <v>37</v>
      </c>
      <c r="AI1638" s="2">
        <v>1631.1369297000001</v>
      </c>
      <c r="AJ1638" s="2">
        <v>112209.68143700001</v>
      </c>
      <c r="AK1638" s="1">
        <v>620</v>
      </c>
      <c r="AL1638" s="6">
        <v>0.2</v>
      </c>
      <c r="AM1638" s="6">
        <v>0.2</v>
      </c>
      <c r="AN1638">
        <f t="shared" si="102"/>
        <v>0.27994900772875958</v>
      </c>
      <c r="AO1638">
        <f t="shared" si="103"/>
        <v>2.1578803267889999E-2</v>
      </c>
    </row>
    <row r="1639" spans="1:41" x14ac:dyDescent="0.25">
      <c r="A1639" s="1">
        <v>90</v>
      </c>
      <c r="B1639" s="1">
        <v>2</v>
      </c>
      <c r="C1639" s="2">
        <v>3.1006319224899999</v>
      </c>
      <c r="D1639" s="1">
        <v>546</v>
      </c>
      <c r="E1639" s="1">
        <v>90</v>
      </c>
      <c r="F1639" s="1">
        <v>2</v>
      </c>
      <c r="G1639" s="1" t="s">
        <v>39</v>
      </c>
      <c r="H1639" s="2">
        <v>11.36636253</v>
      </c>
      <c r="I1639" s="2">
        <v>0.60499999999999998</v>
      </c>
      <c r="J1639" s="2">
        <v>14884.136</v>
      </c>
      <c r="K1639" s="2">
        <v>791.87400000000002</v>
      </c>
      <c r="L1639" s="2">
        <v>0.80400000000000005</v>
      </c>
      <c r="M1639" s="2">
        <v>0.83599999999999997</v>
      </c>
      <c r="N1639" s="2">
        <v>9.1349999999999998</v>
      </c>
      <c r="O1639" s="2">
        <v>0.50600000000000001</v>
      </c>
      <c r="P1639" s="2">
        <v>11961.814</v>
      </c>
      <c r="Q1639" s="2">
        <v>662.37</v>
      </c>
      <c r="R1639" s="2">
        <v>3.1006319224899999</v>
      </c>
      <c r="S1639" s="2">
        <v>4.3170000000000002</v>
      </c>
      <c r="T1639" s="2">
        <v>0.251</v>
      </c>
      <c r="U1639" s="4">
        <f t="shared" si="101"/>
        <v>13.385428009389329</v>
      </c>
      <c r="V1639" s="4">
        <f t="shared" si="100"/>
        <v>0.77825861254498996</v>
      </c>
      <c r="W1639" s="2">
        <v>0.38</v>
      </c>
      <c r="X1639" s="2">
        <v>0.41574997600000002</v>
      </c>
      <c r="Y1639" s="1">
        <v>1391</v>
      </c>
      <c r="Z1639" s="1">
        <v>5</v>
      </c>
      <c r="AA1639" s="1" t="s">
        <v>44</v>
      </c>
      <c r="AB1639" s="2">
        <v>0.2</v>
      </c>
      <c r="AE1639" s="1" t="s">
        <v>37</v>
      </c>
      <c r="AF1639" s="1" t="s">
        <v>37</v>
      </c>
      <c r="AI1639" s="2">
        <v>1795.46376839</v>
      </c>
      <c r="AJ1639" s="2">
        <v>135062.98629</v>
      </c>
      <c r="AK1639" s="1">
        <v>546</v>
      </c>
      <c r="AL1639" s="6">
        <v>0.2</v>
      </c>
      <c r="AM1639" s="6">
        <v>0.2</v>
      </c>
      <c r="AN1639">
        <f t="shared" si="102"/>
        <v>2.6770856018778662</v>
      </c>
      <c r="AO1639">
        <f t="shared" si="103"/>
        <v>0.155651722508998</v>
      </c>
    </row>
    <row r="1640" spans="1:41" x14ac:dyDescent="0.25">
      <c r="A1640" s="1">
        <v>39</v>
      </c>
      <c r="B1640" s="1">
        <v>1</v>
      </c>
      <c r="C1640" s="2">
        <v>0.26197106665300002</v>
      </c>
      <c r="D1640" s="1">
        <v>259</v>
      </c>
      <c r="E1640" s="1">
        <v>39</v>
      </c>
      <c r="F1640" s="1">
        <v>1</v>
      </c>
      <c r="G1640" s="1" t="s">
        <v>46</v>
      </c>
      <c r="H1640" s="2">
        <v>2.8996459090000002</v>
      </c>
      <c r="I1640" s="2">
        <v>0.25900000000000001</v>
      </c>
      <c r="J1640" s="2">
        <v>1035.5989999999999</v>
      </c>
      <c r="K1640" s="2">
        <v>92.373000000000005</v>
      </c>
      <c r="L1640" s="2">
        <v>1.075</v>
      </c>
      <c r="M1640" s="2">
        <v>1.0820000000000001</v>
      </c>
      <c r="N1640" s="2">
        <v>3.1179999999999999</v>
      </c>
      <c r="O1640" s="2">
        <v>0.28000000000000003</v>
      </c>
      <c r="P1640" s="2">
        <v>1113.7170000000001</v>
      </c>
      <c r="Q1640" s="2">
        <v>99.953000000000003</v>
      </c>
      <c r="R1640" s="2">
        <v>0.26197106665300002</v>
      </c>
      <c r="S1640" s="2">
        <v>2.887</v>
      </c>
      <c r="T1640" s="2">
        <v>0.254</v>
      </c>
      <c r="U1640" s="4">
        <f t="shared" si="101"/>
        <v>0.75631046942721103</v>
      </c>
      <c r="V1640" s="4">
        <f t="shared" si="100"/>
        <v>6.6540650929862E-2</v>
      </c>
      <c r="W1640" s="2">
        <v>0.996</v>
      </c>
      <c r="X1640" s="2">
        <v>0.98368549400000005</v>
      </c>
      <c r="Y1640" s="1">
        <v>1392</v>
      </c>
      <c r="Z1640" s="1">
        <v>5</v>
      </c>
      <c r="AA1640" s="1" t="s">
        <v>44</v>
      </c>
      <c r="AB1640" s="2">
        <v>0.2</v>
      </c>
      <c r="AE1640" s="1" t="s">
        <v>37</v>
      </c>
      <c r="AF1640" s="1" t="s">
        <v>37</v>
      </c>
      <c r="AI1640" s="2">
        <v>426.71191106200001</v>
      </c>
      <c r="AJ1640" s="2">
        <v>11411.414017499999</v>
      </c>
      <c r="AK1640" s="1">
        <v>259</v>
      </c>
      <c r="AL1640" s="6">
        <v>0.2</v>
      </c>
      <c r="AM1640" s="6">
        <v>0.2</v>
      </c>
      <c r="AN1640">
        <f t="shared" si="102"/>
        <v>0.15126209388544221</v>
      </c>
      <c r="AO1640">
        <f t="shared" si="103"/>
        <v>1.33081301859724E-2</v>
      </c>
    </row>
    <row r="1641" spans="1:41" x14ac:dyDescent="0.25">
      <c r="A1641" s="1">
        <v>15</v>
      </c>
      <c r="B1641" s="1">
        <v>2</v>
      </c>
      <c r="C1641" s="2">
        <v>0.33107335774699997</v>
      </c>
      <c r="D1641" s="1">
        <v>48</v>
      </c>
      <c r="E1641" s="1">
        <v>15</v>
      </c>
      <c r="F1641" s="1">
        <v>2</v>
      </c>
      <c r="G1641" s="1" t="s">
        <v>39</v>
      </c>
      <c r="H1641" s="2">
        <v>7.3701519050000002</v>
      </c>
      <c r="I1641" s="2">
        <v>0.42199999999999999</v>
      </c>
      <c r="J1641" s="2">
        <v>5942.6090000000004</v>
      </c>
      <c r="K1641" s="2">
        <v>340.17599999999999</v>
      </c>
      <c r="L1641" s="2">
        <v>0.47099999999999997</v>
      </c>
      <c r="M1641" s="2">
        <v>0.49399999999999999</v>
      </c>
      <c r="N1641" s="2">
        <v>3.4710000000000001</v>
      </c>
      <c r="O1641" s="2">
        <v>0.20899999999999999</v>
      </c>
      <c r="P1641" s="2">
        <v>2798.7449999999999</v>
      </c>
      <c r="Q1641" s="2">
        <v>168.15600000000001</v>
      </c>
      <c r="R1641" s="2">
        <v>0.33107335774699997</v>
      </c>
      <c r="S1641" s="2">
        <v>3.4710000000000001</v>
      </c>
      <c r="T1641" s="2">
        <v>0.20899999999999999</v>
      </c>
      <c r="U1641" s="4">
        <f t="shared" si="101"/>
        <v>1.1491556247398369</v>
      </c>
      <c r="V1641" s="4">
        <f t="shared" si="100"/>
        <v>6.9194331769122985E-2</v>
      </c>
      <c r="W1641" s="2">
        <v>0.47099999999999997</v>
      </c>
      <c r="X1641" s="2">
        <v>0.49432118400000002</v>
      </c>
      <c r="Y1641" s="1">
        <v>1393</v>
      </c>
      <c r="Z1641" s="1">
        <v>5</v>
      </c>
      <c r="AA1641" s="1" t="s">
        <v>44</v>
      </c>
      <c r="AB1641" s="2">
        <v>0.2</v>
      </c>
      <c r="AE1641" s="1" t="s">
        <v>37</v>
      </c>
      <c r="AF1641" s="1" t="s">
        <v>37</v>
      </c>
      <c r="AI1641" s="2">
        <v>673.84786362900002</v>
      </c>
      <c r="AJ1641" s="2">
        <v>18339.858903100001</v>
      </c>
      <c r="AK1641" s="1">
        <v>48</v>
      </c>
      <c r="AL1641" s="6">
        <v>0.2</v>
      </c>
      <c r="AM1641" s="6">
        <v>0.2</v>
      </c>
      <c r="AN1641">
        <f t="shared" si="102"/>
        <v>0.2298311249479674</v>
      </c>
      <c r="AO1641">
        <f t="shared" si="103"/>
        <v>1.3838866353824598E-2</v>
      </c>
    </row>
    <row r="1642" spans="1:41" x14ac:dyDescent="0.25">
      <c r="A1642" s="1">
        <v>15</v>
      </c>
      <c r="B1642" s="1">
        <v>6</v>
      </c>
      <c r="C1642" s="2">
        <v>8.9953553700399994E-2</v>
      </c>
      <c r="D1642" s="1">
        <v>51</v>
      </c>
      <c r="E1642" s="1">
        <v>15</v>
      </c>
      <c r="F1642" s="1">
        <v>6</v>
      </c>
      <c r="G1642" s="1" t="s">
        <v>49</v>
      </c>
      <c r="H1642" s="2">
        <v>4.0278095580000004</v>
      </c>
      <c r="I1642" s="2">
        <v>0.20799999999999999</v>
      </c>
      <c r="J1642" s="2">
        <v>188.41800000000001</v>
      </c>
      <c r="K1642" s="2">
        <v>9.7260000000000009</v>
      </c>
      <c r="L1642" s="2">
        <v>0.47299999999999998</v>
      </c>
      <c r="M1642" s="2">
        <v>0.496</v>
      </c>
      <c r="N1642" s="2">
        <v>1.905</v>
      </c>
      <c r="O1642" s="2">
        <v>0.10299999999999999</v>
      </c>
      <c r="P1642" s="2">
        <v>89.126000000000005</v>
      </c>
      <c r="Q1642" s="2">
        <v>4.8280000000000003</v>
      </c>
      <c r="R1642" s="2">
        <v>8.9953553700399994E-2</v>
      </c>
      <c r="S1642" s="2">
        <v>1.905</v>
      </c>
      <c r="T1642" s="2">
        <v>0.10299999999999999</v>
      </c>
      <c r="U1642" s="4">
        <f t="shared" si="101"/>
        <v>0.17136151979926198</v>
      </c>
      <c r="V1642" s="4">
        <f t="shared" si="100"/>
        <v>9.2652160311411987E-3</v>
      </c>
      <c r="W1642" s="2">
        <v>0.47299999999999998</v>
      </c>
      <c r="X1642" s="2">
        <v>0.49642779300000001</v>
      </c>
      <c r="Y1642" s="1">
        <v>1393</v>
      </c>
      <c r="Z1642" s="1">
        <v>5</v>
      </c>
      <c r="AA1642" s="1" t="s">
        <v>44</v>
      </c>
      <c r="AB1642" s="2">
        <v>0.2</v>
      </c>
      <c r="AE1642" s="1" t="s">
        <v>37</v>
      </c>
      <c r="AF1642" s="1" t="s">
        <v>37</v>
      </c>
      <c r="AI1642" s="2">
        <v>673.84786362900002</v>
      </c>
      <c r="AJ1642" s="2">
        <v>18339.858903100001</v>
      </c>
      <c r="AK1642" s="1">
        <v>51</v>
      </c>
      <c r="AL1642" s="6">
        <v>0.2</v>
      </c>
      <c r="AM1642" s="6">
        <v>0.2</v>
      </c>
      <c r="AN1642">
        <f t="shared" si="102"/>
        <v>3.4272303959852396E-2</v>
      </c>
      <c r="AO1642">
        <f t="shared" si="103"/>
        <v>1.8530432062282397E-3</v>
      </c>
    </row>
    <row r="1643" spans="1:41" x14ac:dyDescent="0.25">
      <c r="A1643" s="1">
        <v>39</v>
      </c>
      <c r="B1643" s="1">
        <v>1</v>
      </c>
      <c r="C1643" s="2">
        <v>0.286786002742</v>
      </c>
      <c r="D1643" s="1">
        <v>259</v>
      </c>
      <c r="E1643" s="1">
        <v>39</v>
      </c>
      <c r="F1643" s="1">
        <v>1</v>
      </c>
      <c r="G1643" s="1" t="s">
        <v>46</v>
      </c>
      <c r="H1643" s="2">
        <v>2.8996459090000002</v>
      </c>
      <c r="I1643" s="2">
        <v>0.25900000000000001</v>
      </c>
      <c r="J1643" s="2">
        <v>1035.5989999999999</v>
      </c>
      <c r="K1643" s="2">
        <v>92.373000000000005</v>
      </c>
      <c r="L1643" s="2">
        <v>1.075</v>
      </c>
      <c r="M1643" s="2">
        <v>1.0820000000000001</v>
      </c>
      <c r="N1643" s="2">
        <v>3.1179999999999999</v>
      </c>
      <c r="O1643" s="2">
        <v>0.28000000000000003</v>
      </c>
      <c r="P1643" s="2">
        <v>1113.7170000000001</v>
      </c>
      <c r="Q1643" s="2">
        <v>99.953000000000003</v>
      </c>
      <c r="R1643" s="2">
        <v>0.286786002742</v>
      </c>
      <c r="S1643" s="2">
        <v>2.887</v>
      </c>
      <c r="T1643" s="2">
        <v>0.254</v>
      </c>
      <c r="U1643" s="4">
        <f t="shared" si="101"/>
        <v>0.82795118991615402</v>
      </c>
      <c r="V1643" s="4">
        <f t="shared" si="100"/>
        <v>7.2843644696468007E-2</v>
      </c>
      <c r="W1643" s="2">
        <v>0.996</v>
      </c>
      <c r="X1643" s="2">
        <v>0.98368549400000005</v>
      </c>
      <c r="Y1643" s="1">
        <v>1394</v>
      </c>
      <c r="Z1643" s="1">
        <v>5</v>
      </c>
      <c r="AA1643" s="1" t="s">
        <v>44</v>
      </c>
      <c r="AB1643" s="2">
        <v>0.2</v>
      </c>
      <c r="AE1643" s="1" t="s">
        <v>37</v>
      </c>
      <c r="AF1643" s="1" t="s">
        <v>37</v>
      </c>
      <c r="AI1643" s="2">
        <v>446.50544792400001</v>
      </c>
      <c r="AJ1643" s="2">
        <v>12492.348309700001</v>
      </c>
      <c r="AK1643" s="1">
        <v>259</v>
      </c>
      <c r="AL1643" s="6">
        <v>0.2</v>
      </c>
      <c r="AM1643" s="6">
        <v>0.2</v>
      </c>
      <c r="AN1643">
        <f t="shared" si="102"/>
        <v>0.1655902379832308</v>
      </c>
      <c r="AO1643">
        <f t="shared" si="103"/>
        <v>1.4568728939293603E-2</v>
      </c>
    </row>
    <row r="1644" spans="1:41" x14ac:dyDescent="0.25">
      <c r="A1644" s="1">
        <v>90</v>
      </c>
      <c r="B1644" s="1">
        <v>13</v>
      </c>
      <c r="C1644" s="2">
        <v>0.808154895539</v>
      </c>
      <c r="D1644" s="1">
        <v>555</v>
      </c>
      <c r="E1644" s="1">
        <v>90</v>
      </c>
      <c r="F1644" s="1">
        <v>13</v>
      </c>
      <c r="G1644" s="1" t="s">
        <v>42</v>
      </c>
      <c r="H1644" s="2">
        <v>1.6912296609999999</v>
      </c>
      <c r="I1644" s="2">
        <v>7.2999999999999995E-2</v>
      </c>
      <c r="J1644" s="2">
        <v>1170.3340000000001</v>
      </c>
      <c r="K1644" s="2">
        <v>50.222999999999999</v>
      </c>
      <c r="L1644" s="2">
        <v>0.81100000000000005</v>
      </c>
      <c r="M1644" s="2">
        <v>0.84299999999999997</v>
      </c>
      <c r="N1644" s="2">
        <v>1.3720000000000001</v>
      </c>
      <c r="O1644" s="2">
        <v>6.0999999999999999E-2</v>
      </c>
      <c r="P1644" s="2">
        <v>949.21900000000005</v>
      </c>
      <c r="Q1644" s="2">
        <v>42.347999999999999</v>
      </c>
      <c r="R1644" s="2">
        <v>0.808154895539</v>
      </c>
      <c r="S1644" s="2">
        <v>0.66</v>
      </c>
      <c r="T1644" s="2">
        <v>3.1E-2</v>
      </c>
      <c r="U1644" s="4">
        <f t="shared" si="101"/>
        <v>0.53338223105574001</v>
      </c>
      <c r="V1644" s="4">
        <f t="shared" si="100"/>
        <v>2.5052801761709001E-2</v>
      </c>
      <c r="W1644" s="2">
        <v>0.39</v>
      </c>
      <c r="X1644" s="2">
        <v>0.42750454300000001</v>
      </c>
      <c r="Y1644" s="1">
        <v>1395</v>
      </c>
      <c r="Z1644" s="1">
        <v>5</v>
      </c>
      <c r="AA1644" s="1" t="s">
        <v>44</v>
      </c>
      <c r="AB1644" s="2">
        <v>0.2</v>
      </c>
      <c r="AE1644" s="1" t="s">
        <v>37</v>
      </c>
      <c r="AF1644" s="1" t="s">
        <v>37</v>
      </c>
      <c r="AI1644" s="2">
        <v>1104.24783503</v>
      </c>
      <c r="AJ1644" s="2">
        <v>35203.086436700003</v>
      </c>
      <c r="AK1644" s="1">
        <v>555</v>
      </c>
      <c r="AL1644" s="6">
        <v>0.2</v>
      </c>
      <c r="AM1644" s="6">
        <v>0.2</v>
      </c>
      <c r="AN1644">
        <f t="shared" si="102"/>
        <v>0.10667644621114801</v>
      </c>
      <c r="AO1644">
        <f t="shared" si="103"/>
        <v>5.0105603523418005E-3</v>
      </c>
    </row>
    <row r="1645" spans="1:41" x14ac:dyDescent="0.25">
      <c r="A1645" s="1">
        <v>12</v>
      </c>
      <c r="B1645" s="1">
        <v>2</v>
      </c>
      <c r="C1645" s="2">
        <v>0.58510271915500001</v>
      </c>
      <c r="D1645" s="1">
        <v>30</v>
      </c>
      <c r="E1645" s="1">
        <v>12</v>
      </c>
      <c r="F1645" s="1">
        <v>2</v>
      </c>
      <c r="G1645" s="1" t="s">
        <v>39</v>
      </c>
      <c r="H1645" s="2">
        <v>9.8042567900000002</v>
      </c>
      <c r="I1645" s="2">
        <v>0.47799999999999998</v>
      </c>
      <c r="J1645" s="2">
        <v>3299.018</v>
      </c>
      <c r="K1645" s="2">
        <v>160.95099999999999</v>
      </c>
      <c r="L1645" s="2">
        <v>0.191</v>
      </c>
      <c r="M1645" s="2">
        <v>0.14399999999999999</v>
      </c>
      <c r="N1645" s="2">
        <v>1.8759999999999999</v>
      </c>
      <c r="O1645" s="2">
        <v>6.9000000000000006E-2</v>
      </c>
      <c r="P1645" s="2">
        <v>631.24199999999996</v>
      </c>
      <c r="Q1645" s="2">
        <v>23.116</v>
      </c>
      <c r="R1645" s="2">
        <v>0.58510271915500001</v>
      </c>
      <c r="S1645" s="2">
        <v>0.89500000000000002</v>
      </c>
      <c r="T1645" s="2">
        <v>3.5000000000000003E-2</v>
      </c>
      <c r="U1645" s="4">
        <f t="shared" si="101"/>
        <v>0.52366693364372496</v>
      </c>
      <c r="V1645" s="4">
        <f t="shared" si="100"/>
        <v>2.0478595170425003E-2</v>
      </c>
      <c r="W1645" s="2">
        <v>9.0999999999999998E-2</v>
      </c>
      <c r="X1645" s="2">
        <v>7.2587612999999995E-2</v>
      </c>
      <c r="Y1645" s="1">
        <v>1396</v>
      </c>
      <c r="Z1645" s="1">
        <v>5</v>
      </c>
      <c r="AA1645" s="1" t="s">
        <v>44</v>
      </c>
      <c r="AB1645" s="2">
        <v>0.2</v>
      </c>
      <c r="AE1645" s="1" t="s">
        <v>37</v>
      </c>
      <c r="AF1645" s="1" t="s">
        <v>37</v>
      </c>
      <c r="AI1645" s="2">
        <v>2446.3917698199998</v>
      </c>
      <c r="AJ1645" s="2">
        <v>197105.14341600001</v>
      </c>
      <c r="AK1645" s="1">
        <v>30</v>
      </c>
      <c r="AL1645" s="6">
        <v>0.2</v>
      </c>
      <c r="AM1645" s="6">
        <v>0.2</v>
      </c>
      <c r="AN1645">
        <f t="shared" si="102"/>
        <v>0.10473338672874499</v>
      </c>
      <c r="AO1645">
        <f t="shared" si="103"/>
        <v>4.0957190340850007E-3</v>
      </c>
    </row>
    <row r="1646" spans="1:41" x14ac:dyDescent="0.25">
      <c r="A1646" s="1">
        <v>12</v>
      </c>
      <c r="B1646" s="1">
        <v>12</v>
      </c>
      <c r="C1646" s="2">
        <v>3.9398268456399999</v>
      </c>
      <c r="D1646" s="1">
        <v>36</v>
      </c>
      <c r="E1646" s="1">
        <v>12</v>
      </c>
      <c r="F1646" s="1">
        <v>12</v>
      </c>
      <c r="G1646" s="1" t="s">
        <v>47</v>
      </c>
      <c r="H1646" s="2">
        <v>0.252722218</v>
      </c>
      <c r="I1646" s="2">
        <v>6.0000000000000001E-3</v>
      </c>
      <c r="J1646" s="2">
        <v>24.513000000000002</v>
      </c>
      <c r="K1646" s="2">
        <v>0.56899999999999995</v>
      </c>
      <c r="L1646" s="2">
        <v>0.21099999999999999</v>
      </c>
      <c r="M1646" s="2">
        <v>0.17599999999999999</v>
      </c>
      <c r="N1646" s="2">
        <v>5.2999999999999999E-2</v>
      </c>
      <c r="O1646" s="2">
        <v>1E-3</v>
      </c>
      <c r="P1646" s="2">
        <v>5.1660000000000004</v>
      </c>
      <c r="Q1646" s="2">
        <v>0.1</v>
      </c>
      <c r="R1646" s="2">
        <v>3.9398268456399999</v>
      </c>
      <c r="S1646" s="2">
        <v>2.5999999999999999E-2</v>
      </c>
      <c r="T1646" s="2">
        <v>1E-3</v>
      </c>
      <c r="U1646" s="4">
        <f t="shared" si="101"/>
        <v>0.10243549798663999</v>
      </c>
      <c r="V1646" s="4">
        <f t="shared" si="100"/>
        <v>3.9398268456400003E-3</v>
      </c>
      <c r="W1646" s="2">
        <v>0.105</v>
      </c>
      <c r="X1646" s="2">
        <v>9.1587795999999999E-2</v>
      </c>
      <c r="Y1646" s="1">
        <v>1396</v>
      </c>
      <c r="Z1646" s="1">
        <v>5</v>
      </c>
      <c r="AA1646" s="1" t="s">
        <v>44</v>
      </c>
      <c r="AB1646" s="2">
        <v>0.2</v>
      </c>
      <c r="AE1646" s="1" t="s">
        <v>37</v>
      </c>
      <c r="AF1646" s="1" t="s">
        <v>37</v>
      </c>
      <c r="AI1646" s="2">
        <v>2446.3917698199998</v>
      </c>
      <c r="AJ1646" s="2">
        <v>197105.14341600001</v>
      </c>
      <c r="AK1646" s="1">
        <v>36</v>
      </c>
      <c r="AL1646" s="6">
        <v>0.2</v>
      </c>
      <c r="AM1646" s="6">
        <v>0.2</v>
      </c>
      <c r="AN1646">
        <f t="shared" si="102"/>
        <v>2.0487099597328001E-2</v>
      </c>
      <c r="AO1646">
        <f t="shared" si="103"/>
        <v>7.8796536912800015E-4</v>
      </c>
    </row>
    <row r="1647" spans="1:41" x14ac:dyDescent="0.25">
      <c r="A1647" s="1">
        <v>39</v>
      </c>
      <c r="B1647" s="1">
        <v>1</v>
      </c>
      <c r="C1647" s="2">
        <v>0.38972236696399998</v>
      </c>
      <c r="D1647" s="1">
        <v>259</v>
      </c>
      <c r="E1647" s="1">
        <v>39</v>
      </c>
      <c r="F1647" s="1">
        <v>1</v>
      </c>
      <c r="G1647" s="1" t="s">
        <v>46</v>
      </c>
      <c r="H1647" s="2">
        <v>2.8996459090000002</v>
      </c>
      <c r="I1647" s="2">
        <v>0.25900000000000001</v>
      </c>
      <c r="J1647" s="2">
        <v>1035.5989999999999</v>
      </c>
      <c r="K1647" s="2">
        <v>92.373000000000005</v>
      </c>
      <c r="L1647" s="2">
        <v>1.075</v>
      </c>
      <c r="M1647" s="2">
        <v>1.0820000000000001</v>
      </c>
      <c r="N1647" s="2">
        <v>3.1179999999999999</v>
      </c>
      <c r="O1647" s="2">
        <v>0.28000000000000003</v>
      </c>
      <c r="P1647" s="2">
        <v>1113.7170000000001</v>
      </c>
      <c r="Q1647" s="2">
        <v>99.953000000000003</v>
      </c>
      <c r="R1647" s="2">
        <v>0.38972236696399998</v>
      </c>
      <c r="S1647" s="2">
        <v>2.887</v>
      </c>
      <c r="T1647" s="2">
        <v>0.254</v>
      </c>
      <c r="U1647" s="4">
        <f t="shared" si="101"/>
        <v>1.1251284734250679</v>
      </c>
      <c r="V1647" s="4">
        <f t="shared" si="100"/>
        <v>9.8989481208855992E-2</v>
      </c>
      <c r="W1647" s="2">
        <v>0.996</v>
      </c>
      <c r="X1647" s="2">
        <v>0.98368549400000005</v>
      </c>
      <c r="Y1647" s="1">
        <v>1397</v>
      </c>
      <c r="Z1647" s="1">
        <v>5</v>
      </c>
      <c r="AA1647" s="1" t="s">
        <v>44</v>
      </c>
      <c r="AB1647" s="2">
        <v>0.2</v>
      </c>
      <c r="AE1647" s="1" t="s">
        <v>37</v>
      </c>
      <c r="AF1647" s="1" t="s">
        <v>37</v>
      </c>
      <c r="AI1647" s="2">
        <v>723.74326816799999</v>
      </c>
      <c r="AJ1647" s="2">
        <v>31539.289528599998</v>
      </c>
      <c r="AK1647" s="1">
        <v>259</v>
      </c>
      <c r="AL1647" s="6">
        <v>0.2</v>
      </c>
      <c r="AM1647" s="6">
        <v>0.2</v>
      </c>
      <c r="AN1647">
        <f t="shared" si="102"/>
        <v>0.2250256946850136</v>
      </c>
      <c r="AO1647">
        <f t="shared" si="103"/>
        <v>1.9797896241771199E-2</v>
      </c>
    </row>
    <row r="1648" spans="1:41" x14ac:dyDescent="0.25">
      <c r="A1648" s="1">
        <v>39</v>
      </c>
      <c r="B1648" s="1">
        <v>10</v>
      </c>
      <c r="C1648" s="2">
        <v>0.33432298855499998</v>
      </c>
      <c r="D1648" s="1">
        <v>267</v>
      </c>
      <c r="E1648" s="1">
        <v>39</v>
      </c>
      <c r="F1648" s="1">
        <v>10</v>
      </c>
      <c r="G1648" s="1" t="s">
        <v>48</v>
      </c>
      <c r="H1648" s="2">
        <v>1.573845594</v>
      </c>
      <c r="I1648" s="2">
        <v>0.121</v>
      </c>
      <c r="J1648" s="2">
        <v>122.792</v>
      </c>
      <c r="K1648" s="2">
        <v>9.4269999999999996</v>
      </c>
      <c r="L1648" s="2">
        <v>1.0740000000000001</v>
      </c>
      <c r="M1648" s="2">
        <v>1.083</v>
      </c>
      <c r="N1648" s="2">
        <v>1.69</v>
      </c>
      <c r="O1648" s="2">
        <v>0.13100000000000001</v>
      </c>
      <c r="P1648" s="2">
        <v>131.88200000000001</v>
      </c>
      <c r="Q1648" s="2">
        <v>10.206</v>
      </c>
      <c r="R1648" s="2">
        <v>0.33432298855499998</v>
      </c>
      <c r="S1648" s="2">
        <v>1.5649999999999999</v>
      </c>
      <c r="T1648" s="2">
        <v>0.11899999999999999</v>
      </c>
      <c r="U1648" s="4">
        <f t="shared" si="101"/>
        <v>0.52321547708857497</v>
      </c>
      <c r="V1648" s="4">
        <f t="shared" si="100"/>
        <v>3.9784435638044999E-2</v>
      </c>
      <c r="W1648" s="2">
        <v>0.99399999999999999</v>
      </c>
      <c r="X1648" s="2">
        <v>0.98420723499999996</v>
      </c>
      <c r="Y1648" s="1">
        <v>1397</v>
      </c>
      <c r="Z1648" s="1">
        <v>5</v>
      </c>
      <c r="AA1648" s="1" t="s">
        <v>44</v>
      </c>
      <c r="AB1648" s="2">
        <v>0.2</v>
      </c>
      <c r="AE1648" s="1" t="s">
        <v>37</v>
      </c>
      <c r="AF1648" s="1" t="s">
        <v>37</v>
      </c>
      <c r="AI1648" s="2">
        <v>723.74326816799999</v>
      </c>
      <c r="AJ1648" s="2">
        <v>31539.289528599998</v>
      </c>
      <c r="AK1648" s="1">
        <v>267</v>
      </c>
      <c r="AL1648" s="6">
        <v>0.2</v>
      </c>
      <c r="AM1648" s="6">
        <v>0.2</v>
      </c>
      <c r="AN1648">
        <f t="shared" si="102"/>
        <v>0.10464309541771499</v>
      </c>
      <c r="AO1648">
        <f t="shared" si="103"/>
        <v>7.9568871276090008E-3</v>
      </c>
    </row>
    <row r="1649" spans="1:41" x14ac:dyDescent="0.25">
      <c r="A1649" s="1">
        <v>12</v>
      </c>
      <c r="B1649" s="1">
        <v>2</v>
      </c>
      <c r="C1649" s="2">
        <v>0.27824682063700001</v>
      </c>
      <c r="D1649" s="1">
        <v>30</v>
      </c>
      <c r="E1649" s="1">
        <v>12</v>
      </c>
      <c r="F1649" s="1">
        <v>2</v>
      </c>
      <c r="G1649" s="1" t="s">
        <v>39</v>
      </c>
      <c r="H1649" s="2">
        <v>9.8042567900000002</v>
      </c>
      <c r="I1649" s="2">
        <v>0.47799999999999998</v>
      </c>
      <c r="J1649" s="2">
        <v>3299.018</v>
      </c>
      <c r="K1649" s="2">
        <v>160.95099999999999</v>
      </c>
      <c r="L1649" s="2">
        <v>0.191</v>
      </c>
      <c r="M1649" s="2">
        <v>0.14399999999999999</v>
      </c>
      <c r="N1649" s="2">
        <v>1.8759999999999999</v>
      </c>
      <c r="O1649" s="2">
        <v>6.9000000000000006E-2</v>
      </c>
      <c r="P1649" s="2">
        <v>631.24199999999996</v>
      </c>
      <c r="Q1649" s="2">
        <v>23.116</v>
      </c>
      <c r="R1649" s="2">
        <v>0.27824682063700001</v>
      </c>
      <c r="S1649" s="2">
        <v>0.89500000000000002</v>
      </c>
      <c r="T1649" s="2">
        <v>3.5000000000000003E-2</v>
      </c>
      <c r="U1649" s="4">
        <f t="shared" si="101"/>
        <v>0.24903090447011503</v>
      </c>
      <c r="V1649" s="4">
        <f t="shared" si="100"/>
        <v>9.7386387222950007E-3</v>
      </c>
      <c r="W1649" s="2">
        <v>9.0999999999999998E-2</v>
      </c>
      <c r="X1649" s="2">
        <v>7.2587612999999995E-2</v>
      </c>
      <c r="Y1649" s="1">
        <v>1398</v>
      </c>
      <c r="Z1649" s="1">
        <v>5</v>
      </c>
      <c r="AA1649" s="1" t="s">
        <v>44</v>
      </c>
      <c r="AB1649" s="2">
        <v>0.2</v>
      </c>
      <c r="AE1649" s="1" t="s">
        <v>37</v>
      </c>
      <c r="AF1649" s="1" t="s">
        <v>37</v>
      </c>
      <c r="AI1649" s="2">
        <v>431.580093422</v>
      </c>
      <c r="AJ1649" s="2">
        <v>12120.3830254</v>
      </c>
      <c r="AK1649" s="1">
        <v>30</v>
      </c>
      <c r="AL1649" s="6">
        <v>0.2</v>
      </c>
      <c r="AM1649" s="6">
        <v>0.2</v>
      </c>
      <c r="AN1649">
        <f t="shared" si="102"/>
        <v>4.9806180894023007E-2</v>
      </c>
      <c r="AO1649">
        <f t="shared" si="103"/>
        <v>1.9477277444590003E-3</v>
      </c>
    </row>
    <row r="1650" spans="1:41" x14ac:dyDescent="0.25">
      <c r="A1650" s="1">
        <v>39</v>
      </c>
      <c r="B1650" s="1">
        <v>1</v>
      </c>
      <c r="C1650" s="2">
        <v>0.18650735779200001</v>
      </c>
      <c r="D1650" s="1">
        <v>259</v>
      </c>
      <c r="E1650" s="1">
        <v>39</v>
      </c>
      <c r="F1650" s="1">
        <v>1</v>
      </c>
      <c r="G1650" s="1" t="s">
        <v>46</v>
      </c>
      <c r="H1650" s="2">
        <v>2.8996459090000002</v>
      </c>
      <c r="I1650" s="2">
        <v>0.25900000000000001</v>
      </c>
      <c r="J1650" s="2">
        <v>1035.5989999999999</v>
      </c>
      <c r="K1650" s="2">
        <v>92.373000000000005</v>
      </c>
      <c r="L1650" s="2">
        <v>1.075</v>
      </c>
      <c r="M1650" s="2">
        <v>1.0820000000000001</v>
      </c>
      <c r="N1650" s="2">
        <v>3.1179999999999999</v>
      </c>
      <c r="O1650" s="2">
        <v>0.28000000000000003</v>
      </c>
      <c r="P1650" s="2">
        <v>1113.7170000000001</v>
      </c>
      <c r="Q1650" s="2">
        <v>99.953000000000003</v>
      </c>
      <c r="R1650" s="2">
        <v>0.18650735779200001</v>
      </c>
      <c r="S1650" s="2">
        <v>2.887</v>
      </c>
      <c r="T1650" s="2">
        <v>0.254</v>
      </c>
      <c r="U1650" s="4">
        <f t="shared" si="101"/>
        <v>0.53844674194550401</v>
      </c>
      <c r="V1650" s="4">
        <f t="shared" si="100"/>
        <v>4.7372868879168001E-2</v>
      </c>
      <c r="W1650" s="2">
        <v>0.996</v>
      </c>
      <c r="X1650" s="2">
        <v>0.98368549400000005</v>
      </c>
      <c r="Y1650" s="1">
        <v>1399</v>
      </c>
      <c r="Z1650" s="1">
        <v>5</v>
      </c>
      <c r="AA1650" s="1" t="s">
        <v>44</v>
      </c>
      <c r="AB1650" s="2">
        <v>0.2</v>
      </c>
      <c r="AE1650" s="1" t="s">
        <v>37</v>
      </c>
      <c r="AF1650" s="1" t="s">
        <v>37</v>
      </c>
      <c r="AI1650" s="2">
        <v>364.36816817200003</v>
      </c>
      <c r="AJ1650" s="2">
        <v>8124.2280081600002</v>
      </c>
      <c r="AK1650" s="1">
        <v>259</v>
      </c>
      <c r="AL1650" s="6">
        <v>0.2</v>
      </c>
      <c r="AM1650" s="6">
        <v>0.2</v>
      </c>
      <c r="AN1650">
        <f t="shared" si="102"/>
        <v>0.10768934838910081</v>
      </c>
      <c r="AO1650">
        <f t="shared" si="103"/>
        <v>9.4745737758336005E-3</v>
      </c>
    </row>
    <row r="1651" spans="1:41" x14ac:dyDescent="0.25">
      <c r="A1651" s="1">
        <v>39</v>
      </c>
      <c r="B1651" s="1">
        <v>1</v>
      </c>
      <c r="C1651" s="2">
        <v>0.75685931087000002</v>
      </c>
      <c r="D1651" s="1">
        <v>259</v>
      </c>
      <c r="E1651" s="1">
        <v>39</v>
      </c>
      <c r="F1651" s="1">
        <v>1</v>
      </c>
      <c r="G1651" s="1" t="s">
        <v>46</v>
      </c>
      <c r="H1651" s="2">
        <v>2.8996459090000002</v>
      </c>
      <c r="I1651" s="2">
        <v>0.25900000000000001</v>
      </c>
      <c r="J1651" s="2">
        <v>1035.5989999999999</v>
      </c>
      <c r="K1651" s="2">
        <v>92.373000000000005</v>
      </c>
      <c r="L1651" s="2">
        <v>1.075</v>
      </c>
      <c r="M1651" s="2">
        <v>1.0820000000000001</v>
      </c>
      <c r="N1651" s="2">
        <v>3.1179999999999999</v>
      </c>
      <c r="O1651" s="2">
        <v>0.28000000000000003</v>
      </c>
      <c r="P1651" s="2">
        <v>1113.7170000000001</v>
      </c>
      <c r="Q1651" s="2">
        <v>99.953000000000003</v>
      </c>
      <c r="R1651" s="2">
        <v>0.75685931087000002</v>
      </c>
      <c r="S1651" s="2">
        <v>2.887</v>
      </c>
      <c r="T1651" s="2">
        <v>0.254</v>
      </c>
      <c r="U1651" s="4">
        <f t="shared" si="101"/>
        <v>2.1850528304816899</v>
      </c>
      <c r="V1651" s="4">
        <f t="shared" si="100"/>
        <v>0.19224226496098001</v>
      </c>
      <c r="W1651" s="2">
        <v>0.996</v>
      </c>
      <c r="X1651" s="2">
        <v>0.98368549400000005</v>
      </c>
      <c r="Y1651" s="1">
        <v>1400</v>
      </c>
      <c r="Z1651" s="1">
        <v>5</v>
      </c>
      <c r="AA1651" s="1" t="s">
        <v>44</v>
      </c>
      <c r="AB1651" s="2">
        <v>0.2</v>
      </c>
      <c r="AE1651" s="1" t="s">
        <v>37</v>
      </c>
      <c r="AF1651" s="1" t="s">
        <v>37</v>
      </c>
      <c r="AI1651" s="2">
        <v>892.21065505700005</v>
      </c>
      <c r="AJ1651" s="2">
        <v>32968.659706899998</v>
      </c>
      <c r="AK1651" s="1">
        <v>259</v>
      </c>
      <c r="AL1651" s="6">
        <v>0.2</v>
      </c>
      <c r="AM1651" s="6">
        <v>0.2</v>
      </c>
      <c r="AN1651">
        <f t="shared" si="102"/>
        <v>0.43701056609633798</v>
      </c>
      <c r="AO1651">
        <f t="shared" si="103"/>
        <v>3.8448452992196007E-2</v>
      </c>
    </row>
    <row r="1652" spans="1:41" x14ac:dyDescent="0.25">
      <c r="A1652" s="1">
        <v>37</v>
      </c>
      <c r="B1652" s="1">
        <v>2</v>
      </c>
      <c r="C1652" s="2">
        <v>6.3739273282400002E-4</v>
      </c>
      <c r="D1652" s="1">
        <v>239</v>
      </c>
      <c r="E1652" s="1">
        <v>37</v>
      </c>
      <c r="F1652" s="1">
        <v>2</v>
      </c>
      <c r="G1652" s="1" t="s">
        <v>39</v>
      </c>
      <c r="H1652" s="2">
        <v>9.6056094779999999</v>
      </c>
      <c r="I1652" s="2">
        <v>0.89600000000000002</v>
      </c>
      <c r="J1652" s="2">
        <v>2073.1999999999998</v>
      </c>
      <c r="K1652" s="2">
        <v>193.45099999999999</v>
      </c>
      <c r="L1652" s="2">
        <v>0.81</v>
      </c>
      <c r="M1652" s="2">
        <v>0.77800000000000002</v>
      </c>
      <c r="N1652" s="2">
        <v>7.782</v>
      </c>
      <c r="O1652" s="2">
        <v>0.69699999999999995</v>
      </c>
      <c r="P1652" s="2">
        <v>1679.53</v>
      </c>
      <c r="Q1652" s="2">
        <v>150.524</v>
      </c>
      <c r="R1652" s="2">
        <v>6.3739273282400002E-4</v>
      </c>
      <c r="S1652" s="2">
        <v>7.782</v>
      </c>
      <c r="T1652" s="2">
        <v>0.69699999999999995</v>
      </c>
      <c r="U1652" s="4">
        <f t="shared" si="101"/>
        <v>4.9601902468363679E-3</v>
      </c>
      <c r="V1652" s="4">
        <f t="shared" si="100"/>
        <v>4.4426273477832798E-4</v>
      </c>
      <c r="W1652" s="2">
        <v>0.81</v>
      </c>
      <c r="X1652" s="2">
        <v>0.77809953499999995</v>
      </c>
      <c r="Y1652" s="1">
        <v>1401</v>
      </c>
      <c r="Z1652" s="1">
        <v>5</v>
      </c>
      <c r="AA1652" s="1" t="s">
        <v>44</v>
      </c>
      <c r="AB1652" s="2">
        <v>0.2</v>
      </c>
      <c r="AE1652" s="1" t="s">
        <v>37</v>
      </c>
      <c r="AF1652" s="1" t="s">
        <v>37</v>
      </c>
      <c r="AI1652" s="2">
        <v>1659.5932675399999</v>
      </c>
      <c r="AJ1652" s="2">
        <v>166025.01495800001</v>
      </c>
      <c r="AK1652" s="1">
        <v>239</v>
      </c>
      <c r="AL1652" s="6">
        <v>0.2</v>
      </c>
      <c r="AM1652" s="6">
        <v>0.2</v>
      </c>
      <c r="AN1652">
        <f t="shared" si="102"/>
        <v>9.9203804936727371E-4</v>
      </c>
      <c r="AO1652">
        <f t="shared" si="103"/>
        <v>8.8852546955665596E-5</v>
      </c>
    </row>
    <row r="1653" spans="1:41" x14ac:dyDescent="0.25">
      <c r="A1653" s="1">
        <v>37</v>
      </c>
      <c r="B1653" s="1">
        <v>11</v>
      </c>
      <c r="C1653" s="2">
        <v>3.7932758825800001</v>
      </c>
      <c r="D1653" s="1">
        <v>244</v>
      </c>
      <c r="E1653" s="1">
        <v>37</v>
      </c>
      <c r="F1653" s="1">
        <v>11</v>
      </c>
      <c r="G1653" s="1" t="s">
        <v>41</v>
      </c>
      <c r="H1653" s="2">
        <v>1.9386882860000001</v>
      </c>
      <c r="I1653" s="2">
        <v>0.151</v>
      </c>
      <c r="J1653" s="2">
        <v>164.64599999999999</v>
      </c>
      <c r="K1653" s="2">
        <v>12.86</v>
      </c>
      <c r="L1653" s="2">
        <v>0.83799999999999997</v>
      </c>
      <c r="M1653" s="2">
        <v>0.81599999999999995</v>
      </c>
      <c r="N1653" s="2">
        <v>1.6259999999999999</v>
      </c>
      <c r="O1653" s="2">
        <v>0.123</v>
      </c>
      <c r="P1653" s="2">
        <v>138.054</v>
      </c>
      <c r="Q1653" s="2">
        <v>10.488</v>
      </c>
      <c r="R1653" s="2">
        <v>3.7932758825800001</v>
      </c>
      <c r="S1653" s="2">
        <v>1.6259999999999999</v>
      </c>
      <c r="T1653" s="2">
        <v>0.123</v>
      </c>
      <c r="U1653" s="4">
        <f t="shared" si="101"/>
        <v>6.16786658507508</v>
      </c>
      <c r="V1653" s="4">
        <f t="shared" si="100"/>
        <v>0.46657293355734003</v>
      </c>
      <c r="W1653" s="2">
        <v>0.83799999999999997</v>
      </c>
      <c r="X1653" s="2">
        <v>0.81556492999999997</v>
      </c>
      <c r="Y1653" s="1">
        <v>1401</v>
      </c>
      <c r="Z1653" s="1">
        <v>5</v>
      </c>
      <c r="AA1653" s="1" t="s">
        <v>44</v>
      </c>
      <c r="AB1653" s="2">
        <v>0.2</v>
      </c>
      <c r="AE1653" s="1" t="s">
        <v>37</v>
      </c>
      <c r="AF1653" s="1" t="s">
        <v>37</v>
      </c>
      <c r="AI1653" s="2">
        <v>1659.5932675399999</v>
      </c>
      <c r="AJ1653" s="2">
        <v>166025.01495800001</v>
      </c>
      <c r="AK1653" s="1">
        <v>244</v>
      </c>
      <c r="AL1653" s="6">
        <v>0.2</v>
      </c>
      <c r="AM1653" s="6">
        <v>0.2</v>
      </c>
      <c r="AN1653">
        <f t="shared" si="102"/>
        <v>1.233573317015016</v>
      </c>
      <c r="AO1653">
        <f t="shared" si="103"/>
        <v>9.3314586711468014E-2</v>
      </c>
    </row>
    <row r="1654" spans="1:41" x14ac:dyDescent="0.25">
      <c r="A1654" s="1">
        <v>37</v>
      </c>
      <c r="B1654" s="1">
        <v>13</v>
      </c>
      <c r="C1654" s="2">
        <v>1.7511953332000001E-2</v>
      </c>
      <c r="D1654" s="1">
        <v>246</v>
      </c>
      <c r="E1654" s="1">
        <v>37</v>
      </c>
      <c r="F1654" s="1">
        <v>13</v>
      </c>
      <c r="G1654" s="1" t="s">
        <v>42</v>
      </c>
      <c r="H1654" s="2">
        <v>3.5076656129999999</v>
      </c>
      <c r="I1654" s="2">
        <v>0.316</v>
      </c>
      <c r="J1654" s="2">
        <v>851.01700000000005</v>
      </c>
      <c r="K1654" s="2">
        <v>76.686999999999998</v>
      </c>
      <c r="L1654" s="2">
        <v>0.82899999999999996</v>
      </c>
      <c r="M1654" s="2">
        <v>0.81200000000000006</v>
      </c>
      <c r="N1654" s="2">
        <v>2.9060000000000001</v>
      </c>
      <c r="O1654" s="2">
        <v>0.25700000000000001</v>
      </c>
      <c r="P1654" s="2">
        <v>705.13199999999995</v>
      </c>
      <c r="Q1654" s="2">
        <v>62.265999999999998</v>
      </c>
      <c r="R1654" s="2">
        <v>1.7511953332000001E-2</v>
      </c>
      <c r="S1654" s="2">
        <v>2.9060000000000001</v>
      </c>
      <c r="T1654" s="2">
        <v>0.25700000000000001</v>
      </c>
      <c r="U1654" s="4">
        <f t="shared" si="101"/>
        <v>5.0889736382792004E-2</v>
      </c>
      <c r="V1654" s="4">
        <f t="shared" si="100"/>
        <v>4.5005720063239999E-3</v>
      </c>
      <c r="W1654" s="2">
        <v>0.82899999999999996</v>
      </c>
      <c r="X1654" s="2">
        <v>0.81195410199999996</v>
      </c>
      <c r="Y1654" s="1">
        <v>1401</v>
      </c>
      <c r="Z1654" s="1">
        <v>5</v>
      </c>
      <c r="AA1654" s="1" t="s">
        <v>44</v>
      </c>
      <c r="AB1654" s="2">
        <v>0.2</v>
      </c>
      <c r="AE1654" s="1" t="s">
        <v>37</v>
      </c>
      <c r="AF1654" s="1" t="s">
        <v>37</v>
      </c>
      <c r="AI1654" s="2">
        <v>1659.5932675399999</v>
      </c>
      <c r="AJ1654" s="2">
        <v>166025.01495800001</v>
      </c>
      <c r="AK1654" s="1">
        <v>246</v>
      </c>
      <c r="AL1654" s="6">
        <v>0.2</v>
      </c>
      <c r="AM1654" s="6">
        <v>0.2</v>
      </c>
      <c r="AN1654">
        <f t="shared" si="102"/>
        <v>1.0177947276558401E-2</v>
      </c>
      <c r="AO1654">
        <f t="shared" si="103"/>
        <v>9.0011440126480007E-4</v>
      </c>
    </row>
    <row r="1655" spans="1:41" x14ac:dyDescent="0.25">
      <c r="A1655" s="1">
        <v>90</v>
      </c>
      <c r="B1655" s="1">
        <v>11</v>
      </c>
      <c r="C1655" s="2">
        <v>1.5554485805799999E-2</v>
      </c>
      <c r="D1655" s="1">
        <v>553</v>
      </c>
      <c r="E1655" s="1">
        <v>90</v>
      </c>
      <c r="F1655" s="1">
        <v>11</v>
      </c>
      <c r="G1655" s="1" t="s">
        <v>41</v>
      </c>
      <c r="H1655" s="2">
        <v>2.890086256</v>
      </c>
      <c r="I1655" s="2">
        <v>0.129</v>
      </c>
      <c r="J1655" s="2">
        <v>722.97500000000002</v>
      </c>
      <c r="K1655" s="2">
        <v>32.197000000000003</v>
      </c>
      <c r="L1655" s="2">
        <v>0.80500000000000005</v>
      </c>
      <c r="M1655" s="2">
        <v>0.83799999999999997</v>
      </c>
      <c r="N1655" s="2">
        <v>2.3260000000000001</v>
      </c>
      <c r="O1655" s="2">
        <v>0.108</v>
      </c>
      <c r="P1655" s="2">
        <v>581.80499999999995</v>
      </c>
      <c r="Q1655" s="2">
        <v>26.978999999999999</v>
      </c>
      <c r="R1655" s="2">
        <v>1.5554485805799999E-2</v>
      </c>
      <c r="S1655" s="2">
        <v>1.119</v>
      </c>
      <c r="T1655" s="2">
        <v>5.3999999999999999E-2</v>
      </c>
      <c r="U1655" s="4">
        <f t="shared" si="101"/>
        <v>1.7405469616690199E-2</v>
      </c>
      <c r="V1655" s="4">
        <f t="shared" si="100"/>
        <v>8.3994223351319998E-4</v>
      </c>
      <c r="W1655" s="2">
        <v>0.38700000000000001</v>
      </c>
      <c r="X1655" s="2">
        <v>0.423050129</v>
      </c>
      <c r="Y1655" s="1">
        <v>1402</v>
      </c>
      <c r="Z1655" s="1">
        <v>5</v>
      </c>
      <c r="AA1655" s="1" t="s">
        <v>44</v>
      </c>
      <c r="AB1655" s="2">
        <v>0.2</v>
      </c>
      <c r="AE1655" s="1" t="s">
        <v>37</v>
      </c>
      <c r="AF1655" s="1" t="s">
        <v>37</v>
      </c>
      <c r="AI1655" s="2">
        <v>147.37896221299999</v>
      </c>
      <c r="AJ1655" s="2">
        <v>677.56844006999995</v>
      </c>
      <c r="AK1655" s="1">
        <v>553</v>
      </c>
      <c r="AL1655" s="6">
        <v>0.2</v>
      </c>
      <c r="AM1655" s="6">
        <v>0.2</v>
      </c>
      <c r="AN1655">
        <f t="shared" si="102"/>
        <v>3.4810939233380399E-3</v>
      </c>
      <c r="AO1655">
        <f t="shared" si="103"/>
        <v>1.6798844670264001E-4</v>
      </c>
    </row>
    <row r="1656" spans="1:41" x14ac:dyDescent="0.25">
      <c r="A1656" s="1">
        <v>90</v>
      </c>
      <c r="B1656" s="1">
        <v>2</v>
      </c>
      <c r="C1656" s="2">
        <v>6.3180218994099993E-2</v>
      </c>
      <c r="D1656" s="1">
        <v>546</v>
      </c>
      <c r="E1656" s="1">
        <v>90</v>
      </c>
      <c r="F1656" s="1">
        <v>2</v>
      </c>
      <c r="G1656" s="1" t="s">
        <v>39</v>
      </c>
      <c r="H1656" s="2">
        <v>11.36636253</v>
      </c>
      <c r="I1656" s="2">
        <v>0.60499999999999998</v>
      </c>
      <c r="J1656" s="2">
        <v>14884.136</v>
      </c>
      <c r="K1656" s="2">
        <v>791.87400000000002</v>
      </c>
      <c r="L1656" s="2">
        <v>0.80400000000000005</v>
      </c>
      <c r="M1656" s="2">
        <v>0.83599999999999997</v>
      </c>
      <c r="N1656" s="2">
        <v>9.1349999999999998</v>
      </c>
      <c r="O1656" s="2">
        <v>0.50600000000000001</v>
      </c>
      <c r="P1656" s="2">
        <v>11961.814</v>
      </c>
      <c r="Q1656" s="2">
        <v>662.37</v>
      </c>
      <c r="R1656" s="2">
        <v>6.3180218994099993E-2</v>
      </c>
      <c r="S1656" s="2">
        <v>4.3170000000000002</v>
      </c>
      <c r="T1656" s="2">
        <v>0.251</v>
      </c>
      <c r="U1656" s="4">
        <f t="shared" si="101"/>
        <v>0.27274900539752966</v>
      </c>
      <c r="V1656" s="4">
        <f t="shared" si="100"/>
        <v>1.5858234967519098E-2</v>
      </c>
      <c r="W1656" s="2">
        <v>0.38</v>
      </c>
      <c r="X1656" s="2">
        <v>0.41574997600000002</v>
      </c>
      <c r="Y1656" s="1">
        <v>1403</v>
      </c>
      <c r="Z1656" s="1">
        <v>5</v>
      </c>
      <c r="AA1656" s="1" t="s">
        <v>44</v>
      </c>
      <c r="AB1656" s="2">
        <v>0.2</v>
      </c>
      <c r="AE1656" s="1" t="s">
        <v>37</v>
      </c>
      <c r="AF1656" s="1" t="s">
        <v>37</v>
      </c>
      <c r="AI1656" s="2">
        <v>544.96906222500002</v>
      </c>
      <c r="AJ1656" s="2">
        <v>5076.5769912699998</v>
      </c>
      <c r="AK1656" s="1">
        <v>546</v>
      </c>
      <c r="AL1656" s="6">
        <v>0.2</v>
      </c>
      <c r="AM1656" s="6">
        <v>0.2</v>
      </c>
      <c r="AN1656">
        <f t="shared" si="102"/>
        <v>5.4549801079505938E-2</v>
      </c>
      <c r="AO1656">
        <f t="shared" si="103"/>
        <v>3.1716469935038198E-3</v>
      </c>
    </row>
    <row r="1657" spans="1:41" x14ac:dyDescent="0.25">
      <c r="A1657" s="1">
        <v>90</v>
      </c>
      <c r="B1657" s="1">
        <v>13</v>
      </c>
      <c r="C1657" s="2">
        <v>5.3358738590400002E-2</v>
      </c>
      <c r="D1657" s="1">
        <v>555</v>
      </c>
      <c r="E1657" s="1">
        <v>90</v>
      </c>
      <c r="F1657" s="1">
        <v>13</v>
      </c>
      <c r="G1657" s="1" t="s">
        <v>42</v>
      </c>
      <c r="H1657" s="2">
        <v>1.6912296609999999</v>
      </c>
      <c r="I1657" s="2">
        <v>7.2999999999999995E-2</v>
      </c>
      <c r="J1657" s="2">
        <v>1170.3340000000001</v>
      </c>
      <c r="K1657" s="2">
        <v>50.222999999999999</v>
      </c>
      <c r="L1657" s="2">
        <v>0.81100000000000005</v>
      </c>
      <c r="M1657" s="2">
        <v>0.84299999999999997</v>
      </c>
      <c r="N1657" s="2">
        <v>1.3720000000000001</v>
      </c>
      <c r="O1657" s="2">
        <v>6.0999999999999999E-2</v>
      </c>
      <c r="P1657" s="2">
        <v>949.21900000000005</v>
      </c>
      <c r="Q1657" s="2">
        <v>42.347999999999999</v>
      </c>
      <c r="R1657" s="2">
        <v>5.3358738590400002E-2</v>
      </c>
      <c r="S1657" s="2">
        <v>0.66</v>
      </c>
      <c r="T1657" s="2">
        <v>3.1E-2</v>
      </c>
      <c r="U1657" s="4">
        <f t="shared" si="101"/>
        <v>3.5216767469664005E-2</v>
      </c>
      <c r="V1657" s="4">
        <f t="shared" si="100"/>
        <v>1.6541208963024002E-3</v>
      </c>
      <c r="W1657" s="2">
        <v>0.39</v>
      </c>
      <c r="X1657" s="2">
        <v>0.42750454300000001</v>
      </c>
      <c r="Y1657" s="1">
        <v>1403</v>
      </c>
      <c r="Z1657" s="1">
        <v>5</v>
      </c>
      <c r="AA1657" s="1" t="s">
        <v>44</v>
      </c>
      <c r="AB1657" s="2">
        <v>0.2</v>
      </c>
      <c r="AE1657" s="1" t="s">
        <v>37</v>
      </c>
      <c r="AF1657" s="1" t="s">
        <v>37</v>
      </c>
      <c r="AI1657" s="2">
        <v>544.96906222500002</v>
      </c>
      <c r="AJ1657" s="2">
        <v>5076.5769912699998</v>
      </c>
      <c r="AK1657" s="1">
        <v>555</v>
      </c>
      <c r="AL1657" s="6">
        <v>0.2</v>
      </c>
      <c r="AM1657" s="6">
        <v>0.2</v>
      </c>
      <c r="AN1657">
        <f t="shared" si="102"/>
        <v>7.0433534939328014E-3</v>
      </c>
      <c r="AO1657">
        <f t="shared" si="103"/>
        <v>3.3082417926048007E-4</v>
      </c>
    </row>
    <row r="1658" spans="1:41" x14ac:dyDescent="0.25">
      <c r="A1658" s="1">
        <v>90</v>
      </c>
      <c r="B1658" s="1">
        <v>2</v>
      </c>
      <c r="C1658" s="2">
        <v>6.3539121119899997E-2</v>
      </c>
      <c r="D1658" s="1">
        <v>546</v>
      </c>
      <c r="E1658" s="1">
        <v>90</v>
      </c>
      <c r="F1658" s="1">
        <v>2</v>
      </c>
      <c r="G1658" s="1" t="s">
        <v>39</v>
      </c>
      <c r="H1658" s="2">
        <v>11.36636253</v>
      </c>
      <c r="I1658" s="2">
        <v>0.60499999999999998</v>
      </c>
      <c r="J1658" s="2">
        <v>14884.136</v>
      </c>
      <c r="K1658" s="2">
        <v>791.87400000000002</v>
      </c>
      <c r="L1658" s="2">
        <v>0.80400000000000005</v>
      </c>
      <c r="M1658" s="2">
        <v>0.83599999999999997</v>
      </c>
      <c r="N1658" s="2">
        <v>9.1349999999999998</v>
      </c>
      <c r="O1658" s="2">
        <v>0.50600000000000001</v>
      </c>
      <c r="P1658" s="2">
        <v>11961.814</v>
      </c>
      <c r="Q1658" s="2">
        <v>662.37</v>
      </c>
      <c r="R1658" s="2">
        <v>6.3539121119899997E-2</v>
      </c>
      <c r="S1658" s="2">
        <v>4.3170000000000002</v>
      </c>
      <c r="T1658" s="2">
        <v>0.251</v>
      </c>
      <c r="U1658" s="4">
        <f t="shared" si="101"/>
        <v>0.27429838587460831</v>
      </c>
      <c r="V1658" s="4">
        <f t="shared" si="100"/>
        <v>1.5948319401094899E-2</v>
      </c>
      <c r="W1658" s="2">
        <v>0.38</v>
      </c>
      <c r="X1658" s="2">
        <v>0.41574997600000002</v>
      </c>
      <c r="Y1658" s="1">
        <v>1404</v>
      </c>
      <c r="Z1658" s="1">
        <v>5</v>
      </c>
      <c r="AA1658" s="1" t="s">
        <v>44</v>
      </c>
      <c r="AB1658" s="2">
        <v>0.2</v>
      </c>
      <c r="AE1658" s="1" t="s">
        <v>37</v>
      </c>
      <c r="AF1658" s="1" t="s">
        <v>37</v>
      </c>
      <c r="AI1658" s="2">
        <v>252.49622267199999</v>
      </c>
      <c r="AJ1658" s="2">
        <v>2767.7784021000002</v>
      </c>
      <c r="AK1658" s="1">
        <v>546</v>
      </c>
      <c r="AL1658" s="6">
        <v>0.2</v>
      </c>
      <c r="AM1658" s="6">
        <v>0.2</v>
      </c>
      <c r="AN1658">
        <f t="shared" si="102"/>
        <v>5.4859677174921663E-2</v>
      </c>
      <c r="AO1658">
        <f t="shared" si="103"/>
        <v>3.1896638802189799E-3</v>
      </c>
    </row>
    <row r="1659" spans="1:41" x14ac:dyDescent="0.25">
      <c r="A1659" s="1">
        <v>36</v>
      </c>
      <c r="B1659" s="1">
        <v>1</v>
      </c>
      <c r="C1659" s="2">
        <v>2.50728831124</v>
      </c>
      <c r="D1659" s="1">
        <v>226</v>
      </c>
      <c r="E1659" s="1">
        <v>36</v>
      </c>
      <c r="F1659" s="1">
        <v>1</v>
      </c>
      <c r="G1659" s="1" t="s">
        <v>46</v>
      </c>
      <c r="H1659" s="2">
        <v>4.6703798059999997</v>
      </c>
      <c r="I1659" s="2">
        <v>0.433</v>
      </c>
      <c r="J1659" s="2">
        <v>1027.3789999999999</v>
      </c>
      <c r="K1659" s="2">
        <v>95.227000000000004</v>
      </c>
      <c r="L1659" s="2">
        <v>0.66500000000000004</v>
      </c>
      <c r="M1659" s="2">
        <v>0.61699999999999999</v>
      </c>
      <c r="N1659" s="2">
        <v>3.1040000000000001</v>
      </c>
      <c r="O1659" s="2">
        <v>0.26700000000000002</v>
      </c>
      <c r="P1659" s="2">
        <v>682.80600000000004</v>
      </c>
      <c r="Q1659" s="2">
        <v>58.773000000000003</v>
      </c>
      <c r="R1659" s="2">
        <v>2.50728831124</v>
      </c>
      <c r="S1659" s="2">
        <v>3.1040000000000001</v>
      </c>
      <c r="T1659" s="2">
        <v>0.26700000000000002</v>
      </c>
      <c r="U1659" s="4">
        <f t="shared" si="101"/>
        <v>7.7826229180889603</v>
      </c>
      <c r="V1659" s="4">
        <f t="shared" si="100"/>
        <v>0.66944597910108006</v>
      </c>
      <c r="W1659" s="2">
        <v>0.66500000000000004</v>
      </c>
      <c r="X1659" s="2">
        <v>0.61718881000000003</v>
      </c>
      <c r="Y1659" s="1">
        <v>1405</v>
      </c>
      <c r="Z1659" s="1">
        <v>5</v>
      </c>
      <c r="AA1659" s="1" t="s">
        <v>44</v>
      </c>
      <c r="AB1659" s="2">
        <v>0.2</v>
      </c>
      <c r="AE1659" s="1" t="s">
        <v>37</v>
      </c>
      <c r="AF1659" s="1" t="s">
        <v>37</v>
      </c>
      <c r="AI1659" s="2">
        <v>1459.5437483000001</v>
      </c>
      <c r="AJ1659" s="2">
        <v>129062.115863</v>
      </c>
      <c r="AK1659" s="1">
        <v>226</v>
      </c>
      <c r="AL1659" s="6">
        <v>0.2</v>
      </c>
      <c r="AM1659" s="6">
        <v>0.2</v>
      </c>
      <c r="AN1659">
        <f t="shared" si="102"/>
        <v>1.5565245836177921</v>
      </c>
      <c r="AO1659">
        <f t="shared" si="103"/>
        <v>0.13388919582021602</v>
      </c>
    </row>
    <row r="1660" spans="1:41" x14ac:dyDescent="0.25">
      <c r="A1660" s="1">
        <v>36</v>
      </c>
      <c r="B1660" s="1">
        <v>13</v>
      </c>
      <c r="C1660" s="2">
        <v>0.45558202995699998</v>
      </c>
      <c r="D1660" s="1">
        <v>237</v>
      </c>
      <c r="E1660" s="1">
        <v>36</v>
      </c>
      <c r="F1660" s="1">
        <v>13</v>
      </c>
      <c r="G1660" s="1" t="s">
        <v>42</v>
      </c>
      <c r="H1660" s="2">
        <v>2.5089443230000001</v>
      </c>
      <c r="I1660" s="2">
        <v>0.19700000000000001</v>
      </c>
      <c r="J1660" s="2">
        <v>2607.7800000000002</v>
      </c>
      <c r="K1660" s="2">
        <v>205.21100000000001</v>
      </c>
      <c r="L1660" s="2">
        <v>0.69</v>
      </c>
      <c r="M1660" s="2">
        <v>0.64600000000000002</v>
      </c>
      <c r="N1660" s="2">
        <v>1.7310000000000001</v>
      </c>
      <c r="O1660" s="2">
        <v>0.127</v>
      </c>
      <c r="P1660" s="2">
        <v>1798.721</v>
      </c>
      <c r="Q1660" s="2">
        <v>132.5</v>
      </c>
      <c r="R1660" s="2">
        <v>0.45558202995699998</v>
      </c>
      <c r="S1660" s="2">
        <v>1.7310000000000001</v>
      </c>
      <c r="T1660" s="2">
        <v>0.127</v>
      </c>
      <c r="U1660" s="4">
        <f t="shared" si="101"/>
        <v>0.78861249385556698</v>
      </c>
      <c r="V1660" s="4">
        <f t="shared" si="100"/>
        <v>5.7858917804539001E-2</v>
      </c>
      <c r="W1660" s="2">
        <v>0.69</v>
      </c>
      <c r="X1660" s="2">
        <v>0.64567470299999996</v>
      </c>
      <c r="Y1660" s="1">
        <v>1405</v>
      </c>
      <c r="Z1660" s="1">
        <v>5</v>
      </c>
      <c r="AA1660" s="1" t="s">
        <v>44</v>
      </c>
      <c r="AB1660" s="2">
        <v>0.2</v>
      </c>
      <c r="AE1660" s="1" t="s">
        <v>37</v>
      </c>
      <c r="AF1660" s="1" t="s">
        <v>37</v>
      </c>
      <c r="AI1660" s="2">
        <v>1459.5437483000001</v>
      </c>
      <c r="AJ1660" s="2">
        <v>129062.115863</v>
      </c>
      <c r="AK1660" s="1">
        <v>237</v>
      </c>
      <c r="AL1660" s="6">
        <v>0.2</v>
      </c>
      <c r="AM1660" s="6">
        <v>0.2</v>
      </c>
      <c r="AN1660">
        <f t="shared" si="102"/>
        <v>0.15772249877111341</v>
      </c>
      <c r="AO1660">
        <f t="shared" si="103"/>
        <v>1.1571783560907802E-2</v>
      </c>
    </row>
    <row r="1661" spans="1:41" x14ac:dyDescent="0.25">
      <c r="A1661" s="1">
        <v>12</v>
      </c>
      <c r="B1661" s="1">
        <v>2</v>
      </c>
      <c r="C1661" s="2">
        <v>0.42390475360899998</v>
      </c>
      <c r="D1661" s="1">
        <v>30</v>
      </c>
      <c r="E1661" s="1">
        <v>12</v>
      </c>
      <c r="F1661" s="1">
        <v>2</v>
      </c>
      <c r="G1661" s="1" t="s">
        <v>39</v>
      </c>
      <c r="H1661" s="2">
        <v>9.8042567900000002</v>
      </c>
      <c r="I1661" s="2">
        <v>0.47799999999999998</v>
      </c>
      <c r="J1661" s="2">
        <v>3299.018</v>
      </c>
      <c r="K1661" s="2">
        <v>160.95099999999999</v>
      </c>
      <c r="L1661" s="2">
        <v>0.191</v>
      </c>
      <c r="M1661" s="2">
        <v>0.14399999999999999</v>
      </c>
      <c r="N1661" s="2">
        <v>1.8759999999999999</v>
      </c>
      <c r="O1661" s="2">
        <v>6.9000000000000006E-2</v>
      </c>
      <c r="P1661" s="2">
        <v>631.24199999999996</v>
      </c>
      <c r="Q1661" s="2">
        <v>23.116</v>
      </c>
      <c r="R1661" s="2">
        <v>0.42390475360899998</v>
      </c>
      <c r="S1661" s="2">
        <v>0.89500000000000002</v>
      </c>
      <c r="T1661" s="2">
        <v>3.5000000000000003E-2</v>
      </c>
      <c r="U1661" s="4">
        <f t="shared" si="101"/>
        <v>0.379394754480055</v>
      </c>
      <c r="V1661" s="4">
        <f t="shared" si="100"/>
        <v>1.4836666376315E-2</v>
      </c>
      <c r="W1661" s="2">
        <v>9.0999999999999998E-2</v>
      </c>
      <c r="X1661" s="2">
        <v>7.2587612999999995E-2</v>
      </c>
      <c r="Y1661" s="1">
        <v>1406</v>
      </c>
      <c r="Z1661" s="1">
        <v>5</v>
      </c>
      <c r="AA1661" s="1" t="s">
        <v>44</v>
      </c>
      <c r="AB1661" s="2">
        <v>0.2</v>
      </c>
      <c r="AE1661" s="1" t="s">
        <v>37</v>
      </c>
      <c r="AF1661" s="1" t="s">
        <v>37</v>
      </c>
      <c r="AI1661" s="2">
        <v>630.44865033600001</v>
      </c>
      <c r="AJ1661" s="2">
        <v>18465.217206199999</v>
      </c>
      <c r="AK1661" s="1">
        <v>30</v>
      </c>
      <c r="AL1661" s="6">
        <v>0.2</v>
      </c>
      <c r="AM1661" s="6">
        <v>0.2</v>
      </c>
      <c r="AN1661">
        <f t="shared" si="102"/>
        <v>7.5878950896011002E-2</v>
      </c>
      <c r="AO1661">
        <f t="shared" si="103"/>
        <v>2.9673332752630003E-3</v>
      </c>
    </row>
    <row r="1662" spans="1:41" x14ac:dyDescent="0.25">
      <c r="A1662" s="1">
        <v>90</v>
      </c>
      <c r="B1662" s="1">
        <v>2</v>
      </c>
      <c r="C1662" s="2">
        <v>4.2219354617200002</v>
      </c>
      <c r="D1662" s="1">
        <v>546</v>
      </c>
      <c r="E1662" s="1">
        <v>90</v>
      </c>
      <c r="F1662" s="1">
        <v>2</v>
      </c>
      <c r="G1662" s="1" t="s">
        <v>39</v>
      </c>
      <c r="H1662" s="2">
        <v>11.36636253</v>
      </c>
      <c r="I1662" s="2">
        <v>0.60499999999999998</v>
      </c>
      <c r="J1662" s="2">
        <v>14884.136</v>
      </c>
      <c r="K1662" s="2">
        <v>791.87400000000002</v>
      </c>
      <c r="L1662" s="2">
        <v>0.80400000000000005</v>
      </c>
      <c r="M1662" s="2">
        <v>0.83599999999999997</v>
      </c>
      <c r="N1662" s="2">
        <v>9.1349999999999998</v>
      </c>
      <c r="O1662" s="2">
        <v>0.50600000000000001</v>
      </c>
      <c r="P1662" s="2">
        <v>11961.814</v>
      </c>
      <c r="Q1662" s="2">
        <v>662.37</v>
      </c>
      <c r="R1662" s="2">
        <v>4.2219354617200002</v>
      </c>
      <c r="S1662" s="2">
        <v>4.3170000000000002</v>
      </c>
      <c r="T1662" s="2">
        <v>0.251</v>
      </c>
      <c r="U1662" s="4">
        <f t="shared" si="101"/>
        <v>18.226095388245241</v>
      </c>
      <c r="V1662" s="4">
        <f t="shared" si="100"/>
        <v>1.05970580089172</v>
      </c>
      <c r="W1662" s="2">
        <v>0.38</v>
      </c>
      <c r="X1662" s="2">
        <v>0.41574997600000002</v>
      </c>
      <c r="Y1662" s="1">
        <v>1407</v>
      </c>
      <c r="Z1662" s="1">
        <v>5</v>
      </c>
      <c r="AA1662" s="1" t="s">
        <v>44</v>
      </c>
      <c r="AB1662" s="2">
        <v>0.2</v>
      </c>
      <c r="AE1662" s="1" t="s">
        <v>37</v>
      </c>
      <c r="AF1662" s="1" t="s">
        <v>37</v>
      </c>
      <c r="AI1662" s="2">
        <v>2000.3387200100001</v>
      </c>
      <c r="AJ1662" s="2">
        <v>183906.77308300001</v>
      </c>
      <c r="AK1662" s="1">
        <v>546</v>
      </c>
      <c r="AL1662" s="6">
        <v>0.2</v>
      </c>
      <c r="AM1662" s="6">
        <v>0.2</v>
      </c>
      <c r="AN1662">
        <f t="shared" si="102"/>
        <v>3.6452190776490485</v>
      </c>
      <c r="AO1662">
        <f t="shared" si="103"/>
        <v>0.211941160178344</v>
      </c>
    </row>
    <row r="1663" spans="1:41" x14ac:dyDescent="0.25">
      <c r="A1663" s="1">
        <v>15</v>
      </c>
      <c r="B1663" s="1">
        <v>2</v>
      </c>
      <c r="C1663" s="2">
        <v>4.96760925331</v>
      </c>
      <c r="D1663" s="1">
        <v>48</v>
      </c>
      <c r="E1663" s="1">
        <v>15</v>
      </c>
      <c r="F1663" s="1">
        <v>2</v>
      </c>
      <c r="G1663" s="1" t="s">
        <v>39</v>
      </c>
      <c r="H1663" s="2">
        <v>7.3701519050000002</v>
      </c>
      <c r="I1663" s="2">
        <v>0.42199999999999999</v>
      </c>
      <c r="J1663" s="2">
        <v>5942.6090000000004</v>
      </c>
      <c r="K1663" s="2">
        <v>340.17599999999999</v>
      </c>
      <c r="L1663" s="2">
        <v>0.47099999999999997</v>
      </c>
      <c r="M1663" s="2">
        <v>0.49399999999999999</v>
      </c>
      <c r="N1663" s="2">
        <v>3.4710000000000001</v>
      </c>
      <c r="O1663" s="2">
        <v>0.20899999999999999</v>
      </c>
      <c r="P1663" s="2">
        <v>2798.7449999999999</v>
      </c>
      <c r="Q1663" s="2">
        <v>168.15600000000001</v>
      </c>
      <c r="R1663" s="2">
        <v>4.96760925331</v>
      </c>
      <c r="S1663" s="2">
        <v>3.4710000000000001</v>
      </c>
      <c r="T1663" s="2">
        <v>0.20899999999999999</v>
      </c>
      <c r="U1663" s="4">
        <f t="shared" si="101"/>
        <v>17.242571718239009</v>
      </c>
      <c r="V1663" s="4">
        <f t="shared" si="100"/>
        <v>1.03823033394179</v>
      </c>
      <c r="W1663" s="2">
        <v>0.47099999999999997</v>
      </c>
      <c r="X1663" s="2">
        <v>0.49432118400000002</v>
      </c>
      <c r="Y1663" s="1">
        <v>1408</v>
      </c>
      <c r="Z1663" s="1">
        <v>5</v>
      </c>
      <c r="AA1663" s="1" t="s">
        <v>44</v>
      </c>
      <c r="AB1663" s="2">
        <v>0.2</v>
      </c>
      <c r="AE1663" s="1" t="s">
        <v>37</v>
      </c>
      <c r="AF1663" s="1" t="s">
        <v>37</v>
      </c>
      <c r="AI1663" s="2">
        <v>2526.85668885</v>
      </c>
      <c r="AJ1663" s="2">
        <v>227622.27352700001</v>
      </c>
      <c r="AK1663" s="1">
        <v>48</v>
      </c>
      <c r="AL1663" s="6">
        <v>0.2</v>
      </c>
      <c r="AM1663" s="6">
        <v>0.2</v>
      </c>
      <c r="AN1663">
        <f t="shared" si="102"/>
        <v>3.4485143436478021</v>
      </c>
      <c r="AO1663">
        <f t="shared" si="103"/>
        <v>0.20764606678835801</v>
      </c>
    </row>
    <row r="1664" spans="1:41" x14ac:dyDescent="0.25">
      <c r="A1664" s="1">
        <v>15</v>
      </c>
      <c r="B1664" s="1">
        <v>3</v>
      </c>
      <c r="C1664" s="2">
        <v>7.3867032610499997E-2</v>
      </c>
      <c r="D1664" s="1">
        <v>49</v>
      </c>
      <c r="E1664" s="1">
        <v>15</v>
      </c>
      <c r="F1664" s="1">
        <v>3</v>
      </c>
      <c r="G1664" s="1" t="s">
        <v>40</v>
      </c>
      <c r="H1664" s="2">
        <v>15.854997020000001</v>
      </c>
      <c r="I1664" s="2">
        <v>1.3859999999999999</v>
      </c>
      <c r="J1664" s="2">
        <v>5622.8890000000001</v>
      </c>
      <c r="K1664" s="2">
        <v>491.63900000000001</v>
      </c>
      <c r="L1664" s="2">
        <v>0.47099999999999997</v>
      </c>
      <c r="M1664" s="2">
        <v>0.496</v>
      </c>
      <c r="N1664" s="2">
        <v>7.4649999999999999</v>
      </c>
      <c r="O1664" s="2">
        <v>0.68700000000000006</v>
      </c>
      <c r="P1664" s="2">
        <v>2647.3710000000001</v>
      </c>
      <c r="Q1664" s="2">
        <v>243.749</v>
      </c>
      <c r="R1664" s="2">
        <v>7.3867032610499997E-2</v>
      </c>
      <c r="S1664" s="2">
        <v>7.4649999999999999</v>
      </c>
      <c r="T1664" s="2">
        <v>0.68700000000000006</v>
      </c>
      <c r="U1664" s="4">
        <f t="shared" si="101"/>
        <v>0.55141739843738247</v>
      </c>
      <c r="V1664" s="4">
        <f t="shared" si="100"/>
        <v>5.0746651403413501E-2</v>
      </c>
      <c r="W1664" s="2">
        <v>0.47099999999999997</v>
      </c>
      <c r="X1664" s="2">
        <v>0.495787794</v>
      </c>
      <c r="Y1664" s="1">
        <v>1408</v>
      </c>
      <c r="Z1664" s="1">
        <v>5</v>
      </c>
      <c r="AA1664" s="1" t="s">
        <v>44</v>
      </c>
      <c r="AB1664" s="2">
        <v>0.2</v>
      </c>
      <c r="AE1664" s="1" t="s">
        <v>37</v>
      </c>
      <c r="AF1664" s="1" t="s">
        <v>37</v>
      </c>
      <c r="AI1664" s="2">
        <v>2526.85668885</v>
      </c>
      <c r="AJ1664" s="2">
        <v>227622.27352700001</v>
      </c>
      <c r="AK1664" s="1">
        <v>49</v>
      </c>
      <c r="AL1664" s="6">
        <v>0.2</v>
      </c>
      <c r="AM1664" s="6">
        <v>0.2</v>
      </c>
      <c r="AN1664">
        <f t="shared" si="102"/>
        <v>0.1102834796874765</v>
      </c>
      <c r="AO1664">
        <f t="shared" si="103"/>
        <v>1.0149330280682701E-2</v>
      </c>
    </row>
    <row r="1665" spans="1:41" x14ac:dyDescent="0.25">
      <c r="A1665" s="1">
        <v>15</v>
      </c>
      <c r="B1665" s="1">
        <v>13</v>
      </c>
      <c r="C1665" s="2">
        <v>0.18403273965399999</v>
      </c>
      <c r="D1665" s="1">
        <v>56</v>
      </c>
      <c r="E1665" s="1">
        <v>15</v>
      </c>
      <c r="F1665" s="1">
        <v>13</v>
      </c>
      <c r="G1665" s="1" t="s">
        <v>42</v>
      </c>
      <c r="H1665" s="2">
        <v>5.9490026150000004</v>
      </c>
      <c r="I1665" s="2">
        <v>0.45900000000000002</v>
      </c>
      <c r="J1665" s="2">
        <v>2341.8040000000001</v>
      </c>
      <c r="K1665" s="2">
        <v>180.72399999999999</v>
      </c>
      <c r="L1665" s="2">
        <v>0.47299999999999998</v>
      </c>
      <c r="M1665" s="2">
        <v>0.503</v>
      </c>
      <c r="N1665" s="2">
        <v>2.8109999999999999</v>
      </c>
      <c r="O1665" s="2">
        <v>0.23100000000000001</v>
      </c>
      <c r="P1665" s="2">
        <v>1106.548</v>
      </c>
      <c r="Q1665" s="2">
        <v>90.850999999999999</v>
      </c>
      <c r="R1665" s="2">
        <v>0.18403273965399999</v>
      </c>
      <c r="S1665" s="2">
        <v>2.8109999999999999</v>
      </c>
      <c r="T1665" s="2">
        <v>0.23100000000000001</v>
      </c>
      <c r="U1665" s="4">
        <f t="shared" si="101"/>
        <v>0.517316031167394</v>
      </c>
      <c r="V1665" s="4">
        <f t="shared" si="100"/>
        <v>4.2511562860074001E-2</v>
      </c>
      <c r="W1665" s="2">
        <v>0.47299999999999998</v>
      </c>
      <c r="X1665" s="2">
        <v>0.50270579999999998</v>
      </c>
      <c r="Y1665" s="1">
        <v>1408</v>
      </c>
      <c r="Z1665" s="1">
        <v>5</v>
      </c>
      <c r="AA1665" s="1" t="s">
        <v>44</v>
      </c>
      <c r="AB1665" s="2">
        <v>0.2</v>
      </c>
      <c r="AE1665" s="1" t="s">
        <v>37</v>
      </c>
      <c r="AF1665" s="1" t="s">
        <v>37</v>
      </c>
      <c r="AI1665" s="2">
        <v>2526.85668885</v>
      </c>
      <c r="AJ1665" s="2">
        <v>227622.27352700001</v>
      </c>
      <c r="AK1665" s="1">
        <v>56</v>
      </c>
      <c r="AL1665" s="6">
        <v>0.2</v>
      </c>
      <c r="AM1665" s="6">
        <v>0.2</v>
      </c>
      <c r="AN1665">
        <f t="shared" si="102"/>
        <v>0.10346320623347881</v>
      </c>
      <c r="AO1665">
        <f t="shared" si="103"/>
        <v>8.5023125720147998E-3</v>
      </c>
    </row>
    <row r="1666" spans="1:41" x14ac:dyDescent="0.25">
      <c r="A1666" s="1">
        <v>40</v>
      </c>
      <c r="B1666" s="1">
        <v>4</v>
      </c>
      <c r="C1666" s="2">
        <v>6.3211587459099999E-3</v>
      </c>
      <c r="D1666" s="1">
        <v>274</v>
      </c>
      <c r="E1666" s="1">
        <v>40</v>
      </c>
      <c r="F1666" s="1">
        <v>4</v>
      </c>
      <c r="G1666" s="1" t="s">
        <v>38</v>
      </c>
      <c r="H1666" s="2">
        <v>14.41183962</v>
      </c>
      <c r="I1666" s="2">
        <v>1.2989999999999999</v>
      </c>
      <c r="J1666" s="2">
        <v>3327.0059999999999</v>
      </c>
      <c r="K1666" s="2">
        <v>299.95600000000002</v>
      </c>
      <c r="L1666" s="2">
        <v>0.876</v>
      </c>
      <c r="M1666" s="2">
        <v>0.88300000000000001</v>
      </c>
      <c r="N1666" s="2">
        <v>12.618</v>
      </c>
      <c r="O1666" s="2">
        <v>1.147</v>
      </c>
      <c r="P1666" s="2">
        <v>2912.902</v>
      </c>
      <c r="Q1666" s="2">
        <v>264.815</v>
      </c>
      <c r="R1666" s="2">
        <v>6.3211587459099999E-3</v>
      </c>
      <c r="S1666" s="2">
        <v>12.618</v>
      </c>
      <c r="T1666" s="2">
        <v>1.147</v>
      </c>
      <c r="U1666" s="4">
        <f t="shared" si="101"/>
        <v>7.9760381055892379E-2</v>
      </c>
      <c r="V1666" s="4">
        <f t="shared" si="100"/>
        <v>7.2503690815587697E-3</v>
      </c>
      <c r="W1666" s="2">
        <v>0.876</v>
      </c>
      <c r="X1666" s="2">
        <v>0.88284538700000004</v>
      </c>
      <c r="Y1666" s="1">
        <v>1409</v>
      </c>
      <c r="Z1666" s="1">
        <v>5</v>
      </c>
      <c r="AA1666" s="1" t="s">
        <v>44</v>
      </c>
      <c r="AB1666" s="2">
        <v>0.2</v>
      </c>
      <c r="AE1666" s="1" t="s">
        <v>37</v>
      </c>
      <c r="AF1666" s="1" t="s">
        <v>37</v>
      </c>
      <c r="AI1666" s="2">
        <v>336.90131906099998</v>
      </c>
      <c r="AJ1666" s="2">
        <v>275.348573676</v>
      </c>
      <c r="AK1666" s="1">
        <v>274</v>
      </c>
      <c r="AL1666" s="6">
        <v>0.2</v>
      </c>
      <c r="AM1666" s="6">
        <v>0.2</v>
      </c>
      <c r="AN1666">
        <f t="shared" si="102"/>
        <v>1.5952076211178477E-2</v>
      </c>
      <c r="AO1666">
        <f t="shared" si="103"/>
        <v>1.4500738163117539E-3</v>
      </c>
    </row>
    <row r="1667" spans="1:41" x14ac:dyDescent="0.25">
      <c r="A1667" s="1">
        <v>12</v>
      </c>
      <c r="B1667" s="1">
        <v>4</v>
      </c>
      <c r="C1667" s="2">
        <v>0.55546111747799998</v>
      </c>
      <c r="D1667" s="1">
        <v>32</v>
      </c>
      <c r="E1667" s="1">
        <v>12</v>
      </c>
      <c r="F1667" s="1">
        <v>4</v>
      </c>
      <c r="G1667" s="1" t="s">
        <v>38</v>
      </c>
      <c r="H1667" s="2">
        <v>14.51813712</v>
      </c>
      <c r="I1667" s="2">
        <v>1.3420000000000001</v>
      </c>
      <c r="J1667" s="2">
        <v>4977.165</v>
      </c>
      <c r="K1667" s="2">
        <v>460.2</v>
      </c>
      <c r="L1667" s="2">
        <v>0.187</v>
      </c>
      <c r="M1667" s="2">
        <v>0.14299999999999999</v>
      </c>
      <c r="N1667" s="2">
        <v>2.714</v>
      </c>
      <c r="O1667" s="2">
        <v>0.191</v>
      </c>
      <c r="P1667" s="2">
        <v>930.54700000000003</v>
      </c>
      <c r="Q1667" s="2">
        <v>65.617000000000004</v>
      </c>
      <c r="R1667" s="2">
        <v>0.55546111747799998</v>
      </c>
      <c r="S1667" s="2">
        <v>1.286</v>
      </c>
      <c r="T1667" s="2">
        <v>9.7000000000000003E-2</v>
      </c>
      <c r="U1667" s="4">
        <f t="shared" si="101"/>
        <v>0.71432299707670799</v>
      </c>
      <c r="V1667" s="4">
        <f t="shared" ref="V1667:V1730" si="104">R1667*T1667</f>
        <v>5.3879728395365999E-2</v>
      </c>
      <c r="W1667" s="2">
        <v>8.8999999999999996E-2</v>
      </c>
      <c r="X1667" s="2">
        <v>7.2121551000000006E-2</v>
      </c>
      <c r="Y1667" s="1">
        <v>1410</v>
      </c>
      <c r="Z1667" s="1">
        <v>5</v>
      </c>
      <c r="AA1667" s="1" t="s">
        <v>44</v>
      </c>
      <c r="AB1667" s="2">
        <v>0.2</v>
      </c>
      <c r="AE1667" s="1" t="s">
        <v>37</v>
      </c>
      <c r="AF1667" s="1" t="s">
        <v>37</v>
      </c>
      <c r="AI1667" s="2">
        <v>638.39507778200004</v>
      </c>
      <c r="AJ1667" s="2">
        <v>24195.789494100001</v>
      </c>
      <c r="AK1667" s="1">
        <v>32</v>
      </c>
      <c r="AL1667" s="6">
        <v>0.2</v>
      </c>
      <c r="AM1667" s="6">
        <v>0.2</v>
      </c>
      <c r="AN1667">
        <f t="shared" si="102"/>
        <v>0.1428645994153416</v>
      </c>
      <c r="AO1667">
        <f t="shared" si="103"/>
        <v>1.0775945679073201E-2</v>
      </c>
    </row>
    <row r="1668" spans="1:41" x14ac:dyDescent="0.25">
      <c r="A1668" s="1">
        <v>15</v>
      </c>
      <c r="B1668" s="1">
        <v>4</v>
      </c>
      <c r="C1668" s="2">
        <v>0.27724832986499998</v>
      </c>
      <c r="D1668" s="1">
        <v>50</v>
      </c>
      <c r="E1668" s="1">
        <v>15</v>
      </c>
      <c r="F1668" s="1">
        <v>4</v>
      </c>
      <c r="G1668" s="1" t="s">
        <v>38</v>
      </c>
      <c r="H1668" s="2">
        <v>9.7449974019999992</v>
      </c>
      <c r="I1668" s="2">
        <v>0.997</v>
      </c>
      <c r="J1668" s="2">
        <v>2826.058</v>
      </c>
      <c r="K1668" s="2">
        <v>289.21300000000002</v>
      </c>
      <c r="L1668" s="2">
        <v>0.46800000000000003</v>
      </c>
      <c r="M1668" s="2">
        <v>0.49399999999999999</v>
      </c>
      <c r="N1668" s="2">
        <v>4.5650000000000004</v>
      </c>
      <c r="O1668" s="2">
        <v>0.49199999999999999</v>
      </c>
      <c r="P1668" s="2">
        <v>1323.876</v>
      </c>
      <c r="Q1668" s="2">
        <v>142.72999999999999</v>
      </c>
      <c r="R1668" s="2">
        <v>0.27724832986499998</v>
      </c>
      <c r="S1668" s="2">
        <v>4.5650000000000004</v>
      </c>
      <c r="T1668" s="2">
        <v>0.49199999999999999</v>
      </c>
      <c r="U1668" s="4">
        <f t="shared" ref="U1668:U1731" si="105">R1668*S1668</f>
        <v>1.2656386258337251</v>
      </c>
      <c r="V1668" s="4">
        <f t="shared" si="104"/>
        <v>0.13640617829357998</v>
      </c>
      <c r="W1668" s="2">
        <v>0.46800000000000003</v>
      </c>
      <c r="X1668" s="2">
        <v>0.493511435</v>
      </c>
      <c r="Y1668" s="1">
        <v>1411</v>
      </c>
      <c r="Z1668" s="1">
        <v>5</v>
      </c>
      <c r="AA1668" s="1" t="s">
        <v>44</v>
      </c>
      <c r="AB1668" s="2">
        <v>0.2</v>
      </c>
      <c r="AE1668" s="1" t="s">
        <v>37</v>
      </c>
      <c r="AF1668" s="1" t="s">
        <v>37</v>
      </c>
      <c r="AI1668" s="2">
        <v>466.02362998799998</v>
      </c>
      <c r="AJ1668" s="2">
        <v>12076.888941200001</v>
      </c>
      <c r="AK1668" s="1">
        <v>50</v>
      </c>
      <c r="AL1668" s="6">
        <v>0.2</v>
      </c>
      <c r="AM1668" s="6">
        <v>0.2</v>
      </c>
      <c r="AN1668">
        <f t="shared" ref="AN1668:AN1731" si="106">U1668*AL1668</f>
        <v>0.25312772516674503</v>
      </c>
      <c r="AO1668">
        <f t="shared" ref="AO1668:AO1731" si="107">V1668*AM1668</f>
        <v>2.7281235658715999E-2</v>
      </c>
    </row>
    <row r="1669" spans="1:41" x14ac:dyDescent="0.25">
      <c r="A1669" s="1">
        <v>12</v>
      </c>
      <c r="B1669" s="1">
        <v>4</v>
      </c>
      <c r="C1669" s="2">
        <v>4.2492546498300001</v>
      </c>
      <c r="D1669" s="1">
        <v>32</v>
      </c>
      <c r="E1669" s="1">
        <v>12</v>
      </c>
      <c r="F1669" s="1">
        <v>4</v>
      </c>
      <c r="G1669" s="1" t="s">
        <v>38</v>
      </c>
      <c r="H1669" s="2">
        <v>14.51813712</v>
      </c>
      <c r="I1669" s="2">
        <v>1.3420000000000001</v>
      </c>
      <c r="J1669" s="2">
        <v>4977.165</v>
      </c>
      <c r="K1669" s="2">
        <v>460.2</v>
      </c>
      <c r="L1669" s="2">
        <v>0.187</v>
      </c>
      <c r="M1669" s="2">
        <v>0.14299999999999999</v>
      </c>
      <c r="N1669" s="2">
        <v>2.714</v>
      </c>
      <c r="O1669" s="2">
        <v>0.191</v>
      </c>
      <c r="P1669" s="2">
        <v>930.54700000000003</v>
      </c>
      <c r="Q1669" s="2">
        <v>65.617000000000004</v>
      </c>
      <c r="R1669" s="2">
        <v>4.2492546498300001</v>
      </c>
      <c r="S1669" s="2">
        <v>1.286</v>
      </c>
      <c r="T1669" s="2">
        <v>9.7000000000000003E-2</v>
      </c>
      <c r="U1669" s="4">
        <f t="shared" si="105"/>
        <v>5.4645414796813805</v>
      </c>
      <c r="V1669" s="4">
        <f t="shared" si="104"/>
        <v>0.41217770103351004</v>
      </c>
      <c r="W1669" s="2">
        <v>8.8999999999999996E-2</v>
      </c>
      <c r="X1669" s="2">
        <v>7.2121551000000006E-2</v>
      </c>
      <c r="Y1669" s="1">
        <v>1412</v>
      </c>
      <c r="Z1669" s="1">
        <v>5</v>
      </c>
      <c r="AA1669" s="1" t="s">
        <v>44</v>
      </c>
      <c r="AB1669" s="2">
        <v>0.2</v>
      </c>
      <c r="AE1669" s="1" t="s">
        <v>37</v>
      </c>
      <c r="AF1669" s="1" t="s">
        <v>37</v>
      </c>
      <c r="AI1669" s="2">
        <v>1968.40860982</v>
      </c>
      <c r="AJ1669" s="2">
        <v>185096.57105999999</v>
      </c>
      <c r="AK1669" s="1">
        <v>32</v>
      </c>
      <c r="AL1669" s="6">
        <v>0.2</v>
      </c>
      <c r="AM1669" s="6">
        <v>0.2</v>
      </c>
      <c r="AN1669">
        <f t="shared" si="106"/>
        <v>1.0929082959362761</v>
      </c>
      <c r="AO1669">
        <f t="shared" si="107"/>
        <v>8.2435540206702018E-2</v>
      </c>
    </row>
    <row r="1670" spans="1:41" x14ac:dyDescent="0.25">
      <c r="A1670" s="1">
        <v>38</v>
      </c>
      <c r="B1670" s="1">
        <v>11</v>
      </c>
      <c r="C1670" s="2">
        <v>3.04365691889</v>
      </c>
      <c r="D1670" s="1">
        <v>256</v>
      </c>
      <c r="E1670" s="1">
        <v>38</v>
      </c>
      <c r="F1670" s="1">
        <v>11</v>
      </c>
      <c r="G1670" s="1" t="s">
        <v>41</v>
      </c>
      <c r="H1670" s="2">
        <v>1.6255938160000001</v>
      </c>
      <c r="I1670" s="2">
        <v>0.124</v>
      </c>
      <c r="J1670" s="2">
        <v>281.49299999999999</v>
      </c>
      <c r="K1670" s="2">
        <v>21.55</v>
      </c>
      <c r="L1670" s="2">
        <v>0.77200000000000002</v>
      </c>
      <c r="M1670" s="2">
        <v>0.75900000000000001</v>
      </c>
      <c r="N1670" s="2">
        <v>1.2549999999999999</v>
      </c>
      <c r="O1670" s="2">
        <v>9.4E-2</v>
      </c>
      <c r="P1670" s="2">
        <v>217.292</v>
      </c>
      <c r="Q1670" s="2">
        <v>16.356999999999999</v>
      </c>
      <c r="R1670" s="2">
        <v>3.04365691889</v>
      </c>
      <c r="S1670" s="2">
        <v>1.2549999999999999</v>
      </c>
      <c r="T1670" s="2">
        <v>9.4E-2</v>
      </c>
      <c r="U1670" s="4">
        <f t="shared" si="105"/>
        <v>3.8197894332069495</v>
      </c>
      <c r="V1670" s="4">
        <f t="shared" si="104"/>
        <v>0.28610375037565999</v>
      </c>
      <c r="W1670" s="2">
        <v>0.77200000000000002</v>
      </c>
      <c r="X1670" s="2">
        <v>0.75900106099999998</v>
      </c>
      <c r="Y1670" s="1">
        <v>1413</v>
      </c>
      <c r="Z1670" s="1">
        <v>5</v>
      </c>
      <c r="AA1670" s="1" t="s">
        <v>44</v>
      </c>
      <c r="AB1670" s="2">
        <v>0.2</v>
      </c>
      <c r="AE1670" s="1" t="s">
        <v>37</v>
      </c>
      <c r="AF1670" s="1" t="s">
        <v>37</v>
      </c>
      <c r="AI1670" s="2">
        <v>1832.7650487200001</v>
      </c>
      <c r="AJ1670" s="2">
        <v>191608.23799200001</v>
      </c>
      <c r="AK1670" s="1">
        <v>256</v>
      </c>
      <c r="AL1670" s="6">
        <v>0.2</v>
      </c>
      <c r="AM1670" s="6">
        <v>0.2</v>
      </c>
      <c r="AN1670">
        <f t="shared" si="106"/>
        <v>0.76395788664138997</v>
      </c>
      <c r="AO1670">
        <f t="shared" si="107"/>
        <v>5.7220750075131999E-2</v>
      </c>
    </row>
    <row r="1671" spans="1:41" x14ac:dyDescent="0.25">
      <c r="A1671" s="1">
        <v>38</v>
      </c>
      <c r="B1671" s="1">
        <v>13</v>
      </c>
      <c r="C1671" s="2">
        <v>1.3550805564599999</v>
      </c>
      <c r="D1671" s="1">
        <v>258</v>
      </c>
      <c r="E1671" s="1">
        <v>38</v>
      </c>
      <c r="F1671" s="1">
        <v>13</v>
      </c>
      <c r="G1671" s="1" t="s">
        <v>42</v>
      </c>
      <c r="H1671" s="2">
        <v>6.7199405829999996</v>
      </c>
      <c r="I1671" s="2">
        <v>0.66600000000000004</v>
      </c>
      <c r="J1671" s="2">
        <v>2399.9810000000002</v>
      </c>
      <c r="K1671" s="2">
        <v>237.94200000000001</v>
      </c>
      <c r="L1671" s="2">
        <v>0.75900000000000001</v>
      </c>
      <c r="M1671" s="2">
        <v>0.75</v>
      </c>
      <c r="N1671" s="2">
        <v>5.1040000000000001</v>
      </c>
      <c r="O1671" s="2">
        <v>0.5</v>
      </c>
      <c r="P1671" s="2">
        <v>1822.7049999999999</v>
      </c>
      <c r="Q1671" s="2">
        <v>178.541</v>
      </c>
      <c r="R1671" s="2">
        <v>1.3550805564599999</v>
      </c>
      <c r="S1671" s="2">
        <v>5.1040000000000001</v>
      </c>
      <c r="T1671" s="2">
        <v>0.5</v>
      </c>
      <c r="U1671" s="4">
        <f t="shared" si="105"/>
        <v>6.9163311601718398</v>
      </c>
      <c r="V1671" s="4">
        <f t="shared" si="104"/>
        <v>0.67754027822999996</v>
      </c>
      <c r="W1671" s="2">
        <v>0.75900000000000001</v>
      </c>
      <c r="X1671" s="2">
        <v>0.75035153700000001</v>
      </c>
      <c r="Y1671" s="1">
        <v>1413</v>
      </c>
      <c r="Z1671" s="1">
        <v>5</v>
      </c>
      <c r="AA1671" s="1" t="s">
        <v>44</v>
      </c>
      <c r="AB1671" s="2">
        <v>0.2</v>
      </c>
      <c r="AE1671" s="1" t="s">
        <v>37</v>
      </c>
      <c r="AF1671" s="1" t="s">
        <v>37</v>
      </c>
      <c r="AI1671" s="2">
        <v>1832.7650487200001</v>
      </c>
      <c r="AJ1671" s="2">
        <v>191608.23799200001</v>
      </c>
      <c r="AK1671" s="1">
        <v>258</v>
      </c>
      <c r="AL1671" s="6">
        <v>0.2</v>
      </c>
      <c r="AM1671" s="6">
        <v>0.2</v>
      </c>
      <c r="AN1671">
        <f t="shared" si="106"/>
        <v>1.383266232034368</v>
      </c>
      <c r="AO1671">
        <f t="shared" si="107"/>
        <v>0.13550805564599999</v>
      </c>
    </row>
    <row r="1672" spans="1:41" x14ac:dyDescent="0.25">
      <c r="A1672" s="1">
        <v>12</v>
      </c>
      <c r="B1672" s="1">
        <v>2</v>
      </c>
      <c r="C1672" s="2">
        <v>0.31435893637700002</v>
      </c>
      <c r="D1672" s="1">
        <v>30</v>
      </c>
      <c r="E1672" s="1">
        <v>12</v>
      </c>
      <c r="F1672" s="1">
        <v>2</v>
      </c>
      <c r="G1672" s="1" t="s">
        <v>39</v>
      </c>
      <c r="H1672" s="2">
        <v>9.8042567900000002</v>
      </c>
      <c r="I1672" s="2">
        <v>0.47799999999999998</v>
      </c>
      <c r="J1672" s="2">
        <v>3299.018</v>
      </c>
      <c r="K1672" s="2">
        <v>160.95099999999999</v>
      </c>
      <c r="L1672" s="2">
        <v>0.191</v>
      </c>
      <c r="M1672" s="2">
        <v>0.14399999999999999</v>
      </c>
      <c r="N1672" s="2">
        <v>1.8759999999999999</v>
      </c>
      <c r="O1672" s="2">
        <v>6.9000000000000006E-2</v>
      </c>
      <c r="P1672" s="2">
        <v>631.24199999999996</v>
      </c>
      <c r="Q1672" s="2">
        <v>23.116</v>
      </c>
      <c r="R1672" s="2">
        <v>0.31435893637700002</v>
      </c>
      <c r="S1672" s="2">
        <v>0.89500000000000002</v>
      </c>
      <c r="T1672" s="2">
        <v>3.5000000000000003E-2</v>
      </c>
      <c r="U1672" s="4">
        <f t="shared" si="105"/>
        <v>0.28135124805741502</v>
      </c>
      <c r="V1672" s="4">
        <f t="shared" si="104"/>
        <v>1.1002562773195002E-2</v>
      </c>
      <c r="W1672" s="2">
        <v>9.0999999999999998E-2</v>
      </c>
      <c r="X1672" s="2">
        <v>7.2587612999999995E-2</v>
      </c>
      <c r="Y1672" s="1">
        <v>1414</v>
      </c>
      <c r="Z1672" s="1">
        <v>5</v>
      </c>
      <c r="AA1672" s="1" t="s">
        <v>44</v>
      </c>
      <c r="AB1672" s="2">
        <v>0.2</v>
      </c>
      <c r="AE1672" s="1" t="s">
        <v>37</v>
      </c>
      <c r="AF1672" s="1" t="s">
        <v>37</v>
      </c>
      <c r="AI1672" s="2">
        <v>477.98037110799999</v>
      </c>
      <c r="AJ1672" s="2">
        <v>13693.4204952</v>
      </c>
      <c r="AK1672" s="1">
        <v>30</v>
      </c>
      <c r="AL1672" s="6">
        <v>0.2</v>
      </c>
      <c r="AM1672" s="6">
        <v>0.2</v>
      </c>
      <c r="AN1672">
        <f t="shared" si="106"/>
        <v>5.6270249611483004E-2</v>
      </c>
      <c r="AO1672">
        <f t="shared" si="107"/>
        <v>2.2005125546390005E-3</v>
      </c>
    </row>
    <row r="1673" spans="1:41" x14ac:dyDescent="0.25">
      <c r="A1673" s="1">
        <v>38</v>
      </c>
      <c r="B1673" s="1">
        <v>11</v>
      </c>
      <c r="C1673" s="2">
        <v>1.5554560931800001</v>
      </c>
      <c r="D1673" s="1">
        <v>256</v>
      </c>
      <c r="E1673" s="1">
        <v>38</v>
      </c>
      <c r="F1673" s="1">
        <v>11</v>
      </c>
      <c r="G1673" s="1" t="s">
        <v>41</v>
      </c>
      <c r="H1673" s="2">
        <v>1.6255938160000001</v>
      </c>
      <c r="I1673" s="2">
        <v>0.124</v>
      </c>
      <c r="J1673" s="2">
        <v>281.49299999999999</v>
      </c>
      <c r="K1673" s="2">
        <v>21.55</v>
      </c>
      <c r="L1673" s="2">
        <v>0.77200000000000002</v>
      </c>
      <c r="M1673" s="2">
        <v>0.75900000000000001</v>
      </c>
      <c r="N1673" s="2">
        <v>1.2549999999999999</v>
      </c>
      <c r="O1673" s="2">
        <v>9.4E-2</v>
      </c>
      <c r="P1673" s="2">
        <v>217.292</v>
      </c>
      <c r="Q1673" s="2">
        <v>16.356999999999999</v>
      </c>
      <c r="R1673" s="2">
        <v>1.5554560931800001</v>
      </c>
      <c r="S1673" s="2">
        <v>1.2549999999999999</v>
      </c>
      <c r="T1673" s="2">
        <v>9.4E-2</v>
      </c>
      <c r="U1673" s="4">
        <f t="shared" si="105"/>
        <v>1.9520973969408999</v>
      </c>
      <c r="V1673" s="4">
        <f t="shared" si="104"/>
        <v>0.14621287275892</v>
      </c>
      <c r="W1673" s="2">
        <v>0.77200000000000002</v>
      </c>
      <c r="X1673" s="2">
        <v>0.75900106099999998</v>
      </c>
      <c r="Y1673" s="1">
        <v>1415</v>
      </c>
      <c r="Z1673" s="1">
        <v>5</v>
      </c>
      <c r="AA1673" s="1" t="s">
        <v>44</v>
      </c>
      <c r="AB1673" s="2">
        <v>0.2</v>
      </c>
      <c r="AE1673" s="1" t="s">
        <v>37</v>
      </c>
      <c r="AF1673" s="1" t="s">
        <v>37</v>
      </c>
      <c r="AI1673" s="2">
        <v>10868.2881614</v>
      </c>
      <c r="AJ1673" s="2">
        <v>2733952.31648</v>
      </c>
      <c r="AK1673" s="1">
        <v>256</v>
      </c>
      <c r="AL1673" s="6">
        <v>0.2</v>
      </c>
      <c r="AM1673" s="6">
        <v>0.2</v>
      </c>
      <c r="AN1673">
        <f t="shared" si="106"/>
        <v>0.39041947938818</v>
      </c>
      <c r="AO1673">
        <f t="shared" si="107"/>
        <v>2.9242574551784001E-2</v>
      </c>
    </row>
    <row r="1674" spans="1:41" x14ac:dyDescent="0.25">
      <c r="A1674" s="1">
        <v>38</v>
      </c>
      <c r="B1674" s="1">
        <v>13</v>
      </c>
      <c r="C1674" s="2">
        <v>7.9964176683599994E-2</v>
      </c>
      <c r="D1674" s="1">
        <v>258</v>
      </c>
      <c r="E1674" s="1">
        <v>38</v>
      </c>
      <c r="F1674" s="1">
        <v>13</v>
      </c>
      <c r="G1674" s="1" t="s">
        <v>42</v>
      </c>
      <c r="H1674" s="2">
        <v>6.7199405829999996</v>
      </c>
      <c r="I1674" s="2">
        <v>0.66600000000000004</v>
      </c>
      <c r="J1674" s="2">
        <v>2399.9810000000002</v>
      </c>
      <c r="K1674" s="2">
        <v>237.94200000000001</v>
      </c>
      <c r="L1674" s="2">
        <v>0.75900000000000001</v>
      </c>
      <c r="M1674" s="2">
        <v>0.75</v>
      </c>
      <c r="N1674" s="2">
        <v>5.1040000000000001</v>
      </c>
      <c r="O1674" s="2">
        <v>0.5</v>
      </c>
      <c r="P1674" s="2">
        <v>1822.7049999999999</v>
      </c>
      <c r="Q1674" s="2">
        <v>178.541</v>
      </c>
      <c r="R1674" s="2">
        <v>7.9964176683599994E-2</v>
      </c>
      <c r="S1674" s="2">
        <v>5.1040000000000001</v>
      </c>
      <c r="T1674" s="2">
        <v>0.5</v>
      </c>
      <c r="U1674" s="4">
        <f t="shared" si="105"/>
        <v>0.4081371577930944</v>
      </c>
      <c r="V1674" s="4">
        <f t="shared" si="104"/>
        <v>3.9982088341799997E-2</v>
      </c>
      <c r="W1674" s="2">
        <v>0.75900000000000001</v>
      </c>
      <c r="X1674" s="2">
        <v>0.75035153700000001</v>
      </c>
      <c r="Y1674" s="1">
        <v>1415</v>
      </c>
      <c r="Z1674" s="1">
        <v>5</v>
      </c>
      <c r="AA1674" s="1" t="s">
        <v>44</v>
      </c>
      <c r="AB1674" s="2">
        <v>0.2</v>
      </c>
      <c r="AE1674" s="1" t="s">
        <v>37</v>
      </c>
      <c r="AF1674" s="1" t="s">
        <v>37</v>
      </c>
      <c r="AI1674" s="2">
        <v>10868.2881614</v>
      </c>
      <c r="AJ1674" s="2">
        <v>2733952.31648</v>
      </c>
      <c r="AK1674" s="1">
        <v>258</v>
      </c>
      <c r="AL1674" s="6">
        <v>0.2</v>
      </c>
      <c r="AM1674" s="6">
        <v>0.2</v>
      </c>
      <c r="AN1674">
        <f t="shared" si="106"/>
        <v>8.1627431558618888E-2</v>
      </c>
      <c r="AO1674">
        <f t="shared" si="107"/>
        <v>7.9964176683599997E-3</v>
      </c>
    </row>
    <row r="1675" spans="1:41" x14ac:dyDescent="0.25">
      <c r="A1675" s="1">
        <v>39</v>
      </c>
      <c r="B1675" s="1">
        <v>1</v>
      </c>
      <c r="C1675" s="2">
        <v>0.82826007340499996</v>
      </c>
      <c r="D1675" s="1">
        <v>259</v>
      </c>
      <c r="E1675" s="1">
        <v>39</v>
      </c>
      <c r="F1675" s="1">
        <v>1</v>
      </c>
      <c r="G1675" s="1" t="s">
        <v>46</v>
      </c>
      <c r="H1675" s="2">
        <v>2.8996459090000002</v>
      </c>
      <c r="I1675" s="2">
        <v>0.25900000000000001</v>
      </c>
      <c r="J1675" s="2">
        <v>1035.5989999999999</v>
      </c>
      <c r="K1675" s="2">
        <v>92.373000000000005</v>
      </c>
      <c r="L1675" s="2">
        <v>1.075</v>
      </c>
      <c r="M1675" s="2">
        <v>1.0820000000000001</v>
      </c>
      <c r="N1675" s="2">
        <v>3.1179999999999999</v>
      </c>
      <c r="O1675" s="2">
        <v>0.28000000000000003</v>
      </c>
      <c r="P1675" s="2">
        <v>1113.7170000000001</v>
      </c>
      <c r="Q1675" s="2">
        <v>99.953000000000003</v>
      </c>
      <c r="R1675" s="2">
        <v>0.82826007340499996</v>
      </c>
      <c r="S1675" s="2">
        <v>2.887</v>
      </c>
      <c r="T1675" s="2">
        <v>0.254</v>
      </c>
      <c r="U1675" s="4">
        <f t="shared" si="105"/>
        <v>2.3911868319202347</v>
      </c>
      <c r="V1675" s="4">
        <f t="shared" si="104"/>
        <v>0.21037805864487</v>
      </c>
      <c r="W1675" s="2">
        <v>0.996</v>
      </c>
      <c r="X1675" s="2">
        <v>0.98368549400000005</v>
      </c>
      <c r="Y1675" s="1">
        <v>1415</v>
      </c>
      <c r="Z1675" s="1">
        <v>5</v>
      </c>
      <c r="AA1675" s="1" t="s">
        <v>44</v>
      </c>
      <c r="AB1675" s="2">
        <v>0.2</v>
      </c>
      <c r="AE1675" s="1" t="s">
        <v>37</v>
      </c>
      <c r="AF1675" s="1" t="s">
        <v>37</v>
      </c>
      <c r="AI1675" s="2">
        <v>10868.2881614</v>
      </c>
      <c r="AJ1675" s="2">
        <v>2733952.31648</v>
      </c>
      <c r="AK1675" s="1">
        <v>259</v>
      </c>
      <c r="AL1675" s="6">
        <v>0.2</v>
      </c>
      <c r="AM1675" s="6">
        <v>0.2</v>
      </c>
      <c r="AN1675">
        <f t="shared" si="106"/>
        <v>0.47823736638404696</v>
      </c>
      <c r="AO1675">
        <f t="shared" si="107"/>
        <v>4.2075611728974005E-2</v>
      </c>
    </row>
    <row r="1676" spans="1:41" x14ac:dyDescent="0.25">
      <c r="A1676" s="1">
        <v>39</v>
      </c>
      <c r="B1676" s="1">
        <v>2</v>
      </c>
      <c r="C1676" s="2">
        <v>40.889491769800003</v>
      </c>
      <c r="D1676" s="1">
        <v>260</v>
      </c>
      <c r="E1676" s="1">
        <v>39</v>
      </c>
      <c r="F1676" s="1">
        <v>2</v>
      </c>
      <c r="G1676" s="1" t="s">
        <v>39</v>
      </c>
      <c r="H1676" s="2">
        <v>5.5159242009999998</v>
      </c>
      <c r="I1676" s="2">
        <v>0.50700000000000001</v>
      </c>
      <c r="J1676" s="2">
        <v>1488.242</v>
      </c>
      <c r="K1676" s="2">
        <v>136.786</v>
      </c>
      <c r="L1676" s="2">
        <v>1.075</v>
      </c>
      <c r="M1676" s="2">
        <v>1.0820000000000001</v>
      </c>
      <c r="N1676" s="2">
        <v>5.931</v>
      </c>
      <c r="O1676" s="2">
        <v>0.54800000000000004</v>
      </c>
      <c r="P1676" s="2">
        <v>1600.239</v>
      </c>
      <c r="Q1676" s="2">
        <v>147.97499999999999</v>
      </c>
      <c r="R1676" s="2">
        <v>40.889491769800003</v>
      </c>
      <c r="S1676" s="2">
        <v>5.492</v>
      </c>
      <c r="T1676" s="2">
        <v>0.499</v>
      </c>
      <c r="U1676" s="4">
        <f t="shared" si="105"/>
        <v>224.5650887997416</v>
      </c>
      <c r="V1676" s="4">
        <f t="shared" si="104"/>
        <v>20.403856393130201</v>
      </c>
      <c r="W1676" s="2">
        <v>0.996</v>
      </c>
      <c r="X1676" s="2">
        <v>0.98345580700000002</v>
      </c>
      <c r="Y1676" s="1">
        <v>1415</v>
      </c>
      <c r="Z1676" s="1">
        <v>5</v>
      </c>
      <c r="AA1676" s="1" t="s">
        <v>44</v>
      </c>
      <c r="AB1676" s="2">
        <v>0.2</v>
      </c>
      <c r="AE1676" s="1" t="s">
        <v>37</v>
      </c>
      <c r="AF1676" s="1" t="s">
        <v>37</v>
      </c>
      <c r="AI1676" s="2">
        <v>10868.2881614</v>
      </c>
      <c r="AJ1676" s="2">
        <v>2733952.31648</v>
      </c>
      <c r="AK1676" s="1">
        <v>260</v>
      </c>
      <c r="AL1676" s="6">
        <v>0.2</v>
      </c>
      <c r="AM1676" s="6">
        <v>0.2</v>
      </c>
      <c r="AN1676">
        <f t="shared" si="106"/>
        <v>44.913017759948325</v>
      </c>
      <c r="AO1676">
        <f t="shared" si="107"/>
        <v>4.0807712786260408</v>
      </c>
    </row>
    <row r="1677" spans="1:41" x14ac:dyDescent="0.25">
      <c r="A1677" s="1">
        <v>39</v>
      </c>
      <c r="B1677" s="1">
        <v>11</v>
      </c>
      <c r="C1677" s="2">
        <v>7.5289814954100001</v>
      </c>
      <c r="D1677" s="1">
        <v>268</v>
      </c>
      <c r="E1677" s="1">
        <v>39</v>
      </c>
      <c r="F1677" s="1">
        <v>11</v>
      </c>
      <c r="G1677" s="1" t="s">
        <v>41</v>
      </c>
      <c r="H1677" s="2">
        <v>0.99237015900000003</v>
      </c>
      <c r="I1677" s="2">
        <v>7.0000000000000007E-2</v>
      </c>
      <c r="J1677" s="2">
        <v>385.77</v>
      </c>
      <c r="K1677" s="2">
        <v>27.224</v>
      </c>
      <c r="L1677" s="2">
        <v>1.075</v>
      </c>
      <c r="M1677" s="2">
        <v>1.083</v>
      </c>
      <c r="N1677" s="2">
        <v>1.0669999999999999</v>
      </c>
      <c r="O1677" s="2">
        <v>7.5999999999999998E-2</v>
      </c>
      <c r="P1677" s="2">
        <v>414.89499999999998</v>
      </c>
      <c r="Q1677" s="2">
        <v>29.492999999999999</v>
      </c>
      <c r="R1677" s="2">
        <v>7.5289814954100001</v>
      </c>
      <c r="S1677" s="2">
        <v>0.98799999999999999</v>
      </c>
      <c r="T1677" s="2">
        <v>6.9000000000000006E-2</v>
      </c>
      <c r="U1677" s="4">
        <f t="shared" si="105"/>
        <v>7.4386337174650796</v>
      </c>
      <c r="V1677" s="4">
        <f t="shared" si="104"/>
        <v>0.51949972318329007</v>
      </c>
      <c r="W1677" s="2">
        <v>0.996</v>
      </c>
      <c r="X1677" s="2">
        <v>0.98485402099999997</v>
      </c>
      <c r="Y1677" s="1">
        <v>1415</v>
      </c>
      <c r="Z1677" s="1">
        <v>5</v>
      </c>
      <c r="AA1677" s="1" t="s">
        <v>44</v>
      </c>
      <c r="AB1677" s="2">
        <v>0.2</v>
      </c>
      <c r="AE1677" s="1" t="s">
        <v>37</v>
      </c>
      <c r="AF1677" s="1" t="s">
        <v>37</v>
      </c>
      <c r="AI1677" s="2">
        <v>10868.2881614</v>
      </c>
      <c r="AJ1677" s="2">
        <v>2733952.31648</v>
      </c>
      <c r="AK1677" s="1">
        <v>268</v>
      </c>
      <c r="AL1677" s="6">
        <v>0.2</v>
      </c>
      <c r="AM1677" s="6">
        <v>0.2</v>
      </c>
      <c r="AN1677">
        <f t="shared" si="106"/>
        <v>1.4877267434930159</v>
      </c>
      <c r="AO1677">
        <f t="shared" si="107"/>
        <v>0.10389994463665803</v>
      </c>
    </row>
    <row r="1678" spans="1:41" x14ac:dyDescent="0.25">
      <c r="A1678" s="1">
        <v>39</v>
      </c>
      <c r="B1678" s="1">
        <v>13</v>
      </c>
      <c r="C1678" s="2">
        <v>11.881006895400001</v>
      </c>
      <c r="D1678" s="1">
        <v>270</v>
      </c>
      <c r="E1678" s="1">
        <v>39</v>
      </c>
      <c r="F1678" s="1">
        <v>13</v>
      </c>
      <c r="G1678" s="1" t="s">
        <v>42</v>
      </c>
      <c r="H1678" s="2">
        <v>2.414668426</v>
      </c>
      <c r="I1678" s="2">
        <v>0.224</v>
      </c>
      <c r="J1678" s="2">
        <v>8471.9030000000002</v>
      </c>
      <c r="K1678" s="2">
        <v>784.95399999999995</v>
      </c>
      <c r="L1678" s="2">
        <v>1.0820000000000001</v>
      </c>
      <c r="M1678" s="2">
        <v>1.085</v>
      </c>
      <c r="N1678" s="2">
        <v>2.613</v>
      </c>
      <c r="O1678" s="2">
        <v>0.24299999999999999</v>
      </c>
      <c r="P1678" s="2">
        <v>9167.1409999999996</v>
      </c>
      <c r="Q1678" s="2">
        <v>851.50599999999997</v>
      </c>
      <c r="R1678" s="2">
        <v>11.881006895400001</v>
      </c>
      <c r="S1678" s="2">
        <v>2.419</v>
      </c>
      <c r="T1678" s="2">
        <v>0.221</v>
      </c>
      <c r="U1678" s="4">
        <f t="shared" si="105"/>
        <v>28.740155679972602</v>
      </c>
      <c r="V1678" s="4">
        <f t="shared" si="104"/>
        <v>2.6257025238834002</v>
      </c>
      <c r="W1678" s="2">
        <v>1.002</v>
      </c>
      <c r="X1678" s="2">
        <v>0.98616795199999996</v>
      </c>
      <c r="Y1678" s="1">
        <v>1415</v>
      </c>
      <c r="Z1678" s="1">
        <v>5</v>
      </c>
      <c r="AA1678" s="1" t="s">
        <v>44</v>
      </c>
      <c r="AB1678" s="2">
        <v>0.2</v>
      </c>
      <c r="AE1678" s="1" t="s">
        <v>37</v>
      </c>
      <c r="AF1678" s="1" t="s">
        <v>37</v>
      </c>
      <c r="AI1678" s="2">
        <v>10868.2881614</v>
      </c>
      <c r="AJ1678" s="2">
        <v>2733952.31648</v>
      </c>
      <c r="AK1678" s="1">
        <v>270</v>
      </c>
      <c r="AL1678" s="6">
        <v>0.2</v>
      </c>
      <c r="AM1678" s="6">
        <v>0.2</v>
      </c>
      <c r="AN1678">
        <f t="shared" si="106"/>
        <v>5.7480311359945206</v>
      </c>
      <c r="AO1678">
        <f t="shared" si="107"/>
        <v>0.52514050477668006</v>
      </c>
    </row>
    <row r="1679" spans="1:41" x14ac:dyDescent="0.25">
      <c r="A1679" s="1">
        <v>15</v>
      </c>
      <c r="B1679" s="1">
        <v>2</v>
      </c>
      <c r="C1679" s="2">
        <v>0.44623267223200003</v>
      </c>
      <c r="D1679" s="1">
        <v>48</v>
      </c>
      <c r="E1679" s="1">
        <v>15</v>
      </c>
      <c r="F1679" s="1">
        <v>2</v>
      </c>
      <c r="G1679" s="1" t="s">
        <v>39</v>
      </c>
      <c r="H1679" s="2">
        <v>7.3701519050000002</v>
      </c>
      <c r="I1679" s="2">
        <v>0.42199999999999999</v>
      </c>
      <c r="J1679" s="2">
        <v>5942.6090000000004</v>
      </c>
      <c r="K1679" s="2">
        <v>340.17599999999999</v>
      </c>
      <c r="L1679" s="2">
        <v>0.47099999999999997</v>
      </c>
      <c r="M1679" s="2">
        <v>0.49399999999999999</v>
      </c>
      <c r="N1679" s="2">
        <v>3.4710000000000001</v>
      </c>
      <c r="O1679" s="2">
        <v>0.20899999999999999</v>
      </c>
      <c r="P1679" s="2">
        <v>2798.7449999999999</v>
      </c>
      <c r="Q1679" s="2">
        <v>168.15600000000001</v>
      </c>
      <c r="R1679" s="2">
        <v>0.44623267223200003</v>
      </c>
      <c r="S1679" s="2">
        <v>3.4710000000000001</v>
      </c>
      <c r="T1679" s="2">
        <v>0.20899999999999999</v>
      </c>
      <c r="U1679" s="4">
        <f t="shared" si="105"/>
        <v>1.548873605317272</v>
      </c>
      <c r="V1679" s="4">
        <f t="shared" si="104"/>
        <v>9.3262628496488004E-2</v>
      </c>
      <c r="W1679" s="2">
        <v>0.47099999999999997</v>
      </c>
      <c r="X1679" s="2">
        <v>0.49432118400000002</v>
      </c>
      <c r="Y1679" s="1">
        <v>1416</v>
      </c>
      <c r="Z1679" s="1">
        <v>5</v>
      </c>
      <c r="AA1679" s="1" t="s">
        <v>44</v>
      </c>
      <c r="AB1679" s="2">
        <v>0.2</v>
      </c>
      <c r="AE1679" s="1" t="s">
        <v>37</v>
      </c>
      <c r="AF1679" s="1" t="s">
        <v>37</v>
      </c>
      <c r="AI1679" s="2">
        <v>583.898851519</v>
      </c>
      <c r="AJ1679" s="2">
        <v>19437.817451200001</v>
      </c>
      <c r="AK1679" s="1">
        <v>48</v>
      </c>
      <c r="AL1679" s="6">
        <v>0.2</v>
      </c>
      <c r="AM1679" s="6">
        <v>0.2</v>
      </c>
      <c r="AN1679">
        <f t="shared" si="106"/>
        <v>0.30977472106345444</v>
      </c>
      <c r="AO1679">
        <f t="shared" si="107"/>
        <v>1.8652525699297602E-2</v>
      </c>
    </row>
    <row r="1680" spans="1:41" x14ac:dyDescent="0.25">
      <c r="A1680" s="1">
        <v>90</v>
      </c>
      <c r="B1680" s="1">
        <v>2</v>
      </c>
      <c r="C1680" s="2">
        <v>0.103891368814</v>
      </c>
      <c r="D1680" s="1">
        <v>546</v>
      </c>
      <c r="E1680" s="1">
        <v>90</v>
      </c>
      <c r="F1680" s="1">
        <v>2</v>
      </c>
      <c r="G1680" s="1" t="s">
        <v>39</v>
      </c>
      <c r="H1680" s="2">
        <v>11.36636253</v>
      </c>
      <c r="I1680" s="2">
        <v>0.60499999999999998</v>
      </c>
      <c r="J1680" s="2">
        <v>14884.136</v>
      </c>
      <c r="K1680" s="2">
        <v>791.87400000000002</v>
      </c>
      <c r="L1680" s="2">
        <v>0.80400000000000005</v>
      </c>
      <c r="M1680" s="2">
        <v>0.83599999999999997</v>
      </c>
      <c r="N1680" s="2">
        <v>9.1349999999999998</v>
      </c>
      <c r="O1680" s="2">
        <v>0.50600000000000001</v>
      </c>
      <c r="P1680" s="2">
        <v>11961.814</v>
      </c>
      <c r="Q1680" s="2">
        <v>662.37</v>
      </c>
      <c r="R1680" s="2">
        <v>0.103891368814</v>
      </c>
      <c r="S1680" s="2">
        <v>4.3170000000000002</v>
      </c>
      <c r="T1680" s="2">
        <v>0.251</v>
      </c>
      <c r="U1680" s="4">
        <f t="shared" si="105"/>
        <v>0.44849903917003803</v>
      </c>
      <c r="V1680" s="4">
        <f t="shared" si="104"/>
        <v>2.6076733572314E-2</v>
      </c>
      <c r="W1680" s="2">
        <v>0.38</v>
      </c>
      <c r="X1680" s="2">
        <v>0.41574997600000002</v>
      </c>
      <c r="Y1680" s="1">
        <v>1417</v>
      </c>
      <c r="Z1680" s="1">
        <v>5</v>
      </c>
      <c r="AA1680" s="1" t="s">
        <v>44</v>
      </c>
      <c r="AB1680" s="2">
        <v>0.2</v>
      </c>
      <c r="AE1680" s="1" t="s">
        <v>37</v>
      </c>
      <c r="AF1680" s="1" t="s">
        <v>37</v>
      </c>
      <c r="AI1680" s="2">
        <v>1400.4122845700001</v>
      </c>
      <c r="AJ1680" s="2">
        <v>41834.634046899999</v>
      </c>
      <c r="AK1680" s="1">
        <v>546</v>
      </c>
      <c r="AL1680" s="6">
        <v>0.2</v>
      </c>
      <c r="AM1680" s="6">
        <v>0.2</v>
      </c>
      <c r="AN1680">
        <f t="shared" si="106"/>
        <v>8.9699807834007605E-2</v>
      </c>
      <c r="AO1680">
        <f t="shared" si="107"/>
        <v>5.2153467144628006E-3</v>
      </c>
    </row>
    <row r="1681" spans="1:41" x14ac:dyDescent="0.25">
      <c r="A1681" s="1">
        <v>90</v>
      </c>
      <c r="B1681" s="1">
        <v>13</v>
      </c>
      <c r="C1681" s="2">
        <v>0.85650343567700005</v>
      </c>
      <c r="D1681" s="1">
        <v>555</v>
      </c>
      <c r="E1681" s="1">
        <v>90</v>
      </c>
      <c r="F1681" s="1">
        <v>13</v>
      </c>
      <c r="G1681" s="1" t="s">
        <v>42</v>
      </c>
      <c r="H1681" s="2">
        <v>1.6912296609999999</v>
      </c>
      <c r="I1681" s="2">
        <v>7.2999999999999995E-2</v>
      </c>
      <c r="J1681" s="2">
        <v>1170.3340000000001</v>
      </c>
      <c r="K1681" s="2">
        <v>50.222999999999999</v>
      </c>
      <c r="L1681" s="2">
        <v>0.81100000000000005</v>
      </c>
      <c r="M1681" s="2">
        <v>0.84299999999999997</v>
      </c>
      <c r="N1681" s="2">
        <v>1.3720000000000001</v>
      </c>
      <c r="O1681" s="2">
        <v>6.0999999999999999E-2</v>
      </c>
      <c r="P1681" s="2">
        <v>949.21900000000005</v>
      </c>
      <c r="Q1681" s="2">
        <v>42.347999999999999</v>
      </c>
      <c r="R1681" s="2">
        <v>0.85650343567700005</v>
      </c>
      <c r="S1681" s="2">
        <v>0.66</v>
      </c>
      <c r="T1681" s="2">
        <v>3.1E-2</v>
      </c>
      <c r="U1681" s="4">
        <f t="shared" si="105"/>
        <v>0.56529226754682005</v>
      </c>
      <c r="V1681" s="4">
        <f t="shared" si="104"/>
        <v>2.6551606505987001E-2</v>
      </c>
      <c r="W1681" s="2">
        <v>0.39</v>
      </c>
      <c r="X1681" s="2">
        <v>0.42750454300000001</v>
      </c>
      <c r="Y1681" s="1">
        <v>1417</v>
      </c>
      <c r="Z1681" s="1">
        <v>5</v>
      </c>
      <c r="AA1681" s="1" t="s">
        <v>44</v>
      </c>
      <c r="AB1681" s="2">
        <v>0.2</v>
      </c>
      <c r="AE1681" s="1" t="s">
        <v>37</v>
      </c>
      <c r="AF1681" s="1" t="s">
        <v>37</v>
      </c>
      <c r="AI1681" s="2">
        <v>1400.4122845700001</v>
      </c>
      <c r="AJ1681" s="2">
        <v>41834.634046899999</v>
      </c>
      <c r="AK1681" s="1">
        <v>555</v>
      </c>
      <c r="AL1681" s="6">
        <v>0.2</v>
      </c>
      <c r="AM1681" s="6">
        <v>0.2</v>
      </c>
      <c r="AN1681">
        <f t="shared" si="106"/>
        <v>0.11305845350936401</v>
      </c>
      <c r="AO1681">
        <f t="shared" si="107"/>
        <v>5.3103213011974001E-3</v>
      </c>
    </row>
    <row r="1682" spans="1:41" x14ac:dyDescent="0.25">
      <c r="A1682" s="1">
        <v>12</v>
      </c>
      <c r="B1682" s="1">
        <v>4</v>
      </c>
      <c r="C1682" s="2">
        <v>0.813064991731</v>
      </c>
      <c r="D1682" s="1">
        <v>32</v>
      </c>
      <c r="E1682" s="1">
        <v>12</v>
      </c>
      <c r="F1682" s="1">
        <v>4</v>
      </c>
      <c r="G1682" s="1" t="s">
        <v>38</v>
      </c>
      <c r="H1682" s="2">
        <v>14.51813712</v>
      </c>
      <c r="I1682" s="2">
        <v>1.3420000000000001</v>
      </c>
      <c r="J1682" s="2">
        <v>4977.165</v>
      </c>
      <c r="K1682" s="2">
        <v>460.2</v>
      </c>
      <c r="L1682" s="2">
        <v>0.187</v>
      </c>
      <c r="M1682" s="2">
        <v>0.14299999999999999</v>
      </c>
      <c r="N1682" s="2">
        <v>2.714</v>
      </c>
      <c r="O1682" s="2">
        <v>0.191</v>
      </c>
      <c r="P1682" s="2">
        <v>930.54700000000003</v>
      </c>
      <c r="Q1682" s="2">
        <v>65.617000000000004</v>
      </c>
      <c r="R1682" s="2">
        <v>0.813064991731</v>
      </c>
      <c r="S1682" s="2">
        <v>1.286</v>
      </c>
      <c r="T1682" s="2">
        <v>9.7000000000000003E-2</v>
      </c>
      <c r="U1682" s="4">
        <f t="shared" si="105"/>
        <v>1.045601579366066</v>
      </c>
      <c r="V1682" s="4">
        <f t="shared" si="104"/>
        <v>7.8867304197906996E-2</v>
      </c>
      <c r="W1682" s="2">
        <v>8.8999999999999996E-2</v>
      </c>
      <c r="X1682" s="2">
        <v>7.2121551000000006E-2</v>
      </c>
      <c r="Y1682" s="1">
        <v>1418</v>
      </c>
      <c r="Z1682" s="1">
        <v>5</v>
      </c>
      <c r="AA1682" s="1" t="s">
        <v>44</v>
      </c>
      <c r="AB1682" s="2">
        <v>0.2</v>
      </c>
      <c r="AE1682" s="1" t="s">
        <v>37</v>
      </c>
      <c r="AF1682" s="1" t="s">
        <v>37</v>
      </c>
      <c r="AI1682" s="2">
        <v>1299.14364146</v>
      </c>
      <c r="AJ1682" s="2">
        <v>70097.360635399993</v>
      </c>
      <c r="AK1682" s="1">
        <v>32</v>
      </c>
      <c r="AL1682" s="6">
        <v>0.2</v>
      </c>
      <c r="AM1682" s="6">
        <v>0.2</v>
      </c>
      <c r="AN1682">
        <f t="shared" si="106"/>
        <v>0.20912031587321323</v>
      </c>
      <c r="AO1682">
        <f t="shared" si="107"/>
        <v>1.57734608395814E-2</v>
      </c>
    </row>
    <row r="1683" spans="1:41" x14ac:dyDescent="0.25">
      <c r="A1683" s="1">
        <v>12</v>
      </c>
      <c r="B1683" s="1">
        <v>12</v>
      </c>
      <c r="C1683" s="2">
        <v>0.79615541748899998</v>
      </c>
      <c r="D1683" s="1">
        <v>36</v>
      </c>
      <c r="E1683" s="1">
        <v>12</v>
      </c>
      <c r="F1683" s="1">
        <v>12</v>
      </c>
      <c r="G1683" s="1" t="s">
        <v>47</v>
      </c>
      <c r="H1683" s="2">
        <v>0.252722218</v>
      </c>
      <c r="I1683" s="2">
        <v>6.0000000000000001E-3</v>
      </c>
      <c r="J1683" s="2">
        <v>24.513000000000002</v>
      </c>
      <c r="K1683" s="2">
        <v>0.56899999999999995</v>
      </c>
      <c r="L1683" s="2">
        <v>0.21099999999999999</v>
      </c>
      <c r="M1683" s="2">
        <v>0.17599999999999999</v>
      </c>
      <c r="N1683" s="2">
        <v>5.2999999999999999E-2</v>
      </c>
      <c r="O1683" s="2">
        <v>1E-3</v>
      </c>
      <c r="P1683" s="2">
        <v>5.1660000000000004</v>
      </c>
      <c r="Q1683" s="2">
        <v>0.1</v>
      </c>
      <c r="R1683" s="2">
        <v>0.79615541748899998</v>
      </c>
      <c r="S1683" s="2">
        <v>2.5999999999999999E-2</v>
      </c>
      <c r="T1683" s="2">
        <v>1E-3</v>
      </c>
      <c r="U1683" s="4">
        <f t="shared" si="105"/>
        <v>2.0700040854713997E-2</v>
      </c>
      <c r="V1683" s="4">
        <f t="shared" si="104"/>
        <v>7.9615541748899996E-4</v>
      </c>
      <c r="W1683" s="2">
        <v>0.105</v>
      </c>
      <c r="X1683" s="2">
        <v>9.1587795999999999E-2</v>
      </c>
      <c r="Y1683" s="1">
        <v>1418</v>
      </c>
      <c r="Z1683" s="1">
        <v>5</v>
      </c>
      <c r="AA1683" s="1" t="s">
        <v>44</v>
      </c>
      <c r="AB1683" s="2">
        <v>0.2</v>
      </c>
      <c r="AE1683" s="1" t="s">
        <v>37</v>
      </c>
      <c r="AF1683" s="1" t="s">
        <v>37</v>
      </c>
      <c r="AI1683" s="2">
        <v>1299.14364146</v>
      </c>
      <c r="AJ1683" s="2">
        <v>70097.360635399993</v>
      </c>
      <c r="AK1683" s="1">
        <v>36</v>
      </c>
      <c r="AL1683" s="6">
        <v>0.2</v>
      </c>
      <c r="AM1683" s="6">
        <v>0.2</v>
      </c>
      <c r="AN1683">
        <f t="shared" si="106"/>
        <v>4.1400081709427996E-3</v>
      </c>
      <c r="AO1683">
        <f t="shared" si="107"/>
        <v>1.592310834978E-4</v>
      </c>
    </row>
    <row r="1684" spans="1:41" x14ac:dyDescent="0.25">
      <c r="A1684" s="1">
        <v>15</v>
      </c>
      <c r="B1684" s="1">
        <v>4</v>
      </c>
      <c r="C1684" s="2">
        <v>0.87345965145000004</v>
      </c>
      <c r="D1684" s="1">
        <v>50</v>
      </c>
      <c r="E1684" s="1">
        <v>15</v>
      </c>
      <c r="F1684" s="1">
        <v>4</v>
      </c>
      <c r="G1684" s="1" t="s">
        <v>38</v>
      </c>
      <c r="H1684" s="2">
        <v>9.7449974019999992</v>
      </c>
      <c r="I1684" s="2">
        <v>0.997</v>
      </c>
      <c r="J1684" s="2">
        <v>2826.058</v>
      </c>
      <c r="K1684" s="2">
        <v>289.21300000000002</v>
      </c>
      <c r="L1684" s="2">
        <v>0.46800000000000003</v>
      </c>
      <c r="M1684" s="2">
        <v>0.49399999999999999</v>
      </c>
      <c r="N1684" s="2">
        <v>4.5650000000000004</v>
      </c>
      <c r="O1684" s="2">
        <v>0.49199999999999999</v>
      </c>
      <c r="P1684" s="2">
        <v>1323.876</v>
      </c>
      <c r="Q1684" s="2">
        <v>142.72999999999999</v>
      </c>
      <c r="R1684" s="2">
        <v>0.87345965145000004</v>
      </c>
      <c r="S1684" s="2">
        <v>4.5650000000000004</v>
      </c>
      <c r="T1684" s="2">
        <v>0.49199999999999999</v>
      </c>
      <c r="U1684" s="4">
        <f t="shared" si="105"/>
        <v>3.9873433088692507</v>
      </c>
      <c r="V1684" s="4">
        <f t="shared" si="104"/>
        <v>0.42974214851340004</v>
      </c>
      <c r="W1684" s="2">
        <v>0.46800000000000003</v>
      </c>
      <c r="X1684" s="2">
        <v>0.493511435</v>
      </c>
      <c r="Y1684" s="1">
        <v>1419</v>
      </c>
      <c r="Z1684" s="1">
        <v>5</v>
      </c>
      <c r="AA1684" s="1" t="s">
        <v>44</v>
      </c>
      <c r="AB1684" s="2">
        <v>0.2</v>
      </c>
      <c r="AE1684" s="1" t="s">
        <v>37</v>
      </c>
      <c r="AF1684" s="1" t="s">
        <v>37</v>
      </c>
      <c r="AI1684" s="2">
        <v>920.75380474799999</v>
      </c>
      <c r="AJ1684" s="2">
        <v>38047.750225700001</v>
      </c>
      <c r="AK1684" s="1">
        <v>50</v>
      </c>
      <c r="AL1684" s="6">
        <v>0.2</v>
      </c>
      <c r="AM1684" s="6">
        <v>0.2</v>
      </c>
      <c r="AN1684">
        <f t="shared" si="106"/>
        <v>0.79746866177385023</v>
      </c>
      <c r="AO1684">
        <f t="shared" si="107"/>
        <v>8.5948429702680018E-2</v>
      </c>
    </row>
    <row r="1685" spans="1:41" x14ac:dyDescent="0.25">
      <c r="A1685" s="1">
        <v>36</v>
      </c>
      <c r="B1685" s="1">
        <v>1</v>
      </c>
      <c r="C1685" s="2">
        <v>6.3417931255499997</v>
      </c>
      <c r="D1685" s="1">
        <v>226</v>
      </c>
      <c r="E1685" s="1">
        <v>36</v>
      </c>
      <c r="F1685" s="1">
        <v>1</v>
      </c>
      <c r="G1685" s="1" t="s">
        <v>46</v>
      </c>
      <c r="H1685" s="2">
        <v>4.6703798059999997</v>
      </c>
      <c r="I1685" s="2">
        <v>0.433</v>
      </c>
      <c r="J1685" s="2">
        <v>1027.3789999999999</v>
      </c>
      <c r="K1685" s="2">
        <v>95.227000000000004</v>
      </c>
      <c r="L1685" s="2">
        <v>0.66500000000000004</v>
      </c>
      <c r="M1685" s="2">
        <v>0.61699999999999999</v>
      </c>
      <c r="N1685" s="2">
        <v>3.1040000000000001</v>
      </c>
      <c r="O1685" s="2">
        <v>0.26700000000000002</v>
      </c>
      <c r="P1685" s="2">
        <v>682.80600000000004</v>
      </c>
      <c r="Q1685" s="2">
        <v>58.773000000000003</v>
      </c>
      <c r="R1685" s="2">
        <v>6.3417931255499997</v>
      </c>
      <c r="S1685" s="2">
        <v>3.1040000000000001</v>
      </c>
      <c r="T1685" s="2">
        <v>0.26700000000000002</v>
      </c>
      <c r="U1685" s="4">
        <f t="shared" si="105"/>
        <v>19.6849258617072</v>
      </c>
      <c r="V1685" s="4">
        <f t="shared" si="104"/>
        <v>1.69325876452185</v>
      </c>
      <c r="W1685" s="2">
        <v>0.66500000000000004</v>
      </c>
      <c r="X1685" s="2">
        <v>0.61718881000000003</v>
      </c>
      <c r="Y1685" s="1">
        <v>1420</v>
      </c>
      <c r="Z1685" s="1">
        <v>5</v>
      </c>
      <c r="AA1685" s="1" t="s">
        <v>44</v>
      </c>
      <c r="AB1685" s="2">
        <v>0.2</v>
      </c>
      <c r="AE1685" s="1" t="s">
        <v>37</v>
      </c>
      <c r="AF1685" s="1" t="s">
        <v>37</v>
      </c>
      <c r="AI1685" s="2">
        <v>4831.8018295900001</v>
      </c>
      <c r="AJ1685" s="2">
        <v>653380.34037200001</v>
      </c>
      <c r="AK1685" s="1">
        <v>226</v>
      </c>
      <c r="AL1685" s="6">
        <v>0.2</v>
      </c>
      <c r="AM1685" s="6">
        <v>0.2</v>
      </c>
      <c r="AN1685">
        <f t="shared" si="106"/>
        <v>3.9369851723414402</v>
      </c>
      <c r="AO1685">
        <f t="shared" si="107"/>
        <v>0.33865175290437</v>
      </c>
    </row>
    <row r="1686" spans="1:41" x14ac:dyDescent="0.25">
      <c r="A1686" s="1">
        <v>36</v>
      </c>
      <c r="B1686" s="1">
        <v>7</v>
      </c>
      <c r="C1686" s="2">
        <v>3.6140596960600002E-3</v>
      </c>
      <c r="D1686" s="1">
        <v>232</v>
      </c>
      <c r="E1686" s="1">
        <v>36</v>
      </c>
      <c r="F1686" s="1">
        <v>7</v>
      </c>
      <c r="G1686" s="1" t="s">
        <v>43</v>
      </c>
      <c r="H1686" s="2">
        <v>7.2648613229999999</v>
      </c>
      <c r="I1686" s="2">
        <v>0.67700000000000005</v>
      </c>
      <c r="J1686" s="2">
        <v>845.245</v>
      </c>
      <c r="K1686" s="2">
        <v>78.733000000000004</v>
      </c>
      <c r="L1686" s="2">
        <v>0.67100000000000004</v>
      </c>
      <c r="M1686" s="2">
        <v>0.628</v>
      </c>
      <c r="N1686" s="2">
        <v>4.8739999999999997</v>
      </c>
      <c r="O1686" s="2">
        <v>0.42499999999999999</v>
      </c>
      <c r="P1686" s="2">
        <v>567.10400000000004</v>
      </c>
      <c r="Q1686" s="2">
        <v>49.454000000000001</v>
      </c>
      <c r="R1686" s="2">
        <v>3.6140596960600002E-3</v>
      </c>
      <c r="S1686" s="2">
        <v>4.8739999999999997</v>
      </c>
      <c r="T1686" s="2">
        <v>0.42499999999999999</v>
      </c>
      <c r="U1686" s="4">
        <f t="shared" si="105"/>
        <v>1.7614926958596441E-2</v>
      </c>
      <c r="V1686" s="4">
        <f t="shared" si="104"/>
        <v>1.5359753708255001E-3</v>
      </c>
      <c r="W1686" s="2">
        <v>0.67100000000000004</v>
      </c>
      <c r="X1686" s="2">
        <v>0.62811709400000004</v>
      </c>
      <c r="Y1686" s="1">
        <v>1420</v>
      </c>
      <c r="Z1686" s="1">
        <v>5</v>
      </c>
      <c r="AA1686" s="1" t="s">
        <v>44</v>
      </c>
      <c r="AB1686" s="2">
        <v>0.2</v>
      </c>
      <c r="AE1686" s="1" t="s">
        <v>37</v>
      </c>
      <c r="AF1686" s="1" t="s">
        <v>37</v>
      </c>
      <c r="AI1686" s="2">
        <v>4831.8018295900001</v>
      </c>
      <c r="AJ1686" s="2">
        <v>653380.34037200001</v>
      </c>
      <c r="AK1686" s="1">
        <v>232</v>
      </c>
      <c r="AL1686" s="6">
        <v>0.2</v>
      </c>
      <c r="AM1686" s="6">
        <v>0.2</v>
      </c>
      <c r="AN1686">
        <f t="shared" si="106"/>
        <v>3.5229853917192883E-3</v>
      </c>
      <c r="AO1686">
        <f t="shared" si="107"/>
        <v>3.0719507416510002E-4</v>
      </c>
    </row>
    <row r="1687" spans="1:41" x14ac:dyDescent="0.25">
      <c r="A1687" s="1">
        <v>36</v>
      </c>
      <c r="B1687" s="1">
        <v>8</v>
      </c>
      <c r="C1687" s="2">
        <v>3.3817447650800001</v>
      </c>
      <c r="D1687" s="1">
        <v>233</v>
      </c>
      <c r="E1687" s="1">
        <v>36</v>
      </c>
      <c r="F1687" s="1">
        <v>8</v>
      </c>
      <c r="G1687" s="1" t="s">
        <v>50</v>
      </c>
      <c r="H1687" s="2">
        <v>8.711959233</v>
      </c>
      <c r="I1687" s="2">
        <v>0.84399999999999997</v>
      </c>
      <c r="J1687" s="2">
        <v>4028.692</v>
      </c>
      <c r="K1687" s="2">
        <v>390.48700000000002</v>
      </c>
      <c r="L1687" s="2">
        <v>0.67700000000000005</v>
      </c>
      <c r="M1687" s="2">
        <v>0.63500000000000001</v>
      </c>
      <c r="N1687" s="2">
        <v>5.9</v>
      </c>
      <c r="O1687" s="2">
        <v>0.53600000000000003</v>
      </c>
      <c r="P1687" s="2">
        <v>2728.1260000000002</v>
      </c>
      <c r="Q1687" s="2">
        <v>247.809</v>
      </c>
      <c r="R1687" s="2">
        <v>3.3817447650800001</v>
      </c>
      <c r="S1687" s="2">
        <v>5.9</v>
      </c>
      <c r="T1687" s="2">
        <v>0.53600000000000003</v>
      </c>
      <c r="U1687" s="4">
        <f t="shared" si="105"/>
        <v>19.952294113972002</v>
      </c>
      <c r="V1687" s="4">
        <f t="shared" si="104"/>
        <v>1.8126151940828801</v>
      </c>
      <c r="W1687" s="2">
        <v>0.67700000000000005</v>
      </c>
      <c r="X1687" s="2">
        <v>0.63461468200000004</v>
      </c>
      <c r="Y1687" s="1">
        <v>1420</v>
      </c>
      <c r="Z1687" s="1">
        <v>5</v>
      </c>
      <c r="AA1687" s="1" t="s">
        <v>44</v>
      </c>
      <c r="AB1687" s="2">
        <v>0.2</v>
      </c>
      <c r="AE1687" s="1" t="s">
        <v>37</v>
      </c>
      <c r="AF1687" s="1" t="s">
        <v>37</v>
      </c>
      <c r="AI1687" s="2">
        <v>4831.8018295900001</v>
      </c>
      <c r="AJ1687" s="2">
        <v>653380.34037200001</v>
      </c>
      <c r="AK1687" s="1">
        <v>233</v>
      </c>
      <c r="AL1687" s="6">
        <v>0.2</v>
      </c>
      <c r="AM1687" s="6">
        <v>0.2</v>
      </c>
      <c r="AN1687">
        <f t="shared" si="106"/>
        <v>3.9904588227944005</v>
      </c>
      <c r="AO1687">
        <f t="shared" si="107"/>
        <v>0.36252303881657605</v>
      </c>
    </row>
    <row r="1688" spans="1:41" x14ac:dyDescent="0.25">
      <c r="A1688" s="1">
        <v>36</v>
      </c>
      <c r="B1688" s="1">
        <v>13</v>
      </c>
      <c r="C1688" s="2">
        <v>5.2449893030299997</v>
      </c>
      <c r="D1688" s="1">
        <v>237</v>
      </c>
      <c r="E1688" s="1">
        <v>36</v>
      </c>
      <c r="F1688" s="1">
        <v>13</v>
      </c>
      <c r="G1688" s="1" t="s">
        <v>42</v>
      </c>
      <c r="H1688" s="2">
        <v>2.5089443230000001</v>
      </c>
      <c r="I1688" s="2">
        <v>0.19700000000000001</v>
      </c>
      <c r="J1688" s="2">
        <v>2607.7800000000002</v>
      </c>
      <c r="K1688" s="2">
        <v>205.21100000000001</v>
      </c>
      <c r="L1688" s="2">
        <v>0.69</v>
      </c>
      <c r="M1688" s="2">
        <v>0.64600000000000002</v>
      </c>
      <c r="N1688" s="2">
        <v>1.7310000000000001</v>
      </c>
      <c r="O1688" s="2">
        <v>0.127</v>
      </c>
      <c r="P1688" s="2">
        <v>1798.721</v>
      </c>
      <c r="Q1688" s="2">
        <v>132.5</v>
      </c>
      <c r="R1688" s="2">
        <v>5.2449893030299997</v>
      </c>
      <c r="S1688" s="2">
        <v>1.7310000000000001</v>
      </c>
      <c r="T1688" s="2">
        <v>0.127</v>
      </c>
      <c r="U1688" s="4">
        <f t="shared" si="105"/>
        <v>9.0790764835449291</v>
      </c>
      <c r="V1688" s="4">
        <f t="shared" si="104"/>
        <v>0.66611364148481</v>
      </c>
      <c r="W1688" s="2">
        <v>0.69</v>
      </c>
      <c r="X1688" s="2">
        <v>0.64567470299999996</v>
      </c>
      <c r="Y1688" s="1">
        <v>1420</v>
      </c>
      <c r="Z1688" s="1">
        <v>5</v>
      </c>
      <c r="AA1688" s="1" t="s">
        <v>44</v>
      </c>
      <c r="AB1688" s="2">
        <v>0.2</v>
      </c>
      <c r="AE1688" s="1" t="s">
        <v>37</v>
      </c>
      <c r="AF1688" s="1" t="s">
        <v>37</v>
      </c>
      <c r="AI1688" s="2">
        <v>4831.8018295900001</v>
      </c>
      <c r="AJ1688" s="2">
        <v>653380.34037200001</v>
      </c>
      <c r="AK1688" s="1">
        <v>237</v>
      </c>
      <c r="AL1688" s="6">
        <v>0.2</v>
      </c>
      <c r="AM1688" s="6">
        <v>0.2</v>
      </c>
      <c r="AN1688">
        <f t="shared" si="106"/>
        <v>1.815815296708986</v>
      </c>
      <c r="AO1688">
        <f t="shared" si="107"/>
        <v>0.133222728296962</v>
      </c>
    </row>
    <row r="1689" spans="1:41" x14ac:dyDescent="0.25">
      <c r="A1689" s="1">
        <v>98</v>
      </c>
      <c r="B1689" s="1">
        <v>1</v>
      </c>
      <c r="C1689" s="2">
        <v>3.3141433712300002E-4</v>
      </c>
      <c r="D1689" s="1">
        <v>612</v>
      </c>
      <c r="E1689" s="1">
        <v>98</v>
      </c>
      <c r="F1689" s="1">
        <v>1</v>
      </c>
      <c r="G1689" s="1" t="s">
        <v>46</v>
      </c>
      <c r="H1689" s="2">
        <v>5.2336906460000003</v>
      </c>
      <c r="I1689" s="2">
        <v>0.48299999999999998</v>
      </c>
      <c r="J1689" s="2">
        <v>1131.223</v>
      </c>
      <c r="K1689" s="2">
        <v>104.393</v>
      </c>
      <c r="L1689" s="2">
        <v>1.01</v>
      </c>
      <c r="M1689" s="2">
        <v>2</v>
      </c>
      <c r="N1689" s="2">
        <v>5.2859999999999996</v>
      </c>
      <c r="O1689" s="2">
        <v>0.96599999999999997</v>
      </c>
      <c r="P1689" s="2">
        <v>1142.425</v>
      </c>
      <c r="Q1689" s="2">
        <v>208.786</v>
      </c>
      <c r="R1689" s="2">
        <v>3.3141433712300002E-4</v>
      </c>
      <c r="S1689" s="2">
        <v>4.367</v>
      </c>
      <c r="T1689" s="2">
        <v>0.39800000000000002</v>
      </c>
      <c r="U1689" s="4">
        <f t="shared" si="105"/>
        <v>1.4472864102161411E-3</v>
      </c>
      <c r="V1689" s="4">
        <f t="shared" si="104"/>
        <v>1.3190290617495402E-4</v>
      </c>
      <c r="W1689" s="2">
        <v>0.83399999999999996</v>
      </c>
      <c r="X1689" s="2">
        <v>0.82413483200000004</v>
      </c>
      <c r="Y1689" s="1">
        <v>1420</v>
      </c>
      <c r="Z1689" s="1">
        <v>5</v>
      </c>
      <c r="AA1689" s="1" t="s">
        <v>44</v>
      </c>
      <c r="AB1689" s="2">
        <v>0.2</v>
      </c>
      <c r="AE1689" s="1" t="s">
        <v>37</v>
      </c>
      <c r="AF1689" s="1" t="s">
        <v>37</v>
      </c>
      <c r="AI1689" s="2">
        <v>4831.8018295900001</v>
      </c>
      <c r="AJ1689" s="2">
        <v>653380.34037200001</v>
      </c>
      <c r="AK1689" s="1">
        <v>612</v>
      </c>
      <c r="AL1689" s="6">
        <v>0.2</v>
      </c>
      <c r="AM1689" s="6">
        <v>0.2</v>
      </c>
      <c r="AN1689">
        <f t="shared" si="106"/>
        <v>2.8945728204322825E-4</v>
      </c>
      <c r="AO1689">
        <f t="shared" si="107"/>
        <v>2.6380581234990803E-5</v>
      </c>
    </row>
    <row r="1690" spans="1:41" x14ac:dyDescent="0.25">
      <c r="A1690" s="1">
        <v>98</v>
      </c>
      <c r="B1690" s="1">
        <v>7</v>
      </c>
      <c r="C1690" s="2">
        <v>2.6615232584699999E-2</v>
      </c>
      <c r="D1690" s="1">
        <v>615</v>
      </c>
      <c r="E1690" s="1">
        <v>98</v>
      </c>
      <c r="F1690" s="1">
        <v>7</v>
      </c>
      <c r="G1690" s="1" t="s">
        <v>43</v>
      </c>
      <c r="H1690" s="2">
        <v>8.2347231409999999</v>
      </c>
      <c r="I1690" s="2">
        <v>0.77</v>
      </c>
      <c r="J1690" s="2">
        <v>1166.7239999999999</v>
      </c>
      <c r="K1690" s="2">
        <v>109.158</v>
      </c>
      <c r="L1690" s="2">
        <v>1.012</v>
      </c>
      <c r="M1690" s="2">
        <v>2</v>
      </c>
      <c r="N1690" s="2">
        <v>8.3360000000000003</v>
      </c>
      <c r="O1690" s="2">
        <v>1.5409999999999999</v>
      </c>
      <c r="P1690" s="2">
        <v>1181.0740000000001</v>
      </c>
      <c r="Q1690" s="2">
        <v>218.316</v>
      </c>
      <c r="R1690" s="2">
        <v>2.6615232584699999E-2</v>
      </c>
      <c r="S1690" s="2">
        <v>6.9580000000000002</v>
      </c>
      <c r="T1690" s="2">
        <v>0.64300000000000002</v>
      </c>
      <c r="U1690" s="4">
        <f t="shared" si="105"/>
        <v>0.1851887883243426</v>
      </c>
      <c r="V1690" s="4">
        <f t="shared" si="104"/>
        <v>1.71135945519621E-2</v>
      </c>
      <c r="W1690" s="2">
        <v>0.84499999999999997</v>
      </c>
      <c r="X1690" s="2">
        <v>0.83494702399999998</v>
      </c>
      <c r="Y1690" s="1">
        <v>1420</v>
      </c>
      <c r="Z1690" s="1">
        <v>5</v>
      </c>
      <c r="AA1690" s="1" t="s">
        <v>44</v>
      </c>
      <c r="AB1690" s="2">
        <v>0.2</v>
      </c>
      <c r="AE1690" s="1" t="s">
        <v>37</v>
      </c>
      <c r="AF1690" s="1" t="s">
        <v>37</v>
      </c>
      <c r="AI1690" s="2">
        <v>4831.8018295900001</v>
      </c>
      <c r="AJ1690" s="2">
        <v>653380.34037200001</v>
      </c>
      <c r="AK1690" s="1">
        <v>615</v>
      </c>
      <c r="AL1690" s="6">
        <v>0.2</v>
      </c>
      <c r="AM1690" s="6">
        <v>0.2</v>
      </c>
      <c r="AN1690">
        <f t="shared" si="106"/>
        <v>3.7037757664868519E-2</v>
      </c>
      <c r="AO1690">
        <f t="shared" si="107"/>
        <v>3.4227189103924202E-3</v>
      </c>
    </row>
    <row r="1691" spans="1:41" x14ac:dyDescent="0.25">
      <c r="A1691" s="1">
        <v>98</v>
      </c>
      <c r="B1691" s="1">
        <v>8</v>
      </c>
      <c r="C1691" s="2">
        <v>5.2095790756799998E-4</v>
      </c>
      <c r="D1691" s="1">
        <v>616</v>
      </c>
      <c r="E1691" s="1">
        <v>98</v>
      </c>
      <c r="F1691" s="1">
        <v>8</v>
      </c>
      <c r="G1691" s="1" t="s">
        <v>50</v>
      </c>
      <c r="H1691" s="2">
        <v>10.20927228</v>
      </c>
      <c r="I1691" s="2">
        <v>0.99299999999999999</v>
      </c>
      <c r="J1691" s="2">
        <v>222.20400000000001</v>
      </c>
      <c r="K1691" s="2">
        <v>21.614000000000001</v>
      </c>
      <c r="L1691" s="2">
        <v>1.012</v>
      </c>
      <c r="M1691" s="2">
        <v>2</v>
      </c>
      <c r="N1691" s="2">
        <v>10.335000000000001</v>
      </c>
      <c r="O1691" s="2">
        <v>1.986</v>
      </c>
      <c r="P1691" s="2">
        <v>224.947</v>
      </c>
      <c r="Q1691" s="2">
        <v>43.228000000000002</v>
      </c>
      <c r="R1691" s="2">
        <v>5.2095790756799998E-4</v>
      </c>
      <c r="S1691" s="2">
        <v>8.6509999999999998</v>
      </c>
      <c r="T1691" s="2">
        <v>0.83099999999999996</v>
      </c>
      <c r="U1691" s="4">
        <f t="shared" si="105"/>
        <v>4.506806858370768E-3</v>
      </c>
      <c r="V1691" s="4">
        <f t="shared" si="104"/>
        <v>4.3291602118900795E-4</v>
      </c>
      <c r="W1691" s="2">
        <v>0.84699999999999998</v>
      </c>
      <c r="X1691" s="2">
        <v>0.83697920100000001</v>
      </c>
      <c r="Y1691" s="1">
        <v>1420</v>
      </c>
      <c r="Z1691" s="1">
        <v>5</v>
      </c>
      <c r="AA1691" s="1" t="s">
        <v>44</v>
      </c>
      <c r="AB1691" s="2">
        <v>0.2</v>
      </c>
      <c r="AE1691" s="1" t="s">
        <v>37</v>
      </c>
      <c r="AF1691" s="1" t="s">
        <v>37</v>
      </c>
      <c r="AI1691" s="2">
        <v>4831.8018295900001</v>
      </c>
      <c r="AJ1691" s="2">
        <v>653380.34037200001</v>
      </c>
      <c r="AK1691" s="1">
        <v>616</v>
      </c>
      <c r="AL1691" s="6">
        <v>0.2</v>
      </c>
      <c r="AM1691" s="6">
        <v>0.2</v>
      </c>
      <c r="AN1691">
        <f t="shared" si="106"/>
        <v>9.0136137167415363E-4</v>
      </c>
      <c r="AO1691">
        <f t="shared" si="107"/>
        <v>8.6583204237801592E-5</v>
      </c>
    </row>
    <row r="1692" spans="1:41" x14ac:dyDescent="0.25">
      <c r="A1692" s="1">
        <v>98</v>
      </c>
      <c r="B1692" s="1">
        <v>1</v>
      </c>
      <c r="C1692" s="2">
        <v>0.34485336913499998</v>
      </c>
      <c r="D1692" s="1">
        <v>612</v>
      </c>
      <c r="E1692" s="1">
        <v>98</v>
      </c>
      <c r="F1692" s="1">
        <v>1</v>
      </c>
      <c r="G1692" s="1" t="s">
        <v>46</v>
      </c>
      <c r="H1692" s="2">
        <v>5.2336906460000003</v>
      </c>
      <c r="I1692" s="2">
        <v>0.48299999999999998</v>
      </c>
      <c r="J1692" s="2">
        <v>1131.223</v>
      </c>
      <c r="K1692" s="2">
        <v>104.393</v>
      </c>
      <c r="L1692" s="2">
        <v>1.01</v>
      </c>
      <c r="M1692" s="2">
        <v>2</v>
      </c>
      <c r="N1692" s="2">
        <v>5.2859999999999996</v>
      </c>
      <c r="O1692" s="2">
        <v>0.96599999999999997</v>
      </c>
      <c r="P1692" s="2">
        <v>1142.425</v>
      </c>
      <c r="Q1692" s="2">
        <v>208.786</v>
      </c>
      <c r="R1692" s="2">
        <v>0.34485336913499998</v>
      </c>
      <c r="S1692" s="2">
        <v>4.367</v>
      </c>
      <c r="T1692" s="2">
        <v>0.39800000000000002</v>
      </c>
      <c r="U1692" s="4">
        <f t="shared" si="105"/>
        <v>1.5059746630125448</v>
      </c>
      <c r="V1692" s="4">
        <f t="shared" si="104"/>
        <v>0.13725164091573</v>
      </c>
      <c r="W1692" s="2">
        <v>0.83399999999999996</v>
      </c>
      <c r="X1692" s="2">
        <v>0.82413483200000004</v>
      </c>
      <c r="Y1692" s="1">
        <v>1421</v>
      </c>
      <c r="Z1692" s="1">
        <v>5</v>
      </c>
      <c r="AA1692" s="1" t="s">
        <v>44</v>
      </c>
      <c r="AB1692" s="2">
        <v>0.2</v>
      </c>
      <c r="AE1692" s="1" t="s">
        <v>37</v>
      </c>
      <c r="AF1692" s="1" t="s">
        <v>37</v>
      </c>
      <c r="AI1692" s="2">
        <v>764.11448948600002</v>
      </c>
      <c r="AJ1692" s="2">
        <v>18637.075004300001</v>
      </c>
      <c r="AK1692" s="1">
        <v>612</v>
      </c>
      <c r="AL1692" s="6">
        <v>0.2</v>
      </c>
      <c r="AM1692" s="6">
        <v>0.2</v>
      </c>
      <c r="AN1692">
        <f t="shared" si="106"/>
        <v>0.30119493260250896</v>
      </c>
      <c r="AO1692">
        <f t="shared" si="107"/>
        <v>2.7450328183146001E-2</v>
      </c>
    </row>
    <row r="1693" spans="1:41" x14ac:dyDescent="0.25">
      <c r="A1693" s="1">
        <v>15</v>
      </c>
      <c r="B1693" s="1">
        <v>2</v>
      </c>
      <c r="C1693" s="2">
        <v>1.47432120363</v>
      </c>
      <c r="D1693" s="1">
        <v>48</v>
      </c>
      <c r="E1693" s="1">
        <v>15</v>
      </c>
      <c r="F1693" s="1">
        <v>2</v>
      </c>
      <c r="G1693" s="1" t="s">
        <v>39</v>
      </c>
      <c r="H1693" s="2">
        <v>7.3701519050000002</v>
      </c>
      <c r="I1693" s="2">
        <v>0.42199999999999999</v>
      </c>
      <c r="J1693" s="2">
        <v>5942.6090000000004</v>
      </c>
      <c r="K1693" s="2">
        <v>340.17599999999999</v>
      </c>
      <c r="L1693" s="2">
        <v>0.47099999999999997</v>
      </c>
      <c r="M1693" s="2">
        <v>0.49399999999999999</v>
      </c>
      <c r="N1693" s="2">
        <v>3.4710000000000001</v>
      </c>
      <c r="O1693" s="2">
        <v>0.20899999999999999</v>
      </c>
      <c r="P1693" s="2">
        <v>2798.7449999999999</v>
      </c>
      <c r="Q1693" s="2">
        <v>168.15600000000001</v>
      </c>
      <c r="R1693" s="2">
        <v>1.47432120363</v>
      </c>
      <c r="S1693" s="2">
        <v>3.4710000000000001</v>
      </c>
      <c r="T1693" s="2">
        <v>0.20899999999999999</v>
      </c>
      <c r="U1693" s="4">
        <f t="shared" si="105"/>
        <v>5.1173688977997296</v>
      </c>
      <c r="V1693" s="4">
        <f t="shared" si="104"/>
        <v>0.30813313155867</v>
      </c>
      <c r="W1693" s="2">
        <v>0.47099999999999997</v>
      </c>
      <c r="X1693" s="2">
        <v>0.49432118400000002</v>
      </c>
      <c r="Y1693" s="1">
        <v>1422</v>
      </c>
      <c r="Z1693" s="1">
        <v>5</v>
      </c>
      <c r="AA1693" s="1" t="s">
        <v>44</v>
      </c>
      <c r="AB1693" s="2">
        <v>0.2</v>
      </c>
      <c r="AE1693" s="1" t="s">
        <v>37</v>
      </c>
      <c r="AF1693" s="1" t="s">
        <v>37</v>
      </c>
      <c r="AI1693" s="2">
        <v>1263.8761526000001</v>
      </c>
      <c r="AJ1693" s="2">
        <v>97073.187860299993</v>
      </c>
      <c r="AK1693" s="1">
        <v>48</v>
      </c>
      <c r="AL1693" s="6">
        <v>0.2</v>
      </c>
      <c r="AM1693" s="6">
        <v>0.2</v>
      </c>
      <c r="AN1693">
        <f t="shared" si="106"/>
        <v>1.023473779559946</v>
      </c>
      <c r="AO1693">
        <f t="shared" si="107"/>
        <v>6.1626626311734004E-2</v>
      </c>
    </row>
    <row r="1694" spans="1:41" x14ac:dyDescent="0.25">
      <c r="A1694" s="1">
        <v>15</v>
      </c>
      <c r="B1694" s="1">
        <v>11</v>
      </c>
      <c r="C1694" s="2">
        <v>0.75417851809799996</v>
      </c>
      <c r="D1694" s="1">
        <v>54</v>
      </c>
      <c r="E1694" s="1">
        <v>15</v>
      </c>
      <c r="F1694" s="1">
        <v>11</v>
      </c>
      <c r="G1694" s="1" t="s">
        <v>41</v>
      </c>
      <c r="H1694" s="2">
        <v>1.9080624399999999</v>
      </c>
      <c r="I1694" s="2">
        <v>8.8999999999999996E-2</v>
      </c>
      <c r="J1694" s="2">
        <v>205.535</v>
      </c>
      <c r="K1694" s="2">
        <v>9.6389999999999993</v>
      </c>
      <c r="L1694" s="2">
        <v>0.48</v>
      </c>
      <c r="M1694" s="2">
        <v>0.502</v>
      </c>
      <c r="N1694" s="2">
        <v>0.91600000000000004</v>
      </c>
      <c r="O1694" s="2">
        <v>4.4999999999999998E-2</v>
      </c>
      <c r="P1694" s="2">
        <v>98.718999999999994</v>
      </c>
      <c r="Q1694" s="2">
        <v>4.8419999999999996</v>
      </c>
      <c r="R1694" s="2">
        <v>0.75417851809799996</v>
      </c>
      <c r="S1694" s="2">
        <v>0.91600000000000004</v>
      </c>
      <c r="T1694" s="2">
        <v>4.4999999999999998E-2</v>
      </c>
      <c r="U1694" s="4">
        <f t="shared" si="105"/>
        <v>0.69082752257776803</v>
      </c>
      <c r="V1694" s="4">
        <f t="shared" si="104"/>
        <v>3.3938033314409997E-2</v>
      </c>
      <c r="W1694" s="2">
        <v>0.48</v>
      </c>
      <c r="X1694" s="2">
        <v>0.50233719899999996</v>
      </c>
      <c r="Y1694" s="1">
        <v>1422</v>
      </c>
      <c r="Z1694" s="1">
        <v>5</v>
      </c>
      <c r="AA1694" s="1" t="s">
        <v>44</v>
      </c>
      <c r="AB1694" s="2">
        <v>0.2</v>
      </c>
      <c r="AE1694" s="1" t="s">
        <v>37</v>
      </c>
      <c r="AF1694" s="1" t="s">
        <v>37</v>
      </c>
      <c r="AI1694" s="2">
        <v>1263.8761526000001</v>
      </c>
      <c r="AJ1694" s="2">
        <v>97073.187860299993</v>
      </c>
      <c r="AK1694" s="1">
        <v>54</v>
      </c>
      <c r="AL1694" s="6">
        <v>0.2</v>
      </c>
      <c r="AM1694" s="6">
        <v>0.2</v>
      </c>
      <c r="AN1694">
        <f t="shared" si="106"/>
        <v>0.13816550451555362</v>
      </c>
      <c r="AO1694">
        <f t="shared" si="107"/>
        <v>6.787606662882E-3</v>
      </c>
    </row>
    <row r="1695" spans="1:41" x14ac:dyDescent="0.25">
      <c r="A1695" s="1">
        <v>90</v>
      </c>
      <c r="B1695" s="1">
        <v>1</v>
      </c>
      <c r="C1695" s="2">
        <v>1.1187418137100001E-2</v>
      </c>
      <c r="D1695" s="1">
        <v>545</v>
      </c>
      <c r="E1695" s="1">
        <v>90</v>
      </c>
      <c r="F1695" s="1">
        <v>1</v>
      </c>
      <c r="G1695" s="1" t="s">
        <v>46</v>
      </c>
      <c r="H1695" s="2">
        <v>6.107908772</v>
      </c>
      <c r="I1695" s="2">
        <v>0.308</v>
      </c>
      <c r="J1695" s="2">
        <v>1822.248</v>
      </c>
      <c r="K1695" s="2">
        <v>91.801000000000002</v>
      </c>
      <c r="L1695" s="2">
        <v>0.80400000000000005</v>
      </c>
      <c r="M1695" s="2">
        <v>0.83699999999999997</v>
      </c>
      <c r="N1695" s="2">
        <v>4.91</v>
      </c>
      <c r="O1695" s="2">
        <v>0.25700000000000001</v>
      </c>
      <c r="P1695" s="2">
        <v>1464.8209999999999</v>
      </c>
      <c r="Q1695" s="2">
        <v>76.811999999999998</v>
      </c>
      <c r="R1695" s="2">
        <v>1.1187418137100001E-2</v>
      </c>
      <c r="S1695" s="2">
        <v>2.3220000000000001</v>
      </c>
      <c r="T1695" s="2">
        <v>0.128</v>
      </c>
      <c r="U1695" s="4">
        <f t="shared" si="105"/>
        <v>2.5977184914346203E-2</v>
      </c>
      <c r="V1695" s="4">
        <f t="shared" si="104"/>
        <v>1.4319895215488001E-3</v>
      </c>
      <c r="W1695" s="2">
        <v>0.38</v>
      </c>
      <c r="X1695" s="2">
        <v>0.41635884400000001</v>
      </c>
      <c r="Y1695" s="1">
        <v>1423</v>
      </c>
      <c r="Z1695" s="1">
        <v>5</v>
      </c>
      <c r="AA1695" s="1" t="s">
        <v>44</v>
      </c>
      <c r="AB1695" s="2">
        <v>0.2</v>
      </c>
      <c r="AE1695" s="1" t="s">
        <v>37</v>
      </c>
      <c r="AF1695" s="1" t="s">
        <v>37</v>
      </c>
      <c r="AI1695" s="2">
        <v>134.01970414300001</v>
      </c>
      <c r="AJ1695" s="2">
        <v>487.32198466800003</v>
      </c>
      <c r="AK1695" s="1">
        <v>545</v>
      </c>
      <c r="AL1695" s="6">
        <v>0.2</v>
      </c>
      <c r="AM1695" s="6">
        <v>0.2</v>
      </c>
      <c r="AN1695">
        <f t="shared" si="106"/>
        <v>5.1954369828692412E-3</v>
      </c>
      <c r="AO1695">
        <f t="shared" si="107"/>
        <v>2.8639790430976003E-4</v>
      </c>
    </row>
    <row r="1696" spans="1:41" x14ac:dyDescent="0.25">
      <c r="A1696" s="1">
        <v>12</v>
      </c>
      <c r="B1696" s="1">
        <v>4</v>
      </c>
      <c r="C1696" s="2">
        <v>17.914414607299999</v>
      </c>
      <c r="D1696" s="1">
        <v>32</v>
      </c>
      <c r="E1696" s="1">
        <v>12</v>
      </c>
      <c r="F1696" s="1">
        <v>4</v>
      </c>
      <c r="G1696" s="1" t="s">
        <v>38</v>
      </c>
      <c r="H1696" s="2">
        <v>14.51813712</v>
      </c>
      <c r="I1696" s="2">
        <v>1.3420000000000001</v>
      </c>
      <c r="J1696" s="2">
        <v>4977.165</v>
      </c>
      <c r="K1696" s="2">
        <v>460.2</v>
      </c>
      <c r="L1696" s="2">
        <v>0.187</v>
      </c>
      <c r="M1696" s="2">
        <v>0.14299999999999999</v>
      </c>
      <c r="N1696" s="2">
        <v>2.714</v>
      </c>
      <c r="O1696" s="2">
        <v>0.191</v>
      </c>
      <c r="P1696" s="2">
        <v>930.54700000000003</v>
      </c>
      <c r="Q1696" s="2">
        <v>65.617000000000004</v>
      </c>
      <c r="R1696" s="2">
        <v>17.914414607299999</v>
      </c>
      <c r="S1696" s="2">
        <v>1.286</v>
      </c>
      <c r="T1696" s="2">
        <v>9.7000000000000003E-2</v>
      </c>
      <c r="U1696" s="4">
        <f t="shared" si="105"/>
        <v>23.037937184987801</v>
      </c>
      <c r="V1696" s="4">
        <f t="shared" si="104"/>
        <v>1.7376982169080999</v>
      </c>
      <c r="W1696" s="2">
        <v>8.8999999999999996E-2</v>
      </c>
      <c r="X1696" s="2">
        <v>7.2121551000000006E-2</v>
      </c>
      <c r="Y1696" s="1">
        <v>1424</v>
      </c>
      <c r="Z1696" s="1">
        <v>5</v>
      </c>
      <c r="AA1696" s="1" t="s">
        <v>44</v>
      </c>
      <c r="AB1696" s="2">
        <v>0.2</v>
      </c>
      <c r="AE1696" s="1" t="s">
        <v>37</v>
      </c>
      <c r="AF1696" s="1" t="s">
        <v>37</v>
      </c>
      <c r="AI1696" s="2">
        <v>5917.7794178100003</v>
      </c>
      <c r="AJ1696" s="2">
        <v>780348.77888899995</v>
      </c>
      <c r="AK1696" s="1">
        <v>32</v>
      </c>
      <c r="AL1696" s="6">
        <v>0.2</v>
      </c>
      <c r="AM1696" s="6">
        <v>0.2</v>
      </c>
      <c r="AN1696">
        <f t="shared" si="106"/>
        <v>4.6075874369975605</v>
      </c>
      <c r="AO1696">
        <f t="shared" si="107"/>
        <v>0.34753964338162002</v>
      </c>
    </row>
    <row r="1697" spans="1:41" x14ac:dyDescent="0.25">
      <c r="A1697" s="1">
        <v>12</v>
      </c>
      <c r="B1697" s="1">
        <v>4</v>
      </c>
      <c r="C1697" s="2">
        <v>0.199696186163</v>
      </c>
      <c r="D1697" s="1">
        <v>32</v>
      </c>
      <c r="E1697" s="1">
        <v>12</v>
      </c>
      <c r="F1697" s="1">
        <v>4</v>
      </c>
      <c r="G1697" s="1" t="s">
        <v>38</v>
      </c>
      <c r="H1697" s="2">
        <v>14.51813712</v>
      </c>
      <c r="I1697" s="2">
        <v>1.3420000000000001</v>
      </c>
      <c r="J1697" s="2">
        <v>4977.165</v>
      </c>
      <c r="K1697" s="2">
        <v>460.2</v>
      </c>
      <c r="L1697" s="2">
        <v>0.187</v>
      </c>
      <c r="M1697" s="2">
        <v>0.14299999999999999</v>
      </c>
      <c r="N1697" s="2">
        <v>2.714</v>
      </c>
      <c r="O1697" s="2">
        <v>0.191</v>
      </c>
      <c r="P1697" s="2">
        <v>930.54700000000003</v>
      </c>
      <c r="Q1697" s="2">
        <v>65.617000000000004</v>
      </c>
      <c r="R1697" s="2">
        <v>0.199696186163</v>
      </c>
      <c r="S1697" s="2">
        <v>1.286</v>
      </c>
      <c r="T1697" s="2">
        <v>9.7000000000000003E-2</v>
      </c>
      <c r="U1697" s="4">
        <f t="shared" si="105"/>
        <v>0.25680929540561803</v>
      </c>
      <c r="V1697" s="4">
        <f t="shared" si="104"/>
        <v>1.9370530057810999E-2</v>
      </c>
      <c r="W1697" s="2">
        <v>8.8999999999999996E-2</v>
      </c>
      <c r="X1697" s="2">
        <v>7.2121551000000006E-2</v>
      </c>
      <c r="Y1697" s="1">
        <v>1425</v>
      </c>
      <c r="Z1697" s="1">
        <v>5</v>
      </c>
      <c r="AA1697" s="1" t="s">
        <v>44</v>
      </c>
      <c r="AB1697" s="2">
        <v>0.2</v>
      </c>
      <c r="AE1697" s="1" t="s">
        <v>37</v>
      </c>
      <c r="AF1697" s="1" t="s">
        <v>37</v>
      </c>
      <c r="AI1697" s="2">
        <v>409.486293402</v>
      </c>
      <c r="AJ1697" s="2">
        <v>8698.7310743500002</v>
      </c>
      <c r="AK1697" s="1">
        <v>32</v>
      </c>
      <c r="AL1697" s="6">
        <v>0.2</v>
      </c>
      <c r="AM1697" s="6">
        <v>0.2</v>
      </c>
      <c r="AN1697">
        <f t="shared" si="106"/>
        <v>5.1361859081123611E-2</v>
      </c>
      <c r="AO1697">
        <f t="shared" si="107"/>
        <v>3.8741060115622E-3</v>
      </c>
    </row>
    <row r="1698" spans="1:41" x14ac:dyDescent="0.25">
      <c r="A1698" s="1">
        <v>36</v>
      </c>
      <c r="B1698" s="1">
        <v>1</v>
      </c>
      <c r="C1698" s="2">
        <v>3.8897554975499999</v>
      </c>
      <c r="D1698" s="1">
        <v>226</v>
      </c>
      <c r="E1698" s="1">
        <v>36</v>
      </c>
      <c r="F1698" s="1">
        <v>1</v>
      </c>
      <c r="G1698" s="1" t="s">
        <v>46</v>
      </c>
      <c r="H1698" s="2">
        <v>4.6703798059999997</v>
      </c>
      <c r="I1698" s="2">
        <v>0.433</v>
      </c>
      <c r="J1698" s="2">
        <v>1027.3789999999999</v>
      </c>
      <c r="K1698" s="2">
        <v>95.227000000000004</v>
      </c>
      <c r="L1698" s="2">
        <v>0.66500000000000004</v>
      </c>
      <c r="M1698" s="2">
        <v>0.61699999999999999</v>
      </c>
      <c r="N1698" s="2">
        <v>3.1040000000000001</v>
      </c>
      <c r="O1698" s="2">
        <v>0.26700000000000002</v>
      </c>
      <c r="P1698" s="2">
        <v>682.80600000000004</v>
      </c>
      <c r="Q1698" s="2">
        <v>58.773000000000003</v>
      </c>
      <c r="R1698" s="2">
        <v>3.8897554975499999</v>
      </c>
      <c r="S1698" s="2">
        <v>3.1040000000000001</v>
      </c>
      <c r="T1698" s="2">
        <v>0.26700000000000002</v>
      </c>
      <c r="U1698" s="4">
        <f t="shared" si="105"/>
        <v>12.0738010643952</v>
      </c>
      <c r="V1698" s="4">
        <f t="shared" si="104"/>
        <v>1.0385647178458501</v>
      </c>
      <c r="W1698" s="2">
        <v>0.66500000000000004</v>
      </c>
      <c r="X1698" s="2">
        <v>0.61718881000000003</v>
      </c>
      <c r="Y1698" s="1">
        <v>1426</v>
      </c>
      <c r="Z1698" s="1">
        <v>5</v>
      </c>
      <c r="AA1698" s="1" t="s">
        <v>44</v>
      </c>
      <c r="AB1698" s="2">
        <v>0.2</v>
      </c>
      <c r="AE1698" s="1" t="s">
        <v>37</v>
      </c>
      <c r="AF1698" s="1" t="s">
        <v>37</v>
      </c>
      <c r="AI1698" s="2">
        <v>2298.9744591399999</v>
      </c>
      <c r="AJ1698" s="2">
        <v>301470.00042400003</v>
      </c>
      <c r="AK1698" s="1">
        <v>226</v>
      </c>
      <c r="AL1698" s="6">
        <v>0.2</v>
      </c>
      <c r="AM1698" s="6">
        <v>0.2</v>
      </c>
      <c r="AN1698">
        <f t="shared" si="106"/>
        <v>2.41476021287904</v>
      </c>
      <c r="AO1698">
        <f t="shared" si="107"/>
        <v>0.20771294356917003</v>
      </c>
    </row>
    <row r="1699" spans="1:41" x14ac:dyDescent="0.25">
      <c r="A1699" s="1">
        <v>36</v>
      </c>
      <c r="B1699" s="1">
        <v>13</v>
      </c>
      <c r="C1699" s="2">
        <v>2.7523476483499998</v>
      </c>
      <c r="D1699" s="1">
        <v>237</v>
      </c>
      <c r="E1699" s="1">
        <v>36</v>
      </c>
      <c r="F1699" s="1">
        <v>13</v>
      </c>
      <c r="G1699" s="1" t="s">
        <v>42</v>
      </c>
      <c r="H1699" s="2">
        <v>2.5089443230000001</v>
      </c>
      <c r="I1699" s="2">
        <v>0.19700000000000001</v>
      </c>
      <c r="J1699" s="2">
        <v>2607.7800000000002</v>
      </c>
      <c r="K1699" s="2">
        <v>205.21100000000001</v>
      </c>
      <c r="L1699" s="2">
        <v>0.69</v>
      </c>
      <c r="M1699" s="2">
        <v>0.64600000000000002</v>
      </c>
      <c r="N1699" s="2">
        <v>1.7310000000000001</v>
      </c>
      <c r="O1699" s="2">
        <v>0.127</v>
      </c>
      <c r="P1699" s="2">
        <v>1798.721</v>
      </c>
      <c r="Q1699" s="2">
        <v>132.5</v>
      </c>
      <c r="R1699" s="2">
        <v>2.7523476483499998</v>
      </c>
      <c r="S1699" s="2">
        <v>1.7310000000000001</v>
      </c>
      <c r="T1699" s="2">
        <v>0.127</v>
      </c>
      <c r="U1699" s="4">
        <f t="shared" si="105"/>
        <v>4.7643137792938495</v>
      </c>
      <c r="V1699" s="4">
        <f t="shared" si="104"/>
        <v>0.34954815134044998</v>
      </c>
      <c r="W1699" s="2">
        <v>0.69</v>
      </c>
      <c r="X1699" s="2">
        <v>0.64567470299999996</v>
      </c>
      <c r="Y1699" s="1">
        <v>1426</v>
      </c>
      <c r="Z1699" s="1">
        <v>5</v>
      </c>
      <c r="AA1699" s="1" t="s">
        <v>44</v>
      </c>
      <c r="AB1699" s="2">
        <v>0.2</v>
      </c>
      <c r="AE1699" s="1" t="s">
        <v>37</v>
      </c>
      <c r="AF1699" s="1" t="s">
        <v>37</v>
      </c>
      <c r="AI1699" s="2">
        <v>2298.9744591399999</v>
      </c>
      <c r="AJ1699" s="2">
        <v>301470.00042400003</v>
      </c>
      <c r="AK1699" s="1">
        <v>237</v>
      </c>
      <c r="AL1699" s="6">
        <v>0.2</v>
      </c>
      <c r="AM1699" s="6">
        <v>0.2</v>
      </c>
      <c r="AN1699">
        <f t="shared" si="106"/>
        <v>0.95286275585876989</v>
      </c>
      <c r="AO1699">
        <f t="shared" si="107"/>
        <v>6.9909630268089995E-2</v>
      </c>
    </row>
    <row r="1700" spans="1:41" x14ac:dyDescent="0.25">
      <c r="A1700" s="1">
        <v>37</v>
      </c>
      <c r="B1700" s="1">
        <v>1</v>
      </c>
      <c r="C1700" s="2">
        <v>0.18215826377399999</v>
      </c>
      <c r="D1700" s="1">
        <v>238</v>
      </c>
      <c r="E1700" s="1">
        <v>37</v>
      </c>
      <c r="F1700" s="1">
        <v>1</v>
      </c>
      <c r="G1700" s="1" t="s">
        <v>46</v>
      </c>
      <c r="H1700" s="2">
        <v>5.116203455</v>
      </c>
      <c r="I1700" s="2">
        <v>0.46400000000000002</v>
      </c>
      <c r="J1700" s="2">
        <v>345.18299999999999</v>
      </c>
      <c r="K1700" s="2">
        <v>31.305</v>
      </c>
      <c r="L1700" s="2">
        <v>0.81200000000000006</v>
      </c>
      <c r="M1700" s="2">
        <v>0.78100000000000003</v>
      </c>
      <c r="N1700" s="2">
        <v>4.1539999999999999</v>
      </c>
      <c r="O1700" s="2">
        <v>0.36199999999999999</v>
      </c>
      <c r="P1700" s="2">
        <v>280.28199999999998</v>
      </c>
      <c r="Q1700" s="2">
        <v>24.449000000000002</v>
      </c>
      <c r="R1700" s="2">
        <v>0.18215826377399999</v>
      </c>
      <c r="S1700" s="2">
        <v>4.1539999999999999</v>
      </c>
      <c r="T1700" s="2">
        <v>0.36199999999999999</v>
      </c>
      <c r="U1700" s="4">
        <f t="shared" si="105"/>
        <v>0.75668542771719594</v>
      </c>
      <c r="V1700" s="4">
        <f t="shared" si="104"/>
        <v>6.5941291486187992E-2</v>
      </c>
      <c r="W1700" s="2">
        <v>0.81200000000000006</v>
      </c>
      <c r="X1700" s="2">
        <v>0.78098990999999995</v>
      </c>
      <c r="Y1700" s="1">
        <v>1426</v>
      </c>
      <c r="Z1700" s="1">
        <v>5</v>
      </c>
      <c r="AA1700" s="1" t="s">
        <v>44</v>
      </c>
      <c r="AB1700" s="2">
        <v>0.2</v>
      </c>
      <c r="AE1700" s="1" t="s">
        <v>37</v>
      </c>
      <c r="AF1700" s="1" t="s">
        <v>37</v>
      </c>
      <c r="AI1700" s="2">
        <v>2298.9744591399999</v>
      </c>
      <c r="AJ1700" s="2">
        <v>301470.00042400003</v>
      </c>
      <c r="AK1700" s="1">
        <v>238</v>
      </c>
      <c r="AL1700" s="6">
        <v>0.2</v>
      </c>
      <c r="AM1700" s="6">
        <v>0.2</v>
      </c>
      <c r="AN1700">
        <f t="shared" si="106"/>
        <v>0.15133708554343919</v>
      </c>
      <c r="AO1700">
        <f t="shared" si="107"/>
        <v>1.3188258297237599E-2</v>
      </c>
    </row>
    <row r="1701" spans="1:41" x14ac:dyDescent="0.25">
      <c r="A1701" s="1">
        <v>37</v>
      </c>
      <c r="B1701" s="1">
        <v>13</v>
      </c>
      <c r="C1701" s="2">
        <v>9.6564770698600005E-2</v>
      </c>
      <c r="D1701" s="1">
        <v>246</v>
      </c>
      <c r="E1701" s="1">
        <v>37</v>
      </c>
      <c r="F1701" s="1">
        <v>13</v>
      </c>
      <c r="G1701" s="1" t="s">
        <v>42</v>
      </c>
      <c r="H1701" s="2">
        <v>3.5076656129999999</v>
      </c>
      <c r="I1701" s="2">
        <v>0.316</v>
      </c>
      <c r="J1701" s="2">
        <v>851.01700000000005</v>
      </c>
      <c r="K1701" s="2">
        <v>76.686999999999998</v>
      </c>
      <c r="L1701" s="2">
        <v>0.82899999999999996</v>
      </c>
      <c r="M1701" s="2">
        <v>0.81200000000000006</v>
      </c>
      <c r="N1701" s="2">
        <v>2.9060000000000001</v>
      </c>
      <c r="O1701" s="2">
        <v>0.25700000000000001</v>
      </c>
      <c r="P1701" s="2">
        <v>705.13199999999995</v>
      </c>
      <c r="Q1701" s="2">
        <v>62.265999999999998</v>
      </c>
      <c r="R1701" s="2">
        <v>9.6564770698600005E-2</v>
      </c>
      <c r="S1701" s="2">
        <v>2.9060000000000001</v>
      </c>
      <c r="T1701" s="2">
        <v>0.25700000000000001</v>
      </c>
      <c r="U1701" s="4">
        <f t="shared" si="105"/>
        <v>0.28061722365013164</v>
      </c>
      <c r="V1701" s="4">
        <f t="shared" si="104"/>
        <v>2.4817146069540202E-2</v>
      </c>
      <c r="W1701" s="2">
        <v>0.82899999999999996</v>
      </c>
      <c r="X1701" s="2">
        <v>0.81195410199999996</v>
      </c>
      <c r="Y1701" s="1">
        <v>1426</v>
      </c>
      <c r="Z1701" s="1">
        <v>5</v>
      </c>
      <c r="AA1701" s="1" t="s">
        <v>44</v>
      </c>
      <c r="AB1701" s="2">
        <v>0.2</v>
      </c>
      <c r="AE1701" s="1" t="s">
        <v>37</v>
      </c>
      <c r="AF1701" s="1" t="s">
        <v>37</v>
      </c>
      <c r="AI1701" s="2">
        <v>2298.9744591399999</v>
      </c>
      <c r="AJ1701" s="2">
        <v>301470.00042400003</v>
      </c>
      <c r="AK1701" s="1">
        <v>246</v>
      </c>
      <c r="AL1701" s="6">
        <v>0.2</v>
      </c>
      <c r="AM1701" s="6">
        <v>0.2</v>
      </c>
      <c r="AN1701">
        <f t="shared" si="106"/>
        <v>5.6123444730026333E-2</v>
      </c>
      <c r="AO1701">
        <f t="shared" si="107"/>
        <v>4.9634292139080407E-3</v>
      </c>
    </row>
    <row r="1702" spans="1:41" x14ac:dyDescent="0.25">
      <c r="A1702" s="1">
        <v>37</v>
      </c>
      <c r="B1702" s="1">
        <v>1</v>
      </c>
      <c r="C1702" s="2">
        <v>2.5777635512099999</v>
      </c>
      <c r="D1702" s="1">
        <v>238</v>
      </c>
      <c r="E1702" s="1">
        <v>37</v>
      </c>
      <c r="F1702" s="1">
        <v>1</v>
      </c>
      <c r="G1702" s="1" t="s">
        <v>46</v>
      </c>
      <c r="H1702" s="2">
        <v>5.116203455</v>
      </c>
      <c r="I1702" s="2">
        <v>0.46400000000000002</v>
      </c>
      <c r="J1702" s="2">
        <v>345.18299999999999</v>
      </c>
      <c r="K1702" s="2">
        <v>31.305</v>
      </c>
      <c r="L1702" s="2">
        <v>0.81200000000000006</v>
      </c>
      <c r="M1702" s="2">
        <v>0.78100000000000003</v>
      </c>
      <c r="N1702" s="2">
        <v>4.1539999999999999</v>
      </c>
      <c r="O1702" s="2">
        <v>0.36199999999999999</v>
      </c>
      <c r="P1702" s="2">
        <v>280.28199999999998</v>
      </c>
      <c r="Q1702" s="2">
        <v>24.449000000000002</v>
      </c>
      <c r="R1702" s="2">
        <v>2.5777635512099999</v>
      </c>
      <c r="S1702" s="2">
        <v>4.1539999999999999</v>
      </c>
      <c r="T1702" s="2">
        <v>0.36199999999999999</v>
      </c>
      <c r="U1702" s="4">
        <f t="shared" si="105"/>
        <v>10.708029791726339</v>
      </c>
      <c r="V1702" s="4">
        <f t="shared" si="104"/>
        <v>0.93315040553801998</v>
      </c>
      <c r="W1702" s="2">
        <v>0.81200000000000006</v>
      </c>
      <c r="X1702" s="2">
        <v>0.78098990999999995</v>
      </c>
      <c r="Y1702" s="1">
        <v>1427</v>
      </c>
      <c r="Z1702" s="1">
        <v>5</v>
      </c>
      <c r="AA1702" s="1" t="s">
        <v>44</v>
      </c>
      <c r="AB1702" s="2">
        <v>0.2</v>
      </c>
      <c r="AE1702" s="1" t="s">
        <v>37</v>
      </c>
      <c r="AF1702" s="1" t="s">
        <v>37</v>
      </c>
      <c r="AI1702" s="2">
        <v>2404.66706342</v>
      </c>
      <c r="AJ1702" s="2">
        <v>292214.90842699999</v>
      </c>
      <c r="AK1702" s="1">
        <v>238</v>
      </c>
      <c r="AL1702" s="6">
        <v>0.2</v>
      </c>
      <c r="AM1702" s="6">
        <v>0.2</v>
      </c>
      <c r="AN1702">
        <f t="shared" si="106"/>
        <v>2.1416059583452678</v>
      </c>
      <c r="AO1702">
        <f t="shared" si="107"/>
        <v>0.18663008110760401</v>
      </c>
    </row>
    <row r="1703" spans="1:41" x14ac:dyDescent="0.25">
      <c r="A1703" s="1">
        <v>37</v>
      </c>
      <c r="B1703" s="1">
        <v>13</v>
      </c>
      <c r="C1703" s="2">
        <v>4.1305944074100003</v>
      </c>
      <c r="D1703" s="1">
        <v>246</v>
      </c>
      <c r="E1703" s="1">
        <v>37</v>
      </c>
      <c r="F1703" s="1">
        <v>13</v>
      </c>
      <c r="G1703" s="1" t="s">
        <v>42</v>
      </c>
      <c r="H1703" s="2">
        <v>3.5076656129999999</v>
      </c>
      <c r="I1703" s="2">
        <v>0.316</v>
      </c>
      <c r="J1703" s="2">
        <v>851.01700000000005</v>
      </c>
      <c r="K1703" s="2">
        <v>76.686999999999998</v>
      </c>
      <c r="L1703" s="2">
        <v>0.82899999999999996</v>
      </c>
      <c r="M1703" s="2">
        <v>0.81200000000000006</v>
      </c>
      <c r="N1703" s="2">
        <v>2.9060000000000001</v>
      </c>
      <c r="O1703" s="2">
        <v>0.25700000000000001</v>
      </c>
      <c r="P1703" s="2">
        <v>705.13199999999995</v>
      </c>
      <c r="Q1703" s="2">
        <v>62.265999999999998</v>
      </c>
      <c r="R1703" s="2">
        <v>4.1305944074100003</v>
      </c>
      <c r="S1703" s="2">
        <v>2.9060000000000001</v>
      </c>
      <c r="T1703" s="2">
        <v>0.25700000000000001</v>
      </c>
      <c r="U1703" s="4">
        <f t="shared" si="105"/>
        <v>12.003507347933461</v>
      </c>
      <c r="V1703" s="4">
        <f t="shared" si="104"/>
        <v>1.06156276270437</v>
      </c>
      <c r="W1703" s="2">
        <v>0.82899999999999996</v>
      </c>
      <c r="X1703" s="2">
        <v>0.81195410199999996</v>
      </c>
      <c r="Y1703" s="1">
        <v>1427</v>
      </c>
      <c r="Z1703" s="1">
        <v>5</v>
      </c>
      <c r="AA1703" s="1" t="s">
        <v>44</v>
      </c>
      <c r="AB1703" s="2">
        <v>0.2</v>
      </c>
      <c r="AE1703" s="1" t="s">
        <v>37</v>
      </c>
      <c r="AF1703" s="1" t="s">
        <v>37</v>
      </c>
      <c r="AI1703" s="2">
        <v>2404.66706342</v>
      </c>
      <c r="AJ1703" s="2">
        <v>292214.90842699999</v>
      </c>
      <c r="AK1703" s="1">
        <v>246</v>
      </c>
      <c r="AL1703" s="6">
        <v>0.2</v>
      </c>
      <c r="AM1703" s="6">
        <v>0.2</v>
      </c>
      <c r="AN1703">
        <f t="shared" si="106"/>
        <v>2.4007014695866924</v>
      </c>
      <c r="AO1703">
        <f t="shared" si="107"/>
        <v>0.212312552540874</v>
      </c>
    </row>
    <row r="1704" spans="1:41" x14ac:dyDescent="0.25">
      <c r="A1704" s="1">
        <v>38</v>
      </c>
      <c r="B1704" s="1">
        <v>4</v>
      </c>
      <c r="C1704" s="2">
        <v>1.73150573168</v>
      </c>
      <c r="D1704" s="1">
        <v>250</v>
      </c>
      <c r="E1704" s="1">
        <v>38</v>
      </c>
      <c r="F1704" s="1">
        <v>4</v>
      </c>
      <c r="G1704" s="1" t="s">
        <v>38</v>
      </c>
      <c r="H1704" s="2">
        <v>13.033179649999999</v>
      </c>
      <c r="I1704" s="2">
        <v>1.643</v>
      </c>
      <c r="J1704" s="2">
        <v>2693.3980000000001</v>
      </c>
      <c r="K1704" s="2">
        <v>339.53699999999998</v>
      </c>
      <c r="L1704" s="2">
        <v>0.746</v>
      </c>
      <c r="M1704" s="2">
        <v>0.72799999999999998</v>
      </c>
      <c r="N1704" s="2">
        <v>9.718</v>
      </c>
      <c r="O1704" s="2">
        <v>1.196</v>
      </c>
      <c r="P1704" s="2">
        <v>2008.316</v>
      </c>
      <c r="Q1704" s="2">
        <v>247.15600000000001</v>
      </c>
      <c r="R1704" s="2">
        <v>1.73150573168</v>
      </c>
      <c r="S1704" s="2">
        <v>9.718</v>
      </c>
      <c r="T1704" s="2">
        <v>1.196</v>
      </c>
      <c r="U1704" s="4">
        <f t="shared" si="105"/>
        <v>16.82677270046624</v>
      </c>
      <c r="V1704" s="4">
        <f t="shared" si="104"/>
        <v>2.0708808550892801</v>
      </c>
      <c r="W1704" s="2">
        <v>0.746</v>
      </c>
      <c r="X1704" s="2">
        <v>0.72792212199999995</v>
      </c>
      <c r="Y1704" s="1">
        <v>1428</v>
      </c>
      <c r="Z1704" s="1">
        <v>5</v>
      </c>
      <c r="AA1704" s="1" t="s">
        <v>44</v>
      </c>
      <c r="AB1704" s="2">
        <v>0.2</v>
      </c>
      <c r="AE1704" s="1" t="s">
        <v>37</v>
      </c>
      <c r="AF1704" s="1" t="s">
        <v>37</v>
      </c>
      <c r="AI1704" s="2">
        <v>1334.9026472400001</v>
      </c>
      <c r="AJ1704" s="2">
        <v>105584.273354</v>
      </c>
      <c r="AK1704" s="1">
        <v>250</v>
      </c>
      <c r="AL1704" s="6">
        <v>0.2</v>
      </c>
      <c r="AM1704" s="6">
        <v>0.2</v>
      </c>
      <c r="AN1704">
        <f t="shared" si="106"/>
        <v>3.3653545400932483</v>
      </c>
      <c r="AO1704">
        <f t="shared" si="107"/>
        <v>0.41417617101785603</v>
      </c>
    </row>
    <row r="1705" spans="1:41" x14ac:dyDescent="0.25">
      <c r="A1705" s="1">
        <v>39</v>
      </c>
      <c r="B1705" s="1">
        <v>4</v>
      </c>
      <c r="C1705" s="2">
        <v>0.69238535402599999</v>
      </c>
      <c r="D1705" s="1">
        <v>262</v>
      </c>
      <c r="E1705" s="1">
        <v>39</v>
      </c>
      <c r="F1705" s="1">
        <v>4</v>
      </c>
      <c r="G1705" s="1" t="s">
        <v>38</v>
      </c>
      <c r="H1705" s="2">
        <v>9.1209259039999999</v>
      </c>
      <c r="I1705" s="2">
        <v>1.105</v>
      </c>
      <c r="J1705" s="2">
        <v>1283.1759999999999</v>
      </c>
      <c r="K1705" s="2">
        <v>155.40899999999999</v>
      </c>
      <c r="L1705" s="2">
        <v>1.075</v>
      </c>
      <c r="M1705" s="2">
        <v>1.081</v>
      </c>
      <c r="N1705" s="2">
        <v>9.8030000000000008</v>
      </c>
      <c r="O1705" s="2">
        <v>1.194</v>
      </c>
      <c r="P1705" s="2">
        <v>1379.191</v>
      </c>
      <c r="Q1705" s="2">
        <v>167.989</v>
      </c>
      <c r="R1705" s="2">
        <v>0.69238535402599999</v>
      </c>
      <c r="S1705" s="2">
        <v>9.077</v>
      </c>
      <c r="T1705" s="2">
        <v>1.0860000000000001</v>
      </c>
      <c r="U1705" s="4">
        <f t="shared" si="105"/>
        <v>6.2847818584940018</v>
      </c>
      <c r="V1705" s="4">
        <f t="shared" si="104"/>
        <v>0.75193049447223603</v>
      </c>
      <c r="W1705" s="2">
        <v>0.995</v>
      </c>
      <c r="X1705" s="2">
        <v>0.98268011600000005</v>
      </c>
      <c r="Y1705" s="1">
        <v>1428</v>
      </c>
      <c r="Z1705" s="1">
        <v>5</v>
      </c>
      <c r="AA1705" s="1" t="s">
        <v>44</v>
      </c>
      <c r="AB1705" s="2">
        <v>0.2</v>
      </c>
      <c r="AE1705" s="1" t="s">
        <v>37</v>
      </c>
      <c r="AF1705" s="1" t="s">
        <v>37</v>
      </c>
      <c r="AI1705" s="2">
        <v>1334.9026472400001</v>
      </c>
      <c r="AJ1705" s="2">
        <v>105584.273354</v>
      </c>
      <c r="AK1705" s="1">
        <v>262</v>
      </c>
      <c r="AL1705" s="6">
        <v>0.2</v>
      </c>
      <c r="AM1705" s="6">
        <v>0.2</v>
      </c>
      <c r="AN1705">
        <f t="shared" si="106"/>
        <v>1.2569563716988004</v>
      </c>
      <c r="AO1705">
        <f t="shared" si="107"/>
        <v>0.15038609889444721</v>
      </c>
    </row>
    <row r="1706" spans="1:41" x14ac:dyDescent="0.25">
      <c r="A1706" s="1">
        <v>15</v>
      </c>
      <c r="B1706" s="1">
        <v>3</v>
      </c>
      <c r="C1706" s="2">
        <v>2.7246603746000002E-3</v>
      </c>
      <c r="D1706" s="1">
        <v>49</v>
      </c>
      <c r="E1706" s="1">
        <v>15</v>
      </c>
      <c r="F1706" s="1">
        <v>3</v>
      </c>
      <c r="G1706" s="1" t="s">
        <v>40</v>
      </c>
      <c r="H1706" s="2">
        <v>15.854997020000001</v>
      </c>
      <c r="I1706" s="2">
        <v>1.3859999999999999</v>
      </c>
      <c r="J1706" s="2">
        <v>5622.8890000000001</v>
      </c>
      <c r="K1706" s="2">
        <v>491.63900000000001</v>
      </c>
      <c r="L1706" s="2">
        <v>0.47099999999999997</v>
      </c>
      <c r="M1706" s="2">
        <v>0.496</v>
      </c>
      <c r="N1706" s="2">
        <v>7.4649999999999999</v>
      </c>
      <c r="O1706" s="2">
        <v>0.68700000000000006</v>
      </c>
      <c r="P1706" s="2">
        <v>2647.3710000000001</v>
      </c>
      <c r="Q1706" s="2">
        <v>243.749</v>
      </c>
      <c r="R1706" s="2">
        <v>2.7246603746000002E-3</v>
      </c>
      <c r="S1706" s="2">
        <v>7.4649999999999999</v>
      </c>
      <c r="T1706" s="2">
        <v>0.68700000000000006</v>
      </c>
      <c r="U1706" s="4">
        <f t="shared" si="105"/>
        <v>2.0339589696389E-2</v>
      </c>
      <c r="V1706" s="4">
        <f t="shared" si="104"/>
        <v>1.8718416773502002E-3</v>
      </c>
      <c r="W1706" s="2">
        <v>0.47099999999999997</v>
      </c>
      <c r="X1706" s="2">
        <v>0.495787794</v>
      </c>
      <c r="Y1706" s="1">
        <v>1429</v>
      </c>
      <c r="Z1706" s="1">
        <v>5</v>
      </c>
      <c r="AA1706" s="1" t="s">
        <v>44</v>
      </c>
      <c r="AB1706" s="2">
        <v>0.2</v>
      </c>
      <c r="AE1706" s="1" t="s">
        <v>37</v>
      </c>
      <c r="AF1706" s="1" t="s">
        <v>37</v>
      </c>
      <c r="AI1706" s="2">
        <v>4336.4057803899996</v>
      </c>
      <c r="AJ1706" s="2">
        <v>374975.16575599997</v>
      </c>
      <c r="AK1706" s="1">
        <v>49</v>
      </c>
      <c r="AL1706" s="6">
        <v>0.2</v>
      </c>
      <c r="AM1706" s="6">
        <v>0.2</v>
      </c>
      <c r="AN1706">
        <f t="shared" si="106"/>
        <v>4.0679179392778004E-3</v>
      </c>
      <c r="AO1706">
        <f t="shared" si="107"/>
        <v>3.7436833547004007E-4</v>
      </c>
    </row>
    <row r="1707" spans="1:41" x14ac:dyDescent="0.25">
      <c r="A1707" s="1">
        <v>15</v>
      </c>
      <c r="B1707" s="1">
        <v>6</v>
      </c>
      <c r="C1707" s="2">
        <v>0.20091003224000001</v>
      </c>
      <c r="D1707" s="1">
        <v>51</v>
      </c>
      <c r="E1707" s="1">
        <v>15</v>
      </c>
      <c r="F1707" s="1">
        <v>6</v>
      </c>
      <c r="G1707" s="1" t="s">
        <v>49</v>
      </c>
      <c r="H1707" s="2">
        <v>4.0278095580000004</v>
      </c>
      <c r="I1707" s="2">
        <v>0.20799999999999999</v>
      </c>
      <c r="J1707" s="2">
        <v>188.41800000000001</v>
      </c>
      <c r="K1707" s="2">
        <v>9.7260000000000009</v>
      </c>
      <c r="L1707" s="2">
        <v>0.47299999999999998</v>
      </c>
      <c r="M1707" s="2">
        <v>0.496</v>
      </c>
      <c r="N1707" s="2">
        <v>1.905</v>
      </c>
      <c r="O1707" s="2">
        <v>0.10299999999999999</v>
      </c>
      <c r="P1707" s="2">
        <v>89.126000000000005</v>
      </c>
      <c r="Q1707" s="2">
        <v>4.8280000000000003</v>
      </c>
      <c r="R1707" s="2">
        <v>0.20091003224000001</v>
      </c>
      <c r="S1707" s="2">
        <v>1.905</v>
      </c>
      <c r="T1707" s="2">
        <v>0.10299999999999999</v>
      </c>
      <c r="U1707" s="4">
        <f t="shared" si="105"/>
        <v>0.38273361141720003</v>
      </c>
      <c r="V1707" s="4">
        <f t="shared" si="104"/>
        <v>2.0693733320719998E-2</v>
      </c>
      <c r="W1707" s="2">
        <v>0.47299999999999998</v>
      </c>
      <c r="X1707" s="2">
        <v>0.49642779300000001</v>
      </c>
      <c r="Y1707" s="1">
        <v>1429</v>
      </c>
      <c r="Z1707" s="1">
        <v>5</v>
      </c>
      <c r="AA1707" s="1" t="s">
        <v>44</v>
      </c>
      <c r="AB1707" s="2">
        <v>0.2</v>
      </c>
      <c r="AE1707" s="1" t="s">
        <v>37</v>
      </c>
      <c r="AF1707" s="1" t="s">
        <v>37</v>
      </c>
      <c r="AI1707" s="2">
        <v>4336.4057803899996</v>
      </c>
      <c r="AJ1707" s="2">
        <v>374975.16575599997</v>
      </c>
      <c r="AK1707" s="1">
        <v>51</v>
      </c>
      <c r="AL1707" s="6">
        <v>0.2</v>
      </c>
      <c r="AM1707" s="6">
        <v>0.2</v>
      </c>
      <c r="AN1707">
        <f t="shared" si="106"/>
        <v>7.6546722283440005E-2</v>
      </c>
      <c r="AO1707">
        <f t="shared" si="107"/>
        <v>4.1387466641439998E-3</v>
      </c>
    </row>
    <row r="1708" spans="1:41" x14ac:dyDescent="0.25">
      <c r="A1708" s="1">
        <v>15</v>
      </c>
      <c r="B1708" s="1">
        <v>13</v>
      </c>
      <c r="C1708" s="2">
        <v>1.16885498645</v>
      </c>
      <c r="D1708" s="1">
        <v>56</v>
      </c>
      <c r="E1708" s="1">
        <v>15</v>
      </c>
      <c r="F1708" s="1">
        <v>13</v>
      </c>
      <c r="G1708" s="1" t="s">
        <v>42</v>
      </c>
      <c r="H1708" s="2">
        <v>5.9490026150000004</v>
      </c>
      <c r="I1708" s="2">
        <v>0.45900000000000002</v>
      </c>
      <c r="J1708" s="2">
        <v>2341.8040000000001</v>
      </c>
      <c r="K1708" s="2">
        <v>180.72399999999999</v>
      </c>
      <c r="L1708" s="2">
        <v>0.47299999999999998</v>
      </c>
      <c r="M1708" s="2">
        <v>0.503</v>
      </c>
      <c r="N1708" s="2">
        <v>2.8109999999999999</v>
      </c>
      <c r="O1708" s="2">
        <v>0.23100000000000001</v>
      </c>
      <c r="P1708" s="2">
        <v>1106.548</v>
      </c>
      <c r="Q1708" s="2">
        <v>90.850999999999999</v>
      </c>
      <c r="R1708" s="2">
        <v>1.16885498645</v>
      </c>
      <c r="S1708" s="2">
        <v>2.8109999999999999</v>
      </c>
      <c r="T1708" s="2">
        <v>0.23100000000000001</v>
      </c>
      <c r="U1708" s="4">
        <f t="shared" si="105"/>
        <v>3.2856513669109497</v>
      </c>
      <c r="V1708" s="4">
        <f t="shared" si="104"/>
        <v>0.27000550186994998</v>
      </c>
      <c r="W1708" s="2">
        <v>0.47299999999999998</v>
      </c>
      <c r="X1708" s="2">
        <v>0.50270579999999998</v>
      </c>
      <c r="Y1708" s="1">
        <v>1429</v>
      </c>
      <c r="Z1708" s="1">
        <v>5</v>
      </c>
      <c r="AA1708" s="1" t="s">
        <v>44</v>
      </c>
      <c r="AB1708" s="2">
        <v>0.2</v>
      </c>
      <c r="AE1708" s="1" t="s">
        <v>37</v>
      </c>
      <c r="AF1708" s="1" t="s">
        <v>37</v>
      </c>
      <c r="AI1708" s="2">
        <v>4336.4057803899996</v>
      </c>
      <c r="AJ1708" s="2">
        <v>374975.16575599997</v>
      </c>
      <c r="AK1708" s="1">
        <v>56</v>
      </c>
      <c r="AL1708" s="6">
        <v>0.2</v>
      </c>
      <c r="AM1708" s="6">
        <v>0.2</v>
      </c>
      <c r="AN1708">
        <f t="shared" si="106"/>
        <v>0.65713027338218999</v>
      </c>
      <c r="AO1708">
        <f t="shared" si="107"/>
        <v>5.4001100373990002E-2</v>
      </c>
    </row>
    <row r="1709" spans="1:41" x14ac:dyDescent="0.25">
      <c r="A1709" s="1">
        <v>90</v>
      </c>
      <c r="B1709" s="1">
        <v>3</v>
      </c>
      <c r="C1709" s="2">
        <v>0.58214224023799999</v>
      </c>
      <c r="D1709" s="1">
        <v>547</v>
      </c>
      <c r="E1709" s="1">
        <v>90</v>
      </c>
      <c r="F1709" s="1">
        <v>3</v>
      </c>
      <c r="G1709" s="1" t="s">
        <v>40</v>
      </c>
      <c r="H1709" s="2">
        <v>24.413730860000001</v>
      </c>
      <c r="I1709" s="2">
        <v>2.012</v>
      </c>
      <c r="J1709" s="2">
        <v>3405.2510000000002</v>
      </c>
      <c r="K1709" s="2">
        <v>280.67099999999999</v>
      </c>
      <c r="L1709" s="2">
        <v>0.80400000000000005</v>
      </c>
      <c r="M1709" s="2">
        <v>0.83599999999999997</v>
      </c>
      <c r="N1709" s="2">
        <v>19.617000000000001</v>
      </c>
      <c r="O1709" s="2">
        <v>1.6830000000000001</v>
      </c>
      <c r="P1709" s="2">
        <v>2736.2539999999999</v>
      </c>
      <c r="Q1709" s="2">
        <v>234.726</v>
      </c>
      <c r="R1709" s="2">
        <v>0.58214224023799999</v>
      </c>
      <c r="S1709" s="2">
        <v>9.2680000000000007</v>
      </c>
      <c r="T1709" s="2">
        <v>0.84</v>
      </c>
      <c r="U1709" s="4">
        <f t="shared" si="105"/>
        <v>5.3952942825257839</v>
      </c>
      <c r="V1709" s="4">
        <f t="shared" si="104"/>
        <v>0.48899948179991998</v>
      </c>
      <c r="W1709" s="2">
        <v>0.38</v>
      </c>
      <c r="X1709" s="2">
        <v>0.41720180800000001</v>
      </c>
      <c r="Y1709" s="1">
        <v>1429</v>
      </c>
      <c r="Z1709" s="1">
        <v>5</v>
      </c>
      <c r="AA1709" s="1" t="s">
        <v>44</v>
      </c>
      <c r="AB1709" s="2">
        <v>0.2</v>
      </c>
      <c r="AE1709" s="1" t="s">
        <v>37</v>
      </c>
      <c r="AF1709" s="1" t="s">
        <v>37</v>
      </c>
      <c r="AI1709" s="2">
        <v>4336.4057803899996</v>
      </c>
      <c r="AJ1709" s="2">
        <v>374975.16575599997</v>
      </c>
      <c r="AK1709" s="1">
        <v>547</v>
      </c>
      <c r="AL1709" s="6">
        <v>0.2</v>
      </c>
      <c r="AM1709" s="6">
        <v>0.2</v>
      </c>
      <c r="AN1709">
        <f t="shared" si="106"/>
        <v>1.0790588565051569</v>
      </c>
      <c r="AO1709">
        <f t="shared" si="107"/>
        <v>9.7799896359983998E-2</v>
      </c>
    </row>
    <row r="1710" spans="1:41" x14ac:dyDescent="0.25">
      <c r="A1710" s="1">
        <v>90</v>
      </c>
      <c r="B1710" s="1">
        <v>6</v>
      </c>
      <c r="C1710" s="2">
        <v>0.78463410371700004</v>
      </c>
      <c r="D1710" s="1">
        <v>549</v>
      </c>
      <c r="E1710" s="1">
        <v>90</v>
      </c>
      <c r="F1710" s="1">
        <v>6</v>
      </c>
      <c r="G1710" s="1" t="s">
        <v>49</v>
      </c>
      <c r="H1710" s="2">
        <v>6.2285720319999998</v>
      </c>
      <c r="I1710" s="2">
        <v>0.30099999999999999</v>
      </c>
      <c r="J1710" s="2">
        <v>946.92399999999998</v>
      </c>
      <c r="K1710" s="2">
        <v>45.731999999999999</v>
      </c>
      <c r="L1710" s="2">
        <v>0.80400000000000005</v>
      </c>
      <c r="M1710" s="2">
        <v>0.83699999999999997</v>
      </c>
      <c r="N1710" s="2">
        <v>5.0069999999999997</v>
      </c>
      <c r="O1710" s="2">
        <v>0.252</v>
      </c>
      <c r="P1710" s="2">
        <v>761.15700000000004</v>
      </c>
      <c r="Q1710" s="2">
        <v>38.267000000000003</v>
      </c>
      <c r="R1710" s="2">
        <v>0.78463410371700004</v>
      </c>
      <c r="S1710" s="2">
        <v>2.3719999999999999</v>
      </c>
      <c r="T1710" s="2">
        <v>0.125</v>
      </c>
      <c r="U1710" s="4">
        <f t="shared" si="105"/>
        <v>1.8611520940167241</v>
      </c>
      <c r="V1710" s="4">
        <f t="shared" si="104"/>
        <v>9.8079262964625005E-2</v>
      </c>
      <c r="W1710" s="2">
        <v>0.38100000000000001</v>
      </c>
      <c r="X1710" s="2">
        <v>0.41716069500000003</v>
      </c>
      <c r="Y1710" s="1">
        <v>1429</v>
      </c>
      <c r="Z1710" s="1">
        <v>5</v>
      </c>
      <c r="AA1710" s="1" t="s">
        <v>44</v>
      </c>
      <c r="AB1710" s="2">
        <v>0.2</v>
      </c>
      <c r="AE1710" s="1" t="s">
        <v>37</v>
      </c>
      <c r="AF1710" s="1" t="s">
        <v>37</v>
      </c>
      <c r="AI1710" s="2">
        <v>4336.4057803899996</v>
      </c>
      <c r="AJ1710" s="2">
        <v>374975.16575599997</v>
      </c>
      <c r="AK1710" s="1">
        <v>549</v>
      </c>
      <c r="AL1710" s="6">
        <v>0.2</v>
      </c>
      <c r="AM1710" s="6">
        <v>0.2</v>
      </c>
      <c r="AN1710">
        <f t="shared" si="106"/>
        <v>0.37223041880334484</v>
      </c>
      <c r="AO1710">
        <f t="shared" si="107"/>
        <v>1.9615852592925004E-2</v>
      </c>
    </row>
    <row r="1711" spans="1:41" x14ac:dyDescent="0.25">
      <c r="A1711" s="1">
        <v>90</v>
      </c>
      <c r="B1711" s="1">
        <v>13</v>
      </c>
      <c r="C1711" s="2">
        <v>5.8690145756699996</v>
      </c>
      <c r="D1711" s="1">
        <v>555</v>
      </c>
      <c r="E1711" s="1">
        <v>90</v>
      </c>
      <c r="F1711" s="1">
        <v>13</v>
      </c>
      <c r="G1711" s="1" t="s">
        <v>42</v>
      </c>
      <c r="H1711" s="2">
        <v>1.6912296609999999</v>
      </c>
      <c r="I1711" s="2">
        <v>7.2999999999999995E-2</v>
      </c>
      <c r="J1711" s="2">
        <v>1170.3340000000001</v>
      </c>
      <c r="K1711" s="2">
        <v>50.222999999999999</v>
      </c>
      <c r="L1711" s="2">
        <v>0.81100000000000005</v>
      </c>
      <c r="M1711" s="2">
        <v>0.84299999999999997</v>
      </c>
      <c r="N1711" s="2">
        <v>1.3720000000000001</v>
      </c>
      <c r="O1711" s="2">
        <v>6.0999999999999999E-2</v>
      </c>
      <c r="P1711" s="2">
        <v>949.21900000000005</v>
      </c>
      <c r="Q1711" s="2">
        <v>42.347999999999999</v>
      </c>
      <c r="R1711" s="2">
        <v>5.8690145756699996</v>
      </c>
      <c r="S1711" s="2">
        <v>0.66</v>
      </c>
      <c r="T1711" s="2">
        <v>3.1E-2</v>
      </c>
      <c r="U1711" s="4">
        <f t="shared" si="105"/>
        <v>3.8735496199421999</v>
      </c>
      <c r="V1711" s="4">
        <f t="shared" si="104"/>
        <v>0.18193945184576998</v>
      </c>
      <c r="W1711" s="2">
        <v>0.39</v>
      </c>
      <c r="X1711" s="2">
        <v>0.42750454300000001</v>
      </c>
      <c r="Y1711" s="1">
        <v>1429</v>
      </c>
      <c r="Z1711" s="1">
        <v>5</v>
      </c>
      <c r="AA1711" s="1" t="s">
        <v>44</v>
      </c>
      <c r="AB1711" s="2">
        <v>0.2</v>
      </c>
      <c r="AE1711" s="1" t="s">
        <v>37</v>
      </c>
      <c r="AF1711" s="1" t="s">
        <v>37</v>
      </c>
      <c r="AI1711" s="2">
        <v>4336.4057803899996</v>
      </c>
      <c r="AJ1711" s="2">
        <v>374975.16575599997</v>
      </c>
      <c r="AK1711" s="1">
        <v>555</v>
      </c>
      <c r="AL1711" s="6">
        <v>0.2</v>
      </c>
      <c r="AM1711" s="6">
        <v>0.2</v>
      </c>
      <c r="AN1711">
        <f t="shared" si="106"/>
        <v>0.77470992398844007</v>
      </c>
      <c r="AO1711">
        <f t="shared" si="107"/>
        <v>3.6387890369153998E-2</v>
      </c>
    </row>
    <row r="1712" spans="1:41" x14ac:dyDescent="0.25">
      <c r="A1712" s="1">
        <v>90</v>
      </c>
      <c r="B1712" s="1">
        <v>1</v>
      </c>
      <c r="C1712" s="2">
        <v>1.92642259988</v>
      </c>
      <c r="D1712" s="1">
        <v>545</v>
      </c>
      <c r="E1712" s="1">
        <v>90</v>
      </c>
      <c r="F1712" s="1">
        <v>1</v>
      </c>
      <c r="G1712" s="1" t="s">
        <v>46</v>
      </c>
      <c r="H1712" s="2">
        <v>6.107908772</v>
      </c>
      <c r="I1712" s="2">
        <v>0.308</v>
      </c>
      <c r="J1712" s="2">
        <v>1822.248</v>
      </c>
      <c r="K1712" s="2">
        <v>91.801000000000002</v>
      </c>
      <c r="L1712" s="2">
        <v>0.80400000000000005</v>
      </c>
      <c r="M1712" s="2">
        <v>0.83699999999999997</v>
      </c>
      <c r="N1712" s="2">
        <v>4.91</v>
      </c>
      <c r="O1712" s="2">
        <v>0.25700000000000001</v>
      </c>
      <c r="P1712" s="2">
        <v>1464.8209999999999</v>
      </c>
      <c r="Q1712" s="2">
        <v>76.811999999999998</v>
      </c>
      <c r="R1712" s="2">
        <v>1.92642259988</v>
      </c>
      <c r="S1712" s="2">
        <v>2.3220000000000001</v>
      </c>
      <c r="T1712" s="2">
        <v>0.128</v>
      </c>
      <c r="U1712" s="4">
        <f t="shared" si="105"/>
        <v>4.4731532769213604</v>
      </c>
      <c r="V1712" s="4">
        <f t="shared" si="104"/>
        <v>0.24658209278463999</v>
      </c>
      <c r="W1712" s="2">
        <v>0.38</v>
      </c>
      <c r="X1712" s="2">
        <v>0.41635884400000001</v>
      </c>
      <c r="Y1712" s="1">
        <v>1430</v>
      </c>
      <c r="Z1712" s="1">
        <v>5</v>
      </c>
      <c r="AA1712" s="1" t="s">
        <v>44</v>
      </c>
      <c r="AB1712" s="2">
        <v>0.2</v>
      </c>
      <c r="AE1712" s="1" t="s">
        <v>37</v>
      </c>
      <c r="AF1712" s="1" t="s">
        <v>37</v>
      </c>
      <c r="AI1712" s="2">
        <v>1631.0601723</v>
      </c>
      <c r="AJ1712" s="2">
        <v>102619.811733</v>
      </c>
      <c r="AK1712" s="1">
        <v>545</v>
      </c>
      <c r="AL1712" s="6">
        <v>0.2</v>
      </c>
      <c r="AM1712" s="6">
        <v>0.2</v>
      </c>
      <c r="AN1712">
        <f t="shared" si="106"/>
        <v>0.89463065538427211</v>
      </c>
      <c r="AO1712">
        <f t="shared" si="107"/>
        <v>4.9316418556928004E-2</v>
      </c>
    </row>
    <row r="1713" spans="1:41" x14ac:dyDescent="0.25">
      <c r="A1713" s="1">
        <v>90</v>
      </c>
      <c r="B1713" s="1">
        <v>2</v>
      </c>
      <c r="C1713" s="2">
        <v>0.42941366474800002</v>
      </c>
      <c r="D1713" s="1">
        <v>546</v>
      </c>
      <c r="E1713" s="1">
        <v>90</v>
      </c>
      <c r="F1713" s="1">
        <v>2</v>
      </c>
      <c r="G1713" s="1" t="s">
        <v>39</v>
      </c>
      <c r="H1713" s="2">
        <v>11.36636253</v>
      </c>
      <c r="I1713" s="2">
        <v>0.60499999999999998</v>
      </c>
      <c r="J1713" s="2">
        <v>14884.136</v>
      </c>
      <c r="K1713" s="2">
        <v>791.87400000000002</v>
      </c>
      <c r="L1713" s="2">
        <v>0.80400000000000005</v>
      </c>
      <c r="M1713" s="2">
        <v>0.83599999999999997</v>
      </c>
      <c r="N1713" s="2">
        <v>9.1349999999999998</v>
      </c>
      <c r="O1713" s="2">
        <v>0.50600000000000001</v>
      </c>
      <c r="P1713" s="2">
        <v>11961.814</v>
      </c>
      <c r="Q1713" s="2">
        <v>662.37</v>
      </c>
      <c r="R1713" s="2">
        <v>0.42941366474800002</v>
      </c>
      <c r="S1713" s="2">
        <v>4.3170000000000002</v>
      </c>
      <c r="T1713" s="2">
        <v>0.251</v>
      </c>
      <c r="U1713" s="4">
        <f t="shared" si="105"/>
        <v>1.8537787907171162</v>
      </c>
      <c r="V1713" s="4">
        <f t="shared" si="104"/>
        <v>0.107782829851748</v>
      </c>
      <c r="W1713" s="2">
        <v>0.38</v>
      </c>
      <c r="X1713" s="2">
        <v>0.41574997600000002</v>
      </c>
      <c r="Y1713" s="1">
        <v>1430</v>
      </c>
      <c r="Z1713" s="1">
        <v>5</v>
      </c>
      <c r="AA1713" s="1" t="s">
        <v>44</v>
      </c>
      <c r="AB1713" s="2">
        <v>0.2</v>
      </c>
      <c r="AE1713" s="1" t="s">
        <v>37</v>
      </c>
      <c r="AF1713" s="1" t="s">
        <v>37</v>
      </c>
      <c r="AI1713" s="2">
        <v>1631.0601723</v>
      </c>
      <c r="AJ1713" s="2">
        <v>102619.811733</v>
      </c>
      <c r="AK1713" s="1">
        <v>546</v>
      </c>
      <c r="AL1713" s="6">
        <v>0.2</v>
      </c>
      <c r="AM1713" s="6">
        <v>0.2</v>
      </c>
      <c r="AN1713">
        <f t="shared" si="106"/>
        <v>0.37075575814342326</v>
      </c>
      <c r="AO1713">
        <f t="shared" si="107"/>
        <v>2.1556565970349603E-2</v>
      </c>
    </row>
    <row r="1714" spans="1:41" x14ac:dyDescent="0.25">
      <c r="A1714" s="1">
        <v>90</v>
      </c>
      <c r="B1714" s="1">
        <v>13</v>
      </c>
      <c r="C1714" s="2">
        <v>0.42468245434899998</v>
      </c>
      <c r="D1714" s="1">
        <v>555</v>
      </c>
      <c r="E1714" s="1">
        <v>90</v>
      </c>
      <c r="F1714" s="1">
        <v>13</v>
      </c>
      <c r="G1714" s="1" t="s">
        <v>42</v>
      </c>
      <c r="H1714" s="2">
        <v>1.6912296609999999</v>
      </c>
      <c r="I1714" s="2">
        <v>7.2999999999999995E-2</v>
      </c>
      <c r="J1714" s="2">
        <v>1170.3340000000001</v>
      </c>
      <c r="K1714" s="2">
        <v>50.222999999999999</v>
      </c>
      <c r="L1714" s="2">
        <v>0.81100000000000005</v>
      </c>
      <c r="M1714" s="2">
        <v>0.84299999999999997</v>
      </c>
      <c r="N1714" s="2">
        <v>1.3720000000000001</v>
      </c>
      <c r="O1714" s="2">
        <v>6.0999999999999999E-2</v>
      </c>
      <c r="P1714" s="2">
        <v>949.21900000000005</v>
      </c>
      <c r="Q1714" s="2">
        <v>42.347999999999999</v>
      </c>
      <c r="R1714" s="2">
        <v>0.42468245434899998</v>
      </c>
      <c r="S1714" s="2">
        <v>0.66</v>
      </c>
      <c r="T1714" s="2">
        <v>3.1E-2</v>
      </c>
      <c r="U1714" s="4">
        <f t="shared" si="105"/>
        <v>0.28029041987033998</v>
      </c>
      <c r="V1714" s="4">
        <f t="shared" si="104"/>
        <v>1.3165156084819E-2</v>
      </c>
      <c r="W1714" s="2">
        <v>0.39</v>
      </c>
      <c r="X1714" s="2">
        <v>0.42750454300000001</v>
      </c>
      <c r="Y1714" s="1">
        <v>1431</v>
      </c>
      <c r="Z1714" s="1">
        <v>5</v>
      </c>
      <c r="AA1714" s="1" t="s">
        <v>44</v>
      </c>
      <c r="AB1714" s="2">
        <v>0.2</v>
      </c>
      <c r="AE1714" s="1" t="s">
        <v>37</v>
      </c>
      <c r="AF1714" s="1" t="s">
        <v>37</v>
      </c>
      <c r="AI1714" s="2">
        <v>844.11069993499996</v>
      </c>
      <c r="AJ1714" s="2">
        <v>18499.093714300001</v>
      </c>
      <c r="AK1714" s="1">
        <v>555</v>
      </c>
      <c r="AL1714" s="6">
        <v>0.2</v>
      </c>
      <c r="AM1714" s="6">
        <v>0.2</v>
      </c>
      <c r="AN1714">
        <f t="shared" si="106"/>
        <v>5.6058083974068001E-2</v>
      </c>
      <c r="AO1714">
        <f t="shared" si="107"/>
        <v>2.6330312169638003E-3</v>
      </c>
    </row>
    <row r="1715" spans="1:41" x14ac:dyDescent="0.25">
      <c r="A1715" s="1">
        <v>15</v>
      </c>
      <c r="B1715" s="1">
        <v>2</v>
      </c>
      <c r="C1715" s="2">
        <v>2.7214885132200002</v>
      </c>
      <c r="D1715" s="1">
        <v>48</v>
      </c>
      <c r="E1715" s="1">
        <v>15</v>
      </c>
      <c r="F1715" s="1">
        <v>2</v>
      </c>
      <c r="G1715" s="1" t="s">
        <v>39</v>
      </c>
      <c r="H1715" s="2">
        <v>7.3701519050000002</v>
      </c>
      <c r="I1715" s="2">
        <v>0.42199999999999999</v>
      </c>
      <c r="J1715" s="2">
        <v>5942.6090000000004</v>
      </c>
      <c r="K1715" s="2">
        <v>340.17599999999999</v>
      </c>
      <c r="L1715" s="2">
        <v>0.47099999999999997</v>
      </c>
      <c r="M1715" s="2">
        <v>0.49399999999999999</v>
      </c>
      <c r="N1715" s="2">
        <v>3.4710000000000001</v>
      </c>
      <c r="O1715" s="2">
        <v>0.20899999999999999</v>
      </c>
      <c r="P1715" s="2">
        <v>2798.7449999999999</v>
      </c>
      <c r="Q1715" s="2">
        <v>168.15600000000001</v>
      </c>
      <c r="R1715" s="2">
        <v>2.7214885132200002</v>
      </c>
      <c r="S1715" s="2">
        <v>3.4710000000000001</v>
      </c>
      <c r="T1715" s="2">
        <v>0.20899999999999999</v>
      </c>
      <c r="U1715" s="4">
        <f t="shared" si="105"/>
        <v>9.4462866293866217</v>
      </c>
      <c r="V1715" s="4">
        <f t="shared" si="104"/>
        <v>0.56879109926297999</v>
      </c>
      <c r="W1715" s="2">
        <v>0.47099999999999997</v>
      </c>
      <c r="X1715" s="2">
        <v>0.49432118400000002</v>
      </c>
      <c r="Y1715" s="1">
        <v>1432</v>
      </c>
      <c r="Z1715" s="1">
        <v>5</v>
      </c>
      <c r="AA1715" s="1" t="s">
        <v>44</v>
      </c>
      <c r="AB1715" s="2">
        <v>0.2</v>
      </c>
      <c r="AE1715" s="1" t="s">
        <v>37</v>
      </c>
      <c r="AF1715" s="1" t="s">
        <v>37</v>
      </c>
      <c r="AI1715" s="2">
        <v>1649.59404376</v>
      </c>
      <c r="AJ1715" s="2">
        <v>118547.565445</v>
      </c>
      <c r="AK1715" s="1">
        <v>48</v>
      </c>
      <c r="AL1715" s="6">
        <v>0.2</v>
      </c>
      <c r="AM1715" s="6">
        <v>0.2</v>
      </c>
      <c r="AN1715">
        <f t="shared" si="106"/>
        <v>1.8892573258773244</v>
      </c>
      <c r="AO1715">
        <f t="shared" si="107"/>
        <v>0.113758219852596</v>
      </c>
    </row>
    <row r="1716" spans="1:41" x14ac:dyDescent="0.25">
      <c r="A1716" s="1">
        <v>90</v>
      </c>
      <c r="B1716" s="1">
        <v>1</v>
      </c>
      <c r="C1716" s="2">
        <v>1.07134807852</v>
      </c>
      <c r="D1716" s="1">
        <v>545</v>
      </c>
      <c r="E1716" s="1">
        <v>90</v>
      </c>
      <c r="F1716" s="1">
        <v>1</v>
      </c>
      <c r="G1716" s="1" t="s">
        <v>46</v>
      </c>
      <c r="H1716" s="2">
        <v>6.107908772</v>
      </c>
      <c r="I1716" s="2">
        <v>0.308</v>
      </c>
      <c r="J1716" s="2">
        <v>1822.248</v>
      </c>
      <c r="K1716" s="2">
        <v>91.801000000000002</v>
      </c>
      <c r="L1716" s="2">
        <v>0.80400000000000005</v>
      </c>
      <c r="M1716" s="2">
        <v>0.83699999999999997</v>
      </c>
      <c r="N1716" s="2">
        <v>4.91</v>
      </c>
      <c r="O1716" s="2">
        <v>0.25700000000000001</v>
      </c>
      <c r="P1716" s="2">
        <v>1464.8209999999999</v>
      </c>
      <c r="Q1716" s="2">
        <v>76.811999999999998</v>
      </c>
      <c r="R1716" s="2">
        <v>1.07134807852</v>
      </c>
      <c r="S1716" s="2">
        <v>2.3220000000000001</v>
      </c>
      <c r="T1716" s="2">
        <v>0.128</v>
      </c>
      <c r="U1716" s="4">
        <f t="shared" si="105"/>
        <v>2.4876702383234401</v>
      </c>
      <c r="V1716" s="4">
        <f t="shared" si="104"/>
        <v>0.13713255405056002</v>
      </c>
      <c r="W1716" s="2">
        <v>0.38</v>
      </c>
      <c r="X1716" s="2">
        <v>0.41635884400000001</v>
      </c>
      <c r="Y1716" s="1">
        <v>1433</v>
      </c>
      <c r="Z1716" s="1">
        <v>5</v>
      </c>
      <c r="AA1716" s="1" t="s">
        <v>44</v>
      </c>
      <c r="AB1716" s="2">
        <v>0.2</v>
      </c>
      <c r="AE1716" s="1" t="s">
        <v>37</v>
      </c>
      <c r="AF1716" s="1" t="s">
        <v>37</v>
      </c>
      <c r="AI1716" s="2">
        <v>900.497564291</v>
      </c>
      <c r="AJ1716" s="2">
        <v>46667.735628599999</v>
      </c>
      <c r="AK1716" s="1">
        <v>545</v>
      </c>
      <c r="AL1716" s="6">
        <v>0.2</v>
      </c>
      <c r="AM1716" s="6">
        <v>0.2</v>
      </c>
      <c r="AN1716">
        <f t="shared" si="106"/>
        <v>0.49753404766468806</v>
      </c>
      <c r="AO1716">
        <f t="shared" si="107"/>
        <v>2.7426510810112006E-2</v>
      </c>
    </row>
    <row r="1717" spans="1:41" x14ac:dyDescent="0.25">
      <c r="A1717" s="1">
        <v>15</v>
      </c>
      <c r="B1717" s="1">
        <v>2</v>
      </c>
      <c r="C1717" s="2">
        <v>0.90484558319200004</v>
      </c>
      <c r="D1717" s="1">
        <v>48</v>
      </c>
      <c r="E1717" s="1">
        <v>15</v>
      </c>
      <c r="F1717" s="1">
        <v>2</v>
      </c>
      <c r="G1717" s="1" t="s">
        <v>39</v>
      </c>
      <c r="H1717" s="2">
        <v>7.3701519050000002</v>
      </c>
      <c r="I1717" s="2">
        <v>0.42199999999999999</v>
      </c>
      <c r="J1717" s="2">
        <v>5942.6090000000004</v>
      </c>
      <c r="K1717" s="2">
        <v>340.17599999999999</v>
      </c>
      <c r="L1717" s="2">
        <v>0.47099999999999997</v>
      </c>
      <c r="M1717" s="2">
        <v>0.49399999999999999</v>
      </c>
      <c r="N1717" s="2">
        <v>3.4710000000000001</v>
      </c>
      <c r="O1717" s="2">
        <v>0.20899999999999999</v>
      </c>
      <c r="P1717" s="2">
        <v>2798.7449999999999</v>
      </c>
      <c r="Q1717" s="2">
        <v>168.15600000000001</v>
      </c>
      <c r="R1717" s="2">
        <v>0.90484558319200004</v>
      </c>
      <c r="S1717" s="2">
        <v>3.4710000000000001</v>
      </c>
      <c r="T1717" s="2">
        <v>0.20899999999999999</v>
      </c>
      <c r="U1717" s="4">
        <f t="shared" si="105"/>
        <v>3.1407190192594321</v>
      </c>
      <c r="V1717" s="4">
        <f t="shared" si="104"/>
        <v>0.18911272688712799</v>
      </c>
      <c r="W1717" s="2">
        <v>0.47099999999999997</v>
      </c>
      <c r="X1717" s="2">
        <v>0.49432118400000002</v>
      </c>
      <c r="Y1717" s="1">
        <v>1434</v>
      </c>
      <c r="Z1717" s="1">
        <v>5</v>
      </c>
      <c r="AA1717" s="1" t="s">
        <v>44</v>
      </c>
      <c r="AB1717" s="2">
        <v>0.2</v>
      </c>
      <c r="AE1717" s="1" t="s">
        <v>37</v>
      </c>
      <c r="AF1717" s="1" t="s">
        <v>37</v>
      </c>
      <c r="AI1717" s="2">
        <v>1165.3642394799999</v>
      </c>
      <c r="AJ1717" s="2">
        <v>42295.163903200002</v>
      </c>
      <c r="AK1717" s="1">
        <v>48</v>
      </c>
      <c r="AL1717" s="6">
        <v>0.2</v>
      </c>
      <c r="AM1717" s="6">
        <v>0.2</v>
      </c>
      <c r="AN1717">
        <f t="shared" si="106"/>
        <v>0.62814380385188651</v>
      </c>
      <c r="AO1717">
        <f t="shared" si="107"/>
        <v>3.7822545377425604E-2</v>
      </c>
    </row>
    <row r="1718" spans="1:41" x14ac:dyDescent="0.25">
      <c r="A1718" s="1">
        <v>15</v>
      </c>
      <c r="B1718" s="1">
        <v>11</v>
      </c>
      <c r="C1718" s="2">
        <v>5.4356124100700003E-2</v>
      </c>
      <c r="D1718" s="1">
        <v>54</v>
      </c>
      <c r="E1718" s="1">
        <v>15</v>
      </c>
      <c r="F1718" s="1">
        <v>11</v>
      </c>
      <c r="G1718" s="1" t="s">
        <v>41</v>
      </c>
      <c r="H1718" s="2">
        <v>1.9080624399999999</v>
      </c>
      <c r="I1718" s="2">
        <v>8.8999999999999996E-2</v>
      </c>
      <c r="J1718" s="2">
        <v>205.535</v>
      </c>
      <c r="K1718" s="2">
        <v>9.6389999999999993</v>
      </c>
      <c r="L1718" s="2">
        <v>0.48</v>
      </c>
      <c r="M1718" s="2">
        <v>0.502</v>
      </c>
      <c r="N1718" s="2">
        <v>0.91600000000000004</v>
      </c>
      <c r="O1718" s="2">
        <v>4.4999999999999998E-2</v>
      </c>
      <c r="P1718" s="2">
        <v>98.718999999999994</v>
      </c>
      <c r="Q1718" s="2">
        <v>4.8419999999999996</v>
      </c>
      <c r="R1718" s="2">
        <v>5.4356124100700003E-2</v>
      </c>
      <c r="S1718" s="2">
        <v>0.91600000000000004</v>
      </c>
      <c r="T1718" s="2">
        <v>4.4999999999999998E-2</v>
      </c>
      <c r="U1718" s="4">
        <f t="shared" si="105"/>
        <v>4.9790209676241204E-2</v>
      </c>
      <c r="V1718" s="4">
        <f t="shared" si="104"/>
        <v>2.4460255845315001E-3</v>
      </c>
      <c r="W1718" s="2">
        <v>0.48</v>
      </c>
      <c r="X1718" s="2">
        <v>0.50233719899999996</v>
      </c>
      <c r="Y1718" s="1">
        <v>1434</v>
      </c>
      <c r="Z1718" s="1">
        <v>5</v>
      </c>
      <c r="AA1718" s="1" t="s">
        <v>44</v>
      </c>
      <c r="AB1718" s="2">
        <v>0.2</v>
      </c>
      <c r="AE1718" s="1" t="s">
        <v>37</v>
      </c>
      <c r="AF1718" s="1" t="s">
        <v>37</v>
      </c>
      <c r="AI1718" s="2">
        <v>1165.3642394799999</v>
      </c>
      <c r="AJ1718" s="2">
        <v>42295.163903200002</v>
      </c>
      <c r="AK1718" s="1">
        <v>54</v>
      </c>
      <c r="AL1718" s="6">
        <v>0.2</v>
      </c>
      <c r="AM1718" s="6">
        <v>0.2</v>
      </c>
      <c r="AN1718">
        <f t="shared" si="106"/>
        <v>9.9580419352482408E-3</v>
      </c>
      <c r="AO1718">
        <f t="shared" si="107"/>
        <v>4.8920511690630001E-4</v>
      </c>
    </row>
    <row r="1719" spans="1:41" x14ac:dyDescent="0.25">
      <c r="A1719" s="1">
        <v>15</v>
      </c>
      <c r="B1719" s="1">
        <v>13</v>
      </c>
      <c r="C1719" s="2">
        <v>1.17647233038E-2</v>
      </c>
      <c r="D1719" s="1">
        <v>56</v>
      </c>
      <c r="E1719" s="1">
        <v>15</v>
      </c>
      <c r="F1719" s="1">
        <v>13</v>
      </c>
      <c r="G1719" s="1" t="s">
        <v>42</v>
      </c>
      <c r="H1719" s="2">
        <v>5.9490026150000004</v>
      </c>
      <c r="I1719" s="2">
        <v>0.45900000000000002</v>
      </c>
      <c r="J1719" s="2">
        <v>2341.8040000000001</v>
      </c>
      <c r="K1719" s="2">
        <v>180.72399999999999</v>
      </c>
      <c r="L1719" s="2">
        <v>0.47299999999999998</v>
      </c>
      <c r="M1719" s="2">
        <v>0.503</v>
      </c>
      <c r="N1719" s="2">
        <v>2.8109999999999999</v>
      </c>
      <c r="O1719" s="2">
        <v>0.23100000000000001</v>
      </c>
      <c r="P1719" s="2">
        <v>1106.548</v>
      </c>
      <c r="Q1719" s="2">
        <v>90.850999999999999</v>
      </c>
      <c r="R1719" s="2">
        <v>1.17647233038E-2</v>
      </c>
      <c r="S1719" s="2">
        <v>2.8109999999999999</v>
      </c>
      <c r="T1719" s="2">
        <v>0.23100000000000001</v>
      </c>
      <c r="U1719" s="4">
        <f t="shared" si="105"/>
        <v>3.30706372069818E-2</v>
      </c>
      <c r="V1719" s="4">
        <f t="shared" si="104"/>
        <v>2.7176510831778003E-3</v>
      </c>
      <c r="W1719" s="2">
        <v>0.47299999999999998</v>
      </c>
      <c r="X1719" s="2">
        <v>0.50270579999999998</v>
      </c>
      <c r="Y1719" s="1">
        <v>1434</v>
      </c>
      <c r="Z1719" s="1">
        <v>5</v>
      </c>
      <c r="AA1719" s="1" t="s">
        <v>44</v>
      </c>
      <c r="AB1719" s="2">
        <v>0.2</v>
      </c>
      <c r="AE1719" s="1" t="s">
        <v>37</v>
      </c>
      <c r="AF1719" s="1" t="s">
        <v>37</v>
      </c>
      <c r="AI1719" s="2">
        <v>1165.3642394799999</v>
      </c>
      <c r="AJ1719" s="2">
        <v>42295.163903200002</v>
      </c>
      <c r="AK1719" s="1">
        <v>56</v>
      </c>
      <c r="AL1719" s="6">
        <v>0.2</v>
      </c>
      <c r="AM1719" s="6">
        <v>0.2</v>
      </c>
      <c r="AN1719">
        <f t="shared" si="106"/>
        <v>6.6141274413963605E-3</v>
      </c>
      <c r="AO1719">
        <f t="shared" si="107"/>
        <v>5.4353021663556004E-4</v>
      </c>
    </row>
    <row r="1720" spans="1:41" x14ac:dyDescent="0.25">
      <c r="A1720" s="1">
        <v>90</v>
      </c>
      <c r="B1720" s="1">
        <v>1</v>
      </c>
      <c r="C1720" s="2">
        <v>1.1707080005199999</v>
      </c>
      <c r="D1720" s="1">
        <v>545</v>
      </c>
      <c r="E1720" s="1">
        <v>90</v>
      </c>
      <c r="F1720" s="1">
        <v>1</v>
      </c>
      <c r="G1720" s="1" t="s">
        <v>46</v>
      </c>
      <c r="H1720" s="2">
        <v>6.107908772</v>
      </c>
      <c r="I1720" s="2">
        <v>0.308</v>
      </c>
      <c r="J1720" s="2">
        <v>1822.248</v>
      </c>
      <c r="K1720" s="2">
        <v>91.801000000000002</v>
      </c>
      <c r="L1720" s="2">
        <v>0.80400000000000005</v>
      </c>
      <c r="M1720" s="2">
        <v>0.83699999999999997</v>
      </c>
      <c r="N1720" s="2">
        <v>4.91</v>
      </c>
      <c r="O1720" s="2">
        <v>0.25700000000000001</v>
      </c>
      <c r="P1720" s="2">
        <v>1464.8209999999999</v>
      </c>
      <c r="Q1720" s="2">
        <v>76.811999999999998</v>
      </c>
      <c r="R1720" s="2">
        <v>1.1707080005199999</v>
      </c>
      <c r="S1720" s="2">
        <v>2.3220000000000001</v>
      </c>
      <c r="T1720" s="2">
        <v>0.128</v>
      </c>
      <c r="U1720" s="4">
        <f t="shared" si="105"/>
        <v>2.7183839772074396</v>
      </c>
      <c r="V1720" s="4">
        <f t="shared" si="104"/>
        <v>0.14985062406656</v>
      </c>
      <c r="W1720" s="2">
        <v>0.38</v>
      </c>
      <c r="X1720" s="2">
        <v>0.41635884400000001</v>
      </c>
      <c r="Y1720" s="1">
        <v>1435</v>
      </c>
      <c r="Z1720" s="1">
        <v>5</v>
      </c>
      <c r="AA1720" s="1" t="s">
        <v>44</v>
      </c>
      <c r="AB1720" s="2">
        <v>0.2</v>
      </c>
      <c r="AE1720" s="1" t="s">
        <v>37</v>
      </c>
      <c r="AF1720" s="1" t="s">
        <v>37</v>
      </c>
      <c r="AI1720" s="2">
        <v>894.84286316400005</v>
      </c>
      <c r="AJ1720" s="2">
        <v>50995.770188000002</v>
      </c>
      <c r="AK1720" s="1">
        <v>545</v>
      </c>
      <c r="AL1720" s="6">
        <v>0.2</v>
      </c>
      <c r="AM1720" s="6">
        <v>0.2</v>
      </c>
      <c r="AN1720">
        <f t="shared" si="106"/>
        <v>0.54367679544148795</v>
      </c>
      <c r="AO1720">
        <f t="shared" si="107"/>
        <v>2.9970124813312002E-2</v>
      </c>
    </row>
    <row r="1721" spans="1:41" x14ac:dyDescent="0.25">
      <c r="A1721" s="1">
        <v>12</v>
      </c>
      <c r="B1721" s="1">
        <v>4</v>
      </c>
      <c r="C1721" s="2">
        <v>1.64531543082</v>
      </c>
      <c r="D1721" s="1">
        <v>32</v>
      </c>
      <c r="E1721" s="1">
        <v>12</v>
      </c>
      <c r="F1721" s="1">
        <v>4</v>
      </c>
      <c r="G1721" s="1" t="s">
        <v>38</v>
      </c>
      <c r="H1721" s="2">
        <v>14.51813712</v>
      </c>
      <c r="I1721" s="2">
        <v>1.3420000000000001</v>
      </c>
      <c r="J1721" s="2">
        <v>4977.165</v>
      </c>
      <c r="K1721" s="2">
        <v>460.2</v>
      </c>
      <c r="L1721" s="2">
        <v>0.187</v>
      </c>
      <c r="M1721" s="2">
        <v>0.14299999999999999</v>
      </c>
      <c r="N1721" s="2">
        <v>2.714</v>
      </c>
      <c r="O1721" s="2">
        <v>0.191</v>
      </c>
      <c r="P1721" s="2">
        <v>930.54700000000003</v>
      </c>
      <c r="Q1721" s="2">
        <v>65.617000000000004</v>
      </c>
      <c r="R1721" s="2">
        <v>1.64531543082</v>
      </c>
      <c r="S1721" s="2">
        <v>1.286</v>
      </c>
      <c r="T1721" s="2">
        <v>9.7000000000000003E-2</v>
      </c>
      <c r="U1721" s="4">
        <f t="shared" si="105"/>
        <v>2.1158756440345199</v>
      </c>
      <c r="V1721" s="4">
        <f t="shared" si="104"/>
        <v>0.15959559678954</v>
      </c>
      <c r="W1721" s="2">
        <v>8.8999999999999996E-2</v>
      </c>
      <c r="X1721" s="2">
        <v>7.2121551000000006E-2</v>
      </c>
      <c r="Y1721" s="1">
        <v>1436</v>
      </c>
      <c r="Z1721" s="1">
        <v>5</v>
      </c>
      <c r="AA1721" s="1" t="s">
        <v>44</v>
      </c>
      <c r="AB1721" s="2">
        <v>0.2</v>
      </c>
      <c r="AE1721" s="1" t="s">
        <v>37</v>
      </c>
      <c r="AF1721" s="1" t="s">
        <v>37</v>
      </c>
      <c r="AI1721" s="2">
        <v>1083.5530851799999</v>
      </c>
      <c r="AJ1721" s="2">
        <v>71669.653487500007</v>
      </c>
      <c r="AK1721" s="1">
        <v>32</v>
      </c>
      <c r="AL1721" s="6">
        <v>0.2</v>
      </c>
      <c r="AM1721" s="6">
        <v>0.2</v>
      </c>
      <c r="AN1721">
        <f t="shared" si="106"/>
        <v>0.423175128806904</v>
      </c>
      <c r="AO1721">
        <f t="shared" si="107"/>
        <v>3.1919119357907998E-2</v>
      </c>
    </row>
    <row r="1722" spans="1:41" x14ac:dyDescent="0.25">
      <c r="A1722" s="1">
        <v>12</v>
      </c>
      <c r="B1722" s="1">
        <v>2</v>
      </c>
      <c r="C1722" s="2">
        <v>0.53768917969399999</v>
      </c>
      <c r="D1722" s="1">
        <v>30</v>
      </c>
      <c r="E1722" s="1">
        <v>12</v>
      </c>
      <c r="F1722" s="1">
        <v>2</v>
      </c>
      <c r="G1722" s="1" t="s">
        <v>39</v>
      </c>
      <c r="H1722" s="2">
        <v>9.8042567900000002</v>
      </c>
      <c r="I1722" s="2">
        <v>0.47799999999999998</v>
      </c>
      <c r="J1722" s="2">
        <v>3299.018</v>
      </c>
      <c r="K1722" s="2">
        <v>160.95099999999999</v>
      </c>
      <c r="L1722" s="2">
        <v>0.191</v>
      </c>
      <c r="M1722" s="2">
        <v>0.14399999999999999</v>
      </c>
      <c r="N1722" s="2">
        <v>1.8759999999999999</v>
      </c>
      <c r="O1722" s="2">
        <v>6.9000000000000006E-2</v>
      </c>
      <c r="P1722" s="2">
        <v>631.24199999999996</v>
      </c>
      <c r="Q1722" s="2">
        <v>23.116</v>
      </c>
      <c r="R1722" s="2">
        <v>0.53768917969399999</v>
      </c>
      <c r="S1722" s="2">
        <v>0.89500000000000002</v>
      </c>
      <c r="T1722" s="2">
        <v>3.5000000000000003E-2</v>
      </c>
      <c r="U1722" s="4">
        <f t="shared" si="105"/>
        <v>0.48123181582613</v>
      </c>
      <c r="V1722" s="4">
        <f t="shared" si="104"/>
        <v>1.8819121289290003E-2</v>
      </c>
      <c r="W1722" s="2">
        <v>9.0999999999999998E-2</v>
      </c>
      <c r="X1722" s="2">
        <v>7.2587612999999995E-2</v>
      </c>
      <c r="Y1722" s="1">
        <v>1437</v>
      </c>
      <c r="Z1722" s="1">
        <v>5</v>
      </c>
      <c r="AA1722" s="1" t="s">
        <v>44</v>
      </c>
      <c r="AB1722" s="2">
        <v>0.2</v>
      </c>
      <c r="AE1722" s="1" t="s">
        <v>37</v>
      </c>
      <c r="AF1722" s="1" t="s">
        <v>37</v>
      </c>
      <c r="AI1722" s="2">
        <v>1187.3738075900001</v>
      </c>
      <c r="AJ1722" s="2">
        <v>74506.1664323</v>
      </c>
      <c r="AK1722" s="1">
        <v>30</v>
      </c>
      <c r="AL1722" s="6">
        <v>0.2</v>
      </c>
      <c r="AM1722" s="6">
        <v>0.2</v>
      </c>
      <c r="AN1722">
        <f t="shared" si="106"/>
        <v>9.6246363165226001E-2</v>
      </c>
      <c r="AO1722">
        <f t="shared" si="107"/>
        <v>3.7638242578580008E-3</v>
      </c>
    </row>
    <row r="1723" spans="1:41" x14ac:dyDescent="0.25">
      <c r="A1723" s="1">
        <v>12</v>
      </c>
      <c r="B1723" s="1">
        <v>4</v>
      </c>
      <c r="C1723" s="2">
        <v>1.17274252918</v>
      </c>
      <c r="D1723" s="1">
        <v>32</v>
      </c>
      <c r="E1723" s="1">
        <v>12</v>
      </c>
      <c r="F1723" s="1">
        <v>4</v>
      </c>
      <c r="G1723" s="1" t="s">
        <v>38</v>
      </c>
      <c r="H1723" s="2">
        <v>14.51813712</v>
      </c>
      <c r="I1723" s="2">
        <v>1.3420000000000001</v>
      </c>
      <c r="J1723" s="2">
        <v>4977.165</v>
      </c>
      <c r="K1723" s="2">
        <v>460.2</v>
      </c>
      <c r="L1723" s="2">
        <v>0.187</v>
      </c>
      <c r="M1723" s="2">
        <v>0.14299999999999999</v>
      </c>
      <c r="N1723" s="2">
        <v>2.714</v>
      </c>
      <c r="O1723" s="2">
        <v>0.191</v>
      </c>
      <c r="P1723" s="2">
        <v>930.54700000000003</v>
      </c>
      <c r="Q1723" s="2">
        <v>65.617000000000004</v>
      </c>
      <c r="R1723" s="2">
        <v>1.17274252918</v>
      </c>
      <c r="S1723" s="2">
        <v>1.286</v>
      </c>
      <c r="T1723" s="2">
        <v>9.7000000000000003E-2</v>
      </c>
      <c r="U1723" s="4">
        <f t="shared" si="105"/>
        <v>1.50814689252548</v>
      </c>
      <c r="V1723" s="4">
        <f t="shared" si="104"/>
        <v>0.11375602533046</v>
      </c>
      <c r="W1723" s="2">
        <v>8.8999999999999996E-2</v>
      </c>
      <c r="X1723" s="2">
        <v>7.2121551000000006E-2</v>
      </c>
      <c r="Y1723" s="1">
        <v>1437</v>
      </c>
      <c r="Z1723" s="1">
        <v>5</v>
      </c>
      <c r="AA1723" s="1" t="s">
        <v>44</v>
      </c>
      <c r="AB1723" s="2">
        <v>0.2</v>
      </c>
      <c r="AE1723" s="1" t="s">
        <v>37</v>
      </c>
      <c r="AF1723" s="1" t="s">
        <v>37</v>
      </c>
      <c r="AI1723" s="2">
        <v>1187.3738075900001</v>
      </c>
      <c r="AJ1723" s="2">
        <v>74506.1664323</v>
      </c>
      <c r="AK1723" s="1">
        <v>32</v>
      </c>
      <c r="AL1723" s="6">
        <v>0.2</v>
      </c>
      <c r="AM1723" s="6">
        <v>0.2</v>
      </c>
      <c r="AN1723">
        <f t="shared" si="106"/>
        <v>0.30162937850509602</v>
      </c>
      <c r="AO1723">
        <f t="shared" si="107"/>
        <v>2.2751205066092003E-2</v>
      </c>
    </row>
    <row r="1724" spans="1:41" x14ac:dyDescent="0.25">
      <c r="A1724" s="1">
        <v>90</v>
      </c>
      <c r="B1724" s="1">
        <v>1</v>
      </c>
      <c r="C1724" s="2">
        <v>0.94204699247000001</v>
      </c>
      <c r="D1724" s="1">
        <v>545</v>
      </c>
      <c r="E1724" s="1">
        <v>90</v>
      </c>
      <c r="F1724" s="1">
        <v>1</v>
      </c>
      <c r="G1724" s="1" t="s">
        <v>46</v>
      </c>
      <c r="H1724" s="2">
        <v>6.107908772</v>
      </c>
      <c r="I1724" s="2">
        <v>0.308</v>
      </c>
      <c r="J1724" s="2">
        <v>1822.248</v>
      </c>
      <c r="K1724" s="2">
        <v>91.801000000000002</v>
      </c>
      <c r="L1724" s="2">
        <v>0.80400000000000005</v>
      </c>
      <c r="M1724" s="2">
        <v>0.83699999999999997</v>
      </c>
      <c r="N1724" s="2">
        <v>4.91</v>
      </c>
      <c r="O1724" s="2">
        <v>0.25700000000000001</v>
      </c>
      <c r="P1724" s="2">
        <v>1464.8209999999999</v>
      </c>
      <c r="Q1724" s="2">
        <v>76.811999999999998</v>
      </c>
      <c r="R1724" s="2">
        <v>0.94204699247000001</v>
      </c>
      <c r="S1724" s="2">
        <v>2.3220000000000001</v>
      </c>
      <c r="T1724" s="2">
        <v>0.128</v>
      </c>
      <c r="U1724" s="4">
        <f t="shared" si="105"/>
        <v>2.18743311651534</v>
      </c>
      <c r="V1724" s="4">
        <f t="shared" si="104"/>
        <v>0.12058201503616001</v>
      </c>
      <c r="W1724" s="2">
        <v>0.38</v>
      </c>
      <c r="X1724" s="2">
        <v>0.41635884400000001</v>
      </c>
      <c r="Y1724" s="1">
        <v>1438</v>
      </c>
      <c r="Z1724" s="1">
        <v>5</v>
      </c>
      <c r="AA1724" s="1" t="s">
        <v>44</v>
      </c>
      <c r="AB1724" s="2">
        <v>0.2</v>
      </c>
      <c r="AE1724" s="1" t="s">
        <v>37</v>
      </c>
      <c r="AF1724" s="1" t="s">
        <v>37</v>
      </c>
      <c r="AI1724" s="2">
        <v>824.31493665899995</v>
      </c>
      <c r="AJ1724" s="2">
        <v>41039.903673300003</v>
      </c>
      <c r="AK1724" s="1">
        <v>545</v>
      </c>
      <c r="AL1724" s="6">
        <v>0.2</v>
      </c>
      <c r="AM1724" s="6">
        <v>0.2</v>
      </c>
      <c r="AN1724">
        <f t="shared" si="106"/>
        <v>0.43748662330306803</v>
      </c>
      <c r="AO1724">
        <f t="shared" si="107"/>
        <v>2.4116403007232001E-2</v>
      </c>
    </row>
    <row r="1725" spans="1:41" x14ac:dyDescent="0.25">
      <c r="A1725" s="1">
        <v>90</v>
      </c>
      <c r="B1725" s="1">
        <v>13</v>
      </c>
      <c r="C1725" s="2">
        <v>1.0320580861E-4</v>
      </c>
      <c r="D1725" s="1">
        <v>555</v>
      </c>
      <c r="E1725" s="1">
        <v>90</v>
      </c>
      <c r="F1725" s="1">
        <v>13</v>
      </c>
      <c r="G1725" s="1" t="s">
        <v>42</v>
      </c>
      <c r="H1725" s="2">
        <v>1.6912296609999999</v>
      </c>
      <c r="I1725" s="2">
        <v>7.2999999999999995E-2</v>
      </c>
      <c r="J1725" s="2">
        <v>1170.3340000000001</v>
      </c>
      <c r="K1725" s="2">
        <v>50.222999999999999</v>
      </c>
      <c r="L1725" s="2">
        <v>0.81100000000000005</v>
      </c>
      <c r="M1725" s="2">
        <v>0.84299999999999997</v>
      </c>
      <c r="N1725" s="2">
        <v>1.3720000000000001</v>
      </c>
      <c r="O1725" s="2">
        <v>6.0999999999999999E-2</v>
      </c>
      <c r="P1725" s="2">
        <v>949.21900000000005</v>
      </c>
      <c r="Q1725" s="2">
        <v>42.347999999999999</v>
      </c>
      <c r="R1725" s="2">
        <v>1.0320580861E-4</v>
      </c>
      <c r="S1725" s="2">
        <v>0.66</v>
      </c>
      <c r="T1725" s="2">
        <v>3.1E-2</v>
      </c>
      <c r="U1725" s="4">
        <f t="shared" si="105"/>
        <v>6.8115833682599999E-5</v>
      </c>
      <c r="V1725" s="4">
        <f t="shared" si="104"/>
        <v>3.1993800669100002E-6</v>
      </c>
      <c r="W1725" s="2">
        <v>0.39</v>
      </c>
      <c r="X1725" s="2">
        <v>0.42750454300000001</v>
      </c>
      <c r="Y1725" s="1">
        <v>1438</v>
      </c>
      <c r="Z1725" s="1">
        <v>5</v>
      </c>
      <c r="AA1725" s="1" t="s">
        <v>44</v>
      </c>
      <c r="AB1725" s="2">
        <v>0.2</v>
      </c>
      <c r="AE1725" s="1" t="s">
        <v>37</v>
      </c>
      <c r="AF1725" s="1" t="s">
        <v>37</v>
      </c>
      <c r="AI1725" s="2">
        <v>824.31493665899995</v>
      </c>
      <c r="AJ1725" s="2">
        <v>41039.903673300003</v>
      </c>
      <c r="AK1725" s="1">
        <v>555</v>
      </c>
      <c r="AL1725" s="6">
        <v>0.2</v>
      </c>
      <c r="AM1725" s="6">
        <v>0.2</v>
      </c>
      <c r="AN1725">
        <f t="shared" si="106"/>
        <v>1.362316673652E-5</v>
      </c>
      <c r="AO1725">
        <f t="shared" si="107"/>
        <v>6.3987601338200013E-7</v>
      </c>
    </row>
    <row r="1726" spans="1:41" x14ac:dyDescent="0.25">
      <c r="A1726" s="1">
        <v>90</v>
      </c>
      <c r="B1726" s="1">
        <v>1</v>
      </c>
      <c r="C1726" s="2">
        <v>1.18842273371</v>
      </c>
      <c r="D1726" s="1">
        <v>545</v>
      </c>
      <c r="E1726" s="1">
        <v>90</v>
      </c>
      <c r="F1726" s="1">
        <v>1</v>
      </c>
      <c r="G1726" s="1" t="s">
        <v>46</v>
      </c>
      <c r="H1726" s="2">
        <v>6.107908772</v>
      </c>
      <c r="I1726" s="2">
        <v>0.308</v>
      </c>
      <c r="J1726" s="2">
        <v>1822.248</v>
      </c>
      <c r="K1726" s="2">
        <v>91.801000000000002</v>
      </c>
      <c r="L1726" s="2">
        <v>0.80400000000000005</v>
      </c>
      <c r="M1726" s="2">
        <v>0.83699999999999997</v>
      </c>
      <c r="N1726" s="2">
        <v>4.91</v>
      </c>
      <c r="O1726" s="2">
        <v>0.25700000000000001</v>
      </c>
      <c r="P1726" s="2">
        <v>1464.8209999999999</v>
      </c>
      <c r="Q1726" s="2">
        <v>76.811999999999998</v>
      </c>
      <c r="R1726" s="2">
        <v>1.18842273371</v>
      </c>
      <c r="S1726" s="2">
        <v>2.3220000000000001</v>
      </c>
      <c r="T1726" s="2">
        <v>0.128</v>
      </c>
      <c r="U1726" s="4">
        <f t="shared" si="105"/>
        <v>2.7595175876746199</v>
      </c>
      <c r="V1726" s="4">
        <f t="shared" si="104"/>
        <v>0.15211810991488001</v>
      </c>
      <c r="W1726" s="2">
        <v>0.38</v>
      </c>
      <c r="X1726" s="2">
        <v>0.41635884400000001</v>
      </c>
      <c r="Y1726" s="1">
        <v>1439</v>
      </c>
      <c r="Z1726" s="1">
        <v>5</v>
      </c>
      <c r="AA1726" s="1" t="s">
        <v>44</v>
      </c>
      <c r="AB1726" s="2">
        <v>0.2</v>
      </c>
      <c r="AE1726" s="1" t="s">
        <v>37</v>
      </c>
      <c r="AF1726" s="1" t="s">
        <v>37</v>
      </c>
      <c r="AI1726" s="2">
        <v>910.09663394999995</v>
      </c>
      <c r="AJ1726" s="2">
        <v>51767.494876299999</v>
      </c>
      <c r="AK1726" s="1">
        <v>545</v>
      </c>
      <c r="AL1726" s="6">
        <v>0.2</v>
      </c>
      <c r="AM1726" s="6">
        <v>0.2</v>
      </c>
      <c r="AN1726">
        <f t="shared" si="106"/>
        <v>0.55190351753492395</v>
      </c>
      <c r="AO1726">
        <f t="shared" si="107"/>
        <v>3.0423621982976004E-2</v>
      </c>
    </row>
    <row r="1727" spans="1:41" x14ac:dyDescent="0.25">
      <c r="A1727" s="1">
        <v>15</v>
      </c>
      <c r="B1727" s="1">
        <v>2</v>
      </c>
      <c r="C1727" s="2">
        <v>2.5101303436500002</v>
      </c>
      <c r="D1727" s="1">
        <v>48</v>
      </c>
      <c r="E1727" s="1">
        <v>15</v>
      </c>
      <c r="F1727" s="1">
        <v>2</v>
      </c>
      <c r="G1727" s="1" t="s">
        <v>39</v>
      </c>
      <c r="H1727" s="2">
        <v>7.3701519050000002</v>
      </c>
      <c r="I1727" s="2">
        <v>0.42199999999999999</v>
      </c>
      <c r="J1727" s="2">
        <v>5942.6090000000004</v>
      </c>
      <c r="K1727" s="2">
        <v>340.17599999999999</v>
      </c>
      <c r="L1727" s="2">
        <v>0.47099999999999997</v>
      </c>
      <c r="M1727" s="2">
        <v>0.49399999999999999</v>
      </c>
      <c r="N1727" s="2">
        <v>3.4710000000000001</v>
      </c>
      <c r="O1727" s="2">
        <v>0.20899999999999999</v>
      </c>
      <c r="P1727" s="2">
        <v>2798.7449999999999</v>
      </c>
      <c r="Q1727" s="2">
        <v>168.15600000000001</v>
      </c>
      <c r="R1727" s="2">
        <v>2.5101303436500002</v>
      </c>
      <c r="S1727" s="2">
        <v>3.4710000000000001</v>
      </c>
      <c r="T1727" s="2">
        <v>0.20899999999999999</v>
      </c>
      <c r="U1727" s="4">
        <f t="shared" si="105"/>
        <v>8.7126624228091512</v>
      </c>
      <c r="V1727" s="4">
        <f t="shared" si="104"/>
        <v>0.52461724182284997</v>
      </c>
      <c r="W1727" s="2">
        <v>0.47099999999999997</v>
      </c>
      <c r="X1727" s="2">
        <v>0.49432118400000002</v>
      </c>
      <c r="Y1727" s="1">
        <v>1440</v>
      </c>
      <c r="Z1727" s="1">
        <v>5</v>
      </c>
      <c r="AA1727" s="1" t="s">
        <v>44</v>
      </c>
      <c r="AB1727" s="2">
        <v>0.2</v>
      </c>
      <c r="AE1727" s="1" t="s">
        <v>37</v>
      </c>
      <c r="AF1727" s="1" t="s">
        <v>37</v>
      </c>
      <c r="AI1727" s="2">
        <v>2832.6061162999999</v>
      </c>
      <c r="AJ1727" s="2">
        <v>171570.25939299999</v>
      </c>
      <c r="AK1727" s="1">
        <v>48</v>
      </c>
      <c r="AL1727" s="6">
        <v>0.2</v>
      </c>
      <c r="AM1727" s="6">
        <v>0.2</v>
      </c>
      <c r="AN1727">
        <f t="shared" si="106"/>
        <v>1.7425324845618304</v>
      </c>
      <c r="AO1727">
        <f t="shared" si="107"/>
        <v>0.10492344836457</v>
      </c>
    </row>
    <row r="1728" spans="1:41" x14ac:dyDescent="0.25">
      <c r="A1728" s="1">
        <v>15</v>
      </c>
      <c r="B1728" s="1">
        <v>4</v>
      </c>
      <c r="C1728" s="2">
        <v>2.9564841888599998E-3</v>
      </c>
      <c r="D1728" s="1">
        <v>50</v>
      </c>
      <c r="E1728" s="1">
        <v>15</v>
      </c>
      <c r="F1728" s="1">
        <v>4</v>
      </c>
      <c r="G1728" s="1" t="s">
        <v>38</v>
      </c>
      <c r="H1728" s="2">
        <v>9.7449974019999992</v>
      </c>
      <c r="I1728" s="2">
        <v>0.997</v>
      </c>
      <c r="J1728" s="2">
        <v>2826.058</v>
      </c>
      <c r="K1728" s="2">
        <v>289.21300000000002</v>
      </c>
      <c r="L1728" s="2">
        <v>0.46800000000000003</v>
      </c>
      <c r="M1728" s="2">
        <v>0.49399999999999999</v>
      </c>
      <c r="N1728" s="2">
        <v>4.5650000000000004</v>
      </c>
      <c r="O1728" s="2">
        <v>0.49199999999999999</v>
      </c>
      <c r="P1728" s="2">
        <v>1323.876</v>
      </c>
      <c r="Q1728" s="2">
        <v>142.72999999999999</v>
      </c>
      <c r="R1728" s="2">
        <v>2.9564841888599998E-3</v>
      </c>
      <c r="S1728" s="2">
        <v>4.5650000000000004</v>
      </c>
      <c r="T1728" s="2">
        <v>0.49199999999999999</v>
      </c>
      <c r="U1728" s="4">
        <f t="shared" si="105"/>
        <v>1.3496350322145901E-2</v>
      </c>
      <c r="V1728" s="4">
        <f t="shared" si="104"/>
        <v>1.45459022091912E-3</v>
      </c>
      <c r="W1728" s="2">
        <v>0.46800000000000003</v>
      </c>
      <c r="X1728" s="2">
        <v>0.493511435</v>
      </c>
      <c r="Y1728" s="1">
        <v>1440</v>
      </c>
      <c r="Z1728" s="1">
        <v>5</v>
      </c>
      <c r="AA1728" s="1" t="s">
        <v>44</v>
      </c>
      <c r="AB1728" s="2">
        <v>0.2</v>
      </c>
      <c r="AE1728" s="1" t="s">
        <v>37</v>
      </c>
      <c r="AF1728" s="1" t="s">
        <v>37</v>
      </c>
      <c r="AI1728" s="2">
        <v>2832.6061162999999</v>
      </c>
      <c r="AJ1728" s="2">
        <v>171570.25939299999</v>
      </c>
      <c r="AK1728" s="1">
        <v>50</v>
      </c>
      <c r="AL1728" s="6">
        <v>0.2</v>
      </c>
      <c r="AM1728" s="6">
        <v>0.2</v>
      </c>
      <c r="AN1728">
        <f t="shared" si="106"/>
        <v>2.6992700644291804E-3</v>
      </c>
      <c r="AO1728">
        <f t="shared" si="107"/>
        <v>2.9091804418382401E-4</v>
      </c>
    </row>
    <row r="1729" spans="1:41" x14ac:dyDescent="0.25">
      <c r="A1729" s="1">
        <v>23</v>
      </c>
      <c r="B1729" s="1">
        <v>2</v>
      </c>
      <c r="C1729" s="2">
        <v>1.41972106423</v>
      </c>
      <c r="D1729" s="1">
        <v>121</v>
      </c>
      <c r="E1729" s="1">
        <v>23</v>
      </c>
      <c r="F1729" s="1">
        <v>2</v>
      </c>
      <c r="G1729" s="1" t="s">
        <v>39</v>
      </c>
      <c r="H1729" s="2">
        <v>7.085098243</v>
      </c>
      <c r="I1729" s="2">
        <v>0.34499999999999997</v>
      </c>
      <c r="J1729" s="2">
        <v>2693.279</v>
      </c>
      <c r="K1729" s="2">
        <v>131.11799999999999</v>
      </c>
      <c r="L1729" s="2">
        <v>0.89500000000000002</v>
      </c>
      <c r="M1729" s="2">
        <v>0.91100000000000003</v>
      </c>
      <c r="N1729" s="2">
        <v>6.34</v>
      </c>
      <c r="O1729" s="2">
        <v>0.314</v>
      </c>
      <c r="P1729" s="2">
        <v>2410.1309999999999</v>
      </c>
      <c r="Q1729" s="2">
        <v>119.396</v>
      </c>
      <c r="R1729" s="2">
        <v>1.41972106423</v>
      </c>
      <c r="S1729" s="2">
        <v>6.34</v>
      </c>
      <c r="T1729" s="2">
        <v>0.314</v>
      </c>
      <c r="U1729" s="4">
        <f t="shared" si="105"/>
        <v>9.001031547218199</v>
      </c>
      <c r="V1729" s="4">
        <f t="shared" si="104"/>
        <v>0.44579241416822002</v>
      </c>
      <c r="W1729" s="2">
        <v>0.89500000000000002</v>
      </c>
      <c r="X1729" s="2">
        <v>0.91059875700000004</v>
      </c>
      <c r="Y1729" s="1">
        <v>1440</v>
      </c>
      <c r="Z1729" s="1">
        <v>5</v>
      </c>
      <c r="AA1729" s="1" t="s">
        <v>44</v>
      </c>
      <c r="AB1729" s="2">
        <v>0.2</v>
      </c>
      <c r="AE1729" s="1" t="s">
        <v>37</v>
      </c>
      <c r="AF1729" s="1" t="s">
        <v>37</v>
      </c>
      <c r="AI1729" s="2">
        <v>2832.6061162999999</v>
      </c>
      <c r="AJ1729" s="2">
        <v>171570.25939299999</v>
      </c>
      <c r="AK1729" s="1">
        <v>121</v>
      </c>
      <c r="AL1729" s="6">
        <v>0.2</v>
      </c>
      <c r="AM1729" s="6">
        <v>0.2</v>
      </c>
      <c r="AN1729">
        <f t="shared" si="106"/>
        <v>1.8002063094436398</v>
      </c>
      <c r="AO1729">
        <f t="shared" si="107"/>
        <v>8.9158482833644012E-2</v>
      </c>
    </row>
    <row r="1730" spans="1:41" x14ac:dyDescent="0.25">
      <c r="A1730" s="1">
        <v>23</v>
      </c>
      <c r="B1730" s="1">
        <v>4</v>
      </c>
      <c r="C1730" s="2">
        <v>5.9190518080699996E-3</v>
      </c>
      <c r="D1730" s="1">
        <v>123</v>
      </c>
      <c r="E1730" s="1">
        <v>23</v>
      </c>
      <c r="F1730" s="1">
        <v>4</v>
      </c>
      <c r="G1730" s="1" t="s">
        <v>38</v>
      </c>
      <c r="H1730" s="2">
        <v>10.042220589999999</v>
      </c>
      <c r="I1730" s="2">
        <v>0.85</v>
      </c>
      <c r="J1730" s="2">
        <v>5417.4530000000004</v>
      </c>
      <c r="K1730" s="2">
        <v>458.42599999999999</v>
      </c>
      <c r="L1730" s="2">
        <v>0.89300000000000002</v>
      </c>
      <c r="M1730" s="2">
        <v>0.90900000000000003</v>
      </c>
      <c r="N1730" s="2">
        <v>8.9629999999999992</v>
      </c>
      <c r="O1730" s="2">
        <v>0.77300000000000002</v>
      </c>
      <c r="P1730" s="2">
        <v>4835.4219999999996</v>
      </c>
      <c r="Q1730" s="2">
        <v>416.755</v>
      </c>
      <c r="R1730" s="2">
        <v>5.9190518080699996E-3</v>
      </c>
      <c r="S1730" s="2">
        <v>8.9629999999999992</v>
      </c>
      <c r="T1730" s="2">
        <v>0.77300000000000002</v>
      </c>
      <c r="U1730" s="4">
        <f t="shared" si="105"/>
        <v>5.3052461355731405E-2</v>
      </c>
      <c r="V1730" s="4">
        <f t="shared" si="104"/>
        <v>4.5754270476381096E-3</v>
      </c>
      <c r="W1730" s="2">
        <v>0.89300000000000002</v>
      </c>
      <c r="X1730" s="2">
        <v>0.90910035700000003</v>
      </c>
      <c r="Y1730" s="1">
        <v>1440</v>
      </c>
      <c r="Z1730" s="1">
        <v>5</v>
      </c>
      <c r="AA1730" s="1" t="s">
        <v>44</v>
      </c>
      <c r="AB1730" s="2">
        <v>0.2</v>
      </c>
      <c r="AE1730" s="1" t="s">
        <v>37</v>
      </c>
      <c r="AF1730" s="1" t="s">
        <v>37</v>
      </c>
      <c r="AI1730" s="2">
        <v>2832.6061162999999</v>
      </c>
      <c r="AJ1730" s="2">
        <v>171570.25939299999</v>
      </c>
      <c r="AK1730" s="1">
        <v>123</v>
      </c>
      <c r="AL1730" s="6">
        <v>0.2</v>
      </c>
      <c r="AM1730" s="6">
        <v>0.2</v>
      </c>
      <c r="AN1730">
        <f t="shared" si="106"/>
        <v>1.0610492271146282E-2</v>
      </c>
      <c r="AO1730">
        <f t="shared" si="107"/>
        <v>9.1508540952762194E-4</v>
      </c>
    </row>
    <row r="1731" spans="1:41" x14ac:dyDescent="0.25">
      <c r="A1731" s="1">
        <v>90</v>
      </c>
      <c r="B1731" s="1">
        <v>13</v>
      </c>
      <c r="C1731" s="2">
        <v>2.8011943887599998E-3</v>
      </c>
      <c r="D1731" s="1">
        <v>555</v>
      </c>
      <c r="E1731" s="1">
        <v>90</v>
      </c>
      <c r="F1731" s="1">
        <v>13</v>
      </c>
      <c r="G1731" s="1" t="s">
        <v>42</v>
      </c>
      <c r="H1731" s="2">
        <v>1.6912296609999999</v>
      </c>
      <c r="I1731" s="2">
        <v>7.2999999999999995E-2</v>
      </c>
      <c r="J1731" s="2">
        <v>1170.3340000000001</v>
      </c>
      <c r="K1731" s="2">
        <v>50.222999999999999</v>
      </c>
      <c r="L1731" s="2">
        <v>0.81100000000000005</v>
      </c>
      <c r="M1731" s="2">
        <v>0.84299999999999997</v>
      </c>
      <c r="N1731" s="2">
        <v>1.3720000000000001</v>
      </c>
      <c r="O1731" s="2">
        <v>6.0999999999999999E-2</v>
      </c>
      <c r="P1731" s="2">
        <v>949.21900000000005</v>
      </c>
      <c r="Q1731" s="2">
        <v>42.347999999999999</v>
      </c>
      <c r="R1731" s="2">
        <v>2.8011943887599998E-3</v>
      </c>
      <c r="S1731" s="2">
        <v>0.66</v>
      </c>
      <c r="T1731" s="2">
        <v>3.1E-2</v>
      </c>
      <c r="U1731" s="4">
        <f t="shared" si="105"/>
        <v>1.8487882965815999E-3</v>
      </c>
      <c r="V1731" s="4">
        <f t="shared" ref="V1731:V1794" si="108">R1731*T1731</f>
        <v>8.6837026051559993E-5</v>
      </c>
      <c r="W1731" s="2">
        <v>0.39</v>
      </c>
      <c r="X1731" s="2">
        <v>0.42750454300000001</v>
      </c>
      <c r="Y1731" s="1">
        <v>1441</v>
      </c>
      <c r="Z1731" s="1">
        <v>5</v>
      </c>
      <c r="AA1731" s="1" t="s">
        <v>44</v>
      </c>
      <c r="AB1731" s="2">
        <v>0.2</v>
      </c>
      <c r="AE1731" s="1" t="s">
        <v>37</v>
      </c>
      <c r="AF1731" s="1" t="s">
        <v>37</v>
      </c>
      <c r="AI1731" s="2">
        <v>102.215649024</v>
      </c>
      <c r="AJ1731" s="2">
        <v>122.020565077</v>
      </c>
      <c r="AK1731" s="1">
        <v>555</v>
      </c>
      <c r="AL1731" s="6">
        <v>0.2</v>
      </c>
      <c r="AM1731" s="6">
        <v>0.2</v>
      </c>
      <c r="AN1731">
        <f t="shared" si="106"/>
        <v>3.6975765931631998E-4</v>
      </c>
      <c r="AO1731">
        <f t="shared" si="107"/>
        <v>1.7367405210311999E-5</v>
      </c>
    </row>
    <row r="1732" spans="1:41" x14ac:dyDescent="0.25">
      <c r="A1732" s="1">
        <v>90</v>
      </c>
      <c r="B1732" s="1">
        <v>13</v>
      </c>
      <c r="C1732" s="2">
        <v>2.7007548753800001E-2</v>
      </c>
      <c r="D1732" s="1">
        <v>555</v>
      </c>
      <c r="E1732" s="1">
        <v>90</v>
      </c>
      <c r="F1732" s="1">
        <v>13</v>
      </c>
      <c r="G1732" s="1" t="s">
        <v>42</v>
      </c>
      <c r="H1732" s="2">
        <v>1.6912296609999999</v>
      </c>
      <c r="I1732" s="2">
        <v>7.2999999999999995E-2</v>
      </c>
      <c r="J1732" s="2">
        <v>1170.3340000000001</v>
      </c>
      <c r="K1732" s="2">
        <v>50.222999999999999</v>
      </c>
      <c r="L1732" s="2">
        <v>0.81100000000000005</v>
      </c>
      <c r="M1732" s="2">
        <v>0.84299999999999997</v>
      </c>
      <c r="N1732" s="2">
        <v>1.3720000000000001</v>
      </c>
      <c r="O1732" s="2">
        <v>6.0999999999999999E-2</v>
      </c>
      <c r="P1732" s="2">
        <v>949.21900000000005</v>
      </c>
      <c r="Q1732" s="2">
        <v>42.347999999999999</v>
      </c>
      <c r="R1732" s="2">
        <v>2.7007548753800001E-2</v>
      </c>
      <c r="S1732" s="2">
        <v>0.66</v>
      </c>
      <c r="T1732" s="2">
        <v>3.1E-2</v>
      </c>
      <c r="U1732" s="4">
        <f t="shared" ref="U1732:U1795" si="109">R1732*S1732</f>
        <v>1.7824982177508001E-2</v>
      </c>
      <c r="V1732" s="4">
        <f t="shared" si="108"/>
        <v>8.372340113678E-4</v>
      </c>
      <c r="W1732" s="2">
        <v>0.39</v>
      </c>
      <c r="X1732" s="2">
        <v>0.42750454300000001</v>
      </c>
      <c r="Y1732" s="1">
        <v>1442</v>
      </c>
      <c r="Z1732" s="1">
        <v>5</v>
      </c>
      <c r="AA1732" s="1" t="s">
        <v>44</v>
      </c>
      <c r="AB1732" s="2">
        <v>0.2</v>
      </c>
      <c r="AE1732" s="1" t="s">
        <v>37</v>
      </c>
      <c r="AF1732" s="1" t="s">
        <v>37</v>
      </c>
      <c r="AI1732" s="2">
        <v>204.74503172799999</v>
      </c>
      <c r="AJ1732" s="2">
        <v>1176.4441179099999</v>
      </c>
      <c r="AK1732" s="1">
        <v>555</v>
      </c>
      <c r="AL1732" s="6">
        <v>0.2</v>
      </c>
      <c r="AM1732" s="6">
        <v>0.2</v>
      </c>
      <c r="AN1732">
        <f t="shared" ref="AN1732:AN1795" si="110">U1732*AL1732</f>
        <v>3.5649964355016005E-3</v>
      </c>
      <c r="AO1732">
        <f t="shared" ref="AO1732:AO1795" si="111">V1732*AM1732</f>
        <v>1.6744680227356E-4</v>
      </c>
    </row>
    <row r="1733" spans="1:41" x14ac:dyDescent="0.25">
      <c r="A1733" s="1">
        <v>98</v>
      </c>
      <c r="B1733" s="1">
        <v>1</v>
      </c>
      <c r="C1733" s="2">
        <v>0.51533544332900005</v>
      </c>
      <c r="D1733" s="1">
        <v>612</v>
      </c>
      <c r="E1733" s="1">
        <v>98</v>
      </c>
      <c r="F1733" s="1">
        <v>1</v>
      </c>
      <c r="G1733" s="1" t="s">
        <v>46</v>
      </c>
      <c r="H1733" s="2">
        <v>5.2336906460000003</v>
      </c>
      <c r="I1733" s="2">
        <v>0.48299999999999998</v>
      </c>
      <c r="J1733" s="2">
        <v>1131.223</v>
      </c>
      <c r="K1733" s="2">
        <v>104.393</v>
      </c>
      <c r="L1733" s="2">
        <v>1.01</v>
      </c>
      <c r="M1733" s="2">
        <v>2</v>
      </c>
      <c r="N1733" s="2">
        <v>5.2859999999999996</v>
      </c>
      <c r="O1733" s="2">
        <v>0.96599999999999997</v>
      </c>
      <c r="P1733" s="2">
        <v>1142.425</v>
      </c>
      <c r="Q1733" s="2">
        <v>208.786</v>
      </c>
      <c r="R1733" s="2">
        <v>0.51533544332900005</v>
      </c>
      <c r="S1733" s="2">
        <v>4.367</v>
      </c>
      <c r="T1733" s="2">
        <v>0.39800000000000002</v>
      </c>
      <c r="U1733" s="4">
        <f t="shared" si="109"/>
        <v>2.250469881017743</v>
      </c>
      <c r="V1733" s="4">
        <f t="shared" si="108"/>
        <v>0.20510350644494202</v>
      </c>
      <c r="W1733" s="2">
        <v>0.83399999999999996</v>
      </c>
      <c r="X1733" s="2">
        <v>0.82413483200000004</v>
      </c>
      <c r="Y1733" s="1">
        <v>1443</v>
      </c>
      <c r="Z1733" s="1">
        <v>5</v>
      </c>
      <c r="AA1733" s="1" t="s">
        <v>44</v>
      </c>
      <c r="AB1733" s="2">
        <v>0.2</v>
      </c>
      <c r="AE1733" s="1" t="s">
        <v>37</v>
      </c>
      <c r="AF1733" s="1" t="s">
        <v>37</v>
      </c>
      <c r="AI1733" s="2">
        <v>599.52745758100002</v>
      </c>
      <c r="AJ1733" s="2">
        <v>22449.053045600001</v>
      </c>
      <c r="AK1733" s="1">
        <v>612</v>
      </c>
      <c r="AL1733" s="6">
        <v>0.2</v>
      </c>
      <c r="AM1733" s="6">
        <v>0.2</v>
      </c>
      <c r="AN1733">
        <f t="shared" si="110"/>
        <v>0.45009397620354863</v>
      </c>
      <c r="AO1733">
        <f t="shared" si="111"/>
        <v>4.1020701288988409E-2</v>
      </c>
    </row>
    <row r="1734" spans="1:41" x14ac:dyDescent="0.25">
      <c r="A1734" s="1">
        <v>98</v>
      </c>
      <c r="B1734" s="1">
        <v>13</v>
      </c>
      <c r="C1734" s="2">
        <v>3.1055675504999999E-5</v>
      </c>
      <c r="D1734" s="1">
        <v>620</v>
      </c>
      <c r="E1734" s="1">
        <v>98</v>
      </c>
      <c r="F1734" s="1">
        <v>13</v>
      </c>
      <c r="G1734" s="1" t="s">
        <v>42</v>
      </c>
      <c r="H1734" s="2">
        <v>2.252586027</v>
      </c>
      <c r="I1734" s="2">
        <v>0.17599999999999999</v>
      </c>
      <c r="J1734" s="2">
        <v>2135.0039999999999</v>
      </c>
      <c r="K1734" s="2">
        <v>166.45699999999999</v>
      </c>
      <c r="L1734" s="2">
        <v>1.0169999999999999</v>
      </c>
      <c r="M1734" s="2">
        <v>2</v>
      </c>
      <c r="N1734" s="2">
        <v>2.29</v>
      </c>
      <c r="O1734" s="2">
        <v>0.35099999999999998</v>
      </c>
      <c r="P1734" s="2">
        <v>2170.5549999999998</v>
      </c>
      <c r="Q1734" s="2">
        <v>332.91500000000002</v>
      </c>
      <c r="R1734" s="2">
        <v>3.1055675504999999E-5</v>
      </c>
      <c r="S1734" s="2">
        <v>1.946</v>
      </c>
      <c r="T1734" s="2">
        <v>0.15</v>
      </c>
      <c r="U1734" s="4">
        <f t="shared" si="109"/>
        <v>6.043434453273E-5</v>
      </c>
      <c r="V1734" s="4">
        <f t="shared" si="108"/>
        <v>4.6583513257499999E-6</v>
      </c>
      <c r="W1734" s="2">
        <v>0.86399999999999999</v>
      </c>
      <c r="X1734" s="2">
        <v>0.85633789900000001</v>
      </c>
      <c r="Y1734" s="1">
        <v>1443</v>
      </c>
      <c r="Z1734" s="1">
        <v>5</v>
      </c>
      <c r="AA1734" s="1" t="s">
        <v>44</v>
      </c>
      <c r="AB1734" s="2">
        <v>0.2</v>
      </c>
      <c r="AE1734" s="1" t="s">
        <v>37</v>
      </c>
      <c r="AF1734" s="1" t="s">
        <v>37</v>
      </c>
      <c r="AI1734" s="2">
        <v>599.52745758100002</v>
      </c>
      <c r="AJ1734" s="2">
        <v>22449.053045600001</v>
      </c>
      <c r="AK1734" s="1">
        <v>620</v>
      </c>
      <c r="AL1734" s="6">
        <v>0.2</v>
      </c>
      <c r="AM1734" s="6">
        <v>0.2</v>
      </c>
      <c r="AN1734">
        <f t="shared" si="110"/>
        <v>1.2086868906546001E-5</v>
      </c>
      <c r="AO1734">
        <f t="shared" si="111"/>
        <v>9.3167026515000004E-7</v>
      </c>
    </row>
    <row r="1735" spans="1:41" x14ac:dyDescent="0.25">
      <c r="A1735" s="1">
        <v>37</v>
      </c>
      <c r="B1735" s="1">
        <v>8</v>
      </c>
      <c r="C1735" s="2">
        <v>3.45805339355E-2</v>
      </c>
      <c r="D1735" s="1">
        <v>241</v>
      </c>
      <c r="E1735" s="1">
        <v>37</v>
      </c>
      <c r="F1735" s="1">
        <v>8</v>
      </c>
      <c r="G1735" s="1" t="s">
        <v>50</v>
      </c>
      <c r="H1735" s="2">
        <v>9.9880816289999999</v>
      </c>
      <c r="I1735" s="2">
        <v>0.95399999999999996</v>
      </c>
      <c r="J1735" s="2">
        <v>5753.4279999999999</v>
      </c>
      <c r="K1735" s="2">
        <v>549.77</v>
      </c>
      <c r="L1735" s="2">
        <v>0.83199999999999996</v>
      </c>
      <c r="M1735" s="2">
        <v>0.80900000000000005</v>
      </c>
      <c r="N1735" s="2">
        <v>8.3079999999999998</v>
      </c>
      <c r="O1735" s="2">
        <v>0.77200000000000002</v>
      </c>
      <c r="P1735" s="2">
        <v>4785.6229999999996</v>
      </c>
      <c r="Q1735" s="2">
        <v>444.55700000000002</v>
      </c>
      <c r="R1735" s="2">
        <v>3.45805339355E-2</v>
      </c>
      <c r="S1735" s="2">
        <v>8.3079999999999998</v>
      </c>
      <c r="T1735" s="2">
        <v>0.77200000000000002</v>
      </c>
      <c r="U1735" s="4">
        <f t="shared" si="109"/>
        <v>0.28729507593613401</v>
      </c>
      <c r="V1735" s="4">
        <f t="shared" si="108"/>
        <v>2.6696172198206001E-2</v>
      </c>
      <c r="W1735" s="2">
        <v>0.83199999999999996</v>
      </c>
      <c r="X1735" s="2">
        <v>0.80862340799999999</v>
      </c>
      <c r="Y1735" s="1">
        <v>1444</v>
      </c>
      <c r="Z1735" s="1">
        <v>5</v>
      </c>
      <c r="AA1735" s="1" t="s">
        <v>44</v>
      </c>
      <c r="AB1735" s="2">
        <v>0.2</v>
      </c>
      <c r="AE1735" s="1" t="s">
        <v>37</v>
      </c>
      <c r="AF1735" s="1" t="s">
        <v>37</v>
      </c>
      <c r="AI1735" s="2">
        <v>2531.7400941599999</v>
      </c>
      <c r="AJ1735" s="2">
        <v>401696.45077699999</v>
      </c>
      <c r="AK1735" s="1">
        <v>241</v>
      </c>
      <c r="AL1735" s="6">
        <v>0.2</v>
      </c>
      <c r="AM1735" s="6">
        <v>0.2</v>
      </c>
      <c r="AN1735">
        <f t="shared" si="110"/>
        <v>5.7459015187226806E-2</v>
      </c>
      <c r="AO1735">
        <f t="shared" si="111"/>
        <v>5.3392344396412002E-3</v>
      </c>
    </row>
    <row r="1736" spans="1:41" x14ac:dyDescent="0.25">
      <c r="A1736" s="1">
        <v>37</v>
      </c>
      <c r="B1736" s="1">
        <v>11</v>
      </c>
      <c r="C1736" s="2">
        <v>5.4251747785099997</v>
      </c>
      <c r="D1736" s="1">
        <v>244</v>
      </c>
      <c r="E1736" s="1">
        <v>37</v>
      </c>
      <c r="F1736" s="1">
        <v>11</v>
      </c>
      <c r="G1736" s="1" t="s">
        <v>41</v>
      </c>
      <c r="H1736" s="2">
        <v>1.9386882860000001</v>
      </c>
      <c r="I1736" s="2">
        <v>0.151</v>
      </c>
      <c r="J1736" s="2">
        <v>164.64599999999999</v>
      </c>
      <c r="K1736" s="2">
        <v>12.86</v>
      </c>
      <c r="L1736" s="2">
        <v>0.83799999999999997</v>
      </c>
      <c r="M1736" s="2">
        <v>0.81599999999999995</v>
      </c>
      <c r="N1736" s="2">
        <v>1.6259999999999999</v>
      </c>
      <c r="O1736" s="2">
        <v>0.123</v>
      </c>
      <c r="P1736" s="2">
        <v>138.054</v>
      </c>
      <c r="Q1736" s="2">
        <v>10.488</v>
      </c>
      <c r="R1736" s="2">
        <v>5.4251747785099997</v>
      </c>
      <c r="S1736" s="2">
        <v>1.6259999999999999</v>
      </c>
      <c r="T1736" s="2">
        <v>0.123</v>
      </c>
      <c r="U1736" s="4">
        <f t="shared" si="109"/>
        <v>8.821334189857259</v>
      </c>
      <c r="V1736" s="4">
        <f t="shared" si="108"/>
        <v>0.66729649775672994</v>
      </c>
      <c r="W1736" s="2">
        <v>0.83799999999999997</v>
      </c>
      <c r="X1736" s="2">
        <v>0.81556492999999997</v>
      </c>
      <c r="Y1736" s="1">
        <v>1444</v>
      </c>
      <c r="Z1736" s="1">
        <v>5</v>
      </c>
      <c r="AA1736" s="1" t="s">
        <v>44</v>
      </c>
      <c r="AB1736" s="2">
        <v>0.2</v>
      </c>
      <c r="AE1736" s="1" t="s">
        <v>37</v>
      </c>
      <c r="AF1736" s="1" t="s">
        <v>37</v>
      </c>
      <c r="AI1736" s="2">
        <v>2531.7400941599999</v>
      </c>
      <c r="AJ1736" s="2">
        <v>401696.45077699999</v>
      </c>
      <c r="AK1736" s="1">
        <v>244</v>
      </c>
      <c r="AL1736" s="6">
        <v>0.2</v>
      </c>
      <c r="AM1736" s="6">
        <v>0.2</v>
      </c>
      <c r="AN1736">
        <f t="shared" si="110"/>
        <v>1.7642668379714519</v>
      </c>
      <c r="AO1736">
        <f t="shared" si="111"/>
        <v>0.133459299551346</v>
      </c>
    </row>
    <row r="1737" spans="1:41" x14ac:dyDescent="0.25">
      <c r="A1737" s="1">
        <v>37</v>
      </c>
      <c r="B1737" s="1">
        <v>13</v>
      </c>
      <c r="C1737" s="2">
        <v>3.76196318089</v>
      </c>
      <c r="D1737" s="1">
        <v>246</v>
      </c>
      <c r="E1737" s="1">
        <v>37</v>
      </c>
      <c r="F1737" s="1">
        <v>13</v>
      </c>
      <c r="G1737" s="1" t="s">
        <v>42</v>
      </c>
      <c r="H1737" s="2">
        <v>3.5076656129999999</v>
      </c>
      <c r="I1737" s="2">
        <v>0.316</v>
      </c>
      <c r="J1737" s="2">
        <v>851.01700000000005</v>
      </c>
      <c r="K1737" s="2">
        <v>76.686999999999998</v>
      </c>
      <c r="L1737" s="2">
        <v>0.82899999999999996</v>
      </c>
      <c r="M1737" s="2">
        <v>0.81200000000000006</v>
      </c>
      <c r="N1737" s="2">
        <v>2.9060000000000001</v>
      </c>
      <c r="O1737" s="2">
        <v>0.25700000000000001</v>
      </c>
      <c r="P1737" s="2">
        <v>705.13199999999995</v>
      </c>
      <c r="Q1737" s="2">
        <v>62.265999999999998</v>
      </c>
      <c r="R1737" s="2">
        <v>3.76196318089</v>
      </c>
      <c r="S1737" s="2">
        <v>2.9060000000000001</v>
      </c>
      <c r="T1737" s="2">
        <v>0.25700000000000001</v>
      </c>
      <c r="U1737" s="4">
        <f t="shared" si="109"/>
        <v>10.932265003666341</v>
      </c>
      <c r="V1737" s="4">
        <f t="shared" si="108"/>
        <v>0.96682453748872998</v>
      </c>
      <c r="W1737" s="2">
        <v>0.82899999999999996</v>
      </c>
      <c r="X1737" s="2">
        <v>0.81195410199999996</v>
      </c>
      <c r="Y1737" s="1">
        <v>1444</v>
      </c>
      <c r="Z1737" s="1">
        <v>5</v>
      </c>
      <c r="AA1737" s="1" t="s">
        <v>44</v>
      </c>
      <c r="AB1737" s="2">
        <v>0.2</v>
      </c>
      <c r="AE1737" s="1" t="s">
        <v>37</v>
      </c>
      <c r="AF1737" s="1" t="s">
        <v>37</v>
      </c>
      <c r="AI1737" s="2">
        <v>2531.7400941599999</v>
      </c>
      <c r="AJ1737" s="2">
        <v>401696.45077699999</v>
      </c>
      <c r="AK1737" s="1">
        <v>246</v>
      </c>
      <c r="AL1737" s="6">
        <v>0.2</v>
      </c>
      <c r="AM1737" s="6">
        <v>0.2</v>
      </c>
      <c r="AN1737">
        <f t="shared" si="110"/>
        <v>2.1864530007332683</v>
      </c>
      <c r="AO1737">
        <f t="shared" si="111"/>
        <v>0.19336490749774601</v>
      </c>
    </row>
    <row r="1738" spans="1:41" x14ac:dyDescent="0.25">
      <c r="A1738" s="1">
        <v>15</v>
      </c>
      <c r="B1738" s="1">
        <v>13</v>
      </c>
      <c r="C1738" s="2">
        <v>6.7491796486600003E-2</v>
      </c>
      <c r="D1738" s="1">
        <v>56</v>
      </c>
      <c r="E1738" s="1">
        <v>15</v>
      </c>
      <c r="F1738" s="1">
        <v>13</v>
      </c>
      <c r="G1738" s="1" t="s">
        <v>42</v>
      </c>
      <c r="H1738" s="2">
        <v>5.9490026150000004</v>
      </c>
      <c r="I1738" s="2">
        <v>0.45900000000000002</v>
      </c>
      <c r="J1738" s="2">
        <v>2341.8040000000001</v>
      </c>
      <c r="K1738" s="2">
        <v>180.72399999999999</v>
      </c>
      <c r="L1738" s="2">
        <v>0.47299999999999998</v>
      </c>
      <c r="M1738" s="2">
        <v>0.503</v>
      </c>
      <c r="N1738" s="2">
        <v>2.8109999999999999</v>
      </c>
      <c r="O1738" s="2">
        <v>0.23100000000000001</v>
      </c>
      <c r="P1738" s="2">
        <v>1106.548</v>
      </c>
      <c r="Q1738" s="2">
        <v>90.850999999999999</v>
      </c>
      <c r="R1738" s="2">
        <v>6.7491796486600003E-2</v>
      </c>
      <c r="S1738" s="2">
        <v>2.8109999999999999</v>
      </c>
      <c r="T1738" s="2">
        <v>0.23100000000000001</v>
      </c>
      <c r="U1738" s="4">
        <f t="shared" si="109"/>
        <v>0.18971943992383261</v>
      </c>
      <c r="V1738" s="4">
        <f t="shared" si="108"/>
        <v>1.5590604988404602E-2</v>
      </c>
      <c r="W1738" s="2">
        <v>0.47299999999999998</v>
      </c>
      <c r="X1738" s="2">
        <v>0.50270579999999998</v>
      </c>
      <c r="Y1738" s="1">
        <v>1445</v>
      </c>
      <c r="Z1738" s="1">
        <v>5</v>
      </c>
      <c r="AA1738" s="1" t="s">
        <v>44</v>
      </c>
      <c r="AB1738" s="2">
        <v>0.2</v>
      </c>
      <c r="AE1738" s="1" t="s">
        <v>37</v>
      </c>
      <c r="AF1738" s="1" t="s">
        <v>37</v>
      </c>
      <c r="AI1738" s="2">
        <v>249.06135787299999</v>
      </c>
      <c r="AJ1738" s="2">
        <v>2939.9308952900001</v>
      </c>
      <c r="AK1738" s="1">
        <v>56</v>
      </c>
      <c r="AL1738" s="6">
        <v>0.2</v>
      </c>
      <c r="AM1738" s="6">
        <v>0.2</v>
      </c>
      <c r="AN1738">
        <f t="shared" si="110"/>
        <v>3.7943887984766528E-2</v>
      </c>
      <c r="AO1738">
        <f t="shared" si="111"/>
        <v>3.1181209976809208E-3</v>
      </c>
    </row>
    <row r="1739" spans="1:41" x14ac:dyDescent="0.25">
      <c r="A1739" s="1">
        <v>90</v>
      </c>
      <c r="B1739" s="1">
        <v>2</v>
      </c>
      <c r="C1739" s="2">
        <v>9.9632648042800004E-2</v>
      </c>
      <c r="D1739" s="1">
        <v>546</v>
      </c>
      <c r="E1739" s="1">
        <v>90</v>
      </c>
      <c r="F1739" s="1">
        <v>2</v>
      </c>
      <c r="G1739" s="1" t="s">
        <v>39</v>
      </c>
      <c r="H1739" s="2">
        <v>11.36636253</v>
      </c>
      <c r="I1739" s="2">
        <v>0.60499999999999998</v>
      </c>
      <c r="J1739" s="2">
        <v>14884.136</v>
      </c>
      <c r="K1739" s="2">
        <v>791.87400000000002</v>
      </c>
      <c r="L1739" s="2">
        <v>0.80400000000000005</v>
      </c>
      <c r="M1739" s="2">
        <v>0.83599999999999997</v>
      </c>
      <c r="N1739" s="2">
        <v>9.1349999999999998</v>
      </c>
      <c r="O1739" s="2">
        <v>0.50600000000000001</v>
      </c>
      <c r="P1739" s="2">
        <v>11961.814</v>
      </c>
      <c r="Q1739" s="2">
        <v>662.37</v>
      </c>
      <c r="R1739" s="2">
        <v>9.9632648042800004E-2</v>
      </c>
      <c r="S1739" s="2">
        <v>4.3170000000000002</v>
      </c>
      <c r="T1739" s="2">
        <v>0.251</v>
      </c>
      <c r="U1739" s="4">
        <f t="shared" si="109"/>
        <v>0.43011414160076761</v>
      </c>
      <c r="V1739" s="4">
        <f t="shared" si="108"/>
        <v>2.50077946587428E-2</v>
      </c>
      <c r="W1739" s="2">
        <v>0.38</v>
      </c>
      <c r="X1739" s="2">
        <v>0.41574997600000002</v>
      </c>
      <c r="Y1739" s="1">
        <v>1446</v>
      </c>
      <c r="Z1739" s="1">
        <v>5</v>
      </c>
      <c r="AA1739" s="1" t="s">
        <v>44</v>
      </c>
      <c r="AB1739" s="2">
        <v>0.2</v>
      </c>
      <c r="AE1739" s="1" t="s">
        <v>37</v>
      </c>
      <c r="AF1739" s="1" t="s">
        <v>37</v>
      </c>
      <c r="AI1739" s="2">
        <v>341.75265425399999</v>
      </c>
      <c r="AJ1739" s="2">
        <v>4340.0083418100003</v>
      </c>
      <c r="AK1739" s="1">
        <v>546</v>
      </c>
      <c r="AL1739" s="6">
        <v>0.2</v>
      </c>
      <c r="AM1739" s="6">
        <v>0.2</v>
      </c>
      <c r="AN1739">
        <f t="shared" si="110"/>
        <v>8.6022828320153524E-2</v>
      </c>
      <c r="AO1739">
        <f t="shared" si="111"/>
        <v>5.0015589317485599E-3</v>
      </c>
    </row>
    <row r="1740" spans="1:41" x14ac:dyDescent="0.25">
      <c r="A1740" s="1">
        <v>15</v>
      </c>
      <c r="B1740" s="1">
        <v>13</v>
      </c>
      <c r="C1740" s="2">
        <v>6.8723437973800001E-3</v>
      </c>
      <c r="D1740" s="1">
        <v>56</v>
      </c>
      <c r="E1740" s="1">
        <v>15</v>
      </c>
      <c r="F1740" s="1">
        <v>13</v>
      </c>
      <c r="G1740" s="1" t="s">
        <v>42</v>
      </c>
      <c r="H1740" s="2">
        <v>5.9490026150000004</v>
      </c>
      <c r="I1740" s="2">
        <v>0.45900000000000002</v>
      </c>
      <c r="J1740" s="2">
        <v>2341.8040000000001</v>
      </c>
      <c r="K1740" s="2">
        <v>180.72399999999999</v>
      </c>
      <c r="L1740" s="2">
        <v>0.47299999999999998</v>
      </c>
      <c r="M1740" s="2">
        <v>0.503</v>
      </c>
      <c r="N1740" s="2">
        <v>2.8109999999999999</v>
      </c>
      <c r="O1740" s="2">
        <v>0.23100000000000001</v>
      </c>
      <c r="P1740" s="2">
        <v>1106.548</v>
      </c>
      <c r="Q1740" s="2">
        <v>90.850999999999999</v>
      </c>
      <c r="R1740" s="2">
        <v>6.8723437973800001E-3</v>
      </c>
      <c r="S1740" s="2">
        <v>2.8109999999999999</v>
      </c>
      <c r="T1740" s="2">
        <v>0.23100000000000001</v>
      </c>
      <c r="U1740" s="4">
        <f t="shared" si="109"/>
        <v>1.9318158414435179E-2</v>
      </c>
      <c r="V1740" s="4">
        <f t="shared" si="108"/>
        <v>1.58751141719478E-3</v>
      </c>
      <c r="W1740" s="2">
        <v>0.47299999999999998</v>
      </c>
      <c r="X1740" s="2">
        <v>0.50270579999999998</v>
      </c>
      <c r="Y1740" s="1">
        <v>1447</v>
      </c>
      <c r="Z1740" s="1">
        <v>5</v>
      </c>
      <c r="AA1740" s="1" t="s">
        <v>44</v>
      </c>
      <c r="AB1740" s="2">
        <v>0.2</v>
      </c>
      <c r="AE1740" s="1" t="s">
        <v>37</v>
      </c>
      <c r="AF1740" s="1" t="s">
        <v>37</v>
      </c>
      <c r="AI1740" s="2">
        <v>77.070977853900004</v>
      </c>
      <c r="AJ1740" s="2">
        <v>299.35809835800001</v>
      </c>
      <c r="AK1740" s="1">
        <v>56</v>
      </c>
      <c r="AL1740" s="6">
        <v>0.2</v>
      </c>
      <c r="AM1740" s="6">
        <v>0.2</v>
      </c>
      <c r="AN1740">
        <f t="shared" si="110"/>
        <v>3.8636316828870362E-3</v>
      </c>
      <c r="AO1740">
        <f t="shared" si="111"/>
        <v>3.17502283438956E-4</v>
      </c>
    </row>
    <row r="1741" spans="1:41" x14ac:dyDescent="0.25">
      <c r="A1741" s="1">
        <v>36</v>
      </c>
      <c r="B1741" s="1">
        <v>1</v>
      </c>
      <c r="C1741" s="2">
        <v>28.951483231499999</v>
      </c>
      <c r="D1741" s="1">
        <v>226</v>
      </c>
      <c r="E1741" s="1">
        <v>36</v>
      </c>
      <c r="F1741" s="1">
        <v>1</v>
      </c>
      <c r="G1741" s="1" t="s">
        <v>46</v>
      </c>
      <c r="H1741" s="2">
        <v>4.6703798059999997</v>
      </c>
      <c r="I1741" s="2">
        <v>0.433</v>
      </c>
      <c r="J1741" s="2">
        <v>1027.3789999999999</v>
      </c>
      <c r="K1741" s="2">
        <v>95.227000000000004</v>
      </c>
      <c r="L1741" s="2">
        <v>0.66500000000000004</v>
      </c>
      <c r="M1741" s="2">
        <v>0.61699999999999999</v>
      </c>
      <c r="N1741" s="2">
        <v>3.1040000000000001</v>
      </c>
      <c r="O1741" s="2">
        <v>0.26700000000000002</v>
      </c>
      <c r="P1741" s="2">
        <v>682.80600000000004</v>
      </c>
      <c r="Q1741" s="2">
        <v>58.773000000000003</v>
      </c>
      <c r="R1741" s="2">
        <v>28.951483231499999</v>
      </c>
      <c r="S1741" s="2">
        <v>3.1040000000000001</v>
      </c>
      <c r="T1741" s="2">
        <v>0.26700000000000002</v>
      </c>
      <c r="U1741" s="4">
        <f t="shared" si="109"/>
        <v>89.865403950575995</v>
      </c>
      <c r="V1741" s="4">
        <f t="shared" si="108"/>
        <v>7.7300460228104999</v>
      </c>
      <c r="W1741" s="2">
        <v>0.66500000000000004</v>
      </c>
      <c r="X1741" s="2">
        <v>0.61718881000000003</v>
      </c>
      <c r="Y1741" s="1">
        <v>1448</v>
      </c>
      <c r="Z1741" s="1">
        <v>5</v>
      </c>
      <c r="AA1741" s="1" t="s">
        <v>44</v>
      </c>
      <c r="AB1741" s="2">
        <v>0.2</v>
      </c>
      <c r="AE1741" s="1" t="s">
        <v>37</v>
      </c>
      <c r="AF1741" s="1" t="s">
        <v>37</v>
      </c>
      <c r="AI1741" s="2">
        <v>11898.7129585</v>
      </c>
      <c r="AJ1741" s="2">
        <v>2052542.1900299999</v>
      </c>
      <c r="AK1741" s="1">
        <v>226</v>
      </c>
      <c r="AL1741" s="6">
        <v>0.2</v>
      </c>
      <c r="AM1741" s="6">
        <v>0.2</v>
      </c>
      <c r="AN1741">
        <f t="shared" si="110"/>
        <v>17.973080790115201</v>
      </c>
      <c r="AO1741">
        <f t="shared" si="111"/>
        <v>1.5460092045621001</v>
      </c>
    </row>
    <row r="1742" spans="1:41" x14ac:dyDescent="0.25">
      <c r="A1742" s="1">
        <v>36</v>
      </c>
      <c r="B1742" s="1">
        <v>8</v>
      </c>
      <c r="C1742" s="2">
        <v>0.193410275529</v>
      </c>
      <c r="D1742" s="1">
        <v>233</v>
      </c>
      <c r="E1742" s="1">
        <v>36</v>
      </c>
      <c r="F1742" s="1">
        <v>8</v>
      </c>
      <c r="G1742" s="1" t="s">
        <v>50</v>
      </c>
      <c r="H1742" s="2">
        <v>8.711959233</v>
      </c>
      <c r="I1742" s="2">
        <v>0.84399999999999997</v>
      </c>
      <c r="J1742" s="2">
        <v>4028.692</v>
      </c>
      <c r="K1742" s="2">
        <v>390.48700000000002</v>
      </c>
      <c r="L1742" s="2">
        <v>0.67700000000000005</v>
      </c>
      <c r="M1742" s="2">
        <v>0.63500000000000001</v>
      </c>
      <c r="N1742" s="2">
        <v>5.9</v>
      </c>
      <c r="O1742" s="2">
        <v>0.53600000000000003</v>
      </c>
      <c r="P1742" s="2">
        <v>2728.1260000000002</v>
      </c>
      <c r="Q1742" s="2">
        <v>247.809</v>
      </c>
      <c r="R1742" s="2">
        <v>0.193410275529</v>
      </c>
      <c r="S1742" s="2">
        <v>5.9</v>
      </c>
      <c r="T1742" s="2">
        <v>0.53600000000000003</v>
      </c>
      <c r="U1742" s="4">
        <f t="shared" si="109"/>
        <v>1.1411206256211002</v>
      </c>
      <c r="V1742" s="4">
        <f t="shared" si="108"/>
        <v>0.103667907683544</v>
      </c>
      <c r="W1742" s="2">
        <v>0.67700000000000005</v>
      </c>
      <c r="X1742" s="2">
        <v>0.63461468200000004</v>
      </c>
      <c r="Y1742" s="1">
        <v>1448</v>
      </c>
      <c r="Z1742" s="1">
        <v>5</v>
      </c>
      <c r="AA1742" s="1" t="s">
        <v>44</v>
      </c>
      <c r="AB1742" s="2">
        <v>0.2</v>
      </c>
      <c r="AE1742" s="1" t="s">
        <v>37</v>
      </c>
      <c r="AF1742" s="1" t="s">
        <v>37</v>
      </c>
      <c r="AI1742" s="2">
        <v>11898.7129585</v>
      </c>
      <c r="AJ1742" s="2">
        <v>2052542.1900299999</v>
      </c>
      <c r="AK1742" s="1">
        <v>233</v>
      </c>
      <c r="AL1742" s="6">
        <v>0.2</v>
      </c>
      <c r="AM1742" s="6">
        <v>0.2</v>
      </c>
      <c r="AN1742">
        <f t="shared" si="110"/>
        <v>0.22822412512422005</v>
      </c>
      <c r="AO1742">
        <f t="shared" si="111"/>
        <v>2.0733581536708803E-2</v>
      </c>
    </row>
    <row r="1743" spans="1:41" x14ac:dyDescent="0.25">
      <c r="A1743" s="1">
        <v>36</v>
      </c>
      <c r="B1743" s="1">
        <v>12</v>
      </c>
      <c r="C1743" s="2">
        <v>0.50655948375199999</v>
      </c>
      <c r="D1743" s="1">
        <v>236</v>
      </c>
      <c r="E1743" s="1">
        <v>36</v>
      </c>
      <c r="F1743" s="1">
        <v>12</v>
      </c>
      <c r="G1743" s="1" t="s">
        <v>47</v>
      </c>
      <c r="H1743" s="2">
        <v>0.52220462999999995</v>
      </c>
      <c r="I1743" s="2">
        <v>3.5999999999999997E-2</v>
      </c>
      <c r="J1743" s="2">
        <v>7.117</v>
      </c>
      <c r="K1743" s="2">
        <v>0.495</v>
      </c>
      <c r="L1743" s="2">
        <v>0.68300000000000005</v>
      </c>
      <c r="M1743" s="2">
        <v>0.63600000000000001</v>
      </c>
      <c r="N1743" s="2">
        <v>0.35699999999999998</v>
      </c>
      <c r="O1743" s="2">
        <v>2.3E-2</v>
      </c>
      <c r="P1743" s="2">
        <v>4.8639999999999999</v>
      </c>
      <c r="Q1743" s="2">
        <v>0.315</v>
      </c>
      <c r="R1743" s="2">
        <v>0.50655948375199999</v>
      </c>
      <c r="S1743" s="2">
        <v>0.35699999999999998</v>
      </c>
      <c r="T1743" s="2">
        <v>2.3E-2</v>
      </c>
      <c r="U1743" s="4">
        <f t="shared" si="109"/>
        <v>0.18084173569946399</v>
      </c>
      <c r="V1743" s="4">
        <f t="shared" si="108"/>
        <v>1.1650868126296E-2</v>
      </c>
      <c r="W1743" s="2">
        <v>0.68300000000000005</v>
      </c>
      <c r="X1743" s="2">
        <v>0.63573859700000002</v>
      </c>
      <c r="Y1743" s="1">
        <v>1448</v>
      </c>
      <c r="Z1743" s="1">
        <v>5</v>
      </c>
      <c r="AA1743" s="1" t="s">
        <v>44</v>
      </c>
      <c r="AB1743" s="2">
        <v>0.2</v>
      </c>
      <c r="AE1743" s="1" t="s">
        <v>37</v>
      </c>
      <c r="AF1743" s="1" t="s">
        <v>37</v>
      </c>
      <c r="AI1743" s="2">
        <v>11898.7129585</v>
      </c>
      <c r="AJ1743" s="2">
        <v>2052542.1900299999</v>
      </c>
      <c r="AK1743" s="1">
        <v>236</v>
      </c>
      <c r="AL1743" s="6">
        <v>0.2</v>
      </c>
      <c r="AM1743" s="6">
        <v>0.2</v>
      </c>
      <c r="AN1743">
        <f t="shared" si="110"/>
        <v>3.6168347139892802E-2</v>
      </c>
      <c r="AO1743">
        <f t="shared" si="111"/>
        <v>2.3301736252591999E-3</v>
      </c>
    </row>
    <row r="1744" spans="1:41" x14ac:dyDescent="0.25">
      <c r="A1744" s="1">
        <v>36</v>
      </c>
      <c r="B1744" s="1">
        <v>13</v>
      </c>
      <c r="C1744" s="2">
        <v>17.468620200499998</v>
      </c>
      <c r="D1744" s="1">
        <v>237</v>
      </c>
      <c r="E1744" s="1">
        <v>36</v>
      </c>
      <c r="F1744" s="1">
        <v>13</v>
      </c>
      <c r="G1744" s="1" t="s">
        <v>42</v>
      </c>
      <c r="H1744" s="2">
        <v>2.5089443230000001</v>
      </c>
      <c r="I1744" s="2">
        <v>0.19700000000000001</v>
      </c>
      <c r="J1744" s="2">
        <v>2607.7800000000002</v>
      </c>
      <c r="K1744" s="2">
        <v>205.21100000000001</v>
      </c>
      <c r="L1744" s="2">
        <v>0.69</v>
      </c>
      <c r="M1744" s="2">
        <v>0.64600000000000002</v>
      </c>
      <c r="N1744" s="2">
        <v>1.7310000000000001</v>
      </c>
      <c r="O1744" s="2">
        <v>0.127</v>
      </c>
      <c r="P1744" s="2">
        <v>1798.721</v>
      </c>
      <c r="Q1744" s="2">
        <v>132.5</v>
      </c>
      <c r="R1744" s="2">
        <v>17.468620200499998</v>
      </c>
      <c r="S1744" s="2">
        <v>1.7310000000000001</v>
      </c>
      <c r="T1744" s="2">
        <v>0.127</v>
      </c>
      <c r="U1744" s="4">
        <f t="shared" si="109"/>
        <v>30.238181567065499</v>
      </c>
      <c r="V1744" s="4">
        <f t="shared" si="108"/>
        <v>2.2185147654635</v>
      </c>
      <c r="W1744" s="2">
        <v>0.69</v>
      </c>
      <c r="X1744" s="2">
        <v>0.64567470299999996</v>
      </c>
      <c r="Y1744" s="1">
        <v>1448</v>
      </c>
      <c r="Z1744" s="1">
        <v>5</v>
      </c>
      <c r="AA1744" s="1" t="s">
        <v>44</v>
      </c>
      <c r="AB1744" s="2">
        <v>0.2</v>
      </c>
      <c r="AE1744" s="1" t="s">
        <v>37</v>
      </c>
      <c r="AF1744" s="1" t="s">
        <v>37</v>
      </c>
      <c r="AI1744" s="2">
        <v>11898.7129585</v>
      </c>
      <c r="AJ1744" s="2">
        <v>2052542.1900299999</v>
      </c>
      <c r="AK1744" s="1">
        <v>237</v>
      </c>
      <c r="AL1744" s="6">
        <v>0.2</v>
      </c>
      <c r="AM1744" s="6">
        <v>0.2</v>
      </c>
      <c r="AN1744">
        <f t="shared" si="110"/>
        <v>6.0476363134131006</v>
      </c>
      <c r="AO1744">
        <f t="shared" si="111"/>
        <v>0.44370295309270003</v>
      </c>
    </row>
    <row r="1745" spans="1:41" x14ac:dyDescent="0.25">
      <c r="A1745" s="1">
        <v>37</v>
      </c>
      <c r="B1745" s="1">
        <v>1</v>
      </c>
      <c r="C1745" s="2">
        <v>11.052914705699999</v>
      </c>
      <c r="D1745" s="1">
        <v>238</v>
      </c>
      <c r="E1745" s="1">
        <v>37</v>
      </c>
      <c r="F1745" s="1">
        <v>1</v>
      </c>
      <c r="G1745" s="1" t="s">
        <v>46</v>
      </c>
      <c r="H1745" s="2">
        <v>5.116203455</v>
      </c>
      <c r="I1745" s="2">
        <v>0.46400000000000002</v>
      </c>
      <c r="J1745" s="2">
        <v>345.18299999999999</v>
      </c>
      <c r="K1745" s="2">
        <v>31.305</v>
      </c>
      <c r="L1745" s="2">
        <v>0.81200000000000006</v>
      </c>
      <c r="M1745" s="2">
        <v>0.78100000000000003</v>
      </c>
      <c r="N1745" s="2">
        <v>4.1539999999999999</v>
      </c>
      <c r="O1745" s="2">
        <v>0.36199999999999999</v>
      </c>
      <c r="P1745" s="2">
        <v>280.28199999999998</v>
      </c>
      <c r="Q1745" s="2">
        <v>24.449000000000002</v>
      </c>
      <c r="R1745" s="2">
        <v>11.052914705699999</v>
      </c>
      <c r="S1745" s="2">
        <v>4.1539999999999999</v>
      </c>
      <c r="T1745" s="2">
        <v>0.36199999999999999</v>
      </c>
      <c r="U1745" s="4">
        <f t="shared" si="109"/>
        <v>45.913807687477799</v>
      </c>
      <c r="V1745" s="4">
        <f t="shared" si="108"/>
        <v>4.0011551234633993</v>
      </c>
      <c r="W1745" s="2">
        <v>0.81200000000000006</v>
      </c>
      <c r="X1745" s="2">
        <v>0.78098990999999995</v>
      </c>
      <c r="Y1745" s="1">
        <v>1449</v>
      </c>
      <c r="Z1745" s="1">
        <v>5</v>
      </c>
      <c r="AA1745" s="1" t="s">
        <v>44</v>
      </c>
      <c r="AB1745" s="2">
        <v>0.2</v>
      </c>
      <c r="AE1745" s="1" t="s">
        <v>37</v>
      </c>
      <c r="AF1745" s="1" t="s">
        <v>37</v>
      </c>
      <c r="AI1745" s="2">
        <v>4821.5654732599996</v>
      </c>
      <c r="AJ1745" s="2">
        <v>867144.21584099997</v>
      </c>
      <c r="AK1745" s="1">
        <v>238</v>
      </c>
      <c r="AL1745" s="6">
        <v>0.2</v>
      </c>
      <c r="AM1745" s="6">
        <v>0.2</v>
      </c>
      <c r="AN1745">
        <f t="shared" si="110"/>
        <v>9.1827615374955602</v>
      </c>
      <c r="AO1745">
        <f t="shared" si="111"/>
        <v>0.80023102469267993</v>
      </c>
    </row>
    <row r="1746" spans="1:41" x14ac:dyDescent="0.25">
      <c r="A1746" s="1">
        <v>37</v>
      </c>
      <c r="B1746" s="1">
        <v>13</v>
      </c>
      <c r="C1746" s="2">
        <v>8.8540539190499992</v>
      </c>
      <c r="D1746" s="1">
        <v>246</v>
      </c>
      <c r="E1746" s="1">
        <v>37</v>
      </c>
      <c r="F1746" s="1">
        <v>13</v>
      </c>
      <c r="G1746" s="1" t="s">
        <v>42</v>
      </c>
      <c r="H1746" s="2">
        <v>3.5076656129999999</v>
      </c>
      <c r="I1746" s="2">
        <v>0.316</v>
      </c>
      <c r="J1746" s="2">
        <v>851.01700000000005</v>
      </c>
      <c r="K1746" s="2">
        <v>76.686999999999998</v>
      </c>
      <c r="L1746" s="2">
        <v>0.82899999999999996</v>
      </c>
      <c r="M1746" s="2">
        <v>0.81200000000000006</v>
      </c>
      <c r="N1746" s="2">
        <v>2.9060000000000001</v>
      </c>
      <c r="O1746" s="2">
        <v>0.25700000000000001</v>
      </c>
      <c r="P1746" s="2">
        <v>705.13199999999995</v>
      </c>
      <c r="Q1746" s="2">
        <v>62.265999999999998</v>
      </c>
      <c r="R1746" s="2">
        <v>8.8540539190499992</v>
      </c>
      <c r="S1746" s="2">
        <v>2.9060000000000001</v>
      </c>
      <c r="T1746" s="2">
        <v>0.25700000000000001</v>
      </c>
      <c r="U1746" s="4">
        <f t="shared" si="109"/>
        <v>25.729880688759298</v>
      </c>
      <c r="V1746" s="4">
        <f t="shared" si="108"/>
        <v>2.27549185719585</v>
      </c>
      <c r="W1746" s="2">
        <v>0.82899999999999996</v>
      </c>
      <c r="X1746" s="2">
        <v>0.81195410199999996</v>
      </c>
      <c r="Y1746" s="1">
        <v>1449</v>
      </c>
      <c r="Z1746" s="1">
        <v>5</v>
      </c>
      <c r="AA1746" s="1" t="s">
        <v>44</v>
      </c>
      <c r="AB1746" s="2">
        <v>0.2</v>
      </c>
      <c r="AE1746" s="1" t="s">
        <v>37</v>
      </c>
      <c r="AF1746" s="1" t="s">
        <v>37</v>
      </c>
      <c r="AI1746" s="2">
        <v>4821.5654732599996</v>
      </c>
      <c r="AJ1746" s="2">
        <v>867144.21584099997</v>
      </c>
      <c r="AK1746" s="1">
        <v>246</v>
      </c>
      <c r="AL1746" s="6">
        <v>0.2</v>
      </c>
      <c r="AM1746" s="6">
        <v>0.2</v>
      </c>
      <c r="AN1746">
        <f t="shared" si="110"/>
        <v>5.1459761377518598</v>
      </c>
      <c r="AO1746">
        <f t="shared" si="111"/>
        <v>0.45509837143917004</v>
      </c>
    </row>
    <row r="1747" spans="1:41" x14ac:dyDescent="0.25">
      <c r="A1747" s="1">
        <v>90</v>
      </c>
      <c r="B1747" s="1">
        <v>1</v>
      </c>
      <c r="C1747" s="2">
        <v>1.5170562133300001</v>
      </c>
      <c r="D1747" s="1">
        <v>545</v>
      </c>
      <c r="E1747" s="1">
        <v>90</v>
      </c>
      <c r="F1747" s="1">
        <v>1</v>
      </c>
      <c r="G1747" s="1" t="s">
        <v>46</v>
      </c>
      <c r="H1747" s="2">
        <v>6.107908772</v>
      </c>
      <c r="I1747" s="2">
        <v>0.308</v>
      </c>
      <c r="J1747" s="2">
        <v>1822.248</v>
      </c>
      <c r="K1747" s="2">
        <v>91.801000000000002</v>
      </c>
      <c r="L1747" s="2">
        <v>0.80400000000000005</v>
      </c>
      <c r="M1747" s="2">
        <v>0.83699999999999997</v>
      </c>
      <c r="N1747" s="2">
        <v>4.91</v>
      </c>
      <c r="O1747" s="2">
        <v>0.25700000000000001</v>
      </c>
      <c r="P1747" s="2">
        <v>1464.8209999999999</v>
      </c>
      <c r="Q1747" s="2">
        <v>76.811999999999998</v>
      </c>
      <c r="R1747" s="2">
        <v>1.5170562133300001</v>
      </c>
      <c r="S1747" s="2">
        <v>2.3220000000000001</v>
      </c>
      <c r="T1747" s="2">
        <v>0.128</v>
      </c>
      <c r="U1747" s="4">
        <f t="shared" si="109"/>
        <v>3.5226045273522604</v>
      </c>
      <c r="V1747" s="4">
        <f t="shared" si="108"/>
        <v>0.19418319530624001</v>
      </c>
      <c r="W1747" s="2">
        <v>0.38</v>
      </c>
      <c r="X1747" s="2">
        <v>0.41635884400000001</v>
      </c>
      <c r="Y1747" s="1">
        <v>1450</v>
      </c>
      <c r="Z1747" s="1">
        <v>5</v>
      </c>
      <c r="AA1747" s="1" t="s">
        <v>44</v>
      </c>
      <c r="AB1747" s="2">
        <v>0.2</v>
      </c>
      <c r="AE1747" s="1" t="s">
        <v>37</v>
      </c>
      <c r="AF1747" s="1" t="s">
        <v>37</v>
      </c>
      <c r="AI1747" s="2">
        <v>1101.8990955500001</v>
      </c>
      <c r="AJ1747" s="2">
        <v>66082.704321500001</v>
      </c>
      <c r="AK1747" s="1">
        <v>545</v>
      </c>
      <c r="AL1747" s="6">
        <v>0.2</v>
      </c>
      <c r="AM1747" s="6">
        <v>0.2</v>
      </c>
      <c r="AN1747">
        <f t="shared" si="110"/>
        <v>0.7045209054704521</v>
      </c>
      <c r="AO1747">
        <f t="shared" si="111"/>
        <v>3.8836639061248006E-2</v>
      </c>
    </row>
    <row r="1748" spans="1:41" x14ac:dyDescent="0.25">
      <c r="A1748" s="1">
        <v>36</v>
      </c>
      <c r="B1748" s="1">
        <v>11</v>
      </c>
      <c r="C1748" s="2">
        <v>9.4470383537099991</v>
      </c>
      <c r="D1748" s="1">
        <v>235</v>
      </c>
      <c r="E1748" s="1">
        <v>36</v>
      </c>
      <c r="F1748" s="1">
        <v>11</v>
      </c>
      <c r="G1748" s="1" t="s">
        <v>41</v>
      </c>
      <c r="H1748" s="2">
        <v>1.697347232</v>
      </c>
      <c r="I1748" s="2">
        <v>0.13600000000000001</v>
      </c>
      <c r="J1748" s="2">
        <v>456.35599999999999</v>
      </c>
      <c r="K1748" s="2">
        <v>36.497</v>
      </c>
      <c r="L1748" s="2">
        <v>0.68500000000000005</v>
      </c>
      <c r="M1748" s="2">
        <v>0.64200000000000002</v>
      </c>
      <c r="N1748" s="2">
        <v>1.1619999999999999</v>
      </c>
      <c r="O1748" s="2">
        <v>8.6999999999999994E-2</v>
      </c>
      <c r="P1748" s="2">
        <v>312.52800000000002</v>
      </c>
      <c r="Q1748" s="2">
        <v>23.445</v>
      </c>
      <c r="R1748" s="2">
        <v>9.4470383537099991</v>
      </c>
      <c r="S1748" s="2">
        <v>1.1619999999999999</v>
      </c>
      <c r="T1748" s="2">
        <v>8.6999999999999994E-2</v>
      </c>
      <c r="U1748" s="4">
        <f t="shared" si="109"/>
        <v>10.977458567011018</v>
      </c>
      <c r="V1748" s="4">
        <f t="shared" si="108"/>
        <v>0.82189233677276985</v>
      </c>
      <c r="W1748" s="2">
        <v>0.68500000000000005</v>
      </c>
      <c r="X1748" s="2">
        <v>0.64239481399999998</v>
      </c>
      <c r="Y1748" s="1">
        <v>1451</v>
      </c>
      <c r="Z1748" s="1">
        <v>5</v>
      </c>
      <c r="AA1748" s="1" t="s">
        <v>44</v>
      </c>
      <c r="AB1748" s="2">
        <v>0.2</v>
      </c>
      <c r="AE1748" s="1" t="s">
        <v>37</v>
      </c>
      <c r="AF1748" s="1" t="s">
        <v>37</v>
      </c>
      <c r="AI1748" s="2">
        <v>2872.7584920899999</v>
      </c>
      <c r="AJ1748" s="2">
        <v>510201.46378500003</v>
      </c>
      <c r="AK1748" s="1">
        <v>235</v>
      </c>
      <c r="AL1748" s="6">
        <v>0.2</v>
      </c>
      <c r="AM1748" s="6">
        <v>0.2</v>
      </c>
      <c r="AN1748">
        <f t="shared" si="110"/>
        <v>2.1954917134022036</v>
      </c>
      <c r="AO1748">
        <f t="shared" si="111"/>
        <v>0.16437846735455397</v>
      </c>
    </row>
    <row r="1749" spans="1:41" x14ac:dyDescent="0.25">
      <c r="A1749" s="1">
        <v>36</v>
      </c>
      <c r="B1749" s="1">
        <v>12</v>
      </c>
      <c r="C1749" s="2">
        <v>1.03763254029</v>
      </c>
      <c r="D1749" s="1">
        <v>236</v>
      </c>
      <c r="E1749" s="1">
        <v>36</v>
      </c>
      <c r="F1749" s="1">
        <v>12</v>
      </c>
      <c r="G1749" s="1" t="s">
        <v>47</v>
      </c>
      <c r="H1749" s="2">
        <v>0.52220462999999995</v>
      </c>
      <c r="I1749" s="2">
        <v>3.5999999999999997E-2</v>
      </c>
      <c r="J1749" s="2">
        <v>7.117</v>
      </c>
      <c r="K1749" s="2">
        <v>0.495</v>
      </c>
      <c r="L1749" s="2">
        <v>0.68300000000000005</v>
      </c>
      <c r="M1749" s="2">
        <v>0.63600000000000001</v>
      </c>
      <c r="N1749" s="2">
        <v>0.35699999999999998</v>
      </c>
      <c r="O1749" s="2">
        <v>2.3E-2</v>
      </c>
      <c r="P1749" s="2">
        <v>4.8639999999999999</v>
      </c>
      <c r="Q1749" s="2">
        <v>0.315</v>
      </c>
      <c r="R1749" s="2">
        <v>1.03763254029</v>
      </c>
      <c r="S1749" s="2">
        <v>0.35699999999999998</v>
      </c>
      <c r="T1749" s="2">
        <v>2.3E-2</v>
      </c>
      <c r="U1749" s="4">
        <f t="shared" si="109"/>
        <v>0.37043481688352997</v>
      </c>
      <c r="V1749" s="4">
        <f t="shared" si="108"/>
        <v>2.3865548426669998E-2</v>
      </c>
      <c r="W1749" s="2">
        <v>0.68300000000000005</v>
      </c>
      <c r="X1749" s="2">
        <v>0.63573859700000002</v>
      </c>
      <c r="Y1749" s="1">
        <v>1451</v>
      </c>
      <c r="Z1749" s="1">
        <v>5</v>
      </c>
      <c r="AA1749" s="1" t="s">
        <v>44</v>
      </c>
      <c r="AB1749" s="2">
        <v>0.2</v>
      </c>
      <c r="AE1749" s="1" t="s">
        <v>37</v>
      </c>
      <c r="AF1749" s="1" t="s">
        <v>37</v>
      </c>
      <c r="AI1749" s="2">
        <v>2872.7584920899999</v>
      </c>
      <c r="AJ1749" s="2">
        <v>510201.46378500003</v>
      </c>
      <c r="AK1749" s="1">
        <v>236</v>
      </c>
      <c r="AL1749" s="6">
        <v>0.2</v>
      </c>
      <c r="AM1749" s="6">
        <v>0.2</v>
      </c>
      <c r="AN1749">
        <f t="shared" si="110"/>
        <v>7.4086963376705992E-2</v>
      </c>
      <c r="AO1749">
        <f t="shared" si="111"/>
        <v>4.7731096853339998E-3</v>
      </c>
    </row>
    <row r="1750" spans="1:41" x14ac:dyDescent="0.25">
      <c r="A1750" s="1">
        <v>36</v>
      </c>
      <c r="B1750" s="1">
        <v>13</v>
      </c>
      <c r="C1750" s="2">
        <v>1.2279893798099999</v>
      </c>
      <c r="D1750" s="1">
        <v>237</v>
      </c>
      <c r="E1750" s="1">
        <v>36</v>
      </c>
      <c r="F1750" s="1">
        <v>13</v>
      </c>
      <c r="G1750" s="1" t="s">
        <v>42</v>
      </c>
      <c r="H1750" s="2">
        <v>2.5089443230000001</v>
      </c>
      <c r="I1750" s="2">
        <v>0.19700000000000001</v>
      </c>
      <c r="J1750" s="2">
        <v>2607.7800000000002</v>
      </c>
      <c r="K1750" s="2">
        <v>205.21100000000001</v>
      </c>
      <c r="L1750" s="2">
        <v>0.69</v>
      </c>
      <c r="M1750" s="2">
        <v>0.64600000000000002</v>
      </c>
      <c r="N1750" s="2">
        <v>1.7310000000000001</v>
      </c>
      <c r="O1750" s="2">
        <v>0.127</v>
      </c>
      <c r="P1750" s="2">
        <v>1798.721</v>
      </c>
      <c r="Q1750" s="2">
        <v>132.5</v>
      </c>
      <c r="R1750" s="2">
        <v>1.2279893798099999</v>
      </c>
      <c r="S1750" s="2">
        <v>1.7310000000000001</v>
      </c>
      <c r="T1750" s="2">
        <v>0.127</v>
      </c>
      <c r="U1750" s="4">
        <f t="shared" si="109"/>
        <v>2.1256496164511098</v>
      </c>
      <c r="V1750" s="4">
        <f t="shared" si="108"/>
        <v>0.15595465123586999</v>
      </c>
      <c r="W1750" s="2">
        <v>0.69</v>
      </c>
      <c r="X1750" s="2">
        <v>0.64567470299999996</v>
      </c>
      <c r="Y1750" s="1">
        <v>1451</v>
      </c>
      <c r="Z1750" s="1">
        <v>5</v>
      </c>
      <c r="AA1750" s="1" t="s">
        <v>44</v>
      </c>
      <c r="AB1750" s="2">
        <v>0.2</v>
      </c>
      <c r="AE1750" s="1" t="s">
        <v>37</v>
      </c>
      <c r="AF1750" s="1" t="s">
        <v>37</v>
      </c>
      <c r="AI1750" s="2">
        <v>2872.7584920899999</v>
      </c>
      <c r="AJ1750" s="2">
        <v>510201.46378500003</v>
      </c>
      <c r="AK1750" s="1">
        <v>237</v>
      </c>
      <c r="AL1750" s="6">
        <v>0.2</v>
      </c>
      <c r="AM1750" s="6">
        <v>0.2</v>
      </c>
      <c r="AN1750">
        <f t="shared" si="110"/>
        <v>0.42512992329022198</v>
      </c>
      <c r="AO1750">
        <f t="shared" si="111"/>
        <v>3.1190930247173999E-2</v>
      </c>
    </row>
    <row r="1751" spans="1:41" x14ac:dyDescent="0.25">
      <c r="A1751" s="1">
        <v>90</v>
      </c>
      <c r="B1751" s="1">
        <v>2</v>
      </c>
      <c r="C1751" s="2">
        <v>6.8526045864999996E-3</v>
      </c>
      <c r="D1751" s="1">
        <v>546</v>
      </c>
      <c r="E1751" s="1">
        <v>90</v>
      </c>
      <c r="F1751" s="1">
        <v>2</v>
      </c>
      <c r="G1751" s="1" t="s">
        <v>39</v>
      </c>
      <c r="H1751" s="2">
        <v>11.36636253</v>
      </c>
      <c r="I1751" s="2">
        <v>0.60499999999999998</v>
      </c>
      <c r="J1751" s="2">
        <v>14884.136</v>
      </c>
      <c r="K1751" s="2">
        <v>791.87400000000002</v>
      </c>
      <c r="L1751" s="2">
        <v>0.80400000000000005</v>
      </c>
      <c r="M1751" s="2">
        <v>0.83599999999999997</v>
      </c>
      <c r="N1751" s="2">
        <v>9.1349999999999998</v>
      </c>
      <c r="O1751" s="2">
        <v>0.50600000000000001</v>
      </c>
      <c r="P1751" s="2">
        <v>11961.814</v>
      </c>
      <c r="Q1751" s="2">
        <v>662.37</v>
      </c>
      <c r="R1751" s="2">
        <v>6.8526045864999996E-3</v>
      </c>
      <c r="S1751" s="2">
        <v>4.3170000000000002</v>
      </c>
      <c r="T1751" s="2">
        <v>0.251</v>
      </c>
      <c r="U1751" s="4">
        <f t="shared" si="109"/>
        <v>2.9582693999920501E-2</v>
      </c>
      <c r="V1751" s="4">
        <f t="shared" si="108"/>
        <v>1.7200037512114998E-3</v>
      </c>
      <c r="W1751" s="2">
        <v>0.38</v>
      </c>
      <c r="X1751" s="2">
        <v>0.41574997600000002</v>
      </c>
      <c r="Y1751" s="1">
        <v>1452</v>
      </c>
      <c r="Z1751" s="1">
        <v>5</v>
      </c>
      <c r="AA1751" s="1" t="s">
        <v>44</v>
      </c>
      <c r="AB1751" s="2">
        <v>0.2</v>
      </c>
      <c r="AE1751" s="1" t="s">
        <v>37</v>
      </c>
      <c r="AF1751" s="1" t="s">
        <v>37</v>
      </c>
      <c r="AI1751" s="2">
        <v>826.79827449599998</v>
      </c>
      <c r="AJ1751" s="2">
        <v>15398.150952</v>
      </c>
      <c r="AK1751" s="1">
        <v>546</v>
      </c>
      <c r="AL1751" s="6">
        <v>0.2</v>
      </c>
      <c r="AM1751" s="6">
        <v>0.2</v>
      </c>
      <c r="AN1751">
        <f t="shared" si="110"/>
        <v>5.9165387999841005E-3</v>
      </c>
      <c r="AO1751">
        <f t="shared" si="111"/>
        <v>3.4400075024229999E-4</v>
      </c>
    </row>
    <row r="1752" spans="1:41" x14ac:dyDescent="0.25">
      <c r="A1752" s="1">
        <v>90</v>
      </c>
      <c r="B1752" s="1">
        <v>13</v>
      </c>
      <c r="C1752" s="2">
        <v>0.34664214427899998</v>
      </c>
      <c r="D1752" s="1">
        <v>555</v>
      </c>
      <c r="E1752" s="1">
        <v>90</v>
      </c>
      <c r="F1752" s="1">
        <v>13</v>
      </c>
      <c r="G1752" s="1" t="s">
        <v>42</v>
      </c>
      <c r="H1752" s="2">
        <v>1.6912296609999999</v>
      </c>
      <c r="I1752" s="2">
        <v>7.2999999999999995E-2</v>
      </c>
      <c r="J1752" s="2">
        <v>1170.3340000000001</v>
      </c>
      <c r="K1752" s="2">
        <v>50.222999999999999</v>
      </c>
      <c r="L1752" s="2">
        <v>0.81100000000000005</v>
      </c>
      <c r="M1752" s="2">
        <v>0.84299999999999997</v>
      </c>
      <c r="N1752" s="2">
        <v>1.3720000000000001</v>
      </c>
      <c r="O1752" s="2">
        <v>6.0999999999999999E-2</v>
      </c>
      <c r="P1752" s="2">
        <v>949.21900000000005</v>
      </c>
      <c r="Q1752" s="2">
        <v>42.347999999999999</v>
      </c>
      <c r="R1752" s="2">
        <v>0.34664214427899998</v>
      </c>
      <c r="S1752" s="2">
        <v>0.66</v>
      </c>
      <c r="T1752" s="2">
        <v>3.1E-2</v>
      </c>
      <c r="U1752" s="4">
        <f t="shared" si="109"/>
        <v>0.22878381522413999</v>
      </c>
      <c r="V1752" s="4">
        <f t="shared" si="108"/>
        <v>1.0745906472648999E-2</v>
      </c>
      <c r="W1752" s="2">
        <v>0.39</v>
      </c>
      <c r="X1752" s="2">
        <v>0.42750454300000001</v>
      </c>
      <c r="Y1752" s="1">
        <v>1452</v>
      </c>
      <c r="Z1752" s="1">
        <v>5</v>
      </c>
      <c r="AA1752" s="1" t="s">
        <v>44</v>
      </c>
      <c r="AB1752" s="2">
        <v>0.2</v>
      </c>
      <c r="AE1752" s="1" t="s">
        <v>37</v>
      </c>
      <c r="AF1752" s="1" t="s">
        <v>37</v>
      </c>
      <c r="AI1752" s="2">
        <v>826.79827449599998</v>
      </c>
      <c r="AJ1752" s="2">
        <v>15398.150952</v>
      </c>
      <c r="AK1752" s="1">
        <v>555</v>
      </c>
      <c r="AL1752" s="6">
        <v>0.2</v>
      </c>
      <c r="AM1752" s="6">
        <v>0.2</v>
      </c>
      <c r="AN1752">
        <f t="shared" si="110"/>
        <v>4.5756763044828001E-2</v>
      </c>
      <c r="AO1752">
        <f t="shared" si="111"/>
        <v>2.1491812945297999E-3</v>
      </c>
    </row>
    <row r="1753" spans="1:41" x14ac:dyDescent="0.25">
      <c r="A1753" s="1">
        <v>12</v>
      </c>
      <c r="B1753" s="1">
        <v>4</v>
      </c>
      <c r="C1753" s="2">
        <v>0.32019180575799999</v>
      </c>
      <c r="D1753" s="1">
        <v>32</v>
      </c>
      <c r="E1753" s="1">
        <v>12</v>
      </c>
      <c r="F1753" s="1">
        <v>4</v>
      </c>
      <c r="G1753" s="1" t="s">
        <v>38</v>
      </c>
      <c r="H1753" s="2">
        <v>14.51813712</v>
      </c>
      <c r="I1753" s="2">
        <v>1.3420000000000001</v>
      </c>
      <c r="J1753" s="2">
        <v>4977.165</v>
      </c>
      <c r="K1753" s="2">
        <v>460.2</v>
      </c>
      <c r="L1753" s="2">
        <v>0.187</v>
      </c>
      <c r="M1753" s="2">
        <v>0.14299999999999999</v>
      </c>
      <c r="N1753" s="2">
        <v>2.714</v>
      </c>
      <c r="O1753" s="2">
        <v>0.191</v>
      </c>
      <c r="P1753" s="2">
        <v>930.54700000000003</v>
      </c>
      <c r="Q1753" s="2">
        <v>65.617000000000004</v>
      </c>
      <c r="R1753" s="2">
        <v>0.32019180575799999</v>
      </c>
      <c r="S1753" s="2">
        <v>1.286</v>
      </c>
      <c r="T1753" s="2">
        <v>9.7000000000000003E-2</v>
      </c>
      <c r="U1753" s="4">
        <f t="shared" si="109"/>
        <v>0.41176666220478803</v>
      </c>
      <c r="V1753" s="4">
        <f t="shared" si="108"/>
        <v>3.1058605158526001E-2</v>
      </c>
      <c r="W1753" s="2">
        <v>8.8999999999999996E-2</v>
      </c>
      <c r="X1753" s="2">
        <v>7.2121551000000006E-2</v>
      </c>
      <c r="Y1753" s="1">
        <v>1453</v>
      </c>
      <c r="Z1753" s="1">
        <v>5</v>
      </c>
      <c r="AA1753" s="1" t="s">
        <v>44</v>
      </c>
      <c r="AB1753" s="2">
        <v>0.2</v>
      </c>
      <c r="AE1753" s="1" t="s">
        <v>37</v>
      </c>
      <c r="AF1753" s="1" t="s">
        <v>37</v>
      </c>
      <c r="AI1753" s="2">
        <v>477.69019300799999</v>
      </c>
      <c r="AJ1753" s="2">
        <v>13947.4992688</v>
      </c>
      <c r="AK1753" s="1">
        <v>32</v>
      </c>
      <c r="AL1753" s="6">
        <v>0.2</v>
      </c>
      <c r="AM1753" s="6">
        <v>0.2</v>
      </c>
      <c r="AN1753">
        <f t="shared" si="110"/>
        <v>8.2353332440957605E-2</v>
      </c>
      <c r="AO1753">
        <f t="shared" si="111"/>
        <v>6.2117210317052009E-3</v>
      </c>
    </row>
    <row r="1754" spans="1:41" x14ac:dyDescent="0.25">
      <c r="A1754" s="1">
        <v>90</v>
      </c>
      <c r="B1754" s="1">
        <v>6</v>
      </c>
      <c r="C1754" s="2">
        <v>0.55692030622699995</v>
      </c>
      <c r="D1754" s="1">
        <v>549</v>
      </c>
      <c r="E1754" s="1">
        <v>90</v>
      </c>
      <c r="F1754" s="1">
        <v>6</v>
      </c>
      <c r="G1754" s="1" t="s">
        <v>49</v>
      </c>
      <c r="H1754" s="2">
        <v>6.2285720319999998</v>
      </c>
      <c r="I1754" s="2">
        <v>0.30099999999999999</v>
      </c>
      <c r="J1754" s="2">
        <v>946.92399999999998</v>
      </c>
      <c r="K1754" s="2">
        <v>45.731999999999999</v>
      </c>
      <c r="L1754" s="2">
        <v>0.80400000000000005</v>
      </c>
      <c r="M1754" s="2">
        <v>0.83699999999999997</v>
      </c>
      <c r="N1754" s="2">
        <v>5.0069999999999997</v>
      </c>
      <c r="O1754" s="2">
        <v>0.252</v>
      </c>
      <c r="P1754" s="2">
        <v>761.15700000000004</v>
      </c>
      <c r="Q1754" s="2">
        <v>38.267000000000003</v>
      </c>
      <c r="R1754" s="2">
        <v>0.55692030622699995</v>
      </c>
      <c r="S1754" s="2">
        <v>2.3719999999999999</v>
      </c>
      <c r="T1754" s="2">
        <v>0.125</v>
      </c>
      <c r="U1754" s="4">
        <f t="shared" si="109"/>
        <v>1.3210149663704438</v>
      </c>
      <c r="V1754" s="4">
        <f t="shared" si="108"/>
        <v>6.9615038278374994E-2</v>
      </c>
      <c r="W1754" s="2">
        <v>0.38100000000000001</v>
      </c>
      <c r="X1754" s="2">
        <v>0.41716069500000003</v>
      </c>
      <c r="Y1754" s="1">
        <v>1454</v>
      </c>
      <c r="Z1754" s="1">
        <v>5</v>
      </c>
      <c r="AA1754" s="1" t="s">
        <v>44</v>
      </c>
      <c r="AB1754" s="2">
        <v>0.2</v>
      </c>
      <c r="AE1754" s="1" t="s">
        <v>37</v>
      </c>
      <c r="AF1754" s="1" t="s">
        <v>37</v>
      </c>
      <c r="AI1754" s="2">
        <v>1863.25991092</v>
      </c>
      <c r="AJ1754" s="2">
        <v>24259.0791049</v>
      </c>
      <c r="AK1754" s="1">
        <v>549</v>
      </c>
      <c r="AL1754" s="6">
        <v>0.2</v>
      </c>
      <c r="AM1754" s="6">
        <v>0.2</v>
      </c>
      <c r="AN1754">
        <f t="shared" si="110"/>
        <v>0.26420299327408875</v>
      </c>
      <c r="AO1754">
        <f t="shared" si="111"/>
        <v>1.3923007655675E-2</v>
      </c>
    </row>
    <row r="1755" spans="1:41" x14ac:dyDescent="0.25">
      <c r="A1755" s="1">
        <v>90</v>
      </c>
      <c r="B1755" s="1">
        <v>1</v>
      </c>
      <c r="C1755" s="2">
        <v>2.58908437915</v>
      </c>
      <c r="D1755" s="1">
        <v>545</v>
      </c>
      <c r="E1755" s="1">
        <v>90</v>
      </c>
      <c r="F1755" s="1">
        <v>1</v>
      </c>
      <c r="G1755" s="1" t="s">
        <v>46</v>
      </c>
      <c r="H1755" s="2">
        <v>6.107908772</v>
      </c>
      <c r="I1755" s="2">
        <v>0.308</v>
      </c>
      <c r="J1755" s="2">
        <v>1822.248</v>
      </c>
      <c r="K1755" s="2">
        <v>91.801000000000002</v>
      </c>
      <c r="L1755" s="2">
        <v>0.80400000000000005</v>
      </c>
      <c r="M1755" s="2">
        <v>0.83699999999999997</v>
      </c>
      <c r="N1755" s="2">
        <v>4.91</v>
      </c>
      <c r="O1755" s="2">
        <v>0.25700000000000001</v>
      </c>
      <c r="P1755" s="2">
        <v>1464.8209999999999</v>
      </c>
      <c r="Q1755" s="2">
        <v>76.811999999999998</v>
      </c>
      <c r="R1755" s="2">
        <v>2.58908437915</v>
      </c>
      <c r="S1755" s="2">
        <v>2.3220000000000001</v>
      </c>
      <c r="T1755" s="2">
        <v>0.128</v>
      </c>
      <c r="U1755" s="4">
        <f t="shared" si="109"/>
        <v>6.0118539283863006</v>
      </c>
      <c r="V1755" s="4">
        <f t="shared" si="108"/>
        <v>0.33140280053120003</v>
      </c>
      <c r="W1755" s="2">
        <v>0.38</v>
      </c>
      <c r="X1755" s="2">
        <v>0.41635884400000001</v>
      </c>
      <c r="Y1755" s="1">
        <v>1455</v>
      </c>
      <c r="Z1755" s="1">
        <v>5</v>
      </c>
      <c r="AA1755" s="1" t="s">
        <v>44</v>
      </c>
      <c r="AB1755" s="2">
        <v>0.2</v>
      </c>
      <c r="AE1755" s="1" t="s">
        <v>37</v>
      </c>
      <c r="AF1755" s="1" t="s">
        <v>37</v>
      </c>
      <c r="AI1755" s="2">
        <v>2125.2099665300002</v>
      </c>
      <c r="AJ1755" s="2">
        <v>112780.06443300001</v>
      </c>
      <c r="AK1755" s="1">
        <v>545</v>
      </c>
      <c r="AL1755" s="6">
        <v>0.2</v>
      </c>
      <c r="AM1755" s="6">
        <v>0.2</v>
      </c>
      <c r="AN1755">
        <f t="shared" si="110"/>
        <v>1.2023707856772603</v>
      </c>
      <c r="AO1755">
        <f t="shared" si="111"/>
        <v>6.6280560106240005E-2</v>
      </c>
    </row>
    <row r="1756" spans="1:41" x14ac:dyDescent="0.25">
      <c r="A1756" s="1">
        <v>98</v>
      </c>
      <c r="B1756" s="1">
        <v>1</v>
      </c>
      <c r="C1756" s="2">
        <v>7.9016930320199998</v>
      </c>
      <c r="D1756" s="1">
        <v>612</v>
      </c>
      <c r="E1756" s="1">
        <v>98</v>
      </c>
      <c r="F1756" s="1">
        <v>1</v>
      </c>
      <c r="G1756" s="1" t="s">
        <v>46</v>
      </c>
      <c r="H1756" s="2">
        <v>5.2336906460000003</v>
      </c>
      <c r="I1756" s="2">
        <v>0.48299999999999998</v>
      </c>
      <c r="J1756" s="2">
        <v>1131.223</v>
      </c>
      <c r="K1756" s="2">
        <v>104.393</v>
      </c>
      <c r="L1756" s="2">
        <v>1.01</v>
      </c>
      <c r="M1756" s="2">
        <v>2</v>
      </c>
      <c r="N1756" s="2">
        <v>5.2859999999999996</v>
      </c>
      <c r="O1756" s="2">
        <v>0.96599999999999997</v>
      </c>
      <c r="P1756" s="2">
        <v>1142.425</v>
      </c>
      <c r="Q1756" s="2">
        <v>208.786</v>
      </c>
      <c r="R1756" s="2">
        <v>7.9016930320199998</v>
      </c>
      <c r="S1756" s="2">
        <v>4.367</v>
      </c>
      <c r="T1756" s="2">
        <v>0.39800000000000002</v>
      </c>
      <c r="U1756" s="4">
        <f t="shared" si="109"/>
        <v>34.506693470831337</v>
      </c>
      <c r="V1756" s="4">
        <f t="shared" si="108"/>
        <v>3.14487382674396</v>
      </c>
      <c r="W1756" s="2">
        <v>0.83399999999999996</v>
      </c>
      <c r="X1756" s="2">
        <v>0.82413483200000004</v>
      </c>
      <c r="Y1756" s="1">
        <v>1456</v>
      </c>
      <c r="Z1756" s="1">
        <v>5</v>
      </c>
      <c r="AA1756" s="1" t="s">
        <v>44</v>
      </c>
      <c r="AB1756" s="2">
        <v>0.2</v>
      </c>
      <c r="AE1756" s="1" t="s">
        <v>37</v>
      </c>
      <c r="AF1756" s="1" t="s">
        <v>37</v>
      </c>
      <c r="AI1756" s="2">
        <v>3229.0643056399999</v>
      </c>
      <c r="AJ1756" s="2">
        <v>386296.54159600002</v>
      </c>
      <c r="AK1756" s="1">
        <v>612</v>
      </c>
      <c r="AL1756" s="6">
        <v>0.2</v>
      </c>
      <c r="AM1756" s="6">
        <v>0.2</v>
      </c>
      <c r="AN1756">
        <f t="shared" si="110"/>
        <v>6.9013386941662676</v>
      </c>
      <c r="AO1756">
        <f t="shared" si="111"/>
        <v>0.62897476534879204</v>
      </c>
    </row>
    <row r="1757" spans="1:41" x14ac:dyDescent="0.25">
      <c r="A1757" s="1">
        <v>98</v>
      </c>
      <c r="B1757" s="1">
        <v>11</v>
      </c>
      <c r="C1757" s="2">
        <v>0.96649570115799999</v>
      </c>
      <c r="D1757" s="1">
        <v>618</v>
      </c>
      <c r="E1757" s="1">
        <v>98</v>
      </c>
      <c r="F1757" s="1">
        <v>11</v>
      </c>
      <c r="G1757" s="1" t="s">
        <v>41</v>
      </c>
      <c r="H1757" s="2">
        <v>1.9359783020000001</v>
      </c>
      <c r="I1757" s="2">
        <v>0.155</v>
      </c>
      <c r="J1757" s="2">
        <v>605.947</v>
      </c>
      <c r="K1757" s="2">
        <v>48.476999999999997</v>
      </c>
      <c r="L1757" s="2">
        <v>1.012</v>
      </c>
      <c r="M1757" s="2">
        <v>2</v>
      </c>
      <c r="N1757" s="2">
        <v>1.96</v>
      </c>
      <c r="O1757" s="2">
        <v>0.31</v>
      </c>
      <c r="P1757" s="2">
        <v>613.41999999999996</v>
      </c>
      <c r="Q1757" s="2">
        <v>96.953999999999994</v>
      </c>
      <c r="R1757" s="2">
        <v>0.96649570115799999</v>
      </c>
      <c r="S1757" s="2">
        <v>1.647</v>
      </c>
      <c r="T1757" s="2">
        <v>0.13</v>
      </c>
      <c r="U1757" s="4">
        <f t="shared" si="109"/>
        <v>1.591818419807226</v>
      </c>
      <c r="V1757" s="4">
        <f t="shared" si="108"/>
        <v>0.12564444115053999</v>
      </c>
      <c r="W1757" s="2">
        <v>0.85</v>
      </c>
      <c r="X1757" s="2">
        <v>0.83988358100000005</v>
      </c>
      <c r="Y1757" s="1">
        <v>1456</v>
      </c>
      <c r="Z1757" s="1">
        <v>5</v>
      </c>
      <c r="AA1757" s="1" t="s">
        <v>44</v>
      </c>
      <c r="AB1757" s="2">
        <v>0.2</v>
      </c>
      <c r="AE1757" s="1" t="s">
        <v>37</v>
      </c>
      <c r="AF1757" s="1" t="s">
        <v>37</v>
      </c>
      <c r="AI1757" s="2">
        <v>3229.0643056399999</v>
      </c>
      <c r="AJ1757" s="2">
        <v>386296.54159600002</v>
      </c>
      <c r="AK1757" s="1">
        <v>618</v>
      </c>
      <c r="AL1757" s="6">
        <v>0.2</v>
      </c>
      <c r="AM1757" s="6">
        <v>0.2</v>
      </c>
      <c r="AN1757">
        <f t="shared" si="110"/>
        <v>0.31836368396144521</v>
      </c>
      <c r="AO1757">
        <f t="shared" si="111"/>
        <v>2.5128888230108001E-2</v>
      </c>
    </row>
    <row r="1758" spans="1:41" x14ac:dyDescent="0.25">
      <c r="A1758" s="1">
        <v>15</v>
      </c>
      <c r="B1758" s="1">
        <v>1</v>
      </c>
      <c r="C1758" s="2">
        <v>0.58506653128099995</v>
      </c>
      <c r="D1758" s="1">
        <v>47</v>
      </c>
      <c r="E1758" s="1">
        <v>15</v>
      </c>
      <c r="F1758" s="1">
        <v>1</v>
      </c>
      <c r="G1758" s="1" t="s">
        <v>46</v>
      </c>
      <c r="H1758" s="2">
        <v>3.9531937410000002</v>
      </c>
      <c r="I1758" s="2">
        <v>0.214</v>
      </c>
      <c r="J1758" s="2">
        <v>107.73399999999999</v>
      </c>
      <c r="K1758" s="2">
        <v>5.8250000000000002</v>
      </c>
      <c r="L1758" s="2">
        <v>0.47099999999999997</v>
      </c>
      <c r="M1758" s="2">
        <v>0.495</v>
      </c>
      <c r="N1758" s="2">
        <v>1.8640000000000001</v>
      </c>
      <c r="O1758" s="2">
        <v>0.106</v>
      </c>
      <c r="P1758" s="2">
        <v>50.79</v>
      </c>
      <c r="Q1758" s="2">
        <v>2.883</v>
      </c>
      <c r="R1758" s="2">
        <v>0.58506653128099995</v>
      </c>
      <c r="S1758" s="2">
        <v>1.8640000000000001</v>
      </c>
      <c r="T1758" s="2">
        <v>0.106</v>
      </c>
      <c r="U1758" s="4">
        <f t="shared" si="109"/>
        <v>1.0905640143077839</v>
      </c>
      <c r="V1758" s="4">
        <f t="shared" si="108"/>
        <v>6.2017052315785991E-2</v>
      </c>
      <c r="W1758" s="2">
        <v>0.47099999999999997</v>
      </c>
      <c r="X1758" s="2">
        <v>0.494940463</v>
      </c>
      <c r="Y1758" s="1">
        <v>1457</v>
      </c>
      <c r="Z1758" s="1">
        <v>5</v>
      </c>
      <c r="AA1758" s="1" t="s">
        <v>44</v>
      </c>
      <c r="AB1758" s="2">
        <v>0.2</v>
      </c>
      <c r="AE1758" s="1" t="s">
        <v>37</v>
      </c>
      <c r="AF1758" s="1" t="s">
        <v>37</v>
      </c>
      <c r="AI1758" s="2">
        <v>1698.0497300300001</v>
      </c>
      <c r="AJ1758" s="2">
        <v>131640.30905800001</v>
      </c>
      <c r="AK1758" s="1">
        <v>47</v>
      </c>
      <c r="AL1758" s="6">
        <v>0.2</v>
      </c>
      <c r="AM1758" s="6">
        <v>0.2</v>
      </c>
      <c r="AN1758">
        <f t="shared" si="110"/>
        <v>0.21811280286155679</v>
      </c>
      <c r="AO1758">
        <f t="shared" si="111"/>
        <v>1.2403410463157198E-2</v>
      </c>
    </row>
    <row r="1759" spans="1:41" x14ac:dyDescent="0.25">
      <c r="A1759" s="1">
        <v>15</v>
      </c>
      <c r="B1759" s="1">
        <v>2</v>
      </c>
      <c r="C1759" s="2">
        <v>1.9939112375700001</v>
      </c>
      <c r="D1759" s="1">
        <v>48</v>
      </c>
      <c r="E1759" s="1">
        <v>15</v>
      </c>
      <c r="F1759" s="1">
        <v>2</v>
      </c>
      <c r="G1759" s="1" t="s">
        <v>39</v>
      </c>
      <c r="H1759" s="2">
        <v>7.3701519050000002</v>
      </c>
      <c r="I1759" s="2">
        <v>0.42199999999999999</v>
      </c>
      <c r="J1759" s="2">
        <v>5942.6090000000004</v>
      </c>
      <c r="K1759" s="2">
        <v>340.17599999999999</v>
      </c>
      <c r="L1759" s="2">
        <v>0.47099999999999997</v>
      </c>
      <c r="M1759" s="2">
        <v>0.49399999999999999</v>
      </c>
      <c r="N1759" s="2">
        <v>3.4710000000000001</v>
      </c>
      <c r="O1759" s="2">
        <v>0.20899999999999999</v>
      </c>
      <c r="P1759" s="2">
        <v>2798.7449999999999</v>
      </c>
      <c r="Q1759" s="2">
        <v>168.15600000000001</v>
      </c>
      <c r="R1759" s="2">
        <v>1.9939112375700001</v>
      </c>
      <c r="S1759" s="2">
        <v>3.4710000000000001</v>
      </c>
      <c r="T1759" s="2">
        <v>0.20899999999999999</v>
      </c>
      <c r="U1759" s="4">
        <f t="shared" si="109"/>
        <v>6.9208659056054707</v>
      </c>
      <c r="V1759" s="4">
        <f t="shared" si="108"/>
        <v>0.41672744865213002</v>
      </c>
      <c r="W1759" s="2">
        <v>0.47099999999999997</v>
      </c>
      <c r="X1759" s="2">
        <v>0.49432118400000002</v>
      </c>
      <c r="Y1759" s="1">
        <v>1457</v>
      </c>
      <c r="Z1759" s="1">
        <v>5</v>
      </c>
      <c r="AA1759" s="1" t="s">
        <v>44</v>
      </c>
      <c r="AB1759" s="2">
        <v>0.2</v>
      </c>
      <c r="AE1759" s="1" t="s">
        <v>37</v>
      </c>
      <c r="AF1759" s="1" t="s">
        <v>37</v>
      </c>
      <c r="AI1759" s="2">
        <v>1698.0497300300001</v>
      </c>
      <c r="AJ1759" s="2">
        <v>131640.30905800001</v>
      </c>
      <c r="AK1759" s="1">
        <v>48</v>
      </c>
      <c r="AL1759" s="6">
        <v>0.2</v>
      </c>
      <c r="AM1759" s="6">
        <v>0.2</v>
      </c>
      <c r="AN1759">
        <f t="shared" si="110"/>
        <v>1.3841731811210942</v>
      </c>
      <c r="AO1759">
        <f t="shared" si="111"/>
        <v>8.3345489730426006E-2</v>
      </c>
    </row>
    <row r="1760" spans="1:41" x14ac:dyDescent="0.25">
      <c r="A1760" s="1">
        <v>15</v>
      </c>
      <c r="B1760" s="1">
        <v>13</v>
      </c>
      <c r="C1760" s="2">
        <v>0.443079594927</v>
      </c>
      <c r="D1760" s="1">
        <v>56</v>
      </c>
      <c r="E1760" s="1">
        <v>15</v>
      </c>
      <c r="F1760" s="1">
        <v>13</v>
      </c>
      <c r="G1760" s="1" t="s">
        <v>42</v>
      </c>
      <c r="H1760" s="2">
        <v>5.9490026150000004</v>
      </c>
      <c r="I1760" s="2">
        <v>0.45900000000000002</v>
      </c>
      <c r="J1760" s="2">
        <v>2341.8040000000001</v>
      </c>
      <c r="K1760" s="2">
        <v>180.72399999999999</v>
      </c>
      <c r="L1760" s="2">
        <v>0.47299999999999998</v>
      </c>
      <c r="M1760" s="2">
        <v>0.503</v>
      </c>
      <c r="N1760" s="2">
        <v>2.8109999999999999</v>
      </c>
      <c r="O1760" s="2">
        <v>0.23100000000000001</v>
      </c>
      <c r="P1760" s="2">
        <v>1106.548</v>
      </c>
      <c r="Q1760" s="2">
        <v>90.850999999999999</v>
      </c>
      <c r="R1760" s="2">
        <v>0.443079594927</v>
      </c>
      <c r="S1760" s="2">
        <v>2.8109999999999999</v>
      </c>
      <c r="T1760" s="2">
        <v>0.23100000000000001</v>
      </c>
      <c r="U1760" s="4">
        <f t="shared" si="109"/>
        <v>1.245496741339797</v>
      </c>
      <c r="V1760" s="4">
        <f t="shared" si="108"/>
        <v>0.102351386428137</v>
      </c>
      <c r="W1760" s="2">
        <v>0.47299999999999998</v>
      </c>
      <c r="X1760" s="2">
        <v>0.50270579999999998</v>
      </c>
      <c r="Y1760" s="1">
        <v>1457</v>
      </c>
      <c r="Z1760" s="1">
        <v>5</v>
      </c>
      <c r="AA1760" s="1" t="s">
        <v>44</v>
      </c>
      <c r="AB1760" s="2">
        <v>0.2</v>
      </c>
      <c r="AE1760" s="1" t="s">
        <v>37</v>
      </c>
      <c r="AF1760" s="1" t="s">
        <v>37</v>
      </c>
      <c r="AI1760" s="2">
        <v>1698.0497300300001</v>
      </c>
      <c r="AJ1760" s="2">
        <v>131640.30905800001</v>
      </c>
      <c r="AK1760" s="1">
        <v>56</v>
      </c>
      <c r="AL1760" s="6">
        <v>0.2</v>
      </c>
      <c r="AM1760" s="6">
        <v>0.2</v>
      </c>
      <c r="AN1760">
        <f t="shared" si="110"/>
        <v>0.24909934826795943</v>
      </c>
      <c r="AO1760">
        <f t="shared" si="111"/>
        <v>2.0470277285627402E-2</v>
      </c>
    </row>
    <row r="1761" spans="1:41" x14ac:dyDescent="0.25">
      <c r="A1761" s="1">
        <v>90</v>
      </c>
      <c r="B1761" s="1">
        <v>2</v>
      </c>
      <c r="C1761" s="2">
        <v>7.5649460772899996E-4</v>
      </c>
      <c r="D1761" s="1">
        <v>546</v>
      </c>
      <c r="E1761" s="1">
        <v>90</v>
      </c>
      <c r="F1761" s="1">
        <v>2</v>
      </c>
      <c r="G1761" s="1" t="s">
        <v>39</v>
      </c>
      <c r="H1761" s="2">
        <v>11.36636253</v>
      </c>
      <c r="I1761" s="2">
        <v>0.60499999999999998</v>
      </c>
      <c r="J1761" s="2">
        <v>14884.136</v>
      </c>
      <c r="K1761" s="2">
        <v>791.87400000000002</v>
      </c>
      <c r="L1761" s="2">
        <v>0.80400000000000005</v>
      </c>
      <c r="M1761" s="2">
        <v>0.83599999999999997</v>
      </c>
      <c r="N1761" s="2">
        <v>9.1349999999999998</v>
      </c>
      <c r="O1761" s="2">
        <v>0.50600000000000001</v>
      </c>
      <c r="P1761" s="2">
        <v>11961.814</v>
      </c>
      <c r="Q1761" s="2">
        <v>662.37</v>
      </c>
      <c r="R1761" s="2">
        <v>7.5649460772899996E-4</v>
      </c>
      <c r="S1761" s="2">
        <v>4.3170000000000002</v>
      </c>
      <c r="T1761" s="2">
        <v>0.251</v>
      </c>
      <c r="U1761" s="4">
        <f t="shared" si="109"/>
        <v>3.2657872215660928E-3</v>
      </c>
      <c r="V1761" s="4">
        <f t="shared" si="108"/>
        <v>1.8988014653997898E-4</v>
      </c>
      <c r="W1761" s="2">
        <v>0.38</v>
      </c>
      <c r="X1761" s="2">
        <v>0.41574997600000002</v>
      </c>
      <c r="Y1761" s="1">
        <v>1458</v>
      </c>
      <c r="Z1761" s="1">
        <v>5</v>
      </c>
      <c r="AA1761" s="1" t="s">
        <v>44</v>
      </c>
      <c r="AB1761" s="2">
        <v>0.2</v>
      </c>
      <c r="AE1761" s="1" t="s">
        <v>37</v>
      </c>
      <c r="AF1761" s="1" t="s">
        <v>37</v>
      </c>
      <c r="AI1761" s="2">
        <v>33.298498005699997</v>
      </c>
      <c r="AJ1761" s="2">
        <v>32.953433089800001</v>
      </c>
      <c r="AK1761" s="1">
        <v>546</v>
      </c>
      <c r="AL1761" s="6">
        <v>0.2</v>
      </c>
      <c r="AM1761" s="6">
        <v>0.2</v>
      </c>
      <c r="AN1761">
        <f t="shared" si="110"/>
        <v>6.5315744431321862E-4</v>
      </c>
      <c r="AO1761">
        <f t="shared" si="111"/>
        <v>3.7976029307995799E-5</v>
      </c>
    </row>
    <row r="1762" spans="1:41" x14ac:dyDescent="0.25">
      <c r="A1762" s="1">
        <v>98</v>
      </c>
      <c r="B1762" s="1">
        <v>1</v>
      </c>
      <c r="C1762" s="2">
        <v>3.3782752809500001</v>
      </c>
      <c r="D1762" s="1">
        <v>612</v>
      </c>
      <c r="E1762" s="1">
        <v>98</v>
      </c>
      <c r="F1762" s="1">
        <v>1</v>
      </c>
      <c r="G1762" s="1" t="s">
        <v>46</v>
      </c>
      <c r="H1762" s="2">
        <v>5.2336906460000003</v>
      </c>
      <c r="I1762" s="2">
        <v>0.48299999999999998</v>
      </c>
      <c r="J1762" s="2">
        <v>1131.223</v>
      </c>
      <c r="K1762" s="2">
        <v>104.393</v>
      </c>
      <c r="L1762" s="2">
        <v>1.01</v>
      </c>
      <c r="M1762" s="2">
        <v>2</v>
      </c>
      <c r="N1762" s="2">
        <v>5.2859999999999996</v>
      </c>
      <c r="O1762" s="2">
        <v>0.96599999999999997</v>
      </c>
      <c r="P1762" s="2">
        <v>1142.425</v>
      </c>
      <c r="Q1762" s="2">
        <v>208.786</v>
      </c>
      <c r="R1762" s="2">
        <v>3.3782752809500001</v>
      </c>
      <c r="S1762" s="2">
        <v>4.367</v>
      </c>
      <c r="T1762" s="2">
        <v>0.39800000000000002</v>
      </c>
      <c r="U1762" s="4">
        <f t="shared" si="109"/>
        <v>14.75292815190865</v>
      </c>
      <c r="V1762" s="4">
        <f t="shared" si="108"/>
        <v>1.3445535618181002</v>
      </c>
      <c r="W1762" s="2">
        <v>0.83399999999999996</v>
      </c>
      <c r="X1762" s="2">
        <v>0.82413483200000004</v>
      </c>
      <c r="Y1762" s="1">
        <v>1459</v>
      </c>
      <c r="Z1762" s="1">
        <v>5</v>
      </c>
      <c r="AA1762" s="1" t="s">
        <v>44</v>
      </c>
      <c r="AB1762" s="2">
        <v>0.2</v>
      </c>
      <c r="AE1762" s="1" t="s">
        <v>37</v>
      </c>
      <c r="AF1762" s="1" t="s">
        <v>37</v>
      </c>
      <c r="AI1762" s="2">
        <v>2266.9152916899998</v>
      </c>
      <c r="AJ1762" s="2">
        <v>147157.082609</v>
      </c>
      <c r="AK1762" s="1">
        <v>612</v>
      </c>
      <c r="AL1762" s="6">
        <v>0.2</v>
      </c>
      <c r="AM1762" s="6">
        <v>0.2</v>
      </c>
      <c r="AN1762">
        <f t="shared" si="110"/>
        <v>2.9505856303817302</v>
      </c>
      <c r="AO1762">
        <f t="shared" si="111"/>
        <v>0.26891071236362002</v>
      </c>
    </row>
    <row r="1763" spans="1:41" x14ac:dyDescent="0.25">
      <c r="A1763" s="1">
        <v>12</v>
      </c>
      <c r="B1763" s="1">
        <v>4</v>
      </c>
      <c r="C1763" s="2">
        <v>2.9704339811499998</v>
      </c>
      <c r="D1763" s="1">
        <v>32</v>
      </c>
      <c r="E1763" s="1">
        <v>12</v>
      </c>
      <c r="F1763" s="1">
        <v>4</v>
      </c>
      <c r="G1763" s="1" t="s">
        <v>38</v>
      </c>
      <c r="H1763" s="2">
        <v>14.51813712</v>
      </c>
      <c r="I1763" s="2">
        <v>1.3420000000000001</v>
      </c>
      <c r="J1763" s="2">
        <v>4977.165</v>
      </c>
      <c r="K1763" s="2">
        <v>460.2</v>
      </c>
      <c r="L1763" s="2">
        <v>0.187</v>
      </c>
      <c r="M1763" s="2">
        <v>0.14299999999999999</v>
      </c>
      <c r="N1763" s="2">
        <v>2.714</v>
      </c>
      <c r="O1763" s="2">
        <v>0.191</v>
      </c>
      <c r="P1763" s="2">
        <v>930.54700000000003</v>
      </c>
      <c r="Q1763" s="2">
        <v>65.617000000000004</v>
      </c>
      <c r="R1763" s="2">
        <v>2.9704339811499998</v>
      </c>
      <c r="S1763" s="2">
        <v>1.286</v>
      </c>
      <c r="T1763" s="2">
        <v>9.7000000000000003E-2</v>
      </c>
      <c r="U1763" s="4">
        <f t="shared" si="109"/>
        <v>3.8199780997588997</v>
      </c>
      <c r="V1763" s="4">
        <f t="shared" si="108"/>
        <v>0.28813209617155</v>
      </c>
      <c r="W1763" s="2">
        <v>8.8999999999999996E-2</v>
      </c>
      <c r="X1763" s="2">
        <v>7.2121551000000006E-2</v>
      </c>
      <c r="Y1763" s="1">
        <v>1460</v>
      </c>
      <c r="Z1763" s="1">
        <v>5</v>
      </c>
      <c r="AA1763" s="1" t="s">
        <v>44</v>
      </c>
      <c r="AB1763" s="2">
        <v>0.2</v>
      </c>
      <c r="AE1763" s="1" t="s">
        <v>37</v>
      </c>
      <c r="AF1763" s="1" t="s">
        <v>37</v>
      </c>
      <c r="AI1763" s="2">
        <v>1473.3432322799999</v>
      </c>
      <c r="AJ1763" s="2">
        <v>129391.58665</v>
      </c>
      <c r="AK1763" s="1">
        <v>32</v>
      </c>
      <c r="AL1763" s="6">
        <v>0.2</v>
      </c>
      <c r="AM1763" s="6">
        <v>0.2</v>
      </c>
      <c r="AN1763">
        <f t="shared" si="110"/>
        <v>0.76399561995178</v>
      </c>
      <c r="AO1763">
        <f t="shared" si="111"/>
        <v>5.762641923431E-2</v>
      </c>
    </row>
    <row r="1764" spans="1:41" x14ac:dyDescent="0.25">
      <c r="A1764" s="1">
        <v>12</v>
      </c>
      <c r="B1764" s="1">
        <v>2</v>
      </c>
      <c r="C1764" s="2">
        <v>0.35103261913400002</v>
      </c>
      <c r="D1764" s="1">
        <v>30</v>
      </c>
      <c r="E1764" s="1">
        <v>12</v>
      </c>
      <c r="F1764" s="1">
        <v>2</v>
      </c>
      <c r="G1764" s="1" t="s">
        <v>39</v>
      </c>
      <c r="H1764" s="2">
        <v>9.8042567900000002</v>
      </c>
      <c r="I1764" s="2">
        <v>0.47799999999999998</v>
      </c>
      <c r="J1764" s="2">
        <v>3299.018</v>
      </c>
      <c r="K1764" s="2">
        <v>160.95099999999999</v>
      </c>
      <c r="L1764" s="2">
        <v>0.191</v>
      </c>
      <c r="M1764" s="2">
        <v>0.14399999999999999</v>
      </c>
      <c r="N1764" s="2">
        <v>1.8759999999999999</v>
      </c>
      <c r="O1764" s="2">
        <v>6.9000000000000006E-2</v>
      </c>
      <c r="P1764" s="2">
        <v>631.24199999999996</v>
      </c>
      <c r="Q1764" s="2">
        <v>23.116</v>
      </c>
      <c r="R1764" s="2">
        <v>0.35103261913400002</v>
      </c>
      <c r="S1764" s="2">
        <v>0.89500000000000002</v>
      </c>
      <c r="T1764" s="2">
        <v>3.5000000000000003E-2</v>
      </c>
      <c r="U1764" s="4">
        <f t="shared" si="109"/>
        <v>0.31417419412493003</v>
      </c>
      <c r="V1764" s="4">
        <f t="shared" si="108"/>
        <v>1.2286141669690002E-2</v>
      </c>
      <c r="W1764" s="2">
        <v>9.0999999999999998E-2</v>
      </c>
      <c r="X1764" s="2">
        <v>7.2587612999999995E-2</v>
      </c>
      <c r="Y1764" s="1">
        <v>1461</v>
      </c>
      <c r="Z1764" s="1">
        <v>5</v>
      </c>
      <c r="AA1764" s="1" t="s">
        <v>44</v>
      </c>
      <c r="AB1764" s="2">
        <v>0.2</v>
      </c>
      <c r="AE1764" s="1" t="s">
        <v>37</v>
      </c>
      <c r="AF1764" s="1" t="s">
        <v>37</v>
      </c>
      <c r="AI1764" s="2">
        <v>505.65405552599998</v>
      </c>
      <c r="AJ1764" s="2">
        <v>15290.919725100001</v>
      </c>
      <c r="AK1764" s="1">
        <v>30</v>
      </c>
      <c r="AL1764" s="6">
        <v>0.2</v>
      </c>
      <c r="AM1764" s="6">
        <v>0.2</v>
      </c>
      <c r="AN1764">
        <f t="shared" si="110"/>
        <v>6.2834838824986014E-2</v>
      </c>
      <c r="AO1764">
        <f t="shared" si="111"/>
        <v>2.4572283339380006E-3</v>
      </c>
    </row>
    <row r="1765" spans="1:41" x14ac:dyDescent="0.25">
      <c r="A1765" s="1">
        <v>90</v>
      </c>
      <c r="B1765" s="1">
        <v>2</v>
      </c>
      <c r="C1765" s="2">
        <v>1.1041982569</v>
      </c>
      <c r="D1765" s="1">
        <v>546</v>
      </c>
      <c r="E1765" s="1">
        <v>90</v>
      </c>
      <c r="F1765" s="1">
        <v>2</v>
      </c>
      <c r="G1765" s="1" t="s">
        <v>39</v>
      </c>
      <c r="H1765" s="2">
        <v>11.36636253</v>
      </c>
      <c r="I1765" s="2">
        <v>0.60499999999999998</v>
      </c>
      <c r="J1765" s="2">
        <v>14884.136</v>
      </c>
      <c r="K1765" s="2">
        <v>791.87400000000002</v>
      </c>
      <c r="L1765" s="2">
        <v>0.80400000000000005</v>
      </c>
      <c r="M1765" s="2">
        <v>0.83599999999999997</v>
      </c>
      <c r="N1765" s="2">
        <v>9.1349999999999998</v>
      </c>
      <c r="O1765" s="2">
        <v>0.50600000000000001</v>
      </c>
      <c r="P1765" s="2">
        <v>11961.814</v>
      </c>
      <c r="Q1765" s="2">
        <v>662.37</v>
      </c>
      <c r="R1765" s="2">
        <v>1.1041982569</v>
      </c>
      <c r="S1765" s="2">
        <v>4.3170000000000002</v>
      </c>
      <c r="T1765" s="2">
        <v>0.251</v>
      </c>
      <c r="U1765" s="4">
        <f t="shared" si="109"/>
        <v>4.7668238750373</v>
      </c>
      <c r="V1765" s="4">
        <f t="shared" si="108"/>
        <v>0.27715376248189999</v>
      </c>
      <c r="W1765" s="2">
        <v>0.38</v>
      </c>
      <c r="X1765" s="2">
        <v>0.41574997600000002</v>
      </c>
      <c r="Y1765" s="1">
        <v>1462</v>
      </c>
      <c r="Z1765" s="1">
        <v>5</v>
      </c>
      <c r="AA1765" s="1" t="s">
        <v>44</v>
      </c>
      <c r="AB1765" s="2">
        <v>0.2</v>
      </c>
      <c r="AE1765" s="1" t="s">
        <v>37</v>
      </c>
      <c r="AF1765" s="1" t="s">
        <v>37</v>
      </c>
      <c r="AI1765" s="2">
        <v>952.53750739999998</v>
      </c>
      <c r="AJ1765" s="2">
        <v>48098.683674799999</v>
      </c>
      <c r="AK1765" s="1">
        <v>546</v>
      </c>
      <c r="AL1765" s="6">
        <v>0.2</v>
      </c>
      <c r="AM1765" s="6">
        <v>0.2</v>
      </c>
      <c r="AN1765">
        <f t="shared" si="110"/>
        <v>0.95336477500746009</v>
      </c>
      <c r="AO1765">
        <f t="shared" si="111"/>
        <v>5.5430752496379999E-2</v>
      </c>
    </row>
    <row r="1766" spans="1:41" x14ac:dyDescent="0.25">
      <c r="A1766" s="1">
        <v>12</v>
      </c>
      <c r="B1766" s="1">
        <v>2</v>
      </c>
      <c r="C1766" s="2">
        <v>19.127793076</v>
      </c>
      <c r="D1766" s="1">
        <v>30</v>
      </c>
      <c r="E1766" s="1">
        <v>12</v>
      </c>
      <c r="F1766" s="1">
        <v>2</v>
      </c>
      <c r="G1766" s="1" t="s">
        <v>39</v>
      </c>
      <c r="H1766" s="2">
        <v>9.8042567900000002</v>
      </c>
      <c r="I1766" s="2">
        <v>0.47799999999999998</v>
      </c>
      <c r="J1766" s="2">
        <v>3299.018</v>
      </c>
      <c r="K1766" s="2">
        <v>160.95099999999999</v>
      </c>
      <c r="L1766" s="2">
        <v>0.191</v>
      </c>
      <c r="M1766" s="2">
        <v>0.14399999999999999</v>
      </c>
      <c r="N1766" s="2">
        <v>1.8759999999999999</v>
      </c>
      <c r="O1766" s="2">
        <v>6.9000000000000006E-2</v>
      </c>
      <c r="P1766" s="2">
        <v>631.24199999999996</v>
      </c>
      <c r="Q1766" s="2">
        <v>23.116</v>
      </c>
      <c r="R1766" s="2">
        <v>19.127793076</v>
      </c>
      <c r="S1766" s="2">
        <v>0.89500000000000002</v>
      </c>
      <c r="T1766" s="2">
        <v>3.5000000000000003E-2</v>
      </c>
      <c r="U1766" s="4">
        <f t="shared" si="109"/>
        <v>17.119374803020001</v>
      </c>
      <c r="V1766" s="4">
        <f t="shared" si="108"/>
        <v>0.66947275766000003</v>
      </c>
      <c r="W1766" s="2">
        <v>9.0999999999999998E-2</v>
      </c>
      <c r="X1766" s="2">
        <v>7.2587612999999995E-2</v>
      </c>
      <c r="Y1766" s="1">
        <v>1463</v>
      </c>
      <c r="Z1766" s="1">
        <v>5</v>
      </c>
      <c r="AA1766" s="1" t="s">
        <v>44</v>
      </c>
      <c r="AB1766" s="2">
        <v>0.2</v>
      </c>
      <c r="AE1766" s="1" t="s">
        <v>37</v>
      </c>
      <c r="AF1766" s="1" t="s">
        <v>37</v>
      </c>
      <c r="AI1766" s="2">
        <v>9086.5914844300005</v>
      </c>
      <c r="AJ1766" s="2">
        <v>833258.06874699995</v>
      </c>
      <c r="AK1766" s="1">
        <v>30</v>
      </c>
      <c r="AL1766" s="6">
        <v>0.2</v>
      </c>
      <c r="AM1766" s="6">
        <v>0.2</v>
      </c>
      <c r="AN1766">
        <f t="shared" si="110"/>
        <v>3.4238749606040004</v>
      </c>
      <c r="AO1766">
        <f t="shared" si="111"/>
        <v>0.133894551532</v>
      </c>
    </row>
    <row r="1767" spans="1:41" x14ac:dyDescent="0.25">
      <c r="A1767" s="1">
        <v>12</v>
      </c>
      <c r="B1767" s="1">
        <v>12</v>
      </c>
      <c r="C1767" s="2">
        <v>1.27162697727E-3</v>
      </c>
      <c r="D1767" s="1">
        <v>36</v>
      </c>
      <c r="E1767" s="1">
        <v>12</v>
      </c>
      <c r="F1767" s="1">
        <v>12</v>
      </c>
      <c r="G1767" s="1" t="s">
        <v>47</v>
      </c>
      <c r="H1767" s="2">
        <v>0.252722218</v>
      </c>
      <c r="I1767" s="2">
        <v>6.0000000000000001E-3</v>
      </c>
      <c r="J1767" s="2">
        <v>24.513000000000002</v>
      </c>
      <c r="K1767" s="2">
        <v>0.56899999999999995</v>
      </c>
      <c r="L1767" s="2">
        <v>0.21099999999999999</v>
      </c>
      <c r="M1767" s="2">
        <v>0.17599999999999999</v>
      </c>
      <c r="N1767" s="2">
        <v>5.2999999999999999E-2</v>
      </c>
      <c r="O1767" s="2">
        <v>1E-3</v>
      </c>
      <c r="P1767" s="2">
        <v>5.1660000000000004</v>
      </c>
      <c r="Q1767" s="2">
        <v>0.1</v>
      </c>
      <c r="R1767" s="2">
        <v>1.27162697727E-3</v>
      </c>
      <c r="S1767" s="2">
        <v>2.5999999999999999E-2</v>
      </c>
      <c r="T1767" s="2">
        <v>1E-3</v>
      </c>
      <c r="U1767" s="4">
        <f t="shared" si="109"/>
        <v>3.3062301409019999E-5</v>
      </c>
      <c r="V1767" s="4">
        <f t="shared" si="108"/>
        <v>1.2716269772700002E-6</v>
      </c>
      <c r="W1767" s="2">
        <v>0.105</v>
      </c>
      <c r="X1767" s="2">
        <v>9.1587795999999999E-2</v>
      </c>
      <c r="Y1767" s="1">
        <v>1463</v>
      </c>
      <c r="Z1767" s="1">
        <v>5</v>
      </c>
      <c r="AA1767" s="1" t="s">
        <v>44</v>
      </c>
      <c r="AB1767" s="2">
        <v>0.2</v>
      </c>
      <c r="AE1767" s="1" t="s">
        <v>37</v>
      </c>
      <c r="AF1767" s="1" t="s">
        <v>37</v>
      </c>
      <c r="AI1767" s="2">
        <v>9086.5914844300005</v>
      </c>
      <c r="AJ1767" s="2">
        <v>833258.06874699995</v>
      </c>
      <c r="AK1767" s="1">
        <v>36</v>
      </c>
      <c r="AL1767" s="6">
        <v>0.2</v>
      </c>
      <c r="AM1767" s="6">
        <v>0.2</v>
      </c>
      <c r="AN1767">
        <f t="shared" si="110"/>
        <v>6.6124602818040003E-6</v>
      </c>
      <c r="AO1767">
        <f t="shared" si="111"/>
        <v>2.5432539545400002E-7</v>
      </c>
    </row>
    <row r="1768" spans="1:41" x14ac:dyDescent="0.25">
      <c r="A1768" s="1">
        <v>90</v>
      </c>
      <c r="B1768" s="1">
        <v>2</v>
      </c>
      <c r="C1768" s="2">
        <v>0.25272079660699998</v>
      </c>
      <c r="D1768" s="1">
        <v>546</v>
      </c>
      <c r="E1768" s="1">
        <v>90</v>
      </c>
      <c r="F1768" s="1">
        <v>2</v>
      </c>
      <c r="G1768" s="1" t="s">
        <v>39</v>
      </c>
      <c r="H1768" s="2">
        <v>11.36636253</v>
      </c>
      <c r="I1768" s="2">
        <v>0.60499999999999998</v>
      </c>
      <c r="J1768" s="2">
        <v>14884.136</v>
      </c>
      <c r="K1768" s="2">
        <v>791.87400000000002</v>
      </c>
      <c r="L1768" s="2">
        <v>0.80400000000000005</v>
      </c>
      <c r="M1768" s="2">
        <v>0.83599999999999997</v>
      </c>
      <c r="N1768" s="2">
        <v>9.1349999999999998</v>
      </c>
      <c r="O1768" s="2">
        <v>0.50600000000000001</v>
      </c>
      <c r="P1768" s="2">
        <v>11961.814</v>
      </c>
      <c r="Q1768" s="2">
        <v>662.37</v>
      </c>
      <c r="R1768" s="2">
        <v>0.25272079660699998</v>
      </c>
      <c r="S1768" s="2">
        <v>4.3170000000000002</v>
      </c>
      <c r="T1768" s="2">
        <v>0.251</v>
      </c>
      <c r="U1768" s="4">
        <f t="shared" si="109"/>
        <v>1.0909956789524189</v>
      </c>
      <c r="V1768" s="4">
        <f t="shared" si="108"/>
        <v>6.3432919948356994E-2</v>
      </c>
      <c r="W1768" s="2">
        <v>0.38</v>
      </c>
      <c r="X1768" s="2">
        <v>0.41574997600000002</v>
      </c>
      <c r="Y1768" s="1">
        <v>1464</v>
      </c>
      <c r="Z1768" s="1">
        <v>5</v>
      </c>
      <c r="AA1768" s="1" t="s">
        <v>44</v>
      </c>
      <c r="AB1768" s="2">
        <v>0.2</v>
      </c>
      <c r="AE1768" s="1" t="s">
        <v>37</v>
      </c>
      <c r="AF1768" s="1" t="s">
        <v>37</v>
      </c>
      <c r="AI1768" s="2">
        <v>428.61023587699998</v>
      </c>
      <c r="AJ1768" s="2">
        <v>11008.4738659</v>
      </c>
      <c r="AK1768" s="1">
        <v>546</v>
      </c>
      <c r="AL1768" s="6">
        <v>0.2</v>
      </c>
      <c r="AM1768" s="6">
        <v>0.2</v>
      </c>
      <c r="AN1768">
        <f t="shared" si="110"/>
        <v>0.21819913579048378</v>
      </c>
      <c r="AO1768">
        <f t="shared" si="111"/>
        <v>1.26865839896714E-2</v>
      </c>
    </row>
    <row r="1769" spans="1:41" x14ac:dyDescent="0.25">
      <c r="A1769" s="1">
        <v>12</v>
      </c>
      <c r="B1769" s="1">
        <v>2</v>
      </c>
      <c r="C1769" s="2">
        <v>1.3525572933600001</v>
      </c>
      <c r="D1769" s="1">
        <v>30</v>
      </c>
      <c r="E1769" s="1">
        <v>12</v>
      </c>
      <c r="F1769" s="1">
        <v>2</v>
      </c>
      <c r="G1769" s="1" t="s">
        <v>39</v>
      </c>
      <c r="H1769" s="2">
        <v>9.8042567900000002</v>
      </c>
      <c r="I1769" s="2">
        <v>0.47799999999999998</v>
      </c>
      <c r="J1769" s="2">
        <v>3299.018</v>
      </c>
      <c r="K1769" s="2">
        <v>160.95099999999999</v>
      </c>
      <c r="L1769" s="2">
        <v>0.191</v>
      </c>
      <c r="M1769" s="2">
        <v>0.14399999999999999</v>
      </c>
      <c r="N1769" s="2">
        <v>1.8759999999999999</v>
      </c>
      <c r="O1769" s="2">
        <v>6.9000000000000006E-2</v>
      </c>
      <c r="P1769" s="2">
        <v>631.24199999999996</v>
      </c>
      <c r="Q1769" s="2">
        <v>23.116</v>
      </c>
      <c r="R1769" s="2">
        <v>1.3525572933600001</v>
      </c>
      <c r="S1769" s="2">
        <v>0.89500000000000002</v>
      </c>
      <c r="T1769" s="2">
        <v>3.5000000000000003E-2</v>
      </c>
      <c r="U1769" s="4">
        <f t="shared" si="109"/>
        <v>1.2105387775572001</v>
      </c>
      <c r="V1769" s="4">
        <f t="shared" si="108"/>
        <v>4.7339505267600009E-2</v>
      </c>
      <c r="W1769" s="2">
        <v>9.0999999999999998E-2</v>
      </c>
      <c r="X1769" s="2">
        <v>7.2587612999999995E-2</v>
      </c>
      <c r="Y1769" s="1">
        <v>1465</v>
      </c>
      <c r="Z1769" s="1">
        <v>5</v>
      </c>
      <c r="AA1769" s="1" t="s">
        <v>44</v>
      </c>
      <c r="AB1769" s="2">
        <v>0.2</v>
      </c>
      <c r="AE1769" s="1" t="s">
        <v>37</v>
      </c>
      <c r="AF1769" s="1" t="s">
        <v>37</v>
      </c>
      <c r="AI1769" s="2">
        <v>1513.4539779900001</v>
      </c>
      <c r="AJ1769" s="2">
        <v>67352.108148400002</v>
      </c>
      <c r="AK1769" s="1">
        <v>30</v>
      </c>
      <c r="AL1769" s="6">
        <v>0.2</v>
      </c>
      <c r="AM1769" s="6">
        <v>0.2</v>
      </c>
      <c r="AN1769">
        <f t="shared" si="110"/>
        <v>0.24210775551144004</v>
      </c>
      <c r="AO1769">
        <f t="shared" si="111"/>
        <v>9.4679010535200017E-3</v>
      </c>
    </row>
    <row r="1770" spans="1:41" x14ac:dyDescent="0.25">
      <c r="A1770" s="1">
        <v>12</v>
      </c>
      <c r="B1770" s="1">
        <v>12</v>
      </c>
      <c r="C1770" s="2">
        <v>0.19363912942200001</v>
      </c>
      <c r="D1770" s="1">
        <v>36</v>
      </c>
      <c r="E1770" s="1">
        <v>12</v>
      </c>
      <c r="F1770" s="1">
        <v>12</v>
      </c>
      <c r="G1770" s="1" t="s">
        <v>47</v>
      </c>
      <c r="H1770" s="2">
        <v>0.252722218</v>
      </c>
      <c r="I1770" s="2">
        <v>6.0000000000000001E-3</v>
      </c>
      <c r="J1770" s="2">
        <v>24.513000000000002</v>
      </c>
      <c r="K1770" s="2">
        <v>0.56899999999999995</v>
      </c>
      <c r="L1770" s="2">
        <v>0.21099999999999999</v>
      </c>
      <c r="M1770" s="2">
        <v>0.17599999999999999</v>
      </c>
      <c r="N1770" s="2">
        <v>5.2999999999999999E-2</v>
      </c>
      <c r="O1770" s="2">
        <v>1E-3</v>
      </c>
      <c r="P1770" s="2">
        <v>5.1660000000000004</v>
      </c>
      <c r="Q1770" s="2">
        <v>0.1</v>
      </c>
      <c r="R1770" s="2">
        <v>0.19363912942200001</v>
      </c>
      <c r="S1770" s="2">
        <v>2.5999999999999999E-2</v>
      </c>
      <c r="T1770" s="2">
        <v>1E-3</v>
      </c>
      <c r="U1770" s="4">
        <f t="shared" si="109"/>
        <v>5.0346173649720005E-3</v>
      </c>
      <c r="V1770" s="4">
        <f t="shared" si="108"/>
        <v>1.9363912942200001E-4</v>
      </c>
      <c r="W1770" s="2">
        <v>0.105</v>
      </c>
      <c r="X1770" s="2">
        <v>9.1587795999999999E-2</v>
      </c>
      <c r="Y1770" s="1">
        <v>1465</v>
      </c>
      <c r="Z1770" s="1">
        <v>5</v>
      </c>
      <c r="AA1770" s="1" t="s">
        <v>44</v>
      </c>
      <c r="AB1770" s="2">
        <v>0.2</v>
      </c>
      <c r="AE1770" s="1" t="s">
        <v>37</v>
      </c>
      <c r="AF1770" s="1" t="s">
        <v>37</v>
      </c>
      <c r="AI1770" s="2">
        <v>1513.4539779900001</v>
      </c>
      <c r="AJ1770" s="2">
        <v>67352.108148400002</v>
      </c>
      <c r="AK1770" s="1">
        <v>36</v>
      </c>
      <c r="AL1770" s="6">
        <v>0.2</v>
      </c>
      <c r="AM1770" s="6">
        <v>0.2</v>
      </c>
      <c r="AN1770">
        <f t="shared" si="110"/>
        <v>1.0069234729944002E-3</v>
      </c>
      <c r="AO1770">
        <f t="shared" si="111"/>
        <v>3.8727825884400003E-5</v>
      </c>
    </row>
    <row r="1771" spans="1:41" x14ac:dyDescent="0.25">
      <c r="A1771" s="1">
        <v>90</v>
      </c>
      <c r="B1771" s="1">
        <v>2</v>
      </c>
      <c r="C1771" s="2">
        <v>0.18468553727299999</v>
      </c>
      <c r="D1771" s="1">
        <v>546</v>
      </c>
      <c r="E1771" s="1">
        <v>90</v>
      </c>
      <c r="F1771" s="1">
        <v>2</v>
      </c>
      <c r="G1771" s="1" t="s">
        <v>39</v>
      </c>
      <c r="H1771" s="2">
        <v>11.36636253</v>
      </c>
      <c r="I1771" s="2">
        <v>0.60499999999999998</v>
      </c>
      <c r="J1771" s="2">
        <v>14884.136</v>
      </c>
      <c r="K1771" s="2">
        <v>791.87400000000002</v>
      </c>
      <c r="L1771" s="2">
        <v>0.80400000000000005</v>
      </c>
      <c r="M1771" s="2">
        <v>0.83599999999999997</v>
      </c>
      <c r="N1771" s="2">
        <v>9.1349999999999998</v>
      </c>
      <c r="O1771" s="2">
        <v>0.50600000000000001</v>
      </c>
      <c r="P1771" s="2">
        <v>11961.814</v>
      </c>
      <c r="Q1771" s="2">
        <v>662.37</v>
      </c>
      <c r="R1771" s="2">
        <v>0.18468553727299999</v>
      </c>
      <c r="S1771" s="2">
        <v>4.3170000000000002</v>
      </c>
      <c r="T1771" s="2">
        <v>0.251</v>
      </c>
      <c r="U1771" s="4">
        <f t="shared" si="109"/>
        <v>0.79728746440754106</v>
      </c>
      <c r="V1771" s="4">
        <f t="shared" si="108"/>
        <v>4.6356069855522999E-2</v>
      </c>
      <c r="W1771" s="2">
        <v>0.38</v>
      </c>
      <c r="X1771" s="2">
        <v>0.41574997600000002</v>
      </c>
      <c r="Y1771" s="1">
        <v>1466</v>
      </c>
      <c r="Z1771" s="1">
        <v>5</v>
      </c>
      <c r="AA1771" s="1" t="s">
        <v>44</v>
      </c>
      <c r="AB1771" s="2">
        <v>0.2</v>
      </c>
      <c r="AE1771" s="1" t="s">
        <v>37</v>
      </c>
      <c r="AF1771" s="1" t="s">
        <v>37</v>
      </c>
      <c r="AI1771" s="2">
        <v>373.13064419599999</v>
      </c>
      <c r="AJ1771" s="2">
        <v>8044.8698240200001</v>
      </c>
      <c r="AK1771" s="1">
        <v>546</v>
      </c>
      <c r="AL1771" s="6">
        <v>0.2</v>
      </c>
      <c r="AM1771" s="6">
        <v>0.2</v>
      </c>
      <c r="AN1771">
        <f t="shared" si="110"/>
        <v>0.15945749288150823</v>
      </c>
      <c r="AO1771">
        <f t="shared" si="111"/>
        <v>9.2712139711045999E-3</v>
      </c>
    </row>
    <row r="1772" spans="1:41" x14ac:dyDescent="0.25">
      <c r="A1772" s="1">
        <v>90</v>
      </c>
      <c r="B1772" s="1">
        <v>2</v>
      </c>
      <c r="C1772" s="2">
        <v>0.86612576294800003</v>
      </c>
      <c r="D1772" s="1">
        <v>546</v>
      </c>
      <c r="E1772" s="1">
        <v>90</v>
      </c>
      <c r="F1772" s="1">
        <v>2</v>
      </c>
      <c r="G1772" s="1" t="s">
        <v>39</v>
      </c>
      <c r="H1772" s="2">
        <v>11.36636253</v>
      </c>
      <c r="I1772" s="2">
        <v>0.60499999999999998</v>
      </c>
      <c r="J1772" s="2">
        <v>14884.136</v>
      </c>
      <c r="K1772" s="2">
        <v>791.87400000000002</v>
      </c>
      <c r="L1772" s="2">
        <v>0.80400000000000005</v>
      </c>
      <c r="M1772" s="2">
        <v>0.83599999999999997</v>
      </c>
      <c r="N1772" s="2">
        <v>9.1349999999999998</v>
      </c>
      <c r="O1772" s="2">
        <v>0.50600000000000001</v>
      </c>
      <c r="P1772" s="2">
        <v>11961.814</v>
      </c>
      <c r="Q1772" s="2">
        <v>662.37</v>
      </c>
      <c r="R1772" s="2">
        <v>0.86612576294800003</v>
      </c>
      <c r="S1772" s="2">
        <v>4.3170000000000002</v>
      </c>
      <c r="T1772" s="2">
        <v>0.251</v>
      </c>
      <c r="U1772" s="4">
        <f t="shared" si="109"/>
        <v>3.7390649186465161</v>
      </c>
      <c r="V1772" s="4">
        <f t="shared" si="108"/>
        <v>0.21739756649994801</v>
      </c>
      <c r="W1772" s="2">
        <v>0.38</v>
      </c>
      <c r="X1772" s="2">
        <v>0.41574997600000002</v>
      </c>
      <c r="Y1772" s="1">
        <v>1467</v>
      </c>
      <c r="Z1772" s="1">
        <v>5</v>
      </c>
      <c r="AA1772" s="1" t="s">
        <v>44</v>
      </c>
      <c r="AB1772" s="2">
        <v>0.2</v>
      </c>
      <c r="AE1772" s="1" t="s">
        <v>37</v>
      </c>
      <c r="AF1772" s="1" t="s">
        <v>37</v>
      </c>
      <c r="AI1772" s="2">
        <v>792.61788090499999</v>
      </c>
      <c r="AJ1772" s="2">
        <v>37728.2873215</v>
      </c>
      <c r="AK1772" s="1">
        <v>546</v>
      </c>
      <c r="AL1772" s="6">
        <v>0.2</v>
      </c>
      <c r="AM1772" s="6">
        <v>0.2</v>
      </c>
      <c r="AN1772">
        <f t="shared" si="110"/>
        <v>0.74781298372930327</v>
      </c>
      <c r="AO1772">
        <f t="shared" si="111"/>
        <v>4.3479513299989607E-2</v>
      </c>
    </row>
    <row r="1773" spans="1:41" x14ac:dyDescent="0.25">
      <c r="A1773" s="1">
        <v>90</v>
      </c>
      <c r="B1773" s="1">
        <v>13</v>
      </c>
      <c r="C1773" s="2">
        <v>5.2736985737199999</v>
      </c>
      <c r="D1773" s="1">
        <v>555</v>
      </c>
      <c r="E1773" s="1">
        <v>90</v>
      </c>
      <c r="F1773" s="1">
        <v>13</v>
      </c>
      <c r="G1773" s="1" t="s">
        <v>42</v>
      </c>
      <c r="H1773" s="2">
        <v>1.6912296609999999</v>
      </c>
      <c r="I1773" s="2">
        <v>7.2999999999999995E-2</v>
      </c>
      <c r="J1773" s="2">
        <v>1170.3340000000001</v>
      </c>
      <c r="K1773" s="2">
        <v>50.222999999999999</v>
      </c>
      <c r="L1773" s="2">
        <v>0.81100000000000005</v>
      </c>
      <c r="M1773" s="2">
        <v>0.84299999999999997</v>
      </c>
      <c r="N1773" s="2">
        <v>1.3720000000000001</v>
      </c>
      <c r="O1773" s="2">
        <v>6.0999999999999999E-2</v>
      </c>
      <c r="P1773" s="2">
        <v>949.21900000000005</v>
      </c>
      <c r="Q1773" s="2">
        <v>42.347999999999999</v>
      </c>
      <c r="R1773" s="2">
        <v>5.2736985737199999</v>
      </c>
      <c r="S1773" s="2">
        <v>0.66</v>
      </c>
      <c r="T1773" s="2">
        <v>3.1E-2</v>
      </c>
      <c r="U1773" s="4">
        <f t="shared" si="109"/>
        <v>3.4806410586552001</v>
      </c>
      <c r="V1773" s="4">
        <f t="shared" si="108"/>
        <v>0.16348465578532001</v>
      </c>
      <c r="W1773" s="2">
        <v>0.39</v>
      </c>
      <c r="X1773" s="2">
        <v>0.42750454300000001</v>
      </c>
      <c r="Y1773" s="1">
        <v>1468</v>
      </c>
      <c r="Z1773" s="1">
        <v>5</v>
      </c>
      <c r="AA1773" s="1" t="s">
        <v>44</v>
      </c>
      <c r="AB1773" s="2">
        <v>0.2</v>
      </c>
      <c r="AE1773" s="1" t="s">
        <v>37</v>
      </c>
      <c r="AF1773" s="1" t="s">
        <v>37</v>
      </c>
      <c r="AI1773" s="2">
        <v>2195.5473117800002</v>
      </c>
      <c r="AJ1773" s="2">
        <v>229721.390984</v>
      </c>
      <c r="AK1773" s="1">
        <v>555</v>
      </c>
      <c r="AL1773" s="6">
        <v>0.2</v>
      </c>
      <c r="AM1773" s="6">
        <v>0.2</v>
      </c>
      <c r="AN1773">
        <f t="shared" si="110"/>
        <v>0.69612821173104011</v>
      </c>
      <c r="AO1773">
        <f t="shared" si="111"/>
        <v>3.2696931157064006E-2</v>
      </c>
    </row>
    <row r="1774" spans="1:41" x14ac:dyDescent="0.25">
      <c r="A1774" s="1">
        <v>90</v>
      </c>
      <c r="B1774" s="1">
        <v>2</v>
      </c>
      <c r="C1774" s="2">
        <v>0.66770322677100002</v>
      </c>
      <c r="D1774" s="1">
        <v>546</v>
      </c>
      <c r="E1774" s="1">
        <v>90</v>
      </c>
      <c r="F1774" s="1">
        <v>2</v>
      </c>
      <c r="G1774" s="1" t="s">
        <v>39</v>
      </c>
      <c r="H1774" s="2">
        <v>11.36636253</v>
      </c>
      <c r="I1774" s="2">
        <v>0.60499999999999998</v>
      </c>
      <c r="J1774" s="2">
        <v>14884.136</v>
      </c>
      <c r="K1774" s="2">
        <v>791.87400000000002</v>
      </c>
      <c r="L1774" s="2">
        <v>0.80400000000000005</v>
      </c>
      <c r="M1774" s="2">
        <v>0.83599999999999997</v>
      </c>
      <c r="N1774" s="2">
        <v>9.1349999999999998</v>
      </c>
      <c r="O1774" s="2">
        <v>0.50600000000000001</v>
      </c>
      <c r="P1774" s="2">
        <v>11961.814</v>
      </c>
      <c r="Q1774" s="2">
        <v>662.37</v>
      </c>
      <c r="R1774" s="2">
        <v>0.66770322677100002</v>
      </c>
      <c r="S1774" s="2">
        <v>4.3170000000000002</v>
      </c>
      <c r="T1774" s="2">
        <v>0.251</v>
      </c>
      <c r="U1774" s="4">
        <f t="shared" si="109"/>
        <v>2.8824748299704073</v>
      </c>
      <c r="V1774" s="4">
        <f t="shared" si="108"/>
        <v>0.16759350991952102</v>
      </c>
      <c r="W1774" s="2">
        <v>0.38</v>
      </c>
      <c r="X1774" s="2">
        <v>0.41574997600000002</v>
      </c>
      <c r="Y1774" s="1">
        <v>1469</v>
      </c>
      <c r="Z1774" s="1">
        <v>5</v>
      </c>
      <c r="AA1774" s="1" t="s">
        <v>44</v>
      </c>
      <c r="AB1774" s="2">
        <v>0.2</v>
      </c>
      <c r="AE1774" s="1" t="s">
        <v>37</v>
      </c>
      <c r="AF1774" s="1" t="s">
        <v>37</v>
      </c>
      <c r="AI1774" s="2">
        <v>3965.8183526600001</v>
      </c>
      <c r="AJ1774" s="2">
        <v>284008.09622399998</v>
      </c>
      <c r="AK1774" s="1">
        <v>546</v>
      </c>
      <c r="AL1774" s="6">
        <v>0.2</v>
      </c>
      <c r="AM1774" s="6">
        <v>0.2</v>
      </c>
      <c r="AN1774">
        <f t="shared" si="110"/>
        <v>0.57649496599408145</v>
      </c>
      <c r="AO1774">
        <f t="shared" si="111"/>
        <v>3.3518701983904206E-2</v>
      </c>
    </row>
    <row r="1775" spans="1:41" x14ac:dyDescent="0.25">
      <c r="A1775" s="1">
        <v>90</v>
      </c>
      <c r="B1775" s="1">
        <v>13</v>
      </c>
      <c r="C1775" s="2">
        <v>5.8522495014800002</v>
      </c>
      <c r="D1775" s="1">
        <v>555</v>
      </c>
      <c r="E1775" s="1">
        <v>90</v>
      </c>
      <c r="F1775" s="1">
        <v>13</v>
      </c>
      <c r="G1775" s="1" t="s">
        <v>42</v>
      </c>
      <c r="H1775" s="2">
        <v>1.6912296609999999</v>
      </c>
      <c r="I1775" s="2">
        <v>7.2999999999999995E-2</v>
      </c>
      <c r="J1775" s="2">
        <v>1170.3340000000001</v>
      </c>
      <c r="K1775" s="2">
        <v>50.222999999999999</v>
      </c>
      <c r="L1775" s="2">
        <v>0.81100000000000005</v>
      </c>
      <c r="M1775" s="2">
        <v>0.84299999999999997</v>
      </c>
      <c r="N1775" s="2">
        <v>1.3720000000000001</v>
      </c>
      <c r="O1775" s="2">
        <v>6.0999999999999999E-2</v>
      </c>
      <c r="P1775" s="2">
        <v>949.21900000000005</v>
      </c>
      <c r="Q1775" s="2">
        <v>42.347999999999999</v>
      </c>
      <c r="R1775" s="2">
        <v>5.8522495014800002</v>
      </c>
      <c r="S1775" s="2">
        <v>0.66</v>
      </c>
      <c r="T1775" s="2">
        <v>3.1E-2</v>
      </c>
      <c r="U1775" s="4">
        <f t="shared" si="109"/>
        <v>3.8624846709768001</v>
      </c>
      <c r="V1775" s="4">
        <f t="shared" si="108"/>
        <v>0.18141973454588001</v>
      </c>
      <c r="W1775" s="2">
        <v>0.39</v>
      </c>
      <c r="X1775" s="2">
        <v>0.42750454300000001</v>
      </c>
      <c r="Y1775" s="1">
        <v>1469</v>
      </c>
      <c r="Z1775" s="1">
        <v>5</v>
      </c>
      <c r="AA1775" s="1" t="s">
        <v>44</v>
      </c>
      <c r="AB1775" s="2">
        <v>0.2</v>
      </c>
      <c r="AE1775" s="1" t="s">
        <v>37</v>
      </c>
      <c r="AF1775" s="1" t="s">
        <v>37</v>
      </c>
      <c r="AI1775" s="2">
        <v>3965.8183526600001</v>
      </c>
      <c r="AJ1775" s="2">
        <v>284008.09622399998</v>
      </c>
      <c r="AK1775" s="1">
        <v>555</v>
      </c>
      <c r="AL1775" s="6">
        <v>0.2</v>
      </c>
      <c r="AM1775" s="6">
        <v>0.2</v>
      </c>
      <c r="AN1775">
        <f t="shared" si="110"/>
        <v>0.77249693419536003</v>
      </c>
      <c r="AO1775">
        <f t="shared" si="111"/>
        <v>3.6283946909176003E-2</v>
      </c>
    </row>
    <row r="1776" spans="1:41" x14ac:dyDescent="0.25">
      <c r="A1776" s="1">
        <v>15</v>
      </c>
      <c r="B1776" s="1">
        <v>2</v>
      </c>
      <c r="C1776" s="2">
        <v>0.41247032930299998</v>
      </c>
      <c r="D1776" s="1">
        <v>48</v>
      </c>
      <c r="E1776" s="1">
        <v>15</v>
      </c>
      <c r="F1776" s="1">
        <v>2</v>
      </c>
      <c r="G1776" s="1" t="s">
        <v>39</v>
      </c>
      <c r="H1776" s="2">
        <v>7.3701519050000002</v>
      </c>
      <c r="I1776" s="2">
        <v>0.42199999999999999</v>
      </c>
      <c r="J1776" s="2">
        <v>5942.6090000000004</v>
      </c>
      <c r="K1776" s="2">
        <v>340.17599999999999</v>
      </c>
      <c r="L1776" s="2">
        <v>0.47099999999999997</v>
      </c>
      <c r="M1776" s="2">
        <v>0.49399999999999999</v>
      </c>
      <c r="N1776" s="2">
        <v>3.4710000000000001</v>
      </c>
      <c r="O1776" s="2">
        <v>0.20899999999999999</v>
      </c>
      <c r="P1776" s="2">
        <v>2798.7449999999999</v>
      </c>
      <c r="Q1776" s="2">
        <v>168.15600000000001</v>
      </c>
      <c r="R1776" s="2">
        <v>0.41247032930299998</v>
      </c>
      <c r="S1776" s="2">
        <v>3.4710000000000001</v>
      </c>
      <c r="T1776" s="2">
        <v>0.20899999999999999</v>
      </c>
      <c r="U1776" s="4">
        <f t="shared" si="109"/>
        <v>1.431684513010713</v>
      </c>
      <c r="V1776" s="4">
        <f t="shared" si="108"/>
        <v>8.6206298824326996E-2</v>
      </c>
      <c r="W1776" s="2">
        <v>0.47099999999999997</v>
      </c>
      <c r="X1776" s="2">
        <v>0.49432118400000002</v>
      </c>
      <c r="Y1776" s="1">
        <v>1514</v>
      </c>
      <c r="Z1776" s="1">
        <v>5</v>
      </c>
      <c r="AA1776" s="1" t="s">
        <v>44</v>
      </c>
      <c r="AB1776" s="2">
        <v>0.2</v>
      </c>
      <c r="AE1776" s="1" t="s">
        <v>37</v>
      </c>
      <c r="AF1776" s="1" t="s">
        <v>37</v>
      </c>
      <c r="AI1776" s="2">
        <v>972.73529010499999</v>
      </c>
      <c r="AJ1776" s="2">
        <v>42312.856781499999</v>
      </c>
      <c r="AK1776" s="1">
        <v>48</v>
      </c>
      <c r="AL1776" s="6">
        <v>0.2</v>
      </c>
      <c r="AM1776" s="6">
        <v>0.2</v>
      </c>
      <c r="AN1776">
        <f t="shared" si="110"/>
        <v>0.28633690260214262</v>
      </c>
      <c r="AO1776">
        <f t="shared" si="111"/>
        <v>1.7241259764865399E-2</v>
      </c>
    </row>
    <row r="1777" spans="1:41" x14ac:dyDescent="0.25">
      <c r="A1777" s="1">
        <v>90</v>
      </c>
      <c r="B1777" s="1">
        <v>2</v>
      </c>
      <c r="C1777" s="2">
        <v>0.55890308745999995</v>
      </c>
      <c r="D1777" s="1">
        <v>546</v>
      </c>
      <c r="E1777" s="1">
        <v>90</v>
      </c>
      <c r="F1777" s="1">
        <v>2</v>
      </c>
      <c r="G1777" s="1" t="s">
        <v>39</v>
      </c>
      <c r="H1777" s="2">
        <v>11.36636253</v>
      </c>
      <c r="I1777" s="2">
        <v>0.60499999999999998</v>
      </c>
      <c r="J1777" s="2">
        <v>14884.136</v>
      </c>
      <c r="K1777" s="2">
        <v>791.87400000000002</v>
      </c>
      <c r="L1777" s="2">
        <v>0.80400000000000005</v>
      </c>
      <c r="M1777" s="2">
        <v>0.83599999999999997</v>
      </c>
      <c r="N1777" s="2">
        <v>9.1349999999999998</v>
      </c>
      <c r="O1777" s="2">
        <v>0.50600000000000001</v>
      </c>
      <c r="P1777" s="2">
        <v>11961.814</v>
      </c>
      <c r="Q1777" s="2">
        <v>662.37</v>
      </c>
      <c r="R1777" s="2">
        <v>0.55890308745999995</v>
      </c>
      <c r="S1777" s="2">
        <v>4.3170000000000002</v>
      </c>
      <c r="T1777" s="2">
        <v>0.251</v>
      </c>
      <c r="U1777" s="4">
        <f t="shared" si="109"/>
        <v>2.41278462856482</v>
      </c>
      <c r="V1777" s="4">
        <f t="shared" si="108"/>
        <v>0.14028467495246</v>
      </c>
      <c r="W1777" s="2">
        <v>0.38</v>
      </c>
      <c r="X1777" s="2">
        <v>0.41574997600000002</v>
      </c>
      <c r="Y1777" s="1">
        <v>1514</v>
      </c>
      <c r="Z1777" s="1">
        <v>5</v>
      </c>
      <c r="AA1777" s="1" t="s">
        <v>44</v>
      </c>
      <c r="AB1777" s="2">
        <v>0.2</v>
      </c>
      <c r="AE1777" s="1" t="s">
        <v>37</v>
      </c>
      <c r="AF1777" s="1" t="s">
        <v>37</v>
      </c>
      <c r="AI1777" s="2">
        <v>972.73529010499999</v>
      </c>
      <c r="AJ1777" s="2">
        <v>42312.856781499999</v>
      </c>
      <c r="AK1777" s="1">
        <v>546</v>
      </c>
      <c r="AL1777" s="6">
        <v>0.2</v>
      </c>
      <c r="AM1777" s="6">
        <v>0.2</v>
      </c>
      <c r="AN1777">
        <f t="shared" si="110"/>
        <v>0.48255692571296405</v>
      </c>
      <c r="AO1777">
        <f t="shared" si="111"/>
        <v>2.8056934990492E-2</v>
      </c>
    </row>
    <row r="1778" spans="1:41" x14ac:dyDescent="0.25">
      <c r="A1778" s="1">
        <v>36</v>
      </c>
      <c r="B1778" s="1">
        <v>1</v>
      </c>
      <c r="C1778" s="2">
        <v>0.24657808345599999</v>
      </c>
      <c r="D1778" s="1">
        <v>226</v>
      </c>
      <c r="E1778" s="1">
        <v>36</v>
      </c>
      <c r="F1778" s="1">
        <v>1</v>
      </c>
      <c r="G1778" s="1" t="s">
        <v>46</v>
      </c>
      <c r="H1778" s="2">
        <v>4.6703798059999997</v>
      </c>
      <c r="I1778" s="2">
        <v>0.433</v>
      </c>
      <c r="J1778" s="2">
        <v>1027.3789999999999</v>
      </c>
      <c r="K1778" s="2">
        <v>95.227000000000004</v>
      </c>
      <c r="L1778" s="2">
        <v>0.66500000000000004</v>
      </c>
      <c r="M1778" s="2">
        <v>0.61699999999999999</v>
      </c>
      <c r="N1778" s="2">
        <v>3.1040000000000001</v>
      </c>
      <c r="O1778" s="2">
        <v>0.26700000000000002</v>
      </c>
      <c r="P1778" s="2">
        <v>682.80600000000004</v>
      </c>
      <c r="Q1778" s="2">
        <v>58.773000000000003</v>
      </c>
      <c r="R1778" s="2">
        <v>0.24657808345599999</v>
      </c>
      <c r="S1778" s="2">
        <v>3.1040000000000001</v>
      </c>
      <c r="T1778" s="2">
        <v>0.26700000000000002</v>
      </c>
      <c r="U1778" s="4">
        <f t="shared" si="109"/>
        <v>0.76537837104742401</v>
      </c>
      <c r="V1778" s="4">
        <f t="shared" si="108"/>
        <v>6.5836348282752005E-2</v>
      </c>
      <c r="W1778" s="2">
        <v>0.66500000000000004</v>
      </c>
      <c r="X1778" s="2">
        <v>0.61718881000000003</v>
      </c>
      <c r="Y1778" s="1">
        <v>1515</v>
      </c>
      <c r="Z1778" s="1">
        <v>5</v>
      </c>
      <c r="AA1778" s="1" t="s">
        <v>44</v>
      </c>
      <c r="AB1778" s="2">
        <v>0.2</v>
      </c>
      <c r="AE1778" s="1" t="s">
        <v>37</v>
      </c>
      <c r="AF1778" s="1" t="s">
        <v>37</v>
      </c>
      <c r="AI1778" s="2">
        <v>570.96155514500003</v>
      </c>
      <c r="AJ1778" s="2">
        <v>10742.1201392</v>
      </c>
      <c r="AK1778" s="1">
        <v>226</v>
      </c>
      <c r="AL1778" s="6">
        <v>0.2</v>
      </c>
      <c r="AM1778" s="6">
        <v>0.2</v>
      </c>
      <c r="AN1778">
        <f t="shared" si="110"/>
        <v>0.15307567420948481</v>
      </c>
      <c r="AO1778">
        <f t="shared" si="111"/>
        <v>1.3167269656550401E-2</v>
      </c>
    </row>
    <row r="1779" spans="1:41" x14ac:dyDescent="0.25">
      <c r="A1779" s="1">
        <v>36</v>
      </c>
      <c r="B1779" s="1">
        <v>13</v>
      </c>
      <c r="C1779" s="2">
        <v>2.8039433821099998E-5</v>
      </c>
      <c r="D1779" s="1">
        <v>237</v>
      </c>
      <c r="E1779" s="1">
        <v>36</v>
      </c>
      <c r="F1779" s="1">
        <v>13</v>
      </c>
      <c r="G1779" s="1" t="s">
        <v>42</v>
      </c>
      <c r="H1779" s="2">
        <v>2.5089443230000001</v>
      </c>
      <c r="I1779" s="2">
        <v>0.19700000000000001</v>
      </c>
      <c r="J1779" s="2">
        <v>2607.7800000000002</v>
      </c>
      <c r="K1779" s="2">
        <v>205.21100000000001</v>
      </c>
      <c r="L1779" s="2">
        <v>0.69</v>
      </c>
      <c r="M1779" s="2">
        <v>0.64600000000000002</v>
      </c>
      <c r="N1779" s="2">
        <v>1.7310000000000001</v>
      </c>
      <c r="O1779" s="2">
        <v>0.127</v>
      </c>
      <c r="P1779" s="2">
        <v>1798.721</v>
      </c>
      <c r="Q1779" s="2">
        <v>132.5</v>
      </c>
      <c r="R1779" s="2">
        <v>2.8039433821099998E-5</v>
      </c>
      <c r="S1779" s="2">
        <v>1.7310000000000001</v>
      </c>
      <c r="T1779" s="2">
        <v>0.127</v>
      </c>
      <c r="U1779" s="4">
        <f t="shared" si="109"/>
        <v>4.85362599443241E-5</v>
      </c>
      <c r="V1779" s="4">
        <f t="shared" si="108"/>
        <v>3.5610080952796997E-6</v>
      </c>
      <c r="W1779" s="2">
        <v>0.69</v>
      </c>
      <c r="X1779" s="2">
        <v>0.64567470299999996</v>
      </c>
      <c r="Y1779" s="1">
        <v>1515</v>
      </c>
      <c r="Z1779" s="1">
        <v>5</v>
      </c>
      <c r="AA1779" s="1" t="s">
        <v>44</v>
      </c>
      <c r="AB1779" s="2">
        <v>0.2</v>
      </c>
      <c r="AE1779" s="1" t="s">
        <v>37</v>
      </c>
      <c r="AF1779" s="1" t="s">
        <v>37</v>
      </c>
      <c r="AI1779" s="2">
        <v>570.96155514500003</v>
      </c>
      <c r="AJ1779" s="2">
        <v>10742.1201392</v>
      </c>
      <c r="AK1779" s="1">
        <v>237</v>
      </c>
      <c r="AL1779" s="6">
        <v>0.2</v>
      </c>
      <c r="AM1779" s="6">
        <v>0.2</v>
      </c>
      <c r="AN1779">
        <f t="shared" si="110"/>
        <v>9.7072519888648199E-6</v>
      </c>
      <c r="AO1779">
        <f t="shared" si="111"/>
        <v>7.1220161905593994E-7</v>
      </c>
    </row>
    <row r="1780" spans="1:41" x14ac:dyDescent="0.25">
      <c r="A1780" s="1">
        <v>36</v>
      </c>
      <c r="B1780" s="1">
        <v>1</v>
      </c>
      <c r="C1780" s="2">
        <v>0.46282335586599999</v>
      </c>
      <c r="D1780" s="1">
        <v>226</v>
      </c>
      <c r="E1780" s="1">
        <v>36</v>
      </c>
      <c r="F1780" s="1">
        <v>1</v>
      </c>
      <c r="G1780" s="1" t="s">
        <v>46</v>
      </c>
      <c r="H1780" s="2">
        <v>4.6703798059999997</v>
      </c>
      <c r="I1780" s="2">
        <v>0.433</v>
      </c>
      <c r="J1780" s="2">
        <v>1027.3789999999999</v>
      </c>
      <c r="K1780" s="2">
        <v>95.227000000000004</v>
      </c>
      <c r="L1780" s="2">
        <v>0.66500000000000004</v>
      </c>
      <c r="M1780" s="2">
        <v>0.61699999999999999</v>
      </c>
      <c r="N1780" s="2">
        <v>3.1040000000000001</v>
      </c>
      <c r="O1780" s="2">
        <v>0.26700000000000002</v>
      </c>
      <c r="P1780" s="2">
        <v>682.80600000000004</v>
      </c>
      <c r="Q1780" s="2">
        <v>58.773000000000003</v>
      </c>
      <c r="R1780" s="2">
        <v>0.46282335586599999</v>
      </c>
      <c r="S1780" s="2">
        <v>3.1040000000000001</v>
      </c>
      <c r="T1780" s="2">
        <v>0.26700000000000002</v>
      </c>
      <c r="U1780" s="4">
        <f t="shared" si="109"/>
        <v>1.436603696608064</v>
      </c>
      <c r="V1780" s="4">
        <f t="shared" si="108"/>
        <v>0.123573836016222</v>
      </c>
      <c r="W1780" s="2">
        <v>0.66500000000000004</v>
      </c>
      <c r="X1780" s="2">
        <v>0.61718881000000003</v>
      </c>
      <c r="Y1780" s="1">
        <v>1516</v>
      </c>
      <c r="Z1780" s="1">
        <v>5</v>
      </c>
      <c r="AA1780" s="1" t="s">
        <v>44</v>
      </c>
      <c r="AB1780" s="2">
        <v>0.2</v>
      </c>
      <c r="AE1780" s="1" t="s">
        <v>37</v>
      </c>
      <c r="AF1780" s="1" t="s">
        <v>37</v>
      </c>
      <c r="AI1780" s="2">
        <v>636.73429397999996</v>
      </c>
      <c r="AJ1780" s="2">
        <v>20217.285980500001</v>
      </c>
      <c r="AK1780" s="1">
        <v>226</v>
      </c>
      <c r="AL1780" s="6">
        <v>0.2</v>
      </c>
      <c r="AM1780" s="6">
        <v>0.2</v>
      </c>
      <c r="AN1780">
        <f t="shared" si="110"/>
        <v>0.28732073932161278</v>
      </c>
      <c r="AO1780">
        <f t="shared" si="111"/>
        <v>2.4714767203244403E-2</v>
      </c>
    </row>
    <row r="1781" spans="1:41" x14ac:dyDescent="0.25">
      <c r="A1781" s="1">
        <v>36</v>
      </c>
      <c r="B1781" s="1">
        <v>8</v>
      </c>
      <c r="C1781" s="2">
        <v>1.2985272312499999E-3</v>
      </c>
      <c r="D1781" s="1">
        <v>233</v>
      </c>
      <c r="E1781" s="1">
        <v>36</v>
      </c>
      <c r="F1781" s="1">
        <v>8</v>
      </c>
      <c r="G1781" s="1" t="s">
        <v>50</v>
      </c>
      <c r="H1781" s="2">
        <v>8.711959233</v>
      </c>
      <c r="I1781" s="2">
        <v>0.84399999999999997</v>
      </c>
      <c r="J1781" s="2">
        <v>4028.692</v>
      </c>
      <c r="K1781" s="2">
        <v>390.48700000000002</v>
      </c>
      <c r="L1781" s="2">
        <v>0.67700000000000005</v>
      </c>
      <c r="M1781" s="2">
        <v>0.63500000000000001</v>
      </c>
      <c r="N1781" s="2">
        <v>5.9</v>
      </c>
      <c r="O1781" s="2">
        <v>0.53600000000000003</v>
      </c>
      <c r="P1781" s="2">
        <v>2728.1260000000002</v>
      </c>
      <c r="Q1781" s="2">
        <v>247.809</v>
      </c>
      <c r="R1781" s="2">
        <v>1.2985272312499999E-3</v>
      </c>
      <c r="S1781" s="2">
        <v>5.9</v>
      </c>
      <c r="T1781" s="2">
        <v>0.53600000000000003</v>
      </c>
      <c r="U1781" s="4">
        <f t="shared" si="109"/>
        <v>7.6613106643749996E-3</v>
      </c>
      <c r="V1781" s="4">
        <f t="shared" si="108"/>
        <v>6.9601059595000001E-4</v>
      </c>
      <c r="W1781" s="2">
        <v>0.67700000000000005</v>
      </c>
      <c r="X1781" s="2">
        <v>0.63461468200000004</v>
      </c>
      <c r="Y1781" s="1">
        <v>1516</v>
      </c>
      <c r="Z1781" s="1">
        <v>5</v>
      </c>
      <c r="AA1781" s="1" t="s">
        <v>44</v>
      </c>
      <c r="AB1781" s="2">
        <v>0.2</v>
      </c>
      <c r="AE1781" s="1" t="s">
        <v>37</v>
      </c>
      <c r="AF1781" s="1" t="s">
        <v>37</v>
      </c>
      <c r="AI1781" s="2">
        <v>636.73429397999996</v>
      </c>
      <c r="AJ1781" s="2">
        <v>20217.285980500001</v>
      </c>
      <c r="AK1781" s="1">
        <v>233</v>
      </c>
      <c r="AL1781" s="6">
        <v>0.2</v>
      </c>
      <c r="AM1781" s="6">
        <v>0.2</v>
      </c>
      <c r="AN1781">
        <f t="shared" si="110"/>
        <v>1.532262132875E-3</v>
      </c>
      <c r="AO1781">
        <f t="shared" si="111"/>
        <v>1.3920211919000002E-4</v>
      </c>
    </row>
    <row r="1782" spans="1:41" x14ac:dyDescent="0.25">
      <c r="A1782" s="1">
        <v>38</v>
      </c>
      <c r="B1782" s="1">
        <v>4</v>
      </c>
      <c r="C1782" s="2">
        <v>7.3607527594900004</v>
      </c>
      <c r="D1782" s="1">
        <v>250</v>
      </c>
      <c r="E1782" s="1">
        <v>38</v>
      </c>
      <c r="F1782" s="1">
        <v>4</v>
      </c>
      <c r="G1782" s="1" t="s">
        <v>38</v>
      </c>
      <c r="H1782" s="2">
        <v>13.033179649999999</v>
      </c>
      <c r="I1782" s="2">
        <v>1.643</v>
      </c>
      <c r="J1782" s="2">
        <v>2693.3980000000001</v>
      </c>
      <c r="K1782" s="2">
        <v>339.53699999999998</v>
      </c>
      <c r="L1782" s="2">
        <v>0.746</v>
      </c>
      <c r="M1782" s="2">
        <v>0.72799999999999998</v>
      </c>
      <c r="N1782" s="2">
        <v>9.718</v>
      </c>
      <c r="O1782" s="2">
        <v>1.196</v>
      </c>
      <c r="P1782" s="2">
        <v>2008.316</v>
      </c>
      <c r="Q1782" s="2">
        <v>247.15600000000001</v>
      </c>
      <c r="R1782" s="2">
        <v>7.3607527594900004</v>
      </c>
      <c r="S1782" s="2">
        <v>9.718</v>
      </c>
      <c r="T1782" s="2">
        <v>1.196</v>
      </c>
      <c r="U1782" s="4">
        <f t="shared" si="109"/>
        <v>71.53179531672383</v>
      </c>
      <c r="V1782" s="4">
        <f t="shared" si="108"/>
        <v>8.8034603003500393</v>
      </c>
      <c r="W1782" s="2">
        <v>0.746</v>
      </c>
      <c r="X1782" s="2">
        <v>0.72792212199999995</v>
      </c>
      <c r="Y1782" s="1">
        <v>1517</v>
      </c>
      <c r="Z1782" s="1">
        <v>5</v>
      </c>
      <c r="AA1782" s="1" t="s">
        <v>44</v>
      </c>
      <c r="AB1782" s="2">
        <v>0.2</v>
      </c>
      <c r="AE1782" s="1" t="s">
        <v>37</v>
      </c>
      <c r="AF1782" s="1" t="s">
        <v>37</v>
      </c>
      <c r="AI1782" s="2">
        <v>2544.1319724499999</v>
      </c>
      <c r="AJ1782" s="2">
        <v>320876.64202299999</v>
      </c>
      <c r="AK1782" s="1">
        <v>250</v>
      </c>
      <c r="AL1782" s="6">
        <v>0.2</v>
      </c>
      <c r="AM1782" s="6">
        <v>0.2</v>
      </c>
      <c r="AN1782">
        <f t="shared" si="110"/>
        <v>14.306359063344766</v>
      </c>
      <c r="AO1782">
        <f t="shared" si="111"/>
        <v>1.760692060070008</v>
      </c>
    </row>
    <row r="1783" spans="1:41" x14ac:dyDescent="0.25">
      <c r="A1783" s="1">
        <v>38</v>
      </c>
      <c r="B1783" s="1">
        <v>11</v>
      </c>
      <c r="C1783" s="2">
        <v>5.5947751908600003E-3</v>
      </c>
      <c r="D1783" s="1">
        <v>256</v>
      </c>
      <c r="E1783" s="1">
        <v>38</v>
      </c>
      <c r="F1783" s="1">
        <v>11</v>
      </c>
      <c r="G1783" s="1" t="s">
        <v>41</v>
      </c>
      <c r="H1783" s="2">
        <v>1.6255938160000001</v>
      </c>
      <c r="I1783" s="2">
        <v>0.124</v>
      </c>
      <c r="J1783" s="2">
        <v>281.49299999999999</v>
      </c>
      <c r="K1783" s="2">
        <v>21.55</v>
      </c>
      <c r="L1783" s="2">
        <v>0.77200000000000002</v>
      </c>
      <c r="M1783" s="2">
        <v>0.75900000000000001</v>
      </c>
      <c r="N1783" s="2">
        <v>1.2549999999999999</v>
      </c>
      <c r="O1783" s="2">
        <v>9.4E-2</v>
      </c>
      <c r="P1783" s="2">
        <v>217.292</v>
      </c>
      <c r="Q1783" s="2">
        <v>16.356999999999999</v>
      </c>
      <c r="R1783" s="2">
        <v>5.5947751908600003E-3</v>
      </c>
      <c r="S1783" s="2">
        <v>1.2549999999999999</v>
      </c>
      <c r="T1783" s="2">
        <v>9.4E-2</v>
      </c>
      <c r="U1783" s="4">
        <f t="shared" si="109"/>
        <v>7.0214428645292998E-3</v>
      </c>
      <c r="V1783" s="4">
        <f t="shared" si="108"/>
        <v>5.2590886794084003E-4</v>
      </c>
      <c r="W1783" s="2">
        <v>0.77200000000000002</v>
      </c>
      <c r="X1783" s="2">
        <v>0.75900106099999998</v>
      </c>
      <c r="Y1783" s="1">
        <v>1517</v>
      </c>
      <c r="Z1783" s="1">
        <v>5</v>
      </c>
      <c r="AA1783" s="1" t="s">
        <v>44</v>
      </c>
      <c r="AB1783" s="2">
        <v>0.2</v>
      </c>
      <c r="AE1783" s="1" t="s">
        <v>37</v>
      </c>
      <c r="AF1783" s="1" t="s">
        <v>37</v>
      </c>
      <c r="AI1783" s="2">
        <v>2544.1319724499999</v>
      </c>
      <c r="AJ1783" s="2">
        <v>320876.64202299999</v>
      </c>
      <c r="AK1783" s="1">
        <v>256</v>
      </c>
      <c r="AL1783" s="6">
        <v>0.2</v>
      </c>
      <c r="AM1783" s="6">
        <v>0.2</v>
      </c>
      <c r="AN1783">
        <f t="shared" si="110"/>
        <v>1.40428857290586E-3</v>
      </c>
      <c r="AO1783">
        <f t="shared" si="111"/>
        <v>1.0518177358816801E-4</v>
      </c>
    </row>
    <row r="1784" spans="1:41" x14ac:dyDescent="0.25">
      <c r="A1784" s="1">
        <v>12</v>
      </c>
      <c r="B1784" s="1">
        <v>2</v>
      </c>
      <c r="C1784" s="2">
        <v>8.4503115190999997E-2</v>
      </c>
      <c r="D1784" s="1">
        <v>30</v>
      </c>
      <c r="E1784" s="1">
        <v>12</v>
      </c>
      <c r="F1784" s="1">
        <v>2</v>
      </c>
      <c r="G1784" s="1" t="s">
        <v>39</v>
      </c>
      <c r="H1784" s="2">
        <v>9.8042567900000002</v>
      </c>
      <c r="I1784" s="2">
        <v>0.47799999999999998</v>
      </c>
      <c r="J1784" s="2">
        <v>3299.018</v>
      </c>
      <c r="K1784" s="2">
        <v>160.95099999999999</v>
      </c>
      <c r="L1784" s="2">
        <v>0.191</v>
      </c>
      <c r="M1784" s="2">
        <v>0.14399999999999999</v>
      </c>
      <c r="N1784" s="2">
        <v>1.8759999999999999</v>
      </c>
      <c r="O1784" s="2">
        <v>6.9000000000000006E-2</v>
      </c>
      <c r="P1784" s="2">
        <v>631.24199999999996</v>
      </c>
      <c r="Q1784" s="2">
        <v>23.116</v>
      </c>
      <c r="R1784" s="2">
        <v>8.4503115190999997E-2</v>
      </c>
      <c r="S1784" s="2">
        <v>0.89500000000000002</v>
      </c>
      <c r="T1784" s="2">
        <v>3.5000000000000003E-2</v>
      </c>
      <c r="U1784" s="4">
        <f t="shared" si="109"/>
        <v>7.5630288095945006E-2</v>
      </c>
      <c r="V1784" s="4">
        <f t="shared" si="108"/>
        <v>2.957609031685E-3</v>
      </c>
      <c r="W1784" s="2">
        <v>9.0999999999999998E-2</v>
      </c>
      <c r="X1784" s="2">
        <v>7.2587612999999995E-2</v>
      </c>
      <c r="Y1784" s="1">
        <v>1518</v>
      </c>
      <c r="Z1784" s="1">
        <v>5</v>
      </c>
      <c r="AA1784" s="1" t="s">
        <v>44</v>
      </c>
      <c r="AB1784" s="2">
        <v>0.2</v>
      </c>
      <c r="AE1784" s="1" t="s">
        <v>37</v>
      </c>
      <c r="AF1784" s="1" t="s">
        <v>37</v>
      </c>
      <c r="AI1784" s="2">
        <v>830.94512486799999</v>
      </c>
      <c r="AJ1784" s="2">
        <v>38382.206348500004</v>
      </c>
      <c r="AK1784" s="1">
        <v>30</v>
      </c>
      <c r="AL1784" s="6">
        <v>0.2</v>
      </c>
      <c r="AM1784" s="6">
        <v>0.2</v>
      </c>
      <c r="AN1784">
        <f t="shared" si="110"/>
        <v>1.5126057619189002E-2</v>
      </c>
      <c r="AO1784">
        <f t="shared" si="111"/>
        <v>5.9152180633700001E-4</v>
      </c>
    </row>
    <row r="1785" spans="1:41" x14ac:dyDescent="0.25">
      <c r="A1785" s="1">
        <v>12</v>
      </c>
      <c r="B1785" s="1">
        <v>4</v>
      </c>
      <c r="C1785" s="2">
        <v>0.79663462304599997</v>
      </c>
      <c r="D1785" s="1">
        <v>32</v>
      </c>
      <c r="E1785" s="1">
        <v>12</v>
      </c>
      <c r="F1785" s="1">
        <v>4</v>
      </c>
      <c r="G1785" s="1" t="s">
        <v>38</v>
      </c>
      <c r="H1785" s="2">
        <v>14.51813712</v>
      </c>
      <c r="I1785" s="2">
        <v>1.3420000000000001</v>
      </c>
      <c r="J1785" s="2">
        <v>4977.165</v>
      </c>
      <c r="K1785" s="2">
        <v>460.2</v>
      </c>
      <c r="L1785" s="2">
        <v>0.187</v>
      </c>
      <c r="M1785" s="2">
        <v>0.14299999999999999</v>
      </c>
      <c r="N1785" s="2">
        <v>2.714</v>
      </c>
      <c r="O1785" s="2">
        <v>0.191</v>
      </c>
      <c r="P1785" s="2">
        <v>930.54700000000003</v>
      </c>
      <c r="Q1785" s="2">
        <v>65.617000000000004</v>
      </c>
      <c r="R1785" s="2">
        <v>0.79663462304599997</v>
      </c>
      <c r="S1785" s="2">
        <v>1.286</v>
      </c>
      <c r="T1785" s="2">
        <v>9.7000000000000003E-2</v>
      </c>
      <c r="U1785" s="4">
        <f t="shared" si="109"/>
        <v>1.024472125237156</v>
      </c>
      <c r="V1785" s="4">
        <f t="shared" si="108"/>
        <v>7.7273558435462006E-2</v>
      </c>
      <c r="W1785" s="2">
        <v>8.8999999999999996E-2</v>
      </c>
      <c r="X1785" s="2">
        <v>7.2121551000000006E-2</v>
      </c>
      <c r="Y1785" s="1">
        <v>1518</v>
      </c>
      <c r="Z1785" s="1">
        <v>5</v>
      </c>
      <c r="AA1785" s="1" t="s">
        <v>44</v>
      </c>
      <c r="AB1785" s="2">
        <v>0.2</v>
      </c>
      <c r="AE1785" s="1" t="s">
        <v>37</v>
      </c>
      <c r="AF1785" s="1" t="s">
        <v>37</v>
      </c>
      <c r="AI1785" s="2">
        <v>830.94512486799999</v>
      </c>
      <c r="AJ1785" s="2">
        <v>38382.206348500004</v>
      </c>
      <c r="AK1785" s="1">
        <v>32</v>
      </c>
      <c r="AL1785" s="6">
        <v>0.2</v>
      </c>
      <c r="AM1785" s="6">
        <v>0.2</v>
      </c>
      <c r="AN1785">
        <f t="shared" si="110"/>
        <v>0.20489442504743122</v>
      </c>
      <c r="AO1785">
        <f t="shared" si="111"/>
        <v>1.5454711687092402E-2</v>
      </c>
    </row>
    <row r="1786" spans="1:41" x14ac:dyDescent="0.25">
      <c r="A1786" s="1">
        <v>15</v>
      </c>
      <c r="B1786" s="1">
        <v>2</v>
      </c>
      <c r="C1786" s="2">
        <v>0.39435515941799998</v>
      </c>
      <c r="D1786" s="1">
        <v>48</v>
      </c>
      <c r="E1786" s="1">
        <v>15</v>
      </c>
      <c r="F1786" s="1">
        <v>2</v>
      </c>
      <c r="G1786" s="1" t="s">
        <v>39</v>
      </c>
      <c r="H1786" s="2">
        <v>7.3701519050000002</v>
      </c>
      <c r="I1786" s="2">
        <v>0.42199999999999999</v>
      </c>
      <c r="J1786" s="2">
        <v>5942.6090000000004</v>
      </c>
      <c r="K1786" s="2">
        <v>340.17599999999999</v>
      </c>
      <c r="L1786" s="2">
        <v>0.47099999999999997</v>
      </c>
      <c r="M1786" s="2">
        <v>0.49399999999999999</v>
      </c>
      <c r="N1786" s="2">
        <v>3.4710000000000001</v>
      </c>
      <c r="O1786" s="2">
        <v>0.20899999999999999</v>
      </c>
      <c r="P1786" s="2">
        <v>2798.7449999999999</v>
      </c>
      <c r="Q1786" s="2">
        <v>168.15600000000001</v>
      </c>
      <c r="R1786" s="2">
        <v>0.39435515941799998</v>
      </c>
      <c r="S1786" s="2">
        <v>3.4710000000000001</v>
      </c>
      <c r="T1786" s="2">
        <v>0.20899999999999999</v>
      </c>
      <c r="U1786" s="4">
        <f t="shared" si="109"/>
        <v>1.368806758339878</v>
      </c>
      <c r="V1786" s="4">
        <f t="shared" si="108"/>
        <v>8.2420228318361988E-2</v>
      </c>
      <c r="W1786" s="2">
        <v>0.47099999999999997</v>
      </c>
      <c r="X1786" s="2">
        <v>0.49432118400000002</v>
      </c>
      <c r="Y1786" s="1">
        <v>1519</v>
      </c>
      <c r="Z1786" s="1">
        <v>5</v>
      </c>
      <c r="AA1786" s="1" t="s">
        <v>44</v>
      </c>
      <c r="AB1786" s="2">
        <v>0.2</v>
      </c>
      <c r="AE1786" s="1" t="s">
        <v>37</v>
      </c>
      <c r="AF1786" s="1" t="s">
        <v>37</v>
      </c>
      <c r="AI1786" s="2">
        <v>528.30031118399995</v>
      </c>
      <c r="AJ1786" s="2">
        <v>17178.042031699999</v>
      </c>
      <c r="AK1786" s="1">
        <v>48</v>
      </c>
      <c r="AL1786" s="6">
        <v>0.2</v>
      </c>
      <c r="AM1786" s="6">
        <v>0.2</v>
      </c>
      <c r="AN1786">
        <f t="shared" si="110"/>
        <v>0.27376135166797561</v>
      </c>
      <c r="AO1786">
        <f t="shared" si="111"/>
        <v>1.6484045663672398E-2</v>
      </c>
    </row>
    <row r="1787" spans="1:41" x14ac:dyDescent="0.25">
      <c r="A1787" s="1">
        <v>37</v>
      </c>
      <c r="B1787" s="1">
        <v>7</v>
      </c>
      <c r="C1787" s="2">
        <v>0.73773303191399997</v>
      </c>
      <c r="D1787" s="1">
        <v>240</v>
      </c>
      <c r="E1787" s="1">
        <v>37</v>
      </c>
      <c r="F1787" s="1">
        <v>7</v>
      </c>
      <c r="G1787" s="1" t="s">
        <v>43</v>
      </c>
      <c r="H1787" s="2">
        <v>8.1705420289999999</v>
      </c>
      <c r="I1787" s="2">
        <v>0.749</v>
      </c>
      <c r="J1787" s="2">
        <v>512.00699999999995</v>
      </c>
      <c r="K1787" s="2">
        <v>46.932000000000002</v>
      </c>
      <c r="L1787" s="2">
        <v>0.82499999999999996</v>
      </c>
      <c r="M1787" s="2">
        <v>0.80100000000000005</v>
      </c>
      <c r="N1787" s="2">
        <v>6.742</v>
      </c>
      <c r="O1787" s="2">
        <v>0.6</v>
      </c>
      <c r="P1787" s="2">
        <v>422.51299999999998</v>
      </c>
      <c r="Q1787" s="2">
        <v>37.603000000000002</v>
      </c>
      <c r="R1787" s="2">
        <v>0.73773303191399997</v>
      </c>
      <c r="S1787" s="2">
        <v>6.742</v>
      </c>
      <c r="T1787" s="2">
        <v>0.6</v>
      </c>
      <c r="U1787" s="4">
        <f t="shared" si="109"/>
        <v>4.9737961011641874</v>
      </c>
      <c r="V1787" s="4">
        <f t="shared" si="108"/>
        <v>0.44263981914839995</v>
      </c>
      <c r="W1787" s="2">
        <v>0.82499999999999996</v>
      </c>
      <c r="X1787" s="2">
        <v>0.80122672500000003</v>
      </c>
      <c r="Y1787" s="1">
        <v>1520</v>
      </c>
      <c r="Z1787" s="1">
        <v>5</v>
      </c>
      <c r="AA1787" s="1" t="s">
        <v>44</v>
      </c>
      <c r="AB1787" s="2">
        <v>0.2</v>
      </c>
      <c r="AE1787" s="1" t="s">
        <v>37</v>
      </c>
      <c r="AF1787" s="1" t="s">
        <v>37</v>
      </c>
      <c r="AI1787" s="2">
        <v>5856.3486422799997</v>
      </c>
      <c r="AJ1787" s="2">
        <v>1051998.51511</v>
      </c>
      <c r="AK1787" s="1">
        <v>240</v>
      </c>
      <c r="AL1787" s="6">
        <v>0.2</v>
      </c>
      <c r="AM1787" s="6">
        <v>0.2</v>
      </c>
      <c r="AN1787">
        <f t="shared" si="110"/>
        <v>0.99475922023283747</v>
      </c>
      <c r="AO1787">
        <f t="shared" si="111"/>
        <v>8.8527963829679993E-2</v>
      </c>
    </row>
    <row r="1788" spans="1:41" x14ac:dyDescent="0.25">
      <c r="A1788" s="1">
        <v>37</v>
      </c>
      <c r="B1788" s="1">
        <v>8</v>
      </c>
      <c r="C1788" s="2">
        <v>0.45163336022599998</v>
      </c>
      <c r="D1788" s="1">
        <v>241</v>
      </c>
      <c r="E1788" s="1">
        <v>37</v>
      </c>
      <c r="F1788" s="1">
        <v>8</v>
      </c>
      <c r="G1788" s="1" t="s">
        <v>50</v>
      </c>
      <c r="H1788" s="2">
        <v>9.9880816289999999</v>
      </c>
      <c r="I1788" s="2">
        <v>0.95399999999999996</v>
      </c>
      <c r="J1788" s="2">
        <v>5753.4279999999999</v>
      </c>
      <c r="K1788" s="2">
        <v>549.77</v>
      </c>
      <c r="L1788" s="2">
        <v>0.83199999999999996</v>
      </c>
      <c r="M1788" s="2">
        <v>0.80900000000000005</v>
      </c>
      <c r="N1788" s="2">
        <v>8.3079999999999998</v>
      </c>
      <c r="O1788" s="2">
        <v>0.77200000000000002</v>
      </c>
      <c r="P1788" s="2">
        <v>4785.6229999999996</v>
      </c>
      <c r="Q1788" s="2">
        <v>444.55700000000002</v>
      </c>
      <c r="R1788" s="2">
        <v>0.45163336022599998</v>
      </c>
      <c r="S1788" s="2">
        <v>8.3079999999999998</v>
      </c>
      <c r="T1788" s="2">
        <v>0.77200000000000002</v>
      </c>
      <c r="U1788" s="4">
        <f t="shared" si="109"/>
        <v>3.7521699567576077</v>
      </c>
      <c r="V1788" s="4">
        <f t="shared" si="108"/>
        <v>0.34866095409447201</v>
      </c>
      <c r="W1788" s="2">
        <v>0.83199999999999996</v>
      </c>
      <c r="X1788" s="2">
        <v>0.80862340799999999</v>
      </c>
      <c r="Y1788" s="1">
        <v>1520</v>
      </c>
      <c r="Z1788" s="1">
        <v>5</v>
      </c>
      <c r="AA1788" s="1" t="s">
        <v>44</v>
      </c>
      <c r="AB1788" s="2">
        <v>0.2</v>
      </c>
      <c r="AE1788" s="1" t="s">
        <v>37</v>
      </c>
      <c r="AF1788" s="1" t="s">
        <v>37</v>
      </c>
      <c r="AI1788" s="2">
        <v>5856.3486422799997</v>
      </c>
      <c r="AJ1788" s="2">
        <v>1051998.51511</v>
      </c>
      <c r="AK1788" s="1">
        <v>241</v>
      </c>
      <c r="AL1788" s="6">
        <v>0.2</v>
      </c>
      <c r="AM1788" s="6">
        <v>0.2</v>
      </c>
      <c r="AN1788">
        <f t="shared" si="110"/>
        <v>0.75043399135152156</v>
      </c>
      <c r="AO1788">
        <f t="shared" si="111"/>
        <v>6.973219081889441E-2</v>
      </c>
    </row>
    <row r="1789" spans="1:41" x14ac:dyDescent="0.25">
      <c r="A1789" s="1">
        <v>37</v>
      </c>
      <c r="B1789" s="1">
        <v>11</v>
      </c>
      <c r="C1789" s="2">
        <v>12.519196661600001</v>
      </c>
      <c r="D1789" s="1">
        <v>244</v>
      </c>
      <c r="E1789" s="1">
        <v>37</v>
      </c>
      <c r="F1789" s="1">
        <v>11</v>
      </c>
      <c r="G1789" s="1" t="s">
        <v>41</v>
      </c>
      <c r="H1789" s="2">
        <v>1.9386882860000001</v>
      </c>
      <c r="I1789" s="2">
        <v>0.151</v>
      </c>
      <c r="J1789" s="2">
        <v>164.64599999999999</v>
      </c>
      <c r="K1789" s="2">
        <v>12.86</v>
      </c>
      <c r="L1789" s="2">
        <v>0.83799999999999997</v>
      </c>
      <c r="M1789" s="2">
        <v>0.81599999999999995</v>
      </c>
      <c r="N1789" s="2">
        <v>1.6259999999999999</v>
      </c>
      <c r="O1789" s="2">
        <v>0.123</v>
      </c>
      <c r="P1789" s="2">
        <v>138.054</v>
      </c>
      <c r="Q1789" s="2">
        <v>10.488</v>
      </c>
      <c r="R1789" s="2">
        <v>12.519196661600001</v>
      </c>
      <c r="S1789" s="2">
        <v>1.6259999999999999</v>
      </c>
      <c r="T1789" s="2">
        <v>0.123</v>
      </c>
      <c r="U1789" s="4">
        <f t="shared" si="109"/>
        <v>20.356213771761599</v>
      </c>
      <c r="V1789" s="4">
        <f t="shared" si="108"/>
        <v>1.5398611893767999</v>
      </c>
      <c r="W1789" s="2">
        <v>0.83799999999999997</v>
      </c>
      <c r="X1789" s="2">
        <v>0.81556492999999997</v>
      </c>
      <c r="Y1789" s="1">
        <v>1520</v>
      </c>
      <c r="Z1789" s="1">
        <v>5</v>
      </c>
      <c r="AA1789" s="1" t="s">
        <v>44</v>
      </c>
      <c r="AB1789" s="2">
        <v>0.2</v>
      </c>
      <c r="AE1789" s="1" t="s">
        <v>37</v>
      </c>
      <c r="AF1789" s="1" t="s">
        <v>37</v>
      </c>
      <c r="AI1789" s="2">
        <v>5856.3486422799997</v>
      </c>
      <c r="AJ1789" s="2">
        <v>1051998.51511</v>
      </c>
      <c r="AK1789" s="1">
        <v>244</v>
      </c>
      <c r="AL1789" s="6">
        <v>0.2</v>
      </c>
      <c r="AM1789" s="6">
        <v>0.2</v>
      </c>
      <c r="AN1789">
        <f t="shared" si="110"/>
        <v>4.07124275435232</v>
      </c>
      <c r="AO1789">
        <f t="shared" si="111"/>
        <v>0.30797223787535999</v>
      </c>
    </row>
    <row r="1790" spans="1:41" x14ac:dyDescent="0.25">
      <c r="A1790" s="1">
        <v>37</v>
      </c>
      <c r="B1790" s="1">
        <v>13</v>
      </c>
      <c r="C1790" s="2">
        <v>10.4420964199</v>
      </c>
      <c r="D1790" s="1">
        <v>246</v>
      </c>
      <c r="E1790" s="1">
        <v>37</v>
      </c>
      <c r="F1790" s="1">
        <v>13</v>
      </c>
      <c r="G1790" s="1" t="s">
        <v>42</v>
      </c>
      <c r="H1790" s="2">
        <v>3.5076656129999999</v>
      </c>
      <c r="I1790" s="2">
        <v>0.316</v>
      </c>
      <c r="J1790" s="2">
        <v>851.01700000000005</v>
      </c>
      <c r="K1790" s="2">
        <v>76.686999999999998</v>
      </c>
      <c r="L1790" s="2">
        <v>0.82899999999999996</v>
      </c>
      <c r="M1790" s="2">
        <v>0.81200000000000006</v>
      </c>
      <c r="N1790" s="2">
        <v>2.9060000000000001</v>
      </c>
      <c r="O1790" s="2">
        <v>0.25700000000000001</v>
      </c>
      <c r="P1790" s="2">
        <v>705.13199999999995</v>
      </c>
      <c r="Q1790" s="2">
        <v>62.265999999999998</v>
      </c>
      <c r="R1790" s="2">
        <v>10.4420964199</v>
      </c>
      <c r="S1790" s="2">
        <v>2.9060000000000001</v>
      </c>
      <c r="T1790" s="2">
        <v>0.25700000000000001</v>
      </c>
      <c r="U1790" s="4">
        <f t="shared" si="109"/>
        <v>30.344732196229401</v>
      </c>
      <c r="V1790" s="4">
        <f t="shared" si="108"/>
        <v>2.6836187799143003</v>
      </c>
      <c r="W1790" s="2">
        <v>0.82899999999999996</v>
      </c>
      <c r="X1790" s="2">
        <v>0.81195410199999996</v>
      </c>
      <c r="Y1790" s="1">
        <v>1520</v>
      </c>
      <c r="Z1790" s="1">
        <v>5</v>
      </c>
      <c r="AA1790" s="1" t="s">
        <v>44</v>
      </c>
      <c r="AB1790" s="2">
        <v>0.2</v>
      </c>
      <c r="AE1790" s="1" t="s">
        <v>37</v>
      </c>
      <c r="AF1790" s="1" t="s">
        <v>37</v>
      </c>
      <c r="AI1790" s="2">
        <v>5856.3486422799997</v>
      </c>
      <c r="AJ1790" s="2">
        <v>1051998.51511</v>
      </c>
      <c r="AK1790" s="1">
        <v>246</v>
      </c>
      <c r="AL1790" s="6">
        <v>0.2</v>
      </c>
      <c r="AM1790" s="6">
        <v>0.2</v>
      </c>
      <c r="AN1790">
        <f t="shared" si="110"/>
        <v>6.068946439245881</v>
      </c>
      <c r="AO1790">
        <f t="shared" si="111"/>
        <v>0.53672375598286004</v>
      </c>
    </row>
    <row r="1791" spans="1:41" x14ac:dyDescent="0.25">
      <c r="A1791" s="1">
        <v>90</v>
      </c>
      <c r="B1791" s="1">
        <v>2</v>
      </c>
      <c r="C1791" s="2">
        <v>4.3047607445900002</v>
      </c>
      <c r="D1791" s="1">
        <v>546</v>
      </c>
      <c r="E1791" s="1">
        <v>90</v>
      </c>
      <c r="F1791" s="1">
        <v>2</v>
      </c>
      <c r="G1791" s="1" t="s">
        <v>39</v>
      </c>
      <c r="H1791" s="2">
        <v>11.36636253</v>
      </c>
      <c r="I1791" s="2">
        <v>0.60499999999999998</v>
      </c>
      <c r="J1791" s="2">
        <v>14884.136</v>
      </c>
      <c r="K1791" s="2">
        <v>791.87400000000002</v>
      </c>
      <c r="L1791" s="2">
        <v>0.80400000000000005</v>
      </c>
      <c r="M1791" s="2">
        <v>0.83599999999999997</v>
      </c>
      <c r="N1791" s="2">
        <v>9.1349999999999998</v>
      </c>
      <c r="O1791" s="2">
        <v>0.50600000000000001</v>
      </c>
      <c r="P1791" s="2">
        <v>11961.814</v>
      </c>
      <c r="Q1791" s="2">
        <v>662.37</v>
      </c>
      <c r="R1791" s="2">
        <v>4.3047607445900002</v>
      </c>
      <c r="S1791" s="2">
        <v>4.3170000000000002</v>
      </c>
      <c r="T1791" s="2">
        <v>0.251</v>
      </c>
      <c r="U1791" s="4">
        <f t="shared" si="109"/>
        <v>18.583652134395031</v>
      </c>
      <c r="V1791" s="4">
        <f t="shared" si="108"/>
        <v>1.0804949468920901</v>
      </c>
      <c r="W1791" s="2">
        <v>0.38</v>
      </c>
      <c r="X1791" s="2">
        <v>0.41574997600000002</v>
      </c>
      <c r="Y1791" s="1">
        <v>1521</v>
      </c>
      <c r="Z1791" s="1">
        <v>5</v>
      </c>
      <c r="AA1791" s="1" t="s">
        <v>44</v>
      </c>
      <c r="AB1791" s="2">
        <v>0.2</v>
      </c>
      <c r="AE1791" s="1" t="s">
        <v>37</v>
      </c>
      <c r="AF1791" s="1" t="s">
        <v>37</v>
      </c>
      <c r="AI1791" s="2">
        <v>2694.3007709100002</v>
      </c>
      <c r="AJ1791" s="2">
        <v>187514.62797199999</v>
      </c>
      <c r="AK1791" s="1">
        <v>546</v>
      </c>
      <c r="AL1791" s="6">
        <v>0.2</v>
      </c>
      <c r="AM1791" s="6">
        <v>0.2</v>
      </c>
      <c r="AN1791">
        <f t="shared" si="110"/>
        <v>3.7167304268790065</v>
      </c>
      <c r="AO1791">
        <f t="shared" si="111"/>
        <v>0.21609898937841804</v>
      </c>
    </row>
    <row r="1792" spans="1:41" x14ac:dyDescent="0.25">
      <c r="A1792" s="1">
        <v>15</v>
      </c>
      <c r="B1792" s="1">
        <v>2</v>
      </c>
      <c r="C1792" s="2">
        <v>0.53321502455199998</v>
      </c>
      <c r="D1792" s="1">
        <v>48</v>
      </c>
      <c r="E1792" s="1">
        <v>15</v>
      </c>
      <c r="F1792" s="1">
        <v>2</v>
      </c>
      <c r="G1792" s="1" t="s">
        <v>39</v>
      </c>
      <c r="H1792" s="2">
        <v>7.3701519050000002</v>
      </c>
      <c r="I1792" s="2">
        <v>0.42199999999999999</v>
      </c>
      <c r="J1792" s="2">
        <v>5942.6090000000004</v>
      </c>
      <c r="K1792" s="2">
        <v>340.17599999999999</v>
      </c>
      <c r="L1792" s="2">
        <v>0.47099999999999997</v>
      </c>
      <c r="M1792" s="2">
        <v>0.49399999999999999</v>
      </c>
      <c r="N1792" s="2">
        <v>3.4710000000000001</v>
      </c>
      <c r="O1792" s="2">
        <v>0.20899999999999999</v>
      </c>
      <c r="P1792" s="2">
        <v>2798.7449999999999</v>
      </c>
      <c r="Q1792" s="2">
        <v>168.15600000000001</v>
      </c>
      <c r="R1792" s="2">
        <v>0.53321502455199998</v>
      </c>
      <c r="S1792" s="2">
        <v>3.4710000000000001</v>
      </c>
      <c r="T1792" s="2">
        <v>0.20899999999999999</v>
      </c>
      <c r="U1792" s="4">
        <f t="shared" si="109"/>
        <v>1.8507893502199919</v>
      </c>
      <c r="V1792" s="4">
        <f t="shared" si="108"/>
        <v>0.11144194013136799</v>
      </c>
      <c r="W1792" s="2">
        <v>0.47099999999999997</v>
      </c>
      <c r="X1792" s="2">
        <v>0.49432118400000002</v>
      </c>
      <c r="Y1792" s="1">
        <v>1522</v>
      </c>
      <c r="Z1792" s="1">
        <v>5</v>
      </c>
      <c r="AA1792" s="1" t="s">
        <v>44</v>
      </c>
      <c r="AB1792" s="2">
        <v>0.2</v>
      </c>
      <c r="AE1792" s="1" t="s">
        <v>37</v>
      </c>
      <c r="AF1792" s="1" t="s">
        <v>37</v>
      </c>
      <c r="AI1792" s="2">
        <v>615.26542115100006</v>
      </c>
      <c r="AJ1792" s="2">
        <v>23226.753561500002</v>
      </c>
      <c r="AK1792" s="1">
        <v>48</v>
      </c>
      <c r="AL1792" s="6">
        <v>0.2</v>
      </c>
      <c r="AM1792" s="6">
        <v>0.2</v>
      </c>
      <c r="AN1792">
        <f t="shared" si="110"/>
        <v>0.37015787004399842</v>
      </c>
      <c r="AO1792">
        <f t="shared" si="111"/>
        <v>2.2288388026273601E-2</v>
      </c>
    </row>
    <row r="1793" spans="1:41" x14ac:dyDescent="0.25">
      <c r="A1793" s="1">
        <v>15</v>
      </c>
      <c r="B1793" s="1">
        <v>2</v>
      </c>
      <c r="C1793" s="2">
        <v>2.3710862421400001E-2</v>
      </c>
      <c r="D1793" s="1">
        <v>48</v>
      </c>
      <c r="E1793" s="1">
        <v>15</v>
      </c>
      <c r="F1793" s="1">
        <v>2</v>
      </c>
      <c r="G1793" s="1" t="s">
        <v>39</v>
      </c>
      <c r="H1793" s="2">
        <v>7.3701519050000002</v>
      </c>
      <c r="I1793" s="2">
        <v>0.42199999999999999</v>
      </c>
      <c r="J1793" s="2">
        <v>5942.6090000000004</v>
      </c>
      <c r="K1793" s="2">
        <v>340.17599999999999</v>
      </c>
      <c r="L1793" s="2">
        <v>0.47099999999999997</v>
      </c>
      <c r="M1793" s="2">
        <v>0.49399999999999999</v>
      </c>
      <c r="N1793" s="2">
        <v>3.4710000000000001</v>
      </c>
      <c r="O1793" s="2">
        <v>0.20899999999999999</v>
      </c>
      <c r="P1793" s="2">
        <v>2798.7449999999999</v>
      </c>
      <c r="Q1793" s="2">
        <v>168.15600000000001</v>
      </c>
      <c r="R1793" s="2">
        <v>2.3710862421400001E-2</v>
      </c>
      <c r="S1793" s="2">
        <v>3.4710000000000001</v>
      </c>
      <c r="T1793" s="2">
        <v>0.20899999999999999</v>
      </c>
      <c r="U1793" s="4">
        <f t="shared" si="109"/>
        <v>8.23004034646794E-2</v>
      </c>
      <c r="V1793" s="4">
        <f t="shared" si="108"/>
        <v>4.9555702460726001E-3</v>
      </c>
      <c r="W1793" s="2">
        <v>0.47099999999999997</v>
      </c>
      <c r="X1793" s="2">
        <v>0.49432118400000002</v>
      </c>
      <c r="Y1793" s="1">
        <v>1523</v>
      </c>
      <c r="Z1793" s="1">
        <v>5</v>
      </c>
      <c r="AA1793" s="1" t="s">
        <v>44</v>
      </c>
      <c r="AB1793" s="2">
        <v>0.2</v>
      </c>
      <c r="AE1793" s="1" t="s">
        <v>37</v>
      </c>
      <c r="AF1793" s="1" t="s">
        <v>37</v>
      </c>
      <c r="AI1793" s="2">
        <v>312.5976617</v>
      </c>
      <c r="AJ1793" s="2">
        <v>1032.84103592</v>
      </c>
      <c r="AK1793" s="1">
        <v>48</v>
      </c>
      <c r="AL1793" s="6">
        <v>0.2</v>
      </c>
      <c r="AM1793" s="6">
        <v>0.2</v>
      </c>
      <c r="AN1793">
        <f t="shared" si="110"/>
        <v>1.6460080692935881E-2</v>
      </c>
      <c r="AO1793">
        <f t="shared" si="111"/>
        <v>9.9111404921452002E-4</v>
      </c>
    </row>
    <row r="1794" spans="1:41" x14ac:dyDescent="0.25">
      <c r="A1794" s="1">
        <v>90</v>
      </c>
      <c r="B1794" s="1">
        <v>1</v>
      </c>
      <c r="C1794" s="2">
        <v>1.0289407725799999</v>
      </c>
      <c r="D1794" s="1">
        <v>545</v>
      </c>
      <c r="E1794" s="1">
        <v>90</v>
      </c>
      <c r="F1794" s="1">
        <v>1</v>
      </c>
      <c r="G1794" s="1" t="s">
        <v>46</v>
      </c>
      <c r="H1794" s="2">
        <v>6.107908772</v>
      </c>
      <c r="I1794" s="2">
        <v>0.308</v>
      </c>
      <c r="J1794" s="2">
        <v>1822.248</v>
      </c>
      <c r="K1794" s="2">
        <v>91.801000000000002</v>
      </c>
      <c r="L1794" s="2">
        <v>0.80400000000000005</v>
      </c>
      <c r="M1794" s="2">
        <v>0.83699999999999997</v>
      </c>
      <c r="N1794" s="2">
        <v>4.91</v>
      </c>
      <c r="O1794" s="2">
        <v>0.25700000000000001</v>
      </c>
      <c r="P1794" s="2">
        <v>1464.8209999999999</v>
      </c>
      <c r="Q1794" s="2">
        <v>76.811999999999998</v>
      </c>
      <c r="R1794" s="2">
        <v>1.0289407725799999</v>
      </c>
      <c r="S1794" s="2">
        <v>2.3220000000000001</v>
      </c>
      <c r="T1794" s="2">
        <v>0.128</v>
      </c>
      <c r="U1794" s="4">
        <f t="shared" si="109"/>
        <v>2.3892004739307597</v>
      </c>
      <c r="V1794" s="4">
        <f t="shared" si="108"/>
        <v>0.13170441889023998</v>
      </c>
      <c r="W1794" s="2">
        <v>0.38</v>
      </c>
      <c r="X1794" s="2">
        <v>0.41635884400000001</v>
      </c>
      <c r="Y1794" s="1">
        <v>1524</v>
      </c>
      <c r="Z1794" s="1">
        <v>5</v>
      </c>
      <c r="AA1794" s="1" t="s">
        <v>44</v>
      </c>
      <c r="AB1794" s="2">
        <v>0.2</v>
      </c>
      <c r="AE1794" s="1" t="s">
        <v>37</v>
      </c>
      <c r="AF1794" s="1" t="s">
        <v>37</v>
      </c>
      <c r="AI1794" s="2">
        <v>943.35220453800002</v>
      </c>
      <c r="AJ1794" s="2">
        <v>55740.929704499998</v>
      </c>
      <c r="AK1794" s="1">
        <v>545</v>
      </c>
      <c r="AL1794" s="6">
        <v>0.2</v>
      </c>
      <c r="AM1794" s="6">
        <v>0.2</v>
      </c>
      <c r="AN1794">
        <f t="shared" si="110"/>
        <v>0.47784009478615197</v>
      </c>
      <c r="AO1794">
        <f t="shared" si="111"/>
        <v>2.6340883778047997E-2</v>
      </c>
    </row>
    <row r="1795" spans="1:41" x14ac:dyDescent="0.25">
      <c r="A1795" s="1">
        <v>90</v>
      </c>
      <c r="B1795" s="1">
        <v>11</v>
      </c>
      <c r="C1795" s="2">
        <v>0.25070002200800001</v>
      </c>
      <c r="D1795" s="1">
        <v>553</v>
      </c>
      <c r="E1795" s="1">
        <v>90</v>
      </c>
      <c r="F1795" s="1">
        <v>11</v>
      </c>
      <c r="G1795" s="1" t="s">
        <v>41</v>
      </c>
      <c r="H1795" s="2">
        <v>2.890086256</v>
      </c>
      <c r="I1795" s="2">
        <v>0.129</v>
      </c>
      <c r="J1795" s="2">
        <v>722.97500000000002</v>
      </c>
      <c r="K1795" s="2">
        <v>32.197000000000003</v>
      </c>
      <c r="L1795" s="2">
        <v>0.80500000000000005</v>
      </c>
      <c r="M1795" s="2">
        <v>0.83799999999999997</v>
      </c>
      <c r="N1795" s="2">
        <v>2.3260000000000001</v>
      </c>
      <c r="O1795" s="2">
        <v>0.108</v>
      </c>
      <c r="P1795" s="2">
        <v>581.80499999999995</v>
      </c>
      <c r="Q1795" s="2">
        <v>26.978999999999999</v>
      </c>
      <c r="R1795" s="2">
        <v>0.25070002200800001</v>
      </c>
      <c r="S1795" s="2">
        <v>1.119</v>
      </c>
      <c r="T1795" s="2">
        <v>5.3999999999999999E-2</v>
      </c>
      <c r="U1795" s="4">
        <f t="shared" si="109"/>
        <v>0.28053332462695202</v>
      </c>
      <c r="V1795" s="4">
        <f t="shared" ref="V1795:V1858" si="112">R1795*T1795</f>
        <v>1.3537801188432001E-2</v>
      </c>
      <c r="W1795" s="2">
        <v>0.38700000000000001</v>
      </c>
      <c r="X1795" s="2">
        <v>0.423050129</v>
      </c>
      <c r="Y1795" s="1">
        <v>1524</v>
      </c>
      <c r="Z1795" s="1">
        <v>5</v>
      </c>
      <c r="AA1795" s="1" t="s">
        <v>44</v>
      </c>
      <c r="AB1795" s="2">
        <v>0.2</v>
      </c>
      <c r="AE1795" s="1" t="s">
        <v>37</v>
      </c>
      <c r="AF1795" s="1" t="s">
        <v>37</v>
      </c>
      <c r="AI1795" s="2">
        <v>943.35220453800002</v>
      </c>
      <c r="AJ1795" s="2">
        <v>55740.929704499998</v>
      </c>
      <c r="AK1795" s="1">
        <v>553</v>
      </c>
      <c r="AL1795" s="6">
        <v>0.2</v>
      </c>
      <c r="AM1795" s="6">
        <v>0.2</v>
      </c>
      <c r="AN1795">
        <f t="shared" si="110"/>
        <v>5.6106664925390404E-2</v>
      </c>
      <c r="AO1795">
        <f t="shared" si="111"/>
        <v>2.7075602376864004E-3</v>
      </c>
    </row>
    <row r="1796" spans="1:41" x14ac:dyDescent="0.25">
      <c r="A1796" s="1">
        <v>15</v>
      </c>
      <c r="B1796" s="1">
        <v>2</v>
      </c>
      <c r="C1796" s="2">
        <v>0.41688527916700002</v>
      </c>
      <c r="D1796" s="1">
        <v>48</v>
      </c>
      <c r="E1796" s="1">
        <v>15</v>
      </c>
      <c r="F1796" s="1">
        <v>2</v>
      </c>
      <c r="G1796" s="1" t="s">
        <v>39</v>
      </c>
      <c r="H1796" s="2">
        <v>7.3701519050000002</v>
      </c>
      <c r="I1796" s="2">
        <v>0.42199999999999999</v>
      </c>
      <c r="J1796" s="2">
        <v>5942.6090000000004</v>
      </c>
      <c r="K1796" s="2">
        <v>340.17599999999999</v>
      </c>
      <c r="L1796" s="2">
        <v>0.47099999999999997</v>
      </c>
      <c r="M1796" s="2">
        <v>0.49399999999999999</v>
      </c>
      <c r="N1796" s="2">
        <v>3.4710000000000001</v>
      </c>
      <c r="O1796" s="2">
        <v>0.20899999999999999</v>
      </c>
      <c r="P1796" s="2">
        <v>2798.7449999999999</v>
      </c>
      <c r="Q1796" s="2">
        <v>168.15600000000001</v>
      </c>
      <c r="R1796" s="2">
        <v>0.41688527916700002</v>
      </c>
      <c r="S1796" s="2">
        <v>3.4710000000000001</v>
      </c>
      <c r="T1796" s="2">
        <v>0.20899999999999999</v>
      </c>
      <c r="U1796" s="4">
        <f t="shared" ref="U1796:U1859" si="113">R1796*S1796</f>
        <v>1.4470088039886571</v>
      </c>
      <c r="V1796" s="4">
        <f t="shared" si="112"/>
        <v>8.7129023345903001E-2</v>
      </c>
      <c r="W1796" s="2">
        <v>0.47099999999999997</v>
      </c>
      <c r="X1796" s="2">
        <v>0.49432118400000002</v>
      </c>
      <c r="Y1796" s="1">
        <v>1525</v>
      </c>
      <c r="Z1796" s="1">
        <v>5</v>
      </c>
      <c r="AA1796" s="1" t="s">
        <v>44</v>
      </c>
      <c r="AB1796" s="2">
        <v>0.2</v>
      </c>
      <c r="AE1796" s="1" t="s">
        <v>37</v>
      </c>
      <c r="AF1796" s="1" t="s">
        <v>37</v>
      </c>
      <c r="AI1796" s="2">
        <v>540.63456895700006</v>
      </c>
      <c r="AJ1796" s="2">
        <v>18159.4501227</v>
      </c>
      <c r="AK1796" s="1">
        <v>48</v>
      </c>
      <c r="AL1796" s="6">
        <v>0.2</v>
      </c>
      <c r="AM1796" s="6">
        <v>0.2</v>
      </c>
      <c r="AN1796">
        <f t="shared" ref="AN1796:AN1859" si="114">U1796*AL1796</f>
        <v>0.28940176079773144</v>
      </c>
      <c r="AO1796">
        <f t="shared" ref="AO1796:AO1859" si="115">V1796*AM1796</f>
        <v>1.7425804669180599E-2</v>
      </c>
    </row>
    <row r="1797" spans="1:41" x14ac:dyDescent="0.25">
      <c r="A1797" s="1">
        <v>15</v>
      </c>
      <c r="B1797" s="1">
        <v>2</v>
      </c>
      <c r="C1797" s="2">
        <v>0.463971104887</v>
      </c>
      <c r="D1797" s="1">
        <v>48</v>
      </c>
      <c r="E1797" s="1">
        <v>15</v>
      </c>
      <c r="F1797" s="1">
        <v>2</v>
      </c>
      <c r="G1797" s="1" t="s">
        <v>39</v>
      </c>
      <c r="H1797" s="2">
        <v>7.3701519050000002</v>
      </c>
      <c r="I1797" s="2">
        <v>0.42199999999999999</v>
      </c>
      <c r="J1797" s="2">
        <v>5942.6090000000004</v>
      </c>
      <c r="K1797" s="2">
        <v>340.17599999999999</v>
      </c>
      <c r="L1797" s="2">
        <v>0.47099999999999997</v>
      </c>
      <c r="M1797" s="2">
        <v>0.49399999999999999</v>
      </c>
      <c r="N1797" s="2">
        <v>3.4710000000000001</v>
      </c>
      <c r="O1797" s="2">
        <v>0.20899999999999999</v>
      </c>
      <c r="P1797" s="2">
        <v>2798.7449999999999</v>
      </c>
      <c r="Q1797" s="2">
        <v>168.15600000000001</v>
      </c>
      <c r="R1797" s="2">
        <v>0.463971104887</v>
      </c>
      <c r="S1797" s="2">
        <v>3.4710000000000001</v>
      </c>
      <c r="T1797" s="2">
        <v>0.20899999999999999</v>
      </c>
      <c r="U1797" s="4">
        <f t="shared" si="113"/>
        <v>1.6104437050627771</v>
      </c>
      <c r="V1797" s="4">
        <f t="shared" si="112"/>
        <v>9.6969960921382992E-2</v>
      </c>
      <c r="W1797" s="2">
        <v>0.47099999999999997</v>
      </c>
      <c r="X1797" s="2">
        <v>0.49432118400000002</v>
      </c>
      <c r="Y1797" s="1">
        <v>1526</v>
      </c>
      <c r="Z1797" s="1">
        <v>5</v>
      </c>
      <c r="AA1797" s="1" t="s">
        <v>44</v>
      </c>
      <c r="AB1797" s="2">
        <v>0.2</v>
      </c>
      <c r="AE1797" s="1" t="s">
        <v>37</v>
      </c>
      <c r="AF1797" s="1" t="s">
        <v>37</v>
      </c>
      <c r="AI1797" s="2">
        <v>616.28769051500001</v>
      </c>
      <c r="AJ1797" s="2">
        <v>20210.500486199999</v>
      </c>
      <c r="AK1797" s="1">
        <v>48</v>
      </c>
      <c r="AL1797" s="6">
        <v>0.2</v>
      </c>
      <c r="AM1797" s="6">
        <v>0.2</v>
      </c>
      <c r="AN1797">
        <f t="shared" si="114"/>
        <v>0.32208874101255547</v>
      </c>
      <c r="AO1797">
        <f t="shared" si="115"/>
        <v>1.93939921842766E-2</v>
      </c>
    </row>
    <row r="1798" spans="1:41" x14ac:dyDescent="0.25">
      <c r="A1798" s="1">
        <v>23</v>
      </c>
      <c r="B1798" s="1">
        <v>4</v>
      </c>
      <c r="C1798" s="2">
        <v>1.4028111167899999</v>
      </c>
      <c r="D1798" s="1">
        <v>123</v>
      </c>
      <c r="E1798" s="1">
        <v>23</v>
      </c>
      <c r="F1798" s="1">
        <v>4</v>
      </c>
      <c r="G1798" s="1" t="s">
        <v>38</v>
      </c>
      <c r="H1798" s="2">
        <v>10.042220589999999</v>
      </c>
      <c r="I1798" s="2">
        <v>0.85</v>
      </c>
      <c r="J1798" s="2">
        <v>5417.4530000000004</v>
      </c>
      <c r="K1798" s="2">
        <v>458.42599999999999</v>
      </c>
      <c r="L1798" s="2">
        <v>0.89300000000000002</v>
      </c>
      <c r="M1798" s="2">
        <v>0.90900000000000003</v>
      </c>
      <c r="N1798" s="2">
        <v>8.9629999999999992</v>
      </c>
      <c r="O1798" s="2">
        <v>0.77300000000000002</v>
      </c>
      <c r="P1798" s="2">
        <v>4835.4219999999996</v>
      </c>
      <c r="Q1798" s="2">
        <v>416.755</v>
      </c>
      <c r="R1798" s="2">
        <v>1.4028111167899999</v>
      </c>
      <c r="S1798" s="2">
        <v>8.9629999999999992</v>
      </c>
      <c r="T1798" s="2">
        <v>0.77300000000000002</v>
      </c>
      <c r="U1798" s="4">
        <f t="shared" si="113"/>
        <v>12.573396039788769</v>
      </c>
      <c r="V1798" s="4">
        <f t="shared" si="112"/>
        <v>1.0843729932786699</v>
      </c>
      <c r="W1798" s="2">
        <v>0.89300000000000002</v>
      </c>
      <c r="X1798" s="2">
        <v>0.90910035700000003</v>
      </c>
      <c r="Y1798" s="1">
        <v>1527</v>
      </c>
      <c r="Z1798" s="1">
        <v>5</v>
      </c>
      <c r="AA1798" s="1" t="s">
        <v>44</v>
      </c>
      <c r="AB1798" s="2">
        <v>0.2</v>
      </c>
      <c r="AE1798" s="1" t="s">
        <v>37</v>
      </c>
      <c r="AF1798" s="1" t="s">
        <v>37</v>
      </c>
      <c r="AI1798" s="2">
        <v>1221.50781287</v>
      </c>
      <c r="AJ1798" s="2">
        <v>61106.2078225</v>
      </c>
      <c r="AK1798" s="1">
        <v>123</v>
      </c>
      <c r="AL1798" s="6">
        <v>0.2</v>
      </c>
      <c r="AM1798" s="6">
        <v>0.2</v>
      </c>
      <c r="AN1798">
        <f t="shared" si="114"/>
        <v>2.5146792079577538</v>
      </c>
      <c r="AO1798">
        <f t="shared" si="115"/>
        <v>0.216874598655734</v>
      </c>
    </row>
    <row r="1799" spans="1:41" x14ac:dyDescent="0.25">
      <c r="A1799" s="1">
        <v>15</v>
      </c>
      <c r="B1799" s="1">
        <v>2</v>
      </c>
      <c r="C1799" s="2">
        <v>0.25881124686700002</v>
      </c>
      <c r="D1799" s="1">
        <v>48</v>
      </c>
      <c r="E1799" s="1">
        <v>15</v>
      </c>
      <c r="F1799" s="1">
        <v>2</v>
      </c>
      <c r="G1799" s="1" t="s">
        <v>39</v>
      </c>
      <c r="H1799" s="2">
        <v>7.3701519050000002</v>
      </c>
      <c r="I1799" s="2">
        <v>0.42199999999999999</v>
      </c>
      <c r="J1799" s="2">
        <v>5942.6090000000004</v>
      </c>
      <c r="K1799" s="2">
        <v>340.17599999999999</v>
      </c>
      <c r="L1799" s="2">
        <v>0.47099999999999997</v>
      </c>
      <c r="M1799" s="2">
        <v>0.49399999999999999</v>
      </c>
      <c r="N1799" s="2">
        <v>3.4710000000000001</v>
      </c>
      <c r="O1799" s="2">
        <v>0.20899999999999999</v>
      </c>
      <c r="P1799" s="2">
        <v>2798.7449999999999</v>
      </c>
      <c r="Q1799" s="2">
        <v>168.15600000000001</v>
      </c>
      <c r="R1799" s="2">
        <v>0.25881124686700002</v>
      </c>
      <c r="S1799" s="2">
        <v>3.4710000000000001</v>
      </c>
      <c r="T1799" s="2">
        <v>0.20899999999999999</v>
      </c>
      <c r="U1799" s="4">
        <f t="shared" si="113"/>
        <v>0.89833383787535714</v>
      </c>
      <c r="V1799" s="4">
        <f t="shared" si="112"/>
        <v>5.4091550595203E-2</v>
      </c>
      <c r="W1799" s="2">
        <v>0.47099999999999997</v>
      </c>
      <c r="X1799" s="2">
        <v>0.49432118400000002</v>
      </c>
      <c r="Y1799" s="1">
        <v>1528</v>
      </c>
      <c r="Z1799" s="1">
        <v>5</v>
      </c>
      <c r="AA1799" s="1" t="s">
        <v>44</v>
      </c>
      <c r="AB1799" s="2">
        <v>0.2</v>
      </c>
      <c r="AE1799" s="1" t="s">
        <v>37</v>
      </c>
      <c r="AF1799" s="1" t="s">
        <v>37</v>
      </c>
      <c r="AI1799" s="2">
        <v>439.14472494900002</v>
      </c>
      <c r="AJ1799" s="2">
        <v>11273.7728183</v>
      </c>
      <c r="AK1799" s="1">
        <v>48</v>
      </c>
      <c r="AL1799" s="6">
        <v>0.2</v>
      </c>
      <c r="AM1799" s="6">
        <v>0.2</v>
      </c>
      <c r="AN1799">
        <f t="shared" si="114"/>
        <v>0.17966676757507144</v>
      </c>
      <c r="AO1799">
        <f t="shared" si="115"/>
        <v>1.0818310119040601E-2</v>
      </c>
    </row>
    <row r="1800" spans="1:41" x14ac:dyDescent="0.25">
      <c r="A1800" s="1">
        <v>15</v>
      </c>
      <c r="B1800" s="1">
        <v>2</v>
      </c>
      <c r="C1800" s="2">
        <v>0.58659177555399999</v>
      </c>
      <c r="D1800" s="1">
        <v>48</v>
      </c>
      <c r="E1800" s="1">
        <v>15</v>
      </c>
      <c r="F1800" s="1">
        <v>2</v>
      </c>
      <c r="G1800" s="1" t="s">
        <v>39</v>
      </c>
      <c r="H1800" s="2">
        <v>7.3701519050000002</v>
      </c>
      <c r="I1800" s="2">
        <v>0.42199999999999999</v>
      </c>
      <c r="J1800" s="2">
        <v>5942.6090000000004</v>
      </c>
      <c r="K1800" s="2">
        <v>340.17599999999999</v>
      </c>
      <c r="L1800" s="2">
        <v>0.47099999999999997</v>
      </c>
      <c r="M1800" s="2">
        <v>0.49399999999999999</v>
      </c>
      <c r="N1800" s="2">
        <v>3.4710000000000001</v>
      </c>
      <c r="O1800" s="2">
        <v>0.20899999999999999</v>
      </c>
      <c r="P1800" s="2">
        <v>2798.7449999999999</v>
      </c>
      <c r="Q1800" s="2">
        <v>168.15600000000001</v>
      </c>
      <c r="R1800" s="2">
        <v>0.58659177555399999</v>
      </c>
      <c r="S1800" s="2">
        <v>3.4710000000000001</v>
      </c>
      <c r="T1800" s="2">
        <v>0.20899999999999999</v>
      </c>
      <c r="U1800" s="4">
        <f t="shared" si="113"/>
        <v>2.036060052947934</v>
      </c>
      <c r="V1800" s="4">
        <f t="shared" si="112"/>
        <v>0.12259768109078599</v>
      </c>
      <c r="W1800" s="2">
        <v>0.47099999999999997</v>
      </c>
      <c r="X1800" s="2">
        <v>0.49432118400000002</v>
      </c>
      <c r="Y1800" s="1">
        <v>1529</v>
      </c>
      <c r="Z1800" s="1">
        <v>5</v>
      </c>
      <c r="AA1800" s="1" t="s">
        <v>44</v>
      </c>
      <c r="AB1800" s="2">
        <v>0.2</v>
      </c>
      <c r="AE1800" s="1" t="s">
        <v>37</v>
      </c>
      <c r="AF1800" s="1" t="s">
        <v>37</v>
      </c>
      <c r="AI1800" s="2">
        <v>829.89098029399997</v>
      </c>
      <c r="AJ1800" s="2">
        <v>25551.835536099999</v>
      </c>
      <c r="AK1800" s="1">
        <v>48</v>
      </c>
      <c r="AL1800" s="6">
        <v>0.2</v>
      </c>
      <c r="AM1800" s="6">
        <v>0.2</v>
      </c>
      <c r="AN1800">
        <f t="shared" si="114"/>
        <v>0.40721201058958684</v>
      </c>
      <c r="AO1800">
        <f t="shared" si="115"/>
        <v>2.4519536218157199E-2</v>
      </c>
    </row>
    <row r="1801" spans="1:41" x14ac:dyDescent="0.25">
      <c r="A1801" s="1">
        <v>98</v>
      </c>
      <c r="B1801" s="1">
        <v>11</v>
      </c>
      <c r="C1801" s="2">
        <v>1.5954749129100001</v>
      </c>
      <c r="D1801" s="1">
        <v>618</v>
      </c>
      <c r="E1801" s="1">
        <v>98</v>
      </c>
      <c r="F1801" s="1">
        <v>11</v>
      </c>
      <c r="G1801" s="1" t="s">
        <v>41</v>
      </c>
      <c r="H1801" s="2">
        <v>1.9359783020000001</v>
      </c>
      <c r="I1801" s="2">
        <v>0.155</v>
      </c>
      <c r="J1801" s="2">
        <v>605.947</v>
      </c>
      <c r="K1801" s="2">
        <v>48.476999999999997</v>
      </c>
      <c r="L1801" s="2">
        <v>1.012</v>
      </c>
      <c r="M1801" s="2">
        <v>2</v>
      </c>
      <c r="N1801" s="2">
        <v>1.96</v>
      </c>
      <c r="O1801" s="2">
        <v>0.31</v>
      </c>
      <c r="P1801" s="2">
        <v>613.41999999999996</v>
      </c>
      <c r="Q1801" s="2">
        <v>96.953999999999994</v>
      </c>
      <c r="R1801" s="2">
        <v>1.5954749129100001</v>
      </c>
      <c r="S1801" s="2">
        <v>1.647</v>
      </c>
      <c r="T1801" s="2">
        <v>0.13</v>
      </c>
      <c r="U1801" s="4">
        <f t="shared" si="113"/>
        <v>2.62774718156277</v>
      </c>
      <c r="V1801" s="4">
        <f t="shared" si="112"/>
        <v>0.20741173867830001</v>
      </c>
      <c r="W1801" s="2">
        <v>0.85</v>
      </c>
      <c r="X1801" s="2">
        <v>0.83988358100000005</v>
      </c>
      <c r="Y1801" s="1">
        <v>1530</v>
      </c>
      <c r="Z1801" s="1">
        <v>5</v>
      </c>
      <c r="AA1801" s="1" t="s">
        <v>44</v>
      </c>
      <c r="AB1801" s="2">
        <v>0.2</v>
      </c>
      <c r="AE1801" s="1" t="s">
        <v>37</v>
      </c>
      <c r="AF1801" s="1" t="s">
        <v>37</v>
      </c>
      <c r="AI1801" s="2">
        <v>1074.2270524200001</v>
      </c>
      <c r="AJ1801" s="2">
        <v>69498.513035099997</v>
      </c>
      <c r="AK1801" s="1">
        <v>618</v>
      </c>
      <c r="AL1801" s="6">
        <v>0.2</v>
      </c>
      <c r="AM1801" s="6">
        <v>0.2</v>
      </c>
      <c r="AN1801">
        <f t="shared" si="114"/>
        <v>0.52554943631255402</v>
      </c>
      <c r="AO1801">
        <f t="shared" si="115"/>
        <v>4.1482347735660008E-2</v>
      </c>
    </row>
    <row r="1802" spans="1:41" x14ac:dyDescent="0.25">
      <c r="A1802" s="1">
        <v>15</v>
      </c>
      <c r="B1802" s="1">
        <v>2</v>
      </c>
      <c r="C1802" s="2">
        <v>0.57620989660599997</v>
      </c>
      <c r="D1802" s="1">
        <v>48</v>
      </c>
      <c r="E1802" s="1">
        <v>15</v>
      </c>
      <c r="F1802" s="1">
        <v>2</v>
      </c>
      <c r="G1802" s="1" t="s">
        <v>39</v>
      </c>
      <c r="H1802" s="2">
        <v>7.3701519050000002</v>
      </c>
      <c r="I1802" s="2">
        <v>0.42199999999999999</v>
      </c>
      <c r="J1802" s="2">
        <v>5942.6090000000004</v>
      </c>
      <c r="K1802" s="2">
        <v>340.17599999999999</v>
      </c>
      <c r="L1802" s="2">
        <v>0.47099999999999997</v>
      </c>
      <c r="M1802" s="2">
        <v>0.49399999999999999</v>
      </c>
      <c r="N1802" s="2">
        <v>3.4710000000000001</v>
      </c>
      <c r="O1802" s="2">
        <v>0.20899999999999999</v>
      </c>
      <c r="P1802" s="2">
        <v>2798.7449999999999</v>
      </c>
      <c r="Q1802" s="2">
        <v>168.15600000000001</v>
      </c>
      <c r="R1802" s="2">
        <v>0.57620989660599997</v>
      </c>
      <c r="S1802" s="2">
        <v>3.4710000000000001</v>
      </c>
      <c r="T1802" s="2">
        <v>0.20899999999999999</v>
      </c>
      <c r="U1802" s="4">
        <f t="shared" si="113"/>
        <v>2.0000245511194259</v>
      </c>
      <c r="V1802" s="4">
        <f t="shared" si="112"/>
        <v>0.12042786839065399</v>
      </c>
      <c r="W1802" s="2">
        <v>0.47099999999999997</v>
      </c>
      <c r="X1802" s="2">
        <v>0.49432118400000002</v>
      </c>
      <c r="Y1802" s="1">
        <v>1531</v>
      </c>
      <c r="Z1802" s="1">
        <v>5</v>
      </c>
      <c r="AA1802" s="1" t="s">
        <v>44</v>
      </c>
      <c r="AB1802" s="2">
        <v>0.2</v>
      </c>
      <c r="AE1802" s="1" t="s">
        <v>37</v>
      </c>
      <c r="AF1802" s="1" t="s">
        <v>37</v>
      </c>
      <c r="AI1802" s="2">
        <v>636.529991903</v>
      </c>
      <c r="AJ1802" s="2">
        <v>25099.6026977</v>
      </c>
      <c r="AK1802" s="1">
        <v>48</v>
      </c>
      <c r="AL1802" s="6">
        <v>0.2</v>
      </c>
      <c r="AM1802" s="6">
        <v>0.2</v>
      </c>
      <c r="AN1802">
        <f t="shared" si="114"/>
        <v>0.40000491022388518</v>
      </c>
      <c r="AO1802">
        <f t="shared" si="115"/>
        <v>2.4085573678130801E-2</v>
      </c>
    </row>
    <row r="1803" spans="1:41" x14ac:dyDescent="0.25">
      <c r="A1803" s="1">
        <v>12</v>
      </c>
      <c r="B1803" s="1">
        <v>4</v>
      </c>
      <c r="C1803" s="2">
        <v>0.43322464426399998</v>
      </c>
      <c r="D1803" s="1">
        <v>32</v>
      </c>
      <c r="E1803" s="1">
        <v>12</v>
      </c>
      <c r="F1803" s="1">
        <v>4</v>
      </c>
      <c r="G1803" s="1" t="s">
        <v>38</v>
      </c>
      <c r="H1803" s="2">
        <v>14.51813712</v>
      </c>
      <c r="I1803" s="2">
        <v>1.3420000000000001</v>
      </c>
      <c r="J1803" s="2">
        <v>4977.165</v>
      </c>
      <c r="K1803" s="2">
        <v>460.2</v>
      </c>
      <c r="L1803" s="2">
        <v>0.187</v>
      </c>
      <c r="M1803" s="2">
        <v>0.14299999999999999</v>
      </c>
      <c r="N1803" s="2">
        <v>2.714</v>
      </c>
      <c r="O1803" s="2">
        <v>0.191</v>
      </c>
      <c r="P1803" s="2">
        <v>930.54700000000003</v>
      </c>
      <c r="Q1803" s="2">
        <v>65.617000000000004</v>
      </c>
      <c r="R1803" s="2">
        <v>0.43322464426399998</v>
      </c>
      <c r="S1803" s="2">
        <v>1.286</v>
      </c>
      <c r="T1803" s="2">
        <v>9.7000000000000003E-2</v>
      </c>
      <c r="U1803" s="4">
        <f t="shared" si="113"/>
        <v>0.557126892523504</v>
      </c>
      <c r="V1803" s="4">
        <f t="shared" si="112"/>
        <v>4.2022790493607999E-2</v>
      </c>
      <c r="W1803" s="2">
        <v>8.8999999999999996E-2</v>
      </c>
      <c r="X1803" s="2">
        <v>7.2121551000000006E-2</v>
      </c>
      <c r="Y1803" s="1">
        <v>1532</v>
      </c>
      <c r="Z1803" s="1">
        <v>5</v>
      </c>
      <c r="AA1803" s="1" t="s">
        <v>44</v>
      </c>
      <c r="AB1803" s="2">
        <v>0.2</v>
      </c>
      <c r="AE1803" s="1" t="s">
        <v>37</v>
      </c>
      <c r="AF1803" s="1" t="s">
        <v>37</v>
      </c>
      <c r="AI1803" s="2">
        <v>644.16449432800005</v>
      </c>
      <c r="AJ1803" s="2">
        <v>18871.1900198</v>
      </c>
      <c r="AK1803" s="1">
        <v>32</v>
      </c>
      <c r="AL1803" s="6">
        <v>0.2</v>
      </c>
      <c r="AM1803" s="6">
        <v>0.2</v>
      </c>
      <c r="AN1803">
        <f t="shared" si="114"/>
        <v>0.1114253785047008</v>
      </c>
      <c r="AO1803">
        <f t="shared" si="115"/>
        <v>8.4045580987215998E-3</v>
      </c>
    </row>
    <row r="1804" spans="1:41" x14ac:dyDescent="0.25">
      <c r="A1804" s="1">
        <v>36</v>
      </c>
      <c r="B1804" s="1">
        <v>1</v>
      </c>
      <c r="C1804" s="2">
        <v>0.82727618319499996</v>
      </c>
      <c r="D1804" s="1">
        <v>226</v>
      </c>
      <c r="E1804" s="1">
        <v>36</v>
      </c>
      <c r="F1804" s="1">
        <v>1</v>
      </c>
      <c r="G1804" s="1" t="s">
        <v>46</v>
      </c>
      <c r="H1804" s="2">
        <v>4.6703798059999997</v>
      </c>
      <c r="I1804" s="2">
        <v>0.433</v>
      </c>
      <c r="J1804" s="2">
        <v>1027.3789999999999</v>
      </c>
      <c r="K1804" s="2">
        <v>95.227000000000004</v>
      </c>
      <c r="L1804" s="2">
        <v>0.66500000000000004</v>
      </c>
      <c r="M1804" s="2">
        <v>0.61699999999999999</v>
      </c>
      <c r="N1804" s="2">
        <v>3.1040000000000001</v>
      </c>
      <c r="O1804" s="2">
        <v>0.26700000000000002</v>
      </c>
      <c r="P1804" s="2">
        <v>682.80600000000004</v>
      </c>
      <c r="Q1804" s="2">
        <v>58.773000000000003</v>
      </c>
      <c r="R1804" s="2">
        <v>0.82727618319499996</v>
      </c>
      <c r="S1804" s="2">
        <v>3.1040000000000001</v>
      </c>
      <c r="T1804" s="2">
        <v>0.26700000000000002</v>
      </c>
      <c r="U1804" s="4">
        <f t="shared" si="113"/>
        <v>2.5678652726372801</v>
      </c>
      <c r="V1804" s="4">
        <f t="shared" si="112"/>
        <v>0.22088274091306501</v>
      </c>
      <c r="W1804" s="2">
        <v>0.66500000000000004</v>
      </c>
      <c r="X1804" s="2">
        <v>0.61718881000000003</v>
      </c>
      <c r="Y1804" s="1">
        <v>1533</v>
      </c>
      <c r="Z1804" s="1">
        <v>5</v>
      </c>
      <c r="AA1804" s="1" t="s">
        <v>44</v>
      </c>
      <c r="AB1804" s="2">
        <v>0.2</v>
      </c>
      <c r="AE1804" s="1" t="s">
        <v>37</v>
      </c>
      <c r="AF1804" s="1" t="s">
        <v>37</v>
      </c>
      <c r="AI1804" s="2">
        <v>1192.9412896599999</v>
      </c>
      <c r="AJ1804" s="2">
        <v>43379.813539800001</v>
      </c>
      <c r="AK1804" s="1">
        <v>226</v>
      </c>
      <c r="AL1804" s="6">
        <v>0.2</v>
      </c>
      <c r="AM1804" s="6">
        <v>0.2</v>
      </c>
      <c r="AN1804">
        <f t="shared" si="114"/>
        <v>0.51357305452745605</v>
      </c>
      <c r="AO1804">
        <f t="shared" si="115"/>
        <v>4.4176548182613004E-2</v>
      </c>
    </row>
    <row r="1805" spans="1:41" x14ac:dyDescent="0.25">
      <c r="A1805" s="1">
        <v>98</v>
      </c>
      <c r="B1805" s="1">
        <v>1</v>
      </c>
      <c r="C1805" s="2">
        <v>0.162834863035</v>
      </c>
      <c r="D1805" s="1">
        <v>612</v>
      </c>
      <c r="E1805" s="1">
        <v>98</v>
      </c>
      <c r="F1805" s="1">
        <v>1</v>
      </c>
      <c r="G1805" s="1" t="s">
        <v>46</v>
      </c>
      <c r="H1805" s="2">
        <v>5.2336906460000003</v>
      </c>
      <c r="I1805" s="2">
        <v>0.48299999999999998</v>
      </c>
      <c r="J1805" s="2">
        <v>1131.223</v>
      </c>
      <c r="K1805" s="2">
        <v>104.393</v>
      </c>
      <c r="L1805" s="2">
        <v>1.01</v>
      </c>
      <c r="M1805" s="2">
        <v>2</v>
      </c>
      <c r="N1805" s="2">
        <v>5.2859999999999996</v>
      </c>
      <c r="O1805" s="2">
        <v>0.96599999999999997</v>
      </c>
      <c r="P1805" s="2">
        <v>1142.425</v>
      </c>
      <c r="Q1805" s="2">
        <v>208.786</v>
      </c>
      <c r="R1805" s="2">
        <v>0.162834863035</v>
      </c>
      <c r="S1805" s="2">
        <v>4.367</v>
      </c>
      <c r="T1805" s="2">
        <v>0.39800000000000002</v>
      </c>
      <c r="U1805" s="4">
        <f t="shared" si="113"/>
        <v>0.71109984687384498</v>
      </c>
      <c r="V1805" s="4">
        <f t="shared" si="112"/>
        <v>6.480827548793E-2</v>
      </c>
      <c r="W1805" s="2">
        <v>0.83399999999999996</v>
      </c>
      <c r="X1805" s="2">
        <v>0.82413483200000004</v>
      </c>
      <c r="Y1805" s="1">
        <v>1533</v>
      </c>
      <c r="Z1805" s="1">
        <v>5</v>
      </c>
      <c r="AA1805" s="1" t="s">
        <v>44</v>
      </c>
      <c r="AB1805" s="2">
        <v>0.2</v>
      </c>
      <c r="AE1805" s="1" t="s">
        <v>37</v>
      </c>
      <c r="AF1805" s="1" t="s">
        <v>37</v>
      </c>
      <c r="AI1805" s="2">
        <v>1192.9412896599999</v>
      </c>
      <c r="AJ1805" s="2">
        <v>43379.813539800001</v>
      </c>
      <c r="AK1805" s="1">
        <v>612</v>
      </c>
      <c r="AL1805" s="6">
        <v>0.2</v>
      </c>
      <c r="AM1805" s="6">
        <v>0.2</v>
      </c>
      <c r="AN1805">
        <f t="shared" si="114"/>
        <v>0.142219969374769</v>
      </c>
      <c r="AO1805">
        <f t="shared" si="115"/>
        <v>1.2961655097586001E-2</v>
      </c>
    </row>
    <row r="1806" spans="1:41" x14ac:dyDescent="0.25">
      <c r="A1806" s="1">
        <v>98</v>
      </c>
      <c r="B1806" s="1">
        <v>10</v>
      </c>
      <c r="C1806" s="2">
        <v>5.7540900932100004E-3</v>
      </c>
      <c r="D1806" s="1">
        <v>617</v>
      </c>
      <c r="E1806" s="1">
        <v>98</v>
      </c>
      <c r="F1806" s="1">
        <v>10</v>
      </c>
      <c r="G1806" s="1" t="s">
        <v>48</v>
      </c>
      <c r="H1806" s="2">
        <v>3.1393900029999999</v>
      </c>
      <c r="I1806" s="2">
        <v>0.25800000000000001</v>
      </c>
      <c r="J1806" s="2">
        <v>135.88800000000001</v>
      </c>
      <c r="K1806" s="2">
        <v>11.178000000000001</v>
      </c>
      <c r="L1806" s="2">
        <v>1.012</v>
      </c>
      <c r="M1806" s="2">
        <v>2</v>
      </c>
      <c r="N1806" s="2">
        <v>3.1789999999999998</v>
      </c>
      <c r="O1806" s="2">
        <v>0.51600000000000001</v>
      </c>
      <c r="P1806" s="2">
        <v>137.58699999999999</v>
      </c>
      <c r="Q1806" s="2">
        <v>22.356000000000002</v>
      </c>
      <c r="R1806" s="2">
        <v>5.7540900932100004E-3</v>
      </c>
      <c r="S1806" s="2">
        <v>2.6579999999999999</v>
      </c>
      <c r="T1806" s="2">
        <v>0.216</v>
      </c>
      <c r="U1806" s="4">
        <f t="shared" si="113"/>
        <v>1.529437146775218E-2</v>
      </c>
      <c r="V1806" s="4">
        <f t="shared" si="112"/>
        <v>1.24288346013336E-3</v>
      </c>
      <c r="W1806" s="2">
        <v>0.84699999999999998</v>
      </c>
      <c r="X1806" s="2">
        <v>0.83642635300000001</v>
      </c>
      <c r="Y1806" s="1">
        <v>1533</v>
      </c>
      <c r="Z1806" s="1">
        <v>5</v>
      </c>
      <c r="AA1806" s="1" t="s">
        <v>44</v>
      </c>
      <c r="AB1806" s="2">
        <v>0.2</v>
      </c>
      <c r="AE1806" s="1" t="s">
        <v>37</v>
      </c>
      <c r="AF1806" s="1" t="s">
        <v>37</v>
      </c>
      <c r="AI1806" s="2">
        <v>1192.9412896599999</v>
      </c>
      <c r="AJ1806" s="2">
        <v>43379.813539800001</v>
      </c>
      <c r="AK1806" s="1">
        <v>617</v>
      </c>
      <c r="AL1806" s="6">
        <v>0.2</v>
      </c>
      <c r="AM1806" s="6">
        <v>0.2</v>
      </c>
      <c r="AN1806">
        <f t="shared" si="114"/>
        <v>3.0588742935504362E-3</v>
      </c>
      <c r="AO1806">
        <f t="shared" si="115"/>
        <v>2.48576692026672E-4</v>
      </c>
    </row>
    <row r="1807" spans="1:41" x14ac:dyDescent="0.25">
      <c r="A1807" s="1">
        <v>36</v>
      </c>
      <c r="B1807" s="1">
        <v>1</v>
      </c>
      <c r="C1807" s="2">
        <v>7.8222130519300007E-2</v>
      </c>
      <c r="D1807" s="1">
        <v>226</v>
      </c>
      <c r="E1807" s="1">
        <v>36</v>
      </c>
      <c r="F1807" s="1">
        <v>1</v>
      </c>
      <c r="G1807" s="1" t="s">
        <v>46</v>
      </c>
      <c r="H1807" s="2">
        <v>4.6703798059999997</v>
      </c>
      <c r="I1807" s="2">
        <v>0.433</v>
      </c>
      <c r="J1807" s="2">
        <v>1027.3789999999999</v>
      </c>
      <c r="K1807" s="2">
        <v>95.227000000000004</v>
      </c>
      <c r="L1807" s="2">
        <v>0.66500000000000004</v>
      </c>
      <c r="M1807" s="2">
        <v>0.61699999999999999</v>
      </c>
      <c r="N1807" s="2">
        <v>3.1040000000000001</v>
      </c>
      <c r="O1807" s="2">
        <v>0.26700000000000002</v>
      </c>
      <c r="P1807" s="2">
        <v>682.80600000000004</v>
      </c>
      <c r="Q1807" s="2">
        <v>58.773000000000003</v>
      </c>
      <c r="R1807" s="2">
        <v>7.8222130519300007E-2</v>
      </c>
      <c r="S1807" s="2">
        <v>3.1040000000000001</v>
      </c>
      <c r="T1807" s="2">
        <v>0.26700000000000002</v>
      </c>
      <c r="U1807" s="4">
        <f t="shared" si="113"/>
        <v>0.24280149313190721</v>
      </c>
      <c r="V1807" s="4">
        <f t="shared" si="112"/>
        <v>2.0885308848653104E-2</v>
      </c>
      <c r="W1807" s="2">
        <v>0.66500000000000004</v>
      </c>
      <c r="X1807" s="2">
        <v>0.61718881000000003</v>
      </c>
      <c r="Y1807" s="1">
        <v>1534</v>
      </c>
      <c r="Z1807" s="1">
        <v>5</v>
      </c>
      <c r="AA1807" s="1" t="s">
        <v>44</v>
      </c>
      <c r="AB1807" s="2">
        <v>0.2</v>
      </c>
      <c r="AE1807" s="1" t="s">
        <v>37</v>
      </c>
      <c r="AF1807" s="1" t="s">
        <v>37</v>
      </c>
      <c r="AI1807" s="2">
        <v>421.58209248499998</v>
      </c>
      <c r="AJ1807" s="2">
        <v>3407.5011751900001</v>
      </c>
      <c r="AK1807" s="1">
        <v>226</v>
      </c>
      <c r="AL1807" s="6">
        <v>0.2</v>
      </c>
      <c r="AM1807" s="6">
        <v>0.2</v>
      </c>
      <c r="AN1807">
        <f t="shared" si="114"/>
        <v>4.8560298626381448E-2</v>
      </c>
      <c r="AO1807">
        <f t="shared" si="115"/>
        <v>4.1770617697306214E-3</v>
      </c>
    </row>
    <row r="1808" spans="1:41" x14ac:dyDescent="0.25">
      <c r="A1808" s="1">
        <v>15</v>
      </c>
      <c r="B1808" s="1">
        <v>2</v>
      </c>
      <c r="C1808" s="2">
        <v>0.17169721910300001</v>
      </c>
      <c r="D1808" s="1">
        <v>48</v>
      </c>
      <c r="E1808" s="1">
        <v>15</v>
      </c>
      <c r="F1808" s="1">
        <v>2</v>
      </c>
      <c r="G1808" s="1" t="s">
        <v>39</v>
      </c>
      <c r="H1808" s="2">
        <v>7.3701519050000002</v>
      </c>
      <c r="I1808" s="2">
        <v>0.42199999999999999</v>
      </c>
      <c r="J1808" s="2">
        <v>5942.6090000000004</v>
      </c>
      <c r="K1808" s="2">
        <v>340.17599999999999</v>
      </c>
      <c r="L1808" s="2">
        <v>0.47099999999999997</v>
      </c>
      <c r="M1808" s="2">
        <v>0.49399999999999999</v>
      </c>
      <c r="N1808" s="2">
        <v>3.4710000000000001</v>
      </c>
      <c r="O1808" s="2">
        <v>0.20899999999999999</v>
      </c>
      <c r="P1808" s="2">
        <v>2798.7449999999999</v>
      </c>
      <c r="Q1808" s="2">
        <v>168.15600000000001</v>
      </c>
      <c r="R1808" s="2">
        <v>0.17169721910300001</v>
      </c>
      <c r="S1808" s="2">
        <v>3.4710000000000001</v>
      </c>
      <c r="T1808" s="2">
        <v>0.20899999999999999</v>
      </c>
      <c r="U1808" s="4">
        <f t="shared" si="113"/>
        <v>0.59596104750651302</v>
      </c>
      <c r="V1808" s="4">
        <f t="shared" si="112"/>
        <v>3.5884718792526998E-2</v>
      </c>
      <c r="W1808" s="2">
        <v>0.47099999999999997</v>
      </c>
      <c r="X1808" s="2">
        <v>0.49432118400000002</v>
      </c>
      <c r="Y1808" s="1">
        <v>1535</v>
      </c>
      <c r="Z1808" s="1">
        <v>5</v>
      </c>
      <c r="AA1808" s="1" t="s">
        <v>44</v>
      </c>
      <c r="AB1808" s="2">
        <v>0.2</v>
      </c>
      <c r="AE1808" s="1" t="s">
        <v>37</v>
      </c>
      <c r="AF1808" s="1" t="s">
        <v>37</v>
      </c>
      <c r="AI1808" s="2">
        <v>1843.5478944199999</v>
      </c>
      <c r="AJ1808" s="2">
        <v>138999.780661</v>
      </c>
      <c r="AK1808" s="1">
        <v>48</v>
      </c>
      <c r="AL1808" s="6">
        <v>0.2</v>
      </c>
      <c r="AM1808" s="6">
        <v>0.2</v>
      </c>
      <c r="AN1808">
        <f t="shared" si="114"/>
        <v>0.1191922095013026</v>
      </c>
      <c r="AO1808">
        <f t="shared" si="115"/>
        <v>7.1769437585053998E-3</v>
      </c>
    </row>
    <row r="1809" spans="1:41" x14ac:dyDescent="0.25">
      <c r="A1809" s="1">
        <v>90</v>
      </c>
      <c r="B1809" s="1">
        <v>2</v>
      </c>
      <c r="C1809" s="2">
        <v>3.01931142785</v>
      </c>
      <c r="D1809" s="1">
        <v>546</v>
      </c>
      <c r="E1809" s="1">
        <v>90</v>
      </c>
      <c r="F1809" s="1">
        <v>2</v>
      </c>
      <c r="G1809" s="1" t="s">
        <v>39</v>
      </c>
      <c r="H1809" s="2">
        <v>11.36636253</v>
      </c>
      <c r="I1809" s="2">
        <v>0.60499999999999998</v>
      </c>
      <c r="J1809" s="2">
        <v>14884.136</v>
      </c>
      <c r="K1809" s="2">
        <v>791.87400000000002</v>
      </c>
      <c r="L1809" s="2">
        <v>0.80400000000000005</v>
      </c>
      <c r="M1809" s="2">
        <v>0.83599999999999997</v>
      </c>
      <c r="N1809" s="2">
        <v>9.1349999999999998</v>
      </c>
      <c r="O1809" s="2">
        <v>0.50600000000000001</v>
      </c>
      <c r="P1809" s="2">
        <v>11961.814</v>
      </c>
      <c r="Q1809" s="2">
        <v>662.37</v>
      </c>
      <c r="R1809" s="2">
        <v>3.01931142785</v>
      </c>
      <c r="S1809" s="2">
        <v>4.3170000000000002</v>
      </c>
      <c r="T1809" s="2">
        <v>0.251</v>
      </c>
      <c r="U1809" s="4">
        <f t="shared" si="113"/>
        <v>13.03436743402845</v>
      </c>
      <c r="V1809" s="4">
        <f t="shared" si="112"/>
        <v>0.75784716839035005</v>
      </c>
      <c r="W1809" s="2">
        <v>0.38</v>
      </c>
      <c r="X1809" s="2">
        <v>0.41574997600000002</v>
      </c>
      <c r="Y1809" s="1">
        <v>1535</v>
      </c>
      <c r="Z1809" s="1">
        <v>5</v>
      </c>
      <c r="AA1809" s="1" t="s">
        <v>44</v>
      </c>
      <c r="AB1809" s="2">
        <v>0.2</v>
      </c>
      <c r="AE1809" s="1" t="s">
        <v>37</v>
      </c>
      <c r="AF1809" s="1" t="s">
        <v>37</v>
      </c>
      <c r="AI1809" s="2">
        <v>1843.5478944199999</v>
      </c>
      <c r="AJ1809" s="2">
        <v>138999.780661</v>
      </c>
      <c r="AK1809" s="1">
        <v>546</v>
      </c>
      <c r="AL1809" s="6">
        <v>0.2</v>
      </c>
      <c r="AM1809" s="6">
        <v>0.2</v>
      </c>
      <c r="AN1809">
        <f t="shared" si="114"/>
        <v>2.6068734868056902</v>
      </c>
      <c r="AO1809">
        <f t="shared" si="115"/>
        <v>0.15156943367807002</v>
      </c>
    </row>
    <row r="1810" spans="1:41" x14ac:dyDescent="0.25">
      <c r="A1810" s="1">
        <v>23</v>
      </c>
      <c r="B1810" s="1">
        <v>4</v>
      </c>
      <c r="C1810" s="2">
        <v>0.266830481437</v>
      </c>
      <c r="D1810" s="1">
        <v>123</v>
      </c>
      <c r="E1810" s="1">
        <v>23</v>
      </c>
      <c r="F1810" s="1">
        <v>4</v>
      </c>
      <c r="G1810" s="1" t="s">
        <v>38</v>
      </c>
      <c r="H1810" s="2">
        <v>10.042220589999999</v>
      </c>
      <c r="I1810" s="2">
        <v>0.85</v>
      </c>
      <c r="J1810" s="2">
        <v>5417.4530000000004</v>
      </c>
      <c r="K1810" s="2">
        <v>458.42599999999999</v>
      </c>
      <c r="L1810" s="2">
        <v>0.89300000000000002</v>
      </c>
      <c r="M1810" s="2">
        <v>0.90900000000000003</v>
      </c>
      <c r="N1810" s="2">
        <v>8.9629999999999992</v>
      </c>
      <c r="O1810" s="2">
        <v>0.77300000000000002</v>
      </c>
      <c r="P1810" s="2">
        <v>4835.4219999999996</v>
      </c>
      <c r="Q1810" s="2">
        <v>416.755</v>
      </c>
      <c r="R1810" s="2">
        <v>0.266830481437</v>
      </c>
      <c r="S1810" s="2">
        <v>8.9629999999999992</v>
      </c>
      <c r="T1810" s="2">
        <v>0.77300000000000002</v>
      </c>
      <c r="U1810" s="4">
        <f t="shared" si="113"/>
        <v>2.3916016051198308</v>
      </c>
      <c r="V1810" s="4">
        <f t="shared" si="112"/>
        <v>0.206259962150801</v>
      </c>
      <c r="W1810" s="2">
        <v>0.89300000000000002</v>
      </c>
      <c r="X1810" s="2">
        <v>0.90910035700000003</v>
      </c>
      <c r="Y1810" s="1">
        <v>1536</v>
      </c>
      <c r="Z1810" s="1">
        <v>5</v>
      </c>
      <c r="AA1810" s="1" t="s">
        <v>44</v>
      </c>
      <c r="AB1810" s="2">
        <v>0.2</v>
      </c>
      <c r="AE1810" s="1" t="s">
        <v>37</v>
      </c>
      <c r="AF1810" s="1" t="s">
        <v>37</v>
      </c>
      <c r="AI1810" s="2">
        <v>459.73974795100003</v>
      </c>
      <c r="AJ1810" s="2">
        <v>11623.0892785</v>
      </c>
      <c r="AK1810" s="1">
        <v>123</v>
      </c>
      <c r="AL1810" s="6">
        <v>0.2</v>
      </c>
      <c r="AM1810" s="6">
        <v>0.2</v>
      </c>
      <c r="AN1810">
        <f t="shared" si="114"/>
        <v>0.47832032102396616</v>
      </c>
      <c r="AO1810">
        <f t="shared" si="115"/>
        <v>4.12519924301602E-2</v>
      </c>
    </row>
    <row r="1811" spans="1:41" x14ac:dyDescent="0.25">
      <c r="A1811" s="1">
        <v>90</v>
      </c>
      <c r="B1811" s="1">
        <v>1</v>
      </c>
      <c r="C1811" s="2">
        <v>2.4229437418500002</v>
      </c>
      <c r="D1811" s="1">
        <v>545</v>
      </c>
      <c r="E1811" s="1">
        <v>90</v>
      </c>
      <c r="F1811" s="1">
        <v>1</v>
      </c>
      <c r="G1811" s="1" t="s">
        <v>46</v>
      </c>
      <c r="H1811" s="2">
        <v>6.107908772</v>
      </c>
      <c r="I1811" s="2">
        <v>0.308</v>
      </c>
      <c r="J1811" s="2">
        <v>1822.248</v>
      </c>
      <c r="K1811" s="2">
        <v>91.801000000000002</v>
      </c>
      <c r="L1811" s="2">
        <v>0.80400000000000005</v>
      </c>
      <c r="M1811" s="2">
        <v>0.83699999999999997</v>
      </c>
      <c r="N1811" s="2">
        <v>4.91</v>
      </c>
      <c r="O1811" s="2">
        <v>0.25700000000000001</v>
      </c>
      <c r="P1811" s="2">
        <v>1464.8209999999999</v>
      </c>
      <c r="Q1811" s="2">
        <v>76.811999999999998</v>
      </c>
      <c r="R1811" s="2">
        <v>2.4229437418500002</v>
      </c>
      <c r="S1811" s="2">
        <v>2.3220000000000001</v>
      </c>
      <c r="T1811" s="2">
        <v>0.128</v>
      </c>
      <c r="U1811" s="4">
        <f t="shared" si="113"/>
        <v>5.6260753685757008</v>
      </c>
      <c r="V1811" s="4">
        <f t="shared" si="112"/>
        <v>0.31013679895680002</v>
      </c>
      <c r="W1811" s="2">
        <v>0.38</v>
      </c>
      <c r="X1811" s="2">
        <v>0.41635884400000001</v>
      </c>
      <c r="Y1811" s="1">
        <v>1537</v>
      </c>
      <c r="Z1811" s="1">
        <v>5</v>
      </c>
      <c r="AA1811" s="1" t="s">
        <v>44</v>
      </c>
      <c r="AB1811" s="2">
        <v>0.2</v>
      </c>
      <c r="AE1811" s="1" t="s">
        <v>37</v>
      </c>
      <c r="AF1811" s="1" t="s">
        <v>37</v>
      </c>
      <c r="AI1811" s="2">
        <v>1413.92404726</v>
      </c>
      <c r="AJ1811" s="2">
        <v>110513.72117400001</v>
      </c>
      <c r="AK1811" s="1">
        <v>545</v>
      </c>
      <c r="AL1811" s="6">
        <v>0.2</v>
      </c>
      <c r="AM1811" s="6">
        <v>0.2</v>
      </c>
      <c r="AN1811">
        <f t="shared" si="114"/>
        <v>1.1252150737151403</v>
      </c>
      <c r="AO1811">
        <f t="shared" si="115"/>
        <v>6.2027359791360009E-2</v>
      </c>
    </row>
    <row r="1812" spans="1:41" x14ac:dyDescent="0.25">
      <c r="A1812" s="1">
        <v>90</v>
      </c>
      <c r="B1812" s="1">
        <v>2</v>
      </c>
      <c r="C1812" s="2">
        <v>0.114112354299</v>
      </c>
      <c r="D1812" s="1">
        <v>546</v>
      </c>
      <c r="E1812" s="1">
        <v>90</v>
      </c>
      <c r="F1812" s="1">
        <v>2</v>
      </c>
      <c r="G1812" s="1" t="s">
        <v>39</v>
      </c>
      <c r="H1812" s="2">
        <v>11.36636253</v>
      </c>
      <c r="I1812" s="2">
        <v>0.60499999999999998</v>
      </c>
      <c r="J1812" s="2">
        <v>14884.136</v>
      </c>
      <c r="K1812" s="2">
        <v>791.87400000000002</v>
      </c>
      <c r="L1812" s="2">
        <v>0.80400000000000005</v>
      </c>
      <c r="M1812" s="2">
        <v>0.83599999999999997</v>
      </c>
      <c r="N1812" s="2">
        <v>9.1349999999999998</v>
      </c>
      <c r="O1812" s="2">
        <v>0.50600000000000001</v>
      </c>
      <c r="P1812" s="2">
        <v>11961.814</v>
      </c>
      <c r="Q1812" s="2">
        <v>662.37</v>
      </c>
      <c r="R1812" s="2">
        <v>0.114112354299</v>
      </c>
      <c r="S1812" s="2">
        <v>4.3170000000000002</v>
      </c>
      <c r="T1812" s="2">
        <v>0.251</v>
      </c>
      <c r="U1812" s="4">
        <f t="shared" si="113"/>
        <v>0.49262303350878306</v>
      </c>
      <c r="V1812" s="4">
        <f t="shared" si="112"/>
        <v>2.8642200929049001E-2</v>
      </c>
      <c r="W1812" s="2">
        <v>0.38</v>
      </c>
      <c r="X1812" s="2">
        <v>0.41574997600000002</v>
      </c>
      <c r="Y1812" s="1">
        <v>1537</v>
      </c>
      <c r="Z1812" s="1">
        <v>5</v>
      </c>
      <c r="AA1812" s="1" t="s">
        <v>44</v>
      </c>
      <c r="AB1812" s="2">
        <v>0.2</v>
      </c>
      <c r="AE1812" s="1" t="s">
        <v>37</v>
      </c>
      <c r="AF1812" s="1" t="s">
        <v>37</v>
      </c>
      <c r="AI1812" s="2">
        <v>1413.92404726</v>
      </c>
      <c r="AJ1812" s="2">
        <v>110513.72117400001</v>
      </c>
      <c r="AK1812" s="1">
        <v>546</v>
      </c>
      <c r="AL1812" s="6">
        <v>0.2</v>
      </c>
      <c r="AM1812" s="6">
        <v>0.2</v>
      </c>
      <c r="AN1812">
        <f t="shared" si="114"/>
        <v>9.8524606701756612E-2</v>
      </c>
      <c r="AO1812">
        <f t="shared" si="115"/>
        <v>5.7284401858098003E-3</v>
      </c>
    </row>
    <row r="1813" spans="1:41" x14ac:dyDescent="0.25">
      <c r="A1813" s="1">
        <v>90</v>
      </c>
      <c r="B1813" s="1">
        <v>1</v>
      </c>
      <c r="C1813" s="2">
        <v>1.22743900886</v>
      </c>
      <c r="D1813" s="1">
        <v>545</v>
      </c>
      <c r="E1813" s="1">
        <v>90</v>
      </c>
      <c r="F1813" s="1">
        <v>1</v>
      </c>
      <c r="G1813" s="1" t="s">
        <v>46</v>
      </c>
      <c r="H1813" s="2">
        <v>6.107908772</v>
      </c>
      <c r="I1813" s="2">
        <v>0.308</v>
      </c>
      <c r="J1813" s="2">
        <v>1822.248</v>
      </c>
      <c r="K1813" s="2">
        <v>91.801000000000002</v>
      </c>
      <c r="L1813" s="2">
        <v>0.80400000000000005</v>
      </c>
      <c r="M1813" s="2">
        <v>0.83699999999999997</v>
      </c>
      <c r="N1813" s="2">
        <v>4.91</v>
      </c>
      <c r="O1813" s="2">
        <v>0.25700000000000001</v>
      </c>
      <c r="P1813" s="2">
        <v>1464.8209999999999</v>
      </c>
      <c r="Q1813" s="2">
        <v>76.811999999999998</v>
      </c>
      <c r="R1813" s="2">
        <v>1.22743900886</v>
      </c>
      <c r="S1813" s="2">
        <v>2.3220000000000001</v>
      </c>
      <c r="T1813" s="2">
        <v>0.128</v>
      </c>
      <c r="U1813" s="4">
        <f t="shared" si="113"/>
        <v>2.85011337857292</v>
      </c>
      <c r="V1813" s="4">
        <f t="shared" si="112"/>
        <v>0.15711219313408001</v>
      </c>
      <c r="W1813" s="2">
        <v>0.38</v>
      </c>
      <c r="X1813" s="2">
        <v>0.41635884400000001</v>
      </c>
      <c r="Y1813" s="1">
        <v>1538</v>
      </c>
      <c r="Z1813" s="1">
        <v>5</v>
      </c>
      <c r="AA1813" s="1" t="s">
        <v>44</v>
      </c>
      <c r="AB1813" s="2">
        <v>0.2</v>
      </c>
      <c r="AE1813" s="1" t="s">
        <v>37</v>
      </c>
      <c r="AF1813" s="1" t="s">
        <v>37</v>
      </c>
      <c r="AI1813" s="2">
        <v>1029.43353804</v>
      </c>
      <c r="AJ1813" s="2">
        <v>66253.670103199998</v>
      </c>
      <c r="AK1813" s="1">
        <v>545</v>
      </c>
      <c r="AL1813" s="6">
        <v>0.2</v>
      </c>
      <c r="AM1813" s="6">
        <v>0.2</v>
      </c>
      <c r="AN1813">
        <f t="shared" si="114"/>
        <v>0.57002267571458398</v>
      </c>
      <c r="AO1813">
        <f t="shared" si="115"/>
        <v>3.1422438626816006E-2</v>
      </c>
    </row>
    <row r="1814" spans="1:41" x14ac:dyDescent="0.25">
      <c r="A1814" s="1">
        <v>90</v>
      </c>
      <c r="B1814" s="1">
        <v>11</v>
      </c>
      <c r="C1814" s="2">
        <v>0.29354222640900002</v>
      </c>
      <c r="D1814" s="1">
        <v>553</v>
      </c>
      <c r="E1814" s="1">
        <v>90</v>
      </c>
      <c r="F1814" s="1">
        <v>11</v>
      </c>
      <c r="G1814" s="1" t="s">
        <v>41</v>
      </c>
      <c r="H1814" s="2">
        <v>2.890086256</v>
      </c>
      <c r="I1814" s="2">
        <v>0.129</v>
      </c>
      <c r="J1814" s="2">
        <v>722.97500000000002</v>
      </c>
      <c r="K1814" s="2">
        <v>32.197000000000003</v>
      </c>
      <c r="L1814" s="2">
        <v>0.80500000000000005</v>
      </c>
      <c r="M1814" s="2">
        <v>0.83799999999999997</v>
      </c>
      <c r="N1814" s="2">
        <v>2.3260000000000001</v>
      </c>
      <c r="O1814" s="2">
        <v>0.108</v>
      </c>
      <c r="P1814" s="2">
        <v>581.80499999999995</v>
      </c>
      <c r="Q1814" s="2">
        <v>26.978999999999999</v>
      </c>
      <c r="R1814" s="2">
        <v>0.29354222640900002</v>
      </c>
      <c r="S1814" s="2">
        <v>1.119</v>
      </c>
      <c r="T1814" s="2">
        <v>5.3999999999999999E-2</v>
      </c>
      <c r="U1814" s="4">
        <f t="shared" si="113"/>
        <v>0.32847375135167101</v>
      </c>
      <c r="V1814" s="4">
        <f t="shared" si="112"/>
        <v>1.5851280226085999E-2</v>
      </c>
      <c r="W1814" s="2">
        <v>0.38700000000000001</v>
      </c>
      <c r="X1814" s="2">
        <v>0.423050129</v>
      </c>
      <c r="Y1814" s="1">
        <v>1538</v>
      </c>
      <c r="Z1814" s="1">
        <v>5</v>
      </c>
      <c r="AA1814" s="1" t="s">
        <v>44</v>
      </c>
      <c r="AB1814" s="2">
        <v>0.2</v>
      </c>
      <c r="AE1814" s="1" t="s">
        <v>37</v>
      </c>
      <c r="AF1814" s="1" t="s">
        <v>37</v>
      </c>
      <c r="AI1814" s="2">
        <v>1029.43353804</v>
      </c>
      <c r="AJ1814" s="2">
        <v>66253.670103199998</v>
      </c>
      <c r="AK1814" s="1">
        <v>553</v>
      </c>
      <c r="AL1814" s="6">
        <v>0.2</v>
      </c>
      <c r="AM1814" s="6">
        <v>0.2</v>
      </c>
      <c r="AN1814">
        <f t="shared" si="114"/>
        <v>6.569475027033421E-2</v>
      </c>
      <c r="AO1814">
        <f t="shared" si="115"/>
        <v>3.1702560452172E-3</v>
      </c>
    </row>
    <row r="1815" spans="1:41" x14ac:dyDescent="0.25">
      <c r="A1815" s="1">
        <v>98</v>
      </c>
      <c r="B1815" s="1">
        <v>7</v>
      </c>
      <c r="C1815" s="2">
        <v>7.48345150862</v>
      </c>
      <c r="D1815" s="1">
        <v>615</v>
      </c>
      <c r="E1815" s="1">
        <v>98</v>
      </c>
      <c r="F1815" s="1">
        <v>7</v>
      </c>
      <c r="G1815" s="1" t="s">
        <v>43</v>
      </c>
      <c r="H1815" s="2">
        <v>8.2347231409999999</v>
      </c>
      <c r="I1815" s="2">
        <v>0.77</v>
      </c>
      <c r="J1815" s="2">
        <v>1166.7239999999999</v>
      </c>
      <c r="K1815" s="2">
        <v>109.158</v>
      </c>
      <c r="L1815" s="2">
        <v>1.012</v>
      </c>
      <c r="M1815" s="2">
        <v>2</v>
      </c>
      <c r="N1815" s="2">
        <v>8.3360000000000003</v>
      </c>
      <c r="O1815" s="2">
        <v>1.5409999999999999</v>
      </c>
      <c r="P1815" s="2">
        <v>1181.0740000000001</v>
      </c>
      <c r="Q1815" s="2">
        <v>218.316</v>
      </c>
      <c r="R1815" s="2">
        <v>7.48345150862</v>
      </c>
      <c r="S1815" s="2">
        <v>6.9580000000000002</v>
      </c>
      <c r="T1815" s="2">
        <v>0.64300000000000002</v>
      </c>
      <c r="U1815" s="4">
        <f t="shared" si="113"/>
        <v>52.069855596977959</v>
      </c>
      <c r="V1815" s="4">
        <f t="shared" si="112"/>
        <v>4.81185932004266</v>
      </c>
      <c r="W1815" s="2">
        <v>0.84499999999999997</v>
      </c>
      <c r="X1815" s="2">
        <v>0.83494702399999998</v>
      </c>
      <c r="Y1815" s="1">
        <v>1539</v>
      </c>
      <c r="Z1815" s="1">
        <v>5</v>
      </c>
      <c r="AA1815" s="1" t="s">
        <v>44</v>
      </c>
      <c r="AB1815" s="2">
        <v>0.2</v>
      </c>
      <c r="AE1815" s="1" t="s">
        <v>37</v>
      </c>
      <c r="AF1815" s="1" t="s">
        <v>37</v>
      </c>
      <c r="AI1815" s="2">
        <v>4613.6101955300001</v>
      </c>
      <c r="AJ1815" s="2">
        <v>718349.56241000001</v>
      </c>
      <c r="AK1815" s="1">
        <v>615</v>
      </c>
      <c r="AL1815" s="6">
        <v>0.2</v>
      </c>
      <c r="AM1815" s="6">
        <v>0.2</v>
      </c>
      <c r="AN1815">
        <f t="shared" si="114"/>
        <v>10.413971119395592</v>
      </c>
      <c r="AO1815">
        <f t="shared" si="115"/>
        <v>0.96237186400853203</v>
      </c>
    </row>
    <row r="1816" spans="1:41" x14ac:dyDescent="0.25">
      <c r="A1816" s="1">
        <v>98</v>
      </c>
      <c r="B1816" s="1">
        <v>10</v>
      </c>
      <c r="C1816" s="2">
        <v>8.3631613973800007</v>
      </c>
      <c r="D1816" s="1">
        <v>617</v>
      </c>
      <c r="E1816" s="1">
        <v>98</v>
      </c>
      <c r="F1816" s="1">
        <v>10</v>
      </c>
      <c r="G1816" s="1" t="s">
        <v>48</v>
      </c>
      <c r="H1816" s="2">
        <v>3.1393900029999999</v>
      </c>
      <c r="I1816" s="2">
        <v>0.25800000000000001</v>
      </c>
      <c r="J1816" s="2">
        <v>135.88800000000001</v>
      </c>
      <c r="K1816" s="2">
        <v>11.178000000000001</v>
      </c>
      <c r="L1816" s="2">
        <v>1.012</v>
      </c>
      <c r="M1816" s="2">
        <v>2</v>
      </c>
      <c r="N1816" s="2">
        <v>3.1789999999999998</v>
      </c>
      <c r="O1816" s="2">
        <v>0.51600000000000001</v>
      </c>
      <c r="P1816" s="2">
        <v>137.58699999999999</v>
      </c>
      <c r="Q1816" s="2">
        <v>22.356000000000002</v>
      </c>
      <c r="R1816" s="2">
        <v>8.3631613973800007</v>
      </c>
      <c r="S1816" s="2">
        <v>2.6579999999999999</v>
      </c>
      <c r="T1816" s="2">
        <v>0.216</v>
      </c>
      <c r="U1816" s="4">
        <f t="shared" si="113"/>
        <v>22.229282994236041</v>
      </c>
      <c r="V1816" s="4">
        <f t="shared" si="112"/>
        <v>1.8064428618340802</v>
      </c>
      <c r="W1816" s="2">
        <v>0.84699999999999998</v>
      </c>
      <c r="X1816" s="2">
        <v>0.83642635300000001</v>
      </c>
      <c r="Y1816" s="1">
        <v>1539</v>
      </c>
      <c r="Z1816" s="1">
        <v>5</v>
      </c>
      <c r="AA1816" s="1" t="s">
        <v>44</v>
      </c>
      <c r="AB1816" s="2">
        <v>0.2</v>
      </c>
      <c r="AE1816" s="1" t="s">
        <v>37</v>
      </c>
      <c r="AF1816" s="1" t="s">
        <v>37</v>
      </c>
      <c r="AI1816" s="2">
        <v>4613.6101955300001</v>
      </c>
      <c r="AJ1816" s="2">
        <v>718349.56241000001</v>
      </c>
      <c r="AK1816" s="1">
        <v>617</v>
      </c>
      <c r="AL1816" s="6">
        <v>0.2</v>
      </c>
      <c r="AM1816" s="6">
        <v>0.2</v>
      </c>
      <c r="AN1816">
        <f t="shared" si="114"/>
        <v>4.4458565988472083</v>
      </c>
      <c r="AO1816">
        <f t="shared" si="115"/>
        <v>0.36128857236681605</v>
      </c>
    </row>
    <row r="1817" spans="1:41" x14ac:dyDescent="0.25">
      <c r="A1817" s="1">
        <v>98</v>
      </c>
      <c r="B1817" s="1">
        <v>13</v>
      </c>
      <c r="C1817" s="2">
        <v>0.64448983023499995</v>
      </c>
      <c r="D1817" s="1">
        <v>620</v>
      </c>
      <c r="E1817" s="1">
        <v>98</v>
      </c>
      <c r="F1817" s="1">
        <v>13</v>
      </c>
      <c r="G1817" s="1" t="s">
        <v>42</v>
      </c>
      <c r="H1817" s="2">
        <v>2.252586027</v>
      </c>
      <c r="I1817" s="2">
        <v>0.17599999999999999</v>
      </c>
      <c r="J1817" s="2">
        <v>2135.0039999999999</v>
      </c>
      <c r="K1817" s="2">
        <v>166.45699999999999</v>
      </c>
      <c r="L1817" s="2">
        <v>1.0169999999999999</v>
      </c>
      <c r="M1817" s="2">
        <v>2</v>
      </c>
      <c r="N1817" s="2">
        <v>2.29</v>
      </c>
      <c r="O1817" s="2">
        <v>0.35099999999999998</v>
      </c>
      <c r="P1817" s="2">
        <v>2170.5549999999998</v>
      </c>
      <c r="Q1817" s="2">
        <v>332.91500000000002</v>
      </c>
      <c r="R1817" s="2">
        <v>0.64448983023499995</v>
      </c>
      <c r="S1817" s="2">
        <v>1.946</v>
      </c>
      <c r="T1817" s="2">
        <v>0.15</v>
      </c>
      <c r="U1817" s="4">
        <f t="shared" si="113"/>
        <v>1.2541772096373098</v>
      </c>
      <c r="V1817" s="4">
        <f t="shared" si="112"/>
        <v>9.6673474535249992E-2</v>
      </c>
      <c r="W1817" s="2">
        <v>0.86399999999999999</v>
      </c>
      <c r="X1817" s="2">
        <v>0.85633789900000001</v>
      </c>
      <c r="Y1817" s="1">
        <v>1539</v>
      </c>
      <c r="Z1817" s="1">
        <v>5</v>
      </c>
      <c r="AA1817" s="1" t="s">
        <v>44</v>
      </c>
      <c r="AB1817" s="2">
        <v>0.2</v>
      </c>
      <c r="AE1817" s="1" t="s">
        <v>37</v>
      </c>
      <c r="AF1817" s="1" t="s">
        <v>37</v>
      </c>
      <c r="AI1817" s="2">
        <v>4613.6101955300001</v>
      </c>
      <c r="AJ1817" s="2">
        <v>718349.56241000001</v>
      </c>
      <c r="AK1817" s="1">
        <v>620</v>
      </c>
      <c r="AL1817" s="6">
        <v>0.2</v>
      </c>
      <c r="AM1817" s="6">
        <v>0.2</v>
      </c>
      <c r="AN1817">
        <f t="shared" si="114"/>
        <v>0.25083544192746199</v>
      </c>
      <c r="AO1817">
        <f t="shared" si="115"/>
        <v>1.9334694907050001E-2</v>
      </c>
    </row>
    <row r="1818" spans="1:41" x14ac:dyDescent="0.25">
      <c r="A1818" s="1">
        <v>36</v>
      </c>
      <c r="B1818" s="1">
        <v>10</v>
      </c>
      <c r="C1818" s="2">
        <v>0.86026526644000001</v>
      </c>
      <c r="D1818" s="1">
        <v>234</v>
      </c>
      <c r="E1818" s="1">
        <v>36</v>
      </c>
      <c r="F1818" s="1">
        <v>10</v>
      </c>
      <c r="G1818" s="1" t="s">
        <v>48</v>
      </c>
      <c r="H1818" s="2">
        <v>2.7614137529999998</v>
      </c>
      <c r="I1818" s="2">
        <v>0.22800000000000001</v>
      </c>
      <c r="J1818" s="2">
        <v>125.46299999999999</v>
      </c>
      <c r="K1818" s="2">
        <v>10.34</v>
      </c>
      <c r="L1818" s="2">
        <v>0.67400000000000004</v>
      </c>
      <c r="M1818" s="2">
        <v>0.63</v>
      </c>
      <c r="N1818" s="2">
        <v>1.86</v>
      </c>
      <c r="O1818" s="2">
        <v>0.14299999999999999</v>
      </c>
      <c r="P1818" s="2">
        <v>84.506</v>
      </c>
      <c r="Q1818" s="2">
        <v>6.5140000000000002</v>
      </c>
      <c r="R1818" s="2">
        <v>0.86026526644000001</v>
      </c>
      <c r="S1818" s="2">
        <v>1.86</v>
      </c>
      <c r="T1818" s="2">
        <v>0.14299999999999999</v>
      </c>
      <c r="U1818" s="4">
        <f t="shared" si="113"/>
        <v>1.6000933955784</v>
      </c>
      <c r="V1818" s="4">
        <f t="shared" si="112"/>
        <v>0.12301793310091999</v>
      </c>
      <c r="W1818" s="2">
        <v>0.67400000000000004</v>
      </c>
      <c r="X1818" s="2">
        <v>0.63000793300000002</v>
      </c>
      <c r="Y1818" s="1">
        <v>1540</v>
      </c>
      <c r="Z1818" s="1">
        <v>5</v>
      </c>
      <c r="AA1818" s="1" t="s">
        <v>44</v>
      </c>
      <c r="AB1818" s="2">
        <v>0.2</v>
      </c>
      <c r="AE1818" s="1" t="s">
        <v>37</v>
      </c>
      <c r="AF1818" s="1" t="s">
        <v>37</v>
      </c>
      <c r="AI1818" s="2">
        <v>1613.1646720399999</v>
      </c>
      <c r="AJ1818" s="2">
        <v>99439.153223800007</v>
      </c>
      <c r="AK1818" s="1">
        <v>234</v>
      </c>
      <c r="AL1818" s="6">
        <v>0.2</v>
      </c>
      <c r="AM1818" s="6">
        <v>0.2</v>
      </c>
      <c r="AN1818">
        <f t="shared" si="114"/>
        <v>0.32001867911568005</v>
      </c>
      <c r="AO1818">
        <f t="shared" si="115"/>
        <v>2.4603586620183998E-2</v>
      </c>
    </row>
    <row r="1819" spans="1:41" x14ac:dyDescent="0.25">
      <c r="A1819" s="1">
        <v>36</v>
      </c>
      <c r="B1819" s="1">
        <v>13</v>
      </c>
      <c r="C1819" s="2">
        <v>1.21691255527</v>
      </c>
      <c r="D1819" s="1">
        <v>237</v>
      </c>
      <c r="E1819" s="1">
        <v>36</v>
      </c>
      <c r="F1819" s="1">
        <v>13</v>
      </c>
      <c r="G1819" s="1" t="s">
        <v>42</v>
      </c>
      <c r="H1819" s="2">
        <v>2.5089443230000001</v>
      </c>
      <c r="I1819" s="2">
        <v>0.19700000000000001</v>
      </c>
      <c r="J1819" s="2">
        <v>2607.7800000000002</v>
      </c>
      <c r="K1819" s="2">
        <v>205.21100000000001</v>
      </c>
      <c r="L1819" s="2">
        <v>0.69</v>
      </c>
      <c r="M1819" s="2">
        <v>0.64600000000000002</v>
      </c>
      <c r="N1819" s="2">
        <v>1.7310000000000001</v>
      </c>
      <c r="O1819" s="2">
        <v>0.127</v>
      </c>
      <c r="P1819" s="2">
        <v>1798.721</v>
      </c>
      <c r="Q1819" s="2">
        <v>132.5</v>
      </c>
      <c r="R1819" s="2">
        <v>1.21691255527</v>
      </c>
      <c r="S1819" s="2">
        <v>1.7310000000000001</v>
      </c>
      <c r="T1819" s="2">
        <v>0.127</v>
      </c>
      <c r="U1819" s="4">
        <f t="shared" si="113"/>
        <v>2.1064756331723702</v>
      </c>
      <c r="V1819" s="4">
        <f t="shared" si="112"/>
        <v>0.15454789451928999</v>
      </c>
      <c r="W1819" s="2">
        <v>0.69</v>
      </c>
      <c r="X1819" s="2">
        <v>0.64567470299999996</v>
      </c>
      <c r="Y1819" s="1">
        <v>1540</v>
      </c>
      <c r="Z1819" s="1">
        <v>5</v>
      </c>
      <c r="AA1819" s="1" t="s">
        <v>44</v>
      </c>
      <c r="AB1819" s="2">
        <v>0.2</v>
      </c>
      <c r="AE1819" s="1" t="s">
        <v>37</v>
      </c>
      <c r="AF1819" s="1" t="s">
        <v>37</v>
      </c>
      <c r="AI1819" s="2">
        <v>1613.1646720399999</v>
      </c>
      <c r="AJ1819" s="2">
        <v>99439.153223800007</v>
      </c>
      <c r="AK1819" s="1">
        <v>237</v>
      </c>
      <c r="AL1819" s="6">
        <v>0.2</v>
      </c>
      <c r="AM1819" s="6">
        <v>0.2</v>
      </c>
      <c r="AN1819">
        <f t="shared" si="114"/>
        <v>0.42129512663447405</v>
      </c>
      <c r="AO1819">
        <f t="shared" si="115"/>
        <v>3.0909578903857999E-2</v>
      </c>
    </row>
    <row r="1820" spans="1:41" x14ac:dyDescent="0.25">
      <c r="A1820" s="1">
        <v>37</v>
      </c>
      <c r="B1820" s="1">
        <v>8</v>
      </c>
      <c r="C1820" s="2">
        <v>1.9501213239699999E-2</v>
      </c>
      <c r="D1820" s="1">
        <v>241</v>
      </c>
      <c r="E1820" s="1">
        <v>37</v>
      </c>
      <c r="F1820" s="1">
        <v>8</v>
      </c>
      <c r="G1820" s="1" t="s">
        <v>50</v>
      </c>
      <c r="H1820" s="2">
        <v>9.9880816289999999</v>
      </c>
      <c r="I1820" s="2">
        <v>0.95399999999999996</v>
      </c>
      <c r="J1820" s="2">
        <v>5753.4279999999999</v>
      </c>
      <c r="K1820" s="2">
        <v>549.77</v>
      </c>
      <c r="L1820" s="2">
        <v>0.83199999999999996</v>
      </c>
      <c r="M1820" s="2">
        <v>0.80900000000000005</v>
      </c>
      <c r="N1820" s="2">
        <v>8.3079999999999998</v>
      </c>
      <c r="O1820" s="2">
        <v>0.77200000000000002</v>
      </c>
      <c r="P1820" s="2">
        <v>4785.6229999999996</v>
      </c>
      <c r="Q1820" s="2">
        <v>444.55700000000002</v>
      </c>
      <c r="R1820" s="2">
        <v>1.9501213239699999E-2</v>
      </c>
      <c r="S1820" s="2">
        <v>8.3079999999999998</v>
      </c>
      <c r="T1820" s="2">
        <v>0.77200000000000002</v>
      </c>
      <c r="U1820" s="4">
        <f t="shared" si="113"/>
        <v>0.1620160795954276</v>
      </c>
      <c r="V1820" s="4">
        <f t="shared" si="112"/>
        <v>1.50549366210484E-2</v>
      </c>
      <c r="W1820" s="2">
        <v>0.83199999999999996</v>
      </c>
      <c r="X1820" s="2">
        <v>0.80862340799999999</v>
      </c>
      <c r="Y1820" s="1">
        <v>1540</v>
      </c>
      <c r="Z1820" s="1">
        <v>5</v>
      </c>
      <c r="AA1820" s="1" t="s">
        <v>44</v>
      </c>
      <c r="AB1820" s="2">
        <v>0.2</v>
      </c>
      <c r="AE1820" s="1" t="s">
        <v>37</v>
      </c>
      <c r="AF1820" s="1" t="s">
        <v>37</v>
      </c>
      <c r="AI1820" s="2">
        <v>1613.1646720399999</v>
      </c>
      <c r="AJ1820" s="2">
        <v>99439.153223800007</v>
      </c>
      <c r="AK1820" s="1">
        <v>241</v>
      </c>
      <c r="AL1820" s="6">
        <v>0.2</v>
      </c>
      <c r="AM1820" s="6">
        <v>0.2</v>
      </c>
      <c r="AN1820">
        <f t="shared" si="114"/>
        <v>3.2403215919085522E-2</v>
      </c>
      <c r="AO1820">
        <f t="shared" si="115"/>
        <v>3.0109873242096801E-3</v>
      </c>
    </row>
    <row r="1821" spans="1:41" x14ac:dyDescent="0.25">
      <c r="A1821" s="1">
        <v>37</v>
      </c>
      <c r="B1821" s="1">
        <v>10</v>
      </c>
      <c r="C1821" s="2">
        <v>0.171647517448</v>
      </c>
      <c r="D1821" s="1">
        <v>243</v>
      </c>
      <c r="E1821" s="1">
        <v>37</v>
      </c>
      <c r="F1821" s="1">
        <v>10</v>
      </c>
      <c r="G1821" s="1" t="s">
        <v>48</v>
      </c>
      <c r="H1821" s="2">
        <v>3.1535896380000001</v>
      </c>
      <c r="I1821" s="2">
        <v>0.255</v>
      </c>
      <c r="J1821" s="2">
        <v>7.2690000000000001</v>
      </c>
      <c r="K1821" s="2">
        <v>0.58699999999999997</v>
      </c>
      <c r="L1821" s="2">
        <v>0.82899999999999996</v>
      </c>
      <c r="M1821" s="2">
        <v>0.80400000000000005</v>
      </c>
      <c r="N1821" s="2">
        <v>2.6139999999999999</v>
      </c>
      <c r="O1821" s="2">
        <v>0.20499999999999999</v>
      </c>
      <c r="P1821" s="2">
        <v>6.0259999999999998</v>
      </c>
      <c r="Q1821" s="2">
        <v>0.47199999999999998</v>
      </c>
      <c r="R1821" s="2">
        <v>0.171647517448</v>
      </c>
      <c r="S1821" s="2">
        <v>2.6139999999999999</v>
      </c>
      <c r="T1821" s="2">
        <v>0.20499999999999999</v>
      </c>
      <c r="U1821" s="4">
        <f t="shared" si="113"/>
        <v>0.448686610609072</v>
      </c>
      <c r="V1821" s="4">
        <f t="shared" si="112"/>
        <v>3.5187741076839994E-2</v>
      </c>
      <c r="W1821" s="2">
        <v>0.82899999999999996</v>
      </c>
      <c r="X1821" s="2">
        <v>0.80422088599999997</v>
      </c>
      <c r="Y1821" s="1">
        <v>1540</v>
      </c>
      <c r="Z1821" s="1">
        <v>5</v>
      </c>
      <c r="AA1821" s="1" t="s">
        <v>44</v>
      </c>
      <c r="AB1821" s="2">
        <v>0.2</v>
      </c>
      <c r="AE1821" s="1" t="s">
        <v>37</v>
      </c>
      <c r="AF1821" s="1" t="s">
        <v>37</v>
      </c>
      <c r="AI1821" s="2">
        <v>1613.1646720399999</v>
      </c>
      <c r="AJ1821" s="2">
        <v>99439.153223800007</v>
      </c>
      <c r="AK1821" s="1">
        <v>243</v>
      </c>
      <c r="AL1821" s="6">
        <v>0.2</v>
      </c>
      <c r="AM1821" s="6">
        <v>0.2</v>
      </c>
      <c r="AN1821">
        <f t="shared" si="114"/>
        <v>8.97373221218144E-2</v>
      </c>
      <c r="AO1821">
        <f t="shared" si="115"/>
        <v>7.0375482153679988E-3</v>
      </c>
    </row>
    <row r="1822" spans="1:41" x14ac:dyDescent="0.25">
      <c r="A1822" s="1">
        <v>37</v>
      </c>
      <c r="B1822" s="1">
        <v>13</v>
      </c>
      <c r="C1822" s="2">
        <v>1.4491422345300001E-2</v>
      </c>
      <c r="D1822" s="1">
        <v>246</v>
      </c>
      <c r="E1822" s="1">
        <v>37</v>
      </c>
      <c r="F1822" s="1">
        <v>13</v>
      </c>
      <c r="G1822" s="1" t="s">
        <v>42</v>
      </c>
      <c r="H1822" s="2">
        <v>3.5076656129999999</v>
      </c>
      <c r="I1822" s="2">
        <v>0.316</v>
      </c>
      <c r="J1822" s="2">
        <v>851.01700000000005</v>
      </c>
      <c r="K1822" s="2">
        <v>76.686999999999998</v>
      </c>
      <c r="L1822" s="2">
        <v>0.82899999999999996</v>
      </c>
      <c r="M1822" s="2">
        <v>0.81200000000000006</v>
      </c>
      <c r="N1822" s="2">
        <v>2.9060000000000001</v>
      </c>
      <c r="O1822" s="2">
        <v>0.25700000000000001</v>
      </c>
      <c r="P1822" s="2">
        <v>705.13199999999995</v>
      </c>
      <c r="Q1822" s="2">
        <v>62.265999999999998</v>
      </c>
      <c r="R1822" s="2">
        <v>1.4491422345300001E-2</v>
      </c>
      <c r="S1822" s="2">
        <v>2.9060000000000001</v>
      </c>
      <c r="T1822" s="2">
        <v>0.25700000000000001</v>
      </c>
      <c r="U1822" s="4">
        <f t="shared" si="113"/>
        <v>4.2112073335441806E-2</v>
      </c>
      <c r="V1822" s="4">
        <f t="shared" si="112"/>
        <v>3.7242955427421003E-3</v>
      </c>
      <c r="W1822" s="2">
        <v>0.82899999999999996</v>
      </c>
      <c r="X1822" s="2">
        <v>0.81195410199999996</v>
      </c>
      <c r="Y1822" s="1">
        <v>1540</v>
      </c>
      <c r="Z1822" s="1">
        <v>5</v>
      </c>
      <c r="AA1822" s="1" t="s">
        <v>44</v>
      </c>
      <c r="AB1822" s="2">
        <v>0.2</v>
      </c>
      <c r="AE1822" s="1" t="s">
        <v>37</v>
      </c>
      <c r="AF1822" s="1" t="s">
        <v>37</v>
      </c>
      <c r="AI1822" s="2">
        <v>1613.1646720399999</v>
      </c>
      <c r="AJ1822" s="2">
        <v>99439.153223800007</v>
      </c>
      <c r="AK1822" s="1">
        <v>246</v>
      </c>
      <c r="AL1822" s="6">
        <v>0.2</v>
      </c>
      <c r="AM1822" s="6">
        <v>0.2</v>
      </c>
      <c r="AN1822">
        <f t="shared" si="114"/>
        <v>8.4224146670883616E-3</v>
      </c>
      <c r="AO1822">
        <f t="shared" si="115"/>
        <v>7.4485910854842009E-4</v>
      </c>
    </row>
    <row r="1823" spans="1:41" x14ac:dyDescent="0.25">
      <c r="A1823" s="1">
        <v>98</v>
      </c>
      <c r="B1823" s="1">
        <v>1</v>
      </c>
      <c r="C1823" s="2">
        <v>2.04510860149</v>
      </c>
      <c r="D1823" s="1">
        <v>612</v>
      </c>
      <c r="E1823" s="1">
        <v>98</v>
      </c>
      <c r="F1823" s="1">
        <v>1</v>
      </c>
      <c r="G1823" s="1" t="s">
        <v>46</v>
      </c>
      <c r="H1823" s="2">
        <v>5.2336906460000003</v>
      </c>
      <c r="I1823" s="2">
        <v>0.48299999999999998</v>
      </c>
      <c r="J1823" s="2">
        <v>1131.223</v>
      </c>
      <c r="K1823" s="2">
        <v>104.393</v>
      </c>
      <c r="L1823" s="2">
        <v>1.01</v>
      </c>
      <c r="M1823" s="2">
        <v>2</v>
      </c>
      <c r="N1823" s="2">
        <v>5.2859999999999996</v>
      </c>
      <c r="O1823" s="2">
        <v>0.96599999999999997</v>
      </c>
      <c r="P1823" s="2">
        <v>1142.425</v>
      </c>
      <c r="Q1823" s="2">
        <v>208.786</v>
      </c>
      <c r="R1823" s="2">
        <v>2.04510860149</v>
      </c>
      <c r="S1823" s="2">
        <v>4.367</v>
      </c>
      <c r="T1823" s="2">
        <v>0.39800000000000002</v>
      </c>
      <c r="U1823" s="4">
        <f t="shared" si="113"/>
        <v>8.930989262706829</v>
      </c>
      <c r="V1823" s="4">
        <f t="shared" si="112"/>
        <v>0.81395322339302001</v>
      </c>
      <c r="W1823" s="2">
        <v>0.83399999999999996</v>
      </c>
      <c r="X1823" s="2">
        <v>0.82413483200000004</v>
      </c>
      <c r="Y1823" s="1">
        <v>1541</v>
      </c>
      <c r="Z1823" s="1">
        <v>5</v>
      </c>
      <c r="AA1823" s="1" t="s">
        <v>44</v>
      </c>
      <c r="AB1823" s="2">
        <v>0.2</v>
      </c>
      <c r="AE1823" s="1" t="s">
        <v>37</v>
      </c>
      <c r="AF1823" s="1" t="s">
        <v>37</v>
      </c>
      <c r="AI1823" s="2">
        <v>2212.0049018700001</v>
      </c>
      <c r="AJ1823" s="2">
        <v>192581.513026</v>
      </c>
      <c r="AK1823" s="1">
        <v>612</v>
      </c>
      <c r="AL1823" s="6">
        <v>0.2</v>
      </c>
      <c r="AM1823" s="6">
        <v>0.2</v>
      </c>
      <c r="AN1823">
        <f t="shared" si="114"/>
        <v>1.786197852541366</v>
      </c>
      <c r="AO1823">
        <f t="shared" si="115"/>
        <v>0.16279064467860402</v>
      </c>
    </row>
    <row r="1824" spans="1:41" x14ac:dyDescent="0.25">
      <c r="A1824" s="1">
        <v>98</v>
      </c>
      <c r="B1824" s="1">
        <v>11</v>
      </c>
      <c r="C1824" s="2">
        <v>2.3759068652300002</v>
      </c>
      <c r="D1824" s="1">
        <v>618</v>
      </c>
      <c r="E1824" s="1">
        <v>98</v>
      </c>
      <c r="F1824" s="1">
        <v>11</v>
      </c>
      <c r="G1824" s="1" t="s">
        <v>41</v>
      </c>
      <c r="H1824" s="2">
        <v>1.9359783020000001</v>
      </c>
      <c r="I1824" s="2">
        <v>0.155</v>
      </c>
      <c r="J1824" s="2">
        <v>605.947</v>
      </c>
      <c r="K1824" s="2">
        <v>48.476999999999997</v>
      </c>
      <c r="L1824" s="2">
        <v>1.012</v>
      </c>
      <c r="M1824" s="2">
        <v>2</v>
      </c>
      <c r="N1824" s="2">
        <v>1.96</v>
      </c>
      <c r="O1824" s="2">
        <v>0.31</v>
      </c>
      <c r="P1824" s="2">
        <v>613.41999999999996</v>
      </c>
      <c r="Q1824" s="2">
        <v>96.953999999999994</v>
      </c>
      <c r="R1824" s="2">
        <v>2.3759068652300002</v>
      </c>
      <c r="S1824" s="2">
        <v>1.647</v>
      </c>
      <c r="T1824" s="2">
        <v>0.13</v>
      </c>
      <c r="U1824" s="4">
        <f t="shared" si="113"/>
        <v>3.9131186070338102</v>
      </c>
      <c r="V1824" s="4">
        <f t="shared" si="112"/>
        <v>0.30886789247990004</v>
      </c>
      <c r="W1824" s="2">
        <v>0.85</v>
      </c>
      <c r="X1824" s="2">
        <v>0.83988358100000005</v>
      </c>
      <c r="Y1824" s="1">
        <v>1541</v>
      </c>
      <c r="Z1824" s="1">
        <v>5</v>
      </c>
      <c r="AA1824" s="1" t="s">
        <v>44</v>
      </c>
      <c r="AB1824" s="2">
        <v>0.2</v>
      </c>
      <c r="AE1824" s="1" t="s">
        <v>37</v>
      </c>
      <c r="AF1824" s="1" t="s">
        <v>37</v>
      </c>
      <c r="AI1824" s="2">
        <v>2212.0049018700001</v>
      </c>
      <c r="AJ1824" s="2">
        <v>192581.513026</v>
      </c>
      <c r="AK1824" s="1">
        <v>618</v>
      </c>
      <c r="AL1824" s="6">
        <v>0.2</v>
      </c>
      <c r="AM1824" s="6">
        <v>0.2</v>
      </c>
      <c r="AN1824">
        <f t="shared" si="114"/>
        <v>0.78262372140676206</v>
      </c>
      <c r="AO1824">
        <f t="shared" si="115"/>
        <v>6.177357849598001E-2</v>
      </c>
    </row>
    <row r="1825" spans="1:41" x14ac:dyDescent="0.25">
      <c r="A1825" s="1">
        <v>98</v>
      </c>
      <c r="B1825" s="1">
        <v>13</v>
      </c>
      <c r="C1825" s="2">
        <v>6.78538905537E-5</v>
      </c>
      <c r="D1825" s="1">
        <v>620</v>
      </c>
      <c r="E1825" s="1">
        <v>98</v>
      </c>
      <c r="F1825" s="1">
        <v>13</v>
      </c>
      <c r="G1825" s="1" t="s">
        <v>42</v>
      </c>
      <c r="H1825" s="2">
        <v>2.252586027</v>
      </c>
      <c r="I1825" s="2">
        <v>0.17599999999999999</v>
      </c>
      <c r="J1825" s="2">
        <v>2135.0039999999999</v>
      </c>
      <c r="K1825" s="2">
        <v>166.45699999999999</v>
      </c>
      <c r="L1825" s="2">
        <v>1.0169999999999999</v>
      </c>
      <c r="M1825" s="2">
        <v>2</v>
      </c>
      <c r="N1825" s="2">
        <v>2.29</v>
      </c>
      <c r="O1825" s="2">
        <v>0.35099999999999998</v>
      </c>
      <c r="P1825" s="2">
        <v>2170.5549999999998</v>
      </c>
      <c r="Q1825" s="2">
        <v>332.91500000000002</v>
      </c>
      <c r="R1825" s="2">
        <v>6.78538905537E-5</v>
      </c>
      <c r="S1825" s="2">
        <v>1.946</v>
      </c>
      <c r="T1825" s="2">
        <v>0.15</v>
      </c>
      <c r="U1825" s="4">
        <f t="shared" si="113"/>
        <v>1.320436710175002E-4</v>
      </c>
      <c r="V1825" s="4">
        <f t="shared" si="112"/>
        <v>1.0178083583054999E-5</v>
      </c>
      <c r="W1825" s="2">
        <v>0.86399999999999999</v>
      </c>
      <c r="X1825" s="2">
        <v>0.85633789900000001</v>
      </c>
      <c r="Y1825" s="1">
        <v>1541</v>
      </c>
      <c r="Z1825" s="1">
        <v>5</v>
      </c>
      <c r="AA1825" s="1" t="s">
        <v>44</v>
      </c>
      <c r="AB1825" s="2">
        <v>0.2</v>
      </c>
      <c r="AE1825" s="1" t="s">
        <v>37</v>
      </c>
      <c r="AF1825" s="1" t="s">
        <v>37</v>
      </c>
      <c r="AI1825" s="2">
        <v>2212.0049018700001</v>
      </c>
      <c r="AJ1825" s="2">
        <v>192581.513026</v>
      </c>
      <c r="AK1825" s="1">
        <v>620</v>
      </c>
      <c r="AL1825" s="6">
        <v>0.2</v>
      </c>
      <c r="AM1825" s="6">
        <v>0.2</v>
      </c>
      <c r="AN1825">
        <f t="shared" si="114"/>
        <v>2.6408734203500041E-5</v>
      </c>
      <c r="AO1825">
        <f t="shared" si="115"/>
        <v>2.0356167166109997E-6</v>
      </c>
    </row>
    <row r="1826" spans="1:41" x14ac:dyDescent="0.25">
      <c r="A1826" s="1">
        <v>12</v>
      </c>
      <c r="B1826" s="1">
        <v>2</v>
      </c>
      <c r="C1826" s="2">
        <v>0.248667006749</v>
      </c>
      <c r="D1826" s="1">
        <v>30</v>
      </c>
      <c r="E1826" s="1">
        <v>12</v>
      </c>
      <c r="F1826" s="1">
        <v>2</v>
      </c>
      <c r="G1826" s="1" t="s">
        <v>39</v>
      </c>
      <c r="H1826" s="2">
        <v>9.8042567900000002</v>
      </c>
      <c r="I1826" s="2">
        <v>0.47799999999999998</v>
      </c>
      <c r="J1826" s="2">
        <v>3299.018</v>
      </c>
      <c r="K1826" s="2">
        <v>160.95099999999999</v>
      </c>
      <c r="L1826" s="2">
        <v>0.191</v>
      </c>
      <c r="M1826" s="2">
        <v>0.14399999999999999</v>
      </c>
      <c r="N1826" s="2">
        <v>1.8759999999999999</v>
      </c>
      <c r="O1826" s="2">
        <v>6.9000000000000006E-2</v>
      </c>
      <c r="P1826" s="2">
        <v>631.24199999999996</v>
      </c>
      <c r="Q1826" s="2">
        <v>23.116</v>
      </c>
      <c r="R1826" s="2">
        <v>0.248667006749</v>
      </c>
      <c r="S1826" s="2">
        <v>0.89500000000000002</v>
      </c>
      <c r="T1826" s="2">
        <v>3.5000000000000003E-2</v>
      </c>
      <c r="U1826" s="4">
        <f t="shared" si="113"/>
        <v>0.22255697104035499</v>
      </c>
      <c r="V1826" s="4">
        <f t="shared" si="112"/>
        <v>8.7033452362150002E-3</v>
      </c>
      <c r="W1826" s="2">
        <v>9.0999999999999998E-2</v>
      </c>
      <c r="X1826" s="2">
        <v>7.2587612999999995E-2</v>
      </c>
      <c r="Y1826" s="1">
        <v>1542</v>
      </c>
      <c r="Z1826" s="1">
        <v>5</v>
      </c>
      <c r="AA1826" s="1" t="s">
        <v>44</v>
      </c>
      <c r="AB1826" s="2">
        <v>0.2</v>
      </c>
      <c r="AE1826" s="1" t="s">
        <v>37</v>
      </c>
      <c r="AF1826" s="1" t="s">
        <v>37</v>
      </c>
      <c r="AI1826" s="2">
        <v>448.85249129800002</v>
      </c>
      <c r="AJ1826" s="2">
        <v>10831.8914855</v>
      </c>
      <c r="AK1826" s="1">
        <v>30</v>
      </c>
      <c r="AL1826" s="6">
        <v>0.2</v>
      </c>
      <c r="AM1826" s="6">
        <v>0.2</v>
      </c>
      <c r="AN1826">
        <f t="shared" si="114"/>
        <v>4.4511394208071001E-2</v>
      </c>
      <c r="AO1826">
        <f t="shared" si="115"/>
        <v>1.7406690472430001E-3</v>
      </c>
    </row>
    <row r="1827" spans="1:41" x14ac:dyDescent="0.25">
      <c r="A1827" s="1">
        <v>15</v>
      </c>
      <c r="B1827" s="1">
        <v>2</v>
      </c>
      <c r="C1827" s="2">
        <v>0.80470493143499999</v>
      </c>
      <c r="D1827" s="1">
        <v>48</v>
      </c>
      <c r="E1827" s="1">
        <v>15</v>
      </c>
      <c r="F1827" s="1">
        <v>2</v>
      </c>
      <c r="G1827" s="1" t="s">
        <v>39</v>
      </c>
      <c r="H1827" s="2">
        <v>7.3701519050000002</v>
      </c>
      <c r="I1827" s="2">
        <v>0.42199999999999999</v>
      </c>
      <c r="J1827" s="2">
        <v>5942.6090000000004</v>
      </c>
      <c r="K1827" s="2">
        <v>340.17599999999999</v>
      </c>
      <c r="L1827" s="2">
        <v>0.47099999999999997</v>
      </c>
      <c r="M1827" s="2">
        <v>0.49399999999999999</v>
      </c>
      <c r="N1827" s="2">
        <v>3.4710000000000001</v>
      </c>
      <c r="O1827" s="2">
        <v>0.20899999999999999</v>
      </c>
      <c r="P1827" s="2">
        <v>2798.7449999999999</v>
      </c>
      <c r="Q1827" s="2">
        <v>168.15600000000001</v>
      </c>
      <c r="R1827" s="2">
        <v>0.80470493143499999</v>
      </c>
      <c r="S1827" s="2">
        <v>3.4710000000000001</v>
      </c>
      <c r="T1827" s="2">
        <v>0.20899999999999999</v>
      </c>
      <c r="U1827" s="4">
        <f t="shared" si="113"/>
        <v>2.7931308170108848</v>
      </c>
      <c r="V1827" s="4">
        <f t="shared" si="112"/>
        <v>0.168183330669915</v>
      </c>
      <c r="W1827" s="2">
        <v>0.47099999999999997</v>
      </c>
      <c r="X1827" s="2">
        <v>0.49432118400000002</v>
      </c>
      <c r="Y1827" s="1">
        <v>1543</v>
      </c>
      <c r="Z1827" s="1">
        <v>5</v>
      </c>
      <c r="AA1827" s="1" t="s">
        <v>44</v>
      </c>
      <c r="AB1827" s="2">
        <v>0.2</v>
      </c>
      <c r="AE1827" s="1" t="s">
        <v>37</v>
      </c>
      <c r="AF1827" s="1" t="s">
        <v>37</v>
      </c>
      <c r="AI1827" s="2">
        <v>791.94382837600006</v>
      </c>
      <c r="AJ1827" s="2">
        <v>35052.806602099998</v>
      </c>
      <c r="AK1827" s="1">
        <v>48</v>
      </c>
      <c r="AL1827" s="6">
        <v>0.2</v>
      </c>
      <c r="AM1827" s="6">
        <v>0.2</v>
      </c>
      <c r="AN1827">
        <f t="shared" si="114"/>
        <v>0.55862616340217697</v>
      </c>
      <c r="AO1827">
        <f t="shared" si="115"/>
        <v>3.3636666133983001E-2</v>
      </c>
    </row>
    <row r="1828" spans="1:41" x14ac:dyDescent="0.25">
      <c r="A1828" s="1">
        <v>12</v>
      </c>
      <c r="B1828" s="1">
        <v>2</v>
      </c>
      <c r="C1828" s="2">
        <v>0.48202961503300001</v>
      </c>
      <c r="D1828" s="1">
        <v>30</v>
      </c>
      <c r="E1828" s="1">
        <v>12</v>
      </c>
      <c r="F1828" s="1">
        <v>2</v>
      </c>
      <c r="G1828" s="1" t="s">
        <v>39</v>
      </c>
      <c r="H1828" s="2">
        <v>9.8042567900000002</v>
      </c>
      <c r="I1828" s="2">
        <v>0.47799999999999998</v>
      </c>
      <c r="J1828" s="2">
        <v>3299.018</v>
      </c>
      <c r="K1828" s="2">
        <v>160.95099999999999</v>
      </c>
      <c r="L1828" s="2">
        <v>0.191</v>
      </c>
      <c r="M1828" s="2">
        <v>0.14399999999999999</v>
      </c>
      <c r="N1828" s="2">
        <v>1.8759999999999999</v>
      </c>
      <c r="O1828" s="2">
        <v>6.9000000000000006E-2</v>
      </c>
      <c r="P1828" s="2">
        <v>631.24199999999996</v>
      </c>
      <c r="Q1828" s="2">
        <v>23.116</v>
      </c>
      <c r="R1828" s="2">
        <v>0.48202961503300001</v>
      </c>
      <c r="S1828" s="2">
        <v>0.89500000000000002</v>
      </c>
      <c r="T1828" s="2">
        <v>3.5000000000000003E-2</v>
      </c>
      <c r="U1828" s="4">
        <f t="shared" si="113"/>
        <v>0.43141650545453503</v>
      </c>
      <c r="V1828" s="4">
        <f t="shared" si="112"/>
        <v>1.6871036526155E-2</v>
      </c>
      <c r="W1828" s="2">
        <v>9.0999999999999998E-2</v>
      </c>
      <c r="X1828" s="2">
        <v>7.2587612999999995E-2</v>
      </c>
      <c r="Y1828" s="1">
        <v>1544</v>
      </c>
      <c r="Z1828" s="1">
        <v>5</v>
      </c>
      <c r="AA1828" s="1" t="s">
        <v>44</v>
      </c>
      <c r="AB1828" s="2">
        <v>0.2</v>
      </c>
      <c r="AE1828" s="1" t="s">
        <v>37</v>
      </c>
      <c r="AF1828" s="1" t="s">
        <v>37</v>
      </c>
      <c r="AI1828" s="2">
        <v>658.92069809300006</v>
      </c>
      <c r="AJ1828" s="2">
        <v>22733.739392300002</v>
      </c>
      <c r="AK1828" s="1">
        <v>30</v>
      </c>
      <c r="AL1828" s="6">
        <v>0.2</v>
      </c>
      <c r="AM1828" s="6">
        <v>0.2</v>
      </c>
      <c r="AN1828">
        <f t="shared" si="114"/>
        <v>8.6283301090907011E-2</v>
      </c>
      <c r="AO1828">
        <f t="shared" si="115"/>
        <v>3.3742073052310004E-3</v>
      </c>
    </row>
    <row r="1829" spans="1:41" x14ac:dyDescent="0.25">
      <c r="A1829" s="1">
        <v>12</v>
      </c>
      <c r="B1829" s="1">
        <v>12</v>
      </c>
      <c r="C1829" s="2">
        <v>3.9867725436799999E-2</v>
      </c>
      <c r="D1829" s="1">
        <v>36</v>
      </c>
      <c r="E1829" s="1">
        <v>12</v>
      </c>
      <c r="F1829" s="1">
        <v>12</v>
      </c>
      <c r="G1829" s="1" t="s">
        <v>47</v>
      </c>
      <c r="H1829" s="2">
        <v>0.252722218</v>
      </c>
      <c r="I1829" s="2">
        <v>6.0000000000000001E-3</v>
      </c>
      <c r="J1829" s="2">
        <v>24.513000000000002</v>
      </c>
      <c r="K1829" s="2">
        <v>0.56899999999999995</v>
      </c>
      <c r="L1829" s="2">
        <v>0.21099999999999999</v>
      </c>
      <c r="M1829" s="2">
        <v>0.17599999999999999</v>
      </c>
      <c r="N1829" s="2">
        <v>5.2999999999999999E-2</v>
      </c>
      <c r="O1829" s="2">
        <v>1E-3</v>
      </c>
      <c r="P1829" s="2">
        <v>5.1660000000000004</v>
      </c>
      <c r="Q1829" s="2">
        <v>0.1</v>
      </c>
      <c r="R1829" s="2">
        <v>3.9867725436799999E-2</v>
      </c>
      <c r="S1829" s="2">
        <v>2.5999999999999999E-2</v>
      </c>
      <c r="T1829" s="2">
        <v>1E-3</v>
      </c>
      <c r="U1829" s="4">
        <f t="shared" si="113"/>
        <v>1.0365608613567999E-3</v>
      </c>
      <c r="V1829" s="4">
        <f t="shared" si="112"/>
        <v>3.9867725436799996E-5</v>
      </c>
      <c r="W1829" s="2">
        <v>0.105</v>
      </c>
      <c r="X1829" s="2">
        <v>9.1587795999999999E-2</v>
      </c>
      <c r="Y1829" s="1">
        <v>1544</v>
      </c>
      <c r="Z1829" s="1">
        <v>5</v>
      </c>
      <c r="AA1829" s="1" t="s">
        <v>44</v>
      </c>
      <c r="AB1829" s="2">
        <v>0.2</v>
      </c>
      <c r="AE1829" s="1" t="s">
        <v>37</v>
      </c>
      <c r="AF1829" s="1" t="s">
        <v>37</v>
      </c>
      <c r="AI1829" s="2">
        <v>658.92069809300006</v>
      </c>
      <c r="AJ1829" s="2">
        <v>22733.739392300002</v>
      </c>
      <c r="AK1829" s="1">
        <v>36</v>
      </c>
      <c r="AL1829" s="6">
        <v>0.2</v>
      </c>
      <c r="AM1829" s="6">
        <v>0.2</v>
      </c>
      <c r="AN1829">
        <f t="shared" si="114"/>
        <v>2.0731217227135999E-4</v>
      </c>
      <c r="AO1829">
        <f t="shared" si="115"/>
        <v>7.9735450873599989E-6</v>
      </c>
    </row>
    <row r="1830" spans="1:41" x14ac:dyDescent="0.25">
      <c r="A1830" s="1">
        <v>98</v>
      </c>
      <c r="B1830" s="1">
        <v>1</v>
      </c>
      <c r="C1830" s="2">
        <v>1.14128241966</v>
      </c>
      <c r="D1830" s="1">
        <v>612</v>
      </c>
      <c r="E1830" s="1">
        <v>98</v>
      </c>
      <c r="F1830" s="1">
        <v>1</v>
      </c>
      <c r="G1830" s="1" t="s">
        <v>46</v>
      </c>
      <c r="H1830" s="2">
        <v>5.2336906460000003</v>
      </c>
      <c r="I1830" s="2">
        <v>0.48299999999999998</v>
      </c>
      <c r="J1830" s="2">
        <v>1131.223</v>
      </c>
      <c r="K1830" s="2">
        <v>104.393</v>
      </c>
      <c r="L1830" s="2">
        <v>1.01</v>
      </c>
      <c r="M1830" s="2">
        <v>2</v>
      </c>
      <c r="N1830" s="2">
        <v>5.2859999999999996</v>
      </c>
      <c r="O1830" s="2">
        <v>0.96599999999999997</v>
      </c>
      <c r="P1830" s="2">
        <v>1142.425</v>
      </c>
      <c r="Q1830" s="2">
        <v>208.786</v>
      </c>
      <c r="R1830" s="2">
        <v>1.14128241966</v>
      </c>
      <c r="S1830" s="2">
        <v>4.367</v>
      </c>
      <c r="T1830" s="2">
        <v>0.39800000000000002</v>
      </c>
      <c r="U1830" s="4">
        <f t="shared" si="113"/>
        <v>4.9839803266552201</v>
      </c>
      <c r="V1830" s="4">
        <f t="shared" si="112"/>
        <v>0.45423040302468004</v>
      </c>
      <c r="W1830" s="2">
        <v>0.83399999999999996</v>
      </c>
      <c r="X1830" s="2">
        <v>0.82413483200000004</v>
      </c>
      <c r="Y1830" s="1">
        <v>1545</v>
      </c>
      <c r="Z1830" s="1">
        <v>5</v>
      </c>
      <c r="AA1830" s="1" t="s">
        <v>44</v>
      </c>
      <c r="AB1830" s="2">
        <v>0.2</v>
      </c>
      <c r="AE1830" s="1" t="s">
        <v>37</v>
      </c>
      <c r="AF1830" s="1" t="s">
        <v>37</v>
      </c>
      <c r="AI1830" s="2">
        <v>1472.7405354</v>
      </c>
      <c r="AJ1830" s="2">
        <v>51932.201638400002</v>
      </c>
      <c r="AK1830" s="1">
        <v>612</v>
      </c>
      <c r="AL1830" s="6">
        <v>0.2</v>
      </c>
      <c r="AM1830" s="6">
        <v>0.2</v>
      </c>
      <c r="AN1830">
        <f t="shared" si="114"/>
        <v>0.99679606533104403</v>
      </c>
      <c r="AO1830">
        <f t="shared" si="115"/>
        <v>9.0846080604936014E-2</v>
      </c>
    </row>
    <row r="1831" spans="1:41" x14ac:dyDescent="0.25">
      <c r="A1831" s="1">
        <v>98</v>
      </c>
      <c r="B1831" s="1">
        <v>11</v>
      </c>
      <c r="C1831" s="2">
        <v>5.0921893778999999E-2</v>
      </c>
      <c r="D1831" s="1">
        <v>618</v>
      </c>
      <c r="E1831" s="1">
        <v>98</v>
      </c>
      <c r="F1831" s="1">
        <v>11</v>
      </c>
      <c r="G1831" s="1" t="s">
        <v>41</v>
      </c>
      <c r="H1831" s="2">
        <v>1.9359783020000001</v>
      </c>
      <c r="I1831" s="2">
        <v>0.155</v>
      </c>
      <c r="J1831" s="2">
        <v>605.947</v>
      </c>
      <c r="K1831" s="2">
        <v>48.476999999999997</v>
      </c>
      <c r="L1831" s="2">
        <v>1.012</v>
      </c>
      <c r="M1831" s="2">
        <v>2</v>
      </c>
      <c r="N1831" s="2">
        <v>1.96</v>
      </c>
      <c r="O1831" s="2">
        <v>0.31</v>
      </c>
      <c r="P1831" s="2">
        <v>613.41999999999996</v>
      </c>
      <c r="Q1831" s="2">
        <v>96.953999999999994</v>
      </c>
      <c r="R1831" s="2">
        <v>5.0921893778999999E-2</v>
      </c>
      <c r="S1831" s="2">
        <v>1.647</v>
      </c>
      <c r="T1831" s="2">
        <v>0.13</v>
      </c>
      <c r="U1831" s="4">
        <f t="shared" si="113"/>
        <v>8.3868359054013006E-2</v>
      </c>
      <c r="V1831" s="4">
        <f t="shared" si="112"/>
        <v>6.6198461912700002E-3</v>
      </c>
      <c r="W1831" s="2">
        <v>0.85</v>
      </c>
      <c r="X1831" s="2">
        <v>0.83988358100000005</v>
      </c>
      <c r="Y1831" s="1">
        <v>1545</v>
      </c>
      <c r="Z1831" s="1">
        <v>5</v>
      </c>
      <c r="AA1831" s="1" t="s">
        <v>44</v>
      </c>
      <c r="AB1831" s="2">
        <v>0.2</v>
      </c>
      <c r="AE1831" s="1" t="s">
        <v>37</v>
      </c>
      <c r="AF1831" s="1" t="s">
        <v>37</v>
      </c>
      <c r="AI1831" s="2">
        <v>1472.7405354</v>
      </c>
      <c r="AJ1831" s="2">
        <v>51932.201638400002</v>
      </c>
      <c r="AK1831" s="1">
        <v>618</v>
      </c>
      <c r="AL1831" s="6">
        <v>0.2</v>
      </c>
      <c r="AM1831" s="6">
        <v>0.2</v>
      </c>
      <c r="AN1831">
        <f t="shared" si="114"/>
        <v>1.6773671810802603E-2</v>
      </c>
      <c r="AO1831">
        <f t="shared" si="115"/>
        <v>1.3239692382540002E-3</v>
      </c>
    </row>
    <row r="1832" spans="1:41" x14ac:dyDescent="0.25">
      <c r="A1832" s="1">
        <v>12</v>
      </c>
      <c r="B1832" s="1">
        <v>2</v>
      </c>
      <c r="C1832" s="2">
        <v>4.4517478792999998E-3</v>
      </c>
      <c r="D1832" s="1">
        <v>30</v>
      </c>
      <c r="E1832" s="1">
        <v>12</v>
      </c>
      <c r="F1832" s="1">
        <v>2</v>
      </c>
      <c r="G1832" s="1" t="s">
        <v>39</v>
      </c>
      <c r="H1832" s="2">
        <v>9.8042567900000002</v>
      </c>
      <c r="I1832" s="2">
        <v>0.47799999999999998</v>
      </c>
      <c r="J1832" s="2">
        <v>3299.018</v>
      </c>
      <c r="K1832" s="2">
        <v>160.95099999999999</v>
      </c>
      <c r="L1832" s="2">
        <v>0.191</v>
      </c>
      <c r="M1832" s="2">
        <v>0.14399999999999999</v>
      </c>
      <c r="N1832" s="2">
        <v>1.8759999999999999</v>
      </c>
      <c r="O1832" s="2">
        <v>6.9000000000000006E-2</v>
      </c>
      <c r="P1832" s="2">
        <v>631.24199999999996</v>
      </c>
      <c r="Q1832" s="2">
        <v>23.116</v>
      </c>
      <c r="R1832" s="2">
        <v>4.4517478792999998E-3</v>
      </c>
      <c r="S1832" s="2">
        <v>0.89500000000000002</v>
      </c>
      <c r="T1832" s="2">
        <v>3.5000000000000003E-2</v>
      </c>
      <c r="U1832" s="4">
        <f t="shared" si="113"/>
        <v>3.9843143519734999E-3</v>
      </c>
      <c r="V1832" s="4">
        <f t="shared" si="112"/>
        <v>1.5581117577550001E-4</v>
      </c>
      <c r="W1832" s="2">
        <v>9.0999999999999998E-2</v>
      </c>
      <c r="X1832" s="2">
        <v>7.2587612999999995E-2</v>
      </c>
      <c r="Y1832" s="1">
        <v>1546</v>
      </c>
      <c r="Z1832" s="1">
        <v>5</v>
      </c>
      <c r="AA1832" s="1" t="s">
        <v>44</v>
      </c>
      <c r="AB1832" s="2">
        <v>0.2</v>
      </c>
      <c r="AE1832" s="1" t="s">
        <v>37</v>
      </c>
      <c r="AF1832" s="1" t="s">
        <v>37</v>
      </c>
      <c r="AI1832" s="2">
        <v>4076.47949853</v>
      </c>
      <c r="AJ1832" s="2">
        <v>252500.06094200001</v>
      </c>
      <c r="AK1832" s="1">
        <v>30</v>
      </c>
      <c r="AL1832" s="6">
        <v>0.2</v>
      </c>
      <c r="AM1832" s="6">
        <v>0.2</v>
      </c>
      <c r="AN1832">
        <f t="shared" si="114"/>
        <v>7.9686287039470007E-4</v>
      </c>
      <c r="AO1832">
        <f t="shared" si="115"/>
        <v>3.11622351551E-5</v>
      </c>
    </row>
    <row r="1833" spans="1:41" x14ac:dyDescent="0.25">
      <c r="A1833" s="1">
        <v>23</v>
      </c>
      <c r="B1833" s="1">
        <v>2</v>
      </c>
      <c r="C1833" s="2">
        <v>5.72395159539</v>
      </c>
      <c r="D1833" s="1">
        <v>121</v>
      </c>
      <c r="E1833" s="1">
        <v>23</v>
      </c>
      <c r="F1833" s="1">
        <v>2</v>
      </c>
      <c r="G1833" s="1" t="s">
        <v>39</v>
      </c>
      <c r="H1833" s="2">
        <v>7.085098243</v>
      </c>
      <c r="I1833" s="2">
        <v>0.34499999999999997</v>
      </c>
      <c r="J1833" s="2">
        <v>2693.279</v>
      </c>
      <c r="K1833" s="2">
        <v>131.11799999999999</v>
      </c>
      <c r="L1833" s="2">
        <v>0.89500000000000002</v>
      </c>
      <c r="M1833" s="2">
        <v>0.91100000000000003</v>
      </c>
      <c r="N1833" s="2">
        <v>6.34</v>
      </c>
      <c r="O1833" s="2">
        <v>0.314</v>
      </c>
      <c r="P1833" s="2">
        <v>2410.1309999999999</v>
      </c>
      <c r="Q1833" s="2">
        <v>119.396</v>
      </c>
      <c r="R1833" s="2">
        <v>5.72395159539</v>
      </c>
      <c r="S1833" s="2">
        <v>6.34</v>
      </c>
      <c r="T1833" s="2">
        <v>0.314</v>
      </c>
      <c r="U1833" s="4">
        <f t="shared" si="113"/>
        <v>36.289853114772598</v>
      </c>
      <c r="V1833" s="4">
        <f t="shared" si="112"/>
        <v>1.7973208009524599</v>
      </c>
      <c r="W1833" s="2">
        <v>0.89500000000000002</v>
      </c>
      <c r="X1833" s="2">
        <v>0.91059875700000004</v>
      </c>
      <c r="Y1833" s="1">
        <v>1546</v>
      </c>
      <c r="Z1833" s="1">
        <v>5</v>
      </c>
      <c r="AA1833" s="1" t="s">
        <v>44</v>
      </c>
      <c r="AB1833" s="2">
        <v>0.2</v>
      </c>
      <c r="AE1833" s="1" t="s">
        <v>37</v>
      </c>
      <c r="AF1833" s="1" t="s">
        <v>37</v>
      </c>
      <c r="AI1833" s="2">
        <v>4076.47949853</v>
      </c>
      <c r="AJ1833" s="2">
        <v>252500.06094200001</v>
      </c>
      <c r="AK1833" s="1">
        <v>121</v>
      </c>
      <c r="AL1833" s="6">
        <v>0.2</v>
      </c>
      <c r="AM1833" s="6">
        <v>0.2</v>
      </c>
      <c r="AN1833">
        <f t="shared" si="114"/>
        <v>7.2579706229545202</v>
      </c>
      <c r="AO1833">
        <f t="shared" si="115"/>
        <v>0.35946416019049199</v>
      </c>
    </row>
    <row r="1834" spans="1:41" x14ac:dyDescent="0.25">
      <c r="A1834" s="1">
        <v>23</v>
      </c>
      <c r="B1834" s="1">
        <v>13</v>
      </c>
      <c r="C1834" s="2">
        <v>6.8226824882400006E-2</v>
      </c>
      <c r="D1834" s="1">
        <v>130</v>
      </c>
      <c r="E1834" s="1">
        <v>23</v>
      </c>
      <c r="F1834" s="1">
        <v>13</v>
      </c>
      <c r="G1834" s="1" t="s">
        <v>42</v>
      </c>
      <c r="H1834" s="2">
        <v>8.0215731970000004</v>
      </c>
      <c r="I1834" s="2">
        <v>0.52600000000000002</v>
      </c>
      <c r="J1834" s="2">
        <v>6987.1310000000003</v>
      </c>
      <c r="K1834" s="2">
        <v>457.73399999999998</v>
      </c>
      <c r="L1834" s="2">
        <v>0.89300000000000002</v>
      </c>
      <c r="M1834" s="2">
        <v>0.91</v>
      </c>
      <c r="N1834" s="2">
        <v>7.1660000000000004</v>
      </c>
      <c r="O1834" s="2">
        <v>0.47799999999999998</v>
      </c>
      <c r="P1834" s="2">
        <v>6241.8689999999997</v>
      </c>
      <c r="Q1834" s="2">
        <v>416.50700000000001</v>
      </c>
      <c r="R1834" s="2">
        <v>6.8226824882400006E-2</v>
      </c>
      <c r="S1834" s="2">
        <v>7.1660000000000004</v>
      </c>
      <c r="T1834" s="2">
        <v>0.47799999999999998</v>
      </c>
      <c r="U1834" s="4">
        <f t="shared" si="113"/>
        <v>0.48891342710727848</v>
      </c>
      <c r="V1834" s="4">
        <f t="shared" si="112"/>
        <v>3.2612422293787198E-2</v>
      </c>
      <c r="W1834" s="2">
        <v>0.89300000000000002</v>
      </c>
      <c r="X1834" s="2">
        <v>0.90993115000000002</v>
      </c>
      <c r="Y1834" s="1">
        <v>1546</v>
      </c>
      <c r="Z1834" s="1">
        <v>5</v>
      </c>
      <c r="AA1834" s="1" t="s">
        <v>44</v>
      </c>
      <c r="AB1834" s="2">
        <v>0.2</v>
      </c>
      <c r="AE1834" s="1" t="s">
        <v>37</v>
      </c>
      <c r="AF1834" s="1" t="s">
        <v>37</v>
      </c>
      <c r="AI1834" s="2">
        <v>4076.47949853</v>
      </c>
      <c r="AJ1834" s="2">
        <v>252500.06094200001</v>
      </c>
      <c r="AK1834" s="1">
        <v>130</v>
      </c>
      <c r="AL1834" s="6">
        <v>0.2</v>
      </c>
      <c r="AM1834" s="6">
        <v>0.2</v>
      </c>
      <c r="AN1834">
        <f t="shared" si="114"/>
        <v>9.7782685421455698E-2</v>
      </c>
      <c r="AO1834">
        <f t="shared" si="115"/>
        <v>6.5224844587574403E-3</v>
      </c>
    </row>
    <row r="1835" spans="1:41" x14ac:dyDescent="0.25">
      <c r="A1835" s="1">
        <v>90</v>
      </c>
      <c r="B1835" s="1">
        <v>2</v>
      </c>
      <c r="C1835" s="2">
        <v>6.4026958600799997</v>
      </c>
      <c r="D1835" s="1">
        <v>546</v>
      </c>
      <c r="E1835" s="1">
        <v>90</v>
      </c>
      <c r="F1835" s="1">
        <v>2</v>
      </c>
      <c r="G1835" s="1" t="s">
        <v>39</v>
      </c>
      <c r="H1835" s="2">
        <v>11.36636253</v>
      </c>
      <c r="I1835" s="2">
        <v>0.60499999999999998</v>
      </c>
      <c r="J1835" s="2">
        <v>14884.136</v>
      </c>
      <c r="K1835" s="2">
        <v>791.87400000000002</v>
      </c>
      <c r="L1835" s="2">
        <v>0.80400000000000005</v>
      </c>
      <c r="M1835" s="2">
        <v>0.83599999999999997</v>
      </c>
      <c r="N1835" s="2">
        <v>9.1349999999999998</v>
      </c>
      <c r="O1835" s="2">
        <v>0.50600000000000001</v>
      </c>
      <c r="P1835" s="2">
        <v>11961.814</v>
      </c>
      <c r="Q1835" s="2">
        <v>662.37</v>
      </c>
      <c r="R1835" s="2">
        <v>6.4026958600799997</v>
      </c>
      <c r="S1835" s="2">
        <v>4.3170000000000002</v>
      </c>
      <c r="T1835" s="2">
        <v>0.251</v>
      </c>
      <c r="U1835" s="4">
        <f t="shared" si="113"/>
        <v>27.640438027965359</v>
      </c>
      <c r="V1835" s="4">
        <f t="shared" si="112"/>
        <v>1.6070766608800799</v>
      </c>
      <c r="W1835" s="2">
        <v>0.38</v>
      </c>
      <c r="X1835" s="2">
        <v>0.41574997600000002</v>
      </c>
      <c r="Y1835" s="1">
        <v>1547</v>
      </c>
      <c r="Z1835" s="1">
        <v>5</v>
      </c>
      <c r="AA1835" s="1" t="s">
        <v>44</v>
      </c>
      <c r="AB1835" s="2">
        <v>0.2</v>
      </c>
      <c r="AE1835" s="1" t="s">
        <v>37</v>
      </c>
      <c r="AF1835" s="1" t="s">
        <v>37</v>
      </c>
      <c r="AI1835" s="2">
        <v>2663.8997912099999</v>
      </c>
      <c r="AJ1835" s="2">
        <v>278900.31605999998</v>
      </c>
      <c r="AK1835" s="1">
        <v>546</v>
      </c>
      <c r="AL1835" s="6">
        <v>0.2</v>
      </c>
      <c r="AM1835" s="6">
        <v>0.2</v>
      </c>
      <c r="AN1835">
        <f t="shared" si="114"/>
        <v>5.5280876055930719</v>
      </c>
      <c r="AO1835">
        <f t="shared" si="115"/>
        <v>0.32141533217601603</v>
      </c>
    </row>
    <row r="1836" spans="1:41" x14ac:dyDescent="0.25">
      <c r="A1836" s="1">
        <v>40</v>
      </c>
      <c r="B1836" s="1">
        <v>4</v>
      </c>
      <c r="C1836" s="2">
        <v>1.1543669841599999E-2</v>
      </c>
      <c r="D1836" s="1">
        <v>274</v>
      </c>
      <c r="E1836" s="1">
        <v>40</v>
      </c>
      <c r="F1836" s="1">
        <v>4</v>
      </c>
      <c r="G1836" s="1" t="s">
        <v>38</v>
      </c>
      <c r="H1836" s="2">
        <v>14.41183962</v>
      </c>
      <c r="I1836" s="2">
        <v>1.2989999999999999</v>
      </c>
      <c r="J1836" s="2">
        <v>3327.0059999999999</v>
      </c>
      <c r="K1836" s="2">
        <v>299.95600000000002</v>
      </c>
      <c r="L1836" s="2">
        <v>0.876</v>
      </c>
      <c r="M1836" s="2">
        <v>0.88300000000000001</v>
      </c>
      <c r="N1836" s="2">
        <v>12.618</v>
      </c>
      <c r="O1836" s="2">
        <v>1.147</v>
      </c>
      <c r="P1836" s="2">
        <v>2912.902</v>
      </c>
      <c r="Q1836" s="2">
        <v>264.815</v>
      </c>
      <c r="R1836" s="2">
        <v>1.1543669841599999E-2</v>
      </c>
      <c r="S1836" s="2">
        <v>12.618</v>
      </c>
      <c r="T1836" s="2">
        <v>1.147</v>
      </c>
      <c r="U1836" s="4">
        <f t="shared" si="113"/>
        <v>0.14565802606130879</v>
      </c>
      <c r="V1836" s="4">
        <f t="shared" si="112"/>
        <v>1.3240589308315199E-2</v>
      </c>
      <c r="W1836" s="2">
        <v>0.876</v>
      </c>
      <c r="X1836" s="2">
        <v>0.88284538700000004</v>
      </c>
      <c r="Y1836" s="1">
        <v>1548</v>
      </c>
      <c r="Z1836" s="1">
        <v>5</v>
      </c>
      <c r="AA1836" s="1" t="s">
        <v>44</v>
      </c>
      <c r="AB1836" s="2">
        <v>0.2</v>
      </c>
      <c r="AE1836" s="1" t="s">
        <v>37</v>
      </c>
      <c r="AF1836" s="1" t="s">
        <v>37</v>
      </c>
      <c r="AI1836" s="2">
        <v>271.26640191400003</v>
      </c>
      <c r="AJ1836" s="2">
        <v>3502.5497142899999</v>
      </c>
      <c r="AK1836" s="1">
        <v>274</v>
      </c>
      <c r="AL1836" s="6">
        <v>0.2</v>
      </c>
      <c r="AM1836" s="6">
        <v>0.2</v>
      </c>
      <c r="AN1836">
        <f t="shared" si="114"/>
        <v>2.9131605212261758E-2</v>
      </c>
      <c r="AO1836">
        <f t="shared" si="115"/>
        <v>2.6481178616630397E-3</v>
      </c>
    </row>
    <row r="1837" spans="1:41" x14ac:dyDescent="0.25">
      <c r="A1837" s="1">
        <v>40</v>
      </c>
      <c r="B1837" s="1">
        <v>11</v>
      </c>
      <c r="C1837" s="2">
        <v>6.8864241541500004E-2</v>
      </c>
      <c r="D1837" s="1">
        <v>279</v>
      </c>
      <c r="E1837" s="1">
        <v>40</v>
      </c>
      <c r="F1837" s="1">
        <v>11</v>
      </c>
      <c r="G1837" s="1" t="s">
        <v>41</v>
      </c>
      <c r="H1837" s="2">
        <v>3.6901160900000001</v>
      </c>
      <c r="I1837" s="2">
        <v>0.154</v>
      </c>
      <c r="J1837" s="2">
        <v>450.07600000000002</v>
      </c>
      <c r="K1837" s="2">
        <v>18.808</v>
      </c>
      <c r="L1837" s="2">
        <v>0.88</v>
      </c>
      <c r="M1837" s="2">
        <v>0.88800000000000001</v>
      </c>
      <c r="N1837" s="2">
        <v>3.2469999999999999</v>
      </c>
      <c r="O1837" s="2">
        <v>0.13700000000000001</v>
      </c>
      <c r="P1837" s="2">
        <v>396.04199999999997</v>
      </c>
      <c r="Q1837" s="2">
        <v>16.693999999999999</v>
      </c>
      <c r="R1837" s="2">
        <v>6.8864241541500004E-2</v>
      </c>
      <c r="S1837" s="2">
        <v>3.2469999999999999</v>
      </c>
      <c r="T1837" s="2">
        <v>0.13700000000000001</v>
      </c>
      <c r="U1837" s="4">
        <f t="shared" si="113"/>
        <v>0.2236021922852505</v>
      </c>
      <c r="V1837" s="4">
        <f t="shared" si="112"/>
        <v>9.4344010911855021E-3</v>
      </c>
      <c r="W1837" s="2">
        <v>0.88</v>
      </c>
      <c r="X1837" s="2">
        <v>0.88759812800000004</v>
      </c>
      <c r="Y1837" s="1">
        <v>1548</v>
      </c>
      <c r="Z1837" s="1">
        <v>5</v>
      </c>
      <c r="AA1837" s="1" t="s">
        <v>44</v>
      </c>
      <c r="AB1837" s="2">
        <v>0.2</v>
      </c>
      <c r="AE1837" s="1" t="s">
        <v>37</v>
      </c>
      <c r="AF1837" s="1" t="s">
        <v>37</v>
      </c>
      <c r="AI1837" s="2">
        <v>271.26640191400003</v>
      </c>
      <c r="AJ1837" s="2">
        <v>3502.5497142899999</v>
      </c>
      <c r="AK1837" s="1">
        <v>279</v>
      </c>
      <c r="AL1837" s="6">
        <v>0.2</v>
      </c>
      <c r="AM1837" s="6">
        <v>0.2</v>
      </c>
      <c r="AN1837">
        <f t="shared" si="114"/>
        <v>4.47204384570501E-2</v>
      </c>
      <c r="AO1837">
        <f t="shared" si="115"/>
        <v>1.8868802182371006E-3</v>
      </c>
    </row>
    <row r="1838" spans="1:41" x14ac:dyDescent="0.25">
      <c r="A1838" s="1">
        <v>15</v>
      </c>
      <c r="B1838" s="1">
        <v>2</v>
      </c>
      <c r="C1838" s="2">
        <v>0.26172786685900001</v>
      </c>
      <c r="D1838" s="1">
        <v>48</v>
      </c>
      <c r="E1838" s="1">
        <v>15</v>
      </c>
      <c r="F1838" s="1">
        <v>2</v>
      </c>
      <c r="G1838" s="1" t="s">
        <v>39</v>
      </c>
      <c r="H1838" s="2">
        <v>7.3701519050000002</v>
      </c>
      <c r="I1838" s="2">
        <v>0.42199999999999999</v>
      </c>
      <c r="J1838" s="2">
        <v>5942.6090000000004</v>
      </c>
      <c r="K1838" s="2">
        <v>340.17599999999999</v>
      </c>
      <c r="L1838" s="2">
        <v>0.47099999999999997</v>
      </c>
      <c r="M1838" s="2">
        <v>0.49399999999999999</v>
      </c>
      <c r="N1838" s="2">
        <v>3.4710000000000001</v>
      </c>
      <c r="O1838" s="2">
        <v>0.20899999999999999</v>
      </c>
      <c r="P1838" s="2">
        <v>2798.7449999999999</v>
      </c>
      <c r="Q1838" s="2">
        <v>168.15600000000001</v>
      </c>
      <c r="R1838" s="2">
        <v>0.26172786685900001</v>
      </c>
      <c r="S1838" s="2">
        <v>3.4710000000000001</v>
      </c>
      <c r="T1838" s="2">
        <v>0.20899999999999999</v>
      </c>
      <c r="U1838" s="4">
        <f t="shared" si="113"/>
        <v>0.90845742586758904</v>
      </c>
      <c r="V1838" s="4">
        <f t="shared" si="112"/>
        <v>5.4701124173530999E-2</v>
      </c>
      <c r="W1838" s="2">
        <v>0.47099999999999997</v>
      </c>
      <c r="X1838" s="2">
        <v>0.49432118400000002</v>
      </c>
      <c r="Y1838" s="1">
        <v>1549</v>
      </c>
      <c r="Z1838" s="1">
        <v>5</v>
      </c>
      <c r="AA1838" s="1" t="s">
        <v>44</v>
      </c>
      <c r="AB1838" s="2">
        <v>0.2</v>
      </c>
      <c r="AE1838" s="1" t="s">
        <v>37</v>
      </c>
      <c r="AF1838" s="1" t="s">
        <v>37</v>
      </c>
      <c r="AI1838" s="2">
        <v>430.66613272500001</v>
      </c>
      <c r="AJ1838" s="2">
        <v>11400.8202767</v>
      </c>
      <c r="AK1838" s="1">
        <v>48</v>
      </c>
      <c r="AL1838" s="6">
        <v>0.2</v>
      </c>
      <c r="AM1838" s="6">
        <v>0.2</v>
      </c>
      <c r="AN1838">
        <f t="shared" si="114"/>
        <v>0.18169148517351782</v>
      </c>
      <c r="AO1838">
        <f t="shared" si="115"/>
        <v>1.09402248347062E-2</v>
      </c>
    </row>
    <row r="1839" spans="1:41" x14ac:dyDescent="0.25">
      <c r="A1839" s="1">
        <v>15</v>
      </c>
      <c r="B1839" s="1">
        <v>2</v>
      </c>
      <c r="C1839" s="2">
        <v>0.82023533890800004</v>
      </c>
      <c r="D1839" s="1">
        <v>48</v>
      </c>
      <c r="E1839" s="1">
        <v>15</v>
      </c>
      <c r="F1839" s="1">
        <v>2</v>
      </c>
      <c r="G1839" s="1" t="s">
        <v>39</v>
      </c>
      <c r="H1839" s="2">
        <v>7.3701519050000002</v>
      </c>
      <c r="I1839" s="2">
        <v>0.42199999999999999</v>
      </c>
      <c r="J1839" s="2">
        <v>5942.6090000000004</v>
      </c>
      <c r="K1839" s="2">
        <v>340.17599999999999</v>
      </c>
      <c r="L1839" s="2">
        <v>0.47099999999999997</v>
      </c>
      <c r="M1839" s="2">
        <v>0.49399999999999999</v>
      </c>
      <c r="N1839" s="2">
        <v>3.4710000000000001</v>
      </c>
      <c r="O1839" s="2">
        <v>0.20899999999999999</v>
      </c>
      <c r="P1839" s="2">
        <v>2798.7449999999999</v>
      </c>
      <c r="Q1839" s="2">
        <v>168.15600000000001</v>
      </c>
      <c r="R1839" s="2">
        <v>0.82023533890800004</v>
      </c>
      <c r="S1839" s="2">
        <v>3.4710000000000001</v>
      </c>
      <c r="T1839" s="2">
        <v>0.20899999999999999</v>
      </c>
      <c r="U1839" s="4">
        <f t="shared" si="113"/>
        <v>2.8470368613496682</v>
      </c>
      <c r="V1839" s="4">
        <f t="shared" si="112"/>
        <v>0.171429185831772</v>
      </c>
      <c r="W1839" s="2">
        <v>0.47099999999999997</v>
      </c>
      <c r="X1839" s="2">
        <v>0.49432118400000002</v>
      </c>
      <c r="Y1839" s="1">
        <v>1550</v>
      </c>
      <c r="Z1839" s="1">
        <v>5</v>
      </c>
      <c r="AA1839" s="1" t="s">
        <v>44</v>
      </c>
      <c r="AB1839" s="2">
        <v>0.2</v>
      </c>
      <c r="AE1839" s="1" t="s">
        <v>37</v>
      </c>
      <c r="AF1839" s="1" t="s">
        <v>37</v>
      </c>
      <c r="AI1839" s="2">
        <v>792.23896392400002</v>
      </c>
      <c r="AJ1839" s="2">
        <v>35729.308445199997</v>
      </c>
      <c r="AK1839" s="1">
        <v>48</v>
      </c>
      <c r="AL1839" s="6">
        <v>0.2</v>
      </c>
      <c r="AM1839" s="6">
        <v>0.2</v>
      </c>
      <c r="AN1839">
        <f t="shared" si="114"/>
        <v>0.56940737226993365</v>
      </c>
      <c r="AO1839">
        <f t="shared" si="115"/>
        <v>3.4285837166354402E-2</v>
      </c>
    </row>
    <row r="1840" spans="1:41" x14ac:dyDescent="0.25">
      <c r="A1840" s="1">
        <v>15</v>
      </c>
      <c r="B1840" s="1">
        <v>2</v>
      </c>
      <c r="C1840" s="2">
        <v>0.98441782198000005</v>
      </c>
      <c r="D1840" s="1">
        <v>48</v>
      </c>
      <c r="E1840" s="1">
        <v>15</v>
      </c>
      <c r="F1840" s="1">
        <v>2</v>
      </c>
      <c r="G1840" s="1" t="s">
        <v>39</v>
      </c>
      <c r="H1840" s="2">
        <v>7.3701519050000002</v>
      </c>
      <c r="I1840" s="2">
        <v>0.42199999999999999</v>
      </c>
      <c r="J1840" s="2">
        <v>5942.6090000000004</v>
      </c>
      <c r="K1840" s="2">
        <v>340.17599999999999</v>
      </c>
      <c r="L1840" s="2">
        <v>0.47099999999999997</v>
      </c>
      <c r="M1840" s="2">
        <v>0.49399999999999999</v>
      </c>
      <c r="N1840" s="2">
        <v>3.4710000000000001</v>
      </c>
      <c r="O1840" s="2">
        <v>0.20899999999999999</v>
      </c>
      <c r="P1840" s="2">
        <v>2798.7449999999999</v>
      </c>
      <c r="Q1840" s="2">
        <v>168.15600000000001</v>
      </c>
      <c r="R1840" s="2">
        <v>0.98441782198000005</v>
      </c>
      <c r="S1840" s="2">
        <v>3.4710000000000001</v>
      </c>
      <c r="T1840" s="2">
        <v>0.20899999999999999</v>
      </c>
      <c r="U1840" s="4">
        <f t="shared" si="113"/>
        <v>3.4169142600925801</v>
      </c>
      <c r="V1840" s="4">
        <f t="shared" si="112"/>
        <v>0.20574332479382001</v>
      </c>
      <c r="W1840" s="2">
        <v>0.47099999999999997</v>
      </c>
      <c r="X1840" s="2">
        <v>0.49432118400000002</v>
      </c>
      <c r="Y1840" s="1">
        <v>1551</v>
      </c>
      <c r="Z1840" s="1">
        <v>5</v>
      </c>
      <c r="AA1840" s="1" t="s">
        <v>44</v>
      </c>
      <c r="AB1840" s="2">
        <v>0.2</v>
      </c>
      <c r="AE1840" s="1" t="s">
        <v>37</v>
      </c>
      <c r="AF1840" s="1" t="s">
        <v>37</v>
      </c>
      <c r="AI1840" s="2">
        <v>1052.6676224</v>
      </c>
      <c r="AJ1840" s="2">
        <v>42881.068800399997</v>
      </c>
      <c r="AK1840" s="1">
        <v>48</v>
      </c>
      <c r="AL1840" s="6">
        <v>0.2</v>
      </c>
      <c r="AM1840" s="6">
        <v>0.2</v>
      </c>
      <c r="AN1840">
        <f t="shared" si="114"/>
        <v>0.68338285201851612</v>
      </c>
      <c r="AO1840">
        <f t="shared" si="115"/>
        <v>4.1148664958764007E-2</v>
      </c>
    </row>
    <row r="1841" spans="1:41" x14ac:dyDescent="0.25">
      <c r="A1841" s="1">
        <v>38</v>
      </c>
      <c r="B1841" s="1">
        <v>7</v>
      </c>
      <c r="C1841" s="2">
        <v>2.8981337463399998E-2</v>
      </c>
      <c r="D1841" s="1">
        <v>252</v>
      </c>
      <c r="E1841" s="1">
        <v>38</v>
      </c>
      <c r="F1841" s="1">
        <v>7</v>
      </c>
      <c r="G1841" s="1" t="s">
        <v>43</v>
      </c>
      <c r="H1841" s="2">
        <v>7.4269382149999998</v>
      </c>
      <c r="I1841" s="2">
        <v>0.67400000000000004</v>
      </c>
      <c r="J1841" s="2">
        <v>220.80500000000001</v>
      </c>
      <c r="K1841" s="2">
        <v>20.04</v>
      </c>
      <c r="L1841" s="2">
        <v>0.76</v>
      </c>
      <c r="M1841" s="2">
        <v>0.74399999999999999</v>
      </c>
      <c r="N1841" s="2">
        <v>5.6479999999999997</v>
      </c>
      <c r="O1841" s="2">
        <v>0.502</v>
      </c>
      <c r="P1841" s="2">
        <v>167.90199999999999</v>
      </c>
      <c r="Q1841" s="2">
        <v>14.913</v>
      </c>
      <c r="R1841" s="2">
        <v>2.8981337463399998E-2</v>
      </c>
      <c r="S1841" s="2">
        <v>5.6479999999999997</v>
      </c>
      <c r="T1841" s="2">
        <v>0.502</v>
      </c>
      <c r="U1841" s="4">
        <f t="shared" si="113"/>
        <v>0.16368659399328317</v>
      </c>
      <c r="V1841" s="4">
        <f t="shared" si="112"/>
        <v>1.4548631406626799E-2</v>
      </c>
      <c r="W1841" s="2">
        <v>0.76</v>
      </c>
      <c r="X1841" s="2">
        <v>0.74416433199999998</v>
      </c>
      <c r="Y1841" s="1">
        <v>1552</v>
      </c>
      <c r="Z1841" s="1">
        <v>5</v>
      </c>
      <c r="AA1841" s="1" t="s">
        <v>44</v>
      </c>
      <c r="AB1841" s="2">
        <v>0.2</v>
      </c>
      <c r="AE1841" s="1" t="s">
        <v>37</v>
      </c>
      <c r="AF1841" s="1" t="s">
        <v>37</v>
      </c>
      <c r="AI1841" s="2">
        <v>1268.4386197700001</v>
      </c>
      <c r="AJ1841" s="2">
        <v>90586.826212400003</v>
      </c>
      <c r="AK1841" s="1">
        <v>252</v>
      </c>
      <c r="AL1841" s="6">
        <v>0.2</v>
      </c>
      <c r="AM1841" s="6">
        <v>0.2</v>
      </c>
      <c r="AN1841">
        <f t="shared" si="114"/>
        <v>3.2737318798656635E-2</v>
      </c>
      <c r="AO1841">
        <f t="shared" si="115"/>
        <v>2.9097262813253602E-3</v>
      </c>
    </row>
    <row r="1842" spans="1:41" x14ac:dyDescent="0.25">
      <c r="A1842" s="1">
        <v>38</v>
      </c>
      <c r="B1842" s="1">
        <v>8</v>
      </c>
      <c r="C1842" s="2">
        <v>9.7840426074300005E-2</v>
      </c>
      <c r="D1842" s="1">
        <v>253</v>
      </c>
      <c r="E1842" s="1">
        <v>38</v>
      </c>
      <c r="F1842" s="1">
        <v>8</v>
      </c>
      <c r="G1842" s="1" t="s">
        <v>50</v>
      </c>
      <c r="H1842" s="2">
        <v>8.5892506930000003</v>
      </c>
      <c r="I1842" s="2">
        <v>0.81</v>
      </c>
      <c r="J1842" s="2">
        <v>771.56500000000005</v>
      </c>
      <c r="K1842" s="2">
        <v>72.736999999999995</v>
      </c>
      <c r="L1842" s="2">
        <v>0.76600000000000001</v>
      </c>
      <c r="M1842" s="2">
        <v>0.751</v>
      </c>
      <c r="N1842" s="2">
        <v>6.5789999999999997</v>
      </c>
      <c r="O1842" s="2">
        <v>0.60799999999999998</v>
      </c>
      <c r="P1842" s="2">
        <v>590.98500000000001</v>
      </c>
      <c r="Q1842" s="2">
        <v>54.619</v>
      </c>
      <c r="R1842" s="2">
        <v>9.7840426074300005E-2</v>
      </c>
      <c r="S1842" s="2">
        <v>6.5789999999999997</v>
      </c>
      <c r="T1842" s="2">
        <v>0.60799999999999998</v>
      </c>
      <c r="U1842" s="4">
        <f t="shared" si="113"/>
        <v>0.64369216314281974</v>
      </c>
      <c r="V1842" s="4">
        <f t="shared" si="112"/>
        <v>5.9486979053174405E-2</v>
      </c>
      <c r="W1842" s="2">
        <v>0.76600000000000001</v>
      </c>
      <c r="X1842" s="2">
        <v>0.75091199600000003</v>
      </c>
      <c r="Y1842" s="1">
        <v>1552</v>
      </c>
      <c r="Z1842" s="1">
        <v>5</v>
      </c>
      <c r="AA1842" s="1" t="s">
        <v>44</v>
      </c>
      <c r="AB1842" s="2">
        <v>0.2</v>
      </c>
      <c r="AE1842" s="1" t="s">
        <v>37</v>
      </c>
      <c r="AF1842" s="1" t="s">
        <v>37</v>
      </c>
      <c r="AI1842" s="2">
        <v>1268.4386197700001</v>
      </c>
      <c r="AJ1842" s="2">
        <v>90586.826212400003</v>
      </c>
      <c r="AK1842" s="1">
        <v>253</v>
      </c>
      <c r="AL1842" s="6">
        <v>0.2</v>
      </c>
      <c r="AM1842" s="6">
        <v>0.2</v>
      </c>
      <c r="AN1842">
        <f t="shared" si="114"/>
        <v>0.12873843262856396</v>
      </c>
      <c r="AO1842">
        <f t="shared" si="115"/>
        <v>1.1897395810634882E-2</v>
      </c>
    </row>
    <row r="1843" spans="1:41" x14ac:dyDescent="0.25">
      <c r="A1843" s="1">
        <v>38</v>
      </c>
      <c r="B1843" s="1">
        <v>11</v>
      </c>
      <c r="C1843" s="2">
        <v>1.9527736680700001</v>
      </c>
      <c r="D1843" s="1">
        <v>256</v>
      </c>
      <c r="E1843" s="1">
        <v>38</v>
      </c>
      <c r="F1843" s="1">
        <v>11</v>
      </c>
      <c r="G1843" s="1" t="s">
        <v>41</v>
      </c>
      <c r="H1843" s="2">
        <v>1.6255938160000001</v>
      </c>
      <c r="I1843" s="2">
        <v>0.124</v>
      </c>
      <c r="J1843" s="2">
        <v>281.49299999999999</v>
      </c>
      <c r="K1843" s="2">
        <v>21.55</v>
      </c>
      <c r="L1843" s="2">
        <v>0.77200000000000002</v>
      </c>
      <c r="M1843" s="2">
        <v>0.75900000000000001</v>
      </c>
      <c r="N1843" s="2">
        <v>1.2549999999999999</v>
      </c>
      <c r="O1843" s="2">
        <v>9.4E-2</v>
      </c>
      <c r="P1843" s="2">
        <v>217.292</v>
      </c>
      <c r="Q1843" s="2">
        <v>16.356999999999999</v>
      </c>
      <c r="R1843" s="2">
        <v>1.9527736680700001</v>
      </c>
      <c r="S1843" s="2">
        <v>1.2549999999999999</v>
      </c>
      <c r="T1843" s="2">
        <v>9.4E-2</v>
      </c>
      <c r="U1843" s="4">
        <f t="shared" si="113"/>
        <v>2.4507309534278501</v>
      </c>
      <c r="V1843" s="4">
        <f t="shared" si="112"/>
        <v>0.18356072479858002</v>
      </c>
      <c r="W1843" s="2">
        <v>0.77200000000000002</v>
      </c>
      <c r="X1843" s="2">
        <v>0.75900106099999998</v>
      </c>
      <c r="Y1843" s="1">
        <v>1552</v>
      </c>
      <c r="Z1843" s="1">
        <v>5</v>
      </c>
      <c r="AA1843" s="1" t="s">
        <v>44</v>
      </c>
      <c r="AB1843" s="2">
        <v>0.2</v>
      </c>
      <c r="AE1843" s="1" t="s">
        <v>37</v>
      </c>
      <c r="AF1843" s="1" t="s">
        <v>37</v>
      </c>
      <c r="AI1843" s="2">
        <v>1268.4386197700001</v>
      </c>
      <c r="AJ1843" s="2">
        <v>90586.826212400003</v>
      </c>
      <c r="AK1843" s="1">
        <v>256</v>
      </c>
      <c r="AL1843" s="6">
        <v>0.2</v>
      </c>
      <c r="AM1843" s="6">
        <v>0.2</v>
      </c>
      <c r="AN1843">
        <f t="shared" si="114"/>
        <v>0.49014619068557003</v>
      </c>
      <c r="AO1843">
        <f t="shared" si="115"/>
        <v>3.6712144959716003E-2</v>
      </c>
    </row>
    <row r="1844" spans="1:41" x14ac:dyDescent="0.25">
      <c r="A1844" s="1">
        <v>36</v>
      </c>
      <c r="B1844" s="1">
        <v>1</v>
      </c>
      <c r="C1844" s="2">
        <v>2.1033829914300002</v>
      </c>
      <c r="D1844" s="1">
        <v>226</v>
      </c>
      <c r="E1844" s="1">
        <v>36</v>
      </c>
      <c r="F1844" s="1">
        <v>1</v>
      </c>
      <c r="G1844" s="1" t="s">
        <v>46</v>
      </c>
      <c r="H1844" s="2">
        <v>4.6703798059999997</v>
      </c>
      <c r="I1844" s="2">
        <v>0.433</v>
      </c>
      <c r="J1844" s="2">
        <v>1027.3789999999999</v>
      </c>
      <c r="K1844" s="2">
        <v>95.227000000000004</v>
      </c>
      <c r="L1844" s="2">
        <v>0.66500000000000004</v>
      </c>
      <c r="M1844" s="2">
        <v>0.61699999999999999</v>
      </c>
      <c r="N1844" s="2">
        <v>3.1040000000000001</v>
      </c>
      <c r="O1844" s="2">
        <v>0.26700000000000002</v>
      </c>
      <c r="P1844" s="2">
        <v>682.80600000000004</v>
      </c>
      <c r="Q1844" s="2">
        <v>58.773000000000003</v>
      </c>
      <c r="R1844" s="2">
        <v>2.1033829914300002</v>
      </c>
      <c r="S1844" s="2">
        <v>3.1040000000000001</v>
      </c>
      <c r="T1844" s="2">
        <v>0.26700000000000002</v>
      </c>
      <c r="U1844" s="4">
        <f t="shared" si="113"/>
        <v>6.5289008053987212</v>
      </c>
      <c r="V1844" s="4">
        <f t="shared" si="112"/>
        <v>0.56160325871181005</v>
      </c>
      <c r="W1844" s="2">
        <v>0.66500000000000004</v>
      </c>
      <c r="X1844" s="2">
        <v>0.61718881000000003</v>
      </c>
      <c r="Y1844" s="1">
        <v>1554</v>
      </c>
      <c r="Z1844" s="1">
        <v>5</v>
      </c>
      <c r="AA1844" s="1" t="s">
        <v>44</v>
      </c>
      <c r="AB1844" s="2">
        <v>0.2</v>
      </c>
      <c r="AE1844" s="1" t="s">
        <v>37</v>
      </c>
      <c r="AF1844" s="1" t="s">
        <v>37</v>
      </c>
      <c r="AI1844" s="2">
        <v>1920.7702714100001</v>
      </c>
      <c r="AJ1844" s="2">
        <v>205942.87601499999</v>
      </c>
      <c r="AK1844" s="1">
        <v>226</v>
      </c>
      <c r="AL1844" s="6">
        <v>0.2</v>
      </c>
      <c r="AM1844" s="6">
        <v>0.2</v>
      </c>
      <c r="AN1844">
        <f t="shared" si="114"/>
        <v>1.3057801610797444</v>
      </c>
      <c r="AO1844">
        <f t="shared" si="115"/>
        <v>0.11232065174236201</v>
      </c>
    </row>
    <row r="1845" spans="1:41" x14ac:dyDescent="0.25">
      <c r="A1845" s="1">
        <v>36</v>
      </c>
      <c r="B1845" s="1">
        <v>7</v>
      </c>
      <c r="C1845" s="2">
        <v>0.75731797555699998</v>
      </c>
      <c r="D1845" s="1">
        <v>232</v>
      </c>
      <c r="E1845" s="1">
        <v>36</v>
      </c>
      <c r="F1845" s="1">
        <v>7</v>
      </c>
      <c r="G1845" s="1" t="s">
        <v>43</v>
      </c>
      <c r="H1845" s="2">
        <v>7.2648613229999999</v>
      </c>
      <c r="I1845" s="2">
        <v>0.67700000000000005</v>
      </c>
      <c r="J1845" s="2">
        <v>845.245</v>
      </c>
      <c r="K1845" s="2">
        <v>78.733000000000004</v>
      </c>
      <c r="L1845" s="2">
        <v>0.67100000000000004</v>
      </c>
      <c r="M1845" s="2">
        <v>0.628</v>
      </c>
      <c r="N1845" s="2">
        <v>4.8739999999999997</v>
      </c>
      <c r="O1845" s="2">
        <v>0.42499999999999999</v>
      </c>
      <c r="P1845" s="2">
        <v>567.10400000000004</v>
      </c>
      <c r="Q1845" s="2">
        <v>49.454000000000001</v>
      </c>
      <c r="R1845" s="2">
        <v>0.75731797555699998</v>
      </c>
      <c r="S1845" s="2">
        <v>4.8739999999999997</v>
      </c>
      <c r="T1845" s="2">
        <v>0.42499999999999999</v>
      </c>
      <c r="U1845" s="4">
        <f t="shared" si="113"/>
        <v>3.6911678128648178</v>
      </c>
      <c r="V1845" s="4">
        <f t="shared" si="112"/>
        <v>0.32186013961172499</v>
      </c>
      <c r="W1845" s="2">
        <v>0.67100000000000004</v>
      </c>
      <c r="X1845" s="2">
        <v>0.62811709400000004</v>
      </c>
      <c r="Y1845" s="1">
        <v>1554</v>
      </c>
      <c r="Z1845" s="1">
        <v>5</v>
      </c>
      <c r="AA1845" s="1" t="s">
        <v>44</v>
      </c>
      <c r="AB1845" s="2">
        <v>0.2</v>
      </c>
      <c r="AE1845" s="1" t="s">
        <v>37</v>
      </c>
      <c r="AF1845" s="1" t="s">
        <v>37</v>
      </c>
      <c r="AI1845" s="2">
        <v>1920.7702714100001</v>
      </c>
      <c r="AJ1845" s="2">
        <v>205942.87601499999</v>
      </c>
      <c r="AK1845" s="1">
        <v>232</v>
      </c>
      <c r="AL1845" s="6">
        <v>0.2</v>
      </c>
      <c r="AM1845" s="6">
        <v>0.2</v>
      </c>
      <c r="AN1845">
        <f t="shared" si="114"/>
        <v>0.73823356257296358</v>
      </c>
      <c r="AO1845">
        <f t="shared" si="115"/>
        <v>6.4372027922345004E-2</v>
      </c>
    </row>
    <row r="1846" spans="1:41" x14ac:dyDescent="0.25">
      <c r="A1846" s="1">
        <v>36</v>
      </c>
      <c r="B1846" s="1">
        <v>11</v>
      </c>
      <c r="C1846" s="2">
        <v>1.72336405439</v>
      </c>
      <c r="D1846" s="1">
        <v>235</v>
      </c>
      <c r="E1846" s="1">
        <v>36</v>
      </c>
      <c r="F1846" s="1">
        <v>11</v>
      </c>
      <c r="G1846" s="1" t="s">
        <v>41</v>
      </c>
      <c r="H1846" s="2">
        <v>1.697347232</v>
      </c>
      <c r="I1846" s="2">
        <v>0.13600000000000001</v>
      </c>
      <c r="J1846" s="2">
        <v>456.35599999999999</v>
      </c>
      <c r="K1846" s="2">
        <v>36.497</v>
      </c>
      <c r="L1846" s="2">
        <v>0.68500000000000005</v>
      </c>
      <c r="M1846" s="2">
        <v>0.64200000000000002</v>
      </c>
      <c r="N1846" s="2">
        <v>1.1619999999999999</v>
      </c>
      <c r="O1846" s="2">
        <v>8.6999999999999994E-2</v>
      </c>
      <c r="P1846" s="2">
        <v>312.52800000000002</v>
      </c>
      <c r="Q1846" s="2">
        <v>23.445</v>
      </c>
      <c r="R1846" s="2">
        <v>1.72336405439</v>
      </c>
      <c r="S1846" s="2">
        <v>1.1619999999999999</v>
      </c>
      <c r="T1846" s="2">
        <v>8.6999999999999994E-2</v>
      </c>
      <c r="U1846" s="4">
        <f t="shared" si="113"/>
        <v>2.00254903120118</v>
      </c>
      <c r="V1846" s="4">
        <f t="shared" si="112"/>
        <v>0.14993267273192998</v>
      </c>
      <c r="W1846" s="2">
        <v>0.68500000000000005</v>
      </c>
      <c r="X1846" s="2">
        <v>0.64239481399999998</v>
      </c>
      <c r="Y1846" s="1">
        <v>1554</v>
      </c>
      <c r="Z1846" s="1">
        <v>5</v>
      </c>
      <c r="AA1846" s="1" t="s">
        <v>44</v>
      </c>
      <c r="AB1846" s="2">
        <v>0.2</v>
      </c>
      <c r="AE1846" s="1" t="s">
        <v>37</v>
      </c>
      <c r="AF1846" s="1" t="s">
        <v>37</v>
      </c>
      <c r="AI1846" s="2">
        <v>1920.7702714100001</v>
      </c>
      <c r="AJ1846" s="2">
        <v>205942.87601499999</v>
      </c>
      <c r="AK1846" s="1">
        <v>235</v>
      </c>
      <c r="AL1846" s="6">
        <v>0.2</v>
      </c>
      <c r="AM1846" s="6">
        <v>0.2</v>
      </c>
      <c r="AN1846">
        <f t="shared" si="114"/>
        <v>0.40050980624023602</v>
      </c>
      <c r="AO1846">
        <f t="shared" si="115"/>
        <v>2.9986534546385998E-2</v>
      </c>
    </row>
    <row r="1847" spans="1:41" x14ac:dyDescent="0.25">
      <c r="A1847" s="1">
        <v>36</v>
      </c>
      <c r="B1847" s="1">
        <v>13</v>
      </c>
      <c r="C1847" s="2">
        <v>0.143751984537</v>
      </c>
      <c r="D1847" s="1">
        <v>237</v>
      </c>
      <c r="E1847" s="1">
        <v>36</v>
      </c>
      <c r="F1847" s="1">
        <v>13</v>
      </c>
      <c r="G1847" s="1" t="s">
        <v>42</v>
      </c>
      <c r="H1847" s="2">
        <v>2.5089443230000001</v>
      </c>
      <c r="I1847" s="2">
        <v>0.19700000000000001</v>
      </c>
      <c r="J1847" s="2">
        <v>2607.7800000000002</v>
      </c>
      <c r="K1847" s="2">
        <v>205.21100000000001</v>
      </c>
      <c r="L1847" s="2">
        <v>0.69</v>
      </c>
      <c r="M1847" s="2">
        <v>0.64600000000000002</v>
      </c>
      <c r="N1847" s="2">
        <v>1.7310000000000001</v>
      </c>
      <c r="O1847" s="2">
        <v>0.127</v>
      </c>
      <c r="P1847" s="2">
        <v>1798.721</v>
      </c>
      <c r="Q1847" s="2">
        <v>132.5</v>
      </c>
      <c r="R1847" s="2">
        <v>0.143751984537</v>
      </c>
      <c r="S1847" s="2">
        <v>1.7310000000000001</v>
      </c>
      <c r="T1847" s="2">
        <v>0.127</v>
      </c>
      <c r="U1847" s="4">
        <f t="shared" si="113"/>
        <v>0.24883468523354701</v>
      </c>
      <c r="V1847" s="4">
        <f t="shared" si="112"/>
        <v>1.8256502036199E-2</v>
      </c>
      <c r="W1847" s="2">
        <v>0.69</v>
      </c>
      <c r="X1847" s="2">
        <v>0.64567470299999996</v>
      </c>
      <c r="Y1847" s="1">
        <v>1554</v>
      </c>
      <c r="Z1847" s="1">
        <v>5</v>
      </c>
      <c r="AA1847" s="1" t="s">
        <v>44</v>
      </c>
      <c r="AB1847" s="2">
        <v>0.2</v>
      </c>
      <c r="AE1847" s="1" t="s">
        <v>37</v>
      </c>
      <c r="AF1847" s="1" t="s">
        <v>37</v>
      </c>
      <c r="AI1847" s="2">
        <v>1920.7702714100001</v>
      </c>
      <c r="AJ1847" s="2">
        <v>205942.87601499999</v>
      </c>
      <c r="AK1847" s="1">
        <v>237</v>
      </c>
      <c r="AL1847" s="6">
        <v>0.2</v>
      </c>
      <c r="AM1847" s="6">
        <v>0.2</v>
      </c>
      <c r="AN1847">
        <f t="shared" si="114"/>
        <v>4.9766937046709404E-2</v>
      </c>
      <c r="AO1847">
        <f t="shared" si="115"/>
        <v>3.6513004072398002E-3</v>
      </c>
    </row>
    <row r="1848" spans="1:41" x14ac:dyDescent="0.25">
      <c r="A1848" s="1">
        <v>90</v>
      </c>
      <c r="B1848" s="1">
        <v>4</v>
      </c>
      <c r="C1848" s="2">
        <v>6.4870933465999998E-3</v>
      </c>
      <c r="D1848" s="1">
        <v>548</v>
      </c>
      <c r="E1848" s="1">
        <v>90</v>
      </c>
      <c r="F1848" s="1">
        <v>4</v>
      </c>
      <c r="G1848" s="1" t="s">
        <v>38</v>
      </c>
      <c r="H1848" s="2">
        <v>14.937373579999999</v>
      </c>
      <c r="I1848" s="2">
        <v>1.425</v>
      </c>
      <c r="J1848" s="2">
        <v>2368.2449999999999</v>
      </c>
      <c r="K1848" s="2">
        <v>225.99</v>
      </c>
      <c r="L1848" s="2">
        <v>0.80300000000000005</v>
      </c>
      <c r="M1848" s="2">
        <v>0.83599999999999997</v>
      </c>
      <c r="N1848" s="2">
        <v>11.993</v>
      </c>
      <c r="O1848" s="2">
        <v>1.1910000000000001</v>
      </c>
      <c r="P1848" s="2">
        <v>1901.4179999999999</v>
      </c>
      <c r="Q1848" s="2">
        <v>188.88800000000001</v>
      </c>
      <c r="R1848" s="2">
        <v>6.4870933465999998E-3</v>
      </c>
      <c r="S1848" s="2">
        <v>5.6449999999999996</v>
      </c>
      <c r="T1848" s="2">
        <v>0.59199999999999997</v>
      </c>
      <c r="U1848" s="4">
        <f t="shared" si="113"/>
        <v>3.6619641941556993E-2</v>
      </c>
      <c r="V1848" s="4">
        <f t="shared" si="112"/>
        <v>3.8403592611871997E-3</v>
      </c>
      <c r="W1848" s="2">
        <v>0.378</v>
      </c>
      <c r="X1848" s="2">
        <v>0.41521992800000002</v>
      </c>
      <c r="Y1848" s="1">
        <v>1555</v>
      </c>
      <c r="Z1848" s="1">
        <v>5</v>
      </c>
      <c r="AA1848" s="1" t="s">
        <v>44</v>
      </c>
      <c r="AB1848" s="2">
        <v>0.2</v>
      </c>
      <c r="AE1848" s="1" t="s">
        <v>37</v>
      </c>
      <c r="AF1848" s="1" t="s">
        <v>37</v>
      </c>
      <c r="AI1848" s="2">
        <v>77.974785271499996</v>
      </c>
      <c r="AJ1848" s="2">
        <v>282.57665585000001</v>
      </c>
      <c r="AK1848" s="1">
        <v>548</v>
      </c>
      <c r="AL1848" s="6">
        <v>0.2</v>
      </c>
      <c r="AM1848" s="6">
        <v>0.2</v>
      </c>
      <c r="AN1848">
        <f t="shared" si="114"/>
        <v>7.323928388311399E-3</v>
      </c>
      <c r="AO1848">
        <f t="shared" si="115"/>
        <v>7.6807185223743996E-4</v>
      </c>
    </row>
    <row r="1849" spans="1:41" x14ac:dyDescent="0.25">
      <c r="A1849" s="1">
        <v>36</v>
      </c>
      <c r="B1849" s="1">
        <v>8</v>
      </c>
      <c r="C1849" s="2">
        <v>0.88830736728000004</v>
      </c>
      <c r="D1849" s="1">
        <v>233</v>
      </c>
      <c r="E1849" s="1">
        <v>36</v>
      </c>
      <c r="F1849" s="1">
        <v>8</v>
      </c>
      <c r="G1849" s="1" t="s">
        <v>50</v>
      </c>
      <c r="H1849" s="2">
        <v>8.711959233</v>
      </c>
      <c r="I1849" s="2">
        <v>0.84399999999999997</v>
      </c>
      <c r="J1849" s="2">
        <v>4028.692</v>
      </c>
      <c r="K1849" s="2">
        <v>390.48700000000002</v>
      </c>
      <c r="L1849" s="2">
        <v>0.67700000000000005</v>
      </c>
      <c r="M1849" s="2">
        <v>0.63500000000000001</v>
      </c>
      <c r="N1849" s="2">
        <v>5.9</v>
      </c>
      <c r="O1849" s="2">
        <v>0.53600000000000003</v>
      </c>
      <c r="P1849" s="2">
        <v>2728.1260000000002</v>
      </c>
      <c r="Q1849" s="2">
        <v>247.809</v>
      </c>
      <c r="R1849" s="2">
        <v>0.88830736728000004</v>
      </c>
      <c r="S1849" s="2">
        <v>5.9</v>
      </c>
      <c r="T1849" s="2">
        <v>0.53600000000000003</v>
      </c>
      <c r="U1849" s="4">
        <f t="shared" si="113"/>
        <v>5.2410134669520003</v>
      </c>
      <c r="V1849" s="4">
        <f t="shared" si="112"/>
        <v>0.47613274886208007</v>
      </c>
      <c r="W1849" s="2">
        <v>0.67700000000000005</v>
      </c>
      <c r="X1849" s="2">
        <v>0.63461468200000004</v>
      </c>
      <c r="Y1849" s="1">
        <v>1556</v>
      </c>
      <c r="Z1849" s="1">
        <v>5</v>
      </c>
      <c r="AA1849" s="1" t="s">
        <v>44</v>
      </c>
      <c r="AB1849" s="2">
        <v>0.2</v>
      </c>
      <c r="AE1849" s="1" t="s">
        <v>37</v>
      </c>
      <c r="AF1849" s="1" t="s">
        <v>37</v>
      </c>
      <c r="AI1849" s="2">
        <v>1616.9331051500001</v>
      </c>
      <c r="AJ1849" s="2">
        <v>99936.341789600003</v>
      </c>
      <c r="AK1849" s="1">
        <v>233</v>
      </c>
      <c r="AL1849" s="6">
        <v>0.2</v>
      </c>
      <c r="AM1849" s="6">
        <v>0.2</v>
      </c>
      <c r="AN1849">
        <f t="shared" si="114"/>
        <v>1.0482026933904001</v>
      </c>
      <c r="AO1849">
        <f t="shared" si="115"/>
        <v>9.5226549772416014E-2</v>
      </c>
    </row>
    <row r="1850" spans="1:41" x14ac:dyDescent="0.25">
      <c r="A1850" s="1">
        <v>36</v>
      </c>
      <c r="B1850" s="1">
        <v>10</v>
      </c>
      <c r="C1850" s="2">
        <v>1.1133088769599999</v>
      </c>
      <c r="D1850" s="1">
        <v>234</v>
      </c>
      <c r="E1850" s="1">
        <v>36</v>
      </c>
      <c r="F1850" s="1">
        <v>10</v>
      </c>
      <c r="G1850" s="1" t="s">
        <v>48</v>
      </c>
      <c r="H1850" s="2">
        <v>2.7614137529999998</v>
      </c>
      <c r="I1850" s="2">
        <v>0.22800000000000001</v>
      </c>
      <c r="J1850" s="2">
        <v>125.46299999999999</v>
      </c>
      <c r="K1850" s="2">
        <v>10.34</v>
      </c>
      <c r="L1850" s="2">
        <v>0.67400000000000004</v>
      </c>
      <c r="M1850" s="2">
        <v>0.63</v>
      </c>
      <c r="N1850" s="2">
        <v>1.86</v>
      </c>
      <c r="O1850" s="2">
        <v>0.14299999999999999</v>
      </c>
      <c r="P1850" s="2">
        <v>84.506</v>
      </c>
      <c r="Q1850" s="2">
        <v>6.5140000000000002</v>
      </c>
      <c r="R1850" s="2">
        <v>1.1133088769599999</v>
      </c>
      <c r="S1850" s="2">
        <v>1.86</v>
      </c>
      <c r="T1850" s="2">
        <v>0.14299999999999999</v>
      </c>
      <c r="U1850" s="4">
        <f t="shared" si="113"/>
        <v>2.0707545111456001</v>
      </c>
      <c r="V1850" s="4">
        <f t="shared" si="112"/>
        <v>0.15920316940527998</v>
      </c>
      <c r="W1850" s="2">
        <v>0.67400000000000004</v>
      </c>
      <c r="X1850" s="2">
        <v>0.63000793300000002</v>
      </c>
      <c r="Y1850" s="1">
        <v>1556</v>
      </c>
      <c r="Z1850" s="1">
        <v>5</v>
      </c>
      <c r="AA1850" s="1" t="s">
        <v>44</v>
      </c>
      <c r="AB1850" s="2">
        <v>0.2</v>
      </c>
      <c r="AE1850" s="1" t="s">
        <v>37</v>
      </c>
      <c r="AF1850" s="1" t="s">
        <v>37</v>
      </c>
      <c r="AI1850" s="2">
        <v>1616.9331051500001</v>
      </c>
      <c r="AJ1850" s="2">
        <v>99936.341789600003</v>
      </c>
      <c r="AK1850" s="1">
        <v>234</v>
      </c>
      <c r="AL1850" s="6">
        <v>0.2</v>
      </c>
      <c r="AM1850" s="6">
        <v>0.2</v>
      </c>
      <c r="AN1850">
        <f t="shared" si="114"/>
        <v>0.41415090222912004</v>
      </c>
      <c r="AO1850">
        <f t="shared" si="115"/>
        <v>3.1840633881055999E-2</v>
      </c>
    </row>
    <row r="1851" spans="1:41" x14ac:dyDescent="0.25">
      <c r="A1851" s="1">
        <v>37</v>
      </c>
      <c r="B1851" s="1">
        <v>8</v>
      </c>
      <c r="C1851" s="2">
        <v>3.1394085306199998E-2</v>
      </c>
      <c r="D1851" s="1">
        <v>241</v>
      </c>
      <c r="E1851" s="1">
        <v>37</v>
      </c>
      <c r="F1851" s="1">
        <v>8</v>
      </c>
      <c r="G1851" s="1" t="s">
        <v>50</v>
      </c>
      <c r="H1851" s="2">
        <v>9.9880816289999999</v>
      </c>
      <c r="I1851" s="2">
        <v>0.95399999999999996</v>
      </c>
      <c r="J1851" s="2">
        <v>5753.4279999999999</v>
      </c>
      <c r="K1851" s="2">
        <v>549.77</v>
      </c>
      <c r="L1851" s="2">
        <v>0.83199999999999996</v>
      </c>
      <c r="M1851" s="2">
        <v>0.80900000000000005</v>
      </c>
      <c r="N1851" s="2">
        <v>8.3079999999999998</v>
      </c>
      <c r="O1851" s="2">
        <v>0.77200000000000002</v>
      </c>
      <c r="P1851" s="2">
        <v>4785.6229999999996</v>
      </c>
      <c r="Q1851" s="2">
        <v>444.55700000000002</v>
      </c>
      <c r="R1851" s="2">
        <v>3.1394085306199998E-2</v>
      </c>
      <c r="S1851" s="2">
        <v>8.3079999999999998</v>
      </c>
      <c r="T1851" s="2">
        <v>0.77200000000000002</v>
      </c>
      <c r="U1851" s="4">
        <f t="shared" si="113"/>
        <v>0.26082206072390957</v>
      </c>
      <c r="V1851" s="4">
        <f t="shared" si="112"/>
        <v>2.4236233856386399E-2</v>
      </c>
      <c r="W1851" s="2">
        <v>0.83199999999999996</v>
      </c>
      <c r="X1851" s="2">
        <v>0.80862340799999999</v>
      </c>
      <c r="Y1851" s="1">
        <v>1556</v>
      </c>
      <c r="Z1851" s="1">
        <v>5</v>
      </c>
      <c r="AA1851" s="1" t="s">
        <v>44</v>
      </c>
      <c r="AB1851" s="2">
        <v>0.2</v>
      </c>
      <c r="AE1851" s="1" t="s">
        <v>37</v>
      </c>
      <c r="AF1851" s="1" t="s">
        <v>37</v>
      </c>
      <c r="AI1851" s="2">
        <v>1616.9331051500001</v>
      </c>
      <c r="AJ1851" s="2">
        <v>99936.341789600003</v>
      </c>
      <c r="AK1851" s="1">
        <v>241</v>
      </c>
      <c r="AL1851" s="6">
        <v>0.2</v>
      </c>
      <c r="AM1851" s="6">
        <v>0.2</v>
      </c>
      <c r="AN1851">
        <f t="shared" si="114"/>
        <v>5.2164412144781916E-2</v>
      </c>
      <c r="AO1851">
        <f t="shared" si="115"/>
        <v>4.8472467712772803E-3</v>
      </c>
    </row>
    <row r="1852" spans="1:41" x14ac:dyDescent="0.25">
      <c r="A1852" s="1">
        <v>37</v>
      </c>
      <c r="B1852" s="1">
        <v>10</v>
      </c>
      <c r="C1852" s="2">
        <v>0.26122197559999999</v>
      </c>
      <c r="D1852" s="1">
        <v>243</v>
      </c>
      <c r="E1852" s="1">
        <v>37</v>
      </c>
      <c r="F1852" s="1">
        <v>10</v>
      </c>
      <c r="G1852" s="1" t="s">
        <v>48</v>
      </c>
      <c r="H1852" s="2">
        <v>3.1535896380000001</v>
      </c>
      <c r="I1852" s="2">
        <v>0.255</v>
      </c>
      <c r="J1852" s="2">
        <v>7.2690000000000001</v>
      </c>
      <c r="K1852" s="2">
        <v>0.58699999999999997</v>
      </c>
      <c r="L1852" s="2">
        <v>0.82899999999999996</v>
      </c>
      <c r="M1852" s="2">
        <v>0.80400000000000005</v>
      </c>
      <c r="N1852" s="2">
        <v>2.6139999999999999</v>
      </c>
      <c r="O1852" s="2">
        <v>0.20499999999999999</v>
      </c>
      <c r="P1852" s="2">
        <v>6.0259999999999998</v>
      </c>
      <c r="Q1852" s="2">
        <v>0.47199999999999998</v>
      </c>
      <c r="R1852" s="2">
        <v>0.26122197559999999</v>
      </c>
      <c r="S1852" s="2">
        <v>2.6139999999999999</v>
      </c>
      <c r="T1852" s="2">
        <v>0.20499999999999999</v>
      </c>
      <c r="U1852" s="4">
        <f t="shared" si="113"/>
        <v>0.68283424421839989</v>
      </c>
      <c r="V1852" s="4">
        <f t="shared" si="112"/>
        <v>5.3550504997999994E-2</v>
      </c>
      <c r="W1852" s="2">
        <v>0.82899999999999996</v>
      </c>
      <c r="X1852" s="2">
        <v>0.80422088599999997</v>
      </c>
      <c r="Y1852" s="1">
        <v>1556</v>
      </c>
      <c r="Z1852" s="1">
        <v>5</v>
      </c>
      <c r="AA1852" s="1" t="s">
        <v>44</v>
      </c>
      <c r="AB1852" s="2">
        <v>0.2</v>
      </c>
      <c r="AE1852" s="1" t="s">
        <v>37</v>
      </c>
      <c r="AF1852" s="1" t="s">
        <v>37</v>
      </c>
      <c r="AI1852" s="2">
        <v>1616.9331051500001</v>
      </c>
      <c r="AJ1852" s="2">
        <v>99936.341789600003</v>
      </c>
      <c r="AK1852" s="1">
        <v>243</v>
      </c>
      <c r="AL1852" s="6">
        <v>0.2</v>
      </c>
      <c r="AM1852" s="6">
        <v>0.2</v>
      </c>
      <c r="AN1852">
        <f t="shared" si="114"/>
        <v>0.13656684884367998</v>
      </c>
      <c r="AO1852">
        <f t="shared" si="115"/>
        <v>1.07101009996E-2</v>
      </c>
    </row>
    <row r="1853" spans="1:41" x14ac:dyDescent="0.25">
      <c r="A1853" s="1">
        <v>15</v>
      </c>
      <c r="B1853" s="1">
        <v>2</v>
      </c>
      <c r="C1853" s="2">
        <v>0.20076761946400001</v>
      </c>
      <c r="D1853" s="1">
        <v>48</v>
      </c>
      <c r="E1853" s="1">
        <v>15</v>
      </c>
      <c r="F1853" s="1">
        <v>2</v>
      </c>
      <c r="G1853" s="1" t="s">
        <v>39</v>
      </c>
      <c r="H1853" s="2">
        <v>7.3701519050000002</v>
      </c>
      <c r="I1853" s="2">
        <v>0.42199999999999999</v>
      </c>
      <c r="J1853" s="2">
        <v>5942.6090000000004</v>
      </c>
      <c r="K1853" s="2">
        <v>340.17599999999999</v>
      </c>
      <c r="L1853" s="2">
        <v>0.47099999999999997</v>
      </c>
      <c r="M1853" s="2">
        <v>0.49399999999999999</v>
      </c>
      <c r="N1853" s="2">
        <v>3.4710000000000001</v>
      </c>
      <c r="O1853" s="2">
        <v>0.20899999999999999</v>
      </c>
      <c r="P1853" s="2">
        <v>2798.7449999999999</v>
      </c>
      <c r="Q1853" s="2">
        <v>168.15600000000001</v>
      </c>
      <c r="R1853" s="2">
        <v>0.20076761946400001</v>
      </c>
      <c r="S1853" s="2">
        <v>3.4710000000000001</v>
      </c>
      <c r="T1853" s="2">
        <v>0.20899999999999999</v>
      </c>
      <c r="U1853" s="4">
        <f t="shared" si="113"/>
        <v>0.69686440715954401</v>
      </c>
      <c r="V1853" s="4">
        <f t="shared" si="112"/>
        <v>4.1960432467976004E-2</v>
      </c>
      <c r="W1853" s="2">
        <v>0.47099999999999997</v>
      </c>
      <c r="X1853" s="2">
        <v>0.49432118400000002</v>
      </c>
      <c r="Y1853" s="1">
        <v>1557</v>
      </c>
      <c r="Z1853" s="1">
        <v>5</v>
      </c>
      <c r="AA1853" s="1" t="s">
        <v>44</v>
      </c>
      <c r="AB1853" s="2">
        <v>0.2</v>
      </c>
      <c r="AE1853" s="1" t="s">
        <v>37</v>
      </c>
      <c r="AF1853" s="1" t="s">
        <v>37</v>
      </c>
      <c r="AI1853" s="2">
        <v>483.05340715199998</v>
      </c>
      <c r="AJ1853" s="2">
        <v>10142.309013800001</v>
      </c>
      <c r="AK1853" s="1">
        <v>48</v>
      </c>
      <c r="AL1853" s="6">
        <v>0.2</v>
      </c>
      <c r="AM1853" s="6">
        <v>0.2</v>
      </c>
      <c r="AN1853">
        <f t="shared" si="114"/>
        <v>0.13937288143190882</v>
      </c>
      <c r="AO1853">
        <f t="shared" si="115"/>
        <v>8.3920864935952012E-3</v>
      </c>
    </row>
    <row r="1854" spans="1:41" x14ac:dyDescent="0.25">
      <c r="A1854" s="1">
        <v>15</v>
      </c>
      <c r="B1854" s="1">
        <v>13</v>
      </c>
      <c r="C1854" s="2">
        <v>3.2068520509500001E-2</v>
      </c>
      <c r="D1854" s="1">
        <v>56</v>
      </c>
      <c r="E1854" s="1">
        <v>15</v>
      </c>
      <c r="F1854" s="1">
        <v>13</v>
      </c>
      <c r="G1854" s="1" t="s">
        <v>42</v>
      </c>
      <c r="H1854" s="2">
        <v>5.9490026150000004</v>
      </c>
      <c r="I1854" s="2">
        <v>0.45900000000000002</v>
      </c>
      <c r="J1854" s="2">
        <v>2341.8040000000001</v>
      </c>
      <c r="K1854" s="2">
        <v>180.72399999999999</v>
      </c>
      <c r="L1854" s="2">
        <v>0.47299999999999998</v>
      </c>
      <c r="M1854" s="2">
        <v>0.503</v>
      </c>
      <c r="N1854" s="2">
        <v>2.8109999999999999</v>
      </c>
      <c r="O1854" s="2">
        <v>0.23100000000000001</v>
      </c>
      <c r="P1854" s="2">
        <v>1106.548</v>
      </c>
      <c r="Q1854" s="2">
        <v>90.850999999999999</v>
      </c>
      <c r="R1854" s="2">
        <v>3.2068520509500001E-2</v>
      </c>
      <c r="S1854" s="2">
        <v>2.8109999999999999</v>
      </c>
      <c r="T1854" s="2">
        <v>0.23100000000000001</v>
      </c>
      <c r="U1854" s="4">
        <f t="shared" si="113"/>
        <v>9.0144611152204498E-2</v>
      </c>
      <c r="V1854" s="4">
        <f t="shared" si="112"/>
        <v>7.4078282376945003E-3</v>
      </c>
      <c r="W1854" s="2">
        <v>0.47299999999999998</v>
      </c>
      <c r="X1854" s="2">
        <v>0.50270579999999998</v>
      </c>
      <c r="Y1854" s="1">
        <v>1557</v>
      </c>
      <c r="Z1854" s="1">
        <v>5</v>
      </c>
      <c r="AA1854" s="1" t="s">
        <v>44</v>
      </c>
      <c r="AB1854" s="2">
        <v>0.2</v>
      </c>
      <c r="AE1854" s="1" t="s">
        <v>37</v>
      </c>
      <c r="AF1854" s="1" t="s">
        <v>37</v>
      </c>
      <c r="AI1854" s="2">
        <v>483.05340715199998</v>
      </c>
      <c r="AJ1854" s="2">
        <v>10142.309013800001</v>
      </c>
      <c r="AK1854" s="1">
        <v>56</v>
      </c>
      <c r="AL1854" s="6">
        <v>0.2</v>
      </c>
      <c r="AM1854" s="6">
        <v>0.2</v>
      </c>
      <c r="AN1854">
        <f t="shared" si="114"/>
        <v>1.8028922230440902E-2</v>
      </c>
      <c r="AO1854">
        <f t="shared" si="115"/>
        <v>1.4815656475389001E-3</v>
      </c>
    </row>
    <row r="1855" spans="1:41" x14ac:dyDescent="0.25">
      <c r="A1855" s="1">
        <v>90</v>
      </c>
      <c r="B1855" s="1">
        <v>2</v>
      </c>
      <c r="C1855" s="2">
        <v>2.9345826285999999</v>
      </c>
      <c r="D1855" s="1">
        <v>546</v>
      </c>
      <c r="E1855" s="1">
        <v>90</v>
      </c>
      <c r="F1855" s="1">
        <v>2</v>
      </c>
      <c r="G1855" s="1" t="s">
        <v>39</v>
      </c>
      <c r="H1855" s="2">
        <v>11.36636253</v>
      </c>
      <c r="I1855" s="2">
        <v>0.60499999999999998</v>
      </c>
      <c r="J1855" s="2">
        <v>14884.136</v>
      </c>
      <c r="K1855" s="2">
        <v>791.87400000000002</v>
      </c>
      <c r="L1855" s="2">
        <v>0.80400000000000005</v>
      </c>
      <c r="M1855" s="2">
        <v>0.83599999999999997</v>
      </c>
      <c r="N1855" s="2">
        <v>9.1349999999999998</v>
      </c>
      <c r="O1855" s="2">
        <v>0.50600000000000001</v>
      </c>
      <c r="P1855" s="2">
        <v>11961.814</v>
      </c>
      <c r="Q1855" s="2">
        <v>662.37</v>
      </c>
      <c r="R1855" s="2">
        <v>2.9345826285999999</v>
      </c>
      <c r="S1855" s="2">
        <v>4.3170000000000002</v>
      </c>
      <c r="T1855" s="2">
        <v>0.251</v>
      </c>
      <c r="U1855" s="4">
        <f t="shared" si="113"/>
        <v>12.6685932076662</v>
      </c>
      <c r="V1855" s="4">
        <f t="shared" si="112"/>
        <v>0.73658023977859999</v>
      </c>
      <c r="W1855" s="2">
        <v>0.38</v>
      </c>
      <c r="X1855" s="2">
        <v>0.41574997600000002</v>
      </c>
      <c r="Y1855" s="1">
        <v>1558</v>
      </c>
      <c r="Z1855" s="1">
        <v>5</v>
      </c>
      <c r="AA1855" s="1" t="s">
        <v>44</v>
      </c>
      <c r="AB1855" s="2">
        <v>0.2</v>
      </c>
      <c r="AE1855" s="1" t="s">
        <v>37</v>
      </c>
      <c r="AF1855" s="1" t="s">
        <v>37</v>
      </c>
      <c r="AI1855" s="2">
        <v>1586.5009236400001</v>
      </c>
      <c r="AJ1855" s="2">
        <v>127829.90798</v>
      </c>
      <c r="AK1855" s="1">
        <v>546</v>
      </c>
      <c r="AL1855" s="6">
        <v>0.2</v>
      </c>
      <c r="AM1855" s="6">
        <v>0.2</v>
      </c>
      <c r="AN1855">
        <f t="shared" si="114"/>
        <v>2.5337186415332402</v>
      </c>
      <c r="AO1855">
        <f t="shared" si="115"/>
        <v>0.14731604795572001</v>
      </c>
    </row>
    <row r="1856" spans="1:41" x14ac:dyDescent="0.25">
      <c r="A1856" s="1">
        <v>90</v>
      </c>
      <c r="B1856" s="1">
        <v>2</v>
      </c>
      <c r="C1856" s="2">
        <v>3.0746276307199998</v>
      </c>
      <c r="D1856" s="1">
        <v>546</v>
      </c>
      <c r="E1856" s="1">
        <v>90</v>
      </c>
      <c r="F1856" s="1">
        <v>2</v>
      </c>
      <c r="G1856" s="1" t="s">
        <v>39</v>
      </c>
      <c r="H1856" s="2">
        <v>11.36636253</v>
      </c>
      <c r="I1856" s="2">
        <v>0.60499999999999998</v>
      </c>
      <c r="J1856" s="2">
        <v>14884.136</v>
      </c>
      <c r="K1856" s="2">
        <v>791.87400000000002</v>
      </c>
      <c r="L1856" s="2">
        <v>0.80400000000000005</v>
      </c>
      <c r="M1856" s="2">
        <v>0.83599999999999997</v>
      </c>
      <c r="N1856" s="2">
        <v>9.1349999999999998</v>
      </c>
      <c r="O1856" s="2">
        <v>0.50600000000000001</v>
      </c>
      <c r="P1856" s="2">
        <v>11961.814</v>
      </c>
      <c r="Q1856" s="2">
        <v>662.37</v>
      </c>
      <c r="R1856" s="2">
        <v>3.0746276307199998</v>
      </c>
      <c r="S1856" s="2">
        <v>4.3170000000000002</v>
      </c>
      <c r="T1856" s="2">
        <v>0.251</v>
      </c>
      <c r="U1856" s="4">
        <f t="shared" si="113"/>
        <v>13.273167481818239</v>
      </c>
      <c r="V1856" s="4">
        <f t="shared" si="112"/>
        <v>0.77173153531071992</v>
      </c>
      <c r="W1856" s="2">
        <v>0.38</v>
      </c>
      <c r="X1856" s="2">
        <v>0.41574997600000002</v>
      </c>
      <c r="Y1856" s="1">
        <v>1559</v>
      </c>
      <c r="Z1856" s="1">
        <v>5</v>
      </c>
      <c r="AA1856" s="1" t="s">
        <v>44</v>
      </c>
      <c r="AB1856" s="2">
        <v>0.2</v>
      </c>
      <c r="AE1856" s="1" t="s">
        <v>37</v>
      </c>
      <c r="AF1856" s="1" t="s">
        <v>37</v>
      </c>
      <c r="AI1856" s="2">
        <v>1909.73555416</v>
      </c>
      <c r="AJ1856" s="2">
        <v>133930.24387100001</v>
      </c>
      <c r="AK1856" s="1">
        <v>546</v>
      </c>
      <c r="AL1856" s="6">
        <v>0.2</v>
      </c>
      <c r="AM1856" s="6">
        <v>0.2</v>
      </c>
      <c r="AN1856">
        <f t="shared" si="114"/>
        <v>2.654633496363648</v>
      </c>
      <c r="AO1856">
        <f t="shared" si="115"/>
        <v>0.154346307062144</v>
      </c>
    </row>
    <row r="1857" spans="1:41" x14ac:dyDescent="0.25">
      <c r="A1857" s="1">
        <v>12</v>
      </c>
      <c r="B1857" s="1">
        <v>2</v>
      </c>
      <c r="C1857" s="2">
        <v>2.6831219764099998</v>
      </c>
      <c r="D1857" s="1">
        <v>30</v>
      </c>
      <c r="E1857" s="1">
        <v>12</v>
      </c>
      <c r="F1857" s="1">
        <v>2</v>
      </c>
      <c r="G1857" s="1" t="s">
        <v>39</v>
      </c>
      <c r="H1857" s="2">
        <v>9.8042567900000002</v>
      </c>
      <c r="I1857" s="2">
        <v>0.47799999999999998</v>
      </c>
      <c r="J1857" s="2">
        <v>3299.018</v>
      </c>
      <c r="K1857" s="2">
        <v>160.95099999999999</v>
      </c>
      <c r="L1857" s="2">
        <v>0.191</v>
      </c>
      <c r="M1857" s="2">
        <v>0.14399999999999999</v>
      </c>
      <c r="N1857" s="2">
        <v>1.8759999999999999</v>
      </c>
      <c r="O1857" s="2">
        <v>6.9000000000000006E-2</v>
      </c>
      <c r="P1857" s="2">
        <v>631.24199999999996</v>
      </c>
      <c r="Q1857" s="2">
        <v>23.116</v>
      </c>
      <c r="R1857" s="2">
        <v>2.6831219764099998</v>
      </c>
      <c r="S1857" s="2">
        <v>0.89500000000000002</v>
      </c>
      <c r="T1857" s="2">
        <v>3.5000000000000003E-2</v>
      </c>
      <c r="U1857" s="4">
        <f t="shared" si="113"/>
        <v>2.40139416888695</v>
      </c>
      <c r="V1857" s="4">
        <f t="shared" si="112"/>
        <v>9.3909269174349996E-2</v>
      </c>
      <c r="W1857" s="2">
        <v>9.0999999999999998E-2</v>
      </c>
      <c r="X1857" s="2">
        <v>7.2587612999999995E-2</v>
      </c>
      <c r="Y1857" s="1">
        <v>1560</v>
      </c>
      <c r="Z1857" s="1">
        <v>5</v>
      </c>
      <c r="AA1857" s="1" t="s">
        <v>44</v>
      </c>
      <c r="AB1857" s="2">
        <v>0.2</v>
      </c>
      <c r="AE1857" s="1" t="s">
        <v>37</v>
      </c>
      <c r="AF1857" s="1" t="s">
        <v>37</v>
      </c>
      <c r="AI1857" s="2">
        <v>1520.9500057400001</v>
      </c>
      <c r="AJ1857" s="2">
        <v>121998.988803</v>
      </c>
      <c r="AK1857" s="1">
        <v>30</v>
      </c>
      <c r="AL1857" s="6">
        <v>0.2</v>
      </c>
      <c r="AM1857" s="6">
        <v>0.2</v>
      </c>
      <c r="AN1857">
        <f t="shared" si="114"/>
        <v>0.48027883377739</v>
      </c>
      <c r="AO1857">
        <f t="shared" si="115"/>
        <v>1.8781853834870001E-2</v>
      </c>
    </row>
    <row r="1858" spans="1:41" x14ac:dyDescent="0.25">
      <c r="A1858" s="1">
        <v>12</v>
      </c>
      <c r="B1858" s="1">
        <v>12</v>
      </c>
      <c r="C1858" s="2">
        <v>0.117600572968</v>
      </c>
      <c r="D1858" s="1">
        <v>36</v>
      </c>
      <c r="E1858" s="1">
        <v>12</v>
      </c>
      <c r="F1858" s="1">
        <v>12</v>
      </c>
      <c r="G1858" s="1" t="s">
        <v>47</v>
      </c>
      <c r="H1858" s="2">
        <v>0.252722218</v>
      </c>
      <c r="I1858" s="2">
        <v>6.0000000000000001E-3</v>
      </c>
      <c r="J1858" s="2">
        <v>24.513000000000002</v>
      </c>
      <c r="K1858" s="2">
        <v>0.56899999999999995</v>
      </c>
      <c r="L1858" s="2">
        <v>0.21099999999999999</v>
      </c>
      <c r="M1858" s="2">
        <v>0.17599999999999999</v>
      </c>
      <c r="N1858" s="2">
        <v>5.2999999999999999E-2</v>
      </c>
      <c r="O1858" s="2">
        <v>1E-3</v>
      </c>
      <c r="P1858" s="2">
        <v>5.1660000000000004</v>
      </c>
      <c r="Q1858" s="2">
        <v>0.1</v>
      </c>
      <c r="R1858" s="2">
        <v>0.117600572968</v>
      </c>
      <c r="S1858" s="2">
        <v>2.5999999999999999E-2</v>
      </c>
      <c r="T1858" s="2">
        <v>1E-3</v>
      </c>
      <c r="U1858" s="4">
        <f t="shared" si="113"/>
        <v>3.0576148971679998E-3</v>
      </c>
      <c r="V1858" s="4">
        <f t="shared" si="112"/>
        <v>1.17600572968E-4</v>
      </c>
      <c r="W1858" s="2">
        <v>0.105</v>
      </c>
      <c r="X1858" s="2">
        <v>9.1587795999999999E-2</v>
      </c>
      <c r="Y1858" s="1">
        <v>1560</v>
      </c>
      <c r="Z1858" s="1">
        <v>5</v>
      </c>
      <c r="AA1858" s="1" t="s">
        <v>44</v>
      </c>
      <c r="AB1858" s="2">
        <v>0.2</v>
      </c>
      <c r="AE1858" s="1" t="s">
        <v>37</v>
      </c>
      <c r="AF1858" s="1" t="s">
        <v>37</v>
      </c>
      <c r="AI1858" s="2">
        <v>1520.9500057400001</v>
      </c>
      <c r="AJ1858" s="2">
        <v>121998.988803</v>
      </c>
      <c r="AK1858" s="1">
        <v>36</v>
      </c>
      <c r="AL1858" s="6">
        <v>0.2</v>
      </c>
      <c r="AM1858" s="6">
        <v>0.2</v>
      </c>
      <c r="AN1858">
        <f t="shared" si="114"/>
        <v>6.1152297943359996E-4</v>
      </c>
      <c r="AO1858">
        <f t="shared" si="115"/>
        <v>2.3520114593600002E-5</v>
      </c>
    </row>
    <row r="1859" spans="1:41" x14ac:dyDescent="0.25">
      <c r="A1859" s="1">
        <v>15</v>
      </c>
      <c r="B1859" s="1">
        <v>2</v>
      </c>
      <c r="C1859" s="2">
        <v>0.28968898003799998</v>
      </c>
      <c r="D1859" s="1">
        <v>48</v>
      </c>
      <c r="E1859" s="1">
        <v>15</v>
      </c>
      <c r="F1859" s="1">
        <v>2</v>
      </c>
      <c r="G1859" s="1" t="s">
        <v>39</v>
      </c>
      <c r="H1859" s="2">
        <v>7.3701519050000002</v>
      </c>
      <c r="I1859" s="2">
        <v>0.42199999999999999</v>
      </c>
      <c r="J1859" s="2">
        <v>5942.6090000000004</v>
      </c>
      <c r="K1859" s="2">
        <v>340.17599999999999</v>
      </c>
      <c r="L1859" s="2">
        <v>0.47099999999999997</v>
      </c>
      <c r="M1859" s="2">
        <v>0.49399999999999999</v>
      </c>
      <c r="N1859" s="2">
        <v>3.4710000000000001</v>
      </c>
      <c r="O1859" s="2">
        <v>0.20899999999999999</v>
      </c>
      <c r="P1859" s="2">
        <v>2798.7449999999999</v>
      </c>
      <c r="Q1859" s="2">
        <v>168.15600000000001</v>
      </c>
      <c r="R1859" s="2">
        <v>0.28968898003799998</v>
      </c>
      <c r="S1859" s="2">
        <v>3.4710000000000001</v>
      </c>
      <c r="T1859" s="2">
        <v>0.20899999999999999</v>
      </c>
      <c r="U1859" s="4">
        <f t="shared" si="113"/>
        <v>1.0055104497118978</v>
      </c>
      <c r="V1859" s="4">
        <f t="shared" ref="V1859:V1922" si="116">R1859*T1859</f>
        <v>6.054499682794199E-2</v>
      </c>
      <c r="W1859" s="2">
        <v>0.47099999999999997</v>
      </c>
      <c r="X1859" s="2">
        <v>0.49432118400000002</v>
      </c>
      <c r="Y1859" s="1">
        <v>1561</v>
      </c>
      <c r="Z1859" s="1">
        <v>5</v>
      </c>
      <c r="AA1859" s="1" t="s">
        <v>44</v>
      </c>
      <c r="AB1859" s="2">
        <v>0.2</v>
      </c>
      <c r="AE1859" s="1" t="s">
        <v>37</v>
      </c>
      <c r="AF1859" s="1" t="s">
        <v>37</v>
      </c>
      <c r="AI1859" s="2">
        <v>603.54313695799999</v>
      </c>
      <c r="AJ1859" s="2">
        <v>19741.533344700001</v>
      </c>
      <c r="AK1859" s="1">
        <v>48</v>
      </c>
      <c r="AL1859" s="6">
        <v>0.2</v>
      </c>
      <c r="AM1859" s="6">
        <v>0.2</v>
      </c>
      <c r="AN1859">
        <f t="shared" si="114"/>
        <v>0.20110208994237957</v>
      </c>
      <c r="AO1859">
        <f t="shared" si="115"/>
        <v>1.2108999365588399E-2</v>
      </c>
    </row>
    <row r="1860" spans="1:41" x14ac:dyDescent="0.25">
      <c r="A1860" s="1">
        <v>15</v>
      </c>
      <c r="B1860" s="1">
        <v>13</v>
      </c>
      <c r="C1860" s="2">
        <v>0.163516235791</v>
      </c>
      <c r="D1860" s="1">
        <v>56</v>
      </c>
      <c r="E1860" s="1">
        <v>15</v>
      </c>
      <c r="F1860" s="1">
        <v>13</v>
      </c>
      <c r="G1860" s="1" t="s">
        <v>42</v>
      </c>
      <c r="H1860" s="2">
        <v>5.9490026150000004</v>
      </c>
      <c r="I1860" s="2">
        <v>0.45900000000000002</v>
      </c>
      <c r="J1860" s="2">
        <v>2341.8040000000001</v>
      </c>
      <c r="K1860" s="2">
        <v>180.72399999999999</v>
      </c>
      <c r="L1860" s="2">
        <v>0.47299999999999998</v>
      </c>
      <c r="M1860" s="2">
        <v>0.503</v>
      </c>
      <c r="N1860" s="2">
        <v>2.8109999999999999</v>
      </c>
      <c r="O1860" s="2">
        <v>0.23100000000000001</v>
      </c>
      <c r="P1860" s="2">
        <v>1106.548</v>
      </c>
      <c r="Q1860" s="2">
        <v>90.850999999999999</v>
      </c>
      <c r="R1860" s="2">
        <v>0.163516235791</v>
      </c>
      <c r="S1860" s="2">
        <v>2.8109999999999999</v>
      </c>
      <c r="T1860" s="2">
        <v>0.23100000000000001</v>
      </c>
      <c r="U1860" s="4">
        <f t="shared" ref="U1860:U1923" si="117">R1860*S1860</f>
        <v>0.45964413880850097</v>
      </c>
      <c r="V1860" s="4">
        <f t="shared" si="116"/>
        <v>3.7772250467721001E-2</v>
      </c>
      <c r="W1860" s="2">
        <v>0.47299999999999998</v>
      </c>
      <c r="X1860" s="2">
        <v>0.50270579999999998</v>
      </c>
      <c r="Y1860" s="1">
        <v>1561</v>
      </c>
      <c r="Z1860" s="1">
        <v>5</v>
      </c>
      <c r="AA1860" s="1" t="s">
        <v>44</v>
      </c>
      <c r="AB1860" s="2">
        <v>0.2</v>
      </c>
      <c r="AE1860" s="1" t="s">
        <v>37</v>
      </c>
      <c r="AF1860" s="1" t="s">
        <v>37</v>
      </c>
      <c r="AI1860" s="2">
        <v>603.54313695799999</v>
      </c>
      <c r="AJ1860" s="2">
        <v>19741.533344700001</v>
      </c>
      <c r="AK1860" s="1">
        <v>56</v>
      </c>
      <c r="AL1860" s="6">
        <v>0.2</v>
      </c>
      <c r="AM1860" s="6">
        <v>0.2</v>
      </c>
      <c r="AN1860">
        <f t="shared" ref="AN1860:AN1923" si="118">U1860*AL1860</f>
        <v>9.1928827761700194E-2</v>
      </c>
      <c r="AO1860">
        <f t="shared" ref="AO1860:AO1923" si="119">V1860*AM1860</f>
        <v>7.5544500935442009E-3</v>
      </c>
    </row>
    <row r="1861" spans="1:41" x14ac:dyDescent="0.25">
      <c r="A1861" s="1">
        <v>90</v>
      </c>
      <c r="B1861" s="1">
        <v>2</v>
      </c>
      <c r="C1861" s="2">
        <v>2.6006584395900001</v>
      </c>
      <c r="D1861" s="1">
        <v>546</v>
      </c>
      <c r="E1861" s="1">
        <v>90</v>
      </c>
      <c r="F1861" s="1">
        <v>2</v>
      </c>
      <c r="G1861" s="1" t="s">
        <v>39</v>
      </c>
      <c r="H1861" s="2">
        <v>11.36636253</v>
      </c>
      <c r="I1861" s="2">
        <v>0.60499999999999998</v>
      </c>
      <c r="J1861" s="2">
        <v>14884.136</v>
      </c>
      <c r="K1861" s="2">
        <v>791.87400000000002</v>
      </c>
      <c r="L1861" s="2">
        <v>0.80400000000000005</v>
      </c>
      <c r="M1861" s="2">
        <v>0.83599999999999997</v>
      </c>
      <c r="N1861" s="2">
        <v>9.1349999999999998</v>
      </c>
      <c r="O1861" s="2">
        <v>0.50600000000000001</v>
      </c>
      <c r="P1861" s="2">
        <v>11961.814</v>
      </c>
      <c r="Q1861" s="2">
        <v>662.37</v>
      </c>
      <c r="R1861" s="2">
        <v>2.6006584395900001</v>
      </c>
      <c r="S1861" s="2">
        <v>4.3170000000000002</v>
      </c>
      <c r="T1861" s="2">
        <v>0.251</v>
      </c>
      <c r="U1861" s="4">
        <f t="shared" si="117"/>
        <v>11.227042483710031</v>
      </c>
      <c r="V1861" s="4">
        <f t="shared" si="116"/>
        <v>0.65276526833709003</v>
      </c>
      <c r="W1861" s="2">
        <v>0.38</v>
      </c>
      <c r="X1861" s="2">
        <v>0.41574997600000002</v>
      </c>
      <c r="Y1861" s="1">
        <v>1562</v>
      </c>
      <c r="Z1861" s="1">
        <v>5</v>
      </c>
      <c r="AA1861" s="1" t="s">
        <v>44</v>
      </c>
      <c r="AB1861" s="2">
        <v>0.2</v>
      </c>
      <c r="AE1861" s="1" t="s">
        <v>37</v>
      </c>
      <c r="AF1861" s="1" t="s">
        <v>37</v>
      </c>
      <c r="AI1861" s="2">
        <v>2167.8651165000001</v>
      </c>
      <c r="AJ1861" s="2">
        <v>139978.316586</v>
      </c>
      <c r="AK1861" s="1">
        <v>546</v>
      </c>
      <c r="AL1861" s="6">
        <v>0.2</v>
      </c>
      <c r="AM1861" s="6">
        <v>0.2</v>
      </c>
      <c r="AN1861">
        <f t="shared" si="118"/>
        <v>2.2454084967420065</v>
      </c>
      <c r="AO1861">
        <f t="shared" si="119"/>
        <v>0.13055305366741801</v>
      </c>
    </row>
    <row r="1862" spans="1:41" x14ac:dyDescent="0.25">
      <c r="A1862" s="1">
        <v>90</v>
      </c>
      <c r="B1862" s="1">
        <v>13</v>
      </c>
      <c r="C1862" s="2">
        <v>0.6128171228</v>
      </c>
      <c r="D1862" s="1">
        <v>555</v>
      </c>
      <c r="E1862" s="1">
        <v>90</v>
      </c>
      <c r="F1862" s="1">
        <v>13</v>
      </c>
      <c r="G1862" s="1" t="s">
        <v>42</v>
      </c>
      <c r="H1862" s="2">
        <v>1.6912296609999999</v>
      </c>
      <c r="I1862" s="2">
        <v>7.2999999999999995E-2</v>
      </c>
      <c r="J1862" s="2">
        <v>1170.3340000000001</v>
      </c>
      <c r="K1862" s="2">
        <v>50.222999999999999</v>
      </c>
      <c r="L1862" s="2">
        <v>0.81100000000000005</v>
      </c>
      <c r="M1862" s="2">
        <v>0.84299999999999997</v>
      </c>
      <c r="N1862" s="2">
        <v>1.3720000000000001</v>
      </c>
      <c r="O1862" s="2">
        <v>6.0999999999999999E-2</v>
      </c>
      <c r="P1862" s="2">
        <v>949.21900000000005</v>
      </c>
      <c r="Q1862" s="2">
        <v>42.347999999999999</v>
      </c>
      <c r="R1862" s="2">
        <v>0.6128171228</v>
      </c>
      <c r="S1862" s="2">
        <v>0.66</v>
      </c>
      <c r="T1862" s="2">
        <v>3.1E-2</v>
      </c>
      <c r="U1862" s="4">
        <f t="shared" si="117"/>
        <v>0.40445930104800004</v>
      </c>
      <c r="V1862" s="4">
        <f t="shared" si="116"/>
        <v>1.8997330806800002E-2</v>
      </c>
      <c r="W1862" s="2">
        <v>0.39</v>
      </c>
      <c r="X1862" s="2">
        <v>0.42750454300000001</v>
      </c>
      <c r="Y1862" s="1">
        <v>1562</v>
      </c>
      <c r="Z1862" s="1">
        <v>5</v>
      </c>
      <c r="AA1862" s="1" t="s">
        <v>44</v>
      </c>
      <c r="AB1862" s="2">
        <v>0.2</v>
      </c>
      <c r="AE1862" s="1" t="s">
        <v>37</v>
      </c>
      <c r="AF1862" s="1" t="s">
        <v>37</v>
      </c>
      <c r="AI1862" s="2">
        <v>2167.8651165000001</v>
      </c>
      <c r="AJ1862" s="2">
        <v>139978.316586</v>
      </c>
      <c r="AK1862" s="1">
        <v>555</v>
      </c>
      <c r="AL1862" s="6">
        <v>0.2</v>
      </c>
      <c r="AM1862" s="6">
        <v>0.2</v>
      </c>
      <c r="AN1862">
        <f t="shared" si="118"/>
        <v>8.0891860209600014E-2</v>
      </c>
      <c r="AO1862">
        <f t="shared" si="119"/>
        <v>3.7994661613600005E-3</v>
      </c>
    </row>
    <row r="1863" spans="1:41" x14ac:dyDescent="0.25">
      <c r="A1863" s="1">
        <v>15</v>
      </c>
      <c r="B1863" s="1">
        <v>2</v>
      </c>
      <c r="C1863" s="2">
        <v>0.22735072369699999</v>
      </c>
      <c r="D1863" s="1">
        <v>48</v>
      </c>
      <c r="E1863" s="1">
        <v>15</v>
      </c>
      <c r="F1863" s="1">
        <v>2</v>
      </c>
      <c r="G1863" s="1" t="s">
        <v>39</v>
      </c>
      <c r="H1863" s="2">
        <v>7.3701519050000002</v>
      </c>
      <c r="I1863" s="2">
        <v>0.42199999999999999</v>
      </c>
      <c r="J1863" s="2">
        <v>5942.6090000000004</v>
      </c>
      <c r="K1863" s="2">
        <v>340.17599999999999</v>
      </c>
      <c r="L1863" s="2">
        <v>0.47099999999999997</v>
      </c>
      <c r="M1863" s="2">
        <v>0.49399999999999999</v>
      </c>
      <c r="N1863" s="2">
        <v>3.4710000000000001</v>
      </c>
      <c r="O1863" s="2">
        <v>0.20899999999999999</v>
      </c>
      <c r="P1863" s="2">
        <v>2798.7449999999999</v>
      </c>
      <c r="Q1863" s="2">
        <v>168.15600000000001</v>
      </c>
      <c r="R1863" s="2">
        <v>0.22735072369699999</v>
      </c>
      <c r="S1863" s="2">
        <v>3.4710000000000001</v>
      </c>
      <c r="T1863" s="2">
        <v>0.20899999999999999</v>
      </c>
      <c r="U1863" s="4">
        <f t="shared" si="117"/>
        <v>0.78913436195228703</v>
      </c>
      <c r="V1863" s="4">
        <f t="shared" si="116"/>
        <v>4.7516301252672997E-2</v>
      </c>
      <c r="W1863" s="2">
        <v>0.47099999999999997</v>
      </c>
      <c r="X1863" s="2">
        <v>0.49432118400000002</v>
      </c>
      <c r="Y1863" s="1">
        <v>1563</v>
      </c>
      <c r="Z1863" s="1">
        <v>5</v>
      </c>
      <c r="AA1863" s="1" t="s">
        <v>44</v>
      </c>
      <c r="AB1863" s="2">
        <v>0.2</v>
      </c>
      <c r="AE1863" s="1" t="s">
        <v>37</v>
      </c>
      <c r="AF1863" s="1" t="s">
        <v>37</v>
      </c>
      <c r="AI1863" s="2">
        <v>529.07214958600002</v>
      </c>
      <c r="AJ1863" s="2">
        <v>15644.5190872</v>
      </c>
      <c r="AK1863" s="1">
        <v>48</v>
      </c>
      <c r="AL1863" s="6">
        <v>0.2</v>
      </c>
      <c r="AM1863" s="6">
        <v>0.2</v>
      </c>
      <c r="AN1863">
        <f t="shared" si="118"/>
        <v>0.15782687239045742</v>
      </c>
      <c r="AO1863">
        <f t="shared" si="119"/>
        <v>9.5032602505345995E-3</v>
      </c>
    </row>
    <row r="1864" spans="1:41" x14ac:dyDescent="0.25">
      <c r="A1864" s="1">
        <v>15</v>
      </c>
      <c r="B1864" s="1">
        <v>13</v>
      </c>
      <c r="C1864" s="2">
        <v>0.131799452289</v>
      </c>
      <c r="D1864" s="1">
        <v>56</v>
      </c>
      <c r="E1864" s="1">
        <v>15</v>
      </c>
      <c r="F1864" s="1">
        <v>13</v>
      </c>
      <c r="G1864" s="1" t="s">
        <v>42</v>
      </c>
      <c r="H1864" s="2">
        <v>5.9490026150000004</v>
      </c>
      <c r="I1864" s="2">
        <v>0.45900000000000002</v>
      </c>
      <c r="J1864" s="2">
        <v>2341.8040000000001</v>
      </c>
      <c r="K1864" s="2">
        <v>180.72399999999999</v>
      </c>
      <c r="L1864" s="2">
        <v>0.47299999999999998</v>
      </c>
      <c r="M1864" s="2">
        <v>0.503</v>
      </c>
      <c r="N1864" s="2">
        <v>2.8109999999999999</v>
      </c>
      <c r="O1864" s="2">
        <v>0.23100000000000001</v>
      </c>
      <c r="P1864" s="2">
        <v>1106.548</v>
      </c>
      <c r="Q1864" s="2">
        <v>90.850999999999999</v>
      </c>
      <c r="R1864" s="2">
        <v>0.131799452289</v>
      </c>
      <c r="S1864" s="2">
        <v>2.8109999999999999</v>
      </c>
      <c r="T1864" s="2">
        <v>0.23100000000000001</v>
      </c>
      <c r="U1864" s="4">
        <f t="shared" si="117"/>
        <v>0.37048826038437899</v>
      </c>
      <c r="V1864" s="4">
        <f t="shared" si="116"/>
        <v>3.0445673478759001E-2</v>
      </c>
      <c r="W1864" s="2">
        <v>0.47299999999999998</v>
      </c>
      <c r="X1864" s="2">
        <v>0.50270579999999998</v>
      </c>
      <c r="Y1864" s="1">
        <v>1563</v>
      </c>
      <c r="Z1864" s="1">
        <v>5</v>
      </c>
      <c r="AA1864" s="1" t="s">
        <v>44</v>
      </c>
      <c r="AB1864" s="2">
        <v>0.2</v>
      </c>
      <c r="AE1864" s="1" t="s">
        <v>37</v>
      </c>
      <c r="AF1864" s="1" t="s">
        <v>37</v>
      </c>
      <c r="AI1864" s="2">
        <v>529.07214958600002</v>
      </c>
      <c r="AJ1864" s="2">
        <v>15644.5190872</v>
      </c>
      <c r="AK1864" s="1">
        <v>56</v>
      </c>
      <c r="AL1864" s="6">
        <v>0.2</v>
      </c>
      <c r="AM1864" s="6">
        <v>0.2</v>
      </c>
      <c r="AN1864">
        <f t="shared" si="118"/>
        <v>7.4097652076875797E-2</v>
      </c>
      <c r="AO1864">
        <f t="shared" si="119"/>
        <v>6.0891346957518003E-3</v>
      </c>
    </row>
    <row r="1865" spans="1:41" x14ac:dyDescent="0.25">
      <c r="A1865" s="1">
        <v>15</v>
      </c>
      <c r="B1865" s="1">
        <v>2</v>
      </c>
      <c r="C1865" s="2">
        <v>0.238594282139</v>
      </c>
      <c r="D1865" s="1">
        <v>48</v>
      </c>
      <c r="E1865" s="1">
        <v>15</v>
      </c>
      <c r="F1865" s="1">
        <v>2</v>
      </c>
      <c r="G1865" s="1" t="s">
        <v>39</v>
      </c>
      <c r="H1865" s="2">
        <v>7.3701519050000002</v>
      </c>
      <c r="I1865" s="2">
        <v>0.42199999999999999</v>
      </c>
      <c r="J1865" s="2">
        <v>5942.6090000000004</v>
      </c>
      <c r="K1865" s="2">
        <v>340.17599999999999</v>
      </c>
      <c r="L1865" s="2">
        <v>0.47099999999999997</v>
      </c>
      <c r="M1865" s="2">
        <v>0.49399999999999999</v>
      </c>
      <c r="N1865" s="2">
        <v>3.4710000000000001</v>
      </c>
      <c r="O1865" s="2">
        <v>0.20899999999999999</v>
      </c>
      <c r="P1865" s="2">
        <v>2798.7449999999999</v>
      </c>
      <c r="Q1865" s="2">
        <v>168.15600000000001</v>
      </c>
      <c r="R1865" s="2">
        <v>0.238594282139</v>
      </c>
      <c r="S1865" s="2">
        <v>3.4710000000000001</v>
      </c>
      <c r="T1865" s="2">
        <v>0.20899999999999999</v>
      </c>
      <c r="U1865" s="4">
        <f t="shared" si="117"/>
        <v>0.82816075330446903</v>
      </c>
      <c r="V1865" s="4">
        <f t="shared" si="116"/>
        <v>4.9866204967050999E-2</v>
      </c>
      <c r="W1865" s="2">
        <v>0.47099999999999997</v>
      </c>
      <c r="X1865" s="2">
        <v>0.49432118400000002</v>
      </c>
      <c r="Y1865" s="1">
        <v>1564</v>
      </c>
      <c r="Z1865" s="1">
        <v>5</v>
      </c>
      <c r="AA1865" s="1" t="s">
        <v>44</v>
      </c>
      <c r="AB1865" s="2">
        <v>0.2</v>
      </c>
      <c r="AE1865" s="1" t="s">
        <v>37</v>
      </c>
      <c r="AF1865" s="1" t="s">
        <v>37</v>
      </c>
      <c r="AI1865" s="2">
        <v>609.41589355099995</v>
      </c>
      <c r="AJ1865" s="2">
        <v>21298.5250289</v>
      </c>
      <c r="AK1865" s="1">
        <v>48</v>
      </c>
      <c r="AL1865" s="6">
        <v>0.2</v>
      </c>
      <c r="AM1865" s="6">
        <v>0.2</v>
      </c>
      <c r="AN1865">
        <f t="shared" si="118"/>
        <v>0.16563215066089382</v>
      </c>
      <c r="AO1865">
        <f t="shared" si="119"/>
        <v>9.9732409934102009E-3</v>
      </c>
    </row>
    <row r="1866" spans="1:41" x14ac:dyDescent="0.25">
      <c r="A1866" s="1">
        <v>15</v>
      </c>
      <c r="B1866" s="1">
        <v>13</v>
      </c>
      <c r="C1866" s="2">
        <v>0.25035436862499999</v>
      </c>
      <c r="D1866" s="1">
        <v>56</v>
      </c>
      <c r="E1866" s="1">
        <v>15</v>
      </c>
      <c r="F1866" s="1">
        <v>13</v>
      </c>
      <c r="G1866" s="1" t="s">
        <v>42</v>
      </c>
      <c r="H1866" s="2">
        <v>5.9490026150000004</v>
      </c>
      <c r="I1866" s="2">
        <v>0.45900000000000002</v>
      </c>
      <c r="J1866" s="2">
        <v>2341.8040000000001</v>
      </c>
      <c r="K1866" s="2">
        <v>180.72399999999999</v>
      </c>
      <c r="L1866" s="2">
        <v>0.47299999999999998</v>
      </c>
      <c r="M1866" s="2">
        <v>0.503</v>
      </c>
      <c r="N1866" s="2">
        <v>2.8109999999999999</v>
      </c>
      <c r="O1866" s="2">
        <v>0.23100000000000001</v>
      </c>
      <c r="P1866" s="2">
        <v>1106.548</v>
      </c>
      <c r="Q1866" s="2">
        <v>90.850999999999999</v>
      </c>
      <c r="R1866" s="2">
        <v>0.25035436862499999</v>
      </c>
      <c r="S1866" s="2">
        <v>2.8109999999999999</v>
      </c>
      <c r="T1866" s="2">
        <v>0.23100000000000001</v>
      </c>
      <c r="U1866" s="4">
        <f t="shared" si="117"/>
        <v>0.70374613020487498</v>
      </c>
      <c r="V1866" s="4">
        <f t="shared" si="116"/>
        <v>5.7831859152375001E-2</v>
      </c>
      <c r="W1866" s="2">
        <v>0.47299999999999998</v>
      </c>
      <c r="X1866" s="2">
        <v>0.50270579999999998</v>
      </c>
      <c r="Y1866" s="1">
        <v>1564</v>
      </c>
      <c r="Z1866" s="1">
        <v>5</v>
      </c>
      <c r="AA1866" s="1" t="s">
        <v>44</v>
      </c>
      <c r="AB1866" s="2">
        <v>0.2</v>
      </c>
      <c r="AE1866" s="1" t="s">
        <v>37</v>
      </c>
      <c r="AF1866" s="1" t="s">
        <v>37</v>
      </c>
      <c r="AI1866" s="2">
        <v>609.41589355099995</v>
      </c>
      <c r="AJ1866" s="2">
        <v>21298.5250289</v>
      </c>
      <c r="AK1866" s="1">
        <v>56</v>
      </c>
      <c r="AL1866" s="6">
        <v>0.2</v>
      </c>
      <c r="AM1866" s="6">
        <v>0.2</v>
      </c>
      <c r="AN1866">
        <f t="shared" si="118"/>
        <v>0.14074922604097501</v>
      </c>
      <c r="AO1866">
        <f t="shared" si="119"/>
        <v>1.1566371830475E-2</v>
      </c>
    </row>
    <row r="1867" spans="1:41" x14ac:dyDescent="0.25">
      <c r="A1867" s="1">
        <v>12</v>
      </c>
      <c r="B1867" s="1">
        <v>2</v>
      </c>
      <c r="C1867" s="2">
        <v>0.36920300632800002</v>
      </c>
      <c r="D1867" s="1">
        <v>30</v>
      </c>
      <c r="E1867" s="1">
        <v>12</v>
      </c>
      <c r="F1867" s="1">
        <v>2</v>
      </c>
      <c r="G1867" s="1" t="s">
        <v>39</v>
      </c>
      <c r="H1867" s="2">
        <v>9.8042567900000002</v>
      </c>
      <c r="I1867" s="2">
        <v>0.47799999999999998</v>
      </c>
      <c r="J1867" s="2">
        <v>3299.018</v>
      </c>
      <c r="K1867" s="2">
        <v>160.95099999999999</v>
      </c>
      <c r="L1867" s="2">
        <v>0.191</v>
      </c>
      <c r="M1867" s="2">
        <v>0.14399999999999999</v>
      </c>
      <c r="N1867" s="2">
        <v>1.8759999999999999</v>
      </c>
      <c r="O1867" s="2">
        <v>6.9000000000000006E-2</v>
      </c>
      <c r="P1867" s="2">
        <v>631.24199999999996</v>
      </c>
      <c r="Q1867" s="2">
        <v>23.116</v>
      </c>
      <c r="R1867" s="2">
        <v>0.36920300632800002</v>
      </c>
      <c r="S1867" s="2">
        <v>0.89500000000000002</v>
      </c>
      <c r="T1867" s="2">
        <v>3.5000000000000003E-2</v>
      </c>
      <c r="U1867" s="4">
        <f t="shared" si="117"/>
        <v>0.33043669066356002</v>
      </c>
      <c r="V1867" s="4">
        <f t="shared" si="116"/>
        <v>1.2922105221480002E-2</v>
      </c>
      <c r="W1867" s="2">
        <v>9.0999999999999998E-2</v>
      </c>
      <c r="X1867" s="2">
        <v>7.2587612999999995E-2</v>
      </c>
      <c r="Y1867" s="1">
        <v>1565</v>
      </c>
      <c r="Z1867" s="1">
        <v>5</v>
      </c>
      <c r="AA1867" s="1" t="s">
        <v>44</v>
      </c>
      <c r="AB1867" s="2">
        <v>0.2</v>
      </c>
      <c r="AE1867" s="1" t="s">
        <v>37</v>
      </c>
      <c r="AF1867" s="1" t="s">
        <v>37</v>
      </c>
      <c r="AI1867" s="2">
        <v>515.61984653499997</v>
      </c>
      <c r="AJ1867" s="2">
        <v>16082.418625300001</v>
      </c>
      <c r="AK1867" s="1">
        <v>30</v>
      </c>
      <c r="AL1867" s="6">
        <v>0.2</v>
      </c>
      <c r="AM1867" s="6">
        <v>0.2</v>
      </c>
      <c r="AN1867">
        <f t="shared" si="118"/>
        <v>6.6087338132712004E-2</v>
      </c>
      <c r="AO1867">
        <f t="shared" si="119"/>
        <v>2.5844210442960008E-3</v>
      </c>
    </row>
    <row r="1868" spans="1:41" x14ac:dyDescent="0.25">
      <c r="A1868" s="1">
        <v>39</v>
      </c>
      <c r="B1868" s="1">
        <v>2</v>
      </c>
      <c r="C1868" s="2">
        <v>4.1694029464999997E-2</v>
      </c>
      <c r="D1868" s="1">
        <v>260</v>
      </c>
      <c r="E1868" s="1">
        <v>39</v>
      </c>
      <c r="F1868" s="1">
        <v>2</v>
      </c>
      <c r="G1868" s="1" t="s">
        <v>39</v>
      </c>
      <c r="H1868" s="2">
        <v>5.5159242009999998</v>
      </c>
      <c r="I1868" s="2">
        <v>0.50700000000000001</v>
      </c>
      <c r="J1868" s="2">
        <v>1488.242</v>
      </c>
      <c r="K1868" s="2">
        <v>136.786</v>
      </c>
      <c r="L1868" s="2">
        <v>1.075</v>
      </c>
      <c r="M1868" s="2">
        <v>1.0820000000000001</v>
      </c>
      <c r="N1868" s="2">
        <v>5.931</v>
      </c>
      <c r="O1868" s="2">
        <v>0.54800000000000004</v>
      </c>
      <c r="P1868" s="2">
        <v>1600.239</v>
      </c>
      <c r="Q1868" s="2">
        <v>147.97499999999999</v>
      </c>
      <c r="R1868" s="2">
        <v>4.1694029464999997E-2</v>
      </c>
      <c r="S1868" s="2">
        <v>5.492</v>
      </c>
      <c r="T1868" s="2">
        <v>0.499</v>
      </c>
      <c r="U1868" s="4">
        <f t="shared" si="117"/>
        <v>0.22898360982177998</v>
      </c>
      <c r="V1868" s="4">
        <f t="shared" si="116"/>
        <v>2.0805320703034997E-2</v>
      </c>
      <c r="W1868" s="2">
        <v>0.996</v>
      </c>
      <c r="X1868" s="2">
        <v>0.98345580700000002</v>
      </c>
      <c r="Y1868" s="1">
        <v>1566</v>
      </c>
      <c r="Z1868" s="1">
        <v>5</v>
      </c>
      <c r="AA1868" s="1" t="s">
        <v>44</v>
      </c>
      <c r="AB1868" s="2">
        <v>0.2</v>
      </c>
      <c r="AE1868" s="1" t="s">
        <v>37</v>
      </c>
      <c r="AF1868" s="1" t="s">
        <v>37</v>
      </c>
      <c r="AI1868" s="2">
        <v>347.88193425399999</v>
      </c>
      <c r="AJ1868" s="2">
        <v>1816.1846586300001</v>
      </c>
      <c r="AK1868" s="1">
        <v>260</v>
      </c>
      <c r="AL1868" s="6">
        <v>0.2</v>
      </c>
      <c r="AM1868" s="6">
        <v>0.2</v>
      </c>
      <c r="AN1868">
        <f t="shared" si="118"/>
        <v>4.5796721964355996E-2</v>
      </c>
      <c r="AO1868">
        <f t="shared" si="119"/>
        <v>4.1610641406069999E-3</v>
      </c>
    </row>
    <row r="1869" spans="1:41" x14ac:dyDescent="0.25">
      <c r="A1869" s="1">
        <v>39</v>
      </c>
      <c r="B1869" s="1">
        <v>2</v>
      </c>
      <c r="C1869" s="2">
        <v>9.96433010427E-2</v>
      </c>
      <c r="D1869" s="1">
        <v>260</v>
      </c>
      <c r="E1869" s="1">
        <v>39</v>
      </c>
      <c r="F1869" s="1">
        <v>2</v>
      </c>
      <c r="G1869" s="1" t="s">
        <v>39</v>
      </c>
      <c r="H1869" s="2">
        <v>5.5159242009999998</v>
      </c>
      <c r="I1869" s="2">
        <v>0.50700000000000001</v>
      </c>
      <c r="J1869" s="2">
        <v>1488.242</v>
      </c>
      <c r="K1869" s="2">
        <v>136.786</v>
      </c>
      <c r="L1869" s="2">
        <v>1.075</v>
      </c>
      <c r="M1869" s="2">
        <v>1.0820000000000001</v>
      </c>
      <c r="N1869" s="2">
        <v>5.931</v>
      </c>
      <c r="O1869" s="2">
        <v>0.54800000000000004</v>
      </c>
      <c r="P1869" s="2">
        <v>1600.239</v>
      </c>
      <c r="Q1869" s="2">
        <v>147.97499999999999</v>
      </c>
      <c r="R1869" s="2">
        <v>9.96433010427E-2</v>
      </c>
      <c r="S1869" s="2">
        <v>5.492</v>
      </c>
      <c r="T1869" s="2">
        <v>0.499</v>
      </c>
      <c r="U1869" s="4">
        <f t="shared" si="117"/>
        <v>0.54724100932650843</v>
      </c>
      <c r="V1869" s="4">
        <f t="shared" si="116"/>
        <v>4.9722007220307299E-2</v>
      </c>
      <c r="W1869" s="2">
        <v>0.996</v>
      </c>
      <c r="X1869" s="2">
        <v>0.98345580700000002</v>
      </c>
      <c r="Y1869" s="1">
        <v>1567</v>
      </c>
      <c r="Z1869" s="1">
        <v>5</v>
      </c>
      <c r="AA1869" s="1" t="s">
        <v>44</v>
      </c>
      <c r="AB1869" s="2">
        <v>0.2</v>
      </c>
      <c r="AE1869" s="1" t="s">
        <v>37</v>
      </c>
      <c r="AF1869" s="1" t="s">
        <v>37</v>
      </c>
      <c r="AI1869" s="2">
        <v>423.62677140099998</v>
      </c>
      <c r="AJ1869" s="2">
        <v>4340.4448316400003</v>
      </c>
      <c r="AK1869" s="1">
        <v>260</v>
      </c>
      <c r="AL1869" s="6">
        <v>0.2</v>
      </c>
      <c r="AM1869" s="6">
        <v>0.2</v>
      </c>
      <c r="AN1869">
        <f t="shared" si="118"/>
        <v>0.10944820186530169</v>
      </c>
      <c r="AO1869">
        <f t="shared" si="119"/>
        <v>9.9444014440614598E-3</v>
      </c>
    </row>
    <row r="1870" spans="1:41" x14ac:dyDescent="0.25">
      <c r="A1870" s="1">
        <v>90</v>
      </c>
      <c r="B1870" s="1">
        <v>4</v>
      </c>
      <c r="C1870" s="2">
        <v>7.1786628466899996E-2</v>
      </c>
      <c r="D1870" s="1">
        <v>548</v>
      </c>
      <c r="E1870" s="1">
        <v>90</v>
      </c>
      <c r="F1870" s="1">
        <v>4</v>
      </c>
      <c r="G1870" s="1" t="s">
        <v>38</v>
      </c>
      <c r="H1870" s="2">
        <v>14.937373579999999</v>
      </c>
      <c r="I1870" s="2">
        <v>1.425</v>
      </c>
      <c r="J1870" s="2">
        <v>2368.2449999999999</v>
      </c>
      <c r="K1870" s="2">
        <v>225.99</v>
      </c>
      <c r="L1870" s="2">
        <v>0.80300000000000005</v>
      </c>
      <c r="M1870" s="2">
        <v>0.83599999999999997</v>
      </c>
      <c r="N1870" s="2">
        <v>11.993</v>
      </c>
      <c r="O1870" s="2">
        <v>1.1910000000000001</v>
      </c>
      <c r="P1870" s="2">
        <v>1901.4179999999999</v>
      </c>
      <c r="Q1870" s="2">
        <v>188.88800000000001</v>
      </c>
      <c r="R1870" s="2">
        <v>7.1786628466899996E-2</v>
      </c>
      <c r="S1870" s="2">
        <v>5.6449999999999996</v>
      </c>
      <c r="T1870" s="2">
        <v>0.59199999999999997</v>
      </c>
      <c r="U1870" s="4">
        <f t="shared" si="117"/>
        <v>0.40523551769565047</v>
      </c>
      <c r="V1870" s="4">
        <f t="shared" si="116"/>
        <v>4.2497684052404797E-2</v>
      </c>
      <c r="W1870" s="2">
        <v>0.378</v>
      </c>
      <c r="X1870" s="2">
        <v>0.41521992800000002</v>
      </c>
      <c r="Y1870" s="1">
        <v>1568</v>
      </c>
      <c r="Z1870" s="1">
        <v>5</v>
      </c>
      <c r="AA1870" s="1" t="s">
        <v>44</v>
      </c>
      <c r="AB1870" s="2">
        <v>0.2</v>
      </c>
      <c r="AE1870" s="1" t="s">
        <v>37</v>
      </c>
      <c r="AF1870" s="1" t="s">
        <v>37</v>
      </c>
      <c r="AI1870" s="2">
        <v>302.30365823400001</v>
      </c>
      <c r="AJ1870" s="2">
        <v>3127.01302781</v>
      </c>
      <c r="AK1870" s="1">
        <v>548</v>
      </c>
      <c r="AL1870" s="6">
        <v>0.2</v>
      </c>
      <c r="AM1870" s="6">
        <v>0.2</v>
      </c>
      <c r="AN1870">
        <f t="shared" si="118"/>
        <v>8.1047103539130097E-2</v>
      </c>
      <c r="AO1870">
        <f t="shared" si="119"/>
        <v>8.4995368104809604E-3</v>
      </c>
    </row>
    <row r="1871" spans="1:41" x14ac:dyDescent="0.25">
      <c r="A1871" s="1">
        <v>12</v>
      </c>
      <c r="B1871" s="1">
        <v>4</v>
      </c>
      <c r="C1871" s="2">
        <v>4.9895756455000004</v>
      </c>
      <c r="D1871" s="1">
        <v>32</v>
      </c>
      <c r="E1871" s="1">
        <v>12</v>
      </c>
      <c r="F1871" s="1">
        <v>4</v>
      </c>
      <c r="G1871" s="1" t="s">
        <v>38</v>
      </c>
      <c r="H1871" s="2">
        <v>14.51813712</v>
      </c>
      <c r="I1871" s="2">
        <v>1.3420000000000001</v>
      </c>
      <c r="J1871" s="2">
        <v>4977.165</v>
      </c>
      <c r="K1871" s="2">
        <v>460.2</v>
      </c>
      <c r="L1871" s="2">
        <v>0.187</v>
      </c>
      <c r="M1871" s="2">
        <v>0.14299999999999999</v>
      </c>
      <c r="N1871" s="2">
        <v>2.714</v>
      </c>
      <c r="O1871" s="2">
        <v>0.191</v>
      </c>
      <c r="P1871" s="2">
        <v>930.54700000000003</v>
      </c>
      <c r="Q1871" s="2">
        <v>65.617000000000004</v>
      </c>
      <c r="R1871" s="2">
        <v>4.9895756455000004</v>
      </c>
      <c r="S1871" s="2">
        <v>1.286</v>
      </c>
      <c r="T1871" s="2">
        <v>9.7000000000000003E-2</v>
      </c>
      <c r="U1871" s="4">
        <f t="shared" si="117"/>
        <v>6.4165942801130011</v>
      </c>
      <c r="V1871" s="4">
        <f t="shared" si="116"/>
        <v>0.48398883761350003</v>
      </c>
      <c r="W1871" s="2">
        <v>8.8999999999999996E-2</v>
      </c>
      <c r="X1871" s="2">
        <v>7.2121551000000006E-2</v>
      </c>
      <c r="Y1871" s="1">
        <v>1569</v>
      </c>
      <c r="Z1871" s="1">
        <v>5</v>
      </c>
      <c r="AA1871" s="1" t="s">
        <v>44</v>
      </c>
      <c r="AB1871" s="2">
        <v>0.2</v>
      </c>
      <c r="AE1871" s="1" t="s">
        <v>37</v>
      </c>
      <c r="AF1871" s="1" t="s">
        <v>37</v>
      </c>
      <c r="AI1871" s="2">
        <v>2768.0008078000001</v>
      </c>
      <c r="AJ1871" s="2">
        <v>217345.045736</v>
      </c>
      <c r="AK1871" s="1">
        <v>32</v>
      </c>
      <c r="AL1871" s="6">
        <v>0.2</v>
      </c>
      <c r="AM1871" s="6">
        <v>0.2</v>
      </c>
      <c r="AN1871">
        <f t="shared" si="118"/>
        <v>1.2833188560226003</v>
      </c>
      <c r="AO1871">
        <f t="shared" si="119"/>
        <v>9.6797767522700015E-2</v>
      </c>
    </row>
    <row r="1872" spans="1:41" x14ac:dyDescent="0.25">
      <c r="A1872" s="1">
        <v>98</v>
      </c>
      <c r="B1872" s="1">
        <v>1</v>
      </c>
      <c r="C1872" s="2">
        <v>2.1403488771300001</v>
      </c>
      <c r="D1872" s="1">
        <v>612</v>
      </c>
      <c r="E1872" s="1">
        <v>98</v>
      </c>
      <c r="F1872" s="1">
        <v>1</v>
      </c>
      <c r="G1872" s="1" t="s">
        <v>46</v>
      </c>
      <c r="H1872" s="2">
        <v>5.2336906460000003</v>
      </c>
      <c r="I1872" s="2">
        <v>0.48299999999999998</v>
      </c>
      <c r="J1872" s="2">
        <v>1131.223</v>
      </c>
      <c r="K1872" s="2">
        <v>104.393</v>
      </c>
      <c r="L1872" s="2">
        <v>1.01</v>
      </c>
      <c r="M1872" s="2">
        <v>2</v>
      </c>
      <c r="N1872" s="2">
        <v>5.2859999999999996</v>
      </c>
      <c r="O1872" s="2">
        <v>0.96599999999999997</v>
      </c>
      <c r="P1872" s="2">
        <v>1142.425</v>
      </c>
      <c r="Q1872" s="2">
        <v>208.786</v>
      </c>
      <c r="R1872" s="2">
        <v>2.1403488771300001</v>
      </c>
      <c r="S1872" s="2">
        <v>4.367</v>
      </c>
      <c r="T1872" s="2">
        <v>0.39800000000000002</v>
      </c>
      <c r="U1872" s="4">
        <f t="shared" si="117"/>
        <v>9.3469035464267112</v>
      </c>
      <c r="V1872" s="4">
        <f t="shared" si="116"/>
        <v>0.85185885309774012</v>
      </c>
      <c r="W1872" s="2">
        <v>0.83399999999999996</v>
      </c>
      <c r="X1872" s="2">
        <v>0.82413483200000004</v>
      </c>
      <c r="Y1872" s="1">
        <v>1570</v>
      </c>
      <c r="Z1872" s="1">
        <v>5</v>
      </c>
      <c r="AA1872" s="1" t="s">
        <v>44</v>
      </c>
      <c r="AB1872" s="2">
        <v>0.2</v>
      </c>
      <c r="AE1872" s="1" t="s">
        <v>37</v>
      </c>
      <c r="AF1872" s="1" t="s">
        <v>37</v>
      </c>
      <c r="AI1872" s="2">
        <v>3415.95188052</v>
      </c>
      <c r="AJ1872" s="2">
        <v>291489.484811</v>
      </c>
      <c r="AK1872" s="1">
        <v>612</v>
      </c>
      <c r="AL1872" s="6">
        <v>0.2</v>
      </c>
      <c r="AM1872" s="6">
        <v>0.2</v>
      </c>
      <c r="AN1872">
        <f t="shared" si="118"/>
        <v>1.8693807092853423</v>
      </c>
      <c r="AO1872">
        <f t="shared" si="119"/>
        <v>0.17037177061954803</v>
      </c>
    </row>
    <row r="1873" spans="1:41" x14ac:dyDescent="0.25">
      <c r="A1873" s="1">
        <v>98</v>
      </c>
      <c r="B1873" s="1">
        <v>7</v>
      </c>
      <c r="C1873" s="2">
        <v>0.85425164723299996</v>
      </c>
      <c r="D1873" s="1">
        <v>615</v>
      </c>
      <c r="E1873" s="1">
        <v>98</v>
      </c>
      <c r="F1873" s="1">
        <v>7</v>
      </c>
      <c r="G1873" s="1" t="s">
        <v>43</v>
      </c>
      <c r="H1873" s="2">
        <v>8.2347231409999999</v>
      </c>
      <c r="I1873" s="2">
        <v>0.77</v>
      </c>
      <c r="J1873" s="2">
        <v>1166.7239999999999</v>
      </c>
      <c r="K1873" s="2">
        <v>109.158</v>
      </c>
      <c r="L1873" s="2">
        <v>1.012</v>
      </c>
      <c r="M1873" s="2">
        <v>2</v>
      </c>
      <c r="N1873" s="2">
        <v>8.3360000000000003</v>
      </c>
      <c r="O1873" s="2">
        <v>1.5409999999999999</v>
      </c>
      <c r="P1873" s="2">
        <v>1181.0740000000001</v>
      </c>
      <c r="Q1873" s="2">
        <v>218.316</v>
      </c>
      <c r="R1873" s="2">
        <v>0.85425164723299996</v>
      </c>
      <c r="S1873" s="2">
        <v>6.9580000000000002</v>
      </c>
      <c r="T1873" s="2">
        <v>0.64300000000000002</v>
      </c>
      <c r="U1873" s="4">
        <f t="shared" si="117"/>
        <v>5.9438829614472137</v>
      </c>
      <c r="V1873" s="4">
        <f t="shared" si="116"/>
        <v>0.54928380917081898</v>
      </c>
      <c r="W1873" s="2">
        <v>0.84499999999999997</v>
      </c>
      <c r="X1873" s="2">
        <v>0.83494702399999998</v>
      </c>
      <c r="Y1873" s="1">
        <v>1570</v>
      </c>
      <c r="Z1873" s="1">
        <v>5</v>
      </c>
      <c r="AA1873" s="1" t="s">
        <v>44</v>
      </c>
      <c r="AB1873" s="2">
        <v>0.2</v>
      </c>
      <c r="AE1873" s="1" t="s">
        <v>37</v>
      </c>
      <c r="AF1873" s="1" t="s">
        <v>37</v>
      </c>
      <c r="AI1873" s="2">
        <v>3415.95188052</v>
      </c>
      <c r="AJ1873" s="2">
        <v>291489.484811</v>
      </c>
      <c r="AK1873" s="1">
        <v>615</v>
      </c>
      <c r="AL1873" s="6">
        <v>0.2</v>
      </c>
      <c r="AM1873" s="6">
        <v>0.2</v>
      </c>
      <c r="AN1873">
        <f t="shared" si="118"/>
        <v>1.1887765922894429</v>
      </c>
      <c r="AO1873">
        <f t="shared" si="119"/>
        <v>0.1098567618341638</v>
      </c>
    </row>
    <row r="1874" spans="1:41" x14ac:dyDescent="0.25">
      <c r="A1874" s="1">
        <v>98</v>
      </c>
      <c r="B1874" s="1">
        <v>11</v>
      </c>
      <c r="C1874" s="2">
        <v>3.6961034652899998</v>
      </c>
      <c r="D1874" s="1">
        <v>618</v>
      </c>
      <c r="E1874" s="1">
        <v>98</v>
      </c>
      <c r="F1874" s="1">
        <v>11</v>
      </c>
      <c r="G1874" s="1" t="s">
        <v>41</v>
      </c>
      <c r="H1874" s="2">
        <v>1.9359783020000001</v>
      </c>
      <c r="I1874" s="2">
        <v>0.155</v>
      </c>
      <c r="J1874" s="2">
        <v>605.947</v>
      </c>
      <c r="K1874" s="2">
        <v>48.476999999999997</v>
      </c>
      <c r="L1874" s="2">
        <v>1.012</v>
      </c>
      <c r="M1874" s="2">
        <v>2</v>
      </c>
      <c r="N1874" s="2">
        <v>1.96</v>
      </c>
      <c r="O1874" s="2">
        <v>0.31</v>
      </c>
      <c r="P1874" s="2">
        <v>613.41999999999996</v>
      </c>
      <c r="Q1874" s="2">
        <v>96.953999999999994</v>
      </c>
      <c r="R1874" s="2">
        <v>3.6961034652899998</v>
      </c>
      <c r="S1874" s="2">
        <v>1.647</v>
      </c>
      <c r="T1874" s="2">
        <v>0.13</v>
      </c>
      <c r="U1874" s="4">
        <f t="shared" si="117"/>
        <v>6.0874824073326295</v>
      </c>
      <c r="V1874" s="4">
        <f t="shared" si="116"/>
        <v>0.48049345048769998</v>
      </c>
      <c r="W1874" s="2">
        <v>0.85</v>
      </c>
      <c r="X1874" s="2">
        <v>0.83988358100000005</v>
      </c>
      <c r="Y1874" s="1">
        <v>1570</v>
      </c>
      <c r="Z1874" s="1">
        <v>5</v>
      </c>
      <c r="AA1874" s="1" t="s">
        <v>44</v>
      </c>
      <c r="AB1874" s="2">
        <v>0.2</v>
      </c>
      <c r="AE1874" s="1" t="s">
        <v>37</v>
      </c>
      <c r="AF1874" s="1" t="s">
        <v>37</v>
      </c>
      <c r="AI1874" s="2">
        <v>3415.95188052</v>
      </c>
      <c r="AJ1874" s="2">
        <v>291489.484811</v>
      </c>
      <c r="AK1874" s="1">
        <v>618</v>
      </c>
      <c r="AL1874" s="6">
        <v>0.2</v>
      </c>
      <c r="AM1874" s="6">
        <v>0.2</v>
      </c>
      <c r="AN1874">
        <f t="shared" si="118"/>
        <v>1.2174964814665259</v>
      </c>
      <c r="AO1874">
        <f t="shared" si="119"/>
        <v>9.6098690097540004E-2</v>
      </c>
    </row>
    <row r="1875" spans="1:41" x14ac:dyDescent="0.25">
      <c r="A1875" s="1">
        <v>98</v>
      </c>
      <c r="B1875" s="1">
        <v>13</v>
      </c>
      <c r="C1875" s="2">
        <v>9.9526328726400005E-4</v>
      </c>
      <c r="D1875" s="1">
        <v>620</v>
      </c>
      <c r="E1875" s="1">
        <v>98</v>
      </c>
      <c r="F1875" s="1">
        <v>13</v>
      </c>
      <c r="G1875" s="1" t="s">
        <v>42</v>
      </c>
      <c r="H1875" s="2">
        <v>2.252586027</v>
      </c>
      <c r="I1875" s="2">
        <v>0.17599999999999999</v>
      </c>
      <c r="J1875" s="2">
        <v>2135.0039999999999</v>
      </c>
      <c r="K1875" s="2">
        <v>166.45699999999999</v>
      </c>
      <c r="L1875" s="2">
        <v>1.0169999999999999</v>
      </c>
      <c r="M1875" s="2">
        <v>2</v>
      </c>
      <c r="N1875" s="2">
        <v>2.29</v>
      </c>
      <c r="O1875" s="2">
        <v>0.35099999999999998</v>
      </c>
      <c r="P1875" s="2">
        <v>2170.5549999999998</v>
      </c>
      <c r="Q1875" s="2">
        <v>332.91500000000002</v>
      </c>
      <c r="R1875" s="2">
        <v>9.9526328726400005E-4</v>
      </c>
      <c r="S1875" s="2">
        <v>1.946</v>
      </c>
      <c r="T1875" s="2">
        <v>0.15</v>
      </c>
      <c r="U1875" s="4">
        <f t="shared" si="117"/>
        <v>1.936782357015744E-3</v>
      </c>
      <c r="V1875" s="4">
        <f t="shared" si="116"/>
        <v>1.4928949308960001E-4</v>
      </c>
      <c r="W1875" s="2">
        <v>0.86399999999999999</v>
      </c>
      <c r="X1875" s="2">
        <v>0.85633789900000001</v>
      </c>
      <c r="Y1875" s="1">
        <v>1570</v>
      </c>
      <c r="Z1875" s="1">
        <v>5</v>
      </c>
      <c r="AA1875" s="1" t="s">
        <v>44</v>
      </c>
      <c r="AB1875" s="2">
        <v>0.2</v>
      </c>
      <c r="AE1875" s="1" t="s">
        <v>37</v>
      </c>
      <c r="AF1875" s="1" t="s">
        <v>37</v>
      </c>
      <c r="AI1875" s="2">
        <v>3415.95188052</v>
      </c>
      <c r="AJ1875" s="2">
        <v>291489.484811</v>
      </c>
      <c r="AK1875" s="1">
        <v>620</v>
      </c>
      <c r="AL1875" s="6">
        <v>0.2</v>
      </c>
      <c r="AM1875" s="6">
        <v>0.2</v>
      </c>
      <c r="AN1875">
        <f t="shared" si="118"/>
        <v>3.8735647140314883E-4</v>
      </c>
      <c r="AO1875">
        <f t="shared" si="119"/>
        <v>2.9857898617920004E-5</v>
      </c>
    </row>
    <row r="1876" spans="1:41" x14ac:dyDescent="0.25">
      <c r="A1876" s="1">
        <v>15</v>
      </c>
      <c r="B1876" s="1">
        <v>2</v>
      </c>
      <c r="C1876" s="2">
        <v>0.19735463307500001</v>
      </c>
      <c r="D1876" s="1">
        <v>48</v>
      </c>
      <c r="E1876" s="1">
        <v>15</v>
      </c>
      <c r="F1876" s="1">
        <v>2</v>
      </c>
      <c r="G1876" s="1" t="s">
        <v>39</v>
      </c>
      <c r="H1876" s="2">
        <v>7.3701519050000002</v>
      </c>
      <c r="I1876" s="2">
        <v>0.42199999999999999</v>
      </c>
      <c r="J1876" s="2">
        <v>5942.6090000000004</v>
      </c>
      <c r="K1876" s="2">
        <v>340.17599999999999</v>
      </c>
      <c r="L1876" s="2">
        <v>0.47099999999999997</v>
      </c>
      <c r="M1876" s="2">
        <v>0.49399999999999999</v>
      </c>
      <c r="N1876" s="2">
        <v>3.4710000000000001</v>
      </c>
      <c r="O1876" s="2">
        <v>0.20899999999999999</v>
      </c>
      <c r="P1876" s="2">
        <v>2798.7449999999999</v>
      </c>
      <c r="Q1876" s="2">
        <v>168.15600000000001</v>
      </c>
      <c r="R1876" s="2">
        <v>0.19735463307500001</v>
      </c>
      <c r="S1876" s="2">
        <v>3.4710000000000001</v>
      </c>
      <c r="T1876" s="2">
        <v>0.20899999999999999</v>
      </c>
      <c r="U1876" s="4">
        <f t="shared" si="117"/>
        <v>0.68501793140332501</v>
      </c>
      <c r="V1876" s="4">
        <f t="shared" si="116"/>
        <v>4.1247118312675003E-2</v>
      </c>
      <c r="W1876" s="2">
        <v>0.47099999999999997</v>
      </c>
      <c r="X1876" s="2">
        <v>0.49432118400000002</v>
      </c>
      <c r="Y1876" s="1">
        <v>1571</v>
      </c>
      <c r="Z1876" s="1">
        <v>5</v>
      </c>
      <c r="AA1876" s="1" t="s">
        <v>44</v>
      </c>
      <c r="AB1876" s="2">
        <v>0.2</v>
      </c>
      <c r="AE1876" s="1" t="s">
        <v>37</v>
      </c>
      <c r="AF1876" s="1" t="s">
        <v>37</v>
      </c>
      <c r="AI1876" s="2">
        <v>381.763514364</v>
      </c>
      <c r="AJ1876" s="2">
        <v>8596.7334299400009</v>
      </c>
      <c r="AK1876" s="1">
        <v>48</v>
      </c>
      <c r="AL1876" s="6">
        <v>0.2</v>
      </c>
      <c r="AM1876" s="6">
        <v>0.2</v>
      </c>
      <c r="AN1876">
        <f t="shared" si="118"/>
        <v>0.137003586280665</v>
      </c>
      <c r="AO1876">
        <f t="shared" si="119"/>
        <v>8.2494236625350013E-3</v>
      </c>
    </row>
    <row r="1877" spans="1:41" x14ac:dyDescent="0.25">
      <c r="A1877" s="1">
        <v>15</v>
      </c>
      <c r="B1877" s="1">
        <v>2</v>
      </c>
      <c r="C1877" s="2">
        <v>1.6513622435799999</v>
      </c>
      <c r="D1877" s="1">
        <v>48</v>
      </c>
      <c r="E1877" s="1">
        <v>15</v>
      </c>
      <c r="F1877" s="1">
        <v>2</v>
      </c>
      <c r="G1877" s="1" t="s">
        <v>39</v>
      </c>
      <c r="H1877" s="2">
        <v>7.3701519050000002</v>
      </c>
      <c r="I1877" s="2">
        <v>0.42199999999999999</v>
      </c>
      <c r="J1877" s="2">
        <v>5942.6090000000004</v>
      </c>
      <c r="K1877" s="2">
        <v>340.17599999999999</v>
      </c>
      <c r="L1877" s="2">
        <v>0.47099999999999997</v>
      </c>
      <c r="M1877" s="2">
        <v>0.49399999999999999</v>
      </c>
      <c r="N1877" s="2">
        <v>3.4710000000000001</v>
      </c>
      <c r="O1877" s="2">
        <v>0.20899999999999999</v>
      </c>
      <c r="P1877" s="2">
        <v>2798.7449999999999</v>
      </c>
      <c r="Q1877" s="2">
        <v>168.15600000000001</v>
      </c>
      <c r="R1877" s="2">
        <v>1.6513622435799999</v>
      </c>
      <c r="S1877" s="2">
        <v>3.4710000000000001</v>
      </c>
      <c r="T1877" s="2">
        <v>0.20899999999999999</v>
      </c>
      <c r="U1877" s="4">
        <f t="shared" si="117"/>
        <v>5.7318783474661803</v>
      </c>
      <c r="V1877" s="4">
        <f t="shared" si="116"/>
        <v>0.34513470890821996</v>
      </c>
      <c r="W1877" s="2">
        <v>0.47099999999999997</v>
      </c>
      <c r="X1877" s="2">
        <v>0.49432118400000002</v>
      </c>
      <c r="Y1877" s="1">
        <v>1572</v>
      </c>
      <c r="Z1877" s="1">
        <v>5</v>
      </c>
      <c r="AA1877" s="1" t="s">
        <v>44</v>
      </c>
      <c r="AB1877" s="2">
        <v>0.2</v>
      </c>
      <c r="AE1877" s="1" t="s">
        <v>37</v>
      </c>
      <c r="AF1877" s="1" t="s">
        <v>37</v>
      </c>
      <c r="AI1877" s="2">
        <v>1431.4801225000001</v>
      </c>
      <c r="AJ1877" s="2">
        <v>86836.719049099993</v>
      </c>
      <c r="AK1877" s="1">
        <v>48</v>
      </c>
      <c r="AL1877" s="6">
        <v>0.2</v>
      </c>
      <c r="AM1877" s="6">
        <v>0.2</v>
      </c>
      <c r="AN1877">
        <f t="shared" si="118"/>
        <v>1.1463756694932361</v>
      </c>
      <c r="AO1877">
        <f t="shared" si="119"/>
        <v>6.9026941781643994E-2</v>
      </c>
    </row>
    <row r="1878" spans="1:41" x14ac:dyDescent="0.25">
      <c r="A1878" s="1">
        <v>15</v>
      </c>
      <c r="B1878" s="1">
        <v>13</v>
      </c>
      <c r="C1878" s="2">
        <v>8.6025421002699998E-2</v>
      </c>
      <c r="D1878" s="1">
        <v>56</v>
      </c>
      <c r="E1878" s="1">
        <v>15</v>
      </c>
      <c r="F1878" s="1">
        <v>13</v>
      </c>
      <c r="G1878" s="1" t="s">
        <v>42</v>
      </c>
      <c r="H1878" s="2">
        <v>5.9490026150000004</v>
      </c>
      <c r="I1878" s="2">
        <v>0.45900000000000002</v>
      </c>
      <c r="J1878" s="2">
        <v>2341.8040000000001</v>
      </c>
      <c r="K1878" s="2">
        <v>180.72399999999999</v>
      </c>
      <c r="L1878" s="2">
        <v>0.47299999999999998</v>
      </c>
      <c r="M1878" s="2">
        <v>0.503</v>
      </c>
      <c r="N1878" s="2">
        <v>2.8109999999999999</v>
      </c>
      <c r="O1878" s="2">
        <v>0.23100000000000001</v>
      </c>
      <c r="P1878" s="2">
        <v>1106.548</v>
      </c>
      <c r="Q1878" s="2">
        <v>90.850999999999999</v>
      </c>
      <c r="R1878" s="2">
        <v>8.6025421002699998E-2</v>
      </c>
      <c r="S1878" s="2">
        <v>2.8109999999999999</v>
      </c>
      <c r="T1878" s="2">
        <v>0.23100000000000001</v>
      </c>
      <c r="U1878" s="4">
        <f t="shared" si="117"/>
        <v>0.24181745843858968</v>
      </c>
      <c r="V1878" s="4">
        <f t="shared" si="116"/>
        <v>1.98718722516237E-2</v>
      </c>
      <c r="W1878" s="2">
        <v>0.47299999999999998</v>
      </c>
      <c r="X1878" s="2">
        <v>0.50270579999999998</v>
      </c>
      <c r="Y1878" s="1">
        <v>1572</v>
      </c>
      <c r="Z1878" s="1">
        <v>5</v>
      </c>
      <c r="AA1878" s="1" t="s">
        <v>44</v>
      </c>
      <c r="AB1878" s="2">
        <v>0.2</v>
      </c>
      <c r="AE1878" s="1" t="s">
        <v>37</v>
      </c>
      <c r="AF1878" s="1" t="s">
        <v>37</v>
      </c>
      <c r="AI1878" s="2">
        <v>1431.4801225000001</v>
      </c>
      <c r="AJ1878" s="2">
        <v>86836.719049099993</v>
      </c>
      <c r="AK1878" s="1">
        <v>56</v>
      </c>
      <c r="AL1878" s="6">
        <v>0.2</v>
      </c>
      <c r="AM1878" s="6">
        <v>0.2</v>
      </c>
      <c r="AN1878">
        <f t="shared" si="118"/>
        <v>4.836349168771794E-2</v>
      </c>
      <c r="AO1878">
        <f t="shared" si="119"/>
        <v>3.9743744503247403E-3</v>
      </c>
    </row>
    <row r="1879" spans="1:41" x14ac:dyDescent="0.25">
      <c r="A1879" s="1">
        <v>90</v>
      </c>
      <c r="B1879" s="1">
        <v>2</v>
      </c>
      <c r="C1879" s="2">
        <v>0.25611707363300001</v>
      </c>
      <c r="D1879" s="1">
        <v>546</v>
      </c>
      <c r="E1879" s="1">
        <v>90</v>
      </c>
      <c r="F1879" s="1">
        <v>2</v>
      </c>
      <c r="G1879" s="1" t="s">
        <v>39</v>
      </c>
      <c r="H1879" s="2">
        <v>11.36636253</v>
      </c>
      <c r="I1879" s="2">
        <v>0.60499999999999998</v>
      </c>
      <c r="J1879" s="2">
        <v>14884.136</v>
      </c>
      <c r="K1879" s="2">
        <v>791.87400000000002</v>
      </c>
      <c r="L1879" s="2">
        <v>0.80400000000000005</v>
      </c>
      <c r="M1879" s="2">
        <v>0.83599999999999997</v>
      </c>
      <c r="N1879" s="2">
        <v>9.1349999999999998</v>
      </c>
      <c r="O1879" s="2">
        <v>0.50600000000000001</v>
      </c>
      <c r="P1879" s="2">
        <v>11961.814</v>
      </c>
      <c r="Q1879" s="2">
        <v>662.37</v>
      </c>
      <c r="R1879" s="2">
        <v>0.25611707363300001</v>
      </c>
      <c r="S1879" s="2">
        <v>4.3170000000000002</v>
      </c>
      <c r="T1879" s="2">
        <v>0.251</v>
      </c>
      <c r="U1879" s="4">
        <f t="shared" si="117"/>
        <v>1.1056574068736611</v>
      </c>
      <c r="V1879" s="4">
        <f t="shared" si="116"/>
        <v>6.4285385481883006E-2</v>
      </c>
      <c r="W1879" s="2">
        <v>0.38</v>
      </c>
      <c r="X1879" s="2">
        <v>0.41574997600000002</v>
      </c>
      <c r="Y1879" s="1">
        <v>1572</v>
      </c>
      <c r="Z1879" s="1">
        <v>5</v>
      </c>
      <c r="AA1879" s="1" t="s">
        <v>44</v>
      </c>
      <c r="AB1879" s="2">
        <v>0.2</v>
      </c>
      <c r="AE1879" s="1" t="s">
        <v>37</v>
      </c>
      <c r="AF1879" s="1" t="s">
        <v>37</v>
      </c>
      <c r="AI1879" s="2">
        <v>1431.4801225000001</v>
      </c>
      <c r="AJ1879" s="2">
        <v>86836.719049099993</v>
      </c>
      <c r="AK1879" s="1">
        <v>546</v>
      </c>
      <c r="AL1879" s="6">
        <v>0.2</v>
      </c>
      <c r="AM1879" s="6">
        <v>0.2</v>
      </c>
      <c r="AN1879">
        <f t="shared" si="118"/>
        <v>0.22113148137473224</v>
      </c>
      <c r="AO1879">
        <f t="shared" si="119"/>
        <v>1.2857077096376603E-2</v>
      </c>
    </row>
    <row r="1880" spans="1:41" x14ac:dyDescent="0.25">
      <c r="A1880" s="1">
        <v>90</v>
      </c>
      <c r="B1880" s="1">
        <v>2</v>
      </c>
      <c r="C1880" s="2">
        <v>0.57252020541799997</v>
      </c>
      <c r="D1880" s="1">
        <v>546</v>
      </c>
      <c r="E1880" s="1">
        <v>90</v>
      </c>
      <c r="F1880" s="1">
        <v>2</v>
      </c>
      <c r="G1880" s="1" t="s">
        <v>39</v>
      </c>
      <c r="H1880" s="2">
        <v>11.36636253</v>
      </c>
      <c r="I1880" s="2">
        <v>0.60499999999999998</v>
      </c>
      <c r="J1880" s="2">
        <v>14884.136</v>
      </c>
      <c r="K1880" s="2">
        <v>791.87400000000002</v>
      </c>
      <c r="L1880" s="2">
        <v>0.80400000000000005</v>
      </c>
      <c r="M1880" s="2">
        <v>0.83599999999999997</v>
      </c>
      <c r="N1880" s="2">
        <v>9.1349999999999998</v>
      </c>
      <c r="O1880" s="2">
        <v>0.50600000000000001</v>
      </c>
      <c r="P1880" s="2">
        <v>11961.814</v>
      </c>
      <c r="Q1880" s="2">
        <v>662.37</v>
      </c>
      <c r="R1880" s="2">
        <v>0.57252020541799997</v>
      </c>
      <c r="S1880" s="2">
        <v>4.3170000000000002</v>
      </c>
      <c r="T1880" s="2">
        <v>0.251</v>
      </c>
      <c r="U1880" s="4">
        <f t="shared" si="117"/>
        <v>2.471569726789506</v>
      </c>
      <c r="V1880" s="4">
        <f t="shared" si="116"/>
        <v>0.143702571559918</v>
      </c>
      <c r="W1880" s="2">
        <v>0.38</v>
      </c>
      <c r="X1880" s="2">
        <v>0.41574997600000002</v>
      </c>
      <c r="Y1880" s="1">
        <v>1573</v>
      </c>
      <c r="Z1880" s="1">
        <v>5</v>
      </c>
      <c r="AA1880" s="1" t="s">
        <v>44</v>
      </c>
      <c r="AB1880" s="2">
        <v>0.2</v>
      </c>
      <c r="AE1880" s="1" t="s">
        <v>37</v>
      </c>
      <c r="AF1880" s="1" t="s">
        <v>37</v>
      </c>
      <c r="AI1880" s="2">
        <v>683.15157173800003</v>
      </c>
      <c r="AJ1880" s="2">
        <v>24938.8803921</v>
      </c>
      <c r="AK1880" s="1">
        <v>546</v>
      </c>
      <c r="AL1880" s="6">
        <v>0.2</v>
      </c>
      <c r="AM1880" s="6">
        <v>0.2</v>
      </c>
      <c r="AN1880">
        <f t="shared" si="118"/>
        <v>0.49431394535790124</v>
      </c>
      <c r="AO1880">
        <f t="shared" si="119"/>
        <v>2.87405143119836E-2</v>
      </c>
    </row>
    <row r="1881" spans="1:41" x14ac:dyDescent="0.25">
      <c r="A1881" s="1">
        <v>15</v>
      </c>
      <c r="B1881" s="1">
        <v>2</v>
      </c>
      <c r="C1881" s="2">
        <v>6.3195442367799997</v>
      </c>
      <c r="D1881" s="1">
        <v>48</v>
      </c>
      <c r="E1881" s="1">
        <v>15</v>
      </c>
      <c r="F1881" s="1">
        <v>2</v>
      </c>
      <c r="G1881" s="1" t="s">
        <v>39</v>
      </c>
      <c r="H1881" s="2">
        <v>7.3701519050000002</v>
      </c>
      <c r="I1881" s="2">
        <v>0.42199999999999999</v>
      </c>
      <c r="J1881" s="2">
        <v>5942.6090000000004</v>
      </c>
      <c r="K1881" s="2">
        <v>340.17599999999999</v>
      </c>
      <c r="L1881" s="2">
        <v>0.47099999999999997</v>
      </c>
      <c r="M1881" s="2">
        <v>0.49399999999999999</v>
      </c>
      <c r="N1881" s="2">
        <v>3.4710000000000001</v>
      </c>
      <c r="O1881" s="2">
        <v>0.20899999999999999</v>
      </c>
      <c r="P1881" s="2">
        <v>2798.7449999999999</v>
      </c>
      <c r="Q1881" s="2">
        <v>168.15600000000001</v>
      </c>
      <c r="R1881" s="2">
        <v>6.3195442367799997</v>
      </c>
      <c r="S1881" s="2">
        <v>3.4710000000000001</v>
      </c>
      <c r="T1881" s="2">
        <v>0.20899999999999999</v>
      </c>
      <c r="U1881" s="4">
        <f t="shared" si="117"/>
        <v>21.935138045863379</v>
      </c>
      <c r="V1881" s="4">
        <f t="shared" si="116"/>
        <v>1.3207847454870199</v>
      </c>
      <c r="W1881" s="2">
        <v>0.47099999999999997</v>
      </c>
      <c r="X1881" s="2">
        <v>0.49432118400000002</v>
      </c>
      <c r="Y1881" s="1">
        <v>1574</v>
      </c>
      <c r="Z1881" s="1">
        <v>5</v>
      </c>
      <c r="AA1881" s="1" t="s">
        <v>44</v>
      </c>
      <c r="AB1881" s="2">
        <v>0.2</v>
      </c>
      <c r="AE1881" s="1" t="s">
        <v>37</v>
      </c>
      <c r="AF1881" s="1" t="s">
        <v>37</v>
      </c>
      <c r="AI1881" s="2">
        <v>13813.1997508</v>
      </c>
      <c r="AJ1881" s="2">
        <v>1210589.1400599999</v>
      </c>
      <c r="AK1881" s="1">
        <v>48</v>
      </c>
      <c r="AL1881" s="6">
        <v>0.2</v>
      </c>
      <c r="AM1881" s="6">
        <v>0.2</v>
      </c>
      <c r="AN1881">
        <f t="shared" si="118"/>
        <v>4.3870276091726756</v>
      </c>
      <c r="AO1881">
        <f t="shared" si="119"/>
        <v>0.264156949097404</v>
      </c>
    </row>
    <row r="1882" spans="1:41" x14ac:dyDescent="0.25">
      <c r="A1882" s="1">
        <v>15</v>
      </c>
      <c r="B1882" s="1">
        <v>3</v>
      </c>
      <c r="C1882" s="2">
        <v>3.3920283093800001</v>
      </c>
      <c r="D1882" s="1">
        <v>49</v>
      </c>
      <c r="E1882" s="1">
        <v>15</v>
      </c>
      <c r="F1882" s="1">
        <v>3</v>
      </c>
      <c r="G1882" s="1" t="s">
        <v>40</v>
      </c>
      <c r="H1882" s="2">
        <v>15.854997020000001</v>
      </c>
      <c r="I1882" s="2">
        <v>1.3859999999999999</v>
      </c>
      <c r="J1882" s="2">
        <v>5622.8890000000001</v>
      </c>
      <c r="K1882" s="2">
        <v>491.63900000000001</v>
      </c>
      <c r="L1882" s="2">
        <v>0.47099999999999997</v>
      </c>
      <c r="M1882" s="2">
        <v>0.496</v>
      </c>
      <c r="N1882" s="2">
        <v>7.4649999999999999</v>
      </c>
      <c r="O1882" s="2">
        <v>0.68700000000000006</v>
      </c>
      <c r="P1882" s="2">
        <v>2647.3710000000001</v>
      </c>
      <c r="Q1882" s="2">
        <v>243.749</v>
      </c>
      <c r="R1882" s="2">
        <v>3.3920283093800001</v>
      </c>
      <c r="S1882" s="2">
        <v>7.4649999999999999</v>
      </c>
      <c r="T1882" s="2">
        <v>0.68700000000000006</v>
      </c>
      <c r="U1882" s="4">
        <f t="shared" si="117"/>
        <v>25.321491329521699</v>
      </c>
      <c r="V1882" s="4">
        <f t="shared" si="116"/>
        <v>2.33032344854406</v>
      </c>
      <c r="W1882" s="2">
        <v>0.47099999999999997</v>
      </c>
      <c r="X1882" s="2">
        <v>0.495787794</v>
      </c>
      <c r="Y1882" s="1">
        <v>1574</v>
      </c>
      <c r="Z1882" s="1">
        <v>5</v>
      </c>
      <c r="AA1882" s="1" t="s">
        <v>44</v>
      </c>
      <c r="AB1882" s="2">
        <v>0.2</v>
      </c>
      <c r="AE1882" s="1" t="s">
        <v>37</v>
      </c>
      <c r="AF1882" s="1" t="s">
        <v>37</v>
      </c>
      <c r="AI1882" s="2">
        <v>13813.1997508</v>
      </c>
      <c r="AJ1882" s="2">
        <v>1210589.1400599999</v>
      </c>
      <c r="AK1882" s="1">
        <v>49</v>
      </c>
      <c r="AL1882" s="6">
        <v>0.2</v>
      </c>
      <c r="AM1882" s="6">
        <v>0.2</v>
      </c>
      <c r="AN1882">
        <f t="shared" si="118"/>
        <v>5.0642982659043403</v>
      </c>
      <c r="AO1882">
        <f t="shared" si="119"/>
        <v>0.46606468970881204</v>
      </c>
    </row>
    <row r="1883" spans="1:41" x14ac:dyDescent="0.25">
      <c r="A1883" s="1">
        <v>15</v>
      </c>
      <c r="B1883" s="1">
        <v>12</v>
      </c>
      <c r="C1883" s="2">
        <v>3.8641939009499998E-2</v>
      </c>
      <c r="D1883" s="1">
        <v>55</v>
      </c>
      <c r="E1883" s="1">
        <v>15</v>
      </c>
      <c r="F1883" s="1">
        <v>12</v>
      </c>
      <c r="G1883" s="1" t="s">
        <v>47</v>
      </c>
      <c r="H1883" s="2">
        <v>0.52270868599999998</v>
      </c>
      <c r="I1883" s="2">
        <v>1.9E-2</v>
      </c>
      <c r="J1883" s="2">
        <v>21.169</v>
      </c>
      <c r="K1883" s="2">
        <v>0.76100000000000001</v>
      </c>
      <c r="L1883" s="2">
        <v>0.47499999999999998</v>
      </c>
      <c r="M1883" s="2">
        <v>0.496</v>
      </c>
      <c r="N1883" s="2">
        <v>0.248</v>
      </c>
      <c r="O1883" s="2">
        <v>8.9999999999999993E-3</v>
      </c>
      <c r="P1883" s="2">
        <v>10.048999999999999</v>
      </c>
      <c r="Q1883" s="2">
        <v>0.378</v>
      </c>
      <c r="R1883" s="2">
        <v>3.8641939009499998E-2</v>
      </c>
      <c r="S1883" s="2">
        <v>0.248</v>
      </c>
      <c r="T1883" s="2">
        <v>8.9999999999999993E-3</v>
      </c>
      <c r="U1883" s="4">
        <f t="shared" si="117"/>
        <v>9.5832008743559991E-3</v>
      </c>
      <c r="V1883" s="4">
        <f t="shared" si="116"/>
        <v>3.4777745108549997E-4</v>
      </c>
      <c r="W1883" s="2">
        <v>0.47499999999999998</v>
      </c>
      <c r="X1883" s="2">
        <v>0.49632190700000001</v>
      </c>
      <c r="Y1883" s="1">
        <v>1574</v>
      </c>
      <c r="Z1883" s="1">
        <v>5</v>
      </c>
      <c r="AA1883" s="1" t="s">
        <v>44</v>
      </c>
      <c r="AB1883" s="2">
        <v>0.2</v>
      </c>
      <c r="AE1883" s="1" t="s">
        <v>37</v>
      </c>
      <c r="AF1883" s="1" t="s">
        <v>37</v>
      </c>
      <c r="AI1883" s="2">
        <v>13813.1997508</v>
      </c>
      <c r="AJ1883" s="2">
        <v>1210589.1400599999</v>
      </c>
      <c r="AK1883" s="1">
        <v>55</v>
      </c>
      <c r="AL1883" s="6">
        <v>0.2</v>
      </c>
      <c r="AM1883" s="6">
        <v>0.2</v>
      </c>
      <c r="AN1883">
        <f t="shared" si="118"/>
        <v>1.9166401748711998E-3</v>
      </c>
      <c r="AO1883">
        <f t="shared" si="119"/>
        <v>6.9555490217099994E-5</v>
      </c>
    </row>
    <row r="1884" spans="1:41" x14ac:dyDescent="0.25">
      <c r="A1884" s="1">
        <v>15</v>
      </c>
      <c r="B1884" s="1">
        <v>13</v>
      </c>
      <c r="C1884" s="2">
        <v>17.703383087300001</v>
      </c>
      <c r="D1884" s="1">
        <v>56</v>
      </c>
      <c r="E1884" s="1">
        <v>15</v>
      </c>
      <c r="F1884" s="1">
        <v>13</v>
      </c>
      <c r="G1884" s="1" t="s">
        <v>42</v>
      </c>
      <c r="H1884" s="2">
        <v>5.9490026150000004</v>
      </c>
      <c r="I1884" s="2">
        <v>0.45900000000000002</v>
      </c>
      <c r="J1884" s="2">
        <v>2341.8040000000001</v>
      </c>
      <c r="K1884" s="2">
        <v>180.72399999999999</v>
      </c>
      <c r="L1884" s="2">
        <v>0.47299999999999998</v>
      </c>
      <c r="M1884" s="2">
        <v>0.503</v>
      </c>
      <c r="N1884" s="2">
        <v>2.8109999999999999</v>
      </c>
      <c r="O1884" s="2">
        <v>0.23100000000000001</v>
      </c>
      <c r="P1884" s="2">
        <v>1106.548</v>
      </c>
      <c r="Q1884" s="2">
        <v>90.850999999999999</v>
      </c>
      <c r="R1884" s="2">
        <v>17.703383087300001</v>
      </c>
      <c r="S1884" s="2">
        <v>2.8109999999999999</v>
      </c>
      <c r="T1884" s="2">
        <v>0.23100000000000001</v>
      </c>
      <c r="U1884" s="4">
        <f t="shared" si="117"/>
        <v>49.764209858400299</v>
      </c>
      <c r="V1884" s="4">
        <f t="shared" si="116"/>
        <v>4.0894814931662999</v>
      </c>
      <c r="W1884" s="2">
        <v>0.47299999999999998</v>
      </c>
      <c r="X1884" s="2">
        <v>0.50270579999999998</v>
      </c>
      <c r="Y1884" s="1">
        <v>1574</v>
      </c>
      <c r="Z1884" s="1">
        <v>5</v>
      </c>
      <c r="AA1884" s="1" t="s">
        <v>44</v>
      </c>
      <c r="AB1884" s="2">
        <v>0.2</v>
      </c>
      <c r="AE1884" s="1" t="s">
        <v>37</v>
      </c>
      <c r="AF1884" s="1" t="s">
        <v>37</v>
      </c>
      <c r="AI1884" s="2">
        <v>13813.1997508</v>
      </c>
      <c r="AJ1884" s="2">
        <v>1210589.1400599999</v>
      </c>
      <c r="AK1884" s="1">
        <v>56</v>
      </c>
      <c r="AL1884" s="6">
        <v>0.2</v>
      </c>
      <c r="AM1884" s="6">
        <v>0.2</v>
      </c>
      <c r="AN1884">
        <f t="shared" si="118"/>
        <v>9.9528419716800602</v>
      </c>
      <c r="AO1884">
        <f t="shared" si="119"/>
        <v>0.81789629863326008</v>
      </c>
    </row>
    <row r="1885" spans="1:41" x14ac:dyDescent="0.25">
      <c r="A1885" s="1">
        <v>90</v>
      </c>
      <c r="B1885" s="1">
        <v>13</v>
      </c>
      <c r="C1885" s="2">
        <v>0.33781980632800002</v>
      </c>
      <c r="D1885" s="1">
        <v>555</v>
      </c>
      <c r="E1885" s="1">
        <v>90</v>
      </c>
      <c r="F1885" s="1">
        <v>13</v>
      </c>
      <c r="G1885" s="1" t="s">
        <v>42</v>
      </c>
      <c r="H1885" s="2">
        <v>1.6912296609999999</v>
      </c>
      <c r="I1885" s="2">
        <v>7.2999999999999995E-2</v>
      </c>
      <c r="J1885" s="2">
        <v>1170.3340000000001</v>
      </c>
      <c r="K1885" s="2">
        <v>50.222999999999999</v>
      </c>
      <c r="L1885" s="2">
        <v>0.81100000000000005</v>
      </c>
      <c r="M1885" s="2">
        <v>0.84299999999999997</v>
      </c>
      <c r="N1885" s="2">
        <v>1.3720000000000001</v>
      </c>
      <c r="O1885" s="2">
        <v>6.0999999999999999E-2</v>
      </c>
      <c r="P1885" s="2">
        <v>949.21900000000005</v>
      </c>
      <c r="Q1885" s="2">
        <v>42.347999999999999</v>
      </c>
      <c r="R1885" s="2">
        <v>0.33781980632800002</v>
      </c>
      <c r="S1885" s="2">
        <v>0.66</v>
      </c>
      <c r="T1885" s="2">
        <v>3.1E-2</v>
      </c>
      <c r="U1885" s="4">
        <f t="shared" si="117"/>
        <v>0.22296107217648001</v>
      </c>
      <c r="V1885" s="4">
        <f t="shared" si="116"/>
        <v>1.0472413996168E-2</v>
      </c>
      <c r="W1885" s="2">
        <v>0.39</v>
      </c>
      <c r="X1885" s="2">
        <v>0.42750454300000001</v>
      </c>
      <c r="Y1885" s="1">
        <v>1574</v>
      </c>
      <c r="Z1885" s="1">
        <v>5</v>
      </c>
      <c r="AA1885" s="1" t="s">
        <v>44</v>
      </c>
      <c r="AB1885" s="2">
        <v>0.2</v>
      </c>
      <c r="AE1885" s="1" t="s">
        <v>37</v>
      </c>
      <c r="AF1885" s="1" t="s">
        <v>37</v>
      </c>
      <c r="AI1885" s="2">
        <v>13813.1997508</v>
      </c>
      <c r="AJ1885" s="2">
        <v>1210589.1400599999</v>
      </c>
      <c r="AK1885" s="1">
        <v>555</v>
      </c>
      <c r="AL1885" s="6">
        <v>0.2</v>
      </c>
      <c r="AM1885" s="6">
        <v>0.2</v>
      </c>
      <c r="AN1885">
        <f t="shared" si="118"/>
        <v>4.4592214435296006E-2</v>
      </c>
      <c r="AO1885">
        <f t="shared" si="119"/>
        <v>2.0944827992336002E-3</v>
      </c>
    </row>
    <row r="1886" spans="1:41" x14ac:dyDescent="0.25">
      <c r="A1886" s="1">
        <v>15</v>
      </c>
      <c r="B1886" s="1">
        <v>2</v>
      </c>
      <c r="C1886" s="2">
        <v>0.77136606011599995</v>
      </c>
      <c r="D1886" s="1">
        <v>48</v>
      </c>
      <c r="E1886" s="1">
        <v>15</v>
      </c>
      <c r="F1886" s="1">
        <v>2</v>
      </c>
      <c r="G1886" s="1" t="s">
        <v>39</v>
      </c>
      <c r="H1886" s="2">
        <v>7.3701519050000002</v>
      </c>
      <c r="I1886" s="2">
        <v>0.42199999999999999</v>
      </c>
      <c r="J1886" s="2">
        <v>5942.6090000000004</v>
      </c>
      <c r="K1886" s="2">
        <v>340.17599999999999</v>
      </c>
      <c r="L1886" s="2">
        <v>0.47099999999999997</v>
      </c>
      <c r="M1886" s="2">
        <v>0.49399999999999999</v>
      </c>
      <c r="N1886" s="2">
        <v>3.4710000000000001</v>
      </c>
      <c r="O1886" s="2">
        <v>0.20899999999999999</v>
      </c>
      <c r="P1886" s="2">
        <v>2798.7449999999999</v>
      </c>
      <c r="Q1886" s="2">
        <v>168.15600000000001</v>
      </c>
      <c r="R1886" s="2">
        <v>0.77136606011599995</v>
      </c>
      <c r="S1886" s="2">
        <v>3.4710000000000001</v>
      </c>
      <c r="T1886" s="2">
        <v>0.20899999999999999</v>
      </c>
      <c r="U1886" s="4">
        <f t="shared" si="117"/>
        <v>2.6774115946626358</v>
      </c>
      <c r="V1886" s="4">
        <f t="shared" si="116"/>
        <v>0.16121550656424399</v>
      </c>
      <c r="W1886" s="2">
        <v>0.47099999999999997</v>
      </c>
      <c r="X1886" s="2">
        <v>0.49432118400000002</v>
      </c>
      <c r="Y1886" s="1">
        <v>1575</v>
      </c>
      <c r="Z1886" s="1">
        <v>5</v>
      </c>
      <c r="AA1886" s="1" t="s">
        <v>44</v>
      </c>
      <c r="AB1886" s="2">
        <v>0.2</v>
      </c>
      <c r="AE1886" s="1" t="s">
        <v>37</v>
      </c>
      <c r="AF1886" s="1" t="s">
        <v>37</v>
      </c>
      <c r="AI1886" s="2">
        <v>1285.4497971000001</v>
      </c>
      <c r="AJ1886" s="2">
        <v>52905.008325100003</v>
      </c>
      <c r="AK1886" s="1">
        <v>48</v>
      </c>
      <c r="AL1886" s="6">
        <v>0.2</v>
      </c>
      <c r="AM1886" s="6">
        <v>0.2</v>
      </c>
      <c r="AN1886">
        <f t="shared" si="118"/>
        <v>0.53548231893252718</v>
      </c>
      <c r="AO1886">
        <f t="shared" si="119"/>
        <v>3.2243101312848799E-2</v>
      </c>
    </row>
    <row r="1887" spans="1:41" x14ac:dyDescent="0.25">
      <c r="A1887" s="1">
        <v>15</v>
      </c>
      <c r="B1887" s="1">
        <v>13</v>
      </c>
      <c r="C1887" s="2">
        <v>0.443170230951</v>
      </c>
      <c r="D1887" s="1">
        <v>56</v>
      </c>
      <c r="E1887" s="1">
        <v>15</v>
      </c>
      <c r="F1887" s="1">
        <v>13</v>
      </c>
      <c r="G1887" s="1" t="s">
        <v>42</v>
      </c>
      <c r="H1887" s="2">
        <v>5.9490026150000004</v>
      </c>
      <c r="I1887" s="2">
        <v>0.45900000000000002</v>
      </c>
      <c r="J1887" s="2">
        <v>2341.8040000000001</v>
      </c>
      <c r="K1887" s="2">
        <v>180.72399999999999</v>
      </c>
      <c r="L1887" s="2">
        <v>0.47299999999999998</v>
      </c>
      <c r="M1887" s="2">
        <v>0.503</v>
      </c>
      <c r="N1887" s="2">
        <v>2.8109999999999999</v>
      </c>
      <c r="O1887" s="2">
        <v>0.23100000000000001</v>
      </c>
      <c r="P1887" s="2">
        <v>1106.548</v>
      </c>
      <c r="Q1887" s="2">
        <v>90.850999999999999</v>
      </c>
      <c r="R1887" s="2">
        <v>0.443170230951</v>
      </c>
      <c r="S1887" s="2">
        <v>2.8109999999999999</v>
      </c>
      <c r="T1887" s="2">
        <v>0.23100000000000001</v>
      </c>
      <c r="U1887" s="4">
        <f t="shared" si="117"/>
        <v>1.2457515192032609</v>
      </c>
      <c r="V1887" s="4">
        <f t="shared" si="116"/>
        <v>0.10237232334968101</v>
      </c>
      <c r="W1887" s="2">
        <v>0.47299999999999998</v>
      </c>
      <c r="X1887" s="2">
        <v>0.50270579999999998</v>
      </c>
      <c r="Y1887" s="1">
        <v>1575</v>
      </c>
      <c r="Z1887" s="1">
        <v>5</v>
      </c>
      <c r="AA1887" s="1" t="s">
        <v>44</v>
      </c>
      <c r="AB1887" s="2">
        <v>0.2</v>
      </c>
      <c r="AE1887" s="1" t="s">
        <v>37</v>
      </c>
      <c r="AF1887" s="1" t="s">
        <v>37</v>
      </c>
      <c r="AI1887" s="2">
        <v>1285.4497971000001</v>
      </c>
      <c r="AJ1887" s="2">
        <v>52905.008325100003</v>
      </c>
      <c r="AK1887" s="1">
        <v>56</v>
      </c>
      <c r="AL1887" s="6">
        <v>0.2</v>
      </c>
      <c r="AM1887" s="6">
        <v>0.2</v>
      </c>
      <c r="AN1887">
        <f t="shared" si="118"/>
        <v>0.24915030384065218</v>
      </c>
      <c r="AO1887">
        <f t="shared" si="119"/>
        <v>2.0474464669936202E-2</v>
      </c>
    </row>
    <row r="1888" spans="1:41" x14ac:dyDescent="0.25">
      <c r="A1888" s="1">
        <v>98</v>
      </c>
      <c r="B1888" s="1">
        <v>1</v>
      </c>
      <c r="C1888" s="2">
        <v>0.88389657761700002</v>
      </c>
      <c r="D1888" s="1">
        <v>612</v>
      </c>
      <c r="E1888" s="1">
        <v>98</v>
      </c>
      <c r="F1888" s="1">
        <v>1</v>
      </c>
      <c r="G1888" s="1" t="s">
        <v>46</v>
      </c>
      <c r="H1888" s="2">
        <v>5.2336906460000003</v>
      </c>
      <c r="I1888" s="2">
        <v>0.48299999999999998</v>
      </c>
      <c r="J1888" s="2">
        <v>1131.223</v>
      </c>
      <c r="K1888" s="2">
        <v>104.393</v>
      </c>
      <c r="L1888" s="2">
        <v>1.01</v>
      </c>
      <c r="M1888" s="2">
        <v>2</v>
      </c>
      <c r="N1888" s="2">
        <v>5.2859999999999996</v>
      </c>
      <c r="O1888" s="2">
        <v>0.96599999999999997</v>
      </c>
      <c r="P1888" s="2">
        <v>1142.425</v>
      </c>
      <c r="Q1888" s="2">
        <v>208.786</v>
      </c>
      <c r="R1888" s="2">
        <v>0.88389657761700002</v>
      </c>
      <c r="S1888" s="2">
        <v>4.367</v>
      </c>
      <c r="T1888" s="2">
        <v>0.39800000000000002</v>
      </c>
      <c r="U1888" s="4">
        <f t="shared" si="117"/>
        <v>3.8599763544534391</v>
      </c>
      <c r="V1888" s="4">
        <f t="shared" si="116"/>
        <v>0.35179083789156601</v>
      </c>
      <c r="W1888" s="2">
        <v>0.83399999999999996</v>
      </c>
      <c r="X1888" s="2">
        <v>0.82413483200000004</v>
      </c>
      <c r="Y1888" s="1">
        <v>1576</v>
      </c>
      <c r="Z1888" s="1">
        <v>5</v>
      </c>
      <c r="AA1888" s="1" t="s">
        <v>44</v>
      </c>
      <c r="AB1888" s="2">
        <v>0.2</v>
      </c>
      <c r="AE1888" s="1" t="s">
        <v>37</v>
      </c>
      <c r="AF1888" s="1" t="s">
        <v>37</v>
      </c>
      <c r="AI1888" s="2">
        <v>829.50504901099998</v>
      </c>
      <c r="AJ1888" s="2">
        <v>38502.380368600003</v>
      </c>
      <c r="AK1888" s="1">
        <v>612</v>
      </c>
      <c r="AL1888" s="6">
        <v>0.2</v>
      </c>
      <c r="AM1888" s="6">
        <v>0.2</v>
      </c>
      <c r="AN1888">
        <f t="shared" si="118"/>
        <v>0.77199527089068787</v>
      </c>
      <c r="AO1888">
        <f t="shared" si="119"/>
        <v>7.0358167578313202E-2</v>
      </c>
    </row>
    <row r="1889" spans="1:41" x14ac:dyDescent="0.25">
      <c r="A1889" s="1">
        <v>15</v>
      </c>
      <c r="B1889" s="1">
        <v>2</v>
      </c>
      <c r="C1889" s="2">
        <v>1.1589280369499999</v>
      </c>
      <c r="D1889" s="1">
        <v>48</v>
      </c>
      <c r="E1889" s="1">
        <v>15</v>
      </c>
      <c r="F1889" s="1">
        <v>2</v>
      </c>
      <c r="G1889" s="1" t="s">
        <v>39</v>
      </c>
      <c r="H1889" s="2">
        <v>7.3701519050000002</v>
      </c>
      <c r="I1889" s="2">
        <v>0.42199999999999999</v>
      </c>
      <c r="J1889" s="2">
        <v>5942.6090000000004</v>
      </c>
      <c r="K1889" s="2">
        <v>340.17599999999999</v>
      </c>
      <c r="L1889" s="2">
        <v>0.47099999999999997</v>
      </c>
      <c r="M1889" s="2">
        <v>0.49399999999999999</v>
      </c>
      <c r="N1889" s="2">
        <v>3.4710000000000001</v>
      </c>
      <c r="O1889" s="2">
        <v>0.20899999999999999</v>
      </c>
      <c r="P1889" s="2">
        <v>2798.7449999999999</v>
      </c>
      <c r="Q1889" s="2">
        <v>168.15600000000001</v>
      </c>
      <c r="R1889" s="2">
        <v>1.1589280369499999</v>
      </c>
      <c r="S1889" s="2">
        <v>3.4710000000000001</v>
      </c>
      <c r="T1889" s="2">
        <v>0.20899999999999999</v>
      </c>
      <c r="U1889" s="4">
        <f t="shared" si="117"/>
        <v>4.0226392162534497</v>
      </c>
      <c r="V1889" s="4">
        <f t="shared" si="116"/>
        <v>0.24221595972254997</v>
      </c>
      <c r="W1889" s="2">
        <v>0.47099999999999997</v>
      </c>
      <c r="X1889" s="2">
        <v>0.49432118400000002</v>
      </c>
      <c r="Y1889" s="1">
        <v>1577</v>
      </c>
      <c r="Z1889" s="1">
        <v>5</v>
      </c>
      <c r="AA1889" s="1" t="s">
        <v>44</v>
      </c>
      <c r="AB1889" s="2">
        <v>0.2</v>
      </c>
      <c r="AE1889" s="1" t="s">
        <v>37</v>
      </c>
      <c r="AF1889" s="1" t="s">
        <v>37</v>
      </c>
      <c r="AI1889" s="2">
        <v>1244.67139709</v>
      </c>
      <c r="AJ1889" s="2">
        <v>66188.525095899997</v>
      </c>
      <c r="AK1889" s="1">
        <v>48</v>
      </c>
      <c r="AL1889" s="6">
        <v>0.2</v>
      </c>
      <c r="AM1889" s="6">
        <v>0.2</v>
      </c>
      <c r="AN1889">
        <f t="shared" si="118"/>
        <v>0.80452784325068993</v>
      </c>
      <c r="AO1889">
        <f t="shared" si="119"/>
        <v>4.8443191944509995E-2</v>
      </c>
    </row>
    <row r="1890" spans="1:41" x14ac:dyDescent="0.25">
      <c r="A1890" s="1">
        <v>15</v>
      </c>
      <c r="B1890" s="1">
        <v>13</v>
      </c>
      <c r="C1890" s="2">
        <v>0.360557493733</v>
      </c>
      <c r="D1890" s="1">
        <v>56</v>
      </c>
      <c r="E1890" s="1">
        <v>15</v>
      </c>
      <c r="F1890" s="1">
        <v>13</v>
      </c>
      <c r="G1890" s="1" t="s">
        <v>42</v>
      </c>
      <c r="H1890" s="2">
        <v>5.9490026150000004</v>
      </c>
      <c r="I1890" s="2">
        <v>0.45900000000000002</v>
      </c>
      <c r="J1890" s="2">
        <v>2341.8040000000001</v>
      </c>
      <c r="K1890" s="2">
        <v>180.72399999999999</v>
      </c>
      <c r="L1890" s="2">
        <v>0.47299999999999998</v>
      </c>
      <c r="M1890" s="2">
        <v>0.503</v>
      </c>
      <c r="N1890" s="2">
        <v>2.8109999999999999</v>
      </c>
      <c r="O1890" s="2">
        <v>0.23100000000000001</v>
      </c>
      <c r="P1890" s="2">
        <v>1106.548</v>
      </c>
      <c r="Q1890" s="2">
        <v>90.850999999999999</v>
      </c>
      <c r="R1890" s="2">
        <v>0.360557493733</v>
      </c>
      <c r="S1890" s="2">
        <v>2.8109999999999999</v>
      </c>
      <c r="T1890" s="2">
        <v>0.23100000000000001</v>
      </c>
      <c r="U1890" s="4">
        <f t="shared" si="117"/>
        <v>1.013527114883463</v>
      </c>
      <c r="V1890" s="4">
        <f t="shared" si="116"/>
        <v>8.3288781052322999E-2</v>
      </c>
      <c r="W1890" s="2">
        <v>0.47299999999999998</v>
      </c>
      <c r="X1890" s="2">
        <v>0.50270579999999998</v>
      </c>
      <c r="Y1890" s="1">
        <v>1577</v>
      </c>
      <c r="Z1890" s="1">
        <v>5</v>
      </c>
      <c r="AA1890" s="1" t="s">
        <v>44</v>
      </c>
      <c r="AB1890" s="2">
        <v>0.2</v>
      </c>
      <c r="AE1890" s="1" t="s">
        <v>37</v>
      </c>
      <c r="AF1890" s="1" t="s">
        <v>37</v>
      </c>
      <c r="AI1890" s="2">
        <v>1244.67139709</v>
      </c>
      <c r="AJ1890" s="2">
        <v>66188.525095899997</v>
      </c>
      <c r="AK1890" s="1">
        <v>56</v>
      </c>
      <c r="AL1890" s="6">
        <v>0.2</v>
      </c>
      <c r="AM1890" s="6">
        <v>0.2</v>
      </c>
      <c r="AN1890">
        <f t="shared" si="118"/>
        <v>0.20270542297669261</v>
      </c>
      <c r="AO1890">
        <f t="shared" si="119"/>
        <v>1.66577562104646E-2</v>
      </c>
    </row>
    <row r="1891" spans="1:41" x14ac:dyDescent="0.25">
      <c r="A1891" s="1">
        <v>39</v>
      </c>
      <c r="B1891" s="1">
        <v>2</v>
      </c>
      <c r="C1891" s="2">
        <v>0.434007118493</v>
      </c>
      <c r="D1891" s="1">
        <v>260</v>
      </c>
      <c r="E1891" s="1">
        <v>39</v>
      </c>
      <c r="F1891" s="1">
        <v>2</v>
      </c>
      <c r="G1891" s="1" t="s">
        <v>39</v>
      </c>
      <c r="H1891" s="2">
        <v>5.5159242009999998</v>
      </c>
      <c r="I1891" s="2">
        <v>0.50700000000000001</v>
      </c>
      <c r="J1891" s="2">
        <v>1488.242</v>
      </c>
      <c r="K1891" s="2">
        <v>136.786</v>
      </c>
      <c r="L1891" s="2">
        <v>1.075</v>
      </c>
      <c r="M1891" s="2">
        <v>1.0820000000000001</v>
      </c>
      <c r="N1891" s="2">
        <v>5.931</v>
      </c>
      <c r="O1891" s="2">
        <v>0.54800000000000004</v>
      </c>
      <c r="P1891" s="2">
        <v>1600.239</v>
      </c>
      <c r="Q1891" s="2">
        <v>147.97499999999999</v>
      </c>
      <c r="R1891" s="2">
        <v>0.434007118493</v>
      </c>
      <c r="S1891" s="2">
        <v>5.492</v>
      </c>
      <c r="T1891" s="2">
        <v>0.499</v>
      </c>
      <c r="U1891" s="4">
        <f t="shared" si="117"/>
        <v>2.3835670947635559</v>
      </c>
      <c r="V1891" s="4">
        <f t="shared" si="116"/>
        <v>0.21656955212800699</v>
      </c>
      <c r="W1891" s="2">
        <v>0.996</v>
      </c>
      <c r="X1891" s="2">
        <v>0.98345580700000002</v>
      </c>
      <c r="Y1891" s="1">
        <v>1578</v>
      </c>
      <c r="Z1891" s="1">
        <v>5</v>
      </c>
      <c r="AA1891" s="1" t="s">
        <v>44</v>
      </c>
      <c r="AB1891" s="2">
        <v>0.2</v>
      </c>
      <c r="AE1891" s="1" t="s">
        <v>37</v>
      </c>
      <c r="AF1891" s="1" t="s">
        <v>37</v>
      </c>
      <c r="AI1891" s="2">
        <v>613.53766283200002</v>
      </c>
      <c r="AJ1891" s="2">
        <v>18905.274460299999</v>
      </c>
      <c r="AK1891" s="1">
        <v>260</v>
      </c>
      <c r="AL1891" s="6">
        <v>0.2</v>
      </c>
      <c r="AM1891" s="6">
        <v>0.2</v>
      </c>
      <c r="AN1891">
        <f t="shared" si="118"/>
        <v>0.47671341895271119</v>
      </c>
      <c r="AO1891">
        <f t="shared" si="119"/>
        <v>4.3313910425601398E-2</v>
      </c>
    </row>
    <row r="1892" spans="1:41" x14ac:dyDescent="0.25">
      <c r="A1892" s="1">
        <v>15</v>
      </c>
      <c r="B1892" s="1">
        <v>2</v>
      </c>
      <c r="C1892" s="2">
        <v>0.36842226235999997</v>
      </c>
      <c r="D1892" s="1">
        <v>48</v>
      </c>
      <c r="E1892" s="1">
        <v>15</v>
      </c>
      <c r="F1892" s="1">
        <v>2</v>
      </c>
      <c r="G1892" s="1" t="s">
        <v>39</v>
      </c>
      <c r="H1892" s="2">
        <v>7.3701519050000002</v>
      </c>
      <c r="I1892" s="2">
        <v>0.42199999999999999</v>
      </c>
      <c r="J1892" s="2">
        <v>5942.6090000000004</v>
      </c>
      <c r="K1892" s="2">
        <v>340.17599999999999</v>
      </c>
      <c r="L1892" s="2">
        <v>0.47099999999999997</v>
      </c>
      <c r="M1892" s="2">
        <v>0.49399999999999999</v>
      </c>
      <c r="N1892" s="2">
        <v>3.4710000000000001</v>
      </c>
      <c r="O1892" s="2">
        <v>0.20899999999999999</v>
      </c>
      <c r="P1892" s="2">
        <v>2798.7449999999999</v>
      </c>
      <c r="Q1892" s="2">
        <v>168.15600000000001</v>
      </c>
      <c r="R1892" s="2">
        <v>0.36842226235999997</v>
      </c>
      <c r="S1892" s="2">
        <v>3.4710000000000001</v>
      </c>
      <c r="T1892" s="2">
        <v>0.20899999999999999</v>
      </c>
      <c r="U1892" s="4">
        <f t="shared" si="117"/>
        <v>1.2787936726515599</v>
      </c>
      <c r="V1892" s="4">
        <f t="shared" si="116"/>
        <v>7.7000252833239996E-2</v>
      </c>
      <c r="W1892" s="2">
        <v>0.47099999999999997</v>
      </c>
      <c r="X1892" s="2">
        <v>0.49432118400000002</v>
      </c>
      <c r="Y1892" s="1">
        <v>1579</v>
      </c>
      <c r="Z1892" s="1">
        <v>5</v>
      </c>
      <c r="AA1892" s="1" t="s">
        <v>44</v>
      </c>
      <c r="AB1892" s="2">
        <v>0.2</v>
      </c>
      <c r="AE1892" s="1" t="s">
        <v>37</v>
      </c>
      <c r="AF1892" s="1" t="s">
        <v>37</v>
      </c>
      <c r="AI1892" s="2">
        <v>569.18889128399996</v>
      </c>
      <c r="AJ1892" s="2">
        <v>16048.4095552</v>
      </c>
      <c r="AK1892" s="1">
        <v>48</v>
      </c>
      <c r="AL1892" s="6">
        <v>0.2</v>
      </c>
      <c r="AM1892" s="6">
        <v>0.2</v>
      </c>
      <c r="AN1892">
        <f t="shared" si="118"/>
        <v>0.255758734530312</v>
      </c>
      <c r="AO1892">
        <f t="shared" si="119"/>
        <v>1.5400050566648E-2</v>
      </c>
    </row>
    <row r="1893" spans="1:41" x14ac:dyDescent="0.25">
      <c r="A1893" s="1">
        <v>15</v>
      </c>
      <c r="B1893" s="1">
        <v>2</v>
      </c>
      <c r="C1893" s="2">
        <v>0.28967557906899999</v>
      </c>
      <c r="D1893" s="1">
        <v>48</v>
      </c>
      <c r="E1893" s="1">
        <v>15</v>
      </c>
      <c r="F1893" s="1">
        <v>2</v>
      </c>
      <c r="G1893" s="1" t="s">
        <v>39</v>
      </c>
      <c r="H1893" s="2">
        <v>7.3701519050000002</v>
      </c>
      <c r="I1893" s="2">
        <v>0.42199999999999999</v>
      </c>
      <c r="J1893" s="2">
        <v>5942.6090000000004</v>
      </c>
      <c r="K1893" s="2">
        <v>340.17599999999999</v>
      </c>
      <c r="L1893" s="2">
        <v>0.47099999999999997</v>
      </c>
      <c r="M1893" s="2">
        <v>0.49399999999999999</v>
      </c>
      <c r="N1893" s="2">
        <v>3.4710000000000001</v>
      </c>
      <c r="O1893" s="2">
        <v>0.20899999999999999</v>
      </c>
      <c r="P1893" s="2">
        <v>2798.7449999999999</v>
      </c>
      <c r="Q1893" s="2">
        <v>168.15600000000001</v>
      </c>
      <c r="R1893" s="2">
        <v>0.28967557906899999</v>
      </c>
      <c r="S1893" s="2">
        <v>3.4710000000000001</v>
      </c>
      <c r="T1893" s="2">
        <v>0.20899999999999999</v>
      </c>
      <c r="U1893" s="4">
        <f t="shared" si="117"/>
        <v>1.0054639349484991</v>
      </c>
      <c r="V1893" s="4">
        <f t="shared" si="116"/>
        <v>6.0542196025420998E-2</v>
      </c>
      <c r="W1893" s="2">
        <v>0.47099999999999997</v>
      </c>
      <c r="X1893" s="2">
        <v>0.49432118400000002</v>
      </c>
      <c r="Y1893" s="1">
        <v>1580</v>
      </c>
      <c r="Z1893" s="1">
        <v>5</v>
      </c>
      <c r="AA1893" s="1" t="s">
        <v>44</v>
      </c>
      <c r="AB1893" s="2">
        <v>0.2</v>
      </c>
      <c r="AE1893" s="1" t="s">
        <v>37</v>
      </c>
      <c r="AF1893" s="1" t="s">
        <v>37</v>
      </c>
      <c r="AI1893" s="2">
        <v>561.66719477599997</v>
      </c>
      <c r="AJ1893" s="2">
        <v>16124.9090454</v>
      </c>
      <c r="AK1893" s="1">
        <v>48</v>
      </c>
      <c r="AL1893" s="6">
        <v>0.2</v>
      </c>
      <c r="AM1893" s="6">
        <v>0.2</v>
      </c>
      <c r="AN1893">
        <f t="shared" si="118"/>
        <v>0.20109278698969982</v>
      </c>
      <c r="AO1893">
        <f t="shared" si="119"/>
        <v>1.21084392050842E-2</v>
      </c>
    </row>
    <row r="1894" spans="1:41" x14ac:dyDescent="0.25">
      <c r="A1894" s="1">
        <v>15</v>
      </c>
      <c r="B1894" s="1">
        <v>13</v>
      </c>
      <c r="C1894" s="2">
        <v>7.6878389726299998E-2</v>
      </c>
      <c r="D1894" s="1">
        <v>56</v>
      </c>
      <c r="E1894" s="1">
        <v>15</v>
      </c>
      <c r="F1894" s="1">
        <v>13</v>
      </c>
      <c r="G1894" s="1" t="s">
        <v>42</v>
      </c>
      <c r="H1894" s="2">
        <v>5.9490026150000004</v>
      </c>
      <c r="I1894" s="2">
        <v>0.45900000000000002</v>
      </c>
      <c r="J1894" s="2">
        <v>2341.8040000000001</v>
      </c>
      <c r="K1894" s="2">
        <v>180.72399999999999</v>
      </c>
      <c r="L1894" s="2">
        <v>0.47299999999999998</v>
      </c>
      <c r="M1894" s="2">
        <v>0.503</v>
      </c>
      <c r="N1894" s="2">
        <v>2.8109999999999999</v>
      </c>
      <c r="O1894" s="2">
        <v>0.23100000000000001</v>
      </c>
      <c r="P1894" s="2">
        <v>1106.548</v>
      </c>
      <c r="Q1894" s="2">
        <v>90.850999999999999</v>
      </c>
      <c r="R1894" s="2">
        <v>7.6878389726299998E-2</v>
      </c>
      <c r="S1894" s="2">
        <v>2.8109999999999999</v>
      </c>
      <c r="T1894" s="2">
        <v>0.23100000000000001</v>
      </c>
      <c r="U1894" s="4">
        <f t="shared" si="117"/>
        <v>0.21610515352062928</v>
      </c>
      <c r="V1894" s="4">
        <f t="shared" si="116"/>
        <v>1.7758908026775301E-2</v>
      </c>
      <c r="W1894" s="2">
        <v>0.47299999999999998</v>
      </c>
      <c r="X1894" s="2">
        <v>0.50270579999999998</v>
      </c>
      <c r="Y1894" s="1">
        <v>1580</v>
      </c>
      <c r="Z1894" s="1">
        <v>5</v>
      </c>
      <c r="AA1894" s="1" t="s">
        <v>44</v>
      </c>
      <c r="AB1894" s="2">
        <v>0.2</v>
      </c>
      <c r="AE1894" s="1" t="s">
        <v>37</v>
      </c>
      <c r="AF1894" s="1" t="s">
        <v>37</v>
      </c>
      <c r="AI1894" s="2">
        <v>561.66719477599997</v>
      </c>
      <c r="AJ1894" s="2">
        <v>16124.9090454</v>
      </c>
      <c r="AK1894" s="1">
        <v>56</v>
      </c>
      <c r="AL1894" s="6">
        <v>0.2</v>
      </c>
      <c r="AM1894" s="6">
        <v>0.2</v>
      </c>
      <c r="AN1894">
        <f t="shared" si="118"/>
        <v>4.3221030704125862E-2</v>
      </c>
      <c r="AO1894">
        <f t="shared" si="119"/>
        <v>3.5517816053550603E-3</v>
      </c>
    </row>
    <row r="1895" spans="1:41" x14ac:dyDescent="0.25">
      <c r="A1895" s="1">
        <v>90</v>
      </c>
      <c r="B1895" s="1">
        <v>2</v>
      </c>
      <c r="C1895" s="2">
        <v>3.6246614369799999E-3</v>
      </c>
      <c r="D1895" s="1">
        <v>546</v>
      </c>
      <c r="E1895" s="1">
        <v>90</v>
      </c>
      <c r="F1895" s="1">
        <v>2</v>
      </c>
      <c r="G1895" s="1" t="s">
        <v>39</v>
      </c>
      <c r="H1895" s="2">
        <v>11.36636253</v>
      </c>
      <c r="I1895" s="2">
        <v>0.60499999999999998</v>
      </c>
      <c r="J1895" s="2">
        <v>14884.136</v>
      </c>
      <c r="K1895" s="2">
        <v>791.87400000000002</v>
      </c>
      <c r="L1895" s="2">
        <v>0.80400000000000005</v>
      </c>
      <c r="M1895" s="2">
        <v>0.83599999999999997</v>
      </c>
      <c r="N1895" s="2">
        <v>9.1349999999999998</v>
      </c>
      <c r="O1895" s="2">
        <v>0.50600000000000001</v>
      </c>
      <c r="P1895" s="2">
        <v>11961.814</v>
      </c>
      <c r="Q1895" s="2">
        <v>662.37</v>
      </c>
      <c r="R1895" s="2">
        <v>3.6246614369799999E-3</v>
      </c>
      <c r="S1895" s="2">
        <v>4.3170000000000002</v>
      </c>
      <c r="T1895" s="2">
        <v>0.251</v>
      </c>
      <c r="U1895" s="4">
        <f t="shared" si="117"/>
        <v>1.5647663423442659E-2</v>
      </c>
      <c r="V1895" s="4">
        <f t="shared" si="116"/>
        <v>9.0979002068197995E-4</v>
      </c>
      <c r="W1895" s="2">
        <v>0.38</v>
      </c>
      <c r="X1895" s="2">
        <v>0.41574997600000002</v>
      </c>
      <c r="Y1895" s="1">
        <v>1580</v>
      </c>
      <c r="Z1895" s="1">
        <v>5</v>
      </c>
      <c r="AA1895" s="1" t="s">
        <v>44</v>
      </c>
      <c r="AB1895" s="2">
        <v>0.2</v>
      </c>
      <c r="AE1895" s="1" t="s">
        <v>37</v>
      </c>
      <c r="AF1895" s="1" t="s">
        <v>37</v>
      </c>
      <c r="AI1895" s="2">
        <v>561.66719477599997</v>
      </c>
      <c r="AJ1895" s="2">
        <v>16124.9090454</v>
      </c>
      <c r="AK1895" s="1">
        <v>546</v>
      </c>
      <c r="AL1895" s="6">
        <v>0.2</v>
      </c>
      <c r="AM1895" s="6">
        <v>0.2</v>
      </c>
      <c r="AN1895">
        <f t="shared" si="118"/>
        <v>3.129532684688532E-3</v>
      </c>
      <c r="AO1895">
        <f t="shared" si="119"/>
        <v>1.81958004136396E-4</v>
      </c>
    </row>
    <row r="1896" spans="1:41" x14ac:dyDescent="0.25">
      <c r="A1896" s="1">
        <v>40</v>
      </c>
      <c r="B1896" s="1">
        <v>4</v>
      </c>
      <c r="C1896" s="2">
        <v>4.9917212838199998E-2</v>
      </c>
      <c r="D1896" s="1">
        <v>274</v>
      </c>
      <c r="E1896" s="1">
        <v>40</v>
      </c>
      <c r="F1896" s="1">
        <v>4</v>
      </c>
      <c r="G1896" s="1" t="s">
        <v>38</v>
      </c>
      <c r="H1896" s="2">
        <v>14.41183962</v>
      </c>
      <c r="I1896" s="2">
        <v>1.2989999999999999</v>
      </c>
      <c r="J1896" s="2">
        <v>3327.0059999999999</v>
      </c>
      <c r="K1896" s="2">
        <v>299.95600000000002</v>
      </c>
      <c r="L1896" s="2">
        <v>0.876</v>
      </c>
      <c r="M1896" s="2">
        <v>0.88300000000000001</v>
      </c>
      <c r="N1896" s="2">
        <v>12.618</v>
      </c>
      <c r="O1896" s="2">
        <v>1.147</v>
      </c>
      <c r="P1896" s="2">
        <v>2912.902</v>
      </c>
      <c r="Q1896" s="2">
        <v>264.815</v>
      </c>
      <c r="R1896" s="2">
        <v>4.9917212838199998E-2</v>
      </c>
      <c r="S1896" s="2">
        <v>12.618</v>
      </c>
      <c r="T1896" s="2">
        <v>1.147</v>
      </c>
      <c r="U1896" s="4">
        <f t="shared" si="117"/>
        <v>0.62985539159240755</v>
      </c>
      <c r="V1896" s="4">
        <f t="shared" si="116"/>
        <v>5.7255043125415399E-2</v>
      </c>
      <c r="W1896" s="2">
        <v>0.876</v>
      </c>
      <c r="X1896" s="2">
        <v>0.88284538700000004</v>
      </c>
      <c r="Y1896" s="1">
        <v>1581</v>
      </c>
      <c r="Z1896" s="1">
        <v>5</v>
      </c>
      <c r="AA1896" s="1" t="s">
        <v>44</v>
      </c>
      <c r="AB1896" s="2">
        <v>0.2</v>
      </c>
      <c r="AE1896" s="1" t="s">
        <v>37</v>
      </c>
      <c r="AF1896" s="1" t="s">
        <v>37</v>
      </c>
      <c r="AI1896" s="2">
        <v>919.69967916500002</v>
      </c>
      <c r="AJ1896" s="2">
        <v>25982.113359999999</v>
      </c>
      <c r="AK1896" s="1">
        <v>274</v>
      </c>
      <c r="AL1896" s="6">
        <v>0.2</v>
      </c>
      <c r="AM1896" s="6">
        <v>0.2</v>
      </c>
      <c r="AN1896">
        <f t="shared" si="118"/>
        <v>0.12597107831848151</v>
      </c>
      <c r="AO1896">
        <f t="shared" si="119"/>
        <v>1.1451008625083081E-2</v>
      </c>
    </row>
    <row r="1897" spans="1:41" x14ac:dyDescent="0.25">
      <c r="A1897" s="1">
        <v>40</v>
      </c>
      <c r="B1897" s="1">
        <v>11</v>
      </c>
      <c r="C1897" s="2">
        <v>0.54655255940500003</v>
      </c>
      <c r="D1897" s="1">
        <v>279</v>
      </c>
      <c r="E1897" s="1">
        <v>40</v>
      </c>
      <c r="F1897" s="1">
        <v>11</v>
      </c>
      <c r="G1897" s="1" t="s">
        <v>41</v>
      </c>
      <c r="H1897" s="2">
        <v>3.6901160900000001</v>
      </c>
      <c r="I1897" s="2">
        <v>0.154</v>
      </c>
      <c r="J1897" s="2">
        <v>450.07600000000002</v>
      </c>
      <c r="K1897" s="2">
        <v>18.808</v>
      </c>
      <c r="L1897" s="2">
        <v>0.88</v>
      </c>
      <c r="M1897" s="2">
        <v>0.88800000000000001</v>
      </c>
      <c r="N1897" s="2">
        <v>3.2469999999999999</v>
      </c>
      <c r="O1897" s="2">
        <v>0.13700000000000001</v>
      </c>
      <c r="P1897" s="2">
        <v>396.04199999999997</v>
      </c>
      <c r="Q1897" s="2">
        <v>16.693999999999999</v>
      </c>
      <c r="R1897" s="2">
        <v>0.54655255940500003</v>
      </c>
      <c r="S1897" s="2">
        <v>3.2469999999999999</v>
      </c>
      <c r="T1897" s="2">
        <v>0.13700000000000001</v>
      </c>
      <c r="U1897" s="4">
        <f t="shared" si="117"/>
        <v>1.7746561603880351</v>
      </c>
      <c r="V1897" s="4">
        <f t="shared" si="116"/>
        <v>7.4877700638485006E-2</v>
      </c>
      <c r="W1897" s="2">
        <v>0.88</v>
      </c>
      <c r="X1897" s="2">
        <v>0.88759812800000004</v>
      </c>
      <c r="Y1897" s="1">
        <v>1581</v>
      </c>
      <c r="Z1897" s="1">
        <v>5</v>
      </c>
      <c r="AA1897" s="1" t="s">
        <v>44</v>
      </c>
      <c r="AB1897" s="2">
        <v>0.2</v>
      </c>
      <c r="AE1897" s="1" t="s">
        <v>37</v>
      </c>
      <c r="AF1897" s="1" t="s">
        <v>37</v>
      </c>
      <c r="AI1897" s="2">
        <v>919.69967916500002</v>
      </c>
      <c r="AJ1897" s="2">
        <v>25982.113359999999</v>
      </c>
      <c r="AK1897" s="1">
        <v>279</v>
      </c>
      <c r="AL1897" s="6">
        <v>0.2</v>
      </c>
      <c r="AM1897" s="6">
        <v>0.2</v>
      </c>
      <c r="AN1897">
        <f t="shared" si="118"/>
        <v>0.35493123207760702</v>
      </c>
      <c r="AO1897">
        <f t="shared" si="119"/>
        <v>1.4975540127697001E-2</v>
      </c>
    </row>
    <row r="1898" spans="1:41" x14ac:dyDescent="0.25">
      <c r="A1898" s="1">
        <v>39</v>
      </c>
      <c r="B1898" s="1">
        <v>2</v>
      </c>
      <c r="C1898" s="2">
        <v>0.159296934009</v>
      </c>
      <c r="D1898" s="1">
        <v>260</v>
      </c>
      <c r="E1898" s="1">
        <v>39</v>
      </c>
      <c r="F1898" s="1">
        <v>2</v>
      </c>
      <c r="G1898" s="1" t="s">
        <v>39</v>
      </c>
      <c r="H1898" s="2">
        <v>5.5159242009999998</v>
      </c>
      <c r="I1898" s="2">
        <v>0.50700000000000001</v>
      </c>
      <c r="J1898" s="2">
        <v>1488.242</v>
      </c>
      <c r="K1898" s="2">
        <v>136.786</v>
      </c>
      <c r="L1898" s="2">
        <v>1.075</v>
      </c>
      <c r="M1898" s="2">
        <v>1.0820000000000001</v>
      </c>
      <c r="N1898" s="2">
        <v>5.931</v>
      </c>
      <c r="O1898" s="2">
        <v>0.54800000000000004</v>
      </c>
      <c r="P1898" s="2">
        <v>1600.239</v>
      </c>
      <c r="Q1898" s="2">
        <v>147.97499999999999</v>
      </c>
      <c r="R1898" s="2">
        <v>0.159296934009</v>
      </c>
      <c r="S1898" s="2">
        <v>5.492</v>
      </c>
      <c r="T1898" s="2">
        <v>0.499</v>
      </c>
      <c r="U1898" s="4">
        <f t="shared" si="117"/>
        <v>0.87485876157742792</v>
      </c>
      <c r="V1898" s="4">
        <f t="shared" si="116"/>
        <v>7.9489170070491E-2</v>
      </c>
      <c r="W1898" s="2">
        <v>0.996</v>
      </c>
      <c r="X1898" s="2">
        <v>0.98345580700000002</v>
      </c>
      <c r="Y1898" s="1">
        <v>1582</v>
      </c>
      <c r="Z1898" s="1">
        <v>5</v>
      </c>
      <c r="AA1898" s="1" t="s">
        <v>44</v>
      </c>
      <c r="AB1898" s="2">
        <v>0.2</v>
      </c>
      <c r="AE1898" s="1" t="s">
        <v>37</v>
      </c>
      <c r="AF1898" s="1" t="s">
        <v>37</v>
      </c>
      <c r="AI1898" s="2">
        <v>347.32653073099999</v>
      </c>
      <c r="AJ1898" s="2">
        <v>6938.9466892299997</v>
      </c>
      <c r="AK1898" s="1">
        <v>260</v>
      </c>
      <c r="AL1898" s="6">
        <v>0.2</v>
      </c>
      <c r="AM1898" s="6">
        <v>0.2</v>
      </c>
      <c r="AN1898">
        <f t="shared" si="118"/>
        <v>0.17497175231548559</v>
      </c>
      <c r="AO1898">
        <f t="shared" si="119"/>
        <v>1.5897834014098201E-2</v>
      </c>
    </row>
    <row r="1899" spans="1:41" x14ac:dyDescent="0.25">
      <c r="A1899" s="1">
        <v>23</v>
      </c>
      <c r="B1899" s="1">
        <v>4</v>
      </c>
      <c r="C1899" s="2">
        <v>0.224575069042</v>
      </c>
      <c r="D1899" s="1">
        <v>123</v>
      </c>
      <c r="E1899" s="1">
        <v>23</v>
      </c>
      <c r="F1899" s="1">
        <v>4</v>
      </c>
      <c r="G1899" s="1" t="s">
        <v>38</v>
      </c>
      <c r="H1899" s="2">
        <v>10.042220589999999</v>
      </c>
      <c r="I1899" s="2">
        <v>0.85</v>
      </c>
      <c r="J1899" s="2">
        <v>5417.4530000000004</v>
      </c>
      <c r="K1899" s="2">
        <v>458.42599999999999</v>
      </c>
      <c r="L1899" s="2">
        <v>0.89300000000000002</v>
      </c>
      <c r="M1899" s="2">
        <v>0.90900000000000003</v>
      </c>
      <c r="N1899" s="2">
        <v>8.9629999999999992</v>
      </c>
      <c r="O1899" s="2">
        <v>0.77300000000000002</v>
      </c>
      <c r="P1899" s="2">
        <v>4835.4219999999996</v>
      </c>
      <c r="Q1899" s="2">
        <v>416.755</v>
      </c>
      <c r="R1899" s="2">
        <v>0.224575069042</v>
      </c>
      <c r="S1899" s="2">
        <v>8.9629999999999992</v>
      </c>
      <c r="T1899" s="2">
        <v>0.77300000000000002</v>
      </c>
      <c r="U1899" s="4">
        <f t="shared" si="117"/>
        <v>2.012866343823446</v>
      </c>
      <c r="V1899" s="4">
        <f t="shared" si="116"/>
        <v>0.17359652836946601</v>
      </c>
      <c r="W1899" s="2">
        <v>0.89300000000000002</v>
      </c>
      <c r="X1899" s="2">
        <v>0.90910035700000003</v>
      </c>
      <c r="Y1899" s="1">
        <v>1583</v>
      </c>
      <c r="Z1899" s="1">
        <v>5</v>
      </c>
      <c r="AA1899" s="1" t="s">
        <v>44</v>
      </c>
      <c r="AB1899" s="2">
        <v>0.2</v>
      </c>
      <c r="AE1899" s="1" t="s">
        <v>37</v>
      </c>
      <c r="AF1899" s="1" t="s">
        <v>37</v>
      </c>
      <c r="AI1899" s="2">
        <v>399.61982678800001</v>
      </c>
      <c r="AJ1899" s="2">
        <v>9782.4508775899994</v>
      </c>
      <c r="AK1899" s="1">
        <v>123</v>
      </c>
      <c r="AL1899" s="6">
        <v>0.2</v>
      </c>
      <c r="AM1899" s="6">
        <v>0.2</v>
      </c>
      <c r="AN1899">
        <f t="shared" si="118"/>
        <v>0.40257326876468924</v>
      </c>
      <c r="AO1899">
        <f t="shared" si="119"/>
        <v>3.4719305673893204E-2</v>
      </c>
    </row>
    <row r="1900" spans="1:41" x14ac:dyDescent="0.25">
      <c r="A1900" s="1">
        <v>12</v>
      </c>
      <c r="B1900" s="1">
        <v>4</v>
      </c>
      <c r="C1900" s="2">
        <v>0.166551901438</v>
      </c>
      <c r="D1900" s="1">
        <v>32</v>
      </c>
      <c r="E1900" s="1">
        <v>12</v>
      </c>
      <c r="F1900" s="1">
        <v>4</v>
      </c>
      <c r="G1900" s="1" t="s">
        <v>38</v>
      </c>
      <c r="H1900" s="2">
        <v>14.51813712</v>
      </c>
      <c r="I1900" s="2">
        <v>1.3420000000000001</v>
      </c>
      <c r="J1900" s="2">
        <v>4977.165</v>
      </c>
      <c r="K1900" s="2">
        <v>460.2</v>
      </c>
      <c r="L1900" s="2">
        <v>0.187</v>
      </c>
      <c r="M1900" s="2">
        <v>0.14299999999999999</v>
      </c>
      <c r="N1900" s="2">
        <v>2.714</v>
      </c>
      <c r="O1900" s="2">
        <v>0.191</v>
      </c>
      <c r="P1900" s="2">
        <v>930.54700000000003</v>
      </c>
      <c r="Q1900" s="2">
        <v>65.617000000000004</v>
      </c>
      <c r="R1900" s="2">
        <v>0.166551901438</v>
      </c>
      <c r="S1900" s="2">
        <v>1.286</v>
      </c>
      <c r="T1900" s="2">
        <v>9.7000000000000003E-2</v>
      </c>
      <c r="U1900" s="4">
        <f t="shared" si="117"/>
        <v>0.21418574524926801</v>
      </c>
      <c r="V1900" s="4">
        <f t="shared" si="116"/>
        <v>1.6155534439485999E-2</v>
      </c>
      <c r="W1900" s="2">
        <v>8.8999999999999996E-2</v>
      </c>
      <c r="X1900" s="2">
        <v>7.2121551000000006E-2</v>
      </c>
      <c r="Y1900" s="1">
        <v>1584</v>
      </c>
      <c r="Z1900" s="1">
        <v>5</v>
      </c>
      <c r="AA1900" s="1" t="s">
        <v>44</v>
      </c>
      <c r="AB1900" s="2">
        <v>0.2</v>
      </c>
      <c r="AE1900" s="1" t="s">
        <v>37</v>
      </c>
      <c r="AF1900" s="1" t="s">
        <v>37</v>
      </c>
      <c r="AI1900" s="2">
        <v>5991.9301401499997</v>
      </c>
      <c r="AJ1900" s="2">
        <v>722066.80250899994</v>
      </c>
      <c r="AK1900" s="1">
        <v>32</v>
      </c>
      <c r="AL1900" s="6">
        <v>0.2</v>
      </c>
      <c r="AM1900" s="6">
        <v>0.2</v>
      </c>
      <c r="AN1900">
        <f t="shared" si="118"/>
        <v>4.2837149049853605E-2</v>
      </c>
      <c r="AO1900">
        <f t="shared" si="119"/>
        <v>3.2311068878971999E-3</v>
      </c>
    </row>
    <row r="1901" spans="1:41" x14ac:dyDescent="0.25">
      <c r="A1901" s="1">
        <v>23</v>
      </c>
      <c r="B1901" s="1">
        <v>2</v>
      </c>
      <c r="C1901" s="2">
        <v>0.54034221153299999</v>
      </c>
      <c r="D1901" s="1">
        <v>121</v>
      </c>
      <c r="E1901" s="1">
        <v>23</v>
      </c>
      <c r="F1901" s="1">
        <v>2</v>
      </c>
      <c r="G1901" s="1" t="s">
        <v>39</v>
      </c>
      <c r="H1901" s="2">
        <v>7.085098243</v>
      </c>
      <c r="I1901" s="2">
        <v>0.34499999999999997</v>
      </c>
      <c r="J1901" s="2">
        <v>2693.279</v>
      </c>
      <c r="K1901" s="2">
        <v>131.11799999999999</v>
      </c>
      <c r="L1901" s="2">
        <v>0.89500000000000002</v>
      </c>
      <c r="M1901" s="2">
        <v>0.91100000000000003</v>
      </c>
      <c r="N1901" s="2">
        <v>6.34</v>
      </c>
      <c r="O1901" s="2">
        <v>0.314</v>
      </c>
      <c r="P1901" s="2">
        <v>2410.1309999999999</v>
      </c>
      <c r="Q1901" s="2">
        <v>119.396</v>
      </c>
      <c r="R1901" s="2">
        <v>0.54034221153299999</v>
      </c>
      <c r="S1901" s="2">
        <v>6.34</v>
      </c>
      <c r="T1901" s="2">
        <v>0.314</v>
      </c>
      <c r="U1901" s="4">
        <f t="shared" si="117"/>
        <v>3.4257696211192199</v>
      </c>
      <c r="V1901" s="4">
        <f t="shared" si="116"/>
        <v>0.169667454421362</v>
      </c>
      <c r="W1901" s="2">
        <v>0.89500000000000002</v>
      </c>
      <c r="X1901" s="2">
        <v>0.91059875700000004</v>
      </c>
      <c r="Y1901" s="1">
        <v>1584</v>
      </c>
      <c r="Z1901" s="1">
        <v>5</v>
      </c>
      <c r="AA1901" s="1" t="s">
        <v>44</v>
      </c>
      <c r="AB1901" s="2">
        <v>0.2</v>
      </c>
      <c r="AE1901" s="1" t="s">
        <v>37</v>
      </c>
      <c r="AF1901" s="1" t="s">
        <v>37</v>
      </c>
      <c r="AI1901" s="2">
        <v>5991.9301401499997</v>
      </c>
      <c r="AJ1901" s="2">
        <v>722066.80250899994</v>
      </c>
      <c r="AK1901" s="1">
        <v>121</v>
      </c>
      <c r="AL1901" s="6">
        <v>0.2</v>
      </c>
      <c r="AM1901" s="6">
        <v>0.2</v>
      </c>
      <c r="AN1901">
        <f t="shared" si="118"/>
        <v>0.68515392422384402</v>
      </c>
      <c r="AO1901">
        <f t="shared" si="119"/>
        <v>3.3933490884272402E-2</v>
      </c>
    </row>
    <row r="1902" spans="1:41" x14ac:dyDescent="0.25">
      <c r="A1902" s="1">
        <v>23</v>
      </c>
      <c r="B1902" s="1">
        <v>4</v>
      </c>
      <c r="C1902" s="2">
        <v>15.656914628999999</v>
      </c>
      <c r="D1902" s="1">
        <v>123</v>
      </c>
      <c r="E1902" s="1">
        <v>23</v>
      </c>
      <c r="F1902" s="1">
        <v>4</v>
      </c>
      <c r="G1902" s="1" t="s">
        <v>38</v>
      </c>
      <c r="H1902" s="2">
        <v>10.042220589999999</v>
      </c>
      <c r="I1902" s="2">
        <v>0.85</v>
      </c>
      <c r="J1902" s="2">
        <v>5417.4530000000004</v>
      </c>
      <c r="K1902" s="2">
        <v>458.42599999999999</v>
      </c>
      <c r="L1902" s="2">
        <v>0.89300000000000002</v>
      </c>
      <c r="M1902" s="2">
        <v>0.90900000000000003</v>
      </c>
      <c r="N1902" s="2">
        <v>8.9629999999999992</v>
      </c>
      <c r="O1902" s="2">
        <v>0.77300000000000002</v>
      </c>
      <c r="P1902" s="2">
        <v>4835.4219999999996</v>
      </c>
      <c r="Q1902" s="2">
        <v>416.755</v>
      </c>
      <c r="R1902" s="2">
        <v>15.656914628999999</v>
      </c>
      <c r="S1902" s="2">
        <v>8.9629999999999992</v>
      </c>
      <c r="T1902" s="2">
        <v>0.77300000000000002</v>
      </c>
      <c r="U1902" s="4">
        <f t="shared" si="117"/>
        <v>140.33292581972697</v>
      </c>
      <c r="V1902" s="4">
        <f t="shared" si="116"/>
        <v>12.102795008216999</v>
      </c>
      <c r="W1902" s="2">
        <v>0.89300000000000002</v>
      </c>
      <c r="X1902" s="2">
        <v>0.90910035700000003</v>
      </c>
      <c r="Y1902" s="1">
        <v>1584</v>
      </c>
      <c r="Z1902" s="1">
        <v>5</v>
      </c>
      <c r="AA1902" s="1" t="s">
        <v>44</v>
      </c>
      <c r="AB1902" s="2">
        <v>0.2</v>
      </c>
      <c r="AE1902" s="1" t="s">
        <v>37</v>
      </c>
      <c r="AF1902" s="1" t="s">
        <v>37</v>
      </c>
      <c r="AI1902" s="2">
        <v>5991.9301401499997</v>
      </c>
      <c r="AJ1902" s="2">
        <v>722066.80250899994</v>
      </c>
      <c r="AK1902" s="1">
        <v>123</v>
      </c>
      <c r="AL1902" s="6">
        <v>0.2</v>
      </c>
      <c r="AM1902" s="6">
        <v>0.2</v>
      </c>
      <c r="AN1902">
        <f t="shared" si="118"/>
        <v>28.066585163945394</v>
      </c>
      <c r="AO1902">
        <f t="shared" si="119"/>
        <v>2.4205590016434</v>
      </c>
    </row>
    <row r="1903" spans="1:41" x14ac:dyDescent="0.25">
      <c r="A1903" s="1">
        <v>23</v>
      </c>
      <c r="B1903" s="1">
        <v>13</v>
      </c>
      <c r="C1903" s="2">
        <v>0.21263116827699999</v>
      </c>
      <c r="D1903" s="1">
        <v>130</v>
      </c>
      <c r="E1903" s="1">
        <v>23</v>
      </c>
      <c r="F1903" s="1">
        <v>13</v>
      </c>
      <c r="G1903" s="1" t="s">
        <v>42</v>
      </c>
      <c r="H1903" s="2">
        <v>8.0215731970000004</v>
      </c>
      <c r="I1903" s="2">
        <v>0.52600000000000002</v>
      </c>
      <c r="J1903" s="2">
        <v>6987.1310000000003</v>
      </c>
      <c r="K1903" s="2">
        <v>457.73399999999998</v>
      </c>
      <c r="L1903" s="2">
        <v>0.89300000000000002</v>
      </c>
      <c r="M1903" s="2">
        <v>0.91</v>
      </c>
      <c r="N1903" s="2">
        <v>7.1660000000000004</v>
      </c>
      <c r="O1903" s="2">
        <v>0.47799999999999998</v>
      </c>
      <c r="P1903" s="2">
        <v>6241.8689999999997</v>
      </c>
      <c r="Q1903" s="2">
        <v>416.50700000000001</v>
      </c>
      <c r="R1903" s="2">
        <v>0.21263116827699999</v>
      </c>
      <c r="S1903" s="2">
        <v>7.1660000000000004</v>
      </c>
      <c r="T1903" s="2">
        <v>0.47799999999999998</v>
      </c>
      <c r="U1903" s="4">
        <f t="shared" si="117"/>
        <v>1.523714951872982</v>
      </c>
      <c r="V1903" s="4">
        <f t="shared" si="116"/>
        <v>0.10163769843640599</v>
      </c>
      <c r="W1903" s="2">
        <v>0.89300000000000002</v>
      </c>
      <c r="X1903" s="2">
        <v>0.90993115000000002</v>
      </c>
      <c r="Y1903" s="1">
        <v>1584</v>
      </c>
      <c r="Z1903" s="1">
        <v>5</v>
      </c>
      <c r="AA1903" s="1" t="s">
        <v>44</v>
      </c>
      <c r="AB1903" s="2">
        <v>0.2</v>
      </c>
      <c r="AE1903" s="1" t="s">
        <v>37</v>
      </c>
      <c r="AF1903" s="1" t="s">
        <v>37</v>
      </c>
      <c r="AI1903" s="2">
        <v>5991.9301401499997</v>
      </c>
      <c r="AJ1903" s="2">
        <v>722066.80250899994</v>
      </c>
      <c r="AK1903" s="1">
        <v>130</v>
      </c>
      <c r="AL1903" s="6">
        <v>0.2</v>
      </c>
      <c r="AM1903" s="6">
        <v>0.2</v>
      </c>
      <c r="AN1903">
        <f t="shared" si="118"/>
        <v>0.3047429903745964</v>
      </c>
      <c r="AO1903">
        <f t="shared" si="119"/>
        <v>2.0327539687281199E-2</v>
      </c>
    </row>
    <row r="1904" spans="1:41" x14ac:dyDescent="0.25">
      <c r="A1904" s="1">
        <v>12</v>
      </c>
      <c r="B1904" s="1">
        <v>4</v>
      </c>
      <c r="C1904" s="2">
        <v>0.20451926994899999</v>
      </c>
      <c r="D1904" s="1">
        <v>32</v>
      </c>
      <c r="E1904" s="1">
        <v>12</v>
      </c>
      <c r="F1904" s="1">
        <v>4</v>
      </c>
      <c r="G1904" s="1" t="s">
        <v>38</v>
      </c>
      <c r="H1904" s="2">
        <v>14.51813712</v>
      </c>
      <c r="I1904" s="2">
        <v>1.3420000000000001</v>
      </c>
      <c r="J1904" s="2">
        <v>4977.165</v>
      </c>
      <c r="K1904" s="2">
        <v>460.2</v>
      </c>
      <c r="L1904" s="2">
        <v>0.187</v>
      </c>
      <c r="M1904" s="2">
        <v>0.14299999999999999</v>
      </c>
      <c r="N1904" s="2">
        <v>2.714</v>
      </c>
      <c r="O1904" s="2">
        <v>0.191</v>
      </c>
      <c r="P1904" s="2">
        <v>930.54700000000003</v>
      </c>
      <c r="Q1904" s="2">
        <v>65.617000000000004</v>
      </c>
      <c r="R1904" s="2">
        <v>0.20451926994899999</v>
      </c>
      <c r="S1904" s="2">
        <v>1.286</v>
      </c>
      <c r="T1904" s="2">
        <v>9.7000000000000003E-2</v>
      </c>
      <c r="U1904" s="4">
        <f t="shared" si="117"/>
        <v>0.26301178115441398</v>
      </c>
      <c r="V1904" s="4">
        <f t="shared" si="116"/>
        <v>1.9838369185052999E-2</v>
      </c>
      <c r="W1904" s="2">
        <v>8.8999999999999996E-2</v>
      </c>
      <c r="X1904" s="2">
        <v>7.2121551000000006E-2</v>
      </c>
      <c r="Y1904" s="1">
        <v>1586</v>
      </c>
      <c r="Z1904" s="1">
        <v>5</v>
      </c>
      <c r="AA1904" s="1" t="s">
        <v>44</v>
      </c>
      <c r="AB1904" s="2">
        <v>0.2</v>
      </c>
      <c r="AE1904" s="1" t="s">
        <v>37</v>
      </c>
      <c r="AF1904" s="1" t="s">
        <v>37</v>
      </c>
      <c r="AI1904" s="2">
        <v>924.46762261200001</v>
      </c>
      <c r="AJ1904" s="2">
        <v>8908.7898673199998</v>
      </c>
      <c r="AK1904" s="1">
        <v>32</v>
      </c>
      <c r="AL1904" s="6">
        <v>0.2</v>
      </c>
      <c r="AM1904" s="6">
        <v>0.2</v>
      </c>
      <c r="AN1904">
        <f t="shared" si="118"/>
        <v>5.2602356230882802E-2</v>
      </c>
      <c r="AO1904">
        <f t="shared" si="119"/>
        <v>3.9676738370106003E-3</v>
      </c>
    </row>
    <row r="1905" spans="1:41" x14ac:dyDescent="0.25">
      <c r="A1905" s="1">
        <v>12</v>
      </c>
      <c r="B1905" s="1">
        <v>4</v>
      </c>
      <c r="C1905" s="2">
        <v>0.44879918529899998</v>
      </c>
      <c r="D1905" s="1">
        <v>32</v>
      </c>
      <c r="E1905" s="1">
        <v>12</v>
      </c>
      <c r="F1905" s="1">
        <v>4</v>
      </c>
      <c r="G1905" s="1" t="s">
        <v>38</v>
      </c>
      <c r="H1905" s="2">
        <v>14.51813712</v>
      </c>
      <c r="I1905" s="2">
        <v>1.3420000000000001</v>
      </c>
      <c r="J1905" s="2">
        <v>4977.165</v>
      </c>
      <c r="K1905" s="2">
        <v>460.2</v>
      </c>
      <c r="L1905" s="2">
        <v>0.187</v>
      </c>
      <c r="M1905" s="2">
        <v>0.14299999999999999</v>
      </c>
      <c r="N1905" s="2">
        <v>2.714</v>
      </c>
      <c r="O1905" s="2">
        <v>0.191</v>
      </c>
      <c r="P1905" s="2">
        <v>930.54700000000003</v>
      </c>
      <c r="Q1905" s="2">
        <v>65.617000000000004</v>
      </c>
      <c r="R1905" s="2">
        <v>0.44879918529899998</v>
      </c>
      <c r="S1905" s="2">
        <v>1.286</v>
      </c>
      <c r="T1905" s="2">
        <v>9.7000000000000003E-2</v>
      </c>
      <c r="U1905" s="4">
        <f t="shared" si="117"/>
        <v>0.57715575229451399</v>
      </c>
      <c r="V1905" s="4">
        <f t="shared" si="116"/>
        <v>4.3533520974003002E-2</v>
      </c>
      <c r="W1905" s="2">
        <v>8.8999999999999996E-2</v>
      </c>
      <c r="X1905" s="2">
        <v>7.2121551000000006E-2</v>
      </c>
      <c r="Y1905" s="1">
        <v>1587</v>
      </c>
      <c r="Z1905" s="1">
        <v>5</v>
      </c>
      <c r="AA1905" s="1" t="s">
        <v>44</v>
      </c>
      <c r="AB1905" s="2">
        <v>0.2</v>
      </c>
      <c r="AE1905" s="1" t="s">
        <v>37</v>
      </c>
      <c r="AF1905" s="1" t="s">
        <v>37</v>
      </c>
      <c r="AI1905" s="2">
        <v>569.49789800400004</v>
      </c>
      <c r="AJ1905" s="2">
        <v>19549.6143132</v>
      </c>
      <c r="AK1905" s="1">
        <v>32</v>
      </c>
      <c r="AL1905" s="6">
        <v>0.2</v>
      </c>
      <c r="AM1905" s="6">
        <v>0.2</v>
      </c>
      <c r="AN1905">
        <f t="shared" si="118"/>
        <v>0.1154311504589028</v>
      </c>
      <c r="AO1905">
        <f t="shared" si="119"/>
        <v>8.7067041948006001E-3</v>
      </c>
    </row>
    <row r="1906" spans="1:41" x14ac:dyDescent="0.25">
      <c r="A1906" s="1">
        <v>12</v>
      </c>
      <c r="B1906" s="1">
        <v>4</v>
      </c>
      <c r="C1906" s="2">
        <v>0.45342953627499999</v>
      </c>
      <c r="D1906" s="1">
        <v>32</v>
      </c>
      <c r="E1906" s="1">
        <v>12</v>
      </c>
      <c r="F1906" s="1">
        <v>4</v>
      </c>
      <c r="G1906" s="1" t="s">
        <v>38</v>
      </c>
      <c r="H1906" s="2">
        <v>14.51813712</v>
      </c>
      <c r="I1906" s="2">
        <v>1.3420000000000001</v>
      </c>
      <c r="J1906" s="2">
        <v>4977.165</v>
      </c>
      <c r="K1906" s="2">
        <v>460.2</v>
      </c>
      <c r="L1906" s="2">
        <v>0.187</v>
      </c>
      <c r="M1906" s="2">
        <v>0.14299999999999999</v>
      </c>
      <c r="N1906" s="2">
        <v>2.714</v>
      </c>
      <c r="O1906" s="2">
        <v>0.191</v>
      </c>
      <c r="P1906" s="2">
        <v>930.54700000000003</v>
      </c>
      <c r="Q1906" s="2">
        <v>65.617000000000004</v>
      </c>
      <c r="R1906" s="2">
        <v>0.45342953627499999</v>
      </c>
      <c r="S1906" s="2">
        <v>1.286</v>
      </c>
      <c r="T1906" s="2">
        <v>9.7000000000000003E-2</v>
      </c>
      <c r="U1906" s="4">
        <f t="shared" si="117"/>
        <v>0.58311038364964995</v>
      </c>
      <c r="V1906" s="4">
        <f t="shared" si="116"/>
        <v>4.3982665018675003E-2</v>
      </c>
      <c r="W1906" s="2">
        <v>8.8999999999999996E-2</v>
      </c>
      <c r="X1906" s="2">
        <v>7.2121551000000006E-2</v>
      </c>
      <c r="Y1906" s="1">
        <v>1588</v>
      </c>
      <c r="Z1906" s="1">
        <v>5</v>
      </c>
      <c r="AA1906" s="1" t="s">
        <v>44</v>
      </c>
      <c r="AB1906" s="2">
        <v>0.2</v>
      </c>
      <c r="AE1906" s="1" t="s">
        <v>37</v>
      </c>
      <c r="AF1906" s="1" t="s">
        <v>37</v>
      </c>
      <c r="AI1906" s="2">
        <v>564.88863876899995</v>
      </c>
      <c r="AJ1906" s="2">
        <v>19751.311593599999</v>
      </c>
      <c r="AK1906" s="1">
        <v>32</v>
      </c>
      <c r="AL1906" s="6">
        <v>0.2</v>
      </c>
      <c r="AM1906" s="6">
        <v>0.2</v>
      </c>
      <c r="AN1906">
        <f t="shared" si="118"/>
        <v>0.11662207672993</v>
      </c>
      <c r="AO1906">
        <f t="shared" si="119"/>
        <v>8.7965330037350006E-3</v>
      </c>
    </row>
    <row r="1907" spans="1:41" x14ac:dyDescent="0.25">
      <c r="A1907" s="1">
        <v>39</v>
      </c>
      <c r="B1907" s="1">
        <v>2</v>
      </c>
      <c r="C1907" s="2">
        <v>2.4671880113800001E-2</v>
      </c>
      <c r="D1907" s="1">
        <v>260</v>
      </c>
      <c r="E1907" s="1">
        <v>39</v>
      </c>
      <c r="F1907" s="1">
        <v>2</v>
      </c>
      <c r="G1907" s="1" t="s">
        <v>39</v>
      </c>
      <c r="H1907" s="2">
        <v>5.5159242009999998</v>
      </c>
      <c r="I1907" s="2">
        <v>0.50700000000000001</v>
      </c>
      <c r="J1907" s="2">
        <v>1488.242</v>
      </c>
      <c r="K1907" s="2">
        <v>136.786</v>
      </c>
      <c r="L1907" s="2">
        <v>1.075</v>
      </c>
      <c r="M1907" s="2">
        <v>1.0820000000000001</v>
      </c>
      <c r="N1907" s="2">
        <v>5.931</v>
      </c>
      <c r="O1907" s="2">
        <v>0.54800000000000004</v>
      </c>
      <c r="P1907" s="2">
        <v>1600.239</v>
      </c>
      <c r="Q1907" s="2">
        <v>147.97499999999999</v>
      </c>
      <c r="R1907" s="2">
        <v>2.4671880113800001E-2</v>
      </c>
      <c r="S1907" s="2">
        <v>5.492</v>
      </c>
      <c r="T1907" s="2">
        <v>0.499</v>
      </c>
      <c r="U1907" s="4">
        <f t="shared" si="117"/>
        <v>0.13549796558498961</v>
      </c>
      <c r="V1907" s="4">
        <f t="shared" si="116"/>
        <v>1.23112681767862E-2</v>
      </c>
      <c r="W1907" s="2">
        <v>0.996</v>
      </c>
      <c r="X1907" s="2">
        <v>0.98345580700000002</v>
      </c>
      <c r="Y1907" s="1">
        <v>1589</v>
      </c>
      <c r="Z1907" s="1">
        <v>5</v>
      </c>
      <c r="AA1907" s="1" t="s">
        <v>44</v>
      </c>
      <c r="AB1907" s="2">
        <v>0.2</v>
      </c>
      <c r="AE1907" s="1" t="s">
        <v>37</v>
      </c>
      <c r="AF1907" s="1" t="s">
        <v>37</v>
      </c>
      <c r="AI1907" s="2">
        <v>182.12566976299999</v>
      </c>
      <c r="AJ1907" s="2">
        <v>1074.70279908</v>
      </c>
      <c r="AK1907" s="1">
        <v>260</v>
      </c>
      <c r="AL1907" s="6">
        <v>0.2</v>
      </c>
      <c r="AM1907" s="6">
        <v>0.2</v>
      </c>
      <c r="AN1907">
        <f t="shared" si="118"/>
        <v>2.7099593116997923E-2</v>
      </c>
      <c r="AO1907">
        <f t="shared" si="119"/>
        <v>2.4622536353572401E-3</v>
      </c>
    </row>
    <row r="1908" spans="1:41" x14ac:dyDescent="0.25">
      <c r="A1908" s="1">
        <v>23</v>
      </c>
      <c r="B1908" s="1">
        <v>4</v>
      </c>
      <c r="C1908" s="2">
        <v>0.494990532579</v>
      </c>
      <c r="D1908" s="1">
        <v>123</v>
      </c>
      <c r="E1908" s="1">
        <v>23</v>
      </c>
      <c r="F1908" s="1">
        <v>4</v>
      </c>
      <c r="G1908" s="1" t="s">
        <v>38</v>
      </c>
      <c r="H1908" s="2">
        <v>10.042220589999999</v>
      </c>
      <c r="I1908" s="2">
        <v>0.85</v>
      </c>
      <c r="J1908" s="2">
        <v>5417.4530000000004</v>
      </c>
      <c r="K1908" s="2">
        <v>458.42599999999999</v>
      </c>
      <c r="L1908" s="2">
        <v>0.89300000000000002</v>
      </c>
      <c r="M1908" s="2">
        <v>0.90900000000000003</v>
      </c>
      <c r="N1908" s="2">
        <v>8.9629999999999992</v>
      </c>
      <c r="O1908" s="2">
        <v>0.77300000000000002</v>
      </c>
      <c r="P1908" s="2">
        <v>4835.4219999999996</v>
      </c>
      <c r="Q1908" s="2">
        <v>416.755</v>
      </c>
      <c r="R1908" s="2">
        <v>0.494990532579</v>
      </c>
      <c r="S1908" s="2">
        <v>8.9629999999999992</v>
      </c>
      <c r="T1908" s="2">
        <v>0.77300000000000002</v>
      </c>
      <c r="U1908" s="4">
        <f t="shared" si="117"/>
        <v>4.4366001435055766</v>
      </c>
      <c r="V1908" s="4">
        <f t="shared" si="116"/>
        <v>0.38262768168356703</v>
      </c>
      <c r="W1908" s="2">
        <v>0.89300000000000002</v>
      </c>
      <c r="X1908" s="2">
        <v>0.90910035700000003</v>
      </c>
      <c r="Y1908" s="1">
        <v>1590</v>
      </c>
      <c r="Z1908" s="1">
        <v>5</v>
      </c>
      <c r="AA1908" s="1" t="s">
        <v>44</v>
      </c>
      <c r="AB1908" s="2">
        <v>0.2</v>
      </c>
      <c r="AE1908" s="1" t="s">
        <v>37</v>
      </c>
      <c r="AF1908" s="1" t="s">
        <v>37</v>
      </c>
      <c r="AI1908" s="2">
        <v>863.33289333599998</v>
      </c>
      <c r="AJ1908" s="2">
        <v>21561.701352399999</v>
      </c>
      <c r="AK1908" s="1">
        <v>123</v>
      </c>
      <c r="AL1908" s="6">
        <v>0.2</v>
      </c>
      <c r="AM1908" s="6">
        <v>0.2</v>
      </c>
      <c r="AN1908">
        <f t="shared" si="118"/>
        <v>0.88732002870111537</v>
      </c>
      <c r="AO1908">
        <f t="shared" si="119"/>
        <v>7.6525536336713412E-2</v>
      </c>
    </row>
    <row r="1909" spans="1:41" x14ac:dyDescent="0.25">
      <c r="A1909" s="1">
        <v>15</v>
      </c>
      <c r="B1909" s="1">
        <v>2</v>
      </c>
      <c r="C1909" s="2">
        <v>0.47368447073999997</v>
      </c>
      <c r="D1909" s="1">
        <v>48</v>
      </c>
      <c r="E1909" s="1">
        <v>15</v>
      </c>
      <c r="F1909" s="1">
        <v>2</v>
      </c>
      <c r="G1909" s="1" t="s">
        <v>39</v>
      </c>
      <c r="H1909" s="2">
        <v>7.3701519050000002</v>
      </c>
      <c r="I1909" s="2">
        <v>0.42199999999999999</v>
      </c>
      <c r="J1909" s="2">
        <v>5942.6090000000004</v>
      </c>
      <c r="K1909" s="2">
        <v>340.17599999999999</v>
      </c>
      <c r="L1909" s="2">
        <v>0.47099999999999997</v>
      </c>
      <c r="M1909" s="2">
        <v>0.49399999999999999</v>
      </c>
      <c r="N1909" s="2">
        <v>3.4710000000000001</v>
      </c>
      <c r="O1909" s="2">
        <v>0.20899999999999999</v>
      </c>
      <c r="P1909" s="2">
        <v>2798.7449999999999</v>
      </c>
      <c r="Q1909" s="2">
        <v>168.15600000000001</v>
      </c>
      <c r="R1909" s="2">
        <v>0.47368447073999997</v>
      </c>
      <c r="S1909" s="2">
        <v>3.4710000000000001</v>
      </c>
      <c r="T1909" s="2">
        <v>0.20899999999999999</v>
      </c>
      <c r="U1909" s="4">
        <f t="shared" si="117"/>
        <v>1.6441587979385399</v>
      </c>
      <c r="V1909" s="4">
        <f t="shared" si="116"/>
        <v>9.9000054384659988E-2</v>
      </c>
      <c r="W1909" s="2">
        <v>0.47099999999999997</v>
      </c>
      <c r="X1909" s="2">
        <v>0.49432118400000002</v>
      </c>
      <c r="Y1909" s="1">
        <v>1591</v>
      </c>
      <c r="Z1909" s="1">
        <v>5</v>
      </c>
      <c r="AA1909" s="1" t="s">
        <v>44</v>
      </c>
      <c r="AB1909" s="2">
        <v>0.2</v>
      </c>
      <c r="AE1909" s="1" t="s">
        <v>37</v>
      </c>
      <c r="AF1909" s="1" t="s">
        <v>37</v>
      </c>
      <c r="AI1909" s="2">
        <v>577.67766528599998</v>
      </c>
      <c r="AJ1909" s="2">
        <v>20633.6130104</v>
      </c>
      <c r="AK1909" s="1">
        <v>48</v>
      </c>
      <c r="AL1909" s="6">
        <v>0.2</v>
      </c>
      <c r="AM1909" s="6">
        <v>0.2</v>
      </c>
      <c r="AN1909">
        <f t="shared" si="118"/>
        <v>0.32883175958770799</v>
      </c>
      <c r="AO1909">
        <f t="shared" si="119"/>
        <v>1.9800010876931999E-2</v>
      </c>
    </row>
    <row r="1910" spans="1:41" x14ac:dyDescent="0.25">
      <c r="A1910" s="1">
        <v>23</v>
      </c>
      <c r="B1910" s="1">
        <v>4</v>
      </c>
      <c r="C1910" s="2">
        <v>0.35298727211399999</v>
      </c>
      <c r="D1910" s="1">
        <v>123</v>
      </c>
      <c r="E1910" s="1">
        <v>23</v>
      </c>
      <c r="F1910" s="1">
        <v>4</v>
      </c>
      <c r="G1910" s="1" t="s">
        <v>38</v>
      </c>
      <c r="H1910" s="2">
        <v>10.042220589999999</v>
      </c>
      <c r="I1910" s="2">
        <v>0.85</v>
      </c>
      <c r="J1910" s="2">
        <v>5417.4530000000004</v>
      </c>
      <c r="K1910" s="2">
        <v>458.42599999999999</v>
      </c>
      <c r="L1910" s="2">
        <v>0.89300000000000002</v>
      </c>
      <c r="M1910" s="2">
        <v>0.90900000000000003</v>
      </c>
      <c r="N1910" s="2">
        <v>8.9629999999999992</v>
      </c>
      <c r="O1910" s="2">
        <v>0.77300000000000002</v>
      </c>
      <c r="P1910" s="2">
        <v>4835.4219999999996</v>
      </c>
      <c r="Q1910" s="2">
        <v>416.755</v>
      </c>
      <c r="R1910" s="2">
        <v>0.35298727211399999</v>
      </c>
      <c r="S1910" s="2">
        <v>8.9629999999999992</v>
      </c>
      <c r="T1910" s="2">
        <v>0.77300000000000002</v>
      </c>
      <c r="U1910" s="4">
        <f t="shared" si="117"/>
        <v>3.1638249199577815</v>
      </c>
      <c r="V1910" s="4">
        <f t="shared" si="116"/>
        <v>0.27285916134412203</v>
      </c>
      <c r="W1910" s="2">
        <v>0.89300000000000002</v>
      </c>
      <c r="X1910" s="2">
        <v>0.90910035700000003</v>
      </c>
      <c r="Y1910" s="1">
        <v>1592</v>
      </c>
      <c r="Z1910" s="1">
        <v>5</v>
      </c>
      <c r="AA1910" s="1" t="s">
        <v>44</v>
      </c>
      <c r="AB1910" s="2">
        <v>0.2</v>
      </c>
      <c r="AE1910" s="1" t="s">
        <v>37</v>
      </c>
      <c r="AF1910" s="1" t="s">
        <v>37</v>
      </c>
      <c r="AI1910" s="2">
        <v>517.64933572500001</v>
      </c>
      <c r="AJ1910" s="2">
        <v>15376.064068600001</v>
      </c>
      <c r="AK1910" s="1">
        <v>123</v>
      </c>
      <c r="AL1910" s="6">
        <v>0.2</v>
      </c>
      <c r="AM1910" s="6">
        <v>0.2</v>
      </c>
      <c r="AN1910">
        <f t="shared" si="118"/>
        <v>0.63276498399155634</v>
      </c>
      <c r="AO1910">
        <f t="shared" si="119"/>
        <v>5.4571832268824408E-2</v>
      </c>
    </row>
    <row r="1911" spans="1:41" x14ac:dyDescent="0.25">
      <c r="A1911" s="1">
        <v>15</v>
      </c>
      <c r="B1911" s="1">
        <v>1</v>
      </c>
      <c r="C1911" s="2">
        <v>2.19111733394E-2</v>
      </c>
      <c r="D1911" s="1">
        <v>47</v>
      </c>
      <c r="E1911" s="1">
        <v>15</v>
      </c>
      <c r="F1911" s="1">
        <v>1</v>
      </c>
      <c r="G1911" s="1" t="s">
        <v>46</v>
      </c>
      <c r="H1911" s="2">
        <v>3.9531937410000002</v>
      </c>
      <c r="I1911" s="2">
        <v>0.214</v>
      </c>
      <c r="J1911" s="2">
        <v>107.73399999999999</v>
      </c>
      <c r="K1911" s="2">
        <v>5.8250000000000002</v>
      </c>
      <c r="L1911" s="2">
        <v>0.47099999999999997</v>
      </c>
      <c r="M1911" s="2">
        <v>0.495</v>
      </c>
      <c r="N1911" s="2">
        <v>1.8640000000000001</v>
      </c>
      <c r="O1911" s="2">
        <v>0.106</v>
      </c>
      <c r="P1911" s="2">
        <v>50.79</v>
      </c>
      <c r="Q1911" s="2">
        <v>2.883</v>
      </c>
      <c r="R1911" s="2">
        <v>2.19111733394E-2</v>
      </c>
      <c r="S1911" s="2">
        <v>1.8640000000000001</v>
      </c>
      <c r="T1911" s="2">
        <v>0.106</v>
      </c>
      <c r="U1911" s="4">
        <f t="shared" si="117"/>
        <v>4.0842427104641602E-2</v>
      </c>
      <c r="V1911" s="4">
        <f t="shared" si="116"/>
        <v>2.3225843739764001E-3</v>
      </c>
      <c r="W1911" s="2">
        <v>0.47099999999999997</v>
      </c>
      <c r="X1911" s="2">
        <v>0.494940463</v>
      </c>
      <c r="Y1911" s="1">
        <v>1593</v>
      </c>
      <c r="Z1911" s="1">
        <v>5</v>
      </c>
      <c r="AA1911" s="1" t="s">
        <v>44</v>
      </c>
      <c r="AB1911" s="2">
        <v>0.2</v>
      </c>
      <c r="AE1911" s="1" t="s">
        <v>37</v>
      </c>
      <c r="AF1911" s="1" t="s">
        <v>37</v>
      </c>
      <c r="AI1911" s="2">
        <v>13455.3882257</v>
      </c>
      <c r="AJ1911" s="2">
        <v>2187531.6228</v>
      </c>
      <c r="AK1911" s="1">
        <v>47</v>
      </c>
      <c r="AL1911" s="6">
        <v>0.2</v>
      </c>
      <c r="AM1911" s="6">
        <v>0.2</v>
      </c>
      <c r="AN1911">
        <f t="shared" si="118"/>
        <v>8.1684854209283213E-3</v>
      </c>
      <c r="AO1911">
        <f t="shared" si="119"/>
        <v>4.6451687479528005E-4</v>
      </c>
    </row>
    <row r="1912" spans="1:41" x14ac:dyDescent="0.25">
      <c r="A1912" s="1">
        <v>15</v>
      </c>
      <c r="B1912" s="1">
        <v>3</v>
      </c>
      <c r="C1912" s="2">
        <v>9.1034840747400008</v>
      </c>
      <c r="D1912" s="1">
        <v>49</v>
      </c>
      <c r="E1912" s="1">
        <v>15</v>
      </c>
      <c r="F1912" s="1">
        <v>3</v>
      </c>
      <c r="G1912" s="1" t="s">
        <v>40</v>
      </c>
      <c r="H1912" s="2">
        <v>15.854997020000001</v>
      </c>
      <c r="I1912" s="2">
        <v>1.3859999999999999</v>
      </c>
      <c r="J1912" s="2">
        <v>5622.8890000000001</v>
      </c>
      <c r="K1912" s="2">
        <v>491.63900000000001</v>
      </c>
      <c r="L1912" s="2">
        <v>0.47099999999999997</v>
      </c>
      <c r="M1912" s="2">
        <v>0.496</v>
      </c>
      <c r="N1912" s="2">
        <v>7.4649999999999999</v>
      </c>
      <c r="O1912" s="2">
        <v>0.68700000000000006</v>
      </c>
      <c r="P1912" s="2">
        <v>2647.3710000000001</v>
      </c>
      <c r="Q1912" s="2">
        <v>243.749</v>
      </c>
      <c r="R1912" s="2">
        <v>9.1034840747400008</v>
      </c>
      <c r="S1912" s="2">
        <v>7.4649999999999999</v>
      </c>
      <c r="T1912" s="2">
        <v>0.68700000000000006</v>
      </c>
      <c r="U1912" s="4">
        <f t="shared" si="117"/>
        <v>67.95750861793411</v>
      </c>
      <c r="V1912" s="4">
        <f t="shared" si="116"/>
        <v>6.2540935593463809</v>
      </c>
      <c r="W1912" s="2">
        <v>0.47099999999999997</v>
      </c>
      <c r="X1912" s="2">
        <v>0.495787794</v>
      </c>
      <c r="Y1912" s="1">
        <v>1593</v>
      </c>
      <c r="Z1912" s="1">
        <v>5</v>
      </c>
      <c r="AA1912" s="1" t="s">
        <v>44</v>
      </c>
      <c r="AB1912" s="2">
        <v>0.2</v>
      </c>
      <c r="AE1912" s="1" t="s">
        <v>37</v>
      </c>
      <c r="AF1912" s="1" t="s">
        <v>37</v>
      </c>
      <c r="AI1912" s="2">
        <v>13455.3882257</v>
      </c>
      <c r="AJ1912" s="2">
        <v>2187531.6228</v>
      </c>
      <c r="AK1912" s="1">
        <v>49</v>
      </c>
      <c r="AL1912" s="6">
        <v>0.2</v>
      </c>
      <c r="AM1912" s="6">
        <v>0.2</v>
      </c>
      <c r="AN1912">
        <f t="shared" si="118"/>
        <v>13.591501723586823</v>
      </c>
      <c r="AO1912">
        <f t="shared" si="119"/>
        <v>1.2508187118692762</v>
      </c>
    </row>
    <row r="1913" spans="1:41" x14ac:dyDescent="0.25">
      <c r="A1913" s="1">
        <v>15</v>
      </c>
      <c r="B1913" s="1">
        <v>11</v>
      </c>
      <c r="C1913" s="2">
        <v>0.59152118234399997</v>
      </c>
      <c r="D1913" s="1">
        <v>54</v>
      </c>
      <c r="E1913" s="1">
        <v>15</v>
      </c>
      <c r="F1913" s="1">
        <v>11</v>
      </c>
      <c r="G1913" s="1" t="s">
        <v>41</v>
      </c>
      <c r="H1913" s="2">
        <v>1.9080624399999999</v>
      </c>
      <c r="I1913" s="2">
        <v>8.8999999999999996E-2</v>
      </c>
      <c r="J1913" s="2">
        <v>205.535</v>
      </c>
      <c r="K1913" s="2">
        <v>9.6389999999999993</v>
      </c>
      <c r="L1913" s="2">
        <v>0.48</v>
      </c>
      <c r="M1913" s="2">
        <v>0.502</v>
      </c>
      <c r="N1913" s="2">
        <v>0.91600000000000004</v>
      </c>
      <c r="O1913" s="2">
        <v>4.4999999999999998E-2</v>
      </c>
      <c r="P1913" s="2">
        <v>98.718999999999994</v>
      </c>
      <c r="Q1913" s="2">
        <v>4.8419999999999996</v>
      </c>
      <c r="R1913" s="2">
        <v>0.59152118234399997</v>
      </c>
      <c r="S1913" s="2">
        <v>0.91600000000000004</v>
      </c>
      <c r="T1913" s="2">
        <v>4.4999999999999998E-2</v>
      </c>
      <c r="U1913" s="4">
        <f t="shared" si="117"/>
        <v>0.54183340302710403</v>
      </c>
      <c r="V1913" s="4">
        <f t="shared" si="116"/>
        <v>2.6618453205479998E-2</v>
      </c>
      <c r="W1913" s="2">
        <v>0.48</v>
      </c>
      <c r="X1913" s="2">
        <v>0.50233719899999996</v>
      </c>
      <c r="Y1913" s="1">
        <v>1593</v>
      </c>
      <c r="Z1913" s="1">
        <v>5</v>
      </c>
      <c r="AA1913" s="1" t="s">
        <v>44</v>
      </c>
      <c r="AB1913" s="2">
        <v>0.2</v>
      </c>
      <c r="AE1913" s="1" t="s">
        <v>37</v>
      </c>
      <c r="AF1913" s="1" t="s">
        <v>37</v>
      </c>
      <c r="AI1913" s="2">
        <v>13455.3882257</v>
      </c>
      <c r="AJ1913" s="2">
        <v>2187531.6228</v>
      </c>
      <c r="AK1913" s="1">
        <v>54</v>
      </c>
      <c r="AL1913" s="6">
        <v>0.2</v>
      </c>
      <c r="AM1913" s="6">
        <v>0.2</v>
      </c>
      <c r="AN1913">
        <f t="shared" si="118"/>
        <v>0.10836668060542082</v>
      </c>
      <c r="AO1913">
        <f t="shared" si="119"/>
        <v>5.3236906410959999E-3</v>
      </c>
    </row>
    <row r="1914" spans="1:41" x14ac:dyDescent="0.25">
      <c r="A1914" s="1">
        <v>15</v>
      </c>
      <c r="B1914" s="1">
        <v>13</v>
      </c>
      <c r="C1914" s="2">
        <v>0.65828973745200003</v>
      </c>
      <c r="D1914" s="1">
        <v>56</v>
      </c>
      <c r="E1914" s="1">
        <v>15</v>
      </c>
      <c r="F1914" s="1">
        <v>13</v>
      </c>
      <c r="G1914" s="1" t="s">
        <v>42</v>
      </c>
      <c r="H1914" s="2">
        <v>5.9490026150000004</v>
      </c>
      <c r="I1914" s="2">
        <v>0.45900000000000002</v>
      </c>
      <c r="J1914" s="2">
        <v>2341.8040000000001</v>
      </c>
      <c r="K1914" s="2">
        <v>180.72399999999999</v>
      </c>
      <c r="L1914" s="2">
        <v>0.47299999999999998</v>
      </c>
      <c r="M1914" s="2">
        <v>0.503</v>
      </c>
      <c r="N1914" s="2">
        <v>2.8109999999999999</v>
      </c>
      <c r="O1914" s="2">
        <v>0.23100000000000001</v>
      </c>
      <c r="P1914" s="2">
        <v>1106.548</v>
      </c>
      <c r="Q1914" s="2">
        <v>90.850999999999999</v>
      </c>
      <c r="R1914" s="2">
        <v>0.65828973745200003</v>
      </c>
      <c r="S1914" s="2">
        <v>2.8109999999999999</v>
      </c>
      <c r="T1914" s="2">
        <v>0.23100000000000001</v>
      </c>
      <c r="U1914" s="4">
        <f t="shared" si="117"/>
        <v>1.850452451977572</v>
      </c>
      <c r="V1914" s="4">
        <f t="shared" si="116"/>
        <v>0.15206492935141203</v>
      </c>
      <c r="W1914" s="2">
        <v>0.47299999999999998</v>
      </c>
      <c r="X1914" s="2">
        <v>0.50270579999999998</v>
      </c>
      <c r="Y1914" s="1">
        <v>1593</v>
      </c>
      <c r="Z1914" s="1">
        <v>5</v>
      </c>
      <c r="AA1914" s="1" t="s">
        <v>44</v>
      </c>
      <c r="AB1914" s="2">
        <v>0.2</v>
      </c>
      <c r="AE1914" s="1" t="s">
        <v>37</v>
      </c>
      <c r="AF1914" s="1" t="s">
        <v>37</v>
      </c>
      <c r="AI1914" s="2">
        <v>13455.3882257</v>
      </c>
      <c r="AJ1914" s="2">
        <v>2187531.6228</v>
      </c>
      <c r="AK1914" s="1">
        <v>56</v>
      </c>
      <c r="AL1914" s="6">
        <v>0.2</v>
      </c>
      <c r="AM1914" s="6">
        <v>0.2</v>
      </c>
      <c r="AN1914">
        <f t="shared" si="118"/>
        <v>0.37009049039551445</v>
      </c>
      <c r="AO1914">
        <f t="shared" si="119"/>
        <v>3.0412985870282405E-2</v>
      </c>
    </row>
    <row r="1915" spans="1:41" x14ac:dyDescent="0.25">
      <c r="A1915" s="1">
        <v>23</v>
      </c>
      <c r="B1915" s="1">
        <v>2</v>
      </c>
      <c r="C1915" s="2">
        <v>0.62083122492800003</v>
      </c>
      <c r="D1915" s="1">
        <v>121</v>
      </c>
      <c r="E1915" s="1">
        <v>23</v>
      </c>
      <c r="F1915" s="1">
        <v>2</v>
      </c>
      <c r="G1915" s="1" t="s">
        <v>39</v>
      </c>
      <c r="H1915" s="2">
        <v>7.085098243</v>
      </c>
      <c r="I1915" s="2">
        <v>0.34499999999999997</v>
      </c>
      <c r="J1915" s="2">
        <v>2693.279</v>
      </c>
      <c r="K1915" s="2">
        <v>131.11799999999999</v>
      </c>
      <c r="L1915" s="2">
        <v>0.89500000000000002</v>
      </c>
      <c r="M1915" s="2">
        <v>0.91100000000000003</v>
      </c>
      <c r="N1915" s="2">
        <v>6.34</v>
      </c>
      <c r="O1915" s="2">
        <v>0.314</v>
      </c>
      <c r="P1915" s="2">
        <v>2410.1309999999999</v>
      </c>
      <c r="Q1915" s="2">
        <v>119.396</v>
      </c>
      <c r="R1915" s="2">
        <v>0.62083122492800003</v>
      </c>
      <c r="S1915" s="2">
        <v>6.34</v>
      </c>
      <c r="T1915" s="2">
        <v>0.314</v>
      </c>
      <c r="U1915" s="4">
        <f t="shared" si="117"/>
        <v>3.9360699660435201</v>
      </c>
      <c r="V1915" s="4">
        <f t="shared" si="116"/>
        <v>0.194941004627392</v>
      </c>
      <c r="W1915" s="2">
        <v>0.89500000000000002</v>
      </c>
      <c r="X1915" s="2">
        <v>0.91059875700000004</v>
      </c>
      <c r="Y1915" s="1">
        <v>1593</v>
      </c>
      <c r="Z1915" s="1">
        <v>5</v>
      </c>
      <c r="AA1915" s="1" t="s">
        <v>44</v>
      </c>
      <c r="AB1915" s="2">
        <v>0.2</v>
      </c>
      <c r="AE1915" s="1" t="s">
        <v>37</v>
      </c>
      <c r="AF1915" s="1" t="s">
        <v>37</v>
      </c>
      <c r="AI1915" s="2">
        <v>13455.3882257</v>
      </c>
      <c r="AJ1915" s="2">
        <v>2187531.6228</v>
      </c>
      <c r="AK1915" s="1">
        <v>121</v>
      </c>
      <c r="AL1915" s="6">
        <v>0.2</v>
      </c>
      <c r="AM1915" s="6">
        <v>0.2</v>
      </c>
      <c r="AN1915">
        <f t="shared" si="118"/>
        <v>0.78721399320870411</v>
      </c>
      <c r="AO1915">
        <f t="shared" si="119"/>
        <v>3.8988200925478403E-2</v>
      </c>
    </row>
    <row r="1916" spans="1:41" x14ac:dyDescent="0.25">
      <c r="A1916" s="1">
        <v>23</v>
      </c>
      <c r="B1916" s="1">
        <v>3</v>
      </c>
      <c r="C1916" s="2">
        <v>18.647909374299999</v>
      </c>
      <c r="D1916" s="1">
        <v>122</v>
      </c>
      <c r="E1916" s="1">
        <v>23</v>
      </c>
      <c r="F1916" s="1">
        <v>3</v>
      </c>
      <c r="G1916" s="1" t="s">
        <v>40</v>
      </c>
      <c r="H1916" s="2">
        <v>15.13652562</v>
      </c>
      <c r="I1916" s="2">
        <v>1.1100000000000001</v>
      </c>
      <c r="J1916" s="2">
        <v>4936.6779999999999</v>
      </c>
      <c r="K1916" s="2">
        <v>361.86099999999999</v>
      </c>
      <c r="L1916" s="2">
        <v>0.89500000000000002</v>
      </c>
      <c r="M1916" s="2">
        <v>0.91100000000000003</v>
      </c>
      <c r="N1916" s="2">
        <v>13.544</v>
      </c>
      <c r="O1916" s="2">
        <v>1.0109999999999999</v>
      </c>
      <c r="P1916" s="2">
        <v>4417.2259999999997</v>
      </c>
      <c r="Q1916" s="2">
        <v>329.59100000000001</v>
      </c>
      <c r="R1916" s="2">
        <v>18.647909374299999</v>
      </c>
      <c r="S1916" s="2">
        <v>13.544</v>
      </c>
      <c r="T1916" s="2">
        <v>1.0109999999999999</v>
      </c>
      <c r="U1916" s="4">
        <f t="shared" si="117"/>
        <v>252.5672845655192</v>
      </c>
      <c r="V1916" s="4">
        <f t="shared" si="116"/>
        <v>18.853036377417297</v>
      </c>
      <c r="W1916" s="2">
        <v>0.89500000000000002</v>
      </c>
      <c r="X1916" s="2">
        <v>0.91082200300000005</v>
      </c>
      <c r="Y1916" s="1">
        <v>1593</v>
      </c>
      <c r="Z1916" s="1">
        <v>5</v>
      </c>
      <c r="AA1916" s="1" t="s">
        <v>44</v>
      </c>
      <c r="AB1916" s="2">
        <v>0.2</v>
      </c>
      <c r="AE1916" s="1" t="s">
        <v>37</v>
      </c>
      <c r="AF1916" s="1" t="s">
        <v>37</v>
      </c>
      <c r="AI1916" s="2">
        <v>13455.3882257</v>
      </c>
      <c r="AJ1916" s="2">
        <v>2187531.6228</v>
      </c>
      <c r="AK1916" s="1">
        <v>122</v>
      </c>
      <c r="AL1916" s="6">
        <v>0.2</v>
      </c>
      <c r="AM1916" s="6">
        <v>0.2</v>
      </c>
      <c r="AN1916">
        <f t="shared" si="118"/>
        <v>50.513456913103845</v>
      </c>
      <c r="AO1916">
        <f t="shared" si="119"/>
        <v>3.7706072754834596</v>
      </c>
    </row>
    <row r="1917" spans="1:41" x14ac:dyDescent="0.25">
      <c r="A1917" s="1">
        <v>23</v>
      </c>
      <c r="B1917" s="1">
        <v>4</v>
      </c>
      <c r="C1917" s="2">
        <v>16.994713673900002</v>
      </c>
      <c r="D1917" s="1">
        <v>123</v>
      </c>
      <c r="E1917" s="1">
        <v>23</v>
      </c>
      <c r="F1917" s="1">
        <v>4</v>
      </c>
      <c r="G1917" s="1" t="s">
        <v>38</v>
      </c>
      <c r="H1917" s="2">
        <v>10.042220589999999</v>
      </c>
      <c r="I1917" s="2">
        <v>0.85</v>
      </c>
      <c r="J1917" s="2">
        <v>5417.4530000000004</v>
      </c>
      <c r="K1917" s="2">
        <v>458.42599999999999</v>
      </c>
      <c r="L1917" s="2">
        <v>0.89300000000000002</v>
      </c>
      <c r="M1917" s="2">
        <v>0.90900000000000003</v>
      </c>
      <c r="N1917" s="2">
        <v>8.9629999999999992</v>
      </c>
      <c r="O1917" s="2">
        <v>0.77300000000000002</v>
      </c>
      <c r="P1917" s="2">
        <v>4835.4219999999996</v>
      </c>
      <c r="Q1917" s="2">
        <v>416.755</v>
      </c>
      <c r="R1917" s="2">
        <v>16.994713673900002</v>
      </c>
      <c r="S1917" s="2">
        <v>8.9629999999999992</v>
      </c>
      <c r="T1917" s="2">
        <v>0.77300000000000002</v>
      </c>
      <c r="U1917" s="4">
        <f t="shared" si="117"/>
        <v>152.3236186591657</v>
      </c>
      <c r="V1917" s="4">
        <f t="shared" si="116"/>
        <v>13.136913669924702</v>
      </c>
      <c r="W1917" s="2">
        <v>0.89300000000000002</v>
      </c>
      <c r="X1917" s="2">
        <v>0.90910035700000003</v>
      </c>
      <c r="Y1917" s="1">
        <v>1593</v>
      </c>
      <c r="Z1917" s="1">
        <v>5</v>
      </c>
      <c r="AA1917" s="1" t="s">
        <v>44</v>
      </c>
      <c r="AB1917" s="2">
        <v>0.2</v>
      </c>
      <c r="AE1917" s="1" t="s">
        <v>37</v>
      </c>
      <c r="AF1917" s="1" t="s">
        <v>37</v>
      </c>
      <c r="AI1917" s="2">
        <v>13455.3882257</v>
      </c>
      <c r="AJ1917" s="2">
        <v>2187531.6228</v>
      </c>
      <c r="AK1917" s="1">
        <v>123</v>
      </c>
      <c r="AL1917" s="6">
        <v>0.2</v>
      </c>
      <c r="AM1917" s="6">
        <v>0.2</v>
      </c>
      <c r="AN1917">
        <f t="shared" si="118"/>
        <v>30.464723731833143</v>
      </c>
      <c r="AO1917">
        <f t="shared" si="119"/>
        <v>2.6273827339849407</v>
      </c>
    </row>
    <row r="1918" spans="1:41" x14ac:dyDescent="0.25">
      <c r="A1918" s="1">
        <v>23</v>
      </c>
      <c r="B1918" s="1">
        <v>12</v>
      </c>
      <c r="C1918" s="2">
        <v>1.2807047219100001</v>
      </c>
      <c r="D1918" s="1">
        <v>129</v>
      </c>
      <c r="E1918" s="1">
        <v>23</v>
      </c>
      <c r="F1918" s="1">
        <v>12</v>
      </c>
      <c r="G1918" s="1" t="s">
        <v>47</v>
      </c>
      <c r="H1918" s="2">
        <v>0.49355299600000002</v>
      </c>
      <c r="I1918" s="2">
        <v>1.6E-2</v>
      </c>
      <c r="J1918" s="2">
        <v>34.255000000000003</v>
      </c>
      <c r="K1918" s="2">
        <v>1.077</v>
      </c>
      <c r="L1918" s="2">
        <v>0.89800000000000002</v>
      </c>
      <c r="M1918" s="2">
        <v>0.91300000000000003</v>
      </c>
      <c r="N1918" s="2">
        <v>0.443</v>
      </c>
      <c r="O1918" s="2">
        <v>1.4E-2</v>
      </c>
      <c r="P1918" s="2">
        <v>30.777999999999999</v>
      </c>
      <c r="Q1918" s="2">
        <v>0.98299999999999998</v>
      </c>
      <c r="R1918" s="2">
        <v>1.2807047219100001</v>
      </c>
      <c r="S1918" s="2">
        <v>0.443</v>
      </c>
      <c r="T1918" s="2">
        <v>1.4E-2</v>
      </c>
      <c r="U1918" s="4">
        <f t="shared" si="117"/>
        <v>0.56735219180613006</v>
      </c>
      <c r="V1918" s="4">
        <f t="shared" si="116"/>
        <v>1.7929866106740001E-2</v>
      </c>
      <c r="W1918" s="2">
        <v>0.89800000000000002</v>
      </c>
      <c r="X1918" s="2">
        <v>0.91305532099999998</v>
      </c>
      <c r="Y1918" s="1">
        <v>1593</v>
      </c>
      <c r="Z1918" s="1">
        <v>5</v>
      </c>
      <c r="AA1918" s="1" t="s">
        <v>44</v>
      </c>
      <c r="AB1918" s="2">
        <v>0.2</v>
      </c>
      <c r="AE1918" s="1" t="s">
        <v>37</v>
      </c>
      <c r="AF1918" s="1" t="s">
        <v>37</v>
      </c>
      <c r="AI1918" s="2">
        <v>13455.3882257</v>
      </c>
      <c r="AJ1918" s="2">
        <v>2187531.6228</v>
      </c>
      <c r="AK1918" s="1">
        <v>129</v>
      </c>
      <c r="AL1918" s="6">
        <v>0.2</v>
      </c>
      <c r="AM1918" s="6">
        <v>0.2</v>
      </c>
      <c r="AN1918">
        <f t="shared" si="118"/>
        <v>0.11347043836122601</v>
      </c>
      <c r="AO1918">
        <f t="shared" si="119"/>
        <v>3.5859732213480004E-3</v>
      </c>
    </row>
    <row r="1919" spans="1:41" x14ac:dyDescent="0.25">
      <c r="A1919" s="1">
        <v>23</v>
      </c>
      <c r="B1919" s="1">
        <v>13</v>
      </c>
      <c r="C1919" s="2">
        <v>2.2996583239700001</v>
      </c>
      <c r="D1919" s="1">
        <v>130</v>
      </c>
      <c r="E1919" s="1">
        <v>23</v>
      </c>
      <c r="F1919" s="1">
        <v>13</v>
      </c>
      <c r="G1919" s="1" t="s">
        <v>42</v>
      </c>
      <c r="H1919" s="2">
        <v>8.0215731970000004</v>
      </c>
      <c r="I1919" s="2">
        <v>0.52600000000000002</v>
      </c>
      <c r="J1919" s="2">
        <v>6987.1310000000003</v>
      </c>
      <c r="K1919" s="2">
        <v>457.73399999999998</v>
      </c>
      <c r="L1919" s="2">
        <v>0.89300000000000002</v>
      </c>
      <c r="M1919" s="2">
        <v>0.91</v>
      </c>
      <c r="N1919" s="2">
        <v>7.1660000000000004</v>
      </c>
      <c r="O1919" s="2">
        <v>0.47799999999999998</v>
      </c>
      <c r="P1919" s="2">
        <v>6241.8689999999997</v>
      </c>
      <c r="Q1919" s="2">
        <v>416.50700000000001</v>
      </c>
      <c r="R1919" s="2">
        <v>2.2996583239700001</v>
      </c>
      <c r="S1919" s="2">
        <v>7.1660000000000004</v>
      </c>
      <c r="T1919" s="2">
        <v>0.47799999999999998</v>
      </c>
      <c r="U1919" s="4">
        <f t="shared" si="117"/>
        <v>16.479351549569021</v>
      </c>
      <c r="V1919" s="4">
        <f t="shared" si="116"/>
        <v>1.09923667885766</v>
      </c>
      <c r="W1919" s="2">
        <v>0.89300000000000002</v>
      </c>
      <c r="X1919" s="2">
        <v>0.90993115000000002</v>
      </c>
      <c r="Y1919" s="1">
        <v>1593</v>
      </c>
      <c r="Z1919" s="1">
        <v>5</v>
      </c>
      <c r="AA1919" s="1" t="s">
        <v>44</v>
      </c>
      <c r="AB1919" s="2">
        <v>0.2</v>
      </c>
      <c r="AE1919" s="1" t="s">
        <v>37</v>
      </c>
      <c r="AF1919" s="1" t="s">
        <v>37</v>
      </c>
      <c r="AI1919" s="2">
        <v>13455.3882257</v>
      </c>
      <c r="AJ1919" s="2">
        <v>2187531.6228</v>
      </c>
      <c r="AK1919" s="1">
        <v>130</v>
      </c>
      <c r="AL1919" s="6">
        <v>0.2</v>
      </c>
      <c r="AM1919" s="6">
        <v>0.2</v>
      </c>
      <c r="AN1919">
        <f t="shared" si="118"/>
        <v>3.2958703099138043</v>
      </c>
      <c r="AO1919">
        <f t="shared" si="119"/>
        <v>0.21984733577153201</v>
      </c>
    </row>
    <row r="1920" spans="1:41" x14ac:dyDescent="0.25">
      <c r="A1920" s="1">
        <v>23</v>
      </c>
      <c r="B1920" s="1">
        <v>4</v>
      </c>
      <c r="C1920" s="2">
        <v>9.2829580890600005E-2</v>
      </c>
      <c r="D1920" s="1">
        <v>123</v>
      </c>
      <c r="E1920" s="1">
        <v>23</v>
      </c>
      <c r="F1920" s="1">
        <v>4</v>
      </c>
      <c r="G1920" s="1" t="s">
        <v>38</v>
      </c>
      <c r="H1920" s="2">
        <v>10.042220589999999</v>
      </c>
      <c r="I1920" s="2">
        <v>0.85</v>
      </c>
      <c r="J1920" s="2">
        <v>5417.4530000000004</v>
      </c>
      <c r="K1920" s="2">
        <v>458.42599999999999</v>
      </c>
      <c r="L1920" s="2">
        <v>0.89300000000000002</v>
      </c>
      <c r="M1920" s="2">
        <v>0.90900000000000003</v>
      </c>
      <c r="N1920" s="2">
        <v>8.9629999999999992</v>
      </c>
      <c r="O1920" s="2">
        <v>0.77300000000000002</v>
      </c>
      <c r="P1920" s="2">
        <v>4835.4219999999996</v>
      </c>
      <c r="Q1920" s="2">
        <v>416.755</v>
      </c>
      <c r="R1920" s="2">
        <v>9.2829580890600005E-2</v>
      </c>
      <c r="S1920" s="2">
        <v>8.9629999999999992</v>
      </c>
      <c r="T1920" s="2">
        <v>0.77300000000000002</v>
      </c>
      <c r="U1920" s="4">
        <f t="shared" si="117"/>
        <v>0.83203153352244774</v>
      </c>
      <c r="V1920" s="4">
        <f t="shared" si="116"/>
        <v>7.1757266028433811E-2</v>
      </c>
      <c r="W1920" s="2">
        <v>0.89300000000000002</v>
      </c>
      <c r="X1920" s="2">
        <v>0.90910035700000003</v>
      </c>
      <c r="Y1920" s="1">
        <v>1594</v>
      </c>
      <c r="Z1920" s="1">
        <v>5</v>
      </c>
      <c r="AA1920" s="1" t="s">
        <v>44</v>
      </c>
      <c r="AB1920" s="2">
        <v>0.2</v>
      </c>
      <c r="AE1920" s="1" t="s">
        <v>37</v>
      </c>
      <c r="AF1920" s="1" t="s">
        <v>37</v>
      </c>
      <c r="AI1920" s="2">
        <v>256.71174095200001</v>
      </c>
      <c r="AJ1920" s="2">
        <v>4043.6403691400001</v>
      </c>
      <c r="AK1920" s="1">
        <v>123</v>
      </c>
      <c r="AL1920" s="6">
        <v>0.2</v>
      </c>
      <c r="AM1920" s="6">
        <v>0.2</v>
      </c>
      <c r="AN1920">
        <f t="shared" si="118"/>
        <v>0.16640630670448955</v>
      </c>
      <c r="AO1920">
        <f t="shared" si="119"/>
        <v>1.4351453205686763E-2</v>
      </c>
    </row>
    <row r="1921" spans="1:41" x14ac:dyDescent="0.25">
      <c r="A1921" s="1">
        <v>12</v>
      </c>
      <c r="B1921" s="1">
        <v>4</v>
      </c>
      <c r="C1921" s="2">
        <v>2.01588461436</v>
      </c>
      <c r="D1921" s="1">
        <v>32</v>
      </c>
      <c r="E1921" s="1">
        <v>12</v>
      </c>
      <c r="F1921" s="1">
        <v>4</v>
      </c>
      <c r="G1921" s="1" t="s">
        <v>38</v>
      </c>
      <c r="H1921" s="2">
        <v>14.51813712</v>
      </c>
      <c r="I1921" s="2">
        <v>1.3420000000000001</v>
      </c>
      <c r="J1921" s="2">
        <v>4977.165</v>
      </c>
      <c r="K1921" s="2">
        <v>460.2</v>
      </c>
      <c r="L1921" s="2">
        <v>0.187</v>
      </c>
      <c r="M1921" s="2">
        <v>0.14299999999999999</v>
      </c>
      <c r="N1921" s="2">
        <v>2.714</v>
      </c>
      <c r="O1921" s="2">
        <v>0.191</v>
      </c>
      <c r="P1921" s="2">
        <v>930.54700000000003</v>
      </c>
      <c r="Q1921" s="2">
        <v>65.617000000000004</v>
      </c>
      <c r="R1921" s="2">
        <v>2.01588461436</v>
      </c>
      <c r="S1921" s="2">
        <v>1.286</v>
      </c>
      <c r="T1921" s="2">
        <v>9.7000000000000003E-2</v>
      </c>
      <c r="U1921" s="4">
        <f t="shared" si="117"/>
        <v>2.5924276140669602</v>
      </c>
      <c r="V1921" s="4">
        <f t="shared" si="116"/>
        <v>0.19554080759292</v>
      </c>
      <c r="W1921" s="2">
        <v>8.8999999999999996E-2</v>
      </c>
      <c r="X1921" s="2">
        <v>7.2121551000000006E-2</v>
      </c>
      <c r="Y1921" s="1">
        <v>1595</v>
      </c>
      <c r="Z1921" s="1">
        <v>5</v>
      </c>
      <c r="AA1921" s="1" t="s">
        <v>44</v>
      </c>
      <c r="AB1921" s="2">
        <v>0.2</v>
      </c>
      <c r="AE1921" s="1" t="s">
        <v>37</v>
      </c>
      <c r="AF1921" s="1" t="s">
        <v>37</v>
      </c>
      <c r="AI1921" s="2">
        <v>1282.71483478</v>
      </c>
      <c r="AJ1921" s="2">
        <v>87811.5825549</v>
      </c>
      <c r="AK1921" s="1">
        <v>32</v>
      </c>
      <c r="AL1921" s="6">
        <v>0.2</v>
      </c>
      <c r="AM1921" s="6">
        <v>0.2</v>
      </c>
      <c r="AN1921">
        <f t="shared" si="118"/>
        <v>0.51848552281339211</v>
      </c>
      <c r="AO1921">
        <f t="shared" si="119"/>
        <v>3.9108161518584005E-2</v>
      </c>
    </row>
    <row r="1922" spans="1:41" x14ac:dyDescent="0.25">
      <c r="A1922" s="1">
        <v>12</v>
      </c>
      <c r="B1922" s="1">
        <v>4</v>
      </c>
      <c r="C1922" s="2">
        <v>2.9515882207000002</v>
      </c>
      <c r="D1922" s="1">
        <v>32</v>
      </c>
      <c r="E1922" s="1">
        <v>12</v>
      </c>
      <c r="F1922" s="1">
        <v>4</v>
      </c>
      <c r="G1922" s="1" t="s">
        <v>38</v>
      </c>
      <c r="H1922" s="2">
        <v>14.51813712</v>
      </c>
      <c r="I1922" s="2">
        <v>1.3420000000000001</v>
      </c>
      <c r="J1922" s="2">
        <v>4977.165</v>
      </c>
      <c r="K1922" s="2">
        <v>460.2</v>
      </c>
      <c r="L1922" s="2">
        <v>0.187</v>
      </c>
      <c r="M1922" s="2">
        <v>0.14299999999999999</v>
      </c>
      <c r="N1922" s="2">
        <v>2.714</v>
      </c>
      <c r="O1922" s="2">
        <v>0.191</v>
      </c>
      <c r="P1922" s="2">
        <v>930.54700000000003</v>
      </c>
      <c r="Q1922" s="2">
        <v>65.617000000000004</v>
      </c>
      <c r="R1922" s="2">
        <v>2.9515882207000002</v>
      </c>
      <c r="S1922" s="2">
        <v>1.286</v>
      </c>
      <c r="T1922" s="2">
        <v>9.7000000000000003E-2</v>
      </c>
      <c r="U1922" s="4">
        <f t="shared" si="117"/>
        <v>3.7957424518202001</v>
      </c>
      <c r="V1922" s="4">
        <f t="shared" si="116"/>
        <v>0.28630405740790005</v>
      </c>
      <c r="W1922" s="2">
        <v>8.8999999999999996E-2</v>
      </c>
      <c r="X1922" s="2">
        <v>7.2121551000000006E-2</v>
      </c>
      <c r="Y1922" s="1">
        <v>1596</v>
      </c>
      <c r="Z1922" s="1">
        <v>5</v>
      </c>
      <c r="AA1922" s="1" t="s">
        <v>44</v>
      </c>
      <c r="AB1922" s="2">
        <v>0.2</v>
      </c>
      <c r="AE1922" s="1" t="s">
        <v>37</v>
      </c>
      <c r="AF1922" s="1" t="s">
        <v>37</v>
      </c>
      <c r="AI1922" s="2">
        <v>1621.8164652400001</v>
      </c>
      <c r="AJ1922" s="2">
        <v>128570.66860800001</v>
      </c>
      <c r="AK1922" s="1">
        <v>32</v>
      </c>
      <c r="AL1922" s="6">
        <v>0.2</v>
      </c>
      <c r="AM1922" s="6">
        <v>0.2</v>
      </c>
      <c r="AN1922">
        <f t="shared" si="118"/>
        <v>0.75914849036404008</v>
      </c>
      <c r="AO1922">
        <f t="shared" si="119"/>
        <v>5.7260811481580014E-2</v>
      </c>
    </row>
    <row r="1923" spans="1:41" x14ac:dyDescent="0.25">
      <c r="A1923" s="1">
        <v>12</v>
      </c>
      <c r="B1923" s="1">
        <v>4</v>
      </c>
      <c r="C1923" s="2">
        <v>1.4439415277400001</v>
      </c>
      <c r="D1923" s="1">
        <v>32</v>
      </c>
      <c r="E1923" s="1">
        <v>12</v>
      </c>
      <c r="F1923" s="1">
        <v>4</v>
      </c>
      <c r="G1923" s="1" t="s">
        <v>38</v>
      </c>
      <c r="H1923" s="2">
        <v>14.51813712</v>
      </c>
      <c r="I1923" s="2">
        <v>1.3420000000000001</v>
      </c>
      <c r="J1923" s="2">
        <v>4977.165</v>
      </c>
      <c r="K1923" s="2">
        <v>460.2</v>
      </c>
      <c r="L1923" s="2">
        <v>0.187</v>
      </c>
      <c r="M1923" s="2">
        <v>0.14299999999999999</v>
      </c>
      <c r="N1923" s="2">
        <v>2.714</v>
      </c>
      <c r="O1923" s="2">
        <v>0.191</v>
      </c>
      <c r="P1923" s="2">
        <v>930.54700000000003</v>
      </c>
      <c r="Q1923" s="2">
        <v>65.617000000000004</v>
      </c>
      <c r="R1923" s="2">
        <v>1.4439415277400001</v>
      </c>
      <c r="S1923" s="2">
        <v>1.286</v>
      </c>
      <c r="T1923" s="2">
        <v>9.7000000000000003E-2</v>
      </c>
      <c r="U1923" s="4">
        <f t="shared" si="117"/>
        <v>1.8569088046736402</v>
      </c>
      <c r="V1923" s="4">
        <f t="shared" ref="V1923:V1986" si="120">R1923*T1923</f>
        <v>0.14006232819078002</v>
      </c>
      <c r="W1923" s="2">
        <v>8.8999999999999996E-2</v>
      </c>
      <c r="X1923" s="2">
        <v>7.2121551000000006E-2</v>
      </c>
      <c r="Y1923" s="1">
        <v>1597</v>
      </c>
      <c r="Z1923" s="1">
        <v>5</v>
      </c>
      <c r="AA1923" s="1" t="s">
        <v>44</v>
      </c>
      <c r="AB1923" s="2">
        <v>0.2</v>
      </c>
      <c r="AE1923" s="1" t="s">
        <v>37</v>
      </c>
      <c r="AF1923" s="1" t="s">
        <v>37</v>
      </c>
      <c r="AI1923" s="2">
        <v>991.22258221499999</v>
      </c>
      <c r="AJ1923" s="2">
        <v>62897.841356999998</v>
      </c>
      <c r="AK1923" s="1">
        <v>32</v>
      </c>
      <c r="AL1923" s="6">
        <v>0.2</v>
      </c>
      <c r="AM1923" s="6">
        <v>0.2</v>
      </c>
      <c r="AN1923">
        <f t="shared" si="118"/>
        <v>0.37138176093472808</v>
      </c>
      <c r="AO1923">
        <f t="shared" si="119"/>
        <v>2.8012465638156004E-2</v>
      </c>
    </row>
    <row r="1924" spans="1:41" x14ac:dyDescent="0.25">
      <c r="A1924" s="1">
        <v>12</v>
      </c>
      <c r="B1924" s="1">
        <v>4</v>
      </c>
      <c r="C1924" s="2">
        <v>0.68718703610300003</v>
      </c>
      <c r="D1924" s="1">
        <v>32</v>
      </c>
      <c r="E1924" s="1">
        <v>12</v>
      </c>
      <c r="F1924" s="1">
        <v>4</v>
      </c>
      <c r="G1924" s="1" t="s">
        <v>38</v>
      </c>
      <c r="H1924" s="2">
        <v>14.51813712</v>
      </c>
      <c r="I1924" s="2">
        <v>1.3420000000000001</v>
      </c>
      <c r="J1924" s="2">
        <v>4977.165</v>
      </c>
      <c r="K1924" s="2">
        <v>460.2</v>
      </c>
      <c r="L1924" s="2">
        <v>0.187</v>
      </c>
      <c r="M1924" s="2">
        <v>0.14299999999999999</v>
      </c>
      <c r="N1924" s="2">
        <v>2.714</v>
      </c>
      <c r="O1924" s="2">
        <v>0.191</v>
      </c>
      <c r="P1924" s="2">
        <v>930.54700000000003</v>
      </c>
      <c r="Q1924" s="2">
        <v>65.617000000000004</v>
      </c>
      <c r="R1924" s="2">
        <v>0.68718703610300003</v>
      </c>
      <c r="S1924" s="2">
        <v>1.286</v>
      </c>
      <c r="T1924" s="2">
        <v>9.7000000000000003E-2</v>
      </c>
      <c r="U1924" s="4">
        <f t="shared" ref="U1924:U1987" si="121">R1924*S1924</f>
        <v>0.88372252842845811</v>
      </c>
      <c r="V1924" s="4">
        <f t="shared" si="120"/>
        <v>6.6657142501991007E-2</v>
      </c>
      <c r="W1924" s="2">
        <v>8.8999999999999996E-2</v>
      </c>
      <c r="X1924" s="2">
        <v>7.2121551000000006E-2</v>
      </c>
      <c r="Y1924" s="1">
        <v>1598</v>
      </c>
      <c r="Z1924" s="1">
        <v>5</v>
      </c>
      <c r="AA1924" s="1" t="s">
        <v>44</v>
      </c>
      <c r="AB1924" s="2">
        <v>0.2</v>
      </c>
      <c r="AE1924" s="1" t="s">
        <v>37</v>
      </c>
      <c r="AF1924" s="1" t="s">
        <v>37</v>
      </c>
      <c r="AI1924" s="2">
        <v>690.33398104599996</v>
      </c>
      <c r="AJ1924" s="2">
        <v>29933.7475562</v>
      </c>
      <c r="AK1924" s="1">
        <v>32</v>
      </c>
      <c r="AL1924" s="6">
        <v>0.2</v>
      </c>
      <c r="AM1924" s="6">
        <v>0.2</v>
      </c>
      <c r="AN1924">
        <f t="shared" ref="AN1924:AN1987" si="122">U1924*AL1924</f>
        <v>0.17674450568569164</v>
      </c>
      <c r="AO1924">
        <f t="shared" ref="AO1924:AO1987" si="123">V1924*AM1924</f>
        <v>1.3331428500398201E-2</v>
      </c>
    </row>
    <row r="1925" spans="1:41" x14ac:dyDescent="0.25">
      <c r="A1925" s="1">
        <v>12</v>
      </c>
      <c r="B1925" s="1">
        <v>2</v>
      </c>
      <c r="C1925" s="2">
        <v>0.14933065326100001</v>
      </c>
      <c r="D1925" s="1">
        <v>30</v>
      </c>
      <c r="E1925" s="1">
        <v>12</v>
      </c>
      <c r="F1925" s="1">
        <v>2</v>
      </c>
      <c r="G1925" s="1" t="s">
        <v>39</v>
      </c>
      <c r="H1925" s="2">
        <v>9.8042567900000002</v>
      </c>
      <c r="I1925" s="2">
        <v>0.47799999999999998</v>
      </c>
      <c r="J1925" s="2">
        <v>3299.018</v>
      </c>
      <c r="K1925" s="2">
        <v>160.95099999999999</v>
      </c>
      <c r="L1925" s="2">
        <v>0.191</v>
      </c>
      <c r="M1925" s="2">
        <v>0.14399999999999999</v>
      </c>
      <c r="N1925" s="2">
        <v>1.8759999999999999</v>
      </c>
      <c r="O1925" s="2">
        <v>6.9000000000000006E-2</v>
      </c>
      <c r="P1925" s="2">
        <v>631.24199999999996</v>
      </c>
      <c r="Q1925" s="2">
        <v>23.116</v>
      </c>
      <c r="R1925" s="2">
        <v>0.14933065326100001</v>
      </c>
      <c r="S1925" s="2">
        <v>0.89500000000000002</v>
      </c>
      <c r="T1925" s="2">
        <v>3.5000000000000003E-2</v>
      </c>
      <c r="U1925" s="4">
        <f t="shared" si="121"/>
        <v>0.13365093466859501</v>
      </c>
      <c r="V1925" s="4">
        <f t="shared" si="120"/>
        <v>5.226572864135001E-3</v>
      </c>
      <c r="W1925" s="2">
        <v>9.0999999999999998E-2</v>
      </c>
      <c r="X1925" s="2">
        <v>7.2587612999999995E-2</v>
      </c>
      <c r="Y1925" s="1">
        <v>1599</v>
      </c>
      <c r="Z1925" s="1">
        <v>5</v>
      </c>
      <c r="AA1925" s="1" t="s">
        <v>44</v>
      </c>
      <c r="AB1925" s="2">
        <v>0.2</v>
      </c>
      <c r="AE1925" s="1" t="s">
        <v>37</v>
      </c>
      <c r="AF1925" s="1" t="s">
        <v>37</v>
      </c>
      <c r="AI1925" s="2">
        <v>1121.84100979</v>
      </c>
      <c r="AJ1925" s="2">
        <v>74592.018404200004</v>
      </c>
      <c r="AK1925" s="1">
        <v>30</v>
      </c>
      <c r="AL1925" s="6">
        <v>0.2</v>
      </c>
      <c r="AM1925" s="6">
        <v>0.2</v>
      </c>
      <c r="AN1925">
        <f t="shared" si="122"/>
        <v>2.6730186933719004E-2</v>
      </c>
      <c r="AO1925">
        <f t="shared" si="123"/>
        <v>1.0453145728270003E-3</v>
      </c>
    </row>
    <row r="1926" spans="1:41" x14ac:dyDescent="0.25">
      <c r="A1926" s="1">
        <v>12</v>
      </c>
      <c r="B1926" s="1">
        <v>4</v>
      </c>
      <c r="C1926" s="2">
        <v>1.56307335518</v>
      </c>
      <c r="D1926" s="1">
        <v>32</v>
      </c>
      <c r="E1926" s="1">
        <v>12</v>
      </c>
      <c r="F1926" s="1">
        <v>4</v>
      </c>
      <c r="G1926" s="1" t="s">
        <v>38</v>
      </c>
      <c r="H1926" s="2">
        <v>14.51813712</v>
      </c>
      <c r="I1926" s="2">
        <v>1.3420000000000001</v>
      </c>
      <c r="J1926" s="2">
        <v>4977.165</v>
      </c>
      <c r="K1926" s="2">
        <v>460.2</v>
      </c>
      <c r="L1926" s="2">
        <v>0.187</v>
      </c>
      <c r="M1926" s="2">
        <v>0.14299999999999999</v>
      </c>
      <c r="N1926" s="2">
        <v>2.714</v>
      </c>
      <c r="O1926" s="2">
        <v>0.191</v>
      </c>
      <c r="P1926" s="2">
        <v>930.54700000000003</v>
      </c>
      <c r="Q1926" s="2">
        <v>65.617000000000004</v>
      </c>
      <c r="R1926" s="2">
        <v>1.56307335518</v>
      </c>
      <c r="S1926" s="2">
        <v>1.286</v>
      </c>
      <c r="T1926" s="2">
        <v>9.7000000000000003E-2</v>
      </c>
      <c r="U1926" s="4">
        <f t="shared" si="121"/>
        <v>2.0101123347614802</v>
      </c>
      <c r="V1926" s="4">
        <f t="shared" si="120"/>
        <v>0.15161811545246001</v>
      </c>
      <c r="W1926" s="2">
        <v>8.8999999999999996E-2</v>
      </c>
      <c r="X1926" s="2">
        <v>7.2121551000000006E-2</v>
      </c>
      <c r="Y1926" s="1">
        <v>1599</v>
      </c>
      <c r="Z1926" s="1">
        <v>5</v>
      </c>
      <c r="AA1926" s="1" t="s">
        <v>44</v>
      </c>
      <c r="AB1926" s="2">
        <v>0.2</v>
      </c>
      <c r="AE1926" s="1" t="s">
        <v>37</v>
      </c>
      <c r="AF1926" s="1" t="s">
        <v>37</v>
      </c>
      <c r="AI1926" s="2">
        <v>1121.84100979</v>
      </c>
      <c r="AJ1926" s="2">
        <v>74592.018404200004</v>
      </c>
      <c r="AK1926" s="1">
        <v>32</v>
      </c>
      <c r="AL1926" s="6">
        <v>0.2</v>
      </c>
      <c r="AM1926" s="6">
        <v>0.2</v>
      </c>
      <c r="AN1926">
        <f t="shared" si="122"/>
        <v>0.40202246695229604</v>
      </c>
      <c r="AO1926">
        <f t="shared" si="123"/>
        <v>3.0323623090492004E-2</v>
      </c>
    </row>
    <row r="1927" spans="1:41" x14ac:dyDescent="0.25">
      <c r="A1927" s="1">
        <v>12</v>
      </c>
      <c r="B1927" s="1">
        <v>4</v>
      </c>
      <c r="C1927" s="2">
        <v>1.6285670289700001</v>
      </c>
      <c r="D1927" s="1">
        <v>32</v>
      </c>
      <c r="E1927" s="1">
        <v>12</v>
      </c>
      <c r="F1927" s="1">
        <v>4</v>
      </c>
      <c r="G1927" s="1" t="s">
        <v>38</v>
      </c>
      <c r="H1927" s="2">
        <v>14.51813712</v>
      </c>
      <c r="I1927" s="2">
        <v>1.3420000000000001</v>
      </c>
      <c r="J1927" s="2">
        <v>4977.165</v>
      </c>
      <c r="K1927" s="2">
        <v>460.2</v>
      </c>
      <c r="L1927" s="2">
        <v>0.187</v>
      </c>
      <c r="M1927" s="2">
        <v>0.14299999999999999</v>
      </c>
      <c r="N1927" s="2">
        <v>2.714</v>
      </c>
      <c r="O1927" s="2">
        <v>0.191</v>
      </c>
      <c r="P1927" s="2">
        <v>930.54700000000003</v>
      </c>
      <c r="Q1927" s="2">
        <v>65.617000000000004</v>
      </c>
      <c r="R1927" s="2">
        <v>1.6285670289700001</v>
      </c>
      <c r="S1927" s="2">
        <v>1.286</v>
      </c>
      <c r="T1927" s="2">
        <v>9.7000000000000003E-2</v>
      </c>
      <c r="U1927" s="4">
        <f t="shared" si="121"/>
        <v>2.0943371992554201</v>
      </c>
      <c r="V1927" s="4">
        <f t="shared" si="120"/>
        <v>0.15797100181009002</v>
      </c>
      <c r="W1927" s="2">
        <v>8.8999999999999996E-2</v>
      </c>
      <c r="X1927" s="2">
        <v>7.2121551000000006E-2</v>
      </c>
      <c r="Y1927" s="1">
        <v>1600</v>
      </c>
      <c r="Z1927" s="1">
        <v>5</v>
      </c>
      <c r="AA1927" s="1" t="s">
        <v>44</v>
      </c>
      <c r="AB1927" s="2">
        <v>0.2</v>
      </c>
      <c r="AE1927" s="1" t="s">
        <v>37</v>
      </c>
      <c r="AF1927" s="1" t="s">
        <v>37</v>
      </c>
      <c r="AI1927" s="2">
        <v>1117.2463159700001</v>
      </c>
      <c r="AJ1927" s="2">
        <v>70940.398545300006</v>
      </c>
      <c r="AK1927" s="1">
        <v>32</v>
      </c>
      <c r="AL1927" s="6">
        <v>0.2</v>
      </c>
      <c r="AM1927" s="6">
        <v>0.2</v>
      </c>
      <c r="AN1927">
        <f t="shared" si="122"/>
        <v>0.41886743985108404</v>
      </c>
      <c r="AO1927">
        <f t="shared" si="123"/>
        <v>3.1594200362018009E-2</v>
      </c>
    </row>
    <row r="1928" spans="1:41" x14ac:dyDescent="0.25">
      <c r="A1928" s="1">
        <v>12</v>
      </c>
      <c r="B1928" s="1">
        <v>2</v>
      </c>
      <c r="C1928" s="2">
        <v>6.8076856387E-3</v>
      </c>
      <c r="D1928" s="1">
        <v>30</v>
      </c>
      <c r="E1928" s="1">
        <v>12</v>
      </c>
      <c r="F1928" s="1">
        <v>2</v>
      </c>
      <c r="G1928" s="1" t="s">
        <v>39</v>
      </c>
      <c r="H1928" s="2">
        <v>9.8042567900000002</v>
      </c>
      <c r="I1928" s="2">
        <v>0.47799999999999998</v>
      </c>
      <c r="J1928" s="2">
        <v>3299.018</v>
      </c>
      <c r="K1928" s="2">
        <v>160.95099999999999</v>
      </c>
      <c r="L1928" s="2">
        <v>0.191</v>
      </c>
      <c r="M1928" s="2">
        <v>0.14399999999999999</v>
      </c>
      <c r="N1928" s="2">
        <v>1.8759999999999999</v>
      </c>
      <c r="O1928" s="2">
        <v>6.9000000000000006E-2</v>
      </c>
      <c r="P1928" s="2">
        <v>631.24199999999996</v>
      </c>
      <c r="Q1928" s="2">
        <v>23.116</v>
      </c>
      <c r="R1928" s="2">
        <v>6.8076856387E-3</v>
      </c>
      <c r="S1928" s="2">
        <v>0.89500000000000002</v>
      </c>
      <c r="T1928" s="2">
        <v>3.5000000000000003E-2</v>
      </c>
      <c r="U1928" s="4">
        <f t="shared" si="121"/>
        <v>6.0928786466364999E-3</v>
      </c>
      <c r="V1928" s="4">
        <f t="shared" si="120"/>
        <v>2.3826899735450002E-4</v>
      </c>
      <c r="W1928" s="2">
        <v>9.0999999999999998E-2</v>
      </c>
      <c r="X1928" s="2">
        <v>7.2587612999999995E-2</v>
      </c>
      <c r="Y1928" s="1">
        <v>1601</v>
      </c>
      <c r="Z1928" s="1">
        <v>5</v>
      </c>
      <c r="AA1928" s="1" t="s">
        <v>44</v>
      </c>
      <c r="AB1928" s="2">
        <v>0.2</v>
      </c>
      <c r="AE1928" s="1" t="s">
        <v>37</v>
      </c>
      <c r="AF1928" s="1" t="s">
        <v>37</v>
      </c>
      <c r="AI1928" s="2">
        <v>2338.6522094100001</v>
      </c>
      <c r="AJ1928" s="2">
        <v>193845.471621</v>
      </c>
      <c r="AK1928" s="1">
        <v>30</v>
      </c>
      <c r="AL1928" s="6">
        <v>0.2</v>
      </c>
      <c r="AM1928" s="6">
        <v>0.2</v>
      </c>
      <c r="AN1928">
        <f t="shared" si="122"/>
        <v>1.2185757293273001E-3</v>
      </c>
      <c r="AO1928">
        <f t="shared" si="123"/>
        <v>4.7653799470900003E-5</v>
      </c>
    </row>
    <row r="1929" spans="1:41" x14ac:dyDescent="0.25">
      <c r="A1929" s="1">
        <v>12</v>
      </c>
      <c r="B1929" s="1">
        <v>4</v>
      </c>
      <c r="C1929" s="2">
        <v>1.34948751578E-4</v>
      </c>
      <c r="D1929" s="1">
        <v>32</v>
      </c>
      <c r="E1929" s="1">
        <v>12</v>
      </c>
      <c r="F1929" s="1">
        <v>4</v>
      </c>
      <c r="G1929" s="1" t="s">
        <v>38</v>
      </c>
      <c r="H1929" s="2">
        <v>14.51813712</v>
      </c>
      <c r="I1929" s="2">
        <v>1.3420000000000001</v>
      </c>
      <c r="J1929" s="2">
        <v>4977.165</v>
      </c>
      <c r="K1929" s="2">
        <v>460.2</v>
      </c>
      <c r="L1929" s="2">
        <v>0.187</v>
      </c>
      <c r="M1929" s="2">
        <v>0.14299999999999999</v>
      </c>
      <c r="N1929" s="2">
        <v>2.714</v>
      </c>
      <c r="O1929" s="2">
        <v>0.191</v>
      </c>
      <c r="P1929" s="2">
        <v>930.54700000000003</v>
      </c>
      <c r="Q1929" s="2">
        <v>65.617000000000004</v>
      </c>
      <c r="R1929" s="2">
        <v>1.34948751578E-4</v>
      </c>
      <c r="S1929" s="2">
        <v>1.286</v>
      </c>
      <c r="T1929" s="2">
        <v>9.7000000000000003E-2</v>
      </c>
      <c r="U1929" s="4">
        <f t="shared" si="121"/>
        <v>1.73544094529308E-4</v>
      </c>
      <c r="V1929" s="4">
        <f t="shared" si="120"/>
        <v>1.3090028903066001E-5</v>
      </c>
      <c r="W1929" s="2">
        <v>8.8999999999999996E-2</v>
      </c>
      <c r="X1929" s="2">
        <v>7.2121551000000006E-2</v>
      </c>
      <c r="Y1929" s="1">
        <v>1601</v>
      </c>
      <c r="Z1929" s="1">
        <v>5</v>
      </c>
      <c r="AA1929" s="1" t="s">
        <v>44</v>
      </c>
      <c r="AB1929" s="2">
        <v>0.2</v>
      </c>
      <c r="AE1929" s="1" t="s">
        <v>37</v>
      </c>
      <c r="AF1929" s="1" t="s">
        <v>37</v>
      </c>
      <c r="AI1929" s="2">
        <v>2338.6522094100001</v>
      </c>
      <c r="AJ1929" s="2">
        <v>193845.471621</v>
      </c>
      <c r="AK1929" s="1">
        <v>32</v>
      </c>
      <c r="AL1929" s="6">
        <v>0.2</v>
      </c>
      <c r="AM1929" s="6">
        <v>0.2</v>
      </c>
      <c r="AN1929">
        <f t="shared" si="122"/>
        <v>3.4708818905861599E-5</v>
      </c>
      <c r="AO1929">
        <f t="shared" si="123"/>
        <v>2.6180057806132006E-6</v>
      </c>
    </row>
    <row r="1930" spans="1:41" x14ac:dyDescent="0.25">
      <c r="A1930" s="1">
        <v>23</v>
      </c>
      <c r="B1930" s="1">
        <v>2</v>
      </c>
      <c r="C1930" s="2">
        <v>2.52741218848</v>
      </c>
      <c r="D1930" s="1">
        <v>121</v>
      </c>
      <c r="E1930" s="1">
        <v>23</v>
      </c>
      <c r="F1930" s="1">
        <v>2</v>
      </c>
      <c r="G1930" s="1" t="s">
        <v>39</v>
      </c>
      <c r="H1930" s="2">
        <v>7.085098243</v>
      </c>
      <c r="I1930" s="2">
        <v>0.34499999999999997</v>
      </c>
      <c r="J1930" s="2">
        <v>2693.279</v>
      </c>
      <c r="K1930" s="2">
        <v>131.11799999999999</v>
      </c>
      <c r="L1930" s="2">
        <v>0.89500000000000002</v>
      </c>
      <c r="M1930" s="2">
        <v>0.91100000000000003</v>
      </c>
      <c r="N1930" s="2">
        <v>6.34</v>
      </c>
      <c r="O1930" s="2">
        <v>0.314</v>
      </c>
      <c r="P1930" s="2">
        <v>2410.1309999999999</v>
      </c>
      <c r="Q1930" s="2">
        <v>119.396</v>
      </c>
      <c r="R1930" s="2">
        <v>2.52741218848</v>
      </c>
      <c r="S1930" s="2">
        <v>6.34</v>
      </c>
      <c r="T1930" s="2">
        <v>0.314</v>
      </c>
      <c r="U1930" s="4">
        <f t="shared" si="121"/>
        <v>16.0237932749632</v>
      </c>
      <c r="V1930" s="4">
        <f t="shared" si="120"/>
        <v>0.79360742718272004</v>
      </c>
      <c r="W1930" s="2">
        <v>0.89500000000000002</v>
      </c>
      <c r="X1930" s="2">
        <v>0.91059875700000004</v>
      </c>
      <c r="Y1930" s="1">
        <v>1601</v>
      </c>
      <c r="Z1930" s="1">
        <v>5</v>
      </c>
      <c r="AA1930" s="1" t="s">
        <v>44</v>
      </c>
      <c r="AB1930" s="2">
        <v>0.2</v>
      </c>
      <c r="AE1930" s="1" t="s">
        <v>37</v>
      </c>
      <c r="AF1930" s="1" t="s">
        <v>37</v>
      </c>
      <c r="AI1930" s="2">
        <v>2338.6522094100001</v>
      </c>
      <c r="AJ1930" s="2">
        <v>193845.471621</v>
      </c>
      <c r="AK1930" s="1">
        <v>121</v>
      </c>
      <c r="AL1930" s="6">
        <v>0.2</v>
      </c>
      <c r="AM1930" s="6">
        <v>0.2</v>
      </c>
      <c r="AN1930">
        <f t="shared" si="122"/>
        <v>3.2047586549926401</v>
      </c>
      <c r="AO1930">
        <f t="shared" si="123"/>
        <v>0.15872148543654402</v>
      </c>
    </row>
    <row r="1931" spans="1:41" x14ac:dyDescent="0.25">
      <c r="A1931" s="1">
        <v>23</v>
      </c>
      <c r="B1931" s="1">
        <v>4</v>
      </c>
      <c r="C1931" s="2">
        <v>1.91574267504</v>
      </c>
      <c r="D1931" s="1">
        <v>123</v>
      </c>
      <c r="E1931" s="1">
        <v>23</v>
      </c>
      <c r="F1931" s="1">
        <v>4</v>
      </c>
      <c r="G1931" s="1" t="s">
        <v>38</v>
      </c>
      <c r="H1931" s="2">
        <v>10.042220589999999</v>
      </c>
      <c r="I1931" s="2">
        <v>0.85</v>
      </c>
      <c r="J1931" s="2">
        <v>5417.4530000000004</v>
      </c>
      <c r="K1931" s="2">
        <v>458.42599999999999</v>
      </c>
      <c r="L1931" s="2">
        <v>0.89300000000000002</v>
      </c>
      <c r="M1931" s="2">
        <v>0.90900000000000003</v>
      </c>
      <c r="N1931" s="2">
        <v>8.9629999999999992</v>
      </c>
      <c r="O1931" s="2">
        <v>0.77300000000000002</v>
      </c>
      <c r="P1931" s="2">
        <v>4835.4219999999996</v>
      </c>
      <c r="Q1931" s="2">
        <v>416.755</v>
      </c>
      <c r="R1931" s="2">
        <v>1.91574267504</v>
      </c>
      <c r="S1931" s="2">
        <v>8.9629999999999992</v>
      </c>
      <c r="T1931" s="2">
        <v>0.77300000000000002</v>
      </c>
      <c r="U1931" s="4">
        <f t="shared" si="121"/>
        <v>17.170801596383519</v>
      </c>
      <c r="V1931" s="4">
        <f t="shared" si="120"/>
        <v>1.4808690878059201</v>
      </c>
      <c r="W1931" s="2">
        <v>0.89300000000000002</v>
      </c>
      <c r="X1931" s="2">
        <v>0.90910035700000003</v>
      </c>
      <c r="Y1931" s="1">
        <v>1601</v>
      </c>
      <c r="Z1931" s="1">
        <v>5</v>
      </c>
      <c r="AA1931" s="1" t="s">
        <v>44</v>
      </c>
      <c r="AB1931" s="2">
        <v>0.2</v>
      </c>
      <c r="AE1931" s="1" t="s">
        <v>37</v>
      </c>
      <c r="AF1931" s="1" t="s">
        <v>37</v>
      </c>
      <c r="AI1931" s="2">
        <v>2338.6522094100001</v>
      </c>
      <c r="AJ1931" s="2">
        <v>193845.471621</v>
      </c>
      <c r="AK1931" s="1">
        <v>123</v>
      </c>
      <c r="AL1931" s="6">
        <v>0.2</v>
      </c>
      <c r="AM1931" s="6">
        <v>0.2</v>
      </c>
      <c r="AN1931">
        <f t="shared" si="122"/>
        <v>3.4341603192767041</v>
      </c>
      <c r="AO1931">
        <f t="shared" si="123"/>
        <v>0.29617381756118405</v>
      </c>
    </row>
    <row r="1932" spans="1:41" x14ac:dyDescent="0.25">
      <c r="A1932" s="1">
        <v>23</v>
      </c>
      <c r="B1932" s="1">
        <v>4</v>
      </c>
      <c r="C1932" s="2">
        <v>4.8594167749099997</v>
      </c>
      <c r="D1932" s="1">
        <v>123</v>
      </c>
      <c r="E1932" s="1">
        <v>23</v>
      </c>
      <c r="F1932" s="1">
        <v>4</v>
      </c>
      <c r="G1932" s="1" t="s">
        <v>38</v>
      </c>
      <c r="H1932" s="2">
        <v>10.042220589999999</v>
      </c>
      <c r="I1932" s="2">
        <v>0.85</v>
      </c>
      <c r="J1932" s="2">
        <v>5417.4530000000004</v>
      </c>
      <c r="K1932" s="2">
        <v>458.42599999999999</v>
      </c>
      <c r="L1932" s="2">
        <v>0.89300000000000002</v>
      </c>
      <c r="M1932" s="2">
        <v>0.90900000000000003</v>
      </c>
      <c r="N1932" s="2">
        <v>8.9629999999999992</v>
      </c>
      <c r="O1932" s="2">
        <v>0.77300000000000002</v>
      </c>
      <c r="P1932" s="2">
        <v>4835.4219999999996</v>
      </c>
      <c r="Q1932" s="2">
        <v>416.755</v>
      </c>
      <c r="R1932" s="2">
        <v>4.8594167749099997</v>
      </c>
      <c r="S1932" s="2">
        <v>8.9629999999999992</v>
      </c>
      <c r="T1932" s="2">
        <v>0.77300000000000002</v>
      </c>
      <c r="U1932" s="4">
        <f t="shared" si="121"/>
        <v>43.554952553518326</v>
      </c>
      <c r="V1932" s="4">
        <f t="shared" si="120"/>
        <v>3.75632916700543</v>
      </c>
      <c r="W1932" s="2">
        <v>0.89300000000000002</v>
      </c>
      <c r="X1932" s="2">
        <v>0.90910035700000003</v>
      </c>
      <c r="Y1932" s="1">
        <v>1602</v>
      </c>
      <c r="Z1932" s="1">
        <v>5</v>
      </c>
      <c r="AA1932" s="1" t="s">
        <v>44</v>
      </c>
      <c r="AB1932" s="2">
        <v>0.2</v>
      </c>
      <c r="AE1932" s="1" t="s">
        <v>37</v>
      </c>
      <c r="AF1932" s="1" t="s">
        <v>37</v>
      </c>
      <c r="AI1932" s="2">
        <v>2045.8773577699999</v>
      </c>
      <c r="AJ1932" s="2">
        <v>222763.05084800001</v>
      </c>
      <c r="AK1932" s="1">
        <v>123</v>
      </c>
      <c r="AL1932" s="6">
        <v>0.2</v>
      </c>
      <c r="AM1932" s="6">
        <v>0.2</v>
      </c>
      <c r="AN1932">
        <f t="shared" si="122"/>
        <v>8.7109905107036649</v>
      </c>
      <c r="AO1932">
        <f t="shared" si="123"/>
        <v>0.75126583340108599</v>
      </c>
    </row>
    <row r="1933" spans="1:41" x14ac:dyDescent="0.25">
      <c r="A1933" s="1">
        <v>23</v>
      </c>
      <c r="B1933" s="1">
        <v>6</v>
      </c>
      <c r="C1933" s="2">
        <v>0.25453965082899999</v>
      </c>
      <c r="D1933" s="1">
        <v>125</v>
      </c>
      <c r="E1933" s="1">
        <v>23</v>
      </c>
      <c r="F1933" s="1">
        <v>6</v>
      </c>
      <c r="G1933" s="1" t="s">
        <v>49</v>
      </c>
      <c r="H1933" s="2">
        <v>3.6975755729999999</v>
      </c>
      <c r="I1933" s="2">
        <v>0.161</v>
      </c>
      <c r="J1933" s="2">
        <v>262.851</v>
      </c>
      <c r="K1933" s="2">
        <v>11.454000000000001</v>
      </c>
      <c r="L1933" s="2">
        <v>0.89600000000000002</v>
      </c>
      <c r="M1933" s="2">
        <v>0.91200000000000003</v>
      </c>
      <c r="N1933" s="2">
        <v>3.3130000000000002</v>
      </c>
      <c r="O1933" s="2">
        <v>0.14699999999999999</v>
      </c>
      <c r="P1933" s="2">
        <v>235.54599999999999</v>
      </c>
      <c r="Q1933" s="2">
        <v>10.445</v>
      </c>
      <c r="R1933" s="2">
        <v>0.25453965082899999</v>
      </c>
      <c r="S1933" s="2">
        <v>3.3130000000000002</v>
      </c>
      <c r="T1933" s="2">
        <v>0.14699999999999999</v>
      </c>
      <c r="U1933" s="4">
        <f t="shared" si="121"/>
        <v>0.84328986319647703</v>
      </c>
      <c r="V1933" s="4">
        <f t="shared" si="120"/>
        <v>3.7417328671862995E-2</v>
      </c>
      <c r="W1933" s="2">
        <v>0.89600000000000002</v>
      </c>
      <c r="X1933" s="2">
        <v>0.911920913</v>
      </c>
      <c r="Y1933" s="1">
        <v>1602</v>
      </c>
      <c r="Z1933" s="1">
        <v>5</v>
      </c>
      <c r="AA1933" s="1" t="s">
        <v>44</v>
      </c>
      <c r="AB1933" s="2">
        <v>0.2</v>
      </c>
      <c r="AE1933" s="1" t="s">
        <v>37</v>
      </c>
      <c r="AF1933" s="1" t="s">
        <v>37</v>
      </c>
      <c r="AI1933" s="2">
        <v>2045.8773577699999</v>
      </c>
      <c r="AJ1933" s="2">
        <v>222763.05084800001</v>
      </c>
      <c r="AK1933" s="1">
        <v>125</v>
      </c>
      <c r="AL1933" s="6">
        <v>0.2</v>
      </c>
      <c r="AM1933" s="6">
        <v>0.2</v>
      </c>
      <c r="AN1933">
        <f t="shared" si="122"/>
        <v>0.16865797263929541</v>
      </c>
      <c r="AO1933">
        <f t="shared" si="123"/>
        <v>7.4834657343725991E-3</v>
      </c>
    </row>
    <row r="1934" spans="1:41" x14ac:dyDescent="0.25">
      <c r="A1934" s="1">
        <v>23</v>
      </c>
      <c r="B1934" s="1">
        <v>4</v>
      </c>
      <c r="C1934" s="2">
        <v>5.7503545409900001</v>
      </c>
      <c r="D1934" s="1">
        <v>123</v>
      </c>
      <c r="E1934" s="1">
        <v>23</v>
      </c>
      <c r="F1934" s="1">
        <v>4</v>
      </c>
      <c r="G1934" s="1" t="s">
        <v>38</v>
      </c>
      <c r="H1934" s="2">
        <v>10.042220589999999</v>
      </c>
      <c r="I1934" s="2">
        <v>0.85</v>
      </c>
      <c r="J1934" s="2">
        <v>5417.4530000000004</v>
      </c>
      <c r="K1934" s="2">
        <v>458.42599999999999</v>
      </c>
      <c r="L1934" s="2">
        <v>0.89300000000000002</v>
      </c>
      <c r="M1934" s="2">
        <v>0.90900000000000003</v>
      </c>
      <c r="N1934" s="2">
        <v>8.9629999999999992</v>
      </c>
      <c r="O1934" s="2">
        <v>0.77300000000000002</v>
      </c>
      <c r="P1934" s="2">
        <v>4835.4219999999996</v>
      </c>
      <c r="Q1934" s="2">
        <v>416.755</v>
      </c>
      <c r="R1934" s="2">
        <v>5.7503545409900001</v>
      </c>
      <c r="S1934" s="2">
        <v>8.9629999999999992</v>
      </c>
      <c r="T1934" s="2">
        <v>0.77300000000000002</v>
      </c>
      <c r="U1934" s="4">
        <f t="shared" si="121"/>
        <v>51.540427750893365</v>
      </c>
      <c r="V1934" s="4">
        <f t="shared" si="120"/>
        <v>4.4450240601852702</v>
      </c>
      <c r="W1934" s="2">
        <v>0.89300000000000002</v>
      </c>
      <c r="X1934" s="2">
        <v>0.90910035700000003</v>
      </c>
      <c r="Y1934" s="1">
        <v>1603</v>
      </c>
      <c r="Z1934" s="1">
        <v>5</v>
      </c>
      <c r="AA1934" s="1" t="s">
        <v>44</v>
      </c>
      <c r="AB1934" s="2">
        <v>0.2</v>
      </c>
      <c r="AE1934" s="1" t="s">
        <v>37</v>
      </c>
      <c r="AF1934" s="1" t="s">
        <v>37</v>
      </c>
      <c r="AI1934" s="2">
        <v>2035.5369512100001</v>
      </c>
      <c r="AJ1934" s="2">
        <v>250484.44186699999</v>
      </c>
      <c r="AK1934" s="1">
        <v>123</v>
      </c>
      <c r="AL1934" s="6">
        <v>0.2</v>
      </c>
      <c r="AM1934" s="6">
        <v>0.2</v>
      </c>
      <c r="AN1934">
        <f t="shared" si="122"/>
        <v>10.308085550178674</v>
      </c>
      <c r="AO1934">
        <f t="shared" si="123"/>
        <v>0.88900481203705406</v>
      </c>
    </row>
    <row r="1935" spans="1:41" x14ac:dyDescent="0.25">
      <c r="A1935" s="1">
        <v>15</v>
      </c>
      <c r="B1935" s="1">
        <v>2</v>
      </c>
      <c r="C1935" s="2">
        <v>0.47751128199100001</v>
      </c>
      <c r="D1935" s="1">
        <v>48</v>
      </c>
      <c r="E1935" s="1">
        <v>15</v>
      </c>
      <c r="F1935" s="1">
        <v>2</v>
      </c>
      <c r="G1935" s="1" t="s">
        <v>39</v>
      </c>
      <c r="H1935" s="2">
        <v>7.3701519050000002</v>
      </c>
      <c r="I1935" s="2">
        <v>0.42199999999999999</v>
      </c>
      <c r="J1935" s="2">
        <v>5942.6090000000004</v>
      </c>
      <c r="K1935" s="2">
        <v>340.17599999999999</v>
      </c>
      <c r="L1935" s="2">
        <v>0.47099999999999997</v>
      </c>
      <c r="M1935" s="2">
        <v>0.49399999999999999</v>
      </c>
      <c r="N1935" s="2">
        <v>3.4710000000000001</v>
      </c>
      <c r="O1935" s="2">
        <v>0.20899999999999999</v>
      </c>
      <c r="P1935" s="2">
        <v>2798.7449999999999</v>
      </c>
      <c r="Q1935" s="2">
        <v>168.15600000000001</v>
      </c>
      <c r="R1935" s="2">
        <v>0.47751128199100001</v>
      </c>
      <c r="S1935" s="2">
        <v>3.4710000000000001</v>
      </c>
      <c r="T1935" s="2">
        <v>0.20899999999999999</v>
      </c>
      <c r="U1935" s="4">
        <f t="shared" si="121"/>
        <v>1.6574416597907611</v>
      </c>
      <c r="V1935" s="4">
        <f t="shared" si="120"/>
        <v>9.9799857936118994E-2</v>
      </c>
      <c r="W1935" s="2">
        <v>0.47099999999999997</v>
      </c>
      <c r="X1935" s="2">
        <v>0.49432118400000002</v>
      </c>
      <c r="Y1935" s="1">
        <v>1604</v>
      </c>
      <c r="Z1935" s="1">
        <v>5</v>
      </c>
      <c r="AA1935" s="1" t="s">
        <v>44</v>
      </c>
      <c r="AB1935" s="2">
        <v>0.2</v>
      </c>
      <c r="AE1935" s="1" t="s">
        <v>37</v>
      </c>
      <c r="AF1935" s="1" t="s">
        <v>37</v>
      </c>
      <c r="AI1935" s="2">
        <v>580.26173914100002</v>
      </c>
      <c r="AJ1935" s="2">
        <v>20800.308241700001</v>
      </c>
      <c r="AK1935" s="1">
        <v>48</v>
      </c>
      <c r="AL1935" s="6">
        <v>0.2</v>
      </c>
      <c r="AM1935" s="6">
        <v>0.2</v>
      </c>
      <c r="AN1935">
        <f t="shared" si="122"/>
        <v>0.33148833195815225</v>
      </c>
      <c r="AO1935">
        <f t="shared" si="123"/>
        <v>1.9959971587223801E-2</v>
      </c>
    </row>
    <row r="1936" spans="1:41" x14ac:dyDescent="0.25">
      <c r="A1936" s="1">
        <v>98</v>
      </c>
      <c r="B1936" s="1">
        <v>1</v>
      </c>
      <c r="C1936" s="2">
        <v>2.7917266555500002</v>
      </c>
      <c r="D1936" s="1">
        <v>612</v>
      </c>
      <c r="E1936" s="1">
        <v>98</v>
      </c>
      <c r="F1936" s="1">
        <v>1</v>
      </c>
      <c r="G1936" s="1" t="s">
        <v>46</v>
      </c>
      <c r="H1936" s="2">
        <v>5.2336906460000003</v>
      </c>
      <c r="I1936" s="2">
        <v>0.48299999999999998</v>
      </c>
      <c r="J1936" s="2">
        <v>1131.223</v>
      </c>
      <c r="K1936" s="2">
        <v>104.393</v>
      </c>
      <c r="L1936" s="2">
        <v>1.01</v>
      </c>
      <c r="M1936" s="2">
        <v>2</v>
      </c>
      <c r="N1936" s="2">
        <v>5.2859999999999996</v>
      </c>
      <c r="O1936" s="2">
        <v>0.96599999999999997</v>
      </c>
      <c r="P1936" s="2">
        <v>1142.425</v>
      </c>
      <c r="Q1936" s="2">
        <v>208.786</v>
      </c>
      <c r="R1936" s="2">
        <v>2.7917266555500002</v>
      </c>
      <c r="S1936" s="2">
        <v>4.367</v>
      </c>
      <c r="T1936" s="2">
        <v>0.39800000000000002</v>
      </c>
      <c r="U1936" s="4">
        <f t="shared" si="121"/>
        <v>12.191470304786851</v>
      </c>
      <c r="V1936" s="4">
        <f t="shared" si="120"/>
        <v>1.1111072089089002</v>
      </c>
      <c r="W1936" s="2">
        <v>0.83399999999999996</v>
      </c>
      <c r="X1936" s="2">
        <v>0.82413483200000004</v>
      </c>
      <c r="Y1936" s="1">
        <v>1605</v>
      </c>
      <c r="Z1936" s="1">
        <v>5</v>
      </c>
      <c r="AA1936" s="1" t="s">
        <v>44</v>
      </c>
      <c r="AB1936" s="2">
        <v>0.2</v>
      </c>
      <c r="AE1936" s="1" t="s">
        <v>37</v>
      </c>
      <c r="AF1936" s="1" t="s">
        <v>37</v>
      </c>
      <c r="AI1936" s="2">
        <v>3678.5387317599998</v>
      </c>
      <c r="AJ1936" s="2">
        <v>219566.22100399999</v>
      </c>
      <c r="AK1936" s="1">
        <v>612</v>
      </c>
      <c r="AL1936" s="6">
        <v>0.2</v>
      </c>
      <c r="AM1936" s="6">
        <v>0.2</v>
      </c>
      <c r="AN1936">
        <f t="shared" si="122"/>
        <v>2.4382940609573702</v>
      </c>
      <c r="AO1936">
        <f t="shared" si="123"/>
        <v>0.22222144178178005</v>
      </c>
    </row>
    <row r="1937" spans="1:41" x14ac:dyDescent="0.25">
      <c r="A1937" s="1">
        <v>98</v>
      </c>
      <c r="B1937" s="1">
        <v>7</v>
      </c>
      <c r="C1937" s="2">
        <v>0.95797744500199999</v>
      </c>
      <c r="D1937" s="1">
        <v>615</v>
      </c>
      <c r="E1937" s="1">
        <v>98</v>
      </c>
      <c r="F1937" s="1">
        <v>7</v>
      </c>
      <c r="G1937" s="1" t="s">
        <v>43</v>
      </c>
      <c r="H1937" s="2">
        <v>8.2347231409999999</v>
      </c>
      <c r="I1937" s="2">
        <v>0.77</v>
      </c>
      <c r="J1937" s="2">
        <v>1166.7239999999999</v>
      </c>
      <c r="K1937" s="2">
        <v>109.158</v>
      </c>
      <c r="L1937" s="2">
        <v>1.012</v>
      </c>
      <c r="M1937" s="2">
        <v>2</v>
      </c>
      <c r="N1937" s="2">
        <v>8.3360000000000003</v>
      </c>
      <c r="O1937" s="2">
        <v>1.5409999999999999</v>
      </c>
      <c r="P1937" s="2">
        <v>1181.0740000000001</v>
      </c>
      <c r="Q1937" s="2">
        <v>218.316</v>
      </c>
      <c r="R1937" s="2">
        <v>0.95797744500199999</v>
      </c>
      <c r="S1937" s="2">
        <v>6.9580000000000002</v>
      </c>
      <c r="T1937" s="2">
        <v>0.64300000000000002</v>
      </c>
      <c r="U1937" s="4">
        <f t="shared" si="121"/>
        <v>6.6656070623239163</v>
      </c>
      <c r="V1937" s="4">
        <f t="shared" si="120"/>
        <v>0.61597949713628597</v>
      </c>
      <c r="W1937" s="2">
        <v>0.84499999999999997</v>
      </c>
      <c r="X1937" s="2">
        <v>0.83494702399999998</v>
      </c>
      <c r="Y1937" s="1">
        <v>1605</v>
      </c>
      <c r="Z1937" s="1">
        <v>5</v>
      </c>
      <c r="AA1937" s="1" t="s">
        <v>44</v>
      </c>
      <c r="AB1937" s="2">
        <v>0.2</v>
      </c>
      <c r="AE1937" s="1" t="s">
        <v>37</v>
      </c>
      <c r="AF1937" s="1" t="s">
        <v>37</v>
      </c>
      <c r="AI1937" s="2">
        <v>3678.5387317599998</v>
      </c>
      <c r="AJ1937" s="2">
        <v>219566.22100399999</v>
      </c>
      <c r="AK1937" s="1">
        <v>615</v>
      </c>
      <c r="AL1937" s="6">
        <v>0.2</v>
      </c>
      <c r="AM1937" s="6">
        <v>0.2</v>
      </c>
      <c r="AN1937">
        <f t="shared" si="122"/>
        <v>1.3331214124647834</v>
      </c>
      <c r="AO1937">
        <f t="shared" si="123"/>
        <v>0.1231958994272572</v>
      </c>
    </row>
    <row r="1938" spans="1:41" x14ac:dyDescent="0.25">
      <c r="A1938" s="1">
        <v>98</v>
      </c>
      <c r="B1938" s="1">
        <v>11</v>
      </c>
      <c r="C1938" s="2">
        <v>1.04448822742</v>
      </c>
      <c r="D1938" s="1">
        <v>618</v>
      </c>
      <c r="E1938" s="1">
        <v>98</v>
      </c>
      <c r="F1938" s="1">
        <v>11</v>
      </c>
      <c r="G1938" s="1" t="s">
        <v>41</v>
      </c>
      <c r="H1938" s="2">
        <v>1.9359783020000001</v>
      </c>
      <c r="I1938" s="2">
        <v>0.155</v>
      </c>
      <c r="J1938" s="2">
        <v>605.947</v>
      </c>
      <c r="K1938" s="2">
        <v>48.476999999999997</v>
      </c>
      <c r="L1938" s="2">
        <v>1.012</v>
      </c>
      <c r="M1938" s="2">
        <v>2</v>
      </c>
      <c r="N1938" s="2">
        <v>1.96</v>
      </c>
      <c r="O1938" s="2">
        <v>0.31</v>
      </c>
      <c r="P1938" s="2">
        <v>613.41999999999996</v>
      </c>
      <c r="Q1938" s="2">
        <v>96.953999999999994</v>
      </c>
      <c r="R1938" s="2">
        <v>1.04448822742</v>
      </c>
      <c r="S1938" s="2">
        <v>1.647</v>
      </c>
      <c r="T1938" s="2">
        <v>0.13</v>
      </c>
      <c r="U1938" s="4">
        <f t="shared" si="121"/>
        <v>1.7202721105607401</v>
      </c>
      <c r="V1938" s="4">
        <f t="shared" si="120"/>
        <v>0.1357834695646</v>
      </c>
      <c r="W1938" s="2">
        <v>0.85</v>
      </c>
      <c r="X1938" s="2">
        <v>0.83988358100000005</v>
      </c>
      <c r="Y1938" s="1">
        <v>1605</v>
      </c>
      <c r="Z1938" s="1">
        <v>5</v>
      </c>
      <c r="AA1938" s="1" t="s">
        <v>44</v>
      </c>
      <c r="AB1938" s="2">
        <v>0.2</v>
      </c>
      <c r="AE1938" s="1" t="s">
        <v>37</v>
      </c>
      <c r="AF1938" s="1" t="s">
        <v>37</v>
      </c>
      <c r="AI1938" s="2">
        <v>3678.5387317599998</v>
      </c>
      <c r="AJ1938" s="2">
        <v>219566.22100399999</v>
      </c>
      <c r="AK1938" s="1">
        <v>618</v>
      </c>
      <c r="AL1938" s="6">
        <v>0.2</v>
      </c>
      <c r="AM1938" s="6">
        <v>0.2</v>
      </c>
      <c r="AN1938">
        <f t="shared" si="122"/>
        <v>0.34405442211214804</v>
      </c>
      <c r="AO1938">
        <f t="shared" si="123"/>
        <v>2.7156693912919999E-2</v>
      </c>
    </row>
    <row r="1939" spans="1:41" x14ac:dyDescent="0.25">
      <c r="A1939" s="1">
        <v>98</v>
      </c>
      <c r="B1939" s="1">
        <v>13</v>
      </c>
      <c r="C1939" s="2">
        <v>0.246379198263</v>
      </c>
      <c r="D1939" s="1">
        <v>620</v>
      </c>
      <c r="E1939" s="1">
        <v>98</v>
      </c>
      <c r="F1939" s="1">
        <v>13</v>
      </c>
      <c r="G1939" s="1" t="s">
        <v>42</v>
      </c>
      <c r="H1939" s="2">
        <v>2.252586027</v>
      </c>
      <c r="I1939" s="2">
        <v>0.17599999999999999</v>
      </c>
      <c r="J1939" s="2">
        <v>2135.0039999999999</v>
      </c>
      <c r="K1939" s="2">
        <v>166.45699999999999</v>
      </c>
      <c r="L1939" s="2">
        <v>1.0169999999999999</v>
      </c>
      <c r="M1939" s="2">
        <v>2</v>
      </c>
      <c r="N1939" s="2">
        <v>2.29</v>
      </c>
      <c r="O1939" s="2">
        <v>0.35099999999999998</v>
      </c>
      <c r="P1939" s="2">
        <v>2170.5549999999998</v>
      </c>
      <c r="Q1939" s="2">
        <v>332.91500000000002</v>
      </c>
      <c r="R1939" s="2">
        <v>0.246379198263</v>
      </c>
      <c r="S1939" s="2">
        <v>1.946</v>
      </c>
      <c r="T1939" s="2">
        <v>0.15</v>
      </c>
      <c r="U1939" s="4">
        <f t="shared" si="121"/>
        <v>0.47945391981979801</v>
      </c>
      <c r="V1939" s="4">
        <f t="shared" si="120"/>
        <v>3.6956879739449999E-2</v>
      </c>
      <c r="W1939" s="2">
        <v>0.86399999999999999</v>
      </c>
      <c r="X1939" s="2">
        <v>0.85633789900000001</v>
      </c>
      <c r="Y1939" s="1">
        <v>1605</v>
      </c>
      <c r="Z1939" s="1">
        <v>5</v>
      </c>
      <c r="AA1939" s="1" t="s">
        <v>44</v>
      </c>
      <c r="AB1939" s="2">
        <v>0.2</v>
      </c>
      <c r="AE1939" s="1" t="s">
        <v>37</v>
      </c>
      <c r="AF1939" s="1" t="s">
        <v>37</v>
      </c>
      <c r="AI1939" s="2">
        <v>3678.5387317599998</v>
      </c>
      <c r="AJ1939" s="2">
        <v>219566.22100399999</v>
      </c>
      <c r="AK1939" s="1">
        <v>620</v>
      </c>
      <c r="AL1939" s="6">
        <v>0.2</v>
      </c>
      <c r="AM1939" s="6">
        <v>0.2</v>
      </c>
      <c r="AN1939">
        <f t="shared" si="122"/>
        <v>9.5890783963959614E-2</v>
      </c>
      <c r="AO1939">
        <f t="shared" si="123"/>
        <v>7.3913759478900004E-3</v>
      </c>
    </row>
    <row r="1940" spans="1:41" x14ac:dyDescent="0.25">
      <c r="A1940" s="1">
        <v>39</v>
      </c>
      <c r="B1940" s="1">
        <v>2</v>
      </c>
      <c r="C1940" s="2">
        <v>6.0595930260999999E-2</v>
      </c>
      <c r="D1940" s="1">
        <v>260</v>
      </c>
      <c r="E1940" s="1">
        <v>39</v>
      </c>
      <c r="F1940" s="1">
        <v>2</v>
      </c>
      <c r="G1940" s="1" t="s">
        <v>39</v>
      </c>
      <c r="H1940" s="2">
        <v>5.5159242009999998</v>
      </c>
      <c r="I1940" s="2">
        <v>0.50700000000000001</v>
      </c>
      <c r="J1940" s="2">
        <v>1488.242</v>
      </c>
      <c r="K1940" s="2">
        <v>136.786</v>
      </c>
      <c r="L1940" s="2">
        <v>1.075</v>
      </c>
      <c r="M1940" s="2">
        <v>1.0820000000000001</v>
      </c>
      <c r="N1940" s="2">
        <v>5.931</v>
      </c>
      <c r="O1940" s="2">
        <v>0.54800000000000004</v>
      </c>
      <c r="P1940" s="2">
        <v>1600.239</v>
      </c>
      <c r="Q1940" s="2">
        <v>147.97499999999999</v>
      </c>
      <c r="R1940" s="2">
        <v>6.0595930260999999E-2</v>
      </c>
      <c r="S1940" s="2">
        <v>5.492</v>
      </c>
      <c r="T1940" s="2">
        <v>0.499</v>
      </c>
      <c r="U1940" s="4">
        <f t="shared" si="121"/>
        <v>0.33279284899341199</v>
      </c>
      <c r="V1940" s="4">
        <f t="shared" si="120"/>
        <v>3.0237369200238999E-2</v>
      </c>
      <c r="W1940" s="2">
        <v>0.996</v>
      </c>
      <c r="X1940" s="2">
        <v>0.98345580700000002</v>
      </c>
      <c r="Y1940" s="1">
        <v>1606</v>
      </c>
      <c r="Z1940" s="1">
        <v>5</v>
      </c>
      <c r="AA1940" s="1" t="s">
        <v>44</v>
      </c>
      <c r="AB1940" s="2">
        <v>0.2</v>
      </c>
      <c r="AE1940" s="1" t="s">
        <v>37</v>
      </c>
      <c r="AF1940" s="1" t="s">
        <v>37</v>
      </c>
      <c r="AI1940" s="2">
        <v>217.331730978</v>
      </c>
      <c r="AJ1940" s="2">
        <v>2639.5481639099999</v>
      </c>
      <c r="AK1940" s="1">
        <v>260</v>
      </c>
      <c r="AL1940" s="6">
        <v>0.2</v>
      </c>
      <c r="AM1940" s="6">
        <v>0.2</v>
      </c>
      <c r="AN1940">
        <f t="shared" si="122"/>
        <v>6.6558569798682396E-2</v>
      </c>
      <c r="AO1940">
        <f t="shared" si="123"/>
        <v>6.0474738400477998E-3</v>
      </c>
    </row>
    <row r="1941" spans="1:41" x14ac:dyDescent="0.25">
      <c r="A1941" s="1">
        <v>15</v>
      </c>
      <c r="B1941" s="1">
        <v>4</v>
      </c>
      <c r="C1941" s="2">
        <v>0.228948528801</v>
      </c>
      <c r="D1941" s="1">
        <v>50</v>
      </c>
      <c r="E1941" s="1">
        <v>15</v>
      </c>
      <c r="F1941" s="1">
        <v>4</v>
      </c>
      <c r="G1941" s="1" t="s">
        <v>38</v>
      </c>
      <c r="H1941" s="2">
        <v>9.7449974019999992</v>
      </c>
      <c r="I1941" s="2">
        <v>0.997</v>
      </c>
      <c r="J1941" s="2">
        <v>2826.058</v>
      </c>
      <c r="K1941" s="2">
        <v>289.21300000000002</v>
      </c>
      <c r="L1941" s="2">
        <v>0.46800000000000003</v>
      </c>
      <c r="M1941" s="2">
        <v>0.49399999999999999</v>
      </c>
      <c r="N1941" s="2">
        <v>4.5650000000000004</v>
      </c>
      <c r="O1941" s="2">
        <v>0.49199999999999999</v>
      </c>
      <c r="P1941" s="2">
        <v>1323.876</v>
      </c>
      <c r="Q1941" s="2">
        <v>142.72999999999999</v>
      </c>
      <c r="R1941" s="2">
        <v>0.228948528801</v>
      </c>
      <c r="S1941" s="2">
        <v>4.5650000000000004</v>
      </c>
      <c r="T1941" s="2">
        <v>0.49199999999999999</v>
      </c>
      <c r="U1941" s="4">
        <f t="shared" si="121"/>
        <v>1.0451500339765651</v>
      </c>
      <c r="V1941" s="4">
        <f t="shared" si="120"/>
        <v>0.11264267617009199</v>
      </c>
      <c r="W1941" s="2">
        <v>0.46800000000000003</v>
      </c>
      <c r="X1941" s="2">
        <v>0.493511435</v>
      </c>
      <c r="Y1941" s="1">
        <v>1607</v>
      </c>
      <c r="Z1941" s="1">
        <v>5</v>
      </c>
      <c r="AA1941" s="1" t="s">
        <v>44</v>
      </c>
      <c r="AB1941" s="2">
        <v>0.2</v>
      </c>
      <c r="AE1941" s="1" t="s">
        <v>37</v>
      </c>
      <c r="AF1941" s="1" t="s">
        <v>37</v>
      </c>
      <c r="AI1941" s="2">
        <v>400.64255645700001</v>
      </c>
      <c r="AJ1941" s="2">
        <v>9972.9580229799994</v>
      </c>
      <c r="AK1941" s="1">
        <v>50</v>
      </c>
      <c r="AL1941" s="6">
        <v>0.2</v>
      </c>
      <c r="AM1941" s="6">
        <v>0.2</v>
      </c>
      <c r="AN1941">
        <f t="shared" si="122"/>
        <v>0.20903000679531303</v>
      </c>
      <c r="AO1941">
        <f t="shared" si="123"/>
        <v>2.2528535234018401E-2</v>
      </c>
    </row>
    <row r="1942" spans="1:41" x14ac:dyDescent="0.25">
      <c r="A1942" s="1">
        <v>15</v>
      </c>
      <c r="B1942" s="1">
        <v>2</v>
      </c>
      <c r="C1942" s="2">
        <v>2.3684679959400001</v>
      </c>
      <c r="D1942" s="1">
        <v>48</v>
      </c>
      <c r="E1942" s="1">
        <v>15</v>
      </c>
      <c r="F1942" s="1">
        <v>2</v>
      </c>
      <c r="G1942" s="1" t="s">
        <v>39</v>
      </c>
      <c r="H1942" s="2">
        <v>7.3701519050000002</v>
      </c>
      <c r="I1942" s="2">
        <v>0.42199999999999999</v>
      </c>
      <c r="J1942" s="2">
        <v>5942.6090000000004</v>
      </c>
      <c r="K1942" s="2">
        <v>340.17599999999999</v>
      </c>
      <c r="L1942" s="2">
        <v>0.47099999999999997</v>
      </c>
      <c r="M1942" s="2">
        <v>0.49399999999999999</v>
      </c>
      <c r="N1942" s="2">
        <v>3.4710000000000001</v>
      </c>
      <c r="O1942" s="2">
        <v>0.20899999999999999</v>
      </c>
      <c r="P1942" s="2">
        <v>2798.7449999999999</v>
      </c>
      <c r="Q1942" s="2">
        <v>168.15600000000001</v>
      </c>
      <c r="R1942" s="2">
        <v>2.3684679959400001</v>
      </c>
      <c r="S1942" s="2">
        <v>3.4710000000000001</v>
      </c>
      <c r="T1942" s="2">
        <v>0.20899999999999999</v>
      </c>
      <c r="U1942" s="4">
        <f t="shared" si="121"/>
        <v>8.2209524139077406</v>
      </c>
      <c r="V1942" s="4">
        <f t="shared" si="120"/>
        <v>0.49500981115146003</v>
      </c>
      <c r="W1942" s="2">
        <v>0.47099999999999997</v>
      </c>
      <c r="X1942" s="2">
        <v>0.49432118400000002</v>
      </c>
      <c r="Y1942" s="1">
        <v>1608</v>
      </c>
      <c r="Z1942" s="1">
        <v>5</v>
      </c>
      <c r="AA1942" s="1" t="s">
        <v>44</v>
      </c>
      <c r="AB1942" s="2">
        <v>0.2</v>
      </c>
      <c r="AE1942" s="1" t="s">
        <v>37</v>
      </c>
      <c r="AF1942" s="1" t="s">
        <v>37</v>
      </c>
      <c r="AI1942" s="2">
        <v>2282.0348689699999</v>
      </c>
      <c r="AJ1942" s="2">
        <v>150928.316257</v>
      </c>
      <c r="AK1942" s="1">
        <v>48</v>
      </c>
      <c r="AL1942" s="6">
        <v>0.2</v>
      </c>
      <c r="AM1942" s="6">
        <v>0.2</v>
      </c>
      <c r="AN1942">
        <f t="shared" si="122"/>
        <v>1.6441904827815481</v>
      </c>
      <c r="AO1942">
        <f t="shared" si="123"/>
        <v>9.9001962230292007E-2</v>
      </c>
    </row>
    <row r="1943" spans="1:41" x14ac:dyDescent="0.25">
      <c r="A1943" s="1">
        <v>15</v>
      </c>
      <c r="B1943" s="1">
        <v>13</v>
      </c>
      <c r="C1943" s="2">
        <v>1.0963849637400001</v>
      </c>
      <c r="D1943" s="1">
        <v>56</v>
      </c>
      <c r="E1943" s="1">
        <v>15</v>
      </c>
      <c r="F1943" s="1">
        <v>13</v>
      </c>
      <c r="G1943" s="1" t="s">
        <v>42</v>
      </c>
      <c r="H1943" s="2">
        <v>5.9490026150000004</v>
      </c>
      <c r="I1943" s="2">
        <v>0.45900000000000002</v>
      </c>
      <c r="J1943" s="2">
        <v>2341.8040000000001</v>
      </c>
      <c r="K1943" s="2">
        <v>180.72399999999999</v>
      </c>
      <c r="L1943" s="2">
        <v>0.47299999999999998</v>
      </c>
      <c r="M1943" s="2">
        <v>0.503</v>
      </c>
      <c r="N1943" s="2">
        <v>2.8109999999999999</v>
      </c>
      <c r="O1943" s="2">
        <v>0.23100000000000001</v>
      </c>
      <c r="P1943" s="2">
        <v>1106.548</v>
      </c>
      <c r="Q1943" s="2">
        <v>90.850999999999999</v>
      </c>
      <c r="R1943" s="2">
        <v>1.0963849637400001</v>
      </c>
      <c r="S1943" s="2">
        <v>2.8109999999999999</v>
      </c>
      <c r="T1943" s="2">
        <v>0.23100000000000001</v>
      </c>
      <c r="U1943" s="4">
        <f t="shared" si="121"/>
        <v>3.0819381330731401</v>
      </c>
      <c r="V1943" s="4">
        <f t="shared" si="120"/>
        <v>0.25326492662394001</v>
      </c>
      <c r="W1943" s="2">
        <v>0.47299999999999998</v>
      </c>
      <c r="X1943" s="2">
        <v>0.50270579999999998</v>
      </c>
      <c r="Y1943" s="1">
        <v>1608</v>
      </c>
      <c r="Z1943" s="1">
        <v>5</v>
      </c>
      <c r="AA1943" s="1" t="s">
        <v>44</v>
      </c>
      <c r="AB1943" s="2">
        <v>0.2</v>
      </c>
      <c r="AE1943" s="1" t="s">
        <v>37</v>
      </c>
      <c r="AF1943" s="1" t="s">
        <v>37</v>
      </c>
      <c r="AI1943" s="2">
        <v>2282.0348689699999</v>
      </c>
      <c r="AJ1943" s="2">
        <v>150928.316257</v>
      </c>
      <c r="AK1943" s="1">
        <v>56</v>
      </c>
      <c r="AL1943" s="6">
        <v>0.2</v>
      </c>
      <c r="AM1943" s="6">
        <v>0.2</v>
      </c>
      <c r="AN1943">
        <f t="shared" si="122"/>
        <v>0.61638762661462809</v>
      </c>
      <c r="AO1943">
        <f t="shared" si="123"/>
        <v>5.0652985324788007E-2</v>
      </c>
    </row>
    <row r="1944" spans="1:41" x14ac:dyDescent="0.25">
      <c r="A1944" s="1">
        <v>12</v>
      </c>
      <c r="B1944" s="1">
        <v>4</v>
      </c>
      <c r="C1944" s="2">
        <v>1.0063369136699999E-2</v>
      </c>
      <c r="D1944" s="1">
        <v>32</v>
      </c>
      <c r="E1944" s="1">
        <v>12</v>
      </c>
      <c r="F1944" s="1">
        <v>4</v>
      </c>
      <c r="G1944" s="1" t="s">
        <v>38</v>
      </c>
      <c r="H1944" s="2">
        <v>14.51813712</v>
      </c>
      <c r="I1944" s="2">
        <v>1.3420000000000001</v>
      </c>
      <c r="J1944" s="2">
        <v>4977.165</v>
      </c>
      <c r="K1944" s="2">
        <v>460.2</v>
      </c>
      <c r="L1944" s="2">
        <v>0.187</v>
      </c>
      <c r="M1944" s="2">
        <v>0.14299999999999999</v>
      </c>
      <c r="N1944" s="2">
        <v>2.714</v>
      </c>
      <c r="O1944" s="2">
        <v>0.191</v>
      </c>
      <c r="P1944" s="2">
        <v>930.54700000000003</v>
      </c>
      <c r="Q1944" s="2">
        <v>65.617000000000004</v>
      </c>
      <c r="R1944" s="2">
        <v>1.0063369136699999E-2</v>
      </c>
      <c r="S1944" s="2">
        <v>1.286</v>
      </c>
      <c r="T1944" s="2">
        <v>9.7000000000000003E-2</v>
      </c>
      <c r="U1944" s="4">
        <f t="shared" si="121"/>
        <v>1.29414927097962E-2</v>
      </c>
      <c r="V1944" s="4">
        <f t="shared" si="120"/>
        <v>9.7614680625989999E-4</v>
      </c>
      <c r="W1944" s="2">
        <v>8.8999999999999996E-2</v>
      </c>
      <c r="X1944" s="2">
        <v>7.2121551000000006E-2</v>
      </c>
      <c r="Y1944" s="1">
        <v>1609</v>
      </c>
      <c r="Z1944" s="1">
        <v>5</v>
      </c>
      <c r="AA1944" s="1" t="s">
        <v>44</v>
      </c>
      <c r="AB1944" s="2">
        <v>0.2</v>
      </c>
      <c r="AE1944" s="1" t="s">
        <v>37</v>
      </c>
      <c r="AF1944" s="1" t="s">
        <v>37</v>
      </c>
      <c r="AI1944" s="2">
        <v>173.18952323600001</v>
      </c>
      <c r="AJ1944" s="2">
        <v>438.35860626099998</v>
      </c>
      <c r="AK1944" s="1">
        <v>32</v>
      </c>
      <c r="AL1944" s="6">
        <v>0.2</v>
      </c>
      <c r="AM1944" s="6">
        <v>0.2</v>
      </c>
      <c r="AN1944">
        <f t="shared" si="122"/>
        <v>2.5882985419592402E-3</v>
      </c>
      <c r="AO1944">
        <f t="shared" si="123"/>
        <v>1.9522936125198001E-4</v>
      </c>
    </row>
    <row r="1945" spans="1:41" x14ac:dyDescent="0.25">
      <c r="A1945" s="1">
        <v>15</v>
      </c>
      <c r="B1945" s="1">
        <v>2</v>
      </c>
      <c r="C1945" s="2">
        <v>5.88544309115E-2</v>
      </c>
      <c r="D1945" s="1">
        <v>48</v>
      </c>
      <c r="E1945" s="1">
        <v>15</v>
      </c>
      <c r="F1945" s="1">
        <v>2</v>
      </c>
      <c r="G1945" s="1" t="s">
        <v>39</v>
      </c>
      <c r="H1945" s="2">
        <v>7.3701519050000002</v>
      </c>
      <c r="I1945" s="2">
        <v>0.42199999999999999</v>
      </c>
      <c r="J1945" s="2">
        <v>5942.6090000000004</v>
      </c>
      <c r="K1945" s="2">
        <v>340.17599999999999</v>
      </c>
      <c r="L1945" s="2">
        <v>0.47099999999999997</v>
      </c>
      <c r="M1945" s="2">
        <v>0.49399999999999999</v>
      </c>
      <c r="N1945" s="2">
        <v>3.4710000000000001</v>
      </c>
      <c r="O1945" s="2">
        <v>0.20899999999999999</v>
      </c>
      <c r="P1945" s="2">
        <v>2798.7449999999999</v>
      </c>
      <c r="Q1945" s="2">
        <v>168.15600000000001</v>
      </c>
      <c r="R1945" s="2">
        <v>5.88544309115E-2</v>
      </c>
      <c r="S1945" s="2">
        <v>3.4710000000000001</v>
      </c>
      <c r="T1945" s="2">
        <v>0.20899999999999999</v>
      </c>
      <c r="U1945" s="4">
        <f t="shared" si="121"/>
        <v>0.2042837296938165</v>
      </c>
      <c r="V1945" s="4">
        <f t="shared" si="120"/>
        <v>1.2300576060503499E-2</v>
      </c>
      <c r="W1945" s="2">
        <v>0.47099999999999997</v>
      </c>
      <c r="X1945" s="2">
        <v>0.49432118400000002</v>
      </c>
      <c r="Y1945" s="1">
        <v>1610</v>
      </c>
      <c r="Z1945" s="1">
        <v>5</v>
      </c>
      <c r="AA1945" s="1" t="s">
        <v>44</v>
      </c>
      <c r="AB1945" s="2">
        <v>0.2</v>
      </c>
      <c r="AE1945" s="1" t="s">
        <v>37</v>
      </c>
      <c r="AF1945" s="1" t="s">
        <v>37</v>
      </c>
      <c r="AI1945" s="2">
        <v>747.41527916300004</v>
      </c>
      <c r="AJ1945" s="2">
        <v>31545.959555099998</v>
      </c>
      <c r="AK1945" s="1">
        <v>48</v>
      </c>
      <c r="AL1945" s="6">
        <v>0.2</v>
      </c>
      <c r="AM1945" s="6">
        <v>0.2</v>
      </c>
      <c r="AN1945">
        <f t="shared" si="122"/>
        <v>4.0856745938763303E-2</v>
      </c>
      <c r="AO1945">
        <f t="shared" si="123"/>
        <v>2.4601152121007E-3</v>
      </c>
    </row>
    <row r="1946" spans="1:41" x14ac:dyDescent="0.25">
      <c r="A1946" s="1">
        <v>15</v>
      </c>
      <c r="B1946" s="1">
        <v>4</v>
      </c>
      <c r="C1946" s="2">
        <v>0.66534398856800003</v>
      </c>
      <c r="D1946" s="1">
        <v>50</v>
      </c>
      <c r="E1946" s="1">
        <v>15</v>
      </c>
      <c r="F1946" s="1">
        <v>4</v>
      </c>
      <c r="G1946" s="1" t="s">
        <v>38</v>
      </c>
      <c r="H1946" s="2">
        <v>9.7449974019999992</v>
      </c>
      <c r="I1946" s="2">
        <v>0.997</v>
      </c>
      <c r="J1946" s="2">
        <v>2826.058</v>
      </c>
      <c r="K1946" s="2">
        <v>289.21300000000002</v>
      </c>
      <c r="L1946" s="2">
        <v>0.46800000000000003</v>
      </c>
      <c r="M1946" s="2">
        <v>0.49399999999999999</v>
      </c>
      <c r="N1946" s="2">
        <v>4.5650000000000004</v>
      </c>
      <c r="O1946" s="2">
        <v>0.49199999999999999</v>
      </c>
      <c r="P1946" s="2">
        <v>1323.876</v>
      </c>
      <c r="Q1946" s="2">
        <v>142.72999999999999</v>
      </c>
      <c r="R1946" s="2">
        <v>0.66534398856800003</v>
      </c>
      <c r="S1946" s="2">
        <v>4.5650000000000004</v>
      </c>
      <c r="T1946" s="2">
        <v>0.49199999999999999</v>
      </c>
      <c r="U1946" s="4">
        <f t="shared" si="121"/>
        <v>3.0372953078129203</v>
      </c>
      <c r="V1946" s="4">
        <f t="shared" si="120"/>
        <v>0.32734924237545598</v>
      </c>
      <c r="W1946" s="2">
        <v>0.46800000000000003</v>
      </c>
      <c r="X1946" s="2">
        <v>0.493511435</v>
      </c>
      <c r="Y1946" s="1">
        <v>1610</v>
      </c>
      <c r="Z1946" s="1">
        <v>5</v>
      </c>
      <c r="AA1946" s="1" t="s">
        <v>44</v>
      </c>
      <c r="AB1946" s="2">
        <v>0.2</v>
      </c>
      <c r="AE1946" s="1" t="s">
        <v>37</v>
      </c>
      <c r="AF1946" s="1" t="s">
        <v>37</v>
      </c>
      <c r="AI1946" s="2">
        <v>747.41527916300004</v>
      </c>
      <c r="AJ1946" s="2">
        <v>31545.959555099998</v>
      </c>
      <c r="AK1946" s="1">
        <v>50</v>
      </c>
      <c r="AL1946" s="6">
        <v>0.2</v>
      </c>
      <c r="AM1946" s="6">
        <v>0.2</v>
      </c>
      <c r="AN1946">
        <f t="shared" si="122"/>
        <v>0.60745906156258411</v>
      </c>
      <c r="AO1946">
        <f t="shared" si="123"/>
        <v>6.54698484750912E-2</v>
      </c>
    </row>
    <row r="1947" spans="1:41" x14ac:dyDescent="0.25">
      <c r="A1947" s="1">
        <v>92</v>
      </c>
      <c r="B1947" s="1">
        <v>4</v>
      </c>
      <c r="C1947" s="2">
        <v>0.28482871185500003</v>
      </c>
      <c r="D1947" s="1">
        <v>569</v>
      </c>
      <c r="E1947" s="1">
        <v>92</v>
      </c>
      <c r="F1947" s="1">
        <v>4</v>
      </c>
      <c r="G1947" s="1" t="s">
        <v>38</v>
      </c>
      <c r="H1947" s="2">
        <v>18.126555679999999</v>
      </c>
      <c r="I1947" s="2">
        <v>1.6919999999999999</v>
      </c>
      <c r="J1947" s="2">
        <v>2033.405</v>
      </c>
      <c r="K1947" s="2">
        <v>189.78800000000001</v>
      </c>
      <c r="L1947" s="2">
        <v>0.40200000000000002</v>
      </c>
      <c r="M1947" s="2">
        <v>0.32800000000000001</v>
      </c>
      <c r="N1947" s="2">
        <v>7.2910000000000004</v>
      </c>
      <c r="O1947" s="2">
        <v>0.55400000000000005</v>
      </c>
      <c r="P1947" s="2">
        <v>817.91300000000001</v>
      </c>
      <c r="Q1947" s="2">
        <v>62.182000000000002</v>
      </c>
      <c r="R1947" s="2">
        <v>0.28482871185500003</v>
      </c>
      <c r="S1947" s="2">
        <v>3.8290000000000002</v>
      </c>
      <c r="T1947" s="2">
        <v>0.27800000000000002</v>
      </c>
      <c r="U1947" s="4">
        <f t="shared" si="121"/>
        <v>1.0906091376927951</v>
      </c>
      <c r="V1947" s="4">
        <f t="shared" si="120"/>
        <v>7.9182381895690018E-2</v>
      </c>
      <c r="W1947" s="2">
        <v>0.21099999999999999</v>
      </c>
      <c r="X1947" s="2">
        <v>0.16434912900000001</v>
      </c>
      <c r="Y1947" s="1">
        <v>1611</v>
      </c>
      <c r="Z1947" s="1">
        <v>5</v>
      </c>
      <c r="AA1947" s="1" t="s">
        <v>44</v>
      </c>
      <c r="AB1947" s="2">
        <v>0.2</v>
      </c>
      <c r="AE1947" s="1" t="s">
        <v>37</v>
      </c>
      <c r="AF1947" s="1" t="s">
        <v>37</v>
      </c>
      <c r="AI1947" s="2">
        <v>719.38182644899996</v>
      </c>
      <c r="AJ1947" s="2">
        <v>12407.0890604</v>
      </c>
      <c r="AK1947" s="1">
        <v>569</v>
      </c>
      <c r="AL1947" s="6">
        <v>0.2</v>
      </c>
      <c r="AM1947" s="6">
        <v>0.2</v>
      </c>
      <c r="AN1947">
        <f t="shared" si="122"/>
        <v>0.21812182753855902</v>
      </c>
      <c r="AO1947">
        <f t="shared" si="123"/>
        <v>1.5836476379138004E-2</v>
      </c>
    </row>
    <row r="1948" spans="1:41" x14ac:dyDescent="0.25">
      <c r="A1948" s="1">
        <v>15</v>
      </c>
      <c r="B1948" s="1">
        <v>2</v>
      </c>
      <c r="C1948" s="2">
        <v>0.18723135321000001</v>
      </c>
      <c r="D1948" s="1">
        <v>48</v>
      </c>
      <c r="E1948" s="1">
        <v>15</v>
      </c>
      <c r="F1948" s="1">
        <v>2</v>
      </c>
      <c r="G1948" s="1" t="s">
        <v>39</v>
      </c>
      <c r="H1948" s="2">
        <v>7.3701519050000002</v>
      </c>
      <c r="I1948" s="2">
        <v>0.42199999999999999</v>
      </c>
      <c r="J1948" s="2">
        <v>5942.6090000000004</v>
      </c>
      <c r="K1948" s="2">
        <v>340.17599999999999</v>
      </c>
      <c r="L1948" s="2">
        <v>0.47099999999999997</v>
      </c>
      <c r="M1948" s="2">
        <v>0.49399999999999999</v>
      </c>
      <c r="N1948" s="2">
        <v>3.4710000000000001</v>
      </c>
      <c r="O1948" s="2">
        <v>0.20899999999999999</v>
      </c>
      <c r="P1948" s="2">
        <v>2798.7449999999999</v>
      </c>
      <c r="Q1948" s="2">
        <v>168.15600000000001</v>
      </c>
      <c r="R1948" s="2">
        <v>0.18723135321000001</v>
      </c>
      <c r="S1948" s="2">
        <v>3.4710000000000001</v>
      </c>
      <c r="T1948" s="2">
        <v>0.20899999999999999</v>
      </c>
      <c r="U1948" s="4">
        <f t="shared" si="121"/>
        <v>0.64988002699191005</v>
      </c>
      <c r="V1948" s="4">
        <f t="shared" si="120"/>
        <v>3.9131352820890003E-2</v>
      </c>
      <c r="W1948" s="2">
        <v>0.47099999999999997</v>
      </c>
      <c r="X1948" s="2">
        <v>0.49432118400000002</v>
      </c>
      <c r="Y1948" s="1">
        <v>1612</v>
      </c>
      <c r="Z1948" s="1">
        <v>5</v>
      </c>
      <c r="AA1948" s="1" t="s">
        <v>44</v>
      </c>
      <c r="AB1948" s="2">
        <v>0.2</v>
      </c>
      <c r="AE1948" s="1" t="s">
        <v>37</v>
      </c>
      <c r="AF1948" s="1" t="s">
        <v>37</v>
      </c>
      <c r="AI1948" s="2">
        <v>1026.4301976500001</v>
      </c>
      <c r="AJ1948" s="2">
        <v>64927.507837800003</v>
      </c>
      <c r="AK1948" s="1">
        <v>48</v>
      </c>
      <c r="AL1948" s="6">
        <v>0.2</v>
      </c>
      <c r="AM1948" s="6">
        <v>0.2</v>
      </c>
      <c r="AN1948">
        <f t="shared" si="122"/>
        <v>0.12997600539838203</v>
      </c>
      <c r="AO1948">
        <f t="shared" si="123"/>
        <v>7.8262705641780009E-3</v>
      </c>
    </row>
    <row r="1949" spans="1:41" x14ac:dyDescent="0.25">
      <c r="A1949" s="1">
        <v>15</v>
      </c>
      <c r="B1949" s="1">
        <v>4</v>
      </c>
      <c r="C1949" s="2">
        <v>1.3033051090900001</v>
      </c>
      <c r="D1949" s="1">
        <v>50</v>
      </c>
      <c r="E1949" s="1">
        <v>15</v>
      </c>
      <c r="F1949" s="1">
        <v>4</v>
      </c>
      <c r="G1949" s="1" t="s">
        <v>38</v>
      </c>
      <c r="H1949" s="2">
        <v>9.7449974019999992</v>
      </c>
      <c r="I1949" s="2">
        <v>0.997</v>
      </c>
      <c r="J1949" s="2">
        <v>2826.058</v>
      </c>
      <c r="K1949" s="2">
        <v>289.21300000000002</v>
      </c>
      <c r="L1949" s="2">
        <v>0.46800000000000003</v>
      </c>
      <c r="M1949" s="2">
        <v>0.49399999999999999</v>
      </c>
      <c r="N1949" s="2">
        <v>4.5650000000000004</v>
      </c>
      <c r="O1949" s="2">
        <v>0.49199999999999999</v>
      </c>
      <c r="P1949" s="2">
        <v>1323.876</v>
      </c>
      <c r="Q1949" s="2">
        <v>142.72999999999999</v>
      </c>
      <c r="R1949" s="2">
        <v>1.3033051090900001</v>
      </c>
      <c r="S1949" s="2">
        <v>4.5650000000000004</v>
      </c>
      <c r="T1949" s="2">
        <v>0.49199999999999999</v>
      </c>
      <c r="U1949" s="4">
        <f t="shared" si="121"/>
        <v>5.9495878229958512</v>
      </c>
      <c r="V1949" s="4">
        <f t="shared" si="120"/>
        <v>0.64122611367228</v>
      </c>
      <c r="W1949" s="2">
        <v>0.46800000000000003</v>
      </c>
      <c r="X1949" s="2">
        <v>0.493511435</v>
      </c>
      <c r="Y1949" s="1">
        <v>1612</v>
      </c>
      <c r="Z1949" s="1">
        <v>5</v>
      </c>
      <c r="AA1949" s="1" t="s">
        <v>44</v>
      </c>
      <c r="AB1949" s="2">
        <v>0.2</v>
      </c>
      <c r="AE1949" s="1" t="s">
        <v>37</v>
      </c>
      <c r="AF1949" s="1" t="s">
        <v>37</v>
      </c>
      <c r="AI1949" s="2">
        <v>1026.4301976500001</v>
      </c>
      <c r="AJ1949" s="2">
        <v>64927.507837800003</v>
      </c>
      <c r="AK1949" s="1">
        <v>50</v>
      </c>
      <c r="AL1949" s="6">
        <v>0.2</v>
      </c>
      <c r="AM1949" s="6">
        <v>0.2</v>
      </c>
      <c r="AN1949">
        <f t="shared" si="122"/>
        <v>1.1899175645991702</v>
      </c>
      <c r="AO1949">
        <f t="shared" si="123"/>
        <v>0.12824522273445602</v>
      </c>
    </row>
    <row r="1950" spans="1:41" x14ac:dyDescent="0.25">
      <c r="A1950" s="1">
        <v>15</v>
      </c>
      <c r="B1950" s="1">
        <v>4</v>
      </c>
      <c r="C1950" s="2">
        <v>0.43857760327400003</v>
      </c>
      <c r="D1950" s="1">
        <v>50</v>
      </c>
      <c r="E1950" s="1">
        <v>15</v>
      </c>
      <c r="F1950" s="1">
        <v>4</v>
      </c>
      <c r="G1950" s="1" t="s">
        <v>38</v>
      </c>
      <c r="H1950" s="2">
        <v>9.7449974019999992</v>
      </c>
      <c r="I1950" s="2">
        <v>0.997</v>
      </c>
      <c r="J1950" s="2">
        <v>2826.058</v>
      </c>
      <c r="K1950" s="2">
        <v>289.21300000000002</v>
      </c>
      <c r="L1950" s="2">
        <v>0.46800000000000003</v>
      </c>
      <c r="M1950" s="2">
        <v>0.49399999999999999</v>
      </c>
      <c r="N1950" s="2">
        <v>4.5650000000000004</v>
      </c>
      <c r="O1950" s="2">
        <v>0.49199999999999999</v>
      </c>
      <c r="P1950" s="2">
        <v>1323.876</v>
      </c>
      <c r="Q1950" s="2">
        <v>142.72999999999999</v>
      </c>
      <c r="R1950" s="2">
        <v>0.43857760327400003</v>
      </c>
      <c r="S1950" s="2">
        <v>4.5650000000000004</v>
      </c>
      <c r="T1950" s="2">
        <v>0.49199999999999999</v>
      </c>
      <c r="U1950" s="4">
        <f t="shared" si="121"/>
        <v>2.0021067589458101</v>
      </c>
      <c r="V1950" s="4">
        <f t="shared" si="120"/>
        <v>0.21578018081080802</v>
      </c>
      <c r="W1950" s="2">
        <v>0.46800000000000003</v>
      </c>
      <c r="X1950" s="2">
        <v>0.493511435</v>
      </c>
      <c r="Y1950" s="1">
        <v>1613</v>
      </c>
      <c r="Z1950" s="1">
        <v>5</v>
      </c>
      <c r="AA1950" s="1" t="s">
        <v>44</v>
      </c>
      <c r="AB1950" s="2">
        <v>0.2</v>
      </c>
      <c r="AE1950" s="1" t="s">
        <v>37</v>
      </c>
      <c r="AF1950" s="1" t="s">
        <v>37</v>
      </c>
      <c r="AI1950" s="2">
        <v>562.14416232899998</v>
      </c>
      <c r="AJ1950" s="2">
        <v>19104.363980999999</v>
      </c>
      <c r="AK1950" s="1">
        <v>50</v>
      </c>
      <c r="AL1950" s="6">
        <v>0.2</v>
      </c>
      <c r="AM1950" s="6">
        <v>0.2</v>
      </c>
      <c r="AN1950">
        <f t="shared" si="122"/>
        <v>0.40042135178916205</v>
      </c>
      <c r="AO1950">
        <f t="shared" si="123"/>
        <v>4.3156036162161605E-2</v>
      </c>
    </row>
    <row r="1951" spans="1:41" x14ac:dyDescent="0.25">
      <c r="A1951" s="1">
        <v>12</v>
      </c>
      <c r="B1951" s="1">
        <v>4</v>
      </c>
      <c r="C1951" s="2">
        <v>0.144459117715</v>
      </c>
      <c r="D1951" s="1">
        <v>32</v>
      </c>
      <c r="E1951" s="1">
        <v>12</v>
      </c>
      <c r="F1951" s="1">
        <v>4</v>
      </c>
      <c r="G1951" s="1" t="s">
        <v>38</v>
      </c>
      <c r="H1951" s="2">
        <v>14.51813712</v>
      </c>
      <c r="I1951" s="2">
        <v>1.3420000000000001</v>
      </c>
      <c r="J1951" s="2">
        <v>4977.165</v>
      </c>
      <c r="K1951" s="2">
        <v>460.2</v>
      </c>
      <c r="L1951" s="2">
        <v>0.187</v>
      </c>
      <c r="M1951" s="2">
        <v>0.14299999999999999</v>
      </c>
      <c r="N1951" s="2">
        <v>2.714</v>
      </c>
      <c r="O1951" s="2">
        <v>0.191</v>
      </c>
      <c r="P1951" s="2">
        <v>930.54700000000003</v>
      </c>
      <c r="Q1951" s="2">
        <v>65.617000000000004</v>
      </c>
      <c r="R1951" s="2">
        <v>0.144459117715</v>
      </c>
      <c r="S1951" s="2">
        <v>1.286</v>
      </c>
      <c r="T1951" s="2">
        <v>9.7000000000000003E-2</v>
      </c>
      <c r="U1951" s="4">
        <f t="shared" si="121"/>
        <v>0.18577442538149</v>
      </c>
      <c r="V1951" s="4">
        <f t="shared" si="120"/>
        <v>1.4012534418355E-2</v>
      </c>
      <c r="W1951" s="2">
        <v>8.8999999999999996E-2</v>
      </c>
      <c r="X1951" s="2">
        <v>7.2121551000000006E-2</v>
      </c>
      <c r="Y1951" s="1">
        <v>1614</v>
      </c>
      <c r="Z1951" s="1">
        <v>5</v>
      </c>
      <c r="AA1951" s="1" t="s">
        <v>44</v>
      </c>
      <c r="AB1951" s="2">
        <v>0.2</v>
      </c>
      <c r="AE1951" s="1" t="s">
        <v>37</v>
      </c>
      <c r="AF1951" s="1" t="s">
        <v>37</v>
      </c>
      <c r="AI1951" s="2">
        <v>366.55118948500001</v>
      </c>
      <c r="AJ1951" s="2">
        <v>6292.61399686</v>
      </c>
      <c r="AK1951" s="1">
        <v>32</v>
      </c>
      <c r="AL1951" s="6">
        <v>0.2</v>
      </c>
      <c r="AM1951" s="6">
        <v>0.2</v>
      </c>
      <c r="AN1951">
        <f t="shared" si="122"/>
        <v>3.7154885076298001E-2</v>
      </c>
      <c r="AO1951">
        <f t="shared" si="123"/>
        <v>2.8025068836710003E-3</v>
      </c>
    </row>
    <row r="1952" spans="1:41" x14ac:dyDescent="0.25">
      <c r="A1952" s="1">
        <v>92</v>
      </c>
      <c r="B1952" s="1">
        <v>4</v>
      </c>
      <c r="C1952" s="2">
        <v>1.02119548978E-2</v>
      </c>
      <c r="D1952" s="1">
        <v>569</v>
      </c>
      <c r="E1952" s="1">
        <v>92</v>
      </c>
      <c r="F1952" s="1">
        <v>4</v>
      </c>
      <c r="G1952" s="1" t="s">
        <v>38</v>
      </c>
      <c r="H1952" s="2">
        <v>18.126555679999999</v>
      </c>
      <c r="I1952" s="2">
        <v>1.6919999999999999</v>
      </c>
      <c r="J1952" s="2">
        <v>2033.405</v>
      </c>
      <c r="K1952" s="2">
        <v>189.78800000000001</v>
      </c>
      <c r="L1952" s="2">
        <v>0.40200000000000002</v>
      </c>
      <c r="M1952" s="2">
        <v>0.32800000000000001</v>
      </c>
      <c r="N1952" s="2">
        <v>7.2910000000000004</v>
      </c>
      <c r="O1952" s="2">
        <v>0.55400000000000005</v>
      </c>
      <c r="P1952" s="2">
        <v>817.91300000000001</v>
      </c>
      <c r="Q1952" s="2">
        <v>62.182000000000002</v>
      </c>
      <c r="R1952" s="2">
        <v>1.02119548978E-2</v>
      </c>
      <c r="S1952" s="2">
        <v>3.8290000000000002</v>
      </c>
      <c r="T1952" s="2">
        <v>0.27800000000000002</v>
      </c>
      <c r="U1952" s="4">
        <f t="shared" si="121"/>
        <v>3.9101575303676202E-2</v>
      </c>
      <c r="V1952" s="4">
        <f t="shared" si="120"/>
        <v>2.8389234615884E-3</v>
      </c>
      <c r="W1952" s="2">
        <v>0.21099999999999999</v>
      </c>
      <c r="X1952" s="2">
        <v>0.16434912900000001</v>
      </c>
      <c r="Y1952" s="1">
        <v>1615</v>
      </c>
      <c r="Z1952" s="1">
        <v>5</v>
      </c>
      <c r="AA1952" s="1" t="s">
        <v>44</v>
      </c>
      <c r="AB1952" s="2">
        <v>0.2</v>
      </c>
      <c r="AE1952" s="1" t="s">
        <v>37</v>
      </c>
      <c r="AF1952" s="1" t="s">
        <v>37</v>
      </c>
      <c r="AI1952" s="2">
        <v>120.145707628</v>
      </c>
      <c r="AJ1952" s="2">
        <v>444.83097588999999</v>
      </c>
      <c r="AK1952" s="1">
        <v>569</v>
      </c>
      <c r="AL1952" s="6">
        <v>0.2</v>
      </c>
      <c r="AM1952" s="6">
        <v>0.2</v>
      </c>
      <c r="AN1952">
        <f t="shared" si="122"/>
        <v>7.820315060735241E-3</v>
      </c>
      <c r="AO1952">
        <f t="shared" si="123"/>
        <v>5.6778469231768007E-4</v>
      </c>
    </row>
    <row r="1953" spans="1:41" x14ac:dyDescent="0.25">
      <c r="A1953" s="1">
        <v>15</v>
      </c>
      <c r="B1953" s="1">
        <v>2</v>
      </c>
      <c r="C1953" s="2">
        <v>2.9687097383799999</v>
      </c>
      <c r="D1953" s="1">
        <v>48</v>
      </c>
      <c r="E1953" s="1">
        <v>15</v>
      </c>
      <c r="F1953" s="1">
        <v>2</v>
      </c>
      <c r="G1953" s="1" t="s">
        <v>39</v>
      </c>
      <c r="H1953" s="2">
        <v>7.3701519050000002</v>
      </c>
      <c r="I1953" s="2">
        <v>0.42199999999999999</v>
      </c>
      <c r="J1953" s="2">
        <v>5942.6090000000004</v>
      </c>
      <c r="K1953" s="2">
        <v>340.17599999999999</v>
      </c>
      <c r="L1953" s="2">
        <v>0.47099999999999997</v>
      </c>
      <c r="M1953" s="2">
        <v>0.49399999999999999</v>
      </c>
      <c r="N1953" s="2">
        <v>3.4710000000000001</v>
      </c>
      <c r="O1953" s="2">
        <v>0.20899999999999999</v>
      </c>
      <c r="P1953" s="2">
        <v>2798.7449999999999</v>
      </c>
      <c r="Q1953" s="2">
        <v>168.15600000000001</v>
      </c>
      <c r="R1953" s="2">
        <v>2.9687097383799999</v>
      </c>
      <c r="S1953" s="2">
        <v>3.4710000000000001</v>
      </c>
      <c r="T1953" s="2">
        <v>0.20899999999999999</v>
      </c>
      <c r="U1953" s="4">
        <f t="shared" si="121"/>
        <v>10.30439150191698</v>
      </c>
      <c r="V1953" s="4">
        <f t="shared" si="120"/>
        <v>0.62046033532141998</v>
      </c>
      <c r="W1953" s="2">
        <v>0.47099999999999997</v>
      </c>
      <c r="X1953" s="2">
        <v>0.49432118400000002</v>
      </c>
      <c r="Y1953" s="1">
        <v>1616</v>
      </c>
      <c r="Z1953" s="1">
        <v>5</v>
      </c>
      <c r="AA1953" s="1" t="s">
        <v>44</v>
      </c>
      <c r="AB1953" s="2">
        <v>0.2</v>
      </c>
      <c r="AE1953" s="1" t="s">
        <v>37</v>
      </c>
      <c r="AF1953" s="1" t="s">
        <v>37</v>
      </c>
      <c r="AI1953" s="2">
        <v>1982.6935648900001</v>
      </c>
      <c r="AJ1953" s="2">
        <v>129316.478936</v>
      </c>
      <c r="AK1953" s="1">
        <v>48</v>
      </c>
      <c r="AL1953" s="6">
        <v>0.2</v>
      </c>
      <c r="AM1953" s="6">
        <v>0.2</v>
      </c>
      <c r="AN1953">
        <f t="shared" si="122"/>
        <v>2.0608783003833961</v>
      </c>
      <c r="AO1953">
        <f t="shared" si="123"/>
        <v>0.124092067064284</v>
      </c>
    </row>
    <row r="1954" spans="1:41" x14ac:dyDescent="0.25">
      <c r="A1954" s="1">
        <v>92</v>
      </c>
      <c r="B1954" s="1">
        <v>4</v>
      </c>
      <c r="C1954" s="2">
        <v>0.52509203533799997</v>
      </c>
      <c r="D1954" s="1">
        <v>569</v>
      </c>
      <c r="E1954" s="1">
        <v>92</v>
      </c>
      <c r="F1954" s="1">
        <v>4</v>
      </c>
      <c r="G1954" s="1" t="s">
        <v>38</v>
      </c>
      <c r="H1954" s="2">
        <v>18.126555679999999</v>
      </c>
      <c r="I1954" s="2">
        <v>1.6919999999999999</v>
      </c>
      <c r="J1954" s="2">
        <v>2033.405</v>
      </c>
      <c r="K1954" s="2">
        <v>189.78800000000001</v>
      </c>
      <c r="L1954" s="2">
        <v>0.40200000000000002</v>
      </c>
      <c r="M1954" s="2">
        <v>0.32800000000000001</v>
      </c>
      <c r="N1954" s="2">
        <v>7.2910000000000004</v>
      </c>
      <c r="O1954" s="2">
        <v>0.55400000000000005</v>
      </c>
      <c r="P1954" s="2">
        <v>817.91300000000001</v>
      </c>
      <c r="Q1954" s="2">
        <v>62.182000000000002</v>
      </c>
      <c r="R1954" s="2">
        <v>0.52509203533799997</v>
      </c>
      <c r="S1954" s="2">
        <v>3.8290000000000002</v>
      </c>
      <c r="T1954" s="2">
        <v>0.27800000000000002</v>
      </c>
      <c r="U1954" s="4">
        <f t="shared" si="121"/>
        <v>2.0105774033092021</v>
      </c>
      <c r="V1954" s="4">
        <f t="shared" si="120"/>
        <v>0.145975585823964</v>
      </c>
      <c r="W1954" s="2">
        <v>0.21099999999999999</v>
      </c>
      <c r="X1954" s="2">
        <v>0.16434912900000001</v>
      </c>
      <c r="Y1954" s="1">
        <v>1617</v>
      </c>
      <c r="Z1954" s="1">
        <v>5</v>
      </c>
      <c r="AA1954" s="1" t="s">
        <v>44</v>
      </c>
      <c r="AB1954" s="2">
        <v>0.2</v>
      </c>
      <c r="AE1954" s="1" t="s">
        <v>37</v>
      </c>
      <c r="AF1954" s="1" t="s">
        <v>37</v>
      </c>
      <c r="AI1954" s="2">
        <v>589.47804210200002</v>
      </c>
      <c r="AJ1954" s="2">
        <v>22872.917567100001</v>
      </c>
      <c r="AK1954" s="1">
        <v>569</v>
      </c>
      <c r="AL1954" s="6">
        <v>0.2</v>
      </c>
      <c r="AM1954" s="6">
        <v>0.2</v>
      </c>
      <c r="AN1954">
        <f t="shared" si="122"/>
        <v>0.40211548066184044</v>
      </c>
      <c r="AO1954">
        <f t="shared" si="123"/>
        <v>2.9195117164792801E-2</v>
      </c>
    </row>
    <row r="1955" spans="1:41" x14ac:dyDescent="0.25">
      <c r="A1955" s="1">
        <v>15</v>
      </c>
      <c r="B1955" s="1">
        <v>2</v>
      </c>
      <c r="C1955" s="2">
        <v>2.9581307351100001</v>
      </c>
      <c r="D1955" s="1">
        <v>48</v>
      </c>
      <c r="E1955" s="1">
        <v>15</v>
      </c>
      <c r="F1955" s="1">
        <v>2</v>
      </c>
      <c r="G1955" s="1" t="s">
        <v>39</v>
      </c>
      <c r="H1955" s="2">
        <v>7.3701519050000002</v>
      </c>
      <c r="I1955" s="2">
        <v>0.42199999999999999</v>
      </c>
      <c r="J1955" s="2">
        <v>5942.6090000000004</v>
      </c>
      <c r="K1955" s="2">
        <v>340.17599999999999</v>
      </c>
      <c r="L1955" s="2">
        <v>0.47099999999999997</v>
      </c>
      <c r="M1955" s="2">
        <v>0.49399999999999999</v>
      </c>
      <c r="N1955" s="2">
        <v>3.4710000000000001</v>
      </c>
      <c r="O1955" s="2">
        <v>0.20899999999999999</v>
      </c>
      <c r="P1955" s="2">
        <v>2798.7449999999999</v>
      </c>
      <c r="Q1955" s="2">
        <v>168.15600000000001</v>
      </c>
      <c r="R1955" s="2">
        <v>2.9581307351100001</v>
      </c>
      <c r="S1955" s="2">
        <v>3.4710000000000001</v>
      </c>
      <c r="T1955" s="2">
        <v>0.20899999999999999</v>
      </c>
      <c r="U1955" s="4">
        <f t="shared" si="121"/>
        <v>10.267671781566811</v>
      </c>
      <c r="V1955" s="4">
        <f t="shared" si="120"/>
        <v>0.61824932363799001</v>
      </c>
      <c r="W1955" s="2">
        <v>0.47099999999999997</v>
      </c>
      <c r="X1955" s="2">
        <v>0.49432118400000002</v>
      </c>
      <c r="Y1955" s="1">
        <v>1618</v>
      </c>
      <c r="Z1955" s="1">
        <v>5</v>
      </c>
      <c r="AA1955" s="1" t="s">
        <v>44</v>
      </c>
      <c r="AB1955" s="2">
        <v>0.2</v>
      </c>
      <c r="AE1955" s="1" t="s">
        <v>37</v>
      </c>
      <c r="AF1955" s="1" t="s">
        <v>37</v>
      </c>
      <c r="AI1955" s="2">
        <v>4270.0906490400002</v>
      </c>
      <c r="AJ1955" s="2">
        <v>319316.69549100002</v>
      </c>
      <c r="AK1955" s="1">
        <v>48</v>
      </c>
      <c r="AL1955" s="6">
        <v>0.2</v>
      </c>
      <c r="AM1955" s="6">
        <v>0.2</v>
      </c>
      <c r="AN1955">
        <f t="shared" si="122"/>
        <v>2.0535343563133623</v>
      </c>
      <c r="AO1955">
        <f t="shared" si="123"/>
        <v>0.12364986472759801</v>
      </c>
    </row>
    <row r="1956" spans="1:41" x14ac:dyDescent="0.25">
      <c r="A1956" s="1">
        <v>15</v>
      </c>
      <c r="B1956" s="1">
        <v>4</v>
      </c>
      <c r="C1956" s="2">
        <v>4.3724012227799998</v>
      </c>
      <c r="D1956" s="1">
        <v>50</v>
      </c>
      <c r="E1956" s="1">
        <v>15</v>
      </c>
      <c r="F1956" s="1">
        <v>4</v>
      </c>
      <c r="G1956" s="1" t="s">
        <v>38</v>
      </c>
      <c r="H1956" s="2">
        <v>9.7449974019999992</v>
      </c>
      <c r="I1956" s="2">
        <v>0.997</v>
      </c>
      <c r="J1956" s="2">
        <v>2826.058</v>
      </c>
      <c r="K1956" s="2">
        <v>289.21300000000002</v>
      </c>
      <c r="L1956" s="2">
        <v>0.46800000000000003</v>
      </c>
      <c r="M1956" s="2">
        <v>0.49399999999999999</v>
      </c>
      <c r="N1956" s="2">
        <v>4.5650000000000004</v>
      </c>
      <c r="O1956" s="2">
        <v>0.49199999999999999</v>
      </c>
      <c r="P1956" s="2">
        <v>1323.876</v>
      </c>
      <c r="Q1956" s="2">
        <v>142.72999999999999</v>
      </c>
      <c r="R1956" s="2">
        <v>4.3724012227799998</v>
      </c>
      <c r="S1956" s="2">
        <v>4.5650000000000004</v>
      </c>
      <c r="T1956" s="2">
        <v>0.49199999999999999</v>
      </c>
      <c r="U1956" s="4">
        <f t="shared" si="121"/>
        <v>19.960011581990699</v>
      </c>
      <c r="V1956" s="4">
        <f t="shared" si="120"/>
        <v>2.15122140160776</v>
      </c>
      <c r="W1956" s="2">
        <v>0.46800000000000003</v>
      </c>
      <c r="X1956" s="2">
        <v>0.493511435</v>
      </c>
      <c r="Y1956" s="1">
        <v>1618</v>
      </c>
      <c r="Z1956" s="1">
        <v>5</v>
      </c>
      <c r="AA1956" s="1" t="s">
        <v>44</v>
      </c>
      <c r="AB1956" s="2">
        <v>0.2</v>
      </c>
      <c r="AE1956" s="1" t="s">
        <v>37</v>
      </c>
      <c r="AF1956" s="1" t="s">
        <v>37</v>
      </c>
      <c r="AI1956" s="2">
        <v>4270.0906490400002</v>
      </c>
      <c r="AJ1956" s="2">
        <v>319316.69549100002</v>
      </c>
      <c r="AK1956" s="1">
        <v>50</v>
      </c>
      <c r="AL1956" s="6">
        <v>0.2</v>
      </c>
      <c r="AM1956" s="6">
        <v>0.2</v>
      </c>
      <c r="AN1956">
        <f t="shared" si="122"/>
        <v>3.99200231639814</v>
      </c>
      <c r="AO1956">
        <f t="shared" si="123"/>
        <v>0.43024428032155204</v>
      </c>
    </row>
    <row r="1957" spans="1:41" x14ac:dyDescent="0.25">
      <c r="A1957" s="1">
        <v>15</v>
      </c>
      <c r="B1957" s="1">
        <v>2</v>
      </c>
      <c r="C1957" s="2">
        <v>2.45943199926</v>
      </c>
      <c r="D1957" s="1">
        <v>48</v>
      </c>
      <c r="E1957" s="1">
        <v>15</v>
      </c>
      <c r="F1957" s="1">
        <v>2</v>
      </c>
      <c r="G1957" s="1" t="s">
        <v>39</v>
      </c>
      <c r="H1957" s="2">
        <v>7.3701519050000002</v>
      </c>
      <c r="I1957" s="2">
        <v>0.42199999999999999</v>
      </c>
      <c r="J1957" s="2">
        <v>5942.6090000000004</v>
      </c>
      <c r="K1957" s="2">
        <v>340.17599999999999</v>
      </c>
      <c r="L1957" s="2">
        <v>0.47099999999999997</v>
      </c>
      <c r="M1957" s="2">
        <v>0.49399999999999999</v>
      </c>
      <c r="N1957" s="2">
        <v>3.4710000000000001</v>
      </c>
      <c r="O1957" s="2">
        <v>0.20899999999999999</v>
      </c>
      <c r="P1957" s="2">
        <v>2798.7449999999999</v>
      </c>
      <c r="Q1957" s="2">
        <v>168.15600000000001</v>
      </c>
      <c r="R1957" s="2">
        <v>2.45943199926</v>
      </c>
      <c r="S1957" s="2">
        <v>3.4710000000000001</v>
      </c>
      <c r="T1957" s="2">
        <v>0.20899999999999999</v>
      </c>
      <c r="U1957" s="4">
        <f t="shared" si="121"/>
        <v>8.5366884694314606</v>
      </c>
      <c r="V1957" s="4">
        <f t="shared" si="120"/>
        <v>0.51402128784533996</v>
      </c>
      <c r="W1957" s="2">
        <v>0.47099999999999997</v>
      </c>
      <c r="X1957" s="2">
        <v>0.49432118400000002</v>
      </c>
      <c r="Y1957" s="1">
        <v>1619</v>
      </c>
      <c r="Z1957" s="1">
        <v>5</v>
      </c>
      <c r="AA1957" s="1" t="s">
        <v>44</v>
      </c>
      <c r="AB1957" s="2">
        <v>0.2</v>
      </c>
      <c r="AE1957" s="1" t="s">
        <v>37</v>
      </c>
      <c r="AF1957" s="1" t="s">
        <v>37</v>
      </c>
      <c r="AI1957" s="2">
        <v>1540.20178919</v>
      </c>
      <c r="AJ1957" s="2">
        <v>113957.82387199999</v>
      </c>
      <c r="AK1957" s="1">
        <v>48</v>
      </c>
      <c r="AL1957" s="6">
        <v>0.2</v>
      </c>
      <c r="AM1957" s="6">
        <v>0.2</v>
      </c>
      <c r="AN1957">
        <f t="shared" si="122"/>
        <v>1.7073376938862923</v>
      </c>
      <c r="AO1957">
        <f t="shared" si="123"/>
        <v>0.102804257569068</v>
      </c>
    </row>
    <row r="1958" spans="1:41" x14ac:dyDescent="0.25">
      <c r="A1958" s="1">
        <v>15</v>
      </c>
      <c r="B1958" s="1">
        <v>13</v>
      </c>
      <c r="C1958" s="2">
        <v>0.15669012435099999</v>
      </c>
      <c r="D1958" s="1">
        <v>56</v>
      </c>
      <c r="E1958" s="1">
        <v>15</v>
      </c>
      <c r="F1958" s="1">
        <v>13</v>
      </c>
      <c r="G1958" s="1" t="s">
        <v>42</v>
      </c>
      <c r="H1958" s="2">
        <v>5.9490026150000004</v>
      </c>
      <c r="I1958" s="2">
        <v>0.45900000000000002</v>
      </c>
      <c r="J1958" s="2">
        <v>2341.8040000000001</v>
      </c>
      <c r="K1958" s="2">
        <v>180.72399999999999</v>
      </c>
      <c r="L1958" s="2">
        <v>0.47299999999999998</v>
      </c>
      <c r="M1958" s="2">
        <v>0.503</v>
      </c>
      <c r="N1958" s="2">
        <v>2.8109999999999999</v>
      </c>
      <c r="O1958" s="2">
        <v>0.23100000000000001</v>
      </c>
      <c r="P1958" s="2">
        <v>1106.548</v>
      </c>
      <c r="Q1958" s="2">
        <v>90.850999999999999</v>
      </c>
      <c r="R1958" s="2">
        <v>0.15669012435099999</v>
      </c>
      <c r="S1958" s="2">
        <v>2.8109999999999999</v>
      </c>
      <c r="T1958" s="2">
        <v>0.23100000000000001</v>
      </c>
      <c r="U1958" s="4">
        <f t="shared" si="121"/>
        <v>0.44045593955066098</v>
      </c>
      <c r="V1958" s="4">
        <f t="shared" si="120"/>
        <v>3.6195418725081002E-2</v>
      </c>
      <c r="W1958" s="2">
        <v>0.47299999999999998</v>
      </c>
      <c r="X1958" s="2">
        <v>0.50270579999999998</v>
      </c>
      <c r="Y1958" s="1">
        <v>1619</v>
      </c>
      <c r="Z1958" s="1">
        <v>5</v>
      </c>
      <c r="AA1958" s="1" t="s">
        <v>44</v>
      </c>
      <c r="AB1958" s="2">
        <v>0.2</v>
      </c>
      <c r="AE1958" s="1" t="s">
        <v>37</v>
      </c>
      <c r="AF1958" s="1" t="s">
        <v>37</v>
      </c>
      <c r="AI1958" s="2">
        <v>1540.20178919</v>
      </c>
      <c r="AJ1958" s="2">
        <v>113957.82387199999</v>
      </c>
      <c r="AK1958" s="1">
        <v>56</v>
      </c>
      <c r="AL1958" s="6">
        <v>0.2</v>
      </c>
      <c r="AM1958" s="6">
        <v>0.2</v>
      </c>
      <c r="AN1958">
        <f t="shared" si="122"/>
        <v>8.8091187910132207E-2</v>
      </c>
      <c r="AO1958">
        <f t="shared" si="123"/>
        <v>7.239083745016201E-3</v>
      </c>
    </row>
    <row r="1959" spans="1:41" x14ac:dyDescent="0.25">
      <c r="A1959" s="1">
        <v>23</v>
      </c>
      <c r="B1959" s="1">
        <v>4</v>
      </c>
      <c r="C1959" s="2">
        <v>1.05612961572</v>
      </c>
      <c r="D1959" s="1">
        <v>123</v>
      </c>
      <c r="E1959" s="1">
        <v>23</v>
      </c>
      <c r="F1959" s="1">
        <v>4</v>
      </c>
      <c r="G1959" s="1" t="s">
        <v>38</v>
      </c>
      <c r="H1959" s="2">
        <v>10.042220589999999</v>
      </c>
      <c r="I1959" s="2">
        <v>0.85</v>
      </c>
      <c r="J1959" s="2">
        <v>5417.4530000000004</v>
      </c>
      <c r="K1959" s="2">
        <v>458.42599999999999</v>
      </c>
      <c r="L1959" s="2">
        <v>0.89300000000000002</v>
      </c>
      <c r="M1959" s="2">
        <v>0.90900000000000003</v>
      </c>
      <c r="N1959" s="2">
        <v>8.9629999999999992</v>
      </c>
      <c r="O1959" s="2">
        <v>0.77300000000000002</v>
      </c>
      <c r="P1959" s="2">
        <v>4835.4219999999996</v>
      </c>
      <c r="Q1959" s="2">
        <v>416.755</v>
      </c>
      <c r="R1959" s="2">
        <v>1.05612961572</v>
      </c>
      <c r="S1959" s="2">
        <v>8.9629999999999992</v>
      </c>
      <c r="T1959" s="2">
        <v>0.77300000000000002</v>
      </c>
      <c r="U1959" s="4">
        <f t="shared" si="121"/>
        <v>9.4660897456983584</v>
      </c>
      <c r="V1959" s="4">
        <f t="shared" si="120"/>
        <v>0.81638819295155995</v>
      </c>
      <c r="W1959" s="2">
        <v>0.89300000000000002</v>
      </c>
      <c r="X1959" s="2">
        <v>0.90910035700000003</v>
      </c>
      <c r="Y1959" s="1">
        <v>1620</v>
      </c>
      <c r="Z1959" s="1">
        <v>5</v>
      </c>
      <c r="AA1959" s="1" t="s">
        <v>44</v>
      </c>
      <c r="AB1959" s="2">
        <v>0.2</v>
      </c>
      <c r="AE1959" s="1" t="s">
        <v>37</v>
      </c>
      <c r="AF1959" s="1" t="s">
        <v>37</v>
      </c>
      <c r="AI1959" s="2">
        <v>925.67930524799999</v>
      </c>
      <c r="AJ1959" s="2">
        <v>46004.8220411</v>
      </c>
      <c r="AK1959" s="1">
        <v>123</v>
      </c>
      <c r="AL1959" s="6">
        <v>0.2</v>
      </c>
      <c r="AM1959" s="6">
        <v>0.2</v>
      </c>
      <c r="AN1959">
        <f t="shared" si="122"/>
        <v>1.8932179491396717</v>
      </c>
      <c r="AO1959">
        <f t="shared" si="123"/>
        <v>0.163277638590312</v>
      </c>
    </row>
    <row r="1960" spans="1:41" x14ac:dyDescent="0.25">
      <c r="A1960" s="1">
        <v>38</v>
      </c>
      <c r="B1960" s="1">
        <v>8</v>
      </c>
      <c r="C1960" s="2">
        <v>6.4203788953199998</v>
      </c>
      <c r="D1960" s="1">
        <v>253</v>
      </c>
      <c r="E1960" s="1">
        <v>38</v>
      </c>
      <c r="F1960" s="1">
        <v>8</v>
      </c>
      <c r="G1960" s="1" t="s">
        <v>50</v>
      </c>
      <c r="H1960" s="2">
        <v>8.5892506930000003</v>
      </c>
      <c r="I1960" s="2">
        <v>0.81</v>
      </c>
      <c r="J1960" s="2">
        <v>771.56500000000005</v>
      </c>
      <c r="K1960" s="2">
        <v>72.736999999999995</v>
      </c>
      <c r="L1960" s="2">
        <v>0.76600000000000001</v>
      </c>
      <c r="M1960" s="2">
        <v>0.751</v>
      </c>
      <c r="N1960" s="2">
        <v>6.5789999999999997</v>
      </c>
      <c r="O1960" s="2">
        <v>0.60799999999999998</v>
      </c>
      <c r="P1960" s="2">
        <v>590.98500000000001</v>
      </c>
      <c r="Q1960" s="2">
        <v>54.619</v>
      </c>
      <c r="R1960" s="2">
        <v>6.4203788953199998</v>
      </c>
      <c r="S1960" s="2">
        <v>6.5789999999999997</v>
      </c>
      <c r="T1960" s="2">
        <v>0.60799999999999998</v>
      </c>
      <c r="U1960" s="4">
        <f t="shared" si="121"/>
        <v>42.239672752310277</v>
      </c>
      <c r="V1960" s="4">
        <f t="shared" si="120"/>
        <v>3.9035903683545596</v>
      </c>
      <c r="W1960" s="2">
        <v>0.76600000000000001</v>
      </c>
      <c r="X1960" s="2">
        <v>0.75091199600000003</v>
      </c>
      <c r="Y1960" s="1">
        <v>1621</v>
      </c>
      <c r="Z1960" s="1">
        <v>5</v>
      </c>
      <c r="AA1960" s="1" t="s">
        <v>44</v>
      </c>
      <c r="AB1960" s="2">
        <v>0.2</v>
      </c>
      <c r="AE1960" s="1" t="s">
        <v>37</v>
      </c>
      <c r="AF1960" s="1" t="s">
        <v>37</v>
      </c>
      <c r="AI1960" s="2">
        <v>2137.2726963800001</v>
      </c>
      <c r="AJ1960" s="2">
        <v>279670.58599300002</v>
      </c>
      <c r="AK1960" s="1">
        <v>253</v>
      </c>
      <c r="AL1960" s="6">
        <v>0.2</v>
      </c>
      <c r="AM1960" s="6">
        <v>0.2</v>
      </c>
      <c r="AN1960">
        <f t="shared" si="122"/>
        <v>8.4479345504620564</v>
      </c>
      <c r="AO1960">
        <f t="shared" si="123"/>
        <v>0.78071807367091195</v>
      </c>
    </row>
    <row r="1961" spans="1:41" x14ac:dyDescent="0.25">
      <c r="A1961" s="1">
        <v>36</v>
      </c>
      <c r="B1961" s="1">
        <v>1</v>
      </c>
      <c r="C1961" s="2">
        <v>0.51206565293600004</v>
      </c>
      <c r="D1961" s="1">
        <v>226</v>
      </c>
      <c r="E1961" s="1">
        <v>36</v>
      </c>
      <c r="F1961" s="1">
        <v>1</v>
      </c>
      <c r="G1961" s="1" t="s">
        <v>46</v>
      </c>
      <c r="H1961" s="2">
        <v>4.6703798059999997</v>
      </c>
      <c r="I1961" s="2">
        <v>0.433</v>
      </c>
      <c r="J1961" s="2">
        <v>1027.3789999999999</v>
      </c>
      <c r="K1961" s="2">
        <v>95.227000000000004</v>
      </c>
      <c r="L1961" s="2">
        <v>0.66500000000000004</v>
      </c>
      <c r="M1961" s="2">
        <v>0.61699999999999999</v>
      </c>
      <c r="N1961" s="2">
        <v>3.1040000000000001</v>
      </c>
      <c r="O1961" s="2">
        <v>0.26700000000000002</v>
      </c>
      <c r="P1961" s="2">
        <v>682.80600000000004</v>
      </c>
      <c r="Q1961" s="2">
        <v>58.773000000000003</v>
      </c>
      <c r="R1961" s="2">
        <v>0.51206565293600004</v>
      </c>
      <c r="S1961" s="2">
        <v>3.1040000000000001</v>
      </c>
      <c r="T1961" s="2">
        <v>0.26700000000000002</v>
      </c>
      <c r="U1961" s="4">
        <f t="shared" si="121"/>
        <v>1.5894517867133442</v>
      </c>
      <c r="V1961" s="4">
        <f t="shared" si="120"/>
        <v>0.13672152933391202</v>
      </c>
      <c r="W1961" s="2">
        <v>0.66500000000000004</v>
      </c>
      <c r="X1961" s="2">
        <v>0.61718881000000003</v>
      </c>
      <c r="Y1961" s="1">
        <v>1622</v>
      </c>
      <c r="Z1961" s="1">
        <v>5</v>
      </c>
      <c r="AA1961" s="1" t="s">
        <v>44</v>
      </c>
      <c r="AB1961" s="2">
        <v>0.2</v>
      </c>
      <c r="AE1961" s="1" t="s">
        <v>37</v>
      </c>
      <c r="AF1961" s="1" t="s">
        <v>37</v>
      </c>
      <c r="AI1961" s="2">
        <v>872.66294742499997</v>
      </c>
      <c r="AJ1961" s="2">
        <v>46929.2471993</v>
      </c>
      <c r="AK1961" s="1">
        <v>226</v>
      </c>
      <c r="AL1961" s="6">
        <v>0.2</v>
      </c>
      <c r="AM1961" s="6">
        <v>0.2</v>
      </c>
      <c r="AN1961">
        <f t="shared" si="122"/>
        <v>0.31789035734266885</v>
      </c>
      <c r="AO1961">
        <f t="shared" si="123"/>
        <v>2.7344305866782406E-2</v>
      </c>
    </row>
    <row r="1962" spans="1:41" x14ac:dyDescent="0.25">
      <c r="A1962" s="1">
        <v>36</v>
      </c>
      <c r="B1962" s="1">
        <v>8</v>
      </c>
      <c r="C1962" s="2">
        <v>0.56528592347899997</v>
      </c>
      <c r="D1962" s="1">
        <v>233</v>
      </c>
      <c r="E1962" s="1">
        <v>36</v>
      </c>
      <c r="F1962" s="1">
        <v>8</v>
      </c>
      <c r="G1962" s="1" t="s">
        <v>50</v>
      </c>
      <c r="H1962" s="2">
        <v>8.711959233</v>
      </c>
      <c r="I1962" s="2">
        <v>0.84399999999999997</v>
      </c>
      <c r="J1962" s="2">
        <v>4028.692</v>
      </c>
      <c r="K1962" s="2">
        <v>390.48700000000002</v>
      </c>
      <c r="L1962" s="2">
        <v>0.67700000000000005</v>
      </c>
      <c r="M1962" s="2">
        <v>0.63500000000000001</v>
      </c>
      <c r="N1962" s="2">
        <v>5.9</v>
      </c>
      <c r="O1962" s="2">
        <v>0.53600000000000003</v>
      </c>
      <c r="P1962" s="2">
        <v>2728.1260000000002</v>
      </c>
      <c r="Q1962" s="2">
        <v>247.809</v>
      </c>
      <c r="R1962" s="2">
        <v>0.56528592347899997</v>
      </c>
      <c r="S1962" s="2">
        <v>5.9</v>
      </c>
      <c r="T1962" s="2">
        <v>0.53600000000000003</v>
      </c>
      <c r="U1962" s="4">
        <f t="shared" si="121"/>
        <v>3.3351869485261001</v>
      </c>
      <c r="V1962" s="4">
        <f t="shared" si="120"/>
        <v>0.302993254984744</v>
      </c>
      <c r="W1962" s="2">
        <v>0.67700000000000005</v>
      </c>
      <c r="X1962" s="2">
        <v>0.63461468200000004</v>
      </c>
      <c r="Y1962" s="1">
        <v>1622</v>
      </c>
      <c r="Z1962" s="1">
        <v>5</v>
      </c>
      <c r="AA1962" s="1" t="s">
        <v>44</v>
      </c>
      <c r="AB1962" s="2">
        <v>0.2</v>
      </c>
      <c r="AE1962" s="1" t="s">
        <v>37</v>
      </c>
      <c r="AF1962" s="1" t="s">
        <v>37</v>
      </c>
      <c r="AI1962" s="2">
        <v>872.66294742499997</v>
      </c>
      <c r="AJ1962" s="2">
        <v>46929.2471993</v>
      </c>
      <c r="AK1962" s="1">
        <v>233</v>
      </c>
      <c r="AL1962" s="6">
        <v>0.2</v>
      </c>
      <c r="AM1962" s="6">
        <v>0.2</v>
      </c>
      <c r="AN1962">
        <f t="shared" si="122"/>
        <v>0.66703738970522009</v>
      </c>
      <c r="AO1962">
        <f t="shared" si="123"/>
        <v>6.0598650996948805E-2</v>
      </c>
    </row>
    <row r="1963" spans="1:41" x14ac:dyDescent="0.25">
      <c r="A1963" s="1">
        <v>15</v>
      </c>
      <c r="B1963" s="1">
        <v>2</v>
      </c>
      <c r="C1963" s="2">
        <v>0.51289810985600004</v>
      </c>
      <c r="D1963" s="1">
        <v>48</v>
      </c>
      <c r="E1963" s="1">
        <v>15</v>
      </c>
      <c r="F1963" s="1">
        <v>2</v>
      </c>
      <c r="G1963" s="1" t="s">
        <v>39</v>
      </c>
      <c r="H1963" s="2">
        <v>7.3701519050000002</v>
      </c>
      <c r="I1963" s="2">
        <v>0.42199999999999999</v>
      </c>
      <c r="J1963" s="2">
        <v>5942.6090000000004</v>
      </c>
      <c r="K1963" s="2">
        <v>340.17599999999999</v>
      </c>
      <c r="L1963" s="2">
        <v>0.47099999999999997</v>
      </c>
      <c r="M1963" s="2">
        <v>0.49399999999999999</v>
      </c>
      <c r="N1963" s="2">
        <v>3.4710000000000001</v>
      </c>
      <c r="O1963" s="2">
        <v>0.20899999999999999</v>
      </c>
      <c r="P1963" s="2">
        <v>2798.7449999999999</v>
      </c>
      <c r="Q1963" s="2">
        <v>168.15600000000001</v>
      </c>
      <c r="R1963" s="2">
        <v>0.51289810985600004</v>
      </c>
      <c r="S1963" s="2">
        <v>3.4710000000000001</v>
      </c>
      <c r="T1963" s="2">
        <v>0.20899999999999999</v>
      </c>
      <c r="U1963" s="4">
        <f t="shared" si="121"/>
        <v>1.7802693393101763</v>
      </c>
      <c r="V1963" s="4">
        <f t="shared" si="120"/>
        <v>0.10719570495990401</v>
      </c>
      <c r="W1963" s="2">
        <v>0.47099999999999997</v>
      </c>
      <c r="X1963" s="2">
        <v>0.49432118400000002</v>
      </c>
      <c r="Y1963" s="1">
        <v>1623</v>
      </c>
      <c r="Z1963" s="1">
        <v>5</v>
      </c>
      <c r="AA1963" s="1" t="s">
        <v>44</v>
      </c>
      <c r="AB1963" s="2">
        <v>0.2</v>
      </c>
      <c r="AE1963" s="1" t="s">
        <v>37</v>
      </c>
      <c r="AF1963" s="1" t="s">
        <v>37</v>
      </c>
      <c r="AI1963" s="2">
        <v>622.20613781199995</v>
      </c>
      <c r="AJ1963" s="2">
        <v>23956.561479399999</v>
      </c>
      <c r="AK1963" s="1">
        <v>48</v>
      </c>
      <c r="AL1963" s="6">
        <v>0.2</v>
      </c>
      <c r="AM1963" s="6">
        <v>0.2</v>
      </c>
      <c r="AN1963">
        <f t="shared" si="122"/>
        <v>0.3560538678620353</v>
      </c>
      <c r="AO1963">
        <f t="shared" si="123"/>
        <v>2.1439140991980802E-2</v>
      </c>
    </row>
    <row r="1964" spans="1:41" x14ac:dyDescent="0.25">
      <c r="A1964" s="1">
        <v>15</v>
      </c>
      <c r="B1964" s="1">
        <v>13</v>
      </c>
      <c r="C1964" s="2">
        <v>3.7071009487199998E-2</v>
      </c>
      <c r="D1964" s="1">
        <v>56</v>
      </c>
      <c r="E1964" s="1">
        <v>15</v>
      </c>
      <c r="F1964" s="1">
        <v>13</v>
      </c>
      <c r="G1964" s="1" t="s">
        <v>42</v>
      </c>
      <c r="H1964" s="2">
        <v>5.9490026150000004</v>
      </c>
      <c r="I1964" s="2">
        <v>0.45900000000000002</v>
      </c>
      <c r="J1964" s="2">
        <v>2341.8040000000001</v>
      </c>
      <c r="K1964" s="2">
        <v>180.72399999999999</v>
      </c>
      <c r="L1964" s="2">
        <v>0.47299999999999998</v>
      </c>
      <c r="M1964" s="2">
        <v>0.503</v>
      </c>
      <c r="N1964" s="2">
        <v>2.8109999999999999</v>
      </c>
      <c r="O1964" s="2">
        <v>0.23100000000000001</v>
      </c>
      <c r="P1964" s="2">
        <v>1106.548</v>
      </c>
      <c r="Q1964" s="2">
        <v>90.850999999999999</v>
      </c>
      <c r="R1964" s="2">
        <v>3.7071009487199998E-2</v>
      </c>
      <c r="S1964" s="2">
        <v>2.8109999999999999</v>
      </c>
      <c r="T1964" s="2">
        <v>0.23100000000000001</v>
      </c>
      <c r="U1964" s="4">
        <f t="shared" si="121"/>
        <v>0.10420660766851919</v>
      </c>
      <c r="V1964" s="4">
        <f t="shared" si="120"/>
        <v>8.5634031915432004E-3</v>
      </c>
      <c r="W1964" s="2">
        <v>0.47299999999999998</v>
      </c>
      <c r="X1964" s="2">
        <v>0.50270579999999998</v>
      </c>
      <c r="Y1964" s="1">
        <v>1623</v>
      </c>
      <c r="Z1964" s="1">
        <v>5</v>
      </c>
      <c r="AA1964" s="1" t="s">
        <v>44</v>
      </c>
      <c r="AB1964" s="2">
        <v>0.2</v>
      </c>
      <c r="AE1964" s="1" t="s">
        <v>37</v>
      </c>
      <c r="AF1964" s="1" t="s">
        <v>37</v>
      </c>
      <c r="AI1964" s="2">
        <v>622.20613781199995</v>
      </c>
      <c r="AJ1964" s="2">
        <v>23956.561479399999</v>
      </c>
      <c r="AK1964" s="1">
        <v>56</v>
      </c>
      <c r="AL1964" s="6">
        <v>0.2</v>
      </c>
      <c r="AM1964" s="6">
        <v>0.2</v>
      </c>
      <c r="AN1964">
        <f t="shared" si="122"/>
        <v>2.0841321533703841E-2</v>
      </c>
      <c r="AO1964">
        <f t="shared" si="123"/>
        <v>1.7126806383086402E-3</v>
      </c>
    </row>
    <row r="1965" spans="1:41" x14ac:dyDescent="0.25">
      <c r="A1965" s="1">
        <v>15</v>
      </c>
      <c r="B1965" s="1">
        <v>3</v>
      </c>
      <c r="C1965" s="2">
        <v>3.0754403644599999</v>
      </c>
      <c r="D1965" s="1">
        <v>49</v>
      </c>
      <c r="E1965" s="1">
        <v>15</v>
      </c>
      <c r="F1965" s="1">
        <v>3</v>
      </c>
      <c r="G1965" s="1" t="s">
        <v>40</v>
      </c>
      <c r="H1965" s="2">
        <v>15.854997020000001</v>
      </c>
      <c r="I1965" s="2">
        <v>1.3859999999999999</v>
      </c>
      <c r="J1965" s="2">
        <v>5622.8890000000001</v>
      </c>
      <c r="K1965" s="2">
        <v>491.63900000000001</v>
      </c>
      <c r="L1965" s="2">
        <v>0.47099999999999997</v>
      </c>
      <c r="M1965" s="2">
        <v>0.496</v>
      </c>
      <c r="N1965" s="2">
        <v>7.4649999999999999</v>
      </c>
      <c r="O1965" s="2">
        <v>0.68700000000000006</v>
      </c>
      <c r="P1965" s="2">
        <v>2647.3710000000001</v>
      </c>
      <c r="Q1965" s="2">
        <v>243.749</v>
      </c>
      <c r="R1965" s="2">
        <v>3.0754403644599999</v>
      </c>
      <c r="S1965" s="2">
        <v>7.4649999999999999</v>
      </c>
      <c r="T1965" s="2">
        <v>0.68700000000000006</v>
      </c>
      <c r="U1965" s="4">
        <f t="shared" si="121"/>
        <v>22.958162320693898</v>
      </c>
      <c r="V1965" s="4">
        <f t="shared" si="120"/>
        <v>2.11282753038402</v>
      </c>
      <c r="W1965" s="2">
        <v>0.47099999999999997</v>
      </c>
      <c r="X1965" s="2">
        <v>0.495787794</v>
      </c>
      <c r="Y1965" s="1">
        <v>1624</v>
      </c>
      <c r="Z1965" s="1">
        <v>5</v>
      </c>
      <c r="AA1965" s="1" t="s">
        <v>44</v>
      </c>
      <c r="AB1965" s="2">
        <v>0.2</v>
      </c>
      <c r="AE1965" s="1" t="s">
        <v>37</v>
      </c>
      <c r="AF1965" s="1" t="s">
        <v>37</v>
      </c>
      <c r="AI1965" s="2">
        <v>2762.0251201199999</v>
      </c>
      <c r="AJ1965" s="2">
        <v>236473.47714500001</v>
      </c>
      <c r="AK1965" s="1">
        <v>49</v>
      </c>
      <c r="AL1965" s="6">
        <v>0.2</v>
      </c>
      <c r="AM1965" s="6">
        <v>0.2</v>
      </c>
      <c r="AN1965">
        <f t="shared" si="122"/>
        <v>4.5916324641387796</v>
      </c>
      <c r="AO1965">
        <f t="shared" si="123"/>
        <v>0.42256550607680404</v>
      </c>
    </row>
    <row r="1966" spans="1:41" x14ac:dyDescent="0.25">
      <c r="A1966" s="1">
        <v>15</v>
      </c>
      <c r="B1966" s="1">
        <v>4</v>
      </c>
      <c r="C1966" s="2">
        <v>2.3532653986600001</v>
      </c>
      <c r="D1966" s="1">
        <v>50</v>
      </c>
      <c r="E1966" s="1">
        <v>15</v>
      </c>
      <c r="F1966" s="1">
        <v>4</v>
      </c>
      <c r="G1966" s="1" t="s">
        <v>38</v>
      </c>
      <c r="H1966" s="2">
        <v>9.7449974019999992</v>
      </c>
      <c r="I1966" s="2">
        <v>0.997</v>
      </c>
      <c r="J1966" s="2">
        <v>2826.058</v>
      </c>
      <c r="K1966" s="2">
        <v>289.21300000000002</v>
      </c>
      <c r="L1966" s="2">
        <v>0.46800000000000003</v>
      </c>
      <c r="M1966" s="2">
        <v>0.49399999999999999</v>
      </c>
      <c r="N1966" s="2">
        <v>4.5650000000000004</v>
      </c>
      <c r="O1966" s="2">
        <v>0.49199999999999999</v>
      </c>
      <c r="P1966" s="2">
        <v>1323.876</v>
      </c>
      <c r="Q1966" s="2">
        <v>142.72999999999999</v>
      </c>
      <c r="R1966" s="2">
        <v>2.3532653986600001</v>
      </c>
      <c r="S1966" s="2">
        <v>4.5650000000000004</v>
      </c>
      <c r="T1966" s="2">
        <v>0.49199999999999999</v>
      </c>
      <c r="U1966" s="4">
        <f t="shared" si="121"/>
        <v>10.742656544882902</v>
      </c>
      <c r="V1966" s="4">
        <f t="shared" si="120"/>
        <v>1.1578065761407199</v>
      </c>
      <c r="W1966" s="2">
        <v>0.46800000000000003</v>
      </c>
      <c r="X1966" s="2">
        <v>0.493511435</v>
      </c>
      <c r="Y1966" s="1">
        <v>1624</v>
      </c>
      <c r="Z1966" s="1">
        <v>5</v>
      </c>
      <c r="AA1966" s="1" t="s">
        <v>44</v>
      </c>
      <c r="AB1966" s="2">
        <v>0.2</v>
      </c>
      <c r="AE1966" s="1" t="s">
        <v>37</v>
      </c>
      <c r="AF1966" s="1" t="s">
        <v>37</v>
      </c>
      <c r="AI1966" s="2">
        <v>2762.0251201199999</v>
      </c>
      <c r="AJ1966" s="2">
        <v>236473.47714500001</v>
      </c>
      <c r="AK1966" s="1">
        <v>50</v>
      </c>
      <c r="AL1966" s="6">
        <v>0.2</v>
      </c>
      <c r="AM1966" s="6">
        <v>0.2</v>
      </c>
      <c r="AN1966">
        <f t="shared" si="122"/>
        <v>2.1485313089765805</v>
      </c>
      <c r="AO1966">
        <f t="shared" si="123"/>
        <v>0.23156131522814399</v>
      </c>
    </row>
    <row r="1967" spans="1:41" x14ac:dyDescent="0.25">
      <c r="A1967" s="1">
        <v>39</v>
      </c>
      <c r="B1967" s="1">
        <v>2</v>
      </c>
      <c r="C1967" s="2">
        <v>0.142330175152</v>
      </c>
      <c r="D1967" s="1">
        <v>260</v>
      </c>
      <c r="E1967" s="1">
        <v>39</v>
      </c>
      <c r="F1967" s="1">
        <v>2</v>
      </c>
      <c r="G1967" s="1" t="s">
        <v>39</v>
      </c>
      <c r="H1967" s="2">
        <v>5.5159242009999998</v>
      </c>
      <c r="I1967" s="2">
        <v>0.50700000000000001</v>
      </c>
      <c r="J1967" s="2">
        <v>1488.242</v>
      </c>
      <c r="K1967" s="2">
        <v>136.786</v>
      </c>
      <c r="L1967" s="2">
        <v>1.075</v>
      </c>
      <c r="M1967" s="2">
        <v>1.0820000000000001</v>
      </c>
      <c r="N1967" s="2">
        <v>5.931</v>
      </c>
      <c r="O1967" s="2">
        <v>0.54800000000000004</v>
      </c>
      <c r="P1967" s="2">
        <v>1600.239</v>
      </c>
      <c r="Q1967" s="2">
        <v>147.97499999999999</v>
      </c>
      <c r="R1967" s="2">
        <v>0.142330175152</v>
      </c>
      <c r="S1967" s="2">
        <v>5.492</v>
      </c>
      <c r="T1967" s="2">
        <v>0.499</v>
      </c>
      <c r="U1967" s="4">
        <f t="shared" si="121"/>
        <v>0.78167732193478401</v>
      </c>
      <c r="V1967" s="4">
        <f t="shared" si="120"/>
        <v>7.1022757400847999E-2</v>
      </c>
      <c r="W1967" s="2">
        <v>0.996</v>
      </c>
      <c r="X1967" s="2">
        <v>0.98345580700000002</v>
      </c>
      <c r="Y1967" s="1">
        <v>1625</v>
      </c>
      <c r="Z1967" s="1">
        <v>5</v>
      </c>
      <c r="AA1967" s="1" t="s">
        <v>44</v>
      </c>
      <c r="AB1967" s="2">
        <v>0.2</v>
      </c>
      <c r="AE1967" s="1" t="s">
        <v>37</v>
      </c>
      <c r="AF1967" s="1" t="s">
        <v>37</v>
      </c>
      <c r="AI1967" s="2">
        <v>317.06195213500001</v>
      </c>
      <c r="AJ1967" s="2">
        <v>6199.87762982</v>
      </c>
      <c r="AK1967" s="1">
        <v>260</v>
      </c>
      <c r="AL1967" s="6">
        <v>0.2</v>
      </c>
      <c r="AM1967" s="6">
        <v>0.2</v>
      </c>
      <c r="AN1967">
        <f t="shared" si="122"/>
        <v>0.15633546438695681</v>
      </c>
      <c r="AO1967">
        <f t="shared" si="123"/>
        <v>1.4204551480169601E-2</v>
      </c>
    </row>
    <row r="1968" spans="1:41" x14ac:dyDescent="0.25">
      <c r="A1968" s="1">
        <v>92</v>
      </c>
      <c r="B1968" s="1">
        <v>4</v>
      </c>
      <c r="C1968" s="2">
        <v>1.52508395009</v>
      </c>
      <c r="D1968" s="1">
        <v>569</v>
      </c>
      <c r="E1968" s="1">
        <v>92</v>
      </c>
      <c r="F1968" s="1">
        <v>4</v>
      </c>
      <c r="G1968" s="1" t="s">
        <v>38</v>
      </c>
      <c r="H1968" s="2">
        <v>18.126555679999999</v>
      </c>
      <c r="I1968" s="2">
        <v>1.6919999999999999</v>
      </c>
      <c r="J1968" s="2">
        <v>2033.405</v>
      </c>
      <c r="K1968" s="2">
        <v>189.78800000000001</v>
      </c>
      <c r="L1968" s="2">
        <v>0.40200000000000002</v>
      </c>
      <c r="M1968" s="2">
        <v>0.32800000000000001</v>
      </c>
      <c r="N1968" s="2">
        <v>7.2910000000000004</v>
      </c>
      <c r="O1968" s="2">
        <v>0.55400000000000005</v>
      </c>
      <c r="P1968" s="2">
        <v>817.91300000000001</v>
      </c>
      <c r="Q1968" s="2">
        <v>62.182000000000002</v>
      </c>
      <c r="R1968" s="2">
        <v>1.52508395009</v>
      </c>
      <c r="S1968" s="2">
        <v>3.8290000000000002</v>
      </c>
      <c r="T1968" s="2">
        <v>0.27800000000000002</v>
      </c>
      <c r="U1968" s="4">
        <f t="shared" si="121"/>
        <v>5.8395464448946104</v>
      </c>
      <c r="V1968" s="4">
        <f t="shared" si="120"/>
        <v>0.42397333812502003</v>
      </c>
      <c r="W1968" s="2">
        <v>0.21099999999999999</v>
      </c>
      <c r="X1968" s="2">
        <v>0.16434912900000001</v>
      </c>
      <c r="Y1968" s="1">
        <v>1626</v>
      </c>
      <c r="Z1968" s="1">
        <v>5</v>
      </c>
      <c r="AA1968" s="1" t="s">
        <v>44</v>
      </c>
      <c r="AB1968" s="2">
        <v>0.2</v>
      </c>
      <c r="AE1968" s="1" t="s">
        <v>37</v>
      </c>
      <c r="AF1968" s="1" t="s">
        <v>37</v>
      </c>
      <c r="AI1968" s="2">
        <v>1061.8976282399999</v>
      </c>
      <c r="AJ1968" s="2">
        <v>66432.391135600003</v>
      </c>
      <c r="AK1968" s="1">
        <v>569</v>
      </c>
      <c r="AL1968" s="6">
        <v>0.2</v>
      </c>
      <c r="AM1968" s="6">
        <v>0.2</v>
      </c>
      <c r="AN1968">
        <f t="shared" si="122"/>
        <v>1.1679092889789222</v>
      </c>
      <c r="AO1968">
        <f t="shared" si="123"/>
        <v>8.4794667625004011E-2</v>
      </c>
    </row>
    <row r="1969" spans="1:41" x14ac:dyDescent="0.25">
      <c r="A1969" s="1">
        <v>12</v>
      </c>
      <c r="B1969" s="1">
        <v>4</v>
      </c>
      <c r="C1969" s="2">
        <v>0.53748783858500004</v>
      </c>
      <c r="D1969" s="1">
        <v>32</v>
      </c>
      <c r="E1969" s="1">
        <v>12</v>
      </c>
      <c r="F1969" s="1">
        <v>4</v>
      </c>
      <c r="G1969" s="1" t="s">
        <v>38</v>
      </c>
      <c r="H1969" s="2">
        <v>14.51813712</v>
      </c>
      <c r="I1969" s="2">
        <v>1.3420000000000001</v>
      </c>
      <c r="J1969" s="2">
        <v>4977.165</v>
      </c>
      <c r="K1969" s="2">
        <v>460.2</v>
      </c>
      <c r="L1969" s="2">
        <v>0.187</v>
      </c>
      <c r="M1969" s="2">
        <v>0.14299999999999999</v>
      </c>
      <c r="N1969" s="2">
        <v>2.714</v>
      </c>
      <c r="O1969" s="2">
        <v>0.191</v>
      </c>
      <c r="P1969" s="2">
        <v>930.54700000000003</v>
      </c>
      <c r="Q1969" s="2">
        <v>65.617000000000004</v>
      </c>
      <c r="R1969" s="2">
        <v>0.53748783858500004</v>
      </c>
      <c r="S1969" s="2">
        <v>1.286</v>
      </c>
      <c r="T1969" s="2">
        <v>9.7000000000000003E-2</v>
      </c>
      <c r="U1969" s="4">
        <f t="shared" si="121"/>
        <v>0.69120936042031011</v>
      </c>
      <c r="V1969" s="4">
        <f t="shared" si="120"/>
        <v>5.2136320342745006E-2</v>
      </c>
      <c r="W1969" s="2">
        <v>8.8999999999999996E-2</v>
      </c>
      <c r="X1969" s="2">
        <v>7.2121551000000006E-2</v>
      </c>
      <c r="Y1969" s="1">
        <v>1627</v>
      </c>
      <c r="Z1969" s="1">
        <v>5</v>
      </c>
      <c r="AA1969" s="1" t="s">
        <v>44</v>
      </c>
      <c r="AB1969" s="2">
        <v>0.2</v>
      </c>
      <c r="AE1969" s="1" t="s">
        <v>37</v>
      </c>
      <c r="AF1969" s="1" t="s">
        <v>37</v>
      </c>
      <c r="AI1969" s="2">
        <v>717.16911016500001</v>
      </c>
      <c r="AJ1969" s="2">
        <v>23478.506027700001</v>
      </c>
      <c r="AK1969" s="1">
        <v>32</v>
      </c>
      <c r="AL1969" s="6">
        <v>0.2</v>
      </c>
      <c r="AM1969" s="6">
        <v>0.2</v>
      </c>
      <c r="AN1969">
        <f t="shared" si="122"/>
        <v>0.13824187208406202</v>
      </c>
      <c r="AO1969">
        <f t="shared" si="123"/>
        <v>1.0427264068549002E-2</v>
      </c>
    </row>
    <row r="1970" spans="1:41" x14ac:dyDescent="0.25">
      <c r="A1970" s="1">
        <v>92</v>
      </c>
      <c r="B1970" s="1">
        <v>4</v>
      </c>
      <c r="C1970" s="2">
        <v>1.5066504359600001E-3</v>
      </c>
      <c r="D1970" s="1">
        <v>569</v>
      </c>
      <c r="E1970" s="1">
        <v>92</v>
      </c>
      <c r="F1970" s="1">
        <v>4</v>
      </c>
      <c r="G1970" s="1" t="s">
        <v>38</v>
      </c>
      <c r="H1970" s="2">
        <v>18.126555679999999</v>
      </c>
      <c r="I1970" s="2">
        <v>1.6919999999999999</v>
      </c>
      <c r="J1970" s="2">
        <v>2033.405</v>
      </c>
      <c r="K1970" s="2">
        <v>189.78800000000001</v>
      </c>
      <c r="L1970" s="2">
        <v>0.40200000000000002</v>
      </c>
      <c r="M1970" s="2">
        <v>0.32800000000000001</v>
      </c>
      <c r="N1970" s="2">
        <v>7.2910000000000004</v>
      </c>
      <c r="O1970" s="2">
        <v>0.55400000000000005</v>
      </c>
      <c r="P1970" s="2">
        <v>817.91300000000001</v>
      </c>
      <c r="Q1970" s="2">
        <v>62.182000000000002</v>
      </c>
      <c r="R1970" s="2">
        <v>1.5066504359600001E-3</v>
      </c>
      <c r="S1970" s="2">
        <v>3.8290000000000002</v>
      </c>
      <c r="T1970" s="2">
        <v>0.27800000000000002</v>
      </c>
      <c r="U1970" s="4">
        <f t="shared" si="121"/>
        <v>5.7689645192908409E-3</v>
      </c>
      <c r="V1970" s="4">
        <f t="shared" si="120"/>
        <v>4.1884882119688007E-4</v>
      </c>
      <c r="W1970" s="2">
        <v>0.21099999999999999</v>
      </c>
      <c r="X1970" s="2">
        <v>0.16434912900000001</v>
      </c>
      <c r="Y1970" s="1">
        <v>1627</v>
      </c>
      <c r="Z1970" s="1">
        <v>5</v>
      </c>
      <c r="AA1970" s="1" t="s">
        <v>44</v>
      </c>
      <c r="AB1970" s="2">
        <v>0.2</v>
      </c>
      <c r="AE1970" s="1" t="s">
        <v>37</v>
      </c>
      <c r="AF1970" s="1" t="s">
        <v>37</v>
      </c>
      <c r="AI1970" s="2">
        <v>717.16911016500001</v>
      </c>
      <c r="AJ1970" s="2">
        <v>23478.506027700001</v>
      </c>
      <c r="AK1970" s="1">
        <v>569</v>
      </c>
      <c r="AL1970" s="6">
        <v>0.2</v>
      </c>
      <c r="AM1970" s="6">
        <v>0.2</v>
      </c>
      <c r="AN1970">
        <f t="shared" si="122"/>
        <v>1.1537929038581683E-3</v>
      </c>
      <c r="AO1970">
        <f t="shared" si="123"/>
        <v>8.3769764239376024E-5</v>
      </c>
    </row>
    <row r="1971" spans="1:41" x14ac:dyDescent="0.25">
      <c r="A1971" s="1">
        <v>12</v>
      </c>
      <c r="B1971" s="1">
        <v>4</v>
      </c>
      <c r="C1971" s="2">
        <v>1.7478379319899999</v>
      </c>
      <c r="D1971" s="1">
        <v>32</v>
      </c>
      <c r="E1971" s="1">
        <v>12</v>
      </c>
      <c r="F1971" s="1">
        <v>4</v>
      </c>
      <c r="G1971" s="1" t="s">
        <v>38</v>
      </c>
      <c r="H1971" s="2">
        <v>14.51813712</v>
      </c>
      <c r="I1971" s="2">
        <v>1.3420000000000001</v>
      </c>
      <c r="J1971" s="2">
        <v>4977.165</v>
      </c>
      <c r="K1971" s="2">
        <v>460.2</v>
      </c>
      <c r="L1971" s="2">
        <v>0.187</v>
      </c>
      <c r="M1971" s="2">
        <v>0.14299999999999999</v>
      </c>
      <c r="N1971" s="2">
        <v>2.714</v>
      </c>
      <c r="O1971" s="2">
        <v>0.191</v>
      </c>
      <c r="P1971" s="2">
        <v>930.54700000000003</v>
      </c>
      <c r="Q1971" s="2">
        <v>65.617000000000004</v>
      </c>
      <c r="R1971" s="2">
        <v>1.7478379319899999</v>
      </c>
      <c r="S1971" s="2">
        <v>1.286</v>
      </c>
      <c r="T1971" s="2">
        <v>9.7000000000000003E-2</v>
      </c>
      <c r="U1971" s="4">
        <f t="shared" si="121"/>
        <v>2.2477195805391399</v>
      </c>
      <c r="V1971" s="4">
        <f t="shared" si="120"/>
        <v>0.16954027940302999</v>
      </c>
      <c r="W1971" s="2">
        <v>8.8999999999999996E-2</v>
      </c>
      <c r="X1971" s="2">
        <v>7.2121551000000006E-2</v>
      </c>
      <c r="Y1971" s="1">
        <v>1628</v>
      </c>
      <c r="Z1971" s="1">
        <v>5</v>
      </c>
      <c r="AA1971" s="1" t="s">
        <v>44</v>
      </c>
      <c r="AB1971" s="2">
        <v>0.2</v>
      </c>
      <c r="AE1971" s="1" t="s">
        <v>37</v>
      </c>
      <c r="AF1971" s="1" t="s">
        <v>37</v>
      </c>
      <c r="AI1971" s="2">
        <v>1159.46194139</v>
      </c>
      <c r="AJ1971" s="2">
        <v>76135.515774800006</v>
      </c>
      <c r="AK1971" s="1">
        <v>32</v>
      </c>
      <c r="AL1971" s="6">
        <v>0.2</v>
      </c>
      <c r="AM1971" s="6">
        <v>0.2</v>
      </c>
      <c r="AN1971">
        <f t="shared" si="122"/>
        <v>0.44954391610782801</v>
      </c>
      <c r="AO1971">
        <f t="shared" si="123"/>
        <v>3.3908055880605997E-2</v>
      </c>
    </row>
    <row r="1972" spans="1:41" x14ac:dyDescent="0.25">
      <c r="A1972" s="1">
        <v>12</v>
      </c>
      <c r="B1972" s="1">
        <v>4</v>
      </c>
      <c r="C1972" s="2">
        <v>1.5404465873199999</v>
      </c>
      <c r="D1972" s="1">
        <v>32</v>
      </c>
      <c r="E1972" s="1">
        <v>12</v>
      </c>
      <c r="F1972" s="1">
        <v>4</v>
      </c>
      <c r="G1972" s="1" t="s">
        <v>38</v>
      </c>
      <c r="H1972" s="2">
        <v>14.51813712</v>
      </c>
      <c r="I1972" s="2">
        <v>1.3420000000000001</v>
      </c>
      <c r="J1972" s="2">
        <v>4977.165</v>
      </c>
      <c r="K1972" s="2">
        <v>460.2</v>
      </c>
      <c r="L1972" s="2">
        <v>0.187</v>
      </c>
      <c r="M1972" s="2">
        <v>0.14299999999999999</v>
      </c>
      <c r="N1972" s="2">
        <v>2.714</v>
      </c>
      <c r="O1972" s="2">
        <v>0.191</v>
      </c>
      <c r="P1972" s="2">
        <v>930.54700000000003</v>
      </c>
      <c r="Q1972" s="2">
        <v>65.617000000000004</v>
      </c>
      <c r="R1972" s="2">
        <v>1.5404465873199999</v>
      </c>
      <c r="S1972" s="2">
        <v>1.286</v>
      </c>
      <c r="T1972" s="2">
        <v>9.7000000000000003E-2</v>
      </c>
      <c r="U1972" s="4">
        <f t="shared" si="121"/>
        <v>1.9810143112935199</v>
      </c>
      <c r="V1972" s="4">
        <f t="shared" si="120"/>
        <v>0.14942331897003999</v>
      </c>
      <c r="W1972" s="2">
        <v>8.8999999999999996E-2</v>
      </c>
      <c r="X1972" s="2">
        <v>7.2121551000000006E-2</v>
      </c>
      <c r="Y1972" s="1">
        <v>1629</v>
      </c>
      <c r="Z1972" s="1">
        <v>5</v>
      </c>
      <c r="AA1972" s="1" t="s">
        <v>44</v>
      </c>
      <c r="AB1972" s="2">
        <v>0.2</v>
      </c>
      <c r="AE1972" s="1" t="s">
        <v>37</v>
      </c>
      <c r="AF1972" s="1" t="s">
        <v>37</v>
      </c>
      <c r="AI1972" s="2">
        <v>1192.9984287100001</v>
      </c>
      <c r="AJ1972" s="2">
        <v>74084.487003000002</v>
      </c>
      <c r="AK1972" s="1">
        <v>32</v>
      </c>
      <c r="AL1972" s="6">
        <v>0.2</v>
      </c>
      <c r="AM1972" s="6">
        <v>0.2</v>
      </c>
      <c r="AN1972">
        <f t="shared" si="122"/>
        <v>0.39620286225870399</v>
      </c>
      <c r="AO1972">
        <f t="shared" si="123"/>
        <v>2.9884663794008001E-2</v>
      </c>
    </row>
    <row r="1973" spans="1:41" x14ac:dyDescent="0.25">
      <c r="A1973" s="1">
        <v>12</v>
      </c>
      <c r="B1973" s="1">
        <v>13</v>
      </c>
      <c r="C1973" s="2">
        <v>0.160305380527</v>
      </c>
      <c r="D1973" s="1">
        <v>37</v>
      </c>
      <c r="E1973" s="1">
        <v>12</v>
      </c>
      <c r="F1973" s="1">
        <v>13</v>
      </c>
      <c r="G1973" s="1" t="s">
        <v>42</v>
      </c>
      <c r="H1973" s="2">
        <v>13.71624635</v>
      </c>
      <c r="I1973" s="2">
        <v>0.86499999999999999</v>
      </c>
      <c r="J1973" s="2">
        <v>322.40600000000001</v>
      </c>
      <c r="K1973" s="2">
        <v>20.343</v>
      </c>
      <c r="L1973" s="2">
        <v>0.189</v>
      </c>
      <c r="M1973" s="2">
        <v>0.14699999999999999</v>
      </c>
      <c r="N1973" s="2">
        <v>2.5870000000000002</v>
      </c>
      <c r="O1973" s="2">
        <v>0.127</v>
      </c>
      <c r="P1973" s="2">
        <v>60.82</v>
      </c>
      <c r="Q1973" s="2">
        <v>2.9849999999999999</v>
      </c>
      <c r="R1973" s="2">
        <v>0.160305380527</v>
      </c>
      <c r="S1973" s="2">
        <v>1.23</v>
      </c>
      <c r="T1973" s="2">
        <v>6.4000000000000001E-2</v>
      </c>
      <c r="U1973" s="4">
        <f t="shared" si="121"/>
        <v>0.19717561804820999</v>
      </c>
      <c r="V1973" s="4">
        <f t="shared" si="120"/>
        <v>1.0259544353728001E-2</v>
      </c>
      <c r="W1973" s="2">
        <v>0.09</v>
      </c>
      <c r="X1973" s="2">
        <v>7.4431540000000004E-2</v>
      </c>
      <c r="Y1973" s="1">
        <v>1629</v>
      </c>
      <c r="Z1973" s="1">
        <v>5</v>
      </c>
      <c r="AA1973" s="1" t="s">
        <v>44</v>
      </c>
      <c r="AB1973" s="2">
        <v>0.2</v>
      </c>
      <c r="AE1973" s="1" t="s">
        <v>37</v>
      </c>
      <c r="AF1973" s="1" t="s">
        <v>37</v>
      </c>
      <c r="AI1973" s="2">
        <v>1192.9984287100001</v>
      </c>
      <c r="AJ1973" s="2">
        <v>74084.487003000002</v>
      </c>
      <c r="AK1973" s="1">
        <v>37</v>
      </c>
      <c r="AL1973" s="6">
        <v>0.2</v>
      </c>
      <c r="AM1973" s="6">
        <v>0.2</v>
      </c>
      <c r="AN1973">
        <f t="shared" si="122"/>
        <v>3.9435123609641999E-2</v>
      </c>
      <c r="AO1973">
        <f t="shared" si="123"/>
        <v>2.0519088707456E-3</v>
      </c>
    </row>
    <row r="1974" spans="1:41" x14ac:dyDescent="0.25">
      <c r="A1974" s="1">
        <v>12</v>
      </c>
      <c r="B1974" s="1">
        <v>4</v>
      </c>
      <c r="C1974" s="2">
        <v>1.15111797786</v>
      </c>
      <c r="D1974" s="1">
        <v>32</v>
      </c>
      <c r="E1974" s="1">
        <v>12</v>
      </c>
      <c r="F1974" s="1">
        <v>4</v>
      </c>
      <c r="G1974" s="1" t="s">
        <v>38</v>
      </c>
      <c r="H1974" s="2">
        <v>14.51813712</v>
      </c>
      <c r="I1974" s="2">
        <v>1.3420000000000001</v>
      </c>
      <c r="J1974" s="2">
        <v>4977.165</v>
      </c>
      <c r="K1974" s="2">
        <v>460.2</v>
      </c>
      <c r="L1974" s="2">
        <v>0.187</v>
      </c>
      <c r="M1974" s="2">
        <v>0.14299999999999999</v>
      </c>
      <c r="N1974" s="2">
        <v>2.714</v>
      </c>
      <c r="O1974" s="2">
        <v>0.191</v>
      </c>
      <c r="P1974" s="2">
        <v>930.54700000000003</v>
      </c>
      <c r="Q1974" s="2">
        <v>65.617000000000004</v>
      </c>
      <c r="R1974" s="2">
        <v>1.15111797786</v>
      </c>
      <c r="S1974" s="2">
        <v>1.286</v>
      </c>
      <c r="T1974" s="2">
        <v>9.7000000000000003E-2</v>
      </c>
      <c r="U1974" s="4">
        <f t="shared" si="121"/>
        <v>1.4803377195279601</v>
      </c>
      <c r="V1974" s="4">
        <f t="shared" si="120"/>
        <v>0.11165844385242001</v>
      </c>
      <c r="W1974" s="2">
        <v>8.8999999999999996E-2</v>
      </c>
      <c r="X1974" s="2">
        <v>7.2121551000000006E-2</v>
      </c>
      <c r="Y1974" s="1">
        <v>1630</v>
      </c>
      <c r="Z1974" s="1">
        <v>5</v>
      </c>
      <c r="AA1974" s="1" t="s">
        <v>44</v>
      </c>
      <c r="AB1974" s="2">
        <v>0.2</v>
      </c>
      <c r="AE1974" s="1" t="s">
        <v>37</v>
      </c>
      <c r="AF1974" s="1" t="s">
        <v>37</v>
      </c>
      <c r="AI1974" s="2">
        <v>1088.39496467</v>
      </c>
      <c r="AJ1974" s="2">
        <v>58257.303758200003</v>
      </c>
      <c r="AK1974" s="1">
        <v>32</v>
      </c>
      <c r="AL1974" s="6">
        <v>0.2</v>
      </c>
      <c r="AM1974" s="6">
        <v>0.2</v>
      </c>
      <c r="AN1974">
        <f t="shared" si="122"/>
        <v>0.29606754390559203</v>
      </c>
      <c r="AO1974">
        <f t="shared" si="123"/>
        <v>2.2331688770484002E-2</v>
      </c>
    </row>
    <row r="1975" spans="1:41" x14ac:dyDescent="0.25">
      <c r="A1975" s="1">
        <v>12</v>
      </c>
      <c r="B1975" s="1">
        <v>13</v>
      </c>
      <c r="C1975" s="2">
        <v>0.18629103930999999</v>
      </c>
      <c r="D1975" s="1">
        <v>37</v>
      </c>
      <c r="E1975" s="1">
        <v>12</v>
      </c>
      <c r="F1975" s="1">
        <v>13</v>
      </c>
      <c r="G1975" s="1" t="s">
        <v>42</v>
      </c>
      <c r="H1975" s="2">
        <v>13.71624635</v>
      </c>
      <c r="I1975" s="2">
        <v>0.86499999999999999</v>
      </c>
      <c r="J1975" s="2">
        <v>322.40600000000001</v>
      </c>
      <c r="K1975" s="2">
        <v>20.343</v>
      </c>
      <c r="L1975" s="2">
        <v>0.189</v>
      </c>
      <c r="M1975" s="2">
        <v>0.14699999999999999</v>
      </c>
      <c r="N1975" s="2">
        <v>2.5870000000000002</v>
      </c>
      <c r="O1975" s="2">
        <v>0.127</v>
      </c>
      <c r="P1975" s="2">
        <v>60.82</v>
      </c>
      <c r="Q1975" s="2">
        <v>2.9849999999999999</v>
      </c>
      <c r="R1975" s="2">
        <v>0.18629103930999999</v>
      </c>
      <c r="S1975" s="2">
        <v>1.23</v>
      </c>
      <c r="T1975" s="2">
        <v>6.4000000000000001E-2</v>
      </c>
      <c r="U1975" s="4">
        <f t="shared" si="121"/>
        <v>0.22913797835129998</v>
      </c>
      <c r="V1975" s="4">
        <f t="shared" si="120"/>
        <v>1.192262651584E-2</v>
      </c>
      <c r="W1975" s="2">
        <v>0.09</v>
      </c>
      <c r="X1975" s="2">
        <v>7.4431540000000004E-2</v>
      </c>
      <c r="Y1975" s="1">
        <v>1630</v>
      </c>
      <c r="Z1975" s="1">
        <v>5</v>
      </c>
      <c r="AA1975" s="1" t="s">
        <v>44</v>
      </c>
      <c r="AB1975" s="2">
        <v>0.2</v>
      </c>
      <c r="AE1975" s="1" t="s">
        <v>37</v>
      </c>
      <c r="AF1975" s="1" t="s">
        <v>37</v>
      </c>
      <c r="AI1975" s="2">
        <v>1088.39496467</v>
      </c>
      <c r="AJ1975" s="2">
        <v>58257.303758200003</v>
      </c>
      <c r="AK1975" s="1">
        <v>37</v>
      </c>
      <c r="AL1975" s="6">
        <v>0.2</v>
      </c>
      <c r="AM1975" s="6">
        <v>0.2</v>
      </c>
      <c r="AN1975">
        <f t="shared" si="122"/>
        <v>4.5827595670259999E-2</v>
      </c>
      <c r="AO1975">
        <f t="shared" si="123"/>
        <v>2.384525303168E-3</v>
      </c>
    </row>
    <row r="1976" spans="1:41" x14ac:dyDescent="0.25">
      <c r="A1976" s="1">
        <v>12</v>
      </c>
      <c r="B1976" s="1">
        <v>4</v>
      </c>
      <c r="C1976" s="2">
        <v>0.36623522909599998</v>
      </c>
      <c r="D1976" s="1">
        <v>32</v>
      </c>
      <c r="E1976" s="1">
        <v>12</v>
      </c>
      <c r="F1976" s="1">
        <v>4</v>
      </c>
      <c r="G1976" s="1" t="s">
        <v>38</v>
      </c>
      <c r="H1976" s="2">
        <v>14.51813712</v>
      </c>
      <c r="I1976" s="2">
        <v>1.3420000000000001</v>
      </c>
      <c r="J1976" s="2">
        <v>4977.165</v>
      </c>
      <c r="K1976" s="2">
        <v>460.2</v>
      </c>
      <c r="L1976" s="2">
        <v>0.187</v>
      </c>
      <c r="M1976" s="2">
        <v>0.14299999999999999</v>
      </c>
      <c r="N1976" s="2">
        <v>2.714</v>
      </c>
      <c r="O1976" s="2">
        <v>0.191</v>
      </c>
      <c r="P1976" s="2">
        <v>930.54700000000003</v>
      </c>
      <c r="Q1976" s="2">
        <v>65.617000000000004</v>
      </c>
      <c r="R1976" s="2">
        <v>0.36623522909599998</v>
      </c>
      <c r="S1976" s="2">
        <v>1.286</v>
      </c>
      <c r="T1976" s="2">
        <v>9.7000000000000003E-2</v>
      </c>
      <c r="U1976" s="4">
        <f t="shared" si="121"/>
        <v>0.470978504617456</v>
      </c>
      <c r="V1976" s="4">
        <f t="shared" si="120"/>
        <v>3.5524817222312002E-2</v>
      </c>
      <c r="W1976" s="2">
        <v>8.8999999999999996E-2</v>
      </c>
      <c r="X1976" s="2">
        <v>7.2121551000000006E-2</v>
      </c>
      <c r="Y1976" s="1">
        <v>1631</v>
      </c>
      <c r="Z1976" s="1">
        <v>5</v>
      </c>
      <c r="AA1976" s="1" t="s">
        <v>44</v>
      </c>
      <c r="AB1976" s="2">
        <v>0.2</v>
      </c>
      <c r="AE1976" s="1" t="s">
        <v>37</v>
      </c>
      <c r="AF1976" s="1" t="s">
        <v>37</v>
      </c>
      <c r="AI1976" s="2">
        <v>512.84290108100004</v>
      </c>
      <c r="AJ1976" s="2">
        <v>15953.1427669</v>
      </c>
      <c r="AK1976" s="1">
        <v>32</v>
      </c>
      <c r="AL1976" s="6">
        <v>0.2</v>
      </c>
      <c r="AM1976" s="6">
        <v>0.2</v>
      </c>
      <c r="AN1976">
        <f t="shared" si="122"/>
        <v>9.4195700923491207E-2</v>
      </c>
      <c r="AO1976">
        <f t="shared" si="123"/>
        <v>7.1049634444624006E-3</v>
      </c>
    </row>
    <row r="1977" spans="1:41" x14ac:dyDescent="0.25">
      <c r="A1977" s="1">
        <v>90</v>
      </c>
      <c r="B1977" s="1">
        <v>2</v>
      </c>
      <c r="C1977" s="2">
        <v>0.273064236844</v>
      </c>
      <c r="D1977" s="1">
        <v>546</v>
      </c>
      <c r="E1977" s="1">
        <v>90</v>
      </c>
      <c r="F1977" s="1">
        <v>2</v>
      </c>
      <c r="G1977" s="1" t="s">
        <v>39</v>
      </c>
      <c r="H1977" s="2">
        <v>11.36636253</v>
      </c>
      <c r="I1977" s="2">
        <v>0.60499999999999998</v>
      </c>
      <c r="J1977" s="2">
        <v>14884.136</v>
      </c>
      <c r="K1977" s="2">
        <v>791.87400000000002</v>
      </c>
      <c r="L1977" s="2">
        <v>0.80400000000000005</v>
      </c>
      <c r="M1977" s="2">
        <v>0.83599999999999997</v>
      </c>
      <c r="N1977" s="2">
        <v>9.1349999999999998</v>
      </c>
      <c r="O1977" s="2">
        <v>0.50600000000000001</v>
      </c>
      <c r="P1977" s="2">
        <v>11961.814</v>
      </c>
      <c r="Q1977" s="2">
        <v>662.37</v>
      </c>
      <c r="R1977" s="2">
        <v>0.273064236844</v>
      </c>
      <c r="S1977" s="2">
        <v>4.3170000000000002</v>
      </c>
      <c r="T1977" s="2">
        <v>0.251</v>
      </c>
      <c r="U1977" s="4">
        <f t="shared" si="121"/>
        <v>1.1788183104555481</v>
      </c>
      <c r="V1977" s="4">
        <f t="shared" si="120"/>
        <v>6.8539123447844005E-2</v>
      </c>
      <c r="W1977" s="2">
        <v>0.38</v>
      </c>
      <c r="X1977" s="2">
        <v>0.41574997600000002</v>
      </c>
      <c r="Y1977" s="1">
        <v>1632</v>
      </c>
      <c r="Z1977" s="1">
        <v>5</v>
      </c>
      <c r="AA1977" s="1" t="s">
        <v>44</v>
      </c>
      <c r="AB1977" s="2">
        <v>0.2</v>
      </c>
      <c r="AE1977" s="1" t="s">
        <v>37</v>
      </c>
      <c r="AF1977" s="1" t="s">
        <v>37</v>
      </c>
      <c r="AI1977" s="2">
        <v>449.56533298300002</v>
      </c>
      <c r="AJ1977" s="2">
        <v>11894.630578</v>
      </c>
      <c r="AK1977" s="1">
        <v>546</v>
      </c>
      <c r="AL1977" s="6">
        <v>0.2</v>
      </c>
      <c r="AM1977" s="6">
        <v>0.2</v>
      </c>
      <c r="AN1977">
        <f t="shared" si="122"/>
        <v>0.23576366209110963</v>
      </c>
      <c r="AO1977">
        <f t="shared" si="123"/>
        <v>1.3707824689568802E-2</v>
      </c>
    </row>
    <row r="1978" spans="1:41" x14ac:dyDescent="0.25">
      <c r="A1978" s="1">
        <v>15</v>
      </c>
      <c r="B1978" s="1">
        <v>3</v>
      </c>
      <c r="C1978" s="2">
        <v>1.3000895791800001E-2</v>
      </c>
      <c r="D1978" s="1">
        <v>49</v>
      </c>
      <c r="E1978" s="1">
        <v>15</v>
      </c>
      <c r="F1978" s="1">
        <v>3</v>
      </c>
      <c r="G1978" s="1" t="s">
        <v>40</v>
      </c>
      <c r="H1978" s="2">
        <v>15.854997020000001</v>
      </c>
      <c r="I1978" s="2">
        <v>1.3859999999999999</v>
      </c>
      <c r="J1978" s="2">
        <v>5622.8890000000001</v>
      </c>
      <c r="K1978" s="2">
        <v>491.63900000000001</v>
      </c>
      <c r="L1978" s="2">
        <v>0.47099999999999997</v>
      </c>
      <c r="M1978" s="2">
        <v>0.496</v>
      </c>
      <c r="N1978" s="2">
        <v>7.4649999999999999</v>
      </c>
      <c r="O1978" s="2">
        <v>0.68700000000000006</v>
      </c>
      <c r="P1978" s="2">
        <v>2647.3710000000001</v>
      </c>
      <c r="Q1978" s="2">
        <v>243.749</v>
      </c>
      <c r="R1978" s="2">
        <v>1.3000895791800001E-2</v>
      </c>
      <c r="S1978" s="2">
        <v>7.4649999999999999</v>
      </c>
      <c r="T1978" s="2">
        <v>0.68700000000000006</v>
      </c>
      <c r="U1978" s="4">
        <f t="shared" si="121"/>
        <v>9.7051687085787E-2</v>
      </c>
      <c r="V1978" s="4">
        <f t="shared" si="120"/>
        <v>8.9316154089666006E-3</v>
      </c>
      <c r="W1978" s="2">
        <v>0.47099999999999997</v>
      </c>
      <c r="X1978" s="2">
        <v>0.495787794</v>
      </c>
      <c r="Y1978" s="1">
        <v>1633</v>
      </c>
      <c r="Z1978" s="1">
        <v>5</v>
      </c>
      <c r="AA1978" s="1" t="s">
        <v>44</v>
      </c>
      <c r="AB1978" s="2">
        <v>0.2</v>
      </c>
      <c r="AE1978" s="1" t="s">
        <v>37</v>
      </c>
      <c r="AF1978" s="1" t="s">
        <v>37</v>
      </c>
      <c r="AI1978" s="2">
        <v>709.100596494</v>
      </c>
      <c r="AJ1978" s="2">
        <v>24713.153866600001</v>
      </c>
      <c r="AK1978" s="1">
        <v>49</v>
      </c>
      <c r="AL1978" s="6">
        <v>0.2</v>
      </c>
      <c r="AM1978" s="6">
        <v>0.2</v>
      </c>
      <c r="AN1978">
        <f t="shared" si="122"/>
        <v>1.9410337417157402E-2</v>
      </c>
      <c r="AO1978">
        <f t="shared" si="123"/>
        <v>1.7863230817933202E-3</v>
      </c>
    </row>
    <row r="1979" spans="1:41" x14ac:dyDescent="0.25">
      <c r="A1979" s="1">
        <v>15</v>
      </c>
      <c r="B1979" s="1">
        <v>4</v>
      </c>
      <c r="C1979" s="2">
        <v>0.55433732091800003</v>
      </c>
      <c r="D1979" s="1">
        <v>50</v>
      </c>
      <c r="E1979" s="1">
        <v>15</v>
      </c>
      <c r="F1979" s="1">
        <v>4</v>
      </c>
      <c r="G1979" s="1" t="s">
        <v>38</v>
      </c>
      <c r="H1979" s="2">
        <v>9.7449974019999992</v>
      </c>
      <c r="I1979" s="2">
        <v>0.997</v>
      </c>
      <c r="J1979" s="2">
        <v>2826.058</v>
      </c>
      <c r="K1979" s="2">
        <v>289.21300000000002</v>
      </c>
      <c r="L1979" s="2">
        <v>0.46800000000000003</v>
      </c>
      <c r="M1979" s="2">
        <v>0.49399999999999999</v>
      </c>
      <c r="N1979" s="2">
        <v>4.5650000000000004</v>
      </c>
      <c r="O1979" s="2">
        <v>0.49199999999999999</v>
      </c>
      <c r="P1979" s="2">
        <v>1323.876</v>
      </c>
      <c r="Q1979" s="2">
        <v>142.72999999999999</v>
      </c>
      <c r="R1979" s="2">
        <v>0.55433732091800003</v>
      </c>
      <c r="S1979" s="2">
        <v>4.5650000000000004</v>
      </c>
      <c r="T1979" s="2">
        <v>0.49199999999999999</v>
      </c>
      <c r="U1979" s="4">
        <f t="shared" si="121"/>
        <v>2.5305498699906703</v>
      </c>
      <c r="V1979" s="4">
        <f t="shared" si="120"/>
        <v>0.272733961891656</v>
      </c>
      <c r="W1979" s="2">
        <v>0.46800000000000003</v>
      </c>
      <c r="X1979" s="2">
        <v>0.493511435</v>
      </c>
      <c r="Y1979" s="1">
        <v>1633</v>
      </c>
      <c r="Z1979" s="1">
        <v>5</v>
      </c>
      <c r="AA1979" s="1" t="s">
        <v>44</v>
      </c>
      <c r="AB1979" s="2">
        <v>0.2</v>
      </c>
      <c r="AE1979" s="1" t="s">
        <v>37</v>
      </c>
      <c r="AF1979" s="1" t="s">
        <v>37</v>
      </c>
      <c r="AI1979" s="2">
        <v>709.100596494</v>
      </c>
      <c r="AJ1979" s="2">
        <v>24713.153866600001</v>
      </c>
      <c r="AK1979" s="1">
        <v>50</v>
      </c>
      <c r="AL1979" s="6">
        <v>0.2</v>
      </c>
      <c r="AM1979" s="6">
        <v>0.2</v>
      </c>
      <c r="AN1979">
        <f t="shared" si="122"/>
        <v>0.50610997399813407</v>
      </c>
      <c r="AO1979">
        <f t="shared" si="123"/>
        <v>5.4546792378331203E-2</v>
      </c>
    </row>
    <row r="1980" spans="1:41" x14ac:dyDescent="0.25">
      <c r="A1980" s="1">
        <v>36</v>
      </c>
      <c r="B1980" s="1">
        <v>11</v>
      </c>
      <c r="C1980" s="2">
        <v>2.6583698510499998</v>
      </c>
      <c r="D1980" s="1">
        <v>235</v>
      </c>
      <c r="E1980" s="1">
        <v>36</v>
      </c>
      <c r="F1980" s="1">
        <v>11</v>
      </c>
      <c r="G1980" s="1" t="s">
        <v>41</v>
      </c>
      <c r="H1980" s="2">
        <v>1.697347232</v>
      </c>
      <c r="I1980" s="2">
        <v>0.13600000000000001</v>
      </c>
      <c r="J1980" s="2">
        <v>456.35599999999999</v>
      </c>
      <c r="K1980" s="2">
        <v>36.497</v>
      </c>
      <c r="L1980" s="2">
        <v>0.68500000000000005</v>
      </c>
      <c r="M1980" s="2">
        <v>0.64200000000000002</v>
      </c>
      <c r="N1980" s="2">
        <v>1.1619999999999999</v>
      </c>
      <c r="O1980" s="2">
        <v>8.6999999999999994E-2</v>
      </c>
      <c r="P1980" s="2">
        <v>312.52800000000002</v>
      </c>
      <c r="Q1980" s="2">
        <v>23.445</v>
      </c>
      <c r="R1980" s="2">
        <v>2.6583698510499998</v>
      </c>
      <c r="S1980" s="2">
        <v>1.1619999999999999</v>
      </c>
      <c r="T1980" s="2">
        <v>8.6999999999999994E-2</v>
      </c>
      <c r="U1980" s="4">
        <f t="shared" si="121"/>
        <v>3.0890257669200993</v>
      </c>
      <c r="V1980" s="4">
        <f t="shared" si="120"/>
        <v>0.23127817704134995</v>
      </c>
      <c r="W1980" s="2">
        <v>0.68500000000000005</v>
      </c>
      <c r="X1980" s="2">
        <v>0.64239481399999998</v>
      </c>
      <c r="Y1980" s="1">
        <v>1635</v>
      </c>
      <c r="Z1980" s="1">
        <v>5</v>
      </c>
      <c r="AA1980" s="1" t="s">
        <v>44</v>
      </c>
      <c r="AB1980" s="2">
        <v>0.2</v>
      </c>
      <c r="AE1980" s="1" t="s">
        <v>37</v>
      </c>
      <c r="AF1980" s="1" t="s">
        <v>37</v>
      </c>
      <c r="AI1980" s="2">
        <v>1493.7465308400001</v>
      </c>
      <c r="AJ1980" s="2">
        <v>115798.127519</v>
      </c>
      <c r="AK1980" s="1">
        <v>235</v>
      </c>
      <c r="AL1980" s="6">
        <v>0.2</v>
      </c>
      <c r="AM1980" s="6">
        <v>0.2</v>
      </c>
      <c r="AN1980">
        <f t="shared" si="122"/>
        <v>0.61780515338401987</v>
      </c>
      <c r="AO1980">
        <f t="shared" si="123"/>
        <v>4.6255635408269991E-2</v>
      </c>
    </row>
    <row r="1981" spans="1:41" x14ac:dyDescent="0.25">
      <c r="A1981" s="1">
        <v>98</v>
      </c>
      <c r="B1981" s="1">
        <v>11</v>
      </c>
      <c r="C1981" s="2">
        <v>0.97930035722999997</v>
      </c>
      <c r="D1981" s="1">
        <v>618</v>
      </c>
      <c r="E1981" s="1">
        <v>98</v>
      </c>
      <c r="F1981" s="1">
        <v>11</v>
      </c>
      <c r="G1981" s="1" t="s">
        <v>41</v>
      </c>
      <c r="H1981" s="2">
        <v>1.9359783020000001</v>
      </c>
      <c r="I1981" s="2">
        <v>0.155</v>
      </c>
      <c r="J1981" s="2">
        <v>605.947</v>
      </c>
      <c r="K1981" s="2">
        <v>48.476999999999997</v>
      </c>
      <c r="L1981" s="2">
        <v>1.012</v>
      </c>
      <c r="M1981" s="2">
        <v>2</v>
      </c>
      <c r="N1981" s="2">
        <v>1.96</v>
      </c>
      <c r="O1981" s="2">
        <v>0.31</v>
      </c>
      <c r="P1981" s="2">
        <v>613.41999999999996</v>
      </c>
      <c r="Q1981" s="2">
        <v>96.953999999999994</v>
      </c>
      <c r="R1981" s="2">
        <v>0.97930035722999997</v>
      </c>
      <c r="S1981" s="2">
        <v>1.647</v>
      </c>
      <c r="T1981" s="2">
        <v>0.13</v>
      </c>
      <c r="U1981" s="4">
        <f t="shared" si="121"/>
        <v>1.61290768835781</v>
      </c>
      <c r="V1981" s="4">
        <f t="shared" si="120"/>
        <v>0.12730904643990001</v>
      </c>
      <c r="W1981" s="2">
        <v>0.85</v>
      </c>
      <c r="X1981" s="2">
        <v>0.83988358100000005</v>
      </c>
      <c r="Y1981" s="1">
        <v>1636</v>
      </c>
      <c r="Z1981" s="1">
        <v>5</v>
      </c>
      <c r="AA1981" s="1" t="s">
        <v>44</v>
      </c>
      <c r="AB1981" s="2">
        <v>0.2</v>
      </c>
      <c r="AE1981" s="1" t="s">
        <v>37</v>
      </c>
      <c r="AF1981" s="1" t="s">
        <v>37</v>
      </c>
      <c r="AI1981" s="2">
        <v>826.66604348099997</v>
      </c>
      <c r="AJ1981" s="2">
        <v>42657.917751200002</v>
      </c>
      <c r="AK1981" s="1">
        <v>618</v>
      </c>
      <c r="AL1981" s="6">
        <v>0.2</v>
      </c>
      <c r="AM1981" s="6">
        <v>0.2</v>
      </c>
      <c r="AN1981">
        <f t="shared" si="122"/>
        <v>0.322581537671562</v>
      </c>
      <c r="AO1981">
        <f t="shared" si="123"/>
        <v>2.5461809287980003E-2</v>
      </c>
    </row>
    <row r="1982" spans="1:41" x14ac:dyDescent="0.25">
      <c r="A1982" s="1">
        <v>98</v>
      </c>
      <c r="B1982" s="1">
        <v>11</v>
      </c>
      <c r="C1982" s="2">
        <v>6.0933142671400002</v>
      </c>
      <c r="D1982" s="1">
        <v>618</v>
      </c>
      <c r="E1982" s="1">
        <v>98</v>
      </c>
      <c r="F1982" s="1">
        <v>11</v>
      </c>
      <c r="G1982" s="1" t="s">
        <v>41</v>
      </c>
      <c r="H1982" s="2">
        <v>1.9359783020000001</v>
      </c>
      <c r="I1982" s="2">
        <v>0.155</v>
      </c>
      <c r="J1982" s="2">
        <v>605.947</v>
      </c>
      <c r="K1982" s="2">
        <v>48.476999999999997</v>
      </c>
      <c r="L1982" s="2">
        <v>1.012</v>
      </c>
      <c r="M1982" s="2">
        <v>2</v>
      </c>
      <c r="N1982" s="2">
        <v>1.96</v>
      </c>
      <c r="O1982" s="2">
        <v>0.31</v>
      </c>
      <c r="P1982" s="2">
        <v>613.41999999999996</v>
      </c>
      <c r="Q1982" s="2">
        <v>96.953999999999994</v>
      </c>
      <c r="R1982" s="2">
        <v>6.0933142671400002</v>
      </c>
      <c r="S1982" s="2">
        <v>1.647</v>
      </c>
      <c r="T1982" s="2">
        <v>0.13</v>
      </c>
      <c r="U1982" s="4">
        <f t="shared" si="121"/>
        <v>10.035688597979581</v>
      </c>
      <c r="V1982" s="4">
        <f t="shared" si="120"/>
        <v>0.79213085472820011</v>
      </c>
      <c r="W1982" s="2">
        <v>0.85</v>
      </c>
      <c r="X1982" s="2">
        <v>0.83988358100000005</v>
      </c>
      <c r="Y1982" s="1">
        <v>1637</v>
      </c>
      <c r="Z1982" s="1">
        <v>5</v>
      </c>
      <c r="AA1982" s="1" t="s">
        <v>44</v>
      </c>
      <c r="AB1982" s="2">
        <v>0.2</v>
      </c>
      <c r="AE1982" s="1" t="s">
        <v>37</v>
      </c>
      <c r="AF1982" s="1" t="s">
        <v>37</v>
      </c>
      <c r="AI1982" s="2">
        <v>2257.2561172800001</v>
      </c>
      <c r="AJ1982" s="2">
        <v>265423.67059499997</v>
      </c>
      <c r="AK1982" s="1">
        <v>618</v>
      </c>
      <c r="AL1982" s="6">
        <v>0.2</v>
      </c>
      <c r="AM1982" s="6">
        <v>0.2</v>
      </c>
      <c r="AN1982">
        <f t="shared" si="122"/>
        <v>2.0071377195959164</v>
      </c>
      <c r="AO1982">
        <f t="shared" si="123"/>
        <v>0.15842617094564004</v>
      </c>
    </row>
    <row r="1983" spans="1:41" x14ac:dyDescent="0.25">
      <c r="A1983" s="1">
        <v>12</v>
      </c>
      <c r="B1983" s="1">
        <v>4</v>
      </c>
      <c r="C1983" s="2">
        <v>0.51225474977700003</v>
      </c>
      <c r="D1983" s="1">
        <v>32</v>
      </c>
      <c r="E1983" s="1">
        <v>12</v>
      </c>
      <c r="F1983" s="1">
        <v>4</v>
      </c>
      <c r="G1983" s="1" t="s">
        <v>38</v>
      </c>
      <c r="H1983" s="2">
        <v>14.51813712</v>
      </c>
      <c r="I1983" s="2">
        <v>1.3420000000000001</v>
      </c>
      <c r="J1983" s="2">
        <v>4977.165</v>
      </c>
      <c r="K1983" s="2">
        <v>460.2</v>
      </c>
      <c r="L1983" s="2">
        <v>0.187</v>
      </c>
      <c r="M1983" s="2">
        <v>0.14299999999999999</v>
      </c>
      <c r="N1983" s="2">
        <v>2.714</v>
      </c>
      <c r="O1983" s="2">
        <v>0.191</v>
      </c>
      <c r="P1983" s="2">
        <v>930.54700000000003</v>
      </c>
      <c r="Q1983" s="2">
        <v>65.617000000000004</v>
      </c>
      <c r="R1983" s="2">
        <v>0.51225474977700003</v>
      </c>
      <c r="S1983" s="2">
        <v>1.286</v>
      </c>
      <c r="T1983" s="2">
        <v>9.7000000000000003E-2</v>
      </c>
      <c r="U1983" s="4">
        <f t="shared" si="121"/>
        <v>0.6587596082132221</v>
      </c>
      <c r="V1983" s="4">
        <f t="shared" si="120"/>
        <v>4.9688710728369001E-2</v>
      </c>
      <c r="W1983" s="2">
        <v>8.8999999999999996E-2</v>
      </c>
      <c r="X1983" s="2">
        <v>7.2121551000000006E-2</v>
      </c>
      <c r="Y1983" s="1">
        <v>1638</v>
      </c>
      <c r="Z1983" s="1">
        <v>5</v>
      </c>
      <c r="AA1983" s="1" t="s">
        <v>44</v>
      </c>
      <c r="AB1983" s="2">
        <v>0.2</v>
      </c>
      <c r="AE1983" s="1" t="s">
        <v>37</v>
      </c>
      <c r="AF1983" s="1" t="s">
        <v>37</v>
      </c>
      <c r="AI1983" s="2">
        <v>973.413269528</v>
      </c>
      <c r="AJ1983" s="2">
        <v>49411.429605099998</v>
      </c>
      <c r="AK1983" s="1">
        <v>32</v>
      </c>
      <c r="AL1983" s="6">
        <v>0.2</v>
      </c>
      <c r="AM1983" s="6">
        <v>0.2</v>
      </c>
      <c r="AN1983">
        <f t="shared" si="122"/>
        <v>0.13175192164264443</v>
      </c>
      <c r="AO1983">
        <f t="shared" si="123"/>
        <v>9.9377421456738006E-3</v>
      </c>
    </row>
    <row r="1984" spans="1:41" x14ac:dyDescent="0.25">
      <c r="A1984" s="1">
        <v>12</v>
      </c>
      <c r="B1984" s="1">
        <v>10</v>
      </c>
      <c r="C1984" s="2">
        <v>8.6774125731199997E-2</v>
      </c>
      <c r="D1984" s="1">
        <v>34</v>
      </c>
      <c r="E1984" s="1">
        <v>12</v>
      </c>
      <c r="F1984" s="1">
        <v>10</v>
      </c>
      <c r="G1984" s="1" t="s">
        <v>48</v>
      </c>
      <c r="H1984" s="2">
        <v>4.3460951349999997</v>
      </c>
      <c r="I1984" s="2">
        <v>0.17399999999999999</v>
      </c>
      <c r="J1984" s="2">
        <v>55.201000000000001</v>
      </c>
      <c r="K1984" s="2">
        <v>2.2090000000000001</v>
      </c>
      <c r="L1984" s="2">
        <v>0.19800000000000001</v>
      </c>
      <c r="M1984" s="2">
        <v>0.155</v>
      </c>
      <c r="N1984" s="2">
        <v>0.86</v>
      </c>
      <c r="O1984" s="2">
        <v>2.7E-2</v>
      </c>
      <c r="P1984" s="2">
        <v>10.929</v>
      </c>
      <c r="Q1984" s="2">
        <v>0.34200000000000003</v>
      </c>
      <c r="R1984" s="2">
        <v>8.6774125731199997E-2</v>
      </c>
      <c r="S1984" s="2">
        <v>0.41499999999999998</v>
      </c>
      <c r="T1984" s="2">
        <v>1.4E-2</v>
      </c>
      <c r="U1984" s="4">
        <f t="shared" si="121"/>
        <v>3.6011262178447995E-2</v>
      </c>
      <c r="V1984" s="4">
        <f t="shared" si="120"/>
        <v>1.2148377602368E-3</v>
      </c>
      <c r="W1984" s="2">
        <v>9.5000000000000001E-2</v>
      </c>
      <c r="X1984" s="2">
        <v>7.8964117E-2</v>
      </c>
      <c r="Y1984" s="1">
        <v>1638</v>
      </c>
      <c r="Z1984" s="1">
        <v>5</v>
      </c>
      <c r="AA1984" s="1" t="s">
        <v>44</v>
      </c>
      <c r="AB1984" s="2">
        <v>0.2</v>
      </c>
      <c r="AE1984" s="1" t="s">
        <v>37</v>
      </c>
      <c r="AF1984" s="1" t="s">
        <v>37</v>
      </c>
      <c r="AI1984" s="2">
        <v>973.413269528</v>
      </c>
      <c r="AJ1984" s="2">
        <v>49411.429605099998</v>
      </c>
      <c r="AK1984" s="1">
        <v>34</v>
      </c>
      <c r="AL1984" s="6">
        <v>0.2</v>
      </c>
      <c r="AM1984" s="6">
        <v>0.2</v>
      </c>
      <c r="AN1984">
        <f t="shared" si="122"/>
        <v>7.2022524356895991E-3</v>
      </c>
      <c r="AO1984">
        <f t="shared" si="123"/>
        <v>2.4296755204736002E-4</v>
      </c>
    </row>
    <row r="1985" spans="1:41" x14ac:dyDescent="0.25">
      <c r="A1985" s="1">
        <v>23</v>
      </c>
      <c r="B1985" s="1">
        <v>4</v>
      </c>
      <c r="C1985" s="2">
        <v>0.49336866039999999</v>
      </c>
      <c r="D1985" s="1">
        <v>123</v>
      </c>
      <c r="E1985" s="1">
        <v>23</v>
      </c>
      <c r="F1985" s="1">
        <v>4</v>
      </c>
      <c r="G1985" s="1" t="s">
        <v>38</v>
      </c>
      <c r="H1985" s="2">
        <v>10.042220589999999</v>
      </c>
      <c r="I1985" s="2">
        <v>0.85</v>
      </c>
      <c r="J1985" s="2">
        <v>5417.4530000000004</v>
      </c>
      <c r="K1985" s="2">
        <v>458.42599999999999</v>
      </c>
      <c r="L1985" s="2">
        <v>0.89300000000000002</v>
      </c>
      <c r="M1985" s="2">
        <v>0.90900000000000003</v>
      </c>
      <c r="N1985" s="2">
        <v>8.9629999999999992</v>
      </c>
      <c r="O1985" s="2">
        <v>0.77300000000000002</v>
      </c>
      <c r="P1985" s="2">
        <v>4835.4219999999996</v>
      </c>
      <c r="Q1985" s="2">
        <v>416.755</v>
      </c>
      <c r="R1985" s="2">
        <v>0.49336866039999999</v>
      </c>
      <c r="S1985" s="2">
        <v>8.9629999999999992</v>
      </c>
      <c r="T1985" s="2">
        <v>0.77300000000000002</v>
      </c>
      <c r="U1985" s="4">
        <f t="shared" si="121"/>
        <v>4.4220633031651992</v>
      </c>
      <c r="V1985" s="4">
        <f t="shared" si="120"/>
        <v>0.38137397448920002</v>
      </c>
      <c r="W1985" s="2">
        <v>0.89300000000000002</v>
      </c>
      <c r="X1985" s="2">
        <v>0.90910035700000003</v>
      </c>
      <c r="Y1985" s="1">
        <v>1638</v>
      </c>
      <c r="Z1985" s="1">
        <v>5</v>
      </c>
      <c r="AA1985" s="1" t="s">
        <v>44</v>
      </c>
      <c r="AB1985" s="2">
        <v>0.2</v>
      </c>
      <c r="AE1985" s="1" t="s">
        <v>37</v>
      </c>
      <c r="AF1985" s="1" t="s">
        <v>37</v>
      </c>
      <c r="AI1985" s="2">
        <v>973.413269528</v>
      </c>
      <c r="AJ1985" s="2">
        <v>49411.429605099998</v>
      </c>
      <c r="AK1985" s="1">
        <v>123</v>
      </c>
      <c r="AL1985" s="6">
        <v>0.2</v>
      </c>
      <c r="AM1985" s="6">
        <v>0.2</v>
      </c>
      <c r="AN1985">
        <f t="shared" si="122"/>
        <v>0.88441266063303992</v>
      </c>
      <c r="AO1985">
        <f t="shared" si="123"/>
        <v>7.6274794897840004E-2</v>
      </c>
    </row>
    <row r="1986" spans="1:41" x14ac:dyDescent="0.25">
      <c r="A1986" s="1">
        <v>23</v>
      </c>
      <c r="B1986" s="1">
        <v>10</v>
      </c>
      <c r="C1986" s="2">
        <v>4.1937358431299997E-2</v>
      </c>
      <c r="D1986" s="1">
        <v>127</v>
      </c>
      <c r="E1986" s="1">
        <v>23</v>
      </c>
      <c r="F1986" s="1">
        <v>10</v>
      </c>
      <c r="G1986" s="1" t="s">
        <v>48</v>
      </c>
      <c r="H1986" s="2">
        <v>2.7373750430000001</v>
      </c>
      <c r="I1986" s="2">
        <v>0.11</v>
      </c>
      <c r="J1986" s="2">
        <v>128.15600000000001</v>
      </c>
      <c r="K1986" s="2">
        <v>5.1630000000000003</v>
      </c>
      <c r="L1986" s="2">
        <v>0.89700000000000002</v>
      </c>
      <c r="M1986" s="2">
        <v>0.91300000000000003</v>
      </c>
      <c r="N1986" s="2">
        <v>2.456</v>
      </c>
      <c r="O1986" s="2">
        <v>0.10100000000000001</v>
      </c>
      <c r="P1986" s="2">
        <v>114.999</v>
      </c>
      <c r="Q1986" s="2">
        <v>4.7140000000000004</v>
      </c>
      <c r="R1986" s="2">
        <v>4.1937358431299997E-2</v>
      </c>
      <c r="S1986" s="2">
        <v>2.456</v>
      </c>
      <c r="T1986" s="2">
        <v>0.10100000000000001</v>
      </c>
      <c r="U1986" s="4">
        <f t="shared" si="121"/>
        <v>0.10299815230727279</v>
      </c>
      <c r="V1986" s="4">
        <f t="shared" si="120"/>
        <v>4.2356732015613003E-3</v>
      </c>
      <c r="W1986" s="2">
        <v>0.89700000000000002</v>
      </c>
      <c r="X1986" s="2">
        <v>0.91292016399999998</v>
      </c>
      <c r="Y1986" s="1">
        <v>1638</v>
      </c>
      <c r="Z1986" s="1">
        <v>5</v>
      </c>
      <c r="AA1986" s="1" t="s">
        <v>44</v>
      </c>
      <c r="AB1986" s="2">
        <v>0.2</v>
      </c>
      <c r="AE1986" s="1" t="s">
        <v>37</v>
      </c>
      <c r="AF1986" s="1" t="s">
        <v>37</v>
      </c>
      <c r="AI1986" s="2">
        <v>973.413269528</v>
      </c>
      <c r="AJ1986" s="2">
        <v>49411.429605099998</v>
      </c>
      <c r="AK1986" s="1">
        <v>127</v>
      </c>
      <c r="AL1986" s="6">
        <v>0.2</v>
      </c>
      <c r="AM1986" s="6">
        <v>0.2</v>
      </c>
      <c r="AN1986">
        <f t="shared" si="122"/>
        <v>2.0599630461454559E-2</v>
      </c>
      <c r="AO1986">
        <f t="shared" si="123"/>
        <v>8.4713464031226007E-4</v>
      </c>
    </row>
    <row r="1987" spans="1:41" x14ac:dyDescent="0.25">
      <c r="A1987" s="1">
        <v>39</v>
      </c>
      <c r="B1987" s="1">
        <v>2</v>
      </c>
      <c r="C1987" s="2">
        <v>0.35502242090899999</v>
      </c>
      <c r="D1987" s="1">
        <v>260</v>
      </c>
      <c r="E1987" s="1">
        <v>39</v>
      </c>
      <c r="F1987" s="1">
        <v>2</v>
      </c>
      <c r="G1987" s="1" t="s">
        <v>39</v>
      </c>
      <c r="H1987" s="2">
        <v>5.5159242009999998</v>
      </c>
      <c r="I1987" s="2">
        <v>0.50700000000000001</v>
      </c>
      <c r="J1987" s="2">
        <v>1488.242</v>
      </c>
      <c r="K1987" s="2">
        <v>136.786</v>
      </c>
      <c r="L1987" s="2">
        <v>1.075</v>
      </c>
      <c r="M1987" s="2">
        <v>1.0820000000000001</v>
      </c>
      <c r="N1987" s="2">
        <v>5.931</v>
      </c>
      <c r="O1987" s="2">
        <v>0.54800000000000004</v>
      </c>
      <c r="P1987" s="2">
        <v>1600.239</v>
      </c>
      <c r="Q1987" s="2">
        <v>147.97499999999999</v>
      </c>
      <c r="R1987" s="2">
        <v>0.35502242090899999</v>
      </c>
      <c r="S1987" s="2">
        <v>5.492</v>
      </c>
      <c r="T1987" s="2">
        <v>0.499</v>
      </c>
      <c r="U1987" s="4">
        <f t="shared" si="121"/>
        <v>1.9497831356322279</v>
      </c>
      <c r="V1987" s="4">
        <f t="shared" ref="V1987:V2050" si="124">R1987*T1987</f>
        <v>0.17715618803359098</v>
      </c>
      <c r="W1987" s="2">
        <v>0.996</v>
      </c>
      <c r="X1987" s="2">
        <v>0.98345580700000002</v>
      </c>
      <c r="Y1987" s="1">
        <v>1639</v>
      </c>
      <c r="Z1987" s="1">
        <v>5</v>
      </c>
      <c r="AA1987" s="1" t="s">
        <v>44</v>
      </c>
      <c r="AB1987" s="2">
        <v>0.2</v>
      </c>
      <c r="AE1987" s="1" t="s">
        <v>37</v>
      </c>
      <c r="AF1987" s="1" t="s">
        <v>37</v>
      </c>
      <c r="AI1987" s="2">
        <v>566.27588676899995</v>
      </c>
      <c r="AJ1987" s="2">
        <v>15464.714795800001</v>
      </c>
      <c r="AK1987" s="1">
        <v>260</v>
      </c>
      <c r="AL1987" s="6">
        <v>0.2</v>
      </c>
      <c r="AM1987" s="6">
        <v>0.2</v>
      </c>
      <c r="AN1987">
        <f t="shared" si="122"/>
        <v>0.38995662712644563</v>
      </c>
      <c r="AO1987">
        <f t="shared" si="123"/>
        <v>3.5431237606718201E-2</v>
      </c>
    </row>
    <row r="1988" spans="1:41" x14ac:dyDescent="0.25">
      <c r="A1988" s="1">
        <v>98</v>
      </c>
      <c r="B1988" s="1">
        <v>11</v>
      </c>
      <c r="C1988" s="2">
        <v>1.75271592324</v>
      </c>
      <c r="D1988" s="1">
        <v>618</v>
      </c>
      <c r="E1988" s="1">
        <v>98</v>
      </c>
      <c r="F1988" s="1">
        <v>11</v>
      </c>
      <c r="G1988" s="1" t="s">
        <v>41</v>
      </c>
      <c r="H1988" s="2">
        <v>1.9359783020000001</v>
      </c>
      <c r="I1988" s="2">
        <v>0.155</v>
      </c>
      <c r="J1988" s="2">
        <v>605.947</v>
      </c>
      <c r="K1988" s="2">
        <v>48.476999999999997</v>
      </c>
      <c r="L1988" s="2">
        <v>1.012</v>
      </c>
      <c r="M1988" s="2">
        <v>2</v>
      </c>
      <c r="N1988" s="2">
        <v>1.96</v>
      </c>
      <c r="O1988" s="2">
        <v>0.31</v>
      </c>
      <c r="P1988" s="2">
        <v>613.41999999999996</v>
      </c>
      <c r="Q1988" s="2">
        <v>96.953999999999994</v>
      </c>
      <c r="R1988" s="2">
        <v>1.75271592324</v>
      </c>
      <c r="S1988" s="2">
        <v>1.647</v>
      </c>
      <c r="T1988" s="2">
        <v>0.13</v>
      </c>
      <c r="U1988" s="4">
        <f t="shared" ref="U1988:U2051" si="125">R1988*S1988</f>
        <v>2.88672312557628</v>
      </c>
      <c r="V1988" s="4">
        <f t="shared" si="124"/>
        <v>0.2278530700212</v>
      </c>
      <c r="W1988" s="2">
        <v>0.85</v>
      </c>
      <c r="X1988" s="2">
        <v>0.83988358100000005</v>
      </c>
      <c r="Y1988" s="1">
        <v>1640</v>
      </c>
      <c r="Z1988" s="1">
        <v>5</v>
      </c>
      <c r="AA1988" s="1" t="s">
        <v>44</v>
      </c>
      <c r="AB1988" s="2">
        <v>0.2</v>
      </c>
      <c r="AE1988" s="1" t="s">
        <v>37</v>
      </c>
      <c r="AF1988" s="1" t="s">
        <v>37</v>
      </c>
      <c r="AI1988" s="2">
        <v>1097.1991215999999</v>
      </c>
      <c r="AJ1988" s="2">
        <v>76348.068413999994</v>
      </c>
      <c r="AK1988" s="1">
        <v>618</v>
      </c>
      <c r="AL1988" s="6">
        <v>0.2</v>
      </c>
      <c r="AM1988" s="6">
        <v>0.2</v>
      </c>
      <c r="AN1988">
        <f t="shared" ref="AN1988:AN2051" si="126">U1988*AL1988</f>
        <v>0.57734462511525597</v>
      </c>
      <c r="AO1988">
        <f t="shared" ref="AO1988:AO2051" si="127">V1988*AM1988</f>
        <v>4.5570614004240007E-2</v>
      </c>
    </row>
    <row r="1989" spans="1:41" x14ac:dyDescent="0.25">
      <c r="A1989" s="1">
        <v>38</v>
      </c>
      <c r="B1989" s="1">
        <v>8</v>
      </c>
      <c r="C1989" s="2">
        <v>0.51881802369600005</v>
      </c>
      <c r="D1989" s="1">
        <v>253</v>
      </c>
      <c r="E1989" s="1">
        <v>38</v>
      </c>
      <c r="F1989" s="1">
        <v>8</v>
      </c>
      <c r="G1989" s="1" t="s">
        <v>50</v>
      </c>
      <c r="H1989" s="2">
        <v>8.5892506930000003</v>
      </c>
      <c r="I1989" s="2">
        <v>0.81</v>
      </c>
      <c r="J1989" s="2">
        <v>771.56500000000005</v>
      </c>
      <c r="K1989" s="2">
        <v>72.736999999999995</v>
      </c>
      <c r="L1989" s="2">
        <v>0.76600000000000001</v>
      </c>
      <c r="M1989" s="2">
        <v>0.751</v>
      </c>
      <c r="N1989" s="2">
        <v>6.5789999999999997</v>
      </c>
      <c r="O1989" s="2">
        <v>0.60799999999999998</v>
      </c>
      <c r="P1989" s="2">
        <v>590.98500000000001</v>
      </c>
      <c r="Q1989" s="2">
        <v>54.619</v>
      </c>
      <c r="R1989" s="2">
        <v>0.51881802369600005</v>
      </c>
      <c r="S1989" s="2">
        <v>6.5789999999999997</v>
      </c>
      <c r="T1989" s="2">
        <v>0.60799999999999998</v>
      </c>
      <c r="U1989" s="4">
        <f t="shared" si="125"/>
        <v>3.413303777895984</v>
      </c>
      <c r="V1989" s="4">
        <f t="shared" si="124"/>
        <v>0.31544135840716803</v>
      </c>
      <c r="W1989" s="2">
        <v>0.76600000000000001</v>
      </c>
      <c r="X1989" s="2">
        <v>0.75091199600000003</v>
      </c>
      <c r="Y1989" s="1">
        <v>1641</v>
      </c>
      <c r="Z1989" s="1">
        <v>5</v>
      </c>
      <c r="AA1989" s="1" t="s">
        <v>44</v>
      </c>
      <c r="AB1989" s="2">
        <v>0.2</v>
      </c>
      <c r="AE1989" s="1" t="s">
        <v>37</v>
      </c>
      <c r="AF1989" s="1" t="s">
        <v>37</v>
      </c>
      <c r="AI1989" s="2">
        <v>678.85431520600002</v>
      </c>
      <c r="AJ1989" s="2">
        <v>22599.6227139</v>
      </c>
      <c r="AK1989" s="1">
        <v>253</v>
      </c>
      <c r="AL1989" s="6">
        <v>0.2</v>
      </c>
      <c r="AM1989" s="6">
        <v>0.2</v>
      </c>
      <c r="AN1989">
        <f t="shared" si="126"/>
        <v>0.68266075557919681</v>
      </c>
      <c r="AO1989">
        <f t="shared" si="127"/>
        <v>6.3088271681433605E-2</v>
      </c>
    </row>
    <row r="1990" spans="1:41" x14ac:dyDescent="0.25">
      <c r="A1990" s="1">
        <v>92</v>
      </c>
      <c r="B1990" s="1">
        <v>4</v>
      </c>
      <c r="C1990" s="2">
        <v>1.63380012732</v>
      </c>
      <c r="D1990" s="1">
        <v>569</v>
      </c>
      <c r="E1990" s="1">
        <v>92</v>
      </c>
      <c r="F1990" s="1">
        <v>4</v>
      </c>
      <c r="G1990" s="1" t="s">
        <v>38</v>
      </c>
      <c r="H1990" s="2">
        <v>18.126555679999999</v>
      </c>
      <c r="I1990" s="2">
        <v>1.6919999999999999</v>
      </c>
      <c r="J1990" s="2">
        <v>2033.405</v>
      </c>
      <c r="K1990" s="2">
        <v>189.78800000000001</v>
      </c>
      <c r="L1990" s="2">
        <v>0.40200000000000002</v>
      </c>
      <c r="M1990" s="2">
        <v>0.32800000000000001</v>
      </c>
      <c r="N1990" s="2">
        <v>7.2910000000000004</v>
      </c>
      <c r="O1990" s="2">
        <v>0.55400000000000005</v>
      </c>
      <c r="P1990" s="2">
        <v>817.91300000000001</v>
      </c>
      <c r="Q1990" s="2">
        <v>62.182000000000002</v>
      </c>
      <c r="R1990" s="2">
        <v>1.63380012732</v>
      </c>
      <c r="S1990" s="2">
        <v>3.8290000000000002</v>
      </c>
      <c r="T1990" s="2">
        <v>0.27800000000000002</v>
      </c>
      <c r="U1990" s="4">
        <f t="shared" si="125"/>
        <v>6.2558206875082805</v>
      </c>
      <c r="V1990" s="4">
        <f t="shared" si="124"/>
        <v>0.45419643539496002</v>
      </c>
      <c r="W1990" s="2">
        <v>0.21099999999999999</v>
      </c>
      <c r="X1990" s="2">
        <v>0.16434912900000001</v>
      </c>
      <c r="Y1990" s="1">
        <v>1642</v>
      </c>
      <c r="Z1990" s="1">
        <v>5</v>
      </c>
      <c r="AA1990" s="1" t="s">
        <v>44</v>
      </c>
      <c r="AB1990" s="2">
        <v>0.2</v>
      </c>
      <c r="AE1990" s="1" t="s">
        <v>37</v>
      </c>
      <c r="AF1990" s="1" t="s">
        <v>37</v>
      </c>
      <c r="AI1990" s="2">
        <v>1069.5945123500001</v>
      </c>
      <c r="AJ1990" s="2">
        <v>71168.048872800005</v>
      </c>
      <c r="AK1990" s="1">
        <v>569</v>
      </c>
      <c r="AL1990" s="6">
        <v>0.2</v>
      </c>
      <c r="AM1990" s="6">
        <v>0.2</v>
      </c>
      <c r="AN1990">
        <f t="shared" si="126"/>
        <v>1.2511641375016562</v>
      </c>
      <c r="AO1990">
        <f t="shared" si="127"/>
        <v>9.0839287078992012E-2</v>
      </c>
    </row>
    <row r="1991" spans="1:41" x14ac:dyDescent="0.25">
      <c r="A1991" s="1">
        <v>98</v>
      </c>
      <c r="B1991" s="1">
        <v>7</v>
      </c>
      <c r="C1991" s="2">
        <v>4.88720904953</v>
      </c>
      <c r="D1991" s="1">
        <v>615</v>
      </c>
      <c r="E1991" s="1">
        <v>98</v>
      </c>
      <c r="F1991" s="1">
        <v>7</v>
      </c>
      <c r="G1991" s="1" t="s">
        <v>43</v>
      </c>
      <c r="H1991" s="2">
        <v>8.2347231409999999</v>
      </c>
      <c r="I1991" s="2">
        <v>0.77</v>
      </c>
      <c r="J1991" s="2">
        <v>1166.7239999999999</v>
      </c>
      <c r="K1991" s="2">
        <v>109.158</v>
      </c>
      <c r="L1991" s="2">
        <v>1.012</v>
      </c>
      <c r="M1991" s="2">
        <v>2</v>
      </c>
      <c r="N1991" s="2">
        <v>8.3360000000000003</v>
      </c>
      <c r="O1991" s="2">
        <v>1.5409999999999999</v>
      </c>
      <c r="P1991" s="2">
        <v>1181.0740000000001</v>
      </c>
      <c r="Q1991" s="2">
        <v>218.316</v>
      </c>
      <c r="R1991" s="2">
        <v>4.88720904953</v>
      </c>
      <c r="S1991" s="2">
        <v>6.9580000000000002</v>
      </c>
      <c r="T1991" s="2">
        <v>0.64300000000000002</v>
      </c>
      <c r="U1991" s="4">
        <f t="shared" si="125"/>
        <v>34.005200566629739</v>
      </c>
      <c r="V1991" s="4">
        <f t="shared" si="124"/>
        <v>3.1424754188477899</v>
      </c>
      <c r="W1991" s="2">
        <v>0.84499999999999997</v>
      </c>
      <c r="X1991" s="2">
        <v>0.83494702399999998</v>
      </c>
      <c r="Y1991" s="1">
        <v>1643</v>
      </c>
      <c r="Z1991" s="1">
        <v>5</v>
      </c>
      <c r="AA1991" s="1" t="s">
        <v>44</v>
      </c>
      <c r="AB1991" s="2">
        <v>0.2</v>
      </c>
      <c r="AE1991" s="1" t="s">
        <v>37</v>
      </c>
      <c r="AF1991" s="1" t="s">
        <v>37</v>
      </c>
      <c r="AI1991" s="2">
        <v>2255.17405899</v>
      </c>
      <c r="AJ1991" s="2">
        <v>310493.86544899998</v>
      </c>
      <c r="AK1991" s="1">
        <v>615</v>
      </c>
      <c r="AL1991" s="6">
        <v>0.2</v>
      </c>
      <c r="AM1991" s="6">
        <v>0.2</v>
      </c>
      <c r="AN1991">
        <f t="shared" si="126"/>
        <v>6.8010401133259482</v>
      </c>
      <c r="AO1991">
        <f t="shared" si="127"/>
        <v>0.62849508376955798</v>
      </c>
    </row>
    <row r="1992" spans="1:41" x14ac:dyDescent="0.25">
      <c r="A1992" s="1">
        <v>98</v>
      </c>
      <c r="B1992" s="1">
        <v>11</v>
      </c>
      <c r="C1992" s="2">
        <v>2.2407778060900001</v>
      </c>
      <c r="D1992" s="1">
        <v>618</v>
      </c>
      <c r="E1992" s="1">
        <v>98</v>
      </c>
      <c r="F1992" s="1">
        <v>11</v>
      </c>
      <c r="G1992" s="1" t="s">
        <v>41</v>
      </c>
      <c r="H1992" s="2">
        <v>1.9359783020000001</v>
      </c>
      <c r="I1992" s="2">
        <v>0.155</v>
      </c>
      <c r="J1992" s="2">
        <v>605.947</v>
      </c>
      <c r="K1992" s="2">
        <v>48.476999999999997</v>
      </c>
      <c r="L1992" s="2">
        <v>1.012</v>
      </c>
      <c r="M1992" s="2">
        <v>2</v>
      </c>
      <c r="N1992" s="2">
        <v>1.96</v>
      </c>
      <c r="O1992" s="2">
        <v>0.31</v>
      </c>
      <c r="P1992" s="2">
        <v>613.41999999999996</v>
      </c>
      <c r="Q1992" s="2">
        <v>96.953999999999994</v>
      </c>
      <c r="R1992" s="2">
        <v>2.2407778060900001</v>
      </c>
      <c r="S1992" s="2">
        <v>1.647</v>
      </c>
      <c r="T1992" s="2">
        <v>0.13</v>
      </c>
      <c r="U1992" s="4">
        <f t="shared" si="125"/>
        <v>3.6905610466302301</v>
      </c>
      <c r="V1992" s="4">
        <f t="shared" si="124"/>
        <v>0.29130111479170001</v>
      </c>
      <c r="W1992" s="2">
        <v>0.85</v>
      </c>
      <c r="X1992" s="2">
        <v>0.83988358100000005</v>
      </c>
      <c r="Y1992" s="1">
        <v>1643</v>
      </c>
      <c r="Z1992" s="1">
        <v>5</v>
      </c>
      <c r="AA1992" s="1" t="s">
        <v>44</v>
      </c>
      <c r="AB1992" s="2">
        <v>0.2</v>
      </c>
      <c r="AE1992" s="1" t="s">
        <v>37</v>
      </c>
      <c r="AF1992" s="1" t="s">
        <v>37</v>
      </c>
      <c r="AI1992" s="2">
        <v>2255.17405899</v>
      </c>
      <c r="AJ1992" s="2">
        <v>310493.86544899998</v>
      </c>
      <c r="AK1992" s="1">
        <v>618</v>
      </c>
      <c r="AL1992" s="6">
        <v>0.2</v>
      </c>
      <c r="AM1992" s="6">
        <v>0.2</v>
      </c>
      <c r="AN1992">
        <f t="shared" si="126"/>
        <v>0.73811220932604604</v>
      </c>
      <c r="AO1992">
        <f t="shared" si="127"/>
        <v>5.8260222958340005E-2</v>
      </c>
    </row>
    <row r="1993" spans="1:41" x14ac:dyDescent="0.25">
      <c r="A1993" s="1">
        <v>92</v>
      </c>
      <c r="B1993" s="1">
        <v>2</v>
      </c>
      <c r="C1993" s="2">
        <v>0.41033796602700001</v>
      </c>
      <c r="D1993" s="1">
        <v>567</v>
      </c>
      <c r="E1993" s="1">
        <v>92</v>
      </c>
      <c r="F1993" s="1">
        <v>2</v>
      </c>
      <c r="G1993" s="1" t="s">
        <v>39</v>
      </c>
      <c r="H1993" s="2">
        <v>11.43069659</v>
      </c>
      <c r="I1993" s="2">
        <v>0.57699999999999996</v>
      </c>
      <c r="J1993" s="2">
        <v>3171.3209999999999</v>
      </c>
      <c r="K1993" s="2">
        <v>160.03100000000001</v>
      </c>
      <c r="L1993" s="2">
        <v>0.41499999999999998</v>
      </c>
      <c r="M1993" s="2">
        <v>0.33300000000000002</v>
      </c>
      <c r="N1993" s="2">
        <v>4.7430000000000003</v>
      </c>
      <c r="O1993" s="2">
        <v>0.192</v>
      </c>
      <c r="P1993" s="2">
        <v>1315.816</v>
      </c>
      <c r="Q1993" s="2">
        <v>53.26</v>
      </c>
      <c r="R1993" s="2">
        <v>0.41033796602700001</v>
      </c>
      <c r="S1993" s="2">
        <v>2.5339999999999998</v>
      </c>
      <c r="T1993" s="2">
        <v>9.6000000000000002E-2</v>
      </c>
      <c r="U1993" s="4">
        <f t="shared" si="125"/>
        <v>1.0397964059124178</v>
      </c>
      <c r="V1993" s="4">
        <f t="shared" si="124"/>
        <v>3.9392444738591999E-2</v>
      </c>
      <c r="W1993" s="2">
        <v>0.222</v>
      </c>
      <c r="X1993" s="2">
        <v>0.167172605</v>
      </c>
      <c r="Y1993" s="1">
        <v>1644</v>
      </c>
      <c r="Z1993" s="1">
        <v>5</v>
      </c>
      <c r="AA1993" s="1" t="s">
        <v>44</v>
      </c>
      <c r="AB1993" s="2">
        <v>0.2</v>
      </c>
      <c r="AE1993" s="1" t="s">
        <v>37</v>
      </c>
      <c r="AF1993" s="1" t="s">
        <v>37</v>
      </c>
      <c r="AI1993" s="2">
        <v>566.12544421200005</v>
      </c>
      <c r="AJ1993" s="2">
        <v>17874.250302299999</v>
      </c>
      <c r="AK1993" s="1">
        <v>567</v>
      </c>
      <c r="AL1993" s="6">
        <v>0.2</v>
      </c>
      <c r="AM1993" s="6">
        <v>0.2</v>
      </c>
      <c r="AN1993">
        <f t="shared" si="126"/>
        <v>0.20795928118248358</v>
      </c>
      <c r="AO1993">
        <f t="shared" si="127"/>
        <v>7.8784889477183997E-3</v>
      </c>
    </row>
    <row r="1994" spans="1:41" x14ac:dyDescent="0.25">
      <c r="A1994" s="1">
        <v>92</v>
      </c>
      <c r="B1994" s="1">
        <v>2</v>
      </c>
      <c r="C1994" s="2">
        <v>0.69784925044500001</v>
      </c>
      <c r="D1994" s="1">
        <v>567</v>
      </c>
      <c r="E1994" s="1">
        <v>92</v>
      </c>
      <c r="F1994" s="1">
        <v>2</v>
      </c>
      <c r="G1994" s="1" t="s">
        <v>39</v>
      </c>
      <c r="H1994" s="2">
        <v>11.43069659</v>
      </c>
      <c r="I1994" s="2">
        <v>0.57699999999999996</v>
      </c>
      <c r="J1994" s="2">
        <v>3171.3209999999999</v>
      </c>
      <c r="K1994" s="2">
        <v>160.03100000000001</v>
      </c>
      <c r="L1994" s="2">
        <v>0.41499999999999998</v>
      </c>
      <c r="M1994" s="2">
        <v>0.33300000000000002</v>
      </c>
      <c r="N1994" s="2">
        <v>4.7430000000000003</v>
      </c>
      <c r="O1994" s="2">
        <v>0.192</v>
      </c>
      <c r="P1994" s="2">
        <v>1315.816</v>
      </c>
      <c r="Q1994" s="2">
        <v>53.26</v>
      </c>
      <c r="R1994" s="2">
        <v>0.69784925044500001</v>
      </c>
      <c r="S1994" s="2">
        <v>2.5339999999999998</v>
      </c>
      <c r="T1994" s="2">
        <v>9.6000000000000002E-2</v>
      </c>
      <c r="U1994" s="4">
        <f t="shared" si="125"/>
        <v>1.7683500006276298</v>
      </c>
      <c r="V1994" s="4">
        <f t="shared" si="124"/>
        <v>6.6993528042720005E-2</v>
      </c>
      <c r="W1994" s="2">
        <v>0.222</v>
      </c>
      <c r="X1994" s="2">
        <v>0.167172605</v>
      </c>
      <c r="Y1994" s="1">
        <v>1645</v>
      </c>
      <c r="Z1994" s="1">
        <v>5</v>
      </c>
      <c r="AA1994" s="1" t="s">
        <v>44</v>
      </c>
      <c r="AB1994" s="2">
        <v>0.2</v>
      </c>
      <c r="AE1994" s="1" t="s">
        <v>37</v>
      </c>
      <c r="AF1994" s="1" t="s">
        <v>37</v>
      </c>
      <c r="AI1994" s="2">
        <v>737.22072735899997</v>
      </c>
      <c r="AJ1994" s="2">
        <v>30398.191755899999</v>
      </c>
      <c r="AK1994" s="1">
        <v>567</v>
      </c>
      <c r="AL1994" s="6">
        <v>0.2</v>
      </c>
      <c r="AM1994" s="6">
        <v>0.2</v>
      </c>
      <c r="AN1994">
        <f t="shared" si="126"/>
        <v>0.35367000012552596</v>
      </c>
      <c r="AO1994">
        <f t="shared" si="127"/>
        <v>1.3398705608544002E-2</v>
      </c>
    </row>
    <row r="1995" spans="1:41" x14ac:dyDescent="0.25">
      <c r="A1995" s="1">
        <v>98</v>
      </c>
      <c r="B1995" s="1">
        <v>1</v>
      </c>
      <c r="C1995" s="2">
        <v>19.287582724300002</v>
      </c>
      <c r="D1995" s="1">
        <v>612</v>
      </c>
      <c r="E1995" s="1">
        <v>98</v>
      </c>
      <c r="F1995" s="1">
        <v>1</v>
      </c>
      <c r="G1995" s="1" t="s">
        <v>46</v>
      </c>
      <c r="H1995" s="2">
        <v>5.2336906460000003</v>
      </c>
      <c r="I1995" s="2">
        <v>0.48299999999999998</v>
      </c>
      <c r="J1995" s="2">
        <v>1131.223</v>
      </c>
      <c r="K1995" s="2">
        <v>104.393</v>
      </c>
      <c r="L1995" s="2">
        <v>1.01</v>
      </c>
      <c r="M1995" s="2">
        <v>2</v>
      </c>
      <c r="N1995" s="2">
        <v>5.2859999999999996</v>
      </c>
      <c r="O1995" s="2">
        <v>0.96599999999999997</v>
      </c>
      <c r="P1995" s="2">
        <v>1142.425</v>
      </c>
      <c r="Q1995" s="2">
        <v>208.786</v>
      </c>
      <c r="R1995" s="2">
        <v>19.287582724300002</v>
      </c>
      <c r="S1995" s="2">
        <v>4.367</v>
      </c>
      <c r="T1995" s="2">
        <v>0.39800000000000002</v>
      </c>
      <c r="U1995" s="4">
        <f t="shared" si="125"/>
        <v>84.228873757018107</v>
      </c>
      <c r="V1995" s="4">
        <f t="shared" si="124"/>
        <v>7.6764579242714008</v>
      </c>
      <c r="W1995" s="2">
        <v>0.83399999999999996</v>
      </c>
      <c r="X1995" s="2">
        <v>0.82413483200000004</v>
      </c>
      <c r="Y1995" s="1">
        <v>1646</v>
      </c>
      <c r="Z1995" s="1">
        <v>5</v>
      </c>
      <c r="AA1995" s="1" t="s">
        <v>44</v>
      </c>
      <c r="AB1995" s="2">
        <v>0.2</v>
      </c>
      <c r="AE1995" s="1" t="s">
        <v>37</v>
      </c>
      <c r="AF1995" s="1" t="s">
        <v>37</v>
      </c>
      <c r="AI1995" s="2">
        <v>8667.6885829099992</v>
      </c>
      <c r="AJ1995" s="2">
        <v>1407156.0228899999</v>
      </c>
      <c r="AK1995" s="1">
        <v>612</v>
      </c>
      <c r="AL1995" s="6">
        <v>0.2</v>
      </c>
      <c r="AM1995" s="6">
        <v>0.2</v>
      </c>
      <c r="AN1995">
        <f t="shared" si="126"/>
        <v>16.845774751403621</v>
      </c>
      <c r="AO1995">
        <f t="shared" si="127"/>
        <v>1.5352915848542803</v>
      </c>
    </row>
    <row r="1996" spans="1:41" x14ac:dyDescent="0.25">
      <c r="A1996" s="1">
        <v>98</v>
      </c>
      <c r="B1996" s="1">
        <v>11</v>
      </c>
      <c r="C1996" s="2">
        <v>10.2575837889</v>
      </c>
      <c r="D1996" s="1">
        <v>618</v>
      </c>
      <c r="E1996" s="1">
        <v>98</v>
      </c>
      <c r="F1996" s="1">
        <v>11</v>
      </c>
      <c r="G1996" s="1" t="s">
        <v>41</v>
      </c>
      <c r="H1996" s="2">
        <v>1.9359783020000001</v>
      </c>
      <c r="I1996" s="2">
        <v>0.155</v>
      </c>
      <c r="J1996" s="2">
        <v>605.947</v>
      </c>
      <c r="K1996" s="2">
        <v>48.476999999999997</v>
      </c>
      <c r="L1996" s="2">
        <v>1.012</v>
      </c>
      <c r="M1996" s="2">
        <v>2</v>
      </c>
      <c r="N1996" s="2">
        <v>1.96</v>
      </c>
      <c r="O1996" s="2">
        <v>0.31</v>
      </c>
      <c r="P1996" s="2">
        <v>613.41999999999996</v>
      </c>
      <c r="Q1996" s="2">
        <v>96.953999999999994</v>
      </c>
      <c r="R1996" s="2">
        <v>10.2575837889</v>
      </c>
      <c r="S1996" s="2">
        <v>1.647</v>
      </c>
      <c r="T1996" s="2">
        <v>0.13</v>
      </c>
      <c r="U1996" s="4">
        <f t="shared" si="125"/>
        <v>16.8942405003183</v>
      </c>
      <c r="V1996" s="4">
        <f t="shared" si="124"/>
        <v>1.3334858925570001</v>
      </c>
      <c r="W1996" s="2">
        <v>0.85</v>
      </c>
      <c r="X1996" s="2">
        <v>0.83988358100000005</v>
      </c>
      <c r="Y1996" s="1">
        <v>1646</v>
      </c>
      <c r="Z1996" s="1">
        <v>5</v>
      </c>
      <c r="AA1996" s="1" t="s">
        <v>44</v>
      </c>
      <c r="AB1996" s="2">
        <v>0.2</v>
      </c>
      <c r="AE1996" s="1" t="s">
        <v>37</v>
      </c>
      <c r="AF1996" s="1" t="s">
        <v>37</v>
      </c>
      <c r="AI1996" s="2">
        <v>8667.6885829099992</v>
      </c>
      <c r="AJ1996" s="2">
        <v>1407156.0228899999</v>
      </c>
      <c r="AK1996" s="1">
        <v>618</v>
      </c>
      <c r="AL1996" s="6">
        <v>0.2</v>
      </c>
      <c r="AM1996" s="6">
        <v>0.2</v>
      </c>
      <c r="AN1996">
        <f t="shared" si="126"/>
        <v>3.3788481000636601</v>
      </c>
      <c r="AO1996">
        <f t="shared" si="127"/>
        <v>0.26669717851140001</v>
      </c>
    </row>
    <row r="1997" spans="1:41" x14ac:dyDescent="0.25">
      <c r="A1997" s="1">
        <v>98</v>
      </c>
      <c r="B1997" s="1">
        <v>13</v>
      </c>
      <c r="C1997" s="2">
        <v>1.22989409905</v>
      </c>
      <c r="D1997" s="1">
        <v>620</v>
      </c>
      <c r="E1997" s="1">
        <v>98</v>
      </c>
      <c r="F1997" s="1">
        <v>13</v>
      </c>
      <c r="G1997" s="1" t="s">
        <v>42</v>
      </c>
      <c r="H1997" s="2">
        <v>2.252586027</v>
      </c>
      <c r="I1997" s="2">
        <v>0.17599999999999999</v>
      </c>
      <c r="J1997" s="2">
        <v>2135.0039999999999</v>
      </c>
      <c r="K1997" s="2">
        <v>166.45699999999999</v>
      </c>
      <c r="L1997" s="2">
        <v>1.0169999999999999</v>
      </c>
      <c r="M1997" s="2">
        <v>2</v>
      </c>
      <c r="N1997" s="2">
        <v>2.29</v>
      </c>
      <c r="O1997" s="2">
        <v>0.35099999999999998</v>
      </c>
      <c r="P1997" s="2">
        <v>2170.5549999999998</v>
      </c>
      <c r="Q1997" s="2">
        <v>332.91500000000002</v>
      </c>
      <c r="R1997" s="2">
        <v>1.22989409905</v>
      </c>
      <c r="S1997" s="2">
        <v>1.946</v>
      </c>
      <c r="T1997" s="2">
        <v>0.15</v>
      </c>
      <c r="U1997" s="4">
        <f t="shared" si="125"/>
        <v>2.3933739167513002</v>
      </c>
      <c r="V1997" s="4">
        <f t="shared" si="124"/>
        <v>0.18448411485749999</v>
      </c>
      <c r="W1997" s="2">
        <v>0.86399999999999999</v>
      </c>
      <c r="X1997" s="2">
        <v>0.85633789900000001</v>
      </c>
      <c r="Y1997" s="1">
        <v>1646</v>
      </c>
      <c r="Z1997" s="1">
        <v>5</v>
      </c>
      <c r="AA1997" s="1" t="s">
        <v>44</v>
      </c>
      <c r="AB1997" s="2">
        <v>0.2</v>
      </c>
      <c r="AE1997" s="1" t="s">
        <v>37</v>
      </c>
      <c r="AF1997" s="1" t="s">
        <v>37</v>
      </c>
      <c r="AI1997" s="2">
        <v>8667.6885829099992</v>
      </c>
      <c r="AJ1997" s="2">
        <v>1407156.0228899999</v>
      </c>
      <c r="AK1997" s="1">
        <v>620</v>
      </c>
      <c r="AL1997" s="6">
        <v>0.2</v>
      </c>
      <c r="AM1997" s="6">
        <v>0.2</v>
      </c>
      <c r="AN1997">
        <f t="shared" si="126"/>
        <v>0.47867478335026004</v>
      </c>
      <c r="AO1997">
        <f t="shared" si="127"/>
        <v>3.6896822971500001E-2</v>
      </c>
    </row>
    <row r="1998" spans="1:41" x14ac:dyDescent="0.25">
      <c r="A1998" s="1">
        <v>12</v>
      </c>
      <c r="B1998" s="1">
        <v>4</v>
      </c>
      <c r="C1998" s="2">
        <v>0.188647913187</v>
      </c>
      <c r="D1998" s="1">
        <v>32</v>
      </c>
      <c r="E1998" s="1">
        <v>12</v>
      </c>
      <c r="F1998" s="1">
        <v>4</v>
      </c>
      <c r="G1998" s="1" t="s">
        <v>38</v>
      </c>
      <c r="H1998" s="2">
        <v>14.51813712</v>
      </c>
      <c r="I1998" s="2">
        <v>1.3420000000000001</v>
      </c>
      <c r="J1998" s="2">
        <v>4977.165</v>
      </c>
      <c r="K1998" s="2">
        <v>460.2</v>
      </c>
      <c r="L1998" s="2">
        <v>0.187</v>
      </c>
      <c r="M1998" s="2">
        <v>0.14299999999999999</v>
      </c>
      <c r="N1998" s="2">
        <v>2.714</v>
      </c>
      <c r="O1998" s="2">
        <v>0.191</v>
      </c>
      <c r="P1998" s="2">
        <v>930.54700000000003</v>
      </c>
      <c r="Q1998" s="2">
        <v>65.617000000000004</v>
      </c>
      <c r="R1998" s="2">
        <v>0.188647913187</v>
      </c>
      <c r="S1998" s="2">
        <v>1.286</v>
      </c>
      <c r="T1998" s="2">
        <v>9.7000000000000003E-2</v>
      </c>
      <c r="U1998" s="4">
        <f t="shared" si="125"/>
        <v>0.242601216358482</v>
      </c>
      <c r="V1998" s="4">
        <f t="shared" si="124"/>
        <v>1.8298847579139001E-2</v>
      </c>
      <c r="W1998" s="2">
        <v>8.8999999999999996E-2</v>
      </c>
      <c r="X1998" s="2">
        <v>7.2121551000000006E-2</v>
      </c>
      <c r="Y1998" s="1">
        <v>1647</v>
      </c>
      <c r="Z1998" s="1">
        <v>5</v>
      </c>
      <c r="AA1998" s="1" t="s">
        <v>44</v>
      </c>
      <c r="AB1998" s="2">
        <v>0.2</v>
      </c>
      <c r="AE1998" s="1" t="s">
        <v>37</v>
      </c>
      <c r="AF1998" s="1" t="s">
        <v>37</v>
      </c>
      <c r="AI1998" s="2">
        <v>368.10762627700001</v>
      </c>
      <c r="AJ1998" s="2">
        <v>8217.4702285900003</v>
      </c>
      <c r="AK1998" s="1">
        <v>32</v>
      </c>
      <c r="AL1998" s="6">
        <v>0.2</v>
      </c>
      <c r="AM1998" s="6">
        <v>0.2</v>
      </c>
      <c r="AN1998">
        <f t="shared" si="126"/>
        <v>4.8520243271696406E-2</v>
      </c>
      <c r="AO1998">
        <f t="shared" si="127"/>
        <v>3.6597695158278004E-3</v>
      </c>
    </row>
    <row r="1999" spans="1:41" x14ac:dyDescent="0.25">
      <c r="A1999" s="1">
        <v>15</v>
      </c>
      <c r="B1999" s="1">
        <v>2</v>
      </c>
      <c r="C1999" s="2">
        <v>0.28765587198699999</v>
      </c>
      <c r="D1999" s="1">
        <v>48</v>
      </c>
      <c r="E1999" s="1">
        <v>15</v>
      </c>
      <c r="F1999" s="1">
        <v>2</v>
      </c>
      <c r="G1999" s="1" t="s">
        <v>39</v>
      </c>
      <c r="H1999" s="2">
        <v>7.3701519050000002</v>
      </c>
      <c r="I1999" s="2">
        <v>0.42199999999999999</v>
      </c>
      <c r="J1999" s="2">
        <v>5942.6090000000004</v>
      </c>
      <c r="K1999" s="2">
        <v>340.17599999999999</v>
      </c>
      <c r="L1999" s="2">
        <v>0.47099999999999997</v>
      </c>
      <c r="M1999" s="2">
        <v>0.49399999999999999</v>
      </c>
      <c r="N1999" s="2">
        <v>3.4710000000000001</v>
      </c>
      <c r="O1999" s="2">
        <v>0.20899999999999999</v>
      </c>
      <c r="P1999" s="2">
        <v>2798.7449999999999</v>
      </c>
      <c r="Q1999" s="2">
        <v>168.15600000000001</v>
      </c>
      <c r="R1999" s="2">
        <v>0.28765587198699999</v>
      </c>
      <c r="S1999" s="2">
        <v>3.4710000000000001</v>
      </c>
      <c r="T1999" s="2">
        <v>0.20899999999999999</v>
      </c>
      <c r="U1999" s="4">
        <f t="shared" si="125"/>
        <v>0.998453531666877</v>
      </c>
      <c r="V1999" s="4">
        <f t="shared" si="124"/>
        <v>6.0120077245282996E-2</v>
      </c>
      <c r="W1999" s="2">
        <v>0.47099999999999997</v>
      </c>
      <c r="X1999" s="2">
        <v>0.49432118400000002</v>
      </c>
      <c r="Y1999" s="1">
        <v>1648</v>
      </c>
      <c r="Z1999" s="1">
        <v>5</v>
      </c>
      <c r="AA1999" s="1" t="s">
        <v>44</v>
      </c>
      <c r="AB1999" s="2">
        <v>0.2</v>
      </c>
      <c r="AE1999" s="1" t="s">
        <v>37</v>
      </c>
      <c r="AF1999" s="1" t="s">
        <v>37</v>
      </c>
      <c r="AI1999" s="2">
        <v>515.77008959299997</v>
      </c>
      <c r="AJ1999" s="2">
        <v>12530.2396623</v>
      </c>
      <c r="AK1999" s="1">
        <v>48</v>
      </c>
      <c r="AL1999" s="6">
        <v>0.2</v>
      </c>
      <c r="AM1999" s="6">
        <v>0.2</v>
      </c>
      <c r="AN1999">
        <f t="shared" si="126"/>
        <v>0.19969070633337541</v>
      </c>
      <c r="AO1999">
        <f t="shared" si="127"/>
        <v>1.20240154490566E-2</v>
      </c>
    </row>
    <row r="2000" spans="1:41" x14ac:dyDescent="0.25">
      <c r="A2000" s="1">
        <v>98</v>
      </c>
      <c r="B2000" s="1">
        <v>11</v>
      </c>
      <c r="C2000" s="2">
        <v>2.7991572587500002E-3</v>
      </c>
      <c r="D2000" s="1">
        <v>618</v>
      </c>
      <c r="E2000" s="1">
        <v>98</v>
      </c>
      <c r="F2000" s="1">
        <v>11</v>
      </c>
      <c r="G2000" s="1" t="s">
        <v>41</v>
      </c>
      <c r="H2000" s="2">
        <v>1.9359783020000001</v>
      </c>
      <c r="I2000" s="2">
        <v>0.155</v>
      </c>
      <c r="J2000" s="2">
        <v>605.947</v>
      </c>
      <c r="K2000" s="2">
        <v>48.476999999999997</v>
      </c>
      <c r="L2000" s="2">
        <v>1.012</v>
      </c>
      <c r="M2000" s="2">
        <v>2</v>
      </c>
      <c r="N2000" s="2">
        <v>1.96</v>
      </c>
      <c r="O2000" s="2">
        <v>0.31</v>
      </c>
      <c r="P2000" s="2">
        <v>613.41999999999996</v>
      </c>
      <c r="Q2000" s="2">
        <v>96.953999999999994</v>
      </c>
      <c r="R2000" s="2">
        <v>2.7991572587500002E-3</v>
      </c>
      <c r="S2000" s="2">
        <v>1.647</v>
      </c>
      <c r="T2000" s="2">
        <v>0.13</v>
      </c>
      <c r="U2000" s="4">
        <f t="shared" si="125"/>
        <v>4.6102120051612506E-3</v>
      </c>
      <c r="V2000" s="4">
        <f t="shared" si="124"/>
        <v>3.6389044363750001E-4</v>
      </c>
      <c r="W2000" s="2">
        <v>0.85</v>
      </c>
      <c r="X2000" s="2">
        <v>0.83988358100000005</v>
      </c>
      <c r="Y2000" s="1">
        <v>1649</v>
      </c>
      <c r="Z2000" s="1">
        <v>5</v>
      </c>
      <c r="AA2000" s="1" t="s">
        <v>44</v>
      </c>
      <c r="AB2000" s="2">
        <v>0.2</v>
      </c>
      <c r="AE2000" s="1" t="s">
        <v>37</v>
      </c>
      <c r="AF2000" s="1" t="s">
        <v>37</v>
      </c>
      <c r="AI2000" s="2">
        <v>925.56683067300003</v>
      </c>
      <c r="AJ2000" s="2">
        <v>20800.431699600002</v>
      </c>
      <c r="AK2000" s="1">
        <v>618</v>
      </c>
      <c r="AL2000" s="6">
        <v>0.2</v>
      </c>
      <c r="AM2000" s="6">
        <v>0.2</v>
      </c>
      <c r="AN2000">
        <f t="shared" si="126"/>
        <v>9.2204240103225014E-4</v>
      </c>
      <c r="AO2000">
        <f t="shared" si="127"/>
        <v>7.2778088727500011E-5</v>
      </c>
    </row>
    <row r="2001" spans="1:41" x14ac:dyDescent="0.25">
      <c r="A2001" s="1">
        <v>90</v>
      </c>
      <c r="B2001" s="1">
        <v>2</v>
      </c>
      <c r="C2001" s="2">
        <v>0.61492578463100001</v>
      </c>
      <c r="D2001" s="1">
        <v>546</v>
      </c>
      <c r="E2001" s="1">
        <v>90</v>
      </c>
      <c r="F2001" s="1">
        <v>2</v>
      </c>
      <c r="G2001" s="1" t="s">
        <v>39</v>
      </c>
      <c r="H2001" s="2">
        <v>11.36636253</v>
      </c>
      <c r="I2001" s="2">
        <v>0.60499999999999998</v>
      </c>
      <c r="J2001" s="2">
        <v>14884.136</v>
      </c>
      <c r="K2001" s="2">
        <v>791.87400000000002</v>
      </c>
      <c r="L2001" s="2">
        <v>0.80400000000000005</v>
      </c>
      <c r="M2001" s="2">
        <v>0.83599999999999997</v>
      </c>
      <c r="N2001" s="2">
        <v>9.1349999999999998</v>
      </c>
      <c r="O2001" s="2">
        <v>0.50600000000000001</v>
      </c>
      <c r="P2001" s="2">
        <v>11961.814</v>
      </c>
      <c r="Q2001" s="2">
        <v>662.37</v>
      </c>
      <c r="R2001" s="2">
        <v>0.61492578463100001</v>
      </c>
      <c r="S2001" s="2">
        <v>4.3170000000000002</v>
      </c>
      <c r="T2001" s="2">
        <v>0.251</v>
      </c>
      <c r="U2001" s="4">
        <f t="shared" si="125"/>
        <v>2.654634612252027</v>
      </c>
      <c r="V2001" s="4">
        <f t="shared" si="124"/>
        <v>0.15434637194238099</v>
      </c>
      <c r="W2001" s="2">
        <v>0.38</v>
      </c>
      <c r="X2001" s="2">
        <v>0.41574997600000002</v>
      </c>
      <c r="Y2001" s="1">
        <v>1650</v>
      </c>
      <c r="Z2001" s="1">
        <v>5</v>
      </c>
      <c r="AA2001" s="1" t="s">
        <v>44</v>
      </c>
      <c r="AB2001" s="2">
        <v>0.2</v>
      </c>
      <c r="AE2001" s="1" t="s">
        <v>37</v>
      </c>
      <c r="AF2001" s="1" t="s">
        <v>37</v>
      </c>
      <c r="AI2001" s="2">
        <v>5493.4578457600001</v>
      </c>
      <c r="AJ2001" s="2">
        <v>614333.159338</v>
      </c>
      <c r="AK2001" s="1">
        <v>546</v>
      </c>
      <c r="AL2001" s="6">
        <v>0.2</v>
      </c>
      <c r="AM2001" s="6">
        <v>0.2</v>
      </c>
      <c r="AN2001">
        <f t="shared" si="126"/>
        <v>0.5309269224504054</v>
      </c>
      <c r="AO2001">
        <f t="shared" si="127"/>
        <v>3.0869274388476198E-2</v>
      </c>
    </row>
    <row r="2002" spans="1:41" x14ac:dyDescent="0.25">
      <c r="A2002" s="1">
        <v>90</v>
      </c>
      <c r="B2002" s="1">
        <v>13</v>
      </c>
      <c r="C2002" s="2">
        <v>13.4882770835</v>
      </c>
      <c r="D2002" s="1">
        <v>555</v>
      </c>
      <c r="E2002" s="1">
        <v>90</v>
      </c>
      <c r="F2002" s="1">
        <v>13</v>
      </c>
      <c r="G2002" s="1" t="s">
        <v>42</v>
      </c>
      <c r="H2002" s="2">
        <v>1.6912296609999999</v>
      </c>
      <c r="I2002" s="2">
        <v>7.2999999999999995E-2</v>
      </c>
      <c r="J2002" s="2">
        <v>1170.3340000000001</v>
      </c>
      <c r="K2002" s="2">
        <v>50.222999999999999</v>
      </c>
      <c r="L2002" s="2">
        <v>0.81100000000000005</v>
      </c>
      <c r="M2002" s="2">
        <v>0.84299999999999997</v>
      </c>
      <c r="N2002" s="2">
        <v>1.3720000000000001</v>
      </c>
      <c r="O2002" s="2">
        <v>6.0999999999999999E-2</v>
      </c>
      <c r="P2002" s="2">
        <v>949.21900000000005</v>
      </c>
      <c r="Q2002" s="2">
        <v>42.347999999999999</v>
      </c>
      <c r="R2002" s="2">
        <v>13.4882770835</v>
      </c>
      <c r="S2002" s="2">
        <v>0.66</v>
      </c>
      <c r="T2002" s="2">
        <v>3.1E-2</v>
      </c>
      <c r="U2002" s="4">
        <f t="shared" si="125"/>
        <v>8.9022628751100008</v>
      </c>
      <c r="V2002" s="4">
        <f t="shared" si="124"/>
        <v>0.41813658958849997</v>
      </c>
      <c r="W2002" s="2">
        <v>0.39</v>
      </c>
      <c r="X2002" s="2">
        <v>0.42750454300000001</v>
      </c>
      <c r="Y2002" s="1">
        <v>1650</v>
      </c>
      <c r="Z2002" s="1">
        <v>5</v>
      </c>
      <c r="AA2002" s="1" t="s">
        <v>44</v>
      </c>
      <c r="AB2002" s="2">
        <v>0.2</v>
      </c>
      <c r="AE2002" s="1" t="s">
        <v>37</v>
      </c>
      <c r="AF2002" s="1" t="s">
        <v>37</v>
      </c>
      <c r="AI2002" s="2">
        <v>5493.4578457600001</v>
      </c>
      <c r="AJ2002" s="2">
        <v>614333.159338</v>
      </c>
      <c r="AK2002" s="1">
        <v>555</v>
      </c>
      <c r="AL2002" s="6">
        <v>0.2</v>
      </c>
      <c r="AM2002" s="6">
        <v>0.2</v>
      </c>
      <c r="AN2002">
        <f t="shared" si="126"/>
        <v>1.7804525750220002</v>
      </c>
      <c r="AO2002">
        <f t="shared" si="127"/>
        <v>8.3627317917700006E-2</v>
      </c>
    </row>
    <row r="2003" spans="1:41" x14ac:dyDescent="0.25">
      <c r="A2003" s="1">
        <v>12</v>
      </c>
      <c r="B2003" s="1">
        <v>2</v>
      </c>
      <c r="C2003" s="2">
        <v>0.397703070682</v>
      </c>
      <c r="D2003" s="1">
        <v>30</v>
      </c>
      <c r="E2003" s="1">
        <v>12</v>
      </c>
      <c r="F2003" s="1">
        <v>2</v>
      </c>
      <c r="G2003" s="1" t="s">
        <v>39</v>
      </c>
      <c r="H2003" s="2">
        <v>9.8042567900000002</v>
      </c>
      <c r="I2003" s="2">
        <v>0.47799999999999998</v>
      </c>
      <c r="J2003" s="2">
        <v>3299.018</v>
      </c>
      <c r="K2003" s="2">
        <v>160.95099999999999</v>
      </c>
      <c r="L2003" s="2">
        <v>0.191</v>
      </c>
      <c r="M2003" s="2">
        <v>0.14399999999999999</v>
      </c>
      <c r="N2003" s="2">
        <v>1.8759999999999999</v>
      </c>
      <c r="O2003" s="2">
        <v>6.9000000000000006E-2</v>
      </c>
      <c r="P2003" s="2">
        <v>631.24199999999996</v>
      </c>
      <c r="Q2003" s="2">
        <v>23.116</v>
      </c>
      <c r="R2003" s="2">
        <v>0.397703070682</v>
      </c>
      <c r="S2003" s="2">
        <v>0.89500000000000002</v>
      </c>
      <c r="T2003" s="2">
        <v>3.5000000000000003E-2</v>
      </c>
      <c r="U2003" s="4">
        <f t="shared" si="125"/>
        <v>0.35594424826039001</v>
      </c>
      <c r="V2003" s="4">
        <f t="shared" si="124"/>
        <v>1.3919607473870001E-2</v>
      </c>
      <c r="W2003" s="2">
        <v>9.0999999999999998E-2</v>
      </c>
      <c r="X2003" s="2">
        <v>7.2587612999999995E-2</v>
      </c>
      <c r="Y2003" s="1">
        <v>1651</v>
      </c>
      <c r="Z2003" s="1">
        <v>5</v>
      </c>
      <c r="AA2003" s="1" t="s">
        <v>44</v>
      </c>
      <c r="AB2003" s="2">
        <v>0.2</v>
      </c>
      <c r="AE2003" s="1" t="s">
        <v>37</v>
      </c>
      <c r="AF2003" s="1" t="s">
        <v>37</v>
      </c>
      <c r="AI2003" s="2">
        <v>4231.85065657</v>
      </c>
      <c r="AJ2003" s="2">
        <v>378113.05401399999</v>
      </c>
      <c r="AK2003" s="1">
        <v>30</v>
      </c>
      <c r="AL2003" s="6">
        <v>0.2</v>
      </c>
      <c r="AM2003" s="6">
        <v>0.2</v>
      </c>
      <c r="AN2003">
        <f t="shared" si="126"/>
        <v>7.1188849652078001E-2</v>
      </c>
      <c r="AO2003">
        <f t="shared" si="127"/>
        <v>2.7839214947740004E-3</v>
      </c>
    </row>
    <row r="2004" spans="1:41" x14ac:dyDescent="0.25">
      <c r="A2004" s="1">
        <v>12</v>
      </c>
      <c r="B2004" s="1">
        <v>4</v>
      </c>
      <c r="C2004" s="2">
        <v>8.1561296533699998</v>
      </c>
      <c r="D2004" s="1">
        <v>32</v>
      </c>
      <c r="E2004" s="1">
        <v>12</v>
      </c>
      <c r="F2004" s="1">
        <v>4</v>
      </c>
      <c r="G2004" s="1" t="s">
        <v>38</v>
      </c>
      <c r="H2004" s="2">
        <v>14.51813712</v>
      </c>
      <c r="I2004" s="2">
        <v>1.3420000000000001</v>
      </c>
      <c r="J2004" s="2">
        <v>4977.165</v>
      </c>
      <c r="K2004" s="2">
        <v>460.2</v>
      </c>
      <c r="L2004" s="2">
        <v>0.187</v>
      </c>
      <c r="M2004" s="2">
        <v>0.14299999999999999</v>
      </c>
      <c r="N2004" s="2">
        <v>2.714</v>
      </c>
      <c r="O2004" s="2">
        <v>0.191</v>
      </c>
      <c r="P2004" s="2">
        <v>930.54700000000003</v>
      </c>
      <c r="Q2004" s="2">
        <v>65.617000000000004</v>
      </c>
      <c r="R2004" s="2">
        <v>8.1561296533699998</v>
      </c>
      <c r="S2004" s="2">
        <v>1.286</v>
      </c>
      <c r="T2004" s="2">
        <v>9.7000000000000003E-2</v>
      </c>
      <c r="U2004" s="4">
        <f t="shared" si="125"/>
        <v>10.488782734233821</v>
      </c>
      <c r="V2004" s="4">
        <f t="shared" si="124"/>
        <v>0.79114457637689006</v>
      </c>
      <c r="W2004" s="2">
        <v>8.8999999999999996E-2</v>
      </c>
      <c r="X2004" s="2">
        <v>7.2121551000000006E-2</v>
      </c>
      <c r="Y2004" s="1">
        <v>1651</v>
      </c>
      <c r="Z2004" s="1">
        <v>5</v>
      </c>
      <c r="AA2004" s="1" t="s">
        <v>44</v>
      </c>
      <c r="AB2004" s="2">
        <v>0.2</v>
      </c>
      <c r="AE2004" s="1" t="s">
        <v>37</v>
      </c>
      <c r="AF2004" s="1" t="s">
        <v>37</v>
      </c>
      <c r="AI2004" s="2">
        <v>4231.85065657</v>
      </c>
      <c r="AJ2004" s="2">
        <v>378113.05401399999</v>
      </c>
      <c r="AK2004" s="1">
        <v>32</v>
      </c>
      <c r="AL2004" s="6">
        <v>0.2</v>
      </c>
      <c r="AM2004" s="6">
        <v>0.2</v>
      </c>
      <c r="AN2004">
        <f t="shared" si="126"/>
        <v>2.0977565468467643</v>
      </c>
      <c r="AO2004">
        <f t="shared" si="127"/>
        <v>0.15822891527537802</v>
      </c>
    </row>
    <row r="2005" spans="1:41" x14ac:dyDescent="0.25">
      <c r="A2005" s="1">
        <v>12</v>
      </c>
      <c r="B2005" s="1">
        <v>13</v>
      </c>
      <c r="C2005" s="2">
        <v>0.126483329142</v>
      </c>
      <c r="D2005" s="1">
        <v>37</v>
      </c>
      <c r="E2005" s="1">
        <v>12</v>
      </c>
      <c r="F2005" s="1">
        <v>13</v>
      </c>
      <c r="G2005" s="1" t="s">
        <v>42</v>
      </c>
      <c r="H2005" s="2">
        <v>13.71624635</v>
      </c>
      <c r="I2005" s="2">
        <v>0.86499999999999999</v>
      </c>
      <c r="J2005" s="2">
        <v>322.40600000000001</v>
      </c>
      <c r="K2005" s="2">
        <v>20.343</v>
      </c>
      <c r="L2005" s="2">
        <v>0.189</v>
      </c>
      <c r="M2005" s="2">
        <v>0.14699999999999999</v>
      </c>
      <c r="N2005" s="2">
        <v>2.5870000000000002</v>
      </c>
      <c r="O2005" s="2">
        <v>0.127</v>
      </c>
      <c r="P2005" s="2">
        <v>60.82</v>
      </c>
      <c r="Q2005" s="2">
        <v>2.9849999999999999</v>
      </c>
      <c r="R2005" s="2">
        <v>0.126483329142</v>
      </c>
      <c r="S2005" s="2">
        <v>1.23</v>
      </c>
      <c r="T2005" s="2">
        <v>6.4000000000000001E-2</v>
      </c>
      <c r="U2005" s="4">
        <f t="shared" si="125"/>
        <v>0.15557449484465999</v>
      </c>
      <c r="V2005" s="4">
        <f t="shared" si="124"/>
        <v>8.0949330650879996E-3</v>
      </c>
      <c r="W2005" s="2">
        <v>0.09</v>
      </c>
      <c r="X2005" s="2">
        <v>7.4431540000000004E-2</v>
      </c>
      <c r="Y2005" s="1">
        <v>1651</v>
      </c>
      <c r="Z2005" s="1">
        <v>5</v>
      </c>
      <c r="AA2005" s="1" t="s">
        <v>44</v>
      </c>
      <c r="AB2005" s="2">
        <v>0.2</v>
      </c>
      <c r="AE2005" s="1" t="s">
        <v>37</v>
      </c>
      <c r="AF2005" s="1" t="s">
        <v>37</v>
      </c>
      <c r="AI2005" s="2">
        <v>4231.85065657</v>
      </c>
      <c r="AJ2005" s="2">
        <v>378113.05401399999</v>
      </c>
      <c r="AK2005" s="1">
        <v>37</v>
      </c>
      <c r="AL2005" s="6">
        <v>0.2</v>
      </c>
      <c r="AM2005" s="6">
        <v>0.2</v>
      </c>
      <c r="AN2005">
        <f t="shared" si="126"/>
        <v>3.1114898968931999E-2</v>
      </c>
      <c r="AO2005">
        <f t="shared" si="127"/>
        <v>1.6189866130176E-3</v>
      </c>
    </row>
    <row r="2006" spans="1:41" x14ac:dyDescent="0.25">
      <c r="A2006" s="1">
        <v>12</v>
      </c>
      <c r="B2006" s="1">
        <v>2</v>
      </c>
      <c r="C2006" s="2">
        <v>1.3237232405499999</v>
      </c>
      <c r="D2006" s="1">
        <v>30</v>
      </c>
      <c r="E2006" s="1">
        <v>12</v>
      </c>
      <c r="F2006" s="1">
        <v>2</v>
      </c>
      <c r="G2006" s="1" t="s">
        <v>39</v>
      </c>
      <c r="H2006" s="2">
        <v>9.8042567900000002</v>
      </c>
      <c r="I2006" s="2">
        <v>0.47799999999999998</v>
      </c>
      <c r="J2006" s="2">
        <v>3299.018</v>
      </c>
      <c r="K2006" s="2">
        <v>160.95099999999999</v>
      </c>
      <c r="L2006" s="2">
        <v>0.191</v>
      </c>
      <c r="M2006" s="2">
        <v>0.14399999999999999</v>
      </c>
      <c r="N2006" s="2">
        <v>1.8759999999999999</v>
      </c>
      <c r="O2006" s="2">
        <v>6.9000000000000006E-2</v>
      </c>
      <c r="P2006" s="2">
        <v>631.24199999999996</v>
      </c>
      <c r="Q2006" s="2">
        <v>23.116</v>
      </c>
      <c r="R2006" s="2">
        <v>1.3237232405499999</v>
      </c>
      <c r="S2006" s="2">
        <v>0.89500000000000002</v>
      </c>
      <c r="T2006" s="2">
        <v>3.5000000000000003E-2</v>
      </c>
      <c r="U2006" s="4">
        <f t="shared" si="125"/>
        <v>1.1847323002922499</v>
      </c>
      <c r="V2006" s="4">
        <f t="shared" si="124"/>
        <v>4.6330313419250001E-2</v>
      </c>
      <c r="W2006" s="2">
        <v>9.0999999999999998E-2</v>
      </c>
      <c r="X2006" s="2">
        <v>7.2587612999999995E-2</v>
      </c>
      <c r="Y2006" s="1">
        <v>1652</v>
      </c>
      <c r="Z2006" s="1">
        <v>5</v>
      </c>
      <c r="AA2006" s="1" t="s">
        <v>44</v>
      </c>
      <c r="AB2006" s="2">
        <v>0.2</v>
      </c>
      <c r="AE2006" s="1" t="s">
        <v>37</v>
      </c>
      <c r="AF2006" s="1" t="s">
        <v>37</v>
      </c>
      <c r="AI2006" s="2">
        <v>2349.1921358899999</v>
      </c>
      <c r="AJ2006" s="2">
        <v>285997.95098000002</v>
      </c>
      <c r="AK2006" s="1">
        <v>30</v>
      </c>
      <c r="AL2006" s="6">
        <v>0.2</v>
      </c>
      <c r="AM2006" s="6">
        <v>0.2</v>
      </c>
      <c r="AN2006">
        <f t="shared" si="126"/>
        <v>0.23694646005844999</v>
      </c>
      <c r="AO2006">
        <f t="shared" si="127"/>
        <v>9.2660626838500012E-3</v>
      </c>
    </row>
    <row r="2007" spans="1:41" x14ac:dyDescent="0.25">
      <c r="A2007" s="1">
        <v>12</v>
      </c>
      <c r="B2007" s="1">
        <v>4</v>
      </c>
      <c r="C2007" s="2">
        <v>5.2419125486500002</v>
      </c>
      <c r="D2007" s="1">
        <v>32</v>
      </c>
      <c r="E2007" s="1">
        <v>12</v>
      </c>
      <c r="F2007" s="1">
        <v>4</v>
      </c>
      <c r="G2007" s="1" t="s">
        <v>38</v>
      </c>
      <c r="H2007" s="2">
        <v>14.51813712</v>
      </c>
      <c r="I2007" s="2">
        <v>1.3420000000000001</v>
      </c>
      <c r="J2007" s="2">
        <v>4977.165</v>
      </c>
      <c r="K2007" s="2">
        <v>460.2</v>
      </c>
      <c r="L2007" s="2">
        <v>0.187</v>
      </c>
      <c r="M2007" s="2">
        <v>0.14299999999999999</v>
      </c>
      <c r="N2007" s="2">
        <v>2.714</v>
      </c>
      <c r="O2007" s="2">
        <v>0.191</v>
      </c>
      <c r="P2007" s="2">
        <v>930.54700000000003</v>
      </c>
      <c r="Q2007" s="2">
        <v>65.617000000000004</v>
      </c>
      <c r="R2007" s="2">
        <v>5.2419125486500002</v>
      </c>
      <c r="S2007" s="2">
        <v>1.286</v>
      </c>
      <c r="T2007" s="2">
        <v>9.7000000000000003E-2</v>
      </c>
      <c r="U2007" s="4">
        <f t="shared" si="125"/>
        <v>6.7410995375639002</v>
      </c>
      <c r="V2007" s="4">
        <f t="shared" si="124"/>
        <v>0.50846551721905009</v>
      </c>
      <c r="W2007" s="2">
        <v>8.8999999999999996E-2</v>
      </c>
      <c r="X2007" s="2">
        <v>7.2121551000000006E-2</v>
      </c>
      <c r="Y2007" s="1">
        <v>1652</v>
      </c>
      <c r="Z2007" s="1">
        <v>5</v>
      </c>
      <c r="AA2007" s="1" t="s">
        <v>44</v>
      </c>
      <c r="AB2007" s="2">
        <v>0.2</v>
      </c>
      <c r="AE2007" s="1" t="s">
        <v>37</v>
      </c>
      <c r="AF2007" s="1" t="s">
        <v>37</v>
      </c>
      <c r="AI2007" s="2">
        <v>2349.1921358899999</v>
      </c>
      <c r="AJ2007" s="2">
        <v>285997.95098000002</v>
      </c>
      <c r="AK2007" s="1">
        <v>32</v>
      </c>
      <c r="AL2007" s="6">
        <v>0.2</v>
      </c>
      <c r="AM2007" s="6">
        <v>0.2</v>
      </c>
      <c r="AN2007">
        <f t="shared" si="126"/>
        <v>1.3482199075127801</v>
      </c>
      <c r="AO2007">
        <f t="shared" si="127"/>
        <v>0.10169310344381002</v>
      </c>
    </row>
    <row r="2008" spans="1:41" x14ac:dyDescent="0.25">
      <c r="A2008" s="1">
        <v>39</v>
      </c>
      <c r="B2008" s="1">
        <v>2</v>
      </c>
      <c r="C2008" s="2">
        <v>0.288911338618</v>
      </c>
      <c r="D2008" s="1">
        <v>260</v>
      </c>
      <c r="E2008" s="1">
        <v>39</v>
      </c>
      <c r="F2008" s="1">
        <v>2</v>
      </c>
      <c r="G2008" s="1" t="s">
        <v>39</v>
      </c>
      <c r="H2008" s="2">
        <v>5.5159242009999998</v>
      </c>
      <c r="I2008" s="2">
        <v>0.50700000000000001</v>
      </c>
      <c r="J2008" s="2">
        <v>1488.242</v>
      </c>
      <c r="K2008" s="2">
        <v>136.786</v>
      </c>
      <c r="L2008" s="2">
        <v>1.075</v>
      </c>
      <c r="M2008" s="2">
        <v>1.0820000000000001</v>
      </c>
      <c r="N2008" s="2">
        <v>5.931</v>
      </c>
      <c r="O2008" s="2">
        <v>0.54800000000000004</v>
      </c>
      <c r="P2008" s="2">
        <v>1600.239</v>
      </c>
      <c r="Q2008" s="2">
        <v>147.97499999999999</v>
      </c>
      <c r="R2008" s="2">
        <v>0.288911338618</v>
      </c>
      <c r="S2008" s="2">
        <v>5.492</v>
      </c>
      <c r="T2008" s="2">
        <v>0.499</v>
      </c>
      <c r="U2008" s="4">
        <f t="shared" si="125"/>
        <v>1.586701071690056</v>
      </c>
      <c r="V2008" s="4">
        <f t="shared" si="124"/>
        <v>0.144166757970382</v>
      </c>
      <c r="W2008" s="2">
        <v>0.996</v>
      </c>
      <c r="X2008" s="2">
        <v>0.98345580700000002</v>
      </c>
      <c r="Y2008" s="1">
        <v>1653</v>
      </c>
      <c r="Z2008" s="1">
        <v>5</v>
      </c>
      <c r="AA2008" s="1" t="s">
        <v>44</v>
      </c>
      <c r="AB2008" s="2">
        <v>0.2</v>
      </c>
      <c r="AE2008" s="1" t="s">
        <v>37</v>
      </c>
      <c r="AF2008" s="1" t="s">
        <v>37</v>
      </c>
      <c r="AI2008" s="2">
        <v>454.07294309100001</v>
      </c>
      <c r="AJ2008" s="2">
        <v>12584.927570399999</v>
      </c>
      <c r="AK2008" s="1">
        <v>260</v>
      </c>
      <c r="AL2008" s="6">
        <v>0.2</v>
      </c>
      <c r="AM2008" s="6">
        <v>0.2</v>
      </c>
      <c r="AN2008">
        <f t="shared" si="126"/>
        <v>0.31734021433801124</v>
      </c>
      <c r="AO2008">
        <f t="shared" si="127"/>
        <v>2.8833351594076403E-2</v>
      </c>
    </row>
    <row r="2009" spans="1:41" x14ac:dyDescent="0.25">
      <c r="A2009" s="1">
        <v>98</v>
      </c>
      <c r="B2009" s="1">
        <v>11</v>
      </c>
      <c r="C2009" s="2">
        <v>0.60948794230199999</v>
      </c>
      <c r="D2009" s="1">
        <v>618</v>
      </c>
      <c r="E2009" s="1">
        <v>98</v>
      </c>
      <c r="F2009" s="1">
        <v>11</v>
      </c>
      <c r="G2009" s="1" t="s">
        <v>41</v>
      </c>
      <c r="H2009" s="2">
        <v>1.9359783020000001</v>
      </c>
      <c r="I2009" s="2">
        <v>0.155</v>
      </c>
      <c r="J2009" s="2">
        <v>605.947</v>
      </c>
      <c r="K2009" s="2">
        <v>48.476999999999997</v>
      </c>
      <c r="L2009" s="2">
        <v>1.012</v>
      </c>
      <c r="M2009" s="2">
        <v>2</v>
      </c>
      <c r="N2009" s="2">
        <v>1.96</v>
      </c>
      <c r="O2009" s="2">
        <v>0.31</v>
      </c>
      <c r="P2009" s="2">
        <v>613.41999999999996</v>
      </c>
      <c r="Q2009" s="2">
        <v>96.953999999999994</v>
      </c>
      <c r="R2009" s="2">
        <v>0.60948794230199999</v>
      </c>
      <c r="S2009" s="2">
        <v>1.647</v>
      </c>
      <c r="T2009" s="2">
        <v>0.13</v>
      </c>
      <c r="U2009" s="4">
        <f t="shared" si="125"/>
        <v>1.0038266409713941</v>
      </c>
      <c r="V2009" s="4">
        <f t="shared" si="124"/>
        <v>7.9233432499260001E-2</v>
      </c>
      <c r="W2009" s="2">
        <v>0.85</v>
      </c>
      <c r="X2009" s="2">
        <v>0.83988358100000005</v>
      </c>
      <c r="Y2009" s="1">
        <v>1654</v>
      </c>
      <c r="Z2009" s="1">
        <v>5</v>
      </c>
      <c r="AA2009" s="1" t="s">
        <v>44</v>
      </c>
      <c r="AB2009" s="2">
        <v>0.2</v>
      </c>
      <c r="AE2009" s="1" t="s">
        <v>37</v>
      </c>
      <c r="AF2009" s="1" t="s">
        <v>37</v>
      </c>
      <c r="AI2009" s="2">
        <v>657.65328150899995</v>
      </c>
      <c r="AJ2009" s="2">
        <v>26549.261786999999</v>
      </c>
      <c r="AK2009" s="1">
        <v>618</v>
      </c>
      <c r="AL2009" s="6">
        <v>0.2</v>
      </c>
      <c r="AM2009" s="6">
        <v>0.2</v>
      </c>
      <c r="AN2009">
        <f t="shared" si="126"/>
        <v>0.20076532819427884</v>
      </c>
      <c r="AO2009">
        <f t="shared" si="127"/>
        <v>1.5846686499852002E-2</v>
      </c>
    </row>
    <row r="2010" spans="1:41" x14ac:dyDescent="0.25">
      <c r="A2010" s="1">
        <v>15</v>
      </c>
      <c r="B2010" s="1">
        <v>4</v>
      </c>
      <c r="C2010" s="2">
        <v>1.72996890822</v>
      </c>
      <c r="D2010" s="1">
        <v>50</v>
      </c>
      <c r="E2010" s="1">
        <v>15</v>
      </c>
      <c r="F2010" s="1">
        <v>4</v>
      </c>
      <c r="G2010" s="1" t="s">
        <v>38</v>
      </c>
      <c r="H2010" s="2">
        <v>9.7449974019999992</v>
      </c>
      <c r="I2010" s="2">
        <v>0.997</v>
      </c>
      <c r="J2010" s="2">
        <v>2826.058</v>
      </c>
      <c r="K2010" s="2">
        <v>289.21300000000002</v>
      </c>
      <c r="L2010" s="2">
        <v>0.46800000000000003</v>
      </c>
      <c r="M2010" s="2">
        <v>0.49399999999999999</v>
      </c>
      <c r="N2010" s="2">
        <v>4.5650000000000004</v>
      </c>
      <c r="O2010" s="2">
        <v>0.49199999999999999</v>
      </c>
      <c r="P2010" s="2">
        <v>1323.876</v>
      </c>
      <c r="Q2010" s="2">
        <v>142.72999999999999</v>
      </c>
      <c r="R2010" s="2">
        <v>1.72996890822</v>
      </c>
      <c r="S2010" s="2">
        <v>4.5650000000000004</v>
      </c>
      <c r="T2010" s="2">
        <v>0.49199999999999999</v>
      </c>
      <c r="U2010" s="4">
        <f t="shared" si="125"/>
        <v>7.8973080660243005</v>
      </c>
      <c r="V2010" s="4">
        <f t="shared" si="124"/>
        <v>0.85114470284424004</v>
      </c>
      <c r="W2010" s="2">
        <v>0.46800000000000003</v>
      </c>
      <c r="X2010" s="2">
        <v>0.493511435</v>
      </c>
      <c r="Y2010" s="1">
        <v>1655</v>
      </c>
      <c r="Z2010" s="1">
        <v>5</v>
      </c>
      <c r="AA2010" s="1" t="s">
        <v>44</v>
      </c>
      <c r="AB2010" s="2">
        <v>0.2</v>
      </c>
      <c r="AE2010" s="1" t="s">
        <v>37</v>
      </c>
      <c r="AF2010" s="1" t="s">
        <v>37</v>
      </c>
      <c r="AI2010" s="2">
        <v>1090.6495281800001</v>
      </c>
      <c r="AJ2010" s="2">
        <v>75357.144212800005</v>
      </c>
      <c r="AK2010" s="1">
        <v>50</v>
      </c>
      <c r="AL2010" s="6">
        <v>0.2</v>
      </c>
      <c r="AM2010" s="6">
        <v>0.2</v>
      </c>
      <c r="AN2010">
        <f t="shared" si="126"/>
        <v>1.5794616132048602</v>
      </c>
      <c r="AO2010">
        <f t="shared" si="127"/>
        <v>0.17022894056884802</v>
      </c>
    </row>
    <row r="2011" spans="1:41" x14ac:dyDescent="0.25">
      <c r="A2011" s="1">
        <v>15</v>
      </c>
      <c r="B2011" s="1">
        <v>2</v>
      </c>
      <c r="C2011" s="2">
        <v>0.22860970883000001</v>
      </c>
      <c r="D2011" s="1">
        <v>48</v>
      </c>
      <c r="E2011" s="1">
        <v>15</v>
      </c>
      <c r="F2011" s="1">
        <v>2</v>
      </c>
      <c r="G2011" s="1" t="s">
        <v>39</v>
      </c>
      <c r="H2011" s="2">
        <v>7.3701519050000002</v>
      </c>
      <c r="I2011" s="2">
        <v>0.42199999999999999</v>
      </c>
      <c r="J2011" s="2">
        <v>5942.6090000000004</v>
      </c>
      <c r="K2011" s="2">
        <v>340.17599999999999</v>
      </c>
      <c r="L2011" s="2">
        <v>0.47099999999999997</v>
      </c>
      <c r="M2011" s="2">
        <v>0.49399999999999999</v>
      </c>
      <c r="N2011" s="2">
        <v>3.4710000000000001</v>
      </c>
      <c r="O2011" s="2">
        <v>0.20899999999999999</v>
      </c>
      <c r="P2011" s="2">
        <v>2798.7449999999999</v>
      </c>
      <c r="Q2011" s="2">
        <v>168.15600000000001</v>
      </c>
      <c r="R2011" s="2">
        <v>0.22860970883000001</v>
      </c>
      <c r="S2011" s="2">
        <v>3.4710000000000001</v>
      </c>
      <c r="T2011" s="2">
        <v>0.20899999999999999</v>
      </c>
      <c r="U2011" s="4">
        <f t="shared" si="125"/>
        <v>0.79350429934893008</v>
      </c>
      <c r="V2011" s="4">
        <f t="shared" si="124"/>
        <v>4.7779429145470002E-2</v>
      </c>
      <c r="W2011" s="2">
        <v>0.47099999999999997</v>
      </c>
      <c r="X2011" s="2">
        <v>0.49432118400000002</v>
      </c>
      <c r="Y2011" s="1">
        <v>1656</v>
      </c>
      <c r="Z2011" s="1">
        <v>5</v>
      </c>
      <c r="AA2011" s="1" t="s">
        <v>44</v>
      </c>
      <c r="AB2011" s="2">
        <v>0.2</v>
      </c>
      <c r="AE2011" s="1" t="s">
        <v>37</v>
      </c>
      <c r="AF2011" s="1" t="s">
        <v>37</v>
      </c>
      <c r="AI2011" s="2">
        <v>413.04029107899999</v>
      </c>
      <c r="AJ2011" s="2">
        <v>9958.1990835399993</v>
      </c>
      <c r="AK2011" s="1">
        <v>48</v>
      </c>
      <c r="AL2011" s="6">
        <v>0.2</v>
      </c>
      <c r="AM2011" s="6">
        <v>0.2</v>
      </c>
      <c r="AN2011">
        <f t="shared" si="126"/>
        <v>0.15870085986978602</v>
      </c>
      <c r="AO2011">
        <f t="shared" si="127"/>
        <v>9.5558858290940019E-3</v>
      </c>
    </row>
    <row r="2012" spans="1:41" x14ac:dyDescent="0.25">
      <c r="A2012" s="1">
        <v>15</v>
      </c>
      <c r="B2012" s="1">
        <v>4</v>
      </c>
      <c r="C2012" s="2">
        <v>9.4660053960900006E-2</v>
      </c>
      <c r="D2012" s="1">
        <v>50</v>
      </c>
      <c r="E2012" s="1">
        <v>15</v>
      </c>
      <c r="F2012" s="1">
        <v>4</v>
      </c>
      <c r="G2012" s="1" t="s">
        <v>38</v>
      </c>
      <c r="H2012" s="2">
        <v>9.7449974019999992</v>
      </c>
      <c r="I2012" s="2">
        <v>0.997</v>
      </c>
      <c r="J2012" s="2">
        <v>2826.058</v>
      </c>
      <c r="K2012" s="2">
        <v>289.21300000000002</v>
      </c>
      <c r="L2012" s="2">
        <v>0.46800000000000003</v>
      </c>
      <c r="M2012" s="2">
        <v>0.49399999999999999</v>
      </c>
      <c r="N2012" s="2">
        <v>4.5650000000000004</v>
      </c>
      <c r="O2012" s="2">
        <v>0.49199999999999999</v>
      </c>
      <c r="P2012" s="2">
        <v>1323.876</v>
      </c>
      <c r="Q2012" s="2">
        <v>142.72999999999999</v>
      </c>
      <c r="R2012" s="2">
        <v>9.4660053960900006E-2</v>
      </c>
      <c r="S2012" s="2">
        <v>4.5650000000000004</v>
      </c>
      <c r="T2012" s="2">
        <v>0.49199999999999999</v>
      </c>
      <c r="U2012" s="4">
        <f t="shared" si="125"/>
        <v>0.43212314633150856</v>
      </c>
      <c r="V2012" s="4">
        <f t="shared" si="124"/>
        <v>4.6572746548762804E-2</v>
      </c>
      <c r="W2012" s="2">
        <v>0.46800000000000003</v>
      </c>
      <c r="X2012" s="2">
        <v>0.493511435</v>
      </c>
      <c r="Y2012" s="1">
        <v>1657</v>
      </c>
      <c r="Z2012" s="1">
        <v>5</v>
      </c>
      <c r="AA2012" s="1" t="s">
        <v>44</v>
      </c>
      <c r="AB2012" s="2">
        <v>0.2</v>
      </c>
      <c r="AE2012" s="1" t="s">
        <v>37</v>
      </c>
      <c r="AF2012" s="1" t="s">
        <v>37</v>
      </c>
      <c r="AI2012" s="2">
        <v>400.49214387299997</v>
      </c>
      <c r="AJ2012" s="2">
        <v>4123.37545658</v>
      </c>
      <c r="AK2012" s="1">
        <v>50</v>
      </c>
      <c r="AL2012" s="6">
        <v>0.2</v>
      </c>
      <c r="AM2012" s="6">
        <v>0.2</v>
      </c>
      <c r="AN2012">
        <f t="shared" si="126"/>
        <v>8.642462926630172E-2</v>
      </c>
      <c r="AO2012">
        <f t="shared" si="127"/>
        <v>9.3145493097525605E-3</v>
      </c>
    </row>
    <row r="2013" spans="1:41" x14ac:dyDescent="0.25">
      <c r="A2013" s="1">
        <v>23</v>
      </c>
      <c r="B2013" s="1">
        <v>2</v>
      </c>
      <c r="C2013" s="2">
        <v>0.162149222047</v>
      </c>
      <c r="D2013" s="1">
        <v>121</v>
      </c>
      <c r="E2013" s="1">
        <v>23</v>
      </c>
      <c r="F2013" s="1">
        <v>2</v>
      </c>
      <c r="G2013" s="1" t="s">
        <v>39</v>
      </c>
      <c r="H2013" s="2">
        <v>7.085098243</v>
      </c>
      <c r="I2013" s="2">
        <v>0.34499999999999997</v>
      </c>
      <c r="J2013" s="2">
        <v>2693.279</v>
      </c>
      <c r="K2013" s="2">
        <v>131.11799999999999</v>
      </c>
      <c r="L2013" s="2">
        <v>0.89500000000000002</v>
      </c>
      <c r="M2013" s="2">
        <v>0.91100000000000003</v>
      </c>
      <c r="N2013" s="2">
        <v>6.34</v>
      </c>
      <c r="O2013" s="2">
        <v>0.314</v>
      </c>
      <c r="P2013" s="2">
        <v>2410.1309999999999</v>
      </c>
      <c r="Q2013" s="2">
        <v>119.396</v>
      </c>
      <c r="R2013" s="2">
        <v>0.162149222047</v>
      </c>
      <c r="S2013" s="2">
        <v>6.34</v>
      </c>
      <c r="T2013" s="2">
        <v>0.314</v>
      </c>
      <c r="U2013" s="4">
        <f t="shared" si="125"/>
        <v>1.02802606777798</v>
      </c>
      <c r="V2013" s="4">
        <f t="shared" si="124"/>
        <v>5.0914855722758001E-2</v>
      </c>
      <c r="W2013" s="2">
        <v>0.89500000000000002</v>
      </c>
      <c r="X2013" s="2">
        <v>0.91059875700000004</v>
      </c>
      <c r="Y2013" s="1">
        <v>1658</v>
      </c>
      <c r="Z2013" s="1">
        <v>5</v>
      </c>
      <c r="AA2013" s="1" t="s">
        <v>44</v>
      </c>
      <c r="AB2013" s="2">
        <v>0.2</v>
      </c>
      <c r="AE2013" s="1" t="s">
        <v>37</v>
      </c>
      <c r="AF2013" s="1" t="s">
        <v>37</v>
      </c>
      <c r="AI2013" s="2">
        <v>384.063292359</v>
      </c>
      <c r="AJ2013" s="2">
        <v>7063.1918595500001</v>
      </c>
      <c r="AK2013" s="1">
        <v>121</v>
      </c>
      <c r="AL2013" s="6">
        <v>0.2</v>
      </c>
      <c r="AM2013" s="6">
        <v>0.2</v>
      </c>
      <c r="AN2013">
        <f t="shared" si="126"/>
        <v>0.20560521355559602</v>
      </c>
      <c r="AO2013">
        <f t="shared" si="127"/>
        <v>1.0182971144551601E-2</v>
      </c>
    </row>
    <row r="2014" spans="1:41" x14ac:dyDescent="0.25">
      <c r="A2014" s="1">
        <v>12</v>
      </c>
      <c r="B2014" s="1">
        <v>2</v>
      </c>
      <c r="C2014" s="2">
        <v>5.4602736039499999E-2</v>
      </c>
      <c r="D2014" s="1">
        <v>30</v>
      </c>
      <c r="E2014" s="1">
        <v>12</v>
      </c>
      <c r="F2014" s="1">
        <v>2</v>
      </c>
      <c r="G2014" s="1" t="s">
        <v>39</v>
      </c>
      <c r="H2014" s="2">
        <v>9.8042567900000002</v>
      </c>
      <c r="I2014" s="2">
        <v>0.47799999999999998</v>
      </c>
      <c r="J2014" s="2">
        <v>3299.018</v>
      </c>
      <c r="K2014" s="2">
        <v>160.95099999999999</v>
      </c>
      <c r="L2014" s="2">
        <v>0.191</v>
      </c>
      <c r="M2014" s="2">
        <v>0.14399999999999999</v>
      </c>
      <c r="N2014" s="2">
        <v>1.8759999999999999</v>
      </c>
      <c r="O2014" s="2">
        <v>6.9000000000000006E-2</v>
      </c>
      <c r="P2014" s="2">
        <v>631.24199999999996</v>
      </c>
      <c r="Q2014" s="2">
        <v>23.116</v>
      </c>
      <c r="R2014" s="2">
        <v>5.4602736039499999E-2</v>
      </c>
      <c r="S2014" s="2">
        <v>0.89500000000000002</v>
      </c>
      <c r="T2014" s="2">
        <v>3.5000000000000003E-2</v>
      </c>
      <c r="U2014" s="4">
        <f t="shared" si="125"/>
        <v>4.8869448755352499E-2</v>
      </c>
      <c r="V2014" s="4">
        <f t="shared" si="124"/>
        <v>1.9110957613825003E-3</v>
      </c>
      <c r="W2014" s="2">
        <v>9.0999999999999998E-2</v>
      </c>
      <c r="X2014" s="2">
        <v>7.2587612999999995E-2</v>
      </c>
      <c r="Y2014" s="1">
        <v>1659</v>
      </c>
      <c r="Z2014" s="1">
        <v>5</v>
      </c>
      <c r="AA2014" s="1" t="s">
        <v>44</v>
      </c>
      <c r="AB2014" s="2">
        <v>0.2</v>
      </c>
      <c r="AE2014" s="1" t="s">
        <v>37</v>
      </c>
      <c r="AF2014" s="1" t="s">
        <v>37</v>
      </c>
      <c r="AI2014" s="2">
        <v>216.35013138599999</v>
      </c>
      <c r="AJ2014" s="2">
        <v>2378.4856676700001</v>
      </c>
      <c r="AK2014" s="1">
        <v>30</v>
      </c>
      <c r="AL2014" s="6">
        <v>0.2</v>
      </c>
      <c r="AM2014" s="6">
        <v>0.2</v>
      </c>
      <c r="AN2014">
        <f t="shared" si="126"/>
        <v>9.7738897510705001E-3</v>
      </c>
      <c r="AO2014">
        <f t="shared" si="127"/>
        <v>3.8221915227650005E-4</v>
      </c>
    </row>
    <row r="2015" spans="1:41" x14ac:dyDescent="0.25">
      <c r="A2015" s="1">
        <v>23</v>
      </c>
      <c r="B2015" s="1">
        <v>12</v>
      </c>
      <c r="C2015" s="2">
        <v>2.7046912573300001E-3</v>
      </c>
      <c r="D2015" s="1">
        <v>129</v>
      </c>
      <c r="E2015" s="1">
        <v>23</v>
      </c>
      <c r="F2015" s="1">
        <v>12</v>
      </c>
      <c r="G2015" s="1" t="s">
        <v>47</v>
      </c>
      <c r="H2015" s="2">
        <v>0.49355299600000002</v>
      </c>
      <c r="I2015" s="2">
        <v>1.6E-2</v>
      </c>
      <c r="J2015" s="2">
        <v>34.255000000000003</v>
      </c>
      <c r="K2015" s="2">
        <v>1.077</v>
      </c>
      <c r="L2015" s="2">
        <v>0.89800000000000002</v>
      </c>
      <c r="M2015" s="2">
        <v>0.91300000000000003</v>
      </c>
      <c r="N2015" s="2">
        <v>0.443</v>
      </c>
      <c r="O2015" s="2">
        <v>1.4E-2</v>
      </c>
      <c r="P2015" s="2">
        <v>30.777999999999999</v>
      </c>
      <c r="Q2015" s="2">
        <v>0.98299999999999998</v>
      </c>
      <c r="R2015" s="2">
        <v>2.7046912573300001E-3</v>
      </c>
      <c r="S2015" s="2">
        <v>0.443</v>
      </c>
      <c r="T2015" s="2">
        <v>1.4E-2</v>
      </c>
      <c r="U2015" s="4">
        <f t="shared" si="125"/>
        <v>1.19817822699719E-3</v>
      </c>
      <c r="V2015" s="4">
        <f t="shared" si="124"/>
        <v>3.7865677602620001E-5</v>
      </c>
      <c r="W2015" s="2">
        <v>0.89800000000000002</v>
      </c>
      <c r="X2015" s="2">
        <v>0.91305532099999998</v>
      </c>
      <c r="Y2015" s="1">
        <v>1660</v>
      </c>
      <c r="Z2015" s="1">
        <v>5</v>
      </c>
      <c r="AA2015" s="1" t="s">
        <v>44</v>
      </c>
      <c r="AB2015" s="2">
        <v>0.2</v>
      </c>
      <c r="AE2015" s="1" t="s">
        <v>37</v>
      </c>
      <c r="AF2015" s="1" t="s">
        <v>37</v>
      </c>
      <c r="AI2015" s="2">
        <v>721.11321641200004</v>
      </c>
      <c r="AJ2015" s="2">
        <v>8945.9724781299992</v>
      </c>
      <c r="AK2015" s="1">
        <v>129</v>
      </c>
      <c r="AL2015" s="6">
        <v>0.2</v>
      </c>
      <c r="AM2015" s="6">
        <v>0.2</v>
      </c>
      <c r="AN2015">
        <f t="shared" si="126"/>
        <v>2.39635645399438E-4</v>
      </c>
      <c r="AO2015">
        <f t="shared" si="127"/>
        <v>7.5731355205240005E-6</v>
      </c>
    </row>
    <row r="2016" spans="1:41" x14ac:dyDescent="0.25">
      <c r="A2016" s="1">
        <v>23</v>
      </c>
      <c r="B2016" s="1">
        <v>13</v>
      </c>
      <c r="C2016" s="2">
        <v>0.20267192118399999</v>
      </c>
      <c r="D2016" s="1">
        <v>130</v>
      </c>
      <c r="E2016" s="1">
        <v>23</v>
      </c>
      <c r="F2016" s="1">
        <v>13</v>
      </c>
      <c r="G2016" s="1" t="s">
        <v>42</v>
      </c>
      <c r="H2016" s="2">
        <v>8.0215731970000004</v>
      </c>
      <c r="I2016" s="2">
        <v>0.52600000000000002</v>
      </c>
      <c r="J2016" s="2">
        <v>6987.1310000000003</v>
      </c>
      <c r="K2016" s="2">
        <v>457.73399999999998</v>
      </c>
      <c r="L2016" s="2">
        <v>0.89300000000000002</v>
      </c>
      <c r="M2016" s="2">
        <v>0.91</v>
      </c>
      <c r="N2016" s="2">
        <v>7.1660000000000004</v>
      </c>
      <c r="O2016" s="2">
        <v>0.47799999999999998</v>
      </c>
      <c r="P2016" s="2">
        <v>6241.8689999999997</v>
      </c>
      <c r="Q2016" s="2">
        <v>416.50700000000001</v>
      </c>
      <c r="R2016" s="2">
        <v>0.20267192118399999</v>
      </c>
      <c r="S2016" s="2">
        <v>7.1660000000000004</v>
      </c>
      <c r="T2016" s="2">
        <v>0.47799999999999998</v>
      </c>
      <c r="U2016" s="4">
        <f t="shared" si="125"/>
        <v>1.452346987204544</v>
      </c>
      <c r="V2016" s="4">
        <f t="shared" si="124"/>
        <v>9.6877178325951996E-2</v>
      </c>
      <c r="W2016" s="2">
        <v>0.89300000000000002</v>
      </c>
      <c r="X2016" s="2">
        <v>0.90993115000000002</v>
      </c>
      <c r="Y2016" s="1">
        <v>1660</v>
      </c>
      <c r="Z2016" s="1">
        <v>5</v>
      </c>
      <c r="AA2016" s="1" t="s">
        <v>44</v>
      </c>
      <c r="AB2016" s="2">
        <v>0.2</v>
      </c>
      <c r="AE2016" s="1" t="s">
        <v>37</v>
      </c>
      <c r="AF2016" s="1" t="s">
        <v>37</v>
      </c>
      <c r="AI2016" s="2">
        <v>721.11321641200004</v>
      </c>
      <c r="AJ2016" s="2">
        <v>8945.9724781299992</v>
      </c>
      <c r="AK2016" s="1">
        <v>130</v>
      </c>
      <c r="AL2016" s="6">
        <v>0.2</v>
      </c>
      <c r="AM2016" s="6">
        <v>0.2</v>
      </c>
      <c r="AN2016">
        <f t="shared" si="126"/>
        <v>0.29046939744090883</v>
      </c>
      <c r="AO2016">
        <f t="shared" si="127"/>
        <v>1.9375435665190399E-2</v>
      </c>
    </row>
    <row r="2017" spans="1:41" x14ac:dyDescent="0.25">
      <c r="A2017" s="1">
        <v>92</v>
      </c>
      <c r="B2017" s="1">
        <v>2</v>
      </c>
      <c r="C2017" s="2">
        <v>0.24952308081999999</v>
      </c>
      <c r="D2017" s="1">
        <v>567</v>
      </c>
      <c r="E2017" s="1">
        <v>92</v>
      </c>
      <c r="F2017" s="1">
        <v>2</v>
      </c>
      <c r="G2017" s="1" t="s">
        <v>39</v>
      </c>
      <c r="H2017" s="2">
        <v>11.43069659</v>
      </c>
      <c r="I2017" s="2">
        <v>0.57699999999999996</v>
      </c>
      <c r="J2017" s="2">
        <v>3171.3209999999999</v>
      </c>
      <c r="K2017" s="2">
        <v>160.03100000000001</v>
      </c>
      <c r="L2017" s="2">
        <v>0.41499999999999998</v>
      </c>
      <c r="M2017" s="2">
        <v>0.33300000000000002</v>
      </c>
      <c r="N2017" s="2">
        <v>4.7430000000000003</v>
      </c>
      <c r="O2017" s="2">
        <v>0.192</v>
      </c>
      <c r="P2017" s="2">
        <v>1315.816</v>
      </c>
      <c r="Q2017" s="2">
        <v>53.26</v>
      </c>
      <c r="R2017" s="2">
        <v>0.24952308081999999</v>
      </c>
      <c r="S2017" s="2">
        <v>2.5339999999999998</v>
      </c>
      <c r="T2017" s="2">
        <v>9.6000000000000002E-2</v>
      </c>
      <c r="U2017" s="4">
        <f t="shared" si="125"/>
        <v>0.63229148679787994</v>
      </c>
      <c r="V2017" s="4">
        <f t="shared" si="124"/>
        <v>2.3954215758720001E-2</v>
      </c>
      <c r="W2017" s="2">
        <v>0.222</v>
      </c>
      <c r="X2017" s="2">
        <v>0.167172605</v>
      </c>
      <c r="Y2017" s="1">
        <v>1661</v>
      </c>
      <c r="Z2017" s="1">
        <v>5</v>
      </c>
      <c r="AA2017" s="1" t="s">
        <v>44</v>
      </c>
      <c r="AB2017" s="2">
        <v>0.2</v>
      </c>
      <c r="AE2017" s="1" t="s">
        <v>37</v>
      </c>
      <c r="AF2017" s="1" t="s">
        <v>37</v>
      </c>
      <c r="AI2017" s="2">
        <v>417.545019368</v>
      </c>
      <c r="AJ2017" s="2">
        <v>10869.181924099999</v>
      </c>
      <c r="AK2017" s="1">
        <v>567</v>
      </c>
      <c r="AL2017" s="6">
        <v>0.2</v>
      </c>
      <c r="AM2017" s="6">
        <v>0.2</v>
      </c>
      <c r="AN2017">
        <f t="shared" si="126"/>
        <v>0.12645829735957601</v>
      </c>
      <c r="AO2017">
        <f t="shared" si="127"/>
        <v>4.7908431517440005E-3</v>
      </c>
    </row>
    <row r="2018" spans="1:41" x14ac:dyDescent="0.25">
      <c r="A2018" s="1">
        <v>98</v>
      </c>
      <c r="B2018" s="1">
        <v>11</v>
      </c>
      <c r="C2018" s="2">
        <v>1.08502432812</v>
      </c>
      <c r="D2018" s="1">
        <v>618</v>
      </c>
      <c r="E2018" s="1">
        <v>98</v>
      </c>
      <c r="F2018" s="1">
        <v>11</v>
      </c>
      <c r="G2018" s="1" t="s">
        <v>41</v>
      </c>
      <c r="H2018" s="2">
        <v>1.9359783020000001</v>
      </c>
      <c r="I2018" s="2">
        <v>0.155</v>
      </c>
      <c r="J2018" s="2">
        <v>605.947</v>
      </c>
      <c r="K2018" s="2">
        <v>48.476999999999997</v>
      </c>
      <c r="L2018" s="2">
        <v>1.012</v>
      </c>
      <c r="M2018" s="2">
        <v>2</v>
      </c>
      <c r="N2018" s="2">
        <v>1.96</v>
      </c>
      <c r="O2018" s="2">
        <v>0.31</v>
      </c>
      <c r="P2018" s="2">
        <v>613.41999999999996</v>
      </c>
      <c r="Q2018" s="2">
        <v>96.953999999999994</v>
      </c>
      <c r="R2018" s="2">
        <v>1.08502432812</v>
      </c>
      <c r="S2018" s="2">
        <v>1.647</v>
      </c>
      <c r="T2018" s="2">
        <v>0.13</v>
      </c>
      <c r="U2018" s="4">
        <f t="shared" si="125"/>
        <v>1.78703506841364</v>
      </c>
      <c r="V2018" s="4">
        <f t="shared" si="124"/>
        <v>0.1410531626556</v>
      </c>
      <c r="W2018" s="2">
        <v>0.85</v>
      </c>
      <c r="X2018" s="2">
        <v>0.83988358100000005</v>
      </c>
      <c r="Y2018" s="1">
        <v>1662</v>
      </c>
      <c r="Z2018" s="1">
        <v>5</v>
      </c>
      <c r="AA2018" s="1" t="s">
        <v>44</v>
      </c>
      <c r="AB2018" s="2">
        <v>0.2</v>
      </c>
      <c r="AE2018" s="1" t="s">
        <v>37</v>
      </c>
      <c r="AF2018" s="1" t="s">
        <v>37</v>
      </c>
      <c r="AI2018" s="2">
        <v>886.029170497</v>
      </c>
      <c r="AJ2018" s="2">
        <v>47263.522243500003</v>
      </c>
      <c r="AK2018" s="1">
        <v>618</v>
      </c>
      <c r="AL2018" s="6">
        <v>0.2</v>
      </c>
      <c r="AM2018" s="6">
        <v>0.2</v>
      </c>
      <c r="AN2018">
        <f t="shared" si="126"/>
        <v>0.35740701368272804</v>
      </c>
      <c r="AO2018">
        <f t="shared" si="127"/>
        <v>2.8210632531120002E-2</v>
      </c>
    </row>
    <row r="2019" spans="1:41" x14ac:dyDescent="0.25">
      <c r="A2019" s="1">
        <v>12</v>
      </c>
      <c r="B2019" s="1">
        <v>2</v>
      </c>
      <c r="C2019" s="2">
        <v>0.11465246057099999</v>
      </c>
      <c r="D2019" s="1">
        <v>30</v>
      </c>
      <c r="E2019" s="1">
        <v>12</v>
      </c>
      <c r="F2019" s="1">
        <v>2</v>
      </c>
      <c r="G2019" s="1" t="s">
        <v>39</v>
      </c>
      <c r="H2019" s="2">
        <v>9.8042567900000002</v>
      </c>
      <c r="I2019" s="2">
        <v>0.47799999999999998</v>
      </c>
      <c r="J2019" s="2">
        <v>3299.018</v>
      </c>
      <c r="K2019" s="2">
        <v>160.95099999999999</v>
      </c>
      <c r="L2019" s="2">
        <v>0.191</v>
      </c>
      <c r="M2019" s="2">
        <v>0.14399999999999999</v>
      </c>
      <c r="N2019" s="2">
        <v>1.8759999999999999</v>
      </c>
      <c r="O2019" s="2">
        <v>6.9000000000000006E-2</v>
      </c>
      <c r="P2019" s="2">
        <v>631.24199999999996</v>
      </c>
      <c r="Q2019" s="2">
        <v>23.116</v>
      </c>
      <c r="R2019" s="2">
        <v>0.11465246057099999</v>
      </c>
      <c r="S2019" s="2">
        <v>0.89500000000000002</v>
      </c>
      <c r="T2019" s="2">
        <v>3.5000000000000003E-2</v>
      </c>
      <c r="U2019" s="4">
        <f t="shared" si="125"/>
        <v>0.102613952211045</v>
      </c>
      <c r="V2019" s="4">
        <f t="shared" si="124"/>
        <v>4.0128361199849999E-3</v>
      </c>
      <c r="W2019" s="2">
        <v>9.0999999999999998E-2</v>
      </c>
      <c r="X2019" s="2">
        <v>7.2587612999999995E-2</v>
      </c>
      <c r="Y2019" s="1">
        <v>1663</v>
      </c>
      <c r="Z2019" s="1">
        <v>5</v>
      </c>
      <c r="AA2019" s="1" t="s">
        <v>44</v>
      </c>
      <c r="AB2019" s="2">
        <v>0.2</v>
      </c>
      <c r="AE2019" s="1" t="s">
        <v>37</v>
      </c>
      <c r="AF2019" s="1" t="s">
        <v>37</v>
      </c>
      <c r="AI2019" s="2">
        <v>297.32076909300002</v>
      </c>
      <c r="AJ2019" s="2">
        <v>4994.2412050599996</v>
      </c>
      <c r="AK2019" s="1">
        <v>30</v>
      </c>
      <c r="AL2019" s="6">
        <v>0.2</v>
      </c>
      <c r="AM2019" s="6">
        <v>0.2</v>
      </c>
      <c r="AN2019">
        <f t="shared" si="126"/>
        <v>2.0522790442209001E-2</v>
      </c>
      <c r="AO2019">
        <f t="shared" si="127"/>
        <v>8.02567223997E-4</v>
      </c>
    </row>
    <row r="2020" spans="1:41" x14ac:dyDescent="0.25">
      <c r="A2020" s="1">
        <v>12</v>
      </c>
      <c r="B2020" s="1">
        <v>2</v>
      </c>
      <c r="C2020" s="2">
        <v>8.4636969272500001E-2</v>
      </c>
      <c r="D2020" s="1">
        <v>30</v>
      </c>
      <c r="E2020" s="1">
        <v>12</v>
      </c>
      <c r="F2020" s="1">
        <v>2</v>
      </c>
      <c r="G2020" s="1" t="s">
        <v>39</v>
      </c>
      <c r="H2020" s="2">
        <v>9.8042567900000002</v>
      </c>
      <c r="I2020" s="2">
        <v>0.47799999999999998</v>
      </c>
      <c r="J2020" s="2">
        <v>3299.018</v>
      </c>
      <c r="K2020" s="2">
        <v>160.95099999999999</v>
      </c>
      <c r="L2020" s="2">
        <v>0.191</v>
      </c>
      <c r="M2020" s="2">
        <v>0.14399999999999999</v>
      </c>
      <c r="N2020" s="2">
        <v>1.8759999999999999</v>
      </c>
      <c r="O2020" s="2">
        <v>6.9000000000000006E-2</v>
      </c>
      <c r="P2020" s="2">
        <v>631.24199999999996</v>
      </c>
      <c r="Q2020" s="2">
        <v>23.116</v>
      </c>
      <c r="R2020" s="2">
        <v>8.4636969272500001E-2</v>
      </c>
      <c r="S2020" s="2">
        <v>0.89500000000000002</v>
      </c>
      <c r="T2020" s="2">
        <v>3.5000000000000003E-2</v>
      </c>
      <c r="U2020" s="4">
        <f t="shared" si="125"/>
        <v>7.5750087498887508E-2</v>
      </c>
      <c r="V2020" s="4">
        <f t="shared" si="124"/>
        <v>2.9622939245375003E-3</v>
      </c>
      <c r="W2020" s="2">
        <v>9.0999999999999998E-2</v>
      </c>
      <c r="X2020" s="2">
        <v>7.2587612999999995E-2</v>
      </c>
      <c r="Y2020" s="1">
        <v>1664</v>
      </c>
      <c r="Z2020" s="1">
        <v>5</v>
      </c>
      <c r="AA2020" s="1" t="s">
        <v>44</v>
      </c>
      <c r="AB2020" s="2">
        <v>0.2</v>
      </c>
      <c r="AE2020" s="1" t="s">
        <v>37</v>
      </c>
      <c r="AF2020" s="1" t="s">
        <v>37</v>
      </c>
      <c r="AI2020" s="2">
        <v>249.33849909700001</v>
      </c>
      <c r="AJ2020" s="2">
        <v>3686.7716344700002</v>
      </c>
      <c r="AK2020" s="1">
        <v>30</v>
      </c>
      <c r="AL2020" s="6">
        <v>0.2</v>
      </c>
      <c r="AM2020" s="6">
        <v>0.2</v>
      </c>
      <c r="AN2020">
        <f t="shared" si="126"/>
        <v>1.5150017499777502E-2</v>
      </c>
      <c r="AO2020">
        <f t="shared" si="127"/>
        <v>5.9245878490750013E-4</v>
      </c>
    </row>
    <row r="2021" spans="1:41" x14ac:dyDescent="0.25">
      <c r="A2021" s="1">
        <v>12</v>
      </c>
      <c r="B2021" s="1">
        <v>2</v>
      </c>
      <c r="C2021" s="2">
        <v>0.354655220913</v>
      </c>
      <c r="D2021" s="1">
        <v>30</v>
      </c>
      <c r="E2021" s="1">
        <v>12</v>
      </c>
      <c r="F2021" s="1">
        <v>2</v>
      </c>
      <c r="G2021" s="1" t="s">
        <v>39</v>
      </c>
      <c r="H2021" s="2">
        <v>9.8042567900000002</v>
      </c>
      <c r="I2021" s="2">
        <v>0.47799999999999998</v>
      </c>
      <c r="J2021" s="2">
        <v>3299.018</v>
      </c>
      <c r="K2021" s="2">
        <v>160.95099999999999</v>
      </c>
      <c r="L2021" s="2">
        <v>0.191</v>
      </c>
      <c r="M2021" s="2">
        <v>0.14399999999999999</v>
      </c>
      <c r="N2021" s="2">
        <v>1.8759999999999999</v>
      </c>
      <c r="O2021" s="2">
        <v>6.9000000000000006E-2</v>
      </c>
      <c r="P2021" s="2">
        <v>631.24199999999996</v>
      </c>
      <c r="Q2021" s="2">
        <v>23.116</v>
      </c>
      <c r="R2021" s="2">
        <v>0.354655220913</v>
      </c>
      <c r="S2021" s="2">
        <v>0.89500000000000002</v>
      </c>
      <c r="T2021" s="2">
        <v>3.5000000000000003E-2</v>
      </c>
      <c r="U2021" s="4">
        <f t="shared" si="125"/>
        <v>0.31741642271713499</v>
      </c>
      <c r="V2021" s="4">
        <f t="shared" si="124"/>
        <v>1.2412932731955002E-2</v>
      </c>
      <c r="W2021" s="2">
        <v>9.0999999999999998E-2</v>
      </c>
      <c r="X2021" s="2">
        <v>7.2587612999999995E-2</v>
      </c>
      <c r="Y2021" s="1">
        <v>1665</v>
      </c>
      <c r="Z2021" s="1">
        <v>5</v>
      </c>
      <c r="AA2021" s="1" t="s">
        <v>44</v>
      </c>
      <c r="AB2021" s="2">
        <v>0.2</v>
      </c>
      <c r="AE2021" s="1" t="s">
        <v>37</v>
      </c>
      <c r="AF2021" s="1" t="s">
        <v>37</v>
      </c>
      <c r="AI2021" s="2">
        <v>507.794705174</v>
      </c>
      <c r="AJ2021" s="2">
        <v>15448.7196281</v>
      </c>
      <c r="AK2021" s="1">
        <v>30</v>
      </c>
      <c r="AL2021" s="6">
        <v>0.2</v>
      </c>
      <c r="AM2021" s="6">
        <v>0.2</v>
      </c>
      <c r="AN2021">
        <f t="shared" si="126"/>
        <v>6.3483284543426999E-2</v>
      </c>
      <c r="AO2021">
        <f t="shared" si="127"/>
        <v>2.4825865463910003E-3</v>
      </c>
    </row>
    <row r="2022" spans="1:41" x14ac:dyDescent="0.25">
      <c r="A2022" s="1">
        <v>39</v>
      </c>
      <c r="B2022" s="1">
        <v>2</v>
      </c>
      <c r="C2022" s="2">
        <v>0.36878220361300001</v>
      </c>
      <c r="D2022" s="1">
        <v>260</v>
      </c>
      <c r="E2022" s="1">
        <v>39</v>
      </c>
      <c r="F2022" s="1">
        <v>2</v>
      </c>
      <c r="G2022" s="1" t="s">
        <v>39</v>
      </c>
      <c r="H2022" s="2">
        <v>5.5159242009999998</v>
      </c>
      <c r="I2022" s="2">
        <v>0.50700000000000001</v>
      </c>
      <c r="J2022" s="2">
        <v>1488.242</v>
      </c>
      <c r="K2022" s="2">
        <v>136.786</v>
      </c>
      <c r="L2022" s="2">
        <v>1.075</v>
      </c>
      <c r="M2022" s="2">
        <v>1.0820000000000001</v>
      </c>
      <c r="N2022" s="2">
        <v>5.931</v>
      </c>
      <c r="O2022" s="2">
        <v>0.54800000000000004</v>
      </c>
      <c r="P2022" s="2">
        <v>1600.239</v>
      </c>
      <c r="Q2022" s="2">
        <v>147.97499999999999</v>
      </c>
      <c r="R2022" s="2">
        <v>0.36878220361300001</v>
      </c>
      <c r="S2022" s="2">
        <v>5.492</v>
      </c>
      <c r="T2022" s="2">
        <v>0.499</v>
      </c>
      <c r="U2022" s="4">
        <f t="shared" si="125"/>
        <v>2.0253518622425961</v>
      </c>
      <c r="V2022" s="4">
        <f t="shared" si="124"/>
        <v>0.18402231960288701</v>
      </c>
      <c r="W2022" s="2">
        <v>0.996</v>
      </c>
      <c r="X2022" s="2">
        <v>0.98345580700000002</v>
      </c>
      <c r="Y2022" s="1">
        <v>1666</v>
      </c>
      <c r="Z2022" s="1">
        <v>5</v>
      </c>
      <c r="AA2022" s="1" t="s">
        <v>44</v>
      </c>
      <c r="AB2022" s="2">
        <v>0.2</v>
      </c>
      <c r="AE2022" s="1" t="s">
        <v>37</v>
      </c>
      <c r="AF2022" s="1" t="s">
        <v>37</v>
      </c>
      <c r="AI2022" s="2">
        <v>539.72551532099999</v>
      </c>
      <c r="AJ2022" s="2">
        <v>16078.804916700001</v>
      </c>
      <c r="AK2022" s="1">
        <v>260</v>
      </c>
      <c r="AL2022" s="6">
        <v>0.2</v>
      </c>
      <c r="AM2022" s="6">
        <v>0.2</v>
      </c>
      <c r="AN2022">
        <f t="shared" si="126"/>
        <v>0.40507037244851923</v>
      </c>
      <c r="AO2022">
        <f t="shared" si="127"/>
        <v>3.6804463920577402E-2</v>
      </c>
    </row>
    <row r="2023" spans="1:41" x14ac:dyDescent="0.25">
      <c r="A2023" s="1">
        <v>39</v>
      </c>
      <c r="B2023" s="1">
        <v>12</v>
      </c>
      <c r="C2023" s="2">
        <v>3.3784302436800002E-4</v>
      </c>
      <c r="D2023" s="1">
        <v>269</v>
      </c>
      <c r="E2023" s="1">
        <v>39</v>
      </c>
      <c r="F2023" s="1">
        <v>12</v>
      </c>
      <c r="G2023" s="1" t="s">
        <v>47</v>
      </c>
      <c r="H2023" s="2">
        <v>0.27850785099999997</v>
      </c>
      <c r="I2023" s="2">
        <v>1.9E-2</v>
      </c>
      <c r="J2023" s="2">
        <v>88.781000000000006</v>
      </c>
      <c r="K2023" s="2">
        <v>6.0519999999999996</v>
      </c>
      <c r="L2023" s="2">
        <v>1.081</v>
      </c>
      <c r="M2023" s="2">
        <v>1.0840000000000001</v>
      </c>
      <c r="N2023" s="2">
        <v>0.30099999999999999</v>
      </c>
      <c r="O2023" s="2">
        <v>2.1000000000000001E-2</v>
      </c>
      <c r="P2023" s="2">
        <v>95.936000000000007</v>
      </c>
      <c r="Q2023" s="2">
        <v>6.5620000000000003</v>
      </c>
      <c r="R2023" s="2">
        <v>3.3784302436800002E-4</v>
      </c>
      <c r="S2023" s="2">
        <v>0.27900000000000003</v>
      </c>
      <c r="T2023" s="2">
        <v>1.9E-2</v>
      </c>
      <c r="U2023" s="4">
        <f t="shared" si="125"/>
        <v>9.4258203798672007E-5</v>
      </c>
      <c r="V2023" s="4">
        <f t="shared" si="124"/>
        <v>6.419017462992E-6</v>
      </c>
      <c r="W2023" s="2">
        <v>1.0009999999999999</v>
      </c>
      <c r="X2023" s="2">
        <v>0.98565231099999995</v>
      </c>
      <c r="Y2023" s="1">
        <v>1666</v>
      </c>
      <c r="Z2023" s="1">
        <v>5</v>
      </c>
      <c r="AA2023" s="1" t="s">
        <v>44</v>
      </c>
      <c r="AB2023" s="2">
        <v>0.2</v>
      </c>
      <c r="AE2023" s="1" t="s">
        <v>37</v>
      </c>
      <c r="AF2023" s="1" t="s">
        <v>37</v>
      </c>
      <c r="AI2023" s="2">
        <v>539.72551532099999</v>
      </c>
      <c r="AJ2023" s="2">
        <v>16078.804916700001</v>
      </c>
      <c r="AK2023" s="1">
        <v>269</v>
      </c>
      <c r="AL2023" s="6">
        <v>0.2</v>
      </c>
      <c r="AM2023" s="6">
        <v>0.2</v>
      </c>
      <c r="AN2023">
        <f t="shared" si="126"/>
        <v>1.8851640759734401E-5</v>
      </c>
      <c r="AO2023">
        <f t="shared" si="127"/>
        <v>1.2838034925984E-6</v>
      </c>
    </row>
    <row r="2024" spans="1:41" x14ac:dyDescent="0.25">
      <c r="A2024" s="1">
        <v>92</v>
      </c>
      <c r="B2024" s="1">
        <v>4</v>
      </c>
      <c r="C2024" s="2">
        <v>2.4218065039900001</v>
      </c>
      <c r="D2024" s="1">
        <v>569</v>
      </c>
      <c r="E2024" s="1">
        <v>92</v>
      </c>
      <c r="F2024" s="1">
        <v>4</v>
      </c>
      <c r="G2024" s="1" t="s">
        <v>38</v>
      </c>
      <c r="H2024" s="2">
        <v>18.126555679999999</v>
      </c>
      <c r="I2024" s="2">
        <v>1.6919999999999999</v>
      </c>
      <c r="J2024" s="2">
        <v>2033.405</v>
      </c>
      <c r="K2024" s="2">
        <v>189.78800000000001</v>
      </c>
      <c r="L2024" s="2">
        <v>0.40200000000000002</v>
      </c>
      <c r="M2024" s="2">
        <v>0.32800000000000001</v>
      </c>
      <c r="N2024" s="2">
        <v>7.2910000000000004</v>
      </c>
      <c r="O2024" s="2">
        <v>0.55400000000000005</v>
      </c>
      <c r="P2024" s="2">
        <v>817.91300000000001</v>
      </c>
      <c r="Q2024" s="2">
        <v>62.182000000000002</v>
      </c>
      <c r="R2024" s="2">
        <v>2.4218065039900001</v>
      </c>
      <c r="S2024" s="2">
        <v>3.8290000000000002</v>
      </c>
      <c r="T2024" s="2">
        <v>0.27800000000000002</v>
      </c>
      <c r="U2024" s="4">
        <f t="shared" si="125"/>
        <v>9.2730971037777099</v>
      </c>
      <c r="V2024" s="4">
        <f t="shared" si="124"/>
        <v>0.67326220810922011</v>
      </c>
      <c r="W2024" s="2">
        <v>0.21099999999999999</v>
      </c>
      <c r="X2024" s="2">
        <v>0.16434912900000001</v>
      </c>
      <c r="Y2024" s="1">
        <v>1667</v>
      </c>
      <c r="Z2024" s="1">
        <v>5</v>
      </c>
      <c r="AA2024" s="1" t="s">
        <v>44</v>
      </c>
      <c r="AB2024" s="2">
        <v>0.2</v>
      </c>
      <c r="AE2024" s="1" t="s">
        <v>37</v>
      </c>
      <c r="AF2024" s="1" t="s">
        <v>37</v>
      </c>
      <c r="AI2024" s="2">
        <v>1340.53810709</v>
      </c>
      <c r="AJ2024" s="2">
        <v>105493.469339</v>
      </c>
      <c r="AK2024" s="1">
        <v>569</v>
      </c>
      <c r="AL2024" s="6">
        <v>0.2</v>
      </c>
      <c r="AM2024" s="6">
        <v>0.2</v>
      </c>
      <c r="AN2024">
        <f t="shared" si="126"/>
        <v>1.854619420755542</v>
      </c>
      <c r="AO2024">
        <f t="shared" si="127"/>
        <v>0.13465244162184403</v>
      </c>
    </row>
    <row r="2025" spans="1:41" x14ac:dyDescent="0.25">
      <c r="A2025" s="1">
        <v>11</v>
      </c>
      <c r="B2025" s="1">
        <v>4</v>
      </c>
      <c r="C2025" s="2">
        <v>6.0158265060500002E-4</v>
      </c>
      <c r="D2025" s="1">
        <v>23</v>
      </c>
      <c r="E2025" s="1">
        <v>0</v>
      </c>
      <c r="F2025" s="1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6.0158265060500002E-4</v>
      </c>
      <c r="S2025" s="2">
        <v>0</v>
      </c>
      <c r="T2025" s="2">
        <v>0</v>
      </c>
      <c r="U2025" s="4">
        <f t="shared" si="125"/>
        <v>0</v>
      </c>
      <c r="V2025" s="4">
        <f t="shared" si="124"/>
        <v>0</v>
      </c>
      <c r="W2025" s="2">
        <v>0</v>
      </c>
      <c r="X2025" s="2">
        <v>0</v>
      </c>
      <c r="Y2025" s="1">
        <v>1668</v>
      </c>
      <c r="Z2025" s="1">
        <v>5</v>
      </c>
      <c r="AA2025" s="1" t="s">
        <v>44</v>
      </c>
      <c r="AB2025" s="2">
        <v>0.2</v>
      </c>
      <c r="AE2025" s="1" t="s">
        <v>37</v>
      </c>
      <c r="AF2025" s="1" t="s">
        <v>37</v>
      </c>
      <c r="AI2025" s="2">
        <v>5492.5162158700005</v>
      </c>
      <c r="AJ2025" s="2">
        <v>1340141.2695899999</v>
      </c>
      <c r="AK2025" s="1">
        <v>23</v>
      </c>
      <c r="AL2025" s="6">
        <v>0.2</v>
      </c>
      <c r="AM2025" s="6">
        <v>0.2</v>
      </c>
      <c r="AN2025">
        <f t="shared" si="126"/>
        <v>0</v>
      </c>
      <c r="AO2025">
        <f t="shared" si="127"/>
        <v>0</v>
      </c>
    </row>
    <row r="2026" spans="1:41" x14ac:dyDescent="0.25">
      <c r="A2026" s="1">
        <v>92</v>
      </c>
      <c r="B2026" s="1">
        <v>4</v>
      </c>
      <c r="C2026" s="2">
        <v>19.718246115500001</v>
      </c>
      <c r="D2026" s="1">
        <v>569</v>
      </c>
      <c r="E2026" s="1">
        <v>92</v>
      </c>
      <c r="F2026" s="1">
        <v>4</v>
      </c>
      <c r="G2026" s="1" t="s">
        <v>38</v>
      </c>
      <c r="H2026" s="2">
        <v>18.126555679999999</v>
      </c>
      <c r="I2026" s="2">
        <v>1.6919999999999999</v>
      </c>
      <c r="J2026" s="2">
        <v>2033.405</v>
      </c>
      <c r="K2026" s="2">
        <v>189.78800000000001</v>
      </c>
      <c r="L2026" s="2">
        <v>0.40200000000000002</v>
      </c>
      <c r="M2026" s="2">
        <v>0.32800000000000001</v>
      </c>
      <c r="N2026" s="2">
        <v>7.2910000000000004</v>
      </c>
      <c r="O2026" s="2">
        <v>0.55400000000000005</v>
      </c>
      <c r="P2026" s="2">
        <v>817.91300000000001</v>
      </c>
      <c r="Q2026" s="2">
        <v>62.182000000000002</v>
      </c>
      <c r="R2026" s="2">
        <v>19.718246115500001</v>
      </c>
      <c r="S2026" s="2">
        <v>3.8290000000000002</v>
      </c>
      <c r="T2026" s="2">
        <v>0.27800000000000002</v>
      </c>
      <c r="U2026" s="4">
        <f t="shared" si="125"/>
        <v>75.501164376249505</v>
      </c>
      <c r="V2026" s="4">
        <f t="shared" si="124"/>
        <v>5.4816724201090006</v>
      </c>
      <c r="W2026" s="2">
        <v>0.21099999999999999</v>
      </c>
      <c r="X2026" s="2">
        <v>0.16434912900000001</v>
      </c>
      <c r="Y2026" s="1">
        <v>1668</v>
      </c>
      <c r="Z2026" s="1">
        <v>5</v>
      </c>
      <c r="AA2026" s="1" t="s">
        <v>44</v>
      </c>
      <c r="AB2026" s="2">
        <v>0.2</v>
      </c>
      <c r="AE2026" s="1" t="s">
        <v>37</v>
      </c>
      <c r="AF2026" s="1" t="s">
        <v>37</v>
      </c>
      <c r="AI2026" s="2">
        <v>5492.5162158700005</v>
      </c>
      <c r="AJ2026" s="2">
        <v>1340141.2695899999</v>
      </c>
      <c r="AK2026" s="1">
        <v>569</v>
      </c>
      <c r="AL2026" s="6">
        <v>0.2</v>
      </c>
      <c r="AM2026" s="6">
        <v>0.2</v>
      </c>
      <c r="AN2026">
        <f t="shared" si="126"/>
        <v>15.100232875249901</v>
      </c>
      <c r="AO2026">
        <f t="shared" si="127"/>
        <v>1.0963344840218001</v>
      </c>
    </row>
    <row r="2027" spans="1:41" x14ac:dyDescent="0.25">
      <c r="A2027" s="1">
        <v>94</v>
      </c>
      <c r="B2027" s="1">
        <v>4</v>
      </c>
      <c r="C2027" s="2">
        <v>9.6250157574900008</v>
      </c>
      <c r="D2027" s="1">
        <v>587</v>
      </c>
      <c r="E2027" s="1">
        <v>94</v>
      </c>
      <c r="F2027" s="1">
        <v>4</v>
      </c>
      <c r="G2027" s="1" t="s">
        <v>38</v>
      </c>
      <c r="H2027" s="2">
        <v>15.282819870000001</v>
      </c>
      <c r="I2027" s="2">
        <v>1.5329999999999999</v>
      </c>
      <c r="J2027" s="2">
        <v>490.25099999999998</v>
      </c>
      <c r="K2027" s="2">
        <v>49.176000000000002</v>
      </c>
      <c r="L2027" s="2">
        <v>0.23300000000000001</v>
      </c>
      <c r="M2027" s="2">
        <v>0.17799999999999999</v>
      </c>
      <c r="N2027" s="2">
        <v>3.5659999999999998</v>
      </c>
      <c r="O2027" s="2">
        <v>0.27300000000000002</v>
      </c>
      <c r="P2027" s="2">
        <v>114.384</v>
      </c>
      <c r="Q2027" s="2">
        <v>8.766</v>
      </c>
      <c r="R2027" s="2">
        <v>9.6250157574900008</v>
      </c>
      <c r="S2027" s="2">
        <v>0.81899999999999995</v>
      </c>
      <c r="T2027" s="2">
        <v>5.2999999999999999E-2</v>
      </c>
      <c r="U2027" s="4">
        <f t="shared" si="125"/>
        <v>7.8828879053843099</v>
      </c>
      <c r="V2027" s="4">
        <f t="shared" si="124"/>
        <v>0.51012583514697007</v>
      </c>
      <c r="W2027" s="2">
        <v>5.3999999999999999E-2</v>
      </c>
      <c r="X2027" s="2">
        <v>3.4327636000000002E-2</v>
      </c>
      <c r="Y2027" s="1">
        <v>1668</v>
      </c>
      <c r="Z2027" s="1">
        <v>5</v>
      </c>
      <c r="AA2027" s="1" t="s">
        <v>44</v>
      </c>
      <c r="AB2027" s="2">
        <v>0.2</v>
      </c>
      <c r="AE2027" s="1" t="s">
        <v>37</v>
      </c>
      <c r="AF2027" s="1" t="s">
        <v>37</v>
      </c>
      <c r="AI2027" s="2">
        <v>5492.5162158700005</v>
      </c>
      <c r="AJ2027" s="2">
        <v>1340141.2695899999</v>
      </c>
      <c r="AK2027" s="1">
        <v>587</v>
      </c>
      <c r="AL2027" s="6">
        <v>0.2</v>
      </c>
      <c r="AM2027" s="6">
        <v>0.2</v>
      </c>
      <c r="AN2027">
        <f t="shared" si="126"/>
        <v>1.5765775810768621</v>
      </c>
      <c r="AO2027">
        <f t="shared" si="127"/>
        <v>0.10202516702939401</v>
      </c>
    </row>
    <row r="2028" spans="1:41" x14ac:dyDescent="0.25">
      <c r="A2028" s="1">
        <v>94</v>
      </c>
      <c r="B2028" s="1">
        <v>12</v>
      </c>
      <c r="C2028" s="2">
        <v>1.42166982852</v>
      </c>
      <c r="D2028" s="1">
        <v>590</v>
      </c>
      <c r="E2028" s="1">
        <v>94</v>
      </c>
      <c r="F2028" s="1">
        <v>12</v>
      </c>
      <c r="G2028" s="1" t="s">
        <v>47</v>
      </c>
      <c r="H2028" s="2">
        <v>0.23936031299999999</v>
      </c>
      <c r="I2028" s="2">
        <v>6.0000000000000001E-3</v>
      </c>
      <c r="J2028" s="2">
        <v>3.5409999999999999</v>
      </c>
      <c r="K2028" s="2">
        <v>0.09</v>
      </c>
      <c r="L2028" s="2">
        <v>0.29699999999999999</v>
      </c>
      <c r="M2028" s="2">
        <v>0.223</v>
      </c>
      <c r="N2028" s="2">
        <v>7.0999999999999994E-2</v>
      </c>
      <c r="O2028" s="2">
        <v>1E-3</v>
      </c>
      <c r="P2028" s="2">
        <v>1.0509999999999999</v>
      </c>
      <c r="Q2028" s="2">
        <v>0.02</v>
      </c>
      <c r="R2028" s="2">
        <v>1.42166982852</v>
      </c>
      <c r="S2028" s="2">
        <v>0.02</v>
      </c>
      <c r="T2028" s="2">
        <v>0</v>
      </c>
      <c r="U2028" s="4">
        <f t="shared" si="125"/>
        <v>2.8433396570400001E-2</v>
      </c>
      <c r="V2028" s="4">
        <f t="shared" si="124"/>
        <v>0</v>
      </c>
      <c r="W2028" s="2">
        <v>8.3000000000000004E-2</v>
      </c>
      <c r="X2028" s="2">
        <v>5.2512234999999997E-2</v>
      </c>
      <c r="Y2028" s="1">
        <v>1668</v>
      </c>
      <c r="Z2028" s="1">
        <v>5</v>
      </c>
      <c r="AA2028" s="1" t="s">
        <v>44</v>
      </c>
      <c r="AB2028" s="2">
        <v>0.2</v>
      </c>
      <c r="AE2028" s="1" t="s">
        <v>37</v>
      </c>
      <c r="AF2028" s="1" t="s">
        <v>37</v>
      </c>
      <c r="AI2028" s="2">
        <v>5492.5162158700005</v>
      </c>
      <c r="AJ2028" s="2">
        <v>1340141.2695899999</v>
      </c>
      <c r="AK2028" s="1">
        <v>590</v>
      </c>
      <c r="AL2028" s="6">
        <v>0.2</v>
      </c>
      <c r="AM2028" s="6">
        <v>0.2</v>
      </c>
      <c r="AN2028">
        <f t="shared" si="126"/>
        <v>5.6866793140800008E-3</v>
      </c>
      <c r="AO2028">
        <f t="shared" si="127"/>
        <v>0</v>
      </c>
    </row>
    <row r="2029" spans="1:41" x14ac:dyDescent="0.25">
      <c r="A2029" s="1">
        <v>15</v>
      </c>
      <c r="B2029" s="1">
        <v>2</v>
      </c>
      <c r="C2029" s="2">
        <v>0.43576555279700002</v>
      </c>
      <c r="D2029" s="1">
        <v>48</v>
      </c>
      <c r="E2029" s="1">
        <v>15</v>
      </c>
      <c r="F2029" s="1">
        <v>2</v>
      </c>
      <c r="G2029" s="1" t="s">
        <v>39</v>
      </c>
      <c r="H2029" s="2">
        <v>7.3701519050000002</v>
      </c>
      <c r="I2029" s="2">
        <v>0.42199999999999999</v>
      </c>
      <c r="J2029" s="2">
        <v>5942.6090000000004</v>
      </c>
      <c r="K2029" s="2">
        <v>340.17599999999999</v>
      </c>
      <c r="L2029" s="2">
        <v>0.47099999999999997</v>
      </c>
      <c r="M2029" s="2">
        <v>0.49399999999999999</v>
      </c>
      <c r="N2029" s="2">
        <v>3.4710000000000001</v>
      </c>
      <c r="O2029" s="2">
        <v>0.20899999999999999</v>
      </c>
      <c r="P2029" s="2">
        <v>2798.7449999999999</v>
      </c>
      <c r="Q2029" s="2">
        <v>168.15600000000001</v>
      </c>
      <c r="R2029" s="2">
        <v>0.43576555279700002</v>
      </c>
      <c r="S2029" s="2">
        <v>3.4710000000000001</v>
      </c>
      <c r="T2029" s="2">
        <v>0.20899999999999999</v>
      </c>
      <c r="U2029" s="4">
        <f t="shared" si="125"/>
        <v>1.5125422337583871</v>
      </c>
      <c r="V2029" s="4">
        <f t="shared" si="124"/>
        <v>9.1075000534573E-2</v>
      </c>
      <c r="W2029" s="2">
        <v>0.47099999999999997</v>
      </c>
      <c r="X2029" s="2">
        <v>0.49432118400000002</v>
      </c>
      <c r="Y2029" s="1">
        <v>1669</v>
      </c>
      <c r="Z2029" s="1">
        <v>5</v>
      </c>
      <c r="AA2029" s="1" t="s">
        <v>44</v>
      </c>
      <c r="AB2029" s="2">
        <v>0.2</v>
      </c>
      <c r="AE2029" s="1" t="s">
        <v>37</v>
      </c>
      <c r="AF2029" s="1" t="s">
        <v>37</v>
      </c>
      <c r="AI2029" s="2">
        <v>818.85661211299998</v>
      </c>
      <c r="AJ2029" s="2">
        <v>33043.731471400002</v>
      </c>
      <c r="AK2029" s="1">
        <v>48</v>
      </c>
      <c r="AL2029" s="6">
        <v>0.2</v>
      </c>
      <c r="AM2029" s="6">
        <v>0.2</v>
      </c>
      <c r="AN2029">
        <f t="shared" si="126"/>
        <v>0.30250844675167743</v>
      </c>
      <c r="AO2029">
        <f t="shared" si="127"/>
        <v>1.8215000106914601E-2</v>
      </c>
    </row>
    <row r="2030" spans="1:41" x14ac:dyDescent="0.25">
      <c r="A2030" s="1">
        <v>15</v>
      </c>
      <c r="B2030" s="1">
        <v>13</v>
      </c>
      <c r="C2030" s="2">
        <v>0.32281703778900001</v>
      </c>
      <c r="D2030" s="1">
        <v>56</v>
      </c>
      <c r="E2030" s="1">
        <v>15</v>
      </c>
      <c r="F2030" s="1">
        <v>13</v>
      </c>
      <c r="G2030" s="1" t="s">
        <v>42</v>
      </c>
      <c r="H2030" s="2">
        <v>5.9490026150000004</v>
      </c>
      <c r="I2030" s="2">
        <v>0.45900000000000002</v>
      </c>
      <c r="J2030" s="2">
        <v>2341.8040000000001</v>
      </c>
      <c r="K2030" s="2">
        <v>180.72399999999999</v>
      </c>
      <c r="L2030" s="2">
        <v>0.47299999999999998</v>
      </c>
      <c r="M2030" s="2">
        <v>0.503</v>
      </c>
      <c r="N2030" s="2">
        <v>2.8109999999999999</v>
      </c>
      <c r="O2030" s="2">
        <v>0.23100000000000001</v>
      </c>
      <c r="P2030" s="2">
        <v>1106.548</v>
      </c>
      <c r="Q2030" s="2">
        <v>90.850999999999999</v>
      </c>
      <c r="R2030" s="2">
        <v>0.32281703778900001</v>
      </c>
      <c r="S2030" s="2">
        <v>2.8109999999999999</v>
      </c>
      <c r="T2030" s="2">
        <v>0.23100000000000001</v>
      </c>
      <c r="U2030" s="4">
        <f t="shared" si="125"/>
        <v>0.90743869322487902</v>
      </c>
      <c r="V2030" s="4">
        <f t="shared" si="124"/>
        <v>7.4570735729259E-2</v>
      </c>
      <c r="W2030" s="2">
        <v>0.47299999999999998</v>
      </c>
      <c r="X2030" s="2">
        <v>0.50270579999999998</v>
      </c>
      <c r="Y2030" s="1">
        <v>1669</v>
      </c>
      <c r="Z2030" s="1">
        <v>5</v>
      </c>
      <c r="AA2030" s="1" t="s">
        <v>44</v>
      </c>
      <c r="AB2030" s="2">
        <v>0.2</v>
      </c>
      <c r="AE2030" s="1" t="s">
        <v>37</v>
      </c>
      <c r="AF2030" s="1" t="s">
        <v>37</v>
      </c>
      <c r="AI2030" s="2">
        <v>818.85661211299998</v>
      </c>
      <c r="AJ2030" s="2">
        <v>33043.731471400002</v>
      </c>
      <c r="AK2030" s="1">
        <v>56</v>
      </c>
      <c r="AL2030" s="6">
        <v>0.2</v>
      </c>
      <c r="AM2030" s="6">
        <v>0.2</v>
      </c>
      <c r="AN2030">
        <f t="shared" si="126"/>
        <v>0.1814877386449758</v>
      </c>
      <c r="AO2030">
        <f t="shared" si="127"/>
        <v>1.49141471458518E-2</v>
      </c>
    </row>
    <row r="2031" spans="1:41" x14ac:dyDescent="0.25">
      <c r="A2031" s="1">
        <v>92</v>
      </c>
      <c r="B2031" s="1">
        <v>2</v>
      </c>
      <c r="C2031" s="2">
        <v>0.39327316041100002</v>
      </c>
      <c r="D2031" s="1">
        <v>567</v>
      </c>
      <c r="E2031" s="1">
        <v>92</v>
      </c>
      <c r="F2031" s="1">
        <v>2</v>
      </c>
      <c r="G2031" s="1" t="s">
        <v>39</v>
      </c>
      <c r="H2031" s="2">
        <v>11.43069659</v>
      </c>
      <c r="I2031" s="2">
        <v>0.57699999999999996</v>
      </c>
      <c r="J2031" s="2">
        <v>3171.3209999999999</v>
      </c>
      <c r="K2031" s="2">
        <v>160.03100000000001</v>
      </c>
      <c r="L2031" s="2">
        <v>0.41499999999999998</v>
      </c>
      <c r="M2031" s="2">
        <v>0.33300000000000002</v>
      </c>
      <c r="N2031" s="2">
        <v>4.7430000000000003</v>
      </c>
      <c r="O2031" s="2">
        <v>0.192</v>
      </c>
      <c r="P2031" s="2">
        <v>1315.816</v>
      </c>
      <c r="Q2031" s="2">
        <v>53.26</v>
      </c>
      <c r="R2031" s="2">
        <v>0.39327316041100002</v>
      </c>
      <c r="S2031" s="2">
        <v>2.5339999999999998</v>
      </c>
      <c r="T2031" s="2">
        <v>9.6000000000000002E-2</v>
      </c>
      <c r="U2031" s="4">
        <f t="shared" si="125"/>
        <v>0.99655418848147403</v>
      </c>
      <c r="V2031" s="4">
        <f t="shared" si="124"/>
        <v>3.7754223399455999E-2</v>
      </c>
      <c r="W2031" s="2">
        <v>0.222</v>
      </c>
      <c r="X2031" s="2">
        <v>0.167172605</v>
      </c>
      <c r="Y2031" s="1">
        <v>1670</v>
      </c>
      <c r="Z2031" s="1">
        <v>5</v>
      </c>
      <c r="AA2031" s="1" t="s">
        <v>44</v>
      </c>
      <c r="AB2031" s="2">
        <v>0.2</v>
      </c>
      <c r="AE2031" s="1" t="s">
        <v>37</v>
      </c>
      <c r="AF2031" s="1" t="s">
        <v>37</v>
      </c>
      <c r="AI2031" s="2">
        <v>562.50188301599997</v>
      </c>
      <c r="AJ2031" s="2">
        <v>17130.9103436</v>
      </c>
      <c r="AK2031" s="1">
        <v>567</v>
      </c>
      <c r="AL2031" s="6">
        <v>0.2</v>
      </c>
      <c r="AM2031" s="6">
        <v>0.2</v>
      </c>
      <c r="AN2031">
        <f t="shared" si="126"/>
        <v>0.19931083769629482</v>
      </c>
      <c r="AO2031">
        <f t="shared" si="127"/>
        <v>7.5508446798911999E-3</v>
      </c>
    </row>
    <row r="2032" spans="1:41" x14ac:dyDescent="0.25">
      <c r="A2032" s="1">
        <v>12</v>
      </c>
      <c r="B2032" s="1">
        <v>4</v>
      </c>
      <c r="C2032" s="2">
        <v>0.58645779703300005</v>
      </c>
      <c r="D2032" s="1">
        <v>32</v>
      </c>
      <c r="E2032" s="1">
        <v>12</v>
      </c>
      <c r="F2032" s="1">
        <v>4</v>
      </c>
      <c r="G2032" s="1" t="s">
        <v>38</v>
      </c>
      <c r="H2032" s="2">
        <v>14.51813712</v>
      </c>
      <c r="I2032" s="2">
        <v>1.3420000000000001</v>
      </c>
      <c r="J2032" s="2">
        <v>4977.165</v>
      </c>
      <c r="K2032" s="2">
        <v>460.2</v>
      </c>
      <c r="L2032" s="2">
        <v>0.187</v>
      </c>
      <c r="M2032" s="2">
        <v>0.14299999999999999</v>
      </c>
      <c r="N2032" s="2">
        <v>2.714</v>
      </c>
      <c r="O2032" s="2">
        <v>0.191</v>
      </c>
      <c r="P2032" s="2">
        <v>930.54700000000003</v>
      </c>
      <c r="Q2032" s="2">
        <v>65.617000000000004</v>
      </c>
      <c r="R2032" s="2">
        <v>0.58645779703300005</v>
      </c>
      <c r="S2032" s="2">
        <v>1.286</v>
      </c>
      <c r="T2032" s="2">
        <v>9.7000000000000003E-2</v>
      </c>
      <c r="U2032" s="4">
        <f t="shared" si="125"/>
        <v>0.75418472698443806</v>
      </c>
      <c r="V2032" s="4">
        <f t="shared" si="124"/>
        <v>5.6886406312201009E-2</v>
      </c>
      <c r="W2032" s="2">
        <v>8.8999999999999996E-2</v>
      </c>
      <c r="X2032" s="2">
        <v>7.2121551000000006E-2</v>
      </c>
      <c r="Y2032" s="1">
        <v>1671</v>
      </c>
      <c r="Z2032" s="1">
        <v>5</v>
      </c>
      <c r="AA2032" s="1" t="s">
        <v>44</v>
      </c>
      <c r="AB2032" s="2">
        <v>0.2</v>
      </c>
      <c r="AE2032" s="1" t="s">
        <v>37</v>
      </c>
      <c r="AF2032" s="1" t="s">
        <v>37</v>
      </c>
      <c r="AI2032" s="2">
        <v>956.49261212199997</v>
      </c>
      <c r="AJ2032" s="2">
        <v>52503.431572599999</v>
      </c>
      <c r="AK2032" s="1">
        <v>32</v>
      </c>
      <c r="AL2032" s="6">
        <v>0.2</v>
      </c>
      <c r="AM2032" s="6">
        <v>0.2</v>
      </c>
      <c r="AN2032">
        <f t="shared" si="126"/>
        <v>0.15083694539688763</v>
      </c>
      <c r="AO2032">
        <f t="shared" si="127"/>
        <v>1.1377281262440203E-2</v>
      </c>
    </row>
    <row r="2033" spans="1:41" x14ac:dyDescent="0.25">
      <c r="A2033" s="1">
        <v>21</v>
      </c>
      <c r="B2033" s="1">
        <v>4</v>
      </c>
      <c r="C2033" s="2">
        <v>0.61885996206299998</v>
      </c>
      <c r="D2033" s="1">
        <v>103</v>
      </c>
      <c r="E2033" s="1">
        <v>21</v>
      </c>
      <c r="F2033" s="1">
        <v>4</v>
      </c>
      <c r="G2033" s="1" t="s">
        <v>38</v>
      </c>
      <c r="H2033" s="2">
        <v>10.531126309999999</v>
      </c>
      <c r="I2033" s="2">
        <v>1.016</v>
      </c>
      <c r="J2033" s="2">
        <v>2225.2979999999998</v>
      </c>
      <c r="K2033" s="2">
        <v>214.73099999999999</v>
      </c>
      <c r="L2033" s="2">
        <v>0.56899999999999995</v>
      </c>
      <c r="M2033" s="2">
        <v>0.51600000000000001</v>
      </c>
      <c r="N2033" s="2">
        <v>5.9969999999999999</v>
      </c>
      <c r="O2033" s="2">
        <v>0.52400000000000002</v>
      </c>
      <c r="P2033" s="2">
        <v>1267.1780000000001</v>
      </c>
      <c r="Q2033" s="2">
        <v>110.76</v>
      </c>
      <c r="R2033" s="2">
        <v>0.61885996206299998</v>
      </c>
      <c r="S2033" s="2">
        <v>5.3579999999999997</v>
      </c>
      <c r="T2033" s="2">
        <v>0.47699999999999998</v>
      </c>
      <c r="U2033" s="4">
        <f t="shared" si="125"/>
        <v>3.3158516767335535</v>
      </c>
      <c r="V2033" s="4">
        <f t="shared" si="124"/>
        <v>0.29519620190405099</v>
      </c>
      <c r="W2033" s="2">
        <v>0.50900000000000001</v>
      </c>
      <c r="X2033" s="2">
        <v>0.46982165399999998</v>
      </c>
      <c r="Y2033" s="1">
        <v>1671</v>
      </c>
      <c r="Z2033" s="1">
        <v>5</v>
      </c>
      <c r="AA2033" s="1" t="s">
        <v>44</v>
      </c>
      <c r="AB2033" s="2">
        <v>0.2</v>
      </c>
      <c r="AE2033" s="1" t="s">
        <v>37</v>
      </c>
      <c r="AF2033" s="1" t="s">
        <v>37</v>
      </c>
      <c r="AI2033" s="2">
        <v>956.49261212199997</v>
      </c>
      <c r="AJ2033" s="2">
        <v>52503.431572599999</v>
      </c>
      <c r="AK2033" s="1">
        <v>103</v>
      </c>
      <c r="AL2033" s="6">
        <v>0.2</v>
      </c>
      <c r="AM2033" s="6">
        <v>0.2</v>
      </c>
      <c r="AN2033">
        <f t="shared" si="126"/>
        <v>0.66317033534671077</v>
      </c>
      <c r="AO2033">
        <f t="shared" si="127"/>
        <v>5.9039240380810203E-2</v>
      </c>
    </row>
    <row r="2034" spans="1:41" x14ac:dyDescent="0.25">
      <c r="A2034" s="1">
        <v>12</v>
      </c>
      <c r="B2034" s="1">
        <v>2</v>
      </c>
      <c r="C2034" s="2">
        <v>0.203232142689</v>
      </c>
      <c r="D2034" s="1">
        <v>30</v>
      </c>
      <c r="E2034" s="1">
        <v>12</v>
      </c>
      <c r="F2034" s="1">
        <v>2</v>
      </c>
      <c r="G2034" s="1" t="s">
        <v>39</v>
      </c>
      <c r="H2034" s="2">
        <v>9.8042567900000002</v>
      </c>
      <c r="I2034" s="2">
        <v>0.47799999999999998</v>
      </c>
      <c r="J2034" s="2">
        <v>3299.018</v>
      </c>
      <c r="K2034" s="2">
        <v>160.95099999999999</v>
      </c>
      <c r="L2034" s="2">
        <v>0.191</v>
      </c>
      <c r="M2034" s="2">
        <v>0.14399999999999999</v>
      </c>
      <c r="N2034" s="2">
        <v>1.8759999999999999</v>
      </c>
      <c r="O2034" s="2">
        <v>6.9000000000000006E-2</v>
      </c>
      <c r="P2034" s="2">
        <v>631.24199999999996</v>
      </c>
      <c r="Q2034" s="2">
        <v>23.116</v>
      </c>
      <c r="R2034" s="2">
        <v>0.203232142689</v>
      </c>
      <c r="S2034" s="2">
        <v>0.89500000000000002</v>
      </c>
      <c r="T2034" s="2">
        <v>3.5000000000000003E-2</v>
      </c>
      <c r="U2034" s="4">
        <f t="shared" si="125"/>
        <v>0.181892767706655</v>
      </c>
      <c r="V2034" s="4">
        <f t="shared" si="124"/>
        <v>7.1131249941150006E-3</v>
      </c>
      <c r="W2034" s="2">
        <v>9.0999999999999998E-2</v>
      </c>
      <c r="X2034" s="2">
        <v>7.2587612999999995E-2</v>
      </c>
      <c r="Y2034" s="1">
        <v>1672</v>
      </c>
      <c r="Z2034" s="1">
        <v>5</v>
      </c>
      <c r="AA2034" s="1" t="s">
        <v>44</v>
      </c>
      <c r="AB2034" s="2">
        <v>0.2</v>
      </c>
      <c r="AE2034" s="1" t="s">
        <v>37</v>
      </c>
      <c r="AF2034" s="1" t="s">
        <v>37</v>
      </c>
      <c r="AI2034" s="2">
        <v>473.68098878900003</v>
      </c>
      <c r="AJ2034" s="2">
        <v>8852.75672467</v>
      </c>
      <c r="AK2034" s="1">
        <v>30</v>
      </c>
      <c r="AL2034" s="6">
        <v>0.2</v>
      </c>
      <c r="AM2034" s="6">
        <v>0.2</v>
      </c>
      <c r="AN2034">
        <f t="shared" si="126"/>
        <v>3.6378553541331002E-2</v>
      </c>
      <c r="AO2034">
        <f t="shared" si="127"/>
        <v>1.4226249988230002E-3</v>
      </c>
    </row>
    <row r="2035" spans="1:41" x14ac:dyDescent="0.25">
      <c r="A2035" s="1">
        <v>12</v>
      </c>
      <c r="B2035" s="1">
        <v>2</v>
      </c>
      <c r="C2035" s="2">
        <v>9.6525293496900005E-2</v>
      </c>
      <c r="D2035" s="1">
        <v>30</v>
      </c>
      <c r="E2035" s="1">
        <v>12</v>
      </c>
      <c r="F2035" s="1">
        <v>2</v>
      </c>
      <c r="G2035" s="1" t="s">
        <v>39</v>
      </c>
      <c r="H2035" s="2">
        <v>9.8042567900000002</v>
      </c>
      <c r="I2035" s="2">
        <v>0.47799999999999998</v>
      </c>
      <c r="J2035" s="2">
        <v>3299.018</v>
      </c>
      <c r="K2035" s="2">
        <v>160.95099999999999</v>
      </c>
      <c r="L2035" s="2">
        <v>0.191</v>
      </c>
      <c r="M2035" s="2">
        <v>0.14399999999999999</v>
      </c>
      <c r="N2035" s="2">
        <v>1.8759999999999999</v>
      </c>
      <c r="O2035" s="2">
        <v>6.9000000000000006E-2</v>
      </c>
      <c r="P2035" s="2">
        <v>631.24199999999996</v>
      </c>
      <c r="Q2035" s="2">
        <v>23.116</v>
      </c>
      <c r="R2035" s="2">
        <v>9.6525293496900005E-2</v>
      </c>
      <c r="S2035" s="2">
        <v>0.89500000000000002</v>
      </c>
      <c r="T2035" s="2">
        <v>3.5000000000000003E-2</v>
      </c>
      <c r="U2035" s="4">
        <f t="shared" si="125"/>
        <v>8.6390137679725504E-2</v>
      </c>
      <c r="V2035" s="4">
        <f t="shared" si="124"/>
        <v>3.3783852723915007E-3</v>
      </c>
      <c r="W2035" s="2">
        <v>9.0999999999999998E-2</v>
      </c>
      <c r="X2035" s="2">
        <v>7.2587612999999995E-2</v>
      </c>
      <c r="Y2035" s="1">
        <v>1673</v>
      </c>
      <c r="Z2035" s="1">
        <v>5</v>
      </c>
      <c r="AA2035" s="1" t="s">
        <v>44</v>
      </c>
      <c r="AB2035" s="2">
        <v>0.2</v>
      </c>
      <c r="AE2035" s="1" t="s">
        <v>37</v>
      </c>
      <c r="AF2035" s="1" t="s">
        <v>37</v>
      </c>
      <c r="AI2035" s="2">
        <v>278.22700045699997</v>
      </c>
      <c r="AJ2035" s="2">
        <v>4204.62496629</v>
      </c>
      <c r="AK2035" s="1">
        <v>30</v>
      </c>
      <c r="AL2035" s="6">
        <v>0.2</v>
      </c>
      <c r="AM2035" s="6">
        <v>0.2</v>
      </c>
      <c r="AN2035">
        <f t="shared" si="126"/>
        <v>1.7278027535945102E-2</v>
      </c>
      <c r="AO2035">
        <f t="shared" si="127"/>
        <v>6.756770544783002E-4</v>
      </c>
    </row>
    <row r="2036" spans="1:41" x14ac:dyDescent="0.25">
      <c r="A2036" s="1">
        <v>12</v>
      </c>
      <c r="B2036" s="1">
        <v>2</v>
      </c>
      <c r="C2036" s="2">
        <v>0.53612126541799998</v>
      </c>
      <c r="D2036" s="1">
        <v>30</v>
      </c>
      <c r="E2036" s="1">
        <v>12</v>
      </c>
      <c r="F2036" s="1">
        <v>2</v>
      </c>
      <c r="G2036" s="1" t="s">
        <v>39</v>
      </c>
      <c r="H2036" s="2">
        <v>9.8042567900000002</v>
      </c>
      <c r="I2036" s="2">
        <v>0.47799999999999998</v>
      </c>
      <c r="J2036" s="2">
        <v>3299.018</v>
      </c>
      <c r="K2036" s="2">
        <v>160.95099999999999</v>
      </c>
      <c r="L2036" s="2">
        <v>0.191</v>
      </c>
      <c r="M2036" s="2">
        <v>0.14399999999999999</v>
      </c>
      <c r="N2036" s="2">
        <v>1.8759999999999999</v>
      </c>
      <c r="O2036" s="2">
        <v>6.9000000000000006E-2</v>
      </c>
      <c r="P2036" s="2">
        <v>631.24199999999996</v>
      </c>
      <c r="Q2036" s="2">
        <v>23.116</v>
      </c>
      <c r="R2036" s="2">
        <v>0.53612126541799998</v>
      </c>
      <c r="S2036" s="2">
        <v>0.89500000000000002</v>
      </c>
      <c r="T2036" s="2">
        <v>3.5000000000000003E-2</v>
      </c>
      <c r="U2036" s="4">
        <f t="shared" si="125"/>
        <v>0.47982853254911001</v>
      </c>
      <c r="V2036" s="4">
        <f t="shared" si="124"/>
        <v>1.876424428963E-2</v>
      </c>
      <c r="W2036" s="2">
        <v>9.0999999999999998E-2</v>
      </c>
      <c r="X2036" s="2">
        <v>7.2587612999999995E-2</v>
      </c>
      <c r="Y2036" s="1">
        <v>1674</v>
      </c>
      <c r="Z2036" s="1">
        <v>5</v>
      </c>
      <c r="AA2036" s="1" t="s">
        <v>44</v>
      </c>
      <c r="AB2036" s="2">
        <v>0.2</v>
      </c>
      <c r="AE2036" s="1" t="s">
        <v>37</v>
      </c>
      <c r="AF2036" s="1" t="s">
        <v>37</v>
      </c>
      <c r="AI2036" s="2">
        <v>634.88255234300004</v>
      </c>
      <c r="AJ2036" s="2">
        <v>23909.382257000001</v>
      </c>
      <c r="AK2036" s="1">
        <v>30</v>
      </c>
      <c r="AL2036" s="6">
        <v>0.2</v>
      </c>
      <c r="AM2036" s="6">
        <v>0.2</v>
      </c>
      <c r="AN2036">
        <f t="shared" si="126"/>
        <v>9.5965706509822002E-2</v>
      </c>
      <c r="AO2036">
        <f t="shared" si="127"/>
        <v>3.7528488579260002E-3</v>
      </c>
    </row>
    <row r="2037" spans="1:41" x14ac:dyDescent="0.25">
      <c r="A2037" s="1">
        <v>12</v>
      </c>
      <c r="B2037" s="1">
        <v>4</v>
      </c>
      <c r="C2037" s="2">
        <v>1.2764741523000001E-2</v>
      </c>
      <c r="D2037" s="1">
        <v>32</v>
      </c>
      <c r="E2037" s="1">
        <v>12</v>
      </c>
      <c r="F2037" s="1">
        <v>4</v>
      </c>
      <c r="G2037" s="1" t="s">
        <v>38</v>
      </c>
      <c r="H2037" s="2">
        <v>14.51813712</v>
      </c>
      <c r="I2037" s="2">
        <v>1.3420000000000001</v>
      </c>
      <c r="J2037" s="2">
        <v>4977.165</v>
      </c>
      <c r="K2037" s="2">
        <v>460.2</v>
      </c>
      <c r="L2037" s="2">
        <v>0.187</v>
      </c>
      <c r="M2037" s="2">
        <v>0.14299999999999999</v>
      </c>
      <c r="N2037" s="2">
        <v>2.714</v>
      </c>
      <c r="O2037" s="2">
        <v>0.191</v>
      </c>
      <c r="P2037" s="2">
        <v>930.54700000000003</v>
      </c>
      <c r="Q2037" s="2">
        <v>65.617000000000004</v>
      </c>
      <c r="R2037" s="2">
        <v>1.2764741523000001E-2</v>
      </c>
      <c r="S2037" s="2">
        <v>1.286</v>
      </c>
      <c r="T2037" s="2">
        <v>9.7000000000000003E-2</v>
      </c>
      <c r="U2037" s="4">
        <f t="shared" si="125"/>
        <v>1.6415457598578001E-2</v>
      </c>
      <c r="V2037" s="4">
        <f t="shared" si="124"/>
        <v>1.2381799277310002E-3</v>
      </c>
      <c r="W2037" s="2">
        <v>8.8999999999999996E-2</v>
      </c>
      <c r="X2037" s="2">
        <v>7.2121551000000006E-2</v>
      </c>
      <c r="Y2037" s="1">
        <v>1674</v>
      </c>
      <c r="Z2037" s="1">
        <v>5</v>
      </c>
      <c r="AA2037" s="1" t="s">
        <v>44</v>
      </c>
      <c r="AB2037" s="2">
        <v>0.2</v>
      </c>
      <c r="AE2037" s="1" t="s">
        <v>37</v>
      </c>
      <c r="AF2037" s="1" t="s">
        <v>37</v>
      </c>
      <c r="AI2037" s="2">
        <v>634.88255234300004</v>
      </c>
      <c r="AJ2037" s="2">
        <v>23909.382257000001</v>
      </c>
      <c r="AK2037" s="1">
        <v>32</v>
      </c>
      <c r="AL2037" s="6">
        <v>0.2</v>
      </c>
      <c r="AM2037" s="6">
        <v>0.2</v>
      </c>
      <c r="AN2037">
        <f t="shared" si="126"/>
        <v>3.2830915197156006E-3</v>
      </c>
      <c r="AO2037">
        <f t="shared" si="127"/>
        <v>2.4763598554620005E-4</v>
      </c>
    </row>
    <row r="2038" spans="1:41" x14ac:dyDescent="0.25">
      <c r="A2038" s="1">
        <v>12</v>
      </c>
      <c r="B2038" s="1">
        <v>2</v>
      </c>
      <c r="C2038" s="2">
        <v>1.2508230790899999</v>
      </c>
      <c r="D2038" s="1">
        <v>30</v>
      </c>
      <c r="E2038" s="1">
        <v>12</v>
      </c>
      <c r="F2038" s="1">
        <v>2</v>
      </c>
      <c r="G2038" s="1" t="s">
        <v>39</v>
      </c>
      <c r="H2038" s="2">
        <v>9.8042567900000002</v>
      </c>
      <c r="I2038" s="2">
        <v>0.47799999999999998</v>
      </c>
      <c r="J2038" s="2">
        <v>3299.018</v>
      </c>
      <c r="K2038" s="2">
        <v>160.95099999999999</v>
      </c>
      <c r="L2038" s="2">
        <v>0.191</v>
      </c>
      <c r="M2038" s="2">
        <v>0.14399999999999999</v>
      </c>
      <c r="N2038" s="2">
        <v>1.8759999999999999</v>
      </c>
      <c r="O2038" s="2">
        <v>6.9000000000000006E-2</v>
      </c>
      <c r="P2038" s="2">
        <v>631.24199999999996</v>
      </c>
      <c r="Q2038" s="2">
        <v>23.116</v>
      </c>
      <c r="R2038" s="2">
        <v>1.2508230790899999</v>
      </c>
      <c r="S2038" s="2">
        <v>0.89500000000000002</v>
      </c>
      <c r="T2038" s="2">
        <v>3.5000000000000003E-2</v>
      </c>
      <c r="U2038" s="4">
        <f t="shared" si="125"/>
        <v>1.1194866557855498</v>
      </c>
      <c r="V2038" s="4">
        <f t="shared" si="124"/>
        <v>4.3778807768149998E-2</v>
      </c>
      <c r="W2038" s="2">
        <v>9.0999999999999998E-2</v>
      </c>
      <c r="X2038" s="2">
        <v>7.2587612999999995E-2</v>
      </c>
      <c r="Y2038" s="1">
        <v>1675</v>
      </c>
      <c r="Z2038" s="1">
        <v>5</v>
      </c>
      <c r="AA2038" s="1" t="s">
        <v>44</v>
      </c>
      <c r="AB2038" s="2">
        <v>0.2</v>
      </c>
      <c r="AE2038" s="1" t="s">
        <v>37</v>
      </c>
      <c r="AF2038" s="1" t="s">
        <v>37</v>
      </c>
      <c r="AI2038" s="2">
        <v>1335.5124300699999</v>
      </c>
      <c r="AJ2038" s="2">
        <v>54485.635381799999</v>
      </c>
      <c r="AK2038" s="1">
        <v>30</v>
      </c>
      <c r="AL2038" s="6">
        <v>0.2</v>
      </c>
      <c r="AM2038" s="6">
        <v>0.2</v>
      </c>
      <c r="AN2038">
        <f t="shared" si="126"/>
        <v>0.22389733115710997</v>
      </c>
      <c r="AO2038">
        <f t="shared" si="127"/>
        <v>8.7557615536300003E-3</v>
      </c>
    </row>
    <row r="2039" spans="1:41" x14ac:dyDescent="0.25">
      <c r="A2039" s="1">
        <v>12</v>
      </c>
      <c r="B2039" s="1">
        <v>2</v>
      </c>
      <c r="C2039" s="2">
        <v>0.80006618837700005</v>
      </c>
      <c r="D2039" s="1">
        <v>30</v>
      </c>
      <c r="E2039" s="1">
        <v>12</v>
      </c>
      <c r="F2039" s="1">
        <v>2</v>
      </c>
      <c r="G2039" s="1" t="s">
        <v>39</v>
      </c>
      <c r="H2039" s="2">
        <v>9.8042567900000002</v>
      </c>
      <c r="I2039" s="2">
        <v>0.47799999999999998</v>
      </c>
      <c r="J2039" s="2">
        <v>3299.018</v>
      </c>
      <c r="K2039" s="2">
        <v>160.95099999999999</v>
      </c>
      <c r="L2039" s="2">
        <v>0.191</v>
      </c>
      <c r="M2039" s="2">
        <v>0.14399999999999999</v>
      </c>
      <c r="N2039" s="2">
        <v>1.8759999999999999</v>
      </c>
      <c r="O2039" s="2">
        <v>6.9000000000000006E-2</v>
      </c>
      <c r="P2039" s="2">
        <v>631.24199999999996</v>
      </c>
      <c r="Q2039" s="2">
        <v>23.116</v>
      </c>
      <c r="R2039" s="2">
        <v>0.80006618837700005</v>
      </c>
      <c r="S2039" s="2">
        <v>0.89500000000000002</v>
      </c>
      <c r="T2039" s="2">
        <v>3.5000000000000003E-2</v>
      </c>
      <c r="U2039" s="4">
        <f t="shared" si="125"/>
        <v>0.71605923859741505</v>
      </c>
      <c r="V2039" s="4">
        <f t="shared" si="124"/>
        <v>2.8002316593195003E-2</v>
      </c>
      <c r="W2039" s="2">
        <v>9.0999999999999998E-2</v>
      </c>
      <c r="X2039" s="2">
        <v>7.2587612999999995E-2</v>
      </c>
      <c r="Y2039" s="1">
        <v>1676</v>
      </c>
      <c r="Z2039" s="1">
        <v>5</v>
      </c>
      <c r="AA2039" s="1" t="s">
        <v>44</v>
      </c>
      <c r="AB2039" s="2">
        <v>0.2</v>
      </c>
      <c r="AE2039" s="1" t="s">
        <v>37</v>
      </c>
      <c r="AF2039" s="1" t="s">
        <v>37</v>
      </c>
      <c r="AI2039" s="2">
        <v>866.15684661600005</v>
      </c>
      <c r="AJ2039" s="2">
        <v>34850.743761899997</v>
      </c>
      <c r="AK2039" s="1">
        <v>30</v>
      </c>
      <c r="AL2039" s="6">
        <v>0.2</v>
      </c>
      <c r="AM2039" s="6">
        <v>0.2</v>
      </c>
      <c r="AN2039">
        <f t="shared" si="126"/>
        <v>0.143211847719483</v>
      </c>
      <c r="AO2039">
        <f t="shared" si="127"/>
        <v>5.6004633186390006E-3</v>
      </c>
    </row>
    <row r="2040" spans="1:41" x14ac:dyDescent="0.25">
      <c r="A2040" s="1">
        <v>12</v>
      </c>
      <c r="B2040" s="1">
        <v>2</v>
      </c>
      <c r="C2040" s="2">
        <v>0.27220501950199999</v>
      </c>
      <c r="D2040" s="1">
        <v>30</v>
      </c>
      <c r="E2040" s="1">
        <v>12</v>
      </c>
      <c r="F2040" s="1">
        <v>2</v>
      </c>
      <c r="G2040" s="1" t="s">
        <v>39</v>
      </c>
      <c r="H2040" s="2">
        <v>9.8042567900000002</v>
      </c>
      <c r="I2040" s="2">
        <v>0.47799999999999998</v>
      </c>
      <c r="J2040" s="2">
        <v>3299.018</v>
      </c>
      <c r="K2040" s="2">
        <v>160.95099999999999</v>
      </c>
      <c r="L2040" s="2">
        <v>0.191</v>
      </c>
      <c r="M2040" s="2">
        <v>0.14399999999999999</v>
      </c>
      <c r="N2040" s="2">
        <v>1.8759999999999999</v>
      </c>
      <c r="O2040" s="2">
        <v>6.9000000000000006E-2</v>
      </c>
      <c r="P2040" s="2">
        <v>631.24199999999996</v>
      </c>
      <c r="Q2040" s="2">
        <v>23.116</v>
      </c>
      <c r="R2040" s="2">
        <v>0.27220501950199999</v>
      </c>
      <c r="S2040" s="2">
        <v>0.89500000000000002</v>
      </c>
      <c r="T2040" s="2">
        <v>3.5000000000000003E-2</v>
      </c>
      <c r="U2040" s="4">
        <f t="shared" si="125"/>
        <v>0.24362349245428999</v>
      </c>
      <c r="V2040" s="4">
        <f t="shared" si="124"/>
        <v>9.5271756825700011E-3</v>
      </c>
      <c r="W2040" s="2">
        <v>9.0999999999999998E-2</v>
      </c>
      <c r="X2040" s="2">
        <v>7.2587612999999995E-2</v>
      </c>
      <c r="Y2040" s="1">
        <v>1677</v>
      </c>
      <c r="Z2040" s="1">
        <v>5</v>
      </c>
      <c r="AA2040" s="1" t="s">
        <v>44</v>
      </c>
      <c r="AB2040" s="2">
        <v>0.2</v>
      </c>
      <c r="AE2040" s="1" t="s">
        <v>37</v>
      </c>
      <c r="AF2040" s="1" t="s">
        <v>37</v>
      </c>
      <c r="AI2040" s="2">
        <v>436.97967509599999</v>
      </c>
      <c r="AJ2040" s="2">
        <v>11857.203220400001</v>
      </c>
      <c r="AK2040" s="1">
        <v>30</v>
      </c>
      <c r="AL2040" s="6">
        <v>0.2</v>
      </c>
      <c r="AM2040" s="6">
        <v>0.2</v>
      </c>
      <c r="AN2040">
        <f t="shared" si="126"/>
        <v>4.8724698490858004E-2</v>
      </c>
      <c r="AO2040">
        <f t="shared" si="127"/>
        <v>1.9054351365140002E-3</v>
      </c>
    </row>
    <row r="2041" spans="1:41" x14ac:dyDescent="0.25">
      <c r="A2041" s="1">
        <v>12</v>
      </c>
      <c r="B2041" s="1">
        <v>2</v>
      </c>
      <c r="C2041" s="2">
        <v>0.272640367725</v>
      </c>
      <c r="D2041" s="1">
        <v>30</v>
      </c>
      <c r="E2041" s="1">
        <v>12</v>
      </c>
      <c r="F2041" s="1">
        <v>2</v>
      </c>
      <c r="G2041" s="1" t="s">
        <v>39</v>
      </c>
      <c r="H2041" s="2">
        <v>9.8042567900000002</v>
      </c>
      <c r="I2041" s="2">
        <v>0.47799999999999998</v>
      </c>
      <c r="J2041" s="2">
        <v>3299.018</v>
      </c>
      <c r="K2041" s="2">
        <v>160.95099999999999</v>
      </c>
      <c r="L2041" s="2">
        <v>0.191</v>
      </c>
      <c r="M2041" s="2">
        <v>0.14399999999999999</v>
      </c>
      <c r="N2041" s="2">
        <v>1.8759999999999999</v>
      </c>
      <c r="O2041" s="2">
        <v>6.9000000000000006E-2</v>
      </c>
      <c r="P2041" s="2">
        <v>631.24199999999996</v>
      </c>
      <c r="Q2041" s="2">
        <v>23.116</v>
      </c>
      <c r="R2041" s="2">
        <v>0.272640367725</v>
      </c>
      <c r="S2041" s="2">
        <v>0.89500000000000002</v>
      </c>
      <c r="T2041" s="2">
        <v>3.5000000000000003E-2</v>
      </c>
      <c r="U2041" s="4">
        <f t="shared" si="125"/>
        <v>0.24401312911387502</v>
      </c>
      <c r="V2041" s="4">
        <f t="shared" si="124"/>
        <v>9.5424128703750014E-3</v>
      </c>
      <c r="W2041" s="2">
        <v>9.0999999999999998E-2</v>
      </c>
      <c r="X2041" s="2">
        <v>7.2587612999999995E-2</v>
      </c>
      <c r="Y2041" s="1">
        <v>1678</v>
      </c>
      <c r="Z2041" s="1">
        <v>5</v>
      </c>
      <c r="AA2041" s="1" t="s">
        <v>44</v>
      </c>
      <c r="AB2041" s="2">
        <v>0.2</v>
      </c>
      <c r="AE2041" s="1" t="s">
        <v>37</v>
      </c>
      <c r="AF2041" s="1" t="s">
        <v>37</v>
      </c>
      <c r="AI2041" s="2">
        <v>436.840948212</v>
      </c>
      <c r="AJ2041" s="2">
        <v>11876.1669134</v>
      </c>
      <c r="AK2041" s="1">
        <v>30</v>
      </c>
      <c r="AL2041" s="6">
        <v>0.2</v>
      </c>
      <c r="AM2041" s="6">
        <v>0.2</v>
      </c>
      <c r="AN2041">
        <f t="shared" si="126"/>
        <v>4.8802625822775003E-2</v>
      </c>
      <c r="AO2041">
        <f t="shared" si="127"/>
        <v>1.9084825740750004E-3</v>
      </c>
    </row>
    <row r="2042" spans="1:41" x14ac:dyDescent="0.25">
      <c r="A2042" s="1">
        <v>23</v>
      </c>
      <c r="B2042" s="1">
        <v>2</v>
      </c>
      <c r="C2042" s="2">
        <v>0.95001144184999997</v>
      </c>
      <c r="D2042" s="1">
        <v>121</v>
      </c>
      <c r="E2042" s="1">
        <v>23</v>
      </c>
      <c r="F2042" s="1">
        <v>2</v>
      </c>
      <c r="G2042" s="1" t="s">
        <v>39</v>
      </c>
      <c r="H2042" s="2">
        <v>7.085098243</v>
      </c>
      <c r="I2042" s="2">
        <v>0.34499999999999997</v>
      </c>
      <c r="J2042" s="2">
        <v>2693.279</v>
      </c>
      <c r="K2042" s="2">
        <v>131.11799999999999</v>
      </c>
      <c r="L2042" s="2">
        <v>0.89500000000000002</v>
      </c>
      <c r="M2042" s="2">
        <v>0.91100000000000003</v>
      </c>
      <c r="N2042" s="2">
        <v>6.34</v>
      </c>
      <c r="O2042" s="2">
        <v>0.314</v>
      </c>
      <c r="P2042" s="2">
        <v>2410.1309999999999</v>
      </c>
      <c r="Q2042" s="2">
        <v>119.396</v>
      </c>
      <c r="R2042" s="2">
        <v>0.95001144184999997</v>
      </c>
      <c r="S2042" s="2">
        <v>6.34</v>
      </c>
      <c r="T2042" s="2">
        <v>0.314</v>
      </c>
      <c r="U2042" s="4">
        <f t="shared" si="125"/>
        <v>6.0230725413289994</v>
      </c>
      <c r="V2042" s="4">
        <f t="shared" si="124"/>
        <v>0.29830359274090001</v>
      </c>
      <c r="W2042" s="2">
        <v>0.89500000000000002</v>
      </c>
      <c r="X2042" s="2">
        <v>0.91059875700000004</v>
      </c>
      <c r="Y2042" s="1">
        <v>1679</v>
      </c>
      <c r="Z2042" s="1">
        <v>5</v>
      </c>
      <c r="AA2042" s="1" t="s">
        <v>44</v>
      </c>
      <c r="AB2042" s="2">
        <v>0.2</v>
      </c>
      <c r="AE2042" s="1" t="s">
        <v>37</v>
      </c>
      <c r="AF2042" s="1" t="s">
        <v>37</v>
      </c>
      <c r="AI2042" s="2">
        <v>813.12822718300004</v>
      </c>
      <c r="AJ2042" s="2">
        <v>41382.332877499997</v>
      </c>
      <c r="AK2042" s="1">
        <v>121</v>
      </c>
      <c r="AL2042" s="6">
        <v>0.2</v>
      </c>
      <c r="AM2042" s="6">
        <v>0.2</v>
      </c>
      <c r="AN2042">
        <f t="shared" si="126"/>
        <v>1.2046145082658</v>
      </c>
      <c r="AO2042">
        <f t="shared" si="127"/>
        <v>5.9660718548180003E-2</v>
      </c>
    </row>
    <row r="2043" spans="1:41" x14ac:dyDescent="0.25">
      <c r="A2043" s="1">
        <v>15</v>
      </c>
      <c r="B2043" s="1">
        <v>2</v>
      </c>
      <c r="C2043" s="2">
        <v>0.26752470427800001</v>
      </c>
      <c r="D2043" s="1">
        <v>48</v>
      </c>
      <c r="E2043" s="1">
        <v>15</v>
      </c>
      <c r="F2043" s="1">
        <v>2</v>
      </c>
      <c r="G2043" s="1" t="s">
        <v>39</v>
      </c>
      <c r="H2043" s="2">
        <v>7.3701519050000002</v>
      </c>
      <c r="I2043" s="2">
        <v>0.42199999999999999</v>
      </c>
      <c r="J2043" s="2">
        <v>5942.6090000000004</v>
      </c>
      <c r="K2043" s="2">
        <v>340.17599999999999</v>
      </c>
      <c r="L2043" s="2">
        <v>0.47099999999999997</v>
      </c>
      <c r="M2043" s="2">
        <v>0.49399999999999999</v>
      </c>
      <c r="N2043" s="2">
        <v>3.4710000000000001</v>
      </c>
      <c r="O2043" s="2">
        <v>0.20899999999999999</v>
      </c>
      <c r="P2043" s="2">
        <v>2798.7449999999999</v>
      </c>
      <c r="Q2043" s="2">
        <v>168.15600000000001</v>
      </c>
      <c r="R2043" s="2">
        <v>0.26752470427800001</v>
      </c>
      <c r="S2043" s="2">
        <v>3.4710000000000001</v>
      </c>
      <c r="T2043" s="2">
        <v>0.20899999999999999</v>
      </c>
      <c r="U2043" s="4">
        <f t="shared" si="125"/>
        <v>0.92857824854893811</v>
      </c>
      <c r="V2043" s="4">
        <f t="shared" si="124"/>
        <v>5.5912663194102E-2</v>
      </c>
      <c r="W2043" s="2">
        <v>0.47099999999999997</v>
      </c>
      <c r="X2043" s="2">
        <v>0.49432118400000002</v>
      </c>
      <c r="Y2043" s="1">
        <v>1680</v>
      </c>
      <c r="Z2043" s="1">
        <v>5</v>
      </c>
      <c r="AA2043" s="1" t="s">
        <v>44</v>
      </c>
      <c r="AB2043" s="2">
        <v>0.2</v>
      </c>
      <c r="AE2043" s="1" t="s">
        <v>37</v>
      </c>
      <c r="AF2043" s="1" t="s">
        <v>37</v>
      </c>
      <c r="AI2043" s="2">
        <v>449.03350916900001</v>
      </c>
      <c r="AJ2043" s="2">
        <v>11653.3295046</v>
      </c>
      <c r="AK2043" s="1">
        <v>48</v>
      </c>
      <c r="AL2043" s="6">
        <v>0.2</v>
      </c>
      <c r="AM2043" s="6">
        <v>0.2</v>
      </c>
      <c r="AN2043">
        <f t="shared" si="126"/>
        <v>0.18571564970978763</v>
      </c>
      <c r="AO2043">
        <f t="shared" si="127"/>
        <v>1.1182532638820401E-2</v>
      </c>
    </row>
    <row r="2044" spans="1:41" x14ac:dyDescent="0.25">
      <c r="A2044" s="1">
        <v>23</v>
      </c>
      <c r="B2044" s="1">
        <v>2</v>
      </c>
      <c r="C2044" s="2">
        <v>3.2941699229800003E-2</v>
      </c>
      <c r="D2044" s="1">
        <v>121</v>
      </c>
      <c r="E2044" s="1">
        <v>23</v>
      </c>
      <c r="F2044" s="1">
        <v>2</v>
      </c>
      <c r="G2044" s="1" t="s">
        <v>39</v>
      </c>
      <c r="H2044" s="2">
        <v>7.085098243</v>
      </c>
      <c r="I2044" s="2">
        <v>0.34499999999999997</v>
      </c>
      <c r="J2044" s="2">
        <v>2693.279</v>
      </c>
      <c r="K2044" s="2">
        <v>131.11799999999999</v>
      </c>
      <c r="L2044" s="2">
        <v>0.89500000000000002</v>
      </c>
      <c r="M2044" s="2">
        <v>0.91100000000000003</v>
      </c>
      <c r="N2044" s="2">
        <v>6.34</v>
      </c>
      <c r="O2044" s="2">
        <v>0.314</v>
      </c>
      <c r="P2044" s="2">
        <v>2410.1309999999999</v>
      </c>
      <c r="Q2044" s="2">
        <v>119.396</v>
      </c>
      <c r="R2044" s="2">
        <v>3.2941699229800003E-2</v>
      </c>
      <c r="S2044" s="2">
        <v>6.34</v>
      </c>
      <c r="T2044" s="2">
        <v>0.314</v>
      </c>
      <c r="U2044" s="4">
        <f t="shared" si="125"/>
        <v>0.20885037311693203</v>
      </c>
      <c r="V2044" s="4">
        <f t="shared" si="124"/>
        <v>1.03436935581572E-2</v>
      </c>
      <c r="W2044" s="2">
        <v>0.89500000000000002</v>
      </c>
      <c r="X2044" s="2">
        <v>0.91059875700000004</v>
      </c>
      <c r="Y2044" s="1">
        <v>1681</v>
      </c>
      <c r="Z2044" s="1">
        <v>5</v>
      </c>
      <c r="AA2044" s="1" t="s">
        <v>44</v>
      </c>
      <c r="AB2044" s="2">
        <v>0.2</v>
      </c>
      <c r="AE2044" s="1" t="s">
        <v>37</v>
      </c>
      <c r="AF2044" s="1" t="s">
        <v>37</v>
      </c>
      <c r="AI2044" s="2">
        <v>951.16880042000003</v>
      </c>
      <c r="AJ2044" s="2">
        <v>49742.054314200002</v>
      </c>
      <c r="AK2044" s="1">
        <v>121</v>
      </c>
      <c r="AL2044" s="6">
        <v>0.2</v>
      </c>
      <c r="AM2044" s="6">
        <v>0.2</v>
      </c>
      <c r="AN2044">
        <f t="shared" si="126"/>
        <v>4.1770074623386409E-2</v>
      </c>
      <c r="AO2044">
        <f t="shared" si="127"/>
        <v>2.0687387116314401E-3</v>
      </c>
    </row>
    <row r="2045" spans="1:41" x14ac:dyDescent="0.25">
      <c r="A2045" s="1">
        <v>23</v>
      </c>
      <c r="B2045" s="1">
        <v>4</v>
      </c>
      <c r="C2045" s="2">
        <v>1.10898343644</v>
      </c>
      <c r="D2045" s="1">
        <v>123</v>
      </c>
      <c r="E2045" s="1">
        <v>23</v>
      </c>
      <c r="F2045" s="1">
        <v>4</v>
      </c>
      <c r="G2045" s="1" t="s">
        <v>38</v>
      </c>
      <c r="H2045" s="2">
        <v>10.042220589999999</v>
      </c>
      <c r="I2045" s="2">
        <v>0.85</v>
      </c>
      <c r="J2045" s="2">
        <v>5417.4530000000004</v>
      </c>
      <c r="K2045" s="2">
        <v>458.42599999999999</v>
      </c>
      <c r="L2045" s="2">
        <v>0.89300000000000002</v>
      </c>
      <c r="M2045" s="2">
        <v>0.90900000000000003</v>
      </c>
      <c r="N2045" s="2">
        <v>8.9629999999999992</v>
      </c>
      <c r="O2045" s="2">
        <v>0.77300000000000002</v>
      </c>
      <c r="P2045" s="2">
        <v>4835.4219999999996</v>
      </c>
      <c r="Q2045" s="2">
        <v>416.755</v>
      </c>
      <c r="R2045" s="2">
        <v>1.10898343644</v>
      </c>
      <c r="S2045" s="2">
        <v>8.9629999999999992</v>
      </c>
      <c r="T2045" s="2">
        <v>0.77300000000000002</v>
      </c>
      <c r="U2045" s="4">
        <f t="shared" si="125"/>
        <v>9.9398185408117197</v>
      </c>
      <c r="V2045" s="4">
        <f t="shared" si="124"/>
        <v>0.85724419636811999</v>
      </c>
      <c r="W2045" s="2">
        <v>0.89300000000000002</v>
      </c>
      <c r="X2045" s="2">
        <v>0.90910035700000003</v>
      </c>
      <c r="Y2045" s="1">
        <v>1681</v>
      </c>
      <c r="Z2045" s="1">
        <v>5</v>
      </c>
      <c r="AA2045" s="1" t="s">
        <v>44</v>
      </c>
      <c r="AB2045" s="2">
        <v>0.2</v>
      </c>
      <c r="AE2045" s="1" t="s">
        <v>37</v>
      </c>
      <c r="AF2045" s="1" t="s">
        <v>37</v>
      </c>
      <c r="AI2045" s="2">
        <v>951.16880042000003</v>
      </c>
      <c r="AJ2045" s="2">
        <v>49742.054314200002</v>
      </c>
      <c r="AK2045" s="1">
        <v>123</v>
      </c>
      <c r="AL2045" s="6">
        <v>0.2</v>
      </c>
      <c r="AM2045" s="6">
        <v>0.2</v>
      </c>
      <c r="AN2045">
        <f t="shared" si="126"/>
        <v>1.987963708162344</v>
      </c>
      <c r="AO2045">
        <f t="shared" si="127"/>
        <v>0.171448839273624</v>
      </c>
    </row>
    <row r="2046" spans="1:41" x14ac:dyDescent="0.25">
      <c r="A2046" s="1">
        <v>15</v>
      </c>
      <c r="B2046" s="1">
        <v>2</v>
      </c>
      <c r="C2046" s="2">
        <v>3.94456483508</v>
      </c>
      <c r="D2046" s="1">
        <v>48</v>
      </c>
      <c r="E2046" s="1">
        <v>15</v>
      </c>
      <c r="F2046" s="1">
        <v>2</v>
      </c>
      <c r="G2046" s="1" t="s">
        <v>39</v>
      </c>
      <c r="H2046" s="2">
        <v>7.3701519050000002</v>
      </c>
      <c r="I2046" s="2">
        <v>0.42199999999999999</v>
      </c>
      <c r="J2046" s="2">
        <v>5942.6090000000004</v>
      </c>
      <c r="K2046" s="2">
        <v>340.17599999999999</v>
      </c>
      <c r="L2046" s="2">
        <v>0.47099999999999997</v>
      </c>
      <c r="M2046" s="2">
        <v>0.49399999999999999</v>
      </c>
      <c r="N2046" s="2">
        <v>3.4710000000000001</v>
      </c>
      <c r="O2046" s="2">
        <v>0.20899999999999999</v>
      </c>
      <c r="P2046" s="2">
        <v>2798.7449999999999</v>
      </c>
      <c r="Q2046" s="2">
        <v>168.15600000000001</v>
      </c>
      <c r="R2046" s="2">
        <v>3.94456483508</v>
      </c>
      <c r="S2046" s="2">
        <v>3.4710000000000001</v>
      </c>
      <c r="T2046" s="2">
        <v>0.20899999999999999</v>
      </c>
      <c r="U2046" s="4">
        <f t="shared" si="125"/>
        <v>13.69158454256268</v>
      </c>
      <c r="V2046" s="4">
        <f t="shared" si="124"/>
        <v>0.82441405053172001</v>
      </c>
      <c r="W2046" s="2">
        <v>0.47099999999999997</v>
      </c>
      <c r="X2046" s="2">
        <v>0.49432118400000002</v>
      </c>
      <c r="Y2046" s="1">
        <v>1682</v>
      </c>
      <c r="Z2046" s="1">
        <v>5</v>
      </c>
      <c r="AA2046" s="1" t="s">
        <v>44</v>
      </c>
      <c r="AB2046" s="2">
        <v>0.2</v>
      </c>
      <c r="AE2046" s="1" t="s">
        <v>37</v>
      </c>
      <c r="AF2046" s="1" t="s">
        <v>37</v>
      </c>
      <c r="AI2046" s="2">
        <v>1867.62192046</v>
      </c>
      <c r="AJ2046" s="2">
        <v>171824.55691700001</v>
      </c>
      <c r="AK2046" s="1">
        <v>48</v>
      </c>
      <c r="AL2046" s="6">
        <v>0.2</v>
      </c>
      <c r="AM2046" s="6">
        <v>0.2</v>
      </c>
      <c r="AN2046">
        <f t="shared" si="126"/>
        <v>2.7383169085125361</v>
      </c>
      <c r="AO2046">
        <f t="shared" si="127"/>
        <v>0.16488281010634401</v>
      </c>
    </row>
    <row r="2047" spans="1:41" x14ac:dyDescent="0.25">
      <c r="A2047" s="1">
        <v>12</v>
      </c>
      <c r="B2047" s="1">
        <v>2</v>
      </c>
      <c r="C2047" s="2">
        <v>0.112512144526</v>
      </c>
      <c r="D2047" s="1">
        <v>30</v>
      </c>
      <c r="E2047" s="1">
        <v>12</v>
      </c>
      <c r="F2047" s="1">
        <v>2</v>
      </c>
      <c r="G2047" s="1" t="s">
        <v>39</v>
      </c>
      <c r="H2047" s="2">
        <v>9.8042567900000002</v>
      </c>
      <c r="I2047" s="2">
        <v>0.47799999999999998</v>
      </c>
      <c r="J2047" s="2">
        <v>3299.018</v>
      </c>
      <c r="K2047" s="2">
        <v>160.95099999999999</v>
      </c>
      <c r="L2047" s="2">
        <v>0.191</v>
      </c>
      <c r="M2047" s="2">
        <v>0.14399999999999999</v>
      </c>
      <c r="N2047" s="2">
        <v>1.8759999999999999</v>
      </c>
      <c r="O2047" s="2">
        <v>6.9000000000000006E-2</v>
      </c>
      <c r="P2047" s="2">
        <v>631.24199999999996</v>
      </c>
      <c r="Q2047" s="2">
        <v>23.116</v>
      </c>
      <c r="R2047" s="2">
        <v>0.112512144526</v>
      </c>
      <c r="S2047" s="2">
        <v>0.89500000000000002</v>
      </c>
      <c r="T2047" s="2">
        <v>3.5000000000000003E-2</v>
      </c>
      <c r="U2047" s="4">
        <f t="shared" si="125"/>
        <v>0.10069836935077001</v>
      </c>
      <c r="V2047" s="4">
        <f t="shared" si="124"/>
        <v>3.93792505841E-3</v>
      </c>
      <c r="W2047" s="2">
        <v>9.0999999999999998E-2</v>
      </c>
      <c r="X2047" s="2">
        <v>7.2587612999999995E-2</v>
      </c>
      <c r="Y2047" s="1">
        <v>1683</v>
      </c>
      <c r="Z2047" s="1">
        <v>5</v>
      </c>
      <c r="AA2047" s="1" t="s">
        <v>44</v>
      </c>
      <c r="AB2047" s="2">
        <v>0.2</v>
      </c>
      <c r="AE2047" s="1" t="s">
        <v>37</v>
      </c>
      <c r="AF2047" s="1" t="s">
        <v>37</v>
      </c>
      <c r="AI2047" s="2">
        <v>303.271661994</v>
      </c>
      <c r="AJ2047" s="2">
        <v>4901.0094117199997</v>
      </c>
      <c r="AK2047" s="1">
        <v>30</v>
      </c>
      <c r="AL2047" s="6">
        <v>0.2</v>
      </c>
      <c r="AM2047" s="6">
        <v>0.2</v>
      </c>
      <c r="AN2047">
        <f t="shared" si="126"/>
        <v>2.0139673870154001E-2</v>
      </c>
      <c r="AO2047">
        <f t="shared" si="127"/>
        <v>7.8758501168200003E-4</v>
      </c>
    </row>
    <row r="2048" spans="1:41" x14ac:dyDescent="0.25">
      <c r="A2048" s="1">
        <v>12</v>
      </c>
      <c r="B2048" s="1">
        <v>2</v>
      </c>
      <c r="C2048" s="2">
        <v>0.24054502109799999</v>
      </c>
      <c r="D2048" s="1">
        <v>30</v>
      </c>
      <c r="E2048" s="1">
        <v>12</v>
      </c>
      <c r="F2048" s="1">
        <v>2</v>
      </c>
      <c r="G2048" s="1" t="s">
        <v>39</v>
      </c>
      <c r="H2048" s="2">
        <v>9.8042567900000002</v>
      </c>
      <c r="I2048" s="2">
        <v>0.47799999999999998</v>
      </c>
      <c r="J2048" s="2">
        <v>3299.018</v>
      </c>
      <c r="K2048" s="2">
        <v>160.95099999999999</v>
      </c>
      <c r="L2048" s="2">
        <v>0.191</v>
      </c>
      <c r="M2048" s="2">
        <v>0.14399999999999999</v>
      </c>
      <c r="N2048" s="2">
        <v>1.8759999999999999</v>
      </c>
      <c r="O2048" s="2">
        <v>6.9000000000000006E-2</v>
      </c>
      <c r="P2048" s="2">
        <v>631.24199999999996</v>
      </c>
      <c r="Q2048" s="2">
        <v>23.116</v>
      </c>
      <c r="R2048" s="2">
        <v>0.24054502109799999</v>
      </c>
      <c r="S2048" s="2">
        <v>0.89500000000000002</v>
      </c>
      <c r="T2048" s="2">
        <v>3.5000000000000003E-2</v>
      </c>
      <c r="U2048" s="4">
        <f t="shared" si="125"/>
        <v>0.21528779388270999</v>
      </c>
      <c r="V2048" s="4">
        <f t="shared" si="124"/>
        <v>8.419075738430001E-3</v>
      </c>
      <c r="W2048" s="2">
        <v>9.0999999999999998E-2</v>
      </c>
      <c r="X2048" s="2">
        <v>7.2587612999999995E-2</v>
      </c>
      <c r="Y2048" s="1">
        <v>1684</v>
      </c>
      <c r="Z2048" s="1">
        <v>5</v>
      </c>
      <c r="AA2048" s="1" t="s">
        <v>44</v>
      </c>
      <c r="AB2048" s="2">
        <v>0.2</v>
      </c>
      <c r="AE2048" s="1" t="s">
        <v>37</v>
      </c>
      <c r="AF2048" s="1" t="s">
        <v>37</v>
      </c>
      <c r="AI2048" s="2">
        <v>409.94314489999999</v>
      </c>
      <c r="AJ2048" s="2">
        <v>10478.0992066</v>
      </c>
      <c r="AK2048" s="1">
        <v>30</v>
      </c>
      <c r="AL2048" s="6">
        <v>0.2</v>
      </c>
      <c r="AM2048" s="6">
        <v>0.2</v>
      </c>
      <c r="AN2048">
        <f t="shared" si="126"/>
        <v>4.3057558776542E-2</v>
      </c>
      <c r="AO2048">
        <f t="shared" si="127"/>
        <v>1.6838151476860003E-3</v>
      </c>
    </row>
    <row r="2049" spans="1:41" x14ac:dyDescent="0.25">
      <c r="A2049" s="1">
        <v>12</v>
      </c>
      <c r="B2049" s="1">
        <v>2</v>
      </c>
      <c r="C2049" s="2">
        <v>0.13990038192099999</v>
      </c>
      <c r="D2049" s="1">
        <v>30</v>
      </c>
      <c r="E2049" s="1">
        <v>12</v>
      </c>
      <c r="F2049" s="1">
        <v>2</v>
      </c>
      <c r="G2049" s="1" t="s">
        <v>39</v>
      </c>
      <c r="H2049" s="2">
        <v>9.8042567900000002</v>
      </c>
      <c r="I2049" s="2">
        <v>0.47799999999999998</v>
      </c>
      <c r="J2049" s="2">
        <v>3299.018</v>
      </c>
      <c r="K2049" s="2">
        <v>160.95099999999999</v>
      </c>
      <c r="L2049" s="2">
        <v>0.191</v>
      </c>
      <c r="M2049" s="2">
        <v>0.14399999999999999</v>
      </c>
      <c r="N2049" s="2">
        <v>1.8759999999999999</v>
      </c>
      <c r="O2049" s="2">
        <v>6.9000000000000006E-2</v>
      </c>
      <c r="P2049" s="2">
        <v>631.24199999999996</v>
      </c>
      <c r="Q2049" s="2">
        <v>23.116</v>
      </c>
      <c r="R2049" s="2">
        <v>0.13990038192099999</v>
      </c>
      <c r="S2049" s="2">
        <v>0.89500000000000002</v>
      </c>
      <c r="T2049" s="2">
        <v>3.5000000000000003E-2</v>
      </c>
      <c r="U2049" s="4">
        <f t="shared" si="125"/>
        <v>0.12521084181929498</v>
      </c>
      <c r="V2049" s="4">
        <f t="shared" si="124"/>
        <v>4.8965133672350001E-3</v>
      </c>
      <c r="W2049" s="2">
        <v>9.0999999999999998E-2</v>
      </c>
      <c r="X2049" s="2">
        <v>7.2587612999999995E-2</v>
      </c>
      <c r="Y2049" s="1">
        <v>1685</v>
      </c>
      <c r="Z2049" s="1">
        <v>5</v>
      </c>
      <c r="AA2049" s="1" t="s">
        <v>44</v>
      </c>
      <c r="AB2049" s="2">
        <v>0.2</v>
      </c>
      <c r="AE2049" s="1" t="s">
        <v>37</v>
      </c>
      <c r="AF2049" s="1" t="s">
        <v>37</v>
      </c>
      <c r="AI2049" s="2">
        <v>327.80298103199999</v>
      </c>
      <c r="AJ2049" s="2">
        <v>6094.0362598299998</v>
      </c>
      <c r="AK2049" s="1">
        <v>30</v>
      </c>
      <c r="AL2049" s="6">
        <v>0.2</v>
      </c>
      <c r="AM2049" s="6">
        <v>0.2</v>
      </c>
      <c r="AN2049">
        <f t="shared" si="126"/>
        <v>2.5042168363858999E-2</v>
      </c>
      <c r="AO2049">
        <f t="shared" si="127"/>
        <v>9.7930267344700003E-4</v>
      </c>
    </row>
    <row r="2050" spans="1:41" x14ac:dyDescent="0.25">
      <c r="A2050" s="1">
        <v>12</v>
      </c>
      <c r="B2050" s="1">
        <v>2</v>
      </c>
      <c r="C2050" s="2">
        <v>0.121101208907</v>
      </c>
      <c r="D2050" s="1">
        <v>30</v>
      </c>
      <c r="E2050" s="1">
        <v>12</v>
      </c>
      <c r="F2050" s="1">
        <v>2</v>
      </c>
      <c r="G2050" s="1" t="s">
        <v>39</v>
      </c>
      <c r="H2050" s="2">
        <v>9.8042567900000002</v>
      </c>
      <c r="I2050" s="2">
        <v>0.47799999999999998</v>
      </c>
      <c r="J2050" s="2">
        <v>3299.018</v>
      </c>
      <c r="K2050" s="2">
        <v>160.95099999999999</v>
      </c>
      <c r="L2050" s="2">
        <v>0.191</v>
      </c>
      <c r="M2050" s="2">
        <v>0.14399999999999999</v>
      </c>
      <c r="N2050" s="2">
        <v>1.8759999999999999</v>
      </c>
      <c r="O2050" s="2">
        <v>6.9000000000000006E-2</v>
      </c>
      <c r="P2050" s="2">
        <v>631.24199999999996</v>
      </c>
      <c r="Q2050" s="2">
        <v>23.116</v>
      </c>
      <c r="R2050" s="2">
        <v>0.121101208907</v>
      </c>
      <c r="S2050" s="2">
        <v>0.89500000000000002</v>
      </c>
      <c r="T2050" s="2">
        <v>3.5000000000000003E-2</v>
      </c>
      <c r="U2050" s="4">
        <f t="shared" si="125"/>
        <v>0.10838558197176501</v>
      </c>
      <c r="V2050" s="4">
        <f t="shared" si="124"/>
        <v>4.238542311745001E-3</v>
      </c>
      <c r="W2050" s="2">
        <v>9.0999999999999998E-2</v>
      </c>
      <c r="X2050" s="2">
        <v>7.2587612999999995E-2</v>
      </c>
      <c r="Y2050" s="1">
        <v>1686</v>
      </c>
      <c r="Z2050" s="1">
        <v>5</v>
      </c>
      <c r="AA2050" s="1" t="s">
        <v>44</v>
      </c>
      <c r="AB2050" s="2">
        <v>0.2</v>
      </c>
      <c r="AE2050" s="1" t="s">
        <v>37</v>
      </c>
      <c r="AF2050" s="1" t="s">
        <v>37</v>
      </c>
      <c r="AI2050" s="2">
        <v>312.89984353400001</v>
      </c>
      <c r="AJ2050" s="2">
        <v>5275.1475594599997</v>
      </c>
      <c r="AK2050" s="1">
        <v>30</v>
      </c>
      <c r="AL2050" s="6">
        <v>0.2</v>
      </c>
      <c r="AM2050" s="6">
        <v>0.2</v>
      </c>
      <c r="AN2050">
        <f t="shared" si="126"/>
        <v>2.1677116394353005E-2</v>
      </c>
      <c r="AO2050">
        <f t="shared" si="127"/>
        <v>8.477084623490002E-4</v>
      </c>
    </row>
    <row r="2051" spans="1:41" x14ac:dyDescent="0.25">
      <c r="A2051" s="1">
        <v>98</v>
      </c>
      <c r="B2051" s="1">
        <v>11</v>
      </c>
      <c r="C2051" s="2">
        <v>0.177734024519</v>
      </c>
      <c r="D2051" s="1">
        <v>618</v>
      </c>
      <c r="E2051" s="1">
        <v>98</v>
      </c>
      <c r="F2051" s="1">
        <v>11</v>
      </c>
      <c r="G2051" s="1" t="s">
        <v>41</v>
      </c>
      <c r="H2051" s="2">
        <v>1.9359783020000001</v>
      </c>
      <c r="I2051" s="2">
        <v>0.155</v>
      </c>
      <c r="J2051" s="2">
        <v>605.947</v>
      </c>
      <c r="K2051" s="2">
        <v>48.476999999999997</v>
      </c>
      <c r="L2051" s="2">
        <v>1.012</v>
      </c>
      <c r="M2051" s="2">
        <v>2</v>
      </c>
      <c r="N2051" s="2">
        <v>1.96</v>
      </c>
      <c r="O2051" s="2">
        <v>0.31</v>
      </c>
      <c r="P2051" s="2">
        <v>613.41999999999996</v>
      </c>
      <c r="Q2051" s="2">
        <v>96.953999999999994</v>
      </c>
      <c r="R2051" s="2">
        <v>0.177734024519</v>
      </c>
      <c r="S2051" s="2">
        <v>1.647</v>
      </c>
      <c r="T2051" s="2">
        <v>0.13</v>
      </c>
      <c r="U2051" s="4">
        <f t="shared" si="125"/>
        <v>0.29272793838279298</v>
      </c>
      <c r="V2051" s="4">
        <f t="shared" ref="V2051:V2114" si="128">R2051*T2051</f>
        <v>2.3105423187470001E-2</v>
      </c>
      <c r="W2051" s="2">
        <v>0.85</v>
      </c>
      <c r="X2051" s="2">
        <v>0.83988358100000005</v>
      </c>
      <c r="Y2051" s="1">
        <v>1687</v>
      </c>
      <c r="Z2051" s="1">
        <v>5</v>
      </c>
      <c r="AA2051" s="1" t="s">
        <v>44</v>
      </c>
      <c r="AB2051" s="2">
        <v>0.2</v>
      </c>
      <c r="AE2051" s="1" t="s">
        <v>37</v>
      </c>
      <c r="AF2051" s="1" t="s">
        <v>37</v>
      </c>
      <c r="AI2051" s="2">
        <v>1163.8705428000001</v>
      </c>
      <c r="AJ2051" s="2">
        <v>7741.8258072299996</v>
      </c>
      <c r="AK2051" s="1">
        <v>618</v>
      </c>
      <c r="AL2051" s="6">
        <v>0.2</v>
      </c>
      <c r="AM2051" s="6">
        <v>0.2</v>
      </c>
      <c r="AN2051">
        <f t="shared" si="126"/>
        <v>5.8545587676558597E-2</v>
      </c>
      <c r="AO2051">
        <f t="shared" si="127"/>
        <v>4.6210846374940004E-3</v>
      </c>
    </row>
    <row r="2052" spans="1:41" x14ac:dyDescent="0.25">
      <c r="A2052" s="1">
        <v>38</v>
      </c>
      <c r="B2052" s="1">
        <v>11</v>
      </c>
      <c r="C2052" s="2">
        <v>3.7989444901699998</v>
      </c>
      <c r="D2052" s="1">
        <v>256</v>
      </c>
      <c r="E2052" s="1">
        <v>38</v>
      </c>
      <c r="F2052" s="1">
        <v>11</v>
      </c>
      <c r="G2052" s="1" t="s">
        <v>41</v>
      </c>
      <c r="H2052" s="2">
        <v>1.6255938160000001</v>
      </c>
      <c r="I2052" s="2">
        <v>0.124</v>
      </c>
      <c r="J2052" s="2">
        <v>281.49299999999999</v>
      </c>
      <c r="K2052" s="2">
        <v>21.55</v>
      </c>
      <c r="L2052" s="2">
        <v>0.77200000000000002</v>
      </c>
      <c r="M2052" s="2">
        <v>0.75900000000000001</v>
      </c>
      <c r="N2052" s="2">
        <v>1.2549999999999999</v>
      </c>
      <c r="O2052" s="2">
        <v>9.4E-2</v>
      </c>
      <c r="P2052" s="2">
        <v>217.292</v>
      </c>
      <c r="Q2052" s="2">
        <v>16.356999999999999</v>
      </c>
      <c r="R2052" s="2">
        <v>3.7989444901699998</v>
      </c>
      <c r="S2052" s="2">
        <v>1.2549999999999999</v>
      </c>
      <c r="T2052" s="2">
        <v>9.4E-2</v>
      </c>
      <c r="U2052" s="4">
        <f t="shared" ref="U2052:U2115" si="129">R2052*S2052</f>
        <v>4.7676753351633492</v>
      </c>
      <c r="V2052" s="4">
        <f t="shared" si="128"/>
        <v>0.35710078207598001</v>
      </c>
      <c r="W2052" s="2">
        <v>0.77200000000000002</v>
      </c>
      <c r="X2052" s="2">
        <v>0.75900106099999998</v>
      </c>
      <c r="Y2052" s="1">
        <v>1688</v>
      </c>
      <c r="Z2052" s="1">
        <v>5</v>
      </c>
      <c r="AA2052" s="1" t="s">
        <v>44</v>
      </c>
      <c r="AB2052" s="2">
        <v>0.2</v>
      </c>
      <c r="AE2052" s="1" t="s">
        <v>37</v>
      </c>
      <c r="AF2052" s="1" t="s">
        <v>37</v>
      </c>
      <c r="AI2052" s="2">
        <v>2151.3267508200001</v>
      </c>
      <c r="AJ2052" s="2">
        <v>181159.84055299999</v>
      </c>
      <c r="AK2052" s="1">
        <v>256</v>
      </c>
      <c r="AL2052" s="6">
        <v>0.2</v>
      </c>
      <c r="AM2052" s="6">
        <v>0.2</v>
      </c>
      <c r="AN2052">
        <f t="shared" ref="AN2052:AN2115" si="130">U2052*AL2052</f>
        <v>0.95353506703266988</v>
      </c>
      <c r="AO2052">
        <f t="shared" ref="AO2052:AO2115" si="131">V2052*AM2052</f>
        <v>7.1420156415196001E-2</v>
      </c>
    </row>
    <row r="2053" spans="1:41" x14ac:dyDescent="0.25">
      <c r="A2053" s="1">
        <v>38</v>
      </c>
      <c r="B2053" s="1">
        <v>13</v>
      </c>
      <c r="C2053" s="2">
        <v>5.6913845211700005E-4</v>
      </c>
      <c r="D2053" s="1">
        <v>258</v>
      </c>
      <c r="E2053" s="1">
        <v>38</v>
      </c>
      <c r="F2053" s="1">
        <v>13</v>
      </c>
      <c r="G2053" s="1" t="s">
        <v>42</v>
      </c>
      <c r="H2053" s="2">
        <v>6.7199405829999996</v>
      </c>
      <c r="I2053" s="2">
        <v>0.66600000000000004</v>
      </c>
      <c r="J2053" s="2">
        <v>2399.9810000000002</v>
      </c>
      <c r="K2053" s="2">
        <v>237.94200000000001</v>
      </c>
      <c r="L2053" s="2">
        <v>0.75900000000000001</v>
      </c>
      <c r="M2053" s="2">
        <v>0.75</v>
      </c>
      <c r="N2053" s="2">
        <v>5.1040000000000001</v>
      </c>
      <c r="O2053" s="2">
        <v>0.5</v>
      </c>
      <c r="P2053" s="2">
        <v>1822.7049999999999</v>
      </c>
      <c r="Q2053" s="2">
        <v>178.541</v>
      </c>
      <c r="R2053" s="2">
        <v>5.6913845211700005E-4</v>
      </c>
      <c r="S2053" s="2">
        <v>5.1040000000000001</v>
      </c>
      <c r="T2053" s="2">
        <v>0.5</v>
      </c>
      <c r="U2053" s="4">
        <f t="shared" si="129"/>
        <v>2.9048826596051684E-3</v>
      </c>
      <c r="V2053" s="4">
        <f t="shared" si="128"/>
        <v>2.8456922605850002E-4</v>
      </c>
      <c r="W2053" s="2">
        <v>0.75900000000000001</v>
      </c>
      <c r="X2053" s="2">
        <v>0.75035153700000001</v>
      </c>
      <c r="Y2053" s="1">
        <v>1688</v>
      </c>
      <c r="Z2053" s="1">
        <v>5</v>
      </c>
      <c r="AA2053" s="1" t="s">
        <v>44</v>
      </c>
      <c r="AB2053" s="2">
        <v>0.2</v>
      </c>
      <c r="AE2053" s="1" t="s">
        <v>37</v>
      </c>
      <c r="AF2053" s="1" t="s">
        <v>37</v>
      </c>
      <c r="AI2053" s="2">
        <v>2151.3267508200001</v>
      </c>
      <c r="AJ2053" s="2">
        <v>181159.84055299999</v>
      </c>
      <c r="AK2053" s="1">
        <v>258</v>
      </c>
      <c r="AL2053" s="6">
        <v>0.2</v>
      </c>
      <c r="AM2053" s="6">
        <v>0.2</v>
      </c>
      <c r="AN2053">
        <f t="shared" si="130"/>
        <v>5.8097653192103367E-4</v>
      </c>
      <c r="AO2053">
        <f t="shared" si="131"/>
        <v>5.6913845211700009E-5</v>
      </c>
    </row>
    <row r="2054" spans="1:41" x14ac:dyDescent="0.25">
      <c r="A2054" s="1">
        <v>39</v>
      </c>
      <c r="B2054" s="1">
        <v>11</v>
      </c>
      <c r="C2054" s="2">
        <v>0.35935932096099998</v>
      </c>
      <c r="D2054" s="1">
        <v>268</v>
      </c>
      <c r="E2054" s="1">
        <v>39</v>
      </c>
      <c r="F2054" s="1">
        <v>11</v>
      </c>
      <c r="G2054" s="1" t="s">
        <v>41</v>
      </c>
      <c r="H2054" s="2">
        <v>0.99237015900000003</v>
      </c>
      <c r="I2054" s="2">
        <v>7.0000000000000007E-2</v>
      </c>
      <c r="J2054" s="2">
        <v>385.77</v>
      </c>
      <c r="K2054" s="2">
        <v>27.224</v>
      </c>
      <c r="L2054" s="2">
        <v>1.075</v>
      </c>
      <c r="M2054" s="2">
        <v>1.083</v>
      </c>
      <c r="N2054" s="2">
        <v>1.0669999999999999</v>
      </c>
      <c r="O2054" s="2">
        <v>7.5999999999999998E-2</v>
      </c>
      <c r="P2054" s="2">
        <v>414.89499999999998</v>
      </c>
      <c r="Q2054" s="2">
        <v>29.492999999999999</v>
      </c>
      <c r="R2054" s="2">
        <v>0.35935932096099998</v>
      </c>
      <c r="S2054" s="2">
        <v>0.98799999999999999</v>
      </c>
      <c r="T2054" s="2">
        <v>6.9000000000000006E-2</v>
      </c>
      <c r="U2054" s="4">
        <f t="shared" si="129"/>
        <v>0.35504700910946796</v>
      </c>
      <c r="V2054" s="4">
        <f t="shared" si="128"/>
        <v>2.4795793146309E-2</v>
      </c>
      <c r="W2054" s="2">
        <v>0.996</v>
      </c>
      <c r="X2054" s="2">
        <v>0.98485402099999997</v>
      </c>
      <c r="Y2054" s="1">
        <v>1688</v>
      </c>
      <c r="Z2054" s="1">
        <v>5</v>
      </c>
      <c r="AA2054" s="1" t="s">
        <v>44</v>
      </c>
      <c r="AB2054" s="2">
        <v>0.2</v>
      </c>
      <c r="AE2054" s="1" t="s">
        <v>37</v>
      </c>
      <c r="AF2054" s="1" t="s">
        <v>37</v>
      </c>
      <c r="AI2054" s="2">
        <v>2151.3267508200001</v>
      </c>
      <c r="AJ2054" s="2">
        <v>181159.84055299999</v>
      </c>
      <c r="AK2054" s="1">
        <v>268</v>
      </c>
      <c r="AL2054" s="6">
        <v>0.2</v>
      </c>
      <c r="AM2054" s="6">
        <v>0.2</v>
      </c>
      <c r="AN2054">
        <f t="shared" si="130"/>
        <v>7.1009401821893595E-2</v>
      </c>
      <c r="AO2054">
        <f t="shared" si="131"/>
        <v>4.9591586292618006E-3</v>
      </c>
    </row>
    <row r="2055" spans="1:41" x14ac:dyDescent="0.25">
      <c r="A2055" s="1">
        <v>15</v>
      </c>
      <c r="B2055" s="1">
        <v>2</v>
      </c>
      <c r="C2055" s="2">
        <v>0.18436686479</v>
      </c>
      <c r="D2055" s="1">
        <v>48</v>
      </c>
      <c r="E2055" s="1">
        <v>15</v>
      </c>
      <c r="F2055" s="1">
        <v>2</v>
      </c>
      <c r="G2055" s="1" t="s">
        <v>39</v>
      </c>
      <c r="H2055" s="2">
        <v>7.3701519050000002</v>
      </c>
      <c r="I2055" s="2">
        <v>0.42199999999999999</v>
      </c>
      <c r="J2055" s="2">
        <v>5942.6090000000004</v>
      </c>
      <c r="K2055" s="2">
        <v>340.17599999999999</v>
      </c>
      <c r="L2055" s="2">
        <v>0.47099999999999997</v>
      </c>
      <c r="M2055" s="2">
        <v>0.49399999999999999</v>
      </c>
      <c r="N2055" s="2">
        <v>3.4710000000000001</v>
      </c>
      <c r="O2055" s="2">
        <v>0.20899999999999999</v>
      </c>
      <c r="P2055" s="2">
        <v>2798.7449999999999</v>
      </c>
      <c r="Q2055" s="2">
        <v>168.15600000000001</v>
      </c>
      <c r="R2055" s="2">
        <v>0.18436686479</v>
      </c>
      <c r="S2055" s="2">
        <v>3.4710000000000001</v>
      </c>
      <c r="T2055" s="2">
        <v>0.20899999999999999</v>
      </c>
      <c r="U2055" s="4">
        <f t="shared" si="129"/>
        <v>0.63993738768608999</v>
      </c>
      <c r="V2055" s="4">
        <f t="shared" si="128"/>
        <v>3.8532674741109996E-2</v>
      </c>
      <c r="W2055" s="2">
        <v>0.47099999999999997</v>
      </c>
      <c r="X2055" s="2">
        <v>0.49432118400000002</v>
      </c>
      <c r="Y2055" s="1">
        <v>1689</v>
      </c>
      <c r="Z2055" s="1">
        <v>5</v>
      </c>
      <c r="AA2055" s="1" t="s">
        <v>44</v>
      </c>
      <c r="AB2055" s="2">
        <v>0.2</v>
      </c>
      <c r="AE2055" s="1" t="s">
        <v>37</v>
      </c>
      <c r="AF2055" s="1" t="s">
        <v>37</v>
      </c>
      <c r="AI2055" s="2">
        <v>731.17954402400005</v>
      </c>
      <c r="AJ2055" s="2">
        <v>21550.365502199998</v>
      </c>
      <c r="AK2055" s="1">
        <v>48</v>
      </c>
      <c r="AL2055" s="6">
        <v>0.2</v>
      </c>
      <c r="AM2055" s="6">
        <v>0.2</v>
      </c>
      <c r="AN2055">
        <f t="shared" si="130"/>
        <v>0.12798747753721801</v>
      </c>
      <c r="AO2055">
        <f t="shared" si="131"/>
        <v>7.7065349482219993E-3</v>
      </c>
    </row>
    <row r="2056" spans="1:41" x14ac:dyDescent="0.25">
      <c r="A2056" s="1">
        <v>90</v>
      </c>
      <c r="B2056" s="1">
        <v>2</v>
      </c>
      <c r="C2056" s="2">
        <v>0.31036343143099998</v>
      </c>
      <c r="D2056" s="1">
        <v>546</v>
      </c>
      <c r="E2056" s="1">
        <v>90</v>
      </c>
      <c r="F2056" s="1">
        <v>2</v>
      </c>
      <c r="G2056" s="1" t="s">
        <v>39</v>
      </c>
      <c r="H2056" s="2">
        <v>11.36636253</v>
      </c>
      <c r="I2056" s="2">
        <v>0.60499999999999998</v>
      </c>
      <c r="J2056" s="2">
        <v>14884.136</v>
      </c>
      <c r="K2056" s="2">
        <v>791.87400000000002</v>
      </c>
      <c r="L2056" s="2">
        <v>0.80400000000000005</v>
      </c>
      <c r="M2056" s="2">
        <v>0.83599999999999997</v>
      </c>
      <c r="N2056" s="2">
        <v>9.1349999999999998</v>
      </c>
      <c r="O2056" s="2">
        <v>0.50600000000000001</v>
      </c>
      <c r="P2056" s="2">
        <v>11961.814</v>
      </c>
      <c r="Q2056" s="2">
        <v>662.37</v>
      </c>
      <c r="R2056" s="2">
        <v>0.31036343143099998</v>
      </c>
      <c r="S2056" s="2">
        <v>4.3170000000000002</v>
      </c>
      <c r="T2056" s="2">
        <v>0.251</v>
      </c>
      <c r="U2056" s="4">
        <f t="shared" si="129"/>
        <v>1.3398389334876271</v>
      </c>
      <c r="V2056" s="4">
        <f t="shared" si="128"/>
        <v>7.7901221289180991E-2</v>
      </c>
      <c r="W2056" s="2">
        <v>0.38</v>
      </c>
      <c r="X2056" s="2">
        <v>0.41574997600000002</v>
      </c>
      <c r="Y2056" s="1">
        <v>1689</v>
      </c>
      <c r="Z2056" s="1">
        <v>5</v>
      </c>
      <c r="AA2056" s="1" t="s">
        <v>44</v>
      </c>
      <c r="AB2056" s="2">
        <v>0.2</v>
      </c>
      <c r="AE2056" s="1" t="s">
        <v>37</v>
      </c>
      <c r="AF2056" s="1" t="s">
        <v>37</v>
      </c>
      <c r="AI2056" s="2">
        <v>731.17954402400005</v>
      </c>
      <c r="AJ2056" s="2">
        <v>21550.365502199998</v>
      </c>
      <c r="AK2056" s="1">
        <v>546</v>
      </c>
      <c r="AL2056" s="6">
        <v>0.2</v>
      </c>
      <c r="AM2056" s="6">
        <v>0.2</v>
      </c>
      <c r="AN2056">
        <f t="shared" si="130"/>
        <v>0.26796778669752541</v>
      </c>
      <c r="AO2056">
        <f t="shared" si="131"/>
        <v>1.5580244257836199E-2</v>
      </c>
    </row>
    <row r="2057" spans="1:41" x14ac:dyDescent="0.25">
      <c r="A2057" s="1">
        <v>36</v>
      </c>
      <c r="B2057" s="1">
        <v>7</v>
      </c>
      <c r="C2057" s="2">
        <v>5.9924840405499999</v>
      </c>
      <c r="D2057" s="1">
        <v>232</v>
      </c>
      <c r="E2057" s="1">
        <v>36</v>
      </c>
      <c r="F2057" s="1">
        <v>7</v>
      </c>
      <c r="G2057" s="1" t="s">
        <v>43</v>
      </c>
      <c r="H2057" s="2">
        <v>7.2648613229999999</v>
      </c>
      <c r="I2057" s="2">
        <v>0.67700000000000005</v>
      </c>
      <c r="J2057" s="2">
        <v>845.245</v>
      </c>
      <c r="K2057" s="2">
        <v>78.733000000000004</v>
      </c>
      <c r="L2057" s="2">
        <v>0.67100000000000004</v>
      </c>
      <c r="M2057" s="2">
        <v>0.628</v>
      </c>
      <c r="N2057" s="2">
        <v>4.8739999999999997</v>
      </c>
      <c r="O2057" s="2">
        <v>0.42499999999999999</v>
      </c>
      <c r="P2057" s="2">
        <v>567.10400000000004</v>
      </c>
      <c r="Q2057" s="2">
        <v>49.454000000000001</v>
      </c>
      <c r="R2057" s="2">
        <v>5.9924840405499999</v>
      </c>
      <c r="S2057" s="2">
        <v>4.8739999999999997</v>
      </c>
      <c r="T2057" s="2">
        <v>0.42499999999999999</v>
      </c>
      <c r="U2057" s="4">
        <f t="shared" si="129"/>
        <v>29.207367213640698</v>
      </c>
      <c r="V2057" s="4">
        <f t="shared" si="128"/>
        <v>2.5468057172337497</v>
      </c>
      <c r="W2057" s="2">
        <v>0.67100000000000004</v>
      </c>
      <c r="X2057" s="2">
        <v>0.62811709400000004</v>
      </c>
      <c r="Y2057" s="1">
        <v>1690</v>
      </c>
      <c r="Z2057" s="1">
        <v>5</v>
      </c>
      <c r="AA2057" s="1" t="s">
        <v>44</v>
      </c>
      <c r="AB2057" s="2">
        <v>0.2</v>
      </c>
      <c r="AE2057" s="1" t="s">
        <v>37</v>
      </c>
      <c r="AF2057" s="1" t="s">
        <v>37</v>
      </c>
      <c r="AI2057" s="2">
        <v>2181.0973644800001</v>
      </c>
      <c r="AJ2057" s="2">
        <v>289087.88698399998</v>
      </c>
      <c r="AK2057" s="1">
        <v>232</v>
      </c>
      <c r="AL2057" s="6">
        <v>0.2</v>
      </c>
      <c r="AM2057" s="6">
        <v>0.2</v>
      </c>
      <c r="AN2057">
        <f t="shared" si="130"/>
        <v>5.8414734427281401</v>
      </c>
      <c r="AO2057">
        <f t="shared" si="131"/>
        <v>0.50936114344674999</v>
      </c>
    </row>
    <row r="2058" spans="1:41" x14ac:dyDescent="0.25">
      <c r="A2058" s="1">
        <v>36</v>
      </c>
      <c r="B2058" s="1">
        <v>11</v>
      </c>
      <c r="C2058" s="2">
        <v>0.644087200335</v>
      </c>
      <c r="D2058" s="1">
        <v>235</v>
      </c>
      <c r="E2058" s="1">
        <v>36</v>
      </c>
      <c r="F2058" s="1">
        <v>11</v>
      </c>
      <c r="G2058" s="1" t="s">
        <v>41</v>
      </c>
      <c r="H2058" s="2">
        <v>1.697347232</v>
      </c>
      <c r="I2058" s="2">
        <v>0.13600000000000001</v>
      </c>
      <c r="J2058" s="2">
        <v>456.35599999999999</v>
      </c>
      <c r="K2058" s="2">
        <v>36.497</v>
      </c>
      <c r="L2058" s="2">
        <v>0.68500000000000005</v>
      </c>
      <c r="M2058" s="2">
        <v>0.64200000000000002</v>
      </c>
      <c r="N2058" s="2">
        <v>1.1619999999999999</v>
      </c>
      <c r="O2058" s="2">
        <v>8.6999999999999994E-2</v>
      </c>
      <c r="P2058" s="2">
        <v>312.52800000000002</v>
      </c>
      <c r="Q2058" s="2">
        <v>23.445</v>
      </c>
      <c r="R2058" s="2">
        <v>0.644087200335</v>
      </c>
      <c r="S2058" s="2">
        <v>1.1619999999999999</v>
      </c>
      <c r="T2058" s="2">
        <v>8.6999999999999994E-2</v>
      </c>
      <c r="U2058" s="4">
        <f t="shared" si="129"/>
        <v>0.74842932678926999</v>
      </c>
      <c r="V2058" s="4">
        <f t="shared" si="128"/>
        <v>5.6035586429144996E-2</v>
      </c>
      <c r="W2058" s="2">
        <v>0.68500000000000005</v>
      </c>
      <c r="X2058" s="2">
        <v>0.64239481399999998</v>
      </c>
      <c r="Y2058" s="1">
        <v>1690</v>
      </c>
      <c r="Z2058" s="1">
        <v>5</v>
      </c>
      <c r="AA2058" s="1" t="s">
        <v>44</v>
      </c>
      <c r="AB2058" s="2">
        <v>0.2</v>
      </c>
      <c r="AE2058" s="1" t="s">
        <v>37</v>
      </c>
      <c r="AF2058" s="1" t="s">
        <v>37</v>
      </c>
      <c r="AI2058" s="2">
        <v>2181.0973644800001</v>
      </c>
      <c r="AJ2058" s="2">
        <v>289087.88698399998</v>
      </c>
      <c r="AK2058" s="1">
        <v>235</v>
      </c>
      <c r="AL2058" s="6">
        <v>0.2</v>
      </c>
      <c r="AM2058" s="6">
        <v>0.2</v>
      </c>
      <c r="AN2058">
        <f t="shared" si="130"/>
        <v>0.149685865357854</v>
      </c>
      <c r="AO2058">
        <f t="shared" si="131"/>
        <v>1.1207117285829E-2</v>
      </c>
    </row>
    <row r="2059" spans="1:41" x14ac:dyDescent="0.25">
      <c r="A2059" s="1">
        <v>98</v>
      </c>
      <c r="B2059" s="1">
        <v>10</v>
      </c>
      <c r="C2059" s="2">
        <v>1.2677953470600001</v>
      </c>
      <c r="D2059" s="1">
        <v>617</v>
      </c>
      <c r="E2059" s="1">
        <v>98</v>
      </c>
      <c r="F2059" s="1">
        <v>10</v>
      </c>
      <c r="G2059" s="1" t="s">
        <v>48</v>
      </c>
      <c r="H2059" s="2">
        <v>3.1393900029999999</v>
      </c>
      <c r="I2059" s="2">
        <v>0.25800000000000001</v>
      </c>
      <c r="J2059" s="2">
        <v>135.88800000000001</v>
      </c>
      <c r="K2059" s="2">
        <v>11.178000000000001</v>
      </c>
      <c r="L2059" s="2">
        <v>1.012</v>
      </c>
      <c r="M2059" s="2">
        <v>2</v>
      </c>
      <c r="N2059" s="2">
        <v>3.1789999999999998</v>
      </c>
      <c r="O2059" s="2">
        <v>0.51600000000000001</v>
      </c>
      <c r="P2059" s="2">
        <v>137.58699999999999</v>
      </c>
      <c r="Q2059" s="2">
        <v>22.356000000000002</v>
      </c>
      <c r="R2059" s="2">
        <v>1.2677953470600001</v>
      </c>
      <c r="S2059" s="2">
        <v>2.6579999999999999</v>
      </c>
      <c r="T2059" s="2">
        <v>0.216</v>
      </c>
      <c r="U2059" s="4">
        <f t="shared" si="129"/>
        <v>3.3698000324854802</v>
      </c>
      <c r="V2059" s="4">
        <f t="shared" si="128"/>
        <v>0.27384379496496003</v>
      </c>
      <c r="W2059" s="2">
        <v>0.84699999999999998</v>
      </c>
      <c r="X2059" s="2">
        <v>0.83642635300000001</v>
      </c>
      <c r="Y2059" s="1">
        <v>1691</v>
      </c>
      <c r="Z2059" s="1">
        <v>5</v>
      </c>
      <c r="AA2059" s="1" t="s">
        <v>44</v>
      </c>
      <c r="AB2059" s="2">
        <v>0.2</v>
      </c>
      <c r="AE2059" s="1" t="s">
        <v>37</v>
      </c>
      <c r="AF2059" s="1" t="s">
        <v>37</v>
      </c>
      <c r="AI2059" s="2">
        <v>3201.94165307</v>
      </c>
      <c r="AJ2059" s="2">
        <v>177137.558464</v>
      </c>
      <c r="AK2059" s="1">
        <v>617</v>
      </c>
      <c r="AL2059" s="6">
        <v>0.2</v>
      </c>
      <c r="AM2059" s="6">
        <v>0.2</v>
      </c>
      <c r="AN2059">
        <f t="shared" si="130"/>
        <v>0.67396000649709609</v>
      </c>
      <c r="AO2059">
        <f t="shared" si="131"/>
        <v>5.4768758992992009E-2</v>
      </c>
    </row>
    <row r="2060" spans="1:41" x14ac:dyDescent="0.25">
      <c r="A2060" s="1">
        <v>98</v>
      </c>
      <c r="B2060" s="1">
        <v>11</v>
      </c>
      <c r="C2060" s="2">
        <v>2.7985139917200001</v>
      </c>
      <c r="D2060" s="1">
        <v>618</v>
      </c>
      <c r="E2060" s="1">
        <v>98</v>
      </c>
      <c r="F2060" s="1">
        <v>11</v>
      </c>
      <c r="G2060" s="1" t="s">
        <v>41</v>
      </c>
      <c r="H2060" s="2">
        <v>1.9359783020000001</v>
      </c>
      <c r="I2060" s="2">
        <v>0.155</v>
      </c>
      <c r="J2060" s="2">
        <v>605.947</v>
      </c>
      <c r="K2060" s="2">
        <v>48.476999999999997</v>
      </c>
      <c r="L2060" s="2">
        <v>1.012</v>
      </c>
      <c r="M2060" s="2">
        <v>2</v>
      </c>
      <c r="N2060" s="2">
        <v>1.96</v>
      </c>
      <c r="O2060" s="2">
        <v>0.31</v>
      </c>
      <c r="P2060" s="2">
        <v>613.41999999999996</v>
      </c>
      <c r="Q2060" s="2">
        <v>96.953999999999994</v>
      </c>
      <c r="R2060" s="2">
        <v>2.7985139917200001</v>
      </c>
      <c r="S2060" s="2">
        <v>1.647</v>
      </c>
      <c r="T2060" s="2">
        <v>0.13</v>
      </c>
      <c r="U2060" s="4">
        <f t="shared" si="129"/>
        <v>4.6091525443628401</v>
      </c>
      <c r="V2060" s="4">
        <f t="shared" si="128"/>
        <v>0.36380681892360001</v>
      </c>
      <c r="W2060" s="2">
        <v>0.85</v>
      </c>
      <c r="X2060" s="2">
        <v>0.83988358100000005</v>
      </c>
      <c r="Y2060" s="1">
        <v>1691</v>
      </c>
      <c r="Z2060" s="1">
        <v>5</v>
      </c>
      <c r="AA2060" s="1" t="s">
        <v>44</v>
      </c>
      <c r="AB2060" s="2">
        <v>0.2</v>
      </c>
      <c r="AE2060" s="1" t="s">
        <v>37</v>
      </c>
      <c r="AF2060" s="1" t="s">
        <v>37</v>
      </c>
      <c r="AI2060" s="2">
        <v>3201.94165307</v>
      </c>
      <c r="AJ2060" s="2">
        <v>177137.558464</v>
      </c>
      <c r="AK2060" s="1">
        <v>618</v>
      </c>
      <c r="AL2060" s="6">
        <v>0.2</v>
      </c>
      <c r="AM2060" s="6">
        <v>0.2</v>
      </c>
      <c r="AN2060">
        <f t="shared" si="130"/>
        <v>0.92183050887256801</v>
      </c>
      <c r="AO2060">
        <f t="shared" si="131"/>
        <v>7.2761363784720007E-2</v>
      </c>
    </row>
    <row r="2061" spans="1:41" x14ac:dyDescent="0.25">
      <c r="A2061" s="1">
        <v>98</v>
      </c>
      <c r="B2061" s="1">
        <v>13</v>
      </c>
      <c r="C2061" s="2">
        <v>2.20572213871E-4</v>
      </c>
      <c r="D2061" s="1">
        <v>620</v>
      </c>
      <c r="E2061" s="1">
        <v>98</v>
      </c>
      <c r="F2061" s="1">
        <v>13</v>
      </c>
      <c r="G2061" s="1" t="s">
        <v>42</v>
      </c>
      <c r="H2061" s="2">
        <v>2.252586027</v>
      </c>
      <c r="I2061" s="2">
        <v>0.17599999999999999</v>
      </c>
      <c r="J2061" s="2">
        <v>2135.0039999999999</v>
      </c>
      <c r="K2061" s="2">
        <v>166.45699999999999</v>
      </c>
      <c r="L2061" s="2">
        <v>1.0169999999999999</v>
      </c>
      <c r="M2061" s="2">
        <v>2</v>
      </c>
      <c r="N2061" s="2">
        <v>2.29</v>
      </c>
      <c r="O2061" s="2">
        <v>0.35099999999999998</v>
      </c>
      <c r="P2061" s="2">
        <v>2170.5549999999998</v>
      </c>
      <c r="Q2061" s="2">
        <v>332.91500000000002</v>
      </c>
      <c r="R2061" s="2">
        <v>2.20572213871E-4</v>
      </c>
      <c r="S2061" s="2">
        <v>1.946</v>
      </c>
      <c r="T2061" s="2">
        <v>0.15</v>
      </c>
      <c r="U2061" s="4">
        <f t="shared" si="129"/>
        <v>4.2923352819296598E-4</v>
      </c>
      <c r="V2061" s="4">
        <f t="shared" si="128"/>
        <v>3.308583208065E-5</v>
      </c>
      <c r="W2061" s="2">
        <v>0.86399999999999999</v>
      </c>
      <c r="X2061" s="2">
        <v>0.85633789900000001</v>
      </c>
      <c r="Y2061" s="1">
        <v>1691</v>
      </c>
      <c r="Z2061" s="1">
        <v>5</v>
      </c>
      <c r="AA2061" s="1" t="s">
        <v>44</v>
      </c>
      <c r="AB2061" s="2">
        <v>0.2</v>
      </c>
      <c r="AE2061" s="1" t="s">
        <v>37</v>
      </c>
      <c r="AF2061" s="1" t="s">
        <v>37</v>
      </c>
      <c r="AI2061" s="2">
        <v>3201.94165307</v>
      </c>
      <c r="AJ2061" s="2">
        <v>177137.558464</v>
      </c>
      <c r="AK2061" s="1">
        <v>620</v>
      </c>
      <c r="AL2061" s="6">
        <v>0.2</v>
      </c>
      <c r="AM2061" s="6">
        <v>0.2</v>
      </c>
      <c r="AN2061">
        <f t="shared" si="130"/>
        <v>8.5846705638593202E-5</v>
      </c>
      <c r="AO2061">
        <f t="shared" si="131"/>
        <v>6.6171664161300002E-6</v>
      </c>
    </row>
    <row r="2062" spans="1:41" x14ac:dyDescent="0.25">
      <c r="A2062" s="1">
        <v>37</v>
      </c>
      <c r="B2062" s="1">
        <v>8</v>
      </c>
      <c r="C2062" s="2">
        <v>0.94656779721600004</v>
      </c>
      <c r="D2062" s="1">
        <v>241</v>
      </c>
      <c r="E2062" s="1">
        <v>37</v>
      </c>
      <c r="F2062" s="1">
        <v>8</v>
      </c>
      <c r="G2062" s="1" t="s">
        <v>50</v>
      </c>
      <c r="H2062" s="2">
        <v>9.9880816289999999</v>
      </c>
      <c r="I2062" s="2">
        <v>0.95399999999999996</v>
      </c>
      <c r="J2062" s="2">
        <v>5753.4279999999999</v>
      </c>
      <c r="K2062" s="2">
        <v>549.77</v>
      </c>
      <c r="L2062" s="2">
        <v>0.83199999999999996</v>
      </c>
      <c r="M2062" s="2">
        <v>0.80900000000000005</v>
      </c>
      <c r="N2062" s="2">
        <v>8.3079999999999998</v>
      </c>
      <c r="O2062" s="2">
        <v>0.77200000000000002</v>
      </c>
      <c r="P2062" s="2">
        <v>4785.6229999999996</v>
      </c>
      <c r="Q2062" s="2">
        <v>444.55700000000002</v>
      </c>
      <c r="R2062" s="2">
        <v>0.94656779721600004</v>
      </c>
      <c r="S2062" s="2">
        <v>8.3079999999999998</v>
      </c>
      <c r="T2062" s="2">
        <v>0.77200000000000002</v>
      </c>
      <c r="U2062" s="4">
        <f t="shared" si="129"/>
        <v>7.8640852592705279</v>
      </c>
      <c r="V2062" s="4">
        <f t="shared" si="128"/>
        <v>0.73075033945075207</v>
      </c>
      <c r="W2062" s="2">
        <v>0.83199999999999996</v>
      </c>
      <c r="X2062" s="2">
        <v>0.80862340799999999</v>
      </c>
      <c r="Y2062" s="1">
        <v>1692</v>
      </c>
      <c r="Z2062" s="1">
        <v>5</v>
      </c>
      <c r="AA2062" s="1" t="s">
        <v>44</v>
      </c>
      <c r="AB2062" s="2">
        <v>0.2</v>
      </c>
      <c r="AE2062" s="1" t="s">
        <v>37</v>
      </c>
      <c r="AF2062" s="1" t="s">
        <v>37</v>
      </c>
      <c r="AI2062" s="2">
        <v>1399.72944747</v>
      </c>
      <c r="AJ2062" s="2">
        <v>41232.6569858</v>
      </c>
      <c r="AK2062" s="1">
        <v>241</v>
      </c>
      <c r="AL2062" s="6">
        <v>0.2</v>
      </c>
      <c r="AM2062" s="6">
        <v>0.2</v>
      </c>
      <c r="AN2062">
        <f t="shared" si="130"/>
        <v>1.5728170518541056</v>
      </c>
      <c r="AO2062">
        <f t="shared" si="131"/>
        <v>0.14615006789015042</v>
      </c>
    </row>
    <row r="2063" spans="1:41" x14ac:dyDescent="0.25">
      <c r="A2063" s="1">
        <v>92</v>
      </c>
      <c r="B2063" s="1">
        <v>2</v>
      </c>
      <c r="C2063" s="2">
        <v>0.53167312187600002</v>
      </c>
      <c r="D2063" s="1">
        <v>567</v>
      </c>
      <c r="E2063" s="1">
        <v>92</v>
      </c>
      <c r="F2063" s="1">
        <v>2</v>
      </c>
      <c r="G2063" s="1" t="s">
        <v>39</v>
      </c>
      <c r="H2063" s="2">
        <v>11.43069659</v>
      </c>
      <c r="I2063" s="2">
        <v>0.57699999999999996</v>
      </c>
      <c r="J2063" s="2">
        <v>3171.3209999999999</v>
      </c>
      <c r="K2063" s="2">
        <v>160.03100000000001</v>
      </c>
      <c r="L2063" s="2">
        <v>0.41499999999999998</v>
      </c>
      <c r="M2063" s="2">
        <v>0.33300000000000002</v>
      </c>
      <c r="N2063" s="2">
        <v>4.7430000000000003</v>
      </c>
      <c r="O2063" s="2">
        <v>0.192</v>
      </c>
      <c r="P2063" s="2">
        <v>1315.816</v>
      </c>
      <c r="Q2063" s="2">
        <v>53.26</v>
      </c>
      <c r="R2063" s="2">
        <v>0.53167312187600002</v>
      </c>
      <c r="S2063" s="2">
        <v>2.5339999999999998</v>
      </c>
      <c r="T2063" s="2">
        <v>9.6000000000000002E-2</v>
      </c>
      <c r="U2063" s="4">
        <f t="shared" si="129"/>
        <v>1.3472596908337839</v>
      </c>
      <c r="V2063" s="4">
        <f t="shared" si="128"/>
        <v>5.1040619700096004E-2</v>
      </c>
      <c r="W2063" s="2">
        <v>0.222</v>
      </c>
      <c r="X2063" s="2">
        <v>0.167172605</v>
      </c>
      <c r="Y2063" s="1">
        <v>1693</v>
      </c>
      <c r="Z2063" s="1">
        <v>5</v>
      </c>
      <c r="AA2063" s="1" t="s">
        <v>44</v>
      </c>
      <c r="AB2063" s="2">
        <v>0.2</v>
      </c>
      <c r="AE2063" s="1" t="s">
        <v>37</v>
      </c>
      <c r="AF2063" s="1" t="s">
        <v>37</v>
      </c>
      <c r="AI2063" s="2">
        <v>677.15182425099999</v>
      </c>
      <c r="AJ2063" s="2">
        <v>23159.5885499</v>
      </c>
      <c r="AK2063" s="1">
        <v>567</v>
      </c>
      <c r="AL2063" s="6">
        <v>0.2</v>
      </c>
      <c r="AM2063" s="6">
        <v>0.2</v>
      </c>
      <c r="AN2063">
        <f t="shared" si="130"/>
        <v>0.26945193816675678</v>
      </c>
      <c r="AO2063">
        <f t="shared" si="131"/>
        <v>1.0208123940019201E-2</v>
      </c>
    </row>
    <row r="2064" spans="1:41" x14ac:dyDescent="0.25">
      <c r="A2064" s="1">
        <v>23</v>
      </c>
      <c r="B2064" s="1">
        <v>2</v>
      </c>
      <c r="C2064" s="2">
        <v>0.41642631165400001</v>
      </c>
      <c r="D2064" s="1">
        <v>121</v>
      </c>
      <c r="E2064" s="1">
        <v>23</v>
      </c>
      <c r="F2064" s="1">
        <v>2</v>
      </c>
      <c r="G2064" s="1" t="s">
        <v>39</v>
      </c>
      <c r="H2064" s="2">
        <v>7.085098243</v>
      </c>
      <c r="I2064" s="2">
        <v>0.34499999999999997</v>
      </c>
      <c r="J2064" s="2">
        <v>2693.279</v>
      </c>
      <c r="K2064" s="2">
        <v>131.11799999999999</v>
      </c>
      <c r="L2064" s="2">
        <v>0.89500000000000002</v>
      </c>
      <c r="M2064" s="2">
        <v>0.91100000000000003</v>
      </c>
      <c r="N2064" s="2">
        <v>6.34</v>
      </c>
      <c r="O2064" s="2">
        <v>0.314</v>
      </c>
      <c r="P2064" s="2">
        <v>2410.1309999999999</v>
      </c>
      <c r="Q2064" s="2">
        <v>119.396</v>
      </c>
      <c r="R2064" s="2">
        <v>0.41642631165400001</v>
      </c>
      <c r="S2064" s="2">
        <v>6.34</v>
      </c>
      <c r="T2064" s="2">
        <v>0.314</v>
      </c>
      <c r="U2064" s="4">
        <f t="shared" si="129"/>
        <v>2.6401428158863602</v>
      </c>
      <c r="V2064" s="4">
        <f t="shared" si="128"/>
        <v>0.13075786185935601</v>
      </c>
      <c r="W2064" s="2">
        <v>0.89500000000000002</v>
      </c>
      <c r="X2064" s="2">
        <v>0.91059875700000004</v>
      </c>
      <c r="Y2064" s="1">
        <v>1694</v>
      </c>
      <c r="Z2064" s="1">
        <v>5</v>
      </c>
      <c r="AA2064" s="1" t="s">
        <v>44</v>
      </c>
      <c r="AB2064" s="2">
        <v>0.2</v>
      </c>
      <c r="AE2064" s="1" t="s">
        <v>37</v>
      </c>
      <c r="AF2064" s="1" t="s">
        <v>37</v>
      </c>
      <c r="AI2064" s="2">
        <v>570.90435920599998</v>
      </c>
      <c r="AJ2064" s="2">
        <v>18139.457578400001</v>
      </c>
      <c r="AK2064" s="1">
        <v>121</v>
      </c>
      <c r="AL2064" s="6">
        <v>0.2</v>
      </c>
      <c r="AM2064" s="6">
        <v>0.2</v>
      </c>
      <c r="AN2064">
        <f t="shared" si="130"/>
        <v>0.52802856317727209</v>
      </c>
      <c r="AO2064">
        <f t="shared" si="131"/>
        <v>2.6151572371871202E-2</v>
      </c>
    </row>
    <row r="2065" spans="1:41" x14ac:dyDescent="0.25">
      <c r="A2065" s="1">
        <v>98</v>
      </c>
      <c r="B2065" s="1">
        <v>7</v>
      </c>
      <c r="C2065" s="2">
        <v>5.3263988091199996</v>
      </c>
      <c r="D2065" s="1">
        <v>615</v>
      </c>
      <c r="E2065" s="1">
        <v>98</v>
      </c>
      <c r="F2065" s="1">
        <v>7</v>
      </c>
      <c r="G2065" s="1" t="s">
        <v>43</v>
      </c>
      <c r="H2065" s="2">
        <v>8.2347231409999999</v>
      </c>
      <c r="I2065" s="2">
        <v>0.77</v>
      </c>
      <c r="J2065" s="2">
        <v>1166.7239999999999</v>
      </c>
      <c r="K2065" s="2">
        <v>109.158</v>
      </c>
      <c r="L2065" s="2">
        <v>1.012</v>
      </c>
      <c r="M2065" s="2">
        <v>2</v>
      </c>
      <c r="N2065" s="2">
        <v>8.3360000000000003</v>
      </c>
      <c r="O2065" s="2">
        <v>1.5409999999999999</v>
      </c>
      <c r="P2065" s="2">
        <v>1181.0740000000001</v>
      </c>
      <c r="Q2065" s="2">
        <v>218.316</v>
      </c>
      <c r="R2065" s="2">
        <v>5.3263988091199996</v>
      </c>
      <c r="S2065" s="2">
        <v>6.9580000000000002</v>
      </c>
      <c r="T2065" s="2">
        <v>0.64300000000000002</v>
      </c>
      <c r="U2065" s="4">
        <f t="shared" si="129"/>
        <v>37.061082913856957</v>
      </c>
      <c r="V2065" s="4">
        <f t="shared" si="128"/>
        <v>3.4248744342641597</v>
      </c>
      <c r="W2065" s="2">
        <v>0.84499999999999997</v>
      </c>
      <c r="X2065" s="2">
        <v>0.83494702399999998</v>
      </c>
      <c r="Y2065" s="1">
        <v>1695</v>
      </c>
      <c r="Z2065" s="1">
        <v>5</v>
      </c>
      <c r="AA2065" s="1" t="s">
        <v>44</v>
      </c>
      <c r="AB2065" s="2">
        <v>0.2</v>
      </c>
      <c r="AE2065" s="1" t="s">
        <v>37</v>
      </c>
      <c r="AF2065" s="1" t="s">
        <v>37</v>
      </c>
      <c r="AI2065" s="2">
        <v>3740.7595667400001</v>
      </c>
      <c r="AJ2065" s="2">
        <v>359007.577644</v>
      </c>
      <c r="AK2065" s="1">
        <v>615</v>
      </c>
      <c r="AL2065" s="6">
        <v>0.2</v>
      </c>
      <c r="AM2065" s="6">
        <v>0.2</v>
      </c>
      <c r="AN2065">
        <f t="shared" si="130"/>
        <v>7.4122165827713919</v>
      </c>
      <c r="AO2065">
        <f t="shared" si="131"/>
        <v>0.68497488685283203</v>
      </c>
    </row>
    <row r="2066" spans="1:41" x14ac:dyDescent="0.25">
      <c r="A2066" s="1">
        <v>98</v>
      </c>
      <c r="B2066" s="1">
        <v>11</v>
      </c>
      <c r="C2066" s="2">
        <v>2.80750191514</v>
      </c>
      <c r="D2066" s="1">
        <v>618</v>
      </c>
      <c r="E2066" s="1">
        <v>98</v>
      </c>
      <c r="F2066" s="1">
        <v>11</v>
      </c>
      <c r="G2066" s="1" t="s">
        <v>41</v>
      </c>
      <c r="H2066" s="2">
        <v>1.9359783020000001</v>
      </c>
      <c r="I2066" s="2">
        <v>0.155</v>
      </c>
      <c r="J2066" s="2">
        <v>605.947</v>
      </c>
      <c r="K2066" s="2">
        <v>48.476999999999997</v>
      </c>
      <c r="L2066" s="2">
        <v>1.012</v>
      </c>
      <c r="M2066" s="2">
        <v>2</v>
      </c>
      <c r="N2066" s="2">
        <v>1.96</v>
      </c>
      <c r="O2066" s="2">
        <v>0.31</v>
      </c>
      <c r="P2066" s="2">
        <v>613.41999999999996</v>
      </c>
      <c r="Q2066" s="2">
        <v>96.953999999999994</v>
      </c>
      <c r="R2066" s="2">
        <v>2.80750191514</v>
      </c>
      <c r="S2066" s="2">
        <v>1.647</v>
      </c>
      <c r="T2066" s="2">
        <v>0.13</v>
      </c>
      <c r="U2066" s="4">
        <f t="shared" si="129"/>
        <v>4.62395565423558</v>
      </c>
      <c r="V2066" s="4">
        <f t="shared" si="128"/>
        <v>0.36497524896819999</v>
      </c>
      <c r="W2066" s="2">
        <v>0.85</v>
      </c>
      <c r="X2066" s="2">
        <v>0.83988358100000005</v>
      </c>
      <c r="Y2066" s="1">
        <v>1695</v>
      </c>
      <c r="Z2066" s="1">
        <v>5</v>
      </c>
      <c r="AA2066" s="1" t="s">
        <v>44</v>
      </c>
      <c r="AB2066" s="2">
        <v>0.2</v>
      </c>
      <c r="AE2066" s="1" t="s">
        <v>37</v>
      </c>
      <c r="AF2066" s="1" t="s">
        <v>37</v>
      </c>
      <c r="AI2066" s="2">
        <v>3740.7595667400001</v>
      </c>
      <c r="AJ2066" s="2">
        <v>359007.577644</v>
      </c>
      <c r="AK2066" s="1">
        <v>618</v>
      </c>
      <c r="AL2066" s="6">
        <v>0.2</v>
      </c>
      <c r="AM2066" s="6">
        <v>0.2</v>
      </c>
      <c r="AN2066">
        <f t="shared" si="130"/>
        <v>0.92479113084711606</v>
      </c>
      <c r="AO2066">
        <f t="shared" si="131"/>
        <v>7.2995049793640007E-2</v>
      </c>
    </row>
    <row r="2067" spans="1:41" x14ac:dyDescent="0.25">
      <c r="A2067" s="1">
        <v>98</v>
      </c>
      <c r="B2067" s="1">
        <v>12</v>
      </c>
      <c r="C2067" s="2">
        <v>0.107816034182</v>
      </c>
      <c r="D2067" s="1">
        <v>619</v>
      </c>
      <c r="E2067" s="1">
        <v>98</v>
      </c>
      <c r="F2067" s="1">
        <v>12</v>
      </c>
      <c r="G2067" s="1" t="s">
        <v>47</v>
      </c>
      <c r="H2067" s="2">
        <v>0.59177665800000001</v>
      </c>
      <c r="I2067" s="2">
        <v>4.1000000000000002E-2</v>
      </c>
      <c r="J2067" s="2">
        <v>1.0649999999999999</v>
      </c>
      <c r="K2067" s="2">
        <v>7.2999999999999995E-2</v>
      </c>
      <c r="L2067" s="2">
        <v>1.016</v>
      </c>
      <c r="M2067" s="2">
        <v>2</v>
      </c>
      <c r="N2067" s="2">
        <v>0.60199999999999998</v>
      </c>
      <c r="O2067" s="2">
        <v>8.1000000000000003E-2</v>
      </c>
      <c r="P2067" s="2">
        <v>1.083</v>
      </c>
      <c r="Q2067" s="2">
        <v>0.14699999999999999</v>
      </c>
      <c r="R2067" s="2">
        <v>0.107816034182</v>
      </c>
      <c r="S2067" s="2">
        <v>0.50800000000000001</v>
      </c>
      <c r="T2067" s="2">
        <v>3.5000000000000003E-2</v>
      </c>
      <c r="U2067" s="4">
        <f t="shared" si="129"/>
        <v>5.4770545364456004E-2</v>
      </c>
      <c r="V2067" s="4">
        <f t="shared" si="128"/>
        <v>3.7735611963700005E-3</v>
      </c>
      <c r="W2067" s="2">
        <v>0.85799999999999998</v>
      </c>
      <c r="X2067" s="2">
        <v>0.84853088700000001</v>
      </c>
      <c r="Y2067" s="1">
        <v>1695</v>
      </c>
      <c r="Z2067" s="1">
        <v>5</v>
      </c>
      <c r="AA2067" s="1" t="s">
        <v>44</v>
      </c>
      <c r="AB2067" s="2">
        <v>0.2</v>
      </c>
      <c r="AE2067" s="1" t="s">
        <v>37</v>
      </c>
      <c r="AF2067" s="1" t="s">
        <v>37</v>
      </c>
      <c r="AI2067" s="2">
        <v>3740.7595667400001</v>
      </c>
      <c r="AJ2067" s="2">
        <v>359007.577644</v>
      </c>
      <c r="AK2067" s="1">
        <v>619</v>
      </c>
      <c r="AL2067" s="6">
        <v>0.2</v>
      </c>
      <c r="AM2067" s="6">
        <v>0.2</v>
      </c>
      <c r="AN2067">
        <f t="shared" si="130"/>
        <v>1.0954109072891202E-2</v>
      </c>
      <c r="AO2067">
        <f t="shared" si="131"/>
        <v>7.5471223927400018E-4</v>
      </c>
    </row>
    <row r="2068" spans="1:41" x14ac:dyDescent="0.25">
      <c r="A2068" s="1">
        <v>98</v>
      </c>
      <c r="B2068" s="1">
        <v>13</v>
      </c>
      <c r="C2068" s="2">
        <v>1.78176023386E-5</v>
      </c>
      <c r="D2068" s="1">
        <v>620</v>
      </c>
      <c r="E2068" s="1">
        <v>98</v>
      </c>
      <c r="F2068" s="1">
        <v>13</v>
      </c>
      <c r="G2068" s="1" t="s">
        <v>42</v>
      </c>
      <c r="H2068" s="2">
        <v>2.252586027</v>
      </c>
      <c r="I2068" s="2">
        <v>0.17599999999999999</v>
      </c>
      <c r="J2068" s="2">
        <v>2135.0039999999999</v>
      </c>
      <c r="K2068" s="2">
        <v>166.45699999999999</v>
      </c>
      <c r="L2068" s="2">
        <v>1.0169999999999999</v>
      </c>
      <c r="M2068" s="2">
        <v>2</v>
      </c>
      <c r="N2068" s="2">
        <v>2.29</v>
      </c>
      <c r="O2068" s="2">
        <v>0.35099999999999998</v>
      </c>
      <c r="P2068" s="2">
        <v>2170.5549999999998</v>
      </c>
      <c r="Q2068" s="2">
        <v>332.91500000000002</v>
      </c>
      <c r="R2068" s="2">
        <v>1.78176023386E-5</v>
      </c>
      <c r="S2068" s="2">
        <v>1.946</v>
      </c>
      <c r="T2068" s="2">
        <v>0.15</v>
      </c>
      <c r="U2068" s="4">
        <f t="shared" si="129"/>
        <v>3.4673054150915602E-5</v>
      </c>
      <c r="V2068" s="4">
        <f t="shared" si="128"/>
        <v>2.6726403507899998E-6</v>
      </c>
      <c r="W2068" s="2">
        <v>0.86399999999999999</v>
      </c>
      <c r="X2068" s="2">
        <v>0.85633789900000001</v>
      </c>
      <c r="Y2068" s="1">
        <v>1695</v>
      </c>
      <c r="Z2068" s="1">
        <v>5</v>
      </c>
      <c r="AA2068" s="1" t="s">
        <v>44</v>
      </c>
      <c r="AB2068" s="2">
        <v>0.2</v>
      </c>
      <c r="AE2068" s="1" t="s">
        <v>37</v>
      </c>
      <c r="AF2068" s="1" t="s">
        <v>37</v>
      </c>
      <c r="AI2068" s="2">
        <v>3740.7595667400001</v>
      </c>
      <c r="AJ2068" s="2">
        <v>359007.577644</v>
      </c>
      <c r="AK2068" s="1">
        <v>620</v>
      </c>
      <c r="AL2068" s="6">
        <v>0.2</v>
      </c>
      <c r="AM2068" s="6">
        <v>0.2</v>
      </c>
      <c r="AN2068">
        <f t="shared" si="130"/>
        <v>6.9346108301831211E-6</v>
      </c>
      <c r="AO2068">
        <f t="shared" si="131"/>
        <v>5.3452807015800002E-7</v>
      </c>
    </row>
    <row r="2069" spans="1:41" x14ac:dyDescent="0.25">
      <c r="A2069" s="1">
        <v>12</v>
      </c>
      <c r="B2069" s="1">
        <v>2</v>
      </c>
      <c r="C2069" s="2">
        <v>0.71181384409799997</v>
      </c>
      <c r="D2069" s="1">
        <v>30</v>
      </c>
      <c r="E2069" s="1">
        <v>12</v>
      </c>
      <c r="F2069" s="1">
        <v>2</v>
      </c>
      <c r="G2069" s="1" t="s">
        <v>39</v>
      </c>
      <c r="H2069" s="2">
        <v>9.8042567900000002</v>
      </c>
      <c r="I2069" s="2">
        <v>0.47799999999999998</v>
      </c>
      <c r="J2069" s="2">
        <v>3299.018</v>
      </c>
      <c r="K2069" s="2">
        <v>160.95099999999999</v>
      </c>
      <c r="L2069" s="2">
        <v>0.191</v>
      </c>
      <c r="M2069" s="2">
        <v>0.14399999999999999</v>
      </c>
      <c r="N2069" s="2">
        <v>1.8759999999999999</v>
      </c>
      <c r="O2069" s="2">
        <v>6.9000000000000006E-2</v>
      </c>
      <c r="P2069" s="2">
        <v>631.24199999999996</v>
      </c>
      <c r="Q2069" s="2">
        <v>23.116</v>
      </c>
      <c r="R2069" s="2">
        <v>0.71181384409799997</v>
      </c>
      <c r="S2069" s="2">
        <v>0.89500000000000002</v>
      </c>
      <c r="T2069" s="2">
        <v>3.5000000000000003E-2</v>
      </c>
      <c r="U2069" s="4">
        <f t="shared" si="129"/>
        <v>0.63707339046770994</v>
      </c>
      <c r="V2069" s="4">
        <f t="shared" si="128"/>
        <v>2.4913484543430002E-2</v>
      </c>
      <c r="W2069" s="2">
        <v>9.0999999999999998E-2</v>
      </c>
      <c r="X2069" s="2">
        <v>7.2587612999999995E-2</v>
      </c>
      <c r="Y2069" s="1">
        <v>1696</v>
      </c>
      <c r="Z2069" s="1">
        <v>5</v>
      </c>
      <c r="AA2069" s="1" t="s">
        <v>44</v>
      </c>
      <c r="AB2069" s="2">
        <v>0.2</v>
      </c>
      <c r="AE2069" s="1" t="s">
        <v>37</v>
      </c>
      <c r="AF2069" s="1" t="s">
        <v>37</v>
      </c>
      <c r="AI2069" s="2">
        <v>874.16328436399999</v>
      </c>
      <c r="AJ2069" s="2">
        <v>31006.487021600002</v>
      </c>
      <c r="AK2069" s="1">
        <v>30</v>
      </c>
      <c r="AL2069" s="6">
        <v>0.2</v>
      </c>
      <c r="AM2069" s="6">
        <v>0.2</v>
      </c>
      <c r="AN2069">
        <f t="shared" si="130"/>
        <v>0.12741467809354198</v>
      </c>
      <c r="AO2069">
        <f t="shared" si="131"/>
        <v>4.9826969086860006E-3</v>
      </c>
    </row>
    <row r="2070" spans="1:41" x14ac:dyDescent="0.25">
      <c r="A2070" s="1">
        <v>12</v>
      </c>
      <c r="B2070" s="1">
        <v>2</v>
      </c>
      <c r="C2070" s="2">
        <v>0.34216019523800001</v>
      </c>
      <c r="D2070" s="1">
        <v>30</v>
      </c>
      <c r="E2070" s="1">
        <v>12</v>
      </c>
      <c r="F2070" s="1">
        <v>2</v>
      </c>
      <c r="G2070" s="1" t="s">
        <v>39</v>
      </c>
      <c r="H2070" s="2">
        <v>9.8042567900000002</v>
      </c>
      <c r="I2070" s="2">
        <v>0.47799999999999998</v>
      </c>
      <c r="J2070" s="2">
        <v>3299.018</v>
      </c>
      <c r="K2070" s="2">
        <v>160.95099999999999</v>
      </c>
      <c r="L2070" s="2">
        <v>0.191</v>
      </c>
      <c r="M2070" s="2">
        <v>0.14399999999999999</v>
      </c>
      <c r="N2070" s="2">
        <v>1.8759999999999999</v>
      </c>
      <c r="O2070" s="2">
        <v>6.9000000000000006E-2</v>
      </c>
      <c r="P2070" s="2">
        <v>631.24199999999996</v>
      </c>
      <c r="Q2070" s="2">
        <v>23.116</v>
      </c>
      <c r="R2070" s="2">
        <v>0.34216019523800001</v>
      </c>
      <c r="S2070" s="2">
        <v>0.89500000000000002</v>
      </c>
      <c r="T2070" s="2">
        <v>3.5000000000000003E-2</v>
      </c>
      <c r="U2070" s="4">
        <f t="shared" si="129"/>
        <v>0.30623337473800999</v>
      </c>
      <c r="V2070" s="4">
        <f t="shared" si="128"/>
        <v>1.1975606833330002E-2</v>
      </c>
      <c r="W2070" s="2">
        <v>9.0999999999999998E-2</v>
      </c>
      <c r="X2070" s="2">
        <v>7.2587612999999995E-2</v>
      </c>
      <c r="Y2070" s="1">
        <v>1697</v>
      </c>
      <c r="Z2070" s="1">
        <v>5</v>
      </c>
      <c r="AA2070" s="1" t="s">
        <v>44</v>
      </c>
      <c r="AB2070" s="2">
        <v>0.2</v>
      </c>
      <c r="AE2070" s="1" t="s">
        <v>37</v>
      </c>
      <c r="AF2070" s="1" t="s">
        <v>37</v>
      </c>
      <c r="AI2070" s="2">
        <v>496.61362879799998</v>
      </c>
      <c r="AJ2070" s="2">
        <v>14904.4384869</v>
      </c>
      <c r="AK2070" s="1">
        <v>30</v>
      </c>
      <c r="AL2070" s="6">
        <v>0.2</v>
      </c>
      <c r="AM2070" s="6">
        <v>0.2</v>
      </c>
      <c r="AN2070">
        <f t="shared" si="130"/>
        <v>6.1246674947601998E-2</v>
      </c>
      <c r="AO2070">
        <f t="shared" si="131"/>
        <v>2.3951213666660006E-3</v>
      </c>
    </row>
    <row r="2071" spans="1:41" x14ac:dyDescent="0.25">
      <c r="A2071" s="1">
        <v>12</v>
      </c>
      <c r="B2071" s="1">
        <v>2</v>
      </c>
      <c r="C2071" s="2">
        <v>0.40420438865699998</v>
      </c>
      <c r="D2071" s="1">
        <v>30</v>
      </c>
      <c r="E2071" s="1">
        <v>12</v>
      </c>
      <c r="F2071" s="1">
        <v>2</v>
      </c>
      <c r="G2071" s="1" t="s">
        <v>39</v>
      </c>
      <c r="H2071" s="2">
        <v>9.8042567900000002</v>
      </c>
      <c r="I2071" s="2">
        <v>0.47799999999999998</v>
      </c>
      <c r="J2071" s="2">
        <v>3299.018</v>
      </c>
      <c r="K2071" s="2">
        <v>160.95099999999999</v>
      </c>
      <c r="L2071" s="2">
        <v>0.191</v>
      </c>
      <c r="M2071" s="2">
        <v>0.14399999999999999</v>
      </c>
      <c r="N2071" s="2">
        <v>1.8759999999999999</v>
      </c>
      <c r="O2071" s="2">
        <v>6.9000000000000006E-2</v>
      </c>
      <c r="P2071" s="2">
        <v>631.24199999999996</v>
      </c>
      <c r="Q2071" s="2">
        <v>23.116</v>
      </c>
      <c r="R2071" s="2">
        <v>0.40420438865699998</v>
      </c>
      <c r="S2071" s="2">
        <v>0.89500000000000002</v>
      </c>
      <c r="T2071" s="2">
        <v>3.5000000000000003E-2</v>
      </c>
      <c r="U2071" s="4">
        <f t="shared" si="129"/>
        <v>0.361762927848015</v>
      </c>
      <c r="V2071" s="4">
        <f t="shared" si="128"/>
        <v>1.4147153602995E-2</v>
      </c>
      <c r="W2071" s="2">
        <v>9.0999999999999998E-2</v>
      </c>
      <c r="X2071" s="2">
        <v>7.2587612999999995E-2</v>
      </c>
      <c r="Y2071" s="1">
        <v>1698</v>
      </c>
      <c r="Z2071" s="1">
        <v>5</v>
      </c>
      <c r="AA2071" s="1" t="s">
        <v>44</v>
      </c>
      <c r="AB2071" s="2">
        <v>0.2</v>
      </c>
      <c r="AE2071" s="1" t="s">
        <v>37</v>
      </c>
      <c r="AF2071" s="1" t="s">
        <v>37</v>
      </c>
      <c r="AI2071" s="2">
        <v>615.74919715600004</v>
      </c>
      <c r="AJ2071" s="2">
        <v>17607.0727419</v>
      </c>
      <c r="AK2071" s="1">
        <v>30</v>
      </c>
      <c r="AL2071" s="6">
        <v>0.2</v>
      </c>
      <c r="AM2071" s="6">
        <v>0.2</v>
      </c>
      <c r="AN2071">
        <f t="shared" si="130"/>
        <v>7.2352585569603001E-2</v>
      </c>
      <c r="AO2071">
        <f t="shared" si="131"/>
        <v>2.8294307205990001E-3</v>
      </c>
    </row>
    <row r="2072" spans="1:41" x14ac:dyDescent="0.25">
      <c r="A2072" s="1">
        <v>12</v>
      </c>
      <c r="B2072" s="1">
        <v>2</v>
      </c>
      <c r="C2072" s="2">
        <v>0.63366232140900003</v>
      </c>
      <c r="D2072" s="1">
        <v>30</v>
      </c>
      <c r="E2072" s="1">
        <v>12</v>
      </c>
      <c r="F2072" s="1">
        <v>2</v>
      </c>
      <c r="G2072" s="1" t="s">
        <v>39</v>
      </c>
      <c r="H2072" s="2">
        <v>9.8042567900000002</v>
      </c>
      <c r="I2072" s="2">
        <v>0.47799999999999998</v>
      </c>
      <c r="J2072" s="2">
        <v>3299.018</v>
      </c>
      <c r="K2072" s="2">
        <v>160.95099999999999</v>
      </c>
      <c r="L2072" s="2">
        <v>0.191</v>
      </c>
      <c r="M2072" s="2">
        <v>0.14399999999999999</v>
      </c>
      <c r="N2072" s="2">
        <v>1.8759999999999999</v>
      </c>
      <c r="O2072" s="2">
        <v>6.9000000000000006E-2</v>
      </c>
      <c r="P2072" s="2">
        <v>631.24199999999996</v>
      </c>
      <c r="Q2072" s="2">
        <v>23.116</v>
      </c>
      <c r="R2072" s="2">
        <v>0.63366232140900003</v>
      </c>
      <c r="S2072" s="2">
        <v>0.89500000000000002</v>
      </c>
      <c r="T2072" s="2">
        <v>3.5000000000000003E-2</v>
      </c>
      <c r="U2072" s="4">
        <f t="shared" si="129"/>
        <v>0.56712777766105504</v>
      </c>
      <c r="V2072" s="4">
        <f t="shared" si="128"/>
        <v>2.2178181249315004E-2</v>
      </c>
      <c r="W2072" s="2">
        <v>9.0999999999999998E-2</v>
      </c>
      <c r="X2072" s="2">
        <v>7.2587612999999995E-2</v>
      </c>
      <c r="Y2072" s="1">
        <v>1699</v>
      </c>
      <c r="Z2072" s="1">
        <v>5</v>
      </c>
      <c r="AA2072" s="1" t="s">
        <v>44</v>
      </c>
      <c r="AB2072" s="2">
        <v>0.2</v>
      </c>
      <c r="AE2072" s="1" t="s">
        <v>37</v>
      </c>
      <c r="AF2072" s="1" t="s">
        <v>37</v>
      </c>
      <c r="AI2072" s="2">
        <v>2387.8582542499998</v>
      </c>
      <c r="AJ2072" s="2">
        <v>204584.40656599999</v>
      </c>
      <c r="AK2072" s="1">
        <v>30</v>
      </c>
      <c r="AL2072" s="6">
        <v>0.2</v>
      </c>
      <c r="AM2072" s="6">
        <v>0.2</v>
      </c>
      <c r="AN2072">
        <f t="shared" si="130"/>
        <v>0.11342555553221101</v>
      </c>
      <c r="AO2072">
        <f t="shared" si="131"/>
        <v>4.4356362498630007E-3</v>
      </c>
    </row>
    <row r="2073" spans="1:41" x14ac:dyDescent="0.25">
      <c r="A2073" s="1">
        <v>12</v>
      </c>
      <c r="B2073" s="1">
        <v>4</v>
      </c>
      <c r="C2073" s="2">
        <v>4.0626350347500004</v>
      </c>
      <c r="D2073" s="1">
        <v>32</v>
      </c>
      <c r="E2073" s="1">
        <v>12</v>
      </c>
      <c r="F2073" s="1">
        <v>4</v>
      </c>
      <c r="G2073" s="1" t="s">
        <v>38</v>
      </c>
      <c r="H2073" s="2">
        <v>14.51813712</v>
      </c>
      <c r="I2073" s="2">
        <v>1.3420000000000001</v>
      </c>
      <c r="J2073" s="2">
        <v>4977.165</v>
      </c>
      <c r="K2073" s="2">
        <v>460.2</v>
      </c>
      <c r="L2073" s="2">
        <v>0.187</v>
      </c>
      <c r="M2073" s="2">
        <v>0.14299999999999999</v>
      </c>
      <c r="N2073" s="2">
        <v>2.714</v>
      </c>
      <c r="O2073" s="2">
        <v>0.191</v>
      </c>
      <c r="P2073" s="2">
        <v>930.54700000000003</v>
      </c>
      <c r="Q2073" s="2">
        <v>65.617000000000004</v>
      </c>
      <c r="R2073" s="2">
        <v>4.0626350347500004</v>
      </c>
      <c r="S2073" s="2">
        <v>1.286</v>
      </c>
      <c r="T2073" s="2">
        <v>9.7000000000000003E-2</v>
      </c>
      <c r="U2073" s="4">
        <f t="shared" si="129"/>
        <v>5.2245486546885003</v>
      </c>
      <c r="V2073" s="4">
        <f t="shared" si="128"/>
        <v>0.39407559837075007</v>
      </c>
      <c r="W2073" s="2">
        <v>8.8999999999999996E-2</v>
      </c>
      <c r="X2073" s="2">
        <v>7.2121551000000006E-2</v>
      </c>
      <c r="Y2073" s="1">
        <v>1699</v>
      </c>
      <c r="Z2073" s="1">
        <v>5</v>
      </c>
      <c r="AA2073" s="1" t="s">
        <v>44</v>
      </c>
      <c r="AB2073" s="2">
        <v>0.2</v>
      </c>
      <c r="AE2073" s="1" t="s">
        <v>37</v>
      </c>
      <c r="AF2073" s="1" t="s">
        <v>37</v>
      </c>
      <c r="AI2073" s="2">
        <v>2387.8582542499998</v>
      </c>
      <c r="AJ2073" s="2">
        <v>204584.40656599999</v>
      </c>
      <c r="AK2073" s="1">
        <v>32</v>
      </c>
      <c r="AL2073" s="6">
        <v>0.2</v>
      </c>
      <c r="AM2073" s="6">
        <v>0.2</v>
      </c>
      <c r="AN2073">
        <f t="shared" si="130"/>
        <v>1.0449097309377</v>
      </c>
      <c r="AO2073">
        <f t="shared" si="131"/>
        <v>7.8815119674150017E-2</v>
      </c>
    </row>
    <row r="2074" spans="1:41" x14ac:dyDescent="0.25">
      <c r="A2074" s="1">
        <v>12</v>
      </c>
      <c r="B2074" s="1">
        <v>10</v>
      </c>
      <c r="C2074" s="2">
        <v>3.3212374985100001E-4</v>
      </c>
      <c r="D2074" s="1">
        <v>34</v>
      </c>
      <c r="E2074" s="1">
        <v>12</v>
      </c>
      <c r="F2074" s="1">
        <v>10</v>
      </c>
      <c r="G2074" s="1" t="s">
        <v>48</v>
      </c>
      <c r="H2074" s="2">
        <v>4.3460951349999997</v>
      </c>
      <c r="I2074" s="2">
        <v>0.17399999999999999</v>
      </c>
      <c r="J2074" s="2">
        <v>55.201000000000001</v>
      </c>
      <c r="K2074" s="2">
        <v>2.2090000000000001</v>
      </c>
      <c r="L2074" s="2">
        <v>0.19800000000000001</v>
      </c>
      <c r="M2074" s="2">
        <v>0.155</v>
      </c>
      <c r="N2074" s="2">
        <v>0.86</v>
      </c>
      <c r="O2074" s="2">
        <v>2.7E-2</v>
      </c>
      <c r="P2074" s="2">
        <v>10.929</v>
      </c>
      <c r="Q2074" s="2">
        <v>0.34200000000000003</v>
      </c>
      <c r="R2074" s="2">
        <v>3.3212374985100001E-4</v>
      </c>
      <c r="S2074" s="2">
        <v>0.41499999999999998</v>
      </c>
      <c r="T2074" s="2">
        <v>1.4E-2</v>
      </c>
      <c r="U2074" s="4">
        <f t="shared" si="129"/>
        <v>1.37831356188165E-4</v>
      </c>
      <c r="V2074" s="4">
        <f t="shared" si="128"/>
        <v>4.6497324979140004E-6</v>
      </c>
      <c r="W2074" s="2">
        <v>9.5000000000000001E-2</v>
      </c>
      <c r="X2074" s="2">
        <v>7.8964117E-2</v>
      </c>
      <c r="Y2074" s="1">
        <v>1699</v>
      </c>
      <c r="Z2074" s="1">
        <v>5</v>
      </c>
      <c r="AA2074" s="1" t="s">
        <v>44</v>
      </c>
      <c r="AB2074" s="2">
        <v>0.2</v>
      </c>
      <c r="AE2074" s="1" t="s">
        <v>37</v>
      </c>
      <c r="AF2074" s="1" t="s">
        <v>37</v>
      </c>
      <c r="AI2074" s="2">
        <v>2387.8582542499998</v>
      </c>
      <c r="AJ2074" s="2">
        <v>204584.40656599999</v>
      </c>
      <c r="AK2074" s="1">
        <v>34</v>
      </c>
      <c r="AL2074" s="6">
        <v>0.2</v>
      </c>
      <c r="AM2074" s="6">
        <v>0.2</v>
      </c>
      <c r="AN2074">
        <f t="shared" si="130"/>
        <v>2.7566271237633001E-5</v>
      </c>
      <c r="AO2074">
        <f t="shared" si="131"/>
        <v>9.2994649958280016E-7</v>
      </c>
    </row>
    <row r="2075" spans="1:41" x14ac:dyDescent="0.25">
      <c r="A2075" s="1">
        <v>12</v>
      </c>
      <c r="B2075" s="1">
        <v>2</v>
      </c>
      <c r="C2075" s="2">
        <v>0.273056487766</v>
      </c>
      <c r="D2075" s="1">
        <v>30</v>
      </c>
      <c r="E2075" s="1">
        <v>12</v>
      </c>
      <c r="F2075" s="1">
        <v>2</v>
      </c>
      <c r="G2075" s="1" t="s">
        <v>39</v>
      </c>
      <c r="H2075" s="2">
        <v>9.8042567900000002</v>
      </c>
      <c r="I2075" s="2">
        <v>0.47799999999999998</v>
      </c>
      <c r="J2075" s="2">
        <v>3299.018</v>
      </c>
      <c r="K2075" s="2">
        <v>160.95099999999999</v>
      </c>
      <c r="L2075" s="2">
        <v>0.191</v>
      </c>
      <c r="M2075" s="2">
        <v>0.14399999999999999</v>
      </c>
      <c r="N2075" s="2">
        <v>1.8759999999999999</v>
      </c>
      <c r="O2075" s="2">
        <v>6.9000000000000006E-2</v>
      </c>
      <c r="P2075" s="2">
        <v>631.24199999999996</v>
      </c>
      <c r="Q2075" s="2">
        <v>23.116</v>
      </c>
      <c r="R2075" s="2">
        <v>0.273056487766</v>
      </c>
      <c r="S2075" s="2">
        <v>0.89500000000000002</v>
      </c>
      <c r="T2075" s="2">
        <v>3.5000000000000003E-2</v>
      </c>
      <c r="U2075" s="4">
        <f t="shared" si="129"/>
        <v>0.24438555655057001</v>
      </c>
      <c r="V2075" s="4">
        <f t="shared" si="128"/>
        <v>9.5569770718100001E-3</v>
      </c>
      <c r="W2075" s="2">
        <v>9.0999999999999998E-2</v>
      </c>
      <c r="X2075" s="2">
        <v>7.2587612999999995E-2</v>
      </c>
      <c r="Y2075" s="1">
        <v>1700</v>
      </c>
      <c r="Z2075" s="1">
        <v>5</v>
      </c>
      <c r="AA2075" s="1" t="s">
        <v>44</v>
      </c>
      <c r="AB2075" s="2">
        <v>0.2</v>
      </c>
      <c r="AE2075" s="1" t="s">
        <v>37</v>
      </c>
      <c r="AF2075" s="1" t="s">
        <v>37</v>
      </c>
      <c r="AI2075" s="2">
        <v>1361.59183343</v>
      </c>
      <c r="AJ2075" s="2">
        <v>93610.389434500001</v>
      </c>
      <c r="AK2075" s="1">
        <v>30</v>
      </c>
      <c r="AL2075" s="6">
        <v>0.2</v>
      </c>
      <c r="AM2075" s="6">
        <v>0.2</v>
      </c>
      <c r="AN2075">
        <f t="shared" si="130"/>
        <v>4.8877111310114005E-2</v>
      </c>
      <c r="AO2075">
        <f t="shared" si="131"/>
        <v>1.9113954143620002E-3</v>
      </c>
    </row>
    <row r="2076" spans="1:41" x14ac:dyDescent="0.25">
      <c r="A2076" s="1">
        <v>12</v>
      </c>
      <c r="B2076" s="1">
        <v>4</v>
      </c>
      <c r="C2076" s="2">
        <v>1.8759509927</v>
      </c>
      <c r="D2076" s="1">
        <v>32</v>
      </c>
      <c r="E2076" s="1">
        <v>12</v>
      </c>
      <c r="F2076" s="1">
        <v>4</v>
      </c>
      <c r="G2076" s="1" t="s">
        <v>38</v>
      </c>
      <c r="H2076" s="2">
        <v>14.51813712</v>
      </c>
      <c r="I2076" s="2">
        <v>1.3420000000000001</v>
      </c>
      <c r="J2076" s="2">
        <v>4977.165</v>
      </c>
      <c r="K2076" s="2">
        <v>460.2</v>
      </c>
      <c r="L2076" s="2">
        <v>0.187</v>
      </c>
      <c r="M2076" s="2">
        <v>0.14299999999999999</v>
      </c>
      <c r="N2076" s="2">
        <v>2.714</v>
      </c>
      <c r="O2076" s="2">
        <v>0.191</v>
      </c>
      <c r="P2076" s="2">
        <v>930.54700000000003</v>
      </c>
      <c r="Q2076" s="2">
        <v>65.617000000000004</v>
      </c>
      <c r="R2076" s="2">
        <v>1.8759509927</v>
      </c>
      <c r="S2076" s="2">
        <v>1.286</v>
      </c>
      <c r="T2076" s="2">
        <v>9.7000000000000003E-2</v>
      </c>
      <c r="U2076" s="4">
        <f t="shared" si="129"/>
        <v>2.4124729766122002</v>
      </c>
      <c r="V2076" s="4">
        <f t="shared" si="128"/>
        <v>0.1819672462919</v>
      </c>
      <c r="W2076" s="2">
        <v>8.8999999999999996E-2</v>
      </c>
      <c r="X2076" s="2">
        <v>7.2121551000000006E-2</v>
      </c>
      <c r="Y2076" s="1">
        <v>1700</v>
      </c>
      <c r="Z2076" s="1">
        <v>5</v>
      </c>
      <c r="AA2076" s="1" t="s">
        <v>44</v>
      </c>
      <c r="AB2076" s="2">
        <v>0.2</v>
      </c>
      <c r="AE2076" s="1" t="s">
        <v>37</v>
      </c>
      <c r="AF2076" s="1" t="s">
        <v>37</v>
      </c>
      <c r="AI2076" s="2">
        <v>1361.59183343</v>
      </c>
      <c r="AJ2076" s="2">
        <v>93610.389434500001</v>
      </c>
      <c r="AK2076" s="1">
        <v>32</v>
      </c>
      <c r="AL2076" s="6">
        <v>0.2</v>
      </c>
      <c r="AM2076" s="6">
        <v>0.2</v>
      </c>
      <c r="AN2076">
        <f t="shared" si="130"/>
        <v>0.48249459532244005</v>
      </c>
      <c r="AO2076">
        <f t="shared" si="131"/>
        <v>3.6393449258379999E-2</v>
      </c>
    </row>
    <row r="2077" spans="1:41" x14ac:dyDescent="0.25">
      <c r="A2077" s="1">
        <v>39</v>
      </c>
      <c r="B2077" s="1">
        <v>2</v>
      </c>
      <c r="C2077" s="2">
        <v>4.19773758725E-2</v>
      </c>
      <c r="D2077" s="1">
        <v>260</v>
      </c>
      <c r="E2077" s="1">
        <v>39</v>
      </c>
      <c r="F2077" s="1">
        <v>2</v>
      </c>
      <c r="G2077" s="1" t="s">
        <v>39</v>
      </c>
      <c r="H2077" s="2">
        <v>5.5159242009999998</v>
      </c>
      <c r="I2077" s="2">
        <v>0.50700000000000001</v>
      </c>
      <c r="J2077" s="2">
        <v>1488.242</v>
      </c>
      <c r="K2077" s="2">
        <v>136.786</v>
      </c>
      <c r="L2077" s="2">
        <v>1.075</v>
      </c>
      <c r="M2077" s="2">
        <v>1.0820000000000001</v>
      </c>
      <c r="N2077" s="2">
        <v>5.931</v>
      </c>
      <c r="O2077" s="2">
        <v>0.54800000000000004</v>
      </c>
      <c r="P2077" s="2">
        <v>1600.239</v>
      </c>
      <c r="Q2077" s="2">
        <v>147.97499999999999</v>
      </c>
      <c r="R2077" s="2">
        <v>4.19773758725E-2</v>
      </c>
      <c r="S2077" s="2">
        <v>5.492</v>
      </c>
      <c r="T2077" s="2">
        <v>0.499</v>
      </c>
      <c r="U2077" s="4">
        <f t="shared" si="129"/>
        <v>0.23053974829177001</v>
      </c>
      <c r="V2077" s="4">
        <f t="shared" si="128"/>
        <v>2.0946710560377502E-2</v>
      </c>
      <c r="W2077" s="2">
        <v>0.996</v>
      </c>
      <c r="X2077" s="2">
        <v>0.98345580700000002</v>
      </c>
      <c r="Y2077" s="1">
        <v>1701</v>
      </c>
      <c r="Z2077" s="1">
        <v>5</v>
      </c>
      <c r="AA2077" s="1" t="s">
        <v>44</v>
      </c>
      <c r="AB2077" s="2">
        <v>0.2</v>
      </c>
      <c r="AE2077" s="1" t="s">
        <v>37</v>
      </c>
      <c r="AF2077" s="1" t="s">
        <v>37</v>
      </c>
      <c r="AI2077" s="2">
        <v>356.68737602700003</v>
      </c>
      <c r="AJ2077" s="2">
        <v>7467.2898751800003</v>
      </c>
      <c r="AK2077" s="1">
        <v>260</v>
      </c>
      <c r="AL2077" s="6">
        <v>0.2</v>
      </c>
      <c r="AM2077" s="6">
        <v>0.2</v>
      </c>
      <c r="AN2077">
        <f t="shared" si="130"/>
        <v>4.6107949658354005E-2</v>
      </c>
      <c r="AO2077">
        <f t="shared" si="131"/>
        <v>4.1893421120755003E-3</v>
      </c>
    </row>
    <row r="2078" spans="1:41" x14ac:dyDescent="0.25">
      <c r="A2078" s="1">
        <v>39</v>
      </c>
      <c r="B2078" s="1">
        <v>2</v>
      </c>
      <c r="C2078" s="2">
        <v>0.166437892044</v>
      </c>
      <c r="D2078" s="1">
        <v>260</v>
      </c>
      <c r="E2078" s="1">
        <v>39</v>
      </c>
      <c r="F2078" s="1">
        <v>2</v>
      </c>
      <c r="G2078" s="1" t="s">
        <v>39</v>
      </c>
      <c r="H2078" s="2">
        <v>5.5159242009999998</v>
      </c>
      <c r="I2078" s="2">
        <v>0.50700000000000001</v>
      </c>
      <c r="J2078" s="2">
        <v>1488.242</v>
      </c>
      <c r="K2078" s="2">
        <v>136.786</v>
      </c>
      <c r="L2078" s="2">
        <v>1.075</v>
      </c>
      <c r="M2078" s="2">
        <v>1.0820000000000001</v>
      </c>
      <c r="N2078" s="2">
        <v>5.931</v>
      </c>
      <c r="O2078" s="2">
        <v>0.54800000000000004</v>
      </c>
      <c r="P2078" s="2">
        <v>1600.239</v>
      </c>
      <c r="Q2078" s="2">
        <v>147.97499999999999</v>
      </c>
      <c r="R2078" s="2">
        <v>0.166437892044</v>
      </c>
      <c r="S2078" s="2">
        <v>5.492</v>
      </c>
      <c r="T2078" s="2">
        <v>0.499</v>
      </c>
      <c r="U2078" s="4">
        <f t="shared" si="129"/>
        <v>0.91407690310564804</v>
      </c>
      <c r="V2078" s="4">
        <f t="shared" si="128"/>
        <v>8.3052508129956001E-2</v>
      </c>
      <c r="W2078" s="2">
        <v>0.996</v>
      </c>
      <c r="X2078" s="2">
        <v>0.98345580700000002</v>
      </c>
      <c r="Y2078" s="1">
        <v>1702</v>
      </c>
      <c r="Z2078" s="1">
        <v>5</v>
      </c>
      <c r="AA2078" s="1" t="s">
        <v>44</v>
      </c>
      <c r="AB2078" s="2">
        <v>0.2</v>
      </c>
      <c r="AE2078" s="1" t="s">
        <v>37</v>
      </c>
      <c r="AF2078" s="1" t="s">
        <v>37</v>
      </c>
      <c r="AI2078" s="2">
        <v>397.749316319</v>
      </c>
      <c r="AJ2078" s="2">
        <v>9032.7629766999999</v>
      </c>
      <c r="AK2078" s="1">
        <v>260</v>
      </c>
      <c r="AL2078" s="6">
        <v>0.2</v>
      </c>
      <c r="AM2078" s="6">
        <v>0.2</v>
      </c>
      <c r="AN2078">
        <f t="shared" si="130"/>
        <v>0.18281538062112962</v>
      </c>
      <c r="AO2078">
        <f t="shared" si="131"/>
        <v>1.66105016259912E-2</v>
      </c>
    </row>
    <row r="2079" spans="1:41" x14ac:dyDescent="0.25">
      <c r="A2079" s="1">
        <v>39</v>
      </c>
      <c r="B2079" s="1">
        <v>2</v>
      </c>
      <c r="C2079" s="2">
        <v>3.6955825836000003E-2</v>
      </c>
      <c r="D2079" s="1">
        <v>260</v>
      </c>
      <c r="E2079" s="1">
        <v>39</v>
      </c>
      <c r="F2079" s="1">
        <v>2</v>
      </c>
      <c r="G2079" s="1" t="s">
        <v>39</v>
      </c>
      <c r="H2079" s="2">
        <v>5.5159242009999998</v>
      </c>
      <c r="I2079" s="2">
        <v>0.50700000000000001</v>
      </c>
      <c r="J2079" s="2">
        <v>1488.242</v>
      </c>
      <c r="K2079" s="2">
        <v>136.786</v>
      </c>
      <c r="L2079" s="2">
        <v>1.075</v>
      </c>
      <c r="M2079" s="2">
        <v>1.0820000000000001</v>
      </c>
      <c r="N2079" s="2">
        <v>5.931</v>
      </c>
      <c r="O2079" s="2">
        <v>0.54800000000000004</v>
      </c>
      <c r="P2079" s="2">
        <v>1600.239</v>
      </c>
      <c r="Q2079" s="2">
        <v>147.97499999999999</v>
      </c>
      <c r="R2079" s="2">
        <v>3.6955825836000003E-2</v>
      </c>
      <c r="S2079" s="2">
        <v>5.492</v>
      </c>
      <c r="T2079" s="2">
        <v>0.499</v>
      </c>
      <c r="U2079" s="4">
        <f t="shared" si="129"/>
        <v>0.20296139549131201</v>
      </c>
      <c r="V2079" s="4">
        <f t="shared" si="128"/>
        <v>1.8440957092164003E-2</v>
      </c>
      <c r="W2079" s="2">
        <v>0.996</v>
      </c>
      <c r="X2079" s="2">
        <v>0.98345580700000002</v>
      </c>
      <c r="Y2079" s="1">
        <v>1703</v>
      </c>
      <c r="Z2079" s="1">
        <v>5</v>
      </c>
      <c r="AA2079" s="1" t="s">
        <v>44</v>
      </c>
      <c r="AB2079" s="2">
        <v>0.2</v>
      </c>
      <c r="AE2079" s="1" t="s">
        <v>37</v>
      </c>
      <c r="AF2079" s="1" t="s">
        <v>37</v>
      </c>
      <c r="AI2079" s="2">
        <v>300.77812007099999</v>
      </c>
      <c r="AJ2079" s="2">
        <v>1958.16812327</v>
      </c>
      <c r="AK2079" s="1">
        <v>260</v>
      </c>
      <c r="AL2079" s="6">
        <v>0.2</v>
      </c>
      <c r="AM2079" s="6">
        <v>0.2</v>
      </c>
      <c r="AN2079">
        <f t="shared" si="130"/>
        <v>4.0592279098262407E-2</v>
      </c>
      <c r="AO2079">
        <f t="shared" si="131"/>
        <v>3.6881914184328009E-3</v>
      </c>
    </row>
    <row r="2080" spans="1:41" x14ac:dyDescent="0.25">
      <c r="A2080" s="1">
        <v>23</v>
      </c>
      <c r="B2080" s="1">
        <v>2</v>
      </c>
      <c r="C2080" s="2">
        <v>8.5787695483299994E-2</v>
      </c>
      <c r="D2080" s="1">
        <v>121</v>
      </c>
      <c r="E2080" s="1">
        <v>23</v>
      </c>
      <c r="F2080" s="1">
        <v>2</v>
      </c>
      <c r="G2080" s="1" t="s">
        <v>39</v>
      </c>
      <c r="H2080" s="2">
        <v>7.085098243</v>
      </c>
      <c r="I2080" s="2">
        <v>0.34499999999999997</v>
      </c>
      <c r="J2080" s="2">
        <v>2693.279</v>
      </c>
      <c r="K2080" s="2">
        <v>131.11799999999999</v>
      </c>
      <c r="L2080" s="2">
        <v>0.89500000000000002</v>
      </c>
      <c r="M2080" s="2">
        <v>0.91100000000000003</v>
      </c>
      <c r="N2080" s="2">
        <v>6.34</v>
      </c>
      <c r="O2080" s="2">
        <v>0.314</v>
      </c>
      <c r="P2080" s="2">
        <v>2410.1309999999999</v>
      </c>
      <c r="Q2080" s="2">
        <v>119.396</v>
      </c>
      <c r="R2080" s="2">
        <v>8.5787695483299994E-2</v>
      </c>
      <c r="S2080" s="2">
        <v>6.34</v>
      </c>
      <c r="T2080" s="2">
        <v>0.314</v>
      </c>
      <c r="U2080" s="4">
        <f t="shared" si="129"/>
        <v>0.54389398936412192</v>
      </c>
      <c r="V2080" s="4">
        <f t="shared" si="128"/>
        <v>2.6937336381756199E-2</v>
      </c>
      <c r="W2080" s="2">
        <v>0.89500000000000002</v>
      </c>
      <c r="X2080" s="2">
        <v>0.91059875700000004</v>
      </c>
      <c r="Y2080" s="1">
        <v>1704</v>
      </c>
      <c r="Z2080" s="1">
        <v>5</v>
      </c>
      <c r="AA2080" s="1" t="s">
        <v>44</v>
      </c>
      <c r="AB2080" s="2">
        <v>0.2</v>
      </c>
      <c r="AE2080" s="1" t="s">
        <v>37</v>
      </c>
      <c r="AF2080" s="1" t="s">
        <v>37</v>
      </c>
      <c r="AI2080" s="2">
        <v>848.89505698799996</v>
      </c>
      <c r="AJ2080" s="2">
        <v>36102.754057899998</v>
      </c>
      <c r="AK2080" s="1">
        <v>121</v>
      </c>
      <c r="AL2080" s="6">
        <v>0.2</v>
      </c>
      <c r="AM2080" s="6">
        <v>0.2</v>
      </c>
      <c r="AN2080">
        <f t="shared" si="130"/>
        <v>0.10877879787282439</v>
      </c>
      <c r="AO2080">
        <f t="shared" si="131"/>
        <v>5.3874672763512405E-3</v>
      </c>
    </row>
    <row r="2081" spans="1:41" x14ac:dyDescent="0.25">
      <c r="A2081" s="1">
        <v>23</v>
      </c>
      <c r="B2081" s="1">
        <v>4</v>
      </c>
      <c r="C2081" s="2">
        <v>0.74302074759000003</v>
      </c>
      <c r="D2081" s="1">
        <v>123</v>
      </c>
      <c r="E2081" s="1">
        <v>23</v>
      </c>
      <c r="F2081" s="1">
        <v>4</v>
      </c>
      <c r="G2081" s="1" t="s">
        <v>38</v>
      </c>
      <c r="H2081" s="2">
        <v>10.042220589999999</v>
      </c>
      <c r="I2081" s="2">
        <v>0.85</v>
      </c>
      <c r="J2081" s="2">
        <v>5417.4530000000004</v>
      </c>
      <c r="K2081" s="2">
        <v>458.42599999999999</v>
      </c>
      <c r="L2081" s="2">
        <v>0.89300000000000002</v>
      </c>
      <c r="M2081" s="2">
        <v>0.90900000000000003</v>
      </c>
      <c r="N2081" s="2">
        <v>8.9629999999999992</v>
      </c>
      <c r="O2081" s="2">
        <v>0.77300000000000002</v>
      </c>
      <c r="P2081" s="2">
        <v>4835.4219999999996</v>
      </c>
      <c r="Q2081" s="2">
        <v>416.755</v>
      </c>
      <c r="R2081" s="2">
        <v>0.74302074759000003</v>
      </c>
      <c r="S2081" s="2">
        <v>8.9629999999999992</v>
      </c>
      <c r="T2081" s="2">
        <v>0.77300000000000002</v>
      </c>
      <c r="U2081" s="4">
        <f t="shared" si="129"/>
        <v>6.65969496064917</v>
      </c>
      <c r="V2081" s="4">
        <f t="shared" si="128"/>
        <v>0.57435503788706999</v>
      </c>
      <c r="W2081" s="2">
        <v>0.89300000000000002</v>
      </c>
      <c r="X2081" s="2">
        <v>0.90910035700000003</v>
      </c>
      <c r="Y2081" s="1">
        <v>1704</v>
      </c>
      <c r="Z2081" s="1">
        <v>5</v>
      </c>
      <c r="AA2081" s="1" t="s">
        <v>44</v>
      </c>
      <c r="AB2081" s="2">
        <v>0.2</v>
      </c>
      <c r="AE2081" s="1" t="s">
        <v>37</v>
      </c>
      <c r="AF2081" s="1" t="s">
        <v>37</v>
      </c>
      <c r="AI2081" s="2">
        <v>848.89505698799996</v>
      </c>
      <c r="AJ2081" s="2">
        <v>36102.754057899998</v>
      </c>
      <c r="AK2081" s="1">
        <v>123</v>
      </c>
      <c r="AL2081" s="6">
        <v>0.2</v>
      </c>
      <c r="AM2081" s="6">
        <v>0.2</v>
      </c>
      <c r="AN2081">
        <f t="shared" si="130"/>
        <v>1.3319389921298341</v>
      </c>
      <c r="AO2081">
        <f t="shared" si="131"/>
        <v>0.114871007577414</v>
      </c>
    </row>
    <row r="2082" spans="1:41" x14ac:dyDescent="0.25">
      <c r="A2082" s="1">
        <v>23</v>
      </c>
      <c r="B2082" s="1">
        <v>3</v>
      </c>
      <c r="C2082" s="2">
        <v>7.2837288988000003E-3</v>
      </c>
      <c r="D2082" s="1">
        <v>122</v>
      </c>
      <c r="E2082" s="1">
        <v>23</v>
      </c>
      <c r="F2082" s="1">
        <v>3</v>
      </c>
      <c r="G2082" s="1" t="s">
        <v>40</v>
      </c>
      <c r="H2082" s="2">
        <v>15.13652562</v>
      </c>
      <c r="I2082" s="2">
        <v>1.1100000000000001</v>
      </c>
      <c r="J2082" s="2">
        <v>4936.6779999999999</v>
      </c>
      <c r="K2082" s="2">
        <v>361.86099999999999</v>
      </c>
      <c r="L2082" s="2">
        <v>0.89500000000000002</v>
      </c>
      <c r="M2082" s="2">
        <v>0.91100000000000003</v>
      </c>
      <c r="N2082" s="2">
        <v>13.544</v>
      </c>
      <c r="O2082" s="2">
        <v>1.0109999999999999</v>
      </c>
      <c r="P2082" s="2">
        <v>4417.2259999999997</v>
      </c>
      <c r="Q2082" s="2">
        <v>329.59100000000001</v>
      </c>
      <c r="R2082" s="2">
        <v>7.2837288988000003E-3</v>
      </c>
      <c r="S2082" s="2">
        <v>13.544</v>
      </c>
      <c r="T2082" s="2">
        <v>1.0109999999999999</v>
      </c>
      <c r="U2082" s="4">
        <f t="shared" si="129"/>
        <v>9.865082420534721E-2</v>
      </c>
      <c r="V2082" s="4">
        <f t="shared" si="128"/>
        <v>7.3638499166867998E-3</v>
      </c>
      <c r="W2082" s="2">
        <v>0.89500000000000002</v>
      </c>
      <c r="X2082" s="2">
        <v>0.91082200300000005</v>
      </c>
      <c r="Y2082" s="1">
        <v>1705</v>
      </c>
      <c r="Z2082" s="1">
        <v>5</v>
      </c>
      <c r="AA2082" s="1" t="s">
        <v>44</v>
      </c>
      <c r="AB2082" s="2">
        <v>0.2</v>
      </c>
      <c r="AE2082" s="1" t="s">
        <v>37</v>
      </c>
      <c r="AF2082" s="1" t="s">
        <v>37</v>
      </c>
      <c r="AI2082" s="2">
        <v>231.62660714800001</v>
      </c>
      <c r="AJ2082" s="2">
        <v>1518.85952335</v>
      </c>
      <c r="AK2082" s="1">
        <v>122</v>
      </c>
      <c r="AL2082" s="6">
        <v>0.2</v>
      </c>
      <c r="AM2082" s="6">
        <v>0.2</v>
      </c>
      <c r="AN2082">
        <f t="shared" si="130"/>
        <v>1.9730164841069445E-2</v>
      </c>
      <c r="AO2082">
        <f t="shared" si="131"/>
        <v>1.47276998333736E-3</v>
      </c>
    </row>
    <row r="2083" spans="1:41" x14ac:dyDescent="0.25">
      <c r="A2083" s="1">
        <v>23</v>
      </c>
      <c r="B2083" s="1">
        <v>13</v>
      </c>
      <c r="C2083" s="2">
        <v>2.7584627362899999E-2</v>
      </c>
      <c r="D2083" s="1">
        <v>130</v>
      </c>
      <c r="E2083" s="1">
        <v>23</v>
      </c>
      <c r="F2083" s="1">
        <v>13</v>
      </c>
      <c r="G2083" s="1" t="s">
        <v>42</v>
      </c>
      <c r="H2083" s="2">
        <v>8.0215731970000004</v>
      </c>
      <c r="I2083" s="2">
        <v>0.52600000000000002</v>
      </c>
      <c r="J2083" s="2">
        <v>6987.1310000000003</v>
      </c>
      <c r="K2083" s="2">
        <v>457.73399999999998</v>
      </c>
      <c r="L2083" s="2">
        <v>0.89300000000000002</v>
      </c>
      <c r="M2083" s="2">
        <v>0.91</v>
      </c>
      <c r="N2083" s="2">
        <v>7.1660000000000004</v>
      </c>
      <c r="O2083" s="2">
        <v>0.47799999999999998</v>
      </c>
      <c r="P2083" s="2">
        <v>6241.8689999999997</v>
      </c>
      <c r="Q2083" s="2">
        <v>416.50700000000001</v>
      </c>
      <c r="R2083" s="2">
        <v>2.7584627362899999E-2</v>
      </c>
      <c r="S2083" s="2">
        <v>7.1660000000000004</v>
      </c>
      <c r="T2083" s="2">
        <v>0.47799999999999998</v>
      </c>
      <c r="U2083" s="4">
        <f t="shared" si="129"/>
        <v>0.19767143968254139</v>
      </c>
      <c r="V2083" s="4">
        <f t="shared" si="128"/>
        <v>1.3185451879466199E-2</v>
      </c>
      <c r="W2083" s="2">
        <v>0.89300000000000002</v>
      </c>
      <c r="X2083" s="2">
        <v>0.90993115000000002</v>
      </c>
      <c r="Y2083" s="1">
        <v>1705</v>
      </c>
      <c r="Z2083" s="1">
        <v>5</v>
      </c>
      <c r="AA2083" s="1" t="s">
        <v>44</v>
      </c>
      <c r="AB2083" s="2">
        <v>0.2</v>
      </c>
      <c r="AE2083" s="1" t="s">
        <v>37</v>
      </c>
      <c r="AF2083" s="1" t="s">
        <v>37</v>
      </c>
      <c r="AI2083" s="2">
        <v>231.62660714800001</v>
      </c>
      <c r="AJ2083" s="2">
        <v>1518.85952335</v>
      </c>
      <c r="AK2083" s="1">
        <v>130</v>
      </c>
      <c r="AL2083" s="6">
        <v>0.2</v>
      </c>
      <c r="AM2083" s="6">
        <v>0.2</v>
      </c>
      <c r="AN2083">
        <f t="shared" si="130"/>
        <v>3.9534287936508282E-2</v>
      </c>
      <c r="AO2083">
        <f t="shared" si="131"/>
        <v>2.6370903758932401E-3</v>
      </c>
    </row>
    <row r="2084" spans="1:41" x14ac:dyDescent="0.25">
      <c r="A2084" s="1">
        <v>15</v>
      </c>
      <c r="B2084" s="1">
        <v>2</v>
      </c>
      <c r="C2084" s="2">
        <v>0.98714587845400004</v>
      </c>
      <c r="D2084" s="1">
        <v>48</v>
      </c>
      <c r="E2084" s="1">
        <v>15</v>
      </c>
      <c r="F2084" s="1">
        <v>2</v>
      </c>
      <c r="G2084" s="1" t="s">
        <v>39</v>
      </c>
      <c r="H2084" s="2">
        <v>7.3701519050000002</v>
      </c>
      <c r="I2084" s="2">
        <v>0.42199999999999999</v>
      </c>
      <c r="J2084" s="2">
        <v>5942.6090000000004</v>
      </c>
      <c r="K2084" s="2">
        <v>340.17599999999999</v>
      </c>
      <c r="L2084" s="2">
        <v>0.47099999999999997</v>
      </c>
      <c r="M2084" s="2">
        <v>0.49399999999999999</v>
      </c>
      <c r="N2084" s="2">
        <v>3.4710000000000001</v>
      </c>
      <c r="O2084" s="2">
        <v>0.20899999999999999</v>
      </c>
      <c r="P2084" s="2">
        <v>2798.7449999999999</v>
      </c>
      <c r="Q2084" s="2">
        <v>168.15600000000001</v>
      </c>
      <c r="R2084" s="2">
        <v>0.98714587845400004</v>
      </c>
      <c r="S2084" s="2">
        <v>3.4710000000000001</v>
      </c>
      <c r="T2084" s="2">
        <v>0.20899999999999999</v>
      </c>
      <c r="U2084" s="4">
        <f t="shared" si="129"/>
        <v>3.4263833441138343</v>
      </c>
      <c r="V2084" s="4">
        <f t="shared" si="128"/>
        <v>0.206313488596886</v>
      </c>
      <c r="W2084" s="2">
        <v>0.47099999999999997</v>
      </c>
      <c r="X2084" s="2">
        <v>0.49432118400000002</v>
      </c>
      <c r="Y2084" s="1">
        <v>1706</v>
      </c>
      <c r="Z2084" s="1">
        <v>5</v>
      </c>
      <c r="AA2084" s="1" t="s">
        <v>44</v>
      </c>
      <c r="AB2084" s="2">
        <v>0.2</v>
      </c>
      <c r="AE2084" s="1" t="s">
        <v>37</v>
      </c>
      <c r="AF2084" s="1" t="s">
        <v>37</v>
      </c>
      <c r="AI2084" s="2">
        <v>867.12267029199995</v>
      </c>
      <c r="AJ2084" s="2">
        <v>42999.902465300001</v>
      </c>
      <c r="AK2084" s="1">
        <v>48</v>
      </c>
      <c r="AL2084" s="6">
        <v>0.2</v>
      </c>
      <c r="AM2084" s="6">
        <v>0.2</v>
      </c>
      <c r="AN2084">
        <f t="shared" si="130"/>
        <v>0.68527666882276694</v>
      </c>
      <c r="AO2084">
        <f t="shared" si="131"/>
        <v>4.1262697719377205E-2</v>
      </c>
    </row>
    <row r="2085" spans="1:41" x14ac:dyDescent="0.25">
      <c r="A2085" s="1">
        <v>15</v>
      </c>
      <c r="B2085" s="1">
        <v>2</v>
      </c>
      <c r="C2085" s="2">
        <v>0.262879491598</v>
      </c>
      <c r="D2085" s="1">
        <v>48</v>
      </c>
      <c r="E2085" s="1">
        <v>15</v>
      </c>
      <c r="F2085" s="1">
        <v>2</v>
      </c>
      <c r="G2085" s="1" t="s">
        <v>39</v>
      </c>
      <c r="H2085" s="2">
        <v>7.3701519050000002</v>
      </c>
      <c r="I2085" s="2">
        <v>0.42199999999999999</v>
      </c>
      <c r="J2085" s="2">
        <v>5942.6090000000004</v>
      </c>
      <c r="K2085" s="2">
        <v>340.17599999999999</v>
      </c>
      <c r="L2085" s="2">
        <v>0.47099999999999997</v>
      </c>
      <c r="M2085" s="2">
        <v>0.49399999999999999</v>
      </c>
      <c r="N2085" s="2">
        <v>3.4710000000000001</v>
      </c>
      <c r="O2085" s="2">
        <v>0.20899999999999999</v>
      </c>
      <c r="P2085" s="2">
        <v>2798.7449999999999</v>
      </c>
      <c r="Q2085" s="2">
        <v>168.15600000000001</v>
      </c>
      <c r="R2085" s="2">
        <v>0.262879491598</v>
      </c>
      <c r="S2085" s="2">
        <v>3.4710000000000001</v>
      </c>
      <c r="T2085" s="2">
        <v>0.20899999999999999</v>
      </c>
      <c r="U2085" s="4">
        <f t="shared" si="129"/>
        <v>0.91245471533665801</v>
      </c>
      <c r="V2085" s="4">
        <f t="shared" si="128"/>
        <v>5.4941813743982E-2</v>
      </c>
      <c r="W2085" s="2">
        <v>0.47099999999999997</v>
      </c>
      <c r="X2085" s="2">
        <v>0.49432118400000002</v>
      </c>
      <c r="Y2085" s="1">
        <v>1707</v>
      </c>
      <c r="Z2085" s="1">
        <v>5</v>
      </c>
      <c r="AA2085" s="1" t="s">
        <v>44</v>
      </c>
      <c r="AB2085" s="2">
        <v>0.2</v>
      </c>
      <c r="AE2085" s="1" t="s">
        <v>37</v>
      </c>
      <c r="AF2085" s="1" t="s">
        <v>37</v>
      </c>
      <c r="AI2085" s="2">
        <v>452.24488505099998</v>
      </c>
      <c r="AJ2085" s="2">
        <v>11882.671598200001</v>
      </c>
      <c r="AK2085" s="1">
        <v>48</v>
      </c>
      <c r="AL2085" s="6">
        <v>0.2</v>
      </c>
      <c r="AM2085" s="6">
        <v>0.2</v>
      </c>
      <c r="AN2085">
        <f t="shared" si="130"/>
        <v>0.1824909430673316</v>
      </c>
      <c r="AO2085">
        <f t="shared" si="131"/>
        <v>1.0988362748796401E-2</v>
      </c>
    </row>
    <row r="2086" spans="1:41" x14ac:dyDescent="0.25">
      <c r="A2086" s="1">
        <v>15</v>
      </c>
      <c r="B2086" s="1">
        <v>13</v>
      </c>
      <c r="C2086" s="2">
        <v>9.9102037456100002E-3</v>
      </c>
      <c r="D2086" s="1">
        <v>56</v>
      </c>
      <c r="E2086" s="1">
        <v>15</v>
      </c>
      <c r="F2086" s="1">
        <v>13</v>
      </c>
      <c r="G2086" s="1" t="s">
        <v>42</v>
      </c>
      <c r="H2086" s="2">
        <v>5.9490026150000004</v>
      </c>
      <c r="I2086" s="2">
        <v>0.45900000000000002</v>
      </c>
      <c r="J2086" s="2">
        <v>2341.8040000000001</v>
      </c>
      <c r="K2086" s="2">
        <v>180.72399999999999</v>
      </c>
      <c r="L2086" s="2">
        <v>0.47299999999999998</v>
      </c>
      <c r="M2086" s="2">
        <v>0.503</v>
      </c>
      <c r="N2086" s="2">
        <v>2.8109999999999999</v>
      </c>
      <c r="O2086" s="2">
        <v>0.23100000000000001</v>
      </c>
      <c r="P2086" s="2">
        <v>1106.548</v>
      </c>
      <c r="Q2086" s="2">
        <v>90.850999999999999</v>
      </c>
      <c r="R2086" s="2">
        <v>9.9102037456100002E-3</v>
      </c>
      <c r="S2086" s="2">
        <v>2.8109999999999999</v>
      </c>
      <c r="T2086" s="2">
        <v>0.23100000000000001</v>
      </c>
      <c r="U2086" s="4">
        <f t="shared" si="129"/>
        <v>2.7857582728909709E-2</v>
      </c>
      <c r="V2086" s="4">
        <f t="shared" si="128"/>
        <v>2.2892570652359103E-3</v>
      </c>
      <c r="W2086" s="2">
        <v>0.47299999999999998</v>
      </c>
      <c r="X2086" s="2">
        <v>0.50270579999999998</v>
      </c>
      <c r="Y2086" s="1">
        <v>1707</v>
      </c>
      <c r="Z2086" s="1">
        <v>5</v>
      </c>
      <c r="AA2086" s="1" t="s">
        <v>44</v>
      </c>
      <c r="AB2086" s="2">
        <v>0.2</v>
      </c>
      <c r="AE2086" s="1" t="s">
        <v>37</v>
      </c>
      <c r="AF2086" s="1" t="s">
        <v>37</v>
      </c>
      <c r="AI2086" s="2">
        <v>452.24488505099998</v>
      </c>
      <c r="AJ2086" s="2">
        <v>11882.671598200001</v>
      </c>
      <c r="AK2086" s="1">
        <v>56</v>
      </c>
      <c r="AL2086" s="6">
        <v>0.2</v>
      </c>
      <c r="AM2086" s="6">
        <v>0.2</v>
      </c>
      <c r="AN2086">
        <f t="shared" si="130"/>
        <v>5.5715165457819425E-3</v>
      </c>
      <c r="AO2086">
        <f t="shared" si="131"/>
        <v>4.5785141304718207E-4</v>
      </c>
    </row>
    <row r="2087" spans="1:41" x14ac:dyDescent="0.25">
      <c r="A2087" s="1">
        <v>12</v>
      </c>
      <c r="B2087" s="1">
        <v>2</v>
      </c>
      <c r="C2087" s="2">
        <v>0.17218906613599999</v>
      </c>
      <c r="D2087" s="1">
        <v>30</v>
      </c>
      <c r="E2087" s="1">
        <v>12</v>
      </c>
      <c r="F2087" s="1">
        <v>2</v>
      </c>
      <c r="G2087" s="1" t="s">
        <v>39</v>
      </c>
      <c r="H2087" s="2">
        <v>9.8042567900000002</v>
      </c>
      <c r="I2087" s="2">
        <v>0.47799999999999998</v>
      </c>
      <c r="J2087" s="2">
        <v>3299.018</v>
      </c>
      <c r="K2087" s="2">
        <v>160.95099999999999</v>
      </c>
      <c r="L2087" s="2">
        <v>0.191</v>
      </c>
      <c r="M2087" s="2">
        <v>0.14399999999999999</v>
      </c>
      <c r="N2087" s="2">
        <v>1.8759999999999999</v>
      </c>
      <c r="O2087" s="2">
        <v>6.9000000000000006E-2</v>
      </c>
      <c r="P2087" s="2">
        <v>631.24199999999996</v>
      </c>
      <c r="Q2087" s="2">
        <v>23.116</v>
      </c>
      <c r="R2087" s="2">
        <v>0.17218906613599999</v>
      </c>
      <c r="S2087" s="2">
        <v>0.89500000000000002</v>
      </c>
      <c r="T2087" s="2">
        <v>3.5000000000000003E-2</v>
      </c>
      <c r="U2087" s="4">
        <f t="shared" si="129"/>
        <v>0.15410921419172</v>
      </c>
      <c r="V2087" s="4">
        <f t="shared" si="128"/>
        <v>6.0266173147599999E-3</v>
      </c>
      <c r="W2087" s="2">
        <v>9.0999999999999998E-2</v>
      </c>
      <c r="X2087" s="2">
        <v>7.2587612999999995E-2</v>
      </c>
      <c r="Y2087" s="1">
        <v>1708</v>
      </c>
      <c r="Z2087" s="1">
        <v>5</v>
      </c>
      <c r="AA2087" s="1" t="s">
        <v>44</v>
      </c>
      <c r="AB2087" s="2">
        <v>0.2</v>
      </c>
      <c r="AE2087" s="1" t="s">
        <v>37</v>
      </c>
      <c r="AF2087" s="1" t="s">
        <v>37</v>
      </c>
      <c r="AI2087" s="2">
        <v>427.86122442200002</v>
      </c>
      <c r="AJ2087" s="2">
        <v>11279.3938217</v>
      </c>
      <c r="AK2087" s="1">
        <v>30</v>
      </c>
      <c r="AL2087" s="6">
        <v>0.2</v>
      </c>
      <c r="AM2087" s="6">
        <v>0.2</v>
      </c>
      <c r="AN2087">
        <f t="shared" si="130"/>
        <v>3.0821842838344E-2</v>
      </c>
      <c r="AO2087">
        <f t="shared" si="131"/>
        <v>1.205323462952E-3</v>
      </c>
    </row>
    <row r="2088" spans="1:41" x14ac:dyDescent="0.25">
      <c r="A2088" s="1">
        <v>21</v>
      </c>
      <c r="B2088" s="1">
        <v>2</v>
      </c>
      <c r="C2088" s="2">
        <v>8.6751221722599997E-2</v>
      </c>
      <c r="D2088" s="1">
        <v>101</v>
      </c>
      <c r="E2088" s="1">
        <v>21</v>
      </c>
      <c r="F2088" s="1">
        <v>2</v>
      </c>
      <c r="G2088" s="1" t="s">
        <v>39</v>
      </c>
      <c r="H2088" s="2">
        <v>6.6728868180000003</v>
      </c>
      <c r="I2088" s="2">
        <v>0.34399999999999997</v>
      </c>
      <c r="J2088" s="2">
        <v>2377.1759999999999</v>
      </c>
      <c r="K2088" s="2">
        <v>122.649</v>
      </c>
      <c r="L2088" s="2">
        <v>0.58099999999999996</v>
      </c>
      <c r="M2088" s="2">
        <v>0.52100000000000002</v>
      </c>
      <c r="N2088" s="2">
        <v>3.875</v>
      </c>
      <c r="O2088" s="2">
        <v>0.17899999999999999</v>
      </c>
      <c r="P2088" s="2">
        <v>1380.2809999999999</v>
      </c>
      <c r="Q2088" s="2">
        <v>63.875999999999998</v>
      </c>
      <c r="R2088" s="2">
        <v>8.6751221722599997E-2</v>
      </c>
      <c r="S2088" s="2">
        <v>3.4689999999999999</v>
      </c>
      <c r="T2088" s="2">
        <v>0.16300000000000001</v>
      </c>
      <c r="U2088" s="4">
        <f t="shared" si="129"/>
        <v>0.30093998815569939</v>
      </c>
      <c r="V2088" s="4">
        <f t="shared" si="128"/>
        <v>1.4140449140783801E-2</v>
      </c>
      <c r="W2088" s="2">
        <v>0.52</v>
      </c>
      <c r="X2088" s="2">
        <v>0.474813598</v>
      </c>
      <c r="Y2088" s="1">
        <v>1708</v>
      </c>
      <c r="Z2088" s="1">
        <v>5</v>
      </c>
      <c r="AA2088" s="1" t="s">
        <v>44</v>
      </c>
      <c r="AB2088" s="2">
        <v>0.2</v>
      </c>
      <c r="AE2088" s="1" t="s">
        <v>37</v>
      </c>
      <c r="AF2088" s="1" t="s">
        <v>37</v>
      </c>
      <c r="AI2088" s="2">
        <v>427.86122442200002</v>
      </c>
      <c r="AJ2088" s="2">
        <v>11279.3938217</v>
      </c>
      <c r="AK2088" s="1">
        <v>101</v>
      </c>
      <c r="AL2088" s="6">
        <v>0.2</v>
      </c>
      <c r="AM2088" s="6">
        <v>0.2</v>
      </c>
      <c r="AN2088">
        <f t="shared" si="130"/>
        <v>6.0187997631139883E-2</v>
      </c>
      <c r="AO2088">
        <f t="shared" si="131"/>
        <v>2.8280898281567604E-3</v>
      </c>
    </row>
    <row r="2089" spans="1:41" x14ac:dyDescent="0.25">
      <c r="A2089" s="1">
        <v>38</v>
      </c>
      <c r="B2089" s="1">
        <v>8</v>
      </c>
      <c r="C2089" s="2">
        <v>3.4925283245799998</v>
      </c>
      <c r="D2089" s="1">
        <v>253</v>
      </c>
      <c r="E2089" s="1">
        <v>38</v>
      </c>
      <c r="F2089" s="1">
        <v>8</v>
      </c>
      <c r="G2089" s="1" t="s">
        <v>50</v>
      </c>
      <c r="H2089" s="2">
        <v>8.5892506930000003</v>
      </c>
      <c r="I2089" s="2">
        <v>0.81</v>
      </c>
      <c r="J2089" s="2">
        <v>771.56500000000005</v>
      </c>
      <c r="K2089" s="2">
        <v>72.736999999999995</v>
      </c>
      <c r="L2089" s="2">
        <v>0.76600000000000001</v>
      </c>
      <c r="M2089" s="2">
        <v>0.751</v>
      </c>
      <c r="N2089" s="2">
        <v>6.5789999999999997</v>
      </c>
      <c r="O2089" s="2">
        <v>0.60799999999999998</v>
      </c>
      <c r="P2089" s="2">
        <v>590.98500000000001</v>
      </c>
      <c r="Q2089" s="2">
        <v>54.619</v>
      </c>
      <c r="R2089" s="2">
        <v>3.4925283245799998</v>
      </c>
      <c r="S2089" s="2">
        <v>6.5789999999999997</v>
      </c>
      <c r="T2089" s="2">
        <v>0.60799999999999998</v>
      </c>
      <c r="U2089" s="4">
        <f t="shared" si="129"/>
        <v>22.977343847411817</v>
      </c>
      <c r="V2089" s="4">
        <f t="shared" si="128"/>
        <v>2.1234572213446397</v>
      </c>
      <c r="W2089" s="2">
        <v>0.76600000000000001</v>
      </c>
      <c r="X2089" s="2">
        <v>0.75091199600000003</v>
      </c>
      <c r="Y2089" s="1">
        <v>1709</v>
      </c>
      <c r="Z2089" s="1">
        <v>5</v>
      </c>
      <c r="AA2089" s="1" t="s">
        <v>44</v>
      </c>
      <c r="AB2089" s="2">
        <v>0.2</v>
      </c>
      <c r="AE2089" s="1" t="s">
        <v>37</v>
      </c>
      <c r="AF2089" s="1" t="s">
        <v>37</v>
      </c>
      <c r="AI2089" s="2">
        <v>1580.7440186700001</v>
      </c>
      <c r="AJ2089" s="2">
        <v>152133.92528200001</v>
      </c>
      <c r="AK2089" s="1">
        <v>253</v>
      </c>
      <c r="AL2089" s="6">
        <v>0.2</v>
      </c>
      <c r="AM2089" s="6">
        <v>0.2</v>
      </c>
      <c r="AN2089">
        <f t="shared" si="130"/>
        <v>4.5954687694823635</v>
      </c>
      <c r="AO2089">
        <f t="shared" si="131"/>
        <v>0.42469144426892796</v>
      </c>
    </row>
    <row r="2090" spans="1:41" x14ac:dyDescent="0.25">
      <c r="A2090" s="1">
        <v>38</v>
      </c>
      <c r="B2090" s="1">
        <v>8</v>
      </c>
      <c r="C2090" s="2">
        <v>2.1229425706699998</v>
      </c>
      <c r="D2090" s="1">
        <v>253</v>
      </c>
      <c r="E2090" s="1">
        <v>38</v>
      </c>
      <c r="F2090" s="1">
        <v>8</v>
      </c>
      <c r="G2090" s="1" t="s">
        <v>50</v>
      </c>
      <c r="H2090" s="2">
        <v>8.5892506930000003</v>
      </c>
      <c r="I2090" s="2">
        <v>0.81</v>
      </c>
      <c r="J2090" s="2">
        <v>771.56500000000005</v>
      </c>
      <c r="K2090" s="2">
        <v>72.736999999999995</v>
      </c>
      <c r="L2090" s="2">
        <v>0.76600000000000001</v>
      </c>
      <c r="M2090" s="2">
        <v>0.751</v>
      </c>
      <c r="N2090" s="2">
        <v>6.5789999999999997</v>
      </c>
      <c r="O2090" s="2">
        <v>0.60799999999999998</v>
      </c>
      <c r="P2090" s="2">
        <v>590.98500000000001</v>
      </c>
      <c r="Q2090" s="2">
        <v>54.619</v>
      </c>
      <c r="R2090" s="2">
        <v>2.1229425706699998</v>
      </c>
      <c r="S2090" s="2">
        <v>6.5789999999999997</v>
      </c>
      <c r="T2090" s="2">
        <v>0.60799999999999998</v>
      </c>
      <c r="U2090" s="4">
        <f t="shared" si="129"/>
        <v>13.966839172437929</v>
      </c>
      <c r="V2090" s="4">
        <f t="shared" si="128"/>
        <v>1.2907490829673598</v>
      </c>
      <c r="W2090" s="2">
        <v>0.76600000000000001</v>
      </c>
      <c r="X2090" s="2">
        <v>0.75091199600000003</v>
      </c>
      <c r="Y2090" s="1">
        <v>1710</v>
      </c>
      <c r="Z2090" s="1">
        <v>5</v>
      </c>
      <c r="AA2090" s="1" t="s">
        <v>44</v>
      </c>
      <c r="AB2090" s="2">
        <v>0.2</v>
      </c>
      <c r="AE2090" s="1" t="s">
        <v>37</v>
      </c>
      <c r="AF2090" s="1" t="s">
        <v>37</v>
      </c>
      <c r="AI2090" s="2">
        <v>1922.68657039</v>
      </c>
      <c r="AJ2090" s="2">
        <v>92970.156571300002</v>
      </c>
      <c r="AK2090" s="1">
        <v>253</v>
      </c>
      <c r="AL2090" s="6">
        <v>0.2</v>
      </c>
      <c r="AM2090" s="6">
        <v>0.2</v>
      </c>
      <c r="AN2090">
        <f t="shared" si="130"/>
        <v>2.7933678344875861</v>
      </c>
      <c r="AO2090">
        <f t="shared" si="131"/>
        <v>0.25814981659347197</v>
      </c>
    </row>
    <row r="2091" spans="1:41" x14ac:dyDescent="0.25">
      <c r="A2091" s="1">
        <v>38</v>
      </c>
      <c r="B2091" s="1">
        <v>13</v>
      </c>
      <c r="C2091" s="2">
        <v>1.13652559393E-2</v>
      </c>
      <c r="D2091" s="1">
        <v>258</v>
      </c>
      <c r="E2091" s="1">
        <v>38</v>
      </c>
      <c r="F2091" s="1">
        <v>13</v>
      </c>
      <c r="G2091" s="1" t="s">
        <v>42</v>
      </c>
      <c r="H2091" s="2">
        <v>6.7199405829999996</v>
      </c>
      <c r="I2091" s="2">
        <v>0.66600000000000004</v>
      </c>
      <c r="J2091" s="2">
        <v>2399.9810000000002</v>
      </c>
      <c r="K2091" s="2">
        <v>237.94200000000001</v>
      </c>
      <c r="L2091" s="2">
        <v>0.75900000000000001</v>
      </c>
      <c r="M2091" s="2">
        <v>0.75</v>
      </c>
      <c r="N2091" s="2">
        <v>5.1040000000000001</v>
      </c>
      <c r="O2091" s="2">
        <v>0.5</v>
      </c>
      <c r="P2091" s="2">
        <v>1822.7049999999999</v>
      </c>
      <c r="Q2091" s="2">
        <v>178.541</v>
      </c>
      <c r="R2091" s="2">
        <v>1.13652559393E-2</v>
      </c>
      <c r="S2091" s="2">
        <v>5.1040000000000001</v>
      </c>
      <c r="T2091" s="2">
        <v>0.5</v>
      </c>
      <c r="U2091" s="4">
        <f t="shared" si="129"/>
        <v>5.80082663141872E-2</v>
      </c>
      <c r="V2091" s="4">
        <f t="shared" si="128"/>
        <v>5.68262796965E-3</v>
      </c>
      <c r="W2091" s="2">
        <v>0.75900000000000001</v>
      </c>
      <c r="X2091" s="2">
        <v>0.75035153700000001</v>
      </c>
      <c r="Y2091" s="1">
        <v>1710</v>
      </c>
      <c r="Z2091" s="1">
        <v>5</v>
      </c>
      <c r="AA2091" s="1" t="s">
        <v>44</v>
      </c>
      <c r="AB2091" s="2">
        <v>0.2</v>
      </c>
      <c r="AE2091" s="1" t="s">
        <v>37</v>
      </c>
      <c r="AF2091" s="1" t="s">
        <v>37</v>
      </c>
      <c r="AI2091" s="2">
        <v>1922.68657039</v>
      </c>
      <c r="AJ2091" s="2">
        <v>92970.156571300002</v>
      </c>
      <c r="AK2091" s="1">
        <v>258</v>
      </c>
      <c r="AL2091" s="6">
        <v>0.2</v>
      </c>
      <c r="AM2091" s="6">
        <v>0.2</v>
      </c>
      <c r="AN2091">
        <f t="shared" si="130"/>
        <v>1.1601653262837441E-2</v>
      </c>
      <c r="AO2091">
        <f t="shared" si="131"/>
        <v>1.13652559393E-3</v>
      </c>
    </row>
    <row r="2092" spans="1:41" x14ac:dyDescent="0.25">
      <c r="A2092" s="1">
        <v>15</v>
      </c>
      <c r="B2092" s="1">
        <v>2</v>
      </c>
      <c r="C2092" s="2">
        <v>3.7735289908500003E-2</v>
      </c>
      <c r="D2092" s="1">
        <v>48</v>
      </c>
      <c r="E2092" s="1">
        <v>15</v>
      </c>
      <c r="F2092" s="1">
        <v>2</v>
      </c>
      <c r="G2092" s="1" t="s">
        <v>39</v>
      </c>
      <c r="H2092" s="2">
        <v>7.3701519050000002</v>
      </c>
      <c r="I2092" s="2">
        <v>0.42199999999999999</v>
      </c>
      <c r="J2092" s="2">
        <v>5942.6090000000004</v>
      </c>
      <c r="K2092" s="2">
        <v>340.17599999999999</v>
      </c>
      <c r="L2092" s="2">
        <v>0.47099999999999997</v>
      </c>
      <c r="M2092" s="2">
        <v>0.49399999999999999</v>
      </c>
      <c r="N2092" s="2">
        <v>3.4710000000000001</v>
      </c>
      <c r="O2092" s="2">
        <v>0.20899999999999999</v>
      </c>
      <c r="P2092" s="2">
        <v>2798.7449999999999</v>
      </c>
      <c r="Q2092" s="2">
        <v>168.15600000000001</v>
      </c>
      <c r="R2092" s="2">
        <v>3.7735289908500003E-2</v>
      </c>
      <c r="S2092" s="2">
        <v>3.4710000000000001</v>
      </c>
      <c r="T2092" s="2">
        <v>0.20899999999999999</v>
      </c>
      <c r="U2092" s="4">
        <f t="shared" si="129"/>
        <v>0.13097919127240351</v>
      </c>
      <c r="V2092" s="4">
        <f t="shared" si="128"/>
        <v>7.8866755908764997E-3</v>
      </c>
      <c r="W2092" s="2">
        <v>0.47099999999999997</v>
      </c>
      <c r="X2092" s="2">
        <v>0.49432118400000002</v>
      </c>
      <c r="Y2092" s="1">
        <v>1711</v>
      </c>
      <c r="Z2092" s="1">
        <v>5</v>
      </c>
      <c r="AA2092" s="1" t="s">
        <v>44</v>
      </c>
      <c r="AB2092" s="2">
        <v>0.2</v>
      </c>
      <c r="AE2092" s="1" t="s">
        <v>37</v>
      </c>
      <c r="AF2092" s="1" t="s">
        <v>37</v>
      </c>
      <c r="AI2092" s="2">
        <v>3052.3531993699999</v>
      </c>
      <c r="AJ2092" s="2">
        <v>239845.636046</v>
      </c>
      <c r="AK2092" s="1">
        <v>48</v>
      </c>
      <c r="AL2092" s="6">
        <v>0.2</v>
      </c>
      <c r="AM2092" s="6">
        <v>0.2</v>
      </c>
      <c r="AN2092">
        <f t="shared" si="130"/>
        <v>2.6195838254480703E-2</v>
      </c>
      <c r="AO2092">
        <f t="shared" si="131"/>
        <v>1.5773351181753001E-3</v>
      </c>
    </row>
    <row r="2093" spans="1:41" x14ac:dyDescent="0.25">
      <c r="A2093" s="1">
        <v>90</v>
      </c>
      <c r="B2093" s="1">
        <v>2</v>
      </c>
      <c r="C2093" s="2">
        <v>3.0964335490799999</v>
      </c>
      <c r="D2093" s="1">
        <v>546</v>
      </c>
      <c r="E2093" s="1">
        <v>90</v>
      </c>
      <c r="F2093" s="1">
        <v>2</v>
      </c>
      <c r="G2093" s="1" t="s">
        <v>39</v>
      </c>
      <c r="H2093" s="2">
        <v>11.36636253</v>
      </c>
      <c r="I2093" s="2">
        <v>0.60499999999999998</v>
      </c>
      <c r="J2093" s="2">
        <v>14884.136</v>
      </c>
      <c r="K2093" s="2">
        <v>791.87400000000002</v>
      </c>
      <c r="L2093" s="2">
        <v>0.80400000000000005</v>
      </c>
      <c r="M2093" s="2">
        <v>0.83599999999999997</v>
      </c>
      <c r="N2093" s="2">
        <v>9.1349999999999998</v>
      </c>
      <c r="O2093" s="2">
        <v>0.50600000000000001</v>
      </c>
      <c r="P2093" s="2">
        <v>11961.814</v>
      </c>
      <c r="Q2093" s="2">
        <v>662.37</v>
      </c>
      <c r="R2093" s="2">
        <v>3.0964335490799999</v>
      </c>
      <c r="S2093" s="2">
        <v>4.3170000000000002</v>
      </c>
      <c r="T2093" s="2">
        <v>0.251</v>
      </c>
      <c r="U2093" s="4">
        <f t="shared" si="129"/>
        <v>13.367303631378361</v>
      </c>
      <c r="V2093" s="4">
        <f t="shared" si="128"/>
        <v>0.77720482081907993</v>
      </c>
      <c r="W2093" s="2">
        <v>0.38</v>
      </c>
      <c r="X2093" s="2">
        <v>0.41574997600000002</v>
      </c>
      <c r="Y2093" s="1">
        <v>1711</v>
      </c>
      <c r="Z2093" s="1">
        <v>5</v>
      </c>
      <c r="AA2093" s="1" t="s">
        <v>44</v>
      </c>
      <c r="AB2093" s="2">
        <v>0.2</v>
      </c>
      <c r="AE2093" s="1" t="s">
        <v>37</v>
      </c>
      <c r="AF2093" s="1" t="s">
        <v>37</v>
      </c>
      <c r="AI2093" s="2">
        <v>3052.3531993699999</v>
      </c>
      <c r="AJ2093" s="2">
        <v>239845.636046</v>
      </c>
      <c r="AK2093" s="1">
        <v>546</v>
      </c>
      <c r="AL2093" s="6">
        <v>0.2</v>
      </c>
      <c r="AM2093" s="6">
        <v>0.2</v>
      </c>
      <c r="AN2093">
        <f t="shared" si="130"/>
        <v>2.6734607262756724</v>
      </c>
      <c r="AO2093">
        <f t="shared" si="131"/>
        <v>0.155440964163816</v>
      </c>
    </row>
    <row r="2094" spans="1:41" x14ac:dyDescent="0.25">
      <c r="A2094" s="1">
        <v>90</v>
      </c>
      <c r="B2094" s="1">
        <v>13</v>
      </c>
      <c r="C2094" s="2">
        <v>2.3719513499899998</v>
      </c>
      <c r="D2094" s="1">
        <v>555</v>
      </c>
      <c r="E2094" s="1">
        <v>90</v>
      </c>
      <c r="F2094" s="1">
        <v>13</v>
      </c>
      <c r="G2094" s="1" t="s">
        <v>42</v>
      </c>
      <c r="H2094" s="2">
        <v>1.6912296609999999</v>
      </c>
      <c r="I2094" s="2">
        <v>7.2999999999999995E-2</v>
      </c>
      <c r="J2094" s="2">
        <v>1170.3340000000001</v>
      </c>
      <c r="K2094" s="2">
        <v>50.222999999999999</v>
      </c>
      <c r="L2094" s="2">
        <v>0.81100000000000005</v>
      </c>
      <c r="M2094" s="2">
        <v>0.84299999999999997</v>
      </c>
      <c r="N2094" s="2">
        <v>1.3720000000000001</v>
      </c>
      <c r="O2094" s="2">
        <v>6.0999999999999999E-2</v>
      </c>
      <c r="P2094" s="2">
        <v>949.21900000000005</v>
      </c>
      <c r="Q2094" s="2">
        <v>42.347999999999999</v>
      </c>
      <c r="R2094" s="2">
        <v>2.3719513499899998</v>
      </c>
      <c r="S2094" s="2">
        <v>0.66</v>
      </c>
      <c r="T2094" s="2">
        <v>3.1E-2</v>
      </c>
      <c r="U2094" s="4">
        <f t="shared" si="129"/>
        <v>1.5654878909934</v>
      </c>
      <c r="V2094" s="4">
        <f t="shared" si="128"/>
        <v>7.3530491849689988E-2</v>
      </c>
      <c r="W2094" s="2">
        <v>0.39</v>
      </c>
      <c r="X2094" s="2">
        <v>0.42750454300000001</v>
      </c>
      <c r="Y2094" s="1">
        <v>1711</v>
      </c>
      <c r="Z2094" s="1">
        <v>5</v>
      </c>
      <c r="AA2094" s="1" t="s">
        <v>44</v>
      </c>
      <c r="AB2094" s="2">
        <v>0.2</v>
      </c>
      <c r="AE2094" s="1" t="s">
        <v>37</v>
      </c>
      <c r="AF2094" s="1" t="s">
        <v>37</v>
      </c>
      <c r="AI2094" s="2">
        <v>3052.3531993699999</v>
      </c>
      <c r="AJ2094" s="2">
        <v>239845.636046</v>
      </c>
      <c r="AK2094" s="1">
        <v>555</v>
      </c>
      <c r="AL2094" s="6">
        <v>0.2</v>
      </c>
      <c r="AM2094" s="6">
        <v>0.2</v>
      </c>
      <c r="AN2094">
        <f t="shared" si="130"/>
        <v>0.31309757819868</v>
      </c>
      <c r="AO2094">
        <f t="shared" si="131"/>
        <v>1.4706098369937998E-2</v>
      </c>
    </row>
    <row r="2095" spans="1:41" x14ac:dyDescent="0.25">
      <c r="A2095" s="1">
        <v>94</v>
      </c>
      <c r="B2095" s="1">
        <v>2</v>
      </c>
      <c r="C2095" s="2">
        <v>0.17855338115700001</v>
      </c>
      <c r="D2095" s="1">
        <v>586</v>
      </c>
      <c r="E2095" s="1">
        <v>94</v>
      </c>
      <c r="F2095" s="1">
        <v>2</v>
      </c>
      <c r="G2095" s="1" t="s">
        <v>39</v>
      </c>
      <c r="H2095" s="2">
        <v>9.6055107139999993</v>
      </c>
      <c r="I2095" s="2">
        <v>0.52200000000000002</v>
      </c>
      <c r="J2095" s="2">
        <v>1751.97</v>
      </c>
      <c r="K2095" s="2">
        <v>95.149000000000001</v>
      </c>
      <c r="L2095" s="2">
        <v>0.245</v>
      </c>
      <c r="M2095" s="2">
        <v>0.182</v>
      </c>
      <c r="N2095" s="2">
        <v>2.3559999999999999</v>
      </c>
      <c r="O2095" s="2">
        <v>9.5000000000000001E-2</v>
      </c>
      <c r="P2095" s="2">
        <v>429.64699999999999</v>
      </c>
      <c r="Q2095" s="2">
        <v>17.285</v>
      </c>
      <c r="R2095" s="2">
        <v>0.17855338115700001</v>
      </c>
      <c r="S2095" s="2">
        <v>0.55900000000000005</v>
      </c>
      <c r="T2095" s="2">
        <v>1.7999999999999999E-2</v>
      </c>
      <c r="U2095" s="4">
        <f t="shared" si="129"/>
        <v>9.981134006676301E-2</v>
      </c>
      <c r="V2095" s="4">
        <f t="shared" si="128"/>
        <v>3.213960860826E-3</v>
      </c>
      <c r="W2095" s="2">
        <v>5.8000000000000003E-2</v>
      </c>
      <c r="X2095" s="2">
        <v>3.4723584000000002E-2</v>
      </c>
      <c r="Y2095" s="1">
        <v>1712</v>
      </c>
      <c r="Z2095" s="1">
        <v>5</v>
      </c>
      <c r="AA2095" s="1" t="s">
        <v>44</v>
      </c>
      <c r="AB2095" s="2">
        <v>0.2</v>
      </c>
      <c r="AE2095" s="1" t="s">
        <v>37</v>
      </c>
      <c r="AF2095" s="1" t="s">
        <v>37</v>
      </c>
      <c r="AI2095" s="2">
        <v>2306.1255040699998</v>
      </c>
      <c r="AJ2095" s="2">
        <v>295162.99135199998</v>
      </c>
      <c r="AK2095" s="1">
        <v>586</v>
      </c>
      <c r="AL2095" s="6">
        <v>0.2</v>
      </c>
      <c r="AM2095" s="6">
        <v>0.2</v>
      </c>
      <c r="AN2095">
        <f t="shared" si="130"/>
        <v>1.9962268013352602E-2</v>
      </c>
      <c r="AO2095">
        <f t="shared" si="131"/>
        <v>6.4279217216520006E-4</v>
      </c>
    </row>
    <row r="2096" spans="1:41" x14ac:dyDescent="0.25">
      <c r="A2096" s="1">
        <v>94</v>
      </c>
      <c r="B2096" s="1">
        <v>4</v>
      </c>
      <c r="C2096" s="2">
        <v>6.5973038668699999</v>
      </c>
      <c r="D2096" s="1">
        <v>587</v>
      </c>
      <c r="E2096" s="1">
        <v>94</v>
      </c>
      <c r="F2096" s="1">
        <v>4</v>
      </c>
      <c r="G2096" s="1" t="s">
        <v>38</v>
      </c>
      <c r="H2096" s="2">
        <v>15.282819870000001</v>
      </c>
      <c r="I2096" s="2">
        <v>1.5329999999999999</v>
      </c>
      <c r="J2096" s="2">
        <v>490.25099999999998</v>
      </c>
      <c r="K2096" s="2">
        <v>49.176000000000002</v>
      </c>
      <c r="L2096" s="2">
        <v>0.23300000000000001</v>
      </c>
      <c r="M2096" s="2">
        <v>0.17799999999999999</v>
      </c>
      <c r="N2096" s="2">
        <v>3.5659999999999998</v>
      </c>
      <c r="O2096" s="2">
        <v>0.27300000000000002</v>
      </c>
      <c r="P2096" s="2">
        <v>114.384</v>
      </c>
      <c r="Q2096" s="2">
        <v>8.766</v>
      </c>
      <c r="R2096" s="2">
        <v>6.5973038668699999</v>
      </c>
      <c r="S2096" s="2">
        <v>0.81899999999999995</v>
      </c>
      <c r="T2096" s="2">
        <v>5.2999999999999999E-2</v>
      </c>
      <c r="U2096" s="4">
        <f t="shared" si="129"/>
        <v>5.4031918669665293</v>
      </c>
      <c r="V2096" s="4">
        <f t="shared" si="128"/>
        <v>0.34965710494411001</v>
      </c>
      <c r="W2096" s="2">
        <v>5.3999999999999999E-2</v>
      </c>
      <c r="X2096" s="2">
        <v>3.4327636000000002E-2</v>
      </c>
      <c r="Y2096" s="1">
        <v>1712</v>
      </c>
      <c r="Z2096" s="1">
        <v>5</v>
      </c>
      <c r="AA2096" s="1" t="s">
        <v>44</v>
      </c>
      <c r="AB2096" s="2">
        <v>0.2</v>
      </c>
      <c r="AE2096" s="1" t="s">
        <v>37</v>
      </c>
      <c r="AF2096" s="1" t="s">
        <v>37</v>
      </c>
      <c r="AI2096" s="2">
        <v>2306.1255040699998</v>
      </c>
      <c r="AJ2096" s="2">
        <v>295162.99135199998</v>
      </c>
      <c r="AK2096" s="1">
        <v>587</v>
      </c>
      <c r="AL2096" s="6">
        <v>0.2</v>
      </c>
      <c r="AM2096" s="6">
        <v>0.2</v>
      </c>
      <c r="AN2096">
        <f t="shared" si="130"/>
        <v>1.0806383733933058</v>
      </c>
      <c r="AO2096">
        <f t="shared" si="131"/>
        <v>6.9931420988822005E-2</v>
      </c>
    </row>
    <row r="2097" spans="1:41" x14ac:dyDescent="0.25">
      <c r="A2097" s="1">
        <v>94</v>
      </c>
      <c r="B2097" s="1">
        <v>10</v>
      </c>
      <c r="C2097" s="2">
        <v>1.76004703292E-4</v>
      </c>
      <c r="D2097" s="1">
        <v>588</v>
      </c>
      <c r="E2097" s="1">
        <v>94</v>
      </c>
      <c r="F2097" s="1">
        <v>10</v>
      </c>
      <c r="G2097" s="1" t="s">
        <v>48</v>
      </c>
      <c r="H2097" s="2">
        <v>3.753767528</v>
      </c>
      <c r="I2097" s="2">
        <v>0.16800000000000001</v>
      </c>
      <c r="J2097" s="2">
        <v>13.313000000000001</v>
      </c>
      <c r="K2097" s="2">
        <v>0.59399999999999997</v>
      </c>
      <c r="L2097" s="2">
        <v>0.26200000000000001</v>
      </c>
      <c r="M2097" s="2">
        <v>0.19700000000000001</v>
      </c>
      <c r="N2097" s="2">
        <v>0.98299999999999998</v>
      </c>
      <c r="O2097" s="2">
        <v>3.3000000000000002E-2</v>
      </c>
      <c r="P2097" s="2">
        <v>3.4860000000000002</v>
      </c>
      <c r="Q2097" s="2">
        <v>0.11700000000000001</v>
      </c>
      <c r="R2097" s="2">
        <v>1.76004703292E-4</v>
      </c>
      <c r="S2097" s="2">
        <v>0.24199999999999999</v>
      </c>
      <c r="T2097" s="2">
        <v>7.0000000000000001E-3</v>
      </c>
      <c r="U2097" s="4">
        <f t="shared" si="129"/>
        <v>4.2593138196663996E-5</v>
      </c>
      <c r="V2097" s="4">
        <f t="shared" si="128"/>
        <v>1.2320329230440001E-6</v>
      </c>
      <c r="W2097" s="2">
        <v>6.5000000000000002E-2</v>
      </c>
      <c r="X2097" s="2">
        <v>3.9677544000000002E-2</v>
      </c>
      <c r="Y2097" s="1">
        <v>1712</v>
      </c>
      <c r="Z2097" s="1">
        <v>5</v>
      </c>
      <c r="AA2097" s="1" t="s">
        <v>44</v>
      </c>
      <c r="AB2097" s="2">
        <v>0.2</v>
      </c>
      <c r="AE2097" s="1" t="s">
        <v>37</v>
      </c>
      <c r="AF2097" s="1" t="s">
        <v>37</v>
      </c>
      <c r="AI2097" s="2">
        <v>2306.1255040699998</v>
      </c>
      <c r="AJ2097" s="2">
        <v>295162.99135199998</v>
      </c>
      <c r="AK2097" s="1">
        <v>588</v>
      </c>
      <c r="AL2097" s="6">
        <v>0.2</v>
      </c>
      <c r="AM2097" s="6">
        <v>0.2</v>
      </c>
      <c r="AN2097">
        <f t="shared" si="130"/>
        <v>8.5186276393328001E-6</v>
      </c>
      <c r="AO2097">
        <f t="shared" si="131"/>
        <v>2.4640658460880005E-7</v>
      </c>
    </row>
    <row r="2098" spans="1:41" x14ac:dyDescent="0.25">
      <c r="A2098" s="1">
        <v>92</v>
      </c>
      <c r="B2098" s="1">
        <v>2</v>
      </c>
      <c r="C2098" s="2">
        <v>9.1796279775999995E-2</v>
      </c>
      <c r="D2098" s="1">
        <v>567</v>
      </c>
      <c r="E2098" s="1">
        <v>92</v>
      </c>
      <c r="F2098" s="1">
        <v>2</v>
      </c>
      <c r="G2098" s="1" t="s">
        <v>39</v>
      </c>
      <c r="H2098" s="2">
        <v>11.43069659</v>
      </c>
      <c r="I2098" s="2">
        <v>0.57699999999999996</v>
      </c>
      <c r="J2098" s="2">
        <v>3171.3209999999999</v>
      </c>
      <c r="K2098" s="2">
        <v>160.03100000000001</v>
      </c>
      <c r="L2098" s="2">
        <v>0.41499999999999998</v>
      </c>
      <c r="M2098" s="2">
        <v>0.33300000000000002</v>
      </c>
      <c r="N2098" s="2">
        <v>4.7430000000000003</v>
      </c>
      <c r="O2098" s="2">
        <v>0.192</v>
      </c>
      <c r="P2098" s="2">
        <v>1315.816</v>
      </c>
      <c r="Q2098" s="2">
        <v>53.26</v>
      </c>
      <c r="R2098" s="2">
        <v>9.1796279775999995E-2</v>
      </c>
      <c r="S2098" s="2">
        <v>2.5339999999999998</v>
      </c>
      <c r="T2098" s="2">
        <v>9.6000000000000002E-2</v>
      </c>
      <c r="U2098" s="4">
        <f t="shared" si="129"/>
        <v>0.23261177295238397</v>
      </c>
      <c r="V2098" s="4">
        <f t="shared" si="128"/>
        <v>8.8124428584960002E-3</v>
      </c>
      <c r="W2098" s="2">
        <v>0.222</v>
      </c>
      <c r="X2098" s="2">
        <v>0.167172605</v>
      </c>
      <c r="Y2098" s="1">
        <v>1713</v>
      </c>
      <c r="Z2098" s="1">
        <v>5</v>
      </c>
      <c r="AA2098" s="1" t="s">
        <v>44</v>
      </c>
      <c r="AB2098" s="2">
        <v>0.2</v>
      </c>
      <c r="AE2098" s="1" t="s">
        <v>37</v>
      </c>
      <c r="AF2098" s="1" t="s">
        <v>37</v>
      </c>
      <c r="AI2098" s="2">
        <v>2178.6537395599998</v>
      </c>
      <c r="AJ2098" s="2">
        <v>289027.58775100001</v>
      </c>
      <c r="AK2098" s="1">
        <v>567</v>
      </c>
      <c r="AL2098" s="6">
        <v>0.2</v>
      </c>
      <c r="AM2098" s="6">
        <v>0.2</v>
      </c>
      <c r="AN2098">
        <f t="shared" si="130"/>
        <v>4.6522354590476794E-2</v>
      </c>
      <c r="AO2098">
        <f t="shared" si="131"/>
        <v>1.7624885716992001E-3</v>
      </c>
    </row>
    <row r="2099" spans="1:41" x14ac:dyDescent="0.25">
      <c r="A2099" s="1">
        <v>92</v>
      </c>
      <c r="B2099" s="1">
        <v>4</v>
      </c>
      <c r="C2099" s="2">
        <v>3.4767294618100002</v>
      </c>
      <c r="D2099" s="1">
        <v>569</v>
      </c>
      <c r="E2099" s="1">
        <v>92</v>
      </c>
      <c r="F2099" s="1">
        <v>4</v>
      </c>
      <c r="G2099" s="1" t="s">
        <v>38</v>
      </c>
      <c r="H2099" s="2">
        <v>18.126555679999999</v>
      </c>
      <c r="I2099" s="2">
        <v>1.6919999999999999</v>
      </c>
      <c r="J2099" s="2">
        <v>2033.405</v>
      </c>
      <c r="K2099" s="2">
        <v>189.78800000000001</v>
      </c>
      <c r="L2099" s="2">
        <v>0.40200000000000002</v>
      </c>
      <c r="M2099" s="2">
        <v>0.32800000000000001</v>
      </c>
      <c r="N2099" s="2">
        <v>7.2910000000000004</v>
      </c>
      <c r="O2099" s="2">
        <v>0.55400000000000005</v>
      </c>
      <c r="P2099" s="2">
        <v>817.91300000000001</v>
      </c>
      <c r="Q2099" s="2">
        <v>62.182000000000002</v>
      </c>
      <c r="R2099" s="2">
        <v>3.4767294618100002</v>
      </c>
      <c r="S2099" s="2">
        <v>3.8290000000000002</v>
      </c>
      <c r="T2099" s="2">
        <v>0.27800000000000002</v>
      </c>
      <c r="U2099" s="4">
        <f t="shared" si="129"/>
        <v>13.312397109270492</v>
      </c>
      <c r="V2099" s="4">
        <f t="shared" si="128"/>
        <v>0.96653079038318013</v>
      </c>
      <c r="W2099" s="2">
        <v>0.21099999999999999</v>
      </c>
      <c r="X2099" s="2">
        <v>0.16434912900000001</v>
      </c>
      <c r="Y2099" s="1">
        <v>1713</v>
      </c>
      <c r="Z2099" s="1">
        <v>5</v>
      </c>
      <c r="AA2099" s="1" t="s">
        <v>44</v>
      </c>
      <c r="AB2099" s="2">
        <v>0.2</v>
      </c>
      <c r="AE2099" s="1" t="s">
        <v>37</v>
      </c>
      <c r="AF2099" s="1" t="s">
        <v>37</v>
      </c>
      <c r="AI2099" s="2">
        <v>2178.6537395599998</v>
      </c>
      <c r="AJ2099" s="2">
        <v>289027.58775100001</v>
      </c>
      <c r="AK2099" s="1">
        <v>569</v>
      </c>
      <c r="AL2099" s="6">
        <v>0.2</v>
      </c>
      <c r="AM2099" s="6">
        <v>0.2</v>
      </c>
      <c r="AN2099">
        <f t="shared" si="130"/>
        <v>2.6624794218540986</v>
      </c>
      <c r="AO2099">
        <f t="shared" si="131"/>
        <v>0.19330615807663604</v>
      </c>
    </row>
    <row r="2100" spans="1:41" x14ac:dyDescent="0.25">
      <c r="A2100" s="1">
        <v>92</v>
      </c>
      <c r="B2100" s="1">
        <v>12</v>
      </c>
      <c r="C2100" s="2">
        <v>0.45930948216099998</v>
      </c>
      <c r="D2100" s="1">
        <v>575</v>
      </c>
      <c r="E2100" s="1">
        <v>92</v>
      </c>
      <c r="F2100" s="1">
        <v>12</v>
      </c>
      <c r="G2100" s="1" t="s">
        <v>47</v>
      </c>
      <c r="H2100" s="2">
        <v>0.29015908699999998</v>
      </c>
      <c r="I2100" s="2">
        <v>7.0000000000000001E-3</v>
      </c>
      <c r="J2100" s="2">
        <v>10.083</v>
      </c>
      <c r="K2100" s="2">
        <v>0.23599999999999999</v>
      </c>
      <c r="L2100" s="2">
        <v>0.46700000000000003</v>
      </c>
      <c r="M2100" s="2">
        <v>0.38800000000000001</v>
      </c>
      <c r="N2100" s="2">
        <v>0.13600000000000001</v>
      </c>
      <c r="O2100" s="2">
        <v>3.0000000000000001E-3</v>
      </c>
      <c r="P2100" s="2">
        <v>4.7130000000000001</v>
      </c>
      <c r="Q2100" s="2">
        <v>9.1999999999999998E-2</v>
      </c>
      <c r="R2100" s="2">
        <v>0.45930948216099998</v>
      </c>
      <c r="S2100" s="2">
        <v>7.8E-2</v>
      </c>
      <c r="T2100" s="2">
        <v>1E-3</v>
      </c>
      <c r="U2100" s="4">
        <f t="shared" si="129"/>
        <v>3.5826139608557996E-2</v>
      </c>
      <c r="V2100" s="4">
        <f t="shared" si="128"/>
        <v>4.5930948216100001E-4</v>
      </c>
      <c r="W2100" s="2">
        <v>0.26900000000000002</v>
      </c>
      <c r="X2100" s="2">
        <v>0.21101856699999999</v>
      </c>
      <c r="Y2100" s="1">
        <v>1713</v>
      </c>
      <c r="Z2100" s="1">
        <v>5</v>
      </c>
      <c r="AA2100" s="1" t="s">
        <v>44</v>
      </c>
      <c r="AB2100" s="2">
        <v>0.2</v>
      </c>
      <c r="AE2100" s="1" t="s">
        <v>37</v>
      </c>
      <c r="AF2100" s="1" t="s">
        <v>37</v>
      </c>
      <c r="AI2100" s="2">
        <v>2178.6537395599998</v>
      </c>
      <c r="AJ2100" s="2">
        <v>289027.58775100001</v>
      </c>
      <c r="AK2100" s="1">
        <v>575</v>
      </c>
      <c r="AL2100" s="6">
        <v>0.2</v>
      </c>
      <c r="AM2100" s="6">
        <v>0.2</v>
      </c>
      <c r="AN2100">
        <f t="shared" si="130"/>
        <v>7.1652279217115991E-3</v>
      </c>
      <c r="AO2100">
        <f t="shared" si="131"/>
        <v>9.1861896432200003E-5</v>
      </c>
    </row>
    <row r="2101" spans="1:41" x14ac:dyDescent="0.25">
      <c r="A2101" s="1">
        <v>94</v>
      </c>
      <c r="B2101" s="1">
        <v>2</v>
      </c>
      <c r="C2101" s="2">
        <v>0.38679606215500001</v>
      </c>
      <c r="D2101" s="1">
        <v>586</v>
      </c>
      <c r="E2101" s="1">
        <v>94</v>
      </c>
      <c r="F2101" s="1">
        <v>2</v>
      </c>
      <c r="G2101" s="1" t="s">
        <v>39</v>
      </c>
      <c r="H2101" s="2">
        <v>9.6055107139999993</v>
      </c>
      <c r="I2101" s="2">
        <v>0.52200000000000002</v>
      </c>
      <c r="J2101" s="2">
        <v>1751.97</v>
      </c>
      <c r="K2101" s="2">
        <v>95.149000000000001</v>
      </c>
      <c r="L2101" s="2">
        <v>0.245</v>
      </c>
      <c r="M2101" s="2">
        <v>0.182</v>
      </c>
      <c r="N2101" s="2">
        <v>2.3559999999999999</v>
      </c>
      <c r="O2101" s="2">
        <v>9.5000000000000001E-2</v>
      </c>
      <c r="P2101" s="2">
        <v>429.64699999999999</v>
      </c>
      <c r="Q2101" s="2">
        <v>17.285</v>
      </c>
      <c r="R2101" s="2">
        <v>0.38679606215500001</v>
      </c>
      <c r="S2101" s="2">
        <v>0.55900000000000005</v>
      </c>
      <c r="T2101" s="2">
        <v>1.7999999999999999E-2</v>
      </c>
      <c r="U2101" s="4">
        <f t="shared" si="129"/>
        <v>0.21621899874464504</v>
      </c>
      <c r="V2101" s="4">
        <f t="shared" si="128"/>
        <v>6.9623291187899993E-3</v>
      </c>
      <c r="W2101" s="2">
        <v>5.8000000000000003E-2</v>
      </c>
      <c r="X2101" s="2">
        <v>3.4723584000000002E-2</v>
      </c>
      <c r="Y2101" s="1">
        <v>1713</v>
      </c>
      <c r="Z2101" s="1">
        <v>5</v>
      </c>
      <c r="AA2101" s="1" t="s">
        <v>44</v>
      </c>
      <c r="AB2101" s="2">
        <v>0.2</v>
      </c>
      <c r="AE2101" s="1" t="s">
        <v>37</v>
      </c>
      <c r="AF2101" s="1" t="s">
        <v>37</v>
      </c>
      <c r="AI2101" s="2">
        <v>2178.6537395599998</v>
      </c>
      <c r="AJ2101" s="2">
        <v>289027.58775100001</v>
      </c>
      <c r="AK2101" s="1">
        <v>586</v>
      </c>
      <c r="AL2101" s="6">
        <v>0.2</v>
      </c>
      <c r="AM2101" s="6">
        <v>0.2</v>
      </c>
      <c r="AN2101">
        <f t="shared" si="130"/>
        <v>4.3243799748929009E-2</v>
      </c>
      <c r="AO2101">
        <f t="shared" si="131"/>
        <v>1.392465823758E-3</v>
      </c>
    </row>
    <row r="2102" spans="1:41" x14ac:dyDescent="0.25">
      <c r="A2102" s="1">
        <v>94</v>
      </c>
      <c r="B2102" s="1">
        <v>4</v>
      </c>
      <c r="C2102" s="2">
        <v>2.2205556715000001</v>
      </c>
      <c r="D2102" s="1">
        <v>587</v>
      </c>
      <c r="E2102" s="1">
        <v>94</v>
      </c>
      <c r="F2102" s="1">
        <v>4</v>
      </c>
      <c r="G2102" s="1" t="s">
        <v>38</v>
      </c>
      <c r="H2102" s="2">
        <v>15.282819870000001</v>
      </c>
      <c r="I2102" s="2">
        <v>1.5329999999999999</v>
      </c>
      <c r="J2102" s="2">
        <v>490.25099999999998</v>
      </c>
      <c r="K2102" s="2">
        <v>49.176000000000002</v>
      </c>
      <c r="L2102" s="2">
        <v>0.23300000000000001</v>
      </c>
      <c r="M2102" s="2">
        <v>0.17799999999999999</v>
      </c>
      <c r="N2102" s="2">
        <v>3.5659999999999998</v>
      </c>
      <c r="O2102" s="2">
        <v>0.27300000000000002</v>
      </c>
      <c r="P2102" s="2">
        <v>114.384</v>
      </c>
      <c r="Q2102" s="2">
        <v>8.766</v>
      </c>
      <c r="R2102" s="2">
        <v>2.2205556715000001</v>
      </c>
      <c r="S2102" s="2">
        <v>0.81899999999999995</v>
      </c>
      <c r="T2102" s="2">
        <v>5.2999999999999999E-2</v>
      </c>
      <c r="U2102" s="4">
        <f t="shared" si="129"/>
        <v>1.8186350949585</v>
      </c>
      <c r="V2102" s="4">
        <f t="shared" si="128"/>
        <v>0.11768945058950001</v>
      </c>
      <c r="W2102" s="2">
        <v>5.3999999999999999E-2</v>
      </c>
      <c r="X2102" s="2">
        <v>3.4327636000000002E-2</v>
      </c>
      <c r="Y2102" s="1">
        <v>1713</v>
      </c>
      <c r="Z2102" s="1">
        <v>5</v>
      </c>
      <c r="AA2102" s="1" t="s">
        <v>44</v>
      </c>
      <c r="AB2102" s="2">
        <v>0.2</v>
      </c>
      <c r="AE2102" s="1" t="s">
        <v>37</v>
      </c>
      <c r="AF2102" s="1" t="s">
        <v>37</v>
      </c>
      <c r="AI2102" s="2">
        <v>2178.6537395599998</v>
      </c>
      <c r="AJ2102" s="2">
        <v>289027.58775100001</v>
      </c>
      <c r="AK2102" s="1">
        <v>587</v>
      </c>
      <c r="AL2102" s="6">
        <v>0.2</v>
      </c>
      <c r="AM2102" s="6">
        <v>0.2</v>
      </c>
      <c r="AN2102">
        <f t="shared" si="130"/>
        <v>0.36372701899170001</v>
      </c>
      <c r="AO2102">
        <f t="shared" si="131"/>
        <v>2.3537890117900001E-2</v>
      </c>
    </row>
    <row r="2103" spans="1:41" x14ac:dyDescent="0.25">
      <c r="A2103" s="1">
        <v>98</v>
      </c>
      <c r="B2103" s="1">
        <v>11</v>
      </c>
      <c r="C2103" s="2">
        <v>2.6613186472699999</v>
      </c>
      <c r="D2103" s="1">
        <v>618</v>
      </c>
      <c r="E2103" s="1">
        <v>98</v>
      </c>
      <c r="F2103" s="1">
        <v>11</v>
      </c>
      <c r="G2103" s="1" t="s">
        <v>41</v>
      </c>
      <c r="H2103" s="2">
        <v>1.9359783020000001</v>
      </c>
      <c r="I2103" s="2">
        <v>0.155</v>
      </c>
      <c r="J2103" s="2">
        <v>605.947</v>
      </c>
      <c r="K2103" s="2">
        <v>48.476999999999997</v>
      </c>
      <c r="L2103" s="2">
        <v>1.012</v>
      </c>
      <c r="M2103" s="2">
        <v>2</v>
      </c>
      <c r="N2103" s="2">
        <v>1.96</v>
      </c>
      <c r="O2103" s="2">
        <v>0.31</v>
      </c>
      <c r="P2103" s="2">
        <v>613.41999999999996</v>
      </c>
      <c r="Q2103" s="2">
        <v>96.953999999999994</v>
      </c>
      <c r="R2103" s="2">
        <v>2.6613186472699999</v>
      </c>
      <c r="S2103" s="2">
        <v>1.647</v>
      </c>
      <c r="T2103" s="2">
        <v>0.13</v>
      </c>
      <c r="U2103" s="4">
        <f t="shared" si="129"/>
        <v>4.3831918120536901</v>
      </c>
      <c r="V2103" s="4">
        <f t="shared" si="128"/>
        <v>0.34597142414510001</v>
      </c>
      <c r="W2103" s="2">
        <v>0.85</v>
      </c>
      <c r="X2103" s="2">
        <v>0.83988358100000005</v>
      </c>
      <c r="Y2103" s="1">
        <v>1714</v>
      </c>
      <c r="Z2103" s="1">
        <v>5</v>
      </c>
      <c r="AA2103" s="1" t="s">
        <v>44</v>
      </c>
      <c r="AB2103" s="2">
        <v>0.2</v>
      </c>
      <c r="AE2103" s="1" t="s">
        <v>37</v>
      </c>
      <c r="AF2103" s="1" t="s">
        <v>37</v>
      </c>
      <c r="AI2103" s="2">
        <v>1509.5311018</v>
      </c>
      <c r="AJ2103" s="2">
        <v>115926.863021</v>
      </c>
      <c r="AK2103" s="1">
        <v>618</v>
      </c>
      <c r="AL2103" s="6">
        <v>0.2</v>
      </c>
      <c r="AM2103" s="6">
        <v>0.2</v>
      </c>
      <c r="AN2103">
        <f t="shared" si="130"/>
        <v>0.87663836241073811</v>
      </c>
      <c r="AO2103">
        <f t="shared" si="131"/>
        <v>6.919428482902E-2</v>
      </c>
    </row>
    <row r="2104" spans="1:41" x14ac:dyDescent="0.25">
      <c r="A2104" s="1">
        <v>98</v>
      </c>
      <c r="B2104" s="1">
        <v>13</v>
      </c>
      <c r="C2104" s="2">
        <v>1.182812219E-5</v>
      </c>
      <c r="D2104" s="1">
        <v>620</v>
      </c>
      <c r="E2104" s="1">
        <v>98</v>
      </c>
      <c r="F2104" s="1">
        <v>13</v>
      </c>
      <c r="G2104" s="1" t="s">
        <v>42</v>
      </c>
      <c r="H2104" s="2">
        <v>2.252586027</v>
      </c>
      <c r="I2104" s="2">
        <v>0.17599999999999999</v>
      </c>
      <c r="J2104" s="2">
        <v>2135.0039999999999</v>
      </c>
      <c r="K2104" s="2">
        <v>166.45699999999999</v>
      </c>
      <c r="L2104" s="2">
        <v>1.0169999999999999</v>
      </c>
      <c r="M2104" s="2">
        <v>2</v>
      </c>
      <c r="N2104" s="2">
        <v>2.29</v>
      </c>
      <c r="O2104" s="2">
        <v>0.35099999999999998</v>
      </c>
      <c r="P2104" s="2">
        <v>2170.5549999999998</v>
      </c>
      <c r="Q2104" s="2">
        <v>332.91500000000002</v>
      </c>
      <c r="R2104" s="2">
        <v>1.182812219E-5</v>
      </c>
      <c r="S2104" s="2">
        <v>1.946</v>
      </c>
      <c r="T2104" s="2">
        <v>0.15</v>
      </c>
      <c r="U2104" s="4">
        <f t="shared" si="129"/>
        <v>2.3017525781739998E-5</v>
      </c>
      <c r="V2104" s="4">
        <f t="shared" si="128"/>
        <v>1.7742183284999998E-6</v>
      </c>
      <c r="W2104" s="2">
        <v>0.86399999999999999</v>
      </c>
      <c r="X2104" s="2">
        <v>0.85633789900000001</v>
      </c>
      <c r="Y2104" s="1">
        <v>1714</v>
      </c>
      <c r="Z2104" s="1">
        <v>5</v>
      </c>
      <c r="AA2104" s="1" t="s">
        <v>44</v>
      </c>
      <c r="AB2104" s="2">
        <v>0.2</v>
      </c>
      <c r="AE2104" s="1" t="s">
        <v>37</v>
      </c>
      <c r="AF2104" s="1" t="s">
        <v>37</v>
      </c>
      <c r="AI2104" s="2">
        <v>1509.5311018</v>
      </c>
      <c r="AJ2104" s="2">
        <v>115926.863021</v>
      </c>
      <c r="AK2104" s="1">
        <v>620</v>
      </c>
      <c r="AL2104" s="6">
        <v>0.2</v>
      </c>
      <c r="AM2104" s="6">
        <v>0.2</v>
      </c>
      <c r="AN2104">
        <f t="shared" si="130"/>
        <v>4.6035051563479998E-6</v>
      </c>
      <c r="AO2104">
        <f t="shared" si="131"/>
        <v>3.5484366569999997E-7</v>
      </c>
    </row>
    <row r="2105" spans="1:41" x14ac:dyDescent="0.25">
      <c r="A2105" s="1">
        <v>92</v>
      </c>
      <c r="B2105" s="1">
        <v>2</v>
      </c>
      <c r="C2105" s="2">
        <v>5.44063944415E-2</v>
      </c>
      <c r="D2105" s="1">
        <v>567</v>
      </c>
      <c r="E2105" s="1">
        <v>92</v>
      </c>
      <c r="F2105" s="1">
        <v>2</v>
      </c>
      <c r="G2105" s="1" t="s">
        <v>39</v>
      </c>
      <c r="H2105" s="2">
        <v>11.43069659</v>
      </c>
      <c r="I2105" s="2">
        <v>0.57699999999999996</v>
      </c>
      <c r="J2105" s="2">
        <v>3171.3209999999999</v>
      </c>
      <c r="K2105" s="2">
        <v>160.03100000000001</v>
      </c>
      <c r="L2105" s="2">
        <v>0.41499999999999998</v>
      </c>
      <c r="M2105" s="2">
        <v>0.33300000000000002</v>
      </c>
      <c r="N2105" s="2">
        <v>4.7430000000000003</v>
      </c>
      <c r="O2105" s="2">
        <v>0.192</v>
      </c>
      <c r="P2105" s="2">
        <v>1315.816</v>
      </c>
      <c r="Q2105" s="2">
        <v>53.26</v>
      </c>
      <c r="R2105" s="2">
        <v>5.44063944415E-2</v>
      </c>
      <c r="S2105" s="2">
        <v>2.5339999999999998</v>
      </c>
      <c r="T2105" s="2">
        <v>9.6000000000000002E-2</v>
      </c>
      <c r="U2105" s="4">
        <f t="shared" si="129"/>
        <v>0.13786580351476099</v>
      </c>
      <c r="V2105" s="4">
        <f t="shared" si="128"/>
        <v>5.2230138663840004E-3</v>
      </c>
      <c r="W2105" s="2">
        <v>0.222</v>
      </c>
      <c r="X2105" s="2">
        <v>0.167172605</v>
      </c>
      <c r="Y2105" s="1">
        <v>1715</v>
      </c>
      <c r="Z2105" s="1">
        <v>5</v>
      </c>
      <c r="AA2105" s="1" t="s">
        <v>44</v>
      </c>
      <c r="AB2105" s="2">
        <v>0.2</v>
      </c>
      <c r="AE2105" s="1" t="s">
        <v>37</v>
      </c>
      <c r="AF2105" s="1" t="s">
        <v>37</v>
      </c>
      <c r="AI2105" s="2">
        <v>1843.86590527</v>
      </c>
      <c r="AJ2105" s="2">
        <v>211954.80548099999</v>
      </c>
      <c r="AK2105" s="1">
        <v>567</v>
      </c>
      <c r="AL2105" s="6">
        <v>0.2</v>
      </c>
      <c r="AM2105" s="6">
        <v>0.2</v>
      </c>
      <c r="AN2105">
        <f t="shared" si="130"/>
        <v>2.7573160702952199E-2</v>
      </c>
      <c r="AO2105">
        <f t="shared" si="131"/>
        <v>1.0446027732768002E-3</v>
      </c>
    </row>
    <row r="2106" spans="1:41" x14ac:dyDescent="0.25">
      <c r="A2106" s="1">
        <v>92</v>
      </c>
      <c r="B2106" s="1">
        <v>6</v>
      </c>
      <c r="C2106" s="2">
        <v>4.8114259834700004</v>
      </c>
      <c r="D2106" s="1">
        <v>570</v>
      </c>
      <c r="E2106" s="1">
        <v>92</v>
      </c>
      <c r="F2106" s="1">
        <v>6</v>
      </c>
      <c r="G2106" s="1" t="s">
        <v>49</v>
      </c>
      <c r="H2106" s="2">
        <v>5.3152340239999996</v>
      </c>
      <c r="I2106" s="2">
        <v>0.23200000000000001</v>
      </c>
      <c r="J2106" s="2">
        <v>137.066</v>
      </c>
      <c r="K2106" s="2">
        <v>5.9880000000000004</v>
      </c>
      <c r="L2106" s="2">
        <v>0.42599999999999999</v>
      </c>
      <c r="M2106" s="2">
        <v>0.34799999999999998</v>
      </c>
      <c r="N2106" s="2">
        <v>2.2639999999999998</v>
      </c>
      <c r="O2106" s="2">
        <v>8.1000000000000003E-2</v>
      </c>
      <c r="P2106" s="2">
        <v>58.386000000000003</v>
      </c>
      <c r="Q2106" s="2">
        <v>2.0830000000000002</v>
      </c>
      <c r="R2106" s="2">
        <v>4.8114259834700004</v>
      </c>
      <c r="S2106" s="2">
        <v>1.226</v>
      </c>
      <c r="T2106" s="2">
        <v>4.1000000000000002E-2</v>
      </c>
      <c r="U2106" s="4">
        <f t="shared" si="129"/>
        <v>5.8988082557342203</v>
      </c>
      <c r="V2106" s="4">
        <f t="shared" si="128"/>
        <v>0.19726846532227002</v>
      </c>
      <c r="W2106" s="2">
        <v>0.23100000000000001</v>
      </c>
      <c r="X2106" s="2">
        <v>0.17740572600000001</v>
      </c>
      <c r="Y2106" s="1">
        <v>1715</v>
      </c>
      <c r="Z2106" s="1">
        <v>5</v>
      </c>
      <c r="AA2106" s="1" t="s">
        <v>44</v>
      </c>
      <c r="AB2106" s="2">
        <v>0.2</v>
      </c>
      <c r="AE2106" s="1" t="s">
        <v>37</v>
      </c>
      <c r="AF2106" s="1" t="s">
        <v>37</v>
      </c>
      <c r="AI2106" s="2">
        <v>1843.86590527</v>
      </c>
      <c r="AJ2106" s="2">
        <v>211954.80548099999</v>
      </c>
      <c r="AK2106" s="1">
        <v>570</v>
      </c>
      <c r="AL2106" s="6">
        <v>0.2</v>
      </c>
      <c r="AM2106" s="6">
        <v>0.2</v>
      </c>
      <c r="AN2106">
        <f t="shared" si="130"/>
        <v>1.1797616511468441</v>
      </c>
      <c r="AO2106">
        <f t="shared" si="131"/>
        <v>3.945369306445401E-2</v>
      </c>
    </row>
    <row r="2107" spans="1:41" x14ac:dyDescent="0.25">
      <c r="A2107" s="1">
        <v>12</v>
      </c>
      <c r="B2107" s="1">
        <v>2</v>
      </c>
      <c r="C2107" s="2">
        <v>0.173671558915</v>
      </c>
      <c r="D2107" s="1">
        <v>30</v>
      </c>
      <c r="E2107" s="1">
        <v>12</v>
      </c>
      <c r="F2107" s="1">
        <v>2</v>
      </c>
      <c r="G2107" s="1" t="s">
        <v>39</v>
      </c>
      <c r="H2107" s="2">
        <v>9.8042567900000002</v>
      </c>
      <c r="I2107" s="2">
        <v>0.47799999999999998</v>
      </c>
      <c r="J2107" s="2">
        <v>3299.018</v>
      </c>
      <c r="K2107" s="2">
        <v>160.95099999999999</v>
      </c>
      <c r="L2107" s="2">
        <v>0.191</v>
      </c>
      <c r="M2107" s="2">
        <v>0.14399999999999999</v>
      </c>
      <c r="N2107" s="2">
        <v>1.8759999999999999</v>
      </c>
      <c r="O2107" s="2">
        <v>6.9000000000000006E-2</v>
      </c>
      <c r="P2107" s="2">
        <v>631.24199999999996</v>
      </c>
      <c r="Q2107" s="2">
        <v>23.116</v>
      </c>
      <c r="R2107" s="2">
        <v>0.173671558915</v>
      </c>
      <c r="S2107" s="2">
        <v>0.89500000000000002</v>
      </c>
      <c r="T2107" s="2">
        <v>3.5000000000000003E-2</v>
      </c>
      <c r="U2107" s="4">
        <f t="shared" si="129"/>
        <v>0.15543604522892501</v>
      </c>
      <c r="V2107" s="4">
        <f t="shared" si="128"/>
        <v>6.0785045620250005E-3</v>
      </c>
      <c r="W2107" s="2">
        <v>9.0999999999999998E-2</v>
      </c>
      <c r="X2107" s="2">
        <v>7.2587612999999995E-2</v>
      </c>
      <c r="Y2107" s="1">
        <v>1716</v>
      </c>
      <c r="Z2107" s="1">
        <v>5</v>
      </c>
      <c r="AA2107" s="1" t="s">
        <v>44</v>
      </c>
      <c r="AB2107" s="2">
        <v>0.2</v>
      </c>
      <c r="AE2107" s="1" t="s">
        <v>37</v>
      </c>
      <c r="AF2107" s="1" t="s">
        <v>37</v>
      </c>
      <c r="AI2107" s="2">
        <v>354.35883890500003</v>
      </c>
      <c r="AJ2107" s="2">
        <v>7565.1028451900002</v>
      </c>
      <c r="AK2107" s="1">
        <v>30</v>
      </c>
      <c r="AL2107" s="6">
        <v>0.2</v>
      </c>
      <c r="AM2107" s="6">
        <v>0.2</v>
      </c>
      <c r="AN2107">
        <f t="shared" si="130"/>
        <v>3.1087209045785005E-2</v>
      </c>
      <c r="AO2107">
        <f t="shared" si="131"/>
        <v>1.2157009124050002E-3</v>
      </c>
    </row>
    <row r="2108" spans="1:41" x14ac:dyDescent="0.25">
      <c r="A2108" s="1">
        <v>12</v>
      </c>
      <c r="B2108" s="1">
        <v>2</v>
      </c>
      <c r="C2108" s="2">
        <v>7.9033995888699998E-2</v>
      </c>
      <c r="D2108" s="1">
        <v>30</v>
      </c>
      <c r="E2108" s="1">
        <v>12</v>
      </c>
      <c r="F2108" s="1">
        <v>2</v>
      </c>
      <c r="G2108" s="1" t="s">
        <v>39</v>
      </c>
      <c r="H2108" s="2">
        <v>9.8042567900000002</v>
      </c>
      <c r="I2108" s="2">
        <v>0.47799999999999998</v>
      </c>
      <c r="J2108" s="2">
        <v>3299.018</v>
      </c>
      <c r="K2108" s="2">
        <v>160.95099999999999</v>
      </c>
      <c r="L2108" s="2">
        <v>0.191</v>
      </c>
      <c r="M2108" s="2">
        <v>0.14399999999999999</v>
      </c>
      <c r="N2108" s="2">
        <v>1.8759999999999999</v>
      </c>
      <c r="O2108" s="2">
        <v>6.9000000000000006E-2</v>
      </c>
      <c r="P2108" s="2">
        <v>631.24199999999996</v>
      </c>
      <c r="Q2108" s="2">
        <v>23.116</v>
      </c>
      <c r="R2108" s="2">
        <v>7.9033995888699998E-2</v>
      </c>
      <c r="S2108" s="2">
        <v>0.89500000000000002</v>
      </c>
      <c r="T2108" s="2">
        <v>3.5000000000000003E-2</v>
      </c>
      <c r="U2108" s="4">
        <f t="shared" si="129"/>
        <v>7.0735426320386499E-2</v>
      </c>
      <c r="V2108" s="4">
        <f t="shared" si="128"/>
        <v>2.7661898561045003E-3</v>
      </c>
      <c r="W2108" s="2">
        <v>9.0999999999999998E-2</v>
      </c>
      <c r="X2108" s="2">
        <v>7.2587612999999995E-2</v>
      </c>
      <c r="Y2108" s="1">
        <v>1717</v>
      </c>
      <c r="Z2108" s="1">
        <v>5</v>
      </c>
      <c r="AA2108" s="1" t="s">
        <v>44</v>
      </c>
      <c r="AB2108" s="2">
        <v>0.2</v>
      </c>
      <c r="AE2108" s="1" t="s">
        <v>37</v>
      </c>
      <c r="AF2108" s="1" t="s">
        <v>37</v>
      </c>
      <c r="AI2108" s="2">
        <v>573.11365522300002</v>
      </c>
      <c r="AJ2108" s="2">
        <v>13827.4999529</v>
      </c>
      <c r="AK2108" s="1">
        <v>30</v>
      </c>
      <c r="AL2108" s="6">
        <v>0.2</v>
      </c>
      <c r="AM2108" s="6">
        <v>0.2</v>
      </c>
      <c r="AN2108">
        <f t="shared" si="130"/>
        <v>1.41470852640773E-2</v>
      </c>
      <c r="AO2108">
        <f t="shared" si="131"/>
        <v>5.5323797122090008E-4</v>
      </c>
    </row>
    <row r="2109" spans="1:41" x14ac:dyDescent="0.25">
      <c r="A2109" s="1">
        <v>21</v>
      </c>
      <c r="B2109" s="1">
        <v>2</v>
      </c>
      <c r="C2109" s="2">
        <v>0.23840299361699999</v>
      </c>
      <c r="D2109" s="1">
        <v>101</v>
      </c>
      <c r="E2109" s="1">
        <v>21</v>
      </c>
      <c r="F2109" s="1">
        <v>2</v>
      </c>
      <c r="G2109" s="1" t="s">
        <v>39</v>
      </c>
      <c r="H2109" s="2">
        <v>6.6728868180000003</v>
      </c>
      <c r="I2109" s="2">
        <v>0.34399999999999997</v>
      </c>
      <c r="J2109" s="2">
        <v>2377.1759999999999</v>
      </c>
      <c r="K2109" s="2">
        <v>122.649</v>
      </c>
      <c r="L2109" s="2">
        <v>0.58099999999999996</v>
      </c>
      <c r="M2109" s="2">
        <v>0.52100000000000002</v>
      </c>
      <c r="N2109" s="2">
        <v>3.875</v>
      </c>
      <c r="O2109" s="2">
        <v>0.17899999999999999</v>
      </c>
      <c r="P2109" s="2">
        <v>1380.2809999999999</v>
      </c>
      <c r="Q2109" s="2">
        <v>63.875999999999998</v>
      </c>
      <c r="R2109" s="2">
        <v>0.23840299361699999</v>
      </c>
      <c r="S2109" s="2">
        <v>3.4689999999999999</v>
      </c>
      <c r="T2109" s="2">
        <v>0.16300000000000001</v>
      </c>
      <c r="U2109" s="4">
        <f t="shared" si="129"/>
        <v>0.82701998485737294</v>
      </c>
      <c r="V2109" s="4">
        <f t="shared" si="128"/>
        <v>3.8859687959570996E-2</v>
      </c>
      <c r="W2109" s="2">
        <v>0.52</v>
      </c>
      <c r="X2109" s="2">
        <v>0.474813598</v>
      </c>
      <c r="Y2109" s="1">
        <v>1717</v>
      </c>
      <c r="Z2109" s="1">
        <v>5</v>
      </c>
      <c r="AA2109" s="1" t="s">
        <v>44</v>
      </c>
      <c r="AB2109" s="2">
        <v>0.2</v>
      </c>
      <c r="AE2109" s="1" t="s">
        <v>37</v>
      </c>
      <c r="AF2109" s="1" t="s">
        <v>37</v>
      </c>
      <c r="AI2109" s="2">
        <v>573.11365522300002</v>
      </c>
      <c r="AJ2109" s="2">
        <v>13827.4999529</v>
      </c>
      <c r="AK2109" s="1">
        <v>101</v>
      </c>
      <c r="AL2109" s="6">
        <v>0.2</v>
      </c>
      <c r="AM2109" s="6">
        <v>0.2</v>
      </c>
      <c r="AN2109">
        <f t="shared" si="130"/>
        <v>0.16540399697147459</v>
      </c>
      <c r="AO2109">
        <f t="shared" si="131"/>
        <v>7.7719375919141995E-3</v>
      </c>
    </row>
    <row r="2110" spans="1:41" x14ac:dyDescent="0.25">
      <c r="A2110" s="1">
        <v>12</v>
      </c>
      <c r="B2110" s="1">
        <v>2</v>
      </c>
      <c r="C2110" s="2">
        <v>0.35595344879399998</v>
      </c>
      <c r="D2110" s="1">
        <v>30</v>
      </c>
      <c r="E2110" s="1">
        <v>12</v>
      </c>
      <c r="F2110" s="1">
        <v>2</v>
      </c>
      <c r="G2110" s="1" t="s">
        <v>39</v>
      </c>
      <c r="H2110" s="2">
        <v>9.8042567900000002</v>
      </c>
      <c r="I2110" s="2">
        <v>0.47799999999999998</v>
      </c>
      <c r="J2110" s="2">
        <v>3299.018</v>
      </c>
      <c r="K2110" s="2">
        <v>160.95099999999999</v>
      </c>
      <c r="L2110" s="2">
        <v>0.191</v>
      </c>
      <c r="M2110" s="2">
        <v>0.14399999999999999</v>
      </c>
      <c r="N2110" s="2">
        <v>1.8759999999999999</v>
      </c>
      <c r="O2110" s="2">
        <v>6.9000000000000006E-2</v>
      </c>
      <c r="P2110" s="2">
        <v>631.24199999999996</v>
      </c>
      <c r="Q2110" s="2">
        <v>23.116</v>
      </c>
      <c r="R2110" s="2">
        <v>0.35595344879399998</v>
      </c>
      <c r="S2110" s="2">
        <v>0.89500000000000002</v>
      </c>
      <c r="T2110" s="2">
        <v>3.5000000000000003E-2</v>
      </c>
      <c r="U2110" s="4">
        <f t="shared" si="129"/>
        <v>0.31857833667063001</v>
      </c>
      <c r="V2110" s="4">
        <f t="shared" si="128"/>
        <v>1.245837070779E-2</v>
      </c>
      <c r="W2110" s="2">
        <v>9.0999999999999998E-2</v>
      </c>
      <c r="X2110" s="2">
        <v>7.2587612999999995E-2</v>
      </c>
      <c r="Y2110" s="1">
        <v>1718</v>
      </c>
      <c r="Z2110" s="1">
        <v>5</v>
      </c>
      <c r="AA2110" s="1" t="s">
        <v>44</v>
      </c>
      <c r="AB2110" s="2">
        <v>0.2</v>
      </c>
      <c r="AE2110" s="1" t="s">
        <v>37</v>
      </c>
      <c r="AF2110" s="1" t="s">
        <v>37</v>
      </c>
      <c r="AI2110" s="2">
        <v>529.95106812999995</v>
      </c>
      <c r="AJ2110" s="2">
        <v>15505.270208100001</v>
      </c>
      <c r="AK2110" s="1">
        <v>30</v>
      </c>
      <c r="AL2110" s="6">
        <v>0.2</v>
      </c>
      <c r="AM2110" s="6">
        <v>0.2</v>
      </c>
      <c r="AN2110">
        <f t="shared" si="130"/>
        <v>6.3715667334126008E-2</v>
      </c>
      <c r="AO2110">
        <f t="shared" si="131"/>
        <v>2.4916741415580003E-3</v>
      </c>
    </row>
    <row r="2111" spans="1:41" x14ac:dyDescent="0.25">
      <c r="A2111" s="1">
        <v>12</v>
      </c>
      <c r="B2111" s="1">
        <v>2</v>
      </c>
      <c r="C2111" s="2">
        <v>0.25113348512799999</v>
      </c>
      <c r="D2111" s="1">
        <v>30</v>
      </c>
      <c r="E2111" s="1">
        <v>12</v>
      </c>
      <c r="F2111" s="1">
        <v>2</v>
      </c>
      <c r="G2111" s="1" t="s">
        <v>39</v>
      </c>
      <c r="H2111" s="2">
        <v>9.8042567900000002</v>
      </c>
      <c r="I2111" s="2">
        <v>0.47799999999999998</v>
      </c>
      <c r="J2111" s="2">
        <v>3299.018</v>
      </c>
      <c r="K2111" s="2">
        <v>160.95099999999999</v>
      </c>
      <c r="L2111" s="2">
        <v>0.191</v>
      </c>
      <c r="M2111" s="2">
        <v>0.14399999999999999</v>
      </c>
      <c r="N2111" s="2">
        <v>1.8759999999999999</v>
      </c>
      <c r="O2111" s="2">
        <v>6.9000000000000006E-2</v>
      </c>
      <c r="P2111" s="2">
        <v>631.24199999999996</v>
      </c>
      <c r="Q2111" s="2">
        <v>23.116</v>
      </c>
      <c r="R2111" s="2">
        <v>0.25113348512799999</v>
      </c>
      <c r="S2111" s="2">
        <v>0.89500000000000002</v>
      </c>
      <c r="T2111" s="2">
        <v>3.5000000000000003E-2</v>
      </c>
      <c r="U2111" s="4">
        <f t="shared" si="129"/>
        <v>0.22476446918956</v>
      </c>
      <c r="V2111" s="4">
        <f t="shared" si="128"/>
        <v>8.7896719794800012E-3</v>
      </c>
      <c r="W2111" s="2">
        <v>9.0999999999999998E-2</v>
      </c>
      <c r="X2111" s="2">
        <v>7.2587612999999995E-2</v>
      </c>
      <c r="Y2111" s="1">
        <v>1719</v>
      </c>
      <c r="Z2111" s="1">
        <v>5</v>
      </c>
      <c r="AA2111" s="1" t="s">
        <v>44</v>
      </c>
      <c r="AB2111" s="2">
        <v>0.2</v>
      </c>
      <c r="AE2111" s="1" t="s">
        <v>37</v>
      </c>
      <c r="AF2111" s="1" t="s">
        <v>37</v>
      </c>
      <c r="AI2111" s="2">
        <v>569.39249599899995</v>
      </c>
      <c r="AJ2111" s="2">
        <v>10939.3308542</v>
      </c>
      <c r="AK2111" s="1">
        <v>30</v>
      </c>
      <c r="AL2111" s="6">
        <v>0.2</v>
      </c>
      <c r="AM2111" s="6">
        <v>0.2</v>
      </c>
      <c r="AN2111">
        <f t="shared" si="130"/>
        <v>4.4952893837912004E-2</v>
      </c>
      <c r="AO2111">
        <f t="shared" si="131"/>
        <v>1.7579343958960003E-3</v>
      </c>
    </row>
    <row r="2112" spans="1:41" x14ac:dyDescent="0.25">
      <c r="A2112" s="1">
        <v>12</v>
      </c>
      <c r="B2112" s="1">
        <v>2</v>
      </c>
      <c r="C2112" s="2">
        <v>0.106833435731</v>
      </c>
      <c r="D2112" s="1">
        <v>30</v>
      </c>
      <c r="E2112" s="1">
        <v>12</v>
      </c>
      <c r="F2112" s="1">
        <v>2</v>
      </c>
      <c r="G2112" s="1" t="s">
        <v>39</v>
      </c>
      <c r="H2112" s="2">
        <v>9.8042567900000002</v>
      </c>
      <c r="I2112" s="2">
        <v>0.47799999999999998</v>
      </c>
      <c r="J2112" s="2">
        <v>3299.018</v>
      </c>
      <c r="K2112" s="2">
        <v>160.95099999999999</v>
      </c>
      <c r="L2112" s="2">
        <v>0.191</v>
      </c>
      <c r="M2112" s="2">
        <v>0.14399999999999999</v>
      </c>
      <c r="N2112" s="2">
        <v>1.8759999999999999</v>
      </c>
      <c r="O2112" s="2">
        <v>6.9000000000000006E-2</v>
      </c>
      <c r="P2112" s="2">
        <v>631.24199999999996</v>
      </c>
      <c r="Q2112" s="2">
        <v>23.116</v>
      </c>
      <c r="R2112" s="2">
        <v>0.106833435731</v>
      </c>
      <c r="S2112" s="2">
        <v>0.89500000000000002</v>
      </c>
      <c r="T2112" s="2">
        <v>3.5000000000000003E-2</v>
      </c>
      <c r="U2112" s="4">
        <f t="shared" si="129"/>
        <v>9.5615924979245009E-2</v>
      </c>
      <c r="V2112" s="4">
        <f t="shared" si="128"/>
        <v>3.7391702505850002E-3</v>
      </c>
      <c r="W2112" s="2">
        <v>9.0999999999999998E-2</v>
      </c>
      <c r="X2112" s="2">
        <v>7.2587612999999995E-2</v>
      </c>
      <c r="Y2112" s="1">
        <v>1720</v>
      </c>
      <c r="Z2112" s="1">
        <v>5</v>
      </c>
      <c r="AA2112" s="1" t="s">
        <v>44</v>
      </c>
      <c r="AB2112" s="2">
        <v>0.2</v>
      </c>
      <c r="AE2112" s="1" t="s">
        <v>37</v>
      </c>
      <c r="AF2112" s="1" t="s">
        <v>37</v>
      </c>
      <c r="AI2112" s="2">
        <v>781.77694751000001</v>
      </c>
      <c r="AJ2112" s="2">
        <v>26685.581301800001</v>
      </c>
      <c r="AK2112" s="1">
        <v>30</v>
      </c>
      <c r="AL2112" s="6">
        <v>0.2</v>
      </c>
      <c r="AM2112" s="6">
        <v>0.2</v>
      </c>
      <c r="AN2112">
        <f t="shared" si="130"/>
        <v>1.9123184995849002E-2</v>
      </c>
      <c r="AO2112">
        <f t="shared" si="131"/>
        <v>7.4783405011700013E-4</v>
      </c>
    </row>
    <row r="2113" spans="1:41" x14ac:dyDescent="0.25">
      <c r="A2113" s="1">
        <v>21</v>
      </c>
      <c r="B2113" s="1">
        <v>2</v>
      </c>
      <c r="C2113" s="2">
        <v>6.1422603009600001E-2</v>
      </c>
      <c r="D2113" s="1">
        <v>101</v>
      </c>
      <c r="E2113" s="1">
        <v>21</v>
      </c>
      <c r="F2113" s="1">
        <v>2</v>
      </c>
      <c r="G2113" s="1" t="s">
        <v>39</v>
      </c>
      <c r="H2113" s="2">
        <v>6.6728868180000003</v>
      </c>
      <c r="I2113" s="2">
        <v>0.34399999999999997</v>
      </c>
      <c r="J2113" s="2">
        <v>2377.1759999999999</v>
      </c>
      <c r="K2113" s="2">
        <v>122.649</v>
      </c>
      <c r="L2113" s="2">
        <v>0.58099999999999996</v>
      </c>
      <c r="M2113" s="2">
        <v>0.52100000000000002</v>
      </c>
      <c r="N2113" s="2">
        <v>3.875</v>
      </c>
      <c r="O2113" s="2">
        <v>0.17899999999999999</v>
      </c>
      <c r="P2113" s="2">
        <v>1380.2809999999999</v>
      </c>
      <c r="Q2113" s="2">
        <v>63.875999999999998</v>
      </c>
      <c r="R2113" s="2">
        <v>6.1422603009600001E-2</v>
      </c>
      <c r="S2113" s="2">
        <v>3.4689999999999999</v>
      </c>
      <c r="T2113" s="2">
        <v>0.16300000000000001</v>
      </c>
      <c r="U2113" s="4">
        <f t="shared" si="129"/>
        <v>0.21307500984030239</v>
      </c>
      <c r="V2113" s="4">
        <f t="shared" si="128"/>
        <v>1.00118842905648E-2</v>
      </c>
      <c r="W2113" s="2">
        <v>0.52</v>
      </c>
      <c r="X2113" s="2">
        <v>0.474813598</v>
      </c>
      <c r="Y2113" s="1">
        <v>1720</v>
      </c>
      <c r="Z2113" s="1">
        <v>5</v>
      </c>
      <c r="AA2113" s="1" t="s">
        <v>44</v>
      </c>
      <c r="AB2113" s="2">
        <v>0.2</v>
      </c>
      <c r="AE2113" s="1" t="s">
        <v>37</v>
      </c>
      <c r="AF2113" s="1" t="s">
        <v>37</v>
      </c>
      <c r="AI2113" s="2">
        <v>781.77694751000001</v>
      </c>
      <c r="AJ2113" s="2">
        <v>26685.581301800001</v>
      </c>
      <c r="AK2113" s="1">
        <v>101</v>
      </c>
      <c r="AL2113" s="6">
        <v>0.2</v>
      </c>
      <c r="AM2113" s="6">
        <v>0.2</v>
      </c>
      <c r="AN2113">
        <f t="shared" si="130"/>
        <v>4.2615001968060479E-2</v>
      </c>
      <c r="AO2113">
        <f t="shared" si="131"/>
        <v>2.0023768581129602E-3</v>
      </c>
    </row>
    <row r="2114" spans="1:41" x14ac:dyDescent="0.25">
      <c r="A2114" s="1">
        <v>21</v>
      </c>
      <c r="B2114" s="1">
        <v>10</v>
      </c>
      <c r="C2114" s="2">
        <v>0.42257652931799999</v>
      </c>
      <c r="D2114" s="1">
        <v>105</v>
      </c>
      <c r="E2114" s="1">
        <v>21</v>
      </c>
      <c r="F2114" s="1">
        <v>10</v>
      </c>
      <c r="G2114" s="1" t="s">
        <v>48</v>
      </c>
      <c r="H2114" s="2">
        <v>2.6531090989999999</v>
      </c>
      <c r="I2114" s="2">
        <v>0.11</v>
      </c>
      <c r="J2114" s="2">
        <v>110.764</v>
      </c>
      <c r="K2114" s="2">
        <v>4.6070000000000002</v>
      </c>
      <c r="L2114" s="2">
        <v>0.6</v>
      </c>
      <c r="M2114" s="2">
        <v>0.54400000000000004</v>
      </c>
      <c r="N2114" s="2">
        <v>1.591</v>
      </c>
      <c r="O2114" s="2">
        <v>0.06</v>
      </c>
      <c r="P2114" s="2">
        <v>66.427000000000007</v>
      </c>
      <c r="Q2114" s="2">
        <v>2.5070000000000001</v>
      </c>
      <c r="R2114" s="2">
        <v>0.42257652931799999</v>
      </c>
      <c r="S2114" s="2">
        <v>1.429</v>
      </c>
      <c r="T2114" s="2">
        <v>5.5E-2</v>
      </c>
      <c r="U2114" s="4">
        <f t="shared" si="129"/>
        <v>0.603861860395422</v>
      </c>
      <c r="V2114" s="4">
        <f t="shared" si="128"/>
        <v>2.3241709112489999E-2</v>
      </c>
      <c r="W2114" s="2">
        <v>0.53900000000000003</v>
      </c>
      <c r="X2114" s="2">
        <v>0.497253522</v>
      </c>
      <c r="Y2114" s="1">
        <v>1720</v>
      </c>
      <c r="Z2114" s="1">
        <v>5</v>
      </c>
      <c r="AA2114" s="1" t="s">
        <v>44</v>
      </c>
      <c r="AB2114" s="2">
        <v>0.2</v>
      </c>
      <c r="AE2114" s="1" t="s">
        <v>37</v>
      </c>
      <c r="AF2114" s="1" t="s">
        <v>37</v>
      </c>
      <c r="AI2114" s="2">
        <v>781.77694751000001</v>
      </c>
      <c r="AJ2114" s="2">
        <v>26685.581301800001</v>
      </c>
      <c r="AK2114" s="1">
        <v>105</v>
      </c>
      <c r="AL2114" s="6">
        <v>0.2</v>
      </c>
      <c r="AM2114" s="6">
        <v>0.2</v>
      </c>
      <c r="AN2114">
        <f t="shared" si="130"/>
        <v>0.12077237207908441</v>
      </c>
      <c r="AO2114">
        <f t="shared" si="131"/>
        <v>4.6483418224979997E-3</v>
      </c>
    </row>
    <row r="2115" spans="1:41" x14ac:dyDescent="0.25">
      <c r="A2115" s="1">
        <v>21</v>
      </c>
      <c r="B2115" s="1">
        <v>13</v>
      </c>
      <c r="C2115" s="2">
        <v>2.1786314895900001E-2</v>
      </c>
      <c r="D2115" s="1">
        <v>108</v>
      </c>
      <c r="E2115" s="1">
        <v>21</v>
      </c>
      <c r="F2115" s="1">
        <v>13</v>
      </c>
      <c r="G2115" s="1" t="s">
        <v>42</v>
      </c>
      <c r="H2115" s="2">
        <v>9.1935943869999992</v>
      </c>
      <c r="I2115" s="2">
        <v>0.65800000000000003</v>
      </c>
      <c r="J2115" s="2">
        <v>2071.933</v>
      </c>
      <c r="K2115" s="2">
        <v>148.28800000000001</v>
      </c>
      <c r="L2115" s="2">
        <v>0.57599999999999996</v>
      </c>
      <c r="M2115" s="2">
        <v>0.52400000000000002</v>
      </c>
      <c r="N2115" s="2">
        <v>5.2930000000000001</v>
      </c>
      <c r="O2115" s="2">
        <v>0.34499999999999997</v>
      </c>
      <c r="P2115" s="2">
        <v>1192.7809999999999</v>
      </c>
      <c r="Q2115" s="2">
        <v>77.679000000000002</v>
      </c>
      <c r="R2115" s="2">
        <v>2.1786314895900001E-2</v>
      </c>
      <c r="S2115" s="2">
        <v>4.7359999999999998</v>
      </c>
      <c r="T2115" s="2">
        <v>0.314</v>
      </c>
      <c r="U2115" s="4">
        <f t="shared" si="129"/>
        <v>0.1031799873469824</v>
      </c>
      <c r="V2115" s="4">
        <f t="shared" ref="V2115:V2178" si="132">R2115*T2115</f>
        <v>6.8409028773126004E-3</v>
      </c>
      <c r="W2115" s="2">
        <v>0.51500000000000001</v>
      </c>
      <c r="X2115" s="2">
        <v>0.47751617699999999</v>
      </c>
      <c r="Y2115" s="1">
        <v>1720</v>
      </c>
      <c r="Z2115" s="1">
        <v>5</v>
      </c>
      <c r="AA2115" s="1" t="s">
        <v>44</v>
      </c>
      <c r="AB2115" s="2">
        <v>0.2</v>
      </c>
      <c r="AE2115" s="1" t="s">
        <v>37</v>
      </c>
      <c r="AF2115" s="1" t="s">
        <v>37</v>
      </c>
      <c r="AI2115" s="2">
        <v>781.77694751000001</v>
      </c>
      <c r="AJ2115" s="2">
        <v>26685.581301800001</v>
      </c>
      <c r="AK2115" s="1">
        <v>108</v>
      </c>
      <c r="AL2115" s="6">
        <v>0.2</v>
      </c>
      <c r="AM2115" s="6">
        <v>0.2</v>
      </c>
      <c r="AN2115">
        <f t="shared" si="130"/>
        <v>2.0635997469396483E-2</v>
      </c>
      <c r="AO2115">
        <f t="shared" si="131"/>
        <v>1.3681805754625202E-3</v>
      </c>
    </row>
    <row r="2116" spans="1:41" x14ac:dyDescent="0.25">
      <c r="A2116" s="1">
        <v>21</v>
      </c>
      <c r="B2116" s="1">
        <v>2</v>
      </c>
      <c r="C2116" s="2">
        <v>0.30831223255099999</v>
      </c>
      <c r="D2116" s="1">
        <v>101</v>
      </c>
      <c r="E2116" s="1">
        <v>21</v>
      </c>
      <c r="F2116" s="1">
        <v>2</v>
      </c>
      <c r="G2116" s="1" t="s">
        <v>39</v>
      </c>
      <c r="H2116" s="2">
        <v>6.6728868180000003</v>
      </c>
      <c r="I2116" s="2">
        <v>0.34399999999999997</v>
      </c>
      <c r="J2116" s="2">
        <v>2377.1759999999999</v>
      </c>
      <c r="K2116" s="2">
        <v>122.649</v>
      </c>
      <c r="L2116" s="2">
        <v>0.58099999999999996</v>
      </c>
      <c r="M2116" s="2">
        <v>0.52100000000000002</v>
      </c>
      <c r="N2116" s="2">
        <v>3.875</v>
      </c>
      <c r="O2116" s="2">
        <v>0.17899999999999999</v>
      </c>
      <c r="P2116" s="2">
        <v>1380.2809999999999</v>
      </c>
      <c r="Q2116" s="2">
        <v>63.875999999999998</v>
      </c>
      <c r="R2116" s="2">
        <v>0.30831223255099999</v>
      </c>
      <c r="S2116" s="2">
        <v>3.4689999999999999</v>
      </c>
      <c r="T2116" s="2">
        <v>0.16300000000000001</v>
      </c>
      <c r="U2116" s="4">
        <f t="shared" ref="U2116:U2179" si="133">R2116*S2116</f>
        <v>1.0695351347194189</v>
      </c>
      <c r="V2116" s="4">
        <f t="shared" si="132"/>
        <v>5.0254893905813003E-2</v>
      </c>
      <c r="W2116" s="2">
        <v>0.52</v>
      </c>
      <c r="X2116" s="2">
        <v>0.474813598</v>
      </c>
      <c r="Y2116" s="1">
        <v>1721</v>
      </c>
      <c r="Z2116" s="1">
        <v>5</v>
      </c>
      <c r="AA2116" s="1" t="s">
        <v>44</v>
      </c>
      <c r="AB2116" s="2">
        <v>0.2</v>
      </c>
      <c r="AE2116" s="1" t="s">
        <v>37</v>
      </c>
      <c r="AF2116" s="1" t="s">
        <v>37</v>
      </c>
      <c r="AI2116" s="2">
        <v>477.328871284</v>
      </c>
      <c r="AJ2116" s="2">
        <v>13430.0271297</v>
      </c>
      <c r="AK2116" s="1">
        <v>101</v>
      </c>
      <c r="AL2116" s="6">
        <v>0.2</v>
      </c>
      <c r="AM2116" s="6">
        <v>0.2</v>
      </c>
      <c r="AN2116">
        <f t="shared" ref="AN2116:AN2179" si="134">U2116*AL2116</f>
        <v>0.21390702694388378</v>
      </c>
      <c r="AO2116">
        <f t="shared" ref="AO2116:AO2179" si="135">V2116*AM2116</f>
        <v>1.0050978781162602E-2</v>
      </c>
    </row>
    <row r="2117" spans="1:41" x14ac:dyDescent="0.25">
      <c r="A2117" s="1">
        <v>36</v>
      </c>
      <c r="B2117" s="1">
        <v>1</v>
      </c>
      <c r="C2117" s="2">
        <v>0.665981693155</v>
      </c>
      <c r="D2117" s="1">
        <v>226</v>
      </c>
      <c r="E2117" s="1">
        <v>36</v>
      </c>
      <c r="F2117" s="1">
        <v>1</v>
      </c>
      <c r="G2117" s="1" t="s">
        <v>46</v>
      </c>
      <c r="H2117" s="2">
        <v>4.6703798059999997</v>
      </c>
      <c r="I2117" s="2">
        <v>0.433</v>
      </c>
      <c r="J2117" s="2">
        <v>1027.3789999999999</v>
      </c>
      <c r="K2117" s="2">
        <v>95.227000000000004</v>
      </c>
      <c r="L2117" s="2">
        <v>0.66500000000000004</v>
      </c>
      <c r="M2117" s="2">
        <v>0.61699999999999999</v>
      </c>
      <c r="N2117" s="2">
        <v>3.1040000000000001</v>
      </c>
      <c r="O2117" s="2">
        <v>0.26700000000000002</v>
      </c>
      <c r="P2117" s="2">
        <v>682.80600000000004</v>
      </c>
      <c r="Q2117" s="2">
        <v>58.773000000000003</v>
      </c>
      <c r="R2117" s="2">
        <v>0.665981693155</v>
      </c>
      <c r="S2117" s="2">
        <v>3.1040000000000001</v>
      </c>
      <c r="T2117" s="2">
        <v>0.26700000000000002</v>
      </c>
      <c r="U2117" s="4">
        <f t="shared" si="133"/>
        <v>2.0672071755531198</v>
      </c>
      <c r="V2117" s="4">
        <f t="shared" si="132"/>
        <v>0.17781711207238501</v>
      </c>
      <c r="W2117" s="2">
        <v>0.66500000000000004</v>
      </c>
      <c r="X2117" s="2">
        <v>0.61718881000000003</v>
      </c>
      <c r="Y2117" s="1">
        <v>1722</v>
      </c>
      <c r="Z2117" s="1">
        <v>5</v>
      </c>
      <c r="AA2117" s="1" t="s">
        <v>44</v>
      </c>
      <c r="AB2117" s="2">
        <v>0.2</v>
      </c>
      <c r="AE2117" s="1" t="s">
        <v>37</v>
      </c>
      <c r="AF2117" s="1" t="s">
        <v>37</v>
      </c>
      <c r="AI2117" s="2">
        <v>696.66698594399998</v>
      </c>
      <c r="AJ2117" s="2">
        <v>29010.009370700001</v>
      </c>
      <c r="AK2117" s="1">
        <v>226</v>
      </c>
      <c r="AL2117" s="6">
        <v>0.2</v>
      </c>
      <c r="AM2117" s="6">
        <v>0.2</v>
      </c>
      <c r="AN2117">
        <f t="shared" si="134"/>
        <v>0.41344143511062398</v>
      </c>
      <c r="AO2117">
        <f t="shared" si="135"/>
        <v>3.5563422414477006E-2</v>
      </c>
    </row>
    <row r="2118" spans="1:41" x14ac:dyDescent="0.25">
      <c r="A2118" s="1">
        <v>98</v>
      </c>
      <c r="B2118" s="1">
        <v>11</v>
      </c>
      <c r="C2118" s="2">
        <v>0.149835439366</v>
      </c>
      <c r="D2118" s="1">
        <v>618</v>
      </c>
      <c r="E2118" s="1">
        <v>98</v>
      </c>
      <c r="F2118" s="1">
        <v>11</v>
      </c>
      <c r="G2118" s="1" t="s">
        <v>41</v>
      </c>
      <c r="H2118" s="2">
        <v>1.9359783020000001</v>
      </c>
      <c r="I2118" s="2">
        <v>0.155</v>
      </c>
      <c r="J2118" s="2">
        <v>605.947</v>
      </c>
      <c r="K2118" s="2">
        <v>48.476999999999997</v>
      </c>
      <c r="L2118" s="2">
        <v>1.012</v>
      </c>
      <c r="M2118" s="2">
        <v>2</v>
      </c>
      <c r="N2118" s="2">
        <v>1.96</v>
      </c>
      <c r="O2118" s="2">
        <v>0.31</v>
      </c>
      <c r="P2118" s="2">
        <v>613.41999999999996</v>
      </c>
      <c r="Q2118" s="2">
        <v>96.953999999999994</v>
      </c>
      <c r="R2118" s="2">
        <v>0.149835439366</v>
      </c>
      <c r="S2118" s="2">
        <v>1.647</v>
      </c>
      <c r="T2118" s="2">
        <v>0.13</v>
      </c>
      <c r="U2118" s="4">
        <f t="shared" si="133"/>
        <v>0.24677896863580198</v>
      </c>
      <c r="V2118" s="4">
        <f t="shared" si="132"/>
        <v>1.947860711758E-2</v>
      </c>
      <c r="W2118" s="2">
        <v>0.85</v>
      </c>
      <c r="X2118" s="2">
        <v>0.83988358100000005</v>
      </c>
      <c r="Y2118" s="1">
        <v>1723</v>
      </c>
      <c r="Z2118" s="1">
        <v>5</v>
      </c>
      <c r="AA2118" s="1" t="s">
        <v>44</v>
      </c>
      <c r="AB2118" s="2">
        <v>0.2</v>
      </c>
      <c r="AE2118" s="1" t="s">
        <v>37</v>
      </c>
      <c r="AF2118" s="1" t="s">
        <v>37</v>
      </c>
      <c r="AI2118" s="2">
        <v>339.131707044</v>
      </c>
      <c r="AJ2118" s="2">
        <v>6548.9433250299999</v>
      </c>
      <c r="AK2118" s="1">
        <v>618</v>
      </c>
      <c r="AL2118" s="6">
        <v>0.2</v>
      </c>
      <c r="AM2118" s="6">
        <v>0.2</v>
      </c>
      <c r="AN2118">
        <f t="shared" si="134"/>
        <v>4.9355793727160396E-2</v>
      </c>
      <c r="AO2118">
        <f t="shared" si="135"/>
        <v>3.895721423516E-3</v>
      </c>
    </row>
    <row r="2119" spans="1:41" x14ac:dyDescent="0.25">
      <c r="A2119" s="1">
        <v>98</v>
      </c>
      <c r="B2119" s="1">
        <v>13</v>
      </c>
      <c r="C2119" s="2">
        <v>5.0703140429499995E-4</v>
      </c>
      <c r="D2119" s="1">
        <v>620</v>
      </c>
      <c r="E2119" s="1">
        <v>98</v>
      </c>
      <c r="F2119" s="1">
        <v>13</v>
      </c>
      <c r="G2119" s="1" t="s">
        <v>42</v>
      </c>
      <c r="H2119" s="2">
        <v>2.252586027</v>
      </c>
      <c r="I2119" s="2">
        <v>0.17599999999999999</v>
      </c>
      <c r="J2119" s="2">
        <v>2135.0039999999999</v>
      </c>
      <c r="K2119" s="2">
        <v>166.45699999999999</v>
      </c>
      <c r="L2119" s="2">
        <v>1.0169999999999999</v>
      </c>
      <c r="M2119" s="2">
        <v>2</v>
      </c>
      <c r="N2119" s="2">
        <v>2.29</v>
      </c>
      <c r="O2119" s="2">
        <v>0.35099999999999998</v>
      </c>
      <c r="P2119" s="2">
        <v>2170.5549999999998</v>
      </c>
      <c r="Q2119" s="2">
        <v>332.91500000000002</v>
      </c>
      <c r="R2119" s="2">
        <v>5.0703140429499995E-4</v>
      </c>
      <c r="S2119" s="2">
        <v>1.946</v>
      </c>
      <c r="T2119" s="2">
        <v>0.15</v>
      </c>
      <c r="U2119" s="4">
        <f t="shared" si="133"/>
        <v>9.8668311275806994E-4</v>
      </c>
      <c r="V2119" s="4">
        <f t="shared" si="132"/>
        <v>7.605471064424999E-5</v>
      </c>
      <c r="W2119" s="2">
        <v>0.86399999999999999</v>
      </c>
      <c r="X2119" s="2">
        <v>0.85633789900000001</v>
      </c>
      <c r="Y2119" s="1">
        <v>1723</v>
      </c>
      <c r="Z2119" s="1">
        <v>5</v>
      </c>
      <c r="AA2119" s="1" t="s">
        <v>44</v>
      </c>
      <c r="AB2119" s="2">
        <v>0.2</v>
      </c>
      <c r="AE2119" s="1" t="s">
        <v>37</v>
      </c>
      <c r="AF2119" s="1" t="s">
        <v>37</v>
      </c>
      <c r="AI2119" s="2">
        <v>339.131707044</v>
      </c>
      <c r="AJ2119" s="2">
        <v>6548.9433250299999</v>
      </c>
      <c r="AK2119" s="1">
        <v>620</v>
      </c>
      <c r="AL2119" s="6">
        <v>0.2</v>
      </c>
      <c r="AM2119" s="6">
        <v>0.2</v>
      </c>
      <c r="AN2119">
        <f t="shared" si="134"/>
        <v>1.9733662255161399E-4</v>
      </c>
      <c r="AO2119">
        <f t="shared" si="135"/>
        <v>1.5210942128849998E-5</v>
      </c>
    </row>
    <row r="2120" spans="1:41" x14ac:dyDescent="0.25">
      <c r="A2120" s="1">
        <v>92</v>
      </c>
      <c r="B2120" s="1">
        <v>4</v>
      </c>
      <c r="C2120" s="2">
        <v>1.9819990868799999</v>
      </c>
      <c r="D2120" s="1">
        <v>569</v>
      </c>
      <c r="E2120" s="1">
        <v>92</v>
      </c>
      <c r="F2120" s="1">
        <v>4</v>
      </c>
      <c r="G2120" s="1" t="s">
        <v>38</v>
      </c>
      <c r="H2120" s="2">
        <v>18.126555679999999</v>
      </c>
      <c r="I2120" s="2">
        <v>1.6919999999999999</v>
      </c>
      <c r="J2120" s="2">
        <v>2033.405</v>
      </c>
      <c r="K2120" s="2">
        <v>189.78800000000001</v>
      </c>
      <c r="L2120" s="2">
        <v>0.40200000000000002</v>
      </c>
      <c r="M2120" s="2">
        <v>0.32800000000000001</v>
      </c>
      <c r="N2120" s="2">
        <v>7.2910000000000004</v>
      </c>
      <c r="O2120" s="2">
        <v>0.55400000000000005</v>
      </c>
      <c r="P2120" s="2">
        <v>817.91300000000001</v>
      </c>
      <c r="Q2120" s="2">
        <v>62.182000000000002</v>
      </c>
      <c r="R2120" s="2">
        <v>1.9819990868799999</v>
      </c>
      <c r="S2120" s="2">
        <v>3.8290000000000002</v>
      </c>
      <c r="T2120" s="2">
        <v>0.27800000000000002</v>
      </c>
      <c r="U2120" s="4">
        <f t="shared" si="133"/>
        <v>7.5890745036635199</v>
      </c>
      <c r="V2120" s="4">
        <f t="shared" si="132"/>
        <v>0.55099574615264002</v>
      </c>
      <c r="W2120" s="2">
        <v>0.21099999999999999</v>
      </c>
      <c r="X2120" s="2">
        <v>0.16434912900000001</v>
      </c>
      <c r="Y2120" s="1">
        <v>1724</v>
      </c>
      <c r="Z2120" s="1">
        <v>5</v>
      </c>
      <c r="AA2120" s="1" t="s">
        <v>44</v>
      </c>
      <c r="AB2120" s="2">
        <v>0.2</v>
      </c>
      <c r="AE2120" s="1" t="s">
        <v>37</v>
      </c>
      <c r="AF2120" s="1" t="s">
        <v>37</v>
      </c>
      <c r="AI2120" s="2">
        <v>1223.3720849599999</v>
      </c>
      <c r="AJ2120" s="2">
        <v>86335.534882099993</v>
      </c>
      <c r="AK2120" s="1">
        <v>569</v>
      </c>
      <c r="AL2120" s="6">
        <v>0.2</v>
      </c>
      <c r="AM2120" s="6">
        <v>0.2</v>
      </c>
      <c r="AN2120">
        <f t="shared" si="134"/>
        <v>1.517814900732704</v>
      </c>
      <c r="AO2120">
        <f t="shared" si="135"/>
        <v>0.11019914923052801</v>
      </c>
    </row>
    <row r="2121" spans="1:41" x14ac:dyDescent="0.25">
      <c r="A2121" s="1">
        <v>36</v>
      </c>
      <c r="B2121" s="1">
        <v>1</v>
      </c>
      <c r="C2121" s="2">
        <v>3.2825049422500001</v>
      </c>
      <c r="D2121" s="1">
        <v>226</v>
      </c>
      <c r="E2121" s="1">
        <v>36</v>
      </c>
      <c r="F2121" s="1">
        <v>1</v>
      </c>
      <c r="G2121" s="1" t="s">
        <v>46</v>
      </c>
      <c r="H2121" s="2">
        <v>4.6703798059999997</v>
      </c>
      <c r="I2121" s="2">
        <v>0.433</v>
      </c>
      <c r="J2121" s="2">
        <v>1027.3789999999999</v>
      </c>
      <c r="K2121" s="2">
        <v>95.227000000000004</v>
      </c>
      <c r="L2121" s="2">
        <v>0.66500000000000004</v>
      </c>
      <c r="M2121" s="2">
        <v>0.61699999999999999</v>
      </c>
      <c r="N2121" s="2">
        <v>3.1040000000000001</v>
      </c>
      <c r="O2121" s="2">
        <v>0.26700000000000002</v>
      </c>
      <c r="P2121" s="2">
        <v>682.80600000000004</v>
      </c>
      <c r="Q2121" s="2">
        <v>58.773000000000003</v>
      </c>
      <c r="R2121" s="2">
        <v>3.2825049422500001</v>
      </c>
      <c r="S2121" s="2">
        <v>3.1040000000000001</v>
      </c>
      <c r="T2121" s="2">
        <v>0.26700000000000002</v>
      </c>
      <c r="U2121" s="4">
        <f t="shared" si="133"/>
        <v>10.188895340744001</v>
      </c>
      <c r="V2121" s="4">
        <f t="shared" si="132"/>
        <v>0.87642881958075003</v>
      </c>
      <c r="W2121" s="2">
        <v>0.66500000000000004</v>
      </c>
      <c r="X2121" s="2">
        <v>0.61718881000000003</v>
      </c>
      <c r="Y2121" s="1">
        <v>1725</v>
      </c>
      <c r="Z2121" s="1">
        <v>5</v>
      </c>
      <c r="AA2121" s="1" t="s">
        <v>44</v>
      </c>
      <c r="AB2121" s="2">
        <v>0.2</v>
      </c>
      <c r="AE2121" s="1" t="s">
        <v>37</v>
      </c>
      <c r="AF2121" s="1" t="s">
        <v>37</v>
      </c>
      <c r="AI2121" s="2">
        <v>3263.5678834700002</v>
      </c>
      <c r="AJ2121" s="2">
        <v>426034.962871</v>
      </c>
      <c r="AK2121" s="1">
        <v>226</v>
      </c>
      <c r="AL2121" s="6">
        <v>0.2</v>
      </c>
      <c r="AM2121" s="6">
        <v>0.2</v>
      </c>
      <c r="AN2121">
        <f t="shared" si="134"/>
        <v>2.0377790681488004</v>
      </c>
      <c r="AO2121">
        <f t="shared" si="135"/>
        <v>0.17528576391615003</v>
      </c>
    </row>
    <row r="2122" spans="1:41" x14ac:dyDescent="0.25">
      <c r="A2122" s="1">
        <v>36</v>
      </c>
      <c r="B2122" s="1">
        <v>8</v>
      </c>
      <c r="C2122" s="2">
        <v>5.34722443285</v>
      </c>
      <c r="D2122" s="1">
        <v>233</v>
      </c>
      <c r="E2122" s="1">
        <v>36</v>
      </c>
      <c r="F2122" s="1">
        <v>8</v>
      </c>
      <c r="G2122" s="1" t="s">
        <v>50</v>
      </c>
      <c r="H2122" s="2">
        <v>8.711959233</v>
      </c>
      <c r="I2122" s="2">
        <v>0.84399999999999997</v>
      </c>
      <c r="J2122" s="2">
        <v>4028.692</v>
      </c>
      <c r="K2122" s="2">
        <v>390.48700000000002</v>
      </c>
      <c r="L2122" s="2">
        <v>0.67700000000000005</v>
      </c>
      <c r="M2122" s="2">
        <v>0.63500000000000001</v>
      </c>
      <c r="N2122" s="2">
        <v>5.9</v>
      </c>
      <c r="O2122" s="2">
        <v>0.53600000000000003</v>
      </c>
      <c r="P2122" s="2">
        <v>2728.1260000000002</v>
      </c>
      <c r="Q2122" s="2">
        <v>247.809</v>
      </c>
      <c r="R2122" s="2">
        <v>5.34722443285</v>
      </c>
      <c r="S2122" s="2">
        <v>5.9</v>
      </c>
      <c r="T2122" s="2">
        <v>0.53600000000000003</v>
      </c>
      <c r="U2122" s="4">
        <f t="shared" si="133"/>
        <v>31.548624153815002</v>
      </c>
      <c r="V2122" s="4">
        <f t="shared" si="132"/>
        <v>2.8661122960076</v>
      </c>
      <c r="W2122" s="2">
        <v>0.67700000000000005</v>
      </c>
      <c r="X2122" s="2">
        <v>0.63461468200000004</v>
      </c>
      <c r="Y2122" s="1">
        <v>1725</v>
      </c>
      <c r="Z2122" s="1">
        <v>5</v>
      </c>
      <c r="AA2122" s="1" t="s">
        <v>44</v>
      </c>
      <c r="AB2122" s="2">
        <v>0.2</v>
      </c>
      <c r="AE2122" s="1" t="s">
        <v>37</v>
      </c>
      <c r="AF2122" s="1" t="s">
        <v>37</v>
      </c>
      <c r="AI2122" s="2">
        <v>3263.5678834700002</v>
      </c>
      <c r="AJ2122" s="2">
        <v>426034.962871</v>
      </c>
      <c r="AK2122" s="1">
        <v>233</v>
      </c>
      <c r="AL2122" s="6">
        <v>0.2</v>
      </c>
      <c r="AM2122" s="6">
        <v>0.2</v>
      </c>
      <c r="AN2122">
        <f t="shared" si="134"/>
        <v>6.3097248307630007</v>
      </c>
      <c r="AO2122">
        <f t="shared" si="135"/>
        <v>0.57322245920152004</v>
      </c>
    </row>
    <row r="2123" spans="1:41" x14ac:dyDescent="0.25">
      <c r="A2123" s="1">
        <v>36</v>
      </c>
      <c r="B2123" s="1">
        <v>13</v>
      </c>
      <c r="C2123" s="2">
        <v>1.0032600937800001E-4</v>
      </c>
      <c r="D2123" s="1">
        <v>237</v>
      </c>
      <c r="E2123" s="1">
        <v>36</v>
      </c>
      <c r="F2123" s="1">
        <v>13</v>
      </c>
      <c r="G2123" s="1" t="s">
        <v>42</v>
      </c>
      <c r="H2123" s="2">
        <v>2.5089443230000001</v>
      </c>
      <c r="I2123" s="2">
        <v>0.19700000000000001</v>
      </c>
      <c r="J2123" s="2">
        <v>2607.7800000000002</v>
      </c>
      <c r="K2123" s="2">
        <v>205.21100000000001</v>
      </c>
      <c r="L2123" s="2">
        <v>0.69</v>
      </c>
      <c r="M2123" s="2">
        <v>0.64600000000000002</v>
      </c>
      <c r="N2123" s="2">
        <v>1.7310000000000001</v>
      </c>
      <c r="O2123" s="2">
        <v>0.127</v>
      </c>
      <c r="P2123" s="2">
        <v>1798.721</v>
      </c>
      <c r="Q2123" s="2">
        <v>132.5</v>
      </c>
      <c r="R2123" s="2">
        <v>1.0032600937800001E-4</v>
      </c>
      <c r="S2123" s="2">
        <v>1.7310000000000001</v>
      </c>
      <c r="T2123" s="2">
        <v>0.127</v>
      </c>
      <c r="U2123" s="4">
        <f t="shared" si="133"/>
        <v>1.7366432223331801E-4</v>
      </c>
      <c r="V2123" s="4">
        <f t="shared" si="132"/>
        <v>1.2741403191006E-5</v>
      </c>
      <c r="W2123" s="2">
        <v>0.69</v>
      </c>
      <c r="X2123" s="2">
        <v>0.64567470299999996</v>
      </c>
      <c r="Y2123" s="1">
        <v>1725</v>
      </c>
      <c r="Z2123" s="1">
        <v>5</v>
      </c>
      <c r="AA2123" s="1" t="s">
        <v>44</v>
      </c>
      <c r="AB2123" s="2">
        <v>0.2</v>
      </c>
      <c r="AE2123" s="1" t="s">
        <v>37</v>
      </c>
      <c r="AF2123" s="1" t="s">
        <v>37</v>
      </c>
      <c r="AI2123" s="2">
        <v>3263.5678834700002</v>
      </c>
      <c r="AJ2123" s="2">
        <v>426034.962871</v>
      </c>
      <c r="AK2123" s="1">
        <v>237</v>
      </c>
      <c r="AL2123" s="6">
        <v>0.2</v>
      </c>
      <c r="AM2123" s="6">
        <v>0.2</v>
      </c>
      <c r="AN2123">
        <f t="shared" si="134"/>
        <v>3.4732864446663603E-5</v>
      </c>
      <c r="AO2123">
        <f t="shared" si="135"/>
        <v>2.5482806382012001E-6</v>
      </c>
    </row>
    <row r="2124" spans="1:41" x14ac:dyDescent="0.25">
      <c r="A2124" s="1">
        <v>98</v>
      </c>
      <c r="B2124" s="1">
        <v>1</v>
      </c>
      <c r="C2124" s="2">
        <v>0.70765232105999998</v>
      </c>
      <c r="D2124" s="1">
        <v>612</v>
      </c>
      <c r="E2124" s="1">
        <v>98</v>
      </c>
      <c r="F2124" s="1">
        <v>1</v>
      </c>
      <c r="G2124" s="1" t="s">
        <v>46</v>
      </c>
      <c r="H2124" s="2">
        <v>5.2336906460000003</v>
      </c>
      <c r="I2124" s="2">
        <v>0.48299999999999998</v>
      </c>
      <c r="J2124" s="2">
        <v>1131.223</v>
      </c>
      <c r="K2124" s="2">
        <v>104.393</v>
      </c>
      <c r="L2124" s="2">
        <v>1.01</v>
      </c>
      <c r="M2124" s="2">
        <v>2</v>
      </c>
      <c r="N2124" s="2">
        <v>5.2859999999999996</v>
      </c>
      <c r="O2124" s="2">
        <v>0.96599999999999997</v>
      </c>
      <c r="P2124" s="2">
        <v>1142.425</v>
      </c>
      <c r="Q2124" s="2">
        <v>208.786</v>
      </c>
      <c r="R2124" s="2">
        <v>0.70765232105999998</v>
      </c>
      <c r="S2124" s="2">
        <v>4.367</v>
      </c>
      <c r="T2124" s="2">
        <v>0.39800000000000002</v>
      </c>
      <c r="U2124" s="4">
        <f t="shared" si="133"/>
        <v>3.09031768606902</v>
      </c>
      <c r="V2124" s="4">
        <f t="shared" si="132"/>
        <v>0.28164562378188002</v>
      </c>
      <c r="W2124" s="2">
        <v>0.83399999999999996</v>
      </c>
      <c r="X2124" s="2">
        <v>0.82413483200000004</v>
      </c>
      <c r="Y2124" s="1">
        <v>1725</v>
      </c>
      <c r="Z2124" s="1">
        <v>5</v>
      </c>
      <c r="AA2124" s="1" t="s">
        <v>44</v>
      </c>
      <c r="AB2124" s="2">
        <v>0.2</v>
      </c>
      <c r="AE2124" s="1" t="s">
        <v>37</v>
      </c>
      <c r="AF2124" s="1" t="s">
        <v>37</v>
      </c>
      <c r="AI2124" s="2">
        <v>3263.5678834700002</v>
      </c>
      <c r="AJ2124" s="2">
        <v>426034.962871</v>
      </c>
      <c r="AK2124" s="1">
        <v>612</v>
      </c>
      <c r="AL2124" s="6">
        <v>0.2</v>
      </c>
      <c r="AM2124" s="6">
        <v>0.2</v>
      </c>
      <c r="AN2124">
        <f t="shared" si="134"/>
        <v>0.61806353721380403</v>
      </c>
      <c r="AO2124">
        <f t="shared" si="135"/>
        <v>5.6329124756376005E-2</v>
      </c>
    </row>
    <row r="2125" spans="1:41" x14ac:dyDescent="0.25">
      <c r="A2125" s="1">
        <v>98</v>
      </c>
      <c r="B2125" s="1">
        <v>8</v>
      </c>
      <c r="C2125" s="2">
        <v>0.44297506992300001</v>
      </c>
      <c r="D2125" s="1">
        <v>616</v>
      </c>
      <c r="E2125" s="1">
        <v>98</v>
      </c>
      <c r="F2125" s="1">
        <v>8</v>
      </c>
      <c r="G2125" s="1" t="s">
        <v>50</v>
      </c>
      <c r="H2125" s="2">
        <v>10.20927228</v>
      </c>
      <c r="I2125" s="2">
        <v>0.99299999999999999</v>
      </c>
      <c r="J2125" s="2">
        <v>222.20400000000001</v>
      </c>
      <c r="K2125" s="2">
        <v>21.614000000000001</v>
      </c>
      <c r="L2125" s="2">
        <v>1.012</v>
      </c>
      <c r="M2125" s="2">
        <v>2</v>
      </c>
      <c r="N2125" s="2">
        <v>10.335000000000001</v>
      </c>
      <c r="O2125" s="2">
        <v>1.986</v>
      </c>
      <c r="P2125" s="2">
        <v>224.947</v>
      </c>
      <c r="Q2125" s="2">
        <v>43.228000000000002</v>
      </c>
      <c r="R2125" s="2">
        <v>0.44297506992300001</v>
      </c>
      <c r="S2125" s="2">
        <v>8.6509999999999998</v>
      </c>
      <c r="T2125" s="2">
        <v>0.83099999999999996</v>
      </c>
      <c r="U2125" s="4">
        <f t="shared" si="133"/>
        <v>3.8321773299038728</v>
      </c>
      <c r="V2125" s="4">
        <f t="shared" si="132"/>
        <v>0.36811228310601302</v>
      </c>
      <c r="W2125" s="2">
        <v>0.84699999999999998</v>
      </c>
      <c r="X2125" s="2">
        <v>0.83697920100000001</v>
      </c>
      <c r="Y2125" s="1">
        <v>1725</v>
      </c>
      <c r="Z2125" s="1">
        <v>5</v>
      </c>
      <c r="AA2125" s="1" t="s">
        <v>44</v>
      </c>
      <c r="AB2125" s="2">
        <v>0.2</v>
      </c>
      <c r="AE2125" s="1" t="s">
        <v>37</v>
      </c>
      <c r="AF2125" s="1" t="s">
        <v>37</v>
      </c>
      <c r="AI2125" s="2">
        <v>3263.5678834700002</v>
      </c>
      <c r="AJ2125" s="2">
        <v>426034.962871</v>
      </c>
      <c r="AK2125" s="1">
        <v>616</v>
      </c>
      <c r="AL2125" s="6">
        <v>0.2</v>
      </c>
      <c r="AM2125" s="6">
        <v>0.2</v>
      </c>
      <c r="AN2125">
        <f t="shared" si="134"/>
        <v>0.76643546598077461</v>
      </c>
      <c r="AO2125">
        <f t="shared" si="135"/>
        <v>7.3622456621202606E-2</v>
      </c>
    </row>
    <row r="2126" spans="1:41" x14ac:dyDescent="0.25">
      <c r="A2126" s="1">
        <v>98</v>
      </c>
      <c r="B2126" s="1">
        <v>10</v>
      </c>
      <c r="C2126" s="2">
        <v>1.3886740361600001</v>
      </c>
      <c r="D2126" s="1">
        <v>617</v>
      </c>
      <c r="E2126" s="1">
        <v>98</v>
      </c>
      <c r="F2126" s="1">
        <v>10</v>
      </c>
      <c r="G2126" s="1" t="s">
        <v>48</v>
      </c>
      <c r="H2126" s="2">
        <v>3.1393900029999999</v>
      </c>
      <c r="I2126" s="2">
        <v>0.25800000000000001</v>
      </c>
      <c r="J2126" s="2">
        <v>135.88800000000001</v>
      </c>
      <c r="K2126" s="2">
        <v>11.178000000000001</v>
      </c>
      <c r="L2126" s="2">
        <v>1.012</v>
      </c>
      <c r="M2126" s="2">
        <v>2</v>
      </c>
      <c r="N2126" s="2">
        <v>3.1789999999999998</v>
      </c>
      <c r="O2126" s="2">
        <v>0.51600000000000001</v>
      </c>
      <c r="P2126" s="2">
        <v>137.58699999999999</v>
      </c>
      <c r="Q2126" s="2">
        <v>22.356000000000002</v>
      </c>
      <c r="R2126" s="2">
        <v>1.3886740361600001</v>
      </c>
      <c r="S2126" s="2">
        <v>2.6579999999999999</v>
      </c>
      <c r="T2126" s="2">
        <v>0.216</v>
      </c>
      <c r="U2126" s="4">
        <f t="shared" si="133"/>
        <v>3.6910955881132801</v>
      </c>
      <c r="V2126" s="4">
        <f t="shared" si="132"/>
        <v>0.29995359181056003</v>
      </c>
      <c r="W2126" s="2">
        <v>0.84699999999999998</v>
      </c>
      <c r="X2126" s="2">
        <v>0.83642635300000001</v>
      </c>
      <c r="Y2126" s="1">
        <v>1726</v>
      </c>
      <c r="Z2126" s="1">
        <v>5</v>
      </c>
      <c r="AA2126" s="1" t="s">
        <v>44</v>
      </c>
      <c r="AB2126" s="2">
        <v>0.2</v>
      </c>
      <c r="AE2126" s="1" t="s">
        <v>37</v>
      </c>
      <c r="AF2126" s="1" t="s">
        <v>37</v>
      </c>
      <c r="AI2126" s="2">
        <v>1302.7814730600001</v>
      </c>
      <c r="AJ2126" s="2">
        <v>60526.690107199996</v>
      </c>
      <c r="AK2126" s="1">
        <v>617</v>
      </c>
      <c r="AL2126" s="6">
        <v>0.2</v>
      </c>
      <c r="AM2126" s="6">
        <v>0.2</v>
      </c>
      <c r="AN2126">
        <f t="shared" si="134"/>
        <v>0.73821911762265602</v>
      </c>
      <c r="AO2126">
        <f t="shared" si="135"/>
        <v>5.9990718362112005E-2</v>
      </c>
    </row>
    <row r="2127" spans="1:41" x14ac:dyDescent="0.25">
      <c r="A2127" s="1">
        <v>98</v>
      </c>
      <c r="B2127" s="1">
        <v>11</v>
      </c>
      <c r="C2127" s="2">
        <v>5.9757785157000002E-4</v>
      </c>
      <c r="D2127" s="1">
        <v>618</v>
      </c>
      <c r="E2127" s="1">
        <v>98</v>
      </c>
      <c r="F2127" s="1">
        <v>11</v>
      </c>
      <c r="G2127" s="1" t="s">
        <v>41</v>
      </c>
      <c r="H2127" s="2">
        <v>1.9359783020000001</v>
      </c>
      <c r="I2127" s="2">
        <v>0.155</v>
      </c>
      <c r="J2127" s="2">
        <v>605.947</v>
      </c>
      <c r="K2127" s="2">
        <v>48.476999999999997</v>
      </c>
      <c r="L2127" s="2">
        <v>1.012</v>
      </c>
      <c r="M2127" s="2">
        <v>2</v>
      </c>
      <c r="N2127" s="2">
        <v>1.96</v>
      </c>
      <c r="O2127" s="2">
        <v>0.31</v>
      </c>
      <c r="P2127" s="2">
        <v>613.41999999999996</v>
      </c>
      <c r="Q2127" s="2">
        <v>96.953999999999994</v>
      </c>
      <c r="R2127" s="2">
        <v>5.9757785157000002E-4</v>
      </c>
      <c r="S2127" s="2">
        <v>1.647</v>
      </c>
      <c r="T2127" s="2">
        <v>0.13</v>
      </c>
      <c r="U2127" s="4">
        <f t="shared" si="133"/>
        <v>9.8421072153579E-4</v>
      </c>
      <c r="V2127" s="4">
        <f t="shared" si="132"/>
        <v>7.7685120704100007E-5</v>
      </c>
      <c r="W2127" s="2">
        <v>0.85</v>
      </c>
      <c r="X2127" s="2">
        <v>0.83988358100000005</v>
      </c>
      <c r="Y2127" s="1">
        <v>1726</v>
      </c>
      <c r="Z2127" s="1">
        <v>5</v>
      </c>
      <c r="AA2127" s="1" t="s">
        <v>44</v>
      </c>
      <c r="AB2127" s="2">
        <v>0.2</v>
      </c>
      <c r="AE2127" s="1" t="s">
        <v>37</v>
      </c>
      <c r="AF2127" s="1" t="s">
        <v>37</v>
      </c>
      <c r="AI2127" s="2">
        <v>1302.7814730600001</v>
      </c>
      <c r="AJ2127" s="2">
        <v>60526.690107199996</v>
      </c>
      <c r="AK2127" s="1">
        <v>618</v>
      </c>
      <c r="AL2127" s="6">
        <v>0.2</v>
      </c>
      <c r="AM2127" s="6">
        <v>0.2</v>
      </c>
      <c r="AN2127">
        <f t="shared" si="134"/>
        <v>1.9684214430715802E-4</v>
      </c>
      <c r="AO2127">
        <f t="shared" si="135"/>
        <v>1.5537024140820003E-5</v>
      </c>
    </row>
    <row r="2128" spans="1:41" x14ac:dyDescent="0.25">
      <c r="A2128" s="1">
        <v>98</v>
      </c>
      <c r="B2128" s="1">
        <v>13</v>
      </c>
      <c r="C2128" s="2">
        <v>2.3629580042699999E-4</v>
      </c>
      <c r="D2128" s="1">
        <v>620</v>
      </c>
      <c r="E2128" s="1">
        <v>98</v>
      </c>
      <c r="F2128" s="1">
        <v>13</v>
      </c>
      <c r="G2128" s="1" t="s">
        <v>42</v>
      </c>
      <c r="H2128" s="2">
        <v>2.252586027</v>
      </c>
      <c r="I2128" s="2">
        <v>0.17599999999999999</v>
      </c>
      <c r="J2128" s="2">
        <v>2135.0039999999999</v>
      </c>
      <c r="K2128" s="2">
        <v>166.45699999999999</v>
      </c>
      <c r="L2128" s="2">
        <v>1.0169999999999999</v>
      </c>
      <c r="M2128" s="2">
        <v>2</v>
      </c>
      <c r="N2128" s="2">
        <v>2.29</v>
      </c>
      <c r="O2128" s="2">
        <v>0.35099999999999998</v>
      </c>
      <c r="P2128" s="2">
        <v>2170.5549999999998</v>
      </c>
      <c r="Q2128" s="2">
        <v>332.91500000000002</v>
      </c>
      <c r="R2128" s="2">
        <v>2.3629580042699999E-4</v>
      </c>
      <c r="S2128" s="2">
        <v>1.946</v>
      </c>
      <c r="T2128" s="2">
        <v>0.15</v>
      </c>
      <c r="U2128" s="4">
        <f t="shared" si="133"/>
        <v>4.5983162763094197E-4</v>
      </c>
      <c r="V2128" s="4">
        <f t="shared" si="132"/>
        <v>3.5444370064049996E-5</v>
      </c>
      <c r="W2128" s="2">
        <v>0.86399999999999999</v>
      </c>
      <c r="X2128" s="2">
        <v>0.85633789900000001</v>
      </c>
      <c r="Y2128" s="1">
        <v>1726</v>
      </c>
      <c r="Z2128" s="1">
        <v>5</v>
      </c>
      <c r="AA2128" s="1" t="s">
        <v>44</v>
      </c>
      <c r="AB2128" s="2">
        <v>0.2</v>
      </c>
      <c r="AE2128" s="1" t="s">
        <v>37</v>
      </c>
      <c r="AF2128" s="1" t="s">
        <v>37</v>
      </c>
      <c r="AI2128" s="2">
        <v>1302.7814730600001</v>
      </c>
      <c r="AJ2128" s="2">
        <v>60526.690107199996</v>
      </c>
      <c r="AK2128" s="1">
        <v>620</v>
      </c>
      <c r="AL2128" s="6">
        <v>0.2</v>
      </c>
      <c r="AM2128" s="6">
        <v>0.2</v>
      </c>
      <c r="AN2128">
        <f t="shared" si="134"/>
        <v>9.1966325526188396E-5</v>
      </c>
      <c r="AO2128">
        <f t="shared" si="135"/>
        <v>7.0888740128099992E-6</v>
      </c>
    </row>
    <row r="2129" spans="1:41" x14ac:dyDescent="0.25">
      <c r="A2129" s="1">
        <v>98</v>
      </c>
      <c r="B2129" s="1">
        <v>11</v>
      </c>
      <c r="C2129" s="2">
        <v>0.23976664586400001</v>
      </c>
      <c r="D2129" s="1">
        <v>618</v>
      </c>
      <c r="E2129" s="1">
        <v>98</v>
      </c>
      <c r="F2129" s="1">
        <v>11</v>
      </c>
      <c r="G2129" s="1" t="s">
        <v>41</v>
      </c>
      <c r="H2129" s="2">
        <v>1.9359783020000001</v>
      </c>
      <c r="I2129" s="2">
        <v>0.155</v>
      </c>
      <c r="J2129" s="2">
        <v>605.947</v>
      </c>
      <c r="K2129" s="2">
        <v>48.476999999999997</v>
      </c>
      <c r="L2129" s="2">
        <v>1.012</v>
      </c>
      <c r="M2129" s="2">
        <v>2</v>
      </c>
      <c r="N2129" s="2">
        <v>1.96</v>
      </c>
      <c r="O2129" s="2">
        <v>0.31</v>
      </c>
      <c r="P2129" s="2">
        <v>613.41999999999996</v>
      </c>
      <c r="Q2129" s="2">
        <v>96.953999999999994</v>
      </c>
      <c r="R2129" s="2">
        <v>0.23976664586400001</v>
      </c>
      <c r="S2129" s="2">
        <v>1.647</v>
      </c>
      <c r="T2129" s="2">
        <v>0.13</v>
      </c>
      <c r="U2129" s="4">
        <f t="shared" si="133"/>
        <v>0.39489566573800805</v>
      </c>
      <c r="V2129" s="4">
        <f t="shared" si="132"/>
        <v>3.1169663962320002E-2</v>
      </c>
      <c r="W2129" s="2">
        <v>0.85</v>
      </c>
      <c r="X2129" s="2">
        <v>0.83988358100000005</v>
      </c>
      <c r="Y2129" s="1">
        <v>1727</v>
      </c>
      <c r="Z2129" s="1">
        <v>5</v>
      </c>
      <c r="AA2129" s="1" t="s">
        <v>44</v>
      </c>
      <c r="AB2129" s="2">
        <v>0.2</v>
      </c>
      <c r="AE2129" s="1" t="s">
        <v>37</v>
      </c>
      <c r="AF2129" s="1" t="s">
        <v>37</v>
      </c>
      <c r="AI2129" s="2">
        <v>600.75055527799998</v>
      </c>
      <c r="AJ2129" s="2">
        <v>10444.377992</v>
      </c>
      <c r="AK2129" s="1">
        <v>618</v>
      </c>
      <c r="AL2129" s="6">
        <v>0.2</v>
      </c>
      <c r="AM2129" s="6">
        <v>0.2</v>
      </c>
      <c r="AN2129">
        <f t="shared" si="134"/>
        <v>7.8979133147601618E-2</v>
      </c>
      <c r="AO2129">
        <f t="shared" si="135"/>
        <v>6.2339327924640009E-3</v>
      </c>
    </row>
    <row r="2130" spans="1:41" x14ac:dyDescent="0.25">
      <c r="A2130" s="1">
        <v>98</v>
      </c>
      <c r="B2130" s="1">
        <v>13</v>
      </c>
      <c r="C2130" s="2">
        <v>5.6486123999600002E-6</v>
      </c>
      <c r="D2130" s="1">
        <v>620</v>
      </c>
      <c r="E2130" s="1">
        <v>98</v>
      </c>
      <c r="F2130" s="1">
        <v>13</v>
      </c>
      <c r="G2130" s="1" t="s">
        <v>42</v>
      </c>
      <c r="H2130" s="2">
        <v>2.252586027</v>
      </c>
      <c r="I2130" s="2">
        <v>0.17599999999999999</v>
      </c>
      <c r="J2130" s="2">
        <v>2135.0039999999999</v>
      </c>
      <c r="K2130" s="2">
        <v>166.45699999999999</v>
      </c>
      <c r="L2130" s="2">
        <v>1.0169999999999999</v>
      </c>
      <c r="M2130" s="2">
        <v>2</v>
      </c>
      <c r="N2130" s="2">
        <v>2.29</v>
      </c>
      <c r="O2130" s="2">
        <v>0.35099999999999998</v>
      </c>
      <c r="P2130" s="2">
        <v>2170.5549999999998</v>
      </c>
      <c r="Q2130" s="2">
        <v>332.91500000000002</v>
      </c>
      <c r="R2130" s="2">
        <v>5.6486123999600002E-6</v>
      </c>
      <c r="S2130" s="2">
        <v>1.946</v>
      </c>
      <c r="T2130" s="2">
        <v>0.15</v>
      </c>
      <c r="U2130" s="4">
        <f t="shared" si="133"/>
        <v>1.099219973032216E-5</v>
      </c>
      <c r="V2130" s="4">
        <f t="shared" si="132"/>
        <v>8.4729185999399997E-7</v>
      </c>
      <c r="W2130" s="2">
        <v>0.86399999999999999</v>
      </c>
      <c r="X2130" s="2">
        <v>0.85633789900000001</v>
      </c>
      <c r="Y2130" s="1">
        <v>1727</v>
      </c>
      <c r="Z2130" s="1">
        <v>5</v>
      </c>
      <c r="AA2130" s="1" t="s">
        <v>44</v>
      </c>
      <c r="AB2130" s="2">
        <v>0.2</v>
      </c>
      <c r="AE2130" s="1" t="s">
        <v>37</v>
      </c>
      <c r="AF2130" s="1" t="s">
        <v>37</v>
      </c>
      <c r="AI2130" s="2">
        <v>600.75055527799998</v>
      </c>
      <c r="AJ2130" s="2">
        <v>10444.377992</v>
      </c>
      <c r="AK2130" s="1">
        <v>620</v>
      </c>
      <c r="AL2130" s="6">
        <v>0.2</v>
      </c>
      <c r="AM2130" s="6">
        <v>0.2</v>
      </c>
      <c r="AN2130">
        <f t="shared" si="134"/>
        <v>2.1984399460644319E-6</v>
      </c>
      <c r="AO2130">
        <f t="shared" si="135"/>
        <v>1.694583719988E-7</v>
      </c>
    </row>
    <row r="2131" spans="1:41" x14ac:dyDescent="0.25">
      <c r="A2131" s="1">
        <v>12</v>
      </c>
      <c r="B2131" s="1">
        <v>2</v>
      </c>
      <c r="C2131" s="2">
        <v>1.10017610955</v>
      </c>
      <c r="D2131" s="1">
        <v>30</v>
      </c>
      <c r="E2131" s="1">
        <v>12</v>
      </c>
      <c r="F2131" s="1">
        <v>2</v>
      </c>
      <c r="G2131" s="1" t="s">
        <v>39</v>
      </c>
      <c r="H2131" s="2">
        <v>9.8042567900000002</v>
      </c>
      <c r="I2131" s="2">
        <v>0.47799999999999998</v>
      </c>
      <c r="J2131" s="2">
        <v>3299.018</v>
      </c>
      <c r="K2131" s="2">
        <v>160.95099999999999</v>
      </c>
      <c r="L2131" s="2">
        <v>0.191</v>
      </c>
      <c r="M2131" s="2">
        <v>0.14399999999999999</v>
      </c>
      <c r="N2131" s="2">
        <v>1.8759999999999999</v>
      </c>
      <c r="O2131" s="2">
        <v>6.9000000000000006E-2</v>
      </c>
      <c r="P2131" s="2">
        <v>631.24199999999996</v>
      </c>
      <c r="Q2131" s="2">
        <v>23.116</v>
      </c>
      <c r="R2131" s="2">
        <v>1.10017610955</v>
      </c>
      <c r="S2131" s="2">
        <v>0.89500000000000002</v>
      </c>
      <c r="T2131" s="2">
        <v>3.5000000000000003E-2</v>
      </c>
      <c r="U2131" s="4">
        <f t="shared" si="133"/>
        <v>0.98465761804725005</v>
      </c>
      <c r="V2131" s="4">
        <f t="shared" si="132"/>
        <v>3.8506163834250005E-2</v>
      </c>
      <c r="W2131" s="2">
        <v>9.0999999999999998E-2</v>
      </c>
      <c r="X2131" s="2">
        <v>7.2587612999999995E-2</v>
      </c>
      <c r="Y2131" s="1">
        <v>1728</v>
      </c>
      <c r="Z2131" s="1">
        <v>5</v>
      </c>
      <c r="AA2131" s="1" t="s">
        <v>44</v>
      </c>
      <c r="AB2131" s="2">
        <v>0.2</v>
      </c>
      <c r="AE2131" s="1" t="s">
        <v>37</v>
      </c>
      <c r="AF2131" s="1" t="s">
        <v>37</v>
      </c>
      <c r="AI2131" s="2">
        <v>1687.3524072</v>
      </c>
      <c r="AJ2131" s="2">
        <v>48002.844538500001</v>
      </c>
      <c r="AK2131" s="1">
        <v>30</v>
      </c>
      <c r="AL2131" s="6">
        <v>0.2</v>
      </c>
      <c r="AM2131" s="6">
        <v>0.2</v>
      </c>
      <c r="AN2131">
        <f t="shared" si="134"/>
        <v>0.19693152360945002</v>
      </c>
      <c r="AO2131">
        <f t="shared" si="135"/>
        <v>7.7012327668500016E-3</v>
      </c>
    </row>
    <row r="2132" spans="1:41" x14ac:dyDescent="0.25">
      <c r="A2132" s="1">
        <v>12</v>
      </c>
      <c r="B2132" s="1">
        <v>11</v>
      </c>
      <c r="C2132" s="2">
        <v>1.8217085669E-3</v>
      </c>
      <c r="D2132" s="1">
        <v>35</v>
      </c>
      <c r="E2132" s="1">
        <v>12</v>
      </c>
      <c r="F2132" s="1">
        <v>11</v>
      </c>
      <c r="G2132" s="1" t="s">
        <v>41</v>
      </c>
      <c r="H2132" s="2">
        <v>2.1713861240000001</v>
      </c>
      <c r="I2132" s="2">
        <v>8.5000000000000006E-2</v>
      </c>
      <c r="J2132" s="2">
        <v>37.448</v>
      </c>
      <c r="K2132" s="2">
        <v>1.4650000000000001</v>
      </c>
      <c r="L2132" s="2">
        <v>0.20499999999999999</v>
      </c>
      <c r="M2132" s="2">
        <v>0.16700000000000001</v>
      </c>
      <c r="N2132" s="2">
        <v>0.44600000000000001</v>
      </c>
      <c r="O2132" s="2">
        <v>1.4E-2</v>
      </c>
      <c r="P2132" s="2">
        <v>7.6879999999999997</v>
      </c>
      <c r="Q2132" s="2">
        <v>0.245</v>
      </c>
      <c r="R2132" s="2">
        <v>1.8217085669E-3</v>
      </c>
      <c r="S2132" s="2">
        <v>0.217</v>
      </c>
      <c r="T2132" s="2">
        <v>7.0000000000000001E-3</v>
      </c>
      <c r="U2132" s="4">
        <f t="shared" si="133"/>
        <v>3.9531075901730003E-4</v>
      </c>
      <c r="V2132" s="4">
        <f t="shared" si="132"/>
        <v>1.27519599683E-5</v>
      </c>
      <c r="W2132" s="2">
        <v>0.1</v>
      </c>
      <c r="X2132" s="2">
        <v>8.6465446000000001E-2</v>
      </c>
      <c r="Y2132" s="1">
        <v>1728</v>
      </c>
      <c r="Z2132" s="1">
        <v>5</v>
      </c>
      <c r="AA2132" s="1" t="s">
        <v>44</v>
      </c>
      <c r="AB2132" s="2">
        <v>0.2</v>
      </c>
      <c r="AE2132" s="1" t="s">
        <v>37</v>
      </c>
      <c r="AF2132" s="1" t="s">
        <v>37</v>
      </c>
      <c r="AI2132" s="2">
        <v>1687.3524072</v>
      </c>
      <c r="AJ2132" s="2">
        <v>48002.844538500001</v>
      </c>
      <c r="AK2132" s="1">
        <v>35</v>
      </c>
      <c r="AL2132" s="6">
        <v>0.2</v>
      </c>
      <c r="AM2132" s="6">
        <v>0.2</v>
      </c>
      <c r="AN2132">
        <f t="shared" si="134"/>
        <v>7.9062151803460017E-5</v>
      </c>
      <c r="AO2132">
        <f t="shared" si="135"/>
        <v>2.5503919936600003E-6</v>
      </c>
    </row>
    <row r="2133" spans="1:41" x14ac:dyDescent="0.25">
      <c r="A2133" s="1">
        <v>23</v>
      </c>
      <c r="B2133" s="1">
        <v>2</v>
      </c>
      <c r="C2133" s="2">
        <v>0.59581316282399999</v>
      </c>
      <c r="D2133" s="1">
        <v>121</v>
      </c>
      <c r="E2133" s="1">
        <v>23</v>
      </c>
      <c r="F2133" s="1">
        <v>2</v>
      </c>
      <c r="G2133" s="1" t="s">
        <v>39</v>
      </c>
      <c r="H2133" s="2">
        <v>7.085098243</v>
      </c>
      <c r="I2133" s="2">
        <v>0.34499999999999997</v>
      </c>
      <c r="J2133" s="2">
        <v>2693.279</v>
      </c>
      <c r="K2133" s="2">
        <v>131.11799999999999</v>
      </c>
      <c r="L2133" s="2">
        <v>0.89500000000000002</v>
      </c>
      <c r="M2133" s="2">
        <v>0.91100000000000003</v>
      </c>
      <c r="N2133" s="2">
        <v>6.34</v>
      </c>
      <c r="O2133" s="2">
        <v>0.314</v>
      </c>
      <c r="P2133" s="2">
        <v>2410.1309999999999</v>
      </c>
      <c r="Q2133" s="2">
        <v>119.396</v>
      </c>
      <c r="R2133" s="2">
        <v>0.59581316282399999</v>
      </c>
      <c r="S2133" s="2">
        <v>6.34</v>
      </c>
      <c r="T2133" s="2">
        <v>0.314</v>
      </c>
      <c r="U2133" s="4">
        <f t="shared" si="133"/>
        <v>3.7774554523041597</v>
      </c>
      <c r="V2133" s="4">
        <f t="shared" si="132"/>
        <v>0.187085333126736</v>
      </c>
      <c r="W2133" s="2">
        <v>0.89500000000000002</v>
      </c>
      <c r="X2133" s="2">
        <v>0.91059875700000004</v>
      </c>
      <c r="Y2133" s="1">
        <v>1729</v>
      </c>
      <c r="Z2133" s="1">
        <v>5</v>
      </c>
      <c r="AA2133" s="1" t="s">
        <v>44</v>
      </c>
      <c r="AB2133" s="2">
        <v>0.2</v>
      </c>
      <c r="AE2133" s="1" t="s">
        <v>37</v>
      </c>
      <c r="AF2133" s="1" t="s">
        <v>37</v>
      </c>
      <c r="AI2133" s="2">
        <v>663.86757936699996</v>
      </c>
      <c r="AJ2133" s="2">
        <v>25953.517558200001</v>
      </c>
      <c r="AK2133" s="1">
        <v>121</v>
      </c>
      <c r="AL2133" s="6">
        <v>0.2</v>
      </c>
      <c r="AM2133" s="6">
        <v>0.2</v>
      </c>
      <c r="AN2133">
        <f t="shared" si="134"/>
        <v>0.75549109046083196</v>
      </c>
      <c r="AO2133">
        <f t="shared" si="135"/>
        <v>3.7417066625347203E-2</v>
      </c>
    </row>
    <row r="2134" spans="1:41" x14ac:dyDescent="0.25">
      <c r="A2134" s="1">
        <v>21</v>
      </c>
      <c r="B2134" s="1">
        <v>2</v>
      </c>
      <c r="C2134" s="2">
        <v>0.22252508177300001</v>
      </c>
      <c r="D2134" s="1">
        <v>101</v>
      </c>
      <c r="E2134" s="1">
        <v>21</v>
      </c>
      <c r="F2134" s="1">
        <v>2</v>
      </c>
      <c r="G2134" s="1" t="s">
        <v>39</v>
      </c>
      <c r="H2134" s="2">
        <v>6.6728868180000003</v>
      </c>
      <c r="I2134" s="2">
        <v>0.34399999999999997</v>
      </c>
      <c r="J2134" s="2">
        <v>2377.1759999999999</v>
      </c>
      <c r="K2134" s="2">
        <v>122.649</v>
      </c>
      <c r="L2134" s="2">
        <v>0.58099999999999996</v>
      </c>
      <c r="M2134" s="2">
        <v>0.52100000000000002</v>
      </c>
      <c r="N2134" s="2">
        <v>3.875</v>
      </c>
      <c r="O2134" s="2">
        <v>0.17899999999999999</v>
      </c>
      <c r="P2134" s="2">
        <v>1380.2809999999999</v>
      </c>
      <c r="Q2134" s="2">
        <v>63.875999999999998</v>
      </c>
      <c r="R2134" s="2">
        <v>0.22252508177300001</v>
      </c>
      <c r="S2134" s="2">
        <v>3.4689999999999999</v>
      </c>
      <c r="T2134" s="2">
        <v>0.16300000000000001</v>
      </c>
      <c r="U2134" s="4">
        <f t="shared" si="133"/>
        <v>0.77193950867053696</v>
      </c>
      <c r="V2134" s="4">
        <f t="shared" si="132"/>
        <v>3.6271588328999002E-2</v>
      </c>
      <c r="W2134" s="2">
        <v>0.52</v>
      </c>
      <c r="X2134" s="2">
        <v>0.474813598</v>
      </c>
      <c r="Y2134" s="1">
        <v>1730</v>
      </c>
      <c r="Z2134" s="1">
        <v>5</v>
      </c>
      <c r="AA2134" s="1" t="s">
        <v>44</v>
      </c>
      <c r="AB2134" s="2">
        <v>0.2</v>
      </c>
      <c r="AE2134" s="1" t="s">
        <v>37</v>
      </c>
      <c r="AF2134" s="1" t="s">
        <v>37</v>
      </c>
      <c r="AI2134" s="2">
        <v>392.88753124700003</v>
      </c>
      <c r="AJ2134" s="2">
        <v>9693.1537890599993</v>
      </c>
      <c r="AK2134" s="1">
        <v>101</v>
      </c>
      <c r="AL2134" s="6">
        <v>0.2</v>
      </c>
      <c r="AM2134" s="6">
        <v>0.2</v>
      </c>
      <c r="AN2134">
        <f t="shared" si="134"/>
        <v>0.15438790173410741</v>
      </c>
      <c r="AO2134">
        <f t="shared" si="135"/>
        <v>7.2543176657998004E-3</v>
      </c>
    </row>
    <row r="2135" spans="1:41" x14ac:dyDescent="0.25">
      <c r="A2135" s="1">
        <v>21</v>
      </c>
      <c r="B2135" s="1">
        <v>10</v>
      </c>
      <c r="C2135" s="2">
        <v>0.10475041453099999</v>
      </c>
      <c r="D2135" s="1">
        <v>105</v>
      </c>
      <c r="E2135" s="1">
        <v>21</v>
      </c>
      <c r="F2135" s="1">
        <v>10</v>
      </c>
      <c r="G2135" s="1" t="s">
        <v>48</v>
      </c>
      <c r="H2135" s="2">
        <v>2.6531090989999999</v>
      </c>
      <c r="I2135" s="2">
        <v>0.11</v>
      </c>
      <c r="J2135" s="2">
        <v>110.764</v>
      </c>
      <c r="K2135" s="2">
        <v>4.6070000000000002</v>
      </c>
      <c r="L2135" s="2">
        <v>0.6</v>
      </c>
      <c r="M2135" s="2">
        <v>0.54400000000000004</v>
      </c>
      <c r="N2135" s="2">
        <v>1.591</v>
      </c>
      <c r="O2135" s="2">
        <v>0.06</v>
      </c>
      <c r="P2135" s="2">
        <v>66.427000000000007</v>
      </c>
      <c r="Q2135" s="2">
        <v>2.5070000000000001</v>
      </c>
      <c r="R2135" s="2">
        <v>0.10475041453099999</v>
      </c>
      <c r="S2135" s="2">
        <v>1.429</v>
      </c>
      <c r="T2135" s="2">
        <v>5.5E-2</v>
      </c>
      <c r="U2135" s="4">
        <f t="shared" si="133"/>
        <v>0.149688342364799</v>
      </c>
      <c r="V2135" s="4">
        <f t="shared" si="132"/>
        <v>5.7612727992049995E-3</v>
      </c>
      <c r="W2135" s="2">
        <v>0.53900000000000003</v>
      </c>
      <c r="X2135" s="2">
        <v>0.497253522</v>
      </c>
      <c r="Y2135" s="1">
        <v>1731</v>
      </c>
      <c r="Z2135" s="1">
        <v>5</v>
      </c>
      <c r="AA2135" s="1" t="s">
        <v>44</v>
      </c>
      <c r="AB2135" s="2">
        <v>0.2</v>
      </c>
      <c r="AE2135" s="1" t="s">
        <v>37</v>
      </c>
      <c r="AF2135" s="1" t="s">
        <v>37</v>
      </c>
      <c r="AI2135" s="2">
        <v>288.48148140000001</v>
      </c>
      <c r="AJ2135" s="2">
        <v>4562.9098055300001</v>
      </c>
      <c r="AK2135" s="1">
        <v>105</v>
      </c>
      <c r="AL2135" s="6">
        <v>0.2</v>
      </c>
      <c r="AM2135" s="6">
        <v>0.2</v>
      </c>
      <c r="AN2135">
        <f t="shared" si="134"/>
        <v>2.99376684729598E-2</v>
      </c>
      <c r="AO2135">
        <f t="shared" si="135"/>
        <v>1.1522545598409999E-3</v>
      </c>
    </row>
    <row r="2136" spans="1:41" x14ac:dyDescent="0.25">
      <c r="A2136" s="1">
        <v>21</v>
      </c>
      <c r="B2136" s="1">
        <v>2</v>
      </c>
      <c r="C2136" s="2">
        <v>0.26013988193999998</v>
      </c>
      <c r="D2136" s="1">
        <v>101</v>
      </c>
      <c r="E2136" s="1">
        <v>21</v>
      </c>
      <c r="F2136" s="1">
        <v>2</v>
      </c>
      <c r="G2136" s="1" t="s">
        <v>39</v>
      </c>
      <c r="H2136" s="2">
        <v>6.6728868180000003</v>
      </c>
      <c r="I2136" s="2">
        <v>0.34399999999999997</v>
      </c>
      <c r="J2136" s="2">
        <v>2377.1759999999999</v>
      </c>
      <c r="K2136" s="2">
        <v>122.649</v>
      </c>
      <c r="L2136" s="2">
        <v>0.58099999999999996</v>
      </c>
      <c r="M2136" s="2">
        <v>0.52100000000000002</v>
      </c>
      <c r="N2136" s="2">
        <v>3.875</v>
      </c>
      <c r="O2136" s="2">
        <v>0.17899999999999999</v>
      </c>
      <c r="P2136" s="2">
        <v>1380.2809999999999</v>
      </c>
      <c r="Q2136" s="2">
        <v>63.875999999999998</v>
      </c>
      <c r="R2136" s="2">
        <v>0.26013988193999998</v>
      </c>
      <c r="S2136" s="2">
        <v>3.4689999999999999</v>
      </c>
      <c r="T2136" s="2">
        <v>0.16300000000000001</v>
      </c>
      <c r="U2136" s="4">
        <f t="shared" si="133"/>
        <v>0.90242525044985988</v>
      </c>
      <c r="V2136" s="4">
        <f t="shared" si="132"/>
        <v>4.2402800756220001E-2</v>
      </c>
      <c r="W2136" s="2">
        <v>0.52</v>
      </c>
      <c r="X2136" s="2">
        <v>0.474813598</v>
      </c>
      <c r="Y2136" s="1">
        <v>1732</v>
      </c>
      <c r="Z2136" s="1">
        <v>5</v>
      </c>
      <c r="AA2136" s="1" t="s">
        <v>44</v>
      </c>
      <c r="AB2136" s="2">
        <v>0.2</v>
      </c>
      <c r="AE2136" s="1" t="s">
        <v>37</v>
      </c>
      <c r="AF2136" s="1" t="s">
        <v>37</v>
      </c>
      <c r="AI2136" s="2">
        <v>428.87719513299999</v>
      </c>
      <c r="AJ2136" s="2">
        <v>11331.647930499999</v>
      </c>
      <c r="AK2136" s="1">
        <v>101</v>
      </c>
      <c r="AL2136" s="6">
        <v>0.2</v>
      </c>
      <c r="AM2136" s="6">
        <v>0.2</v>
      </c>
      <c r="AN2136">
        <f t="shared" si="134"/>
        <v>0.18048505008997198</v>
      </c>
      <c r="AO2136">
        <f t="shared" si="135"/>
        <v>8.4805601512439998E-3</v>
      </c>
    </row>
    <row r="2137" spans="1:41" x14ac:dyDescent="0.25">
      <c r="A2137" s="1">
        <v>92</v>
      </c>
      <c r="B2137" s="1">
        <v>4</v>
      </c>
      <c r="C2137" s="2">
        <v>0.33140705445599999</v>
      </c>
      <c r="D2137" s="1">
        <v>569</v>
      </c>
      <c r="E2137" s="1">
        <v>92</v>
      </c>
      <c r="F2137" s="1">
        <v>4</v>
      </c>
      <c r="G2137" s="1" t="s">
        <v>38</v>
      </c>
      <c r="H2137" s="2">
        <v>18.126555679999999</v>
      </c>
      <c r="I2137" s="2">
        <v>1.6919999999999999</v>
      </c>
      <c r="J2137" s="2">
        <v>2033.405</v>
      </c>
      <c r="K2137" s="2">
        <v>189.78800000000001</v>
      </c>
      <c r="L2137" s="2">
        <v>0.40200000000000002</v>
      </c>
      <c r="M2137" s="2">
        <v>0.32800000000000001</v>
      </c>
      <c r="N2137" s="2">
        <v>7.2910000000000004</v>
      </c>
      <c r="O2137" s="2">
        <v>0.55400000000000005</v>
      </c>
      <c r="P2137" s="2">
        <v>817.91300000000001</v>
      </c>
      <c r="Q2137" s="2">
        <v>62.182000000000002</v>
      </c>
      <c r="R2137" s="2">
        <v>0.33140705445599999</v>
      </c>
      <c r="S2137" s="2">
        <v>3.8290000000000002</v>
      </c>
      <c r="T2137" s="2">
        <v>0.27800000000000002</v>
      </c>
      <c r="U2137" s="4">
        <f t="shared" si="133"/>
        <v>1.268957611512024</v>
      </c>
      <c r="V2137" s="4">
        <f t="shared" si="132"/>
        <v>9.2131161138768E-2</v>
      </c>
      <c r="W2137" s="2">
        <v>0.21099999999999999</v>
      </c>
      <c r="X2137" s="2">
        <v>0.16434912900000001</v>
      </c>
      <c r="Y2137" s="1">
        <v>1733</v>
      </c>
      <c r="Z2137" s="1">
        <v>5</v>
      </c>
      <c r="AA2137" s="1" t="s">
        <v>44</v>
      </c>
      <c r="AB2137" s="2">
        <v>0.2</v>
      </c>
      <c r="AE2137" s="1" t="s">
        <v>37</v>
      </c>
      <c r="AF2137" s="1" t="s">
        <v>37</v>
      </c>
      <c r="AI2137" s="2">
        <v>491.38863456299998</v>
      </c>
      <c r="AJ2137" s="2">
        <v>14436.0335481</v>
      </c>
      <c r="AK2137" s="1">
        <v>569</v>
      </c>
      <c r="AL2137" s="6">
        <v>0.2</v>
      </c>
      <c r="AM2137" s="6">
        <v>0.2</v>
      </c>
      <c r="AN2137">
        <f t="shared" si="134"/>
        <v>0.25379152230240482</v>
      </c>
      <c r="AO2137">
        <f t="shared" si="135"/>
        <v>1.8426232227753601E-2</v>
      </c>
    </row>
    <row r="2138" spans="1:41" x14ac:dyDescent="0.25">
      <c r="A2138" s="1">
        <v>12</v>
      </c>
      <c r="B2138" s="1">
        <v>2</v>
      </c>
      <c r="C2138" s="2">
        <v>1.13943350579</v>
      </c>
      <c r="D2138" s="1">
        <v>30</v>
      </c>
      <c r="E2138" s="1">
        <v>12</v>
      </c>
      <c r="F2138" s="1">
        <v>2</v>
      </c>
      <c r="G2138" s="1" t="s">
        <v>39</v>
      </c>
      <c r="H2138" s="2">
        <v>9.8042567900000002</v>
      </c>
      <c r="I2138" s="2">
        <v>0.47799999999999998</v>
      </c>
      <c r="J2138" s="2">
        <v>3299.018</v>
      </c>
      <c r="K2138" s="2">
        <v>160.95099999999999</v>
      </c>
      <c r="L2138" s="2">
        <v>0.191</v>
      </c>
      <c r="M2138" s="2">
        <v>0.14399999999999999</v>
      </c>
      <c r="N2138" s="2">
        <v>1.8759999999999999</v>
      </c>
      <c r="O2138" s="2">
        <v>6.9000000000000006E-2</v>
      </c>
      <c r="P2138" s="2">
        <v>631.24199999999996</v>
      </c>
      <c r="Q2138" s="2">
        <v>23.116</v>
      </c>
      <c r="R2138" s="2">
        <v>1.13943350579</v>
      </c>
      <c r="S2138" s="2">
        <v>0.89500000000000002</v>
      </c>
      <c r="T2138" s="2">
        <v>3.5000000000000003E-2</v>
      </c>
      <c r="U2138" s="4">
        <f t="shared" si="133"/>
        <v>1.01979298768205</v>
      </c>
      <c r="V2138" s="4">
        <f t="shared" si="132"/>
        <v>3.9880172702650006E-2</v>
      </c>
      <c r="W2138" s="2">
        <v>9.0999999999999998E-2</v>
      </c>
      <c r="X2138" s="2">
        <v>7.2587612999999995E-2</v>
      </c>
      <c r="Y2138" s="1">
        <v>1734</v>
      </c>
      <c r="Z2138" s="1">
        <v>5</v>
      </c>
      <c r="AA2138" s="1" t="s">
        <v>44</v>
      </c>
      <c r="AB2138" s="2">
        <v>0.2</v>
      </c>
      <c r="AE2138" s="1" t="s">
        <v>37</v>
      </c>
      <c r="AF2138" s="1" t="s">
        <v>37</v>
      </c>
      <c r="AI2138" s="2">
        <v>1165.1994163899999</v>
      </c>
      <c r="AJ2138" s="2">
        <v>63654.322009700001</v>
      </c>
      <c r="AK2138" s="1">
        <v>30</v>
      </c>
      <c r="AL2138" s="6">
        <v>0.2</v>
      </c>
      <c r="AM2138" s="6">
        <v>0.2</v>
      </c>
      <c r="AN2138">
        <f t="shared" si="134"/>
        <v>0.20395859753640999</v>
      </c>
      <c r="AO2138">
        <f t="shared" si="135"/>
        <v>7.9760345405300009E-3</v>
      </c>
    </row>
    <row r="2139" spans="1:41" x14ac:dyDescent="0.25">
      <c r="A2139" s="1">
        <v>12</v>
      </c>
      <c r="B2139" s="1">
        <v>12</v>
      </c>
      <c r="C2139" s="2">
        <v>0.32119892496399999</v>
      </c>
      <c r="D2139" s="1">
        <v>36</v>
      </c>
      <c r="E2139" s="1">
        <v>12</v>
      </c>
      <c r="F2139" s="1">
        <v>12</v>
      </c>
      <c r="G2139" s="1" t="s">
        <v>47</v>
      </c>
      <c r="H2139" s="2">
        <v>0.252722218</v>
      </c>
      <c r="I2139" s="2">
        <v>6.0000000000000001E-3</v>
      </c>
      <c r="J2139" s="2">
        <v>24.513000000000002</v>
      </c>
      <c r="K2139" s="2">
        <v>0.56899999999999995</v>
      </c>
      <c r="L2139" s="2">
        <v>0.21099999999999999</v>
      </c>
      <c r="M2139" s="2">
        <v>0.17599999999999999</v>
      </c>
      <c r="N2139" s="2">
        <v>5.2999999999999999E-2</v>
      </c>
      <c r="O2139" s="2">
        <v>1E-3</v>
      </c>
      <c r="P2139" s="2">
        <v>5.1660000000000004</v>
      </c>
      <c r="Q2139" s="2">
        <v>0.1</v>
      </c>
      <c r="R2139" s="2">
        <v>0.32119892496399999</v>
      </c>
      <c r="S2139" s="2">
        <v>2.5999999999999999E-2</v>
      </c>
      <c r="T2139" s="2">
        <v>1E-3</v>
      </c>
      <c r="U2139" s="4">
        <f t="shared" si="133"/>
        <v>8.3511720490639998E-3</v>
      </c>
      <c r="V2139" s="4">
        <f t="shared" si="132"/>
        <v>3.21198924964E-4</v>
      </c>
      <c r="W2139" s="2">
        <v>0.105</v>
      </c>
      <c r="X2139" s="2">
        <v>9.1587795999999999E-2</v>
      </c>
      <c r="Y2139" s="1">
        <v>1734</v>
      </c>
      <c r="Z2139" s="1">
        <v>5</v>
      </c>
      <c r="AA2139" s="1" t="s">
        <v>44</v>
      </c>
      <c r="AB2139" s="2">
        <v>0.2</v>
      </c>
      <c r="AE2139" s="1" t="s">
        <v>37</v>
      </c>
      <c r="AF2139" s="1" t="s">
        <v>37</v>
      </c>
      <c r="AI2139" s="2">
        <v>1165.1994163899999</v>
      </c>
      <c r="AJ2139" s="2">
        <v>63654.322009700001</v>
      </c>
      <c r="AK2139" s="1">
        <v>36</v>
      </c>
      <c r="AL2139" s="6">
        <v>0.2</v>
      </c>
      <c r="AM2139" s="6">
        <v>0.2</v>
      </c>
      <c r="AN2139">
        <f t="shared" si="134"/>
        <v>1.6702344098128001E-3</v>
      </c>
      <c r="AO2139">
        <f t="shared" si="135"/>
        <v>6.4239784992800003E-5</v>
      </c>
    </row>
    <row r="2140" spans="1:41" x14ac:dyDescent="0.25">
      <c r="A2140" s="1">
        <v>12</v>
      </c>
      <c r="B2140" s="1">
        <v>13</v>
      </c>
      <c r="C2140" s="2">
        <v>6.7557262566299997E-4</v>
      </c>
      <c r="D2140" s="1">
        <v>37</v>
      </c>
      <c r="E2140" s="1">
        <v>12</v>
      </c>
      <c r="F2140" s="1">
        <v>13</v>
      </c>
      <c r="G2140" s="1" t="s">
        <v>42</v>
      </c>
      <c r="H2140" s="2">
        <v>13.71624635</v>
      </c>
      <c r="I2140" s="2">
        <v>0.86499999999999999</v>
      </c>
      <c r="J2140" s="2">
        <v>322.40600000000001</v>
      </c>
      <c r="K2140" s="2">
        <v>20.343</v>
      </c>
      <c r="L2140" s="2">
        <v>0.189</v>
      </c>
      <c r="M2140" s="2">
        <v>0.14699999999999999</v>
      </c>
      <c r="N2140" s="2">
        <v>2.5870000000000002</v>
      </c>
      <c r="O2140" s="2">
        <v>0.127</v>
      </c>
      <c r="P2140" s="2">
        <v>60.82</v>
      </c>
      <c r="Q2140" s="2">
        <v>2.9849999999999999</v>
      </c>
      <c r="R2140" s="2">
        <v>6.7557262566299997E-4</v>
      </c>
      <c r="S2140" s="2">
        <v>1.23</v>
      </c>
      <c r="T2140" s="2">
        <v>6.4000000000000001E-2</v>
      </c>
      <c r="U2140" s="4">
        <f t="shared" si="133"/>
        <v>8.3095432956548998E-4</v>
      </c>
      <c r="V2140" s="4">
        <f t="shared" si="132"/>
        <v>4.3236648042431997E-5</v>
      </c>
      <c r="W2140" s="2">
        <v>0.09</v>
      </c>
      <c r="X2140" s="2">
        <v>7.4431540000000004E-2</v>
      </c>
      <c r="Y2140" s="1">
        <v>1734</v>
      </c>
      <c r="Z2140" s="1">
        <v>5</v>
      </c>
      <c r="AA2140" s="1" t="s">
        <v>44</v>
      </c>
      <c r="AB2140" s="2">
        <v>0.2</v>
      </c>
      <c r="AE2140" s="1" t="s">
        <v>37</v>
      </c>
      <c r="AF2140" s="1" t="s">
        <v>37</v>
      </c>
      <c r="AI2140" s="2">
        <v>1165.1994163899999</v>
      </c>
      <c r="AJ2140" s="2">
        <v>63654.322009700001</v>
      </c>
      <c r="AK2140" s="1">
        <v>37</v>
      </c>
      <c r="AL2140" s="6">
        <v>0.2</v>
      </c>
      <c r="AM2140" s="6">
        <v>0.2</v>
      </c>
      <c r="AN2140">
        <f t="shared" si="134"/>
        <v>1.6619086591309801E-4</v>
      </c>
      <c r="AO2140">
        <f t="shared" si="135"/>
        <v>8.6473296084863994E-6</v>
      </c>
    </row>
    <row r="2141" spans="1:41" x14ac:dyDescent="0.25">
      <c r="A2141" s="1">
        <v>39</v>
      </c>
      <c r="B2141" s="1">
        <v>13</v>
      </c>
      <c r="C2141" s="2">
        <v>1.65099340612E-2</v>
      </c>
      <c r="D2141" s="1">
        <v>270</v>
      </c>
      <c r="E2141" s="1">
        <v>39</v>
      </c>
      <c r="F2141" s="1">
        <v>13</v>
      </c>
      <c r="G2141" s="1" t="s">
        <v>42</v>
      </c>
      <c r="H2141" s="2">
        <v>2.414668426</v>
      </c>
      <c r="I2141" s="2">
        <v>0.224</v>
      </c>
      <c r="J2141" s="2">
        <v>8471.9030000000002</v>
      </c>
      <c r="K2141" s="2">
        <v>784.95399999999995</v>
      </c>
      <c r="L2141" s="2">
        <v>1.0820000000000001</v>
      </c>
      <c r="M2141" s="2">
        <v>1.085</v>
      </c>
      <c r="N2141" s="2">
        <v>2.613</v>
      </c>
      <c r="O2141" s="2">
        <v>0.24299999999999999</v>
      </c>
      <c r="P2141" s="2">
        <v>9167.1409999999996</v>
      </c>
      <c r="Q2141" s="2">
        <v>851.50599999999997</v>
      </c>
      <c r="R2141" s="2">
        <v>1.65099340612E-2</v>
      </c>
      <c r="S2141" s="2">
        <v>2.419</v>
      </c>
      <c r="T2141" s="2">
        <v>0.221</v>
      </c>
      <c r="U2141" s="4">
        <f t="shared" si="133"/>
        <v>3.9937530494042799E-2</v>
      </c>
      <c r="V2141" s="4">
        <f t="shared" si="132"/>
        <v>3.6486954275252001E-3</v>
      </c>
      <c r="W2141" s="2">
        <v>1.002</v>
      </c>
      <c r="X2141" s="2">
        <v>0.98616795199999996</v>
      </c>
      <c r="Y2141" s="1">
        <v>1735</v>
      </c>
      <c r="Z2141" s="1">
        <v>5</v>
      </c>
      <c r="AA2141" s="1" t="s">
        <v>44</v>
      </c>
      <c r="AB2141" s="2">
        <v>0.2</v>
      </c>
      <c r="AE2141" s="1" t="s">
        <v>37</v>
      </c>
      <c r="AF2141" s="1" t="s">
        <v>37</v>
      </c>
      <c r="AI2141" s="2">
        <v>129.972616926</v>
      </c>
      <c r="AJ2141" s="2">
        <v>719.16985096099995</v>
      </c>
      <c r="AK2141" s="1">
        <v>270</v>
      </c>
      <c r="AL2141" s="6">
        <v>0.2</v>
      </c>
      <c r="AM2141" s="6">
        <v>0.2</v>
      </c>
      <c r="AN2141">
        <f t="shared" si="134"/>
        <v>7.9875060988085604E-3</v>
      </c>
      <c r="AO2141">
        <f t="shared" si="135"/>
        <v>7.2973908550504009E-4</v>
      </c>
    </row>
    <row r="2142" spans="1:41" x14ac:dyDescent="0.25">
      <c r="A2142" s="1">
        <v>98</v>
      </c>
      <c r="B2142" s="1">
        <v>11</v>
      </c>
      <c r="C2142" s="2">
        <v>4.12288217467</v>
      </c>
      <c r="D2142" s="1">
        <v>618</v>
      </c>
      <c r="E2142" s="1">
        <v>98</v>
      </c>
      <c r="F2142" s="1">
        <v>11</v>
      </c>
      <c r="G2142" s="1" t="s">
        <v>41</v>
      </c>
      <c r="H2142" s="2">
        <v>1.9359783020000001</v>
      </c>
      <c r="I2142" s="2">
        <v>0.155</v>
      </c>
      <c r="J2142" s="2">
        <v>605.947</v>
      </c>
      <c r="K2142" s="2">
        <v>48.476999999999997</v>
      </c>
      <c r="L2142" s="2">
        <v>1.012</v>
      </c>
      <c r="M2142" s="2">
        <v>2</v>
      </c>
      <c r="N2142" s="2">
        <v>1.96</v>
      </c>
      <c r="O2142" s="2">
        <v>0.31</v>
      </c>
      <c r="P2142" s="2">
        <v>613.41999999999996</v>
      </c>
      <c r="Q2142" s="2">
        <v>96.953999999999994</v>
      </c>
      <c r="R2142" s="2">
        <v>4.12288217467</v>
      </c>
      <c r="S2142" s="2">
        <v>1.647</v>
      </c>
      <c r="T2142" s="2">
        <v>0.13</v>
      </c>
      <c r="U2142" s="4">
        <f t="shared" si="133"/>
        <v>6.7903869416814899</v>
      </c>
      <c r="V2142" s="4">
        <f t="shared" si="132"/>
        <v>0.53597468270710003</v>
      </c>
      <c r="W2142" s="2">
        <v>0.85</v>
      </c>
      <c r="X2142" s="2">
        <v>0.83988358100000005</v>
      </c>
      <c r="Y2142" s="1">
        <v>1736</v>
      </c>
      <c r="Z2142" s="1">
        <v>5</v>
      </c>
      <c r="AA2142" s="1" t="s">
        <v>44</v>
      </c>
      <c r="AB2142" s="2">
        <v>0.2</v>
      </c>
      <c r="AE2142" s="1" t="s">
        <v>37</v>
      </c>
      <c r="AF2142" s="1" t="s">
        <v>37</v>
      </c>
      <c r="AI2142" s="2">
        <v>2360.3626446100002</v>
      </c>
      <c r="AJ2142" s="2">
        <v>260700.23167800001</v>
      </c>
      <c r="AK2142" s="1">
        <v>618</v>
      </c>
      <c r="AL2142" s="6">
        <v>0.2</v>
      </c>
      <c r="AM2142" s="6">
        <v>0.2</v>
      </c>
      <c r="AN2142">
        <f t="shared" si="134"/>
        <v>1.358077388336298</v>
      </c>
      <c r="AO2142">
        <f t="shared" si="135"/>
        <v>0.10719493654142001</v>
      </c>
    </row>
    <row r="2143" spans="1:41" x14ac:dyDescent="0.25">
      <c r="A2143" s="1">
        <v>98</v>
      </c>
      <c r="B2143" s="1">
        <v>13</v>
      </c>
      <c r="C2143" s="2">
        <v>2.37006487111E-4</v>
      </c>
      <c r="D2143" s="1">
        <v>620</v>
      </c>
      <c r="E2143" s="1">
        <v>98</v>
      </c>
      <c r="F2143" s="1">
        <v>13</v>
      </c>
      <c r="G2143" s="1" t="s">
        <v>42</v>
      </c>
      <c r="H2143" s="2">
        <v>2.252586027</v>
      </c>
      <c r="I2143" s="2">
        <v>0.17599999999999999</v>
      </c>
      <c r="J2143" s="2">
        <v>2135.0039999999999</v>
      </c>
      <c r="K2143" s="2">
        <v>166.45699999999999</v>
      </c>
      <c r="L2143" s="2">
        <v>1.0169999999999999</v>
      </c>
      <c r="M2143" s="2">
        <v>2</v>
      </c>
      <c r="N2143" s="2">
        <v>2.29</v>
      </c>
      <c r="O2143" s="2">
        <v>0.35099999999999998</v>
      </c>
      <c r="P2143" s="2">
        <v>2170.5549999999998</v>
      </c>
      <c r="Q2143" s="2">
        <v>332.91500000000002</v>
      </c>
      <c r="R2143" s="2">
        <v>2.37006487111E-4</v>
      </c>
      <c r="S2143" s="2">
        <v>1.946</v>
      </c>
      <c r="T2143" s="2">
        <v>0.15</v>
      </c>
      <c r="U2143" s="4">
        <f t="shared" si="133"/>
        <v>4.6121462391800601E-4</v>
      </c>
      <c r="V2143" s="4">
        <f t="shared" si="132"/>
        <v>3.5550973066649999E-5</v>
      </c>
      <c r="W2143" s="2">
        <v>0.86399999999999999</v>
      </c>
      <c r="X2143" s="2">
        <v>0.85633789900000001</v>
      </c>
      <c r="Y2143" s="1">
        <v>1736</v>
      </c>
      <c r="Z2143" s="1">
        <v>5</v>
      </c>
      <c r="AA2143" s="1" t="s">
        <v>44</v>
      </c>
      <c r="AB2143" s="2">
        <v>0.2</v>
      </c>
      <c r="AE2143" s="1" t="s">
        <v>37</v>
      </c>
      <c r="AF2143" s="1" t="s">
        <v>37</v>
      </c>
      <c r="AI2143" s="2">
        <v>2360.3626446100002</v>
      </c>
      <c r="AJ2143" s="2">
        <v>260700.23167800001</v>
      </c>
      <c r="AK2143" s="1">
        <v>620</v>
      </c>
      <c r="AL2143" s="6">
        <v>0.2</v>
      </c>
      <c r="AM2143" s="6">
        <v>0.2</v>
      </c>
      <c r="AN2143">
        <f t="shared" si="134"/>
        <v>9.2242924783601208E-5</v>
      </c>
      <c r="AO2143">
        <f t="shared" si="135"/>
        <v>7.1101946133299998E-6</v>
      </c>
    </row>
    <row r="2144" spans="1:41" x14ac:dyDescent="0.25">
      <c r="A2144" s="1">
        <v>21</v>
      </c>
      <c r="B2144" s="1">
        <v>2</v>
      </c>
      <c r="C2144" s="2">
        <v>3.4297804759200003E-2</v>
      </c>
      <c r="D2144" s="1">
        <v>101</v>
      </c>
      <c r="E2144" s="1">
        <v>21</v>
      </c>
      <c r="F2144" s="1">
        <v>2</v>
      </c>
      <c r="G2144" s="1" t="s">
        <v>39</v>
      </c>
      <c r="H2144" s="2">
        <v>6.6728868180000003</v>
      </c>
      <c r="I2144" s="2">
        <v>0.34399999999999997</v>
      </c>
      <c r="J2144" s="2">
        <v>2377.1759999999999</v>
      </c>
      <c r="K2144" s="2">
        <v>122.649</v>
      </c>
      <c r="L2144" s="2">
        <v>0.58099999999999996</v>
      </c>
      <c r="M2144" s="2">
        <v>0.52100000000000002</v>
      </c>
      <c r="N2144" s="2">
        <v>3.875</v>
      </c>
      <c r="O2144" s="2">
        <v>0.17899999999999999</v>
      </c>
      <c r="P2144" s="2">
        <v>1380.2809999999999</v>
      </c>
      <c r="Q2144" s="2">
        <v>63.875999999999998</v>
      </c>
      <c r="R2144" s="2">
        <v>3.4297804759200003E-2</v>
      </c>
      <c r="S2144" s="2">
        <v>3.4689999999999999</v>
      </c>
      <c r="T2144" s="2">
        <v>0.16300000000000001</v>
      </c>
      <c r="U2144" s="4">
        <f t="shared" si="133"/>
        <v>0.1189790847096648</v>
      </c>
      <c r="V2144" s="4">
        <f t="shared" si="132"/>
        <v>5.5905421757496011E-3</v>
      </c>
      <c r="W2144" s="2">
        <v>0.52</v>
      </c>
      <c r="X2144" s="2">
        <v>0.474813598</v>
      </c>
      <c r="Y2144" s="1">
        <v>1737</v>
      </c>
      <c r="Z2144" s="1">
        <v>5</v>
      </c>
      <c r="AA2144" s="1" t="s">
        <v>44</v>
      </c>
      <c r="AB2144" s="2">
        <v>0.2</v>
      </c>
      <c r="AE2144" s="1" t="s">
        <v>37</v>
      </c>
      <c r="AF2144" s="1" t="s">
        <v>37</v>
      </c>
      <c r="AI2144" s="2">
        <v>186.60436932100001</v>
      </c>
      <c r="AJ2144" s="2">
        <v>1494.0063992299999</v>
      </c>
      <c r="AK2144" s="1">
        <v>101</v>
      </c>
      <c r="AL2144" s="6">
        <v>0.2</v>
      </c>
      <c r="AM2144" s="6">
        <v>0.2</v>
      </c>
      <c r="AN2144">
        <f t="shared" si="134"/>
        <v>2.379581694193296E-2</v>
      </c>
      <c r="AO2144">
        <f t="shared" si="135"/>
        <v>1.1181084351499203E-3</v>
      </c>
    </row>
    <row r="2145" spans="1:41" x14ac:dyDescent="0.25">
      <c r="A2145" s="1">
        <v>92</v>
      </c>
      <c r="B2145" s="1">
        <v>2</v>
      </c>
      <c r="C2145" s="2">
        <v>0.10869083400100001</v>
      </c>
      <c r="D2145" s="1">
        <v>567</v>
      </c>
      <c r="E2145" s="1">
        <v>92</v>
      </c>
      <c r="F2145" s="1">
        <v>2</v>
      </c>
      <c r="G2145" s="1" t="s">
        <v>39</v>
      </c>
      <c r="H2145" s="2">
        <v>11.43069659</v>
      </c>
      <c r="I2145" s="2">
        <v>0.57699999999999996</v>
      </c>
      <c r="J2145" s="2">
        <v>3171.3209999999999</v>
      </c>
      <c r="K2145" s="2">
        <v>160.03100000000001</v>
      </c>
      <c r="L2145" s="2">
        <v>0.41499999999999998</v>
      </c>
      <c r="M2145" s="2">
        <v>0.33300000000000002</v>
      </c>
      <c r="N2145" s="2">
        <v>4.7430000000000003</v>
      </c>
      <c r="O2145" s="2">
        <v>0.192</v>
      </c>
      <c r="P2145" s="2">
        <v>1315.816</v>
      </c>
      <c r="Q2145" s="2">
        <v>53.26</v>
      </c>
      <c r="R2145" s="2">
        <v>0.10869083400100001</v>
      </c>
      <c r="S2145" s="2">
        <v>2.5339999999999998</v>
      </c>
      <c r="T2145" s="2">
        <v>9.6000000000000002E-2</v>
      </c>
      <c r="U2145" s="4">
        <f t="shared" si="133"/>
        <v>0.27542257335853398</v>
      </c>
      <c r="V2145" s="4">
        <f t="shared" si="132"/>
        <v>1.0434320064096001E-2</v>
      </c>
      <c r="W2145" s="2">
        <v>0.222</v>
      </c>
      <c r="X2145" s="2">
        <v>0.167172605</v>
      </c>
      <c r="Y2145" s="1">
        <v>1738</v>
      </c>
      <c r="Z2145" s="1">
        <v>5</v>
      </c>
      <c r="AA2145" s="1" t="s">
        <v>44</v>
      </c>
      <c r="AB2145" s="2">
        <v>0.2</v>
      </c>
      <c r="AE2145" s="1" t="s">
        <v>37</v>
      </c>
      <c r="AF2145" s="1" t="s">
        <v>37</v>
      </c>
      <c r="AI2145" s="2">
        <v>287.58472025399999</v>
      </c>
      <c r="AJ2145" s="2">
        <v>4734.5537906</v>
      </c>
      <c r="AK2145" s="1">
        <v>567</v>
      </c>
      <c r="AL2145" s="6">
        <v>0.2</v>
      </c>
      <c r="AM2145" s="6">
        <v>0.2</v>
      </c>
      <c r="AN2145">
        <f t="shared" si="134"/>
        <v>5.5084514671706802E-2</v>
      </c>
      <c r="AO2145">
        <f t="shared" si="135"/>
        <v>2.0868640128192005E-3</v>
      </c>
    </row>
    <row r="2146" spans="1:41" x14ac:dyDescent="0.25">
      <c r="A2146" s="1">
        <v>92</v>
      </c>
      <c r="B2146" s="1">
        <v>2</v>
      </c>
      <c r="C2146" s="2">
        <v>0.28258897062100002</v>
      </c>
      <c r="D2146" s="1">
        <v>567</v>
      </c>
      <c r="E2146" s="1">
        <v>92</v>
      </c>
      <c r="F2146" s="1">
        <v>2</v>
      </c>
      <c r="G2146" s="1" t="s">
        <v>39</v>
      </c>
      <c r="H2146" s="2">
        <v>11.43069659</v>
      </c>
      <c r="I2146" s="2">
        <v>0.57699999999999996</v>
      </c>
      <c r="J2146" s="2">
        <v>3171.3209999999999</v>
      </c>
      <c r="K2146" s="2">
        <v>160.03100000000001</v>
      </c>
      <c r="L2146" s="2">
        <v>0.41499999999999998</v>
      </c>
      <c r="M2146" s="2">
        <v>0.33300000000000002</v>
      </c>
      <c r="N2146" s="2">
        <v>4.7430000000000003</v>
      </c>
      <c r="O2146" s="2">
        <v>0.192</v>
      </c>
      <c r="P2146" s="2">
        <v>1315.816</v>
      </c>
      <c r="Q2146" s="2">
        <v>53.26</v>
      </c>
      <c r="R2146" s="2">
        <v>0.28258897062100002</v>
      </c>
      <c r="S2146" s="2">
        <v>2.5339999999999998</v>
      </c>
      <c r="T2146" s="2">
        <v>9.6000000000000002E-2</v>
      </c>
      <c r="U2146" s="4">
        <f t="shared" si="133"/>
        <v>0.71608045155361399</v>
      </c>
      <c r="V2146" s="4">
        <f t="shared" si="132"/>
        <v>2.7128541179616002E-2</v>
      </c>
      <c r="W2146" s="2">
        <v>0.222</v>
      </c>
      <c r="X2146" s="2">
        <v>0.167172605</v>
      </c>
      <c r="Y2146" s="1">
        <v>1739</v>
      </c>
      <c r="Z2146" s="1">
        <v>5</v>
      </c>
      <c r="AA2146" s="1" t="s">
        <v>44</v>
      </c>
      <c r="AB2146" s="2">
        <v>0.2</v>
      </c>
      <c r="AE2146" s="1" t="s">
        <v>37</v>
      </c>
      <c r="AF2146" s="1" t="s">
        <v>37</v>
      </c>
      <c r="AI2146" s="2">
        <v>446.50211223700001</v>
      </c>
      <c r="AJ2146" s="2">
        <v>12309.526322</v>
      </c>
      <c r="AK2146" s="1">
        <v>567</v>
      </c>
      <c r="AL2146" s="6">
        <v>0.2</v>
      </c>
      <c r="AM2146" s="6">
        <v>0.2</v>
      </c>
      <c r="AN2146">
        <f t="shared" si="134"/>
        <v>0.1432160903107228</v>
      </c>
      <c r="AO2146">
        <f t="shared" si="135"/>
        <v>5.4257082359232007E-3</v>
      </c>
    </row>
    <row r="2147" spans="1:41" x14ac:dyDescent="0.25">
      <c r="A2147" s="1">
        <v>92</v>
      </c>
      <c r="B2147" s="1">
        <v>2</v>
      </c>
      <c r="C2147" s="2">
        <v>0.34670222776699999</v>
      </c>
      <c r="D2147" s="1">
        <v>567</v>
      </c>
      <c r="E2147" s="1">
        <v>92</v>
      </c>
      <c r="F2147" s="1">
        <v>2</v>
      </c>
      <c r="G2147" s="1" t="s">
        <v>39</v>
      </c>
      <c r="H2147" s="2">
        <v>11.43069659</v>
      </c>
      <c r="I2147" s="2">
        <v>0.57699999999999996</v>
      </c>
      <c r="J2147" s="2">
        <v>3171.3209999999999</v>
      </c>
      <c r="K2147" s="2">
        <v>160.03100000000001</v>
      </c>
      <c r="L2147" s="2">
        <v>0.41499999999999998</v>
      </c>
      <c r="M2147" s="2">
        <v>0.33300000000000002</v>
      </c>
      <c r="N2147" s="2">
        <v>4.7430000000000003</v>
      </c>
      <c r="O2147" s="2">
        <v>0.192</v>
      </c>
      <c r="P2147" s="2">
        <v>1315.816</v>
      </c>
      <c r="Q2147" s="2">
        <v>53.26</v>
      </c>
      <c r="R2147" s="2">
        <v>0.34670222776699999</v>
      </c>
      <c r="S2147" s="2">
        <v>2.5339999999999998</v>
      </c>
      <c r="T2147" s="2">
        <v>9.6000000000000002E-2</v>
      </c>
      <c r="U2147" s="4">
        <f t="shared" si="133"/>
        <v>0.8785434451615779</v>
      </c>
      <c r="V2147" s="4">
        <f t="shared" si="132"/>
        <v>3.3283413865632001E-2</v>
      </c>
      <c r="W2147" s="2">
        <v>0.222</v>
      </c>
      <c r="X2147" s="2">
        <v>0.167172605</v>
      </c>
      <c r="Y2147" s="1">
        <v>1740</v>
      </c>
      <c r="Z2147" s="1">
        <v>5</v>
      </c>
      <c r="AA2147" s="1" t="s">
        <v>44</v>
      </c>
      <c r="AB2147" s="2">
        <v>0.2</v>
      </c>
      <c r="AE2147" s="1" t="s">
        <v>37</v>
      </c>
      <c r="AF2147" s="1" t="s">
        <v>37</v>
      </c>
      <c r="AI2147" s="2">
        <v>502.32905835299999</v>
      </c>
      <c r="AJ2147" s="2">
        <v>15102.288632600001</v>
      </c>
      <c r="AK2147" s="1">
        <v>567</v>
      </c>
      <c r="AL2147" s="6">
        <v>0.2</v>
      </c>
      <c r="AM2147" s="6">
        <v>0.2</v>
      </c>
      <c r="AN2147">
        <f t="shared" si="134"/>
        <v>0.1757086890323156</v>
      </c>
      <c r="AO2147">
        <f t="shared" si="135"/>
        <v>6.6566827731264003E-3</v>
      </c>
    </row>
    <row r="2148" spans="1:41" x14ac:dyDescent="0.25">
      <c r="A2148" s="1">
        <v>90</v>
      </c>
      <c r="B2148" s="1">
        <v>2</v>
      </c>
      <c r="C2148" s="2">
        <v>97.241866915299994</v>
      </c>
      <c r="D2148" s="1">
        <v>546</v>
      </c>
      <c r="E2148" s="1">
        <v>90</v>
      </c>
      <c r="F2148" s="1">
        <v>2</v>
      </c>
      <c r="G2148" s="1" t="s">
        <v>39</v>
      </c>
      <c r="H2148" s="2">
        <v>11.36636253</v>
      </c>
      <c r="I2148" s="2">
        <v>0.60499999999999998</v>
      </c>
      <c r="J2148" s="2">
        <v>14884.136</v>
      </c>
      <c r="K2148" s="2">
        <v>791.87400000000002</v>
      </c>
      <c r="L2148" s="2">
        <v>0.80400000000000005</v>
      </c>
      <c r="M2148" s="2">
        <v>0.83599999999999997</v>
      </c>
      <c r="N2148" s="2">
        <v>9.1349999999999998</v>
      </c>
      <c r="O2148" s="2">
        <v>0.50600000000000001</v>
      </c>
      <c r="P2148" s="2">
        <v>11961.814</v>
      </c>
      <c r="Q2148" s="2">
        <v>662.37</v>
      </c>
      <c r="R2148" s="2">
        <v>97.241866915299994</v>
      </c>
      <c r="S2148" s="2">
        <v>4.3170000000000002</v>
      </c>
      <c r="T2148" s="2">
        <v>0.251</v>
      </c>
      <c r="U2148" s="4">
        <f t="shared" si="133"/>
        <v>419.7931394733501</v>
      </c>
      <c r="V2148" s="4">
        <f t="shared" si="132"/>
        <v>24.407708595740299</v>
      </c>
      <c r="W2148" s="2">
        <v>0.38</v>
      </c>
      <c r="X2148" s="2">
        <v>0.41574997600000002</v>
      </c>
      <c r="Y2148" s="1">
        <v>1741</v>
      </c>
      <c r="Z2148" s="1">
        <v>5</v>
      </c>
      <c r="AA2148" s="1" t="s">
        <v>44</v>
      </c>
      <c r="AB2148" s="2">
        <v>0.2</v>
      </c>
      <c r="AE2148" s="1" t="s">
        <v>37</v>
      </c>
      <c r="AF2148" s="1" t="s">
        <v>37</v>
      </c>
      <c r="AI2148" s="2">
        <v>56440.731026599999</v>
      </c>
      <c r="AJ2148" s="2">
        <v>7099102.5353899999</v>
      </c>
      <c r="AK2148" s="1">
        <v>546</v>
      </c>
      <c r="AL2148" s="6">
        <v>0.2</v>
      </c>
      <c r="AM2148" s="6">
        <v>0.2</v>
      </c>
      <c r="AN2148">
        <f t="shared" si="134"/>
        <v>83.95862789467003</v>
      </c>
      <c r="AO2148">
        <f t="shared" si="135"/>
        <v>4.8815417191480606</v>
      </c>
    </row>
    <row r="2149" spans="1:41" x14ac:dyDescent="0.25">
      <c r="A2149" s="1">
        <v>90</v>
      </c>
      <c r="B2149" s="1">
        <v>3</v>
      </c>
      <c r="C2149" s="2">
        <v>1.0035002164000001E-2</v>
      </c>
      <c r="D2149" s="1">
        <v>547</v>
      </c>
      <c r="E2149" s="1">
        <v>90</v>
      </c>
      <c r="F2149" s="1">
        <v>3</v>
      </c>
      <c r="G2149" s="1" t="s">
        <v>40</v>
      </c>
      <c r="H2149" s="2">
        <v>24.413730860000001</v>
      </c>
      <c r="I2149" s="2">
        <v>2.012</v>
      </c>
      <c r="J2149" s="2">
        <v>3405.2510000000002</v>
      </c>
      <c r="K2149" s="2">
        <v>280.67099999999999</v>
      </c>
      <c r="L2149" s="2">
        <v>0.80400000000000005</v>
      </c>
      <c r="M2149" s="2">
        <v>0.83599999999999997</v>
      </c>
      <c r="N2149" s="2">
        <v>19.617000000000001</v>
      </c>
      <c r="O2149" s="2">
        <v>1.6830000000000001</v>
      </c>
      <c r="P2149" s="2">
        <v>2736.2539999999999</v>
      </c>
      <c r="Q2149" s="2">
        <v>234.726</v>
      </c>
      <c r="R2149" s="2">
        <v>1.0035002164000001E-2</v>
      </c>
      <c r="S2149" s="2">
        <v>9.2680000000000007</v>
      </c>
      <c r="T2149" s="2">
        <v>0.84</v>
      </c>
      <c r="U2149" s="4">
        <f t="shared" si="133"/>
        <v>9.3004400055952008E-2</v>
      </c>
      <c r="V2149" s="4">
        <f t="shared" si="132"/>
        <v>8.4294018177599999E-3</v>
      </c>
      <c r="W2149" s="2">
        <v>0.38</v>
      </c>
      <c r="X2149" s="2">
        <v>0.41720180800000001</v>
      </c>
      <c r="Y2149" s="1">
        <v>1741</v>
      </c>
      <c r="Z2149" s="1">
        <v>5</v>
      </c>
      <c r="AA2149" s="1" t="s">
        <v>44</v>
      </c>
      <c r="AB2149" s="2">
        <v>0.2</v>
      </c>
      <c r="AE2149" s="1" t="s">
        <v>37</v>
      </c>
      <c r="AF2149" s="1" t="s">
        <v>37</v>
      </c>
      <c r="AI2149" s="2">
        <v>56440.731026599999</v>
      </c>
      <c r="AJ2149" s="2">
        <v>7099102.5353899999</v>
      </c>
      <c r="AK2149" s="1">
        <v>547</v>
      </c>
      <c r="AL2149" s="6">
        <v>0.2</v>
      </c>
      <c r="AM2149" s="6">
        <v>0.2</v>
      </c>
      <c r="AN2149">
        <f t="shared" si="134"/>
        <v>1.8600880011190403E-2</v>
      </c>
      <c r="AO2149">
        <f t="shared" si="135"/>
        <v>1.685880363552E-3</v>
      </c>
    </row>
    <row r="2150" spans="1:41" x14ac:dyDescent="0.25">
      <c r="A2150" s="1">
        <v>90</v>
      </c>
      <c r="B2150" s="1">
        <v>4</v>
      </c>
      <c r="C2150" s="2">
        <v>8.3752139639299994</v>
      </c>
      <c r="D2150" s="1">
        <v>548</v>
      </c>
      <c r="E2150" s="1">
        <v>90</v>
      </c>
      <c r="F2150" s="1">
        <v>4</v>
      </c>
      <c r="G2150" s="1" t="s">
        <v>38</v>
      </c>
      <c r="H2150" s="2">
        <v>14.937373579999999</v>
      </c>
      <c r="I2150" s="2">
        <v>1.425</v>
      </c>
      <c r="J2150" s="2">
        <v>2368.2449999999999</v>
      </c>
      <c r="K2150" s="2">
        <v>225.99</v>
      </c>
      <c r="L2150" s="2">
        <v>0.80300000000000005</v>
      </c>
      <c r="M2150" s="2">
        <v>0.83599999999999997</v>
      </c>
      <c r="N2150" s="2">
        <v>11.993</v>
      </c>
      <c r="O2150" s="2">
        <v>1.1910000000000001</v>
      </c>
      <c r="P2150" s="2">
        <v>1901.4179999999999</v>
      </c>
      <c r="Q2150" s="2">
        <v>188.88800000000001</v>
      </c>
      <c r="R2150" s="2">
        <v>8.3752139639299994</v>
      </c>
      <c r="S2150" s="2">
        <v>5.6449999999999996</v>
      </c>
      <c r="T2150" s="2">
        <v>0.59199999999999997</v>
      </c>
      <c r="U2150" s="4">
        <f t="shared" si="133"/>
        <v>47.278082826384846</v>
      </c>
      <c r="V2150" s="4">
        <f t="shared" si="132"/>
        <v>4.9581266666465593</v>
      </c>
      <c r="W2150" s="2">
        <v>0.378</v>
      </c>
      <c r="X2150" s="2">
        <v>0.41521992800000002</v>
      </c>
      <c r="Y2150" s="1">
        <v>1741</v>
      </c>
      <c r="Z2150" s="1">
        <v>5</v>
      </c>
      <c r="AA2150" s="1" t="s">
        <v>44</v>
      </c>
      <c r="AB2150" s="2">
        <v>0.2</v>
      </c>
      <c r="AE2150" s="1" t="s">
        <v>37</v>
      </c>
      <c r="AF2150" s="1" t="s">
        <v>37</v>
      </c>
      <c r="AI2150" s="2">
        <v>56440.731026599999</v>
      </c>
      <c r="AJ2150" s="2">
        <v>7099102.5353899999</v>
      </c>
      <c r="AK2150" s="1">
        <v>548</v>
      </c>
      <c r="AL2150" s="6">
        <v>0.2</v>
      </c>
      <c r="AM2150" s="6">
        <v>0.2</v>
      </c>
      <c r="AN2150">
        <f t="shared" si="134"/>
        <v>9.4556165652769693</v>
      </c>
      <c r="AO2150">
        <f t="shared" si="135"/>
        <v>0.99162533332931191</v>
      </c>
    </row>
    <row r="2151" spans="1:41" x14ac:dyDescent="0.25">
      <c r="A2151" s="1">
        <v>90</v>
      </c>
      <c r="B2151" s="1">
        <v>6</v>
      </c>
      <c r="C2151" s="2">
        <v>4.6450122012800001</v>
      </c>
      <c r="D2151" s="1">
        <v>549</v>
      </c>
      <c r="E2151" s="1">
        <v>90</v>
      </c>
      <c r="F2151" s="1">
        <v>6</v>
      </c>
      <c r="G2151" s="1" t="s">
        <v>49</v>
      </c>
      <c r="H2151" s="2">
        <v>6.2285720319999998</v>
      </c>
      <c r="I2151" s="2">
        <v>0.30099999999999999</v>
      </c>
      <c r="J2151" s="2">
        <v>946.92399999999998</v>
      </c>
      <c r="K2151" s="2">
        <v>45.731999999999999</v>
      </c>
      <c r="L2151" s="2">
        <v>0.80400000000000005</v>
      </c>
      <c r="M2151" s="2">
        <v>0.83699999999999997</v>
      </c>
      <c r="N2151" s="2">
        <v>5.0069999999999997</v>
      </c>
      <c r="O2151" s="2">
        <v>0.252</v>
      </c>
      <c r="P2151" s="2">
        <v>761.15700000000004</v>
      </c>
      <c r="Q2151" s="2">
        <v>38.267000000000003</v>
      </c>
      <c r="R2151" s="2">
        <v>4.6450122012800001</v>
      </c>
      <c r="S2151" s="2">
        <v>2.3719999999999999</v>
      </c>
      <c r="T2151" s="2">
        <v>0.125</v>
      </c>
      <c r="U2151" s="4">
        <f t="shared" si="133"/>
        <v>11.017968941436159</v>
      </c>
      <c r="V2151" s="4">
        <f t="shared" si="132"/>
        <v>0.58062652516000002</v>
      </c>
      <c r="W2151" s="2">
        <v>0.38100000000000001</v>
      </c>
      <c r="X2151" s="2">
        <v>0.41716069500000003</v>
      </c>
      <c r="Y2151" s="1">
        <v>1741</v>
      </c>
      <c r="Z2151" s="1">
        <v>5</v>
      </c>
      <c r="AA2151" s="1" t="s">
        <v>44</v>
      </c>
      <c r="AB2151" s="2">
        <v>0.2</v>
      </c>
      <c r="AE2151" s="1" t="s">
        <v>37</v>
      </c>
      <c r="AF2151" s="1" t="s">
        <v>37</v>
      </c>
      <c r="AI2151" s="2">
        <v>56440.731026599999</v>
      </c>
      <c r="AJ2151" s="2">
        <v>7099102.5353899999</v>
      </c>
      <c r="AK2151" s="1">
        <v>549</v>
      </c>
      <c r="AL2151" s="6">
        <v>0.2</v>
      </c>
      <c r="AM2151" s="6">
        <v>0.2</v>
      </c>
      <c r="AN2151">
        <f t="shared" si="134"/>
        <v>2.2035937882872321</v>
      </c>
      <c r="AO2151">
        <f t="shared" si="135"/>
        <v>0.11612530503200001</v>
      </c>
    </row>
    <row r="2152" spans="1:41" x14ac:dyDescent="0.25">
      <c r="A2152" s="1">
        <v>90</v>
      </c>
      <c r="B2152" s="1">
        <v>11</v>
      </c>
      <c r="C2152" s="2">
        <v>37.253956704700002</v>
      </c>
      <c r="D2152" s="1">
        <v>553</v>
      </c>
      <c r="E2152" s="1">
        <v>90</v>
      </c>
      <c r="F2152" s="1">
        <v>11</v>
      </c>
      <c r="G2152" s="1" t="s">
        <v>41</v>
      </c>
      <c r="H2152" s="2">
        <v>2.890086256</v>
      </c>
      <c r="I2152" s="2">
        <v>0.129</v>
      </c>
      <c r="J2152" s="2">
        <v>722.97500000000002</v>
      </c>
      <c r="K2152" s="2">
        <v>32.197000000000003</v>
      </c>
      <c r="L2152" s="2">
        <v>0.80500000000000005</v>
      </c>
      <c r="M2152" s="2">
        <v>0.83799999999999997</v>
      </c>
      <c r="N2152" s="2">
        <v>2.3260000000000001</v>
      </c>
      <c r="O2152" s="2">
        <v>0.108</v>
      </c>
      <c r="P2152" s="2">
        <v>581.80499999999995</v>
      </c>
      <c r="Q2152" s="2">
        <v>26.978999999999999</v>
      </c>
      <c r="R2152" s="2">
        <v>37.253956704700002</v>
      </c>
      <c r="S2152" s="2">
        <v>1.119</v>
      </c>
      <c r="T2152" s="2">
        <v>5.3999999999999999E-2</v>
      </c>
      <c r="U2152" s="4">
        <f t="shared" si="133"/>
        <v>41.687177552559305</v>
      </c>
      <c r="V2152" s="4">
        <f t="shared" si="132"/>
        <v>2.0117136620538001</v>
      </c>
      <c r="W2152" s="2">
        <v>0.38700000000000001</v>
      </c>
      <c r="X2152" s="2">
        <v>0.423050129</v>
      </c>
      <c r="Y2152" s="1">
        <v>1741</v>
      </c>
      <c r="Z2152" s="1">
        <v>5</v>
      </c>
      <c r="AA2152" s="1" t="s">
        <v>44</v>
      </c>
      <c r="AB2152" s="2">
        <v>0.2</v>
      </c>
      <c r="AE2152" s="1" t="s">
        <v>37</v>
      </c>
      <c r="AF2152" s="1" t="s">
        <v>37</v>
      </c>
      <c r="AI2152" s="2">
        <v>56440.731026599999</v>
      </c>
      <c r="AJ2152" s="2">
        <v>7099102.5353899999</v>
      </c>
      <c r="AK2152" s="1">
        <v>553</v>
      </c>
      <c r="AL2152" s="6">
        <v>0.2</v>
      </c>
      <c r="AM2152" s="6">
        <v>0.2</v>
      </c>
      <c r="AN2152">
        <f t="shared" si="134"/>
        <v>8.3374355105118614</v>
      </c>
      <c r="AO2152">
        <f t="shared" si="135"/>
        <v>0.40234273241076002</v>
      </c>
    </row>
    <row r="2153" spans="1:41" x14ac:dyDescent="0.25">
      <c r="A2153" s="1">
        <v>90</v>
      </c>
      <c r="B2153" s="1">
        <v>12</v>
      </c>
      <c r="C2153" s="2">
        <v>1.24376760353</v>
      </c>
      <c r="D2153" s="1">
        <v>554</v>
      </c>
      <c r="E2153" s="1">
        <v>90</v>
      </c>
      <c r="F2153" s="1">
        <v>12</v>
      </c>
      <c r="G2153" s="1" t="s">
        <v>47</v>
      </c>
      <c r="H2153" s="2">
        <v>0.83585665200000003</v>
      </c>
      <c r="I2153" s="2">
        <v>2.8000000000000001E-2</v>
      </c>
      <c r="J2153" s="2">
        <v>130.779</v>
      </c>
      <c r="K2153" s="2">
        <v>4.3410000000000002</v>
      </c>
      <c r="L2153" s="2">
        <v>0.80800000000000005</v>
      </c>
      <c r="M2153" s="2">
        <v>0.83899999999999997</v>
      </c>
      <c r="N2153" s="2">
        <v>0.67600000000000005</v>
      </c>
      <c r="O2153" s="2">
        <v>2.3E-2</v>
      </c>
      <c r="P2153" s="2">
        <v>105.721</v>
      </c>
      <c r="Q2153" s="2">
        <v>3.6429999999999998</v>
      </c>
      <c r="R2153" s="2">
        <v>1.24376760353</v>
      </c>
      <c r="S2153" s="2">
        <v>0.32200000000000001</v>
      </c>
      <c r="T2153" s="2">
        <v>1.2E-2</v>
      </c>
      <c r="U2153" s="4">
        <f t="shared" si="133"/>
        <v>0.40049316833666004</v>
      </c>
      <c r="V2153" s="4">
        <f t="shared" si="132"/>
        <v>1.4925211242360001E-2</v>
      </c>
      <c r="W2153" s="2">
        <v>0.38500000000000001</v>
      </c>
      <c r="X2153" s="2">
        <v>0.41866896300000001</v>
      </c>
      <c r="Y2153" s="1">
        <v>1741</v>
      </c>
      <c r="Z2153" s="1">
        <v>5</v>
      </c>
      <c r="AA2153" s="1" t="s">
        <v>44</v>
      </c>
      <c r="AB2153" s="2">
        <v>0.2</v>
      </c>
      <c r="AE2153" s="1" t="s">
        <v>37</v>
      </c>
      <c r="AF2153" s="1" t="s">
        <v>37</v>
      </c>
      <c r="AI2153" s="2">
        <v>56440.731026599999</v>
      </c>
      <c r="AJ2153" s="2">
        <v>7099102.5353899999</v>
      </c>
      <c r="AK2153" s="1">
        <v>554</v>
      </c>
      <c r="AL2153" s="6">
        <v>0.2</v>
      </c>
      <c r="AM2153" s="6">
        <v>0.2</v>
      </c>
      <c r="AN2153">
        <f t="shared" si="134"/>
        <v>8.0098633667332012E-2</v>
      </c>
      <c r="AO2153">
        <f t="shared" si="135"/>
        <v>2.9850422484720002E-3</v>
      </c>
    </row>
    <row r="2154" spans="1:41" x14ac:dyDescent="0.25">
      <c r="A2154" s="1">
        <v>90</v>
      </c>
      <c r="B2154" s="1">
        <v>13</v>
      </c>
      <c r="C2154" s="2">
        <v>14.1695735358</v>
      </c>
      <c r="D2154" s="1">
        <v>555</v>
      </c>
      <c r="E2154" s="1">
        <v>90</v>
      </c>
      <c r="F2154" s="1">
        <v>13</v>
      </c>
      <c r="G2154" s="1" t="s">
        <v>42</v>
      </c>
      <c r="H2154" s="2">
        <v>1.6912296609999999</v>
      </c>
      <c r="I2154" s="2">
        <v>7.2999999999999995E-2</v>
      </c>
      <c r="J2154" s="2">
        <v>1170.3340000000001</v>
      </c>
      <c r="K2154" s="2">
        <v>50.222999999999999</v>
      </c>
      <c r="L2154" s="2">
        <v>0.81100000000000005</v>
      </c>
      <c r="M2154" s="2">
        <v>0.84299999999999997</v>
      </c>
      <c r="N2154" s="2">
        <v>1.3720000000000001</v>
      </c>
      <c r="O2154" s="2">
        <v>6.0999999999999999E-2</v>
      </c>
      <c r="P2154" s="2">
        <v>949.21900000000005</v>
      </c>
      <c r="Q2154" s="2">
        <v>42.347999999999999</v>
      </c>
      <c r="R2154" s="2">
        <v>14.1695735358</v>
      </c>
      <c r="S2154" s="2">
        <v>0.66</v>
      </c>
      <c r="T2154" s="2">
        <v>3.1E-2</v>
      </c>
      <c r="U2154" s="4">
        <f t="shared" si="133"/>
        <v>9.351918533628</v>
      </c>
      <c r="V2154" s="4">
        <f t="shared" si="132"/>
        <v>0.43925677960979997</v>
      </c>
      <c r="W2154" s="2">
        <v>0.39</v>
      </c>
      <c r="X2154" s="2">
        <v>0.42750454300000001</v>
      </c>
      <c r="Y2154" s="1">
        <v>1741</v>
      </c>
      <c r="Z2154" s="1">
        <v>5</v>
      </c>
      <c r="AA2154" s="1" t="s">
        <v>44</v>
      </c>
      <c r="AB2154" s="2">
        <v>0.2</v>
      </c>
      <c r="AE2154" s="1" t="s">
        <v>37</v>
      </c>
      <c r="AF2154" s="1" t="s">
        <v>37</v>
      </c>
      <c r="AI2154" s="2">
        <v>56440.731026599999</v>
      </c>
      <c r="AJ2154" s="2">
        <v>7099102.5353899999</v>
      </c>
      <c r="AK2154" s="1">
        <v>555</v>
      </c>
      <c r="AL2154" s="6">
        <v>0.2</v>
      </c>
      <c r="AM2154" s="6">
        <v>0.2</v>
      </c>
      <c r="AN2154">
        <f t="shared" si="134"/>
        <v>1.8703837067256002</v>
      </c>
      <c r="AO2154">
        <f t="shared" si="135"/>
        <v>8.785135592196E-2</v>
      </c>
    </row>
    <row r="2155" spans="1:41" x14ac:dyDescent="0.25">
      <c r="A2155" s="1">
        <v>91</v>
      </c>
      <c r="B2155" s="1">
        <v>2</v>
      </c>
      <c r="C2155" s="2">
        <v>3.4213018952100001E-2</v>
      </c>
      <c r="D2155" s="1">
        <v>557</v>
      </c>
      <c r="E2155" s="1">
        <v>91</v>
      </c>
      <c r="F2155" s="1">
        <v>2</v>
      </c>
      <c r="G2155" s="1" t="s">
        <v>39</v>
      </c>
      <c r="H2155" s="2">
        <v>17.072532899999999</v>
      </c>
      <c r="I2155" s="2">
        <v>0.876</v>
      </c>
      <c r="J2155" s="2">
        <v>2453.1239999999998</v>
      </c>
      <c r="K2155" s="2">
        <v>125.82299999999999</v>
      </c>
      <c r="L2155" s="2">
        <v>0.218</v>
      </c>
      <c r="M2155" s="2">
        <v>0.115</v>
      </c>
      <c r="N2155" s="2">
        <v>3.73</v>
      </c>
      <c r="O2155" s="2">
        <v>0.10100000000000001</v>
      </c>
      <c r="P2155" s="2">
        <v>535.95100000000002</v>
      </c>
      <c r="Q2155" s="2">
        <v>14.489000000000001</v>
      </c>
      <c r="R2155" s="2">
        <v>3.4213018952100001E-2</v>
      </c>
      <c r="S2155" s="2">
        <v>1.431</v>
      </c>
      <c r="T2155" s="2">
        <v>4.2999999999999997E-2</v>
      </c>
      <c r="U2155" s="4">
        <f t="shared" si="133"/>
        <v>4.8958830120455106E-2</v>
      </c>
      <c r="V2155" s="4">
        <f t="shared" si="132"/>
        <v>1.4711598149403E-3</v>
      </c>
      <c r="W2155" s="2">
        <v>8.4000000000000005E-2</v>
      </c>
      <c r="X2155" s="2">
        <v>4.8784279E-2</v>
      </c>
      <c r="Y2155" s="1">
        <v>1741</v>
      </c>
      <c r="Z2155" s="1">
        <v>5</v>
      </c>
      <c r="AA2155" s="1" t="s">
        <v>44</v>
      </c>
      <c r="AB2155" s="2">
        <v>0.2</v>
      </c>
      <c r="AE2155" s="1" t="s">
        <v>37</v>
      </c>
      <c r="AF2155" s="1" t="s">
        <v>37</v>
      </c>
      <c r="AI2155" s="2">
        <v>56440.731026599999</v>
      </c>
      <c r="AJ2155" s="2">
        <v>7099102.5353899999</v>
      </c>
      <c r="AK2155" s="1">
        <v>557</v>
      </c>
      <c r="AL2155" s="6">
        <v>0.2</v>
      </c>
      <c r="AM2155" s="6">
        <v>0.2</v>
      </c>
      <c r="AN2155">
        <f t="shared" si="134"/>
        <v>9.7917660240910212E-3</v>
      </c>
      <c r="AO2155">
        <f t="shared" si="135"/>
        <v>2.9423196298806E-4</v>
      </c>
    </row>
    <row r="2156" spans="1:41" x14ac:dyDescent="0.25">
      <c r="A2156" s="1">
        <v>23</v>
      </c>
      <c r="B2156" s="1">
        <v>2</v>
      </c>
      <c r="C2156" s="2">
        <v>0.42787504440399998</v>
      </c>
      <c r="D2156" s="1">
        <v>121</v>
      </c>
      <c r="E2156" s="1">
        <v>23</v>
      </c>
      <c r="F2156" s="1">
        <v>2</v>
      </c>
      <c r="G2156" s="1" t="s">
        <v>39</v>
      </c>
      <c r="H2156" s="2">
        <v>7.085098243</v>
      </c>
      <c r="I2156" s="2">
        <v>0.34499999999999997</v>
      </c>
      <c r="J2156" s="2">
        <v>2693.279</v>
      </c>
      <c r="K2156" s="2">
        <v>131.11799999999999</v>
      </c>
      <c r="L2156" s="2">
        <v>0.89500000000000002</v>
      </c>
      <c r="M2156" s="2">
        <v>0.91100000000000003</v>
      </c>
      <c r="N2156" s="2">
        <v>6.34</v>
      </c>
      <c r="O2156" s="2">
        <v>0.314</v>
      </c>
      <c r="P2156" s="2">
        <v>2410.1309999999999</v>
      </c>
      <c r="Q2156" s="2">
        <v>119.396</v>
      </c>
      <c r="R2156" s="2">
        <v>0.42787504440399998</v>
      </c>
      <c r="S2156" s="2">
        <v>6.34</v>
      </c>
      <c r="T2156" s="2">
        <v>0.314</v>
      </c>
      <c r="U2156" s="4">
        <f t="shared" si="133"/>
        <v>2.7127277815213597</v>
      </c>
      <c r="V2156" s="4">
        <f t="shared" si="132"/>
        <v>0.134352763942856</v>
      </c>
      <c r="W2156" s="2">
        <v>0.89500000000000002</v>
      </c>
      <c r="X2156" s="2">
        <v>0.91059875700000004</v>
      </c>
      <c r="Y2156" s="1">
        <v>1742</v>
      </c>
      <c r="Z2156" s="1">
        <v>5</v>
      </c>
      <c r="AA2156" s="1" t="s">
        <v>44</v>
      </c>
      <c r="AB2156" s="2">
        <v>0.2</v>
      </c>
      <c r="AE2156" s="1" t="s">
        <v>37</v>
      </c>
      <c r="AF2156" s="1" t="s">
        <v>37</v>
      </c>
      <c r="AI2156" s="2">
        <v>588.85534140000004</v>
      </c>
      <c r="AJ2156" s="2">
        <v>18638.162381099999</v>
      </c>
      <c r="AK2156" s="1">
        <v>121</v>
      </c>
      <c r="AL2156" s="6">
        <v>0.2</v>
      </c>
      <c r="AM2156" s="6">
        <v>0.2</v>
      </c>
      <c r="AN2156">
        <f t="shared" si="134"/>
        <v>0.54254555630427193</v>
      </c>
      <c r="AO2156">
        <f t="shared" si="135"/>
        <v>2.68705527885712E-2</v>
      </c>
    </row>
    <row r="2157" spans="1:41" x14ac:dyDescent="0.25">
      <c r="A2157" s="1">
        <v>39</v>
      </c>
      <c r="B2157" s="1">
        <v>12</v>
      </c>
      <c r="C2157" s="2">
        <v>9.5420027637500002E-2</v>
      </c>
      <c r="D2157" s="1">
        <v>269</v>
      </c>
      <c r="E2157" s="1">
        <v>39</v>
      </c>
      <c r="F2157" s="1">
        <v>12</v>
      </c>
      <c r="G2157" s="1" t="s">
        <v>47</v>
      </c>
      <c r="H2157" s="2">
        <v>0.27850785099999997</v>
      </c>
      <c r="I2157" s="2">
        <v>1.9E-2</v>
      </c>
      <c r="J2157" s="2">
        <v>88.781000000000006</v>
      </c>
      <c r="K2157" s="2">
        <v>6.0519999999999996</v>
      </c>
      <c r="L2157" s="2">
        <v>1.081</v>
      </c>
      <c r="M2157" s="2">
        <v>1.0840000000000001</v>
      </c>
      <c r="N2157" s="2">
        <v>0.30099999999999999</v>
      </c>
      <c r="O2157" s="2">
        <v>2.1000000000000001E-2</v>
      </c>
      <c r="P2157" s="2">
        <v>95.936000000000007</v>
      </c>
      <c r="Q2157" s="2">
        <v>6.5620000000000003</v>
      </c>
      <c r="R2157" s="2">
        <v>9.5420027637500002E-2</v>
      </c>
      <c r="S2157" s="2">
        <v>0.27900000000000003</v>
      </c>
      <c r="T2157" s="2">
        <v>1.9E-2</v>
      </c>
      <c r="U2157" s="4">
        <f t="shared" si="133"/>
        <v>2.6622187710862503E-2</v>
      </c>
      <c r="V2157" s="4">
        <f t="shared" si="132"/>
        <v>1.8129805251125E-3</v>
      </c>
      <c r="W2157" s="2">
        <v>1.0009999999999999</v>
      </c>
      <c r="X2157" s="2">
        <v>0.98565231099999995</v>
      </c>
      <c r="Y2157" s="1">
        <v>1743</v>
      </c>
      <c r="Z2157" s="1">
        <v>5</v>
      </c>
      <c r="AA2157" s="1" t="s">
        <v>44</v>
      </c>
      <c r="AB2157" s="2">
        <v>0.2</v>
      </c>
      <c r="AE2157" s="1" t="s">
        <v>37</v>
      </c>
      <c r="AF2157" s="1" t="s">
        <v>37</v>
      </c>
      <c r="AI2157" s="2">
        <v>360.56286545400002</v>
      </c>
      <c r="AJ2157" s="2">
        <v>4156.47977799</v>
      </c>
      <c r="AK2157" s="1">
        <v>269</v>
      </c>
      <c r="AL2157" s="6">
        <v>0.2</v>
      </c>
      <c r="AM2157" s="6">
        <v>0.2</v>
      </c>
      <c r="AN2157">
        <f t="shared" si="134"/>
        <v>5.3244375421725009E-3</v>
      </c>
      <c r="AO2157">
        <f t="shared" si="135"/>
        <v>3.625961050225E-4</v>
      </c>
    </row>
    <row r="2158" spans="1:41" x14ac:dyDescent="0.25">
      <c r="A2158" s="1">
        <v>21</v>
      </c>
      <c r="B2158" s="1">
        <v>2</v>
      </c>
      <c r="C2158" s="2">
        <v>0.53317390291099998</v>
      </c>
      <c r="D2158" s="1">
        <v>101</v>
      </c>
      <c r="E2158" s="1">
        <v>21</v>
      </c>
      <c r="F2158" s="1">
        <v>2</v>
      </c>
      <c r="G2158" s="1" t="s">
        <v>39</v>
      </c>
      <c r="H2158" s="2">
        <v>6.6728868180000003</v>
      </c>
      <c r="I2158" s="2">
        <v>0.34399999999999997</v>
      </c>
      <c r="J2158" s="2">
        <v>2377.1759999999999</v>
      </c>
      <c r="K2158" s="2">
        <v>122.649</v>
      </c>
      <c r="L2158" s="2">
        <v>0.58099999999999996</v>
      </c>
      <c r="M2158" s="2">
        <v>0.52100000000000002</v>
      </c>
      <c r="N2158" s="2">
        <v>3.875</v>
      </c>
      <c r="O2158" s="2">
        <v>0.17899999999999999</v>
      </c>
      <c r="P2158" s="2">
        <v>1380.2809999999999</v>
      </c>
      <c r="Q2158" s="2">
        <v>63.875999999999998</v>
      </c>
      <c r="R2158" s="2">
        <v>0.53317390291099998</v>
      </c>
      <c r="S2158" s="2">
        <v>3.4689999999999999</v>
      </c>
      <c r="T2158" s="2">
        <v>0.16300000000000001</v>
      </c>
      <c r="U2158" s="4">
        <f t="shared" si="133"/>
        <v>1.8495802691982588</v>
      </c>
      <c r="V2158" s="4">
        <f t="shared" si="132"/>
        <v>8.6907346174493E-2</v>
      </c>
      <c r="W2158" s="2">
        <v>0.52</v>
      </c>
      <c r="X2158" s="2">
        <v>0.474813598</v>
      </c>
      <c r="Y2158" s="1">
        <v>1744</v>
      </c>
      <c r="Z2158" s="1">
        <v>5</v>
      </c>
      <c r="AA2158" s="1" t="s">
        <v>44</v>
      </c>
      <c r="AB2158" s="2">
        <v>0.2</v>
      </c>
      <c r="AE2158" s="1" t="s">
        <v>37</v>
      </c>
      <c r="AF2158" s="1" t="s">
        <v>37</v>
      </c>
      <c r="AI2158" s="2">
        <v>611.05106829900001</v>
      </c>
      <c r="AJ2158" s="2">
        <v>23224.962310499999</v>
      </c>
      <c r="AK2158" s="1">
        <v>101</v>
      </c>
      <c r="AL2158" s="6">
        <v>0.2</v>
      </c>
      <c r="AM2158" s="6">
        <v>0.2</v>
      </c>
      <c r="AN2158">
        <f t="shared" si="134"/>
        <v>0.36991605383965176</v>
      </c>
      <c r="AO2158">
        <f t="shared" si="135"/>
        <v>1.7381469234898601E-2</v>
      </c>
    </row>
    <row r="2159" spans="1:41" x14ac:dyDescent="0.25">
      <c r="A2159" s="1">
        <v>36</v>
      </c>
      <c r="B2159" s="1">
        <v>1</v>
      </c>
      <c r="C2159" s="2">
        <v>2.3637420709299999</v>
      </c>
      <c r="D2159" s="1">
        <v>226</v>
      </c>
      <c r="E2159" s="1">
        <v>36</v>
      </c>
      <c r="F2159" s="1">
        <v>1</v>
      </c>
      <c r="G2159" s="1" t="s">
        <v>46</v>
      </c>
      <c r="H2159" s="2">
        <v>4.6703798059999997</v>
      </c>
      <c r="I2159" s="2">
        <v>0.433</v>
      </c>
      <c r="J2159" s="2">
        <v>1027.3789999999999</v>
      </c>
      <c r="K2159" s="2">
        <v>95.227000000000004</v>
      </c>
      <c r="L2159" s="2">
        <v>0.66500000000000004</v>
      </c>
      <c r="M2159" s="2">
        <v>0.61699999999999999</v>
      </c>
      <c r="N2159" s="2">
        <v>3.1040000000000001</v>
      </c>
      <c r="O2159" s="2">
        <v>0.26700000000000002</v>
      </c>
      <c r="P2159" s="2">
        <v>682.80600000000004</v>
      </c>
      <c r="Q2159" s="2">
        <v>58.773000000000003</v>
      </c>
      <c r="R2159" s="2">
        <v>2.3637420709299999</v>
      </c>
      <c r="S2159" s="2">
        <v>3.1040000000000001</v>
      </c>
      <c r="T2159" s="2">
        <v>0.26700000000000002</v>
      </c>
      <c r="U2159" s="4">
        <f t="shared" si="133"/>
        <v>7.3370553881667195</v>
      </c>
      <c r="V2159" s="4">
        <f t="shared" si="132"/>
        <v>0.63111913293831001</v>
      </c>
      <c r="W2159" s="2">
        <v>0.66500000000000004</v>
      </c>
      <c r="X2159" s="2">
        <v>0.61718881000000003</v>
      </c>
      <c r="Y2159" s="1">
        <v>1745</v>
      </c>
      <c r="Z2159" s="1">
        <v>5</v>
      </c>
      <c r="AA2159" s="1" t="s">
        <v>44</v>
      </c>
      <c r="AB2159" s="2">
        <v>0.2</v>
      </c>
      <c r="AE2159" s="1" t="s">
        <v>37</v>
      </c>
      <c r="AF2159" s="1" t="s">
        <v>37</v>
      </c>
      <c r="AI2159" s="2">
        <v>2011.7720313699999</v>
      </c>
      <c r="AJ2159" s="2">
        <v>158652.848574</v>
      </c>
      <c r="AK2159" s="1">
        <v>226</v>
      </c>
      <c r="AL2159" s="6">
        <v>0.2</v>
      </c>
      <c r="AM2159" s="6">
        <v>0.2</v>
      </c>
      <c r="AN2159">
        <f t="shared" si="134"/>
        <v>1.467411077633344</v>
      </c>
      <c r="AO2159">
        <f t="shared" si="135"/>
        <v>0.12622382658766201</v>
      </c>
    </row>
    <row r="2160" spans="1:41" x14ac:dyDescent="0.25">
      <c r="A2160" s="1">
        <v>37</v>
      </c>
      <c r="B2160" s="1">
        <v>1</v>
      </c>
      <c r="C2160" s="2">
        <v>0.62520806825700004</v>
      </c>
      <c r="D2160" s="1">
        <v>238</v>
      </c>
      <c r="E2160" s="1">
        <v>37</v>
      </c>
      <c r="F2160" s="1">
        <v>1</v>
      </c>
      <c r="G2160" s="1" t="s">
        <v>46</v>
      </c>
      <c r="H2160" s="2">
        <v>5.116203455</v>
      </c>
      <c r="I2160" s="2">
        <v>0.46400000000000002</v>
      </c>
      <c r="J2160" s="2">
        <v>345.18299999999999</v>
      </c>
      <c r="K2160" s="2">
        <v>31.305</v>
      </c>
      <c r="L2160" s="2">
        <v>0.81200000000000006</v>
      </c>
      <c r="M2160" s="2">
        <v>0.78100000000000003</v>
      </c>
      <c r="N2160" s="2">
        <v>4.1539999999999999</v>
      </c>
      <c r="O2160" s="2">
        <v>0.36199999999999999</v>
      </c>
      <c r="P2160" s="2">
        <v>280.28199999999998</v>
      </c>
      <c r="Q2160" s="2">
        <v>24.449000000000002</v>
      </c>
      <c r="R2160" s="2">
        <v>0.62520806825700004</v>
      </c>
      <c r="S2160" s="2">
        <v>4.1539999999999999</v>
      </c>
      <c r="T2160" s="2">
        <v>0.36199999999999999</v>
      </c>
      <c r="U2160" s="4">
        <f t="shared" si="133"/>
        <v>2.5971143155395779</v>
      </c>
      <c r="V2160" s="4">
        <f t="shared" si="132"/>
        <v>0.22632532070903399</v>
      </c>
      <c r="W2160" s="2">
        <v>0.81200000000000006</v>
      </c>
      <c r="X2160" s="2">
        <v>0.78098990999999995</v>
      </c>
      <c r="Y2160" s="1">
        <v>1745</v>
      </c>
      <c r="Z2160" s="1">
        <v>5</v>
      </c>
      <c r="AA2160" s="1" t="s">
        <v>44</v>
      </c>
      <c r="AB2160" s="2">
        <v>0.2</v>
      </c>
      <c r="AE2160" s="1" t="s">
        <v>37</v>
      </c>
      <c r="AF2160" s="1" t="s">
        <v>37</v>
      </c>
      <c r="AI2160" s="2">
        <v>2011.7720313699999</v>
      </c>
      <c r="AJ2160" s="2">
        <v>158652.848574</v>
      </c>
      <c r="AK2160" s="1">
        <v>238</v>
      </c>
      <c r="AL2160" s="6">
        <v>0.2</v>
      </c>
      <c r="AM2160" s="6">
        <v>0.2</v>
      </c>
      <c r="AN2160">
        <f t="shared" si="134"/>
        <v>0.51942286310791563</v>
      </c>
      <c r="AO2160">
        <f t="shared" si="135"/>
        <v>4.5265064141806803E-2</v>
      </c>
    </row>
    <row r="2161" spans="1:41" x14ac:dyDescent="0.25">
      <c r="A2161" s="1">
        <v>37</v>
      </c>
      <c r="B2161" s="1">
        <v>8</v>
      </c>
      <c r="C2161" s="2">
        <v>0.65321981724</v>
      </c>
      <c r="D2161" s="1">
        <v>241</v>
      </c>
      <c r="E2161" s="1">
        <v>37</v>
      </c>
      <c r="F2161" s="1">
        <v>8</v>
      </c>
      <c r="G2161" s="1" t="s">
        <v>50</v>
      </c>
      <c r="H2161" s="2">
        <v>9.9880816289999999</v>
      </c>
      <c r="I2161" s="2">
        <v>0.95399999999999996</v>
      </c>
      <c r="J2161" s="2">
        <v>5753.4279999999999</v>
      </c>
      <c r="K2161" s="2">
        <v>549.77</v>
      </c>
      <c r="L2161" s="2">
        <v>0.83199999999999996</v>
      </c>
      <c r="M2161" s="2">
        <v>0.80900000000000005</v>
      </c>
      <c r="N2161" s="2">
        <v>8.3079999999999998</v>
      </c>
      <c r="O2161" s="2">
        <v>0.77200000000000002</v>
      </c>
      <c r="P2161" s="2">
        <v>4785.6229999999996</v>
      </c>
      <c r="Q2161" s="2">
        <v>444.55700000000002</v>
      </c>
      <c r="R2161" s="2">
        <v>0.65321981724</v>
      </c>
      <c r="S2161" s="2">
        <v>8.3079999999999998</v>
      </c>
      <c r="T2161" s="2">
        <v>0.77200000000000002</v>
      </c>
      <c r="U2161" s="4">
        <f t="shared" si="133"/>
        <v>5.4269502416299202</v>
      </c>
      <c r="V2161" s="4">
        <f t="shared" si="132"/>
        <v>0.50428569890927999</v>
      </c>
      <c r="W2161" s="2">
        <v>0.83199999999999996</v>
      </c>
      <c r="X2161" s="2">
        <v>0.80862340799999999</v>
      </c>
      <c r="Y2161" s="1">
        <v>1745</v>
      </c>
      <c r="Z2161" s="1">
        <v>5</v>
      </c>
      <c r="AA2161" s="1" t="s">
        <v>44</v>
      </c>
      <c r="AB2161" s="2">
        <v>0.2</v>
      </c>
      <c r="AE2161" s="1" t="s">
        <v>37</v>
      </c>
      <c r="AF2161" s="1" t="s">
        <v>37</v>
      </c>
      <c r="AI2161" s="2">
        <v>2011.7720313699999</v>
      </c>
      <c r="AJ2161" s="2">
        <v>158652.848574</v>
      </c>
      <c r="AK2161" s="1">
        <v>241</v>
      </c>
      <c r="AL2161" s="6">
        <v>0.2</v>
      </c>
      <c r="AM2161" s="6">
        <v>0.2</v>
      </c>
      <c r="AN2161">
        <f t="shared" si="134"/>
        <v>1.0853900483259842</v>
      </c>
      <c r="AO2161">
        <f t="shared" si="135"/>
        <v>0.10085713978185601</v>
      </c>
    </row>
    <row r="2162" spans="1:41" x14ac:dyDescent="0.25">
      <c r="A2162" s="1">
        <v>90</v>
      </c>
      <c r="B2162" s="1">
        <v>13</v>
      </c>
      <c r="C2162" s="2">
        <v>1.8694262570500001E-2</v>
      </c>
      <c r="D2162" s="1">
        <v>555</v>
      </c>
      <c r="E2162" s="1">
        <v>90</v>
      </c>
      <c r="F2162" s="1">
        <v>13</v>
      </c>
      <c r="G2162" s="1" t="s">
        <v>42</v>
      </c>
      <c r="H2162" s="2">
        <v>1.6912296609999999</v>
      </c>
      <c r="I2162" s="2">
        <v>7.2999999999999995E-2</v>
      </c>
      <c r="J2162" s="2">
        <v>1170.3340000000001</v>
      </c>
      <c r="K2162" s="2">
        <v>50.222999999999999</v>
      </c>
      <c r="L2162" s="2">
        <v>0.81100000000000005</v>
      </c>
      <c r="M2162" s="2">
        <v>0.84299999999999997</v>
      </c>
      <c r="N2162" s="2">
        <v>1.3720000000000001</v>
      </c>
      <c r="O2162" s="2">
        <v>6.0999999999999999E-2</v>
      </c>
      <c r="P2162" s="2">
        <v>949.21900000000005</v>
      </c>
      <c r="Q2162" s="2">
        <v>42.347999999999999</v>
      </c>
      <c r="R2162" s="2">
        <v>1.8694262570500001E-2</v>
      </c>
      <c r="S2162" s="2">
        <v>0.66</v>
      </c>
      <c r="T2162" s="2">
        <v>3.1E-2</v>
      </c>
      <c r="U2162" s="4">
        <f t="shared" si="133"/>
        <v>1.2338213296530001E-2</v>
      </c>
      <c r="V2162" s="4">
        <f t="shared" si="132"/>
        <v>5.795221396855E-4</v>
      </c>
      <c r="W2162" s="2">
        <v>0.39</v>
      </c>
      <c r="X2162" s="2">
        <v>0.42750454300000001</v>
      </c>
      <c r="Y2162" s="1">
        <v>1746</v>
      </c>
      <c r="Z2162" s="1">
        <v>5</v>
      </c>
      <c r="AA2162" s="1" t="s">
        <v>44</v>
      </c>
      <c r="AB2162" s="2">
        <v>0.2</v>
      </c>
      <c r="AE2162" s="1" t="s">
        <v>37</v>
      </c>
      <c r="AF2162" s="1" t="s">
        <v>37</v>
      </c>
      <c r="AI2162" s="2">
        <v>225.32461951400001</v>
      </c>
      <c r="AJ2162" s="2">
        <v>814.31882032500005</v>
      </c>
      <c r="AK2162" s="1">
        <v>555</v>
      </c>
      <c r="AL2162" s="6">
        <v>0.2</v>
      </c>
      <c r="AM2162" s="6">
        <v>0.2</v>
      </c>
      <c r="AN2162">
        <f t="shared" si="134"/>
        <v>2.4676426593060003E-3</v>
      </c>
      <c r="AO2162">
        <f t="shared" si="135"/>
        <v>1.159044279371E-4</v>
      </c>
    </row>
    <row r="2163" spans="1:41" x14ac:dyDescent="0.25">
      <c r="A2163" s="1">
        <v>23</v>
      </c>
      <c r="B2163" s="1">
        <v>4</v>
      </c>
      <c r="C2163" s="2">
        <v>1.52694696445</v>
      </c>
      <c r="D2163" s="1">
        <v>123</v>
      </c>
      <c r="E2163" s="1">
        <v>23</v>
      </c>
      <c r="F2163" s="1">
        <v>4</v>
      </c>
      <c r="G2163" s="1" t="s">
        <v>38</v>
      </c>
      <c r="H2163" s="2">
        <v>10.042220589999999</v>
      </c>
      <c r="I2163" s="2">
        <v>0.85</v>
      </c>
      <c r="J2163" s="2">
        <v>5417.4530000000004</v>
      </c>
      <c r="K2163" s="2">
        <v>458.42599999999999</v>
      </c>
      <c r="L2163" s="2">
        <v>0.89300000000000002</v>
      </c>
      <c r="M2163" s="2">
        <v>0.90900000000000003</v>
      </c>
      <c r="N2163" s="2">
        <v>8.9629999999999992</v>
      </c>
      <c r="O2163" s="2">
        <v>0.77300000000000002</v>
      </c>
      <c r="P2163" s="2">
        <v>4835.4219999999996</v>
      </c>
      <c r="Q2163" s="2">
        <v>416.755</v>
      </c>
      <c r="R2163" s="2">
        <v>1.52694696445</v>
      </c>
      <c r="S2163" s="2">
        <v>8.9629999999999992</v>
      </c>
      <c r="T2163" s="2">
        <v>0.77300000000000002</v>
      </c>
      <c r="U2163" s="4">
        <f t="shared" si="133"/>
        <v>13.686025642365349</v>
      </c>
      <c r="V2163" s="4">
        <f t="shared" si="132"/>
        <v>1.1803300035198501</v>
      </c>
      <c r="W2163" s="2">
        <v>0.89300000000000002</v>
      </c>
      <c r="X2163" s="2">
        <v>0.90910035700000003</v>
      </c>
      <c r="Y2163" s="1">
        <v>1747</v>
      </c>
      <c r="Z2163" s="1">
        <v>5</v>
      </c>
      <c r="AA2163" s="1" t="s">
        <v>44</v>
      </c>
      <c r="AB2163" s="2">
        <v>0.2</v>
      </c>
      <c r="AE2163" s="1" t="s">
        <v>37</v>
      </c>
      <c r="AF2163" s="1" t="s">
        <v>37</v>
      </c>
      <c r="AI2163" s="2">
        <v>1093.81438002</v>
      </c>
      <c r="AJ2163" s="2">
        <v>66513.543716500004</v>
      </c>
      <c r="AK2163" s="1">
        <v>123</v>
      </c>
      <c r="AL2163" s="6">
        <v>0.2</v>
      </c>
      <c r="AM2163" s="6">
        <v>0.2</v>
      </c>
      <c r="AN2163">
        <f t="shared" si="134"/>
        <v>2.7372051284730698</v>
      </c>
      <c r="AO2163">
        <f t="shared" si="135"/>
        <v>0.23606600070397002</v>
      </c>
    </row>
    <row r="2164" spans="1:41" x14ac:dyDescent="0.25">
      <c r="A2164" s="1">
        <v>92</v>
      </c>
      <c r="B2164" s="1">
        <v>2</v>
      </c>
      <c r="C2164" s="2">
        <v>0.22841031293799999</v>
      </c>
      <c r="D2164" s="1">
        <v>567</v>
      </c>
      <c r="E2164" s="1">
        <v>92</v>
      </c>
      <c r="F2164" s="1">
        <v>2</v>
      </c>
      <c r="G2164" s="1" t="s">
        <v>39</v>
      </c>
      <c r="H2164" s="2">
        <v>11.43069659</v>
      </c>
      <c r="I2164" s="2">
        <v>0.57699999999999996</v>
      </c>
      <c r="J2164" s="2">
        <v>3171.3209999999999</v>
      </c>
      <c r="K2164" s="2">
        <v>160.03100000000001</v>
      </c>
      <c r="L2164" s="2">
        <v>0.41499999999999998</v>
      </c>
      <c r="M2164" s="2">
        <v>0.33300000000000002</v>
      </c>
      <c r="N2164" s="2">
        <v>4.7430000000000003</v>
      </c>
      <c r="O2164" s="2">
        <v>0.192</v>
      </c>
      <c r="P2164" s="2">
        <v>1315.816</v>
      </c>
      <c r="Q2164" s="2">
        <v>53.26</v>
      </c>
      <c r="R2164" s="2">
        <v>0.22841031293799999</v>
      </c>
      <c r="S2164" s="2">
        <v>2.5339999999999998</v>
      </c>
      <c r="T2164" s="2">
        <v>9.6000000000000002E-2</v>
      </c>
      <c r="U2164" s="4">
        <f t="shared" si="133"/>
        <v>0.57879173298489195</v>
      </c>
      <c r="V2164" s="4">
        <f t="shared" si="132"/>
        <v>2.1927390042047998E-2</v>
      </c>
      <c r="W2164" s="2">
        <v>0.222</v>
      </c>
      <c r="X2164" s="2">
        <v>0.167172605</v>
      </c>
      <c r="Y2164" s="1">
        <v>1748</v>
      </c>
      <c r="Z2164" s="1">
        <v>5</v>
      </c>
      <c r="AA2164" s="1" t="s">
        <v>44</v>
      </c>
      <c r="AB2164" s="2">
        <v>0.2</v>
      </c>
      <c r="AE2164" s="1" t="s">
        <v>37</v>
      </c>
      <c r="AF2164" s="1" t="s">
        <v>37</v>
      </c>
      <c r="AI2164" s="2">
        <v>489.90688816099998</v>
      </c>
      <c r="AJ2164" s="2">
        <v>14331.179178099999</v>
      </c>
      <c r="AK2164" s="1">
        <v>567</v>
      </c>
      <c r="AL2164" s="6">
        <v>0.2</v>
      </c>
      <c r="AM2164" s="6">
        <v>0.2</v>
      </c>
      <c r="AN2164">
        <f t="shared" si="134"/>
        <v>0.1157583465969784</v>
      </c>
      <c r="AO2164">
        <f t="shared" si="135"/>
        <v>4.3854780084096002E-3</v>
      </c>
    </row>
    <row r="2165" spans="1:41" x14ac:dyDescent="0.25">
      <c r="A2165" s="1">
        <v>92</v>
      </c>
      <c r="B2165" s="1">
        <v>13</v>
      </c>
      <c r="C2165" s="2">
        <v>0.100589637404</v>
      </c>
      <c r="D2165" s="1">
        <v>576</v>
      </c>
      <c r="E2165" s="1">
        <v>92</v>
      </c>
      <c r="F2165" s="1">
        <v>13</v>
      </c>
      <c r="G2165" s="1" t="s">
        <v>42</v>
      </c>
      <c r="H2165" s="2">
        <v>0.79345715500000003</v>
      </c>
      <c r="I2165" s="2">
        <v>3.1E-2</v>
      </c>
      <c r="J2165" s="2">
        <v>85.725999999999999</v>
      </c>
      <c r="K2165" s="2">
        <v>3.331</v>
      </c>
      <c r="L2165" s="2">
        <v>0.47899999999999998</v>
      </c>
      <c r="M2165" s="2">
        <v>0.43</v>
      </c>
      <c r="N2165" s="2">
        <v>0.38</v>
      </c>
      <c r="O2165" s="2">
        <v>1.2999999999999999E-2</v>
      </c>
      <c r="P2165" s="2">
        <v>41.036999999999999</v>
      </c>
      <c r="Q2165" s="2">
        <v>1.4330000000000001</v>
      </c>
      <c r="R2165" s="2">
        <v>0.100589637404</v>
      </c>
      <c r="S2165" s="2">
        <v>0.222</v>
      </c>
      <c r="T2165" s="2">
        <v>8.0000000000000002E-3</v>
      </c>
      <c r="U2165" s="4">
        <f t="shared" si="133"/>
        <v>2.2330899503687999E-2</v>
      </c>
      <c r="V2165" s="4">
        <f t="shared" si="132"/>
        <v>8.0471709923199994E-4</v>
      </c>
      <c r="W2165" s="2">
        <v>0.27900000000000003</v>
      </c>
      <c r="X2165" s="2">
        <v>0.245106255</v>
      </c>
      <c r="Y2165" s="1">
        <v>1748</v>
      </c>
      <c r="Z2165" s="1">
        <v>5</v>
      </c>
      <c r="AA2165" s="1" t="s">
        <v>44</v>
      </c>
      <c r="AB2165" s="2">
        <v>0.2</v>
      </c>
      <c r="AE2165" s="1" t="s">
        <v>37</v>
      </c>
      <c r="AF2165" s="1" t="s">
        <v>37</v>
      </c>
      <c r="AI2165" s="2">
        <v>489.90688816099998</v>
      </c>
      <c r="AJ2165" s="2">
        <v>14331.179178099999</v>
      </c>
      <c r="AK2165" s="1">
        <v>576</v>
      </c>
      <c r="AL2165" s="6">
        <v>0.2</v>
      </c>
      <c r="AM2165" s="6">
        <v>0.2</v>
      </c>
      <c r="AN2165">
        <f t="shared" si="134"/>
        <v>4.4661799007375998E-3</v>
      </c>
      <c r="AO2165">
        <f t="shared" si="135"/>
        <v>1.609434198464E-4</v>
      </c>
    </row>
    <row r="2166" spans="1:41" x14ac:dyDescent="0.25">
      <c r="A2166" s="1">
        <v>12</v>
      </c>
      <c r="B2166" s="1">
        <v>2</v>
      </c>
      <c r="C2166" s="2">
        <v>2.11096192736</v>
      </c>
      <c r="D2166" s="1">
        <v>30</v>
      </c>
      <c r="E2166" s="1">
        <v>12</v>
      </c>
      <c r="F2166" s="1">
        <v>2</v>
      </c>
      <c r="G2166" s="1" t="s">
        <v>39</v>
      </c>
      <c r="H2166" s="2">
        <v>9.8042567900000002</v>
      </c>
      <c r="I2166" s="2">
        <v>0.47799999999999998</v>
      </c>
      <c r="J2166" s="2">
        <v>3299.018</v>
      </c>
      <c r="K2166" s="2">
        <v>160.95099999999999</v>
      </c>
      <c r="L2166" s="2">
        <v>0.191</v>
      </c>
      <c r="M2166" s="2">
        <v>0.14399999999999999</v>
      </c>
      <c r="N2166" s="2">
        <v>1.8759999999999999</v>
      </c>
      <c r="O2166" s="2">
        <v>6.9000000000000006E-2</v>
      </c>
      <c r="P2166" s="2">
        <v>631.24199999999996</v>
      </c>
      <c r="Q2166" s="2">
        <v>23.116</v>
      </c>
      <c r="R2166" s="2">
        <v>2.11096192736</v>
      </c>
      <c r="S2166" s="2">
        <v>0.89500000000000002</v>
      </c>
      <c r="T2166" s="2">
        <v>3.5000000000000003E-2</v>
      </c>
      <c r="U2166" s="4">
        <f t="shared" si="133"/>
        <v>1.8893109249872</v>
      </c>
      <c r="V2166" s="4">
        <f t="shared" si="132"/>
        <v>7.3883667457600014E-2</v>
      </c>
      <c r="W2166" s="2">
        <v>9.0999999999999998E-2</v>
      </c>
      <c r="X2166" s="2">
        <v>7.2587612999999995E-2</v>
      </c>
      <c r="Y2166" s="1">
        <v>1749</v>
      </c>
      <c r="Z2166" s="1">
        <v>5</v>
      </c>
      <c r="AA2166" s="1" t="s">
        <v>44</v>
      </c>
      <c r="AB2166" s="2">
        <v>0.2</v>
      </c>
      <c r="AE2166" s="1" t="s">
        <v>37</v>
      </c>
      <c r="AF2166" s="1" t="s">
        <v>37</v>
      </c>
      <c r="AI2166" s="2">
        <v>1586.17516937</v>
      </c>
      <c r="AJ2166" s="2">
        <v>91953.133742200007</v>
      </c>
      <c r="AK2166" s="1">
        <v>30</v>
      </c>
      <c r="AL2166" s="6">
        <v>0.2</v>
      </c>
      <c r="AM2166" s="6">
        <v>0.2</v>
      </c>
      <c r="AN2166">
        <f t="shared" si="134"/>
        <v>0.37786218499744001</v>
      </c>
      <c r="AO2166">
        <f t="shared" si="135"/>
        <v>1.4776733491520004E-2</v>
      </c>
    </row>
    <row r="2167" spans="1:41" x14ac:dyDescent="0.25">
      <c r="A2167" s="1">
        <v>92</v>
      </c>
      <c r="B2167" s="1">
        <v>2</v>
      </c>
      <c r="C2167" s="2">
        <v>0.242182387433</v>
      </c>
      <c r="D2167" s="1">
        <v>567</v>
      </c>
      <c r="E2167" s="1">
        <v>92</v>
      </c>
      <c r="F2167" s="1">
        <v>2</v>
      </c>
      <c r="G2167" s="1" t="s">
        <v>39</v>
      </c>
      <c r="H2167" s="2">
        <v>11.43069659</v>
      </c>
      <c r="I2167" s="2">
        <v>0.57699999999999996</v>
      </c>
      <c r="J2167" s="2">
        <v>3171.3209999999999</v>
      </c>
      <c r="K2167" s="2">
        <v>160.03100000000001</v>
      </c>
      <c r="L2167" s="2">
        <v>0.41499999999999998</v>
      </c>
      <c r="M2167" s="2">
        <v>0.33300000000000002</v>
      </c>
      <c r="N2167" s="2">
        <v>4.7430000000000003</v>
      </c>
      <c r="O2167" s="2">
        <v>0.192</v>
      </c>
      <c r="P2167" s="2">
        <v>1315.816</v>
      </c>
      <c r="Q2167" s="2">
        <v>53.26</v>
      </c>
      <c r="R2167" s="2">
        <v>0.242182387433</v>
      </c>
      <c r="S2167" s="2">
        <v>2.5339999999999998</v>
      </c>
      <c r="T2167" s="2">
        <v>9.6000000000000002E-2</v>
      </c>
      <c r="U2167" s="4">
        <f t="shared" si="133"/>
        <v>0.61369016975522195</v>
      </c>
      <c r="V2167" s="4">
        <f t="shared" si="132"/>
        <v>2.3249509193568E-2</v>
      </c>
      <c r="W2167" s="2">
        <v>0.222</v>
      </c>
      <c r="X2167" s="2">
        <v>0.167172605</v>
      </c>
      <c r="Y2167" s="1">
        <v>1750</v>
      </c>
      <c r="Z2167" s="1">
        <v>5</v>
      </c>
      <c r="AA2167" s="1" t="s">
        <v>44</v>
      </c>
      <c r="AB2167" s="2">
        <v>0.2</v>
      </c>
      <c r="AE2167" s="1" t="s">
        <v>37</v>
      </c>
      <c r="AF2167" s="1" t="s">
        <v>37</v>
      </c>
      <c r="AI2167" s="2">
        <v>574.73391228100002</v>
      </c>
      <c r="AJ2167" s="2">
        <v>10549.4225979</v>
      </c>
      <c r="AK2167" s="1">
        <v>567</v>
      </c>
      <c r="AL2167" s="6">
        <v>0.2</v>
      </c>
      <c r="AM2167" s="6">
        <v>0.2</v>
      </c>
      <c r="AN2167">
        <f t="shared" si="134"/>
        <v>0.12273803395104439</v>
      </c>
      <c r="AO2167">
        <f t="shared" si="135"/>
        <v>4.6499018387136E-3</v>
      </c>
    </row>
    <row r="2168" spans="1:41" x14ac:dyDescent="0.25">
      <c r="A2168" s="1">
        <v>90</v>
      </c>
      <c r="B2168" s="1">
        <v>11</v>
      </c>
      <c r="C2168" s="2">
        <v>9.9580866357400002E-2</v>
      </c>
      <c r="D2168" s="1">
        <v>553</v>
      </c>
      <c r="E2168" s="1">
        <v>90</v>
      </c>
      <c r="F2168" s="1">
        <v>11</v>
      </c>
      <c r="G2168" s="1" t="s">
        <v>41</v>
      </c>
      <c r="H2168" s="2">
        <v>2.890086256</v>
      </c>
      <c r="I2168" s="2">
        <v>0.129</v>
      </c>
      <c r="J2168" s="2">
        <v>722.97500000000002</v>
      </c>
      <c r="K2168" s="2">
        <v>32.197000000000003</v>
      </c>
      <c r="L2168" s="2">
        <v>0.80500000000000005</v>
      </c>
      <c r="M2168" s="2">
        <v>0.83799999999999997</v>
      </c>
      <c r="N2168" s="2">
        <v>2.3260000000000001</v>
      </c>
      <c r="O2168" s="2">
        <v>0.108</v>
      </c>
      <c r="P2168" s="2">
        <v>581.80499999999995</v>
      </c>
      <c r="Q2168" s="2">
        <v>26.978999999999999</v>
      </c>
      <c r="R2168" s="2">
        <v>9.9580866357400002E-2</v>
      </c>
      <c r="S2168" s="2">
        <v>1.119</v>
      </c>
      <c r="T2168" s="2">
        <v>5.3999999999999999E-2</v>
      </c>
      <c r="U2168" s="4">
        <f t="shared" si="133"/>
        <v>0.1114309894539306</v>
      </c>
      <c r="V2168" s="4">
        <f t="shared" si="132"/>
        <v>5.3773667832996003E-3</v>
      </c>
      <c r="W2168" s="2">
        <v>0.38700000000000001</v>
      </c>
      <c r="X2168" s="2">
        <v>0.423050129</v>
      </c>
      <c r="Y2168" s="1">
        <v>1751</v>
      </c>
      <c r="Z2168" s="1">
        <v>5</v>
      </c>
      <c r="AA2168" s="1" t="s">
        <v>44</v>
      </c>
      <c r="AB2168" s="2">
        <v>0.2</v>
      </c>
      <c r="AE2168" s="1" t="s">
        <v>37</v>
      </c>
      <c r="AF2168" s="1" t="s">
        <v>37</v>
      </c>
      <c r="AI2168" s="2">
        <v>1107.74303291</v>
      </c>
      <c r="AJ2168" s="2">
        <v>21283.289263499999</v>
      </c>
      <c r="AK2168" s="1">
        <v>553</v>
      </c>
      <c r="AL2168" s="6">
        <v>0.2</v>
      </c>
      <c r="AM2168" s="6">
        <v>0.2</v>
      </c>
      <c r="AN2168">
        <f t="shared" si="134"/>
        <v>2.2286197890786119E-2</v>
      </c>
      <c r="AO2168">
        <f t="shared" si="135"/>
        <v>1.0754733566599201E-3</v>
      </c>
    </row>
    <row r="2169" spans="1:41" x14ac:dyDescent="0.25">
      <c r="A2169" s="1">
        <v>90</v>
      </c>
      <c r="B2169" s="1">
        <v>13</v>
      </c>
      <c r="C2169" s="2">
        <v>0.38902228815099998</v>
      </c>
      <c r="D2169" s="1">
        <v>555</v>
      </c>
      <c r="E2169" s="1">
        <v>90</v>
      </c>
      <c r="F2169" s="1">
        <v>13</v>
      </c>
      <c r="G2169" s="1" t="s">
        <v>42</v>
      </c>
      <c r="H2169" s="2">
        <v>1.6912296609999999</v>
      </c>
      <c r="I2169" s="2">
        <v>7.2999999999999995E-2</v>
      </c>
      <c r="J2169" s="2">
        <v>1170.3340000000001</v>
      </c>
      <c r="K2169" s="2">
        <v>50.222999999999999</v>
      </c>
      <c r="L2169" s="2">
        <v>0.81100000000000005</v>
      </c>
      <c r="M2169" s="2">
        <v>0.84299999999999997</v>
      </c>
      <c r="N2169" s="2">
        <v>1.3720000000000001</v>
      </c>
      <c r="O2169" s="2">
        <v>6.0999999999999999E-2</v>
      </c>
      <c r="P2169" s="2">
        <v>949.21900000000005</v>
      </c>
      <c r="Q2169" s="2">
        <v>42.347999999999999</v>
      </c>
      <c r="R2169" s="2">
        <v>0.38902228815099998</v>
      </c>
      <c r="S2169" s="2">
        <v>0.66</v>
      </c>
      <c r="T2169" s="2">
        <v>3.1E-2</v>
      </c>
      <c r="U2169" s="4">
        <f t="shared" si="133"/>
        <v>0.25675471017966001</v>
      </c>
      <c r="V2169" s="4">
        <f t="shared" si="132"/>
        <v>1.2059690932681E-2</v>
      </c>
      <c r="W2169" s="2">
        <v>0.39</v>
      </c>
      <c r="X2169" s="2">
        <v>0.42750454300000001</v>
      </c>
      <c r="Y2169" s="1">
        <v>1751</v>
      </c>
      <c r="Z2169" s="1">
        <v>5</v>
      </c>
      <c r="AA2169" s="1" t="s">
        <v>44</v>
      </c>
      <c r="AB2169" s="2">
        <v>0.2</v>
      </c>
      <c r="AE2169" s="1" t="s">
        <v>37</v>
      </c>
      <c r="AF2169" s="1" t="s">
        <v>37</v>
      </c>
      <c r="AI2169" s="2">
        <v>1107.74303291</v>
      </c>
      <c r="AJ2169" s="2">
        <v>21283.289263499999</v>
      </c>
      <c r="AK2169" s="1">
        <v>555</v>
      </c>
      <c r="AL2169" s="6">
        <v>0.2</v>
      </c>
      <c r="AM2169" s="6">
        <v>0.2</v>
      </c>
      <c r="AN2169">
        <f t="shared" si="134"/>
        <v>5.1350942035932004E-2</v>
      </c>
      <c r="AO2169">
        <f t="shared" si="135"/>
        <v>2.4119381865362003E-3</v>
      </c>
    </row>
    <row r="2170" spans="1:41" x14ac:dyDescent="0.25">
      <c r="A2170" s="1">
        <v>98</v>
      </c>
      <c r="B2170" s="1">
        <v>11</v>
      </c>
      <c r="C2170" s="2">
        <v>10.642639339600001</v>
      </c>
      <c r="D2170" s="1">
        <v>618</v>
      </c>
      <c r="E2170" s="1">
        <v>98</v>
      </c>
      <c r="F2170" s="1">
        <v>11</v>
      </c>
      <c r="G2170" s="1" t="s">
        <v>41</v>
      </c>
      <c r="H2170" s="2">
        <v>1.9359783020000001</v>
      </c>
      <c r="I2170" s="2">
        <v>0.155</v>
      </c>
      <c r="J2170" s="2">
        <v>605.947</v>
      </c>
      <c r="K2170" s="2">
        <v>48.476999999999997</v>
      </c>
      <c r="L2170" s="2">
        <v>1.012</v>
      </c>
      <c r="M2170" s="2">
        <v>2</v>
      </c>
      <c r="N2170" s="2">
        <v>1.96</v>
      </c>
      <c r="O2170" s="2">
        <v>0.31</v>
      </c>
      <c r="P2170" s="2">
        <v>613.41999999999996</v>
      </c>
      <c r="Q2170" s="2">
        <v>96.953999999999994</v>
      </c>
      <c r="R2170" s="2">
        <v>10.642639339600001</v>
      </c>
      <c r="S2170" s="2">
        <v>1.647</v>
      </c>
      <c r="T2170" s="2">
        <v>0.13</v>
      </c>
      <c r="U2170" s="4">
        <f t="shared" si="133"/>
        <v>17.528426992321201</v>
      </c>
      <c r="V2170" s="4">
        <f t="shared" si="132"/>
        <v>1.3835431141480001</v>
      </c>
      <c r="W2170" s="2">
        <v>0.85</v>
      </c>
      <c r="X2170" s="2">
        <v>0.83988358100000005</v>
      </c>
      <c r="Y2170" s="1">
        <v>1752</v>
      </c>
      <c r="Z2170" s="1">
        <v>5</v>
      </c>
      <c r="AA2170" s="1" t="s">
        <v>44</v>
      </c>
      <c r="AB2170" s="2">
        <v>0.2</v>
      </c>
      <c r="AE2170" s="1" t="s">
        <v>37</v>
      </c>
      <c r="AF2170" s="1" t="s">
        <v>37</v>
      </c>
      <c r="AI2170" s="2">
        <v>5269.9005304499997</v>
      </c>
      <c r="AJ2170" s="2">
        <v>463599.306874</v>
      </c>
      <c r="AK2170" s="1">
        <v>618</v>
      </c>
      <c r="AL2170" s="6">
        <v>0.2</v>
      </c>
      <c r="AM2170" s="6">
        <v>0.2</v>
      </c>
      <c r="AN2170">
        <f t="shared" si="134"/>
        <v>3.5056853984642404</v>
      </c>
      <c r="AO2170">
        <f t="shared" si="135"/>
        <v>0.27670862282960001</v>
      </c>
    </row>
    <row r="2171" spans="1:41" x14ac:dyDescent="0.25">
      <c r="A2171" s="1">
        <v>98</v>
      </c>
      <c r="B2171" s="1">
        <v>13</v>
      </c>
      <c r="C2171" s="2">
        <v>1.8551613630699999E-4</v>
      </c>
      <c r="D2171" s="1">
        <v>620</v>
      </c>
      <c r="E2171" s="1">
        <v>98</v>
      </c>
      <c r="F2171" s="1">
        <v>13</v>
      </c>
      <c r="G2171" s="1" t="s">
        <v>42</v>
      </c>
      <c r="H2171" s="2">
        <v>2.252586027</v>
      </c>
      <c r="I2171" s="2">
        <v>0.17599999999999999</v>
      </c>
      <c r="J2171" s="2">
        <v>2135.0039999999999</v>
      </c>
      <c r="K2171" s="2">
        <v>166.45699999999999</v>
      </c>
      <c r="L2171" s="2">
        <v>1.0169999999999999</v>
      </c>
      <c r="M2171" s="2">
        <v>2</v>
      </c>
      <c r="N2171" s="2">
        <v>2.29</v>
      </c>
      <c r="O2171" s="2">
        <v>0.35099999999999998</v>
      </c>
      <c r="P2171" s="2">
        <v>2170.5549999999998</v>
      </c>
      <c r="Q2171" s="2">
        <v>332.91500000000002</v>
      </c>
      <c r="R2171" s="2">
        <v>1.8551613630699999E-4</v>
      </c>
      <c r="S2171" s="2">
        <v>1.946</v>
      </c>
      <c r="T2171" s="2">
        <v>0.15</v>
      </c>
      <c r="U2171" s="4">
        <f t="shared" si="133"/>
        <v>3.6101440125342198E-4</v>
      </c>
      <c r="V2171" s="4">
        <f t="shared" si="132"/>
        <v>2.7827420446049998E-5</v>
      </c>
      <c r="W2171" s="2">
        <v>0.86399999999999999</v>
      </c>
      <c r="X2171" s="2">
        <v>0.85633789900000001</v>
      </c>
      <c r="Y2171" s="1">
        <v>1752</v>
      </c>
      <c r="Z2171" s="1">
        <v>5</v>
      </c>
      <c r="AA2171" s="1" t="s">
        <v>44</v>
      </c>
      <c r="AB2171" s="2">
        <v>0.2</v>
      </c>
      <c r="AE2171" s="1" t="s">
        <v>37</v>
      </c>
      <c r="AF2171" s="1" t="s">
        <v>37</v>
      </c>
      <c r="AI2171" s="2">
        <v>5269.9005304499997</v>
      </c>
      <c r="AJ2171" s="2">
        <v>463599.306874</v>
      </c>
      <c r="AK2171" s="1">
        <v>620</v>
      </c>
      <c r="AL2171" s="6">
        <v>0.2</v>
      </c>
      <c r="AM2171" s="6">
        <v>0.2</v>
      </c>
      <c r="AN2171">
        <f t="shared" si="134"/>
        <v>7.2202880250684393E-5</v>
      </c>
      <c r="AO2171">
        <f t="shared" si="135"/>
        <v>5.5654840892100003E-6</v>
      </c>
    </row>
    <row r="2172" spans="1:41" x14ac:dyDescent="0.25">
      <c r="A2172" s="1">
        <v>92</v>
      </c>
      <c r="B2172" s="1">
        <v>4</v>
      </c>
      <c r="C2172" s="2">
        <v>0.74510939324199998</v>
      </c>
      <c r="D2172" s="1">
        <v>569</v>
      </c>
      <c r="E2172" s="1">
        <v>92</v>
      </c>
      <c r="F2172" s="1">
        <v>4</v>
      </c>
      <c r="G2172" s="1" t="s">
        <v>38</v>
      </c>
      <c r="H2172" s="2">
        <v>18.126555679999999</v>
      </c>
      <c r="I2172" s="2">
        <v>1.6919999999999999</v>
      </c>
      <c r="J2172" s="2">
        <v>2033.405</v>
      </c>
      <c r="K2172" s="2">
        <v>189.78800000000001</v>
      </c>
      <c r="L2172" s="2">
        <v>0.40200000000000002</v>
      </c>
      <c r="M2172" s="2">
        <v>0.32800000000000001</v>
      </c>
      <c r="N2172" s="2">
        <v>7.2910000000000004</v>
      </c>
      <c r="O2172" s="2">
        <v>0.55400000000000005</v>
      </c>
      <c r="P2172" s="2">
        <v>817.91300000000001</v>
      </c>
      <c r="Q2172" s="2">
        <v>62.182000000000002</v>
      </c>
      <c r="R2172" s="2">
        <v>0.74510939324199998</v>
      </c>
      <c r="S2172" s="2">
        <v>3.8290000000000002</v>
      </c>
      <c r="T2172" s="2">
        <v>0.27800000000000002</v>
      </c>
      <c r="U2172" s="4">
        <f t="shared" si="133"/>
        <v>2.8530238667236181</v>
      </c>
      <c r="V2172" s="4">
        <f t="shared" si="132"/>
        <v>0.207140411321276</v>
      </c>
      <c r="W2172" s="2">
        <v>0.21099999999999999</v>
      </c>
      <c r="X2172" s="2">
        <v>0.16434912900000001</v>
      </c>
      <c r="Y2172" s="1">
        <v>1753</v>
      </c>
      <c r="Z2172" s="1">
        <v>5</v>
      </c>
      <c r="AA2172" s="1" t="s">
        <v>44</v>
      </c>
      <c r="AB2172" s="2">
        <v>0.2</v>
      </c>
      <c r="AE2172" s="1" t="s">
        <v>37</v>
      </c>
      <c r="AF2172" s="1" t="s">
        <v>37</v>
      </c>
      <c r="AI2172" s="2">
        <v>856.21960106200004</v>
      </c>
      <c r="AJ2172" s="2">
        <v>32456.835341099999</v>
      </c>
      <c r="AK2172" s="1">
        <v>569</v>
      </c>
      <c r="AL2172" s="6">
        <v>0.2</v>
      </c>
      <c r="AM2172" s="6">
        <v>0.2</v>
      </c>
      <c r="AN2172">
        <f t="shared" si="134"/>
        <v>0.57060477334472359</v>
      </c>
      <c r="AO2172">
        <f t="shared" si="135"/>
        <v>4.1428082264255206E-2</v>
      </c>
    </row>
    <row r="2173" spans="1:41" x14ac:dyDescent="0.25">
      <c r="A2173" s="1">
        <v>21</v>
      </c>
      <c r="B2173" s="1">
        <v>4</v>
      </c>
      <c r="C2173" s="2">
        <v>0.27198965228400002</v>
      </c>
      <c r="D2173" s="1">
        <v>103</v>
      </c>
      <c r="E2173" s="1">
        <v>21</v>
      </c>
      <c r="F2173" s="1">
        <v>4</v>
      </c>
      <c r="G2173" s="1" t="s">
        <v>38</v>
      </c>
      <c r="H2173" s="2">
        <v>10.531126309999999</v>
      </c>
      <c r="I2173" s="2">
        <v>1.016</v>
      </c>
      <c r="J2173" s="2">
        <v>2225.2979999999998</v>
      </c>
      <c r="K2173" s="2">
        <v>214.73099999999999</v>
      </c>
      <c r="L2173" s="2">
        <v>0.56899999999999995</v>
      </c>
      <c r="M2173" s="2">
        <v>0.51600000000000001</v>
      </c>
      <c r="N2173" s="2">
        <v>5.9969999999999999</v>
      </c>
      <c r="O2173" s="2">
        <v>0.52400000000000002</v>
      </c>
      <c r="P2173" s="2">
        <v>1267.1780000000001</v>
      </c>
      <c r="Q2173" s="2">
        <v>110.76</v>
      </c>
      <c r="R2173" s="2">
        <v>0.27198965228400002</v>
      </c>
      <c r="S2173" s="2">
        <v>5.3579999999999997</v>
      </c>
      <c r="T2173" s="2">
        <v>0.47699999999999998</v>
      </c>
      <c r="U2173" s="4">
        <f t="shared" si="133"/>
        <v>1.4573205569376719</v>
      </c>
      <c r="V2173" s="4">
        <f t="shared" si="132"/>
        <v>0.12973906413946801</v>
      </c>
      <c r="W2173" s="2">
        <v>0.50900000000000001</v>
      </c>
      <c r="X2173" s="2">
        <v>0.46982165399999998</v>
      </c>
      <c r="Y2173" s="1">
        <v>1754</v>
      </c>
      <c r="Z2173" s="1">
        <v>5</v>
      </c>
      <c r="AA2173" s="1" t="s">
        <v>44</v>
      </c>
      <c r="AB2173" s="2">
        <v>0.2</v>
      </c>
      <c r="AE2173" s="1" t="s">
        <v>37</v>
      </c>
      <c r="AF2173" s="1" t="s">
        <v>37</v>
      </c>
      <c r="AI2173" s="2">
        <v>559.95562863700002</v>
      </c>
      <c r="AJ2173" s="2">
        <v>11847.821861799999</v>
      </c>
      <c r="AK2173" s="1">
        <v>103</v>
      </c>
      <c r="AL2173" s="6">
        <v>0.2</v>
      </c>
      <c r="AM2173" s="6">
        <v>0.2</v>
      </c>
      <c r="AN2173">
        <f t="shared" si="134"/>
        <v>0.29146411138753442</v>
      </c>
      <c r="AO2173">
        <f t="shared" si="135"/>
        <v>2.5947812827893602E-2</v>
      </c>
    </row>
    <row r="2174" spans="1:41" x14ac:dyDescent="0.25">
      <c r="A2174" s="1">
        <v>21</v>
      </c>
      <c r="B2174" s="1">
        <v>4</v>
      </c>
      <c r="C2174" s="2">
        <v>2.8011659621399998</v>
      </c>
      <c r="D2174" s="1">
        <v>103</v>
      </c>
      <c r="E2174" s="1">
        <v>21</v>
      </c>
      <c r="F2174" s="1">
        <v>4</v>
      </c>
      <c r="G2174" s="1" t="s">
        <v>38</v>
      </c>
      <c r="H2174" s="2">
        <v>10.531126309999999</v>
      </c>
      <c r="I2174" s="2">
        <v>1.016</v>
      </c>
      <c r="J2174" s="2">
        <v>2225.2979999999998</v>
      </c>
      <c r="K2174" s="2">
        <v>214.73099999999999</v>
      </c>
      <c r="L2174" s="2">
        <v>0.56899999999999995</v>
      </c>
      <c r="M2174" s="2">
        <v>0.51600000000000001</v>
      </c>
      <c r="N2174" s="2">
        <v>5.9969999999999999</v>
      </c>
      <c r="O2174" s="2">
        <v>0.52400000000000002</v>
      </c>
      <c r="P2174" s="2">
        <v>1267.1780000000001</v>
      </c>
      <c r="Q2174" s="2">
        <v>110.76</v>
      </c>
      <c r="R2174" s="2">
        <v>2.8011659621399998</v>
      </c>
      <c r="S2174" s="2">
        <v>5.3579999999999997</v>
      </c>
      <c r="T2174" s="2">
        <v>0.47699999999999998</v>
      </c>
      <c r="U2174" s="4">
        <f t="shared" si="133"/>
        <v>15.008647225146118</v>
      </c>
      <c r="V2174" s="4">
        <f t="shared" si="132"/>
        <v>1.3361561639407797</v>
      </c>
      <c r="W2174" s="2">
        <v>0.50900000000000001</v>
      </c>
      <c r="X2174" s="2">
        <v>0.46982165399999998</v>
      </c>
      <c r="Y2174" s="1">
        <v>1755</v>
      </c>
      <c r="Z2174" s="1">
        <v>5</v>
      </c>
      <c r="AA2174" s="1" t="s">
        <v>44</v>
      </c>
      <c r="AB2174" s="2">
        <v>0.2</v>
      </c>
      <c r="AE2174" s="1" t="s">
        <v>37</v>
      </c>
      <c r="AF2174" s="1" t="s">
        <v>37</v>
      </c>
      <c r="AI2174" s="2">
        <v>1636.53308735</v>
      </c>
      <c r="AJ2174" s="2">
        <v>123095.46757199999</v>
      </c>
      <c r="AK2174" s="1">
        <v>103</v>
      </c>
      <c r="AL2174" s="6">
        <v>0.2</v>
      </c>
      <c r="AM2174" s="6">
        <v>0.2</v>
      </c>
      <c r="AN2174">
        <f t="shared" si="134"/>
        <v>3.0017294450292238</v>
      </c>
      <c r="AO2174">
        <f t="shared" si="135"/>
        <v>0.26723123278815597</v>
      </c>
    </row>
    <row r="2175" spans="1:41" x14ac:dyDescent="0.25">
      <c r="A2175" s="1">
        <v>21</v>
      </c>
      <c r="B2175" s="1">
        <v>10</v>
      </c>
      <c r="C2175" s="2">
        <v>2.4728435352700001E-2</v>
      </c>
      <c r="D2175" s="1">
        <v>105</v>
      </c>
      <c r="E2175" s="1">
        <v>21</v>
      </c>
      <c r="F2175" s="1">
        <v>10</v>
      </c>
      <c r="G2175" s="1" t="s">
        <v>48</v>
      </c>
      <c r="H2175" s="2">
        <v>2.6531090989999999</v>
      </c>
      <c r="I2175" s="2">
        <v>0.11</v>
      </c>
      <c r="J2175" s="2">
        <v>110.764</v>
      </c>
      <c r="K2175" s="2">
        <v>4.6070000000000002</v>
      </c>
      <c r="L2175" s="2">
        <v>0.6</v>
      </c>
      <c r="M2175" s="2">
        <v>0.54400000000000004</v>
      </c>
      <c r="N2175" s="2">
        <v>1.591</v>
      </c>
      <c r="O2175" s="2">
        <v>0.06</v>
      </c>
      <c r="P2175" s="2">
        <v>66.427000000000007</v>
      </c>
      <c r="Q2175" s="2">
        <v>2.5070000000000001</v>
      </c>
      <c r="R2175" s="2">
        <v>2.4728435352700001E-2</v>
      </c>
      <c r="S2175" s="2">
        <v>1.429</v>
      </c>
      <c r="T2175" s="2">
        <v>5.5E-2</v>
      </c>
      <c r="U2175" s="4">
        <f t="shared" si="133"/>
        <v>3.5336934119008304E-2</v>
      </c>
      <c r="V2175" s="4">
        <f t="shared" si="132"/>
        <v>1.3600639443985001E-3</v>
      </c>
      <c r="W2175" s="2">
        <v>0.53900000000000003</v>
      </c>
      <c r="X2175" s="2">
        <v>0.497253522</v>
      </c>
      <c r="Y2175" s="1">
        <v>1755</v>
      </c>
      <c r="Z2175" s="1">
        <v>5</v>
      </c>
      <c r="AA2175" s="1" t="s">
        <v>44</v>
      </c>
      <c r="AB2175" s="2">
        <v>0.2</v>
      </c>
      <c r="AE2175" s="1" t="s">
        <v>37</v>
      </c>
      <c r="AF2175" s="1" t="s">
        <v>37</v>
      </c>
      <c r="AI2175" s="2">
        <v>1636.53308735</v>
      </c>
      <c r="AJ2175" s="2">
        <v>123095.46757199999</v>
      </c>
      <c r="AK2175" s="1">
        <v>105</v>
      </c>
      <c r="AL2175" s="6">
        <v>0.2</v>
      </c>
      <c r="AM2175" s="6">
        <v>0.2</v>
      </c>
      <c r="AN2175">
        <f t="shared" si="134"/>
        <v>7.0673868238016607E-3</v>
      </c>
      <c r="AO2175">
        <f t="shared" si="135"/>
        <v>2.7201278887970003E-4</v>
      </c>
    </row>
    <row r="2176" spans="1:41" x14ac:dyDescent="0.25">
      <c r="A2176" s="1">
        <v>21</v>
      </c>
      <c r="B2176" s="1">
        <v>2</v>
      </c>
      <c r="C2176" s="2">
        <v>0.248928959694</v>
      </c>
      <c r="D2176" s="1">
        <v>101</v>
      </c>
      <c r="E2176" s="1">
        <v>21</v>
      </c>
      <c r="F2176" s="1">
        <v>2</v>
      </c>
      <c r="G2176" s="1" t="s">
        <v>39</v>
      </c>
      <c r="H2176" s="2">
        <v>6.6728868180000003</v>
      </c>
      <c r="I2176" s="2">
        <v>0.34399999999999997</v>
      </c>
      <c r="J2176" s="2">
        <v>2377.1759999999999</v>
      </c>
      <c r="K2176" s="2">
        <v>122.649</v>
      </c>
      <c r="L2176" s="2">
        <v>0.58099999999999996</v>
      </c>
      <c r="M2176" s="2">
        <v>0.52100000000000002</v>
      </c>
      <c r="N2176" s="2">
        <v>3.875</v>
      </c>
      <c r="O2176" s="2">
        <v>0.17899999999999999</v>
      </c>
      <c r="P2176" s="2">
        <v>1380.2809999999999</v>
      </c>
      <c r="Q2176" s="2">
        <v>63.875999999999998</v>
      </c>
      <c r="R2176" s="2">
        <v>0.248928959694</v>
      </c>
      <c r="S2176" s="2">
        <v>3.4689999999999999</v>
      </c>
      <c r="T2176" s="2">
        <v>0.16300000000000001</v>
      </c>
      <c r="U2176" s="4">
        <f t="shared" si="133"/>
        <v>0.86353456117848593</v>
      </c>
      <c r="V2176" s="4">
        <f t="shared" si="132"/>
        <v>4.0575420430122001E-2</v>
      </c>
      <c r="W2176" s="2">
        <v>0.52</v>
      </c>
      <c r="X2176" s="2">
        <v>0.474813598</v>
      </c>
      <c r="Y2176" s="1">
        <v>1756</v>
      </c>
      <c r="Z2176" s="1">
        <v>5</v>
      </c>
      <c r="AA2176" s="1" t="s">
        <v>44</v>
      </c>
      <c r="AB2176" s="2">
        <v>0.2</v>
      </c>
      <c r="AE2176" s="1" t="s">
        <v>37</v>
      </c>
      <c r="AF2176" s="1" t="s">
        <v>37</v>
      </c>
      <c r="AI2176" s="2">
        <v>417.69927734599997</v>
      </c>
      <c r="AJ2176" s="2">
        <v>10843.302111000001</v>
      </c>
      <c r="AK2176" s="1">
        <v>101</v>
      </c>
      <c r="AL2176" s="6">
        <v>0.2</v>
      </c>
      <c r="AM2176" s="6">
        <v>0.2</v>
      </c>
      <c r="AN2176">
        <f t="shared" si="134"/>
        <v>0.1727069122356972</v>
      </c>
      <c r="AO2176">
        <f t="shared" si="135"/>
        <v>8.115084086024401E-3</v>
      </c>
    </row>
    <row r="2177" spans="1:41" x14ac:dyDescent="0.25">
      <c r="A2177" s="1">
        <v>38</v>
      </c>
      <c r="B2177" s="1">
        <v>9</v>
      </c>
      <c r="C2177" s="2">
        <v>1.4932032396599999</v>
      </c>
      <c r="D2177" s="1">
        <v>254</v>
      </c>
      <c r="E2177" s="1">
        <v>38</v>
      </c>
      <c r="F2177" s="1">
        <v>9</v>
      </c>
      <c r="G2177" s="1" t="s">
        <v>45</v>
      </c>
      <c r="H2177" s="2">
        <v>5.338103297</v>
      </c>
      <c r="I2177" s="2">
        <v>0.48</v>
      </c>
      <c r="J2177" s="2">
        <v>328.36500000000001</v>
      </c>
      <c r="K2177" s="2">
        <v>29.544</v>
      </c>
      <c r="L2177" s="2">
        <v>0.76600000000000001</v>
      </c>
      <c r="M2177" s="2">
        <v>0.75</v>
      </c>
      <c r="N2177" s="2">
        <v>4.09</v>
      </c>
      <c r="O2177" s="2">
        <v>0.36</v>
      </c>
      <c r="P2177" s="2">
        <v>251.60300000000001</v>
      </c>
      <c r="Q2177" s="2">
        <v>22.170999999999999</v>
      </c>
      <c r="R2177" s="2">
        <v>1.4932032396599999</v>
      </c>
      <c r="S2177" s="2">
        <v>4.09</v>
      </c>
      <c r="T2177" s="2">
        <v>0.36</v>
      </c>
      <c r="U2177" s="4">
        <f t="shared" si="133"/>
        <v>6.1072012502093997</v>
      </c>
      <c r="V2177" s="4">
        <f t="shared" si="132"/>
        <v>0.53755316627759997</v>
      </c>
      <c r="W2177" s="2">
        <v>0.76600000000000001</v>
      </c>
      <c r="X2177" s="2">
        <v>0.75045913099999995</v>
      </c>
      <c r="Y2177" s="1">
        <v>1757</v>
      </c>
      <c r="Z2177" s="1">
        <v>5</v>
      </c>
      <c r="AA2177" s="1" t="s">
        <v>44</v>
      </c>
      <c r="AB2177" s="2">
        <v>0.2</v>
      </c>
      <c r="AE2177" s="1" t="s">
        <v>37</v>
      </c>
      <c r="AF2177" s="1" t="s">
        <v>37</v>
      </c>
      <c r="AI2177" s="2">
        <v>1930.50596116</v>
      </c>
      <c r="AJ2177" s="2">
        <v>87670.776468600001</v>
      </c>
      <c r="AK2177" s="1">
        <v>254</v>
      </c>
      <c r="AL2177" s="6">
        <v>0.2</v>
      </c>
      <c r="AM2177" s="6">
        <v>0.2</v>
      </c>
      <c r="AN2177">
        <f t="shared" si="134"/>
        <v>1.2214402500418799</v>
      </c>
      <c r="AO2177">
        <f t="shared" si="135"/>
        <v>0.10751063325552</v>
      </c>
    </row>
    <row r="2178" spans="1:41" x14ac:dyDescent="0.25">
      <c r="A2178" s="1">
        <v>38</v>
      </c>
      <c r="B2178" s="1">
        <v>11</v>
      </c>
      <c r="C2178" s="2">
        <v>0.38718404692699998</v>
      </c>
      <c r="D2178" s="1">
        <v>256</v>
      </c>
      <c r="E2178" s="1">
        <v>38</v>
      </c>
      <c r="F2178" s="1">
        <v>11</v>
      </c>
      <c r="G2178" s="1" t="s">
        <v>41</v>
      </c>
      <c r="H2178" s="2">
        <v>1.6255938160000001</v>
      </c>
      <c r="I2178" s="2">
        <v>0.124</v>
      </c>
      <c r="J2178" s="2">
        <v>281.49299999999999</v>
      </c>
      <c r="K2178" s="2">
        <v>21.55</v>
      </c>
      <c r="L2178" s="2">
        <v>0.77200000000000002</v>
      </c>
      <c r="M2178" s="2">
        <v>0.75900000000000001</v>
      </c>
      <c r="N2178" s="2">
        <v>1.2549999999999999</v>
      </c>
      <c r="O2178" s="2">
        <v>9.4E-2</v>
      </c>
      <c r="P2178" s="2">
        <v>217.292</v>
      </c>
      <c r="Q2178" s="2">
        <v>16.356999999999999</v>
      </c>
      <c r="R2178" s="2">
        <v>0.38718404692699998</v>
      </c>
      <c r="S2178" s="2">
        <v>1.2549999999999999</v>
      </c>
      <c r="T2178" s="2">
        <v>9.4E-2</v>
      </c>
      <c r="U2178" s="4">
        <f t="shared" si="133"/>
        <v>0.48591597889338495</v>
      </c>
      <c r="V2178" s="4">
        <f t="shared" si="132"/>
        <v>3.6395300411137997E-2</v>
      </c>
      <c r="W2178" s="2">
        <v>0.77200000000000002</v>
      </c>
      <c r="X2178" s="2">
        <v>0.75900106099999998</v>
      </c>
      <c r="Y2178" s="1">
        <v>1757</v>
      </c>
      <c r="Z2178" s="1">
        <v>5</v>
      </c>
      <c r="AA2178" s="1" t="s">
        <v>44</v>
      </c>
      <c r="AB2178" s="2">
        <v>0.2</v>
      </c>
      <c r="AE2178" s="1" t="s">
        <v>37</v>
      </c>
      <c r="AF2178" s="1" t="s">
        <v>37</v>
      </c>
      <c r="AI2178" s="2">
        <v>1930.50596116</v>
      </c>
      <c r="AJ2178" s="2">
        <v>87670.776468600001</v>
      </c>
      <c r="AK2178" s="1">
        <v>256</v>
      </c>
      <c r="AL2178" s="6">
        <v>0.2</v>
      </c>
      <c r="AM2178" s="6">
        <v>0.2</v>
      </c>
      <c r="AN2178">
        <f t="shared" si="134"/>
        <v>9.7183195778676998E-2</v>
      </c>
      <c r="AO2178">
        <f t="shared" si="135"/>
        <v>7.2790600822276001E-3</v>
      </c>
    </row>
    <row r="2179" spans="1:41" x14ac:dyDescent="0.25">
      <c r="A2179" s="1">
        <v>39</v>
      </c>
      <c r="B2179" s="1">
        <v>9</v>
      </c>
      <c r="C2179" s="2">
        <v>0.132259963382</v>
      </c>
      <c r="D2179" s="1">
        <v>266</v>
      </c>
      <c r="E2179" s="1">
        <v>39</v>
      </c>
      <c r="F2179" s="1">
        <v>9</v>
      </c>
      <c r="G2179" s="1" t="s">
        <v>45</v>
      </c>
      <c r="H2179" s="2">
        <v>3.2414819829999999</v>
      </c>
      <c r="I2179" s="2">
        <v>0.28100000000000003</v>
      </c>
      <c r="J2179" s="2">
        <v>204.239</v>
      </c>
      <c r="K2179" s="2">
        <v>17.702000000000002</v>
      </c>
      <c r="L2179" s="2">
        <v>1.075</v>
      </c>
      <c r="M2179" s="2">
        <v>1.083</v>
      </c>
      <c r="N2179" s="2">
        <v>3.484</v>
      </c>
      <c r="O2179" s="2">
        <v>0.30399999999999999</v>
      </c>
      <c r="P2179" s="2">
        <v>219.54</v>
      </c>
      <c r="Q2179" s="2">
        <v>19.169</v>
      </c>
      <c r="R2179" s="2">
        <v>0.132259963382</v>
      </c>
      <c r="S2179" s="2">
        <v>3.226</v>
      </c>
      <c r="T2179" s="2">
        <v>0.27700000000000002</v>
      </c>
      <c r="U2179" s="4">
        <f t="shared" si="133"/>
        <v>0.42667064187033199</v>
      </c>
      <c r="V2179" s="4">
        <f t="shared" ref="V2179:V2242" si="136">R2179*T2179</f>
        <v>3.6636009856813999E-2</v>
      </c>
      <c r="W2179" s="2">
        <v>0.995</v>
      </c>
      <c r="X2179" s="2">
        <v>0.98443846000000002</v>
      </c>
      <c r="Y2179" s="1">
        <v>1757</v>
      </c>
      <c r="Z2179" s="1">
        <v>5</v>
      </c>
      <c r="AA2179" s="1" t="s">
        <v>44</v>
      </c>
      <c r="AB2179" s="2">
        <v>0.2</v>
      </c>
      <c r="AE2179" s="1" t="s">
        <v>37</v>
      </c>
      <c r="AF2179" s="1" t="s">
        <v>37</v>
      </c>
      <c r="AI2179" s="2">
        <v>1930.50596116</v>
      </c>
      <c r="AJ2179" s="2">
        <v>87670.776468600001</v>
      </c>
      <c r="AK2179" s="1">
        <v>266</v>
      </c>
      <c r="AL2179" s="6">
        <v>0.2</v>
      </c>
      <c r="AM2179" s="6">
        <v>0.2</v>
      </c>
      <c r="AN2179">
        <f t="shared" si="134"/>
        <v>8.5334128374066398E-2</v>
      </c>
      <c r="AO2179">
        <f t="shared" si="135"/>
        <v>7.3272019713628003E-3</v>
      </c>
    </row>
    <row r="2180" spans="1:41" x14ac:dyDescent="0.25">
      <c r="A2180" s="1">
        <v>92</v>
      </c>
      <c r="B2180" s="1">
        <v>2</v>
      </c>
      <c r="C2180" s="2">
        <v>0.27891841700499997</v>
      </c>
      <c r="D2180" s="1">
        <v>567</v>
      </c>
      <c r="E2180" s="1">
        <v>92</v>
      </c>
      <c r="F2180" s="1">
        <v>2</v>
      </c>
      <c r="G2180" s="1" t="s">
        <v>39</v>
      </c>
      <c r="H2180" s="2">
        <v>11.43069659</v>
      </c>
      <c r="I2180" s="2">
        <v>0.57699999999999996</v>
      </c>
      <c r="J2180" s="2">
        <v>3171.3209999999999</v>
      </c>
      <c r="K2180" s="2">
        <v>160.03100000000001</v>
      </c>
      <c r="L2180" s="2">
        <v>0.41499999999999998</v>
      </c>
      <c r="M2180" s="2">
        <v>0.33300000000000002</v>
      </c>
      <c r="N2180" s="2">
        <v>4.7430000000000003</v>
      </c>
      <c r="O2180" s="2">
        <v>0.192</v>
      </c>
      <c r="P2180" s="2">
        <v>1315.816</v>
      </c>
      <c r="Q2180" s="2">
        <v>53.26</v>
      </c>
      <c r="R2180" s="2">
        <v>0.27891841700499997</v>
      </c>
      <c r="S2180" s="2">
        <v>2.5339999999999998</v>
      </c>
      <c r="T2180" s="2">
        <v>9.6000000000000002E-2</v>
      </c>
      <c r="U2180" s="4">
        <f t="shared" ref="U2180:U2243" si="137">R2180*S2180</f>
        <v>0.70677926869066987</v>
      </c>
      <c r="V2180" s="4">
        <f t="shared" si="136"/>
        <v>2.6776168032479997E-2</v>
      </c>
      <c r="W2180" s="2">
        <v>0.222</v>
      </c>
      <c r="X2180" s="2">
        <v>0.167172605</v>
      </c>
      <c r="Y2180" s="1">
        <v>1758</v>
      </c>
      <c r="Z2180" s="1">
        <v>5</v>
      </c>
      <c r="AA2180" s="1" t="s">
        <v>44</v>
      </c>
      <c r="AB2180" s="2">
        <v>0.2</v>
      </c>
      <c r="AE2180" s="1" t="s">
        <v>37</v>
      </c>
      <c r="AF2180" s="1" t="s">
        <v>37</v>
      </c>
      <c r="AI2180" s="2">
        <v>457.43341254799998</v>
      </c>
      <c r="AJ2180" s="2">
        <v>12225.0245208</v>
      </c>
      <c r="AK2180" s="1">
        <v>567</v>
      </c>
      <c r="AL2180" s="6">
        <v>0.2</v>
      </c>
      <c r="AM2180" s="6">
        <v>0.2</v>
      </c>
      <c r="AN2180">
        <f t="shared" ref="AN2180:AN2243" si="138">U2180*AL2180</f>
        <v>0.14135585373813397</v>
      </c>
      <c r="AO2180">
        <f t="shared" ref="AO2180:AO2243" si="139">V2180*AM2180</f>
        <v>5.3552336064960002E-3</v>
      </c>
    </row>
    <row r="2181" spans="1:41" x14ac:dyDescent="0.25">
      <c r="A2181" s="1">
        <v>92</v>
      </c>
      <c r="B2181" s="1">
        <v>13</v>
      </c>
      <c r="C2181" s="2">
        <v>1.73143653541E-3</v>
      </c>
      <c r="D2181" s="1">
        <v>576</v>
      </c>
      <c r="E2181" s="1">
        <v>92</v>
      </c>
      <c r="F2181" s="1">
        <v>13</v>
      </c>
      <c r="G2181" s="1" t="s">
        <v>42</v>
      </c>
      <c r="H2181" s="2">
        <v>0.79345715500000003</v>
      </c>
      <c r="I2181" s="2">
        <v>3.1E-2</v>
      </c>
      <c r="J2181" s="2">
        <v>85.725999999999999</v>
      </c>
      <c r="K2181" s="2">
        <v>3.331</v>
      </c>
      <c r="L2181" s="2">
        <v>0.47899999999999998</v>
      </c>
      <c r="M2181" s="2">
        <v>0.43</v>
      </c>
      <c r="N2181" s="2">
        <v>0.38</v>
      </c>
      <c r="O2181" s="2">
        <v>1.2999999999999999E-2</v>
      </c>
      <c r="P2181" s="2">
        <v>41.036999999999999</v>
      </c>
      <c r="Q2181" s="2">
        <v>1.4330000000000001</v>
      </c>
      <c r="R2181" s="2">
        <v>1.73143653541E-3</v>
      </c>
      <c r="S2181" s="2">
        <v>0.222</v>
      </c>
      <c r="T2181" s="2">
        <v>8.0000000000000002E-3</v>
      </c>
      <c r="U2181" s="4">
        <f t="shared" si="137"/>
        <v>3.8437891086102002E-4</v>
      </c>
      <c r="V2181" s="4">
        <f t="shared" si="136"/>
        <v>1.3851492283280001E-5</v>
      </c>
      <c r="W2181" s="2">
        <v>0.27900000000000003</v>
      </c>
      <c r="X2181" s="2">
        <v>0.245106255</v>
      </c>
      <c r="Y2181" s="1">
        <v>1758</v>
      </c>
      <c r="Z2181" s="1">
        <v>5</v>
      </c>
      <c r="AA2181" s="1" t="s">
        <v>44</v>
      </c>
      <c r="AB2181" s="2">
        <v>0.2</v>
      </c>
      <c r="AE2181" s="1" t="s">
        <v>37</v>
      </c>
      <c r="AF2181" s="1" t="s">
        <v>37</v>
      </c>
      <c r="AI2181" s="2">
        <v>457.43341254799998</v>
      </c>
      <c r="AJ2181" s="2">
        <v>12225.0245208</v>
      </c>
      <c r="AK2181" s="1">
        <v>576</v>
      </c>
      <c r="AL2181" s="6">
        <v>0.2</v>
      </c>
      <c r="AM2181" s="6">
        <v>0.2</v>
      </c>
      <c r="AN2181">
        <f t="shared" si="138"/>
        <v>7.6875782172204012E-5</v>
      </c>
      <c r="AO2181">
        <f t="shared" si="139"/>
        <v>2.7702984566560002E-6</v>
      </c>
    </row>
    <row r="2182" spans="1:41" x14ac:dyDescent="0.25">
      <c r="A2182" s="1">
        <v>21</v>
      </c>
      <c r="B2182" s="1">
        <v>2</v>
      </c>
      <c r="C2182" s="2">
        <v>0.157048296877</v>
      </c>
      <c r="D2182" s="1">
        <v>101</v>
      </c>
      <c r="E2182" s="1">
        <v>21</v>
      </c>
      <c r="F2182" s="1">
        <v>2</v>
      </c>
      <c r="G2182" s="1" t="s">
        <v>39</v>
      </c>
      <c r="H2182" s="2">
        <v>6.6728868180000003</v>
      </c>
      <c r="I2182" s="2">
        <v>0.34399999999999997</v>
      </c>
      <c r="J2182" s="2">
        <v>2377.1759999999999</v>
      </c>
      <c r="K2182" s="2">
        <v>122.649</v>
      </c>
      <c r="L2182" s="2">
        <v>0.58099999999999996</v>
      </c>
      <c r="M2182" s="2">
        <v>0.52100000000000002</v>
      </c>
      <c r="N2182" s="2">
        <v>3.875</v>
      </c>
      <c r="O2182" s="2">
        <v>0.17899999999999999</v>
      </c>
      <c r="P2182" s="2">
        <v>1380.2809999999999</v>
      </c>
      <c r="Q2182" s="2">
        <v>63.875999999999998</v>
      </c>
      <c r="R2182" s="2">
        <v>0.157048296877</v>
      </c>
      <c r="S2182" s="2">
        <v>3.4689999999999999</v>
      </c>
      <c r="T2182" s="2">
        <v>0.16300000000000001</v>
      </c>
      <c r="U2182" s="4">
        <f t="shared" si="137"/>
        <v>0.54480054186631299</v>
      </c>
      <c r="V2182" s="4">
        <f t="shared" si="136"/>
        <v>2.5598872390951002E-2</v>
      </c>
      <c r="W2182" s="2">
        <v>0.52</v>
      </c>
      <c r="X2182" s="2">
        <v>0.474813598</v>
      </c>
      <c r="Y2182" s="1">
        <v>1759</v>
      </c>
      <c r="Z2182" s="1">
        <v>5</v>
      </c>
      <c r="AA2182" s="1" t="s">
        <v>44</v>
      </c>
      <c r="AB2182" s="2">
        <v>0.2</v>
      </c>
      <c r="AE2182" s="1" t="s">
        <v>37</v>
      </c>
      <c r="AF2182" s="1" t="s">
        <v>37</v>
      </c>
      <c r="AI2182" s="2">
        <v>332.73292008700002</v>
      </c>
      <c r="AJ2182" s="2">
        <v>6840.9964485</v>
      </c>
      <c r="AK2182" s="1">
        <v>101</v>
      </c>
      <c r="AL2182" s="6">
        <v>0.2</v>
      </c>
      <c r="AM2182" s="6">
        <v>0.2</v>
      </c>
      <c r="AN2182">
        <f t="shared" si="138"/>
        <v>0.1089601083732626</v>
      </c>
      <c r="AO2182">
        <f t="shared" si="139"/>
        <v>5.1197744781902007E-3</v>
      </c>
    </row>
    <row r="2183" spans="1:41" x14ac:dyDescent="0.25">
      <c r="A2183" s="1">
        <v>98</v>
      </c>
      <c r="B2183" s="1">
        <v>1</v>
      </c>
      <c r="C2183" s="2">
        <v>2.4510235499699999</v>
      </c>
      <c r="D2183" s="1">
        <v>612</v>
      </c>
      <c r="E2183" s="1">
        <v>98</v>
      </c>
      <c r="F2183" s="1">
        <v>1</v>
      </c>
      <c r="G2183" s="1" t="s">
        <v>46</v>
      </c>
      <c r="H2183" s="2">
        <v>5.2336906460000003</v>
      </c>
      <c r="I2183" s="2">
        <v>0.48299999999999998</v>
      </c>
      <c r="J2183" s="2">
        <v>1131.223</v>
      </c>
      <c r="K2183" s="2">
        <v>104.393</v>
      </c>
      <c r="L2183" s="2">
        <v>1.01</v>
      </c>
      <c r="M2183" s="2">
        <v>2</v>
      </c>
      <c r="N2183" s="2">
        <v>5.2859999999999996</v>
      </c>
      <c r="O2183" s="2">
        <v>0.96599999999999997</v>
      </c>
      <c r="P2183" s="2">
        <v>1142.425</v>
      </c>
      <c r="Q2183" s="2">
        <v>208.786</v>
      </c>
      <c r="R2183" s="2">
        <v>2.4510235499699999</v>
      </c>
      <c r="S2183" s="2">
        <v>4.367</v>
      </c>
      <c r="T2183" s="2">
        <v>0.39800000000000002</v>
      </c>
      <c r="U2183" s="4">
        <f t="shared" si="137"/>
        <v>10.703619842718989</v>
      </c>
      <c r="V2183" s="4">
        <f t="shared" si="136"/>
        <v>0.97550737288806</v>
      </c>
      <c r="W2183" s="2">
        <v>0.83399999999999996</v>
      </c>
      <c r="X2183" s="2">
        <v>0.82413483200000004</v>
      </c>
      <c r="Y2183" s="1">
        <v>1760</v>
      </c>
      <c r="Z2183" s="1">
        <v>5</v>
      </c>
      <c r="AA2183" s="1" t="s">
        <v>44</v>
      </c>
      <c r="AB2183" s="2">
        <v>0.2</v>
      </c>
      <c r="AE2183" s="1" t="s">
        <v>37</v>
      </c>
      <c r="AF2183" s="1" t="s">
        <v>37</v>
      </c>
      <c r="AI2183" s="2">
        <v>1360.77254988</v>
      </c>
      <c r="AJ2183" s="2">
        <v>106766.33809799999</v>
      </c>
      <c r="AK2183" s="1">
        <v>612</v>
      </c>
      <c r="AL2183" s="6">
        <v>0.2</v>
      </c>
      <c r="AM2183" s="6">
        <v>0.2</v>
      </c>
      <c r="AN2183">
        <f t="shared" si="138"/>
        <v>2.140723968543798</v>
      </c>
      <c r="AO2183">
        <f t="shared" si="139"/>
        <v>0.19510147457761201</v>
      </c>
    </row>
    <row r="2184" spans="1:41" x14ac:dyDescent="0.25">
      <c r="A2184" s="1">
        <v>98</v>
      </c>
      <c r="B2184" s="1">
        <v>8</v>
      </c>
      <c r="C2184" s="2">
        <v>0.44480277130000001</v>
      </c>
      <c r="D2184" s="1">
        <v>616</v>
      </c>
      <c r="E2184" s="1">
        <v>98</v>
      </c>
      <c r="F2184" s="1">
        <v>8</v>
      </c>
      <c r="G2184" s="1" t="s">
        <v>50</v>
      </c>
      <c r="H2184" s="2">
        <v>10.20927228</v>
      </c>
      <c r="I2184" s="2">
        <v>0.99299999999999999</v>
      </c>
      <c r="J2184" s="2">
        <v>222.20400000000001</v>
      </c>
      <c r="K2184" s="2">
        <v>21.614000000000001</v>
      </c>
      <c r="L2184" s="2">
        <v>1.012</v>
      </c>
      <c r="M2184" s="2">
        <v>2</v>
      </c>
      <c r="N2184" s="2">
        <v>10.335000000000001</v>
      </c>
      <c r="O2184" s="2">
        <v>1.986</v>
      </c>
      <c r="P2184" s="2">
        <v>224.947</v>
      </c>
      <c r="Q2184" s="2">
        <v>43.228000000000002</v>
      </c>
      <c r="R2184" s="2">
        <v>0.44480277130000001</v>
      </c>
      <c r="S2184" s="2">
        <v>8.6509999999999998</v>
      </c>
      <c r="T2184" s="2">
        <v>0.83099999999999996</v>
      </c>
      <c r="U2184" s="4">
        <f t="shared" si="137"/>
        <v>3.8479887745162999</v>
      </c>
      <c r="V2184" s="4">
        <f t="shared" si="136"/>
        <v>0.36963110295029999</v>
      </c>
      <c r="W2184" s="2">
        <v>0.84699999999999998</v>
      </c>
      <c r="X2184" s="2">
        <v>0.83697920100000001</v>
      </c>
      <c r="Y2184" s="1">
        <v>1761</v>
      </c>
      <c r="Z2184" s="1">
        <v>5</v>
      </c>
      <c r="AA2184" s="1" t="s">
        <v>44</v>
      </c>
      <c r="AB2184" s="2">
        <v>0.2</v>
      </c>
      <c r="AE2184" s="1" t="s">
        <v>37</v>
      </c>
      <c r="AF2184" s="1" t="s">
        <v>37</v>
      </c>
      <c r="AI2184" s="2">
        <v>1469.66205932</v>
      </c>
      <c r="AJ2184" s="2">
        <v>83909.0258894</v>
      </c>
      <c r="AK2184" s="1">
        <v>616</v>
      </c>
      <c r="AL2184" s="6">
        <v>0.2</v>
      </c>
      <c r="AM2184" s="6">
        <v>0.2</v>
      </c>
      <c r="AN2184">
        <f t="shared" si="138"/>
        <v>0.76959775490325999</v>
      </c>
      <c r="AO2184">
        <f t="shared" si="139"/>
        <v>7.3926220590060002E-2</v>
      </c>
    </row>
    <row r="2185" spans="1:41" x14ac:dyDescent="0.25">
      <c r="A2185" s="1">
        <v>98</v>
      </c>
      <c r="B2185" s="1">
        <v>11</v>
      </c>
      <c r="C2185" s="2">
        <v>1.48149500585</v>
      </c>
      <c r="D2185" s="1">
        <v>618</v>
      </c>
      <c r="E2185" s="1">
        <v>98</v>
      </c>
      <c r="F2185" s="1">
        <v>11</v>
      </c>
      <c r="G2185" s="1" t="s">
        <v>41</v>
      </c>
      <c r="H2185" s="2">
        <v>1.9359783020000001</v>
      </c>
      <c r="I2185" s="2">
        <v>0.155</v>
      </c>
      <c r="J2185" s="2">
        <v>605.947</v>
      </c>
      <c r="K2185" s="2">
        <v>48.476999999999997</v>
      </c>
      <c r="L2185" s="2">
        <v>1.012</v>
      </c>
      <c r="M2185" s="2">
        <v>2</v>
      </c>
      <c r="N2185" s="2">
        <v>1.96</v>
      </c>
      <c r="O2185" s="2">
        <v>0.31</v>
      </c>
      <c r="P2185" s="2">
        <v>613.41999999999996</v>
      </c>
      <c r="Q2185" s="2">
        <v>96.953999999999994</v>
      </c>
      <c r="R2185" s="2">
        <v>1.48149500585</v>
      </c>
      <c r="S2185" s="2">
        <v>1.647</v>
      </c>
      <c r="T2185" s="2">
        <v>0.13</v>
      </c>
      <c r="U2185" s="4">
        <f t="shared" si="137"/>
        <v>2.4400222746349503</v>
      </c>
      <c r="V2185" s="4">
        <f t="shared" si="136"/>
        <v>0.19259435076050002</v>
      </c>
      <c r="W2185" s="2">
        <v>0.85</v>
      </c>
      <c r="X2185" s="2">
        <v>0.83988358100000005</v>
      </c>
      <c r="Y2185" s="1">
        <v>1761</v>
      </c>
      <c r="Z2185" s="1">
        <v>5</v>
      </c>
      <c r="AA2185" s="1" t="s">
        <v>44</v>
      </c>
      <c r="AB2185" s="2">
        <v>0.2</v>
      </c>
      <c r="AE2185" s="1" t="s">
        <v>37</v>
      </c>
      <c r="AF2185" s="1" t="s">
        <v>37</v>
      </c>
      <c r="AI2185" s="2">
        <v>1469.66205932</v>
      </c>
      <c r="AJ2185" s="2">
        <v>83909.0258894</v>
      </c>
      <c r="AK2185" s="1">
        <v>618</v>
      </c>
      <c r="AL2185" s="6">
        <v>0.2</v>
      </c>
      <c r="AM2185" s="6">
        <v>0.2</v>
      </c>
      <c r="AN2185">
        <f t="shared" si="138"/>
        <v>0.48800445492699007</v>
      </c>
      <c r="AO2185">
        <f t="shared" si="139"/>
        <v>3.851887015210001E-2</v>
      </c>
    </row>
    <row r="2186" spans="1:41" x14ac:dyDescent="0.25">
      <c r="A2186" s="1">
        <v>12</v>
      </c>
      <c r="B2186" s="1">
        <v>2</v>
      </c>
      <c r="C2186" s="2">
        <v>0.318865634487</v>
      </c>
      <c r="D2186" s="1">
        <v>30</v>
      </c>
      <c r="E2186" s="1">
        <v>12</v>
      </c>
      <c r="F2186" s="1">
        <v>2</v>
      </c>
      <c r="G2186" s="1" t="s">
        <v>39</v>
      </c>
      <c r="H2186" s="2">
        <v>9.8042567900000002</v>
      </c>
      <c r="I2186" s="2">
        <v>0.47799999999999998</v>
      </c>
      <c r="J2186" s="2">
        <v>3299.018</v>
      </c>
      <c r="K2186" s="2">
        <v>160.95099999999999</v>
      </c>
      <c r="L2186" s="2">
        <v>0.191</v>
      </c>
      <c r="M2186" s="2">
        <v>0.14399999999999999</v>
      </c>
      <c r="N2186" s="2">
        <v>1.8759999999999999</v>
      </c>
      <c r="O2186" s="2">
        <v>6.9000000000000006E-2</v>
      </c>
      <c r="P2186" s="2">
        <v>631.24199999999996</v>
      </c>
      <c r="Q2186" s="2">
        <v>23.116</v>
      </c>
      <c r="R2186" s="2">
        <v>0.318865634487</v>
      </c>
      <c r="S2186" s="2">
        <v>0.89500000000000002</v>
      </c>
      <c r="T2186" s="2">
        <v>3.5000000000000003E-2</v>
      </c>
      <c r="U2186" s="4">
        <f t="shared" si="137"/>
        <v>0.28538474286586502</v>
      </c>
      <c r="V2186" s="4">
        <f t="shared" si="136"/>
        <v>1.1160297207045001E-2</v>
      </c>
      <c r="W2186" s="2">
        <v>9.0999999999999998E-2</v>
      </c>
      <c r="X2186" s="2">
        <v>7.2587612999999995E-2</v>
      </c>
      <c r="Y2186" s="1">
        <v>1762</v>
      </c>
      <c r="Z2186" s="1">
        <v>5</v>
      </c>
      <c r="AA2186" s="1" t="s">
        <v>44</v>
      </c>
      <c r="AB2186" s="2">
        <v>0.2</v>
      </c>
      <c r="AE2186" s="1" t="s">
        <v>37</v>
      </c>
      <c r="AF2186" s="1" t="s">
        <v>37</v>
      </c>
      <c r="AI2186" s="2">
        <v>510.19023278200001</v>
      </c>
      <c r="AJ2186" s="2">
        <v>13889.731479100001</v>
      </c>
      <c r="AK2186" s="1">
        <v>30</v>
      </c>
      <c r="AL2186" s="6">
        <v>0.2</v>
      </c>
      <c r="AM2186" s="6">
        <v>0.2</v>
      </c>
      <c r="AN2186">
        <f t="shared" si="138"/>
        <v>5.7076948573173004E-2</v>
      </c>
      <c r="AO2186">
        <f t="shared" si="139"/>
        <v>2.2320594414090003E-3</v>
      </c>
    </row>
    <row r="2187" spans="1:41" x14ac:dyDescent="0.25">
      <c r="A2187" s="1">
        <v>23</v>
      </c>
      <c r="B2187" s="1">
        <v>3</v>
      </c>
      <c r="C2187" s="2">
        <v>18.924615852799999</v>
      </c>
      <c r="D2187" s="1">
        <v>122</v>
      </c>
      <c r="E2187" s="1">
        <v>23</v>
      </c>
      <c r="F2187" s="1">
        <v>3</v>
      </c>
      <c r="G2187" s="1" t="s">
        <v>40</v>
      </c>
      <c r="H2187" s="2">
        <v>15.13652562</v>
      </c>
      <c r="I2187" s="2">
        <v>1.1100000000000001</v>
      </c>
      <c r="J2187" s="2">
        <v>4936.6779999999999</v>
      </c>
      <c r="K2187" s="2">
        <v>361.86099999999999</v>
      </c>
      <c r="L2187" s="2">
        <v>0.89500000000000002</v>
      </c>
      <c r="M2187" s="2">
        <v>0.91100000000000003</v>
      </c>
      <c r="N2187" s="2">
        <v>13.544</v>
      </c>
      <c r="O2187" s="2">
        <v>1.0109999999999999</v>
      </c>
      <c r="P2187" s="2">
        <v>4417.2259999999997</v>
      </c>
      <c r="Q2187" s="2">
        <v>329.59100000000001</v>
      </c>
      <c r="R2187" s="2">
        <v>18.924615852799999</v>
      </c>
      <c r="S2187" s="2">
        <v>13.544</v>
      </c>
      <c r="T2187" s="2">
        <v>1.0109999999999999</v>
      </c>
      <c r="U2187" s="4">
        <f t="shared" si="137"/>
        <v>256.31499711032319</v>
      </c>
      <c r="V2187" s="4">
        <f t="shared" si="136"/>
        <v>19.132786627180796</v>
      </c>
      <c r="W2187" s="2">
        <v>0.89500000000000002</v>
      </c>
      <c r="X2187" s="2">
        <v>0.91082200300000005</v>
      </c>
      <c r="Y2187" s="1">
        <v>1763</v>
      </c>
      <c r="Z2187" s="1">
        <v>5</v>
      </c>
      <c r="AA2187" s="1" t="s">
        <v>44</v>
      </c>
      <c r="AB2187" s="2">
        <v>0.2</v>
      </c>
      <c r="AE2187" s="1" t="s">
        <v>37</v>
      </c>
      <c r="AF2187" s="1" t="s">
        <v>37</v>
      </c>
      <c r="AI2187" s="2">
        <v>4438.4887546</v>
      </c>
      <c r="AJ2187" s="2">
        <v>851383.87379700004</v>
      </c>
      <c r="AK2187" s="1">
        <v>122</v>
      </c>
      <c r="AL2187" s="6">
        <v>0.2</v>
      </c>
      <c r="AM2187" s="6">
        <v>0.2</v>
      </c>
      <c r="AN2187">
        <f t="shared" si="138"/>
        <v>51.262999422064638</v>
      </c>
      <c r="AO2187">
        <f t="shared" si="139"/>
        <v>3.8265573254361591</v>
      </c>
    </row>
    <row r="2188" spans="1:41" x14ac:dyDescent="0.25">
      <c r="A2188" s="1">
        <v>23</v>
      </c>
      <c r="B2188" s="1">
        <v>4</v>
      </c>
      <c r="C2188" s="2">
        <v>1.69987545329E-2</v>
      </c>
      <c r="D2188" s="1">
        <v>123</v>
      </c>
      <c r="E2188" s="1">
        <v>23</v>
      </c>
      <c r="F2188" s="1">
        <v>4</v>
      </c>
      <c r="G2188" s="1" t="s">
        <v>38</v>
      </c>
      <c r="H2188" s="2">
        <v>10.042220589999999</v>
      </c>
      <c r="I2188" s="2">
        <v>0.85</v>
      </c>
      <c r="J2188" s="2">
        <v>5417.4530000000004</v>
      </c>
      <c r="K2188" s="2">
        <v>458.42599999999999</v>
      </c>
      <c r="L2188" s="2">
        <v>0.89300000000000002</v>
      </c>
      <c r="M2188" s="2">
        <v>0.90900000000000003</v>
      </c>
      <c r="N2188" s="2">
        <v>8.9629999999999992</v>
      </c>
      <c r="O2188" s="2">
        <v>0.77300000000000002</v>
      </c>
      <c r="P2188" s="2">
        <v>4835.4219999999996</v>
      </c>
      <c r="Q2188" s="2">
        <v>416.755</v>
      </c>
      <c r="R2188" s="2">
        <v>1.69987545329E-2</v>
      </c>
      <c r="S2188" s="2">
        <v>8.9629999999999992</v>
      </c>
      <c r="T2188" s="2">
        <v>0.77300000000000002</v>
      </c>
      <c r="U2188" s="4">
        <f t="shared" si="137"/>
        <v>0.15235983687838267</v>
      </c>
      <c r="V2188" s="4">
        <f t="shared" si="136"/>
        <v>1.3140037253931701E-2</v>
      </c>
      <c r="W2188" s="2">
        <v>0.89300000000000002</v>
      </c>
      <c r="X2188" s="2">
        <v>0.90910035700000003</v>
      </c>
      <c r="Y2188" s="1">
        <v>1763</v>
      </c>
      <c r="Z2188" s="1">
        <v>5</v>
      </c>
      <c r="AA2188" s="1" t="s">
        <v>44</v>
      </c>
      <c r="AB2188" s="2">
        <v>0.2</v>
      </c>
      <c r="AE2188" s="1" t="s">
        <v>37</v>
      </c>
      <c r="AF2188" s="1" t="s">
        <v>37</v>
      </c>
      <c r="AI2188" s="2">
        <v>4438.4887546</v>
      </c>
      <c r="AJ2188" s="2">
        <v>851383.87379700004</v>
      </c>
      <c r="AK2188" s="1">
        <v>123</v>
      </c>
      <c r="AL2188" s="6">
        <v>0.2</v>
      </c>
      <c r="AM2188" s="6">
        <v>0.2</v>
      </c>
      <c r="AN2188">
        <f t="shared" si="138"/>
        <v>3.0471967375676534E-2</v>
      </c>
      <c r="AO2188">
        <f t="shared" si="139"/>
        <v>2.6280074507863405E-3</v>
      </c>
    </row>
    <row r="2189" spans="1:41" x14ac:dyDescent="0.25">
      <c r="A2189" s="1">
        <v>23</v>
      </c>
      <c r="B2189" s="1">
        <v>8</v>
      </c>
      <c r="C2189" s="2">
        <v>0.603548422448</v>
      </c>
      <c r="D2189" s="1">
        <v>126</v>
      </c>
      <c r="E2189" s="1">
        <v>23</v>
      </c>
      <c r="F2189" s="1">
        <v>8</v>
      </c>
      <c r="G2189" s="1" t="s">
        <v>50</v>
      </c>
      <c r="H2189" s="2">
        <v>8.6099353359999995</v>
      </c>
      <c r="I2189" s="2">
        <v>0.42899999999999999</v>
      </c>
      <c r="J2189" s="2">
        <v>979.98599999999999</v>
      </c>
      <c r="K2189" s="2">
        <v>48.777000000000001</v>
      </c>
      <c r="L2189" s="2">
        <v>0.89700000000000002</v>
      </c>
      <c r="M2189" s="2">
        <v>0.91300000000000003</v>
      </c>
      <c r="N2189" s="2">
        <v>7.7249999999999996</v>
      </c>
      <c r="O2189" s="2">
        <v>0.39100000000000001</v>
      </c>
      <c r="P2189" s="2">
        <v>879.31200000000001</v>
      </c>
      <c r="Q2189" s="2">
        <v>44.533000000000001</v>
      </c>
      <c r="R2189" s="2">
        <v>0.603548422448</v>
      </c>
      <c r="S2189" s="2">
        <v>7.7249999999999996</v>
      </c>
      <c r="T2189" s="2">
        <v>0.39100000000000001</v>
      </c>
      <c r="U2189" s="4">
        <f t="shared" si="137"/>
        <v>4.6624115634107994</v>
      </c>
      <c r="V2189" s="4">
        <f t="shared" si="136"/>
        <v>0.235987433177168</v>
      </c>
      <c r="W2189" s="2">
        <v>0.89700000000000002</v>
      </c>
      <c r="X2189" s="2">
        <v>0.91298126099999999</v>
      </c>
      <c r="Y2189" s="1">
        <v>1763</v>
      </c>
      <c r="Z2189" s="1">
        <v>5</v>
      </c>
      <c r="AA2189" s="1" t="s">
        <v>44</v>
      </c>
      <c r="AB2189" s="2">
        <v>0.2</v>
      </c>
      <c r="AE2189" s="1" t="s">
        <v>37</v>
      </c>
      <c r="AF2189" s="1" t="s">
        <v>37</v>
      </c>
      <c r="AI2189" s="2">
        <v>4438.4887546</v>
      </c>
      <c r="AJ2189" s="2">
        <v>851383.87379700004</v>
      </c>
      <c r="AK2189" s="1">
        <v>126</v>
      </c>
      <c r="AL2189" s="6">
        <v>0.2</v>
      </c>
      <c r="AM2189" s="6">
        <v>0.2</v>
      </c>
      <c r="AN2189">
        <f t="shared" si="138"/>
        <v>0.93248231268215998</v>
      </c>
      <c r="AO2189">
        <f t="shared" si="139"/>
        <v>4.7197486635433605E-2</v>
      </c>
    </row>
    <row r="2190" spans="1:41" x14ac:dyDescent="0.25">
      <c r="A2190" s="1">
        <v>97</v>
      </c>
      <c r="B2190" s="1">
        <v>7</v>
      </c>
      <c r="C2190" s="2">
        <v>4.7254832554899998E-3</v>
      </c>
      <c r="D2190" s="1">
        <v>607</v>
      </c>
      <c r="E2190" s="1">
        <v>97</v>
      </c>
      <c r="F2190" s="1">
        <v>7</v>
      </c>
      <c r="G2190" s="1" t="s">
        <v>43</v>
      </c>
      <c r="H2190" s="2">
        <v>8.0610943989999999</v>
      </c>
      <c r="I2190" s="2">
        <v>0.755</v>
      </c>
      <c r="J2190" s="2">
        <v>615.77499999999998</v>
      </c>
      <c r="K2190" s="2">
        <v>57.68</v>
      </c>
      <c r="L2190" s="2">
        <v>0.85799999999999998</v>
      </c>
      <c r="M2190" s="2">
        <v>0.83299999999999996</v>
      </c>
      <c r="N2190" s="2">
        <v>6.9139999999999997</v>
      </c>
      <c r="O2190" s="2">
        <v>0.629</v>
      </c>
      <c r="P2190" s="2">
        <v>528.16300000000001</v>
      </c>
      <c r="Q2190" s="2">
        <v>48.051000000000002</v>
      </c>
      <c r="R2190" s="2">
        <v>4.7254832554899998E-3</v>
      </c>
      <c r="S2190" s="2">
        <v>6.9139999999999997</v>
      </c>
      <c r="T2190" s="2">
        <v>0.629</v>
      </c>
      <c r="U2190" s="4">
        <f t="shared" si="137"/>
        <v>3.2671991228457854E-2</v>
      </c>
      <c r="V2190" s="4">
        <f t="shared" si="136"/>
        <v>2.9723289677032099E-3</v>
      </c>
      <c r="W2190" s="2">
        <v>0.85799999999999998</v>
      </c>
      <c r="X2190" s="2">
        <v>0.83306189799999997</v>
      </c>
      <c r="Y2190" s="1">
        <v>1764</v>
      </c>
      <c r="Z2190" s="1">
        <v>5</v>
      </c>
      <c r="AA2190" s="1" t="s">
        <v>44</v>
      </c>
      <c r="AB2190" s="2">
        <v>0.2</v>
      </c>
      <c r="AE2190" s="1" t="s">
        <v>37</v>
      </c>
      <c r="AF2190" s="1" t="s">
        <v>37</v>
      </c>
      <c r="AI2190" s="2">
        <v>85.113588410299997</v>
      </c>
      <c r="AJ2190" s="2">
        <v>205.846265045</v>
      </c>
      <c r="AK2190" s="1">
        <v>607</v>
      </c>
      <c r="AL2190" s="6">
        <v>0.2</v>
      </c>
      <c r="AM2190" s="6">
        <v>0.2</v>
      </c>
      <c r="AN2190">
        <f t="shared" si="138"/>
        <v>6.5343982456915715E-3</v>
      </c>
      <c r="AO2190">
        <f t="shared" si="139"/>
        <v>5.9446579354064202E-4</v>
      </c>
    </row>
    <row r="2191" spans="1:41" x14ac:dyDescent="0.25">
      <c r="A2191" s="1">
        <v>15</v>
      </c>
      <c r="B2191" s="1">
        <v>11</v>
      </c>
      <c r="C2191" s="2">
        <v>1.77150262426</v>
      </c>
      <c r="D2191" s="1">
        <v>54</v>
      </c>
      <c r="E2191" s="1">
        <v>15</v>
      </c>
      <c r="F2191" s="1">
        <v>11</v>
      </c>
      <c r="G2191" s="1" t="s">
        <v>41</v>
      </c>
      <c r="H2191" s="2">
        <v>1.9080624399999999</v>
      </c>
      <c r="I2191" s="2">
        <v>8.8999999999999996E-2</v>
      </c>
      <c r="J2191" s="2">
        <v>205.535</v>
      </c>
      <c r="K2191" s="2">
        <v>9.6389999999999993</v>
      </c>
      <c r="L2191" s="2">
        <v>0.48</v>
      </c>
      <c r="M2191" s="2">
        <v>0.502</v>
      </c>
      <c r="N2191" s="2">
        <v>0.91600000000000004</v>
      </c>
      <c r="O2191" s="2">
        <v>4.4999999999999998E-2</v>
      </c>
      <c r="P2191" s="2">
        <v>98.718999999999994</v>
      </c>
      <c r="Q2191" s="2">
        <v>4.8419999999999996</v>
      </c>
      <c r="R2191" s="2">
        <v>1.77150262426</v>
      </c>
      <c r="S2191" s="2">
        <v>0.91600000000000004</v>
      </c>
      <c r="T2191" s="2">
        <v>4.4999999999999998E-2</v>
      </c>
      <c r="U2191" s="4">
        <f t="shared" si="137"/>
        <v>1.6226964038221601</v>
      </c>
      <c r="V2191" s="4">
        <f t="shared" si="136"/>
        <v>7.9717618091699999E-2</v>
      </c>
      <c r="W2191" s="2">
        <v>0.48</v>
      </c>
      <c r="X2191" s="2">
        <v>0.50233719899999996</v>
      </c>
      <c r="Y2191" s="1">
        <v>1765</v>
      </c>
      <c r="Z2191" s="1">
        <v>5</v>
      </c>
      <c r="AA2191" s="1" t="s">
        <v>44</v>
      </c>
      <c r="AB2191" s="2">
        <v>0.2</v>
      </c>
      <c r="AE2191" s="1" t="s">
        <v>37</v>
      </c>
      <c r="AF2191" s="1" t="s">
        <v>37</v>
      </c>
      <c r="AI2191" s="2">
        <v>1191.3808099299999</v>
      </c>
      <c r="AJ2191" s="2">
        <v>77166.345646899994</v>
      </c>
      <c r="AK2191" s="1">
        <v>54</v>
      </c>
      <c r="AL2191" s="6">
        <v>0.2</v>
      </c>
      <c r="AM2191" s="6">
        <v>0.2</v>
      </c>
      <c r="AN2191">
        <f t="shared" si="138"/>
        <v>0.32453928076443206</v>
      </c>
      <c r="AO2191">
        <f t="shared" si="139"/>
        <v>1.5943523618340002E-2</v>
      </c>
    </row>
    <row r="2192" spans="1:41" x14ac:dyDescent="0.25">
      <c r="A2192" s="1">
        <v>94</v>
      </c>
      <c r="B2192" s="1">
        <v>2</v>
      </c>
      <c r="C2192" s="2">
        <v>0.28974944005600001</v>
      </c>
      <c r="D2192" s="1">
        <v>586</v>
      </c>
      <c r="E2192" s="1">
        <v>94</v>
      </c>
      <c r="F2192" s="1">
        <v>2</v>
      </c>
      <c r="G2192" s="1" t="s">
        <v>39</v>
      </c>
      <c r="H2192" s="2">
        <v>9.6055107139999993</v>
      </c>
      <c r="I2192" s="2">
        <v>0.52200000000000002</v>
      </c>
      <c r="J2192" s="2">
        <v>1751.97</v>
      </c>
      <c r="K2192" s="2">
        <v>95.149000000000001</v>
      </c>
      <c r="L2192" s="2">
        <v>0.245</v>
      </c>
      <c r="M2192" s="2">
        <v>0.182</v>
      </c>
      <c r="N2192" s="2">
        <v>2.3559999999999999</v>
      </c>
      <c r="O2192" s="2">
        <v>9.5000000000000001E-2</v>
      </c>
      <c r="P2192" s="2">
        <v>429.64699999999999</v>
      </c>
      <c r="Q2192" s="2">
        <v>17.285</v>
      </c>
      <c r="R2192" s="2">
        <v>0.28974944005600001</v>
      </c>
      <c r="S2192" s="2">
        <v>0.55900000000000005</v>
      </c>
      <c r="T2192" s="2">
        <v>1.7999999999999999E-2</v>
      </c>
      <c r="U2192" s="4">
        <f t="shared" si="137"/>
        <v>0.16196993699130402</v>
      </c>
      <c r="V2192" s="4">
        <f t="shared" si="136"/>
        <v>5.2154899210080001E-3</v>
      </c>
      <c r="W2192" s="2">
        <v>5.8000000000000003E-2</v>
      </c>
      <c r="X2192" s="2">
        <v>3.4723584000000002E-2</v>
      </c>
      <c r="Y2192" s="1">
        <v>1766</v>
      </c>
      <c r="Z2192" s="1">
        <v>5</v>
      </c>
      <c r="AA2192" s="1" t="s">
        <v>44</v>
      </c>
      <c r="AB2192" s="2">
        <v>0.2</v>
      </c>
      <c r="AE2192" s="1" t="s">
        <v>37</v>
      </c>
      <c r="AF2192" s="1" t="s">
        <v>37</v>
      </c>
      <c r="AI2192" s="2">
        <v>475.08220346100001</v>
      </c>
      <c r="AJ2192" s="2">
        <v>12621.435123400001</v>
      </c>
      <c r="AK2192" s="1">
        <v>586</v>
      </c>
      <c r="AL2192" s="6">
        <v>0.2</v>
      </c>
      <c r="AM2192" s="6">
        <v>0.2</v>
      </c>
      <c r="AN2192">
        <f t="shared" si="138"/>
        <v>3.2393987398260805E-2</v>
      </c>
      <c r="AO2192">
        <f t="shared" si="139"/>
        <v>1.0430979842016E-3</v>
      </c>
    </row>
    <row r="2193" spans="1:41" x14ac:dyDescent="0.25">
      <c r="A2193" s="1">
        <v>97</v>
      </c>
      <c r="B2193" s="1">
        <v>7</v>
      </c>
      <c r="C2193" s="2">
        <v>6.2661262120400005E-2</v>
      </c>
      <c r="D2193" s="1">
        <v>607</v>
      </c>
      <c r="E2193" s="1">
        <v>97</v>
      </c>
      <c r="F2193" s="1">
        <v>7</v>
      </c>
      <c r="G2193" s="1" t="s">
        <v>43</v>
      </c>
      <c r="H2193" s="2">
        <v>8.0610943989999999</v>
      </c>
      <c r="I2193" s="2">
        <v>0.755</v>
      </c>
      <c r="J2193" s="2">
        <v>615.77499999999998</v>
      </c>
      <c r="K2193" s="2">
        <v>57.68</v>
      </c>
      <c r="L2193" s="2">
        <v>0.85799999999999998</v>
      </c>
      <c r="M2193" s="2">
        <v>0.83299999999999996</v>
      </c>
      <c r="N2193" s="2">
        <v>6.9139999999999997</v>
      </c>
      <c r="O2193" s="2">
        <v>0.629</v>
      </c>
      <c r="P2193" s="2">
        <v>528.16300000000001</v>
      </c>
      <c r="Q2193" s="2">
        <v>48.051000000000002</v>
      </c>
      <c r="R2193" s="2">
        <v>6.2661262120400005E-2</v>
      </c>
      <c r="S2193" s="2">
        <v>6.9139999999999997</v>
      </c>
      <c r="T2193" s="2">
        <v>0.629</v>
      </c>
      <c r="U2193" s="4">
        <f t="shared" si="137"/>
        <v>0.43323996630044559</v>
      </c>
      <c r="V2193" s="4">
        <f t="shared" si="136"/>
        <v>3.9413933873731606E-2</v>
      </c>
      <c r="W2193" s="2">
        <v>0.85799999999999998</v>
      </c>
      <c r="X2193" s="2">
        <v>0.83306189799999997</v>
      </c>
      <c r="Y2193" s="1">
        <v>1767</v>
      </c>
      <c r="Z2193" s="1">
        <v>5</v>
      </c>
      <c r="AA2193" s="1" t="s">
        <v>44</v>
      </c>
      <c r="AB2193" s="2">
        <v>0.2</v>
      </c>
      <c r="AE2193" s="1" t="s">
        <v>37</v>
      </c>
      <c r="AF2193" s="1" t="s">
        <v>37</v>
      </c>
      <c r="AI2193" s="2">
        <v>313.72554845799999</v>
      </c>
      <c r="AJ2193" s="2">
        <v>2729.6884600100002</v>
      </c>
      <c r="AK2193" s="1">
        <v>607</v>
      </c>
      <c r="AL2193" s="6">
        <v>0.2</v>
      </c>
      <c r="AM2193" s="6">
        <v>0.2</v>
      </c>
      <c r="AN2193">
        <f t="shared" si="138"/>
        <v>8.6647993260089123E-2</v>
      </c>
      <c r="AO2193">
        <f t="shared" si="139"/>
        <v>7.8827867747463219E-3</v>
      </c>
    </row>
    <row r="2194" spans="1:41" x14ac:dyDescent="0.25">
      <c r="A2194" s="1">
        <v>97</v>
      </c>
      <c r="B2194" s="1">
        <v>13</v>
      </c>
      <c r="C2194" s="2">
        <v>4.3898869290399999E-6</v>
      </c>
      <c r="D2194" s="1">
        <v>611</v>
      </c>
      <c r="E2194" s="1">
        <v>97</v>
      </c>
      <c r="F2194" s="1">
        <v>13</v>
      </c>
      <c r="G2194" s="1" t="s">
        <v>42</v>
      </c>
      <c r="H2194" s="2">
        <v>2.5135036099999999</v>
      </c>
      <c r="I2194" s="2">
        <v>0.2</v>
      </c>
      <c r="J2194" s="2">
        <v>2832.0839999999998</v>
      </c>
      <c r="K2194" s="2">
        <v>225.47900000000001</v>
      </c>
      <c r="L2194" s="2">
        <v>0.875</v>
      </c>
      <c r="M2194" s="2">
        <v>0.85599999999999998</v>
      </c>
      <c r="N2194" s="2">
        <v>2.1989999999999998</v>
      </c>
      <c r="O2194" s="2">
        <v>0.17100000000000001</v>
      </c>
      <c r="P2194" s="2">
        <v>2477.6779999999999</v>
      </c>
      <c r="Q2194" s="2">
        <v>193.03800000000001</v>
      </c>
      <c r="R2194" s="2">
        <v>4.3898869290399999E-6</v>
      </c>
      <c r="S2194" s="2">
        <v>2.1989999999999998</v>
      </c>
      <c r="T2194" s="2">
        <v>0.17100000000000001</v>
      </c>
      <c r="U2194" s="4">
        <f t="shared" si="137"/>
        <v>9.6533613569589588E-6</v>
      </c>
      <c r="V2194" s="4">
        <f t="shared" si="136"/>
        <v>7.5067066486584E-7</v>
      </c>
      <c r="W2194" s="2">
        <v>0.875</v>
      </c>
      <c r="X2194" s="2">
        <v>0.856125303</v>
      </c>
      <c r="Y2194" s="1">
        <v>1767</v>
      </c>
      <c r="Z2194" s="1">
        <v>5</v>
      </c>
      <c r="AA2194" s="1" t="s">
        <v>44</v>
      </c>
      <c r="AB2194" s="2">
        <v>0.2</v>
      </c>
      <c r="AE2194" s="1" t="s">
        <v>37</v>
      </c>
      <c r="AF2194" s="1" t="s">
        <v>37</v>
      </c>
      <c r="AI2194" s="2">
        <v>313.72554845799999</v>
      </c>
      <c r="AJ2194" s="2">
        <v>2729.6884600100002</v>
      </c>
      <c r="AK2194" s="1">
        <v>611</v>
      </c>
      <c r="AL2194" s="6">
        <v>0.2</v>
      </c>
      <c r="AM2194" s="6">
        <v>0.2</v>
      </c>
      <c r="AN2194">
        <f t="shared" si="138"/>
        <v>1.930672271391792E-6</v>
      </c>
      <c r="AO2194">
        <f t="shared" si="139"/>
        <v>1.50134132973168E-7</v>
      </c>
    </row>
    <row r="2195" spans="1:41" x14ac:dyDescent="0.25">
      <c r="A2195" s="1">
        <v>21</v>
      </c>
      <c r="B2195" s="1">
        <v>4</v>
      </c>
      <c r="C2195" s="2">
        <v>1.0054362908100001</v>
      </c>
      <c r="D2195" s="1">
        <v>103</v>
      </c>
      <c r="E2195" s="1">
        <v>21</v>
      </c>
      <c r="F2195" s="1">
        <v>4</v>
      </c>
      <c r="G2195" s="1" t="s">
        <v>38</v>
      </c>
      <c r="H2195" s="2">
        <v>10.531126309999999</v>
      </c>
      <c r="I2195" s="2">
        <v>1.016</v>
      </c>
      <c r="J2195" s="2">
        <v>2225.2979999999998</v>
      </c>
      <c r="K2195" s="2">
        <v>214.73099999999999</v>
      </c>
      <c r="L2195" s="2">
        <v>0.56899999999999995</v>
      </c>
      <c r="M2195" s="2">
        <v>0.51600000000000001</v>
      </c>
      <c r="N2195" s="2">
        <v>5.9969999999999999</v>
      </c>
      <c r="O2195" s="2">
        <v>0.52400000000000002</v>
      </c>
      <c r="P2195" s="2">
        <v>1267.1780000000001</v>
      </c>
      <c r="Q2195" s="2">
        <v>110.76</v>
      </c>
      <c r="R2195" s="2">
        <v>1.0054362908100001</v>
      </c>
      <c r="S2195" s="2">
        <v>5.3579999999999997</v>
      </c>
      <c r="T2195" s="2">
        <v>0.47699999999999998</v>
      </c>
      <c r="U2195" s="4">
        <f t="shared" si="137"/>
        <v>5.3871276461599802</v>
      </c>
      <c r="V2195" s="4">
        <f t="shared" si="136"/>
        <v>0.47959311071637001</v>
      </c>
      <c r="W2195" s="2">
        <v>0.50900000000000001</v>
      </c>
      <c r="X2195" s="2">
        <v>0.46982165399999998</v>
      </c>
      <c r="Y2195" s="1">
        <v>1768</v>
      </c>
      <c r="Z2195" s="1">
        <v>5</v>
      </c>
      <c r="AA2195" s="1" t="s">
        <v>44</v>
      </c>
      <c r="AB2195" s="2">
        <v>0.2</v>
      </c>
      <c r="AE2195" s="1" t="s">
        <v>37</v>
      </c>
      <c r="AF2195" s="1" t="s">
        <v>37</v>
      </c>
      <c r="AI2195" s="2">
        <v>1085.0564836999999</v>
      </c>
      <c r="AJ2195" s="2">
        <v>43796.6296411</v>
      </c>
      <c r="AK2195" s="1">
        <v>103</v>
      </c>
      <c r="AL2195" s="6">
        <v>0.2</v>
      </c>
      <c r="AM2195" s="6">
        <v>0.2</v>
      </c>
      <c r="AN2195">
        <f t="shared" si="138"/>
        <v>1.0774255292319961</v>
      </c>
      <c r="AO2195">
        <f t="shared" si="139"/>
        <v>9.5918622143274013E-2</v>
      </c>
    </row>
    <row r="2196" spans="1:41" x14ac:dyDescent="0.25">
      <c r="A2196" s="1">
        <v>21</v>
      </c>
      <c r="B2196" s="1">
        <v>2</v>
      </c>
      <c r="C2196" s="2">
        <v>0.34394761039799998</v>
      </c>
      <c r="D2196" s="1">
        <v>101</v>
      </c>
      <c r="E2196" s="1">
        <v>21</v>
      </c>
      <c r="F2196" s="1">
        <v>2</v>
      </c>
      <c r="G2196" s="1" t="s">
        <v>39</v>
      </c>
      <c r="H2196" s="2">
        <v>6.6728868180000003</v>
      </c>
      <c r="I2196" s="2">
        <v>0.34399999999999997</v>
      </c>
      <c r="J2196" s="2">
        <v>2377.1759999999999</v>
      </c>
      <c r="K2196" s="2">
        <v>122.649</v>
      </c>
      <c r="L2196" s="2">
        <v>0.58099999999999996</v>
      </c>
      <c r="M2196" s="2">
        <v>0.52100000000000002</v>
      </c>
      <c r="N2196" s="2">
        <v>3.875</v>
      </c>
      <c r="O2196" s="2">
        <v>0.17899999999999999</v>
      </c>
      <c r="P2196" s="2">
        <v>1380.2809999999999</v>
      </c>
      <c r="Q2196" s="2">
        <v>63.875999999999998</v>
      </c>
      <c r="R2196" s="2">
        <v>0.34394761039799998</v>
      </c>
      <c r="S2196" s="2">
        <v>3.4689999999999999</v>
      </c>
      <c r="T2196" s="2">
        <v>0.16300000000000001</v>
      </c>
      <c r="U2196" s="4">
        <f t="shared" si="137"/>
        <v>1.193154260470662</v>
      </c>
      <c r="V2196" s="4">
        <f t="shared" si="136"/>
        <v>5.6063460494873998E-2</v>
      </c>
      <c r="W2196" s="2">
        <v>0.52</v>
      </c>
      <c r="X2196" s="2">
        <v>0.474813598</v>
      </c>
      <c r="Y2196" s="1">
        <v>1769</v>
      </c>
      <c r="Z2196" s="1">
        <v>5</v>
      </c>
      <c r="AA2196" s="1" t="s">
        <v>44</v>
      </c>
      <c r="AB2196" s="2">
        <v>0.2</v>
      </c>
      <c r="AE2196" s="1" t="s">
        <v>37</v>
      </c>
      <c r="AF2196" s="1" t="s">
        <v>37</v>
      </c>
      <c r="AI2196" s="2">
        <v>523.42536619500004</v>
      </c>
      <c r="AJ2196" s="2">
        <v>15920.892235200001</v>
      </c>
      <c r="AK2196" s="1">
        <v>101</v>
      </c>
      <c r="AL2196" s="6">
        <v>0.2</v>
      </c>
      <c r="AM2196" s="6">
        <v>0.2</v>
      </c>
      <c r="AN2196">
        <f t="shared" si="138"/>
        <v>0.2386308520941324</v>
      </c>
      <c r="AO2196">
        <f t="shared" si="139"/>
        <v>1.12126920989748E-2</v>
      </c>
    </row>
    <row r="2197" spans="1:41" x14ac:dyDescent="0.25">
      <c r="A2197" s="1">
        <v>21</v>
      </c>
      <c r="B2197" s="1">
        <v>4</v>
      </c>
      <c r="C2197" s="2">
        <v>2.1547245409499999E-2</v>
      </c>
      <c r="D2197" s="1">
        <v>103</v>
      </c>
      <c r="E2197" s="1">
        <v>21</v>
      </c>
      <c r="F2197" s="1">
        <v>4</v>
      </c>
      <c r="G2197" s="1" t="s">
        <v>38</v>
      </c>
      <c r="H2197" s="2">
        <v>10.531126309999999</v>
      </c>
      <c r="I2197" s="2">
        <v>1.016</v>
      </c>
      <c r="J2197" s="2">
        <v>2225.2979999999998</v>
      </c>
      <c r="K2197" s="2">
        <v>214.73099999999999</v>
      </c>
      <c r="L2197" s="2">
        <v>0.56899999999999995</v>
      </c>
      <c r="M2197" s="2">
        <v>0.51600000000000001</v>
      </c>
      <c r="N2197" s="2">
        <v>5.9969999999999999</v>
      </c>
      <c r="O2197" s="2">
        <v>0.52400000000000002</v>
      </c>
      <c r="P2197" s="2">
        <v>1267.1780000000001</v>
      </c>
      <c r="Q2197" s="2">
        <v>110.76</v>
      </c>
      <c r="R2197" s="2">
        <v>2.1547245409499999E-2</v>
      </c>
      <c r="S2197" s="2">
        <v>5.3579999999999997</v>
      </c>
      <c r="T2197" s="2">
        <v>0.47699999999999998</v>
      </c>
      <c r="U2197" s="4">
        <f t="shared" si="137"/>
        <v>0.115450140904101</v>
      </c>
      <c r="V2197" s="4">
        <f t="shared" si="136"/>
        <v>1.0278036060331499E-2</v>
      </c>
      <c r="W2197" s="2">
        <v>0.50900000000000001</v>
      </c>
      <c r="X2197" s="2">
        <v>0.46982165399999998</v>
      </c>
      <c r="Y2197" s="1">
        <v>1769</v>
      </c>
      <c r="Z2197" s="1">
        <v>5</v>
      </c>
      <c r="AA2197" s="1" t="s">
        <v>44</v>
      </c>
      <c r="AB2197" s="2">
        <v>0.2</v>
      </c>
      <c r="AE2197" s="1" t="s">
        <v>37</v>
      </c>
      <c r="AF2197" s="1" t="s">
        <v>37</v>
      </c>
      <c r="AI2197" s="2">
        <v>523.42536619500004</v>
      </c>
      <c r="AJ2197" s="2">
        <v>15920.892235200001</v>
      </c>
      <c r="AK2197" s="1">
        <v>103</v>
      </c>
      <c r="AL2197" s="6">
        <v>0.2</v>
      </c>
      <c r="AM2197" s="6">
        <v>0.2</v>
      </c>
      <c r="AN2197">
        <f t="shared" si="138"/>
        <v>2.3090028180820201E-2</v>
      </c>
      <c r="AO2197">
        <f t="shared" si="139"/>
        <v>2.0556072120662999E-3</v>
      </c>
    </row>
    <row r="2198" spans="1:41" x14ac:dyDescent="0.25">
      <c r="A2198" s="1">
        <v>21</v>
      </c>
      <c r="B2198" s="1">
        <v>2</v>
      </c>
      <c r="C2198" s="2">
        <v>0.516658351603</v>
      </c>
      <c r="D2198" s="1">
        <v>101</v>
      </c>
      <c r="E2198" s="1">
        <v>21</v>
      </c>
      <c r="F2198" s="1">
        <v>2</v>
      </c>
      <c r="G2198" s="1" t="s">
        <v>39</v>
      </c>
      <c r="H2198" s="2">
        <v>6.6728868180000003</v>
      </c>
      <c r="I2198" s="2">
        <v>0.34399999999999997</v>
      </c>
      <c r="J2198" s="2">
        <v>2377.1759999999999</v>
      </c>
      <c r="K2198" s="2">
        <v>122.649</v>
      </c>
      <c r="L2198" s="2">
        <v>0.58099999999999996</v>
      </c>
      <c r="M2198" s="2">
        <v>0.52100000000000002</v>
      </c>
      <c r="N2198" s="2">
        <v>3.875</v>
      </c>
      <c r="O2198" s="2">
        <v>0.17899999999999999</v>
      </c>
      <c r="P2198" s="2">
        <v>1380.2809999999999</v>
      </c>
      <c r="Q2198" s="2">
        <v>63.875999999999998</v>
      </c>
      <c r="R2198" s="2">
        <v>0.516658351603</v>
      </c>
      <c r="S2198" s="2">
        <v>3.4689999999999999</v>
      </c>
      <c r="T2198" s="2">
        <v>0.16300000000000001</v>
      </c>
      <c r="U2198" s="4">
        <f t="shared" si="137"/>
        <v>1.7922878217108069</v>
      </c>
      <c r="V2198" s="4">
        <f t="shared" si="136"/>
        <v>8.4215311311289009E-2</v>
      </c>
      <c r="W2198" s="2">
        <v>0.52</v>
      </c>
      <c r="X2198" s="2">
        <v>0.474813598</v>
      </c>
      <c r="Y2198" s="1">
        <v>1770</v>
      </c>
      <c r="Z2198" s="1">
        <v>5</v>
      </c>
      <c r="AA2198" s="1" t="s">
        <v>44</v>
      </c>
      <c r="AB2198" s="2">
        <v>0.2</v>
      </c>
      <c r="AE2198" s="1" t="s">
        <v>37</v>
      </c>
      <c r="AF2198" s="1" t="s">
        <v>37</v>
      </c>
      <c r="AI2198" s="2">
        <v>699.17843241499997</v>
      </c>
      <c r="AJ2198" s="2">
        <v>22505.547773400001</v>
      </c>
      <c r="AK2198" s="1">
        <v>101</v>
      </c>
      <c r="AL2198" s="6">
        <v>0.2</v>
      </c>
      <c r="AM2198" s="6">
        <v>0.2</v>
      </c>
      <c r="AN2198">
        <f t="shared" si="138"/>
        <v>0.35845756434216142</v>
      </c>
      <c r="AO2198">
        <f t="shared" si="139"/>
        <v>1.6843062262257801E-2</v>
      </c>
    </row>
    <row r="2199" spans="1:41" x14ac:dyDescent="0.25">
      <c r="A2199" s="1">
        <v>12</v>
      </c>
      <c r="B2199" s="1">
        <v>2</v>
      </c>
      <c r="C2199" s="2">
        <v>0.454926826886</v>
      </c>
      <c r="D2199" s="1">
        <v>30</v>
      </c>
      <c r="E2199" s="1">
        <v>12</v>
      </c>
      <c r="F2199" s="1">
        <v>2</v>
      </c>
      <c r="G2199" s="1" t="s">
        <v>39</v>
      </c>
      <c r="H2199" s="2">
        <v>9.8042567900000002</v>
      </c>
      <c r="I2199" s="2">
        <v>0.47799999999999998</v>
      </c>
      <c r="J2199" s="2">
        <v>3299.018</v>
      </c>
      <c r="K2199" s="2">
        <v>160.95099999999999</v>
      </c>
      <c r="L2199" s="2">
        <v>0.191</v>
      </c>
      <c r="M2199" s="2">
        <v>0.14399999999999999</v>
      </c>
      <c r="N2199" s="2">
        <v>1.8759999999999999</v>
      </c>
      <c r="O2199" s="2">
        <v>6.9000000000000006E-2</v>
      </c>
      <c r="P2199" s="2">
        <v>631.24199999999996</v>
      </c>
      <c r="Q2199" s="2">
        <v>23.116</v>
      </c>
      <c r="R2199" s="2">
        <v>0.454926826886</v>
      </c>
      <c r="S2199" s="2">
        <v>0.89500000000000002</v>
      </c>
      <c r="T2199" s="2">
        <v>3.5000000000000003E-2</v>
      </c>
      <c r="U2199" s="4">
        <f t="shared" si="137"/>
        <v>0.40715951006297002</v>
      </c>
      <c r="V2199" s="4">
        <f t="shared" si="136"/>
        <v>1.5922438941010003E-2</v>
      </c>
      <c r="W2199" s="2">
        <v>9.0999999999999998E-2</v>
      </c>
      <c r="X2199" s="2">
        <v>7.2587612999999995E-2</v>
      </c>
      <c r="Y2199" s="1">
        <v>1771</v>
      </c>
      <c r="Z2199" s="1">
        <v>5</v>
      </c>
      <c r="AA2199" s="1" t="s">
        <v>44</v>
      </c>
      <c r="AB2199" s="2">
        <v>0.2</v>
      </c>
      <c r="AE2199" s="1" t="s">
        <v>37</v>
      </c>
      <c r="AF2199" s="1" t="s">
        <v>37</v>
      </c>
      <c r="AI2199" s="2">
        <v>3129.8199361100001</v>
      </c>
      <c r="AJ2199" s="2">
        <v>293463.26759499998</v>
      </c>
      <c r="AK2199" s="1">
        <v>30</v>
      </c>
      <c r="AL2199" s="6">
        <v>0.2</v>
      </c>
      <c r="AM2199" s="6">
        <v>0.2</v>
      </c>
      <c r="AN2199">
        <f t="shared" si="138"/>
        <v>8.143190201259401E-2</v>
      </c>
      <c r="AO2199">
        <f t="shared" si="139"/>
        <v>3.1844877882020008E-3</v>
      </c>
    </row>
    <row r="2200" spans="1:41" x14ac:dyDescent="0.25">
      <c r="A2200" s="1">
        <v>12</v>
      </c>
      <c r="B2200" s="1">
        <v>4</v>
      </c>
      <c r="C2200" s="2">
        <v>0.952764537646</v>
      </c>
      <c r="D2200" s="1">
        <v>32</v>
      </c>
      <c r="E2200" s="1">
        <v>12</v>
      </c>
      <c r="F2200" s="1">
        <v>4</v>
      </c>
      <c r="G2200" s="1" t="s">
        <v>38</v>
      </c>
      <c r="H2200" s="2">
        <v>14.51813712</v>
      </c>
      <c r="I2200" s="2">
        <v>1.3420000000000001</v>
      </c>
      <c r="J2200" s="2">
        <v>4977.165</v>
      </c>
      <c r="K2200" s="2">
        <v>460.2</v>
      </c>
      <c r="L2200" s="2">
        <v>0.187</v>
      </c>
      <c r="M2200" s="2">
        <v>0.14299999999999999</v>
      </c>
      <c r="N2200" s="2">
        <v>2.714</v>
      </c>
      <c r="O2200" s="2">
        <v>0.191</v>
      </c>
      <c r="P2200" s="2">
        <v>930.54700000000003</v>
      </c>
      <c r="Q2200" s="2">
        <v>65.617000000000004</v>
      </c>
      <c r="R2200" s="2">
        <v>0.952764537646</v>
      </c>
      <c r="S2200" s="2">
        <v>1.286</v>
      </c>
      <c r="T2200" s="2">
        <v>9.7000000000000003E-2</v>
      </c>
      <c r="U2200" s="4">
        <f t="shared" si="137"/>
        <v>1.225255195412756</v>
      </c>
      <c r="V2200" s="4">
        <f t="shared" si="136"/>
        <v>9.2418160151662002E-2</v>
      </c>
      <c r="W2200" s="2">
        <v>8.8999999999999996E-2</v>
      </c>
      <c r="X2200" s="2">
        <v>7.2121551000000006E-2</v>
      </c>
      <c r="Y2200" s="1">
        <v>1771</v>
      </c>
      <c r="Z2200" s="1">
        <v>5</v>
      </c>
      <c r="AA2200" s="1" t="s">
        <v>44</v>
      </c>
      <c r="AB2200" s="2">
        <v>0.2</v>
      </c>
      <c r="AE2200" s="1" t="s">
        <v>37</v>
      </c>
      <c r="AF2200" s="1" t="s">
        <v>37</v>
      </c>
      <c r="AI2200" s="2">
        <v>3129.8199361100001</v>
      </c>
      <c r="AJ2200" s="2">
        <v>293463.26759499998</v>
      </c>
      <c r="AK2200" s="1">
        <v>32</v>
      </c>
      <c r="AL2200" s="6">
        <v>0.2</v>
      </c>
      <c r="AM2200" s="6">
        <v>0.2</v>
      </c>
      <c r="AN2200">
        <f t="shared" si="138"/>
        <v>0.24505103908255121</v>
      </c>
      <c r="AO2200">
        <f t="shared" si="139"/>
        <v>1.84836320303324E-2</v>
      </c>
    </row>
    <row r="2201" spans="1:41" x14ac:dyDescent="0.25">
      <c r="A2201" s="1">
        <v>12</v>
      </c>
      <c r="B2201" s="1">
        <v>11</v>
      </c>
      <c r="C2201" s="2">
        <v>1.4545673130200001</v>
      </c>
      <c r="D2201" s="1">
        <v>35</v>
      </c>
      <c r="E2201" s="1">
        <v>12</v>
      </c>
      <c r="F2201" s="1">
        <v>11</v>
      </c>
      <c r="G2201" s="1" t="s">
        <v>41</v>
      </c>
      <c r="H2201" s="2">
        <v>2.1713861240000001</v>
      </c>
      <c r="I2201" s="2">
        <v>8.5000000000000006E-2</v>
      </c>
      <c r="J2201" s="2">
        <v>37.448</v>
      </c>
      <c r="K2201" s="2">
        <v>1.4650000000000001</v>
      </c>
      <c r="L2201" s="2">
        <v>0.20499999999999999</v>
      </c>
      <c r="M2201" s="2">
        <v>0.16700000000000001</v>
      </c>
      <c r="N2201" s="2">
        <v>0.44600000000000001</v>
      </c>
      <c r="O2201" s="2">
        <v>1.4E-2</v>
      </c>
      <c r="P2201" s="2">
        <v>7.6879999999999997</v>
      </c>
      <c r="Q2201" s="2">
        <v>0.245</v>
      </c>
      <c r="R2201" s="2">
        <v>1.4545673130200001</v>
      </c>
      <c r="S2201" s="2">
        <v>0.217</v>
      </c>
      <c r="T2201" s="2">
        <v>7.0000000000000001E-3</v>
      </c>
      <c r="U2201" s="4">
        <f t="shared" si="137"/>
        <v>0.31564110692534003</v>
      </c>
      <c r="V2201" s="4">
        <f t="shared" si="136"/>
        <v>1.0181971191140001E-2</v>
      </c>
      <c r="W2201" s="2">
        <v>0.1</v>
      </c>
      <c r="X2201" s="2">
        <v>8.6465446000000001E-2</v>
      </c>
      <c r="Y2201" s="1">
        <v>1771</v>
      </c>
      <c r="Z2201" s="1">
        <v>5</v>
      </c>
      <c r="AA2201" s="1" t="s">
        <v>44</v>
      </c>
      <c r="AB2201" s="2">
        <v>0.2</v>
      </c>
      <c r="AE2201" s="1" t="s">
        <v>37</v>
      </c>
      <c r="AF2201" s="1" t="s">
        <v>37</v>
      </c>
      <c r="AI2201" s="2">
        <v>3129.8199361100001</v>
      </c>
      <c r="AJ2201" s="2">
        <v>293463.26759499998</v>
      </c>
      <c r="AK2201" s="1">
        <v>35</v>
      </c>
      <c r="AL2201" s="6">
        <v>0.2</v>
      </c>
      <c r="AM2201" s="6">
        <v>0.2</v>
      </c>
      <c r="AN2201">
        <f t="shared" si="138"/>
        <v>6.3128221385068004E-2</v>
      </c>
      <c r="AO2201">
        <f t="shared" si="139"/>
        <v>2.0363942382280002E-3</v>
      </c>
    </row>
    <row r="2202" spans="1:41" x14ac:dyDescent="0.25">
      <c r="A2202" s="1">
        <v>12</v>
      </c>
      <c r="B2202" s="1">
        <v>12</v>
      </c>
      <c r="C2202" s="2">
        <v>0.16323254882800001</v>
      </c>
      <c r="D2202" s="1">
        <v>36</v>
      </c>
      <c r="E2202" s="1">
        <v>12</v>
      </c>
      <c r="F2202" s="1">
        <v>12</v>
      </c>
      <c r="G2202" s="1" t="s">
        <v>47</v>
      </c>
      <c r="H2202" s="2">
        <v>0.252722218</v>
      </c>
      <c r="I2202" s="2">
        <v>6.0000000000000001E-3</v>
      </c>
      <c r="J2202" s="2">
        <v>24.513000000000002</v>
      </c>
      <c r="K2202" s="2">
        <v>0.56899999999999995</v>
      </c>
      <c r="L2202" s="2">
        <v>0.21099999999999999</v>
      </c>
      <c r="M2202" s="2">
        <v>0.17599999999999999</v>
      </c>
      <c r="N2202" s="2">
        <v>5.2999999999999999E-2</v>
      </c>
      <c r="O2202" s="2">
        <v>1E-3</v>
      </c>
      <c r="P2202" s="2">
        <v>5.1660000000000004</v>
      </c>
      <c r="Q2202" s="2">
        <v>0.1</v>
      </c>
      <c r="R2202" s="2">
        <v>0.16323254882800001</v>
      </c>
      <c r="S2202" s="2">
        <v>2.5999999999999999E-2</v>
      </c>
      <c r="T2202" s="2">
        <v>1E-3</v>
      </c>
      <c r="U2202" s="4">
        <f t="shared" si="137"/>
        <v>4.2440462695280002E-3</v>
      </c>
      <c r="V2202" s="4">
        <f t="shared" si="136"/>
        <v>1.63232548828E-4</v>
      </c>
      <c r="W2202" s="2">
        <v>0.105</v>
      </c>
      <c r="X2202" s="2">
        <v>9.1587795999999999E-2</v>
      </c>
      <c r="Y2202" s="1">
        <v>1771</v>
      </c>
      <c r="Z2202" s="1">
        <v>5</v>
      </c>
      <c r="AA2202" s="1" t="s">
        <v>44</v>
      </c>
      <c r="AB2202" s="2">
        <v>0.2</v>
      </c>
      <c r="AE2202" s="1" t="s">
        <v>37</v>
      </c>
      <c r="AF2202" s="1" t="s">
        <v>37</v>
      </c>
      <c r="AI2202" s="2">
        <v>3129.8199361100001</v>
      </c>
      <c r="AJ2202" s="2">
        <v>293463.26759499998</v>
      </c>
      <c r="AK2202" s="1">
        <v>36</v>
      </c>
      <c r="AL2202" s="6">
        <v>0.2</v>
      </c>
      <c r="AM2202" s="6">
        <v>0.2</v>
      </c>
      <c r="AN2202">
        <f t="shared" si="138"/>
        <v>8.4880925390560006E-4</v>
      </c>
      <c r="AO2202">
        <f t="shared" si="139"/>
        <v>3.2646509765600004E-5</v>
      </c>
    </row>
    <row r="2203" spans="1:41" x14ac:dyDescent="0.25">
      <c r="A2203" s="1">
        <v>12</v>
      </c>
      <c r="B2203" s="1">
        <v>13</v>
      </c>
      <c r="C2203" s="2">
        <v>4.9719471556100001E-2</v>
      </c>
      <c r="D2203" s="1">
        <v>37</v>
      </c>
      <c r="E2203" s="1">
        <v>12</v>
      </c>
      <c r="F2203" s="1">
        <v>13</v>
      </c>
      <c r="G2203" s="1" t="s">
        <v>42</v>
      </c>
      <c r="H2203" s="2">
        <v>13.71624635</v>
      </c>
      <c r="I2203" s="2">
        <v>0.86499999999999999</v>
      </c>
      <c r="J2203" s="2">
        <v>322.40600000000001</v>
      </c>
      <c r="K2203" s="2">
        <v>20.343</v>
      </c>
      <c r="L2203" s="2">
        <v>0.189</v>
      </c>
      <c r="M2203" s="2">
        <v>0.14699999999999999</v>
      </c>
      <c r="N2203" s="2">
        <v>2.5870000000000002</v>
      </c>
      <c r="O2203" s="2">
        <v>0.127</v>
      </c>
      <c r="P2203" s="2">
        <v>60.82</v>
      </c>
      <c r="Q2203" s="2">
        <v>2.9849999999999999</v>
      </c>
      <c r="R2203" s="2">
        <v>4.9719471556100001E-2</v>
      </c>
      <c r="S2203" s="2">
        <v>1.23</v>
      </c>
      <c r="T2203" s="2">
        <v>6.4000000000000001E-2</v>
      </c>
      <c r="U2203" s="4">
        <f t="shared" si="137"/>
        <v>6.1154950014003E-2</v>
      </c>
      <c r="V2203" s="4">
        <f t="shared" si="136"/>
        <v>3.1820461795904003E-3</v>
      </c>
      <c r="W2203" s="2">
        <v>0.09</v>
      </c>
      <c r="X2203" s="2">
        <v>7.4431540000000004E-2</v>
      </c>
      <c r="Y2203" s="1">
        <v>1771</v>
      </c>
      <c r="Z2203" s="1">
        <v>5</v>
      </c>
      <c r="AA2203" s="1" t="s">
        <v>44</v>
      </c>
      <c r="AB2203" s="2">
        <v>0.2</v>
      </c>
      <c r="AE2203" s="1" t="s">
        <v>37</v>
      </c>
      <c r="AF2203" s="1" t="s">
        <v>37</v>
      </c>
      <c r="AI2203" s="2">
        <v>3129.8199361100001</v>
      </c>
      <c r="AJ2203" s="2">
        <v>293463.26759499998</v>
      </c>
      <c r="AK2203" s="1">
        <v>37</v>
      </c>
      <c r="AL2203" s="6">
        <v>0.2</v>
      </c>
      <c r="AM2203" s="6">
        <v>0.2</v>
      </c>
      <c r="AN2203">
        <f t="shared" si="138"/>
        <v>1.2230990002800601E-2</v>
      </c>
      <c r="AO2203">
        <f t="shared" si="139"/>
        <v>6.364092359180801E-4</v>
      </c>
    </row>
    <row r="2204" spans="1:41" x14ac:dyDescent="0.25">
      <c r="A2204" s="1">
        <v>23</v>
      </c>
      <c r="B2204" s="1">
        <v>2</v>
      </c>
      <c r="C2204" s="2">
        <v>0.27418707643099999</v>
      </c>
      <c r="D2204" s="1">
        <v>121</v>
      </c>
      <c r="E2204" s="1">
        <v>23</v>
      </c>
      <c r="F2204" s="1">
        <v>2</v>
      </c>
      <c r="G2204" s="1" t="s">
        <v>39</v>
      </c>
      <c r="H2204" s="2">
        <v>7.085098243</v>
      </c>
      <c r="I2204" s="2">
        <v>0.34499999999999997</v>
      </c>
      <c r="J2204" s="2">
        <v>2693.279</v>
      </c>
      <c r="K2204" s="2">
        <v>131.11799999999999</v>
      </c>
      <c r="L2204" s="2">
        <v>0.89500000000000002</v>
      </c>
      <c r="M2204" s="2">
        <v>0.91100000000000003</v>
      </c>
      <c r="N2204" s="2">
        <v>6.34</v>
      </c>
      <c r="O2204" s="2">
        <v>0.314</v>
      </c>
      <c r="P2204" s="2">
        <v>2410.1309999999999</v>
      </c>
      <c r="Q2204" s="2">
        <v>119.396</v>
      </c>
      <c r="R2204" s="2">
        <v>0.27418707643099999</v>
      </c>
      <c r="S2204" s="2">
        <v>6.34</v>
      </c>
      <c r="T2204" s="2">
        <v>0.314</v>
      </c>
      <c r="U2204" s="4">
        <f t="shared" si="137"/>
        <v>1.7383460645725399</v>
      </c>
      <c r="V2204" s="4">
        <f t="shared" si="136"/>
        <v>8.6094741999333993E-2</v>
      </c>
      <c r="W2204" s="2">
        <v>0.89500000000000002</v>
      </c>
      <c r="X2204" s="2">
        <v>0.91059875700000004</v>
      </c>
      <c r="Y2204" s="1">
        <v>1771</v>
      </c>
      <c r="Z2204" s="1">
        <v>5</v>
      </c>
      <c r="AA2204" s="1" t="s">
        <v>44</v>
      </c>
      <c r="AB2204" s="2">
        <v>0.2</v>
      </c>
      <c r="AE2204" s="1" t="s">
        <v>37</v>
      </c>
      <c r="AF2204" s="1" t="s">
        <v>37</v>
      </c>
      <c r="AI2204" s="2">
        <v>3129.8199361100001</v>
      </c>
      <c r="AJ2204" s="2">
        <v>293463.26759499998</v>
      </c>
      <c r="AK2204" s="1">
        <v>121</v>
      </c>
      <c r="AL2204" s="6">
        <v>0.2</v>
      </c>
      <c r="AM2204" s="6">
        <v>0.2</v>
      </c>
      <c r="AN2204">
        <f t="shared" si="138"/>
        <v>0.34766921291450803</v>
      </c>
      <c r="AO2204">
        <f t="shared" si="139"/>
        <v>1.7218948399866801E-2</v>
      </c>
    </row>
    <row r="2205" spans="1:41" x14ac:dyDescent="0.25">
      <c r="A2205" s="1">
        <v>23</v>
      </c>
      <c r="B2205" s="1">
        <v>4</v>
      </c>
      <c r="C2205" s="2">
        <v>3.3876187878800001</v>
      </c>
      <c r="D2205" s="1">
        <v>123</v>
      </c>
      <c r="E2205" s="1">
        <v>23</v>
      </c>
      <c r="F2205" s="1">
        <v>4</v>
      </c>
      <c r="G2205" s="1" t="s">
        <v>38</v>
      </c>
      <c r="H2205" s="2">
        <v>10.042220589999999</v>
      </c>
      <c r="I2205" s="2">
        <v>0.85</v>
      </c>
      <c r="J2205" s="2">
        <v>5417.4530000000004</v>
      </c>
      <c r="K2205" s="2">
        <v>458.42599999999999</v>
      </c>
      <c r="L2205" s="2">
        <v>0.89300000000000002</v>
      </c>
      <c r="M2205" s="2">
        <v>0.90900000000000003</v>
      </c>
      <c r="N2205" s="2">
        <v>8.9629999999999992</v>
      </c>
      <c r="O2205" s="2">
        <v>0.77300000000000002</v>
      </c>
      <c r="P2205" s="2">
        <v>4835.4219999999996</v>
      </c>
      <c r="Q2205" s="2">
        <v>416.755</v>
      </c>
      <c r="R2205" s="2">
        <v>3.3876187878800001</v>
      </c>
      <c r="S2205" s="2">
        <v>8.9629999999999992</v>
      </c>
      <c r="T2205" s="2">
        <v>0.77300000000000002</v>
      </c>
      <c r="U2205" s="4">
        <f t="shared" si="137"/>
        <v>30.363227195768438</v>
      </c>
      <c r="V2205" s="4">
        <f t="shared" si="136"/>
        <v>2.6186293230312403</v>
      </c>
      <c r="W2205" s="2">
        <v>0.89300000000000002</v>
      </c>
      <c r="X2205" s="2">
        <v>0.90910035700000003</v>
      </c>
      <c r="Y2205" s="1">
        <v>1771</v>
      </c>
      <c r="Z2205" s="1">
        <v>5</v>
      </c>
      <c r="AA2205" s="1" t="s">
        <v>44</v>
      </c>
      <c r="AB2205" s="2">
        <v>0.2</v>
      </c>
      <c r="AE2205" s="1" t="s">
        <v>37</v>
      </c>
      <c r="AF2205" s="1" t="s">
        <v>37</v>
      </c>
      <c r="AI2205" s="2">
        <v>3129.8199361100001</v>
      </c>
      <c r="AJ2205" s="2">
        <v>293463.26759499998</v>
      </c>
      <c r="AK2205" s="1">
        <v>123</v>
      </c>
      <c r="AL2205" s="6">
        <v>0.2</v>
      </c>
      <c r="AM2205" s="6">
        <v>0.2</v>
      </c>
      <c r="AN2205">
        <f t="shared" si="138"/>
        <v>6.0726454391536882</v>
      </c>
      <c r="AO2205">
        <f t="shared" si="139"/>
        <v>0.52372586460624804</v>
      </c>
    </row>
    <row r="2206" spans="1:41" x14ac:dyDescent="0.25">
      <c r="A2206" s="1">
        <v>21</v>
      </c>
      <c r="B2206" s="1">
        <v>2</v>
      </c>
      <c r="C2206" s="2">
        <v>0.25634274182700001</v>
      </c>
      <c r="D2206" s="1">
        <v>101</v>
      </c>
      <c r="E2206" s="1">
        <v>21</v>
      </c>
      <c r="F2206" s="1">
        <v>2</v>
      </c>
      <c r="G2206" s="1" t="s">
        <v>39</v>
      </c>
      <c r="H2206" s="2">
        <v>6.6728868180000003</v>
      </c>
      <c r="I2206" s="2">
        <v>0.34399999999999997</v>
      </c>
      <c r="J2206" s="2">
        <v>2377.1759999999999</v>
      </c>
      <c r="K2206" s="2">
        <v>122.649</v>
      </c>
      <c r="L2206" s="2">
        <v>0.58099999999999996</v>
      </c>
      <c r="M2206" s="2">
        <v>0.52100000000000002</v>
      </c>
      <c r="N2206" s="2">
        <v>3.875</v>
      </c>
      <c r="O2206" s="2">
        <v>0.17899999999999999</v>
      </c>
      <c r="P2206" s="2">
        <v>1380.2809999999999</v>
      </c>
      <c r="Q2206" s="2">
        <v>63.875999999999998</v>
      </c>
      <c r="R2206" s="2">
        <v>0.25634274182700001</v>
      </c>
      <c r="S2206" s="2">
        <v>3.4689999999999999</v>
      </c>
      <c r="T2206" s="2">
        <v>0.16300000000000001</v>
      </c>
      <c r="U2206" s="4">
        <f t="shared" si="137"/>
        <v>0.88925297139786297</v>
      </c>
      <c r="V2206" s="4">
        <f t="shared" si="136"/>
        <v>4.1783866917801005E-2</v>
      </c>
      <c r="W2206" s="2">
        <v>0.52</v>
      </c>
      <c r="X2206" s="2">
        <v>0.474813598</v>
      </c>
      <c r="Y2206" s="1">
        <v>1772</v>
      </c>
      <c r="Z2206" s="1">
        <v>5</v>
      </c>
      <c r="AA2206" s="1" t="s">
        <v>44</v>
      </c>
      <c r="AB2206" s="2">
        <v>0.2</v>
      </c>
      <c r="AE2206" s="1" t="s">
        <v>37</v>
      </c>
      <c r="AF2206" s="1" t="s">
        <v>37</v>
      </c>
      <c r="AI2206" s="2">
        <v>423.051094879</v>
      </c>
      <c r="AJ2206" s="2">
        <v>11166.245168699999</v>
      </c>
      <c r="AK2206" s="1">
        <v>101</v>
      </c>
      <c r="AL2206" s="6">
        <v>0.2</v>
      </c>
      <c r="AM2206" s="6">
        <v>0.2</v>
      </c>
      <c r="AN2206">
        <f t="shared" si="138"/>
        <v>0.17785059427957262</v>
      </c>
      <c r="AO2206">
        <f t="shared" si="139"/>
        <v>8.3567733835602006E-3</v>
      </c>
    </row>
    <row r="2207" spans="1:41" x14ac:dyDescent="0.25">
      <c r="A2207" s="1">
        <v>36</v>
      </c>
      <c r="B2207" s="1">
        <v>1</v>
      </c>
      <c r="C2207" s="2">
        <v>5.0686840141599996</v>
      </c>
      <c r="D2207" s="1">
        <v>226</v>
      </c>
      <c r="E2207" s="1">
        <v>36</v>
      </c>
      <c r="F2207" s="1">
        <v>1</v>
      </c>
      <c r="G2207" s="1" t="s">
        <v>46</v>
      </c>
      <c r="H2207" s="2">
        <v>4.6703798059999997</v>
      </c>
      <c r="I2207" s="2">
        <v>0.433</v>
      </c>
      <c r="J2207" s="2">
        <v>1027.3789999999999</v>
      </c>
      <c r="K2207" s="2">
        <v>95.227000000000004</v>
      </c>
      <c r="L2207" s="2">
        <v>0.66500000000000004</v>
      </c>
      <c r="M2207" s="2">
        <v>0.61699999999999999</v>
      </c>
      <c r="N2207" s="2">
        <v>3.1040000000000001</v>
      </c>
      <c r="O2207" s="2">
        <v>0.26700000000000002</v>
      </c>
      <c r="P2207" s="2">
        <v>682.80600000000004</v>
      </c>
      <c r="Q2207" s="2">
        <v>58.773000000000003</v>
      </c>
      <c r="R2207" s="2">
        <v>5.0686840141599996</v>
      </c>
      <c r="S2207" s="2">
        <v>3.1040000000000001</v>
      </c>
      <c r="T2207" s="2">
        <v>0.26700000000000002</v>
      </c>
      <c r="U2207" s="4">
        <f t="shared" si="137"/>
        <v>15.73319517995264</v>
      </c>
      <c r="V2207" s="4">
        <f t="shared" si="136"/>
        <v>1.3533386317807199</v>
      </c>
      <c r="W2207" s="2">
        <v>0.66500000000000004</v>
      </c>
      <c r="X2207" s="2">
        <v>0.61718881000000003</v>
      </c>
      <c r="Y2207" s="1">
        <v>1773</v>
      </c>
      <c r="Z2207" s="1">
        <v>5</v>
      </c>
      <c r="AA2207" s="1" t="s">
        <v>44</v>
      </c>
      <c r="AB2207" s="2">
        <v>0.2</v>
      </c>
      <c r="AE2207" s="1" t="s">
        <v>37</v>
      </c>
      <c r="AF2207" s="1" t="s">
        <v>37</v>
      </c>
      <c r="AI2207" s="2">
        <v>4028.3097118400001</v>
      </c>
      <c r="AJ2207" s="2">
        <v>837081.87897700001</v>
      </c>
      <c r="AK2207" s="1">
        <v>226</v>
      </c>
      <c r="AL2207" s="6">
        <v>0.2</v>
      </c>
      <c r="AM2207" s="6">
        <v>0.2</v>
      </c>
      <c r="AN2207">
        <f t="shared" si="138"/>
        <v>3.1466390359905283</v>
      </c>
      <c r="AO2207">
        <f t="shared" si="139"/>
        <v>0.270667726356144</v>
      </c>
    </row>
    <row r="2208" spans="1:41" x14ac:dyDescent="0.25">
      <c r="A2208" s="1">
        <v>36</v>
      </c>
      <c r="B2208" s="1">
        <v>7</v>
      </c>
      <c r="C2208" s="2">
        <v>7.3131348921299999</v>
      </c>
      <c r="D2208" s="1">
        <v>232</v>
      </c>
      <c r="E2208" s="1">
        <v>36</v>
      </c>
      <c r="F2208" s="1">
        <v>7</v>
      </c>
      <c r="G2208" s="1" t="s">
        <v>43</v>
      </c>
      <c r="H2208" s="2">
        <v>7.2648613229999999</v>
      </c>
      <c r="I2208" s="2">
        <v>0.67700000000000005</v>
      </c>
      <c r="J2208" s="2">
        <v>845.245</v>
      </c>
      <c r="K2208" s="2">
        <v>78.733000000000004</v>
      </c>
      <c r="L2208" s="2">
        <v>0.67100000000000004</v>
      </c>
      <c r="M2208" s="2">
        <v>0.628</v>
      </c>
      <c r="N2208" s="2">
        <v>4.8739999999999997</v>
      </c>
      <c r="O2208" s="2">
        <v>0.42499999999999999</v>
      </c>
      <c r="P2208" s="2">
        <v>567.10400000000004</v>
      </c>
      <c r="Q2208" s="2">
        <v>49.454000000000001</v>
      </c>
      <c r="R2208" s="2">
        <v>7.3131348921299999</v>
      </c>
      <c r="S2208" s="2">
        <v>4.8739999999999997</v>
      </c>
      <c r="T2208" s="2">
        <v>0.42499999999999999</v>
      </c>
      <c r="U2208" s="4">
        <f t="shared" si="137"/>
        <v>35.644219464241615</v>
      </c>
      <c r="V2208" s="4">
        <f t="shared" si="136"/>
        <v>3.1080823291552497</v>
      </c>
      <c r="W2208" s="2">
        <v>0.67100000000000004</v>
      </c>
      <c r="X2208" s="2">
        <v>0.62811709400000004</v>
      </c>
      <c r="Y2208" s="1">
        <v>1773</v>
      </c>
      <c r="Z2208" s="1">
        <v>5</v>
      </c>
      <c r="AA2208" s="1" t="s">
        <v>44</v>
      </c>
      <c r="AB2208" s="2">
        <v>0.2</v>
      </c>
      <c r="AE2208" s="1" t="s">
        <v>37</v>
      </c>
      <c r="AF2208" s="1" t="s">
        <v>37</v>
      </c>
      <c r="AI2208" s="2">
        <v>4028.3097118400001</v>
      </c>
      <c r="AJ2208" s="2">
        <v>837081.87897700001</v>
      </c>
      <c r="AK2208" s="1">
        <v>232</v>
      </c>
      <c r="AL2208" s="6">
        <v>0.2</v>
      </c>
      <c r="AM2208" s="6">
        <v>0.2</v>
      </c>
      <c r="AN2208">
        <f t="shared" si="138"/>
        <v>7.1288438928483231</v>
      </c>
      <c r="AO2208">
        <f t="shared" si="139"/>
        <v>0.62161646583105001</v>
      </c>
    </row>
    <row r="2209" spans="1:41" x14ac:dyDescent="0.25">
      <c r="A2209" s="1">
        <v>36</v>
      </c>
      <c r="B2209" s="1">
        <v>10</v>
      </c>
      <c r="C2209" s="2">
        <v>6.4446980815500003</v>
      </c>
      <c r="D2209" s="1">
        <v>234</v>
      </c>
      <c r="E2209" s="1">
        <v>36</v>
      </c>
      <c r="F2209" s="1">
        <v>10</v>
      </c>
      <c r="G2209" s="1" t="s">
        <v>48</v>
      </c>
      <c r="H2209" s="2">
        <v>2.7614137529999998</v>
      </c>
      <c r="I2209" s="2">
        <v>0.22800000000000001</v>
      </c>
      <c r="J2209" s="2">
        <v>125.46299999999999</v>
      </c>
      <c r="K2209" s="2">
        <v>10.34</v>
      </c>
      <c r="L2209" s="2">
        <v>0.67400000000000004</v>
      </c>
      <c r="M2209" s="2">
        <v>0.63</v>
      </c>
      <c r="N2209" s="2">
        <v>1.86</v>
      </c>
      <c r="O2209" s="2">
        <v>0.14299999999999999</v>
      </c>
      <c r="P2209" s="2">
        <v>84.506</v>
      </c>
      <c r="Q2209" s="2">
        <v>6.5140000000000002</v>
      </c>
      <c r="R2209" s="2">
        <v>6.4446980815500003</v>
      </c>
      <c r="S2209" s="2">
        <v>1.86</v>
      </c>
      <c r="T2209" s="2">
        <v>0.14299999999999999</v>
      </c>
      <c r="U2209" s="4">
        <f t="shared" si="137"/>
        <v>11.987138431683002</v>
      </c>
      <c r="V2209" s="4">
        <f t="shared" si="136"/>
        <v>0.92159182566164999</v>
      </c>
      <c r="W2209" s="2">
        <v>0.67400000000000004</v>
      </c>
      <c r="X2209" s="2">
        <v>0.63000793300000002</v>
      </c>
      <c r="Y2209" s="1">
        <v>1773</v>
      </c>
      <c r="Z2209" s="1">
        <v>5</v>
      </c>
      <c r="AA2209" s="1" t="s">
        <v>44</v>
      </c>
      <c r="AB2209" s="2">
        <v>0.2</v>
      </c>
      <c r="AE2209" s="1" t="s">
        <v>37</v>
      </c>
      <c r="AF2209" s="1" t="s">
        <v>37</v>
      </c>
      <c r="AI2209" s="2">
        <v>4028.3097118400001</v>
      </c>
      <c r="AJ2209" s="2">
        <v>837081.87897700001</v>
      </c>
      <c r="AK2209" s="1">
        <v>234</v>
      </c>
      <c r="AL2209" s="6">
        <v>0.2</v>
      </c>
      <c r="AM2209" s="6">
        <v>0.2</v>
      </c>
      <c r="AN2209">
        <f t="shared" si="138"/>
        <v>2.3974276863366004</v>
      </c>
      <c r="AO2209">
        <f t="shared" si="139"/>
        <v>0.18431836513233002</v>
      </c>
    </row>
    <row r="2210" spans="1:41" x14ac:dyDescent="0.25">
      <c r="A2210" s="1">
        <v>36</v>
      </c>
      <c r="B2210" s="1">
        <v>13</v>
      </c>
      <c r="C2210" s="2">
        <v>0.39031564106099997</v>
      </c>
      <c r="D2210" s="1">
        <v>237</v>
      </c>
      <c r="E2210" s="1">
        <v>36</v>
      </c>
      <c r="F2210" s="1">
        <v>13</v>
      </c>
      <c r="G2210" s="1" t="s">
        <v>42</v>
      </c>
      <c r="H2210" s="2">
        <v>2.5089443230000001</v>
      </c>
      <c r="I2210" s="2">
        <v>0.19700000000000001</v>
      </c>
      <c r="J2210" s="2">
        <v>2607.7800000000002</v>
      </c>
      <c r="K2210" s="2">
        <v>205.21100000000001</v>
      </c>
      <c r="L2210" s="2">
        <v>0.69</v>
      </c>
      <c r="M2210" s="2">
        <v>0.64600000000000002</v>
      </c>
      <c r="N2210" s="2">
        <v>1.7310000000000001</v>
      </c>
      <c r="O2210" s="2">
        <v>0.127</v>
      </c>
      <c r="P2210" s="2">
        <v>1798.721</v>
      </c>
      <c r="Q2210" s="2">
        <v>132.5</v>
      </c>
      <c r="R2210" s="2">
        <v>0.39031564106099997</v>
      </c>
      <c r="S2210" s="2">
        <v>1.7310000000000001</v>
      </c>
      <c r="T2210" s="2">
        <v>0.127</v>
      </c>
      <c r="U2210" s="4">
        <f t="shared" si="137"/>
        <v>0.67563637467659099</v>
      </c>
      <c r="V2210" s="4">
        <f t="shared" si="136"/>
        <v>4.9570086414747E-2</v>
      </c>
      <c r="W2210" s="2">
        <v>0.69</v>
      </c>
      <c r="X2210" s="2">
        <v>0.64567470299999996</v>
      </c>
      <c r="Y2210" s="1">
        <v>1773</v>
      </c>
      <c r="Z2210" s="1">
        <v>5</v>
      </c>
      <c r="AA2210" s="1" t="s">
        <v>44</v>
      </c>
      <c r="AB2210" s="2">
        <v>0.2</v>
      </c>
      <c r="AE2210" s="1" t="s">
        <v>37</v>
      </c>
      <c r="AF2210" s="1" t="s">
        <v>37</v>
      </c>
      <c r="AI2210" s="2">
        <v>4028.3097118400001</v>
      </c>
      <c r="AJ2210" s="2">
        <v>837081.87897700001</v>
      </c>
      <c r="AK2210" s="1">
        <v>237</v>
      </c>
      <c r="AL2210" s="6">
        <v>0.2</v>
      </c>
      <c r="AM2210" s="6">
        <v>0.2</v>
      </c>
      <c r="AN2210">
        <f t="shared" si="138"/>
        <v>0.1351272749353182</v>
      </c>
      <c r="AO2210">
        <f t="shared" si="139"/>
        <v>9.9140172829494007E-3</v>
      </c>
    </row>
    <row r="2211" spans="1:41" x14ac:dyDescent="0.25">
      <c r="A2211" s="1">
        <v>98</v>
      </c>
      <c r="B2211" s="1">
        <v>1</v>
      </c>
      <c r="C2211" s="2">
        <v>1.43634060661</v>
      </c>
      <c r="D2211" s="1">
        <v>612</v>
      </c>
      <c r="E2211" s="1">
        <v>98</v>
      </c>
      <c r="F2211" s="1">
        <v>1</v>
      </c>
      <c r="G2211" s="1" t="s">
        <v>46</v>
      </c>
      <c r="H2211" s="2">
        <v>5.2336906460000003</v>
      </c>
      <c r="I2211" s="2">
        <v>0.48299999999999998</v>
      </c>
      <c r="J2211" s="2">
        <v>1131.223</v>
      </c>
      <c r="K2211" s="2">
        <v>104.393</v>
      </c>
      <c r="L2211" s="2">
        <v>1.01</v>
      </c>
      <c r="M2211" s="2">
        <v>2</v>
      </c>
      <c r="N2211" s="2">
        <v>5.2859999999999996</v>
      </c>
      <c r="O2211" s="2">
        <v>0.96599999999999997</v>
      </c>
      <c r="P2211" s="2">
        <v>1142.425</v>
      </c>
      <c r="Q2211" s="2">
        <v>208.786</v>
      </c>
      <c r="R2211" s="2">
        <v>1.43634060661</v>
      </c>
      <c r="S2211" s="2">
        <v>4.367</v>
      </c>
      <c r="T2211" s="2">
        <v>0.39800000000000002</v>
      </c>
      <c r="U2211" s="4">
        <f t="shared" si="137"/>
        <v>6.2724994290658698</v>
      </c>
      <c r="V2211" s="4">
        <f t="shared" si="136"/>
        <v>0.57166356143078001</v>
      </c>
      <c r="W2211" s="2">
        <v>0.83399999999999996</v>
      </c>
      <c r="X2211" s="2">
        <v>0.82413483200000004</v>
      </c>
      <c r="Y2211" s="1">
        <v>1774</v>
      </c>
      <c r="Z2211" s="1">
        <v>5</v>
      </c>
      <c r="AA2211" s="1" t="s">
        <v>44</v>
      </c>
      <c r="AB2211" s="2">
        <v>0.2</v>
      </c>
      <c r="AE2211" s="1" t="s">
        <v>37</v>
      </c>
      <c r="AF2211" s="1" t="s">
        <v>37</v>
      </c>
      <c r="AI2211" s="2">
        <v>4563.6114327100004</v>
      </c>
      <c r="AJ2211" s="2">
        <v>81023.575631200001</v>
      </c>
      <c r="AK2211" s="1">
        <v>612</v>
      </c>
      <c r="AL2211" s="6">
        <v>0.2</v>
      </c>
      <c r="AM2211" s="6">
        <v>0.2</v>
      </c>
      <c r="AN2211">
        <f t="shared" si="138"/>
        <v>1.254499885813174</v>
      </c>
      <c r="AO2211">
        <f t="shared" si="139"/>
        <v>0.114332712286156</v>
      </c>
    </row>
    <row r="2212" spans="1:41" x14ac:dyDescent="0.25">
      <c r="A2212" s="1">
        <v>98</v>
      </c>
      <c r="B2212" s="1">
        <v>8</v>
      </c>
      <c r="C2212" s="2">
        <v>0.39258861274099999</v>
      </c>
      <c r="D2212" s="1">
        <v>616</v>
      </c>
      <c r="E2212" s="1">
        <v>98</v>
      </c>
      <c r="F2212" s="1">
        <v>8</v>
      </c>
      <c r="G2212" s="1" t="s">
        <v>50</v>
      </c>
      <c r="H2212" s="2">
        <v>10.20927228</v>
      </c>
      <c r="I2212" s="2">
        <v>0.99299999999999999</v>
      </c>
      <c r="J2212" s="2">
        <v>222.20400000000001</v>
      </c>
      <c r="K2212" s="2">
        <v>21.614000000000001</v>
      </c>
      <c r="L2212" s="2">
        <v>1.012</v>
      </c>
      <c r="M2212" s="2">
        <v>2</v>
      </c>
      <c r="N2212" s="2">
        <v>10.335000000000001</v>
      </c>
      <c r="O2212" s="2">
        <v>1.986</v>
      </c>
      <c r="P2212" s="2">
        <v>224.947</v>
      </c>
      <c r="Q2212" s="2">
        <v>43.228000000000002</v>
      </c>
      <c r="R2212" s="2">
        <v>0.39258861274099999</v>
      </c>
      <c r="S2212" s="2">
        <v>8.6509999999999998</v>
      </c>
      <c r="T2212" s="2">
        <v>0.83099999999999996</v>
      </c>
      <c r="U2212" s="4">
        <f t="shared" si="137"/>
        <v>3.3962840888223909</v>
      </c>
      <c r="V2212" s="4">
        <f t="shared" si="136"/>
        <v>0.32624113718777098</v>
      </c>
      <c r="W2212" s="2">
        <v>0.84699999999999998</v>
      </c>
      <c r="X2212" s="2">
        <v>0.83697920100000001</v>
      </c>
      <c r="Y2212" s="1">
        <v>1774</v>
      </c>
      <c r="Z2212" s="1">
        <v>5</v>
      </c>
      <c r="AA2212" s="1" t="s">
        <v>44</v>
      </c>
      <c r="AB2212" s="2">
        <v>0.2</v>
      </c>
      <c r="AE2212" s="1" t="s">
        <v>37</v>
      </c>
      <c r="AF2212" s="1" t="s">
        <v>37</v>
      </c>
      <c r="AI2212" s="2">
        <v>4563.6114327100004</v>
      </c>
      <c r="AJ2212" s="2">
        <v>81023.575631200001</v>
      </c>
      <c r="AK2212" s="1">
        <v>616</v>
      </c>
      <c r="AL2212" s="6">
        <v>0.2</v>
      </c>
      <c r="AM2212" s="6">
        <v>0.2</v>
      </c>
      <c r="AN2212">
        <f t="shared" si="138"/>
        <v>0.67925681776447822</v>
      </c>
      <c r="AO2212">
        <f t="shared" si="139"/>
        <v>6.5248227437554193E-2</v>
      </c>
    </row>
    <row r="2213" spans="1:41" x14ac:dyDescent="0.25">
      <c r="A2213" s="1">
        <v>98</v>
      </c>
      <c r="B2213" s="1">
        <v>11</v>
      </c>
      <c r="C2213" s="2">
        <v>3.1142086471800001E-2</v>
      </c>
      <c r="D2213" s="1">
        <v>618</v>
      </c>
      <c r="E2213" s="1">
        <v>98</v>
      </c>
      <c r="F2213" s="1">
        <v>11</v>
      </c>
      <c r="G2213" s="1" t="s">
        <v>41</v>
      </c>
      <c r="H2213" s="2">
        <v>1.9359783020000001</v>
      </c>
      <c r="I2213" s="2">
        <v>0.155</v>
      </c>
      <c r="J2213" s="2">
        <v>605.947</v>
      </c>
      <c r="K2213" s="2">
        <v>48.476999999999997</v>
      </c>
      <c r="L2213" s="2">
        <v>1.012</v>
      </c>
      <c r="M2213" s="2">
        <v>2</v>
      </c>
      <c r="N2213" s="2">
        <v>1.96</v>
      </c>
      <c r="O2213" s="2">
        <v>0.31</v>
      </c>
      <c r="P2213" s="2">
        <v>613.41999999999996</v>
      </c>
      <c r="Q2213" s="2">
        <v>96.953999999999994</v>
      </c>
      <c r="R2213" s="2">
        <v>3.1142086471800001E-2</v>
      </c>
      <c r="S2213" s="2">
        <v>1.647</v>
      </c>
      <c r="T2213" s="2">
        <v>0.13</v>
      </c>
      <c r="U2213" s="4">
        <f t="shared" si="137"/>
        <v>5.1291016419054605E-2</v>
      </c>
      <c r="V2213" s="4">
        <f t="shared" si="136"/>
        <v>4.0484712413340002E-3</v>
      </c>
      <c r="W2213" s="2">
        <v>0.85</v>
      </c>
      <c r="X2213" s="2">
        <v>0.83988358100000005</v>
      </c>
      <c r="Y2213" s="1">
        <v>1774</v>
      </c>
      <c r="Z2213" s="1">
        <v>5</v>
      </c>
      <c r="AA2213" s="1" t="s">
        <v>44</v>
      </c>
      <c r="AB2213" s="2">
        <v>0.2</v>
      </c>
      <c r="AE2213" s="1" t="s">
        <v>37</v>
      </c>
      <c r="AF2213" s="1" t="s">
        <v>37</v>
      </c>
      <c r="AI2213" s="2">
        <v>4563.6114327100004</v>
      </c>
      <c r="AJ2213" s="2">
        <v>81023.575631200001</v>
      </c>
      <c r="AK2213" s="1">
        <v>618</v>
      </c>
      <c r="AL2213" s="6">
        <v>0.2</v>
      </c>
      <c r="AM2213" s="6">
        <v>0.2</v>
      </c>
      <c r="AN2213">
        <f t="shared" si="138"/>
        <v>1.0258203283810921E-2</v>
      </c>
      <c r="AO2213">
        <f t="shared" si="139"/>
        <v>8.0969424826680004E-4</v>
      </c>
    </row>
    <row r="2214" spans="1:41" x14ac:dyDescent="0.25">
      <c r="A2214" s="1">
        <v>12</v>
      </c>
      <c r="B2214" s="1">
        <v>2</v>
      </c>
      <c r="C2214" s="2">
        <v>0.112928498325</v>
      </c>
      <c r="D2214" s="1">
        <v>30</v>
      </c>
      <c r="E2214" s="1">
        <v>12</v>
      </c>
      <c r="F2214" s="1">
        <v>2</v>
      </c>
      <c r="G2214" s="1" t="s">
        <v>39</v>
      </c>
      <c r="H2214" s="2">
        <v>9.8042567900000002</v>
      </c>
      <c r="I2214" s="2">
        <v>0.47799999999999998</v>
      </c>
      <c r="J2214" s="2">
        <v>3299.018</v>
      </c>
      <c r="K2214" s="2">
        <v>160.95099999999999</v>
      </c>
      <c r="L2214" s="2">
        <v>0.191</v>
      </c>
      <c r="M2214" s="2">
        <v>0.14399999999999999</v>
      </c>
      <c r="N2214" s="2">
        <v>1.8759999999999999</v>
      </c>
      <c r="O2214" s="2">
        <v>6.9000000000000006E-2</v>
      </c>
      <c r="P2214" s="2">
        <v>631.24199999999996</v>
      </c>
      <c r="Q2214" s="2">
        <v>23.116</v>
      </c>
      <c r="R2214" s="2">
        <v>0.112928498325</v>
      </c>
      <c r="S2214" s="2">
        <v>0.89500000000000002</v>
      </c>
      <c r="T2214" s="2">
        <v>3.5000000000000003E-2</v>
      </c>
      <c r="U2214" s="4">
        <f t="shared" si="137"/>
        <v>0.101071006000875</v>
      </c>
      <c r="V2214" s="4">
        <f t="shared" si="136"/>
        <v>3.952497441375E-3</v>
      </c>
      <c r="W2214" s="2">
        <v>9.0999999999999998E-2</v>
      </c>
      <c r="X2214" s="2">
        <v>7.2587612999999995E-2</v>
      </c>
      <c r="Y2214" s="1">
        <v>1775</v>
      </c>
      <c r="Z2214" s="1">
        <v>5</v>
      </c>
      <c r="AA2214" s="1" t="s">
        <v>44</v>
      </c>
      <c r="AB2214" s="2">
        <v>0.2</v>
      </c>
      <c r="AE2214" s="1" t="s">
        <v>37</v>
      </c>
      <c r="AF2214" s="1" t="s">
        <v>37</v>
      </c>
      <c r="AI2214" s="2">
        <v>481.91852661899998</v>
      </c>
      <c r="AJ2214" s="2">
        <v>13977.295168799999</v>
      </c>
      <c r="AK2214" s="1">
        <v>30</v>
      </c>
      <c r="AL2214" s="6">
        <v>0.2</v>
      </c>
      <c r="AM2214" s="6">
        <v>0.2</v>
      </c>
      <c r="AN2214">
        <f t="shared" si="138"/>
        <v>2.0214201200175003E-2</v>
      </c>
      <c r="AO2214">
        <f t="shared" si="139"/>
        <v>7.9049948827500003E-4</v>
      </c>
    </row>
    <row r="2215" spans="1:41" x14ac:dyDescent="0.25">
      <c r="A2215" s="1">
        <v>21</v>
      </c>
      <c r="B2215" s="1">
        <v>2</v>
      </c>
      <c r="C2215" s="2">
        <v>0.20794732991600001</v>
      </c>
      <c r="D2215" s="1">
        <v>101</v>
      </c>
      <c r="E2215" s="1">
        <v>21</v>
      </c>
      <c r="F2215" s="1">
        <v>2</v>
      </c>
      <c r="G2215" s="1" t="s">
        <v>39</v>
      </c>
      <c r="H2215" s="2">
        <v>6.6728868180000003</v>
      </c>
      <c r="I2215" s="2">
        <v>0.34399999999999997</v>
      </c>
      <c r="J2215" s="2">
        <v>2377.1759999999999</v>
      </c>
      <c r="K2215" s="2">
        <v>122.649</v>
      </c>
      <c r="L2215" s="2">
        <v>0.58099999999999996</v>
      </c>
      <c r="M2215" s="2">
        <v>0.52100000000000002</v>
      </c>
      <c r="N2215" s="2">
        <v>3.875</v>
      </c>
      <c r="O2215" s="2">
        <v>0.17899999999999999</v>
      </c>
      <c r="P2215" s="2">
        <v>1380.2809999999999</v>
      </c>
      <c r="Q2215" s="2">
        <v>63.875999999999998</v>
      </c>
      <c r="R2215" s="2">
        <v>0.20794732991600001</v>
      </c>
      <c r="S2215" s="2">
        <v>3.4689999999999999</v>
      </c>
      <c r="T2215" s="2">
        <v>0.16300000000000001</v>
      </c>
      <c r="U2215" s="4">
        <f t="shared" si="137"/>
        <v>0.72136928747860396</v>
      </c>
      <c r="V2215" s="4">
        <f t="shared" si="136"/>
        <v>3.3895414776308003E-2</v>
      </c>
      <c r="W2215" s="2">
        <v>0.52</v>
      </c>
      <c r="X2215" s="2">
        <v>0.474813598</v>
      </c>
      <c r="Y2215" s="1">
        <v>1775</v>
      </c>
      <c r="Z2215" s="1">
        <v>5</v>
      </c>
      <c r="AA2215" s="1" t="s">
        <v>44</v>
      </c>
      <c r="AB2215" s="2">
        <v>0.2</v>
      </c>
      <c r="AE2215" s="1" t="s">
        <v>37</v>
      </c>
      <c r="AF2215" s="1" t="s">
        <v>37</v>
      </c>
      <c r="AI2215" s="2">
        <v>481.91852661899998</v>
      </c>
      <c r="AJ2215" s="2">
        <v>13977.295168799999</v>
      </c>
      <c r="AK2215" s="1">
        <v>101</v>
      </c>
      <c r="AL2215" s="6">
        <v>0.2</v>
      </c>
      <c r="AM2215" s="6">
        <v>0.2</v>
      </c>
      <c r="AN2215">
        <f t="shared" si="138"/>
        <v>0.1442738574957208</v>
      </c>
      <c r="AO2215">
        <f t="shared" si="139"/>
        <v>6.7790829552616012E-3</v>
      </c>
    </row>
    <row r="2216" spans="1:41" x14ac:dyDescent="0.25">
      <c r="A2216" s="1">
        <v>39</v>
      </c>
      <c r="B2216" s="1">
        <v>2</v>
      </c>
      <c r="C2216" s="2">
        <v>3.5079669531200001E-2</v>
      </c>
      <c r="D2216" s="1">
        <v>260</v>
      </c>
      <c r="E2216" s="1">
        <v>39</v>
      </c>
      <c r="F2216" s="1">
        <v>2</v>
      </c>
      <c r="G2216" s="1" t="s">
        <v>39</v>
      </c>
      <c r="H2216" s="2">
        <v>5.5159242009999998</v>
      </c>
      <c r="I2216" s="2">
        <v>0.50700000000000001</v>
      </c>
      <c r="J2216" s="2">
        <v>1488.242</v>
      </c>
      <c r="K2216" s="2">
        <v>136.786</v>
      </c>
      <c r="L2216" s="2">
        <v>1.075</v>
      </c>
      <c r="M2216" s="2">
        <v>1.0820000000000001</v>
      </c>
      <c r="N2216" s="2">
        <v>5.931</v>
      </c>
      <c r="O2216" s="2">
        <v>0.54800000000000004</v>
      </c>
      <c r="P2216" s="2">
        <v>1600.239</v>
      </c>
      <c r="Q2216" s="2">
        <v>147.97499999999999</v>
      </c>
      <c r="R2216" s="2">
        <v>3.5079669531200001E-2</v>
      </c>
      <c r="S2216" s="2">
        <v>5.492</v>
      </c>
      <c r="T2216" s="2">
        <v>0.499</v>
      </c>
      <c r="U2216" s="4">
        <f t="shared" si="137"/>
        <v>0.19265754506535041</v>
      </c>
      <c r="V2216" s="4">
        <f t="shared" si="136"/>
        <v>1.7504755096068799E-2</v>
      </c>
      <c r="W2216" s="2">
        <v>0.996</v>
      </c>
      <c r="X2216" s="2">
        <v>0.98345580700000002</v>
      </c>
      <c r="Y2216" s="1">
        <v>1776</v>
      </c>
      <c r="Z2216" s="1">
        <v>5</v>
      </c>
      <c r="AA2216" s="1" t="s">
        <v>44</v>
      </c>
      <c r="AB2216" s="2">
        <v>0.2</v>
      </c>
      <c r="AE2216" s="1" t="s">
        <v>37</v>
      </c>
      <c r="AF2216" s="1" t="s">
        <v>37</v>
      </c>
      <c r="AI2216" s="2">
        <v>249.888790839</v>
      </c>
      <c r="AJ2216" s="2">
        <v>3896.2904707600001</v>
      </c>
      <c r="AK2216" s="1">
        <v>260</v>
      </c>
      <c r="AL2216" s="6">
        <v>0.2</v>
      </c>
      <c r="AM2216" s="6">
        <v>0.2</v>
      </c>
      <c r="AN2216">
        <f t="shared" si="138"/>
        <v>3.8531509013070085E-2</v>
      </c>
      <c r="AO2216">
        <f t="shared" si="139"/>
        <v>3.5009510192137599E-3</v>
      </c>
    </row>
    <row r="2217" spans="1:41" x14ac:dyDescent="0.25">
      <c r="A2217" s="1">
        <v>39</v>
      </c>
      <c r="B2217" s="1">
        <v>4</v>
      </c>
      <c r="C2217" s="2">
        <v>5.4367209621000001E-2</v>
      </c>
      <c r="D2217" s="1">
        <v>262</v>
      </c>
      <c r="E2217" s="1">
        <v>39</v>
      </c>
      <c r="F2217" s="1">
        <v>4</v>
      </c>
      <c r="G2217" s="1" t="s">
        <v>38</v>
      </c>
      <c r="H2217" s="2">
        <v>9.1209259039999999</v>
      </c>
      <c r="I2217" s="2">
        <v>1.105</v>
      </c>
      <c r="J2217" s="2">
        <v>1283.1759999999999</v>
      </c>
      <c r="K2217" s="2">
        <v>155.40899999999999</v>
      </c>
      <c r="L2217" s="2">
        <v>1.075</v>
      </c>
      <c r="M2217" s="2">
        <v>1.081</v>
      </c>
      <c r="N2217" s="2">
        <v>9.8030000000000008</v>
      </c>
      <c r="O2217" s="2">
        <v>1.194</v>
      </c>
      <c r="P2217" s="2">
        <v>1379.191</v>
      </c>
      <c r="Q2217" s="2">
        <v>167.989</v>
      </c>
      <c r="R2217" s="2">
        <v>5.4367209621000001E-2</v>
      </c>
      <c r="S2217" s="2">
        <v>9.077</v>
      </c>
      <c r="T2217" s="2">
        <v>1.0860000000000001</v>
      </c>
      <c r="U2217" s="4">
        <f t="shared" si="137"/>
        <v>0.493491161729817</v>
      </c>
      <c r="V2217" s="4">
        <f t="shared" si="136"/>
        <v>5.9042789648406008E-2</v>
      </c>
      <c r="W2217" s="2">
        <v>0.995</v>
      </c>
      <c r="X2217" s="2">
        <v>0.98268011600000005</v>
      </c>
      <c r="Y2217" s="1">
        <v>1776</v>
      </c>
      <c r="Z2217" s="1">
        <v>5</v>
      </c>
      <c r="AA2217" s="1" t="s">
        <v>44</v>
      </c>
      <c r="AB2217" s="2">
        <v>0.2</v>
      </c>
      <c r="AE2217" s="1" t="s">
        <v>37</v>
      </c>
      <c r="AF2217" s="1" t="s">
        <v>37</v>
      </c>
      <c r="AI2217" s="2">
        <v>249.888790839</v>
      </c>
      <c r="AJ2217" s="2">
        <v>3896.2904707600001</v>
      </c>
      <c r="AK2217" s="1">
        <v>262</v>
      </c>
      <c r="AL2217" s="6">
        <v>0.2</v>
      </c>
      <c r="AM2217" s="6">
        <v>0.2</v>
      </c>
      <c r="AN2217">
        <f t="shared" si="138"/>
        <v>9.8698232345963408E-2</v>
      </c>
      <c r="AO2217">
        <f t="shared" si="139"/>
        <v>1.1808557929681203E-2</v>
      </c>
    </row>
    <row r="2218" spans="1:41" x14ac:dyDescent="0.25">
      <c r="A2218" s="1">
        <v>98</v>
      </c>
      <c r="B2218" s="1">
        <v>11</v>
      </c>
      <c r="C2218" s="2">
        <v>7.4067975591099997E-2</v>
      </c>
      <c r="D2218" s="1">
        <v>618</v>
      </c>
      <c r="E2218" s="1">
        <v>98</v>
      </c>
      <c r="F2218" s="1">
        <v>11</v>
      </c>
      <c r="G2218" s="1" t="s">
        <v>41</v>
      </c>
      <c r="H2218" s="2">
        <v>1.9359783020000001</v>
      </c>
      <c r="I2218" s="2">
        <v>0.155</v>
      </c>
      <c r="J2218" s="2">
        <v>605.947</v>
      </c>
      <c r="K2218" s="2">
        <v>48.476999999999997</v>
      </c>
      <c r="L2218" s="2">
        <v>1.012</v>
      </c>
      <c r="M2218" s="2">
        <v>2</v>
      </c>
      <c r="N2218" s="2">
        <v>1.96</v>
      </c>
      <c r="O2218" s="2">
        <v>0.31</v>
      </c>
      <c r="P2218" s="2">
        <v>613.41999999999996</v>
      </c>
      <c r="Q2218" s="2">
        <v>96.953999999999994</v>
      </c>
      <c r="R2218" s="2">
        <v>7.4067975591099997E-2</v>
      </c>
      <c r="S2218" s="2">
        <v>1.647</v>
      </c>
      <c r="T2218" s="2">
        <v>0.13</v>
      </c>
      <c r="U2218" s="4">
        <f t="shared" si="137"/>
        <v>0.1219899557985417</v>
      </c>
      <c r="V2218" s="4">
        <f t="shared" si="136"/>
        <v>9.6288368268430003E-3</v>
      </c>
      <c r="W2218" s="2">
        <v>0.85</v>
      </c>
      <c r="X2218" s="2">
        <v>0.83988358100000005</v>
      </c>
      <c r="Y2218" s="1">
        <v>1777</v>
      </c>
      <c r="Z2218" s="1">
        <v>5</v>
      </c>
      <c r="AA2218" s="1" t="s">
        <v>44</v>
      </c>
      <c r="AB2218" s="2">
        <v>0.2</v>
      </c>
      <c r="AE2218" s="1" t="s">
        <v>37</v>
      </c>
      <c r="AF2218" s="1" t="s">
        <v>37</v>
      </c>
      <c r="AI2218" s="2">
        <v>274.87140088500001</v>
      </c>
      <c r="AJ2218" s="2">
        <v>3226.4037730999999</v>
      </c>
      <c r="AK2218" s="1">
        <v>618</v>
      </c>
      <c r="AL2218" s="6">
        <v>0.2</v>
      </c>
      <c r="AM2218" s="6">
        <v>0.2</v>
      </c>
      <c r="AN2218">
        <f t="shared" si="138"/>
        <v>2.4397991159708341E-2</v>
      </c>
      <c r="AO2218">
        <f t="shared" si="139"/>
        <v>1.9257673653686001E-3</v>
      </c>
    </row>
    <row r="2219" spans="1:41" x14ac:dyDescent="0.25">
      <c r="A2219" s="1">
        <v>92</v>
      </c>
      <c r="B2219" s="1">
        <v>2</v>
      </c>
      <c r="C2219" s="2">
        <v>0.21955387451899999</v>
      </c>
      <c r="D2219" s="1">
        <v>567</v>
      </c>
      <c r="E2219" s="1">
        <v>92</v>
      </c>
      <c r="F2219" s="1">
        <v>2</v>
      </c>
      <c r="G2219" s="1" t="s">
        <v>39</v>
      </c>
      <c r="H2219" s="2">
        <v>11.43069659</v>
      </c>
      <c r="I2219" s="2">
        <v>0.57699999999999996</v>
      </c>
      <c r="J2219" s="2">
        <v>3171.3209999999999</v>
      </c>
      <c r="K2219" s="2">
        <v>160.03100000000001</v>
      </c>
      <c r="L2219" s="2">
        <v>0.41499999999999998</v>
      </c>
      <c r="M2219" s="2">
        <v>0.33300000000000002</v>
      </c>
      <c r="N2219" s="2">
        <v>4.7430000000000003</v>
      </c>
      <c r="O2219" s="2">
        <v>0.192</v>
      </c>
      <c r="P2219" s="2">
        <v>1315.816</v>
      </c>
      <c r="Q2219" s="2">
        <v>53.26</v>
      </c>
      <c r="R2219" s="2">
        <v>0.21955387451899999</v>
      </c>
      <c r="S2219" s="2">
        <v>2.5339999999999998</v>
      </c>
      <c r="T2219" s="2">
        <v>9.6000000000000002E-2</v>
      </c>
      <c r="U2219" s="4">
        <f t="shared" si="137"/>
        <v>0.55634951803114596</v>
      </c>
      <c r="V2219" s="4">
        <f t="shared" si="136"/>
        <v>2.1077171953824001E-2</v>
      </c>
      <c r="W2219" s="2">
        <v>0.222</v>
      </c>
      <c r="X2219" s="2">
        <v>0.167172605</v>
      </c>
      <c r="Y2219" s="1">
        <v>1778</v>
      </c>
      <c r="Z2219" s="1">
        <v>5</v>
      </c>
      <c r="AA2219" s="1" t="s">
        <v>44</v>
      </c>
      <c r="AB2219" s="2">
        <v>0.2</v>
      </c>
      <c r="AE2219" s="1" t="s">
        <v>37</v>
      </c>
      <c r="AF2219" s="1" t="s">
        <v>37</v>
      </c>
      <c r="AI2219" s="2">
        <v>400.08885666899999</v>
      </c>
      <c r="AJ2219" s="2">
        <v>9563.72851902</v>
      </c>
      <c r="AK2219" s="1">
        <v>567</v>
      </c>
      <c r="AL2219" s="6">
        <v>0.2</v>
      </c>
      <c r="AM2219" s="6">
        <v>0.2</v>
      </c>
      <c r="AN2219">
        <f t="shared" si="138"/>
        <v>0.1112699036062292</v>
      </c>
      <c r="AO2219">
        <f t="shared" si="139"/>
        <v>4.2154343907648004E-3</v>
      </c>
    </row>
    <row r="2220" spans="1:41" x14ac:dyDescent="0.25">
      <c r="A2220" s="1">
        <v>21</v>
      </c>
      <c r="B2220" s="1">
        <v>2</v>
      </c>
      <c r="C2220" s="2">
        <v>0.31950984681299999</v>
      </c>
      <c r="D2220" s="1">
        <v>101</v>
      </c>
      <c r="E2220" s="1">
        <v>21</v>
      </c>
      <c r="F2220" s="1">
        <v>2</v>
      </c>
      <c r="G2220" s="1" t="s">
        <v>39</v>
      </c>
      <c r="H2220" s="2">
        <v>6.6728868180000003</v>
      </c>
      <c r="I2220" s="2">
        <v>0.34399999999999997</v>
      </c>
      <c r="J2220" s="2">
        <v>2377.1759999999999</v>
      </c>
      <c r="K2220" s="2">
        <v>122.649</v>
      </c>
      <c r="L2220" s="2">
        <v>0.58099999999999996</v>
      </c>
      <c r="M2220" s="2">
        <v>0.52100000000000002</v>
      </c>
      <c r="N2220" s="2">
        <v>3.875</v>
      </c>
      <c r="O2220" s="2">
        <v>0.17899999999999999</v>
      </c>
      <c r="P2220" s="2">
        <v>1380.2809999999999</v>
      </c>
      <c r="Q2220" s="2">
        <v>63.875999999999998</v>
      </c>
      <c r="R2220" s="2">
        <v>0.31950984681299999</v>
      </c>
      <c r="S2220" s="2">
        <v>3.4689999999999999</v>
      </c>
      <c r="T2220" s="2">
        <v>0.16300000000000001</v>
      </c>
      <c r="U2220" s="4">
        <f t="shared" si="137"/>
        <v>1.1083796585942969</v>
      </c>
      <c r="V2220" s="4">
        <f t="shared" si="136"/>
        <v>5.2080105030518999E-2</v>
      </c>
      <c r="W2220" s="2">
        <v>0.52</v>
      </c>
      <c r="X2220" s="2">
        <v>0.474813598</v>
      </c>
      <c r="Y2220" s="1">
        <v>1779</v>
      </c>
      <c r="Z2220" s="1">
        <v>5</v>
      </c>
      <c r="AA2220" s="1" t="s">
        <v>44</v>
      </c>
      <c r="AB2220" s="2">
        <v>0.2</v>
      </c>
      <c r="AE2220" s="1" t="s">
        <v>37</v>
      </c>
      <c r="AF2220" s="1" t="s">
        <v>37</v>
      </c>
      <c r="AI2220" s="2">
        <v>499.76839467500002</v>
      </c>
      <c r="AJ2220" s="2">
        <v>13917.7932564</v>
      </c>
      <c r="AK2220" s="1">
        <v>101</v>
      </c>
      <c r="AL2220" s="6">
        <v>0.2</v>
      </c>
      <c r="AM2220" s="6">
        <v>0.2</v>
      </c>
      <c r="AN2220">
        <f t="shared" si="138"/>
        <v>0.22167593171885938</v>
      </c>
      <c r="AO2220">
        <f t="shared" si="139"/>
        <v>1.0416021006103801E-2</v>
      </c>
    </row>
    <row r="2221" spans="1:41" x14ac:dyDescent="0.25">
      <c r="A2221" s="1">
        <v>21</v>
      </c>
      <c r="B2221" s="1">
        <v>2</v>
      </c>
      <c r="C2221" s="2">
        <v>0.34205693788699998</v>
      </c>
      <c r="D2221" s="1">
        <v>101</v>
      </c>
      <c r="E2221" s="1">
        <v>21</v>
      </c>
      <c r="F2221" s="1">
        <v>2</v>
      </c>
      <c r="G2221" s="1" t="s">
        <v>39</v>
      </c>
      <c r="H2221" s="2">
        <v>6.6728868180000003</v>
      </c>
      <c r="I2221" s="2">
        <v>0.34399999999999997</v>
      </c>
      <c r="J2221" s="2">
        <v>2377.1759999999999</v>
      </c>
      <c r="K2221" s="2">
        <v>122.649</v>
      </c>
      <c r="L2221" s="2">
        <v>0.58099999999999996</v>
      </c>
      <c r="M2221" s="2">
        <v>0.52100000000000002</v>
      </c>
      <c r="N2221" s="2">
        <v>3.875</v>
      </c>
      <c r="O2221" s="2">
        <v>0.17899999999999999</v>
      </c>
      <c r="P2221" s="2">
        <v>1380.2809999999999</v>
      </c>
      <c r="Q2221" s="2">
        <v>63.875999999999998</v>
      </c>
      <c r="R2221" s="2">
        <v>0.34205693788699998</v>
      </c>
      <c r="S2221" s="2">
        <v>3.4689999999999999</v>
      </c>
      <c r="T2221" s="2">
        <v>0.16300000000000001</v>
      </c>
      <c r="U2221" s="4">
        <f t="shared" si="137"/>
        <v>1.1865955175300029</v>
      </c>
      <c r="V2221" s="4">
        <f t="shared" si="136"/>
        <v>5.5755280875581001E-2</v>
      </c>
      <c r="W2221" s="2">
        <v>0.52</v>
      </c>
      <c r="X2221" s="2">
        <v>0.474813598</v>
      </c>
      <c r="Y2221" s="1">
        <v>1780</v>
      </c>
      <c r="Z2221" s="1">
        <v>5</v>
      </c>
      <c r="AA2221" s="1" t="s">
        <v>44</v>
      </c>
      <c r="AB2221" s="2">
        <v>0.2</v>
      </c>
      <c r="AE2221" s="1" t="s">
        <v>37</v>
      </c>
      <c r="AF2221" s="1" t="s">
        <v>37</v>
      </c>
      <c r="AI2221" s="2">
        <v>497.784938157</v>
      </c>
      <c r="AJ2221" s="2">
        <v>14899.9406143</v>
      </c>
      <c r="AK2221" s="1">
        <v>101</v>
      </c>
      <c r="AL2221" s="6">
        <v>0.2</v>
      </c>
      <c r="AM2221" s="6">
        <v>0.2</v>
      </c>
      <c r="AN2221">
        <f t="shared" si="138"/>
        <v>0.23731910350600061</v>
      </c>
      <c r="AO2221">
        <f t="shared" si="139"/>
        <v>1.1151056175116201E-2</v>
      </c>
    </row>
    <row r="2222" spans="1:41" x14ac:dyDescent="0.25">
      <c r="A2222" s="1">
        <v>21</v>
      </c>
      <c r="B2222" s="1">
        <v>2</v>
      </c>
      <c r="C2222" s="2">
        <v>0.33448530328199999</v>
      </c>
      <c r="D2222" s="1">
        <v>101</v>
      </c>
      <c r="E2222" s="1">
        <v>21</v>
      </c>
      <c r="F2222" s="1">
        <v>2</v>
      </c>
      <c r="G2222" s="1" t="s">
        <v>39</v>
      </c>
      <c r="H2222" s="2">
        <v>6.6728868180000003</v>
      </c>
      <c r="I2222" s="2">
        <v>0.34399999999999997</v>
      </c>
      <c r="J2222" s="2">
        <v>2377.1759999999999</v>
      </c>
      <c r="K2222" s="2">
        <v>122.649</v>
      </c>
      <c r="L2222" s="2">
        <v>0.58099999999999996</v>
      </c>
      <c r="M2222" s="2">
        <v>0.52100000000000002</v>
      </c>
      <c r="N2222" s="2">
        <v>3.875</v>
      </c>
      <c r="O2222" s="2">
        <v>0.17899999999999999</v>
      </c>
      <c r="P2222" s="2">
        <v>1380.2809999999999</v>
      </c>
      <c r="Q2222" s="2">
        <v>63.875999999999998</v>
      </c>
      <c r="R2222" s="2">
        <v>0.33448530328199999</v>
      </c>
      <c r="S2222" s="2">
        <v>3.4689999999999999</v>
      </c>
      <c r="T2222" s="2">
        <v>0.16300000000000001</v>
      </c>
      <c r="U2222" s="4">
        <f t="shared" si="137"/>
        <v>1.1603295170852579</v>
      </c>
      <c r="V2222" s="4">
        <f t="shared" si="136"/>
        <v>5.4521104434966002E-2</v>
      </c>
      <c r="W2222" s="2">
        <v>0.52</v>
      </c>
      <c r="X2222" s="2">
        <v>0.474813598</v>
      </c>
      <c r="Y2222" s="1">
        <v>1781</v>
      </c>
      <c r="Z2222" s="1">
        <v>5</v>
      </c>
      <c r="AA2222" s="1" t="s">
        <v>44</v>
      </c>
      <c r="AB2222" s="2">
        <v>0.2</v>
      </c>
      <c r="AE2222" s="1" t="s">
        <v>37</v>
      </c>
      <c r="AF2222" s="1" t="s">
        <v>37</v>
      </c>
      <c r="AI2222" s="2">
        <v>493.77140624100002</v>
      </c>
      <c r="AJ2222" s="2">
        <v>14570.1215297</v>
      </c>
      <c r="AK2222" s="1">
        <v>101</v>
      </c>
      <c r="AL2222" s="6">
        <v>0.2</v>
      </c>
      <c r="AM2222" s="6">
        <v>0.2</v>
      </c>
      <c r="AN2222">
        <f t="shared" si="138"/>
        <v>0.23206590341705158</v>
      </c>
      <c r="AO2222">
        <f t="shared" si="139"/>
        <v>1.09042208869932E-2</v>
      </c>
    </row>
    <row r="2223" spans="1:41" x14ac:dyDescent="0.25">
      <c r="A2223" s="1">
        <v>21</v>
      </c>
      <c r="B2223" s="1">
        <v>2</v>
      </c>
      <c r="C2223" s="2">
        <v>0.33596524300899999</v>
      </c>
      <c r="D2223" s="1">
        <v>101</v>
      </c>
      <c r="E2223" s="1">
        <v>21</v>
      </c>
      <c r="F2223" s="1">
        <v>2</v>
      </c>
      <c r="G2223" s="1" t="s">
        <v>39</v>
      </c>
      <c r="H2223" s="2">
        <v>6.6728868180000003</v>
      </c>
      <c r="I2223" s="2">
        <v>0.34399999999999997</v>
      </c>
      <c r="J2223" s="2">
        <v>2377.1759999999999</v>
      </c>
      <c r="K2223" s="2">
        <v>122.649</v>
      </c>
      <c r="L2223" s="2">
        <v>0.58099999999999996</v>
      </c>
      <c r="M2223" s="2">
        <v>0.52100000000000002</v>
      </c>
      <c r="N2223" s="2">
        <v>3.875</v>
      </c>
      <c r="O2223" s="2">
        <v>0.17899999999999999</v>
      </c>
      <c r="P2223" s="2">
        <v>1380.2809999999999</v>
      </c>
      <c r="Q2223" s="2">
        <v>63.875999999999998</v>
      </c>
      <c r="R2223" s="2">
        <v>0.33596524300899999</v>
      </c>
      <c r="S2223" s="2">
        <v>3.4689999999999999</v>
      </c>
      <c r="T2223" s="2">
        <v>0.16300000000000001</v>
      </c>
      <c r="U2223" s="4">
        <f t="shared" si="137"/>
        <v>1.165463427998221</v>
      </c>
      <c r="V2223" s="4">
        <f t="shared" si="136"/>
        <v>5.4762334610466999E-2</v>
      </c>
      <c r="W2223" s="2">
        <v>0.52</v>
      </c>
      <c r="X2223" s="2">
        <v>0.474813598</v>
      </c>
      <c r="Y2223" s="1">
        <v>1782</v>
      </c>
      <c r="Z2223" s="1">
        <v>5</v>
      </c>
      <c r="AA2223" s="1" t="s">
        <v>44</v>
      </c>
      <c r="AB2223" s="2">
        <v>0.2</v>
      </c>
      <c r="AE2223" s="1" t="s">
        <v>37</v>
      </c>
      <c r="AF2223" s="1" t="s">
        <v>37</v>
      </c>
      <c r="AI2223" s="2">
        <v>496.36521133299999</v>
      </c>
      <c r="AJ2223" s="2">
        <v>14634.587447100001</v>
      </c>
      <c r="AK2223" s="1">
        <v>101</v>
      </c>
      <c r="AL2223" s="6">
        <v>0.2</v>
      </c>
      <c r="AM2223" s="6">
        <v>0.2</v>
      </c>
      <c r="AN2223">
        <f t="shared" si="138"/>
        <v>0.23309268559964422</v>
      </c>
      <c r="AO2223">
        <f t="shared" si="139"/>
        <v>1.0952466922093401E-2</v>
      </c>
    </row>
    <row r="2224" spans="1:41" x14ac:dyDescent="0.25">
      <c r="A2224" s="1">
        <v>21</v>
      </c>
      <c r="B2224" s="1">
        <v>2</v>
      </c>
      <c r="C2224" s="2">
        <v>7.6091808724099999E-2</v>
      </c>
      <c r="D2224" s="1">
        <v>101</v>
      </c>
      <c r="E2224" s="1">
        <v>21</v>
      </c>
      <c r="F2224" s="1">
        <v>2</v>
      </c>
      <c r="G2224" s="1" t="s">
        <v>39</v>
      </c>
      <c r="H2224" s="2">
        <v>6.6728868180000003</v>
      </c>
      <c r="I2224" s="2">
        <v>0.34399999999999997</v>
      </c>
      <c r="J2224" s="2">
        <v>2377.1759999999999</v>
      </c>
      <c r="K2224" s="2">
        <v>122.649</v>
      </c>
      <c r="L2224" s="2">
        <v>0.58099999999999996</v>
      </c>
      <c r="M2224" s="2">
        <v>0.52100000000000002</v>
      </c>
      <c r="N2224" s="2">
        <v>3.875</v>
      </c>
      <c r="O2224" s="2">
        <v>0.17899999999999999</v>
      </c>
      <c r="P2224" s="2">
        <v>1380.2809999999999</v>
      </c>
      <c r="Q2224" s="2">
        <v>63.875999999999998</v>
      </c>
      <c r="R2224" s="2">
        <v>7.6091808724099999E-2</v>
      </c>
      <c r="S2224" s="2">
        <v>3.4689999999999999</v>
      </c>
      <c r="T2224" s="2">
        <v>0.16300000000000001</v>
      </c>
      <c r="U2224" s="4">
        <f t="shared" si="137"/>
        <v>0.26396248446390291</v>
      </c>
      <c r="V2224" s="4">
        <f t="shared" si="136"/>
        <v>1.24029648220283E-2</v>
      </c>
      <c r="W2224" s="2">
        <v>0.52</v>
      </c>
      <c r="X2224" s="2">
        <v>0.474813598</v>
      </c>
      <c r="Y2224" s="1">
        <v>1783</v>
      </c>
      <c r="Z2224" s="1">
        <v>5</v>
      </c>
      <c r="AA2224" s="1" t="s">
        <v>44</v>
      </c>
      <c r="AB2224" s="2">
        <v>0.2</v>
      </c>
      <c r="AE2224" s="1" t="s">
        <v>37</v>
      </c>
      <c r="AF2224" s="1" t="s">
        <v>37</v>
      </c>
      <c r="AI2224" s="2">
        <v>373.51532620699999</v>
      </c>
      <c r="AJ2224" s="2">
        <v>3314.5459298300002</v>
      </c>
      <c r="AK2224" s="1">
        <v>101</v>
      </c>
      <c r="AL2224" s="6">
        <v>0.2</v>
      </c>
      <c r="AM2224" s="6">
        <v>0.2</v>
      </c>
      <c r="AN2224">
        <f t="shared" si="138"/>
        <v>5.2792496892780587E-2</v>
      </c>
      <c r="AO2224">
        <f t="shared" si="139"/>
        <v>2.4805929644056601E-3</v>
      </c>
    </row>
    <row r="2225" spans="1:41" x14ac:dyDescent="0.25">
      <c r="A2225" s="1">
        <v>21</v>
      </c>
      <c r="B2225" s="1">
        <v>2</v>
      </c>
      <c r="C2225" s="2">
        <v>0.47997325358999998</v>
      </c>
      <c r="D2225" s="1">
        <v>101</v>
      </c>
      <c r="E2225" s="1">
        <v>21</v>
      </c>
      <c r="F2225" s="1">
        <v>2</v>
      </c>
      <c r="G2225" s="1" t="s">
        <v>39</v>
      </c>
      <c r="H2225" s="2">
        <v>6.6728868180000003</v>
      </c>
      <c r="I2225" s="2">
        <v>0.34399999999999997</v>
      </c>
      <c r="J2225" s="2">
        <v>2377.1759999999999</v>
      </c>
      <c r="K2225" s="2">
        <v>122.649</v>
      </c>
      <c r="L2225" s="2">
        <v>0.58099999999999996</v>
      </c>
      <c r="M2225" s="2">
        <v>0.52100000000000002</v>
      </c>
      <c r="N2225" s="2">
        <v>3.875</v>
      </c>
      <c r="O2225" s="2">
        <v>0.17899999999999999</v>
      </c>
      <c r="P2225" s="2">
        <v>1380.2809999999999</v>
      </c>
      <c r="Q2225" s="2">
        <v>63.875999999999998</v>
      </c>
      <c r="R2225" s="2">
        <v>0.47997325358999998</v>
      </c>
      <c r="S2225" s="2">
        <v>3.4689999999999999</v>
      </c>
      <c r="T2225" s="2">
        <v>0.16300000000000001</v>
      </c>
      <c r="U2225" s="4">
        <f t="shared" si="137"/>
        <v>1.6650272167037099</v>
      </c>
      <c r="V2225" s="4">
        <f t="shared" si="136"/>
        <v>7.8235640335169998E-2</v>
      </c>
      <c r="W2225" s="2">
        <v>0.52</v>
      </c>
      <c r="X2225" s="2">
        <v>0.474813598</v>
      </c>
      <c r="Y2225" s="1">
        <v>1784</v>
      </c>
      <c r="Z2225" s="1">
        <v>5</v>
      </c>
      <c r="AA2225" s="1" t="s">
        <v>44</v>
      </c>
      <c r="AB2225" s="2">
        <v>0.2</v>
      </c>
      <c r="AE2225" s="1" t="s">
        <v>37</v>
      </c>
      <c r="AF2225" s="1" t="s">
        <v>37</v>
      </c>
      <c r="AI2225" s="2">
        <v>712.22574364499997</v>
      </c>
      <c r="AJ2225" s="2">
        <v>20907.551295900001</v>
      </c>
      <c r="AK2225" s="1">
        <v>101</v>
      </c>
      <c r="AL2225" s="6">
        <v>0.2</v>
      </c>
      <c r="AM2225" s="6">
        <v>0.2</v>
      </c>
      <c r="AN2225">
        <f t="shared" si="138"/>
        <v>0.333005443340742</v>
      </c>
      <c r="AO2225">
        <f t="shared" si="139"/>
        <v>1.5647128067034E-2</v>
      </c>
    </row>
    <row r="2226" spans="1:41" x14ac:dyDescent="0.25">
      <c r="A2226" s="1">
        <v>39</v>
      </c>
      <c r="B2226" s="1">
        <v>3</v>
      </c>
      <c r="C2226" s="2">
        <v>7.7340136756899995E-6</v>
      </c>
      <c r="D2226" s="1">
        <v>261</v>
      </c>
      <c r="E2226" s="1">
        <v>39</v>
      </c>
      <c r="F2226" s="1">
        <v>3</v>
      </c>
      <c r="G2226" s="1" t="s">
        <v>40</v>
      </c>
      <c r="H2226" s="2">
        <v>11.5111767</v>
      </c>
      <c r="I2226" s="2">
        <v>1.2689999999999999</v>
      </c>
      <c r="J2226" s="2">
        <v>2174.8629999999998</v>
      </c>
      <c r="K2226" s="2">
        <v>239.79400000000001</v>
      </c>
      <c r="L2226" s="2">
        <v>1.075</v>
      </c>
      <c r="M2226" s="2">
        <v>1.0820000000000001</v>
      </c>
      <c r="N2226" s="2">
        <v>12.375999999999999</v>
      </c>
      <c r="O2226" s="2">
        <v>1.373</v>
      </c>
      <c r="P2226" s="2">
        <v>2338.17</v>
      </c>
      <c r="Q2226" s="2">
        <v>259.39999999999998</v>
      </c>
      <c r="R2226" s="2">
        <v>7.7340136756899995E-6</v>
      </c>
      <c r="S2226" s="2">
        <v>11.459</v>
      </c>
      <c r="T2226" s="2">
        <v>1.248</v>
      </c>
      <c r="U2226" s="4">
        <f t="shared" si="137"/>
        <v>8.8624062709731705E-5</v>
      </c>
      <c r="V2226" s="4">
        <f t="shared" si="136"/>
        <v>9.6520490672611202E-6</v>
      </c>
      <c r="W2226" s="2">
        <v>0.995</v>
      </c>
      <c r="X2226" s="2">
        <v>0.98341626199999999</v>
      </c>
      <c r="Y2226" s="1">
        <v>1785</v>
      </c>
      <c r="Z2226" s="1">
        <v>5</v>
      </c>
      <c r="AA2226" s="1" t="s">
        <v>44</v>
      </c>
      <c r="AB2226" s="2">
        <v>0.2</v>
      </c>
      <c r="AE2226" s="1" t="s">
        <v>37</v>
      </c>
      <c r="AF2226" s="1" t="s">
        <v>37</v>
      </c>
      <c r="AI2226" s="2">
        <v>147.97070921</v>
      </c>
      <c r="AJ2226" s="2">
        <v>286.39552497400001</v>
      </c>
      <c r="AK2226" s="1">
        <v>261</v>
      </c>
      <c r="AL2226" s="6">
        <v>0.2</v>
      </c>
      <c r="AM2226" s="6">
        <v>0.2</v>
      </c>
      <c r="AN2226">
        <f t="shared" si="138"/>
        <v>1.7724812541946343E-5</v>
      </c>
      <c r="AO2226">
        <f t="shared" si="139"/>
        <v>1.9304098134522242E-6</v>
      </c>
    </row>
    <row r="2227" spans="1:41" x14ac:dyDescent="0.25">
      <c r="A2227" s="1">
        <v>39</v>
      </c>
      <c r="B2227" s="1">
        <v>4</v>
      </c>
      <c r="C2227" s="2">
        <v>6.5641173535700001E-3</v>
      </c>
      <c r="D2227" s="1">
        <v>262</v>
      </c>
      <c r="E2227" s="1">
        <v>39</v>
      </c>
      <c r="F2227" s="1">
        <v>4</v>
      </c>
      <c r="G2227" s="1" t="s">
        <v>38</v>
      </c>
      <c r="H2227" s="2">
        <v>9.1209259039999999</v>
      </c>
      <c r="I2227" s="2">
        <v>1.105</v>
      </c>
      <c r="J2227" s="2">
        <v>1283.1759999999999</v>
      </c>
      <c r="K2227" s="2">
        <v>155.40899999999999</v>
      </c>
      <c r="L2227" s="2">
        <v>1.075</v>
      </c>
      <c r="M2227" s="2">
        <v>1.081</v>
      </c>
      <c r="N2227" s="2">
        <v>9.8030000000000008</v>
      </c>
      <c r="O2227" s="2">
        <v>1.194</v>
      </c>
      <c r="P2227" s="2">
        <v>1379.191</v>
      </c>
      <c r="Q2227" s="2">
        <v>167.989</v>
      </c>
      <c r="R2227" s="2">
        <v>6.5641173535700001E-3</v>
      </c>
      <c r="S2227" s="2">
        <v>9.077</v>
      </c>
      <c r="T2227" s="2">
        <v>1.0860000000000001</v>
      </c>
      <c r="U2227" s="4">
        <f t="shared" si="137"/>
        <v>5.958249321835489E-2</v>
      </c>
      <c r="V2227" s="4">
        <f t="shared" si="136"/>
        <v>7.1286314459770208E-3</v>
      </c>
      <c r="W2227" s="2">
        <v>0.995</v>
      </c>
      <c r="X2227" s="2">
        <v>0.98268011600000005</v>
      </c>
      <c r="Y2227" s="1">
        <v>1785</v>
      </c>
      <c r="Z2227" s="1">
        <v>5</v>
      </c>
      <c r="AA2227" s="1" t="s">
        <v>44</v>
      </c>
      <c r="AB2227" s="2">
        <v>0.2</v>
      </c>
      <c r="AE2227" s="1" t="s">
        <v>37</v>
      </c>
      <c r="AF2227" s="1" t="s">
        <v>37</v>
      </c>
      <c r="AI2227" s="2">
        <v>147.97070921</v>
      </c>
      <c r="AJ2227" s="2">
        <v>286.39552497400001</v>
      </c>
      <c r="AK2227" s="1">
        <v>262</v>
      </c>
      <c r="AL2227" s="6">
        <v>0.2</v>
      </c>
      <c r="AM2227" s="6">
        <v>0.2</v>
      </c>
      <c r="AN2227">
        <f t="shared" si="138"/>
        <v>1.1916498643670979E-2</v>
      </c>
      <c r="AO2227">
        <f t="shared" si="139"/>
        <v>1.4257262891954042E-3</v>
      </c>
    </row>
    <row r="2228" spans="1:41" x14ac:dyDescent="0.25">
      <c r="A2228" s="1">
        <v>39</v>
      </c>
      <c r="B2228" s="1">
        <v>12</v>
      </c>
      <c r="C2228" s="2">
        <v>1.6511428407900001E-3</v>
      </c>
      <c r="D2228" s="1">
        <v>269</v>
      </c>
      <c r="E2228" s="1">
        <v>39</v>
      </c>
      <c r="F2228" s="1">
        <v>12</v>
      </c>
      <c r="G2228" s="1" t="s">
        <v>47</v>
      </c>
      <c r="H2228" s="2">
        <v>0.27850785099999997</v>
      </c>
      <c r="I2228" s="2">
        <v>1.9E-2</v>
      </c>
      <c r="J2228" s="2">
        <v>88.781000000000006</v>
      </c>
      <c r="K2228" s="2">
        <v>6.0519999999999996</v>
      </c>
      <c r="L2228" s="2">
        <v>1.081</v>
      </c>
      <c r="M2228" s="2">
        <v>1.0840000000000001</v>
      </c>
      <c r="N2228" s="2">
        <v>0.30099999999999999</v>
      </c>
      <c r="O2228" s="2">
        <v>2.1000000000000001E-2</v>
      </c>
      <c r="P2228" s="2">
        <v>95.936000000000007</v>
      </c>
      <c r="Q2228" s="2">
        <v>6.5620000000000003</v>
      </c>
      <c r="R2228" s="2">
        <v>1.6511428407900001E-3</v>
      </c>
      <c r="S2228" s="2">
        <v>0.27900000000000003</v>
      </c>
      <c r="T2228" s="2">
        <v>1.9E-2</v>
      </c>
      <c r="U2228" s="4">
        <f t="shared" si="137"/>
        <v>4.6066885258041009E-4</v>
      </c>
      <c r="V2228" s="4">
        <f t="shared" si="136"/>
        <v>3.1371713975010002E-5</v>
      </c>
      <c r="W2228" s="2">
        <v>1.0009999999999999</v>
      </c>
      <c r="X2228" s="2">
        <v>0.98565231099999995</v>
      </c>
      <c r="Y2228" s="1">
        <v>1786</v>
      </c>
      <c r="Z2228" s="1">
        <v>5</v>
      </c>
      <c r="AA2228" s="1" t="s">
        <v>44</v>
      </c>
      <c r="AB2228" s="2">
        <v>0.2</v>
      </c>
      <c r="AE2228" s="1" t="s">
        <v>37</v>
      </c>
      <c r="AF2228" s="1" t="s">
        <v>37</v>
      </c>
      <c r="AI2228" s="2">
        <v>47.175175424700001</v>
      </c>
      <c r="AJ2228" s="2">
        <v>92.145951023899997</v>
      </c>
      <c r="AK2228" s="1">
        <v>269</v>
      </c>
      <c r="AL2228" s="6">
        <v>0.2</v>
      </c>
      <c r="AM2228" s="6">
        <v>0.2</v>
      </c>
      <c r="AN2228">
        <f t="shared" si="138"/>
        <v>9.213377051608203E-5</v>
      </c>
      <c r="AO2228">
        <f t="shared" si="139"/>
        <v>6.2743427950020004E-6</v>
      </c>
    </row>
    <row r="2229" spans="1:41" x14ac:dyDescent="0.25">
      <c r="A2229" s="1">
        <v>92</v>
      </c>
      <c r="B2229" s="1">
        <v>2</v>
      </c>
      <c r="C2229" s="2">
        <v>0.17860678924500001</v>
      </c>
      <c r="D2229" s="1">
        <v>567</v>
      </c>
      <c r="E2229" s="1">
        <v>92</v>
      </c>
      <c r="F2229" s="1">
        <v>2</v>
      </c>
      <c r="G2229" s="1" t="s">
        <v>39</v>
      </c>
      <c r="H2229" s="2">
        <v>11.43069659</v>
      </c>
      <c r="I2229" s="2">
        <v>0.57699999999999996</v>
      </c>
      <c r="J2229" s="2">
        <v>3171.3209999999999</v>
      </c>
      <c r="K2229" s="2">
        <v>160.03100000000001</v>
      </c>
      <c r="L2229" s="2">
        <v>0.41499999999999998</v>
      </c>
      <c r="M2229" s="2">
        <v>0.33300000000000002</v>
      </c>
      <c r="N2229" s="2">
        <v>4.7430000000000003</v>
      </c>
      <c r="O2229" s="2">
        <v>0.192</v>
      </c>
      <c r="P2229" s="2">
        <v>1315.816</v>
      </c>
      <c r="Q2229" s="2">
        <v>53.26</v>
      </c>
      <c r="R2229" s="2">
        <v>0.17860678924500001</v>
      </c>
      <c r="S2229" s="2">
        <v>2.5339999999999998</v>
      </c>
      <c r="T2229" s="2">
        <v>9.6000000000000002E-2</v>
      </c>
      <c r="U2229" s="4">
        <f t="shared" si="137"/>
        <v>0.45258960394683001</v>
      </c>
      <c r="V2229" s="4">
        <f t="shared" si="136"/>
        <v>1.714625176752E-2</v>
      </c>
      <c r="W2229" s="2">
        <v>0.222</v>
      </c>
      <c r="X2229" s="2">
        <v>0.167172605</v>
      </c>
      <c r="Y2229" s="1">
        <v>1787</v>
      </c>
      <c r="Z2229" s="1">
        <v>5</v>
      </c>
      <c r="AA2229" s="1" t="s">
        <v>44</v>
      </c>
      <c r="AB2229" s="2">
        <v>0.2</v>
      </c>
      <c r="AE2229" s="1" t="s">
        <v>37</v>
      </c>
      <c r="AF2229" s="1" t="s">
        <v>37</v>
      </c>
      <c r="AI2229" s="2">
        <v>367.80759402000001</v>
      </c>
      <c r="AJ2229" s="2">
        <v>7780.0806190200001</v>
      </c>
      <c r="AK2229" s="1">
        <v>567</v>
      </c>
      <c r="AL2229" s="6">
        <v>0.2</v>
      </c>
      <c r="AM2229" s="6">
        <v>0.2</v>
      </c>
      <c r="AN2229">
        <f t="shared" si="138"/>
        <v>9.0517920789366005E-2</v>
      </c>
      <c r="AO2229">
        <f t="shared" si="139"/>
        <v>3.4292503535040004E-3</v>
      </c>
    </row>
    <row r="2230" spans="1:41" x14ac:dyDescent="0.25">
      <c r="A2230" s="1">
        <v>23</v>
      </c>
      <c r="B2230" s="1">
        <v>2</v>
      </c>
      <c r="C2230" s="2">
        <v>0.20463327212599999</v>
      </c>
      <c r="D2230" s="1">
        <v>121</v>
      </c>
      <c r="E2230" s="1">
        <v>23</v>
      </c>
      <c r="F2230" s="1">
        <v>2</v>
      </c>
      <c r="G2230" s="1" t="s">
        <v>39</v>
      </c>
      <c r="H2230" s="2">
        <v>7.085098243</v>
      </c>
      <c r="I2230" s="2">
        <v>0.34499999999999997</v>
      </c>
      <c r="J2230" s="2">
        <v>2693.279</v>
      </c>
      <c r="K2230" s="2">
        <v>131.11799999999999</v>
      </c>
      <c r="L2230" s="2">
        <v>0.89500000000000002</v>
      </c>
      <c r="M2230" s="2">
        <v>0.91100000000000003</v>
      </c>
      <c r="N2230" s="2">
        <v>6.34</v>
      </c>
      <c r="O2230" s="2">
        <v>0.314</v>
      </c>
      <c r="P2230" s="2">
        <v>2410.1309999999999</v>
      </c>
      <c r="Q2230" s="2">
        <v>119.396</v>
      </c>
      <c r="R2230" s="2">
        <v>0.20463327212599999</v>
      </c>
      <c r="S2230" s="2">
        <v>6.34</v>
      </c>
      <c r="T2230" s="2">
        <v>0.314</v>
      </c>
      <c r="U2230" s="4">
        <f t="shared" si="137"/>
        <v>1.2973749452788399</v>
      </c>
      <c r="V2230" s="4">
        <f t="shared" si="136"/>
        <v>6.4254847447564004E-2</v>
      </c>
      <c r="W2230" s="2">
        <v>0.89500000000000002</v>
      </c>
      <c r="X2230" s="2">
        <v>0.91059875700000004</v>
      </c>
      <c r="Y2230" s="1">
        <v>1788</v>
      </c>
      <c r="Z2230" s="1">
        <v>5</v>
      </c>
      <c r="AA2230" s="1" t="s">
        <v>44</v>
      </c>
      <c r="AB2230" s="2">
        <v>0.2</v>
      </c>
      <c r="AE2230" s="1" t="s">
        <v>37</v>
      </c>
      <c r="AF2230" s="1" t="s">
        <v>37</v>
      </c>
      <c r="AI2230" s="2">
        <v>1601.2806254300001</v>
      </c>
      <c r="AJ2230" s="2">
        <v>141815.05534300001</v>
      </c>
      <c r="AK2230" s="1">
        <v>121</v>
      </c>
      <c r="AL2230" s="6">
        <v>0.2</v>
      </c>
      <c r="AM2230" s="6">
        <v>0.2</v>
      </c>
      <c r="AN2230">
        <f t="shared" si="138"/>
        <v>0.25947498905576799</v>
      </c>
      <c r="AO2230">
        <f t="shared" si="139"/>
        <v>1.2850969489512802E-2</v>
      </c>
    </row>
    <row r="2231" spans="1:41" x14ac:dyDescent="0.25">
      <c r="A2231" s="1">
        <v>23</v>
      </c>
      <c r="B2231" s="1">
        <v>4</v>
      </c>
      <c r="C2231" s="2">
        <v>3.0510057159900001</v>
      </c>
      <c r="D2231" s="1">
        <v>123</v>
      </c>
      <c r="E2231" s="1">
        <v>23</v>
      </c>
      <c r="F2231" s="1">
        <v>4</v>
      </c>
      <c r="G2231" s="1" t="s">
        <v>38</v>
      </c>
      <c r="H2231" s="2">
        <v>10.042220589999999</v>
      </c>
      <c r="I2231" s="2">
        <v>0.85</v>
      </c>
      <c r="J2231" s="2">
        <v>5417.4530000000004</v>
      </c>
      <c r="K2231" s="2">
        <v>458.42599999999999</v>
      </c>
      <c r="L2231" s="2">
        <v>0.89300000000000002</v>
      </c>
      <c r="M2231" s="2">
        <v>0.90900000000000003</v>
      </c>
      <c r="N2231" s="2">
        <v>8.9629999999999992</v>
      </c>
      <c r="O2231" s="2">
        <v>0.77300000000000002</v>
      </c>
      <c r="P2231" s="2">
        <v>4835.4219999999996</v>
      </c>
      <c r="Q2231" s="2">
        <v>416.755</v>
      </c>
      <c r="R2231" s="2">
        <v>3.0510057159900001</v>
      </c>
      <c r="S2231" s="2">
        <v>8.9629999999999992</v>
      </c>
      <c r="T2231" s="2">
        <v>0.77300000000000002</v>
      </c>
      <c r="U2231" s="4">
        <f t="shared" si="137"/>
        <v>27.346164232418367</v>
      </c>
      <c r="V2231" s="4">
        <f t="shared" si="136"/>
        <v>2.3584274184602703</v>
      </c>
      <c r="W2231" s="2">
        <v>0.89300000000000002</v>
      </c>
      <c r="X2231" s="2">
        <v>0.90910035700000003</v>
      </c>
      <c r="Y2231" s="1">
        <v>1788</v>
      </c>
      <c r="Z2231" s="1">
        <v>5</v>
      </c>
      <c r="AA2231" s="1" t="s">
        <v>44</v>
      </c>
      <c r="AB2231" s="2">
        <v>0.2</v>
      </c>
      <c r="AE2231" s="1" t="s">
        <v>37</v>
      </c>
      <c r="AF2231" s="1" t="s">
        <v>37</v>
      </c>
      <c r="AI2231" s="2">
        <v>1601.2806254300001</v>
      </c>
      <c r="AJ2231" s="2">
        <v>141815.05534300001</v>
      </c>
      <c r="AK2231" s="1">
        <v>123</v>
      </c>
      <c r="AL2231" s="6">
        <v>0.2</v>
      </c>
      <c r="AM2231" s="6">
        <v>0.2</v>
      </c>
      <c r="AN2231">
        <f t="shared" si="138"/>
        <v>5.4692328464836741</v>
      </c>
      <c r="AO2231">
        <f t="shared" si="139"/>
        <v>0.4716854836920541</v>
      </c>
    </row>
    <row r="2232" spans="1:41" x14ac:dyDescent="0.25">
      <c r="A2232" s="1">
        <v>92</v>
      </c>
      <c r="B2232" s="1">
        <v>2</v>
      </c>
      <c r="C2232" s="2">
        <v>0.11196202834000001</v>
      </c>
      <c r="D2232" s="1">
        <v>567</v>
      </c>
      <c r="E2232" s="1">
        <v>92</v>
      </c>
      <c r="F2232" s="1">
        <v>2</v>
      </c>
      <c r="G2232" s="1" t="s">
        <v>39</v>
      </c>
      <c r="H2232" s="2">
        <v>11.43069659</v>
      </c>
      <c r="I2232" s="2">
        <v>0.57699999999999996</v>
      </c>
      <c r="J2232" s="2">
        <v>3171.3209999999999</v>
      </c>
      <c r="K2232" s="2">
        <v>160.03100000000001</v>
      </c>
      <c r="L2232" s="2">
        <v>0.41499999999999998</v>
      </c>
      <c r="M2232" s="2">
        <v>0.33300000000000002</v>
      </c>
      <c r="N2232" s="2">
        <v>4.7430000000000003</v>
      </c>
      <c r="O2232" s="2">
        <v>0.192</v>
      </c>
      <c r="P2232" s="2">
        <v>1315.816</v>
      </c>
      <c r="Q2232" s="2">
        <v>53.26</v>
      </c>
      <c r="R2232" s="2">
        <v>0.11196202834000001</v>
      </c>
      <c r="S2232" s="2">
        <v>2.5339999999999998</v>
      </c>
      <c r="T2232" s="2">
        <v>9.6000000000000002E-2</v>
      </c>
      <c r="U2232" s="4">
        <f t="shared" si="137"/>
        <v>0.28371177981355999</v>
      </c>
      <c r="V2232" s="4">
        <f t="shared" si="136"/>
        <v>1.0748354720640001E-2</v>
      </c>
      <c r="W2232" s="2">
        <v>0.222</v>
      </c>
      <c r="X2232" s="2">
        <v>0.167172605</v>
      </c>
      <c r="Y2232" s="1">
        <v>1789</v>
      </c>
      <c r="Z2232" s="1">
        <v>5</v>
      </c>
      <c r="AA2232" s="1" t="s">
        <v>44</v>
      </c>
      <c r="AB2232" s="2">
        <v>0.2</v>
      </c>
      <c r="AE2232" s="1" t="s">
        <v>37</v>
      </c>
      <c r="AF2232" s="1" t="s">
        <v>37</v>
      </c>
      <c r="AI2232" s="2">
        <v>413.231656805</v>
      </c>
      <c r="AJ2232" s="2">
        <v>10183.430863</v>
      </c>
      <c r="AK2232" s="1">
        <v>567</v>
      </c>
      <c r="AL2232" s="6">
        <v>0.2</v>
      </c>
      <c r="AM2232" s="6">
        <v>0.2</v>
      </c>
      <c r="AN2232">
        <f t="shared" si="138"/>
        <v>5.6742355962712002E-2</v>
      </c>
      <c r="AO2232">
        <f t="shared" si="139"/>
        <v>2.1496709441280004E-3</v>
      </c>
    </row>
    <row r="2233" spans="1:41" x14ac:dyDescent="0.25">
      <c r="A2233" s="1">
        <v>94</v>
      </c>
      <c r="B2233" s="1">
        <v>2</v>
      </c>
      <c r="C2233" s="2">
        <v>0.121818311343</v>
      </c>
      <c r="D2233" s="1">
        <v>586</v>
      </c>
      <c r="E2233" s="1">
        <v>94</v>
      </c>
      <c r="F2233" s="1">
        <v>2</v>
      </c>
      <c r="G2233" s="1" t="s">
        <v>39</v>
      </c>
      <c r="H2233" s="2">
        <v>9.6055107139999993</v>
      </c>
      <c r="I2233" s="2">
        <v>0.52200000000000002</v>
      </c>
      <c r="J2233" s="2">
        <v>1751.97</v>
      </c>
      <c r="K2233" s="2">
        <v>95.149000000000001</v>
      </c>
      <c r="L2233" s="2">
        <v>0.245</v>
      </c>
      <c r="M2233" s="2">
        <v>0.182</v>
      </c>
      <c r="N2233" s="2">
        <v>2.3559999999999999</v>
      </c>
      <c r="O2233" s="2">
        <v>9.5000000000000001E-2</v>
      </c>
      <c r="P2233" s="2">
        <v>429.64699999999999</v>
      </c>
      <c r="Q2233" s="2">
        <v>17.285</v>
      </c>
      <c r="R2233" s="2">
        <v>0.121818311343</v>
      </c>
      <c r="S2233" s="2">
        <v>0.55900000000000005</v>
      </c>
      <c r="T2233" s="2">
        <v>1.7999999999999999E-2</v>
      </c>
      <c r="U2233" s="4">
        <f t="shared" si="137"/>
        <v>6.8096436040737007E-2</v>
      </c>
      <c r="V2233" s="4">
        <f t="shared" si="136"/>
        <v>2.1927296041739999E-3</v>
      </c>
      <c r="W2233" s="2">
        <v>5.8000000000000003E-2</v>
      </c>
      <c r="X2233" s="2">
        <v>3.4723584000000002E-2</v>
      </c>
      <c r="Y2233" s="1">
        <v>1789</v>
      </c>
      <c r="Z2233" s="1">
        <v>5</v>
      </c>
      <c r="AA2233" s="1" t="s">
        <v>44</v>
      </c>
      <c r="AB2233" s="2">
        <v>0.2</v>
      </c>
      <c r="AE2233" s="1" t="s">
        <v>37</v>
      </c>
      <c r="AF2233" s="1" t="s">
        <v>37</v>
      </c>
      <c r="AI2233" s="2">
        <v>413.231656805</v>
      </c>
      <c r="AJ2233" s="2">
        <v>10183.430863</v>
      </c>
      <c r="AK2233" s="1">
        <v>586</v>
      </c>
      <c r="AL2233" s="6">
        <v>0.2</v>
      </c>
      <c r="AM2233" s="6">
        <v>0.2</v>
      </c>
      <c r="AN2233">
        <f t="shared" si="138"/>
        <v>1.3619287208147403E-2</v>
      </c>
      <c r="AO2233">
        <f t="shared" si="139"/>
        <v>4.385459208348E-4</v>
      </c>
    </row>
    <row r="2234" spans="1:41" x14ac:dyDescent="0.25">
      <c r="A2234" s="1">
        <v>36</v>
      </c>
      <c r="B2234" s="1">
        <v>1</v>
      </c>
      <c r="C2234" s="2">
        <v>0.96202749181900005</v>
      </c>
      <c r="D2234" s="1">
        <v>226</v>
      </c>
      <c r="E2234" s="1">
        <v>36</v>
      </c>
      <c r="F2234" s="1">
        <v>1</v>
      </c>
      <c r="G2234" s="1" t="s">
        <v>46</v>
      </c>
      <c r="H2234" s="2">
        <v>4.6703798059999997</v>
      </c>
      <c r="I2234" s="2">
        <v>0.433</v>
      </c>
      <c r="J2234" s="2">
        <v>1027.3789999999999</v>
      </c>
      <c r="K2234" s="2">
        <v>95.227000000000004</v>
      </c>
      <c r="L2234" s="2">
        <v>0.66500000000000004</v>
      </c>
      <c r="M2234" s="2">
        <v>0.61699999999999999</v>
      </c>
      <c r="N2234" s="2">
        <v>3.1040000000000001</v>
      </c>
      <c r="O2234" s="2">
        <v>0.26700000000000002</v>
      </c>
      <c r="P2234" s="2">
        <v>682.80600000000004</v>
      </c>
      <c r="Q2234" s="2">
        <v>58.773000000000003</v>
      </c>
      <c r="R2234" s="2">
        <v>0.96202749181900005</v>
      </c>
      <c r="S2234" s="2">
        <v>3.1040000000000001</v>
      </c>
      <c r="T2234" s="2">
        <v>0.26700000000000002</v>
      </c>
      <c r="U2234" s="4">
        <f t="shared" si="137"/>
        <v>2.9861333346061762</v>
      </c>
      <c r="V2234" s="4">
        <f t="shared" si="136"/>
        <v>0.25686134031567304</v>
      </c>
      <c r="W2234" s="2">
        <v>0.66500000000000004</v>
      </c>
      <c r="X2234" s="2">
        <v>0.61718881000000003</v>
      </c>
      <c r="Y2234" s="1">
        <v>1790</v>
      </c>
      <c r="Z2234" s="1">
        <v>5</v>
      </c>
      <c r="AA2234" s="1" t="s">
        <v>44</v>
      </c>
      <c r="AB2234" s="2">
        <v>0.2</v>
      </c>
      <c r="AE2234" s="1" t="s">
        <v>37</v>
      </c>
      <c r="AF2234" s="1" t="s">
        <v>37</v>
      </c>
      <c r="AI2234" s="2">
        <v>1867.8664494699999</v>
      </c>
      <c r="AJ2234" s="2">
        <v>191795.35031499999</v>
      </c>
      <c r="AK2234" s="1">
        <v>226</v>
      </c>
      <c r="AL2234" s="6">
        <v>0.2</v>
      </c>
      <c r="AM2234" s="6">
        <v>0.2</v>
      </c>
      <c r="AN2234">
        <f t="shared" si="138"/>
        <v>0.59722666692123527</v>
      </c>
      <c r="AO2234">
        <f t="shared" si="139"/>
        <v>5.1372268063134607E-2</v>
      </c>
    </row>
    <row r="2235" spans="1:41" x14ac:dyDescent="0.25">
      <c r="A2235" s="1">
        <v>36</v>
      </c>
      <c r="B2235" s="1">
        <v>13</v>
      </c>
      <c r="C2235" s="2">
        <v>3.44100550864</v>
      </c>
      <c r="D2235" s="1">
        <v>237</v>
      </c>
      <c r="E2235" s="1">
        <v>36</v>
      </c>
      <c r="F2235" s="1">
        <v>13</v>
      </c>
      <c r="G2235" s="1" t="s">
        <v>42</v>
      </c>
      <c r="H2235" s="2">
        <v>2.5089443230000001</v>
      </c>
      <c r="I2235" s="2">
        <v>0.19700000000000001</v>
      </c>
      <c r="J2235" s="2">
        <v>2607.7800000000002</v>
      </c>
      <c r="K2235" s="2">
        <v>205.21100000000001</v>
      </c>
      <c r="L2235" s="2">
        <v>0.69</v>
      </c>
      <c r="M2235" s="2">
        <v>0.64600000000000002</v>
      </c>
      <c r="N2235" s="2">
        <v>1.7310000000000001</v>
      </c>
      <c r="O2235" s="2">
        <v>0.127</v>
      </c>
      <c r="P2235" s="2">
        <v>1798.721</v>
      </c>
      <c r="Q2235" s="2">
        <v>132.5</v>
      </c>
      <c r="R2235" s="2">
        <v>3.44100550864</v>
      </c>
      <c r="S2235" s="2">
        <v>1.7310000000000001</v>
      </c>
      <c r="T2235" s="2">
        <v>0.127</v>
      </c>
      <c r="U2235" s="4">
        <f t="shared" si="137"/>
        <v>5.9563805354558399</v>
      </c>
      <c r="V2235" s="4">
        <f t="shared" si="136"/>
        <v>0.43700769959728003</v>
      </c>
      <c r="W2235" s="2">
        <v>0.69</v>
      </c>
      <c r="X2235" s="2">
        <v>0.64567470299999996</v>
      </c>
      <c r="Y2235" s="1">
        <v>1790</v>
      </c>
      <c r="Z2235" s="1">
        <v>5</v>
      </c>
      <c r="AA2235" s="1" t="s">
        <v>44</v>
      </c>
      <c r="AB2235" s="2">
        <v>0.2</v>
      </c>
      <c r="AE2235" s="1" t="s">
        <v>37</v>
      </c>
      <c r="AF2235" s="1" t="s">
        <v>37</v>
      </c>
      <c r="AI2235" s="2">
        <v>1867.8664494699999</v>
      </c>
      <c r="AJ2235" s="2">
        <v>191795.35031499999</v>
      </c>
      <c r="AK2235" s="1">
        <v>237</v>
      </c>
      <c r="AL2235" s="6">
        <v>0.2</v>
      </c>
      <c r="AM2235" s="6">
        <v>0.2</v>
      </c>
      <c r="AN2235">
        <f t="shared" si="138"/>
        <v>1.1912761070911679</v>
      </c>
      <c r="AO2235">
        <f t="shared" si="139"/>
        <v>8.7401539919456012E-2</v>
      </c>
    </row>
    <row r="2236" spans="1:41" x14ac:dyDescent="0.25">
      <c r="A2236" s="1">
        <v>23</v>
      </c>
      <c r="B2236" s="1">
        <v>3</v>
      </c>
      <c r="C2236" s="2">
        <v>1.98792631235E-2</v>
      </c>
      <c r="D2236" s="1">
        <v>122</v>
      </c>
      <c r="E2236" s="1">
        <v>23</v>
      </c>
      <c r="F2236" s="1">
        <v>3</v>
      </c>
      <c r="G2236" s="1" t="s">
        <v>40</v>
      </c>
      <c r="H2236" s="2">
        <v>15.13652562</v>
      </c>
      <c r="I2236" s="2">
        <v>1.1100000000000001</v>
      </c>
      <c r="J2236" s="2">
        <v>4936.6779999999999</v>
      </c>
      <c r="K2236" s="2">
        <v>361.86099999999999</v>
      </c>
      <c r="L2236" s="2">
        <v>0.89500000000000002</v>
      </c>
      <c r="M2236" s="2">
        <v>0.91100000000000003</v>
      </c>
      <c r="N2236" s="2">
        <v>13.544</v>
      </c>
      <c r="O2236" s="2">
        <v>1.0109999999999999</v>
      </c>
      <c r="P2236" s="2">
        <v>4417.2259999999997</v>
      </c>
      <c r="Q2236" s="2">
        <v>329.59100000000001</v>
      </c>
      <c r="R2236" s="2">
        <v>1.98792631235E-2</v>
      </c>
      <c r="S2236" s="2">
        <v>13.544</v>
      </c>
      <c r="T2236" s="2">
        <v>1.0109999999999999</v>
      </c>
      <c r="U2236" s="4">
        <f t="shared" si="137"/>
        <v>0.26924473974468399</v>
      </c>
      <c r="V2236" s="4">
        <f t="shared" si="136"/>
        <v>2.0097935017858497E-2</v>
      </c>
      <c r="W2236" s="2">
        <v>0.89500000000000002</v>
      </c>
      <c r="X2236" s="2">
        <v>0.91082200300000005</v>
      </c>
      <c r="Y2236" s="1">
        <v>1791</v>
      </c>
      <c r="Z2236" s="1">
        <v>5</v>
      </c>
      <c r="AA2236" s="1" t="s">
        <v>44</v>
      </c>
      <c r="AB2236" s="2">
        <v>0.2</v>
      </c>
      <c r="AE2236" s="1" t="s">
        <v>37</v>
      </c>
      <c r="AF2236" s="1" t="s">
        <v>37</v>
      </c>
      <c r="AI2236" s="2">
        <v>618.05051215100002</v>
      </c>
      <c r="AJ2236" s="2">
        <v>9101.5243047099993</v>
      </c>
      <c r="AK2236" s="1">
        <v>122</v>
      </c>
      <c r="AL2236" s="6">
        <v>0.2</v>
      </c>
      <c r="AM2236" s="6">
        <v>0.2</v>
      </c>
      <c r="AN2236">
        <f t="shared" si="138"/>
        <v>5.3848947948936798E-2</v>
      </c>
      <c r="AO2236">
        <f t="shared" si="139"/>
        <v>4.0195870035716992E-3</v>
      </c>
    </row>
    <row r="2237" spans="1:41" x14ac:dyDescent="0.25">
      <c r="A2237" s="1">
        <v>23</v>
      </c>
      <c r="B2237" s="1">
        <v>13</v>
      </c>
      <c r="C2237" s="2">
        <v>0.18906382584699999</v>
      </c>
      <c r="D2237" s="1">
        <v>130</v>
      </c>
      <c r="E2237" s="1">
        <v>23</v>
      </c>
      <c r="F2237" s="1">
        <v>13</v>
      </c>
      <c r="G2237" s="1" t="s">
        <v>42</v>
      </c>
      <c r="H2237" s="2">
        <v>8.0215731970000004</v>
      </c>
      <c r="I2237" s="2">
        <v>0.52600000000000002</v>
      </c>
      <c r="J2237" s="2">
        <v>6987.1310000000003</v>
      </c>
      <c r="K2237" s="2">
        <v>457.73399999999998</v>
      </c>
      <c r="L2237" s="2">
        <v>0.89300000000000002</v>
      </c>
      <c r="M2237" s="2">
        <v>0.91</v>
      </c>
      <c r="N2237" s="2">
        <v>7.1660000000000004</v>
      </c>
      <c r="O2237" s="2">
        <v>0.47799999999999998</v>
      </c>
      <c r="P2237" s="2">
        <v>6241.8689999999997</v>
      </c>
      <c r="Q2237" s="2">
        <v>416.50700000000001</v>
      </c>
      <c r="R2237" s="2">
        <v>0.18906382584699999</v>
      </c>
      <c r="S2237" s="2">
        <v>7.1660000000000004</v>
      </c>
      <c r="T2237" s="2">
        <v>0.47799999999999998</v>
      </c>
      <c r="U2237" s="4">
        <f t="shared" si="137"/>
        <v>1.354831376019602</v>
      </c>
      <c r="V2237" s="4">
        <f t="shared" si="136"/>
        <v>9.0372508754865993E-2</v>
      </c>
      <c r="W2237" s="2">
        <v>0.89300000000000002</v>
      </c>
      <c r="X2237" s="2">
        <v>0.90993115000000002</v>
      </c>
      <c r="Y2237" s="1">
        <v>1791</v>
      </c>
      <c r="Z2237" s="1">
        <v>5</v>
      </c>
      <c r="AA2237" s="1" t="s">
        <v>44</v>
      </c>
      <c r="AB2237" s="2">
        <v>0.2</v>
      </c>
      <c r="AE2237" s="1" t="s">
        <v>37</v>
      </c>
      <c r="AF2237" s="1" t="s">
        <v>37</v>
      </c>
      <c r="AI2237" s="2">
        <v>618.05051215100002</v>
      </c>
      <c r="AJ2237" s="2">
        <v>9101.5243047099993</v>
      </c>
      <c r="AK2237" s="1">
        <v>130</v>
      </c>
      <c r="AL2237" s="6">
        <v>0.2</v>
      </c>
      <c r="AM2237" s="6">
        <v>0.2</v>
      </c>
      <c r="AN2237">
        <f t="shared" si="138"/>
        <v>0.27096627520392041</v>
      </c>
      <c r="AO2237">
        <f t="shared" si="139"/>
        <v>1.80745017509732E-2</v>
      </c>
    </row>
    <row r="2238" spans="1:41" x14ac:dyDescent="0.25">
      <c r="A2238" s="1">
        <v>98</v>
      </c>
      <c r="B2238" s="1">
        <v>13</v>
      </c>
      <c r="C2238" s="2">
        <v>2.6214482835500001E-3</v>
      </c>
      <c r="D2238" s="1">
        <v>620</v>
      </c>
      <c r="E2238" s="1">
        <v>98</v>
      </c>
      <c r="F2238" s="1">
        <v>13</v>
      </c>
      <c r="G2238" s="1" t="s">
        <v>42</v>
      </c>
      <c r="H2238" s="2">
        <v>2.252586027</v>
      </c>
      <c r="I2238" s="2">
        <v>0.17599999999999999</v>
      </c>
      <c r="J2238" s="2">
        <v>2135.0039999999999</v>
      </c>
      <c r="K2238" s="2">
        <v>166.45699999999999</v>
      </c>
      <c r="L2238" s="2">
        <v>1.0169999999999999</v>
      </c>
      <c r="M2238" s="2">
        <v>2</v>
      </c>
      <c r="N2238" s="2">
        <v>2.29</v>
      </c>
      <c r="O2238" s="2">
        <v>0.35099999999999998</v>
      </c>
      <c r="P2238" s="2">
        <v>2170.5549999999998</v>
      </c>
      <c r="Q2238" s="2">
        <v>332.91500000000002</v>
      </c>
      <c r="R2238" s="2">
        <v>2.6214482835500001E-3</v>
      </c>
      <c r="S2238" s="2">
        <v>1.946</v>
      </c>
      <c r="T2238" s="2">
        <v>0.15</v>
      </c>
      <c r="U2238" s="4">
        <f t="shared" si="137"/>
        <v>5.1013383597883002E-3</v>
      </c>
      <c r="V2238" s="4">
        <f t="shared" si="136"/>
        <v>3.9321724253250001E-4</v>
      </c>
      <c r="W2238" s="2">
        <v>0.86399999999999999</v>
      </c>
      <c r="X2238" s="2">
        <v>0.85633789900000001</v>
      </c>
      <c r="Y2238" s="1">
        <v>1792</v>
      </c>
      <c r="Z2238" s="1">
        <v>5</v>
      </c>
      <c r="AA2238" s="1" t="s">
        <v>44</v>
      </c>
      <c r="AB2238" s="2">
        <v>0.2</v>
      </c>
      <c r="AE2238" s="1" t="s">
        <v>37</v>
      </c>
      <c r="AF2238" s="1" t="s">
        <v>37</v>
      </c>
      <c r="AI2238" s="2">
        <v>124.328199251</v>
      </c>
      <c r="AJ2238" s="2">
        <v>114.18983038499999</v>
      </c>
      <c r="AK2238" s="1">
        <v>620</v>
      </c>
      <c r="AL2238" s="6">
        <v>0.2</v>
      </c>
      <c r="AM2238" s="6">
        <v>0.2</v>
      </c>
      <c r="AN2238">
        <f t="shared" si="138"/>
        <v>1.0202676719576601E-3</v>
      </c>
      <c r="AO2238">
        <f t="shared" si="139"/>
        <v>7.8643448506500005E-5</v>
      </c>
    </row>
    <row r="2239" spans="1:41" x14ac:dyDescent="0.25">
      <c r="A2239" s="1">
        <v>23</v>
      </c>
      <c r="B2239" s="1">
        <v>4</v>
      </c>
      <c r="C2239" s="2">
        <v>0.38950504936899999</v>
      </c>
      <c r="D2239" s="1">
        <v>123</v>
      </c>
      <c r="E2239" s="1">
        <v>23</v>
      </c>
      <c r="F2239" s="1">
        <v>4</v>
      </c>
      <c r="G2239" s="1" t="s">
        <v>38</v>
      </c>
      <c r="H2239" s="2">
        <v>10.042220589999999</v>
      </c>
      <c r="I2239" s="2">
        <v>0.85</v>
      </c>
      <c r="J2239" s="2">
        <v>5417.4530000000004</v>
      </c>
      <c r="K2239" s="2">
        <v>458.42599999999999</v>
      </c>
      <c r="L2239" s="2">
        <v>0.89300000000000002</v>
      </c>
      <c r="M2239" s="2">
        <v>0.90900000000000003</v>
      </c>
      <c r="N2239" s="2">
        <v>8.9629999999999992</v>
      </c>
      <c r="O2239" s="2">
        <v>0.77300000000000002</v>
      </c>
      <c r="P2239" s="2">
        <v>4835.4219999999996</v>
      </c>
      <c r="Q2239" s="2">
        <v>416.755</v>
      </c>
      <c r="R2239" s="2">
        <v>0.38950504936899999</v>
      </c>
      <c r="S2239" s="2">
        <v>8.9629999999999992</v>
      </c>
      <c r="T2239" s="2">
        <v>0.77300000000000002</v>
      </c>
      <c r="U2239" s="4">
        <f t="shared" si="137"/>
        <v>3.4911337574943464</v>
      </c>
      <c r="V2239" s="4">
        <f t="shared" si="136"/>
        <v>0.30108740316223698</v>
      </c>
      <c r="W2239" s="2">
        <v>0.89300000000000002</v>
      </c>
      <c r="X2239" s="2">
        <v>0.90910035700000003</v>
      </c>
      <c r="Y2239" s="1">
        <v>1793</v>
      </c>
      <c r="Z2239" s="1">
        <v>5</v>
      </c>
      <c r="AA2239" s="1" t="s">
        <v>44</v>
      </c>
      <c r="AB2239" s="2">
        <v>0.2</v>
      </c>
      <c r="AE2239" s="1" t="s">
        <v>37</v>
      </c>
      <c r="AF2239" s="1" t="s">
        <v>37</v>
      </c>
      <c r="AI2239" s="2">
        <v>534.90206471500005</v>
      </c>
      <c r="AJ2239" s="2">
        <v>16966.7720835</v>
      </c>
      <c r="AK2239" s="1">
        <v>123</v>
      </c>
      <c r="AL2239" s="6">
        <v>0.2</v>
      </c>
      <c r="AM2239" s="6">
        <v>0.2</v>
      </c>
      <c r="AN2239">
        <f t="shared" si="138"/>
        <v>0.69822675149886937</v>
      </c>
      <c r="AO2239">
        <f t="shared" si="139"/>
        <v>6.0217480632447397E-2</v>
      </c>
    </row>
    <row r="2240" spans="1:41" x14ac:dyDescent="0.25">
      <c r="A2240" s="1">
        <v>23</v>
      </c>
      <c r="B2240" s="1">
        <v>2</v>
      </c>
      <c r="C2240" s="2">
        <v>0.213800888961</v>
      </c>
      <c r="D2240" s="1">
        <v>121</v>
      </c>
      <c r="E2240" s="1">
        <v>23</v>
      </c>
      <c r="F2240" s="1">
        <v>2</v>
      </c>
      <c r="G2240" s="1" t="s">
        <v>39</v>
      </c>
      <c r="H2240" s="2">
        <v>7.085098243</v>
      </c>
      <c r="I2240" s="2">
        <v>0.34499999999999997</v>
      </c>
      <c r="J2240" s="2">
        <v>2693.279</v>
      </c>
      <c r="K2240" s="2">
        <v>131.11799999999999</v>
      </c>
      <c r="L2240" s="2">
        <v>0.89500000000000002</v>
      </c>
      <c r="M2240" s="2">
        <v>0.91100000000000003</v>
      </c>
      <c r="N2240" s="2">
        <v>6.34</v>
      </c>
      <c r="O2240" s="2">
        <v>0.314</v>
      </c>
      <c r="P2240" s="2">
        <v>2410.1309999999999</v>
      </c>
      <c r="Q2240" s="2">
        <v>119.396</v>
      </c>
      <c r="R2240" s="2">
        <v>0.213800888961</v>
      </c>
      <c r="S2240" s="2">
        <v>6.34</v>
      </c>
      <c r="T2240" s="2">
        <v>0.314</v>
      </c>
      <c r="U2240" s="4">
        <f t="shared" si="137"/>
        <v>1.35549763601274</v>
      </c>
      <c r="V2240" s="4">
        <f t="shared" si="136"/>
        <v>6.7133479133754004E-2</v>
      </c>
      <c r="W2240" s="2">
        <v>0.89500000000000002</v>
      </c>
      <c r="X2240" s="2">
        <v>0.91059875700000004</v>
      </c>
      <c r="Y2240" s="1">
        <v>1794</v>
      </c>
      <c r="Z2240" s="1">
        <v>5</v>
      </c>
      <c r="AA2240" s="1" t="s">
        <v>44</v>
      </c>
      <c r="AB2240" s="2">
        <v>0.2</v>
      </c>
      <c r="AE2240" s="1" t="s">
        <v>37</v>
      </c>
      <c r="AF2240" s="1" t="s">
        <v>37</v>
      </c>
      <c r="AI2240" s="2">
        <v>414.89192273800001</v>
      </c>
      <c r="AJ2240" s="2">
        <v>9313.1294709400008</v>
      </c>
      <c r="AK2240" s="1">
        <v>121</v>
      </c>
      <c r="AL2240" s="6">
        <v>0.2</v>
      </c>
      <c r="AM2240" s="6">
        <v>0.2</v>
      </c>
      <c r="AN2240">
        <f t="shared" si="138"/>
        <v>0.27109952720254799</v>
      </c>
      <c r="AO2240">
        <f t="shared" si="139"/>
        <v>1.3426695826750802E-2</v>
      </c>
    </row>
    <row r="2241" spans="1:41" x14ac:dyDescent="0.25">
      <c r="A2241" s="1">
        <v>23</v>
      </c>
      <c r="B2241" s="1">
        <v>2</v>
      </c>
      <c r="C2241" s="2">
        <v>0.41290725441300002</v>
      </c>
      <c r="D2241" s="1">
        <v>121</v>
      </c>
      <c r="E2241" s="1">
        <v>23</v>
      </c>
      <c r="F2241" s="1">
        <v>2</v>
      </c>
      <c r="G2241" s="1" t="s">
        <v>39</v>
      </c>
      <c r="H2241" s="2">
        <v>7.085098243</v>
      </c>
      <c r="I2241" s="2">
        <v>0.34499999999999997</v>
      </c>
      <c r="J2241" s="2">
        <v>2693.279</v>
      </c>
      <c r="K2241" s="2">
        <v>131.11799999999999</v>
      </c>
      <c r="L2241" s="2">
        <v>0.89500000000000002</v>
      </c>
      <c r="M2241" s="2">
        <v>0.91100000000000003</v>
      </c>
      <c r="N2241" s="2">
        <v>6.34</v>
      </c>
      <c r="O2241" s="2">
        <v>0.314</v>
      </c>
      <c r="P2241" s="2">
        <v>2410.1309999999999</v>
      </c>
      <c r="Q2241" s="2">
        <v>119.396</v>
      </c>
      <c r="R2241" s="2">
        <v>0.41290725441300002</v>
      </c>
      <c r="S2241" s="2">
        <v>6.34</v>
      </c>
      <c r="T2241" s="2">
        <v>0.314</v>
      </c>
      <c r="U2241" s="4">
        <f t="shared" si="137"/>
        <v>2.6178319929784202</v>
      </c>
      <c r="V2241" s="4">
        <f t="shared" si="136"/>
        <v>0.129652877885682</v>
      </c>
      <c r="W2241" s="2">
        <v>0.89500000000000002</v>
      </c>
      <c r="X2241" s="2">
        <v>0.91059875700000004</v>
      </c>
      <c r="Y2241" s="1">
        <v>1795</v>
      </c>
      <c r="Z2241" s="1">
        <v>5</v>
      </c>
      <c r="AA2241" s="1" t="s">
        <v>44</v>
      </c>
      <c r="AB2241" s="2">
        <v>0.2</v>
      </c>
      <c r="AE2241" s="1" t="s">
        <v>37</v>
      </c>
      <c r="AF2241" s="1" t="s">
        <v>37</v>
      </c>
      <c r="AI2241" s="2">
        <v>1002.3400117</v>
      </c>
      <c r="AJ2241" s="2">
        <v>18804.6740168</v>
      </c>
      <c r="AK2241" s="1">
        <v>121</v>
      </c>
      <c r="AL2241" s="6">
        <v>0.2</v>
      </c>
      <c r="AM2241" s="6">
        <v>0.2</v>
      </c>
      <c r="AN2241">
        <f t="shared" si="138"/>
        <v>0.5235663985956841</v>
      </c>
      <c r="AO2241">
        <f t="shared" si="139"/>
        <v>2.5930575577136402E-2</v>
      </c>
    </row>
    <row r="2242" spans="1:41" x14ac:dyDescent="0.25">
      <c r="A2242" s="1">
        <v>23</v>
      </c>
      <c r="B2242" s="1">
        <v>12</v>
      </c>
      <c r="C2242" s="2">
        <v>2.9114217508100001E-3</v>
      </c>
      <c r="D2242" s="1">
        <v>129</v>
      </c>
      <c r="E2242" s="1">
        <v>23</v>
      </c>
      <c r="F2242" s="1">
        <v>12</v>
      </c>
      <c r="G2242" s="1" t="s">
        <v>47</v>
      </c>
      <c r="H2242" s="2">
        <v>0.49355299600000002</v>
      </c>
      <c r="I2242" s="2">
        <v>1.6E-2</v>
      </c>
      <c r="J2242" s="2">
        <v>34.255000000000003</v>
      </c>
      <c r="K2242" s="2">
        <v>1.077</v>
      </c>
      <c r="L2242" s="2">
        <v>0.89800000000000002</v>
      </c>
      <c r="M2242" s="2">
        <v>0.91300000000000003</v>
      </c>
      <c r="N2242" s="2">
        <v>0.443</v>
      </c>
      <c r="O2242" s="2">
        <v>1.4E-2</v>
      </c>
      <c r="P2242" s="2">
        <v>30.777999999999999</v>
      </c>
      <c r="Q2242" s="2">
        <v>0.98299999999999998</v>
      </c>
      <c r="R2242" s="2">
        <v>2.9114217508100001E-3</v>
      </c>
      <c r="S2242" s="2">
        <v>0.443</v>
      </c>
      <c r="T2242" s="2">
        <v>1.4E-2</v>
      </c>
      <c r="U2242" s="4">
        <f t="shared" si="137"/>
        <v>1.2897598356088301E-3</v>
      </c>
      <c r="V2242" s="4">
        <f t="shared" si="136"/>
        <v>4.0759904511340001E-5</v>
      </c>
      <c r="W2242" s="2">
        <v>0.89800000000000002</v>
      </c>
      <c r="X2242" s="2">
        <v>0.91305532099999998</v>
      </c>
      <c r="Y2242" s="1">
        <v>1795</v>
      </c>
      <c r="Z2242" s="1">
        <v>5</v>
      </c>
      <c r="AA2242" s="1" t="s">
        <v>44</v>
      </c>
      <c r="AB2242" s="2">
        <v>0.2</v>
      </c>
      <c r="AE2242" s="1" t="s">
        <v>37</v>
      </c>
      <c r="AF2242" s="1" t="s">
        <v>37</v>
      </c>
      <c r="AI2242" s="2">
        <v>1002.3400117</v>
      </c>
      <c r="AJ2242" s="2">
        <v>18804.6740168</v>
      </c>
      <c r="AK2242" s="1">
        <v>129</v>
      </c>
      <c r="AL2242" s="6">
        <v>0.2</v>
      </c>
      <c r="AM2242" s="6">
        <v>0.2</v>
      </c>
      <c r="AN2242">
        <f t="shared" si="138"/>
        <v>2.5795196712176605E-4</v>
      </c>
      <c r="AO2242">
        <f t="shared" si="139"/>
        <v>8.1519809022680008E-6</v>
      </c>
    </row>
    <row r="2243" spans="1:41" x14ac:dyDescent="0.25">
      <c r="A2243" s="1">
        <v>23</v>
      </c>
      <c r="B2243" s="1">
        <v>13</v>
      </c>
      <c r="C2243" s="2">
        <v>1.5878652391899999E-2</v>
      </c>
      <c r="D2243" s="1">
        <v>130</v>
      </c>
      <c r="E2243" s="1">
        <v>23</v>
      </c>
      <c r="F2243" s="1">
        <v>13</v>
      </c>
      <c r="G2243" s="1" t="s">
        <v>42</v>
      </c>
      <c r="H2243" s="2">
        <v>8.0215731970000004</v>
      </c>
      <c r="I2243" s="2">
        <v>0.52600000000000002</v>
      </c>
      <c r="J2243" s="2">
        <v>6987.1310000000003</v>
      </c>
      <c r="K2243" s="2">
        <v>457.73399999999998</v>
      </c>
      <c r="L2243" s="2">
        <v>0.89300000000000002</v>
      </c>
      <c r="M2243" s="2">
        <v>0.91</v>
      </c>
      <c r="N2243" s="2">
        <v>7.1660000000000004</v>
      </c>
      <c r="O2243" s="2">
        <v>0.47799999999999998</v>
      </c>
      <c r="P2243" s="2">
        <v>6241.8689999999997</v>
      </c>
      <c r="Q2243" s="2">
        <v>416.50700000000001</v>
      </c>
      <c r="R2243" s="2">
        <v>1.5878652391899999E-2</v>
      </c>
      <c r="S2243" s="2">
        <v>7.1660000000000004</v>
      </c>
      <c r="T2243" s="2">
        <v>0.47799999999999998</v>
      </c>
      <c r="U2243" s="4">
        <f t="shared" si="137"/>
        <v>0.1137864230403554</v>
      </c>
      <c r="V2243" s="4">
        <f t="shared" ref="V2243:V2306" si="140">R2243*T2243</f>
        <v>7.5899958433281994E-3</v>
      </c>
      <c r="W2243" s="2">
        <v>0.89300000000000002</v>
      </c>
      <c r="X2243" s="2">
        <v>0.90993115000000002</v>
      </c>
      <c r="Y2243" s="1">
        <v>1795</v>
      </c>
      <c r="Z2243" s="1">
        <v>5</v>
      </c>
      <c r="AA2243" s="1" t="s">
        <v>44</v>
      </c>
      <c r="AB2243" s="2">
        <v>0.2</v>
      </c>
      <c r="AE2243" s="1" t="s">
        <v>37</v>
      </c>
      <c r="AF2243" s="1" t="s">
        <v>37</v>
      </c>
      <c r="AI2243" s="2">
        <v>1002.3400117</v>
      </c>
      <c r="AJ2243" s="2">
        <v>18804.6740168</v>
      </c>
      <c r="AK2243" s="1">
        <v>130</v>
      </c>
      <c r="AL2243" s="6">
        <v>0.2</v>
      </c>
      <c r="AM2243" s="6">
        <v>0.2</v>
      </c>
      <c r="AN2243">
        <f t="shared" si="138"/>
        <v>2.2757284608071082E-2</v>
      </c>
      <c r="AO2243">
        <f t="shared" si="139"/>
        <v>1.51799916866564E-3</v>
      </c>
    </row>
    <row r="2244" spans="1:41" x14ac:dyDescent="0.25">
      <c r="A2244" s="1">
        <v>92</v>
      </c>
      <c r="B2244" s="1">
        <v>3</v>
      </c>
      <c r="C2244" s="2">
        <v>3.5267822508500002</v>
      </c>
      <c r="D2244" s="1">
        <v>568</v>
      </c>
      <c r="E2244" s="1">
        <v>92</v>
      </c>
      <c r="F2244" s="1">
        <v>3</v>
      </c>
      <c r="G2244" s="1" t="s">
        <v>40</v>
      </c>
      <c r="H2244" s="2">
        <v>26.23367747</v>
      </c>
      <c r="I2244" s="2">
        <v>2.1480000000000001</v>
      </c>
      <c r="J2244" s="2">
        <v>606.77300000000002</v>
      </c>
      <c r="K2244" s="2">
        <v>49.674999999999997</v>
      </c>
      <c r="L2244" s="2">
        <v>0.41499999999999998</v>
      </c>
      <c r="M2244" s="2">
        <v>0.34200000000000003</v>
      </c>
      <c r="N2244" s="2">
        <v>10.884</v>
      </c>
      <c r="O2244" s="2">
        <v>0.73499999999999999</v>
      </c>
      <c r="P2244" s="2">
        <v>251.745</v>
      </c>
      <c r="Q2244" s="2">
        <v>16.994</v>
      </c>
      <c r="R2244" s="2">
        <v>3.5267822508500002</v>
      </c>
      <c r="S2244" s="2">
        <v>5.8159999999999998</v>
      </c>
      <c r="T2244" s="2">
        <v>0.375</v>
      </c>
      <c r="U2244" s="4">
        <f t="shared" ref="U2244:U2307" si="141">R2244*S2244</f>
        <v>20.511765570943602</v>
      </c>
      <c r="V2244" s="4">
        <f t="shared" si="140"/>
        <v>1.32254334406875</v>
      </c>
      <c r="W2244" s="2">
        <v>0.222</v>
      </c>
      <c r="X2244" s="2">
        <v>0.17449415700000001</v>
      </c>
      <c r="Y2244" s="1">
        <v>1796</v>
      </c>
      <c r="Z2244" s="1">
        <v>5</v>
      </c>
      <c r="AA2244" s="1" t="s">
        <v>44</v>
      </c>
      <c r="AB2244" s="2">
        <v>0.2</v>
      </c>
      <c r="AE2244" s="1" t="s">
        <v>37</v>
      </c>
      <c r="AF2244" s="1" t="s">
        <v>37</v>
      </c>
      <c r="AI2244" s="2">
        <v>1805.86556733</v>
      </c>
      <c r="AJ2244" s="2">
        <v>153626.020341</v>
      </c>
      <c r="AK2244" s="1">
        <v>568</v>
      </c>
      <c r="AL2244" s="6">
        <v>0.2</v>
      </c>
      <c r="AM2244" s="6">
        <v>0.2</v>
      </c>
      <c r="AN2244">
        <f t="shared" ref="AN2244:AN2307" si="142">U2244*AL2244</f>
        <v>4.1023531141887206</v>
      </c>
      <c r="AO2244">
        <f t="shared" ref="AO2244:AO2307" si="143">V2244*AM2244</f>
        <v>0.26450866881375001</v>
      </c>
    </row>
    <row r="2245" spans="1:41" x14ac:dyDescent="0.25">
      <c r="A2245" s="1">
        <v>21</v>
      </c>
      <c r="B2245" s="1">
        <v>2</v>
      </c>
      <c r="C2245" s="2">
        <v>0.27273121600799999</v>
      </c>
      <c r="D2245" s="1">
        <v>101</v>
      </c>
      <c r="E2245" s="1">
        <v>21</v>
      </c>
      <c r="F2245" s="1">
        <v>2</v>
      </c>
      <c r="G2245" s="1" t="s">
        <v>39</v>
      </c>
      <c r="H2245" s="2">
        <v>6.6728868180000003</v>
      </c>
      <c r="I2245" s="2">
        <v>0.34399999999999997</v>
      </c>
      <c r="J2245" s="2">
        <v>2377.1759999999999</v>
      </c>
      <c r="K2245" s="2">
        <v>122.649</v>
      </c>
      <c r="L2245" s="2">
        <v>0.58099999999999996</v>
      </c>
      <c r="M2245" s="2">
        <v>0.52100000000000002</v>
      </c>
      <c r="N2245" s="2">
        <v>3.875</v>
      </c>
      <c r="O2245" s="2">
        <v>0.17899999999999999</v>
      </c>
      <c r="P2245" s="2">
        <v>1380.2809999999999</v>
      </c>
      <c r="Q2245" s="2">
        <v>63.875999999999998</v>
      </c>
      <c r="R2245" s="2">
        <v>0.27273121600799999</v>
      </c>
      <c r="S2245" s="2">
        <v>3.4689999999999999</v>
      </c>
      <c r="T2245" s="2">
        <v>0.16300000000000001</v>
      </c>
      <c r="U2245" s="4">
        <f t="shared" si="141"/>
        <v>0.94610458833175193</v>
      </c>
      <c r="V2245" s="4">
        <f t="shared" si="140"/>
        <v>4.4455188209303997E-2</v>
      </c>
      <c r="W2245" s="2">
        <v>0.52</v>
      </c>
      <c r="X2245" s="2">
        <v>0.474813598</v>
      </c>
      <c r="Y2245" s="1">
        <v>1797</v>
      </c>
      <c r="Z2245" s="1">
        <v>5</v>
      </c>
      <c r="AA2245" s="1" t="s">
        <v>44</v>
      </c>
      <c r="AB2245" s="2">
        <v>0.2</v>
      </c>
      <c r="AE2245" s="1" t="s">
        <v>37</v>
      </c>
      <c r="AF2245" s="1" t="s">
        <v>37</v>
      </c>
      <c r="AI2245" s="2">
        <v>449.23490955199998</v>
      </c>
      <c r="AJ2245" s="2">
        <v>11880.1242489</v>
      </c>
      <c r="AK2245" s="1">
        <v>101</v>
      </c>
      <c r="AL2245" s="6">
        <v>0.2</v>
      </c>
      <c r="AM2245" s="6">
        <v>0.2</v>
      </c>
      <c r="AN2245">
        <f t="shared" si="142"/>
        <v>0.18922091766635041</v>
      </c>
      <c r="AO2245">
        <f t="shared" si="143"/>
        <v>8.8910376418607998E-3</v>
      </c>
    </row>
    <row r="2246" spans="1:41" x14ac:dyDescent="0.25">
      <c r="A2246" s="1">
        <v>21</v>
      </c>
      <c r="B2246" s="1">
        <v>2</v>
      </c>
      <c r="C2246" s="2">
        <v>0.16581428052300001</v>
      </c>
      <c r="D2246" s="1">
        <v>101</v>
      </c>
      <c r="E2246" s="1">
        <v>21</v>
      </c>
      <c r="F2246" s="1">
        <v>2</v>
      </c>
      <c r="G2246" s="1" t="s">
        <v>39</v>
      </c>
      <c r="H2246" s="2">
        <v>6.6728868180000003</v>
      </c>
      <c r="I2246" s="2">
        <v>0.34399999999999997</v>
      </c>
      <c r="J2246" s="2">
        <v>2377.1759999999999</v>
      </c>
      <c r="K2246" s="2">
        <v>122.649</v>
      </c>
      <c r="L2246" s="2">
        <v>0.58099999999999996</v>
      </c>
      <c r="M2246" s="2">
        <v>0.52100000000000002</v>
      </c>
      <c r="N2246" s="2">
        <v>3.875</v>
      </c>
      <c r="O2246" s="2">
        <v>0.17899999999999999</v>
      </c>
      <c r="P2246" s="2">
        <v>1380.2809999999999</v>
      </c>
      <c r="Q2246" s="2">
        <v>63.875999999999998</v>
      </c>
      <c r="R2246" s="2">
        <v>0.16581428052300001</v>
      </c>
      <c r="S2246" s="2">
        <v>3.4689999999999999</v>
      </c>
      <c r="T2246" s="2">
        <v>0.16300000000000001</v>
      </c>
      <c r="U2246" s="4">
        <f t="shared" si="141"/>
        <v>0.57520973913428697</v>
      </c>
      <c r="V2246" s="4">
        <f t="shared" si="140"/>
        <v>2.7027727725249005E-2</v>
      </c>
      <c r="W2246" s="2">
        <v>0.52</v>
      </c>
      <c r="X2246" s="2">
        <v>0.474813598</v>
      </c>
      <c r="Y2246" s="1">
        <v>1798</v>
      </c>
      <c r="Z2246" s="1">
        <v>5</v>
      </c>
      <c r="AA2246" s="1" t="s">
        <v>44</v>
      </c>
      <c r="AB2246" s="2">
        <v>0.2</v>
      </c>
      <c r="AE2246" s="1" t="s">
        <v>37</v>
      </c>
      <c r="AF2246" s="1" t="s">
        <v>37</v>
      </c>
      <c r="AI2246" s="2">
        <v>382.08182333299999</v>
      </c>
      <c r="AJ2246" s="2">
        <v>7222.8411676100004</v>
      </c>
      <c r="AK2246" s="1">
        <v>101</v>
      </c>
      <c r="AL2246" s="6">
        <v>0.2</v>
      </c>
      <c r="AM2246" s="6">
        <v>0.2</v>
      </c>
      <c r="AN2246">
        <f t="shared" si="142"/>
        <v>0.11504194782685739</v>
      </c>
      <c r="AO2246">
        <f t="shared" si="143"/>
        <v>5.4055455450498016E-3</v>
      </c>
    </row>
    <row r="2247" spans="1:41" x14ac:dyDescent="0.25">
      <c r="A2247" s="1">
        <v>23</v>
      </c>
      <c r="B2247" s="1">
        <v>2</v>
      </c>
      <c r="C2247" s="2">
        <v>0.32552045842999999</v>
      </c>
      <c r="D2247" s="1">
        <v>121</v>
      </c>
      <c r="E2247" s="1">
        <v>23</v>
      </c>
      <c r="F2247" s="1">
        <v>2</v>
      </c>
      <c r="G2247" s="1" t="s">
        <v>39</v>
      </c>
      <c r="H2247" s="2">
        <v>7.085098243</v>
      </c>
      <c r="I2247" s="2">
        <v>0.34499999999999997</v>
      </c>
      <c r="J2247" s="2">
        <v>2693.279</v>
      </c>
      <c r="K2247" s="2">
        <v>131.11799999999999</v>
      </c>
      <c r="L2247" s="2">
        <v>0.89500000000000002</v>
      </c>
      <c r="M2247" s="2">
        <v>0.91100000000000003</v>
      </c>
      <c r="N2247" s="2">
        <v>6.34</v>
      </c>
      <c r="O2247" s="2">
        <v>0.314</v>
      </c>
      <c r="P2247" s="2">
        <v>2410.1309999999999</v>
      </c>
      <c r="Q2247" s="2">
        <v>119.396</v>
      </c>
      <c r="R2247" s="2">
        <v>0.32552045842999999</v>
      </c>
      <c r="S2247" s="2">
        <v>6.34</v>
      </c>
      <c r="T2247" s="2">
        <v>0.314</v>
      </c>
      <c r="U2247" s="4">
        <f t="shared" si="141"/>
        <v>2.0637997064461997</v>
      </c>
      <c r="V2247" s="4">
        <f t="shared" si="140"/>
        <v>0.10221342394702</v>
      </c>
      <c r="W2247" s="2">
        <v>0.89500000000000002</v>
      </c>
      <c r="X2247" s="2">
        <v>0.91059875700000004</v>
      </c>
      <c r="Y2247" s="1">
        <v>1799</v>
      </c>
      <c r="Z2247" s="1">
        <v>5</v>
      </c>
      <c r="AA2247" s="1" t="s">
        <v>44</v>
      </c>
      <c r="AB2247" s="2">
        <v>0.2</v>
      </c>
      <c r="AE2247" s="1" t="s">
        <v>37</v>
      </c>
      <c r="AF2247" s="1" t="s">
        <v>37</v>
      </c>
      <c r="AI2247" s="2">
        <v>625.46208905799995</v>
      </c>
      <c r="AJ2247" s="2">
        <v>14179.6144503</v>
      </c>
      <c r="AK2247" s="1">
        <v>121</v>
      </c>
      <c r="AL2247" s="6">
        <v>0.2</v>
      </c>
      <c r="AM2247" s="6">
        <v>0.2</v>
      </c>
      <c r="AN2247">
        <f t="shared" si="142"/>
        <v>0.41275994128923998</v>
      </c>
      <c r="AO2247">
        <f t="shared" si="143"/>
        <v>2.0442684789404003E-2</v>
      </c>
    </row>
    <row r="2248" spans="1:41" x14ac:dyDescent="0.25">
      <c r="A2248" s="1">
        <v>90</v>
      </c>
      <c r="B2248" s="1">
        <v>4</v>
      </c>
      <c r="C2248" s="2">
        <v>2.0205240404699999E-3</v>
      </c>
      <c r="D2248" s="1">
        <v>548</v>
      </c>
      <c r="E2248" s="1">
        <v>90</v>
      </c>
      <c r="F2248" s="1">
        <v>4</v>
      </c>
      <c r="G2248" s="1" t="s">
        <v>38</v>
      </c>
      <c r="H2248" s="2">
        <v>14.937373579999999</v>
      </c>
      <c r="I2248" s="2">
        <v>1.425</v>
      </c>
      <c r="J2248" s="2">
        <v>2368.2449999999999</v>
      </c>
      <c r="K2248" s="2">
        <v>225.99</v>
      </c>
      <c r="L2248" s="2">
        <v>0.80300000000000005</v>
      </c>
      <c r="M2248" s="2">
        <v>0.83599999999999997</v>
      </c>
      <c r="N2248" s="2">
        <v>11.993</v>
      </c>
      <c r="O2248" s="2">
        <v>1.1910000000000001</v>
      </c>
      <c r="P2248" s="2">
        <v>1901.4179999999999</v>
      </c>
      <c r="Q2248" s="2">
        <v>188.88800000000001</v>
      </c>
      <c r="R2248" s="2">
        <v>2.0205240404699999E-3</v>
      </c>
      <c r="S2248" s="2">
        <v>5.6449999999999996</v>
      </c>
      <c r="T2248" s="2">
        <v>0.59199999999999997</v>
      </c>
      <c r="U2248" s="4">
        <f t="shared" si="141"/>
        <v>1.1405858208453148E-2</v>
      </c>
      <c r="V2248" s="4">
        <f t="shared" si="140"/>
        <v>1.1961502319582399E-3</v>
      </c>
      <c r="W2248" s="2">
        <v>0.378</v>
      </c>
      <c r="X2248" s="2">
        <v>0.41521992800000002</v>
      </c>
      <c r="Y2248" s="1">
        <v>1800</v>
      </c>
      <c r="Z2248" s="1">
        <v>5</v>
      </c>
      <c r="AA2248" s="1" t="s">
        <v>44</v>
      </c>
      <c r="AB2248" s="2">
        <v>0.2</v>
      </c>
      <c r="AE2248" s="1" t="s">
        <v>37</v>
      </c>
      <c r="AF2248" s="1" t="s">
        <v>37</v>
      </c>
      <c r="AI2248" s="2">
        <v>417.44694633400002</v>
      </c>
      <c r="AJ2248" s="2">
        <v>10159.320528599999</v>
      </c>
      <c r="AK2248" s="1">
        <v>548</v>
      </c>
      <c r="AL2248" s="6">
        <v>0.2</v>
      </c>
      <c r="AM2248" s="6">
        <v>0.2</v>
      </c>
      <c r="AN2248">
        <f t="shared" si="142"/>
        <v>2.2811716416906297E-3</v>
      </c>
      <c r="AO2248">
        <f t="shared" si="143"/>
        <v>2.3923004639164801E-4</v>
      </c>
    </row>
    <row r="2249" spans="1:41" x14ac:dyDescent="0.25">
      <c r="A2249" s="1">
        <v>90</v>
      </c>
      <c r="B2249" s="1">
        <v>11</v>
      </c>
      <c r="C2249" s="2">
        <v>0.231207665172</v>
      </c>
      <c r="D2249" s="1">
        <v>553</v>
      </c>
      <c r="E2249" s="1">
        <v>90</v>
      </c>
      <c r="F2249" s="1">
        <v>11</v>
      </c>
      <c r="G2249" s="1" t="s">
        <v>41</v>
      </c>
      <c r="H2249" s="2">
        <v>2.890086256</v>
      </c>
      <c r="I2249" s="2">
        <v>0.129</v>
      </c>
      <c r="J2249" s="2">
        <v>722.97500000000002</v>
      </c>
      <c r="K2249" s="2">
        <v>32.197000000000003</v>
      </c>
      <c r="L2249" s="2">
        <v>0.80500000000000005</v>
      </c>
      <c r="M2249" s="2">
        <v>0.83799999999999997</v>
      </c>
      <c r="N2249" s="2">
        <v>2.3260000000000001</v>
      </c>
      <c r="O2249" s="2">
        <v>0.108</v>
      </c>
      <c r="P2249" s="2">
        <v>581.80499999999995</v>
      </c>
      <c r="Q2249" s="2">
        <v>26.978999999999999</v>
      </c>
      <c r="R2249" s="2">
        <v>0.231207665172</v>
      </c>
      <c r="S2249" s="2">
        <v>1.119</v>
      </c>
      <c r="T2249" s="2">
        <v>5.3999999999999999E-2</v>
      </c>
      <c r="U2249" s="4">
        <f t="shared" si="141"/>
        <v>0.25872137732746803</v>
      </c>
      <c r="V2249" s="4">
        <f t="shared" si="140"/>
        <v>1.2485213919288E-2</v>
      </c>
      <c r="W2249" s="2">
        <v>0.38700000000000001</v>
      </c>
      <c r="X2249" s="2">
        <v>0.423050129</v>
      </c>
      <c r="Y2249" s="1">
        <v>1800</v>
      </c>
      <c r="Z2249" s="1">
        <v>5</v>
      </c>
      <c r="AA2249" s="1" t="s">
        <v>44</v>
      </c>
      <c r="AB2249" s="2">
        <v>0.2</v>
      </c>
      <c r="AE2249" s="1" t="s">
        <v>37</v>
      </c>
      <c r="AF2249" s="1" t="s">
        <v>37</v>
      </c>
      <c r="AI2249" s="2">
        <v>417.44694633400002</v>
      </c>
      <c r="AJ2249" s="2">
        <v>10159.320528599999</v>
      </c>
      <c r="AK2249" s="1">
        <v>553</v>
      </c>
      <c r="AL2249" s="6">
        <v>0.2</v>
      </c>
      <c r="AM2249" s="6">
        <v>0.2</v>
      </c>
      <c r="AN2249">
        <f t="shared" si="142"/>
        <v>5.1744275465493608E-2</v>
      </c>
      <c r="AO2249">
        <f t="shared" si="143"/>
        <v>2.4970427838576E-3</v>
      </c>
    </row>
    <row r="2250" spans="1:41" x14ac:dyDescent="0.25">
      <c r="A2250" s="1">
        <v>94</v>
      </c>
      <c r="B2250" s="1">
        <v>2</v>
      </c>
      <c r="C2250" s="2">
        <v>1.7422172330700001</v>
      </c>
      <c r="D2250" s="1">
        <v>586</v>
      </c>
      <c r="E2250" s="1">
        <v>94</v>
      </c>
      <c r="F2250" s="1">
        <v>2</v>
      </c>
      <c r="G2250" s="1" t="s">
        <v>39</v>
      </c>
      <c r="H2250" s="2">
        <v>9.6055107139999993</v>
      </c>
      <c r="I2250" s="2">
        <v>0.52200000000000002</v>
      </c>
      <c r="J2250" s="2">
        <v>1751.97</v>
      </c>
      <c r="K2250" s="2">
        <v>95.149000000000001</v>
      </c>
      <c r="L2250" s="2">
        <v>0.245</v>
      </c>
      <c r="M2250" s="2">
        <v>0.182</v>
      </c>
      <c r="N2250" s="2">
        <v>2.3559999999999999</v>
      </c>
      <c r="O2250" s="2">
        <v>9.5000000000000001E-2</v>
      </c>
      <c r="P2250" s="2">
        <v>429.64699999999999</v>
      </c>
      <c r="Q2250" s="2">
        <v>17.285</v>
      </c>
      <c r="R2250" s="2">
        <v>1.7422172330700001</v>
      </c>
      <c r="S2250" s="2">
        <v>0.55900000000000005</v>
      </c>
      <c r="T2250" s="2">
        <v>1.7999999999999999E-2</v>
      </c>
      <c r="U2250" s="4">
        <f t="shared" si="141"/>
        <v>0.97389943328613016</v>
      </c>
      <c r="V2250" s="4">
        <f t="shared" si="140"/>
        <v>3.135991019526E-2</v>
      </c>
      <c r="W2250" s="2">
        <v>5.8000000000000003E-2</v>
      </c>
      <c r="X2250" s="2">
        <v>3.4723584000000002E-2</v>
      </c>
      <c r="Y2250" s="1">
        <v>1801</v>
      </c>
      <c r="Z2250" s="1">
        <v>5</v>
      </c>
      <c r="AA2250" s="1" t="s">
        <v>44</v>
      </c>
      <c r="AB2250" s="2">
        <v>0.2</v>
      </c>
      <c r="AE2250" s="1" t="s">
        <v>37</v>
      </c>
      <c r="AF2250" s="1" t="s">
        <v>37</v>
      </c>
      <c r="AI2250" s="2">
        <v>1417.14994862</v>
      </c>
      <c r="AJ2250" s="2">
        <v>75890.679108600001</v>
      </c>
      <c r="AK2250" s="1">
        <v>586</v>
      </c>
      <c r="AL2250" s="6">
        <v>0.2</v>
      </c>
      <c r="AM2250" s="6">
        <v>0.2</v>
      </c>
      <c r="AN2250">
        <f t="shared" si="142"/>
        <v>0.19477988665722604</v>
      </c>
      <c r="AO2250">
        <f t="shared" si="143"/>
        <v>6.2719820390520001E-3</v>
      </c>
    </row>
    <row r="2251" spans="1:41" x14ac:dyDescent="0.25">
      <c r="A2251" s="1">
        <v>11</v>
      </c>
      <c r="B2251" s="1">
        <v>2</v>
      </c>
      <c r="C2251" s="2">
        <v>5.0762624230900002</v>
      </c>
      <c r="D2251" s="1">
        <v>21</v>
      </c>
      <c r="E2251" s="1">
        <v>0</v>
      </c>
      <c r="F2251" s="1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5.0762624230900002</v>
      </c>
      <c r="S2251" s="2">
        <v>0</v>
      </c>
      <c r="T2251" s="2">
        <v>0</v>
      </c>
      <c r="U2251" s="4">
        <f t="shared" si="141"/>
        <v>0</v>
      </c>
      <c r="V2251" s="4">
        <f t="shared" si="140"/>
        <v>0</v>
      </c>
      <c r="W2251" s="2">
        <v>0</v>
      </c>
      <c r="X2251" s="2">
        <v>0</v>
      </c>
      <c r="Y2251" s="1">
        <v>1802</v>
      </c>
      <c r="Z2251" s="1">
        <v>5</v>
      </c>
      <c r="AA2251" s="1" t="s">
        <v>44</v>
      </c>
      <c r="AB2251" s="2">
        <v>0.2</v>
      </c>
      <c r="AE2251" s="1" t="s">
        <v>37</v>
      </c>
      <c r="AF2251" s="1" t="s">
        <v>37</v>
      </c>
      <c r="AI2251" s="2">
        <v>7262.7898910699996</v>
      </c>
      <c r="AJ2251" s="2">
        <v>952201.32868000004</v>
      </c>
      <c r="AK2251" s="1">
        <v>21</v>
      </c>
      <c r="AL2251" s="6">
        <v>0.2</v>
      </c>
      <c r="AM2251" s="6">
        <v>0.2</v>
      </c>
      <c r="AN2251">
        <f t="shared" si="142"/>
        <v>0</v>
      </c>
      <c r="AO2251">
        <f t="shared" si="143"/>
        <v>0</v>
      </c>
    </row>
    <row r="2252" spans="1:41" x14ac:dyDescent="0.25">
      <c r="A2252" s="1">
        <v>94</v>
      </c>
      <c r="B2252" s="1">
        <v>2</v>
      </c>
      <c r="C2252" s="2">
        <v>15.577882383</v>
      </c>
      <c r="D2252" s="1">
        <v>586</v>
      </c>
      <c r="E2252" s="1">
        <v>94</v>
      </c>
      <c r="F2252" s="1">
        <v>2</v>
      </c>
      <c r="G2252" s="1" t="s">
        <v>39</v>
      </c>
      <c r="H2252" s="2">
        <v>9.6055107139999993</v>
      </c>
      <c r="I2252" s="2">
        <v>0.52200000000000002</v>
      </c>
      <c r="J2252" s="2">
        <v>1751.97</v>
      </c>
      <c r="K2252" s="2">
        <v>95.149000000000001</v>
      </c>
      <c r="L2252" s="2">
        <v>0.245</v>
      </c>
      <c r="M2252" s="2">
        <v>0.182</v>
      </c>
      <c r="N2252" s="2">
        <v>2.3559999999999999</v>
      </c>
      <c r="O2252" s="2">
        <v>9.5000000000000001E-2</v>
      </c>
      <c r="P2252" s="2">
        <v>429.64699999999999</v>
      </c>
      <c r="Q2252" s="2">
        <v>17.285</v>
      </c>
      <c r="R2252" s="2">
        <v>15.577882383</v>
      </c>
      <c r="S2252" s="2">
        <v>0.55900000000000005</v>
      </c>
      <c r="T2252" s="2">
        <v>1.7999999999999999E-2</v>
      </c>
      <c r="U2252" s="4">
        <f t="shared" si="141"/>
        <v>8.7080362520970009</v>
      </c>
      <c r="V2252" s="4">
        <f t="shared" si="140"/>
        <v>0.28040188289399998</v>
      </c>
      <c r="W2252" s="2">
        <v>5.8000000000000003E-2</v>
      </c>
      <c r="X2252" s="2">
        <v>3.4723584000000002E-2</v>
      </c>
      <c r="Y2252" s="1">
        <v>1802</v>
      </c>
      <c r="Z2252" s="1">
        <v>5</v>
      </c>
      <c r="AA2252" s="1" t="s">
        <v>44</v>
      </c>
      <c r="AB2252" s="2">
        <v>0.2</v>
      </c>
      <c r="AE2252" s="1" t="s">
        <v>37</v>
      </c>
      <c r="AF2252" s="1" t="s">
        <v>37</v>
      </c>
      <c r="AI2252" s="2">
        <v>7262.7898910699996</v>
      </c>
      <c r="AJ2252" s="2">
        <v>952201.32868000004</v>
      </c>
      <c r="AK2252" s="1">
        <v>586</v>
      </c>
      <c r="AL2252" s="6">
        <v>0.2</v>
      </c>
      <c r="AM2252" s="6">
        <v>0.2</v>
      </c>
      <c r="AN2252">
        <f t="shared" si="142"/>
        <v>1.7416072504194002</v>
      </c>
      <c r="AO2252">
        <f t="shared" si="143"/>
        <v>5.6080376578799995E-2</v>
      </c>
    </row>
    <row r="2253" spans="1:41" x14ac:dyDescent="0.25">
      <c r="A2253" s="1">
        <v>94</v>
      </c>
      <c r="B2253" s="1">
        <v>4</v>
      </c>
      <c r="C2253" s="2">
        <v>0.24207934682900001</v>
      </c>
      <c r="D2253" s="1">
        <v>587</v>
      </c>
      <c r="E2253" s="1">
        <v>94</v>
      </c>
      <c r="F2253" s="1">
        <v>4</v>
      </c>
      <c r="G2253" s="1" t="s">
        <v>38</v>
      </c>
      <c r="H2253" s="2">
        <v>15.282819870000001</v>
      </c>
      <c r="I2253" s="2">
        <v>1.5329999999999999</v>
      </c>
      <c r="J2253" s="2">
        <v>490.25099999999998</v>
      </c>
      <c r="K2253" s="2">
        <v>49.176000000000002</v>
      </c>
      <c r="L2253" s="2">
        <v>0.23300000000000001</v>
      </c>
      <c r="M2253" s="2">
        <v>0.17799999999999999</v>
      </c>
      <c r="N2253" s="2">
        <v>3.5659999999999998</v>
      </c>
      <c r="O2253" s="2">
        <v>0.27300000000000002</v>
      </c>
      <c r="P2253" s="2">
        <v>114.384</v>
      </c>
      <c r="Q2253" s="2">
        <v>8.766</v>
      </c>
      <c r="R2253" s="2">
        <v>0.24207934682900001</v>
      </c>
      <c r="S2253" s="2">
        <v>0.81899999999999995</v>
      </c>
      <c r="T2253" s="2">
        <v>5.2999999999999999E-2</v>
      </c>
      <c r="U2253" s="4">
        <f t="shared" si="141"/>
        <v>0.19826298505295101</v>
      </c>
      <c r="V2253" s="4">
        <f t="shared" si="140"/>
        <v>1.2830205381937E-2</v>
      </c>
      <c r="W2253" s="2">
        <v>5.3999999999999999E-2</v>
      </c>
      <c r="X2253" s="2">
        <v>3.4327636000000002E-2</v>
      </c>
      <c r="Y2253" s="1">
        <v>1802</v>
      </c>
      <c r="Z2253" s="1">
        <v>5</v>
      </c>
      <c r="AA2253" s="1" t="s">
        <v>44</v>
      </c>
      <c r="AB2253" s="2">
        <v>0.2</v>
      </c>
      <c r="AE2253" s="1" t="s">
        <v>37</v>
      </c>
      <c r="AF2253" s="1" t="s">
        <v>37</v>
      </c>
      <c r="AI2253" s="2">
        <v>7262.7898910699996</v>
      </c>
      <c r="AJ2253" s="2">
        <v>952201.32868000004</v>
      </c>
      <c r="AK2253" s="1">
        <v>587</v>
      </c>
      <c r="AL2253" s="6">
        <v>0.2</v>
      </c>
      <c r="AM2253" s="6">
        <v>0.2</v>
      </c>
      <c r="AN2253">
        <f t="shared" si="142"/>
        <v>3.9652597010590207E-2</v>
      </c>
      <c r="AO2253">
        <f t="shared" si="143"/>
        <v>2.5660410763874001E-3</v>
      </c>
    </row>
    <row r="2254" spans="1:41" x14ac:dyDescent="0.25">
      <c r="A2254" s="1">
        <v>94</v>
      </c>
      <c r="B2254" s="1">
        <v>13</v>
      </c>
      <c r="C2254" s="2">
        <v>0.96339795523799998</v>
      </c>
      <c r="D2254" s="1">
        <v>591</v>
      </c>
      <c r="E2254" s="1">
        <v>94</v>
      </c>
      <c r="F2254" s="1">
        <v>13</v>
      </c>
      <c r="G2254" s="1" t="s">
        <v>42</v>
      </c>
      <c r="H2254" s="2">
        <v>0.65136398399999995</v>
      </c>
      <c r="I2254" s="2">
        <v>2.8000000000000001E-2</v>
      </c>
      <c r="J2254" s="2">
        <v>32.963999999999999</v>
      </c>
      <c r="K2254" s="2">
        <v>1.4079999999999999</v>
      </c>
      <c r="L2254" s="2">
        <v>0.308</v>
      </c>
      <c r="M2254" s="2">
        <v>0.255</v>
      </c>
      <c r="N2254" s="2">
        <v>0.20100000000000001</v>
      </c>
      <c r="O2254" s="2">
        <v>7.0000000000000001E-3</v>
      </c>
      <c r="P2254" s="2">
        <v>10.154</v>
      </c>
      <c r="Q2254" s="2">
        <v>0.36</v>
      </c>
      <c r="R2254" s="2">
        <v>0.96339795523799998</v>
      </c>
      <c r="S2254" s="2">
        <v>5.8000000000000003E-2</v>
      </c>
      <c r="T2254" s="2">
        <v>2E-3</v>
      </c>
      <c r="U2254" s="4">
        <f t="shared" si="141"/>
        <v>5.5877081403803999E-2</v>
      </c>
      <c r="V2254" s="4">
        <f t="shared" si="140"/>
        <v>1.926795910476E-3</v>
      </c>
      <c r="W2254" s="2">
        <v>8.8999999999999996E-2</v>
      </c>
      <c r="X2254" s="2">
        <v>6.7278708000000007E-2</v>
      </c>
      <c r="Y2254" s="1">
        <v>1802</v>
      </c>
      <c r="Z2254" s="1">
        <v>5</v>
      </c>
      <c r="AA2254" s="1" t="s">
        <v>44</v>
      </c>
      <c r="AB2254" s="2">
        <v>0.2</v>
      </c>
      <c r="AE2254" s="1" t="s">
        <v>37</v>
      </c>
      <c r="AF2254" s="1" t="s">
        <v>37</v>
      </c>
      <c r="AI2254" s="2">
        <v>7262.7898910699996</v>
      </c>
      <c r="AJ2254" s="2">
        <v>952201.32868000004</v>
      </c>
      <c r="AK2254" s="1">
        <v>591</v>
      </c>
      <c r="AL2254" s="6">
        <v>0.2</v>
      </c>
      <c r="AM2254" s="6">
        <v>0.2</v>
      </c>
      <c r="AN2254">
        <f t="shared" si="142"/>
        <v>1.1175416280760801E-2</v>
      </c>
      <c r="AO2254">
        <f t="shared" si="143"/>
        <v>3.8535918209520002E-4</v>
      </c>
    </row>
    <row r="2255" spans="1:41" x14ac:dyDescent="0.25">
      <c r="A2255" s="1">
        <v>37</v>
      </c>
      <c r="B2255" s="1">
        <v>8</v>
      </c>
      <c r="C2255" s="2">
        <v>0.84945107932700004</v>
      </c>
      <c r="D2255" s="1">
        <v>241</v>
      </c>
      <c r="E2255" s="1">
        <v>37</v>
      </c>
      <c r="F2255" s="1">
        <v>8</v>
      </c>
      <c r="G2255" s="1" t="s">
        <v>50</v>
      </c>
      <c r="H2255" s="2">
        <v>9.9880816289999999</v>
      </c>
      <c r="I2255" s="2">
        <v>0.95399999999999996</v>
      </c>
      <c r="J2255" s="2">
        <v>5753.4279999999999</v>
      </c>
      <c r="K2255" s="2">
        <v>549.77</v>
      </c>
      <c r="L2255" s="2">
        <v>0.83199999999999996</v>
      </c>
      <c r="M2255" s="2">
        <v>0.80900000000000005</v>
      </c>
      <c r="N2255" s="2">
        <v>8.3079999999999998</v>
      </c>
      <c r="O2255" s="2">
        <v>0.77200000000000002</v>
      </c>
      <c r="P2255" s="2">
        <v>4785.6229999999996</v>
      </c>
      <c r="Q2255" s="2">
        <v>444.55700000000002</v>
      </c>
      <c r="R2255" s="2">
        <v>0.84945107932700004</v>
      </c>
      <c r="S2255" s="2">
        <v>8.3079999999999998</v>
      </c>
      <c r="T2255" s="2">
        <v>0.77200000000000002</v>
      </c>
      <c r="U2255" s="4">
        <f t="shared" si="141"/>
        <v>7.0572395670487165</v>
      </c>
      <c r="V2255" s="4">
        <f t="shared" si="140"/>
        <v>0.6557762332404441</v>
      </c>
      <c r="W2255" s="2">
        <v>0.83199999999999996</v>
      </c>
      <c r="X2255" s="2">
        <v>0.80862340799999999</v>
      </c>
      <c r="Y2255" s="1">
        <v>1803</v>
      </c>
      <c r="Z2255" s="1">
        <v>5</v>
      </c>
      <c r="AA2255" s="1" t="s">
        <v>44</v>
      </c>
      <c r="AB2255" s="2">
        <v>0.2</v>
      </c>
      <c r="AE2255" s="1" t="s">
        <v>37</v>
      </c>
      <c r="AF2255" s="1" t="s">
        <v>37</v>
      </c>
      <c r="AI2255" s="2">
        <v>769.725547076</v>
      </c>
      <c r="AJ2255" s="2">
        <v>37001.941006900001</v>
      </c>
      <c r="AK2255" s="1">
        <v>241</v>
      </c>
      <c r="AL2255" s="6">
        <v>0.2</v>
      </c>
      <c r="AM2255" s="6">
        <v>0.2</v>
      </c>
      <c r="AN2255">
        <f t="shared" si="142"/>
        <v>1.4114479134097433</v>
      </c>
      <c r="AO2255">
        <f t="shared" si="143"/>
        <v>0.13115524664808884</v>
      </c>
    </row>
    <row r="2256" spans="1:41" x14ac:dyDescent="0.25">
      <c r="A2256" s="1">
        <v>94</v>
      </c>
      <c r="B2256" s="1">
        <v>2</v>
      </c>
      <c r="C2256" s="2">
        <v>3.2776912971000001E-3</v>
      </c>
      <c r="D2256" s="1">
        <v>586</v>
      </c>
      <c r="E2256" s="1">
        <v>94</v>
      </c>
      <c r="F2256" s="1">
        <v>2</v>
      </c>
      <c r="G2256" s="1" t="s">
        <v>39</v>
      </c>
      <c r="H2256" s="2">
        <v>9.6055107139999993</v>
      </c>
      <c r="I2256" s="2">
        <v>0.52200000000000002</v>
      </c>
      <c r="J2256" s="2">
        <v>1751.97</v>
      </c>
      <c r="K2256" s="2">
        <v>95.149000000000001</v>
      </c>
      <c r="L2256" s="2">
        <v>0.245</v>
      </c>
      <c r="M2256" s="2">
        <v>0.182</v>
      </c>
      <c r="N2256" s="2">
        <v>2.3559999999999999</v>
      </c>
      <c r="O2256" s="2">
        <v>9.5000000000000001E-2</v>
      </c>
      <c r="P2256" s="2">
        <v>429.64699999999999</v>
      </c>
      <c r="Q2256" s="2">
        <v>17.285</v>
      </c>
      <c r="R2256" s="2">
        <v>3.2776912971000001E-3</v>
      </c>
      <c r="S2256" s="2">
        <v>0.55900000000000005</v>
      </c>
      <c r="T2256" s="2">
        <v>1.7999999999999999E-2</v>
      </c>
      <c r="U2256" s="4">
        <f t="shared" si="141"/>
        <v>1.8322294350789003E-3</v>
      </c>
      <c r="V2256" s="4">
        <f t="shared" si="140"/>
        <v>5.89984433478E-5</v>
      </c>
      <c r="W2256" s="2">
        <v>5.8000000000000003E-2</v>
      </c>
      <c r="X2256" s="2">
        <v>3.4723584000000002E-2</v>
      </c>
      <c r="Y2256" s="1">
        <v>1804</v>
      </c>
      <c r="Z2256" s="1">
        <v>5</v>
      </c>
      <c r="AA2256" s="1" t="s">
        <v>44</v>
      </c>
      <c r="AB2256" s="2">
        <v>0.2</v>
      </c>
      <c r="AE2256" s="1" t="s">
        <v>37</v>
      </c>
      <c r="AF2256" s="1" t="s">
        <v>37</v>
      </c>
      <c r="AI2256" s="2">
        <v>100.061115689</v>
      </c>
      <c r="AJ2256" s="2">
        <v>142.79540117100001</v>
      </c>
      <c r="AK2256" s="1">
        <v>586</v>
      </c>
      <c r="AL2256" s="6">
        <v>0.2</v>
      </c>
      <c r="AM2256" s="6">
        <v>0.2</v>
      </c>
      <c r="AN2256">
        <f t="shared" si="142"/>
        <v>3.6644588701578007E-4</v>
      </c>
      <c r="AO2256">
        <f t="shared" si="143"/>
        <v>1.1799688669560001E-5</v>
      </c>
    </row>
    <row r="2257" spans="1:41" x14ac:dyDescent="0.25">
      <c r="A2257" s="1">
        <v>94</v>
      </c>
      <c r="B2257" s="1">
        <v>13</v>
      </c>
      <c r="C2257" s="2">
        <v>3.6195306674200003E-8</v>
      </c>
      <c r="D2257" s="1">
        <v>591</v>
      </c>
      <c r="E2257" s="1">
        <v>94</v>
      </c>
      <c r="F2257" s="1">
        <v>13</v>
      </c>
      <c r="G2257" s="1" t="s">
        <v>42</v>
      </c>
      <c r="H2257" s="2">
        <v>0.65136398399999995</v>
      </c>
      <c r="I2257" s="2">
        <v>2.8000000000000001E-2</v>
      </c>
      <c r="J2257" s="2">
        <v>32.963999999999999</v>
      </c>
      <c r="K2257" s="2">
        <v>1.4079999999999999</v>
      </c>
      <c r="L2257" s="2">
        <v>0.308</v>
      </c>
      <c r="M2257" s="2">
        <v>0.255</v>
      </c>
      <c r="N2257" s="2">
        <v>0.20100000000000001</v>
      </c>
      <c r="O2257" s="2">
        <v>7.0000000000000001E-3</v>
      </c>
      <c r="P2257" s="2">
        <v>10.154</v>
      </c>
      <c r="Q2257" s="2">
        <v>0.36</v>
      </c>
      <c r="R2257" s="2">
        <v>3.6195306674200003E-8</v>
      </c>
      <c r="S2257" s="2">
        <v>5.8000000000000003E-2</v>
      </c>
      <c r="T2257" s="2">
        <v>2E-3</v>
      </c>
      <c r="U2257" s="4">
        <f t="shared" si="141"/>
        <v>2.0993277871036001E-9</v>
      </c>
      <c r="V2257" s="4">
        <f t="shared" si="140"/>
        <v>7.2390613348400002E-11</v>
      </c>
      <c r="W2257" s="2">
        <v>8.8999999999999996E-2</v>
      </c>
      <c r="X2257" s="2">
        <v>6.7278708000000007E-2</v>
      </c>
      <c r="Y2257" s="1">
        <v>1804</v>
      </c>
      <c r="Z2257" s="1">
        <v>5</v>
      </c>
      <c r="AA2257" s="1" t="s">
        <v>44</v>
      </c>
      <c r="AB2257" s="2">
        <v>0.2</v>
      </c>
      <c r="AE2257" s="1" t="s">
        <v>37</v>
      </c>
      <c r="AF2257" s="1" t="s">
        <v>37</v>
      </c>
      <c r="AI2257" s="2">
        <v>100.061115689</v>
      </c>
      <c r="AJ2257" s="2">
        <v>142.79540117100001</v>
      </c>
      <c r="AK2257" s="1">
        <v>591</v>
      </c>
      <c r="AL2257" s="6">
        <v>0.2</v>
      </c>
      <c r="AM2257" s="6">
        <v>0.2</v>
      </c>
      <c r="AN2257">
        <f t="shared" si="142"/>
        <v>4.1986555742072004E-10</v>
      </c>
      <c r="AO2257">
        <f t="shared" si="143"/>
        <v>1.4478122669680002E-11</v>
      </c>
    </row>
    <row r="2258" spans="1:41" x14ac:dyDescent="0.25">
      <c r="A2258" s="1">
        <v>39</v>
      </c>
      <c r="B2258" s="1">
        <v>1</v>
      </c>
      <c r="C2258" s="2">
        <v>0.31823249990000002</v>
      </c>
      <c r="D2258" s="1">
        <v>259</v>
      </c>
      <c r="E2258" s="1">
        <v>39</v>
      </c>
      <c r="F2258" s="1">
        <v>1</v>
      </c>
      <c r="G2258" s="1" t="s">
        <v>46</v>
      </c>
      <c r="H2258" s="2">
        <v>2.8996459090000002</v>
      </c>
      <c r="I2258" s="2">
        <v>0.25900000000000001</v>
      </c>
      <c r="J2258" s="2">
        <v>1035.5989999999999</v>
      </c>
      <c r="K2258" s="2">
        <v>92.373000000000005</v>
      </c>
      <c r="L2258" s="2">
        <v>1.075</v>
      </c>
      <c r="M2258" s="2">
        <v>1.0820000000000001</v>
      </c>
      <c r="N2258" s="2">
        <v>3.1179999999999999</v>
      </c>
      <c r="O2258" s="2">
        <v>0.28000000000000003</v>
      </c>
      <c r="P2258" s="2">
        <v>1113.7170000000001</v>
      </c>
      <c r="Q2258" s="2">
        <v>99.953000000000003</v>
      </c>
      <c r="R2258" s="2">
        <v>0.31823249990000002</v>
      </c>
      <c r="S2258" s="2">
        <v>2.887</v>
      </c>
      <c r="T2258" s="2">
        <v>0.254</v>
      </c>
      <c r="U2258" s="4">
        <f t="shared" si="141"/>
        <v>0.91873722721130002</v>
      </c>
      <c r="V2258" s="4">
        <f t="shared" si="140"/>
        <v>8.0831054974600011E-2</v>
      </c>
      <c r="W2258" s="2">
        <v>0.996</v>
      </c>
      <c r="X2258" s="2">
        <v>0.98368549400000005</v>
      </c>
      <c r="Y2258" s="1">
        <v>1805</v>
      </c>
      <c r="Z2258" s="1">
        <v>5</v>
      </c>
      <c r="AA2258" s="1" t="s">
        <v>44</v>
      </c>
      <c r="AB2258" s="2">
        <v>0.2</v>
      </c>
      <c r="AE2258" s="1" t="s">
        <v>37</v>
      </c>
      <c r="AF2258" s="1" t="s">
        <v>37</v>
      </c>
      <c r="AI2258" s="2">
        <v>2993.7473494999999</v>
      </c>
      <c r="AJ2258" s="2">
        <v>172538.409506</v>
      </c>
      <c r="AK2258" s="1">
        <v>259</v>
      </c>
      <c r="AL2258" s="6">
        <v>0.2</v>
      </c>
      <c r="AM2258" s="6">
        <v>0.2</v>
      </c>
      <c r="AN2258">
        <f t="shared" si="142"/>
        <v>0.18374744544226002</v>
      </c>
      <c r="AO2258">
        <f t="shared" si="143"/>
        <v>1.6166210994920004E-2</v>
      </c>
    </row>
    <row r="2259" spans="1:41" x14ac:dyDescent="0.25">
      <c r="A2259" s="1">
        <v>39</v>
      </c>
      <c r="B2259" s="1">
        <v>2</v>
      </c>
      <c r="C2259" s="2">
        <v>0.13273879346699999</v>
      </c>
      <c r="D2259" s="1">
        <v>260</v>
      </c>
      <c r="E2259" s="1">
        <v>39</v>
      </c>
      <c r="F2259" s="1">
        <v>2</v>
      </c>
      <c r="G2259" s="1" t="s">
        <v>39</v>
      </c>
      <c r="H2259" s="2">
        <v>5.5159242009999998</v>
      </c>
      <c r="I2259" s="2">
        <v>0.50700000000000001</v>
      </c>
      <c r="J2259" s="2">
        <v>1488.242</v>
      </c>
      <c r="K2259" s="2">
        <v>136.786</v>
      </c>
      <c r="L2259" s="2">
        <v>1.075</v>
      </c>
      <c r="M2259" s="2">
        <v>1.0820000000000001</v>
      </c>
      <c r="N2259" s="2">
        <v>5.931</v>
      </c>
      <c r="O2259" s="2">
        <v>0.54800000000000004</v>
      </c>
      <c r="P2259" s="2">
        <v>1600.239</v>
      </c>
      <c r="Q2259" s="2">
        <v>147.97499999999999</v>
      </c>
      <c r="R2259" s="2">
        <v>0.13273879346699999</v>
      </c>
      <c r="S2259" s="2">
        <v>5.492</v>
      </c>
      <c r="T2259" s="2">
        <v>0.499</v>
      </c>
      <c r="U2259" s="4">
        <f t="shared" si="141"/>
        <v>0.72900145372076397</v>
      </c>
      <c r="V2259" s="4">
        <f t="shared" si="140"/>
        <v>6.6236657940033E-2</v>
      </c>
      <c r="W2259" s="2">
        <v>0.996</v>
      </c>
      <c r="X2259" s="2">
        <v>0.98345580700000002</v>
      </c>
      <c r="Y2259" s="1">
        <v>1805</v>
      </c>
      <c r="Z2259" s="1">
        <v>5</v>
      </c>
      <c r="AA2259" s="1" t="s">
        <v>44</v>
      </c>
      <c r="AB2259" s="2">
        <v>0.2</v>
      </c>
      <c r="AE2259" s="1" t="s">
        <v>37</v>
      </c>
      <c r="AF2259" s="1" t="s">
        <v>37</v>
      </c>
      <c r="AI2259" s="2">
        <v>2993.7473494999999</v>
      </c>
      <c r="AJ2259" s="2">
        <v>172538.409506</v>
      </c>
      <c r="AK2259" s="1">
        <v>260</v>
      </c>
      <c r="AL2259" s="6">
        <v>0.2</v>
      </c>
      <c r="AM2259" s="6">
        <v>0.2</v>
      </c>
      <c r="AN2259">
        <f t="shared" si="142"/>
        <v>0.14580029074415279</v>
      </c>
      <c r="AO2259">
        <f t="shared" si="143"/>
        <v>1.3247331588006601E-2</v>
      </c>
    </row>
    <row r="2260" spans="1:41" x14ac:dyDescent="0.25">
      <c r="A2260" s="1">
        <v>39</v>
      </c>
      <c r="B2260" s="1">
        <v>10</v>
      </c>
      <c r="C2260" s="2">
        <v>1.4258330887899999</v>
      </c>
      <c r="D2260" s="1">
        <v>267</v>
      </c>
      <c r="E2260" s="1">
        <v>39</v>
      </c>
      <c r="F2260" s="1">
        <v>10</v>
      </c>
      <c r="G2260" s="1" t="s">
        <v>48</v>
      </c>
      <c r="H2260" s="2">
        <v>1.573845594</v>
      </c>
      <c r="I2260" s="2">
        <v>0.121</v>
      </c>
      <c r="J2260" s="2">
        <v>122.792</v>
      </c>
      <c r="K2260" s="2">
        <v>9.4269999999999996</v>
      </c>
      <c r="L2260" s="2">
        <v>1.0740000000000001</v>
      </c>
      <c r="M2260" s="2">
        <v>1.083</v>
      </c>
      <c r="N2260" s="2">
        <v>1.69</v>
      </c>
      <c r="O2260" s="2">
        <v>0.13100000000000001</v>
      </c>
      <c r="P2260" s="2">
        <v>131.88200000000001</v>
      </c>
      <c r="Q2260" s="2">
        <v>10.206</v>
      </c>
      <c r="R2260" s="2">
        <v>1.4258330887899999</v>
      </c>
      <c r="S2260" s="2">
        <v>1.5649999999999999</v>
      </c>
      <c r="T2260" s="2">
        <v>0.11899999999999999</v>
      </c>
      <c r="U2260" s="4">
        <f t="shared" si="141"/>
        <v>2.2314287839563498</v>
      </c>
      <c r="V2260" s="4">
        <f t="shared" si="140"/>
        <v>0.16967413756600999</v>
      </c>
      <c r="W2260" s="2">
        <v>0.99399999999999999</v>
      </c>
      <c r="X2260" s="2">
        <v>0.98420723499999996</v>
      </c>
      <c r="Y2260" s="1">
        <v>1805</v>
      </c>
      <c r="Z2260" s="1">
        <v>5</v>
      </c>
      <c r="AA2260" s="1" t="s">
        <v>44</v>
      </c>
      <c r="AB2260" s="2">
        <v>0.2</v>
      </c>
      <c r="AE2260" s="1" t="s">
        <v>37</v>
      </c>
      <c r="AF2260" s="1" t="s">
        <v>37</v>
      </c>
      <c r="AI2260" s="2">
        <v>2993.7473494999999</v>
      </c>
      <c r="AJ2260" s="2">
        <v>172538.409506</v>
      </c>
      <c r="AK2260" s="1">
        <v>267</v>
      </c>
      <c r="AL2260" s="6">
        <v>0.2</v>
      </c>
      <c r="AM2260" s="6">
        <v>0.2</v>
      </c>
      <c r="AN2260">
        <f t="shared" si="142"/>
        <v>0.44628575679126997</v>
      </c>
      <c r="AO2260">
        <f t="shared" si="143"/>
        <v>3.3934827513202002E-2</v>
      </c>
    </row>
    <row r="2261" spans="1:41" x14ac:dyDescent="0.25">
      <c r="A2261" s="1">
        <v>39</v>
      </c>
      <c r="B2261" s="1">
        <v>11</v>
      </c>
      <c r="C2261" s="2">
        <v>2.0524825681399999</v>
      </c>
      <c r="D2261" s="1">
        <v>268</v>
      </c>
      <c r="E2261" s="1">
        <v>39</v>
      </c>
      <c r="F2261" s="1">
        <v>11</v>
      </c>
      <c r="G2261" s="1" t="s">
        <v>41</v>
      </c>
      <c r="H2261" s="2">
        <v>0.99237015900000003</v>
      </c>
      <c r="I2261" s="2">
        <v>7.0000000000000007E-2</v>
      </c>
      <c r="J2261" s="2">
        <v>385.77</v>
      </c>
      <c r="K2261" s="2">
        <v>27.224</v>
      </c>
      <c r="L2261" s="2">
        <v>1.075</v>
      </c>
      <c r="M2261" s="2">
        <v>1.083</v>
      </c>
      <c r="N2261" s="2">
        <v>1.0669999999999999</v>
      </c>
      <c r="O2261" s="2">
        <v>7.5999999999999998E-2</v>
      </c>
      <c r="P2261" s="2">
        <v>414.89499999999998</v>
      </c>
      <c r="Q2261" s="2">
        <v>29.492999999999999</v>
      </c>
      <c r="R2261" s="2">
        <v>2.0524825681399999</v>
      </c>
      <c r="S2261" s="2">
        <v>0.98799999999999999</v>
      </c>
      <c r="T2261" s="2">
        <v>6.9000000000000006E-2</v>
      </c>
      <c r="U2261" s="4">
        <f t="shared" si="141"/>
        <v>2.0278527773223196</v>
      </c>
      <c r="V2261" s="4">
        <f t="shared" si="140"/>
        <v>0.14162129720166</v>
      </c>
      <c r="W2261" s="2">
        <v>0.996</v>
      </c>
      <c r="X2261" s="2">
        <v>0.98485402099999997</v>
      </c>
      <c r="Y2261" s="1">
        <v>1805</v>
      </c>
      <c r="Z2261" s="1">
        <v>5</v>
      </c>
      <c r="AA2261" s="1" t="s">
        <v>44</v>
      </c>
      <c r="AB2261" s="2">
        <v>0.2</v>
      </c>
      <c r="AE2261" s="1" t="s">
        <v>37</v>
      </c>
      <c r="AF2261" s="1" t="s">
        <v>37</v>
      </c>
      <c r="AI2261" s="2">
        <v>2993.7473494999999</v>
      </c>
      <c r="AJ2261" s="2">
        <v>172538.409506</v>
      </c>
      <c r="AK2261" s="1">
        <v>268</v>
      </c>
      <c r="AL2261" s="6">
        <v>0.2</v>
      </c>
      <c r="AM2261" s="6">
        <v>0.2</v>
      </c>
      <c r="AN2261">
        <f t="shared" si="142"/>
        <v>0.40557055546446397</v>
      </c>
      <c r="AO2261">
        <f t="shared" si="143"/>
        <v>2.8324259440332001E-2</v>
      </c>
    </row>
    <row r="2262" spans="1:41" x14ac:dyDescent="0.25">
      <c r="A2262" s="1">
        <v>39</v>
      </c>
      <c r="B2262" s="1">
        <v>13</v>
      </c>
      <c r="C2262" s="2">
        <v>1.7709798400100001E-2</v>
      </c>
      <c r="D2262" s="1">
        <v>270</v>
      </c>
      <c r="E2262" s="1">
        <v>39</v>
      </c>
      <c r="F2262" s="1">
        <v>13</v>
      </c>
      <c r="G2262" s="1" t="s">
        <v>42</v>
      </c>
      <c r="H2262" s="2">
        <v>2.414668426</v>
      </c>
      <c r="I2262" s="2">
        <v>0.224</v>
      </c>
      <c r="J2262" s="2">
        <v>8471.9030000000002</v>
      </c>
      <c r="K2262" s="2">
        <v>784.95399999999995</v>
      </c>
      <c r="L2262" s="2">
        <v>1.0820000000000001</v>
      </c>
      <c r="M2262" s="2">
        <v>1.085</v>
      </c>
      <c r="N2262" s="2">
        <v>2.613</v>
      </c>
      <c r="O2262" s="2">
        <v>0.24299999999999999</v>
      </c>
      <c r="P2262" s="2">
        <v>9167.1409999999996</v>
      </c>
      <c r="Q2262" s="2">
        <v>851.50599999999997</v>
      </c>
      <c r="R2262" s="2">
        <v>1.7709798400100001E-2</v>
      </c>
      <c r="S2262" s="2">
        <v>2.419</v>
      </c>
      <c r="T2262" s="2">
        <v>0.221</v>
      </c>
      <c r="U2262" s="4">
        <f t="shared" si="141"/>
        <v>4.2840002329841899E-2</v>
      </c>
      <c r="V2262" s="4">
        <f t="shared" si="140"/>
        <v>3.9138654464221006E-3</v>
      </c>
      <c r="W2262" s="2">
        <v>1.002</v>
      </c>
      <c r="X2262" s="2">
        <v>0.98616795199999996</v>
      </c>
      <c r="Y2262" s="1">
        <v>1805</v>
      </c>
      <c r="Z2262" s="1">
        <v>5</v>
      </c>
      <c r="AA2262" s="1" t="s">
        <v>44</v>
      </c>
      <c r="AB2262" s="2">
        <v>0.2</v>
      </c>
      <c r="AE2262" s="1" t="s">
        <v>37</v>
      </c>
      <c r="AF2262" s="1" t="s">
        <v>37</v>
      </c>
      <c r="AI2262" s="2">
        <v>2993.7473494999999</v>
      </c>
      <c r="AJ2262" s="2">
        <v>172538.409506</v>
      </c>
      <c r="AK2262" s="1">
        <v>270</v>
      </c>
      <c r="AL2262" s="6">
        <v>0.2</v>
      </c>
      <c r="AM2262" s="6">
        <v>0.2</v>
      </c>
      <c r="AN2262">
        <f t="shared" si="142"/>
        <v>8.5680004659683794E-3</v>
      </c>
      <c r="AO2262">
        <f t="shared" si="143"/>
        <v>7.827730892844202E-4</v>
      </c>
    </row>
    <row r="2263" spans="1:41" x14ac:dyDescent="0.25">
      <c r="A2263" s="1">
        <v>36</v>
      </c>
      <c r="B2263" s="1">
        <v>1</v>
      </c>
      <c r="C2263" s="2">
        <v>2.2952843018800002</v>
      </c>
      <c r="D2263" s="1">
        <v>226</v>
      </c>
      <c r="E2263" s="1">
        <v>36</v>
      </c>
      <c r="F2263" s="1">
        <v>1</v>
      </c>
      <c r="G2263" s="1" t="s">
        <v>46</v>
      </c>
      <c r="H2263" s="2">
        <v>4.6703798059999997</v>
      </c>
      <c r="I2263" s="2">
        <v>0.433</v>
      </c>
      <c r="J2263" s="2">
        <v>1027.3789999999999</v>
      </c>
      <c r="K2263" s="2">
        <v>95.227000000000004</v>
      </c>
      <c r="L2263" s="2">
        <v>0.66500000000000004</v>
      </c>
      <c r="M2263" s="2">
        <v>0.61699999999999999</v>
      </c>
      <c r="N2263" s="2">
        <v>3.1040000000000001</v>
      </c>
      <c r="O2263" s="2">
        <v>0.26700000000000002</v>
      </c>
      <c r="P2263" s="2">
        <v>682.80600000000004</v>
      </c>
      <c r="Q2263" s="2">
        <v>58.773000000000003</v>
      </c>
      <c r="R2263" s="2">
        <v>2.2952843018800002</v>
      </c>
      <c r="S2263" s="2">
        <v>3.1040000000000001</v>
      </c>
      <c r="T2263" s="2">
        <v>0.26700000000000002</v>
      </c>
      <c r="U2263" s="4">
        <f t="shared" si="141"/>
        <v>7.124562473035521</v>
      </c>
      <c r="V2263" s="4">
        <f t="shared" si="140"/>
        <v>0.61284090860196005</v>
      </c>
      <c r="W2263" s="2">
        <v>0.66500000000000004</v>
      </c>
      <c r="X2263" s="2">
        <v>0.61718881000000003</v>
      </c>
      <c r="Y2263" s="1">
        <v>1806</v>
      </c>
      <c r="Z2263" s="1">
        <v>5</v>
      </c>
      <c r="AA2263" s="1" t="s">
        <v>44</v>
      </c>
      <c r="AB2263" s="2">
        <v>0.2</v>
      </c>
      <c r="AE2263" s="1" t="s">
        <v>37</v>
      </c>
      <c r="AF2263" s="1" t="s">
        <v>37</v>
      </c>
      <c r="AI2263" s="2">
        <v>1995.2115832100001</v>
      </c>
      <c r="AJ2263" s="2">
        <v>214385.016141</v>
      </c>
      <c r="AK2263" s="1">
        <v>226</v>
      </c>
      <c r="AL2263" s="6">
        <v>0.2</v>
      </c>
      <c r="AM2263" s="6">
        <v>0.2</v>
      </c>
      <c r="AN2263">
        <f t="shared" si="142"/>
        <v>1.4249124946071043</v>
      </c>
      <c r="AO2263">
        <f t="shared" si="143"/>
        <v>0.12256818172039202</v>
      </c>
    </row>
    <row r="2264" spans="1:41" x14ac:dyDescent="0.25">
      <c r="A2264" s="1">
        <v>36</v>
      </c>
      <c r="B2264" s="1">
        <v>13</v>
      </c>
      <c r="C2264" s="2">
        <v>1.2825031529099999</v>
      </c>
      <c r="D2264" s="1">
        <v>237</v>
      </c>
      <c r="E2264" s="1">
        <v>36</v>
      </c>
      <c r="F2264" s="1">
        <v>13</v>
      </c>
      <c r="G2264" s="1" t="s">
        <v>42</v>
      </c>
      <c r="H2264" s="2">
        <v>2.5089443230000001</v>
      </c>
      <c r="I2264" s="2">
        <v>0.19700000000000001</v>
      </c>
      <c r="J2264" s="2">
        <v>2607.7800000000002</v>
      </c>
      <c r="K2264" s="2">
        <v>205.21100000000001</v>
      </c>
      <c r="L2264" s="2">
        <v>0.69</v>
      </c>
      <c r="M2264" s="2">
        <v>0.64600000000000002</v>
      </c>
      <c r="N2264" s="2">
        <v>1.7310000000000001</v>
      </c>
      <c r="O2264" s="2">
        <v>0.127</v>
      </c>
      <c r="P2264" s="2">
        <v>1798.721</v>
      </c>
      <c r="Q2264" s="2">
        <v>132.5</v>
      </c>
      <c r="R2264" s="2">
        <v>1.2825031529099999</v>
      </c>
      <c r="S2264" s="2">
        <v>1.7310000000000001</v>
      </c>
      <c r="T2264" s="2">
        <v>0.127</v>
      </c>
      <c r="U2264" s="4">
        <f t="shared" si="141"/>
        <v>2.2200129576872101</v>
      </c>
      <c r="V2264" s="4">
        <f t="shared" si="140"/>
        <v>0.16287790041956998</v>
      </c>
      <c r="W2264" s="2">
        <v>0.69</v>
      </c>
      <c r="X2264" s="2">
        <v>0.64567470299999996</v>
      </c>
      <c r="Y2264" s="1">
        <v>1806</v>
      </c>
      <c r="Z2264" s="1">
        <v>5</v>
      </c>
      <c r="AA2264" s="1" t="s">
        <v>44</v>
      </c>
      <c r="AB2264" s="2">
        <v>0.2</v>
      </c>
      <c r="AE2264" s="1" t="s">
        <v>37</v>
      </c>
      <c r="AF2264" s="1" t="s">
        <v>37</v>
      </c>
      <c r="AI2264" s="2">
        <v>1995.2115832100001</v>
      </c>
      <c r="AJ2264" s="2">
        <v>214385.016141</v>
      </c>
      <c r="AK2264" s="1">
        <v>237</v>
      </c>
      <c r="AL2264" s="6">
        <v>0.2</v>
      </c>
      <c r="AM2264" s="6">
        <v>0.2</v>
      </c>
      <c r="AN2264">
        <f t="shared" si="142"/>
        <v>0.44400259153744204</v>
      </c>
      <c r="AO2264">
        <f t="shared" si="143"/>
        <v>3.2575580083914001E-2</v>
      </c>
    </row>
    <row r="2265" spans="1:41" x14ac:dyDescent="0.25">
      <c r="A2265" s="1">
        <v>37</v>
      </c>
      <c r="B2265" s="1">
        <v>1</v>
      </c>
      <c r="C2265" s="2">
        <v>0.58200720774199999</v>
      </c>
      <c r="D2265" s="1">
        <v>238</v>
      </c>
      <c r="E2265" s="1">
        <v>37</v>
      </c>
      <c r="F2265" s="1">
        <v>1</v>
      </c>
      <c r="G2265" s="1" t="s">
        <v>46</v>
      </c>
      <c r="H2265" s="2">
        <v>5.116203455</v>
      </c>
      <c r="I2265" s="2">
        <v>0.46400000000000002</v>
      </c>
      <c r="J2265" s="2">
        <v>345.18299999999999</v>
      </c>
      <c r="K2265" s="2">
        <v>31.305</v>
      </c>
      <c r="L2265" s="2">
        <v>0.81200000000000006</v>
      </c>
      <c r="M2265" s="2">
        <v>0.78100000000000003</v>
      </c>
      <c r="N2265" s="2">
        <v>4.1539999999999999</v>
      </c>
      <c r="O2265" s="2">
        <v>0.36199999999999999</v>
      </c>
      <c r="P2265" s="2">
        <v>280.28199999999998</v>
      </c>
      <c r="Q2265" s="2">
        <v>24.449000000000002</v>
      </c>
      <c r="R2265" s="2">
        <v>0.58200720774199999</v>
      </c>
      <c r="S2265" s="2">
        <v>4.1539999999999999</v>
      </c>
      <c r="T2265" s="2">
        <v>0.36199999999999999</v>
      </c>
      <c r="U2265" s="4">
        <f t="shared" si="141"/>
        <v>2.4176579409602681</v>
      </c>
      <c r="V2265" s="4">
        <f t="shared" si="140"/>
        <v>0.21068660920260399</v>
      </c>
      <c r="W2265" s="2">
        <v>0.81200000000000006</v>
      </c>
      <c r="X2265" s="2">
        <v>0.78098990999999995</v>
      </c>
      <c r="Y2265" s="1">
        <v>1806</v>
      </c>
      <c r="Z2265" s="1">
        <v>5</v>
      </c>
      <c r="AA2265" s="1" t="s">
        <v>44</v>
      </c>
      <c r="AB2265" s="2">
        <v>0.2</v>
      </c>
      <c r="AE2265" s="1" t="s">
        <v>37</v>
      </c>
      <c r="AF2265" s="1" t="s">
        <v>37</v>
      </c>
      <c r="AI2265" s="2">
        <v>1995.2115832100001</v>
      </c>
      <c r="AJ2265" s="2">
        <v>214385.016141</v>
      </c>
      <c r="AK2265" s="1">
        <v>238</v>
      </c>
      <c r="AL2265" s="6">
        <v>0.2</v>
      </c>
      <c r="AM2265" s="6">
        <v>0.2</v>
      </c>
      <c r="AN2265">
        <f t="shared" si="142"/>
        <v>0.48353158819205366</v>
      </c>
      <c r="AO2265">
        <f t="shared" si="143"/>
        <v>4.2137321840520797E-2</v>
      </c>
    </row>
    <row r="2266" spans="1:41" x14ac:dyDescent="0.25">
      <c r="A2266" s="1">
        <v>37</v>
      </c>
      <c r="B2266" s="1">
        <v>8</v>
      </c>
      <c r="C2266" s="2">
        <v>0.76182772690800005</v>
      </c>
      <c r="D2266" s="1">
        <v>241</v>
      </c>
      <c r="E2266" s="1">
        <v>37</v>
      </c>
      <c r="F2266" s="1">
        <v>8</v>
      </c>
      <c r="G2266" s="1" t="s">
        <v>50</v>
      </c>
      <c r="H2266" s="2">
        <v>9.9880816289999999</v>
      </c>
      <c r="I2266" s="2">
        <v>0.95399999999999996</v>
      </c>
      <c r="J2266" s="2">
        <v>5753.4279999999999</v>
      </c>
      <c r="K2266" s="2">
        <v>549.77</v>
      </c>
      <c r="L2266" s="2">
        <v>0.83199999999999996</v>
      </c>
      <c r="M2266" s="2">
        <v>0.80900000000000005</v>
      </c>
      <c r="N2266" s="2">
        <v>8.3079999999999998</v>
      </c>
      <c r="O2266" s="2">
        <v>0.77200000000000002</v>
      </c>
      <c r="P2266" s="2">
        <v>4785.6229999999996</v>
      </c>
      <c r="Q2266" s="2">
        <v>444.55700000000002</v>
      </c>
      <c r="R2266" s="2">
        <v>0.76182772690800005</v>
      </c>
      <c r="S2266" s="2">
        <v>8.3079999999999998</v>
      </c>
      <c r="T2266" s="2">
        <v>0.77200000000000002</v>
      </c>
      <c r="U2266" s="4">
        <f t="shared" si="141"/>
        <v>6.3292647551516641</v>
      </c>
      <c r="V2266" s="4">
        <f t="shared" si="140"/>
        <v>0.58813100517297601</v>
      </c>
      <c r="W2266" s="2">
        <v>0.83199999999999996</v>
      </c>
      <c r="X2266" s="2">
        <v>0.80862340799999999</v>
      </c>
      <c r="Y2266" s="1">
        <v>1806</v>
      </c>
      <c r="Z2266" s="1">
        <v>5</v>
      </c>
      <c r="AA2266" s="1" t="s">
        <v>44</v>
      </c>
      <c r="AB2266" s="2">
        <v>0.2</v>
      </c>
      <c r="AE2266" s="1" t="s">
        <v>37</v>
      </c>
      <c r="AF2266" s="1" t="s">
        <v>37</v>
      </c>
      <c r="AI2266" s="2">
        <v>1995.2115832100001</v>
      </c>
      <c r="AJ2266" s="2">
        <v>214385.016141</v>
      </c>
      <c r="AK2266" s="1">
        <v>241</v>
      </c>
      <c r="AL2266" s="6">
        <v>0.2</v>
      </c>
      <c r="AM2266" s="6">
        <v>0.2</v>
      </c>
      <c r="AN2266">
        <f t="shared" si="142"/>
        <v>1.2658529510303329</v>
      </c>
      <c r="AO2266">
        <f t="shared" si="143"/>
        <v>0.1176262010345952</v>
      </c>
    </row>
    <row r="2267" spans="1:41" x14ac:dyDescent="0.25">
      <c r="A2267" s="1">
        <v>98</v>
      </c>
      <c r="B2267" s="1">
        <v>8</v>
      </c>
      <c r="C2267" s="2">
        <v>1.1798250347399999</v>
      </c>
      <c r="D2267" s="1">
        <v>616</v>
      </c>
      <c r="E2267" s="1">
        <v>98</v>
      </c>
      <c r="F2267" s="1">
        <v>8</v>
      </c>
      <c r="G2267" s="1" t="s">
        <v>50</v>
      </c>
      <c r="H2267" s="2">
        <v>10.20927228</v>
      </c>
      <c r="I2267" s="2">
        <v>0.99299999999999999</v>
      </c>
      <c r="J2267" s="2">
        <v>222.20400000000001</v>
      </c>
      <c r="K2267" s="2">
        <v>21.614000000000001</v>
      </c>
      <c r="L2267" s="2">
        <v>1.012</v>
      </c>
      <c r="M2267" s="2">
        <v>2</v>
      </c>
      <c r="N2267" s="2">
        <v>10.335000000000001</v>
      </c>
      <c r="O2267" s="2">
        <v>1.986</v>
      </c>
      <c r="P2267" s="2">
        <v>224.947</v>
      </c>
      <c r="Q2267" s="2">
        <v>43.228000000000002</v>
      </c>
      <c r="R2267" s="2">
        <v>1.1798250347399999</v>
      </c>
      <c r="S2267" s="2">
        <v>8.6509999999999998</v>
      </c>
      <c r="T2267" s="2">
        <v>0.83099999999999996</v>
      </c>
      <c r="U2267" s="4">
        <f t="shared" si="141"/>
        <v>10.20666637553574</v>
      </c>
      <c r="V2267" s="4">
        <f t="shared" si="140"/>
        <v>0.98043460386893988</v>
      </c>
      <c r="W2267" s="2">
        <v>0.84699999999999998</v>
      </c>
      <c r="X2267" s="2">
        <v>0.83697920100000001</v>
      </c>
      <c r="Y2267" s="1">
        <v>1807</v>
      </c>
      <c r="Z2267" s="1">
        <v>5</v>
      </c>
      <c r="AA2267" s="1" t="s">
        <v>44</v>
      </c>
      <c r="AB2267" s="2">
        <v>0.2</v>
      </c>
      <c r="AE2267" s="1" t="s">
        <v>37</v>
      </c>
      <c r="AF2267" s="1" t="s">
        <v>37</v>
      </c>
      <c r="AI2267" s="2">
        <v>2069.15791562</v>
      </c>
      <c r="AJ2267" s="2">
        <v>156251.464458</v>
      </c>
      <c r="AK2267" s="1">
        <v>616</v>
      </c>
      <c r="AL2267" s="6">
        <v>0.2</v>
      </c>
      <c r="AM2267" s="6">
        <v>0.2</v>
      </c>
      <c r="AN2267">
        <f t="shared" si="142"/>
        <v>2.041333275107148</v>
      </c>
      <c r="AO2267">
        <f t="shared" si="143"/>
        <v>0.19608692077378798</v>
      </c>
    </row>
    <row r="2268" spans="1:41" x14ac:dyDescent="0.25">
      <c r="A2268" s="1">
        <v>98</v>
      </c>
      <c r="B2268" s="1">
        <v>13</v>
      </c>
      <c r="C2268" s="2">
        <v>2.4072302434199999</v>
      </c>
      <c r="D2268" s="1">
        <v>620</v>
      </c>
      <c r="E2268" s="1">
        <v>98</v>
      </c>
      <c r="F2268" s="1">
        <v>13</v>
      </c>
      <c r="G2268" s="1" t="s">
        <v>42</v>
      </c>
      <c r="H2268" s="2">
        <v>2.252586027</v>
      </c>
      <c r="I2268" s="2">
        <v>0.17599999999999999</v>
      </c>
      <c r="J2268" s="2">
        <v>2135.0039999999999</v>
      </c>
      <c r="K2268" s="2">
        <v>166.45699999999999</v>
      </c>
      <c r="L2268" s="2">
        <v>1.0169999999999999</v>
      </c>
      <c r="M2268" s="2">
        <v>2</v>
      </c>
      <c r="N2268" s="2">
        <v>2.29</v>
      </c>
      <c r="O2268" s="2">
        <v>0.35099999999999998</v>
      </c>
      <c r="P2268" s="2">
        <v>2170.5549999999998</v>
      </c>
      <c r="Q2268" s="2">
        <v>332.91500000000002</v>
      </c>
      <c r="R2268" s="2">
        <v>2.4072302434199999</v>
      </c>
      <c r="S2268" s="2">
        <v>1.946</v>
      </c>
      <c r="T2268" s="2">
        <v>0.15</v>
      </c>
      <c r="U2268" s="4">
        <f t="shared" si="141"/>
        <v>4.6844700536953194</v>
      </c>
      <c r="V2268" s="4">
        <f t="shared" si="140"/>
        <v>0.36108453651299999</v>
      </c>
      <c r="W2268" s="2">
        <v>0.86399999999999999</v>
      </c>
      <c r="X2268" s="2">
        <v>0.85633789900000001</v>
      </c>
      <c r="Y2268" s="1">
        <v>1807</v>
      </c>
      <c r="Z2268" s="1">
        <v>5</v>
      </c>
      <c r="AA2268" s="1" t="s">
        <v>44</v>
      </c>
      <c r="AB2268" s="2">
        <v>0.2</v>
      </c>
      <c r="AE2268" s="1" t="s">
        <v>37</v>
      </c>
      <c r="AF2268" s="1" t="s">
        <v>37</v>
      </c>
      <c r="AI2268" s="2">
        <v>2069.15791562</v>
      </c>
      <c r="AJ2268" s="2">
        <v>156251.464458</v>
      </c>
      <c r="AK2268" s="1">
        <v>620</v>
      </c>
      <c r="AL2268" s="6">
        <v>0.2</v>
      </c>
      <c r="AM2268" s="6">
        <v>0.2</v>
      </c>
      <c r="AN2268">
        <f t="shared" si="142"/>
        <v>0.93689401073906398</v>
      </c>
      <c r="AO2268">
        <f t="shared" si="143"/>
        <v>7.2216907302599997E-2</v>
      </c>
    </row>
    <row r="2269" spans="1:41" x14ac:dyDescent="0.25">
      <c r="A2269" s="1">
        <v>23</v>
      </c>
      <c r="B2269" s="1">
        <v>2</v>
      </c>
      <c r="C2269" s="2">
        <v>0.72635459629999999</v>
      </c>
      <c r="D2269" s="1">
        <v>121</v>
      </c>
      <c r="E2269" s="1">
        <v>23</v>
      </c>
      <c r="F2269" s="1">
        <v>2</v>
      </c>
      <c r="G2269" s="1" t="s">
        <v>39</v>
      </c>
      <c r="H2269" s="2">
        <v>7.085098243</v>
      </c>
      <c r="I2269" s="2">
        <v>0.34499999999999997</v>
      </c>
      <c r="J2269" s="2">
        <v>2693.279</v>
      </c>
      <c r="K2269" s="2">
        <v>131.11799999999999</v>
      </c>
      <c r="L2269" s="2">
        <v>0.89500000000000002</v>
      </c>
      <c r="M2269" s="2">
        <v>0.91100000000000003</v>
      </c>
      <c r="N2269" s="2">
        <v>6.34</v>
      </c>
      <c r="O2269" s="2">
        <v>0.314</v>
      </c>
      <c r="P2269" s="2">
        <v>2410.1309999999999</v>
      </c>
      <c r="Q2269" s="2">
        <v>119.396</v>
      </c>
      <c r="R2269" s="2">
        <v>0.72635459629999999</v>
      </c>
      <c r="S2269" s="2">
        <v>6.34</v>
      </c>
      <c r="T2269" s="2">
        <v>0.314</v>
      </c>
      <c r="U2269" s="4">
        <f t="shared" si="141"/>
        <v>4.6050881405419997</v>
      </c>
      <c r="V2269" s="4">
        <f t="shared" si="140"/>
        <v>0.2280753432382</v>
      </c>
      <c r="W2269" s="2">
        <v>0.89500000000000002</v>
      </c>
      <c r="X2269" s="2">
        <v>0.91059875700000004</v>
      </c>
      <c r="Y2269" s="1">
        <v>1808</v>
      </c>
      <c r="Z2269" s="1">
        <v>5</v>
      </c>
      <c r="AA2269" s="1" t="s">
        <v>44</v>
      </c>
      <c r="AB2269" s="2">
        <v>0.2</v>
      </c>
      <c r="AE2269" s="1" t="s">
        <v>37</v>
      </c>
      <c r="AF2269" s="1" t="s">
        <v>37</v>
      </c>
      <c r="AI2269" s="2">
        <v>799.10267933199998</v>
      </c>
      <c r="AJ2269" s="2">
        <v>31639.8796549</v>
      </c>
      <c r="AK2269" s="1">
        <v>121</v>
      </c>
      <c r="AL2269" s="6">
        <v>0.2</v>
      </c>
      <c r="AM2269" s="6">
        <v>0.2</v>
      </c>
      <c r="AN2269">
        <f t="shared" si="142"/>
        <v>0.92101762810839993</v>
      </c>
      <c r="AO2269">
        <f t="shared" si="143"/>
        <v>4.5615068647640006E-2</v>
      </c>
    </row>
    <row r="2270" spans="1:41" x14ac:dyDescent="0.25">
      <c r="A2270" s="1">
        <v>98</v>
      </c>
      <c r="B2270" s="1">
        <v>11</v>
      </c>
      <c r="C2270" s="2">
        <v>5.5827068337899997</v>
      </c>
      <c r="D2270" s="1">
        <v>618</v>
      </c>
      <c r="E2270" s="1">
        <v>98</v>
      </c>
      <c r="F2270" s="1">
        <v>11</v>
      </c>
      <c r="G2270" s="1" t="s">
        <v>41</v>
      </c>
      <c r="H2270" s="2">
        <v>1.9359783020000001</v>
      </c>
      <c r="I2270" s="2">
        <v>0.155</v>
      </c>
      <c r="J2270" s="2">
        <v>605.947</v>
      </c>
      <c r="K2270" s="2">
        <v>48.476999999999997</v>
      </c>
      <c r="L2270" s="2">
        <v>1.012</v>
      </c>
      <c r="M2270" s="2">
        <v>2</v>
      </c>
      <c r="N2270" s="2">
        <v>1.96</v>
      </c>
      <c r="O2270" s="2">
        <v>0.31</v>
      </c>
      <c r="P2270" s="2">
        <v>613.41999999999996</v>
      </c>
      <c r="Q2270" s="2">
        <v>96.953999999999994</v>
      </c>
      <c r="R2270" s="2">
        <v>5.5827068337899997</v>
      </c>
      <c r="S2270" s="2">
        <v>1.647</v>
      </c>
      <c r="T2270" s="2">
        <v>0.13</v>
      </c>
      <c r="U2270" s="4">
        <f t="shared" si="141"/>
        <v>9.1947181552521293</v>
      </c>
      <c r="V2270" s="4">
        <f t="shared" si="140"/>
        <v>0.7257518883927</v>
      </c>
      <c r="W2270" s="2">
        <v>0.85</v>
      </c>
      <c r="X2270" s="2">
        <v>0.83988358100000005</v>
      </c>
      <c r="Y2270" s="1">
        <v>1809</v>
      </c>
      <c r="Z2270" s="1">
        <v>5</v>
      </c>
      <c r="AA2270" s="1" t="s">
        <v>44</v>
      </c>
      <c r="AB2270" s="2">
        <v>0.2</v>
      </c>
      <c r="AE2270" s="1" t="s">
        <v>37</v>
      </c>
      <c r="AF2270" s="1" t="s">
        <v>37</v>
      </c>
      <c r="AI2270" s="2">
        <v>2447.7770302200001</v>
      </c>
      <c r="AJ2270" s="2">
        <v>243181.17606200001</v>
      </c>
      <c r="AK2270" s="1">
        <v>618</v>
      </c>
      <c r="AL2270" s="6">
        <v>0.2</v>
      </c>
      <c r="AM2270" s="6">
        <v>0.2</v>
      </c>
      <c r="AN2270">
        <f t="shared" si="142"/>
        <v>1.8389436310504259</v>
      </c>
      <c r="AO2270">
        <f t="shared" si="143"/>
        <v>0.14515037767854</v>
      </c>
    </row>
    <row r="2271" spans="1:41" x14ac:dyDescent="0.25">
      <c r="A2271" s="1">
        <v>98</v>
      </c>
      <c r="B2271" s="1">
        <v>1</v>
      </c>
      <c r="C2271" s="2">
        <v>0.962548098395</v>
      </c>
      <c r="D2271" s="1">
        <v>612</v>
      </c>
      <c r="E2271" s="1">
        <v>98</v>
      </c>
      <c r="F2271" s="1">
        <v>1</v>
      </c>
      <c r="G2271" s="1" t="s">
        <v>46</v>
      </c>
      <c r="H2271" s="2">
        <v>5.2336906460000003</v>
      </c>
      <c r="I2271" s="2">
        <v>0.48299999999999998</v>
      </c>
      <c r="J2271" s="2">
        <v>1131.223</v>
      </c>
      <c r="K2271" s="2">
        <v>104.393</v>
      </c>
      <c r="L2271" s="2">
        <v>1.01</v>
      </c>
      <c r="M2271" s="2">
        <v>2</v>
      </c>
      <c r="N2271" s="2">
        <v>5.2859999999999996</v>
      </c>
      <c r="O2271" s="2">
        <v>0.96599999999999997</v>
      </c>
      <c r="P2271" s="2">
        <v>1142.425</v>
      </c>
      <c r="Q2271" s="2">
        <v>208.786</v>
      </c>
      <c r="R2271" s="2">
        <v>0.962548098395</v>
      </c>
      <c r="S2271" s="2">
        <v>4.367</v>
      </c>
      <c r="T2271" s="2">
        <v>0.39800000000000002</v>
      </c>
      <c r="U2271" s="4">
        <f t="shared" si="141"/>
        <v>4.203447545690965</v>
      </c>
      <c r="V2271" s="4">
        <f t="shared" si="140"/>
        <v>0.38309414316121004</v>
      </c>
      <c r="W2271" s="2">
        <v>0.83399999999999996</v>
      </c>
      <c r="X2271" s="2">
        <v>0.82413483200000004</v>
      </c>
      <c r="Y2271" s="1">
        <v>1810</v>
      </c>
      <c r="Z2271" s="1">
        <v>5</v>
      </c>
      <c r="AA2271" s="1" t="s">
        <v>44</v>
      </c>
      <c r="AB2271" s="2">
        <v>0.2</v>
      </c>
      <c r="AE2271" s="1" t="s">
        <v>37</v>
      </c>
      <c r="AF2271" s="1" t="s">
        <v>37</v>
      </c>
      <c r="AI2271" s="2">
        <v>1279.53048592</v>
      </c>
      <c r="AJ2271" s="2">
        <v>41928.988159599998</v>
      </c>
      <c r="AK2271" s="1">
        <v>612</v>
      </c>
      <c r="AL2271" s="6">
        <v>0.2</v>
      </c>
      <c r="AM2271" s="6">
        <v>0.2</v>
      </c>
      <c r="AN2271">
        <f t="shared" si="142"/>
        <v>0.84068950913819307</v>
      </c>
      <c r="AO2271">
        <f t="shared" si="143"/>
        <v>7.6618828632242009E-2</v>
      </c>
    </row>
    <row r="2272" spans="1:41" x14ac:dyDescent="0.25">
      <c r="A2272" s="1">
        <v>92</v>
      </c>
      <c r="B2272" s="1">
        <v>3</v>
      </c>
      <c r="C2272" s="2">
        <v>4.6142558999699999</v>
      </c>
      <c r="D2272" s="1">
        <v>568</v>
      </c>
      <c r="E2272" s="1">
        <v>92</v>
      </c>
      <c r="F2272" s="1">
        <v>3</v>
      </c>
      <c r="G2272" s="1" t="s">
        <v>40</v>
      </c>
      <c r="H2272" s="2">
        <v>26.23367747</v>
      </c>
      <c r="I2272" s="2">
        <v>2.1480000000000001</v>
      </c>
      <c r="J2272" s="2">
        <v>606.77300000000002</v>
      </c>
      <c r="K2272" s="2">
        <v>49.674999999999997</v>
      </c>
      <c r="L2272" s="2">
        <v>0.41499999999999998</v>
      </c>
      <c r="M2272" s="2">
        <v>0.34200000000000003</v>
      </c>
      <c r="N2272" s="2">
        <v>10.884</v>
      </c>
      <c r="O2272" s="2">
        <v>0.73499999999999999</v>
      </c>
      <c r="P2272" s="2">
        <v>251.745</v>
      </c>
      <c r="Q2272" s="2">
        <v>16.994</v>
      </c>
      <c r="R2272" s="2">
        <v>4.6142558999699999</v>
      </c>
      <c r="S2272" s="2">
        <v>5.8159999999999998</v>
      </c>
      <c r="T2272" s="2">
        <v>0.375</v>
      </c>
      <c r="U2272" s="4">
        <f t="shared" si="141"/>
        <v>26.836512314225519</v>
      </c>
      <c r="V2272" s="4">
        <f t="shared" si="140"/>
        <v>1.7303459624887498</v>
      </c>
      <c r="W2272" s="2">
        <v>0.222</v>
      </c>
      <c r="X2272" s="2">
        <v>0.17449415700000001</v>
      </c>
      <c r="Y2272" s="1">
        <v>1811</v>
      </c>
      <c r="Z2272" s="1">
        <v>5</v>
      </c>
      <c r="AA2272" s="1" t="s">
        <v>44</v>
      </c>
      <c r="AB2272" s="2">
        <v>0.2</v>
      </c>
      <c r="AE2272" s="1" t="s">
        <v>37</v>
      </c>
      <c r="AF2272" s="1" t="s">
        <v>37</v>
      </c>
      <c r="AI2272" s="2">
        <v>3513.8890697299998</v>
      </c>
      <c r="AJ2272" s="2">
        <v>201007.44175999999</v>
      </c>
      <c r="AK2272" s="1">
        <v>568</v>
      </c>
      <c r="AL2272" s="6">
        <v>0.2</v>
      </c>
      <c r="AM2272" s="6">
        <v>0.2</v>
      </c>
      <c r="AN2272">
        <f t="shared" si="142"/>
        <v>5.367302462845104</v>
      </c>
      <c r="AO2272">
        <f t="shared" si="143"/>
        <v>0.34606919249774998</v>
      </c>
    </row>
    <row r="2273" spans="1:41" x14ac:dyDescent="0.25">
      <c r="A2273" s="1">
        <v>92</v>
      </c>
      <c r="B2273" s="1">
        <v>13</v>
      </c>
      <c r="C2273" s="2">
        <v>2.6279545552100001E-4</v>
      </c>
      <c r="D2273" s="1">
        <v>576</v>
      </c>
      <c r="E2273" s="1">
        <v>92</v>
      </c>
      <c r="F2273" s="1">
        <v>13</v>
      </c>
      <c r="G2273" s="1" t="s">
        <v>42</v>
      </c>
      <c r="H2273" s="2">
        <v>0.79345715500000003</v>
      </c>
      <c r="I2273" s="2">
        <v>3.1E-2</v>
      </c>
      <c r="J2273" s="2">
        <v>85.725999999999999</v>
      </c>
      <c r="K2273" s="2">
        <v>3.331</v>
      </c>
      <c r="L2273" s="2">
        <v>0.47899999999999998</v>
      </c>
      <c r="M2273" s="2">
        <v>0.43</v>
      </c>
      <c r="N2273" s="2">
        <v>0.38</v>
      </c>
      <c r="O2273" s="2">
        <v>1.2999999999999999E-2</v>
      </c>
      <c r="P2273" s="2">
        <v>41.036999999999999</v>
      </c>
      <c r="Q2273" s="2">
        <v>1.4330000000000001</v>
      </c>
      <c r="R2273" s="2">
        <v>2.6279545552100001E-4</v>
      </c>
      <c r="S2273" s="2">
        <v>0.222</v>
      </c>
      <c r="T2273" s="2">
        <v>8.0000000000000002E-3</v>
      </c>
      <c r="U2273" s="4">
        <f t="shared" si="141"/>
        <v>5.8340591125662004E-5</v>
      </c>
      <c r="V2273" s="4">
        <f t="shared" si="140"/>
        <v>2.1023636441680003E-6</v>
      </c>
      <c r="W2273" s="2">
        <v>0.27900000000000003</v>
      </c>
      <c r="X2273" s="2">
        <v>0.245106255</v>
      </c>
      <c r="Y2273" s="1">
        <v>1811</v>
      </c>
      <c r="Z2273" s="1">
        <v>5</v>
      </c>
      <c r="AA2273" s="1" t="s">
        <v>44</v>
      </c>
      <c r="AB2273" s="2">
        <v>0.2</v>
      </c>
      <c r="AE2273" s="1" t="s">
        <v>37</v>
      </c>
      <c r="AF2273" s="1" t="s">
        <v>37</v>
      </c>
      <c r="AI2273" s="2">
        <v>3513.8890697299998</v>
      </c>
      <c r="AJ2273" s="2">
        <v>201007.44175999999</v>
      </c>
      <c r="AK2273" s="1">
        <v>576</v>
      </c>
      <c r="AL2273" s="6">
        <v>0.2</v>
      </c>
      <c r="AM2273" s="6">
        <v>0.2</v>
      </c>
      <c r="AN2273">
        <f t="shared" si="142"/>
        <v>1.1668118225132401E-5</v>
      </c>
      <c r="AO2273">
        <f t="shared" si="143"/>
        <v>4.2047272883360007E-7</v>
      </c>
    </row>
    <row r="2274" spans="1:41" x14ac:dyDescent="0.25">
      <c r="A2274" s="1">
        <v>21</v>
      </c>
      <c r="B2274" s="1">
        <v>2</v>
      </c>
      <c r="C2274" s="2">
        <v>0.23530359481999999</v>
      </c>
      <c r="D2274" s="1">
        <v>101</v>
      </c>
      <c r="E2274" s="1">
        <v>21</v>
      </c>
      <c r="F2274" s="1">
        <v>2</v>
      </c>
      <c r="G2274" s="1" t="s">
        <v>39</v>
      </c>
      <c r="H2274" s="2">
        <v>6.6728868180000003</v>
      </c>
      <c r="I2274" s="2">
        <v>0.34399999999999997</v>
      </c>
      <c r="J2274" s="2">
        <v>2377.1759999999999</v>
      </c>
      <c r="K2274" s="2">
        <v>122.649</v>
      </c>
      <c r="L2274" s="2">
        <v>0.58099999999999996</v>
      </c>
      <c r="M2274" s="2">
        <v>0.52100000000000002</v>
      </c>
      <c r="N2274" s="2">
        <v>3.875</v>
      </c>
      <c r="O2274" s="2">
        <v>0.17899999999999999</v>
      </c>
      <c r="P2274" s="2">
        <v>1380.2809999999999</v>
      </c>
      <c r="Q2274" s="2">
        <v>63.875999999999998</v>
      </c>
      <c r="R2274" s="2">
        <v>0.23530359481999999</v>
      </c>
      <c r="S2274" s="2">
        <v>3.4689999999999999</v>
      </c>
      <c r="T2274" s="2">
        <v>0.16300000000000001</v>
      </c>
      <c r="U2274" s="4">
        <f t="shared" si="141"/>
        <v>0.81626817043057998</v>
      </c>
      <c r="V2274" s="4">
        <f t="shared" si="140"/>
        <v>3.8354485955659996E-2</v>
      </c>
      <c r="W2274" s="2">
        <v>0.52</v>
      </c>
      <c r="X2274" s="2">
        <v>0.474813598</v>
      </c>
      <c r="Y2274" s="1">
        <v>1812</v>
      </c>
      <c r="Z2274" s="1">
        <v>5</v>
      </c>
      <c r="AA2274" s="1" t="s">
        <v>44</v>
      </c>
      <c r="AB2274" s="2">
        <v>0.2</v>
      </c>
      <c r="AE2274" s="1" t="s">
        <v>37</v>
      </c>
      <c r="AF2274" s="1" t="s">
        <v>37</v>
      </c>
      <c r="AI2274" s="2">
        <v>425.43222126000001</v>
      </c>
      <c r="AJ2274" s="2">
        <v>10249.783591400001</v>
      </c>
      <c r="AK2274" s="1">
        <v>101</v>
      </c>
      <c r="AL2274" s="6">
        <v>0.2</v>
      </c>
      <c r="AM2274" s="6">
        <v>0.2</v>
      </c>
      <c r="AN2274">
        <f t="shared" si="142"/>
        <v>0.16325363408611601</v>
      </c>
      <c r="AO2274">
        <f t="shared" si="143"/>
        <v>7.6708971911319994E-3</v>
      </c>
    </row>
    <row r="2275" spans="1:41" x14ac:dyDescent="0.25">
      <c r="A2275" s="1">
        <v>21</v>
      </c>
      <c r="B2275" s="1">
        <v>2</v>
      </c>
      <c r="C2275" s="2">
        <v>0.31124312988800001</v>
      </c>
      <c r="D2275" s="1">
        <v>101</v>
      </c>
      <c r="E2275" s="1">
        <v>21</v>
      </c>
      <c r="F2275" s="1">
        <v>2</v>
      </c>
      <c r="G2275" s="1" t="s">
        <v>39</v>
      </c>
      <c r="H2275" s="2">
        <v>6.6728868180000003</v>
      </c>
      <c r="I2275" s="2">
        <v>0.34399999999999997</v>
      </c>
      <c r="J2275" s="2">
        <v>2377.1759999999999</v>
      </c>
      <c r="K2275" s="2">
        <v>122.649</v>
      </c>
      <c r="L2275" s="2">
        <v>0.58099999999999996</v>
      </c>
      <c r="M2275" s="2">
        <v>0.52100000000000002</v>
      </c>
      <c r="N2275" s="2">
        <v>3.875</v>
      </c>
      <c r="O2275" s="2">
        <v>0.17899999999999999</v>
      </c>
      <c r="P2275" s="2">
        <v>1380.2809999999999</v>
      </c>
      <c r="Q2275" s="2">
        <v>63.875999999999998</v>
      </c>
      <c r="R2275" s="2">
        <v>0.31124312988800001</v>
      </c>
      <c r="S2275" s="2">
        <v>3.4689999999999999</v>
      </c>
      <c r="T2275" s="2">
        <v>0.16300000000000001</v>
      </c>
      <c r="U2275" s="4">
        <f t="shared" si="141"/>
        <v>1.079702417581472</v>
      </c>
      <c r="V2275" s="4">
        <f t="shared" si="140"/>
        <v>5.0732630171744002E-2</v>
      </c>
      <c r="W2275" s="2">
        <v>0.52</v>
      </c>
      <c r="X2275" s="2">
        <v>0.474813598</v>
      </c>
      <c r="Y2275" s="1">
        <v>1813</v>
      </c>
      <c r="Z2275" s="1">
        <v>5</v>
      </c>
      <c r="AA2275" s="1" t="s">
        <v>44</v>
      </c>
      <c r="AB2275" s="2">
        <v>0.2</v>
      </c>
      <c r="AE2275" s="1" t="s">
        <v>37</v>
      </c>
      <c r="AF2275" s="1" t="s">
        <v>37</v>
      </c>
      <c r="AI2275" s="2">
        <v>473.24062035700001</v>
      </c>
      <c r="AJ2275" s="2">
        <v>13557.6965069</v>
      </c>
      <c r="AK2275" s="1">
        <v>101</v>
      </c>
      <c r="AL2275" s="6">
        <v>0.2</v>
      </c>
      <c r="AM2275" s="6">
        <v>0.2</v>
      </c>
      <c r="AN2275">
        <f t="shared" si="142"/>
        <v>0.21594048351629441</v>
      </c>
      <c r="AO2275">
        <f t="shared" si="143"/>
        <v>1.0146526034348801E-2</v>
      </c>
    </row>
    <row r="2276" spans="1:41" x14ac:dyDescent="0.25">
      <c r="A2276" s="1">
        <v>98</v>
      </c>
      <c r="B2276" s="1">
        <v>13</v>
      </c>
      <c r="C2276" s="2">
        <v>5.1013456377599997</v>
      </c>
      <c r="D2276" s="1">
        <v>620</v>
      </c>
      <c r="E2276" s="1">
        <v>98</v>
      </c>
      <c r="F2276" s="1">
        <v>13</v>
      </c>
      <c r="G2276" s="1" t="s">
        <v>42</v>
      </c>
      <c r="H2276" s="2">
        <v>2.252586027</v>
      </c>
      <c r="I2276" s="2">
        <v>0.17599999999999999</v>
      </c>
      <c r="J2276" s="2">
        <v>2135.0039999999999</v>
      </c>
      <c r="K2276" s="2">
        <v>166.45699999999999</v>
      </c>
      <c r="L2276" s="2">
        <v>1.0169999999999999</v>
      </c>
      <c r="M2276" s="2">
        <v>2</v>
      </c>
      <c r="N2276" s="2">
        <v>2.29</v>
      </c>
      <c r="O2276" s="2">
        <v>0.35099999999999998</v>
      </c>
      <c r="P2276" s="2">
        <v>2170.5549999999998</v>
      </c>
      <c r="Q2276" s="2">
        <v>332.91500000000002</v>
      </c>
      <c r="R2276" s="2">
        <v>5.1013456377599997</v>
      </c>
      <c r="S2276" s="2">
        <v>1.946</v>
      </c>
      <c r="T2276" s="2">
        <v>0.15</v>
      </c>
      <c r="U2276" s="4">
        <f t="shared" si="141"/>
        <v>9.9272186110809599</v>
      </c>
      <c r="V2276" s="4">
        <f t="shared" si="140"/>
        <v>0.76520184566399996</v>
      </c>
      <c r="W2276" s="2">
        <v>0.86399999999999999</v>
      </c>
      <c r="X2276" s="2">
        <v>0.85633789900000001</v>
      </c>
      <c r="Y2276" s="1">
        <v>1814</v>
      </c>
      <c r="Z2276" s="1">
        <v>5</v>
      </c>
      <c r="AA2276" s="1" t="s">
        <v>44</v>
      </c>
      <c r="AB2276" s="2">
        <v>0.2</v>
      </c>
      <c r="AE2276" s="1" t="s">
        <v>37</v>
      </c>
      <c r="AF2276" s="1" t="s">
        <v>37</v>
      </c>
      <c r="AI2276" s="2">
        <v>2029.98970313</v>
      </c>
      <c r="AJ2276" s="2">
        <v>222213.72712299999</v>
      </c>
      <c r="AK2276" s="1">
        <v>620</v>
      </c>
      <c r="AL2276" s="6">
        <v>0.2</v>
      </c>
      <c r="AM2276" s="6">
        <v>0.2</v>
      </c>
      <c r="AN2276">
        <f t="shared" si="142"/>
        <v>1.985443722216192</v>
      </c>
      <c r="AO2276">
        <f t="shared" si="143"/>
        <v>0.1530403691328</v>
      </c>
    </row>
    <row r="2277" spans="1:41" x14ac:dyDescent="0.25">
      <c r="A2277" s="1">
        <v>92</v>
      </c>
      <c r="B2277" s="1">
        <v>2</v>
      </c>
      <c r="C2277" s="2">
        <v>0.65508247383999996</v>
      </c>
      <c r="D2277" s="1">
        <v>567</v>
      </c>
      <c r="E2277" s="1">
        <v>92</v>
      </c>
      <c r="F2277" s="1">
        <v>2</v>
      </c>
      <c r="G2277" s="1" t="s">
        <v>39</v>
      </c>
      <c r="H2277" s="2">
        <v>11.43069659</v>
      </c>
      <c r="I2277" s="2">
        <v>0.57699999999999996</v>
      </c>
      <c r="J2277" s="2">
        <v>3171.3209999999999</v>
      </c>
      <c r="K2277" s="2">
        <v>160.03100000000001</v>
      </c>
      <c r="L2277" s="2">
        <v>0.41499999999999998</v>
      </c>
      <c r="M2277" s="2">
        <v>0.33300000000000002</v>
      </c>
      <c r="N2277" s="2">
        <v>4.7430000000000003</v>
      </c>
      <c r="O2277" s="2">
        <v>0.192</v>
      </c>
      <c r="P2277" s="2">
        <v>1315.816</v>
      </c>
      <c r="Q2277" s="2">
        <v>53.26</v>
      </c>
      <c r="R2277" s="2">
        <v>0.65508247383999996</v>
      </c>
      <c r="S2277" s="2">
        <v>2.5339999999999998</v>
      </c>
      <c r="T2277" s="2">
        <v>9.6000000000000002E-2</v>
      </c>
      <c r="U2277" s="4">
        <f t="shared" si="141"/>
        <v>1.6599789887105598</v>
      </c>
      <c r="V2277" s="4">
        <f t="shared" si="140"/>
        <v>6.2887917488639991E-2</v>
      </c>
      <c r="W2277" s="2">
        <v>0.222</v>
      </c>
      <c r="X2277" s="2">
        <v>0.167172605</v>
      </c>
      <c r="Y2277" s="1">
        <v>1815</v>
      </c>
      <c r="Z2277" s="1">
        <v>5</v>
      </c>
      <c r="AA2277" s="1" t="s">
        <v>44</v>
      </c>
      <c r="AB2277" s="2">
        <v>0.2</v>
      </c>
      <c r="AE2277" s="1" t="s">
        <v>37</v>
      </c>
      <c r="AF2277" s="1" t="s">
        <v>37</v>
      </c>
      <c r="AI2277" s="2">
        <v>770.12710937400004</v>
      </c>
      <c r="AJ2277" s="2">
        <v>28846.002671900002</v>
      </c>
      <c r="AK2277" s="1">
        <v>567</v>
      </c>
      <c r="AL2277" s="6">
        <v>0.2</v>
      </c>
      <c r="AM2277" s="6">
        <v>0.2</v>
      </c>
      <c r="AN2277">
        <f t="shared" si="142"/>
        <v>0.33199579774211196</v>
      </c>
      <c r="AO2277">
        <f t="shared" si="143"/>
        <v>1.2577583497727999E-2</v>
      </c>
    </row>
    <row r="2278" spans="1:41" x14ac:dyDescent="0.25">
      <c r="A2278" s="1">
        <v>92</v>
      </c>
      <c r="B2278" s="1">
        <v>13</v>
      </c>
      <c r="C2278" s="2">
        <v>7.13327583464E-3</v>
      </c>
      <c r="D2278" s="1">
        <v>576</v>
      </c>
      <c r="E2278" s="1">
        <v>92</v>
      </c>
      <c r="F2278" s="1">
        <v>13</v>
      </c>
      <c r="G2278" s="1" t="s">
        <v>42</v>
      </c>
      <c r="H2278" s="2">
        <v>0.79345715500000003</v>
      </c>
      <c r="I2278" s="2">
        <v>3.1E-2</v>
      </c>
      <c r="J2278" s="2">
        <v>85.725999999999999</v>
      </c>
      <c r="K2278" s="2">
        <v>3.331</v>
      </c>
      <c r="L2278" s="2">
        <v>0.47899999999999998</v>
      </c>
      <c r="M2278" s="2">
        <v>0.43</v>
      </c>
      <c r="N2278" s="2">
        <v>0.38</v>
      </c>
      <c r="O2278" s="2">
        <v>1.2999999999999999E-2</v>
      </c>
      <c r="P2278" s="2">
        <v>41.036999999999999</v>
      </c>
      <c r="Q2278" s="2">
        <v>1.4330000000000001</v>
      </c>
      <c r="R2278" s="2">
        <v>7.13327583464E-3</v>
      </c>
      <c r="S2278" s="2">
        <v>0.222</v>
      </c>
      <c r="T2278" s="2">
        <v>8.0000000000000002E-3</v>
      </c>
      <c r="U2278" s="4">
        <f t="shared" si="141"/>
        <v>1.58358723529008E-3</v>
      </c>
      <c r="V2278" s="4">
        <f t="shared" si="140"/>
        <v>5.7066206677120004E-5</v>
      </c>
      <c r="W2278" s="2">
        <v>0.27900000000000003</v>
      </c>
      <c r="X2278" s="2">
        <v>0.245106255</v>
      </c>
      <c r="Y2278" s="1">
        <v>1815</v>
      </c>
      <c r="Z2278" s="1">
        <v>5</v>
      </c>
      <c r="AA2278" s="1" t="s">
        <v>44</v>
      </c>
      <c r="AB2278" s="2">
        <v>0.2</v>
      </c>
      <c r="AE2278" s="1" t="s">
        <v>37</v>
      </c>
      <c r="AF2278" s="1" t="s">
        <v>37</v>
      </c>
      <c r="AI2278" s="2">
        <v>770.12710937400004</v>
      </c>
      <c r="AJ2278" s="2">
        <v>28846.002671900002</v>
      </c>
      <c r="AK2278" s="1">
        <v>576</v>
      </c>
      <c r="AL2278" s="6">
        <v>0.2</v>
      </c>
      <c r="AM2278" s="6">
        <v>0.2</v>
      </c>
      <c r="AN2278">
        <f t="shared" si="142"/>
        <v>3.1671744705801604E-4</v>
      </c>
      <c r="AO2278">
        <f t="shared" si="143"/>
        <v>1.1413241335424002E-5</v>
      </c>
    </row>
    <row r="2279" spans="1:41" x14ac:dyDescent="0.25">
      <c r="A2279" s="1">
        <v>92</v>
      </c>
      <c r="B2279" s="1">
        <v>2</v>
      </c>
      <c r="C2279" s="2">
        <v>0.21307732139999999</v>
      </c>
      <c r="D2279" s="1">
        <v>567</v>
      </c>
      <c r="E2279" s="1">
        <v>92</v>
      </c>
      <c r="F2279" s="1">
        <v>2</v>
      </c>
      <c r="G2279" s="1" t="s">
        <v>39</v>
      </c>
      <c r="H2279" s="2">
        <v>11.43069659</v>
      </c>
      <c r="I2279" s="2">
        <v>0.57699999999999996</v>
      </c>
      <c r="J2279" s="2">
        <v>3171.3209999999999</v>
      </c>
      <c r="K2279" s="2">
        <v>160.03100000000001</v>
      </c>
      <c r="L2279" s="2">
        <v>0.41499999999999998</v>
      </c>
      <c r="M2279" s="2">
        <v>0.33300000000000002</v>
      </c>
      <c r="N2279" s="2">
        <v>4.7430000000000003</v>
      </c>
      <c r="O2279" s="2">
        <v>0.192</v>
      </c>
      <c r="P2279" s="2">
        <v>1315.816</v>
      </c>
      <c r="Q2279" s="2">
        <v>53.26</v>
      </c>
      <c r="R2279" s="2">
        <v>0.21307732139999999</v>
      </c>
      <c r="S2279" s="2">
        <v>2.5339999999999998</v>
      </c>
      <c r="T2279" s="2">
        <v>9.6000000000000002E-2</v>
      </c>
      <c r="U2279" s="4">
        <f t="shared" si="141"/>
        <v>0.53993793242759991</v>
      </c>
      <c r="V2279" s="4">
        <f t="shared" si="140"/>
        <v>2.04554228544E-2</v>
      </c>
      <c r="W2279" s="2">
        <v>0.222</v>
      </c>
      <c r="X2279" s="2">
        <v>0.167172605</v>
      </c>
      <c r="Y2279" s="1">
        <v>1816</v>
      </c>
      <c r="Z2279" s="1">
        <v>5</v>
      </c>
      <c r="AA2279" s="1" t="s">
        <v>44</v>
      </c>
      <c r="AB2279" s="2">
        <v>0.2</v>
      </c>
      <c r="AE2279" s="1" t="s">
        <v>37</v>
      </c>
      <c r="AF2279" s="1" t="s">
        <v>37</v>
      </c>
      <c r="AI2279" s="2">
        <v>483.00859623399998</v>
      </c>
      <c r="AJ2279" s="2">
        <v>9295.6326697500008</v>
      </c>
      <c r="AK2279" s="1">
        <v>567</v>
      </c>
      <c r="AL2279" s="6">
        <v>0.2</v>
      </c>
      <c r="AM2279" s="6">
        <v>0.2</v>
      </c>
      <c r="AN2279">
        <f t="shared" si="142"/>
        <v>0.10798758648551998</v>
      </c>
      <c r="AO2279">
        <f t="shared" si="143"/>
        <v>4.0910845708800004E-3</v>
      </c>
    </row>
    <row r="2280" spans="1:41" x14ac:dyDescent="0.25">
      <c r="A2280" s="1">
        <v>92</v>
      </c>
      <c r="B2280" s="1">
        <v>13</v>
      </c>
      <c r="C2280" s="2">
        <v>3.2149404839300002E-4</v>
      </c>
      <c r="D2280" s="1">
        <v>576</v>
      </c>
      <c r="E2280" s="1">
        <v>92</v>
      </c>
      <c r="F2280" s="1">
        <v>13</v>
      </c>
      <c r="G2280" s="1" t="s">
        <v>42</v>
      </c>
      <c r="H2280" s="2">
        <v>0.79345715500000003</v>
      </c>
      <c r="I2280" s="2">
        <v>3.1E-2</v>
      </c>
      <c r="J2280" s="2">
        <v>85.725999999999999</v>
      </c>
      <c r="K2280" s="2">
        <v>3.331</v>
      </c>
      <c r="L2280" s="2">
        <v>0.47899999999999998</v>
      </c>
      <c r="M2280" s="2">
        <v>0.43</v>
      </c>
      <c r="N2280" s="2">
        <v>0.38</v>
      </c>
      <c r="O2280" s="2">
        <v>1.2999999999999999E-2</v>
      </c>
      <c r="P2280" s="2">
        <v>41.036999999999999</v>
      </c>
      <c r="Q2280" s="2">
        <v>1.4330000000000001</v>
      </c>
      <c r="R2280" s="2">
        <v>3.2149404839300002E-4</v>
      </c>
      <c r="S2280" s="2">
        <v>0.222</v>
      </c>
      <c r="T2280" s="2">
        <v>8.0000000000000002E-3</v>
      </c>
      <c r="U2280" s="4">
        <f t="shared" si="141"/>
        <v>7.1371678743246007E-5</v>
      </c>
      <c r="V2280" s="4">
        <f t="shared" si="140"/>
        <v>2.5719523871440001E-6</v>
      </c>
      <c r="W2280" s="2">
        <v>0.27900000000000003</v>
      </c>
      <c r="X2280" s="2">
        <v>0.245106255</v>
      </c>
      <c r="Y2280" s="1">
        <v>1816</v>
      </c>
      <c r="Z2280" s="1">
        <v>5</v>
      </c>
      <c r="AA2280" s="1" t="s">
        <v>44</v>
      </c>
      <c r="AB2280" s="2">
        <v>0.2</v>
      </c>
      <c r="AE2280" s="1" t="s">
        <v>37</v>
      </c>
      <c r="AF2280" s="1" t="s">
        <v>37</v>
      </c>
      <c r="AI2280" s="2">
        <v>483.00859623399998</v>
      </c>
      <c r="AJ2280" s="2">
        <v>9295.6326697500008</v>
      </c>
      <c r="AK2280" s="1">
        <v>576</v>
      </c>
      <c r="AL2280" s="6">
        <v>0.2</v>
      </c>
      <c r="AM2280" s="6">
        <v>0.2</v>
      </c>
      <c r="AN2280">
        <f t="shared" si="142"/>
        <v>1.4274335748649202E-5</v>
      </c>
      <c r="AO2280">
        <f t="shared" si="143"/>
        <v>5.1439047742880003E-7</v>
      </c>
    </row>
    <row r="2281" spans="1:41" x14ac:dyDescent="0.25">
      <c r="A2281" s="1">
        <v>21</v>
      </c>
      <c r="B2281" s="1">
        <v>2</v>
      </c>
      <c r="C2281" s="2">
        <v>1.0252110966400001</v>
      </c>
      <c r="D2281" s="1">
        <v>101</v>
      </c>
      <c r="E2281" s="1">
        <v>21</v>
      </c>
      <c r="F2281" s="1">
        <v>2</v>
      </c>
      <c r="G2281" s="1" t="s">
        <v>39</v>
      </c>
      <c r="H2281" s="2">
        <v>6.6728868180000003</v>
      </c>
      <c r="I2281" s="2">
        <v>0.34399999999999997</v>
      </c>
      <c r="J2281" s="2">
        <v>2377.1759999999999</v>
      </c>
      <c r="K2281" s="2">
        <v>122.649</v>
      </c>
      <c r="L2281" s="2">
        <v>0.58099999999999996</v>
      </c>
      <c r="M2281" s="2">
        <v>0.52100000000000002</v>
      </c>
      <c r="N2281" s="2">
        <v>3.875</v>
      </c>
      <c r="O2281" s="2">
        <v>0.17899999999999999</v>
      </c>
      <c r="P2281" s="2">
        <v>1380.2809999999999</v>
      </c>
      <c r="Q2281" s="2">
        <v>63.875999999999998</v>
      </c>
      <c r="R2281" s="2">
        <v>1.0252110966400001</v>
      </c>
      <c r="S2281" s="2">
        <v>3.4689999999999999</v>
      </c>
      <c r="T2281" s="2">
        <v>0.16300000000000001</v>
      </c>
      <c r="U2281" s="4">
        <f t="shared" si="141"/>
        <v>3.5564572942441601</v>
      </c>
      <c r="V2281" s="4">
        <f t="shared" si="140"/>
        <v>0.16710940875232003</v>
      </c>
      <c r="W2281" s="2">
        <v>0.52</v>
      </c>
      <c r="X2281" s="2">
        <v>0.474813598</v>
      </c>
      <c r="Y2281" s="1">
        <v>1817</v>
      </c>
      <c r="Z2281" s="1">
        <v>5</v>
      </c>
      <c r="AA2281" s="1" t="s">
        <v>44</v>
      </c>
      <c r="AB2281" s="2">
        <v>0.2</v>
      </c>
      <c r="AE2281" s="1" t="s">
        <v>37</v>
      </c>
      <c r="AF2281" s="1" t="s">
        <v>37</v>
      </c>
      <c r="AI2281" s="2">
        <v>1051.0480371799999</v>
      </c>
      <c r="AJ2281" s="2">
        <v>44658.0167373</v>
      </c>
      <c r="AK2281" s="1">
        <v>101</v>
      </c>
      <c r="AL2281" s="6">
        <v>0.2</v>
      </c>
      <c r="AM2281" s="6">
        <v>0.2</v>
      </c>
      <c r="AN2281">
        <f t="shared" si="142"/>
        <v>0.71129145884883205</v>
      </c>
      <c r="AO2281">
        <f t="shared" si="143"/>
        <v>3.3421881750464004E-2</v>
      </c>
    </row>
    <row r="2282" spans="1:41" x14ac:dyDescent="0.25">
      <c r="A2282" s="1">
        <v>21</v>
      </c>
      <c r="B2282" s="1">
        <v>2</v>
      </c>
      <c r="C2282" s="2">
        <v>0.794567063829</v>
      </c>
      <c r="D2282" s="1">
        <v>101</v>
      </c>
      <c r="E2282" s="1">
        <v>21</v>
      </c>
      <c r="F2282" s="1">
        <v>2</v>
      </c>
      <c r="G2282" s="1" t="s">
        <v>39</v>
      </c>
      <c r="H2282" s="2">
        <v>6.6728868180000003</v>
      </c>
      <c r="I2282" s="2">
        <v>0.34399999999999997</v>
      </c>
      <c r="J2282" s="2">
        <v>2377.1759999999999</v>
      </c>
      <c r="K2282" s="2">
        <v>122.649</v>
      </c>
      <c r="L2282" s="2">
        <v>0.58099999999999996</v>
      </c>
      <c r="M2282" s="2">
        <v>0.52100000000000002</v>
      </c>
      <c r="N2282" s="2">
        <v>3.875</v>
      </c>
      <c r="O2282" s="2">
        <v>0.17899999999999999</v>
      </c>
      <c r="P2282" s="2">
        <v>1380.2809999999999</v>
      </c>
      <c r="Q2282" s="2">
        <v>63.875999999999998</v>
      </c>
      <c r="R2282" s="2">
        <v>0.794567063829</v>
      </c>
      <c r="S2282" s="2">
        <v>3.4689999999999999</v>
      </c>
      <c r="T2282" s="2">
        <v>0.16300000000000001</v>
      </c>
      <c r="U2282" s="4">
        <f t="shared" si="141"/>
        <v>2.7563531444228007</v>
      </c>
      <c r="V2282" s="4">
        <f t="shared" si="140"/>
        <v>0.129514431404127</v>
      </c>
      <c r="W2282" s="2">
        <v>0.52</v>
      </c>
      <c r="X2282" s="2">
        <v>0.474813598</v>
      </c>
      <c r="Y2282" s="1">
        <v>1818</v>
      </c>
      <c r="Z2282" s="1">
        <v>5</v>
      </c>
      <c r="AA2282" s="1" t="s">
        <v>44</v>
      </c>
      <c r="AB2282" s="2">
        <v>0.2</v>
      </c>
      <c r="AE2282" s="1" t="s">
        <v>37</v>
      </c>
      <c r="AF2282" s="1" t="s">
        <v>37</v>
      </c>
      <c r="AI2282" s="2">
        <v>966.10270768800001</v>
      </c>
      <c r="AJ2282" s="2">
        <v>36221.475352000001</v>
      </c>
      <c r="AK2282" s="1">
        <v>101</v>
      </c>
      <c r="AL2282" s="6">
        <v>0.2</v>
      </c>
      <c r="AM2282" s="6">
        <v>0.2</v>
      </c>
      <c r="AN2282">
        <f t="shared" si="142"/>
        <v>0.55127062888456013</v>
      </c>
      <c r="AO2282">
        <f t="shared" si="143"/>
        <v>2.5902886280825401E-2</v>
      </c>
    </row>
    <row r="2283" spans="1:41" x14ac:dyDescent="0.25">
      <c r="A2283" s="1">
        <v>21</v>
      </c>
      <c r="B2283" s="1">
        <v>12</v>
      </c>
      <c r="C2283" s="2">
        <v>3.6966917770299999E-2</v>
      </c>
      <c r="D2283" s="1">
        <v>107</v>
      </c>
      <c r="E2283" s="1">
        <v>21</v>
      </c>
      <c r="F2283" s="1">
        <v>12</v>
      </c>
      <c r="G2283" s="1" t="s">
        <v>47</v>
      </c>
      <c r="H2283" s="2">
        <v>0.21082983299999999</v>
      </c>
      <c r="I2283" s="2">
        <v>5.0000000000000001E-3</v>
      </c>
      <c r="J2283" s="2">
        <v>4.617</v>
      </c>
      <c r="K2283" s="2">
        <v>0.107</v>
      </c>
      <c r="L2283" s="2">
        <v>0.624</v>
      </c>
      <c r="M2283" s="2">
        <v>0.56299999999999994</v>
      </c>
      <c r="N2283" s="2">
        <v>0.13200000000000001</v>
      </c>
      <c r="O2283" s="2">
        <v>3.0000000000000001E-3</v>
      </c>
      <c r="P2283" s="2">
        <v>2.8820000000000001</v>
      </c>
      <c r="Q2283" s="2">
        <v>0.06</v>
      </c>
      <c r="R2283" s="2">
        <v>3.6966917770299999E-2</v>
      </c>
      <c r="S2283" s="2">
        <v>0.11899999999999999</v>
      </c>
      <c r="T2283" s="2">
        <v>3.0000000000000001E-3</v>
      </c>
      <c r="U2283" s="4">
        <f t="shared" si="141"/>
        <v>4.3990632146657001E-3</v>
      </c>
      <c r="V2283" s="4">
        <f t="shared" si="140"/>
        <v>1.109007533109E-4</v>
      </c>
      <c r="W2283" s="2">
        <v>0.56499999999999995</v>
      </c>
      <c r="X2283" s="2">
        <v>0.51706953300000003</v>
      </c>
      <c r="Y2283" s="1">
        <v>1818</v>
      </c>
      <c r="Z2283" s="1">
        <v>5</v>
      </c>
      <c r="AA2283" s="1" t="s">
        <v>44</v>
      </c>
      <c r="AB2283" s="2">
        <v>0.2</v>
      </c>
      <c r="AE2283" s="1" t="s">
        <v>37</v>
      </c>
      <c r="AF2283" s="1" t="s">
        <v>37</v>
      </c>
      <c r="AI2283" s="2">
        <v>966.10270768800001</v>
      </c>
      <c r="AJ2283" s="2">
        <v>36221.475352000001</v>
      </c>
      <c r="AK2283" s="1">
        <v>107</v>
      </c>
      <c r="AL2283" s="6">
        <v>0.2</v>
      </c>
      <c r="AM2283" s="6">
        <v>0.2</v>
      </c>
      <c r="AN2283">
        <f t="shared" si="142"/>
        <v>8.798126429331401E-4</v>
      </c>
      <c r="AO2283">
        <f t="shared" si="143"/>
        <v>2.2180150662180002E-5</v>
      </c>
    </row>
    <row r="2284" spans="1:41" x14ac:dyDescent="0.25">
      <c r="A2284" s="1">
        <v>21</v>
      </c>
      <c r="B2284" s="1">
        <v>2</v>
      </c>
      <c r="C2284" s="2">
        <v>0.31212762930299998</v>
      </c>
      <c r="D2284" s="1">
        <v>101</v>
      </c>
      <c r="E2284" s="1">
        <v>21</v>
      </c>
      <c r="F2284" s="1">
        <v>2</v>
      </c>
      <c r="G2284" s="1" t="s">
        <v>39</v>
      </c>
      <c r="H2284" s="2">
        <v>6.6728868180000003</v>
      </c>
      <c r="I2284" s="2">
        <v>0.34399999999999997</v>
      </c>
      <c r="J2284" s="2">
        <v>2377.1759999999999</v>
      </c>
      <c r="K2284" s="2">
        <v>122.649</v>
      </c>
      <c r="L2284" s="2">
        <v>0.58099999999999996</v>
      </c>
      <c r="M2284" s="2">
        <v>0.52100000000000002</v>
      </c>
      <c r="N2284" s="2">
        <v>3.875</v>
      </c>
      <c r="O2284" s="2">
        <v>0.17899999999999999</v>
      </c>
      <c r="P2284" s="2">
        <v>1380.2809999999999</v>
      </c>
      <c r="Q2284" s="2">
        <v>63.875999999999998</v>
      </c>
      <c r="R2284" s="2">
        <v>0.31212762930299998</v>
      </c>
      <c r="S2284" s="2">
        <v>3.4689999999999999</v>
      </c>
      <c r="T2284" s="2">
        <v>0.16300000000000001</v>
      </c>
      <c r="U2284" s="4">
        <f t="shared" si="141"/>
        <v>1.0827707460521068</v>
      </c>
      <c r="V2284" s="4">
        <f t="shared" si="140"/>
        <v>5.0876803576388997E-2</v>
      </c>
      <c r="W2284" s="2">
        <v>0.52</v>
      </c>
      <c r="X2284" s="2">
        <v>0.474813598</v>
      </c>
      <c r="Y2284" s="1">
        <v>1819</v>
      </c>
      <c r="Z2284" s="1">
        <v>5</v>
      </c>
      <c r="AA2284" s="1" t="s">
        <v>44</v>
      </c>
      <c r="AB2284" s="2">
        <v>0.2</v>
      </c>
      <c r="AE2284" s="1" t="s">
        <v>37</v>
      </c>
      <c r="AF2284" s="1" t="s">
        <v>37</v>
      </c>
      <c r="AI2284" s="2">
        <v>472.48282571700003</v>
      </c>
      <c r="AJ2284" s="2">
        <v>13596.2251469</v>
      </c>
      <c r="AK2284" s="1">
        <v>101</v>
      </c>
      <c r="AL2284" s="6">
        <v>0.2</v>
      </c>
      <c r="AM2284" s="6">
        <v>0.2</v>
      </c>
      <c r="AN2284">
        <f t="shared" si="142"/>
        <v>0.21655414921042138</v>
      </c>
      <c r="AO2284">
        <f t="shared" si="143"/>
        <v>1.01753607152778E-2</v>
      </c>
    </row>
    <row r="2285" spans="1:41" x14ac:dyDescent="0.25">
      <c r="A2285" s="1">
        <v>92</v>
      </c>
      <c r="B2285" s="1">
        <v>3</v>
      </c>
      <c r="C2285" s="2">
        <v>6.5472308613300001</v>
      </c>
      <c r="D2285" s="1">
        <v>568</v>
      </c>
      <c r="E2285" s="1">
        <v>92</v>
      </c>
      <c r="F2285" s="1">
        <v>3</v>
      </c>
      <c r="G2285" s="1" t="s">
        <v>40</v>
      </c>
      <c r="H2285" s="2">
        <v>26.23367747</v>
      </c>
      <c r="I2285" s="2">
        <v>2.1480000000000001</v>
      </c>
      <c r="J2285" s="2">
        <v>606.77300000000002</v>
      </c>
      <c r="K2285" s="2">
        <v>49.674999999999997</v>
      </c>
      <c r="L2285" s="2">
        <v>0.41499999999999998</v>
      </c>
      <c r="M2285" s="2">
        <v>0.34200000000000003</v>
      </c>
      <c r="N2285" s="2">
        <v>10.884</v>
      </c>
      <c r="O2285" s="2">
        <v>0.73499999999999999</v>
      </c>
      <c r="P2285" s="2">
        <v>251.745</v>
      </c>
      <c r="Q2285" s="2">
        <v>16.994</v>
      </c>
      <c r="R2285" s="2">
        <v>6.5472308613300001</v>
      </c>
      <c r="S2285" s="2">
        <v>5.8159999999999998</v>
      </c>
      <c r="T2285" s="2">
        <v>0.375</v>
      </c>
      <c r="U2285" s="4">
        <f t="shared" si="141"/>
        <v>38.078694689495279</v>
      </c>
      <c r="V2285" s="4">
        <f t="shared" si="140"/>
        <v>2.45521157299875</v>
      </c>
      <c r="W2285" s="2">
        <v>0.222</v>
      </c>
      <c r="X2285" s="2">
        <v>0.17449415700000001</v>
      </c>
      <c r="Y2285" s="1">
        <v>1820</v>
      </c>
      <c r="Z2285" s="1">
        <v>5</v>
      </c>
      <c r="AA2285" s="1" t="s">
        <v>44</v>
      </c>
      <c r="AB2285" s="2">
        <v>0.2</v>
      </c>
      <c r="AE2285" s="1" t="s">
        <v>37</v>
      </c>
      <c r="AF2285" s="1" t="s">
        <v>37</v>
      </c>
      <c r="AI2285" s="2">
        <v>6555.2876503300004</v>
      </c>
      <c r="AJ2285" s="2">
        <v>404470.22214000003</v>
      </c>
      <c r="AK2285" s="1">
        <v>568</v>
      </c>
      <c r="AL2285" s="6">
        <v>0.2</v>
      </c>
      <c r="AM2285" s="6">
        <v>0.2</v>
      </c>
      <c r="AN2285">
        <f t="shared" si="142"/>
        <v>7.6157389378990565</v>
      </c>
      <c r="AO2285">
        <f t="shared" si="143"/>
        <v>0.49104231459975001</v>
      </c>
    </row>
    <row r="2286" spans="1:41" x14ac:dyDescent="0.25">
      <c r="A2286" s="1">
        <v>92</v>
      </c>
      <c r="B2286" s="1">
        <v>4</v>
      </c>
      <c r="C2286" s="2">
        <v>2.1958654821999999</v>
      </c>
      <c r="D2286" s="1">
        <v>569</v>
      </c>
      <c r="E2286" s="1">
        <v>92</v>
      </c>
      <c r="F2286" s="1">
        <v>4</v>
      </c>
      <c r="G2286" s="1" t="s">
        <v>38</v>
      </c>
      <c r="H2286" s="2">
        <v>18.126555679999999</v>
      </c>
      <c r="I2286" s="2">
        <v>1.6919999999999999</v>
      </c>
      <c r="J2286" s="2">
        <v>2033.405</v>
      </c>
      <c r="K2286" s="2">
        <v>189.78800000000001</v>
      </c>
      <c r="L2286" s="2">
        <v>0.40200000000000002</v>
      </c>
      <c r="M2286" s="2">
        <v>0.32800000000000001</v>
      </c>
      <c r="N2286" s="2">
        <v>7.2910000000000004</v>
      </c>
      <c r="O2286" s="2">
        <v>0.55400000000000005</v>
      </c>
      <c r="P2286" s="2">
        <v>817.91300000000001</v>
      </c>
      <c r="Q2286" s="2">
        <v>62.182000000000002</v>
      </c>
      <c r="R2286" s="2">
        <v>2.1958654821999999</v>
      </c>
      <c r="S2286" s="2">
        <v>3.8290000000000002</v>
      </c>
      <c r="T2286" s="2">
        <v>0.27800000000000002</v>
      </c>
      <c r="U2286" s="4">
        <f t="shared" si="141"/>
        <v>8.4079689313438006</v>
      </c>
      <c r="V2286" s="4">
        <f t="shared" si="140"/>
        <v>0.61045060405160001</v>
      </c>
      <c r="W2286" s="2">
        <v>0.21099999999999999</v>
      </c>
      <c r="X2286" s="2">
        <v>0.16434912900000001</v>
      </c>
      <c r="Y2286" s="1">
        <v>1820</v>
      </c>
      <c r="Z2286" s="1">
        <v>5</v>
      </c>
      <c r="AA2286" s="1" t="s">
        <v>44</v>
      </c>
      <c r="AB2286" s="2">
        <v>0.2</v>
      </c>
      <c r="AE2286" s="1" t="s">
        <v>37</v>
      </c>
      <c r="AF2286" s="1" t="s">
        <v>37</v>
      </c>
      <c r="AI2286" s="2">
        <v>6555.2876503300004</v>
      </c>
      <c r="AJ2286" s="2">
        <v>404470.22214000003</v>
      </c>
      <c r="AK2286" s="1">
        <v>569</v>
      </c>
      <c r="AL2286" s="6">
        <v>0.2</v>
      </c>
      <c r="AM2286" s="6">
        <v>0.2</v>
      </c>
      <c r="AN2286">
        <f t="shared" si="142"/>
        <v>1.6815937862687602</v>
      </c>
      <c r="AO2286">
        <f t="shared" si="143"/>
        <v>0.12209012081032</v>
      </c>
    </row>
    <row r="2287" spans="1:41" x14ac:dyDescent="0.25">
      <c r="A2287" s="1">
        <v>92</v>
      </c>
      <c r="B2287" s="1">
        <v>13</v>
      </c>
      <c r="C2287" s="2">
        <v>0.54230045152600004</v>
      </c>
      <c r="D2287" s="1">
        <v>576</v>
      </c>
      <c r="E2287" s="1">
        <v>92</v>
      </c>
      <c r="F2287" s="1">
        <v>13</v>
      </c>
      <c r="G2287" s="1" t="s">
        <v>42</v>
      </c>
      <c r="H2287" s="2">
        <v>0.79345715500000003</v>
      </c>
      <c r="I2287" s="2">
        <v>3.1E-2</v>
      </c>
      <c r="J2287" s="2">
        <v>85.725999999999999</v>
      </c>
      <c r="K2287" s="2">
        <v>3.331</v>
      </c>
      <c r="L2287" s="2">
        <v>0.47899999999999998</v>
      </c>
      <c r="M2287" s="2">
        <v>0.43</v>
      </c>
      <c r="N2287" s="2">
        <v>0.38</v>
      </c>
      <c r="O2287" s="2">
        <v>1.2999999999999999E-2</v>
      </c>
      <c r="P2287" s="2">
        <v>41.036999999999999</v>
      </c>
      <c r="Q2287" s="2">
        <v>1.4330000000000001</v>
      </c>
      <c r="R2287" s="2">
        <v>0.54230045152600004</v>
      </c>
      <c r="S2287" s="2">
        <v>0.222</v>
      </c>
      <c r="T2287" s="2">
        <v>8.0000000000000002E-3</v>
      </c>
      <c r="U2287" s="4">
        <f t="shared" si="141"/>
        <v>0.12039070023877201</v>
      </c>
      <c r="V2287" s="4">
        <f t="shared" si="140"/>
        <v>4.3384036122080007E-3</v>
      </c>
      <c r="W2287" s="2">
        <v>0.27900000000000003</v>
      </c>
      <c r="X2287" s="2">
        <v>0.245106255</v>
      </c>
      <c r="Y2287" s="1">
        <v>1820</v>
      </c>
      <c r="Z2287" s="1">
        <v>5</v>
      </c>
      <c r="AA2287" s="1" t="s">
        <v>44</v>
      </c>
      <c r="AB2287" s="2">
        <v>0.2</v>
      </c>
      <c r="AE2287" s="1" t="s">
        <v>37</v>
      </c>
      <c r="AF2287" s="1" t="s">
        <v>37</v>
      </c>
      <c r="AI2287" s="2">
        <v>6555.2876503300004</v>
      </c>
      <c r="AJ2287" s="2">
        <v>404470.22214000003</v>
      </c>
      <c r="AK2287" s="1">
        <v>576</v>
      </c>
      <c r="AL2287" s="6">
        <v>0.2</v>
      </c>
      <c r="AM2287" s="6">
        <v>0.2</v>
      </c>
      <c r="AN2287">
        <f t="shared" si="142"/>
        <v>2.4078140047754402E-2</v>
      </c>
      <c r="AO2287">
        <f t="shared" si="143"/>
        <v>8.6768072244160015E-4</v>
      </c>
    </row>
    <row r="2288" spans="1:41" x14ac:dyDescent="0.25">
      <c r="A2288" s="1">
        <v>39</v>
      </c>
      <c r="B2288" s="1">
        <v>1</v>
      </c>
      <c r="C2288" s="2">
        <v>0.42721346129799997</v>
      </c>
      <c r="D2288" s="1">
        <v>259</v>
      </c>
      <c r="E2288" s="1">
        <v>39</v>
      </c>
      <c r="F2288" s="1">
        <v>1</v>
      </c>
      <c r="G2288" s="1" t="s">
        <v>46</v>
      </c>
      <c r="H2288" s="2">
        <v>2.8996459090000002</v>
      </c>
      <c r="I2288" s="2">
        <v>0.25900000000000001</v>
      </c>
      <c r="J2288" s="2">
        <v>1035.5989999999999</v>
      </c>
      <c r="K2288" s="2">
        <v>92.373000000000005</v>
      </c>
      <c r="L2288" s="2">
        <v>1.075</v>
      </c>
      <c r="M2288" s="2">
        <v>1.0820000000000001</v>
      </c>
      <c r="N2288" s="2">
        <v>3.1179999999999999</v>
      </c>
      <c r="O2288" s="2">
        <v>0.28000000000000003</v>
      </c>
      <c r="P2288" s="2">
        <v>1113.7170000000001</v>
      </c>
      <c r="Q2288" s="2">
        <v>99.953000000000003</v>
      </c>
      <c r="R2288" s="2">
        <v>0.42721346129799997</v>
      </c>
      <c r="S2288" s="2">
        <v>2.887</v>
      </c>
      <c r="T2288" s="2">
        <v>0.254</v>
      </c>
      <c r="U2288" s="4">
        <f t="shared" si="141"/>
        <v>1.2333652627673259</v>
      </c>
      <c r="V2288" s="4">
        <f t="shared" si="140"/>
        <v>0.10851221916969199</v>
      </c>
      <c r="W2288" s="2">
        <v>0.996</v>
      </c>
      <c r="X2288" s="2">
        <v>0.98368549400000005</v>
      </c>
      <c r="Y2288" s="1">
        <v>1821</v>
      </c>
      <c r="Z2288" s="1">
        <v>5</v>
      </c>
      <c r="AA2288" s="1" t="s">
        <v>44</v>
      </c>
      <c r="AB2288" s="2">
        <v>0.2</v>
      </c>
      <c r="AE2288" s="1" t="s">
        <v>37</v>
      </c>
      <c r="AF2288" s="1" t="s">
        <v>37</v>
      </c>
      <c r="AI2288" s="2">
        <v>769.84158074499999</v>
      </c>
      <c r="AJ2288" s="2">
        <v>35564.443109699998</v>
      </c>
      <c r="AK2288" s="1">
        <v>259</v>
      </c>
      <c r="AL2288" s="6">
        <v>0.2</v>
      </c>
      <c r="AM2288" s="6">
        <v>0.2</v>
      </c>
      <c r="AN2288">
        <f t="shared" si="142"/>
        <v>0.24667305255346519</v>
      </c>
      <c r="AO2288">
        <f t="shared" si="143"/>
        <v>2.1702443833938399E-2</v>
      </c>
    </row>
    <row r="2289" spans="1:41" x14ac:dyDescent="0.25">
      <c r="A2289" s="1">
        <v>39</v>
      </c>
      <c r="B2289" s="1">
        <v>7</v>
      </c>
      <c r="C2289" s="2">
        <v>0.38923707434299998</v>
      </c>
      <c r="D2289" s="1">
        <v>264</v>
      </c>
      <c r="E2289" s="1">
        <v>39</v>
      </c>
      <c r="F2289" s="1">
        <v>7</v>
      </c>
      <c r="G2289" s="1" t="s">
        <v>43</v>
      </c>
      <c r="H2289" s="2">
        <v>4.1696730579999999</v>
      </c>
      <c r="I2289" s="2">
        <v>0.36</v>
      </c>
      <c r="J2289" s="2">
        <v>495.51799999999997</v>
      </c>
      <c r="K2289" s="2">
        <v>42.728999999999999</v>
      </c>
      <c r="L2289" s="2">
        <v>1.0740000000000001</v>
      </c>
      <c r="M2289" s="2">
        <v>1.083</v>
      </c>
      <c r="N2289" s="2">
        <v>4.4779999999999998</v>
      </c>
      <c r="O2289" s="2">
        <v>0.38900000000000001</v>
      </c>
      <c r="P2289" s="2">
        <v>532.20699999999999</v>
      </c>
      <c r="Q2289" s="2">
        <v>46.259</v>
      </c>
      <c r="R2289" s="2">
        <v>0.38923707434299998</v>
      </c>
      <c r="S2289" s="2">
        <v>4.1470000000000002</v>
      </c>
      <c r="T2289" s="2">
        <v>0.35399999999999998</v>
      </c>
      <c r="U2289" s="4">
        <f t="shared" si="141"/>
        <v>1.614166147300421</v>
      </c>
      <c r="V2289" s="4">
        <f t="shared" si="140"/>
        <v>0.13778992431742199</v>
      </c>
      <c r="W2289" s="2">
        <v>0.99399999999999999</v>
      </c>
      <c r="X2289" s="2">
        <v>0.98418280599999997</v>
      </c>
      <c r="Y2289" s="1">
        <v>1821</v>
      </c>
      <c r="Z2289" s="1">
        <v>5</v>
      </c>
      <c r="AA2289" s="1" t="s">
        <v>44</v>
      </c>
      <c r="AB2289" s="2">
        <v>0.2</v>
      </c>
      <c r="AE2289" s="1" t="s">
        <v>37</v>
      </c>
      <c r="AF2289" s="1" t="s">
        <v>37</v>
      </c>
      <c r="AI2289" s="2">
        <v>769.84158074499999</v>
      </c>
      <c r="AJ2289" s="2">
        <v>35564.443109699998</v>
      </c>
      <c r="AK2289" s="1">
        <v>264</v>
      </c>
      <c r="AL2289" s="6">
        <v>0.2</v>
      </c>
      <c r="AM2289" s="6">
        <v>0.2</v>
      </c>
      <c r="AN2289">
        <f t="shared" si="142"/>
        <v>0.32283322946008419</v>
      </c>
      <c r="AO2289">
        <f t="shared" si="143"/>
        <v>2.7557984863484399E-2</v>
      </c>
    </row>
    <row r="2290" spans="1:41" x14ac:dyDescent="0.25">
      <c r="A2290" s="1">
        <v>92</v>
      </c>
      <c r="B2290" s="1">
        <v>2</v>
      </c>
      <c r="C2290" s="2">
        <v>0.40453143301599997</v>
      </c>
      <c r="D2290" s="1">
        <v>567</v>
      </c>
      <c r="E2290" s="1">
        <v>92</v>
      </c>
      <c r="F2290" s="1">
        <v>2</v>
      </c>
      <c r="G2290" s="1" t="s">
        <v>39</v>
      </c>
      <c r="H2290" s="2">
        <v>11.43069659</v>
      </c>
      <c r="I2290" s="2">
        <v>0.57699999999999996</v>
      </c>
      <c r="J2290" s="2">
        <v>3171.3209999999999</v>
      </c>
      <c r="K2290" s="2">
        <v>160.03100000000001</v>
      </c>
      <c r="L2290" s="2">
        <v>0.41499999999999998</v>
      </c>
      <c r="M2290" s="2">
        <v>0.33300000000000002</v>
      </c>
      <c r="N2290" s="2">
        <v>4.7430000000000003</v>
      </c>
      <c r="O2290" s="2">
        <v>0.192</v>
      </c>
      <c r="P2290" s="2">
        <v>1315.816</v>
      </c>
      <c r="Q2290" s="2">
        <v>53.26</v>
      </c>
      <c r="R2290" s="2">
        <v>0.40453143301599997</v>
      </c>
      <c r="S2290" s="2">
        <v>2.5339999999999998</v>
      </c>
      <c r="T2290" s="2">
        <v>9.6000000000000002E-2</v>
      </c>
      <c r="U2290" s="4">
        <f t="shared" si="141"/>
        <v>1.0250826512625439</v>
      </c>
      <c r="V2290" s="4">
        <f t="shared" si="140"/>
        <v>3.8835017569536001E-2</v>
      </c>
      <c r="W2290" s="2">
        <v>0.222</v>
      </c>
      <c r="X2290" s="2">
        <v>0.167172605</v>
      </c>
      <c r="Y2290" s="1">
        <v>1822</v>
      </c>
      <c r="Z2290" s="1">
        <v>5</v>
      </c>
      <c r="AA2290" s="1" t="s">
        <v>44</v>
      </c>
      <c r="AB2290" s="2">
        <v>0.2</v>
      </c>
      <c r="AE2290" s="1" t="s">
        <v>37</v>
      </c>
      <c r="AF2290" s="1" t="s">
        <v>37</v>
      </c>
      <c r="AI2290" s="2">
        <v>595.48624359600001</v>
      </c>
      <c r="AJ2290" s="2">
        <v>17621.318737199999</v>
      </c>
      <c r="AK2290" s="1">
        <v>567</v>
      </c>
      <c r="AL2290" s="6">
        <v>0.2</v>
      </c>
      <c r="AM2290" s="6">
        <v>0.2</v>
      </c>
      <c r="AN2290">
        <f t="shared" si="142"/>
        <v>0.20501653025250879</v>
      </c>
      <c r="AO2290">
        <f t="shared" si="143"/>
        <v>7.7670035139072004E-3</v>
      </c>
    </row>
    <row r="2291" spans="1:41" x14ac:dyDescent="0.25">
      <c r="A2291" s="1">
        <v>39</v>
      </c>
      <c r="B2291" s="1">
        <v>3</v>
      </c>
      <c r="C2291" s="2">
        <v>0.111487267045</v>
      </c>
      <c r="D2291" s="1">
        <v>261</v>
      </c>
      <c r="E2291" s="1">
        <v>39</v>
      </c>
      <c r="F2291" s="1">
        <v>3</v>
      </c>
      <c r="G2291" s="1" t="s">
        <v>40</v>
      </c>
      <c r="H2291" s="2">
        <v>11.5111767</v>
      </c>
      <c r="I2291" s="2">
        <v>1.2689999999999999</v>
      </c>
      <c r="J2291" s="2">
        <v>2174.8629999999998</v>
      </c>
      <c r="K2291" s="2">
        <v>239.79400000000001</v>
      </c>
      <c r="L2291" s="2">
        <v>1.075</v>
      </c>
      <c r="M2291" s="2">
        <v>1.0820000000000001</v>
      </c>
      <c r="N2291" s="2">
        <v>12.375999999999999</v>
      </c>
      <c r="O2291" s="2">
        <v>1.373</v>
      </c>
      <c r="P2291" s="2">
        <v>2338.17</v>
      </c>
      <c r="Q2291" s="2">
        <v>259.39999999999998</v>
      </c>
      <c r="R2291" s="2">
        <v>0.111487267045</v>
      </c>
      <c r="S2291" s="2">
        <v>11.459</v>
      </c>
      <c r="T2291" s="2">
        <v>1.248</v>
      </c>
      <c r="U2291" s="4">
        <f t="shared" si="141"/>
        <v>1.277532593068655</v>
      </c>
      <c r="V2291" s="4">
        <f t="shared" si="140"/>
        <v>0.13913610927216</v>
      </c>
      <c r="W2291" s="2">
        <v>0.995</v>
      </c>
      <c r="X2291" s="2">
        <v>0.98341626199999999</v>
      </c>
      <c r="Y2291" s="1">
        <v>1823</v>
      </c>
      <c r="Z2291" s="1">
        <v>5</v>
      </c>
      <c r="AA2291" s="1" t="s">
        <v>44</v>
      </c>
      <c r="AB2291" s="2">
        <v>0.2</v>
      </c>
      <c r="AE2291" s="1" t="s">
        <v>37</v>
      </c>
      <c r="AF2291" s="1" t="s">
        <v>37</v>
      </c>
      <c r="AI2291" s="2">
        <v>320.94824662500002</v>
      </c>
      <c r="AJ2291" s="2">
        <v>4856.36592698</v>
      </c>
      <c r="AK2291" s="1">
        <v>261</v>
      </c>
      <c r="AL2291" s="6">
        <v>0.2</v>
      </c>
      <c r="AM2291" s="6">
        <v>0.2</v>
      </c>
      <c r="AN2291">
        <f t="shared" si="142"/>
        <v>0.25550651861373103</v>
      </c>
      <c r="AO2291">
        <f t="shared" si="143"/>
        <v>2.7827221854432E-2</v>
      </c>
    </row>
    <row r="2292" spans="1:41" x14ac:dyDescent="0.25">
      <c r="A2292" s="1">
        <v>39</v>
      </c>
      <c r="B2292" s="1">
        <v>3</v>
      </c>
      <c r="C2292" s="2">
        <v>5.3856760098500003E-2</v>
      </c>
      <c r="D2292" s="1">
        <v>261</v>
      </c>
      <c r="E2292" s="1">
        <v>39</v>
      </c>
      <c r="F2292" s="1">
        <v>3</v>
      </c>
      <c r="G2292" s="1" t="s">
        <v>40</v>
      </c>
      <c r="H2292" s="2">
        <v>11.5111767</v>
      </c>
      <c r="I2292" s="2">
        <v>1.2689999999999999</v>
      </c>
      <c r="J2292" s="2">
        <v>2174.8629999999998</v>
      </c>
      <c r="K2292" s="2">
        <v>239.79400000000001</v>
      </c>
      <c r="L2292" s="2">
        <v>1.075</v>
      </c>
      <c r="M2292" s="2">
        <v>1.0820000000000001</v>
      </c>
      <c r="N2292" s="2">
        <v>12.375999999999999</v>
      </c>
      <c r="O2292" s="2">
        <v>1.373</v>
      </c>
      <c r="P2292" s="2">
        <v>2338.17</v>
      </c>
      <c r="Q2292" s="2">
        <v>259.39999999999998</v>
      </c>
      <c r="R2292" s="2">
        <v>5.3856760098500003E-2</v>
      </c>
      <c r="S2292" s="2">
        <v>11.459</v>
      </c>
      <c r="T2292" s="2">
        <v>1.248</v>
      </c>
      <c r="U2292" s="4">
        <f t="shared" si="141"/>
        <v>0.61714461396871156</v>
      </c>
      <c r="V2292" s="4">
        <f t="shared" si="140"/>
        <v>6.7213236602928009E-2</v>
      </c>
      <c r="W2292" s="2">
        <v>0.995</v>
      </c>
      <c r="X2292" s="2">
        <v>0.98341626199999999</v>
      </c>
      <c r="Y2292" s="1">
        <v>1824</v>
      </c>
      <c r="Z2292" s="1">
        <v>5</v>
      </c>
      <c r="AA2292" s="1" t="s">
        <v>44</v>
      </c>
      <c r="AB2292" s="2">
        <v>0.2</v>
      </c>
      <c r="AE2292" s="1" t="s">
        <v>37</v>
      </c>
      <c r="AF2292" s="1" t="s">
        <v>37</v>
      </c>
      <c r="AI2292" s="2">
        <v>198.20241078800001</v>
      </c>
      <c r="AJ2292" s="2">
        <v>2345.9910857300001</v>
      </c>
      <c r="AK2292" s="1">
        <v>261</v>
      </c>
      <c r="AL2292" s="6">
        <v>0.2</v>
      </c>
      <c r="AM2292" s="6">
        <v>0.2</v>
      </c>
      <c r="AN2292">
        <f t="shared" si="142"/>
        <v>0.12342892279374232</v>
      </c>
      <c r="AO2292">
        <f t="shared" si="143"/>
        <v>1.3442647320585602E-2</v>
      </c>
    </row>
    <row r="2293" spans="1:41" x14ac:dyDescent="0.25">
      <c r="A2293" s="1">
        <v>15</v>
      </c>
      <c r="B2293" s="1">
        <v>4</v>
      </c>
      <c r="C2293" s="2">
        <v>0.38657932048999999</v>
      </c>
      <c r="D2293" s="1">
        <v>50</v>
      </c>
      <c r="E2293" s="1">
        <v>15</v>
      </c>
      <c r="F2293" s="1">
        <v>4</v>
      </c>
      <c r="G2293" s="1" t="s">
        <v>38</v>
      </c>
      <c r="H2293" s="2">
        <v>9.7449974019999992</v>
      </c>
      <c r="I2293" s="2">
        <v>0.997</v>
      </c>
      <c r="J2293" s="2">
        <v>2826.058</v>
      </c>
      <c r="K2293" s="2">
        <v>289.21300000000002</v>
      </c>
      <c r="L2293" s="2">
        <v>0.46800000000000003</v>
      </c>
      <c r="M2293" s="2">
        <v>0.49399999999999999</v>
      </c>
      <c r="N2293" s="2">
        <v>4.5650000000000004</v>
      </c>
      <c r="O2293" s="2">
        <v>0.49199999999999999</v>
      </c>
      <c r="P2293" s="2">
        <v>1323.876</v>
      </c>
      <c r="Q2293" s="2">
        <v>142.72999999999999</v>
      </c>
      <c r="R2293" s="2">
        <v>0.38657932048999999</v>
      </c>
      <c r="S2293" s="2">
        <v>4.5650000000000004</v>
      </c>
      <c r="T2293" s="2">
        <v>0.49199999999999999</v>
      </c>
      <c r="U2293" s="4">
        <f t="shared" si="141"/>
        <v>1.7647345980368501</v>
      </c>
      <c r="V2293" s="4">
        <f t="shared" si="140"/>
        <v>0.19019702568107999</v>
      </c>
      <c r="W2293" s="2">
        <v>0.46800000000000003</v>
      </c>
      <c r="X2293" s="2">
        <v>0.493511435</v>
      </c>
      <c r="Y2293" s="1">
        <v>1825</v>
      </c>
      <c r="Z2293" s="1">
        <v>5</v>
      </c>
      <c r="AA2293" s="1" t="s">
        <v>44</v>
      </c>
      <c r="AB2293" s="2">
        <v>0.2</v>
      </c>
      <c r="AE2293" s="1" t="s">
        <v>37</v>
      </c>
      <c r="AF2293" s="1" t="s">
        <v>37</v>
      </c>
      <c r="AI2293" s="2">
        <v>1131.0045438300001</v>
      </c>
      <c r="AJ2293" s="2">
        <v>60514.696430000004</v>
      </c>
      <c r="AK2293" s="1">
        <v>50</v>
      </c>
      <c r="AL2293" s="6">
        <v>0.2</v>
      </c>
      <c r="AM2293" s="6">
        <v>0.2</v>
      </c>
      <c r="AN2293">
        <f t="shared" si="142"/>
        <v>0.35294691960737001</v>
      </c>
      <c r="AO2293">
        <f t="shared" si="143"/>
        <v>3.8039405136216002E-2</v>
      </c>
    </row>
    <row r="2294" spans="1:41" x14ac:dyDescent="0.25">
      <c r="A2294" s="1">
        <v>23</v>
      </c>
      <c r="B2294" s="1">
        <v>4</v>
      </c>
      <c r="C2294" s="2">
        <v>1.00265250893</v>
      </c>
      <c r="D2294" s="1">
        <v>123</v>
      </c>
      <c r="E2294" s="1">
        <v>23</v>
      </c>
      <c r="F2294" s="1">
        <v>4</v>
      </c>
      <c r="G2294" s="1" t="s">
        <v>38</v>
      </c>
      <c r="H2294" s="2">
        <v>10.042220589999999</v>
      </c>
      <c r="I2294" s="2">
        <v>0.85</v>
      </c>
      <c r="J2294" s="2">
        <v>5417.4530000000004</v>
      </c>
      <c r="K2294" s="2">
        <v>458.42599999999999</v>
      </c>
      <c r="L2294" s="2">
        <v>0.89300000000000002</v>
      </c>
      <c r="M2294" s="2">
        <v>0.90900000000000003</v>
      </c>
      <c r="N2294" s="2">
        <v>8.9629999999999992</v>
      </c>
      <c r="O2294" s="2">
        <v>0.77300000000000002</v>
      </c>
      <c r="P2294" s="2">
        <v>4835.4219999999996</v>
      </c>
      <c r="Q2294" s="2">
        <v>416.755</v>
      </c>
      <c r="R2294" s="2">
        <v>1.00265250893</v>
      </c>
      <c r="S2294" s="2">
        <v>8.9629999999999992</v>
      </c>
      <c r="T2294" s="2">
        <v>0.77300000000000002</v>
      </c>
      <c r="U2294" s="4">
        <f t="shared" si="141"/>
        <v>8.986774437539589</v>
      </c>
      <c r="V2294" s="4">
        <f t="shared" si="140"/>
        <v>0.77505038940289006</v>
      </c>
      <c r="W2294" s="2">
        <v>0.89300000000000002</v>
      </c>
      <c r="X2294" s="2">
        <v>0.90910035700000003</v>
      </c>
      <c r="Y2294" s="1">
        <v>1825</v>
      </c>
      <c r="Z2294" s="1">
        <v>5</v>
      </c>
      <c r="AA2294" s="1" t="s">
        <v>44</v>
      </c>
      <c r="AB2294" s="2">
        <v>0.2</v>
      </c>
      <c r="AE2294" s="1" t="s">
        <v>37</v>
      </c>
      <c r="AF2294" s="1" t="s">
        <v>37</v>
      </c>
      <c r="AI2294" s="2">
        <v>1131.0045438300001</v>
      </c>
      <c r="AJ2294" s="2">
        <v>60514.696430000004</v>
      </c>
      <c r="AK2294" s="1">
        <v>123</v>
      </c>
      <c r="AL2294" s="6">
        <v>0.2</v>
      </c>
      <c r="AM2294" s="6">
        <v>0.2</v>
      </c>
      <c r="AN2294">
        <f t="shared" si="142"/>
        <v>1.7973548875079179</v>
      </c>
      <c r="AO2294">
        <f t="shared" si="143"/>
        <v>0.15501007788057802</v>
      </c>
    </row>
    <row r="2295" spans="1:41" x14ac:dyDescent="0.25">
      <c r="A2295" s="1">
        <v>36</v>
      </c>
      <c r="B2295" s="1">
        <v>1</v>
      </c>
      <c r="C2295" s="2">
        <v>0.207051341439</v>
      </c>
      <c r="D2295" s="1">
        <v>226</v>
      </c>
      <c r="E2295" s="1">
        <v>36</v>
      </c>
      <c r="F2295" s="1">
        <v>1</v>
      </c>
      <c r="G2295" s="1" t="s">
        <v>46</v>
      </c>
      <c r="H2295" s="2">
        <v>4.6703798059999997</v>
      </c>
      <c r="I2295" s="2">
        <v>0.433</v>
      </c>
      <c r="J2295" s="2">
        <v>1027.3789999999999</v>
      </c>
      <c r="K2295" s="2">
        <v>95.227000000000004</v>
      </c>
      <c r="L2295" s="2">
        <v>0.66500000000000004</v>
      </c>
      <c r="M2295" s="2">
        <v>0.61699999999999999</v>
      </c>
      <c r="N2295" s="2">
        <v>3.1040000000000001</v>
      </c>
      <c r="O2295" s="2">
        <v>0.26700000000000002</v>
      </c>
      <c r="P2295" s="2">
        <v>682.80600000000004</v>
      </c>
      <c r="Q2295" s="2">
        <v>58.773000000000003</v>
      </c>
      <c r="R2295" s="2">
        <v>0.207051341439</v>
      </c>
      <c r="S2295" s="2">
        <v>3.1040000000000001</v>
      </c>
      <c r="T2295" s="2">
        <v>0.26700000000000002</v>
      </c>
      <c r="U2295" s="4">
        <f t="shared" si="141"/>
        <v>0.64268736382665603</v>
      </c>
      <c r="V2295" s="4">
        <f t="shared" si="140"/>
        <v>5.5282708164213004E-2</v>
      </c>
      <c r="W2295" s="2">
        <v>0.66500000000000004</v>
      </c>
      <c r="X2295" s="2">
        <v>0.61718881000000003</v>
      </c>
      <c r="Y2295" s="1">
        <v>1826</v>
      </c>
      <c r="Z2295" s="1">
        <v>5</v>
      </c>
      <c r="AA2295" s="1" t="s">
        <v>44</v>
      </c>
      <c r="AB2295" s="2">
        <v>0.2</v>
      </c>
      <c r="AE2295" s="1" t="s">
        <v>37</v>
      </c>
      <c r="AF2295" s="1" t="s">
        <v>37</v>
      </c>
      <c r="AI2295" s="2">
        <v>1125.30111502</v>
      </c>
      <c r="AJ2295" s="2">
        <v>50246.886047400003</v>
      </c>
      <c r="AK2295" s="1">
        <v>226</v>
      </c>
      <c r="AL2295" s="6">
        <v>0.2</v>
      </c>
      <c r="AM2295" s="6">
        <v>0.2</v>
      </c>
      <c r="AN2295">
        <f t="shared" si="142"/>
        <v>0.1285374727653312</v>
      </c>
      <c r="AO2295">
        <f t="shared" si="143"/>
        <v>1.1056541632842601E-2</v>
      </c>
    </row>
    <row r="2296" spans="1:41" x14ac:dyDescent="0.25">
      <c r="A2296" s="1">
        <v>39</v>
      </c>
      <c r="B2296" s="1">
        <v>1</v>
      </c>
      <c r="C2296" s="2">
        <v>0.94646336407800002</v>
      </c>
      <c r="D2296" s="1">
        <v>259</v>
      </c>
      <c r="E2296" s="1">
        <v>39</v>
      </c>
      <c r="F2296" s="1">
        <v>1</v>
      </c>
      <c r="G2296" s="1" t="s">
        <v>46</v>
      </c>
      <c r="H2296" s="2">
        <v>2.8996459090000002</v>
      </c>
      <c r="I2296" s="2">
        <v>0.25900000000000001</v>
      </c>
      <c r="J2296" s="2">
        <v>1035.5989999999999</v>
      </c>
      <c r="K2296" s="2">
        <v>92.373000000000005</v>
      </c>
      <c r="L2296" s="2">
        <v>1.075</v>
      </c>
      <c r="M2296" s="2">
        <v>1.0820000000000001</v>
      </c>
      <c r="N2296" s="2">
        <v>3.1179999999999999</v>
      </c>
      <c r="O2296" s="2">
        <v>0.28000000000000003</v>
      </c>
      <c r="P2296" s="2">
        <v>1113.7170000000001</v>
      </c>
      <c r="Q2296" s="2">
        <v>99.953000000000003</v>
      </c>
      <c r="R2296" s="2">
        <v>0.94646336407800002</v>
      </c>
      <c r="S2296" s="2">
        <v>2.887</v>
      </c>
      <c r="T2296" s="2">
        <v>0.254</v>
      </c>
      <c r="U2296" s="4">
        <f t="shared" si="141"/>
        <v>2.7324397320931859</v>
      </c>
      <c r="V2296" s="4">
        <f t="shared" si="140"/>
        <v>0.240401694475812</v>
      </c>
      <c r="W2296" s="2">
        <v>0.996</v>
      </c>
      <c r="X2296" s="2">
        <v>0.98368549400000005</v>
      </c>
      <c r="Y2296" s="1">
        <v>1826</v>
      </c>
      <c r="Z2296" s="1">
        <v>5</v>
      </c>
      <c r="AA2296" s="1" t="s">
        <v>44</v>
      </c>
      <c r="AB2296" s="2">
        <v>0.2</v>
      </c>
      <c r="AE2296" s="1" t="s">
        <v>37</v>
      </c>
      <c r="AF2296" s="1" t="s">
        <v>37</v>
      </c>
      <c r="AI2296" s="2">
        <v>1125.30111502</v>
      </c>
      <c r="AJ2296" s="2">
        <v>50246.886047400003</v>
      </c>
      <c r="AK2296" s="1">
        <v>259</v>
      </c>
      <c r="AL2296" s="6">
        <v>0.2</v>
      </c>
      <c r="AM2296" s="6">
        <v>0.2</v>
      </c>
      <c r="AN2296">
        <f t="shared" si="142"/>
        <v>0.54648794641863718</v>
      </c>
      <c r="AO2296">
        <f t="shared" si="143"/>
        <v>4.8080338895162403E-2</v>
      </c>
    </row>
    <row r="2297" spans="1:41" x14ac:dyDescent="0.25">
      <c r="A2297" s="1">
        <v>92</v>
      </c>
      <c r="B2297" s="1">
        <v>2</v>
      </c>
      <c r="C2297" s="2">
        <v>0.70188649482499998</v>
      </c>
      <c r="D2297" s="1">
        <v>567</v>
      </c>
      <c r="E2297" s="1">
        <v>92</v>
      </c>
      <c r="F2297" s="1">
        <v>2</v>
      </c>
      <c r="G2297" s="1" t="s">
        <v>39</v>
      </c>
      <c r="H2297" s="2">
        <v>11.43069659</v>
      </c>
      <c r="I2297" s="2">
        <v>0.57699999999999996</v>
      </c>
      <c r="J2297" s="2">
        <v>3171.3209999999999</v>
      </c>
      <c r="K2297" s="2">
        <v>160.03100000000001</v>
      </c>
      <c r="L2297" s="2">
        <v>0.41499999999999998</v>
      </c>
      <c r="M2297" s="2">
        <v>0.33300000000000002</v>
      </c>
      <c r="N2297" s="2">
        <v>4.7430000000000003</v>
      </c>
      <c r="O2297" s="2">
        <v>0.192</v>
      </c>
      <c r="P2297" s="2">
        <v>1315.816</v>
      </c>
      <c r="Q2297" s="2">
        <v>53.26</v>
      </c>
      <c r="R2297" s="2">
        <v>0.70188649482499998</v>
      </c>
      <c r="S2297" s="2">
        <v>2.5339999999999998</v>
      </c>
      <c r="T2297" s="2">
        <v>9.6000000000000002E-2</v>
      </c>
      <c r="U2297" s="4">
        <f t="shared" si="141"/>
        <v>1.7785803778865499</v>
      </c>
      <c r="V2297" s="4">
        <f t="shared" si="140"/>
        <v>6.7381103503199993E-2</v>
      </c>
      <c r="W2297" s="2">
        <v>0.222</v>
      </c>
      <c r="X2297" s="2">
        <v>0.167172605</v>
      </c>
      <c r="Y2297" s="1">
        <v>1827</v>
      </c>
      <c r="Z2297" s="1">
        <v>5</v>
      </c>
      <c r="AA2297" s="1" t="s">
        <v>44</v>
      </c>
      <c r="AB2297" s="2">
        <v>0.2</v>
      </c>
      <c r="AE2297" s="1" t="s">
        <v>37</v>
      </c>
      <c r="AF2297" s="1" t="s">
        <v>37</v>
      </c>
      <c r="AI2297" s="2">
        <v>1066.8228175500001</v>
      </c>
      <c r="AJ2297" s="2">
        <v>30574.053417499999</v>
      </c>
      <c r="AK2297" s="1">
        <v>567</v>
      </c>
      <c r="AL2297" s="6">
        <v>0.2</v>
      </c>
      <c r="AM2297" s="6">
        <v>0.2</v>
      </c>
      <c r="AN2297">
        <f t="shared" si="142"/>
        <v>0.35571607557731</v>
      </c>
      <c r="AO2297">
        <f t="shared" si="143"/>
        <v>1.347622070064E-2</v>
      </c>
    </row>
    <row r="2298" spans="1:41" x14ac:dyDescent="0.25">
      <c r="A2298" s="1">
        <v>37</v>
      </c>
      <c r="B2298" s="1">
        <v>8</v>
      </c>
      <c r="C2298" s="2">
        <v>1.0717764757399999</v>
      </c>
      <c r="D2298" s="1">
        <v>241</v>
      </c>
      <c r="E2298" s="1">
        <v>37</v>
      </c>
      <c r="F2298" s="1">
        <v>8</v>
      </c>
      <c r="G2298" s="1" t="s">
        <v>50</v>
      </c>
      <c r="H2298" s="2">
        <v>9.9880816289999999</v>
      </c>
      <c r="I2298" s="2">
        <v>0.95399999999999996</v>
      </c>
      <c r="J2298" s="2">
        <v>5753.4279999999999</v>
      </c>
      <c r="K2298" s="2">
        <v>549.77</v>
      </c>
      <c r="L2298" s="2">
        <v>0.83199999999999996</v>
      </c>
      <c r="M2298" s="2">
        <v>0.80900000000000005</v>
      </c>
      <c r="N2298" s="2">
        <v>8.3079999999999998</v>
      </c>
      <c r="O2298" s="2">
        <v>0.77200000000000002</v>
      </c>
      <c r="P2298" s="2">
        <v>4785.6229999999996</v>
      </c>
      <c r="Q2298" s="2">
        <v>444.55700000000002</v>
      </c>
      <c r="R2298" s="2">
        <v>1.0717764757399999</v>
      </c>
      <c r="S2298" s="2">
        <v>8.3079999999999998</v>
      </c>
      <c r="T2298" s="2">
        <v>0.77200000000000002</v>
      </c>
      <c r="U2298" s="4">
        <f t="shared" si="141"/>
        <v>8.9043189604479185</v>
      </c>
      <c r="V2298" s="4">
        <f t="shared" si="140"/>
        <v>0.82741143927127991</v>
      </c>
      <c r="W2298" s="2">
        <v>0.83199999999999996</v>
      </c>
      <c r="X2298" s="2">
        <v>0.80862340799999999</v>
      </c>
      <c r="Y2298" s="1">
        <v>1828</v>
      </c>
      <c r="Z2298" s="1">
        <v>5</v>
      </c>
      <c r="AA2298" s="1" t="s">
        <v>44</v>
      </c>
      <c r="AB2298" s="2">
        <v>0.2</v>
      </c>
      <c r="AE2298" s="1" t="s">
        <v>37</v>
      </c>
      <c r="AF2298" s="1" t="s">
        <v>37</v>
      </c>
      <c r="AI2298" s="2">
        <v>917.80423423399998</v>
      </c>
      <c r="AJ2298" s="2">
        <v>46828.089771400002</v>
      </c>
      <c r="AK2298" s="1">
        <v>241</v>
      </c>
      <c r="AL2298" s="6">
        <v>0.2</v>
      </c>
      <c r="AM2298" s="6">
        <v>0.2</v>
      </c>
      <c r="AN2298">
        <f t="shared" si="142"/>
        <v>1.7808637920895838</v>
      </c>
      <c r="AO2298">
        <f t="shared" si="143"/>
        <v>0.165482287854256</v>
      </c>
    </row>
    <row r="2299" spans="1:41" x14ac:dyDescent="0.25">
      <c r="A2299" s="1">
        <v>37</v>
      </c>
      <c r="B2299" s="1">
        <v>13</v>
      </c>
      <c r="C2299" s="2">
        <v>3.2549327892999998E-3</v>
      </c>
      <c r="D2299" s="1">
        <v>246</v>
      </c>
      <c r="E2299" s="1">
        <v>37</v>
      </c>
      <c r="F2299" s="1">
        <v>13</v>
      </c>
      <c r="G2299" s="1" t="s">
        <v>42</v>
      </c>
      <c r="H2299" s="2">
        <v>3.5076656129999999</v>
      </c>
      <c r="I2299" s="2">
        <v>0.316</v>
      </c>
      <c r="J2299" s="2">
        <v>851.01700000000005</v>
      </c>
      <c r="K2299" s="2">
        <v>76.686999999999998</v>
      </c>
      <c r="L2299" s="2">
        <v>0.82899999999999996</v>
      </c>
      <c r="M2299" s="2">
        <v>0.81200000000000006</v>
      </c>
      <c r="N2299" s="2">
        <v>2.9060000000000001</v>
      </c>
      <c r="O2299" s="2">
        <v>0.25700000000000001</v>
      </c>
      <c r="P2299" s="2">
        <v>705.13199999999995</v>
      </c>
      <c r="Q2299" s="2">
        <v>62.265999999999998</v>
      </c>
      <c r="R2299" s="2">
        <v>3.2549327892999998E-3</v>
      </c>
      <c r="S2299" s="2">
        <v>2.9060000000000001</v>
      </c>
      <c r="T2299" s="2">
        <v>0.25700000000000001</v>
      </c>
      <c r="U2299" s="4">
        <f t="shared" si="141"/>
        <v>9.4588346857058005E-3</v>
      </c>
      <c r="V2299" s="4">
        <f t="shared" si="140"/>
        <v>8.3651772685010002E-4</v>
      </c>
      <c r="W2299" s="2">
        <v>0.82899999999999996</v>
      </c>
      <c r="X2299" s="2">
        <v>0.81195410199999996</v>
      </c>
      <c r="Y2299" s="1">
        <v>1828</v>
      </c>
      <c r="Z2299" s="1">
        <v>5</v>
      </c>
      <c r="AA2299" s="1" t="s">
        <v>44</v>
      </c>
      <c r="AB2299" s="2">
        <v>0.2</v>
      </c>
      <c r="AE2299" s="1" t="s">
        <v>37</v>
      </c>
      <c r="AF2299" s="1" t="s">
        <v>37</v>
      </c>
      <c r="AI2299" s="2">
        <v>917.80423423399998</v>
      </c>
      <c r="AJ2299" s="2">
        <v>46828.089771400002</v>
      </c>
      <c r="AK2299" s="1">
        <v>246</v>
      </c>
      <c r="AL2299" s="6">
        <v>0.2</v>
      </c>
      <c r="AM2299" s="6">
        <v>0.2</v>
      </c>
      <c r="AN2299">
        <f t="shared" si="142"/>
        <v>1.8917669371411603E-3</v>
      </c>
      <c r="AO2299">
        <f t="shared" si="143"/>
        <v>1.6730354537002003E-4</v>
      </c>
    </row>
    <row r="2300" spans="1:41" x14ac:dyDescent="0.25">
      <c r="A2300" s="1">
        <v>92</v>
      </c>
      <c r="B2300" s="1">
        <v>2</v>
      </c>
      <c r="C2300" s="2">
        <v>0.219682584082</v>
      </c>
      <c r="D2300" s="1">
        <v>567</v>
      </c>
      <c r="E2300" s="1">
        <v>92</v>
      </c>
      <c r="F2300" s="1">
        <v>2</v>
      </c>
      <c r="G2300" s="1" t="s">
        <v>39</v>
      </c>
      <c r="H2300" s="2">
        <v>11.43069659</v>
      </c>
      <c r="I2300" s="2">
        <v>0.57699999999999996</v>
      </c>
      <c r="J2300" s="2">
        <v>3171.3209999999999</v>
      </c>
      <c r="K2300" s="2">
        <v>160.03100000000001</v>
      </c>
      <c r="L2300" s="2">
        <v>0.41499999999999998</v>
      </c>
      <c r="M2300" s="2">
        <v>0.33300000000000002</v>
      </c>
      <c r="N2300" s="2">
        <v>4.7430000000000003</v>
      </c>
      <c r="O2300" s="2">
        <v>0.192</v>
      </c>
      <c r="P2300" s="2">
        <v>1315.816</v>
      </c>
      <c r="Q2300" s="2">
        <v>53.26</v>
      </c>
      <c r="R2300" s="2">
        <v>0.219682584082</v>
      </c>
      <c r="S2300" s="2">
        <v>2.5339999999999998</v>
      </c>
      <c r="T2300" s="2">
        <v>9.6000000000000002E-2</v>
      </c>
      <c r="U2300" s="4">
        <f t="shared" si="141"/>
        <v>0.55667566806378799</v>
      </c>
      <c r="V2300" s="4">
        <f t="shared" si="140"/>
        <v>2.1089528071872001E-2</v>
      </c>
      <c r="W2300" s="2">
        <v>0.222</v>
      </c>
      <c r="X2300" s="2">
        <v>0.167172605</v>
      </c>
      <c r="Y2300" s="1">
        <v>1829</v>
      </c>
      <c r="Z2300" s="1">
        <v>5</v>
      </c>
      <c r="AA2300" s="1" t="s">
        <v>44</v>
      </c>
      <c r="AB2300" s="2">
        <v>0.2</v>
      </c>
      <c r="AE2300" s="1" t="s">
        <v>37</v>
      </c>
      <c r="AF2300" s="1" t="s">
        <v>37</v>
      </c>
      <c r="AI2300" s="2">
        <v>384.556031647</v>
      </c>
      <c r="AJ2300" s="2">
        <v>9569.3350851800005</v>
      </c>
      <c r="AK2300" s="1">
        <v>567</v>
      </c>
      <c r="AL2300" s="6">
        <v>0.2</v>
      </c>
      <c r="AM2300" s="6">
        <v>0.2</v>
      </c>
      <c r="AN2300">
        <f t="shared" si="142"/>
        <v>0.1113351336127576</v>
      </c>
      <c r="AO2300">
        <f t="shared" si="143"/>
        <v>4.2179056143744004E-3</v>
      </c>
    </row>
    <row r="2301" spans="1:41" x14ac:dyDescent="0.25">
      <c r="A2301" s="1">
        <v>98</v>
      </c>
      <c r="B2301" s="1">
        <v>1</v>
      </c>
      <c r="C2301" s="2">
        <v>3.62352235621E-3</v>
      </c>
      <c r="D2301" s="1">
        <v>612</v>
      </c>
      <c r="E2301" s="1">
        <v>98</v>
      </c>
      <c r="F2301" s="1">
        <v>1</v>
      </c>
      <c r="G2301" s="1" t="s">
        <v>46</v>
      </c>
      <c r="H2301" s="2">
        <v>5.2336906460000003</v>
      </c>
      <c r="I2301" s="2">
        <v>0.48299999999999998</v>
      </c>
      <c r="J2301" s="2">
        <v>1131.223</v>
      </c>
      <c r="K2301" s="2">
        <v>104.393</v>
      </c>
      <c r="L2301" s="2">
        <v>1.01</v>
      </c>
      <c r="M2301" s="2">
        <v>2</v>
      </c>
      <c r="N2301" s="2">
        <v>5.2859999999999996</v>
      </c>
      <c r="O2301" s="2">
        <v>0.96599999999999997</v>
      </c>
      <c r="P2301" s="2">
        <v>1142.425</v>
      </c>
      <c r="Q2301" s="2">
        <v>208.786</v>
      </c>
      <c r="R2301" s="2">
        <v>3.62352235621E-3</v>
      </c>
      <c r="S2301" s="2">
        <v>4.367</v>
      </c>
      <c r="T2301" s="2">
        <v>0.39800000000000002</v>
      </c>
      <c r="U2301" s="4">
        <f t="shared" si="141"/>
        <v>1.5823922129569071E-2</v>
      </c>
      <c r="V2301" s="4">
        <f t="shared" si="140"/>
        <v>1.4421618977715801E-3</v>
      </c>
      <c r="W2301" s="2">
        <v>0.83399999999999996</v>
      </c>
      <c r="X2301" s="2">
        <v>0.82413483200000004</v>
      </c>
      <c r="Y2301" s="1">
        <v>1830</v>
      </c>
      <c r="Z2301" s="1">
        <v>5</v>
      </c>
      <c r="AA2301" s="1" t="s">
        <v>44</v>
      </c>
      <c r="AB2301" s="2">
        <v>0.2</v>
      </c>
      <c r="AE2301" s="1" t="s">
        <v>37</v>
      </c>
      <c r="AF2301" s="1" t="s">
        <v>37</v>
      </c>
      <c r="AI2301" s="2">
        <v>2211.80881069</v>
      </c>
      <c r="AJ2301" s="2">
        <v>113790.39425100001</v>
      </c>
      <c r="AK2301" s="1">
        <v>612</v>
      </c>
      <c r="AL2301" s="6">
        <v>0.2</v>
      </c>
      <c r="AM2301" s="6">
        <v>0.2</v>
      </c>
      <c r="AN2301">
        <f t="shared" si="142"/>
        <v>3.1647844259138145E-3</v>
      </c>
      <c r="AO2301">
        <f t="shared" si="143"/>
        <v>2.8843237955431602E-4</v>
      </c>
    </row>
    <row r="2302" spans="1:41" x14ac:dyDescent="0.25">
      <c r="A2302" s="1">
        <v>98</v>
      </c>
      <c r="B2302" s="1">
        <v>13</v>
      </c>
      <c r="C2302" s="2">
        <v>2.6086552202700002</v>
      </c>
      <c r="D2302" s="1">
        <v>620</v>
      </c>
      <c r="E2302" s="1">
        <v>98</v>
      </c>
      <c r="F2302" s="1">
        <v>13</v>
      </c>
      <c r="G2302" s="1" t="s">
        <v>42</v>
      </c>
      <c r="H2302" s="2">
        <v>2.252586027</v>
      </c>
      <c r="I2302" s="2">
        <v>0.17599999999999999</v>
      </c>
      <c r="J2302" s="2">
        <v>2135.0039999999999</v>
      </c>
      <c r="K2302" s="2">
        <v>166.45699999999999</v>
      </c>
      <c r="L2302" s="2">
        <v>1.0169999999999999</v>
      </c>
      <c r="M2302" s="2">
        <v>2</v>
      </c>
      <c r="N2302" s="2">
        <v>2.29</v>
      </c>
      <c r="O2302" s="2">
        <v>0.35099999999999998</v>
      </c>
      <c r="P2302" s="2">
        <v>2170.5549999999998</v>
      </c>
      <c r="Q2302" s="2">
        <v>332.91500000000002</v>
      </c>
      <c r="R2302" s="2">
        <v>2.6086552202700002</v>
      </c>
      <c r="S2302" s="2">
        <v>1.946</v>
      </c>
      <c r="T2302" s="2">
        <v>0.15</v>
      </c>
      <c r="U2302" s="4">
        <f t="shared" si="141"/>
        <v>5.0764430586454203</v>
      </c>
      <c r="V2302" s="4">
        <f t="shared" si="140"/>
        <v>0.39129828304050002</v>
      </c>
      <c r="W2302" s="2">
        <v>0.86399999999999999</v>
      </c>
      <c r="X2302" s="2">
        <v>0.85633789900000001</v>
      </c>
      <c r="Y2302" s="1">
        <v>1830</v>
      </c>
      <c r="Z2302" s="1">
        <v>5</v>
      </c>
      <c r="AA2302" s="1" t="s">
        <v>44</v>
      </c>
      <c r="AB2302" s="2">
        <v>0.2</v>
      </c>
      <c r="AE2302" s="1" t="s">
        <v>37</v>
      </c>
      <c r="AF2302" s="1" t="s">
        <v>37</v>
      </c>
      <c r="AI2302" s="2">
        <v>2211.80881069</v>
      </c>
      <c r="AJ2302" s="2">
        <v>113790.39425100001</v>
      </c>
      <c r="AK2302" s="1">
        <v>620</v>
      </c>
      <c r="AL2302" s="6">
        <v>0.2</v>
      </c>
      <c r="AM2302" s="6">
        <v>0.2</v>
      </c>
      <c r="AN2302">
        <f t="shared" si="142"/>
        <v>1.015288611729084</v>
      </c>
      <c r="AO2302">
        <f t="shared" si="143"/>
        <v>7.8259656608100012E-2</v>
      </c>
    </row>
    <row r="2303" spans="1:41" x14ac:dyDescent="0.25">
      <c r="A2303" s="1">
        <v>21</v>
      </c>
      <c r="B2303" s="1">
        <v>2</v>
      </c>
      <c r="C2303" s="2">
        <v>0.79758985323300002</v>
      </c>
      <c r="D2303" s="1">
        <v>101</v>
      </c>
      <c r="E2303" s="1">
        <v>21</v>
      </c>
      <c r="F2303" s="1">
        <v>2</v>
      </c>
      <c r="G2303" s="1" t="s">
        <v>39</v>
      </c>
      <c r="H2303" s="2">
        <v>6.6728868180000003</v>
      </c>
      <c r="I2303" s="2">
        <v>0.34399999999999997</v>
      </c>
      <c r="J2303" s="2">
        <v>2377.1759999999999</v>
      </c>
      <c r="K2303" s="2">
        <v>122.649</v>
      </c>
      <c r="L2303" s="2">
        <v>0.58099999999999996</v>
      </c>
      <c r="M2303" s="2">
        <v>0.52100000000000002</v>
      </c>
      <c r="N2303" s="2">
        <v>3.875</v>
      </c>
      <c r="O2303" s="2">
        <v>0.17899999999999999</v>
      </c>
      <c r="P2303" s="2">
        <v>1380.2809999999999</v>
      </c>
      <c r="Q2303" s="2">
        <v>63.875999999999998</v>
      </c>
      <c r="R2303" s="2">
        <v>0.79758985323300002</v>
      </c>
      <c r="S2303" s="2">
        <v>3.4689999999999999</v>
      </c>
      <c r="T2303" s="2">
        <v>0.16300000000000001</v>
      </c>
      <c r="U2303" s="4">
        <f t="shared" si="141"/>
        <v>2.7668392008652769</v>
      </c>
      <c r="V2303" s="4">
        <f t="shared" si="140"/>
        <v>0.130007146076979</v>
      </c>
      <c r="W2303" s="2">
        <v>0.52</v>
      </c>
      <c r="X2303" s="2">
        <v>0.474813598</v>
      </c>
      <c r="Y2303" s="1">
        <v>1831</v>
      </c>
      <c r="Z2303" s="1">
        <v>5</v>
      </c>
      <c r="AA2303" s="1" t="s">
        <v>44</v>
      </c>
      <c r="AB2303" s="2">
        <v>0.2</v>
      </c>
      <c r="AE2303" s="1" t="s">
        <v>37</v>
      </c>
      <c r="AF2303" s="1" t="s">
        <v>37</v>
      </c>
      <c r="AI2303" s="2">
        <v>4319.40284049</v>
      </c>
      <c r="AJ2303" s="2">
        <v>718969.41787200002</v>
      </c>
      <c r="AK2303" s="1">
        <v>101</v>
      </c>
      <c r="AL2303" s="6">
        <v>0.2</v>
      </c>
      <c r="AM2303" s="6">
        <v>0.2</v>
      </c>
      <c r="AN2303">
        <f t="shared" si="142"/>
        <v>0.5533678401730554</v>
      </c>
      <c r="AO2303">
        <f t="shared" si="143"/>
        <v>2.6001429215395801E-2</v>
      </c>
    </row>
    <row r="2304" spans="1:41" x14ac:dyDescent="0.25">
      <c r="A2304" s="1">
        <v>21</v>
      </c>
      <c r="B2304" s="1">
        <v>4</v>
      </c>
      <c r="C2304" s="2">
        <v>11.026829744600001</v>
      </c>
      <c r="D2304" s="1">
        <v>103</v>
      </c>
      <c r="E2304" s="1">
        <v>21</v>
      </c>
      <c r="F2304" s="1">
        <v>4</v>
      </c>
      <c r="G2304" s="1" t="s">
        <v>38</v>
      </c>
      <c r="H2304" s="2">
        <v>10.531126309999999</v>
      </c>
      <c r="I2304" s="2">
        <v>1.016</v>
      </c>
      <c r="J2304" s="2">
        <v>2225.2979999999998</v>
      </c>
      <c r="K2304" s="2">
        <v>214.73099999999999</v>
      </c>
      <c r="L2304" s="2">
        <v>0.56899999999999995</v>
      </c>
      <c r="M2304" s="2">
        <v>0.51600000000000001</v>
      </c>
      <c r="N2304" s="2">
        <v>5.9969999999999999</v>
      </c>
      <c r="O2304" s="2">
        <v>0.52400000000000002</v>
      </c>
      <c r="P2304" s="2">
        <v>1267.1780000000001</v>
      </c>
      <c r="Q2304" s="2">
        <v>110.76</v>
      </c>
      <c r="R2304" s="2">
        <v>11.026829744600001</v>
      </c>
      <c r="S2304" s="2">
        <v>5.3579999999999997</v>
      </c>
      <c r="T2304" s="2">
        <v>0.47699999999999998</v>
      </c>
      <c r="U2304" s="4">
        <f t="shared" si="141"/>
        <v>59.081753771566802</v>
      </c>
      <c r="V2304" s="4">
        <f t="shared" si="140"/>
        <v>5.2597977881742004</v>
      </c>
      <c r="W2304" s="2">
        <v>0.50900000000000001</v>
      </c>
      <c r="X2304" s="2">
        <v>0.46982165399999998</v>
      </c>
      <c r="Y2304" s="1">
        <v>1831</v>
      </c>
      <c r="Z2304" s="1">
        <v>5</v>
      </c>
      <c r="AA2304" s="1" t="s">
        <v>44</v>
      </c>
      <c r="AB2304" s="2">
        <v>0.2</v>
      </c>
      <c r="AE2304" s="1" t="s">
        <v>37</v>
      </c>
      <c r="AF2304" s="1" t="s">
        <v>37</v>
      </c>
      <c r="AI2304" s="2">
        <v>4319.40284049</v>
      </c>
      <c r="AJ2304" s="2">
        <v>718969.41787200002</v>
      </c>
      <c r="AK2304" s="1">
        <v>103</v>
      </c>
      <c r="AL2304" s="6">
        <v>0.2</v>
      </c>
      <c r="AM2304" s="6">
        <v>0.2</v>
      </c>
      <c r="AN2304">
        <f t="shared" si="142"/>
        <v>11.816350754313362</v>
      </c>
      <c r="AO2304">
        <f t="shared" si="143"/>
        <v>1.0519595576348402</v>
      </c>
    </row>
    <row r="2305" spans="1:41" x14ac:dyDescent="0.25">
      <c r="A2305" s="1">
        <v>23</v>
      </c>
      <c r="B2305" s="1">
        <v>2</v>
      </c>
      <c r="C2305" s="2">
        <v>9.4053491488099994E-3</v>
      </c>
      <c r="D2305" s="1">
        <v>121</v>
      </c>
      <c r="E2305" s="1">
        <v>23</v>
      </c>
      <c r="F2305" s="1">
        <v>2</v>
      </c>
      <c r="G2305" s="1" t="s">
        <v>39</v>
      </c>
      <c r="H2305" s="2">
        <v>7.085098243</v>
      </c>
      <c r="I2305" s="2">
        <v>0.34499999999999997</v>
      </c>
      <c r="J2305" s="2">
        <v>2693.279</v>
      </c>
      <c r="K2305" s="2">
        <v>131.11799999999999</v>
      </c>
      <c r="L2305" s="2">
        <v>0.89500000000000002</v>
      </c>
      <c r="M2305" s="2">
        <v>0.91100000000000003</v>
      </c>
      <c r="N2305" s="2">
        <v>6.34</v>
      </c>
      <c r="O2305" s="2">
        <v>0.314</v>
      </c>
      <c r="P2305" s="2">
        <v>2410.1309999999999</v>
      </c>
      <c r="Q2305" s="2">
        <v>119.396</v>
      </c>
      <c r="R2305" s="2">
        <v>9.4053491488099994E-3</v>
      </c>
      <c r="S2305" s="2">
        <v>6.34</v>
      </c>
      <c r="T2305" s="2">
        <v>0.314</v>
      </c>
      <c r="U2305" s="4">
        <f t="shared" si="141"/>
        <v>5.9629913603455396E-2</v>
      </c>
      <c r="V2305" s="4">
        <f t="shared" si="140"/>
        <v>2.9532796327263397E-3</v>
      </c>
      <c r="W2305" s="2">
        <v>0.89500000000000002</v>
      </c>
      <c r="X2305" s="2">
        <v>0.91059875700000004</v>
      </c>
      <c r="Y2305" s="1">
        <v>1831</v>
      </c>
      <c r="Z2305" s="1">
        <v>5</v>
      </c>
      <c r="AA2305" s="1" t="s">
        <v>44</v>
      </c>
      <c r="AB2305" s="2">
        <v>0.2</v>
      </c>
      <c r="AE2305" s="1" t="s">
        <v>37</v>
      </c>
      <c r="AF2305" s="1" t="s">
        <v>37</v>
      </c>
      <c r="AI2305" s="2">
        <v>4319.40284049</v>
      </c>
      <c r="AJ2305" s="2">
        <v>718969.41787200002</v>
      </c>
      <c r="AK2305" s="1">
        <v>121</v>
      </c>
      <c r="AL2305" s="6">
        <v>0.2</v>
      </c>
      <c r="AM2305" s="6">
        <v>0.2</v>
      </c>
      <c r="AN2305">
        <f t="shared" si="142"/>
        <v>1.192598272069108E-2</v>
      </c>
      <c r="AO2305">
        <f t="shared" si="143"/>
        <v>5.9065592654526796E-4</v>
      </c>
    </row>
    <row r="2306" spans="1:41" x14ac:dyDescent="0.25">
      <c r="A2306" s="1">
        <v>23</v>
      </c>
      <c r="B2306" s="1">
        <v>4</v>
      </c>
      <c r="C2306" s="2">
        <v>4.6715172841700001</v>
      </c>
      <c r="D2306" s="1">
        <v>123</v>
      </c>
      <c r="E2306" s="1">
        <v>23</v>
      </c>
      <c r="F2306" s="1">
        <v>4</v>
      </c>
      <c r="G2306" s="1" t="s">
        <v>38</v>
      </c>
      <c r="H2306" s="2">
        <v>10.042220589999999</v>
      </c>
      <c r="I2306" s="2">
        <v>0.85</v>
      </c>
      <c r="J2306" s="2">
        <v>5417.4530000000004</v>
      </c>
      <c r="K2306" s="2">
        <v>458.42599999999999</v>
      </c>
      <c r="L2306" s="2">
        <v>0.89300000000000002</v>
      </c>
      <c r="M2306" s="2">
        <v>0.90900000000000003</v>
      </c>
      <c r="N2306" s="2">
        <v>8.9629999999999992</v>
      </c>
      <c r="O2306" s="2">
        <v>0.77300000000000002</v>
      </c>
      <c r="P2306" s="2">
        <v>4835.4219999999996</v>
      </c>
      <c r="Q2306" s="2">
        <v>416.755</v>
      </c>
      <c r="R2306" s="2">
        <v>4.6715172841700001</v>
      </c>
      <c r="S2306" s="2">
        <v>8.9629999999999992</v>
      </c>
      <c r="T2306" s="2">
        <v>0.77300000000000002</v>
      </c>
      <c r="U2306" s="4">
        <f t="shared" si="141"/>
        <v>41.87080941801571</v>
      </c>
      <c r="V2306" s="4">
        <f t="shared" si="140"/>
        <v>3.61108286066341</v>
      </c>
      <c r="W2306" s="2">
        <v>0.89300000000000002</v>
      </c>
      <c r="X2306" s="2">
        <v>0.90910035700000003</v>
      </c>
      <c r="Y2306" s="1">
        <v>1831</v>
      </c>
      <c r="Z2306" s="1">
        <v>5</v>
      </c>
      <c r="AA2306" s="1" t="s">
        <v>44</v>
      </c>
      <c r="AB2306" s="2">
        <v>0.2</v>
      </c>
      <c r="AE2306" s="1" t="s">
        <v>37</v>
      </c>
      <c r="AF2306" s="1" t="s">
        <v>37</v>
      </c>
      <c r="AI2306" s="2">
        <v>4319.40284049</v>
      </c>
      <c r="AJ2306" s="2">
        <v>718969.41787200002</v>
      </c>
      <c r="AK2306" s="1">
        <v>123</v>
      </c>
      <c r="AL2306" s="6">
        <v>0.2</v>
      </c>
      <c r="AM2306" s="6">
        <v>0.2</v>
      </c>
      <c r="AN2306">
        <f t="shared" si="142"/>
        <v>8.3741618836031417</v>
      </c>
      <c r="AO2306">
        <f t="shared" si="143"/>
        <v>0.72221657213268209</v>
      </c>
    </row>
    <row r="2307" spans="1:41" x14ac:dyDescent="0.25">
      <c r="A2307" s="1">
        <v>92</v>
      </c>
      <c r="B2307" s="1">
        <v>2</v>
      </c>
      <c r="C2307" s="2">
        <v>0.24520064050099999</v>
      </c>
      <c r="D2307" s="1">
        <v>567</v>
      </c>
      <c r="E2307" s="1">
        <v>92</v>
      </c>
      <c r="F2307" s="1">
        <v>2</v>
      </c>
      <c r="G2307" s="1" t="s">
        <v>39</v>
      </c>
      <c r="H2307" s="2">
        <v>11.43069659</v>
      </c>
      <c r="I2307" s="2">
        <v>0.57699999999999996</v>
      </c>
      <c r="J2307" s="2">
        <v>3171.3209999999999</v>
      </c>
      <c r="K2307" s="2">
        <v>160.03100000000001</v>
      </c>
      <c r="L2307" s="2">
        <v>0.41499999999999998</v>
      </c>
      <c r="M2307" s="2">
        <v>0.33300000000000002</v>
      </c>
      <c r="N2307" s="2">
        <v>4.7430000000000003</v>
      </c>
      <c r="O2307" s="2">
        <v>0.192</v>
      </c>
      <c r="P2307" s="2">
        <v>1315.816</v>
      </c>
      <c r="Q2307" s="2">
        <v>53.26</v>
      </c>
      <c r="R2307" s="2">
        <v>0.24520064050099999</v>
      </c>
      <c r="S2307" s="2">
        <v>2.5339999999999998</v>
      </c>
      <c r="T2307" s="2">
        <v>9.6000000000000002E-2</v>
      </c>
      <c r="U2307" s="4">
        <f t="shared" si="141"/>
        <v>0.6213384230295339</v>
      </c>
      <c r="V2307" s="4">
        <f t="shared" ref="V2307:V2370" si="144">R2307*T2307</f>
        <v>2.3539261488096E-2</v>
      </c>
      <c r="W2307" s="2">
        <v>0.222</v>
      </c>
      <c r="X2307" s="2">
        <v>0.167172605</v>
      </c>
      <c r="Y2307" s="1">
        <v>1832</v>
      </c>
      <c r="Z2307" s="1">
        <v>5</v>
      </c>
      <c r="AA2307" s="1" t="s">
        <v>44</v>
      </c>
      <c r="AB2307" s="2">
        <v>0.2</v>
      </c>
      <c r="AE2307" s="1" t="s">
        <v>37</v>
      </c>
      <c r="AF2307" s="1" t="s">
        <v>37</v>
      </c>
      <c r="AI2307" s="2">
        <v>408.02760786099998</v>
      </c>
      <c r="AJ2307" s="2">
        <v>10680.8971769</v>
      </c>
      <c r="AK2307" s="1">
        <v>567</v>
      </c>
      <c r="AL2307" s="6">
        <v>0.2</v>
      </c>
      <c r="AM2307" s="6">
        <v>0.2</v>
      </c>
      <c r="AN2307">
        <f t="shared" si="142"/>
        <v>0.12426768460590679</v>
      </c>
      <c r="AO2307">
        <f t="shared" si="143"/>
        <v>4.7078522976192003E-3</v>
      </c>
    </row>
    <row r="2308" spans="1:41" x14ac:dyDescent="0.25">
      <c r="A2308" s="1">
        <v>98</v>
      </c>
      <c r="B2308" s="1">
        <v>13</v>
      </c>
      <c r="C2308" s="2">
        <v>2.99529033479</v>
      </c>
      <c r="D2308" s="1">
        <v>620</v>
      </c>
      <c r="E2308" s="1">
        <v>98</v>
      </c>
      <c r="F2308" s="1">
        <v>13</v>
      </c>
      <c r="G2308" s="1" t="s">
        <v>42</v>
      </c>
      <c r="H2308" s="2">
        <v>2.252586027</v>
      </c>
      <c r="I2308" s="2">
        <v>0.17599999999999999</v>
      </c>
      <c r="J2308" s="2">
        <v>2135.0039999999999</v>
      </c>
      <c r="K2308" s="2">
        <v>166.45699999999999</v>
      </c>
      <c r="L2308" s="2">
        <v>1.0169999999999999</v>
      </c>
      <c r="M2308" s="2">
        <v>2</v>
      </c>
      <c r="N2308" s="2">
        <v>2.29</v>
      </c>
      <c r="O2308" s="2">
        <v>0.35099999999999998</v>
      </c>
      <c r="P2308" s="2">
        <v>2170.5549999999998</v>
      </c>
      <c r="Q2308" s="2">
        <v>332.91500000000002</v>
      </c>
      <c r="R2308" s="2">
        <v>2.99529033479</v>
      </c>
      <c r="S2308" s="2">
        <v>1.946</v>
      </c>
      <c r="T2308" s="2">
        <v>0.15</v>
      </c>
      <c r="U2308" s="4">
        <f t="shared" ref="U2308:U2371" si="145">R2308*S2308</f>
        <v>5.8288349915013393</v>
      </c>
      <c r="V2308" s="4">
        <f t="shared" si="144"/>
        <v>0.44929355021849998</v>
      </c>
      <c r="W2308" s="2">
        <v>0.86399999999999999</v>
      </c>
      <c r="X2308" s="2">
        <v>0.85633789900000001</v>
      </c>
      <c r="Y2308" s="1">
        <v>1833</v>
      </c>
      <c r="Z2308" s="1">
        <v>5</v>
      </c>
      <c r="AA2308" s="1" t="s">
        <v>44</v>
      </c>
      <c r="AB2308" s="2">
        <v>0.2</v>
      </c>
      <c r="AE2308" s="1" t="s">
        <v>37</v>
      </c>
      <c r="AF2308" s="1" t="s">
        <v>37</v>
      </c>
      <c r="AI2308" s="2">
        <v>1804.1124207400001</v>
      </c>
      <c r="AJ2308" s="2">
        <v>130474.325085</v>
      </c>
      <c r="AK2308" s="1">
        <v>620</v>
      </c>
      <c r="AL2308" s="6">
        <v>0.2</v>
      </c>
      <c r="AM2308" s="6">
        <v>0.2</v>
      </c>
      <c r="AN2308">
        <f t="shared" ref="AN2308:AN2371" si="146">U2308*AL2308</f>
        <v>1.1657669983002679</v>
      </c>
      <c r="AO2308">
        <f t="shared" ref="AO2308:AO2371" si="147">V2308*AM2308</f>
        <v>8.9858710043699996E-2</v>
      </c>
    </row>
    <row r="2309" spans="1:41" x14ac:dyDescent="0.25">
      <c r="A2309" s="1">
        <v>23</v>
      </c>
      <c r="B2309" s="1">
        <v>2</v>
      </c>
      <c r="C2309" s="2">
        <v>0.19675260821000001</v>
      </c>
      <c r="D2309" s="1">
        <v>121</v>
      </c>
      <c r="E2309" s="1">
        <v>23</v>
      </c>
      <c r="F2309" s="1">
        <v>2</v>
      </c>
      <c r="G2309" s="1" t="s">
        <v>39</v>
      </c>
      <c r="H2309" s="2">
        <v>7.085098243</v>
      </c>
      <c r="I2309" s="2">
        <v>0.34499999999999997</v>
      </c>
      <c r="J2309" s="2">
        <v>2693.279</v>
      </c>
      <c r="K2309" s="2">
        <v>131.11799999999999</v>
      </c>
      <c r="L2309" s="2">
        <v>0.89500000000000002</v>
      </c>
      <c r="M2309" s="2">
        <v>0.91100000000000003</v>
      </c>
      <c r="N2309" s="2">
        <v>6.34</v>
      </c>
      <c r="O2309" s="2">
        <v>0.314</v>
      </c>
      <c r="P2309" s="2">
        <v>2410.1309999999999</v>
      </c>
      <c r="Q2309" s="2">
        <v>119.396</v>
      </c>
      <c r="R2309" s="2">
        <v>0.19675260821000001</v>
      </c>
      <c r="S2309" s="2">
        <v>6.34</v>
      </c>
      <c r="T2309" s="2">
        <v>0.314</v>
      </c>
      <c r="U2309" s="4">
        <f t="shared" si="145"/>
        <v>1.2474115360514</v>
      </c>
      <c r="V2309" s="4">
        <f t="shared" si="144"/>
        <v>6.1780318977940007E-2</v>
      </c>
      <c r="W2309" s="2">
        <v>0.89500000000000002</v>
      </c>
      <c r="X2309" s="2">
        <v>0.91059875700000004</v>
      </c>
      <c r="Y2309" s="1">
        <v>1834</v>
      </c>
      <c r="Z2309" s="1">
        <v>5</v>
      </c>
      <c r="AA2309" s="1" t="s">
        <v>44</v>
      </c>
      <c r="AB2309" s="2">
        <v>0.2</v>
      </c>
      <c r="AE2309" s="1" t="s">
        <v>37</v>
      </c>
      <c r="AF2309" s="1" t="s">
        <v>37</v>
      </c>
      <c r="AI2309" s="2">
        <v>423.01346586</v>
      </c>
      <c r="AJ2309" s="2">
        <v>9293.0500357700002</v>
      </c>
      <c r="AK2309" s="1">
        <v>121</v>
      </c>
      <c r="AL2309" s="6">
        <v>0.2</v>
      </c>
      <c r="AM2309" s="6">
        <v>0.2</v>
      </c>
      <c r="AN2309">
        <f t="shared" si="146"/>
        <v>0.24948230721028</v>
      </c>
      <c r="AO2309">
        <f t="shared" si="147"/>
        <v>1.2356063795588002E-2</v>
      </c>
    </row>
    <row r="2310" spans="1:41" x14ac:dyDescent="0.25">
      <c r="A2310" s="1">
        <v>23</v>
      </c>
      <c r="B2310" s="1">
        <v>13</v>
      </c>
      <c r="C2310" s="2">
        <v>1.6587318515200001E-2</v>
      </c>
      <c r="D2310" s="1">
        <v>130</v>
      </c>
      <c r="E2310" s="1">
        <v>23</v>
      </c>
      <c r="F2310" s="1">
        <v>13</v>
      </c>
      <c r="G2310" s="1" t="s">
        <v>42</v>
      </c>
      <c r="H2310" s="2">
        <v>8.0215731970000004</v>
      </c>
      <c r="I2310" s="2">
        <v>0.52600000000000002</v>
      </c>
      <c r="J2310" s="2">
        <v>6987.1310000000003</v>
      </c>
      <c r="K2310" s="2">
        <v>457.73399999999998</v>
      </c>
      <c r="L2310" s="2">
        <v>0.89300000000000002</v>
      </c>
      <c r="M2310" s="2">
        <v>0.91</v>
      </c>
      <c r="N2310" s="2">
        <v>7.1660000000000004</v>
      </c>
      <c r="O2310" s="2">
        <v>0.47799999999999998</v>
      </c>
      <c r="P2310" s="2">
        <v>6241.8689999999997</v>
      </c>
      <c r="Q2310" s="2">
        <v>416.50700000000001</v>
      </c>
      <c r="R2310" s="2">
        <v>1.6587318515200001E-2</v>
      </c>
      <c r="S2310" s="2">
        <v>7.1660000000000004</v>
      </c>
      <c r="T2310" s="2">
        <v>0.47799999999999998</v>
      </c>
      <c r="U2310" s="4">
        <f t="shared" si="145"/>
        <v>0.11886472447992322</v>
      </c>
      <c r="V2310" s="4">
        <f t="shared" si="144"/>
        <v>7.9287382502655993E-3</v>
      </c>
      <c r="W2310" s="2">
        <v>0.89300000000000002</v>
      </c>
      <c r="X2310" s="2">
        <v>0.90993115000000002</v>
      </c>
      <c r="Y2310" s="1">
        <v>1834</v>
      </c>
      <c r="Z2310" s="1">
        <v>5</v>
      </c>
      <c r="AA2310" s="1" t="s">
        <v>44</v>
      </c>
      <c r="AB2310" s="2">
        <v>0.2</v>
      </c>
      <c r="AE2310" s="1" t="s">
        <v>37</v>
      </c>
      <c r="AF2310" s="1" t="s">
        <v>37</v>
      </c>
      <c r="AI2310" s="2">
        <v>423.01346586</v>
      </c>
      <c r="AJ2310" s="2">
        <v>9293.0500357700002</v>
      </c>
      <c r="AK2310" s="1">
        <v>130</v>
      </c>
      <c r="AL2310" s="6">
        <v>0.2</v>
      </c>
      <c r="AM2310" s="6">
        <v>0.2</v>
      </c>
      <c r="AN2310">
        <f t="shared" si="146"/>
        <v>2.3772944895984645E-2</v>
      </c>
      <c r="AO2310">
        <f t="shared" si="147"/>
        <v>1.58574765005312E-3</v>
      </c>
    </row>
    <row r="2311" spans="1:41" x14ac:dyDescent="0.25">
      <c r="A2311" s="1">
        <v>15</v>
      </c>
      <c r="B2311" s="1">
        <v>4</v>
      </c>
      <c r="C2311" s="2">
        <v>0.171946116861</v>
      </c>
      <c r="D2311" s="1">
        <v>50</v>
      </c>
      <c r="E2311" s="1">
        <v>15</v>
      </c>
      <c r="F2311" s="1">
        <v>4</v>
      </c>
      <c r="G2311" s="1" t="s">
        <v>38</v>
      </c>
      <c r="H2311" s="2">
        <v>9.7449974019999992</v>
      </c>
      <c r="I2311" s="2">
        <v>0.997</v>
      </c>
      <c r="J2311" s="2">
        <v>2826.058</v>
      </c>
      <c r="K2311" s="2">
        <v>289.21300000000002</v>
      </c>
      <c r="L2311" s="2">
        <v>0.46800000000000003</v>
      </c>
      <c r="M2311" s="2">
        <v>0.49399999999999999</v>
      </c>
      <c r="N2311" s="2">
        <v>4.5650000000000004</v>
      </c>
      <c r="O2311" s="2">
        <v>0.49199999999999999</v>
      </c>
      <c r="P2311" s="2">
        <v>1323.876</v>
      </c>
      <c r="Q2311" s="2">
        <v>142.72999999999999</v>
      </c>
      <c r="R2311" s="2">
        <v>0.171946116861</v>
      </c>
      <c r="S2311" s="2">
        <v>4.5650000000000004</v>
      </c>
      <c r="T2311" s="2">
        <v>0.49199999999999999</v>
      </c>
      <c r="U2311" s="4">
        <f t="shared" si="145"/>
        <v>0.78493402347046504</v>
      </c>
      <c r="V2311" s="4">
        <f t="shared" si="144"/>
        <v>8.4597489495611994E-2</v>
      </c>
      <c r="W2311" s="2">
        <v>0.46800000000000003</v>
      </c>
      <c r="X2311" s="2">
        <v>0.493511435</v>
      </c>
      <c r="Y2311" s="1">
        <v>1835</v>
      </c>
      <c r="Z2311" s="1">
        <v>5</v>
      </c>
      <c r="AA2311" s="1" t="s">
        <v>44</v>
      </c>
      <c r="AB2311" s="2">
        <v>0.2</v>
      </c>
      <c r="AE2311" s="1" t="s">
        <v>37</v>
      </c>
      <c r="AF2311" s="1" t="s">
        <v>37</v>
      </c>
      <c r="AI2311" s="2">
        <v>1263.8256251099999</v>
      </c>
      <c r="AJ2311" s="2">
        <v>84236.381170699999</v>
      </c>
      <c r="AK2311" s="1">
        <v>50</v>
      </c>
      <c r="AL2311" s="6">
        <v>0.2</v>
      </c>
      <c r="AM2311" s="6">
        <v>0.2</v>
      </c>
      <c r="AN2311">
        <f t="shared" si="146"/>
        <v>0.15698680469409301</v>
      </c>
      <c r="AO2311">
        <f t="shared" si="147"/>
        <v>1.69194978991224E-2</v>
      </c>
    </row>
    <row r="2312" spans="1:41" x14ac:dyDescent="0.25">
      <c r="A2312" s="1">
        <v>23</v>
      </c>
      <c r="B2312" s="1">
        <v>4</v>
      </c>
      <c r="C2312" s="2">
        <v>1.76186283898</v>
      </c>
      <c r="D2312" s="1">
        <v>123</v>
      </c>
      <c r="E2312" s="1">
        <v>23</v>
      </c>
      <c r="F2312" s="1">
        <v>4</v>
      </c>
      <c r="G2312" s="1" t="s">
        <v>38</v>
      </c>
      <c r="H2312" s="2">
        <v>10.042220589999999</v>
      </c>
      <c r="I2312" s="2">
        <v>0.85</v>
      </c>
      <c r="J2312" s="2">
        <v>5417.4530000000004</v>
      </c>
      <c r="K2312" s="2">
        <v>458.42599999999999</v>
      </c>
      <c r="L2312" s="2">
        <v>0.89300000000000002</v>
      </c>
      <c r="M2312" s="2">
        <v>0.90900000000000003</v>
      </c>
      <c r="N2312" s="2">
        <v>8.9629999999999992</v>
      </c>
      <c r="O2312" s="2">
        <v>0.77300000000000002</v>
      </c>
      <c r="P2312" s="2">
        <v>4835.4219999999996</v>
      </c>
      <c r="Q2312" s="2">
        <v>416.755</v>
      </c>
      <c r="R2312" s="2">
        <v>1.76186283898</v>
      </c>
      <c r="S2312" s="2">
        <v>8.9629999999999992</v>
      </c>
      <c r="T2312" s="2">
        <v>0.77300000000000002</v>
      </c>
      <c r="U2312" s="4">
        <f t="shared" si="145"/>
        <v>15.791576625777738</v>
      </c>
      <c r="V2312" s="4">
        <f t="shared" si="144"/>
        <v>1.36191997453154</v>
      </c>
      <c r="W2312" s="2">
        <v>0.89300000000000002</v>
      </c>
      <c r="X2312" s="2">
        <v>0.90910035700000003</v>
      </c>
      <c r="Y2312" s="1">
        <v>1835</v>
      </c>
      <c r="Z2312" s="1">
        <v>5</v>
      </c>
      <c r="AA2312" s="1" t="s">
        <v>44</v>
      </c>
      <c r="AB2312" s="2">
        <v>0.2</v>
      </c>
      <c r="AE2312" s="1" t="s">
        <v>37</v>
      </c>
      <c r="AF2312" s="1" t="s">
        <v>37</v>
      </c>
      <c r="AI2312" s="2">
        <v>1263.8256251099999</v>
      </c>
      <c r="AJ2312" s="2">
        <v>84236.381170699999</v>
      </c>
      <c r="AK2312" s="1">
        <v>123</v>
      </c>
      <c r="AL2312" s="6">
        <v>0.2</v>
      </c>
      <c r="AM2312" s="6">
        <v>0.2</v>
      </c>
      <c r="AN2312">
        <f t="shared" si="146"/>
        <v>3.1583153251555478</v>
      </c>
      <c r="AO2312">
        <f t="shared" si="147"/>
        <v>0.27238399490630799</v>
      </c>
    </row>
    <row r="2313" spans="1:41" x14ac:dyDescent="0.25">
      <c r="A2313" s="1">
        <v>39</v>
      </c>
      <c r="B2313" s="1">
        <v>3</v>
      </c>
      <c r="C2313" s="2">
        <v>3.56121930083E-2</v>
      </c>
      <c r="D2313" s="1">
        <v>261</v>
      </c>
      <c r="E2313" s="1">
        <v>39</v>
      </c>
      <c r="F2313" s="1">
        <v>3</v>
      </c>
      <c r="G2313" s="1" t="s">
        <v>40</v>
      </c>
      <c r="H2313" s="2">
        <v>11.5111767</v>
      </c>
      <c r="I2313" s="2">
        <v>1.2689999999999999</v>
      </c>
      <c r="J2313" s="2">
        <v>2174.8629999999998</v>
      </c>
      <c r="K2313" s="2">
        <v>239.79400000000001</v>
      </c>
      <c r="L2313" s="2">
        <v>1.075</v>
      </c>
      <c r="M2313" s="2">
        <v>1.0820000000000001</v>
      </c>
      <c r="N2313" s="2">
        <v>12.375999999999999</v>
      </c>
      <c r="O2313" s="2">
        <v>1.373</v>
      </c>
      <c r="P2313" s="2">
        <v>2338.17</v>
      </c>
      <c r="Q2313" s="2">
        <v>259.39999999999998</v>
      </c>
      <c r="R2313" s="2">
        <v>3.56121930083E-2</v>
      </c>
      <c r="S2313" s="2">
        <v>11.459</v>
      </c>
      <c r="T2313" s="2">
        <v>1.248</v>
      </c>
      <c r="U2313" s="4">
        <f t="shared" si="145"/>
        <v>0.40808011968210967</v>
      </c>
      <c r="V2313" s="4">
        <f t="shared" si="144"/>
        <v>4.4444016874358401E-2</v>
      </c>
      <c r="W2313" s="2">
        <v>0.995</v>
      </c>
      <c r="X2313" s="2">
        <v>0.98341626199999999</v>
      </c>
      <c r="Y2313" s="1">
        <v>1836</v>
      </c>
      <c r="Z2313" s="1">
        <v>5</v>
      </c>
      <c r="AA2313" s="1" t="s">
        <v>44</v>
      </c>
      <c r="AB2313" s="2">
        <v>0.2</v>
      </c>
      <c r="AE2313" s="1" t="s">
        <v>37</v>
      </c>
      <c r="AF2313" s="1" t="s">
        <v>37</v>
      </c>
      <c r="AI2313" s="2">
        <v>1528.38718827</v>
      </c>
      <c r="AJ2313" s="2">
        <v>54614.946208200003</v>
      </c>
      <c r="AK2313" s="1">
        <v>261</v>
      </c>
      <c r="AL2313" s="6">
        <v>0.2</v>
      </c>
      <c r="AM2313" s="6">
        <v>0.2</v>
      </c>
      <c r="AN2313">
        <f t="shared" si="146"/>
        <v>8.1616023936421936E-2</v>
      </c>
      <c r="AO2313">
        <f t="shared" si="147"/>
        <v>8.8888033748716812E-3</v>
      </c>
    </row>
    <row r="2314" spans="1:41" x14ac:dyDescent="0.25">
      <c r="A2314" s="1">
        <v>39</v>
      </c>
      <c r="B2314" s="1">
        <v>4</v>
      </c>
      <c r="C2314" s="2">
        <v>1.2181783777799999</v>
      </c>
      <c r="D2314" s="1">
        <v>262</v>
      </c>
      <c r="E2314" s="1">
        <v>39</v>
      </c>
      <c r="F2314" s="1">
        <v>4</v>
      </c>
      <c r="G2314" s="1" t="s">
        <v>38</v>
      </c>
      <c r="H2314" s="2">
        <v>9.1209259039999999</v>
      </c>
      <c r="I2314" s="2">
        <v>1.105</v>
      </c>
      <c r="J2314" s="2">
        <v>1283.1759999999999</v>
      </c>
      <c r="K2314" s="2">
        <v>155.40899999999999</v>
      </c>
      <c r="L2314" s="2">
        <v>1.075</v>
      </c>
      <c r="M2314" s="2">
        <v>1.081</v>
      </c>
      <c r="N2314" s="2">
        <v>9.8030000000000008</v>
      </c>
      <c r="O2314" s="2">
        <v>1.194</v>
      </c>
      <c r="P2314" s="2">
        <v>1379.191</v>
      </c>
      <c r="Q2314" s="2">
        <v>167.989</v>
      </c>
      <c r="R2314" s="2">
        <v>1.2181783777799999</v>
      </c>
      <c r="S2314" s="2">
        <v>9.077</v>
      </c>
      <c r="T2314" s="2">
        <v>1.0860000000000001</v>
      </c>
      <c r="U2314" s="4">
        <f t="shared" si="145"/>
        <v>11.057405135109059</v>
      </c>
      <c r="V2314" s="4">
        <f t="shared" si="144"/>
        <v>1.3229417182690799</v>
      </c>
      <c r="W2314" s="2">
        <v>0.995</v>
      </c>
      <c r="X2314" s="2">
        <v>0.98268011600000005</v>
      </c>
      <c r="Y2314" s="1">
        <v>1836</v>
      </c>
      <c r="Z2314" s="1">
        <v>5</v>
      </c>
      <c r="AA2314" s="1" t="s">
        <v>44</v>
      </c>
      <c r="AB2314" s="2">
        <v>0.2</v>
      </c>
      <c r="AE2314" s="1" t="s">
        <v>37</v>
      </c>
      <c r="AF2314" s="1" t="s">
        <v>37</v>
      </c>
      <c r="AI2314" s="2">
        <v>1528.38718827</v>
      </c>
      <c r="AJ2314" s="2">
        <v>54614.946208200003</v>
      </c>
      <c r="AK2314" s="1">
        <v>262</v>
      </c>
      <c r="AL2314" s="6">
        <v>0.2</v>
      </c>
      <c r="AM2314" s="6">
        <v>0.2</v>
      </c>
      <c r="AN2314">
        <f t="shared" si="146"/>
        <v>2.2114810270218119</v>
      </c>
      <c r="AO2314">
        <f t="shared" si="147"/>
        <v>0.264588343653816</v>
      </c>
    </row>
    <row r="2315" spans="1:41" x14ac:dyDescent="0.25">
      <c r="A2315" s="1">
        <v>92</v>
      </c>
      <c r="B2315" s="1">
        <v>2</v>
      </c>
      <c r="C2315" s="2">
        <v>2.9448057096499999E-2</v>
      </c>
      <c r="D2315" s="1">
        <v>567</v>
      </c>
      <c r="E2315" s="1">
        <v>92</v>
      </c>
      <c r="F2315" s="1">
        <v>2</v>
      </c>
      <c r="G2315" s="1" t="s">
        <v>39</v>
      </c>
      <c r="H2315" s="2">
        <v>11.43069659</v>
      </c>
      <c r="I2315" s="2">
        <v>0.57699999999999996</v>
      </c>
      <c r="J2315" s="2">
        <v>3171.3209999999999</v>
      </c>
      <c r="K2315" s="2">
        <v>160.03100000000001</v>
      </c>
      <c r="L2315" s="2">
        <v>0.41499999999999998</v>
      </c>
      <c r="M2315" s="2">
        <v>0.33300000000000002</v>
      </c>
      <c r="N2315" s="2">
        <v>4.7430000000000003</v>
      </c>
      <c r="O2315" s="2">
        <v>0.192</v>
      </c>
      <c r="P2315" s="2">
        <v>1315.816</v>
      </c>
      <c r="Q2315" s="2">
        <v>53.26</v>
      </c>
      <c r="R2315" s="2">
        <v>2.9448057096499999E-2</v>
      </c>
      <c r="S2315" s="2">
        <v>2.5339999999999998</v>
      </c>
      <c r="T2315" s="2">
        <v>9.6000000000000002E-2</v>
      </c>
      <c r="U2315" s="4">
        <f t="shared" si="145"/>
        <v>7.4621376682530993E-2</v>
      </c>
      <c r="V2315" s="4">
        <f t="shared" si="144"/>
        <v>2.8270134812639998E-3</v>
      </c>
      <c r="W2315" s="2">
        <v>0.222</v>
      </c>
      <c r="X2315" s="2">
        <v>0.167172605</v>
      </c>
      <c r="Y2315" s="1">
        <v>1837</v>
      </c>
      <c r="Z2315" s="1">
        <v>5</v>
      </c>
      <c r="AA2315" s="1" t="s">
        <v>44</v>
      </c>
      <c r="AB2315" s="2">
        <v>0.2</v>
      </c>
      <c r="AE2315" s="1" t="s">
        <v>37</v>
      </c>
      <c r="AF2315" s="1" t="s">
        <v>37</v>
      </c>
      <c r="AI2315" s="2">
        <v>429.10996250099998</v>
      </c>
      <c r="AJ2315" s="2">
        <v>12002.7623599</v>
      </c>
      <c r="AK2315" s="1">
        <v>567</v>
      </c>
      <c r="AL2315" s="6">
        <v>0.2</v>
      </c>
      <c r="AM2315" s="6">
        <v>0.2</v>
      </c>
      <c r="AN2315">
        <f t="shared" si="146"/>
        <v>1.4924275336506199E-2</v>
      </c>
      <c r="AO2315">
        <f t="shared" si="147"/>
        <v>5.6540269625279999E-4</v>
      </c>
    </row>
    <row r="2316" spans="1:41" x14ac:dyDescent="0.25">
      <c r="A2316" s="1">
        <v>94</v>
      </c>
      <c r="B2316" s="1">
        <v>2</v>
      </c>
      <c r="C2316" s="2">
        <v>0.246018176852</v>
      </c>
      <c r="D2316" s="1">
        <v>586</v>
      </c>
      <c r="E2316" s="1">
        <v>94</v>
      </c>
      <c r="F2316" s="1">
        <v>2</v>
      </c>
      <c r="G2316" s="1" t="s">
        <v>39</v>
      </c>
      <c r="H2316" s="2">
        <v>9.6055107139999993</v>
      </c>
      <c r="I2316" s="2">
        <v>0.52200000000000002</v>
      </c>
      <c r="J2316" s="2">
        <v>1751.97</v>
      </c>
      <c r="K2316" s="2">
        <v>95.149000000000001</v>
      </c>
      <c r="L2316" s="2">
        <v>0.245</v>
      </c>
      <c r="M2316" s="2">
        <v>0.182</v>
      </c>
      <c r="N2316" s="2">
        <v>2.3559999999999999</v>
      </c>
      <c r="O2316" s="2">
        <v>9.5000000000000001E-2</v>
      </c>
      <c r="P2316" s="2">
        <v>429.64699999999999</v>
      </c>
      <c r="Q2316" s="2">
        <v>17.285</v>
      </c>
      <c r="R2316" s="2">
        <v>0.246018176852</v>
      </c>
      <c r="S2316" s="2">
        <v>0.55900000000000005</v>
      </c>
      <c r="T2316" s="2">
        <v>1.7999999999999999E-2</v>
      </c>
      <c r="U2316" s="4">
        <f t="shared" si="145"/>
        <v>0.137524160860268</v>
      </c>
      <c r="V2316" s="4">
        <f t="shared" si="144"/>
        <v>4.4283271833360002E-3</v>
      </c>
      <c r="W2316" s="2">
        <v>5.8000000000000003E-2</v>
      </c>
      <c r="X2316" s="2">
        <v>3.4723584000000002E-2</v>
      </c>
      <c r="Y2316" s="1">
        <v>1837</v>
      </c>
      <c r="Z2316" s="1">
        <v>5</v>
      </c>
      <c r="AA2316" s="1" t="s">
        <v>44</v>
      </c>
      <c r="AB2316" s="2">
        <v>0.2</v>
      </c>
      <c r="AE2316" s="1" t="s">
        <v>37</v>
      </c>
      <c r="AF2316" s="1" t="s">
        <v>37</v>
      </c>
      <c r="AI2316" s="2">
        <v>429.10996250099998</v>
      </c>
      <c r="AJ2316" s="2">
        <v>12002.7623599</v>
      </c>
      <c r="AK2316" s="1">
        <v>586</v>
      </c>
      <c r="AL2316" s="6">
        <v>0.2</v>
      </c>
      <c r="AM2316" s="6">
        <v>0.2</v>
      </c>
      <c r="AN2316">
        <f t="shared" si="146"/>
        <v>2.75048321720536E-2</v>
      </c>
      <c r="AO2316">
        <f t="shared" si="147"/>
        <v>8.8566543666720012E-4</v>
      </c>
    </row>
    <row r="2317" spans="1:41" x14ac:dyDescent="0.25">
      <c r="A2317" s="1">
        <v>94</v>
      </c>
      <c r="B2317" s="1">
        <v>13</v>
      </c>
      <c r="C2317" s="2">
        <v>8.0376957998100002E-5</v>
      </c>
      <c r="D2317" s="1">
        <v>591</v>
      </c>
      <c r="E2317" s="1">
        <v>94</v>
      </c>
      <c r="F2317" s="1">
        <v>13</v>
      </c>
      <c r="G2317" s="1" t="s">
        <v>42</v>
      </c>
      <c r="H2317" s="2">
        <v>0.65136398399999995</v>
      </c>
      <c r="I2317" s="2">
        <v>2.8000000000000001E-2</v>
      </c>
      <c r="J2317" s="2">
        <v>32.963999999999999</v>
      </c>
      <c r="K2317" s="2">
        <v>1.4079999999999999</v>
      </c>
      <c r="L2317" s="2">
        <v>0.308</v>
      </c>
      <c r="M2317" s="2">
        <v>0.255</v>
      </c>
      <c r="N2317" s="2">
        <v>0.20100000000000001</v>
      </c>
      <c r="O2317" s="2">
        <v>7.0000000000000001E-3</v>
      </c>
      <c r="P2317" s="2">
        <v>10.154</v>
      </c>
      <c r="Q2317" s="2">
        <v>0.36</v>
      </c>
      <c r="R2317" s="2">
        <v>8.0376957998100002E-5</v>
      </c>
      <c r="S2317" s="2">
        <v>5.8000000000000003E-2</v>
      </c>
      <c r="T2317" s="2">
        <v>2E-3</v>
      </c>
      <c r="U2317" s="4">
        <f t="shared" si="145"/>
        <v>4.6618635638897999E-6</v>
      </c>
      <c r="V2317" s="4">
        <f t="shared" si="144"/>
        <v>1.607539159962E-7</v>
      </c>
      <c r="W2317" s="2">
        <v>8.8999999999999996E-2</v>
      </c>
      <c r="X2317" s="2">
        <v>6.7278708000000007E-2</v>
      </c>
      <c r="Y2317" s="1">
        <v>1837</v>
      </c>
      <c r="Z2317" s="1">
        <v>5</v>
      </c>
      <c r="AA2317" s="1" t="s">
        <v>44</v>
      </c>
      <c r="AB2317" s="2">
        <v>0.2</v>
      </c>
      <c r="AE2317" s="1" t="s">
        <v>37</v>
      </c>
      <c r="AF2317" s="1" t="s">
        <v>37</v>
      </c>
      <c r="AI2317" s="2">
        <v>429.10996250099998</v>
      </c>
      <c r="AJ2317" s="2">
        <v>12002.7623599</v>
      </c>
      <c r="AK2317" s="1">
        <v>591</v>
      </c>
      <c r="AL2317" s="6">
        <v>0.2</v>
      </c>
      <c r="AM2317" s="6">
        <v>0.2</v>
      </c>
      <c r="AN2317">
        <f t="shared" si="146"/>
        <v>9.3237271277796003E-7</v>
      </c>
      <c r="AO2317">
        <f t="shared" si="147"/>
        <v>3.2150783199239998E-8</v>
      </c>
    </row>
    <row r="2318" spans="1:41" x14ac:dyDescent="0.25">
      <c r="A2318" s="1">
        <v>15</v>
      </c>
      <c r="B2318" s="1">
        <v>4</v>
      </c>
      <c r="C2318" s="2">
        <v>1.02645566369</v>
      </c>
      <c r="D2318" s="1">
        <v>50</v>
      </c>
      <c r="E2318" s="1">
        <v>15</v>
      </c>
      <c r="F2318" s="1">
        <v>4</v>
      </c>
      <c r="G2318" s="1" t="s">
        <v>38</v>
      </c>
      <c r="H2318" s="2">
        <v>9.7449974019999992</v>
      </c>
      <c r="I2318" s="2">
        <v>0.997</v>
      </c>
      <c r="J2318" s="2">
        <v>2826.058</v>
      </c>
      <c r="K2318" s="2">
        <v>289.21300000000002</v>
      </c>
      <c r="L2318" s="2">
        <v>0.46800000000000003</v>
      </c>
      <c r="M2318" s="2">
        <v>0.49399999999999999</v>
      </c>
      <c r="N2318" s="2">
        <v>4.5650000000000004</v>
      </c>
      <c r="O2318" s="2">
        <v>0.49199999999999999</v>
      </c>
      <c r="P2318" s="2">
        <v>1323.876</v>
      </c>
      <c r="Q2318" s="2">
        <v>142.72999999999999</v>
      </c>
      <c r="R2318" s="2">
        <v>1.02645566369</v>
      </c>
      <c r="S2318" s="2">
        <v>4.5650000000000004</v>
      </c>
      <c r="T2318" s="2">
        <v>0.49199999999999999</v>
      </c>
      <c r="U2318" s="4">
        <f t="shared" si="145"/>
        <v>4.6857701047448499</v>
      </c>
      <c r="V2318" s="4">
        <f t="shared" si="144"/>
        <v>0.50501618653547997</v>
      </c>
      <c r="W2318" s="2">
        <v>0.46800000000000003</v>
      </c>
      <c r="X2318" s="2">
        <v>0.493511435</v>
      </c>
      <c r="Y2318" s="1">
        <v>1838</v>
      </c>
      <c r="Z2318" s="1">
        <v>5</v>
      </c>
      <c r="AA2318" s="1" t="s">
        <v>44</v>
      </c>
      <c r="AB2318" s="2">
        <v>0.2</v>
      </c>
      <c r="AE2318" s="1" t="s">
        <v>37</v>
      </c>
      <c r="AF2318" s="1" t="s">
        <v>37</v>
      </c>
      <c r="AI2318" s="2">
        <v>2870.7012336600001</v>
      </c>
      <c r="AJ2318" s="2">
        <v>288662.10320200003</v>
      </c>
      <c r="AK2318" s="1">
        <v>50</v>
      </c>
      <c r="AL2318" s="6">
        <v>0.2</v>
      </c>
      <c r="AM2318" s="6">
        <v>0.2</v>
      </c>
      <c r="AN2318">
        <f t="shared" si="146"/>
        <v>0.93715402094897005</v>
      </c>
      <c r="AO2318">
        <f t="shared" si="147"/>
        <v>0.101003237307096</v>
      </c>
    </row>
    <row r="2319" spans="1:41" x14ac:dyDescent="0.25">
      <c r="A2319" s="1">
        <v>23</v>
      </c>
      <c r="B2319" s="1">
        <v>4</v>
      </c>
      <c r="C2319" s="2">
        <v>5.60034088943</v>
      </c>
      <c r="D2319" s="1">
        <v>123</v>
      </c>
      <c r="E2319" s="1">
        <v>23</v>
      </c>
      <c r="F2319" s="1">
        <v>4</v>
      </c>
      <c r="G2319" s="1" t="s">
        <v>38</v>
      </c>
      <c r="H2319" s="2">
        <v>10.042220589999999</v>
      </c>
      <c r="I2319" s="2">
        <v>0.85</v>
      </c>
      <c r="J2319" s="2">
        <v>5417.4530000000004</v>
      </c>
      <c r="K2319" s="2">
        <v>458.42599999999999</v>
      </c>
      <c r="L2319" s="2">
        <v>0.89300000000000002</v>
      </c>
      <c r="M2319" s="2">
        <v>0.90900000000000003</v>
      </c>
      <c r="N2319" s="2">
        <v>8.9629999999999992</v>
      </c>
      <c r="O2319" s="2">
        <v>0.77300000000000002</v>
      </c>
      <c r="P2319" s="2">
        <v>4835.4219999999996</v>
      </c>
      <c r="Q2319" s="2">
        <v>416.755</v>
      </c>
      <c r="R2319" s="2">
        <v>5.60034088943</v>
      </c>
      <c r="S2319" s="2">
        <v>8.9629999999999992</v>
      </c>
      <c r="T2319" s="2">
        <v>0.77300000000000002</v>
      </c>
      <c r="U2319" s="4">
        <f t="shared" si="145"/>
        <v>50.195855391961082</v>
      </c>
      <c r="V2319" s="4">
        <f t="shared" si="144"/>
        <v>4.3290635075293897</v>
      </c>
      <c r="W2319" s="2">
        <v>0.89300000000000002</v>
      </c>
      <c r="X2319" s="2">
        <v>0.90910035700000003</v>
      </c>
      <c r="Y2319" s="1">
        <v>1838</v>
      </c>
      <c r="Z2319" s="1">
        <v>5</v>
      </c>
      <c r="AA2319" s="1" t="s">
        <v>44</v>
      </c>
      <c r="AB2319" s="2">
        <v>0.2</v>
      </c>
      <c r="AE2319" s="1" t="s">
        <v>37</v>
      </c>
      <c r="AF2319" s="1" t="s">
        <v>37</v>
      </c>
      <c r="AI2319" s="2">
        <v>2870.7012336600001</v>
      </c>
      <c r="AJ2319" s="2">
        <v>288662.10320200003</v>
      </c>
      <c r="AK2319" s="1">
        <v>123</v>
      </c>
      <c r="AL2319" s="6">
        <v>0.2</v>
      </c>
      <c r="AM2319" s="6">
        <v>0.2</v>
      </c>
      <c r="AN2319">
        <f t="shared" si="146"/>
        <v>10.039171078392217</v>
      </c>
      <c r="AO2319">
        <f t="shared" si="147"/>
        <v>0.86581270150587797</v>
      </c>
    </row>
    <row r="2320" spans="1:41" x14ac:dyDescent="0.25">
      <c r="A2320" s="1">
        <v>15</v>
      </c>
      <c r="B2320" s="1">
        <v>3</v>
      </c>
      <c r="C2320" s="2">
        <v>2.0284162594999999E-2</v>
      </c>
      <c r="D2320" s="1">
        <v>49</v>
      </c>
      <c r="E2320" s="1">
        <v>15</v>
      </c>
      <c r="F2320" s="1">
        <v>3</v>
      </c>
      <c r="G2320" s="1" t="s">
        <v>40</v>
      </c>
      <c r="H2320" s="2">
        <v>15.854997020000001</v>
      </c>
      <c r="I2320" s="2">
        <v>1.3859999999999999</v>
      </c>
      <c r="J2320" s="2">
        <v>5622.8890000000001</v>
      </c>
      <c r="K2320" s="2">
        <v>491.63900000000001</v>
      </c>
      <c r="L2320" s="2">
        <v>0.47099999999999997</v>
      </c>
      <c r="M2320" s="2">
        <v>0.496</v>
      </c>
      <c r="N2320" s="2">
        <v>7.4649999999999999</v>
      </c>
      <c r="O2320" s="2">
        <v>0.68700000000000006</v>
      </c>
      <c r="P2320" s="2">
        <v>2647.3710000000001</v>
      </c>
      <c r="Q2320" s="2">
        <v>243.749</v>
      </c>
      <c r="R2320" s="2">
        <v>2.0284162594999999E-2</v>
      </c>
      <c r="S2320" s="2">
        <v>7.4649999999999999</v>
      </c>
      <c r="T2320" s="2">
        <v>0.68700000000000006</v>
      </c>
      <c r="U2320" s="4">
        <f t="shared" si="145"/>
        <v>0.151421273771675</v>
      </c>
      <c r="V2320" s="4">
        <f t="shared" si="144"/>
        <v>1.3935219702764999E-2</v>
      </c>
      <c r="W2320" s="2">
        <v>0.47099999999999997</v>
      </c>
      <c r="X2320" s="2">
        <v>0.495787794</v>
      </c>
      <c r="Y2320" s="1">
        <v>1839</v>
      </c>
      <c r="Z2320" s="1">
        <v>5</v>
      </c>
      <c r="AA2320" s="1" t="s">
        <v>44</v>
      </c>
      <c r="AB2320" s="2">
        <v>0.2</v>
      </c>
      <c r="AE2320" s="1" t="s">
        <v>37</v>
      </c>
      <c r="AF2320" s="1" t="s">
        <v>37</v>
      </c>
      <c r="AI2320" s="2">
        <v>2368.60170569</v>
      </c>
      <c r="AJ2320" s="2">
        <v>198208.450705</v>
      </c>
      <c r="AK2320" s="1">
        <v>49</v>
      </c>
      <c r="AL2320" s="6">
        <v>0.2</v>
      </c>
      <c r="AM2320" s="6">
        <v>0.2</v>
      </c>
      <c r="AN2320">
        <f t="shared" si="146"/>
        <v>3.0284254754335001E-2</v>
      </c>
      <c r="AO2320">
        <f t="shared" si="147"/>
        <v>2.787043940553E-3</v>
      </c>
    </row>
    <row r="2321" spans="1:41" x14ac:dyDescent="0.25">
      <c r="A2321" s="1">
        <v>23</v>
      </c>
      <c r="B2321" s="1">
        <v>3</v>
      </c>
      <c r="C2321" s="2">
        <v>0.47262038213000002</v>
      </c>
      <c r="D2321" s="1">
        <v>122</v>
      </c>
      <c r="E2321" s="1">
        <v>23</v>
      </c>
      <c r="F2321" s="1">
        <v>3</v>
      </c>
      <c r="G2321" s="1" t="s">
        <v>40</v>
      </c>
      <c r="H2321" s="2">
        <v>15.13652562</v>
      </c>
      <c r="I2321" s="2">
        <v>1.1100000000000001</v>
      </c>
      <c r="J2321" s="2">
        <v>4936.6779999999999</v>
      </c>
      <c r="K2321" s="2">
        <v>361.86099999999999</v>
      </c>
      <c r="L2321" s="2">
        <v>0.89500000000000002</v>
      </c>
      <c r="M2321" s="2">
        <v>0.91100000000000003</v>
      </c>
      <c r="N2321" s="2">
        <v>13.544</v>
      </c>
      <c r="O2321" s="2">
        <v>1.0109999999999999</v>
      </c>
      <c r="P2321" s="2">
        <v>4417.2259999999997</v>
      </c>
      <c r="Q2321" s="2">
        <v>329.59100000000001</v>
      </c>
      <c r="R2321" s="2">
        <v>0.47262038213000002</v>
      </c>
      <c r="S2321" s="2">
        <v>13.544</v>
      </c>
      <c r="T2321" s="2">
        <v>1.0109999999999999</v>
      </c>
      <c r="U2321" s="4">
        <f t="shared" si="145"/>
        <v>6.4011704555687201</v>
      </c>
      <c r="V2321" s="4">
        <f t="shared" si="144"/>
        <v>0.47781920633342995</v>
      </c>
      <c r="W2321" s="2">
        <v>0.89500000000000002</v>
      </c>
      <c r="X2321" s="2">
        <v>0.91082200300000005</v>
      </c>
      <c r="Y2321" s="1">
        <v>1839</v>
      </c>
      <c r="Z2321" s="1">
        <v>5</v>
      </c>
      <c r="AA2321" s="1" t="s">
        <v>44</v>
      </c>
      <c r="AB2321" s="2">
        <v>0.2</v>
      </c>
      <c r="AE2321" s="1" t="s">
        <v>37</v>
      </c>
      <c r="AF2321" s="1" t="s">
        <v>37</v>
      </c>
      <c r="AI2321" s="2">
        <v>2368.60170569</v>
      </c>
      <c r="AJ2321" s="2">
        <v>198208.450705</v>
      </c>
      <c r="AK2321" s="1">
        <v>122</v>
      </c>
      <c r="AL2321" s="6">
        <v>0.2</v>
      </c>
      <c r="AM2321" s="6">
        <v>0.2</v>
      </c>
      <c r="AN2321">
        <f t="shared" si="146"/>
        <v>1.2802340911137442</v>
      </c>
      <c r="AO2321">
        <f t="shared" si="147"/>
        <v>9.5563841266685989E-2</v>
      </c>
    </row>
    <row r="2322" spans="1:41" x14ac:dyDescent="0.25">
      <c r="A2322" s="1">
        <v>23</v>
      </c>
      <c r="B2322" s="1">
        <v>13</v>
      </c>
      <c r="C2322" s="2">
        <v>4.0573533503199997</v>
      </c>
      <c r="D2322" s="1">
        <v>130</v>
      </c>
      <c r="E2322" s="1">
        <v>23</v>
      </c>
      <c r="F2322" s="1">
        <v>13</v>
      </c>
      <c r="G2322" s="1" t="s">
        <v>42</v>
      </c>
      <c r="H2322" s="2">
        <v>8.0215731970000004</v>
      </c>
      <c r="I2322" s="2">
        <v>0.52600000000000002</v>
      </c>
      <c r="J2322" s="2">
        <v>6987.1310000000003</v>
      </c>
      <c r="K2322" s="2">
        <v>457.73399999999998</v>
      </c>
      <c r="L2322" s="2">
        <v>0.89300000000000002</v>
      </c>
      <c r="M2322" s="2">
        <v>0.91</v>
      </c>
      <c r="N2322" s="2">
        <v>7.1660000000000004</v>
      </c>
      <c r="O2322" s="2">
        <v>0.47799999999999998</v>
      </c>
      <c r="P2322" s="2">
        <v>6241.8689999999997</v>
      </c>
      <c r="Q2322" s="2">
        <v>416.50700000000001</v>
      </c>
      <c r="R2322" s="2">
        <v>4.0573533503199997</v>
      </c>
      <c r="S2322" s="2">
        <v>7.1660000000000004</v>
      </c>
      <c r="T2322" s="2">
        <v>0.47799999999999998</v>
      </c>
      <c r="U2322" s="4">
        <f t="shared" si="145"/>
        <v>29.07499410839312</v>
      </c>
      <c r="V2322" s="4">
        <f t="shared" si="144"/>
        <v>1.9394149014529598</v>
      </c>
      <c r="W2322" s="2">
        <v>0.89300000000000002</v>
      </c>
      <c r="X2322" s="2">
        <v>0.90993115000000002</v>
      </c>
      <c r="Y2322" s="1">
        <v>1839</v>
      </c>
      <c r="Z2322" s="1">
        <v>5</v>
      </c>
      <c r="AA2322" s="1" t="s">
        <v>44</v>
      </c>
      <c r="AB2322" s="2">
        <v>0.2</v>
      </c>
      <c r="AE2322" s="1" t="s">
        <v>37</v>
      </c>
      <c r="AF2322" s="1" t="s">
        <v>37</v>
      </c>
      <c r="AI2322" s="2">
        <v>2368.60170569</v>
      </c>
      <c r="AJ2322" s="2">
        <v>198208.450705</v>
      </c>
      <c r="AK2322" s="1">
        <v>130</v>
      </c>
      <c r="AL2322" s="6">
        <v>0.2</v>
      </c>
      <c r="AM2322" s="6">
        <v>0.2</v>
      </c>
      <c r="AN2322">
        <f t="shared" si="146"/>
        <v>5.8149988216786248</v>
      </c>
      <c r="AO2322">
        <f t="shared" si="147"/>
        <v>0.38788298029059198</v>
      </c>
    </row>
    <row r="2323" spans="1:41" x14ac:dyDescent="0.25">
      <c r="A2323" s="1">
        <v>92</v>
      </c>
      <c r="B2323" s="1">
        <v>2</v>
      </c>
      <c r="C2323" s="2">
        <v>3.5554522355300003E-2</v>
      </c>
      <c r="D2323" s="1">
        <v>567</v>
      </c>
      <c r="E2323" s="1">
        <v>92</v>
      </c>
      <c r="F2323" s="1">
        <v>2</v>
      </c>
      <c r="G2323" s="1" t="s">
        <v>39</v>
      </c>
      <c r="H2323" s="2">
        <v>11.43069659</v>
      </c>
      <c r="I2323" s="2">
        <v>0.57699999999999996</v>
      </c>
      <c r="J2323" s="2">
        <v>3171.3209999999999</v>
      </c>
      <c r="K2323" s="2">
        <v>160.03100000000001</v>
      </c>
      <c r="L2323" s="2">
        <v>0.41499999999999998</v>
      </c>
      <c r="M2323" s="2">
        <v>0.33300000000000002</v>
      </c>
      <c r="N2323" s="2">
        <v>4.7430000000000003</v>
      </c>
      <c r="O2323" s="2">
        <v>0.192</v>
      </c>
      <c r="P2323" s="2">
        <v>1315.816</v>
      </c>
      <c r="Q2323" s="2">
        <v>53.26</v>
      </c>
      <c r="R2323" s="2">
        <v>3.5554522355300003E-2</v>
      </c>
      <c r="S2323" s="2">
        <v>2.5339999999999998</v>
      </c>
      <c r="T2323" s="2">
        <v>9.6000000000000002E-2</v>
      </c>
      <c r="U2323" s="4">
        <f t="shared" si="145"/>
        <v>9.0095159648330203E-2</v>
      </c>
      <c r="V2323" s="4">
        <f t="shared" si="144"/>
        <v>3.4132341461088002E-3</v>
      </c>
      <c r="W2323" s="2">
        <v>0.222</v>
      </c>
      <c r="X2323" s="2">
        <v>0.167172605</v>
      </c>
      <c r="Y2323" s="1">
        <v>1840</v>
      </c>
      <c r="Z2323" s="1">
        <v>5</v>
      </c>
      <c r="AA2323" s="1" t="s">
        <v>44</v>
      </c>
      <c r="AB2323" s="2">
        <v>0.2</v>
      </c>
      <c r="AE2323" s="1" t="s">
        <v>37</v>
      </c>
      <c r="AF2323" s="1" t="s">
        <v>37</v>
      </c>
      <c r="AI2323" s="2">
        <v>349.60208060799999</v>
      </c>
      <c r="AJ2323" s="2">
        <v>1560.4823588199999</v>
      </c>
      <c r="AK2323" s="1">
        <v>567</v>
      </c>
      <c r="AL2323" s="6">
        <v>0.2</v>
      </c>
      <c r="AM2323" s="6">
        <v>0.2</v>
      </c>
      <c r="AN2323">
        <f t="shared" si="146"/>
        <v>1.801903192966604E-2</v>
      </c>
      <c r="AO2323">
        <f t="shared" si="147"/>
        <v>6.8264682922176013E-4</v>
      </c>
    </row>
    <row r="2324" spans="1:41" x14ac:dyDescent="0.25">
      <c r="A2324" s="1">
        <v>92</v>
      </c>
      <c r="B2324" s="1">
        <v>13</v>
      </c>
      <c r="C2324" s="2">
        <v>2.71735066218E-4</v>
      </c>
      <c r="D2324" s="1">
        <v>576</v>
      </c>
      <c r="E2324" s="1">
        <v>92</v>
      </c>
      <c r="F2324" s="1">
        <v>13</v>
      </c>
      <c r="G2324" s="1" t="s">
        <v>42</v>
      </c>
      <c r="H2324" s="2">
        <v>0.79345715500000003</v>
      </c>
      <c r="I2324" s="2">
        <v>3.1E-2</v>
      </c>
      <c r="J2324" s="2">
        <v>85.725999999999999</v>
      </c>
      <c r="K2324" s="2">
        <v>3.331</v>
      </c>
      <c r="L2324" s="2">
        <v>0.47899999999999998</v>
      </c>
      <c r="M2324" s="2">
        <v>0.43</v>
      </c>
      <c r="N2324" s="2">
        <v>0.38</v>
      </c>
      <c r="O2324" s="2">
        <v>1.2999999999999999E-2</v>
      </c>
      <c r="P2324" s="2">
        <v>41.036999999999999</v>
      </c>
      <c r="Q2324" s="2">
        <v>1.4330000000000001</v>
      </c>
      <c r="R2324" s="2">
        <v>2.71735066218E-4</v>
      </c>
      <c r="S2324" s="2">
        <v>0.222</v>
      </c>
      <c r="T2324" s="2">
        <v>8.0000000000000002E-3</v>
      </c>
      <c r="U2324" s="4">
        <f t="shared" si="145"/>
        <v>6.0325184700395999E-5</v>
      </c>
      <c r="V2324" s="4">
        <f t="shared" si="144"/>
        <v>2.1738805297439999E-6</v>
      </c>
      <c r="W2324" s="2">
        <v>0.27900000000000003</v>
      </c>
      <c r="X2324" s="2">
        <v>0.245106255</v>
      </c>
      <c r="Y2324" s="1">
        <v>1840</v>
      </c>
      <c r="Z2324" s="1">
        <v>5</v>
      </c>
      <c r="AA2324" s="1" t="s">
        <v>44</v>
      </c>
      <c r="AB2324" s="2">
        <v>0.2</v>
      </c>
      <c r="AE2324" s="1" t="s">
        <v>37</v>
      </c>
      <c r="AF2324" s="1" t="s">
        <v>37</v>
      </c>
      <c r="AI2324" s="2">
        <v>349.60208060799999</v>
      </c>
      <c r="AJ2324" s="2">
        <v>1560.4823588199999</v>
      </c>
      <c r="AK2324" s="1">
        <v>576</v>
      </c>
      <c r="AL2324" s="6">
        <v>0.2</v>
      </c>
      <c r="AM2324" s="6">
        <v>0.2</v>
      </c>
      <c r="AN2324">
        <f t="shared" si="146"/>
        <v>1.20650369400792E-5</v>
      </c>
      <c r="AO2324">
        <f t="shared" si="147"/>
        <v>4.3477610594880002E-7</v>
      </c>
    </row>
    <row r="2325" spans="1:41" x14ac:dyDescent="0.25">
      <c r="A2325" s="1">
        <v>23</v>
      </c>
      <c r="B2325" s="1">
        <v>4</v>
      </c>
      <c r="C2325" s="2">
        <v>4.7609533726200004</v>
      </c>
      <c r="D2325" s="1">
        <v>123</v>
      </c>
      <c r="E2325" s="1">
        <v>23</v>
      </c>
      <c r="F2325" s="1">
        <v>4</v>
      </c>
      <c r="G2325" s="1" t="s">
        <v>38</v>
      </c>
      <c r="H2325" s="2">
        <v>10.042220589999999</v>
      </c>
      <c r="I2325" s="2">
        <v>0.85</v>
      </c>
      <c r="J2325" s="2">
        <v>5417.4530000000004</v>
      </c>
      <c r="K2325" s="2">
        <v>458.42599999999999</v>
      </c>
      <c r="L2325" s="2">
        <v>0.89300000000000002</v>
      </c>
      <c r="M2325" s="2">
        <v>0.90900000000000003</v>
      </c>
      <c r="N2325" s="2">
        <v>8.9629999999999992</v>
      </c>
      <c r="O2325" s="2">
        <v>0.77300000000000002</v>
      </c>
      <c r="P2325" s="2">
        <v>4835.4219999999996</v>
      </c>
      <c r="Q2325" s="2">
        <v>416.755</v>
      </c>
      <c r="R2325" s="2">
        <v>4.7609533726200004</v>
      </c>
      <c r="S2325" s="2">
        <v>8.9629999999999992</v>
      </c>
      <c r="T2325" s="2">
        <v>0.77300000000000002</v>
      </c>
      <c r="U2325" s="4">
        <f t="shared" si="145"/>
        <v>42.672425078793061</v>
      </c>
      <c r="V2325" s="4">
        <f t="shared" si="144"/>
        <v>3.6802169570352605</v>
      </c>
      <c r="W2325" s="2">
        <v>0.89300000000000002</v>
      </c>
      <c r="X2325" s="2">
        <v>0.90910035700000003</v>
      </c>
      <c r="Y2325" s="1">
        <v>1841</v>
      </c>
      <c r="Z2325" s="1">
        <v>5</v>
      </c>
      <c r="AA2325" s="1" t="s">
        <v>44</v>
      </c>
      <c r="AB2325" s="2">
        <v>0.2</v>
      </c>
      <c r="AE2325" s="1" t="s">
        <v>37</v>
      </c>
      <c r="AF2325" s="1" t="s">
        <v>37</v>
      </c>
      <c r="AI2325" s="2">
        <v>2172.7815405900001</v>
      </c>
      <c r="AJ2325" s="2">
        <v>229409.038898</v>
      </c>
      <c r="AK2325" s="1">
        <v>123</v>
      </c>
      <c r="AL2325" s="6">
        <v>0.2</v>
      </c>
      <c r="AM2325" s="6">
        <v>0.2</v>
      </c>
      <c r="AN2325">
        <f t="shared" si="146"/>
        <v>8.5344850157586123</v>
      </c>
      <c r="AO2325">
        <f t="shared" si="147"/>
        <v>0.73604339140705211</v>
      </c>
    </row>
    <row r="2326" spans="1:41" x14ac:dyDescent="0.25">
      <c r="A2326" s="1">
        <v>23</v>
      </c>
      <c r="B2326" s="1">
        <v>13</v>
      </c>
      <c r="C2326" s="2">
        <v>0.50556831134900004</v>
      </c>
      <c r="D2326" s="1">
        <v>130</v>
      </c>
      <c r="E2326" s="1">
        <v>23</v>
      </c>
      <c r="F2326" s="1">
        <v>13</v>
      </c>
      <c r="G2326" s="1" t="s">
        <v>42</v>
      </c>
      <c r="H2326" s="2">
        <v>8.0215731970000004</v>
      </c>
      <c r="I2326" s="2">
        <v>0.52600000000000002</v>
      </c>
      <c r="J2326" s="2">
        <v>6987.1310000000003</v>
      </c>
      <c r="K2326" s="2">
        <v>457.73399999999998</v>
      </c>
      <c r="L2326" s="2">
        <v>0.89300000000000002</v>
      </c>
      <c r="M2326" s="2">
        <v>0.91</v>
      </c>
      <c r="N2326" s="2">
        <v>7.1660000000000004</v>
      </c>
      <c r="O2326" s="2">
        <v>0.47799999999999998</v>
      </c>
      <c r="P2326" s="2">
        <v>6241.8689999999997</v>
      </c>
      <c r="Q2326" s="2">
        <v>416.50700000000001</v>
      </c>
      <c r="R2326" s="2">
        <v>0.50556831134900004</v>
      </c>
      <c r="S2326" s="2">
        <v>7.1660000000000004</v>
      </c>
      <c r="T2326" s="2">
        <v>0.47799999999999998</v>
      </c>
      <c r="U2326" s="4">
        <f t="shared" si="145"/>
        <v>3.6229025191269346</v>
      </c>
      <c r="V2326" s="4">
        <f t="shared" si="144"/>
        <v>0.24166165282482202</v>
      </c>
      <c r="W2326" s="2">
        <v>0.89300000000000002</v>
      </c>
      <c r="X2326" s="2">
        <v>0.90993115000000002</v>
      </c>
      <c r="Y2326" s="1">
        <v>1841</v>
      </c>
      <c r="Z2326" s="1">
        <v>5</v>
      </c>
      <c r="AA2326" s="1" t="s">
        <v>44</v>
      </c>
      <c r="AB2326" s="2">
        <v>0.2</v>
      </c>
      <c r="AE2326" s="1" t="s">
        <v>37</v>
      </c>
      <c r="AF2326" s="1" t="s">
        <v>37</v>
      </c>
      <c r="AI2326" s="2">
        <v>2172.7815405900001</v>
      </c>
      <c r="AJ2326" s="2">
        <v>229409.038898</v>
      </c>
      <c r="AK2326" s="1">
        <v>130</v>
      </c>
      <c r="AL2326" s="6">
        <v>0.2</v>
      </c>
      <c r="AM2326" s="6">
        <v>0.2</v>
      </c>
      <c r="AN2326">
        <f t="shared" si="146"/>
        <v>0.72458050382538697</v>
      </c>
      <c r="AO2326">
        <f t="shared" si="147"/>
        <v>4.8332330564964408E-2</v>
      </c>
    </row>
    <row r="2327" spans="1:41" x14ac:dyDescent="0.25">
      <c r="A2327" s="1">
        <v>92</v>
      </c>
      <c r="B2327" s="1">
        <v>2</v>
      </c>
      <c r="C2327" s="2">
        <v>8.5275665610699998E-3</v>
      </c>
      <c r="D2327" s="1">
        <v>567</v>
      </c>
      <c r="E2327" s="1">
        <v>92</v>
      </c>
      <c r="F2327" s="1">
        <v>2</v>
      </c>
      <c r="G2327" s="1" t="s">
        <v>39</v>
      </c>
      <c r="H2327" s="2">
        <v>11.43069659</v>
      </c>
      <c r="I2327" s="2">
        <v>0.57699999999999996</v>
      </c>
      <c r="J2327" s="2">
        <v>3171.3209999999999</v>
      </c>
      <c r="K2327" s="2">
        <v>160.03100000000001</v>
      </c>
      <c r="L2327" s="2">
        <v>0.41499999999999998</v>
      </c>
      <c r="M2327" s="2">
        <v>0.33300000000000002</v>
      </c>
      <c r="N2327" s="2">
        <v>4.7430000000000003</v>
      </c>
      <c r="O2327" s="2">
        <v>0.192</v>
      </c>
      <c r="P2327" s="2">
        <v>1315.816</v>
      </c>
      <c r="Q2327" s="2">
        <v>53.26</v>
      </c>
      <c r="R2327" s="2">
        <v>8.5275665610699998E-3</v>
      </c>
      <c r="S2327" s="2">
        <v>2.5339999999999998</v>
      </c>
      <c r="T2327" s="2">
        <v>9.6000000000000002E-2</v>
      </c>
      <c r="U2327" s="4">
        <f t="shared" si="145"/>
        <v>2.1608853665751378E-2</v>
      </c>
      <c r="V2327" s="4">
        <f t="shared" si="144"/>
        <v>8.1864638986272004E-4</v>
      </c>
      <c r="W2327" s="2">
        <v>0.222</v>
      </c>
      <c r="X2327" s="2">
        <v>0.167172605</v>
      </c>
      <c r="Y2327" s="1">
        <v>1842</v>
      </c>
      <c r="Z2327" s="1">
        <v>5</v>
      </c>
      <c r="AA2327" s="1" t="s">
        <v>44</v>
      </c>
      <c r="AB2327" s="2">
        <v>0.2</v>
      </c>
      <c r="AE2327" s="1" t="s">
        <v>37</v>
      </c>
      <c r="AF2327" s="1" t="s">
        <v>37</v>
      </c>
      <c r="AI2327" s="2">
        <v>168.04469172899999</v>
      </c>
      <c r="AJ2327" s="2">
        <v>371.463576859</v>
      </c>
      <c r="AK2327" s="1">
        <v>567</v>
      </c>
      <c r="AL2327" s="6">
        <v>0.2</v>
      </c>
      <c r="AM2327" s="6">
        <v>0.2</v>
      </c>
      <c r="AN2327">
        <f t="shared" si="146"/>
        <v>4.3217707331502757E-3</v>
      </c>
      <c r="AO2327">
        <f t="shared" si="147"/>
        <v>1.6372927797254401E-4</v>
      </c>
    </row>
    <row r="2328" spans="1:41" x14ac:dyDescent="0.25">
      <c r="A2328" s="1">
        <v>92</v>
      </c>
      <c r="B2328" s="1">
        <v>2</v>
      </c>
      <c r="C2328" s="2">
        <v>0.104175688769</v>
      </c>
      <c r="D2328" s="1">
        <v>567</v>
      </c>
      <c r="E2328" s="1">
        <v>92</v>
      </c>
      <c r="F2328" s="1">
        <v>2</v>
      </c>
      <c r="G2328" s="1" t="s">
        <v>39</v>
      </c>
      <c r="H2328" s="2">
        <v>11.43069659</v>
      </c>
      <c r="I2328" s="2">
        <v>0.57699999999999996</v>
      </c>
      <c r="J2328" s="2">
        <v>3171.3209999999999</v>
      </c>
      <c r="K2328" s="2">
        <v>160.03100000000001</v>
      </c>
      <c r="L2328" s="2">
        <v>0.41499999999999998</v>
      </c>
      <c r="M2328" s="2">
        <v>0.33300000000000002</v>
      </c>
      <c r="N2328" s="2">
        <v>4.7430000000000003</v>
      </c>
      <c r="O2328" s="2">
        <v>0.192</v>
      </c>
      <c r="P2328" s="2">
        <v>1315.816</v>
      </c>
      <c r="Q2328" s="2">
        <v>53.26</v>
      </c>
      <c r="R2328" s="2">
        <v>0.104175688769</v>
      </c>
      <c r="S2328" s="2">
        <v>2.5339999999999998</v>
      </c>
      <c r="T2328" s="2">
        <v>9.6000000000000002E-2</v>
      </c>
      <c r="U2328" s="4">
        <f t="shared" si="145"/>
        <v>0.26398119534064601</v>
      </c>
      <c r="V2328" s="4">
        <f t="shared" si="144"/>
        <v>1.0000866121824001E-2</v>
      </c>
      <c r="W2328" s="2">
        <v>0.222</v>
      </c>
      <c r="X2328" s="2">
        <v>0.167172605</v>
      </c>
      <c r="Y2328" s="1">
        <v>1843</v>
      </c>
      <c r="Z2328" s="1">
        <v>5</v>
      </c>
      <c r="AA2328" s="1" t="s">
        <v>44</v>
      </c>
      <c r="AB2328" s="2">
        <v>0.2</v>
      </c>
      <c r="AE2328" s="1" t="s">
        <v>37</v>
      </c>
      <c r="AF2328" s="1" t="s">
        <v>37</v>
      </c>
      <c r="AI2328" s="2">
        <v>290.66452742299998</v>
      </c>
      <c r="AJ2328" s="2">
        <v>4537.8748510699997</v>
      </c>
      <c r="AK2328" s="1">
        <v>567</v>
      </c>
      <c r="AL2328" s="6">
        <v>0.2</v>
      </c>
      <c r="AM2328" s="6">
        <v>0.2</v>
      </c>
      <c r="AN2328">
        <f t="shared" si="146"/>
        <v>5.2796239068129205E-2</v>
      </c>
      <c r="AO2328">
        <f t="shared" si="147"/>
        <v>2.0001732243648002E-3</v>
      </c>
    </row>
    <row r="2329" spans="1:41" x14ac:dyDescent="0.25">
      <c r="A2329" s="1">
        <v>97</v>
      </c>
      <c r="B2329" s="1">
        <v>7</v>
      </c>
      <c r="C2329" s="2">
        <v>0.19154543295500001</v>
      </c>
      <c r="D2329" s="1">
        <v>607</v>
      </c>
      <c r="E2329" s="1">
        <v>97</v>
      </c>
      <c r="F2329" s="1">
        <v>7</v>
      </c>
      <c r="G2329" s="1" t="s">
        <v>43</v>
      </c>
      <c r="H2329" s="2">
        <v>8.0610943989999999</v>
      </c>
      <c r="I2329" s="2">
        <v>0.755</v>
      </c>
      <c r="J2329" s="2">
        <v>615.77499999999998</v>
      </c>
      <c r="K2329" s="2">
        <v>57.68</v>
      </c>
      <c r="L2329" s="2">
        <v>0.85799999999999998</v>
      </c>
      <c r="M2329" s="2">
        <v>0.83299999999999996</v>
      </c>
      <c r="N2329" s="2">
        <v>6.9139999999999997</v>
      </c>
      <c r="O2329" s="2">
        <v>0.629</v>
      </c>
      <c r="P2329" s="2">
        <v>528.16300000000001</v>
      </c>
      <c r="Q2329" s="2">
        <v>48.051000000000002</v>
      </c>
      <c r="R2329" s="2">
        <v>0.19154543295500001</v>
      </c>
      <c r="S2329" s="2">
        <v>6.9139999999999997</v>
      </c>
      <c r="T2329" s="2">
        <v>0.629</v>
      </c>
      <c r="U2329" s="4">
        <f t="shared" si="145"/>
        <v>1.3243451234508701</v>
      </c>
      <c r="V2329" s="4">
        <f t="shared" si="144"/>
        <v>0.12048207732869501</v>
      </c>
      <c r="W2329" s="2">
        <v>0.85799999999999998</v>
      </c>
      <c r="X2329" s="2">
        <v>0.83306189799999997</v>
      </c>
      <c r="Y2329" s="1">
        <v>1844</v>
      </c>
      <c r="Z2329" s="1">
        <v>5</v>
      </c>
      <c r="AA2329" s="1" t="s">
        <v>44</v>
      </c>
      <c r="AB2329" s="2">
        <v>0.2</v>
      </c>
      <c r="AE2329" s="1" t="s">
        <v>37</v>
      </c>
      <c r="AF2329" s="1" t="s">
        <v>37</v>
      </c>
      <c r="AI2329" s="2">
        <v>376.34107498999998</v>
      </c>
      <c r="AJ2329" s="2">
        <v>8355.1130804900004</v>
      </c>
      <c r="AK2329" s="1">
        <v>607</v>
      </c>
      <c r="AL2329" s="6">
        <v>0.2</v>
      </c>
      <c r="AM2329" s="6">
        <v>0.2</v>
      </c>
      <c r="AN2329">
        <f t="shared" si="146"/>
        <v>0.26486902469017404</v>
      </c>
      <c r="AO2329">
        <f t="shared" si="147"/>
        <v>2.4096415465739002E-2</v>
      </c>
    </row>
    <row r="2330" spans="1:41" x14ac:dyDescent="0.25">
      <c r="A2330" s="1">
        <v>97</v>
      </c>
      <c r="B2330" s="1">
        <v>13</v>
      </c>
      <c r="C2330" s="2">
        <v>2.6231492666999999E-4</v>
      </c>
      <c r="D2330" s="1">
        <v>611</v>
      </c>
      <c r="E2330" s="1">
        <v>97</v>
      </c>
      <c r="F2330" s="1">
        <v>13</v>
      </c>
      <c r="G2330" s="1" t="s">
        <v>42</v>
      </c>
      <c r="H2330" s="2">
        <v>2.5135036099999999</v>
      </c>
      <c r="I2330" s="2">
        <v>0.2</v>
      </c>
      <c r="J2330" s="2">
        <v>2832.0839999999998</v>
      </c>
      <c r="K2330" s="2">
        <v>225.47900000000001</v>
      </c>
      <c r="L2330" s="2">
        <v>0.875</v>
      </c>
      <c r="M2330" s="2">
        <v>0.85599999999999998</v>
      </c>
      <c r="N2330" s="2">
        <v>2.1989999999999998</v>
      </c>
      <c r="O2330" s="2">
        <v>0.17100000000000001</v>
      </c>
      <c r="P2330" s="2">
        <v>2477.6779999999999</v>
      </c>
      <c r="Q2330" s="2">
        <v>193.03800000000001</v>
      </c>
      <c r="R2330" s="2">
        <v>2.6231492666999999E-4</v>
      </c>
      <c r="S2330" s="2">
        <v>2.1989999999999998</v>
      </c>
      <c r="T2330" s="2">
        <v>0.17100000000000001</v>
      </c>
      <c r="U2330" s="4">
        <f t="shared" si="145"/>
        <v>5.7683052374732998E-4</v>
      </c>
      <c r="V2330" s="4">
        <f t="shared" si="144"/>
        <v>4.4855852460570005E-5</v>
      </c>
      <c r="W2330" s="2">
        <v>0.875</v>
      </c>
      <c r="X2330" s="2">
        <v>0.856125303</v>
      </c>
      <c r="Y2330" s="1">
        <v>1844</v>
      </c>
      <c r="Z2330" s="1">
        <v>5</v>
      </c>
      <c r="AA2330" s="1" t="s">
        <v>44</v>
      </c>
      <c r="AB2330" s="2">
        <v>0.2</v>
      </c>
      <c r="AE2330" s="1" t="s">
        <v>37</v>
      </c>
      <c r="AF2330" s="1" t="s">
        <v>37</v>
      </c>
      <c r="AI2330" s="2">
        <v>376.34107498999998</v>
      </c>
      <c r="AJ2330" s="2">
        <v>8355.1130804900004</v>
      </c>
      <c r="AK2330" s="1">
        <v>611</v>
      </c>
      <c r="AL2330" s="6">
        <v>0.2</v>
      </c>
      <c r="AM2330" s="6">
        <v>0.2</v>
      </c>
      <c r="AN2330">
        <f t="shared" si="146"/>
        <v>1.15366104749466E-4</v>
      </c>
      <c r="AO2330">
        <f t="shared" si="147"/>
        <v>8.971170492114002E-6</v>
      </c>
    </row>
    <row r="2331" spans="1:41" x14ac:dyDescent="0.25">
      <c r="A2331" s="1">
        <v>39</v>
      </c>
      <c r="B2331" s="1">
        <v>1</v>
      </c>
      <c r="C2331" s="2">
        <v>1.3741881572400001</v>
      </c>
      <c r="D2331" s="1">
        <v>259</v>
      </c>
      <c r="E2331" s="1">
        <v>39</v>
      </c>
      <c r="F2331" s="1">
        <v>1</v>
      </c>
      <c r="G2331" s="1" t="s">
        <v>46</v>
      </c>
      <c r="H2331" s="2">
        <v>2.8996459090000002</v>
      </c>
      <c r="I2331" s="2">
        <v>0.25900000000000001</v>
      </c>
      <c r="J2331" s="2">
        <v>1035.5989999999999</v>
      </c>
      <c r="K2331" s="2">
        <v>92.373000000000005</v>
      </c>
      <c r="L2331" s="2">
        <v>1.075</v>
      </c>
      <c r="M2331" s="2">
        <v>1.0820000000000001</v>
      </c>
      <c r="N2331" s="2">
        <v>3.1179999999999999</v>
      </c>
      <c r="O2331" s="2">
        <v>0.28000000000000003</v>
      </c>
      <c r="P2331" s="2">
        <v>1113.7170000000001</v>
      </c>
      <c r="Q2331" s="2">
        <v>99.953000000000003</v>
      </c>
      <c r="R2331" s="2">
        <v>1.3741881572400001</v>
      </c>
      <c r="S2331" s="2">
        <v>2.887</v>
      </c>
      <c r="T2331" s="2">
        <v>0.254</v>
      </c>
      <c r="U2331" s="4">
        <f t="shared" si="145"/>
        <v>3.9672812099518802</v>
      </c>
      <c r="V2331" s="4">
        <f t="shared" si="144"/>
        <v>0.34904379193896001</v>
      </c>
      <c r="W2331" s="2">
        <v>0.996</v>
      </c>
      <c r="X2331" s="2">
        <v>0.98368549400000005</v>
      </c>
      <c r="Y2331" s="1">
        <v>1845</v>
      </c>
      <c r="Z2331" s="1">
        <v>5</v>
      </c>
      <c r="AA2331" s="1" t="s">
        <v>44</v>
      </c>
      <c r="AB2331" s="2">
        <v>0.2</v>
      </c>
      <c r="AE2331" s="1" t="s">
        <v>37</v>
      </c>
      <c r="AF2331" s="1" t="s">
        <v>37</v>
      </c>
      <c r="AI2331" s="2">
        <v>1099.6908022499999</v>
      </c>
      <c r="AJ2331" s="2">
        <v>64691.472294699997</v>
      </c>
      <c r="AK2331" s="1">
        <v>259</v>
      </c>
      <c r="AL2331" s="6">
        <v>0.2</v>
      </c>
      <c r="AM2331" s="6">
        <v>0.2</v>
      </c>
      <c r="AN2331">
        <f t="shared" si="146"/>
        <v>0.79345624199037612</v>
      </c>
      <c r="AO2331">
        <f t="shared" si="147"/>
        <v>6.9808758387792005E-2</v>
      </c>
    </row>
    <row r="2332" spans="1:41" x14ac:dyDescent="0.25">
      <c r="A2332" s="1">
        <v>39</v>
      </c>
      <c r="B2332" s="1">
        <v>12</v>
      </c>
      <c r="C2332" s="2">
        <v>2.8028777107100001E-4</v>
      </c>
      <c r="D2332" s="1">
        <v>269</v>
      </c>
      <c r="E2332" s="1">
        <v>39</v>
      </c>
      <c r="F2332" s="1">
        <v>12</v>
      </c>
      <c r="G2332" s="1" t="s">
        <v>47</v>
      </c>
      <c r="H2332" s="2">
        <v>0.27850785099999997</v>
      </c>
      <c r="I2332" s="2">
        <v>1.9E-2</v>
      </c>
      <c r="J2332" s="2">
        <v>88.781000000000006</v>
      </c>
      <c r="K2332" s="2">
        <v>6.0519999999999996</v>
      </c>
      <c r="L2332" s="2">
        <v>1.081</v>
      </c>
      <c r="M2332" s="2">
        <v>1.0840000000000001</v>
      </c>
      <c r="N2332" s="2">
        <v>0.30099999999999999</v>
      </c>
      <c r="O2332" s="2">
        <v>2.1000000000000001E-2</v>
      </c>
      <c r="P2332" s="2">
        <v>95.936000000000007</v>
      </c>
      <c r="Q2332" s="2">
        <v>6.5620000000000003</v>
      </c>
      <c r="R2332" s="2">
        <v>2.8028777107100001E-4</v>
      </c>
      <c r="S2332" s="2">
        <v>0.27900000000000003</v>
      </c>
      <c r="T2332" s="2">
        <v>1.9E-2</v>
      </c>
      <c r="U2332" s="4">
        <f t="shared" si="145"/>
        <v>7.820028812880901E-5</v>
      </c>
      <c r="V2332" s="4">
        <f t="shared" si="144"/>
        <v>5.3254676503489999E-6</v>
      </c>
      <c r="W2332" s="2">
        <v>1.0009999999999999</v>
      </c>
      <c r="X2332" s="2">
        <v>0.98565231099999995</v>
      </c>
      <c r="Y2332" s="1">
        <v>1845</v>
      </c>
      <c r="Z2332" s="1">
        <v>5</v>
      </c>
      <c r="AA2332" s="1" t="s">
        <v>44</v>
      </c>
      <c r="AB2332" s="2">
        <v>0.2</v>
      </c>
      <c r="AE2332" s="1" t="s">
        <v>37</v>
      </c>
      <c r="AF2332" s="1" t="s">
        <v>37</v>
      </c>
      <c r="AI2332" s="2">
        <v>1099.6908022499999</v>
      </c>
      <c r="AJ2332" s="2">
        <v>64691.472294699997</v>
      </c>
      <c r="AK2332" s="1">
        <v>269</v>
      </c>
      <c r="AL2332" s="6">
        <v>0.2</v>
      </c>
      <c r="AM2332" s="6">
        <v>0.2</v>
      </c>
      <c r="AN2332">
        <f t="shared" si="146"/>
        <v>1.5640057625761804E-5</v>
      </c>
      <c r="AO2332">
        <f t="shared" si="147"/>
        <v>1.0650935300698E-6</v>
      </c>
    </row>
    <row r="2333" spans="1:41" x14ac:dyDescent="0.25">
      <c r="A2333" s="1">
        <v>39</v>
      </c>
      <c r="B2333" s="1">
        <v>13</v>
      </c>
      <c r="C2333" s="2">
        <v>0.11065037267199999</v>
      </c>
      <c r="D2333" s="1">
        <v>270</v>
      </c>
      <c r="E2333" s="1">
        <v>39</v>
      </c>
      <c r="F2333" s="1">
        <v>13</v>
      </c>
      <c r="G2333" s="1" t="s">
        <v>42</v>
      </c>
      <c r="H2333" s="2">
        <v>2.414668426</v>
      </c>
      <c r="I2333" s="2">
        <v>0.224</v>
      </c>
      <c r="J2333" s="2">
        <v>8471.9030000000002</v>
      </c>
      <c r="K2333" s="2">
        <v>784.95399999999995</v>
      </c>
      <c r="L2333" s="2">
        <v>1.0820000000000001</v>
      </c>
      <c r="M2333" s="2">
        <v>1.085</v>
      </c>
      <c r="N2333" s="2">
        <v>2.613</v>
      </c>
      <c r="O2333" s="2">
        <v>0.24299999999999999</v>
      </c>
      <c r="P2333" s="2">
        <v>9167.1409999999996</v>
      </c>
      <c r="Q2333" s="2">
        <v>851.50599999999997</v>
      </c>
      <c r="R2333" s="2">
        <v>0.11065037267199999</v>
      </c>
      <c r="S2333" s="2">
        <v>2.419</v>
      </c>
      <c r="T2333" s="2">
        <v>0.221</v>
      </c>
      <c r="U2333" s="4">
        <f t="shared" si="145"/>
        <v>0.26766325149356801</v>
      </c>
      <c r="V2333" s="4">
        <f t="shared" si="144"/>
        <v>2.4453732360511998E-2</v>
      </c>
      <c r="W2333" s="2">
        <v>1.002</v>
      </c>
      <c r="X2333" s="2">
        <v>0.98616795199999996</v>
      </c>
      <c r="Y2333" s="1">
        <v>1845</v>
      </c>
      <c r="Z2333" s="1">
        <v>5</v>
      </c>
      <c r="AA2333" s="1" t="s">
        <v>44</v>
      </c>
      <c r="AB2333" s="2">
        <v>0.2</v>
      </c>
      <c r="AE2333" s="1" t="s">
        <v>37</v>
      </c>
      <c r="AF2333" s="1" t="s">
        <v>37</v>
      </c>
      <c r="AI2333" s="2">
        <v>1099.6908022499999</v>
      </c>
      <c r="AJ2333" s="2">
        <v>64691.472294699997</v>
      </c>
      <c r="AK2333" s="1">
        <v>270</v>
      </c>
      <c r="AL2333" s="6">
        <v>0.2</v>
      </c>
      <c r="AM2333" s="6">
        <v>0.2</v>
      </c>
      <c r="AN2333">
        <f t="shared" si="146"/>
        <v>5.3532650298713604E-2</v>
      </c>
      <c r="AO2333">
        <f t="shared" si="147"/>
        <v>4.8907464721024002E-3</v>
      </c>
    </row>
    <row r="2334" spans="1:41" x14ac:dyDescent="0.25">
      <c r="A2334" s="1">
        <v>21</v>
      </c>
      <c r="B2334" s="1">
        <v>2</v>
      </c>
      <c r="C2334" s="2">
        <v>0.27875362501299999</v>
      </c>
      <c r="D2334" s="1">
        <v>101</v>
      </c>
      <c r="E2334" s="1">
        <v>21</v>
      </c>
      <c r="F2334" s="1">
        <v>2</v>
      </c>
      <c r="G2334" s="1" t="s">
        <v>39</v>
      </c>
      <c r="H2334" s="2">
        <v>6.6728868180000003</v>
      </c>
      <c r="I2334" s="2">
        <v>0.34399999999999997</v>
      </c>
      <c r="J2334" s="2">
        <v>2377.1759999999999</v>
      </c>
      <c r="K2334" s="2">
        <v>122.649</v>
      </c>
      <c r="L2334" s="2">
        <v>0.58099999999999996</v>
      </c>
      <c r="M2334" s="2">
        <v>0.52100000000000002</v>
      </c>
      <c r="N2334" s="2">
        <v>3.875</v>
      </c>
      <c r="O2334" s="2">
        <v>0.17899999999999999</v>
      </c>
      <c r="P2334" s="2">
        <v>1380.2809999999999</v>
      </c>
      <c r="Q2334" s="2">
        <v>63.875999999999998</v>
      </c>
      <c r="R2334" s="2">
        <v>0.27875362501299999</v>
      </c>
      <c r="S2334" s="2">
        <v>3.4689999999999999</v>
      </c>
      <c r="T2334" s="2">
        <v>0.16300000000000001</v>
      </c>
      <c r="U2334" s="4">
        <f t="shared" si="145"/>
        <v>0.96699632517009693</v>
      </c>
      <c r="V2334" s="4">
        <f t="shared" si="144"/>
        <v>4.5436840877119002E-2</v>
      </c>
      <c r="W2334" s="2">
        <v>0.52</v>
      </c>
      <c r="X2334" s="2">
        <v>0.474813598</v>
      </c>
      <c r="Y2334" s="1">
        <v>1846</v>
      </c>
      <c r="Z2334" s="1">
        <v>5</v>
      </c>
      <c r="AA2334" s="1" t="s">
        <v>44</v>
      </c>
      <c r="AB2334" s="2">
        <v>0.2</v>
      </c>
      <c r="AE2334" s="1" t="s">
        <v>37</v>
      </c>
      <c r="AF2334" s="1" t="s">
        <v>37</v>
      </c>
      <c r="AI2334" s="2">
        <v>443.80863990199998</v>
      </c>
      <c r="AJ2334" s="2">
        <v>12142.459335699999</v>
      </c>
      <c r="AK2334" s="1">
        <v>101</v>
      </c>
      <c r="AL2334" s="6">
        <v>0.2</v>
      </c>
      <c r="AM2334" s="6">
        <v>0.2</v>
      </c>
      <c r="AN2334">
        <f t="shared" si="146"/>
        <v>0.19339926503401939</v>
      </c>
      <c r="AO2334">
        <f t="shared" si="147"/>
        <v>9.0873681754238007E-3</v>
      </c>
    </row>
    <row r="2335" spans="1:41" x14ac:dyDescent="0.25">
      <c r="A2335" s="1">
        <v>92</v>
      </c>
      <c r="B2335" s="1">
        <v>2</v>
      </c>
      <c r="C2335" s="2">
        <v>1.9832104531899999E-3</v>
      </c>
      <c r="D2335" s="1">
        <v>567</v>
      </c>
      <c r="E2335" s="1">
        <v>92</v>
      </c>
      <c r="F2335" s="1">
        <v>2</v>
      </c>
      <c r="G2335" s="1" t="s">
        <v>39</v>
      </c>
      <c r="H2335" s="2">
        <v>11.43069659</v>
      </c>
      <c r="I2335" s="2">
        <v>0.57699999999999996</v>
      </c>
      <c r="J2335" s="2">
        <v>3171.3209999999999</v>
      </c>
      <c r="K2335" s="2">
        <v>160.03100000000001</v>
      </c>
      <c r="L2335" s="2">
        <v>0.41499999999999998</v>
      </c>
      <c r="M2335" s="2">
        <v>0.33300000000000002</v>
      </c>
      <c r="N2335" s="2">
        <v>4.7430000000000003</v>
      </c>
      <c r="O2335" s="2">
        <v>0.192</v>
      </c>
      <c r="P2335" s="2">
        <v>1315.816</v>
      </c>
      <c r="Q2335" s="2">
        <v>53.26</v>
      </c>
      <c r="R2335" s="2">
        <v>1.9832104531899999E-3</v>
      </c>
      <c r="S2335" s="2">
        <v>2.5339999999999998</v>
      </c>
      <c r="T2335" s="2">
        <v>9.6000000000000002E-2</v>
      </c>
      <c r="U2335" s="4">
        <f t="shared" si="145"/>
        <v>5.0254552883834593E-3</v>
      </c>
      <c r="V2335" s="4">
        <f t="shared" si="144"/>
        <v>1.9038820350623998E-4</v>
      </c>
      <c r="W2335" s="2">
        <v>0.222</v>
      </c>
      <c r="X2335" s="2">
        <v>0.167172605</v>
      </c>
      <c r="Y2335" s="1">
        <v>1847</v>
      </c>
      <c r="Z2335" s="1">
        <v>5</v>
      </c>
      <c r="AA2335" s="1" t="s">
        <v>44</v>
      </c>
      <c r="AB2335" s="2">
        <v>0.2</v>
      </c>
      <c r="AE2335" s="1" t="s">
        <v>37</v>
      </c>
      <c r="AF2335" s="1" t="s">
        <v>37</v>
      </c>
      <c r="AI2335" s="2">
        <v>82.883190106000001</v>
      </c>
      <c r="AJ2335" s="2">
        <v>86.872908429600002</v>
      </c>
      <c r="AK2335" s="1">
        <v>567</v>
      </c>
      <c r="AL2335" s="6">
        <v>0.2</v>
      </c>
      <c r="AM2335" s="6">
        <v>0.2</v>
      </c>
      <c r="AN2335">
        <f t="shared" si="146"/>
        <v>1.0050910576766918E-3</v>
      </c>
      <c r="AO2335">
        <f t="shared" si="147"/>
        <v>3.8077640701247998E-5</v>
      </c>
    </row>
    <row r="2336" spans="1:41" x14ac:dyDescent="0.25">
      <c r="A2336" s="1">
        <v>92</v>
      </c>
      <c r="B2336" s="1">
        <v>13</v>
      </c>
      <c r="C2336" s="2">
        <v>1.13058507288E-5</v>
      </c>
      <c r="D2336" s="1">
        <v>576</v>
      </c>
      <c r="E2336" s="1">
        <v>92</v>
      </c>
      <c r="F2336" s="1">
        <v>13</v>
      </c>
      <c r="G2336" s="1" t="s">
        <v>42</v>
      </c>
      <c r="H2336" s="2">
        <v>0.79345715500000003</v>
      </c>
      <c r="I2336" s="2">
        <v>3.1E-2</v>
      </c>
      <c r="J2336" s="2">
        <v>85.725999999999999</v>
      </c>
      <c r="K2336" s="2">
        <v>3.331</v>
      </c>
      <c r="L2336" s="2">
        <v>0.47899999999999998</v>
      </c>
      <c r="M2336" s="2">
        <v>0.43</v>
      </c>
      <c r="N2336" s="2">
        <v>0.38</v>
      </c>
      <c r="O2336" s="2">
        <v>1.2999999999999999E-2</v>
      </c>
      <c r="P2336" s="2">
        <v>41.036999999999999</v>
      </c>
      <c r="Q2336" s="2">
        <v>1.4330000000000001</v>
      </c>
      <c r="R2336" s="2">
        <v>1.13058507288E-5</v>
      </c>
      <c r="S2336" s="2">
        <v>0.222</v>
      </c>
      <c r="T2336" s="2">
        <v>8.0000000000000002E-3</v>
      </c>
      <c r="U2336" s="4">
        <f t="shared" si="145"/>
        <v>2.5098988617935999E-6</v>
      </c>
      <c r="V2336" s="4">
        <f t="shared" si="144"/>
        <v>9.0446805830400009E-8</v>
      </c>
      <c r="W2336" s="2">
        <v>0.27900000000000003</v>
      </c>
      <c r="X2336" s="2">
        <v>0.245106255</v>
      </c>
      <c r="Y2336" s="1">
        <v>1847</v>
      </c>
      <c r="Z2336" s="1">
        <v>5</v>
      </c>
      <c r="AA2336" s="1" t="s">
        <v>44</v>
      </c>
      <c r="AB2336" s="2">
        <v>0.2</v>
      </c>
      <c r="AE2336" s="1" t="s">
        <v>37</v>
      </c>
      <c r="AF2336" s="1" t="s">
        <v>37</v>
      </c>
      <c r="AI2336" s="2">
        <v>82.883190106000001</v>
      </c>
      <c r="AJ2336" s="2">
        <v>86.872908429600002</v>
      </c>
      <c r="AK2336" s="1">
        <v>576</v>
      </c>
      <c r="AL2336" s="6">
        <v>0.2</v>
      </c>
      <c r="AM2336" s="6">
        <v>0.2</v>
      </c>
      <c r="AN2336">
        <f t="shared" si="146"/>
        <v>5.0197977235871995E-7</v>
      </c>
      <c r="AO2336">
        <f t="shared" si="147"/>
        <v>1.8089361166080003E-8</v>
      </c>
    </row>
    <row r="2337" spans="1:41" x14ac:dyDescent="0.25">
      <c r="A2337" s="1">
        <v>23</v>
      </c>
      <c r="B2337" s="1">
        <v>2</v>
      </c>
      <c r="C2337" s="2">
        <v>5.2608354282299999E-2</v>
      </c>
      <c r="D2337" s="1">
        <v>121</v>
      </c>
      <c r="E2337" s="1">
        <v>23</v>
      </c>
      <c r="F2337" s="1">
        <v>2</v>
      </c>
      <c r="G2337" s="1" t="s">
        <v>39</v>
      </c>
      <c r="H2337" s="2">
        <v>7.085098243</v>
      </c>
      <c r="I2337" s="2">
        <v>0.34499999999999997</v>
      </c>
      <c r="J2337" s="2">
        <v>2693.279</v>
      </c>
      <c r="K2337" s="2">
        <v>131.11799999999999</v>
      </c>
      <c r="L2337" s="2">
        <v>0.89500000000000002</v>
      </c>
      <c r="M2337" s="2">
        <v>0.91100000000000003</v>
      </c>
      <c r="N2337" s="2">
        <v>6.34</v>
      </c>
      <c r="O2337" s="2">
        <v>0.314</v>
      </c>
      <c r="P2337" s="2">
        <v>2410.1309999999999</v>
      </c>
      <c r="Q2337" s="2">
        <v>119.396</v>
      </c>
      <c r="R2337" s="2">
        <v>5.2608354282299999E-2</v>
      </c>
      <c r="S2337" s="2">
        <v>6.34</v>
      </c>
      <c r="T2337" s="2">
        <v>0.314</v>
      </c>
      <c r="U2337" s="4">
        <f t="shared" si="145"/>
        <v>0.33353696614978201</v>
      </c>
      <c r="V2337" s="4">
        <f t="shared" si="144"/>
        <v>1.65190232446422E-2</v>
      </c>
      <c r="W2337" s="2">
        <v>0.89500000000000002</v>
      </c>
      <c r="X2337" s="2">
        <v>0.91059875700000004</v>
      </c>
      <c r="Y2337" s="1">
        <v>1848</v>
      </c>
      <c r="Z2337" s="1">
        <v>5</v>
      </c>
      <c r="AA2337" s="1" t="s">
        <v>44</v>
      </c>
      <c r="AB2337" s="2">
        <v>0.2</v>
      </c>
      <c r="AE2337" s="1" t="s">
        <v>37</v>
      </c>
      <c r="AF2337" s="1" t="s">
        <v>37</v>
      </c>
      <c r="AI2337" s="2">
        <v>2953.6897831599999</v>
      </c>
      <c r="AJ2337" s="2">
        <v>421002.48716800002</v>
      </c>
      <c r="AK2337" s="1">
        <v>121</v>
      </c>
      <c r="AL2337" s="6">
        <v>0.2</v>
      </c>
      <c r="AM2337" s="6">
        <v>0.2</v>
      </c>
      <c r="AN2337">
        <f t="shared" si="146"/>
        <v>6.6707393229956405E-2</v>
      </c>
      <c r="AO2337">
        <f t="shared" si="147"/>
        <v>3.3038046489284401E-3</v>
      </c>
    </row>
    <row r="2338" spans="1:41" x14ac:dyDescent="0.25">
      <c r="A2338" s="1">
        <v>23</v>
      </c>
      <c r="B2338" s="1">
        <v>4</v>
      </c>
      <c r="C2338" s="2">
        <v>5.4436764199500001</v>
      </c>
      <c r="D2338" s="1">
        <v>123</v>
      </c>
      <c r="E2338" s="1">
        <v>23</v>
      </c>
      <c r="F2338" s="1">
        <v>4</v>
      </c>
      <c r="G2338" s="1" t="s">
        <v>38</v>
      </c>
      <c r="H2338" s="2">
        <v>10.042220589999999</v>
      </c>
      <c r="I2338" s="2">
        <v>0.85</v>
      </c>
      <c r="J2338" s="2">
        <v>5417.4530000000004</v>
      </c>
      <c r="K2338" s="2">
        <v>458.42599999999999</v>
      </c>
      <c r="L2338" s="2">
        <v>0.89300000000000002</v>
      </c>
      <c r="M2338" s="2">
        <v>0.90900000000000003</v>
      </c>
      <c r="N2338" s="2">
        <v>8.9629999999999992</v>
      </c>
      <c r="O2338" s="2">
        <v>0.77300000000000002</v>
      </c>
      <c r="P2338" s="2">
        <v>4835.4219999999996</v>
      </c>
      <c r="Q2338" s="2">
        <v>416.755</v>
      </c>
      <c r="R2338" s="2">
        <v>5.4436764199500001</v>
      </c>
      <c r="S2338" s="2">
        <v>8.9629999999999992</v>
      </c>
      <c r="T2338" s="2">
        <v>0.77300000000000002</v>
      </c>
      <c r="U2338" s="4">
        <f t="shared" si="145"/>
        <v>48.791671752011844</v>
      </c>
      <c r="V2338" s="4">
        <f t="shared" si="144"/>
        <v>4.2079618726213504</v>
      </c>
      <c r="W2338" s="2">
        <v>0.89300000000000002</v>
      </c>
      <c r="X2338" s="2">
        <v>0.90910035700000003</v>
      </c>
      <c r="Y2338" s="1">
        <v>1848</v>
      </c>
      <c r="Z2338" s="1">
        <v>5</v>
      </c>
      <c r="AA2338" s="1" t="s">
        <v>44</v>
      </c>
      <c r="AB2338" s="2">
        <v>0.2</v>
      </c>
      <c r="AE2338" s="1" t="s">
        <v>37</v>
      </c>
      <c r="AF2338" s="1" t="s">
        <v>37</v>
      </c>
      <c r="AI2338" s="2">
        <v>2953.6897831599999</v>
      </c>
      <c r="AJ2338" s="2">
        <v>421002.48716800002</v>
      </c>
      <c r="AK2338" s="1">
        <v>123</v>
      </c>
      <c r="AL2338" s="6">
        <v>0.2</v>
      </c>
      <c r="AM2338" s="6">
        <v>0.2</v>
      </c>
      <c r="AN2338">
        <f t="shared" si="146"/>
        <v>9.7583343504023699</v>
      </c>
      <c r="AO2338">
        <f t="shared" si="147"/>
        <v>0.84159237452427016</v>
      </c>
    </row>
    <row r="2339" spans="1:41" x14ac:dyDescent="0.25">
      <c r="A2339" s="1">
        <v>23</v>
      </c>
      <c r="B2339" s="1">
        <v>10</v>
      </c>
      <c r="C2339" s="2">
        <v>2.9267906265199999</v>
      </c>
      <c r="D2339" s="1">
        <v>127</v>
      </c>
      <c r="E2339" s="1">
        <v>23</v>
      </c>
      <c r="F2339" s="1">
        <v>10</v>
      </c>
      <c r="G2339" s="1" t="s">
        <v>48</v>
      </c>
      <c r="H2339" s="2">
        <v>2.7373750430000001</v>
      </c>
      <c r="I2339" s="2">
        <v>0.11</v>
      </c>
      <c r="J2339" s="2">
        <v>128.15600000000001</v>
      </c>
      <c r="K2339" s="2">
        <v>5.1630000000000003</v>
      </c>
      <c r="L2339" s="2">
        <v>0.89700000000000002</v>
      </c>
      <c r="M2339" s="2">
        <v>0.91300000000000003</v>
      </c>
      <c r="N2339" s="2">
        <v>2.456</v>
      </c>
      <c r="O2339" s="2">
        <v>0.10100000000000001</v>
      </c>
      <c r="P2339" s="2">
        <v>114.999</v>
      </c>
      <c r="Q2339" s="2">
        <v>4.7140000000000004</v>
      </c>
      <c r="R2339" s="2">
        <v>2.9267906265199999</v>
      </c>
      <c r="S2339" s="2">
        <v>2.456</v>
      </c>
      <c r="T2339" s="2">
        <v>0.10100000000000001</v>
      </c>
      <c r="U2339" s="4">
        <f t="shared" si="145"/>
        <v>7.1881977787331195</v>
      </c>
      <c r="V2339" s="4">
        <f t="shared" si="144"/>
        <v>0.29560585327852001</v>
      </c>
      <c r="W2339" s="2">
        <v>0.89700000000000002</v>
      </c>
      <c r="X2339" s="2">
        <v>0.91292016399999998</v>
      </c>
      <c r="Y2339" s="1">
        <v>1848</v>
      </c>
      <c r="Z2339" s="1">
        <v>5</v>
      </c>
      <c r="AA2339" s="1" t="s">
        <v>44</v>
      </c>
      <c r="AB2339" s="2">
        <v>0.2</v>
      </c>
      <c r="AE2339" s="1" t="s">
        <v>37</v>
      </c>
      <c r="AF2339" s="1" t="s">
        <v>37</v>
      </c>
      <c r="AI2339" s="2">
        <v>2953.6897831599999</v>
      </c>
      <c r="AJ2339" s="2">
        <v>421002.48716800002</v>
      </c>
      <c r="AK2339" s="1">
        <v>127</v>
      </c>
      <c r="AL2339" s="6">
        <v>0.2</v>
      </c>
      <c r="AM2339" s="6">
        <v>0.2</v>
      </c>
      <c r="AN2339">
        <f t="shared" si="146"/>
        <v>1.4376395557466239</v>
      </c>
      <c r="AO2339">
        <f t="shared" si="147"/>
        <v>5.9121170655704006E-2</v>
      </c>
    </row>
    <row r="2340" spans="1:41" x14ac:dyDescent="0.25">
      <c r="A2340" s="1">
        <v>23</v>
      </c>
      <c r="B2340" s="1">
        <v>11</v>
      </c>
      <c r="C2340" s="2">
        <v>0.42498881387300003</v>
      </c>
      <c r="D2340" s="1">
        <v>128</v>
      </c>
      <c r="E2340" s="1">
        <v>23</v>
      </c>
      <c r="F2340" s="1">
        <v>11</v>
      </c>
      <c r="G2340" s="1" t="s">
        <v>41</v>
      </c>
      <c r="H2340" s="2">
        <v>1.6962123570000001</v>
      </c>
      <c r="I2340" s="2">
        <v>6.6000000000000003E-2</v>
      </c>
      <c r="J2340" s="2">
        <v>200.67699999999999</v>
      </c>
      <c r="K2340" s="2">
        <v>7.7729999999999997</v>
      </c>
      <c r="L2340" s="2">
        <v>0.89800000000000002</v>
      </c>
      <c r="M2340" s="2">
        <v>0.91400000000000003</v>
      </c>
      <c r="N2340" s="2">
        <v>1.524</v>
      </c>
      <c r="O2340" s="2">
        <v>0.06</v>
      </c>
      <c r="P2340" s="2">
        <v>180.29</v>
      </c>
      <c r="Q2340" s="2">
        <v>7.1059999999999999</v>
      </c>
      <c r="R2340" s="2">
        <v>0.42498881387300003</v>
      </c>
      <c r="S2340" s="2">
        <v>1.524</v>
      </c>
      <c r="T2340" s="2">
        <v>0.06</v>
      </c>
      <c r="U2340" s="4">
        <f t="shared" si="145"/>
        <v>0.6476829523424521</v>
      </c>
      <c r="V2340" s="4">
        <f t="shared" si="144"/>
        <v>2.549932883238E-2</v>
      </c>
      <c r="W2340" s="2">
        <v>0.89800000000000002</v>
      </c>
      <c r="X2340" s="2">
        <v>0.91417299699999999</v>
      </c>
      <c r="Y2340" s="1">
        <v>1848</v>
      </c>
      <c r="Z2340" s="1">
        <v>5</v>
      </c>
      <c r="AA2340" s="1" t="s">
        <v>44</v>
      </c>
      <c r="AB2340" s="2">
        <v>0.2</v>
      </c>
      <c r="AE2340" s="1" t="s">
        <v>37</v>
      </c>
      <c r="AF2340" s="1" t="s">
        <v>37</v>
      </c>
      <c r="AI2340" s="2">
        <v>2953.6897831599999</v>
      </c>
      <c r="AJ2340" s="2">
        <v>421002.48716800002</v>
      </c>
      <c r="AK2340" s="1">
        <v>128</v>
      </c>
      <c r="AL2340" s="6">
        <v>0.2</v>
      </c>
      <c r="AM2340" s="6">
        <v>0.2</v>
      </c>
      <c r="AN2340">
        <f t="shared" si="146"/>
        <v>0.12953659046849042</v>
      </c>
      <c r="AO2340">
        <f t="shared" si="147"/>
        <v>5.0998657664760002E-3</v>
      </c>
    </row>
    <row r="2341" spans="1:41" x14ac:dyDescent="0.25">
      <c r="A2341" s="1">
        <v>23</v>
      </c>
      <c r="B2341" s="1">
        <v>12</v>
      </c>
      <c r="C2341" s="2">
        <v>0.57073380131399998</v>
      </c>
      <c r="D2341" s="1">
        <v>129</v>
      </c>
      <c r="E2341" s="1">
        <v>23</v>
      </c>
      <c r="F2341" s="1">
        <v>12</v>
      </c>
      <c r="G2341" s="1" t="s">
        <v>47</v>
      </c>
      <c r="H2341" s="2">
        <v>0.49355299600000002</v>
      </c>
      <c r="I2341" s="2">
        <v>1.6E-2</v>
      </c>
      <c r="J2341" s="2">
        <v>34.255000000000003</v>
      </c>
      <c r="K2341" s="2">
        <v>1.077</v>
      </c>
      <c r="L2341" s="2">
        <v>0.89800000000000002</v>
      </c>
      <c r="M2341" s="2">
        <v>0.91300000000000003</v>
      </c>
      <c r="N2341" s="2">
        <v>0.443</v>
      </c>
      <c r="O2341" s="2">
        <v>1.4E-2</v>
      </c>
      <c r="P2341" s="2">
        <v>30.777999999999999</v>
      </c>
      <c r="Q2341" s="2">
        <v>0.98299999999999998</v>
      </c>
      <c r="R2341" s="2">
        <v>0.57073380131399998</v>
      </c>
      <c r="S2341" s="2">
        <v>0.443</v>
      </c>
      <c r="T2341" s="2">
        <v>1.4E-2</v>
      </c>
      <c r="U2341" s="4">
        <f t="shared" si="145"/>
        <v>0.25283507398210198</v>
      </c>
      <c r="V2341" s="4">
        <f t="shared" si="144"/>
        <v>7.9902732183960001E-3</v>
      </c>
      <c r="W2341" s="2">
        <v>0.89800000000000002</v>
      </c>
      <c r="X2341" s="2">
        <v>0.91305532099999998</v>
      </c>
      <c r="Y2341" s="1">
        <v>1848</v>
      </c>
      <c r="Z2341" s="1">
        <v>5</v>
      </c>
      <c r="AA2341" s="1" t="s">
        <v>44</v>
      </c>
      <c r="AB2341" s="2">
        <v>0.2</v>
      </c>
      <c r="AE2341" s="1" t="s">
        <v>37</v>
      </c>
      <c r="AF2341" s="1" t="s">
        <v>37</v>
      </c>
      <c r="AI2341" s="2">
        <v>2953.6897831599999</v>
      </c>
      <c r="AJ2341" s="2">
        <v>421002.48716800002</v>
      </c>
      <c r="AK2341" s="1">
        <v>129</v>
      </c>
      <c r="AL2341" s="6">
        <v>0.2</v>
      </c>
      <c r="AM2341" s="6">
        <v>0.2</v>
      </c>
      <c r="AN2341">
        <f t="shared" si="146"/>
        <v>5.0567014796420395E-2</v>
      </c>
      <c r="AO2341">
        <f t="shared" si="147"/>
        <v>1.5980546436792E-3</v>
      </c>
    </row>
    <row r="2342" spans="1:41" x14ac:dyDescent="0.25">
      <c r="A2342" s="1">
        <v>23</v>
      </c>
      <c r="B2342" s="1">
        <v>13</v>
      </c>
      <c r="C2342" s="2">
        <v>0.24612782803</v>
      </c>
      <c r="D2342" s="1">
        <v>130</v>
      </c>
      <c r="E2342" s="1">
        <v>23</v>
      </c>
      <c r="F2342" s="1">
        <v>13</v>
      </c>
      <c r="G2342" s="1" t="s">
        <v>42</v>
      </c>
      <c r="H2342" s="2">
        <v>8.0215731970000004</v>
      </c>
      <c r="I2342" s="2">
        <v>0.52600000000000002</v>
      </c>
      <c r="J2342" s="2">
        <v>6987.1310000000003</v>
      </c>
      <c r="K2342" s="2">
        <v>457.73399999999998</v>
      </c>
      <c r="L2342" s="2">
        <v>0.89300000000000002</v>
      </c>
      <c r="M2342" s="2">
        <v>0.91</v>
      </c>
      <c r="N2342" s="2">
        <v>7.1660000000000004</v>
      </c>
      <c r="O2342" s="2">
        <v>0.47799999999999998</v>
      </c>
      <c r="P2342" s="2">
        <v>6241.8689999999997</v>
      </c>
      <c r="Q2342" s="2">
        <v>416.50700000000001</v>
      </c>
      <c r="R2342" s="2">
        <v>0.24612782803</v>
      </c>
      <c r="S2342" s="2">
        <v>7.1660000000000004</v>
      </c>
      <c r="T2342" s="2">
        <v>0.47799999999999998</v>
      </c>
      <c r="U2342" s="4">
        <f t="shared" si="145"/>
        <v>1.76375201566298</v>
      </c>
      <c r="V2342" s="4">
        <f t="shared" si="144"/>
        <v>0.11764910179834</v>
      </c>
      <c r="W2342" s="2">
        <v>0.89300000000000002</v>
      </c>
      <c r="X2342" s="2">
        <v>0.90993115000000002</v>
      </c>
      <c r="Y2342" s="1">
        <v>1848</v>
      </c>
      <c r="Z2342" s="1">
        <v>5</v>
      </c>
      <c r="AA2342" s="1" t="s">
        <v>44</v>
      </c>
      <c r="AB2342" s="2">
        <v>0.2</v>
      </c>
      <c r="AE2342" s="1" t="s">
        <v>37</v>
      </c>
      <c r="AF2342" s="1" t="s">
        <v>37</v>
      </c>
      <c r="AI2342" s="2">
        <v>2953.6897831599999</v>
      </c>
      <c r="AJ2342" s="2">
        <v>421002.48716800002</v>
      </c>
      <c r="AK2342" s="1">
        <v>130</v>
      </c>
      <c r="AL2342" s="6">
        <v>0.2</v>
      </c>
      <c r="AM2342" s="6">
        <v>0.2</v>
      </c>
      <c r="AN2342">
        <f t="shared" si="146"/>
        <v>0.35275040313259604</v>
      </c>
      <c r="AO2342">
        <f t="shared" si="147"/>
        <v>2.3529820359668E-2</v>
      </c>
    </row>
    <row r="2343" spans="1:41" x14ac:dyDescent="0.25">
      <c r="A2343" s="1">
        <v>94</v>
      </c>
      <c r="B2343" s="1">
        <v>2</v>
      </c>
      <c r="C2343" s="2">
        <v>7.7461180462699994E-2</v>
      </c>
      <c r="D2343" s="1">
        <v>586</v>
      </c>
      <c r="E2343" s="1">
        <v>94</v>
      </c>
      <c r="F2343" s="1">
        <v>2</v>
      </c>
      <c r="G2343" s="1" t="s">
        <v>39</v>
      </c>
      <c r="H2343" s="2">
        <v>9.6055107139999993</v>
      </c>
      <c r="I2343" s="2">
        <v>0.52200000000000002</v>
      </c>
      <c r="J2343" s="2">
        <v>1751.97</v>
      </c>
      <c r="K2343" s="2">
        <v>95.149000000000001</v>
      </c>
      <c r="L2343" s="2">
        <v>0.245</v>
      </c>
      <c r="M2343" s="2">
        <v>0.182</v>
      </c>
      <c r="N2343" s="2">
        <v>2.3559999999999999</v>
      </c>
      <c r="O2343" s="2">
        <v>9.5000000000000001E-2</v>
      </c>
      <c r="P2343" s="2">
        <v>429.64699999999999</v>
      </c>
      <c r="Q2343" s="2">
        <v>17.285</v>
      </c>
      <c r="R2343" s="2">
        <v>7.7461180462699994E-2</v>
      </c>
      <c r="S2343" s="2">
        <v>0.55900000000000005</v>
      </c>
      <c r="T2343" s="2">
        <v>1.7999999999999999E-2</v>
      </c>
      <c r="U2343" s="4">
        <f t="shared" si="145"/>
        <v>4.33007998786493E-2</v>
      </c>
      <c r="V2343" s="4">
        <f t="shared" si="144"/>
        <v>1.3943012483285998E-3</v>
      </c>
      <c r="W2343" s="2">
        <v>5.8000000000000003E-2</v>
      </c>
      <c r="X2343" s="2">
        <v>3.4723584000000002E-2</v>
      </c>
      <c r="Y2343" s="1">
        <v>1849</v>
      </c>
      <c r="Z2343" s="1">
        <v>5</v>
      </c>
      <c r="AA2343" s="1" t="s">
        <v>44</v>
      </c>
      <c r="AB2343" s="2">
        <v>0.2</v>
      </c>
      <c r="AE2343" s="1" t="s">
        <v>37</v>
      </c>
      <c r="AF2343" s="1" t="s">
        <v>37</v>
      </c>
      <c r="AI2343" s="2">
        <v>530.80509320099998</v>
      </c>
      <c r="AJ2343" s="2">
        <v>17552.646307999999</v>
      </c>
      <c r="AK2343" s="1">
        <v>586</v>
      </c>
      <c r="AL2343" s="6">
        <v>0.2</v>
      </c>
      <c r="AM2343" s="6">
        <v>0.2</v>
      </c>
      <c r="AN2343">
        <f t="shared" si="146"/>
        <v>8.6601599757298604E-3</v>
      </c>
      <c r="AO2343">
        <f t="shared" si="147"/>
        <v>2.7886024966571998E-4</v>
      </c>
    </row>
    <row r="2344" spans="1:41" x14ac:dyDescent="0.25">
      <c r="A2344" s="1">
        <v>94</v>
      </c>
      <c r="B2344" s="1">
        <v>4</v>
      </c>
      <c r="C2344" s="2">
        <v>0.32549375486799997</v>
      </c>
      <c r="D2344" s="1">
        <v>587</v>
      </c>
      <c r="E2344" s="1">
        <v>94</v>
      </c>
      <c r="F2344" s="1">
        <v>4</v>
      </c>
      <c r="G2344" s="1" t="s">
        <v>38</v>
      </c>
      <c r="H2344" s="2">
        <v>15.282819870000001</v>
      </c>
      <c r="I2344" s="2">
        <v>1.5329999999999999</v>
      </c>
      <c r="J2344" s="2">
        <v>490.25099999999998</v>
      </c>
      <c r="K2344" s="2">
        <v>49.176000000000002</v>
      </c>
      <c r="L2344" s="2">
        <v>0.23300000000000001</v>
      </c>
      <c r="M2344" s="2">
        <v>0.17799999999999999</v>
      </c>
      <c r="N2344" s="2">
        <v>3.5659999999999998</v>
      </c>
      <c r="O2344" s="2">
        <v>0.27300000000000002</v>
      </c>
      <c r="P2344" s="2">
        <v>114.384</v>
      </c>
      <c r="Q2344" s="2">
        <v>8.766</v>
      </c>
      <c r="R2344" s="2">
        <v>0.32549375486799997</v>
      </c>
      <c r="S2344" s="2">
        <v>0.81899999999999995</v>
      </c>
      <c r="T2344" s="2">
        <v>5.2999999999999999E-2</v>
      </c>
      <c r="U2344" s="4">
        <f t="shared" si="145"/>
        <v>0.26657938523689195</v>
      </c>
      <c r="V2344" s="4">
        <f t="shared" si="144"/>
        <v>1.7251169008003997E-2</v>
      </c>
      <c r="W2344" s="2">
        <v>5.3999999999999999E-2</v>
      </c>
      <c r="X2344" s="2">
        <v>3.4327636000000002E-2</v>
      </c>
      <c r="Y2344" s="1">
        <v>1849</v>
      </c>
      <c r="Z2344" s="1">
        <v>5</v>
      </c>
      <c r="AA2344" s="1" t="s">
        <v>44</v>
      </c>
      <c r="AB2344" s="2">
        <v>0.2</v>
      </c>
      <c r="AE2344" s="1" t="s">
        <v>37</v>
      </c>
      <c r="AF2344" s="1" t="s">
        <v>37</v>
      </c>
      <c r="AI2344" s="2">
        <v>530.80509320099998</v>
      </c>
      <c r="AJ2344" s="2">
        <v>17552.646307999999</v>
      </c>
      <c r="AK2344" s="1">
        <v>587</v>
      </c>
      <c r="AL2344" s="6">
        <v>0.2</v>
      </c>
      <c r="AM2344" s="6">
        <v>0.2</v>
      </c>
      <c r="AN2344">
        <f t="shared" si="146"/>
        <v>5.3315877047378391E-2</v>
      </c>
      <c r="AO2344">
        <f t="shared" si="147"/>
        <v>3.4502338016007997E-3</v>
      </c>
    </row>
    <row r="2345" spans="1:41" x14ac:dyDescent="0.25">
      <c r="A2345" s="1">
        <v>15</v>
      </c>
      <c r="B2345" s="1">
        <v>1</v>
      </c>
      <c r="C2345" s="2">
        <v>1.42734297874</v>
      </c>
      <c r="D2345" s="1">
        <v>47</v>
      </c>
      <c r="E2345" s="1">
        <v>15</v>
      </c>
      <c r="F2345" s="1">
        <v>1</v>
      </c>
      <c r="G2345" s="1" t="s">
        <v>46</v>
      </c>
      <c r="H2345" s="2">
        <v>3.9531937410000002</v>
      </c>
      <c r="I2345" s="2">
        <v>0.214</v>
      </c>
      <c r="J2345" s="2">
        <v>107.73399999999999</v>
      </c>
      <c r="K2345" s="2">
        <v>5.8250000000000002</v>
      </c>
      <c r="L2345" s="2">
        <v>0.47099999999999997</v>
      </c>
      <c r="M2345" s="2">
        <v>0.495</v>
      </c>
      <c r="N2345" s="2">
        <v>1.8640000000000001</v>
      </c>
      <c r="O2345" s="2">
        <v>0.106</v>
      </c>
      <c r="P2345" s="2">
        <v>50.79</v>
      </c>
      <c r="Q2345" s="2">
        <v>2.883</v>
      </c>
      <c r="R2345" s="2">
        <v>1.42734297874</v>
      </c>
      <c r="S2345" s="2">
        <v>1.8640000000000001</v>
      </c>
      <c r="T2345" s="2">
        <v>0.106</v>
      </c>
      <c r="U2345" s="4">
        <f t="shared" si="145"/>
        <v>2.6605673123713602</v>
      </c>
      <c r="V2345" s="4">
        <f t="shared" si="144"/>
        <v>0.15129835574643999</v>
      </c>
      <c r="W2345" s="2">
        <v>0.47099999999999997</v>
      </c>
      <c r="X2345" s="2">
        <v>0.494940463</v>
      </c>
      <c r="Y2345" s="1">
        <v>1850</v>
      </c>
      <c r="Z2345" s="1">
        <v>5</v>
      </c>
      <c r="AA2345" s="1" t="s">
        <v>44</v>
      </c>
      <c r="AB2345" s="2">
        <v>0.2</v>
      </c>
      <c r="AE2345" s="1" t="s">
        <v>37</v>
      </c>
      <c r="AF2345" s="1" t="s">
        <v>37</v>
      </c>
      <c r="AI2345" s="2">
        <v>6184.6599205599996</v>
      </c>
      <c r="AJ2345" s="2">
        <v>1146780.0125299999</v>
      </c>
      <c r="AK2345" s="1">
        <v>47</v>
      </c>
      <c r="AL2345" s="6">
        <v>0.2</v>
      </c>
      <c r="AM2345" s="6">
        <v>0.2</v>
      </c>
      <c r="AN2345">
        <f t="shared" si="146"/>
        <v>0.53211346247427205</v>
      </c>
      <c r="AO2345">
        <f t="shared" si="147"/>
        <v>3.0259671149288001E-2</v>
      </c>
    </row>
    <row r="2346" spans="1:41" x14ac:dyDescent="0.25">
      <c r="A2346" s="1">
        <v>15</v>
      </c>
      <c r="B2346" s="1">
        <v>4</v>
      </c>
      <c r="C2346" s="2">
        <v>23.4089726787</v>
      </c>
      <c r="D2346" s="1">
        <v>50</v>
      </c>
      <c r="E2346" s="1">
        <v>15</v>
      </c>
      <c r="F2346" s="1">
        <v>4</v>
      </c>
      <c r="G2346" s="1" t="s">
        <v>38</v>
      </c>
      <c r="H2346" s="2">
        <v>9.7449974019999992</v>
      </c>
      <c r="I2346" s="2">
        <v>0.997</v>
      </c>
      <c r="J2346" s="2">
        <v>2826.058</v>
      </c>
      <c r="K2346" s="2">
        <v>289.21300000000002</v>
      </c>
      <c r="L2346" s="2">
        <v>0.46800000000000003</v>
      </c>
      <c r="M2346" s="2">
        <v>0.49399999999999999</v>
      </c>
      <c r="N2346" s="2">
        <v>4.5650000000000004</v>
      </c>
      <c r="O2346" s="2">
        <v>0.49199999999999999</v>
      </c>
      <c r="P2346" s="2">
        <v>1323.876</v>
      </c>
      <c r="Q2346" s="2">
        <v>142.72999999999999</v>
      </c>
      <c r="R2346" s="2">
        <v>23.4089726787</v>
      </c>
      <c r="S2346" s="2">
        <v>4.5650000000000004</v>
      </c>
      <c r="T2346" s="2">
        <v>0.49199999999999999</v>
      </c>
      <c r="U2346" s="4">
        <f t="shared" si="145"/>
        <v>106.86196027826551</v>
      </c>
      <c r="V2346" s="4">
        <f t="shared" si="144"/>
        <v>11.517214557920399</v>
      </c>
      <c r="W2346" s="2">
        <v>0.46800000000000003</v>
      </c>
      <c r="X2346" s="2">
        <v>0.493511435</v>
      </c>
      <c r="Y2346" s="1">
        <v>1850</v>
      </c>
      <c r="Z2346" s="1">
        <v>5</v>
      </c>
      <c r="AA2346" s="1" t="s">
        <v>44</v>
      </c>
      <c r="AB2346" s="2">
        <v>0.2</v>
      </c>
      <c r="AE2346" s="1" t="s">
        <v>37</v>
      </c>
      <c r="AF2346" s="1" t="s">
        <v>37</v>
      </c>
      <c r="AI2346" s="2">
        <v>6184.6599205599996</v>
      </c>
      <c r="AJ2346" s="2">
        <v>1146780.0125299999</v>
      </c>
      <c r="AK2346" s="1">
        <v>50</v>
      </c>
      <c r="AL2346" s="6">
        <v>0.2</v>
      </c>
      <c r="AM2346" s="6">
        <v>0.2</v>
      </c>
      <c r="AN2346">
        <f t="shared" si="146"/>
        <v>21.372392055653105</v>
      </c>
      <c r="AO2346">
        <f t="shared" si="147"/>
        <v>2.3034429115840798</v>
      </c>
    </row>
    <row r="2347" spans="1:41" x14ac:dyDescent="0.25">
      <c r="A2347" s="1">
        <v>15</v>
      </c>
      <c r="B2347" s="1">
        <v>11</v>
      </c>
      <c r="C2347" s="2">
        <v>1.84843306757E-3</v>
      </c>
      <c r="D2347" s="1">
        <v>54</v>
      </c>
      <c r="E2347" s="1">
        <v>15</v>
      </c>
      <c r="F2347" s="1">
        <v>11</v>
      </c>
      <c r="G2347" s="1" t="s">
        <v>41</v>
      </c>
      <c r="H2347" s="2">
        <v>1.9080624399999999</v>
      </c>
      <c r="I2347" s="2">
        <v>8.8999999999999996E-2</v>
      </c>
      <c r="J2347" s="2">
        <v>205.535</v>
      </c>
      <c r="K2347" s="2">
        <v>9.6389999999999993</v>
      </c>
      <c r="L2347" s="2">
        <v>0.48</v>
      </c>
      <c r="M2347" s="2">
        <v>0.502</v>
      </c>
      <c r="N2347" s="2">
        <v>0.91600000000000004</v>
      </c>
      <c r="O2347" s="2">
        <v>4.4999999999999998E-2</v>
      </c>
      <c r="P2347" s="2">
        <v>98.718999999999994</v>
      </c>
      <c r="Q2347" s="2">
        <v>4.8419999999999996</v>
      </c>
      <c r="R2347" s="2">
        <v>1.84843306757E-3</v>
      </c>
      <c r="S2347" s="2">
        <v>0.91600000000000004</v>
      </c>
      <c r="T2347" s="2">
        <v>4.4999999999999998E-2</v>
      </c>
      <c r="U2347" s="4">
        <f t="shared" si="145"/>
        <v>1.69316468989412E-3</v>
      </c>
      <c r="V2347" s="4">
        <f t="shared" si="144"/>
        <v>8.3179488040649991E-5</v>
      </c>
      <c r="W2347" s="2">
        <v>0.48</v>
      </c>
      <c r="X2347" s="2">
        <v>0.50233719899999996</v>
      </c>
      <c r="Y2347" s="1">
        <v>1850</v>
      </c>
      <c r="Z2347" s="1">
        <v>5</v>
      </c>
      <c r="AA2347" s="1" t="s">
        <v>44</v>
      </c>
      <c r="AB2347" s="2">
        <v>0.2</v>
      </c>
      <c r="AE2347" s="1" t="s">
        <v>37</v>
      </c>
      <c r="AF2347" s="1" t="s">
        <v>37</v>
      </c>
      <c r="AI2347" s="2">
        <v>6184.6599205599996</v>
      </c>
      <c r="AJ2347" s="2">
        <v>1146780.0125299999</v>
      </c>
      <c r="AK2347" s="1">
        <v>54</v>
      </c>
      <c r="AL2347" s="6">
        <v>0.2</v>
      </c>
      <c r="AM2347" s="6">
        <v>0.2</v>
      </c>
      <c r="AN2347">
        <f t="shared" si="146"/>
        <v>3.3863293797882401E-4</v>
      </c>
      <c r="AO2347">
        <f t="shared" si="147"/>
        <v>1.6635897608129998E-5</v>
      </c>
    </row>
    <row r="2348" spans="1:41" x14ac:dyDescent="0.25">
      <c r="A2348" s="1">
        <v>15</v>
      </c>
      <c r="B2348" s="1">
        <v>13</v>
      </c>
      <c r="C2348" s="2">
        <v>0.36174908635399999</v>
      </c>
      <c r="D2348" s="1">
        <v>56</v>
      </c>
      <c r="E2348" s="1">
        <v>15</v>
      </c>
      <c r="F2348" s="1">
        <v>13</v>
      </c>
      <c r="G2348" s="1" t="s">
        <v>42</v>
      </c>
      <c r="H2348" s="2">
        <v>5.9490026150000004</v>
      </c>
      <c r="I2348" s="2">
        <v>0.45900000000000002</v>
      </c>
      <c r="J2348" s="2">
        <v>2341.8040000000001</v>
      </c>
      <c r="K2348" s="2">
        <v>180.72399999999999</v>
      </c>
      <c r="L2348" s="2">
        <v>0.47299999999999998</v>
      </c>
      <c r="M2348" s="2">
        <v>0.503</v>
      </c>
      <c r="N2348" s="2">
        <v>2.8109999999999999</v>
      </c>
      <c r="O2348" s="2">
        <v>0.23100000000000001</v>
      </c>
      <c r="P2348" s="2">
        <v>1106.548</v>
      </c>
      <c r="Q2348" s="2">
        <v>90.850999999999999</v>
      </c>
      <c r="R2348" s="2">
        <v>0.36174908635399999</v>
      </c>
      <c r="S2348" s="2">
        <v>2.8109999999999999</v>
      </c>
      <c r="T2348" s="2">
        <v>0.23100000000000001</v>
      </c>
      <c r="U2348" s="4">
        <f t="shared" si="145"/>
        <v>1.0168766817410939</v>
      </c>
      <c r="V2348" s="4">
        <f t="shared" si="144"/>
        <v>8.3564038947774005E-2</v>
      </c>
      <c r="W2348" s="2">
        <v>0.47299999999999998</v>
      </c>
      <c r="X2348" s="2">
        <v>0.50270579999999998</v>
      </c>
      <c r="Y2348" s="1">
        <v>1850</v>
      </c>
      <c r="Z2348" s="1">
        <v>5</v>
      </c>
      <c r="AA2348" s="1" t="s">
        <v>44</v>
      </c>
      <c r="AB2348" s="2">
        <v>0.2</v>
      </c>
      <c r="AE2348" s="1" t="s">
        <v>37</v>
      </c>
      <c r="AF2348" s="1" t="s">
        <v>37</v>
      </c>
      <c r="AI2348" s="2">
        <v>6184.6599205599996</v>
      </c>
      <c r="AJ2348" s="2">
        <v>1146780.0125299999</v>
      </c>
      <c r="AK2348" s="1">
        <v>56</v>
      </c>
      <c r="AL2348" s="6">
        <v>0.2</v>
      </c>
      <c r="AM2348" s="6">
        <v>0.2</v>
      </c>
      <c r="AN2348">
        <f t="shared" si="146"/>
        <v>0.2033753363482188</v>
      </c>
      <c r="AO2348">
        <f t="shared" si="147"/>
        <v>1.6712807789554803E-2</v>
      </c>
    </row>
    <row r="2349" spans="1:41" x14ac:dyDescent="0.25">
      <c r="A2349" s="1">
        <v>39</v>
      </c>
      <c r="B2349" s="1">
        <v>3</v>
      </c>
      <c r="C2349" s="2">
        <v>5.7303967943099998E-2</v>
      </c>
      <c r="D2349" s="1">
        <v>261</v>
      </c>
      <c r="E2349" s="1">
        <v>39</v>
      </c>
      <c r="F2349" s="1">
        <v>3</v>
      </c>
      <c r="G2349" s="1" t="s">
        <v>40</v>
      </c>
      <c r="H2349" s="2">
        <v>11.5111767</v>
      </c>
      <c r="I2349" s="2">
        <v>1.2689999999999999</v>
      </c>
      <c r="J2349" s="2">
        <v>2174.8629999999998</v>
      </c>
      <c r="K2349" s="2">
        <v>239.79400000000001</v>
      </c>
      <c r="L2349" s="2">
        <v>1.075</v>
      </c>
      <c r="M2349" s="2">
        <v>1.0820000000000001</v>
      </c>
      <c r="N2349" s="2">
        <v>12.375999999999999</v>
      </c>
      <c r="O2349" s="2">
        <v>1.373</v>
      </c>
      <c r="P2349" s="2">
        <v>2338.17</v>
      </c>
      <c r="Q2349" s="2">
        <v>259.39999999999998</v>
      </c>
      <c r="R2349" s="2">
        <v>5.7303967943099998E-2</v>
      </c>
      <c r="S2349" s="2">
        <v>11.459</v>
      </c>
      <c r="T2349" s="2">
        <v>1.248</v>
      </c>
      <c r="U2349" s="4">
        <f t="shared" si="145"/>
        <v>0.65664616865998282</v>
      </c>
      <c r="V2349" s="4">
        <f t="shared" si="144"/>
        <v>7.1515351992988793E-2</v>
      </c>
      <c r="W2349" s="2">
        <v>0.995</v>
      </c>
      <c r="X2349" s="2">
        <v>0.98341626199999999</v>
      </c>
      <c r="Y2349" s="1">
        <v>1850</v>
      </c>
      <c r="Z2349" s="1">
        <v>5</v>
      </c>
      <c r="AA2349" s="1" t="s">
        <v>44</v>
      </c>
      <c r="AB2349" s="2">
        <v>0.2</v>
      </c>
      <c r="AE2349" s="1" t="s">
        <v>37</v>
      </c>
      <c r="AF2349" s="1" t="s">
        <v>37</v>
      </c>
      <c r="AI2349" s="2">
        <v>6184.6599205599996</v>
      </c>
      <c r="AJ2349" s="2">
        <v>1146780.0125299999</v>
      </c>
      <c r="AK2349" s="1">
        <v>261</v>
      </c>
      <c r="AL2349" s="6">
        <v>0.2</v>
      </c>
      <c r="AM2349" s="6">
        <v>0.2</v>
      </c>
      <c r="AN2349">
        <f t="shared" si="146"/>
        <v>0.13132923373199656</v>
      </c>
      <c r="AO2349">
        <f t="shared" si="147"/>
        <v>1.430307039859776E-2</v>
      </c>
    </row>
    <row r="2350" spans="1:41" x14ac:dyDescent="0.25">
      <c r="A2350" s="1">
        <v>39</v>
      </c>
      <c r="B2350" s="1">
        <v>4</v>
      </c>
      <c r="C2350" s="2">
        <v>1.06913439405</v>
      </c>
      <c r="D2350" s="1">
        <v>262</v>
      </c>
      <c r="E2350" s="1">
        <v>39</v>
      </c>
      <c r="F2350" s="1">
        <v>4</v>
      </c>
      <c r="G2350" s="1" t="s">
        <v>38</v>
      </c>
      <c r="H2350" s="2">
        <v>9.1209259039999999</v>
      </c>
      <c r="I2350" s="2">
        <v>1.105</v>
      </c>
      <c r="J2350" s="2">
        <v>1283.1759999999999</v>
      </c>
      <c r="K2350" s="2">
        <v>155.40899999999999</v>
      </c>
      <c r="L2350" s="2">
        <v>1.075</v>
      </c>
      <c r="M2350" s="2">
        <v>1.081</v>
      </c>
      <c r="N2350" s="2">
        <v>9.8030000000000008</v>
      </c>
      <c r="O2350" s="2">
        <v>1.194</v>
      </c>
      <c r="P2350" s="2">
        <v>1379.191</v>
      </c>
      <c r="Q2350" s="2">
        <v>167.989</v>
      </c>
      <c r="R2350" s="2">
        <v>1.06913439405</v>
      </c>
      <c r="S2350" s="2">
        <v>9.077</v>
      </c>
      <c r="T2350" s="2">
        <v>1.0860000000000001</v>
      </c>
      <c r="U2350" s="4">
        <f t="shared" si="145"/>
        <v>9.7045328947918499</v>
      </c>
      <c r="V2350" s="4">
        <f t="shared" si="144"/>
        <v>1.1610799519383002</v>
      </c>
      <c r="W2350" s="2">
        <v>0.995</v>
      </c>
      <c r="X2350" s="2">
        <v>0.98268011600000005</v>
      </c>
      <c r="Y2350" s="1">
        <v>1850</v>
      </c>
      <c r="Z2350" s="1">
        <v>5</v>
      </c>
      <c r="AA2350" s="1" t="s">
        <v>44</v>
      </c>
      <c r="AB2350" s="2">
        <v>0.2</v>
      </c>
      <c r="AE2350" s="1" t="s">
        <v>37</v>
      </c>
      <c r="AF2350" s="1" t="s">
        <v>37</v>
      </c>
      <c r="AI2350" s="2">
        <v>6184.6599205599996</v>
      </c>
      <c r="AJ2350" s="2">
        <v>1146780.0125299999</v>
      </c>
      <c r="AK2350" s="1">
        <v>262</v>
      </c>
      <c r="AL2350" s="6">
        <v>0.2</v>
      </c>
      <c r="AM2350" s="6">
        <v>0.2</v>
      </c>
      <c r="AN2350">
        <f t="shared" si="146"/>
        <v>1.9409065789583702</v>
      </c>
      <c r="AO2350">
        <f t="shared" si="147"/>
        <v>0.23221599038766005</v>
      </c>
    </row>
    <row r="2351" spans="1:41" x14ac:dyDescent="0.25">
      <c r="A2351" s="1">
        <v>39</v>
      </c>
      <c r="B2351" s="1">
        <v>13</v>
      </c>
      <c r="C2351" s="2">
        <v>2.1541032506900001E-4</v>
      </c>
      <c r="D2351" s="1">
        <v>270</v>
      </c>
      <c r="E2351" s="1">
        <v>39</v>
      </c>
      <c r="F2351" s="1">
        <v>13</v>
      </c>
      <c r="G2351" s="1" t="s">
        <v>42</v>
      </c>
      <c r="H2351" s="2">
        <v>2.414668426</v>
      </c>
      <c r="I2351" s="2">
        <v>0.224</v>
      </c>
      <c r="J2351" s="2">
        <v>8471.9030000000002</v>
      </c>
      <c r="K2351" s="2">
        <v>784.95399999999995</v>
      </c>
      <c r="L2351" s="2">
        <v>1.0820000000000001</v>
      </c>
      <c r="M2351" s="2">
        <v>1.085</v>
      </c>
      <c r="N2351" s="2">
        <v>2.613</v>
      </c>
      <c r="O2351" s="2">
        <v>0.24299999999999999</v>
      </c>
      <c r="P2351" s="2">
        <v>9167.1409999999996</v>
      </c>
      <c r="Q2351" s="2">
        <v>851.50599999999997</v>
      </c>
      <c r="R2351" s="2">
        <v>2.1541032506900001E-4</v>
      </c>
      <c r="S2351" s="2">
        <v>2.419</v>
      </c>
      <c r="T2351" s="2">
        <v>0.221</v>
      </c>
      <c r="U2351" s="4">
        <f t="shared" si="145"/>
        <v>5.2107757634191104E-4</v>
      </c>
      <c r="V2351" s="4">
        <f t="shared" si="144"/>
        <v>4.7605681840249005E-5</v>
      </c>
      <c r="W2351" s="2">
        <v>1.002</v>
      </c>
      <c r="X2351" s="2">
        <v>0.98616795199999996</v>
      </c>
      <c r="Y2351" s="1">
        <v>1850</v>
      </c>
      <c r="Z2351" s="1">
        <v>5</v>
      </c>
      <c r="AA2351" s="1" t="s">
        <v>44</v>
      </c>
      <c r="AB2351" s="2">
        <v>0.2</v>
      </c>
      <c r="AE2351" s="1" t="s">
        <v>37</v>
      </c>
      <c r="AF2351" s="1" t="s">
        <v>37</v>
      </c>
      <c r="AI2351" s="2">
        <v>6184.6599205599996</v>
      </c>
      <c r="AJ2351" s="2">
        <v>1146780.0125299999</v>
      </c>
      <c r="AK2351" s="1">
        <v>270</v>
      </c>
      <c r="AL2351" s="6">
        <v>0.2</v>
      </c>
      <c r="AM2351" s="6">
        <v>0.2</v>
      </c>
      <c r="AN2351">
        <f t="shared" si="146"/>
        <v>1.0421551526838222E-4</v>
      </c>
      <c r="AO2351">
        <f t="shared" si="147"/>
        <v>9.5211363680498013E-6</v>
      </c>
    </row>
    <row r="2352" spans="1:41" x14ac:dyDescent="0.25">
      <c r="A2352" s="1">
        <v>92</v>
      </c>
      <c r="B2352" s="1">
        <v>2</v>
      </c>
      <c r="C2352" s="2">
        <v>0.57104484325000004</v>
      </c>
      <c r="D2352" s="1">
        <v>567</v>
      </c>
      <c r="E2352" s="1">
        <v>92</v>
      </c>
      <c r="F2352" s="1">
        <v>2</v>
      </c>
      <c r="G2352" s="1" t="s">
        <v>39</v>
      </c>
      <c r="H2352" s="2">
        <v>11.43069659</v>
      </c>
      <c r="I2352" s="2">
        <v>0.57699999999999996</v>
      </c>
      <c r="J2352" s="2">
        <v>3171.3209999999999</v>
      </c>
      <c r="K2352" s="2">
        <v>160.03100000000001</v>
      </c>
      <c r="L2352" s="2">
        <v>0.41499999999999998</v>
      </c>
      <c r="M2352" s="2">
        <v>0.33300000000000002</v>
      </c>
      <c r="N2352" s="2">
        <v>4.7430000000000003</v>
      </c>
      <c r="O2352" s="2">
        <v>0.192</v>
      </c>
      <c r="P2352" s="2">
        <v>1315.816</v>
      </c>
      <c r="Q2352" s="2">
        <v>53.26</v>
      </c>
      <c r="R2352" s="2">
        <v>0.57104484325000004</v>
      </c>
      <c r="S2352" s="2">
        <v>2.5339999999999998</v>
      </c>
      <c r="T2352" s="2">
        <v>9.6000000000000002E-2</v>
      </c>
      <c r="U2352" s="4">
        <f t="shared" si="145"/>
        <v>1.4470276327955001</v>
      </c>
      <c r="V2352" s="4">
        <f t="shared" si="144"/>
        <v>5.4820304952000007E-2</v>
      </c>
      <c r="W2352" s="2">
        <v>0.222</v>
      </c>
      <c r="X2352" s="2">
        <v>0.167172605</v>
      </c>
      <c r="Y2352" s="1">
        <v>1851</v>
      </c>
      <c r="Z2352" s="1">
        <v>5</v>
      </c>
      <c r="AA2352" s="1" t="s">
        <v>44</v>
      </c>
      <c r="AB2352" s="2">
        <v>0.2</v>
      </c>
      <c r="AE2352" s="1" t="s">
        <v>37</v>
      </c>
      <c r="AF2352" s="1" t="s">
        <v>37</v>
      </c>
      <c r="AI2352" s="2">
        <v>764.61746233600002</v>
      </c>
      <c r="AJ2352" s="2">
        <v>35339.2226715</v>
      </c>
      <c r="AK2352" s="1">
        <v>567</v>
      </c>
      <c r="AL2352" s="6">
        <v>0.2</v>
      </c>
      <c r="AM2352" s="6">
        <v>0.2</v>
      </c>
      <c r="AN2352">
        <f t="shared" si="146"/>
        <v>0.28940552655910001</v>
      </c>
      <c r="AO2352">
        <f t="shared" si="147"/>
        <v>1.0964060990400003E-2</v>
      </c>
    </row>
    <row r="2353" spans="1:41" x14ac:dyDescent="0.25">
      <c r="A2353" s="1">
        <v>92</v>
      </c>
      <c r="B2353" s="1">
        <v>12</v>
      </c>
      <c r="C2353" s="2">
        <v>7.0117350928599997E-2</v>
      </c>
      <c r="D2353" s="1">
        <v>575</v>
      </c>
      <c r="E2353" s="1">
        <v>92</v>
      </c>
      <c r="F2353" s="1">
        <v>12</v>
      </c>
      <c r="G2353" s="1" t="s">
        <v>47</v>
      </c>
      <c r="H2353" s="2">
        <v>0.29015908699999998</v>
      </c>
      <c r="I2353" s="2">
        <v>7.0000000000000001E-3</v>
      </c>
      <c r="J2353" s="2">
        <v>10.083</v>
      </c>
      <c r="K2353" s="2">
        <v>0.23599999999999999</v>
      </c>
      <c r="L2353" s="2">
        <v>0.46700000000000003</v>
      </c>
      <c r="M2353" s="2">
        <v>0.38800000000000001</v>
      </c>
      <c r="N2353" s="2">
        <v>0.13600000000000001</v>
      </c>
      <c r="O2353" s="2">
        <v>3.0000000000000001E-3</v>
      </c>
      <c r="P2353" s="2">
        <v>4.7130000000000001</v>
      </c>
      <c r="Q2353" s="2">
        <v>9.1999999999999998E-2</v>
      </c>
      <c r="R2353" s="2">
        <v>7.0117350928599997E-2</v>
      </c>
      <c r="S2353" s="2">
        <v>7.8E-2</v>
      </c>
      <c r="T2353" s="2">
        <v>1E-3</v>
      </c>
      <c r="U2353" s="4">
        <f t="shared" si="145"/>
        <v>5.4691533724307998E-3</v>
      </c>
      <c r="V2353" s="4">
        <f t="shared" si="144"/>
        <v>7.0117350928600001E-5</v>
      </c>
      <c r="W2353" s="2">
        <v>0.26900000000000002</v>
      </c>
      <c r="X2353" s="2">
        <v>0.21101856699999999</v>
      </c>
      <c r="Y2353" s="1">
        <v>1851</v>
      </c>
      <c r="Z2353" s="1">
        <v>5</v>
      </c>
      <c r="AA2353" s="1" t="s">
        <v>44</v>
      </c>
      <c r="AB2353" s="2">
        <v>0.2</v>
      </c>
      <c r="AE2353" s="1" t="s">
        <v>37</v>
      </c>
      <c r="AF2353" s="1" t="s">
        <v>37</v>
      </c>
      <c r="AI2353" s="2">
        <v>764.61746233600002</v>
      </c>
      <c r="AJ2353" s="2">
        <v>35339.2226715</v>
      </c>
      <c r="AK2353" s="1">
        <v>575</v>
      </c>
      <c r="AL2353" s="6">
        <v>0.2</v>
      </c>
      <c r="AM2353" s="6">
        <v>0.2</v>
      </c>
      <c r="AN2353">
        <f t="shared" si="146"/>
        <v>1.0938306744861599E-3</v>
      </c>
      <c r="AO2353">
        <f t="shared" si="147"/>
        <v>1.402347018572E-5</v>
      </c>
    </row>
    <row r="2354" spans="1:41" x14ac:dyDescent="0.25">
      <c r="A2354" s="1">
        <v>92</v>
      </c>
      <c r="B2354" s="1">
        <v>13</v>
      </c>
      <c r="C2354" s="2">
        <v>0.170118011204</v>
      </c>
      <c r="D2354" s="1">
        <v>576</v>
      </c>
      <c r="E2354" s="1">
        <v>92</v>
      </c>
      <c r="F2354" s="1">
        <v>13</v>
      </c>
      <c r="G2354" s="1" t="s">
        <v>42</v>
      </c>
      <c r="H2354" s="2">
        <v>0.79345715500000003</v>
      </c>
      <c r="I2354" s="2">
        <v>3.1E-2</v>
      </c>
      <c r="J2354" s="2">
        <v>85.725999999999999</v>
      </c>
      <c r="K2354" s="2">
        <v>3.331</v>
      </c>
      <c r="L2354" s="2">
        <v>0.47899999999999998</v>
      </c>
      <c r="M2354" s="2">
        <v>0.43</v>
      </c>
      <c r="N2354" s="2">
        <v>0.38</v>
      </c>
      <c r="O2354" s="2">
        <v>1.2999999999999999E-2</v>
      </c>
      <c r="P2354" s="2">
        <v>41.036999999999999</v>
      </c>
      <c r="Q2354" s="2">
        <v>1.4330000000000001</v>
      </c>
      <c r="R2354" s="2">
        <v>0.170118011204</v>
      </c>
      <c r="S2354" s="2">
        <v>0.222</v>
      </c>
      <c r="T2354" s="2">
        <v>8.0000000000000002E-3</v>
      </c>
      <c r="U2354" s="4">
        <f t="shared" si="145"/>
        <v>3.7766198487288002E-2</v>
      </c>
      <c r="V2354" s="4">
        <f t="shared" si="144"/>
        <v>1.360944089632E-3</v>
      </c>
      <c r="W2354" s="2">
        <v>0.27900000000000003</v>
      </c>
      <c r="X2354" s="2">
        <v>0.245106255</v>
      </c>
      <c r="Y2354" s="1">
        <v>1851</v>
      </c>
      <c r="Z2354" s="1">
        <v>5</v>
      </c>
      <c r="AA2354" s="1" t="s">
        <v>44</v>
      </c>
      <c r="AB2354" s="2">
        <v>0.2</v>
      </c>
      <c r="AE2354" s="1" t="s">
        <v>37</v>
      </c>
      <c r="AF2354" s="1" t="s">
        <v>37</v>
      </c>
      <c r="AI2354" s="2">
        <v>764.61746233600002</v>
      </c>
      <c r="AJ2354" s="2">
        <v>35339.2226715</v>
      </c>
      <c r="AK2354" s="1">
        <v>576</v>
      </c>
      <c r="AL2354" s="6">
        <v>0.2</v>
      </c>
      <c r="AM2354" s="6">
        <v>0.2</v>
      </c>
      <c r="AN2354">
        <f t="shared" si="146"/>
        <v>7.553239697457601E-3</v>
      </c>
      <c r="AO2354">
        <f t="shared" si="147"/>
        <v>2.7218881792639998E-4</v>
      </c>
    </row>
    <row r="2355" spans="1:41" x14ac:dyDescent="0.25">
      <c r="A2355" s="1">
        <v>92</v>
      </c>
      <c r="B2355" s="1">
        <v>2</v>
      </c>
      <c r="C2355" s="2">
        <v>0.44956694068699998</v>
      </c>
      <c r="D2355" s="1">
        <v>567</v>
      </c>
      <c r="E2355" s="1">
        <v>92</v>
      </c>
      <c r="F2355" s="1">
        <v>2</v>
      </c>
      <c r="G2355" s="1" t="s">
        <v>39</v>
      </c>
      <c r="H2355" s="2">
        <v>11.43069659</v>
      </c>
      <c r="I2355" s="2">
        <v>0.57699999999999996</v>
      </c>
      <c r="J2355" s="2">
        <v>3171.3209999999999</v>
      </c>
      <c r="K2355" s="2">
        <v>160.03100000000001</v>
      </c>
      <c r="L2355" s="2">
        <v>0.41499999999999998</v>
      </c>
      <c r="M2355" s="2">
        <v>0.33300000000000002</v>
      </c>
      <c r="N2355" s="2">
        <v>4.7430000000000003</v>
      </c>
      <c r="O2355" s="2">
        <v>0.192</v>
      </c>
      <c r="P2355" s="2">
        <v>1315.816</v>
      </c>
      <c r="Q2355" s="2">
        <v>53.26</v>
      </c>
      <c r="R2355" s="2">
        <v>0.44956694068699998</v>
      </c>
      <c r="S2355" s="2">
        <v>2.5339999999999998</v>
      </c>
      <c r="T2355" s="2">
        <v>9.6000000000000002E-2</v>
      </c>
      <c r="U2355" s="4">
        <f t="shared" si="145"/>
        <v>1.1392026277008578</v>
      </c>
      <c r="V2355" s="4">
        <f t="shared" si="144"/>
        <v>4.3158426305952E-2</v>
      </c>
      <c r="W2355" s="2">
        <v>0.222</v>
      </c>
      <c r="X2355" s="2">
        <v>0.167172605</v>
      </c>
      <c r="Y2355" s="1">
        <v>1852</v>
      </c>
      <c r="Z2355" s="1">
        <v>5</v>
      </c>
      <c r="AA2355" s="1" t="s">
        <v>44</v>
      </c>
      <c r="AB2355" s="2">
        <v>0.2</v>
      </c>
      <c r="AE2355" s="1" t="s">
        <v>37</v>
      </c>
      <c r="AF2355" s="1" t="s">
        <v>37</v>
      </c>
      <c r="AI2355" s="2">
        <v>729.30115562000003</v>
      </c>
      <c r="AJ2355" s="2">
        <v>28847.259634499998</v>
      </c>
      <c r="AK2355" s="1">
        <v>567</v>
      </c>
      <c r="AL2355" s="6">
        <v>0.2</v>
      </c>
      <c r="AM2355" s="6">
        <v>0.2</v>
      </c>
      <c r="AN2355">
        <f t="shared" si="146"/>
        <v>0.22784052554017156</v>
      </c>
      <c r="AO2355">
        <f t="shared" si="147"/>
        <v>8.631685261190401E-3</v>
      </c>
    </row>
    <row r="2356" spans="1:41" x14ac:dyDescent="0.25">
      <c r="A2356" s="1">
        <v>92</v>
      </c>
      <c r="B2356" s="1">
        <v>12</v>
      </c>
      <c r="C2356" s="2">
        <v>9.4911875835000006E-2</v>
      </c>
      <c r="D2356" s="1">
        <v>575</v>
      </c>
      <c r="E2356" s="1">
        <v>92</v>
      </c>
      <c r="F2356" s="1">
        <v>12</v>
      </c>
      <c r="G2356" s="1" t="s">
        <v>47</v>
      </c>
      <c r="H2356" s="2">
        <v>0.29015908699999998</v>
      </c>
      <c r="I2356" s="2">
        <v>7.0000000000000001E-3</v>
      </c>
      <c r="J2356" s="2">
        <v>10.083</v>
      </c>
      <c r="K2356" s="2">
        <v>0.23599999999999999</v>
      </c>
      <c r="L2356" s="2">
        <v>0.46700000000000003</v>
      </c>
      <c r="M2356" s="2">
        <v>0.38800000000000001</v>
      </c>
      <c r="N2356" s="2">
        <v>0.13600000000000001</v>
      </c>
      <c r="O2356" s="2">
        <v>3.0000000000000001E-3</v>
      </c>
      <c r="P2356" s="2">
        <v>4.7130000000000001</v>
      </c>
      <c r="Q2356" s="2">
        <v>9.1999999999999998E-2</v>
      </c>
      <c r="R2356" s="2">
        <v>9.4911875835000006E-2</v>
      </c>
      <c r="S2356" s="2">
        <v>7.8E-2</v>
      </c>
      <c r="T2356" s="2">
        <v>1E-3</v>
      </c>
      <c r="U2356" s="4">
        <f t="shared" si="145"/>
        <v>7.4031263151300005E-3</v>
      </c>
      <c r="V2356" s="4">
        <f t="shared" si="144"/>
        <v>9.4911875835000011E-5</v>
      </c>
      <c r="W2356" s="2">
        <v>0.26900000000000002</v>
      </c>
      <c r="X2356" s="2">
        <v>0.21101856699999999</v>
      </c>
      <c r="Y2356" s="1">
        <v>1852</v>
      </c>
      <c r="Z2356" s="1">
        <v>5</v>
      </c>
      <c r="AA2356" s="1" t="s">
        <v>44</v>
      </c>
      <c r="AB2356" s="2">
        <v>0.2</v>
      </c>
      <c r="AE2356" s="1" t="s">
        <v>37</v>
      </c>
      <c r="AF2356" s="1" t="s">
        <v>37</v>
      </c>
      <c r="AI2356" s="2">
        <v>729.30115562000003</v>
      </c>
      <c r="AJ2356" s="2">
        <v>28847.259634499998</v>
      </c>
      <c r="AK2356" s="1">
        <v>575</v>
      </c>
      <c r="AL2356" s="6">
        <v>0.2</v>
      </c>
      <c r="AM2356" s="6">
        <v>0.2</v>
      </c>
      <c r="AN2356">
        <f t="shared" si="146"/>
        <v>1.4806252630260002E-3</v>
      </c>
      <c r="AO2356">
        <f t="shared" si="147"/>
        <v>1.8982375167000004E-5</v>
      </c>
    </row>
    <row r="2357" spans="1:41" x14ac:dyDescent="0.25">
      <c r="A2357" s="1">
        <v>92</v>
      </c>
      <c r="B2357" s="1">
        <v>13</v>
      </c>
      <c r="C2357" s="2">
        <v>0.117765877095</v>
      </c>
      <c r="D2357" s="1">
        <v>576</v>
      </c>
      <c r="E2357" s="1">
        <v>92</v>
      </c>
      <c r="F2357" s="1">
        <v>13</v>
      </c>
      <c r="G2357" s="1" t="s">
        <v>42</v>
      </c>
      <c r="H2357" s="2">
        <v>0.79345715500000003</v>
      </c>
      <c r="I2357" s="2">
        <v>3.1E-2</v>
      </c>
      <c r="J2357" s="2">
        <v>85.725999999999999</v>
      </c>
      <c r="K2357" s="2">
        <v>3.331</v>
      </c>
      <c r="L2357" s="2">
        <v>0.47899999999999998</v>
      </c>
      <c r="M2357" s="2">
        <v>0.43</v>
      </c>
      <c r="N2357" s="2">
        <v>0.38</v>
      </c>
      <c r="O2357" s="2">
        <v>1.2999999999999999E-2</v>
      </c>
      <c r="P2357" s="2">
        <v>41.036999999999999</v>
      </c>
      <c r="Q2357" s="2">
        <v>1.4330000000000001</v>
      </c>
      <c r="R2357" s="2">
        <v>0.117765877095</v>
      </c>
      <c r="S2357" s="2">
        <v>0.222</v>
      </c>
      <c r="T2357" s="2">
        <v>8.0000000000000002E-3</v>
      </c>
      <c r="U2357" s="4">
        <f t="shared" si="145"/>
        <v>2.6144024715089999E-2</v>
      </c>
      <c r="V2357" s="4">
        <f t="shared" si="144"/>
        <v>9.4212701676000003E-4</v>
      </c>
      <c r="W2357" s="2">
        <v>0.27900000000000003</v>
      </c>
      <c r="X2357" s="2">
        <v>0.245106255</v>
      </c>
      <c r="Y2357" s="1">
        <v>1852</v>
      </c>
      <c r="Z2357" s="1">
        <v>5</v>
      </c>
      <c r="AA2357" s="1" t="s">
        <v>44</v>
      </c>
      <c r="AB2357" s="2">
        <v>0.2</v>
      </c>
      <c r="AE2357" s="1" t="s">
        <v>37</v>
      </c>
      <c r="AF2357" s="1" t="s">
        <v>37</v>
      </c>
      <c r="AI2357" s="2">
        <v>729.30115562000003</v>
      </c>
      <c r="AJ2357" s="2">
        <v>28847.259634499998</v>
      </c>
      <c r="AK2357" s="1">
        <v>576</v>
      </c>
      <c r="AL2357" s="6">
        <v>0.2</v>
      </c>
      <c r="AM2357" s="6">
        <v>0.2</v>
      </c>
      <c r="AN2357">
        <f t="shared" si="146"/>
        <v>5.2288049430180006E-3</v>
      </c>
      <c r="AO2357">
        <f t="shared" si="147"/>
        <v>1.8842540335200001E-4</v>
      </c>
    </row>
    <row r="2358" spans="1:41" x14ac:dyDescent="0.25">
      <c r="A2358" s="1">
        <v>92</v>
      </c>
      <c r="B2358" s="1">
        <v>2</v>
      </c>
      <c r="C2358" s="2">
        <v>1.14911562929</v>
      </c>
      <c r="D2358" s="1">
        <v>567</v>
      </c>
      <c r="E2358" s="1">
        <v>92</v>
      </c>
      <c r="F2358" s="1">
        <v>2</v>
      </c>
      <c r="G2358" s="1" t="s">
        <v>39</v>
      </c>
      <c r="H2358" s="2">
        <v>11.43069659</v>
      </c>
      <c r="I2358" s="2">
        <v>0.57699999999999996</v>
      </c>
      <c r="J2358" s="2">
        <v>3171.3209999999999</v>
      </c>
      <c r="K2358" s="2">
        <v>160.03100000000001</v>
      </c>
      <c r="L2358" s="2">
        <v>0.41499999999999998</v>
      </c>
      <c r="M2358" s="2">
        <v>0.33300000000000002</v>
      </c>
      <c r="N2358" s="2">
        <v>4.7430000000000003</v>
      </c>
      <c r="O2358" s="2">
        <v>0.192</v>
      </c>
      <c r="P2358" s="2">
        <v>1315.816</v>
      </c>
      <c r="Q2358" s="2">
        <v>53.26</v>
      </c>
      <c r="R2358" s="2">
        <v>1.14911562929</v>
      </c>
      <c r="S2358" s="2">
        <v>2.5339999999999998</v>
      </c>
      <c r="T2358" s="2">
        <v>9.6000000000000002E-2</v>
      </c>
      <c r="U2358" s="4">
        <f t="shared" si="145"/>
        <v>2.9118590046208599</v>
      </c>
      <c r="V2358" s="4">
        <f t="shared" si="144"/>
        <v>0.11031510041184001</v>
      </c>
      <c r="W2358" s="2">
        <v>0.222</v>
      </c>
      <c r="X2358" s="2">
        <v>0.167172605</v>
      </c>
      <c r="Y2358" s="1">
        <v>1853</v>
      </c>
      <c r="Z2358" s="1">
        <v>5</v>
      </c>
      <c r="AA2358" s="1" t="s">
        <v>44</v>
      </c>
      <c r="AB2358" s="2">
        <v>0.2</v>
      </c>
      <c r="AE2358" s="1" t="s">
        <v>37</v>
      </c>
      <c r="AF2358" s="1" t="s">
        <v>37</v>
      </c>
      <c r="AI2358" s="2">
        <v>3296.5428394700002</v>
      </c>
      <c r="AJ2358" s="2">
        <v>107764.69682100001</v>
      </c>
      <c r="AK2358" s="1">
        <v>567</v>
      </c>
      <c r="AL2358" s="6">
        <v>0.2</v>
      </c>
      <c r="AM2358" s="6">
        <v>0.2</v>
      </c>
      <c r="AN2358">
        <f t="shared" si="146"/>
        <v>0.58237180092417196</v>
      </c>
      <c r="AO2358">
        <f t="shared" si="147"/>
        <v>2.2063020082368004E-2</v>
      </c>
    </row>
    <row r="2359" spans="1:41" x14ac:dyDescent="0.25">
      <c r="A2359" s="1">
        <v>92</v>
      </c>
      <c r="B2359" s="1">
        <v>3</v>
      </c>
      <c r="C2359" s="2">
        <v>0.40132963072299999</v>
      </c>
      <c r="D2359" s="1">
        <v>568</v>
      </c>
      <c r="E2359" s="1">
        <v>92</v>
      </c>
      <c r="F2359" s="1">
        <v>3</v>
      </c>
      <c r="G2359" s="1" t="s">
        <v>40</v>
      </c>
      <c r="H2359" s="2">
        <v>26.23367747</v>
      </c>
      <c r="I2359" s="2">
        <v>2.1480000000000001</v>
      </c>
      <c r="J2359" s="2">
        <v>606.77300000000002</v>
      </c>
      <c r="K2359" s="2">
        <v>49.674999999999997</v>
      </c>
      <c r="L2359" s="2">
        <v>0.41499999999999998</v>
      </c>
      <c r="M2359" s="2">
        <v>0.34200000000000003</v>
      </c>
      <c r="N2359" s="2">
        <v>10.884</v>
      </c>
      <c r="O2359" s="2">
        <v>0.73499999999999999</v>
      </c>
      <c r="P2359" s="2">
        <v>251.745</v>
      </c>
      <c r="Q2359" s="2">
        <v>16.994</v>
      </c>
      <c r="R2359" s="2">
        <v>0.40132963072299999</v>
      </c>
      <c r="S2359" s="2">
        <v>5.8159999999999998</v>
      </c>
      <c r="T2359" s="2">
        <v>0.375</v>
      </c>
      <c r="U2359" s="4">
        <f t="shared" si="145"/>
        <v>2.3341331322849679</v>
      </c>
      <c r="V2359" s="4">
        <f t="shared" si="144"/>
        <v>0.15049861152112498</v>
      </c>
      <c r="W2359" s="2">
        <v>0.222</v>
      </c>
      <c r="X2359" s="2">
        <v>0.17449415700000001</v>
      </c>
      <c r="Y2359" s="1">
        <v>1853</v>
      </c>
      <c r="Z2359" s="1">
        <v>5</v>
      </c>
      <c r="AA2359" s="1" t="s">
        <v>44</v>
      </c>
      <c r="AB2359" s="2">
        <v>0.2</v>
      </c>
      <c r="AE2359" s="1" t="s">
        <v>37</v>
      </c>
      <c r="AF2359" s="1" t="s">
        <v>37</v>
      </c>
      <c r="AI2359" s="2">
        <v>3296.5428394700002</v>
      </c>
      <c r="AJ2359" s="2">
        <v>107764.69682100001</v>
      </c>
      <c r="AK2359" s="1">
        <v>568</v>
      </c>
      <c r="AL2359" s="6">
        <v>0.2</v>
      </c>
      <c r="AM2359" s="6">
        <v>0.2</v>
      </c>
      <c r="AN2359">
        <f t="shared" si="146"/>
        <v>0.46682662645699358</v>
      </c>
      <c r="AO2359">
        <f t="shared" si="147"/>
        <v>3.0099722304224998E-2</v>
      </c>
    </row>
    <row r="2360" spans="1:41" x14ac:dyDescent="0.25">
      <c r="A2360" s="1">
        <v>92</v>
      </c>
      <c r="B2360" s="1">
        <v>13</v>
      </c>
      <c r="C2360" s="2">
        <v>0.92351041217399998</v>
      </c>
      <c r="D2360" s="1">
        <v>576</v>
      </c>
      <c r="E2360" s="1">
        <v>92</v>
      </c>
      <c r="F2360" s="1">
        <v>13</v>
      </c>
      <c r="G2360" s="1" t="s">
        <v>42</v>
      </c>
      <c r="H2360" s="2">
        <v>0.79345715500000003</v>
      </c>
      <c r="I2360" s="2">
        <v>3.1E-2</v>
      </c>
      <c r="J2360" s="2">
        <v>85.725999999999999</v>
      </c>
      <c r="K2360" s="2">
        <v>3.331</v>
      </c>
      <c r="L2360" s="2">
        <v>0.47899999999999998</v>
      </c>
      <c r="M2360" s="2">
        <v>0.43</v>
      </c>
      <c r="N2360" s="2">
        <v>0.38</v>
      </c>
      <c r="O2360" s="2">
        <v>1.2999999999999999E-2</v>
      </c>
      <c r="P2360" s="2">
        <v>41.036999999999999</v>
      </c>
      <c r="Q2360" s="2">
        <v>1.4330000000000001</v>
      </c>
      <c r="R2360" s="2">
        <v>0.92351041217399998</v>
      </c>
      <c r="S2360" s="2">
        <v>0.222</v>
      </c>
      <c r="T2360" s="2">
        <v>8.0000000000000002E-3</v>
      </c>
      <c r="U2360" s="4">
        <f t="shared" si="145"/>
        <v>0.205019311502628</v>
      </c>
      <c r="V2360" s="4">
        <f t="shared" si="144"/>
        <v>7.3880832973920001E-3</v>
      </c>
      <c r="W2360" s="2">
        <v>0.27900000000000003</v>
      </c>
      <c r="X2360" s="2">
        <v>0.245106255</v>
      </c>
      <c r="Y2360" s="1">
        <v>1853</v>
      </c>
      <c r="Z2360" s="1">
        <v>5</v>
      </c>
      <c r="AA2360" s="1" t="s">
        <v>44</v>
      </c>
      <c r="AB2360" s="2">
        <v>0.2</v>
      </c>
      <c r="AE2360" s="1" t="s">
        <v>37</v>
      </c>
      <c r="AF2360" s="1" t="s">
        <v>37</v>
      </c>
      <c r="AI2360" s="2">
        <v>3296.5428394700002</v>
      </c>
      <c r="AJ2360" s="2">
        <v>107764.69682100001</v>
      </c>
      <c r="AK2360" s="1">
        <v>576</v>
      </c>
      <c r="AL2360" s="6">
        <v>0.2</v>
      </c>
      <c r="AM2360" s="6">
        <v>0.2</v>
      </c>
      <c r="AN2360">
        <f t="shared" si="146"/>
        <v>4.1003862300525606E-2</v>
      </c>
      <c r="AO2360">
        <f t="shared" si="147"/>
        <v>1.4776166594784E-3</v>
      </c>
    </row>
    <row r="2361" spans="1:41" x14ac:dyDescent="0.25">
      <c r="A2361" s="1">
        <v>23</v>
      </c>
      <c r="B2361" s="1">
        <v>3</v>
      </c>
      <c r="C2361" s="2">
        <v>7.1815432305399997E-3</v>
      </c>
      <c r="D2361" s="1">
        <v>122</v>
      </c>
      <c r="E2361" s="1">
        <v>23</v>
      </c>
      <c r="F2361" s="1">
        <v>3</v>
      </c>
      <c r="G2361" s="1" t="s">
        <v>40</v>
      </c>
      <c r="H2361" s="2">
        <v>15.13652562</v>
      </c>
      <c r="I2361" s="2">
        <v>1.1100000000000001</v>
      </c>
      <c r="J2361" s="2">
        <v>4936.6779999999999</v>
      </c>
      <c r="K2361" s="2">
        <v>361.86099999999999</v>
      </c>
      <c r="L2361" s="2">
        <v>0.89500000000000002</v>
      </c>
      <c r="M2361" s="2">
        <v>0.91100000000000003</v>
      </c>
      <c r="N2361" s="2">
        <v>13.544</v>
      </c>
      <c r="O2361" s="2">
        <v>1.0109999999999999</v>
      </c>
      <c r="P2361" s="2">
        <v>4417.2259999999997</v>
      </c>
      <c r="Q2361" s="2">
        <v>329.59100000000001</v>
      </c>
      <c r="R2361" s="2">
        <v>7.1815432305399997E-3</v>
      </c>
      <c r="S2361" s="2">
        <v>13.544</v>
      </c>
      <c r="T2361" s="2">
        <v>1.0109999999999999</v>
      </c>
      <c r="U2361" s="4">
        <f t="shared" si="145"/>
        <v>9.7266821514433763E-2</v>
      </c>
      <c r="V2361" s="4">
        <f t="shared" si="144"/>
        <v>7.2605402060759387E-3</v>
      </c>
      <c r="W2361" s="2">
        <v>0.89500000000000002</v>
      </c>
      <c r="X2361" s="2">
        <v>0.91082200300000005</v>
      </c>
      <c r="Y2361" s="1">
        <v>1854</v>
      </c>
      <c r="Z2361" s="1">
        <v>5</v>
      </c>
      <c r="AA2361" s="1" t="s">
        <v>44</v>
      </c>
      <c r="AB2361" s="2">
        <v>0.2</v>
      </c>
      <c r="AE2361" s="1" t="s">
        <v>37</v>
      </c>
      <c r="AF2361" s="1" t="s">
        <v>37</v>
      </c>
      <c r="AI2361" s="2">
        <v>139.301115788</v>
      </c>
      <c r="AJ2361" s="2">
        <v>1111.9043417400001</v>
      </c>
      <c r="AK2361" s="1">
        <v>122</v>
      </c>
      <c r="AL2361" s="6">
        <v>0.2</v>
      </c>
      <c r="AM2361" s="6">
        <v>0.2</v>
      </c>
      <c r="AN2361">
        <f t="shared" si="146"/>
        <v>1.9453364302886755E-2</v>
      </c>
      <c r="AO2361">
        <f t="shared" si="147"/>
        <v>1.4521080412151879E-3</v>
      </c>
    </row>
    <row r="2362" spans="1:41" x14ac:dyDescent="0.25">
      <c r="A2362" s="1">
        <v>23</v>
      </c>
      <c r="B2362" s="1">
        <v>11</v>
      </c>
      <c r="C2362" s="2">
        <v>1.83443806651E-2</v>
      </c>
      <c r="D2362" s="1">
        <v>128</v>
      </c>
      <c r="E2362" s="1">
        <v>23</v>
      </c>
      <c r="F2362" s="1">
        <v>11</v>
      </c>
      <c r="G2362" s="1" t="s">
        <v>41</v>
      </c>
      <c r="H2362" s="2">
        <v>1.6962123570000001</v>
      </c>
      <c r="I2362" s="2">
        <v>6.6000000000000003E-2</v>
      </c>
      <c r="J2362" s="2">
        <v>200.67699999999999</v>
      </c>
      <c r="K2362" s="2">
        <v>7.7729999999999997</v>
      </c>
      <c r="L2362" s="2">
        <v>0.89800000000000002</v>
      </c>
      <c r="M2362" s="2">
        <v>0.91400000000000003</v>
      </c>
      <c r="N2362" s="2">
        <v>1.524</v>
      </c>
      <c r="O2362" s="2">
        <v>0.06</v>
      </c>
      <c r="P2362" s="2">
        <v>180.29</v>
      </c>
      <c r="Q2362" s="2">
        <v>7.1059999999999999</v>
      </c>
      <c r="R2362" s="2">
        <v>1.83443806651E-2</v>
      </c>
      <c r="S2362" s="2">
        <v>1.524</v>
      </c>
      <c r="T2362" s="2">
        <v>0.06</v>
      </c>
      <c r="U2362" s="4">
        <f t="shared" si="145"/>
        <v>2.7956836133612401E-2</v>
      </c>
      <c r="V2362" s="4">
        <f t="shared" si="144"/>
        <v>1.1006628399059999E-3</v>
      </c>
      <c r="W2362" s="2">
        <v>0.89800000000000002</v>
      </c>
      <c r="X2362" s="2">
        <v>0.91417299699999999</v>
      </c>
      <c r="Y2362" s="1">
        <v>1854</v>
      </c>
      <c r="Z2362" s="1">
        <v>5</v>
      </c>
      <c r="AA2362" s="1" t="s">
        <v>44</v>
      </c>
      <c r="AB2362" s="2">
        <v>0.2</v>
      </c>
      <c r="AE2362" s="1" t="s">
        <v>37</v>
      </c>
      <c r="AF2362" s="1" t="s">
        <v>37</v>
      </c>
      <c r="AI2362" s="2">
        <v>139.301115788</v>
      </c>
      <c r="AJ2362" s="2">
        <v>1111.9043417400001</v>
      </c>
      <c r="AK2362" s="1">
        <v>128</v>
      </c>
      <c r="AL2362" s="6">
        <v>0.2</v>
      </c>
      <c r="AM2362" s="6">
        <v>0.2</v>
      </c>
      <c r="AN2362">
        <f t="shared" si="146"/>
        <v>5.5913672267224809E-3</v>
      </c>
      <c r="AO2362">
        <f t="shared" si="147"/>
        <v>2.2013256798119999E-4</v>
      </c>
    </row>
    <row r="2363" spans="1:41" x14ac:dyDescent="0.25">
      <c r="A2363" s="1">
        <v>92</v>
      </c>
      <c r="B2363" s="1">
        <v>2</v>
      </c>
      <c r="C2363" s="2">
        <v>7.2955070078700002E-2</v>
      </c>
      <c r="D2363" s="1">
        <v>567</v>
      </c>
      <c r="E2363" s="1">
        <v>92</v>
      </c>
      <c r="F2363" s="1">
        <v>2</v>
      </c>
      <c r="G2363" s="1" t="s">
        <v>39</v>
      </c>
      <c r="H2363" s="2">
        <v>11.43069659</v>
      </c>
      <c r="I2363" s="2">
        <v>0.57699999999999996</v>
      </c>
      <c r="J2363" s="2">
        <v>3171.3209999999999</v>
      </c>
      <c r="K2363" s="2">
        <v>160.03100000000001</v>
      </c>
      <c r="L2363" s="2">
        <v>0.41499999999999998</v>
      </c>
      <c r="M2363" s="2">
        <v>0.33300000000000002</v>
      </c>
      <c r="N2363" s="2">
        <v>4.7430000000000003</v>
      </c>
      <c r="O2363" s="2">
        <v>0.192</v>
      </c>
      <c r="P2363" s="2">
        <v>1315.816</v>
      </c>
      <c r="Q2363" s="2">
        <v>53.26</v>
      </c>
      <c r="R2363" s="2">
        <v>7.2955070078700002E-2</v>
      </c>
      <c r="S2363" s="2">
        <v>2.5339999999999998</v>
      </c>
      <c r="T2363" s="2">
        <v>9.6000000000000002E-2</v>
      </c>
      <c r="U2363" s="4">
        <f t="shared" si="145"/>
        <v>0.1848681475794258</v>
      </c>
      <c r="V2363" s="4">
        <f t="shared" si="144"/>
        <v>7.0036867275552004E-3</v>
      </c>
      <c r="W2363" s="2">
        <v>0.222</v>
      </c>
      <c r="X2363" s="2">
        <v>0.167172605</v>
      </c>
      <c r="Y2363" s="1">
        <v>1855</v>
      </c>
      <c r="Z2363" s="1">
        <v>5</v>
      </c>
      <c r="AA2363" s="1" t="s">
        <v>44</v>
      </c>
      <c r="AB2363" s="2">
        <v>0.2</v>
      </c>
      <c r="AE2363" s="1" t="s">
        <v>37</v>
      </c>
      <c r="AF2363" s="1" t="s">
        <v>37</v>
      </c>
      <c r="AI2363" s="2">
        <v>316.25916640100002</v>
      </c>
      <c r="AJ2363" s="2">
        <v>3177.91014068</v>
      </c>
      <c r="AK2363" s="1">
        <v>567</v>
      </c>
      <c r="AL2363" s="6">
        <v>0.2</v>
      </c>
      <c r="AM2363" s="6">
        <v>0.2</v>
      </c>
      <c r="AN2363">
        <f t="shared" si="146"/>
        <v>3.6973629515885162E-2</v>
      </c>
      <c r="AO2363">
        <f t="shared" si="147"/>
        <v>1.4007373455110401E-3</v>
      </c>
    </row>
    <row r="2364" spans="1:41" x14ac:dyDescent="0.25">
      <c r="A2364" s="1">
        <v>92</v>
      </c>
      <c r="B2364" s="1">
        <v>2</v>
      </c>
      <c r="C2364" s="2">
        <v>5.64413841121E-3</v>
      </c>
      <c r="D2364" s="1">
        <v>567</v>
      </c>
      <c r="E2364" s="1">
        <v>92</v>
      </c>
      <c r="F2364" s="1">
        <v>2</v>
      </c>
      <c r="G2364" s="1" t="s">
        <v>39</v>
      </c>
      <c r="H2364" s="2">
        <v>11.43069659</v>
      </c>
      <c r="I2364" s="2">
        <v>0.57699999999999996</v>
      </c>
      <c r="J2364" s="2">
        <v>3171.3209999999999</v>
      </c>
      <c r="K2364" s="2">
        <v>160.03100000000001</v>
      </c>
      <c r="L2364" s="2">
        <v>0.41499999999999998</v>
      </c>
      <c r="M2364" s="2">
        <v>0.33300000000000002</v>
      </c>
      <c r="N2364" s="2">
        <v>4.7430000000000003</v>
      </c>
      <c r="O2364" s="2">
        <v>0.192</v>
      </c>
      <c r="P2364" s="2">
        <v>1315.816</v>
      </c>
      <c r="Q2364" s="2">
        <v>53.26</v>
      </c>
      <c r="R2364" s="2">
        <v>5.64413841121E-3</v>
      </c>
      <c r="S2364" s="2">
        <v>2.5339999999999998</v>
      </c>
      <c r="T2364" s="2">
        <v>9.6000000000000002E-2</v>
      </c>
      <c r="U2364" s="4">
        <f t="shared" si="145"/>
        <v>1.4302246734006138E-2</v>
      </c>
      <c r="V2364" s="4">
        <f t="shared" si="144"/>
        <v>5.4183728747616005E-4</v>
      </c>
      <c r="W2364" s="2">
        <v>0.222</v>
      </c>
      <c r="X2364" s="2">
        <v>0.167172605</v>
      </c>
      <c r="Y2364" s="1">
        <v>1856</v>
      </c>
      <c r="Z2364" s="1">
        <v>5</v>
      </c>
      <c r="AA2364" s="1" t="s">
        <v>44</v>
      </c>
      <c r="AB2364" s="2">
        <v>0.2</v>
      </c>
      <c r="AE2364" s="1" t="s">
        <v>37</v>
      </c>
      <c r="AF2364" s="1" t="s">
        <v>37</v>
      </c>
      <c r="AI2364" s="2">
        <v>62.819174103100003</v>
      </c>
      <c r="AJ2364" s="2">
        <v>245.857685737</v>
      </c>
      <c r="AK2364" s="1">
        <v>567</v>
      </c>
      <c r="AL2364" s="6">
        <v>0.2</v>
      </c>
      <c r="AM2364" s="6">
        <v>0.2</v>
      </c>
      <c r="AN2364">
        <f t="shared" si="146"/>
        <v>2.8604493468012276E-3</v>
      </c>
      <c r="AO2364">
        <f t="shared" si="147"/>
        <v>1.0836745749523202E-4</v>
      </c>
    </row>
    <row r="2365" spans="1:41" x14ac:dyDescent="0.25">
      <c r="A2365" s="1">
        <v>92</v>
      </c>
      <c r="B2365" s="1">
        <v>2</v>
      </c>
      <c r="C2365" s="2">
        <v>0.99522387883899999</v>
      </c>
      <c r="D2365" s="1">
        <v>567</v>
      </c>
      <c r="E2365" s="1">
        <v>92</v>
      </c>
      <c r="F2365" s="1">
        <v>2</v>
      </c>
      <c r="G2365" s="1" t="s">
        <v>39</v>
      </c>
      <c r="H2365" s="2">
        <v>11.43069659</v>
      </c>
      <c r="I2365" s="2">
        <v>0.57699999999999996</v>
      </c>
      <c r="J2365" s="2">
        <v>3171.3209999999999</v>
      </c>
      <c r="K2365" s="2">
        <v>160.03100000000001</v>
      </c>
      <c r="L2365" s="2">
        <v>0.41499999999999998</v>
      </c>
      <c r="M2365" s="2">
        <v>0.33300000000000002</v>
      </c>
      <c r="N2365" s="2">
        <v>4.7430000000000003</v>
      </c>
      <c r="O2365" s="2">
        <v>0.192</v>
      </c>
      <c r="P2365" s="2">
        <v>1315.816</v>
      </c>
      <c r="Q2365" s="2">
        <v>53.26</v>
      </c>
      <c r="R2365" s="2">
        <v>0.99522387883899999</v>
      </c>
      <c r="S2365" s="2">
        <v>2.5339999999999998</v>
      </c>
      <c r="T2365" s="2">
        <v>9.6000000000000002E-2</v>
      </c>
      <c r="U2365" s="4">
        <f t="shared" si="145"/>
        <v>2.5218973089780259</v>
      </c>
      <c r="V2365" s="4">
        <f t="shared" si="144"/>
        <v>9.5541492368544007E-2</v>
      </c>
      <c r="W2365" s="2">
        <v>0.222</v>
      </c>
      <c r="X2365" s="2">
        <v>0.167172605</v>
      </c>
      <c r="Y2365" s="1">
        <v>1857</v>
      </c>
      <c r="Z2365" s="1">
        <v>5</v>
      </c>
      <c r="AA2365" s="1" t="s">
        <v>44</v>
      </c>
      <c r="AB2365" s="2">
        <v>0.2</v>
      </c>
      <c r="AE2365" s="1" t="s">
        <v>37</v>
      </c>
      <c r="AF2365" s="1" t="s">
        <v>37</v>
      </c>
      <c r="AI2365" s="2">
        <v>2064.6414132599998</v>
      </c>
      <c r="AJ2365" s="2">
        <v>43352.0404949</v>
      </c>
      <c r="AK2365" s="1">
        <v>567</v>
      </c>
      <c r="AL2365" s="6">
        <v>0.2</v>
      </c>
      <c r="AM2365" s="6">
        <v>0.2</v>
      </c>
      <c r="AN2365">
        <f t="shared" si="146"/>
        <v>0.50437946179560522</v>
      </c>
      <c r="AO2365">
        <f t="shared" si="147"/>
        <v>1.9108298473708804E-2</v>
      </c>
    </row>
    <row r="2366" spans="1:41" x14ac:dyDescent="0.25">
      <c r="A2366" s="1">
        <v>36</v>
      </c>
      <c r="B2366" s="1">
        <v>11</v>
      </c>
      <c r="C2366" s="2">
        <v>5.0059409281200002</v>
      </c>
      <c r="D2366" s="1">
        <v>235</v>
      </c>
      <c r="E2366" s="1">
        <v>36</v>
      </c>
      <c r="F2366" s="1">
        <v>11</v>
      </c>
      <c r="G2366" s="1" t="s">
        <v>41</v>
      </c>
      <c r="H2366" s="2">
        <v>1.697347232</v>
      </c>
      <c r="I2366" s="2">
        <v>0.13600000000000001</v>
      </c>
      <c r="J2366" s="2">
        <v>456.35599999999999</v>
      </c>
      <c r="K2366" s="2">
        <v>36.497</v>
      </c>
      <c r="L2366" s="2">
        <v>0.68500000000000005</v>
      </c>
      <c r="M2366" s="2">
        <v>0.64200000000000002</v>
      </c>
      <c r="N2366" s="2">
        <v>1.1619999999999999</v>
      </c>
      <c r="O2366" s="2">
        <v>8.6999999999999994E-2</v>
      </c>
      <c r="P2366" s="2">
        <v>312.52800000000002</v>
      </c>
      <c r="Q2366" s="2">
        <v>23.445</v>
      </c>
      <c r="R2366" s="2">
        <v>5.0059409281200002</v>
      </c>
      <c r="S2366" s="2">
        <v>1.1619999999999999</v>
      </c>
      <c r="T2366" s="2">
        <v>8.6999999999999994E-2</v>
      </c>
      <c r="U2366" s="4">
        <f t="shared" si="145"/>
        <v>5.8169033584754395</v>
      </c>
      <c r="V2366" s="4">
        <f t="shared" si="144"/>
        <v>0.43551686074643997</v>
      </c>
      <c r="W2366" s="2">
        <v>0.68500000000000005</v>
      </c>
      <c r="X2366" s="2">
        <v>0.64239481399999998</v>
      </c>
      <c r="Y2366" s="1">
        <v>1858</v>
      </c>
      <c r="Z2366" s="1">
        <v>5</v>
      </c>
      <c r="AA2366" s="1" t="s">
        <v>44</v>
      </c>
      <c r="AB2366" s="2">
        <v>0.2</v>
      </c>
      <c r="AE2366" s="1" t="s">
        <v>37</v>
      </c>
      <c r="AF2366" s="1" t="s">
        <v>37</v>
      </c>
      <c r="AI2366" s="2">
        <v>1980.4708180499999</v>
      </c>
      <c r="AJ2366" s="2">
        <v>218057.914597</v>
      </c>
      <c r="AK2366" s="1">
        <v>235</v>
      </c>
      <c r="AL2366" s="6">
        <v>0.2</v>
      </c>
      <c r="AM2366" s="6">
        <v>0.2</v>
      </c>
      <c r="AN2366">
        <f t="shared" si="146"/>
        <v>1.1633806716950879</v>
      </c>
      <c r="AO2366">
        <f t="shared" si="147"/>
        <v>8.7103372149287997E-2</v>
      </c>
    </row>
    <row r="2367" spans="1:41" x14ac:dyDescent="0.25">
      <c r="A2367" s="1">
        <v>21</v>
      </c>
      <c r="B2367" s="1">
        <v>4</v>
      </c>
      <c r="C2367" s="2">
        <v>0.101743517511</v>
      </c>
      <c r="D2367" s="1">
        <v>103</v>
      </c>
      <c r="E2367" s="1">
        <v>21</v>
      </c>
      <c r="F2367" s="1">
        <v>4</v>
      </c>
      <c r="G2367" s="1" t="s">
        <v>38</v>
      </c>
      <c r="H2367" s="2">
        <v>10.531126309999999</v>
      </c>
      <c r="I2367" s="2">
        <v>1.016</v>
      </c>
      <c r="J2367" s="2">
        <v>2225.2979999999998</v>
      </c>
      <c r="K2367" s="2">
        <v>214.73099999999999</v>
      </c>
      <c r="L2367" s="2">
        <v>0.56899999999999995</v>
      </c>
      <c r="M2367" s="2">
        <v>0.51600000000000001</v>
      </c>
      <c r="N2367" s="2">
        <v>5.9969999999999999</v>
      </c>
      <c r="O2367" s="2">
        <v>0.52400000000000002</v>
      </c>
      <c r="P2367" s="2">
        <v>1267.1780000000001</v>
      </c>
      <c r="Q2367" s="2">
        <v>110.76</v>
      </c>
      <c r="R2367" s="2">
        <v>0.101743517511</v>
      </c>
      <c r="S2367" s="2">
        <v>5.3579999999999997</v>
      </c>
      <c r="T2367" s="2">
        <v>0.47699999999999998</v>
      </c>
      <c r="U2367" s="4">
        <f t="shared" si="145"/>
        <v>0.545141766823938</v>
      </c>
      <c r="V2367" s="4">
        <f t="shared" si="144"/>
        <v>4.8531657852746997E-2</v>
      </c>
      <c r="W2367" s="2">
        <v>0.50900000000000001</v>
      </c>
      <c r="X2367" s="2">
        <v>0.46982165399999998</v>
      </c>
      <c r="Y2367" s="1">
        <v>1859</v>
      </c>
      <c r="Z2367" s="1">
        <v>5</v>
      </c>
      <c r="AA2367" s="1" t="s">
        <v>44</v>
      </c>
      <c r="AB2367" s="2">
        <v>0.2</v>
      </c>
      <c r="AE2367" s="1" t="s">
        <v>37</v>
      </c>
      <c r="AF2367" s="1" t="s">
        <v>37</v>
      </c>
      <c r="AI2367" s="2">
        <v>669.59974624400002</v>
      </c>
      <c r="AJ2367" s="2">
        <v>27597.6827362</v>
      </c>
      <c r="AK2367" s="1">
        <v>103</v>
      </c>
      <c r="AL2367" s="6">
        <v>0.2</v>
      </c>
      <c r="AM2367" s="6">
        <v>0.2</v>
      </c>
      <c r="AN2367">
        <f t="shared" si="146"/>
        <v>0.10902835336478761</v>
      </c>
      <c r="AO2367">
        <f t="shared" si="147"/>
        <v>9.7063315705493997E-3</v>
      </c>
    </row>
    <row r="2368" spans="1:41" x14ac:dyDescent="0.25">
      <c r="A2368" s="1">
        <v>92</v>
      </c>
      <c r="B2368" s="1">
        <v>4</v>
      </c>
      <c r="C2368" s="2">
        <v>0.531814635102</v>
      </c>
      <c r="D2368" s="1">
        <v>569</v>
      </c>
      <c r="E2368" s="1">
        <v>92</v>
      </c>
      <c r="F2368" s="1">
        <v>4</v>
      </c>
      <c r="G2368" s="1" t="s">
        <v>38</v>
      </c>
      <c r="H2368" s="2">
        <v>18.126555679999999</v>
      </c>
      <c r="I2368" s="2">
        <v>1.6919999999999999</v>
      </c>
      <c r="J2368" s="2">
        <v>2033.405</v>
      </c>
      <c r="K2368" s="2">
        <v>189.78800000000001</v>
      </c>
      <c r="L2368" s="2">
        <v>0.40200000000000002</v>
      </c>
      <c r="M2368" s="2">
        <v>0.32800000000000001</v>
      </c>
      <c r="N2368" s="2">
        <v>7.2910000000000004</v>
      </c>
      <c r="O2368" s="2">
        <v>0.55400000000000005</v>
      </c>
      <c r="P2368" s="2">
        <v>817.91300000000001</v>
      </c>
      <c r="Q2368" s="2">
        <v>62.182000000000002</v>
      </c>
      <c r="R2368" s="2">
        <v>0.531814635102</v>
      </c>
      <c r="S2368" s="2">
        <v>3.8290000000000002</v>
      </c>
      <c r="T2368" s="2">
        <v>0.27800000000000002</v>
      </c>
      <c r="U2368" s="4">
        <f t="shared" si="145"/>
        <v>2.036318237805558</v>
      </c>
      <c r="V2368" s="4">
        <f t="shared" si="144"/>
        <v>0.14784446855835601</v>
      </c>
      <c r="W2368" s="2">
        <v>0.21099999999999999</v>
      </c>
      <c r="X2368" s="2">
        <v>0.16434912900000001</v>
      </c>
      <c r="Y2368" s="1">
        <v>1859</v>
      </c>
      <c r="Z2368" s="1">
        <v>5</v>
      </c>
      <c r="AA2368" s="1" t="s">
        <v>44</v>
      </c>
      <c r="AB2368" s="2">
        <v>0.2</v>
      </c>
      <c r="AE2368" s="1" t="s">
        <v>37</v>
      </c>
      <c r="AF2368" s="1" t="s">
        <v>37</v>
      </c>
      <c r="AI2368" s="2">
        <v>669.59974624400002</v>
      </c>
      <c r="AJ2368" s="2">
        <v>27597.6827362</v>
      </c>
      <c r="AK2368" s="1">
        <v>569</v>
      </c>
      <c r="AL2368" s="6">
        <v>0.2</v>
      </c>
      <c r="AM2368" s="6">
        <v>0.2</v>
      </c>
      <c r="AN2368">
        <f t="shared" si="146"/>
        <v>0.40726364756111161</v>
      </c>
      <c r="AO2368">
        <f t="shared" si="147"/>
        <v>2.9568893711671203E-2</v>
      </c>
    </row>
    <row r="2369" spans="1:41" x14ac:dyDescent="0.25">
      <c r="A2369" s="1">
        <v>36</v>
      </c>
      <c r="B2369" s="1">
        <v>1</v>
      </c>
      <c r="C2369" s="2">
        <v>2.3066317398599998</v>
      </c>
      <c r="D2369" s="1">
        <v>226</v>
      </c>
      <c r="E2369" s="1">
        <v>36</v>
      </c>
      <c r="F2369" s="1">
        <v>1</v>
      </c>
      <c r="G2369" s="1" t="s">
        <v>46</v>
      </c>
      <c r="H2369" s="2">
        <v>4.6703798059999997</v>
      </c>
      <c r="I2369" s="2">
        <v>0.433</v>
      </c>
      <c r="J2369" s="2">
        <v>1027.3789999999999</v>
      </c>
      <c r="K2369" s="2">
        <v>95.227000000000004</v>
      </c>
      <c r="L2369" s="2">
        <v>0.66500000000000004</v>
      </c>
      <c r="M2369" s="2">
        <v>0.61699999999999999</v>
      </c>
      <c r="N2369" s="2">
        <v>3.1040000000000001</v>
      </c>
      <c r="O2369" s="2">
        <v>0.26700000000000002</v>
      </c>
      <c r="P2369" s="2">
        <v>682.80600000000004</v>
      </c>
      <c r="Q2369" s="2">
        <v>58.773000000000003</v>
      </c>
      <c r="R2369" s="2">
        <v>2.3066317398599998</v>
      </c>
      <c r="S2369" s="2">
        <v>3.1040000000000001</v>
      </c>
      <c r="T2369" s="2">
        <v>0.26700000000000002</v>
      </c>
      <c r="U2369" s="4">
        <f t="shared" si="145"/>
        <v>7.15978492052544</v>
      </c>
      <c r="V2369" s="4">
        <f t="shared" si="144"/>
        <v>0.61587067454262001</v>
      </c>
      <c r="W2369" s="2">
        <v>0.66500000000000004</v>
      </c>
      <c r="X2369" s="2">
        <v>0.61718881000000003</v>
      </c>
      <c r="Y2369" s="1">
        <v>1860</v>
      </c>
      <c r="Z2369" s="1">
        <v>5</v>
      </c>
      <c r="AA2369" s="1" t="s">
        <v>44</v>
      </c>
      <c r="AB2369" s="2">
        <v>0.2</v>
      </c>
      <c r="AE2369" s="1" t="s">
        <v>37</v>
      </c>
      <c r="AF2369" s="1" t="s">
        <v>37</v>
      </c>
      <c r="AI2369" s="2">
        <v>2922.1425146299998</v>
      </c>
      <c r="AJ2369" s="2">
        <v>233370.96893500001</v>
      </c>
      <c r="AK2369" s="1">
        <v>226</v>
      </c>
      <c r="AL2369" s="6">
        <v>0.2</v>
      </c>
      <c r="AM2369" s="6">
        <v>0.2</v>
      </c>
      <c r="AN2369">
        <f t="shared" si="146"/>
        <v>1.4319569841050881</v>
      </c>
      <c r="AO2369">
        <f t="shared" si="147"/>
        <v>0.12317413490852401</v>
      </c>
    </row>
    <row r="2370" spans="1:41" x14ac:dyDescent="0.25">
      <c r="A2370" s="1">
        <v>36</v>
      </c>
      <c r="B2370" s="1">
        <v>11</v>
      </c>
      <c r="C2370" s="2">
        <v>3.0507803178000001</v>
      </c>
      <c r="D2370" s="1">
        <v>235</v>
      </c>
      <c r="E2370" s="1">
        <v>36</v>
      </c>
      <c r="F2370" s="1">
        <v>11</v>
      </c>
      <c r="G2370" s="1" t="s">
        <v>41</v>
      </c>
      <c r="H2370" s="2">
        <v>1.697347232</v>
      </c>
      <c r="I2370" s="2">
        <v>0.13600000000000001</v>
      </c>
      <c r="J2370" s="2">
        <v>456.35599999999999</v>
      </c>
      <c r="K2370" s="2">
        <v>36.497</v>
      </c>
      <c r="L2370" s="2">
        <v>0.68500000000000005</v>
      </c>
      <c r="M2370" s="2">
        <v>0.64200000000000002</v>
      </c>
      <c r="N2370" s="2">
        <v>1.1619999999999999</v>
      </c>
      <c r="O2370" s="2">
        <v>8.6999999999999994E-2</v>
      </c>
      <c r="P2370" s="2">
        <v>312.52800000000002</v>
      </c>
      <c r="Q2370" s="2">
        <v>23.445</v>
      </c>
      <c r="R2370" s="2">
        <v>3.0507803178000001</v>
      </c>
      <c r="S2370" s="2">
        <v>1.1619999999999999</v>
      </c>
      <c r="T2370" s="2">
        <v>8.6999999999999994E-2</v>
      </c>
      <c r="U2370" s="4">
        <f t="shared" si="145"/>
        <v>3.5450067292836001</v>
      </c>
      <c r="V2370" s="4">
        <f t="shared" si="144"/>
        <v>0.26541788764859997</v>
      </c>
      <c r="W2370" s="2">
        <v>0.68500000000000005</v>
      </c>
      <c r="X2370" s="2">
        <v>0.64239481399999998</v>
      </c>
      <c r="Y2370" s="1">
        <v>1860</v>
      </c>
      <c r="Z2370" s="1">
        <v>5</v>
      </c>
      <c r="AA2370" s="1" t="s">
        <v>44</v>
      </c>
      <c r="AB2370" s="2">
        <v>0.2</v>
      </c>
      <c r="AE2370" s="1" t="s">
        <v>37</v>
      </c>
      <c r="AF2370" s="1" t="s">
        <v>37</v>
      </c>
      <c r="AI2370" s="2">
        <v>2922.1425146299998</v>
      </c>
      <c r="AJ2370" s="2">
        <v>233370.96893500001</v>
      </c>
      <c r="AK2370" s="1">
        <v>235</v>
      </c>
      <c r="AL2370" s="6">
        <v>0.2</v>
      </c>
      <c r="AM2370" s="6">
        <v>0.2</v>
      </c>
      <c r="AN2370">
        <f t="shared" si="146"/>
        <v>0.70900134585672003</v>
      </c>
      <c r="AO2370">
        <f t="shared" si="147"/>
        <v>5.3083577529719997E-2</v>
      </c>
    </row>
    <row r="2371" spans="1:41" x14ac:dyDescent="0.25">
      <c r="A2371" s="1">
        <v>36</v>
      </c>
      <c r="B2371" s="1">
        <v>13</v>
      </c>
      <c r="C2371" s="2">
        <v>6.9334073938399996E-5</v>
      </c>
      <c r="D2371" s="1">
        <v>237</v>
      </c>
      <c r="E2371" s="1">
        <v>36</v>
      </c>
      <c r="F2371" s="1">
        <v>13</v>
      </c>
      <c r="G2371" s="1" t="s">
        <v>42</v>
      </c>
      <c r="H2371" s="2">
        <v>2.5089443230000001</v>
      </c>
      <c r="I2371" s="2">
        <v>0.19700000000000001</v>
      </c>
      <c r="J2371" s="2">
        <v>2607.7800000000002</v>
      </c>
      <c r="K2371" s="2">
        <v>205.21100000000001</v>
      </c>
      <c r="L2371" s="2">
        <v>0.69</v>
      </c>
      <c r="M2371" s="2">
        <v>0.64600000000000002</v>
      </c>
      <c r="N2371" s="2">
        <v>1.7310000000000001</v>
      </c>
      <c r="O2371" s="2">
        <v>0.127</v>
      </c>
      <c r="P2371" s="2">
        <v>1798.721</v>
      </c>
      <c r="Q2371" s="2">
        <v>132.5</v>
      </c>
      <c r="R2371" s="2">
        <v>6.9334073938399996E-5</v>
      </c>
      <c r="S2371" s="2">
        <v>1.7310000000000001</v>
      </c>
      <c r="T2371" s="2">
        <v>0.127</v>
      </c>
      <c r="U2371" s="4">
        <f t="shared" si="145"/>
        <v>1.200172819873704E-4</v>
      </c>
      <c r="V2371" s="4">
        <f t="shared" ref="V2371:V2434" si="148">R2371*T2371</f>
        <v>8.8054273901768004E-6</v>
      </c>
      <c r="W2371" s="2">
        <v>0.69</v>
      </c>
      <c r="X2371" s="2">
        <v>0.64567470299999996</v>
      </c>
      <c r="Y2371" s="1">
        <v>1860</v>
      </c>
      <c r="Z2371" s="1">
        <v>5</v>
      </c>
      <c r="AA2371" s="1" t="s">
        <v>44</v>
      </c>
      <c r="AB2371" s="2">
        <v>0.2</v>
      </c>
      <c r="AE2371" s="1" t="s">
        <v>37</v>
      </c>
      <c r="AF2371" s="1" t="s">
        <v>37</v>
      </c>
      <c r="AI2371" s="2">
        <v>2922.1425146299998</v>
      </c>
      <c r="AJ2371" s="2">
        <v>233370.96893500001</v>
      </c>
      <c r="AK2371" s="1">
        <v>237</v>
      </c>
      <c r="AL2371" s="6">
        <v>0.2</v>
      </c>
      <c r="AM2371" s="6">
        <v>0.2</v>
      </c>
      <c r="AN2371">
        <f t="shared" si="146"/>
        <v>2.4003456397474081E-5</v>
      </c>
      <c r="AO2371">
        <f t="shared" si="147"/>
        <v>1.7610854780353602E-6</v>
      </c>
    </row>
    <row r="2372" spans="1:41" x14ac:dyDescent="0.25">
      <c r="A2372" s="1">
        <v>23</v>
      </c>
      <c r="B2372" s="1">
        <v>3</v>
      </c>
      <c r="C2372" s="2">
        <v>6.4236648569599999E-2</v>
      </c>
      <c r="D2372" s="1">
        <v>122</v>
      </c>
      <c r="E2372" s="1">
        <v>23</v>
      </c>
      <c r="F2372" s="1">
        <v>3</v>
      </c>
      <c r="G2372" s="1" t="s">
        <v>40</v>
      </c>
      <c r="H2372" s="2">
        <v>15.13652562</v>
      </c>
      <c r="I2372" s="2">
        <v>1.1100000000000001</v>
      </c>
      <c r="J2372" s="2">
        <v>4936.6779999999999</v>
      </c>
      <c r="K2372" s="2">
        <v>361.86099999999999</v>
      </c>
      <c r="L2372" s="2">
        <v>0.89500000000000002</v>
      </c>
      <c r="M2372" s="2">
        <v>0.91100000000000003</v>
      </c>
      <c r="N2372" s="2">
        <v>13.544</v>
      </c>
      <c r="O2372" s="2">
        <v>1.0109999999999999</v>
      </c>
      <c r="P2372" s="2">
        <v>4417.2259999999997</v>
      </c>
      <c r="Q2372" s="2">
        <v>329.59100000000001</v>
      </c>
      <c r="R2372" s="2">
        <v>6.4236648569599999E-2</v>
      </c>
      <c r="S2372" s="2">
        <v>13.544</v>
      </c>
      <c r="T2372" s="2">
        <v>1.0109999999999999</v>
      </c>
      <c r="U2372" s="4">
        <f t="shared" ref="U2372:U2435" si="149">R2372*S2372</f>
        <v>0.87002116822666242</v>
      </c>
      <c r="V2372" s="4">
        <f t="shared" si="148"/>
        <v>6.4943251703865598E-2</v>
      </c>
      <c r="W2372" s="2">
        <v>0.89500000000000002</v>
      </c>
      <c r="X2372" s="2">
        <v>0.91082200300000005</v>
      </c>
      <c r="Y2372" s="1">
        <v>1861</v>
      </c>
      <c r="Z2372" s="1">
        <v>5</v>
      </c>
      <c r="AA2372" s="1" t="s">
        <v>44</v>
      </c>
      <c r="AB2372" s="2">
        <v>0.2</v>
      </c>
      <c r="AE2372" s="1" t="s">
        <v>37</v>
      </c>
      <c r="AF2372" s="1" t="s">
        <v>37</v>
      </c>
      <c r="AI2372" s="2">
        <v>431.61222783400001</v>
      </c>
      <c r="AJ2372" s="2">
        <v>3456.9895317</v>
      </c>
      <c r="AK2372" s="1">
        <v>122</v>
      </c>
      <c r="AL2372" s="6">
        <v>0.2</v>
      </c>
      <c r="AM2372" s="6">
        <v>0.2</v>
      </c>
      <c r="AN2372">
        <f t="shared" ref="AN2372:AN2435" si="150">U2372*AL2372</f>
        <v>0.17400423364533249</v>
      </c>
      <c r="AO2372">
        <f t="shared" ref="AO2372:AO2435" si="151">V2372*AM2372</f>
        <v>1.2988650340773121E-2</v>
      </c>
    </row>
    <row r="2373" spans="1:41" x14ac:dyDescent="0.25">
      <c r="A2373" s="1">
        <v>23</v>
      </c>
      <c r="B2373" s="1">
        <v>8</v>
      </c>
      <c r="C2373" s="2">
        <v>5.5262292665399998E-3</v>
      </c>
      <c r="D2373" s="1">
        <v>126</v>
      </c>
      <c r="E2373" s="1">
        <v>23</v>
      </c>
      <c r="F2373" s="1">
        <v>8</v>
      </c>
      <c r="G2373" s="1" t="s">
        <v>50</v>
      </c>
      <c r="H2373" s="2">
        <v>8.6099353359999995</v>
      </c>
      <c r="I2373" s="2">
        <v>0.42899999999999999</v>
      </c>
      <c r="J2373" s="2">
        <v>979.98599999999999</v>
      </c>
      <c r="K2373" s="2">
        <v>48.777000000000001</v>
      </c>
      <c r="L2373" s="2">
        <v>0.89700000000000002</v>
      </c>
      <c r="M2373" s="2">
        <v>0.91300000000000003</v>
      </c>
      <c r="N2373" s="2">
        <v>7.7249999999999996</v>
      </c>
      <c r="O2373" s="2">
        <v>0.39100000000000001</v>
      </c>
      <c r="P2373" s="2">
        <v>879.31200000000001</v>
      </c>
      <c r="Q2373" s="2">
        <v>44.533000000000001</v>
      </c>
      <c r="R2373" s="2">
        <v>5.5262292665399998E-3</v>
      </c>
      <c r="S2373" s="2">
        <v>7.7249999999999996</v>
      </c>
      <c r="T2373" s="2">
        <v>0.39100000000000001</v>
      </c>
      <c r="U2373" s="4">
        <f t="shared" si="149"/>
        <v>4.2690121084021496E-2</v>
      </c>
      <c r="V2373" s="4">
        <f t="shared" si="148"/>
        <v>2.16075564321714E-3</v>
      </c>
      <c r="W2373" s="2">
        <v>0.89700000000000002</v>
      </c>
      <c r="X2373" s="2">
        <v>0.91298126099999999</v>
      </c>
      <c r="Y2373" s="1">
        <v>1861</v>
      </c>
      <c r="Z2373" s="1">
        <v>5</v>
      </c>
      <c r="AA2373" s="1" t="s">
        <v>44</v>
      </c>
      <c r="AB2373" s="2">
        <v>0.2</v>
      </c>
      <c r="AE2373" s="1" t="s">
        <v>37</v>
      </c>
      <c r="AF2373" s="1" t="s">
        <v>37</v>
      </c>
      <c r="AI2373" s="2">
        <v>431.61222783400001</v>
      </c>
      <c r="AJ2373" s="2">
        <v>3456.9895317</v>
      </c>
      <c r="AK2373" s="1">
        <v>126</v>
      </c>
      <c r="AL2373" s="6">
        <v>0.2</v>
      </c>
      <c r="AM2373" s="6">
        <v>0.2</v>
      </c>
      <c r="AN2373">
        <f t="shared" si="150"/>
        <v>8.5380242168043002E-3</v>
      </c>
      <c r="AO2373">
        <f t="shared" si="151"/>
        <v>4.3215112864342803E-4</v>
      </c>
    </row>
    <row r="2374" spans="1:41" x14ac:dyDescent="0.25">
      <c r="A2374" s="1">
        <v>23</v>
      </c>
      <c r="B2374" s="1">
        <v>13</v>
      </c>
      <c r="C2374" s="2">
        <v>9.5989991023300008E-3</v>
      </c>
      <c r="D2374" s="1">
        <v>130</v>
      </c>
      <c r="E2374" s="1">
        <v>23</v>
      </c>
      <c r="F2374" s="1">
        <v>13</v>
      </c>
      <c r="G2374" s="1" t="s">
        <v>42</v>
      </c>
      <c r="H2374" s="2">
        <v>8.0215731970000004</v>
      </c>
      <c r="I2374" s="2">
        <v>0.52600000000000002</v>
      </c>
      <c r="J2374" s="2">
        <v>6987.1310000000003</v>
      </c>
      <c r="K2374" s="2">
        <v>457.73399999999998</v>
      </c>
      <c r="L2374" s="2">
        <v>0.89300000000000002</v>
      </c>
      <c r="M2374" s="2">
        <v>0.91</v>
      </c>
      <c r="N2374" s="2">
        <v>7.1660000000000004</v>
      </c>
      <c r="O2374" s="2">
        <v>0.47799999999999998</v>
      </c>
      <c r="P2374" s="2">
        <v>6241.8689999999997</v>
      </c>
      <c r="Q2374" s="2">
        <v>416.50700000000001</v>
      </c>
      <c r="R2374" s="2">
        <v>9.5989991023300008E-3</v>
      </c>
      <c r="S2374" s="2">
        <v>7.1660000000000004</v>
      </c>
      <c r="T2374" s="2">
        <v>0.47799999999999998</v>
      </c>
      <c r="U2374" s="4">
        <f t="shared" si="149"/>
        <v>6.878642756729679E-2</v>
      </c>
      <c r="V2374" s="4">
        <f t="shared" si="148"/>
        <v>4.5883215709137401E-3</v>
      </c>
      <c r="W2374" s="2">
        <v>0.89300000000000002</v>
      </c>
      <c r="X2374" s="2">
        <v>0.90993115000000002</v>
      </c>
      <c r="Y2374" s="1">
        <v>1861</v>
      </c>
      <c r="Z2374" s="1">
        <v>5</v>
      </c>
      <c r="AA2374" s="1" t="s">
        <v>44</v>
      </c>
      <c r="AB2374" s="2">
        <v>0.2</v>
      </c>
      <c r="AE2374" s="1" t="s">
        <v>37</v>
      </c>
      <c r="AF2374" s="1" t="s">
        <v>37</v>
      </c>
      <c r="AI2374" s="2">
        <v>431.61222783400001</v>
      </c>
      <c r="AJ2374" s="2">
        <v>3456.9895317</v>
      </c>
      <c r="AK2374" s="1">
        <v>130</v>
      </c>
      <c r="AL2374" s="6">
        <v>0.2</v>
      </c>
      <c r="AM2374" s="6">
        <v>0.2</v>
      </c>
      <c r="AN2374">
        <f t="shared" si="150"/>
        <v>1.3757285513459359E-2</v>
      </c>
      <c r="AO2374">
        <f t="shared" si="151"/>
        <v>9.1766431418274807E-4</v>
      </c>
    </row>
    <row r="2375" spans="1:41" x14ac:dyDescent="0.25">
      <c r="A2375" s="1">
        <v>98</v>
      </c>
      <c r="B2375" s="1">
        <v>10</v>
      </c>
      <c r="C2375" s="2">
        <v>0.22247334240700001</v>
      </c>
      <c r="D2375" s="1">
        <v>617</v>
      </c>
      <c r="E2375" s="1">
        <v>98</v>
      </c>
      <c r="F2375" s="1">
        <v>10</v>
      </c>
      <c r="G2375" s="1" t="s">
        <v>48</v>
      </c>
      <c r="H2375" s="2">
        <v>3.1393900029999999</v>
      </c>
      <c r="I2375" s="2">
        <v>0.25800000000000001</v>
      </c>
      <c r="J2375" s="2">
        <v>135.88800000000001</v>
      </c>
      <c r="K2375" s="2">
        <v>11.178000000000001</v>
      </c>
      <c r="L2375" s="2">
        <v>1.012</v>
      </c>
      <c r="M2375" s="2">
        <v>2</v>
      </c>
      <c r="N2375" s="2">
        <v>3.1789999999999998</v>
      </c>
      <c r="O2375" s="2">
        <v>0.51600000000000001</v>
      </c>
      <c r="P2375" s="2">
        <v>137.58699999999999</v>
      </c>
      <c r="Q2375" s="2">
        <v>22.356000000000002</v>
      </c>
      <c r="R2375" s="2">
        <v>0.22247334240700001</v>
      </c>
      <c r="S2375" s="2">
        <v>2.6579999999999999</v>
      </c>
      <c r="T2375" s="2">
        <v>0.216</v>
      </c>
      <c r="U2375" s="4">
        <f t="shared" si="149"/>
        <v>0.59133414411780605</v>
      </c>
      <c r="V2375" s="4">
        <f t="shared" si="148"/>
        <v>4.8054241959912002E-2</v>
      </c>
      <c r="W2375" s="2">
        <v>0.84699999999999998</v>
      </c>
      <c r="X2375" s="2">
        <v>0.83642635300000001</v>
      </c>
      <c r="Y2375" s="1">
        <v>1862</v>
      </c>
      <c r="Z2375" s="1">
        <v>5</v>
      </c>
      <c r="AA2375" s="1" t="s">
        <v>44</v>
      </c>
      <c r="AB2375" s="2">
        <v>0.2</v>
      </c>
      <c r="AE2375" s="1" t="s">
        <v>37</v>
      </c>
      <c r="AF2375" s="1" t="s">
        <v>37</v>
      </c>
      <c r="AI2375" s="2">
        <v>9518.6845202799996</v>
      </c>
      <c r="AJ2375" s="2">
        <v>1615792.59831</v>
      </c>
      <c r="AK2375" s="1">
        <v>617</v>
      </c>
      <c r="AL2375" s="6">
        <v>0.2</v>
      </c>
      <c r="AM2375" s="6">
        <v>0.2</v>
      </c>
      <c r="AN2375">
        <f t="shared" si="150"/>
        <v>0.11826682882356121</v>
      </c>
      <c r="AO2375">
        <f t="shared" si="151"/>
        <v>9.6108483919824014E-3</v>
      </c>
    </row>
    <row r="2376" spans="1:41" x14ac:dyDescent="0.25">
      <c r="A2376" s="1">
        <v>98</v>
      </c>
      <c r="B2376" s="1">
        <v>11</v>
      </c>
      <c r="C2376" s="2">
        <v>0.52533194417999995</v>
      </c>
      <c r="D2376" s="1">
        <v>618</v>
      </c>
      <c r="E2376" s="1">
        <v>98</v>
      </c>
      <c r="F2376" s="1">
        <v>11</v>
      </c>
      <c r="G2376" s="1" t="s">
        <v>41</v>
      </c>
      <c r="H2376" s="2">
        <v>1.9359783020000001</v>
      </c>
      <c r="I2376" s="2">
        <v>0.155</v>
      </c>
      <c r="J2376" s="2">
        <v>605.947</v>
      </c>
      <c r="K2376" s="2">
        <v>48.476999999999997</v>
      </c>
      <c r="L2376" s="2">
        <v>1.012</v>
      </c>
      <c r="M2376" s="2">
        <v>2</v>
      </c>
      <c r="N2376" s="2">
        <v>1.96</v>
      </c>
      <c r="O2376" s="2">
        <v>0.31</v>
      </c>
      <c r="P2376" s="2">
        <v>613.41999999999996</v>
      </c>
      <c r="Q2376" s="2">
        <v>96.953999999999994</v>
      </c>
      <c r="R2376" s="2">
        <v>0.52533194417999995</v>
      </c>
      <c r="S2376" s="2">
        <v>1.647</v>
      </c>
      <c r="T2376" s="2">
        <v>0.13</v>
      </c>
      <c r="U2376" s="4">
        <f t="shared" si="149"/>
        <v>0.86522171206445997</v>
      </c>
      <c r="V2376" s="4">
        <f t="shared" si="148"/>
        <v>6.829315274339999E-2</v>
      </c>
      <c r="W2376" s="2">
        <v>0.85</v>
      </c>
      <c r="X2376" s="2">
        <v>0.83988358100000005</v>
      </c>
      <c r="Y2376" s="1">
        <v>1862</v>
      </c>
      <c r="Z2376" s="1">
        <v>5</v>
      </c>
      <c r="AA2376" s="1" t="s">
        <v>44</v>
      </c>
      <c r="AB2376" s="2">
        <v>0.2</v>
      </c>
      <c r="AE2376" s="1" t="s">
        <v>37</v>
      </c>
      <c r="AF2376" s="1" t="s">
        <v>37</v>
      </c>
      <c r="AI2376" s="2">
        <v>9518.6845202799996</v>
      </c>
      <c r="AJ2376" s="2">
        <v>1615792.59831</v>
      </c>
      <c r="AK2376" s="1">
        <v>618</v>
      </c>
      <c r="AL2376" s="6">
        <v>0.2</v>
      </c>
      <c r="AM2376" s="6">
        <v>0.2</v>
      </c>
      <c r="AN2376">
        <f t="shared" si="150"/>
        <v>0.17304434241289202</v>
      </c>
      <c r="AO2376">
        <f t="shared" si="151"/>
        <v>1.3658630548679999E-2</v>
      </c>
    </row>
    <row r="2377" spans="1:41" x14ac:dyDescent="0.25">
      <c r="A2377" s="1">
        <v>98</v>
      </c>
      <c r="B2377" s="1">
        <v>13</v>
      </c>
      <c r="C2377" s="2">
        <v>36.3458376022</v>
      </c>
      <c r="D2377" s="1">
        <v>620</v>
      </c>
      <c r="E2377" s="1">
        <v>98</v>
      </c>
      <c r="F2377" s="1">
        <v>13</v>
      </c>
      <c r="G2377" s="1" t="s">
        <v>42</v>
      </c>
      <c r="H2377" s="2">
        <v>2.252586027</v>
      </c>
      <c r="I2377" s="2">
        <v>0.17599999999999999</v>
      </c>
      <c r="J2377" s="2">
        <v>2135.0039999999999</v>
      </c>
      <c r="K2377" s="2">
        <v>166.45699999999999</v>
      </c>
      <c r="L2377" s="2">
        <v>1.0169999999999999</v>
      </c>
      <c r="M2377" s="2">
        <v>2</v>
      </c>
      <c r="N2377" s="2">
        <v>2.29</v>
      </c>
      <c r="O2377" s="2">
        <v>0.35099999999999998</v>
      </c>
      <c r="P2377" s="2">
        <v>2170.5549999999998</v>
      </c>
      <c r="Q2377" s="2">
        <v>332.91500000000002</v>
      </c>
      <c r="R2377" s="2">
        <v>36.3458376022</v>
      </c>
      <c r="S2377" s="2">
        <v>1.946</v>
      </c>
      <c r="T2377" s="2">
        <v>0.15</v>
      </c>
      <c r="U2377" s="4">
        <f t="shared" si="149"/>
        <v>70.728999973881201</v>
      </c>
      <c r="V2377" s="4">
        <f t="shared" si="148"/>
        <v>5.4518756403299999</v>
      </c>
      <c r="W2377" s="2">
        <v>0.86399999999999999</v>
      </c>
      <c r="X2377" s="2">
        <v>0.85633789900000001</v>
      </c>
      <c r="Y2377" s="1">
        <v>1862</v>
      </c>
      <c r="Z2377" s="1">
        <v>5</v>
      </c>
      <c r="AA2377" s="1" t="s">
        <v>44</v>
      </c>
      <c r="AB2377" s="2">
        <v>0.2</v>
      </c>
      <c r="AE2377" s="1" t="s">
        <v>37</v>
      </c>
      <c r="AF2377" s="1" t="s">
        <v>37</v>
      </c>
      <c r="AI2377" s="2">
        <v>9518.6845202799996</v>
      </c>
      <c r="AJ2377" s="2">
        <v>1615792.59831</v>
      </c>
      <c r="AK2377" s="1">
        <v>620</v>
      </c>
      <c r="AL2377" s="6">
        <v>0.2</v>
      </c>
      <c r="AM2377" s="6">
        <v>0.2</v>
      </c>
      <c r="AN2377">
        <f t="shared" si="150"/>
        <v>14.14579999477624</v>
      </c>
      <c r="AO2377">
        <f t="shared" si="151"/>
        <v>1.0903751280660001</v>
      </c>
    </row>
    <row r="2378" spans="1:41" x14ac:dyDescent="0.25">
      <c r="A2378" s="1">
        <v>92</v>
      </c>
      <c r="B2378" s="1">
        <v>2</v>
      </c>
      <c r="C2378" s="2">
        <v>0.767471804674</v>
      </c>
      <c r="D2378" s="1">
        <v>567</v>
      </c>
      <c r="E2378" s="1">
        <v>92</v>
      </c>
      <c r="F2378" s="1">
        <v>2</v>
      </c>
      <c r="G2378" s="1" t="s">
        <v>39</v>
      </c>
      <c r="H2378" s="2">
        <v>11.43069659</v>
      </c>
      <c r="I2378" s="2">
        <v>0.57699999999999996</v>
      </c>
      <c r="J2378" s="2">
        <v>3171.3209999999999</v>
      </c>
      <c r="K2378" s="2">
        <v>160.03100000000001</v>
      </c>
      <c r="L2378" s="2">
        <v>0.41499999999999998</v>
      </c>
      <c r="M2378" s="2">
        <v>0.33300000000000002</v>
      </c>
      <c r="N2378" s="2">
        <v>4.7430000000000003</v>
      </c>
      <c r="O2378" s="2">
        <v>0.192</v>
      </c>
      <c r="P2378" s="2">
        <v>1315.816</v>
      </c>
      <c r="Q2378" s="2">
        <v>53.26</v>
      </c>
      <c r="R2378" s="2">
        <v>0.767471804674</v>
      </c>
      <c r="S2378" s="2">
        <v>2.5339999999999998</v>
      </c>
      <c r="T2378" s="2">
        <v>9.6000000000000002E-2</v>
      </c>
      <c r="U2378" s="4">
        <f t="shared" si="149"/>
        <v>1.9447735530439159</v>
      </c>
      <c r="V2378" s="4">
        <f t="shared" si="148"/>
        <v>7.3677293248704007E-2</v>
      </c>
      <c r="W2378" s="2">
        <v>0.222</v>
      </c>
      <c r="X2378" s="2">
        <v>0.167172605</v>
      </c>
      <c r="Y2378" s="1">
        <v>1863</v>
      </c>
      <c r="Z2378" s="1">
        <v>5</v>
      </c>
      <c r="AA2378" s="1" t="s">
        <v>44</v>
      </c>
      <c r="AB2378" s="2">
        <v>0.2</v>
      </c>
      <c r="AE2378" s="1" t="s">
        <v>37</v>
      </c>
      <c r="AF2378" s="1" t="s">
        <v>37</v>
      </c>
      <c r="AI2378" s="2">
        <v>729.20816521899997</v>
      </c>
      <c r="AJ2378" s="2">
        <v>33430.938087499999</v>
      </c>
      <c r="AK2378" s="1">
        <v>567</v>
      </c>
      <c r="AL2378" s="6">
        <v>0.2</v>
      </c>
      <c r="AM2378" s="6">
        <v>0.2</v>
      </c>
      <c r="AN2378">
        <f t="shared" si="150"/>
        <v>0.38895471060878317</v>
      </c>
      <c r="AO2378">
        <f t="shared" si="151"/>
        <v>1.4735458649740803E-2</v>
      </c>
    </row>
    <row r="2379" spans="1:41" x14ac:dyDescent="0.25">
      <c r="A2379" s="1">
        <v>21</v>
      </c>
      <c r="B2379" s="1">
        <v>4</v>
      </c>
      <c r="C2379" s="2">
        <v>15.2267632737</v>
      </c>
      <c r="D2379" s="1">
        <v>103</v>
      </c>
      <c r="E2379" s="1">
        <v>21</v>
      </c>
      <c r="F2379" s="1">
        <v>4</v>
      </c>
      <c r="G2379" s="1" t="s">
        <v>38</v>
      </c>
      <c r="H2379" s="2">
        <v>10.531126309999999</v>
      </c>
      <c r="I2379" s="2">
        <v>1.016</v>
      </c>
      <c r="J2379" s="2">
        <v>2225.2979999999998</v>
      </c>
      <c r="K2379" s="2">
        <v>214.73099999999999</v>
      </c>
      <c r="L2379" s="2">
        <v>0.56899999999999995</v>
      </c>
      <c r="M2379" s="2">
        <v>0.51600000000000001</v>
      </c>
      <c r="N2379" s="2">
        <v>5.9969999999999999</v>
      </c>
      <c r="O2379" s="2">
        <v>0.52400000000000002</v>
      </c>
      <c r="P2379" s="2">
        <v>1267.1780000000001</v>
      </c>
      <c r="Q2379" s="2">
        <v>110.76</v>
      </c>
      <c r="R2379" s="2">
        <v>15.2267632737</v>
      </c>
      <c r="S2379" s="2">
        <v>5.3579999999999997</v>
      </c>
      <c r="T2379" s="2">
        <v>0.47699999999999998</v>
      </c>
      <c r="U2379" s="4">
        <f t="shared" si="149"/>
        <v>81.584997620484586</v>
      </c>
      <c r="V2379" s="4">
        <f t="shared" si="148"/>
        <v>7.2631660815548997</v>
      </c>
      <c r="W2379" s="2">
        <v>0.50900000000000001</v>
      </c>
      <c r="X2379" s="2">
        <v>0.46982165399999998</v>
      </c>
      <c r="Y2379" s="1">
        <v>1864</v>
      </c>
      <c r="Z2379" s="1">
        <v>5</v>
      </c>
      <c r="AA2379" s="1" t="s">
        <v>44</v>
      </c>
      <c r="AB2379" s="2">
        <v>0.2</v>
      </c>
      <c r="AE2379" s="1" t="s">
        <v>37</v>
      </c>
      <c r="AF2379" s="1" t="s">
        <v>37</v>
      </c>
      <c r="AI2379" s="2">
        <v>3376.2271761799998</v>
      </c>
      <c r="AJ2379" s="2">
        <v>663275.15509100002</v>
      </c>
      <c r="AK2379" s="1">
        <v>103</v>
      </c>
      <c r="AL2379" s="6">
        <v>0.2</v>
      </c>
      <c r="AM2379" s="6">
        <v>0.2</v>
      </c>
      <c r="AN2379">
        <f t="shared" si="150"/>
        <v>16.316999524096918</v>
      </c>
      <c r="AO2379">
        <f t="shared" si="151"/>
        <v>1.4526332163109801</v>
      </c>
    </row>
    <row r="2380" spans="1:41" x14ac:dyDescent="0.25">
      <c r="A2380" s="1">
        <v>92</v>
      </c>
      <c r="B2380" s="1">
        <v>2</v>
      </c>
      <c r="C2380" s="2">
        <v>0.213741910669</v>
      </c>
      <c r="D2380" s="1">
        <v>567</v>
      </c>
      <c r="E2380" s="1">
        <v>92</v>
      </c>
      <c r="F2380" s="1">
        <v>2</v>
      </c>
      <c r="G2380" s="1" t="s">
        <v>39</v>
      </c>
      <c r="H2380" s="2">
        <v>11.43069659</v>
      </c>
      <c r="I2380" s="2">
        <v>0.57699999999999996</v>
      </c>
      <c r="J2380" s="2">
        <v>3171.3209999999999</v>
      </c>
      <c r="K2380" s="2">
        <v>160.03100000000001</v>
      </c>
      <c r="L2380" s="2">
        <v>0.41499999999999998</v>
      </c>
      <c r="M2380" s="2">
        <v>0.33300000000000002</v>
      </c>
      <c r="N2380" s="2">
        <v>4.7430000000000003</v>
      </c>
      <c r="O2380" s="2">
        <v>0.192</v>
      </c>
      <c r="P2380" s="2">
        <v>1315.816</v>
      </c>
      <c r="Q2380" s="2">
        <v>53.26</v>
      </c>
      <c r="R2380" s="2">
        <v>0.213741910669</v>
      </c>
      <c r="S2380" s="2">
        <v>2.5339999999999998</v>
      </c>
      <c r="T2380" s="2">
        <v>9.6000000000000002E-2</v>
      </c>
      <c r="U2380" s="4">
        <f t="shared" si="149"/>
        <v>0.54162200163524599</v>
      </c>
      <c r="V2380" s="4">
        <f t="shared" si="148"/>
        <v>2.0519223424223999E-2</v>
      </c>
      <c r="W2380" s="2">
        <v>0.222</v>
      </c>
      <c r="X2380" s="2">
        <v>0.167172605</v>
      </c>
      <c r="Y2380" s="1">
        <v>1865</v>
      </c>
      <c r="Z2380" s="1">
        <v>5</v>
      </c>
      <c r="AA2380" s="1" t="s">
        <v>44</v>
      </c>
      <c r="AB2380" s="2">
        <v>0.2</v>
      </c>
      <c r="AE2380" s="1" t="s">
        <v>37</v>
      </c>
      <c r="AF2380" s="1" t="s">
        <v>37</v>
      </c>
      <c r="AI2380" s="2">
        <v>459.46409425500002</v>
      </c>
      <c r="AJ2380" s="2">
        <v>11874.0558903</v>
      </c>
      <c r="AK2380" s="1">
        <v>567</v>
      </c>
      <c r="AL2380" s="6">
        <v>0.2</v>
      </c>
      <c r="AM2380" s="6">
        <v>0.2</v>
      </c>
      <c r="AN2380">
        <f t="shared" si="150"/>
        <v>0.10832440032704921</v>
      </c>
      <c r="AO2380">
        <f t="shared" si="151"/>
        <v>4.1038446848448004E-3</v>
      </c>
    </row>
    <row r="2381" spans="1:41" x14ac:dyDescent="0.25">
      <c r="A2381" s="1">
        <v>92</v>
      </c>
      <c r="B2381" s="1">
        <v>4</v>
      </c>
      <c r="C2381" s="2">
        <v>1.9849019135899999E-2</v>
      </c>
      <c r="D2381" s="1">
        <v>569</v>
      </c>
      <c r="E2381" s="1">
        <v>92</v>
      </c>
      <c r="F2381" s="1">
        <v>4</v>
      </c>
      <c r="G2381" s="1" t="s">
        <v>38</v>
      </c>
      <c r="H2381" s="2">
        <v>18.126555679999999</v>
      </c>
      <c r="I2381" s="2">
        <v>1.6919999999999999</v>
      </c>
      <c r="J2381" s="2">
        <v>2033.405</v>
      </c>
      <c r="K2381" s="2">
        <v>189.78800000000001</v>
      </c>
      <c r="L2381" s="2">
        <v>0.40200000000000002</v>
      </c>
      <c r="M2381" s="2">
        <v>0.32800000000000001</v>
      </c>
      <c r="N2381" s="2">
        <v>7.2910000000000004</v>
      </c>
      <c r="O2381" s="2">
        <v>0.55400000000000005</v>
      </c>
      <c r="P2381" s="2">
        <v>817.91300000000001</v>
      </c>
      <c r="Q2381" s="2">
        <v>62.182000000000002</v>
      </c>
      <c r="R2381" s="2">
        <v>1.9849019135899999E-2</v>
      </c>
      <c r="S2381" s="2">
        <v>3.8290000000000002</v>
      </c>
      <c r="T2381" s="2">
        <v>0.27800000000000002</v>
      </c>
      <c r="U2381" s="4">
        <f t="shared" si="149"/>
        <v>7.6001894271361101E-2</v>
      </c>
      <c r="V2381" s="4">
        <f t="shared" si="148"/>
        <v>5.5180273197801997E-3</v>
      </c>
      <c r="W2381" s="2">
        <v>0.21099999999999999</v>
      </c>
      <c r="X2381" s="2">
        <v>0.16434912900000001</v>
      </c>
      <c r="Y2381" s="1">
        <v>1865</v>
      </c>
      <c r="Z2381" s="1">
        <v>5</v>
      </c>
      <c r="AA2381" s="1" t="s">
        <v>44</v>
      </c>
      <c r="AB2381" s="2">
        <v>0.2</v>
      </c>
      <c r="AE2381" s="1" t="s">
        <v>37</v>
      </c>
      <c r="AF2381" s="1" t="s">
        <v>37</v>
      </c>
      <c r="AI2381" s="2">
        <v>459.46409425500002</v>
      </c>
      <c r="AJ2381" s="2">
        <v>11874.0558903</v>
      </c>
      <c r="AK2381" s="1">
        <v>569</v>
      </c>
      <c r="AL2381" s="6">
        <v>0.2</v>
      </c>
      <c r="AM2381" s="6">
        <v>0.2</v>
      </c>
      <c r="AN2381">
        <f t="shared" si="150"/>
        <v>1.5200378854272221E-2</v>
      </c>
      <c r="AO2381">
        <f t="shared" si="151"/>
        <v>1.1036054639560399E-3</v>
      </c>
    </row>
    <row r="2382" spans="1:41" x14ac:dyDescent="0.25">
      <c r="A2382" s="1">
        <v>94</v>
      </c>
      <c r="B2382" s="1">
        <v>2</v>
      </c>
      <c r="C2382" s="2">
        <v>6.4654999402300002E-3</v>
      </c>
      <c r="D2382" s="1">
        <v>586</v>
      </c>
      <c r="E2382" s="1">
        <v>94</v>
      </c>
      <c r="F2382" s="1">
        <v>2</v>
      </c>
      <c r="G2382" s="1" t="s">
        <v>39</v>
      </c>
      <c r="H2382" s="2">
        <v>9.6055107139999993</v>
      </c>
      <c r="I2382" s="2">
        <v>0.52200000000000002</v>
      </c>
      <c r="J2382" s="2">
        <v>1751.97</v>
      </c>
      <c r="K2382" s="2">
        <v>95.149000000000001</v>
      </c>
      <c r="L2382" s="2">
        <v>0.245</v>
      </c>
      <c r="M2382" s="2">
        <v>0.182</v>
      </c>
      <c r="N2382" s="2">
        <v>2.3559999999999999</v>
      </c>
      <c r="O2382" s="2">
        <v>9.5000000000000001E-2</v>
      </c>
      <c r="P2382" s="2">
        <v>429.64699999999999</v>
      </c>
      <c r="Q2382" s="2">
        <v>17.285</v>
      </c>
      <c r="R2382" s="2">
        <v>6.4654999402300002E-3</v>
      </c>
      <c r="S2382" s="2">
        <v>0.55900000000000005</v>
      </c>
      <c r="T2382" s="2">
        <v>1.7999999999999999E-2</v>
      </c>
      <c r="U2382" s="4">
        <f t="shared" si="149"/>
        <v>3.6142144665885704E-3</v>
      </c>
      <c r="V2382" s="4">
        <f t="shared" si="148"/>
        <v>1.1637899892414E-4</v>
      </c>
      <c r="W2382" s="2">
        <v>5.8000000000000003E-2</v>
      </c>
      <c r="X2382" s="2">
        <v>3.4723584000000002E-2</v>
      </c>
      <c r="Y2382" s="1">
        <v>1865</v>
      </c>
      <c r="Z2382" s="1">
        <v>5</v>
      </c>
      <c r="AA2382" s="1" t="s">
        <v>44</v>
      </c>
      <c r="AB2382" s="2">
        <v>0.2</v>
      </c>
      <c r="AE2382" s="1" t="s">
        <v>37</v>
      </c>
      <c r="AF2382" s="1" t="s">
        <v>37</v>
      </c>
      <c r="AI2382" s="2">
        <v>459.46409425500002</v>
      </c>
      <c r="AJ2382" s="2">
        <v>11874.0558903</v>
      </c>
      <c r="AK2382" s="1">
        <v>586</v>
      </c>
      <c r="AL2382" s="6">
        <v>0.2</v>
      </c>
      <c r="AM2382" s="6">
        <v>0.2</v>
      </c>
      <c r="AN2382">
        <f t="shared" si="150"/>
        <v>7.2284289331771409E-4</v>
      </c>
      <c r="AO2382">
        <f t="shared" si="151"/>
        <v>2.3275799784828002E-5</v>
      </c>
    </row>
    <row r="2383" spans="1:41" x14ac:dyDescent="0.25">
      <c r="A2383" s="1">
        <v>94</v>
      </c>
      <c r="B2383" s="1">
        <v>4</v>
      </c>
      <c r="C2383" s="2">
        <v>3.2535466329799999E-2</v>
      </c>
      <c r="D2383" s="1">
        <v>587</v>
      </c>
      <c r="E2383" s="1">
        <v>94</v>
      </c>
      <c r="F2383" s="1">
        <v>4</v>
      </c>
      <c r="G2383" s="1" t="s">
        <v>38</v>
      </c>
      <c r="H2383" s="2">
        <v>15.282819870000001</v>
      </c>
      <c r="I2383" s="2">
        <v>1.5329999999999999</v>
      </c>
      <c r="J2383" s="2">
        <v>490.25099999999998</v>
      </c>
      <c r="K2383" s="2">
        <v>49.176000000000002</v>
      </c>
      <c r="L2383" s="2">
        <v>0.23300000000000001</v>
      </c>
      <c r="M2383" s="2">
        <v>0.17799999999999999</v>
      </c>
      <c r="N2383" s="2">
        <v>3.5659999999999998</v>
      </c>
      <c r="O2383" s="2">
        <v>0.27300000000000002</v>
      </c>
      <c r="P2383" s="2">
        <v>114.384</v>
      </c>
      <c r="Q2383" s="2">
        <v>8.766</v>
      </c>
      <c r="R2383" s="2">
        <v>3.2535466329799999E-2</v>
      </c>
      <c r="S2383" s="2">
        <v>0.81899999999999995</v>
      </c>
      <c r="T2383" s="2">
        <v>5.2999999999999999E-2</v>
      </c>
      <c r="U2383" s="4">
        <f t="shared" si="149"/>
        <v>2.6646546924106198E-2</v>
      </c>
      <c r="V2383" s="4">
        <f t="shared" si="148"/>
        <v>1.7243797154794E-3</v>
      </c>
      <c r="W2383" s="2">
        <v>5.3999999999999999E-2</v>
      </c>
      <c r="X2383" s="2">
        <v>3.4327636000000002E-2</v>
      </c>
      <c r="Y2383" s="1">
        <v>1865</v>
      </c>
      <c r="Z2383" s="1">
        <v>5</v>
      </c>
      <c r="AA2383" s="1" t="s">
        <v>44</v>
      </c>
      <c r="AB2383" s="2">
        <v>0.2</v>
      </c>
      <c r="AE2383" s="1" t="s">
        <v>37</v>
      </c>
      <c r="AF2383" s="1" t="s">
        <v>37</v>
      </c>
      <c r="AI2383" s="2">
        <v>459.46409425500002</v>
      </c>
      <c r="AJ2383" s="2">
        <v>11874.0558903</v>
      </c>
      <c r="AK2383" s="1">
        <v>587</v>
      </c>
      <c r="AL2383" s="6">
        <v>0.2</v>
      </c>
      <c r="AM2383" s="6">
        <v>0.2</v>
      </c>
      <c r="AN2383">
        <f t="shared" si="150"/>
        <v>5.3293093848212399E-3</v>
      </c>
      <c r="AO2383">
        <f t="shared" si="151"/>
        <v>3.4487594309588E-4</v>
      </c>
    </row>
    <row r="2384" spans="1:41" x14ac:dyDescent="0.25">
      <c r="A2384" s="1">
        <v>92</v>
      </c>
      <c r="B2384" s="1">
        <v>2</v>
      </c>
      <c r="C2384" s="2">
        <v>0.68179028419900001</v>
      </c>
      <c r="D2384" s="1">
        <v>567</v>
      </c>
      <c r="E2384" s="1">
        <v>92</v>
      </c>
      <c r="F2384" s="1">
        <v>2</v>
      </c>
      <c r="G2384" s="1" t="s">
        <v>39</v>
      </c>
      <c r="H2384" s="2">
        <v>11.43069659</v>
      </c>
      <c r="I2384" s="2">
        <v>0.57699999999999996</v>
      </c>
      <c r="J2384" s="2">
        <v>3171.3209999999999</v>
      </c>
      <c r="K2384" s="2">
        <v>160.03100000000001</v>
      </c>
      <c r="L2384" s="2">
        <v>0.41499999999999998</v>
      </c>
      <c r="M2384" s="2">
        <v>0.33300000000000002</v>
      </c>
      <c r="N2384" s="2">
        <v>4.7430000000000003</v>
      </c>
      <c r="O2384" s="2">
        <v>0.192</v>
      </c>
      <c r="P2384" s="2">
        <v>1315.816</v>
      </c>
      <c r="Q2384" s="2">
        <v>53.26</v>
      </c>
      <c r="R2384" s="2">
        <v>0.68179028419900001</v>
      </c>
      <c r="S2384" s="2">
        <v>2.5339999999999998</v>
      </c>
      <c r="T2384" s="2">
        <v>9.6000000000000002E-2</v>
      </c>
      <c r="U2384" s="4">
        <f t="shared" si="149"/>
        <v>1.7276565801602659</v>
      </c>
      <c r="V2384" s="4">
        <f t="shared" si="148"/>
        <v>6.5451867283103995E-2</v>
      </c>
      <c r="W2384" s="2">
        <v>0.222</v>
      </c>
      <c r="X2384" s="2">
        <v>0.167172605</v>
      </c>
      <c r="Y2384" s="1">
        <v>1866</v>
      </c>
      <c r="Z2384" s="1">
        <v>5</v>
      </c>
      <c r="AA2384" s="1" t="s">
        <v>44</v>
      </c>
      <c r="AB2384" s="2">
        <v>0.2</v>
      </c>
      <c r="AE2384" s="1" t="s">
        <v>37</v>
      </c>
      <c r="AF2384" s="1" t="s">
        <v>37</v>
      </c>
      <c r="AI2384" s="2">
        <v>755.67719164699997</v>
      </c>
      <c r="AJ2384" s="2">
        <v>34271.327876099997</v>
      </c>
      <c r="AK2384" s="1">
        <v>567</v>
      </c>
      <c r="AL2384" s="6">
        <v>0.2</v>
      </c>
      <c r="AM2384" s="6">
        <v>0.2</v>
      </c>
      <c r="AN2384">
        <f t="shared" si="150"/>
        <v>0.34553131603205323</v>
      </c>
      <c r="AO2384">
        <f t="shared" si="151"/>
        <v>1.3090373456620799E-2</v>
      </c>
    </row>
    <row r="2385" spans="1:41" x14ac:dyDescent="0.25">
      <c r="A2385" s="1">
        <v>94</v>
      </c>
      <c r="B2385" s="1">
        <v>2</v>
      </c>
      <c r="C2385" s="2">
        <v>0.104974292498</v>
      </c>
      <c r="D2385" s="1">
        <v>586</v>
      </c>
      <c r="E2385" s="1">
        <v>94</v>
      </c>
      <c r="F2385" s="1">
        <v>2</v>
      </c>
      <c r="G2385" s="1" t="s">
        <v>39</v>
      </c>
      <c r="H2385" s="2">
        <v>9.6055107139999993</v>
      </c>
      <c r="I2385" s="2">
        <v>0.52200000000000002</v>
      </c>
      <c r="J2385" s="2">
        <v>1751.97</v>
      </c>
      <c r="K2385" s="2">
        <v>95.149000000000001</v>
      </c>
      <c r="L2385" s="2">
        <v>0.245</v>
      </c>
      <c r="M2385" s="2">
        <v>0.182</v>
      </c>
      <c r="N2385" s="2">
        <v>2.3559999999999999</v>
      </c>
      <c r="O2385" s="2">
        <v>9.5000000000000001E-2</v>
      </c>
      <c r="P2385" s="2">
        <v>429.64699999999999</v>
      </c>
      <c r="Q2385" s="2">
        <v>17.285</v>
      </c>
      <c r="R2385" s="2">
        <v>0.104974292498</v>
      </c>
      <c r="S2385" s="2">
        <v>0.55900000000000005</v>
      </c>
      <c r="T2385" s="2">
        <v>1.7999999999999999E-2</v>
      </c>
      <c r="U2385" s="4">
        <f t="shared" si="149"/>
        <v>5.8680629506382004E-2</v>
      </c>
      <c r="V2385" s="4">
        <f t="shared" si="148"/>
        <v>1.8895372649639999E-3</v>
      </c>
      <c r="W2385" s="2">
        <v>5.8000000000000003E-2</v>
      </c>
      <c r="X2385" s="2">
        <v>3.4723584000000002E-2</v>
      </c>
      <c r="Y2385" s="1">
        <v>1866</v>
      </c>
      <c r="Z2385" s="1">
        <v>5</v>
      </c>
      <c r="AA2385" s="1" t="s">
        <v>44</v>
      </c>
      <c r="AB2385" s="2">
        <v>0.2</v>
      </c>
      <c r="AE2385" s="1" t="s">
        <v>37</v>
      </c>
      <c r="AF2385" s="1" t="s">
        <v>37</v>
      </c>
      <c r="AI2385" s="2">
        <v>755.67719164699997</v>
      </c>
      <c r="AJ2385" s="2">
        <v>34271.327876099997</v>
      </c>
      <c r="AK2385" s="1">
        <v>586</v>
      </c>
      <c r="AL2385" s="6">
        <v>0.2</v>
      </c>
      <c r="AM2385" s="6">
        <v>0.2</v>
      </c>
      <c r="AN2385">
        <f t="shared" si="150"/>
        <v>1.1736125901276401E-2</v>
      </c>
      <c r="AO2385">
        <f t="shared" si="151"/>
        <v>3.7790745299279998E-4</v>
      </c>
    </row>
    <row r="2386" spans="1:41" x14ac:dyDescent="0.25">
      <c r="A2386" s="1">
        <v>92</v>
      </c>
      <c r="B2386" s="1">
        <v>2</v>
      </c>
      <c r="C2386" s="2">
        <v>0.725448791338</v>
      </c>
      <c r="D2386" s="1">
        <v>567</v>
      </c>
      <c r="E2386" s="1">
        <v>92</v>
      </c>
      <c r="F2386" s="1">
        <v>2</v>
      </c>
      <c r="G2386" s="1" t="s">
        <v>39</v>
      </c>
      <c r="H2386" s="2">
        <v>11.43069659</v>
      </c>
      <c r="I2386" s="2">
        <v>0.57699999999999996</v>
      </c>
      <c r="J2386" s="2">
        <v>3171.3209999999999</v>
      </c>
      <c r="K2386" s="2">
        <v>160.03100000000001</v>
      </c>
      <c r="L2386" s="2">
        <v>0.41499999999999998</v>
      </c>
      <c r="M2386" s="2">
        <v>0.33300000000000002</v>
      </c>
      <c r="N2386" s="2">
        <v>4.7430000000000003</v>
      </c>
      <c r="O2386" s="2">
        <v>0.192</v>
      </c>
      <c r="P2386" s="2">
        <v>1315.816</v>
      </c>
      <c r="Q2386" s="2">
        <v>53.26</v>
      </c>
      <c r="R2386" s="2">
        <v>0.725448791338</v>
      </c>
      <c r="S2386" s="2">
        <v>2.5339999999999998</v>
      </c>
      <c r="T2386" s="2">
        <v>9.6000000000000002E-2</v>
      </c>
      <c r="U2386" s="4">
        <f t="shared" si="149"/>
        <v>1.8382872372504919</v>
      </c>
      <c r="V2386" s="4">
        <f t="shared" si="148"/>
        <v>6.9643083968447997E-2</v>
      </c>
      <c r="W2386" s="2">
        <v>0.222</v>
      </c>
      <c r="X2386" s="2">
        <v>0.167172605</v>
      </c>
      <c r="Y2386" s="1">
        <v>1867</v>
      </c>
      <c r="Z2386" s="1">
        <v>5</v>
      </c>
      <c r="AA2386" s="1" t="s">
        <v>44</v>
      </c>
      <c r="AB2386" s="2">
        <v>0.2</v>
      </c>
      <c r="AE2386" s="1" t="s">
        <v>37</v>
      </c>
      <c r="AF2386" s="1" t="s">
        <v>37</v>
      </c>
      <c r="AI2386" s="2">
        <v>778.37130964599999</v>
      </c>
      <c r="AJ2386" s="2">
        <v>35834.773286299998</v>
      </c>
      <c r="AK2386" s="1">
        <v>567</v>
      </c>
      <c r="AL2386" s="6">
        <v>0.2</v>
      </c>
      <c r="AM2386" s="6">
        <v>0.2</v>
      </c>
      <c r="AN2386">
        <f t="shared" si="150"/>
        <v>0.36765744745009843</v>
      </c>
      <c r="AO2386">
        <f t="shared" si="151"/>
        <v>1.39286167936896E-2</v>
      </c>
    </row>
    <row r="2387" spans="1:41" x14ac:dyDescent="0.25">
      <c r="A2387" s="1">
        <v>94</v>
      </c>
      <c r="B2387" s="1">
        <v>2</v>
      </c>
      <c r="C2387" s="2">
        <v>9.7207696849400005E-2</v>
      </c>
      <c r="D2387" s="1">
        <v>586</v>
      </c>
      <c r="E2387" s="1">
        <v>94</v>
      </c>
      <c r="F2387" s="1">
        <v>2</v>
      </c>
      <c r="G2387" s="1" t="s">
        <v>39</v>
      </c>
      <c r="H2387" s="2">
        <v>9.6055107139999993</v>
      </c>
      <c r="I2387" s="2">
        <v>0.52200000000000002</v>
      </c>
      <c r="J2387" s="2">
        <v>1751.97</v>
      </c>
      <c r="K2387" s="2">
        <v>95.149000000000001</v>
      </c>
      <c r="L2387" s="2">
        <v>0.245</v>
      </c>
      <c r="M2387" s="2">
        <v>0.182</v>
      </c>
      <c r="N2387" s="2">
        <v>2.3559999999999999</v>
      </c>
      <c r="O2387" s="2">
        <v>9.5000000000000001E-2</v>
      </c>
      <c r="P2387" s="2">
        <v>429.64699999999999</v>
      </c>
      <c r="Q2387" s="2">
        <v>17.285</v>
      </c>
      <c r="R2387" s="2">
        <v>9.7207696849400005E-2</v>
      </c>
      <c r="S2387" s="2">
        <v>0.55900000000000005</v>
      </c>
      <c r="T2387" s="2">
        <v>1.7999999999999999E-2</v>
      </c>
      <c r="U2387" s="4">
        <f t="shared" si="149"/>
        <v>5.4339102538814611E-2</v>
      </c>
      <c r="V2387" s="4">
        <f t="shared" si="148"/>
        <v>1.7497385432891999E-3</v>
      </c>
      <c r="W2387" s="2">
        <v>5.8000000000000003E-2</v>
      </c>
      <c r="X2387" s="2">
        <v>3.4723584000000002E-2</v>
      </c>
      <c r="Y2387" s="1">
        <v>1867</v>
      </c>
      <c r="Z2387" s="1">
        <v>5</v>
      </c>
      <c r="AA2387" s="1" t="s">
        <v>44</v>
      </c>
      <c r="AB2387" s="2">
        <v>0.2</v>
      </c>
      <c r="AE2387" s="1" t="s">
        <v>37</v>
      </c>
      <c r="AF2387" s="1" t="s">
        <v>37</v>
      </c>
      <c r="AI2387" s="2">
        <v>778.37130964599999</v>
      </c>
      <c r="AJ2387" s="2">
        <v>35834.773286299998</v>
      </c>
      <c r="AK2387" s="1">
        <v>586</v>
      </c>
      <c r="AL2387" s="6">
        <v>0.2</v>
      </c>
      <c r="AM2387" s="6">
        <v>0.2</v>
      </c>
      <c r="AN2387">
        <f t="shared" si="150"/>
        <v>1.0867820507762922E-2</v>
      </c>
      <c r="AO2387">
        <f t="shared" si="151"/>
        <v>3.4994770865784001E-4</v>
      </c>
    </row>
    <row r="2388" spans="1:41" x14ac:dyDescent="0.25">
      <c r="A2388" s="1">
        <v>92</v>
      </c>
      <c r="B2388" s="1">
        <v>2</v>
      </c>
      <c r="C2388" s="2">
        <v>0.203938181912</v>
      </c>
      <c r="D2388" s="1">
        <v>567</v>
      </c>
      <c r="E2388" s="1">
        <v>92</v>
      </c>
      <c r="F2388" s="1">
        <v>2</v>
      </c>
      <c r="G2388" s="1" t="s">
        <v>39</v>
      </c>
      <c r="H2388" s="2">
        <v>11.43069659</v>
      </c>
      <c r="I2388" s="2">
        <v>0.57699999999999996</v>
      </c>
      <c r="J2388" s="2">
        <v>3171.3209999999999</v>
      </c>
      <c r="K2388" s="2">
        <v>160.03100000000001</v>
      </c>
      <c r="L2388" s="2">
        <v>0.41499999999999998</v>
      </c>
      <c r="M2388" s="2">
        <v>0.33300000000000002</v>
      </c>
      <c r="N2388" s="2">
        <v>4.7430000000000003</v>
      </c>
      <c r="O2388" s="2">
        <v>0.192</v>
      </c>
      <c r="P2388" s="2">
        <v>1315.816</v>
      </c>
      <c r="Q2388" s="2">
        <v>53.26</v>
      </c>
      <c r="R2388" s="2">
        <v>0.203938181912</v>
      </c>
      <c r="S2388" s="2">
        <v>2.5339999999999998</v>
      </c>
      <c r="T2388" s="2">
        <v>9.6000000000000002E-2</v>
      </c>
      <c r="U2388" s="4">
        <f t="shared" si="149"/>
        <v>0.51677935296500799</v>
      </c>
      <c r="V2388" s="4">
        <f t="shared" si="148"/>
        <v>1.9578065463552001E-2</v>
      </c>
      <c r="W2388" s="2">
        <v>0.222</v>
      </c>
      <c r="X2388" s="2">
        <v>0.167172605</v>
      </c>
      <c r="Y2388" s="1">
        <v>1868</v>
      </c>
      <c r="Z2388" s="1">
        <v>5</v>
      </c>
      <c r="AA2388" s="1" t="s">
        <v>44</v>
      </c>
      <c r="AB2388" s="2">
        <v>0.2</v>
      </c>
      <c r="AE2388" s="1" t="s">
        <v>37</v>
      </c>
      <c r="AF2388" s="1" t="s">
        <v>37</v>
      </c>
      <c r="AI2388" s="2">
        <v>532.85540375999994</v>
      </c>
      <c r="AJ2388" s="2">
        <v>8894.7428662700004</v>
      </c>
      <c r="AK2388" s="1">
        <v>567</v>
      </c>
      <c r="AL2388" s="6">
        <v>0.2</v>
      </c>
      <c r="AM2388" s="6">
        <v>0.2</v>
      </c>
      <c r="AN2388">
        <f t="shared" si="150"/>
        <v>0.10335587059300161</v>
      </c>
      <c r="AO2388">
        <f t="shared" si="151"/>
        <v>3.9156130927104002E-3</v>
      </c>
    </row>
    <row r="2389" spans="1:41" x14ac:dyDescent="0.25">
      <c r="A2389" s="1">
        <v>92</v>
      </c>
      <c r="B2389" s="1">
        <v>13</v>
      </c>
      <c r="C2389" s="2">
        <v>2.5522249617600002E-4</v>
      </c>
      <c r="D2389" s="1">
        <v>576</v>
      </c>
      <c r="E2389" s="1">
        <v>92</v>
      </c>
      <c r="F2389" s="1">
        <v>13</v>
      </c>
      <c r="G2389" s="1" t="s">
        <v>42</v>
      </c>
      <c r="H2389" s="2">
        <v>0.79345715500000003</v>
      </c>
      <c r="I2389" s="2">
        <v>3.1E-2</v>
      </c>
      <c r="J2389" s="2">
        <v>85.725999999999999</v>
      </c>
      <c r="K2389" s="2">
        <v>3.331</v>
      </c>
      <c r="L2389" s="2">
        <v>0.47899999999999998</v>
      </c>
      <c r="M2389" s="2">
        <v>0.43</v>
      </c>
      <c r="N2389" s="2">
        <v>0.38</v>
      </c>
      <c r="O2389" s="2">
        <v>1.2999999999999999E-2</v>
      </c>
      <c r="P2389" s="2">
        <v>41.036999999999999</v>
      </c>
      <c r="Q2389" s="2">
        <v>1.4330000000000001</v>
      </c>
      <c r="R2389" s="2">
        <v>2.5522249617600002E-4</v>
      </c>
      <c r="S2389" s="2">
        <v>0.222</v>
      </c>
      <c r="T2389" s="2">
        <v>8.0000000000000002E-3</v>
      </c>
      <c r="U2389" s="4">
        <f t="shared" si="149"/>
        <v>5.6659394151072004E-5</v>
      </c>
      <c r="V2389" s="4">
        <f t="shared" si="148"/>
        <v>2.0417799694080003E-6</v>
      </c>
      <c r="W2389" s="2">
        <v>0.27900000000000003</v>
      </c>
      <c r="X2389" s="2">
        <v>0.245106255</v>
      </c>
      <c r="Y2389" s="1">
        <v>1868</v>
      </c>
      <c r="Z2389" s="1">
        <v>5</v>
      </c>
      <c r="AA2389" s="1" t="s">
        <v>44</v>
      </c>
      <c r="AB2389" s="2">
        <v>0.2</v>
      </c>
      <c r="AE2389" s="1" t="s">
        <v>37</v>
      </c>
      <c r="AF2389" s="1" t="s">
        <v>37</v>
      </c>
      <c r="AI2389" s="2">
        <v>532.85540375999994</v>
      </c>
      <c r="AJ2389" s="2">
        <v>8894.7428662700004</v>
      </c>
      <c r="AK2389" s="1">
        <v>576</v>
      </c>
      <c r="AL2389" s="6">
        <v>0.2</v>
      </c>
      <c r="AM2389" s="6">
        <v>0.2</v>
      </c>
      <c r="AN2389">
        <f t="shared" si="150"/>
        <v>1.1331878830214402E-5</v>
      </c>
      <c r="AO2389">
        <f t="shared" si="151"/>
        <v>4.0835599388160005E-7</v>
      </c>
    </row>
    <row r="2390" spans="1:41" x14ac:dyDescent="0.25">
      <c r="A2390" s="1">
        <v>23</v>
      </c>
      <c r="B2390" s="1">
        <v>3</v>
      </c>
      <c r="C2390" s="2">
        <v>4.6408008726899999E-2</v>
      </c>
      <c r="D2390" s="1">
        <v>122</v>
      </c>
      <c r="E2390" s="1">
        <v>23</v>
      </c>
      <c r="F2390" s="1">
        <v>3</v>
      </c>
      <c r="G2390" s="1" t="s">
        <v>40</v>
      </c>
      <c r="H2390" s="2">
        <v>15.13652562</v>
      </c>
      <c r="I2390" s="2">
        <v>1.1100000000000001</v>
      </c>
      <c r="J2390" s="2">
        <v>4936.6779999999999</v>
      </c>
      <c r="K2390" s="2">
        <v>361.86099999999999</v>
      </c>
      <c r="L2390" s="2">
        <v>0.89500000000000002</v>
      </c>
      <c r="M2390" s="2">
        <v>0.91100000000000003</v>
      </c>
      <c r="N2390" s="2">
        <v>13.544</v>
      </c>
      <c r="O2390" s="2">
        <v>1.0109999999999999</v>
      </c>
      <c r="P2390" s="2">
        <v>4417.2259999999997</v>
      </c>
      <c r="Q2390" s="2">
        <v>329.59100000000001</v>
      </c>
      <c r="R2390" s="2">
        <v>4.6408008726899999E-2</v>
      </c>
      <c r="S2390" s="2">
        <v>13.544</v>
      </c>
      <c r="T2390" s="2">
        <v>1.0109999999999999</v>
      </c>
      <c r="U2390" s="4">
        <f t="shared" si="149"/>
        <v>0.6285500701971336</v>
      </c>
      <c r="V2390" s="4">
        <f t="shared" si="148"/>
        <v>4.6918496822895894E-2</v>
      </c>
      <c r="W2390" s="2">
        <v>0.89500000000000002</v>
      </c>
      <c r="X2390" s="2">
        <v>0.91082200300000005</v>
      </c>
      <c r="Y2390" s="1">
        <v>1869</v>
      </c>
      <c r="Z2390" s="1">
        <v>5</v>
      </c>
      <c r="AA2390" s="1" t="s">
        <v>44</v>
      </c>
      <c r="AB2390" s="2">
        <v>0.2</v>
      </c>
      <c r="AE2390" s="1" t="s">
        <v>37</v>
      </c>
      <c r="AF2390" s="1" t="s">
        <v>37</v>
      </c>
      <c r="AI2390" s="2">
        <v>359.53253182200001</v>
      </c>
      <c r="AJ2390" s="2">
        <v>5268.0229468999996</v>
      </c>
      <c r="AK2390" s="1">
        <v>122</v>
      </c>
      <c r="AL2390" s="6">
        <v>0.2</v>
      </c>
      <c r="AM2390" s="6">
        <v>0.2</v>
      </c>
      <c r="AN2390">
        <f t="shared" si="150"/>
        <v>0.12571001403942672</v>
      </c>
      <c r="AO2390">
        <f t="shared" si="151"/>
        <v>9.3836993645791799E-3</v>
      </c>
    </row>
    <row r="2391" spans="1:41" x14ac:dyDescent="0.25">
      <c r="A2391" s="1">
        <v>23</v>
      </c>
      <c r="B2391" s="1">
        <v>11</v>
      </c>
      <c r="C2391" s="2">
        <v>7.4398006294300004E-2</v>
      </c>
      <c r="D2391" s="1">
        <v>128</v>
      </c>
      <c r="E2391" s="1">
        <v>23</v>
      </c>
      <c r="F2391" s="1">
        <v>11</v>
      </c>
      <c r="G2391" s="1" t="s">
        <v>41</v>
      </c>
      <c r="H2391" s="2">
        <v>1.6962123570000001</v>
      </c>
      <c r="I2391" s="2">
        <v>6.6000000000000003E-2</v>
      </c>
      <c r="J2391" s="2">
        <v>200.67699999999999</v>
      </c>
      <c r="K2391" s="2">
        <v>7.7729999999999997</v>
      </c>
      <c r="L2391" s="2">
        <v>0.89800000000000002</v>
      </c>
      <c r="M2391" s="2">
        <v>0.91400000000000003</v>
      </c>
      <c r="N2391" s="2">
        <v>1.524</v>
      </c>
      <c r="O2391" s="2">
        <v>0.06</v>
      </c>
      <c r="P2391" s="2">
        <v>180.29</v>
      </c>
      <c r="Q2391" s="2">
        <v>7.1059999999999999</v>
      </c>
      <c r="R2391" s="2">
        <v>7.4398006294300004E-2</v>
      </c>
      <c r="S2391" s="2">
        <v>1.524</v>
      </c>
      <c r="T2391" s="2">
        <v>0.06</v>
      </c>
      <c r="U2391" s="4">
        <f t="shared" si="149"/>
        <v>0.11338256159251321</v>
      </c>
      <c r="V2391" s="4">
        <f t="shared" si="148"/>
        <v>4.4638803776580003E-3</v>
      </c>
      <c r="W2391" s="2">
        <v>0.89800000000000002</v>
      </c>
      <c r="X2391" s="2">
        <v>0.91417299699999999</v>
      </c>
      <c r="Y2391" s="1">
        <v>1869</v>
      </c>
      <c r="Z2391" s="1">
        <v>5</v>
      </c>
      <c r="AA2391" s="1" t="s">
        <v>44</v>
      </c>
      <c r="AB2391" s="2">
        <v>0.2</v>
      </c>
      <c r="AE2391" s="1" t="s">
        <v>37</v>
      </c>
      <c r="AF2391" s="1" t="s">
        <v>37</v>
      </c>
      <c r="AI2391" s="2">
        <v>359.53253182200001</v>
      </c>
      <c r="AJ2391" s="2">
        <v>5268.0229468999996</v>
      </c>
      <c r="AK2391" s="1">
        <v>128</v>
      </c>
      <c r="AL2391" s="6">
        <v>0.2</v>
      </c>
      <c r="AM2391" s="6">
        <v>0.2</v>
      </c>
      <c r="AN2391">
        <f t="shared" si="150"/>
        <v>2.2676512318502644E-2</v>
      </c>
      <c r="AO2391">
        <f t="shared" si="151"/>
        <v>8.9277607553160014E-4</v>
      </c>
    </row>
    <row r="2392" spans="1:41" x14ac:dyDescent="0.25">
      <c r="A2392" s="1">
        <v>23</v>
      </c>
      <c r="B2392" s="1">
        <v>12</v>
      </c>
      <c r="C2392" s="2">
        <v>1.3161517260799999E-4</v>
      </c>
      <c r="D2392" s="1">
        <v>129</v>
      </c>
      <c r="E2392" s="1">
        <v>23</v>
      </c>
      <c r="F2392" s="1">
        <v>12</v>
      </c>
      <c r="G2392" s="1" t="s">
        <v>47</v>
      </c>
      <c r="H2392" s="2">
        <v>0.49355299600000002</v>
      </c>
      <c r="I2392" s="2">
        <v>1.6E-2</v>
      </c>
      <c r="J2392" s="2">
        <v>34.255000000000003</v>
      </c>
      <c r="K2392" s="2">
        <v>1.077</v>
      </c>
      <c r="L2392" s="2">
        <v>0.89800000000000002</v>
      </c>
      <c r="M2392" s="2">
        <v>0.91300000000000003</v>
      </c>
      <c r="N2392" s="2">
        <v>0.443</v>
      </c>
      <c r="O2392" s="2">
        <v>1.4E-2</v>
      </c>
      <c r="P2392" s="2">
        <v>30.777999999999999</v>
      </c>
      <c r="Q2392" s="2">
        <v>0.98299999999999998</v>
      </c>
      <c r="R2392" s="2">
        <v>1.3161517260799999E-4</v>
      </c>
      <c r="S2392" s="2">
        <v>0.443</v>
      </c>
      <c r="T2392" s="2">
        <v>1.4E-2</v>
      </c>
      <c r="U2392" s="4">
        <f t="shared" si="149"/>
        <v>5.8305521465343994E-5</v>
      </c>
      <c r="V2392" s="4">
        <f t="shared" si="148"/>
        <v>1.842612416512E-6</v>
      </c>
      <c r="W2392" s="2">
        <v>0.89800000000000002</v>
      </c>
      <c r="X2392" s="2">
        <v>0.91305532099999998</v>
      </c>
      <c r="Y2392" s="1">
        <v>1869</v>
      </c>
      <c r="Z2392" s="1">
        <v>5</v>
      </c>
      <c r="AA2392" s="1" t="s">
        <v>44</v>
      </c>
      <c r="AB2392" s="2">
        <v>0.2</v>
      </c>
      <c r="AE2392" s="1" t="s">
        <v>37</v>
      </c>
      <c r="AF2392" s="1" t="s">
        <v>37</v>
      </c>
      <c r="AI2392" s="2">
        <v>359.53253182200001</v>
      </c>
      <c r="AJ2392" s="2">
        <v>5268.0229468999996</v>
      </c>
      <c r="AK2392" s="1">
        <v>129</v>
      </c>
      <c r="AL2392" s="6">
        <v>0.2</v>
      </c>
      <c r="AM2392" s="6">
        <v>0.2</v>
      </c>
      <c r="AN2392">
        <f t="shared" si="150"/>
        <v>1.1661104293068799E-5</v>
      </c>
      <c r="AO2392">
        <f t="shared" si="151"/>
        <v>3.685224833024E-7</v>
      </c>
    </row>
    <row r="2393" spans="1:41" x14ac:dyDescent="0.25">
      <c r="A2393" s="1">
        <v>92</v>
      </c>
      <c r="B2393" s="1">
        <v>2</v>
      </c>
      <c r="C2393" s="2">
        <v>0.43490015991300002</v>
      </c>
      <c r="D2393" s="1">
        <v>567</v>
      </c>
      <c r="E2393" s="1">
        <v>92</v>
      </c>
      <c r="F2393" s="1">
        <v>2</v>
      </c>
      <c r="G2393" s="1" t="s">
        <v>39</v>
      </c>
      <c r="H2393" s="2">
        <v>11.43069659</v>
      </c>
      <c r="I2393" s="2">
        <v>0.57699999999999996</v>
      </c>
      <c r="J2393" s="2">
        <v>3171.3209999999999</v>
      </c>
      <c r="K2393" s="2">
        <v>160.03100000000001</v>
      </c>
      <c r="L2393" s="2">
        <v>0.41499999999999998</v>
      </c>
      <c r="M2393" s="2">
        <v>0.33300000000000002</v>
      </c>
      <c r="N2393" s="2">
        <v>4.7430000000000003</v>
      </c>
      <c r="O2393" s="2">
        <v>0.192</v>
      </c>
      <c r="P2393" s="2">
        <v>1315.816</v>
      </c>
      <c r="Q2393" s="2">
        <v>53.26</v>
      </c>
      <c r="R2393" s="2">
        <v>0.43490015991300002</v>
      </c>
      <c r="S2393" s="2">
        <v>2.5339999999999998</v>
      </c>
      <c r="T2393" s="2">
        <v>9.6000000000000002E-2</v>
      </c>
      <c r="U2393" s="4">
        <f t="shared" si="149"/>
        <v>1.1020370052195421</v>
      </c>
      <c r="V2393" s="4">
        <f t="shared" si="148"/>
        <v>4.1750415351648001E-2</v>
      </c>
      <c r="W2393" s="2">
        <v>0.222</v>
      </c>
      <c r="X2393" s="2">
        <v>0.167172605</v>
      </c>
      <c r="Y2393" s="1">
        <v>1870</v>
      </c>
      <c r="Z2393" s="1">
        <v>5</v>
      </c>
      <c r="AA2393" s="1" t="s">
        <v>44</v>
      </c>
      <c r="AB2393" s="2">
        <v>0.2</v>
      </c>
      <c r="AE2393" s="1" t="s">
        <v>37</v>
      </c>
      <c r="AF2393" s="1" t="s">
        <v>37</v>
      </c>
      <c r="AI2393" s="2">
        <v>611.61323476600001</v>
      </c>
      <c r="AJ2393" s="2">
        <v>18944.175189400001</v>
      </c>
      <c r="AK2393" s="1">
        <v>567</v>
      </c>
      <c r="AL2393" s="6">
        <v>0.2</v>
      </c>
      <c r="AM2393" s="6">
        <v>0.2</v>
      </c>
      <c r="AN2393">
        <f t="shared" si="150"/>
        <v>0.22040740104390844</v>
      </c>
      <c r="AO2393">
        <f t="shared" si="151"/>
        <v>8.350083070329601E-3</v>
      </c>
    </row>
    <row r="2394" spans="1:41" x14ac:dyDescent="0.25">
      <c r="A2394" s="1">
        <v>23</v>
      </c>
      <c r="B2394" s="1">
        <v>4</v>
      </c>
      <c r="C2394" s="2">
        <v>5.8602430764799998</v>
      </c>
      <c r="D2394" s="1">
        <v>123</v>
      </c>
      <c r="E2394" s="1">
        <v>23</v>
      </c>
      <c r="F2394" s="1">
        <v>4</v>
      </c>
      <c r="G2394" s="1" t="s">
        <v>38</v>
      </c>
      <c r="H2394" s="2">
        <v>10.042220589999999</v>
      </c>
      <c r="I2394" s="2">
        <v>0.85</v>
      </c>
      <c r="J2394" s="2">
        <v>5417.4530000000004</v>
      </c>
      <c r="K2394" s="2">
        <v>458.42599999999999</v>
      </c>
      <c r="L2394" s="2">
        <v>0.89300000000000002</v>
      </c>
      <c r="M2394" s="2">
        <v>0.90900000000000003</v>
      </c>
      <c r="N2394" s="2">
        <v>8.9629999999999992</v>
      </c>
      <c r="O2394" s="2">
        <v>0.77300000000000002</v>
      </c>
      <c r="P2394" s="2">
        <v>4835.4219999999996</v>
      </c>
      <c r="Q2394" s="2">
        <v>416.755</v>
      </c>
      <c r="R2394" s="2">
        <v>5.8602430764799998</v>
      </c>
      <c r="S2394" s="2">
        <v>8.9629999999999992</v>
      </c>
      <c r="T2394" s="2">
        <v>0.77300000000000002</v>
      </c>
      <c r="U2394" s="4">
        <f t="shared" si="149"/>
        <v>52.52535869449023</v>
      </c>
      <c r="V2394" s="4">
        <f t="shared" si="148"/>
        <v>4.5299678981190397</v>
      </c>
      <c r="W2394" s="2">
        <v>0.89300000000000002</v>
      </c>
      <c r="X2394" s="2">
        <v>0.90910035700000003</v>
      </c>
      <c r="Y2394" s="1">
        <v>1871</v>
      </c>
      <c r="Z2394" s="1">
        <v>5</v>
      </c>
      <c r="AA2394" s="1" t="s">
        <v>44</v>
      </c>
      <c r="AB2394" s="2">
        <v>0.2</v>
      </c>
      <c r="AE2394" s="1" t="s">
        <v>37</v>
      </c>
      <c r="AF2394" s="1" t="s">
        <v>37</v>
      </c>
      <c r="AI2394" s="2">
        <v>3259.9934790100001</v>
      </c>
      <c r="AJ2394" s="2">
        <v>256043.93380999999</v>
      </c>
      <c r="AK2394" s="1">
        <v>123</v>
      </c>
      <c r="AL2394" s="6">
        <v>0.2</v>
      </c>
      <c r="AM2394" s="6">
        <v>0.2</v>
      </c>
      <c r="AN2394">
        <f t="shared" si="150"/>
        <v>10.505071738898046</v>
      </c>
      <c r="AO2394">
        <f t="shared" si="151"/>
        <v>0.905993579623808</v>
      </c>
    </row>
    <row r="2395" spans="1:41" x14ac:dyDescent="0.25">
      <c r="A2395" s="1">
        <v>23</v>
      </c>
      <c r="B2395" s="1">
        <v>13</v>
      </c>
      <c r="C2395" s="2">
        <v>1.7733731357200001E-2</v>
      </c>
      <c r="D2395" s="1">
        <v>130</v>
      </c>
      <c r="E2395" s="1">
        <v>23</v>
      </c>
      <c r="F2395" s="1">
        <v>13</v>
      </c>
      <c r="G2395" s="1" t="s">
        <v>42</v>
      </c>
      <c r="H2395" s="2">
        <v>8.0215731970000004</v>
      </c>
      <c r="I2395" s="2">
        <v>0.52600000000000002</v>
      </c>
      <c r="J2395" s="2">
        <v>6987.1310000000003</v>
      </c>
      <c r="K2395" s="2">
        <v>457.73399999999998</v>
      </c>
      <c r="L2395" s="2">
        <v>0.89300000000000002</v>
      </c>
      <c r="M2395" s="2">
        <v>0.91</v>
      </c>
      <c r="N2395" s="2">
        <v>7.1660000000000004</v>
      </c>
      <c r="O2395" s="2">
        <v>0.47799999999999998</v>
      </c>
      <c r="P2395" s="2">
        <v>6241.8689999999997</v>
      </c>
      <c r="Q2395" s="2">
        <v>416.50700000000001</v>
      </c>
      <c r="R2395" s="2">
        <v>1.7733731357200001E-2</v>
      </c>
      <c r="S2395" s="2">
        <v>7.1660000000000004</v>
      </c>
      <c r="T2395" s="2">
        <v>0.47799999999999998</v>
      </c>
      <c r="U2395" s="4">
        <f t="shared" si="149"/>
        <v>0.12707991890569523</v>
      </c>
      <c r="V2395" s="4">
        <f t="shared" si="148"/>
        <v>8.4767235887416009E-3</v>
      </c>
      <c r="W2395" s="2">
        <v>0.89300000000000002</v>
      </c>
      <c r="X2395" s="2">
        <v>0.90993115000000002</v>
      </c>
      <c r="Y2395" s="1">
        <v>1871</v>
      </c>
      <c r="Z2395" s="1">
        <v>5</v>
      </c>
      <c r="AA2395" s="1" t="s">
        <v>44</v>
      </c>
      <c r="AB2395" s="2">
        <v>0.2</v>
      </c>
      <c r="AE2395" s="1" t="s">
        <v>37</v>
      </c>
      <c r="AF2395" s="1" t="s">
        <v>37</v>
      </c>
      <c r="AI2395" s="2">
        <v>3259.9934790100001</v>
      </c>
      <c r="AJ2395" s="2">
        <v>256043.93380999999</v>
      </c>
      <c r="AK2395" s="1">
        <v>130</v>
      </c>
      <c r="AL2395" s="6">
        <v>0.2</v>
      </c>
      <c r="AM2395" s="6">
        <v>0.2</v>
      </c>
      <c r="AN2395">
        <f t="shared" si="150"/>
        <v>2.5415983781139045E-2</v>
      </c>
      <c r="AO2395">
        <f t="shared" si="151"/>
        <v>1.6953447177483203E-3</v>
      </c>
    </row>
    <row r="2396" spans="1:41" x14ac:dyDescent="0.25">
      <c r="A2396" s="1">
        <v>92</v>
      </c>
      <c r="B2396" s="1">
        <v>2</v>
      </c>
      <c r="C2396" s="2">
        <v>4.6218756099699998E-2</v>
      </c>
      <c r="D2396" s="1">
        <v>567</v>
      </c>
      <c r="E2396" s="1">
        <v>92</v>
      </c>
      <c r="F2396" s="1">
        <v>2</v>
      </c>
      <c r="G2396" s="1" t="s">
        <v>39</v>
      </c>
      <c r="H2396" s="2">
        <v>11.43069659</v>
      </c>
      <c r="I2396" s="2">
        <v>0.57699999999999996</v>
      </c>
      <c r="J2396" s="2">
        <v>3171.3209999999999</v>
      </c>
      <c r="K2396" s="2">
        <v>160.03100000000001</v>
      </c>
      <c r="L2396" s="2">
        <v>0.41499999999999998</v>
      </c>
      <c r="M2396" s="2">
        <v>0.33300000000000002</v>
      </c>
      <c r="N2396" s="2">
        <v>4.7430000000000003</v>
      </c>
      <c r="O2396" s="2">
        <v>0.192</v>
      </c>
      <c r="P2396" s="2">
        <v>1315.816</v>
      </c>
      <c r="Q2396" s="2">
        <v>53.26</v>
      </c>
      <c r="R2396" s="2">
        <v>4.6218756099699998E-2</v>
      </c>
      <c r="S2396" s="2">
        <v>2.5339999999999998</v>
      </c>
      <c r="T2396" s="2">
        <v>9.6000000000000002E-2</v>
      </c>
      <c r="U2396" s="4">
        <f t="shared" si="149"/>
        <v>0.11711832795663979</v>
      </c>
      <c r="V2396" s="4">
        <f t="shared" si="148"/>
        <v>4.4370005855712E-3</v>
      </c>
      <c r="W2396" s="2">
        <v>0.222</v>
      </c>
      <c r="X2396" s="2">
        <v>0.167172605</v>
      </c>
      <c r="Y2396" s="1">
        <v>1872</v>
      </c>
      <c r="Z2396" s="1">
        <v>5</v>
      </c>
      <c r="AA2396" s="1" t="s">
        <v>44</v>
      </c>
      <c r="AB2396" s="2">
        <v>0.2</v>
      </c>
      <c r="AE2396" s="1" t="s">
        <v>37</v>
      </c>
      <c r="AF2396" s="1" t="s">
        <v>37</v>
      </c>
      <c r="AI2396" s="2">
        <v>183.10546868200001</v>
      </c>
      <c r="AJ2396" s="2">
        <v>2013.2809625800001</v>
      </c>
      <c r="AK2396" s="1">
        <v>567</v>
      </c>
      <c r="AL2396" s="6">
        <v>0.2</v>
      </c>
      <c r="AM2396" s="6">
        <v>0.2</v>
      </c>
      <c r="AN2396">
        <f t="shared" si="150"/>
        <v>2.3423665591327959E-2</v>
      </c>
      <c r="AO2396">
        <f t="shared" si="151"/>
        <v>8.8740011711424007E-4</v>
      </c>
    </row>
    <row r="2397" spans="1:41" x14ac:dyDescent="0.25">
      <c r="A2397" s="1">
        <v>39</v>
      </c>
      <c r="B2397" s="1">
        <v>1</v>
      </c>
      <c r="C2397" s="2">
        <v>1.3940824601999999</v>
      </c>
      <c r="D2397" s="1">
        <v>259</v>
      </c>
      <c r="E2397" s="1">
        <v>39</v>
      </c>
      <c r="F2397" s="1">
        <v>1</v>
      </c>
      <c r="G2397" s="1" t="s">
        <v>46</v>
      </c>
      <c r="H2397" s="2">
        <v>2.8996459090000002</v>
      </c>
      <c r="I2397" s="2">
        <v>0.25900000000000001</v>
      </c>
      <c r="J2397" s="2">
        <v>1035.5989999999999</v>
      </c>
      <c r="K2397" s="2">
        <v>92.373000000000005</v>
      </c>
      <c r="L2397" s="2">
        <v>1.075</v>
      </c>
      <c r="M2397" s="2">
        <v>1.0820000000000001</v>
      </c>
      <c r="N2397" s="2">
        <v>3.1179999999999999</v>
      </c>
      <c r="O2397" s="2">
        <v>0.28000000000000003</v>
      </c>
      <c r="P2397" s="2">
        <v>1113.7170000000001</v>
      </c>
      <c r="Q2397" s="2">
        <v>99.953000000000003</v>
      </c>
      <c r="R2397" s="2">
        <v>1.3940824601999999</v>
      </c>
      <c r="S2397" s="2">
        <v>2.887</v>
      </c>
      <c r="T2397" s="2">
        <v>0.254</v>
      </c>
      <c r="U2397" s="4">
        <f t="shared" si="149"/>
        <v>4.0247160625973999</v>
      </c>
      <c r="V2397" s="4">
        <f t="shared" si="148"/>
        <v>0.35409694489080001</v>
      </c>
      <c r="W2397" s="2">
        <v>0.996</v>
      </c>
      <c r="X2397" s="2">
        <v>0.98368549400000005</v>
      </c>
      <c r="Y2397" s="1">
        <v>1873</v>
      </c>
      <c r="Z2397" s="1">
        <v>5</v>
      </c>
      <c r="AA2397" s="1" t="s">
        <v>44</v>
      </c>
      <c r="AB2397" s="2">
        <v>0.2</v>
      </c>
      <c r="AE2397" s="1" t="s">
        <v>37</v>
      </c>
      <c r="AF2397" s="1" t="s">
        <v>37</v>
      </c>
      <c r="AI2397" s="2">
        <v>1507.9379988799999</v>
      </c>
      <c r="AJ2397" s="2">
        <v>124626.979785</v>
      </c>
      <c r="AK2397" s="1">
        <v>259</v>
      </c>
      <c r="AL2397" s="6">
        <v>0.2</v>
      </c>
      <c r="AM2397" s="6">
        <v>0.2</v>
      </c>
      <c r="AN2397">
        <f t="shared" si="150"/>
        <v>0.80494321251947998</v>
      </c>
      <c r="AO2397">
        <f t="shared" si="151"/>
        <v>7.0819388978160008E-2</v>
      </c>
    </row>
    <row r="2398" spans="1:41" x14ac:dyDescent="0.25">
      <c r="A2398" s="1">
        <v>39</v>
      </c>
      <c r="B2398" s="1">
        <v>13</v>
      </c>
      <c r="C2398" s="2">
        <v>0.234611716518</v>
      </c>
      <c r="D2398" s="1">
        <v>270</v>
      </c>
      <c r="E2398" s="1">
        <v>39</v>
      </c>
      <c r="F2398" s="1">
        <v>13</v>
      </c>
      <c r="G2398" s="1" t="s">
        <v>42</v>
      </c>
      <c r="H2398" s="2">
        <v>2.414668426</v>
      </c>
      <c r="I2398" s="2">
        <v>0.224</v>
      </c>
      <c r="J2398" s="2">
        <v>8471.9030000000002</v>
      </c>
      <c r="K2398" s="2">
        <v>784.95399999999995</v>
      </c>
      <c r="L2398" s="2">
        <v>1.0820000000000001</v>
      </c>
      <c r="M2398" s="2">
        <v>1.085</v>
      </c>
      <c r="N2398" s="2">
        <v>2.613</v>
      </c>
      <c r="O2398" s="2">
        <v>0.24299999999999999</v>
      </c>
      <c r="P2398" s="2">
        <v>9167.1409999999996</v>
      </c>
      <c r="Q2398" s="2">
        <v>851.50599999999997</v>
      </c>
      <c r="R2398" s="2">
        <v>0.234611716518</v>
      </c>
      <c r="S2398" s="2">
        <v>2.419</v>
      </c>
      <c r="T2398" s="2">
        <v>0.221</v>
      </c>
      <c r="U2398" s="4">
        <f t="shared" si="149"/>
        <v>0.567525742257042</v>
      </c>
      <c r="V2398" s="4">
        <f t="shared" si="148"/>
        <v>5.1849189350477998E-2</v>
      </c>
      <c r="W2398" s="2">
        <v>1.002</v>
      </c>
      <c r="X2398" s="2">
        <v>0.98616795199999996</v>
      </c>
      <c r="Y2398" s="1">
        <v>1873</v>
      </c>
      <c r="Z2398" s="1">
        <v>5</v>
      </c>
      <c r="AA2398" s="1" t="s">
        <v>44</v>
      </c>
      <c r="AB2398" s="2">
        <v>0.2</v>
      </c>
      <c r="AE2398" s="1" t="s">
        <v>37</v>
      </c>
      <c r="AF2398" s="1" t="s">
        <v>37</v>
      </c>
      <c r="AI2398" s="2">
        <v>1507.9379988799999</v>
      </c>
      <c r="AJ2398" s="2">
        <v>124626.979785</v>
      </c>
      <c r="AK2398" s="1">
        <v>270</v>
      </c>
      <c r="AL2398" s="6">
        <v>0.2</v>
      </c>
      <c r="AM2398" s="6">
        <v>0.2</v>
      </c>
      <c r="AN2398">
        <f t="shared" si="150"/>
        <v>0.11350514845140841</v>
      </c>
      <c r="AO2398">
        <f t="shared" si="151"/>
        <v>1.03698378700956E-2</v>
      </c>
    </row>
    <row r="2399" spans="1:41" x14ac:dyDescent="0.25">
      <c r="A2399" s="1">
        <v>36</v>
      </c>
      <c r="B2399" s="1">
        <v>11</v>
      </c>
      <c r="C2399" s="2">
        <v>0.71621772288300001</v>
      </c>
      <c r="D2399" s="1">
        <v>235</v>
      </c>
      <c r="E2399" s="1">
        <v>36</v>
      </c>
      <c r="F2399" s="1">
        <v>11</v>
      </c>
      <c r="G2399" s="1" t="s">
        <v>41</v>
      </c>
      <c r="H2399" s="2">
        <v>1.697347232</v>
      </c>
      <c r="I2399" s="2">
        <v>0.13600000000000001</v>
      </c>
      <c r="J2399" s="2">
        <v>456.35599999999999</v>
      </c>
      <c r="K2399" s="2">
        <v>36.497</v>
      </c>
      <c r="L2399" s="2">
        <v>0.68500000000000005</v>
      </c>
      <c r="M2399" s="2">
        <v>0.64200000000000002</v>
      </c>
      <c r="N2399" s="2">
        <v>1.1619999999999999</v>
      </c>
      <c r="O2399" s="2">
        <v>8.6999999999999994E-2</v>
      </c>
      <c r="P2399" s="2">
        <v>312.52800000000002</v>
      </c>
      <c r="Q2399" s="2">
        <v>23.445</v>
      </c>
      <c r="R2399" s="2">
        <v>0.71621772288300001</v>
      </c>
      <c r="S2399" s="2">
        <v>1.1619999999999999</v>
      </c>
      <c r="T2399" s="2">
        <v>8.6999999999999994E-2</v>
      </c>
      <c r="U2399" s="4">
        <f t="shared" si="149"/>
        <v>0.83224499399004592</v>
      </c>
      <c r="V2399" s="4">
        <f t="shared" si="148"/>
        <v>6.2310941890820995E-2</v>
      </c>
      <c r="W2399" s="2">
        <v>0.68500000000000005</v>
      </c>
      <c r="X2399" s="2">
        <v>0.64239481399999998</v>
      </c>
      <c r="Y2399" s="1">
        <v>1874</v>
      </c>
      <c r="Z2399" s="1">
        <v>5</v>
      </c>
      <c r="AA2399" s="1" t="s">
        <v>44</v>
      </c>
      <c r="AB2399" s="2">
        <v>0.2</v>
      </c>
      <c r="AE2399" s="1" t="s">
        <v>37</v>
      </c>
      <c r="AF2399" s="1" t="s">
        <v>37</v>
      </c>
      <c r="AI2399" s="2">
        <v>1250.6983429100001</v>
      </c>
      <c r="AJ2399" s="2">
        <v>100946.153882</v>
      </c>
      <c r="AK2399" s="1">
        <v>235</v>
      </c>
      <c r="AL2399" s="6">
        <v>0.2</v>
      </c>
      <c r="AM2399" s="6">
        <v>0.2</v>
      </c>
      <c r="AN2399">
        <f t="shared" si="150"/>
        <v>0.1664489987980092</v>
      </c>
      <c r="AO2399">
        <f t="shared" si="151"/>
        <v>1.24621883781642E-2</v>
      </c>
    </row>
    <row r="2400" spans="1:41" x14ac:dyDescent="0.25">
      <c r="A2400" s="1">
        <v>98</v>
      </c>
      <c r="B2400" s="1">
        <v>11</v>
      </c>
      <c r="C2400" s="2">
        <v>1.6012019208899999</v>
      </c>
      <c r="D2400" s="1">
        <v>618</v>
      </c>
      <c r="E2400" s="1">
        <v>98</v>
      </c>
      <c r="F2400" s="1">
        <v>11</v>
      </c>
      <c r="G2400" s="1" t="s">
        <v>41</v>
      </c>
      <c r="H2400" s="2">
        <v>1.9359783020000001</v>
      </c>
      <c r="I2400" s="2">
        <v>0.155</v>
      </c>
      <c r="J2400" s="2">
        <v>605.947</v>
      </c>
      <c r="K2400" s="2">
        <v>48.476999999999997</v>
      </c>
      <c r="L2400" s="2">
        <v>1.012</v>
      </c>
      <c r="M2400" s="2">
        <v>2</v>
      </c>
      <c r="N2400" s="2">
        <v>1.96</v>
      </c>
      <c r="O2400" s="2">
        <v>0.31</v>
      </c>
      <c r="P2400" s="2">
        <v>613.41999999999996</v>
      </c>
      <c r="Q2400" s="2">
        <v>96.953999999999994</v>
      </c>
      <c r="R2400" s="2">
        <v>1.6012019208899999</v>
      </c>
      <c r="S2400" s="2">
        <v>1.647</v>
      </c>
      <c r="T2400" s="2">
        <v>0.13</v>
      </c>
      <c r="U2400" s="4">
        <f t="shared" si="149"/>
        <v>2.6371795637058297</v>
      </c>
      <c r="V2400" s="4">
        <f t="shared" si="148"/>
        <v>0.20815624971569999</v>
      </c>
      <c r="W2400" s="2">
        <v>0.85</v>
      </c>
      <c r="X2400" s="2">
        <v>0.83988358100000005</v>
      </c>
      <c r="Y2400" s="1">
        <v>1874</v>
      </c>
      <c r="Z2400" s="1">
        <v>5</v>
      </c>
      <c r="AA2400" s="1" t="s">
        <v>44</v>
      </c>
      <c r="AB2400" s="2">
        <v>0.2</v>
      </c>
      <c r="AE2400" s="1" t="s">
        <v>37</v>
      </c>
      <c r="AF2400" s="1" t="s">
        <v>37</v>
      </c>
      <c r="AI2400" s="2">
        <v>1250.6983429100001</v>
      </c>
      <c r="AJ2400" s="2">
        <v>100946.153882</v>
      </c>
      <c r="AK2400" s="1">
        <v>618</v>
      </c>
      <c r="AL2400" s="6">
        <v>0.2</v>
      </c>
      <c r="AM2400" s="6">
        <v>0.2</v>
      </c>
      <c r="AN2400">
        <f t="shared" si="150"/>
        <v>0.52743591274116597</v>
      </c>
      <c r="AO2400">
        <f t="shared" si="151"/>
        <v>4.1631249943139999E-2</v>
      </c>
    </row>
    <row r="2401" spans="1:41" x14ac:dyDescent="0.25">
      <c r="A2401" s="1">
        <v>21</v>
      </c>
      <c r="B2401" s="1">
        <v>2</v>
      </c>
      <c r="C2401" s="2">
        <v>2.54376554144</v>
      </c>
      <c r="D2401" s="1">
        <v>101</v>
      </c>
      <c r="E2401" s="1">
        <v>21</v>
      </c>
      <c r="F2401" s="1">
        <v>2</v>
      </c>
      <c r="G2401" s="1" t="s">
        <v>39</v>
      </c>
      <c r="H2401" s="2">
        <v>6.6728868180000003</v>
      </c>
      <c r="I2401" s="2">
        <v>0.34399999999999997</v>
      </c>
      <c r="J2401" s="2">
        <v>2377.1759999999999</v>
      </c>
      <c r="K2401" s="2">
        <v>122.649</v>
      </c>
      <c r="L2401" s="2">
        <v>0.58099999999999996</v>
      </c>
      <c r="M2401" s="2">
        <v>0.52100000000000002</v>
      </c>
      <c r="N2401" s="2">
        <v>3.875</v>
      </c>
      <c r="O2401" s="2">
        <v>0.17899999999999999</v>
      </c>
      <c r="P2401" s="2">
        <v>1380.2809999999999</v>
      </c>
      <c r="Q2401" s="2">
        <v>63.875999999999998</v>
      </c>
      <c r="R2401" s="2">
        <v>2.54376554144</v>
      </c>
      <c r="S2401" s="2">
        <v>3.4689999999999999</v>
      </c>
      <c r="T2401" s="2">
        <v>0.16300000000000001</v>
      </c>
      <c r="U2401" s="4">
        <f t="shared" si="149"/>
        <v>8.8243226632553604</v>
      </c>
      <c r="V2401" s="4">
        <f t="shared" si="148"/>
        <v>0.41463378325472</v>
      </c>
      <c r="W2401" s="2">
        <v>0.52</v>
      </c>
      <c r="X2401" s="2">
        <v>0.474813598</v>
      </c>
      <c r="Y2401" s="1">
        <v>1875</v>
      </c>
      <c r="Z2401" s="1">
        <v>5</v>
      </c>
      <c r="AA2401" s="1" t="s">
        <v>44</v>
      </c>
      <c r="AB2401" s="2">
        <v>0.2</v>
      </c>
      <c r="AE2401" s="1" t="s">
        <v>37</v>
      </c>
      <c r="AF2401" s="1" t="s">
        <v>37</v>
      </c>
      <c r="AI2401" s="2">
        <v>1637.3299322600001</v>
      </c>
      <c r="AJ2401" s="2">
        <v>113752.63391800001</v>
      </c>
      <c r="AK2401" s="1">
        <v>101</v>
      </c>
      <c r="AL2401" s="6">
        <v>0.2</v>
      </c>
      <c r="AM2401" s="6">
        <v>0.2</v>
      </c>
      <c r="AN2401">
        <f t="shared" si="150"/>
        <v>1.7648645326510721</v>
      </c>
      <c r="AO2401">
        <f t="shared" si="151"/>
        <v>8.2926756650944011E-2</v>
      </c>
    </row>
    <row r="2402" spans="1:41" x14ac:dyDescent="0.25">
      <c r="A2402" s="1">
        <v>21</v>
      </c>
      <c r="B2402" s="1">
        <v>4</v>
      </c>
      <c r="C2402" s="2">
        <v>4.7975160248199998E-2</v>
      </c>
      <c r="D2402" s="1">
        <v>103</v>
      </c>
      <c r="E2402" s="1">
        <v>21</v>
      </c>
      <c r="F2402" s="1">
        <v>4</v>
      </c>
      <c r="G2402" s="1" t="s">
        <v>38</v>
      </c>
      <c r="H2402" s="2">
        <v>10.531126309999999</v>
      </c>
      <c r="I2402" s="2">
        <v>1.016</v>
      </c>
      <c r="J2402" s="2">
        <v>2225.2979999999998</v>
      </c>
      <c r="K2402" s="2">
        <v>214.73099999999999</v>
      </c>
      <c r="L2402" s="2">
        <v>0.56899999999999995</v>
      </c>
      <c r="M2402" s="2">
        <v>0.51600000000000001</v>
      </c>
      <c r="N2402" s="2">
        <v>5.9969999999999999</v>
      </c>
      <c r="O2402" s="2">
        <v>0.52400000000000002</v>
      </c>
      <c r="P2402" s="2">
        <v>1267.1780000000001</v>
      </c>
      <c r="Q2402" s="2">
        <v>110.76</v>
      </c>
      <c r="R2402" s="2">
        <v>4.7975160248199998E-2</v>
      </c>
      <c r="S2402" s="2">
        <v>5.3579999999999997</v>
      </c>
      <c r="T2402" s="2">
        <v>0.47699999999999998</v>
      </c>
      <c r="U2402" s="4">
        <f t="shared" si="149"/>
        <v>0.25705090860985558</v>
      </c>
      <c r="V2402" s="4">
        <f t="shared" si="148"/>
        <v>2.2884151438391398E-2</v>
      </c>
      <c r="W2402" s="2">
        <v>0.50900000000000001</v>
      </c>
      <c r="X2402" s="2">
        <v>0.46982165399999998</v>
      </c>
      <c r="Y2402" s="1">
        <v>1875</v>
      </c>
      <c r="Z2402" s="1">
        <v>5</v>
      </c>
      <c r="AA2402" s="1" t="s">
        <v>44</v>
      </c>
      <c r="AB2402" s="2">
        <v>0.2</v>
      </c>
      <c r="AE2402" s="1" t="s">
        <v>37</v>
      </c>
      <c r="AF2402" s="1" t="s">
        <v>37</v>
      </c>
      <c r="AI2402" s="2">
        <v>1637.3299322600001</v>
      </c>
      <c r="AJ2402" s="2">
        <v>113752.63391800001</v>
      </c>
      <c r="AK2402" s="1">
        <v>103</v>
      </c>
      <c r="AL2402" s="6">
        <v>0.2</v>
      </c>
      <c r="AM2402" s="6">
        <v>0.2</v>
      </c>
      <c r="AN2402">
        <f t="shared" si="150"/>
        <v>5.1410181721971121E-2</v>
      </c>
      <c r="AO2402">
        <f t="shared" si="151"/>
        <v>4.5768302876782801E-3</v>
      </c>
    </row>
    <row r="2403" spans="1:41" x14ac:dyDescent="0.25">
      <c r="A2403" s="1">
        <v>21</v>
      </c>
      <c r="B2403" s="1">
        <v>6</v>
      </c>
      <c r="C2403" s="2">
        <v>1.96708899098E-2</v>
      </c>
      <c r="D2403" s="1">
        <v>104</v>
      </c>
      <c r="E2403" s="1">
        <v>21</v>
      </c>
      <c r="F2403" s="1">
        <v>6</v>
      </c>
      <c r="G2403" s="1" t="s">
        <v>49</v>
      </c>
      <c r="H2403" s="2">
        <v>3.1284584400000002</v>
      </c>
      <c r="I2403" s="2">
        <v>0.13800000000000001</v>
      </c>
      <c r="J2403" s="2">
        <v>99.006</v>
      </c>
      <c r="K2403" s="2">
        <v>4.38</v>
      </c>
      <c r="L2403" s="2">
        <v>0.59199999999999997</v>
      </c>
      <c r="M2403" s="2">
        <v>0.53600000000000003</v>
      </c>
      <c r="N2403" s="2">
        <v>1.853</v>
      </c>
      <c r="O2403" s="2">
        <v>7.3999999999999996E-2</v>
      </c>
      <c r="P2403" s="2">
        <v>58.642000000000003</v>
      </c>
      <c r="Q2403" s="2">
        <v>2.347</v>
      </c>
      <c r="R2403" s="2">
        <v>1.96708899098E-2</v>
      </c>
      <c r="S2403" s="2">
        <v>1.6619999999999999</v>
      </c>
      <c r="T2403" s="2">
        <v>6.8000000000000005E-2</v>
      </c>
      <c r="U2403" s="4">
        <f t="shared" si="149"/>
        <v>3.2693019030087596E-2</v>
      </c>
      <c r="V2403" s="4">
        <f t="shared" si="148"/>
        <v>1.3376205138664E-3</v>
      </c>
      <c r="W2403" s="2">
        <v>0.53100000000000003</v>
      </c>
      <c r="X2403" s="2">
        <v>0.48946801299999998</v>
      </c>
      <c r="Y2403" s="1">
        <v>1875</v>
      </c>
      <c r="Z2403" s="1">
        <v>5</v>
      </c>
      <c r="AA2403" s="1" t="s">
        <v>44</v>
      </c>
      <c r="AB2403" s="2">
        <v>0.2</v>
      </c>
      <c r="AE2403" s="1" t="s">
        <v>37</v>
      </c>
      <c r="AF2403" s="1" t="s">
        <v>37</v>
      </c>
      <c r="AI2403" s="2">
        <v>1637.3299322600001</v>
      </c>
      <c r="AJ2403" s="2">
        <v>113752.63391800001</v>
      </c>
      <c r="AK2403" s="1">
        <v>104</v>
      </c>
      <c r="AL2403" s="6">
        <v>0.2</v>
      </c>
      <c r="AM2403" s="6">
        <v>0.2</v>
      </c>
      <c r="AN2403">
        <f t="shared" si="150"/>
        <v>6.5386038060175197E-3</v>
      </c>
      <c r="AO2403">
        <f t="shared" si="151"/>
        <v>2.6752410277328001E-4</v>
      </c>
    </row>
    <row r="2404" spans="1:41" x14ac:dyDescent="0.25">
      <c r="A2404" s="1">
        <v>92</v>
      </c>
      <c r="B2404" s="1">
        <v>2</v>
      </c>
      <c r="C2404" s="2">
        <v>0.602819334491</v>
      </c>
      <c r="D2404" s="1">
        <v>567</v>
      </c>
      <c r="E2404" s="1">
        <v>92</v>
      </c>
      <c r="F2404" s="1">
        <v>2</v>
      </c>
      <c r="G2404" s="1" t="s">
        <v>39</v>
      </c>
      <c r="H2404" s="2">
        <v>11.43069659</v>
      </c>
      <c r="I2404" s="2">
        <v>0.57699999999999996</v>
      </c>
      <c r="J2404" s="2">
        <v>3171.3209999999999</v>
      </c>
      <c r="K2404" s="2">
        <v>160.03100000000001</v>
      </c>
      <c r="L2404" s="2">
        <v>0.41499999999999998</v>
      </c>
      <c r="M2404" s="2">
        <v>0.33300000000000002</v>
      </c>
      <c r="N2404" s="2">
        <v>4.7430000000000003</v>
      </c>
      <c r="O2404" s="2">
        <v>0.192</v>
      </c>
      <c r="P2404" s="2">
        <v>1315.816</v>
      </c>
      <c r="Q2404" s="2">
        <v>53.26</v>
      </c>
      <c r="R2404" s="2">
        <v>0.602819334491</v>
      </c>
      <c r="S2404" s="2">
        <v>2.5339999999999998</v>
      </c>
      <c r="T2404" s="2">
        <v>9.6000000000000002E-2</v>
      </c>
      <c r="U2404" s="4">
        <f t="shared" si="149"/>
        <v>1.5275441936001939</v>
      </c>
      <c r="V2404" s="4">
        <f t="shared" si="148"/>
        <v>5.7870656111136003E-2</v>
      </c>
      <c r="W2404" s="2">
        <v>0.222</v>
      </c>
      <c r="X2404" s="2">
        <v>0.167172605</v>
      </c>
      <c r="Y2404" s="1">
        <v>1876</v>
      </c>
      <c r="Z2404" s="1">
        <v>5</v>
      </c>
      <c r="AA2404" s="1" t="s">
        <v>44</v>
      </c>
      <c r="AB2404" s="2">
        <v>0.2</v>
      </c>
      <c r="AE2404" s="1" t="s">
        <v>37</v>
      </c>
      <c r="AF2404" s="1" t="s">
        <v>37</v>
      </c>
      <c r="AI2404" s="2">
        <v>665.74403899599997</v>
      </c>
      <c r="AJ2404" s="2">
        <v>26258.705175499999</v>
      </c>
      <c r="AK2404" s="1">
        <v>567</v>
      </c>
      <c r="AL2404" s="6">
        <v>0.2</v>
      </c>
      <c r="AM2404" s="6">
        <v>0.2</v>
      </c>
      <c r="AN2404">
        <f t="shared" si="150"/>
        <v>0.30550883872003881</v>
      </c>
      <c r="AO2404">
        <f t="shared" si="151"/>
        <v>1.1574131222227202E-2</v>
      </c>
    </row>
    <row r="2405" spans="1:41" x14ac:dyDescent="0.25">
      <c r="A2405" s="1">
        <v>97</v>
      </c>
      <c r="B2405" s="1">
        <v>7</v>
      </c>
      <c r="C2405" s="2">
        <v>5.50023825235</v>
      </c>
      <c r="D2405" s="1">
        <v>607</v>
      </c>
      <c r="E2405" s="1">
        <v>97</v>
      </c>
      <c r="F2405" s="1">
        <v>7</v>
      </c>
      <c r="G2405" s="1" t="s">
        <v>43</v>
      </c>
      <c r="H2405" s="2">
        <v>8.0610943989999999</v>
      </c>
      <c r="I2405" s="2">
        <v>0.755</v>
      </c>
      <c r="J2405" s="2">
        <v>615.77499999999998</v>
      </c>
      <c r="K2405" s="2">
        <v>57.68</v>
      </c>
      <c r="L2405" s="2">
        <v>0.85799999999999998</v>
      </c>
      <c r="M2405" s="2">
        <v>0.83299999999999996</v>
      </c>
      <c r="N2405" s="2">
        <v>6.9139999999999997</v>
      </c>
      <c r="O2405" s="2">
        <v>0.629</v>
      </c>
      <c r="P2405" s="2">
        <v>528.16300000000001</v>
      </c>
      <c r="Q2405" s="2">
        <v>48.051000000000002</v>
      </c>
      <c r="R2405" s="2">
        <v>5.50023825235</v>
      </c>
      <c r="S2405" s="2">
        <v>6.9139999999999997</v>
      </c>
      <c r="T2405" s="2">
        <v>0.629</v>
      </c>
      <c r="U2405" s="4">
        <f t="shared" si="149"/>
        <v>38.028647276747897</v>
      </c>
      <c r="V2405" s="4">
        <f t="shared" si="148"/>
        <v>3.4596498607281498</v>
      </c>
      <c r="W2405" s="2">
        <v>0.85799999999999998</v>
      </c>
      <c r="X2405" s="2">
        <v>0.83306189799999997</v>
      </c>
      <c r="Y2405" s="1">
        <v>1877</v>
      </c>
      <c r="Z2405" s="1">
        <v>5</v>
      </c>
      <c r="AA2405" s="1" t="s">
        <v>44</v>
      </c>
      <c r="AB2405" s="2">
        <v>0.2</v>
      </c>
      <c r="AE2405" s="1" t="s">
        <v>37</v>
      </c>
      <c r="AF2405" s="1" t="s">
        <v>37</v>
      </c>
      <c r="AI2405" s="2">
        <v>13378.227710700001</v>
      </c>
      <c r="AJ2405" s="2">
        <v>1930697.23224</v>
      </c>
      <c r="AK2405" s="1">
        <v>607</v>
      </c>
      <c r="AL2405" s="6">
        <v>0.2</v>
      </c>
      <c r="AM2405" s="6">
        <v>0.2</v>
      </c>
      <c r="AN2405">
        <f t="shared" si="150"/>
        <v>7.6057294553495796</v>
      </c>
      <c r="AO2405">
        <f t="shared" si="151"/>
        <v>0.69192997214563001</v>
      </c>
    </row>
    <row r="2406" spans="1:41" x14ac:dyDescent="0.25">
      <c r="A2406" s="1">
        <v>97</v>
      </c>
      <c r="B2406" s="1">
        <v>10</v>
      </c>
      <c r="C2406" s="2">
        <v>6.4673638687900006E-2</v>
      </c>
      <c r="D2406" s="1">
        <v>608</v>
      </c>
      <c r="E2406" s="1">
        <v>97</v>
      </c>
      <c r="F2406" s="1">
        <v>10</v>
      </c>
      <c r="G2406" s="1" t="s">
        <v>48</v>
      </c>
      <c r="H2406" s="2">
        <v>3.067672929</v>
      </c>
      <c r="I2406" s="2">
        <v>0.253</v>
      </c>
      <c r="J2406" s="2">
        <v>405.178</v>
      </c>
      <c r="K2406" s="2">
        <v>33.372999999999998</v>
      </c>
      <c r="L2406" s="2">
        <v>0.85899999999999999</v>
      </c>
      <c r="M2406" s="2">
        <v>0.83499999999999996</v>
      </c>
      <c r="N2406" s="2">
        <v>2.637</v>
      </c>
      <c r="O2406" s="2">
        <v>0.21099999999999999</v>
      </c>
      <c r="P2406" s="2">
        <v>348.245</v>
      </c>
      <c r="Q2406" s="2">
        <v>27.853000000000002</v>
      </c>
      <c r="R2406" s="2">
        <v>6.4673638687900006E-2</v>
      </c>
      <c r="S2406" s="2">
        <v>2.637</v>
      </c>
      <c r="T2406" s="2">
        <v>0.21099999999999999</v>
      </c>
      <c r="U2406" s="4">
        <f t="shared" si="149"/>
        <v>0.17054438521999232</v>
      </c>
      <c r="V2406" s="4">
        <f t="shared" si="148"/>
        <v>1.3646137763146901E-2</v>
      </c>
      <c r="W2406" s="2">
        <v>0.85899999999999999</v>
      </c>
      <c r="X2406" s="2">
        <v>0.83459857400000004</v>
      </c>
      <c r="Y2406" s="1">
        <v>1877</v>
      </c>
      <c r="Z2406" s="1">
        <v>5</v>
      </c>
      <c r="AA2406" s="1" t="s">
        <v>44</v>
      </c>
      <c r="AB2406" s="2">
        <v>0.2</v>
      </c>
      <c r="AE2406" s="1" t="s">
        <v>37</v>
      </c>
      <c r="AF2406" s="1" t="s">
        <v>37</v>
      </c>
      <c r="AI2406" s="2">
        <v>13378.227710700001</v>
      </c>
      <c r="AJ2406" s="2">
        <v>1930697.23224</v>
      </c>
      <c r="AK2406" s="1">
        <v>608</v>
      </c>
      <c r="AL2406" s="6">
        <v>0.2</v>
      </c>
      <c r="AM2406" s="6">
        <v>0.2</v>
      </c>
      <c r="AN2406">
        <f t="shared" si="150"/>
        <v>3.4108877043998467E-2</v>
      </c>
      <c r="AO2406">
        <f t="shared" si="151"/>
        <v>2.7292275526293805E-3</v>
      </c>
    </row>
    <row r="2407" spans="1:41" x14ac:dyDescent="0.25">
      <c r="A2407" s="1">
        <v>97</v>
      </c>
      <c r="B2407" s="1">
        <v>11</v>
      </c>
      <c r="C2407" s="2">
        <v>24.3185520651</v>
      </c>
      <c r="D2407" s="1">
        <v>609</v>
      </c>
      <c r="E2407" s="1">
        <v>97</v>
      </c>
      <c r="F2407" s="1">
        <v>11</v>
      </c>
      <c r="G2407" s="1" t="s">
        <v>41</v>
      </c>
      <c r="H2407" s="2">
        <v>1.885574635</v>
      </c>
      <c r="I2407" s="2">
        <v>0.15</v>
      </c>
      <c r="J2407" s="2">
        <v>1178.991</v>
      </c>
      <c r="K2407" s="2">
        <v>93.84</v>
      </c>
      <c r="L2407" s="2">
        <v>0.86399999999999999</v>
      </c>
      <c r="M2407" s="2">
        <v>0.83799999999999997</v>
      </c>
      <c r="N2407" s="2">
        <v>1.629</v>
      </c>
      <c r="O2407" s="2">
        <v>0.126</v>
      </c>
      <c r="P2407" s="2">
        <v>1018.261</v>
      </c>
      <c r="Q2407" s="2">
        <v>78.664000000000001</v>
      </c>
      <c r="R2407" s="2">
        <v>24.3185520651</v>
      </c>
      <c r="S2407" s="2">
        <v>1.629</v>
      </c>
      <c r="T2407" s="2">
        <v>0.126</v>
      </c>
      <c r="U2407" s="4">
        <f t="shared" si="149"/>
        <v>39.614921314047898</v>
      </c>
      <c r="V2407" s="4">
        <f t="shared" si="148"/>
        <v>3.0641375602026</v>
      </c>
      <c r="W2407" s="2">
        <v>0.86399999999999999</v>
      </c>
      <c r="X2407" s="2">
        <v>0.83828282499999995</v>
      </c>
      <c r="Y2407" s="1">
        <v>1877</v>
      </c>
      <c r="Z2407" s="1">
        <v>5</v>
      </c>
      <c r="AA2407" s="1" t="s">
        <v>44</v>
      </c>
      <c r="AB2407" s="2">
        <v>0.2</v>
      </c>
      <c r="AE2407" s="1" t="s">
        <v>37</v>
      </c>
      <c r="AF2407" s="1" t="s">
        <v>37</v>
      </c>
      <c r="AI2407" s="2">
        <v>13378.227710700001</v>
      </c>
      <c r="AJ2407" s="2">
        <v>1930697.23224</v>
      </c>
      <c r="AK2407" s="1">
        <v>609</v>
      </c>
      <c r="AL2407" s="6">
        <v>0.2</v>
      </c>
      <c r="AM2407" s="6">
        <v>0.2</v>
      </c>
      <c r="AN2407">
        <f t="shared" si="150"/>
        <v>7.9229842628095799</v>
      </c>
      <c r="AO2407">
        <f t="shared" si="151"/>
        <v>0.61282751204051999</v>
      </c>
    </row>
    <row r="2408" spans="1:41" x14ac:dyDescent="0.25">
      <c r="A2408" s="1">
        <v>97</v>
      </c>
      <c r="B2408" s="1">
        <v>13</v>
      </c>
      <c r="C2408" s="2">
        <v>2.44039621161</v>
      </c>
      <c r="D2408" s="1">
        <v>611</v>
      </c>
      <c r="E2408" s="1">
        <v>97</v>
      </c>
      <c r="F2408" s="1">
        <v>13</v>
      </c>
      <c r="G2408" s="1" t="s">
        <v>42</v>
      </c>
      <c r="H2408" s="2">
        <v>2.5135036099999999</v>
      </c>
      <c r="I2408" s="2">
        <v>0.2</v>
      </c>
      <c r="J2408" s="2">
        <v>2832.0839999999998</v>
      </c>
      <c r="K2408" s="2">
        <v>225.47900000000001</v>
      </c>
      <c r="L2408" s="2">
        <v>0.875</v>
      </c>
      <c r="M2408" s="2">
        <v>0.85599999999999998</v>
      </c>
      <c r="N2408" s="2">
        <v>2.1989999999999998</v>
      </c>
      <c r="O2408" s="2">
        <v>0.17100000000000001</v>
      </c>
      <c r="P2408" s="2">
        <v>2477.6779999999999</v>
      </c>
      <c r="Q2408" s="2">
        <v>193.03800000000001</v>
      </c>
      <c r="R2408" s="2">
        <v>2.44039621161</v>
      </c>
      <c r="S2408" s="2">
        <v>2.1989999999999998</v>
      </c>
      <c r="T2408" s="2">
        <v>0.17100000000000001</v>
      </c>
      <c r="U2408" s="4">
        <f t="shared" si="149"/>
        <v>5.3664312693303895</v>
      </c>
      <c r="V2408" s="4">
        <f t="shared" si="148"/>
        <v>0.41730775218531002</v>
      </c>
      <c r="W2408" s="2">
        <v>0.875</v>
      </c>
      <c r="X2408" s="2">
        <v>0.856125303</v>
      </c>
      <c r="Y2408" s="1">
        <v>1877</v>
      </c>
      <c r="Z2408" s="1">
        <v>5</v>
      </c>
      <c r="AA2408" s="1" t="s">
        <v>44</v>
      </c>
      <c r="AB2408" s="2">
        <v>0.2</v>
      </c>
      <c r="AE2408" s="1" t="s">
        <v>37</v>
      </c>
      <c r="AF2408" s="1" t="s">
        <v>37</v>
      </c>
      <c r="AI2408" s="2">
        <v>13378.227710700001</v>
      </c>
      <c r="AJ2408" s="2">
        <v>1930697.23224</v>
      </c>
      <c r="AK2408" s="1">
        <v>611</v>
      </c>
      <c r="AL2408" s="6">
        <v>0.2</v>
      </c>
      <c r="AM2408" s="6">
        <v>0.2</v>
      </c>
      <c r="AN2408">
        <f t="shared" si="150"/>
        <v>1.0732862538660779</v>
      </c>
      <c r="AO2408">
        <f t="shared" si="151"/>
        <v>8.3461550437062007E-2</v>
      </c>
    </row>
    <row r="2409" spans="1:41" x14ac:dyDescent="0.25">
      <c r="A2409" s="1">
        <v>98</v>
      </c>
      <c r="B2409" s="1">
        <v>7</v>
      </c>
      <c r="C2409" s="2">
        <v>1.4373908685100001</v>
      </c>
      <c r="D2409" s="1">
        <v>615</v>
      </c>
      <c r="E2409" s="1">
        <v>98</v>
      </c>
      <c r="F2409" s="1">
        <v>7</v>
      </c>
      <c r="G2409" s="1" t="s">
        <v>43</v>
      </c>
      <c r="H2409" s="2">
        <v>8.2347231409999999</v>
      </c>
      <c r="I2409" s="2">
        <v>0.77</v>
      </c>
      <c r="J2409" s="2">
        <v>1166.7239999999999</v>
      </c>
      <c r="K2409" s="2">
        <v>109.158</v>
      </c>
      <c r="L2409" s="2">
        <v>1.012</v>
      </c>
      <c r="M2409" s="2">
        <v>2</v>
      </c>
      <c r="N2409" s="2">
        <v>8.3360000000000003</v>
      </c>
      <c r="O2409" s="2">
        <v>1.5409999999999999</v>
      </c>
      <c r="P2409" s="2">
        <v>1181.0740000000001</v>
      </c>
      <c r="Q2409" s="2">
        <v>218.316</v>
      </c>
      <c r="R2409" s="2">
        <v>1.4373908685100001</v>
      </c>
      <c r="S2409" s="2">
        <v>6.9580000000000002</v>
      </c>
      <c r="T2409" s="2">
        <v>0.64300000000000002</v>
      </c>
      <c r="U2409" s="4">
        <f t="shared" si="149"/>
        <v>10.001365663092582</v>
      </c>
      <c r="V2409" s="4">
        <f t="shared" si="148"/>
        <v>0.92424232845193011</v>
      </c>
      <c r="W2409" s="2">
        <v>0.84499999999999997</v>
      </c>
      <c r="X2409" s="2">
        <v>0.83494702399999998</v>
      </c>
      <c r="Y2409" s="1">
        <v>1877</v>
      </c>
      <c r="Z2409" s="1">
        <v>5</v>
      </c>
      <c r="AA2409" s="1" t="s">
        <v>44</v>
      </c>
      <c r="AB2409" s="2">
        <v>0.2</v>
      </c>
      <c r="AE2409" s="1" t="s">
        <v>37</v>
      </c>
      <c r="AF2409" s="1" t="s">
        <v>37</v>
      </c>
      <c r="AI2409" s="2">
        <v>13378.227710700001</v>
      </c>
      <c r="AJ2409" s="2">
        <v>1930697.23224</v>
      </c>
      <c r="AK2409" s="1">
        <v>615</v>
      </c>
      <c r="AL2409" s="6">
        <v>0.2</v>
      </c>
      <c r="AM2409" s="6">
        <v>0.2</v>
      </c>
      <c r="AN2409">
        <f t="shared" si="150"/>
        <v>2.0002731326185166</v>
      </c>
      <c r="AO2409">
        <f t="shared" si="151"/>
        <v>0.18484846569038604</v>
      </c>
    </row>
    <row r="2410" spans="1:41" x14ac:dyDescent="0.25">
      <c r="A2410" s="1">
        <v>98</v>
      </c>
      <c r="B2410" s="1">
        <v>11</v>
      </c>
      <c r="C2410" s="2">
        <v>5.0196272996099998</v>
      </c>
      <c r="D2410" s="1">
        <v>618</v>
      </c>
      <c r="E2410" s="1">
        <v>98</v>
      </c>
      <c r="F2410" s="1">
        <v>11</v>
      </c>
      <c r="G2410" s="1" t="s">
        <v>41</v>
      </c>
      <c r="H2410" s="2">
        <v>1.9359783020000001</v>
      </c>
      <c r="I2410" s="2">
        <v>0.155</v>
      </c>
      <c r="J2410" s="2">
        <v>605.947</v>
      </c>
      <c r="K2410" s="2">
        <v>48.476999999999997</v>
      </c>
      <c r="L2410" s="2">
        <v>1.012</v>
      </c>
      <c r="M2410" s="2">
        <v>2</v>
      </c>
      <c r="N2410" s="2">
        <v>1.96</v>
      </c>
      <c r="O2410" s="2">
        <v>0.31</v>
      </c>
      <c r="P2410" s="2">
        <v>613.41999999999996</v>
      </c>
      <c r="Q2410" s="2">
        <v>96.953999999999994</v>
      </c>
      <c r="R2410" s="2">
        <v>5.0196272996099998</v>
      </c>
      <c r="S2410" s="2">
        <v>1.647</v>
      </c>
      <c r="T2410" s="2">
        <v>0.13</v>
      </c>
      <c r="U2410" s="4">
        <f t="shared" si="149"/>
        <v>8.2673261624576693</v>
      </c>
      <c r="V2410" s="4">
        <f t="shared" si="148"/>
        <v>0.65255154894930001</v>
      </c>
      <c r="W2410" s="2">
        <v>0.85</v>
      </c>
      <c r="X2410" s="2">
        <v>0.83988358100000005</v>
      </c>
      <c r="Y2410" s="1">
        <v>1877</v>
      </c>
      <c r="Z2410" s="1">
        <v>5</v>
      </c>
      <c r="AA2410" s="1" t="s">
        <v>44</v>
      </c>
      <c r="AB2410" s="2">
        <v>0.2</v>
      </c>
      <c r="AE2410" s="1" t="s">
        <v>37</v>
      </c>
      <c r="AF2410" s="1" t="s">
        <v>37</v>
      </c>
      <c r="AI2410" s="2">
        <v>13378.227710700001</v>
      </c>
      <c r="AJ2410" s="2">
        <v>1930697.23224</v>
      </c>
      <c r="AK2410" s="1">
        <v>618</v>
      </c>
      <c r="AL2410" s="6">
        <v>0.2</v>
      </c>
      <c r="AM2410" s="6">
        <v>0.2</v>
      </c>
      <c r="AN2410">
        <f t="shared" si="150"/>
        <v>1.653465232491534</v>
      </c>
      <c r="AO2410">
        <f t="shared" si="151"/>
        <v>0.13051030978986</v>
      </c>
    </row>
    <row r="2411" spans="1:41" x14ac:dyDescent="0.25">
      <c r="A2411" s="1">
        <v>98</v>
      </c>
      <c r="B2411" s="1">
        <v>12</v>
      </c>
      <c r="C2411" s="2">
        <v>5.02694456799E-2</v>
      </c>
      <c r="D2411" s="1">
        <v>619</v>
      </c>
      <c r="E2411" s="1">
        <v>98</v>
      </c>
      <c r="F2411" s="1">
        <v>12</v>
      </c>
      <c r="G2411" s="1" t="s">
        <v>47</v>
      </c>
      <c r="H2411" s="2">
        <v>0.59177665800000001</v>
      </c>
      <c r="I2411" s="2">
        <v>4.1000000000000002E-2</v>
      </c>
      <c r="J2411" s="2">
        <v>1.0649999999999999</v>
      </c>
      <c r="K2411" s="2">
        <v>7.2999999999999995E-2</v>
      </c>
      <c r="L2411" s="2">
        <v>1.016</v>
      </c>
      <c r="M2411" s="2">
        <v>2</v>
      </c>
      <c r="N2411" s="2">
        <v>0.60199999999999998</v>
      </c>
      <c r="O2411" s="2">
        <v>8.1000000000000003E-2</v>
      </c>
      <c r="P2411" s="2">
        <v>1.083</v>
      </c>
      <c r="Q2411" s="2">
        <v>0.14699999999999999</v>
      </c>
      <c r="R2411" s="2">
        <v>5.02694456799E-2</v>
      </c>
      <c r="S2411" s="2">
        <v>0.50800000000000001</v>
      </c>
      <c r="T2411" s="2">
        <v>3.5000000000000003E-2</v>
      </c>
      <c r="U2411" s="4">
        <f t="shared" si="149"/>
        <v>2.55368784053892E-2</v>
      </c>
      <c r="V2411" s="4">
        <f t="shared" si="148"/>
        <v>1.7594305987965002E-3</v>
      </c>
      <c r="W2411" s="2">
        <v>0.85799999999999998</v>
      </c>
      <c r="X2411" s="2">
        <v>0.84853088700000001</v>
      </c>
      <c r="Y2411" s="1">
        <v>1877</v>
      </c>
      <c r="Z2411" s="1">
        <v>5</v>
      </c>
      <c r="AA2411" s="1" t="s">
        <v>44</v>
      </c>
      <c r="AB2411" s="2">
        <v>0.2</v>
      </c>
      <c r="AE2411" s="1" t="s">
        <v>37</v>
      </c>
      <c r="AF2411" s="1" t="s">
        <v>37</v>
      </c>
      <c r="AI2411" s="2">
        <v>13378.227710700001</v>
      </c>
      <c r="AJ2411" s="2">
        <v>1930697.23224</v>
      </c>
      <c r="AK2411" s="1">
        <v>619</v>
      </c>
      <c r="AL2411" s="6">
        <v>0.2</v>
      </c>
      <c r="AM2411" s="6">
        <v>0.2</v>
      </c>
      <c r="AN2411">
        <f t="shared" si="150"/>
        <v>5.1073756810778408E-3</v>
      </c>
      <c r="AO2411">
        <f t="shared" si="151"/>
        <v>3.5188611975930006E-4</v>
      </c>
    </row>
    <row r="2412" spans="1:41" x14ac:dyDescent="0.25">
      <c r="A2412" s="1">
        <v>98</v>
      </c>
      <c r="B2412" s="1">
        <v>13</v>
      </c>
      <c r="C2412" s="2">
        <v>5.4917467781799996</v>
      </c>
      <c r="D2412" s="1">
        <v>620</v>
      </c>
      <c r="E2412" s="1">
        <v>98</v>
      </c>
      <c r="F2412" s="1">
        <v>13</v>
      </c>
      <c r="G2412" s="1" t="s">
        <v>42</v>
      </c>
      <c r="H2412" s="2">
        <v>2.252586027</v>
      </c>
      <c r="I2412" s="2">
        <v>0.17599999999999999</v>
      </c>
      <c r="J2412" s="2">
        <v>2135.0039999999999</v>
      </c>
      <c r="K2412" s="2">
        <v>166.45699999999999</v>
      </c>
      <c r="L2412" s="2">
        <v>1.0169999999999999</v>
      </c>
      <c r="M2412" s="2">
        <v>2</v>
      </c>
      <c r="N2412" s="2">
        <v>2.29</v>
      </c>
      <c r="O2412" s="2">
        <v>0.35099999999999998</v>
      </c>
      <c r="P2412" s="2">
        <v>2170.5549999999998</v>
      </c>
      <c r="Q2412" s="2">
        <v>332.91500000000002</v>
      </c>
      <c r="R2412" s="2">
        <v>5.4917467781799996</v>
      </c>
      <c r="S2412" s="2">
        <v>1.946</v>
      </c>
      <c r="T2412" s="2">
        <v>0.15</v>
      </c>
      <c r="U2412" s="4">
        <f t="shared" si="149"/>
        <v>10.686939230338279</v>
      </c>
      <c r="V2412" s="4">
        <f t="shared" si="148"/>
        <v>0.82376201672699989</v>
      </c>
      <c r="W2412" s="2">
        <v>0.86399999999999999</v>
      </c>
      <c r="X2412" s="2">
        <v>0.85633789900000001</v>
      </c>
      <c r="Y2412" s="1">
        <v>1877</v>
      </c>
      <c r="Z2412" s="1">
        <v>5</v>
      </c>
      <c r="AA2412" s="1" t="s">
        <v>44</v>
      </c>
      <c r="AB2412" s="2">
        <v>0.2</v>
      </c>
      <c r="AE2412" s="1" t="s">
        <v>37</v>
      </c>
      <c r="AF2412" s="1" t="s">
        <v>37</v>
      </c>
      <c r="AI2412" s="2">
        <v>13378.227710700001</v>
      </c>
      <c r="AJ2412" s="2">
        <v>1930697.23224</v>
      </c>
      <c r="AK2412" s="1">
        <v>620</v>
      </c>
      <c r="AL2412" s="6">
        <v>0.2</v>
      </c>
      <c r="AM2412" s="6">
        <v>0.2</v>
      </c>
      <c r="AN2412">
        <f t="shared" si="150"/>
        <v>2.1373878460676559</v>
      </c>
      <c r="AO2412">
        <f t="shared" si="151"/>
        <v>0.16475240334539998</v>
      </c>
    </row>
    <row r="2413" spans="1:41" x14ac:dyDescent="0.25">
      <c r="A2413" s="1">
        <v>97</v>
      </c>
      <c r="B2413" s="1">
        <v>10</v>
      </c>
      <c r="C2413" s="2">
        <v>0.33293153912599999</v>
      </c>
      <c r="D2413" s="1">
        <v>608</v>
      </c>
      <c r="E2413" s="1">
        <v>97</v>
      </c>
      <c r="F2413" s="1">
        <v>10</v>
      </c>
      <c r="G2413" s="1" t="s">
        <v>48</v>
      </c>
      <c r="H2413" s="2">
        <v>3.067672929</v>
      </c>
      <c r="I2413" s="2">
        <v>0.253</v>
      </c>
      <c r="J2413" s="2">
        <v>405.178</v>
      </c>
      <c r="K2413" s="2">
        <v>33.372999999999998</v>
      </c>
      <c r="L2413" s="2">
        <v>0.85899999999999999</v>
      </c>
      <c r="M2413" s="2">
        <v>0.83499999999999996</v>
      </c>
      <c r="N2413" s="2">
        <v>2.637</v>
      </c>
      <c r="O2413" s="2">
        <v>0.21099999999999999</v>
      </c>
      <c r="P2413" s="2">
        <v>348.245</v>
      </c>
      <c r="Q2413" s="2">
        <v>27.853000000000002</v>
      </c>
      <c r="R2413" s="2">
        <v>0.33293153912599999</v>
      </c>
      <c r="S2413" s="2">
        <v>2.637</v>
      </c>
      <c r="T2413" s="2">
        <v>0.21099999999999999</v>
      </c>
      <c r="U2413" s="4">
        <f t="shared" si="149"/>
        <v>0.87794046867526199</v>
      </c>
      <c r="V2413" s="4">
        <f t="shared" si="148"/>
        <v>7.0248554755586001E-2</v>
      </c>
      <c r="W2413" s="2">
        <v>0.85899999999999999</v>
      </c>
      <c r="X2413" s="2">
        <v>0.83459857400000004</v>
      </c>
      <c r="Y2413" s="1">
        <v>1878</v>
      </c>
      <c r="Z2413" s="1">
        <v>5</v>
      </c>
      <c r="AA2413" s="1" t="s">
        <v>44</v>
      </c>
      <c r="AB2413" s="2">
        <v>0.2</v>
      </c>
      <c r="AE2413" s="1" t="s">
        <v>37</v>
      </c>
      <c r="AF2413" s="1" t="s">
        <v>37</v>
      </c>
      <c r="AI2413" s="2">
        <v>3773.4099977300002</v>
      </c>
      <c r="AJ2413" s="2">
        <v>541736.13218299998</v>
      </c>
      <c r="AK2413" s="1">
        <v>608</v>
      </c>
      <c r="AL2413" s="6">
        <v>0.2</v>
      </c>
      <c r="AM2413" s="6">
        <v>0.2</v>
      </c>
      <c r="AN2413">
        <f t="shared" si="150"/>
        <v>0.17558809373505241</v>
      </c>
      <c r="AO2413">
        <f t="shared" si="151"/>
        <v>1.4049710951117201E-2</v>
      </c>
    </row>
    <row r="2414" spans="1:41" x14ac:dyDescent="0.25">
      <c r="A2414" s="1">
        <v>97</v>
      </c>
      <c r="B2414" s="1">
        <v>11</v>
      </c>
      <c r="C2414" s="2">
        <v>3.025321945</v>
      </c>
      <c r="D2414" s="1">
        <v>609</v>
      </c>
      <c r="E2414" s="1">
        <v>97</v>
      </c>
      <c r="F2414" s="1">
        <v>11</v>
      </c>
      <c r="G2414" s="1" t="s">
        <v>41</v>
      </c>
      <c r="H2414" s="2">
        <v>1.885574635</v>
      </c>
      <c r="I2414" s="2">
        <v>0.15</v>
      </c>
      <c r="J2414" s="2">
        <v>1178.991</v>
      </c>
      <c r="K2414" s="2">
        <v>93.84</v>
      </c>
      <c r="L2414" s="2">
        <v>0.86399999999999999</v>
      </c>
      <c r="M2414" s="2">
        <v>0.83799999999999997</v>
      </c>
      <c r="N2414" s="2">
        <v>1.629</v>
      </c>
      <c r="O2414" s="2">
        <v>0.126</v>
      </c>
      <c r="P2414" s="2">
        <v>1018.261</v>
      </c>
      <c r="Q2414" s="2">
        <v>78.664000000000001</v>
      </c>
      <c r="R2414" s="2">
        <v>3.025321945</v>
      </c>
      <c r="S2414" s="2">
        <v>1.629</v>
      </c>
      <c r="T2414" s="2">
        <v>0.126</v>
      </c>
      <c r="U2414" s="4">
        <f t="shared" si="149"/>
        <v>4.9282494484050003</v>
      </c>
      <c r="V2414" s="4">
        <f t="shared" si="148"/>
        <v>0.38119056506999999</v>
      </c>
      <c r="W2414" s="2">
        <v>0.86399999999999999</v>
      </c>
      <c r="X2414" s="2">
        <v>0.83828282499999995</v>
      </c>
      <c r="Y2414" s="1">
        <v>1878</v>
      </c>
      <c r="Z2414" s="1">
        <v>5</v>
      </c>
      <c r="AA2414" s="1" t="s">
        <v>44</v>
      </c>
      <c r="AB2414" s="2">
        <v>0.2</v>
      </c>
      <c r="AE2414" s="1" t="s">
        <v>37</v>
      </c>
      <c r="AF2414" s="1" t="s">
        <v>37</v>
      </c>
      <c r="AI2414" s="2">
        <v>3773.4099977300002</v>
      </c>
      <c r="AJ2414" s="2">
        <v>541736.13218299998</v>
      </c>
      <c r="AK2414" s="1">
        <v>609</v>
      </c>
      <c r="AL2414" s="6">
        <v>0.2</v>
      </c>
      <c r="AM2414" s="6">
        <v>0.2</v>
      </c>
      <c r="AN2414">
        <f t="shared" si="150"/>
        <v>0.98564988968100009</v>
      </c>
      <c r="AO2414">
        <f t="shared" si="151"/>
        <v>7.6238113014000006E-2</v>
      </c>
    </row>
    <row r="2415" spans="1:41" x14ac:dyDescent="0.25">
      <c r="A2415" s="1">
        <v>98</v>
      </c>
      <c r="B2415" s="1">
        <v>10</v>
      </c>
      <c r="C2415" s="2">
        <v>1.2526550842299999</v>
      </c>
      <c r="D2415" s="1">
        <v>617</v>
      </c>
      <c r="E2415" s="1">
        <v>98</v>
      </c>
      <c r="F2415" s="1">
        <v>10</v>
      </c>
      <c r="G2415" s="1" t="s">
        <v>48</v>
      </c>
      <c r="H2415" s="2">
        <v>3.1393900029999999</v>
      </c>
      <c r="I2415" s="2">
        <v>0.25800000000000001</v>
      </c>
      <c r="J2415" s="2">
        <v>135.88800000000001</v>
      </c>
      <c r="K2415" s="2">
        <v>11.178000000000001</v>
      </c>
      <c r="L2415" s="2">
        <v>1.012</v>
      </c>
      <c r="M2415" s="2">
        <v>2</v>
      </c>
      <c r="N2415" s="2">
        <v>3.1789999999999998</v>
      </c>
      <c r="O2415" s="2">
        <v>0.51600000000000001</v>
      </c>
      <c r="P2415" s="2">
        <v>137.58699999999999</v>
      </c>
      <c r="Q2415" s="2">
        <v>22.356000000000002</v>
      </c>
      <c r="R2415" s="2">
        <v>1.2526550842299999</v>
      </c>
      <c r="S2415" s="2">
        <v>2.6579999999999999</v>
      </c>
      <c r="T2415" s="2">
        <v>0.216</v>
      </c>
      <c r="U2415" s="4">
        <f t="shared" si="149"/>
        <v>3.3295572138833398</v>
      </c>
      <c r="V2415" s="4">
        <f t="shared" si="148"/>
        <v>0.27057349819367998</v>
      </c>
      <c r="W2415" s="2">
        <v>0.84699999999999998</v>
      </c>
      <c r="X2415" s="2">
        <v>0.83642635300000001</v>
      </c>
      <c r="Y2415" s="1">
        <v>1878</v>
      </c>
      <c r="Z2415" s="1">
        <v>5</v>
      </c>
      <c r="AA2415" s="1" t="s">
        <v>44</v>
      </c>
      <c r="AB2415" s="2">
        <v>0.2</v>
      </c>
      <c r="AE2415" s="1" t="s">
        <v>37</v>
      </c>
      <c r="AF2415" s="1" t="s">
        <v>37</v>
      </c>
      <c r="AI2415" s="2">
        <v>3773.4099977300002</v>
      </c>
      <c r="AJ2415" s="2">
        <v>541736.13218299998</v>
      </c>
      <c r="AK2415" s="1">
        <v>617</v>
      </c>
      <c r="AL2415" s="6">
        <v>0.2</v>
      </c>
      <c r="AM2415" s="6">
        <v>0.2</v>
      </c>
      <c r="AN2415">
        <f t="shared" si="150"/>
        <v>0.66591144277666803</v>
      </c>
      <c r="AO2415">
        <f t="shared" si="151"/>
        <v>5.4114699638735997E-2</v>
      </c>
    </row>
    <row r="2416" spans="1:41" x14ac:dyDescent="0.25">
      <c r="A2416" s="1">
        <v>98</v>
      </c>
      <c r="B2416" s="1">
        <v>11</v>
      </c>
      <c r="C2416" s="2">
        <v>7.8254716094400001</v>
      </c>
      <c r="D2416" s="1">
        <v>618</v>
      </c>
      <c r="E2416" s="1">
        <v>98</v>
      </c>
      <c r="F2416" s="1">
        <v>11</v>
      </c>
      <c r="G2416" s="1" t="s">
        <v>41</v>
      </c>
      <c r="H2416" s="2">
        <v>1.9359783020000001</v>
      </c>
      <c r="I2416" s="2">
        <v>0.155</v>
      </c>
      <c r="J2416" s="2">
        <v>605.947</v>
      </c>
      <c r="K2416" s="2">
        <v>48.476999999999997</v>
      </c>
      <c r="L2416" s="2">
        <v>1.012</v>
      </c>
      <c r="M2416" s="2">
        <v>2</v>
      </c>
      <c r="N2416" s="2">
        <v>1.96</v>
      </c>
      <c r="O2416" s="2">
        <v>0.31</v>
      </c>
      <c r="P2416" s="2">
        <v>613.41999999999996</v>
      </c>
      <c r="Q2416" s="2">
        <v>96.953999999999994</v>
      </c>
      <c r="R2416" s="2">
        <v>7.8254716094400001</v>
      </c>
      <c r="S2416" s="2">
        <v>1.647</v>
      </c>
      <c r="T2416" s="2">
        <v>0.13</v>
      </c>
      <c r="U2416" s="4">
        <f t="shared" si="149"/>
        <v>12.88855174074768</v>
      </c>
      <c r="V2416" s="4">
        <f t="shared" si="148"/>
        <v>1.0173113092272001</v>
      </c>
      <c r="W2416" s="2">
        <v>0.85</v>
      </c>
      <c r="X2416" s="2">
        <v>0.83988358100000005</v>
      </c>
      <c r="Y2416" s="1">
        <v>1878</v>
      </c>
      <c r="Z2416" s="1">
        <v>5</v>
      </c>
      <c r="AA2416" s="1" t="s">
        <v>44</v>
      </c>
      <c r="AB2416" s="2">
        <v>0.2</v>
      </c>
      <c r="AE2416" s="1" t="s">
        <v>37</v>
      </c>
      <c r="AF2416" s="1" t="s">
        <v>37</v>
      </c>
      <c r="AI2416" s="2">
        <v>3773.4099977300002</v>
      </c>
      <c r="AJ2416" s="2">
        <v>541736.13218299998</v>
      </c>
      <c r="AK2416" s="1">
        <v>618</v>
      </c>
      <c r="AL2416" s="6">
        <v>0.2</v>
      </c>
      <c r="AM2416" s="6">
        <v>0.2</v>
      </c>
      <c r="AN2416">
        <f t="shared" si="150"/>
        <v>2.577710348149536</v>
      </c>
      <c r="AO2416">
        <f t="shared" si="151"/>
        <v>0.20346226184544003</v>
      </c>
    </row>
    <row r="2417" spans="1:41" x14ac:dyDescent="0.25">
      <c r="A2417" s="1">
        <v>98</v>
      </c>
      <c r="B2417" s="1">
        <v>13</v>
      </c>
      <c r="C2417" s="2">
        <v>2.27627139834E-4</v>
      </c>
      <c r="D2417" s="1">
        <v>620</v>
      </c>
      <c r="E2417" s="1">
        <v>98</v>
      </c>
      <c r="F2417" s="1">
        <v>13</v>
      </c>
      <c r="G2417" s="1" t="s">
        <v>42</v>
      </c>
      <c r="H2417" s="2">
        <v>2.252586027</v>
      </c>
      <c r="I2417" s="2">
        <v>0.17599999999999999</v>
      </c>
      <c r="J2417" s="2">
        <v>2135.0039999999999</v>
      </c>
      <c r="K2417" s="2">
        <v>166.45699999999999</v>
      </c>
      <c r="L2417" s="2">
        <v>1.0169999999999999</v>
      </c>
      <c r="M2417" s="2">
        <v>2</v>
      </c>
      <c r="N2417" s="2">
        <v>2.29</v>
      </c>
      <c r="O2417" s="2">
        <v>0.35099999999999998</v>
      </c>
      <c r="P2417" s="2">
        <v>2170.5549999999998</v>
      </c>
      <c r="Q2417" s="2">
        <v>332.91500000000002</v>
      </c>
      <c r="R2417" s="2">
        <v>2.27627139834E-4</v>
      </c>
      <c r="S2417" s="2">
        <v>1.946</v>
      </c>
      <c r="T2417" s="2">
        <v>0.15</v>
      </c>
      <c r="U2417" s="4">
        <f t="shared" si="149"/>
        <v>4.4296241411696401E-4</v>
      </c>
      <c r="V2417" s="4">
        <f t="shared" si="148"/>
        <v>3.4144070975100001E-5</v>
      </c>
      <c r="W2417" s="2">
        <v>0.86399999999999999</v>
      </c>
      <c r="X2417" s="2">
        <v>0.85633789900000001</v>
      </c>
      <c r="Y2417" s="1">
        <v>1878</v>
      </c>
      <c r="Z2417" s="1">
        <v>5</v>
      </c>
      <c r="AA2417" s="1" t="s">
        <v>44</v>
      </c>
      <c r="AB2417" s="2">
        <v>0.2</v>
      </c>
      <c r="AE2417" s="1" t="s">
        <v>37</v>
      </c>
      <c r="AF2417" s="1" t="s">
        <v>37</v>
      </c>
      <c r="AI2417" s="2">
        <v>3773.4099977300002</v>
      </c>
      <c r="AJ2417" s="2">
        <v>541736.13218299998</v>
      </c>
      <c r="AK2417" s="1">
        <v>620</v>
      </c>
      <c r="AL2417" s="6">
        <v>0.2</v>
      </c>
      <c r="AM2417" s="6">
        <v>0.2</v>
      </c>
      <c r="AN2417">
        <f t="shared" si="150"/>
        <v>8.8592482823392807E-5</v>
      </c>
      <c r="AO2417">
        <f t="shared" si="151"/>
        <v>6.8288141950200007E-6</v>
      </c>
    </row>
    <row r="2418" spans="1:41" x14ac:dyDescent="0.25">
      <c r="A2418" s="1">
        <v>97</v>
      </c>
      <c r="B2418" s="1">
        <v>11</v>
      </c>
      <c r="C2418" s="2">
        <v>0.53208445268799998</v>
      </c>
      <c r="D2418" s="1">
        <v>609</v>
      </c>
      <c r="E2418" s="1">
        <v>97</v>
      </c>
      <c r="F2418" s="1">
        <v>11</v>
      </c>
      <c r="G2418" s="1" t="s">
        <v>41</v>
      </c>
      <c r="H2418" s="2">
        <v>1.885574635</v>
      </c>
      <c r="I2418" s="2">
        <v>0.15</v>
      </c>
      <c r="J2418" s="2">
        <v>1178.991</v>
      </c>
      <c r="K2418" s="2">
        <v>93.84</v>
      </c>
      <c r="L2418" s="2">
        <v>0.86399999999999999</v>
      </c>
      <c r="M2418" s="2">
        <v>0.83799999999999997</v>
      </c>
      <c r="N2418" s="2">
        <v>1.629</v>
      </c>
      <c r="O2418" s="2">
        <v>0.126</v>
      </c>
      <c r="P2418" s="2">
        <v>1018.261</v>
      </c>
      <c r="Q2418" s="2">
        <v>78.664000000000001</v>
      </c>
      <c r="R2418" s="2">
        <v>0.53208445268799998</v>
      </c>
      <c r="S2418" s="2">
        <v>1.629</v>
      </c>
      <c r="T2418" s="2">
        <v>0.126</v>
      </c>
      <c r="U2418" s="4">
        <f t="shared" si="149"/>
        <v>0.86676557342875193</v>
      </c>
      <c r="V2418" s="4">
        <f t="shared" si="148"/>
        <v>6.7042641038687997E-2</v>
      </c>
      <c r="W2418" s="2">
        <v>0.86399999999999999</v>
      </c>
      <c r="X2418" s="2">
        <v>0.83828282499999995</v>
      </c>
      <c r="Y2418" s="1">
        <v>1879</v>
      </c>
      <c r="Z2418" s="1">
        <v>5</v>
      </c>
      <c r="AA2418" s="1" t="s">
        <v>44</v>
      </c>
      <c r="AB2418" s="2">
        <v>0.2</v>
      </c>
      <c r="AE2418" s="1" t="s">
        <v>37</v>
      </c>
      <c r="AF2418" s="1" t="s">
        <v>37</v>
      </c>
      <c r="AI2418" s="2">
        <v>3388.0791617899999</v>
      </c>
      <c r="AJ2418" s="2">
        <v>30895.932036499999</v>
      </c>
      <c r="AK2418" s="1">
        <v>609</v>
      </c>
      <c r="AL2418" s="6">
        <v>0.2</v>
      </c>
      <c r="AM2418" s="6">
        <v>0.2</v>
      </c>
      <c r="AN2418">
        <f t="shared" si="150"/>
        <v>0.1733531146857504</v>
      </c>
      <c r="AO2418">
        <f t="shared" si="151"/>
        <v>1.3408528207737601E-2</v>
      </c>
    </row>
    <row r="2419" spans="1:41" x14ac:dyDescent="0.25">
      <c r="A2419" s="1">
        <v>92</v>
      </c>
      <c r="B2419" s="1">
        <v>2</v>
      </c>
      <c r="C2419" s="2">
        <v>2.3865611841200001</v>
      </c>
      <c r="D2419" s="1">
        <v>567</v>
      </c>
      <c r="E2419" s="1">
        <v>92</v>
      </c>
      <c r="F2419" s="1">
        <v>2</v>
      </c>
      <c r="G2419" s="1" t="s">
        <v>39</v>
      </c>
      <c r="H2419" s="2">
        <v>11.43069659</v>
      </c>
      <c r="I2419" s="2">
        <v>0.57699999999999996</v>
      </c>
      <c r="J2419" s="2">
        <v>3171.3209999999999</v>
      </c>
      <c r="K2419" s="2">
        <v>160.03100000000001</v>
      </c>
      <c r="L2419" s="2">
        <v>0.41499999999999998</v>
      </c>
      <c r="M2419" s="2">
        <v>0.33300000000000002</v>
      </c>
      <c r="N2419" s="2">
        <v>4.7430000000000003</v>
      </c>
      <c r="O2419" s="2">
        <v>0.192</v>
      </c>
      <c r="P2419" s="2">
        <v>1315.816</v>
      </c>
      <c r="Q2419" s="2">
        <v>53.26</v>
      </c>
      <c r="R2419" s="2">
        <v>2.3865611841200001</v>
      </c>
      <c r="S2419" s="2">
        <v>2.5339999999999998</v>
      </c>
      <c r="T2419" s="2">
        <v>9.6000000000000002E-2</v>
      </c>
      <c r="U2419" s="4">
        <f t="shared" si="149"/>
        <v>6.0475460405600794</v>
      </c>
      <c r="V2419" s="4">
        <f t="shared" si="148"/>
        <v>0.22910987367552002</v>
      </c>
      <c r="W2419" s="2">
        <v>0.222</v>
      </c>
      <c r="X2419" s="2">
        <v>0.167172605</v>
      </c>
      <c r="Y2419" s="1">
        <v>1880</v>
      </c>
      <c r="Z2419" s="1">
        <v>5</v>
      </c>
      <c r="AA2419" s="1" t="s">
        <v>44</v>
      </c>
      <c r="AB2419" s="2">
        <v>0.2</v>
      </c>
      <c r="AE2419" s="1" t="s">
        <v>37</v>
      </c>
      <c r="AF2419" s="1" t="s">
        <v>37</v>
      </c>
      <c r="AI2419" s="2">
        <v>1395.7905531500001</v>
      </c>
      <c r="AJ2419" s="2">
        <v>103958.18934700001</v>
      </c>
      <c r="AK2419" s="1">
        <v>567</v>
      </c>
      <c r="AL2419" s="6">
        <v>0.2</v>
      </c>
      <c r="AM2419" s="6">
        <v>0.2</v>
      </c>
      <c r="AN2419">
        <f t="shared" si="150"/>
        <v>1.209509208112016</v>
      </c>
      <c r="AO2419">
        <f t="shared" si="151"/>
        <v>4.5821974735104007E-2</v>
      </c>
    </row>
    <row r="2420" spans="1:41" x14ac:dyDescent="0.25">
      <c r="A2420" s="1">
        <v>92</v>
      </c>
      <c r="B2420" s="1">
        <v>2</v>
      </c>
      <c r="C2420" s="2">
        <v>0.27030171353900001</v>
      </c>
      <c r="D2420" s="1">
        <v>567</v>
      </c>
      <c r="E2420" s="1">
        <v>92</v>
      </c>
      <c r="F2420" s="1">
        <v>2</v>
      </c>
      <c r="G2420" s="1" t="s">
        <v>39</v>
      </c>
      <c r="H2420" s="2">
        <v>11.43069659</v>
      </c>
      <c r="I2420" s="2">
        <v>0.57699999999999996</v>
      </c>
      <c r="J2420" s="2">
        <v>3171.3209999999999</v>
      </c>
      <c r="K2420" s="2">
        <v>160.03100000000001</v>
      </c>
      <c r="L2420" s="2">
        <v>0.41499999999999998</v>
      </c>
      <c r="M2420" s="2">
        <v>0.33300000000000002</v>
      </c>
      <c r="N2420" s="2">
        <v>4.7430000000000003</v>
      </c>
      <c r="O2420" s="2">
        <v>0.192</v>
      </c>
      <c r="P2420" s="2">
        <v>1315.816</v>
      </c>
      <c r="Q2420" s="2">
        <v>53.26</v>
      </c>
      <c r="R2420" s="2">
        <v>0.27030171353900001</v>
      </c>
      <c r="S2420" s="2">
        <v>2.5339999999999998</v>
      </c>
      <c r="T2420" s="2">
        <v>9.6000000000000002E-2</v>
      </c>
      <c r="U2420" s="4">
        <f t="shared" si="149"/>
        <v>0.68494454210782596</v>
      </c>
      <c r="V2420" s="4">
        <f t="shared" si="148"/>
        <v>2.5948964499744001E-2</v>
      </c>
      <c r="W2420" s="2">
        <v>0.222</v>
      </c>
      <c r="X2420" s="2">
        <v>0.167172605</v>
      </c>
      <c r="Y2420" s="1">
        <v>1881</v>
      </c>
      <c r="Z2420" s="1">
        <v>5</v>
      </c>
      <c r="AA2420" s="1" t="s">
        <v>44</v>
      </c>
      <c r="AB2420" s="2">
        <v>0.2</v>
      </c>
      <c r="AE2420" s="1" t="s">
        <v>37</v>
      </c>
      <c r="AF2420" s="1" t="s">
        <v>37</v>
      </c>
      <c r="AI2420" s="2">
        <v>436.99572775899998</v>
      </c>
      <c r="AJ2420" s="2">
        <v>11774.295544299999</v>
      </c>
      <c r="AK2420" s="1">
        <v>567</v>
      </c>
      <c r="AL2420" s="6">
        <v>0.2</v>
      </c>
      <c r="AM2420" s="6">
        <v>0.2</v>
      </c>
      <c r="AN2420">
        <f t="shared" si="150"/>
        <v>0.13698890842156519</v>
      </c>
      <c r="AO2420">
        <f t="shared" si="151"/>
        <v>5.1897928999488007E-3</v>
      </c>
    </row>
    <row r="2421" spans="1:41" x14ac:dyDescent="0.25">
      <c r="A2421" s="1">
        <v>21</v>
      </c>
      <c r="B2421" s="1">
        <v>4</v>
      </c>
      <c r="C2421" s="2">
        <v>0.21713847274600001</v>
      </c>
      <c r="D2421" s="1">
        <v>103</v>
      </c>
      <c r="E2421" s="1">
        <v>21</v>
      </c>
      <c r="F2421" s="1">
        <v>4</v>
      </c>
      <c r="G2421" s="1" t="s">
        <v>38</v>
      </c>
      <c r="H2421" s="2">
        <v>10.531126309999999</v>
      </c>
      <c r="I2421" s="2">
        <v>1.016</v>
      </c>
      <c r="J2421" s="2">
        <v>2225.2979999999998</v>
      </c>
      <c r="K2421" s="2">
        <v>214.73099999999999</v>
      </c>
      <c r="L2421" s="2">
        <v>0.56899999999999995</v>
      </c>
      <c r="M2421" s="2">
        <v>0.51600000000000001</v>
      </c>
      <c r="N2421" s="2">
        <v>5.9969999999999999</v>
      </c>
      <c r="O2421" s="2">
        <v>0.52400000000000002</v>
      </c>
      <c r="P2421" s="2">
        <v>1267.1780000000001</v>
      </c>
      <c r="Q2421" s="2">
        <v>110.76</v>
      </c>
      <c r="R2421" s="2">
        <v>0.21713847274600001</v>
      </c>
      <c r="S2421" s="2">
        <v>5.3579999999999997</v>
      </c>
      <c r="T2421" s="2">
        <v>0.47699999999999998</v>
      </c>
      <c r="U2421" s="4">
        <f t="shared" si="149"/>
        <v>1.163427936973068</v>
      </c>
      <c r="V2421" s="4">
        <f t="shared" si="148"/>
        <v>0.103575051499842</v>
      </c>
      <c r="W2421" s="2">
        <v>0.50900000000000001</v>
      </c>
      <c r="X2421" s="2">
        <v>0.46982165399999998</v>
      </c>
      <c r="Y2421" s="1">
        <v>1882</v>
      </c>
      <c r="Z2421" s="1">
        <v>5</v>
      </c>
      <c r="AA2421" s="1" t="s">
        <v>44</v>
      </c>
      <c r="AB2421" s="2">
        <v>0.2</v>
      </c>
      <c r="AE2421" s="1" t="s">
        <v>37</v>
      </c>
      <c r="AF2421" s="1" t="s">
        <v>37</v>
      </c>
      <c r="AI2421" s="2">
        <v>1238.6928578</v>
      </c>
      <c r="AJ2421" s="2">
        <v>66307.378098100002</v>
      </c>
      <c r="AK2421" s="1">
        <v>103</v>
      </c>
      <c r="AL2421" s="6">
        <v>0.2</v>
      </c>
      <c r="AM2421" s="6">
        <v>0.2</v>
      </c>
      <c r="AN2421">
        <f t="shared" si="150"/>
        <v>0.23268558739461362</v>
      </c>
      <c r="AO2421">
        <f t="shared" si="151"/>
        <v>2.0715010299968403E-2</v>
      </c>
    </row>
    <row r="2422" spans="1:41" x14ac:dyDescent="0.25">
      <c r="A2422" s="1">
        <v>23</v>
      </c>
      <c r="B2422" s="1">
        <v>4</v>
      </c>
      <c r="C2422" s="2">
        <v>1.30507232465</v>
      </c>
      <c r="D2422" s="1">
        <v>123</v>
      </c>
      <c r="E2422" s="1">
        <v>23</v>
      </c>
      <c r="F2422" s="1">
        <v>4</v>
      </c>
      <c r="G2422" s="1" t="s">
        <v>38</v>
      </c>
      <c r="H2422" s="2">
        <v>10.042220589999999</v>
      </c>
      <c r="I2422" s="2">
        <v>0.85</v>
      </c>
      <c r="J2422" s="2">
        <v>5417.4530000000004</v>
      </c>
      <c r="K2422" s="2">
        <v>458.42599999999999</v>
      </c>
      <c r="L2422" s="2">
        <v>0.89300000000000002</v>
      </c>
      <c r="M2422" s="2">
        <v>0.90900000000000003</v>
      </c>
      <c r="N2422" s="2">
        <v>8.9629999999999992</v>
      </c>
      <c r="O2422" s="2">
        <v>0.77300000000000002</v>
      </c>
      <c r="P2422" s="2">
        <v>4835.4219999999996</v>
      </c>
      <c r="Q2422" s="2">
        <v>416.755</v>
      </c>
      <c r="R2422" s="2">
        <v>1.30507232465</v>
      </c>
      <c r="S2422" s="2">
        <v>8.9629999999999992</v>
      </c>
      <c r="T2422" s="2">
        <v>0.77300000000000002</v>
      </c>
      <c r="U2422" s="4">
        <f t="shared" si="149"/>
        <v>11.697363245837948</v>
      </c>
      <c r="V2422" s="4">
        <f t="shared" si="148"/>
        <v>1.00882090695445</v>
      </c>
      <c r="W2422" s="2">
        <v>0.89300000000000002</v>
      </c>
      <c r="X2422" s="2">
        <v>0.90910035700000003</v>
      </c>
      <c r="Y2422" s="1">
        <v>1882</v>
      </c>
      <c r="Z2422" s="1">
        <v>5</v>
      </c>
      <c r="AA2422" s="1" t="s">
        <v>44</v>
      </c>
      <c r="AB2422" s="2">
        <v>0.2</v>
      </c>
      <c r="AE2422" s="1" t="s">
        <v>37</v>
      </c>
      <c r="AF2422" s="1" t="s">
        <v>37</v>
      </c>
      <c r="AI2422" s="2">
        <v>1238.6928578</v>
      </c>
      <c r="AJ2422" s="2">
        <v>66307.378098100002</v>
      </c>
      <c r="AK2422" s="1">
        <v>123</v>
      </c>
      <c r="AL2422" s="6">
        <v>0.2</v>
      </c>
      <c r="AM2422" s="6">
        <v>0.2</v>
      </c>
      <c r="AN2422">
        <f t="shared" si="150"/>
        <v>2.3394726491675897</v>
      </c>
      <c r="AO2422">
        <f t="shared" si="151"/>
        <v>0.20176418139089003</v>
      </c>
    </row>
    <row r="2423" spans="1:41" x14ac:dyDescent="0.25">
      <c r="A2423" s="1">
        <v>21</v>
      </c>
      <c r="B2423" s="1">
        <v>4</v>
      </c>
      <c r="C2423" s="2">
        <v>2.6328958498000001</v>
      </c>
      <c r="D2423" s="1">
        <v>103</v>
      </c>
      <c r="E2423" s="1">
        <v>21</v>
      </c>
      <c r="F2423" s="1">
        <v>4</v>
      </c>
      <c r="G2423" s="1" t="s">
        <v>38</v>
      </c>
      <c r="H2423" s="2">
        <v>10.531126309999999</v>
      </c>
      <c r="I2423" s="2">
        <v>1.016</v>
      </c>
      <c r="J2423" s="2">
        <v>2225.2979999999998</v>
      </c>
      <c r="K2423" s="2">
        <v>214.73099999999999</v>
      </c>
      <c r="L2423" s="2">
        <v>0.56899999999999995</v>
      </c>
      <c r="M2423" s="2">
        <v>0.51600000000000001</v>
      </c>
      <c r="N2423" s="2">
        <v>5.9969999999999999</v>
      </c>
      <c r="O2423" s="2">
        <v>0.52400000000000002</v>
      </c>
      <c r="P2423" s="2">
        <v>1267.1780000000001</v>
      </c>
      <c r="Q2423" s="2">
        <v>110.76</v>
      </c>
      <c r="R2423" s="2">
        <v>2.6328958498000001</v>
      </c>
      <c r="S2423" s="2">
        <v>5.3579999999999997</v>
      </c>
      <c r="T2423" s="2">
        <v>0.47699999999999998</v>
      </c>
      <c r="U2423" s="4">
        <f t="shared" si="149"/>
        <v>14.107055963228399</v>
      </c>
      <c r="V2423" s="4">
        <f t="shared" si="148"/>
        <v>1.2558913203546</v>
      </c>
      <c r="W2423" s="2">
        <v>0.50900000000000001</v>
      </c>
      <c r="X2423" s="2">
        <v>0.46982165399999998</v>
      </c>
      <c r="Y2423" s="1">
        <v>1883</v>
      </c>
      <c r="Z2423" s="1">
        <v>5</v>
      </c>
      <c r="AA2423" s="1" t="s">
        <v>44</v>
      </c>
      <c r="AB2423" s="2">
        <v>0.2</v>
      </c>
      <c r="AE2423" s="1" t="s">
        <v>37</v>
      </c>
      <c r="AF2423" s="1" t="s">
        <v>37</v>
      </c>
      <c r="AI2423" s="2">
        <v>1641.3248726500001</v>
      </c>
      <c r="AJ2423" s="2">
        <v>114688.484461</v>
      </c>
      <c r="AK2423" s="1">
        <v>103</v>
      </c>
      <c r="AL2423" s="6">
        <v>0.2</v>
      </c>
      <c r="AM2423" s="6">
        <v>0.2</v>
      </c>
      <c r="AN2423">
        <f t="shared" si="150"/>
        <v>2.8214111926456802</v>
      </c>
      <c r="AO2423">
        <f t="shared" si="151"/>
        <v>0.25117826407092003</v>
      </c>
    </row>
    <row r="2424" spans="1:41" x14ac:dyDescent="0.25">
      <c r="A2424" s="1">
        <v>98</v>
      </c>
      <c r="B2424" s="1">
        <v>11</v>
      </c>
      <c r="C2424" s="2">
        <v>2.5886170175999998</v>
      </c>
      <c r="D2424" s="1">
        <v>618</v>
      </c>
      <c r="E2424" s="1">
        <v>98</v>
      </c>
      <c r="F2424" s="1">
        <v>11</v>
      </c>
      <c r="G2424" s="1" t="s">
        <v>41</v>
      </c>
      <c r="H2424" s="2">
        <v>1.9359783020000001</v>
      </c>
      <c r="I2424" s="2">
        <v>0.155</v>
      </c>
      <c r="J2424" s="2">
        <v>605.947</v>
      </c>
      <c r="K2424" s="2">
        <v>48.476999999999997</v>
      </c>
      <c r="L2424" s="2">
        <v>1.012</v>
      </c>
      <c r="M2424" s="2">
        <v>2</v>
      </c>
      <c r="N2424" s="2">
        <v>1.96</v>
      </c>
      <c r="O2424" s="2">
        <v>0.31</v>
      </c>
      <c r="P2424" s="2">
        <v>613.41999999999996</v>
      </c>
      <c r="Q2424" s="2">
        <v>96.953999999999994</v>
      </c>
      <c r="R2424" s="2">
        <v>2.5886170175999998</v>
      </c>
      <c r="S2424" s="2">
        <v>1.647</v>
      </c>
      <c r="T2424" s="2">
        <v>0.13</v>
      </c>
      <c r="U2424" s="4">
        <f t="shared" si="149"/>
        <v>4.2634522279871998</v>
      </c>
      <c r="V2424" s="4">
        <f t="shared" si="148"/>
        <v>0.336520212288</v>
      </c>
      <c r="W2424" s="2">
        <v>0.85</v>
      </c>
      <c r="X2424" s="2">
        <v>0.83988358100000005</v>
      </c>
      <c r="Y2424" s="1">
        <v>1884</v>
      </c>
      <c r="Z2424" s="1">
        <v>5</v>
      </c>
      <c r="AA2424" s="1" t="s">
        <v>44</v>
      </c>
      <c r="AB2424" s="2">
        <v>0.2</v>
      </c>
      <c r="AE2424" s="1" t="s">
        <v>37</v>
      </c>
      <c r="AF2424" s="1" t="s">
        <v>37</v>
      </c>
      <c r="AI2424" s="2">
        <v>1348.9355855900001</v>
      </c>
      <c r="AJ2424" s="2">
        <v>112759.64734700001</v>
      </c>
      <c r="AK2424" s="1">
        <v>618</v>
      </c>
      <c r="AL2424" s="6">
        <v>0.2</v>
      </c>
      <c r="AM2424" s="6">
        <v>0.2</v>
      </c>
      <c r="AN2424">
        <f t="shared" si="150"/>
        <v>0.85269044559744001</v>
      </c>
      <c r="AO2424">
        <f t="shared" si="151"/>
        <v>6.7304042457600008E-2</v>
      </c>
    </row>
    <row r="2425" spans="1:41" x14ac:dyDescent="0.25">
      <c r="A2425" s="1">
        <v>92</v>
      </c>
      <c r="B2425" s="1">
        <v>2</v>
      </c>
      <c r="C2425" s="2">
        <v>3.1017553657900002E-2</v>
      </c>
      <c r="D2425" s="1">
        <v>567</v>
      </c>
      <c r="E2425" s="1">
        <v>92</v>
      </c>
      <c r="F2425" s="1">
        <v>2</v>
      </c>
      <c r="G2425" s="1" t="s">
        <v>39</v>
      </c>
      <c r="H2425" s="2">
        <v>11.43069659</v>
      </c>
      <c r="I2425" s="2">
        <v>0.57699999999999996</v>
      </c>
      <c r="J2425" s="2">
        <v>3171.3209999999999</v>
      </c>
      <c r="K2425" s="2">
        <v>160.03100000000001</v>
      </c>
      <c r="L2425" s="2">
        <v>0.41499999999999998</v>
      </c>
      <c r="M2425" s="2">
        <v>0.33300000000000002</v>
      </c>
      <c r="N2425" s="2">
        <v>4.7430000000000003</v>
      </c>
      <c r="O2425" s="2">
        <v>0.192</v>
      </c>
      <c r="P2425" s="2">
        <v>1315.816</v>
      </c>
      <c r="Q2425" s="2">
        <v>53.26</v>
      </c>
      <c r="R2425" s="2">
        <v>3.1017553657900002E-2</v>
      </c>
      <c r="S2425" s="2">
        <v>2.5339999999999998</v>
      </c>
      <c r="T2425" s="2">
        <v>9.6000000000000002E-2</v>
      </c>
      <c r="U2425" s="4">
        <f t="shared" si="149"/>
        <v>7.8598480969118603E-2</v>
      </c>
      <c r="V2425" s="4">
        <f t="shared" si="148"/>
        <v>2.9776851511584003E-3</v>
      </c>
      <c r="W2425" s="2">
        <v>0.222</v>
      </c>
      <c r="X2425" s="2">
        <v>0.167172605</v>
      </c>
      <c r="Y2425" s="1">
        <v>1885</v>
      </c>
      <c r="Z2425" s="1">
        <v>5</v>
      </c>
      <c r="AA2425" s="1" t="s">
        <v>44</v>
      </c>
      <c r="AB2425" s="2">
        <v>0.2</v>
      </c>
      <c r="AE2425" s="1" t="s">
        <v>37</v>
      </c>
      <c r="AF2425" s="1" t="s">
        <v>37</v>
      </c>
      <c r="AI2425" s="2">
        <v>256.61409357000002</v>
      </c>
      <c r="AJ2425" s="2">
        <v>3959.1786263700001</v>
      </c>
      <c r="AK2425" s="1">
        <v>567</v>
      </c>
      <c r="AL2425" s="6">
        <v>0.2</v>
      </c>
      <c r="AM2425" s="6">
        <v>0.2</v>
      </c>
      <c r="AN2425">
        <f t="shared" si="150"/>
        <v>1.5719696193823723E-2</v>
      </c>
      <c r="AO2425">
        <f t="shared" si="151"/>
        <v>5.9553703023168016E-4</v>
      </c>
    </row>
    <row r="2426" spans="1:41" x14ac:dyDescent="0.25">
      <c r="A2426" s="1">
        <v>92</v>
      </c>
      <c r="B2426" s="1">
        <v>12</v>
      </c>
      <c r="C2426" s="2">
        <v>5.9873044667800003E-2</v>
      </c>
      <c r="D2426" s="1">
        <v>575</v>
      </c>
      <c r="E2426" s="1">
        <v>92</v>
      </c>
      <c r="F2426" s="1">
        <v>12</v>
      </c>
      <c r="G2426" s="1" t="s">
        <v>47</v>
      </c>
      <c r="H2426" s="2">
        <v>0.29015908699999998</v>
      </c>
      <c r="I2426" s="2">
        <v>7.0000000000000001E-3</v>
      </c>
      <c r="J2426" s="2">
        <v>10.083</v>
      </c>
      <c r="K2426" s="2">
        <v>0.23599999999999999</v>
      </c>
      <c r="L2426" s="2">
        <v>0.46700000000000003</v>
      </c>
      <c r="M2426" s="2">
        <v>0.38800000000000001</v>
      </c>
      <c r="N2426" s="2">
        <v>0.13600000000000001</v>
      </c>
      <c r="O2426" s="2">
        <v>3.0000000000000001E-3</v>
      </c>
      <c r="P2426" s="2">
        <v>4.7130000000000001</v>
      </c>
      <c r="Q2426" s="2">
        <v>9.1999999999999998E-2</v>
      </c>
      <c r="R2426" s="2">
        <v>5.9873044667800003E-2</v>
      </c>
      <c r="S2426" s="2">
        <v>7.8E-2</v>
      </c>
      <c r="T2426" s="2">
        <v>1E-3</v>
      </c>
      <c r="U2426" s="4">
        <f t="shared" si="149"/>
        <v>4.6700974840884002E-3</v>
      </c>
      <c r="V2426" s="4">
        <f t="shared" si="148"/>
        <v>5.9873044667800004E-5</v>
      </c>
      <c r="W2426" s="2">
        <v>0.26900000000000002</v>
      </c>
      <c r="X2426" s="2">
        <v>0.21101856699999999</v>
      </c>
      <c r="Y2426" s="1">
        <v>1885</v>
      </c>
      <c r="Z2426" s="1">
        <v>5</v>
      </c>
      <c r="AA2426" s="1" t="s">
        <v>44</v>
      </c>
      <c r="AB2426" s="2">
        <v>0.2</v>
      </c>
      <c r="AE2426" s="1" t="s">
        <v>37</v>
      </c>
      <c r="AF2426" s="1" t="s">
        <v>37</v>
      </c>
      <c r="AI2426" s="2">
        <v>256.61409357000002</v>
      </c>
      <c r="AJ2426" s="2">
        <v>3959.1786263700001</v>
      </c>
      <c r="AK2426" s="1">
        <v>575</v>
      </c>
      <c r="AL2426" s="6">
        <v>0.2</v>
      </c>
      <c r="AM2426" s="6">
        <v>0.2</v>
      </c>
      <c r="AN2426">
        <f t="shared" si="150"/>
        <v>9.3401949681768011E-4</v>
      </c>
      <c r="AO2426">
        <f t="shared" si="151"/>
        <v>1.1974608933560001E-5</v>
      </c>
    </row>
    <row r="2427" spans="1:41" x14ac:dyDescent="0.25">
      <c r="A2427" s="1">
        <v>21</v>
      </c>
      <c r="B2427" s="1">
        <v>2</v>
      </c>
      <c r="C2427" s="2">
        <v>5.80958387022</v>
      </c>
      <c r="D2427" s="1">
        <v>101</v>
      </c>
      <c r="E2427" s="1">
        <v>21</v>
      </c>
      <c r="F2427" s="1">
        <v>2</v>
      </c>
      <c r="G2427" s="1" t="s">
        <v>39</v>
      </c>
      <c r="H2427" s="2">
        <v>6.6728868180000003</v>
      </c>
      <c r="I2427" s="2">
        <v>0.34399999999999997</v>
      </c>
      <c r="J2427" s="2">
        <v>2377.1759999999999</v>
      </c>
      <c r="K2427" s="2">
        <v>122.649</v>
      </c>
      <c r="L2427" s="2">
        <v>0.58099999999999996</v>
      </c>
      <c r="M2427" s="2">
        <v>0.52100000000000002</v>
      </c>
      <c r="N2427" s="2">
        <v>3.875</v>
      </c>
      <c r="O2427" s="2">
        <v>0.17899999999999999</v>
      </c>
      <c r="P2427" s="2">
        <v>1380.2809999999999</v>
      </c>
      <c r="Q2427" s="2">
        <v>63.875999999999998</v>
      </c>
      <c r="R2427" s="2">
        <v>5.80958387022</v>
      </c>
      <c r="S2427" s="2">
        <v>3.4689999999999999</v>
      </c>
      <c r="T2427" s="2">
        <v>0.16300000000000001</v>
      </c>
      <c r="U2427" s="4">
        <f t="shared" si="149"/>
        <v>20.153446445793179</v>
      </c>
      <c r="V2427" s="4">
        <f t="shared" si="148"/>
        <v>0.94696217084585999</v>
      </c>
      <c r="W2427" s="2">
        <v>0.52</v>
      </c>
      <c r="X2427" s="2">
        <v>0.474813598</v>
      </c>
      <c r="Y2427" s="1">
        <v>1886</v>
      </c>
      <c r="Z2427" s="1">
        <v>5</v>
      </c>
      <c r="AA2427" s="1" t="s">
        <v>44</v>
      </c>
      <c r="AB2427" s="2">
        <v>0.2</v>
      </c>
      <c r="AE2427" s="1" t="s">
        <v>37</v>
      </c>
      <c r="AF2427" s="1" t="s">
        <v>37</v>
      </c>
      <c r="AI2427" s="2">
        <v>4384.9913377900002</v>
      </c>
      <c r="AJ2427" s="2">
        <v>255114.92511000001</v>
      </c>
      <c r="AK2427" s="1">
        <v>101</v>
      </c>
      <c r="AL2427" s="6">
        <v>0.2</v>
      </c>
      <c r="AM2427" s="6">
        <v>0.2</v>
      </c>
      <c r="AN2427">
        <f t="shared" si="150"/>
        <v>4.0306892891586363</v>
      </c>
      <c r="AO2427">
        <f t="shared" si="151"/>
        <v>0.18939243416917201</v>
      </c>
    </row>
    <row r="2428" spans="1:41" x14ac:dyDescent="0.25">
      <c r="A2428" s="1">
        <v>21</v>
      </c>
      <c r="B2428" s="1">
        <v>4</v>
      </c>
      <c r="C2428" s="2">
        <v>4.6740067612400002E-2</v>
      </c>
      <c r="D2428" s="1">
        <v>103</v>
      </c>
      <c r="E2428" s="1">
        <v>21</v>
      </c>
      <c r="F2428" s="1">
        <v>4</v>
      </c>
      <c r="G2428" s="1" t="s">
        <v>38</v>
      </c>
      <c r="H2428" s="2">
        <v>10.531126309999999</v>
      </c>
      <c r="I2428" s="2">
        <v>1.016</v>
      </c>
      <c r="J2428" s="2">
        <v>2225.2979999999998</v>
      </c>
      <c r="K2428" s="2">
        <v>214.73099999999999</v>
      </c>
      <c r="L2428" s="2">
        <v>0.56899999999999995</v>
      </c>
      <c r="M2428" s="2">
        <v>0.51600000000000001</v>
      </c>
      <c r="N2428" s="2">
        <v>5.9969999999999999</v>
      </c>
      <c r="O2428" s="2">
        <v>0.52400000000000002</v>
      </c>
      <c r="P2428" s="2">
        <v>1267.1780000000001</v>
      </c>
      <c r="Q2428" s="2">
        <v>110.76</v>
      </c>
      <c r="R2428" s="2">
        <v>4.6740067612400002E-2</v>
      </c>
      <c r="S2428" s="2">
        <v>5.3579999999999997</v>
      </c>
      <c r="T2428" s="2">
        <v>0.47699999999999998</v>
      </c>
      <c r="U2428" s="4">
        <f t="shared" si="149"/>
        <v>0.25043328226723921</v>
      </c>
      <c r="V2428" s="4">
        <f t="shared" si="148"/>
        <v>2.2295012251114799E-2</v>
      </c>
      <c r="W2428" s="2">
        <v>0.50900000000000001</v>
      </c>
      <c r="X2428" s="2">
        <v>0.46982165399999998</v>
      </c>
      <c r="Y2428" s="1">
        <v>1886</v>
      </c>
      <c r="Z2428" s="1">
        <v>5</v>
      </c>
      <c r="AA2428" s="1" t="s">
        <v>44</v>
      </c>
      <c r="AB2428" s="2">
        <v>0.2</v>
      </c>
      <c r="AE2428" s="1" t="s">
        <v>37</v>
      </c>
      <c r="AF2428" s="1" t="s">
        <v>37</v>
      </c>
      <c r="AI2428" s="2">
        <v>4384.9913377900002</v>
      </c>
      <c r="AJ2428" s="2">
        <v>255114.92511000001</v>
      </c>
      <c r="AK2428" s="1">
        <v>103</v>
      </c>
      <c r="AL2428" s="6">
        <v>0.2</v>
      </c>
      <c r="AM2428" s="6">
        <v>0.2</v>
      </c>
      <c r="AN2428">
        <f t="shared" si="150"/>
        <v>5.0086656453447842E-2</v>
      </c>
      <c r="AO2428">
        <f t="shared" si="151"/>
        <v>4.4590024502229597E-3</v>
      </c>
    </row>
    <row r="2429" spans="1:41" x14ac:dyDescent="0.25">
      <c r="A2429" s="1">
        <v>21</v>
      </c>
      <c r="B2429" s="1">
        <v>6</v>
      </c>
      <c r="C2429" s="2">
        <v>3.3230713882300003E-4</v>
      </c>
      <c r="D2429" s="1">
        <v>104</v>
      </c>
      <c r="E2429" s="1">
        <v>21</v>
      </c>
      <c r="F2429" s="1">
        <v>6</v>
      </c>
      <c r="G2429" s="1" t="s">
        <v>49</v>
      </c>
      <c r="H2429" s="2">
        <v>3.1284584400000002</v>
      </c>
      <c r="I2429" s="2">
        <v>0.13800000000000001</v>
      </c>
      <c r="J2429" s="2">
        <v>99.006</v>
      </c>
      <c r="K2429" s="2">
        <v>4.38</v>
      </c>
      <c r="L2429" s="2">
        <v>0.59199999999999997</v>
      </c>
      <c r="M2429" s="2">
        <v>0.53600000000000003</v>
      </c>
      <c r="N2429" s="2">
        <v>1.853</v>
      </c>
      <c r="O2429" s="2">
        <v>7.3999999999999996E-2</v>
      </c>
      <c r="P2429" s="2">
        <v>58.642000000000003</v>
      </c>
      <c r="Q2429" s="2">
        <v>2.347</v>
      </c>
      <c r="R2429" s="2">
        <v>3.3230713882300003E-4</v>
      </c>
      <c r="S2429" s="2">
        <v>1.6619999999999999</v>
      </c>
      <c r="T2429" s="2">
        <v>6.8000000000000005E-2</v>
      </c>
      <c r="U2429" s="4">
        <f t="shared" si="149"/>
        <v>5.5229446472382598E-4</v>
      </c>
      <c r="V2429" s="4">
        <f t="shared" si="148"/>
        <v>2.2596885439964003E-5</v>
      </c>
      <c r="W2429" s="2">
        <v>0.53100000000000003</v>
      </c>
      <c r="X2429" s="2">
        <v>0.48946801299999998</v>
      </c>
      <c r="Y2429" s="1">
        <v>1886</v>
      </c>
      <c r="Z2429" s="1">
        <v>5</v>
      </c>
      <c r="AA2429" s="1" t="s">
        <v>44</v>
      </c>
      <c r="AB2429" s="2">
        <v>0.2</v>
      </c>
      <c r="AE2429" s="1" t="s">
        <v>37</v>
      </c>
      <c r="AF2429" s="1" t="s">
        <v>37</v>
      </c>
      <c r="AI2429" s="2">
        <v>4384.9913377900002</v>
      </c>
      <c r="AJ2429" s="2">
        <v>255114.92511000001</v>
      </c>
      <c r="AK2429" s="1">
        <v>104</v>
      </c>
      <c r="AL2429" s="6">
        <v>0.2</v>
      </c>
      <c r="AM2429" s="6">
        <v>0.2</v>
      </c>
      <c r="AN2429">
        <f t="shared" si="150"/>
        <v>1.104588929447652E-4</v>
      </c>
      <c r="AO2429">
        <f t="shared" si="151"/>
        <v>4.5193770879928004E-6</v>
      </c>
    </row>
    <row r="2430" spans="1:41" x14ac:dyDescent="0.25">
      <c r="A2430" s="1">
        <v>21</v>
      </c>
      <c r="B2430" s="1">
        <v>4</v>
      </c>
      <c r="C2430" s="2">
        <v>0.124664940328</v>
      </c>
      <c r="D2430" s="1">
        <v>103</v>
      </c>
      <c r="E2430" s="1">
        <v>21</v>
      </c>
      <c r="F2430" s="1">
        <v>4</v>
      </c>
      <c r="G2430" s="1" t="s">
        <v>38</v>
      </c>
      <c r="H2430" s="2">
        <v>10.531126309999999</v>
      </c>
      <c r="I2430" s="2">
        <v>1.016</v>
      </c>
      <c r="J2430" s="2">
        <v>2225.2979999999998</v>
      </c>
      <c r="K2430" s="2">
        <v>214.73099999999999</v>
      </c>
      <c r="L2430" s="2">
        <v>0.56899999999999995</v>
      </c>
      <c r="M2430" s="2">
        <v>0.51600000000000001</v>
      </c>
      <c r="N2430" s="2">
        <v>5.9969999999999999</v>
      </c>
      <c r="O2430" s="2">
        <v>0.52400000000000002</v>
      </c>
      <c r="P2430" s="2">
        <v>1267.1780000000001</v>
      </c>
      <c r="Q2430" s="2">
        <v>110.76</v>
      </c>
      <c r="R2430" s="2">
        <v>0.124664940328</v>
      </c>
      <c r="S2430" s="2">
        <v>5.3579999999999997</v>
      </c>
      <c r="T2430" s="2">
        <v>0.47699999999999998</v>
      </c>
      <c r="U2430" s="4">
        <f t="shared" si="149"/>
        <v>0.66795475027742401</v>
      </c>
      <c r="V2430" s="4">
        <f t="shared" si="148"/>
        <v>5.9465176536455999E-2</v>
      </c>
      <c r="W2430" s="2">
        <v>0.50900000000000001</v>
      </c>
      <c r="X2430" s="2">
        <v>0.46982165399999998</v>
      </c>
      <c r="Y2430" s="1">
        <v>1887</v>
      </c>
      <c r="Z2430" s="1">
        <v>5</v>
      </c>
      <c r="AA2430" s="1" t="s">
        <v>44</v>
      </c>
      <c r="AB2430" s="2">
        <v>0.2</v>
      </c>
      <c r="AE2430" s="1" t="s">
        <v>37</v>
      </c>
      <c r="AF2430" s="1" t="s">
        <v>37</v>
      </c>
      <c r="AI2430" s="2">
        <v>1484.70982069</v>
      </c>
      <c r="AJ2430" s="2">
        <v>65937.027762700003</v>
      </c>
      <c r="AK2430" s="1">
        <v>103</v>
      </c>
      <c r="AL2430" s="6">
        <v>0.2</v>
      </c>
      <c r="AM2430" s="6">
        <v>0.2</v>
      </c>
      <c r="AN2430">
        <f t="shared" si="150"/>
        <v>0.1335909500554848</v>
      </c>
      <c r="AO2430">
        <f t="shared" si="151"/>
        <v>1.1893035307291201E-2</v>
      </c>
    </row>
    <row r="2431" spans="1:41" x14ac:dyDescent="0.25">
      <c r="A2431" s="1">
        <v>23</v>
      </c>
      <c r="B2431" s="1">
        <v>4</v>
      </c>
      <c r="C2431" s="2">
        <v>1.3889768849199999</v>
      </c>
      <c r="D2431" s="1">
        <v>123</v>
      </c>
      <c r="E2431" s="1">
        <v>23</v>
      </c>
      <c r="F2431" s="1">
        <v>4</v>
      </c>
      <c r="G2431" s="1" t="s">
        <v>38</v>
      </c>
      <c r="H2431" s="2">
        <v>10.042220589999999</v>
      </c>
      <c r="I2431" s="2">
        <v>0.85</v>
      </c>
      <c r="J2431" s="2">
        <v>5417.4530000000004</v>
      </c>
      <c r="K2431" s="2">
        <v>458.42599999999999</v>
      </c>
      <c r="L2431" s="2">
        <v>0.89300000000000002</v>
      </c>
      <c r="M2431" s="2">
        <v>0.90900000000000003</v>
      </c>
      <c r="N2431" s="2">
        <v>8.9629999999999992</v>
      </c>
      <c r="O2431" s="2">
        <v>0.77300000000000002</v>
      </c>
      <c r="P2431" s="2">
        <v>4835.4219999999996</v>
      </c>
      <c r="Q2431" s="2">
        <v>416.755</v>
      </c>
      <c r="R2431" s="2">
        <v>1.3889768849199999</v>
      </c>
      <c r="S2431" s="2">
        <v>8.9629999999999992</v>
      </c>
      <c r="T2431" s="2">
        <v>0.77300000000000002</v>
      </c>
      <c r="U2431" s="4">
        <f t="shared" si="149"/>
        <v>12.449399819537959</v>
      </c>
      <c r="V2431" s="4">
        <f t="shared" si="148"/>
        <v>1.07367913204316</v>
      </c>
      <c r="W2431" s="2">
        <v>0.89300000000000002</v>
      </c>
      <c r="X2431" s="2">
        <v>0.90910035700000003</v>
      </c>
      <c r="Y2431" s="1">
        <v>1887</v>
      </c>
      <c r="Z2431" s="1">
        <v>5</v>
      </c>
      <c r="AA2431" s="1" t="s">
        <v>44</v>
      </c>
      <c r="AB2431" s="2">
        <v>0.2</v>
      </c>
      <c r="AE2431" s="1" t="s">
        <v>37</v>
      </c>
      <c r="AF2431" s="1" t="s">
        <v>37</v>
      </c>
      <c r="AI2431" s="2">
        <v>1484.70982069</v>
      </c>
      <c r="AJ2431" s="2">
        <v>65937.027762700003</v>
      </c>
      <c r="AK2431" s="1">
        <v>123</v>
      </c>
      <c r="AL2431" s="6">
        <v>0.2</v>
      </c>
      <c r="AM2431" s="6">
        <v>0.2</v>
      </c>
      <c r="AN2431">
        <f t="shared" si="150"/>
        <v>2.4898799639075921</v>
      </c>
      <c r="AO2431">
        <f t="shared" si="151"/>
        <v>0.21473582640863201</v>
      </c>
    </row>
    <row r="2432" spans="1:41" x14ac:dyDescent="0.25">
      <c r="A2432" s="1">
        <v>23</v>
      </c>
      <c r="B2432" s="1">
        <v>13</v>
      </c>
      <c r="C2432" s="2">
        <v>7.0198668651499994E-5</v>
      </c>
      <c r="D2432" s="1">
        <v>130</v>
      </c>
      <c r="E2432" s="1">
        <v>23</v>
      </c>
      <c r="F2432" s="1">
        <v>13</v>
      </c>
      <c r="G2432" s="1" t="s">
        <v>42</v>
      </c>
      <c r="H2432" s="2">
        <v>8.0215731970000004</v>
      </c>
      <c r="I2432" s="2">
        <v>0.52600000000000002</v>
      </c>
      <c r="J2432" s="2">
        <v>6987.1310000000003</v>
      </c>
      <c r="K2432" s="2">
        <v>457.73399999999998</v>
      </c>
      <c r="L2432" s="2">
        <v>0.89300000000000002</v>
      </c>
      <c r="M2432" s="2">
        <v>0.91</v>
      </c>
      <c r="N2432" s="2">
        <v>7.1660000000000004</v>
      </c>
      <c r="O2432" s="2">
        <v>0.47799999999999998</v>
      </c>
      <c r="P2432" s="2">
        <v>6241.8689999999997</v>
      </c>
      <c r="Q2432" s="2">
        <v>416.50700000000001</v>
      </c>
      <c r="R2432" s="2">
        <v>7.0198668651499994E-5</v>
      </c>
      <c r="S2432" s="2">
        <v>7.1660000000000004</v>
      </c>
      <c r="T2432" s="2">
        <v>0.47799999999999998</v>
      </c>
      <c r="U2432" s="4">
        <f t="shared" si="149"/>
        <v>5.0304365955664899E-4</v>
      </c>
      <c r="V2432" s="4">
        <f t="shared" si="148"/>
        <v>3.3554963615416997E-5</v>
      </c>
      <c r="W2432" s="2">
        <v>0.89300000000000002</v>
      </c>
      <c r="X2432" s="2">
        <v>0.90993115000000002</v>
      </c>
      <c r="Y2432" s="1">
        <v>1887</v>
      </c>
      <c r="Z2432" s="1">
        <v>5</v>
      </c>
      <c r="AA2432" s="1" t="s">
        <v>44</v>
      </c>
      <c r="AB2432" s="2">
        <v>0.2</v>
      </c>
      <c r="AE2432" s="1" t="s">
        <v>37</v>
      </c>
      <c r="AF2432" s="1" t="s">
        <v>37</v>
      </c>
      <c r="AI2432" s="2">
        <v>1484.70982069</v>
      </c>
      <c r="AJ2432" s="2">
        <v>65937.027762700003</v>
      </c>
      <c r="AK2432" s="1">
        <v>130</v>
      </c>
      <c r="AL2432" s="6">
        <v>0.2</v>
      </c>
      <c r="AM2432" s="6">
        <v>0.2</v>
      </c>
      <c r="AN2432">
        <f t="shared" si="150"/>
        <v>1.006087319113298E-4</v>
      </c>
      <c r="AO2432">
        <f t="shared" si="151"/>
        <v>6.7109927230833995E-6</v>
      </c>
    </row>
    <row r="2433" spans="1:41" x14ac:dyDescent="0.25">
      <c r="A2433" s="1">
        <v>92</v>
      </c>
      <c r="B2433" s="1">
        <v>2</v>
      </c>
      <c r="C2433" s="2">
        <v>1.68253008016E-2</v>
      </c>
      <c r="D2433" s="1">
        <v>567</v>
      </c>
      <c r="E2433" s="1">
        <v>92</v>
      </c>
      <c r="F2433" s="1">
        <v>2</v>
      </c>
      <c r="G2433" s="1" t="s">
        <v>39</v>
      </c>
      <c r="H2433" s="2">
        <v>11.43069659</v>
      </c>
      <c r="I2433" s="2">
        <v>0.57699999999999996</v>
      </c>
      <c r="J2433" s="2">
        <v>3171.3209999999999</v>
      </c>
      <c r="K2433" s="2">
        <v>160.03100000000001</v>
      </c>
      <c r="L2433" s="2">
        <v>0.41499999999999998</v>
      </c>
      <c r="M2433" s="2">
        <v>0.33300000000000002</v>
      </c>
      <c r="N2433" s="2">
        <v>4.7430000000000003</v>
      </c>
      <c r="O2433" s="2">
        <v>0.192</v>
      </c>
      <c r="P2433" s="2">
        <v>1315.816</v>
      </c>
      <c r="Q2433" s="2">
        <v>53.26</v>
      </c>
      <c r="R2433" s="2">
        <v>1.68253008016E-2</v>
      </c>
      <c r="S2433" s="2">
        <v>2.5339999999999998</v>
      </c>
      <c r="T2433" s="2">
        <v>9.6000000000000002E-2</v>
      </c>
      <c r="U2433" s="4">
        <f t="shared" si="149"/>
        <v>4.2635312231254392E-2</v>
      </c>
      <c r="V2433" s="4">
        <f t="shared" si="148"/>
        <v>1.6152288769536E-3</v>
      </c>
      <c r="W2433" s="2">
        <v>0.222</v>
      </c>
      <c r="X2433" s="2">
        <v>0.167172605</v>
      </c>
      <c r="Y2433" s="1">
        <v>1888</v>
      </c>
      <c r="Z2433" s="1">
        <v>5</v>
      </c>
      <c r="AA2433" s="1" t="s">
        <v>44</v>
      </c>
      <c r="AB2433" s="2">
        <v>0.2</v>
      </c>
      <c r="AE2433" s="1" t="s">
        <v>37</v>
      </c>
      <c r="AF2433" s="1" t="s">
        <v>37</v>
      </c>
      <c r="AI2433" s="2">
        <v>226.20541525199999</v>
      </c>
      <c r="AJ2433" s="2">
        <v>3001.75271707</v>
      </c>
      <c r="AK2433" s="1">
        <v>567</v>
      </c>
      <c r="AL2433" s="6">
        <v>0.2</v>
      </c>
      <c r="AM2433" s="6">
        <v>0.2</v>
      </c>
      <c r="AN2433">
        <f t="shared" si="150"/>
        <v>8.5270624462508784E-3</v>
      </c>
      <c r="AO2433">
        <f t="shared" si="151"/>
        <v>3.2304577539072005E-4</v>
      </c>
    </row>
    <row r="2434" spans="1:41" x14ac:dyDescent="0.25">
      <c r="A2434" s="1">
        <v>92</v>
      </c>
      <c r="B2434" s="1">
        <v>12</v>
      </c>
      <c r="C2434" s="2">
        <v>5.2085735108900001E-2</v>
      </c>
      <c r="D2434" s="1">
        <v>575</v>
      </c>
      <c r="E2434" s="1">
        <v>92</v>
      </c>
      <c r="F2434" s="1">
        <v>12</v>
      </c>
      <c r="G2434" s="1" t="s">
        <v>47</v>
      </c>
      <c r="H2434" s="2">
        <v>0.29015908699999998</v>
      </c>
      <c r="I2434" s="2">
        <v>7.0000000000000001E-3</v>
      </c>
      <c r="J2434" s="2">
        <v>10.083</v>
      </c>
      <c r="K2434" s="2">
        <v>0.23599999999999999</v>
      </c>
      <c r="L2434" s="2">
        <v>0.46700000000000003</v>
      </c>
      <c r="M2434" s="2">
        <v>0.38800000000000001</v>
      </c>
      <c r="N2434" s="2">
        <v>0.13600000000000001</v>
      </c>
      <c r="O2434" s="2">
        <v>3.0000000000000001E-3</v>
      </c>
      <c r="P2434" s="2">
        <v>4.7130000000000001</v>
      </c>
      <c r="Q2434" s="2">
        <v>9.1999999999999998E-2</v>
      </c>
      <c r="R2434" s="2">
        <v>5.2085735108900001E-2</v>
      </c>
      <c r="S2434" s="2">
        <v>7.8E-2</v>
      </c>
      <c r="T2434" s="2">
        <v>1E-3</v>
      </c>
      <c r="U2434" s="4">
        <f t="shared" si="149"/>
        <v>4.0626873384942003E-3</v>
      </c>
      <c r="V2434" s="4">
        <f t="shared" si="148"/>
        <v>5.2085735108900001E-5</v>
      </c>
      <c r="W2434" s="2">
        <v>0.26900000000000002</v>
      </c>
      <c r="X2434" s="2">
        <v>0.21101856699999999</v>
      </c>
      <c r="Y2434" s="1">
        <v>1888</v>
      </c>
      <c r="Z2434" s="1">
        <v>5</v>
      </c>
      <c r="AA2434" s="1" t="s">
        <v>44</v>
      </c>
      <c r="AB2434" s="2">
        <v>0.2</v>
      </c>
      <c r="AE2434" s="1" t="s">
        <v>37</v>
      </c>
      <c r="AF2434" s="1" t="s">
        <v>37</v>
      </c>
      <c r="AI2434" s="2">
        <v>226.20541525199999</v>
      </c>
      <c r="AJ2434" s="2">
        <v>3001.75271707</v>
      </c>
      <c r="AK2434" s="1">
        <v>575</v>
      </c>
      <c r="AL2434" s="6">
        <v>0.2</v>
      </c>
      <c r="AM2434" s="6">
        <v>0.2</v>
      </c>
      <c r="AN2434">
        <f t="shared" si="150"/>
        <v>8.1253746769884005E-4</v>
      </c>
      <c r="AO2434">
        <f t="shared" si="151"/>
        <v>1.0417147021780001E-5</v>
      </c>
    </row>
    <row r="2435" spans="1:41" x14ac:dyDescent="0.25">
      <c r="A2435" s="1">
        <v>92</v>
      </c>
      <c r="B2435" s="1">
        <v>2</v>
      </c>
      <c r="C2435" s="2">
        <v>4.5533533289399998E-4</v>
      </c>
      <c r="D2435" s="1">
        <v>567</v>
      </c>
      <c r="E2435" s="1">
        <v>92</v>
      </c>
      <c r="F2435" s="1">
        <v>2</v>
      </c>
      <c r="G2435" s="1" t="s">
        <v>39</v>
      </c>
      <c r="H2435" s="2">
        <v>11.43069659</v>
      </c>
      <c r="I2435" s="2">
        <v>0.57699999999999996</v>
      </c>
      <c r="J2435" s="2">
        <v>3171.3209999999999</v>
      </c>
      <c r="K2435" s="2">
        <v>160.03100000000001</v>
      </c>
      <c r="L2435" s="2">
        <v>0.41499999999999998</v>
      </c>
      <c r="M2435" s="2">
        <v>0.33300000000000002</v>
      </c>
      <c r="N2435" s="2">
        <v>4.7430000000000003</v>
      </c>
      <c r="O2435" s="2">
        <v>0.192</v>
      </c>
      <c r="P2435" s="2">
        <v>1315.816</v>
      </c>
      <c r="Q2435" s="2">
        <v>53.26</v>
      </c>
      <c r="R2435" s="2">
        <v>4.5533533289399998E-4</v>
      </c>
      <c r="S2435" s="2">
        <v>2.5339999999999998</v>
      </c>
      <c r="T2435" s="2">
        <v>9.6000000000000002E-2</v>
      </c>
      <c r="U2435" s="4">
        <f t="shared" si="149"/>
        <v>1.1538197335533959E-3</v>
      </c>
      <c r="V2435" s="4">
        <f t="shared" ref="V2435:V2498" si="152">R2435*T2435</f>
        <v>4.3712191957823996E-5</v>
      </c>
      <c r="W2435" s="2">
        <v>0.222</v>
      </c>
      <c r="X2435" s="2">
        <v>0.167172605</v>
      </c>
      <c r="Y2435" s="1">
        <v>1889</v>
      </c>
      <c r="Z2435" s="1">
        <v>5</v>
      </c>
      <c r="AA2435" s="1" t="s">
        <v>44</v>
      </c>
      <c r="AB2435" s="2">
        <v>0.2</v>
      </c>
      <c r="AE2435" s="1" t="s">
        <v>37</v>
      </c>
      <c r="AF2435" s="1" t="s">
        <v>37</v>
      </c>
      <c r="AI2435" s="2">
        <v>21.949218129799998</v>
      </c>
      <c r="AJ2435" s="2">
        <v>19.834327768200001</v>
      </c>
      <c r="AK2435" s="1">
        <v>567</v>
      </c>
      <c r="AL2435" s="6">
        <v>0.2</v>
      </c>
      <c r="AM2435" s="6">
        <v>0.2</v>
      </c>
      <c r="AN2435">
        <f t="shared" si="150"/>
        <v>2.3076394671067918E-4</v>
      </c>
      <c r="AO2435">
        <f t="shared" si="151"/>
        <v>8.7424383915648003E-6</v>
      </c>
    </row>
    <row r="2436" spans="1:41" x14ac:dyDescent="0.25">
      <c r="A2436" s="1">
        <v>39</v>
      </c>
      <c r="B2436" s="1">
        <v>1</v>
      </c>
      <c r="C2436" s="2">
        <v>4.0572525496800003</v>
      </c>
      <c r="D2436" s="1">
        <v>259</v>
      </c>
      <c r="E2436" s="1">
        <v>39</v>
      </c>
      <c r="F2436" s="1">
        <v>1</v>
      </c>
      <c r="G2436" s="1" t="s">
        <v>46</v>
      </c>
      <c r="H2436" s="2">
        <v>2.8996459090000002</v>
      </c>
      <c r="I2436" s="2">
        <v>0.25900000000000001</v>
      </c>
      <c r="J2436" s="2">
        <v>1035.5989999999999</v>
      </c>
      <c r="K2436" s="2">
        <v>92.373000000000005</v>
      </c>
      <c r="L2436" s="2">
        <v>1.075</v>
      </c>
      <c r="M2436" s="2">
        <v>1.0820000000000001</v>
      </c>
      <c r="N2436" s="2">
        <v>3.1179999999999999</v>
      </c>
      <c r="O2436" s="2">
        <v>0.28000000000000003</v>
      </c>
      <c r="P2436" s="2">
        <v>1113.7170000000001</v>
      </c>
      <c r="Q2436" s="2">
        <v>99.953000000000003</v>
      </c>
      <c r="R2436" s="2">
        <v>4.0572525496800003</v>
      </c>
      <c r="S2436" s="2">
        <v>2.887</v>
      </c>
      <c r="T2436" s="2">
        <v>0.254</v>
      </c>
      <c r="U2436" s="4">
        <f t="shared" ref="U2436:U2499" si="153">R2436*S2436</f>
        <v>11.713288110926161</v>
      </c>
      <c r="V2436" s="4">
        <f t="shared" si="152"/>
        <v>1.03054214761872</v>
      </c>
      <c r="W2436" s="2">
        <v>0.996</v>
      </c>
      <c r="X2436" s="2">
        <v>0.98368549400000005</v>
      </c>
      <c r="Y2436" s="1">
        <v>1890</v>
      </c>
      <c r="Z2436" s="1">
        <v>5</v>
      </c>
      <c r="AA2436" s="1" t="s">
        <v>44</v>
      </c>
      <c r="AB2436" s="2">
        <v>0.2</v>
      </c>
      <c r="AE2436" s="1" t="s">
        <v>37</v>
      </c>
      <c r="AF2436" s="1" t="s">
        <v>37</v>
      </c>
      <c r="AI2436" s="2">
        <v>5461.8512244200001</v>
      </c>
      <c r="AJ2436" s="2">
        <v>558760.14075000002</v>
      </c>
      <c r="AK2436" s="1">
        <v>259</v>
      </c>
      <c r="AL2436" s="6">
        <v>0.2</v>
      </c>
      <c r="AM2436" s="6">
        <v>0.2</v>
      </c>
      <c r="AN2436">
        <f t="shared" ref="AN2436:AN2499" si="154">U2436*AL2436</f>
        <v>2.3426576221852322</v>
      </c>
      <c r="AO2436">
        <f t="shared" ref="AO2436:AO2499" si="155">V2436*AM2436</f>
        <v>0.206108429523744</v>
      </c>
    </row>
    <row r="2437" spans="1:41" x14ac:dyDescent="0.25">
      <c r="A2437" s="1">
        <v>39</v>
      </c>
      <c r="B2437" s="1">
        <v>6</v>
      </c>
      <c r="C2437" s="2">
        <v>4.2962802595699996</v>
      </c>
      <c r="D2437" s="1">
        <v>263</v>
      </c>
      <c r="E2437" s="1">
        <v>39</v>
      </c>
      <c r="F2437" s="1">
        <v>6</v>
      </c>
      <c r="G2437" s="1" t="s">
        <v>49</v>
      </c>
      <c r="H2437" s="2">
        <v>2.5720258409999999</v>
      </c>
      <c r="I2437" s="2">
        <v>0.219</v>
      </c>
      <c r="J2437" s="2">
        <v>217.33799999999999</v>
      </c>
      <c r="K2437" s="2">
        <v>18.481999999999999</v>
      </c>
      <c r="L2437" s="2">
        <v>1.075</v>
      </c>
      <c r="M2437" s="2">
        <v>1.0820000000000001</v>
      </c>
      <c r="N2437" s="2">
        <v>2.7639999999999998</v>
      </c>
      <c r="O2437" s="2">
        <v>0.23699999999999999</v>
      </c>
      <c r="P2437" s="2">
        <v>233.59200000000001</v>
      </c>
      <c r="Q2437" s="2">
        <v>20.001999999999999</v>
      </c>
      <c r="R2437" s="2">
        <v>4.2962802595699996</v>
      </c>
      <c r="S2437" s="2">
        <v>2.56</v>
      </c>
      <c r="T2437" s="2">
        <v>0.215</v>
      </c>
      <c r="U2437" s="4">
        <f t="shared" si="153"/>
        <v>10.998477464499199</v>
      </c>
      <c r="V2437" s="4">
        <f t="shared" si="152"/>
        <v>0.92370025580754989</v>
      </c>
      <c r="W2437" s="2">
        <v>0.995</v>
      </c>
      <c r="X2437" s="2">
        <v>0.98383635000000003</v>
      </c>
      <c r="Y2437" s="1">
        <v>1890</v>
      </c>
      <c r="Z2437" s="1">
        <v>5</v>
      </c>
      <c r="AA2437" s="1" t="s">
        <v>44</v>
      </c>
      <c r="AB2437" s="2">
        <v>0.2</v>
      </c>
      <c r="AE2437" s="1" t="s">
        <v>37</v>
      </c>
      <c r="AF2437" s="1" t="s">
        <v>37</v>
      </c>
      <c r="AI2437" s="2">
        <v>5461.8512244200001</v>
      </c>
      <c r="AJ2437" s="2">
        <v>558760.14075000002</v>
      </c>
      <c r="AK2437" s="1">
        <v>263</v>
      </c>
      <c r="AL2437" s="6">
        <v>0.2</v>
      </c>
      <c r="AM2437" s="6">
        <v>0.2</v>
      </c>
      <c r="AN2437">
        <f t="shared" si="154"/>
        <v>2.1996954928998398</v>
      </c>
      <c r="AO2437">
        <f t="shared" si="155"/>
        <v>0.18474005116150999</v>
      </c>
    </row>
    <row r="2438" spans="1:41" x14ac:dyDescent="0.25">
      <c r="A2438" s="1">
        <v>39</v>
      </c>
      <c r="B2438" s="1">
        <v>12</v>
      </c>
      <c r="C2438" s="2">
        <v>0.83101336232199996</v>
      </c>
      <c r="D2438" s="1">
        <v>269</v>
      </c>
      <c r="E2438" s="1">
        <v>39</v>
      </c>
      <c r="F2438" s="1">
        <v>12</v>
      </c>
      <c r="G2438" s="1" t="s">
        <v>47</v>
      </c>
      <c r="H2438" s="2">
        <v>0.27850785099999997</v>
      </c>
      <c r="I2438" s="2">
        <v>1.9E-2</v>
      </c>
      <c r="J2438" s="2">
        <v>88.781000000000006</v>
      </c>
      <c r="K2438" s="2">
        <v>6.0519999999999996</v>
      </c>
      <c r="L2438" s="2">
        <v>1.081</v>
      </c>
      <c r="M2438" s="2">
        <v>1.0840000000000001</v>
      </c>
      <c r="N2438" s="2">
        <v>0.30099999999999999</v>
      </c>
      <c r="O2438" s="2">
        <v>2.1000000000000001E-2</v>
      </c>
      <c r="P2438" s="2">
        <v>95.936000000000007</v>
      </c>
      <c r="Q2438" s="2">
        <v>6.5620000000000003</v>
      </c>
      <c r="R2438" s="2">
        <v>0.83101336232199996</v>
      </c>
      <c r="S2438" s="2">
        <v>0.27900000000000003</v>
      </c>
      <c r="T2438" s="2">
        <v>1.9E-2</v>
      </c>
      <c r="U2438" s="4">
        <f t="shared" si="153"/>
        <v>0.23185272808783802</v>
      </c>
      <c r="V2438" s="4">
        <f t="shared" si="152"/>
        <v>1.5789253884117997E-2</v>
      </c>
      <c r="W2438" s="2">
        <v>1.0009999999999999</v>
      </c>
      <c r="X2438" s="2">
        <v>0.98565231099999995</v>
      </c>
      <c r="Y2438" s="1">
        <v>1890</v>
      </c>
      <c r="Z2438" s="1">
        <v>5</v>
      </c>
      <c r="AA2438" s="1" t="s">
        <v>44</v>
      </c>
      <c r="AB2438" s="2">
        <v>0.2</v>
      </c>
      <c r="AE2438" s="1" t="s">
        <v>37</v>
      </c>
      <c r="AF2438" s="1" t="s">
        <v>37</v>
      </c>
      <c r="AI2438" s="2">
        <v>5461.8512244200001</v>
      </c>
      <c r="AJ2438" s="2">
        <v>558760.14075000002</v>
      </c>
      <c r="AK2438" s="1">
        <v>269</v>
      </c>
      <c r="AL2438" s="6">
        <v>0.2</v>
      </c>
      <c r="AM2438" s="6">
        <v>0.2</v>
      </c>
      <c r="AN2438">
        <f t="shared" si="154"/>
        <v>4.6370545617567607E-2</v>
      </c>
      <c r="AO2438">
        <f t="shared" si="155"/>
        <v>3.1578507768235996E-3</v>
      </c>
    </row>
    <row r="2439" spans="1:41" x14ac:dyDescent="0.25">
      <c r="A2439" s="1">
        <v>39</v>
      </c>
      <c r="B2439" s="1">
        <v>13</v>
      </c>
      <c r="C2439" s="2">
        <v>0.36246418992200002</v>
      </c>
      <c r="D2439" s="1">
        <v>270</v>
      </c>
      <c r="E2439" s="1">
        <v>39</v>
      </c>
      <c r="F2439" s="1">
        <v>13</v>
      </c>
      <c r="G2439" s="1" t="s">
        <v>42</v>
      </c>
      <c r="H2439" s="2">
        <v>2.414668426</v>
      </c>
      <c r="I2439" s="2">
        <v>0.224</v>
      </c>
      <c r="J2439" s="2">
        <v>8471.9030000000002</v>
      </c>
      <c r="K2439" s="2">
        <v>784.95399999999995</v>
      </c>
      <c r="L2439" s="2">
        <v>1.0820000000000001</v>
      </c>
      <c r="M2439" s="2">
        <v>1.085</v>
      </c>
      <c r="N2439" s="2">
        <v>2.613</v>
      </c>
      <c r="O2439" s="2">
        <v>0.24299999999999999</v>
      </c>
      <c r="P2439" s="2">
        <v>9167.1409999999996</v>
      </c>
      <c r="Q2439" s="2">
        <v>851.50599999999997</v>
      </c>
      <c r="R2439" s="2">
        <v>0.36246418992200002</v>
      </c>
      <c r="S2439" s="2">
        <v>2.419</v>
      </c>
      <c r="T2439" s="2">
        <v>0.221</v>
      </c>
      <c r="U2439" s="4">
        <f t="shared" si="153"/>
        <v>0.87680087542131813</v>
      </c>
      <c r="V2439" s="4">
        <f t="shared" si="152"/>
        <v>8.0104585972762002E-2</v>
      </c>
      <c r="W2439" s="2">
        <v>1.002</v>
      </c>
      <c r="X2439" s="2">
        <v>0.98616795199999996</v>
      </c>
      <c r="Y2439" s="1">
        <v>1890</v>
      </c>
      <c r="Z2439" s="1">
        <v>5</v>
      </c>
      <c r="AA2439" s="1" t="s">
        <v>44</v>
      </c>
      <c r="AB2439" s="2">
        <v>0.2</v>
      </c>
      <c r="AE2439" s="1" t="s">
        <v>37</v>
      </c>
      <c r="AF2439" s="1" t="s">
        <v>37</v>
      </c>
      <c r="AI2439" s="2">
        <v>5461.8512244200001</v>
      </c>
      <c r="AJ2439" s="2">
        <v>558760.14075000002</v>
      </c>
      <c r="AK2439" s="1">
        <v>270</v>
      </c>
      <c r="AL2439" s="6">
        <v>0.2</v>
      </c>
      <c r="AM2439" s="6">
        <v>0.2</v>
      </c>
      <c r="AN2439">
        <f t="shared" si="154"/>
        <v>0.17536017508426363</v>
      </c>
      <c r="AO2439">
        <f t="shared" si="155"/>
        <v>1.6020917194552401E-2</v>
      </c>
    </row>
    <row r="2440" spans="1:41" x14ac:dyDescent="0.25">
      <c r="A2440" s="1">
        <v>21</v>
      </c>
      <c r="B2440" s="1">
        <v>4</v>
      </c>
      <c r="C2440" s="2">
        <v>3.6789035003700001</v>
      </c>
      <c r="D2440" s="1">
        <v>103</v>
      </c>
      <c r="E2440" s="1">
        <v>21</v>
      </c>
      <c r="F2440" s="1">
        <v>4</v>
      </c>
      <c r="G2440" s="1" t="s">
        <v>38</v>
      </c>
      <c r="H2440" s="2">
        <v>10.531126309999999</v>
      </c>
      <c r="I2440" s="2">
        <v>1.016</v>
      </c>
      <c r="J2440" s="2">
        <v>2225.2979999999998</v>
      </c>
      <c r="K2440" s="2">
        <v>214.73099999999999</v>
      </c>
      <c r="L2440" s="2">
        <v>0.56899999999999995</v>
      </c>
      <c r="M2440" s="2">
        <v>0.51600000000000001</v>
      </c>
      <c r="N2440" s="2">
        <v>5.9969999999999999</v>
      </c>
      <c r="O2440" s="2">
        <v>0.52400000000000002</v>
      </c>
      <c r="P2440" s="2">
        <v>1267.1780000000001</v>
      </c>
      <c r="Q2440" s="2">
        <v>110.76</v>
      </c>
      <c r="R2440" s="2">
        <v>3.6789035003700001</v>
      </c>
      <c r="S2440" s="2">
        <v>5.3579999999999997</v>
      </c>
      <c r="T2440" s="2">
        <v>0.47699999999999998</v>
      </c>
      <c r="U2440" s="4">
        <f t="shared" si="153"/>
        <v>19.71156495498246</v>
      </c>
      <c r="V2440" s="4">
        <f t="shared" si="152"/>
        <v>1.7548369696764901</v>
      </c>
      <c r="W2440" s="2">
        <v>0.50900000000000001</v>
      </c>
      <c r="X2440" s="2">
        <v>0.46982165399999998</v>
      </c>
      <c r="Y2440" s="1">
        <v>1891</v>
      </c>
      <c r="Z2440" s="1">
        <v>5</v>
      </c>
      <c r="AA2440" s="1" t="s">
        <v>44</v>
      </c>
      <c r="AB2440" s="2">
        <v>0.2</v>
      </c>
      <c r="AE2440" s="1" t="s">
        <v>37</v>
      </c>
      <c r="AF2440" s="1" t="s">
        <v>37</v>
      </c>
      <c r="AI2440" s="2">
        <v>1956.89461968</v>
      </c>
      <c r="AJ2440" s="2">
        <v>160252.39546500001</v>
      </c>
      <c r="AK2440" s="1">
        <v>103</v>
      </c>
      <c r="AL2440" s="6">
        <v>0.2</v>
      </c>
      <c r="AM2440" s="6">
        <v>0.2</v>
      </c>
      <c r="AN2440">
        <f t="shared" si="154"/>
        <v>3.9423129909964922</v>
      </c>
      <c r="AO2440">
        <f t="shared" si="155"/>
        <v>0.35096739393529802</v>
      </c>
    </row>
    <row r="2441" spans="1:41" x14ac:dyDescent="0.25">
      <c r="A2441" s="1">
        <v>92</v>
      </c>
      <c r="B2441" s="1">
        <v>13</v>
      </c>
      <c r="C2441" s="2">
        <v>4.9168836840000002E-3</v>
      </c>
      <c r="D2441" s="1">
        <v>576</v>
      </c>
      <c r="E2441" s="1">
        <v>92</v>
      </c>
      <c r="F2441" s="1">
        <v>13</v>
      </c>
      <c r="G2441" s="1" t="s">
        <v>42</v>
      </c>
      <c r="H2441" s="2">
        <v>0.79345715500000003</v>
      </c>
      <c r="I2441" s="2">
        <v>3.1E-2</v>
      </c>
      <c r="J2441" s="2">
        <v>85.725999999999999</v>
      </c>
      <c r="K2441" s="2">
        <v>3.331</v>
      </c>
      <c r="L2441" s="2">
        <v>0.47899999999999998</v>
      </c>
      <c r="M2441" s="2">
        <v>0.43</v>
      </c>
      <c r="N2441" s="2">
        <v>0.38</v>
      </c>
      <c r="O2441" s="2">
        <v>1.2999999999999999E-2</v>
      </c>
      <c r="P2441" s="2">
        <v>41.036999999999999</v>
      </c>
      <c r="Q2441" s="2">
        <v>1.4330000000000001</v>
      </c>
      <c r="R2441" s="2">
        <v>4.9168836840000002E-3</v>
      </c>
      <c r="S2441" s="2">
        <v>0.222</v>
      </c>
      <c r="T2441" s="2">
        <v>8.0000000000000002E-3</v>
      </c>
      <c r="U2441" s="4">
        <f t="shared" si="153"/>
        <v>1.0915481778480001E-3</v>
      </c>
      <c r="V2441" s="4">
        <f t="shared" si="152"/>
        <v>3.9335069472E-5</v>
      </c>
      <c r="W2441" s="2">
        <v>0.27900000000000003</v>
      </c>
      <c r="X2441" s="2">
        <v>0.245106255</v>
      </c>
      <c r="Y2441" s="1">
        <v>1892</v>
      </c>
      <c r="Z2441" s="1">
        <v>5</v>
      </c>
      <c r="AA2441" s="1" t="s">
        <v>44</v>
      </c>
      <c r="AB2441" s="2">
        <v>0.2</v>
      </c>
      <c r="AE2441" s="1" t="s">
        <v>37</v>
      </c>
      <c r="AF2441" s="1" t="s">
        <v>37</v>
      </c>
      <c r="AI2441" s="2">
        <v>258.44431727400001</v>
      </c>
      <c r="AJ2441" s="2">
        <v>214.17859660799999</v>
      </c>
      <c r="AK2441" s="1">
        <v>576</v>
      </c>
      <c r="AL2441" s="6">
        <v>0.2</v>
      </c>
      <c r="AM2441" s="6">
        <v>0.2</v>
      </c>
      <c r="AN2441">
        <f t="shared" si="154"/>
        <v>2.1830963556960004E-4</v>
      </c>
      <c r="AO2441">
        <f t="shared" si="155"/>
        <v>7.8670138944000003E-6</v>
      </c>
    </row>
    <row r="2442" spans="1:41" x14ac:dyDescent="0.25">
      <c r="A2442" s="1">
        <v>21</v>
      </c>
      <c r="B2442" s="1">
        <v>2</v>
      </c>
      <c r="C2442" s="2">
        <v>1.5923814278099999E-2</v>
      </c>
      <c r="D2442" s="1">
        <v>101</v>
      </c>
      <c r="E2442" s="1">
        <v>21</v>
      </c>
      <c r="F2442" s="1">
        <v>2</v>
      </c>
      <c r="G2442" s="1" t="s">
        <v>39</v>
      </c>
      <c r="H2442" s="2">
        <v>6.6728868180000003</v>
      </c>
      <c r="I2442" s="2">
        <v>0.34399999999999997</v>
      </c>
      <c r="J2442" s="2">
        <v>2377.1759999999999</v>
      </c>
      <c r="K2442" s="2">
        <v>122.649</v>
      </c>
      <c r="L2442" s="2">
        <v>0.58099999999999996</v>
      </c>
      <c r="M2442" s="2">
        <v>0.52100000000000002</v>
      </c>
      <c r="N2442" s="2">
        <v>3.875</v>
      </c>
      <c r="O2442" s="2">
        <v>0.17899999999999999</v>
      </c>
      <c r="P2442" s="2">
        <v>1380.2809999999999</v>
      </c>
      <c r="Q2442" s="2">
        <v>63.875999999999998</v>
      </c>
      <c r="R2442" s="2">
        <v>1.5923814278099999E-2</v>
      </c>
      <c r="S2442" s="2">
        <v>3.4689999999999999</v>
      </c>
      <c r="T2442" s="2">
        <v>0.16300000000000001</v>
      </c>
      <c r="U2442" s="4">
        <f t="shared" si="153"/>
        <v>5.5239711730728898E-2</v>
      </c>
      <c r="V2442" s="4">
        <f t="shared" si="152"/>
        <v>2.5955817273303002E-3</v>
      </c>
      <c r="W2442" s="2">
        <v>0.52</v>
      </c>
      <c r="X2442" s="2">
        <v>0.474813598</v>
      </c>
      <c r="Y2442" s="1">
        <v>1893</v>
      </c>
      <c r="Z2442" s="1">
        <v>5</v>
      </c>
      <c r="AA2442" s="1" t="s">
        <v>44</v>
      </c>
      <c r="AB2442" s="2">
        <v>0.2</v>
      </c>
      <c r="AE2442" s="1" t="s">
        <v>37</v>
      </c>
      <c r="AF2442" s="1" t="s">
        <v>37</v>
      </c>
      <c r="AI2442" s="2">
        <v>163.84833654400001</v>
      </c>
      <c r="AJ2442" s="2">
        <v>693.63857528899996</v>
      </c>
      <c r="AK2442" s="1">
        <v>101</v>
      </c>
      <c r="AL2442" s="6">
        <v>0.2</v>
      </c>
      <c r="AM2442" s="6">
        <v>0.2</v>
      </c>
      <c r="AN2442">
        <f t="shared" si="154"/>
        <v>1.104794234614578E-2</v>
      </c>
      <c r="AO2442">
        <f t="shared" si="155"/>
        <v>5.1911634546606008E-4</v>
      </c>
    </row>
    <row r="2443" spans="1:41" x14ac:dyDescent="0.25">
      <c r="A2443" s="1">
        <v>92</v>
      </c>
      <c r="B2443" s="1">
        <v>1</v>
      </c>
      <c r="C2443" s="2">
        <v>0.32979106411499998</v>
      </c>
      <c r="D2443" s="1">
        <v>566</v>
      </c>
      <c r="E2443" s="1">
        <v>92</v>
      </c>
      <c r="F2443" s="1">
        <v>1</v>
      </c>
      <c r="G2443" s="1" t="s">
        <v>46</v>
      </c>
      <c r="H2443" s="2">
        <v>5.704939918</v>
      </c>
      <c r="I2443" s="2">
        <v>0.26500000000000001</v>
      </c>
      <c r="J2443" s="2">
        <v>242.69</v>
      </c>
      <c r="K2443" s="2">
        <v>11.285</v>
      </c>
      <c r="L2443" s="2">
        <v>0.41699999999999998</v>
      </c>
      <c r="M2443" s="2">
        <v>0.33700000000000002</v>
      </c>
      <c r="N2443" s="2">
        <v>2.3809999999999998</v>
      </c>
      <c r="O2443" s="2">
        <v>8.8999999999999996E-2</v>
      </c>
      <c r="P2443" s="2">
        <v>101.298</v>
      </c>
      <c r="Q2443" s="2">
        <v>3.8010000000000002</v>
      </c>
      <c r="R2443" s="2">
        <v>0.32979106411499998</v>
      </c>
      <c r="S2443" s="2">
        <v>1.2769999999999999</v>
      </c>
      <c r="T2443" s="2">
        <v>4.4999999999999998E-2</v>
      </c>
      <c r="U2443" s="4">
        <f t="shared" si="153"/>
        <v>0.42114318887485497</v>
      </c>
      <c r="V2443" s="4">
        <f t="shared" si="152"/>
        <v>1.4840597885174998E-2</v>
      </c>
      <c r="W2443" s="2">
        <v>0.224</v>
      </c>
      <c r="X2443" s="2">
        <v>0.16990902299999999</v>
      </c>
      <c r="Y2443" s="1">
        <v>1894</v>
      </c>
      <c r="Z2443" s="1">
        <v>5</v>
      </c>
      <c r="AA2443" s="1" t="s">
        <v>44</v>
      </c>
      <c r="AB2443" s="2">
        <v>0.2</v>
      </c>
      <c r="AE2443" s="1" t="s">
        <v>37</v>
      </c>
      <c r="AF2443" s="1" t="s">
        <v>37</v>
      </c>
      <c r="AI2443" s="2">
        <v>1068.33594094</v>
      </c>
      <c r="AJ2443" s="2">
        <v>26355.8194497</v>
      </c>
      <c r="AK2443" s="1">
        <v>566</v>
      </c>
      <c r="AL2443" s="6">
        <v>0.2</v>
      </c>
      <c r="AM2443" s="6">
        <v>0.2</v>
      </c>
      <c r="AN2443">
        <f t="shared" si="154"/>
        <v>8.4228637774970999E-2</v>
      </c>
      <c r="AO2443">
        <f t="shared" si="155"/>
        <v>2.9681195770349996E-3</v>
      </c>
    </row>
    <row r="2444" spans="1:41" x14ac:dyDescent="0.25">
      <c r="A2444" s="1">
        <v>92</v>
      </c>
      <c r="B2444" s="1">
        <v>4</v>
      </c>
      <c r="C2444" s="2">
        <v>0.27525771028899998</v>
      </c>
      <c r="D2444" s="1">
        <v>569</v>
      </c>
      <c r="E2444" s="1">
        <v>92</v>
      </c>
      <c r="F2444" s="1">
        <v>4</v>
      </c>
      <c r="G2444" s="1" t="s">
        <v>38</v>
      </c>
      <c r="H2444" s="2">
        <v>18.126555679999999</v>
      </c>
      <c r="I2444" s="2">
        <v>1.6919999999999999</v>
      </c>
      <c r="J2444" s="2">
        <v>2033.405</v>
      </c>
      <c r="K2444" s="2">
        <v>189.78800000000001</v>
      </c>
      <c r="L2444" s="2">
        <v>0.40200000000000002</v>
      </c>
      <c r="M2444" s="2">
        <v>0.32800000000000001</v>
      </c>
      <c r="N2444" s="2">
        <v>7.2910000000000004</v>
      </c>
      <c r="O2444" s="2">
        <v>0.55400000000000005</v>
      </c>
      <c r="P2444" s="2">
        <v>817.91300000000001</v>
      </c>
      <c r="Q2444" s="2">
        <v>62.182000000000002</v>
      </c>
      <c r="R2444" s="2">
        <v>0.27525771028899998</v>
      </c>
      <c r="S2444" s="2">
        <v>3.8290000000000002</v>
      </c>
      <c r="T2444" s="2">
        <v>0.27800000000000002</v>
      </c>
      <c r="U2444" s="4">
        <f t="shared" si="153"/>
        <v>1.0539617726965809</v>
      </c>
      <c r="V2444" s="4">
        <f t="shared" si="152"/>
        <v>7.6521643460342001E-2</v>
      </c>
      <c r="W2444" s="2">
        <v>0.21099999999999999</v>
      </c>
      <c r="X2444" s="2">
        <v>0.16434912900000001</v>
      </c>
      <c r="Y2444" s="1">
        <v>1894</v>
      </c>
      <c r="Z2444" s="1">
        <v>5</v>
      </c>
      <c r="AA2444" s="1" t="s">
        <v>44</v>
      </c>
      <c r="AB2444" s="2">
        <v>0.2</v>
      </c>
      <c r="AE2444" s="1" t="s">
        <v>37</v>
      </c>
      <c r="AF2444" s="1" t="s">
        <v>37</v>
      </c>
      <c r="AI2444" s="2">
        <v>1068.33594094</v>
      </c>
      <c r="AJ2444" s="2">
        <v>26355.8194497</v>
      </c>
      <c r="AK2444" s="1">
        <v>569</v>
      </c>
      <c r="AL2444" s="6">
        <v>0.2</v>
      </c>
      <c r="AM2444" s="6">
        <v>0.2</v>
      </c>
      <c r="AN2444">
        <f t="shared" si="154"/>
        <v>0.21079235453931619</v>
      </c>
      <c r="AO2444">
        <f t="shared" si="155"/>
        <v>1.5304328692068402E-2</v>
      </c>
    </row>
    <row r="2445" spans="1:41" x14ac:dyDescent="0.25">
      <c r="A2445" s="1">
        <v>92</v>
      </c>
      <c r="B2445" s="1">
        <v>2</v>
      </c>
      <c r="C2445" s="2">
        <v>2.3209250943300002</v>
      </c>
      <c r="D2445" s="1">
        <v>567</v>
      </c>
      <c r="E2445" s="1">
        <v>92</v>
      </c>
      <c r="F2445" s="1">
        <v>2</v>
      </c>
      <c r="G2445" s="1" t="s">
        <v>39</v>
      </c>
      <c r="H2445" s="2">
        <v>11.43069659</v>
      </c>
      <c r="I2445" s="2">
        <v>0.57699999999999996</v>
      </c>
      <c r="J2445" s="2">
        <v>3171.3209999999999</v>
      </c>
      <c r="K2445" s="2">
        <v>160.03100000000001</v>
      </c>
      <c r="L2445" s="2">
        <v>0.41499999999999998</v>
      </c>
      <c r="M2445" s="2">
        <v>0.33300000000000002</v>
      </c>
      <c r="N2445" s="2">
        <v>4.7430000000000003</v>
      </c>
      <c r="O2445" s="2">
        <v>0.192</v>
      </c>
      <c r="P2445" s="2">
        <v>1315.816</v>
      </c>
      <c r="Q2445" s="2">
        <v>53.26</v>
      </c>
      <c r="R2445" s="2">
        <v>2.3209250943300002</v>
      </c>
      <c r="S2445" s="2">
        <v>2.5339999999999998</v>
      </c>
      <c r="T2445" s="2">
        <v>9.6000000000000002E-2</v>
      </c>
      <c r="U2445" s="4">
        <f t="shared" si="153"/>
        <v>5.8812241890322197</v>
      </c>
      <c r="V2445" s="4">
        <f t="shared" si="152"/>
        <v>0.22280880905568001</v>
      </c>
      <c r="W2445" s="2">
        <v>0.222</v>
      </c>
      <c r="X2445" s="2">
        <v>0.167172605</v>
      </c>
      <c r="Y2445" s="1">
        <v>1895</v>
      </c>
      <c r="Z2445" s="1">
        <v>5</v>
      </c>
      <c r="AA2445" s="1" t="s">
        <v>44</v>
      </c>
      <c r="AB2445" s="2">
        <v>0.2</v>
      </c>
      <c r="AE2445" s="1" t="s">
        <v>37</v>
      </c>
      <c r="AF2445" s="1" t="s">
        <v>37</v>
      </c>
      <c r="AI2445" s="2">
        <v>2769.51879379</v>
      </c>
      <c r="AJ2445" s="2">
        <v>117986.327941</v>
      </c>
      <c r="AK2445" s="1">
        <v>567</v>
      </c>
      <c r="AL2445" s="6">
        <v>0.2</v>
      </c>
      <c r="AM2445" s="6">
        <v>0.2</v>
      </c>
      <c r="AN2445">
        <f t="shared" si="154"/>
        <v>1.1762448378064441</v>
      </c>
      <c r="AO2445">
        <f t="shared" si="155"/>
        <v>4.4561761811136004E-2</v>
      </c>
    </row>
    <row r="2446" spans="1:41" x14ac:dyDescent="0.25">
      <c r="A2446" s="1">
        <v>92</v>
      </c>
      <c r="B2446" s="1">
        <v>13</v>
      </c>
      <c r="C2446" s="2">
        <v>0.38768551126700002</v>
      </c>
      <c r="D2446" s="1">
        <v>576</v>
      </c>
      <c r="E2446" s="1">
        <v>92</v>
      </c>
      <c r="F2446" s="1">
        <v>13</v>
      </c>
      <c r="G2446" s="1" t="s">
        <v>42</v>
      </c>
      <c r="H2446" s="2">
        <v>0.79345715500000003</v>
      </c>
      <c r="I2446" s="2">
        <v>3.1E-2</v>
      </c>
      <c r="J2446" s="2">
        <v>85.725999999999999</v>
      </c>
      <c r="K2446" s="2">
        <v>3.331</v>
      </c>
      <c r="L2446" s="2">
        <v>0.47899999999999998</v>
      </c>
      <c r="M2446" s="2">
        <v>0.43</v>
      </c>
      <c r="N2446" s="2">
        <v>0.38</v>
      </c>
      <c r="O2446" s="2">
        <v>1.2999999999999999E-2</v>
      </c>
      <c r="P2446" s="2">
        <v>41.036999999999999</v>
      </c>
      <c r="Q2446" s="2">
        <v>1.4330000000000001</v>
      </c>
      <c r="R2446" s="2">
        <v>0.38768551126700002</v>
      </c>
      <c r="S2446" s="2">
        <v>0.222</v>
      </c>
      <c r="T2446" s="2">
        <v>8.0000000000000002E-3</v>
      </c>
      <c r="U2446" s="4">
        <f t="shared" si="153"/>
        <v>8.6066183501273999E-2</v>
      </c>
      <c r="V2446" s="4">
        <f t="shared" si="152"/>
        <v>3.1014840901360001E-3</v>
      </c>
      <c r="W2446" s="2">
        <v>0.27900000000000003</v>
      </c>
      <c r="X2446" s="2">
        <v>0.245106255</v>
      </c>
      <c r="Y2446" s="1">
        <v>1895</v>
      </c>
      <c r="Z2446" s="1">
        <v>5</v>
      </c>
      <c r="AA2446" s="1" t="s">
        <v>44</v>
      </c>
      <c r="AB2446" s="2">
        <v>0.2</v>
      </c>
      <c r="AE2446" s="1" t="s">
        <v>37</v>
      </c>
      <c r="AF2446" s="1" t="s">
        <v>37</v>
      </c>
      <c r="AI2446" s="2">
        <v>2769.51879379</v>
      </c>
      <c r="AJ2446" s="2">
        <v>117986.327941</v>
      </c>
      <c r="AK2446" s="1">
        <v>576</v>
      </c>
      <c r="AL2446" s="6">
        <v>0.2</v>
      </c>
      <c r="AM2446" s="6">
        <v>0.2</v>
      </c>
      <c r="AN2446">
        <f t="shared" si="154"/>
        <v>1.7213236700254802E-2</v>
      </c>
      <c r="AO2446">
        <f t="shared" si="155"/>
        <v>6.2029681802720001E-4</v>
      </c>
    </row>
    <row r="2447" spans="1:41" x14ac:dyDescent="0.25">
      <c r="A2447" s="1">
        <v>21</v>
      </c>
      <c r="B2447" s="1">
        <v>4</v>
      </c>
      <c r="C2447" s="2">
        <v>4.42156545923</v>
      </c>
      <c r="D2447" s="1">
        <v>103</v>
      </c>
      <c r="E2447" s="1">
        <v>21</v>
      </c>
      <c r="F2447" s="1">
        <v>4</v>
      </c>
      <c r="G2447" s="1" t="s">
        <v>38</v>
      </c>
      <c r="H2447" s="2">
        <v>10.531126309999999</v>
      </c>
      <c r="I2447" s="2">
        <v>1.016</v>
      </c>
      <c r="J2447" s="2">
        <v>2225.2979999999998</v>
      </c>
      <c r="K2447" s="2">
        <v>214.73099999999999</v>
      </c>
      <c r="L2447" s="2">
        <v>0.56899999999999995</v>
      </c>
      <c r="M2447" s="2">
        <v>0.51600000000000001</v>
      </c>
      <c r="N2447" s="2">
        <v>5.9969999999999999</v>
      </c>
      <c r="O2447" s="2">
        <v>0.52400000000000002</v>
      </c>
      <c r="P2447" s="2">
        <v>1267.1780000000001</v>
      </c>
      <c r="Q2447" s="2">
        <v>110.76</v>
      </c>
      <c r="R2447" s="2">
        <v>4.42156545923</v>
      </c>
      <c r="S2447" s="2">
        <v>5.3579999999999997</v>
      </c>
      <c r="T2447" s="2">
        <v>0.47699999999999998</v>
      </c>
      <c r="U2447" s="4">
        <f t="shared" si="153"/>
        <v>23.690747730554339</v>
      </c>
      <c r="V2447" s="4">
        <f t="shared" si="152"/>
        <v>2.1090867240527098</v>
      </c>
      <c r="W2447" s="2">
        <v>0.50900000000000001</v>
      </c>
      <c r="X2447" s="2">
        <v>0.46982165399999998</v>
      </c>
      <c r="Y2447" s="1">
        <v>1896</v>
      </c>
      <c r="Z2447" s="1">
        <v>5</v>
      </c>
      <c r="AA2447" s="1" t="s">
        <v>44</v>
      </c>
      <c r="AB2447" s="2">
        <v>0.2</v>
      </c>
      <c r="AE2447" s="1" t="s">
        <v>37</v>
      </c>
      <c r="AF2447" s="1" t="s">
        <v>37</v>
      </c>
      <c r="AI2447" s="2">
        <v>2279.4596021399998</v>
      </c>
      <c r="AJ2447" s="2">
        <v>227975.44621600001</v>
      </c>
      <c r="AK2447" s="1">
        <v>103</v>
      </c>
      <c r="AL2447" s="6">
        <v>0.2</v>
      </c>
      <c r="AM2447" s="6">
        <v>0.2</v>
      </c>
      <c r="AN2447">
        <f t="shared" si="154"/>
        <v>4.7381495461108676</v>
      </c>
      <c r="AO2447">
        <f t="shared" si="155"/>
        <v>0.42181734481054201</v>
      </c>
    </row>
    <row r="2448" spans="1:41" x14ac:dyDescent="0.25">
      <c r="A2448" s="1">
        <v>21</v>
      </c>
      <c r="B2448" s="1">
        <v>11</v>
      </c>
      <c r="C2448" s="2">
        <v>0.81205161305100004</v>
      </c>
      <c r="D2448" s="1">
        <v>106</v>
      </c>
      <c r="E2448" s="1">
        <v>21</v>
      </c>
      <c r="F2448" s="1">
        <v>11</v>
      </c>
      <c r="G2448" s="1" t="s">
        <v>41</v>
      </c>
      <c r="H2448" s="2">
        <v>1.446237387</v>
      </c>
      <c r="I2448" s="2">
        <v>5.8000000000000003E-2</v>
      </c>
      <c r="J2448" s="2">
        <v>50.677</v>
      </c>
      <c r="K2448" s="2">
        <v>2.0390000000000001</v>
      </c>
      <c r="L2448" s="2">
        <v>0.61</v>
      </c>
      <c r="M2448" s="2">
        <v>0.55900000000000005</v>
      </c>
      <c r="N2448" s="2">
        <v>0.88200000000000001</v>
      </c>
      <c r="O2448" s="2">
        <v>3.3000000000000002E-2</v>
      </c>
      <c r="P2448" s="2">
        <v>30.893999999999998</v>
      </c>
      <c r="Q2448" s="2">
        <v>1.1399999999999999</v>
      </c>
      <c r="R2448" s="2">
        <v>0.81205161305100004</v>
      </c>
      <c r="S2448" s="2">
        <v>0.79300000000000004</v>
      </c>
      <c r="T2448" s="2">
        <v>0.03</v>
      </c>
      <c r="U2448" s="4">
        <f t="shared" si="153"/>
        <v>0.64395692914944302</v>
      </c>
      <c r="V2448" s="4">
        <f t="shared" si="152"/>
        <v>2.436154839153E-2</v>
      </c>
      <c r="W2448" s="2">
        <v>0.54800000000000004</v>
      </c>
      <c r="X2448" s="2">
        <v>0.51168150700000004</v>
      </c>
      <c r="Y2448" s="1">
        <v>1896</v>
      </c>
      <c r="Z2448" s="1">
        <v>5</v>
      </c>
      <c r="AA2448" s="1" t="s">
        <v>44</v>
      </c>
      <c r="AB2448" s="2">
        <v>0.2</v>
      </c>
      <c r="AE2448" s="1" t="s">
        <v>37</v>
      </c>
      <c r="AF2448" s="1" t="s">
        <v>37</v>
      </c>
      <c r="AI2448" s="2">
        <v>2279.4596021399998</v>
      </c>
      <c r="AJ2448" s="2">
        <v>227975.44621600001</v>
      </c>
      <c r="AK2448" s="1">
        <v>106</v>
      </c>
      <c r="AL2448" s="6">
        <v>0.2</v>
      </c>
      <c r="AM2448" s="6">
        <v>0.2</v>
      </c>
      <c r="AN2448">
        <f t="shared" si="154"/>
        <v>0.12879138582988861</v>
      </c>
      <c r="AO2448">
        <f t="shared" si="155"/>
        <v>4.8723096783059999E-3</v>
      </c>
    </row>
    <row r="2449" spans="1:41" x14ac:dyDescent="0.25">
      <c r="A2449" s="1">
        <v>36</v>
      </c>
      <c r="B2449" s="1">
        <v>8</v>
      </c>
      <c r="C2449" s="2">
        <v>8.0423120775400001</v>
      </c>
      <c r="D2449" s="1">
        <v>233</v>
      </c>
      <c r="E2449" s="1">
        <v>36</v>
      </c>
      <c r="F2449" s="1">
        <v>8</v>
      </c>
      <c r="G2449" s="1" t="s">
        <v>50</v>
      </c>
      <c r="H2449" s="2">
        <v>8.711959233</v>
      </c>
      <c r="I2449" s="2">
        <v>0.84399999999999997</v>
      </c>
      <c r="J2449" s="2">
        <v>4028.692</v>
      </c>
      <c r="K2449" s="2">
        <v>390.48700000000002</v>
      </c>
      <c r="L2449" s="2">
        <v>0.67700000000000005</v>
      </c>
      <c r="M2449" s="2">
        <v>0.63500000000000001</v>
      </c>
      <c r="N2449" s="2">
        <v>5.9</v>
      </c>
      <c r="O2449" s="2">
        <v>0.53600000000000003</v>
      </c>
      <c r="P2449" s="2">
        <v>2728.1260000000002</v>
      </c>
      <c r="Q2449" s="2">
        <v>247.809</v>
      </c>
      <c r="R2449" s="2">
        <v>8.0423120775400001</v>
      </c>
      <c r="S2449" s="2">
        <v>5.9</v>
      </c>
      <c r="T2449" s="2">
        <v>0.53600000000000003</v>
      </c>
      <c r="U2449" s="4">
        <f t="shared" si="153"/>
        <v>47.449641257486</v>
      </c>
      <c r="V2449" s="4">
        <f t="shared" si="152"/>
        <v>4.3106792735614405</v>
      </c>
      <c r="W2449" s="2">
        <v>0.67700000000000005</v>
      </c>
      <c r="X2449" s="2">
        <v>0.63461468200000004</v>
      </c>
      <c r="Y2449" s="1">
        <v>1897</v>
      </c>
      <c r="Z2449" s="1">
        <v>5</v>
      </c>
      <c r="AA2449" s="1" t="s">
        <v>44</v>
      </c>
      <c r="AB2449" s="2">
        <v>0.2</v>
      </c>
      <c r="AE2449" s="1" t="s">
        <v>37</v>
      </c>
      <c r="AF2449" s="1" t="s">
        <v>37</v>
      </c>
      <c r="AI2449" s="2">
        <v>3979.3183247900001</v>
      </c>
      <c r="AJ2449" s="2">
        <v>665147.66614099999</v>
      </c>
      <c r="AK2449" s="1">
        <v>233</v>
      </c>
      <c r="AL2449" s="6">
        <v>0.2</v>
      </c>
      <c r="AM2449" s="6">
        <v>0.2</v>
      </c>
      <c r="AN2449">
        <f t="shared" si="154"/>
        <v>9.4899282514972008</v>
      </c>
      <c r="AO2449">
        <f t="shared" si="155"/>
        <v>0.86213585471228815</v>
      </c>
    </row>
    <row r="2450" spans="1:41" x14ac:dyDescent="0.25">
      <c r="A2450" s="1">
        <v>36</v>
      </c>
      <c r="B2450" s="1">
        <v>11</v>
      </c>
      <c r="C2450" s="2">
        <v>3.3184655580900002</v>
      </c>
      <c r="D2450" s="1">
        <v>235</v>
      </c>
      <c r="E2450" s="1">
        <v>36</v>
      </c>
      <c r="F2450" s="1">
        <v>11</v>
      </c>
      <c r="G2450" s="1" t="s">
        <v>41</v>
      </c>
      <c r="H2450" s="2">
        <v>1.697347232</v>
      </c>
      <c r="I2450" s="2">
        <v>0.13600000000000001</v>
      </c>
      <c r="J2450" s="2">
        <v>456.35599999999999</v>
      </c>
      <c r="K2450" s="2">
        <v>36.497</v>
      </c>
      <c r="L2450" s="2">
        <v>0.68500000000000005</v>
      </c>
      <c r="M2450" s="2">
        <v>0.64200000000000002</v>
      </c>
      <c r="N2450" s="2">
        <v>1.1619999999999999</v>
      </c>
      <c r="O2450" s="2">
        <v>8.6999999999999994E-2</v>
      </c>
      <c r="P2450" s="2">
        <v>312.52800000000002</v>
      </c>
      <c r="Q2450" s="2">
        <v>23.445</v>
      </c>
      <c r="R2450" s="2">
        <v>3.3184655580900002</v>
      </c>
      <c r="S2450" s="2">
        <v>1.1619999999999999</v>
      </c>
      <c r="T2450" s="2">
        <v>8.6999999999999994E-2</v>
      </c>
      <c r="U2450" s="4">
        <f t="shared" si="153"/>
        <v>3.8560569785005798</v>
      </c>
      <c r="V2450" s="4">
        <f t="shared" si="152"/>
        <v>0.28870650355382999</v>
      </c>
      <c r="W2450" s="2">
        <v>0.68500000000000005</v>
      </c>
      <c r="X2450" s="2">
        <v>0.64239481399999998</v>
      </c>
      <c r="Y2450" s="1">
        <v>1897</v>
      </c>
      <c r="Z2450" s="1">
        <v>5</v>
      </c>
      <c r="AA2450" s="1" t="s">
        <v>44</v>
      </c>
      <c r="AB2450" s="2">
        <v>0.2</v>
      </c>
      <c r="AE2450" s="1" t="s">
        <v>37</v>
      </c>
      <c r="AF2450" s="1" t="s">
        <v>37</v>
      </c>
      <c r="AI2450" s="2">
        <v>3979.3183247900001</v>
      </c>
      <c r="AJ2450" s="2">
        <v>665147.66614099999</v>
      </c>
      <c r="AK2450" s="1">
        <v>235</v>
      </c>
      <c r="AL2450" s="6">
        <v>0.2</v>
      </c>
      <c r="AM2450" s="6">
        <v>0.2</v>
      </c>
      <c r="AN2450">
        <f t="shared" si="154"/>
        <v>0.77121139570011599</v>
      </c>
      <c r="AO2450">
        <f t="shared" si="155"/>
        <v>5.7741300710765997E-2</v>
      </c>
    </row>
    <row r="2451" spans="1:41" x14ac:dyDescent="0.25">
      <c r="A2451" s="1">
        <v>36</v>
      </c>
      <c r="B2451" s="1">
        <v>12</v>
      </c>
      <c r="C2451" s="2">
        <v>0.99615191961399996</v>
      </c>
      <c r="D2451" s="1">
        <v>236</v>
      </c>
      <c r="E2451" s="1">
        <v>36</v>
      </c>
      <c r="F2451" s="1">
        <v>12</v>
      </c>
      <c r="G2451" s="1" t="s">
        <v>47</v>
      </c>
      <c r="H2451" s="2">
        <v>0.52220462999999995</v>
      </c>
      <c r="I2451" s="2">
        <v>3.5999999999999997E-2</v>
      </c>
      <c r="J2451" s="2">
        <v>7.117</v>
      </c>
      <c r="K2451" s="2">
        <v>0.495</v>
      </c>
      <c r="L2451" s="2">
        <v>0.68300000000000005</v>
      </c>
      <c r="M2451" s="2">
        <v>0.63600000000000001</v>
      </c>
      <c r="N2451" s="2">
        <v>0.35699999999999998</v>
      </c>
      <c r="O2451" s="2">
        <v>2.3E-2</v>
      </c>
      <c r="P2451" s="2">
        <v>4.8639999999999999</v>
      </c>
      <c r="Q2451" s="2">
        <v>0.315</v>
      </c>
      <c r="R2451" s="2">
        <v>0.99615191961399996</v>
      </c>
      <c r="S2451" s="2">
        <v>0.35699999999999998</v>
      </c>
      <c r="T2451" s="2">
        <v>2.3E-2</v>
      </c>
      <c r="U2451" s="4">
        <f t="shared" si="153"/>
        <v>0.35562623530219795</v>
      </c>
      <c r="V2451" s="4">
        <f t="shared" si="152"/>
        <v>2.2911494151121998E-2</v>
      </c>
      <c r="W2451" s="2">
        <v>0.68300000000000005</v>
      </c>
      <c r="X2451" s="2">
        <v>0.63573859700000002</v>
      </c>
      <c r="Y2451" s="1">
        <v>1897</v>
      </c>
      <c r="Z2451" s="1">
        <v>5</v>
      </c>
      <c r="AA2451" s="1" t="s">
        <v>44</v>
      </c>
      <c r="AB2451" s="2">
        <v>0.2</v>
      </c>
      <c r="AE2451" s="1" t="s">
        <v>37</v>
      </c>
      <c r="AF2451" s="1" t="s">
        <v>37</v>
      </c>
      <c r="AI2451" s="2">
        <v>3979.3183247900001</v>
      </c>
      <c r="AJ2451" s="2">
        <v>665147.66614099999</v>
      </c>
      <c r="AK2451" s="1">
        <v>236</v>
      </c>
      <c r="AL2451" s="6">
        <v>0.2</v>
      </c>
      <c r="AM2451" s="6">
        <v>0.2</v>
      </c>
      <c r="AN2451">
        <f t="shared" si="154"/>
        <v>7.1125247060439586E-2</v>
      </c>
      <c r="AO2451">
        <f t="shared" si="155"/>
        <v>4.5822988302243999E-3</v>
      </c>
    </row>
    <row r="2452" spans="1:41" x14ac:dyDescent="0.25">
      <c r="A2452" s="1">
        <v>39</v>
      </c>
      <c r="B2452" s="1">
        <v>8</v>
      </c>
      <c r="C2452" s="2">
        <v>0.45752355989100002</v>
      </c>
      <c r="D2452" s="1">
        <v>265</v>
      </c>
      <c r="E2452" s="1">
        <v>39</v>
      </c>
      <c r="F2452" s="1">
        <v>8</v>
      </c>
      <c r="G2452" s="1" t="s">
        <v>50</v>
      </c>
      <c r="H2452" s="2">
        <v>5.0969266380000002</v>
      </c>
      <c r="I2452" s="2">
        <v>0.45100000000000001</v>
      </c>
      <c r="J2452" s="2">
        <v>1321.577</v>
      </c>
      <c r="K2452" s="2">
        <v>117.033</v>
      </c>
      <c r="L2452" s="2">
        <v>1.075</v>
      </c>
      <c r="M2452" s="2">
        <v>1.083</v>
      </c>
      <c r="N2452" s="2">
        <v>5.4770000000000003</v>
      </c>
      <c r="O2452" s="2">
        <v>0.48899999999999999</v>
      </c>
      <c r="P2452" s="2">
        <v>1420.241</v>
      </c>
      <c r="Q2452" s="2">
        <v>126.723</v>
      </c>
      <c r="R2452" s="2">
        <v>0.45752355989100002</v>
      </c>
      <c r="S2452" s="2">
        <v>5.0720000000000001</v>
      </c>
      <c r="T2452" s="2">
        <v>0.44400000000000001</v>
      </c>
      <c r="U2452" s="4">
        <f t="shared" si="153"/>
        <v>2.320559495767152</v>
      </c>
      <c r="V2452" s="4">
        <f t="shared" si="152"/>
        <v>0.20314046059160401</v>
      </c>
      <c r="W2452" s="2">
        <v>0.995</v>
      </c>
      <c r="X2452" s="2">
        <v>0.9843594</v>
      </c>
      <c r="Y2452" s="1">
        <v>1897</v>
      </c>
      <c r="Z2452" s="1">
        <v>5</v>
      </c>
      <c r="AA2452" s="1" t="s">
        <v>44</v>
      </c>
      <c r="AB2452" s="2">
        <v>0.2</v>
      </c>
      <c r="AE2452" s="1" t="s">
        <v>37</v>
      </c>
      <c r="AF2452" s="1" t="s">
        <v>37</v>
      </c>
      <c r="AI2452" s="2">
        <v>3979.3183247900001</v>
      </c>
      <c r="AJ2452" s="2">
        <v>665147.66614099999</v>
      </c>
      <c r="AK2452" s="1">
        <v>265</v>
      </c>
      <c r="AL2452" s="6">
        <v>0.2</v>
      </c>
      <c r="AM2452" s="6">
        <v>0.2</v>
      </c>
      <c r="AN2452">
        <f t="shared" si="154"/>
        <v>0.46411189915343043</v>
      </c>
      <c r="AO2452">
        <f t="shared" si="155"/>
        <v>4.0628092118320802E-2</v>
      </c>
    </row>
    <row r="2453" spans="1:41" x14ac:dyDescent="0.25">
      <c r="A2453" s="1">
        <v>39</v>
      </c>
      <c r="B2453" s="1">
        <v>11</v>
      </c>
      <c r="C2453" s="2">
        <v>2.4552972726700002</v>
      </c>
      <c r="D2453" s="1">
        <v>268</v>
      </c>
      <c r="E2453" s="1">
        <v>39</v>
      </c>
      <c r="F2453" s="1">
        <v>11</v>
      </c>
      <c r="G2453" s="1" t="s">
        <v>41</v>
      </c>
      <c r="H2453" s="2">
        <v>0.99237015900000003</v>
      </c>
      <c r="I2453" s="2">
        <v>7.0000000000000007E-2</v>
      </c>
      <c r="J2453" s="2">
        <v>385.77</v>
      </c>
      <c r="K2453" s="2">
        <v>27.224</v>
      </c>
      <c r="L2453" s="2">
        <v>1.075</v>
      </c>
      <c r="M2453" s="2">
        <v>1.083</v>
      </c>
      <c r="N2453" s="2">
        <v>1.0669999999999999</v>
      </c>
      <c r="O2453" s="2">
        <v>7.5999999999999998E-2</v>
      </c>
      <c r="P2453" s="2">
        <v>414.89499999999998</v>
      </c>
      <c r="Q2453" s="2">
        <v>29.492999999999999</v>
      </c>
      <c r="R2453" s="2">
        <v>2.4552972726700002</v>
      </c>
      <c r="S2453" s="2">
        <v>0.98799999999999999</v>
      </c>
      <c r="T2453" s="2">
        <v>6.9000000000000006E-2</v>
      </c>
      <c r="U2453" s="4">
        <f t="shared" si="153"/>
        <v>2.4258337053979599</v>
      </c>
      <c r="V2453" s="4">
        <f t="shared" si="152"/>
        <v>0.16941551181423004</v>
      </c>
      <c r="W2453" s="2">
        <v>0.996</v>
      </c>
      <c r="X2453" s="2">
        <v>0.98485402099999997</v>
      </c>
      <c r="Y2453" s="1">
        <v>1897</v>
      </c>
      <c r="Z2453" s="1">
        <v>5</v>
      </c>
      <c r="AA2453" s="1" t="s">
        <v>44</v>
      </c>
      <c r="AB2453" s="2">
        <v>0.2</v>
      </c>
      <c r="AE2453" s="1" t="s">
        <v>37</v>
      </c>
      <c r="AF2453" s="1" t="s">
        <v>37</v>
      </c>
      <c r="AI2453" s="2">
        <v>3979.3183247900001</v>
      </c>
      <c r="AJ2453" s="2">
        <v>665147.66614099999</v>
      </c>
      <c r="AK2453" s="1">
        <v>268</v>
      </c>
      <c r="AL2453" s="6">
        <v>0.2</v>
      </c>
      <c r="AM2453" s="6">
        <v>0.2</v>
      </c>
      <c r="AN2453">
        <f t="shared" si="154"/>
        <v>0.48516674107959201</v>
      </c>
      <c r="AO2453">
        <f t="shared" si="155"/>
        <v>3.3883102362846008E-2</v>
      </c>
    </row>
    <row r="2454" spans="1:41" x14ac:dyDescent="0.25">
      <c r="A2454" s="1">
        <v>36</v>
      </c>
      <c r="B2454" s="1">
        <v>8</v>
      </c>
      <c r="C2454" s="2">
        <v>0.133923071808</v>
      </c>
      <c r="D2454" s="1">
        <v>233</v>
      </c>
      <c r="E2454" s="1">
        <v>36</v>
      </c>
      <c r="F2454" s="1">
        <v>8</v>
      </c>
      <c r="G2454" s="1" t="s">
        <v>50</v>
      </c>
      <c r="H2454" s="2">
        <v>8.711959233</v>
      </c>
      <c r="I2454" s="2">
        <v>0.84399999999999997</v>
      </c>
      <c r="J2454" s="2">
        <v>4028.692</v>
      </c>
      <c r="K2454" s="2">
        <v>390.48700000000002</v>
      </c>
      <c r="L2454" s="2">
        <v>0.67700000000000005</v>
      </c>
      <c r="M2454" s="2">
        <v>0.63500000000000001</v>
      </c>
      <c r="N2454" s="2">
        <v>5.9</v>
      </c>
      <c r="O2454" s="2">
        <v>0.53600000000000003</v>
      </c>
      <c r="P2454" s="2">
        <v>2728.1260000000002</v>
      </c>
      <c r="Q2454" s="2">
        <v>247.809</v>
      </c>
      <c r="R2454" s="2">
        <v>0.133923071808</v>
      </c>
      <c r="S2454" s="2">
        <v>5.9</v>
      </c>
      <c r="T2454" s="2">
        <v>0.53600000000000003</v>
      </c>
      <c r="U2454" s="4">
        <f t="shared" si="153"/>
        <v>0.79014612366720005</v>
      </c>
      <c r="V2454" s="4">
        <f t="shared" si="152"/>
        <v>7.1782766489088004E-2</v>
      </c>
      <c r="W2454" s="2">
        <v>0.67700000000000005</v>
      </c>
      <c r="X2454" s="2">
        <v>0.63461468200000004</v>
      </c>
      <c r="Y2454" s="1">
        <v>1898</v>
      </c>
      <c r="Z2454" s="1">
        <v>5</v>
      </c>
      <c r="AA2454" s="1" t="s">
        <v>44</v>
      </c>
      <c r="AB2454" s="2">
        <v>0.2</v>
      </c>
      <c r="AE2454" s="1" t="s">
        <v>37</v>
      </c>
      <c r="AF2454" s="1" t="s">
        <v>37</v>
      </c>
      <c r="AI2454" s="2">
        <v>3536.30691531</v>
      </c>
      <c r="AJ2454" s="2">
        <v>537949.66897</v>
      </c>
      <c r="AK2454" s="1">
        <v>233</v>
      </c>
      <c r="AL2454" s="6">
        <v>0.2</v>
      </c>
      <c r="AM2454" s="6">
        <v>0.2</v>
      </c>
      <c r="AN2454">
        <f t="shared" si="154"/>
        <v>0.15802922473344003</v>
      </c>
      <c r="AO2454">
        <f t="shared" si="155"/>
        <v>1.4356553297817602E-2</v>
      </c>
    </row>
    <row r="2455" spans="1:41" x14ac:dyDescent="0.25">
      <c r="A2455" s="1">
        <v>36</v>
      </c>
      <c r="B2455" s="1">
        <v>11</v>
      </c>
      <c r="C2455" s="2">
        <v>12.0947433899</v>
      </c>
      <c r="D2455" s="1">
        <v>235</v>
      </c>
      <c r="E2455" s="1">
        <v>36</v>
      </c>
      <c r="F2455" s="1">
        <v>11</v>
      </c>
      <c r="G2455" s="1" t="s">
        <v>41</v>
      </c>
      <c r="H2455" s="2">
        <v>1.697347232</v>
      </c>
      <c r="I2455" s="2">
        <v>0.13600000000000001</v>
      </c>
      <c r="J2455" s="2">
        <v>456.35599999999999</v>
      </c>
      <c r="K2455" s="2">
        <v>36.497</v>
      </c>
      <c r="L2455" s="2">
        <v>0.68500000000000005</v>
      </c>
      <c r="M2455" s="2">
        <v>0.64200000000000002</v>
      </c>
      <c r="N2455" s="2">
        <v>1.1619999999999999</v>
      </c>
      <c r="O2455" s="2">
        <v>8.6999999999999994E-2</v>
      </c>
      <c r="P2455" s="2">
        <v>312.52800000000002</v>
      </c>
      <c r="Q2455" s="2">
        <v>23.445</v>
      </c>
      <c r="R2455" s="2">
        <v>12.0947433899</v>
      </c>
      <c r="S2455" s="2">
        <v>1.1619999999999999</v>
      </c>
      <c r="T2455" s="2">
        <v>8.6999999999999994E-2</v>
      </c>
      <c r="U2455" s="4">
        <f t="shared" si="153"/>
        <v>14.054091819063798</v>
      </c>
      <c r="V2455" s="4">
        <f t="shared" si="152"/>
        <v>1.0522426749212999</v>
      </c>
      <c r="W2455" s="2">
        <v>0.68500000000000005</v>
      </c>
      <c r="X2455" s="2">
        <v>0.64239481399999998</v>
      </c>
      <c r="Y2455" s="1">
        <v>1898</v>
      </c>
      <c r="Z2455" s="1">
        <v>5</v>
      </c>
      <c r="AA2455" s="1" t="s">
        <v>44</v>
      </c>
      <c r="AB2455" s="2">
        <v>0.2</v>
      </c>
      <c r="AE2455" s="1" t="s">
        <v>37</v>
      </c>
      <c r="AF2455" s="1" t="s">
        <v>37</v>
      </c>
      <c r="AI2455" s="2">
        <v>3536.30691531</v>
      </c>
      <c r="AJ2455" s="2">
        <v>537949.66897</v>
      </c>
      <c r="AK2455" s="1">
        <v>235</v>
      </c>
      <c r="AL2455" s="6">
        <v>0.2</v>
      </c>
      <c r="AM2455" s="6">
        <v>0.2</v>
      </c>
      <c r="AN2455">
        <f t="shared" si="154"/>
        <v>2.8108183638127597</v>
      </c>
      <c r="AO2455">
        <f t="shared" si="155"/>
        <v>0.21044853498425997</v>
      </c>
    </row>
    <row r="2456" spans="1:41" x14ac:dyDescent="0.25">
      <c r="A2456" s="1">
        <v>36</v>
      </c>
      <c r="B2456" s="1">
        <v>12</v>
      </c>
      <c r="C2456" s="2">
        <v>0.121015174221</v>
      </c>
      <c r="D2456" s="1">
        <v>236</v>
      </c>
      <c r="E2456" s="1">
        <v>36</v>
      </c>
      <c r="F2456" s="1">
        <v>12</v>
      </c>
      <c r="G2456" s="1" t="s">
        <v>47</v>
      </c>
      <c r="H2456" s="2">
        <v>0.52220462999999995</v>
      </c>
      <c r="I2456" s="2">
        <v>3.5999999999999997E-2</v>
      </c>
      <c r="J2456" s="2">
        <v>7.117</v>
      </c>
      <c r="K2456" s="2">
        <v>0.495</v>
      </c>
      <c r="L2456" s="2">
        <v>0.68300000000000005</v>
      </c>
      <c r="M2456" s="2">
        <v>0.63600000000000001</v>
      </c>
      <c r="N2456" s="2">
        <v>0.35699999999999998</v>
      </c>
      <c r="O2456" s="2">
        <v>2.3E-2</v>
      </c>
      <c r="P2456" s="2">
        <v>4.8639999999999999</v>
      </c>
      <c r="Q2456" s="2">
        <v>0.315</v>
      </c>
      <c r="R2456" s="2">
        <v>0.121015174221</v>
      </c>
      <c r="S2456" s="2">
        <v>0.35699999999999998</v>
      </c>
      <c r="T2456" s="2">
        <v>2.3E-2</v>
      </c>
      <c r="U2456" s="4">
        <f t="shared" si="153"/>
        <v>4.3202417196896999E-2</v>
      </c>
      <c r="V2456" s="4">
        <f t="shared" si="152"/>
        <v>2.7833490070830001E-3</v>
      </c>
      <c r="W2456" s="2">
        <v>0.68300000000000005</v>
      </c>
      <c r="X2456" s="2">
        <v>0.63573859700000002</v>
      </c>
      <c r="Y2456" s="1">
        <v>1898</v>
      </c>
      <c r="Z2456" s="1">
        <v>5</v>
      </c>
      <c r="AA2456" s="1" t="s">
        <v>44</v>
      </c>
      <c r="AB2456" s="2">
        <v>0.2</v>
      </c>
      <c r="AE2456" s="1" t="s">
        <v>37</v>
      </c>
      <c r="AF2456" s="1" t="s">
        <v>37</v>
      </c>
      <c r="AI2456" s="2">
        <v>3536.30691531</v>
      </c>
      <c r="AJ2456" s="2">
        <v>537949.66897</v>
      </c>
      <c r="AK2456" s="1">
        <v>236</v>
      </c>
      <c r="AL2456" s="6">
        <v>0.2</v>
      </c>
      <c r="AM2456" s="6">
        <v>0.2</v>
      </c>
      <c r="AN2456">
        <f t="shared" si="154"/>
        <v>8.6404834393794001E-3</v>
      </c>
      <c r="AO2456">
        <f t="shared" si="155"/>
        <v>5.5666980141660005E-4</v>
      </c>
    </row>
    <row r="2457" spans="1:41" x14ac:dyDescent="0.25">
      <c r="A2457" s="1">
        <v>98</v>
      </c>
      <c r="B2457" s="1">
        <v>11</v>
      </c>
      <c r="C2457" s="2">
        <v>1.0181898582</v>
      </c>
      <c r="D2457" s="1">
        <v>618</v>
      </c>
      <c r="E2457" s="1">
        <v>98</v>
      </c>
      <c r="F2457" s="1">
        <v>11</v>
      </c>
      <c r="G2457" s="1" t="s">
        <v>41</v>
      </c>
      <c r="H2457" s="2">
        <v>1.9359783020000001</v>
      </c>
      <c r="I2457" s="2">
        <v>0.155</v>
      </c>
      <c r="J2457" s="2">
        <v>605.947</v>
      </c>
      <c r="K2457" s="2">
        <v>48.476999999999997</v>
      </c>
      <c r="L2457" s="2">
        <v>1.012</v>
      </c>
      <c r="M2457" s="2">
        <v>2</v>
      </c>
      <c r="N2457" s="2">
        <v>1.96</v>
      </c>
      <c r="O2457" s="2">
        <v>0.31</v>
      </c>
      <c r="P2457" s="2">
        <v>613.41999999999996</v>
      </c>
      <c r="Q2457" s="2">
        <v>96.953999999999994</v>
      </c>
      <c r="R2457" s="2">
        <v>1.0181898582</v>
      </c>
      <c r="S2457" s="2">
        <v>1.647</v>
      </c>
      <c r="T2457" s="2">
        <v>0.13</v>
      </c>
      <c r="U2457" s="4">
        <f t="shared" si="153"/>
        <v>1.6769586964554</v>
      </c>
      <c r="V2457" s="4">
        <f t="shared" si="152"/>
        <v>0.13236468156600001</v>
      </c>
      <c r="W2457" s="2">
        <v>0.85</v>
      </c>
      <c r="X2457" s="2">
        <v>0.83988358100000005</v>
      </c>
      <c r="Y2457" s="1">
        <v>1899</v>
      </c>
      <c r="Z2457" s="1">
        <v>5</v>
      </c>
      <c r="AA2457" s="1" t="s">
        <v>44</v>
      </c>
      <c r="AB2457" s="2">
        <v>0.2</v>
      </c>
      <c r="AE2457" s="1" t="s">
        <v>37</v>
      </c>
      <c r="AF2457" s="1" t="s">
        <v>37</v>
      </c>
      <c r="AI2457" s="2">
        <v>1261.86729287</v>
      </c>
      <c r="AJ2457" s="2">
        <v>44351.954222499997</v>
      </c>
      <c r="AK2457" s="1">
        <v>618</v>
      </c>
      <c r="AL2457" s="6">
        <v>0.2</v>
      </c>
      <c r="AM2457" s="6">
        <v>0.2</v>
      </c>
      <c r="AN2457">
        <f t="shared" si="154"/>
        <v>0.33539173929108002</v>
      </c>
      <c r="AO2457">
        <f t="shared" si="155"/>
        <v>2.6472936313200003E-2</v>
      </c>
    </row>
    <row r="2458" spans="1:41" x14ac:dyDescent="0.25">
      <c r="A2458" s="1">
        <v>21</v>
      </c>
      <c r="B2458" s="1">
        <v>4</v>
      </c>
      <c r="C2458" s="2">
        <v>6.9188067119500003</v>
      </c>
      <c r="D2458" s="1">
        <v>103</v>
      </c>
      <c r="E2458" s="1">
        <v>21</v>
      </c>
      <c r="F2458" s="1">
        <v>4</v>
      </c>
      <c r="G2458" s="1" t="s">
        <v>38</v>
      </c>
      <c r="H2458" s="2">
        <v>10.531126309999999</v>
      </c>
      <c r="I2458" s="2">
        <v>1.016</v>
      </c>
      <c r="J2458" s="2">
        <v>2225.2979999999998</v>
      </c>
      <c r="K2458" s="2">
        <v>214.73099999999999</v>
      </c>
      <c r="L2458" s="2">
        <v>0.56899999999999995</v>
      </c>
      <c r="M2458" s="2">
        <v>0.51600000000000001</v>
      </c>
      <c r="N2458" s="2">
        <v>5.9969999999999999</v>
      </c>
      <c r="O2458" s="2">
        <v>0.52400000000000002</v>
      </c>
      <c r="P2458" s="2">
        <v>1267.1780000000001</v>
      </c>
      <c r="Q2458" s="2">
        <v>110.76</v>
      </c>
      <c r="R2458" s="2">
        <v>6.9188067119500003</v>
      </c>
      <c r="S2458" s="2">
        <v>5.3579999999999997</v>
      </c>
      <c r="T2458" s="2">
        <v>0.47699999999999998</v>
      </c>
      <c r="U2458" s="4">
        <f t="shared" si="153"/>
        <v>37.070966362628099</v>
      </c>
      <c r="V2458" s="4">
        <f t="shared" si="152"/>
        <v>3.3002708016001501</v>
      </c>
      <c r="W2458" s="2">
        <v>0.50900000000000001</v>
      </c>
      <c r="X2458" s="2">
        <v>0.46982165399999998</v>
      </c>
      <c r="Y2458" s="1">
        <v>1900</v>
      </c>
      <c r="Z2458" s="1">
        <v>5</v>
      </c>
      <c r="AA2458" s="1" t="s">
        <v>44</v>
      </c>
      <c r="AB2458" s="2">
        <v>0.2</v>
      </c>
      <c r="AE2458" s="1" t="s">
        <v>37</v>
      </c>
      <c r="AF2458" s="1" t="s">
        <v>37</v>
      </c>
      <c r="AI2458" s="2">
        <v>3533.6582995600002</v>
      </c>
      <c r="AJ2458" s="2">
        <v>303101.70647500001</v>
      </c>
      <c r="AK2458" s="1">
        <v>103</v>
      </c>
      <c r="AL2458" s="6">
        <v>0.2</v>
      </c>
      <c r="AM2458" s="6">
        <v>0.2</v>
      </c>
      <c r="AN2458">
        <f t="shared" si="154"/>
        <v>7.4141932725256199</v>
      </c>
      <c r="AO2458">
        <f t="shared" si="155"/>
        <v>0.66005416032003006</v>
      </c>
    </row>
    <row r="2459" spans="1:41" x14ac:dyDescent="0.25">
      <c r="A2459" s="1">
        <v>21</v>
      </c>
      <c r="B2459" s="1">
        <v>13</v>
      </c>
      <c r="C2459" s="2">
        <v>3.9478987423299999E-2</v>
      </c>
      <c r="D2459" s="1">
        <v>108</v>
      </c>
      <c r="E2459" s="1">
        <v>21</v>
      </c>
      <c r="F2459" s="1">
        <v>13</v>
      </c>
      <c r="G2459" s="1" t="s">
        <v>42</v>
      </c>
      <c r="H2459" s="2">
        <v>9.1935943869999992</v>
      </c>
      <c r="I2459" s="2">
        <v>0.65800000000000003</v>
      </c>
      <c r="J2459" s="2">
        <v>2071.933</v>
      </c>
      <c r="K2459" s="2">
        <v>148.28800000000001</v>
      </c>
      <c r="L2459" s="2">
        <v>0.57599999999999996</v>
      </c>
      <c r="M2459" s="2">
        <v>0.52400000000000002</v>
      </c>
      <c r="N2459" s="2">
        <v>5.2930000000000001</v>
      </c>
      <c r="O2459" s="2">
        <v>0.34499999999999997</v>
      </c>
      <c r="P2459" s="2">
        <v>1192.7809999999999</v>
      </c>
      <c r="Q2459" s="2">
        <v>77.679000000000002</v>
      </c>
      <c r="R2459" s="2">
        <v>3.9478987423299999E-2</v>
      </c>
      <c r="S2459" s="2">
        <v>4.7359999999999998</v>
      </c>
      <c r="T2459" s="2">
        <v>0.314</v>
      </c>
      <c r="U2459" s="4">
        <f t="shared" si="153"/>
        <v>0.1869724844367488</v>
      </c>
      <c r="V2459" s="4">
        <f t="shared" si="152"/>
        <v>1.2396402050916199E-2</v>
      </c>
      <c r="W2459" s="2">
        <v>0.51500000000000001</v>
      </c>
      <c r="X2459" s="2">
        <v>0.47751617699999999</v>
      </c>
      <c r="Y2459" s="1">
        <v>1900</v>
      </c>
      <c r="Z2459" s="1">
        <v>5</v>
      </c>
      <c r="AA2459" s="1" t="s">
        <v>44</v>
      </c>
      <c r="AB2459" s="2">
        <v>0.2</v>
      </c>
      <c r="AE2459" s="1" t="s">
        <v>37</v>
      </c>
      <c r="AF2459" s="1" t="s">
        <v>37</v>
      </c>
      <c r="AI2459" s="2">
        <v>3533.6582995600002</v>
      </c>
      <c r="AJ2459" s="2">
        <v>303101.70647500001</v>
      </c>
      <c r="AK2459" s="1">
        <v>108</v>
      </c>
      <c r="AL2459" s="6">
        <v>0.2</v>
      </c>
      <c r="AM2459" s="6">
        <v>0.2</v>
      </c>
      <c r="AN2459">
        <f t="shared" si="154"/>
        <v>3.7394496887349762E-2</v>
      </c>
      <c r="AO2459">
        <f t="shared" si="155"/>
        <v>2.4792804101832402E-3</v>
      </c>
    </row>
    <row r="2460" spans="1:41" x14ac:dyDescent="0.25">
      <c r="A2460" s="1">
        <v>92</v>
      </c>
      <c r="B2460" s="1">
        <v>1</v>
      </c>
      <c r="C2460" s="2">
        <v>0.46635755833999998</v>
      </c>
      <c r="D2460" s="1">
        <v>566</v>
      </c>
      <c r="E2460" s="1">
        <v>92</v>
      </c>
      <c r="F2460" s="1">
        <v>1</v>
      </c>
      <c r="G2460" s="1" t="s">
        <v>46</v>
      </c>
      <c r="H2460" s="2">
        <v>5.704939918</v>
      </c>
      <c r="I2460" s="2">
        <v>0.26500000000000001</v>
      </c>
      <c r="J2460" s="2">
        <v>242.69</v>
      </c>
      <c r="K2460" s="2">
        <v>11.285</v>
      </c>
      <c r="L2460" s="2">
        <v>0.41699999999999998</v>
      </c>
      <c r="M2460" s="2">
        <v>0.33700000000000002</v>
      </c>
      <c r="N2460" s="2">
        <v>2.3809999999999998</v>
      </c>
      <c r="O2460" s="2">
        <v>8.8999999999999996E-2</v>
      </c>
      <c r="P2460" s="2">
        <v>101.298</v>
      </c>
      <c r="Q2460" s="2">
        <v>3.8010000000000002</v>
      </c>
      <c r="R2460" s="2">
        <v>0.46635755833999998</v>
      </c>
      <c r="S2460" s="2">
        <v>1.2769999999999999</v>
      </c>
      <c r="T2460" s="2">
        <v>4.4999999999999998E-2</v>
      </c>
      <c r="U2460" s="4">
        <f t="shared" si="153"/>
        <v>0.59553860200017994</v>
      </c>
      <c r="V2460" s="4">
        <f t="shared" si="152"/>
        <v>2.0986090125299998E-2</v>
      </c>
      <c r="W2460" s="2">
        <v>0.224</v>
      </c>
      <c r="X2460" s="2">
        <v>0.16990902299999999</v>
      </c>
      <c r="Y2460" s="1">
        <v>1901</v>
      </c>
      <c r="Z2460" s="1">
        <v>5</v>
      </c>
      <c r="AA2460" s="1" t="s">
        <v>44</v>
      </c>
      <c r="AB2460" s="2">
        <v>0.2</v>
      </c>
      <c r="AE2460" s="1" t="s">
        <v>37</v>
      </c>
      <c r="AF2460" s="1" t="s">
        <v>37</v>
      </c>
      <c r="AI2460" s="2">
        <v>716.16317047899997</v>
      </c>
      <c r="AJ2460" s="2">
        <v>20532.574167700001</v>
      </c>
      <c r="AK2460" s="1">
        <v>566</v>
      </c>
      <c r="AL2460" s="6">
        <v>0.2</v>
      </c>
      <c r="AM2460" s="6">
        <v>0.2</v>
      </c>
      <c r="AN2460">
        <f t="shared" si="154"/>
        <v>0.11910772040003599</v>
      </c>
      <c r="AO2460">
        <f t="shared" si="155"/>
        <v>4.19721802506E-3</v>
      </c>
    </row>
    <row r="2461" spans="1:41" x14ac:dyDescent="0.25">
      <c r="A2461" s="1">
        <v>92</v>
      </c>
      <c r="B2461" s="1">
        <v>13</v>
      </c>
      <c r="C2461" s="2">
        <v>5.0086966422700002E-3</v>
      </c>
      <c r="D2461" s="1">
        <v>576</v>
      </c>
      <c r="E2461" s="1">
        <v>92</v>
      </c>
      <c r="F2461" s="1">
        <v>13</v>
      </c>
      <c r="G2461" s="1" t="s">
        <v>42</v>
      </c>
      <c r="H2461" s="2">
        <v>0.79345715500000003</v>
      </c>
      <c r="I2461" s="2">
        <v>3.1E-2</v>
      </c>
      <c r="J2461" s="2">
        <v>85.725999999999999</v>
      </c>
      <c r="K2461" s="2">
        <v>3.331</v>
      </c>
      <c r="L2461" s="2">
        <v>0.47899999999999998</v>
      </c>
      <c r="M2461" s="2">
        <v>0.43</v>
      </c>
      <c r="N2461" s="2">
        <v>0.38</v>
      </c>
      <c r="O2461" s="2">
        <v>1.2999999999999999E-2</v>
      </c>
      <c r="P2461" s="2">
        <v>41.036999999999999</v>
      </c>
      <c r="Q2461" s="2">
        <v>1.4330000000000001</v>
      </c>
      <c r="R2461" s="2">
        <v>5.0086966422700002E-3</v>
      </c>
      <c r="S2461" s="2">
        <v>0.222</v>
      </c>
      <c r="T2461" s="2">
        <v>8.0000000000000002E-3</v>
      </c>
      <c r="U2461" s="4">
        <f t="shared" si="153"/>
        <v>1.1119306545839401E-3</v>
      </c>
      <c r="V2461" s="4">
        <f t="shared" si="152"/>
        <v>4.0069573138160004E-5</v>
      </c>
      <c r="W2461" s="2">
        <v>0.27900000000000003</v>
      </c>
      <c r="X2461" s="2">
        <v>0.245106255</v>
      </c>
      <c r="Y2461" s="1">
        <v>1901</v>
      </c>
      <c r="Z2461" s="1">
        <v>5</v>
      </c>
      <c r="AA2461" s="1" t="s">
        <v>44</v>
      </c>
      <c r="AB2461" s="2">
        <v>0.2</v>
      </c>
      <c r="AE2461" s="1" t="s">
        <v>37</v>
      </c>
      <c r="AF2461" s="1" t="s">
        <v>37</v>
      </c>
      <c r="AI2461" s="2">
        <v>716.16317047899997</v>
      </c>
      <c r="AJ2461" s="2">
        <v>20532.574167700001</v>
      </c>
      <c r="AK2461" s="1">
        <v>576</v>
      </c>
      <c r="AL2461" s="6">
        <v>0.2</v>
      </c>
      <c r="AM2461" s="6">
        <v>0.2</v>
      </c>
      <c r="AN2461">
        <f t="shared" si="154"/>
        <v>2.2238613091678803E-4</v>
      </c>
      <c r="AO2461">
        <f t="shared" si="155"/>
        <v>8.0139146276320012E-6</v>
      </c>
    </row>
    <row r="2462" spans="1:41" x14ac:dyDescent="0.25">
      <c r="A2462" s="1">
        <v>23</v>
      </c>
      <c r="B2462" s="1">
        <v>2</v>
      </c>
      <c r="C2462" s="2">
        <v>1.6426112488</v>
      </c>
      <c r="D2462" s="1">
        <v>121</v>
      </c>
      <c r="E2462" s="1">
        <v>23</v>
      </c>
      <c r="F2462" s="1">
        <v>2</v>
      </c>
      <c r="G2462" s="1" t="s">
        <v>39</v>
      </c>
      <c r="H2462" s="2">
        <v>7.085098243</v>
      </c>
      <c r="I2462" s="2">
        <v>0.34499999999999997</v>
      </c>
      <c r="J2462" s="2">
        <v>2693.279</v>
      </c>
      <c r="K2462" s="2">
        <v>131.11799999999999</v>
      </c>
      <c r="L2462" s="2">
        <v>0.89500000000000002</v>
      </c>
      <c r="M2462" s="2">
        <v>0.91100000000000003</v>
      </c>
      <c r="N2462" s="2">
        <v>6.34</v>
      </c>
      <c r="O2462" s="2">
        <v>0.314</v>
      </c>
      <c r="P2462" s="2">
        <v>2410.1309999999999</v>
      </c>
      <c r="Q2462" s="2">
        <v>119.396</v>
      </c>
      <c r="R2462" s="2">
        <v>1.6426112488</v>
      </c>
      <c r="S2462" s="2">
        <v>6.34</v>
      </c>
      <c r="T2462" s="2">
        <v>0.314</v>
      </c>
      <c r="U2462" s="4">
        <f t="shared" si="153"/>
        <v>10.414155317392</v>
      </c>
      <c r="V2462" s="4">
        <f t="shared" si="152"/>
        <v>0.51577993212319995</v>
      </c>
      <c r="W2462" s="2">
        <v>0.89500000000000002</v>
      </c>
      <c r="X2462" s="2">
        <v>0.91059875700000004</v>
      </c>
      <c r="Y2462" s="1">
        <v>1902</v>
      </c>
      <c r="Z2462" s="1">
        <v>5</v>
      </c>
      <c r="AA2462" s="1" t="s">
        <v>44</v>
      </c>
      <c r="AB2462" s="2">
        <v>0.2</v>
      </c>
      <c r="AE2462" s="1" t="s">
        <v>37</v>
      </c>
      <c r="AF2462" s="1" t="s">
        <v>37</v>
      </c>
      <c r="AI2462" s="2">
        <v>6021.9091455899998</v>
      </c>
      <c r="AJ2462" s="2">
        <v>675139.87265100004</v>
      </c>
      <c r="AK2462" s="1">
        <v>121</v>
      </c>
      <c r="AL2462" s="6">
        <v>0.2</v>
      </c>
      <c r="AM2462" s="6">
        <v>0.2</v>
      </c>
      <c r="AN2462">
        <f t="shared" si="154"/>
        <v>2.0828310634784</v>
      </c>
      <c r="AO2462">
        <f t="shared" si="155"/>
        <v>0.10315598642463999</v>
      </c>
    </row>
    <row r="2463" spans="1:41" x14ac:dyDescent="0.25">
      <c r="A2463" s="1">
        <v>23</v>
      </c>
      <c r="B2463" s="1">
        <v>3</v>
      </c>
      <c r="C2463" s="2">
        <v>0.391252731046</v>
      </c>
      <c r="D2463" s="1">
        <v>122</v>
      </c>
      <c r="E2463" s="1">
        <v>23</v>
      </c>
      <c r="F2463" s="1">
        <v>3</v>
      </c>
      <c r="G2463" s="1" t="s">
        <v>40</v>
      </c>
      <c r="H2463" s="2">
        <v>15.13652562</v>
      </c>
      <c r="I2463" s="2">
        <v>1.1100000000000001</v>
      </c>
      <c r="J2463" s="2">
        <v>4936.6779999999999</v>
      </c>
      <c r="K2463" s="2">
        <v>361.86099999999999</v>
      </c>
      <c r="L2463" s="2">
        <v>0.89500000000000002</v>
      </c>
      <c r="M2463" s="2">
        <v>0.91100000000000003</v>
      </c>
      <c r="N2463" s="2">
        <v>13.544</v>
      </c>
      <c r="O2463" s="2">
        <v>1.0109999999999999</v>
      </c>
      <c r="P2463" s="2">
        <v>4417.2259999999997</v>
      </c>
      <c r="Q2463" s="2">
        <v>329.59100000000001</v>
      </c>
      <c r="R2463" s="2">
        <v>0.391252731046</v>
      </c>
      <c r="S2463" s="2">
        <v>13.544</v>
      </c>
      <c r="T2463" s="2">
        <v>1.0109999999999999</v>
      </c>
      <c r="U2463" s="4">
        <f t="shared" si="153"/>
        <v>5.2991269892870241</v>
      </c>
      <c r="V2463" s="4">
        <f t="shared" si="152"/>
        <v>0.39555651108750595</v>
      </c>
      <c r="W2463" s="2">
        <v>0.89500000000000002</v>
      </c>
      <c r="X2463" s="2">
        <v>0.91082200300000005</v>
      </c>
      <c r="Y2463" s="1">
        <v>1902</v>
      </c>
      <c r="Z2463" s="1">
        <v>5</v>
      </c>
      <c r="AA2463" s="1" t="s">
        <v>44</v>
      </c>
      <c r="AB2463" s="2">
        <v>0.2</v>
      </c>
      <c r="AE2463" s="1" t="s">
        <v>37</v>
      </c>
      <c r="AF2463" s="1" t="s">
        <v>37</v>
      </c>
      <c r="AI2463" s="2">
        <v>6021.9091455899998</v>
      </c>
      <c r="AJ2463" s="2">
        <v>675139.87265100004</v>
      </c>
      <c r="AK2463" s="1">
        <v>122</v>
      </c>
      <c r="AL2463" s="6">
        <v>0.2</v>
      </c>
      <c r="AM2463" s="6">
        <v>0.2</v>
      </c>
      <c r="AN2463">
        <f t="shared" si="154"/>
        <v>1.0598253978574048</v>
      </c>
      <c r="AO2463">
        <f t="shared" si="155"/>
        <v>7.9111302217501192E-2</v>
      </c>
    </row>
    <row r="2464" spans="1:41" x14ac:dyDescent="0.25">
      <c r="A2464" s="1">
        <v>23</v>
      </c>
      <c r="B2464" s="1">
        <v>8</v>
      </c>
      <c r="C2464" s="2">
        <v>0.158665410561</v>
      </c>
      <c r="D2464" s="1">
        <v>126</v>
      </c>
      <c r="E2464" s="1">
        <v>23</v>
      </c>
      <c r="F2464" s="1">
        <v>8</v>
      </c>
      <c r="G2464" s="1" t="s">
        <v>50</v>
      </c>
      <c r="H2464" s="2">
        <v>8.6099353359999995</v>
      </c>
      <c r="I2464" s="2">
        <v>0.42899999999999999</v>
      </c>
      <c r="J2464" s="2">
        <v>979.98599999999999</v>
      </c>
      <c r="K2464" s="2">
        <v>48.777000000000001</v>
      </c>
      <c r="L2464" s="2">
        <v>0.89700000000000002</v>
      </c>
      <c r="M2464" s="2">
        <v>0.91300000000000003</v>
      </c>
      <c r="N2464" s="2">
        <v>7.7249999999999996</v>
      </c>
      <c r="O2464" s="2">
        <v>0.39100000000000001</v>
      </c>
      <c r="P2464" s="2">
        <v>879.31200000000001</v>
      </c>
      <c r="Q2464" s="2">
        <v>44.533000000000001</v>
      </c>
      <c r="R2464" s="2">
        <v>0.158665410561</v>
      </c>
      <c r="S2464" s="2">
        <v>7.7249999999999996</v>
      </c>
      <c r="T2464" s="2">
        <v>0.39100000000000001</v>
      </c>
      <c r="U2464" s="4">
        <f t="shared" si="153"/>
        <v>1.2256902965837249</v>
      </c>
      <c r="V2464" s="4">
        <f t="shared" si="152"/>
        <v>6.2038175529351001E-2</v>
      </c>
      <c r="W2464" s="2">
        <v>0.89700000000000002</v>
      </c>
      <c r="X2464" s="2">
        <v>0.91298126099999999</v>
      </c>
      <c r="Y2464" s="1">
        <v>1902</v>
      </c>
      <c r="Z2464" s="1">
        <v>5</v>
      </c>
      <c r="AA2464" s="1" t="s">
        <v>44</v>
      </c>
      <c r="AB2464" s="2">
        <v>0.2</v>
      </c>
      <c r="AE2464" s="1" t="s">
        <v>37</v>
      </c>
      <c r="AF2464" s="1" t="s">
        <v>37</v>
      </c>
      <c r="AI2464" s="2">
        <v>6021.9091455899998</v>
      </c>
      <c r="AJ2464" s="2">
        <v>675139.87265100004</v>
      </c>
      <c r="AK2464" s="1">
        <v>126</v>
      </c>
      <c r="AL2464" s="6">
        <v>0.2</v>
      </c>
      <c r="AM2464" s="6">
        <v>0.2</v>
      </c>
      <c r="AN2464">
        <f t="shared" si="154"/>
        <v>0.24513805931674498</v>
      </c>
      <c r="AO2464">
        <f t="shared" si="155"/>
        <v>1.2407635105870202E-2</v>
      </c>
    </row>
    <row r="2465" spans="1:41" x14ac:dyDescent="0.25">
      <c r="A2465" s="1">
        <v>23</v>
      </c>
      <c r="B2465" s="1">
        <v>11</v>
      </c>
      <c r="C2465" s="2">
        <v>0.198232678962</v>
      </c>
      <c r="D2465" s="1">
        <v>128</v>
      </c>
      <c r="E2465" s="1">
        <v>23</v>
      </c>
      <c r="F2465" s="1">
        <v>11</v>
      </c>
      <c r="G2465" s="1" t="s">
        <v>41</v>
      </c>
      <c r="H2465" s="2">
        <v>1.6962123570000001</v>
      </c>
      <c r="I2465" s="2">
        <v>6.6000000000000003E-2</v>
      </c>
      <c r="J2465" s="2">
        <v>200.67699999999999</v>
      </c>
      <c r="K2465" s="2">
        <v>7.7729999999999997</v>
      </c>
      <c r="L2465" s="2">
        <v>0.89800000000000002</v>
      </c>
      <c r="M2465" s="2">
        <v>0.91400000000000003</v>
      </c>
      <c r="N2465" s="2">
        <v>1.524</v>
      </c>
      <c r="O2465" s="2">
        <v>0.06</v>
      </c>
      <c r="P2465" s="2">
        <v>180.29</v>
      </c>
      <c r="Q2465" s="2">
        <v>7.1059999999999999</v>
      </c>
      <c r="R2465" s="2">
        <v>0.198232678962</v>
      </c>
      <c r="S2465" s="2">
        <v>1.524</v>
      </c>
      <c r="T2465" s="2">
        <v>0.06</v>
      </c>
      <c r="U2465" s="4">
        <f t="shared" si="153"/>
        <v>0.30210660273808798</v>
      </c>
      <c r="V2465" s="4">
        <f t="shared" si="152"/>
        <v>1.189396073772E-2</v>
      </c>
      <c r="W2465" s="2">
        <v>0.89800000000000002</v>
      </c>
      <c r="X2465" s="2">
        <v>0.91417299699999999</v>
      </c>
      <c r="Y2465" s="1">
        <v>1902</v>
      </c>
      <c r="Z2465" s="1">
        <v>5</v>
      </c>
      <c r="AA2465" s="1" t="s">
        <v>44</v>
      </c>
      <c r="AB2465" s="2">
        <v>0.2</v>
      </c>
      <c r="AE2465" s="1" t="s">
        <v>37</v>
      </c>
      <c r="AF2465" s="1" t="s">
        <v>37</v>
      </c>
      <c r="AI2465" s="2">
        <v>6021.9091455899998</v>
      </c>
      <c r="AJ2465" s="2">
        <v>675139.87265100004</v>
      </c>
      <c r="AK2465" s="1">
        <v>128</v>
      </c>
      <c r="AL2465" s="6">
        <v>0.2</v>
      </c>
      <c r="AM2465" s="6">
        <v>0.2</v>
      </c>
      <c r="AN2465">
        <f t="shared" si="154"/>
        <v>6.0421320547617598E-2</v>
      </c>
      <c r="AO2465">
        <f t="shared" si="155"/>
        <v>2.3787921475440003E-3</v>
      </c>
    </row>
    <row r="2466" spans="1:41" x14ac:dyDescent="0.25">
      <c r="A2466" s="1">
        <v>23</v>
      </c>
      <c r="B2466" s="1">
        <v>12</v>
      </c>
      <c r="C2466" s="2">
        <v>13.1083825464</v>
      </c>
      <c r="D2466" s="1">
        <v>129</v>
      </c>
      <c r="E2466" s="1">
        <v>23</v>
      </c>
      <c r="F2466" s="1">
        <v>12</v>
      </c>
      <c r="G2466" s="1" t="s">
        <v>47</v>
      </c>
      <c r="H2466" s="2">
        <v>0.49355299600000002</v>
      </c>
      <c r="I2466" s="2">
        <v>1.6E-2</v>
      </c>
      <c r="J2466" s="2">
        <v>34.255000000000003</v>
      </c>
      <c r="K2466" s="2">
        <v>1.077</v>
      </c>
      <c r="L2466" s="2">
        <v>0.89800000000000002</v>
      </c>
      <c r="M2466" s="2">
        <v>0.91300000000000003</v>
      </c>
      <c r="N2466" s="2">
        <v>0.443</v>
      </c>
      <c r="O2466" s="2">
        <v>1.4E-2</v>
      </c>
      <c r="P2466" s="2">
        <v>30.777999999999999</v>
      </c>
      <c r="Q2466" s="2">
        <v>0.98299999999999998</v>
      </c>
      <c r="R2466" s="2">
        <v>13.1083825464</v>
      </c>
      <c r="S2466" s="2">
        <v>0.443</v>
      </c>
      <c r="T2466" s="2">
        <v>1.4E-2</v>
      </c>
      <c r="U2466" s="4">
        <f t="shared" si="153"/>
        <v>5.8070134680552004</v>
      </c>
      <c r="V2466" s="4">
        <f t="shared" si="152"/>
        <v>0.18351735564960001</v>
      </c>
      <c r="W2466" s="2">
        <v>0.89800000000000002</v>
      </c>
      <c r="X2466" s="2">
        <v>0.91305532099999998</v>
      </c>
      <c r="Y2466" s="1">
        <v>1902</v>
      </c>
      <c r="Z2466" s="1">
        <v>5</v>
      </c>
      <c r="AA2466" s="1" t="s">
        <v>44</v>
      </c>
      <c r="AB2466" s="2">
        <v>0.2</v>
      </c>
      <c r="AE2466" s="1" t="s">
        <v>37</v>
      </c>
      <c r="AF2466" s="1" t="s">
        <v>37</v>
      </c>
      <c r="AI2466" s="2">
        <v>6021.9091455899998</v>
      </c>
      <c r="AJ2466" s="2">
        <v>675139.87265100004</v>
      </c>
      <c r="AK2466" s="1">
        <v>129</v>
      </c>
      <c r="AL2466" s="6">
        <v>0.2</v>
      </c>
      <c r="AM2466" s="6">
        <v>0.2</v>
      </c>
      <c r="AN2466">
        <f t="shared" si="154"/>
        <v>1.1614026936110402</v>
      </c>
      <c r="AO2466">
        <f t="shared" si="155"/>
        <v>3.670347112992E-2</v>
      </c>
    </row>
    <row r="2467" spans="1:41" x14ac:dyDescent="0.25">
      <c r="A2467" s="1">
        <v>23</v>
      </c>
      <c r="B2467" s="1">
        <v>4</v>
      </c>
      <c r="C2467" s="2">
        <v>0.22723572726300001</v>
      </c>
      <c r="D2467" s="1">
        <v>123</v>
      </c>
      <c r="E2467" s="1">
        <v>23</v>
      </c>
      <c r="F2467" s="1">
        <v>4</v>
      </c>
      <c r="G2467" s="1" t="s">
        <v>38</v>
      </c>
      <c r="H2467" s="2">
        <v>10.042220589999999</v>
      </c>
      <c r="I2467" s="2">
        <v>0.85</v>
      </c>
      <c r="J2467" s="2">
        <v>5417.4530000000004</v>
      </c>
      <c r="K2467" s="2">
        <v>458.42599999999999</v>
      </c>
      <c r="L2467" s="2">
        <v>0.89300000000000002</v>
      </c>
      <c r="M2467" s="2">
        <v>0.90900000000000003</v>
      </c>
      <c r="N2467" s="2">
        <v>8.9629999999999992</v>
      </c>
      <c r="O2467" s="2">
        <v>0.77300000000000002</v>
      </c>
      <c r="P2467" s="2">
        <v>4835.4219999999996</v>
      </c>
      <c r="Q2467" s="2">
        <v>416.755</v>
      </c>
      <c r="R2467" s="2">
        <v>0.22723572726300001</v>
      </c>
      <c r="S2467" s="2">
        <v>8.9629999999999992</v>
      </c>
      <c r="T2467" s="2">
        <v>0.77300000000000002</v>
      </c>
      <c r="U2467" s="4">
        <f t="shared" si="153"/>
        <v>2.0367138234582689</v>
      </c>
      <c r="V2467" s="4">
        <f t="shared" si="152"/>
        <v>0.17565321717429902</v>
      </c>
      <c r="W2467" s="2">
        <v>0.89300000000000002</v>
      </c>
      <c r="X2467" s="2">
        <v>0.90910035700000003</v>
      </c>
      <c r="Y2467" s="1">
        <v>1903</v>
      </c>
      <c r="Z2467" s="1">
        <v>5</v>
      </c>
      <c r="AA2467" s="1" t="s">
        <v>44</v>
      </c>
      <c r="AB2467" s="2">
        <v>0.2</v>
      </c>
      <c r="AE2467" s="1" t="s">
        <v>37</v>
      </c>
      <c r="AF2467" s="1" t="s">
        <v>37</v>
      </c>
      <c r="AI2467" s="2">
        <v>535.08233411100002</v>
      </c>
      <c r="AJ2467" s="2">
        <v>9898.34868594</v>
      </c>
      <c r="AK2467" s="1">
        <v>123</v>
      </c>
      <c r="AL2467" s="6">
        <v>0.2</v>
      </c>
      <c r="AM2467" s="6">
        <v>0.2</v>
      </c>
      <c r="AN2467">
        <f t="shared" si="154"/>
        <v>0.40734276469165381</v>
      </c>
      <c r="AO2467">
        <f t="shared" si="155"/>
        <v>3.5130643434859804E-2</v>
      </c>
    </row>
    <row r="2468" spans="1:41" x14ac:dyDescent="0.25">
      <c r="A2468" s="1">
        <v>92</v>
      </c>
      <c r="B2468" s="1">
        <v>2</v>
      </c>
      <c r="C2468" s="2">
        <v>1.4151926134499999</v>
      </c>
      <c r="D2468" s="1">
        <v>567</v>
      </c>
      <c r="E2468" s="1">
        <v>92</v>
      </c>
      <c r="F2468" s="1">
        <v>2</v>
      </c>
      <c r="G2468" s="1" t="s">
        <v>39</v>
      </c>
      <c r="H2468" s="2">
        <v>11.43069659</v>
      </c>
      <c r="I2468" s="2">
        <v>0.57699999999999996</v>
      </c>
      <c r="J2468" s="2">
        <v>3171.3209999999999</v>
      </c>
      <c r="K2468" s="2">
        <v>160.03100000000001</v>
      </c>
      <c r="L2468" s="2">
        <v>0.41499999999999998</v>
      </c>
      <c r="M2468" s="2">
        <v>0.33300000000000002</v>
      </c>
      <c r="N2468" s="2">
        <v>4.7430000000000003</v>
      </c>
      <c r="O2468" s="2">
        <v>0.192</v>
      </c>
      <c r="P2468" s="2">
        <v>1315.816</v>
      </c>
      <c r="Q2468" s="2">
        <v>53.26</v>
      </c>
      <c r="R2468" s="2">
        <v>1.4151926134499999</v>
      </c>
      <c r="S2468" s="2">
        <v>2.5339999999999998</v>
      </c>
      <c r="T2468" s="2">
        <v>9.6000000000000002E-2</v>
      </c>
      <c r="U2468" s="4">
        <f t="shared" si="153"/>
        <v>3.5860980824822994</v>
      </c>
      <c r="V2468" s="4">
        <f t="shared" si="152"/>
        <v>0.1358584908912</v>
      </c>
      <c r="W2468" s="2">
        <v>0.222</v>
      </c>
      <c r="X2468" s="2">
        <v>0.167172605</v>
      </c>
      <c r="Y2468" s="1">
        <v>1904</v>
      </c>
      <c r="Z2468" s="1">
        <v>5</v>
      </c>
      <c r="AA2468" s="1" t="s">
        <v>44</v>
      </c>
      <c r="AB2468" s="2">
        <v>0.2</v>
      </c>
      <c r="AE2468" s="1" t="s">
        <v>37</v>
      </c>
      <c r="AF2468" s="1" t="s">
        <v>37</v>
      </c>
      <c r="AI2468" s="2">
        <v>2450.4652342999998</v>
      </c>
      <c r="AJ2468" s="2">
        <v>266504.08025599999</v>
      </c>
      <c r="AK2468" s="1">
        <v>567</v>
      </c>
      <c r="AL2468" s="6">
        <v>0.2</v>
      </c>
      <c r="AM2468" s="6">
        <v>0.2</v>
      </c>
      <c r="AN2468">
        <f t="shared" si="154"/>
        <v>0.71721961649645993</v>
      </c>
      <c r="AO2468">
        <f t="shared" si="155"/>
        <v>2.717169817824E-2</v>
      </c>
    </row>
    <row r="2469" spans="1:41" x14ac:dyDescent="0.25">
      <c r="A2469" s="1">
        <v>92</v>
      </c>
      <c r="B2469" s="1">
        <v>12</v>
      </c>
      <c r="C2469" s="2">
        <v>4.4841055048099996</v>
      </c>
      <c r="D2469" s="1">
        <v>575</v>
      </c>
      <c r="E2469" s="1">
        <v>92</v>
      </c>
      <c r="F2469" s="1">
        <v>12</v>
      </c>
      <c r="G2469" s="1" t="s">
        <v>47</v>
      </c>
      <c r="H2469" s="2">
        <v>0.29015908699999998</v>
      </c>
      <c r="I2469" s="2">
        <v>7.0000000000000001E-3</v>
      </c>
      <c r="J2469" s="2">
        <v>10.083</v>
      </c>
      <c r="K2469" s="2">
        <v>0.23599999999999999</v>
      </c>
      <c r="L2469" s="2">
        <v>0.46700000000000003</v>
      </c>
      <c r="M2469" s="2">
        <v>0.38800000000000001</v>
      </c>
      <c r="N2469" s="2">
        <v>0.13600000000000001</v>
      </c>
      <c r="O2469" s="2">
        <v>3.0000000000000001E-3</v>
      </c>
      <c r="P2469" s="2">
        <v>4.7130000000000001</v>
      </c>
      <c r="Q2469" s="2">
        <v>9.1999999999999998E-2</v>
      </c>
      <c r="R2469" s="2">
        <v>4.4841055048099996</v>
      </c>
      <c r="S2469" s="2">
        <v>7.8E-2</v>
      </c>
      <c r="T2469" s="2">
        <v>1E-3</v>
      </c>
      <c r="U2469" s="4">
        <f t="shared" si="153"/>
        <v>0.34976022937517998</v>
      </c>
      <c r="V2469" s="4">
        <f t="shared" si="152"/>
        <v>4.4841055048099997E-3</v>
      </c>
      <c r="W2469" s="2">
        <v>0.26900000000000002</v>
      </c>
      <c r="X2469" s="2">
        <v>0.21101856699999999</v>
      </c>
      <c r="Y2469" s="1">
        <v>1904</v>
      </c>
      <c r="Z2469" s="1">
        <v>5</v>
      </c>
      <c r="AA2469" s="1" t="s">
        <v>44</v>
      </c>
      <c r="AB2469" s="2">
        <v>0.2</v>
      </c>
      <c r="AE2469" s="1" t="s">
        <v>37</v>
      </c>
      <c r="AF2469" s="1" t="s">
        <v>37</v>
      </c>
      <c r="AI2469" s="2">
        <v>2450.4652342999998</v>
      </c>
      <c r="AJ2469" s="2">
        <v>266504.08025599999</v>
      </c>
      <c r="AK2469" s="1">
        <v>575</v>
      </c>
      <c r="AL2469" s="6">
        <v>0.2</v>
      </c>
      <c r="AM2469" s="6">
        <v>0.2</v>
      </c>
      <c r="AN2469">
        <f t="shared" si="154"/>
        <v>6.9952045875035992E-2</v>
      </c>
      <c r="AO2469">
        <f t="shared" si="155"/>
        <v>8.9682110096199995E-4</v>
      </c>
    </row>
    <row r="2470" spans="1:41" x14ac:dyDescent="0.25">
      <c r="A2470" s="1">
        <v>92</v>
      </c>
      <c r="B2470" s="1">
        <v>13</v>
      </c>
      <c r="C2470" s="2">
        <v>0.21881818742100001</v>
      </c>
      <c r="D2470" s="1">
        <v>576</v>
      </c>
      <c r="E2470" s="1">
        <v>92</v>
      </c>
      <c r="F2470" s="1">
        <v>13</v>
      </c>
      <c r="G2470" s="1" t="s">
        <v>42</v>
      </c>
      <c r="H2470" s="2">
        <v>0.79345715500000003</v>
      </c>
      <c r="I2470" s="2">
        <v>3.1E-2</v>
      </c>
      <c r="J2470" s="2">
        <v>85.725999999999999</v>
      </c>
      <c r="K2470" s="2">
        <v>3.331</v>
      </c>
      <c r="L2470" s="2">
        <v>0.47899999999999998</v>
      </c>
      <c r="M2470" s="2">
        <v>0.43</v>
      </c>
      <c r="N2470" s="2">
        <v>0.38</v>
      </c>
      <c r="O2470" s="2">
        <v>1.2999999999999999E-2</v>
      </c>
      <c r="P2470" s="2">
        <v>41.036999999999999</v>
      </c>
      <c r="Q2470" s="2">
        <v>1.4330000000000001</v>
      </c>
      <c r="R2470" s="2">
        <v>0.21881818742100001</v>
      </c>
      <c r="S2470" s="2">
        <v>0.222</v>
      </c>
      <c r="T2470" s="2">
        <v>8.0000000000000002E-3</v>
      </c>
      <c r="U2470" s="4">
        <f t="shared" si="153"/>
        <v>4.8577637607462004E-2</v>
      </c>
      <c r="V2470" s="4">
        <f t="shared" si="152"/>
        <v>1.7505454993680001E-3</v>
      </c>
      <c r="W2470" s="2">
        <v>0.27900000000000003</v>
      </c>
      <c r="X2470" s="2">
        <v>0.245106255</v>
      </c>
      <c r="Y2470" s="1">
        <v>1904</v>
      </c>
      <c r="Z2470" s="1">
        <v>5</v>
      </c>
      <c r="AA2470" s="1" t="s">
        <v>44</v>
      </c>
      <c r="AB2470" s="2">
        <v>0.2</v>
      </c>
      <c r="AE2470" s="1" t="s">
        <v>37</v>
      </c>
      <c r="AF2470" s="1" t="s">
        <v>37</v>
      </c>
      <c r="AI2470" s="2">
        <v>2450.4652342999998</v>
      </c>
      <c r="AJ2470" s="2">
        <v>266504.08025599999</v>
      </c>
      <c r="AK2470" s="1">
        <v>576</v>
      </c>
      <c r="AL2470" s="6">
        <v>0.2</v>
      </c>
      <c r="AM2470" s="6">
        <v>0.2</v>
      </c>
      <c r="AN2470">
        <f t="shared" si="154"/>
        <v>9.7155275214924012E-3</v>
      </c>
      <c r="AO2470">
        <f t="shared" si="155"/>
        <v>3.5010909987360004E-4</v>
      </c>
    </row>
    <row r="2471" spans="1:41" x14ac:dyDescent="0.25">
      <c r="A2471" s="1">
        <v>21</v>
      </c>
      <c r="B2471" s="1">
        <v>4</v>
      </c>
      <c r="C2471" s="2">
        <v>2.68886434179</v>
      </c>
      <c r="D2471" s="1">
        <v>103</v>
      </c>
      <c r="E2471" s="1">
        <v>21</v>
      </c>
      <c r="F2471" s="1">
        <v>4</v>
      </c>
      <c r="G2471" s="1" t="s">
        <v>38</v>
      </c>
      <c r="H2471" s="2">
        <v>10.531126309999999</v>
      </c>
      <c r="I2471" s="2">
        <v>1.016</v>
      </c>
      <c r="J2471" s="2">
        <v>2225.2979999999998</v>
      </c>
      <c r="K2471" s="2">
        <v>214.73099999999999</v>
      </c>
      <c r="L2471" s="2">
        <v>0.56899999999999995</v>
      </c>
      <c r="M2471" s="2">
        <v>0.51600000000000001</v>
      </c>
      <c r="N2471" s="2">
        <v>5.9969999999999999</v>
      </c>
      <c r="O2471" s="2">
        <v>0.52400000000000002</v>
      </c>
      <c r="P2471" s="2">
        <v>1267.1780000000001</v>
      </c>
      <c r="Q2471" s="2">
        <v>110.76</v>
      </c>
      <c r="R2471" s="2">
        <v>2.68886434179</v>
      </c>
      <c r="S2471" s="2">
        <v>5.3579999999999997</v>
      </c>
      <c r="T2471" s="2">
        <v>0.47699999999999998</v>
      </c>
      <c r="U2471" s="4">
        <f t="shared" si="153"/>
        <v>14.40693514331082</v>
      </c>
      <c r="V2471" s="4">
        <f t="shared" si="152"/>
        <v>1.28258829103383</v>
      </c>
      <c r="W2471" s="2">
        <v>0.50900000000000001</v>
      </c>
      <c r="X2471" s="2">
        <v>0.46982165399999998</v>
      </c>
      <c r="Y2471" s="1">
        <v>1905</v>
      </c>
      <c r="Z2471" s="1">
        <v>5</v>
      </c>
      <c r="AA2471" s="1" t="s">
        <v>44</v>
      </c>
      <c r="AB2471" s="2">
        <v>0.2</v>
      </c>
      <c r="AE2471" s="1" t="s">
        <v>37</v>
      </c>
      <c r="AF2471" s="1" t="s">
        <v>37</v>
      </c>
      <c r="AI2471" s="2">
        <v>1607.99150672</v>
      </c>
      <c r="AJ2471" s="2">
        <v>132643.564747</v>
      </c>
      <c r="AK2471" s="1">
        <v>103</v>
      </c>
      <c r="AL2471" s="6">
        <v>0.2</v>
      </c>
      <c r="AM2471" s="6">
        <v>0.2</v>
      </c>
      <c r="AN2471">
        <f t="shared" si="154"/>
        <v>2.8813870286621643</v>
      </c>
      <c r="AO2471">
        <f t="shared" si="155"/>
        <v>0.25651765820676603</v>
      </c>
    </row>
    <row r="2472" spans="1:41" x14ac:dyDescent="0.25">
      <c r="A2472" s="1">
        <v>21</v>
      </c>
      <c r="B2472" s="1">
        <v>13</v>
      </c>
      <c r="C2472" s="2">
        <v>0.35622484072600002</v>
      </c>
      <c r="D2472" s="1">
        <v>108</v>
      </c>
      <c r="E2472" s="1">
        <v>21</v>
      </c>
      <c r="F2472" s="1">
        <v>13</v>
      </c>
      <c r="G2472" s="1" t="s">
        <v>42</v>
      </c>
      <c r="H2472" s="2">
        <v>9.1935943869999992</v>
      </c>
      <c r="I2472" s="2">
        <v>0.65800000000000003</v>
      </c>
      <c r="J2472" s="2">
        <v>2071.933</v>
      </c>
      <c r="K2472" s="2">
        <v>148.28800000000001</v>
      </c>
      <c r="L2472" s="2">
        <v>0.57599999999999996</v>
      </c>
      <c r="M2472" s="2">
        <v>0.52400000000000002</v>
      </c>
      <c r="N2472" s="2">
        <v>5.2930000000000001</v>
      </c>
      <c r="O2472" s="2">
        <v>0.34499999999999997</v>
      </c>
      <c r="P2472" s="2">
        <v>1192.7809999999999</v>
      </c>
      <c r="Q2472" s="2">
        <v>77.679000000000002</v>
      </c>
      <c r="R2472" s="2">
        <v>0.35622484072600002</v>
      </c>
      <c r="S2472" s="2">
        <v>4.7359999999999998</v>
      </c>
      <c r="T2472" s="2">
        <v>0.314</v>
      </c>
      <c r="U2472" s="4">
        <f t="shared" si="153"/>
        <v>1.6870808456783359</v>
      </c>
      <c r="V2472" s="4">
        <f t="shared" si="152"/>
        <v>0.11185459998796402</v>
      </c>
      <c r="W2472" s="2">
        <v>0.51500000000000001</v>
      </c>
      <c r="X2472" s="2">
        <v>0.47751617699999999</v>
      </c>
      <c r="Y2472" s="1">
        <v>1905</v>
      </c>
      <c r="Z2472" s="1">
        <v>5</v>
      </c>
      <c r="AA2472" s="1" t="s">
        <v>44</v>
      </c>
      <c r="AB2472" s="2">
        <v>0.2</v>
      </c>
      <c r="AE2472" s="1" t="s">
        <v>37</v>
      </c>
      <c r="AF2472" s="1" t="s">
        <v>37</v>
      </c>
      <c r="AI2472" s="2">
        <v>1607.99150672</v>
      </c>
      <c r="AJ2472" s="2">
        <v>132643.564747</v>
      </c>
      <c r="AK2472" s="1">
        <v>108</v>
      </c>
      <c r="AL2472" s="6">
        <v>0.2</v>
      </c>
      <c r="AM2472" s="6">
        <v>0.2</v>
      </c>
      <c r="AN2472">
        <f t="shared" si="154"/>
        <v>0.33741616913566719</v>
      </c>
      <c r="AO2472">
        <f t="shared" si="155"/>
        <v>2.2370919997592803E-2</v>
      </c>
    </row>
    <row r="2473" spans="1:41" x14ac:dyDescent="0.25">
      <c r="A2473" s="1">
        <v>92</v>
      </c>
      <c r="B2473" s="1">
        <v>1</v>
      </c>
      <c r="C2473" s="2">
        <v>1.17564028453</v>
      </c>
      <c r="D2473" s="1">
        <v>566</v>
      </c>
      <c r="E2473" s="1">
        <v>92</v>
      </c>
      <c r="F2473" s="1">
        <v>1</v>
      </c>
      <c r="G2473" s="1" t="s">
        <v>46</v>
      </c>
      <c r="H2473" s="2">
        <v>5.704939918</v>
      </c>
      <c r="I2473" s="2">
        <v>0.26500000000000001</v>
      </c>
      <c r="J2473" s="2">
        <v>242.69</v>
      </c>
      <c r="K2473" s="2">
        <v>11.285</v>
      </c>
      <c r="L2473" s="2">
        <v>0.41699999999999998</v>
      </c>
      <c r="M2473" s="2">
        <v>0.33700000000000002</v>
      </c>
      <c r="N2473" s="2">
        <v>2.3809999999999998</v>
      </c>
      <c r="O2473" s="2">
        <v>8.8999999999999996E-2</v>
      </c>
      <c r="P2473" s="2">
        <v>101.298</v>
      </c>
      <c r="Q2473" s="2">
        <v>3.8010000000000002</v>
      </c>
      <c r="R2473" s="2">
        <v>1.17564028453</v>
      </c>
      <c r="S2473" s="2">
        <v>1.2769999999999999</v>
      </c>
      <c r="T2473" s="2">
        <v>4.4999999999999998E-2</v>
      </c>
      <c r="U2473" s="4">
        <f t="shared" si="153"/>
        <v>1.5012926433448099</v>
      </c>
      <c r="V2473" s="4">
        <f t="shared" si="152"/>
        <v>5.2903812803850002E-2</v>
      </c>
      <c r="W2473" s="2">
        <v>0.224</v>
      </c>
      <c r="X2473" s="2">
        <v>0.16990902299999999</v>
      </c>
      <c r="Y2473" s="1">
        <v>1906</v>
      </c>
      <c r="Z2473" s="1">
        <v>5</v>
      </c>
      <c r="AA2473" s="1" t="s">
        <v>44</v>
      </c>
      <c r="AB2473" s="2">
        <v>0.2</v>
      </c>
      <c r="AE2473" s="1" t="s">
        <v>37</v>
      </c>
      <c r="AF2473" s="1" t="s">
        <v>37</v>
      </c>
      <c r="AI2473" s="2">
        <v>1478.9468783</v>
      </c>
      <c r="AJ2473" s="2">
        <v>118661.56420399999</v>
      </c>
      <c r="AK2473" s="1">
        <v>566</v>
      </c>
      <c r="AL2473" s="6">
        <v>0.2</v>
      </c>
      <c r="AM2473" s="6">
        <v>0.2</v>
      </c>
      <c r="AN2473">
        <f t="shared" si="154"/>
        <v>0.30025852866896202</v>
      </c>
      <c r="AO2473">
        <f t="shared" si="155"/>
        <v>1.058076256077E-2</v>
      </c>
    </row>
    <row r="2474" spans="1:41" x14ac:dyDescent="0.25">
      <c r="A2474" s="1">
        <v>92</v>
      </c>
      <c r="B2474" s="1">
        <v>13</v>
      </c>
      <c r="C2474" s="2">
        <v>1.5484652705599999</v>
      </c>
      <c r="D2474" s="1">
        <v>576</v>
      </c>
      <c r="E2474" s="1">
        <v>92</v>
      </c>
      <c r="F2474" s="1">
        <v>13</v>
      </c>
      <c r="G2474" s="1" t="s">
        <v>42</v>
      </c>
      <c r="H2474" s="2">
        <v>0.79345715500000003</v>
      </c>
      <c r="I2474" s="2">
        <v>3.1E-2</v>
      </c>
      <c r="J2474" s="2">
        <v>85.725999999999999</v>
      </c>
      <c r="K2474" s="2">
        <v>3.331</v>
      </c>
      <c r="L2474" s="2">
        <v>0.47899999999999998</v>
      </c>
      <c r="M2474" s="2">
        <v>0.43</v>
      </c>
      <c r="N2474" s="2">
        <v>0.38</v>
      </c>
      <c r="O2474" s="2">
        <v>1.2999999999999999E-2</v>
      </c>
      <c r="P2474" s="2">
        <v>41.036999999999999</v>
      </c>
      <c r="Q2474" s="2">
        <v>1.4330000000000001</v>
      </c>
      <c r="R2474" s="2">
        <v>1.5484652705599999</v>
      </c>
      <c r="S2474" s="2">
        <v>0.222</v>
      </c>
      <c r="T2474" s="2">
        <v>8.0000000000000002E-3</v>
      </c>
      <c r="U2474" s="4">
        <f t="shared" si="153"/>
        <v>0.34375929006431999</v>
      </c>
      <c r="V2474" s="4">
        <f t="shared" si="152"/>
        <v>1.2387722164479999E-2</v>
      </c>
      <c r="W2474" s="2">
        <v>0.27900000000000003</v>
      </c>
      <c r="X2474" s="2">
        <v>0.245106255</v>
      </c>
      <c r="Y2474" s="1">
        <v>1906</v>
      </c>
      <c r="Z2474" s="1">
        <v>5</v>
      </c>
      <c r="AA2474" s="1" t="s">
        <v>44</v>
      </c>
      <c r="AB2474" s="2">
        <v>0.2</v>
      </c>
      <c r="AE2474" s="1" t="s">
        <v>37</v>
      </c>
      <c r="AF2474" s="1" t="s">
        <v>37</v>
      </c>
      <c r="AI2474" s="2">
        <v>1478.9468783</v>
      </c>
      <c r="AJ2474" s="2">
        <v>118661.56420399999</v>
      </c>
      <c r="AK2474" s="1">
        <v>576</v>
      </c>
      <c r="AL2474" s="6">
        <v>0.2</v>
      </c>
      <c r="AM2474" s="6">
        <v>0.2</v>
      </c>
      <c r="AN2474">
        <f t="shared" si="154"/>
        <v>6.8751858012864001E-2</v>
      </c>
      <c r="AO2474">
        <f t="shared" si="155"/>
        <v>2.4775444328960002E-3</v>
      </c>
    </row>
    <row r="2475" spans="1:41" x14ac:dyDescent="0.25">
      <c r="A2475" s="1">
        <v>92</v>
      </c>
      <c r="B2475" s="1">
        <v>1</v>
      </c>
      <c r="C2475" s="2">
        <v>1.8478649788500001E-2</v>
      </c>
      <c r="D2475" s="1">
        <v>566</v>
      </c>
      <c r="E2475" s="1">
        <v>92</v>
      </c>
      <c r="F2475" s="1">
        <v>1</v>
      </c>
      <c r="G2475" s="1" t="s">
        <v>46</v>
      </c>
      <c r="H2475" s="2">
        <v>5.704939918</v>
      </c>
      <c r="I2475" s="2">
        <v>0.26500000000000001</v>
      </c>
      <c r="J2475" s="2">
        <v>242.69</v>
      </c>
      <c r="K2475" s="2">
        <v>11.285</v>
      </c>
      <c r="L2475" s="2">
        <v>0.41699999999999998</v>
      </c>
      <c r="M2475" s="2">
        <v>0.33700000000000002</v>
      </c>
      <c r="N2475" s="2">
        <v>2.3809999999999998</v>
      </c>
      <c r="O2475" s="2">
        <v>8.8999999999999996E-2</v>
      </c>
      <c r="P2475" s="2">
        <v>101.298</v>
      </c>
      <c r="Q2475" s="2">
        <v>3.8010000000000002</v>
      </c>
      <c r="R2475" s="2">
        <v>1.8478649788500001E-2</v>
      </c>
      <c r="S2475" s="2">
        <v>1.2769999999999999</v>
      </c>
      <c r="T2475" s="2">
        <v>4.4999999999999998E-2</v>
      </c>
      <c r="U2475" s="4">
        <f t="shared" si="153"/>
        <v>2.3597235779914499E-2</v>
      </c>
      <c r="V2475" s="4">
        <f t="shared" si="152"/>
        <v>8.3153924048249997E-4</v>
      </c>
      <c r="W2475" s="2">
        <v>0.224</v>
      </c>
      <c r="X2475" s="2">
        <v>0.16990902299999999</v>
      </c>
      <c r="Y2475" s="1">
        <v>1907</v>
      </c>
      <c r="Z2475" s="1">
        <v>5</v>
      </c>
      <c r="AA2475" s="1" t="s">
        <v>44</v>
      </c>
      <c r="AB2475" s="2">
        <v>0.2</v>
      </c>
      <c r="AE2475" s="1" t="s">
        <v>37</v>
      </c>
      <c r="AF2475" s="1" t="s">
        <v>37</v>
      </c>
      <c r="AI2475" s="2">
        <v>685.15349854399994</v>
      </c>
      <c r="AJ2475" s="2">
        <v>26765.138844699999</v>
      </c>
      <c r="AK2475" s="1">
        <v>566</v>
      </c>
      <c r="AL2475" s="6">
        <v>0.2</v>
      </c>
      <c r="AM2475" s="6">
        <v>0.2</v>
      </c>
      <c r="AN2475">
        <f t="shared" si="154"/>
        <v>4.7194471559829001E-3</v>
      </c>
      <c r="AO2475">
        <f t="shared" si="155"/>
        <v>1.6630784809650002E-4</v>
      </c>
    </row>
    <row r="2476" spans="1:41" x14ac:dyDescent="0.25">
      <c r="A2476" s="1">
        <v>92</v>
      </c>
      <c r="B2476" s="1">
        <v>4</v>
      </c>
      <c r="C2476" s="2">
        <v>0.59596683935700001</v>
      </c>
      <c r="D2476" s="1">
        <v>569</v>
      </c>
      <c r="E2476" s="1">
        <v>92</v>
      </c>
      <c r="F2476" s="1">
        <v>4</v>
      </c>
      <c r="G2476" s="1" t="s">
        <v>38</v>
      </c>
      <c r="H2476" s="2">
        <v>18.126555679999999</v>
      </c>
      <c r="I2476" s="2">
        <v>1.6919999999999999</v>
      </c>
      <c r="J2476" s="2">
        <v>2033.405</v>
      </c>
      <c r="K2476" s="2">
        <v>189.78800000000001</v>
      </c>
      <c r="L2476" s="2">
        <v>0.40200000000000002</v>
      </c>
      <c r="M2476" s="2">
        <v>0.32800000000000001</v>
      </c>
      <c r="N2476" s="2">
        <v>7.2910000000000004</v>
      </c>
      <c r="O2476" s="2">
        <v>0.55400000000000005</v>
      </c>
      <c r="P2476" s="2">
        <v>817.91300000000001</v>
      </c>
      <c r="Q2476" s="2">
        <v>62.182000000000002</v>
      </c>
      <c r="R2476" s="2">
        <v>0.59596683935700001</v>
      </c>
      <c r="S2476" s="2">
        <v>3.8290000000000002</v>
      </c>
      <c r="T2476" s="2">
        <v>0.27800000000000002</v>
      </c>
      <c r="U2476" s="4">
        <f t="shared" si="153"/>
        <v>2.2819570278979531</v>
      </c>
      <c r="V2476" s="4">
        <f t="shared" si="152"/>
        <v>0.16567878134124603</v>
      </c>
      <c r="W2476" s="2">
        <v>0.21099999999999999</v>
      </c>
      <c r="X2476" s="2">
        <v>0.16434912900000001</v>
      </c>
      <c r="Y2476" s="1">
        <v>1907</v>
      </c>
      <c r="Z2476" s="1">
        <v>5</v>
      </c>
      <c r="AA2476" s="1" t="s">
        <v>44</v>
      </c>
      <c r="AB2476" s="2">
        <v>0.2</v>
      </c>
      <c r="AE2476" s="1" t="s">
        <v>37</v>
      </c>
      <c r="AF2476" s="1" t="s">
        <v>37</v>
      </c>
      <c r="AI2476" s="2">
        <v>685.15349854399994</v>
      </c>
      <c r="AJ2476" s="2">
        <v>26765.138844699999</v>
      </c>
      <c r="AK2476" s="1">
        <v>569</v>
      </c>
      <c r="AL2476" s="6">
        <v>0.2</v>
      </c>
      <c r="AM2476" s="6">
        <v>0.2</v>
      </c>
      <c r="AN2476">
        <f t="shared" si="154"/>
        <v>0.45639140557959063</v>
      </c>
      <c r="AO2476">
        <f t="shared" si="155"/>
        <v>3.313575626824921E-2</v>
      </c>
    </row>
    <row r="2477" spans="1:41" x14ac:dyDescent="0.25">
      <c r="A2477" s="1">
        <v>21</v>
      </c>
      <c r="B2477" s="1">
        <v>2</v>
      </c>
      <c r="C2477" s="2">
        <v>5.0903873609200003</v>
      </c>
      <c r="D2477" s="1">
        <v>101</v>
      </c>
      <c r="E2477" s="1">
        <v>21</v>
      </c>
      <c r="F2477" s="1">
        <v>2</v>
      </c>
      <c r="G2477" s="1" t="s">
        <v>39</v>
      </c>
      <c r="H2477" s="2">
        <v>6.6728868180000003</v>
      </c>
      <c r="I2477" s="2">
        <v>0.34399999999999997</v>
      </c>
      <c r="J2477" s="2">
        <v>2377.1759999999999</v>
      </c>
      <c r="K2477" s="2">
        <v>122.649</v>
      </c>
      <c r="L2477" s="2">
        <v>0.58099999999999996</v>
      </c>
      <c r="M2477" s="2">
        <v>0.52100000000000002</v>
      </c>
      <c r="N2477" s="2">
        <v>3.875</v>
      </c>
      <c r="O2477" s="2">
        <v>0.17899999999999999</v>
      </c>
      <c r="P2477" s="2">
        <v>1380.2809999999999</v>
      </c>
      <c r="Q2477" s="2">
        <v>63.875999999999998</v>
      </c>
      <c r="R2477" s="2">
        <v>5.0903873609200003</v>
      </c>
      <c r="S2477" s="2">
        <v>3.4689999999999999</v>
      </c>
      <c r="T2477" s="2">
        <v>0.16300000000000001</v>
      </c>
      <c r="U2477" s="4">
        <f t="shared" si="153"/>
        <v>17.65855375503148</v>
      </c>
      <c r="V2477" s="4">
        <f t="shared" si="152"/>
        <v>0.82973313982996011</v>
      </c>
      <c r="W2477" s="2">
        <v>0.52</v>
      </c>
      <c r="X2477" s="2">
        <v>0.474813598</v>
      </c>
      <c r="Y2477" s="1">
        <v>1908</v>
      </c>
      <c r="Z2477" s="1">
        <v>5</v>
      </c>
      <c r="AA2477" s="1" t="s">
        <v>44</v>
      </c>
      <c r="AB2477" s="2">
        <v>0.2</v>
      </c>
      <c r="AE2477" s="1" t="s">
        <v>37</v>
      </c>
      <c r="AF2477" s="1" t="s">
        <v>37</v>
      </c>
      <c r="AI2477" s="2">
        <v>4942.1917333299998</v>
      </c>
      <c r="AJ2477" s="2">
        <v>816985.79962499999</v>
      </c>
      <c r="AK2477" s="1">
        <v>101</v>
      </c>
      <c r="AL2477" s="6">
        <v>0.2</v>
      </c>
      <c r="AM2477" s="6">
        <v>0.2</v>
      </c>
      <c r="AN2477">
        <f t="shared" si="154"/>
        <v>3.5317107510062962</v>
      </c>
      <c r="AO2477">
        <f t="shared" si="155"/>
        <v>0.16594662796599202</v>
      </c>
    </row>
    <row r="2478" spans="1:41" x14ac:dyDescent="0.25">
      <c r="A2478" s="1">
        <v>21</v>
      </c>
      <c r="B2478" s="1">
        <v>4</v>
      </c>
      <c r="C2478" s="2">
        <v>0.139079460967</v>
      </c>
      <c r="D2478" s="1">
        <v>103</v>
      </c>
      <c r="E2478" s="1">
        <v>21</v>
      </c>
      <c r="F2478" s="1">
        <v>4</v>
      </c>
      <c r="G2478" s="1" t="s">
        <v>38</v>
      </c>
      <c r="H2478" s="2">
        <v>10.531126309999999</v>
      </c>
      <c r="I2478" s="2">
        <v>1.016</v>
      </c>
      <c r="J2478" s="2">
        <v>2225.2979999999998</v>
      </c>
      <c r="K2478" s="2">
        <v>214.73099999999999</v>
      </c>
      <c r="L2478" s="2">
        <v>0.56899999999999995</v>
      </c>
      <c r="M2478" s="2">
        <v>0.51600000000000001</v>
      </c>
      <c r="N2478" s="2">
        <v>5.9969999999999999</v>
      </c>
      <c r="O2478" s="2">
        <v>0.52400000000000002</v>
      </c>
      <c r="P2478" s="2">
        <v>1267.1780000000001</v>
      </c>
      <c r="Q2478" s="2">
        <v>110.76</v>
      </c>
      <c r="R2478" s="2">
        <v>0.139079460967</v>
      </c>
      <c r="S2478" s="2">
        <v>5.3579999999999997</v>
      </c>
      <c r="T2478" s="2">
        <v>0.47699999999999998</v>
      </c>
      <c r="U2478" s="4">
        <f t="shared" si="153"/>
        <v>0.74518775186118591</v>
      </c>
      <c r="V2478" s="4">
        <f t="shared" si="152"/>
        <v>6.634090288125899E-2</v>
      </c>
      <c r="W2478" s="2">
        <v>0.50900000000000001</v>
      </c>
      <c r="X2478" s="2">
        <v>0.46982165399999998</v>
      </c>
      <c r="Y2478" s="1">
        <v>1908</v>
      </c>
      <c r="Z2478" s="1">
        <v>5</v>
      </c>
      <c r="AA2478" s="1" t="s">
        <v>44</v>
      </c>
      <c r="AB2478" s="2">
        <v>0.2</v>
      </c>
      <c r="AE2478" s="1" t="s">
        <v>37</v>
      </c>
      <c r="AF2478" s="1" t="s">
        <v>37</v>
      </c>
      <c r="AI2478" s="2">
        <v>4942.1917333299998</v>
      </c>
      <c r="AJ2478" s="2">
        <v>816985.79962499999</v>
      </c>
      <c r="AK2478" s="1">
        <v>103</v>
      </c>
      <c r="AL2478" s="6">
        <v>0.2</v>
      </c>
      <c r="AM2478" s="6">
        <v>0.2</v>
      </c>
      <c r="AN2478">
        <f t="shared" si="154"/>
        <v>0.14903755037223718</v>
      </c>
      <c r="AO2478">
        <f t="shared" si="155"/>
        <v>1.3268180576251799E-2</v>
      </c>
    </row>
    <row r="2479" spans="1:41" x14ac:dyDescent="0.25">
      <c r="A2479" s="1">
        <v>21</v>
      </c>
      <c r="B2479" s="1">
        <v>6</v>
      </c>
      <c r="C2479" s="2">
        <v>13.526021418599999</v>
      </c>
      <c r="D2479" s="1">
        <v>104</v>
      </c>
      <c r="E2479" s="1">
        <v>21</v>
      </c>
      <c r="F2479" s="1">
        <v>6</v>
      </c>
      <c r="G2479" s="1" t="s">
        <v>49</v>
      </c>
      <c r="H2479" s="2">
        <v>3.1284584400000002</v>
      </c>
      <c r="I2479" s="2">
        <v>0.13800000000000001</v>
      </c>
      <c r="J2479" s="2">
        <v>99.006</v>
      </c>
      <c r="K2479" s="2">
        <v>4.38</v>
      </c>
      <c r="L2479" s="2">
        <v>0.59199999999999997</v>
      </c>
      <c r="M2479" s="2">
        <v>0.53600000000000003</v>
      </c>
      <c r="N2479" s="2">
        <v>1.853</v>
      </c>
      <c r="O2479" s="2">
        <v>7.3999999999999996E-2</v>
      </c>
      <c r="P2479" s="2">
        <v>58.642000000000003</v>
      </c>
      <c r="Q2479" s="2">
        <v>2.347</v>
      </c>
      <c r="R2479" s="2">
        <v>13.526021418599999</v>
      </c>
      <c r="S2479" s="2">
        <v>1.6619999999999999</v>
      </c>
      <c r="T2479" s="2">
        <v>6.8000000000000005E-2</v>
      </c>
      <c r="U2479" s="4">
        <f t="shared" si="153"/>
        <v>22.480247597713198</v>
      </c>
      <c r="V2479" s="4">
        <f t="shared" si="152"/>
        <v>0.91976945646480002</v>
      </c>
      <c r="W2479" s="2">
        <v>0.53100000000000003</v>
      </c>
      <c r="X2479" s="2">
        <v>0.48946801299999998</v>
      </c>
      <c r="Y2479" s="1">
        <v>1908</v>
      </c>
      <c r="Z2479" s="1">
        <v>5</v>
      </c>
      <c r="AA2479" s="1" t="s">
        <v>44</v>
      </c>
      <c r="AB2479" s="2">
        <v>0.2</v>
      </c>
      <c r="AE2479" s="1" t="s">
        <v>37</v>
      </c>
      <c r="AF2479" s="1" t="s">
        <v>37</v>
      </c>
      <c r="AI2479" s="2">
        <v>4942.1917333299998</v>
      </c>
      <c r="AJ2479" s="2">
        <v>816985.79962499999</v>
      </c>
      <c r="AK2479" s="1">
        <v>104</v>
      </c>
      <c r="AL2479" s="6">
        <v>0.2</v>
      </c>
      <c r="AM2479" s="6">
        <v>0.2</v>
      </c>
      <c r="AN2479">
        <f t="shared" si="154"/>
        <v>4.4960495195426402</v>
      </c>
      <c r="AO2479">
        <f t="shared" si="155"/>
        <v>0.18395389129296003</v>
      </c>
    </row>
    <row r="2480" spans="1:41" x14ac:dyDescent="0.25">
      <c r="A2480" s="1">
        <v>21</v>
      </c>
      <c r="B2480" s="1">
        <v>4</v>
      </c>
      <c r="C2480" s="2">
        <v>1.8290167532099999</v>
      </c>
      <c r="D2480" s="1">
        <v>103</v>
      </c>
      <c r="E2480" s="1">
        <v>21</v>
      </c>
      <c r="F2480" s="1">
        <v>4</v>
      </c>
      <c r="G2480" s="1" t="s">
        <v>38</v>
      </c>
      <c r="H2480" s="2">
        <v>10.531126309999999</v>
      </c>
      <c r="I2480" s="2">
        <v>1.016</v>
      </c>
      <c r="J2480" s="2">
        <v>2225.2979999999998</v>
      </c>
      <c r="K2480" s="2">
        <v>214.73099999999999</v>
      </c>
      <c r="L2480" s="2">
        <v>0.56899999999999995</v>
      </c>
      <c r="M2480" s="2">
        <v>0.51600000000000001</v>
      </c>
      <c r="N2480" s="2">
        <v>5.9969999999999999</v>
      </c>
      <c r="O2480" s="2">
        <v>0.52400000000000002</v>
      </c>
      <c r="P2480" s="2">
        <v>1267.1780000000001</v>
      </c>
      <c r="Q2480" s="2">
        <v>110.76</v>
      </c>
      <c r="R2480" s="2">
        <v>1.8290167532099999</v>
      </c>
      <c r="S2480" s="2">
        <v>5.3579999999999997</v>
      </c>
      <c r="T2480" s="2">
        <v>0.47699999999999998</v>
      </c>
      <c r="U2480" s="4">
        <f t="shared" si="153"/>
        <v>9.7998717636991781</v>
      </c>
      <c r="V2480" s="4">
        <f t="shared" si="152"/>
        <v>0.87244099128116992</v>
      </c>
      <c r="W2480" s="2">
        <v>0.50900000000000001</v>
      </c>
      <c r="X2480" s="2">
        <v>0.46982165399999998</v>
      </c>
      <c r="Y2480" s="1">
        <v>1909</v>
      </c>
      <c r="Z2480" s="1">
        <v>5</v>
      </c>
      <c r="AA2480" s="1" t="s">
        <v>44</v>
      </c>
      <c r="AB2480" s="2">
        <v>0.2</v>
      </c>
      <c r="AE2480" s="1" t="s">
        <v>37</v>
      </c>
      <c r="AF2480" s="1" t="s">
        <v>37</v>
      </c>
      <c r="AI2480" s="2">
        <v>1275.7610371200001</v>
      </c>
      <c r="AJ2480" s="2">
        <v>79671.651080700001</v>
      </c>
      <c r="AK2480" s="1">
        <v>103</v>
      </c>
      <c r="AL2480" s="6">
        <v>0.2</v>
      </c>
      <c r="AM2480" s="6">
        <v>0.2</v>
      </c>
      <c r="AN2480">
        <f t="shared" si="154"/>
        <v>1.9599743527398357</v>
      </c>
      <c r="AO2480">
        <f t="shared" si="155"/>
        <v>0.17448819825623399</v>
      </c>
    </row>
    <row r="2481" spans="1:41" x14ac:dyDescent="0.25">
      <c r="A2481" s="1">
        <v>92</v>
      </c>
      <c r="B2481" s="1">
        <v>2</v>
      </c>
      <c r="C2481" s="2">
        <v>1.0991340322900001</v>
      </c>
      <c r="D2481" s="1">
        <v>567</v>
      </c>
      <c r="E2481" s="1">
        <v>92</v>
      </c>
      <c r="F2481" s="1">
        <v>2</v>
      </c>
      <c r="G2481" s="1" t="s">
        <v>39</v>
      </c>
      <c r="H2481" s="2">
        <v>11.43069659</v>
      </c>
      <c r="I2481" s="2">
        <v>0.57699999999999996</v>
      </c>
      <c r="J2481" s="2">
        <v>3171.3209999999999</v>
      </c>
      <c r="K2481" s="2">
        <v>160.03100000000001</v>
      </c>
      <c r="L2481" s="2">
        <v>0.41499999999999998</v>
      </c>
      <c r="M2481" s="2">
        <v>0.33300000000000002</v>
      </c>
      <c r="N2481" s="2">
        <v>4.7430000000000003</v>
      </c>
      <c r="O2481" s="2">
        <v>0.192</v>
      </c>
      <c r="P2481" s="2">
        <v>1315.816</v>
      </c>
      <c r="Q2481" s="2">
        <v>53.26</v>
      </c>
      <c r="R2481" s="2">
        <v>1.0991340322900001</v>
      </c>
      <c r="S2481" s="2">
        <v>2.5339999999999998</v>
      </c>
      <c r="T2481" s="2">
        <v>9.6000000000000002E-2</v>
      </c>
      <c r="U2481" s="4">
        <f t="shared" si="153"/>
        <v>2.7852056378228598</v>
      </c>
      <c r="V2481" s="4">
        <f t="shared" si="152"/>
        <v>0.10551686709984001</v>
      </c>
      <c r="W2481" s="2">
        <v>0.222</v>
      </c>
      <c r="X2481" s="2">
        <v>0.167172605</v>
      </c>
      <c r="Y2481" s="1">
        <v>1910</v>
      </c>
      <c r="Z2481" s="1">
        <v>5</v>
      </c>
      <c r="AA2481" s="1" t="s">
        <v>44</v>
      </c>
      <c r="AB2481" s="2">
        <v>0.2</v>
      </c>
      <c r="AE2481" s="1" t="s">
        <v>37</v>
      </c>
      <c r="AF2481" s="1" t="s">
        <v>37</v>
      </c>
      <c r="AI2481" s="2">
        <v>922.09745744999998</v>
      </c>
      <c r="AJ2481" s="2">
        <v>47878.086933300001</v>
      </c>
      <c r="AK2481" s="1">
        <v>567</v>
      </c>
      <c r="AL2481" s="6">
        <v>0.2</v>
      </c>
      <c r="AM2481" s="6">
        <v>0.2</v>
      </c>
      <c r="AN2481">
        <f t="shared" si="154"/>
        <v>0.55704112756457203</v>
      </c>
      <c r="AO2481">
        <f t="shared" si="155"/>
        <v>2.1103373419968003E-2</v>
      </c>
    </row>
    <row r="2482" spans="1:41" x14ac:dyDescent="0.25">
      <c r="A2482" s="1">
        <v>21</v>
      </c>
      <c r="B2482" s="1">
        <v>4</v>
      </c>
      <c r="C2482" s="2">
        <v>0.30381367521000002</v>
      </c>
      <c r="D2482" s="1">
        <v>103</v>
      </c>
      <c r="E2482" s="1">
        <v>21</v>
      </c>
      <c r="F2482" s="1">
        <v>4</v>
      </c>
      <c r="G2482" s="1" t="s">
        <v>38</v>
      </c>
      <c r="H2482" s="2">
        <v>10.531126309999999</v>
      </c>
      <c r="I2482" s="2">
        <v>1.016</v>
      </c>
      <c r="J2482" s="2">
        <v>2225.2979999999998</v>
      </c>
      <c r="K2482" s="2">
        <v>214.73099999999999</v>
      </c>
      <c r="L2482" s="2">
        <v>0.56899999999999995</v>
      </c>
      <c r="M2482" s="2">
        <v>0.51600000000000001</v>
      </c>
      <c r="N2482" s="2">
        <v>5.9969999999999999</v>
      </c>
      <c r="O2482" s="2">
        <v>0.52400000000000002</v>
      </c>
      <c r="P2482" s="2">
        <v>1267.1780000000001</v>
      </c>
      <c r="Q2482" s="2">
        <v>110.76</v>
      </c>
      <c r="R2482" s="2">
        <v>0.30381367521000002</v>
      </c>
      <c r="S2482" s="2">
        <v>5.3579999999999997</v>
      </c>
      <c r="T2482" s="2">
        <v>0.47699999999999998</v>
      </c>
      <c r="U2482" s="4">
        <f t="shared" si="153"/>
        <v>1.62783367177518</v>
      </c>
      <c r="V2482" s="4">
        <f t="shared" si="152"/>
        <v>0.14491912307516999</v>
      </c>
      <c r="W2482" s="2">
        <v>0.50900000000000001</v>
      </c>
      <c r="X2482" s="2">
        <v>0.46982165399999998</v>
      </c>
      <c r="Y2482" s="1">
        <v>1911</v>
      </c>
      <c r="Z2482" s="1">
        <v>5</v>
      </c>
      <c r="AA2482" s="1" t="s">
        <v>44</v>
      </c>
      <c r="AB2482" s="2">
        <v>0.2</v>
      </c>
      <c r="AE2482" s="1" t="s">
        <v>37</v>
      </c>
      <c r="AF2482" s="1" t="s">
        <v>37</v>
      </c>
      <c r="AI2482" s="2">
        <v>2356.2770244200001</v>
      </c>
      <c r="AJ2482" s="2">
        <v>247048.437653</v>
      </c>
      <c r="AK2482" s="1">
        <v>103</v>
      </c>
      <c r="AL2482" s="6">
        <v>0.2</v>
      </c>
      <c r="AM2482" s="6">
        <v>0.2</v>
      </c>
      <c r="AN2482">
        <f t="shared" si="154"/>
        <v>0.32556673435503602</v>
      </c>
      <c r="AO2482">
        <f t="shared" si="155"/>
        <v>2.8983824615034001E-2</v>
      </c>
    </row>
    <row r="2483" spans="1:41" x14ac:dyDescent="0.25">
      <c r="A2483" s="1">
        <v>23</v>
      </c>
      <c r="B2483" s="1">
        <v>4</v>
      </c>
      <c r="C2483" s="2">
        <v>5.3274006855899998</v>
      </c>
      <c r="D2483" s="1">
        <v>123</v>
      </c>
      <c r="E2483" s="1">
        <v>23</v>
      </c>
      <c r="F2483" s="1">
        <v>4</v>
      </c>
      <c r="G2483" s="1" t="s">
        <v>38</v>
      </c>
      <c r="H2483" s="2">
        <v>10.042220589999999</v>
      </c>
      <c r="I2483" s="2">
        <v>0.85</v>
      </c>
      <c r="J2483" s="2">
        <v>5417.4530000000004</v>
      </c>
      <c r="K2483" s="2">
        <v>458.42599999999999</v>
      </c>
      <c r="L2483" s="2">
        <v>0.89300000000000002</v>
      </c>
      <c r="M2483" s="2">
        <v>0.90900000000000003</v>
      </c>
      <c r="N2483" s="2">
        <v>8.9629999999999992</v>
      </c>
      <c r="O2483" s="2">
        <v>0.77300000000000002</v>
      </c>
      <c r="P2483" s="2">
        <v>4835.4219999999996</v>
      </c>
      <c r="Q2483" s="2">
        <v>416.755</v>
      </c>
      <c r="R2483" s="2">
        <v>5.3274006855899998</v>
      </c>
      <c r="S2483" s="2">
        <v>8.9629999999999992</v>
      </c>
      <c r="T2483" s="2">
        <v>0.77300000000000002</v>
      </c>
      <c r="U2483" s="4">
        <f t="shared" si="153"/>
        <v>47.749492344943164</v>
      </c>
      <c r="V2483" s="4">
        <f t="shared" si="152"/>
        <v>4.1180807299610702</v>
      </c>
      <c r="W2483" s="2">
        <v>0.89300000000000002</v>
      </c>
      <c r="X2483" s="2">
        <v>0.90910035700000003</v>
      </c>
      <c r="Y2483" s="1">
        <v>1911</v>
      </c>
      <c r="Z2483" s="1">
        <v>5</v>
      </c>
      <c r="AA2483" s="1" t="s">
        <v>44</v>
      </c>
      <c r="AB2483" s="2">
        <v>0.2</v>
      </c>
      <c r="AE2483" s="1" t="s">
        <v>37</v>
      </c>
      <c r="AF2483" s="1" t="s">
        <v>37</v>
      </c>
      <c r="AI2483" s="2">
        <v>2356.2770244200001</v>
      </c>
      <c r="AJ2483" s="2">
        <v>247048.437653</v>
      </c>
      <c r="AK2483" s="1">
        <v>123</v>
      </c>
      <c r="AL2483" s="6">
        <v>0.2</v>
      </c>
      <c r="AM2483" s="6">
        <v>0.2</v>
      </c>
      <c r="AN2483">
        <f t="shared" si="154"/>
        <v>9.5498984689886335</v>
      </c>
      <c r="AO2483">
        <f t="shared" si="155"/>
        <v>0.82361614599221411</v>
      </c>
    </row>
    <row r="2484" spans="1:41" x14ac:dyDescent="0.25">
      <c r="A2484" s="1">
        <v>23</v>
      </c>
      <c r="B2484" s="1">
        <v>11</v>
      </c>
      <c r="C2484" s="2">
        <v>4.0260042910499998E-2</v>
      </c>
      <c r="D2484" s="1">
        <v>128</v>
      </c>
      <c r="E2484" s="1">
        <v>23</v>
      </c>
      <c r="F2484" s="1">
        <v>11</v>
      </c>
      <c r="G2484" s="1" t="s">
        <v>41</v>
      </c>
      <c r="H2484" s="2">
        <v>1.6962123570000001</v>
      </c>
      <c r="I2484" s="2">
        <v>6.6000000000000003E-2</v>
      </c>
      <c r="J2484" s="2">
        <v>200.67699999999999</v>
      </c>
      <c r="K2484" s="2">
        <v>7.7729999999999997</v>
      </c>
      <c r="L2484" s="2">
        <v>0.89800000000000002</v>
      </c>
      <c r="M2484" s="2">
        <v>0.91400000000000003</v>
      </c>
      <c r="N2484" s="2">
        <v>1.524</v>
      </c>
      <c r="O2484" s="2">
        <v>0.06</v>
      </c>
      <c r="P2484" s="2">
        <v>180.29</v>
      </c>
      <c r="Q2484" s="2">
        <v>7.1059999999999999</v>
      </c>
      <c r="R2484" s="2">
        <v>4.0260042910499998E-2</v>
      </c>
      <c r="S2484" s="2">
        <v>1.524</v>
      </c>
      <c r="T2484" s="2">
        <v>0.06</v>
      </c>
      <c r="U2484" s="4">
        <f t="shared" si="153"/>
        <v>6.1356305395601995E-2</v>
      </c>
      <c r="V2484" s="4">
        <f t="shared" si="152"/>
        <v>2.4156025746299996E-3</v>
      </c>
      <c r="W2484" s="2">
        <v>0.89800000000000002</v>
      </c>
      <c r="X2484" s="2">
        <v>0.91417299699999999</v>
      </c>
      <c r="Y2484" s="1">
        <v>1911</v>
      </c>
      <c r="Z2484" s="1">
        <v>5</v>
      </c>
      <c r="AA2484" s="1" t="s">
        <v>44</v>
      </c>
      <c r="AB2484" s="2">
        <v>0.2</v>
      </c>
      <c r="AE2484" s="1" t="s">
        <v>37</v>
      </c>
      <c r="AF2484" s="1" t="s">
        <v>37</v>
      </c>
      <c r="AI2484" s="2">
        <v>2356.2770244200001</v>
      </c>
      <c r="AJ2484" s="2">
        <v>247048.437653</v>
      </c>
      <c r="AK2484" s="1">
        <v>128</v>
      </c>
      <c r="AL2484" s="6">
        <v>0.2</v>
      </c>
      <c r="AM2484" s="6">
        <v>0.2</v>
      </c>
      <c r="AN2484">
        <f t="shared" si="154"/>
        <v>1.22712610791204E-2</v>
      </c>
      <c r="AO2484">
        <f t="shared" si="155"/>
        <v>4.8312051492599992E-4</v>
      </c>
    </row>
    <row r="2485" spans="1:41" x14ac:dyDescent="0.25">
      <c r="A2485" s="1">
        <v>23</v>
      </c>
      <c r="B2485" s="1">
        <v>2</v>
      </c>
      <c r="C2485" s="2">
        <v>6.1840089069800002E-4</v>
      </c>
      <c r="D2485" s="1">
        <v>121</v>
      </c>
      <c r="E2485" s="1">
        <v>23</v>
      </c>
      <c r="F2485" s="1">
        <v>2</v>
      </c>
      <c r="G2485" s="1" t="s">
        <v>39</v>
      </c>
      <c r="H2485" s="2">
        <v>7.085098243</v>
      </c>
      <c r="I2485" s="2">
        <v>0.34499999999999997</v>
      </c>
      <c r="J2485" s="2">
        <v>2693.279</v>
      </c>
      <c r="K2485" s="2">
        <v>131.11799999999999</v>
      </c>
      <c r="L2485" s="2">
        <v>0.89500000000000002</v>
      </c>
      <c r="M2485" s="2">
        <v>0.91100000000000003</v>
      </c>
      <c r="N2485" s="2">
        <v>6.34</v>
      </c>
      <c r="O2485" s="2">
        <v>0.314</v>
      </c>
      <c r="P2485" s="2">
        <v>2410.1309999999999</v>
      </c>
      <c r="Q2485" s="2">
        <v>119.396</v>
      </c>
      <c r="R2485" s="2">
        <v>6.1840089069800002E-4</v>
      </c>
      <c r="S2485" s="2">
        <v>6.34</v>
      </c>
      <c r="T2485" s="2">
        <v>0.314</v>
      </c>
      <c r="U2485" s="4">
        <f t="shared" si="153"/>
        <v>3.9206616470253202E-3</v>
      </c>
      <c r="V2485" s="4">
        <f t="shared" si="152"/>
        <v>1.94177879679172E-4</v>
      </c>
      <c r="W2485" s="2">
        <v>0.89500000000000002</v>
      </c>
      <c r="X2485" s="2">
        <v>0.91059875700000004</v>
      </c>
      <c r="Y2485" s="1">
        <v>1912</v>
      </c>
      <c r="Z2485" s="1">
        <v>5</v>
      </c>
      <c r="AA2485" s="1" t="s">
        <v>44</v>
      </c>
      <c r="AB2485" s="2">
        <v>0.2</v>
      </c>
      <c r="AE2485" s="1" t="s">
        <v>37</v>
      </c>
      <c r="AF2485" s="1" t="s">
        <v>37</v>
      </c>
      <c r="AI2485" s="2">
        <v>544.21523431000003</v>
      </c>
      <c r="AJ2485" s="2">
        <v>3729.6519469700002</v>
      </c>
      <c r="AK2485" s="1">
        <v>121</v>
      </c>
      <c r="AL2485" s="6">
        <v>0.2</v>
      </c>
      <c r="AM2485" s="6">
        <v>0.2</v>
      </c>
      <c r="AN2485">
        <f t="shared" si="154"/>
        <v>7.8413232940506409E-4</v>
      </c>
      <c r="AO2485">
        <f t="shared" si="155"/>
        <v>3.88355759358344E-5</v>
      </c>
    </row>
    <row r="2486" spans="1:41" x14ac:dyDescent="0.25">
      <c r="A2486" s="1">
        <v>23</v>
      </c>
      <c r="B2486" s="1">
        <v>11</v>
      </c>
      <c r="C2486" s="2">
        <v>8.5002968841599996E-2</v>
      </c>
      <c r="D2486" s="1">
        <v>128</v>
      </c>
      <c r="E2486" s="1">
        <v>23</v>
      </c>
      <c r="F2486" s="1">
        <v>11</v>
      </c>
      <c r="G2486" s="1" t="s">
        <v>41</v>
      </c>
      <c r="H2486" s="2">
        <v>1.6962123570000001</v>
      </c>
      <c r="I2486" s="2">
        <v>6.6000000000000003E-2</v>
      </c>
      <c r="J2486" s="2">
        <v>200.67699999999999</v>
      </c>
      <c r="K2486" s="2">
        <v>7.7729999999999997</v>
      </c>
      <c r="L2486" s="2">
        <v>0.89800000000000002</v>
      </c>
      <c r="M2486" s="2">
        <v>0.91400000000000003</v>
      </c>
      <c r="N2486" s="2">
        <v>1.524</v>
      </c>
      <c r="O2486" s="2">
        <v>0.06</v>
      </c>
      <c r="P2486" s="2">
        <v>180.29</v>
      </c>
      <c r="Q2486" s="2">
        <v>7.1059999999999999</v>
      </c>
      <c r="R2486" s="2">
        <v>8.5002968841599996E-2</v>
      </c>
      <c r="S2486" s="2">
        <v>1.524</v>
      </c>
      <c r="T2486" s="2">
        <v>0.06</v>
      </c>
      <c r="U2486" s="4">
        <f t="shared" si="153"/>
        <v>0.12954452451459839</v>
      </c>
      <c r="V2486" s="4">
        <f t="shared" si="152"/>
        <v>5.1001781304959998E-3</v>
      </c>
      <c r="W2486" s="2">
        <v>0.89800000000000002</v>
      </c>
      <c r="X2486" s="2">
        <v>0.91417299699999999</v>
      </c>
      <c r="Y2486" s="1">
        <v>1912</v>
      </c>
      <c r="Z2486" s="1">
        <v>5</v>
      </c>
      <c r="AA2486" s="1" t="s">
        <v>44</v>
      </c>
      <c r="AB2486" s="2">
        <v>0.2</v>
      </c>
      <c r="AE2486" s="1" t="s">
        <v>37</v>
      </c>
      <c r="AF2486" s="1" t="s">
        <v>37</v>
      </c>
      <c r="AI2486" s="2">
        <v>544.21523431000003</v>
      </c>
      <c r="AJ2486" s="2">
        <v>3729.6519469700002</v>
      </c>
      <c r="AK2486" s="1">
        <v>128</v>
      </c>
      <c r="AL2486" s="6">
        <v>0.2</v>
      </c>
      <c r="AM2486" s="6">
        <v>0.2</v>
      </c>
      <c r="AN2486">
        <f t="shared" si="154"/>
        <v>2.590890490291968E-2</v>
      </c>
      <c r="AO2486">
        <f t="shared" si="155"/>
        <v>1.0200356260991999E-3</v>
      </c>
    </row>
    <row r="2487" spans="1:41" x14ac:dyDescent="0.25">
      <c r="A2487" s="1">
        <v>92</v>
      </c>
      <c r="B2487" s="1">
        <v>2</v>
      </c>
      <c r="C2487" s="2">
        <v>0.54061288124999995</v>
      </c>
      <c r="D2487" s="1">
        <v>567</v>
      </c>
      <c r="E2487" s="1">
        <v>92</v>
      </c>
      <c r="F2487" s="1">
        <v>2</v>
      </c>
      <c r="G2487" s="1" t="s">
        <v>39</v>
      </c>
      <c r="H2487" s="2">
        <v>11.43069659</v>
      </c>
      <c r="I2487" s="2">
        <v>0.57699999999999996</v>
      </c>
      <c r="J2487" s="2">
        <v>3171.3209999999999</v>
      </c>
      <c r="K2487" s="2">
        <v>160.03100000000001</v>
      </c>
      <c r="L2487" s="2">
        <v>0.41499999999999998</v>
      </c>
      <c r="M2487" s="2">
        <v>0.33300000000000002</v>
      </c>
      <c r="N2487" s="2">
        <v>4.7430000000000003</v>
      </c>
      <c r="O2487" s="2">
        <v>0.192</v>
      </c>
      <c r="P2487" s="2">
        <v>1315.816</v>
      </c>
      <c r="Q2487" s="2">
        <v>53.26</v>
      </c>
      <c r="R2487" s="2">
        <v>0.54061288124999995</v>
      </c>
      <c r="S2487" s="2">
        <v>2.5339999999999998</v>
      </c>
      <c r="T2487" s="2">
        <v>9.6000000000000002E-2</v>
      </c>
      <c r="U2487" s="4">
        <f t="shared" si="153"/>
        <v>1.3699130410874998</v>
      </c>
      <c r="V2487" s="4">
        <f t="shared" si="152"/>
        <v>5.1898836599999998E-2</v>
      </c>
      <c r="W2487" s="2">
        <v>0.222</v>
      </c>
      <c r="X2487" s="2">
        <v>0.167172605</v>
      </c>
      <c r="Y2487" s="1">
        <v>1913</v>
      </c>
      <c r="Z2487" s="1">
        <v>5</v>
      </c>
      <c r="AA2487" s="1" t="s">
        <v>44</v>
      </c>
      <c r="AB2487" s="2">
        <v>0.2</v>
      </c>
      <c r="AE2487" s="1" t="s">
        <v>37</v>
      </c>
      <c r="AF2487" s="1" t="s">
        <v>37</v>
      </c>
      <c r="AI2487" s="2">
        <v>884.09226623799998</v>
      </c>
      <c r="AJ2487" s="2">
        <v>23549.002910300002</v>
      </c>
      <c r="AK2487" s="1">
        <v>567</v>
      </c>
      <c r="AL2487" s="6">
        <v>0.2</v>
      </c>
      <c r="AM2487" s="6">
        <v>0.2</v>
      </c>
      <c r="AN2487">
        <f t="shared" si="154"/>
        <v>0.27398260821749998</v>
      </c>
      <c r="AO2487">
        <f t="shared" si="155"/>
        <v>1.037976732E-2</v>
      </c>
    </row>
    <row r="2488" spans="1:41" x14ac:dyDescent="0.25">
      <c r="A2488" s="1">
        <v>92</v>
      </c>
      <c r="B2488" s="1">
        <v>2</v>
      </c>
      <c r="C2488" s="2">
        <v>6.0989152548299996</v>
      </c>
      <c r="D2488" s="1">
        <v>567</v>
      </c>
      <c r="E2488" s="1">
        <v>92</v>
      </c>
      <c r="F2488" s="1">
        <v>2</v>
      </c>
      <c r="G2488" s="1" t="s">
        <v>39</v>
      </c>
      <c r="H2488" s="2">
        <v>11.43069659</v>
      </c>
      <c r="I2488" s="2">
        <v>0.57699999999999996</v>
      </c>
      <c r="J2488" s="2">
        <v>3171.3209999999999</v>
      </c>
      <c r="K2488" s="2">
        <v>160.03100000000001</v>
      </c>
      <c r="L2488" s="2">
        <v>0.41499999999999998</v>
      </c>
      <c r="M2488" s="2">
        <v>0.33300000000000002</v>
      </c>
      <c r="N2488" s="2">
        <v>4.7430000000000003</v>
      </c>
      <c r="O2488" s="2">
        <v>0.192</v>
      </c>
      <c r="P2488" s="2">
        <v>1315.816</v>
      </c>
      <c r="Q2488" s="2">
        <v>53.26</v>
      </c>
      <c r="R2488" s="2">
        <v>6.0989152548299996</v>
      </c>
      <c r="S2488" s="2">
        <v>2.5339999999999998</v>
      </c>
      <c r="T2488" s="2">
        <v>9.6000000000000002E-2</v>
      </c>
      <c r="U2488" s="4">
        <f t="shared" si="153"/>
        <v>15.454651255739218</v>
      </c>
      <c r="V2488" s="4">
        <f t="shared" si="152"/>
        <v>0.58549586446367996</v>
      </c>
      <c r="W2488" s="2">
        <v>0.222</v>
      </c>
      <c r="X2488" s="2">
        <v>0.167172605</v>
      </c>
      <c r="Y2488" s="1">
        <v>1914</v>
      </c>
      <c r="Z2488" s="1">
        <v>5</v>
      </c>
      <c r="AA2488" s="1" t="s">
        <v>44</v>
      </c>
      <c r="AB2488" s="2">
        <v>0.2</v>
      </c>
      <c r="AE2488" s="1" t="s">
        <v>37</v>
      </c>
      <c r="AF2488" s="1" t="s">
        <v>37</v>
      </c>
      <c r="AI2488" s="2">
        <v>6818.6100489399996</v>
      </c>
      <c r="AJ2488" s="2">
        <v>292145.47765800002</v>
      </c>
      <c r="AK2488" s="1">
        <v>567</v>
      </c>
      <c r="AL2488" s="6">
        <v>0.2</v>
      </c>
      <c r="AM2488" s="6">
        <v>0.2</v>
      </c>
      <c r="AN2488">
        <f t="shared" si="154"/>
        <v>3.090930251147844</v>
      </c>
      <c r="AO2488">
        <f t="shared" si="155"/>
        <v>0.117099172892736</v>
      </c>
    </row>
    <row r="2489" spans="1:41" x14ac:dyDescent="0.25">
      <c r="A2489" s="1">
        <v>93</v>
      </c>
      <c r="B2489" s="1">
        <v>2</v>
      </c>
      <c r="C2489" s="2">
        <v>0.60784889212399995</v>
      </c>
      <c r="D2489" s="1">
        <v>578</v>
      </c>
      <c r="E2489" s="1">
        <v>93</v>
      </c>
      <c r="F2489" s="1">
        <v>2</v>
      </c>
      <c r="G2489" s="1" t="s">
        <v>39</v>
      </c>
      <c r="H2489" s="2">
        <v>8.4958557670000001</v>
      </c>
      <c r="I2489" s="2">
        <v>0.51200000000000001</v>
      </c>
      <c r="J2489" s="2">
        <v>537.95699999999999</v>
      </c>
      <c r="K2489" s="2">
        <v>32.421999999999997</v>
      </c>
      <c r="L2489" s="2">
        <v>0.59199999999999997</v>
      </c>
      <c r="M2489" s="2">
        <v>0.57299999999999995</v>
      </c>
      <c r="N2489" s="2">
        <v>5.032</v>
      </c>
      <c r="O2489" s="2">
        <v>0.29299999999999998</v>
      </c>
      <c r="P2489" s="2">
        <v>318.61700000000002</v>
      </c>
      <c r="Q2489" s="2">
        <v>18.574000000000002</v>
      </c>
      <c r="R2489" s="2">
        <v>0.60784889212399995</v>
      </c>
      <c r="S2489" s="2">
        <v>1.137</v>
      </c>
      <c r="T2489" s="2">
        <v>5.0999999999999997E-2</v>
      </c>
      <c r="U2489" s="4">
        <f t="shared" si="153"/>
        <v>0.69112419034498795</v>
      </c>
      <c r="V2489" s="4">
        <f t="shared" si="152"/>
        <v>3.1000293498323995E-2</v>
      </c>
      <c r="W2489" s="2">
        <v>0.13400000000000001</v>
      </c>
      <c r="X2489" s="2">
        <v>0.100301654</v>
      </c>
      <c r="Y2489" s="1">
        <v>1914</v>
      </c>
      <c r="Z2489" s="1">
        <v>5</v>
      </c>
      <c r="AA2489" s="1" t="s">
        <v>44</v>
      </c>
      <c r="AB2489" s="2">
        <v>0.2</v>
      </c>
      <c r="AE2489" s="1" t="s">
        <v>37</v>
      </c>
      <c r="AF2489" s="1" t="s">
        <v>37</v>
      </c>
      <c r="AI2489" s="2">
        <v>6818.6100489399996</v>
      </c>
      <c r="AJ2489" s="2">
        <v>292145.47765800002</v>
      </c>
      <c r="AK2489" s="1">
        <v>578</v>
      </c>
      <c r="AL2489" s="6">
        <v>0.2</v>
      </c>
      <c r="AM2489" s="6">
        <v>0.2</v>
      </c>
      <c r="AN2489">
        <f t="shared" si="154"/>
        <v>0.1382248380689976</v>
      </c>
      <c r="AO2489">
        <f t="shared" si="155"/>
        <v>6.2000586996647997E-3</v>
      </c>
    </row>
    <row r="2490" spans="1:41" x14ac:dyDescent="0.25">
      <c r="A2490" s="1">
        <v>92</v>
      </c>
      <c r="B2490" s="1">
        <v>2</v>
      </c>
      <c r="C2490" s="2">
        <v>1.5002718122000001</v>
      </c>
      <c r="D2490" s="1">
        <v>567</v>
      </c>
      <c r="E2490" s="1">
        <v>92</v>
      </c>
      <c r="F2490" s="1">
        <v>2</v>
      </c>
      <c r="G2490" s="1" t="s">
        <v>39</v>
      </c>
      <c r="H2490" s="2">
        <v>11.43069659</v>
      </c>
      <c r="I2490" s="2">
        <v>0.57699999999999996</v>
      </c>
      <c r="J2490" s="2">
        <v>3171.3209999999999</v>
      </c>
      <c r="K2490" s="2">
        <v>160.03100000000001</v>
      </c>
      <c r="L2490" s="2">
        <v>0.41499999999999998</v>
      </c>
      <c r="M2490" s="2">
        <v>0.33300000000000002</v>
      </c>
      <c r="N2490" s="2">
        <v>4.7430000000000003</v>
      </c>
      <c r="O2490" s="2">
        <v>0.192</v>
      </c>
      <c r="P2490" s="2">
        <v>1315.816</v>
      </c>
      <c r="Q2490" s="2">
        <v>53.26</v>
      </c>
      <c r="R2490" s="2">
        <v>1.5002718122000001</v>
      </c>
      <c r="S2490" s="2">
        <v>2.5339999999999998</v>
      </c>
      <c r="T2490" s="2">
        <v>9.6000000000000002E-2</v>
      </c>
      <c r="U2490" s="4">
        <f t="shared" si="153"/>
        <v>3.8016887721148001</v>
      </c>
      <c r="V2490" s="4">
        <f t="shared" si="152"/>
        <v>0.1440260939712</v>
      </c>
      <c r="W2490" s="2">
        <v>0.222</v>
      </c>
      <c r="X2490" s="2">
        <v>0.167172605</v>
      </c>
      <c r="Y2490" s="1">
        <v>1915</v>
      </c>
      <c r="Z2490" s="1">
        <v>5</v>
      </c>
      <c r="AA2490" s="1" t="s">
        <v>44</v>
      </c>
      <c r="AB2490" s="2">
        <v>0.2</v>
      </c>
      <c r="AE2490" s="1" t="s">
        <v>37</v>
      </c>
      <c r="AF2490" s="1" t="s">
        <v>37</v>
      </c>
      <c r="AI2490" s="2">
        <v>2224.0615372500001</v>
      </c>
      <c r="AJ2490" s="2">
        <v>138310.35368999999</v>
      </c>
      <c r="AK2490" s="1">
        <v>567</v>
      </c>
      <c r="AL2490" s="6">
        <v>0.2</v>
      </c>
      <c r="AM2490" s="6">
        <v>0.2</v>
      </c>
      <c r="AN2490">
        <f t="shared" si="154"/>
        <v>0.76033775442296003</v>
      </c>
      <c r="AO2490">
        <f t="shared" si="155"/>
        <v>2.8805218794240001E-2</v>
      </c>
    </row>
    <row r="2491" spans="1:41" x14ac:dyDescent="0.25">
      <c r="A2491" s="1">
        <v>92</v>
      </c>
      <c r="B2491" s="1">
        <v>12</v>
      </c>
      <c r="C2491" s="2">
        <v>0.93077052327499998</v>
      </c>
      <c r="D2491" s="1">
        <v>575</v>
      </c>
      <c r="E2491" s="1">
        <v>92</v>
      </c>
      <c r="F2491" s="1">
        <v>12</v>
      </c>
      <c r="G2491" s="1" t="s">
        <v>47</v>
      </c>
      <c r="H2491" s="2">
        <v>0.29015908699999998</v>
      </c>
      <c r="I2491" s="2">
        <v>7.0000000000000001E-3</v>
      </c>
      <c r="J2491" s="2">
        <v>10.083</v>
      </c>
      <c r="K2491" s="2">
        <v>0.23599999999999999</v>
      </c>
      <c r="L2491" s="2">
        <v>0.46700000000000003</v>
      </c>
      <c r="M2491" s="2">
        <v>0.38800000000000001</v>
      </c>
      <c r="N2491" s="2">
        <v>0.13600000000000001</v>
      </c>
      <c r="O2491" s="2">
        <v>3.0000000000000001E-3</v>
      </c>
      <c r="P2491" s="2">
        <v>4.7130000000000001</v>
      </c>
      <c r="Q2491" s="2">
        <v>9.1999999999999998E-2</v>
      </c>
      <c r="R2491" s="2">
        <v>0.93077052327499998</v>
      </c>
      <c r="S2491" s="2">
        <v>7.8E-2</v>
      </c>
      <c r="T2491" s="2">
        <v>1E-3</v>
      </c>
      <c r="U2491" s="4">
        <f t="shared" si="153"/>
        <v>7.260010081545E-2</v>
      </c>
      <c r="V2491" s="4">
        <f t="shared" si="152"/>
        <v>9.3077052327499997E-4</v>
      </c>
      <c r="W2491" s="2">
        <v>0.26900000000000002</v>
      </c>
      <c r="X2491" s="2">
        <v>0.21101856699999999</v>
      </c>
      <c r="Y2491" s="1">
        <v>1915</v>
      </c>
      <c r="Z2491" s="1">
        <v>5</v>
      </c>
      <c r="AA2491" s="1" t="s">
        <v>44</v>
      </c>
      <c r="AB2491" s="2">
        <v>0.2</v>
      </c>
      <c r="AE2491" s="1" t="s">
        <v>37</v>
      </c>
      <c r="AF2491" s="1" t="s">
        <v>37</v>
      </c>
      <c r="AI2491" s="2">
        <v>2224.0615372500001</v>
      </c>
      <c r="AJ2491" s="2">
        <v>138310.35368999999</v>
      </c>
      <c r="AK2491" s="1">
        <v>575</v>
      </c>
      <c r="AL2491" s="6">
        <v>0.2</v>
      </c>
      <c r="AM2491" s="6">
        <v>0.2</v>
      </c>
      <c r="AN2491">
        <f t="shared" si="154"/>
        <v>1.4520020163090001E-2</v>
      </c>
      <c r="AO2491">
        <f t="shared" si="155"/>
        <v>1.8615410465500001E-4</v>
      </c>
    </row>
    <row r="2492" spans="1:41" x14ac:dyDescent="0.25">
      <c r="A2492" s="1">
        <v>92</v>
      </c>
      <c r="B2492" s="1">
        <v>13</v>
      </c>
      <c r="C2492" s="2">
        <v>0.346596224181</v>
      </c>
      <c r="D2492" s="1">
        <v>576</v>
      </c>
      <c r="E2492" s="1">
        <v>92</v>
      </c>
      <c r="F2492" s="1">
        <v>13</v>
      </c>
      <c r="G2492" s="1" t="s">
        <v>42</v>
      </c>
      <c r="H2492" s="2">
        <v>0.79345715500000003</v>
      </c>
      <c r="I2492" s="2">
        <v>3.1E-2</v>
      </c>
      <c r="J2492" s="2">
        <v>85.725999999999999</v>
      </c>
      <c r="K2492" s="2">
        <v>3.331</v>
      </c>
      <c r="L2492" s="2">
        <v>0.47899999999999998</v>
      </c>
      <c r="M2492" s="2">
        <v>0.43</v>
      </c>
      <c r="N2492" s="2">
        <v>0.38</v>
      </c>
      <c r="O2492" s="2">
        <v>1.2999999999999999E-2</v>
      </c>
      <c r="P2492" s="2">
        <v>41.036999999999999</v>
      </c>
      <c r="Q2492" s="2">
        <v>1.4330000000000001</v>
      </c>
      <c r="R2492" s="2">
        <v>0.346596224181</v>
      </c>
      <c r="S2492" s="2">
        <v>0.222</v>
      </c>
      <c r="T2492" s="2">
        <v>8.0000000000000002E-3</v>
      </c>
      <c r="U2492" s="4">
        <f t="shared" si="153"/>
        <v>7.6944361768182007E-2</v>
      </c>
      <c r="V2492" s="4">
        <f t="shared" si="152"/>
        <v>2.772769793448E-3</v>
      </c>
      <c r="W2492" s="2">
        <v>0.27900000000000003</v>
      </c>
      <c r="X2492" s="2">
        <v>0.245106255</v>
      </c>
      <c r="Y2492" s="1">
        <v>1915</v>
      </c>
      <c r="Z2492" s="1">
        <v>5</v>
      </c>
      <c r="AA2492" s="1" t="s">
        <v>44</v>
      </c>
      <c r="AB2492" s="2">
        <v>0.2</v>
      </c>
      <c r="AE2492" s="1" t="s">
        <v>37</v>
      </c>
      <c r="AF2492" s="1" t="s">
        <v>37</v>
      </c>
      <c r="AI2492" s="2">
        <v>2224.0615372500001</v>
      </c>
      <c r="AJ2492" s="2">
        <v>138310.35368999999</v>
      </c>
      <c r="AK2492" s="1">
        <v>576</v>
      </c>
      <c r="AL2492" s="6">
        <v>0.2</v>
      </c>
      <c r="AM2492" s="6">
        <v>0.2</v>
      </c>
      <c r="AN2492">
        <f t="shared" si="154"/>
        <v>1.5388872353636403E-2</v>
      </c>
      <c r="AO2492">
        <f t="shared" si="155"/>
        <v>5.5455395868959998E-4</v>
      </c>
    </row>
    <row r="2493" spans="1:41" x14ac:dyDescent="0.25">
      <c r="A2493" s="1">
        <v>93</v>
      </c>
      <c r="B2493" s="1">
        <v>2</v>
      </c>
      <c r="C2493" s="2">
        <v>0.39754300786500002</v>
      </c>
      <c r="D2493" s="1">
        <v>578</v>
      </c>
      <c r="E2493" s="1">
        <v>93</v>
      </c>
      <c r="F2493" s="1">
        <v>2</v>
      </c>
      <c r="G2493" s="1" t="s">
        <v>39</v>
      </c>
      <c r="H2493" s="2">
        <v>8.4958557670000001</v>
      </c>
      <c r="I2493" s="2">
        <v>0.51200000000000001</v>
      </c>
      <c r="J2493" s="2">
        <v>537.95699999999999</v>
      </c>
      <c r="K2493" s="2">
        <v>32.421999999999997</v>
      </c>
      <c r="L2493" s="2">
        <v>0.59199999999999997</v>
      </c>
      <c r="M2493" s="2">
        <v>0.57299999999999995</v>
      </c>
      <c r="N2493" s="2">
        <v>5.032</v>
      </c>
      <c r="O2493" s="2">
        <v>0.29299999999999998</v>
      </c>
      <c r="P2493" s="2">
        <v>318.61700000000002</v>
      </c>
      <c r="Q2493" s="2">
        <v>18.574000000000002</v>
      </c>
      <c r="R2493" s="2">
        <v>0.39754300786500002</v>
      </c>
      <c r="S2493" s="2">
        <v>1.137</v>
      </c>
      <c r="T2493" s="2">
        <v>5.0999999999999997E-2</v>
      </c>
      <c r="U2493" s="4">
        <f t="shared" si="153"/>
        <v>0.45200639994250502</v>
      </c>
      <c r="V2493" s="4">
        <f t="shared" si="152"/>
        <v>2.0274693401114999E-2</v>
      </c>
      <c r="W2493" s="2">
        <v>0.13400000000000001</v>
      </c>
      <c r="X2493" s="2">
        <v>0.100301654</v>
      </c>
      <c r="Y2493" s="1">
        <v>1915</v>
      </c>
      <c r="Z2493" s="1">
        <v>5</v>
      </c>
      <c r="AA2493" s="1" t="s">
        <v>44</v>
      </c>
      <c r="AB2493" s="2">
        <v>0.2</v>
      </c>
      <c r="AE2493" s="1" t="s">
        <v>37</v>
      </c>
      <c r="AF2493" s="1" t="s">
        <v>37</v>
      </c>
      <c r="AI2493" s="2">
        <v>2224.0615372500001</v>
      </c>
      <c r="AJ2493" s="2">
        <v>138310.35368999999</v>
      </c>
      <c r="AK2493" s="1">
        <v>578</v>
      </c>
      <c r="AL2493" s="6">
        <v>0.2</v>
      </c>
      <c r="AM2493" s="6">
        <v>0.2</v>
      </c>
      <c r="AN2493">
        <f t="shared" si="154"/>
        <v>9.0401279988501004E-2</v>
      </c>
      <c r="AO2493">
        <f t="shared" si="155"/>
        <v>4.0549386802229996E-3</v>
      </c>
    </row>
    <row r="2494" spans="1:41" x14ac:dyDescent="0.25">
      <c r="A2494" s="1">
        <v>16</v>
      </c>
      <c r="B2494" s="1">
        <v>2</v>
      </c>
      <c r="C2494" s="2">
        <v>1.7043585935799999E-4</v>
      </c>
      <c r="D2494" s="1">
        <v>58</v>
      </c>
      <c r="E2494" s="1">
        <v>0</v>
      </c>
      <c r="F2494" s="1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1.7043585935799999E-4</v>
      </c>
      <c r="S2494" s="2">
        <v>0</v>
      </c>
      <c r="T2494" s="2">
        <v>0</v>
      </c>
      <c r="U2494" s="4">
        <f t="shared" si="153"/>
        <v>0</v>
      </c>
      <c r="V2494" s="4">
        <f t="shared" si="152"/>
        <v>0</v>
      </c>
      <c r="W2494" s="2">
        <v>0</v>
      </c>
      <c r="X2494" s="2">
        <v>0</v>
      </c>
      <c r="Y2494" s="1">
        <v>1916</v>
      </c>
      <c r="Z2494" s="1">
        <v>5</v>
      </c>
      <c r="AA2494" s="1" t="s">
        <v>44</v>
      </c>
      <c r="AB2494" s="2">
        <v>0.2</v>
      </c>
      <c r="AE2494" s="1" t="s">
        <v>37</v>
      </c>
      <c r="AF2494" s="1" t="s">
        <v>37</v>
      </c>
      <c r="AI2494" s="2">
        <v>66.478654112399994</v>
      </c>
      <c r="AJ2494" s="2">
        <v>104.21728070899999</v>
      </c>
      <c r="AK2494" s="1">
        <v>58</v>
      </c>
      <c r="AL2494" s="6">
        <v>0.2</v>
      </c>
      <c r="AM2494" s="6">
        <v>0.2</v>
      </c>
      <c r="AN2494">
        <f t="shared" si="154"/>
        <v>0</v>
      </c>
      <c r="AO2494">
        <f t="shared" si="155"/>
        <v>0</v>
      </c>
    </row>
    <row r="2495" spans="1:41" x14ac:dyDescent="0.25">
      <c r="A2495" s="1">
        <v>92</v>
      </c>
      <c r="B2495" s="1">
        <v>2</v>
      </c>
      <c r="C2495" s="2">
        <v>2.2220732676900001E-3</v>
      </c>
      <c r="D2495" s="1">
        <v>567</v>
      </c>
      <c r="E2495" s="1">
        <v>92</v>
      </c>
      <c r="F2495" s="1">
        <v>2</v>
      </c>
      <c r="G2495" s="1" t="s">
        <v>39</v>
      </c>
      <c r="H2495" s="2">
        <v>11.43069659</v>
      </c>
      <c r="I2495" s="2">
        <v>0.57699999999999996</v>
      </c>
      <c r="J2495" s="2">
        <v>3171.3209999999999</v>
      </c>
      <c r="K2495" s="2">
        <v>160.03100000000001</v>
      </c>
      <c r="L2495" s="2">
        <v>0.41499999999999998</v>
      </c>
      <c r="M2495" s="2">
        <v>0.33300000000000002</v>
      </c>
      <c r="N2495" s="2">
        <v>4.7430000000000003</v>
      </c>
      <c r="O2495" s="2">
        <v>0.192</v>
      </c>
      <c r="P2495" s="2">
        <v>1315.816</v>
      </c>
      <c r="Q2495" s="2">
        <v>53.26</v>
      </c>
      <c r="R2495" s="2">
        <v>2.2220732676900001E-3</v>
      </c>
      <c r="S2495" s="2">
        <v>2.5339999999999998</v>
      </c>
      <c r="T2495" s="2">
        <v>9.6000000000000002E-2</v>
      </c>
      <c r="U2495" s="4">
        <f t="shared" si="153"/>
        <v>5.6307336603264599E-3</v>
      </c>
      <c r="V2495" s="4">
        <f t="shared" si="152"/>
        <v>2.1331903369824001E-4</v>
      </c>
      <c r="W2495" s="2">
        <v>0.222</v>
      </c>
      <c r="X2495" s="2">
        <v>0.167172605</v>
      </c>
      <c r="Y2495" s="1">
        <v>1916</v>
      </c>
      <c r="Z2495" s="1">
        <v>5</v>
      </c>
      <c r="AA2495" s="1" t="s">
        <v>44</v>
      </c>
      <c r="AB2495" s="2">
        <v>0.2</v>
      </c>
      <c r="AE2495" s="1" t="s">
        <v>37</v>
      </c>
      <c r="AF2495" s="1" t="s">
        <v>37</v>
      </c>
      <c r="AI2495" s="2">
        <v>66.478654112399994</v>
      </c>
      <c r="AJ2495" s="2">
        <v>104.21728070899999</v>
      </c>
      <c r="AK2495" s="1">
        <v>567</v>
      </c>
      <c r="AL2495" s="6">
        <v>0.2</v>
      </c>
      <c r="AM2495" s="6">
        <v>0.2</v>
      </c>
      <c r="AN2495">
        <f t="shared" si="154"/>
        <v>1.126146732065292E-3</v>
      </c>
      <c r="AO2495">
        <f t="shared" si="155"/>
        <v>4.2663806739648007E-5</v>
      </c>
    </row>
    <row r="2496" spans="1:41" x14ac:dyDescent="0.25">
      <c r="A2496" s="1">
        <v>92</v>
      </c>
      <c r="B2496" s="1">
        <v>2</v>
      </c>
      <c r="C2496" s="2">
        <v>0.71020849978699996</v>
      </c>
      <c r="D2496" s="1">
        <v>567</v>
      </c>
      <c r="E2496" s="1">
        <v>92</v>
      </c>
      <c r="F2496" s="1">
        <v>2</v>
      </c>
      <c r="G2496" s="1" t="s">
        <v>39</v>
      </c>
      <c r="H2496" s="2">
        <v>11.43069659</v>
      </c>
      <c r="I2496" s="2">
        <v>0.57699999999999996</v>
      </c>
      <c r="J2496" s="2">
        <v>3171.3209999999999</v>
      </c>
      <c r="K2496" s="2">
        <v>160.03100000000001</v>
      </c>
      <c r="L2496" s="2">
        <v>0.41499999999999998</v>
      </c>
      <c r="M2496" s="2">
        <v>0.33300000000000002</v>
      </c>
      <c r="N2496" s="2">
        <v>4.7430000000000003</v>
      </c>
      <c r="O2496" s="2">
        <v>0.192</v>
      </c>
      <c r="P2496" s="2">
        <v>1315.816</v>
      </c>
      <c r="Q2496" s="2">
        <v>53.26</v>
      </c>
      <c r="R2496" s="2">
        <v>0.71020849978699996</v>
      </c>
      <c r="S2496" s="2">
        <v>2.5339999999999998</v>
      </c>
      <c r="T2496" s="2">
        <v>9.6000000000000002E-2</v>
      </c>
      <c r="U2496" s="4">
        <f t="shared" si="153"/>
        <v>1.7996683384602579</v>
      </c>
      <c r="V2496" s="4">
        <f t="shared" si="152"/>
        <v>6.8180015979551992E-2</v>
      </c>
      <c r="W2496" s="2">
        <v>0.222</v>
      </c>
      <c r="X2496" s="2">
        <v>0.167172605</v>
      </c>
      <c r="Y2496" s="1">
        <v>1917</v>
      </c>
      <c r="Z2496" s="1">
        <v>5</v>
      </c>
      <c r="AA2496" s="1" t="s">
        <v>44</v>
      </c>
      <c r="AB2496" s="2">
        <v>0.2</v>
      </c>
      <c r="AE2496" s="1" t="s">
        <v>37</v>
      </c>
      <c r="AF2496" s="1" t="s">
        <v>37</v>
      </c>
      <c r="AI2496" s="2">
        <v>930.20852537899998</v>
      </c>
      <c r="AJ2496" s="2">
        <v>46885.279152399999</v>
      </c>
      <c r="AK2496" s="1">
        <v>567</v>
      </c>
      <c r="AL2496" s="6">
        <v>0.2</v>
      </c>
      <c r="AM2496" s="6">
        <v>0.2</v>
      </c>
      <c r="AN2496">
        <f t="shared" si="154"/>
        <v>0.3599336676920516</v>
      </c>
      <c r="AO2496">
        <f t="shared" si="155"/>
        <v>1.36360031959104E-2</v>
      </c>
    </row>
    <row r="2497" spans="1:41" x14ac:dyDescent="0.25">
      <c r="A2497" s="1">
        <v>93</v>
      </c>
      <c r="B2497" s="1">
        <v>2</v>
      </c>
      <c r="C2497" s="2">
        <v>0.36613136140699998</v>
      </c>
      <c r="D2497" s="1">
        <v>578</v>
      </c>
      <c r="E2497" s="1">
        <v>93</v>
      </c>
      <c r="F2497" s="1">
        <v>2</v>
      </c>
      <c r="G2497" s="1" t="s">
        <v>39</v>
      </c>
      <c r="H2497" s="2">
        <v>8.4958557670000001</v>
      </c>
      <c r="I2497" s="2">
        <v>0.51200000000000001</v>
      </c>
      <c r="J2497" s="2">
        <v>537.95699999999999</v>
      </c>
      <c r="K2497" s="2">
        <v>32.421999999999997</v>
      </c>
      <c r="L2497" s="2">
        <v>0.59199999999999997</v>
      </c>
      <c r="M2497" s="2">
        <v>0.57299999999999995</v>
      </c>
      <c r="N2497" s="2">
        <v>5.032</v>
      </c>
      <c r="O2497" s="2">
        <v>0.29299999999999998</v>
      </c>
      <c r="P2497" s="2">
        <v>318.61700000000002</v>
      </c>
      <c r="Q2497" s="2">
        <v>18.574000000000002</v>
      </c>
      <c r="R2497" s="2">
        <v>0.36613136140699998</v>
      </c>
      <c r="S2497" s="2">
        <v>1.137</v>
      </c>
      <c r="T2497" s="2">
        <v>5.0999999999999997E-2</v>
      </c>
      <c r="U2497" s="4">
        <f t="shared" si="153"/>
        <v>0.41629135791975896</v>
      </c>
      <c r="V2497" s="4">
        <f t="shared" si="152"/>
        <v>1.8672699431756999E-2</v>
      </c>
      <c r="W2497" s="2">
        <v>0.13400000000000001</v>
      </c>
      <c r="X2497" s="2">
        <v>0.100301654</v>
      </c>
      <c r="Y2497" s="1">
        <v>1917</v>
      </c>
      <c r="Z2497" s="1">
        <v>5</v>
      </c>
      <c r="AA2497" s="1" t="s">
        <v>44</v>
      </c>
      <c r="AB2497" s="2">
        <v>0.2</v>
      </c>
      <c r="AE2497" s="1" t="s">
        <v>37</v>
      </c>
      <c r="AF2497" s="1" t="s">
        <v>37</v>
      </c>
      <c r="AI2497" s="2">
        <v>930.20852537899998</v>
      </c>
      <c r="AJ2497" s="2">
        <v>46885.279152399999</v>
      </c>
      <c r="AK2497" s="1">
        <v>578</v>
      </c>
      <c r="AL2497" s="6">
        <v>0.2</v>
      </c>
      <c r="AM2497" s="6">
        <v>0.2</v>
      </c>
      <c r="AN2497">
        <f t="shared" si="154"/>
        <v>8.3258271583951798E-2</v>
      </c>
      <c r="AO2497">
        <f t="shared" si="155"/>
        <v>3.7345398863514001E-3</v>
      </c>
    </row>
    <row r="2498" spans="1:41" x14ac:dyDescent="0.25">
      <c r="A2498" s="1">
        <v>39</v>
      </c>
      <c r="B2498" s="1">
        <v>8</v>
      </c>
      <c r="C2498" s="2">
        <v>0.59956232048199998</v>
      </c>
      <c r="D2498" s="1">
        <v>265</v>
      </c>
      <c r="E2498" s="1">
        <v>39</v>
      </c>
      <c r="F2498" s="1">
        <v>8</v>
      </c>
      <c r="G2498" s="1" t="s">
        <v>50</v>
      </c>
      <c r="H2498" s="2">
        <v>5.0969266380000002</v>
      </c>
      <c r="I2498" s="2">
        <v>0.45100000000000001</v>
      </c>
      <c r="J2498" s="2">
        <v>1321.577</v>
      </c>
      <c r="K2498" s="2">
        <v>117.033</v>
      </c>
      <c r="L2498" s="2">
        <v>1.075</v>
      </c>
      <c r="M2498" s="2">
        <v>1.083</v>
      </c>
      <c r="N2498" s="2">
        <v>5.4770000000000003</v>
      </c>
      <c r="O2498" s="2">
        <v>0.48899999999999999</v>
      </c>
      <c r="P2498" s="2">
        <v>1420.241</v>
      </c>
      <c r="Q2498" s="2">
        <v>126.723</v>
      </c>
      <c r="R2498" s="2">
        <v>0.59956232048199998</v>
      </c>
      <c r="S2498" s="2">
        <v>5.0720000000000001</v>
      </c>
      <c r="T2498" s="2">
        <v>0.44400000000000001</v>
      </c>
      <c r="U2498" s="4">
        <f t="shared" si="153"/>
        <v>3.0409800894847039</v>
      </c>
      <c r="V2498" s="4">
        <f t="shared" si="152"/>
        <v>0.26620567029400799</v>
      </c>
      <c r="W2498" s="2">
        <v>0.995</v>
      </c>
      <c r="X2498" s="2">
        <v>0.9843594</v>
      </c>
      <c r="Y2498" s="1">
        <v>1918</v>
      </c>
      <c r="Z2498" s="1">
        <v>5</v>
      </c>
      <c r="AA2498" s="1" t="s">
        <v>44</v>
      </c>
      <c r="AB2498" s="2">
        <v>0.2</v>
      </c>
      <c r="AE2498" s="1" t="s">
        <v>37</v>
      </c>
      <c r="AF2498" s="1" t="s">
        <v>37</v>
      </c>
      <c r="AI2498" s="2">
        <v>647.55579368600002</v>
      </c>
      <c r="AJ2498" s="2">
        <v>26116.830212600002</v>
      </c>
      <c r="AK2498" s="1">
        <v>265</v>
      </c>
      <c r="AL2498" s="6">
        <v>0.2</v>
      </c>
      <c r="AM2498" s="6">
        <v>0.2</v>
      </c>
      <c r="AN2498">
        <f t="shared" si="154"/>
        <v>0.60819601789694078</v>
      </c>
      <c r="AO2498">
        <f t="shared" si="155"/>
        <v>5.3241134058801598E-2</v>
      </c>
    </row>
    <row r="2499" spans="1:41" x14ac:dyDescent="0.25">
      <c r="A2499" s="1">
        <v>92</v>
      </c>
      <c r="B2499" s="1">
        <v>2</v>
      </c>
      <c r="C2499" s="2">
        <v>1.13309382813</v>
      </c>
      <c r="D2499" s="1">
        <v>567</v>
      </c>
      <c r="E2499" s="1">
        <v>92</v>
      </c>
      <c r="F2499" s="1">
        <v>2</v>
      </c>
      <c r="G2499" s="1" t="s">
        <v>39</v>
      </c>
      <c r="H2499" s="2">
        <v>11.43069659</v>
      </c>
      <c r="I2499" s="2">
        <v>0.57699999999999996</v>
      </c>
      <c r="J2499" s="2">
        <v>3171.3209999999999</v>
      </c>
      <c r="K2499" s="2">
        <v>160.03100000000001</v>
      </c>
      <c r="L2499" s="2">
        <v>0.41499999999999998</v>
      </c>
      <c r="M2499" s="2">
        <v>0.33300000000000002</v>
      </c>
      <c r="N2499" s="2">
        <v>4.7430000000000003</v>
      </c>
      <c r="O2499" s="2">
        <v>0.192</v>
      </c>
      <c r="P2499" s="2">
        <v>1315.816</v>
      </c>
      <c r="Q2499" s="2">
        <v>53.26</v>
      </c>
      <c r="R2499" s="2">
        <v>1.13309382813</v>
      </c>
      <c r="S2499" s="2">
        <v>2.5339999999999998</v>
      </c>
      <c r="T2499" s="2">
        <v>9.6000000000000002E-2</v>
      </c>
      <c r="U2499" s="4">
        <f t="shared" si="153"/>
        <v>2.8712597604814198</v>
      </c>
      <c r="V2499" s="4">
        <f t="shared" ref="V2499:V2562" si="156">R2499*T2499</f>
        <v>0.10877700750048</v>
      </c>
      <c r="W2499" s="2">
        <v>0.222</v>
      </c>
      <c r="X2499" s="2">
        <v>0.167172605</v>
      </c>
      <c r="Y2499" s="1">
        <v>1919</v>
      </c>
      <c r="Z2499" s="1">
        <v>5</v>
      </c>
      <c r="AA2499" s="1" t="s">
        <v>44</v>
      </c>
      <c r="AB2499" s="2">
        <v>0.2</v>
      </c>
      <c r="AE2499" s="1" t="s">
        <v>37</v>
      </c>
      <c r="AF2499" s="1" t="s">
        <v>37</v>
      </c>
      <c r="AI2499" s="2">
        <v>1569.3370905700001</v>
      </c>
      <c r="AJ2499" s="2">
        <v>104153.52426999999</v>
      </c>
      <c r="AK2499" s="1">
        <v>567</v>
      </c>
      <c r="AL2499" s="6">
        <v>0.2</v>
      </c>
      <c r="AM2499" s="6">
        <v>0.2</v>
      </c>
      <c r="AN2499">
        <f t="shared" si="154"/>
        <v>0.57425195209628399</v>
      </c>
      <c r="AO2499">
        <f t="shared" si="155"/>
        <v>2.1755401500096E-2</v>
      </c>
    </row>
    <row r="2500" spans="1:41" x14ac:dyDescent="0.25">
      <c r="A2500" s="1">
        <v>92</v>
      </c>
      <c r="B2500" s="1">
        <v>11</v>
      </c>
      <c r="C2500" s="2">
        <v>1.2416200304</v>
      </c>
      <c r="D2500" s="1">
        <v>574</v>
      </c>
      <c r="E2500" s="1">
        <v>92</v>
      </c>
      <c r="F2500" s="1">
        <v>11</v>
      </c>
      <c r="G2500" s="1" t="s">
        <v>41</v>
      </c>
      <c r="H2500" s="2">
        <v>2.2724137689999999</v>
      </c>
      <c r="I2500" s="2">
        <v>9.0999999999999998E-2</v>
      </c>
      <c r="J2500" s="2">
        <v>59.46</v>
      </c>
      <c r="K2500" s="2">
        <v>2.3839999999999999</v>
      </c>
      <c r="L2500" s="2">
        <v>0.44900000000000001</v>
      </c>
      <c r="M2500" s="2">
        <v>0.38200000000000001</v>
      </c>
      <c r="N2500" s="2">
        <v>1.02</v>
      </c>
      <c r="O2500" s="2">
        <v>3.5000000000000003E-2</v>
      </c>
      <c r="P2500" s="2">
        <v>26.693999999999999</v>
      </c>
      <c r="Q2500" s="2">
        <v>0.91100000000000003</v>
      </c>
      <c r="R2500" s="2">
        <v>1.2416200304</v>
      </c>
      <c r="S2500" s="2">
        <v>0.56899999999999995</v>
      </c>
      <c r="T2500" s="2">
        <v>1.9E-2</v>
      </c>
      <c r="U2500" s="4">
        <f t="shared" ref="U2500:U2563" si="157">R2500*S2500</f>
        <v>0.70648179729759997</v>
      </c>
      <c r="V2500" s="4">
        <f t="shared" si="156"/>
        <v>2.3590780577600001E-2</v>
      </c>
      <c r="W2500" s="2">
        <v>0.25</v>
      </c>
      <c r="X2500" s="2">
        <v>0.20389243000000001</v>
      </c>
      <c r="Y2500" s="1">
        <v>1919</v>
      </c>
      <c r="Z2500" s="1">
        <v>5</v>
      </c>
      <c r="AA2500" s="1" t="s">
        <v>44</v>
      </c>
      <c r="AB2500" s="2">
        <v>0.2</v>
      </c>
      <c r="AE2500" s="1" t="s">
        <v>37</v>
      </c>
      <c r="AF2500" s="1" t="s">
        <v>37</v>
      </c>
      <c r="AI2500" s="2">
        <v>1569.3370905700001</v>
      </c>
      <c r="AJ2500" s="2">
        <v>104153.52426999999</v>
      </c>
      <c r="AK2500" s="1">
        <v>574</v>
      </c>
      <c r="AL2500" s="6">
        <v>0.2</v>
      </c>
      <c r="AM2500" s="6">
        <v>0.2</v>
      </c>
      <c r="AN2500">
        <f t="shared" ref="AN2500:AN2563" si="158">U2500*AL2500</f>
        <v>0.14129635945951999</v>
      </c>
      <c r="AO2500">
        <f t="shared" ref="AO2500:AO2563" si="159">V2500*AM2500</f>
        <v>4.7181561155200009E-3</v>
      </c>
    </row>
    <row r="2501" spans="1:41" x14ac:dyDescent="0.25">
      <c r="A2501" s="1">
        <v>93</v>
      </c>
      <c r="B2501" s="1">
        <v>2</v>
      </c>
      <c r="C2501" s="2">
        <v>1.63315613336E-2</v>
      </c>
      <c r="D2501" s="1">
        <v>578</v>
      </c>
      <c r="E2501" s="1">
        <v>93</v>
      </c>
      <c r="F2501" s="1">
        <v>2</v>
      </c>
      <c r="G2501" s="1" t="s">
        <v>39</v>
      </c>
      <c r="H2501" s="2">
        <v>8.4958557670000001</v>
      </c>
      <c r="I2501" s="2">
        <v>0.51200000000000001</v>
      </c>
      <c r="J2501" s="2">
        <v>537.95699999999999</v>
      </c>
      <c r="K2501" s="2">
        <v>32.421999999999997</v>
      </c>
      <c r="L2501" s="2">
        <v>0.59199999999999997</v>
      </c>
      <c r="M2501" s="2">
        <v>0.57299999999999995</v>
      </c>
      <c r="N2501" s="2">
        <v>5.032</v>
      </c>
      <c r="O2501" s="2">
        <v>0.29299999999999998</v>
      </c>
      <c r="P2501" s="2">
        <v>318.61700000000002</v>
      </c>
      <c r="Q2501" s="2">
        <v>18.574000000000002</v>
      </c>
      <c r="R2501" s="2">
        <v>1.63315613336E-2</v>
      </c>
      <c r="S2501" s="2">
        <v>1.137</v>
      </c>
      <c r="T2501" s="2">
        <v>5.0999999999999997E-2</v>
      </c>
      <c r="U2501" s="4">
        <f t="shared" si="157"/>
        <v>1.8568985236303199E-2</v>
      </c>
      <c r="V2501" s="4">
        <f t="shared" si="156"/>
        <v>8.3290962801359995E-4</v>
      </c>
      <c r="W2501" s="2">
        <v>0.13400000000000001</v>
      </c>
      <c r="X2501" s="2">
        <v>0.100301654</v>
      </c>
      <c r="Y2501" s="1">
        <v>1919</v>
      </c>
      <c r="Z2501" s="1">
        <v>5</v>
      </c>
      <c r="AA2501" s="1" t="s">
        <v>44</v>
      </c>
      <c r="AB2501" s="2">
        <v>0.2</v>
      </c>
      <c r="AE2501" s="1" t="s">
        <v>37</v>
      </c>
      <c r="AF2501" s="1" t="s">
        <v>37</v>
      </c>
      <c r="AI2501" s="2">
        <v>1569.3370905700001</v>
      </c>
      <c r="AJ2501" s="2">
        <v>104153.52426999999</v>
      </c>
      <c r="AK2501" s="1">
        <v>578</v>
      </c>
      <c r="AL2501" s="6">
        <v>0.2</v>
      </c>
      <c r="AM2501" s="6">
        <v>0.2</v>
      </c>
      <c r="AN2501">
        <f t="shared" si="158"/>
        <v>3.7137970472606399E-3</v>
      </c>
      <c r="AO2501">
        <f t="shared" si="159"/>
        <v>1.6658192560272E-4</v>
      </c>
    </row>
    <row r="2502" spans="1:41" x14ac:dyDescent="0.25">
      <c r="A2502" s="1">
        <v>36</v>
      </c>
      <c r="B2502" s="1">
        <v>1</v>
      </c>
      <c r="C2502" s="2">
        <v>2.47892796484</v>
      </c>
      <c r="D2502" s="1">
        <v>226</v>
      </c>
      <c r="E2502" s="1">
        <v>36</v>
      </c>
      <c r="F2502" s="1">
        <v>1</v>
      </c>
      <c r="G2502" s="1" t="s">
        <v>46</v>
      </c>
      <c r="H2502" s="2">
        <v>4.6703798059999997</v>
      </c>
      <c r="I2502" s="2">
        <v>0.433</v>
      </c>
      <c r="J2502" s="2">
        <v>1027.3789999999999</v>
      </c>
      <c r="K2502" s="2">
        <v>95.227000000000004</v>
      </c>
      <c r="L2502" s="2">
        <v>0.66500000000000004</v>
      </c>
      <c r="M2502" s="2">
        <v>0.61699999999999999</v>
      </c>
      <c r="N2502" s="2">
        <v>3.1040000000000001</v>
      </c>
      <c r="O2502" s="2">
        <v>0.26700000000000002</v>
      </c>
      <c r="P2502" s="2">
        <v>682.80600000000004</v>
      </c>
      <c r="Q2502" s="2">
        <v>58.773000000000003</v>
      </c>
      <c r="R2502" s="2">
        <v>2.47892796484</v>
      </c>
      <c r="S2502" s="2">
        <v>3.1040000000000001</v>
      </c>
      <c r="T2502" s="2">
        <v>0.26700000000000002</v>
      </c>
      <c r="U2502" s="4">
        <f t="shared" si="157"/>
        <v>7.6945924028633605</v>
      </c>
      <c r="V2502" s="4">
        <f t="shared" si="156"/>
        <v>0.66187376661228003</v>
      </c>
      <c r="W2502" s="2">
        <v>0.66500000000000004</v>
      </c>
      <c r="X2502" s="2">
        <v>0.61718881000000003</v>
      </c>
      <c r="Y2502" s="1">
        <v>1920</v>
      </c>
      <c r="Z2502" s="1">
        <v>5</v>
      </c>
      <c r="AA2502" s="1" t="s">
        <v>44</v>
      </c>
      <c r="AB2502" s="2">
        <v>0.2</v>
      </c>
      <c r="AE2502" s="1" t="s">
        <v>37</v>
      </c>
      <c r="AF2502" s="1" t="s">
        <v>37</v>
      </c>
      <c r="AI2502" s="2">
        <v>1412.8550494799999</v>
      </c>
      <c r="AJ2502" s="2">
        <v>107982.118403</v>
      </c>
      <c r="AK2502" s="1">
        <v>226</v>
      </c>
      <c r="AL2502" s="6">
        <v>0.2</v>
      </c>
      <c r="AM2502" s="6">
        <v>0.2</v>
      </c>
      <c r="AN2502">
        <f t="shared" si="158"/>
        <v>1.5389184805726721</v>
      </c>
      <c r="AO2502">
        <f t="shared" si="159"/>
        <v>0.13237475332245602</v>
      </c>
    </row>
    <row r="2503" spans="1:41" x14ac:dyDescent="0.25">
      <c r="A2503" s="1">
        <v>36</v>
      </c>
      <c r="B2503" s="1">
        <v>13</v>
      </c>
      <c r="C2503" s="2">
        <v>6.2313045038299998E-6</v>
      </c>
      <c r="D2503" s="1">
        <v>237</v>
      </c>
      <c r="E2503" s="1">
        <v>36</v>
      </c>
      <c r="F2503" s="1">
        <v>13</v>
      </c>
      <c r="G2503" s="1" t="s">
        <v>42</v>
      </c>
      <c r="H2503" s="2">
        <v>2.5089443230000001</v>
      </c>
      <c r="I2503" s="2">
        <v>0.19700000000000001</v>
      </c>
      <c r="J2503" s="2">
        <v>2607.7800000000002</v>
      </c>
      <c r="K2503" s="2">
        <v>205.21100000000001</v>
      </c>
      <c r="L2503" s="2">
        <v>0.69</v>
      </c>
      <c r="M2503" s="2">
        <v>0.64600000000000002</v>
      </c>
      <c r="N2503" s="2">
        <v>1.7310000000000001</v>
      </c>
      <c r="O2503" s="2">
        <v>0.127</v>
      </c>
      <c r="P2503" s="2">
        <v>1798.721</v>
      </c>
      <c r="Q2503" s="2">
        <v>132.5</v>
      </c>
      <c r="R2503" s="2">
        <v>6.2313045038299998E-6</v>
      </c>
      <c r="S2503" s="2">
        <v>1.7310000000000001</v>
      </c>
      <c r="T2503" s="2">
        <v>0.127</v>
      </c>
      <c r="U2503" s="4">
        <f t="shared" si="157"/>
        <v>1.078638809612973E-5</v>
      </c>
      <c r="V2503" s="4">
        <f t="shared" si="156"/>
        <v>7.9137567198641E-7</v>
      </c>
      <c r="W2503" s="2">
        <v>0.69</v>
      </c>
      <c r="X2503" s="2">
        <v>0.64567470299999996</v>
      </c>
      <c r="Y2503" s="1">
        <v>1920</v>
      </c>
      <c r="Z2503" s="1">
        <v>5</v>
      </c>
      <c r="AA2503" s="1" t="s">
        <v>44</v>
      </c>
      <c r="AB2503" s="2">
        <v>0.2</v>
      </c>
      <c r="AE2503" s="1" t="s">
        <v>37</v>
      </c>
      <c r="AF2503" s="1" t="s">
        <v>37</v>
      </c>
      <c r="AI2503" s="2">
        <v>1412.8550494799999</v>
      </c>
      <c r="AJ2503" s="2">
        <v>107982.118403</v>
      </c>
      <c r="AK2503" s="1">
        <v>237</v>
      </c>
      <c r="AL2503" s="6">
        <v>0.2</v>
      </c>
      <c r="AM2503" s="6">
        <v>0.2</v>
      </c>
      <c r="AN2503">
        <f t="shared" si="158"/>
        <v>2.1572776192259459E-6</v>
      </c>
      <c r="AO2503">
        <f t="shared" si="159"/>
        <v>1.58275134397282E-7</v>
      </c>
    </row>
    <row r="2504" spans="1:41" x14ac:dyDescent="0.25">
      <c r="A2504" s="1">
        <v>36</v>
      </c>
      <c r="B2504" s="1">
        <v>1</v>
      </c>
      <c r="C2504" s="2">
        <v>1.7816252826000001</v>
      </c>
      <c r="D2504" s="1">
        <v>226</v>
      </c>
      <c r="E2504" s="1">
        <v>36</v>
      </c>
      <c r="F2504" s="1">
        <v>1</v>
      </c>
      <c r="G2504" s="1" t="s">
        <v>46</v>
      </c>
      <c r="H2504" s="2">
        <v>4.6703798059999997</v>
      </c>
      <c r="I2504" s="2">
        <v>0.433</v>
      </c>
      <c r="J2504" s="2">
        <v>1027.3789999999999</v>
      </c>
      <c r="K2504" s="2">
        <v>95.227000000000004</v>
      </c>
      <c r="L2504" s="2">
        <v>0.66500000000000004</v>
      </c>
      <c r="M2504" s="2">
        <v>0.61699999999999999</v>
      </c>
      <c r="N2504" s="2">
        <v>3.1040000000000001</v>
      </c>
      <c r="O2504" s="2">
        <v>0.26700000000000002</v>
      </c>
      <c r="P2504" s="2">
        <v>682.80600000000004</v>
      </c>
      <c r="Q2504" s="2">
        <v>58.773000000000003</v>
      </c>
      <c r="R2504" s="2">
        <v>1.7816252826000001</v>
      </c>
      <c r="S2504" s="2">
        <v>3.1040000000000001</v>
      </c>
      <c r="T2504" s="2">
        <v>0.26700000000000002</v>
      </c>
      <c r="U2504" s="4">
        <f t="shared" si="157"/>
        <v>5.5301648771904004</v>
      </c>
      <c r="V2504" s="4">
        <f t="shared" si="156"/>
        <v>0.47569395045420004</v>
      </c>
      <c r="W2504" s="2">
        <v>0.66500000000000004</v>
      </c>
      <c r="X2504" s="2">
        <v>0.61718881000000003</v>
      </c>
      <c r="Y2504" s="1">
        <v>1921</v>
      </c>
      <c r="Z2504" s="1">
        <v>5</v>
      </c>
      <c r="AA2504" s="1" t="s">
        <v>44</v>
      </c>
      <c r="AB2504" s="2">
        <v>0.2</v>
      </c>
      <c r="AE2504" s="1" t="s">
        <v>37</v>
      </c>
      <c r="AF2504" s="1" t="s">
        <v>37</v>
      </c>
      <c r="AI2504" s="2">
        <v>2376.5859958800002</v>
      </c>
      <c r="AJ2504" s="2">
        <v>111874.95852099999</v>
      </c>
      <c r="AK2504" s="1">
        <v>226</v>
      </c>
      <c r="AL2504" s="6">
        <v>0.2</v>
      </c>
      <c r="AM2504" s="6">
        <v>0.2</v>
      </c>
      <c r="AN2504">
        <f t="shared" si="158"/>
        <v>1.1060329754380802</v>
      </c>
      <c r="AO2504">
        <f t="shared" si="159"/>
        <v>9.5138790090840017E-2</v>
      </c>
    </row>
    <row r="2505" spans="1:41" x14ac:dyDescent="0.25">
      <c r="A2505" s="1">
        <v>36</v>
      </c>
      <c r="B2505" s="1">
        <v>11</v>
      </c>
      <c r="C2505" s="2">
        <v>0.78668661366600001</v>
      </c>
      <c r="D2505" s="1">
        <v>235</v>
      </c>
      <c r="E2505" s="1">
        <v>36</v>
      </c>
      <c r="F2505" s="1">
        <v>11</v>
      </c>
      <c r="G2505" s="1" t="s">
        <v>41</v>
      </c>
      <c r="H2505" s="2">
        <v>1.697347232</v>
      </c>
      <c r="I2505" s="2">
        <v>0.13600000000000001</v>
      </c>
      <c r="J2505" s="2">
        <v>456.35599999999999</v>
      </c>
      <c r="K2505" s="2">
        <v>36.497</v>
      </c>
      <c r="L2505" s="2">
        <v>0.68500000000000005</v>
      </c>
      <c r="M2505" s="2">
        <v>0.64200000000000002</v>
      </c>
      <c r="N2505" s="2">
        <v>1.1619999999999999</v>
      </c>
      <c r="O2505" s="2">
        <v>8.6999999999999994E-2</v>
      </c>
      <c r="P2505" s="2">
        <v>312.52800000000002</v>
      </c>
      <c r="Q2505" s="2">
        <v>23.445</v>
      </c>
      <c r="R2505" s="2">
        <v>0.78668661366600001</v>
      </c>
      <c r="S2505" s="2">
        <v>1.1619999999999999</v>
      </c>
      <c r="T2505" s="2">
        <v>8.6999999999999994E-2</v>
      </c>
      <c r="U2505" s="4">
        <f t="shared" si="157"/>
        <v>0.91412984507989192</v>
      </c>
      <c r="V2505" s="4">
        <f t="shared" si="156"/>
        <v>6.8441735388941993E-2</v>
      </c>
      <c r="W2505" s="2">
        <v>0.68500000000000005</v>
      </c>
      <c r="X2505" s="2">
        <v>0.64239481399999998</v>
      </c>
      <c r="Y2505" s="1">
        <v>1921</v>
      </c>
      <c r="Z2505" s="1">
        <v>5</v>
      </c>
      <c r="AA2505" s="1" t="s">
        <v>44</v>
      </c>
      <c r="AB2505" s="2">
        <v>0.2</v>
      </c>
      <c r="AE2505" s="1" t="s">
        <v>37</v>
      </c>
      <c r="AF2505" s="1" t="s">
        <v>37</v>
      </c>
      <c r="AI2505" s="2">
        <v>2376.5859958800002</v>
      </c>
      <c r="AJ2505" s="2">
        <v>111874.95852099999</v>
      </c>
      <c r="AK2505" s="1">
        <v>235</v>
      </c>
      <c r="AL2505" s="6">
        <v>0.2</v>
      </c>
      <c r="AM2505" s="6">
        <v>0.2</v>
      </c>
      <c r="AN2505">
        <f t="shared" si="158"/>
        <v>0.18282596901597839</v>
      </c>
      <c r="AO2505">
        <f t="shared" si="159"/>
        <v>1.3688347077788399E-2</v>
      </c>
    </row>
    <row r="2506" spans="1:41" x14ac:dyDescent="0.25">
      <c r="A2506" s="1">
        <v>36</v>
      </c>
      <c r="B2506" s="1">
        <v>1</v>
      </c>
      <c r="C2506" s="2">
        <v>0.49914813610699998</v>
      </c>
      <c r="D2506" s="1">
        <v>226</v>
      </c>
      <c r="E2506" s="1">
        <v>36</v>
      </c>
      <c r="F2506" s="1">
        <v>1</v>
      </c>
      <c r="G2506" s="1" t="s">
        <v>46</v>
      </c>
      <c r="H2506" s="2">
        <v>4.6703798059999997</v>
      </c>
      <c r="I2506" s="2">
        <v>0.433</v>
      </c>
      <c r="J2506" s="2">
        <v>1027.3789999999999</v>
      </c>
      <c r="K2506" s="2">
        <v>95.227000000000004</v>
      </c>
      <c r="L2506" s="2">
        <v>0.66500000000000004</v>
      </c>
      <c r="M2506" s="2">
        <v>0.61699999999999999</v>
      </c>
      <c r="N2506" s="2">
        <v>3.1040000000000001</v>
      </c>
      <c r="O2506" s="2">
        <v>0.26700000000000002</v>
      </c>
      <c r="P2506" s="2">
        <v>682.80600000000004</v>
      </c>
      <c r="Q2506" s="2">
        <v>58.773000000000003</v>
      </c>
      <c r="R2506" s="2">
        <v>0.49914813610699998</v>
      </c>
      <c r="S2506" s="2">
        <v>3.1040000000000001</v>
      </c>
      <c r="T2506" s="2">
        <v>0.26700000000000002</v>
      </c>
      <c r="U2506" s="4">
        <f t="shared" si="157"/>
        <v>1.5493558144761279</v>
      </c>
      <c r="V2506" s="4">
        <f t="shared" si="156"/>
        <v>0.13327255234056901</v>
      </c>
      <c r="W2506" s="2">
        <v>0.66500000000000004</v>
      </c>
      <c r="X2506" s="2">
        <v>0.61718881000000003</v>
      </c>
      <c r="Y2506" s="1">
        <v>1922</v>
      </c>
      <c r="Z2506" s="1">
        <v>5</v>
      </c>
      <c r="AA2506" s="1" t="s">
        <v>44</v>
      </c>
      <c r="AB2506" s="2">
        <v>0.2</v>
      </c>
      <c r="AE2506" s="1" t="s">
        <v>37</v>
      </c>
      <c r="AF2506" s="1" t="s">
        <v>37</v>
      </c>
      <c r="AI2506" s="2">
        <v>1134.9256404299999</v>
      </c>
      <c r="AJ2506" s="2">
        <v>78006.006370300005</v>
      </c>
      <c r="AK2506" s="1">
        <v>226</v>
      </c>
      <c r="AL2506" s="6">
        <v>0.2</v>
      </c>
      <c r="AM2506" s="6">
        <v>0.2</v>
      </c>
      <c r="AN2506">
        <f t="shared" si="158"/>
        <v>0.30987116289522559</v>
      </c>
      <c r="AO2506">
        <f t="shared" si="159"/>
        <v>2.6654510468113804E-2</v>
      </c>
    </row>
    <row r="2507" spans="1:41" x14ac:dyDescent="0.25">
      <c r="A2507" s="1">
        <v>98</v>
      </c>
      <c r="B2507" s="1">
        <v>1</v>
      </c>
      <c r="C2507" s="2">
        <v>1.29163892791</v>
      </c>
      <c r="D2507" s="1">
        <v>612</v>
      </c>
      <c r="E2507" s="1">
        <v>98</v>
      </c>
      <c r="F2507" s="1">
        <v>1</v>
      </c>
      <c r="G2507" s="1" t="s">
        <v>46</v>
      </c>
      <c r="H2507" s="2">
        <v>5.2336906460000003</v>
      </c>
      <c r="I2507" s="2">
        <v>0.48299999999999998</v>
      </c>
      <c r="J2507" s="2">
        <v>1131.223</v>
      </c>
      <c r="K2507" s="2">
        <v>104.393</v>
      </c>
      <c r="L2507" s="2">
        <v>1.01</v>
      </c>
      <c r="M2507" s="2">
        <v>2</v>
      </c>
      <c r="N2507" s="2">
        <v>5.2859999999999996</v>
      </c>
      <c r="O2507" s="2">
        <v>0.96599999999999997</v>
      </c>
      <c r="P2507" s="2">
        <v>1142.425</v>
      </c>
      <c r="Q2507" s="2">
        <v>208.786</v>
      </c>
      <c r="R2507" s="2">
        <v>1.29163892791</v>
      </c>
      <c r="S2507" s="2">
        <v>4.367</v>
      </c>
      <c r="T2507" s="2">
        <v>0.39800000000000002</v>
      </c>
      <c r="U2507" s="4">
        <f t="shared" si="157"/>
        <v>5.6405871981829696</v>
      </c>
      <c r="V2507" s="4">
        <f t="shared" si="156"/>
        <v>0.51407229330818005</v>
      </c>
      <c r="W2507" s="2">
        <v>0.83399999999999996</v>
      </c>
      <c r="X2507" s="2">
        <v>0.82413483200000004</v>
      </c>
      <c r="Y2507" s="1">
        <v>1922</v>
      </c>
      <c r="Z2507" s="1">
        <v>5</v>
      </c>
      <c r="AA2507" s="1" t="s">
        <v>44</v>
      </c>
      <c r="AB2507" s="2">
        <v>0.2</v>
      </c>
      <c r="AE2507" s="1" t="s">
        <v>37</v>
      </c>
      <c r="AF2507" s="1" t="s">
        <v>37</v>
      </c>
      <c r="AI2507" s="2">
        <v>1134.9256404299999</v>
      </c>
      <c r="AJ2507" s="2">
        <v>78006.006370300005</v>
      </c>
      <c r="AK2507" s="1">
        <v>612</v>
      </c>
      <c r="AL2507" s="6">
        <v>0.2</v>
      </c>
      <c r="AM2507" s="6">
        <v>0.2</v>
      </c>
      <c r="AN2507">
        <f t="shared" si="158"/>
        <v>1.1281174396365941</v>
      </c>
      <c r="AO2507">
        <f t="shared" si="159"/>
        <v>0.10281445866163602</v>
      </c>
    </row>
    <row r="2508" spans="1:41" x14ac:dyDescent="0.25">
      <c r="A2508" s="1">
        <v>97</v>
      </c>
      <c r="B2508" s="1">
        <v>11</v>
      </c>
      <c r="C2508" s="2">
        <v>0.52240120810099999</v>
      </c>
      <c r="D2508" s="1">
        <v>609</v>
      </c>
      <c r="E2508" s="1">
        <v>97</v>
      </c>
      <c r="F2508" s="1">
        <v>11</v>
      </c>
      <c r="G2508" s="1" t="s">
        <v>41</v>
      </c>
      <c r="H2508" s="2">
        <v>1.885574635</v>
      </c>
      <c r="I2508" s="2">
        <v>0.15</v>
      </c>
      <c r="J2508" s="2">
        <v>1178.991</v>
      </c>
      <c r="K2508" s="2">
        <v>93.84</v>
      </c>
      <c r="L2508" s="2">
        <v>0.86399999999999999</v>
      </c>
      <c r="M2508" s="2">
        <v>0.83799999999999997</v>
      </c>
      <c r="N2508" s="2">
        <v>1.629</v>
      </c>
      <c r="O2508" s="2">
        <v>0.126</v>
      </c>
      <c r="P2508" s="2">
        <v>1018.261</v>
      </c>
      <c r="Q2508" s="2">
        <v>78.664000000000001</v>
      </c>
      <c r="R2508" s="2">
        <v>0.52240120810099999</v>
      </c>
      <c r="S2508" s="2">
        <v>1.629</v>
      </c>
      <c r="T2508" s="2">
        <v>0.126</v>
      </c>
      <c r="U2508" s="4">
        <f t="shared" si="157"/>
        <v>0.85099156799652897</v>
      </c>
      <c r="V2508" s="4">
        <f t="shared" si="156"/>
        <v>6.5822552220725999E-2</v>
      </c>
      <c r="W2508" s="2">
        <v>0.86399999999999999</v>
      </c>
      <c r="X2508" s="2">
        <v>0.83828282499999995</v>
      </c>
      <c r="Y2508" s="1">
        <v>1923</v>
      </c>
      <c r="Z2508" s="1">
        <v>5</v>
      </c>
      <c r="AA2508" s="1" t="s">
        <v>44</v>
      </c>
      <c r="AB2508" s="2">
        <v>0.2</v>
      </c>
      <c r="AE2508" s="1" t="s">
        <v>37</v>
      </c>
      <c r="AF2508" s="1" t="s">
        <v>37</v>
      </c>
      <c r="AI2508" s="2">
        <v>3405.2890689800001</v>
      </c>
      <c r="AJ2508" s="2">
        <v>564394.373012</v>
      </c>
      <c r="AK2508" s="1">
        <v>609</v>
      </c>
      <c r="AL2508" s="6">
        <v>0.2</v>
      </c>
      <c r="AM2508" s="6">
        <v>0.2</v>
      </c>
      <c r="AN2508">
        <f t="shared" si="158"/>
        <v>0.17019831359930582</v>
      </c>
      <c r="AO2508">
        <f t="shared" si="159"/>
        <v>1.3164510444145201E-2</v>
      </c>
    </row>
    <row r="2509" spans="1:41" x14ac:dyDescent="0.25">
      <c r="A2509" s="1">
        <v>98</v>
      </c>
      <c r="B2509" s="1">
        <v>11</v>
      </c>
      <c r="C2509" s="2">
        <v>12.433914081999999</v>
      </c>
      <c r="D2509" s="1">
        <v>618</v>
      </c>
      <c r="E2509" s="1">
        <v>98</v>
      </c>
      <c r="F2509" s="1">
        <v>11</v>
      </c>
      <c r="G2509" s="1" t="s">
        <v>41</v>
      </c>
      <c r="H2509" s="2">
        <v>1.9359783020000001</v>
      </c>
      <c r="I2509" s="2">
        <v>0.155</v>
      </c>
      <c r="J2509" s="2">
        <v>605.947</v>
      </c>
      <c r="K2509" s="2">
        <v>48.476999999999997</v>
      </c>
      <c r="L2509" s="2">
        <v>1.012</v>
      </c>
      <c r="M2509" s="2">
        <v>2</v>
      </c>
      <c r="N2509" s="2">
        <v>1.96</v>
      </c>
      <c r="O2509" s="2">
        <v>0.31</v>
      </c>
      <c r="P2509" s="2">
        <v>613.41999999999996</v>
      </c>
      <c r="Q2509" s="2">
        <v>96.953999999999994</v>
      </c>
      <c r="R2509" s="2">
        <v>12.433914081999999</v>
      </c>
      <c r="S2509" s="2">
        <v>1.647</v>
      </c>
      <c r="T2509" s="2">
        <v>0.13</v>
      </c>
      <c r="U2509" s="4">
        <f t="shared" si="157"/>
        <v>20.478656493054</v>
      </c>
      <c r="V2509" s="4">
        <f t="shared" si="156"/>
        <v>1.61640883066</v>
      </c>
      <c r="W2509" s="2">
        <v>0.85</v>
      </c>
      <c r="X2509" s="2">
        <v>0.83988358100000005</v>
      </c>
      <c r="Y2509" s="1">
        <v>1923</v>
      </c>
      <c r="Z2509" s="1">
        <v>5</v>
      </c>
      <c r="AA2509" s="1" t="s">
        <v>44</v>
      </c>
      <c r="AB2509" s="2">
        <v>0.2</v>
      </c>
      <c r="AE2509" s="1" t="s">
        <v>37</v>
      </c>
      <c r="AF2509" s="1" t="s">
        <v>37</v>
      </c>
      <c r="AI2509" s="2">
        <v>3405.2890689800001</v>
      </c>
      <c r="AJ2509" s="2">
        <v>564394.373012</v>
      </c>
      <c r="AK2509" s="1">
        <v>618</v>
      </c>
      <c r="AL2509" s="6">
        <v>0.2</v>
      </c>
      <c r="AM2509" s="6">
        <v>0.2</v>
      </c>
      <c r="AN2509">
        <f t="shared" si="158"/>
        <v>4.0957312986107999</v>
      </c>
      <c r="AO2509">
        <f t="shared" si="159"/>
        <v>0.32328176613199999</v>
      </c>
    </row>
    <row r="2510" spans="1:41" x14ac:dyDescent="0.25">
      <c r="A2510" s="1">
        <v>98</v>
      </c>
      <c r="B2510" s="1">
        <v>13</v>
      </c>
      <c r="C2510" s="2">
        <v>4.4634556524100001E-4</v>
      </c>
      <c r="D2510" s="1">
        <v>620</v>
      </c>
      <c r="E2510" s="1">
        <v>98</v>
      </c>
      <c r="F2510" s="1">
        <v>13</v>
      </c>
      <c r="G2510" s="1" t="s">
        <v>42</v>
      </c>
      <c r="H2510" s="2">
        <v>2.252586027</v>
      </c>
      <c r="I2510" s="2">
        <v>0.17599999999999999</v>
      </c>
      <c r="J2510" s="2">
        <v>2135.0039999999999</v>
      </c>
      <c r="K2510" s="2">
        <v>166.45699999999999</v>
      </c>
      <c r="L2510" s="2">
        <v>1.0169999999999999</v>
      </c>
      <c r="M2510" s="2">
        <v>2</v>
      </c>
      <c r="N2510" s="2">
        <v>2.29</v>
      </c>
      <c r="O2510" s="2">
        <v>0.35099999999999998</v>
      </c>
      <c r="P2510" s="2">
        <v>2170.5549999999998</v>
      </c>
      <c r="Q2510" s="2">
        <v>332.91500000000002</v>
      </c>
      <c r="R2510" s="2">
        <v>4.4634556524100001E-4</v>
      </c>
      <c r="S2510" s="2">
        <v>1.946</v>
      </c>
      <c r="T2510" s="2">
        <v>0.15</v>
      </c>
      <c r="U2510" s="4">
        <f t="shared" si="157"/>
        <v>8.6858846995898601E-4</v>
      </c>
      <c r="V2510" s="4">
        <f t="shared" si="156"/>
        <v>6.6951834786149999E-5</v>
      </c>
      <c r="W2510" s="2">
        <v>0.86399999999999999</v>
      </c>
      <c r="X2510" s="2">
        <v>0.85633789900000001</v>
      </c>
      <c r="Y2510" s="1">
        <v>1923</v>
      </c>
      <c r="Z2510" s="1">
        <v>5</v>
      </c>
      <c r="AA2510" s="1" t="s">
        <v>44</v>
      </c>
      <c r="AB2510" s="2">
        <v>0.2</v>
      </c>
      <c r="AE2510" s="1" t="s">
        <v>37</v>
      </c>
      <c r="AF2510" s="1" t="s">
        <v>37</v>
      </c>
      <c r="AI2510" s="2">
        <v>3405.2890689800001</v>
      </c>
      <c r="AJ2510" s="2">
        <v>564394.373012</v>
      </c>
      <c r="AK2510" s="1">
        <v>620</v>
      </c>
      <c r="AL2510" s="6">
        <v>0.2</v>
      </c>
      <c r="AM2510" s="6">
        <v>0.2</v>
      </c>
      <c r="AN2510">
        <f t="shared" si="158"/>
        <v>1.7371769399179721E-4</v>
      </c>
      <c r="AO2510">
        <f t="shared" si="159"/>
        <v>1.3390366957230001E-5</v>
      </c>
    </row>
    <row r="2511" spans="1:41" x14ac:dyDescent="0.25">
      <c r="A2511" s="1">
        <v>93</v>
      </c>
      <c r="B2511" s="1">
        <v>1</v>
      </c>
      <c r="C2511" s="2">
        <v>0.25335524063100001</v>
      </c>
      <c r="D2511" s="1">
        <v>577</v>
      </c>
      <c r="E2511" s="1">
        <v>93</v>
      </c>
      <c r="F2511" s="1">
        <v>1</v>
      </c>
      <c r="G2511" s="1" t="s">
        <v>46</v>
      </c>
      <c r="H2511" s="2">
        <v>4.2326437930000003</v>
      </c>
      <c r="I2511" s="2">
        <v>0.23499999999999999</v>
      </c>
      <c r="J2511" s="2">
        <v>257.47899999999998</v>
      </c>
      <c r="K2511" s="2">
        <v>14.268000000000001</v>
      </c>
      <c r="L2511" s="2">
        <v>0.59499999999999997</v>
      </c>
      <c r="M2511" s="2">
        <v>0.57799999999999996</v>
      </c>
      <c r="N2511" s="2">
        <v>2.5169999999999999</v>
      </c>
      <c r="O2511" s="2">
        <v>0.13500000000000001</v>
      </c>
      <c r="P2511" s="2">
        <v>153.12899999999999</v>
      </c>
      <c r="Q2511" s="2">
        <v>8.2430000000000003</v>
      </c>
      <c r="R2511" s="2">
        <v>0.25335524063100001</v>
      </c>
      <c r="S2511" s="2">
        <v>0.57399999999999995</v>
      </c>
      <c r="T2511" s="2">
        <v>2.4E-2</v>
      </c>
      <c r="U2511" s="4">
        <f t="shared" si="157"/>
        <v>0.145425908122194</v>
      </c>
      <c r="V2511" s="4">
        <f t="shared" si="156"/>
        <v>6.080525775144E-3</v>
      </c>
      <c r="W2511" s="2">
        <v>0.13600000000000001</v>
      </c>
      <c r="X2511" s="2">
        <v>0.10265384499999999</v>
      </c>
      <c r="Y2511" s="1">
        <v>1924</v>
      </c>
      <c r="Z2511" s="1">
        <v>5</v>
      </c>
      <c r="AA2511" s="1" t="s">
        <v>44</v>
      </c>
      <c r="AB2511" s="2">
        <v>0.2</v>
      </c>
      <c r="AE2511" s="1" t="s">
        <v>37</v>
      </c>
      <c r="AF2511" s="1" t="s">
        <v>37</v>
      </c>
      <c r="AI2511" s="2">
        <v>634.19876748800004</v>
      </c>
      <c r="AJ2511" s="2">
        <v>12372.9724926</v>
      </c>
      <c r="AK2511" s="1">
        <v>577</v>
      </c>
      <c r="AL2511" s="6">
        <v>0.2</v>
      </c>
      <c r="AM2511" s="6">
        <v>0.2</v>
      </c>
      <c r="AN2511">
        <f t="shared" si="158"/>
        <v>2.9085181624438801E-2</v>
      </c>
      <c r="AO2511">
        <f t="shared" si="159"/>
        <v>1.2161051550288E-3</v>
      </c>
    </row>
    <row r="2512" spans="1:41" x14ac:dyDescent="0.25">
      <c r="A2512" s="1">
        <v>93</v>
      </c>
      <c r="B2512" s="1">
        <v>2</v>
      </c>
      <c r="C2512" s="2">
        <v>3.0690253861000001E-2</v>
      </c>
      <c r="D2512" s="1">
        <v>578</v>
      </c>
      <c r="E2512" s="1">
        <v>93</v>
      </c>
      <c r="F2512" s="1">
        <v>2</v>
      </c>
      <c r="G2512" s="1" t="s">
        <v>39</v>
      </c>
      <c r="H2512" s="2">
        <v>8.4958557670000001</v>
      </c>
      <c r="I2512" s="2">
        <v>0.51200000000000001</v>
      </c>
      <c r="J2512" s="2">
        <v>537.95699999999999</v>
      </c>
      <c r="K2512" s="2">
        <v>32.421999999999997</v>
      </c>
      <c r="L2512" s="2">
        <v>0.59199999999999997</v>
      </c>
      <c r="M2512" s="2">
        <v>0.57299999999999995</v>
      </c>
      <c r="N2512" s="2">
        <v>5.032</v>
      </c>
      <c r="O2512" s="2">
        <v>0.29299999999999998</v>
      </c>
      <c r="P2512" s="2">
        <v>318.61700000000002</v>
      </c>
      <c r="Q2512" s="2">
        <v>18.574000000000002</v>
      </c>
      <c r="R2512" s="2">
        <v>3.0690253861000001E-2</v>
      </c>
      <c r="S2512" s="2">
        <v>1.137</v>
      </c>
      <c r="T2512" s="2">
        <v>5.0999999999999997E-2</v>
      </c>
      <c r="U2512" s="4">
        <f t="shared" si="157"/>
        <v>3.4894818639956998E-2</v>
      </c>
      <c r="V2512" s="4">
        <f t="shared" si="156"/>
        <v>1.565202946911E-3</v>
      </c>
      <c r="W2512" s="2">
        <v>0.13400000000000001</v>
      </c>
      <c r="X2512" s="2">
        <v>0.100301654</v>
      </c>
      <c r="Y2512" s="1">
        <v>1924</v>
      </c>
      <c r="Z2512" s="1">
        <v>5</v>
      </c>
      <c r="AA2512" s="1" t="s">
        <v>44</v>
      </c>
      <c r="AB2512" s="2">
        <v>0.2</v>
      </c>
      <c r="AE2512" s="1" t="s">
        <v>37</v>
      </c>
      <c r="AF2512" s="1" t="s">
        <v>37</v>
      </c>
      <c r="AI2512" s="2">
        <v>634.19876748800004</v>
      </c>
      <c r="AJ2512" s="2">
        <v>12372.9724926</v>
      </c>
      <c r="AK2512" s="1">
        <v>578</v>
      </c>
      <c r="AL2512" s="6">
        <v>0.2</v>
      </c>
      <c r="AM2512" s="6">
        <v>0.2</v>
      </c>
      <c r="AN2512">
        <f t="shared" si="158"/>
        <v>6.9789637279914002E-3</v>
      </c>
      <c r="AO2512">
        <f t="shared" si="159"/>
        <v>3.1304058938220005E-4</v>
      </c>
    </row>
    <row r="2513" spans="1:41" x14ac:dyDescent="0.25">
      <c r="A2513" s="1">
        <v>98</v>
      </c>
      <c r="B2513" s="1">
        <v>11</v>
      </c>
      <c r="C2513" s="2">
        <v>5.3846996065399999E-2</v>
      </c>
      <c r="D2513" s="1">
        <v>618</v>
      </c>
      <c r="E2513" s="1">
        <v>98</v>
      </c>
      <c r="F2513" s="1">
        <v>11</v>
      </c>
      <c r="G2513" s="1" t="s">
        <v>41</v>
      </c>
      <c r="H2513" s="2">
        <v>1.9359783020000001</v>
      </c>
      <c r="I2513" s="2">
        <v>0.155</v>
      </c>
      <c r="J2513" s="2">
        <v>605.947</v>
      </c>
      <c r="K2513" s="2">
        <v>48.476999999999997</v>
      </c>
      <c r="L2513" s="2">
        <v>1.012</v>
      </c>
      <c r="M2513" s="2">
        <v>2</v>
      </c>
      <c r="N2513" s="2">
        <v>1.96</v>
      </c>
      <c r="O2513" s="2">
        <v>0.31</v>
      </c>
      <c r="P2513" s="2">
        <v>613.41999999999996</v>
      </c>
      <c r="Q2513" s="2">
        <v>96.953999999999994</v>
      </c>
      <c r="R2513" s="2">
        <v>5.3846996065399999E-2</v>
      </c>
      <c r="S2513" s="2">
        <v>1.647</v>
      </c>
      <c r="T2513" s="2">
        <v>0.13</v>
      </c>
      <c r="U2513" s="4">
        <f t="shared" si="157"/>
        <v>8.86860025197138E-2</v>
      </c>
      <c r="V2513" s="4">
        <f t="shared" si="156"/>
        <v>7.0001094885020002E-3</v>
      </c>
      <c r="W2513" s="2">
        <v>0.85</v>
      </c>
      <c r="X2513" s="2">
        <v>0.83988358100000005</v>
      </c>
      <c r="Y2513" s="1">
        <v>1925</v>
      </c>
      <c r="Z2513" s="1">
        <v>5</v>
      </c>
      <c r="AA2513" s="1" t="s">
        <v>44</v>
      </c>
      <c r="AB2513" s="2">
        <v>0.2</v>
      </c>
      <c r="AE2513" s="1" t="s">
        <v>37</v>
      </c>
      <c r="AF2513" s="1" t="s">
        <v>37</v>
      </c>
      <c r="AI2513" s="2">
        <v>831.32815836199995</v>
      </c>
      <c r="AJ2513" s="2">
        <v>2345.6041968599998</v>
      </c>
      <c r="AK2513" s="1">
        <v>618</v>
      </c>
      <c r="AL2513" s="6">
        <v>0.2</v>
      </c>
      <c r="AM2513" s="6">
        <v>0.2</v>
      </c>
      <c r="AN2513">
        <f t="shared" si="158"/>
        <v>1.7737200503942761E-2</v>
      </c>
      <c r="AO2513">
        <f t="shared" si="159"/>
        <v>1.4000218977004001E-3</v>
      </c>
    </row>
    <row r="2514" spans="1:41" x14ac:dyDescent="0.25">
      <c r="A2514" s="1">
        <v>93</v>
      </c>
      <c r="B2514" s="1">
        <v>2</v>
      </c>
      <c r="C2514" s="2">
        <v>1.07350539873E-3</v>
      </c>
      <c r="D2514" s="1">
        <v>578</v>
      </c>
      <c r="E2514" s="1">
        <v>93</v>
      </c>
      <c r="F2514" s="1">
        <v>2</v>
      </c>
      <c r="G2514" s="1" t="s">
        <v>39</v>
      </c>
      <c r="H2514" s="2">
        <v>8.4958557670000001</v>
      </c>
      <c r="I2514" s="2">
        <v>0.51200000000000001</v>
      </c>
      <c r="J2514" s="2">
        <v>537.95699999999999</v>
      </c>
      <c r="K2514" s="2">
        <v>32.421999999999997</v>
      </c>
      <c r="L2514" s="2">
        <v>0.59199999999999997</v>
      </c>
      <c r="M2514" s="2">
        <v>0.57299999999999995</v>
      </c>
      <c r="N2514" s="2">
        <v>5.032</v>
      </c>
      <c r="O2514" s="2">
        <v>0.29299999999999998</v>
      </c>
      <c r="P2514" s="2">
        <v>318.61700000000002</v>
      </c>
      <c r="Q2514" s="2">
        <v>18.574000000000002</v>
      </c>
      <c r="R2514" s="2">
        <v>1.07350539873E-3</v>
      </c>
      <c r="S2514" s="2">
        <v>1.137</v>
      </c>
      <c r="T2514" s="2">
        <v>5.0999999999999997E-2</v>
      </c>
      <c r="U2514" s="4">
        <f t="shared" si="157"/>
        <v>1.22057563835601E-3</v>
      </c>
      <c r="V2514" s="4">
        <f t="shared" si="156"/>
        <v>5.4748775335229997E-5</v>
      </c>
      <c r="W2514" s="2">
        <v>0.13400000000000001</v>
      </c>
      <c r="X2514" s="2">
        <v>0.100301654</v>
      </c>
      <c r="Y2514" s="1">
        <v>1926</v>
      </c>
      <c r="Z2514" s="1">
        <v>5</v>
      </c>
      <c r="AA2514" s="1" t="s">
        <v>44</v>
      </c>
      <c r="AB2514" s="2">
        <v>0.2</v>
      </c>
      <c r="AE2514" s="1" t="s">
        <v>37</v>
      </c>
      <c r="AF2514" s="1" t="s">
        <v>37</v>
      </c>
      <c r="AI2514" s="2">
        <v>66.453677574300002</v>
      </c>
      <c r="AJ2514" s="2">
        <v>46.761708142899998</v>
      </c>
      <c r="AK2514" s="1">
        <v>578</v>
      </c>
      <c r="AL2514" s="6">
        <v>0.2</v>
      </c>
      <c r="AM2514" s="6">
        <v>0.2</v>
      </c>
      <c r="AN2514">
        <f t="shared" si="158"/>
        <v>2.44115127671202E-4</v>
      </c>
      <c r="AO2514">
        <f t="shared" si="159"/>
        <v>1.0949755067046E-5</v>
      </c>
    </row>
    <row r="2515" spans="1:41" x14ac:dyDescent="0.25">
      <c r="A2515" s="1">
        <v>93</v>
      </c>
      <c r="B2515" s="1">
        <v>1</v>
      </c>
      <c r="C2515" s="2">
        <v>0.26164403199000003</v>
      </c>
      <c r="D2515" s="1">
        <v>577</v>
      </c>
      <c r="E2515" s="1">
        <v>93</v>
      </c>
      <c r="F2515" s="1">
        <v>1</v>
      </c>
      <c r="G2515" s="1" t="s">
        <v>46</v>
      </c>
      <c r="H2515" s="2">
        <v>4.2326437930000003</v>
      </c>
      <c r="I2515" s="2">
        <v>0.23499999999999999</v>
      </c>
      <c r="J2515" s="2">
        <v>257.47899999999998</v>
      </c>
      <c r="K2515" s="2">
        <v>14.268000000000001</v>
      </c>
      <c r="L2515" s="2">
        <v>0.59499999999999997</v>
      </c>
      <c r="M2515" s="2">
        <v>0.57799999999999996</v>
      </c>
      <c r="N2515" s="2">
        <v>2.5169999999999999</v>
      </c>
      <c r="O2515" s="2">
        <v>0.13500000000000001</v>
      </c>
      <c r="P2515" s="2">
        <v>153.12899999999999</v>
      </c>
      <c r="Q2515" s="2">
        <v>8.2430000000000003</v>
      </c>
      <c r="R2515" s="2">
        <v>0.26164403199000003</v>
      </c>
      <c r="S2515" s="2">
        <v>0.57399999999999995</v>
      </c>
      <c r="T2515" s="2">
        <v>2.4E-2</v>
      </c>
      <c r="U2515" s="4">
        <f t="shared" si="157"/>
        <v>0.15018367436225999</v>
      </c>
      <c r="V2515" s="4">
        <f t="shared" si="156"/>
        <v>6.2794567677600006E-3</v>
      </c>
      <c r="W2515" s="2">
        <v>0.13600000000000001</v>
      </c>
      <c r="X2515" s="2">
        <v>0.10265384499999999</v>
      </c>
      <c r="Y2515" s="1">
        <v>1927</v>
      </c>
      <c r="Z2515" s="1">
        <v>5</v>
      </c>
      <c r="AA2515" s="1" t="s">
        <v>44</v>
      </c>
      <c r="AB2515" s="2">
        <v>0.2</v>
      </c>
      <c r="AE2515" s="1" t="s">
        <v>37</v>
      </c>
      <c r="AF2515" s="1" t="s">
        <v>37</v>
      </c>
      <c r="AI2515" s="2">
        <v>827.40189223000004</v>
      </c>
      <c r="AJ2515" s="2">
        <v>11397.1684451</v>
      </c>
      <c r="AK2515" s="1">
        <v>577</v>
      </c>
      <c r="AL2515" s="6">
        <v>0.2</v>
      </c>
      <c r="AM2515" s="6">
        <v>0.2</v>
      </c>
      <c r="AN2515">
        <f t="shared" si="158"/>
        <v>3.0036734872451998E-2</v>
      </c>
      <c r="AO2515">
        <f t="shared" si="159"/>
        <v>1.2558913535520003E-3</v>
      </c>
    </row>
    <row r="2516" spans="1:41" x14ac:dyDescent="0.25">
      <c r="A2516" s="1">
        <v>16</v>
      </c>
      <c r="B2516" s="1">
        <v>11</v>
      </c>
      <c r="C2516" s="2">
        <v>3.9826135321100001E-6</v>
      </c>
      <c r="D2516" s="1">
        <v>64</v>
      </c>
      <c r="E2516" s="1">
        <v>0</v>
      </c>
      <c r="F2516" s="1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2">
        <v>3.9826135321100001E-6</v>
      </c>
      <c r="S2516" s="2">
        <v>0</v>
      </c>
      <c r="T2516" s="2">
        <v>0</v>
      </c>
      <c r="U2516" s="4">
        <f t="shared" si="157"/>
        <v>0</v>
      </c>
      <c r="V2516" s="4">
        <f t="shared" si="156"/>
        <v>0</v>
      </c>
      <c r="W2516" s="2">
        <v>0</v>
      </c>
      <c r="X2516" s="2">
        <v>0</v>
      </c>
      <c r="Y2516" s="1">
        <v>1928</v>
      </c>
      <c r="Z2516" s="1">
        <v>5</v>
      </c>
      <c r="AA2516" s="1" t="s">
        <v>44</v>
      </c>
      <c r="AB2516" s="2">
        <v>0.2</v>
      </c>
      <c r="AE2516" s="1" t="s">
        <v>37</v>
      </c>
      <c r="AF2516" s="1" t="s">
        <v>37</v>
      </c>
      <c r="AI2516" s="2">
        <v>1066.1236835300001</v>
      </c>
      <c r="AJ2516" s="2">
        <v>55329.568716399997</v>
      </c>
      <c r="AK2516" s="1">
        <v>64</v>
      </c>
      <c r="AL2516" s="6">
        <v>0.2</v>
      </c>
      <c r="AM2516" s="6">
        <v>0.2</v>
      </c>
      <c r="AN2516">
        <f t="shared" si="158"/>
        <v>0</v>
      </c>
      <c r="AO2516">
        <f t="shared" si="159"/>
        <v>0</v>
      </c>
    </row>
    <row r="2517" spans="1:41" x14ac:dyDescent="0.25">
      <c r="A2517" s="1">
        <v>92</v>
      </c>
      <c r="B2517" s="1">
        <v>2</v>
      </c>
      <c r="C2517" s="2">
        <v>0.246830054411</v>
      </c>
      <c r="D2517" s="1">
        <v>567</v>
      </c>
      <c r="E2517" s="1">
        <v>92</v>
      </c>
      <c r="F2517" s="1">
        <v>2</v>
      </c>
      <c r="G2517" s="1" t="s">
        <v>39</v>
      </c>
      <c r="H2517" s="2">
        <v>11.43069659</v>
      </c>
      <c r="I2517" s="2">
        <v>0.57699999999999996</v>
      </c>
      <c r="J2517" s="2">
        <v>3171.3209999999999</v>
      </c>
      <c r="K2517" s="2">
        <v>160.03100000000001</v>
      </c>
      <c r="L2517" s="2">
        <v>0.41499999999999998</v>
      </c>
      <c r="M2517" s="2">
        <v>0.33300000000000002</v>
      </c>
      <c r="N2517" s="2">
        <v>4.7430000000000003</v>
      </c>
      <c r="O2517" s="2">
        <v>0.192</v>
      </c>
      <c r="P2517" s="2">
        <v>1315.816</v>
      </c>
      <c r="Q2517" s="2">
        <v>53.26</v>
      </c>
      <c r="R2517" s="2">
        <v>0.246830054411</v>
      </c>
      <c r="S2517" s="2">
        <v>2.5339999999999998</v>
      </c>
      <c r="T2517" s="2">
        <v>9.6000000000000002E-2</v>
      </c>
      <c r="U2517" s="4">
        <f t="shared" si="157"/>
        <v>0.62546735787747398</v>
      </c>
      <c r="V2517" s="4">
        <f t="shared" si="156"/>
        <v>2.3695685223456001E-2</v>
      </c>
      <c r="W2517" s="2">
        <v>0.222</v>
      </c>
      <c r="X2517" s="2">
        <v>0.167172605</v>
      </c>
      <c r="Y2517" s="1">
        <v>1928</v>
      </c>
      <c r="Z2517" s="1">
        <v>5</v>
      </c>
      <c r="AA2517" s="1" t="s">
        <v>44</v>
      </c>
      <c r="AB2517" s="2">
        <v>0.2</v>
      </c>
      <c r="AE2517" s="1" t="s">
        <v>37</v>
      </c>
      <c r="AF2517" s="1" t="s">
        <v>37</v>
      </c>
      <c r="AI2517" s="2">
        <v>1066.1236835300001</v>
      </c>
      <c r="AJ2517" s="2">
        <v>55329.568716399997</v>
      </c>
      <c r="AK2517" s="1">
        <v>567</v>
      </c>
      <c r="AL2517" s="6">
        <v>0.2</v>
      </c>
      <c r="AM2517" s="6">
        <v>0.2</v>
      </c>
      <c r="AN2517">
        <f t="shared" si="158"/>
        <v>0.1250934715754948</v>
      </c>
      <c r="AO2517">
        <f t="shared" si="159"/>
        <v>4.7391370446912004E-3</v>
      </c>
    </row>
    <row r="2518" spans="1:41" x14ac:dyDescent="0.25">
      <c r="A2518" s="1">
        <v>92</v>
      </c>
      <c r="B2518" s="1">
        <v>4</v>
      </c>
      <c r="C2518" s="2">
        <v>0.81015161016500004</v>
      </c>
      <c r="D2518" s="1">
        <v>569</v>
      </c>
      <c r="E2518" s="1">
        <v>92</v>
      </c>
      <c r="F2518" s="1">
        <v>4</v>
      </c>
      <c r="G2518" s="1" t="s">
        <v>38</v>
      </c>
      <c r="H2518" s="2">
        <v>18.126555679999999</v>
      </c>
      <c r="I2518" s="2">
        <v>1.6919999999999999</v>
      </c>
      <c r="J2518" s="2">
        <v>2033.405</v>
      </c>
      <c r="K2518" s="2">
        <v>189.78800000000001</v>
      </c>
      <c r="L2518" s="2">
        <v>0.40200000000000002</v>
      </c>
      <c r="M2518" s="2">
        <v>0.32800000000000001</v>
      </c>
      <c r="N2518" s="2">
        <v>7.2910000000000004</v>
      </c>
      <c r="O2518" s="2">
        <v>0.55400000000000005</v>
      </c>
      <c r="P2518" s="2">
        <v>817.91300000000001</v>
      </c>
      <c r="Q2518" s="2">
        <v>62.182000000000002</v>
      </c>
      <c r="R2518" s="2">
        <v>0.81015161016500004</v>
      </c>
      <c r="S2518" s="2">
        <v>3.8290000000000002</v>
      </c>
      <c r="T2518" s="2">
        <v>0.27800000000000002</v>
      </c>
      <c r="U2518" s="4">
        <f t="shared" si="157"/>
        <v>3.1020705153217851</v>
      </c>
      <c r="V2518" s="4">
        <f t="shared" si="156"/>
        <v>0.22522214762587003</v>
      </c>
      <c r="W2518" s="2">
        <v>0.21099999999999999</v>
      </c>
      <c r="X2518" s="2">
        <v>0.16434912900000001</v>
      </c>
      <c r="Y2518" s="1">
        <v>1928</v>
      </c>
      <c r="Z2518" s="1">
        <v>5</v>
      </c>
      <c r="AA2518" s="1" t="s">
        <v>44</v>
      </c>
      <c r="AB2518" s="2">
        <v>0.2</v>
      </c>
      <c r="AE2518" s="1" t="s">
        <v>37</v>
      </c>
      <c r="AF2518" s="1" t="s">
        <v>37</v>
      </c>
      <c r="AI2518" s="2">
        <v>1066.1236835300001</v>
      </c>
      <c r="AJ2518" s="2">
        <v>55329.568716399997</v>
      </c>
      <c r="AK2518" s="1">
        <v>569</v>
      </c>
      <c r="AL2518" s="6">
        <v>0.2</v>
      </c>
      <c r="AM2518" s="6">
        <v>0.2</v>
      </c>
      <c r="AN2518">
        <f t="shared" si="158"/>
        <v>0.62041410306435707</v>
      </c>
      <c r="AO2518">
        <f t="shared" si="159"/>
        <v>4.5044429525174012E-2</v>
      </c>
    </row>
    <row r="2519" spans="1:41" x14ac:dyDescent="0.25">
      <c r="A2519" s="1">
        <v>92</v>
      </c>
      <c r="B2519" s="1">
        <v>11</v>
      </c>
      <c r="C2519" s="2">
        <v>0.21320787206200001</v>
      </c>
      <c r="D2519" s="1">
        <v>574</v>
      </c>
      <c r="E2519" s="1">
        <v>92</v>
      </c>
      <c r="F2519" s="1">
        <v>11</v>
      </c>
      <c r="G2519" s="1" t="s">
        <v>41</v>
      </c>
      <c r="H2519" s="2">
        <v>2.2724137689999999</v>
      </c>
      <c r="I2519" s="2">
        <v>9.0999999999999998E-2</v>
      </c>
      <c r="J2519" s="2">
        <v>59.46</v>
      </c>
      <c r="K2519" s="2">
        <v>2.3839999999999999</v>
      </c>
      <c r="L2519" s="2">
        <v>0.44900000000000001</v>
      </c>
      <c r="M2519" s="2">
        <v>0.38200000000000001</v>
      </c>
      <c r="N2519" s="2">
        <v>1.02</v>
      </c>
      <c r="O2519" s="2">
        <v>3.5000000000000003E-2</v>
      </c>
      <c r="P2519" s="2">
        <v>26.693999999999999</v>
      </c>
      <c r="Q2519" s="2">
        <v>0.91100000000000003</v>
      </c>
      <c r="R2519" s="2">
        <v>0.21320787206200001</v>
      </c>
      <c r="S2519" s="2">
        <v>0.56899999999999995</v>
      </c>
      <c r="T2519" s="2">
        <v>1.9E-2</v>
      </c>
      <c r="U2519" s="4">
        <f t="shared" si="157"/>
        <v>0.12131527920327799</v>
      </c>
      <c r="V2519" s="4">
        <f t="shared" si="156"/>
        <v>4.0509495691779997E-3</v>
      </c>
      <c r="W2519" s="2">
        <v>0.25</v>
      </c>
      <c r="X2519" s="2">
        <v>0.20389243000000001</v>
      </c>
      <c r="Y2519" s="1">
        <v>1928</v>
      </c>
      <c r="Z2519" s="1">
        <v>5</v>
      </c>
      <c r="AA2519" s="1" t="s">
        <v>44</v>
      </c>
      <c r="AB2519" s="2">
        <v>0.2</v>
      </c>
      <c r="AE2519" s="1" t="s">
        <v>37</v>
      </c>
      <c r="AF2519" s="1" t="s">
        <v>37</v>
      </c>
      <c r="AI2519" s="2">
        <v>1066.1236835300001</v>
      </c>
      <c r="AJ2519" s="2">
        <v>55329.568716399997</v>
      </c>
      <c r="AK2519" s="1">
        <v>574</v>
      </c>
      <c r="AL2519" s="6">
        <v>0.2</v>
      </c>
      <c r="AM2519" s="6">
        <v>0.2</v>
      </c>
      <c r="AN2519">
        <f t="shared" si="158"/>
        <v>2.4263055840655599E-2</v>
      </c>
      <c r="AO2519">
        <f t="shared" si="159"/>
        <v>8.1018991383559997E-4</v>
      </c>
    </row>
    <row r="2520" spans="1:41" x14ac:dyDescent="0.25">
      <c r="A2520" s="1">
        <v>93</v>
      </c>
      <c r="B2520" s="1">
        <v>2</v>
      </c>
      <c r="C2520" s="2">
        <v>0.18077532598400001</v>
      </c>
      <c r="D2520" s="1">
        <v>578</v>
      </c>
      <c r="E2520" s="1">
        <v>93</v>
      </c>
      <c r="F2520" s="1">
        <v>2</v>
      </c>
      <c r="G2520" s="1" t="s">
        <v>39</v>
      </c>
      <c r="H2520" s="2">
        <v>8.4958557670000001</v>
      </c>
      <c r="I2520" s="2">
        <v>0.51200000000000001</v>
      </c>
      <c r="J2520" s="2">
        <v>537.95699999999999</v>
      </c>
      <c r="K2520" s="2">
        <v>32.421999999999997</v>
      </c>
      <c r="L2520" s="2">
        <v>0.59199999999999997</v>
      </c>
      <c r="M2520" s="2">
        <v>0.57299999999999995</v>
      </c>
      <c r="N2520" s="2">
        <v>5.032</v>
      </c>
      <c r="O2520" s="2">
        <v>0.29299999999999998</v>
      </c>
      <c r="P2520" s="2">
        <v>318.61700000000002</v>
      </c>
      <c r="Q2520" s="2">
        <v>18.574000000000002</v>
      </c>
      <c r="R2520" s="2">
        <v>0.18077532598400001</v>
      </c>
      <c r="S2520" s="2">
        <v>1.137</v>
      </c>
      <c r="T2520" s="2">
        <v>5.0999999999999997E-2</v>
      </c>
      <c r="U2520" s="4">
        <f t="shared" si="157"/>
        <v>0.205541545643808</v>
      </c>
      <c r="V2520" s="4">
        <f t="shared" si="156"/>
        <v>9.2195416251839996E-3</v>
      </c>
      <c r="W2520" s="2">
        <v>0.13400000000000001</v>
      </c>
      <c r="X2520" s="2">
        <v>0.100301654</v>
      </c>
      <c r="Y2520" s="1">
        <v>1929</v>
      </c>
      <c r="Z2520" s="1">
        <v>5</v>
      </c>
      <c r="AA2520" s="1" t="s">
        <v>44</v>
      </c>
      <c r="AB2520" s="2">
        <v>0.2</v>
      </c>
      <c r="AE2520" s="1" t="s">
        <v>37</v>
      </c>
      <c r="AF2520" s="1" t="s">
        <v>37</v>
      </c>
      <c r="AI2520" s="2">
        <v>441.90518391699999</v>
      </c>
      <c r="AJ2520" s="2">
        <v>7874.5417013699998</v>
      </c>
      <c r="AK2520" s="1">
        <v>578</v>
      </c>
      <c r="AL2520" s="6">
        <v>0.2</v>
      </c>
      <c r="AM2520" s="6">
        <v>0.2</v>
      </c>
      <c r="AN2520">
        <f t="shared" si="158"/>
        <v>4.1108309128761601E-2</v>
      </c>
      <c r="AO2520">
        <f t="shared" si="159"/>
        <v>1.8439083250368E-3</v>
      </c>
    </row>
    <row r="2521" spans="1:41" x14ac:dyDescent="0.25">
      <c r="A2521" s="1">
        <v>36</v>
      </c>
      <c r="B2521" s="1">
        <v>1</v>
      </c>
      <c r="C2521" s="2">
        <v>1.3307689009699999</v>
      </c>
      <c r="D2521" s="1">
        <v>226</v>
      </c>
      <c r="E2521" s="1">
        <v>36</v>
      </c>
      <c r="F2521" s="1">
        <v>1</v>
      </c>
      <c r="G2521" s="1" t="s">
        <v>46</v>
      </c>
      <c r="H2521" s="2">
        <v>4.6703798059999997</v>
      </c>
      <c r="I2521" s="2">
        <v>0.433</v>
      </c>
      <c r="J2521" s="2">
        <v>1027.3789999999999</v>
      </c>
      <c r="K2521" s="2">
        <v>95.227000000000004</v>
      </c>
      <c r="L2521" s="2">
        <v>0.66500000000000004</v>
      </c>
      <c r="M2521" s="2">
        <v>0.61699999999999999</v>
      </c>
      <c r="N2521" s="2">
        <v>3.1040000000000001</v>
      </c>
      <c r="O2521" s="2">
        <v>0.26700000000000002</v>
      </c>
      <c r="P2521" s="2">
        <v>682.80600000000004</v>
      </c>
      <c r="Q2521" s="2">
        <v>58.773000000000003</v>
      </c>
      <c r="R2521" s="2">
        <v>1.3307689009699999</v>
      </c>
      <c r="S2521" s="2">
        <v>3.1040000000000001</v>
      </c>
      <c r="T2521" s="2">
        <v>0.26700000000000002</v>
      </c>
      <c r="U2521" s="4">
        <f t="shared" si="157"/>
        <v>4.1307066686108795</v>
      </c>
      <c r="V2521" s="4">
        <f t="shared" si="156"/>
        <v>0.35531529655898997</v>
      </c>
      <c r="W2521" s="2">
        <v>0.66500000000000004</v>
      </c>
      <c r="X2521" s="2">
        <v>0.61718881000000003</v>
      </c>
      <c r="Y2521" s="1">
        <v>1930</v>
      </c>
      <c r="Z2521" s="1">
        <v>5</v>
      </c>
      <c r="AA2521" s="1" t="s">
        <v>44</v>
      </c>
      <c r="AB2521" s="2">
        <v>0.2</v>
      </c>
      <c r="AE2521" s="1" t="s">
        <v>37</v>
      </c>
      <c r="AF2521" s="1" t="s">
        <v>37</v>
      </c>
      <c r="AI2521" s="2">
        <v>1546.7212282200001</v>
      </c>
      <c r="AJ2521" s="2">
        <v>57967.847609099997</v>
      </c>
      <c r="AK2521" s="1">
        <v>226</v>
      </c>
      <c r="AL2521" s="6">
        <v>0.2</v>
      </c>
      <c r="AM2521" s="6">
        <v>0.2</v>
      </c>
      <c r="AN2521">
        <f t="shared" si="158"/>
        <v>0.82614133372217591</v>
      </c>
      <c r="AO2521">
        <f t="shared" si="159"/>
        <v>7.1063059311798002E-2</v>
      </c>
    </row>
    <row r="2522" spans="1:41" x14ac:dyDescent="0.25">
      <c r="A2522" s="1">
        <v>98</v>
      </c>
      <c r="B2522" s="1">
        <v>11</v>
      </c>
      <c r="C2522" s="2">
        <v>2.1609364221699998</v>
      </c>
      <c r="D2522" s="1">
        <v>618</v>
      </c>
      <c r="E2522" s="1">
        <v>98</v>
      </c>
      <c r="F2522" s="1">
        <v>11</v>
      </c>
      <c r="G2522" s="1" t="s">
        <v>41</v>
      </c>
      <c r="H2522" s="2">
        <v>1.9359783020000001</v>
      </c>
      <c r="I2522" s="2">
        <v>0.155</v>
      </c>
      <c r="J2522" s="2">
        <v>605.947</v>
      </c>
      <c r="K2522" s="2">
        <v>48.476999999999997</v>
      </c>
      <c r="L2522" s="2">
        <v>1.012</v>
      </c>
      <c r="M2522" s="2">
        <v>2</v>
      </c>
      <c r="N2522" s="2">
        <v>1.96</v>
      </c>
      <c r="O2522" s="2">
        <v>0.31</v>
      </c>
      <c r="P2522" s="2">
        <v>613.41999999999996</v>
      </c>
      <c r="Q2522" s="2">
        <v>96.953999999999994</v>
      </c>
      <c r="R2522" s="2">
        <v>2.1609364221699998</v>
      </c>
      <c r="S2522" s="2">
        <v>1.647</v>
      </c>
      <c r="T2522" s="2">
        <v>0.13</v>
      </c>
      <c r="U2522" s="4">
        <f t="shared" si="157"/>
        <v>3.5590622873139899</v>
      </c>
      <c r="V2522" s="4">
        <f t="shared" si="156"/>
        <v>0.28092173488209998</v>
      </c>
      <c r="W2522" s="2">
        <v>0.85</v>
      </c>
      <c r="X2522" s="2">
        <v>0.83988358100000005</v>
      </c>
      <c r="Y2522" s="1">
        <v>1931</v>
      </c>
      <c r="Z2522" s="1">
        <v>5</v>
      </c>
      <c r="AA2522" s="1" t="s">
        <v>44</v>
      </c>
      <c r="AB2522" s="2">
        <v>0.2</v>
      </c>
      <c r="AE2522" s="1" t="s">
        <v>37</v>
      </c>
      <c r="AF2522" s="1" t="s">
        <v>37</v>
      </c>
      <c r="AI2522" s="2">
        <v>1218.80327493</v>
      </c>
      <c r="AJ2522" s="2">
        <v>94213.862080000006</v>
      </c>
      <c r="AK2522" s="1">
        <v>618</v>
      </c>
      <c r="AL2522" s="6">
        <v>0.2</v>
      </c>
      <c r="AM2522" s="6">
        <v>0.2</v>
      </c>
      <c r="AN2522">
        <f t="shared" si="158"/>
        <v>0.71181245746279798</v>
      </c>
      <c r="AO2522">
        <f t="shared" si="159"/>
        <v>5.6184346976419997E-2</v>
      </c>
    </row>
    <row r="2523" spans="1:41" x14ac:dyDescent="0.25">
      <c r="A2523" s="1">
        <v>98</v>
      </c>
      <c r="B2523" s="1">
        <v>13</v>
      </c>
      <c r="C2523" s="2">
        <v>1.9244791928799999E-3</v>
      </c>
      <c r="D2523" s="1">
        <v>620</v>
      </c>
      <c r="E2523" s="1">
        <v>98</v>
      </c>
      <c r="F2523" s="1">
        <v>13</v>
      </c>
      <c r="G2523" s="1" t="s">
        <v>42</v>
      </c>
      <c r="H2523" s="2">
        <v>2.252586027</v>
      </c>
      <c r="I2523" s="2">
        <v>0.17599999999999999</v>
      </c>
      <c r="J2523" s="2">
        <v>2135.0039999999999</v>
      </c>
      <c r="K2523" s="2">
        <v>166.45699999999999</v>
      </c>
      <c r="L2523" s="2">
        <v>1.0169999999999999</v>
      </c>
      <c r="M2523" s="2">
        <v>2</v>
      </c>
      <c r="N2523" s="2">
        <v>2.29</v>
      </c>
      <c r="O2523" s="2">
        <v>0.35099999999999998</v>
      </c>
      <c r="P2523" s="2">
        <v>2170.5549999999998</v>
      </c>
      <c r="Q2523" s="2">
        <v>332.91500000000002</v>
      </c>
      <c r="R2523" s="2">
        <v>1.9244791928799999E-3</v>
      </c>
      <c r="S2523" s="2">
        <v>1.946</v>
      </c>
      <c r="T2523" s="2">
        <v>0.15</v>
      </c>
      <c r="U2523" s="4">
        <f t="shared" si="157"/>
        <v>3.74503650934448E-3</v>
      </c>
      <c r="V2523" s="4">
        <f t="shared" si="156"/>
        <v>2.8867187893199999E-4</v>
      </c>
      <c r="W2523" s="2">
        <v>0.86399999999999999</v>
      </c>
      <c r="X2523" s="2">
        <v>0.85633789900000001</v>
      </c>
      <c r="Y2523" s="1">
        <v>1931</v>
      </c>
      <c r="Z2523" s="1">
        <v>5</v>
      </c>
      <c r="AA2523" s="1" t="s">
        <v>44</v>
      </c>
      <c r="AB2523" s="2">
        <v>0.2</v>
      </c>
      <c r="AE2523" s="1" t="s">
        <v>37</v>
      </c>
      <c r="AF2523" s="1" t="s">
        <v>37</v>
      </c>
      <c r="AI2523" s="2">
        <v>1218.80327493</v>
      </c>
      <c r="AJ2523" s="2">
        <v>94213.862080000006</v>
      </c>
      <c r="AK2523" s="1">
        <v>620</v>
      </c>
      <c r="AL2523" s="6">
        <v>0.2</v>
      </c>
      <c r="AM2523" s="6">
        <v>0.2</v>
      </c>
      <c r="AN2523">
        <f t="shared" si="158"/>
        <v>7.4900730186889608E-4</v>
      </c>
      <c r="AO2523">
        <f t="shared" si="159"/>
        <v>5.7734375786400004E-5</v>
      </c>
    </row>
    <row r="2524" spans="1:41" x14ac:dyDescent="0.25">
      <c r="A2524" s="1">
        <v>21</v>
      </c>
      <c r="B2524" s="1">
        <v>4</v>
      </c>
      <c r="C2524" s="2">
        <v>4.1419486004600002E-4</v>
      </c>
      <c r="D2524" s="1">
        <v>103</v>
      </c>
      <c r="E2524" s="1">
        <v>21</v>
      </c>
      <c r="F2524" s="1">
        <v>4</v>
      </c>
      <c r="G2524" s="1" t="s">
        <v>38</v>
      </c>
      <c r="H2524" s="2">
        <v>10.531126309999999</v>
      </c>
      <c r="I2524" s="2">
        <v>1.016</v>
      </c>
      <c r="J2524" s="2">
        <v>2225.2979999999998</v>
      </c>
      <c r="K2524" s="2">
        <v>214.73099999999999</v>
      </c>
      <c r="L2524" s="2">
        <v>0.56899999999999995</v>
      </c>
      <c r="M2524" s="2">
        <v>0.51600000000000001</v>
      </c>
      <c r="N2524" s="2">
        <v>5.9969999999999999</v>
      </c>
      <c r="O2524" s="2">
        <v>0.52400000000000002</v>
      </c>
      <c r="P2524" s="2">
        <v>1267.1780000000001</v>
      </c>
      <c r="Q2524" s="2">
        <v>110.76</v>
      </c>
      <c r="R2524" s="2">
        <v>4.1419486004600002E-4</v>
      </c>
      <c r="S2524" s="2">
        <v>5.3579999999999997</v>
      </c>
      <c r="T2524" s="2">
        <v>0.47699999999999998</v>
      </c>
      <c r="U2524" s="4">
        <f t="shared" si="157"/>
        <v>2.2192560601264678E-3</v>
      </c>
      <c r="V2524" s="4">
        <f t="shared" si="156"/>
        <v>1.9757094824194199E-4</v>
      </c>
      <c r="W2524" s="2">
        <v>0.50900000000000001</v>
      </c>
      <c r="X2524" s="2">
        <v>0.46982165399999998</v>
      </c>
      <c r="Y2524" s="1">
        <v>1932</v>
      </c>
      <c r="Z2524" s="1">
        <v>5</v>
      </c>
      <c r="AA2524" s="1" t="s">
        <v>44</v>
      </c>
      <c r="AB2524" s="2">
        <v>0.2</v>
      </c>
      <c r="AE2524" s="1" t="s">
        <v>37</v>
      </c>
      <c r="AF2524" s="1" t="s">
        <v>37</v>
      </c>
      <c r="AI2524" s="2">
        <v>1427.1658595199999</v>
      </c>
      <c r="AJ2524" s="2">
        <v>89096.443527900003</v>
      </c>
      <c r="AK2524" s="1">
        <v>103</v>
      </c>
      <c r="AL2524" s="6">
        <v>0.2</v>
      </c>
      <c r="AM2524" s="6">
        <v>0.2</v>
      </c>
      <c r="AN2524">
        <f t="shared" si="158"/>
        <v>4.4385121202529358E-4</v>
      </c>
      <c r="AO2524">
        <f t="shared" si="159"/>
        <v>3.9514189648388398E-5</v>
      </c>
    </row>
    <row r="2525" spans="1:41" x14ac:dyDescent="0.25">
      <c r="A2525" s="1">
        <v>23</v>
      </c>
      <c r="B2525" s="1">
        <v>4</v>
      </c>
      <c r="C2525" s="2">
        <v>2.0449668866900002</v>
      </c>
      <c r="D2525" s="1">
        <v>123</v>
      </c>
      <c r="E2525" s="1">
        <v>23</v>
      </c>
      <c r="F2525" s="1">
        <v>4</v>
      </c>
      <c r="G2525" s="1" t="s">
        <v>38</v>
      </c>
      <c r="H2525" s="2">
        <v>10.042220589999999</v>
      </c>
      <c r="I2525" s="2">
        <v>0.85</v>
      </c>
      <c r="J2525" s="2">
        <v>5417.4530000000004</v>
      </c>
      <c r="K2525" s="2">
        <v>458.42599999999999</v>
      </c>
      <c r="L2525" s="2">
        <v>0.89300000000000002</v>
      </c>
      <c r="M2525" s="2">
        <v>0.90900000000000003</v>
      </c>
      <c r="N2525" s="2">
        <v>8.9629999999999992</v>
      </c>
      <c r="O2525" s="2">
        <v>0.77300000000000002</v>
      </c>
      <c r="P2525" s="2">
        <v>4835.4219999999996</v>
      </c>
      <c r="Q2525" s="2">
        <v>416.755</v>
      </c>
      <c r="R2525" s="2">
        <v>2.0449668866900002</v>
      </c>
      <c r="S2525" s="2">
        <v>8.9629999999999992</v>
      </c>
      <c r="T2525" s="2">
        <v>0.77300000000000002</v>
      </c>
      <c r="U2525" s="4">
        <f t="shared" si="157"/>
        <v>18.329038205402469</v>
      </c>
      <c r="V2525" s="4">
        <f t="shared" si="156"/>
        <v>1.5807594034113701</v>
      </c>
      <c r="W2525" s="2">
        <v>0.89300000000000002</v>
      </c>
      <c r="X2525" s="2">
        <v>0.90910035700000003</v>
      </c>
      <c r="Y2525" s="1">
        <v>1932</v>
      </c>
      <c r="Z2525" s="1">
        <v>5</v>
      </c>
      <c r="AA2525" s="1" t="s">
        <v>44</v>
      </c>
      <c r="AB2525" s="2">
        <v>0.2</v>
      </c>
      <c r="AE2525" s="1" t="s">
        <v>37</v>
      </c>
      <c r="AF2525" s="1" t="s">
        <v>37</v>
      </c>
      <c r="AI2525" s="2">
        <v>1427.1658595199999</v>
      </c>
      <c r="AJ2525" s="2">
        <v>89096.443527900003</v>
      </c>
      <c r="AK2525" s="1">
        <v>123</v>
      </c>
      <c r="AL2525" s="6">
        <v>0.2</v>
      </c>
      <c r="AM2525" s="6">
        <v>0.2</v>
      </c>
      <c r="AN2525">
        <f t="shared" si="158"/>
        <v>3.6658076410804941</v>
      </c>
      <c r="AO2525">
        <f t="shared" si="159"/>
        <v>0.31615188068227407</v>
      </c>
    </row>
    <row r="2526" spans="1:41" x14ac:dyDescent="0.25">
      <c r="A2526" s="1">
        <v>21</v>
      </c>
      <c r="B2526" s="1">
        <v>4</v>
      </c>
      <c r="C2526" s="2">
        <v>0.44825611104399998</v>
      </c>
      <c r="D2526" s="1">
        <v>103</v>
      </c>
      <c r="E2526" s="1">
        <v>21</v>
      </c>
      <c r="F2526" s="1">
        <v>4</v>
      </c>
      <c r="G2526" s="1" t="s">
        <v>38</v>
      </c>
      <c r="H2526" s="2">
        <v>10.531126309999999</v>
      </c>
      <c r="I2526" s="2">
        <v>1.016</v>
      </c>
      <c r="J2526" s="2">
        <v>2225.2979999999998</v>
      </c>
      <c r="K2526" s="2">
        <v>214.73099999999999</v>
      </c>
      <c r="L2526" s="2">
        <v>0.56899999999999995</v>
      </c>
      <c r="M2526" s="2">
        <v>0.51600000000000001</v>
      </c>
      <c r="N2526" s="2">
        <v>5.9969999999999999</v>
      </c>
      <c r="O2526" s="2">
        <v>0.52400000000000002</v>
      </c>
      <c r="P2526" s="2">
        <v>1267.1780000000001</v>
      </c>
      <c r="Q2526" s="2">
        <v>110.76</v>
      </c>
      <c r="R2526" s="2">
        <v>0.44825611104399998</v>
      </c>
      <c r="S2526" s="2">
        <v>5.3579999999999997</v>
      </c>
      <c r="T2526" s="2">
        <v>0.47699999999999998</v>
      </c>
      <c r="U2526" s="4">
        <f t="shared" si="157"/>
        <v>2.4017562429737516</v>
      </c>
      <c r="V2526" s="4">
        <f t="shared" si="156"/>
        <v>0.21381816496798797</v>
      </c>
      <c r="W2526" s="2">
        <v>0.50900000000000001</v>
      </c>
      <c r="X2526" s="2">
        <v>0.46982165399999998</v>
      </c>
      <c r="Y2526" s="1">
        <v>1933</v>
      </c>
      <c r="Z2526" s="1">
        <v>5</v>
      </c>
      <c r="AA2526" s="1" t="s">
        <v>44</v>
      </c>
      <c r="AB2526" s="2">
        <v>0.2</v>
      </c>
      <c r="AE2526" s="1" t="s">
        <v>37</v>
      </c>
      <c r="AF2526" s="1" t="s">
        <v>37</v>
      </c>
      <c r="AI2526" s="2">
        <v>602.78047736500002</v>
      </c>
      <c r="AJ2526" s="2">
        <v>19525.958093400001</v>
      </c>
      <c r="AK2526" s="1">
        <v>103</v>
      </c>
      <c r="AL2526" s="6">
        <v>0.2</v>
      </c>
      <c r="AM2526" s="6">
        <v>0.2</v>
      </c>
      <c r="AN2526">
        <f t="shared" si="158"/>
        <v>0.48035124859475031</v>
      </c>
      <c r="AO2526">
        <f t="shared" si="159"/>
        <v>4.2763632993597596E-2</v>
      </c>
    </row>
    <row r="2527" spans="1:41" x14ac:dyDescent="0.25">
      <c r="A2527" s="1">
        <v>93</v>
      </c>
      <c r="B2527" s="1">
        <v>2</v>
      </c>
      <c r="C2527" s="2">
        <v>2.9392088165099998E-3</v>
      </c>
      <c r="D2527" s="1">
        <v>578</v>
      </c>
      <c r="E2527" s="1">
        <v>93</v>
      </c>
      <c r="F2527" s="1">
        <v>2</v>
      </c>
      <c r="G2527" s="1" t="s">
        <v>39</v>
      </c>
      <c r="H2527" s="2">
        <v>8.4958557670000001</v>
      </c>
      <c r="I2527" s="2">
        <v>0.51200000000000001</v>
      </c>
      <c r="J2527" s="2">
        <v>537.95699999999999</v>
      </c>
      <c r="K2527" s="2">
        <v>32.421999999999997</v>
      </c>
      <c r="L2527" s="2">
        <v>0.59199999999999997</v>
      </c>
      <c r="M2527" s="2">
        <v>0.57299999999999995</v>
      </c>
      <c r="N2527" s="2">
        <v>5.032</v>
      </c>
      <c r="O2527" s="2">
        <v>0.29299999999999998</v>
      </c>
      <c r="P2527" s="2">
        <v>318.61700000000002</v>
      </c>
      <c r="Q2527" s="2">
        <v>18.574000000000002</v>
      </c>
      <c r="R2527" s="2">
        <v>2.9392088165099998E-3</v>
      </c>
      <c r="S2527" s="2">
        <v>1.137</v>
      </c>
      <c r="T2527" s="2">
        <v>5.0999999999999997E-2</v>
      </c>
      <c r="U2527" s="4">
        <f t="shared" si="157"/>
        <v>3.3418804243718699E-3</v>
      </c>
      <c r="V2527" s="4">
        <f t="shared" si="156"/>
        <v>1.4989964964200997E-4</v>
      </c>
      <c r="W2527" s="2">
        <v>0.13400000000000001</v>
      </c>
      <c r="X2527" s="2">
        <v>0.100301654</v>
      </c>
      <c r="Y2527" s="1">
        <v>1934</v>
      </c>
      <c r="Z2527" s="1">
        <v>5</v>
      </c>
      <c r="AA2527" s="1" t="s">
        <v>44</v>
      </c>
      <c r="AB2527" s="2">
        <v>0.2</v>
      </c>
      <c r="AE2527" s="1" t="s">
        <v>37</v>
      </c>
      <c r="AF2527" s="1" t="s">
        <v>37</v>
      </c>
      <c r="AI2527" s="2">
        <v>53.145710935399997</v>
      </c>
      <c r="AJ2527" s="2">
        <v>128.03142393900001</v>
      </c>
      <c r="AK2527" s="1">
        <v>578</v>
      </c>
      <c r="AL2527" s="6">
        <v>0.2</v>
      </c>
      <c r="AM2527" s="6">
        <v>0.2</v>
      </c>
      <c r="AN2527">
        <f t="shared" si="158"/>
        <v>6.6837608487437406E-4</v>
      </c>
      <c r="AO2527">
        <f t="shared" si="159"/>
        <v>2.9979929928401995E-5</v>
      </c>
    </row>
    <row r="2528" spans="1:41" x14ac:dyDescent="0.25">
      <c r="A2528" s="1">
        <v>92</v>
      </c>
      <c r="B2528" s="1">
        <v>1</v>
      </c>
      <c r="C2528" s="2">
        <v>2.3230620311300001</v>
      </c>
      <c r="D2528" s="1">
        <v>566</v>
      </c>
      <c r="E2528" s="1">
        <v>92</v>
      </c>
      <c r="F2528" s="1">
        <v>1</v>
      </c>
      <c r="G2528" s="1" t="s">
        <v>46</v>
      </c>
      <c r="H2528" s="2">
        <v>5.704939918</v>
      </c>
      <c r="I2528" s="2">
        <v>0.26500000000000001</v>
      </c>
      <c r="J2528" s="2">
        <v>242.69</v>
      </c>
      <c r="K2528" s="2">
        <v>11.285</v>
      </c>
      <c r="L2528" s="2">
        <v>0.41699999999999998</v>
      </c>
      <c r="M2528" s="2">
        <v>0.33700000000000002</v>
      </c>
      <c r="N2528" s="2">
        <v>2.3809999999999998</v>
      </c>
      <c r="O2528" s="2">
        <v>8.8999999999999996E-2</v>
      </c>
      <c r="P2528" s="2">
        <v>101.298</v>
      </c>
      <c r="Q2528" s="2">
        <v>3.8010000000000002</v>
      </c>
      <c r="R2528" s="2">
        <v>2.3230620311300001</v>
      </c>
      <c r="S2528" s="2">
        <v>1.2769999999999999</v>
      </c>
      <c r="T2528" s="2">
        <v>4.4999999999999998E-2</v>
      </c>
      <c r="U2528" s="4">
        <f t="shared" si="157"/>
        <v>2.9665502137530098</v>
      </c>
      <c r="V2528" s="4">
        <f t="shared" si="156"/>
        <v>0.10453779140085</v>
      </c>
      <c r="W2528" s="2">
        <v>0.224</v>
      </c>
      <c r="X2528" s="2">
        <v>0.16990902299999999</v>
      </c>
      <c r="Y2528" s="1">
        <v>1935</v>
      </c>
      <c r="Z2528" s="1">
        <v>5</v>
      </c>
      <c r="AA2528" s="1" t="s">
        <v>44</v>
      </c>
      <c r="AB2528" s="2">
        <v>0.2</v>
      </c>
      <c r="AE2528" s="1" t="s">
        <v>37</v>
      </c>
      <c r="AF2528" s="1" t="s">
        <v>37</v>
      </c>
      <c r="AI2528" s="2">
        <v>1579.04297759</v>
      </c>
      <c r="AJ2528" s="2">
        <v>146859.83291</v>
      </c>
      <c r="AK2528" s="1">
        <v>566</v>
      </c>
      <c r="AL2528" s="6">
        <v>0.2</v>
      </c>
      <c r="AM2528" s="6">
        <v>0.2</v>
      </c>
      <c r="AN2528">
        <f t="shared" si="158"/>
        <v>0.59331004275060195</v>
      </c>
      <c r="AO2528">
        <f t="shared" si="159"/>
        <v>2.0907558280170001E-2</v>
      </c>
    </row>
    <row r="2529" spans="1:41" x14ac:dyDescent="0.25">
      <c r="A2529" s="1">
        <v>92</v>
      </c>
      <c r="B2529" s="1">
        <v>8</v>
      </c>
      <c r="C2529" s="2">
        <v>0.27627098531200001</v>
      </c>
      <c r="D2529" s="1">
        <v>572</v>
      </c>
      <c r="E2529" s="1">
        <v>92</v>
      </c>
      <c r="F2529" s="1">
        <v>8</v>
      </c>
      <c r="G2529" s="1" t="s">
        <v>50</v>
      </c>
      <c r="H2529" s="2">
        <v>12.74728073</v>
      </c>
      <c r="I2529" s="2">
        <v>0.68700000000000006</v>
      </c>
      <c r="J2529" s="2">
        <v>147.9</v>
      </c>
      <c r="K2529" s="2">
        <v>7.97</v>
      </c>
      <c r="L2529" s="2">
        <v>0.435</v>
      </c>
      <c r="M2529" s="2">
        <v>0.36</v>
      </c>
      <c r="N2529" s="2">
        <v>5.5410000000000004</v>
      </c>
      <c r="O2529" s="2">
        <v>0.247</v>
      </c>
      <c r="P2529" s="2">
        <v>64.293000000000006</v>
      </c>
      <c r="Q2529" s="2">
        <v>2.8660000000000001</v>
      </c>
      <c r="R2529" s="2">
        <v>0.27627098531200001</v>
      </c>
      <c r="S2529" s="2">
        <v>3.0270000000000001</v>
      </c>
      <c r="T2529" s="2">
        <v>0.127</v>
      </c>
      <c r="U2529" s="4">
        <f t="shared" si="157"/>
        <v>0.83627227253942404</v>
      </c>
      <c r="V2529" s="4">
        <f t="shared" si="156"/>
        <v>3.5086415134624002E-2</v>
      </c>
      <c r="W2529" s="2">
        <v>0.23699999999999999</v>
      </c>
      <c r="X2529" s="2">
        <v>0.185158881</v>
      </c>
      <c r="Y2529" s="1">
        <v>1935</v>
      </c>
      <c r="Z2529" s="1">
        <v>5</v>
      </c>
      <c r="AA2529" s="1" t="s">
        <v>44</v>
      </c>
      <c r="AB2529" s="2">
        <v>0.2</v>
      </c>
      <c r="AE2529" s="1" t="s">
        <v>37</v>
      </c>
      <c r="AF2529" s="1" t="s">
        <v>37</v>
      </c>
      <c r="AI2529" s="2">
        <v>1579.04297759</v>
      </c>
      <c r="AJ2529" s="2">
        <v>146859.83291</v>
      </c>
      <c r="AK2529" s="1">
        <v>572</v>
      </c>
      <c r="AL2529" s="6">
        <v>0.2</v>
      </c>
      <c r="AM2529" s="6">
        <v>0.2</v>
      </c>
      <c r="AN2529">
        <f t="shared" si="158"/>
        <v>0.16725445450788481</v>
      </c>
      <c r="AO2529">
        <f t="shared" si="159"/>
        <v>7.017283026924801E-3</v>
      </c>
    </row>
    <row r="2530" spans="1:41" x14ac:dyDescent="0.25">
      <c r="A2530" s="1">
        <v>92</v>
      </c>
      <c r="B2530" s="1">
        <v>13</v>
      </c>
      <c r="C2530" s="2">
        <v>0.210105306819</v>
      </c>
      <c r="D2530" s="1">
        <v>576</v>
      </c>
      <c r="E2530" s="1">
        <v>92</v>
      </c>
      <c r="F2530" s="1">
        <v>13</v>
      </c>
      <c r="G2530" s="1" t="s">
        <v>42</v>
      </c>
      <c r="H2530" s="2">
        <v>0.79345715500000003</v>
      </c>
      <c r="I2530" s="2">
        <v>3.1E-2</v>
      </c>
      <c r="J2530" s="2">
        <v>85.725999999999999</v>
      </c>
      <c r="K2530" s="2">
        <v>3.331</v>
      </c>
      <c r="L2530" s="2">
        <v>0.47899999999999998</v>
      </c>
      <c r="M2530" s="2">
        <v>0.43</v>
      </c>
      <c r="N2530" s="2">
        <v>0.38</v>
      </c>
      <c r="O2530" s="2">
        <v>1.2999999999999999E-2</v>
      </c>
      <c r="P2530" s="2">
        <v>41.036999999999999</v>
      </c>
      <c r="Q2530" s="2">
        <v>1.4330000000000001</v>
      </c>
      <c r="R2530" s="2">
        <v>0.210105306819</v>
      </c>
      <c r="S2530" s="2">
        <v>0.222</v>
      </c>
      <c r="T2530" s="2">
        <v>8.0000000000000002E-3</v>
      </c>
      <c r="U2530" s="4">
        <f t="shared" si="157"/>
        <v>4.6643378113818003E-2</v>
      </c>
      <c r="V2530" s="4">
        <f t="shared" si="156"/>
        <v>1.6808424545520001E-3</v>
      </c>
      <c r="W2530" s="2">
        <v>0.27900000000000003</v>
      </c>
      <c r="X2530" s="2">
        <v>0.245106255</v>
      </c>
      <c r="Y2530" s="1">
        <v>1935</v>
      </c>
      <c r="Z2530" s="1">
        <v>5</v>
      </c>
      <c r="AA2530" s="1" t="s">
        <v>44</v>
      </c>
      <c r="AB2530" s="2">
        <v>0.2</v>
      </c>
      <c r="AE2530" s="1" t="s">
        <v>37</v>
      </c>
      <c r="AF2530" s="1" t="s">
        <v>37</v>
      </c>
      <c r="AI2530" s="2">
        <v>1579.04297759</v>
      </c>
      <c r="AJ2530" s="2">
        <v>146859.83291</v>
      </c>
      <c r="AK2530" s="1">
        <v>576</v>
      </c>
      <c r="AL2530" s="6">
        <v>0.2</v>
      </c>
      <c r="AM2530" s="6">
        <v>0.2</v>
      </c>
      <c r="AN2530">
        <f t="shared" si="158"/>
        <v>9.3286756227636009E-3</v>
      </c>
      <c r="AO2530">
        <f t="shared" si="159"/>
        <v>3.3616849091040003E-4</v>
      </c>
    </row>
    <row r="2531" spans="1:41" x14ac:dyDescent="0.25">
      <c r="A2531" s="1">
        <v>93</v>
      </c>
      <c r="B2531" s="1">
        <v>1</v>
      </c>
      <c r="C2531" s="2">
        <v>0.53976298125599997</v>
      </c>
      <c r="D2531" s="1">
        <v>577</v>
      </c>
      <c r="E2531" s="1">
        <v>93</v>
      </c>
      <c r="F2531" s="1">
        <v>1</v>
      </c>
      <c r="G2531" s="1" t="s">
        <v>46</v>
      </c>
      <c r="H2531" s="2">
        <v>4.2326437930000003</v>
      </c>
      <c r="I2531" s="2">
        <v>0.23499999999999999</v>
      </c>
      <c r="J2531" s="2">
        <v>257.47899999999998</v>
      </c>
      <c r="K2531" s="2">
        <v>14.268000000000001</v>
      </c>
      <c r="L2531" s="2">
        <v>0.59499999999999997</v>
      </c>
      <c r="M2531" s="2">
        <v>0.57799999999999996</v>
      </c>
      <c r="N2531" s="2">
        <v>2.5169999999999999</v>
      </c>
      <c r="O2531" s="2">
        <v>0.13500000000000001</v>
      </c>
      <c r="P2531" s="2">
        <v>153.12899999999999</v>
      </c>
      <c r="Q2531" s="2">
        <v>8.2430000000000003</v>
      </c>
      <c r="R2531" s="2">
        <v>0.53976298125599997</v>
      </c>
      <c r="S2531" s="2">
        <v>0.57399999999999995</v>
      </c>
      <c r="T2531" s="2">
        <v>2.4E-2</v>
      </c>
      <c r="U2531" s="4">
        <f t="shared" si="157"/>
        <v>0.30982395124094397</v>
      </c>
      <c r="V2531" s="4">
        <f t="shared" si="156"/>
        <v>1.2954311550143999E-2</v>
      </c>
      <c r="W2531" s="2">
        <v>0.13600000000000001</v>
      </c>
      <c r="X2531" s="2">
        <v>0.10265384499999999</v>
      </c>
      <c r="Y2531" s="1">
        <v>1935</v>
      </c>
      <c r="Z2531" s="1">
        <v>5</v>
      </c>
      <c r="AA2531" s="1" t="s">
        <v>44</v>
      </c>
      <c r="AB2531" s="2">
        <v>0.2</v>
      </c>
      <c r="AE2531" s="1" t="s">
        <v>37</v>
      </c>
      <c r="AF2531" s="1" t="s">
        <v>37</v>
      </c>
      <c r="AI2531" s="2">
        <v>1579.04297759</v>
      </c>
      <c r="AJ2531" s="2">
        <v>146859.83291</v>
      </c>
      <c r="AK2531" s="1">
        <v>577</v>
      </c>
      <c r="AL2531" s="6">
        <v>0.2</v>
      </c>
      <c r="AM2531" s="6">
        <v>0.2</v>
      </c>
      <c r="AN2531">
        <f t="shared" si="158"/>
        <v>6.1964790248188795E-2</v>
      </c>
      <c r="AO2531">
        <f t="shared" si="159"/>
        <v>2.5908623100288001E-3</v>
      </c>
    </row>
    <row r="2532" spans="1:41" x14ac:dyDescent="0.25">
      <c r="A2532" s="1">
        <v>93</v>
      </c>
      <c r="B2532" s="1">
        <v>8</v>
      </c>
      <c r="C2532" s="2">
        <v>2.2251026232499999E-2</v>
      </c>
      <c r="D2532" s="1">
        <v>581</v>
      </c>
      <c r="E2532" s="1">
        <v>93</v>
      </c>
      <c r="F2532" s="1">
        <v>8</v>
      </c>
      <c r="G2532" s="1" t="s">
        <v>50</v>
      </c>
      <c r="H2532" s="2">
        <v>9.3151184399999991</v>
      </c>
      <c r="I2532" s="2">
        <v>0.59199999999999997</v>
      </c>
      <c r="J2532" s="2">
        <v>127.874</v>
      </c>
      <c r="K2532" s="2">
        <v>8.1259999999999994</v>
      </c>
      <c r="L2532" s="2">
        <v>0.61499999999999999</v>
      </c>
      <c r="M2532" s="2">
        <v>0.60899999999999999</v>
      </c>
      <c r="N2532" s="2">
        <v>5.7309999999999999</v>
      </c>
      <c r="O2532" s="2">
        <v>0.36099999999999999</v>
      </c>
      <c r="P2532" s="2">
        <v>78.671999999999997</v>
      </c>
      <c r="Q2532" s="2">
        <v>4.95</v>
      </c>
      <c r="R2532" s="2">
        <v>2.2251026232499999E-2</v>
      </c>
      <c r="S2532" s="2">
        <v>1.379</v>
      </c>
      <c r="T2532" s="2">
        <v>6.9000000000000006E-2</v>
      </c>
      <c r="U2532" s="4">
        <f t="shared" si="157"/>
        <v>3.0684165174617497E-2</v>
      </c>
      <c r="V2532" s="4">
        <f t="shared" si="156"/>
        <v>1.5353208100425E-3</v>
      </c>
      <c r="W2532" s="2">
        <v>0.14799999999999999</v>
      </c>
      <c r="X2532" s="2">
        <v>0.116834444</v>
      </c>
      <c r="Y2532" s="1">
        <v>1935</v>
      </c>
      <c r="Z2532" s="1">
        <v>5</v>
      </c>
      <c r="AA2532" s="1" t="s">
        <v>44</v>
      </c>
      <c r="AB2532" s="2">
        <v>0.2</v>
      </c>
      <c r="AE2532" s="1" t="s">
        <v>37</v>
      </c>
      <c r="AF2532" s="1" t="s">
        <v>37</v>
      </c>
      <c r="AI2532" s="2">
        <v>1579.04297759</v>
      </c>
      <c r="AJ2532" s="2">
        <v>146859.83291</v>
      </c>
      <c r="AK2532" s="1">
        <v>581</v>
      </c>
      <c r="AL2532" s="6">
        <v>0.2</v>
      </c>
      <c r="AM2532" s="6">
        <v>0.2</v>
      </c>
      <c r="AN2532">
        <f t="shared" si="158"/>
        <v>6.1368330349234994E-3</v>
      </c>
      <c r="AO2532">
        <f t="shared" si="159"/>
        <v>3.0706416200850005E-4</v>
      </c>
    </row>
    <row r="2533" spans="1:41" x14ac:dyDescent="0.25">
      <c r="A2533" s="1">
        <v>93</v>
      </c>
      <c r="B2533" s="1">
        <v>2</v>
      </c>
      <c r="C2533" s="2">
        <v>3.2762241452200002E-4</v>
      </c>
      <c r="D2533" s="1">
        <v>578</v>
      </c>
      <c r="E2533" s="1">
        <v>93</v>
      </c>
      <c r="F2533" s="1">
        <v>2</v>
      </c>
      <c r="G2533" s="1" t="s">
        <v>39</v>
      </c>
      <c r="H2533" s="2">
        <v>8.4958557670000001</v>
      </c>
      <c r="I2533" s="2">
        <v>0.51200000000000001</v>
      </c>
      <c r="J2533" s="2">
        <v>537.95699999999999</v>
      </c>
      <c r="K2533" s="2">
        <v>32.421999999999997</v>
      </c>
      <c r="L2533" s="2">
        <v>0.59199999999999997</v>
      </c>
      <c r="M2533" s="2">
        <v>0.57299999999999995</v>
      </c>
      <c r="N2533" s="2">
        <v>5.032</v>
      </c>
      <c r="O2533" s="2">
        <v>0.29299999999999998</v>
      </c>
      <c r="P2533" s="2">
        <v>318.61700000000002</v>
      </c>
      <c r="Q2533" s="2">
        <v>18.574000000000002</v>
      </c>
      <c r="R2533" s="2">
        <v>3.2762241452200002E-4</v>
      </c>
      <c r="S2533" s="2">
        <v>1.137</v>
      </c>
      <c r="T2533" s="2">
        <v>5.0999999999999997E-2</v>
      </c>
      <c r="U2533" s="4">
        <f t="shared" si="157"/>
        <v>3.7250668531151401E-4</v>
      </c>
      <c r="V2533" s="4">
        <f t="shared" si="156"/>
        <v>1.6708743140622E-5</v>
      </c>
      <c r="W2533" s="2">
        <v>0.13400000000000001</v>
      </c>
      <c r="X2533" s="2">
        <v>0.100301654</v>
      </c>
      <c r="Y2533" s="1">
        <v>1936</v>
      </c>
      <c r="Z2533" s="1">
        <v>5</v>
      </c>
      <c r="AA2533" s="1" t="s">
        <v>44</v>
      </c>
      <c r="AB2533" s="2">
        <v>0.2</v>
      </c>
      <c r="AE2533" s="1" t="s">
        <v>37</v>
      </c>
      <c r="AF2533" s="1" t="s">
        <v>37</v>
      </c>
      <c r="AI2533" s="2">
        <v>22.250106133799999</v>
      </c>
      <c r="AJ2533" s="2">
        <v>14.2711752864</v>
      </c>
      <c r="AK2533" s="1">
        <v>578</v>
      </c>
      <c r="AL2533" s="6">
        <v>0.2</v>
      </c>
      <c r="AM2533" s="6">
        <v>0.2</v>
      </c>
      <c r="AN2533">
        <f t="shared" si="158"/>
        <v>7.4501337062302803E-5</v>
      </c>
      <c r="AO2533">
        <f t="shared" si="159"/>
        <v>3.3417486281244003E-6</v>
      </c>
    </row>
    <row r="2534" spans="1:41" x14ac:dyDescent="0.25">
      <c r="A2534" s="1">
        <v>21</v>
      </c>
      <c r="B2534" s="1">
        <v>1</v>
      </c>
      <c r="C2534" s="2">
        <v>3.3022475729199998</v>
      </c>
      <c r="D2534" s="1">
        <v>100</v>
      </c>
      <c r="E2534" s="1">
        <v>21</v>
      </c>
      <c r="F2534" s="1">
        <v>1</v>
      </c>
      <c r="G2534" s="1" t="s">
        <v>46</v>
      </c>
      <c r="H2534" s="2">
        <v>3.3353578370000001</v>
      </c>
      <c r="I2534" s="2">
        <v>0.158</v>
      </c>
      <c r="J2534" s="2">
        <v>101.03700000000001</v>
      </c>
      <c r="K2534" s="2">
        <v>4.7919999999999998</v>
      </c>
      <c r="L2534" s="2">
        <v>0.58299999999999996</v>
      </c>
      <c r="M2534" s="2">
        <v>0.52400000000000002</v>
      </c>
      <c r="N2534" s="2">
        <v>1.944</v>
      </c>
      <c r="O2534" s="2">
        <v>8.3000000000000004E-2</v>
      </c>
      <c r="P2534" s="2">
        <v>58.887999999999998</v>
      </c>
      <c r="Q2534" s="2">
        <v>2.512</v>
      </c>
      <c r="R2534" s="2">
        <v>3.3022475729199998</v>
      </c>
      <c r="S2534" s="2">
        <v>1.7410000000000001</v>
      </c>
      <c r="T2534" s="2">
        <v>7.5999999999999998E-2</v>
      </c>
      <c r="U2534" s="4">
        <f t="shared" si="157"/>
        <v>5.7492130244537201</v>
      </c>
      <c r="V2534" s="4">
        <f t="shared" si="156"/>
        <v>0.25097081554191997</v>
      </c>
      <c r="W2534" s="2">
        <v>0.52200000000000002</v>
      </c>
      <c r="X2534" s="2">
        <v>0.47822066200000002</v>
      </c>
      <c r="Y2534" s="1">
        <v>1937</v>
      </c>
      <c r="Z2534" s="1">
        <v>5</v>
      </c>
      <c r="AA2534" s="1" t="s">
        <v>44</v>
      </c>
      <c r="AB2534" s="2">
        <v>0.2</v>
      </c>
      <c r="AE2534" s="1" t="s">
        <v>37</v>
      </c>
      <c r="AF2534" s="1" t="s">
        <v>37</v>
      </c>
      <c r="AI2534" s="2">
        <v>2085.0276875</v>
      </c>
      <c r="AJ2534" s="2">
        <v>153951.95067699999</v>
      </c>
      <c r="AK2534" s="1">
        <v>100</v>
      </c>
      <c r="AL2534" s="6">
        <v>0.2</v>
      </c>
      <c r="AM2534" s="6">
        <v>0.2</v>
      </c>
      <c r="AN2534">
        <f t="shared" si="158"/>
        <v>1.149842604890744</v>
      </c>
      <c r="AO2534">
        <f t="shared" si="159"/>
        <v>5.0194163108383996E-2</v>
      </c>
    </row>
    <row r="2535" spans="1:41" x14ac:dyDescent="0.25">
      <c r="A2535" s="1">
        <v>21</v>
      </c>
      <c r="B2535" s="1">
        <v>2</v>
      </c>
      <c r="C2535" s="2">
        <v>0.14492373981699999</v>
      </c>
      <c r="D2535" s="1">
        <v>101</v>
      </c>
      <c r="E2535" s="1">
        <v>21</v>
      </c>
      <c r="F2535" s="1">
        <v>2</v>
      </c>
      <c r="G2535" s="1" t="s">
        <v>39</v>
      </c>
      <c r="H2535" s="2">
        <v>6.6728868180000003</v>
      </c>
      <c r="I2535" s="2">
        <v>0.34399999999999997</v>
      </c>
      <c r="J2535" s="2">
        <v>2377.1759999999999</v>
      </c>
      <c r="K2535" s="2">
        <v>122.649</v>
      </c>
      <c r="L2535" s="2">
        <v>0.58099999999999996</v>
      </c>
      <c r="M2535" s="2">
        <v>0.52100000000000002</v>
      </c>
      <c r="N2535" s="2">
        <v>3.875</v>
      </c>
      <c r="O2535" s="2">
        <v>0.17899999999999999</v>
      </c>
      <c r="P2535" s="2">
        <v>1380.2809999999999</v>
      </c>
      <c r="Q2535" s="2">
        <v>63.875999999999998</v>
      </c>
      <c r="R2535" s="2">
        <v>0.14492373981699999</v>
      </c>
      <c r="S2535" s="2">
        <v>3.4689999999999999</v>
      </c>
      <c r="T2535" s="2">
        <v>0.16300000000000001</v>
      </c>
      <c r="U2535" s="4">
        <f t="shared" si="157"/>
        <v>0.50274045342517293</v>
      </c>
      <c r="V2535" s="4">
        <f t="shared" si="156"/>
        <v>2.3622569590170998E-2</v>
      </c>
      <c r="W2535" s="2">
        <v>0.52</v>
      </c>
      <c r="X2535" s="2">
        <v>0.474813598</v>
      </c>
      <c r="Y2535" s="1">
        <v>1937</v>
      </c>
      <c r="Z2535" s="1">
        <v>5</v>
      </c>
      <c r="AA2535" s="1" t="s">
        <v>44</v>
      </c>
      <c r="AB2535" s="2">
        <v>0.2</v>
      </c>
      <c r="AE2535" s="1" t="s">
        <v>37</v>
      </c>
      <c r="AF2535" s="1" t="s">
        <v>37</v>
      </c>
      <c r="AI2535" s="2">
        <v>2085.0276875</v>
      </c>
      <c r="AJ2535" s="2">
        <v>153951.95067699999</v>
      </c>
      <c r="AK2535" s="1">
        <v>101</v>
      </c>
      <c r="AL2535" s="6">
        <v>0.2</v>
      </c>
      <c r="AM2535" s="6">
        <v>0.2</v>
      </c>
      <c r="AN2535">
        <f t="shared" si="158"/>
        <v>0.10054809068503459</v>
      </c>
      <c r="AO2535">
        <f t="shared" si="159"/>
        <v>4.7245139180342004E-3</v>
      </c>
    </row>
    <row r="2536" spans="1:41" x14ac:dyDescent="0.25">
      <c r="A2536" s="1">
        <v>21</v>
      </c>
      <c r="B2536" s="1">
        <v>4</v>
      </c>
      <c r="C2536" s="2">
        <v>8.6100384706399996E-2</v>
      </c>
      <c r="D2536" s="1">
        <v>103</v>
      </c>
      <c r="E2536" s="1">
        <v>21</v>
      </c>
      <c r="F2536" s="1">
        <v>4</v>
      </c>
      <c r="G2536" s="1" t="s">
        <v>38</v>
      </c>
      <c r="H2536" s="2">
        <v>10.531126309999999</v>
      </c>
      <c r="I2536" s="2">
        <v>1.016</v>
      </c>
      <c r="J2536" s="2">
        <v>2225.2979999999998</v>
      </c>
      <c r="K2536" s="2">
        <v>214.73099999999999</v>
      </c>
      <c r="L2536" s="2">
        <v>0.56899999999999995</v>
      </c>
      <c r="M2536" s="2">
        <v>0.51600000000000001</v>
      </c>
      <c r="N2536" s="2">
        <v>5.9969999999999999</v>
      </c>
      <c r="O2536" s="2">
        <v>0.52400000000000002</v>
      </c>
      <c r="P2536" s="2">
        <v>1267.1780000000001</v>
      </c>
      <c r="Q2536" s="2">
        <v>110.76</v>
      </c>
      <c r="R2536" s="2">
        <v>8.6100384706399996E-2</v>
      </c>
      <c r="S2536" s="2">
        <v>5.3579999999999997</v>
      </c>
      <c r="T2536" s="2">
        <v>0.47699999999999998</v>
      </c>
      <c r="U2536" s="4">
        <f t="shared" si="157"/>
        <v>0.46132586125689112</v>
      </c>
      <c r="V2536" s="4">
        <f t="shared" si="156"/>
        <v>4.1069883504952796E-2</v>
      </c>
      <c r="W2536" s="2">
        <v>0.50900000000000001</v>
      </c>
      <c r="X2536" s="2">
        <v>0.46982165399999998</v>
      </c>
      <c r="Y2536" s="1">
        <v>1937</v>
      </c>
      <c r="Z2536" s="1">
        <v>5</v>
      </c>
      <c r="AA2536" s="1" t="s">
        <v>44</v>
      </c>
      <c r="AB2536" s="2">
        <v>0.2</v>
      </c>
      <c r="AE2536" s="1" t="s">
        <v>37</v>
      </c>
      <c r="AF2536" s="1" t="s">
        <v>37</v>
      </c>
      <c r="AI2536" s="2">
        <v>2085.0276875</v>
      </c>
      <c r="AJ2536" s="2">
        <v>153951.95067699999</v>
      </c>
      <c r="AK2536" s="1">
        <v>103</v>
      </c>
      <c r="AL2536" s="6">
        <v>0.2</v>
      </c>
      <c r="AM2536" s="6">
        <v>0.2</v>
      </c>
      <c r="AN2536">
        <f t="shared" si="158"/>
        <v>9.226517225137823E-2</v>
      </c>
      <c r="AO2536">
        <f t="shared" si="159"/>
        <v>8.2139767009905603E-3</v>
      </c>
    </row>
    <row r="2537" spans="1:41" x14ac:dyDescent="0.25">
      <c r="A2537" s="1">
        <v>21</v>
      </c>
      <c r="B2537" s="1">
        <v>12</v>
      </c>
      <c r="C2537" s="2">
        <v>9.8975322841899998E-4</v>
      </c>
      <c r="D2537" s="1">
        <v>107</v>
      </c>
      <c r="E2537" s="1">
        <v>21</v>
      </c>
      <c r="F2537" s="1">
        <v>12</v>
      </c>
      <c r="G2537" s="1" t="s">
        <v>47</v>
      </c>
      <c r="H2537" s="2">
        <v>0.21082983299999999</v>
      </c>
      <c r="I2537" s="2">
        <v>5.0000000000000001E-3</v>
      </c>
      <c r="J2537" s="2">
        <v>4.617</v>
      </c>
      <c r="K2537" s="2">
        <v>0.107</v>
      </c>
      <c r="L2537" s="2">
        <v>0.624</v>
      </c>
      <c r="M2537" s="2">
        <v>0.56299999999999994</v>
      </c>
      <c r="N2537" s="2">
        <v>0.13200000000000001</v>
      </c>
      <c r="O2537" s="2">
        <v>3.0000000000000001E-3</v>
      </c>
      <c r="P2537" s="2">
        <v>2.8820000000000001</v>
      </c>
      <c r="Q2537" s="2">
        <v>0.06</v>
      </c>
      <c r="R2537" s="2">
        <v>9.8975322841899998E-4</v>
      </c>
      <c r="S2537" s="2">
        <v>0.11899999999999999</v>
      </c>
      <c r="T2537" s="2">
        <v>3.0000000000000001E-3</v>
      </c>
      <c r="U2537" s="4">
        <f t="shared" si="157"/>
        <v>1.17780634181861E-4</v>
      </c>
      <c r="V2537" s="4">
        <f t="shared" si="156"/>
        <v>2.9692596852569998E-6</v>
      </c>
      <c r="W2537" s="2">
        <v>0.56499999999999995</v>
      </c>
      <c r="X2537" s="2">
        <v>0.51706953300000003</v>
      </c>
      <c r="Y2537" s="1">
        <v>1937</v>
      </c>
      <c r="Z2537" s="1">
        <v>5</v>
      </c>
      <c r="AA2537" s="1" t="s">
        <v>44</v>
      </c>
      <c r="AB2537" s="2">
        <v>0.2</v>
      </c>
      <c r="AE2537" s="1" t="s">
        <v>37</v>
      </c>
      <c r="AF2537" s="1" t="s">
        <v>37</v>
      </c>
      <c r="AI2537" s="2">
        <v>2085.0276875</v>
      </c>
      <c r="AJ2537" s="2">
        <v>153951.95067699999</v>
      </c>
      <c r="AK2537" s="1">
        <v>107</v>
      </c>
      <c r="AL2537" s="6">
        <v>0.2</v>
      </c>
      <c r="AM2537" s="6">
        <v>0.2</v>
      </c>
      <c r="AN2537">
        <f t="shared" si="158"/>
        <v>2.3556126836372202E-5</v>
      </c>
      <c r="AO2537">
        <f t="shared" si="159"/>
        <v>5.9385193705140005E-7</v>
      </c>
    </row>
    <row r="2538" spans="1:41" x14ac:dyDescent="0.25">
      <c r="A2538" s="1">
        <v>92</v>
      </c>
      <c r="B2538" s="1">
        <v>2</v>
      </c>
      <c r="C2538" s="2">
        <v>0.78501037415300001</v>
      </c>
      <c r="D2538" s="1">
        <v>567</v>
      </c>
      <c r="E2538" s="1">
        <v>92</v>
      </c>
      <c r="F2538" s="1">
        <v>2</v>
      </c>
      <c r="G2538" s="1" t="s">
        <v>39</v>
      </c>
      <c r="H2538" s="2">
        <v>11.43069659</v>
      </c>
      <c r="I2538" s="2">
        <v>0.57699999999999996</v>
      </c>
      <c r="J2538" s="2">
        <v>3171.3209999999999</v>
      </c>
      <c r="K2538" s="2">
        <v>160.03100000000001</v>
      </c>
      <c r="L2538" s="2">
        <v>0.41499999999999998</v>
      </c>
      <c r="M2538" s="2">
        <v>0.33300000000000002</v>
      </c>
      <c r="N2538" s="2">
        <v>4.7430000000000003</v>
      </c>
      <c r="O2538" s="2">
        <v>0.192</v>
      </c>
      <c r="P2538" s="2">
        <v>1315.816</v>
      </c>
      <c r="Q2538" s="2">
        <v>53.26</v>
      </c>
      <c r="R2538" s="2">
        <v>0.78501037415300001</v>
      </c>
      <c r="S2538" s="2">
        <v>2.5339999999999998</v>
      </c>
      <c r="T2538" s="2">
        <v>9.6000000000000002E-2</v>
      </c>
      <c r="U2538" s="4">
        <f t="shared" si="157"/>
        <v>1.9892162881037019</v>
      </c>
      <c r="V2538" s="4">
        <f t="shared" si="156"/>
        <v>7.5360995918688001E-2</v>
      </c>
      <c r="W2538" s="2">
        <v>0.222</v>
      </c>
      <c r="X2538" s="2">
        <v>0.167172605</v>
      </c>
      <c r="Y2538" s="1">
        <v>1938</v>
      </c>
      <c r="Z2538" s="1">
        <v>5</v>
      </c>
      <c r="AA2538" s="1" t="s">
        <v>44</v>
      </c>
      <c r="AB2538" s="2">
        <v>0.2</v>
      </c>
      <c r="AE2538" s="1" t="s">
        <v>37</v>
      </c>
      <c r="AF2538" s="1" t="s">
        <v>37</v>
      </c>
      <c r="AI2538" s="2">
        <v>3985.66691528</v>
      </c>
      <c r="AJ2538" s="2">
        <v>260392.024867</v>
      </c>
      <c r="AK2538" s="1">
        <v>567</v>
      </c>
      <c r="AL2538" s="6">
        <v>0.2</v>
      </c>
      <c r="AM2538" s="6">
        <v>0.2</v>
      </c>
      <c r="AN2538">
        <f t="shared" si="158"/>
        <v>0.39784325762074041</v>
      </c>
      <c r="AO2538">
        <f t="shared" si="159"/>
        <v>1.5072199183737601E-2</v>
      </c>
    </row>
    <row r="2539" spans="1:41" x14ac:dyDescent="0.25">
      <c r="A2539" s="1">
        <v>93</v>
      </c>
      <c r="B2539" s="1">
        <v>2</v>
      </c>
      <c r="C2539" s="2">
        <v>5.1927925179400001</v>
      </c>
      <c r="D2539" s="1">
        <v>578</v>
      </c>
      <c r="E2539" s="1">
        <v>93</v>
      </c>
      <c r="F2539" s="1">
        <v>2</v>
      </c>
      <c r="G2539" s="1" t="s">
        <v>39</v>
      </c>
      <c r="H2539" s="2">
        <v>8.4958557670000001</v>
      </c>
      <c r="I2539" s="2">
        <v>0.51200000000000001</v>
      </c>
      <c r="J2539" s="2">
        <v>537.95699999999999</v>
      </c>
      <c r="K2539" s="2">
        <v>32.421999999999997</v>
      </c>
      <c r="L2539" s="2">
        <v>0.59199999999999997</v>
      </c>
      <c r="M2539" s="2">
        <v>0.57299999999999995</v>
      </c>
      <c r="N2539" s="2">
        <v>5.032</v>
      </c>
      <c r="O2539" s="2">
        <v>0.29299999999999998</v>
      </c>
      <c r="P2539" s="2">
        <v>318.61700000000002</v>
      </c>
      <c r="Q2539" s="2">
        <v>18.574000000000002</v>
      </c>
      <c r="R2539" s="2">
        <v>5.1927925179400001</v>
      </c>
      <c r="S2539" s="2">
        <v>1.137</v>
      </c>
      <c r="T2539" s="2">
        <v>5.0999999999999997E-2</v>
      </c>
      <c r="U2539" s="4">
        <f t="shared" si="157"/>
        <v>5.9042050928977803</v>
      </c>
      <c r="V2539" s="4">
        <f t="shared" si="156"/>
        <v>0.26483241841493999</v>
      </c>
      <c r="W2539" s="2">
        <v>0.13400000000000001</v>
      </c>
      <c r="X2539" s="2">
        <v>0.100301654</v>
      </c>
      <c r="Y2539" s="1">
        <v>1938</v>
      </c>
      <c r="Z2539" s="1">
        <v>5</v>
      </c>
      <c r="AA2539" s="1" t="s">
        <v>44</v>
      </c>
      <c r="AB2539" s="2">
        <v>0.2</v>
      </c>
      <c r="AE2539" s="1" t="s">
        <v>37</v>
      </c>
      <c r="AF2539" s="1" t="s">
        <v>37</v>
      </c>
      <c r="AI2539" s="2">
        <v>3985.66691528</v>
      </c>
      <c r="AJ2539" s="2">
        <v>260392.024867</v>
      </c>
      <c r="AK2539" s="1">
        <v>578</v>
      </c>
      <c r="AL2539" s="6">
        <v>0.2</v>
      </c>
      <c r="AM2539" s="6">
        <v>0.2</v>
      </c>
      <c r="AN2539">
        <f t="shared" si="158"/>
        <v>1.1808410185795561</v>
      </c>
      <c r="AO2539">
        <f t="shared" si="159"/>
        <v>5.2966483682988001E-2</v>
      </c>
    </row>
    <row r="2540" spans="1:41" x14ac:dyDescent="0.25">
      <c r="A2540" s="1">
        <v>92</v>
      </c>
      <c r="B2540" s="1">
        <v>2</v>
      </c>
      <c r="C2540" s="2">
        <v>0.36830508150300001</v>
      </c>
      <c r="D2540" s="1">
        <v>567</v>
      </c>
      <c r="E2540" s="1">
        <v>92</v>
      </c>
      <c r="F2540" s="1">
        <v>2</v>
      </c>
      <c r="G2540" s="1" t="s">
        <v>39</v>
      </c>
      <c r="H2540" s="2">
        <v>11.43069659</v>
      </c>
      <c r="I2540" s="2">
        <v>0.57699999999999996</v>
      </c>
      <c r="J2540" s="2">
        <v>3171.3209999999999</v>
      </c>
      <c r="K2540" s="2">
        <v>160.03100000000001</v>
      </c>
      <c r="L2540" s="2">
        <v>0.41499999999999998</v>
      </c>
      <c r="M2540" s="2">
        <v>0.33300000000000002</v>
      </c>
      <c r="N2540" s="2">
        <v>4.7430000000000003</v>
      </c>
      <c r="O2540" s="2">
        <v>0.192</v>
      </c>
      <c r="P2540" s="2">
        <v>1315.816</v>
      </c>
      <c r="Q2540" s="2">
        <v>53.26</v>
      </c>
      <c r="R2540" s="2">
        <v>0.36830508150300001</v>
      </c>
      <c r="S2540" s="2">
        <v>2.5339999999999998</v>
      </c>
      <c r="T2540" s="2">
        <v>9.6000000000000002E-2</v>
      </c>
      <c r="U2540" s="4">
        <f t="shared" si="157"/>
        <v>0.93328507652860193</v>
      </c>
      <c r="V2540" s="4">
        <f t="shared" si="156"/>
        <v>3.5357287824288E-2</v>
      </c>
      <c r="W2540" s="2">
        <v>0.222</v>
      </c>
      <c r="X2540" s="2">
        <v>0.167172605</v>
      </c>
      <c r="Y2540" s="1">
        <v>1939</v>
      </c>
      <c r="Z2540" s="1">
        <v>5</v>
      </c>
      <c r="AA2540" s="1" t="s">
        <v>44</v>
      </c>
      <c r="AB2540" s="2">
        <v>0.2</v>
      </c>
      <c r="AE2540" s="1" t="s">
        <v>37</v>
      </c>
      <c r="AF2540" s="1" t="s">
        <v>37</v>
      </c>
      <c r="AI2540" s="2">
        <v>515.72511020699994</v>
      </c>
      <c r="AJ2540" s="2">
        <v>16136.5227436</v>
      </c>
      <c r="AK2540" s="1">
        <v>567</v>
      </c>
      <c r="AL2540" s="6">
        <v>0.2</v>
      </c>
      <c r="AM2540" s="6">
        <v>0.2</v>
      </c>
      <c r="AN2540">
        <f t="shared" si="158"/>
        <v>0.1866570153057204</v>
      </c>
      <c r="AO2540">
        <f t="shared" si="159"/>
        <v>7.0714575648576005E-3</v>
      </c>
    </row>
    <row r="2541" spans="1:41" x14ac:dyDescent="0.25">
      <c r="A2541" s="1">
        <v>92</v>
      </c>
      <c r="B2541" s="1">
        <v>13</v>
      </c>
      <c r="C2541" s="2">
        <v>2.1418949629199999E-3</v>
      </c>
      <c r="D2541" s="1">
        <v>576</v>
      </c>
      <c r="E2541" s="1">
        <v>92</v>
      </c>
      <c r="F2541" s="1">
        <v>13</v>
      </c>
      <c r="G2541" s="1" t="s">
        <v>42</v>
      </c>
      <c r="H2541" s="2">
        <v>0.79345715500000003</v>
      </c>
      <c r="I2541" s="2">
        <v>3.1E-2</v>
      </c>
      <c r="J2541" s="2">
        <v>85.725999999999999</v>
      </c>
      <c r="K2541" s="2">
        <v>3.331</v>
      </c>
      <c r="L2541" s="2">
        <v>0.47899999999999998</v>
      </c>
      <c r="M2541" s="2">
        <v>0.43</v>
      </c>
      <c r="N2541" s="2">
        <v>0.38</v>
      </c>
      <c r="O2541" s="2">
        <v>1.2999999999999999E-2</v>
      </c>
      <c r="P2541" s="2">
        <v>41.036999999999999</v>
      </c>
      <c r="Q2541" s="2">
        <v>1.4330000000000001</v>
      </c>
      <c r="R2541" s="2">
        <v>2.1418949629199999E-3</v>
      </c>
      <c r="S2541" s="2">
        <v>0.222</v>
      </c>
      <c r="T2541" s="2">
        <v>8.0000000000000002E-3</v>
      </c>
      <c r="U2541" s="4">
        <f t="shared" si="157"/>
        <v>4.7550068176823996E-4</v>
      </c>
      <c r="V2541" s="4">
        <f t="shared" si="156"/>
        <v>1.7135159703360001E-5</v>
      </c>
      <c r="W2541" s="2">
        <v>0.27900000000000003</v>
      </c>
      <c r="X2541" s="2">
        <v>0.245106255</v>
      </c>
      <c r="Y2541" s="1">
        <v>1939</v>
      </c>
      <c r="Z2541" s="1">
        <v>5</v>
      </c>
      <c r="AA2541" s="1" t="s">
        <v>44</v>
      </c>
      <c r="AB2541" s="2">
        <v>0.2</v>
      </c>
      <c r="AE2541" s="1" t="s">
        <v>37</v>
      </c>
      <c r="AF2541" s="1" t="s">
        <v>37</v>
      </c>
      <c r="AI2541" s="2">
        <v>515.72511020699994</v>
      </c>
      <c r="AJ2541" s="2">
        <v>16136.5227436</v>
      </c>
      <c r="AK2541" s="1">
        <v>576</v>
      </c>
      <c r="AL2541" s="6">
        <v>0.2</v>
      </c>
      <c r="AM2541" s="6">
        <v>0.2</v>
      </c>
      <c r="AN2541">
        <f t="shared" si="158"/>
        <v>9.5100136353647998E-5</v>
      </c>
      <c r="AO2541">
        <f t="shared" si="159"/>
        <v>3.4270319406720002E-6</v>
      </c>
    </row>
    <row r="2542" spans="1:41" x14ac:dyDescent="0.25">
      <c r="A2542" s="1">
        <v>92</v>
      </c>
      <c r="B2542" s="1">
        <v>4</v>
      </c>
      <c r="C2542" s="2">
        <v>0.377542511591</v>
      </c>
      <c r="D2542" s="1">
        <v>569</v>
      </c>
      <c r="E2542" s="1">
        <v>92</v>
      </c>
      <c r="F2542" s="1">
        <v>4</v>
      </c>
      <c r="G2542" s="1" t="s">
        <v>38</v>
      </c>
      <c r="H2542" s="2">
        <v>18.126555679999999</v>
      </c>
      <c r="I2542" s="2">
        <v>1.6919999999999999</v>
      </c>
      <c r="J2542" s="2">
        <v>2033.405</v>
      </c>
      <c r="K2542" s="2">
        <v>189.78800000000001</v>
      </c>
      <c r="L2542" s="2">
        <v>0.40200000000000002</v>
      </c>
      <c r="M2542" s="2">
        <v>0.32800000000000001</v>
      </c>
      <c r="N2542" s="2">
        <v>7.2910000000000004</v>
      </c>
      <c r="O2542" s="2">
        <v>0.55400000000000005</v>
      </c>
      <c r="P2542" s="2">
        <v>817.91300000000001</v>
      </c>
      <c r="Q2542" s="2">
        <v>62.182000000000002</v>
      </c>
      <c r="R2542" s="2">
        <v>0.377542511591</v>
      </c>
      <c r="S2542" s="2">
        <v>3.8290000000000002</v>
      </c>
      <c r="T2542" s="2">
        <v>0.27800000000000002</v>
      </c>
      <c r="U2542" s="4">
        <f t="shared" si="157"/>
        <v>1.445610276881939</v>
      </c>
      <c r="V2542" s="4">
        <f t="shared" si="156"/>
        <v>0.10495681822229801</v>
      </c>
      <c r="W2542" s="2">
        <v>0.21099999999999999</v>
      </c>
      <c r="X2542" s="2">
        <v>0.16434912900000001</v>
      </c>
      <c r="Y2542" s="1">
        <v>1940</v>
      </c>
      <c r="Z2542" s="1">
        <v>5</v>
      </c>
      <c r="AA2542" s="1" t="s">
        <v>44</v>
      </c>
      <c r="AB2542" s="2">
        <v>0.2</v>
      </c>
      <c r="AE2542" s="1" t="s">
        <v>37</v>
      </c>
      <c r="AF2542" s="1" t="s">
        <v>37</v>
      </c>
      <c r="AI2542" s="2">
        <v>786.51264110800003</v>
      </c>
      <c r="AJ2542" s="2">
        <v>24259.562328100001</v>
      </c>
      <c r="AK2542" s="1">
        <v>569</v>
      </c>
      <c r="AL2542" s="6">
        <v>0.2</v>
      </c>
      <c r="AM2542" s="6">
        <v>0.2</v>
      </c>
      <c r="AN2542">
        <f t="shared" si="158"/>
        <v>0.2891220553763878</v>
      </c>
      <c r="AO2542">
        <f t="shared" si="159"/>
        <v>2.0991363644459603E-2</v>
      </c>
    </row>
    <row r="2543" spans="1:41" x14ac:dyDescent="0.25">
      <c r="A2543" s="1">
        <v>92</v>
      </c>
      <c r="B2543" s="1">
        <v>13</v>
      </c>
      <c r="C2543" s="2">
        <v>0.179382634564</v>
      </c>
      <c r="D2543" s="1">
        <v>576</v>
      </c>
      <c r="E2543" s="1">
        <v>92</v>
      </c>
      <c r="F2543" s="1">
        <v>13</v>
      </c>
      <c r="G2543" s="1" t="s">
        <v>42</v>
      </c>
      <c r="H2543" s="2">
        <v>0.79345715500000003</v>
      </c>
      <c r="I2543" s="2">
        <v>3.1E-2</v>
      </c>
      <c r="J2543" s="2">
        <v>85.725999999999999</v>
      </c>
      <c r="K2543" s="2">
        <v>3.331</v>
      </c>
      <c r="L2543" s="2">
        <v>0.47899999999999998</v>
      </c>
      <c r="M2543" s="2">
        <v>0.43</v>
      </c>
      <c r="N2543" s="2">
        <v>0.38</v>
      </c>
      <c r="O2543" s="2">
        <v>1.2999999999999999E-2</v>
      </c>
      <c r="P2543" s="2">
        <v>41.036999999999999</v>
      </c>
      <c r="Q2543" s="2">
        <v>1.4330000000000001</v>
      </c>
      <c r="R2543" s="2">
        <v>0.179382634564</v>
      </c>
      <c r="S2543" s="2">
        <v>0.222</v>
      </c>
      <c r="T2543" s="2">
        <v>8.0000000000000002E-3</v>
      </c>
      <c r="U2543" s="4">
        <f t="shared" si="157"/>
        <v>3.9822944873207998E-2</v>
      </c>
      <c r="V2543" s="4">
        <f t="shared" si="156"/>
        <v>1.4350610765119999E-3</v>
      </c>
      <c r="W2543" s="2">
        <v>0.27900000000000003</v>
      </c>
      <c r="X2543" s="2">
        <v>0.245106255</v>
      </c>
      <c r="Y2543" s="1">
        <v>1940</v>
      </c>
      <c r="Z2543" s="1">
        <v>5</v>
      </c>
      <c r="AA2543" s="1" t="s">
        <v>44</v>
      </c>
      <c r="AB2543" s="2">
        <v>0.2</v>
      </c>
      <c r="AE2543" s="1" t="s">
        <v>37</v>
      </c>
      <c r="AF2543" s="1" t="s">
        <v>37</v>
      </c>
      <c r="AI2543" s="2">
        <v>786.51264110800003</v>
      </c>
      <c r="AJ2543" s="2">
        <v>24259.562328100001</v>
      </c>
      <c r="AK2543" s="1">
        <v>576</v>
      </c>
      <c r="AL2543" s="6">
        <v>0.2</v>
      </c>
      <c r="AM2543" s="6">
        <v>0.2</v>
      </c>
      <c r="AN2543">
        <f t="shared" si="158"/>
        <v>7.9645889746415999E-3</v>
      </c>
      <c r="AO2543">
        <f t="shared" si="159"/>
        <v>2.870122153024E-4</v>
      </c>
    </row>
    <row r="2544" spans="1:41" x14ac:dyDescent="0.25">
      <c r="A2544" s="1">
        <v>36</v>
      </c>
      <c r="B2544" s="1">
        <v>11</v>
      </c>
      <c r="C2544" s="2">
        <v>0.13908870656</v>
      </c>
      <c r="D2544" s="1">
        <v>235</v>
      </c>
      <c r="E2544" s="1">
        <v>36</v>
      </c>
      <c r="F2544" s="1">
        <v>11</v>
      </c>
      <c r="G2544" s="1" t="s">
        <v>41</v>
      </c>
      <c r="H2544" s="2">
        <v>1.697347232</v>
      </c>
      <c r="I2544" s="2">
        <v>0.13600000000000001</v>
      </c>
      <c r="J2544" s="2">
        <v>456.35599999999999</v>
      </c>
      <c r="K2544" s="2">
        <v>36.497</v>
      </c>
      <c r="L2544" s="2">
        <v>0.68500000000000005</v>
      </c>
      <c r="M2544" s="2">
        <v>0.64200000000000002</v>
      </c>
      <c r="N2544" s="2">
        <v>1.1619999999999999</v>
      </c>
      <c r="O2544" s="2">
        <v>8.6999999999999994E-2</v>
      </c>
      <c r="P2544" s="2">
        <v>312.52800000000002</v>
      </c>
      <c r="Q2544" s="2">
        <v>23.445</v>
      </c>
      <c r="R2544" s="2">
        <v>0.13908870656</v>
      </c>
      <c r="S2544" s="2">
        <v>1.1619999999999999</v>
      </c>
      <c r="T2544" s="2">
        <v>8.6999999999999994E-2</v>
      </c>
      <c r="U2544" s="4">
        <f t="shared" si="157"/>
        <v>0.16162107702271999</v>
      </c>
      <c r="V2544" s="4">
        <f t="shared" si="156"/>
        <v>1.2100717470719998E-2</v>
      </c>
      <c r="W2544" s="2">
        <v>0.68500000000000005</v>
      </c>
      <c r="X2544" s="2">
        <v>0.64239481399999998</v>
      </c>
      <c r="Y2544" s="1">
        <v>1941</v>
      </c>
      <c r="Z2544" s="1">
        <v>5</v>
      </c>
      <c r="AA2544" s="1" t="s">
        <v>44</v>
      </c>
      <c r="AB2544" s="2">
        <v>0.2</v>
      </c>
      <c r="AE2544" s="1" t="s">
        <v>37</v>
      </c>
      <c r="AF2544" s="1" t="s">
        <v>37</v>
      </c>
      <c r="AI2544" s="2">
        <v>2832.1127155099998</v>
      </c>
      <c r="AJ2544" s="2">
        <v>196693.029813</v>
      </c>
      <c r="AK2544" s="1">
        <v>235</v>
      </c>
      <c r="AL2544" s="6">
        <v>0.2</v>
      </c>
      <c r="AM2544" s="6">
        <v>0.2</v>
      </c>
      <c r="AN2544">
        <f t="shared" si="158"/>
        <v>3.2324215404543999E-2</v>
      </c>
      <c r="AO2544">
        <f t="shared" si="159"/>
        <v>2.4201434941439996E-3</v>
      </c>
    </row>
    <row r="2545" spans="1:41" x14ac:dyDescent="0.25">
      <c r="A2545" s="1">
        <v>97</v>
      </c>
      <c r="B2545" s="1">
        <v>11</v>
      </c>
      <c r="C2545" s="2">
        <v>4.3763580736999996</v>
      </c>
      <c r="D2545" s="1">
        <v>609</v>
      </c>
      <c r="E2545" s="1">
        <v>97</v>
      </c>
      <c r="F2545" s="1">
        <v>11</v>
      </c>
      <c r="G2545" s="1" t="s">
        <v>41</v>
      </c>
      <c r="H2545" s="2">
        <v>1.885574635</v>
      </c>
      <c r="I2545" s="2">
        <v>0.15</v>
      </c>
      <c r="J2545" s="2">
        <v>1178.991</v>
      </c>
      <c r="K2545" s="2">
        <v>93.84</v>
      </c>
      <c r="L2545" s="2">
        <v>0.86399999999999999</v>
      </c>
      <c r="M2545" s="2">
        <v>0.83799999999999997</v>
      </c>
      <c r="N2545" s="2">
        <v>1.629</v>
      </c>
      <c r="O2545" s="2">
        <v>0.126</v>
      </c>
      <c r="P2545" s="2">
        <v>1018.261</v>
      </c>
      <c r="Q2545" s="2">
        <v>78.664000000000001</v>
      </c>
      <c r="R2545" s="2">
        <v>4.3763580736999996</v>
      </c>
      <c r="S2545" s="2">
        <v>1.629</v>
      </c>
      <c r="T2545" s="2">
        <v>0.126</v>
      </c>
      <c r="U2545" s="4">
        <f t="shared" si="157"/>
        <v>7.1290873020572993</v>
      </c>
      <c r="V2545" s="4">
        <f t="shared" si="156"/>
        <v>0.55142111728619991</v>
      </c>
      <c r="W2545" s="2">
        <v>0.86399999999999999</v>
      </c>
      <c r="X2545" s="2">
        <v>0.83828282499999995</v>
      </c>
      <c r="Y2545" s="1">
        <v>1941</v>
      </c>
      <c r="Z2545" s="1">
        <v>5</v>
      </c>
      <c r="AA2545" s="1" t="s">
        <v>44</v>
      </c>
      <c r="AB2545" s="2">
        <v>0.2</v>
      </c>
      <c r="AE2545" s="1" t="s">
        <v>37</v>
      </c>
      <c r="AF2545" s="1" t="s">
        <v>37</v>
      </c>
      <c r="AI2545" s="2">
        <v>2832.1127155099998</v>
      </c>
      <c r="AJ2545" s="2">
        <v>196693.029813</v>
      </c>
      <c r="AK2545" s="1">
        <v>609</v>
      </c>
      <c r="AL2545" s="6">
        <v>0.2</v>
      </c>
      <c r="AM2545" s="6">
        <v>0.2</v>
      </c>
      <c r="AN2545">
        <f t="shared" si="158"/>
        <v>1.42581746041146</v>
      </c>
      <c r="AO2545">
        <f t="shared" si="159"/>
        <v>0.11028422345723998</v>
      </c>
    </row>
    <row r="2546" spans="1:41" x14ac:dyDescent="0.25">
      <c r="A2546" s="1">
        <v>92</v>
      </c>
      <c r="B2546" s="1">
        <v>1</v>
      </c>
      <c r="C2546" s="2">
        <v>2.3882466518899998</v>
      </c>
      <c r="D2546" s="1">
        <v>566</v>
      </c>
      <c r="E2546" s="1">
        <v>92</v>
      </c>
      <c r="F2546" s="1">
        <v>1</v>
      </c>
      <c r="G2546" s="1" t="s">
        <v>46</v>
      </c>
      <c r="H2546" s="2">
        <v>5.704939918</v>
      </c>
      <c r="I2546" s="2">
        <v>0.26500000000000001</v>
      </c>
      <c r="J2546" s="2">
        <v>242.69</v>
      </c>
      <c r="K2546" s="2">
        <v>11.285</v>
      </c>
      <c r="L2546" s="2">
        <v>0.41699999999999998</v>
      </c>
      <c r="M2546" s="2">
        <v>0.33700000000000002</v>
      </c>
      <c r="N2546" s="2">
        <v>2.3809999999999998</v>
      </c>
      <c r="O2546" s="2">
        <v>8.8999999999999996E-2</v>
      </c>
      <c r="P2546" s="2">
        <v>101.298</v>
      </c>
      <c r="Q2546" s="2">
        <v>3.8010000000000002</v>
      </c>
      <c r="R2546" s="2">
        <v>2.3882466518899998</v>
      </c>
      <c r="S2546" s="2">
        <v>1.2769999999999999</v>
      </c>
      <c r="T2546" s="2">
        <v>4.4999999999999998E-2</v>
      </c>
      <c r="U2546" s="4">
        <f t="shared" si="157"/>
        <v>3.0497909744635296</v>
      </c>
      <c r="V2546" s="4">
        <f t="shared" si="156"/>
        <v>0.10747109933504999</v>
      </c>
      <c r="W2546" s="2">
        <v>0.224</v>
      </c>
      <c r="X2546" s="2">
        <v>0.16990902299999999</v>
      </c>
      <c r="Y2546" s="1">
        <v>1942</v>
      </c>
      <c r="Z2546" s="1">
        <v>5</v>
      </c>
      <c r="AA2546" s="1" t="s">
        <v>44</v>
      </c>
      <c r="AB2546" s="2">
        <v>0.2</v>
      </c>
      <c r="AE2546" s="1" t="s">
        <v>37</v>
      </c>
      <c r="AF2546" s="1" t="s">
        <v>37</v>
      </c>
      <c r="AI2546" s="2">
        <v>3964.1599298299998</v>
      </c>
      <c r="AJ2546" s="2">
        <v>259190.51966799999</v>
      </c>
      <c r="AK2546" s="1">
        <v>566</v>
      </c>
      <c r="AL2546" s="6">
        <v>0.2</v>
      </c>
      <c r="AM2546" s="6">
        <v>0.2</v>
      </c>
      <c r="AN2546">
        <f t="shared" si="158"/>
        <v>0.60995819489270597</v>
      </c>
      <c r="AO2546">
        <f t="shared" si="159"/>
        <v>2.149421986701E-2</v>
      </c>
    </row>
    <row r="2547" spans="1:41" x14ac:dyDescent="0.25">
      <c r="A2547" s="1">
        <v>92</v>
      </c>
      <c r="B2547" s="1">
        <v>2</v>
      </c>
      <c r="C2547" s="2">
        <v>3.2951962546</v>
      </c>
      <c r="D2547" s="1">
        <v>567</v>
      </c>
      <c r="E2547" s="1">
        <v>92</v>
      </c>
      <c r="F2547" s="1">
        <v>2</v>
      </c>
      <c r="G2547" s="1" t="s">
        <v>39</v>
      </c>
      <c r="H2547" s="2">
        <v>11.43069659</v>
      </c>
      <c r="I2547" s="2">
        <v>0.57699999999999996</v>
      </c>
      <c r="J2547" s="2">
        <v>3171.3209999999999</v>
      </c>
      <c r="K2547" s="2">
        <v>160.03100000000001</v>
      </c>
      <c r="L2547" s="2">
        <v>0.41499999999999998</v>
      </c>
      <c r="M2547" s="2">
        <v>0.33300000000000002</v>
      </c>
      <c r="N2547" s="2">
        <v>4.7430000000000003</v>
      </c>
      <c r="O2547" s="2">
        <v>0.192</v>
      </c>
      <c r="P2547" s="2">
        <v>1315.816</v>
      </c>
      <c r="Q2547" s="2">
        <v>53.26</v>
      </c>
      <c r="R2547" s="2">
        <v>3.2951962546</v>
      </c>
      <c r="S2547" s="2">
        <v>2.5339999999999998</v>
      </c>
      <c r="T2547" s="2">
        <v>9.6000000000000002E-2</v>
      </c>
      <c r="U2547" s="4">
        <f t="shared" si="157"/>
        <v>8.350027309156399</v>
      </c>
      <c r="V2547" s="4">
        <f t="shared" si="156"/>
        <v>0.31633884044159999</v>
      </c>
      <c r="W2547" s="2">
        <v>0.222</v>
      </c>
      <c r="X2547" s="2">
        <v>0.167172605</v>
      </c>
      <c r="Y2547" s="1">
        <v>1942</v>
      </c>
      <c r="Z2547" s="1">
        <v>5</v>
      </c>
      <c r="AA2547" s="1" t="s">
        <v>44</v>
      </c>
      <c r="AB2547" s="2">
        <v>0.2</v>
      </c>
      <c r="AE2547" s="1" t="s">
        <v>37</v>
      </c>
      <c r="AF2547" s="1" t="s">
        <v>37</v>
      </c>
      <c r="AI2547" s="2">
        <v>3964.1599298299998</v>
      </c>
      <c r="AJ2547" s="2">
        <v>259190.51966799999</v>
      </c>
      <c r="AK2547" s="1">
        <v>567</v>
      </c>
      <c r="AL2547" s="6">
        <v>0.2</v>
      </c>
      <c r="AM2547" s="6">
        <v>0.2</v>
      </c>
      <c r="AN2547">
        <f t="shared" si="158"/>
        <v>1.6700054618312798</v>
      </c>
      <c r="AO2547">
        <f t="shared" si="159"/>
        <v>6.3267768088320006E-2</v>
      </c>
    </row>
    <row r="2548" spans="1:41" x14ac:dyDescent="0.25">
      <c r="A2548" s="1">
        <v>92</v>
      </c>
      <c r="B2548" s="1">
        <v>13</v>
      </c>
      <c r="C2548" s="2">
        <v>0.26676420293000003</v>
      </c>
      <c r="D2548" s="1">
        <v>576</v>
      </c>
      <c r="E2548" s="1">
        <v>92</v>
      </c>
      <c r="F2548" s="1">
        <v>13</v>
      </c>
      <c r="G2548" s="1" t="s">
        <v>42</v>
      </c>
      <c r="H2548" s="2">
        <v>0.79345715500000003</v>
      </c>
      <c r="I2548" s="2">
        <v>3.1E-2</v>
      </c>
      <c r="J2548" s="2">
        <v>85.725999999999999</v>
      </c>
      <c r="K2548" s="2">
        <v>3.331</v>
      </c>
      <c r="L2548" s="2">
        <v>0.47899999999999998</v>
      </c>
      <c r="M2548" s="2">
        <v>0.43</v>
      </c>
      <c r="N2548" s="2">
        <v>0.38</v>
      </c>
      <c r="O2548" s="2">
        <v>1.2999999999999999E-2</v>
      </c>
      <c r="P2548" s="2">
        <v>41.036999999999999</v>
      </c>
      <c r="Q2548" s="2">
        <v>1.4330000000000001</v>
      </c>
      <c r="R2548" s="2">
        <v>0.26676420293000003</v>
      </c>
      <c r="S2548" s="2">
        <v>0.222</v>
      </c>
      <c r="T2548" s="2">
        <v>8.0000000000000002E-3</v>
      </c>
      <c r="U2548" s="4">
        <f t="shared" si="157"/>
        <v>5.922165305046001E-2</v>
      </c>
      <c r="V2548" s="4">
        <f t="shared" si="156"/>
        <v>2.1341136234400001E-3</v>
      </c>
      <c r="W2548" s="2">
        <v>0.27900000000000003</v>
      </c>
      <c r="X2548" s="2">
        <v>0.245106255</v>
      </c>
      <c r="Y2548" s="1">
        <v>1942</v>
      </c>
      <c r="Z2548" s="1">
        <v>5</v>
      </c>
      <c r="AA2548" s="1" t="s">
        <v>44</v>
      </c>
      <c r="AB2548" s="2">
        <v>0.2</v>
      </c>
      <c r="AE2548" s="1" t="s">
        <v>37</v>
      </c>
      <c r="AF2548" s="1" t="s">
        <v>37</v>
      </c>
      <c r="AI2548" s="2">
        <v>3964.1599298299998</v>
      </c>
      <c r="AJ2548" s="2">
        <v>259190.51966799999</v>
      </c>
      <c r="AK2548" s="1">
        <v>576</v>
      </c>
      <c r="AL2548" s="6">
        <v>0.2</v>
      </c>
      <c r="AM2548" s="6">
        <v>0.2</v>
      </c>
      <c r="AN2548">
        <f t="shared" si="158"/>
        <v>1.1844330610092003E-2</v>
      </c>
      <c r="AO2548">
        <f t="shared" si="159"/>
        <v>4.2682272468800003E-4</v>
      </c>
    </row>
    <row r="2549" spans="1:41" x14ac:dyDescent="0.25">
      <c r="A2549" s="1">
        <v>36</v>
      </c>
      <c r="B2549" s="1">
        <v>11</v>
      </c>
      <c r="C2549" s="2">
        <v>2.2671374352199999E-2</v>
      </c>
      <c r="D2549" s="1">
        <v>235</v>
      </c>
      <c r="E2549" s="1">
        <v>36</v>
      </c>
      <c r="F2549" s="1">
        <v>11</v>
      </c>
      <c r="G2549" s="1" t="s">
        <v>41</v>
      </c>
      <c r="H2549" s="2">
        <v>1.697347232</v>
      </c>
      <c r="I2549" s="2">
        <v>0.13600000000000001</v>
      </c>
      <c r="J2549" s="2">
        <v>456.35599999999999</v>
      </c>
      <c r="K2549" s="2">
        <v>36.497</v>
      </c>
      <c r="L2549" s="2">
        <v>0.68500000000000005</v>
      </c>
      <c r="M2549" s="2">
        <v>0.64200000000000002</v>
      </c>
      <c r="N2549" s="2">
        <v>1.1619999999999999</v>
      </c>
      <c r="O2549" s="2">
        <v>8.6999999999999994E-2</v>
      </c>
      <c r="P2549" s="2">
        <v>312.52800000000002</v>
      </c>
      <c r="Q2549" s="2">
        <v>23.445</v>
      </c>
      <c r="R2549" s="2">
        <v>2.2671374352199999E-2</v>
      </c>
      <c r="S2549" s="2">
        <v>1.1619999999999999</v>
      </c>
      <c r="T2549" s="2">
        <v>8.6999999999999994E-2</v>
      </c>
      <c r="U2549" s="4">
        <f t="shared" si="157"/>
        <v>2.6344136997256396E-2</v>
      </c>
      <c r="V2549" s="4">
        <f t="shared" si="156"/>
        <v>1.9724095686413996E-3</v>
      </c>
      <c r="W2549" s="2">
        <v>0.68500000000000005</v>
      </c>
      <c r="X2549" s="2">
        <v>0.64239481399999998</v>
      </c>
      <c r="Y2549" s="1">
        <v>1943</v>
      </c>
      <c r="Z2549" s="1">
        <v>5</v>
      </c>
      <c r="AA2549" s="1" t="s">
        <v>44</v>
      </c>
      <c r="AB2549" s="2">
        <v>0.2</v>
      </c>
      <c r="AE2549" s="1" t="s">
        <v>37</v>
      </c>
      <c r="AF2549" s="1" t="s">
        <v>37</v>
      </c>
      <c r="AI2549" s="2">
        <v>285.26257581599998</v>
      </c>
      <c r="AJ2549" s="2">
        <v>987.561116653</v>
      </c>
      <c r="AK2549" s="1">
        <v>235</v>
      </c>
      <c r="AL2549" s="6">
        <v>0.2</v>
      </c>
      <c r="AM2549" s="6">
        <v>0.2</v>
      </c>
      <c r="AN2549">
        <f t="shared" si="158"/>
        <v>5.2688273994512796E-3</v>
      </c>
      <c r="AO2549">
        <f t="shared" si="159"/>
        <v>3.9448191372827996E-4</v>
      </c>
    </row>
    <row r="2550" spans="1:41" x14ac:dyDescent="0.25">
      <c r="A2550" s="1">
        <v>21</v>
      </c>
      <c r="B2550" s="1">
        <v>1</v>
      </c>
      <c r="C2550" s="2">
        <v>0.57973383511200005</v>
      </c>
      <c r="D2550" s="1">
        <v>100</v>
      </c>
      <c r="E2550" s="1">
        <v>21</v>
      </c>
      <c r="F2550" s="1">
        <v>1</v>
      </c>
      <c r="G2550" s="1" t="s">
        <v>46</v>
      </c>
      <c r="H2550" s="2">
        <v>3.3353578370000001</v>
      </c>
      <c r="I2550" s="2">
        <v>0.158</v>
      </c>
      <c r="J2550" s="2">
        <v>101.03700000000001</v>
      </c>
      <c r="K2550" s="2">
        <v>4.7919999999999998</v>
      </c>
      <c r="L2550" s="2">
        <v>0.58299999999999996</v>
      </c>
      <c r="M2550" s="2">
        <v>0.52400000000000002</v>
      </c>
      <c r="N2550" s="2">
        <v>1.944</v>
      </c>
      <c r="O2550" s="2">
        <v>8.3000000000000004E-2</v>
      </c>
      <c r="P2550" s="2">
        <v>58.887999999999998</v>
      </c>
      <c r="Q2550" s="2">
        <v>2.512</v>
      </c>
      <c r="R2550" s="2">
        <v>0.57973383511200005</v>
      </c>
      <c r="S2550" s="2">
        <v>1.7410000000000001</v>
      </c>
      <c r="T2550" s="2">
        <v>7.5999999999999998E-2</v>
      </c>
      <c r="U2550" s="4">
        <f t="shared" si="157"/>
        <v>1.0093166069299921</v>
      </c>
      <c r="V2550" s="4">
        <f t="shared" si="156"/>
        <v>4.4059771468512005E-2</v>
      </c>
      <c r="W2550" s="2">
        <v>0.52200000000000002</v>
      </c>
      <c r="X2550" s="2">
        <v>0.47822066200000002</v>
      </c>
      <c r="Y2550" s="1">
        <v>1944</v>
      </c>
      <c r="Z2550" s="1">
        <v>5</v>
      </c>
      <c r="AA2550" s="1" t="s">
        <v>44</v>
      </c>
      <c r="AB2550" s="2">
        <v>0.2</v>
      </c>
      <c r="AE2550" s="1" t="s">
        <v>37</v>
      </c>
      <c r="AF2550" s="1" t="s">
        <v>37</v>
      </c>
      <c r="AI2550" s="2">
        <v>644.02582879299996</v>
      </c>
      <c r="AJ2550" s="2">
        <v>25253.104843699999</v>
      </c>
      <c r="AK2550" s="1">
        <v>100</v>
      </c>
      <c r="AL2550" s="6">
        <v>0.2</v>
      </c>
      <c r="AM2550" s="6">
        <v>0.2</v>
      </c>
      <c r="AN2550">
        <f t="shared" si="158"/>
        <v>0.20186332138599844</v>
      </c>
      <c r="AO2550">
        <f t="shared" si="159"/>
        <v>8.8119542937024013E-3</v>
      </c>
    </row>
    <row r="2551" spans="1:41" x14ac:dyDescent="0.25">
      <c r="A2551" s="1">
        <v>21</v>
      </c>
      <c r="B2551" s="1">
        <v>1</v>
      </c>
      <c r="C2551" s="2">
        <v>0.87708085650900003</v>
      </c>
      <c r="D2551" s="1">
        <v>100</v>
      </c>
      <c r="E2551" s="1">
        <v>21</v>
      </c>
      <c r="F2551" s="1">
        <v>1</v>
      </c>
      <c r="G2551" s="1" t="s">
        <v>46</v>
      </c>
      <c r="H2551" s="2">
        <v>3.3353578370000001</v>
      </c>
      <c r="I2551" s="2">
        <v>0.158</v>
      </c>
      <c r="J2551" s="2">
        <v>101.03700000000001</v>
      </c>
      <c r="K2551" s="2">
        <v>4.7919999999999998</v>
      </c>
      <c r="L2551" s="2">
        <v>0.58299999999999996</v>
      </c>
      <c r="M2551" s="2">
        <v>0.52400000000000002</v>
      </c>
      <c r="N2551" s="2">
        <v>1.944</v>
      </c>
      <c r="O2551" s="2">
        <v>8.3000000000000004E-2</v>
      </c>
      <c r="P2551" s="2">
        <v>58.887999999999998</v>
      </c>
      <c r="Q2551" s="2">
        <v>2.512</v>
      </c>
      <c r="R2551" s="2">
        <v>0.87708085650900003</v>
      </c>
      <c r="S2551" s="2">
        <v>1.7410000000000001</v>
      </c>
      <c r="T2551" s="2">
        <v>7.5999999999999998E-2</v>
      </c>
      <c r="U2551" s="4">
        <f t="shared" si="157"/>
        <v>1.5269977711821692</v>
      </c>
      <c r="V2551" s="4">
        <f t="shared" si="156"/>
        <v>6.6658145094683999E-2</v>
      </c>
      <c r="W2551" s="2">
        <v>0.52200000000000002</v>
      </c>
      <c r="X2551" s="2">
        <v>0.47822066200000002</v>
      </c>
      <c r="Y2551" s="1">
        <v>1945</v>
      </c>
      <c r="Z2551" s="1">
        <v>5</v>
      </c>
      <c r="AA2551" s="1" t="s">
        <v>44</v>
      </c>
      <c r="AB2551" s="2">
        <v>0.2</v>
      </c>
      <c r="AE2551" s="1" t="s">
        <v>37</v>
      </c>
      <c r="AF2551" s="1" t="s">
        <v>37</v>
      </c>
      <c r="AI2551" s="2">
        <v>868.989982102</v>
      </c>
      <c r="AJ2551" s="2">
        <v>42808.259920500001</v>
      </c>
      <c r="AK2551" s="1">
        <v>100</v>
      </c>
      <c r="AL2551" s="6">
        <v>0.2</v>
      </c>
      <c r="AM2551" s="6">
        <v>0.2</v>
      </c>
      <c r="AN2551">
        <f t="shared" si="158"/>
        <v>0.30539955423643383</v>
      </c>
      <c r="AO2551">
        <f t="shared" si="159"/>
        <v>1.3331629018936801E-2</v>
      </c>
    </row>
    <row r="2552" spans="1:41" x14ac:dyDescent="0.25">
      <c r="A2552" s="1">
        <v>21</v>
      </c>
      <c r="B2552" s="1">
        <v>4</v>
      </c>
      <c r="C2552" s="2">
        <v>0.10566549689599999</v>
      </c>
      <c r="D2552" s="1">
        <v>103</v>
      </c>
      <c r="E2552" s="1">
        <v>21</v>
      </c>
      <c r="F2552" s="1">
        <v>4</v>
      </c>
      <c r="G2552" s="1" t="s">
        <v>38</v>
      </c>
      <c r="H2552" s="2">
        <v>10.531126309999999</v>
      </c>
      <c r="I2552" s="2">
        <v>1.016</v>
      </c>
      <c r="J2552" s="2">
        <v>2225.2979999999998</v>
      </c>
      <c r="K2552" s="2">
        <v>214.73099999999999</v>
      </c>
      <c r="L2552" s="2">
        <v>0.56899999999999995</v>
      </c>
      <c r="M2552" s="2">
        <v>0.51600000000000001</v>
      </c>
      <c r="N2552" s="2">
        <v>5.9969999999999999</v>
      </c>
      <c r="O2552" s="2">
        <v>0.52400000000000002</v>
      </c>
      <c r="P2552" s="2">
        <v>1267.1780000000001</v>
      </c>
      <c r="Q2552" s="2">
        <v>110.76</v>
      </c>
      <c r="R2552" s="2">
        <v>0.10566549689599999</v>
      </c>
      <c r="S2552" s="2">
        <v>5.3579999999999997</v>
      </c>
      <c r="T2552" s="2">
        <v>0.47699999999999998</v>
      </c>
      <c r="U2552" s="4">
        <f t="shared" si="157"/>
        <v>0.56615573236876793</v>
      </c>
      <c r="V2552" s="4">
        <f t="shared" si="156"/>
        <v>5.0402442019391994E-2</v>
      </c>
      <c r="W2552" s="2">
        <v>0.50900000000000001</v>
      </c>
      <c r="X2552" s="2">
        <v>0.46982165399999998</v>
      </c>
      <c r="Y2552" s="1">
        <v>1945</v>
      </c>
      <c r="Z2552" s="1">
        <v>5</v>
      </c>
      <c r="AA2552" s="1" t="s">
        <v>44</v>
      </c>
      <c r="AB2552" s="2">
        <v>0.2</v>
      </c>
      <c r="AE2552" s="1" t="s">
        <v>37</v>
      </c>
      <c r="AF2552" s="1" t="s">
        <v>37</v>
      </c>
      <c r="AI2552" s="2">
        <v>868.989982102</v>
      </c>
      <c r="AJ2552" s="2">
        <v>42808.259920500001</v>
      </c>
      <c r="AK2552" s="1">
        <v>103</v>
      </c>
      <c r="AL2552" s="6">
        <v>0.2</v>
      </c>
      <c r="AM2552" s="6">
        <v>0.2</v>
      </c>
      <c r="AN2552">
        <f t="shared" si="158"/>
        <v>0.1132311464737536</v>
      </c>
      <c r="AO2552">
        <f t="shared" si="159"/>
        <v>1.00804884038784E-2</v>
      </c>
    </row>
    <row r="2553" spans="1:41" x14ac:dyDescent="0.25">
      <c r="A2553" s="1">
        <v>92</v>
      </c>
      <c r="B2553" s="1">
        <v>2</v>
      </c>
      <c r="C2553" s="2">
        <v>16.900876204900001</v>
      </c>
      <c r="D2553" s="1">
        <v>567</v>
      </c>
      <c r="E2553" s="1">
        <v>92</v>
      </c>
      <c r="F2553" s="1">
        <v>2</v>
      </c>
      <c r="G2553" s="1" t="s">
        <v>39</v>
      </c>
      <c r="H2553" s="2">
        <v>11.43069659</v>
      </c>
      <c r="I2553" s="2">
        <v>0.57699999999999996</v>
      </c>
      <c r="J2553" s="2">
        <v>3171.3209999999999</v>
      </c>
      <c r="K2553" s="2">
        <v>160.03100000000001</v>
      </c>
      <c r="L2553" s="2">
        <v>0.41499999999999998</v>
      </c>
      <c r="M2553" s="2">
        <v>0.33300000000000002</v>
      </c>
      <c r="N2553" s="2">
        <v>4.7430000000000003</v>
      </c>
      <c r="O2553" s="2">
        <v>0.192</v>
      </c>
      <c r="P2553" s="2">
        <v>1315.816</v>
      </c>
      <c r="Q2553" s="2">
        <v>53.26</v>
      </c>
      <c r="R2553" s="2">
        <v>16.900876204900001</v>
      </c>
      <c r="S2553" s="2">
        <v>2.5339999999999998</v>
      </c>
      <c r="T2553" s="2">
        <v>9.6000000000000002E-2</v>
      </c>
      <c r="U2553" s="4">
        <f t="shared" si="157"/>
        <v>42.8268203032166</v>
      </c>
      <c r="V2553" s="4">
        <f t="shared" si="156"/>
        <v>1.6224841156704002</v>
      </c>
      <c r="W2553" s="2">
        <v>0.222</v>
      </c>
      <c r="X2553" s="2">
        <v>0.167172605</v>
      </c>
      <c r="Y2553" s="1">
        <v>1946</v>
      </c>
      <c r="Z2553" s="1">
        <v>5</v>
      </c>
      <c r="AA2553" s="1" t="s">
        <v>44</v>
      </c>
      <c r="AB2553" s="2">
        <v>0.2</v>
      </c>
      <c r="AE2553" s="1" t="s">
        <v>37</v>
      </c>
      <c r="AF2553" s="1" t="s">
        <v>37</v>
      </c>
      <c r="AI2553" s="2">
        <v>5198.2731262500001</v>
      </c>
      <c r="AJ2553" s="2">
        <v>787343.71023099998</v>
      </c>
      <c r="AK2553" s="1">
        <v>567</v>
      </c>
      <c r="AL2553" s="6">
        <v>0.2</v>
      </c>
      <c r="AM2553" s="6">
        <v>0.2</v>
      </c>
      <c r="AN2553">
        <f t="shared" si="158"/>
        <v>8.5653640606433203</v>
      </c>
      <c r="AO2553">
        <f t="shared" si="159"/>
        <v>0.32449682313408007</v>
      </c>
    </row>
    <row r="2554" spans="1:41" x14ac:dyDescent="0.25">
      <c r="A2554" s="1">
        <v>92</v>
      </c>
      <c r="B2554" s="1">
        <v>4</v>
      </c>
      <c r="C2554" s="2">
        <v>0.51396858015400004</v>
      </c>
      <c r="D2554" s="1">
        <v>569</v>
      </c>
      <c r="E2554" s="1">
        <v>92</v>
      </c>
      <c r="F2554" s="1">
        <v>4</v>
      </c>
      <c r="G2554" s="1" t="s">
        <v>38</v>
      </c>
      <c r="H2554" s="2">
        <v>18.126555679999999</v>
      </c>
      <c r="I2554" s="2">
        <v>1.6919999999999999</v>
      </c>
      <c r="J2554" s="2">
        <v>2033.405</v>
      </c>
      <c r="K2554" s="2">
        <v>189.78800000000001</v>
      </c>
      <c r="L2554" s="2">
        <v>0.40200000000000002</v>
      </c>
      <c r="M2554" s="2">
        <v>0.32800000000000001</v>
      </c>
      <c r="N2554" s="2">
        <v>7.2910000000000004</v>
      </c>
      <c r="O2554" s="2">
        <v>0.55400000000000005</v>
      </c>
      <c r="P2554" s="2">
        <v>817.91300000000001</v>
      </c>
      <c r="Q2554" s="2">
        <v>62.182000000000002</v>
      </c>
      <c r="R2554" s="2">
        <v>0.51396858015400004</v>
      </c>
      <c r="S2554" s="2">
        <v>3.8290000000000002</v>
      </c>
      <c r="T2554" s="2">
        <v>0.27800000000000002</v>
      </c>
      <c r="U2554" s="4">
        <f t="shared" si="157"/>
        <v>1.9679856934096662</v>
      </c>
      <c r="V2554" s="4">
        <f t="shared" si="156"/>
        <v>0.14288326528281203</v>
      </c>
      <c r="W2554" s="2">
        <v>0.21099999999999999</v>
      </c>
      <c r="X2554" s="2">
        <v>0.16434912900000001</v>
      </c>
      <c r="Y2554" s="1">
        <v>1946</v>
      </c>
      <c r="Z2554" s="1">
        <v>5</v>
      </c>
      <c r="AA2554" s="1" t="s">
        <v>44</v>
      </c>
      <c r="AB2554" s="2">
        <v>0.2</v>
      </c>
      <c r="AE2554" s="1" t="s">
        <v>37</v>
      </c>
      <c r="AF2554" s="1" t="s">
        <v>37</v>
      </c>
      <c r="AI2554" s="2">
        <v>5198.2731262500001</v>
      </c>
      <c r="AJ2554" s="2">
        <v>787343.71023099998</v>
      </c>
      <c r="AK2554" s="1">
        <v>569</v>
      </c>
      <c r="AL2554" s="6">
        <v>0.2</v>
      </c>
      <c r="AM2554" s="6">
        <v>0.2</v>
      </c>
      <c r="AN2554">
        <f t="shared" si="158"/>
        <v>0.39359713868193325</v>
      </c>
      <c r="AO2554">
        <f t="shared" si="159"/>
        <v>2.8576653056562408E-2</v>
      </c>
    </row>
    <row r="2555" spans="1:41" x14ac:dyDescent="0.25">
      <c r="A2555" s="1">
        <v>92</v>
      </c>
      <c r="B2555" s="1">
        <v>13</v>
      </c>
      <c r="C2555" s="2">
        <v>0.660151193207</v>
      </c>
      <c r="D2555" s="1">
        <v>576</v>
      </c>
      <c r="E2555" s="1">
        <v>92</v>
      </c>
      <c r="F2555" s="1">
        <v>13</v>
      </c>
      <c r="G2555" s="1" t="s">
        <v>42</v>
      </c>
      <c r="H2555" s="2">
        <v>0.79345715500000003</v>
      </c>
      <c r="I2555" s="2">
        <v>3.1E-2</v>
      </c>
      <c r="J2555" s="2">
        <v>85.725999999999999</v>
      </c>
      <c r="K2555" s="2">
        <v>3.331</v>
      </c>
      <c r="L2555" s="2">
        <v>0.47899999999999998</v>
      </c>
      <c r="M2555" s="2">
        <v>0.43</v>
      </c>
      <c r="N2555" s="2">
        <v>0.38</v>
      </c>
      <c r="O2555" s="2">
        <v>1.2999999999999999E-2</v>
      </c>
      <c r="P2555" s="2">
        <v>41.036999999999999</v>
      </c>
      <c r="Q2555" s="2">
        <v>1.4330000000000001</v>
      </c>
      <c r="R2555" s="2">
        <v>0.660151193207</v>
      </c>
      <c r="S2555" s="2">
        <v>0.222</v>
      </c>
      <c r="T2555" s="2">
        <v>8.0000000000000002E-3</v>
      </c>
      <c r="U2555" s="4">
        <f t="shared" si="157"/>
        <v>0.14655356489195401</v>
      </c>
      <c r="V2555" s="4">
        <f t="shared" si="156"/>
        <v>5.2812095456559998E-3</v>
      </c>
      <c r="W2555" s="2">
        <v>0.27900000000000003</v>
      </c>
      <c r="X2555" s="2">
        <v>0.245106255</v>
      </c>
      <c r="Y2555" s="1">
        <v>1946</v>
      </c>
      <c r="Z2555" s="1">
        <v>5</v>
      </c>
      <c r="AA2555" s="1" t="s">
        <v>44</v>
      </c>
      <c r="AB2555" s="2">
        <v>0.2</v>
      </c>
      <c r="AE2555" s="1" t="s">
        <v>37</v>
      </c>
      <c r="AF2555" s="1" t="s">
        <v>37</v>
      </c>
      <c r="AI2555" s="2">
        <v>5198.2731262500001</v>
      </c>
      <c r="AJ2555" s="2">
        <v>787343.71023099998</v>
      </c>
      <c r="AK2555" s="1">
        <v>576</v>
      </c>
      <c r="AL2555" s="6">
        <v>0.2</v>
      </c>
      <c r="AM2555" s="6">
        <v>0.2</v>
      </c>
      <c r="AN2555">
        <f t="shared" si="158"/>
        <v>2.9310712978390802E-2</v>
      </c>
      <c r="AO2555">
        <f t="shared" si="159"/>
        <v>1.0562419091312001E-3</v>
      </c>
    </row>
    <row r="2556" spans="1:41" x14ac:dyDescent="0.25">
      <c r="A2556" s="1">
        <v>36</v>
      </c>
      <c r="B2556" s="1">
        <v>11</v>
      </c>
      <c r="C2556" s="2">
        <v>2.3207090271399999E-2</v>
      </c>
      <c r="D2556" s="1">
        <v>235</v>
      </c>
      <c r="E2556" s="1">
        <v>36</v>
      </c>
      <c r="F2556" s="1">
        <v>11</v>
      </c>
      <c r="G2556" s="1" t="s">
        <v>41</v>
      </c>
      <c r="H2556" s="2">
        <v>1.697347232</v>
      </c>
      <c r="I2556" s="2">
        <v>0.13600000000000001</v>
      </c>
      <c r="J2556" s="2">
        <v>456.35599999999999</v>
      </c>
      <c r="K2556" s="2">
        <v>36.497</v>
      </c>
      <c r="L2556" s="2">
        <v>0.68500000000000005</v>
      </c>
      <c r="M2556" s="2">
        <v>0.64200000000000002</v>
      </c>
      <c r="N2556" s="2">
        <v>1.1619999999999999</v>
      </c>
      <c r="O2556" s="2">
        <v>8.6999999999999994E-2</v>
      </c>
      <c r="P2556" s="2">
        <v>312.52800000000002</v>
      </c>
      <c r="Q2556" s="2">
        <v>23.445</v>
      </c>
      <c r="R2556" s="2">
        <v>2.3207090271399999E-2</v>
      </c>
      <c r="S2556" s="2">
        <v>1.1619999999999999</v>
      </c>
      <c r="T2556" s="2">
        <v>8.6999999999999994E-2</v>
      </c>
      <c r="U2556" s="4">
        <f t="shared" si="157"/>
        <v>2.6966638895366799E-2</v>
      </c>
      <c r="V2556" s="4">
        <f t="shared" si="156"/>
        <v>2.0190168536117999E-3</v>
      </c>
      <c r="W2556" s="2">
        <v>0.68500000000000005</v>
      </c>
      <c r="X2556" s="2">
        <v>0.64239481399999998</v>
      </c>
      <c r="Y2556" s="1">
        <v>1947</v>
      </c>
      <c r="Z2556" s="1">
        <v>5</v>
      </c>
      <c r="AA2556" s="1" t="s">
        <v>44</v>
      </c>
      <c r="AB2556" s="2">
        <v>0.2</v>
      </c>
      <c r="AE2556" s="1" t="s">
        <v>37</v>
      </c>
      <c r="AF2556" s="1" t="s">
        <v>37</v>
      </c>
      <c r="AI2556" s="2">
        <v>213.022998481</v>
      </c>
      <c r="AJ2556" s="2">
        <v>1010.8968085499999</v>
      </c>
      <c r="AK2556" s="1">
        <v>235</v>
      </c>
      <c r="AL2556" s="6">
        <v>0.2</v>
      </c>
      <c r="AM2556" s="6">
        <v>0.2</v>
      </c>
      <c r="AN2556">
        <f t="shared" si="158"/>
        <v>5.3933277790733604E-3</v>
      </c>
      <c r="AO2556">
        <f t="shared" si="159"/>
        <v>4.0380337072236003E-4</v>
      </c>
    </row>
    <row r="2557" spans="1:41" x14ac:dyDescent="0.25">
      <c r="A2557" s="1">
        <v>92</v>
      </c>
      <c r="B2557" s="1">
        <v>2</v>
      </c>
      <c r="C2557" s="2">
        <v>1.1982009466900001</v>
      </c>
      <c r="D2557" s="1">
        <v>567</v>
      </c>
      <c r="E2557" s="1">
        <v>92</v>
      </c>
      <c r="F2557" s="1">
        <v>2</v>
      </c>
      <c r="G2557" s="1" t="s">
        <v>39</v>
      </c>
      <c r="H2557" s="2">
        <v>11.43069659</v>
      </c>
      <c r="I2557" s="2">
        <v>0.57699999999999996</v>
      </c>
      <c r="J2557" s="2">
        <v>3171.3209999999999</v>
      </c>
      <c r="K2557" s="2">
        <v>160.03100000000001</v>
      </c>
      <c r="L2557" s="2">
        <v>0.41499999999999998</v>
      </c>
      <c r="M2557" s="2">
        <v>0.33300000000000002</v>
      </c>
      <c r="N2557" s="2">
        <v>4.7430000000000003</v>
      </c>
      <c r="O2557" s="2">
        <v>0.192</v>
      </c>
      <c r="P2557" s="2">
        <v>1315.816</v>
      </c>
      <c r="Q2557" s="2">
        <v>53.26</v>
      </c>
      <c r="R2557" s="2">
        <v>1.1982009466900001</v>
      </c>
      <c r="S2557" s="2">
        <v>2.5339999999999998</v>
      </c>
      <c r="T2557" s="2">
        <v>9.6000000000000002E-2</v>
      </c>
      <c r="U2557" s="4">
        <f t="shared" si="157"/>
        <v>3.0362411989124602</v>
      </c>
      <c r="V2557" s="4">
        <f t="shared" si="156"/>
        <v>0.11502729088224001</v>
      </c>
      <c r="W2557" s="2">
        <v>0.222</v>
      </c>
      <c r="X2557" s="2">
        <v>0.167172605</v>
      </c>
      <c r="Y2557" s="1">
        <v>1948</v>
      </c>
      <c r="Z2557" s="1">
        <v>5</v>
      </c>
      <c r="AA2557" s="1" t="s">
        <v>44</v>
      </c>
      <c r="AB2557" s="2">
        <v>0.2</v>
      </c>
      <c r="AE2557" s="1" t="s">
        <v>37</v>
      </c>
      <c r="AF2557" s="1" t="s">
        <v>37</v>
      </c>
      <c r="AI2557" s="2">
        <v>1152.7733032799999</v>
      </c>
      <c r="AJ2557" s="2">
        <v>52193.424463399999</v>
      </c>
      <c r="AK2557" s="1">
        <v>567</v>
      </c>
      <c r="AL2557" s="6">
        <v>0.2</v>
      </c>
      <c r="AM2557" s="6">
        <v>0.2</v>
      </c>
      <c r="AN2557">
        <f t="shared" si="158"/>
        <v>0.60724823978249209</v>
      </c>
      <c r="AO2557">
        <f t="shared" si="159"/>
        <v>2.3005458176448002E-2</v>
      </c>
    </row>
    <row r="2558" spans="1:41" x14ac:dyDescent="0.25">
      <c r="A2558" s="1">
        <v>92</v>
      </c>
      <c r="B2558" s="1">
        <v>2</v>
      </c>
      <c r="C2558" s="2">
        <v>0.52069561828900002</v>
      </c>
      <c r="D2558" s="1">
        <v>567</v>
      </c>
      <c r="E2558" s="1">
        <v>92</v>
      </c>
      <c r="F2558" s="1">
        <v>2</v>
      </c>
      <c r="G2558" s="1" t="s">
        <v>39</v>
      </c>
      <c r="H2558" s="2">
        <v>11.43069659</v>
      </c>
      <c r="I2558" s="2">
        <v>0.57699999999999996</v>
      </c>
      <c r="J2558" s="2">
        <v>3171.3209999999999</v>
      </c>
      <c r="K2558" s="2">
        <v>160.03100000000001</v>
      </c>
      <c r="L2558" s="2">
        <v>0.41499999999999998</v>
      </c>
      <c r="M2558" s="2">
        <v>0.33300000000000002</v>
      </c>
      <c r="N2558" s="2">
        <v>4.7430000000000003</v>
      </c>
      <c r="O2558" s="2">
        <v>0.192</v>
      </c>
      <c r="P2558" s="2">
        <v>1315.816</v>
      </c>
      <c r="Q2558" s="2">
        <v>53.26</v>
      </c>
      <c r="R2558" s="2">
        <v>0.52069561828900002</v>
      </c>
      <c r="S2558" s="2">
        <v>2.5339999999999998</v>
      </c>
      <c r="T2558" s="2">
        <v>9.6000000000000002E-2</v>
      </c>
      <c r="U2558" s="4">
        <f t="shared" si="157"/>
        <v>1.319442696744326</v>
      </c>
      <c r="V2558" s="4">
        <f t="shared" si="156"/>
        <v>4.9986779355744006E-2</v>
      </c>
      <c r="W2558" s="2">
        <v>0.222</v>
      </c>
      <c r="X2558" s="2">
        <v>0.167172605</v>
      </c>
      <c r="Y2558" s="1">
        <v>1949</v>
      </c>
      <c r="Z2558" s="1">
        <v>5</v>
      </c>
      <c r="AA2558" s="1" t="s">
        <v>44</v>
      </c>
      <c r="AB2558" s="2">
        <v>0.2</v>
      </c>
      <c r="AE2558" s="1" t="s">
        <v>37</v>
      </c>
      <c r="AF2558" s="1" t="s">
        <v>37</v>
      </c>
      <c r="AI2558" s="2">
        <v>650.99585752799999</v>
      </c>
      <c r="AJ2558" s="2">
        <v>23364.799647799999</v>
      </c>
      <c r="AK2558" s="1">
        <v>567</v>
      </c>
      <c r="AL2558" s="6">
        <v>0.2</v>
      </c>
      <c r="AM2558" s="6">
        <v>0.2</v>
      </c>
      <c r="AN2558">
        <f t="shared" si="158"/>
        <v>0.26388853934886519</v>
      </c>
      <c r="AO2558">
        <f t="shared" si="159"/>
        <v>9.9973558711488018E-3</v>
      </c>
    </row>
    <row r="2559" spans="1:41" x14ac:dyDescent="0.25">
      <c r="A2559" s="1">
        <v>92</v>
      </c>
      <c r="B2559" s="1">
        <v>13</v>
      </c>
      <c r="C2559" s="2">
        <v>1.56883999268E-2</v>
      </c>
      <c r="D2559" s="1">
        <v>576</v>
      </c>
      <c r="E2559" s="1">
        <v>92</v>
      </c>
      <c r="F2559" s="1">
        <v>13</v>
      </c>
      <c r="G2559" s="1" t="s">
        <v>42</v>
      </c>
      <c r="H2559" s="2">
        <v>0.79345715500000003</v>
      </c>
      <c r="I2559" s="2">
        <v>3.1E-2</v>
      </c>
      <c r="J2559" s="2">
        <v>85.725999999999999</v>
      </c>
      <c r="K2559" s="2">
        <v>3.331</v>
      </c>
      <c r="L2559" s="2">
        <v>0.47899999999999998</v>
      </c>
      <c r="M2559" s="2">
        <v>0.43</v>
      </c>
      <c r="N2559" s="2">
        <v>0.38</v>
      </c>
      <c r="O2559" s="2">
        <v>1.2999999999999999E-2</v>
      </c>
      <c r="P2559" s="2">
        <v>41.036999999999999</v>
      </c>
      <c r="Q2559" s="2">
        <v>1.4330000000000001</v>
      </c>
      <c r="R2559" s="2">
        <v>1.56883999268E-2</v>
      </c>
      <c r="S2559" s="2">
        <v>0.222</v>
      </c>
      <c r="T2559" s="2">
        <v>8.0000000000000002E-3</v>
      </c>
      <c r="U2559" s="4">
        <f t="shared" si="157"/>
        <v>3.4828247837496002E-3</v>
      </c>
      <c r="V2559" s="4">
        <f t="shared" si="156"/>
        <v>1.2550719941439999E-4</v>
      </c>
      <c r="W2559" s="2">
        <v>0.27900000000000003</v>
      </c>
      <c r="X2559" s="2">
        <v>0.245106255</v>
      </c>
      <c r="Y2559" s="1">
        <v>1949</v>
      </c>
      <c r="Z2559" s="1">
        <v>5</v>
      </c>
      <c r="AA2559" s="1" t="s">
        <v>44</v>
      </c>
      <c r="AB2559" s="2">
        <v>0.2</v>
      </c>
      <c r="AE2559" s="1" t="s">
        <v>37</v>
      </c>
      <c r="AF2559" s="1" t="s">
        <v>37</v>
      </c>
      <c r="AI2559" s="2">
        <v>650.99585752799999</v>
      </c>
      <c r="AJ2559" s="2">
        <v>23364.799647799999</v>
      </c>
      <c r="AK2559" s="1">
        <v>576</v>
      </c>
      <c r="AL2559" s="6">
        <v>0.2</v>
      </c>
      <c r="AM2559" s="6">
        <v>0.2</v>
      </c>
      <c r="AN2559">
        <f t="shared" si="158"/>
        <v>6.9656495674992006E-4</v>
      </c>
      <c r="AO2559">
        <f t="shared" si="159"/>
        <v>2.5101439882880002E-5</v>
      </c>
    </row>
    <row r="2560" spans="1:41" x14ac:dyDescent="0.25">
      <c r="A2560" s="1">
        <v>92</v>
      </c>
      <c r="B2560" s="1">
        <v>2</v>
      </c>
      <c r="C2560" s="2">
        <v>0.60310941043900002</v>
      </c>
      <c r="D2560" s="1">
        <v>567</v>
      </c>
      <c r="E2560" s="1">
        <v>92</v>
      </c>
      <c r="F2560" s="1">
        <v>2</v>
      </c>
      <c r="G2560" s="1" t="s">
        <v>39</v>
      </c>
      <c r="H2560" s="2">
        <v>11.43069659</v>
      </c>
      <c r="I2560" s="2">
        <v>0.57699999999999996</v>
      </c>
      <c r="J2560" s="2">
        <v>3171.3209999999999</v>
      </c>
      <c r="K2560" s="2">
        <v>160.03100000000001</v>
      </c>
      <c r="L2560" s="2">
        <v>0.41499999999999998</v>
      </c>
      <c r="M2560" s="2">
        <v>0.33300000000000002</v>
      </c>
      <c r="N2560" s="2">
        <v>4.7430000000000003</v>
      </c>
      <c r="O2560" s="2">
        <v>0.192</v>
      </c>
      <c r="P2560" s="2">
        <v>1315.816</v>
      </c>
      <c r="Q2560" s="2">
        <v>53.26</v>
      </c>
      <c r="R2560" s="2">
        <v>0.60310941043900002</v>
      </c>
      <c r="S2560" s="2">
        <v>2.5339999999999998</v>
      </c>
      <c r="T2560" s="2">
        <v>9.6000000000000002E-2</v>
      </c>
      <c r="U2560" s="4">
        <f t="shared" si="157"/>
        <v>1.5282792460524259</v>
      </c>
      <c r="V2560" s="4">
        <f t="shared" si="156"/>
        <v>5.7898503402144003E-2</v>
      </c>
      <c r="W2560" s="2">
        <v>0.222</v>
      </c>
      <c r="X2560" s="2">
        <v>0.167172605</v>
      </c>
      <c r="Y2560" s="1">
        <v>1950</v>
      </c>
      <c r="Z2560" s="1">
        <v>5</v>
      </c>
      <c r="AA2560" s="1" t="s">
        <v>44</v>
      </c>
      <c r="AB2560" s="2">
        <v>0.2</v>
      </c>
      <c r="AE2560" s="1" t="s">
        <v>37</v>
      </c>
      <c r="AF2560" s="1" t="s">
        <v>37</v>
      </c>
      <c r="AI2560" s="2">
        <v>709.58283803400002</v>
      </c>
      <c r="AJ2560" s="2">
        <v>26271.360967299999</v>
      </c>
      <c r="AK2560" s="1">
        <v>567</v>
      </c>
      <c r="AL2560" s="6">
        <v>0.2</v>
      </c>
      <c r="AM2560" s="6">
        <v>0.2</v>
      </c>
      <c r="AN2560">
        <f t="shared" si="158"/>
        <v>0.30565584921048522</v>
      </c>
      <c r="AO2560">
        <f t="shared" si="159"/>
        <v>1.1579700680428802E-2</v>
      </c>
    </row>
    <row r="2561" spans="1:41" x14ac:dyDescent="0.25">
      <c r="A2561" s="1">
        <v>92</v>
      </c>
      <c r="B2561" s="1">
        <v>2</v>
      </c>
      <c r="C2561" s="2">
        <v>0.17090390988000001</v>
      </c>
      <c r="D2561" s="1">
        <v>567</v>
      </c>
      <c r="E2561" s="1">
        <v>92</v>
      </c>
      <c r="F2561" s="1">
        <v>2</v>
      </c>
      <c r="G2561" s="1" t="s">
        <v>39</v>
      </c>
      <c r="H2561" s="2">
        <v>11.43069659</v>
      </c>
      <c r="I2561" s="2">
        <v>0.57699999999999996</v>
      </c>
      <c r="J2561" s="2">
        <v>3171.3209999999999</v>
      </c>
      <c r="K2561" s="2">
        <v>160.03100000000001</v>
      </c>
      <c r="L2561" s="2">
        <v>0.41499999999999998</v>
      </c>
      <c r="M2561" s="2">
        <v>0.33300000000000002</v>
      </c>
      <c r="N2561" s="2">
        <v>4.7430000000000003</v>
      </c>
      <c r="O2561" s="2">
        <v>0.192</v>
      </c>
      <c r="P2561" s="2">
        <v>1315.816</v>
      </c>
      <c r="Q2561" s="2">
        <v>53.26</v>
      </c>
      <c r="R2561" s="2">
        <v>0.17090390988000001</v>
      </c>
      <c r="S2561" s="2">
        <v>2.5339999999999998</v>
      </c>
      <c r="T2561" s="2">
        <v>9.6000000000000002E-2</v>
      </c>
      <c r="U2561" s="4">
        <f t="shared" si="157"/>
        <v>0.43307050763591998</v>
      </c>
      <c r="V2561" s="4">
        <f t="shared" si="156"/>
        <v>1.640677534848E-2</v>
      </c>
      <c r="W2561" s="2">
        <v>0.222</v>
      </c>
      <c r="X2561" s="2">
        <v>0.167172605</v>
      </c>
      <c r="Y2561" s="1">
        <v>1951</v>
      </c>
      <c r="Z2561" s="1">
        <v>5</v>
      </c>
      <c r="AA2561" s="1" t="s">
        <v>44</v>
      </c>
      <c r="AB2561" s="2">
        <v>0.2</v>
      </c>
      <c r="AE2561" s="1" t="s">
        <v>37</v>
      </c>
      <c r="AF2561" s="1" t="s">
        <v>37</v>
      </c>
      <c r="AI2561" s="2">
        <v>370.706655872</v>
      </c>
      <c r="AJ2561" s="2">
        <v>8106.2729166999998</v>
      </c>
      <c r="AK2561" s="1">
        <v>567</v>
      </c>
      <c r="AL2561" s="6">
        <v>0.2</v>
      </c>
      <c r="AM2561" s="6">
        <v>0.2</v>
      </c>
      <c r="AN2561">
        <f t="shared" si="158"/>
        <v>8.6614101527184004E-2</v>
      </c>
      <c r="AO2561">
        <f t="shared" si="159"/>
        <v>3.2813550696960004E-3</v>
      </c>
    </row>
    <row r="2562" spans="1:41" x14ac:dyDescent="0.25">
      <c r="A2562" s="1">
        <v>92</v>
      </c>
      <c r="B2562" s="1">
        <v>4</v>
      </c>
      <c r="C2562" s="2">
        <v>1.5191257562E-2</v>
      </c>
      <c r="D2562" s="1">
        <v>569</v>
      </c>
      <c r="E2562" s="1">
        <v>92</v>
      </c>
      <c r="F2562" s="1">
        <v>4</v>
      </c>
      <c r="G2562" s="1" t="s">
        <v>38</v>
      </c>
      <c r="H2562" s="2">
        <v>18.126555679999999</v>
      </c>
      <c r="I2562" s="2">
        <v>1.6919999999999999</v>
      </c>
      <c r="J2562" s="2">
        <v>2033.405</v>
      </c>
      <c r="K2562" s="2">
        <v>189.78800000000001</v>
      </c>
      <c r="L2562" s="2">
        <v>0.40200000000000002</v>
      </c>
      <c r="M2562" s="2">
        <v>0.32800000000000001</v>
      </c>
      <c r="N2562" s="2">
        <v>7.2910000000000004</v>
      </c>
      <c r="O2562" s="2">
        <v>0.55400000000000005</v>
      </c>
      <c r="P2562" s="2">
        <v>817.91300000000001</v>
      </c>
      <c r="Q2562" s="2">
        <v>62.182000000000002</v>
      </c>
      <c r="R2562" s="2">
        <v>1.5191257562E-2</v>
      </c>
      <c r="S2562" s="2">
        <v>3.8290000000000002</v>
      </c>
      <c r="T2562" s="2">
        <v>0.27800000000000002</v>
      </c>
      <c r="U2562" s="4">
        <f t="shared" si="157"/>
        <v>5.8167325204898E-2</v>
      </c>
      <c r="V2562" s="4">
        <f t="shared" si="156"/>
        <v>4.2231696022360004E-3</v>
      </c>
      <c r="W2562" s="2">
        <v>0.21099999999999999</v>
      </c>
      <c r="X2562" s="2">
        <v>0.16434912900000001</v>
      </c>
      <c r="Y2562" s="1">
        <v>1951</v>
      </c>
      <c r="Z2562" s="1">
        <v>5</v>
      </c>
      <c r="AA2562" s="1" t="s">
        <v>44</v>
      </c>
      <c r="AB2562" s="2">
        <v>0.2</v>
      </c>
      <c r="AE2562" s="1" t="s">
        <v>37</v>
      </c>
      <c r="AF2562" s="1" t="s">
        <v>37</v>
      </c>
      <c r="AI2562" s="2">
        <v>370.706655872</v>
      </c>
      <c r="AJ2562" s="2">
        <v>8106.2729166999998</v>
      </c>
      <c r="AK2562" s="1">
        <v>569</v>
      </c>
      <c r="AL2562" s="6">
        <v>0.2</v>
      </c>
      <c r="AM2562" s="6">
        <v>0.2</v>
      </c>
      <c r="AN2562">
        <f t="shared" si="158"/>
        <v>1.1633465040979601E-2</v>
      </c>
      <c r="AO2562">
        <f t="shared" si="159"/>
        <v>8.4463392044720014E-4</v>
      </c>
    </row>
    <row r="2563" spans="1:41" x14ac:dyDescent="0.25">
      <c r="A2563" s="1">
        <v>92</v>
      </c>
      <c r="B2563" s="1">
        <v>2</v>
      </c>
      <c r="C2563" s="2">
        <v>0.48667119046700003</v>
      </c>
      <c r="D2563" s="1">
        <v>567</v>
      </c>
      <c r="E2563" s="1">
        <v>92</v>
      </c>
      <c r="F2563" s="1">
        <v>2</v>
      </c>
      <c r="G2563" s="1" t="s">
        <v>39</v>
      </c>
      <c r="H2563" s="2">
        <v>11.43069659</v>
      </c>
      <c r="I2563" s="2">
        <v>0.57699999999999996</v>
      </c>
      <c r="J2563" s="2">
        <v>3171.3209999999999</v>
      </c>
      <c r="K2563" s="2">
        <v>160.03100000000001</v>
      </c>
      <c r="L2563" s="2">
        <v>0.41499999999999998</v>
      </c>
      <c r="M2563" s="2">
        <v>0.33300000000000002</v>
      </c>
      <c r="N2563" s="2">
        <v>4.7430000000000003</v>
      </c>
      <c r="O2563" s="2">
        <v>0.192</v>
      </c>
      <c r="P2563" s="2">
        <v>1315.816</v>
      </c>
      <c r="Q2563" s="2">
        <v>53.26</v>
      </c>
      <c r="R2563" s="2">
        <v>0.48667119046700003</v>
      </c>
      <c r="S2563" s="2">
        <v>2.5339999999999998</v>
      </c>
      <c r="T2563" s="2">
        <v>9.6000000000000002E-2</v>
      </c>
      <c r="U2563" s="4">
        <f t="shared" si="157"/>
        <v>1.233224796643378</v>
      </c>
      <c r="V2563" s="4">
        <f t="shared" ref="V2563:V2626" si="160">R2563*T2563</f>
        <v>4.6720434284832003E-2</v>
      </c>
      <c r="W2563" s="2">
        <v>0.222</v>
      </c>
      <c r="X2563" s="2">
        <v>0.167172605</v>
      </c>
      <c r="Y2563" s="1">
        <v>1952</v>
      </c>
      <c r="Z2563" s="1">
        <v>5</v>
      </c>
      <c r="AA2563" s="1" t="s">
        <v>44</v>
      </c>
      <c r="AB2563" s="2">
        <v>0.2</v>
      </c>
      <c r="AE2563" s="1" t="s">
        <v>37</v>
      </c>
      <c r="AF2563" s="1" t="s">
        <v>37</v>
      </c>
      <c r="AI2563" s="2">
        <v>691.73845963500003</v>
      </c>
      <c r="AJ2563" s="2">
        <v>21199.312259099999</v>
      </c>
      <c r="AK2563" s="1">
        <v>567</v>
      </c>
      <c r="AL2563" s="6">
        <v>0.2</v>
      </c>
      <c r="AM2563" s="6">
        <v>0.2</v>
      </c>
      <c r="AN2563">
        <f t="shared" si="158"/>
        <v>0.24664495932867561</v>
      </c>
      <c r="AO2563">
        <f t="shared" si="159"/>
        <v>9.3440868569664003E-3</v>
      </c>
    </row>
    <row r="2564" spans="1:41" x14ac:dyDescent="0.25">
      <c r="A2564" s="1">
        <v>92</v>
      </c>
      <c r="B2564" s="1">
        <v>4</v>
      </c>
      <c r="C2564" s="2">
        <v>0.57366738613299995</v>
      </c>
      <c r="D2564" s="1">
        <v>569</v>
      </c>
      <c r="E2564" s="1">
        <v>92</v>
      </c>
      <c r="F2564" s="1">
        <v>4</v>
      </c>
      <c r="G2564" s="1" t="s">
        <v>38</v>
      </c>
      <c r="H2564" s="2">
        <v>18.126555679999999</v>
      </c>
      <c r="I2564" s="2">
        <v>1.6919999999999999</v>
      </c>
      <c r="J2564" s="2">
        <v>2033.405</v>
      </c>
      <c r="K2564" s="2">
        <v>189.78800000000001</v>
      </c>
      <c r="L2564" s="2">
        <v>0.40200000000000002</v>
      </c>
      <c r="M2564" s="2">
        <v>0.32800000000000001</v>
      </c>
      <c r="N2564" s="2">
        <v>7.2910000000000004</v>
      </c>
      <c r="O2564" s="2">
        <v>0.55400000000000005</v>
      </c>
      <c r="P2564" s="2">
        <v>817.91300000000001</v>
      </c>
      <c r="Q2564" s="2">
        <v>62.182000000000002</v>
      </c>
      <c r="R2564" s="2">
        <v>0.57366738613299995</v>
      </c>
      <c r="S2564" s="2">
        <v>3.8290000000000002</v>
      </c>
      <c r="T2564" s="2">
        <v>0.27800000000000002</v>
      </c>
      <c r="U2564" s="4">
        <f t="shared" ref="U2564:U2627" si="161">R2564*S2564</f>
        <v>2.1965724215032569</v>
      </c>
      <c r="V2564" s="4">
        <f t="shared" si="160"/>
        <v>0.159479533344974</v>
      </c>
      <c r="W2564" s="2">
        <v>0.21099999999999999</v>
      </c>
      <c r="X2564" s="2">
        <v>0.16434912900000001</v>
      </c>
      <c r="Y2564" s="1">
        <v>1953</v>
      </c>
      <c r="Z2564" s="1">
        <v>5</v>
      </c>
      <c r="AA2564" s="1" t="s">
        <v>44</v>
      </c>
      <c r="AB2564" s="2">
        <v>0.2</v>
      </c>
      <c r="AE2564" s="1" t="s">
        <v>37</v>
      </c>
      <c r="AF2564" s="1" t="s">
        <v>37</v>
      </c>
      <c r="AI2564" s="2">
        <v>643.58108100200002</v>
      </c>
      <c r="AJ2564" s="2">
        <v>24988.851384400001</v>
      </c>
      <c r="AK2564" s="1">
        <v>569</v>
      </c>
      <c r="AL2564" s="6">
        <v>0.2</v>
      </c>
      <c r="AM2564" s="6">
        <v>0.2</v>
      </c>
      <c r="AN2564">
        <f t="shared" ref="AN2564:AN2627" si="162">U2564*AL2564</f>
        <v>0.4393144843006514</v>
      </c>
      <c r="AO2564">
        <f t="shared" ref="AO2564:AO2627" si="163">V2564*AM2564</f>
        <v>3.1895906668994799E-2</v>
      </c>
    </row>
    <row r="2565" spans="1:41" x14ac:dyDescent="0.25">
      <c r="A2565" s="1">
        <v>43</v>
      </c>
      <c r="B2565" s="1">
        <v>2</v>
      </c>
      <c r="C2565" s="2">
        <v>7.50105379572E-3</v>
      </c>
      <c r="D2565" s="1">
        <v>306</v>
      </c>
      <c r="E2565" s="1">
        <v>43</v>
      </c>
      <c r="F2565" s="1">
        <v>2</v>
      </c>
      <c r="G2565" s="1" t="s">
        <v>39</v>
      </c>
      <c r="H2565" s="2">
        <v>14.06343848</v>
      </c>
      <c r="I2565" s="2">
        <v>0.75900000000000001</v>
      </c>
      <c r="J2565" s="2">
        <v>7259.9949999999999</v>
      </c>
      <c r="K2565" s="2">
        <v>391.71</v>
      </c>
      <c r="L2565" s="2">
        <v>0.38400000000000001</v>
      </c>
      <c r="M2565" s="2">
        <v>0.38900000000000001</v>
      </c>
      <c r="N2565" s="2">
        <v>5.4050000000000002</v>
      </c>
      <c r="O2565" s="2">
        <v>0.29499999999999998</v>
      </c>
      <c r="P2565" s="2">
        <v>2790.364</v>
      </c>
      <c r="Q2565" s="2">
        <v>152.19999999999999</v>
      </c>
      <c r="R2565" s="2">
        <v>7.50105379572E-3</v>
      </c>
      <c r="S2565" s="2">
        <v>3.02</v>
      </c>
      <c r="T2565" s="2">
        <v>0.14000000000000001</v>
      </c>
      <c r="U2565" s="4">
        <f t="shared" si="161"/>
        <v>2.2653182463074399E-2</v>
      </c>
      <c r="V2565" s="4">
        <f t="shared" si="160"/>
        <v>1.0501475314008001E-3</v>
      </c>
      <c r="W2565" s="2">
        <v>0.215</v>
      </c>
      <c r="X2565" s="2">
        <v>0.18394453899999999</v>
      </c>
      <c r="Y2565" s="1">
        <v>569</v>
      </c>
      <c r="Z2565" s="1">
        <v>5</v>
      </c>
      <c r="AA2565" s="1" t="s">
        <v>44</v>
      </c>
      <c r="AB2565" s="2">
        <v>0.2</v>
      </c>
      <c r="AE2565" s="1" t="s">
        <v>37</v>
      </c>
      <c r="AF2565" s="1" t="s">
        <v>37</v>
      </c>
      <c r="AI2565" s="2">
        <v>1696.2085830799999</v>
      </c>
      <c r="AJ2565" s="2">
        <v>135535.063528</v>
      </c>
      <c r="AK2565" s="1">
        <v>306</v>
      </c>
      <c r="AL2565" s="6">
        <v>0.2</v>
      </c>
      <c r="AM2565" s="6">
        <v>0.2</v>
      </c>
      <c r="AN2565">
        <f t="shared" si="162"/>
        <v>4.5306364926148797E-3</v>
      </c>
      <c r="AO2565">
        <f t="shared" si="163"/>
        <v>2.1002950628016003E-4</v>
      </c>
    </row>
    <row r="2566" spans="1:41" x14ac:dyDescent="0.25">
      <c r="A2566" s="1">
        <v>44</v>
      </c>
      <c r="B2566" s="1">
        <v>2</v>
      </c>
      <c r="C2566" s="2">
        <v>0.18141058544499999</v>
      </c>
      <c r="D2566" s="1">
        <v>318</v>
      </c>
      <c r="E2566" s="1">
        <v>44</v>
      </c>
      <c r="F2566" s="1">
        <v>2</v>
      </c>
      <c r="G2566" s="1" t="s">
        <v>39</v>
      </c>
      <c r="H2566" s="2">
        <v>15.69866929</v>
      </c>
      <c r="I2566" s="2">
        <v>0.78800000000000003</v>
      </c>
      <c r="J2566" s="2">
        <v>13549.489</v>
      </c>
      <c r="K2566" s="2">
        <v>680.35199999999998</v>
      </c>
      <c r="L2566" s="2">
        <v>0.33</v>
      </c>
      <c r="M2566" s="2">
        <v>0.19800000000000001</v>
      </c>
      <c r="N2566" s="2">
        <v>5.1829999999999998</v>
      </c>
      <c r="O2566" s="2">
        <v>0.156</v>
      </c>
      <c r="P2566" s="2">
        <v>4473.7839999999997</v>
      </c>
      <c r="Q2566" s="2">
        <v>134.85599999999999</v>
      </c>
      <c r="R2566" s="2">
        <v>0.18141058544499999</v>
      </c>
      <c r="S2566" s="2">
        <v>2.8969999999999998</v>
      </c>
      <c r="T2566" s="2">
        <v>7.3999999999999996E-2</v>
      </c>
      <c r="U2566" s="4">
        <f t="shared" si="161"/>
        <v>0.52554646603416499</v>
      </c>
      <c r="V2566" s="4">
        <f t="shared" si="160"/>
        <v>1.3424383322929999E-2</v>
      </c>
      <c r="W2566" s="2">
        <v>0.185</v>
      </c>
      <c r="X2566" s="2">
        <v>9.4305049000000002E-2</v>
      </c>
      <c r="Y2566" s="1">
        <v>569</v>
      </c>
      <c r="Z2566" s="1">
        <v>5</v>
      </c>
      <c r="AA2566" s="1" t="s">
        <v>44</v>
      </c>
      <c r="AB2566" s="2">
        <v>0.2</v>
      </c>
      <c r="AE2566" s="1" t="s">
        <v>37</v>
      </c>
      <c r="AF2566" s="1" t="s">
        <v>37</v>
      </c>
      <c r="AI2566" s="2">
        <v>1696.2085830799999</v>
      </c>
      <c r="AJ2566" s="2">
        <v>135535.063528</v>
      </c>
      <c r="AK2566" s="1">
        <v>318</v>
      </c>
      <c r="AL2566" s="6">
        <v>0.2</v>
      </c>
      <c r="AM2566" s="6">
        <v>0.2</v>
      </c>
      <c r="AN2566">
        <f t="shared" si="162"/>
        <v>0.105109293206833</v>
      </c>
      <c r="AO2566">
        <f t="shared" si="163"/>
        <v>2.6848766645860001E-3</v>
      </c>
    </row>
    <row r="2567" spans="1:41" x14ac:dyDescent="0.25">
      <c r="A2567" s="1">
        <v>44</v>
      </c>
      <c r="B2567" s="1">
        <v>4</v>
      </c>
      <c r="C2567" s="2">
        <v>2.9225577242299998</v>
      </c>
      <c r="D2567" s="1">
        <v>320</v>
      </c>
      <c r="E2567" s="1">
        <v>44</v>
      </c>
      <c r="F2567" s="1">
        <v>4</v>
      </c>
      <c r="G2567" s="1" t="s">
        <v>38</v>
      </c>
      <c r="H2567" s="2">
        <v>19.37280187</v>
      </c>
      <c r="I2567" s="2">
        <v>1.7290000000000001</v>
      </c>
      <c r="J2567" s="2">
        <v>6451.9539999999997</v>
      </c>
      <c r="K2567" s="2">
        <v>575.83500000000004</v>
      </c>
      <c r="L2567" s="2">
        <v>0.32700000000000001</v>
      </c>
      <c r="M2567" s="2">
        <v>0.19800000000000001</v>
      </c>
      <c r="N2567" s="2">
        <v>6.3410000000000002</v>
      </c>
      <c r="O2567" s="2">
        <v>0.34300000000000003</v>
      </c>
      <c r="P2567" s="2">
        <v>2111.931</v>
      </c>
      <c r="Q2567" s="2">
        <v>114.125</v>
      </c>
      <c r="R2567" s="2">
        <v>2.9225577242299998</v>
      </c>
      <c r="S2567" s="2">
        <v>3.5310000000000001</v>
      </c>
      <c r="T2567" s="2">
        <v>0.16200000000000001</v>
      </c>
      <c r="U2567" s="4">
        <f t="shared" si="161"/>
        <v>10.31955132425613</v>
      </c>
      <c r="V2567" s="4">
        <f t="shared" si="160"/>
        <v>0.47345435132525998</v>
      </c>
      <c r="W2567" s="2">
        <v>0.182</v>
      </c>
      <c r="X2567" s="2">
        <v>9.3783588000000001E-2</v>
      </c>
      <c r="Y2567" s="1">
        <v>569</v>
      </c>
      <c r="Z2567" s="1">
        <v>5</v>
      </c>
      <c r="AA2567" s="1" t="s">
        <v>44</v>
      </c>
      <c r="AB2567" s="2">
        <v>0.2</v>
      </c>
      <c r="AE2567" s="1" t="s">
        <v>37</v>
      </c>
      <c r="AF2567" s="1" t="s">
        <v>37</v>
      </c>
      <c r="AI2567" s="2">
        <v>1696.2085830799999</v>
      </c>
      <c r="AJ2567" s="2">
        <v>135535.063528</v>
      </c>
      <c r="AK2567" s="1">
        <v>320</v>
      </c>
      <c r="AL2567" s="6">
        <v>0.2</v>
      </c>
      <c r="AM2567" s="6">
        <v>0.2</v>
      </c>
      <c r="AN2567">
        <f t="shared" si="162"/>
        <v>2.0639102648512262</v>
      </c>
      <c r="AO2567">
        <f t="shared" si="163"/>
        <v>9.4690870265052005E-2</v>
      </c>
    </row>
    <row r="2568" spans="1:41" x14ac:dyDescent="0.25">
      <c r="A2568" s="1">
        <v>44</v>
      </c>
      <c r="B2568" s="1">
        <v>4</v>
      </c>
      <c r="C2568" s="2">
        <v>1.00955234292</v>
      </c>
      <c r="D2568" s="1">
        <v>320</v>
      </c>
      <c r="E2568" s="1">
        <v>44</v>
      </c>
      <c r="F2568" s="1">
        <v>4</v>
      </c>
      <c r="G2568" s="1" t="s">
        <v>38</v>
      </c>
      <c r="H2568" s="2">
        <v>19.37280187</v>
      </c>
      <c r="I2568" s="2">
        <v>1.7290000000000001</v>
      </c>
      <c r="J2568" s="2">
        <v>6451.9539999999997</v>
      </c>
      <c r="K2568" s="2">
        <v>575.83500000000004</v>
      </c>
      <c r="L2568" s="2">
        <v>0.32700000000000001</v>
      </c>
      <c r="M2568" s="2">
        <v>0.19800000000000001</v>
      </c>
      <c r="N2568" s="2">
        <v>6.3410000000000002</v>
      </c>
      <c r="O2568" s="2">
        <v>0.34300000000000003</v>
      </c>
      <c r="P2568" s="2">
        <v>2111.931</v>
      </c>
      <c r="Q2568" s="2">
        <v>114.125</v>
      </c>
      <c r="R2568" s="2">
        <v>1.00955234292</v>
      </c>
      <c r="S2568" s="2">
        <v>3.5310000000000001</v>
      </c>
      <c r="T2568" s="2">
        <v>0.16200000000000001</v>
      </c>
      <c r="U2568" s="4">
        <f t="shared" si="161"/>
        <v>3.5647293228505199</v>
      </c>
      <c r="V2568" s="4">
        <f t="shared" si="160"/>
        <v>0.16354747955304</v>
      </c>
      <c r="W2568" s="2">
        <v>0.182</v>
      </c>
      <c r="X2568" s="2">
        <v>9.3783588000000001E-2</v>
      </c>
      <c r="Y2568" s="1">
        <v>570</v>
      </c>
      <c r="Z2568" s="1">
        <v>5</v>
      </c>
      <c r="AA2568" s="1" t="s">
        <v>44</v>
      </c>
      <c r="AB2568" s="2">
        <v>0.2</v>
      </c>
      <c r="AE2568" s="1" t="s">
        <v>37</v>
      </c>
      <c r="AF2568" s="1" t="s">
        <v>37</v>
      </c>
      <c r="AI2568" s="2">
        <v>863.56183757300005</v>
      </c>
      <c r="AJ2568" s="2">
        <v>44724.688298100002</v>
      </c>
      <c r="AK2568" s="1">
        <v>320</v>
      </c>
      <c r="AL2568" s="6">
        <v>0.2</v>
      </c>
      <c r="AM2568" s="6">
        <v>0.2</v>
      </c>
      <c r="AN2568">
        <f t="shared" si="162"/>
        <v>0.712945864570104</v>
      </c>
      <c r="AO2568">
        <f t="shared" si="163"/>
        <v>3.2709495910608004E-2</v>
      </c>
    </row>
    <row r="2569" spans="1:41" x14ac:dyDescent="0.25">
      <c r="A2569" s="1">
        <v>44</v>
      </c>
      <c r="B2569" s="1">
        <v>10</v>
      </c>
      <c r="C2569" s="2">
        <v>1.7189328274399999E-2</v>
      </c>
      <c r="D2569" s="1">
        <v>324</v>
      </c>
      <c r="E2569" s="1">
        <v>44</v>
      </c>
      <c r="F2569" s="1">
        <v>10</v>
      </c>
      <c r="G2569" s="1" t="s">
        <v>48</v>
      </c>
      <c r="H2569" s="2">
        <v>6.9677014870000002</v>
      </c>
      <c r="I2569" s="2">
        <v>0.29799999999999999</v>
      </c>
      <c r="J2569" s="2">
        <v>139.52699999999999</v>
      </c>
      <c r="K2569" s="2">
        <v>5.9580000000000002</v>
      </c>
      <c r="L2569" s="2">
        <v>0.33700000000000002</v>
      </c>
      <c r="M2569" s="2">
        <v>0.20599999999999999</v>
      </c>
      <c r="N2569" s="2">
        <v>2.3450000000000002</v>
      </c>
      <c r="O2569" s="2">
        <v>6.0999999999999999E-2</v>
      </c>
      <c r="P2569" s="2">
        <v>46.965000000000003</v>
      </c>
      <c r="Q2569" s="2">
        <v>1.226</v>
      </c>
      <c r="R2569" s="2">
        <v>1.7189328274399999E-2</v>
      </c>
      <c r="S2569" s="2">
        <v>1.3169999999999999</v>
      </c>
      <c r="T2569" s="2">
        <v>2.9000000000000001E-2</v>
      </c>
      <c r="U2569" s="4">
        <f t="shared" si="161"/>
        <v>2.2638345337384798E-2</v>
      </c>
      <c r="V2569" s="4">
        <f t="shared" si="160"/>
        <v>4.9849051995759996E-4</v>
      </c>
      <c r="W2569" s="2">
        <v>0.189</v>
      </c>
      <c r="X2569" s="2">
        <v>9.9079605000000001E-2</v>
      </c>
      <c r="Y2569" s="1">
        <v>570</v>
      </c>
      <c r="Z2569" s="1">
        <v>5</v>
      </c>
      <c r="AA2569" s="1" t="s">
        <v>44</v>
      </c>
      <c r="AB2569" s="2">
        <v>0.2</v>
      </c>
      <c r="AE2569" s="1" t="s">
        <v>37</v>
      </c>
      <c r="AF2569" s="1" t="s">
        <v>37</v>
      </c>
      <c r="AI2569" s="2">
        <v>863.56183757300005</v>
      </c>
      <c r="AJ2569" s="2">
        <v>44724.688298100002</v>
      </c>
      <c r="AK2569" s="1">
        <v>324</v>
      </c>
      <c r="AL2569" s="6">
        <v>0.2</v>
      </c>
      <c r="AM2569" s="6">
        <v>0.2</v>
      </c>
      <c r="AN2569">
        <f t="shared" si="162"/>
        <v>4.5276690674769596E-3</v>
      </c>
      <c r="AO2569">
        <f t="shared" si="163"/>
        <v>9.9698103991519992E-5</v>
      </c>
    </row>
    <row r="2570" spans="1:41" x14ac:dyDescent="0.25">
      <c r="A2570" s="1">
        <v>44</v>
      </c>
      <c r="B2570" s="1">
        <v>2</v>
      </c>
      <c r="C2570" s="2">
        <v>0.49306227395000002</v>
      </c>
      <c r="D2570" s="1">
        <v>318</v>
      </c>
      <c r="E2570" s="1">
        <v>44</v>
      </c>
      <c r="F2570" s="1">
        <v>2</v>
      </c>
      <c r="G2570" s="1" t="s">
        <v>39</v>
      </c>
      <c r="H2570" s="2">
        <v>15.69866929</v>
      </c>
      <c r="I2570" s="2">
        <v>0.78800000000000003</v>
      </c>
      <c r="J2570" s="2">
        <v>13549.489</v>
      </c>
      <c r="K2570" s="2">
        <v>680.35199999999998</v>
      </c>
      <c r="L2570" s="2">
        <v>0.33</v>
      </c>
      <c r="M2570" s="2">
        <v>0.19800000000000001</v>
      </c>
      <c r="N2570" s="2">
        <v>5.1829999999999998</v>
      </c>
      <c r="O2570" s="2">
        <v>0.156</v>
      </c>
      <c r="P2570" s="2">
        <v>4473.7839999999997</v>
      </c>
      <c r="Q2570" s="2">
        <v>134.85599999999999</v>
      </c>
      <c r="R2570" s="2">
        <v>0.49306227395000002</v>
      </c>
      <c r="S2570" s="2">
        <v>2.8969999999999998</v>
      </c>
      <c r="T2570" s="2">
        <v>7.3999999999999996E-2</v>
      </c>
      <c r="U2570" s="4">
        <f t="shared" si="161"/>
        <v>1.4284014076331499</v>
      </c>
      <c r="V2570" s="4">
        <f t="shared" si="160"/>
        <v>3.6486608272299999E-2</v>
      </c>
      <c r="W2570" s="2">
        <v>0.185</v>
      </c>
      <c r="X2570" s="2">
        <v>9.4305049000000002E-2</v>
      </c>
      <c r="Y2570" s="1">
        <v>571</v>
      </c>
      <c r="Z2570" s="1">
        <v>5</v>
      </c>
      <c r="AA2570" s="1" t="s">
        <v>44</v>
      </c>
      <c r="AB2570" s="2">
        <v>0.2</v>
      </c>
      <c r="AE2570" s="1" t="s">
        <v>37</v>
      </c>
      <c r="AF2570" s="1" t="s">
        <v>37</v>
      </c>
      <c r="AI2570" s="2">
        <v>617.11017774599998</v>
      </c>
      <c r="AJ2570" s="2">
        <v>21477.7067413</v>
      </c>
      <c r="AK2570" s="1">
        <v>318</v>
      </c>
      <c r="AL2570" s="6">
        <v>0.2</v>
      </c>
      <c r="AM2570" s="6">
        <v>0.2</v>
      </c>
      <c r="AN2570">
        <f t="shared" si="162"/>
        <v>0.28568028152663</v>
      </c>
      <c r="AO2570">
        <f t="shared" si="163"/>
        <v>7.2973216544599999E-3</v>
      </c>
    </row>
    <row r="2571" spans="1:41" x14ac:dyDescent="0.25">
      <c r="A2571" s="1">
        <v>44</v>
      </c>
      <c r="B2571" s="1">
        <v>2</v>
      </c>
      <c r="C2571" s="2">
        <v>2.4715590672599999E-4</v>
      </c>
      <c r="D2571" s="1">
        <v>318</v>
      </c>
      <c r="E2571" s="1">
        <v>44</v>
      </c>
      <c r="F2571" s="1">
        <v>2</v>
      </c>
      <c r="G2571" s="1" t="s">
        <v>39</v>
      </c>
      <c r="H2571" s="2">
        <v>15.69866929</v>
      </c>
      <c r="I2571" s="2">
        <v>0.78800000000000003</v>
      </c>
      <c r="J2571" s="2">
        <v>13549.489</v>
      </c>
      <c r="K2571" s="2">
        <v>680.35199999999998</v>
      </c>
      <c r="L2571" s="2">
        <v>0.33</v>
      </c>
      <c r="M2571" s="2">
        <v>0.19800000000000001</v>
      </c>
      <c r="N2571" s="2">
        <v>5.1829999999999998</v>
      </c>
      <c r="O2571" s="2">
        <v>0.156</v>
      </c>
      <c r="P2571" s="2">
        <v>4473.7839999999997</v>
      </c>
      <c r="Q2571" s="2">
        <v>134.85599999999999</v>
      </c>
      <c r="R2571" s="2">
        <v>2.4715590672599999E-4</v>
      </c>
      <c r="S2571" s="2">
        <v>2.8969999999999998</v>
      </c>
      <c r="T2571" s="2">
        <v>7.3999999999999996E-2</v>
      </c>
      <c r="U2571" s="4">
        <f t="shared" si="161"/>
        <v>7.1601066178522189E-4</v>
      </c>
      <c r="V2571" s="4">
        <f t="shared" si="160"/>
        <v>1.8289537097724E-5</v>
      </c>
      <c r="W2571" s="2">
        <v>0.185</v>
      </c>
      <c r="X2571" s="2">
        <v>9.4305049000000002E-2</v>
      </c>
      <c r="Y2571" s="1">
        <v>572</v>
      </c>
      <c r="Z2571" s="1">
        <v>5</v>
      </c>
      <c r="AA2571" s="1" t="s">
        <v>44</v>
      </c>
      <c r="AB2571" s="2">
        <v>0.2</v>
      </c>
      <c r="AE2571" s="1" t="s">
        <v>37</v>
      </c>
      <c r="AF2571" s="1" t="s">
        <v>37</v>
      </c>
      <c r="AI2571" s="2">
        <v>521.71690262100003</v>
      </c>
      <c r="AJ2571" s="2">
        <v>1188.44498148</v>
      </c>
      <c r="AK2571" s="1">
        <v>318</v>
      </c>
      <c r="AL2571" s="6">
        <v>0.2</v>
      </c>
      <c r="AM2571" s="6">
        <v>0.2</v>
      </c>
      <c r="AN2571">
        <f t="shared" si="162"/>
        <v>1.4320213235704439E-4</v>
      </c>
      <c r="AO2571">
        <f t="shared" si="163"/>
        <v>3.6579074195448002E-6</v>
      </c>
    </row>
    <row r="2572" spans="1:41" x14ac:dyDescent="0.25">
      <c r="A2572" s="1">
        <v>44</v>
      </c>
      <c r="B2572" s="1">
        <v>4</v>
      </c>
      <c r="C2572" s="2">
        <v>14.62784317</v>
      </c>
      <c r="D2572" s="1">
        <v>320</v>
      </c>
      <c r="E2572" s="1">
        <v>44</v>
      </c>
      <c r="F2572" s="1">
        <v>4</v>
      </c>
      <c r="G2572" s="1" t="s">
        <v>38</v>
      </c>
      <c r="H2572" s="2">
        <v>19.37280187</v>
      </c>
      <c r="I2572" s="2">
        <v>1.7290000000000001</v>
      </c>
      <c r="J2572" s="2">
        <v>6451.9539999999997</v>
      </c>
      <c r="K2572" s="2">
        <v>575.83500000000004</v>
      </c>
      <c r="L2572" s="2">
        <v>0.32700000000000001</v>
      </c>
      <c r="M2572" s="2">
        <v>0.19800000000000001</v>
      </c>
      <c r="N2572" s="2">
        <v>6.3410000000000002</v>
      </c>
      <c r="O2572" s="2">
        <v>0.34300000000000003</v>
      </c>
      <c r="P2572" s="2">
        <v>2111.931</v>
      </c>
      <c r="Q2572" s="2">
        <v>114.125</v>
      </c>
      <c r="R2572" s="2">
        <v>14.62784317</v>
      </c>
      <c r="S2572" s="2">
        <v>3.5310000000000001</v>
      </c>
      <c r="T2572" s="2">
        <v>0.16200000000000001</v>
      </c>
      <c r="U2572" s="4">
        <f t="shared" si="161"/>
        <v>51.650914233270001</v>
      </c>
      <c r="V2572" s="4">
        <f t="shared" si="160"/>
        <v>2.3697105935400002</v>
      </c>
      <c r="W2572" s="2">
        <v>0.182</v>
      </c>
      <c r="X2572" s="2">
        <v>9.3783588000000001E-2</v>
      </c>
      <c r="Y2572" s="1">
        <v>573</v>
      </c>
      <c r="Z2572" s="1">
        <v>5</v>
      </c>
      <c r="AA2572" s="1" t="s">
        <v>44</v>
      </c>
      <c r="AB2572" s="2">
        <v>0.2</v>
      </c>
      <c r="AE2572" s="1" t="s">
        <v>37</v>
      </c>
      <c r="AF2572" s="1" t="s">
        <v>37</v>
      </c>
      <c r="AI2572" s="2">
        <v>3778.8927973099999</v>
      </c>
      <c r="AJ2572" s="2">
        <v>637598.39327400003</v>
      </c>
      <c r="AK2572" s="1">
        <v>320</v>
      </c>
      <c r="AL2572" s="6">
        <v>0.2</v>
      </c>
      <c r="AM2572" s="6">
        <v>0.2</v>
      </c>
      <c r="AN2572">
        <f t="shared" si="162"/>
        <v>10.330182846654001</v>
      </c>
      <c r="AO2572">
        <f t="shared" si="163"/>
        <v>0.47394211870800007</v>
      </c>
    </row>
    <row r="2573" spans="1:41" x14ac:dyDescent="0.25">
      <c r="A2573" s="1">
        <v>44</v>
      </c>
      <c r="B2573" s="1">
        <v>13</v>
      </c>
      <c r="C2573" s="2">
        <v>9.4604224549299995E-3</v>
      </c>
      <c r="D2573" s="1">
        <v>327</v>
      </c>
      <c r="E2573" s="1">
        <v>44</v>
      </c>
      <c r="F2573" s="1">
        <v>13</v>
      </c>
      <c r="G2573" s="1" t="s">
        <v>42</v>
      </c>
      <c r="H2573" s="2">
        <v>1.474334262</v>
      </c>
      <c r="I2573" s="2">
        <v>0.06</v>
      </c>
      <c r="J2573" s="2">
        <v>265.45</v>
      </c>
      <c r="K2573" s="2">
        <v>10.738</v>
      </c>
      <c r="L2573" s="2">
        <v>0.34</v>
      </c>
      <c r="M2573" s="2">
        <v>0.21299999999999999</v>
      </c>
      <c r="N2573" s="2">
        <v>0.501</v>
      </c>
      <c r="O2573" s="2">
        <v>1.2999999999999999E-2</v>
      </c>
      <c r="P2573" s="2">
        <v>90.225999999999999</v>
      </c>
      <c r="Q2573" s="2">
        <v>2.2919999999999998</v>
      </c>
      <c r="R2573" s="2">
        <v>9.4604224549299995E-3</v>
      </c>
      <c r="S2573" s="2">
        <v>0.28399999999999997</v>
      </c>
      <c r="T2573" s="2">
        <v>6.0000000000000001E-3</v>
      </c>
      <c r="U2573" s="4">
        <f t="shared" si="161"/>
        <v>2.6867599772001198E-3</v>
      </c>
      <c r="V2573" s="4">
        <f t="shared" si="160"/>
        <v>5.6762534729580002E-5</v>
      </c>
      <c r="W2573" s="2">
        <v>0.193</v>
      </c>
      <c r="X2573" s="2">
        <v>0.106425532</v>
      </c>
      <c r="Y2573" s="1">
        <v>573</v>
      </c>
      <c r="Z2573" s="1">
        <v>5</v>
      </c>
      <c r="AA2573" s="1" t="s">
        <v>44</v>
      </c>
      <c r="AB2573" s="2">
        <v>0.2</v>
      </c>
      <c r="AE2573" s="1" t="s">
        <v>37</v>
      </c>
      <c r="AF2573" s="1" t="s">
        <v>37</v>
      </c>
      <c r="AI2573" s="2">
        <v>3778.8927973099999</v>
      </c>
      <c r="AJ2573" s="2">
        <v>637598.39327400003</v>
      </c>
      <c r="AK2573" s="1">
        <v>327</v>
      </c>
      <c r="AL2573" s="6">
        <v>0.2</v>
      </c>
      <c r="AM2573" s="6">
        <v>0.2</v>
      </c>
      <c r="AN2573">
        <f t="shared" si="162"/>
        <v>5.3735199544002396E-4</v>
      </c>
      <c r="AO2573">
        <f t="shared" si="163"/>
        <v>1.1352506945916E-5</v>
      </c>
    </row>
    <row r="2574" spans="1:41" x14ac:dyDescent="0.25">
      <c r="A2574" s="1">
        <v>42</v>
      </c>
      <c r="B2574" s="1">
        <v>3</v>
      </c>
      <c r="C2574" s="2">
        <v>4.4027673145399999E-4</v>
      </c>
      <c r="D2574" s="1">
        <v>296</v>
      </c>
      <c r="E2574" s="1">
        <v>42</v>
      </c>
      <c r="F2574" s="1">
        <v>3</v>
      </c>
      <c r="G2574" s="1" t="s">
        <v>40</v>
      </c>
      <c r="H2574" s="2">
        <v>30.167473080000001</v>
      </c>
      <c r="I2574" s="2">
        <v>2.14</v>
      </c>
      <c r="J2574" s="2">
        <v>3938.018</v>
      </c>
      <c r="K2574" s="2">
        <v>279.37299999999999</v>
      </c>
      <c r="L2574" s="2">
        <v>0.65800000000000003</v>
      </c>
      <c r="M2574" s="2">
        <v>0.56599999999999995</v>
      </c>
      <c r="N2574" s="2">
        <v>19.86</v>
      </c>
      <c r="O2574" s="2">
        <v>1.21</v>
      </c>
      <c r="P2574" s="2">
        <v>2592.4989999999998</v>
      </c>
      <c r="Q2574" s="2">
        <v>158.012</v>
      </c>
      <c r="R2574" s="2">
        <v>4.4027673145399999E-4</v>
      </c>
      <c r="S2574" s="2">
        <v>16.738</v>
      </c>
      <c r="T2574" s="2">
        <v>0.99099999999999999</v>
      </c>
      <c r="U2574" s="4">
        <f t="shared" si="161"/>
        <v>7.3693519310770519E-3</v>
      </c>
      <c r="V2574" s="4">
        <f t="shared" si="160"/>
        <v>4.3631424087091396E-4</v>
      </c>
      <c r="W2574" s="2">
        <v>0.55500000000000005</v>
      </c>
      <c r="X2574" s="2">
        <v>0.46292011799999999</v>
      </c>
      <c r="Y2574" s="1">
        <v>574</v>
      </c>
      <c r="Z2574" s="1">
        <v>5</v>
      </c>
      <c r="AA2574" s="1" t="s">
        <v>44</v>
      </c>
      <c r="AB2574" s="2">
        <v>0.2</v>
      </c>
      <c r="AE2574" s="1" t="s">
        <v>37</v>
      </c>
      <c r="AF2574" s="1" t="s">
        <v>37</v>
      </c>
      <c r="AI2574" s="2">
        <v>732.77010430500002</v>
      </c>
      <c r="AJ2574" s="2">
        <v>14504.163303200001</v>
      </c>
      <c r="AK2574" s="1">
        <v>296</v>
      </c>
      <c r="AL2574" s="6">
        <v>0.2</v>
      </c>
      <c r="AM2574" s="6">
        <v>0.2</v>
      </c>
      <c r="AN2574">
        <f t="shared" si="162"/>
        <v>1.4738703862154105E-3</v>
      </c>
      <c r="AO2574">
        <f t="shared" si="163"/>
        <v>8.7262848174182804E-5</v>
      </c>
    </row>
    <row r="2575" spans="1:41" x14ac:dyDescent="0.25">
      <c r="A2575" s="1">
        <v>44</v>
      </c>
      <c r="B2575" s="1">
        <v>3</v>
      </c>
      <c r="C2575" s="2">
        <v>0.33253082794</v>
      </c>
      <c r="D2575" s="1">
        <v>319</v>
      </c>
      <c r="E2575" s="1">
        <v>44</v>
      </c>
      <c r="F2575" s="1">
        <v>3</v>
      </c>
      <c r="G2575" s="1" t="s">
        <v>40</v>
      </c>
      <c r="H2575" s="2">
        <v>33.499733190000001</v>
      </c>
      <c r="I2575" s="2">
        <v>2.57</v>
      </c>
      <c r="J2575" s="2">
        <v>5148.1949999999997</v>
      </c>
      <c r="K2575" s="2">
        <v>394.95400000000001</v>
      </c>
      <c r="L2575" s="2">
        <v>0.33</v>
      </c>
      <c r="M2575" s="2">
        <v>0.20200000000000001</v>
      </c>
      <c r="N2575" s="2">
        <v>11.051</v>
      </c>
      <c r="O2575" s="2">
        <v>0.51900000000000002</v>
      </c>
      <c r="P2575" s="2">
        <v>1698.308</v>
      </c>
      <c r="Q2575" s="2">
        <v>79.772999999999996</v>
      </c>
      <c r="R2575" s="2">
        <v>0.33253082794</v>
      </c>
      <c r="S2575" s="2">
        <v>6.1719999999999997</v>
      </c>
      <c r="T2575" s="2">
        <v>0.247</v>
      </c>
      <c r="U2575" s="4">
        <f t="shared" si="161"/>
        <v>2.0523802700456799</v>
      </c>
      <c r="V2575" s="4">
        <f t="shared" si="160"/>
        <v>8.2135114501179995E-2</v>
      </c>
      <c r="W2575" s="2">
        <v>0.184</v>
      </c>
      <c r="X2575" s="2">
        <v>9.6194071000000006E-2</v>
      </c>
      <c r="Y2575" s="1">
        <v>574</v>
      </c>
      <c r="Z2575" s="1">
        <v>5</v>
      </c>
      <c r="AA2575" s="1" t="s">
        <v>44</v>
      </c>
      <c r="AB2575" s="2">
        <v>0.2</v>
      </c>
      <c r="AE2575" s="1" t="s">
        <v>37</v>
      </c>
      <c r="AF2575" s="1" t="s">
        <v>37</v>
      </c>
      <c r="AI2575" s="2">
        <v>732.77010430500002</v>
      </c>
      <c r="AJ2575" s="2">
        <v>14504.163303200001</v>
      </c>
      <c r="AK2575" s="1">
        <v>319</v>
      </c>
      <c r="AL2575" s="6">
        <v>0.2</v>
      </c>
      <c r="AM2575" s="6">
        <v>0.2</v>
      </c>
      <c r="AN2575">
        <f t="shared" si="162"/>
        <v>0.410476054009136</v>
      </c>
      <c r="AO2575">
        <f t="shared" si="163"/>
        <v>1.6427022900236E-2</v>
      </c>
    </row>
    <row r="2576" spans="1:41" x14ac:dyDescent="0.25">
      <c r="A2576" s="1">
        <v>44</v>
      </c>
      <c r="B2576" s="1">
        <v>2</v>
      </c>
      <c r="C2576" s="2">
        <v>1.1571815541299999</v>
      </c>
      <c r="D2576" s="1">
        <v>318</v>
      </c>
      <c r="E2576" s="1">
        <v>44</v>
      </c>
      <c r="F2576" s="1">
        <v>2</v>
      </c>
      <c r="G2576" s="1" t="s">
        <v>39</v>
      </c>
      <c r="H2576" s="2">
        <v>15.69866929</v>
      </c>
      <c r="I2576" s="2">
        <v>0.78800000000000003</v>
      </c>
      <c r="J2576" s="2">
        <v>13549.489</v>
      </c>
      <c r="K2576" s="2">
        <v>680.35199999999998</v>
      </c>
      <c r="L2576" s="2">
        <v>0.33</v>
      </c>
      <c r="M2576" s="2">
        <v>0.19800000000000001</v>
      </c>
      <c r="N2576" s="2">
        <v>5.1829999999999998</v>
      </c>
      <c r="O2576" s="2">
        <v>0.156</v>
      </c>
      <c r="P2576" s="2">
        <v>4473.7839999999997</v>
      </c>
      <c r="Q2576" s="2">
        <v>134.85599999999999</v>
      </c>
      <c r="R2576" s="2">
        <v>1.1571815541299999</v>
      </c>
      <c r="S2576" s="2">
        <v>2.8969999999999998</v>
      </c>
      <c r="T2576" s="2">
        <v>7.3999999999999996E-2</v>
      </c>
      <c r="U2576" s="4">
        <f t="shared" si="161"/>
        <v>3.3523549623146094</v>
      </c>
      <c r="V2576" s="4">
        <f t="shared" si="160"/>
        <v>8.5631435005619982E-2</v>
      </c>
      <c r="W2576" s="2">
        <v>0.185</v>
      </c>
      <c r="X2576" s="2">
        <v>9.4305049000000002E-2</v>
      </c>
      <c r="Y2576" s="1">
        <v>575</v>
      </c>
      <c r="Z2576" s="1">
        <v>5</v>
      </c>
      <c r="AA2576" s="1" t="s">
        <v>44</v>
      </c>
      <c r="AB2576" s="2">
        <v>0.2</v>
      </c>
      <c r="AE2576" s="1" t="s">
        <v>37</v>
      </c>
      <c r="AF2576" s="1" t="s">
        <v>37</v>
      </c>
      <c r="AI2576" s="2">
        <v>2340.3707032100001</v>
      </c>
      <c r="AJ2576" s="2">
        <v>108055.54360400001</v>
      </c>
      <c r="AK2576" s="1">
        <v>318</v>
      </c>
      <c r="AL2576" s="6">
        <v>0.2</v>
      </c>
      <c r="AM2576" s="6">
        <v>0.2</v>
      </c>
      <c r="AN2576">
        <f t="shared" si="162"/>
        <v>0.67047099246292197</v>
      </c>
      <c r="AO2576">
        <f t="shared" si="163"/>
        <v>1.7126287001123997E-2</v>
      </c>
    </row>
    <row r="2577" spans="1:41" x14ac:dyDescent="0.25">
      <c r="A2577" s="1">
        <v>44</v>
      </c>
      <c r="B2577" s="1">
        <v>12</v>
      </c>
      <c r="C2577" s="2">
        <v>0.41571818996799997</v>
      </c>
      <c r="D2577" s="1">
        <v>326</v>
      </c>
      <c r="E2577" s="1">
        <v>44</v>
      </c>
      <c r="F2577" s="1">
        <v>12</v>
      </c>
      <c r="G2577" s="1" t="s">
        <v>47</v>
      </c>
      <c r="H2577" s="2">
        <v>1.4723546679999999</v>
      </c>
      <c r="I2577" s="2">
        <v>0.06</v>
      </c>
      <c r="J2577" s="2">
        <v>593.13199999999995</v>
      </c>
      <c r="K2577" s="2">
        <v>23.988</v>
      </c>
      <c r="L2577" s="2">
        <v>0.34</v>
      </c>
      <c r="M2577" s="2">
        <v>0.21299999999999999</v>
      </c>
      <c r="N2577" s="2">
        <v>0.5</v>
      </c>
      <c r="O2577" s="2">
        <v>1.2999999999999999E-2</v>
      </c>
      <c r="P2577" s="2">
        <v>201.56399999999999</v>
      </c>
      <c r="Q2577" s="2">
        <v>5.1180000000000003</v>
      </c>
      <c r="R2577" s="2">
        <v>0.41571818996799997</v>
      </c>
      <c r="S2577" s="2">
        <v>0.28399999999999997</v>
      </c>
      <c r="T2577" s="2">
        <v>6.0000000000000001E-3</v>
      </c>
      <c r="U2577" s="4">
        <f t="shared" si="161"/>
        <v>0.11806396595091198</v>
      </c>
      <c r="V2577" s="4">
        <f t="shared" si="160"/>
        <v>2.4943091398079999E-3</v>
      </c>
      <c r="W2577" s="2">
        <v>0.193</v>
      </c>
      <c r="X2577" s="2">
        <v>0.106390691</v>
      </c>
      <c r="Y2577" s="1">
        <v>575</v>
      </c>
      <c r="Z2577" s="1">
        <v>5</v>
      </c>
      <c r="AA2577" s="1" t="s">
        <v>44</v>
      </c>
      <c r="AB2577" s="2">
        <v>0.2</v>
      </c>
      <c r="AE2577" s="1" t="s">
        <v>37</v>
      </c>
      <c r="AF2577" s="1" t="s">
        <v>37</v>
      </c>
      <c r="AI2577" s="2">
        <v>2340.3707032100001</v>
      </c>
      <c r="AJ2577" s="2">
        <v>108055.54360400001</v>
      </c>
      <c r="AK2577" s="1">
        <v>326</v>
      </c>
      <c r="AL2577" s="6">
        <v>0.2</v>
      </c>
      <c r="AM2577" s="6">
        <v>0.2</v>
      </c>
      <c r="AN2577">
        <f t="shared" si="162"/>
        <v>2.3612793190182398E-2</v>
      </c>
      <c r="AO2577">
        <f t="shared" si="163"/>
        <v>4.9886182796159996E-4</v>
      </c>
    </row>
    <row r="2578" spans="1:41" x14ac:dyDescent="0.25">
      <c r="A2578" s="1">
        <v>44</v>
      </c>
      <c r="B2578" s="1">
        <v>13</v>
      </c>
      <c r="C2578" s="2">
        <v>0.90772412815799997</v>
      </c>
      <c r="D2578" s="1">
        <v>327</v>
      </c>
      <c r="E2578" s="1">
        <v>44</v>
      </c>
      <c r="F2578" s="1">
        <v>13</v>
      </c>
      <c r="G2578" s="1" t="s">
        <v>42</v>
      </c>
      <c r="H2578" s="2">
        <v>1.474334262</v>
      </c>
      <c r="I2578" s="2">
        <v>0.06</v>
      </c>
      <c r="J2578" s="2">
        <v>265.45</v>
      </c>
      <c r="K2578" s="2">
        <v>10.738</v>
      </c>
      <c r="L2578" s="2">
        <v>0.34</v>
      </c>
      <c r="M2578" s="2">
        <v>0.21299999999999999</v>
      </c>
      <c r="N2578" s="2">
        <v>0.501</v>
      </c>
      <c r="O2578" s="2">
        <v>1.2999999999999999E-2</v>
      </c>
      <c r="P2578" s="2">
        <v>90.225999999999999</v>
      </c>
      <c r="Q2578" s="2">
        <v>2.2919999999999998</v>
      </c>
      <c r="R2578" s="2">
        <v>0.90772412815799997</v>
      </c>
      <c r="S2578" s="2">
        <v>0.28399999999999997</v>
      </c>
      <c r="T2578" s="2">
        <v>6.0000000000000001E-3</v>
      </c>
      <c r="U2578" s="4">
        <f t="shared" si="161"/>
        <v>0.25779365239687196</v>
      </c>
      <c r="V2578" s="4">
        <f t="shared" si="160"/>
        <v>5.4463447689479996E-3</v>
      </c>
      <c r="W2578" s="2">
        <v>0.193</v>
      </c>
      <c r="X2578" s="2">
        <v>0.106425532</v>
      </c>
      <c r="Y2578" s="1">
        <v>575</v>
      </c>
      <c r="Z2578" s="1">
        <v>5</v>
      </c>
      <c r="AA2578" s="1" t="s">
        <v>44</v>
      </c>
      <c r="AB2578" s="2">
        <v>0.2</v>
      </c>
      <c r="AE2578" s="1" t="s">
        <v>37</v>
      </c>
      <c r="AF2578" s="1" t="s">
        <v>37</v>
      </c>
      <c r="AI2578" s="2">
        <v>2340.3707032100001</v>
      </c>
      <c r="AJ2578" s="2">
        <v>108055.54360400001</v>
      </c>
      <c r="AK2578" s="1">
        <v>327</v>
      </c>
      <c r="AL2578" s="6">
        <v>0.2</v>
      </c>
      <c r="AM2578" s="6">
        <v>0.2</v>
      </c>
      <c r="AN2578">
        <f t="shared" si="162"/>
        <v>5.1558730479374398E-2</v>
      </c>
      <c r="AO2578">
        <f t="shared" si="163"/>
        <v>1.0892689537896E-3</v>
      </c>
    </row>
    <row r="2579" spans="1:41" x14ac:dyDescent="0.25">
      <c r="A2579" s="1">
        <v>42</v>
      </c>
      <c r="B2579" s="1">
        <v>3</v>
      </c>
      <c r="C2579" s="2">
        <v>5.9216062969500001E-2</v>
      </c>
      <c r="D2579" s="1">
        <v>296</v>
      </c>
      <c r="E2579" s="1">
        <v>42</v>
      </c>
      <c r="F2579" s="1">
        <v>3</v>
      </c>
      <c r="G2579" s="1" t="s">
        <v>40</v>
      </c>
      <c r="H2579" s="2">
        <v>30.167473080000001</v>
      </c>
      <c r="I2579" s="2">
        <v>2.14</v>
      </c>
      <c r="J2579" s="2">
        <v>3938.018</v>
      </c>
      <c r="K2579" s="2">
        <v>279.37299999999999</v>
      </c>
      <c r="L2579" s="2">
        <v>0.65800000000000003</v>
      </c>
      <c r="M2579" s="2">
        <v>0.56599999999999995</v>
      </c>
      <c r="N2579" s="2">
        <v>19.86</v>
      </c>
      <c r="O2579" s="2">
        <v>1.21</v>
      </c>
      <c r="P2579" s="2">
        <v>2592.4989999999998</v>
      </c>
      <c r="Q2579" s="2">
        <v>158.012</v>
      </c>
      <c r="R2579" s="2">
        <v>5.9216062969500001E-2</v>
      </c>
      <c r="S2579" s="2">
        <v>16.738</v>
      </c>
      <c r="T2579" s="2">
        <v>0.99099999999999999</v>
      </c>
      <c r="U2579" s="4">
        <f t="shared" si="161"/>
        <v>0.991158461983491</v>
      </c>
      <c r="V2579" s="4">
        <f t="shared" si="160"/>
        <v>5.8683118402774501E-2</v>
      </c>
      <c r="W2579" s="2">
        <v>0.55500000000000005</v>
      </c>
      <c r="X2579" s="2">
        <v>0.46292011799999999</v>
      </c>
      <c r="Y2579" s="1">
        <v>576</v>
      </c>
      <c r="Z2579" s="1">
        <v>5</v>
      </c>
      <c r="AA2579" s="1" t="s">
        <v>44</v>
      </c>
      <c r="AB2579" s="2">
        <v>0.2</v>
      </c>
      <c r="AE2579" s="1" t="s">
        <v>37</v>
      </c>
      <c r="AF2579" s="1" t="s">
        <v>37</v>
      </c>
      <c r="AI2579" s="2">
        <v>321.44731724100001</v>
      </c>
      <c r="AJ2579" s="2">
        <v>5798.0000686200001</v>
      </c>
      <c r="AK2579" s="1">
        <v>296</v>
      </c>
      <c r="AL2579" s="6">
        <v>0.2</v>
      </c>
      <c r="AM2579" s="6">
        <v>0.2</v>
      </c>
      <c r="AN2579">
        <f t="shared" si="162"/>
        <v>0.19823169239669822</v>
      </c>
      <c r="AO2579">
        <f t="shared" si="163"/>
        <v>1.17366236805549E-2</v>
      </c>
    </row>
    <row r="2580" spans="1:41" x14ac:dyDescent="0.25">
      <c r="A2580" s="1">
        <v>44</v>
      </c>
      <c r="B2580" s="1">
        <v>3</v>
      </c>
      <c r="C2580" s="2">
        <v>7.3888235937000002E-2</v>
      </c>
      <c r="D2580" s="1">
        <v>319</v>
      </c>
      <c r="E2580" s="1">
        <v>44</v>
      </c>
      <c r="F2580" s="1">
        <v>3</v>
      </c>
      <c r="G2580" s="1" t="s">
        <v>40</v>
      </c>
      <c r="H2580" s="2">
        <v>33.499733190000001</v>
      </c>
      <c r="I2580" s="2">
        <v>2.57</v>
      </c>
      <c r="J2580" s="2">
        <v>5148.1949999999997</v>
      </c>
      <c r="K2580" s="2">
        <v>394.95400000000001</v>
      </c>
      <c r="L2580" s="2">
        <v>0.33</v>
      </c>
      <c r="M2580" s="2">
        <v>0.20200000000000001</v>
      </c>
      <c r="N2580" s="2">
        <v>11.051</v>
      </c>
      <c r="O2580" s="2">
        <v>0.51900000000000002</v>
      </c>
      <c r="P2580" s="2">
        <v>1698.308</v>
      </c>
      <c r="Q2580" s="2">
        <v>79.772999999999996</v>
      </c>
      <c r="R2580" s="2">
        <v>7.3888235937000002E-2</v>
      </c>
      <c r="S2580" s="2">
        <v>6.1719999999999997</v>
      </c>
      <c r="T2580" s="2">
        <v>0.247</v>
      </c>
      <c r="U2580" s="4">
        <f t="shared" si="161"/>
        <v>0.45603819220316399</v>
      </c>
      <c r="V2580" s="4">
        <f t="shared" si="160"/>
        <v>1.8250394276439E-2</v>
      </c>
      <c r="W2580" s="2">
        <v>0.184</v>
      </c>
      <c r="X2580" s="2">
        <v>9.6194071000000006E-2</v>
      </c>
      <c r="Y2580" s="1">
        <v>576</v>
      </c>
      <c r="Z2580" s="1">
        <v>5</v>
      </c>
      <c r="AA2580" s="1" t="s">
        <v>44</v>
      </c>
      <c r="AB2580" s="2">
        <v>0.2</v>
      </c>
      <c r="AE2580" s="1" t="s">
        <v>37</v>
      </c>
      <c r="AF2580" s="1" t="s">
        <v>37</v>
      </c>
      <c r="AI2580" s="2">
        <v>321.44731724100001</v>
      </c>
      <c r="AJ2580" s="2">
        <v>5798.0000686200001</v>
      </c>
      <c r="AK2580" s="1">
        <v>319</v>
      </c>
      <c r="AL2580" s="6">
        <v>0.2</v>
      </c>
      <c r="AM2580" s="6">
        <v>0.2</v>
      </c>
      <c r="AN2580">
        <f t="shared" si="162"/>
        <v>9.1207638440632802E-2</v>
      </c>
      <c r="AO2580">
        <f t="shared" si="163"/>
        <v>3.6500788552878E-3</v>
      </c>
    </row>
    <row r="2581" spans="1:41" x14ac:dyDescent="0.25">
      <c r="A2581" s="1">
        <v>43</v>
      </c>
      <c r="B2581" s="1">
        <v>2</v>
      </c>
      <c r="C2581" s="2">
        <v>0.25737945967600001</v>
      </c>
      <c r="D2581" s="1">
        <v>306</v>
      </c>
      <c r="E2581" s="1">
        <v>43</v>
      </c>
      <c r="F2581" s="1">
        <v>2</v>
      </c>
      <c r="G2581" s="1" t="s">
        <v>39</v>
      </c>
      <c r="H2581" s="2">
        <v>14.06343848</v>
      </c>
      <c r="I2581" s="2">
        <v>0.75900000000000001</v>
      </c>
      <c r="J2581" s="2">
        <v>7259.9949999999999</v>
      </c>
      <c r="K2581" s="2">
        <v>391.71</v>
      </c>
      <c r="L2581" s="2">
        <v>0.38400000000000001</v>
      </c>
      <c r="M2581" s="2">
        <v>0.38900000000000001</v>
      </c>
      <c r="N2581" s="2">
        <v>5.4050000000000002</v>
      </c>
      <c r="O2581" s="2">
        <v>0.29499999999999998</v>
      </c>
      <c r="P2581" s="2">
        <v>2790.364</v>
      </c>
      <c r="Q2581" s="2">
        <v>152.19999999999999</v>
      </c>
      <c r="R2581" s="2">
        <v>0.25737945967600001</v>
      </c>
      <c r="S2581" s="2">
        <v>3.02</v>
      </c>
      <c r="T2581" s="2">
        <v>0.14000000000000001</v>
      </c>
      <c r="U2581" s="4">
        <f t="shared" si="161"/>
        <v>0.77728596822152007</v>
      </c>
      <c r="V2581" s="4">
        <f t="shared" si="160"/>
        <v>3.6033124354640005E-2</v>
      </c>
      <c r="W2581" s="2">
        <v>0.215</v>
      </c>
      <c r="X2581" s="2">
        <v>0.18394453899999999</v>
      </c>
      <c r="Y2581" s="1">
        <v>577</v>
      </c>
      <c r="Z2581" s="1">
        <v>5</v>
      </c>
      <c r="AA2581" s="1" t="s">
        <v>44</v>
      </c>
      <c r="AB2581" s="2">
        <v>0.2</v>
      </c>
      <c r="AE2581" s="1" t="s">
        <v>37</v>
      </c>
      <c r="AF2581" s="1" t="s">
        <v>37</v>
      </c>
      <c r="AI2581" s="2">
        <v>422.30365128900002</v>
      </c>
      <c r="AJ2581" s="2">
        <v>11211.404417600001</v>
      </c>
      <c r="AK2581" s="1">
        <v>306</v>
      </c>
      <c r="AL2581" s="6">
        <v>0.2</v>
      </c>
      <c r="AM2581" s="6">
        <v>0.2</v>
      </c>
      <c r="AN2581">
        <f t="shared" si="162"/>
        <v>0.15545719364430402</v>
      </c>
      <c r="AO2581">
        <f t="shared" si="163"/>
        <v>7.2066248709280016E-3</v>
      </c>
    </row>
    <row r="2582" spans="1:41" x14ac:dyDescent="0.25">
      <c r="A2582" s="1">
        <v>42</v>
      </c>
      <c r="B2582" s="1">
        <v>3</v>
      </c>
      <c r="C2582" s="2">
        <v>0.26558081409200002</v>
      </c>
      <c r="D2582" s="1">
        <v>296</v>
      </c>
      <c r="E2582" s="1">
        <v>42</v>
      </c>
      <c r="F2582" s="1">
        <v>3</v>
      </c>
      <c r="G2582" s="1" t="s">
        <v>40</v>
      </c>
      <c r="H2582" s="2">
        <v>30.167473080000001</v>
      </c>
      <c r="I2582" s="2">
        <v>2.14</v>
      </c>
      <c r="J2582" s="2">
        <v>3938.018</v>
      </c>
      <c r="K2582" s="2">
        <v>279.37299999999999</v>
      </c>
      <c r="L2582" s="2">
        <v>0.65800000000000003</v>
      </c>
      <c r="M2582" s="2">
        <v>0.56599999999999995</v>
      </c>
      <c r="N2582" s="2">
        <v>19.86</v>
      </c>
      <c r="O2582" s="2">
        <v>1.21</v>
      </c>
      <c r="P2582" s="2">
        <v>2592.4989999999998</v>
      </c>
      <c r="Q2582" s="2">
        <v>158.012</v>
      </c>
      <c r="R2582" s="2">
        <v>0.26558081409200002</v>
      </c>
      <c r="S2582" s="2">
        <v>16.738</v>
      </c>
      <c r="T2582" s="2">
        <v>0.99099999999999999</v>
      </c>
      <c r="U2582" s="4">
        <f t="shared" si="161"/>
        <v>4.4452916662718964</v>
      </c>
      <c r="V2582" s="4">
        <f t="shared" si="160"/>
        <v>0.26319058676517204</v>
      </c>
      <c r="W2582" s="2">
        <v>0.55500000000000005</v>
      </c>
      <c r="X2582" s="2">
        <v>0.46292011799999999</v>
      </c>
      <c r="Y2582" s="1">
        <v>578</v>
      </c>
      <c r="Z2582" s="1">
        <v>5</v>
      </c>
      <c r="AA2582" s="1" t="s">
        <v>44</v>
      </c>
      <c r="AB2582" s="2">
        <v>0.2</v>
      </c>
      <c r="AE2582" s="1" t="s">
        <v>37</v>
      </c>
      <c r="AF2582" s="1" t="s">
        <v>37</v>
      </c>
      <c r="AI2582" s="2">
        <v>609.90151623099996</v>
      </c>
      <c r="AJ2582" s="2">
        <v>11568.6539873</v>
      </c>
      <c r="AK2582" s="1">
        <v>296</v>
      </c>
      <c r="AL2582" s="6">
        <v>0.2</v>
      </c>
      <c r="AM2582" s="6">
        <v>0.2</v>
      </c>
      <c r="AN2582">
        <f t="shared" si="162"/>
        <v>0.88905833325437933</v>
      </c>
      <c r="AO2582">
        <f t="shared" si="163"/>
        <v>5.2638117353034412E-2</v>
      </c>
    </row>
    <row r="2583" spans="1:41" x14ac:dyDescent="0.25">
      <c r="A2583" s="1">
        <v>42</v>
      </c>
      <c r="B2583" s="1">
        <v>3</v>
      </c>
      <c r="C2583" s="2">
        <v>6.27928765009E-2</v>
      </c>
      <c r="D2583" s="1">
        <v>296</v>
      </c>
      <c r="E2583" s="1">
        <v>42</v>
      </c>
      <c r="F2583" s="1">
        <v>3</v>
      </c>
      <c r="G2583" s="1" t="s">
        <v>40</v>
      </c>
      <c r="H2583" s="2">
        <v>30.167473080000001</v>
      </c>
      <c r="I2583" s="2">
        <v>2.14</v>
      </c>
      <c r="J2583" s="2">
        <v>3938.018</v>
      </c>
      <c r="K2583" s="2">
        <v>279.37299999999999</v>
      </c>
      <c r="L2583" s="2">
        <v>0.65800000000000003</v>
      </c>
      <c r="M2583" s="2">
        <v>0.56599999999999995</v>
      </c>
      <c r="N2583" s="2">
        <v>19.86</v>
      </c>
      <c r="O2583" s="2">
        <v>1.21</v>
      </c>
      <c r="P2583" s="2">
        <v>2592.4989999999998</v>
      </c>
      <c r="Q2583" s="2">
        <v>158.012</v>
      </c>
      <c r="R2583" s="2">
        <v>6.27928765009E-2</v>
      </c>
      <c r="S2583" s="2">
        <v>16.738</v>
      </c>
      <c r="T2583" s="2">
        <v>0.99099999999999999</v>
      </c>
      <c r="U2583" s="4">
        <f t="shared" si="161"/>
        <v>1.0510271668720641</v>
      </c>
      <c r="V2583" s="4">
        <f t="shared" si="160"/>
        <v>6.2227740612391898E-2</v>
      </c>
      <c r="W2583" s="2">
        <v>0.55500000000000005</v>
      </c>
      <c r="X2583" s="2">
        <v>0.46292011799999999</v>
      </c>
      <c r="Y2583" s="1">
        <v>579</v>
      </c>
      <c r="Z2583" s="1">
        <v>5</v>
      </c>
      <c r="AA2583" s="1" t="s">
        <v>44</v>
      </c>
      <c r="AB2583" s="2">
        <v>0.2</v>
      </c>
      <c r="AE2583" s="1" t="s">
        <v>37</v>
      </c>
      <c r="AF2583" s="1" t="s">
        <v>37</v>
      </c>
      <c r="AI2583" s="2">
        <v>364.11621010099998</v>
      </c>
      <c r="AJ2583" s="2">
        <v>5361.5955588999996</v>
      </c>
      <c r="AK2583" s="1">
        <v>296</v>
      </c>
      <c r="AL2583" s="6">
        <v>0.2</v>
      </c>
      <c r="AM2583" s="6">
        <v>0.2</v>
      </c>
      <c r="AN2583">
        <f t="shared" si="162"/>
        <v>0.21020543337441283</v>
      </c>
      <c r="AO2583">
        <f t="shared" si="163"/>
        <v>1.2445548122478381E-2</v>
      </c>
    </row>
    <row r="2584" spans="1:41" x14ac:dyDescent="0.25">
      <c r="A2584" s="1">
        <v>44</v>
      </c>
      <c r="B2584" s="1">
        <v>3</v>
      </c>
      <c r="C2584" s="2">
        <v>6.0292913338199999E-2</v>
      </c>
      <c r="D2584" s="1">
        <v>319</v>
      </c>
      <c r="E2584" s="1">
        <v>44</v>
      </c>
      <c r="F2584" s="1">
        <v>3</v>
      </c>
      <c r="G2584" s="1" t="s">
        <v>40</v>
      </c>
      <c r="H2584" s="2">
        <v>33.499733190000001</v>
      </c>
      <c r="I2584" s="2">
        <v>2.57</v>
      </c>
      <c r="J2584" s="2">
        <v>5148.1949999999997</v>
      </c>
      <c r="K2584" s="2">
        <v>394.95400000000001</v>
      </c>
      <c r="L2584" s="2">
        <v>0.33</v>
      </c>
      <c r="M2584" s="2">
        <v>0.20200000000000001</v>
      </c>
      <c r="N2584" s="2">
        <v>11.051</v>
      </c>
      <c r="O2584" s="2">
        <v>0.51900000000000002</v>
      </c>
      <c r="P2584" s="2">
        <v>1698.308</v>
      </c>
      <c r="Q2584" s="2">
        <v>79.772999999999996</v>
      </c>
      <c r="R2584" s="2">
        <v>6.0292913338199999E-2</v>
      </c>
      <c r="S2584" s="2">
        <v>6.1719999999999997</v>
      </c>
      <c r="T2584" s="2">
        <v>0.247</v>
      </c>
      <c r="U2584" s="4">
        <f t="shared" si="161"/>
        <v>0.37212786112337037</v>
      </c>
      <c r="V2584" s="4">
        <f t="shared" si="160"/>
        <v>1.4892349594535399E-2</v>
      </c>
      <c r="W2584" s="2">
        <v>0.184</v>
      </c>
      <c r="X2584" s="2">
        <v>9.6194071000000006E-2</v>
      </c>
      <c r="Y2584" s="1">
        <v>579</v>
      </c>
      <c r="Z2584" s="1">
        <v>5</v>
      </c>
      <c r="AA2584" s="1" t="s">
        <v>44</v>
      </c>
      <c r="AB2584" s="2">
        <v>0.2</v>
      </c>
      <c r="AE2584" s="1" t="s">
        <v>37</v>
      </c>
      <c r="AF2584" s="1" t="s">
        <v>37</v>
      </c>
      <c r="AI2584" s="2">
        <v>364.11621010099998</v>
      </c>
      <c r="AJ2584" s="2">
        <v>5361.5955588999996</v>
      </c>
      <c r="AK2584" s="1">
        <v>319</v>
      </c>
      <c r="AL2584" s="6">
        <v>0.2</v>
      </c>
      <c r="AM2584" s="6">
        <v>0.2</v>
      </c>
      <c r="AN2584">
        <f t="shared" si="162"/>
        <v>7.442557222467408E-2</v>
      </c>
      <c r="AO2584">
        <f t="shared" si="163"/>
        <v>2.9784699189070798E-3</v>
      </c>
    </row>
    <row r="2585" spans="1:41" x14ac:dyDescent="0.25">
      <c r="A2585" s="1">
        <v>42</v>
      </c>
      <c r="B2585" s="1">
        <v>3</v>
      </c>
      <c r="C2585" s="2">
        <v>9.0214667133200005E-2</v>
      </c>
      <c r="D2585" s="1">
        <v>296</v>
      </c>
      <c r="E2585" s="1">
        <v>42</v>
      </c>
      <c r="F2585" s="1">
        <v>3</v>
      </c>
      <c r="G2585" s="1" t="s">
        <v>40</v>
      </c>
      <c r="H2585" s="2">
        <v>30.167473080000001</v>
      </c>
      <c r="I2585" s="2">
        <v>2.14</v>
      </c>
      <c r="J2585" s="2">
        <v>3938.018</v>
      </c>
      <c r="K2585" s="2">
        <v>279.37299999999999</v>
      </c>
      <c r="L2585" s="2">
        <v>0.65800000000000003</v>
      </c>
      <c r="M2585" s="2">
        <v>0.56599999999999995</v>
      </c>
      <c r="N2585" s="2">
        <v>19.86</v>
      </c>
      <c r="O2585" s="2">
        <v>1.21</v>
      </c>
      <c r="P2585" s="2">
        <v>2592.4989999999998</v>
      </c>
      <c r="Q2585" s="2">
        <v>158.012</v>
      </c>
      <c r="R2585" s="2">
        <v>9.0214667133200005E-2</v>
      </c>
      <c r="S2585" s="2">
        <v>16.738</v>
      </c>
      <c r="T2585" s="2">
        <v>0.99099999999999999</v>
      </c>
      <c r="U2585" s="4">
        <f t="shared" si="161"/>
        <v>1.5100130984755016</v>
      </c>
      <c r="V2585" s="4">
        <f t="shared" si="160"/>
        <v>8.940273512900121E-2</v>
      </c>
      <c r="W2585" s="2">
        <v>0.55500000000000005</v>
      </c>
      <c r="X2585" s="2">
        <v>0.46292011799999999</v>
      </c>
      <c r="Y2585" s="1">
        <v>580</v>
      </c>
      <c r="Z2585" s="1">
        <v>5</v>
      </c>
      <c r="AA2585" s="1" t="s">
        <v>44</v>
      </c>
      <c r="AB2585" s="2">
        <v>0.2</v>
      </c>
      <c r="AE2585" s="1" t="s">
        <v>37</v>
      </c>
      <c r="AF2585" s="1" t="s">
        <v>37</v>
      </c>
      <c r="AI2585" s="2">
        <v>422.39508513800001</v>
      </c>
      <c r="AJ2585" s="2">
        <v>6536.5215698299999</v>
      </c>
      <c r="AK2585" s="1">
        <v>296</v>
      </c>
      <c r="AL2585" s="6">
        <v>0.2</v>
      </c>
      <c r="AM2585" s="6">
        <v>0.2</v>
      </c>
      <c r="AN2585">
        <f t="shared" si="162"/>
        <v>0.30200261969510034</v>
      </c>
      <c r="AO2585">
        <f t="shared" si="163"/>
        <v>1.7880547025800244E-2</v>
      </c>
    </row>
    <row r="2586" spans="1:41" x14ac:dyDescent="0.25">
      <c r="A2586" s="1">
        <v>44</v>
      </c>
      <c r="B2586" s="1">
        <v>3</v>
      </c>
      <c r="C2586" s="2">
        <v>5.9843820387E-2</v>
      </c>
      <c r="D2586" s="1">
        <v>319</v>
      </c>
      <c r="E2586" s="1">
        <v>44</v>
      </c>
      <c r="F2586" s="1">
        <v>3</v>
      </c>
      <c r="G2586" s="1" t="s">
        <v>40</v>
      </c>
      <c r="H2586" s="2">
        <v>33.499733190000001</v>
      </c>
      <c r="I2586" s="2">
        <v>2.57</v>
      </c>
      <c r="J2586" s="2">
        <v>5148.1949999999997</v>
      </c>
      <c r="K2586" s="2">
        <v>394.95400000000001</v>
      </c>
      <c r="L2586" s="2">
        <v>0.33</v>
      </c>
      <c r="M2586" s="2">
        <v>0.20200000000000001</v>
      </c>
      <c r="N2586" s="2">
        <v>11.051</v>
      </c>
      <c r="O2586" s="2">
        <v>0.51900000000000002</v>
      </c>
      <c r="P2586" s="2">
        <v>1698.308</v>
      </c>
      <c r="Q2586" s="2">
        <v>79.772999999999996</v>
      </c>
      <c r="R2586" s="2">
        <v>5.9843820387E-2</v>
      </c>
      <c r="S2586" s="2">
        <v>6.1719999999999997</v>
      </c>
      <c r="T2586" s="2">
        <v>0.247</v>
      </c>
      <c r="U2586" s="4">
        <f t="shared" si="161"/>
        <v>0.36935605942856398</v>
      </c>
      <c r="V2586" s="4">
        <f t="shared" si="160"/>
        <v>1.4781423635589E-2</v>
      </c>
      <c r="W2586" s="2">
        <v>0.184</v>
      </c>
      <c r="X2586" s="2">
        <v>9.6194071000000006E-2</v>
      </c>
      <c r="Y2586" s="1">
        <v>580</v>
      </c>
      <c r="Z2586" s="1">
        <v>5</v>
      </c>
      <c r="AA2586" s="1" t="s">
        <v>44</v>
      </c>
      <c r="AB2586" s="2">
        <v>0.2</v>
      </c>
      <c r="AE2586" s="1" t="s">
        <v>37</v>
      </c>
      <c r="AF2586" s="1" t="s">
        <v>37</v>
      </c>
      <c r="AI2586" s="2">
        <v>422.39508513800001</v>
      </c>
      <c r="AJ2586" s="2">
        <v>6536.5215698299999</v>
      </c>
      <c r="AK2586" s="1">
        <v>319</v>
      </c>
      <c r="AL2586" s="6">
        <v>0.2</v>
      </c>
      <c r="AM2586" s="6">
        <v>0.2</v>
      </c>
      <c r="AN2586">
        <f t="shared" si="162"/>
        <v>7.3871211885712801E-2</v>
      </c>
      <c r="AO2586">
        <f t="shared" si="163"/>
        <v>2.9562847271178E-3</v>
      </c>
    </row>
    <row r="2587" spans="1:41" x14ac:dyDescent="0.25">
      <c r="A2587" s="1">
        <v>42</v>
      </c>
      <c r="B2587" s="1">
        <v>3</v>
      </c>
      <c r="C2587" s="2">
        <v>9.3382815635800004E-2</v>
      </c>
      <c r="D2587" s="1">
        <v>296</v>
      </c>
      <c r="E2587" s="1">
        <v>42</v>
      </c>
      <c r="F2587" s="1">
        <v>3</v>
      </c>
      <c r="G2587" s="1" t="s">
        <v>40</v>
      </c>
      <c r="H2587" s="2">
        <v>30.167473080000001</v>
      </c>
      <c r="I2587" s="2">
        <v>2.14</v>
      </c>
      <c r="J2587" s="2">
        <v>3938.018</v>
      </c>
      <c r="K2587" s="2">
        <v>279.37299999999999</v>
      </c>
      <c r="L2587" s="2">
        <v>0.65800000000000003</v>
      </c>
      <c r="M2587" s="2">
        <v>0.56599999999999995</v>
      </c>
      <c r="N2587" s="2">
        <v>19.86</v>
      </c>
      <c r="O2587" s="2">
        <v>1.21</v>
      </c>
      <c r="P2587" s="2">
        <v>2592.4989999999998</v>
      </c>
      <c r="Q2587" s="2">
        <v>158.012</v>
      </c>
      <c r="R2587" s="2">
        <v>9.3382815635800004E-2</v>
      </c>
      <c r="S2587" s="2">
        <v>16.738</v>
      </c>
      <c r="T2587" s="2">
        <v>0.99099999999999999</v>
      </c>
      <c r="U2587" s="4">
        <f t="shared" si="161"/>
        <v>1.5630415681120204</v>
      </c>
      <c r="V2587" s="4">
        <f t="shared" si="160"/>
        <v>9.2542370295077808E-2</v>
      </c>
      <c r="W2587" s="2">
        <v>0.55500000000000005</v>
      </c>
      <c r="X2587" s="2">
        <v>0.46292011799999999</v>
      </c>
      <c r="Y2587" s="1">
        <v>581</v>
      </c>
      <c r="Z2587" s="1">
        <v>5</v>
      </c>
      <c r="AA2587" s="1" t="s">
        <v>44</v>
      </c>
      <c r="AB2587" s="2">
        <v>0.2</v>
      </c>
      <c r="AE2587" s="1" t="s">
        <v>37</v>
      </c>
      <c r="AF2587" s="1" t="s">
        <v>37</v>
      </c>
      <c r="AI2587" s="2">
        <v>422.26253691300002</v>
      </c>
      <c r="AJ2587" s="2">
        <v>6714.0034099900004</v>
      </c>
      <c r="AK2587" s="1">
        <v>296</v>
      </c>
      <c r="AL2587" s="6">
        <v>0.2</v>
      </c>
      <c r="AM2587" s="6">
        <v>0.2</v>
      </c>
      <c r="AN2587">
        <f t="shared" si="162"/>
        <v>0.3126083136224041</v>
      </c>
      <c r="AO2587">
        <f t="shared" si="163"/>
        <v>1.8508474059015564E-2</v>
      </c>
    </row>
    <row r="2588" spans="1:41" x14ac:dyDescent="0.25">
      <c r="A2588" s="1">
        <v>44</v>
      </c>
      <c r="B2588" s="1">
        <v>3</v>
      </c>
      <c r="C2588" s="2">
        <v>6.0750110578799997E-2</v>
      </c>
      <c r="D2588" s="1">
        <v>319</v>
      </c>
      <c r="E2588" s="1">
        <v>44</v>
      </c>
      <c r="F2588" s="1">
        <v>3</v>
      </c>
      <c r="G2588" s="1" t="s">
        <v>40</v>
      </c>
      <c r="H2588" s="2">
        <v>33.499733190000001</v>
      </c>
      <c r="I2588" s="2">
        <v>2.57</v>
      </c>
      <c r="J2588" s="2">
        <v>5148.1949999999997</v>
      </c>
      <c r="K2588" s="2">
        <v>394.95400000000001</v>
      </c>
      <c r="L2588" s="2">
        <v>0.33</v>
      </c>
      <c r="M2588" s="2">
        <v>0.20200000000000001</v>
      </c>
      <c r="N2588" s="2">
        <v>11.051</v>
      </c>
      <c r="O2588" s="2">
        <v>0.51900000000000002</v>
      </c>
      <c r="P2588" s="2">
        <v>1698.308</v>
      </c>
      <c r="Q2588" s="2">
        <v>79.772999999999996</v>
      </c>
      <c r="R2588" s="2">
        <v>6.0750110578799997E-2</v>
      </c>
      <c r="S2588" s="2">
        <v>6.1719999999999997</v>
      </c>
      <c r="T2588" s="2">
        <v>0.247</v>
      </c>
      <c r="U2588" s="4">
        <f t="shared" si="161"/>
        <v>0.37494968249235355</v>
      </c>
      <c r="V2588" s="4">
        <f t="shared" si="160"/>
        <v>1.5005277312963599E-2</v>
      </c>
      <c r="W2588" s="2">
        <v>0.184</v>
      </c>
      <c r="X2588" s="2">
        <v>9.6194071000000006E-2</v>
      </c>
      <c r="Y2588" s="1">
        <v>581</v>
      </c>
      <c r="Z2588" s="1">
        <v>5</v>
      </c>
      <c r="AA2588" s="1" t="s">
        <v>44</v>
      </c>
      <c r="AB2588" s="2">
        <v>0.2</v>
      </c>
      <c r="AE2588" s="1" t="s">
        <v>37</v>
      </c>
      <c r="AF2588" s="1" t="s">
        <v>37</v>
      </c>
      <c r="AI2588" s="2">
        <v>422.26253691300002</v>
      </c>
      <c r="AJ2588" s="2">
        <v>6714.0034099900004</v>
      </c>
      <c r="AK2588" s="1">
        <v>319</v>
      </c>
      <c r="AL2588" s="6">
        <v>0.2</v>
      </c>
      <c r="AM2588" s="6">
        <v>0.2</v>
      </c>
      <c r="AN2588">
        <f t="shared" si="162"/>
        <v>7.4989936498470716E-2</v>
      </c>
      <c r="AO2588">
        <f t="shared" si="163"/>
        <v>3.0010554625927201E-3</v>
      </c>
    </row>
    <row r="2589" spans="1:41" x14ac:dyDescent="0.25">
      <c r="A2589" s="1">
        <v>42</v>
      </c>
      <c r="B2589" s="1">
        <v>3</v>
      </c>
      <c r="C2589" s="2">
        <v>0.116810491911</v>
      </c>
      <c r="D2589" s="1">
        <v>296</v>
      </c>
      <c r="E2589" s="1">
        <v>42</v>
      </c>
      <c r="F2589" s="1">
        <v>3</v>
      </c>
      <c r="G2589" s="1" t="s">
        <v>40</v>
      </c>
      <c r="H2589" s="2">
        <v>30.167473080000001</v>
      </c>
      <c r="I2589" s="2">
        <v>2.14</v>
      </c>
      <c r="J2589" s="2">
        <v>3938.018</v>
      </c>
      <c r="K2589" s="2">
        <v>279.37299999999999</v>
      </c>
      <c r="L2589" s="2">
        <v>0.65800000000000003</v>
      </c>
      <c r="M2589" s="2">
        <v>0.56599999999999995</v>
      </c>
      <c r="N2589" s="2">
        <v>19.86</v>
      </c>
      <c r="O2589" s="2">
        <v>1.21</v>
      </c>
      <c r="P2589" s="2">
        <v>2592.4989999999998</v>
      </c>
      <c r="Q2589" s="2">
        <v>158.012</v>
      </c>
      <c r="R2589" s="2">
        <v>0.116810491911</v>
      </c>
      <c r="S2589" s="2">
        <v>16.738</v>
      </c>
      <c r="T2589" s="2">
        <v>0.99099999999999999</v>
      </c>
      <c r="U2589" s="4">
        <f t="shared" si="161"/>
        <v>1.955174013606318</v>
      </c>
      <c r="V2589" s="4">
        <f t="shared" si="160"/>
        <v>0.11575919748380099</v>
      </c>
      <c r="W2589" s="2">
        <v>0.55500000000000005</v>
      </c>
      <c r="X2589" s="2">
        <v>0.46292011799999999</v>
      </c>
      <c r="Y2589" s="1">
        <v>582</v>
      </c>
      <c r="Z2589" s="1">
        <v>5</v>
      </c>
      <c r="AA2589" s="1" t="s">
        <v>44</v>
      </c>
      <c r="AB2589" s="2">
        <v>0.2</v>
      </c>
      <c r="AE2589" s="1" t="s">
        <v>37</v>
      </c>
      <c r="AF2589" s="1" t="s">
        <v>37</v>
      </c>
      <c r="AI2589" s="2">
        <v>455.73331079500002</v>
      </c>
      <c r="AJ2589" s="2">
        <v>7422.4602044499998</v>
      </c>
      <c r="AK2589" s="1">
        <v>296</v>
      </c>
      <c r="AL2589" s="6">
        <v>0.2</v>
      </c>
      <c r="AM2589" s="6">
        <v>0.2</v>
      </c>
      <c r="AN2589">
        <f t="shared" si="162"/>
        <v>0.39103480272126362</v>
      </c>
      <c r="AO2589">
        <f t="shared" si="163"/>
        <v>2.3151839496760199E-2</v>
      </c>
    </row>
    <row r="2590" spans="1:41" x14ac:dyDescent="0.25">
      <c r="A2590" s="1">
        <v>44</v>
      </c>
      <c r="B2590" s="1">
        <v>3</v>
      </c>
      <c r="C2590" s="2">
        <v>5.3586429453400003E-2</v>
      </c>
      <c r="D2590" s="1">
        <v>319</v>
      </c>
      <c r="E2590" s="1">
        <v>44</v>
      </c>
      <c r="F2590" s="1">
        <v>3</v>
      </c>
      <c r="G2590" s="1" t="s">
        <v>40</v>
      </c>
      <c r="H2590" s="2">
        <v>33.499733190000001</v>
      </c>
      <c r="I2590" s="2">
        <v>2.57</v>
      </c>
      <c r="J2590" s="2">
        <v>5148.1949999999997</v>
      </c>
      <c r="K2590" s="2">
        <v>394.95400000000001</v>
      </c>
      <c r="L2590" s="2">
        <v>0.33</v>
      </c>
      <c r="M2590" s="2">
        <v>0.20200000000000001</v>
      </c>
      <c r="N2590" s="2">
        <v>11.051</v>
      </c>
      <c r="O2590" s="2">
        <v>0.51900000000000002</v>
      </c>
      <c r="P2590" s="2">
        <v>1698.308</v>
      </c>
      <c r="Q2590" s="2">
        <v>79.772999999999996</v>
      </c>
      <c r="R2590" s="2">
        <v>5.3586429453400003E-2</v>
      </c>
      <c r="S2590" s="2">
        <v>6.1719999999999997</v>
      </c>
      <c r="T2590" s="2">
        <v>0.247</v>
      </c>
      <c r="U2590" s="4">
        <f t="shared" si="161"/>
        <v>0.33073544258638482</v>
      </c>
      <c r="V2590" s="4">
        <f t="shared" si="160"/>
        <v>1.3235848074989801E-2</v>
      </c>
      <c r="W2590" s="2">
        <v>0.184</v>
      </c>
      <c r="X2590" s="2">
        <v>9.6194071000000006E-2</v>
      </c>
      <c r="Y2590" s="1">
        <v>582</v>
      </c>
      <c r="Z2590" s="1">
        <v>5</v>
      </c>
      <c r="AA2590" s="1" t="s">
        <v>44</v>
      </c>
      <c r="AB2590" s="2">
        <v>0.2</v>
      </c>
      <c r="AE2590" s="1" t="s">
        <v>37</v>
      </c>
      <c r="AF2590" s="1" t="s">
        <v>37</v>
      </c>
      <c r="AI2590" s="2">
        <v>455.73331079500002</v>
      </c>
      <c r="AJ2590" s="2">
        <v>7422.4602044499998</v>
      </c>
      <c r="AK2590" s="1">
        <v>319</v>
      </c>
      <c r="AL2590" s="6">
        <v>0.2</v>
      </c>
      <c r="AM2590" s="6">
        <v>0.2</v>
      </c>
      <c r="AN2590">
        <f t="shared" si="162"/>
        <v>6.6147088517276964E-2</v>
      </c>
      <c r="AO2590">
        <f t="shared" si="163"/>
        <v>2.6471696149979601E-3</v>
      </c>
    </row>
    <row r="2591" spans="1:41" x14ac:dyDescent="0.25">
      <c r="A2591" s="1">
        <v>42</v>
      </c>
      <c r="B2591" s="1">
        <v>3</v>
      </c>
      <c r="C2591" s="2">
        <v>0.13300571263300001</v>
      </c>
      <c r="D2591" s="1">
        <v>296</v>
      </c>
      <c r="E2591" s="1">
        <v>42</v>
      </c>
      <c r="F2591" s="1">
        <v>3</v>
      </c>
      <c r="G2591" s="1" t="s">
        <v>40</v>
      </c>
      <c r="H2591" s="2">
        <v>30.167473080000001</v>
      </c>
      <c r="I2591" s="2">
        <v>2.14</v>
      </c>
      <c r="J2591" s="2">
        <v>3938.018</v>
      </c>
      <c r="K2591" s="2">
        <v>279.37299999999999</v>
      </c>
      <c r="L2591" s="2">
        <v>0.65800000000000003</v>
      </c>
      <c r="M2591" s="2">
        <v>0.56599999999999995</v>
      </c>
      <c r="N2591" s="2">
        <v>19.86</v>
      </c>
      <c r="O2591" s="2">
        <v>1.21</v>
      </c>
      <c r="P2591" s="2">
        <v>2592.4989999999998</v>
      </c>
      <c r="Q2591" s="2">
        <v>158.012</v>
      </c>
      <c r="R2591" s="2">
        <v>0.13300571263300001</v>
      </c>
      <c r="S2591" s="2">
        <v>16.738</v>
      </c>
      <c r="T2591" s="2">
        <v>0.99099999999999999</v>
      </c>
      <c r="U2591" s="4">
        <f t="shared" si="161"/>
        <v>2.226249618051154</v>
      </c>
      <c r="V2591" s="4">
        <f t="shared" si="160"/>
        <v>0.13180866121930301</v>
      </c>
      <c r="W2591" s="2">
        <v>0.55500000000000005</v>
      </c>
      <c r="X2591" s="2">
        <v>0.46292011799999999</v>
      </c>
      <c r="Y2591" s="1">
        <v>583</v>
      </c>
      <c r="Z2591" s="1">
        <v>5</v>
      </c>
      <c r="AA2591" s="1" t="s">
        <v>44</v>
      </c>
      <c r="AB2591" s="2">
        <v>0.2</v>
      </c>
      <c r="AE2591" s="1" t="s">
        <v>37</v>
      </c>
      <c r="AF2591" s="1" t="s">
        <v>37</v>
      </c>
      <c r="AI2591" s="2">
        <v>494.68552943399999</v>
      </c>
      <c r="AJ2591" s="2">
        <v>8118.7552712400002</v>
      </c>
      <c r="AK2591" s="1">
        <v>296</v>
      </c>
      <c r="AL2591" s="6">
        <v>0.2</v>
      </c>
      <c r="AM2591" s="6">
        <v>0.2</v>
      </c>
      <c r="AN2591">
        <f t="shared" si="162"/>
        <v>0.4452499236102308</v>
      </c>
      <c r="AO2591">
        <f t="shared" si="163"/>
        <v>2.6361732243860604E-2</v>
      </c>
    </row>
    <row r="2592" spans="1:41" x14ac:dyDescent="0.25">
      <c r="A2592" s="1">
        <v>44</v>
      </c>
      <c r="B2592" s="1">
        <v>3</v>
      </c>
      <c r="C2592" s="2">
        <v>5.3376007895499997E-2</v>
      </c>
      <c r="D2592" s="1">
        <v>319</v>
      </c>
      <c r="E2592" s="1">
        <v>44</v>
      </c>
      <c r="F2592" s="1">
        <v>3</v>
      </c>
      <c r="G2592" s="1" t="s">
        <v>40</v>
      </c>
      <c r="H2592" s="2">
        <v>33.499733190000001</v>
      </c>
      <c r="I2592" s="2">
        <v>2.57</v>
      </c>
      <c r="J2592" s="2">
        <v>5148.1949999999997</v>
      </c>
      <c r="K2592" s="2">
        <v>394.95400000000001</v>
      </c>
      <c r="L2592" s="2">
        <v>0.33</v>
      </c>
      <c r="M2592" s="2">
        <v>0.20200000000000001</v>
      </c>
      <c r="N2592" s="2">
        <v>11.051</v>
      </c>
      <c r="O2592" s="2">
        <v>0.51900000000000002</v>
      </c>
      <c r="P2592" s="2">
        <v>1698.308</v>
      </c>
      <c r="Q2592" s="2">
        <v>79.772999999999996</v>
      </c>
      <c r="R2592" s="2">
        <v>5.3376007895499997E-2</v>
      </c>
      <c r="S2592" s="2">
        <v>6.1719999999999997</v>
      </c>
      <c r="T2592" s="2">
        <v>0.247</v>
      </c>
      <c r="U2592" s="4">
        <f t="shared" si="161"/>
        <v>0.32943672073102598</v>
      </c>
      <c r="V2592" s="4">
        <f t="shared" si="160"/>
        <v>1.31838739501885E-2</v>
      </c>
      <c r="W2592" s="2">
        <v>0.184</v>
      </c>
      <c r="X2592" s="2">
        <v>9.6194071000000006E-2</v>
      </c>
      <c r="Y2592" s="1">
        <v>583</v>
      </c>
      <c r="Z2592" s="1">
        <v>5</v>
      </c>
      <c r="AA2592" s="1" t="s">
        <v>44</v>
      </c>
      <c r="AB2592" s="2">
        <v>0.2</v>
      </c>
      <c r="AE2592" s="1" t="s">
        <v>37</v>
      </c>
      <c r="AF2592" s="1" t="s">
        <v>37</v>
      </c>
      <c r="AI2592" s="2">
        <v>494.68552943399999</v>
      </c>
      <c r="AJ2592" s="2">
        <v>8118.7552712400002</v>
      </c>
      <c r="AK2592" s="1">
        <v>319</v>
      </c>
      <c r="AL2592" s="6">
        <v>0.2</v>
      </c>
      <c r="AM2592" s="6">
        <v>0.2</v>
      </c>
      <c r="AN2592">
        <f t="shared" si="162"/>
        <v>6.5887344146205201E-2</v>
      </c>
      <c r="AO2592">
        <f t="shared" si="163"/>
        <v>2.6367747900376999E-3</v>
      </c>
    </row>
    <row r="2593" spans="1:41" x14ac:dyDescent="0.25">
      <c r="A2593" s="1">
        <v>42</v>
      </c>
      <c r="B2593" s="1">
        <v>3</v>
      </c>
      <c r="C2593" s="2">
        <v>0.26671471153600002</v>
      </c>
      <c r="D2593" s="1">
        <v>296</v>
      </c>
      <c r="E2593" s="1">
        <v>42</v>
      </c>
      <c r="F2593" s="1">
        <v>3</v>
      </c>
      <c r="G2593" s="1" t="s">
        <v>40</v>
      </c>
      <c r="H2593" s="2">
        <v>30.167473080000001</v>
      </c>
      <c r="I2593" s="2">
        <v>2.14</v>
      </c>
      <c r="J2593" s="2">
        <v>3938.018</v>
      </c>
      <c r="K2593" s="2">
        <v>279.37299999999999</v>
      </c>
      <c r="L2593" s="2">
        <v>0.65800000000000003</v>
      </c>
      <c r="M2593" s="2">
        <v>0.56599999999999995</v>
      </c>
      <c r="N2593" s="2">
        <v>19.86</v>
      </c>
      <c r="O2593" s="2">
        <v>1.21</v>
      </c>
      <c r="P2593" s="2">
        <v>2592.4989999999998</v>
      </c>
      <c r="Q2593" s="2">
        <v>158.012</v>
      </c>
      <c r="R2593" s="2">
        <v>0.26671471153600002</v>
      </c>
      <c r="S2593" s="2">
        <v>16.738</v>
      </c>
      <c r="T2593" s="2">
        <v>0.99099999999999999</v>
      </c>
      <c r="U2593" s="4">
        <f t="shared" si="161"/>
        <v>4.4642708416895678</v>
      </c>
      <c r="V2593" s="4">
        <f t="shared" si="160"/>
        <v>0.26431427913217603</v>
      </c>
      <c r="W2593" s="2">
        <v>0.55500000000000005</v>
      </c>
      <c r="X2593" s="2">
        <v>0.46292011799999999</v>
      </c>
      <c r="Y2593" s="1">
        <v>584</v>
      </c>
      <c r="Z2593" s="1">
        <v>5</v>
      </c>
      <c r="AA2593" s="1" t="s">
        <v>44</v>
      </c>
      <c r="AB2593" s="2">
        <v>0.2</v>
      </c>
      <c r="AE2593" s="1" t="s">
        <v>37</v>
      </c>
      <c r="AF2593" s="1" t="s">
        <v>37</v>
      </c>
      <c r="AI2593" s="2">
        <v>598.73260339399997</v>
      </c>
      <c r="AJ2593" s="2">
        <v>11618.0463624</v>
      </c>
      <c r="AK2593" s="1">
        <v>296</v>
      </c>
      <c r="AL2593" s="6">
        <v>0.2</v>
      </c>
      <c r="AM2593" s="6">
        <v>0.2</v>
      </c>
      <c r="AN2593">
        <f t="shared" si="162"/>
        <v>0.89285416833791365</v>
      </c>
      <c r="AO2593">
        <f t="shared" si="163"/>
        <v>5.2862855826435212E-2</v>
      </c>
    </row>
    <row r="2594" spans="1:41" x14ac:dyDescent="0.25">
      <c r="A2594" s="1">
        <v>42</v>
      </c>
      <c r="B2594" s="1">
        <v>3</v>
      </c>
      <c r="C2594" s="2">
        <v>2.3858105741400001E-2</v>
      </c>
      <c r="D2594" s="1">
        <v>296</v>
      </c>
      <c r="E2594" s="1">
        <v>42</v>
      </c>
      <c r="F2594" s="1">
        <v>3</v>
      </c>
      <c r="G2594" s="1" t="s">
        <v>40</v>
      </c>
      <c r="H2594" s="2">
        <v>30.167473080000001</v>
      </c>
      <c r="I2594" s="2">
        <v>2.14</v>
      </c>
      <c r="J2594" s="2">
        <v>3938.018</v>
      </c>
      <c r="K2594" s="2">
        <v>279.37299999999999</v>
      </c>
      <c r="L2594" s="2">
        <v>0.65800000000000003</v>
      </c>
      <c r="M2594" s="2">
        <v>0.56599999999999995</v>
      </c>
      <c r="N2594" s="2">
        <v>19.86</v>
      </c>
      <c r="O2594" s="2">
        <v>1.21</v>
      </c>
      <c r="P2594" s="2">
        <v>2592.4989999999998</v>
      </c>
      <c r="Q2594" s="2">
        <v>158.012</v>
      </c>
      <c r="R2594" s="2">
        <v>2.3858105741400001E-2</v>
      </c>
      <c r="S2594" s="2">
        <v>16.738</v>
      </c>
      <c r="T2594" s="2">
        <v>0.99099999999999999</v>
      </c>
      <c r="U2594" s="4">
        <f t="shared" si="161"/>
        <v>0.39933697389955319</v>
      </c>
      <c r="V2594" s="4">
        <f t="shared" si="160"/>
        <v>2.3643382789727403E-2</v>
      </c>
      <c r="W2594" s="2">
        <v>0.55500000000000005</v>
      </c>
      <c r="X2594" s="2">
        <v>0.46292011799999999</v>
      </c>
      <c r="Y2594" s="1">
        <v>585</v>
      </c>
      <c r="Z2594" s="1">
        <v>5</v>
      </c>
      <c r="AA2594" s="1" t="s">
        <v>44</v>
      </c>
      <c r="AB2594" s="2">
        <v>0.2</v>
      </c>
      <c r="AE2594" s="1" t="s">
        <v>37</v>
      </c>
      <c r="AF2594" s="1" t="s">
        <v>37</v>
      </c>
      <c r="AI2594" s="2">
        <v>132.897814213</v>
      </c>
      <c r="AJ2594" s="2">
        <v>1039.2549291299999</v>
      </c>
      <c r="AK2594" s="1">
        <v>296</v>
      </c>
      <c r="AL2594" s="6">
        <v>0.2</v>
      </c>
      <c r="AM2594" s="6">
        <v>0.2</v>
      </c>
      <c r="AN2594">
        <f t="shared" si="162"/>
        <v>7.9867394779910644E-2</v>
      </c>
      <c r="AO2594">
        <f t="shared" si="163"/>
        <v>4.7286765579454808E-3</v>
      </c>
    </row>
    <row r="2595" spans="1:41" x14ac:dyDescent="0.25">
      <c r="A2595" s="1">
        <v>42</v>
      </c>
      <c r="B2595" s="1">
        <v>3</v>
      </c>
      <c r="C2595" s="2">
        <v>0.26747801598400001</v>
      </c>
      <c r="D2595" s="1">
        <v>296</v>
      </c>
      <c r="E2595" s="1">
        <v>42</v>
      </c>
      <c r="F2595" s="1">
        <v>3</v>
      </c>
      <c r="G2595" s="1" t="s">
        <v>40</v>
      </c>
      <c r="H2595" s="2">
        <v>30.167473080000001</v>
      </c>
      <c r="I2595" s="2">
        <v>2.14</v>
      </c>
      <c r="J2595" s="2">
        <v>3938.018</v>
      </c>
      <c r="K2595" s="2">
        <v>279.37299999999999</v>
      </c>
      <c r="L2595" s="2">
        <v>0.65800000000000003</v>
      </c>
      <c r="M2595" s="2">
        <v>0.56599999999999995</v>
      </c>
      <c r="N2595" s="2">
        <v>19.86</v>
      </c>
      <c r="O2595" s="2">
        <v>1.21</v>
      </c>
      <c r="P2595" s="2">
        <v>2592.4989999999998</v>
      </c>
      <c r="Q2595" s="2">
        <v>158.012</v>
      </c>
      <c r="R2595" s="2">
        <v>0.26747801598400001</v>
      </c>
      <c r="S2595" s="2">
        <v>16.738</v>
      </c>
      <c r="T2595" s="2">
        <v>0.99099999999999999</v>
      </c>
      <c r="U2595" s="4">
        <f t="shared" si="161"/>
        <v>4.4770470315401916</v>
      </c>
      <c r="V2595" s="4">
        <f t="shared" si="160"/>
        <v>0.26507071384014402</v>
      </c>
      <c r="W2595" s="2">
        <v>0.55500000000000005</v>
      </c>
      <c r="X2595" s="2">
        <v>0.46292011799999999</v>
      </c>
      <c r="Y2595" s="1">
        <v>586</v>
      </c>
      <c r="Z2595" s="1">
        <v>5</v>
      </c>
      <c r="AA2595" s="1" t="s">
        <v>44</v>
      </c>
      <c r="AB2595" s="2">
        <v>0.2</v>
      </c>
      <c r="AE2595" s="1" t="s">
        <v>37</v>
      </c>
      <c r="AF2595" s="1" t="s">
        <v>37</v>
      </c>
      <c r="AI2595" s="2">
        <v>538.74473874</v>
      </c>
      <c r="AJ2595" s="2">
        <v>11651.295770500001</v>
      </c>
      <c r="AK2595" s="1">
        <v>296</v>
      </c>
      <c r="AL2595" s="6">
        <v>0.2</v>
      </c>
      <c r="AM2595" s="6">
        <v>0.2</v>
      </c>
      <c r="AN2595">
        <f t="shared" si="162"/>
        <v>0.89540940630803834</v>
      </c>
      <c r="AO2595">
        <f t="shared" si="163"/>
        <v>5.3014142768028807E-2</v>
      </c>
    </row>
    <row r="2596" spans="1:41" x14ac:dyDescent="0.25">
      <c r="A2596" s="1">
        <v>44</v>
      </c>
      <c r="B2596" s="1">
        <v>2</v>
      </c>
      <c r="C2596" s="2">
        <v>0.76477515026300003</v>
      </c>
      <c r="D2596" s="1">
        <v>318</v>
      </c>
      <c r="E2596" s="1">
        <v>44</v>
      </c>
      <c r="F2596" s="1">
        <v>2</v>
      </c>
      <c r="G2596" s="1" t="s">
        <v>39</v>
      </c>
      <c r="H2596" s="2">
        <v>15.69866929</v>
      </c>
      <c r="I2596" s="2">
        <v>0.78800000000000003</v>
      </c>
      <c r="J2596" s="2">
        <v>13549.489</v>
      </c>
      <c r="K2596" s="2">
        <v>680.35199999999998</v>
      </c>
      <c r="L2596" s="2">
        <v>0.33</v>
      </c>
      <c r="M2596" s="2">
        <v>0.19800000000000001</v>
      </c>
      <c r="N2596" s="2">
        <v>5.1829999999999998</v>
      </c>
      <c r="O2596" s="2">
        <v>0.156</v>
      </c>
      <c r="P2596" s="2">
        <v>4473.7839999999997</v>
      </c>
      <c r="Q2596" s="2">
        <v>134.85599999999999</v>
      </c>
      <c r="R2596" s="2">
        <v>0.76477515026300003</v>
      </c>
      <c r="S2596" s="2">
        <v>2.8969999999999998</v>
      </c>
      <c r="T2596" s="2">
        <v>7.3999999999999996E-2</v>
      </c>
      <c r="U2596" s="4">
        <f t="shared" si="161"/>
        <v>2.2155536103119111</v>
      </c>
      <c r="V2596" s="4">
        <f t="shared" si="160"/>
        <v>5.6593361119461998E-2</v>
      </c>
      <c r="W2596" s="2">
        <v>0.185</v>
      </c>
      <c r="X2596" s="2">
        <v>9.4305049000000002E-2</v>
      </c>
      <c r="Y2596" s="1">
        <v>587</v>
      </c>
      <c r="Z2596" s="1">
        <v>5</v>
      </c>
      <c r="AA2596" s="1" t="s">
        <v>44</v>
      </c>
      <c r="AB2596" s="2">
        <v>0.2</v>
      </c>
      <c r="AE2596" s="1" t="s">
        <v>37</v>
      </c>
      <c r="AF2596" s="1" t="s">
        <v>37</v>
      </c>
      <c r="AI2596" s="2">
        <v>739.22781436100001</v>
      </c>
      <c r="AJ2596" s="2">
        <v>33313.472291400001</v>
      </c>
      <c r="AK2596" s="1">
        <v>318</v>
      </c>
      <c r="AL2596" s="6">
        <v>0.2</v>
      </c>
      <c r="AM2596" s="6">
        <v>0.2</v>
      </c>
      <c r="AN2596">
        <f t="shared" si="162"/>
        <v>0.44311072206238222</v>
      </c>
      <c r="AO2596">
        <f t="shared" si="163"/>
        <v>1.13186722238924E-2</v>
      </c>
    </row>
    <row r="2597" spans="1:41" x14ac:dyDescent="0.25">
      <c r="A2597" s="1">
        <v>42</v>
      </c>
      <c r="B2597" s="1">
        <v>3</v>
      </c>
      <c r="C2597" s="2">
        <v>0.199729522602</v>
      </c>
      <c r="D2597" s="1">
        <v>296</v>
      </c>
      <c r="E2597" s="1">
        <v>42</v>
      </c>
      <c r="F2597" s="1">
        <v>3</v>
      </c>
      <c r="G2597" s="1" t="s">
        <v>40</v>
      </c>
      <c r="H2597" s="2">
        <v>30.167473080000001</v>
      </c>
      <c r="I2597" s="2">
        <v>2.14</v>
      </c>
      <c r="J2597" s="2">
        <v>3938.018</v>
      </c>
      <c r="K2597" s="2">
        <v>279.37299999999999</v>
      </c>
      <c r="L2597" s="2">
        <v>0.65800000000000003</v>
      </c>
      <c r="M2597" s="2">
        <v>0.56599999999999995</v>
      </c>
      <c r="N2597" s="2">
        <v>19.86</v>
      </c>
      <c r="O2597" s="2">
        <v>1.21</v>
      </c>
      <c r="P2597" s="2">
        <v>2592.4989999999998</v>
      </c>
      <c r="Q2597" s="2">
        <v>158.012</v>
      </c>
      <c r="R2597" s="2">
        <v>0.199729522602</v>
      </c>
      <c r="S2597" s="2">
        <v>16.738</v>
      </c>
      <c r="T2597" s="2">
        <v>0.99099999999999999</v>
      </c>
      <c r="U2597" s="4">
        <f t="shared" si="161"/>
        <v>3.343072749312276</v>
      </c>
      <c r="V2597" s="4">
        <f t="shared" si="160"/>
        <v>0.19793195689858201</v>
      </c>
      <c r="W2597" s="2">
        <v>0.55500000000000005</v>
      </c>
      <c r="X2597" s="2">
        <v>0.46292011799999999</v>
      </c>
      <c r="Y2597" s="1">
        <v>588</v>
      </c>
      <c r="Z2597" s="1">
        <v>5</v>
      </c>
      <c r="AA2597" s="1" t="s">
        <v>44</v>
      </c>
      <c r="AB2597" s="2">
        <v>0.2</v>
      </c>
      <c r="AE2597" s="1" t="s">
        <v>37</v>
      </c>
      <c r="AF2597" s="1" t="s">
        <v>37</v>
      </c>
      <c r="AI2597" s="2">
        <v>427.80047560399998</v>
      </c>
      <c r="AJ2597" s="2">
        <v>8700.1832035099997</v>
      </c>
      <c r="AK2597" s="1">
        <v>296</v>
      </c>
      <c r="AL2597" s="6">
        <v>0.2</v>
      </c>
      <c r="AM2597" s="6">
        <v>0.2</v>
      </c>
      <c r="AN2597">
        <f t="shared" si="162"/>
        <v>0.66861454986245528</v>
      </c>
      <c r="AO2597">
        <f t="shared" si="163"/>
        <v>3.9586391379716403E-2</v>
      </c>
    </row>
    <row r="2598" spans="1:41" x14ac:dyDescent="0.25">
      <c r="A2598" s="1">
        <v>44</v>
      </c>
      <c r="B2598" s="1">
        <v>2</v>
      </c>
      <c r="C2598" s="2">
        <v>0.296137655306</v>
      </c>
      <c r="D2598" s="1">
        <v>318</v>
      </c>
      <c r="E2598" s="1">
        <v>44</v>
      </c>
      <c r="F2598" s="1">
        <v>2</v>
      </c>
      <c r="G2598" s="1" t="s">
        <v>39</v>
      </c>
      <c r="H2598" s="2">
        <v>15.69866929</v>
      </c>
      <c r="I2598" s="2">
        <v>0.78800000000000003</v>
      </c>
      <c r="J2598" s="2">
        <v>13549.489</v>
      </c>
      <c r="K2598" s="2">
        <v>680.35199999999998</v>
      </c>
      <c r="L2598" s="2">
        <v>0.33</v>
      </c>
      <c r="M2598" s="2">
        <v>0.19800000000000001</v>
      </c>
      <c r="N2598" s="2">
        <v>5.1829999999999998</v>
      </c>
      <c r="O2598" s="2">
        <v>0.156</v>
      </c>
      <c r="P2598" s="2">
        <v>4473.7839999999997</v>
      </c>
      <c r="Q2598" s="2">
        <v>134.85599999999999</v>
      </c>
      <c r="R2598" s="2">
        <v>0.296137655306</v>
      </c>
      <c r="S2598" s="2">
        <v>2.8969999999999998</v>
      </c>
      <c r="T2598" s="2">
        <v>7.3999999999999996E-2</v>
      </c>
      <c r="U2598" s="4">
        <f t="shared" si="161"/>
        <v>0.85791078742148197</v>
      </c>
      <c r="V2598" s="4">
        <f t="shared" si="160"/>
        <v>2.1914186492644001E-2</v>
      </c>
      <c r="W2598" s="2">
        <v>0.185</v>
      </c>
      <c r="X2598" s="2">
        <v>9.4305049000000002E-2</v>
      </c>
      <c r="Y2598" s="1">
        <v>589</v>
      </c>
      <c r="Z2598" s="1">
        <v>5</v>
      </c>
      <c r="AA2598" s="1" t="s">
        <v>44</v>
      </c>
      <c r="AB2598" s="2">
        <v>0.2</v>
      </c>
      <c r="AE2598" s="1" t="s">
        <v>37</v>
      </c>
      <c r="AF2598" s="1" t="s">
        <v>37</v>
      </c>
      <c r="AI2598" s="2">
        <v>487.604184202</v>
      </c>
      <c r="AJ2598" s="2">
        <v>12899.7046658</v>
      </c>
      <c r="AK2598" s="1">
        <v>318</v>
      </c>
      <c r="AL2598" s="6">
        <v>0.2</v>
      </c>
      <c r="AM2598" s="6">
        <v>0.2</v>
      </c>
      <c r="AN2598">
        <f t="shared" si="162"/>
        <v>0.17158215748429639</v>
      </c>
      <c r="AO2598">
        <f t="shared" si="163"/>
        <v>4.3828372985288003E-3</v>
      </c>
    </row>
    <row r="2599" spans="1:41" x14ac:dyDescent="0.25">
      <c r="A2599" s="1">
        <v>45</v>
      </c>
      <c r="B2599" s="1">
        <v>2</v>
      </c>
      <c r="C2599" s="2">
        <v>2.0980130026700001</v>
      </c>
      <c r="D2599" s="1">
        <v>329</v>
      </c>
      <c r="E2599" s="1">
        <v>45</v>
      </c>
      <c r="F2599" s="1">
        <v>2</v>
      </c>
      <c r="G2599" s="1" t="s">
        <v>39</v>
      </c>
      <c r="H2599" s="2">
        <v>18.3801475</v>
      </c>
      <c r="I2599" s="2">
        <v>0.79700000000000004</v>
      </c>
      <c r="J2599" s="2">
        <v>8505.2019999999993</v>
      </c>
      <c r="K2599" s="2">
        <v>368.80399999999997</v>
      </c>
      <c r="L2599" s="2">
        <v>0.86599999999999999</v>
      </c>
      <c r="M2599" s="2">
        <v>0.79300000000000004</v>
      </c>
      <c r="N2599" s="2">
        <v>15.92</v>
      </c>
      <c r="O2599" s="2">
        <v>0.63200000000000001</v>
      </c>
      <c r="P2599" s="2">
        <v>7367.027</v>
      </c>
      <c r="Q2599" s="2">
        <v>292.45299999999997</v>
      </c>
      <c r="R2599" s="2">
        <v>2.0980130026700001</v>
      </c>
      <c r="S2599" s="2">
        <v>13.968</v>
      </c>
      <c r="T2599" s="2">
        <v>0.55900000000000005</v>
      </c>
      <c r="U2599" s="4">
        <f t="shared" si="161"/>
        <v>29.30504562129456</v>
      </c>
      <c r="V2599" s="4">
        <f t="shared" si="160"/>
        <v>1.1727892684925303</v>
      </c>
      <c r="W2599" s="2">
        <v>0.76</v>
      </c>
      <c r="X2599" s="2">
        <v>0.700819199</v>
      </c>
      <c r="Y2599" s="1">
        <v>810</v>
      </c>
      <c r="Z2599" s="1">
        <v>5</v>
      </c>
      <c r="AA2599" s="1" t="s">
        <v>44</v>
      </c>
      <c r="AB2599" s="2">
        <v>0.2</v>
      </c>
      <c r="AE2599" s="1" t="s">
        <v>37</v>
      </c>
      <c r="AF2599" s="1" t="s">
        <v>37</v>
      </c>
      <c r="AI2599" s="2">
        <v>1782.2183896199999</v>
      </c>
      <c r="AJ2599" s="2">
        <v>91389.080838900001</v>
      </c>
      <c r="AK2599" s="1">
        <v>329</v>
      </c>
      <c r="AL2599" s="6">
        <v>0.2</v>
      </c>
      <c r="AM2599" s="6">
        <v>0.2</v>
      </c>
      <c r="AN2599">
        <f t="shared" si="162"/>
        <v>5.8610091242589126</v>
      </c>
      <c r="AO2599">
        <f t="shared" si="163"/>
        <v>0.23455785369850607</v>
      </c>
    </row>
    <row r="2600" spans="1:41" x14ac:dyDescent="0.25">
      <c r="A2600" s="1">
        <v>45</v>
      </c>
      <c r="B2600" s="1">
        <v>2</v>
      </c>
      <c r="C2600" s="2">
        <v>3.9537518723900003E-2</v>
      </c>
      <c r="D2600" s="1">
        <v>329</v>
      </c>
      <c r="E2600" s="1">
        <v>45</v>
      </c>
      <c r="F2600" s="1">
        <v>2</v>
      </c>
      <c r="G2600" s="1" t="s">
        <v>39</v>
      </c>
      <c r="H2600" s="2">
        <v>18.3801475</v>
      </c>
      <c r="I2600" s="2">
        <v>0.79700000000000004</v>
      </c>
      <c r="J2600" s="2">
        <v>8505.2019999999993</v>
      </c>
      <c r="K2600" s="2">
        <v>368.80399999999997</v>
      </c>
      <c r="L2600" s="2">
        <v>0.86599999999999999</v>
      </c>
      <c r="M2600" s="2">
        <v>0.79300000000000004</v>
      </c>
      <c r="N2600" s="2">
        <v>15.92</v>
      </c>
      <c r="O2600" s="2">
        <v>0.63200000000000001</v>
      </c>
      <c r="P2600" s="2">
        <v>7367.027</v>
      </c>
      <c r="Q2600" s="2">
        <v>292.45299999999997</v>
      </c>
      <c r="R2600" s="2">
        <v>3.9537518723900003E-2</v>
      </c>
      <c r="S2600" s="2">
        <v>13.968</v>
      </c>
      <c r="T2600" s="2">
        <v>0.55900000000000005</v>
      </c>
      <c r="U2600" s="4">
        <f t="shared" si="161"/>
        <v>0.55226006153543528</v>
      </c>
      <c r="V2600" s="4">
        <f t="shared" si="160"/>
        <v>2.2101472966660103E-2</v>
      </c>
      <c r="W2600" s="2">
        <v>0.76</v>
      </c>
      <c r="X2600" s="2">
        <v>0.700819199</v>
      </c>
      <c r="Y2600" s="1">
        <v>811</v>
      </c>
      <c r="Z2600" s="1">
        <v>5</v>
      </c>
      <c r="AA2600" s="1" t="s">
        <v>44</v>
      </c>
      <c r="AB2600" s="2">
        <v>0.2</v>
      </c>
      <c r="AE2600" s="1" t="s">
        <v>37</v>
      </c>
      <c r="AF2600" s="1" t="s">
        <v>37</v>
      </c>
      <c r="AI2600" s="2">
        <v>549.21630760400001</v>
      </c>
      <c r="AJ2600" s="2">
        <v>12955.9344707</v>
      </c>
      <c r="AK2600" s="1">
        <v>329</v>
      </c>
      <c r="AL2600" s="6">
        <v>0.2</v>
      </c>
      <c r="AM2600" s="6">
        <v>0.2</v>
      </c>
      <c r="AN2600">
        <f t="shared" si="162"/>
        <v>0.11045201230708707</v>
      </c>
      <c r="AO2600">
        <f t="shared" si="163"/>
        <v>4.4202945933320206E-3</v>
      </c>
    </row>
    <row r="2601" spans="1:41" x14ac:dyDescent="0.25">
      <c r="A2601" s="1">
        <v>45</v>
      </c>
      <c r="B2601" s="1">
        <v>4</v>
      </c>
      <c r="C2601" s="2">
        <v>0.25789100042699997</v>
      </c>
      <c r="D2601" s="1">
        <v>331</v>
      </c>
      <c r="E2601" s="1">
        <v>45</v>
      </c>
      <c r="F2601" s="1">
        <v>4</v>
      </c>
      <c r="G2601" s="1" t="s">
        <v>38</v>
      </c>
      <c r="H2601" s="2">
        <v>22.767173639999999</v>
      </c>
      <c r="I2601" s="2">
        <v>1.772</v>
      </c>
      <c r="J2601" s="2">
        <v>5848.5039999999999</v>
      </c>
      <c r="K2601" s="2">
        <v>455.23200000000003</v>
      </c>
      <c r="L2601" s="2">
        <v>0.86399999999999999</v>
      </c>
      <c r="M2601" s="2">
        <v>0.79</v>
      </c>
      <c r="N2601" s="2">
        <v>19.675999999999998</v>
      </c>
      <c r="O2601" s="2">
        <v>1.401</v>
      </c>
      <c r="P2601" s="2">
        <v>5054.4049999999997</v>
      </c>
      <c r="Q2601" s="2">
        <v>359.803</v>
      </c>
      <c r="R2601" s="2">
        <v>0.25789100042699997</v>
      </c>
      <c r="S2601" s="2">
        <v>17.239000000000001</v>
      </c>
      <c r="T2601" s="2">
        <v>1.2370000000000001</v>
      </c>
      <c r="U2601" s="4">
        <f t="shared" si="161"/>
        <v>4.4457829563610529</v>
      </c>
      <c r="V2601" s="4">
        <f t="shared" si="160"/>
        <v>0.31901116752819897</v>
      </c>
      <c r="W2601" s="2">
        <v>0.75700000000000001</v>
      </c>
      <c r="X2601" s="2">
        <v>0.69791011800000002</v>
      </c>
      <c r="Y2601" s="1">
        <v>811</v>
      </c>
      <c r="Z2601" s="1">
        <v>5</v>
      </c>
      <c r="AA2601" s="1" t="s">
        <v>44</v>
      </c>
      <c r="AB2601" s="2">
        <v>0.2</v>
      </c>
      <c r="AE2601" s="1" t="s">
        <v>37</v>
      </c>
      <c r="AF2601" s="1" t="s">
        <v>37</v>
      </c>
      <c r="AI2601" s="2">
        <v>549.21630760400001</v>
      </c>
      <c r="AJ2601" s="2">
        <v>12955.9344707</v>
      </c>
      <c r="AK2601" s="1">
        <v>331</v>
      </c>
      <c r="AL2601" s="6">
        <v>0.2</v>
      </c>
      <c r="AM2601" s="6">
        <v>0.2</v>
      </c>
      <c r="AN2601">
        <f t="shared" si="162"/>
        <v>0.88915659127221058</v>
      </c>
      <c r="AO2601">
        <f t="shared" si="163"/>
        <v>6.3802233505639794E-2</v>
      </c>
    </row>
    <row r="2602" spans="1:41" x14ac:dyDescent="0.25">
      <c r="A2602" s="1">
        <v>50</v>
      </c>
      <c r="B2602" s="1">
        <v>2</v>
      </c>
      <c r="C2602" s="2">
        <v>0.229092589776</v>
      </c>
      <c r="D2602" s="1">
        <v>372</v>
      </c>
      <c r="E2602" s="1">
        <v>50</v>
      </c>
      <c r="F2602" s="1">
        <v>2</v>
      </c>
      <c r="G2602" s="1" t="s">
        <v>39</v>
      </c>
      <c r="H2602" s="2">
        <v>9.4136920590000006</v>
      </c>
      <c r="I2602" s="2">
        <v>0.47</v>
      </c>
      <c r="J2602" s="2">
        <v>2288.7139999999999</v>
      </c>
      <c r="K2602" s="2">
        <v>114.345</v>
      </c>
      <c r="L2602" s="2">
        <v>0.39400000000000002</v>
      </c>
      <c r="M2602" s="2">
        <v>0.42599999999999999</v>
      </c>
      <c r="N2602" s="2">
        <v>3.7109999999999999</v>
      </c>
      <c r="O2602" s="2">
        <v>0.2</v>
      </c>
      <c r="P2602" s="2">
        <v>902.154</v>
      </c>
      <c r="Q2602" s="2">
        <v>48.682000000000002</v>
      </c>
      <c r="R2602" s="2">
        <v>0.229092589776</v>
      </c>
      <c r="S2602" s="2">
        <v>0.66800000000000004</v>
      </c>
      <c r="T2602" s="2">
        <v>5.8000000000000003E-2</v>
      </c>
      <c r="U2602" s="4">
        <f t="shared" si="161"/>
        <v>0.15303384997036801</v>
      </c>
      <c r="V2602" s="4">
        <f t="shared" si="160"/>
        <v>1.3287370207008001E-2</v>
      </c>
      <c r="W2602" s="2">
        <v>7.0999999999999994E-2</v>
      </c>
      <c r="X2602" s="2">
        <v>0.124076268</v>
      </c>
      <c r="Y2602" s="1">
        <v>812</v>
      </c>
      <c r="Z2602" s="1">
        <v>5</v>
      </c>
      <c r="AA2602" s="1" t="s">
        <v>44</v>
      </c>
      <c r="AB2602" s="2">
        <v>0.2</v>
      </c>
      <c r="AE2602" s="1" t="s">
        <v>37</v>
      </c>
      <c r="AF2602" s="1" t="s">
        <v>37</v>
      </c>
      <c r="AI2602" s="2">
        <v>421.53700165800001</v>
      </c>
      <c r="AJ2602" s="2">
        <v>9979.2332934599999</v>
      </c>
      <c r="AK2602" s="1">
        <v>372</v>
      </c>
      <c r="AL2602" s="6">
        <v>0.2</v>
      </c>
      <c r="AM2602" s="6">
        <v>0.2</v>
      </c>
      <c r="AN2602">
        <f t="shared" si="162"/>
        <v>3.0606769994073604E-2</v>
      </c>
      <c r="AO2602">
        <f t="shared" si="163"/>
        <v>2.6574740414016004E-3</v>
      </c>
    </row>
    <row r="2603" spans="1:41" x14ac:dyDescent="0.25">
      <c r="A2603" s="1">
        <v>45</v>
      </c>
      <c r="B2603" s="1">
        <v>2</v>
      </c>
      <c r="C2603" s="2">
        <v>0.104986410014</v>
      </c>
      <c r="D2603" s="1">
        <v>329</v>
      </c>
      <c r="E2603" s="1">
        <v>45</v>
      </c>
      <c r="F2603" s="1">
        <v>2</v>
      </c>
      <c r="G2603" s="1" t="s">
        <v>39</v>
      </c>
      <c r="H2603" s="2">
        <v>18.3801475</v>
      </c>
      <c r="I2603" s="2">
        <v>0.79700000000000004</v>
      </c>
      <c r="J2603" s="2">
        <v>8505.2019999999993</v>
      </c>
      <c r="K2603" s="2">
        <v>368.80399999999997</v>
      </c>
      <c r="L2603" s="2">
        <v>0.86599999999999999</v>
      </c>
      <c r="M2603" s="2">
        <v>0.79300000000000004</v>
      </c>
      <c r="N2603" s="2">
        <v>15.92</v>
      </c>
      <c r="O2603" s="2">
        <v>0.63200000000000001</v>
      </c>
      <c r="P2603" s="2">
        <v>7367.027</v>
      </c>
      <c r="Q2603" s="2">
        <v>292.45299999999997</v>
      </c>
      <c r="R2603" s="2">
        <v>0.104986410014</v>
      </c>
      <c r="S2603" s="2">
        <v>13.968</v>
      </c>
      <c r="T2603" s="2">
        <v>0.55900000000000005</v>
      </c>
      <c r="U2603" s="4">
        <f t="shared" si="161"/>
        <v>1.4664501750755519</v>
      </c>
      <c r="V2603" s="4">
        <f t="shared" si="160"/>
        <v>5.8687403197826005E-2</v>
      </c>
      <c r="W2603" s="2">
        <v>0.76</v>
      </c>
      <c r="X2603" s="2">
        <v>0.700819199</v>
      </c>
      <c r="Y2603" s="1">
        <v>813</v>
      </c>
      <c r="Z2603" s="1">
        <v>5</v>
      </c>
      <c r="AA2603" s="1" t="s">
        <v>44</v>
      </c>
      <c r="AB2603" s="2">
        <v>0.2</v>
      </c>
      <c r="AE2603" s="1" t="s">
        <v>37</v>
      </c>
      <c r="AF2603" s="1" t="s">
        <v>37</v>
      </c>
      <c r="AI2603" s="2">
        <v>1654.72298858</v>
      </c>
      <c r="AJ2603" s="2">
        <v>10342.922892799999</v>
      </c>
      <c r="AK2603" s="1">
        <v>329</v>
      </c>
      <c r="AL2603" s="6">
        <v>0.2</v>
      </c>
      <c r="AM2603" s="6">
        <v>0.2</v>
      </c>
      <c r="AN2603">
        <f t="shared" si="162"/>
        <v>0.29329003501511036</v>
      </c>
      <c r="AO2603">
        <f t="shared" si="163"/>
        <v>1.1737480639565201E-2</v>
      </c>
    </row>
    <row r="2604" spans="1:41" x14ac:dyDescent="0.25">
      <c r="A2604" s="1">
        <v>45</v>
      </c>
      <c r="B2604" s="1">
        <v>7</v>
      </c>
      <c r="C2604" s="2">
        <v>0.13245537754100001</v>
      </c>
      <c r="D2604" s="1">
        <v>334</v>
      </c>
      <c r="E2604" s="1">
        <v>45</v>
      </c>
      <c r="F2604" s="1">
        <v>7</v>
      </c>
      <c r="G2604" s="1" t="s">
        <v>43</v>
      </c>
      <c r="H2604" s="2">
        <v>20.02303744</v>
      </c>
      <c r="I2604" s="2">
        <v>0.91600000000000004</v>
      </c>
      <c r="J2604" s="2">
        <v>55.871000000000002</v>
      </c>
      <c r="K2604" s="2">
        <v>2.5569999999999999</v>
      </c>
      <c r="L2604" s="2">
        <v>0.86799999999999999</v>
      </c>
      <c r="M2604" s="2">
        <v>0.79400000000000004</v>
      </c>
      <c r="N2604" s="2">
        <v>17.373999999999999</v>
      </c>
      <c r="O2604" s="2">
        <v>0.72699999999999998</v>
      </c>
      <c r="P2604" s="2">
        <v>48.481000000000002</v>
      </c>
      <c r="Q2604" s="2">
        <v>2.0289999999999999</v>
      </c>
      <c r="R2604" s="2">
        <v>0.13245537754100001</v>
      </c>
      <c r="S2604" s="2">
        <v>15.260999999999999</v>
      </c>
      <c r="T2604" s="2">
        <v>0.64400000000000002</v>
      </c>
      <c r="U2604" s="4">
        <f t="shared" si="161"/>
        <v>2.0214015166532011</v>
      </c>
      <c r="V2604" s="4">
        <f t="shared" si="160"/>
        <v>8.5301263136404001E-2</v>
      </c>
      <c r="W2604" s="2">
        <v>0.76200000000000001</v>
      </c>
      <c r="X2604" s="2">
        <v>0.70278006900000001</v>
      </c>
      <c r="Y2604" s="1">
        <v>813</v>
      </c>
      <c r="Z2604" s="1">
        <v>5</v>
      </c>
      <c r="AA2604" s="1" t="s">
        <v>44</v>
      </c>
      <c r="AB2604" s="2">
        <v>0.2</v>
      </c>
      <c r="AE2604" s="1" t="s">
        <v>37</v>
      </c>
      <c r="AF2604" s="1" t="s">
        <v>37</v>
      </c>
      <c r="AI2604" s="2">
        <v>1654.72298858</v>
      </c>
      <c r="AJ2604" s="2">
        <v>10342.922892799999</v>
      </c>
      <c r="AK2604" s="1">
        <v>334</v>
      </c>
      <c r="AL2604" s="6">
        <v>0.2</v>
      </c>
      <c r="AM2604" s="6">
        <v>0.2</v>
      </c>
      <c r="AN2604">
        <f t="shared" si="162"/>
        <v>0.40428030333064024</v>
      </c>
      <c r="AO2604">
        <f t="shared" si="163"/>
        <v>1.7060252627280802E-2</v>
      </c>
    </row>
    <row r="2605" spans="1:41" x14ac:dyDescent="0.25">
      <c r="A2605" s="1">
        <v>45</v>
      </c>
      <c r="B2605" s="1">
        <v>13</v>
      </c>
      <c r="C2605" s="2">
        <v>6.2896441244200002E-4</v>
      </c>
      <c r="D2605" s="1">
        <v>339</v>
      </c>
      <c r="E2605" s="1">
        <v>45</v>
      </c>
      <c r="F2605" s="1">
        <v>13</v>
      </c>
      <c r="G2605" s="1" t="s">
        <v>42</v>
      </c>
      <c r="H2605" s="2">
        <v>1.681665915</v>
      </c>
      <c r="I2605" s="2">
        <v>5.8999999999999997E-2</v>
      </c>
      <c r="J2605" s="2">
        <v>315.73700000000002</v>
      </c>
      <c r="K2605" s="2">
        <v>11.053000000000001</v>
      </c>
      <c r="L2605" s="2">
        <v>0.86199999999999999</v>
      </c>
      <c r="M2605" s="2">
        <v>0.79500000000000004</v>
      </c>
      <c r="N2605" s="2">
        <v>1.45</v>
      </c>
      <c r="O2605" s="2">
        <v>4.7E-2</v>
      </c>
      <c r="P2605" s="2">
        <v>272.16199999999998</v>
      </c>
      <c r="Q2605" s="2">
        <v>8.7910000000000004</v>
      </c>
      <c r="R2605" s="2">
        <v>6.2896441244200002E-4</v>
      </c>
      <c r="S2605" s="2">
        <v>1.276</v>
      </c>
      <c r="T2605" s="2">
        <v>4.2000000000000003E-2</v>
      </c>
      <c r="U2605" s="4">
        <f t="shared" si="161"/>
        <v>8.0255859027599202E-4</v>
      </c>
      <c r="V2605" s="4">
        <f t="shared" si="160"/>
        <v>2.6416505322564001E-5</v>
      </c>
      <c r="W2605" s="2">
        <v>0.75900000000000001</v>
      </c>
      <c r="X2605" s="2">
        <v>0.70721933000000003</v>
      </c>
      <c r="Y2605" s="1">
        <v>814</v>
      </c>
      <c r="Z2605" s="1">
        <v>5</v>
      </c>
      <c r="AA2605" s="1" t="s">
        <v>44</v>
      </c>
      <c r="AB2605" s="2">
        <v>0.2</v>
      </c>
      <c r="AE2605" s="1" t="s">
        <v>37</v>
      </c>
      <c r="AF2605" s="1" t="s">
        <v>37</v>
      </c>
      <c r="AI2605" s="2">
        <v>29.667088590199999</v>
      </c>
      <c r="AJ2605" s="2">
        <v>27.3975802237</v>
      </c>
      <c r="AK2605" s="1">
        <v>339</v>
      </c>
      <c r="AL2605" s="6">
        <v>0.2</v>
      </c>
      <c r="AM2605" s="6">
        <v>0.2</v>
      </c>
      <c r="AN2605">
        <f t="shared" si="162"/>
        <v>1.6051171805519843E-4</v>
      </c>
      <c r="AO2605">
        <f t="shared" si="163"/>
        <v>5.2833010645128009E-6</v>
      </c>
    </row>
    <row r="2606" spans="1:41" x14ac:dyDescent="0.25">
      <c r="A2606" s="1">
        <v>45</v>
      </c>
      <c r="B2606" s="1">
        <v>13</v>
      </c>
      <c r="C2606" s="2">
        <v>0.58402874511299996</v>
      </c>
      <c r="D2606" s="1">
        <v>339</v>
      </c>
      <c r="E2606" s="1">
        <v>45</v>
      </c>
      <c r="F2606" s="1">
        <v>13</v>
      </c>
      <c r="G2606" s="1" t="s">
        <v>42</v>
      </c>
      <c r="H2606" s="2">
        <v>1.681665915</v>
      </c>
      <c r="I2606" s="2">
        <v>5.8999999999999997E-2</v>
      </c>
      <c r="J2606" s="2">
        <v>315.73700000000002</v>
      </c>
      <c r="K2606" s="2">
        <v>11.053000000000001</v>
      </c>
      <c r="L2606" s="2">
        <v>0.86199999999999999</v>
      </c>
      <c r="M2606" s="2">
        <v>0.79500000000000004</v>
      </c>
      <c r="N2606" s="2">
        <v>1.45</v>
      </c>
      <c r="O2606" s="2">
        <v>4.7E-2</v>
      </c>
      <c r="P2606" s="2">
        <v>272.16199999999998</v>
      </c>
      <c r="Q2606" s="2">
        <v>8.7910000000000004</v>
      </c>
      <c r="R2606" s="2">
        <v>0.58402874511299996</v>
      </c>
      <c r="S2606" s="2">
        <v>1.276</v>
      </c>
      <c r="T2606" s="2">
        <v>4.2000000000000003E-2</v>
      </c>
      <c r="U2606" s="4">
        <f t="shared" si="161"/>
        <v>0.74522067876418796</v>
      </c>
      <c r="V2606" s="4">
        <f t="shared" si="160"/>
        <v>2.4529207294745999E-2</v>
      </c>
      <c r="W2606" s="2">
        <v>0.75900000000000001</v>
      </c>
      <c r="X2606" s="2">
        <v>0.70721933000000003</v>
      </c>
      <c r="Y2606" s="1">
        <v>815</v>
      </c>
      <c r="Z2606" s="1">
        <v>5</v>
      </c>
      <c r="AA2606" s="1" t="s">
        <v>44</v>
      </c>
      <c r="AB2606" s="2">
        <v>0.2</v>
      </c>
      <c r="AE2606" s="1" t="s">
        <v>37</v>
      </c>
      <c r="AF2606" s="1" t="s">
        <v>37</v>
      </c>
      <c r="AI2606" s="2">
        <v>2275.23975582</v>
      </c>
      <c r="AJ2606" s="2">
        <v>25440.190376999999</v>
      </c>
      <c r="AK2606" s="1">
        <v>339</v>
      </c>
      <c r="AL2606" s="6">
        <v>0.2</v>
      </c>
      <c r="AM2606" s="6">
        <v>0.2</v>
      </c>
      <c r="AN2606">
        <f t="shared" si="162"/>
        <v>0.14904413575283759</v>
      </c>
      <c r="AO2606">
        <f t="shared" si="163"/>
        <v>4.9058414589492E-3</v>
      </c>
    </row>
    <row r="2607" spans="1:41" x14ac:dyDescent="0.25">
      <c r="A2607" s="1">
        <v>45</v>
      </c>
      <c r="B2607" s="1">
        <v>2</v>
      </c>
      <c r="C2607" s="2">
        <v>0.54687674953099996</v>
      </c>
      <c r="D2607" s="1">
        <v>329</v>
      </c>
      <c r="E2607" s="1">
        <v>45</v>
      </c>
      <c r="F2607" s="1">
        <v>2</v>
      </c>
      <c r="G2607" s="1" t="s">
        <v>39</v>
      </c>
      <c r="H2607" s="2">
        <v>18.3801475</v>
      </c>
      <c r="I2607" s="2">
        <v>0.79700000000000004</v>
      </c>
      <c r="J2607" s="2">
        <v>8505.2019999999993</v>
      </c>
      <c r="K2607" s="2">
        <v>368.80399999999997</v>
      </c>
      <c r="L2607" s="2">
        <v>0.86599999999999999</v>
      </c>
      <c r="M2607" s="2">
        <v>0.79300000000000004</v>
      </c>
      <c r="N2607" s="2">
        <v>15.92</v>
      </c>
      <c r="O2607" s="2">
        <v>0.63200000000000001</v>
      </c>
      <c r="P2607" s="2">
        <v>7367.027</v>
      </c>
      <c r="Q2607" s="2">
        <v>292.45299999999997</v>
      </c>
      <c r="R2607" s="2">
        <v>0.54687674953099996</v>
      </c>
      <c r="S2607" s="2">
        <v>13.968</v>
      </c>
      <c r="T2607" s="2">
        <v>0.55900000000000005</v>
      </c>
      <c r="U2607" s="4">
        <f t="shared" si="161"/>
        <v>7.6387744374490074</v>
      </c>
      <c r="V2607" s="4">
        <f t="shared" si="160"/>
        <v>0.30570410298782902</v>
      </c>
      <c r="W2607" s="2">
        <v>0.76</v>
      </c>
      <c r="X2607" s="2">
        <v>0.700819199</v>
      </c>
      <c r="Y2607" s="1">
        <v>816</v>
      </c>
      <c r="Z2607" s="1">
        <v>5</v>
      </c>
      <c r="AA2607" s="1" t="s">
        <v>44</v>
      </c>
      <c r="AB2607" s="2">
        <v>0.2</v>
      </c>
      <c r="AE2607" s="1" t="s">
        <v>37</v>
      </c>
      <c r="AF2607" s="1" t="s">
        <v>37</v>
      </c>
      <c r="AI2607" s="2">
        <v>629.08400117099995</v>
      </c>
      <c r="AJ2607" s="2">
        <v>23821.855921999999</v>
      </c>
      <c r="AK2607" s="1">
        <v>329</v>
      </c>
      <c r="AL2607" s="6">
        <v>0.2</v>
      </c>
      <c r="AM2607" s="6">
        <v>0.2</v>
      </c>
      <c r="AN2607">
        <f t="shared" si="162"/>
        <v>1.5277548874898015</v>
      </c>
      <c r="AO2607">
        <f t="shared" si="163"/>
        <v>6.1140820597565808E-2</v>
      </c>
    </row>
    <row r="2608" spans="1:41" x14ac:dyDescent="0.25">
      <c r="A2608" s="1">
        <v>45</v>
      </c>
      <c r="B2608" s="1">
        <v>2</v>
      </c>
      <c r="C2608" s="2">
        <v>0.25559085130199999</v>
      </c>
      <c r="D2608" s="1">
        <v>329</v>
      </c>
      <c r="E2608" s="1">
        <v>45</v>
      </c>
      <c r="F2608" s="1">
        <v>2</v>
      </c>
      <c r="G2608" s="1" t="s">
        <v>39</v>
      </c>
      <c r="H2608" s="2">
        <v>18.3801475</v>
      </c>
      <c r="I2608" s="2">
        <v>0.79700000000000004</v>
      </c>
      <c r="J2608" s="2">
        <v>8505.2019999999993</v>
      </c>
      <c r="K2608" s="2">
        <v>368.80399999999997</v>
      </c>
      <c r="L2608" s="2">
        <v>0.86599999999999999</v>
      </c>
      <c r="M2608" s="2">
        <v>0.79300000000000004</v>
      </c>
      <c r="N2608" s="2">
        <v>15.92</v>
      </c>
      <c r="O2608" s="2">
        <v>0.63200000000000001</v>
      </c>
      <c r="P2608" s="2">
        <v>7367.027</v>
      </c>
      <c r="Q2608" s="2">
        <v>292.45299999999997</v>
      </c>
      <c r="R2608" s="2">
        <v>0.25559085130199999</v>
      </c>
      <c r="S2608" s="2">
        <v>13.968</v>
      </c>
      <c r="T2608" s="2">
        <v>0.55900000000000005</v>
      </c>
      <c r="U2608" s="4">
        <f t="shared" si="161"/>
        <v>3.5700930109863358</v>
      </c>
      <c r="V2608" s="4">
        <f t="shared" si="160"/>
        <v>0.142875285877818</v>
      </c>
      <c r="W2608" s="2">
        <v>0.76</v>
      </c>
      <c r="X2608" s="2">
        <v>0.700819199</v>
      </c>
      <c r="Y2608" s="1">
        <v>817</v>
      </c>
      <c r="Z2608" s="1">
        <v>5</v>
      </c>
      <c r="AA2608" s="1" t="s">
        <v>44</v>
      </c>
      <c r="AB2608" s="2">
        <v>0.2</v>
      </c>
      <c r="AE2608" s="1" t="s">
        <v>37</v>
      </c>
      <c r="AF2608" s="1" t="s">
        <v>37</v>
      </c>
      <c r="AI2608" s="2">
        <v>715.17390828500004</v>
      </c>
      <c r="AJ2608" s="2">
        <v>23299.333546400001</v>
      </c>
      <c r="AK2608" s="1">
        <v>329</v>
      </c>
      <c r="AL2608" s="6">
        <v>0.2</v>
      </c>
      <c r="AM2608" s="6">
        <v>0.2</v>
      </c>
      <c r="AN2608">
        <f t="shared" si="162"/>
        <v>0.7140186021972672</v>
      </c>
      <c r="AO2608">
        <f t="shared" si="163"/>
        <v>2.8575057175563603E-2</v>
      </c>
    </row>
    <row r="2609" spans="1:41" x14ac:dyDescent="0.25">
      <c r="A2609" s="1">
        <v>45</v>
      </c>
      <c r="B2609" s="1">
        <v>13</v>
      </c>
      <c r="C2609" s="2">
        <v>0.27929038709699999</v>
      </c>
      <c r="D2609" s="1">
        <v>339</v>
      </c>
      <c r="E2609" s="1">
        <v>45</v>
      </c>
      <c r="F2609" s="1">
        <v>13</v>
      </c>
      <c r="G2609" s="1" t="s">
        <v>42</v>
      </c>
      <c r="H2609" s="2">
        <v>1.681665915</v>
      </c>
      <c r="I2609" s="2">
        <v>5.8999999999999997E-2</v>
      </c>
      <c r="J2609" s="2">
        <v>315.73700000000002</v>
      </c>
      <c r="K2609" s="2">
        <v>11.053000000000001</v>
      </c>
      <c r="L2609" s="2">
        <v>0.86199999999999999</v>
      </c>
      <c r="M2609" s="2">
        <v>0.79500000000000004</v>
      </c>
      <c r="N2609" s="2">
        <v>1.45</v>
      </c>
      <c r="O2609" s="2">
        <v>4.7E-2</v>
      </c>
      <c r="P2609" s="2">
        <v>272.16199999999998</v>
      </c>
      <c r="Q2609" s="2">
        <v>8.7910000000000004</v>
      </c>
      <c r="R2609" s="2">
        <v>0.27929038709699999</v>
      </c>
      <c r="S2609" s="2">
        <v>1.276</v>
      </c>
      <c r="T2609" s="2">
        <v>4.2000000000000003E-2</v>
      </c>
      <c r="U2609" s="4">
        <f t="shared" si="161"/>
        <v>0.35637453393577201</v>
      </c>
      <c r="V2609" s="4">
        <f t="shared" si="160"/>
        <v>1.1730196258074E-2</v>
      </c>
      <c r="W2609" s="2">
        <v>0.75900000000000001</v>
      </c>
      <c r="X2609" s="2">
        <v>0.70721933000000003</v>
      </c>
      <c r="Y2609" s="1">
        <v>817</v>
      </c>
      <c r="Z2609" s="1">
        <v>5</v>
      </c>
      <c r="AA2609" s="1" t="s">
        <v>44</v>
      </c>
      <c r="AB2609" s="2">
        <v>0.2</v>
      </c>
      <c r="AE2609" s="1" t="s">
        <v>37</v>
      </c>
      <c r="AF2609" s="1" t="s">
        <v>37</v>
      </c>
      <c r="AI2609" s="2">
        <v>715.17390828500004</v>
      </c>
      <c r="AJ2609" s="2">
        <v>23299.333546400001</v>
      </c>
      <c r="AK2609" s="1">
        <v>339</v>
      </c>
      <c r="AL2609" s="6">
        <v>0.2</v>
      </c>
      <c r="AM2609" s="6">
        <v>0.2</v>
      </c>
      <c r="AN2609">
        <f t="shared" si="162"/>
        <v>7.127490678715441E-2</v>
      </c>
      <c r="AO2609">
        <f t="shared" si="163"/>
        <v>2.3460392516148E-3</v>
      </c>
    </row>
    <row r="2610" spans="1:41" x14ac:dyDescent="0.25">
      <c r="A2610" s="1">
        <v>50</v>
      </c>
      <c r="B2610" s="1">
        <v>2</v>
      </c>
      <c r="C2610" s="2">
        <v>0.53512287370900002</v>
      </c>
      <c r="D2610" s="1">
        <v>372</v>
      </c>
      <c r="E2610" s="1">
        <v>50</v>
      </c>
      <c r="F2610" s="1">
        <v>2</v>
      </c>
      <c r="G2610" s="1" t="s">
        <v>39</v>
      </c>
      <c r="H2610" s="2">
        <v>9.4136920590000006</v>
      </c>
      <c r="I2610" s="2">
        <v>0.47</v>
      </c>
      <c r="J2610" s="2">
        <v>2288.7139999999999</v>
      </c>
      <c r="K2610" s="2">
        <v>114.345</v>
      </c>
      <c r="L2610" s="2">
        <v>0.39400000000000002</v>
      </c>
      <c r="M2610" s="2">
        <v>0.42599999999999999</v>
      </c>
      <c r="N2610" s="2">
        <v>3.7109999999999999</v>
      </c>
      <c r="O2610" s="2">
        <v>0.2</v>
      </c>
      <c r="P2610" s="2">
        <v>902.154</v>
      </c>
      <c r="Q2610" s="2">
        <v>48.682000000000002</v>
      </c>
      <c r="R2610" s="2">
        <v>0.53512287370900002</v>
      </c>
      <c r="S2610" s="2">
        <v>0.66800000000000004</v>
      </c>
      <c r="T2610" s="2">
        <v>5.8000000000000003E-2</v>
      </c>
      <c r="U2610" s="4">
        <f t="shared" si="161"/>
        <v>0.35746207963761206</v>
      </c>
      <c r="V2610" s="4">
        <f t="shared" si="160"/>
        <v>3.1037126675122002E-2</v>
      </c>
      <c r="W2610" s="2">
        <v>7.0999999999999994E-2</v>
      </c>
      <c r="X2610" s="2">
        <v>0.124076268</v>
      </c>
      <c r="Y2610" s="1">
        <v>818</v>
      </c>
      <c r="Z2610" s="1">
        <v>5</v>
      </c>
      <c r="AA2610" s="1" t="s">
        <v>44</v>
      </c>
      <c r="AB2610" s="2">
        <v>0.2</v>
      </c>
      <c r="AE2610" s="1" t="s">
        <v>37</v>
      </c>
      <c r="AF2610" s="1" t="s">
        <v>37</v>
      </c>
      <c r="AI2610" s="2">
        <v>636.27039562699997</v>
      </c>
      <c r="AJ2610" s="2">
        <v>23321.634395199999</v>
      </c>
      <c r="AK2610" s="1">
        <v>372</v>
      </c>
      <c r="AL2610" s="6">
        <v>0.2</v>
      </c>
      <c r="AM2610" s="6">
        <v>0.2</v>
      </c>
      <c r="AN2610">
        <f t="shared" si="162"/>
        <v>7.149241592752241E-2</v>
      </c>
      <c r="AO2610">
        <f t="shared" si="163"/>
        <v>6.2074253350244005E-3</v>
      </c>
    </row>
    <row r="2611" spans="1:41" x14ac:dyDescent="0.25">
      <c r="A2611" s="1">
        <v>50</v>
      </c>
      <c r="B2611" s="1">
        <v>4</v>
      </c>
      <c r="C2611" s="2">
        <v>2.70323778463E-4</v>
      </c>
      <c r="D2611" s="1">
        <v>374</v>
      </c>
      <c r="E2611" s="1">
        <v>50</v>
      </c>
      <c r="F2611" s="1">
        <v>4</v>
      </c>
      <c r="G2611" s="1" t="s">
        <v>38</v>
      </c>
      <c r="H2611" s="2">
        <v>14.81862909</v>
      </c>
      <c r="I2611" s="2">
        <v>1.3140000000000001</v>
      </c>
      <c r="J2611" s="2">
        <v>2091.768</v>
      </c>
      <c r="K2611" s="2">
        <v>185.52699999999999</v>
      </c>
      <c r="L2611" s="2">
        <v>0.38900000000000001</v>
      </c>
      <c r="M2611" s="2">
        <v>0.42299999999999999</v>
      </c>
      <c r="N2611" s="2">
        <v>5.7610000000000001</v>
      </c>
      <c r="O2611" s="2">
        <v>0.55500000000000005</v>
      </c>
      <c r="P2611" s="2">
        <v>813.25300000000004</v>
      </c>
      <c r="Q2611" s="2">
        <v>78.391000000000005</v>
      </c>
      <c r="R2611" s="2">
        <v>2.70323778463E-4</v>
      </c>
      <c r="S2611" s="2">
        <v>1.0149999999999999</v>
      </c>
      <c r="T2611" s="2">
        <v>0.16200000000000001</v>
      </c>
      <c r="U2611" s="4">
        <f t="shared" si="161"/>
        <v>2.7437863513994496E-4</v>
      </c>
      <c r="V2611" s="4">
        <f t="shared" si="160"/>
        <v>4.3792452111005999E-5</v>
      </c>
      <c r="W2611" s="2">
        <v>6.9000000000000006E-2</v>
      </c>
      <c r="X2611" s="2">
        <v>0.12289314599999999</v>
      </c>
      <c r="Y2611" s="1">
        <v>818</v>
      </c>
      <c r="Z2611" s="1">
        <v>5</v>
      </c>
      <c r="AA2611" s="1" t="s">
        <v>44</v>
      </c>
      <c r="AB2611" s="2">
        <v>0.2</v>
      </c>
      <c r="AE2611" s="1" t="s">
        <v>37</v>
      </c>
      <c r="AF2611" s="1" t="s">
        <v>37</v>
      </c>
      <c r="AI2611" s="2">
        <v>636.27039562699997</v>
      </c>
      <c r="AJ2611" s="2">
        <v>23321.634395199999</v>
      </c>
      <c r="AK2611" s="1">
        <v>374</v>
      </c>
      <c r="AL2611" s="6">
        <v>0.2</v>
      </c>
      <c r="AM2611" s="6">
        <v>0.2</v>
      </c>
      <c r="AN2611">
        <f t="shared" si="162"/>
        <v>5.4875727027988992E-5</v>
      </c>
      <c r="AO2611">
        <f t="shared" si="163"/>
        <v>8.7584904222011994E-6</v>
      </c>
    </row>
    <row r="2612" spans="1:41" x14ac:dyDescent="0.25">
      <c r="A2612" s="1">
        <v>45</v>
      </c>
      <c r="B2612" s="1">
        <v>4</v>
      </c>
      <c r="C2612" s="2">
        <v>0.57961981706900001</v>
      </c>
      <c r="D2612" s="1">
        <v>331</v>
      </c>
      <c r="E2612" s="1">
        <v>45</v>
      </c>
      <c r="F2612" s="1">
        <v>4</v>
      </c>
      <c r="G2612" s="1" t="s">
        <v>38</v>
      </c>
      <c r="H2612" s="2">
        <v>22.767173639999999</v>
      </c>
      <c r="I2612" s="2">
        <v>1.772</v>
      </c>
      <c r="J2612" s="2">
        <v>5848.5039999999999</v>
      </c>
      <c r="K2612" s="2">
        <v>455.23200000000003</v>
      </c>
      <c r="L2612" s="2">
        <v>0.86399999999999999</v>
      </c>
      <c r="M2612" s="2">
        <v>0.79</v>
      </c>
      <c r="N2612" s="2">
        <v>19.675999999999998</v>
      </c>
      <c r="O2612" s="2">
        <v>1.401</v>
      </c>
      <c r="P2612" s="2">
        <v>5054.4049999999997</v>
      </c>
      <c r="Q2612" s="2">
        <v>359.803</v>
      </c>
      <c r="R2612" s="2">
        <v>0.57961981706900001</v>
      </c>
      <c r="S2612" s="2">
        <v>17.239000000000001</v>
      </c>
      <c r="T2612" s="2">
        <v>1.2370000000000001</v>
      </c>
      <c r="U2612" s="4">
        <f t="shared" si="161"/>
        <v>9.9920660264524912</v>
      </c>
      <c r="V2612" s="4">
        <f t="shared" si="160"/>
        <v>0.71698971371435305</v>
      </c>
      <c r="W2612" s="2">
        <v>0.75700000000000001</v>
      </c>
      <c r="X2612" s="2">
        <v>0.69791011800000002</v>
      </c>
      <c r="Y2612" s="1">
        <v>819</v>
      </c>
      <c r="Z2612" s="1">
        <v>5</v>
      </c>
      <c r="AA2612" s="1" t="s">
        <v>44</v>
      </c>
      <c r="AB2612" s="2">
        <v>0.2</v>
      </c>
      <c r="AE2612" s="1" t="s">
        <v>37</v>
      </c>
      <c r="AF2612" s="1" t="s">
        <v>37</v>
      </c>
      <c r="AI2612" s="2">
        <v>732.99900667400004</v>
      </c>
      <c r="AJ2612" s="2">
        <v>28346.890169599999</v>
      </c>
      <c r="AK2612" s="1">
        <v>331</v>
      </c>
      <c r="AL2612" s="6">
        <v>0.2</v>
      </c>
      <c r="AM2612" s="6">
        <v>0.2</v>
      </c>
      <c r="AN2612">
        <f t="shared" si="162"/>
        <v>1.9984132052904984</v>
      </c>
      <c r="AO2612">
        <f t="shared" si="163"/>
        <v>0.14339794274287063</v>
      </c>
    </row>
    <row r="2613" spans="1:41" x14ac:dyDescent="0.25">
      <c r="A2613" s="1">
        <v>45</v>
      </c>
      <c r="B2613" s="1">
        <v>13</v>
      </c>
      <c r="C2613" s="2">
        <v>7.1137840361999993E-2</v>
      </c>
      <c r="D2613" s="1">
        <v>339</v>
      </c>
      <c r="E2613" s="1">
        <v>45</v>
      </c>
      <c r="F2613" s="1">
        <v>13</v>
      </c>
      <c r="G2613" s="1" t="s">
        <v>42</v>
      </c>
      <c r="H2613" s="2">
        <v>1.681665915</v>
      </c>
      <c r="I2613" s="2">
        <v>5.8999999999999997E-2</v>
      </c>
      <c r="J2613" s="2">
        <v>315.73700000000002</v>
      </c>
      <c r="K2613" s="2">
        <v>11.053000000000001</v>
      </c>
      <c r="L2613" s="2">
        <v>0.86199999999999999</v>
      </c>
      <c r="M2613" s="2">
        <v>0.79500000000000004</v>
      </c>
      <c r="N2613" s="2">
        <v>1.45</v>
      </c>
      <c r="O2613" s="2">
        <v>4.7E-2</v>
      </c>
      <c r="P2613" s="2">
        <v>272.16199999999998</v>
      </c>
      <c r="Q2613" s="2">
        <v>8.7910000000000004</v>
      </c>
      <c r="R2613" s="2">
        <v>7.1137840361999993E-2</v>
      </c>
      <c r="S2613" s="2">
        <v>1.276</v>
      </c>
      <c r="T2613" s="2">
        <v>4.2000000000000003E-2</v>
      </c>
      <c r="U2613" s="4">
        <f t="shared" si="161"/>
        <v>9.0771884301911993E-2</v>
      </c>
      <c r="V2613" s="4">
        <f t="shared" si="160"/>
        <v>2.9877892952039999E-3</v>
      </c>
      <c r="W2613" s="2">
        <v>0.75900000000000001</v>
      </c>
      <c r="X2613" s="2">
        <v>0.70721933000000003</v>
      </c>
      <c r="Y2613" s="1">
        <v>819</v>
      </c>
      <c r="Z2613" s="1">
        <v>5</v>
      </c>
      <c r="AA2613" s="1" t="s">
        <v>44</v>
      </c>
      <c r="AB2613" s="2">
        <v>0.2</v>
      </c>
      <c r="AE2613" s="1" t="s">
        <v>37</v>
      </c>
      <c r="AF2613" s="1" t="s">
        <v>37</v>
      </c>
      <c r="AI2613" s="2">
        <v>732.99900667400004</v>
      </c>
      <c r="AJ2613" s="2">
        <v>28346.890169599999</v>
      </c>
      <c r="AK2613" s="1">
        <v>339</v>
      </c>
      <c r="AL2613" s="6">
        <v>0.2</v>
      </c>
      <c r="AM2613" s="6">
        <v>0.2</v>
      </c>
      <c r="AN2613">
        <f t="shared" si="162"/>
        <v>1.8154376860382401E-2</v>
      </c>
      <c r="AO2613">
        <f t="shared" si="163"/>
        <v>5.9755785904080005E-4</v>
      </c>
    </row>
    <row r="2614" spans="1:41" x14ac:dyDescent="0.25">
      <c r="A2614" s="1">
        <v>50</v>
      </c>
      <c r="B2614" s="1">
        <v>2</v>
      </c>
      <c r="C2614" s="2">
        <v>0.203397911451</v>
      </c>
      <c r="D2614" s="1">
        <v>372</v>
      </c>
      <c r="E2614" s="1">
        <v>50</v>
      </c>
      <c r="F2614" s="1">
        <v>2</v>
      </c>
      <c r="G2614" s="1" t="s">
        <v>39</v>
      </c>
      <c r="H2614" s="2">
        <v>9.4136920590000006</v>
      </c>
      <c r="I2614" s="2">
        <v>0.47</v>
      </c>
      <c r="J2614" s="2">
        <v>2288.7139999999999</v>
      </c>
      <c r="K2614" s="2">
        <v>114.345</v>
      </c>
      <c r="L2614" s="2">
        <v>0.39400000000000002</v>
      </c>
      <c r="M2614" s="2">
        <v>0.42599999999999999</v>
      </c>
      <c r="N2614" s="2">
        <v>3.7109999999999999</v>
      </c>
      <c r="O2614" s="2">
        <v>0.2</v>
      </c>
      <c r="P2614" s="2">
        <v>902.154</v>
      </c>
      <c r="Q2614" s="2">
        <v>48.682000000000002</v>
      </c>
      <c r="R2614" s="2">
        <v>0.203397911451</v>
      </c>
      <c r="S2614" s="2">
        <v>0.66800000000000004</v>
      </c>
      <c r="T2614" s="2">
        <v>5.8000000000000003E-2</v>
      </c>
      <c r="U2614" s="4">
        <f t="shared" si="161"/>
        <v>0.135869804849268</v>
      </c>
      <c r="V2614" s="4">
        <f t="shared" si="160"/>
        <v>1.1797078864158001E-2</v>
      </c>
      <c r="W2614" s="2">
        <v>7.0999999999999994E-2</v>
      </c>
      <c r="X2614" s="2">
        <v>0.124076268</v>
      </c>
      <c r="Y2614" s="1">
        <v>820</v>
      </c>
      <c r="Z2614" s="1">
        <v>5</v>
      </c>
      <c r="AA2614" s="1" t="s">
        <v>44</v>
      </c>
      <c r="AB2614" s="2">
        <v>0.2</v>
      </c>
      <c r="AE2614" s="1" t="s">
        <v>37</v>
      </c>
      <c r="AF2614" s="1" t="s">
        <v>37</v>
      </c>
      <c r="AI2614" s="2">
        <v>376.70386802899998</v>
      </c>
      <c r="AJ2614" s="2">
        <v>8859.9775826900004</v>
      </c>
      <c r="AK2614" s="1">
        <v>372</v>
      </c>
      <c r="AL2614" s="6">
        <v>0.2</v>
      </c>
      <c r="AM2614" s="6">
        <v>0.2</v>
      </c>
      <c r="AN2614">
        <f t="shared" si="162"/>
        <v>2.7173960969853601E-2</v>
      </c>
      <c r="AO2614">
        <f t="shared" si="163"/>
        <v>2.3594157728316005E-3</v>
      </c>
    </row>
    <row r="2615" spans="1:41" x14ac:dyDescent="0.25">
      <c r="A2615" s="1">
        <v>45</v>
      </c>
      <c r="B2615" s="1">
        <v>2</v>
      </c>
      <c r="C2615" s="2">
        <v>0.59623587675599998</v>
      </c>
      <c r="D2615" s="1">
        <v>329</v>
      </c>
      <c r="E2615" s="1">
        <v>45</v>
      </c>
      <c r="F2615" s="1">
        <v>2</v>
      </c>
      <c r="G2615" s="1" t="s">
        <v>39</v>
      </c>
      <c r="H2615" s="2">
        <v>18.3801475</v>
      </c>
      <c r="I2615" s="2">
        <v>0.79700000000000004</v>
      </c>
      <c r="J2615" s="2">
        <v>8505.2019999999993</v>
      </c>
      <c r="K2615" s="2">
        <v>368.80399999999997</v>
      </c>
      <c r="L2615" s="2">
        <v>0.86599999999999999</v>
      </c>
      <c r="M2615" s="2">
        <v>0.79300000000000004</v>
      </c>
      <c r="N2615" s="2">
        <v>15.92</v>
      </c>
      <c r="O2615" s="2">
        <v>0.63200000000000001</v>
      </c>
      <c r="P2615" s="2">
        <v>7367.027</v>
      </c>
      <c r="Q2615" s="2">
        <v>292.45299999999997</v>
      </c>
      <c r="R2615" s="2">
        <v>0.59623587675599998</v>
      </c>
      <c r="S2615" s="2">
        <v>13.968</v>
      </c>
      <c r="T2615" s="2">
        <v>0.55900000000000005</v>
      </c>
      <c r="U2615" s="4">
        <f t="shared" si="161"/>
        <v>8.328222726527807</v>
      </c>
      <c r="V2615" s="4">
        <f t="shared" si="160"/>
        <v>0.33329585510660403</v>
      </c>
      <c r="W2615" s="2">
        <v>0.76</v>
      </c>
      <c r="X2615" s="2">
        <v>0.700819199</v>
      </c>
      <c r="Y2615" s="1">
        <v>821</v>
      </c>
      <c r="Z2615" s="1">
        <v>5</v>
      </c>
      <c r="AA2615" s="1" t="s">
        <v>44</v>
      </c>
      <c r="AB2615" s="2">
        <v>0.2</v>
      </c>
      <c r="AE2615" s="1" t="s">
        <v>37</v>
      </c>
      <c r="AF2615" s="1" t="s">
        <v>37</v>
      </c>
      <c r="AI2615" s="2">
        <v>651.97984403199996</v>
      </c>
      <c r="AJ2615" s="2">
        <v>25971.930903600001</v>
      </c>
      <c r="AK2615" s="1">
        <v>329</v>
      </c>
      <c r="AL2615" s="6">
        <v>0.2</v>
      </c>
      <c r="AM2615" s="6">
        <v>0.2</v>
      </c>
      <c r="AN2615">
        <f t="shared" si="162"/>
        <v>1.6656445453055615</v>
      </c>
      <c r="AO2615">
        <f t="shared" si="163"/>
        <v>6.6659171021320809E-2</v>
      </c>
    </row>
    <row r="2616" spans="1:41" x14ac:dyDescent="0.25">
      <c r="A2616" s="1">
        <v>41</v>
      </c>
      <c r="B2616" s="1">
        <v>1</v>
      </c>
      <c r="C2616" s="2">
        <v>3.83373941811</v>
      </c>
      <c r="D2616" s="1">
        <v>282</v>
      </c>
      <c r="E2616" s="1">
        <v>41</v>
      </c>
      <c r="F2616" s="1">
        <v>1</v>
      </c>
      <c r="G2616" s="1" t="s">
        <v>46</v>
      </c>
      <c r="H2616" s="2">
        <v>6.4644953860000003</v>
      </c>
      <c r="I2616" s="2">
        <v>0.30099999999999999</v>
      </c>
      <c r="J2616" s="2">
        <v>7159.5820000000003</v>
      </c>
      <c r="K2616" s="2">
        <v>333.43</v>
      </c>
      <c r="L2616" s="2">
        <v>0.96099999999999997</v>
      </c>
      <c r="M2616" s="2">
        <v>0.92300000000000004</v>
      </c>
      <c r="N2616" s="2">
        <v>6.2110000000000003</v>
      </c>
      <c r="O2616" s="2">
        <v>0.27800000000000002</v>
      </c>
      <c r="P2616" s="2">
        <v>6878.3919999999998</v>
      </c>
      <c r="Q2616" s="2">
        <v>307.74299999999999</v>
      </c>
      <c r="R2616" s="2">
        <v>3.83373941811</v>
      </c>
      <c r="S2616" s="2">
        <v>5.4459999999999997</v>
      </c>
      <c r="T2616" s="2">
        <v>0.246</v>
      </c>
      <c r="U2616" s="4">
        <f t="shared" si="161"/>
        <v>20.87854487102706</v>
      </c>
      <c r="V2616" s="4">
        <f t="shared" si="160"/>
        <v>0.94309989685506002</v>
      </c>
      <c r="W2616" s="2">
        <v>0.84199999999999997</v>
      </c>
      <c r="X2616" s="2">
        <v>0.81555424300000001</v>
      </c>
      <c r="Y2616" s="1">
        <v>822</v>
      </c>
      <c r="Z2616" s="1">
        <v>5</v>
      </c>
      <c r="AA2616" s="1" t="s">
        <v>44</v>
      </c>
      <c r="AB2616" s="2">
        <v>0.2</v>
      </c>
      <c r="AE2616" s="1" t="s">
        <v>37</v>
      </c>
      <c r="AF2616" s="1" t="s">
        <v>37</v>
      </c>
      <c r="AI2616" s="2">
        <v>2109.0125419400001</v>
      </c>
      <c r="AJ2616" s="2">
        <v>190023.77230099999</v>
      </c>
      <c r="AK2616" s="1">
        <v>282</v>
      </c>
      <c r="AL2616" s="6">
        <v>0.2</v>
      </c>
      <c r="AM2616" s="6">
        <v>0.2</v>
      </c>
      <c r="AN2616">
        <f t="shared" si="162"/>
        <v>4.1757089742054125</v>
      </c>
      <c r="AO2616">
        <f t="shared" si="163"/>
        <v>0.18861997937101202</v>
      </c>
    </row>
    <row r="2617" spans="1:41" x14ac:dyDescent="0.25">
      <c r="A2617" s="1">
        <v>41</v>
      </c>
      <c r="B2617" s="1">
        <v>13</v>
      </c>
      <c r="C2617" s="2">
        <v>0.52862343689000002</v>
      </c>
      <c r="D2617" s="1">
        <v>293</v>
      </c>
      <c r="E2617" s="1">
        <v>41</v>
      </c>
      <c r="F2617" s="1">
        <v>13</v>
      </c>
      <c r="G2617" s="1" t="s">
        <v>42</v>
      </c>
      <c r="H2617" s="2">
        <v>1.04836007</v>
      </c>
      <c r="I2617" s="2">
        <v>4.1000000000000002E-2</v>
      </c>
      <c r="J2617" s="2">
        <v>1567.8710000000001</v>
      </c>
      <c r="K2617" s="2">
        <v>61.607999999999997</v>
      </c>
      <c r="L2617" s="2">
        <v>0.96199999999999997</v>
      </c>
      <c r="M2617" s="2">
        <v>0.92100000000000004</v>
      </c>
      <c r="N2617" s="2">
        <v>1.008</v>
      </c>
      <c r="O2617" s="2">
        <v>3.7999999999999999E-2</v>
      </c>
      <c r="P2617" s="2">
        <v>1507.8520000000001</v>
      </c>
      <c r="Q2617" s="2">
        <v>56.765999999999998</v>
      </c>
      <c r="R2617" s="2">
        <v>0.52862343689000002</v>
      </c>
      <c r="S2617" s="2">
        <v>0.88800000000000001</v>
      </c>
      <c r="T2617" s="2">
        <v>3.4000000000000002E-2</v>
      </c>
      <c r="U2617" s="4">
        <f t="shared" si="161"/>
        <v>0.46941761195832005</v>
      </c>
      <c r="V2617" s="4">
        <f t="shared" si="160"/>
        <v>1.7973196854260003E-2</v>
      </c>
      <c r="W2617" s="2">
        <v>0.84699999999999998</v>
      </c>
      <c r="X2617" s="2">
        <v>0.81975645799999997</v>
      </c>
      <c r="Y2617" s="1">
        <v>822</v>
      </c>
      <c r="Z2617" s="1">
        <v>5</v>
      </c>
      <c r="AA2617" s="1" t="s">
        <v>44</v>
      </c>
      <c r="AB2617" s="2">
        <v>0.2</v>
      </c>
      <c r="AE2617" s="1" t="s">
        <v>37</v>
      </c>
      <c r="AF2617" s="1" t="s">
        <v>37</v>
      </c>
      <c r="AI2617" s="2">
        <v>2109.0125419400001</v>
      </c>
      <c r="AJ2617" s="2">
        <v>190023.77230099999</v>
      </c>
      <c r="AK2617" s="1">
        <v>293</v>
      </c>
      <c r="AL2617" s="6">
        <v>0.2</v>
      </c>
      <c r="AM2617" s="6">
        <v>0.2</v>
      </c>
      <c r="AN2617">
        <f t="shared" si="162"/>
        <v>9.3883522391664018E-2</v>
      </c>
      <c r="AO2617">
        <f t="shared" si="163"/>
        <v>3.5946393708520008E-3</v>
      </c>
    </row>
    <row r="2618" spans="1:41" x14ac:dyDescent="0.25">
      <c r="A2618" s="1">
        <v>48</v>
      </c>
      <c r="B2618" s="1">
        <v>1</v>
      </c>
      <c r="C2618" s="2">
        <v>1.2959040195800001E-5</v>
      </c>
      <c r="D2618" s="1">
        <v>356</v>
      </c>
      <c r="E2618" s="1">
        <v>48</v>
      </c>
      <c r="F2618" s="1">
        <v>1</v>
      </c>
      <c r="G2618" s="1" t="s">
        <v>46</v>
      </c>
      <c r="H2618" s="2">
        <v>7.7301270019999997</v>
      </c>
      <c r="I2618" s="2">
        <v>0.34300000000000003</v>
      </c>
      <c r="J2618" s="2">
        <v>49.906999999999996</v>
      </c>
      <c r="K2618" s="2">
        <v>2.2160000000000002</v>
      </c>
      <c r="L2618" s="2">
        <v>0.53700000000000003</v>
      </c>
      <c r="M2618" s="2">
        <v>0.60599999999999998</v>
      </c>
      <c r="N2618" s="2">
        <v>4.1520000000000001</v>
      </c>
      <c r="O2618" s="2">
        <v>0.20799999999999999</v>
      </c>
      <c r="P2618" s="2">
        <v>26.806999999999999</v>
      </c>
      <c r="Q2618" s="2">
        <v>1.343</v>
      </c>
      <c r="R2618" s="2">
        <v>1.2959040195800001E-5</v>
      </c>
      <c r="S2618" s="2">
        <v>1.891</v>
      </c>
      <c r="T2618" s="2">
        <v>0.112</v>
      </c>
      <c r="U2618" s="4">
        <f t="shared" si="161"/>
        <v>2.45055450102578E-5</v>
      </c>
      <c r="V2618" s="4">
        <f t="shared" si="160"/>
        <v>1.4514125019296001E-6</v>
      </c>
      <c r="W2618" s="2">
        <v>0.245</v>
      </c>
      <c r="X2618" s="2">
        <v>0.326092086</v>
      </c>
      <c r="Y2618" s="1">
        <v>823</v>
      </c>
      <c r="Z2618" s="1">
        <v>5</v>
      </c>
      <c r="AA2618" s="1" t="s">
        <v>44</v>
      </c>
      <c r="AB2618" s="2">
        <v>0.2</v>
      </c>
      <c r="AE2618" s="1" t="s">
        <v>37</v>
      </c>
      <c r="AF2618" s="1" t="s">
        <v>37</v>
      </c>
      <c r="AI2618" s="2">
        <v>1797.3870958699999</v>
      </c>
      <c r="AJ2618" s="2">
        <v>35396.962575999998</v>
      </c>
      <c r="AK2618" s="1">
        <v>356</v>
      </c>
      <c r="AL2618" s="6">
        <v>0.2</v>
      </c>
      <c r="AM2618" s="6">
        <v>0.2</v>
      </c>
      <c r="AN2618">
        <f t="shared" si="162"/>
        <v>4.9011090020515604E-6</v>
      </c>
      <c r="AO2618">
        <f t="shared" si="163"/>
        <v>2.9028250038592006E-7</v>
      </c>
    </row>
    <row r="2619" spans="1:41" x14ac:dyDescent="0.25">
      <c r="A2619" s="1">
        <v>48</v>
      </c>
      <c r="B2619" s="1">
        <v>2</v>
      </c>
      <c r="C2619" s="2">
        <v>0.73948842429799999</v>
      </c>
      <c r="D2619" s="1">
        <v>357</v>
      </c>
      <c r="E2619" s="1">
        <v>48</v>
      </c>
      <c r="F2619" s="1">
        <v>2</v>
      </c>
      <c r="G2619" s="1" t="s">
        <v>39</v>
      </c>
      <c r="H2619" s="2">
        <v>14.20023804</v>
      </c>
      <c r="I2619" s="2">
        <v>0.66100000000000003</v>
      </c>
      <c r="J2619" s="2">
        <v>5134.9719999999998</v>
      </c>
      <c r="K2619" s="2">
        <v>239.15100000000001</v>
      </c>
      <c r="L2619" s="2">
        <v>0.53600000000000003</v>
      </c>
      <c r="M2619" s="2">
        <v>0.60499999999999998</v>
      </c>
      <c r="N2619" s="2">
        <v>7.6180000000000003</v>
      </c>
      <c r="O2619" s="2">
        <v>0.4</v>
      </c>
      <c r="P2619" s="2">
        <v>2754.654</v>
      </c>
      <c r="Q2619" s="2">
        <v>144.69499999999999</v>
      </c>
      <c r="R2619" s="2">
        <v>0.73948842429799999</v>
      </c>
      <c r="S2619" s="2">
        <v>3.4620000000000002</v>
      </c>
      <c r="T2619" s="2">
        <v>0.214</v>
      </c>
      <c r="U2619" s="4">
        <f t="shared" si="161"/>
        <v>2.560108924919676</v>
      </c>
      <c r="V2619" s="4">
        <f t="shared" si="160"/>
        <v>0.158250522799772</v>
      </c>
      <c r="W2619" s="2">
        <v>0.24399999999999999</v>
      </c>
      <c r="X2619" s="2">
        <v>0.323483823</v>
      </c>
      <c r="Y2619" s="1">
        <v>823</v>
      </c>
      <c r="Z2619" s="1">
        <v>5</v>
      </c>
      <c r="AA2619" s="1" t="s">
        <v>44</v>
      </c>
      <c r="AB2619" s="2">
        <v>0.2</v>
      </c>
      <c r="AE2619" s="1" t="s">
        <v>37</v>
      </c>
      <c r="AF2619" s="1" t="s">
        <v>37</v>
      </c>
      <c r="AI2619" s="2">
        <v>1797.3870958699999</v>
      </c>
      <c r="AJ2619" s="2">
        <v>35396.962575999998</v>
      </c>
      <c r="AK2619" s="1">
        <v>357</v>
      </c>
      <c r="AL2619" s="6">
        <v>0.2</v>
      </c>
      <c r="AM2619" s="6">
        <v>0.2</v>
      </c>
      <c r="AN2619">
        <f t="shared" si="162"/>
        <v>0.51202178498393525</v>
      </c>
      <c r="AO2619">
        <f t="shared" si="163"/>
        <v>3.1650104559954401E-2</v>
      </c>
    </row>
    <row r="2620" spans="1:41" x14ac:dyDescent="0.25">
      <c r="A2620" s="1">
        <v>48</v>
      </c>
      <c r="B2620" s="1">
        <v>11</v>
      </c>
      <c r="C2620" s="2">
        <v>7.30936038801E-2</v>
      </c>
      <c r="D2620" s="1">
        <v>361</v>
      </c>
      <c r="E2620" s="1">
        <v>48</v>
      </c>
      <c r="F2620" s="1">
        <v>11</v>
      </c>
      <c r="G2620" s="1" t="s">
        <v>41</v>
      </c>
      <c r="H2620" s="2">
        <v>4.2881443079999997</v>
      </c>
      <c r="I2620" s="2">
        <v>0.17</v>
      </c>
      <c r="J2620" s="2">
        <v>123.72199999999999</v>
      </c>
      <c r="K2620" s="2">
        <v>4.9089999999999998</v>
      </c>
      <c r="L2620" s="2">
        <v>0.54400000000000004</v>
      </c>
      <c r="M2620" s="2">
        <v>0.61399999999999999</v>
      </c>
      <c r="N2620" s="2">
        <v>2.3340000000000001</v>
      </c>
      <c r="O2620" s="2">
        <v>0.104</v>
      </c>
      <c r="P2620" s="2">
        <v>67.344999999999999</v>
      </c>
      <c r="Q2620" s="2">
        <v>3.0139999999999998</v>
      </c>
      <c r="R2620" s="2">
        <v>7.30936038801E-2</v>
      </c>
      <c r="S2620" s="2">
        <v>1.0920000000000001</v>
      </c>
      <c r="T2620" s="2">
        <v>0.06</v>
      </c>
      <c r="U2620" s="4">
        <f t="shared" si="161"/>
        <v>7.9818215437069212E-2</v>
      </c>
      <c r="V2620" s="4">
        <f t="shared" si="160"/>
        <v>4.3856162328059995E-3</v>
      </c>
      <c r="W2620" s="2">
        <v>0.255</v>
      </c>
      <c r="X2620" s="2">
        <v>0.35185887199999999</v>
      </c>
      <c r="Y2620" s="1">
        <v>823</v>
      </c>
      <c r="Z2620" s="1">
        <v>5</v>
      </c>
      <c r="AA2620" s="1" t="s">
        <v>44</v>
      </c>
      <c r="AB2620" s="2">
        <v>0.2</v>
      </c>
      <c r="AE2620" s="1" t="s">
        <v>37</v>
      </c>
      <c r="AF2620" s="1" t="s">
        <v>37</v>
      </c>
      <c r="AI2620" s="2">
        <v>1797.3870958699999</v>
      </c>
      <c r="AJ2620" s="2">
        <v>35396.962575999998</v>
      </c>
      <c r="AK2620" s="1">
        <v>361</v>
      </c>
      <c r="AL2620" s="6">
        <v>0.2</v>
      </c>
      <c r="AM2620" s="6">
        <v>0.2</v>
      </c>
      <c r="AN2620">
        <f t="shared" si="162"/>
        <v>1.5963643087413843E-2</v>
      </c>
      <c r="AO2620">
        <f t="shared" si="163"/>
        <v>8.7712324656119989E-4</v>
      </c>
    </row>
    <row r="2621" spans="1:41" x14ac:dyDescent="0.25">
      <c r="A2621" s="1">
        <v>41</v>
      </c>
      <c r="B2621" s="1">
        <v>4</v>
      </c>
      <c r="C2621" s="2">
        <v>34.430075683699997</v>
      </c>
      <c r="D2621" s="1">
        <v>285</v>
      </c>
      <c r="E2621" s="1">
        <v>41</v>
      </c>
      <c r="F2621" s="1">
        <v>4</v>
      </c>
      <c r="G2621" s="1" t="s">
        <v>38</v>
      </c>
      <c r="H2621" s="2">
        <v>15.04653083</v>
      </c>
      <c r="I2621" s="2">
        <v>1.2989999999999999</v>
      </c>
      <c r="J2621" s="2">
        <v>22984.637999999999</v>
      </c>
      <c r="K2621" s="2">
        <v>1984.3140000000001</v>
      </c>
      <c r="L2621" s="2">
        <v>0.96099999999999997</v>
      </c>
      <c r="M2621" s="2">
        <v>0.92400000000000004</v>
      </c>
      <c r="N2621" s="2">
        <v>14.457000000000001</v>
      </c>
      <c r="O2621" s="2">
        <v>1.2</v>
      </c>
      <c r="P2621" s="2">
        <v>22084.135999999999</v>
      </c>
      <c r="Q2621" s="2">
        <v>1832.828</v>
      </c>
      <c r="R2621" s="2">
        <v>34.430075683699997</v>
      </c>
      <c r="S2621" s="2">
        <v>12.656000000000001</v>
      </c>
      <c r="T2621" s="2">
        <v>1.0589999999999999</v>
      </c>
      <c r="U2621" s="4">
        <f t="shared" si="161"/>
        <v>435.74703785290717</v>
      </c>
      <c r="V2621" s="4">
        <f t="shared" si="160"/>
        <v>36.461450149038292</v>
      </c>
      <c r="W2621" s="2">
        <v>0.84099999999999997</v>
      </c>
      <c r="X2621" s="2">
        <v>0.81549221100000002</v>
      </c>
      <c r="Y2621" s="1">
        <v>824</v>
      </c>
      <c r="Z2621" s="1">
        <v>5</v>
      </c>
      <c r="AA2621" s="1" t="s">
        <v>44</v>
      </c>
      <c r="AB2621" s="2">
        <v>0.2</v>
      </c>
      <c r="AE2621" s="1" t="s">
        <v>37</v>
      </c>
      <c r="AF2621" s="1" t="s">
        <v>37</v>
      </c>
      <c r="AI2621" s="2">
        <v>4927.7699081999999</v>
      </c>
      <c r="AJ2621" s="2">
        <v>1499768.09769</v>
      </c>
      <c r="AK2621" s="1">
        <v>285</v>
      </c>
      <c r="AL2621" s="6">
        <v>0.2</v>
      </c>
      <c r="AM2621" s="6">
        <v>0.2</v>
      </c>
      <c r="AN2621">
        <f t="shared" si="162"/>
        <v>87.149407570581445</v>
      </c>
      <c r="AO2621">
        <f t="shared" si="163"/>
        <v>7.2922900298076589</v>
      </c>
    </row>
    <row r="2622" spans="1:41" x14ac:dyDescent="0.25">
      <c r="A2622" s="1">
        <v>41</v>
      </c>
      <c r="B2622" s="1">
        <v>4</v>
      </c>
      <c r="C2622" s="2">
        <v>1.0294623993999999E-3</v>
      </c>
      <c r="D2622" s="1">
        <v>285</v>
      </c>
      <c r="E2622" s="1">
        <v>41</v>
      </c>
      <c r="F2622" s="1">
        <v>4</v>
      </c>
      <c r="G2622" s="1" t="s">
        <v>38</v>
      </c>
      <c r="H2622" s="2">
        <v>15.04653083</v>
      </c>
      <c r="I2622" s="2">
        <v>1.2989999999999999</v>
      </c>
      <c r="J2622" s="2">
        <v>22984.637999999999</v>
      </c>
      <c r="K2622" s="2">
        <v>1984.3140000000001</v>
      </c>
      <c r="L2622" s="2">
        <v>0.96099999999999997</v>
      </c>
      <c r="M2622" s="2">
        <v>0.92400000000000004</v>
      </c>
      <c r="N2622" s="2">
        <v>14.457000000000001</v>
      </c>
      <c r="O2622" s="2">
        <v>1.2</v>
      </c>
      <c r="P2622" s="2">
        <v>22084.135999999999</v>
      </c>
      <c r="Q2622" s="2">
        <v>1832.828</v>
      </c>
      <c r="R2622" s="2">
        <v>1.0294623993999999E-3</v>
      </c>
      <c r="S2622" s="2">
        <v>12.656000000000001</v>
      </c>
      <c r="T2622" s="2">
        <v>1.0589999999999999</v>
      </c>
      <c r="U2622" s="4">
        <f t="shared" si="161"/>
        <v>1.30288761268064E-2</v>
      </c>
      <c r="V2622" s="4">
        <f t="shared" si="160"/>
        <v>1.0902006809645997E-3</v>
      </c>
      <c r="W2622" s="2">
        <v>0.84099999999999997</v>
      </c>
      <c r="X2622" s="2">
        <v>0.81549221100000002</v>
      </c>
      <c r="Y2622" s="1">
        <v>825</v>
      </c>
      <c r="Z2622" s="1">
        <v>5</v>
      </c>
      <c r="AA2622" s="1" t="s">
        <v>44</v>
      </c>
      <c r="AB2622" s="2">
        <v>0.2</v>
      </c>
      <c r="AE2622" s="1" t="s">
        <v>37</v>
      </c>
      <c r="AF2622" s="1" t="s">
        <v>37</v>
      </c>
      <c r="AI2622" s="2">
        <v>38.692852249799998</v>
      </c>
      <c r="AJ2622" s="2">
        <v>44.937953022099997</v>
      </c>
      <c r="AK2622" s="1">
        <v>285</v>
      </c>
      <c r="AL2622" s="6">
        <v>0.2</v>
      </c>
      <c r="AM2622" s="6">
        <v>0.2</v>
      </c>
      <c r="AN2622">
        <f t="shared" si="162"/>
        <v>2.6057752253612803E-3</v>
      </c>
      <c r="AO2622">
        <f t="shared" si="163"/>
        <v>2.1804013619291997E-4</v>
      </c>
    </row>
    <row r="2623" spans="1:41" x14ac:dyDescent="0.25">
      <c r="A2623" s="1">
        <v>41</v>
      </c>
      <c r="B2623" s="1">
        <v>13</v>
      </c>
      <c r="C2623" s="2">
        <v>2.1797594425899999E-6</v>
      </c>
      <c r="D2623" s="1">
        <v>293</v>
      </c>
      <c r="E2623" s="1">
        <v>41</v>
      </c>
      <c r="F2623" s="1">
        <v>13</v>
      </c>
      <c r="G2623" s="1" t="s">
        <v>42</v>
      </c>
      <c r="H2623" s="2">
        <v>1.04836007</v>
      </c>
      <c r="I2623" s="2">
        <v>4.1000000000000002E-2</v>
      </c>
      <c r="J2623" s="2">
        <v>1567.8710000000001</v>
      </c>
      <c r="K2623" s="2">
        <v>61.607999999999997</v>
      </c>
      <c r="L2623" s="2">
        <v>0.96199999999999997</v>
      </c>
      <c r="M2623" s="2">
        <v>0.92100000000000004</v>
      </c>
      <c r="N2623" s="2">
        <v>1.008</v>
      </c>
      <c r="O2623" s="2">
        <v>3.7999999999999999E-2</v>
      </c>
      <c r="P2623" s="2">
        <v>1507.8520000000001</v>
      </c>
      <c r="Q2623" s="2">
        <v>56.765999999999998</v>
      </c>
      <c r="R2623" s="2">
        <v>2.1797594425899999E-6</v>
      </c>
      <c r="S2623" s="2">
        <v>0.88800000000000001</v>
      </c>
      <c r="T2623" s="2">
        <v>3.4000000000000002E-2</v>
      </c>
      <c r="U2623" s="4">
        <f t="shared" si="161"/>
        <v>1.9356263850199197E-6</v>
      </c>
      <c r="V2623" s="4">
        <f t="shared" si="160"/>
        <v>7.4111821048059996E-8</v>
      </c>
      <c r="W2623" s="2">
        <v>0.84699999999999998</v>
      </c>
      <c r="X2623" s="2">
        <v>0.81975645799999997</v>
      </c>
      <c r="Y2623" s="1">
        <v>825</v>
      </c>
      <c r="Z2623" s="1">
        <v>5</v>
      </c>
      <c r="AA2623" s="1" t="s">
        <v>44</v>
      </c>
      <c r="AB2623" s="2">
        <v>0.2</v>
      </c>
      <c r="AE2623" s="1" t="s">
        <v>37</v>
      </c>
      <c r="AF2623" s="1" t="s">
        <v>37</v>
      </c>
      <c r="AI2623" s="2">
        <v>38.692852249799998</v>
      </c>
      <c r="AJ2623" s="2">
        <v>44.937953022099997</v>
      </c>
      <c r="AK2623" s="1">
        <v>293</v>
      </c>
      <c r="AL2623" s="6">
        <v>0.2</v>
      </c>
      <c r="AM2623" s="6">
        <v>0.2</v>
      </c>
      <c r="AN2623">
        <f t="shared" si="162"/>
        <v>3.8712527700398399E-7</v>
      </c>
      <c r="AO2623">
        <f t="shared" si="163"/>
        <v>1.4822364209612E-8</v>
      </c>
    </row>
    <row r="2624" spans="1:41" x14ac:dyDescent="0.25">
      <c r="A2624" s="1">
        <v>41</v>
      </c>
      <c r="B2624" s="1">
        <v>1</v>
      </c>
      <c r="C2624" s="2">
        <v>2.3146832755600002</v>
      </c>
      <c r="D2624" s="1">
        <v>282</v>
      </c>
      <c r="E2624" s="1">
        <v>41</v>
      </c>
      <c r="F2624" s="1">
        <v>1</v>
      </c>
      <c r="G2624" s="1" t="s">
        <v>46</v>
      </c>
      <c r="H2624" s="2">
        <v>6.4644953860000003</v>
      </c>
      <c r="I2624" s="2">
        <v>0.30099999999999999</v>
      </c>
      <c r="J2624" s="2">
        <v>7159.5820000000003</v>
      </c>
      <c r="K2624" s="2">
        <v>333.43</v>
      </c>
      <c r="L2624" s="2">
        <v>0.96099999999999997</v>
      </c>
      <c r="M2624" s="2">
        <v>0.92300000000000004</v>
      </c>
      <c r="N2624" s="2">
        <v>6.2110000000000003</v>
      </c>
      <c r="O2624" s="2">
        <v>0.27800000000000002</v>
      </c>
      <c r="P2624" s="2">
        <v>6878.3919999999998</v>
      </c>
      <c r="Q2624" s="2">
        <v>307.74299999999999</v>
      </c>
      <c r="R2624" s="2">
        <v>2.3146832755600002</v>
      </c>
      <c r="S2624" s="2">
        <v>5.4459999999999997</v>
      </c>
      <c r="T2624" s="2">
        <v>0.246</v>
      </c>
      <c r="U2624" s="4">
        <f t="shared" si="161"/>
        <v>12.605765118699761</v>
      </c>
      <c r="V2624" s="4">
        <f t="shared" si="160"/>
        <v>0.56941208578776004</v>
      </c>
      <c r="W2624" s="2">
        <v>0.84199999999999997</v>
      </c>
      <c r="X2624" s="2">
        <v>0.81555424300000001</v>
      </c>
      <c r="Y2624" s="1">
        <v>826</v>
      </c>
      <c r="Z2624" s="1">
        <v>5</v>
      </c>
      <c r="AA2624" s="1" t="s">
        <v>44</v>
      </c>
      <c r="AB2624" s="2">
        <v>0.2</v>
      </c>
      <c r="AE2624" s="1" t="s">
        <v>37</v>
      </c>
      <c r="AF2624" s="1" t="s">
        <v>37</v>
      </c>
      <c r="AI2624" s="2">
        <v>2234.26054475</v>
      </c>
      <c r="AJ2624" s="2">
        <v>103637.569888</v>
      </c>
      <c r="AK2624" s="1">
        <v>282</v>
      </c>
      <c r="AL2624" s="6">
        <v>0.2</v>
      </c>
      <c r="AM2624" s="6">
        <v>0.2</v>
      </c>
      <c r="AN2624">
        <f t="shared" si="162"/>
        <v>2.5211530237399522</v>
      </c>
      <c r="AO2624">
        <f t="shared" si="163"/>
        <v>0.11388241715755201</v>
      </c>
    </row>
    <row r="2625" spans="1:41" x14ac:dyDescent="0.25">
      <c r="A2625" s="1">
        <v>41</v>
      </c>
      <c r="B2625" s="1">
        <v>2</v>
      </c>
      <c r="C2625" s="2">
        <v>2.7694852818499997E-4</v>
      </c>
      <c r="D2625" s="1">
        <v>283</v>
      </c>
      <c r="E2625" s="1">
        <v>41</v>
      </c>
      <c r="F2625" s="1">
        <v>2</v>
      </c>
      <c r="G2625" s="1" t="s">
        <v>39</v>
      </c>
      <c r="H2625" s="2">
        <v>11.920081100000001</v>
      </c>
      <c r="I2625" s="2">
        <v>0.58199999999999996</v>
      </c>
      <c r="J2625" s="2">
        <v>23513.664000000001</v>
      </c>
      <c r="K2625" s="2">
        <v>1147.4929999999999</v>
      </c>
      <c r="L2625" s="2">
        <v>0.96099999999999997</v>
      </c>
      <c r="M2625" s="2">
        <v>0.92300000000000004</v>
      </c>
      <c r="N2625" s="2">
        <v>11.452</v>
      </c>
      <c r="O2625" s="2">
        <v>0.53700000000000003</v>
      </c>
      <c r="P2625" s="2">
        <v>22589.972000000002</v>
      </c>
      <c r="Q2625" s="2">
        <v>1059.182</v>
      </c>
      <c r="R2625" s="2">
        <v>2.7694852818499997E-4</v>
      </c>
      <c r="S2625" s="2">
        <v>10.039</v>
      </c>
      <c r="T2625" s="2">
        <v>0.47399999999999998</v>
      </c>
      <c r="U2625" s="4">
        <f t="shared" si="161"/>
        <v>2.7802862744492145E-3</v>
      </c>
      <c r="V2625" s="4">
        <f t="shared" si="160"/>
        <v>1.3127360235968999E-4</v>
      </c>
      <c r="W2625" s="2">
        <v>0.84199999999999997</v>
      </c>
      <c r="X2625" s="2">
        <v>0.815267984</v>
      </c>
      <c r="Y2625" s="1">
        <v>826</v>
      </c>
      <c r="Z2625" s="1">
        <v>5</v>
      </c>
      <c r="AA2625" s="1" t="s">
        <v>44</v>
      </c>
      <c r="AB2625" s="2">
        <v>0.2</v>
      </c>
      <c r="AE2625" s="1" t="s">
        <v>37</v>
      </c>
      <c r="AF2625" s="1" t="s">
        <v>37</v>
      </c>
      <c r="AI2625" s="2">
        <v>2234.26054475</v>
      </c>
      <c r="AJ2625" s="2">
        <v>103637.569888</v>
      </c>
      <c r="AK2625" s="1">
        <v>283</v>
      </c>
      <c r="AL2625" s="6">
        <v>0.2</v>
      </c>
      <c r="AM2625" s="6">
        <v>0.2</v>
      </c>
      <c r="AN2625">
        <f t="shared" si="162"/>
        <v>5.5605725488984295E-4</v>
      </c>
      <c r="AO2625">
        <f t="shared" si="163"/>
        <v>2.6254720471937999E-5</v>
      </c>
    </row>
    <row r="2626" spans="1:41" x14ac:dyDescent="0.25">
      <c r="A2626" s="1">
        <v>41</v>
      </c>
      <c r="B2626" s="1">
        <v>11</v>
      </c>
      <c r="C2626" s="2">
        <v>2.0568329655200002E-2</v>
      </c>
      <c r="D2626" s="1">
        <v>291</v>
      </c>
      <c r="E2626" s="1">
        <v>41</v>
      </c>
      <c r="F2626" s="1">
        <v>11</v>
      </c>
      <c r="G2626" s="1" t="s">
        <v>41</v>
      </c>
      <c r="H2626" s="2">
        <v>3.3637409429999998</v>
      </c>
      <c r="I2626" s="2">
        <v>0.13900000000000001</v>
      </c>
      <c r="J2626" s="2">
        <v>1738.258</v>
      </c>
      <c r="K2626" s="2">
        <v>71.606999999999999</v>
      </c>
      <c r="L2626" s="2">
        <v>0.96099999999999997</v>
      </c>
      <c r="M2626" s="2">
        <v>0.92300000000000004</v>
      </c>
      <c r="N2626" s="2">
        <v>3.2309999999999999</v>
      </c>
      <c r="O2626" s="2">
        <v>0.128</v>
      </c>
      <c r="P2626" s="2">
        <v>1669.6410000000001</v>
      </c>
      <c r="Q2626" s="2">
        <v>66.091999999999999</v>
      </c>
      <c r="R2626" s="2">
        <v>2.0568329655200002E-2</v>
      </c>
      <c r="S2626" s="2">
        <v>2.8439999999999999</v>
      </c>
      <c r="T2626" s="2">
        <v>0.114</v>
      </c>
      <c r="U2626" s="4">
        <f t="shared" si="161"/>
        <v>5.8496329539388804E-2</v>
      </c>
      <c r="V2626" s="4">
        <f t="shared" si="160"/>
        <v>2.3447895806928002E-3</v>
      </c>
      <c r="W2626" s="2">
        <v>0.84599999999999997</v>
      </c>
      <c r="X2626" s="2">
        <v>0.81972163499999995</v>
      </c>
      <c r="Y2626" s="1">
        <v>826</v>
      </c>
      <c r="Z2626" s="1">
        <v>5</v>
      </c>
      <c r="AA2626" s="1" t="s">
        <v>44</v>
      </c>
      <c r="AB2626" s="2">
        <v>0.2</v>
      </c>
      <c r="AE2626" s="1" t="s">
        <v>37</v>
      </c>
      <c r="AF2626" s="1" t="s">
        <v>37</v>
      </c>
      <c r="AI2626" s="2">
        <v>2234.26054475</v>
      </c>
      <c r="AJ2626" s="2">
        <v>103637.569888</v>
      </c>
      <c r="AK2626" s="1">
        <v>291</v>
      </c>
      <c r="AL2626" s="6">
        <v>0.2</v>
      </c>
      <c r="AM2626" s="6">
        <v>0.2</v>
      </c>
      <c r="AN2626">
        <f t="shared" si="162"/>
        <v>1.1699265907877761E-2</v>
      </c>
      <c r="AO2626">
        <f t="shared" si="163"/>
        <v>4.6895791613856008E-4</v>
      </c>
    </row>
    <row r="2627" spans="1:41" x14ac:dyDescent="0.25">
      <c r="A2627" s="1">
        <v>41</v>
      </c>
      <c r="B2627" s="1">
        <v>13</v>
      </c>
      <c r="C2627" s="2">
        <v>4.3671387449699998E-2</v>
      </c>
      <c r="D2627" s="1">
        <v>293</v>
      </c>
      <c r="E2627" s="1">
        <v>41</v>
      </c>
      <c r="F2627" s="1">
        <v>13</v>
      </c>
      <c r="G2627" s="1" t="s">
        <v>42</v>
      </c>
      <c r="H2627" s="2">
        <v>1.04836007</v>
      </c>
      <c r="I2627" s="2">
        <v>4.1000000000000002E-2</v>
      </c>
      <c r="J2627" s="2">
        <v>1567.8710000000001</v>
      </c>
      <c r="K2627" s="2">
        <v>61.607999999999997</v>
      </c>
      <c r="L2627" s="2">
        <v>0.96199999999999997</v>
      </c>
      <c r="M2627" s="2">
        <v>0.92100000000000004</v>
      </c>
      <c r="N2627" s="2">
        <v>1.008</v>
      </c>
      <c r="O2627" s="2">
        <v>3.7999999999999999E-2</v>
      </c>
      <c r="P2627" s="2">
        <v>1507.8520000000001</v>
      </c>
      <c r="Q2627" s="2">
        <v>56.765999999999998</v>
      </c>
      <c r="R2627" s="2">
        <v>4.3671387449699998E-2</v>
      </c>
      <c r="S2627" s="2">
        <v>0.88800000000000001</v>
      </c>
      <c r="T2627" s="2">
        <v>3.4000000000000002E-2</v>
      </c>
      <c r="U2627" s="4">
        <f t="shared" si="161"/>
        <v>3.8780192055333597E-2</v>
      </c>
      <c r="V2627" s="4">
        <f t="shared" ref="V2627:V2690" si="164">R2627*T2627</f>
        <v>1.4848271732898E-3</v>
      </c>
      <c r="W2627" s="2">
        <v>0.84699999999999998</v>
      </c>
      <c r="X2627" s="2">
        <v>0.81975645799999997</v>
      </c>
      <c r="Y2627" s="1">
        <v>826</v>
      </c>
      <c r="Z2627" s="1">
        <v>5</v>
      </c>
      <c r="AA2627" s="1" t="s">
        <v>44</v>
      </c>
      <c r="AB2627" s="2">
        <v>0.2</v>
      </c>
      <c r="AE2627" s="1" t="s">
        <v>37</v>
      </c>
      <c r="AF2627" s="1" t="s">
        <v>37</v>
      </c>
      <c r="AI2627" s="2">
        <v>2234.26054475</v>
      </c>
      <c r="AJ2627" s="2">
        <v>103637.569888</v>
      </c>
      <c r="AK2627" s="1">
        <v>293</v>
      </c>
      <c r="AL2627" s="6">
        <v>0.2</v>
      </c>
      <c r="AM2627" s="6">
        <v>0.2</v>
      </c>
      <c r="AN2627">
        <f t="shared" si="162"/>
        <v>7.7560384110667195E-3</v>
      </c>
      <c r="AO2627">
        <f t="shared" si="163"/>
        <v>2.9696543465796002E-4</v>
      </c>
    </row>
    <row r="2628" spans="1:41" x14ac:dyDescent="0.25">
      <c r="A2628" s="1">
        <v>50</v>
      </c>
      <c r="B2628" s="1">
        <v>2</v>
      </c>
      <c r="C2628" s="2">
        <v>2.19590985427</v>
      </c>
      <c r="D2628" s="1">
        <v>372</v>
      </c>
      <c r="E2628" s="1">
        <v>50</v>
      </c>
      <c r="F2628" s="1">
        <v>2</v>
      </c>
      <c r="G2628" s="1" t="s">
        <v>39</v>
      </c>
      <c r="H2628" s="2">
        <v>9.4136920590000006</v>
      </c>
      <c r="I2628" s="2">
        <v>0.47</v>
      </c>
      <c r="J2628" s="2">
        <v>2288.7139999999999</v>
      </c>
      <c r="K2628" s="2">
        <v>114.345</v>
      </c>
      <c r="L2628" s="2">
        <v>0.39400000000000002</v>
      </c>
      <c r="M2628" s="2">
        <v>0.42599999999999999</v>
      </c>
      <c r="N2628" s="2">
        <v>3.7109999999999999</v>
      </c>
      <c r="O2628" s="2">
        <v>0.2</v>
      </c>
      <c r="P2628" s="2">
        <v>902.154</v>
      </c>
      <c r="Q2628" s="2">
        <v>48.682000000000002</v>
      </c>
      <c r="R2628" s="2">
        <v>2.19590985427</v>
      </c>
      <c r="S2628" s="2">
        <v>0.66800000000000004</v>
      </c>
      <c r="T2628" s="2">
        <v>5.8000000000000003E-2</v>
      </c>
      <c r="U2628" s="4">
        <f t="shared" ref="U2628:U2691" si="165">R2628*S2628</f>
        <v>1.46686778265236</v>
      </c>
      <c r="V2628" s="4">
        <f t="shared" si="164"/>
        <v>0.12736277154766001</v>
      </c>
      <c r="W2628" s="2">
        <v>7.0999999999999994E-2</v>
      </c>
      <c r="X2628" s="2">
        <v>0.124076268</v>
      </c>
      <c r="Y2628" s="1">
        <v>827</v>
      </c>
      <c r="Z2628" s="1">
        <v>5</v>
      </c>
      <c r="AA2628" s="1" t="s">
        <v>44</v>
      </c>
      <c r="AB2628" s="2">
        <v>0.2</v>
      </c>
      <c r="AE2628" s="1" t="s">
        <v>37</v>
      </c>
      <c r="AF2628" s="1" t="s">
        <v>37</v>
      </c>
      <c r="AI2628" s="2">
        <v>5223.70440478</v>
      </c>
      <c r="AJ2628" s="2">
        <v>1222062.30513</v>
      </c>
      <c r="AK2628" s="1">
        <v>372</v>
      </c>
      <c r="AL2628" s="6">
        <v>0.2</v>
      </c>
      <c r="AM2628" s="6">
        <v>0.2</v>
      </c>
      <c r="AN2628">
        <f t="shared" ref="AN2628:AN2691" si="166">U2628*AL2628</f>
        <v>0.29337355653047198</v>
      </c>
      <c r="AO2628">
        <f t="shared" ref="AO2628:AO2691" si="167">V2628*AM2628</f>
        <v>2.5472554309532006E-2</v>
      </c>
    </row>
    <row r="2629" spans="1:41" x14ac:dyDescent="0.25">
      <c r="A2629" s="1">
        <v>50</v>
      </c>
      <c r="B2629" s="1">
        <v>12</v>
      </c>
      <c r="C2629" s="2">
        <v>25.858890546200001</v>
      </c>
      <c r="D2629" s="1">
        <v>378</v>
      </c>
      <c r="E2629" s="1">
        <v>50</v>
      </c>
      <c r="F2629" s="1">
        <v>12</v>
      </c>
      <c r="G2629" s="1" t="s">
        <v>47</v>
      </c>
      <c r="H2629" s="2">
        <v>0.23269712200000001</v>
      </c>
      <c r="I2629" s="2">
        <v>6.0000000000000001E-3</v>
      </c>
      <c r="J2629" s="2">
        <v>12.097</v>
      </c>
      <c r="K2629" s="2">
        <v>0.309</v>
      </c>
      <c r="L2629" s="2">
        <v>0.40699999999999997</v>
      </c>
      <c r="M2629" s="2">
        <v>0.44900000000000001</v>
      </c>
      <c r="N2629" s="2">
        <v>9.5000000000000001E-2</v>
      </c>
      <c r="O2629" s="2">
        <v>3.0000000000000001E-3</v>
      </c>
      <c r="P2629" s="2">
        <v>4.9240000000000004</v>
      </c>
      <c r="Q2629" s="2">
        <v>0.13900000000000001</v>
      </c>
      <c r="R2629" s="2">
        <v>25.858890546200001</v>
      </c>
      <c r="S2629" s="2">
        <v>1.7000000000000001E-2</v>
      </c>
      <c r="T2629" s="2">
        <v>1E-3</v>
      </c>
      <c r="U2629" s="4">
        <f t="shared" si="165"/>
        <v>0.43960113928540007</v>
      </c>
      <c r="V2629" s="4">
        <f t="shared" si="164"/>
        <v>2.5858890546200001E-2</v>
      </c>
      <c r="W2629" s="2">
        <v>7.2999999999999995E-2</v>
      </c>
      <c r="X2629" s="2">
        <v>0.17605657</v>
      </c>
      <c r="Y2629" s="1">
        <v>827</v>
      </c>
      <c r="Z2629" s="1">
        <v>5</v>
      </c>
      <c r="AA2629" s="1" t="s">
        <v>44</v>
      </c>
      <c r="AB2629" s="2">
        <v>0.2</v>
      </c>
      <c r="AE2629" s="1" t="s">
        <v>37</v>
      </c>
      <c r="AF2629" s="1" t="s">
        <v>37</v>
      </c>
      <c r="AI2629" s="2">
        <v>5223.70440478</v>
      </c>
      <c r="AJ2629" s="2">
        <v>1222062.30513</v>
      </c>
      <c r="AK2629" s="1">
        <v>378</v>
      </c>
      <c r="AL2629" s="6">
        <v>0.2</v>
      </c>
      <c r="AM2629" s="6">
        <v>0.2</v>
      </c>
      <c r="AN2629">
        <f t="shared" si="166"/>
        <v>8.7920227857080022E-2</v>
      </c>
      <c r="AO2629">
        <f t="shared" si="167"/>
        <v>5.1717781092400009E-3</v>
      </c>
    </row>
    <row r="2630" spans="1:41" x14ac:dyDescent="0.25">
      <c r="A2630" s="1">
        <v>45</v>
      </c>
      <c r="B2630" s="1">
        <v>2</v>
      </c>
      <c r="C2630" s="2">
        <v>1.76653748502</v>
      </c>
      <c r="D2630" s="1">
        <v>329</v>
      </c>
      <c r="E2630" s="1">
        <v>45</v>
      </c>
      <c r="F2630" s="1">
        <v>2</v>
      </c>
      <c r="G2630" s="1" t="s">
        <v>39</v>
      </c>
      <c r="H2630" s="2">
        <v>18.3801475</v>
      </c>
      <c r="I2630" s="2">
        <v>0.79700000000000004</v>
      </c>
      <c r="J2630" s="2">
        <v>8505.2019999999993</v>
      </c>
      <c r="K2630" s="2">
        <v>368.80399999999997</v>
      </c>
      <c r="L2630" s="2">
        <v>0.86599999999999999</v>
      </c>
      <c r="M2630" s="2">
        <v>0.79300000000000004</v>
      </c>
      <c r="N2630" s="2">
        <v>15.92</v>
      </c>
      <c r="O2630" s="2">
        <v>0.63200000000000001</v>
      </c>
      <c r="P2630" s="2">
        <v>7367.027</v>
      </c>
      <c r="Q2630" s="2">
        <v>292.45299999999997</v>
      </c>
      <c r="R2630" s="2">
        <v>1.76653748502</v>
      </c>
      <c r="S2630" s="2">
        <v>13.968</v>
      </c>
      <c r="T2630" s="2">
        <v>0.55900000000000005</v>
      </c>
      <c r="U2630" s="4">
        <f t="shared" si="165"/>
        <v>24.674995590759359</v>
      </c>
      <c r="V2630" s="4">
        <f t="shared" si="164"/>
        <v>0.98749445412618009</v>
      </c>
      <c r="W2630" s="2">
        <v>0.76</v>
      </c>
      <c r="X2630" s="2">
        <v>0.700819199</v>
      </c>
      <c r="Y2630" s="1">
        <v>828</v>
      </c>
      <c r="Z2630" s="1">
        <v>5</v>
      </c>
      <c r="AA2630" s="1" t="s">
        <v>44</v>
      </c>
      <c r="AB2630" s="2">
        <v>0.2</v>
      </c>
      <c r="AE2630" s="1" t="s">
        <v>37</v>
      </c>
      <c r="AF2630" s="1" t="s">
        <v>37</v>
      </c>
      <c r="AI2630" s="2">
        <v>1066.96351362</v>
      </c>
      <c r="AJ2630" s="2">
        <v>76950.065046000003</v>
      </c>
      <c r="AK2630" s="1">
        <v>329</v>
      </c>
      <c r="AL2630" s="6">
        <v>0.2</v>
      </c>
      <c r="AM2630" s="6">
        <v>0.2</v>
      </c>
      <c r="AN2630">
        <f t="shared" si="166"/>
        <v>4.9349991181518718</v>
      </c>
      <c r="AO2630">
        <f t="shared" si="167"/>
        <v>0.19749889082523603</v>
      </c>
    </row>
    <row r="2631" spans="1:41" x14ac:dyDescent="0.25">
      <c r="A2631" s="1">
        <v>41</v>
      </c>
      <c r="B2631" s="1">
        <v>13</v>
      </c>
      <c r="C2631" s="2">
        <v>3.6514085264800003E-2</v>
      </c>
      <c r="D2631" s="1">
        <v>293</v>
      </c>
      <c r="E2631" s="1">
        <v>41</v>
      </c>
      <c r="F2631" s="1">
        <v>13</v>
      </c>
      <c r="G2631" s="1" t="s">
        <v>42</v>
      </c>
      <c r="H2631" s="2">
        <v>1.04836007</v>
      </c>
      <c r="I2631" s="2">
        <v>4.1000000000000002E-2</v>
      </c>
      <c r="J2631" s="2">
        <v>1567.8710000000001</v>
      </c>
      <c r="K2631" s="2">
        <v>61.607999999999997</v>
      </c>
      <c r="L2631" s="2">
        <v>0.96199999999999997</v>
      </c>
      <c r="M2631" s="2">
        <v>0.92100000000000004</v>
      </c>
      <c r="N2631" s="2">
        <v>1.008</v>
      </c>
      <c r="O2631" s="2">
        <v>3.7999999999999999E-2</v>
      </c>
      <c r="P2631" s="2">
        <v>1507.8520000000001</v>
      </c>
      <c r="Q2631" s="2">
        <v>56.765999999999998</v>
      </c>
      <c r="R2631" s="2">
        <v>3.6514085264800003E-2</v>
      </c>
      <c r="S2631" s="2">
        <v>0.88800000000000001</v>
      </c>
      <c r="T2631" s="2">
        <v>3.4000000000000002E-2</v>
      </c>
      <c r="U2631" s="4">
        <f t="shared" si="165"/>
        <v>3.2424507715142402E-2</v>
      </c>
      <c r="V2631" s="4">
        <f t="shared" si="164"/>
        <v>1.2414788990032003E-3</v>
      </c>
      <c r="W2631" s="2">
        <v>0.84699999999999998</v>
      </c>
      <c r="X2631" s="2">
        <v>0.81975645799999997</v>
      </c>
      <c r="Y2631" s="1">
        <v>829</v>
      </c>
      <c r="Z2631" s="1">
        <v>5</v>
      </c>
      <c r="AA2631" s="1" t="s">
        <v>44</v>
      </c>
      <c r="AB2631" s="2">
        <v>0.2</v>
      </c>
      <c r="AE2631" s="1" t="s">
        <v>37</v>
      </c>
      <c r="AF2631" s="1" t="s">
        <v>37</v>
      </c>
      <c r="AI2631" s="2">
        <v>209.33422910199999</v>
      </c>
      <c r="AJ2631" s="2">
        <v>1590.5436303500001</v>
      </c>
      <c r="AK2631" s="1">
        <v>293</v>
      </c>
      <c r="AL2631" s="6">
        <v>0.2</v>
      </c>
      <c r="AM2631" s="6">
        <v>0.2</v>
      </c>
      <c r="AN2631">
        <f t="shared" si="166"/>
        <v>6.4849015430284811E-3</v>
      </c>
      <c r="AO2631">
        <f t="shared" si="167"/>
        <v>2.4829577980064007E-4</v>
      </c>
    </row>
    <row r="2632" spans="1:41" x14ac:dyDescent="0.25">
      <c r="A2632" s="1">
        <v>46</v>
      </c>
      <c r="B2632" s="1">
        <v>2</v>
      </c>
      <c r="C2632" s="2">
        <v>0.28007530803699998</v>
      </c>
      <c r="D2632" s="1">
        <v>341</v>
      </c>
      <c r="E2632" s="1">
        <v>46</v>
      </c>
      <c r="F2632" s="1">
        <v>2</v>
      </c>
      <c r="G2632" s="1" t="s">
        <v>39</v>
      </c>
      <c r="H2632" s="2">
        <v>13.73433805</v>
      </c>
      <c r="I2632" s="2">
        <v>0.64500000000000002</v>
      </c>
      <c r="J2632" s="2">
        <v>12517.371999999999</v>
      </c>
      <c r="K2632" s="2">
        <v>587.84500000000003</v>
      </c>
      <c r="L2632" s="2">
        <v>0.58499999999999996</v>
      </c>
      <c r="M2632" s="2">
        <v>0.83499999999999996</v>
      </c>
      <c r="N2632" s="2">
        <v>8.0359999999999996</v>
      </c>
      <c r="O2632" s="2">
        <v>0.53900000000000003</v>
      </c>
      <c r="P2632" s="2">
        <v>7324.3980000000001</v>
      </c>
      <c r="Q2632" s="2">
        <v>490.96600000000001</v>
      </c>
      <c r="R2632" s="2">
        <v>0.28007530803699998</v>
      </c>
      <c r="S2632" s="2">
        <v>6.1550000000000002</v>
      </c>
      <c r="T2632" s="2">
        <v>0.317</v>
      </c>
      <c r="U2632" s="4">
        <f t="shared" si="165"/>
        <v>1.7238635209677349</v>
      </c>
      <c r="V2632" s="4">
        <f t="shared" si="164"/>
        <v>8.8783872647728995E-2</v>
      </c>
      <c r="W2632" s="2">
        <v>0.44800000000000001</v>
      </c>
      <c r="X2632" s="2">
        <v>0.491157334</v>
      </c>
      <c r="Y2632" s="1">
        <v>830</v>
      </c>
      <c r="Z2632" s="1">
        <v>5</v>
      </c>
      <c r="AA2632" s="1" t="s">
        <v>44</v>
      </c>
      <c r="AB2632" s="2">
        <v>0.2</v>
      </c>
      <c r="AE2632" s="1" t="s">
        <v>37</v>
      </c>
      <c r="AF2632" s="1" t="s">
        <v>37</v>
      </c>
      <c r="AI2632" s="2">
        <v>444.01128840299998</v>
      </c>
      <c r="AJ2632" s="2">
        <v>12200.031617799999</v>
      </c>
      <c r="AK2632" s="1">
        <v>341</v>
      </c>
      <c r="AL2632" s="6">
        <v>0.2</v>
      </c>
      <c r="AM2632" s="6">
        <v>0.2</v>
      </c>
      <c r="AN2632">
        <f t="shared" si="166"/>
        <v>0.344772704193547</v>
      </c>
      <c r="AO2632">
        <f t="shared" si="167"/>
        <v>1.7756774529545799E-2</v>
      </c>
    </row>
    <row r="2633" spans="1:41" x14ac:dyDescent="0.25">
      <c r="A2633" s="1">
        <v>41</v>
      </c>
      <c r="B2633" s="1">
        <v>1</v>
      </c>
      <c r="C2633" s="2">
        <v>0.93888735726100003</v>
      </c>
      <c r="D2633" s="1">
        <v>282</v>
      </c>
      <c r="E2633" s="1">
        <v>41</v>
      </c>
      <c r="F2633" s="1">
        <v>1</v>
      </c>
      <c r="G2633" s="1" t="s">
        <v>46</v>
      </c>
      <c r="H2633" s="2">
        <v>6.4644953860000003</v>
      </c>
      <c r="I2633" s="2">
        <v>0.30099999999999999</v>
      </c>
      <c r="J2633" s="2">
        <v>7159.5820000000003</v>
      </c>
      <c r="K2633" s="2">
        <v>333.43</v>
      </c>
      <c r="L2633" s="2">
        <v>0.96099999999999997</v>
      </c>
      <c r="M2633" s="2">
        <v>0.92300000000000004</v>
      </c>
      <c r="N2633" s="2">
        <v>6.2110000000000003</v>
      </c>
      <c r="O2633" s="2">
        <v>0.27800000000000002</v>
      </c>
      <c r="P2633" s="2">
        <v>6878.3919999999998</v>
      </c>
      <c r="Q2633" s="2">
        <v>307.74299999999999</v>
      </c>
      <c r="R2633" s="2">
        <v>0.93888735726100003</v>
      </c>
      <c r="S2633" s="2">
        <v>5.4459999999999997</v>
      </c>
      <c r="T2633" s="2">
        <v>0.246</v>
      </c>
      <c r="U2633" s="4">
        <f t="shared" si="165"/>
        <v>5.113180547643406</v>
      </c>
      <c r="V2633" s="4">
        <f t="shared" si="164"/>
        <v>0.23096628988620602</v>
      </c>
      <c r="W2633" s="2">
        <v>0.84199999999999997</v>
      </c>
      <c r="X2633" s="2">
        <v>0.81555424300000001</v>
      </c>
      <c r="Y2633" s="1">
        <v>831</v>
      </c>
      <c r="Z2633" s="1">
        <v>5</v>
      </c>
      <c r="AA2633" s="1" t="s">
        <v>44</v>
      </c>
      <c r="AB2633" s="2">
        <v>0.2</v>
      </c>
      <c r="AE2633" s="1" t="s">
        <v>37</v>
      </c>
      <c r="AF2633" s="1" t="s">
        <v>37</v>
      </c>
      <c r="AI2633" s="2">
        <v>1310.68123315</v>
      </c>
      <c r="AJ2633" s="2">
        <v>44821.959310999999</v>
      </c>
      <c r="AK2633" s="1">
        <v>282</v>
      </c>
      <c r="AL2633" s="6">
        <v>0.2</v>
      </c>
      <c r="AM2633" s="6">
        <v>0.2</v>
      </c>
      <c r="AN2633">
        <f t="shared" si="166"/>
        <v>1.0226361095286813</v>
      </c>
      <c r="AO2633">
        <f t="shared" si="167"/>
        <v>4.6193257977241206E-2</v>
      </c>
    </row>
    <row r="2634" spans="1:41" x14ac:dyDescent="0.25">
      <c r="A2634" s="1">
        <v>41</v>
      </c>
      <c r="B2634" s="1">
        <v>13</v>
      </c>
      <c r="C2634" s="2">
        <v>9.0087358072399995E-2</v>
      </c>
      <c r="D2634" s="1">
        <v>293</v>
      </c>
      <c r="E2634" s="1">
        <v>41</v>
      </c>
      <c r="F2634" s="1">
        <v>13</v>
      </c>
      <c r="G2634" s="1" t="s">
        <v>42</v>
      </c>
      <c r="H2634" s="2">
        <v>1.04836007</v>
      </c>
      <c r="I2634" s="2">
        <v>4.1000000000000002E-2</v>
      </c>
      <c r="J2634" s="2">
        <v>1567.8710000000001</v>
      </c>
      <c r="K2634" s="2">
        <v>61.607999999999997</v>
      </c>
      <c r="L2634" s="2">
        <v>0.96199999999999997</v>
      </c>
      <c r="M2634" s="2">
        <v>0.92100000000000004</v>
      </c>
      <c r="N2634" s="2">
        <v>1.008</v>
      </c>
      <c r="O2634" s="2">
        <v>3.7999999999999999E-2</v>
      </c>
      <c r="P2634" s="2">
        <v>1507.8520000000001</v>
      </c>
      <c r="Q2634" s="2">
        <v>56.765999999999998</v>
      </c>
      <c r="R2634" s="2">
        <v>9.0087358072399995E-2</v>
      </c>
      <c r="S2634" s="2">
        <v>0.88800000000000001</v>
      </c>
      <c r="T2634" s="2">
        <v>3.4000000000000002E-2</v>
      </c>
      <c r="U2634" s="4">
        <f t="shared" si="165"/>
        <v>7.99975739682912E-2</v>
      </c>
      <c r="V2634" s="4">
        <f t="shared" si="164"/>
        <v>3.0629701744616E-3</v>
      </c>
      <c r="W2634" s="2">
        <v>0.84699999999999998</v>
      </c>
      <c r="X2634" s="2">
        <v>0.81975645799999997</v>
      </c>
      <c r="Y2634" s="1">
        <v>831</v>
      </c>
      <c r="Z2634" s="1">
        <v>5</v>
      </c>
      <c r="AA2634" s="1" t="s">
        <v>44</v>
      </c>
      <c r="AB2634" s="2">
        <v>0.2</v>
      </c>
      <c r="AE2634" s="1" t="s">
        <v>37</v>
      </c>
      <c r="AF2634" s="1" t="s">
        <v>37</v>
      </c>
      <c r="AI2634" s="2">
        <v>1310.68123315</v>
      </c>
      <c r="AJ2634" s="2">
        <v>44821.959310999999</v>
      </c>
      <c r="AK2634" s="1">
        <v>293</v>
      </c>
      <c r="AL2634" s="6">
        <v>0.2</v>
      </c>
      <c r="AM2634" s="6">
        <v>0.2</v>
      </c>
      <c r="AN2634">
        <f t="shared" si="166"/>
        <v>1.5999514793658239E-2</v>
      </c>
      <c r="AO2634">
        <f t="shared" si="167"/>
        <v>6.125940348923201E-4</v>
      </c>
    </row>
    <row r="2635" spans="1:41" x14ac:dyDescent="0.25">
      <c r="A2635" s="1">
        <v>45</v>
      </c>
      <c r="B2635" s="1">
        <v>2</v>
      </c>
      <c r="C2635" s="2">
        <v>7.4047310165900004</v>
      </c>
      <c r="D2635" s="1">
        <v>329</v>
      </c>
      <c r="E2635" s="1">
        <v>45</v>
      </c>
      <c r="F2635" s="1">
        <v>2</v>
      </c>
      <c r="G2635" s="1" t="s">
        <v>39</v>
      </c>
      <c r="H2635" s="2">
        <v>18.3801475</v>
      </c>
      <c r="I2635" s="2">
        <v>0.79700000000000004</v>
      </c>
      <c r="J2635" s="2">
        <v>8505.2019999999993</v>
      </c>
      <c r="K2635" s="2">
        <v>368.80399999999997</v>
      </c>
      <c r="L2635" s="2">
        <v>0.86599999999999999</v>
      </c>
      <c r="M2635" s="2">
        <v>0.79300000000000004</v>
      </c>
      <c r="N2635" s="2">
        <v>15.92</v>
      </c>
      <c r="O2635" s="2">
        <v>0.63200000000000001</v>
      </c>
      <c r="P2635" s="2">
        <v>7367.027</v>
      </c>
      <c r="Q2635" s="2">
        <v>292.45299999999997</v>
      </c>
      <c r="R2635" s="2">
        <v>7.4047310165900004</v>
      </c>
      <c r="S2635" s="2">
        <v>13.968</v>
      </c>
      <c r="T2635" s="2">
        <v>0.55900000000000005</v>
      </c>
      <c r="U2635" s="4">
        <f t="shared" si="165"/>
        <v>103.42928283972913</v>
      </c>
      <c r="V2635" s="4">
        <f t="shared" si="164"/>
        <v>4.1392446382738104</v>
      </c>
      <c r="W2635" s="2">
        <v>0.76</v>
      </c>
      <c r="X2635" s="2">
        <v>0.700819199</v>
      </c>
      <c r="Y2635" s="1">
        <v>832</v>
      </c>
      <c r="Z2635" s="1">
        <v>5</v>
      </c>
      <c r="AA2635" s="1" t="s">
        <v>44</v>
      </c>
      <c r="AB2635" s="2">
        <v>0.2</v>
      </c>
      <c r="AE2635" s="1" t="s">
        <v>37</v>
      </c>
      <c r="AF2635" s="1" t="s">
        <v>37</v>
      </c>
      <c r="AI2635" s="2">
        <v>3768.5609281000002</v>
      </c>
      <c r="AJ2635" s="2">
        <v>358184.32840300002</v>
      </c>
      <c r="AK2635" s="1">
        <v>329</v>
      </c>
      <c r="AL2635" s="6">
        <v>0.2</v>
      </c>
      <c r="AM2635" s="6">
        <v>0.2</v>
      </c>
      <c r="AN2635">
        <f t="shared" si="166"/>
        <v>20.685856567945827</v>
      </c>
      <c r="AO2635">
        <f t="shared" si="167"/>
        <v>0.82784892765476215</v>
      </c>
    </row>
    <row r="2636" spans="1:41" x14ac:dyDescent="0.25">
      <c r="A2636" s="1">
        <v>45</v>
      </c>
      <c r="B2636" s="1">
        <v>13</v>
      </c>
      <c r="C2636" s="2">
        <v>0.26964367349200002</v>
      </c>
      <c r="D2636" s="1">
        <v>339</v>
      </c>
      <c r="E2636" s="1">
        <v>45</v>
      </c>
      <c r="F2636" s="1">
        <v>13</v>
      </c>
      <c r="G2636" s="1" t="s">
        <v>42</v>
      </c>
      <c r="H2636" s="2">
        <v>1.681665915</v>
      </c>
      <c r="I2636" s="2">
        <v>5.8999999999999997E-2</v>
      </c>
      <c r="J2636" s="2">
        <v>315.73700000000002</v>
      </c>
      <c r="K2636" s="2">
        <v>11.053000000000001</v>
      </c>
      <c r="L2636" s="2">
        <v>0.86199999999999999</v>
      </c>
      <c r="M2636" s="2">
        <v>0.79500000000000004</v>
      </c>
      <c r="N2636" s="2">
        <v>1.45</v>
      </c>
      <c r="O2636" s="2">
        <v>4.7E-2</v>
      </c>
      <c r="P2636" s="2">
        <v>272.16199999999998</v>
      </c>
      <c r="Q2636" s="2">
        <v>8.7910000000000004</v>
      </c>
      <c r="R2636" s="2">
        <v>0.26964367349200002</v>
      </c>
      <c r="S2636" s="2">
        <v>1.276</v>
      </c>
      <c r="T2636" s="2">
        <v>4.2000000000000003E-2</v>
      </c>
      <c r="U2636" s="4">
        <f t="shared" si="165"/>
        <v>0.34406532737579204</v>
      </c>
      <c r="V2636" s="4">
        <f t="shared" si="164"/>
        <v>1.1325034286664001E-2</v>
      </c>
      <c r="W2636" s="2">
        <v>0.75900000000000001</v>
      </c>
      <c r="X2636" s="2">
        <v>0.70721933000000003</v>
      </c>
      <c r="Y2636" s="1">
        <v>832</v>
      </c>
      <c r="Z2636" s="1">
        <v>5</v>
      </c>
      <c r="AA2636" s="1" t="s">
        <v>44</v>
      </c>
      <c r="AB2636" s="2">
        <v>0.2</v>
      </c>
      <c r="AE2636" s="1" t="s">
        <v>37</v>
      </c>
      <c r="AF2636" s="1" t="s">
        <v>37</v>
      </c>
      <c r="AI2636" s="2">
        <v>3768.5609281000002</v>
      </c>
      <c r="AJ2636" s="2">
        <v>358184.32840300002</v>
      </c>
      <c r="AK2636" s="1">
        <v>339</v>
      </c>
      <c r="AL2636" s="6">
        <v>0.2</v>
      </c>
      <c r="AM2636" s="6">
        <v>0.2</v>
      </c>
      <c r="AN2636">
        <f t="shared" si="166"/>
        <v>6.8813065475158405E-2</v>
      </c>
      <c r="AO2636">
        <f t="shared" si="167"/>
        <v>2.2650068573328002E-3</v>
      </c>
    </row>
    <row r="2637" spans="1:41" x14ac:dyDescent="0.25">
      <c r="A2637" s="1">
        <v>46</v>
      </c>
      <c r="B2637" s="1">
        <v>2</v>
      </c>
      <c r="C2637" s="2">
        <v>0.32198178374699998</v>
      </c>
      <c r="D2637" s="1">
        <v>341</v>
      </c>
      <c r="E2637" s="1">
        <v>46</v>
      </c>
      <c r="F2637" s="1">
        <v>2</v>
      </c>
      <c r="G2637" s="1" t="s">
        <v>39</v>
      </c>
      <c r="H2637" s="2">
        <v>13.73433805</v>
      </c>
      <c r="I2637" s="2">
        <v>0.64500000000000002</v>
      </c>
      <c r="J2637" s="2">
        <v>12517.371999999999</v>
      </c>
      <c r="K2637" s="2">
        <v>587.84500000000003</v>
      </c>
      <c r="L2637" s="2">
        <v>0.58499999999999996</v>
      </c>
      <c r="M2637" s="2">
        <v>0.83499999999999996</v>
      </c>
      <c r="N2637" s="2">
        <v>8.0359999999999996</v>
      </c>
      <c r="O2637" s="2">
        <v>0.53900000000000003</v>
      </c>
      <c r="P2637" s="2">
        <v>7324.3980000000001</v>
      </c>
      <c r="Q2637" s="2">
        <v>490.96600000000001</v>
      </c>
      <c r="R2637" s="2">
        <v>0.32198178374699998</v>
      </c>
      <c r="S2637" s="2">
        <v>6.1550000000000002</v>
      </c>
      <c r="T2637" s="2">
        <v>0.317</v>
      </c>
      <c r="U2637" s="4">
        <f t="shared" si="165"/>
        <v>1.981797878962785</v>
      </c>
      <c r="V2637" s="4">
        <f t="shared" si="164"/>
        <v>0.10206822544779899</v>
      </c>
      <c r="W2637" s="2">
        <v>0.44800000000000001</v>
      </c>
      <c r="X2637" s="2">
        <v>0.491157334</v>
      </c>
      <c r="Y2637" s="1">
        <v>832</v>
      </c>
      <c r="Z2637" s="1">
        <v>5</v>
      </c>
      <c r="AA2637" s="1" t="s">
        <v>44</v>
      </c>
      <c r="AB2637" s="2">
        <v>0.2</v>
      </c>
      <c r="AE2637" s="1" t="s">
        <v>37</v>
      </c>
      <c r="AF2637" s="1" t="s">
        <v>37</v>
      </c>
      <c r="AI2637" s="2">
        <v>3768.5609281000002</v>
      </c>
      <c r="AJ2637" s="2">
        <v>358184.32840300002</v>
      </c>
      <c r="AK2637" s="1">
        <v>341</v>
      </c>
      <c r="AL2637" s="6">
        <v>0.2</v>
      </c>
      <c r="AM2637" s="6">
        <v>0.2</v>
      </c>
      <c r="AN2637">
        <f t="shared" si="166"/>
        <v>0.39635957579255704</v>
      </c>
      <c r="AO2637">
        <f t="shared" si="167"/>
        <v>2.0413645089559798E-2</v>
      </c>
    </row>
    <row r="2638" spans="1:41" x14ac:dyDescent="0.25">
      <c r="A2638" s="1">
        <v>46</v>
      </c>
      <c r="B2638" s="1">
        <v>13</v>
      </c>
      <c r="C2638" s="2">
        <v>0.226466774811</v>
      </c>
      <c r="D2638" s="1">
        <v>350</v>
      </c>
      <c r="E2638" s="1">
        <v>46</v>
      </c>
      <c r="F2638" s="1">
        <v>13</v>
      </c>
      <c r="G2638" s="1" t="s">
        <v>42</v>
      </c>
      <c r="H2638" s="2">
        <v>1.260524864</v>
      </c>
      <c r="I2638" s="2">
        <v>4.8000000000000001E-2</v>
      </c>
      <c r="J2638" s="2">
        <v>423.33</v>
      </c>
      <c r="K2638" s="2">
        <v>16.035</v>
      </c>
      <c r="L2638" s="2">
        <v>0.59199999999999997</v>
      </c>
      <c r="M2638" s="2">
        <v>0.90100000000000002</v>
      </c>
      <c r="N2638" s="2">
        <v>0.746</v>
      </c>
      <c r="O2638" s="2">
        <v>4.2999999999999997E-2</v>
      </c>
      <c r="P2638" s="2">
        <v>250.47200000000001</v>
      </c>
      <c r="Q2638" s="2">
        <v>14.442</v>
      </c>
      <c r="R2638" s="2">
        <v>0.226466774811</v>
      </c>
      <c r="S2638" s="2">
        <v>0.57099999999999995</v>
      </c>
      <c r="T2638" s="2">
        <v>2.5000000000000001E-2</v>
      </c>
      <c r="U2638" s="4">
        <f t="shared" si="165"/>
        <v>0.12931252841708099</v>
      </c>
      <c r="V2638" s="4">
        <f t="shared" si="164"/>
        <v>5.6616693702750001E-3</v>
      </c>
      <c r="W2638" s="2">
        <v>0.45300000000000001</v>
      </c>
      <c r="X2638" s="2">
        <v>0.53354212999999995</v>
      </c>
      <c r="Y2638" s="1">
        <v>832</v>
      </c>
      <c r="Z2638" s="1">
        <v>5</v>
      </c>
      <c r="AA2638" s="1" t="s">
        <v>44</v>
      </c>
      <c r="AB2638" s="2">
        <v>0.2</v>
      </c>
      <c r="AE2638" s="1" t="s">
        <v>37</v>
      </c>
      <c r="AF2638" s="1" t="s">
        <v>37</v>
      </c>
      <c r="AI2638" s="2">
        <v>3768.5609281000002</v>
      </c>
      <c r="AJ2638" s="2">
        <v>358184.32840300002</v>
      </c>
      <c r="AK2638" s="1">
        <v>350</v>
      </c>
      <c r="AL2638" s="6">
        <v>0.2</v>
      </c>
      <c r="AM2638" s="6">
        <v>0.2</v>
      </c>
      <c r="AN2638">
        <f t="shared" si="166"/>
        <v>2.58625056834162E-2</v>
      </c>
      <c r="AO2638">
        <f t="shared" si="167"/>
        <v>1.1323338740550002E-3</v>
      </c>
    </row>
    <row r="2639" spans="1:41" x14ac:dyDescent="0.25">
      <c r="A2639" s="1">
        <v>41</v>
      </c>
      <c r="B2639" s="1">
        <v>2</v>
      </c>
      <c r="C2639" s="2">
        <v>0.266356120498</v>
      </c>
      <c r="D2639" s="1">
        <v>283</v>
      </c>
      <c r="E2639" s="1">
        <v>41</v>
      </c>
      <c r="F2639" s="1">
        <v>2</v>
      </c>
      <c r="G2639" s="1" t="s">
        <v>39</v>
      </c>
      <c r="H2639" s="2">
        <v>11.920081100000001</v>
      </c>
      <c r="I2639" s="2">
        <v>0.58199999999999996</v>
      </c>
      <c r="J2639" s="2">
        <v>23513.664000000001</v>
      </c>
      <c r="K2639" s="2">
        <v>1147.4929999999999</v>
      </c>
      <c r="L2639" s="2">
        <v>0.96099999999999997</v>
      </c>
      <c r="M2639" s="2">
        <v>0.92300000000000004</v>
      </c>
      <c r="N2639" s="2">
        <v>11.452</v>
      </c>
      <c r="O2639" s="2">
        <v>0.53700000000000003</v>
      </c>
      <c r="P2639" s="2">
        <v>22589.972000000002</v>
      </c>
      <c r="Q2639" s="2">
        <v>1059.182</v>
      </c>
      <c r="R2639" s="2">
        <v>0.266356120498</v>
      </c>
      <c r="S2639" s="2">
        <v>10.039</v>
      </c>
      <c r="T2639" s="2">
        <v>0.47399999999999998</v>
      </c>
      <c r="U2639" s="4">
        <f t="shared" si="165"/>
        <v>2.6739490936794219</v>
      </c>
      <c r="V2639" s="4">
        <f t="shared" si="164"/>
        <v>0.126252801116052</v>
      </c>
      <c r="W2639" s="2">
        <v>0.84199999999999997</v>
      </c>
      <c r="X2639" s="2">
        <v>0.815267984</v>
      </c>
      <c r="Y2639" s="1">
        <v>833</v>
      </c>
      <c r="Z2639" s="1">
        <v>5</v>
      </c>
      <c r="AA2639" s="1" t="s">
        <v>44</v>
      </c>
      <c r="AB2639" s="2">
        <v>0.2</v>
      </c>
      <c r="AE2639" s="1" t="s">
        <v>37</v>
      </c>
      <c r="AF2639" s="1" t="s">
        <v>37</v>
      </c>
      <c r="AI2639" s="2">
        <v>1142.5045192499999</v>
      </c>
      <c r="AJ2639" s="2">
        <v>30559.0988941</v>
      </c>
      <c r="AK2639" s="1">
        <v>283</v>
      </c>
      <c r="AL2639" s="6">
        <v>0.2</v>
      </c>
      <c r="AM2639" s="6">
        <v>0.2</v>
      </c>
      <c r="AN2639">
        <f t="shared" si="166"/>
        <v>0.53478981873588438</v>
      </c>
      <c r="AO2639">
        <f t="shared" si="167"/>
        <v>2.52505602232104E-2</v>
      </c>
    </row>
    <row r="2640" spans="1:41" x14ac:dyDescent="0.25">
      <c r="A2640" s="1">
        <v>41</v>
      </c>
      <c r="B2640" s="1">
        <v>13</v>
      </c>
      <c r="C2640" s="2">
        <v>0.43518704846200001</v>
      </c>
      <c r="D2640" s="1">
        <v>293</v>
      </c>
      <c r="E2640" s="1">
        <v>41</v>
      </c>
      <c r="F2640" s="1">
        <v>13</v>
      </c>
      <c r="G2640" s="1" t="s">
        <v>42</v>
      </c>
      <c r="H2640" s="2">
        <v>1.04836007</v>
      </c>
      <c r="I2640" s="2">
        <v>4.1000000000000002E-2</v>
      </c>
      <c r="J2640" s="2">
        <v>1567.8710000000001</v>
      </c>
      <c r="K2640" s="2">
        <v>61.607999999999997</v>
      </c>
      <c r="L2640" s="2">
        <v>0.96199999999999997</v>
      </c>
      <c r="M2640" s="2">
        <v>0.92100000000000004</v>
      </c>
      <c r="N2640" s="2">
        <v>1.008</v>
      </c>
      <c r="O2640" s="2">
        <v>3.7999999999999999E-2</v>
      </c>
      <c r="P2640" s="2">
        <v>1507.8520000000001</v>
      </c>
      <c r="Q2640" s="2">
        <v>56.765999999999998</v>
      </c>
      <c r="R2640" s="2">
        <v>0.43518704846200001</v>
      </c>
      <c r="S2640" s="2">
        <v>0.88800000000000001</v>
      </c>
      <c r="T2640" s="2">
        <v>3.4000000000000002E-2</v>
      </c>
      <c r="U2640" s="4">
        <f t="shared" si="165"/>
        <v>0.38644609903425603</v>
      </c>
      <c r="V2640" s="4">
        <f t="shared" si="164"/>
        <v>1.4796359647708002E-2</v>
      </c>
      <c r="W2640" s="2">
        <v>0.84699999999999998</v>
      </c>
      <c r="X2640" s="2">
        <v>0.81975645799999997</v>
      </c>
      <c r="Y2640" s="1">
        <v>833</v>
      </c>
      <c r="Z2640" s="1">
        <v>5</v>
      </c>
      <c r="AA2640" s="1" t="s">
        <v>44</v>
      </c>
      <c r="AB2640" s="2">
        <v>0.2</v>
      </c>
      <c r="AE2640" s="1" t="s">
        <v>37</v>
      </c>
      <c r="AF2640" s="1" t="s">
        <v>37</v>
      </c>
      <c r="AI2640" s="2">
        <v>1142.5045192499999</v>
      </c>
      <c r="AJ2640" s="2">
        <v>30559.0988941</v>
      </c>
      <c r="AK2640" s="1">
        <v>293</v>
      </c>
      <c r="AL2640" s="6">
        <v>0.2</v>
      </c>
      <c r="AM2640" s="6">
        <v>0.2</v>
      </c>
      <c r="AN2640">
        <f t="shared" si="166"/>
        <v>7.7289219806851217E-2</v>
      </c>
      <c r="AO2640">
        <f t="shared" si="167"/>
        <v>2.9592719295416007E-3</v>
      </c>
    </row>
    <row r="2641" spans="1:41" x14ac:dyDescent="0.25">
      <c r="A2641" s="1">
        <v>41</v>
      </c>
      <c r="B2641" s="1">
        <v>13</v>
      </c>
      <c r="C2641" s="2">
        <v>0.14633317283300001</v>
      </c>
      <c r="D2641" s="1">
        <v>293</v>
      </c>
      <c r="E2641" s="1">
        <v>41</v>
      </c>
      <c r="F2641" s="1">
        <v>13</v>
      </c>
      <c r="G2641" s="1" t="s">
        <v>42</v>
      </c>
      <c r="H2641" s="2">
        <v>1.04836007</v>
      </c>
      <c r="I2641" s="2">
        <v>4.1000000000000002E-2</v>
      </c>
      <c r="J2641" s="2">
        <v>1567.8710000000001</v>
      </c>
      <c r="K2641" s="2">
        <v>61.607999999999997</v>
      </c>
      <c r="L2641" s="2">
        <v>0.96199999999999997</v>
      </c>
      <c r="M2641" s="2">
        <v>0.92100000000000004</v>
      </c>
      <c r="N2641" s="2">
        <v>1.008</v>
      </c>
      <c r="O2641" s="2">
        <v>3.7999999999999999E-2</v>
      </c>
      <c r="P2641" s="2">
        <v>1507.8520000000001</v>
      </c>
      <c r="Q2641" s="2">
        <v>56.765999999999998</v>
      </c>
      <c r="R2641" s="2">
        <v>0.14633317283300001</v>
      </c>
      <c r="S2641" s="2">
        <v>0.88800000000000001</v>
      </c>
      <c r="T2641" s="2">
        <v>3.4000000000000002E-2</v>
      </c>
      <c r="U2641" s="4">
        <f t="shared" si="165"/>
        <v>0.12994385747570403</v>
      </c>
      <c r="V2641" s="4">
        <f t="shared" si="164"/>
        <v>4.975327876322001E-3</v>
      </c>
      <c r="W2641" s="2">
        <v>0.84699999999999998</v>
      </c>
      <c r="X2641" s="2">
        <v>0.81975645799999997</v>
      </c>
      <c r="Y2641" s="1">
        <v>834</v>
      </c>
      <c r="Z2641" s="1">
        <v>5</v>
      </c>
      <c r="AA2641" s="1" t="s">
        <v>44</v>
      </c>
      <c r="AB2641" s="2">
        <v>0.2</v>
      </c>
      <c r="AE2641" s="1" t="s">
        <v>37</v>
      </c>
      <c r="AF2641" s="1" t="s">
        <v>37</v>
      </c>
      <c r="AI2641" s="2">
        <v>670.28431320599998</v>
      </c>
      <c r="AJ2641" s="2">
        <v>6374.2475117699996</v>
      </c>
      <c r="AK2641" s="1">
        <v>293</v>
      </c>
      <c r="AL2641" s="6">
        <v>0.2</v>
      </c>
      <c r="AM2641" s="6">
        <v>0.2</v>
      </c>
      <c r="AN2641">
        <f t="shared" si="166"/>
        <v>2.5988771495140808E-2</v>
      </c>
      <c r="AO2641">
        <f t="shared" si="167"/>
        <v>9.9506557526440019E-4</v>
      </c>
    </row>
    <row r="2642" spans="1:41" x14ac:dyDescent="0.25">
      <c r="A2642" s="1">
        <v>41</v>
      </c>
      <c r="B2642" s="1">
        <v>13</v>
      </c>
      <c r="C2642" s="2">
        <v>8.6845455231100002E-2</v>
      </c>
      <c r="D2642" s="1">
        <v>293</v>
      </c>
      <c r="E2642" s="1">
        <v>41</v>
      </c>
      <c r="F2642" s="1">
        <v>13</v>
      </c>
      <c r="G2642" s="1" t="s">
        <v>42</v>
      </c>
      <c r="H2642" s="2">
        <v>1.04836007</v>
      </c>
      <c r="I2642" s="2">
        <v>4.1000000000000002E-2</v>
      </c>
      <c r="J2642" s="2">
        <v>1567.8710000000001</v>
      </c>
      <c r="K2642" s="2">
        <v>61.607999999999997</v>
      </c>
      <c r="L2642" s="2">
        <v>0.96199999999999997</v>
      </c>
      <c r="M2642" s="2">
        <v>0.92100000000000004</v>
      </c>
      <c r="N2642" s="2">
        <v>1.008</v>
      </c>
      <c r="O2642" s="2">
        <v>3.7999999999999999E-2</v>
      </c>
      <c r="P2642" s="2">
        <v>1507.8520000000001</v>
      </c>
      <c r="Q2642" s="2">
        <v>56.765999999999998</v>
      </c>
      <c r="R2642" s="2">
        <v>8.6845455231100002E-2</v>
      </c>
      <c r="S2642" s="2">
        <v>0.88800000000000001</v>
      </c>
      <c r="T2642" s="2">
        <v>3.4000000000000002E-2</v>
      </c>
      <c r="U2642" s="4">
        <f t="shared" si="165"/>
        <v>7.7118764245216798E-2</v>
      </c>
      <c r="V2642" s="4">
        <f t="shared" si="164"/>
        <v>2.9527454778574005E-3</v>
      </c>
      <c r="W2642" s="2">
        <v>0.84699999999999998</v>
      </c>
      <c r="X2642" s="2">
        <v>0.81975645799999997</v>
      </c>
      <c r="Y2642" s="1">
        <v>835</v>
      </c>
      <c r="Z2642" s="1">
        <v>5</v>
      </c>
      <c r="AA2642" s="1" t="s">
        <v>44</v>
      </c>
      <c r="AB2642" s="2">
        <v>0.2</v>
      </c>
      <c r="AE2642" s="1" t="s">
        <v>37</v>
      </c>
      <c r="AF2642" s="1" t="s">
        <v>37</v>
      </c>
      <c r="AI2642" s="2">
        <v>324.66670077200001</v>
      </c>
      <c r="AJ2642" s="2">
        <v>3782.9728979199999</v>
      </c>
      <c r="AK2642" s="1">
        <v>293</v>
      </c>
      <c r="AL2642" s="6">
        <v>0.2</v>
      </c>
      <c r="AM2642" s="6">
        <v>0.2</v>
      </c>
      <c r="AN2642">
        <f t="shared" si="166"/>
        <v>1.5423752849043361E-2</v>
      </c>
      <c r="AO2642">
        <f t="shared" si="167"/>
        <v>5.9054909557148009E-4</v>
      </c>
    </row>
    <row r="2643" spans="1:41" x14ac:dyDescent="0.25">
      <c r="A2643" s="1">
        <v>41</v>
      </c>
      <c r="B2643" s="1">
        <v>1</v>
      </c>
      <c r="C2643" s="2">
        <v>2.1797502998699998</v>
      </c>
      <c r="D2643" s="1">
        <v>282</v>
      </c>
      <c r="E2643" s="1">
        <v>41</v>
      </c>
      <c r="F2643" s="1">
        <v>1</v>
      </c>
      <c r="G2643" s="1" t="s">
        <v>46</v>
      </c>
      <c r="H2643" s="2">
        <v>6.4644953860000003</v>
      </c>
      <c r="I2643" s="2">
        <v>0.30099999999999999</v>
      </c>
      <c r="J2643" s="2">
        <v>7159.5820000000003</v>
      </c>
      <c r="K2643" s="2">
        <v>333.43</v>
      </c>
      <c r="L2643" s="2">
        <v>0.96099999999999997</v>
      </c>
      <c r="M2643" s="2">
        <v>0.92300000000000004</v>
      </c>
      <c r="N2643" s="2">
        <v>6.2110000000000003</v>
      </c>
      <c r="O2643" s="2">
        <v>0.27800000000000002</v>
      </c>
      <c r="P2643" s="2">
        <v>6878.3919999999998</v>
      </c>
      <c r="Q2643" s="2">
        <v>307.74299999999999</v>
      </c>
      <c r="R2643" s="2">
        <v>2.1797502998699998</v>
      </c>
      <c r="S2643" s="2">
        <v>5.4459999999999997</v>
      </c>
      <c r="T2643" s="2">
        <v>0.246</v>
      </c>
      <c r="U2643" s="4">
        <f t="shared" si="165"/>
        <v>11.870920133092019</v>
      </c>
      <c r="V2643" s="4">
        <f t="shared" si="164"/>
        <v>0.53621857376801996</v>
      </c>
      <c r="W2643" s="2">
        <v>0.84199999999999997</v>
      </c>
      <c r="X2643" s="2">
        <v>0.81555424300000001</v>
      </c>
      <c r="Y2643" s="1">
        <v>836</v>
      </c>
      <c r="Z2643" s="1">
        <v>5</v>
      </c>
      <c r="AA2643" s="1" t="s">
        <v>44</v>
      </c>
      <c r="AB2643" s="2">
        <v>0.2</v>
      </c>
      <c r="AE2643" s="1" t="s">
        <v>37</v>
      </c>
      <c r="AF2643" s="1" t="s">
        <v>37</v>
      </c>
      <c r="AI2643" s="2">
        <v>1950.2693868199999</v>
      </c>
      <c r="AJ2643" s="2">
        <v>208800.231034</v>
      </c>
      <c r="AK2643" s="1">
        <v>282</v>
      </c>
      <c r="AL2643" s="6">
        <v>0.2</v>
      </c>
      <c r="AM2643" s="6">
        <v>0.2</v>
      </c>
      <c r="AN2643">
        <f t="shared" si="166"/>
        <v>2.374184026618404</v>
      </c>
      <c r="AO2643">
        <f t="shared" si="167"/>
        <v>0.107243714753604</v>
      </c>
    </row>
    <row r="2644" spans="1:41" x14ac:dyDescent="0.25">
      <c r="A2644" s="1">
        <v>41</v>
      </c>
      <c r="B2644" s="1">
        <v>7</v>
      </c>
      <c r="C2644" s="2">
        <v>0.71241273569499997</v>
      </c>
      <c r="D2644" s="1">
        <v>287</v>
      </c>
      <c r="E2644" s="1">
        <v>41</v>
      </c>
      <c r="F2644" s="1">
        <v>7</v>
      </c>
      <c r="G2644" s="1" t="s">
        <v>43</v>
      </c>
      <c r="H2644" s="2">
        <v>12.396099420000001</v>
      </c>
      <c r="I2644" s="2">
        <v>0.63200000000000001</v>
      </c>
      <c r="J2644" s="2">
        <v>2255.096</v>
      </c>
      <c r="K2644" s="2">
        <v>115.03100000000001</v>
      </c>
      <c r="L2644" s="2">
        <v>0.96</v>
      </c>
      <c r="M2644" s="2">
        <v>0.92300000000000004</v>
      </c>
      <c r="N2644" s="2">
        <v>11.903</v>
      </c>
      <c r="O2644" s="2">
        <v>0.58299999999999996</v>
      </c>
      <c r="P2644" s="2">
        <v>2165.4079999999999</v>
      </c>
      <c r="Q2644" s="2">
        <v>106.125</v>
      </c>
      <c r="R2644" s="2">
        <v>0.71241273569499997</v>
      </c>
      <c r="S2644" s="2">
        <v>10.445</v>
      </c>
      <c r="T2644" s="2">
        <v>0.51600000000000001</v>
      </c>
      <c r="U2644" s="4">
        <f t="shared" si="165"/>
        <v>7.4411510243342747</v>
      </c>
      <c r="V2644" s="4">
        <f t="shared" si="164"/>
        <v>0.36760497161861999</v>
      </c>
      <c r="W2644" s="2">
        <v>0.84299999999999997</v>
      </c>
      <c r="X2644" s="2">
        <v>0.81577403900000001</v>
      </c>
      <c r="Y2644" s="1">
        <v>836</v>
      </c>
      <c r="Z2644" s="1">
        <v>5</v>
      </c>
      <c r="AA2644" s="1" t="s">
        <v>44</v>
      </c>
      <c r="AB2644" s="2">
        <v>0.2</v>
      </c>
      <c r="AE2644" s="1" t="s">
        <v>37</v>
      </c>
      <c r="AF2644" s="1" t="s">
        <v>37</v>
      </c>
      <c r="AI2644" s="2">
        <v>1950.2693868199999</v>
      </c>
      <c r="AJ2644" s="2">
        <v>208800.231034</v>
      </c>
      <c r="AK2644" s="1">
        <v>287</v>
      </c>
      <c r="AL2644" s="6">
        <v>0.2</v>
      </c>
      <c r="AM2644" s="6">
        <v>0.2</v>
      </c>
      <c r="AN2644">
        <f t="shared" si="166"/>
        <v>1.488230204866855</v>
      </c>
      <c r="AO2644">
        <f t="shared" si="167"/>
        <v>7.3520994323723998E-2</v>
      </c>
    </row>
    <row r="2645" spans="1:41" x14ac:dyDescent="0.25">
      <c r="A2645" s="1">
        <v>41</v>
      </c>
      <c r="B2645" s="1">
        <v>13</v>
      </c>
      <c r="C2645" s="2">
        <v>1.90124980772</v>
      </c>
      <c r="D2645" s="1">
        <v>293</v>
      </c>
      <c r="E2645" s="1">
        <v>41</v>
      </c>
      <c r="F2645" s="1">
        <v>13</v>
      </c>
      <c r="G2645" s="1" t="s">
        <v>42</v>
      </c>
      <c r="H2645" s="2">
        <v>1.04836007</v>
      </c>
      <c r="I2645" s="2">
        <v>4.1000000000000002E-2</v>
      </c>
      <c r="J2645" s="2">
        <v>1567.8710000000001</v>
      </c>
      <c r="K2645" s="2">
        <v>61.607999999999997</v>
      </c>
      <c r="L2645" s="2">
        <v>0.96199999999999997</v>
      </c>
      <c r="M2645" s="2">
        <v>0.92100000000000004</v>
      </c>
      <c r="N2645" s="2">
        <v>1.008</v>
      </c>
      <c r="O2645" s="2">
        <v>3.7999999999999999E-2</v>
      </c>
      <c r="P2645" s="2">
        <v>1507.8520000000001</v>
      </c>
      <c r="Q2645" s="2">
        <v>56.765999999999998</v>
      </c>
      <c r="R2645" s="2">
        <v>1.90124980772</v>
      </c>
      <c r="S2645" s="2">
        <v>0.88800000000000001</v>
      </c>
      <c r="T2645" s="2">
        <v>3.4000000000000002E-2</v>
      </c>
      <c r="U2645" s="4">
        <f t="shared" si="165"/>
        <v>1.68830982925536</v>
      </c>
      <c r="V2645" s="4">
        <f t="shared" si="164"/>
        <v>6.4642493462480008E-2</v>
      </c>
      <c r="W2645" s="2">
        <v>0.84699999999999998</v>
      </c>
      <c r="X2645" s="2">
        <v>0.81975645799999997</v>
      </c>
      <c r="Y2645" s="1">
        <v>836</v>
      </c>
      <c r="Z2645" s="1">
        <v>5</v>
      </c>
      <c r="AA2645" s="1" t="s">
        <v>44</v>
      </c>
      <c r="AB2645" s="2">
        <v>0.2</v>
      </c>
      <c r="AE2645" s="1" t="s">
        <v>37</v>
      </c>
      <c r="AF2645" s="1" t="s">
        <v>37</v>
      </c>
      <c r="AI2645" s="2">
        <v>1950.2693868199999</v>
      </c>
      <c r="AJ2645" s="2">
        <v>208800.231034</v>
      </c>
      <c r="AK2645" s="1">
        <v>293</v>
      </c>
      <c r="AL2645" s="6">
        <v>0.2</v>
      </c>
      <c r="AM2645" s="6">
        <v>0.2</v>
      </c>
      <c r="AN2645">
        <f t="shared" si="166"/>
        <v>0.337661965851072</v>
      </c>
      <c r="AO2645">
        <f t="shared" si="167"/>
        <v>1.2928498692496002E-2</v>
      </c>
    </row>
    <row r="2646" spans="1:41" x14ac:dyDescent="0.25">
      <c r="A2646" s="1">
        <v>45</v>
      </c>
      <c r="B2646" s="1">
        <v>2</v>
      </c>
      <c r="C2646" s="2">
        <v>0.38990517810800002</v>
      </c>
      <c r="D2646" s="1">
        <v>329</v>
      </c>
      <c r="E2646" s="1">
        <v>45</v>
      </c>
      <c r="F2646" s="1">
        <v>2</v>
      </c>
      <c r="G2646" s="1" t="s">
        <v>39</v>
      </c>
      <c r="H2646" s="2">
        <v>18.3801475</v>
      </c>
      <c r="I2646" s="2">
        <v>0.79700000000000004</v>
      </c>
      <c r="J2646" s="2">
        <v>8505.2019999999993</v>
      </c>
      <c r="K2646" s="2">
        <v>368.80399999999997</v>
      </c>
      <c r="L2646" s="2">
        <v>0.86599999999999999</v>
      </c>
      <c r="M2646" s="2">
        <v>0.79300000000000004</v>
      </c>
      <c r="N2646" s="2">
        <v>15.92</v>
      </c>
      <c r="O2646" s="2">
        <v>0.63200000000000001</v>
      </c>
      <c r="P2646" s="2">
        <v>7367.027</v>
      </c>
      <c r="Q2646" s="2">
        <v>292.45299999999997</v>
      </c>
      <c r="R2646" s="2">
        <v>0.38990517810800002</v>
      </c>
      <c r="S2646" s="2">
        <v>13.968</v>
      </c>
      <c r="T2646" s="2">
        <v>0.55900000000000005</v>
      </c>
      <c r="U2646" s="4">
        <f t="shared" si="165"/>
        <v>5.4461955278125442</v>
      </c>
      <c r="V2646" s="4">
        <f t="shared" si="164"/>
        <v>0.21795699456237203</v>
      </c>
      <c r="W2646" s="2">
        <v>0.76</v>
      </c>
      <c r="X2646" s="2">
        <v>0.700819199</v>
      </c>
      <c r="Y2646" s="1">
        <v>837</v>
      </c>
      <c r="Z2646" s="1">
        <v>5</v>
      </c>
      <c r="AA2646" s="1" t="s">
        <v>44</v>
      </c>
      <c r="AB2646" s="2">
        <v>0.2</v>
      </c>
      <c r="AE2646" s="1" t="s">
        <v>37</v>
      </c>
      <c r="AF2646" s="1" t="s">
        <v>37</v>
      </c>
      <c r="AI2646" s="2">
        <v>554.109301448</v>
      </c>
      <c r="AJ2646" s="2">
        <v>16984.201621600001</v>
      </c>
      <c r="AK2646" s="1">
        <v>329</v>
      </c>
      <c r="AL2646" s="6">
        <v>0.2</v>
      </c>
      <c r="AM2646" s="6">
        <v>0.2</v>
      </c>
      <c r="AN2646">
        <f t="shared" si="166"/>
        <v>1.0892391055625088</v>
      </c>
      <c r="AO2646">
        <f t="shared" si="167"/>
        <v>4.3591398912474405E-2</v>
      </c>
    </row>
    <row r="2647" spans="1:41" x14ac:dyDescent="0.25">
      <c r="A2647" s="1">
        <v>46</v>
      </c>
      <c r="B2647" s="1">
        <v>2</v>
      </c>
      <c r="C2647" s="2">
        <v>2.0114997941500001</v>
      </c>
      <c r="D2647" s="1">
        <v>341</v>
      </c>
      <c r="E2647" s="1">
        <v>46</v>
      </c>
      <c r="F2647" s="1">
        <v>2</v>
      </c>
      <c r="G2647" s="1" t="s">
        <v>39</v>
      </c>
      <c r="H2647" s="2">
        <v>13.73433805</v>
      </c>
      <c r="I2647" s="2">
        <v>0.64500000000000002</v>
      </c>
      <c r="J2647" s="2">
        <v>12517.371999999999</v>
      </c>
      <c r="K2647" s="2">
        <v>587.84500000000003</v>
      </c>
      <c r="L2647" s="2">
        <v>0.58499999999999996</v>
      </c>
      <c r="M2647" s="2">
        <v>0.83499999999999996</v>
      </c>
      <c r="N2647" s="2">
        <v>8.0359999999999996</v>
      </c>
      <c r="O2647" s="2">
        <v>0.53900000000000003</v>
      </c>
      <c r="P2647" s="2">
        <v>7324.3980000000001</v>
      </c>
      <c r="Q2647" s="2">
        <v>490.96600000000001</v>
      </c>
      <c r="R2647" s="2">
        <v>2.0114997941500001</v>
      </c>
      <c r="S2647" s="2">
        <v>6.1550000000000002</v>
      </c>
      <c r="T2647" s="2">
        <v>0.317</v>
      </c>
      <c r="U2647" s="4">
        <f t="shared" si="165"/>
        <v>12.380781232993252</v>
      </c>
      <c r="V2647" s="4">
        <f t="shared" si="164"/>
        <v>0.63764543474555002</v>
      </c>
      <c r="W2647" s="2">
        <v>0.44800000000000001</v>
      </c>
      <c r="X2647" s="2">
        <v>0.491157334</v>
      </c>
      <c r="Y2647" s="1">
        <v>838</v>
      </c>
      <c r="Z2647" s="1">
        <v>5</v>
      </c>
      <c r="AA2647" s="1" t="s">
        <v>44</v>
      </c>
      <c r="AB2647" s="2">
        <v>0.2</v>
      </c>
      <c r="AE2647" s="1" t="s">
        <v>37</v>
      </c>
      <c r="AF2647" s="1" t="s">
        <v>37</v>
      </c>
      <c r="AI2647" s="2">
        <v>1231.4171920799999</v>
      </c>
      <c r="AJ2647" s="2">
        <v>87621.252177100003</v>
      </c>
      <c r="AK2647" s="1">
        <v>341</v>
      </c>
      <c r="AL2647" s="6">
        <v>0.2</v>
      </c>
      <c r="AM2647" s="6">
        <v>0.2</v>
      </c>
      <c r="AN2647">
        <f t="shared" si="166"/>
        <v>2.4761562465986504</v>
      </c>
      <c r="AO2647">
        <f t="shared" si="167"/>
        <v>0.12752908694911</v>
      </c>
    </row>
    <row r="2648" spans="1:41" x14ac:dyDescent="0.25">
      <c r="A2648" s="1">
        <v>46</v>
      </c>
      <c r="B2648" s="1">
        <v>13</v>
      </c>
      <c r="C2648" s="2">
        <v>1.15010425007E-5</v>
      </c>
      <c r="D2648" s="1">
        <v>350</v>
      </c>
      <c r="E2648" s="1">
        <v>46</v>
      </c>
      <c r="F2648" s="1">
        <v>13</v>
      </c>
      <c r="G2648" s="1" t="s">
        <v>42</v>
      </c>
      <c r="H2648" s="2">
        <v>1.260524864</v>
      </c>
      <c r="I2648" s="2">
        <v>4.8000000000000001E-2</v>
      </c>
      <c r="J2648" s="2">
        <v>423.33</v>
      </c>
      <c r="K2648" s="2">
        <v>16.035</v>
      </c>
      <c r="L2648" s="2">
        <v>0.59199999999999997</v>
      </c>
      <c r="M2648" s="2">
        <v>0.90100000000000002</v>
      </c>
      <c r="N2648" s="2">
        <v>0.746</v>
      </c>
      <c r="O2648" s="2">
        <v>4.2999999999999997E-2</v>
      </c>
      <c r="P2648" s="2">
        <v>250.47200000000001</v>
      </c>
      <c r="Q2648" s="2">
        <v>14.442</v>
      </c>
      <c r="R2648" s="2">
        <v>1.15010425007E-5</v>
      </c>
      <c r="S2648" s="2">
        <v>0.57099999999999995</v>
      </c>
      <c r="T2648" s="2">
        <v>2.5000000000000001E-2</v>
      </c>
      <c r="U2648" s="4">
        <f t="shared" si="165"/>
        <v>6.5670952678996998E-6</v>
      </c>
      <c r="V2648" s="4">
        <f t="shared" si="164"/>
        <v>2.8752606251750001E-7</v>
      </c>
      <c r="W2648" s="2">
        <v>0.45300000000000001</v>
      </c>
      <c r="X2648" s="2">
        <v>0.53354212999999995</v>
      </c>
      <c r="Y2648" s="1">
        <v>838</v>
      </c>
      <c r="Z2648" s="1">
        <v>5</v>
      </c>
      <c r="AA2648" s="1" t="s">
        <v>44</v>
      </c>
      <c r="AB2648" s="2">
        <v>0.2</v>
      </c>
      <c r="AE2648" s="1" t="s">
        <v>37</v>
      </c>
      <c r="AF2648" s="1" t="s">
        <v>37</v>
      </c>
      <c r="AI2648" s="2">
        <v>1231.4171920799999</v>
      </c>
      <c r="AJ2648" s="2">
        <v>87621.252177100003</v>
      </c>
      <c r="AK2648" s="1">
        <v>350</v>
      </c>
      <c r="AL2648" s="6">
        <v>0.2</v>
      </c>
      <c r="AM2648" s="6">
        <v>0.2</v>
      </c>
      <c r="AN2648">
        <f t="shared" si="166"/>
        <v>1.3134190535799401E-6</v>
      </c>
      <c r="AO2648">
        <f t="shared" si="167"/>
        <v>5.7505212503500007E-8</v>
      </c>
    </row>
    <row r="2649" spans="1:41" x14ac:dyDescent="0.25">
      <c r="A2649" s="1">
        <v>46</v>
      </c>
      <c r="B2649" s="1">
        <v>2</v>
      </c>
      <c r="C2649" s="2">
        <v>1.32948443104</v>
      </c>
      <c r="D2649" s="1">
        <v>341</v>
      </c>
      <c r="E2649" s="1">
        <v>46</v>
      </c>
      <c r="F2649" s="1">
        <v>2</v>
      </c>
      <c r="G2649" s="1" t="s">
        <v>39</v>
      </c>
      <c r="H2649" s="2">
        <v>13.73433805</v>
      </c>
      <c r="I2649" s="2">
        <v>0.64500000000000002</v>
      </c>
      <c r="J2649" s="2">
        <v>12517.371999999999</v>
      </c>
      <c r="K2649" s="2">
        <v>587.84500000000003</v>
      </c>
      <c r="L2649" s="2">
        <v>0.58499999999999996</v>
      </c>
      <c r="M2649" s="2">
        <v>0.83499999999999996</v>
      </c>
      <c r="N2649" s="2">
        <v>8.0359999999999996</v>
      </c>
      <c r="O2649" s="2">
        <v>0.53900000000000003</v>
      </c>
      <c r="P2649" s="2">
        <v>7324.3980000000001</v>
      </c>
      <c r="Q2649" s="2">
        <v>490.96600000000001</v>
      </c>
      <c r="R2649" s="2">
        <v>1.32948443104</v>
      </c>
      <c r="S2649" s="2">
        <v>6.1550000000000002</v>
      </c>
      <c r="T2649" s="2">
        <v>0.317</v>
      </c>
      <c r="U2649" s="4">
        <f t="shared" si="165"/>
        <v>8.1829766730512006</v>
      </c>
      <c r="V2649" s="4">
        <f t="shared" si="164"/>
        <v>0.42144656463968</v>
      </c>
      <c r="W2649" s="2">
        <v>0.44800000000000001</v>
      </c>
      <c r="X2649" s="2">
        <v>0.491157334</v>
      </c>
      <c r="Y2649" s="1">
        <v>839</v>
      </c>
      <c r="Z2649" s="1">
        <v>5</v>
      </c>
      <c r="AA2649" s="1" t="s">
        <v>44</v>
      </c>
      <c r="AB2649" s="2">
        <v>0.2</v>
      </c>
      <c r="AE2649" s="1" t="s">
        <v>37</v>
      </c>
      <c r="AF2649" s="1" t="s">
        <v>37</v>
      </c>
      <c r="AI2649" s="2">
        <v>964.68292134299998</v>
      </c>
      <c r="AJ2649" s="2">
        <v>57912.110166600003</v>
      </c>
      <c r="AK2649" s="1">
        <v>341</v>
      </c>
      <c r="AL2649" s="6">
        <v>0.2</v>
      </c>
      <c r="AM2649" s="6">
        <v>0.2</v>
      </c>
      <c r="AN2649">
        <f t="shared" si="166"/>
        <v>1.6365953346102402</v>
      </c>
      <c r="AO2649">
        <f t="shared" si="167"/>
        <v>8.4289312927936011E-2</v>
      </c>
    </row>
    <row r="2650" spans="1:41" x14ac:dyDescent="0.25">
      <c r="A2650" s="1">
        <v>46</v>
      </c>
      <c r="B2650" s="1">
        <v>1</v>
      </c>
      <c r="C2650" s="2">
        <v>8.0172400493900007</v>
      </c>
      <c r="D2650" s="1">
        <v>340</v>
      </c>
      <c r="E2650" s="1">
        <v>46</v>
      </c>
      <c r="F2650" s="1">
        <v>1</v>
      </c>
      <c r="G2650" s="1" t="s">
        <v>46</v>
      </c>
      <c r="H2650" s="2">
        <v>7.4749794569999999</v>
      </c>
      <c r="I2650" s="2">
        <v>0.33500000000000002</v>
      </c>
      <c r="J2650" s="2">
        <v>892.73099999999999</v>
      </c>
      <c r="K2650" s="2">
        <v>39.970999999999997</v>
      </c>
      <c r="L2650" s="2">
        <v>0.58599999999999997</v>
      </c>
      <c r="M2650" s="2">
        <v>0.84</v>
      </c>
      <c r="N2650" s="2">
        <v>4.38</v>
      </c>
      <c r="O2650" s="2">
        <v>0.28100000000000003</v>
      </c>
      <c r="P2650" s="2">
        <v>523.1</v>
      </c>
      <c r="Q2650" s="2">
        <v>33.572000000000003</v>
      </c>
      <c r="R2650" s="2">
        <v>8.0172400493900007</v>
      </c>
      <c r="S2650" s="2">
        <v>3.3559999999999999</v>
      </c>
      <c r="T2650" s="2">
        <v>0.16500000000000001</v>
      </c>
      <c r="U2650" s="4">
        <f t="shared" si="165"/>
        <v>26.905857605752843</v>
      </c>
      <c r="V2650" s="4">
        <f t="shared" si="164"/>
        <v>1.3228446081493501</v>
      </c>
      <c r="W2650" s="2">
        <v>0.44900000000000001</v>
      </c>
      <c r="X2650" s="2">
        <v>0.49424784799999999</v>
      </c>
      <c r="Y2650" s="1">
        <v>840</v>
      </c>
      <c r="Z2650" s="1">
        <v>5</v>
      </c>
      <c r="AA2650" s="1" t="s">
        <v>44</v>
      </c>
      <c r="AB2650" s="2">
        <v>0.2</v>
      </c>
      <c r="AE2650" s="1" t="s">
        <v>37</v>
      </c>
      <c r="AF2650" s="1" t="s">
        <v>37</v>
      </c>
      <c r="AI2650" s="2">
        <v>18116.0577127</v>
      </c>
      <c r="AJ2650" s="2">
        <v>1110186.15172</v>
      </c>
      <c r="AK2650" s="1">
        <v>340</v>
      </c>
      <c r="AL2650" s="6">
        <v>0.2</v>
      </c>
      <c r="AM2650" s="6">
        <v>0.2</v>
      </c>
      <c r="AN2650">
        <f t="shared" si="166"/>
        <v>5.3811715211505691</v>
      </c>
      <c r="AO2650">
        <f t="shared" si="167"/>
        <v>0.26456892162987006</v>
      </c>
    </row>
    <row r="2651" spans="1:41" x14ac:dyDescent="0.25">
      <c r="A2651" s="1">
        <v>46</v>
      </c>
      <c r="B2651" s="1">
        <v>2</v>
      </c>
      <c r="C2651" s="2">
        <v>2.3714691515899999</v>
      </c>
      <c r="D2651" s="1">
        <v>341</v>
      </c>
      <c r="E2651" s="1">
        <v>46</v>
      </c>
      <c r="F2651" s="1">
        <v>2</v>
      </c>
      <c r="G2651" s="1" t="s">
        <v>39</v>
      </c>
      <c r="H2651" s="2">
        <v>13.73433805</v>
      </c>
      <c r="I2651" s="2">
        <v>0.64500000000000002</v>
      </c>
      <c r="J2651" s="2">
        <v>12517.371999999999</v>
      </c>
      <c r="K2651" s="2">
        <v>587.84500000000003</v>
      </c>
      <c r="L2651" s="2">
        <v>0.58499999999999996</v>
      </c>
      <c r="M2651" s="2">
        <v>0.83499999999999996</v>
      </c>
      <c r="N2651" s="2">
        <v>8.0359999999999996</v>
      </c>
      <c r="O2651" s="2">
        <v>0.53900000000000003</v>
      </c>
      <c r="P2651" s="2">
        <v>7324.3980000000001</v>
      </c>
      <c r="Q2651" s="2">
        <v>490.96600000000001</v>
      </c>
      <c r="R2651" s="2">
        <v>2.3714691515899999</v>
      </c>
      <c r="S2651" s="2">
        <v>6.1550000000000002</v>
      </c>
      <c r="T2651" s="2">
        <v>0.317</v>
      </c>
      <c r="U2651" s="4">
        <f t="shared" si="165"/>
        <v>14.596392628036449</v>
      </c>
      <c r="V2651" s="4">
        <f t="shared" si="164"/>
        <v>0.75175572105402999</v>
      </c>
      <c r="W2651" s="2">
        <v>0.44800000000000001</v>
      </c>
      <c r="X2651" s="2">
        <v>0.491157334</v>
      </c>
      <c r="Y2651" s="1">
        <v>840</v>
      </c>
      <c r="Z2651" s="1">
        <v>5</v>
      </c>
      <c r="AA2651" s="1" t="s">
        <v>44</v>
      </c>
      <c r="AB2651" s="2">
        <v>0.2</v>
      </c>
      <c r="AE2651" s="1" t="s">
        <v>37</v>
      </c>
      <c r="AF2651" s="1" t="s">
        <v>37</v>
      </c>
      <c r="AI2651" s="2">
        <v>18116.0577127</v>
      </c>
      <c r="AJ2651" s="2">
        <v>1110186.15172</v>
      </c>
      <c r="AK2651" s="1">
        <v>341</v>
      </c>
      <c r="AL2651" s="6">
        <v>0.2</v>
      </c>
      <c r="AM2651" s="6">
        <v>0.2</v>
      </c>
      <c r="AN2651">
        <f t="shared" si="166"/>
        <v>2.91927852560729</v>
      </c>
      <c r="AO2651">
        <f t="shared" si="167"/>
        <v>0.150351144210806</v>
      </c>
    </row>
    <row r="2652" spans="1:41" x14ac:dyDescent="0.25">
      <c r="A2652" s="1">
        <v>46</v>
      </c>
      <c r="B2652" s="1">
        <v>4</v>
      </c>
      <c r="C2652" s="2">
        <v>1.81874503117</v>
      </c>
      <c r="D2652" s="1">
        <v>343</v>
      </c>
      <c r="E2652" s="1">
        <v>46</v>
      </c>
      <c r="F2652" s="1">
        <v>4</v>
      </c>
      <c r="G2652" s="1" t="s">
        <v>38</v>
      </c>
      <c r="H2652" s="2">
        <v>17.00062132</v>
      </c>
      <c r="I2652" s="2">
        <v>1.4319999999999999</v>
      </c>
      <c r="J2652" s="2">
        <v>5136.665</v>
      </c>
      <c r="K2652" s="2">
        <v>432.62900000000002</v>
      </c>
      <c r="L2652" s="2">
        <v>0.58099999999999996</v>
      </c>
      <c r="M2652" s="2">
        <v>0.82799999999999996</v>
      </c>
      <c r="N2652" s="2">
        <v>9.8770000000000007</v>
      </c>
      <c r="O2652" s="2">
        <v>1.1850000000000001</v>
      </c>
      <c r="P2652" s="2">
        <v>2984.4270000000001</v>
      </c>
      <c r="Q2652" s="2">
        <v>358.03100000000001</v>
      </c>
      <c r="R2652" s="2">
        <v>1.81874503117</v>
      </c>
      <c r="S2652" s="2">
        <v>7.5419999999999998</v>
      </c>
      <c r="T2652" s="2">
        <v>0.69399999999999995</v>
      </c>
      <c r="U2652" s="4">
        <f t="shared" si="165"/>
        <v>13.716975025084139</v>
      </c>
      <c r="V2652" s="4">
        <f t="shared" si="164"/>
        <v>1.2622090516319799</v>
      </c>
      <c r="W2652" s="2">
        <v>0.44400000000000001</v>
      </c>
      <c r="X2652" s="2">
        <v>0.48499094999999998</v>
      </c>
      <c r="Y2652" s="1">
        <v>840</v>
      </c>
      <c r="Z2652" s="1">
        <v>5</v>
      </c>
      <c r="AA2652" s="1" t="s">
        <v>44</v>
      </c>
      <c r="AB2652" s="2">
        <v>0.2</v>
      </c>
      <c r="AE2652" s="1" t="s">
        <v>37</v>
      </c>
      <c r="AF2652" s="1" t="s">
        <v>37</v>
      </c>
      <c r="AI2652" s="2">
        <v>18116.0577127</v>
      </c>
      <c r="AJ2652" s="2">
        <v>1110186.15172</v>
      </c>
      <c r="AK2652" s="1">
        <v>343</v>
      </c>
      <c r="AL2652" s="6">
        <v>0.2</v>
      </c>
      <c r="AM2652" s="6">
        <v>0.2</v>
      </c>
      <c r="AN2652">
        <f t="shared" si="166"/>
        <v>2.7433950050168279</v>
      </c>
      <c r="AO2652">
        <f t="shared" si="167"/>
        <v>0.25244181032639601</v>
      </c>
    </row>
    <row r="2653" spans="1:41" x14ac:dyDescent="0.25">
      <c r="A2653" s="1">
        <v>46</v>
      </c>
      <c r="B2653" s="1">
        <v>11</v>
      </c>
      <c r="C2653" s="2">
        <v>2.6625611361699999</v>
      </c>
      <c r="D2653" s="1">
        <v>348</v>
      </c>
      <c r="E2653" s="1">
        <v>46</v>
      </c>
      <c r="F2653" s="1">
        <v>11</v>
      </c>
      <c r="G2653" s="1" t="s">
        <v>41</v>
      </c>
      <c r="H2653" s="2">
        <v>4.1376093579999997</v>
      </c>
      <c r="I2653" s="2">
        <v>0.16500000000000001</v>
      </c>
      <c r="J2653" s="2">
        <v>692.93700000000001</v>
      </c>
      <c r="K2653" s="2">
        <v>27.684000000000001</v>
      </c>
      <c r="L2653" s="2">
        <v>0.59599999999999997</v>
      </c>
      <c r="M2653" s="2">
        <v>0.88100000000000001</v>
      </c>
      <c r="N2653" s="2">
        <v>2.4649999999999999</v>
      </c>
      <c r="O2653" s="2">
        <v>0.14599999999999999</v>
      </c>
      <c r="P2653" s="2">
        <v>412.88099999999997</v>
      </c>
      <c r="Q2653" s="2">
        <v>24.4</v>
      </c>
      <c r="R2653" s="2">
        <v>2.6625611361699999</v>
      </c>
      <c r="S2653" s="2">
        <v>1.91</v>
      </c>
      <c r="T2653" s="2">
        <v>8.5999999999999993E-2</v>
      </c>
      <c r="U2653" s="4">
        <f t="shared" si="165"/>
        <v>5.0854917700846993</v>
      </c>
      <c r="V2653" s="4">
        <f t="shared" si="164"/>
        <v>0.22898025771061997</v>
      </c>
      <c r="W2653" s="2">
        <v>0.46200000000000002</v>
      </c>
      <c r="X2653" s="2">
        <v>0.51921776100000006</v>
      </c>
      <c r="Y2653" s="1">
        <v>840</v>
      </c>
      <c r="Z2653" s="1">
        <v>5</v>
      </c>
      <c r="AA2653" s="1" t="s">
        <v>44</v>
      </c>
      <c r="AB2653" s="2">
        <v>0.2</v>
      </c>
      <c r="AE2653" s="1" t="s">
        <v>37</v>
      </c>
      <c r="AF2653" s="1" t="s">
        <v>37</v>
      </c>
      <c r="AI2653" s="2">
        <v>18116.0577127</v>
      </c>
      <c r="AJ2653" s="2">
        <v>1110186.15172</v>
      </c>
      <c r="AK2653" s="1">
        <v>348</v>
      </c>
      <c r="AL2653" s="6">
        <v>0.2</v>
      </c>
      <c r="AM2653" s="6">
        <v>0.2</v>
      </c>
      <c r="AN2653">
        <f t="shared" si="166"/>
        <v>1.0170983540169398</v>
      </c>
      <c r="AO2653">
        <f t="shared" si="167"/>
        <v>4.5796051542123996E-2</v>
      </c>
    </row>
    <row r="2654" spans="1:41" x14ac:dyDescent="0.25">
      <c r="A2654" s="1">
        <v>46</v>
      </c>
      <c r="B2654" s="1">
        <v>12</v>
      </c>
      <c r="C2654" s="2">
        <v>4.12495030988</v>
      </c>
      <c r="D2654" s="1">
        <v>349</v>
      </c>
      <c r="E2654" s="1">
        <v>46</v>
      </c>
      <c r="F2654" s="1">
        <v>12</v>
      </c>
      <c r="G2654" s="1" t="s">
        <v>47</v>
      </c>
      <c r="H2654" s="2">
        <v>1.258020403</v>
      </c>
      <c r="I2654" s="2">
        <v>4.8000000000000001E-2</v>
      </c>
      <c r="J2654" s="2">
        <v>618.54</v>
      </c>
      <c r="K2654" s="2">
        <v>23.422999999999998</v>
      </c>
      <c r="L2654" s="2">
        <v>0.59099999999999997</v>
      </c>
      <c r="M2654" s="2">
        <v>0.9</v>
      </c>
      <c r="N2654" s="2">
        <v>0.74399999999999999</v>
      </c>
      <c r="O2654" s="2">
        <v>4.2999999999999997E-2</v>
      </c>
      <c r="P2654" s="2">
        <v>365.84399999999999</v>
      </c>
      <c r="Q2654" s="2">
        <v>21.08</v>
      </c>
      <c r="R2654" s="2">
        <v>4.12495030988</v>
      </c>
      <c r="S2654" s="2">
        <v>0.56899999999999995</v>
      </c>
      <c r="T2654" s="2">
        <v>2.5000000000000001E-2</v>
      </c>
      <c r="U2654" s="4">
        <f t="shared" si="165"/>
        <v>2.3470967263217197</v>
      </c>
      <c r="V2654" s="4">
        <f t="shared" si="164"/>
        <v>0.103123757747</v>
      </c>
      <c r="W2654" s="2">
        <v>0.45200000000000001</v>
      </c>
      <c r="X2654" s="2">
        <v>0.53317095999999997</v>
      </c>
      <c r="Y2654" s="1">
        <v>840</v>
      </c>
      <c r="Z2654" s="1">
        <v>5</v>
      </c>
      <c r="AA2654" s="1" t="s">
        <v>44</v>
      </c>
      <c r="AB2654" s="2">
        <v>0.2</v>
      </c>
      <c r="AE2654" s="1" t="s">
        <v>37</v>
      </c>
      <c r="AF2654" s="1" t="s">
        <v>37</v>
      </c>
      <c r="AI2654" s="2">
        <v>18116.0577127</v>
      </c>
      <c r="AJ2654" s="2">
        <v>1110186.15172</v>
      </c>
      <c r="AK2654" s="1">
        <v>349</v>
      </c>
      <c r="AL2654" s="6">
        <v>0.2</v>
      </c>
      <c r="AM2654" s="6">
        <v>0.2</v>
      </c>
      <c r="AN2654">
        <f t="shared" si="166"/>
        <v>0.46941934526434398</v>
      </c>
      <c r="AO2654">
        <f t="shared" si="167"/>
        <v>2.0624751549400001E-2</v>
      </c>
    </row>
    <row r="2655" spans="1:41" x14ac:dyDescent="0.25">
      <c r="A2655" s="1">
        <v>46</v>
      </c>
      <c r="B2655" s="1">
        <v>13</v>
      </c>
      <c r="C2655" s="2">
        <v>6.4915108530700003</v>
      </c>
      <c r="D2655" s="1">
        <v>350</v>
      </c>
      <c r="E2655" s="1">
        <v>46</v>
      </c>
      <c r="F2655" s="1">
        <v>13</v>
      </c>
      <c r="G2655" s="1" t="s">
        <v>42</v>
      </c>
      <c r="H2655" s="2">
        <v>1.260524864</v>
      </c>
      <c r="I2655" s="2">
        <v>4.8000000000000001E-2</v>
      </c>
      <c r="J2655" s="2">
        <v>423.33</v>
      </c>
      <c r="K2655" s="2">
        <v>16.035</v>
      </c>
      <c r="L2655" s="2">
        <v>0.59199999999999997</v>
      </c>
      <c r="M2655" s="2">
        <v>0.90100000000000002</v>
      </c>
      <c r="N2655" s="2">
        <v>0.746</v>
      </c>
      <c r="O2655" s="2">
        <v>4.2999999999999997E-2</v>
      </c>
      <c r="P2655" s="2">
        <v>250.47200000000001</v>
      </c>
      <c r="Q2655" s="2">
        <v>14.442</v>
      </c>
      <c r="R2655" s="2">
        <v>6.4915108530700003</v>
      </c>
      <c r="S2655" s="2">
        <v>0.57099999999999995</v>
      </c>
      <c r="T2655" s="2">
        <v>2.5000000000000001E-2</v>
      </c>
      <c r="U2655" s="4">
        <f t="shared" si="165"/>
        <v>3.7066526971029701</v>
      </c>
      <c r="V2655" s="4">
        <f t="shared" si="164"/>
        <v>0.16228777132675001</v>
      </c>
      <c r="W2655" s="2">
        <v>0.45300000000000001</v>
      </c>
      <c r="X2655" s="2">
        <v>0.53354212999999995</v>
      </c>
      <c r="Y2655" s="1">
        <v>840</v>
      </c>
      <c r="Z2655" s="1">
        <v>5</v>
      </c>
      <c r="AA2655" s="1" t="s">
        <v>44</v>
      </c>
      <c r="AB2655" s="2">
        <v>0.2</v>
      </c>
      <c r="AE2655" s="1" t="s">
        <v>37</v>
      </c>
      <c r="AF2655" s="1" t="s">
        <v>37</v>
      </c>
      <c r="AI2655" s="2">
        <v>18116.0577127</v>
      </c>
      <c r="AJ2655" s="2">
        <v>1110186.15172</v>
      </c>
      <c r="AK2655" s="1">
        <v>350</v>
      </c>
      <c r="AL2655" s="6">
        <v>0.2</v>
      </c>
      <c r="AM2655" s="6">
        <v>0.2</v>
      </c>
      <c r="AN2655">
        <f t="shared" si="166"/>
        <v>0.74133053942059401</v>
      </c>
      <c r="AO2655">
        <f t="shared" si="167"/>
        <v>3.2457554265350005E-2</v>
      </c>
    </row>
    <row r="2656" spans="1:41" x14ac:dyDescent="0.25">
      <c r="A2656" s="1">
        <v>46</v>
      </c>
      <c r="B2656" s="1">
        <v>1</v>
      </c>
      <c r="C2656" s="2">
        <v>1.2508864098500001</v>
      </c>
      <c r="D2656" s="1">
        <v>340</v>
      </c>
      <c r="E2656" s="1">
        <v>46</v>
      </c>
      <c r="F2656" s="1">
        <v>1</v>
      </c>
      <c r="G2656" s="1" t="s">
        <v>46</v>
      </c>
      <c r="H2656" s="2">
        <v>7.4749794569999999</v>
      </c>
      <c r="I2656" s="2">
        <v>0.33500000000000002</v>
      </c>
      <c r="J2656" s="2">
        <v>892.73099999999999</v>
      </c>
      <c r="K2656" s="2">
        <v>39.970999999999997</v>
      </c>
      <c r="L2656" s="2">
        <v>0.58599999999999997</v>
      </c>
      <c r="M2656" s="2">
        <v>0.84</v>
      </c>
      <c r="N2656" s="2">
        <v>4.38</v>
      </c>
      <c r="O2656" s="2">
        <v>0.28100000000000003</v>
      </c>
      <c r="P2656" s="2">
        <v>523.1</v>
      </c>
      <c r="Q2656" s="2">
        <v>33.572000000000003</v>
      </c>
      <c r="R2656" s="2">
        <v>1.2508864098500001</v>
      </c>
      <c r="S2656" s="2">
        <v>3.3559999999999999</v>
      </c>
      <c r="T2656" s="2">
        <v>0.16500000000000001</v>
      </c>
      <c r="U2656" s="4">
        <f t="shared" si="165"/>
        <v>4.1979747914566001</v>
      </c>
      <c r="V2656" s="4">
        <f t="shared" si="164"/>
        <v>0.20639625762525002</v>
      </c>
      <c r="W2656" s="2">
        <v>0.44900000000000001</v>
      </c>
      <c r="X2656" s="2">
        <v>0.49424784799999999</v>
      </c>
      <c r="Y2656" s="1">
        <v>841</v>
      </c>
      <c r="Z2656" s="1">
        <v>5</v>
      </c>
      <c r="AA2656" s="1" t="s">
        <v>44</v>
      </c>
      <c r="AB2656" s="2">
        <v>0.2</v>
      </c>
      <c r="AE2656" s="1" t="s">
        <v>37</v>
      </c>
      <c r="AF2656" s="1" t="s">
        <v>37</v>
      </c>
      <c r="AI2656" s="2">
        <v>1428.5708778600001</v>
      </c>
      <c r="AJ2656" s="2">
        <v>70225.762299199996</v>
      </c>
      <c r="AK2656" s="1">
        <v>340</v>
      </c>
      <c r="AL2656" s="6">
        <v>0.2</v>
      </c>
      <c r="AM2656" s="6">
        <v>0.2</v>
      </c>
      <c r="AN2656">
        <f t="shared" si="166"/>
        <v>0.83959495829132003</v>
      </c>
      <c r="AO2656">
        <f t="shared" si="167"/>
        <v>4.1279251525050006E-2</v>
      </c>
    </row>
    <row r="2657" spans="1:41" x14ac:dyDescent="0.25">
      <c r="A2657" s="1">
        <v>46</v>
      </c>
      <c r="B2657" s="1">
        <v>2</v>
      </c>
      <c r="C2657" s="2">
        <v>9.5732583669999993E-3</v>
      </c>
      <c r="D2657" s="1">
        <v>341</v>
      </c>
      <c r="E2657" s="1">
        <v>46</v>
      </c>
      <c r="F2657" s="1">
        <v>2</v>
      </c>
      <c r="G2657" s="1" t="s">
        <v>39</v>
      </c>
      <c r="H2657" s="2">
        <v>13.73433805</v>
      </c>
      <c r="I2657" s="2">
        <v>0.64500000000000002</v>
      </c>
      <c r="J2657" s="2">
        <v>12517.371999999999</v>
      </c>
      <c r="K2657" s="2">
        <v>587.84500000000003</v>
      </c>
      <c r="L2657" s="2">
        <v>0.58499999999999996</v>
      </c>
      <c r="M2657" s="2">
        <v>0.83499999999999996</v>
      </c>
      <c r="N2657" s="2">
        <v>8.0359999999999996</v>
      </c>
      <c r="O2657" s="2">
        <v>0.53900000000000003</v>
      </c>
      <c r="P2657" s="2">
        <v>7324.3980000000001</v>
      </c>
      <c r="Q2657" s="2">
        <v>490.96600000000001</v>
      </c>
      <c r="R2657" s="2">
        <v>9.5732583669999993E-3</v>
      </c>
      <c r="S2657" s="2">
        <v>6.1550000000000002</v>
      </c>
      <c r="T2657" s="2">
        <v>0.317</v>
      </c>
      <c r="U2657" s="4">
        <f t="shared" si="165"/>
        <v>5.8923405248885001E-2</v>
      </c>
      <c r="V2657" s="4">
        <f t="shared" si="164"/>
        <v>3.0347229023389996E-3</v>
      </c>
      <c r="W2657" s="2">
        <v>0.44800000000000001</v>
      </c>
      <c r="X2657" s="2">
        <v>0.491157334</v>
      </c>
      <c r="Y2657" s="1">
        <v>841</v>
      </c>
      <c r="Z2657" s="1">
        <v>5</v>
      </c>
      <c r="AA2657" s="1" t="s">
        <v>44</v>
      </c>
      <c r="AB2657" s="2">
        <v>0.2</v>
      </c>
      <c r="AE2657" s="1" t="s">
        <v>37</v>
      </c>
      <c r="AF2657" s="1" t="s">
        <v>37</v>
      </c>
      <c r="AI2657" s="2">
        <v>1428.5708778600001</v>
      </c>
      <c r="AJ2657" s="2">
        <v>70225.762299199996</v>
      </c>
      <c r="AK2657" s="1">
        <v>341</v>
      </c>
      <c r="AL2657" s="6">
        <v>0.2</v>
      </c>
      <c r="AM2657" s="6">
        <v>0.2</v>
      </c>
      <c r="AN2657">
        <f t="shared" si="166"/>
        <v>1.1784681049777E-2</v>
      </c>
      <c r="AO2657">
        <f t="shared" si="167"/>
        <v>6.0694458046780001E-4</v>
      </c>
    </row>
    <row r="2658" spans="1:41" x14ac:dyDescent="0.25">
      <c r="A2658" s="1">
        <v>46</v>
      </c>
      <c r="B2658" s="1">
        <v>4</v>
      </c>
      <c r="C2658" s="2">
        <v>6.2325180459599998E-2</v>
      </c>
      <c r="D2658" s="1">
        <v>343</v>
      </c>
      <c r="E2658" s="1">
        <v>46</v>
      </c>
      <c r="F2658" s="1">
        <v>4</v>
      </c>
      <c r="G2658" s="1" t="s">
        <v>38</v>
      </c>
      <c r="H2658" s="2">
        <v>17.00062132</v>
      </c>
      <c r="I2658" s="2">
        <v>1.4319999999999999</v>
      </c>
      <c r="J2658" s="2">
        <v>5136.665</v>
      </c>
      <c r="K2658" s="2">
        <v>432.62900000000002</v>
      </c>
      <c r="L2658" s="2">
        <v>0.58099999999999996</v>
      </c>
      <c r="M2658" s="2">
        <v>0.82799999999999996</v>
      </c>
      <c r="N2658" s="2">
        <v>9.8770000000000007</v>
      </c>
      <c r="O2658" s="2">
        <v>1.1850000000000001</v>
      </c>
      <c r="P2658" s="2">
        <v>2984.4270000000001</v>
      </c>
      <c r="Q2658" s="2">
        <v>358.03100000000001</v>
      </c>
      <c r="R2658" s="2">
        <v>6.2325180459599998E-2</v>
      </c>
      <c r="S2658" s="2">
        <v>7.5419999999999998</v>
      </c>
      <c r="T2658" s="2">
        <v>0.69399999999999995</v>
      </c>
      <c r="U2658" s="4">
        <f t="shared" si="165"/>
        <v>0.47005651102630319</v>
      </c>
      <c r="V2658" s="4">
        <f t="shared" si="164"/>
        <v>4.3253675238962397E-2</v>
      </c>
      <c r="W2658" s="2">
        <v>0.44400000000000001</v>
      </c>
      <c r="X2658" s="2">
        <v>0.48499094999999998</v>
      </c>
      <c r="Y2658" s="1">
        <v>841</v>
      </c>
      <c r="Z2658" s="1">
        <v>5</v>
      </c>
      <c r="AA2658" s="1" t="s">
        <v>44</v>
      </c>
      <c r="AB2658" s="2">
        <v>0.2</v>
      </c>
      <c r="AE2658" s="1" t="s">
        <v>37</v>
      </c>
      <c r="AF2658" s="1" t="s">
        <v>37</v>
      </c>
      <c r="AI2658" s="2">
        <v>1428.5708778600001</v>
      </c>
      <c r="AJ2658" s="2">
        <v>70225.762299199996</v>
      </c>
      <c r="AK2658" s="1">
        <v>343</v>
      </c>
      <c r="AL2658" s="6">
        <v>0.2</v>
      </c>
      <c r="AM2658" s="6">
        <v>0.2</v>
      </c>
      <c r="AN2658">
        <f t="shared" si="166"/>
        <v>9.4011302205260647E-2</v>
      </c>
      <c r="AO2658">
        <f t="shared" si="167"/>
        <v>8.6507350477924797E-3</v>
      </c>
    </row>
    <row r="2659" spans="1:41" x14ac:dyDescent="0.25">
      <c r="A2659" s="1">
        <v>46</v>
      </c>
      <c r="B2659" s="1">
        <v>13</v>
      </c>
      <c r="C2659" s="2">
        <v>0.28937931790299998</v>
      </c>
      <c r="D2659" s="1">
        <v>350</v>
      </c>
      <c r="E2659" s="1">
        <v>46</v>
      </c>
      <c r="F2659" s="1">
        <v>13</v>
      </c>
      <c r="G2659" s="1" t="s">
        <v>42</v>
      </c>
      <c r="H2659" s="2">
        <v>1.260524864</v>
      </c>
      <c r="I2659" s="2">
        <v>4.8000000000000001E-2</v>
      </c>
      <c r="J2659" s="2">
        <v>423.33</v>
      </c>
      <c r="K2659" s="2">
        <v>16.035</v>
      </c>
      <c r="L2659" s="2">
        <v>0.59199999999999997</v>
      </c>
      <c r="M2659" s="2">
        <v>0.90100000000000002</v>
      </c>
      <c r="N2659" s="2">
        <v>0.746</v>
      </c>
      <c r="O2659" s="2">
        <v>4.2999999999999997E-2</v>
      </c>
      <c r="P2659" s="2">
        <v>250.47200000000001</v>
      </c>
      <c r="Q2659" s="2">
        <v>14.442</v>
      </c>
      <c r="R2659" s="2">
        <v>0.28937931790299998</v>
      </c>
      <c r="S2659" s="2">
        <v>0.57099999999999995</v>
      </c>
      <c r="T2659" s="2">
        <v>2.5000000000000001E-2</v>
      </c>
      <c r="U2659" s="4">
        <f t="shared" si="165"/>
        <v>0.16523559052261297</v>
      </c>
      <c r="V2659" s="4">
        <f t="shared" si="164"/>
        <v>7.2344829475749998E-3</v>
      </c>
      <c r="W2659" s="2">
        <v>0.45300000000000001</v>
      </c>
      <c r="X2659" s="2">
        <v>0.53354212999999995</v>
      </c>
      <c r="Y2659" s="1">
        <v>841</v>
      </c>
      <c r="Z2659" s="1">
        <v>5</v>
      </c>
      <c r="AA2659" s="1" t="s">
        <v>44</v>
      </c>
      <c r="AB2659" s="2">
        <v>0.2</v>
      </c>
      <c r="AE2659" s="1" t="s">
        <v>37</v>
      </c>
      <c r="AF2659" s="1" t="s">
        <v>37</v>
      </c>
      <c r="AI2659" s="2">
        <v>1428.5708778600001</v>
      </c>
      <c r="AJ2659" s="2">
        <v>70225.762299199996</v>
      </c>
      <c r="AK2659" s="1">
        <v>350</v>
      </c>
      <c r="AL2659" s="6">
        <v>0.2</v>
      </c>
      <c r="AM2659" s="6">
        <v>0.2</v>
      </c>
      <c r="AN2659">
        <f t="shared" si="166"/>
        <v>3.3047118104522592E-2</v>
      </c>
      <c r="AO2659">
        <f t="shared" si="167"/>
        <v>1.446896589515E-3</v>
      </c>
    </row>
    <row r="2660" spans="1:41" x14ac:dyDescent="0.25">
      <c r="A2660" s="1">
        <v>46</v>
      </c>
      <c r="B2660" s="1">
        <v>2</v>
      </c>
      <c r="C2660" s="2">
        <v>0.48663257953200001</v>
      </c>
      <c r="D2660" s="1">
        <v>341</v>
      </c>
      <c r="E2660" s="1">
        <v>46</v>
      </c>
      <c r="F2660" s="1">
        <v>2</v>
      </c>
      <c r="G2660" s="1" t="s">
        <v>39</v>
      </c>
      <c r="H2660" s="2">
        <v>13.73433805</v>
      </c>
      <c r="I2660" s="2">
        <v>0.64500000000000002</v>
      </c>
      <c r="J2660" s="2">
        <v>12517.371999999999</v>
      </c>
      <c r="K2660" s="2">
        <v>587.84500000000003</v>
      </c>
      <c r="L2660" s="2">
        <v>0.58499999999999996</v>
      </c>
      <c r="M2660" s="2">
        <v>0.83499999999999996</v>
      </c>
      <c r="N2660" s="2">
        <v>8.0359999999999996</v>
      </c>
      <c r="O2660" s="2">
        <v>0.53900000000000003</v>
      </c>
      <c r="P2660" s="2">
        <v>7324.3980000000001</v>
      </c>
      <c r="Q2660" s="2">
        <v>490.96600000000001</v>
      </c>
      <c r="R2660" s="2">
        <v>0.48663257953200001</v>
      </c>
      <c r="S2660" s="2">
        <v>6.1550000000000002</v>
      </c>
      <c r="T2660" s="2">
        <v>0.317</v>
      </c>
      <c r="U2660" s="4">
        <f t="shared" si="165"/>
        <v>2.9952235270194603</v>
      </c>
      <c r="V2660" s="4">
        <f t="shared" si="164"/>
        <v>0.154262527711644</v>
      </c>
      <c r="W2660" s="2">
        <v>0.44800000000000001</v>
      </c>
      <c r="X2660" s="2">
        <v>0.491157334</v>
      </c>
      <c r="Y2660" s="1">
        <v>842</v>
      </c>
      <c r="Z2660" s="1">
        <v>5</v>
      </c>
      <c r="AA2660" s="1" t="s">
        <v>44</v>
      </c>
      <c r="AB2660" s="2">
        <v>0.2</v>
      </c>
      <c r="AE2660" s="1" t="s">
        <v>37</v>
      </c>
      <c r="AF2660" s="1" t="s">
        <v>37</v>
      </c>
      <c r="AI2660" s="2">
        <v>705.82039369999995</v>
      </c>
      <c r="AJ2660" s="2">
        <v>28305.959052999999</v>
      </c>
      <c r="AK2660" s="1">
        <v>341</v>
      </c>
      <c r="AL2660" s="6">
        <v>0.2</v>
      </c>
      <c r="AM2660" s="6">
        <v>0.2</v>
      </c>
      <c r="AN2660">
        <f t="shared" si="166"/>
        <v>0.5990447054038921</v>
      </c>
      <c r="AO2660">
        <f t="shared" si="167"/>
        <v>3.0852505542328802E-2</v>
      </c>
    </row>
    <row r="2661" spans="1:41" x14ac:dyDescent="0.25">
      <c r="A2661" s="1">
        <v>46</v>
      </c>
      <c r="B2661" s="1">
        <v>4</v>
      </c>
      <c r="C2661" s="2">
        <v>0.163185424981</v>
      </c>
      <c r="D2661" s="1">
        <v>343</v>
      </c>
      <c r="E2661" s="1">
        <v>46</v>
      </c>
      <c r="F2661" s="1">
        <v>4</v>
      </c>
      <c r="G2661" s="1" t="s">
        <v>38</v>
      </c>
      <c r="H2661" s="2">
        <v>17.00062132</v>
      </c>
      <c r="I2661" s="2">
        <v>1.4319999999999999</v>
      </c>
      <c r="J2661" s="2">
        <v>5136.665</v>
      </c>
      <c r="K2661" s="2">
        <v>432.62900000000002</v>
      </c>
      <c r="L2661" s="2">
        <v>0.58099999999999996</v>
      </c>
      <c r="M2661" s="2">
        <v>0.82799999999999996</v>
      </c>
      <c r="N2661" s="2">
        <v>9.8770000000000007</v>
      </c>
      <c r="O2661" s="2">
        <v>1.1850000000000001</v>
      </c>
      <c r="P2661" s="2">
        <v>2984.4270000000001</v>
      </c>
      <c r="Q2661" s="2">
        <v>358.03100000000001</v>
      </c>
      <c r="R2661" s="2">
        <v>0.163185424981</v>
      </c>
      <c r="S2661" s="2">
        <v>7.5419999999999998</v>
      </c>
      <c r="T2661" s="2">
        <v>0.69399999999999995</v>
      </c>
      <c r="U2661" s="4">
        <f t="shared" si="165"/>
        <v>1.230744475206702</v>
      </c>
      <c r="V2661" s="4">
        <f t="shared" si="164"/>
        <v>0.11325068493681399</v>
      </c>
      <c r="W2661" s="2">
        <v>0.44400000000000001</v>
      </c>
      <c r="X2661" s="2">
        <v>0.48499094999999998</v>
      </c>
      <c r="Y2661" s="1">
        <v>842</v>
      </c>
      <c r="Z2661" s="1">
        <v>5</v>
      </c>
      <c r="AA2661" s="1" t="s">
        <v>44</v>
      </c>
      <c r="AB2661" s="2">
        <v>0.2</v>
      </c>
      <c r="AE2661" s="1" t="s">
        <v>37</v>
      </c>
      <c r="AF2661" s="1" t="s">
        <v>37</v>
      </c>
      <c r="AI2661" s="2">
        <v>705.82039369999995</v>
      </c>
      <c r="AJ2661" s="2">
        <v>28305.959052999999</v>
      </c>
      <c r="AK2661" s="1">
        <v>343</v>
      </c>
      <c r="AL2661" s="6">
        <v>0.2</v>
      </c>
      <c r="AM2661" s="6">
        <v>0.2</v>
      </c>
      <c r="AN2661">
        <f t="shared" si="166"/>
        <v>0.24614889504134041</v>
      </c>
      <c r="AO2661">
        <f t="shared" si="167"/>
        <v>2.26501369873628E-2</v>
      </c>
    </row>
    <row r="2662" spans="1:41" x14ac:dyDescent="0.25">
      <c r="A2662" s="1">
        <v>45</v>
      </c>
      <c r="B2662" s="1">
        <v>2</v>
      </c>
      <c r="C2662" s="2">
        <v>0.31956936976900002</v>
      </c>
      <c r="D2662" s="1">
        <v>329</v>
      </c>
      <c r="E2662" s="1">
        <v>45</v>
      </c>
      <c r="F2662" s="1">
        <v>2</v>
      </c>
      <c r="G2662" s="1" t="s">
        <v>39</v>
      </c>
      <c r="H2662" s="2">
        <v>18.3801475</v>
      </c>
      <c r="I2662" s="2">
        <v>0.79700000000000004</v>
      </c>
      <c r="J2662" s="2">
        <v>8505.2019999999993</v>
      </c>
      <c r="K2662" s="2">
        <v>368.80399999999997</v>
      </c>
      <c r="L2662" s="2">
        <v>0.86599999999999999</v>
      </c>
      <c r="M2662" s="2">
        <v>0.79300000000000004</v>
      </c>
      <c r="N2662" s="2">
        <v>15.92</v>
      </c>
      <c r="O2662" s="2">
        <v>0.63200000000000001</v>
      </c>
      <c r="P2662" s="2">
        <v>7367.027</v>
      </c>
      <c r="Q2662" s="2">
        <v>292.45299999999997</v>
      </c>
      <c r="R2662" s="2">
        <v>0.31956936976900002</v>
      </c>
      <c r="S2662" s="2">
        <v>13.968</v>
      </c>
      <c r="T2662" s="2">
        <v>0.55900000000000005</v>
      </c>
      <c r="U2662" s="4">
        <f t="shared" si="165"/>
        <v>4.4637449569333922</v>
      </c>
      <c r="V2662" s="4">
        <f t="shared" si="164"/>
        <v>0.17863927770087104</v>
      </c>
      <c r="W2662" s="2">
        <v>0.76</v>
      </c>
      <c r="X2662" s="2">
        <v>0.700819199</v>
      </c>
      <c r="Y2662" s="1">
        <v>843</v>
      </c>
      <c r="Z2662" s="1">
        <v>5</v>
      </c>
      <c r="AA2662" s="1" t="s">
        <v>44</v>
      </c>
      <c r="AB2662" s="2">
        <v>0.2</v>
      </c>
      <c r="AE2662" s="1" t="s">
        <v>37</v>
      </c>
      <c r="AF2662" s="1" t="s">
        <v>37</v>
      </c>
      <c r="AI2662" s="2">
        <v>486.743182633</v>
      </c>
      <c r="AJ2662" s="2">
        <v>15118.6598393</v>
      </c>
      <c r="AK2662" s="1">
        <v>329</v>
      </c>
      <c r="AL2662" s="6">
        <v>0.2</v>
      </c>
      <c r="AM2662" s="6">
        <v>0.2</v>
      </c>
      <c r="AN2662">
        <f t="shared" si="166"/>
        <v>0.89274899138667851</v>
      </c>
      <c r="AO2662">
        <f t="shared" si="167"/>
        <v>3.5727855540174207E-2</v>
      </c>
    </row>
    <row r="2663" spans="1:41" x14ac:dyDescent="0.25">
      <c r="A2663" s="1">
        <v>45</v>
      </c>
      <c r="B2663" s="1">
        <v>4</v>
      </c>
      <c r="C2663" s="2">
        <v>2.75086963076E-2</v>
      </c>
      <c r="D2663" s="1">
        <v>331</v>
      </c>
      <c r="E2663" s="1">
        <v>45</v>
      </c>
      <c r="F2663" s="1">
        <v>4</v>
      </c>
      <c r="G2663" s="1" t="s">
        <v>38</v>
      </c>
      <c r="H2663" s="2">
        <v>22.767173639999999</v>
      </c>
      <c r="I2663" s="2">
        <v>1.772</v>
      </c>
      <c r="J2663" s="2">
        <v>5848.5039999999999</v>
      </c>
      <c r="K2663" s="2">
        <v>455.23200000000003</v>
      </c>
      <c r="L2663" s="2">
        <v>0.86399999999999999</v>
      </c>
      <c r="M2663" s="2">
        <v>0.79</v>
      </c>
      <c r="N2663" s="2">
        <v>19.675999999999998</v>
      </c>
      <c r="O2663" s="2">
        <v>1.401</v>
      </c>
      <c r="P2663" s="2">
        <v>5054.4049999999997</v>
      </c>
      <c r="Q2663" s="2">
        <v>359.803</v>
      </c>
      <c r="R2663" s="2">
        <v>2.75086963076E-2</v>
      </c>
      <c r="S2663" s="2">
        <v>17.239000000000001</v>
      </c>
      <c r="T2663" s="2">
        <v>1.2370000000000001</v>
      </c>
      <c r="U2663" s="4">
        <f t="shared" si="165"/>
        <v>0.47422241564671641</v>
      </c>
      <c r="V2663" s="4">
        <f t="shared" si="164"/>
        <v>3.4028257332501206E-2</v>
      </c>
      <c r="W2663" s="2">
        <v>0.75700000000000001</v>
      </c>
      <c r="X2663" s="2">
        <v>0.69791011800000002</v>
      </c>
      <c r="Y2663" s="1">
        <v>843</v>
      </c>
      <c r="Z2663" s="1">
        <v>5</v>
      </c>
      <c r="AA2663" s="1" t="s">
        <v>44</v>
      </c>
      <c r="AB2663" s="2">
        <v>0.2</v>
      </c>
      <c r="AE2663" s="1" t="s">
        <v>37</v>
      </c>
      <c r="AF2663" s="1" t="s">
        <v>37</v>
      </c>
      <c r="AI2663" s="2">
        <v>486.743182633</v>
      </c>
      <c r="AJ2663" s="2">
        <v>15118.6598393</v>
      </c>
      <c r="AK2663" s="1">
        <v>331</v>
      </c>
      <c r="AL2663" s="6">
        <v>0.2</v>
      </c>
      <c r="AM2663" s="6">
        <v>0.2</v>
      </c>
      <c r="AN2663">
        <f t="shared" si="166"/>
        <v>9.4844483129343293E-2</v>
      </c>
      <c r="AO2663">
        <f t="shared" si="167"/>
        <v>6.8056514665002414E-3</v>
      </c>
    </row>
    <row r="2664" spans="1:41" x14ac:dyDescent="0.25">
      <c r="A2664" s="1">
        <v>45</v>
      </c>
      <c r="B2664" s="1">
        <v>2</v>
      </c>
      <c r="C2664" s="2">
        <v>0.68448966332200001</v>
      </c>
      <c r="D2664" s="1">
        <v>329</v>
      </c>
      <c r="E2664" s="1">
        <v>45</v>
      </c>
      <c r="F2664" s="1">
        <v>2</v>
      </c>
      <c r="G2664" s="1" t="s">
        <v>39</v>
      </c>
      <c r="H2664" s="2">
        <v>18.3801475</v>
      </c>
      <c r="I2664" s="2">
        <v>0.79700000000000004</v>
      </c>
      <c r="J2664" s="2">
        <v>8505.2019999999993</v>
      </c>
      <c r="K2664" s="2">
        <v>368.80399999999997</v>
      </c>
      <c r="L2664" s="2">
        <v>0.86599999999999999</v>
      </c>
      <c r="M2664" s="2">
        <v>0.79300000000000004</v>
      </c>
      <c r="N2664" s="2">
        <v>15.92</v>
      </c>
      <c r="O2664" s="2">
        <v>0.63200000000000001</v>
      </c>
      <c r="P2664" s="2">
        <v>7367.027</v>
      </c>
      <c r="Q2664" s="2">
        <v>292.45299999999997</v>
      </c>
      <c r="R2664" s="2">
        <v>0.68448966332200001</v>
      </c>
      <c r="S2664" s="2">
        <v>13.968</v>
      </c>
      <c r="T2664" s="2">
        <v>0.55900000000000005</v>
      </c>
      <c r="U2664" s="4">
        <f t="shared" si="165"/>
        <v>9.5609516172816953</v>
      </c>
      <c r="V2664" s="4">
        <f t="shared" si="164"/>
        <v>0.38262972179699806</v>
      </c>
      <c r="W2664" s="2">
        <v>0.76</v>
      </c>
      <c r="X2664" s="2">
        <v>0.700819199</v>
      </c>
      <c r="Y2664" s="1">
        <v>844</v>
      </c>
      <c r="Z2664" s="1">
        <v>5</v>
      </c>
      <c r="AA2664" s="1" t="s">
        <v>44</v>
      </c>
      <c r="AB2664" s="2">
        <v>0.2</v>
      </c>
      <c r="AE2664" s="1" t="s">
        <v>37</v>
      </c>
      <c r="AF2664" s="1" t="s">
        <v>37</v>
      </c>
      <c r="AI2664" s="2">
        <v>712.11670382099999</v>
      </c>
      <c r="AJ2664" s="2">
        <v>32934.394321799999</v>
      </c>
      <c r="AK2664" s="1">
        <v>329</v>
      </c>
      <c r="AL2664" s="6">
        <v>0.2</v>
      </c>
      <c r="AM2664" s="6">
        <v>0.2</v>
      </c>
      <c r="AN2664">
        <f t="shared" si="166"/>
        <v>1.9121903234563391</v>
      </c>
      <c r="AO2664">
        <f t="shared" si="167"/>
        <v>7.652594435939962E-2</v>
      </c>
    </row>
    <row r="2665" spans="1:41" x14ac:dyDescent="0.25">
      <c r="A2665" s="1">
        <v>45</v>
      </c>
      <c r="B2665" s="1">
        <v>4</v>
      </c>
      <c r="C2665" s="2">
        <v>7.1583006254499995E-2</v>
      </c>
      <c r="D2665" s="1">
        <v>331</v>
      </c>
      <c r="E2665" s="1">
        <v>45</v>
      </c>
      <c r="F2665" s="1">
        <v>4</v>
      </c>
      <c r="G2665" s="1" t="s">
        <v>38</v>
      </c>
      <c r="H2665" s="2">
        <v>22.767173639999999</v>
      </c>
      <c r="I2665" s="2">
        <v>1.772</v>
      </c>
      <c r="J2665" s="2">
        <v>5848.5039999999999</v>
      </c>
      <c r="K2665" s="2">
        <v>455.23200000000003</v>
      </c>
      <c r="L2665" s="2">
        <v>0.86399999999999999</v>
      </c>
      <c r="M2665" s="2">
        <v>0.79</v>
      </c>
      <c r="N2665" s="2">
        <v>19.675999999999998</v>
      </c>
      <c r="O2665" s="2">
        <v>1.401</v>
      </c>
      <c r="P2665" s="2">
        <v>5054.4049999999997</v>
      </c>
      <c r="Q2665" s="2">
        <v>359.803</v>
      </c>
      <c r="R2665" s="2">
        <v>7.1583006254499995E-2</v>
      </c>
      <c r="S2665" s="2">
        <v>17.239000000000001</v>
      </c>
      <c r="T2665" s="2">
        <v>1.2370000000000001</v>
      </c>
      <c r="U2665" s="4">
        <f t="shared" si="165"/>
        <v>1.2340194448213255</v>
      </c>
      <c r="V2665" s="4">
        <f t="shared" si="164"/>
        <v>8.8548178736816502E-2</v>
      </c>
      <c r="W2665" s="2">
        <v>0.75700000000000001</v>
      </c>
      <c r="X2665" s="2">
        <v>0.69791011800000002</v>
      </c>
      <c r="Y2665" s="1">
        <v>844</v>
      </c>
      <c r="Z2665" s="1">
        <v>5</v>
      </c>
      <c r="AA2665" s="1" t="s">
        <v>44</v>
      </c>
      <c r="AB2665" s="2">
        <v>0.2</v>
      </c>
      <c r="AE2665" s="1" t="s">
        <v>37</v>
      </c>
      <c r="AF2665" s="1" t="s">
        <v>37</v>
      </c>
      <c r="AI2665" s="2">
        <v>712.11670382099999</v>
      </c>
      <c r="AJ2665" s="2">
        <v>32934.394321799999</v>
      </c>
      <c r="AK2665" s="1">
        <v>331</v>
      </c>
      <c r="AL2665" s="6">
        <v>0.2</v>
      </c>
      <c r="AM2665" s="6">
        <v>0.2</v>
      </c>
      <c r="AN2665">
        <f t="shared" si="166"/>
        <v>0.24680388896426511</v>
      </c>
      <c r="AO2665">
        <f t="shared" si="167"/>
        <v>1.7709635747363301E-2</v>
      </c>
    </row>
    <row r="2666" spans="1:41" x14ac:dyDescent="0.25">
      <c r="A2666" s="1">
        <v>46</v>
      </c>
      <c r="B2666" s="1">
        <v>2</v>
      </c>
      <c r="C2666" s="2">
        <v>0.27423115725199998</v>
      </c>
      <c r="D2666" s="1">
        <v>341</v>
      </c>
      <c r="E2666" s="1">
        <v>46</v>
      </c>
      <c r="F2666" s="1">
        <v>2</v>
      </c>
      <c r="G2666" s="1" t="s">
        <v>39</v>
      </c>
      <c r="H2666" s="2">
        <v>13.73433805</v>
      </c>
      <c r="I2666" s="2">
        <v>0.64500000000000002</v>
      </c>
      <c r="J2666" s="2">
        <v>12517.371999999999</v>
      </c>
      <c r="K2666" s="2">
        <v>587.84500000000003</v>
      </c>
      <c r="L2666" s="2">
        <v>0.58499999999999996</v>
      </c>
      <c r="M2666" s="2">
        <v>0.83499999999999996</v>
      </c>
      <c r="N2666" s="2">
        <v>8.0359999999999996</v>
      </c>
      <c r="O2666" s="2">
        <v>0.53900000000000003</v>
      </c>
      <c r="P2666" s="2">
        <v>7324.3980000000001</v>
      </c>
      <c r="Q2666" s="2">
        <v>490.96600000000001</v>
      </c>
      <c r="R2666" s="2">
        <v>0.27423115725199998</v>
      </c>
      <c r="S2666" s="2">
        <v>6.1550000000000002</v>
      </c>
      <c r="T2666" s="2">
        <v>0.317</v>
      </c>
      <c r="U2666" s="4">
        <f t="shared" si="165"/>
        <v>1.68789277288606</v>
      </c>
      <c r="V2666" s="4">
        <f t="shared" si="164"/>
        <v>8.6931276848883993E-2</v>
      </c>
      <c r="W2666" s="2">
        <v>0.44800000000000001</v>
      </c>
      <c r="X2666" s="2">
        <v>0.491157334</v>
      </c>
      <c r="Y2666" s="1">
        <v>845</v>
      </c>
      <c r="Z2666" s="1">
        <v>5</v>
      </c>
      <c r="AA2666" s="1" t="s">
        <v>44</v>
      </c>
      <c r="AB2666" s="2">
        <v>0.2</v>
      </c>
      <c r="AE2666" s="1" t="s">
        <v>37</v>
      </c>
      <c r="AF2666" s="1" t="s">
        <v>37</v>
      </c>
      <c r="AI2666" s="2">
        <v>503.52732800699999</v>
      </c>
      <c r="AJ2666" s="2">
        <v>15040.4387721</v>
      </c>
      <c r="AK2666" s="1">
        <v>341</v>
      </c>
      <c r="AL2666" s="6">
        <v>0.2</v>
      </c>
      <c r="AM2666" s="6">
        <v>0.2</v>
      </c>
      <c r="AN2666">
        <f t="shared" si="166"/>
        <v>0.33757855457721203</v>
      </c>
      <c r="AO2666">
        <f t="shared" si="167"/>
        <v>1.7386255369776799E-2</v>
      </c>
    </row>
    <row r="2667" spans="1:41" x14ac:dyDescent="0.25">
      <c r="A2667" s="1">
        <v>46</v>
      </c>
      <c r="B2667" s="1">
        <v>4</v>
      </c>
      <c r="C2667" s="2">
        <v>7.1051185786599996E-2</v>
      </c>
      <c r="D2667" s="1">
        <v>343</v>
      </c>
      <c r="E2667" s="1">
        <v>46</v>
      </c>
      <c r="F2667" s="1">
        <v>4</v>
      </c>
      <c r="G2667" s="1" t="s">
        <v>38</v>
      </c>
      <c r="H2667" s="2">
        <v>17.00062132</v>
      </c>
      <c r="I2667" s="2">
        <v>1.4319999999999999</v>
      </c>
      <c r="J2667" s="2">
        <v>5136.665</v>
      </c>
      <c r="K2667" s="2">
        <v>432.62900000000002</v>
      </c>
      <c r="L2667" s="2">
        <v>0.58099999999999996</v>
      </c>
      <c r="M2667" s="2">
        <v>0.82799999999999996</v>
      </c>
      <c r="N2667" s="2">
        <v>9.8770000000000007</v>
      </c>
      <c r="O2667" s="2">
        <v>1.1850000000000001</v>
      </c>
      <c r="P2667" s="2">
        <v>2984.4270000000001</v>
      </c>
      <c r="Q2667" s="2">
        <v>358.03100000000001</v>
      </c>
      <c r="R2667" s="2">
        <v>7.1051185786599996E-2</v>
      </c>
      <c r="S2667" s="2">
        <v>7.5419999999999998</v>
      </c>
      <c r="T2667" s="2">
        <v>0.69399999999999995</v>
      </c>
      <c r="U2667" s="4">
        <f t="shared" si="165"/>
        <v>0.53586804320253711</v>
      </c>
      <c r="V2667" s="4">
        <f t="shared" si="164"/>
        <v>4.9309522935900393E-2</v>
      </c>
      <c r="W2667" s="2">
        <v>0.44400000000000001</v>
      </c>
      <c r="X2667" s="2">
        <v>0.48499094999999998</v>
      </c>
      <c r="Y2667" s="1">
        <v>845</v>
      </c>
      <c r="Z2667" s="1">
        <v>5</v>
      </c>
      <c r="AA2667" s="1" t="s">
        <v>44</v>
      </c>
      <c r="AB2667" s="2">
        <v>0.2</v>
      </c>
      <c r="AE2667" s="1" t="s">
        <v>37</v>
      </c>
      <c r="AF2667" s="1" t="s">
        <v>37</v>
      </c>
      <c r="AI2667" s="2">
        <v>503.52732800699999</v>
      </c>
      <c r="AJ2667" s="2">
        <v>15040.4387721</v>
      </c>
      <c r="AK2667" s="1">
        <v>343</v>
      </c>
      <c r="AL2667" s="6">
        <v>0.2</v>
      </c>
      <c r="AM2667" s="6">
        <v>0.2</v>
      </c>
      <c r="AN2667">
        <f t="shared" si="166"/>
        <v>0.10717360864050743</v>
      </c>
      <c r="AO2667">
        <f t="shared" si="167"/>
        <v>9.8619045871800801E-3</v>
      </c>
    </row>
    <row r="2668" spans="1:41" x14ac:dyDescent="0.25">
      <c r="A2668" s="1">
        <v>46</v>
      </c>
      <c r="B2668" s="1">
        <v>2</v>
      </c>
      <c r="C2668" s="2">
        <v>0.26837226382399998</v>
      </c>
      <c r="D2668" s="1">
        <v>341</v>
      </c>
      <c r="E2668" s="1">
        <v>46</v>
      </c>
      <c r="F2668" s="1">
        <v>2</v>
      </c>
      <c r="G2668" s="1" t="s">
        <v>39</v>
      </c>
      <c r="H2668" s="2">
        <v>13.73433805</v>
      </c>
      <c r="I2668" s="2">
        <v>0.64500000000000002</v>
      </c>
      <c r="J2668" s="2">
        <v>12517.371999999999</v>
      </c>
      <c r="K2668" s="2">
        <v>587.84500000000003</v>
      </c>
      <c r="L2668" s="2">
        <v>0.58499999999999996</v>
      </c>
      <c r="M2668" s="2">
        <v>0.83499999999999996</v>
      </c>
      <c r="N2668" s="2">
        <v>8.0359999999999996</v>
      </c>
      <c r="O2668" s="2">
        <v>0.53900000000000003</v>
      </c>
      <c r="P2668" s="2">
        <v>7324.3980000000001</v>
      </c>
      <c r="Q2668" s="2">
        <v>490.96600000000001</v>
      </c>
      <c r="R2668" s="2">
        <v>0.26837226382399998</v>
      </c>
      <c r="S2668" s="2">
        <v>6.1550000000000002</v>
      </c>
      <c r="T2668" s="2">
        <v>0.317</v>
      </c>
      <c r="U2668" s="4">
        <f t="shared" si="165"/>
        <v>1.65183128383672</v>
      </c>
      <c r="V2668" s="4">
        <f t="shared" si="164"/>
        <v>8.5074007632208001E-2</v>
      </c>
      <c r="W2668" s="2">
        <v>0.44800000000000001</v>
      </c>
      <c r="X2668" s="2">
        <v>0.491157334</v>
      </c>
      <c r="Y2668" s="1">
        <v>846</v>
      </c>
      <c r="Z2668" s="1">
        <v>5</v>
      </c>
      <c r="AA2668" s="1" t="s">
        <v>44</v>
      </c>
      <c r="AB2668" s="2">
        <v>0.2</v>
      </c>
      <c r="AE2668" s="1" t="s">
        <v>37</v>
      </c>
      <c r="AF2668" s="1" t="s">
        <v>37</v>
      </c>
      <c r="AI2668" s="2">
        <v>498.30579211000003</v>
      </c>
      <c r="AJ2668" s="2">
        <v>14539.7222375</v>
      </c>
      <c r="AK2668" s="1">
        <v>341</v>
      </c>
      <c r="AL2668" s="6">
        <v>0.2</v>
      </c>
      <c r="AM2668" s="6">
        <v>0.2</v>
      </c>
      <c r="AN2668">
        <f t="shared" si="166"/>
        <v>0.33036625676734399</v>
      </c>
      <c r="AO2668">
        <f t="shared" si="167"/>
        <v>1.7014801526441602E-2</v>
      </c>
    </row>
    <row r="2669" spans="1:41" x14ac:dyDescent="0.25">
      <c r="A2669" s="1">
        <v>46</v>
      </c>
      <c r="B2669" s="1">
        <v>4</v>
      </c>
      <c r="C2669" s="2">
        <v>6.5415181828000005E-2</v>
      </c>
      <c r="D2669" s="1">
        <v>343</v>
      </c>
      <c r="E2669" s="1">
        <v>46</v>
      </c>
      <c r="F2669" s="1">
        <v>4</v>
      </c>
      <c r="G2669" s="1" t="s">
        <v>38</v>
      </c>
      <c r="H2669" s="2">
        <v>17.00062132</v>
      </c>
      <c r="I2669" s="2">
        <v>1.4319999999999999</v>
      </c>
      <c r="J2669" s="2">
        <v>5136.665</v>
      </c>
      <c r="K2669" s="2">
        <v>432.62900000000002</v>
      </c>
      <c r="L2669" s="2">
        <v>0.58099999999999996</v>
      </c>
      <c r="M2669" s="2">
        <v>0.82799999999999996</v>
      </c>
      <c r="N2669" s="2">
        <v>9.8770000000000007</v>
      </c>
      <c r="O2669" s="2">
        <v>1.1850000000000001</v>
      </c>
      <c r="P2669" s="2">
        <v>2984.4270000000001</v>
      </c>
      <c r="Q2669" s="2">
        <v>358.03100000000001</v>
      </c>
      <c r="R2669" s="2">
        <v>6.5415181828000005E-2</v>
      </c>
      <c r="S2669" s="2">
        <v>7.5419999999999998</v>
      </c>
      <c r="T2669" s="2">
        <v>0.69399999999999995</v>
      </c>
      <c r="U2669" s="4">
        <f t="shared" si="165"/>
        <v>0.49336130134677603</v>
      </c>
      <c r="V2669" s="4">
        <f t="shared" si="164"/>
        <v>4.5398136188631998E-2</v>
      </c>
      <c r="W2669" s="2">
        <v>0.44400000000000001</v>
      </c>
      <c r="X2669" s="2">
        <v>0.48499094999999998</v>
      </c>
      <c r="Y2669" s="1">
        <v>846</v>
      </c>
      <c r="Z2669" s="1">
        <v>5</v>
      </c>
      <c r="AA2669" s="1" t="s">
        <v>44</v>
      </c>
      <c r="AB2669" s="2">
        <v>0.2</v>
      </c>
      <c r="AE2669" s="1" t="s">
        <v>37</v>
      </c>
      <c r="AF2669" s="1" t="s">
        <v>37</v>
      </c>
      <c r="AI2669" s="2">
        <v>498.30579211000003</v>
      </c>
      <c r="AJ2669" s="2">
        <v>14539.7222375</v>
      </c>
      <c r="AK2669" s="1">
        <v>343</v>
      </c>
      <c r="AL2669" s="6">
        <v>0.2</v>
      </c>
      <c r="AM2669" s="6">
        <v>0.2</v>
      </c>
      <c r="AN2669">
        <f t="shared" si="166"/>
        <v>9.8672260269355216E-2</v>
      </c>
      <c r="AO2669">
        <f t="shared" si="167"/>
        <v>9.0796272377263992E-3</v>
      </c>
    </row>
    <row r="2670" spans="1:41" x14ac:dyDescent="0.25">
      <c r="A2670" s="1">
        <v>46</v>
      </c>
      <c r="B2670" s="1">
        <v>13</v>
      </c>
      <c r="C2670" s="2">
        <v>5.8950591504900005E-4</v>
      </c>
      <c r="D2670" s="1">
        <v>350</v>
      </c>
      <c r="E2670" s="1">
        <v>46</v>
      </c>
      <c r="F2670" s="1">
        <v>13</v>
      </c>
      <c r="G2670" s="1" t="s">
        <v>42</v>
      </c>
      <c r="H2670" s="2">
        <v>1.260524864</v>
      </c>
      <c r="I2670" s="2">
        <v>4.8000000000000001E-2</v>
      </c>
      <c r="J2670" s="2">
        <v>423.33</v>
      </c>
      <c r="K2670" s="2">
        <v>16.035</v>
      </c>
      <c r="L2670" s="2">
        <v>0.59199999999999997</v>
      </c>
      <c r="M2670" s="2">
        <v>0.90100000000000002</v>
      </c>
      <c r="N2670" s="2">
        <v>0.746</v>
      </c>
      <c r="O2670" s="2">
        <v>4.2999999999999997E-2</v>
      </c>
      <c r="P2670" s="2">
        <v>250.47200000000001</v>
      </c>
      <c r="Q2670" s="2">
        <v>14.442</v>
      </c>
      <c r="R2670" s="2">
        <v>5.8950591504900005E-4</v>
      </c>
      <c r="S2670" s="2">
        <v>0.57099999999999995</v>
      </c>
      <c r="T2670" s="2">
        <v>2.5000000000000001E-2</v>
      </c>
      <c r="U2670" s="4">
        <f t="shared" si="165"/>
        <v>3.3660787749297899E-4</v>
      </c>
      <c r="V2670" s="4">
        <f t="shared" si="164"/>
        <v>1.4737647876225002E-5</v>
      </c>
      <c r="W2670" s="2">
        <v>0.45300000000000001</v>
      </c>
      <c r="X2670" s="2">
        <v>0.53354212999999995</v>
      </c>
      <c r="Y2670" s="1">
        <v>847</v>
      </c>
      <c r="Z2670" s="1">
        <v>5</v>
      </c>
      <c r="AA2670" s="1" t="s">
        <v>44</v>
      </c>
      <c r="AB2670" s="2">
        <v>0.2</v>
      </c>
      <c r="AE2670" s="1" t="s">
        <v>37</v>
      </c>
      <c r="AF2670" s="1" t="s">
        <v>37</v>
      </c>
      <c r="AI2670" s="2">
        <v>20.748942841000002</v>
      </c>
      <c r="AJ2670" s="2">
        <v>25.678774917799998</v>
      </c>
      <c r="AK2670" s="1">
        <v>350</v>
      </c>
      <c r="AL2670" s="6">
        <v>0.2</v>
      </c>
      <c r="AM2670" s="6">
        <v>0.2</v>
      </c>
      <c r="AN2670">
        <f t="shared" si="166"/>
        <v>6.7321575498595801E-5</v>
      </c>
      <c r="AO2670">
        <f t="shared" si="167"/>
        <v>2.9475295752450004E-6</v>
      </c>
    </row>
    <row r="2671" spans="1:41" x14ac:dyDescent="0.25">
      <c r="A2671" s="1">
        <v>46</v>
      </c>
      <c r="B2671" s="1">
        <v>3</v>
      </c>
      <c r="C2671" s="2">
        <v>1.16544421363E-3</v>
      </c>
      <c r="D2671" s="1">
        <v>342</v>
      </c>
      <c r="E2671" s="1">
        <v>46</v>
      </c>
      <c r="F2671" s="1">
        <v>3</v>
      </c>
      <c r="G2671" s="1" t="s">
        <v>40</v>
      </c>
      <c r="H2671" s="2">
        <v>29.296622509999999</v>
      </c>
      <c r="I2671" s="2">
        <v>2.1280000000000001</v>
      </c>
      <c r="J2671" s="2">
        <v>15135.696</v>
      </c>
      <c r="K2671" s="2">
        <v>1099.348</v>
      </c>
      <c r="L2671" s="2">
        <v>0.58499999999999996</v>
      </c>
      <c r="M2671" s="2">
        <v>0.84099999999999997</v>
      </c>
      <c r="N2671" s="2">
        <v>17.131</v>
      </c>
      <c r="O2671" s="2">
        <v>1.7889999999999999</v>
      </c>
      <c r="P2671" s="2">
        <v>8850.4840000000004</v>
      </c>
      <c r="Q2671" s="2">
        <v>924.08699999999999</v>
      </c>
      <c r="R2671" s="2">
        <v>1.16544421363E-3</v>
      </c>
      <c r="S2671" s="2">
        <v>13.118</v>
      </c>
      <c r="T2671" s="2">
        <v>1.05</v>
      </c>
      <c r="U2671" s="4">
        <f t="shared" si="165"/>
        <v>1.528829719439834E-2</v>
      </c>
      <c r="V2671" s="4">
        <f t="shared" si="164"/>
        <v>1.2237164243115001E-3</v>
      </c>
      <c r="W2671" s="2">
        <v>0.44800000000000001</v>
      </c>
      <c r="X2671" s="2">
        <v>0.49364157400000003</v>
      </c>
      <c r="Y2671" s="1">
        <v>848</v>
      </c>
      <c r="Z2671" s="1">
        <v>5</v>
      </c>
      <c r="AA2671" s="1" t="s">
        <v>44</v>
      </c>
      <c r="AB2671" s="2">
        <v>0.2</v>
      </c>
      <c r="AE2671" s="1" t="s">
        <v>37</v>
      </c>
      <c r="AF2671" s="1" t="s">
        <v>37</v>
      </c>
      <c r="AI2671" s="2">
        <v>33.727111502299998</v>
      </c>
      <c r="AJ2671" s="2">
        <v>50.766546878</v>
      </c>
      <c r="AK2671" s="1">
        <v>342</v>
      </c>
      <c r="AL2671" s="6">
        <v>0.2</v>
      </c>
      <c r="AM2671" s="6">
        <v>0.2</v>
      </c>
      <c r="AN2671">
        <f t="shared" si="166"/>
        <v>3.0576594388796682E-3</v>
      </c>
      <c r="AO2671">
        <f t="shared" si="167"/>
        <v>2.4474328486230005E-4</v>
      </c>
    </row>
    <row r="2672" spans="1:41" x14ac:dyDescent="0.25">
      <c r="A2672" s="1">
        <v>45</v>
      </c>
      <c r="B2672" s="1">
        <v>2</v>
      </c>
      <c r="C2672" s="2">
        <v>6.6650839551500001</v>
      </c>
      <c r="D2672" s="1">
        <v>329</v>
      </c>
      <c r="E2672" s="1">
        <v>45</v>
      </c>
      <c r="F2672" s="1">
        <v>2</v>
      </c>
      <c r="G2672" s="1" t="s">
        <v>39</v>
      </c>
      <c r="H2672" s="2">
        <v>18.3801475</v>
      </c>
      <c r="I2672" s="2">
        <v>0.79700000000000004</v>
      </c>
      <c r="J2672" s="2">
        <v>8505.2019999999993</v>
      </c>
      <c r="K2672" s="2">
        <v>368.80399999999997</v>
      </c>
      <c r="L2672" s="2">
        <v>0.86599999999999999</v>
      </c>
      <c r="M2672" s="2">
        <v>0.79300000000000004</v>
      </c>
      <c r="N2672" s="2">
        <v>15.92</v>
      </c>
      <c r="O2672" s="2">
        <v>0.63200000000000001</v>
      </c>
      <c r="P2672" s="2">
        <v>7367.027</v>
      </c>
      <c r="Q2672" s="2">
        <v>292.45299999999997</v>
      </c>
      <c r="R2672" s="2">
        <v>6.6650839551500001</v>
      </c>
      <c r="S2672" s="2">
        <v>13.968</v>
      </c>
      <c r="T2672" s="2">
        <v>0.55900000000000005</v>
      </c>
      <c r="U2672" s="4">
        <f t="shared" si="165"/>
        <v>93.0978926855352</v>
      </c>
      <c r="V2672" s="4">
        <f t="shared" si="164"/>
        <v>3.7257819309288505</v>
      </c>
      <c r="W2672" s="2">
        <v>0.76</v>
      </c>
      <c r="X2672" s="2">
        <v>0.700819199</v>
      </c>
      <c r="Y2672" s="1">
        <v>849</v>
      </c>
      <c r="Z2672" s="1">
        <v>5</v>
      </c>
      <c r="AA2672" s="1" t="s">
        <v>44</v>
      </c>
      <c r="AB2672" s="2">
        <v>0.2</v>
      </c>
      <c r="AE2672" s="1" t="s">
        <v>37</v>
      </c>
      <c r="AF2672" s="1" t="s">
        <v>37</v>
      </c>
      <c r="AI2672" s="2">
        <v>4258.2591954099998</v>
      </c>
      <c r="AJ2672" s="2">
        <v>291599.64701299998</v>
      </c>
      <c r="AK2672" s="1">
        <v>329</v>
      </c>
      <c r="AL2672" s="6">
        <v>0.2</v>
      </c>
      <c r="AM2672" s="6">
        <v>0.2</v>
      </c>
      <c r="AN2672">
        <f t="shared" si="166"/>
        <v>18.619578537107042</v>
      </c>
      <c r="AO2672">
        <f t="shared" si="167"/>
        <v>0.74515638618577018</v>
      </c>
    </row>
    <row r="2673" spans="1:41" x14ac:dyDescent="0.25">
      <c r="A2673" s="1">
        <v>45</v>
      </c>
      <c r="B2673" s="1">
        <v>4</v>
      </c>
      <c r="C2673" s="2">
        <v>2.9149594549800002E-2</v>
      </c>
      <c r="D2673" s="1">
        <v>331</v>
      </c>
      <c r="E2673" s="1">
        <v>45</v>
      </c>
      <c r="F2673" s="1">
        <v>4</v>
      </c>
      <c r="G2673" s="1" t="s">
        <v>38</v>
      </c>
      <c r="H2673" s="2">
        <v>22.767173639999999</v>
      </c>
      <c r="I2673" s="2">
        <v>1.772</v>
      </c>
      <c r="J2673" s="2">
        <v>5848.5039999999999</v>
      </c>
      <c r="K2673" s="2">
        <v>455.23200000000003</v>
      </c>
      <c r="L2673" s="2">
        <v>0.86399999999999999</v>
      </c>
      <c r="M2673" s="2">
        <v>0.79</v>
      </c>
      <c r="N2673" s="2">
        <v>19.675999999999998</v>
      </c>
      <c r="O2673" s="2">
        <v>1.401</v>
      </c>
      <c r="P2673" s="2">
        <v>5054.4049999999997</v>
      </c>
      <c r="Q2673" s="2">
        <v>359.803</v>
      </c>
      <c r="R2673" s="2">
        <v>2.9149594549800002E-2</v>
      </c>
      <c r="S2673" s="2">
        <v>17.239000000000001</v>
      </c>
      <c r="T2673" s="2">
        <v>1.2370000000000001</v>
      </c>
      <c r="U2673" s="4">
        <f t="shared" si="165"/>
        <v>0.50250986044400225</v>
      </c>
      <c r="V2673" s="4">
        <f t="shared" si="164"/>
        <v>3.6058048458102607E-2</v>
      </c>
      <c r="W2673" s="2">
        <v>0.75700000000000001</v>
      </c>
      <c r="X2673" s="2">
        <v>0.69791011800000002</v>
      </c>
      <c r="Y2673" s="1">
        <v>849</v>
      </c>
      <c r="Z2673" s="1">
        <v>5</v>
      </c>
      <c r="AA2673" s="1" t="s">
        <v>44</v>
      </c>
      <c r="AB2673" s="2">
        <v>0.2</v>
      </c>
      <c r="AE2673" s="1" t="s">
        <v>37</v>
      </c>
      <c r="AF2673" s="1" t="s">
        <v>37</v>
      </c>
      <c r="AI2673" s="2">
        <v>4258.2591954099998</v>
      </c>
      <c r="AJ2673" s="2">
        <v>291599.64701299998</v>
      </c>
      <c r="AK2673" s="1">
        <v>331</v>
      </c>
      <c r="AL2673" s="6">
        <v>0.2</v>
      </c>
      <c r="AM2673" s="6">
        <v>0.2</v>
      </c>
      <c r="AN2673">
        <f t="shared" si="166"/>
        <v>0.10050197208880046</v>
      </c>
      <c r="AO2673">
        <f t="shared" si="167"/>
        <v>7.211609691620522E-3</v>
      </c>
    </row>
    <row r="2674" spans="1:41" x14ac:dyDescent="0.25">
      <c r="A2674" s="1">
        <v>45</v>
      </c>
      <c r="B2674" s="1">
        <v>2</v>
      </c>
      <c r="C2674" s="2">
        <v>9.6356781765600008</v>
      </c>
      <c r="D2674" s="1">
        <v>329</v>
      </c>
      <c r="E2674" s="1">
        <v>45</v>
      </c>
      <c r="F2674" s="1">
        <v>2</v>
      </c>
      <c r="G2674" s="1" t="s">
        <v>39</v>
      </c>
      <c r="H2674" s="2">
        <v>18.3801475</v>
      </c>
      <c r="I2674" s="2">
        <v>0.79700000000000004</v>
      </c>
      <c r="J2674" s="2">
        <v>8505.2019999999993</v>
      </c>
      <c r="K2674" s="2">
        <v>368.80399999999997</v>
      </c>
      <c r="L2674" s="2">
        <v>0.86599999999999999</v>
      </c>
      <c r="M2674" s="2">
        <v>0.79300000000000004</v>
      </c>
      <c r="N2674" s="2">
        <v>15.92</v>
      </c>
      <c r="O2674" s="2">
        <v>0.63200000000000001</v>
      </c>
      <c r="P2674" s="2">
        <v>7367.027</v>
      </c>
      <c r="Q2674" s="2">
        <v>292.45299999999997</v>
      </c>
      <c r="R2674" s="2">
        <v>9.6356781765600008</v>
      </c>
      <c r="S2674" s="2">
        <v>13.968</v>
      </c>
      <c r="T2674" s="2">
        <v>0.55900000000000005</v>
      </c>
      <c r="U2674" s="4">
        <f t="shared" si="165"/>
        <v>134.59115277019009</v>
      </c>
      <c r="V2674" s="4">
        <f t="shared" si="164"/>
        <v>5.3863441006970412</v>
      </c>
      <c r="W2674" s="2">
        <v>0.76</v>
      </c>
      <c r="X2674" s="2">
        <v>0.700819199</v>
      </c>
      <c r="Y2674" s="1">
        <v>850</v>
      </c>
      <c r="Z2674" s="1">
        <v>5</v>
      </c>
      <c r="AA2674" s="1" t="s">
        <v>44</v>
      </c>
      <c r="AB2674" s="2">
        <v>0.2</v>
      </c>
      <c r="AE2674" s="1" t="s">
        <v>37</v>
      </c>
      <c r="AF2674" s="1" t="s">
        <v>37</v>
      </c>
      <c r="AI2674" s="2">
        <v>6389.7629696599997</v>
      </c>
      <c r="AJ2674" s="2">
        <v>444954.93726999999</v>
      </c>
      <c r="AK2674" s="1">
        <v>329</v>
      </c>
      <c r="AL2674" s="6">
        <v>0.2</v>
      </c>
      <c r="AM2674" s="6">
        <v>0.2</v>
      </c>
      <c r="AN2674">
        <f t="shared" si="166"/>
        <v>26.918230554038018</v>
      </c>
      <c r="AO2674">
        <f t="shared" si="167"/>
        <v>1.0772688201394083</v>
      </c>
    </row>
    <row r="2675" spans="1:41" x14ac:dyDescent="0.25">
      <c r="A2675" s="1">
        <v>45</v>
      </c>
      <c r="B2675" s="1">
        <v>4</v>
      </c>
      <c r="C2675" s="2">
        <v>2.8583871367100001E-3</v>
      </c>
      <c r="D2675" s="1">
        <v>331</v>
      </c>
      <c r="E2675" s="1">
        <v>45</v>
      </c>
      <c r="F2675" s="1">
        <v>4</v>
      </c>
      <c r="G2675" s="1" t="s">
        <v>38</v>
      </c>
      <c r="H2675" s="2">
        <v>22.767173639999999</v>
      </c>
      <c r="I2675" s="2">
        <v>1.772</v>
      </c>
      <c r="J2675" s="2">
        <v>5848.5039999999999</v>
      </c>
      <c r="K2675" s="2">
        <v>455.23200000000003</v>
      </c>
      <c r="L2675" s="2">
        <v>0.86399999999999999</v>
      </c>
      <c r="M2675" s="2">
        <v>0.79</v>
      </c>
      <c r="N2675" s="2">
        <v>19.675999999999998</v>
      </c>
      <c r="O2675" s="2">
        <v>1.401</v>
      </c>
      <c r="P2675" s="2">
        <v>5054.4049999999997</v>
      </c>
      <c r="Q2675" s="2">
        <v>359.803</v>
      </c>
      <c r="R2675" s="2">
        <v>2.8583871367100001E-3</v>
      </c>
      <c r="S2675" s="2">
        <v>17.239000000000001</v>
      </c>
      <c r="T2675" s="2">
        <v>1.2370000000000001</v>
      </c>
      <c r="U2675" s="4">
        <f t="shared" si="165"/>
        <v>4.9275735849743693E-2</v>
      </c>
      <c r="V2675" s="4">
        <f t="shared" si="164"/>
        <v>3.5358248881102706E-3</v>
      </c>
      <c r="W2675" s="2">
        <v>0.75700000000000001</v>
      </c>
      <c r="X2675" s="2">
        <v>0.69791011800000002</v>
      </c>
      <c r="Y2675" s="1">
        <v>850</v>
      </c>
      <c r="Z2675" s="1">
        <v>5</v>
      </c>
      <c r="AA2675" s="1" t="s">
        <v>44</v>
      </c>
      <c r="AB2675" s="2">
        <v>0.2</v>
      </c>
      <c r="AE2675" s="1" t="s">
        <v>37</v>
      </c>
      <c r="AF2675" s="1" t="s">
        <v>37</v>
      </c>
      <c r="AI2675" s="2">
        <v>6389.7629696599997</v>
      </c>
      <c r="AJ2675" s="2">
        <v>444954.93726999999</v>
      </c>
      <c r="AK2675" s="1">
        <v>331</v>
      </c>
      <c r="AL2675" s="6">
        <v>0.2</v>
      </c>
      <c r="AM2675" s="6">
        <v>0.2</v>
      </c>
      <c r="AN2675">
        <f t="shared" si="166"/>
        <v>9.855147169948739E-3</v>
      </c>
      <c r="AO2675">
        <f t="shared" si="167"/>
        <v>7.071649776220542E-4</v>
      </c>
    </row>
    <row r="2676" spans="1:41" x14ac:dyDescent="0.25">
      <c r="A2676" s="1">
        <v>45</v>
      </c>
      <c r="B2676" s="1">
        <v>13</v>
      </c>
      <c r="C2676" s="2">
        <v>0.57626412800299998</v>
      </c>
      <c r="D2676" s="1">
        <v>339</v>
      </c>
      <c r="E2676" s="1">
        <v>45</v>
      </c>
      <c r="F2676" s="1">
        <v>13</v>
      </c>
      <c r="G2676" s="1" t="s">
        <v>42</v>
      </c>
      <c r="H2676" s="2">
        <v>1.681665915</v>
      </c>
      <c r="I2676" s="2">
        <v>5.8999999999999997E-2</v>
      </c>
      <c r="J2676" s="2">
        <v>315.73700000000002</v>
      </c>
      <c r="K2676" s="2">
        <v>11.053000000000001</v>
      </c>
      <c r="L2676" s="2">
        <v>0.86199999999999999</v>
      </c>
      <c r="M2676" s="2">
        <v>0.79500000000000004</v>
      </c>
      <c r="N2676" s="2">
        <v>1.45</v>
      </c>
      <c r="O2676" s="2">
        <v>4.7E-2</v>
      </c>
      <c r="P2676" s="2">
        <v>272.16199999999998</v>
      </c>
      <c r="Q2676" s="2">
        <v>8.7910000000000004</v>
      </c>
      <c r="R2676" s="2">
        <v>0.57626412800299998</v>
      </c>
      <c r="S2676" s="2">
        <v>1.276</v>
      </c>
      <c r="T2676" s="2">
        <v>4.2000000000000003E-2</v>
      </c>
      <c r="U2676" s="4">
        <f t="shared" si="165"/>
        <v>0.73531302733182802</v>
      </c>
      <c r="V2676" s="4">
        <f t="shared" si="164"/>
        <v>2.4203093376126E-2</v>
      </c>
      <c r="W2676" s="2">
        <v>0.75900000000000001</v>
      </c>
      <c r="X2676" s="2">
        <v>0.70721933000000003</v>
      </c>
      <c r="Y2676" s="1">
        <v>850</v>
      </c>
      <c r="Z2676" s="1">
        <v>5</v>
      </c>
      <c r="AA2676" s="1" t="s">
        <v>44</v>
      </c>
      <c r="AB2676" s="2">
        <v>0.2</v>
      </c>
      <c r="AE2676" s="1" t="s">
        <v>37</v>
      </c>
      <c r="AF2676" s="1" t="s">
        <v>37</v>
      </c>
      <c r="AI2676" s="2">
        <v>6389.7629696599997</v>
      </c>
      <c r="AJ2676" s="2">
        <v>444954.93726999999</v>
      </c>
      <c r="AK2676" s="1">
        <v>339</v>
      </c>
      <c r="AL2676" s="6">
        <v>0.2</v>
      </c>
      <c r="AM2676" s="6">
        <v>0.2</v>
      </c>
      <c r="AN2676">
        <f t="shared" si="166"/>
        <v>0.1470626054663656</v>
      </c>
      <c r="AO2676">
        <f t="shared" si="167"/>
        <v>4.8406186752252001E-3</v>
      </c>
    </row>
    <row r="2677" spans="1:41" x14ac:dyDescent="0.25">
      <c r="A2677" s="1">
        <v>50</v>
      </c>
      <c r="B2677" s="1">
        <v>3</v>
      </c>
      <c r="C2677" s="2">
        <v>0.19602910964699999</v>
      </c>
      <c r="D2677" s="1">
        <v>373</v>
      </c>
      <c r="E2677" s="1">
        <v>50</v>
      </c>
      <c r="F2677" s="1">
        <v>3</v>
      </c>
      <c r="G2677" s="1" t="s">
        <v>40</v>
      </c>
      <c r="H2677" s="2">
        <v>21.571986379999998</v>
      </c>
      <c r="I2677" s="2">
        <v>1.6619999999999999</v>
      </c>
      <c r="J2677" s="2">
        <v>2240.9960000000001</v>
      </c>
      <c r="K2677" s="2">
        <v>172.65199999999999</v>
      </c>
      <c r="L2677" s="2">
        <v>0.39400000000000002</v>
      </c>
      <c r="M2677" s="2">
        <v>0.43</v>
      </c>
      <c r="N2677" s="2">
        <v>8.5009999999999994</v>
      </c>
      <c r="O2677" s="2">
        <v>0.71499999999999997</v>
      </c>
      <c r="P2677" s="2">
        <v>883.12</v>
      </c>
      <c r="Q2677" s="2">
        <v>74.316000000000003</v>
      </c>
      <c r="R2677" s="2">
        <v>0.19602910964699999</v>
      </c>
      <c r="S2677" s="2">
        <v>1.5309999999999999</v>
      </c>
      <c r="T2677" s="2">
        <v>0.222</v>
      </c>
      <c r="U2677" s="4">
        <f t="shared" si="165"/>
        <v>0.30012056686955696</v>
      </c>
      <c r="V2677" s="4">
        <f t="shared" si="164"/>
        <v>4.3518462341634E-2</v>
      </c>
      <c r="W2677" s="2">
        <v>7.0999999999999994E-2</v>
      </c>
      <c r="X2677" s="2">
        <v>0.133455984</v>
      </c>
      <c r="Y2677" s="1">
        <v>851</v>
      </c>
      <c r="Z2677" s="1">
        <v>5</v>
      </c>
      <c r="AA2677" s="1" t="s">
        <v>44</v>
      </c>
      <c r="AB2677" s="2">
        <v>0.2</v>
      </c>
      <c r="AE2677" s="1" t="s">
        <v>37</v>
      </c>
      <c r="AF2677" s="1" t="s">
        <v>37</v>
      </c>
      <c r="AI2677" s="2">
        <v>364.60860821300002</v>
      </c>
      <c r="AJ2677" s="2">
        <v>8538.9938603600003</v>
      </c>
      <c r="AK2677" s="1">
        <v>373</v>
      </c>
      <c r="AL2677" s="6">
        <v>0.2</v>
      </c>
      <c r="AM2677" s="6">
        <v>0.2</v>
      </c>
      <c r="AN2677">
        <f t="shared" si="166"/>
        <v>6.0024113373911392E-2</v>
      </c>
      <c r="AO2677">
        <f t="shared" si="167"/>
        <v>8.7036924683267999E-3</v>
      </c>
    </row>
    <row r="2678" spans="1:41" x14ac:dyDescent="0.25">
      <c r="A2678" s="1">
        <v>45</v>
      </c>
      <c r="B2678" s="1">
        <v>2</v>
      </c>
      <c r="C2678" s="2">
        <v>6.2763341742100003E-3</v>
      </c>
      <c r="D2678" s="1">
        <v>329</v>
      </c>
      <c r="E2678" s="1">
        <v>45</v>
      </c>
      <c r="F2678" s="1">
        <v>2</v>
      </c>
      <c r="G2678" s="1" t="s">
        <v>39</v>
      </c>
      <c r="H2678" s="2">
        <v>18.3801475</v>
      </c>
      <c r="I2678" s="2">
        <v>0.79700000000000004</v>
      </c>
      <c r="J2678" s="2">
        <v>8505.2019999999993</v>
      </c>
      <c r="K2678" s="2">
        <v>368.80399999999997</v>
      </c>
      <c r="L2678" s="2">
        <v>0.86599999999999999</v>
      </c>
      <c r="M2678" s="2">
        <v>0.79300000000000004</v>
      </c>
      <c r="N2678" s="2">
        <v>15.92</v>
      </c>
      <c r="O2678" s="2">
        <v>0.63200000000000001</v>
      </c>
      <c r="P2678" s="2">
        <v>7367.027</v>
      </c>
      <c r="Q2678" s="2">
        <v>292.45299999999997</v>
      </c>
      <c r="R2678" s="2">
        <v>6.2763341742100003E-3</v>
      </c>
      <c r="S2678" s="2">
        <v>13.968</v>
      </c>
      <c r="T2678" s="2">
        <v>0.55900000000000005</v>
      </c>
      <c r="U2678" s="4">
        <f t="shared" si="165"/>
        <v>8.7667835745365283E-2</v>
      </c>
      <c r="V2678" s="4">
        <f t="shared" si="164"/>
        <v>3.5084708033833907E-3</v>
      </c>
      <c r="W2678" s="2">
        <v>0.76</v>
      </c>
      <c r="X2678" s="2">
        <v>0.700819199</v>
      </c>
      <c r="Y2678" s="1">
        <v>852</v>
      </c>
      <c r="Z2678" s="1">
        <v>5</v>
      </c>
      <c r="AA2678" s="1" t="s">
        <v>44</v>
      </c>
      <c r="AB2678" s="2">
        <v>0.2</v>
      </c>
      <c r="AE2678" s="1" t="s">
        <v>37</v>
      </c>
      <c r="AF2678" s="1" t="s">
        <v>37</v>
      </c>
      <c r="AI2678" s="2">
        <v>788.13294274899999</v>
      </c>
      <c r="AJ2678" s="2">
        <v>3631.8648299699998</v>
      </c>
      <c r="AK2678" s="1">
        <v>329</v>
      </c>
      <c r="AL2678" s="6">
        <v>0.2</v>
      </c>
      <c r="AM2678" s="6">
        <v>0.2</v>
      </c>
      <c r="AN2678">
        <f t="shared" si="166"/>
        <v>1.7533567149073056E-2</v>
      </c>
      <c r="AO2678">
        <f t="shared" si="167"/>
        <v>7.0169416067667823E-4</v>
      </c>
    </row>
    <row r="2679" spans="1:41" x14ac:dyDescent="0.25">
      <c r="A2679" s="1">
        <v>45</v>
      </c>
      <c r="B2679" s="1">
        <v>4</v>
      </c>
      <c r="C2679" s="2">
        <v>7.7100143264699994E-2</v>
      </c>
      <c r="D2679" s="1">
        <v>331</v>
      </c>
      <c r="E2679" s="1">
        <v>45</v>
      </c>
      <c r="F2679" s="1">
        <v>4</v>
      </c>
      <c r="G2679" s="1" t="s">
        <v>38</v>
      </c>
      <c r="H2679" s="2">
        <v>22.767173639999999</v>
      </c>
      <c r="I2679" s="2">
        <v>1.772</v>
      </c>
      <c r="J2679" s="2">
        <v>5848.5039999999999</v>
      </c>
      <c r="K2679" s="2">
        <v>455.23200000000003</v>
      </c>
      <c r="L2679" s="2">
        <v>0.86399999999999999</v>
      </c>
      <c r="M2679" s="2">
        <v>0.79</v>
      </c>
      <c r="N2679" s="2">
        <v>19.675999999999998</v>
      </c>
      <c r="O2679" s="2">
        <v>1.401</v>
      </c>
      <c r="P2679" s="2">
        <v>5054.4049999999997</v>
      </c>
      <c r="Q2679" s="2">
        <v>359.803</v>
      </c>
      <c r="R2679" s="2">
        <v>7.7100143264699994E-2</v>
      </c>
      <c r="S2679" s="2">
        <v>17.239000000000001</v>
      </c>
      <c r="T2679" s="2">
        <v>1.2370000000000001</v>
      </c>
      <c r="U2679" s="4">
        <f t="shared" si="165"/>
        <v>1.3291293697401632</v>
      </c>
      <c r="V2679" s="4">
        <f t="shared" si="164"/>
        <v>9.5372877218433905E-2</v>
      </c>
      <c r="W2679" s="2">
        <v>0.75700000000000001</v>
      </c>
      <c r="X2679" s="2">
        <v>0.69791011800000002</v>
      </c>
      <c r="Y2679" s="1">
        <v>852</v>
      </c>
      <c r="Z2679" s="1">
        <v>5</v>
      </c>
      <c r="AA2679" s="1" t="s">
        <v>44</v>
      </c>
      <c r="AB2679" s="2">
        <v>0.2</v>
      </c>
      <c r="AE2679" s="1" t="s">
        <v>37</v>
      </c>
      <c r="AF2679" s="1" t="s">
        <v>37</v>
      </c>
      <c r="AI2679" s="2">
        <v>788.13294274899999</v>
      </c>
      <c r="AJ2679" s="2">
        <v>3631.8648299699998</v>
      </c>
      <c r="AK2679" s="1">
        <v>331</v>
      </c>
      <c r="AL2679" s="6">
        <v>0.2</v>
      </c>
      <c r="AM2679" s="6">
        <v>0.2</v>
      </c>
      <c r="AN2679">
        <f t="shared" si="166"/>
        <v>0.26582587394803264</v>
      </c>
      <c r="AO2679">
        <f t="shared" si="167"/>
        <v>1.9074575443686782E-2</v>
      </c>
    </row>
    <row r="2680" spans="1:41" x14ac:dyDescent="0.25">
      <c r="A2680" s="1">
        <v>45</v>
      </c>
      <c r="B2680" s="1">
        <v>2</v>
      </c>
      <c r="C2680" s="2">
        <v>0.44724600028099998</v>
      </c>
      <c r="D2680" s="1">
        <v>329</v>
      </c>
      <c r="E2680" s="1">
        <v>45</v>
      </c>
      <c r="F2680" s="1">
        <v>2</v>
      </c>
      <c r="G2680" s="1" t="s">
        <v>39</v>
      </c>
      <c r="H2680" s="2">
        <v>18.3801475</v>
      </c>
      <c r="I2680" s="2">
        <v>0.79700000000000004</v>
      </c>
      <c r="J2680" s="2">
        <v>8505.2019999999993</v>
      </c>
      <c r="K2680" s="2">
        <v>368.80399999999997</v>
      </c>
      <c r="L2680" s="2">
        <v>0.86599999999999999</v>
      </c>
      <c r="M2680" s="2">
        <v>0.79300000000000004</v>
      </c>
      <c r="N2680" s="2">
        <v>15.92</v>
      </c>
      <c r="O2680" s="2">
        <v>0.63200000000000001</v>
      </c>
      <c r="P2680" s="2">
        <v>7367.027</v>
      </c>
      <c r="Q2680" s="2">
        <v>292.45299999999997</v>
      </c>
      <c r="R2680" s="2">
        <v>0.44724600028099998</v>
      </c>
      <c r="S2680" s="2">
        <v>13.968</v>
      </c>
      <c r="T2680" s="2">
        <v>0.55900000000000005</v>
      </c>
      <c r="U2680" s="4">
        <f t="shared" si="165"/>
        <v>6.2471321319250075</v>
      </c>
      <c r="V2680" s="4">
        <f t="shared" si="164"/>
        <v>0.25001051415707903</v>
      </c>
      <c r="W2680" s="2">
        <v>0.76</v>
      </c>
      <c r="X2680" s="2">
        <v>0.700819199</v>
      </c>
      <c r="Y2680" s="1">
        <v>853</v>
      </c>
      <c r="Z2680" s="1">
        <v>5</v>
      </c>
      <c r="AA2680" s="1" t="s">
        <v>44</v>
      </c>
      <c r="AB2680" s="2">
        <v>0.2</v>
      </c>
      <c r="AE2680" s="1" t="s">
        <v>37</v>
      </c>
      <c r="AF2680" s="1" t="s">
        <v>37</v>
      </c>
      <c r="AI2680" s="2">
        <v>7249.6981845600003</v>
      </c>
      <c r="AJ2680" s="2">
        <v>946554.41410599998</v>
      </c>
      <c r="AK2680" s="1">
        <v>329</v>
      </c>
      <c r="AL2680" s="6">
        <v>0.2</v>
      </c>
      <c r="AM2680" s="6">
        <v>0.2</v>
      </c>
      <c r="AN2680">
        <f t="shared" si="166"/>
        <v>1.2494264263850017</v>
      </c>
      <c r="AO2680">
        <f t="shared" si="167"/>
        <v>5.0002102831415811E-2</v>
      </c>
    </row>
    <row r="2681" spans="1:41" x14ac:dyDescent="0.25">
      <c r="A2681" s="1">
        <v>45</v>
      </c>
      <c r="B2681" s="1">
        <v>3</v>
      </c>
      <c r="C2681" s="2">
        <v>12.664472072500001</v>
      </c>
      <c r="D2681" s="1">
        <v>330</v>
      </c>
      <c r="E2681" s="1">
        <v>45</v>
      </c>
      <c r="F2681" s="1">
        <v>3</v>
      </c>
      <c r="G2681" s="1" t="s">
        <v>40</v>
      </c>
      <c r="H2681" s="2">
        <v>39.206412090000001</v>
      </c>
      <c r="I2681" s="2">
        <v>2.6339999999999999</v>
      </c>
      <c r="J2681" s="2">
        <v>2421.799</v>
      </c>
      <c r="K2681" s="2">
        <v>162.70400000000001</v>
      </c>
      <c r="L2681" s="2">
        <v>0.86599999999999999</v>
      </c>
      <c r="M2681" s="2">
        <v>0.79200000000000004</v>
      </c>
      <c r="N2681" s="2">
        <v>33.956000000000003</v>
      </c>
      <c r="O2681" s="2">
        <v>2.085</v>
      </c>
      <c r="P2681" s="2">
        <v>2097.4789999999998</v>
      </c>
      <c r="Q2681" s="2">
        <v>128.80000000000001</v>
      </c>
      <c r="R2681" s="2">
        <v>12.664472072500001</v>
      </c>
      <c r="S2681" s="2">
        <v>29.789000000000001</v>
      </c>
      <c r="T2681" s="2">
        <v>1.8440000000000001</v>
      </c>
      <c r="U2681" s="4">
        <f t="shared" si="165"/>
        <v>377.26195856770255</v>
      </c>
      <c r="V2681" s="4">
        <f t="shared" si="164"/>
        <v>23.353286501690004</v>
      </c>
      <c r="W2681" s="2">
        <v>0.76</v>
      </c>
      <c r="X2681" s="2">
        <v>0.70014306999999998</v>
      </c>
      <c r="Y2681" s="1">
        <v>853</v>
      </c>
      <c r="Z2681" s="1">
        <v>5</v>
      </c>
      <c r="AA2681" s="1" t="s">
        <v>44</v>
      </c>
      <c r="AB2681" s="2">
        <v>0.2</v>
      </c>
      <c r="AE2681" s="1" t="s">
        <v>37</v>
      </c>
      <c r="AF2681" s="1" t="s">
        <v>37</v>
      </c>
      <c r="AI2681" s="2">
        <v>7249.6981845600003</v>
      </c>
      <c r="AJ2681" s="2">
        <v>946554.41410599998</v>
      </c>
      <c r="AK2681" s="1">
        <v>330</v>
      </c>
      <c r="AL2681" s="6">
        <v>0.2</v>
      </c>
      <c r="AM2681" s="6">
        <v>0.2</v>
      </c>
      <c r="AN2681">
        <f t="shared" si="166"/>
        <v>75.452391713540507</v>
      </c>
      <c r="AO2681">
        <f t="shared" si="167"/>
        <v>4.670657300338001</v>
      </c>
    </row>
    <row r="2682" spans="1:41" x14ac:dyDescent="0.25">
      <c r="A2682" s="1">
        <v>45</v>
      </c>
      <c r="B2682" s="1">
        <v>4</v>
      </c>
      <c r="C2682" s="2">
        <v>5.6433678947299999</v>
      </c>
      <c r="D2682" s="1">
        <v>331</v>
      </c>
      <c r="E2682" s="1">
        <v>45</v>
      </c>
      <c r="F2682" s="1">
        <v>4</v>
      </c>
      <c r="G2682" s="1" t="s">
        <v>38</v>
      </c>
      <c r="H2682" s="2">
        <v>22.767173639999999</v>
      </c>
      <c r="I2682" s="2">
        <v>1.772</v>
      </c>
      <c r="J2682" s="2">
        <v>5848.5039999999999</v>
      </c>
      <c r="K2682" s="2">
        <v>455.23200000000003</v>
      </c>
      <c r="L2682" s="2">
        <v>0.86399999999999999</v>
      </c>
      <c r="M2682" s="2">
        <v>0.79</v>
      </c>
      <c r="N2682" s="2">
        <v>19.675999999999998</v>
      </c>
      <c r="O2682" s="2">
        <v>1.401</v>
      </c>
      <c r="P2682" s="2">
        <v>5054.4049999999997</v>
      </c>
      <c r="Q2682" s="2">
        <v>359.803</v>
      </c>
      <c r="R2682" s="2">
        <v>5.6433678947299999</v>
      </c>
      <c r="S2682" s="2">
        <v>17.239000000000001</v>
      </c>
      <c r="T2682" s="2">
        <v>1.2370000000000001</v>
      </c>
      <c r="U2682" s="4">
        <f t="shared" si="165"/>
        <v>97.286019137250477</v>
      </c>
      <c r="V2682" s="4">
        <f t="shared" si="164"/>
        <v>6.9808460857810104</v>
      </c>
      <c r="W2682" s="2">
        <v>0.75700000000000001</v>
      </c>
      <c r="X2682" s="2">
        <v>0.69791011800000002</v>
      </c>
      <c r="Y2682" s="1">
        <v>853</v>
      </c>
      <c r="Z2682" s="1">
        <v>5</v>
      </c>
      <c r="AA2682" s="1" t="s">
        <v>44</v>
      </c>
      <c r="AB2682" s="2">
        <v>0.2</v>
      </c>
      <c r="AE2682" s="1" t="s">
        <v>37</v>
      </c>
      <c r="AF2682" s="1" t="s">
        <v>37</v>
      </c>
      <c r="AI2682" s="2">
        <v>7249.6981845600003</v>
      </c>
      <c r="AJ2682" s="2">
        <v>946554.41410599998</v>
      </c>
      <c r="AK2682" s="1">
        <v>331</v>
      </c>
      <c r="AL2682" s="6">
        <v>0.2</v>
      </c>
      <c r="AM2682" s="6">
        <v>0.2</v>
      </c>
      <c r="AN2682">
        <f t="shared" si="166"/>
        <v>19.457203827450098</v>
      </c>
      <c r="AO2682">
        <f t="shared" si="167"/>
        <v>1.3961692171562021</v>
      </c>
    </row>
    <row r="2683" spans="1:41" x14ac:dyDescent="0.25">
      <c r="A2683" s="1">
        <v>45</v>
      </c>
      <c r="B2683" s="1">
        <v>11</v>
      </c>
      <c r="C2683" s="2">
        <v>1.1772529168200001</v>
      </c>
      <c r="D2683" s="1">
        <v>337</v>
      </c>
      <c r="E2683" s="1">
        <v>45</v>
      </c>
      <c r="F2683" s="1">
        <v>11</v>
      </c>
      <c r="G2683" s="1" t="s">
        <v>41</v>
      </c>
      <c r="H2683" s="2">
        <v>5.5459106130000002</v>
      </c>
      <c r="I2683" s="2">
        <v>0.20499999999999999</v>
      </c>
      <c r="J2683" s="2">
        <v>109.05200000000001</v>
      </c>
      <c r="K2683" s="2">
        <v>4.0289999999999999</v>
      </c>
      <c r="L2683" s="2">
        <v>0.874</v>
      </c>
      <c r="M2683" s="2">
        <v>0.79200000000000004</v>
      </c>
      <c r="N2683" s="2">
        <v>4.8440000000000003</v>
      </c>
      <c r="O2683" s="2">
        <v>0.16200000000000001</v>
      </c>
      <c r="P2683" s="2">
        <v>95.257000000000005</v>
      </c>
      <c r="Q2683" s="2">
        <v>3.19</v>
      </c>
      <c r="R2683" s="2">
        <v>1.1772529168200001</v>
      </c>
      <c r="S2683" s="2">
        <v>4.2629999999999999</v>
      </c>
      <c r="T2683" s="2">
        <v>0.14399999999999999</v>
      </c>
      <c r="U2683" s="4">
        <f t="shared" si="165"/>
        <v>5.0186291844036601</v>
      </c>
      <c r="V2683" s="4">
        <f t="shared" si="164"/>
        <v>0.16952442002208001</v>
      </c>
      <c r="W2683" s="2">
        <v>0.76900000000000002</v>
      </c>
      <c r="X2683" s="2">
        <v>0.70298020800000005</v>
      </c>
      <c r="Y2683" s="1">
        <v>853</v>
      </c>
      <c r="Z2683" s="1">
        <v>5</v>
      </c>
      <c r="AA2683" s="1" t="s">
        <v>44</v>
      </c>
      <c r="AB2683" s="2">
        <v>0.2</v>
      </c>
      <c r="AE2683" s="1" t="s">
        <v>37</v>
      </c>
      <c r="AF2683" s="1" t="s">
        <v>37</v>
      </c>
      <c r="AI2683" s="2">
        <v>7249.6981845600003</v>
      </c>
      <c r="AJ2683" s="2">
        <v>946554.41410599998</v>
      </c>
      <c r="AK2683" s="1">
        <v>337</v>
      </c>
      <c r="AL2683" s="6">
        <v>0.2</v>
      </c>
      <c r="AM2683" s="6">
        <v>0.2</v>
      </c>
      <c r="AN2683">
        <f t="shared" si="166"/>
        <v>1.003725836880732</v>
      </c>
      <c r="AO2683">
        <f t="shared" si="167"/>
        <v>3.3904884004416005E-2</v>
      </c>
    </row>
    <row r="2684" spans="1:41" x14ac:dyDescent="0.25">
      <c r="A2684" s="1">
        <v>45</v>
      </c>
      <c r="B2684" s="1">
        <v>12</v>
      </c>
      <c r="C2684" s="2">
        <v>0.59360631760000004</v>
      </c>
      <c r="D2684" s="1">
        <v>338</v>
      </c>
      <c r="E2684" s="1">
        <v>45</v>
      </c>
      <c r="F2684" s="1">
        <v>12</v>
      </c>
      <c r="G2684" s="1" t="s">
        <v>47</v>
      </c>
      <c r="H2684" s="2">
        <v>1.6782389440000001</v>
      </c>
      <c r="I2684" s="2">
        <v>5.8999999999999997E-2</v>
      </c>
      <c r="J2684" s="2">
        <v>35.951000000000001</v>
      </c>
      <c r="K2684" s="2">
        <v>1.258</v>
      </c>
      <c r="L2684" s="2">
        <v>0.86199999999999999</v>
      </c>
      <c r="M2684" s="2">
        <v>0.79500000000000004</v>
      </c>
      <c r="N2684" s="2">
        <v>1.446</v>
      </c>
      <c r="O2684" s="2">
        <v>4.7E-2</v>
      </c>
      <c r="P2684" s="2">
        <v>30.984000000000002</v>
      </c>
      <c r="Q2684" s="2">
        <v>1.0009999999999999</v>
      </c>
      <c r="R2684" s="2">
        <v>0.59360631760000004</v>
      </c>
      <c r="S2684" s="2">
        <v>1.2729999999999999</v>
      </c>
      <c r="T2684" s="2">
        <v>4.2000000000000003E-2</v>
      </c>
      <c r="U2684" s="4">
        <f t="shared" si="165"/>
        <v>0.75566084230480002</v>
      </c>
      <c r="V2684" s="4">
        <f t="shared" si="164"/>
        <v>2.4931465339200005E-2</v>
      </c>
      <c r="W2684" s="2">
        <v>0.75900000000000001</v>
      </c>
      <c r="X2684" s="2">
        <v>0.70734846600000001</v>
      </c>
      <c r="Y2684" s="1">
        <v>853</v>
      </c>
      <c r="Z2684" s="1">
        <v>5</v>
      </c>
      <c r="AA2684" s="1" t="s">
        <v>44</v>
      </c>
      <c r="AB2684" s="2">
        <v>0.2</v>
      </c>
      <c r="AE2684" s="1" t="s">
        <v>37</v>
      </c>
      <c r="AF2684" s="1" t="s">
        <v>37</v>
      </c>
      <c r="AI2684" s="2">
        <v>7249.6981845600003</v>
      </c>
      <c r="AJ2684" s="2">
        <v>946554.41410599998</v>
      </c>
      <c r="AK2684" s="1">
        <v>338</v>
      </c>
      <c r="AL2684" s="6">
        <v>0.2</v>
      </c>
      <c r="AM2684" s="6">
        <v>0.2</v>
      </c>
      <c r="AN2684">
        <f t="shared" si="166"/>
        <v>0.15113216846096</v>
      </c>
      <c r="AO2684">
        <f t="shared" si="167"/>
        <v>4.9862930678400011E-3</v>
      </c>
    </row>
    <row r="2685" spans="1:41" x14ac:dyDescent="0.25">
      <c r="A2685" s="1">
        <v>45</v>
      </c>
      <c r="B2685" s="1">
        <v>13</v>
      </c>
      <c r="C2685" s="2">
        <v>1.20404078864</v>
      </c>
      <c r="D2685" s="1">
        <v>339</v>
      </c>
      <c r="E2685" s="1">
        <v>45</v>
      </c>
      <c r="F2685" s="1">
        <v>13</v>
      </c>
      <c r="G2685" s="1" t="s">
        <v>42</v>
      </c>
      <c r="H2685" s="2">
        <v>1.681665915</v>
      </c>
      <c r="I2685" s="2">
        <v>5.8999999999999997E-2</v>
      </c>
      <c r="J2685" s="2">
        <v>315.73700000000002</v>
      </c>
      <c r="K2685" s="2">
        <v>11.053000000000001</v>
      </c>
      <c r="L2685" s="2">
        <v>0.86199999999999999</v>
      </c>
      <c r="M2685" s="2">
        <v>0.79500000000000004</v>
      </c>
      <c r="N2685" s="2">
        <v>1.45</v>
      </c>
      <c r="O2685" s="2">
        <v>4.7E-2</v>
      </c>
      <c r="P2685" s="2">
        <v>272.16199999999998</v>
      </c>
      <c r="Q2685" s="2">
        <v>8.7910000000000004</v>
      </c>
      <c r="R2685" s="2">
        <v>1.20404078864</v>
      </c>
      <c r="S2685" s="2">
        <v>1.276</v>
      </c>
      <c r="T2685" s="2">
        <v>4.2000000000000003E-2</v>
      </c>
      <c r="U2685" s="4">
        <f t="shared" si="165"/>
        <v>1.53635604630464</v>
      </c>
      <c r="V2685" s="4">
        <f t="shared" si="164"/>
        <v>5.056971312288E-2</v>
      </c>
      <c r="W2685" s="2">
        <v>0.75900000000000001</v>
      </c>
      <c r="X2685" s="2">
        <v>0.70721933000000003</v>
      </c>
      <c r="Y2685" s="1">
        <v>853</v>
      </c>
      <c r="Z2685" s="1">
        <v>5</v>
      </c>
      <c r="AA2685" s="1" t="s">
        <v>44</v>
      </c>
      <c r="AB2685" s="2">
        <v>0.2</v>
      </c>
      <c r="AE2685" s="1" t="s">
        <v>37</v>
      </c>
      <c r="AF2685" s="1" t="s">
        <v>37</v>
      </c>
      <c r="AI2685" s="2">
        <v>7249.6981845600003</v>
      </c>
      <c r="AJ2685" s="2">
        <v>946554.41410599998</v>
      </c>
      <c r="AK2685" s="1">
        <v>339</v>
      </c>
      <c r="AL2685" s="6">
        <v>0.2</v>
      </c>
      <c r="AM2685" s="6">
        <v>0.2</v>
      </c>
      <c r="AN2685">
        <f t="shared" si="166"/>
        <v>0.30727120926092799</v>
      </c>
      <c r="AO2685">
        <f t="shared" si="167"/>
        <v>1.0113942624576001E-2</v>
      </c>
    </row>
    <row r="2686" spans="1:41" x14ac:dyDescent="0.25">
      <c r="A2686" s="1">
        <v>10</v>
      </c>
      <c r="B2686" s="1">
        <v>4</v>
      </c>
      <c r="C2686" s="2">
        <v>0.26820144257099998</v>
      </c>
      <c r="D2686" s="1">
        <v>13</v>
      </c>
      <c r="E2686" s="1">
        <v>10</v>
      </c>
      <c r="F2686" s="1">
        <v>4</v>
      </c>
      <c r="G2686" s="1" t="s">
        <v>38</v>
      </c>
      <c r="H2686" s="2">
        <v>13.15277966</v>
      </c>
      <c r="I2686" s="2">
        <v>1.1859999999999999</v>
      </c>
      <c r="J2686" s="2">
        <v>6233.5879999999997</v>
      </c>
      <c r="K2686" s="2">
        <v>562.16</v>
      </c>
      <c r="L2686" s="2">
        <v>0.215</v>
      </c>
      <c r="M2686" s="2">
        <v>0.107</v>
      </c>
      <c r="N2686" s="2">
        <v>2.8260000000000001</v>
      </c>
      <c r="O2686" s="2">
        <v>0.127</v>
      </c>
      <c r="P2686" s="2">
        <v>1339.375</v>
      </c>
      <c r="Q2686" s="2">
        <v>60.359000000000002</v>
      </c>
      <c r="R2686" s="2">
        <v>0.26820144257099998</v>
      </c>
      <c r="S2686" s="2">
        <v>1.3440000000000001</v>
      </c>
      <c r="T2686" s="2">
        <v>6.4000000000000001E-2</v>
      </c>
      <c r="U2686" s="4">
        <f t="shared" si="165"/>
        <v>0.36046273881542401</v>
      </c>
      <c r="V2686" s="4">
        <f t="shared" si="164"/>
        <v>1.7164892324544E-2</v>
      </c>
      <c r="W2686" s="2">
        <v>0.10199999999999999</v>
      </c>
      <c r="X2686" s="2">
        <v>5.4107499000000003E-2</v>
      </c>
      <c r="Y2686" s="1">
        <v>986</v>
      </c>
      <c r="Z2686" s="1">
        <v>5</v>
      </c>
      <c r="AA2686" s="1" t="s">
        <v>44</v>
      </c>
      <c r="AB2686" s="2">
        <v>0.2</v>
      </c>
      <c r="AE2686" s="1" t="s">
        <v>37</v>
      </c>
      <c r="AF2686" s="1" t="s">
        <v>37</v>
      </c>
      <c r="AI2686" s="2">
        <v>4921.1948554800001</v>
      </c>
      <c r="AJ2686" s="2">
        <v>827244.14577499998</v>
      </c>
      <c r="AK2686" s="1">
        <v>13</v>
      </c>
      <c r="AL2686" s="6">
        <v>0.2</v>
      </c>
      <c r="AM2686" s="6">
        <v>0.2</v>
      </c>
      <c r="AN2686">
        <f t="shared" si="166"/>
        <v>7.209254776308481E-2</v>
      </c>
      <c r="AO2686">
        <f t="shared" si="167"/>
        <v>3.4329784649088004E-3</v>
      </c>
    </row>
    <row r="2687" spans="1:41" x14ac:dyDescent="0.25">
      <c r="A2687" s="1">
        <v>48</v>
      </c>
      <c r="B2687" s="1">
        <v>3</v>
      </c>
      <c r="C2687" s="2">
        <v>7.6917908870799995E-2</v>
      </c>
      <c r="D2687" s="1">
        <v>358</v>
      </c>
      <c r="E2687" s="1">
        <v>48</v>
      </c>
      <c r="F2687" s="1">
        <v>3</v>
      </c>
      <c r="G2687" s="1" t="s">
        <v>40</v>
      </c>
      <c r="H2687" s="2">
        <v>30.285349589999999</v>
      </c>
      <c r="I2687" s="2">
        <v>2.1869999999999998</v>
      </c>
      <c r="J2687" s="2">
        <v>4047.4360000000001</v>
      </c>
      <c r="K2687" s="2">
        <v>292.28899999999999</v>
      </c>
      <c r="L2687" s="2">
        <v>0.53600000000000003</v>
      </c>
      <c r="M2687" s="2">
        <v>0.60699999999999998</v>
      </c>
      <c r="N2687" s="2">
        <v>16.239000000000001</v>
      </c>
      <c r="O2687" s="2">
        <v>1.3280000000000001</v>
      </c>
      <c r="P2687" s="2">
        <v>2170.1999999999998</v>
      </c>
      <c r="Q2687" s="2">
        <v>177.47300000000001</v>
      </c>
      <c r="R2687" s="2">
        <v>7.6917908870799995E-2</v>
      </c>
      <c r="S2687" s="2">
        <v>7.3739999999999997</v>
      </c>
      <c r="T2687" s="2">
        <v>0.72099999999999997</v>
      </c>
      <c r="U2687" s="4">
        <f t="shared" si="165"/>
        <v>0.56719266001327917</v>
      </c>
      <c r="V2687" s="4">
        <f t="shared" si="164"/>
        <v>5.5457812295846794E-2</v>
      </c>
      <c r="W2687" s="2">
        <v>0.24299999999999999</v>
      </c>
      <c r="X2687" s="2">
        <v>0.32955007600000003</v>
      </c>
      <c r="Y2687" s="1">
        <v>986</v>
      </c>
      <c r="Z2687" s="1">
        <v>5</v>
      </c>
      <c r="AA2687" s="1" t="s">
        <v>44</v>
      </c>
      <c r="AB2687" s="2">
        <v>0.2</v>
      </c>
      <c r="AE2687" s="1" t="s">
        <v>37</v>
      </c>
      <c r="AF2687" s="1" t="s">
        <v>37</v>
      </c>
      <c r="AI2687" s="2">
        <v>4921.1948554800001</v>
      </c>
      <c r="AJ2687" s="2">
        <v>827244.14577499998</v>
      </c>
      <c r="AK2687" s="1">
        <v>358</v>
      </c>
      <c r="AL2687" s="6">
        <v>0.2</v>
      </c>
      <c r="AM2687" s="6">
        <v>0.2</v>
      </c>
      <c r="AN2687">
        <f t="shared" si="166"/>
        <v>0.11343853200265584</v>
      </c>
      <c r="AO2687">
        <f t="shared" si="167"/>
        <v>1.109156245916936E-2</v>
      </c>
    </row>
    <row r="2688" spans="1:41" x14ac:dyDescent="0.25">
      <c r="A2688" s="1">
        <v>48</v>
      </c>
      <c r="B2688" s="1">
        <v>4</v>
      </c>
      <c r="C2688" s="2">
        <v>17.269215338399999</v>
      </c>
      <c r="D2688" s="1">
        <v>359</v>
      </c>
      <c r="E2688" s="1">
        <v>48</v>
      </c>
      <c r="F2688" s="1">
        <v>4</v>
      </c>
      <c r="G2688" s="1" t="s">
        <v>38</v>
      </c>
      <c r="H2688" s="2">
        <v>17.564146910000002</v>
      </c>
      <c r="I2688" s="2">
        <v>1.47</v>
      </c>
      <c r="J2688" s="2">
        <v>2818.413</v>
      </c>
      <c r="K2688" s="2">
        <v>235.959</v>
      </c>
      <c r="L2688" s="2">
        <v>0.53300000000000003</v>
      </c>
      <c r="M2688" s="2">
        <v>0.60299999999999998</v>
      </c>
      <c r="N2688" s="2">
        <v>9.3550000000000004</v>
      </c>
      <c r="O2688" s="2">
        <v>0.88700000000000001</v>
      </c>
      <c r="P2688" s="2">
        <v>1501.0719999999999</v>
      </c>
      <c r="Q2688" s="2">
        <v>142.35</v>
      </c>
      <c r="R2688" s="2">
        <v>17.269215338399999</v>
      </c>
      <c r="S2688" s="2">
        <v>4.2130000000000001</v>
      </c>
      <c r="T2688" s="2">
        <v>0.47299999999999998</v>
      </c>
      <c r="U2688" s="4">
        <f t="shared" si="165"/>
        <v>72.75520422067919</v>
      </c>
      <c r="V2688" s="4">
        <f t="shared" si="164"/>
        <v>8.1683388550631992</v>
      </c>
      <c r="W2688" s="2">
        <v>0.24</v>
      </c>
      <c r="X2688" s="2">
        <v>0.32136508899999999</v>
      </c>
      <c r="Y2688" s="1">
        <v>986</v>
      </c>
      <c r="Z2688" s="1">
        <v>5</v>
      </c>
      <c r="AA2688" s="1" t="s">
        <v>44</v>
      </c>
      <c r="AB2688" s="2">
        <v>0.2</v>
      </c>
      <c r="AE2688" s="1" t="s">
        <v>37</v>
      </c>
      <c r="AF2688" s="1" t="s">
        <v>37</v>
      </c>
      <c r="AI2688" s="2">
        <v>4921.1948554800001</v>
      </c>
      <c r="AJ2688" s="2">
        <v>827244.14577499998</v>
      </c>
      <c r="AK2688" s="1">
        <v>359</v>
      </c>
      <c r="AL2688" s="6">
        <v>0.2</v>
      </c>
      <c r="AM2688" s="6">
        <v>0.2</v>
      </c>
      <c r="AN2688">
        <f t="shared" si="166"/>
        <v>14.551040844135839</v>
      </c>
      <c r="AO2688">
        <f t="shared" si="167"/>
        <v>1.6336677710126399</v>
      </c>
    </row>
    <row r="2689" spans="1:41" x14ac:dyDescent="0.25">
      <c r="A2689" s="1">
        <v>48</v>
      </c>
      <c r="B2689" s="1">
        <v>13</v>
      </c>
      <c r="C2689" s="2">
        <v>1.37665379794</v>
      </c>
      <c r="D2689" s="1">
        <v>363</v>
      </c>
      <c r="E2689" s="1">
        <v>48</v>
      </c>
      <c r="F2689" s="1">
        <v>13</v>
      </c>
      <c r="G2689" s="1" t="s">
        <v>42</v>
      </c>
      <c r="H2689" s="2">
        <v>1.309203959</v>
      </c>
      <c r="I2689" s="2">
        <v>4.9000000000000002E-2</v>
      </c>
      <c r="J2689" s="2">
        <v>67.807000000000002</v>
      </c>
      <c r="K2689" s="2">
        <v>2.532</v>
      </c>
      <c r="L2689" s="2">
        <v>0.54800000000000004</v>
      </c>
      <c r="M2689" s="2">
        <v>0.61499999999999999</v>
      </c>
      <c r="N2689" s="2">
        <v>0.71699999999999997</v>
      </c>
      <c r="O2689" s="2">
        <v>0.03</v>
      </c>
      <c r="P2689" s="2">
        <v>37.125999999999998</v>
      </c>
      <c r="Q2689" s="2">
        <v>1.5580000000000001</v>
      </c>
      <c r="R2689" s="2">
        <v>1.37665379794</v>
      </c>
      <c r="S2689" s="2">
        <v>0.32900000000000001</v>
      </c>
      <c r="T2689" s="2">
        <v>1.7000000000000001E-2</v>
      </c>
      <c r="U2689" s="4">
        <f t="shared" si="165"/>
        <v>0.45291909952226</v>
      </c>
      <c r="V2689" s="4">
        <f t="shared" si="164"/>
        <v>2.3403114564980003E-2</v>
      </c>
      <c r="W2689" s="2">
        <v>0.251</v>
      </c>
      <c r="X2689" s="2">
        <v>0.35618836599999998</v>
      </c>
      <c r="Y2689" s="1">
        <v>986</v>
      </c>
      <c r="Z2689" s="1">
        <v>5</v>
      </c>
      <c r="AA2689" s="1" t="s">
        <v>44</v>
      </c>
      <c r="AB2689" s="2">
        <v>0.2</v>
      </c>
      <c r="AE2689" s="1" t="s">
        <v>37</v>
      </c>
      <c r="AF2689" s="1" t="s">
        <v>37</v>
      </c>
      <c r="AI2689" s="2">
        <v>4921.1948554800001</v>
      </c>
      <c r="AJ2689" s="2">
        <v>827244.14577499998</v>
      </c>
      <c r="AK2689" s="1">
        <v>363</v>
      </c>
      <c r="AL2689" s="6">
        <v>0.2</v>
      </c>
      <c r="AM2689" s="6">
        <v>0.2</v>
      </c>
      <c r="AN2689">
        <f t="shared" si="166"/>
        <v>9.0583819904452009E-2</v>
      </c>
      <c r="AO2689">
        <f t="shared" si="167"/>
        <v>4.6806229129960006E-3</v>
      </c>
    </row>
    <row r="2690" spans="1:41" x14ac:dyDescent="0.25">
      <c r="A2690" s="1">
        <v>40</v>
      </c>
      <c r="B2690" s="1">
        <v>2</v>
      </c>
      <c r="C2690" s="2">
        <v>8.77342847491E-2</v>
      </c>
      <c r="D2690" s="1">
        <v>272</v>
      </c>
      <c r="E2690" s="1">
        <v>40</v>
      </c>
      <c r="F2690" s="1">
        <v>2</v>
      </c>
      <c r="G2690" s="1" t="s">
        <v>39</v>
      </c>
      <c r="H2690" s="2">
        <v>11.661313140000001</v>
      </c>
      <c r="I2690" s="2">
        <v>0.57699999999999996</v>
      </c>
      <c r="J2690" s="2">
        <v>15641.833000000001</v>
      </c>
      <c r="K2690" s="2">
        <v>773.89599999999996</v>
      </c>
      <c r="L2690" s="2">
        <v>0.877</v>
      </c>
      <c r="M2690" s="2">
        <v>0.88400000000000001</v>
      </c>
      <c r="N2690" s="2">
        <v>10.225</v>
      </c>
      <c r="O2690" s="2">
        <v>0.51</v>
      </c>
      <c r="P2690" s="2">
        <v>13715.384</v>
      </c>
      <c r="Q2690" s="2">
        <v>683.79399999999998</v>
      </c>
      <c r="R2690" s="2">
        <v>8.77342847491E-2</v>
      </c>
      <c r="S2690" s="2">
        <v>10.225</v>
      </c>
      <c r="T2690" s="2">
        <v>0.51</v>
      </c>
      <c r="U2690" s="4">
        <f t="shared" si="165"/>
        <v>0.89708306155954742</v>
      </c>
      <c r="V2690" s="4">
        <f t="shared" si="164"/>
        <v>4.4744485222041004E-2</v>
      </c>
      <c r="W2690" s="2">
        <v>0.877</v>
      </c>
      <c r="X2690" s="2">
        <v>0.88357367099999995</v>
      </c>
      <c r="Y2690" s="1">
        <v>987</v>
      </c>
      <c r="Z2690" s="1">
        <v>5</v>
      </c>
      <c r="AA2690" s="1" t="s">
        <v>44</v>
      </c>
      <c r="AB2690" s="2">
        <v>0.2</v>
      </c>
      <c r="AE2690" s="1" t="s">
        <v>37</v>
      </c>
      <c r="AF2690" s="1" t="s">
        <v>37</v>
      </c>
      <c r="AI2690" s="2">
        <v>1777.5421976299999</v>
      </c>
      <c r="AJ2690" s="2">
        <v>12151.1715673</v>
      </c>
      <c r="AK2690" s="1">
        <v>272</v>
      </c>
      <c r="AL2690" s="6">
        <v>0.2</v>
      </c>
      <c r="AM2690" s="6">
        <v>0.2</v>
      </c>
      <c r="AN2690">
        <f t="shared" si="166"/>
        <v>0.1794166123119095</v>
      </c>
      <c r="AO2690">
        <f t="shared" si="167"/>
        <v>8.9488970444082019E-3</v>
      </c>
    </row>
    <row r="2691" spans="1:41" x14ac:dyDescent="0.25">
      <c r="A2691" s="1">
        <v>41</v>
      </c>
      <c r="B2691" s="1">
        <v>1</v>
      </c>
      <c r="C2691" s="2">
        <v>4.2667327319700001E-2</v>
      </c>
      <c r="D2691" s="1">
        <v>282</v>
      </c>
      <c r="E2691" s="1">
        <v>41</v>
      </c>
      <c r="F2691" s="1">
        <v>1</v>
      </c>
      <c r="G2691" s="1" t="s">
        <v>46</v>
      </c>
      <c r="H2691" s="2">
        <v>6.4644953860000003</v>
      </c>
      <c r="I2691" s="2">
        <v>0.30099999999999999</v>
      </c>
      <c r="J2691" s="2">
        <v>7159.5820000000003</v>
      </c>
      <c r="K2691" s="2">
        <v>333.43</v>
      </c>
      <c r="L2691" s="2">
        <v>0.96099999999999997</v>
      </c>
      <c r="M2691" s="2">
        <v>0.92300000000000004</v>
      </c>
      <c r="N2691" s="2">
        <v>6.2110000000000003</v>
      </c>
      <c r="O2691" s="2">
        <v>0.27800000000000002</v>
      </c>
      <c r="P2691" s="2">
        <v>6878.3919999999998</v>
      </c>
      <c r="Q2691" s="2">
        <v>307.74299999999999</v>
      </c>
      <c r="R2691" s="2">
        <v>4.2667327319700001E-2</v>
      </c>
      <c r="S2691" s="2">
        <v>5.4459999999999997</v>
      </c>
      <c r="T2691" s="2">
        <v>0.246</v>
      </c>
      <c r="U2691" s="4">
        <f t="shared" si="165"/>
        <v>0.23236626458308618</v>
      </c>
      <c r="V2691" s="4">
        <f t="shared" ref="V2691:V2754" si="168">R2691*T2691</f>
        <v>1.04961625206462E-2</v>
      </c>
      <c r="W2691" s="2">
        <v>0.84199999999999997</v>
      </c>
      <c r="X2691" s="2">
        <v>0.81555424300000001</v>
      </c>
      <c r="Y2691" s="1">
        <v>987</v>
      </c>
      <c r="Z2691" s="1">
        <v>5</v>
      </c>
      <c r="AA2691" s="1" t="s">
        <v>44</v>
      </c>
      <c r="AB2691" s="2">
        <v>0.2</v>
      </c>
      <c r="AE2691" s="1" t="s">
        <v>37</v>
      </c>
      <c r="AF2691" s="1" t="s">
        <v>37</v>
      </c>
      <c r="AI2691" s="2">
        <v>1777.5421976299999</v>
      </c>
      <c r="AJ2691" s="2">
        <v>12151.1715673</v>
      </c>
      <c r="AK2691" s="1">
        <v>282</v>
      </c>
      <c r="AL2691" s="6">
        <v>0.2</v>
      </c>
      <c r="AM2691" s="6">
        <v>0.2</v>
      </c>
      <c r="AN2691">
        <f t="shared" si="166"/>
        <v>4.647325291661724E-2</v>
      </c>
      <c r="AO2691">
        <f t="shared" si="167"/>
        <v>2.09923250412924E-3</v>
      </c>
    </row>
    <row r="2692" spans="1:41" x14ac:dyDescent="0.25">
      <c r="A2692" s="1">
        <v>41</v>
      </c>
      <c r="B2692" s="1">
        <v>2</v>
      </c>
      <c r="C2692" s="2">
        <v>0.148552001928</v>
      </c>
      <c r="D2692" s="1">
        <v>283</v>
      </c>
      <c r="E2692" s="1">
        <v>41</v>
      </c>
      <c r="F2692" s="1">
        <v>2</v>
      </c>
      <c r="G2692" s="1" t="s">
        <v>39</v>
      </c>
      <c r="H2692" s="2">
        <v>11.920081100000001</v>
      </c>
      <c r="I2692" s="2">
        <v>0.58199999999999996</v>
      </c>
      <c r="J2692" s="2">
        <v>23513.664000000001</v>
      </c>
      <c r="K2692" s="2">
        <v>1147.4929999999999</v>
      </c>
      <c r="L2692" s="2">
        <v>0.96099999999999997</v>
      </c>
      <c r="M2692" s="2">
        <v>0.92300000000000004</v>
      </c>
      <c r="N2692" s="2">
        <v>11.452</v>
      </c>
      <c r="O2692" s="2">
        <v>0.53700000000000003</v>
      </c>
      <c r="P2692" s="2">
        <v>22589.972000000002</v>
      </c>
      <c r="Q2692" s="2">
        <v>1059.182</v>
      </c>
      <c r="R2692" s="2">
        <v>0.148552001928</v>
      </c>
      <c r="S2692" s="2">
        <v>10.039</v>
      </c>
      <c r="T2692" s="2">
        <v>0.47399999999999998</v>
      </c>
      <c r="U2692" s="4">
        <f t="shared" ref="U2692:U2755" si="169">R2692*S2692</f>
        <v>1.4913135473551919</v>
      </c>
      <c r="V2692" s="4">
        <f t="shared" si="168"/>
        <v>7.0413648913872001E-2</v>
      </c>
      <c r="W2692" s="2">
        <v>0.84199999999999997</v>
      </c>
      <c r="X2692" s="2">
        <v>0.815267984</v>
      </c>
      <c r="Y2692" s="1">
        <v>987</v>
      </c>
      <c r="Z2692" s="1">
        <v>5</v>
      </c>
      <c r="AA2692" s="1" t="s">
        <v>44</v>
      </c>
      <c r="AB2692" s="2">
        <v>0.2</v>
      </c>
      <c r="AE2692" s="1" t="s">
        <v>37</v>
      </c>
      <c r="AF2692" s="1" t="s">
        <v>37</v>
      </c>
      <c r="AI2692" s="2">
        <v>1777.5421976299999</v>
      </c>
      <c r="AJ2692" s="2">
        <v>12151.1715673</v>
      </c>
      <c r="AK2692" s="1">
        <v>283</v>
      </c>
      <c r="AL2692" s="6">
        <v>0.2</v>
      </c>
      <c r="AM2692" s="6">
        <v>0.2</v>
      </c>
      <c r="AN2692">
        <f t="shared" ref="AN2692:AN2755" si="170">U2692*AL2692</f>
        <v>0.29826270947103839</v>
      </c>
      <c r="AO2692">
        <f t="shared" ref="AO2692:AO2755" si="171">V2692*AM2692</f>
        <v>1.4082729782774401E-2</v>
      </c>
    </row>
    <row r="2693" spans="1:41" x14ac:dyDescent="0.25">
      <c r="A2693" s="1">
        <v>41</v>
      </c>
      <c r="B2693" s="1">
        <v>4</v>
      </c>
      <c r="C2693" s="2">
        <v>0.162843901007</v>
      </c>
      <c r="D2693" s="1">
        <v>285</v>
      </c>
      <c r="E2693" s="1">
        <v>41</v>
      </c>
      <c r="F2693" s="1">
        <v>4</v>
      </c>
      <c r="G2693" s="1" t="s">
        <v>38</v>
      </c>
      <c r="H2693" s="2">
        <v>15.04653083</v>
      </c>
      <c r="I2693" s="2">
        <v>1.2989999999999999</v>
      </c>
      <c r="J2693" s="2">
        <v>22984.637999999999</v>
      </c>
      <c r="K2693" s="2">
        <v>1984.3140000000001</v>
      </c>
      <c r="L2693" s="2">
        <v>0.96099999999999997</v>
      </c>
      <c r="M2693" s="2">
        <v>0.92400000000000004</v>
      </c>
      <c r="N2693" s="2">
        <v>14.457000000000001</v>
      </c>
      <c r="O2693" s="2">
        <v>1.2</v>
      </c>
      <c r="P2693" s="2">
        <v>22084.135999999999</v>
      </c>
      <c r="Q2693" s="2">
        <v>1832.828</v>
      </c>
      <c r="R2693" s="2">
        <v>0.162843901007</v>
      </c>
      <c r="S2693" s="2">
        <v>12.656000000000001</v>
      </c>
      <c r="T2693" s="2">
        <v>1.0589999999999999</v>
      </c>
      <c r="U2693" s="4">
        <f t="shared" si="169"/>
        <v>2.060952411144592</v>
      </c>
      <c r="V2693" s="4">
        <f t="shared" si="168"/>
        <v>0.17245169116641298</v>
      </c>
      <c r="W2693" s="2">
        <v>0.84099999999999997</v>
      </c>
      <c r="X2693" s="2">
        <v>0.81549221100000002</v>
      </c>
      <c r="Y2693" s="1">
        <v>988</v>
      </c>
      <c r="Z2693" s="1">
        <v>5</v>
      </c>
      <c r="AA2693" s="1" t="s">
        <v>44</v>
      </c>
      <c r="AB2693" s="2">
        <v>0.2</v>
      </c>
      <c r="AE2693" s="1" t="s">
        <v>37</v>
      </c>
      <c r="AF2693" s="1" t="s">
        <v>37</v>
      </c>
      <c r="AI2693" s="2">
        <v>510.724983812</v>
      </c>
      <c r="AJ2693" s="2">
        <v>7093.4519542300004</v>
      </c>
      <c r="AK2693" s="1">
        <v>285</v>
      </c>
      <c r="AL2693" s="6">
        <v>0.2</v>
      </c>
      <c r="AM2693" s="6">
        <v>0.2</v>
      </c>
      <c r="AN2693">
        <f t="shared" si="170"/>
        <v>0.41219048222891841</v>
      </c>
      <c r="AO2693">
        <f t="shared" si="171"/>
        <v>3.4490338233282597E-2</v>
      </c>
    </row>
    <row r="2694" spans="1:41" x14ac:dyDescent="0.25">
      <c r="A2694" s="1">
        <v>10</v>
      </c>
      <c r="B2694" s="1">
        <v>4</v>
      </c>
      <c r="C2694" s="2">
        <v>2.4172428254899998</v>
      </c>
      <c r="D2694" s="1">
        <v>13</v>
      </c>
      <c r="E2694" s="1">
        <v>10</v>
      </c>
      <c r="F2694" s="1">
        <v>4</v>
      </c>
      <c r="G2694" s="1" t="s">
        <v>38</v>
      </c>
      <c r="H2694" s="2">
        <v>13.15277966</v>
      </c>
      <c r="I2694" s="2">
        <v>1.1859999999999999</v>
      </c>
      <c r="J2694" s="2">
        <v>6233.5879999999997</v>
      </c>
      <c r="K2694" s="2">
        <v>562.16</v>
      </c>
      <c r="L2694" s="2">
        <v>0.215</v>
      </c>
      <c r="M2694" s="2">
        <v>0.107</v>
      </c>
      <c r="N2694" s="2">
        <v>2.8260000000000001</v>
      </c>
      <c r="O2694" s="2">
        <v>0.127</v>
      </c>
      <c r="P2694" s="2">
        <v>1339.375</v>
      </c>
      <c r="Q2694" s="2">
        <v>60.359000000000002</v>
      </c>
      <c r="R2694" s="2">
        <v>2.4172428254899998</v>
      </c>
      <c r="S2694" s="2">
        <v>1.3440000000000001</v>
      </c>
      <c r="T2694" s="2">
        <v>6.4000000000000001E-2</v>
      </c>
      <c r="U2694" s="4">
        <f t="shared" si="169"/>
        <v>3.2487743574585601</v>
      </c>
      <c r="V2694" s="4">
        <f t="shared" si="168"/>
        <v>0.15470354083135998</v>
      </c>
      <c r="W2694" s="2">
        <v>0.10199999999999999</v>
      </c>
      <c r="X2694" s="2">
        <v>5.4107499000000003E-2</v>
      </c>
      <c r="Y2694" s="1">
        <v>989</v>
      </c>
      <c r="Z2694" s="1">
        <v>5</v>
      </c>
      <c r="AA2694" s="1" t="s">
        <v>44</v>
      </c>
      <c r="AB2694" s="2">
        <v>0.2</v>
      </c>
      <c r="AE2694" s="1" t="s">
        <v>37</v>
      </c>
      <c r="AF2694" s="1" t="s">
        <v>37</v>
      </c>
      <c r="AI2694" s="2">
        <v>1431.3796435100001</v>
      </c>
      <c r="AJ2694" s="2">
        <v>117131.551768</v>
      </c>
      <c r="AK2694" s="1">
        <v>13</v>
      </c>
      <c r="AL2694" s="6">
        <v>0.2</v>
      </c>
      <c r="AM2694" s="6">
        <v>0.2</v>
      </c>
      <c r="AN2694">
        <f t="shared" si="170"/>
        <v>0.64975487149171207</v>
      </c>
      <c r="AO2694">
        <f t="shared" si="171"/>
        <v>3.0940708166271997E-2</v>
      </c>
    </row>
    <row r="2695" spans="1:41" x14ac:dyDescent="0.25">
      <c r="A2695" s="1">
        <v>48</v>
      </c>
      <c r="B2695" s="1">
        <v>4</v>
      </c>
      <c r="C2695" s="2">
        <v>0.27173835669800001</v>
      </c>
      <c r="D2695" s="1">
        <v>359</v>
      </c>
      <c r="E2695" s="1">
        <v>48</v>
      </c>
      <c r="F2695" s="1">
        <v>4</v>
      </c>
      <c r="G2695" s="1" t="s">
        <v>38</v>
      </c>
      <c r="H2695" s="2">
        <v>17.564146910000002</v>
      </c>
      <c r="I2695" s="2">
        <v>1.47</v>
      </c>
      <c r="J2695" s="2">
        <v>2818.413</v>
      </c>
      <c r="K2695" s="2">
        <v>235.959</v>
      </c>
      <c r="L2695" s="2">
        <v>0.53300000000000003</v>
      </c>
      <c r="M2695" s="2">
        <v>0.60299999999999998</v>
      </c>
      <c r="N2695" s="2">
        <v>9.3550000000000004</v>
      </c>
      <c r="O2695" s="2">
        <v>0.88700000000000001</v>
      </c>
      <c r="P2695" s="2">
        <v>1501.0719999999999</v>
      </c>
      <c r="Q2695" s="2">
        <v>142.35</v>
      </c>
      <c r="R2695" s="2">
        <v>0.27173835669800001</v>
      </c>
      <c r="S2695" s="2">
        <v>4.2130000000000001</v>
      </c>
      <c r="T2695" s="2">
        <v>0.47299999999999998</v>
      </c>
      <c r="U2695" s="4">
        <f t="shared" si="169"/>
        <v>1.1448336967686741</v>
      </c>
      <c r="V2695" s="4">
        <f t="shared" si="168"/>
        <v>0.128532242718154</v>
      </c>
      <c r="W2695" s="2">
        <v>0.24</v>
      </c>
      <c r="X2695" s="2">
        <v>0.32136508899999999</v>
      </c>
      <c r="Y2695" s="1">
        <v>989</v>
      </c>
      <c r="Z2695" s="1">
        <v>5</v>
      </c>
      <c r="AA2695" s="1" t="s">
        <v>44</v>
      </c>
      <c r="AB2695" s="2">
        <v>0.2</v>
      </c>
      <c r="AE2695" s="1" t="s">
        <v>37</v>
      </c>
      <c r="AF2695" s="1" t="s">
        <v>37</v>
      </c>
      <c r="AI2695" s="2">
        <v>1431.3796435100001</v>
      </c>
      <c r="AJ2695" s="2">
        <v>117131.551768</v>
      </c>
      <c r="AK2695" s="1">
        <v>359</v>
      </c>
      <c r="AL2695" s="6">
        <v>0.2</v>
      </c>
      <c r="AM2695" s="6">
        <v>0.2</v>
      </c>
      <c r="AN2695">
        <f t="shared" si="170"/>
        <v>0.22896673935373482</v>
      </c>
      <c r="AO2695">
        <f t="shared" si="171"/>
        <v>2.57064485436308E-2</v>
      </c>
    </row>
    <row r="2696" spans="1:41" x14ac:dyDescent="0.25">
      <c r="A2696" s="1">
        <v>40</v>
      </c>
      <c r="B2696" s="1">
        <v>2</v>
      </c>
      <c r="C2696" s="2">
        <v>9.1776088268599992E-3</v>
      </c>
      <c r="D2696" s="1">
        <v>272</v>
      </c>
      <c r="E2696" s="1">
        <v>40</v>
      </c>
      <c r="F2696" s="1">
        <v>2</v>
      </c>
      <c r="G2696" s="1" t="s">
        <v>39</v>
      </c>
      <c r="H2696" s="2">
        <v>11.661313140000001</v>
      </c>
      <c r="I2696" s="2">
        <v>0.57699999999999996</v>
      </c>
      <c r="J2696" s="2">
        <v>15641.833000000001</v>
      </c>
      <c r="K2696" s="2">
        <v>773.89599999999996</v>
      </c>
      <c r="L2696" s="2">
        <v>0.877</v>
      </c>
      <c r="M2696" s="2">
        <v>0.88400000000000001</v>
      </c>
      <c r="N2696" s="2">
        <v>10.225</v>
      </c>
      <c r="O2696" s="2">
        <v>0.51</v>
      </c>
      <c r="P2696" s="2">
        <v>13715.384</v>
      </c>
      <c r="Q2696" s="2">
        <v>683.79399999999998</v>
      </c>
      <c r="R2696" s="2">
        <v>9.1776088268599992E-3</v>
      </c>
      <c r="S2696" s="2">
        <v>10.225</v>
      </c>
      <c r="T2696" s="2">
        <v>0.51</v>
      </c>
      <c r="U2696" s="4">
        <f t="shared" si="169"/>
        <v>9.3841050254643482E-2</v>
      </c>
      <c r="V2696" s="4">
        <f t="shared" si="168"/>
        <v>4.6805805016985995E-3</v>
      </c>
      <c r="W2696" s="2">
        <v>0.877</v>
      </c>
      <c r="X2696" s="2">
        <v>0.88357367099999995</v>
      </c>
      <c r="Y2696" s="1">
        <v>990</v>
      </c>
      <c r="Z2696" s="1">
        <v>5</v>
      </c>
      <c r="AA2696" s="1" t="s">
        <v>44</v>
      </c>
      <c r="AB2696" s="2">
        <v>0.2</v>
      </c>
      <c r="AE2696" s="1" t="s">
        <v>37</v>
      </c>
      <c r="AF2696" s="1" t="s">
        <v>37</v>
      </c>
      <c r="AI2696" s="2">
        <v>4384.4778013900004</v>
      </c>
      <c r="AJ2696" s="2">
        <v>543422.99181899999</v>
      </c>
      <c r="AK2696" s="1">
        <v>272</v>
      </c>
      <c r="AL2696" s="6">
        <v>0.2</v>
      </c>
      <c r="AM2696" s="6">
        <v>0.2</v>
      </c>
      <c r="AN2696">
        <f t="shared" si="170"/>
        <v>1.8768210050928699E-2</v>
      </c>
      <c r="AO2696">
        <f t="shared" si="171"/>
        <v>9.361161003397199E-4</v>
      </c>
    </row>
    <row r="2697" spans="1:41" x14ac:dyDescent="0.25">
      <c r="A2697" s="1">
        <v>40</v>
      </c>
      <c r="B2697" s="1">
        <v>3</v>
      </c>
      <c r="C2697" s="2">
        <v>11.452715422900001</v>
      </c>
      <c r="D2697" s="1">
        <v>273</v>
      </c>
      <c r="E2697" s="1">
        <v>40</v>
      </c>
      <c r="F2697" s="1">
        <v>3</v>
      </c>
      <c r="G2697" s="1" t="s">
        <v>40</v>
      </c>
      <c r="H2697" s="2">
        <v>24.92679257</v>
      </c>
      <c r="I2697" s="2">
        <v>1.9430000000000001</v>
      </c>
      <c r="J2697" s="2">
        <v>9876.14</v>
      </c>
      <c r="K2697" s="2">
        <v>769.98800000000006</v>
      </c>
      <c r="L2697" s="2">
        <v>0.877</v>
      </c>
      <c r="M2697" s="2">
        <v>0.88400000000000001</v>
      </c>
      <c r="N2697" s="2">
        <v>21.853999999999999</v>
      </c>
      <c r="O2697" s="2">
        <v>1.718</v>
      </c>
      <c r="P2697" s="2">
        <v>8658.8060000000005</v>
      </c>
      <c r="Q2697" s="2">
        <v>680.79300000000001</v>
      </c>
      <c r="R2697" s="2">
        <v>11.452715422900001</v>
      </c>
      <c r="S2697" s="2">
        <v>21.853999999999999</v>
      </c>
      <c r="T2697" s="2">
        <v>1.718</v>
      </c>
      <c r="U2697" s="4">
        <f t="shared" si="169"/>
        <v>250.28764285205662</v>
      </c>
      <c r="V2697" s="4">
        <f t="shared" si="168"/>
        <v>19.6757650965422</v>
      </c>
      <c r="W2697" s="2">
        <v>0.877</v>
      </c>
      <c r="X2697" s="2">
        <v>0.88416030000000001</v>
      </c>
      <c r="Y2697" s="1">
        <v>990</v>
      </c>
      <c r="Z2697" s="1">
        <v>5</v>
      </c>
      <c r="AA2697" s="1" t="s">
        <v>44</v>
      </c>
      <c r="AB2697" s="2">
        <v>0.2</v>
      </c>
      <c r="AE2697" s="1" t="s">
        <v>37</v>
      </c>
      <c r="AF2697" s="1" t="s">
        <v>37</v>
      </c>
      <c r="AI2697" s="2">
        <v>4384.4778013900004</v>
      </c>
      <c r="AJ2697" s="2">
        <v>543422.99181899999</v>
      </c>
      <c r="AK2697" s="1">
        <v>273</v>
      </c>
      <c r="AL2697" s="6">
        <v>0.2</v>
      </c>
      <c r="AM2697" s="6">
        <v>0.2</v>
      </c>
      <c r="AN2697">
        <f t="shared" si="170"/>
        <v>50.057528570411328</v>
      </c>
      <c r="AO2697">
        <f t="shared" si="171"/>
        <v>3.9351530193084403</v>
      </c>
    </row>
    <row r="2698" spans="1:41" x14ac:dyDescent="0.25">
      <c r="A2698" s="1">
        <v>40</v>
      </c>
      <c r="B2698" s="1">
        <v>11</v>
      </c>
      <c r="C2698" s="2">
        <v>5.5509167569500001E-2</v>
      </c>
      <c r="D2698" s="1">
        <v>279</v>
      </c>
      <c r="E2698" s="1">
        <v>40</v>
      </c>
      <c r="F2698" s="1">
        <v>11</v>
      </c>
      <c r="G2698" s="1" t="s">
        <v>41</v>
      </c>
      <c r="H2698" s="2">
        <v>3.6901160900000001</v>
      </c>
      <c r="I2698" s="2">
        <v>0.154</v>
      </c>
      <c r="J2698" s="2">
        <v>450.07600000000002</v>
      </c>
      <c r="K2698" s="2">
        <v>18.808</v>
      </c>
      <c r="L2698" s="2">
        <v>0.88</v>
      </c>
      <c r="M2698" s="2">
        <v>0.88800000000000001</v>
      </c>
      <c r="N2698" s="2">
        <v>3.2469999999999999</v>
      </c>
      <c r="O2698" s="2">
        <v>0.13700000000000001</v>
      </c>
      <c r="P2698" s="2">
        <v>396.04199999999997</v>
      </c>
      <c r="Q2698" s="2">
        <v>16.693999999999999</v>
      </c>
      <c r="R2698" s="2">
        <v>5.5509167569500001E-2</v>
      </c>
      <c r="S2698" s="2">
        <v>3.2469999999999999</v>
      </c>
      <c r="T2698" s="2">
        <v>0.13700000000000001</v>
      </c>
      <c r="U2698" s="4">
        <f t="shared" si="169"/>
        <v>0.18023826709816651</v>
      </c>
      <c r="V2698" s="4">
        <f t="shared" si="168"/>
        <v>7.6047559570215006E-3</v>
      </c>
      <c r="W2698" s="2">
        <v>0.88</v>
      </c>
      <c r="X2698" s="2">
        <v>0.88759812800000004</v>
      </c>
      <c r="Y2698" s="1">
        <v>990</v>
      </c>
      <c r="Z2698" s="1">
        <v>5</v>
      </c>
      <c r="AA2698" s="1" t="s">
        <v>44</v>
      </c>
      <c r="AB2698" s="2">
        <v>0.2</v>
      </c>
      <c r="AE2698" s="1" t="s">
        <v>37</v>
      </c>
      <c r="AF2698" s="1" t="s">
        <v>37</v>
      </c>
      <c r="AI2698" s="2">
        <v>4384.4778013900004</v>
      </c>
      <c r="AJ2698" s="2">
        <v>543422.99181899999</v>
      </c>
      <c r="AK2698" s="1">
        <v>279</v>
      </c>
      <c r="AL2698" s="6">
        <v>0.2</v>
      </c>
      <c r="AM2698" s="6">
        <v>0.2</v>
      </c>
      <c r="AN2698">
        <f t="shared" si="170"/>
        <v>3.6047653419633306E-2</v>
      </c>
      <c r="AO2698">
        <f t="shared" si="171"/>
        <v>1.5209511914043002E-3</v>
      </c>
    </row>
    <row r="2699" spans="1:41" x14ac:dyDescent="0.25">
      <c r="A2699" s="1">
        <v>40</v>
      </c>
      <c r="B2699" s="1">
        <v>13</v>
      </c>
      <c r="C2699" s="2">
        <v>0.95792520006899995</v>
      </c>
      <c r="D2699" s="1">
        <v>281</v>
      </c>
      <c r="E2699" s="1">
        <v>40</v>
      </c>
      <c r="F2699" s="1">
        <v>13</v>
      </c>
      <c r="G2699" s="1" t="s">
        <v>42</v>
      </c>
      <c r="H2699" s="2">
        <v>1.118366424</v>
      </c>
      <c r="I2699" s="2">
        <v>4.4999999999999998E-2</v>
      </c>
      <c r="J2699" s="2">
        <v>608.83199999999999</v>
      </c>
      <c r="K2699" s="2">
        <v>24.31</v>
      </c>
      <c r="L2699" s="2">
        <v>0.88</v>
      </c>
      <c r="M2699" s="2">
        <v>0.88900000000000001</v>
      </c>
      <c r="N2699" s="2">
        <v>0.98499999999999999</v>
      </c>
      <c r="O2699" s="2">
        <v>0.04</v>
      </c>
      <c r="P2699" s="2">
        <v>535.98900000000003</v>
      </c>
      <c r="Q2699" s="2">
        <v>21.620999999999999</v>
      </c>
      <c r="R2699" s="2">
        <v>0.95792520006899995</v>
      </c>
      <c r="S2699" s="2">
        <v>0.98499999999999999</v>
      </c>
      <c r="T2699" s="2">
        <v>0.04</v>
      </c>
      <c r="U2699" s="4">
        <f t="shared" si="169"/>
        <v>0.94355632206796491</v>
      </c>
      <c r="V2699" s="4">
        <f t="shared" si="168"/>
        <v>3.831700800276E-2</v>
      </c>
      <c r="W2699" s="2">
        <v>0.88</v>
      </c>
      <c r="X2699" s="2">
        <v>0.889378106</v>
      </c>
      <c r="Y2699" s="1">
        <v>990</v>
      </c>
      <c r="Z2699" s="1">
        <v>5</v>
      </c>
      <c r="AA2699" s="1" t="s">
        <v>44</v>
      </c>
      <c r="AB2699" s="2">
        <v>0.2</v>
      </c>
      <c r="AE2699" s="1" t="s">
        <v>37</v>
      </c>
      <c r="AF2699" s="1" t="s">
        <v>37</v>
      </c>
      <c r="AI2699" s="2">
        <v>4384.4778013900004</v>
      </c>
      <c r="AJ2699" s="2">
        <v>543422.99181899999</v>
      </c>
      <c r="AK2699" s="1">
        <v>281</v>
      </c>
      <c r="AL2699" s="6">
        <v>0.2</v>
      </c>
      <c r="AM2699" s="6">
        <v>0.2</v>
      </c>
      <c r="AN2699">
        <f t="shared" si="170"/>
        <v>0.18871126441359298</v>
      </c>
      <c r="AO2699">
        <f t="shared" si="171"/>
        <v>7.6634016005520007E-3</v>
      </c>
    </row>
    <row r="2700" spans="1:41" x14ac:dyDescent="0.25">
      <c r="A2700" s="1">
        <v>38</v>
      </c>
      <c r="B2700" s="1">
        <v>2</v>
      </c>
      <c r="C2700" s="2">
        <v>9.7910471153699996E-2</v>
      </c>
      <c r="D2700" s="1">
        <v>248</v>
      </c>
      <c r="E2700" s="1">
        <v>38</v>
      </c>
      <c r="F2700" s="1">
        <v>2</v>
      </c>
      <c r="G2700" s="1" t="s">
        <v>39</v>
      </c>
      <c r="H2700" s="2">
        <v>8.5661678349999999</v>
      </c>
      <c r="I2700" s="2">
        <v>0.78100000000000003</v>
      </c>
      <c r="J2700" s="2">
        <v>5390.0110000000004</v>
      </c>
      <c r="K2700" s="2">
        <v>491.36599999999999</v>
      </c>
      <c r="L2700" s="2">
        <v>0.752</v>
      </c>
      <c r="M2700" s="2">
        <v>0.73099999999999998</v>
      </c>
      <c r="N2700" s="2">
        <v>6.4390000000000001</v>
      </c>
      <c r="O2700" s="2">
        <v>0.57099999999999995</v>
      </c>
      <c r="P2700" s="2">
        <v>4051.5859999999998</v>
      </c>
      <c r="Q2700" s="2">
        <v>359.41800000000001</v>
      </c>
      <c r="R2700" s="2">
        <v>9.7910471153699996E-2</v>
      </c>
      <c r="S2700" s="2">
        <v>6.4390000000000001</v>
      </c>
      <c r="T2700" s="2">
        <v>0.57099999999999995</v>
      </c>
      <c r="U2700" s="4">
        <f t="shared" si="169"/>
        <v>0.63044552375867424</v>
      </c>
      <c r="V2700" s="4">
        <f t="shared" si="168"/>
        <v>5.5906879028762693E-2</v>
      </c>
      <c r="W2700" s="2">
        <v>0.752</v>
      </c>
      <c r="X2700" s="2">
        <v>0.73146681700000005</v>
      </c>
      <c r="Y2700" s="1">
        <v>991</v>
      </c>
      <c r="Z2700" s="1">
        <v>5</v>
      </c>
      <c r="AA2700" s="1" t="s">
        <v>44</v>
      </c>
      <c r="AB2700" s="2">
        <v>0.2</v>
      </c>
      <c r="AE2700" s="1" t="s">
        <v>37</v>
      </c>
      <c r="AF2700" s="1" t="s">
        <v>37</v>
      </c>
      <c r="AI2700" s="2">
        <v>700.81256954399998</v>
      </c>
      <c r="AJ2700" s="2">
        <v>4264.9630632500002</v>
      </c>
      <c r="AK2700" s="1">
        <v>248</v>
      </c>
      <c r="AL2700" s="6">
        <v>0.2</v>
      </c>
      <c r="AM2700" s="6">
        <v>0.2</v>
      </c>
      <c r="AN2700">
        <f t="shared" si="170"/>
        <v>0.12608910475173485</v>
      </c>
      <c r="AO2700">
        <f t="shared" si="171"/>
        <v>1.118137580575254E-2</v>
      </c>
    </row>
    <row r="2701" spans="1:41" x14ac:dyDescent="0.25">
      <c r="A2701" s="1">
        <v>41</v>
      </c>
      <c r="B2701" s="1">
        <v>2</v>
      </c>
      <c r="C2701" s="2">
        <v>3.23316811606E-2</v>
      </c>
      <c r="D2701" s="1">
        <v>283</v>
      </c>
      <c r="E2701" s="1">
        <v>41</v>
      </c>
      <c r="F2701" s="1">
        <v>2</v>
      </c>
      <c r="G2701" s="1" t="s">
        <v>39</v>
      </c>
      <c r="H2701" s="2">
        <v>11.920081100000001</v>
      </c>
      <c r="I2701" s="2">
        <v>0.58199999999999996</v>
      </c>
      <c r="J2701" s="2">
        <v>23513.664000000001</v>
      </c>
      <c r="K2701" s="2">
        <v>1147.4929999999999</v>
      </c>
      <c r="L2701" s="2">
        <v>0.96099999999999997</v>
      </c>
      <c r="M2701" s="2">
        <v>0.92300000000000004</v>
      </c>
      <c r="N2701" s="2">
        <v>11.452</v>
      </c>
      <c r="O2701" s="2">
        <v>0.53700000000000003</v>
      </c>
      <c r="P2701" s="2">
        <v>22589.972000000002</v>
      </c>
      <c r="Q2701" s="2">
        <v>1059.182</v>
      </c>
      <c r="R2701" s="2">
        <v>3.23316811606E-2</v>
      </c>
      <c r="S2701" s="2">
        <v>10.039</v>
      </c>
      <c r="T2701" s="2">
        <v>0.47399999999999998</v>
      </c>
      <c r="U2701" s="4">
        <f t="shared" si="169"/>
        <v>0.32457774717126336</v>
      </c>
      <c r="V2701" s="4">
        <f t="shared" si="168"/>
        <v>1.5325216870124399E-2</v>
      </c>
      <c r="W2701" s="2">
        <v>0.84199999999999997</v>
      </c>
      <c r="X2701" s="2">
        <v>0.815267984</v>
      </c>
      <c r="Y2701" s="1">
        <v>992</v>
      </c>
      <c r="Z2701" s="1">
        <v>5</v>
      </c>
      <c r="AA2701" s="1" t="s">
        <v>44</v>
      </c>
      <c r="AB2701" s="2">
        <v>0.2</v>
      </c>
      <c r="AE2701" s="1" t="s">
        <v>37</v>
      </c>
      <c r="AF2701" s="1" t="s">
        <v>37</v>
      </c>
      <c r="AI2701" s="2">
        <v>567.25059098500003</v>
      </c>
      <c r="AJ2701" s="2">
        <v>3460.2936610699999</v>
      </c>
      <c r="AK2701" s="1">
        <v>283</v>
      </c>
      <c r="AL2701" s="6">
        <v>0.2</v>
      </c>
      <c r="AM2701" s="6">
        <v>0.2</v>
      </c>
      <c r="AN2701">
        <f t="shared" si="170"/>
        <v>6.4915549434252678E-2</v>
      </c>
      <c r="AO2701">
        <f t="shared" si="171"/>
        <v>3.06504337402488E-3</v>
      </c>
    </row>
    <row r="2702" spans="1:41" x14ac:dyDescent="0.25">
      <c r="A2702" s="1">
        <v>41</v>
      </c>
      <c r="B2702" s="1">
        <v>8</v>
      </c>
      <c r="C2702" s="2">
        <v>4.7106048472199999E-2</v>
      </c>
      <c r="D2702" s="1">
        <v>288</v>
      </c>
      <c r="E2702" s="1">
        <v>41</v>
      </c>
      <c r="F2702" s="1">
        <v>8</v>
      </c>
      <c r="G2702" s="1" t="s">
        <v>50</v>
      </c>
      <c r="H2702" s="2">
        <v>16.093630820000001</v>
      </c>
      <c r="I2702" s="2">
        <v>0.83599999999999997</v>
      </c>
      <c r="J2702" s="2">
        <v>8344.0300000000007</v>
      </c>
      <c r="K2702" s="2">
        <v>433.36399999999998</v>
      </c>
      <c r="L2702" s="2">
        <v>0.96</v>
      </c>
      <c r="M2702" s="2">
        <v>0.92300000000000004</v>
      </c>
      <c r="N2702" s="2">
        <v>15.456</v>
      </c>
      <c r="O2702" s="2">
        <v>0.77100000000000002</v>
      </c>
      <c r="P2702" s="2">
        <v>8013.183</v>
      </c>
      <c r="Q2702" s="2">
        <v>399.822</v>
      </c>
      <c r="R2702" s="2">
        <v>4.7106048472199999E-2</v>
      </c>
      <c r="S2702" s="2">
        <v>13.574999999999999</v>
      </c>
      <c r="T2702" s="2">
        <v>0.68300000000000005</v>
      </c>
      <c r="U2702" s="4">
        <f t="shared" si="169"/>
        <v>0.63946460801011495</v>
      </c>
      <c r="V2702" s="4">
        <f t="shared" si="168"/>
        <v>3.21734311065126E-2</v>
      </c>
      <c r="W2702" s="2">
        <v>0.84399999999999997</v>
      </c>
      <c r="X2702" s="2">
        <v>0.81685293299999995</v>
      </c>
      <c r="Y2702" s="1">
        <v>992</v>
      </c>
      <c r="Z2702" s="1">
        <v>5</v>
      </c>
      <c r="AA2702" s="1" t="s">
        <v>44</v>
      </c>
      <c r="AB2702" s="2">
        <v>0.2</v>
      </c>
      <c r="AE2702" s="1" t="s">
        <v>37</v>
      </c>
      <c r="AF2702" s="1" t="s">
        <v>37</v>
      </c>
      <c r="AI2702" s="2">
        <v>567.25059098500003</v>
      </c>
      <c r="AJ2702" s="2">
        <v>3460.2936610699999</v>
      </c>
      <c r="AK2702" s="1">
        <v>288</v>
      </c>
      <c r="AL2702" s="6">
        <v>0.2</v>
      </c>
      <c r="AM2702" s="6">
        <v>0.2</v>
      </c>
      <c r="AN2702">
        <f t="shared" si="170"/>
        <v>0.12789292160202301</v>
      </c>
      <c r="AO2702">
        <f t="shared" si="171"/>
        <v>6.4346862213025199E-3</v>
      </c>
    </row>
    <row r="2703" spans="1:41" x14ac:dyDescent="0.25">
      <c r="A2703" s="1">
        <v>10</v>
      </c>
      <c r="B2703" s="1">
        <v>2</v>
      </c>
      <c r="C2703" s="2">
        <v>3.6865745900499999E-2</v>
      </c>
      <c r="D2703" s="1">
        <v>11</v>
      </c>
      <c r="E2703" s="1">
        <v>10</v>
      </c>
      <c r="F2703" s="1">
        <v>2</v>
      </c>
      <c r="G2703" s="1" t="s">
        <v>39</v>
      </c>
      <c r="H2703" s="2">
        <v>8.9212698019999994</v>
      </c>
      <c r="I2703" s="2">
        <v>0.434</v>
      </c>
      <c r="J2703" s="2">
        <v>10274.538</v>
      </c>
      <c r="K2703" s="2">
        <v>499.47</v>
      </c>
      <c r="L2703" s="2">
        <v>0.218</v>
      </c>
      <c r="M2703" s="2">
        <v>0.108</v>
      </c>
      <c r="N2703" s="2">
        <v>1.9450000000000001</v>
      </c>
      <c r="O2703" s="2">
        <v>4.7E-2</v>
      </c>
      <c r="P2703" s="2">
        <v>2239.9110000000001</v>
      </c>
      <c r="Q2703" s="2">
        <v>53.781999999999996</v>
      </c>
      <c r="R2703" s="2">
        <v>3.6865745900499999E-2</v>
      </c>
      <c r="S2703" s="2">
        <v>0.92900000000000005</v>
      </c>
      <c r="T2703" s="2">
        <v>2.4E-2</v>
      </c>
      <c r="U2703" s="4">
        <f t="shared" si="169"/>
        <v>3.4248277941564501E-2</v>
      </c>
      <c r="V2703" s="4">
        <f t="shared" si="168"/>
        <v>8.8477790161200001E-4</v>
      </c>
      <c r="W2703" s="2">
        <v>0.104</v>
      </c>
      <c r="X2703" s="2">
        <v>5.4196583999999999E-2</v>
      </c>
      <c r="Y2703" s="1">
        <v>993</v>
      </c>
      <c r="Z2703" s="1">
        <v>5</v>
      </c>
      <c r="AA2703" s="1" t="s">
        <v>44</v>
      </c>
      <c r="AB2703" s="2">
        <v>0.2</v>
      </c>
      <c r="AE2703" s="1" t="s">
        <v>37</v>
      </c>
      <c r="AF2703" s="1" t="s">
        <v>37</v>
      </c>
      <c r="AI2703" s="2">
        <v>974.392472828</v>
      </c>
      <c r="AJ2703" s="2">
        <v>46189.754740800003</v>
      </c>
      <c r="AK2703" s="1">
        <v>11</v>
      </c>
      <c r="AL2703" s="6">
        <v>0.2</v>
      </c>
      <c r="AM2703" s="6">
        <v>0.2</v>
      </c>
      <c r="AN2703">
        <f t="shared" si="170"/>
        <v>6.8496555883129006E-3</v>
      </c>
      <c r="AO2703">
        <f t="shared" si="171"/>
        <v>1.7695558032240001E-4</v>
      </c>
    </row>
    <row r="2704" spans="1:41" x14ac:dyDescent="0.25">
      <c r="A2704" s="1">
        <v>10</v>
      </c>
      <c r="B2704" s="1">
        <v>4</v>
      </c>
      <c r="C2704" s="2">
        <v>1.02350935741</v>
      </c>
      <c r="D2704" s="1">
        <v>13</v>
      </c>
      <c r="E2704" s="1">
        <v>10</v>
      </c>
      <c r="F2704" s="1">
        <v>4</v>
      </c>
      <c r="G2704" s="1" t="s">
        <v>38</v>
      </c>
      <c r="H2704" s="2">
        <v>13.15277966</v>
      </c>
      <c r="I2704" s="2">
        <v>1.1859999999999999</v>
      </c>
      <c r="J2704" s="2">
        <v>6233.5879999999997</v>
      </c>
      <c r="K2704" s="2">
        <v>562.16</v>
      </c>
      <c r="L2704" s="2">
        <v>0.215</v>
      </c>
      <c r="M2704" s="2">
        <v>0.107</v>
      </c>
      <c r="N2704" s="2">
        <v>2.8260000000000001</v>
      </c>
      <c r="O2704" s="2">
        <v>0.127</v>
      </c>
      <c r="P2704" s="2">
        <v>1339.375</v>
      </c>
      <c r="Q2704" s="2">
        <v>60.359000000000002</v>
      </c>
      <c r="R2704" s="2">
        <v>1.02350935741</v>
      </c>
      <c r="S2704" s="2">
        <v>1.3440000000000001</v>
      </c>
      <c r="T2704" s="2">
        <v>6.4000000000000001E-2</v>
      </c>
      <c r="U2704" s="4">
        <f t="shared" si="169"/>
        <v>1.3755965763590401</v>
      </c>
      <c r="V2704" s="4">
        <f t="shared" si="168"/>
        <v>6.5504598874240011E-2</v>
      </c>
      <c r="W2704" s="2">
        <v>0.10199999999999999</v>
      </c>
      <c r="X2704" s="2">
        <v>5.4107499000000003E-2</v>
      </c>
      <c r="Y2704" s="1">
        <v>993</v>
      </c>
      <c r="Z2704" s="1">
        <v>5</v>
      </c>
      <c r="AA2704" s="1" t="s">
        <v>44</v>
      </c>
      <c r="AB2704" s="2">
        <v>0.2</v>
      </c>
      <c r="AE2704" s="1" t="s">
        <v>37</v>
      </c>
      <c r="AF2704" s="1" t="s">
        <v>37</v>
      </c>
      <c r="AI2704" s="2">
        <v>974.392472828</v>
      </c>
      <c r="AJ2704" s="2">
        <v>46189.754740800003</v>
      </c>
      <c r="AK2704" s="1">
        <v>13</v>
      </c>
      <c r="AL2704" s="6">
        <v>0.2</v>
      </c>
      <c r="AM2704" s="6">
        <v>0.2</v>
      </c>
      <c r="AN2704">
        <f t="shared" si="170"/>
        <v>0.27511931527180805</v>
      </c>
      <c r="AO2704">
        <f t="shared" si="171"/>
        <v>1.3100919774848003E-2</v>
      </c>
    </row>
    <row r="2705" spans="1:41" x14ac:dyDescent="0.25">
      <c r="A2705" s="1">
        <v>10</v>
      </c>
      <c r="B2705" s="1">
        <v>2</v>
      </c>
      <c r="C2705" s="2">
        <v>1.0942003413600001</v>
      </c>
      <c r="D2705" s="1">
        <v>11</v>
      </c>
      <c r="E2705" s="1">
        <v>10</v>
      </c>
      <c r="F2705" s="1">
        <v>2</v>
      </c>
      <c r="G2705" s="1" t="s">
        <v>39</v>
      </c>
      <c r="H2705" s="2">
        <v>8.9212698019999994</v>
      </c>
      <c r="I2705" s="2">
        <v>0.434</v>
      </c>
      <c r="J2705" s="2">
        <v>10274.538</v>
      </c>
      <c r="K2705" s="2">
        <v>499.47</v>
      </c>
      <c r="L2705" s="2">
        <v>0.218</v>
      </c>
      <c r="M2705" s="2">
        <v>0.108</v>
      </c>
      <c r="N2705" s="2">
        <v>1.9450000000000001</v>
      </c>
      <c r="O2705" s="2">
        <v>4.7E-2</v>
      </c>
      <c r="P2705" s="2">
        <v>2239.9110000000001</v>
      </c>
      <c r="Q2705" s="2">
        <v>53.781999999999996</v>
      </c>
      <c r="R2705" s="2">
        <v>1.0942003413600001</v>
      </c>
      <c r="S2705" s="2">
        <v>0.92900000000000005</v>
      </c>
      <c r="T2705" s="2">
        <v>2.4E-2</v>
      </c>
      <c r="U2705" s="4">
        <f t="shared" si="169"/>
        <v>1.0165121171234401</v>
      </c>
      <c r="V2705" s="4">
        <f t="shared" si="168"/>
        <v>2.6260808192640005E-2</v>
      </c>
      <c r="W2705" s="2">
        <v>0.104</v>
      </c>
      <c r="X2705" s="2">
        <v>5.4196583999999999E-2</v>
      </c>
      <c r="Y2705" s="1">
        <v>994</v>
      </c>
      <c r="Z2705" s="1">
        <v>5</v>
      </c>
      <c r="AA2705" s="1" t="s">
        <v>44</v>
      </c>
      <c r="AB2705" s="2">
        <v>0.2</v>
      </c>
      <c r="AE2705" s="1" t="s">
        <v>37</v>
      </c>
      <c r="AF2705" s="1" t="s">
        <v>37</v>
      </c>
      <c r="AI2705" s="2">
        <v>1176.8009735999999</v>
      </c>
      <c r="AJ2705" s="2">
        <v>47663.0414112</v>
      </c>
      <c r="AK2705" s="1">
        <v>11</v>
      </c>
      <c r="AL2705" s="6">
        <v>0.2</v>
      </c>
      <c r="AM2705" s="6">
        <v>0.2</v>
      </c>
      <c r="AN2705">
        <f t="shared" si="170"/>
        <v>0.20330242342468804</v>
      </c>
      <c r="AO2705">
        <f t="shared" si="171"/>
        <v>5.2521616385280013E-3</v>
      </c>
    </row>
    <row r="2706" spans="1:41" x14ac:dyDescent="0.25">
      <c r="A2706" s="1">
        <v>38</v>
      </c>
      <c r="B2706" s="1">
        <v>2</v>
      </c>
      <c r="C2706" s="2">
        <v>2.8967162820199999E-2</v>
      </c>
      <c r="D2706" s="1">
        <v>248</v>
      </c>
      <c r="E2706" s="1">
        <v>38</v>
      </c>
      <c r="F2706" s="1">
        <v>2</v>
      </c>
      <c r="G2706" s="1" t="s">
        <v>39</v>
      </c>
      <c r="H2706" s="2">
        <v>8.5661678349999999</v>
      </c>
      <c r="I2706" s="2">
        <v>0.78100000000000003</v>
      </c>
      <c r="J2706" s="2">
        <v>5390.0110000000004</v>
      </c>
      <c r="K2706" s="2">
        <v>491.36599999999999</v>
      </c>
      <c r="L2706" s="2">
        <v>0.752</v>
      </c>
      <c r="M2706" s="2">
        <v>0.73099999999999998</v>
      </c>
      <c r="N2706" s="2">
        <v>6.4390000000000001</v>
      </c>
      <c r="O2706" s="2">
        <v>0.57099999999999995</v>
      </c>
      <c r="P2706" s="2">
        <v>4051.5859999999998</v>
      </c>
      <c r="Q2706" s="2">
        <v>359.41800000000001</v>
      </c>
      <c r="R2706" s="2">
        <v>2.8967162820199999E-2</v>
      </c>
      <c r="S2706" s="2">
        <v>6.4390000000000001</v>
      </c>
      <c r="T2706" s="2">
        <v>0.57099999999999995</v>
      </c>
      <c r="U2706" s="4">
        <f t="shared" si="169"/>
        <v>0.18651956139926779</v>
      </c>
      <c r="V2706" s="4">
        <f t="shared" si="168"/>
        <v>1.6540249970334198E-2</v>
      </c>
      <c r="W2706" s="2">
        <v>0.752</v>
      </c>
      <c r="X2706" s="2">
        <v>0.73146681700000005</v>
      </c>
      <c r="Y2706" s="1">
        <v>995</v>
      </c>
      <c r="Z2706" s="1">
        <v>5</v>
      </c>
      <c r="AA2706" s="1" t="s">
        <v>44</v>
      </c>
      <c r="AB2706" s="2">
        <v>0.2</v>
      </c>
      <c r="AE2706" s="1" t="s">
        <v>37</v>
      </c>
      <c r="AF2706" s="1" t="s">
        <v>37</v>
      </c>
      <c r="AI2706" s="2">
        <v>447.879684016</v>
      </c>
      <c r="AJ2706" s="2">
        <v>1261.8045656199999</v>
      </c>
      <c r="AK2706" s="1">
        <v>248</v>
      </c>
      <c r="AL2706" s="6">
        <v>0.2</v>
      </c>
      <c r="AM2706" s="6">
        <v>0.2</v>
      </c>
      <c r="AN2706">
        <f t="shared" si="170"/>
        <v>3.7303912279853559E-2</v>
      </c>
      <c r="AO2706">
        <f t="shared" si="171"/>
        <v>3.3080499940668397E-3</v>
      </c>
    </row>
    <row r="2707" spans="1:41" x14ac:dyDescent="0.25">
      <c r="A2707" s="1">
        <v>10</v>
      </c>
      <c r="B2707" s="1">
        <v>4</v>
      </c>
      <c r="C2707" s="2">
        <v>0.92902907339999996</v>
      </c>
      <c r="D2707" s="1">
        <v>13</v>
      </c>
      <c r="E2707" s="1">
        <v>10</v>
      </c>
      <c r="F2707" s="1">
        <v>4</v>
      </c>
      <c r="G2707" s="1" t="s">
        <v>38</v>
      </c>
      <c r="H2707" s="2">
        <v>13.15277966</v>
      </c>
      <c r="I2707" s="2">
        <v>1.1859999999999999</v>
      </c>
      <c r="J2707" s="2">
        <v>6233.5879999999997</v>
      </c>
      <c r="K2707" s="2">
        <v>562.16</v>
      </c>
      <c r="L2707" s="2">
        <v>0.215</v>
      </c>
      <c r="M2707" s="2">
        <v>0.107</v>
      </c>
      <c r="N2707" s="2">
        <v>2.8260000000000001</v>
      </c>
      <c r="O2707" s="2">
        <v>0.127</v>
      </c>
      <c r="P2707" s="2">
        <v>1339.375</v>
      </c>
      <c r="Q2707" s="2">
        <v>60.359000000000002</v>
      </c>
      <c r="R2707" s="2">
        <v>0.92902907339999996</v>
      </c>
      <c r="S2707" s="2">
        <v>1.3440000000000001</v>
      </c>
      <c r="T2707" s="2">
        <v>6.4000000000000001E-2</v>
      </c>
      <c r="U2707" s="4">
        <f t="shared" si="169"/>
        <v>1.2486150746496001</v>
      </c>
      <c r="V2707" s="4">
        <f t="shared" si="168"/>
        <v>5.94578606976E-2</v>
      </c>
      <c r="W2707" s="2">
        <v>0.10199999999999999</v>
      </c>
      <c r="X2707" s="2">
        <v>5.4107499000000003E-2</v>
      </c>
      <c r="Y2707" s="1">
        <v>996</v>
      </c>
      <c r="Z2707" s="1">
        <v>5</v>
      </c>
      <c r="AA2707" s="1" t="s">
        <v>44</v>
      </c>
      <c r="AB2707" s="2">
        <v>0.2</v>
      </c>
      <c r="AE2707" s="1" t="s">
        <v>37</v>
      </c>
      <c r="AF2707" s="1" t="s">
        <v>37</v>
      </c>
      <c r="AI2707" s="2">
        <v>805.71265628799995</v>
      </c>
      <c r="AJ2707" s="2">
        <v>40468.344562999999</v>
      </c>
      <c r="AK2707" s="1">
        <v>13</v>
      </c>
      <c r="AL2707" s="6">
        <v>0.2</v>
      </c>
      <c r="AM2707" s="6">
        <v>0.2</v>
      </c>
      <c r="AN2707">
        <f t="shared" si="170"/>
        <v>0.24972301492992002</v>
      </c>
      <c r="AO2707">
        <f t="shared" si="171"/>
        <v>1.1891572139520001E-2</v>
      </c>
    </row>
    <row r="2708" spans="1:41" x14ac:dyDescent="0.25">
      <c r="A2708" s="1">
        <v>40</v>
      </c>
      <c r="B2708" s="1">
        <v>1</v>
      </c>
      <c r="C2708" s="2">
        <v>0.224955566355</v>
      </c>
      <c r="D2708" s="1">
        <v>271</v>
      </c>
      <c r="E2708" s="1">
        <v>40</v>
      </c>
      <c r="F2708" s="1">
        <v>1</v>
      </c>
      <c r="G2708" s="1" t="s">
        <v>46</v>
      </c>
      <c r="H2708" s="2">
        <v>6.3413665410000002</v>
      </c>
      <c r="I2708" s="2">
        <v>0.29899999999999999</v>
      </c>
      <c r="J2708" s="2">
        <v>1093.519</v>
      </c>
      <c r="K2708" s="2">
        <v>51.570999999999998</v>
      </c>
      <c r="L2708" s="2">
        <v>0.877</v>
      </c>
      <c r="M2708" s="2">
        <v>0.88400000000000001</v>
      </c>
      <c r="N2708" s="2">
        <v>5.5620000000000003</v>
      </c>
      <c r="O2708" s="2">
        <v>0.26400000000000001</v>
      </c>
      <c r="P2708" s="2">
        <v>959.10900000000004</v>
      </c>
      <c r="Q2708" s="2">
        <v>45.59</v>
      </c>
      <c r="R2708" s="2">
        <v>0.224955566355</v>
      </c>
      <c r="S2708" s="2">
        <v>5.5620000000000003</v>
      </c>
      <c r="T2708" s="2">
        <v>0.26400000000000001</v>
      </c>
      <c r="U2708" s="4">
        <f t="shared" si="169"/>
        <v>1.2512028600665099</v>
      </c>
      <c r="V2708" s="4">
        <f t="shared" si="168"/>
        <v>5.9388269517719999E-2</v>
      </c>
      <c r="W2708" s="2">
        <v>0.877</v>
      </c>
      <c r="X2708" s="2">
        <v>0.88401898800000001</v>
      </c>
      <c r="Y2708" s="1">
        <v>997</v>
      </c>
      <c r="Z2708" s="1">
        <v>5</v>
      </c>
      <c r="AA2708" s="1" t="s">
        <v>44</v>
      </c>
      <c r="AB2708" s="2">
        <v>0.2</v>
      </c>
      <c r="AE2708" s="1" t="s">
        <v>37</v>
      </c>
      <c r="AF2708" s="1" t="s">
        <v>37</v>
      </c>
      <c r="AI2708" s="2">
        <v>2997.0576596199999</v>
      </c>
      <c r="AJ2708" s="2">
        <v>555757.61723199999</v>
      </c>
      <c r="AK2708" s="1">
        <v>271</v>
      </c>
      <c r="AL2708" s="6">
        <v>0.2</v>
      </c>
      <c r="AM2708" s="6">
        <v>0.2</v>
      </c>
      <c r="AN2708">
        <f t="shared" si="170"/>
        <v>0.25024057201330202</v>
      </c>
      <c r="AO2708">
        <f t="shared" si="171"/>
        <v>1.1877653903544E-2</v>
      </c>
    </row>
    <row r="2709" spans="1:41" x14ac:dyDescent="0.25">
      <c r="A2709" s="1">
        <v>40</v>
      </c>
      <c r="B2709" s="1">
        <v>2</v>
      </c>
      <c r="C2709" s="2">
        <v>0.96752743869299995</v>
      </c>
      <c r="D2709" s="1">
        <v>272</v>
      </c>
      <c r="E2709" s="1">
        <v>40</v>
      </c>
      <c r="F2709" s="1">
        <v>2</v>
      </c>
      <c r="G2709" s="1" t="s">
        <v>39</v>
      </c>
      <c r="H2709" s="2">
        <v>11.661313140000001</v>
      </c>
      <c r="I2709" s="2">
        <v>0.57699999999999996</v>
      </c>
      <c r="J2709" s="2">
        <v>15641.833000000001</v>
      </c>
      <c r="K2709" s="2">
        <v>773.89599999999996</v>
      </c>
      <c r="L2709" s="2">
        <v>0.877</v>
      </c>
      <c r="M2709" s="2">
        <v>0.88400000000000001</v>
      </c>
      <c r="N2709" s="2">
        <v>10.225</v>
      </c>
      <c r="O2709" s="2">
        <v>0.51</v>
      </c>
      <c r="P2709" s="2">
        <v>13715.384</v>
      </c>
      <c r="Q2709" s="2">
        <v>683.79399999999998</v>
      </c>
      <c r="R2709" s="2">
        <v>0.96752743869299995</v>
      </c>
      <c r="S2709" s="2">
        <v>10.225</v>
      </c>
      <c r="T2709" s="2">
        <v>0.51</v>
      </c>
      <c r="U2709" s="4">
        <f t="shared" si="169"/>
        <v>9.8929680606359245</v>
      </c>
      <c r="V2709" s="4">
        <f t="shared" si="168"/>
        <v>0.49343899373342998</v>
      </c>
      <c r="W2709" s="2">
        <v>0.877</v>
      </c>
      <c r="X2709" s="2">
        <v>0.88357367099999995</v>
      </c>
      <c r="Y2709" s="1">
        <v>997</v>
      </c>
      <c r="Z2709" s="1">
        <v>5</v>
      </c>
      <c r="AA2709" s="1" t="s">
        <v>44</v>
      </c>
      <c r="AB2709" s="2">
        <v>0.2</v>
      </c>
      <c r="AE2709" s="1" t="s">
        <v>37</v>
      </c>
      <c r="AF2709" s="1" t="s">
        <v>37</v>
      </c>
      <c r="AI2709" s="2">
        <v>2997.0576596199999</v>
      </c>
      <c r="AJ2709" s="2">
        <v>555757.61723199999</v>
      </c>
      <c r="AK2709" s="1">
        <v>272</v>
      </c>
      <c r="AL2709" s="6">
        <v>0.2</v>
      </c>
      <c r="AM2709" s="6">
        <v>0.2</v>
      </c>
      <c r="AN2709">
        <f t="shared" si="170"/>
        <v>1.978593612127185</v>
      </c>
      <c r="AO2709">
        <f t="shared" si="171"/>
        <v>9.8687798746685998E-2</v>
      </c>
    </row>
    <row r="2710" spans="1:41" x14ac:dyDescent="0.25">
      <c r="A2710" s="1">
        <v>41</v>
      </c>
      <c r="B2710" s="1">
        <v>1</v>
      </c>
      <c r="C2710" s="2">
        <v>9.0044945192299997E-2</v>
      </c>
      <c r="D2710" s="1">
        <v>282</v>
      </c>
      <c r="E2710" s="1">
        <v>41</v>
      </c>
      <c r="F2710" s="1">
        <v>1</v>
      </c>
      <c r="G2710" s="1" t="s">
        <v>46</v>
      </c>
      <c r="H2710" s="2">
        <v>6.4644953860000003</v>
      </c>
      <c r="I2710" s="2">
        <v>0.30099999999999999</v>
      </c>
      <c r="J2710" s="2">
        <v>7159.5820000000003</v>
      </c>
      <c r="K2710" s="2">
        <v>333.43</v>
      </c>
      <c r="L2710" s="2">
        <v>0.96099999999999997</v>
      </c>
      <c r="M2710" s="2">
        <v>0.92300000000000004</v>
      </c>
      <c r="N2710" s="2">
        <v>6.2110000000000003</v>
      </c>
      <c r="O2710" s="2">
        <v>0.27800000000000002</v>
      </c>
      <c r="P2710" s="2">
        <v>6878.3919999999998</v>
      </c>
      <c r="Q2710" s="2">
        <v>307.74299999999999</v>
      </c>
      <c r="R2710" s="2">
        <v>9.0044945192299997E-2</v>
      </c>
      <c r="S2710" s="2">
        <v>5.4459999999999997</v>
      </c>
      <c r="T2710" s="2">
        <v>0.246</v>
      </c>
      <c r="U2710" s="4">
        <f t="shared" si="169"/>
        <v>0.49038477151726578</v>
      </c>
      <c r="V2710" s="4">
        <f t="shared" si="168"/>
        <v>2.2151056517305798E-2</v>
      </c>
      <c r="W2710" s="2">
        <v>0.84199999999999997</v>
      </c>
      <c r="X2710" s="2">
        <v>0.81555424300000001</v>
      </c>
      <c r="Y2710" s="1">
        <v>997</v>
      </c>
      <c r="Z2710" s="1">
        <v>5</v>
      </c>
      <c r="AA2710" s="1" t="s">
        <v>44</v>
      </c>
      <c r="AB2710" s="2">
        <v>0.2</v>
      </c>
      <c r="AE2710" s="1" t="s">
        <v>37</v>
      </c>
      <c r="AF2710" s="1" t="s">
        <v>37</v>
      </c>
      <c r="AI2710" s="2">
        <v>2997.0576596199999</v>
      </c>
      <c r="AJ2710" s="2">
        <v>555757.61723199999</v>
      </c>
      <c r="AK2710" s="1">
        <v>282</v>
      </c>
      <c r="AL2710" s="6">
        <v>0.2</v>
      </c>
      <c r="AM2710" s="6">
        <v>0.2</v>
      </c>
      <c r="AN2710">
        <f t="shared" si="170"/>
        <v>9.8076954303453159E-2</v>
      </c>
      <c r="AO2710">
        <f t="shared" si="171"/>
        <v>4.4302113034611597E-3</v>
      </c>
    </row>
    <row r="2711" spans="1:41" x14ac:dyDescent="0.25">
      <c r="A2711" s="1">
        <v>41</v>
      </c>
      <c r="B2711" s="1">
        <v>2</v>
      </c>
      <c r="C2711" s="2">
        <v>11.475955863199999</v>
      </c>
      <c r="D2711" s="1">
        <v>283</v>
      </c>
      <c r="E2711" s="1">
        <v>41</v>
      </c>
      <c r="F2711" s="1">
        <v>2</v>
      </c>
      <c r="G2711" s="1" t="s">
        <v>39</v>
      </c>
      <c r="H2711" s="2">
        <v>11.920081100000001</v>
      </c>
      <c r="I2711" s="2">
        <v>0.58199999999999996</v>
      </c>
      <c r="J2711" s="2">
        <v>23513.664000000001</v>
      </c>
      <c r="K2711" s="2">
        <v>1147.4929999999999</v>
      </c>
      <c r="L2711" s="2">
        <v>0.96099999999999997</v>
      </c>
      <c r="M2711" s="2">
        <v>0.92300000000000004</v>
      </c>
      <c r="N2711" s="2">
        <v>11.452</v>
      </c>
      <c r="O2711" s="2">
        <v>0.53700000000000003</v>
      </c>
      <c r="P2711" s="2">
        <v>22589.972000000002</v>
      </c>
      <c r="Q2711" s="2">
        <v>1059.182</v>
      </c>
      <c r="R2711" s="2">
        <v>11.475955863199999</v>
      </c>
      <c r="S2711" s="2">
        <v>10.039</v>
      </c>
      <c r="T2711" s="2">
        <v>0.47399999999999998</v>
      </c>
      <c r="U2711" s="4">
        <f t="shared" si="169"/>
        <v>115.20712091066478</v>
      </c>
      <c r="V2711" s="4">
        <f t="shared" si="168"/>
        <v>5.4396030791567993</v>
      </c>
      <c r="W2711" s="2">
        <v>0.84199999999999997</v>
      </c>
      <c r="X2711" s="2">
        <v>0.815267984</v>
      </c>
      <c r="Y2711" s="1">
        <v>997</v>
      </c>
      <c r="Z2711" s="1">
        <v>5</v>
      </c>
      <c r="AA2711" s="1" t="s">
        <v>44</v>
      </c>
      <c r="AB2711" s="2">
        <v>0.2</v>
      </c>
      <c r="AE2711" s="1" t="s">
        <v>37</v>
      </c>
      <c r="AF2711" s="1" t="s">
        <v>37</v>
      </c>
      <c r="AI2711" s="2">
        <v>2997.0576596199999</v>
      </c>
      <c r="AJ2711" s="2">
        <v>555757.61723199999</v>
      </c>
      <c r="AK2711" s="1">
        <v>283</v>
      </c>
      <c r="AL2711" s="6">
        <v>0.2</v>
      </c>
      <c r="AM2711" s="6">
        <v>0.2</v>
      </c>
      <c r="AN2711">
        <f t="shared" si="170"/>
        <v>23.041424182132957</v>
      </c>
      <c r="AO2711">
        <f t="shared" si="171"/>
        <v>1.0879206158313599</v>
      </c>
    </row>
    <row r="2712" spans="1:41" x14ac:dyDescent="0.25">
      <c r="A2712" s="1">
        <v>38</v>
      </c>
      <c r="B2712" s="1">
        <v>2</v>
      </c>
      <c r="C2712" s="2">
        <v>0.43707778885999998</v>
      </c>
      <c r="D2712" s="1">
        <v>248</v>
      </c>
      <c r="E2712" s="1">
        <v>38</v>
      </c>
      <c r="F2712" s="1">
        <v>2</v>
      </c>
      <c r="G2712" s="1" t="s">
        <v>39</v>
      </c>
      <c r="H2712" s="2">
        <v>8.5661678349999999</v>
      </c>
      <c r="I2712" s="2">
        <v>0.78100000000000003</v>
      </c>
      <c r="J2712" s="2">
        <v>5390.0110000000004</v>
      </c>
      <c r="K2712" s="2">
        <v>491.36599999999999</v>
      </c>
      <c r="L2712" s="2">
        <v>0.752</v>
      </c>
      <c r="M2712" s="2">
        <v>0.73099999999999998</v>
      </c>
      <c r="N2712" s="2">
        <v>6.4390000000000001</v>
      </c>
      <c r="O2712" s="2">
        <v>0.57099999999999995</v>
      </c>
      <c r="P2712" s="2">
        <v>4051.5859999999998</v>
      </c>
      <c r="Q2712" s="2">
        <v>359.41800000000001</v>
      </c>
      <c r="R2712" s="2">
        <v>0.43707778885999998</v>
      </c>
      <c r="S2712" s="2">
        <v>6.4390000000000001</v>
      </c>
      <c r="T2712" s="2">
        <v>0.57099999999999995</v>
      </c>
      <c r="U2712" s="4">
        <f t="shared" si="169"/>
        <v>2.8143438824695397</v>
      </c>
      <c r="V2712" s="4">
        <f t="shared" si="168"/>
        <v>0.24957141743905997</v>
      </c>
      <c r="W2712" s="2">
        <v>0.752</v>
      </c>
      <c r="X2712" s="2">
        <v>0.73146681700000005</v>
      </c>
      <c r="Y2712" s="1">
        <v>998</v>
      </c>
      <c r="Z2712" s="1">
        <v>5</v>
      </c>
      <c r="AA2712" s="1" t="s">
        <v>44</v>
      </c>
      <c r="AB2712" s="2">
        <v>0.2</v>
      </c>
      <c r="AE2712" s="1" t="s">
        <v>37</v>
      </c>
      <c r="AF2712" s="1" t="s">
        <v>37</v>
      </c>
      <c r="AI2712" s="2">
        <v>5746.2758161000002</v>
      </c>
      <c r="AJ2712" s="2">
        <v>1133881.02452</v>
      </c>
      <c r="AK2712" s="1">
        <v>248</v>
      </c>
      <c r="AL2712" s="6">
        <v>0.2</v>
      </c>
      <c r="AM2712" s="6">
        <v>0.2</v>
      </c>
      <c r="AN2712">
        <f t="shared" si="170"/>
        <v>0.56286877649390799</v>
      </c>
      <c r="AO2712">
        <f t="shared" si="171"/>
        <v>4.9914283487811996E-2</v>
      </c>
    </row>
    <row r="2713" spans="1:41" x14ac:dyDescent="0.25">
      <c r="A2713" s="1">
        <v>38</v>
      </c>
      <c r="B2713" s="1">
        <v>4</v>
      </c>
      <c r="C2713" s="2">
        <v>0.77762243883600002</v>
      </c>
      <c r="D2713" s="1">
        <v>250</v>
      </c>
      <c r="E2713" s="1">
        <v>38</v>
      </c>
      <c r="F2713" s="1">
        <v>4</v>
      </c>
      <c r="G2713" s="1" t="s">
        <v>38</v>
      </c>
      <c r="H2713" s="2">
        <v>13.033179649999999</v>
      </c>
      <c r="I2713" s="2">
        <v>1.643</v>
      </c>
      <c r="J2713" s="2">
        <v>2693.3980000000001</v>
      </c>
      <c r="K2713" s="2">
        <v>339.53699999999998</v>
      </c>
      <c r="L2713" s="2">
        <v>0.746</v>
      </c>
      <c r="M2713" s="2">
        <v>0.72799999999999998</v>
      </c>
      <c r="N2713" s="2">
        <v>9.718</v>
      </c>
      <c r="O2713" s="2">
        <v>1.196</v>
      </c>
      <c r="P2713" s="2">
        <v>2008.316</v>
      </c>
      <c r="Q2713" s="2">
        <v>247.15600000000001</v>
      </c>
      <c r="R2713" s="2">
        <v>0.77762243883600002</v>
      </c>
      <c r="S2713" s="2">
        <v>9.718</v>
      </c>
      <c r="T2713" s="2">
        <v>1.196</v>
      </c>
      <c r="U2713" s="4">
        <f t="shared" si="169"/>
        <v>7.5569348606082478</v>
      </c>
      <c r="V2713" s="4">
        <f t="shared" si="168"/>
        <v>0.93003643684785597</v>
      </c>
      <c r="W2713" s="2">
        <v>0.746</v>
      </c>
      <c r="X2713" s="2">
        <v>0.72792212199999995</v>
      </c>
      <c r="Y2713" s="1">
        <v>998</v>
      </c>
      <c r="Z2713" s="1">
        <v>5</v>
      </c>
      <c r="AA2713" s="1" t="s">
        <v>44</v>
      </c>
      <c r="AB2713" s="2">
        <v>0.2</v>
      </c>
      <c r="AE2713" s="1" t="s">
        <v>37</v>
      </c>
      <c r="AF2713" s="1" t="s">
        <v>37</v>
      </c>
      <c r="AI2713" s="2">
        <v>5746.2758161000002</v>
      </c>
      <c r="AJ2713" s="2">
        <v>1133881.02452</v>
      </c>
      <c r="AK2713" s="1">
        <v>250</v>
      </c>
      <c r="AL2713" s="6">
        <v>0.2</v>
      </c>
      <c r="AM2713" s="6">
        <v>0.2</v>
      </c>
      <c r="AN2713">
        <f t="shared" si="170"/>
        <v>1.5113869721216497</v>
      </c>
      <c r="AO2713">
        <f t="shared" si="171"/>
        <v>0.1860072873695712</v>
      </c>
    </row>
    <row r="2714" spans="1:41" x14ac:dyDescent="0.25">
      <c r="A2714" s="1">
        <v>38</v>
      </c>
      <c r="B2714" s="1">
        <v>10</v>
      </c>
      <c r="C2714" s="2">
        <v>10.406192686700001</v>
      </c>
      <c r="D2714" s="1">
        <v>255</v>
      </c>
      <c r="E2714" s="1">
        <v>38</v>
      </c>
      <c r="F2714" s="1">
        <v>10</v>
      </c>
      <c r="G2714" s="1" t="s">
        <v>48</v>
      </c>
      <c r="H2714" s="2">
        <v>2.8595624559999999</v>
      </c>
      <c r="I2714" s="2">
        <v>0.22600000000000001</v>
      </c>
      <c r="J2714" s="2">
        <v>157.374</v>
      </c>
      <c r="K2714" s="2">
        <v>12.414</v>
      </c>
      <c r="L2714" s="2">
        <v>0.76300000000000001</v>
      </c>
      <c r="M2714" s="2">
        <v>0.746</v>
      </c>
      <c r="N2714" s="2">
        <v>2.1819999999999999</v>
      </c>
      <c r="O2714" s="2">
        <v>0.16800000000000001</v>
      </c>
      <c r="P2714" s="2">
        <v>120.107</v>
      </c>
      <c r="Q2714" s="2">
        <v>9.2669999999999995</v>
      </c>
      <c r="R2714" s="2">
        <v>10.406192686700001</v>
      </c>
      <c r="S2714" s="2">
        <v>2.1819999999999999</v>
      </c>
      <c r="T2714" s="2">
        <v>0.16800000000000001</v>
      </c>
      <c r="U2714" s="4">
        <f t="shared" si="169"/>
        <v>22.706312442379399</v>
      </c>
      <c r="V2714" s="4">
        <f t="shared" si="168"/>
        <v>1.7482403713656003</v>
      </c>
      <c r="W2714" s="2">
        <v>0.76300000000000001</v>
      </c>
      <c r="X2714" s="2">
        <v>0.74645284199999995</v>
      </c>
      <c r="Y2714" s="1">
        <v>998</v>
      </c>
      <c r="Z2714" s="1">
        <v>5</v>
      </c>
      <c r="AA2714" s="1" t="s">
        <v>44</v>
      </c>
      <c r="AB2714" s="2">
        <v>0.2</v>
      </c>
      <c r="AE2714" s="1" t="s">
        <v>37</v>
      </c>
      <c r="AF2714" s="1" t="s">
        <v>37</v>
      </c>
      <c r="AI2714" s="2">
        <v>5746.2758161000002</v>
      </c>
      <c r="AJ2714" s="2">
        <v>1133881.02452</v>
      </c>
      <c r="AK2714" s="1">
        <v>255</v>
      </c>
      <c r="AL2714" s="6">
        <v>0.2</v>
      </c>
      <c r="AM2714" s="6">
        <v>0.2</v>
      </c>
      <c r="AN2714">
        <f t="shared" si="170"/>
        <v>4.5412624884758799</v>
      </c>
      <c r="AO2714">
        <f t="shared" si="171"/>
        <v>0.34964807427312006</v>
      </c>
    </row>
    <row r="2715" spans="1:41" x14ac:dyDescent="0.25">
      <c r="A2715" s="1">
        <v>38</v>
      </c>
      <c r="B2715" s="1">
        <v>11</v>
      </c>
      <c r="C2715" s="2">
        <v>8.5868482349800004E-2</v>
      </c>
      <c r="D2715" s="1">
        <v>256</v>
      </c>
      <c r="E2715" s="1">
        <v>38</v>
      </c>
      <c r="F2715" s="1">
        <v>11</v>
      </c>
      <c r="G2715" s="1" t="s">
        <v>41</v>
      </c>
      <c r="H2715" s="2">
        <v>1.6255938160000001</v>
      </c>
      <c r="I2715" s="2">
        <v>0.124</v>
      </c>
      <c r="J2715" s="2">
        <v>281.49299999999999</v>
      </c>
      <c r="K2715" s="2">
        <v>21.55</v>
      </c>
      <c r="L2715" s="2">
        <v>0.77200000000000002</v>
      </c>
      <c r="M2715" s="2">
        <v>0.75900000000000001</v>
      </c>
      <c r="N2715" s="2">
        <v>1.2549999999999999</v>
      </c>
      <c r="O2715" s="2">
        <v>9.4E-2</v>
      </c>
      <c r="P2715" s="2">
        <v>217.292</v>
      </c>
      <c r="Q2715" s="2">
        <v>16.356999999999999</v>
      </c>
      <c r="R2715" s="2">
        <v>8.5868482349800004E-2</v>
      </c>
      <c r="S2715" s="2">
        <v>1.2549999999999999</v>
      </c>
      <c r="T2715" s="2">
        <v>9.4E-2</v>
      </c>
      <c r="U2715" s="4">
        <f t="shared" si="169"/>
        <v>0.107764945348999</v>
      </c>
      <c r="V2715" s="4">
        <f t="shared" si="168"/>
        <v>8.0716373408811996E-3</v>
      </c>
      <c r="W2715" s="2">
        <v>0.77200000000000002</v>
      </c>
      <c r="X2715" s="2">
        <v>0.75900106099999998</v>
      </c>
      <c r="Y2715" s="1">
        <v>998</v>
      </c>
      <c r="Z2715" s="1">
        <v>5</v>
      </c>
      <c r="AA2715" s="1" t="s">
        <v>44</v>
      </c>
      <c r="AB2715" s="2">
        <v>0.2</v>
      </c>
      <c r="AE2715" s="1" t="s">
        <v>37</v>
      </c>
      <c r="AF2715" s="1" t="s">
        <v>37</v>
      </c>
      <c r="AI2715" s="2">
        <v>5746.2758161000002</v>
      </c>
      <c r="AJ2715" s="2">
        <v>1133881.02452</v>
      </c>
      <c r="AK2715" s="1">
        <v>256</v>
      </c>
      <c r="AL2715" s="6">
        <v>0.2</v>
      </c>
      <c r="AM2715" s="6">
        <v>0.2</v>
      </c>
      <c r="AN2715">
        <f t="shared" si="170"/>
        <v>2.1552989069799799E-2</v>
      </c>
      <c r="AO2715">
        <f t="shared" si="171"/>
        <v>1.61432746817624E-3</v>
      </c>
    </row>
    <row r="2716" spans="1:41" x14ac:dyDescent="0.25">
      <c r="A2716" s="1">
        <v>38</v>
      </c>
      <c r="B2716" s="1">
        <v>13</v>
      </c>
      <c r="C2716" s="2">
        <v>1.01809244872</v>
      </c>
      <c r="D2716" s="1">
        <v>258</v>
      </c>
      <c r="E2716" s="1">
        <v>38</v>
      </c>
      <c r="F2716" s="1">
        <v>13</v>
      </c>
      <c r="G2716" s="1" t="s">
        <v>42</v>
      </c>
      <c r="H2716" s="2">
        <v>6.7199405829999996</v>
      </c>
      <c r="I2716" s="2">
        <v>0.66600000000000004</v>
      </c>
      <c r="J2716" s="2">
        <v>2399.9810000000002</v>
      </c>
      <c r="K2716" s="2">
        <v>237.94200000000001</v>
      </c>
      <c r="L2716" s="2">
        <v>0.75900000000000001</v>
      </c>
      <c r="M2716" s="2">
        <v>0.75</v>
      </c>
      <c r="N2716" s="2">
        <v>5.1040000000000001</v>
      </c>
      <c r="O2716" s="2">
        <v>0.5</v>
      </c>
      <c r="P2716" s="2">
        <v>1822.7049999999999</v>
      </c>
      <c r="Q2716" s="2">
        <v>178.541</v>
      </c>
      <c r="R2716" s="2">
        <v>1.01809244872</v>
      </c>
      <c r="S2716" s="2">
        <v>5.1040000000000001</v>
      </c>
      <c r="T2716" s="2">
        <v>0.5</v>
      </c>
      <c r="U2716" s="4">
        <f t="shared" si="169"/>
        <v>5.1963438582668804</v>
      </c>
      <c r="V2716" s="4">
        <f t="shared" si="168"/>
        <v>0.50904622436000002</v>
      </c>
      <c r="W2716" s="2">
        <v>0.75900000000000001</v>
      </c>
      <c r="X2716" s="2">
        <v>0.75035153700000001</v>
      </c>
      <c r="Y2716" s="1">
        <v>998</v>
      </c>
      <c r="Z2716" s="1">
        <v>5</v>
      </c>
      <c r="AA2716" s="1" t="s">
        <v>44</v>
      </c>
      <c r="AB2716" s="2">
        <v>0.2</v>
      </c>
      <c r="AE2716" s="1" t="s">
        <v>37</v>
      </c>
      <c r="AF2716" s="1" t="s">
        <v>37</v>
      </c>
      <c r="AI2716" s="2">
        <v>5746.2758161000002</v>
      </c>
      <c r="AJ2716" s="2">
        <v>1133881.02452</v>
      </c>
      <c r="AK2716" s="1">
        <v>258</v>
      </c>
      <c r="AL2716" s="6">
        <v>0.2</v>
      </c>
      <c r="AM2716" s="6">
        <v>0.2</v>
      </c>
      <c r="AN2716">
        <f t="shared" si="170"/>
        <v>1.0392687716533762</v>
      </c>
      <c r="AO2716">
        <f t="shared" si="171"/>
        <v>0.10180924487200001</v>
      </c>
    </row>
    <row r="2717" spans="1:41" x14ac:dyDescent="0.25">
      <c r="A2717" s="1">
        <v>41</v>
      </c>
      <c r="B2717" s="1">
        <v>2</v>
      </c>
      <c r="C2717" s="2">
        <v>0.87658453283299997</v>
      </c>
      <c r="D2717" s="1">
        <v>283</v>
      </c>
      <c r="E2717" s="1">
        <v>41</v>
      </c>
      <c r="F2717" s="1">
        <v>2</v>
      </c>
      <c r="G2717" s="1" t="s">
        <v>39</v>
      </c>
      <c r="H2717" s="2">
        <v>11.920081100000001</v>
      </c>
      <c r="I2717" s="2">
        <v>0.58199999999999996</v>
      </c>
      <c r="J2717" s="2">
        <v>23513.664000000001</v>
      </c>
      <c r="K2717" s="2">
        <v>1147.4929999999999</v>
      </c>
      <c r="L2717" s="2">
        <v>0.96099999999999997</v>
      </c>
      <c r="M2717" s="2">
        <v>0.92300000000000004</v>
      </c>
      <c r="N2717" s="2">
        <v>11.452</v>
      </c>
      <c r="O2717" s="2">
        <v>0.53700000000000003</v>
      </c>
      <c r="P2717" s="2">
        <v>22589.972000000002</v>
      </c>
      <c r="Q2717" s="2">
        <v>1059.182</v>
      </c>
      <c r="R2717" s="2">
        <v>0.87658453283299997</v>
      </c>
      <c r="S2717" s="2">
        <v>10.039</v>
      </c>
      <c r="T2717" s="2">
        <v>0.47399999999999998</v>
      </c>
      <c r="U2717" s="4">
        <f t="shared" si="169"/>
        <v>8.8000321251104872</v>
      </c>
      <c r="V2717" s="4">
        <f t="shared" si="168"/>
        <v>0.41550106856284197</v>
      </c>
      <c r="W2717" s="2">
        <v>0.84199999999999997</v>
      </c>
      <c r="X2717" s="2">
        <v>0.815267984</v>
      </c>
      <c r="Y2717" s="1">
        <v>998</v>
      </c>
      <c r="Z2717" s="1">
        <v>5</v>
      </c>
      <c r="AA2717" s="1" t="s">
        <v>44</v>
      </c>
      <c r="AB2717" s="2">
        <v>0.2</v>
      </c>
      <c r="AE2717" s="1" t="s">
        <v>37</v>
      </c>
      <c r="AF2717" s="1" t="s">
        <v>37</v>
      </c>
      <c r="AI2717" s="2">
        <v>5746.2758161000002</v>
      </c>
      <c r="AJ2717" s="2">
        <v>1133881.02452</v>
      </c>
      <c r="AK2717" s="1">
        <v>283</v>
      </c>
      <c r="AL2717" s="6">
        <v>0.2</v>
      </c>
      <c r="AM2717" s="6">
        <v>0.2</v>
      </c>
      <c r="AN2717">
        <f t="shared" si="170"/>
        <v>1.7600064250220975</v>
      </c>
      <c r="AO2717">
        <f t="shared" si="171"/>
        <v>8.3100213712568399E-2</v>
      </c>
    </row>
    <row r="2718" spans="1:41" x14ac:dyDescent="0.25">
      <c r="A2718" s="1">
        <v>41</v>
      </c>
      <c r="B2718" s="1">
        <v>4</v>
      </c>
      <c r="C2718" s="2">
        <v>11.254502459399999</v>
      </c>
      <c r="D2718" s="1">
        <v>285</v>
      </c>
      <c r="E2718" s="1">
        <v>41</v>
      </c>
      <c r="F2718" s="1">
        <v>4</v>
      </c>
      <c r="G2718" s="1" t="s">
        <v>38</v>
      </c>
      <c r="H2718" s="2">
        <v>15.04653083</v>
      </c>
      <c r="I2718" s="2">
        <v>1.2989999999999999</v>
      </c>
      <c r="J2718" s="2">
        <v>22984.637999999999</v>
      </c>
      <c r="K2718" s="2">
        <v>1984.3140000000001</v>
      </c>
      <c r="L2718" s="2">
        <v>0.96099999999999997</v>
      </c>
      <c r="M2718" s="2">
        <v>0.92400000000000004</v>
      </c>
      <c r="N2718" s="2">
        <v>14.457000000000001</v>
      </c>
      <c r="O2718" s="2">
        <v>1.2</v>
      </c>
      <c r="P2718" s="2">
        <v>22084.135999999999</v>
      </c>
      <c r="Q2718" s="2">
        <v>1832.828</v>
      </c>
      <c r="R2718" s="2">
        <v>11.254502459399999</v>
      </c>
      <c r="S2718" s="2">
        <v>12.656000000000001</v>
      </c>
      <c r="T2718" s="2">
        <v>1.0589999999999999</v>
      </c>
      <c r="U2718" s="4">
        <f t="shared" si="169"/>
        <v>142.43698312616641</v>
      </c>
      <c r="V2718" s="4">
        <f t="shared" si="168"/>
        <v>11.918518104504599</v>
      </c>
      <c r="W2718" s="2">
        <v>0.84099999999999997</v>
      </c>
      <c r="X2718" s="2">
        <v>0.81549221100000002</v>
      </c>
      <c r="Y2718" s="1">
        <v>998</v>
      </c>
      <c r="Z2718" s="1">
        <v>5</v>
      </c>
      <c r="AA2718" s="1" t="s">
        <v>44</v>
      </c>
      <c r="AB2718" s="2">
        <v>0.2</v>
      </c>
      <c r="AE2718" s="1" t="s">
        <v>37</v>
      </c>
      <c r="AF2718" s="1" t="s">
        <v>37</v>
      </c>
      <c r="AI2718" s="2">
        <v>5746.2758161000002</v>
      </c>
      <c r="AJ2718" s="2">
        <v>1133881.02452</v>
      </c>
      <c r="AK2718" s="1">
        <v>285</v>
      </c>
      <c r="AL2718" s="6">
        <v>0.2</v>
      </c>
      <c r="AM2718" s="6">
        <v>0.2</v>
      </c>
      <c r="AN2718">
        <f t="shared" si="170"/>
        <v>28.487396625233284</v>
      </c>
      <c r="AO2718">
        <f t="shared" si="171"/>
        <v>2.3837036209009201</v>
      </c>
    </row>
    <row r="2719" spans="1:41" x14ac:dyDescent="0.25">
      <c r="A2719" s="1">
        <v>41</v>
      </c>
      <c r="B2719" s="1">
        <v>10</v>
      </c>
      <c r="C2719" s="2">
        <v>1.15375320581</v>
      </c>
      <c r="D2719" s="1">
        <v>290</v>
      </c>
      <c r="E2719" s="1">
        <v>41</v>
      </c>
      <c r="F2719" s="1">
        <v>10</v>
      </c>
      <c r="G2719" s="1" t="s">
        <v>48</v>
      </c>
      <c r="H2719" s="2">
        <v>5.0619976160000002</v>
      </c>
      <c r="I2719" s="2">
        <v>0.21099999999999999</v>
      </c>
      <c r="J2719" s="2">
        <v>1204.825</v>
      </c>
      <c r="K2719" s="2">
        <v>50.143000000000001</v>
      </c>
      <c r="L2719" s="2">
        <v>0.96</v>
      </c>
      <c r="M2719" s="2">
        <v>0.92200000000000004</v>
      </c>
      <c r="N2719" s="2">
        <v>4.8600000000000003</v>
      </c>
      <c r="O2719" s="2">
        <v>0.19400000000000001</v>
      </c>
      <c r="P2719" s="2">
        <v>1156.789</v>
      </c>
      <c r="Q2719" s="2">
        <v>46.234000000000002</v>
      </c>
      <c r="R2719" s="2">
        <v>1.15375320581</v>
      </c>
      <c r="S2719" s="2">
        <v>4.2679999999999998</v>
      </c>
      <c r="T2719" s="2">
        <v>0.17199999999999999</v>
      </c>
      <c r="U2719" s="4">
        <f t="shared" si="169"/>
        <v>4.9242186823970799</v>
      </c>
      <c r="V2719" s="4">
        <f t="shared" si="168"/>
        <v>0.19844555139931996</v>
      </c>
      <c r="W2719" s="2">
        <v>0.84299999999999997</v>
      </c>
      <c r="X2719" s="2">
        <v>0.81592412999999997</v>
      </c>
      <c r="Y2719" s="1">
        <v>998</v>
      </c>
      <c r="Z2719" s="1">
        <v>5</v>
      </c>
      <c r="AA2719" s="1" t="s">
        <v>44</v>
      </c>
      <c r="AB2719" s="2">
        <v>0.2</v>
      </c>
      <c r="AE2719" s="1" t="s">
        <v>37</v>
      </c>
      <c r="AF2719" s="1" t="s">
        <v>37</v>
      </c>
      <c r="AI2719" s="2">
        <v>5746.2758161000002</v>
      </c>
      <c r="AJ2719" s="2">
        <v>1133881.02452</v>
      </c>
      <c r="AK2719" s="1">
        <v>290</v>
      </c>
      <c r="AL2719" s="6">
        <v>0.2</v>
      </c>
      <c r="AM2719" s="6">
        <v>0.2</v>
      </c>
      <c r="AN2719">
        <f t="shared" si="170"/>
        <v>0.98484373647941603</v>
      </c>
      <c r="AO2719">
        <f t="shared" si="171"/>
        <v>3.9689110279863993E-2</v>
      </c>
    </row>
    <row r="2720" spans="1:41" x14ac:dyDescent="0.25">
      <c r="A2720" s="1">
        <v>41</v>
      </c>
      <c r="B2720" s="1">
        <v>11</v>
      </c>
      <c r="C2720" s="2">
        <v>2.07367071702E-2</v>
      </c>
      <c r="D2720" s="1">
        <v>291</v>
      </c>
      <c r="E2720" s="1">
        <v>41</v>
      </c>
      <c r="F2720" s="1">
        <v>11</v>
      </c>
      <c r="G2720" s="1" t="s">
        <v>41</v>
      </c>
      <c r="H2720" s="2">
        <v>3.3637409429999998</v>
      </c>
      <c r="I2720" s="2">
        <v>0.13900000000000001</v>
      </c>
      <c r="J2720" s="2">
        <v>1738.258</v>
      </c>
      <c r="K2720" s="2">
        <v>71.606999999999999</v>
      </c>
      <c r="L2720" s="2">
        <v>0.96099999999999997</v>
      </c>
      <c r="M2720" s="2">
        <v>0.92300000000000004</v>
      </c>
      <c r="N2720" s="2">
        <v>3.2309999999999999</v>
      </c>
      <c r="O2720" s="2">
        <v>0.128</v>
      </c>
      <c r="P2720" s="2">
        <v>1669.6410000000001</v>
      </c>
      <c r="Q2720" s="2">
        <v>66.091999999999999</v>
      </c>
      <c r="R2720" s="2">
        <v>2.07367071702E-2</v>
      </c>
      <c r="S2720" s="2">
        <v>2.8439999999999999</v>
      </c>
      <c r="T2720" s="2">
        <v>0.114</v>
      </c>
      <c r="U2720" s="4">
        <f t="shared" si="169"/>
        <v>5.8975195192048795E-2</v>
      </c>
      <c r="V2720" s="4">
        <f t="shared" si="168"/>
        <v>2.3639846174028003E-3</v>
      </c>
      <c r="W2720" s="2">
        <v>0.84599999999999997</v>
      </c>
      <c r="X2720" s="2">
        <v>0.81972163499999995</v>
      </c>
      <c r="Y2720" s="1">
        <v>998</v>
      </c>
      <c r="Z2720" s="1">
        <v>5</v>
      </c>
      <c r="AA2720" s="1" t="s">
        <v>44</v>
      </c>
      <c r="AB2720" s="2">
        <v>0.2</v>
      </c>
      <c r="AE2720" s="1" t="s">
        <v>37</v>
      </c>
      <c r="AF2720" s="1" t="s">
        <v>37</v>
      </c>
      <c r="AI2720" s="2">
        <v>5746.2758161000002</v>
      </c>
      <c r="AJ2720" s="2">
        <v>1133881.02452</v>
      </c>
      <c r="AK2720" s="1">
        <v>291</v>
      </c>
      <c r="AL2720" s="6">
        <v>0.2</v>
      </c>
      <c r="AM2720" s="6">
        <v>0.2</v>
      </c>
      <c r="AN2720">
        <f t="shared" si="170"/>
        <v>1.179503903840976E-2</v>
      </c>
      <c r="AO2720">
        <f t="shared" si="171"/>
        <v>4.7279692348056008E-4</v>
      </c>
    </row>
    <row r="2721" spans="1:41" x14ac:dyDescent="0.25">
      <c r="A2721" s="1">
        <v>10</v>
      </c>
      <c r="B2721" s="1">
        <v>2</v>
      </c>
      <c r="C2721" s="2">
        <v>0.230829805714</v>
      </c>
      <c r="D2721" s="1">
        <v>11</v>
      </c>
      <c r="E2721" s="1">
        <v>10</v>
      </c>
      <c r="F2721" s="1">
        <v>2</v>
      </c>
      <c r="G2721" s="1" t="s">
        <v>39</v>
      </c>
      <c r="H2721" s="2">
        <v>8.9212698019999994</v>
      </c>
      <c r="I2721" s="2">
        <v>0.434</v>
      </c>
      <c r="J2721" s="2">
        <v>10274.538</v>
      </c>
      <c r="K2721" s="2">
        <v>499.47</v>
      </c>
      <c r="L2721" s="2">
        <v>0.218</v>
      </c>
      <c r="M2721" s="2">
        <v>0.108</v>
      </c>
      <c r="N2721" s="2">
        <v>1.9450000000000001</v>
      </c>
      <c r="O2721" s="2">
        <v>4.7E-2</v>
      </c>
      <c r="P2721" s="2">
        <v>2239.9110000000001</v>
      </c>
      <c r="Q2721" s="2">
        <v>53.781999999999996</v>
      </c>
      <c r="R2721" s="2">
        <v>0.230829805714</v>
      </c>
      <c r="S2721" s="2">
        <v>0.92900000000000005</v>
      </c>
      <c r="T2721" s="2">
        <v>2.4E-2</v>
      </c>
      <c r="U2721" s="4">
        <f t="shared" si="169"/>
        <v>0.214440889508306</v>
      </c>
      <c r="V2721" s="4">
        <f t="shared" si="168"/>
        <v>5.539915337136E-3</v>
      </c>
      <c r="W2721" s="2">
        <v>0.104</v>
      </c>
      <c r="X2721" s="2">
        <v>5.4196583999999999E-2</v>
      </c>
      <c r="Y2721" s="1">
        <v>999</v>
      </c>
      <c r="Z2721" s="1">
        <v>5</v>
      </c>
      <c r="AA2721" s="1" t="s">
        <v>44</v>
      </c>
      <c r="AB2721" s="2">
        <v>0.2</v>
      </c>
      <c r="AE2721" s="1" t="s">
        <v>37</v>
      </c>
      <c r="AF2721" s="1" t="s">
        <v>37</v>
      </c>
      <c r="AI2721" s="2">
        <v>438.41751010899998</v>
      </c>
      <c r="AJ2721" s="2">
        <v>10705.673512900001</v>
      </c>
      <c r="AK2721" s="1">
        <v>11</v>
      </c>
      <c r="AL2721" s="6">
        <v>0.2</v>
      </c>
      <c r="AM2721" s="6">
        <v>0.2</v>
      </c>
      <c r="AN2721">
        <f t="shared" si="170"/>
        <v>4.2888177901661204E-2</v>
      </c>
      <c r="AO2721">
        <f t="shared" si="171"/>
        <v>1.1079830674272E-3</v>
      </c>
    </row>
    <row r="2722" spans="1:41" x14ac:dyDescent="0.25">
      <c r="A2722" s="1">
        <v>10</v>
      </c>
      <c r="B2722" s="1">
        <v>12</v>
      </c>
      <c r="C2722" s="2">
        <v>1.4939623484100001E-2</v>
      </c>
      <c r="D2722" s="1">
        <v>18</v>
      </c>
      <c r="E2722" s="1">
        <v>10</v>
      </c>
      <c r="F2722" s="1">
        <v>12</v>
      </c>
      <c r="G2722" s="1" t="s">
        <v>47</v>
      </c>
      <c r="H2722" s="2">
        <v>0.236666295</v>
      </c>
      <c r="I2722" s="2">
        <v>6.0000000000000001E-3</v>
      </c>
      <c r="J2722" s="2">
        <v>74.59</v>
      </c>
      <c r="K2722" s="2">
        <v>1.829</v>
      </c>
      <c r="L2722" s="2">
        <v>0.24299999999999999</v>
      </c>
      <c r="M2722" s="2">
        <v>0.126</v>
      </c>
      <c r="N2722" s="2">
        <v>5.7000000000000002E-2</v>
      </c>
      <c r="O2722" s="2">
        <v>1E-3</v>
      </c>
      <c r="P2722" s="2">
        <v>18.111000000000001</v>
      </c>
      <c r="Q2722" s="2">
        <v>0.23100000000000001</v>
      </c>
      <c r="R2722" s="2">
        <v>1.4939623484100001E-2</v>
      </c>
      <c r="S2722" s="2">
        <v>2.8000000000000001E-2</v>
      </c>
      <c r="T2722" s="2">
        <v>0</v>
      </c>
      <c r="U2722" s="4">
        <f t="shared" si="169"/>
        <v>4.1830945755480005E-4</v>
      </c>
      <c r="V2722" s="4">
        <f t="shared" si="168"/>
        <v>0</v>
      </c>
      <c r="W2722" s="2">
        <v>0.11899999999999999</v>
      </c>
      <c r="X2722" s="2">
        <v>6.4699403000000003E-2</v>
      </c>
      <c r="Y2722" s="1">
        <v>999</v>
      </c>
      <c r="Z2722" s="1">
        <v>5</v>
      </c>
      <c r="AA2722" s="1" t="s">
        <v>44</v>
      </c>
      <c r="AB2722" s="2">
        <v>0.2</v>
      </c>
      <c r="AE2722" s="1" t="s">
        <v>37</v>
      </c>
      <c r="AF2722" s="1" t="s">
        <v>37</v>
      </c>
      <c r="AI2722" s="2">
        <v>438.41751010899998</v>
      </c>
      <c r="AJ2722" s="2">
        <v>10705.673512900001</v>
      </c>
      <c r="AK2722" s="1">
        <v>18</v>
      </c>
      <c r="AL2722" s="6">
        <v>0.2</v>
      </c>
      <c r="AM2722" s="6">
        <v>0.2</v>
      </c>
      <c r="AN2722">
        <f t="shared" si="170"/>
        <v>8.3661891510960009E-5</v>
      </c>
      <c r="AO2722">
        <f t="shared" si="171"/>
        <v>0</v>
      </c>
    </row>
    <row r="2723" spans="1:41" x14ac:dyDescent="0.25">
      <c r="A2723" s="1">
        <v>41</v>
      </c>
      <c r="B2723" s="1">
        <v>4</v>
      </c>
      <c r="C2723" s="2">
        <v>5.6426352844099997E-2</v>
      </c>
      <c r="D2723" s="1">
        <v>285</v>
      </c>
      <c r="E2723" s="1">
        <v>41</v>
      </c>
      <c r="F2723" s="1">
        <v>4</v>
      </c>
      <c r="G2723" s="1" t="s">
        <v>38</v>
      </c>
      <c r="H2723" s="2">
        <v>15.04653083</v>
      </c>
      <c r="I2723" s="2">
        <v>1.2989999999999999</v>
      </c>
      <c r="J2723" s="2">
        <v>22984.637999999999</v>
      </c>
      <c r="K2723" s="2">
        <v>1984.3140000000001</v>
      </c>
      <c r="L2723" s="2">
        <v>0.96099999999999997</v>
      </c>
      <c r="M2723" s="2">
        <v>0.92400000000000004</v>
      </c>
      <c r="N2723" s="2">
        <v>14.457000000000001</v>
      </c>
      <c r="O2723" s="2">
        <v>1.2</v>
      </c>
      <c r="P2723" s="2">
        <v>22084.135999999999</v>
      </c>
      <c r="Q2723" s="2">
        <v>1832.828</v>
      </c>
      <c r="R2723" s="2">
        <v>5.6426352844099997E-2</v>
      </c>
      <c r="S2723" s="2">
        <v>12.656000000000001</v>
      </c>
      <c r="T2723" s="2">
        <v>1.0589999999999999</v>
      </c>
      <c r="U2723" s="4">
        <f t="shared" si="169"/>
        <v>0.71413192159492955</v>
      </c>
      <c r="V2723" s="4">
        <f t="shared" si="168"/>
        <v>5.9755507661901894E-2</v>
      </c>
      <c r="W2723" s="2">
        <v>0.84099999999999997</v>
      </c>
      <c r="X2723" s="2">
        <v>0.81549221100000002</v>
      </c>
      <c r="Y2723" s="1">
        <v>1000</v>
      </c>
      <c r="Z2723" s="1">
        <v>5</v>
      </c>
      <c r="AA2723" s="1" t="s">
        <v>44</v>
      </c>
      <c r="AB2723" s="2">
        <v>0.2</v>
      </c>
      <c r="AE2723" s="1" t="s">
        <v>37</v>
      </c>
      <c r="AF2723" s="1" t="s">
        <v>37</v>
      </c>
      <c r="AI2723" s="2">
        <v>2646.0059262599998</v>
      </c>
      <c r="AJ2723" s="2">
        <v>209602.540312</v>
      </c>
      <c r="AK2723" s="1">
        <v>285</v>
      </c>
      <c r="AL2723" s="6">
        <v>0.2</v>
      </c>
      <c r="AM2723" s="6">
        <v>0.2</v>
      </c>
      <c r="AN2723">
        <f t="shared" si="170"/>
        <v>0.14282638431898592</v>
      </c>
      <c r="AO2723">
        <f t="shared" si="171"/>
        <v>1.195110153238038E-2</v>
      </c>
    </row>
    <row r="2724" spans="1:41" x14ac:dyDescent="0.25">
      <c r="A2724" s="1">
        <v>41</v>
      </c>
      <c r="B2724" s="1">
        <v>6</v>
      </c>
      <c r="C2724" s="2">
        <v>4.6523760201400002</v>
      </c>
      <c r="D2724" s="1">
        <v>286</v>
      </c>
      <c r="E2724" s="1">
        <v>41</v>
      </c>
      <c r="F2724" s="1">
        <v>6</v>
      </c>
      <c r="G2724" s="1" t="s">
        <v>49</v>
      </c>
      <c r="H2724" s="2">
        <v>6.7111652240000002</v>
      </c>
      <c r="I2724" s="2">
        <v>0.30099999999999999</v>
      </c>
      <c r="J2724" s="2">
        <v>712.33900000000006</v>
      </c>
      <c r="K2724" s="2">
        <v>31.937000000000001</v>
      </c>
      <c r="L2724" s="2">
        <v>0.96</v>
      </c>
      <c r="M2724" s="2">
        <v>0.92200000000000004</v>
      </c>
      <c r="N2724" s="2">
        <v>6.4459999999999997</v>
      </c>
      <c r="O2724" s="2">
        <v>0.27800000000000002</v>
      </c>
      <c r="P2724" s="2">
        <v>684.16899999999998</v>
      </c>
      <c r="Q2724" s="2">
        <v>29.462</v>
      </c>
      <c r="R2724" s="2">
        <v>4.6523760201400002</v>
      </c>
      <c r="S2724" s="2">
        <v>5.6550000000000002</v>
      </c>
      <c r="T2724" s="2">
        <v>0.245</v>
      </c>
      <c r="U2724" s="4">
        <f t="shared" si="169"/>
        <v>26.309186393891704</v>
      </c>
      <c r="V2724" s="4">
        <f t="shared" si="168"/>
        <v>1.1398321249343</v>
      </c>
      <c r="W2724" s="2">
        <v>0.84299999999999997</v>
      </c>
      <c r="X2724" s="2">
        <v>0.81557216099999996</v>
      </c>
      <c r="Y2724" s="1">
        <v>1000</v>
      </c>
      <c r="Z2724" s="1">
        <v>5</v>
      </c>
      <c r="AA2724" s="1" t="s">
        <v>44</v>
      </c>
      <c r="AB2724" s="2">
        <v>0.2</v>
      </c>
      <c r="AE2724" s="1" t="s">
        <v>37</v>
      </c>
      <c r="AF2724" s="1" t="s">
        <v>37</v>
      </c>
      <c r="AI2724" s="2">
        <v>2646.0059262599998</v>
      </c>
      <c r="AJ2724" s="2">
        <v>209602.540312</v>
      </c>
      <c r="AK2724" s="1">
        <v>286</v>
      </c>
      <c r="AL2724" s="6">
        <v>0.2</v>
      </c>
      <c r="AM2724" s="6">
        <v>0.2</v>
      </c>
      <c r="AN2724">
        <f t="shared" si="170"/>
        <v>5.2618372787783407</v>
      </c>
      <c r="AO2724">
        <f t="shared" si="171"/>
        <v>0.22796642498686001</v>
      </c>
    </row>
    <row r="2725" spans="1:41" x14ac:dyDescent="0.25">
      <c r="A2725" s="1">
        <v>41</v>
      </c>
      <c r="B2725" s="1">
        <v>11</v>
      </c>
      <c r="C2725" s="2">
        <v>0.103028216644</v>
      </c>
      <c r="D2725" s="1">
        <v>291</v>
      </c>
      <c r="E2725" s="1">
        <v>41</v>
      </c>
      <c r="F2725" s="1">
        <v>11</v>
      </c>
      <c r="G2725" s="1" t="s">
        <v>41</v>
      </c>
      <c r="H2725" s="2">
        <v>3.3637409429999998</v>
      </c>
      <c r="I2725" s="2">
        <v>0.13900000000000001</v>
      </c>
      <c r="J2725" s="2">
        <v>1738.258</v>
      </c>
      <c r="K2725" s="2">
        <v>71.606999999999999</v>
      </c>
      <c r="L2725" s="2">
        <v>0.96099999999999997</v>
      </c>
      <c r="M2725" s="2">
        <v>0.92300000000000004</v>
      </c>
      <c r="N2725" s="2">
        <v>3.2309999999999999</v>
      </c>
      <c r="O2725" s="2">
        <v>0.128</v>
      </c>
      <c r="P2725" s="2">
        <v>1669.6410000000001</v>
      </c>
      <c r="Q2725" s="2">
        <v>66.091999999999999</v>
      </c>
      <c r="R2725" s="2">
        <v>0.103028216644</v>
      </c>
      <c r="S2725" s="2">
        <v>2.8439999999999999</v>
      </c>
      <c r="T2725" s="2">
        <v>0.114</v>
      </c>
      <c r="U2725" s="4">
        <f t="shared" si="169"/>
        <v>0.293012248135536</v>
      </c>
      <c r="V2725" s="4">
        <f t="shared" si="168"/>
        <v>1.1745216697416001E-2</v>
      </c>
      <c r="W2725" s="2">
        <v>0.84599999999999997</v>
      </c>
      <c r="X2725" s="2">
        <v>0.81972163499999995</v>
      </c>
      <c r="Y2725" s="1">
        <v>1000</v>
      </c>
      <c r="Z2725" s="1">
        <v>5</v>
      </c>
      <c r="AA2725" s="1" t="s">
        <v>44</v>
      </c>
      <c r="AB2725" s="2">
        <v>0.2</v>
      </c>
      <c r="AE2725" s="1" t="s">
        <v>37</v>
      </c>
      <c r="AF2725" s="1" t="s">
        <v>37</v>
      </c>
      <c r="AI2725" s="2">
        <v>2646.0059262599998</v>
      </c>
      <c r="AJ2725" s="2">
        <v>209602.540312</v>
      </c>
      <c r="AK2725" s="1">
        <v>291</v>
      </c>
      <c r="AL2725" s="6">
        <v>0.2</v>
      </c>
      <c r="AM2725" s="6">
        <v>0.2</v>
      </c>
      <c r="AN2725">
        <f t="shared" si="170"/>
        <v>5.86024496271072E-2</v>
      </c>
      <c r="AO2725">
        <f t="shared" si="171"/>
        <v>2.3490433394832005E-3</v>
      </c>
    </row>
    <row r="2726" spans="1:41" x14ac:dyDescent="0.25">
      <c r="A2726" s="1">
        <v>10</v>
      </c>
      <c r="B2726" s="1">
        <v>2</v>
      </c>
      <c r="C2726" s="2">
        <v>0.412085375167</v>
      </c>
      <c r="D2726" s="1">
        <v>11</v>
      </c>
      <c r="E2726" s="1">
        <v>10</v>
      </c>
      <c r="F2726" s="1">
        <v>2</v>
      </c>
      <c r="G2726" s="1" t="s">
        <v>39</v>
      </c>
      <c r="H2726" s="2">
        <v>8.9212698019999994</v>
      </c>
      <c r="I2726" s="2">
        <v>0.434</v>
      </c>
      <c r="J2726" s="2">
        <v>10274.538</v>
      </c>
      <c r="K2726" s="2">
        <v>499.47</v>
      </c>
      <c r="L2726" s="2">
        <v>0.218</v>
      </c>
      <c r="M2726" s="2">
        <v>0.108</v>
      </c>
      <c r="N2726" s="2">
        <v>1.9450000000000001</v>
      </c>
      <c r="O2726" s="2">
        <v>4.7E-2</v>
      </c>
      <c r="P2726" s="2">
        <v>2239.9110000000001</v>
      </c>
      <c r="Q2726" s="2">
        <v>53.781999999999996</v>
      </c>
      <c r="R2726" s="2">
        <v>0.412085375167</v>
      </c>
      <c r="S2726" s="2">
        <v>0.92900000000000005</v>
      </c>
      <c r="T2726" s="2">
        <v>2.4E-2</v>
      </c>
      <c r="U2726" s="4">
        <f t="shared" si="169"/>
        <v>0.38282731353014304</v>
      </c>
      <c r="V2726" s="4">
        <f t="shared" si="168"/>
        <v>9.8900490040080002E-3</v>
      </c>
      <c r="W2726" s="2">
        <v>0.104</v>
      </c>
      <c r="X2726" s="2">
        <v>5.4196583999999999E-2</v>
      </c>
      <c r="Y2726" s="1">
        <v>1001</v>
      </c>
      <c r="Z2726" s="1">
        <v>5</v>
      </c>
      <c r="AA2726" s="1" t="s">
        <v>44</v>
      </c>
      <c r="AB2726" s="2">
        <v>0.2</v>
      </c>
      <c r="AE2726" s="1" t="s">
        <v>37</v>
      </c>
      <c r="AF2726" s="1" t="s">
        <v>37</v>
      </c>
      <c r="AI2726" s="2">
        <v>602.62843862399995</v>
      </c>
      <c r="AJ2726" s="2">
        <v>17950.518601200001</v>
      </c>
      <c r="AK2726" s="1">
        <v>11</v>
      </c>
      <c r="AL2726" s="6">
        <v>0.2</v>
      </c>
      <c r="AM2726" s="6">
        <v>0.2</v>
      </c>
      <c r="AN2726">
        <f t="shared" si="170"/>
        <v>7.6565462706028611E-2</v>
      </c>
      <c r="AO2726">
        <f t="shared" si="171"/>
        <v>1.9780098008016001E-3</v>
      </c>
    </row>
    <row r="2727" spans="1:41" x14ac:dyDescent="0.25">
      <c r="A2727" s="1">
        <v>41</v>
      </c>
      <c r="B2727" s="1">
        <v>2</v>
      </c>
      <c r="C2727" s="2">
        <v>1.6784712283300001</v>
      </c>
      <c r="D2727" s="1">
        <v>283</v>
      </c>
      <c r="E2727" s="1">
        <v>41</v>
      </c>
      <c r="F2727" s="1">
        <v>2</v>
      </c>
      <c r="G2727" s="1" t="s">
        <v>39</v>
      </c>
      <c r="H2727" s="2">
        <v>11.920081100000001</v>
      </c>
      <c r="I2727" s="2">
        <v>0.58199999999999996</v>
      </c>
      <c r="J2727" s="2">
        <v>23513.664000000001</v>
      </c>
      <c r="K2727" s="2">
        <v>1147.4929999999999</v>
      </c>
      <c r="L2727" s="2">
        <v>0.96099999999999997</v>
      </c>
      <c r="M2727" s="2">
        <v>0.92300000000000004</v>
      </c>
      <c r="N2727" s="2">
        <v>11.452</v>
      </c>
      <c r="O2727" s="2">
        <v>0.53700000000000003</v>
      </c>
      <c r="P2727" s="2">
        <v>22589.972000000002</v>
      </c>
      <c r="Q2727" s="2">
        <v>1059.182</v>
      </c>
      <c r="R2727" s="2">
        <v>1.6784712283300001</v>
      </c>
      <c r="S2727" s="2">
        <v>10.039</v>
      </c>
      <c r="T2727" s="2">
        <v>0.47399999999999998</v>
      </c>
      <c r="U2727" s="4">
        <f t="shared" si="169"/>
        <v>16.850172661204869</v>
      </c>
      <c r="V2727" s="4">
        <f t="shared" si="168"/>
        <v>0.79559536222841998</v>
      </c>
      <c r="W2727" s="2">
        <v>0.84199999999999997</v>
      </c>
      <c r="X2727" s="2">
        <v>0.815267984</v>
      </c>
      <c r="Y2727" s="1">
        <v>1002</v>
      </c>
      <c r="Z2727" s="1">
        <v>5</v>
      </c>
      <c r="AA2727" s="1" t="s">
        <v>44</v>
      </c>
      <c r="AB2727" s="2">
        <v>0.2</v>
      </c>
      <c r="AE2727" s="1" t="s">
        <v>37</v>
      </c>
      <c r="AF2727" s="1" t="s">
        <v>37</v>
      </c>
      <c r="AI2727" s="2">
        <v>1410.0704241599999</v>
      </c>
      <c r="AJ2727" s="2">
        <v>73113.914249399997</v>
      </c>
      <c r="AK2727" s="1">
        <v>283</v>
      </c>
      <c r="AL2727" s="6">
        <v>0.2</v>
      </c>
      <c r="AM2727" s="6">
        <v>0.2</v>
      </c>
      <c r="AN2727">
        <f t="shared" si="170"/>
        <v>3.3700345322409739</v>
      </c>
      <c r="AO2727">
        <f t="shared" si="171"/>
        <v>0.15911907244568402</v>
      </c>
    </row>
    <row r="2728" spans="1:41" x14ac:dyDescent="0.25">
      <c r="A2728" s="1">
        <v>10</v>
      </c>
      <c r="B2728" s="1">
        <v>2</v>
      </c>
      <c r="C2728" s="2">
        <v>0.93856281745400005</v>
      </c>
      <c r="D2728" s="1">
        <v>11</v>
      </c>
      <c r="E2728" s="1">
        <v>10</v>
      </c>
      <c r="F2728" s="1">
        <v>2</v>
      </c>
      <c r="G2728" s="1" t="s">
        <v>39</v>
      </c>
      <c r="H2728" s="2">
        <v>8.9212698019999994</v>
      </c>
      <c r="I2728" s="2">
        <v>0.434</v>
      </c>
      <c r="J2728" s="2">
        <v>10274.538</v>
      </c>
      <c r="K2728" s="2">
        <v>499.47</v>
      </c>
      <c r="L2728" s="2">
        <v>0.218</v>
      </c>
      <c r="M2728" s="2">
        <v>0.108</v>
      </c>
      <c r="N2728" s="2">
        <v>1.9450000000000001</v>
      </c>
      <c r="O2728" s="2">
        <v>4.7E-2</v>
      </c>
      <c r="P2728" s="2">
        <v>2239.9110000000001</v>
      </c>
      <c r="Q2728" s="2">
        <v>53.781999999999996</v>
      </c>
      <c r="R2728" s="2">
        <v>0.93856281745400005</v>
      </c>
      <c r="S2728" s="2">
        <v>0.92900000000000005</v>
      </c>
      <c r="T2728" s="2">
        <v>2.4E-2</v>
      </c>
      <c r="U2728" s="4">
        <f t="shared" si="169"/>
        <v>0.87192485741476611</v>
      </c>
      <c r="V2728" s="4">
        <f t="shared" si="168"/>
        <v>2.2525507618896001E-2</v>
      </c>
      <c r="W2728" s="2">
        <v>0.104</v>
      </c>
      <c r="X2728" s="2">
        <v>5.4196583999999999E-2</v>
      </c>
      <c r="Y2728" s="1">
        <v>1003</v>
      </c>
      <c r="Z2728" s="1">
        <v>5</v>
      </c>
      <c r="AA2728" s="1" t="s">
        <v>44</v>
      </c>
      <c r="AB2728" s="2">
        <v>0.2</v>
      </c>
      <c r="AE2728" s="1" t="s">
        <v>37</v>
      </c>
      <c r="AF2728" s="1" t="s">
        <v>37</v>
      </c>
      <c r="AI2728" s="2">
        <v>1195.39329202</v>
      </c>
      <c r="AJ2728" s="2">
        <v>71552.309649400006</v>
      </c>
      <c r="AK2728" s="1">
        <v>11</v>
      </c>
      <c r="AL2728" s="6">
        <v>0.2</v>
      </c>
      <c r="AM2728" s="6">
        <v>0.2</v>
      </c>
      <c r="AN2728">
        <f t="shared" si="170"/>
        <v>0.17438497148295323</v>
      </c>
      <c r="AO2728">
        <f t="shared" si="171"/>
        <v>4.5051015237792006E-3</v>
      </c>
    </row>
    <row r="2729" spans="1:41" x14ac:dyDescent="0.25">
      <c r="A2729" s="1">
        <v>10</v>
      </c>
      <c r="B2729" s="1">
        <v>12</v>
      </c>
      <c r="C2729" s="2">
        <v>0.704058566444</v>
      </c>
      <c r="D2729" s="1">
        <v>18</v>
      </c>
      <c r="E2729" s="1">
        <v>10</v>
      </c>
      <c r="F2729" s="1">
        <v>12</v>
      </c>
      <c r="G2729" s="1" t="s">
        <v>47</v>
      </c>
      <c r="H2729" s="2">
        <v>0.236666295</v>
      </c>
      <c r="I2729" s="2">
        <v>6.0000000000000001E-3</v>
      </c>
      <c r="J2729" s="2">
        <v>74.59</v>
      </c>
      <c r="K2729" s="2">
        <v>1.829</v>
      </c>
      <c r="L2729" s="2">
        <v>0.24299999999999999</v>
      </c>
      <c r="M2729" s="2">
        <v>0.126</v>
      </c>
      <c r="N2729" s="2">
        <v>5.7000000000000002E-2</v>
      </c>
      <c r="O2729" s="2">
        <v>1E-3</v>
      </c>
      <c r="P2729" s="2">
        <v>18.111000000000001</v>
      </c>
      <c r="Q2729" s="2">
        <v>0.23100000000000001</v>
      </c>
      <c r="R2729" s="2">
        <v>0.704058566444</v>
      </c>
      <c r="S2729" s="2">
        <v>2.8000000000000001E-2</v>
      </c>
      <c r="T2729" s="2">
        <v>0</v>
      </c>
      <c r="U2729" s="4">
        <f t="shared" si="169"/>
        <v>1.9713639860432002E-2</v>
      </c>
      <c r="V2729" s="4">
        <f t="shared" si="168"/>
        <v>0</v>
      </c>
      <c r="W2729" s="2">
        <v>0.11899999999999999</v>
      </c>
      <c r="X2729" s="2">
        <v>6.4699403000000003E-2</v>
      </c>
      <c r="Y2729" s="1">
        <v>1003</v>
      </c>
      <c r="Z2729" s="1">
        <v>5</v>
      </c>
      <c r="AA2729" s="1" t="s">
        <v>44</v>
      </c>
      <c r="AB2729" s="2">
        <v>0.2</v>
      </c>
      <c r="AE2729" s="1" t="s">
        <v>37</v>
      </c>
      <c r="AF2729" s="1" t="s">
        <v>37</v>
      </c>
      <c r="AI2729" s="2">
        <v>1195.39329202</v>
      </c>
      <c r="AJ2729" s="2">
        <v>71552.309649400006</v>
      </c>
      <c r="AK2729" s="1">
        <v>18</v>
      </c>
      <c r="AL2729" s="6">
        <v>0.2</v>
      </c>
      <c r="AM2729" s="6">
        <v>0.2</v>
      </c>
      <c r="AN2729">
        <f t="shared" si="170"/>
        <v>3.9427279720864001E-3</v>
      </c>
      <c r="AO2729">
        <f t="shared" si="171"/>
        <v>0</v>
      </c>
    </row>
    <row r="2730" spans="1:41" x14ac:dyDescent="0.25">
      <c r="A2730" s="1">
        <v>40</v>
      </c>
      <c r="B2730" s="1">
        <v>1</v>
      </c>
      <c r="C2730" s="2">
        <v>0.598148148504</v>
      </c>
      <c r="D2730" s="1">
        <v>271</v>
      </c>
      <c r="E2730" s="1">
        <v>40</v>
      </c>
      <c r="F2730" s="1">
        <v>1</v>
      </c>
      <c r="G2730" s="1" t="s">
        <v>46</v>
      </c>
      <c r="H2730" s="2">
        <v>6.3413665410000002</v>
      </c>
      <c r="I2730" s="2">
        <v>0.29899999999999999</v>
      </c>
      <c r="J2730" s="2">
        <v>1093.519</v>
      </c>
      <c r="K2730" s="2">
        <v>51.570999999999998</v>
      </c>
      <c r="L2730" s="2">
        <v>0.877</v>
      </c>
      <c r="M2730" s="2">
        <v>0.88400000000000001</v>
      </c>
      <c r="N2730" s="2">
        <v>5.5620000000000003</v>
      </c>
      <c r="O2730" s="2">
        <v>0.26400000000000001</v>
      </c>
      <c r="P2730" s="2">
        <v>959.10900000000004</v>
      </c>
      <c r="Q2730" s="2">
        <v>45.59</v>
      </c>
      <c r="R2730" s="2">
        <v>0.598148148504</v>
      </c>
      <c r="S2730" s="2">
        <v>5.5620000000000003</v>
      </c>
      <c r="T2730" s="2">
        <v>0.26400000000000001</v>
      </c>
      <c r="U2730" s="4">
        <f t="shared" si="169"/>
        <v>3.3269000019792481</v>
      </c>
      <c r="V2730" s="4">
        <f t="shared" si="168"/>
        <v>0.15791111120505602</v>
      </c>
      <c r="W2730" s="2">
        <v>0.877</v>
      </c>
      <c r="X2730" s="2">
        <v>0.88401898800000001</v>
      </c>
      <c r="Y2730" s="1">
        <v>1004</v>
      </c>
      <c r="Z2730" s="1">
        <v>5</v>
      </c>
      <c r="AA2730" s="1" t="s">
        <v>44</v>
      </c>
      <c r="AB2730" s="2">
        <v>0.2</v>
      </c>
      <c r="AE2730" s="1" t="s">
        <v>37</v>
      </c>
      <c r="AF2730" s="1" t="s">
        <v>37</v>
      </c>
      <c r="AI2730" s="2">
        <v>1133.2853454599999</v>
      </c>
      <c r="AJ2730" s="2">
        <v>75737.0524706</v>
      </c>
      <c r="AK2730" s="1">
        <v>271</v>
      </c>
      <c r="AL2730" s="6">
        <v>0.2</v>
      </c>
      <c r="AM2730" s="6">
        <v>0.2</v>
      </c>
      <c r="AN2730">
        <f t="shared" si="170"/>
        <v>0.66538000039584966</v>
      </c>
      <c r="AO2730">
        <f t="shared" si="171"/>
        <v>3.1582222241011204E-2</v>
      </c>
    </row>
    <row r="2731" spans="1:41" x14ac:dyDescent="0.25">
      <c r="A2731" s="1">
        <v>41</v>
      </c>
      <c r="B2731" s="1">
        <v>1</v>
      </c>
      <c r="C2731" s="2">
        <v>1.14054228813</v>
      </c>
      <c r="D2731" s="1">
        <v>282</v>
      </c>
      <c r="E2731" s="1">
        <v>41</v>
      </c>
      <c r="F2731" s="1">
        <v>1</v>
      </c>
      <c r="G2731" s="1" t="s">
        <v>46</v>
      </c>
      <c r="H2731" s="2">
        <v>6.4644953860000003</v>
      </c>
      <c r="I2731" s="2">
        <v>0.30099999999999999</v>
      </c>
      <c r="J2731" s="2">
        <v>7159.5820000000003</v>
      </c>
      <c r="K2731" s="2">
        <v>333.43</v>
      </c>
      <c r="L2731" s="2">
        <v>0.96099999999999997</v>
      </c>
      <c r="M2731" s="2">
        <v>0.92300000000000004</v>
      </c>
      <c r="N2731" s="2">
        <v>6.2110000000000003</v>
      </c>
      <c r="O2731" s="2">
        <v>0.27800000000000002</v>
      </c>
      <c r="P2731" s="2">
        <v>6878.3919999999998</v>
      </c>
      <c r="Q2731" s="2">
        <v>307.74299999999999</v>
      </c>
      <c r="R2731" s="2">
        <v>1.14054228813</v>
      </c>
      <c r="S2731" s="2">
        <v>5.4459999999999997</v>
      </c>
      <c r="T2731" s="2">
        <v>0.246</v>
      </c>
      <c r="U2731" s="4">
        <f t="shared" si="169"/>
        <v>6.2113933011559794</v>
      </c>
      <c r="V2731" s="4">
        <f t="shared" si="168"/>
        <v>0.28057340287998001</v>
      </c>
      <c r="W2731" s="2">
        <v>0.84199999999999997</v>
      </c>
      <c r="X2731" s="2">
        <v>0.81555424300000001</v>
      </c>
      <c r="Y2731" s="1">
        <v>1004</v>
      </c>
      <c r="Z2731" s="1">
        <v>5</v>
      </c>
      <c r="AA2731" s="1" t="s">
        <v>44</v>
      </c>
      <c r="AB2731" s="2">
        <v>0.2</v>
      </c>
      <c r="AE2731" s="1" t="s">
        <v>37</v>
      </c>
      <c r="AF2731" s="1" t="s">
        <v>37</v>
      </c>
      <c r="AI2731" s="2">
        <v>1133.2853454599999</v>
      </c>
      <c r="AJ2731" s="2">
        <v>75737.0524706</v>
      </c>
      <c r="AK2731" s="1">
        <v>282</v>
      </c>
      <c r="AL2731" s="6">
        <v>0.2</v>
      </c>
      <c r="AM2731" s="6">
        <v>0.2</v>
      </c>
      <c r="AN2731">
        <f t="shared" si="170"/>
        <v>1.2422786602311959</v>
      </c>
      <c r="AO2731">
        <f t="shared" si="171"/>
        <v>5.6114680575996001E-2</v>
      </c>
    </row>
    <row r="2732" spans="1:41" x14ac:dyDescent="0.25">
      <c r="A2732" s="1">
        <v>10</v>
      </c>
      <c r="B2732" s="1">
        <v>2</v>
      </c>
      <c r="C2732" s="2">
        <v>0.58185594493199999</v>
      </c>
      <c r="D2732" s="1">
        <v>11</v>
      </c>
      <c r="E2732" s="1">
        <v>10</v>
      </c>
      <c r="F2732" s="1">
        <v>2</v>
      </c>
      <c r="G2732" s="1" t="s">
        <v>39</v>
      </c>
      <c r="H2732" s="2">
        <v>8.9212698019999994</v>
      </c>
      <c r="I2732" s="2">
        <v>0.434</v>
      </c>
      <c r="J2732" s="2">
        <v>10274.538</v>
      </c>
      <c r="K2732" s="2">
        <v>499.47</v>
      </c>
      <c r="L2732" s="2">
        <v>0.218</v>
      </c>
      <c r="M2732" s="2">
        <v>0.108</v>
      </c>
      <c r="N2732" s="2">
        <v>1.9450000000000001</v>
      </c>
      <c r="O2732" s="2">
        <v>4.7E-2</v>
      </c>
      <c r="P2732" s="2">
        <v>2239.9110000000001</v>
      </c>
      <c r="Q2732" s="2">
        <v>53.781999999999996</v>
      </c>
      <c r="R2732" s="2">
        <v>0.58185594493199999</v>
      </c>
      <c r="S2732" s="2">
        <v>0.92900000000000005</v>
      </c>
      <c r="T2732" s="2">
        <v>2.4E-2</v>
      </c>
      <c r="U2732" s="4">
        <f t="shared" si="169"/>
        <v>0.54054417284182799</v>
      </c>
      <c r="V2732" s="4">
        <f t="shared" si="168"/>
        <v>1.3964542678368001E-2</v>
      </c>
      <c r="W2732" s="2">
        <v>0.104</v>
      </c>
      <c r="X2732" s="2">
        <v>5.4196583999999999E-2</v>
      </c>
      <c r="Y2732" s="1">
        <v>1005</v>
      </c>
      <c r="Z2732" s="1">
        <v>5</v>
      </c>
      <c r="AA2732" s="1" t="s">
        <v>44</v>
      </c>
      <c r="AB2732" s="2">
        <v>0.2</v>
      </c>
      <c r="AE2732" s="1" t="s">
        <v>37</v>
      </c>
      <c r="AF2732" s="1" t="s">
        <v>37</v>
      </c>
      <c r="AI2732" s="2">
        <v>681.88010360700002</v>
      </c>
      <c r="AJ2732" s="2">
        <v>25345.787119199998</v>
      </c>
      <c r="AK2732" s="1">
        <v>11</v>
      </c>
      <c r="AL2732" s="6">
        <v>0.2</v>
      </c>
      <c r="AM2732" s="6">
        <v>0.2</v>
      </c>
      <c r="AN2732">
        <f t="shared" si="170"/>
        <v>0.10810883456836561</v>
      </c>
      <c r="AO2732">
        <f t="shared" si="171"/>
        <v>2.7929085356736003E-3</v>
      </c>
    </row>
    <row r="2733" spans="1:41" x14ac:dyDescent="0.25">
      <c r="A2733" s="1">
        <v>10</v>
      </c>
      <c r="B2733" s="1">
        <v>12</v>
      </c>
      <c r="C2733" s="2">
        <v>5.5909290022099999E-6</v>
      </c>
      <c r="D2733" s="1">
        <v>18</v>
      </c>
      <c r="E2733" s="1">
        <v>10</v>
      </c>
      <c r="F2733" s="1">
        <v>12</v>
      </c>
      <c r="G2733" s="1" t="s">
        <v>47</v>
      </c>
      <c r="H2733" s="2">
        <v>0.236666295</v>
      </c>
      <c r="I2733" s="2">
        <v>6.0000000000000001E-3</v>
      </c>
      <c r="J2733" s="2">
        <v>74.59</v>
      </c>
      <c r="K2733" s="2">
        <v>1.829</v>
      </c>
      <c r="L2733" s="2">
        <v>0.24299999999999999</v>
      </c>
      <c r="M2733" s="2">
        <v>0.126</v>
      </c>
      <c r="N2733" s="2">
        <v>5.7000000000000002E-2</v>
      </c>
      <c r="O2733" s="2">
        <v>1E-3</v>
      </c>
      <c r="P2733" s="2">
        <v>18.111000000000001</v>
      </c>
      <c r="Q2733" s="2">
        <v>0.23100000000000001</v>
      </c>
      <c r="R2733" s="2">
        <v>5.5909290022099999E-6</v>
      </c>
      <c r="S2733" s="2">
        <v>2.8000000000000001E-2</v>
      </c>
      <c r="T2733" s="2">
        <v>0</v>
      </c>
      <c r="U2733" s="4">
        <f t="shared" si="169"/>
        <v>1.5654601206187999E-7</v>
      </c>
      <c r="V2733" s="4">
        <f t="shared" si="168"/>
        <v>0</v>
      </c>
      <c r="W2733" s="2">
        <v>0.11899999999999999</v>
      </c>
      <c r="X2733" s="2">
        <v>6.4699403000000003E-2</v>
      </c>
      <c r="Y2733" s="1">
        <v>1005</v>
      </c>
      <c r="Z2733" s="1">
        <v>5</v>
      </c>
      <c r="AA2733" s="1" t="s">
        <v>44</v>
      </c>
      <c r="AB2733" s="2">
        <v>0.2</v>
      </c>
      <c r="AE2733" s="1" t="s">
        <v>37</v>
      </c>
      <c r="AF2733" s="1" t="s">
        <v>37</v>
      </c>
      <c r="AI2733" s="2">
        <v>681.88010360700002</v>
      </c>
      <c r="AJ2733" s="2">
        <v>25345.787119199998</v>
      </c>
      <c r="AK2733" s="1">
        <v>18</v>
      </c>
      <c r="AL2733" s="6">
        <v>0.2</v>
      </c>
      <c r="AM2733" s="6">
        <v>0.2</v>
      </c>
      <c r="AN2733">
        <f t="shared" si="170"/>
        <v>3.1309202412375996E-8</v>
      </c>
      <c r="AO2733">
        <f t="shared" si="171"/>
        <v>0</v>
      </c>
    </row>
    <row r="2734" spans="1:41" x14ac:dyDescent="0.25">
      <c r="A2734" s="1">
        <v>10</v>
      </c>
      <c r="B2734" s="1">
        <v>2</v>
      </c>
      <c r="C2734" s="2">
        <v>1.30556458597</v>
      </c>
      <c r="D2734" s="1">
        <v>11</v>
      </c>
      <c r="E2734" s="1">
        <v>10</v>
      </c>
      <c r="F2734" s="1">
        <v>2</v>
      </c>
      <c r="G2734" s="1" t="s">
        <v>39</v>
      </c>
      <c r="H2734" s="2">
        <v>8.9212698019999994</v>
      </c>
      <c r="I2734" s="2">
        <v>0.434</v>
      </c>
      <c r="J2734" s="2">
        <v>10274.538</v>
      </c>
      <c r="K2734" s="2">
        <v>499.47</v>
      </c>
      <c r="L2734" s="2">
        <v>0.218</v>
      </c>
      <c r="M2734" s="2">
        <v>0.108</v>
      </c>
      <c r="N2734" s="2">
        <v>1.9450000000000001</v>
      </c>
      <c r="O2734" s="2">
        <v>4.7E-2</v>
      </c>
      <c r="P2734" s="2">
        <v>2239.9110000000001</v>
      </c>
      <c r="Q2734" s="2">
        <v>53.781999999999996</v>
      </c>
      <c r="R2734" s="2">
        <v>1.30556458597</v>
      </c>
      <c r="S2734" s="2">
        <v>0.92900000000000005</v>
      </c>
      <c r="T2734" s="2">
        <v>2.4E-2</v>
      </c>
      <c r="U2734" s="4">
        <f t="shared" si="169"/>
        <v>1.2128695003661301</v>
      </c>
      <c r="V2734" s="4">
        <f t="shared" si="168"/>
        <v>3.1333550063280001E-2</v>
      </c>
      <c r="W2734" s="2">
        <v>0.104</v>
      </c>
      <c r="X2734" s="2">
        <v>5.4196583999999999E-2</v>
      </c>
      <c r="Y2734" s="1">
        <v>1006</v>
      </c>
      <c r="Z2734" s="1">
        <v>5</v>
      </c>
      <c r="AA2734" s="1" t="s">
        <v>44</v>
      </c>
      <c r="AB2734" s="2">
        <v>0.2</v>
      </c>
      <c r="AE2734" s="1" t="s">
        <v>37</v>
      </c>
      <c r="AF2734" s="1" t="s">
        <v>37</v>
      </c>
      <c r="AI2734" s="2">
        <v>1333.59889176</v>
      </c>
      <c r="AJ2734" s="2">
        <v>56870.165883299996</v>
      </c>
      <c r="AK2734" s="1">
        <v>11</v>
      </c>
      <c r="AL2734" s="6">
        <v>0.2</v>
      </c>
      <c r="AM2734" s="6">
        <v>0.2</v>
      </c>
      <c r="AN2734">
        <f t="shared" si="170"/>
        <v>0.24257390007322602</v>
      </c>
      <c r="AO2734">
        <f t="shared" si="171"/>
        <v>6.2667100126560004E-3</v>
      </c>
    </row>
    <row r="2735" spans="1:41" x14ac:dyDescent="0.25">
      <c r="A2735" s="1">
        <v>41</v>
      </c>
      <c r="B2735" s="1">
        <v>1</v>
      </c>
      <c r="C2735" s="2">
        <v>0.218959927636</v>
      </c>
      <c r="D2735" s="1">
        <v>282</v>
      </c>
      <c r="E2735" s="1">
        <v>41</v>
      </c>
      <c r="F2735" s="1">
        <v>1</v>
      </c>
      <c r="G2735" s="1" t="s">
        <v>46</v>
      </c>
      <c r="H2735" s="2">
        <v>6.4644953860000003</v>
      </c>
      <c r="I2735" s="2">
        <v>0.30099999999999999</v>
      </c>
      <c r="J2735" s="2">
        <v>7159.5820000000003</v>
      </c>
      <c r="K2735" s="2">
        <v>333.43</v>
      </c>
      <c r="L2735" s="2">
        <v>0.96099999999999997</v>
      </c>
      <c r="M2735" s="2">
        <v>0.92300000000000004</v>
      </c>
      <c r="N2735" s="2">
        <v>6.2110000000000003</v>
      </c>
      <c r="O2735" s="2">
        <v>0.27800000000000002</v>
      </c>
      <c r="P2735" s="2">
        <v>6878.3919999999998</v>
      </c>
      <c r="Q2735" s="2">
        <v>307.74299999999999</v>
      </c>
      <c r="R2735" s="2">
        <v>0.218959927636</v>
      </c>
      <c r="S2735" s="2">
        <v>5.4459999999999997</v>
      </c>
      <c r="T2735" s="2">
        <v>0.246</v>
      </c>
      <c r="U2735" s="4">
        <f t="shared" si="169"/>
        <v>1.1924557659056561</v>
      </c>
      <c r="V2735" s="4">
        <f t="shared" si="168"/>
        <v>5.3864142198455998E-2</v>
      </c>
      <c r="W2735" s="2">
        <v>0.84199999999999997</v>
      </c>
      <c r="X2735" s="2">
        <v>0.81555424300000001</v>
      </c>
      <c r="Y2735" s="1">
        <v>1007</v>
      </c>
      <c r="Z2735" s="1">
        <v>5</v>
      </c>
      <c r="AA2735" s="1" t="s">
        <v>44</v>
      </c>
      <c r="AB2735" s="2">
        <v>0.2</v>
      </c>
      <c r="AE2735" s="1" t="s">
        <v>37</v>
      </c>
      <c r="AF2735" s="1" t="s">
        <v>37</v>
      </c>
      <c r="AI2735" s="2">
        <v>1391.83931388</v>
      </c>
      <c r="AJ2735" s="2">
        <v>13437.0685968</v>
      </c>
      <c r="AK2735" s="1">
        <v>282</v>
      </c>
      <c r="AL2735" s="6">
        <v>0.2</v>
      </c>
      <c r="AM2735" s="6">
        <v>0.2</v>
      </c>
      <c r="AN2735">
        <f t="shared" si="170"/>
        <v>0.23849115318113123</v>
      </c>
      <c r="AO2735">
        <f t="shared" si="171"/>
        <v>1.07728284396912E-2</v>
      </c>
    </row>
    <row r="2736" spans="1:41" x14ac:dyDescent="0.25">
      <c r="A2736" s="1">
        <v>41</v>
      </c>
      <c r="B2736" s="1">
        <v>2</v>
      </c>
      <c r="C2736" s="2">
        <v>8.95139512429E-2</v>
      </c>
      <c r="D2736" s="1">
        <v>283</v>
      </c>
      <c r="E2736" s="1">
        <v>41</v>
      </c>
      <c r="F2736" s="1">
        <v>2</v>
      </c>
      <c r="G2736" s="1" t="s">
        <v>39</v>
      </c>
      <c r="H2736" s="2">
        <v>11.920081100000001</v>
      </c>
      <c r="I2736" s="2">
        <v>0.58199999999999996</v>
      </c>
      <c r="J2736" s="2">
        <v>23513.664000000001</v>
      </c>
      <c r="K2736" s="2">
        <v>1147.4929999999999</v>
      </c>
      <c r="L2736" s="2">
        <v>0.96099999999999997</v>
      </c>
      <c r="M2736" s="2">
        <v>0.92300000000000004</v>
      </c>
      <c r="N2736" s="2">
        <v>11.452</v>
      </c>
      <c r="O2736" s="2">
        <v>0.53700000000000003</v>
      </c>
      <c r="P2736" s="2">
        <v>22589.972000000002</v>
      </c>
      <c r="Q2736" s="2">
        <v>1059.182</v>
      </c>
      <c r="R2736" s="2">
        <v>8.95139512429E-2</v>
      </c>
      <c r="S2736" s="2">
        <v>10.039</v>
      </c>
      <c r="T2736" s="2">
        <v>0.47399999999999998</v>
      </c>
      <c r="U2736" s="4">
        <f t="shared" si="169"/>
        <v>0.89863055652747303</v>
      </c>
      <c r="V2736" s="4">
        <f t="shared" si="168"/>
        <v>4.2429612889134598E-2</v>
      </c>
      <c r="W2736" s="2">
        <v>0.84199999999999997</v>
      </c>
      <c r="X2736" s="2">
        <v>0.815267984</v>
      </c>
      <c r="Y2736" s="1">
        <v>1007</v>
      </c>
      <c r="Z2736" s="1">
        <v>5</v>
      </c>
      <c r="AA2736" s="1" t="s">
        <v>44</v>
      </c>
      <c r="AB2736" s="2">
        <v>0.2</v>
      </c>
      <c r="AE2736" s="1" t="s">
        <v>37</v>
      </c>
      <c r="AF2736" s="1" t="s">
        <v>37</v>
      </c>
      <c r="AI2736" s="2">
        <v>1391.83931388</v>
      </c>
      <c r="AJ2736" s="2">
        <v>13437.0685968</v>
      </c>
      <c r="AK2736" s="1">
        <v>283</v>
      </c>
      <c r="AL2736" s="6">
        <v>0.2</v>
      </c>
      <c r="AM2736" s="6">
        <v>0.2</v>
      </c>
      <c r="AN2736">
        <f t="shared" si="170"/>
        <v>0.17972611130549462</v>
      </c>
      <c r="AO2736">
        <f t="shared" si="171"/>
        <v>8.4859225778269199E-3</v>
      </c>
    </row>
    <row r="2737" spans="1:41" x14ac:dyDescent="0.25">
      <c r="A2737" s="1">
        <v>40</v>
      </c>
      <c r="B2737" s="1">
        <v>13</v>
      </c>
      <c r="C2737" s="2">
        <v>1.21057224911E-3</v>
      </c>
      <c r="D2737" s="1">
        <v>281</v>
      </c>
      <c r="E2737" s="1">
        <v>40</v>
      </c>
      <c r="F2737" s="1">
        <v>13</v>
      </c>
      <c r="G2737" s="1" t="s">
        <v>42</v>
      </c>
      <c r="H2737" s="2">
        <v>1.118366424</v>
      </c>
      <c r="I2737" s="2">
        <v>4.4999999999999998E-2</v>
      </c>
      <c r="J2737" s="2">
        <v>608.83199999999999</v>
      </c>
      <c r="K2737" s="2">
        <v>24.31</v>
      </c>
      <c r="L2737" s="2">
        <v>0.88</v>
      </c>
      <c r="M2737" s="2">
        <v>0.88900000000000001</v>
      </c>
      <c r="N2737" s="2">
        <v>0.98499999999999999</v>
      </c>
      <c r="O2737" s="2">
        <v>0.04</v>
      </c>
      <c r="P2737" s="2">
        <v>535.98900000000003</v>
      </c>
      <c r="Q2737" s="2">
        <v>21.620999999999999</v>
      </c>
      <c r="R2737" s="2">
        <v>1.21057224911E-3</v>
      </c>
      <c r="S2737" s="2">
        <v>0.98499999999999999</v>
      </c>
      <c r="T2737" s="2">
        <v>0.04</v>
      </c>
      <c r="U2737" s="4">
        <f t="shared" si="169"/>
        <v>1.19241366537335E-3</v>
      </c>
      <c r="V2737" s="4">
        <f t="shared" si="168"/>
        <v>4.8422889964400004E-5</v>
      </c>
      <c r="W2737" s="2">
        <v>0.88</v>
      </c>
      <c r="X2737" s="2">
        <v>0.889378106</v>
      </c>
      <c r="Y2737" s="1">
        <v>1008</v>
      </c>
      <c r="Z2737" s="1">
        <v>5</v>
      </c>
      <c r="AA2737" s="1" t="s">
        <v>44</v>
      </c>
      <c r="AB2737" s="2">
        <v>0.2</v>
      </c>
      <c r="AE2737" s="1" t="s">
        <v>37</v>
      </c>
      <c r="AF2737" s="1" t="s">
        <v>37</v>
      </c>
      <c r="AI2737" s="2">
        <v>60.862763119699999</v>
      </c>
      <c r="AJ2737" s="2">
        <v>52.732316159900002</v>
      </c>
      <c r="AK2737" s="1">
        <v>281</v>
      </c>
      <c r="AL2737" s="6">
        <v>0.2</v>
      </c>
      <c r="AM2737" s="6">
        <v>0.2</v>
      </c>
      <c r="AN2737">
        <f t="shared" si="170"/>
        <v>2.3848273307467002E-4</v>
      </c>
      <c r="AO2737">
        <f t="shared" si="171"/>
        <v>9.6845779928800022E-6</v>
      </c>
    </row>
    <row r="2738" spans="1:41" x14ac:dyDescent="0.25">
      <c r="A2738" s="1">
        <v>41</v>
      </c>
      <c r="B2738" s="1">
        <v>10</v>
      </c>
      <c r="C2738" s="2">
        <v>1.0156246850800001E-2</v>
      </c>
      <c r="D2738" s="1">
        <v>290</v>
      </c>
      <c r="E2738" s="1">
        <v>41</v>
      </c>
      <c r="F2738" s="1">
        <v>10</v>
      </c>
      <c r="G2738" s="1" t="s">
        <v>48</v>
      </c>
      <c r="H2738" s="2">
        <v>5.0619976160000002</v>
      </c>
      <c r="I2738" s="2">
        <v>0.21099999999999999</v>
      </c>
      <c r="J2738" s="2">
        <v>1204.825</v>
      </c>
      <c r="K2738" s="2">
        <v>50.143000000000001</v>
      </c>
      <c r="L2738" s="2">
        <v>0.96</v>
      </c>
      <c r="M2738" s="2">
        <v>0.92200000000000004</v>
      </c>
      <c r="N2738" s="2">
        <v>4.8600000000000003</v>
      </c>
      <c r="O2738" s="2">
        <v>0.19400000000000001</v>
      </c>
      <c r="P2738" s="2">
        <v>1156.789</v>
      </c>
      <c r="Q2738" s="2">
        <v>46.234000000000002</v>
      </c>
      <c r="R2738" s="2">
        <v>1.0156246850800001E-2</v>
      </c>
      <c r="S2738" s="2">
        <v>4.2679999999999998</v>
      </c>
      <c r="T2738" s="2">
        <v>0.17199999999999999</v>
      </c>
      <c r="U2738" s="4">
        <f t="shared" si="169"/>
        <v>4.3346861559214397E-2</v>
      </c>
      <c r="V2738" s="4">
        <f t="shared" si="168"/>
        <v>1.7468744583375999E-3</v>
      </c>
      <c r="W2738" s="2">
        <v>0.84299999999999997</v>
      </c>
      <c r="X2738" s="2">
        <v>0.81592412999999997</v>
      </c>
      <c r="Y2738" s="1">
        <v>1009</v>
      </c>
      <c r="Z2738" s="1">
        <v>5</v>
      </c>
      <c r="AA2738" s="1" t="s">
        <v>44</v>
      </c>
      <c r="AB2738" s="2">
        <v>0.2</v>
      </c>
      <c r="AE2738" s="1" t="s">
        <v>37</v>
      </c>
      <c r="AF2738" s="1" t="s">
        <v>37</v>
      </c>
      <c r="AI2738" s="2">
        <v>660.48303209400001</v>
      </c>
      <c r="AJ2738" s="2">
        <v>1922.0196439399999</v>
      </c>
      <c r="AK2738" s="1">
        <v>290</v>
      </c>
      <c r="AL2738" s="6">
        <v>0.2</v>
      </c>
      <c r="AM2738" s="6">
        <v>0.2</v>
      </c>
      <c r="AN2738">
        <f t="shared" si="170"/>
        <v>8.6693723118428795E-3</v>
      </c>
      <c r="AO2738">
        <f t="shared" si="171"/>
        <v>3.4937489166751999E-4</v>
      </c>
    </row>
    <row r="2739" spans="1:41" x14ac:dyDescent="0.25">
      <c r="A2739" s="1">
        <v>41</v>
      </c>
      <c r="B2739" s="1">
        <v>11</v>
      </c>
      <c r="C2739" s="2">
        <v>3.3967429273100001E-2</v>
      </c>
      <c r="D2739" s="1">
        <v>291</v>
      </c>
      <c r="E2739" s="1">
        <v>41</v>
      </c>
      <c r="F2739" s="1">
        <v>11</v>
      </c>
      <c r="G2739" s="1" t="s">
        <v>41</v>
      </c>
      <c r="H2739" s="2">
        <v>3.3637409429999998</v>
      </c>
      <c r="I2739" s="2">
        <v>0.13900000000000001</v>
      </c>
      <c r="J2739" s="2">
        <v>1738.258</v>
      </c>
      <c r="K2739" s="2">
        <v>71.606999999999999</v>
      </c>
      <c r="L2739" s="2">
        <v>0.96099999999999997</v>
      </c>
      <c r="M2739" s="2">
        <v>0.92300000000000004</v>
      </c>
      <c r="N2739" s="2">
        <v>3.2309999999999999</v>
      </c>
      <c r="O2739" s="2">
        <v>0.128</v>
      </c>
      <c r="P2739" s="2">
        <v>1669.6410000000001</v>
      </c>
      <c r="Q2739" s="2">
        <v>66.091999999999999</v>
      </c>
      <c r="R2739" s="2">
        <v>3.3967429273100001E-2</v>
      </c>
      <c r="S2739" s="2">
        <v>2.8439999999999999</v>
      </c>
      <c r="T2739" s="2">
        <v>0.114</v>
      </c>
      <c r="U2739" s="4">
        <f t="shared" si="169"/>
        <v>9.6603368852696395E-2</v>
      </c>
      <c r="V2739" s="4">
        <f t="shared" si="168"/>
        <v>3.8722869371334004E-3</v>
      </c>
      <c r="W2739" s="2">
        <v>0.84599999999999997</v>
      </c>
      <c r="X2739" s="2">
        <v>0.81972163499999995</v>
      </c>
      <c r="Y2739" s="1">
        <v>1009</v>
      </c>
      <c r="Z2739" s="1">
        <v>5</v>
      </c>
      <c r="AA2739" s="1" t="s">
        <v>44</v>
      </c>
      <c r="AB2739" s="2">
        <v>0.2</v>
      </c>
      <c r="AE2739" s="1" t="s">
        <v>37</v>
      </c>
      <c r="AF2739" s="1" t="s">
        <v>37</v>
      </c>
      <c r="AI2739" s="2">
        <v>660.48303209400001</v>
      </c>
      <c r="AJ2739" s="2">
        <v>1922.0196439399999</v>
      </c>
      <c r="AK2739" s="1">
        <v>291</v>
      </c>
      <c r="AL2739" s="6">
        <v>0.2</v>
      </c>
      <c r="AM2739" s="6">
        <v>0.2</v>
      </c>
      <c r="AN2739">
        <f t="shared" si="170"/>
        <v>1.9320673770539282E-2</v>
      </c>
      <c r="AO2739">
        <f t="shared" si="171"/>
        <v>7.7445738742668014E-4</v>
      </c>
    </row>
    <row r="2740" spans="1:41" x14ac:dyDescent="0.25">
      <c r="A2740" s="1">
        <v>41</v>
      </c>
      <c r="B2740" s="1">
        <v>1</v>
      </c>
      <c r="C2740" s="2">
        <v>1.7054420882500001</v>
      </c>
      <c r="D2740" s="1">
        <v>282</v>
      </c>
      <c r="E2740" s="1">
        <v>41</v>
      </c>
      <c r="F2740" s="1">
        <v>1</v>
      </c>
      <c r="G2740" s="1" t="s">
        <v>46</v>
      </c>
      <c r="H2740" s="2">
        <v>6.4644953860000003</v>
      </c>
      <c r="I2740" s="2">
        <v>0.30099999999999999</v>
      </c>
      <c r="J2740" s="2">
        <v>7159.5820000000003</v>
      </c>
      <c r="K2740" s="2">
        <v>333.43</v>
      </c>
      <c r="L2740" s="2">
        <v>0.96099999999999997</v>
      </c>
      <c r="M2740" s="2">
        <v>0.92300000000000004</v>
      </c>
      <c r="N2740" s="2">
        <v>6.2110000000000003</v>
      </c>
      <c r="O2740" s="2">
        <v>0.27800000000000002</v>
      </c>
      <c r="P2740" s="2">
        <v>6878.3919999999998</v>
      </c>
      <c r="Q2740" s="2">
        <v>307.74299999999999</v>
      </c>
      <c r="R2740" s="2">
        <v>1.7054420882500001</v>
      </c>
      <c r="S2740" s="2">
        <v>5.4459999999999997</v>
      </c>
      <c r="T2740" s="2">
        <v>0.246</v>
      </c>
      <c r="U2740" s="4">
        <f t="shared" si="169"/>
        <v>9.2878376126095006</v>
      </c>
      <c r="V2740" s="4">
        <f t="shared" si="168"/>
        <v>0.4195387537095</v>
      </c>
      <c r="W2740" s="2">
        <v>0.84199999999999997</v>
      </c>
      <c r="X2740" s="2">
        <v>0.81555424300000001</v>
      </c>
      <c r="Y2740" s="1">
        <v>1010</v>
      </c>
      <c r="Z2740" s="1">
        <v>5</v>
      </c>
      <c r="AA2740" s="1" t="s">
        <v>44</v>
      </c>
      <c r="AB2740" s="2">
        <v>0.2</v>
      </c>
      <c r="AE2740" s="1" t="s">
        <v>37</v>
      </c>
      <c r="AF2740" s="1" t="s">
        <v>37</v>
      </c>
      <c r="AI2740" s="2">
        <v>1142.7925376600001</v>
      </c>
      <c r="AJ2740" s="2">
        <v>74288.760207600004</v>
      </c>
      <c r="AK2740" s="1">
        <v>282</v>
      </c>
      <c r="AL2740" s="6">
        <v>0.2</v>
      </c>
      <c r="AM2740" s="6">
        <v>0.2</v>
      </c>
      <c r="AN2740">
        <f t="shared" si="170"/>
        <v>1.8575675225219002</v>
      </c>
      <c r="AO2740">
        <f t="shared" si="171"/>
        <v>8.3907750741900003E-2</v>
      </c>
    </row>
    <row r="2741" spans="1:41" x14ac:dyDescent="0.25">
      <c r="A2741" s="1">
        <v>41</v>
      </c>
      <c r="B2741" s="1">
        <v>4</v>
      </c>
      <c r="C2741" s="2">
        <v>0.17612255363000001</v>
      </c>
      <c r="D2741" s="1">
        <v>285</v>
      </c>
      <c r="E2741" s="1">
        <v>41</v>
      </c>
      <c r="F2741" s="1">
        <v>4</v>
      </c>
      <c r="G2741" s="1" t="s">
        <v>38</v>
      </c>
      <c r="H2741" s="2">
        <v>15.04653083</v>
      </c>
      <c r="I2741" s="2">
        <v>1.2989999999999999</v>
      </c>
      <c r="J2741" s="2">
        <v>22984.637999999999</v>
      </c>
      <c r="K2741" s="2">
        <v>1984.3140000000001</v>
      </c>
      <c r="L2741" s="2">
        <v>0.96099999999999997</v>
      </c>
      <c r="M2741" s="2">
        <v>0.92400000000000004</v>
      </c>
      <c r="N2741" s="2">
        <v>14.457000000000001</v>
      </c>
      <c r="O2741" s="2">
        <v>1.2</v>
      </c>
      <c r="P2741" s="2">
        <v>22084.135999999999</v>
      </c>
      <c r="Q2741" s="2">
        <v>1832.828</v>
      </c>
      <c r="R2741" s="2">
        <v>0.17612255363000001</v>
      </c>
      <c r="S2741" s="2">
        <v>12.656000000000001</v>
      </c>
      <c r="T2741" s="2">
        <v>1.0589999999999999</v>
      </c>
      <c r="U2741" s="4">
        <f t="shared" si="169"/>
        <v>2.2290070387412801</v>
      </c>
      <c r="V2741" s="4">
        <f t="shared" si="168"/>
        <v>0.18651378429417001</v>
      </c>
      <c r="W2741" s="2">
        <v>0.84099999999999997</v>
      </c>
      <c r="X2741" s="2">
        <v>0.81549221100000002</v>
      </c>
      <c r="Y2741" s="1">
        <v>1011</v>
      </c>
      <c r="Z2741" s="1">
        <v>5</v>
      </c>
      <c r="AA2741" s="1" t="s">
        <v>44</v>
      </c>
      <c r="AB2741" s="2">
        <v>0.2</v>
      </c>
      <c r="AE2741" s="1" t="s">
        <v>37</v>
      </c>
      <c r="AF2741" s="1" t="s">
        <v>37</v>
      </c>
      <c r="AI2741" s="2">
        <v>437.62366553200002</v>
      </c>
      <c r="AJ2741" s="2">
        <v>7671.86774891</v>
      </c>
      <c r="AK2741" s="1">
        <v>285</v>
      </c>
      <c r="AL2741" s="6">
        <v>0.2</v>
      </c>
      <c r="AM2741" s="6">
        <v>0.2</v>
      </c>
      <c r="AN2741">
        <f t="shared" si="170"/>
        <v>0.44580140774825605</v>
      </c>
      <c r="AO2741">
        <f t="shared" si="171"/>
        <v>3.7302756858834003E-2</v>
      </c>
    </row>
    <row r="2742" spans="1:41" x14ac:dyDescent="0.25">
      <c r="A2742" s="1">
        <v>41</v>
      </c>
      <c r="B2742" s="1">
        <v>4</v>
      </c>
      <c r="C2742" s="2">
        <v>7.75994563372E-3</v>
      </c>
      <c r="D2742" s="1">
        <v>285</v>
      </c>
      <c r="E2742" s="1">
        <v>41</v>
      </c>
      <c r="F2742" s="1">
        <v>4</v>
      </c>
      <c r="G2742" s="1" t="s">
        <v>38</v>
      </c>
      <c r="H2742" s="2">
        <v>15.04653083</v>
      </c>
      <c r="I2742" s="2">
        <v>1.2989999999999999</v>
      </c>
      <c r="J2742" s="2">
        <v>22984.637999999999</v>
      </c>
      <c r="K2742" s="2">
        <v>1984.3140000000001</v>
      </c>
      <c r="L2742" s="2">
        <v>0.96099999999999997</v>
      </c>
      <c r="M2742" s="2">
        <v>0.92400000000000004</v>
      </c>
      <c r="N2742" s="2">
        <v>14.457000000000001</v>
      </c>
      <c r="O2742" s="2">
        <v>1.2</v>
      </c>
      <c r="P2742" s="2">
        <v>22084.135999999999</v>
      </c>
      <c r="Q2742" s="2">
        <v>1832.828</v>
      </c>
      <c r="R2742" s="2">
        <v>7.75994563372E-3</v>
      </c>
      <c r="S2742" s="2">
        <v>12.656000000000001</v>
      </c>
      <c r="T2742" s="2">
        <v>1.0589999999999999</v>
      </c>
      <c r="U2742" s="4">
        <f t="shared" si="169"/>
        <v>9.8209871940360322E-2</v>
      </c>
      <c r="V2742" s="4">
        <f t="shared" si="168"/>
        <v>8.2177824261094792E-3</v>
      </c>
      <c r="W2742" s="2">
        <v>0.84099999999999997</v>
      </c>
      <c r="X2742" s="2">
        <v>0.81549221100000002</v>
      </c>
      <c r="Y2742" s="1">
        <v>1012</v>
      </c>
      <c r="Z2742" s="1">
        <v>5</v>
      </c>
      <c r="AA2742" s="1" t="s">
        <v>44</v>
      </c>
      <c r="AB2742" s="2">
        <v>0.2</v>
      </c>
      <c r="AE2742" s="1" t="s">
        <v>37</v>
      </c>
      <c r="AF2742" s="1" t="s">
        <v>37</v>
      </c>
      <c r="AI2742" s="2">
        <v>604.46396882900001</v>
      </c>
      <c r="AJ2742" s="2">
        <v>3909.50122134</v>
      </c>
      <c r="AK2742" s="1">
        <v>285</v>
      </c>
      <c r="AL2742" s="6">
        <v>0.2</v>
      </c>
      <c r="AM2742" s="6">
        <v>0.2</v>
      </c>
      <c r="AN2742">
        <f t="shared" si="170"/>
        <v>1.9641974388072067E-2</v>
      </c>
      <c r="AO2742">
        <f t="shared" si="171"/>
        <v>1.6435564852218959E-3</v>
      </c>
    </row>
    <row r="2743" spans="1:41" x14ac:dyDescent="0.25">
      <c r="A2743" s="1">
        <v>41</v>
      </c>
      <c r="B2743" s="1">
        <v>10</v>
      </c>
      <c r="C2743" s="2">
        <v>8.1990324694E-2</v>
      </c>
      <c r="D2743" s="1">
        <v>290</v>
      </c>
      <c r="E2743" s="1">
        <v>41</v>
      </c>
      <c r="F2743" s="1">
        <v>10</v>
      </c>
      <c r="G2743" s="1" t="s">
        <v>48</v>
      </c>
      <c r="H2743" s="2">
        <v>5.0619976160000002</v>
      </c>
      <c r="I2743" s="2">
        <v>0.21099999999999999</v>
      </c>
      <c r="J2743" s="2">
        <v>1204.825</v>
      </c>
      <c r="K2743" s="2">
        <v>50.143000000000001</v>
      </c>
      <c r="L2743" s="2">
        <v>0.96</v>
      </c>
      <c r="M2743" s="2">
        <v>0.92200000000000004</v>
      </c>
      <c r="N2743" s="2">
        <v>4.8600000000000003</v>
      </c>
      <c r="O2743" s="2">
        <v>0.19400000000000001</v>
      </c>
      <c r="P2743" s="2">
        <v>1156.789</v>
      </c>
      <c r="Q2743" s="2">
        <v>46.234000000000002</v>
      </c>
      <c r="R2743" s="2">
        <v>8.1990324694E-2</v>
      </c>
      <c r="S2743" s="2">
        <v>4.2679999999999998</v>
      </c>
      <c r="T2743" s="2">
        <v>0.17199999999999999</v>
      </c>
      <c r="U2743" s="4">
        <f t="shared" si="169"/>
        <v>0.349934705793992</v>
      </c>
      <c r="V2743" s="4">
        <f t="shared" si="168"/>
        <v>1.4102335847367999E-2</v>
      </c>
      <c r="W2743" s="2">
        <v>0.84299999999999997</v>
      </c>
      <c r="X2743" s="2">
        <v>0.81592412999999997</v>
      </c>
      <c r="Y2743" s="1">
        <v>1012</v>
      </c>
      <c r="Z2743" s="1">
        <v>5</v>
      </c>
      <c r="AA2743" s="1" t="s">
        <v>44</v>
      </c>
      <c r="AB2743" s="2">
        <v>0.2</v>
      </c>
      <c r="AE2743" s="1" t="s">
        <v>37</v>
      </c>
      <c r="AF2743" s="1" t="s">
        <v>37</v>
      </c>
      <c r="AI2743" s="2">
        <v>604.46396882900001</v>
      </c>
      <c r="AJ2743" s="2">
        <v>3909.50122134</v>
      </c>
      <c r="AK2743" s="1">
        <v>290</v>
      </c>
      <c r="AL2743" s="6">
        <v>0.2</v>
      </c>
      <c r="AM2743" s="6">
        <v>0.2</v>
      </c>
      <c r="AN2743">
        <f t="shared" si="170"/>
        <v>6.9986941158798402E-2</v>
      </c>
      <c r="AO2743">
        <f t="shared" si="171"/>
        <v>2.8204671694736002E-3</v>
      </c>
    </row>
    <row r="2744" spans="1:41" x14ac:dyDescent="0.25">
      <c r="A2744" s="1">
        <v>10</v>
      </c>
      <c r="B2744" s="1">
        <v>2</v>
      </c>
      <c r="C2744" s="2">
        <v>0.29037799615999998</v>
      </c>
      <c r="D2744" s="1">
        <v>11</v>
      </c>
      <c r="E2744" s="1">
        <v>10</v>
      </c>
      <c r="F2744" s="1">
        <v>2</v>
      </c>
      <c r="G2744" s="1" t="s">
        <v>39</v>
      </c>
      <c r="H2744" s="2">
        <v>8.9212698019999994</v>
      </c>
      <c r="I2744" s="2">
        <v>0.434</v>
      </c>
      <c r="J2744" s="2">
        <v>10274.538</v>
      </c>
      <c r="K2744" s="2">
        <v>499.47</v>
      </c>
      <c r="L2744" s="2">
        <v>0.218</v>
      </c>
      <c r="M2744" s="2">
        <v>0.108</v>
      </c>
      <c r="N2744" s="2">
        <v>1.9450000000000001</v>
      </c>
      <c r="O2744" s="2">
        <v>4.7E-2</v>
      </c>
      <c r="P2744" s="2">
        <v>2239.9110000000001</v>
      </c>
      <c r="Q2744" s="2">
        <v>53.781999999999996</v>
      </c>
      <c r="R2744" s="2">
        <v>0.29037799615999998</v>
      </c>
      <c r="S2744" s="2">
        <v>0.92900000000000005</v>
      </c>
      <c r="T2744" s="2">
        <v>2.4E-2</v>
      </c>
      <c r="U2744" s="4">
        <f t="shared" si="169"/>
        <v>0.26976115843263998</v>
      </c>
      <c r="V2744" s="4">
        <f t="shared" si="168"/>
        <v>6.9690719078399996E-3</v>
      </c>
      <c r="W2744" s="2">
        <v>0.104</v>
      </c>
      <c r="X2744" s="2">
        <v>5.4196583999999999E-2</v>
      </c>
      <c r="Y2744" s="1">
        <v>1013</v>
      </c>
      <c r="Z2744" s="1">
        <v>5</v>
      </c>
      <c r="AA2744" s="1" t="s">
        <v>44</v>
      </c>
      <c r="AB2744" s="2">
        <v>0.2</v>
      </c>
      <c r="AE2744" s="1" t="s">
        <v>37</v>
      </c>
      <c r="AF2744" s="1" t="s">
        <v>37</v>
      </c>
      <c r="AI2744" s="2">
        <v>782.11771095200004</v>
      </c>
      <c r="AJ2744" s="2">
        <v>14582.4989756</v>
      </c>
      <c r="AK2744" s="1">
        <v>11</v>
      </c>
      <c r="AL2744" s="6">
        <v>0.2</v>
      </c>
      <c r="AM2744" s="6">
        <v>0.2</v>
      </c>
      <c r="AN2744">
        <f t="shared" si="170"/>
        <v>5.3952231686527997E-2</v>
      </c>
      <c r="AO2744">
        <f t="shared" si="171"/>
        <v>1.393814381568E-3</v>
      </c>
    </row>
    <row r="2745" spans="1:41" x14ac:dyDescent="0.25">
      <c r="A2745" s="1">
        <v>10</v>
      </c>
      <c r="B2745" s="1">
        <v>12</v>
      </c>
      <c r="C2745" s="2">
        <v>4.4391509226500002E-2</v>
      </c>
      <c r="D2745" s="1">
        <v>18</v>
      </c>
      <c r="E2745" s="1">
        <v>10</v>
      </c>
      <c r="F2745" s="1">
        <v>12</v>
      </c>
      <c r="G2745" s="1" t="s">
        <v>47</v>
      </c>
      <c r="H2745" s="2">
        <v>0.236666295</v>
      </c>
      <c r="I2745" s="2">
        <v>6.0000000000000001E-3</v>
      </c>
      <c r="J2745" s="2">
        <v>74.59</v>
      </c>
      <c r="K2745" s="2">
        <v>1.829</v>
      </c>
      <c r="L2745" s="2">
        <v>0.24299999999999999</v>
      </c>
      <c r="M2745" s="2">
        <v>0.126</v>
      </c>
      <c r="N2745" s="2">
        <v>5.7000000000000002E-2</v>
      </c>
      <c r="O2745" s="2">
        <v>1E-3</v>
      </c>
      <c r="P2745" s="2">
        <v>18.111000000000001</v>
      </c>
      <c r="Q2745" s="2">
        <v>0.23100000000000001</v>
      </c>
      <c r="R2745" s="2">
        <v>4.4391509226500002E-2</v>
      </c>
      <c r="S2745" s="2">
        <v>2.8000000000000001E-2</v>
      </c>
      <c r="T2745" s="2">
        <v>0</v>
      </c>
      <c r="U2745" s="4">
        <f t="shared" si="169"/>
        <v>1.2429622583420002E-3</v>
      </c>
      <c r="V2745" s="4">
        <f t="shared" si="168"/>
        <v>0</v>
      </c>
      <c r="W2745" s="2">
        <v>0.11899999999999999</v>
      </c>
      <c r="X2745" s="2">
        <v>6.4699403000000003E-2</v>
      </c>
      <c r="Y2745" s="1">
        <v>1013</v>
      </c>
      <c r="Z2745" s="1">
        <v>5</v>
      </c>
      <c r="AA2745" s="1" t="s">
        <v>44</v>
      </c>
      <c r="AB2745" s="2">
        <v>0.2</v>
      </c>
      <c r="AE2745" s="1" t="s">
        <v>37</v>
      </c>
      <c r="AF2745" s="1" t="s">
        <v>37</v>
      </c>
      <c r="AI2745" s="2">
        <v>782.11771095200004</v>
      </c>
      <c r="AJ2745" s="2">
        <v>14582.4989756</v>
      </c>
      <c r="AK2745" s="1">
        <v>18</v>
      </c>
      <c r="AL2745" s="6">
        <v>0.2</v>
      </c>
      <c r="AM2745" s="6">
        <v>0.2</v>
      </c>
      <c r="AN2745">
        <f t="shared" si="170"/>
        <v>2.4859245166840006E-4</v>
      </c>
      <c r="AO2745">
        <f t="shared" si="171"/>
        <v>0</v>
      </c>
    </row>
    <row r="2746" spans="1:41" x14ac:dyDescent="0.25">
      <c r="A2746" s="1">
        <v>40</v>
      </c>
      <c r="B2746" s="1">
        <v>1</v>
      </c>
      <c r="C2746" s="2">
        <v>1.23832367552</v>
      </c>
      <c r="D2746" s="1">
        <v>271</v>
      </c>
      <c r="E2746" s="1">
        <v>40</v>
      </c>
      <c r="F2746" s="1">
        <v>1</v>
      </c>
      <c r="G2746" s="1" t="s">
        <v>46</v>
      </c>
      <c r="H2746" s="2">
        <v>6.3413665410000002</v>
      </c>
      <c r="I2746" s="2">
        <v>0.29899999999999999</v>
      </c>
      <c r="J2746" s="2">
        <v>1093.519</v>
      </c>
      <c r="K2746" s="2">
        <v>51.570999999999998</v>
      </c>
      <c r="L2746" s="2">
        <v>0.877</v>
      </c>
      <c r="M2746" s="2">
        <v>0.88400000000000001</v>
      </c>
      <c r="N2746" s="2">
        <v>5.5620000000000003</v>
      </c>
      <c r="O2746" s="2">
        <v>0.26400000000000001</v>
      </c>
      <c r="P2746" s="2">
        <v>959.10900000000004</v>
      </c>
      <c r="Q2746" s="2">
        <v>45.59</v>
      </c>
      <c r="R2746" s="2">
        <v>1.23832367552</v>
      </c>
      <c r="S2746" s="2">
        <v>5.5620000000000003</v>
      </c>
      <c r="T2746" s="2">
        <v>0.26400000000000001</v>
      </c>
      <c r="U2746" s="4">
        <f t="shared" si="169"/>
        <v>6.8875562832422403</v>
      </c>
      <c r="V2746" s="4">
        <f t="shared" si="168"/>
        <v>0.32691745033728004</v>
      </c>
      <c r="W2746" s="2">
        <v>0.877</v>
      </c>
      <c r="X2746" s="2">
        <v>0.88401898800000001</v>
      </c>
      <c r="Y2746" s="1">
        <v>1014</v>
      </c>
      <c r="Z2746" s="1">
        <v>5</v>
      </c>
      <c r="AA2746" s="1" t="s">
        <v>44</v>
      </c>
      <c r="AB2746" s="2">
        <v>0.2</v>
      </c>
      <c r="AE2746" s="1" t="s">
        <v>37</v>
      </c>
      <c r="AF2746" s="1" t="s">
        <v>37</v>
      </c>
      <c r="AI2746" s="2">
        <v>959.23075196800005</v>
      </c>
      <c r="AJ2746" s="2">
        <v>53941.163540499998</v>
      </c>
      <c r="AK2746" s="1">
        <v>271</v>
      </c>
      <c r="AL2746" s="6">
        <v>0.2</v>
      </c>
      <c r="AM2746" s="6">
        <v>0.2</v>
      </c>
      <c r="AN2746">
        <f t="shared" si="170"/>
        <v>1.3775112566484482</v>
      </c>
      <c r="AO2746">
        <f t="shared" si="171"/>
        <v>6.5383490067456015E-2</v>
      </c>
    </row>
    <row r="2747" spans="1:41" x14ac:dyDescent="0.25">
      <c r="A2747" s="1">
        <v>41</v>
      </c>
      <c r="B2747" s="1">
        <v>1</v>
      </c>
      <c r="C2747" s="2">
        <v>1.1109539849700001</v>
      </c>
      <c r="D2747" s="1">
        <v>282</v>
      </c>
      <c r="E2747" s="1">
        <v>41</v>
      </c>
      <c r="F2747" s="1">
        <v>1</v>
      </c>
      <c r="G2747" s="1" t="s">
        <v>46</v>
      </c>
      <c r="H2747" s="2">
        <v>6.4644953860000003</v>
      </c>
      <c r="I2747" s="2">
        <v>0.30099999999999999</v>
      </c>
      <c r="J2747" s="2">
        <v>7159.5820000000003</v>
      </c>
      <c r="K2747" s="2">
        <v>333.43</v>
      </c>
      <c r="L2747" s="2">
        <v>0.96099999999999997</v>
      </c>
      <c r="M2747" s="2">
        <v>0.92300000000000004</v>
      </c>
      <c r="N2747" s="2">
        <v>6.2110000000000003</v>
      </c>
      <c r="O2747" s="2">
        <v>0.27800000000000002</v>
      </c>
      <c r="P2747" s="2">
        <v>6878.3919999999998</v>
      </c>
      <c r="Q2747" s="2">
        <v>307.74299999999999</v>
      </c>
      <c r="R2747" s="2">
        <v>1.1109539849700001</v>
      </c>
      <c r="S2747" s="2">
        <v>5.4459999999999997</v>
      </c>
      <c r="T2747" s="2">
        <v>0.246</v>
      </c>
      <c r="U2747" s="4">
        <f t="shared" si="169"/>
        <v>6.0502554021466199</v>
      </c>
      <c r="V2747" s="4">
        <f t="shared" si="168"/>
        <v>0.27329468030262</v>
      </c>
      <c r="W2747" s="2">
        <v>0.84199999999999997</v>
      </c>
      <c r="X2747" s="2">
        <v>0.81555424300000001</v>
      </c>
      <c r="Y2747" s="1">
        <v>1015</v>
      </c>
      <c r="Z2747" s="1">
        <v>5</v>
      </c>
      <c r="AA2747" s="1" t="s">
        <v>44</v>
      </c>
      <c r="AB2747" s="2">
        <v>0.2</v>
      </c>
      <c r="AE2747" s="1" t="s">
        <v>37</v>
      </c>
      <c r="AF2747" s="1" t="s">
        <v>37</v>
      </c>
      <c r="AI2747" s="2">
        <v>1009.60584686</v>
      </c>
      <c r="AJ2747" s="2">
        <v>48392.9620125</v>
      </c>
      <c r="AK2747" s="1">
        <v>282</v>
      </c>
      <c r="AL2747" s="6">
        <v>0.2</v>
      </c>
      <c r="AM2747" s="6">
        <v>0.2</v>
      </c>
      <c r="AN2747">
        <f t="shared" si="170"/>
        <v>1.2100510804293241</v>
      </c>
      <c r="AO2747">
        <f t="shared" si="171"/>
        <v>5.4658936060524001E-2</v>
      </c>
    </row>
    <row r="2748" spans="1:41" x14ac:dyDescent="0.25">
      <c r="A2748" s="1">
        <v>10</v>
      </c>
      <c r="B2748" s="1">
        <v>2</v>
      </c>
      <c r="C2748" s="2">
        <v>0.86491276288899999</v>
      </c>
      <c r="D2748" s="1">
        <v>11</v>
      </c>
      <c r="E2748" s="1">
        <v>10</v>
      </c>
      <c r="F2748" s="1">
        <v>2</v>
      </c>
      <c r="G2748" s="1" t="s">
        <v>39</v>
      </c>
      <c r="H2748" s="2">
        <v>8.9212698019999994</v>
      </c>
      <c r="I2748" s="2">
        <v>0.434</v>
      </c>
      <c r="J2748" s="2">
        <v>10274.538</v>
      </c>
      <c r="K2748" s="2">
        <v>499.47</v>
      </c>
      <c r="L2748" s="2">
        <v>0.218</v>
      </c>
      <c r="M2748" s="2">
        <v>0.108</v>
      </c>
      <c r="N2748" s="2">
        <v>1.9450000000000001</v>
      </c>
      <c r="O2748" s="2">
        <v>4.7E-2</v>
      </c>
      <c r="P2748" s="2">
        <v>2239.9110000000001</v>
      </c>
      <c r="Q2748" s="2">
        <v>53.781999999999996</v>
      </c>
      <c r="R2748" s="2">
        <v>0.86491276288899999</v>
      </c>
      <c r="S2748" s="2">
        <v>0.92900000000000005</v>
      </c>
      <c r="T2748" s="2">
        <v>2.4E-2</v>
      </c>
      <c r="U2748" s="4">
        <f t="shared" si="169"/>
        <v>0.80350395672388097</v>
      </c>
      <c r="V2748" s="4">
        <f t="shared" si="168"/>
        <v>2.0757906309336001E-2</v>
      </c>
      <c r="W2748" s="2">
        <v>0.104</v>
      </c>
      <c r="X2748" s="2">
        <v>5.4196583999999999E-2</v>
      </c>
      <c r="Y2748" s="1">
        <v>1016</v>
      </c>
      <c r="Z2748" s="1">
        <v>5</v>
      </c>
      <c r="AA2748" s="1" t="s">
        <v>44</v>
      </c>
      <c r="AB2748" s="2">
        <v>0.2</v>
      </c>
      <c r="AE2748" s="1" t="s">
        <v>37</v>
      </c>
      <c r="AF2748" s="1" t="s">
        <v>37</v>
      </c>
      <c r="AI2748" s="2">
        <v>968.589898285</v>
      </c>
      <c r="AJ2748" s="2">
        <v>39312.783115799997</v>
      </c>
      <c r="AK2748" s="1">
        <v>11</v>
      </c>
      <c r="AL2748" s="6">
        <v>0.2</v>
      </c>
      <c r="AM2748" s="6">
        <v>0.2</v>
      </c>
      <c r="AN2748">
        <f t="shared" si="170"/>
        <v>0.16070079134477622</v>
      </c>
      <c r="AO2748">
        <f t="shared" si="171"/>
        <v>4.1515812618672003E-3</v>
      </c>
    </row>
    <row r="2749" spans="1:41" x14ac:dyDescent="0.25">
      <c r="A2749" s="1">
        <v>10</v>
      </c>
      <c r="B2749" s="1">
        <v>12</v>
      </c>
      <c r="C2749" s="2">
        <v>3.7588164051299999E-2</v>
      </c>
      <c r="D2749" s="1">
        <v>18</v>
      </c>
      <c r="E2749" s="1">
        <v>10</v>
      </c>
      <c r="F2749" s="1">
        <v>12</v>
      </c>
      <c r="G2749" s="1" t="s">
        <v>47</v>
      </c>
      <c r="H2749" s="2">
        <v>0.236666295</v>
      </c>
      <c r="I2749" s="2">
        <v>6.0000000000000001E-3</v>
      </c>
      <c r="J2749" s="2">
        <v>74.59</v>
      </c>
      <c r="K2749" s="2">
        <v>1.829</v>
      </c>
      <c r="L2749" s="2">
        <v>0.24299999999999999</v>
      </c>
      <c r="M2749" s="2">
        <v>0.126</v>
      </c>
      <c r="N2749" s="2">
        <v>5.7000000000000002E-2</v>
      </c>
      <c r="O2749" s="2">
        <v>1E-3</v>
      </c>
      <c r="P2749" s="2">
        <v>18.111000000000001</v>
      </c>
      <c r="Q2749" s="2">
        <v>0.23100000000000001</v>
      </c>
      <c r="R2749" s="2">
        <v>3.7588164051299999E-2</v>
      </c>
      <c r="S2749" s="2">
        <v>2.8000000000000001E-2</v>
      </c>
      <c r="T2749" s="2">
        <v>0</v>
      </c>
      <c r="U2749" s="4">
        <f t="shared" si="169"/>
        <v>1.0524685934364E-3</v>
      </c>
      <c r="V2749" s="4">
        <f t="shared" si="168"/>
        <v>0</v>
      </c>
      <c r="W2749" s="2">
        <v>0.11899999999999999</v>
      </c>
      <c r="X2749" s="2">
        <v>6.4699403000000003E-2</v>
      </c>
      <c r="Y2749" s="1">
        <v>1016</v>
      </c>
      <c r="Z2749" s="1">
        <v>5</v>
      </c>
      <c r="AA2749" s="1" t="s">
        <v>44</v>
      </c>
      <c r="AB2749" s="2">
        <v>0.2</v>
      </c>
      <c r="AE2749" s="1" t="s">
        <v>37</v>
      </c>
      <c r="AF2749" s="1" t="s">
        <v>37</v>
      </c>
      <c r="AI2749" s="2">
        <v>968.589898285</v>
      </c>
      <c r="AJ2749" s="2">
        <v>39312.783115799997</v>
      </c>
      <c r="AK2749" s="1">
        <v>18</v>
      </c>
      <c r="AL2749" s="6">
        <v>0.2</v>
      </c>
      <c r="AM2749" s="6">
        <v>0.2</v>
      </c>
      <c r="AN2749">
        <f t="shared" si="170"/>
        <v>2.1049371868728001E-4</v>
      </c>
      <c r="AO2749">
        <f t="shared" si="171"/>
        <v>0</v>
      </c>
    </row>
    <row r="2750" spans="1:41" x14ac:dyDescent="0.25">
      <c r="A2750" s="1">
        <v>41</v>
      </c>
      <c r="B2750" s="1">
        <v>2</v>
      </c>
      <c r="C2750" s="2">
        <v>1.33994708916</v>
      </c>
      <c r="D2750" s="1">
        <v>283</v>
      </c>
      <c r="E2750" s="1">
        <v>41</v>
      </c>
      <c r="F2750" s="1">
        <v>2</v>
      </c>
      <c r="G2750" s="1" t="s">
        <v>39</v>
      </c>
      <c r="H2750" s="2">
        <v>11.920081100000001</v>
      </c>
      <c r="I2750" s="2">
        <v>0.58199999999999996</v>
      </c>
      <c r="J2750" s="2">
        <v>23513.664000000001</v>
      </c>
      <c r="K2750" s="2">
        <v>1147.4929999999999</v>
      </c>
      <c r="L2750" s="2">
        <v>0.96099999999999997</v>
      </c>
      <c r="M2750" s="2">
        <v>0.92300000000000004</v>
      </c>
      <c r="N2750" s="2">
        <v>11.452</v>
      </c>
      <c r="O2750" s="2">
        <v>0.53700000000000003</v>
      </c>
      <c r="P2750" s="2">
        <v>22589.972000000002</v>
      </c>
      <c r="Q2750" s="2">
        <v>1059.182</v>
      </c>
      <c r="R2750" s="2">
        <v>1.33994708916</v>
      </c>
      <c r="S2750" s="2">
        <v>10.039</v>
      </c>
      <c r="T2750" s="2">
        <v>0.47399999999999998</v>
      </c>
      <c r="U2750" s="4">
        <f t="shared" si="169"/>
        <v>13.45172882807724</v>
      </c>
      <c r="V2750" s="4">
        <f t="shared" si="168"/>
        <v>0.63513492026184004</v>
      </c>
      <c r="W2750" s="2">
        <v>0.84199999999999997</v>
      </c>
      <c r="X2750" s="2">
        <v>0.815267984</v>
      </c>
      <c r="Y2750" s="1">
        <v>1017</v>
      </c>
      <c r="Z2750" s="1">
        <v>5</v>
      </c>
      <c r="AA2750" s="1" t="s">
        <v>44</v>
      </c>
      <c r="AB2750" s="2">
        <v>0.2</v>
      </c>
      <c r="AE2750" s="1" t="s">
        <v>37</v>
      </c>
      <c r="AF2750" s="1" t="s">
        <v>37</v>
      </c>
      <c r="AI2750" s="2">
        <v>979.933701101</v>
      </c>
      <c r="AJ2750" s="2">
        <v>58367.861732199999</v>
      </c>
      <c r="AK2750" s="1">
        <v>283</v>
      </c>
      <c r="AL2750" s="6">
        <v>0.2</v>
      </c>
      <c r="AM2750" s="6">
        <v>0.2</v>
      </c>
      <c r="AN2750">
        <f t="shared" si="170"/>
        <v>2.6903457656154481</v>
      </c>
      <c r="AO2750">
        <f t="shared" si="171"/>
        <v>0.12702698405236801</v>
      </c>
    </row>
    <row r="2751" spans="1:41" x14ac:dyDescent="0.25">
      <c r="A2751" s="1">
        <v>10</v>
      </c>
      <c r="B2751" s="1">
        <v>2</v>
      </c>
      <c r="C2751" s="2">
        <v>0.32841397208700002</v>
      </c>
      <c r="D2751" s="1">
        <v>11</v>
      </c>
      <c r="E2751" s="1">
        <v>10</v>
      </c>
      <c r="F2751" s="1">
        <v>2</v>
      </c>
      <c r="G2751" s="1" t="s">
        <v>39</v>
      </c>
      <c r="H2751" s="2">
        <v>8.9212698019999994</v>
      </c>
      <c r="I2751" s="2">
        <v>0.434</v>
      </c>
      <c r="J2751" s="2">
        <v>10274.538</v>
      </c>
      <c r="K2751" s="2">
        <v>499.47</v>
      </c>
      <c r="L2751" s="2">
        <v>0.218</v>
      </c>
      <c r="M2751" s="2">
        <v>0.108</v>
      </c>
      <c r="N2751" s="2">
        <v>1.9450000000000001</v>
      </c>
      <c r="O2751" s="2">
        <v>4.7E-2</v>
      </c>
      <c r="P2751" s="2">
        <v>2239.9110000000001</v>
      </c>
      <c r="Q2751" s="2">
        <v>53.781999999999996</v>
      </c>
      <c r="R2751" s="2">
        <v>0.32841397208700002</v>
      </c>
      <c r="S2751" s="2">
        <v>0.92900000000000005</v>
      </c>
      <c r="T2751" s="2">
        <v>2.4E-2</v>
      </c>
      <c r="U2751" s="4">
        <f t="shared" si="169"/>
        <v>0.30509658006882301</v>
      </c>
      <c r="V2751" s="4">
        <f t="shared" si="168"/>
        <v>7.881935330088E-3</v>
      </c>
      <c r="W2751" s="2">
        <v>0.104</v>
      </c>
      <c r="X2751" s="2">
        <v>5.4196583999999999E-2</v>
      </c>
      <c r="Y2751" s="1">
        <v>1018</v>
      </c>
      <c r="Z2751" s="1">
        <v>5</v>
      </c>
      <c r="AA2751" s="1" t="s">
        <v>44</v>
      </c>
      <c r="AB2751" s="2">
        <v>0.2</v>
      </c>
      <c r="AE2751" s="1" t="s">
        <v>37</v>
      </c>
      <c r="AF2751" s="1" t="s">
        <v>37</v>
      </c>
      <c r="AI2751" s="2">
        <v>692.78025145900006</v>
      </c>
      <c r="AJ2751" s="2">
        <v>21583.801681600002</v>
      </c>
      <c r="AK2751" s="1">
        <v>11</v>
      </c>
      <c r="AL2751" s="6">
        <v>0.2</v>
      </c>
      <c r="AM2751" s="6">
        <v>0.2</v>
      </c>
      <c r="AN2751">
        <f t="shared" si="170"/>
        <v>6.1019316013764605E-2</v>
      </c>
      <c r="AO2751">
        <f t="shared" si="171"/>
        <v>1.5763870660176001E-3</v>
      </c>
    </row>
    <row r="2752" spans="1:41" x14ac:dyDescent="0.25">
      <c r="A2752" s="1">
        <v>10</v>
      </c>
      <c r="B2752" s="1">
        <v>12</v>
      </c>
      <c r="C2752" s="2">
        <v>0.167083888564</v>
      </c>
      <c r="D2752" s="1">
        <v>18</v>
      </c>
      <c r="E2752" s="1">
        <v>10</v>
      </c>
      <c r="F2752" s="1">
        <v>12</v>
      </c>
      <c r="G2752" s="1" t="s">
        <v>47</v>
      </c>
      <c r="H2752" s="2">
        <v>0.236666295</v>
      </c>
      <c r="I2752" s="2">
        <v>6.0000000000000001E-3</v>
      </c>
      <c r="J2752" s="2">
        <v>74.59</v>
      </c>
      <c r="K2752" s="2">
        <v>1.829</v>
      </c>
      <c r="L2752" s="2">
        <v>0.24299999999999999</v>
      </c>
      <c r="M2752" s="2">
        <v>0.126</v>
      </c>
      <c r="N2752" s="2">
        <v>5.7000000000000002E-2</v>
      </c>
      <c r="O2752" s="2">
        <v>1E-3</v>
      </c>
      <c r="P2752" s="2">
        <v>18.111000000000001</v>
      </c>
      <c r="Q2752" s="2">
        <v>0.23100000000000001</v>
      </c>
      <c r="R2752" s="2">
        <v>0.167083888564</v>
      </c>
      <c r="S2752" s="2">
        <v>2.8000000000000001E-2</v>
      </c>
      <c r="T2752" s="2">
        <v>0</v>
      </c>
      <c r="U2752" s="4">
        <f t="shared" si="169"/>
        <v>4.6783488797920002E-3</v>
      </c>
      <c r="V2752" s="4">
        <f t="shared" si="168"/>
        <v>0</v>
      </c>
      <c r="W2752" s="2">
        <v>0.11899999999999999</v>
      </c>
      <c r="X2752" s="2">
        <v>6.4699403000000003E-2</v>
      </c>
      <c r="Y2752" s="1">
        <v>1018</v>
      </c>
      <c r="Z2752" s="1">
        <v>5</v>
      </c>
      <c r="AA2752" s="1" t="s">
        <v>44</v>
      </c>
      <c r="AB2752" s="2">
        <v>0.2</v>
      </c>
      <c r="AE2752" s="1" t="s">
        <v>37</v>
      </c>
      <c r="AF2752" s="1" t="s">
        <v>37</v>
      </c>
      <c r="AI2752" s="2">
        <v>692.78025145900006</v>
      </c>
      <c r="AJ2752" s="2">
        <v>21583.801681600002</v>
      </c>
      <c r="AK2752" s="1">
        <v>18</v>
      </c>
      <c r="AL2752" s="6">
        <v>0.2</v>
      </c>
      <c r="AM2752" s="6">
        <v>0.2</v>
      </c>
      <c r="AN2752">
        <f t="shared" si="170"/>
        <v>9.3566977595840005E-4</v>
      </c>
      <c r="AO2752">
        <f t="shared" si="171"/>
        <v>0</v>
      </c>
    </row>
    <row r="2753" spans="1:41" x14ac:dyDescent="0.25">
      <c r="A2753" s="1">
        <v>10</v>
      </c>
      <c r="B2753" s="1">
        <v>2</v>
      </c>
      <c r="C2753" s="2">
        <v>1.13259215196</v>
      </c>
      <c r="D2753" s="1">
        <v>11</v>
      </c>
      <c r="E2753" s="1">
        <v>10</v>
      </c>
      <c r="F2753" s="1">
        <v>2</v>
      </c>
      <c r="G2753" s="1" t="s">
        <v>39</v>
      </c>
      <c r="H2753" s="2">
        <v>8.9212698019999994</v>
      </c>
      <c r="I2753" s="2">
        <v>0.434</v>
      </c>
      <c r="J2753" s="2">
        <v>10274.538</v>
      </c>
      <c r="K2753" s="2">
        <v>499.47</v>
      </c>
      <c r="L2753" s="2">
        <v>0.218</v>
      </c>
      <c r="M2753" s="2">
        <v>0.108</v>
      </c>
      <c r="N2753" s="2">
        <v>1.9450000000000001</v>
      </c>
      <c r="O2753" s="2">
        <v>4.7E-2</v>
      </c>
      <c r="P2753" s="2">
        <v>2239.9110000000001</v>
      </c>
      <c r="Q2753" s="2">
        <v>53.781999999999996</v>
      </c>
      <c r="R2753" s="2">
        <v>1.13259215196</v>
      </c>
      <c r="S2753" s="2">
        <v>0.92900000000000005</v>
      </c>
      <c r="T2753" s="2">
        <v>2.4E-2</v>
      </c>
      <c r="U2753" s="4">
        <f t="shared" si="169"/>
        <v>1.05217810917084</v>
      </c>
      <c r="V2753" s="4">
        <f t="shared" si="168"/>
        <v>2.7182211647039999E-2</v>
      </c>
      <c r="W2753" s="2">
        <v>0.104</v>
      </c>
      <c r="X2753" s="2">
        <v>5.4196583999999999E-2</v>
      </c>
      <c r="Y2753" s="1">
        <v>1019</v>
      </c>
      <c r="Z2753" s="1">
        <v>5</v>
      </c>
      <c r="AA2753" s="1" t="s">
        <v>44</v>
      </c>
      <c r="AB2753" s="2">
        <v>0.2</v>
      </c>
      <c r="AE2753" s="1" t="s">
        <v>37</v>
      </c>
      <c r="AF2753" s="1" t="s">
        <v>37</v>
      </c>
      <c r="AI2753" s="2">
        <v>1013.57096712</v>
      </c>
      <c r="AJ2753" s="2">
        <v>50141.461800199999</v>
      </c>
      <c r="AK2753" s="1">
        <v>11</v>
      </c>
      <c r="AL2753" s="6">
        <v>0.2</v>
      </c>
      <c r="AM2753" s="6">
        <v>0.2</v>
      </c>
      <c r="AN2753">
        <f t="shared" si="170"/>
        <v>0.210435621834168</v>
      </c>
      <c r="AO2753">
        <f t="shared" si="171"/>
        <v>5.4364423294080005E-3</v>
      </c>
    </row>
    <row r="2754" spans="1:41" x14ac:dyDescent="0.25">
      <c r="A2754" s="1">
        <v>10</v>
      </c>
      <c r="B2754" s="1">
        <v>12</v>
      </c>
      <c r="C2754" s="2">
        <v>1.8503552463600002E-2</v>
      </c>
      <c r="D2754" s="1">
        <v>18</v>
      </c>
      <c r="E2754" s="1">
        <v>10</v>
      </c>
      <c r="F2754" s="1">
        <v>12</v>
      </c>
      <c r="G2754" s="1" t="s">
        <v>47</v>
      </c>
      <c r="H2754" s="2">
        <v>0.236666295</v>
      </c>
      <c r="I2754" s="2">
        <v>6.0000000000000001E-3</v>
      </c>
      <c r="J2754" s="2">
        <v>74.59</v>
      </c>
      <c r="K2754" s="2">
        <v>1.829</v>
      </c>
      <c r="L2754" s="2">
        <v>0.24299999999999999</v>
      </c>
      <c r="M2754" s="2">
        <v>0.126</v>
      </c>
      <c r="N2754" s="2">
        <v>5.7000000000000002E-2</v>
      </c>
      <c r="O2754" s="2">
        <v>1E-3</v>
      </c>
      <c r="P2754" s="2">
        <v>18.111000000000001</v>
      </c>
      <c r="Q2754" s="2">
        <v>0.23100000000000001</v>
      </c>
      <c r="R2754" s="2">
        <v>1.8503552463600002E-2</v>
      </c>
      <c r="S2754" s="2">
        <v>2.8000000000000001E-2</v>
      </c>
      <c r="T2754" s="2">
        <v>0</v>
      </c>
      <c r="U2754" s="4">
        <f t="shared" si="169"/>
        <v>5.180994689808001E-4</v>
      </c>
      <c r="V2754" s="4">
        <f t="shared" si="168"/>
        <v>0</v>
      </c>
      <c r="W2754" s="2">
        <v>0.11899999999999999</v>
      </c>
      <c r="X2754" s="2">
        <v>6.4699403000000003E-2</v>
      </c>
      <c r="Y2754" s="1">
        <v>1019</v>
      </c>
      <c r="Z2754" s="1">
        <v>5</v>
      </c>
      <c r="AA2754" s="1" t="s">
        <v>44</v>
      </c>
      <c r="AB2754" s="2">
        <v>0.2</v>
      </c>
      <c r="AE2754" s="1" t="s">
        <v>37</v>
      </c>
      <c r="AF2754" s="1" t="s">
        <v>37</v>
      </c>
      <c r="AI2754" s="2">
        <v>1013.57096712</v>
      </c>
      <c r="AJ2754" s="2">
        <v>50141.461800199999</v>
      </c>
      <c r="AK2754" s="1">
        <v>18</v>
      </c>
      <c r="AL2754" s="6">
        <v>0.2</v>
      </c>
      <c r="AM2754" s="6">
        <v>0.2</v>
      </c>
      <c r="AN2754">
        <f t="shared" si="170"/>
        <v>1.0361989379616002E-4</v>
      </c>
      <c r="AO2754">
        <f t="shared" si="171"/>
        <v>0</v>
      </c>
    </row>
    <row r="2755" spans="1:41" x14ac:dyDescent="0.25">
      <c r="A2755" s="1">
        <v>10</v>
      </c>
      <c r="B2755" s="1">
        <v>2</v>
      </c>
      <c r="C2755" s="2">
        <v>0.41390302968300002</v>
      </c>
      <c r="D2755" s="1">
        <v>11</v>
      </c>
      <c r="E2755" s="1">
        <v>10</v>
      </c>
      <c r="F2755" s="1">
        <v>2</v>
      </c>
      <c r="G2755" s="1" t="s">
        <v>39</v>
      </c>
      <c r="H2755" s="2">
        <v>8.9212698019999994</v>
      </c>
      <c r="I2755" s="2">
        <v>0.434</v>
      </c>
      <c r="J2755" s="2">
        <v>10274.538</v>
      </c>
      <c r="K2755" s="2">
        <v>499.47</v>
      </c>
      <c r="L2755" s="2">
        <v>0.218</v>
      </c>
      <c r="M2755" s="2">
        <v>0.108</v>
      </c>
      <c r="N2755" s="2">
        <v>1.9450000000000001</v>
      </c>
      <c r="O2755" s="2">
        <v>4.7E-2</v>
      </c>
      <c r="P2755" s="2">
        <v>2239.9110000000001</v>
      </c>
      <c r="Q2755" s="2">
        <v>53.781999999999996</v>
      </c>
      <c r="R2755" s="2">
        <v>0.41390302968300002</v>
      </c>
      <c r="S2755" s="2">
        <v>0.92900000000000005</v>
      </c>
      <c r="T2755" s="2">
        <v>2.4E-2</v>
      </c>
      <c r="U2755" s="4">
        <f t="shared" si="169"/>
        <v>0.38451591457550705</v>
      </c>
      <c r="V2755" s="4">
        <f t="shared" ref="V2755:V2818" si="172">R2755*T2755</f>
        <v>9.9336727123920006E-3</v>
      </c>
      <c r="W2755" s="2">
        <v>0.104</v>
      </c>
      <c r="X2755" s="2">
        <v>5.4196583999999999E-2</v>
      </c>
      <c r="Y2755" s="1">
        <v>1020</v>
      </c>
      <c r="Z2755" s="1">
        <v>5</v>
      </c>
      <c r="AA2755" s="1" t="s">
        <v>44</v>
      </c>
      <c r="AB2755" s="2">
        <v>0.2</v>
      </c>
      <c r="AE2755" s="1" t="s">
        <v>37</v>
      </c>
      <c r="AF2755" s="1" t="s">
        <v>37</v>
      </c>
      <c r="AI2755" s="2">
        <v>803.11275575900004</v>
      </c>
      <c r="AJ2755" s="2">
        <v>19002.9296235</v>
      </c>
      <c r="AK2755" s="1">
        <v>11</v>
      </c>
      <c r="AL2755" s="6">
        <v>0.2</v>
      </c>
      <c r="AM2755" s="6">
        <v>0.2</v>
      </c>
      <c r="AN2755">
        <f t="shared" si="170"/>
        <v>7.6903182915101412E-2</v>
      </c>
      <c r="AO2755">
        <f t="shared" si="171"/>
        <v>1.9867345424784003E-3</v>
      </c>
    </row>
    <row r="2756" spans="1:41" x14ac:dyDescent="0.25">
      <c r="A2756" s="1">
        <v>10</v>
      </c>
      <c r="B2756" s="1">
        <v>12</v>
      </c>
      <c r="C2756" s="2">
        <v>2.23461402478E-2</v>
      </c>
      <c r="D2756" s="1">
        <v>18</v>
      </c>
      <c r="E2756" s="1">
        <v>10</v>
      </c>
      <c r="F2756" s="1">
        <v>12</v>
      </c>
      <c r="G2756" s="1" t="s">
        <v>47</v>
      </c>
      <c r="H2756" s="2">
        <v>0.236666295</v>
      </c>
      <c r="I2756" s="2">
        <v>6.0000000000000001E-3</v>
      </c>
      <c r="J2756" s="2">
        <v>74.59</v>
      </c>
      <c r="K2756" s="2">
        <v>1.829</v>
      </c>
      <c r="L2756" s="2">
        <v>0.24299999999999999</v>
      </c>
      <c r="M2756" s="2">
        <v>0.126</v>
      </c>
      <c r="N2756" s="2">
        <v>5.7000000000000002E-2</v>
      </c>
      <c r="O2756" s="2">
        <v>1E-3</v>
      </c>
      <c r="P2756" s="2">
        <v>18.111000000000001</v>
      </c>
      <c r="Q2756" s="2">
        <v>0.23100000000000001</v>
      </c>
      <c r="R2756" s="2">
        <v>2.23461402478E-2</v>
      </c>
      <c r="S2756" s="2">
        <v>2.8000000000000001E-2</v>
      </c>
      <c r="T2756" s="2">
        <v>0</v>
      </c>
      <c r="U2756" s="4">
        <f t="shared" ref="U2756:U2819" si="173">R2756*S2756</f>
        <v>6.256919269384E-4</v>
      </c>
      <c r="V2756" s="4">
        <f t="shared" si="172"/>
        <v>0</v>
      </c>
      <c r="W2756" s="2">
        <v>0.11899999999999999</v>
      </c>
      <c r="X2756" s="2">
        <v>6.4699403000000003E-2</v>
      </c>
      <c r="Y2756" s="1">
        <v>1020</v>
      </c>
      <c r="Z2756" s="1">
        <v>5</v>
      </c>
      <c r="AA2756" s="1" t="s">
        <v>44</v>
      </c>
      <c r="AB2756" s="2">
        <v>0.2</v>
      </c>
      <c r="AE2756" s="1" t="s">
        <v>37</v>
      </c>
      <c r="AF2756" s="1" t="s">
        <v>37</v>
      </c>
      <c r="AI2756" s="2">
        <v>803.11275575900004</v>
      </c>
      <c r="AJ2756" s="2">
        <v>19002.9296235</v>
      </c>
      <c r="AK2756" s="1">
        <v>18</v>
      </c>
      <c r="AL2756" s="6">
        <v>0.2</v>
      </c>
      <c r="AM2756" s="6">
        <v>0.2</v>
      </c>
      <c r="AN2756">
        <f t="shared" ref="AN2756:AN2819" si="174">U2756*AL2756</f>
        <v>1.2513838538768E-4</v>
      </c>
      <c r="AO2756">
        <f t="shared" ref="AO2756:AO2819" si="175">V2756*AM2756</f>
        <v>0</v>
      </c>
    </row>
    <row r="2757" spans="1:41" x14ac:dyDescent="0.25">
      <c r="A2757" s="1">
        <v>40</v>
      </c>
      <c r="B2757" s="1">
        <v>2</v>
      </c>
      <c r="C2757" s="2">
        <v>4.0604320182700002E-3</v>
      </c>
      <c r="D2757" s="1">
        <v>272</v>
      </c>
      <c r="E2757" s="1">
        <v>40</v>
      </c>
      <c r="F2757" s="1">
        <v>2</v>
      </c>
      <c r="G2757" s="1" t="s">
        <v>39</v>
      </c>
      <c r="H2757" s="2">
        <v>11.661313140000001</v>
      </c>
      <c r="I2757" s="2">
        <v>0.57699999999999996</v>
      </c>
      <c r="J2757" s="2">
        <v>15641.833000000001</v>
      </c>
      <c r="K2757" s="2">
        <v>773.89599999999996</v>
      </c>
      <c r="L2757" s="2">
        <v>0.877</v>
      </c>
      <c r="M2757" s="2">
        <v>0.88400000000000001</v>
      </c>
      <c r="N2757" s="2">
        <v>10.225</v>
      </c>
      <c r="O2757" s="2">
        <v>0.51</v>
      </c>
      <c r="P2757" s="2">
        <v>13715.384</v>
      </c>
      <c r="Q2757" s="2">
        <v>683.79399999999998</v>
      </c>
      <c r="R2757" s="2">
        <v>4.0604320182700002E-3</v>
      </c>
      <c r="S2757" s="2">
        <v>10.225</v>
      </c>
      <c r="T2757" s="2">
        <v>0.51</v>
      </c>
      <c r="U2757" s="4">
        <f t="shared" si="173"/>
        <v>4.1517917386810752E-2</v>
      </c>
      <c r="V2757" s="4">
        <f t="shared" si="172"/>
        <v>2.0708203293177E-3</v>
      </c>
      <c r="W2757" s="2">
        <v>0.877</v>
      </c>
      <c r="X2757" s="2">
        <v>0.88357367099999995</v>
      </c>
      <c r="Y2757" s="1">
        <v>1021</v>
      </c>
      <c r="Z2757" s="1">
        <v>5</v>
      </c>
      <c r="AA2757" s="1" t="s">
        <v>44</v>
      </c>
      <c r="AB2757" s="2">
        <v>0.2</v>
      </c>
      <c r="AE2757" s="1" t="s">
        <v>37</v>
      </c>
      <c r="AF2757" s="1" t="s">
        <v>37</v>
      </c>
      <c r="AI2757" s="2">
        <v>87.106137136000001</v>
      </c>
      <c r="AJ2757" s="2">
        <v>180.16708343400001</v>
      </c>
      <c r="AK2757" s="1">
        <v>272</v>
      </c>
      <c r="AL2757" s="6">
        <v>0.2</v>
      </c>
      <c r="AM2757" s="6">
        <v>0.2</v>
      </c>
      <c r="AN2757">
        <f t="shared" si="174"/>
        <v>8.3035834773621513E-3</v>
      </c>
      <c r="AO2757">
        <f t="shared" si="175"/>
        <v>4.1416406586354001E-4</v>
      </c>
    </row>
    <row r="2758" spans="1:41" x14ac:dyDescent="0.25">
      <c r="A2758" s="1">
        <v>40</v>
      </c>
      <c r="B2758" s="1">
        <v>13</v>
      </c>
      <c r="C2758" s="2">
        <v>7.5651639028599999E-5</v>
      </c>
      <c r="D2758" s="1">
        <v>281</v>
      </c>
      <c r="E2758" s="1">
        <v>40</v>
      </c>
      <c r="F2758" s="1">
        <v>13</v>
      </c>
      <c r="G2758" s="1" t="s">
        <v>42</v>
      </c>
      <c r="H2758" s="2">
        <v>1.118366424</v>
      </c>
      <c r="I2758" s="2">
        <v>4.4999999999999998E-2</v>
      </c>
      <c r="J2758" s="2">
        <v>608.83199999999999</v>
      </c>
      <c r="K2758" s="2">
        <v>24.31</v>
      </c>
      <c r="L2758" s="2">
        <v>0.88</v>
      </c>
      <c r="M2758" s="2">
        <v>0.88900000000000001</v>
      </c>
      <c r="N2758" s="2">
        <v>0.98499999999999999</v>
      </c>
      <c r="O2758" s="2">
        <v>0.04</v>
      </c>
      <c r="P2758" s="2">
        <v>535.98900000000003</v>
      </c>
      <c r="Q2758" s="2">
        <v>21.620999999999999</v>
      </c>
      <c r="R2758" s="2">
        <v>7.5651639028599999E-5</v>
      </c>
      <c r="S2758" s="2">
        <v>0.98499999999999999</v>
      </c>
      <c r="T2758" s="2">
        <v>0.04</v>
      </c>
      <c r="U2758" s="4">
        <f t="shared" si="173"/>
        <v>7.4516864443170992E-5</v>
      </c>
      <c r="V2758" s="4">
        <f t="shared" si="172"/>
        <v>3.0260655611439999E-6</v>
      </c>
      <c r="W2758" s="2">
        <v>0.88</v>
      </c>
      <c r="X2758" s="2">
        <v>0.889378106</v>
      </c>
      <c r="Y2758" s="1">
        <v>1021</v>
      </c>
      <c r="Z2758" s="1">
        <v>5</v>
      </c>
      <c r="AA2758" s="1" t="s">
        <v>44</v>
      </c>
      <c r="AB2758" s="2">
        <v>0.2</v>
      </c>
      <c r="AE2758" s="1" t="s">
        <v>37</v>
      </c>
      <c r="AF2758" s="1" t="s">
        <v>37</v>
      </c>
      <c r="AI2758" s="2">
        <v>87.106137136000001</v>
      </c>
      <c r="AJ2758" s="2">
        <v>180.16708343400001</v>
      </c>
      <c r="AK2758" s="1">
        <v>281</v>
      </c>
      <c r="AL2758" s="6">
        <v>0.2</v>
      </c>
      <c r="AM2758" s="6">
        <v>0.2</v>
      </c>
      <c r="AN2758">
        <f t="shared" si="174"/>
        <v>1.4903372888634198E-5</v>
      </c>
      <c r="AO2758">
        <f t="shared" si="175"/>
        <v>6.0521311222879997E-7</v>
      </c>
    </row>
    <row r="2759" spans="1:41" x14ac:dyDescent="0.25">
      <c r="A2759" s="1">
        <v>38</v>
      </c>
      <c r="B2759" s="1">
        <v>2</v>
      </c>
      <c r="C2759" s="2">
        <v>0.48767337929299998</v>
      </c>
      <c r="D2759" s="1">
        <v>248</v>
      </c>
      <c r="E2759" s="1">
        <v>38</v>
      </c>
      <c r="F2759" s="1">
        <v>2</v>
      </c>
      <c r="G2759" s="1" t="s">
        <v>39</v>
      </c>
      <c r="H2759" s="2">
        <v>8.5661678349999999</v>
      </c>
      <c r="I2759" s="2">
        <v>0.78100000000000003</v>
      </c>
      <c r="J2759" s="2">
        <v>5390.0110000000004</v>
      </c>
      <c r="K2759" s="2">
        <v>491.36599999999999</v>
      </c>
      <c r="L2759" s="2">
        <v>0.752</v>
      </c>
      <c r="M2759" s="2">
        <v>0.73099999999999998</v>
      </c>
      <c r="N2759" s="2">
        <v>6.4390000000000001</v>
      </c>
      <c r="O2759" s="2">
        <v>0.57099999999999995</v>
      </c>
      <c r="P2759" s="2">
        <v>4051.5859999999998</v>
      </c>
      <c r="Q2759" s="2">
        <v>359.41800000000001</v>
      </c>
      <c r="R2759" s="2">
        <v>0.48767337929299998</v>
      </c>
      <c r="S2759" s="2">
        <v>6.4390000000000001</v>
      </c>
      <c r="T2759" s="2">
        <v>0.57099999999999995</v>
      </c>
      <c r="U2759" s="4">
        <f t="shared" si="173"/>
        <v>3.1401288892676269</v>
      </c>
      <c r="V2759" s="4">
        <f t="shared" si="172"/>
        <v>0.27846149957630295</v>
      </c>
      <c r="W2759" s="2">
        <v>0.752</v>
      </c>
      <c r="X2759" s="2">
        <v>0.73146681700000005</v>
      </c>
      <c r="Y2759" s="1">
        <v>1022</v>
      </c>
      <c r="Z2759" s="1">
        <v>5</v>
      </c>
      <c r="AA2759" s="1" t="s">
        <v>44</v>
      </c>
      <c r="AB2759" s="2">
        <v>0.2</v>
      </c>
      <c r="AE2759" s="1" t="s">
        <v>37</v>
      </c>
      <c r="AF2759" s="1" t="s">
        <v>37</v>
      </c>
      <c r="AI2759" s="2">
        <v>850.02105751199997</v>
      </c>
      <c r="AJ2759" s="2">
        <v>21242.967429799999</v>
      </c>
      <c r="AK2759" s="1">
        <v>248</v>
      </c>
      <c r="AL2759" s="6">
        <v>0.2</v>
      </c>
      <c r="AM2759" s="6">
        <v>0.2</v>
      </c>
      <c r="AN2759">
        <f t="shared" si="174"/>
        <v>0.62802577785352542</v>
      </c>
      <c r="AO2759">
        <f t="shared" si="175"/>
        <v>5.569229991526059E-2</v>
      </c>
    </row>
    <row r="2760" spans="1:41" x14ac:dyDescent="0.25">
      <c r="A2760" s="1">
        <v>41</v>
      </c>
      <c r="B2760" s="1">
        <v>10</v>
      </c>
      <c r="C2760" s="2">
        <v>3.5403497922499999E-3</v>
      </c>
      <c r="D2760" s="1">
        <v>290</v>
      </c>
      <c r="E2760" s="1">
        <v>41</v>
      </c>
      <c r="F2760" s="1">
        <v>10</v>
      </c>
      <c r="G2760" s="1" t="s">
        <v>48</v>
      </c>
      <c r="H2760" s="2">
        <v>5.0619976160000002</v>
      </c>
      <c r="I2760" s="2">
        <v>0.21099999999999999</v>
      </c>
      <c r="J2760" s="2">
        <v>1204.825</v>
      </c>
      <c r="K2760" s="2">
        <v>50.143000000000001</v>
      </c>
      <c r="L2760" s="2">
        <v>0.96</v>
      </c>
      <c r="M2760" s="2">
        <v>0.92200000000000004</v>
      </c>
      <c r="N2760" s="2">
        <v>4.8600000000000003</v>
      </c>
      <c r="O2760" s="2">
        <v>0.19400000000000001</v>
      </c>
      <c r="P2760" s="2">
        <v>1156.789</v>
      </c>
      <c r="Q2760" s="2">
        <v>46.234000000000002</v>
      </c>
      <c r="R2760" s="2">
        <v>3.5403497922499999E-3</v>
      </c>
      <c r="S2760" s="2">
        <v>4.2679999999999998</v>
      </c>
      <c r="T2760" s="2">
        <v>0.17199999999999999</v>
      </c>
      <c r="U2760" s="4">
        <f t="shared" si="173"/>
        <v>1.5110212913322998E-2</v>
      </c>
      <c r="V2760" s="4">
        <f t="shared" si="172"/>
        <v>6.0894016426699994E-4</v>
      </c>
      <c r="W2760" s="2">
        <v>0.84299999999999997</v>
      </c>
      <c r="X2760" s="2">
        <v>0.81592412999999997</v>
      </c>
      <c r="Y2760" s="1">
        <v>1023</v>
      </c>
      <c r="Z2760" s="1">
        <v>5</v>
      </c>
      <c r="AA2760" s="1" t="s">
        <v>44</v>
      </c>
      <c r="AB2760" s="2">
        <v>0.2</v>
      </c>
      <c r="AE2760" s="1" t="s">
        <v>37</v>
      </c>
      <c r="AF2760" s="1" t="s">
        <v>37</v>
      </c>
      <c r="AI2760" s="2">
        <v>147.93113837499999</v>
      </c>
      <c r="AJ2760" s="2">
        <v>154.21579203900001</v>
      </c>
      <c r="AK2760" s="1">
        <v>290</v>
      </c>
      <c r="AL2760" s="6">
        <v>0.2</v>
      </c>
      <c r="AM2760" s="6">
        <v>0.2</v>
      </c>
      <c r="AN2760">
        <f t="shared" si="174"/>
        <v>3.0220425826645997E-3</v>
      </c>
      <c r="AO2760">
        <f t="shared" si="175"/>
        <v>1.2178803285339999E-4</v>
      </c>
    </row>
    <row r="2761" spans="1:41" x14ac:dyDescent="0.25">
      <c r="A2761" s="1">
        <v>10</v>
      </c>
      <c r="B2761" s="1">
        <v>12</v>
      </c>
      <c r="C2761" s="2">
        <v>4.4769887040399997E-2</v>
      </c>
      <c r="D2761" s="1">
        <v>18</v>
      </c>
      <c r="E2761" s="1">
        <v>10</v>
      </c>
      <c r="F2761" s="1">
        <v>12</v>
      </c>
      <c r="G2761" s="1" t="s">
        <v>47</v>
      </c>
      <c r="H2761" s="2">
        <v>0.236666295</v>
      </c>
      <c r="I2761" s="2">
        <v>6.0000000000000001E-3</v>
      </c>
      <c r="J2761" s="2">
        <v>74.59</v>
      </c>
      <c r="K2761" s="2">
        <v>1.829</v>
      </c>
      <c r="L2761" s="2">
        <v>0.24299999999999999</v>
      </c>
      <c r="M2761" s="2">
        <v>0.126</v>
      </c>
      <c r="N2761" s="2">
        <v>5.7000000000000002E-2</v>
      </c>
      <c r="O2761" s="2">
        <v>1E-3</v>
      </c>
      <c r="P2761" s="2">
        <v>18.111000000000001</v>
      </c>
      <c r="Q2761" s="2">
        <v>0.23100000000000001</v>
      </c>
      <c r="R2761" s="2">
        <v>4.4769887040399997E-2</v>
      </c>
      <c r="S2761" s="2">
        <v>2.8000000000000001E-2</v>
      </c>
      <c r="T2761" s="2">
        <v>0</v>
      </c>
      <c r="U2761" s="4">
        <f t="shared" si="173"/>
        <v>1.2535568371311999E-3</v>
      </c>
      <c r="V2761" s="4">
        <f t="shared" si="172"/>
        <v>0</v>
      </c>
      <c r="W2761" s="2">
        <v>0.11899999999999999</v>
      </c>
      <c r="X2761" s="2">
        <v>6.4699403000000003E-2</v>
      </c>
      <c r="Y2761" s="1">
        <v>1024</v>
      </c>
      <c r="Z2761" s="1">
        <v>5</v>
      </c>
      <c r="AA2761" s="1" t="s">
        <v>44</v>
      </c>
      <c r="AB2761" s="2">
        <v>0.2</v>
      </c>
      <c r="AE2761" s="1" t="s">
        <v>37</v>
      </c>
      <c r="AF2761" s="1" t="s">
        <v>37</v>
      </c>
      <c r="AI2761" s="2">
        <v>417.98201795799997</v>
      </c>
      <c r="AJ2761" s="2">
        <v>9966.0065523800004</v>
      </c>
      <c r="AK2761" s="1">
        <v>18</v>
      </c>
      <c r="AL2761" s="6">
        <v>0.2</v>
      </c>
      <c r="AM2761" s="6">
        <v>0.2</v>
      </c>
      <c r="AN2761">
        <f t="shared" si="174"/>
        <v>2.5071136742624002E-4</v>
      </c>
      <c r="AO2761">
        <f t="shared" si="175"/>
        <v>0</v>
      </c>
    </row>
    <row r="2762" spans="1:41" x14ac:dyDescent="0.25">
      <c r="A2762" s="1">
        <v>10</v>
      </c>
      <c r="B2762" s="1">
        <v>13</v>
      </c>
      <c r="C2762" s="2">
        <v>0.18401940732899999</v>
      </c>
      <c r="D2762" s="1">
        <v>19</v>
      </c>
      <c r="E2762" s="1">
        <v>10</v>
      </c>
      <c r="F2762" s="1">
        <v>13</v>
      </c>
      <c r="G2762" s="1" t="s">
        <v>42</v>
      </c>
      <c r="H2762" s="2">
        <v>10.90431008</v>
      </c>
      <c r="I2762" s="2">
        <v>0.71499999999999997</v>
      </c>
      <c r="J2762" s="2">
        <v>2850.6350000000002</v>
      </c>
      <c r="K2762" s="2">
        <v>186.79499999999999</v>
      </c>
      <c r="L2762" s="2">
        <v>0.218</v>
      </c>
      <c r="M2762" s="2">
        <v>0.109</v>
      </c>
      <c r="N2762" s="2">
        <v>2.3759999999999999</v>
      </c>
      <c r="O2762" s="2">
        <v>7.8E-2</v>
      </c>
      <c r="P2762" s="2">
        <v>621.19399999999996</v>
      </c>
      <c r="Q2762" s="2">
        <v>20.323</v>
      </c>
      <c r="R2762" s="2">
        <v>0.18401940732899999</v>
      </c>
      <c r="S2762" s="2">
        <v>1.1339999999999999</v>
      </c>
      <c r="T2762" s="2">
        <v>3.9E-2</v>
      </c>
      <c r="U2762" s="4">
        <f t="shared" si="173"/>
        <v>0.20867800791108598</v>
      </c>
      <c r="V2762" s="4">
        <f t="shared" si="172"/>
        <v>7.176756885831E-3</v>
      </c>
      <c r="W2762" s="2">
        <v>0.104</v>
      </c>
      <c r="X2762" s="2">
        <v>5.4867652000000003E-2</v>
      </c>
      <c r="Y2762" s="1">
        <v>1024</v>
      </c>
      <c r="Z2762" s="1">
        <v>5</v>
      </c>
      <c r="AA2762" s="1" t="s">
        <v>44</v>
      </c>
      <c r="AB2762" s="2">
        <v>0.2</v>
      </c>
      <c r="AE2762" s="1" t="s">
        <v>37</v>
      </c>
      <c r="AF2762" s="1" t="s">
        <v>37</v>
      </c>
      <c r="AI2762" s="2">
        <v>417.98201795799997</v>
      </c>
      <c r="AJ2762" s="2">
        <v>9966.0065523800004</v>
      </c>
      <c r="AK2762" s="1">
        <v>19</v>
      </c>
      <c r="AL2762" s="6">
        <v>0.2</v>
      </c>
      <c r="AM2762" s="6">
        <v>0.2</v>
      </c>
      <c r="AN2762">
        <f t="shared" si="174"/>
        <v>4.1735601582217202E-2</v>
      </c>
      <c r="AO2762">
        <f t="shared" si="175"/>
        <v>1.4353513771662E-3</v>
      </c>
    </row>
    <row r="2763" spans="1:41" x14ac:dyDescent="0.25">
      <c r="A2763" s="1">
        <v>40</v>
      </c>
      <c r="B2763" s="1">
        <v>13</v>
      </c>
      <c r="C2763" s="2">
        <v>3.61704412094E-4</v>
      </c>
      <c r="D2763" s="1">
        <v>281</v>
      </c>
      <c r="E2763" s="1">
        <v>40</v>
      </c>
      <c r="F2763" s="1">
        <v>13</v>
      </c>
      <c r="G2763" s="1" t="s">
        <v>42</v>
      </c>
      <c r="H2763" s="2">
        <v>1.118366424</v>
      </c>
      <c r="I2763" s="2">
        <v>4.4999999999999998E-2</v>
      </c>
      <c r="J2763" s="2">
        <v>608.83199999999999</v>
      </c>
      <c r="K2763" s="2">
        <v>24.31</v>
      </c>
      <c r="L2763" s="2">
        <v>0.88</v>
      </c>
      <c r="M2763" s="2">
        <v>0.88900000000000001</v>
      </c>
      <c r="N2763" s="2">
        <v>0.98499999999999999</v>
      </c>
      <c r="O2763" s="2">
        <v>0.04</v>
      </c>
      <c r="P2763" s="2">
        <v>535.98900000000003</v>
      </c>
      <c r="Q2763" s="2">
        <v>21.620999999999999</v>
      </c>
      <c r="R2763" s="2">
        <v>3.61704412094E-4</v>
      </c>
      <c r="S2763" s="2">
        <v>0.98499999999999999</v>
      </c>
      <c r="T2763" s="2">
        <v>0.04</v>
      </c>
      <c r="U2763" s="4">
        <f t="shared" si="173"/>
        <v>3.5627884591259E-4</v>
      </c>
      <c r="V2763" s="4">
        <f t="shared" si="172"/>
        <v>1.446817648376E-5</v>
      </c>
      <c r="W2763" s="2">
        <v>0.88</v>
      </c>
      <c r="X2763" s="2">
        <v>0.889378106</v>
      </c>
      <c r="Y2763" s="1">
        <v>1025</v>
      </c>
      <c r="Z2763" s="1">
        <v>5</v>
      </c>
      <c r="AA2763" s="1" t="s">
        <v>44</v>
      </c>
      <c r="AB2763" s="2">
        <v>0.2</v>
      </c>
      <c r="AE2763" s="1" t="s">
        <v>37</v>
      </c>
      <c r="AF2763" s="1" t="s">
        <v>37</v>
      </c>
      <c r="AI2763" s="2">
        <v>20.188797704900001</v>
      </c>
      <c r="AJ2763" s="2">
        <v>15.755781178499999</v>
      </c>
      <c r="AK2763" s="1">
        <v>281</v>
      </c>
      <c r="AL2763" s="6">
        <v>0.2</v>
      </c>
      <c r="AM2763" s="6">
        <v>0.2</v>
      </c>
      <c r="AN2763">
        <f t="shared" si="174"/>
        <v>7.1255769182518007E-5</v>
      </c>
      <c r="AO2763">
        <f t="shared" si="175"/>
        <v>2.8936352967520003E-6</v>
      </c>
    </row>
    <row r="2764" spans="1:41" x14ac:dyDescent="0.25">
      <c r="A2764" s="1">
        <v>41</v>
      </c>
      <c r="B2764" s="1">
        <v>3</v>
      </c>
      <c r="C2764" s="2">
        <v>0.25553035714200001</v>
      </c>
      <c r="D2764" s="1">
        <v>284</v>
      </c>
      <c r="E2764" s="1">
        <v>41</v>
      </c>
      <c r="F2764" s="1">
        <v>3</v>
      </c>
      <c r="G2764" s="1" t="s">
        <v>40</v>
      </c>
      <c r="H2764" s="2">
        <v>25.461902940000002</v>
      </c>
      <c r="I2764" s="2">
        <v>1.917</v>
      </c>
      <c r="J2764" s="2">
        <v>15674.111000000001</v>
      </c>
      <c r="K2764" s="2">
        <v>1180.1500000000001</v>
      </c>
      <c r="L2764" s="2">
        <v>0.96099999999999997</v>
      </c>
      <c r="M2764" s="2">
        <v>0.92300000000000004</v>
      </c>
      <c r="N2764" s="2">
        <v>24.460999999999999</v>
      </c>
      <c r="O2764" s="2">
        <v>1.77</v>
      </c>
      <c r="P2764" s="2">
        <v>15057.713</v>
      </c>
      <c r="Q2764" s="2">
        <v>1089.8109999999999</v>
      </c>
      <c r="R2764" s="2">
        <v>0.25553035714200001</v>
      </c>
      <c r="S2764" s="2">
        <v>21.44</v>
      </c>
      <c r="T2764" s="2">
        <v>1.5649999999999999</v>
      </c>
      <c r="U2764" s="4">
        <f t="shared" si="173"/>
        <v>5.4785708571244802</v>
      </c>
      <c r="V2764" s="4">
        <f t="shared" si="172"/>
        <v>0.39990500892723002</v>
      </c>
      <c r="W2764" s="2">
        <v>0.84199999999999997</v>
      </c>
      <c r="X2764" s="2">
        <v>0.81632670100000004</v>
      </c>
      <c r="Y2764" s="1">
        <v>1026</v>
      </c>
      <c r="Z2764" s="1">
        <v>5</v>
      </c>
      <c r="AA2764" s="1" t="s">
        <v>44</v>
      </c>
      <c r="AB2764" s="2">
        <v>0.2</v>
      </c>
      <c r="AE2764" s="1" t="s">
        <v>37</v>
      </c>
      <c r="AF2764" s="1" t="s">
        <v>37</v>
      </c>
      <c r="AI2764" s="2">
        <v>1224.3954955300001</v>
      </c>
      <c r="AJ2764" s="2">
        <v>11130.8578339</v>
      </c>
      <c r="AK2764" s="1">
        <v>284</v>
      </c>
      <c r="AL2764" s="6">
        <v>0.2</v>
      </c>
      <c r="AM2764" s="6">
        <v>0.2</v>
      </c>
      <c r="AN2764">
        <f t="shared" si="174"/>
        <v>1.0957141714248961</v>
      </c>
      <c r="AO2764">
        <f t="shared" si="175"/>
        <v>7.998100178544601E-2</v>
      </c>
    </row>
    <row r="2765" spans="1:41" x14ac:dyDescent="0.25">
      <c r="A2765" s="1">
        <v>10</v>
      </c>
      <c r="B2765" s="1">
        <v>2</v>
      </c>
      <c r="C2765" s="2">
        <v>0.40841029172299997</v>
      </c>
      <c r="D2765" s="1">
        <v>11</v>
      </c>
      <c r="E2765" s="1">
        <v>10</v>
      </c>
      <c r="F2765" s="1">
        <v>2</v>
      </c>
      <c r="G2765" s="1" t="s">
        <v>39</v>
      </c>
      <c r="H2765" s="2">
        <v>8.9212698019999994</v>
      </c>
      <c r="I2765" s="2">
        <v>0.434</v>
      </c>
      <c r="J2765" s="2">
        <v>10274.538</v>
      </c>
      <c r="K2765" s="2">
        <v>499.47</v>
      </c>
      <c r="L2765" s="2">
        <v>0.218</v>
      </c>
      <c r="M2765" s="2">
        <v>0.108</v>
      </c>
      <c r="N2765" s="2">
        <v>1.9450000000000001</v>
      </c>
      <c r="O2765" s="2">
        <v>4.7E-2</v>
      </c>
      <c r="P2765" s="2">
        <v>2239.9110000000001</v>
      </c>
      <c r="Q2765" s="2">
        <v>53.781999999999996</v>
      </c>
      <c r="R2765" s="2">
        <v>0.40841029172299997</v>
      </c>
      <c r="S2765" s="2">
        <v>0.92900000000000005</v>
      </c>
      <c r="T2765" s="2">
        <v>2.4E-2</v>
      </c>
      <c r="U2765" s="4">
        <f t="shared" si="173"/>
        <v>0.37941316101066702</v>
      </c>
      <c r="V2765" s="4">
        <f t="shared" si="172"/>
        <v>9.8018470013519991E-3</v>
      </c>
      <c r="W2765" s="2">
        <v>0.104</v>
      </c>
      <c r="X2765" s="2">
        <v>5.4196583999999999E-2</v>
      </c>
      <c r="Y2765" s="1">
        <v>1027</v>
      </c>
      <c r="Z2765" s="1">
        <v>5</v>
      </c>
      <c r="AA2765" s="1" t="s">
        <v>44</v>
      </c>
      <c r="AB2765" s="2">
        <v>0.2</v>
      </c>
      <c r="AE2765" s="1" t="s">
        <v>37</v>
      </c>
      <c r="AF2765" s="1" t="s">
        <v>37</v>
      </c>
      <c r="AI2765" s="2">
        <v>778.32825918900005</v>
      </c>
      <c r="AJ2765" s="2">
        <v>23273.489737600001</v>
      </c>
      <c r="AK2765" s="1">
        <v>11</v>
      </c>
      <c r="AL2765" s="6">
        <v>0.2</v>
      </c>
      <c r="AM2765" s="6">
        <v>0.2</v>
      </c>
      <c r="AN2765">
        <f t="shared" si="174"/>
        <v>7.5882632202133413E-2</v>
      </c>
      <c r="AO2765">
        <f t="shared" si="175"/>
        <v>1.9603694002703997E-3</v>
      </c>
    </row>
    <row r="2766" spans="1:41" x14ac:dyDescent="0.25">
      <c r="A2766" s="1">
        <v>10</v>
      </c>
      <c r="B2766" s="1">
        <v>12</v>
      </c>
      <c r="C2766" s="2">
        <v>4.9839944564699999E-2</v>
      </c>
      <c r="D2766" s="1">
        <v>18</v>
      </c>
      <c r="E2766" s="1">
        <v>10</v>
      </c>
      <c r="F2766" s="1">
        <v>12</v>
      </c>
      <c r="G2766" s="1" t="s">
        <v>47</v>
      </c>
      <c r="H2766" s="2">
        <v>0.236666295</v>
      </c>
      <c r="I2766" s="2">
        <v>6.0000000000000001E-3</v>
      </c>
      <c r="J2766" s="2">
        <v>74.59</v>
      </c>
      <c r="K2766" s="2">
        <v>1.829</v>
      </c>
      <c r="L2766" s="2">
        <v>0.24299999999999999</v>
      </c>
      <c r="M2766" s="2">
        <v>0.126</v>
      </c>
      <c r="N2766" s="2">
        <v>5.7000000000000002E-2</v>
      </c>
      <c r="O2766" s="2">
        <v>1E-3</v>
      </c>
      <c r="P2766" s="2">
        <v>18.111000000000001</v>
      </c>
      <c r="Q2766" s="2">
        <v>0.23100000000000001</v>
      </c>
      <c r="R2766" s="2">
        <v>4.9839944564699999E-2</v>
      </c>
      <c r="S2766" s="2">
        <v>2.8000000000000001E-2</v>
      </c>
      <c r="T2766" s="2">
        <v>0</v>
      </c>
      <c r="U2766" s="4">
        <f t="shared" si="173"/>
        <v>1.3955184478116E-3</v>
      </c>
      <c r="V2766" s="4">
        <f t="shared" si="172"/>
        <v>0</v>
      </c>
      <c r="W2766" s="2">
        <v>0.11899999999999999</v>
      </c>
      <c r="X2766" s="2">
        <v>6.4699403000000003E-2</v>
      </c>
      <c r="Y2766" s="1">
        <v>1027</v>
      </c>
      <c r="Z2766" s="1">
        <v>5</v>
      </c>
      <c r="AA2766" s="1" t="s">
        <v>44</v>
      </c>
      <c r="AB2766" s="2">
        <v>0.2</v>
      </c>
      <c r="AE2766" s="1" t="s">
        <v>37</v>
      </c>
      <c r="AF2766" s="1" t="s">
        <v>37</v>
      </c>
      <c r="AI2766" s="2">
        <v>778.32825918900005</v>
      </c>
      <c r="AJ2766" s="2">
        <v>23273.489737600001</v>
      </c>
      <c r="AK2766" s="1">
        <v>18</v>
      </c>
      <c r="AL2766" s="6">
        <v>0.2</v>
      </c>
      <c r="AM2766" s="6">
        <v>0.2</v>
      </c>
      <c r="AN2766">
        <f t="shared" si="174"/>
        <v>2.7910368956232001E-4</v>
      </c>
      <c r="AO2766">
        <f t="shared" si="175"/>
        <v>0</v>
      </c>
    </row>
    <row r="2767" spans="1:41" x14ac:dyDescent="0.25">
      <c r="A2767" s="1">
        <v>10</v>
      </c>
      <c r="B2767" s="1">
        <v>13</v>
      </c>
      <c r="C2767" s="2">
        <v>7.6037707509599997E-2</v>
      </c>
      <c r="D2767" s="1">
        <v>19</v>
      </c>
      <c r="E2767" s="1">
        <v>10</v>
      </c>
      <c r="F2767" s="1">
        <v>13</v>
      </c>
      <c r="G2767" s="1" t="s">
        <v>42</v>
      </c>
      <c r="H2767" s="2">
        <v>10.90431008</v>
      </c>
      <c r="I2767" s="2">
        <v>0.71499999999999997</v>
      </c>
      <c r="J2767" s="2">
        <v>2850.6350000000002</v>
      </c>
      <c r="K2767" s="2">
        <v>186.79499999999999</v>
      </c>
      <c r="L2767" s="2">
        <v>0.218</v>
      </c>
      <c r="M2767" s="2">
        <v>0.109</v>
      </c>
      <c r="N2767" s="2">
        <v>2.3759999999999999</v>
      </c>
      <c r="O2767" s="2">
        <v>7.8E-2</v>
      </c>
      <c r="P2767" s="2">
        <v>621.19399999999996</v>
      </c>
      <c r="Q2767" s="2">
        <v>20.323</v>
      </c>
      <c r="R2767" s="2">
        <v>7.6037707509599997E-2</v>
      </c>
      <c r="S2767" s="2">
        <v>1.1339999999999999</v>
      </c>
      <c r="T2767" s="2">
        <v>3.9E-2</v>
      </c>
      <c r="U2767" s="4">
        <f t="shared" si="173"/>
        <v>8.6226760315886386E-2</v>
      </c>
      <c r="V2767" s="4">
        <f t="shared" si="172"/>
        <v>2.9654705928743997E-3</v>
      </c>
      <c r="W2767" s="2">
        <v>0.104</v>
      </c>
      <c r="X2767" s="2">
        <v>5.4867652000000003E-2</v>
      </c>
      <c r="Y2767" s="1">
        <v>1027</v>
      </c>
      <c r="Z2767" s="1">
        <v>5</v>
      </c>
      <c r="AA2767" s="1" t="s">
        <v>44</v>
      </c>
      <c r="AB2767" s="2">
        <v>0.2</v>
      </c>
      <c r="AE2767" s="1" t="s">
        <v>37</v>
      </c>
      <c r="AF2767" s="1" t="s">
        <v>37</v>
      </c>
      <c r="AI2767" s="2">
        <v>778.32825918900005</v>
      </c>
      <c r="AJ2767" s="2">
        <v>23273.489737600001</v>
      </c>
      <c r="AK2767" s="1">
        <v>19</v>
      </c>
      <c r="AL2767" s="6">
        <v>0.2</v>
      </c>
      <c r="AM2767" s="6">
        <v>0.2</v>
      </c>
      <c r="AN2767">
        <f t="shared" si="174"/>
        <v>1.7245352063177278E-2</v>
      </c>
      <c r="AO2767">
        <f t="shared" si="175"/>
        <v>5.9309411857488001E-4</v>
      </c>
    </row>
    <row r="2768" spans="1:41" x14ac:dyDescent="0.25">
      <c r="A2768" s="1">
        <v>10</v>
      </c>
      <c r="B2768" s="1">
        <v>2</v>
      </c>
      <c r="C2768" s="2">
        <v>1.32068422161E-4</v>
      </c>
      <c r="D2768" s="1">
        <v>11</v>
      </c>
      <c r="E2768" s="1">
        <v>10</v>
      </c>
      <c r="F2768" s="1">
        <v>2</v>
      </c>
      <c r="G2768" s="1" t="s">
        <v>39</v>
      </c>
      <c r="H2768" s="2">
        <v>8.9212698019999994</v>
      </c>
      <c r="I2768" s="2">
        <v>0.434</v>
      </c>
      <c r="J2768" s="2">
        <v>10274.538</v>
      </c>
      <c r="K2768" s="2">
        <v>499.47</v>
      </c>
      <c r="L2768" s="2">
        <v>0.218</v>
      </c>
      <c r="M2768" s="2">
        <v>0.108</v>
      </c>
      <c r="N2768" s="2">
        <v>1.9450000000000001</v>
      </c>
      <c r="O2768" s="2">
        <v>4.7E-2</v>
      </c>
      <c r="P2768" s="2">
        <v>2239.9110000000001</v>
      </c>
      <c r="Q2768" s="2">
        <v>53.781999999999996</v>
      </c>
      <c r="R2768" s="2">
        <v>1.32068422161E-4</v>
      </c>
      <c r="S2768" s="2">
        <v>0.92900000000000005</v>
      </c>
      <c r="T2768" s="2">
        <v>2.4E-2</v>
      </c>
      <c r="U2768" s="4">
        <f t="shared" si="173"/>
        <v>1.22691564187569E-4</v>
      </c>
      <c r="V2768" s="4">
        <f t="shared" si="172"/>
        <v>3.169642131864E-6</v>
      </c>
      <c r="W2768" s="2">
        <v>0.104</v>
      </c>
      <c r="X2768" s="2">
        <v>5.4196583999999999E-2</v>
      </c>
      <c r="Y2768" s="1">
        <v>1028</v>
      </c>
      <c r="Z2768" s="1">
        <v>5</v>
      </c>
      <c r="AA2768" s="1" t="s">
        <v>44</v>
      </c>
      <c r="AB2768" s="2">
        <v>0.2</v>
      </c>
      <c r="AE2768" s="1" t="s">
        <v>37</v>
      </c>
      <c r="AF2768" s="1" t="s">
        <v>37</v>
      </c>
      <c r="AI2768" s="2">
        <v>238.74244736</v>
      </c>
      <c r="AJ2768" s="2">
        <v>1022.5904256699999</v>
      </c>
      <c r="AK2768" s="1">
        <v>11</v>
      </c>
      <c r="AL2768" s="6">
        <v>0.2</v>
      </c>
      <c r="AM2768" s="6">
        <v>0.2</v>
      </c>
      <c r="AN2768">
        <f t="shared" si="174"/>
        <v>2.4538312837513803E-5</v>
      </c>
      <c r="AO2768">
        <f t="shared" si="175"/>
        <v>6.3392842637280003E-7</v>
      </c>
    </row>
    <row r="2769" spans="1:41" x14ac:dyDescent="0.25">
      <c r="A2769" s="1">
        <v>10</v>
      </c>
      <c r="B2769" s="1">
        <v>13</v>
      </c>
      <c r="C2769" s="2">
        <v>2.33431953198E-2</v>
      </c>
      <c r="D2769" s="1">
        <v>19</v>
      </c>
      <c r="E2769" s="1">
        <v>10</v>
      </c>
      <c r="F2769" s="1">
        <v>13</v>
      </c>
      <c r="G2769" s="1" t="s">
        <v>42</v>
      </c>
      <c r="H2769" s="2">
        <v>10.90431008</v>
      </c>
      <c r="I2769" s="2">
        <v>0.71499999999999997</v>
      </c>
      <c r="J2769" s="2">
        <v>2850.6350000000002</v>
      </c>
      <c r="K2769" s="2">
        <v>186.79499999999999</v>
      </c>
      <c r="L2769" s="2">
        <v>0.218</v>
      </c>
      <c r="M2769" s="2">
        <v>0.109</v>
      </c>
      <c r="N2769" s="2">
        <v>2.3759999999999999</v>
      </c>
      <c r="O2769" s="2">
        <v>7.8E-2</v>
      </c>
      <c r="P2769" s="2">
        <v>621.19399999999996</v>
      </c>
      <c r="Q2769" s="2">
        <v>20.323</v>
      </c>
      <c r="R2769" s="2">
        <v>2.33431953198E-2</v>
      </c>
      <c r="S2769" s="2">
        <v>1.1339999999999999</v>
      </c>
      <c r="T2769" s="2">
        <v>3.9E-2</v>
      </c>
      <c r="U2769" s="4">
        <f t="shared" si="173"/>
        <v>2.6471183492653198E-2</v>
      </c>
      <c r="V2769" s="4">
        <f t="shared" si="172"/>
        <v>9.1038461747219997E-4</v>
      </c>
      <c r="W2769" s="2">
        <v>0.104</v>
      </c>
      <c r="X2769" s="2">
        <v>5.4867652000000003E-2</v>
      </c>
      <c r="Y2769" s="1">
        <v>1028</v>
      </c>
      <c r="Z2769" s="1">
        <v>5</v>
      </c>
      <c r="AA2769" s="1" t="s">
        <v>44</v>
      </c>
      <c r="AB2769" s="2">
        <v>0.2</v>
      </c>
      <c r="AE2769" s="1" t="s">
        <v>37</v>
      </c>
      <c r="AF2769" s="1" t="s">
        <v>37</v>
      </c>
      <c r="AI2769" s="2">
        <v>238.74244736</v>
      </c>
      <c r="AJ2769" s="2">
        <v>1022.5904256699999</v>
      </c>
      <c r="AK2769" s="1">
        <v>19</v>
      </c>
      <c r="AL2769" s="6">
        <v>0.2</v>
      </c>
      <c r="AM2769" s="6">
        <v>0.2</v>
      </c>
      <c r="AN2769">
        <f t="shared" si="174"/>
        <v>5.2942366985306404E-3</v>
      </c>
      <c r="AO2769">
        <f t="shared" si="175"/>
        <v>1.8207692349444E-4</v>
      </c>
    </row>
    <row r="2770" spans="1:41" x14ac:dyDescent="0.25">
      <c r="A2770" s="1">
        <v>10</v>
      </c>
      <c r="B2770" s="1">
        <v>2</v>
      </c>
      <c r="C2770" s="2">
        <v>1.9291869448700001</v>
      </c>
      <c r="D2770" s="1">
        <v>11</v>
      </c>
      <c r="E2770" s="1">
        <v>10</v>
      </c>
      <c r="F2770" s="1">
        <v>2</v>
      </c>
      <c r="G2770" s="1" t="s">
        <v>39</v>
      </c>
      <c r="H2770" s="2">
        <v>8.9212698019999994</v>
      </c>
      <c r="I2770" s="2">
        <v>0.434</v>
      </c>
      <c r="J2770" s="2">
        <v>10274.538</v>
      </c>
      <c r="K2770" s="2">
        <v>499.47</v>
      </c>
      <c r="L2770" s="2">
        <v>0.218</v>
      </c>
      <c r="M2770" s="2">
        <v>0.108</v>
      </c>
      <c r="N2770" s="2">
        <v>1.9450000000000001</v>
      </c>
      <c r="O2770" s="2">
        <v>4.7E-2</v>
      </c>
      <c r="P2770" s="2">
        <v>2239.9110000000001</v>
      </c>
      <c r="Q2770" s="2">
        <v>53.781999999999996</v>
      </c>
      <c r="R2770" s="2">
        <v>1.9291869448700001</v>
      </c>
      <c r="S2770" s="2">
        <v>0.92900000000000005</v>
      </c>
      <c r="T2770" s="2">
        <v>2.4E-2</v>
      </c>
      <c r="U2770" s="4">
        <f t="shared" si="173"/>
        <v>1.7922146717842302</v>
      </c>
      <c r="V2770" s="4">
        <f t="shared" si="172"/>
        <v>4.6300486676880005E-2</v>
      </c>
      <c r="W2770" s="2">
        <v>0.104</v>
      </c>
      <c r="X2770" s="2">
        <v>5.4196583999999999E-2</v>
      </c>
      <c r="Y2770" s="1">
        <v>1029</v>
      </c>
      <c r="Z2770" s="1">
        <v>5</v>
      </c>
      <c r="AA2770" s="1" t="s">
        <v>44</v>
      </c>
      <c r="AB2770" s="2">
        <v>0.2</v>
      </c>
      <c r="AE2770" s="1" t="s">
        <v>37</v>
      </c>
      <c r="AF2770" s="1" t="s">
        <v>37</v>
      </c>
      <c r="AI2770" s="2">
        <v>1429.11059604</v>
      </c>
      <c r="AJ2770" s="2">
        <v>84035.047177300003</v>
      </c>
      <c r="AK2770" s="1">
        <v>11</v>
      </c>
      <c r="AL2770" s="6">
        <v>0.2</v>
      </c>
      <c r="AM2770" s="6">
        <v>0.2</v>
      </c>
      <c r="AN2770">
        <f t="shared" si="174"/>
        <v>0.35844293435684604</v>
      </c>
      <c r="AO2770">
        <f t="shared" si="175"/>
        <v>9.2600973353760014E-3</v>
      </c>
    </row>
    <row r="2771" spans="1:41" x14ac:dyDescent="0.25">
      <c r="A2771" s="1">
        <v>15</v>
      </c>
      <c r="B2771" s="1">
        <v>13</v>
      </c>
      <c r="C2771" s="2">
        <v>0.148681561982</v>
      </c>
      <c r="D2771" s="1">
        <v>56</v>
      </c>
      <c r="E2771" s="1">
        <v>15</v>
      </c>
      <c r="F2771" s="1">
        <v>13</v>
      </c>
      <c r="G2771" s="1" t="s">
        <v>42</v>
      </c>
      <c r="H2771" s="2">
        <v>5.9490026150000004</v>
      </c>
      <c r="I2771" s="2">
        <v>0.45900000000000002</v>
      </c>
      <c r="J2771" s="2">
        <v>2341.8040000000001</v>
      </c>
      <c r="K2771" s="2">
        <v>180.72399999999999</v>
      </c>
      <c r="L2771" s="2">
        <v>0.47299999999999998</v>
      </c>
      <c r="M2771" s="2">
        <v>0.503</v>
      </c>
      <c r="N2771" s="2">
        <v>2.8109999999999999</v>
      </c>
      <c r="O2771" s="2">
        <v>0.23100000000000001</v>
      </c>
      <c r="P2771" s="2">
        <v>1106.548</v>
      </c>
      <c r="Q2771" s="2">
        <v>90.850999999999999</v>
      </c>
      <c r="R2771" s="2">
        <v>0.148681561982</v>
      </c>
      <c r="S2771" s="2">
        <v>2.8109999999999999</v>
      </c>
      <c r="T2771" s="2">
        <v>0.23100000000000001</v>
      </c>
      <c r="U2771" s="4">
        <f t="shared" si="173"/>
        <v>0.41794387073140199</v>
      </c>
      <c r="V2771" s="4">
        <f t="shared" si="172"/>
        <v>3.4345440817842E-2</v>
      </c>
      <c r="W2771" s="2">
        <v>0.47299999999999998</v>
      </c>
      <c r="X2771" s="2">
        <v>0.50270579999999998</v>
      </c>
      <c r="Y2771" s="1">
        <v>1470</v>
      </c>
      <c r="Z2771" s="1">
        <v>5</v>
      </c>
      <c r="AA2771" s="1" t="s">
        <v>44</v>
      </c>
      <c r="AB2771" s="2">
        <v>0.2</v>
      </c>
      <c r="AE2771" s="1" t="s">
        <v>37</v>
      </c>
      <c r="AF2771" s="1" t="s">
        <v>37</v>
      </c>
      <c r="AI2771" s="2">
        <v>358.01238389000002</v>
      </c>
      <c r="AJ2771" s="2">
        <v>6476.5429337899996</v>
      </c>
      <c r="AK2771" s="1">
        <v>56</v>
      </c>
      <c r="AL2771" s="6">
        <v>0.2</v>
      </c>
      <c r="AM2771" s="6">
        <v>0.2</v>
      </c>
      <c r="AN2771">
        <f t="shared" si="174"/>
        <v>8.3588774146280409E-2</v>
      </c>
      <c r="AO2771">
        <f t="shared" si="175"/>
        <v>6.8690881635684008E-3</v>
      </c>
    </row>
    <row r="2772" spans="1:41" x14ac:dyDescent="0.25">
      <c r="A2772" s="1">
        <v>90</v>
      </c>
      <c r="B2772" s="1">
        <v>2</v>
      </c>
      <c r="C2772" s="2">
        <v>0.62143607934199996</v>
      </c>
      <c r="D2772" s="1">
        <v>546</v>
      </c>
      <c r="E2772" s="1">
        <v>90</v>
      </c>
      <c r="F2772" s="1">
        <v>2</v>
      </c>
      <c r="G2772" s="1" t="s">
        <v>39</v>
      </c>
      <c r="H2772" s="2">
        <v>11.36636253</v>
      </c>
      <c r="I2772" s="2">
        <v>0.60499999999999998</v>
      </c>
      <c r="J2772" s="2">
        <v>14884.136</v>
      </c>
      <c r="K2772" s="2">
        <v>791.87400000000002</v>
      </c>
      <c r="L2772" s="2">
        <v>0.80400000000000005</v>
      </c>
      <c r="M2772" s="2">
        <v>0.83599999999999997</v>
      </c>
      <c r="N2772" s="2">
        <v>9.1349999999999998</v>
      </c>
      <c r="O2772" s="2">
        <v>0.50600000000000001</v>
      </c>
      <c r="P2772" s="2">
        <v>11961.814</v>
      </c>
      <c r="Q2772" s="2">
        <v>662.37</v>
      </c>
      <c r="R2772" s="2">
        <v>0.62143607934199996</v>
      </c>
      <c r="S2772" s="2">
        <v>4.3170000000000002</v>
      </c>
      <c r="T2772" s="2">
        <v>0.251</v>
      </c>
      <c r="U2772" s="4">
        <f t="shared" si="173"/>
        <v>2.6827395545194137</v>
      </c>
      <c r="V2772" s="4">
        <f t="shared" si="172"/>
        <v>0.155980455914842</v>
      </c>
      <c r="W2772" s="2">
        <v>0.38</v>
      </c>
      <c r="X2772" s="2">
        <v>0.41574997600000002</v>
      </c>
      <c r="Y2772" s="1">
        <v>1471</v>
      </c>
      <c r="Z2772" s="1">
        <v>5</v>
      </c>
      <c r="AA2772" s="1" t="s">
        <v>44</v>
      </c>
      <c r="AB2772" s="2">
        <v>0.2</v>
      </c>
      <c r="AE2772" s="1" t="s">
        <v>37</v>
      </c>
      <c r="AF2772" s="1" t="s">
        <v>37</v>
      </c>
      <c r="AI2772" s="2">
        <v>748.66729407000003</v>
      </c>
      <c r="AJ2772" s="2">
        <v>30539.507645599999</v>
      </c>
      <c r="AK2772" s="1">
        <v>546</v>
      </c>
      <c r="AL2772" s="6">
        <v>0.2</v>
      </c>
      <c r="AM2772" s="6">
        <v>0.2</v>
      </c>
      <c r="AN2772">
        <f t="shared" si="174"/>
        <v>0.53654791090388276</v>
      </c>
      <c r="AO2772">
        <f t="shared" si="175"/>
        <v>3.11960911829684E-2</v>
      </c>
    </row>
    <row r="2773" spans="1:41" x14ac:dyDescent="0.25">
      <c r="A2773" s="1">
        <v>90</v>
      </c>
      <c r="B2773" s="1">
        <v>13</v>
      </c>
      <c r="C2773" s="2">
        <v>7.9657502900700006E-2</v>
      </c>
      <c r="D2773" s="1">
        <v>555</v>
      </c>
      <c r="E2773" s="1">
        <v>90</v>
      </c>
      <c r="F2773" s="1">
        <v>13</v>
      </c>
      <c r="G2773" s="1" t="s">
        <v>42</v>
      </c>
      <c r="H2773" s="2">
        <v>1.6912296609999999</v>
      </c>
      <c r="I2773" s="2">
        <v>7.2999999999999995E-2</v>
      </c>
      <c r="J2773" s="2">
        <v>1170.3340000000001</v>
      </c>
      <c r="K2773" s="2">
        <v>50.222999999999999</v>
      </c>
      <c r="L2773" s="2">
        <v>0.81100000000000005</v>
      </c>
      <c r="M2773" s="2">
        <v>0.84299999999999997</v>
      </c>
      <c r="N2773" s="2">
        <v>1.3720000000000001</v>
      </c>
      <c r="O2773" s="2">
        <v>6.0999999999999999E-2</v>
      </c>
      <c r="P2773" s="2">
        <v>949.21900000000005</v>
      </c>
      <c r="Q2773" s="2">
        <v>42.347999999999999</v>
      </c>
      <c r="R2773" s="2">
        <v>7.9657502900700006E-2</v>
      </c>
      <c r="S2773" s="2">
        <v>0.66</v>
      </c>
      <c r="T2773" s="2">
        <v>3.1E-2</v>
      </c>
      <c r="U2773" s="4">
        <f t="shared" si="173"/>
        <v>5.2573951914462007E-2</v>
      </c>
      <c r="V2773" s="4">
        <f t="shared" si="172"/>
        <v>2.4693825899217E-3</v>
      </c>
      <c r="W2773" s="2">
        <v>0.39</v>
      </c>
      <c r="X2773" s="2">
        <v>0.42750454300000001</v>
      </c>
      <c r="Y2773" s="1">
        <v>1471</v>
      </c>
      <c r="Z2773" s="1">
        <v>5</v>
      </c>
      <c r="AA2773" s="1" t="s">
        <v>44</v>
      </c>
      <c r="AB2773" s="2">
        <v>0.2</v>
      </c>
      <c r="AE2773" s="1" t="s">
        <v>37</v>
      </c>
      <c r="AF2773" s="1" t="s">
        <v>37</v>
      </c>
      <c r="AI2773" s="2">
        <v>748.66729407000003</v>
      </c>
      <c r="AJ2773" s="2">
        <v>30539.507645599999</v>
      </c>
      <c r="AK2773" s="1">
        <v>555</v>
      </c>
      <c r="AL2773" s="6">
        <v>0.2</v>
      </c>
      <c r="AM2773" s="6">
        <v>0.2</v>
      </c>
      <c r="AN2773">
        <f t="shared" si="174"/>
        <v>1.0514790382892401E-2</v>
      </c>
      <c r="AO2773">
        <f t="shared" si="175"/>
        <v>4.9387651798434007E-4</v>
      </c>
    </row>
    <row r="2774" spans="1:41" x14ac:dyDescent="0.25">
      <c r="A2774" s="1">
        <v>90</v>
      </c>
      <c r="B2774" s="1">
        <v>2</v>
      </c>
      <c r="C2774" s="2">
        <v>8.7175364632699998E-7</v>
      </c>
      <c r="D2774" s="1">
        <v>546</v>
      </c>
      <c r="E2774" s="1">
        <v>90</v>
      </c>
      <c r="F2774" s="1">
        <v>2</v>
      </c>
      <c r="G2774" s="1" t="s">
        <v>39</v>
      </c>
      <c r="H2774" s="2">
        <v>11.36636253</v>
      </c>
      <c r="I2774" s="2">
        <v>0.60499999999999998</v>
      </c>
      <c r="J2774" s="2">
        <v>14884.136</v>
      </c>
      <c r="K2774" s="2">
        <v>791.87400000000002</v>
      </c>
      <c r="L2774" s="2">
        <v>0.80400000000000005</v>
      </c>
      <c r="M2774" s="2">
        <v>0.83599999999999997</v>
      </c>
      <c r="N2774" s="2">
        <v>9.1349999999999998</v>
      </c>
      <c r="O2774" s="2">
        <v>0.50600000000000001</v>
      </c>
      <c r="P2774" s="2">
        <v>11961.814</v>
      </c>
      <c r="Q2774" s="2">
        <v>662.37</v>
      </c>
      <c r="R2774" s="2">
        <v>8.7175364632699998E-7</v>
      </c>
      <c r="S2774" s="2">
        <v>4.3170000000000002</v>
      </c>
      <c r="T2774" s="2">
        <v>0.251</v>
      </c>
      <c r="U2774" s="4">
        <f t="shared" si="173"/>
        <v>3.763360491193659E-6</v>
      </c>
      <c r="V2774" s="4">
        <f t="shared" si="172"/>
        <v>2.1881016522807699E-7</v>
      </c>
      <c r="W2774" s="2">
        <v>0.38</v>
      </c>
      <c r="X2774" s="2">
        <v>0.41574997600000002</v>
      </c>
      <c r="Y2774" s="1">
        <v>1472</v>
      </c>
      <c r="Z2774" s="1">
        <v>5</v>
      </c>
      <c r="AA2774" s="1" t="s">
        <v>44</v>
      </c>
      <c r="AB2774" s="2">
        <v>0.2</v>
      </c>
      <c r="AE2774" s="1" t="s">
        <v>37</v>
      </c>
      <c r="AF2774" s="1" t="s">
        <v>37</v>
      </c>
      <c r="AI2774" s="2">
        <v>1105.6699507599999</v>
      </c>
      <c r="AJ2774" s="2">
        <v>30893.633442999999</v>
      </c>
      <c r="AK2774" s="1">
        <v>546</v>
      </c>
      <c r="AL2774" s="6">
        <v>0.2</v>
      </c>
      <c r="AM2774" s="6">
        <v>0.2</v>
      </c>
      <c r="AN2774">
        <f t="shared" si="174"/>
        <v>7.5267209823873181E-7</v>
      </c>
      <c r="AO2774">
        <f t="shared" si="175"/>
        <v>4.3762033045615403E-8</v>
      </c>
    </row>
    <row r="2775" spans="1:41" x14ac:dyDescent="0.25">
      <c r="A2775" s="1">
        <v>90</v>
      </c>
      <c r="B2775" s="1">
        <v>13</v>
      </c>
      <c r="C2775" s="2">
        <v>0.709222200287</v>
      </c>
      <c r="D2775" s="1">
        <v>555</v>
      </c>
      <c r="E2775" s="1">
        <v>90</v>
      </c>
      <c r="F2775" s="1">
        <v>13</v>
      </c>
      <c r="G2775" s="1" t="s">
        <v>42</v>
      </c>
      <c r="H2775" s="2">
        <v>1.6912296609999999</v>
      </c>
      <c r="I2775" s="2">
        <v>7.2999999999999995E-2</v>
      </c>
      <c r="J2775" s="2">
        <v>1170.3340000000001</v>
      </c>
      <c r="K2775" s="2">
        <v>50.222999999999999</v>
      </c>
      <c r="L2775" s="2">
        <v>0.81100000000000005</v>
      </c>
      <c r="M2775" s="2">
        <v>0.84299999999999997</v>
      </c>
      <c r="N2775" s="2">
        <v>1.3720000000000001</v>
      </c>
      <c r="O2775" s="2">
        <v>6.0999999999999999E-2</v>
      </c>
      <c r="P2775" s="2">
        <v>949.21900000000005</v>
      </c>
      <c r="Q2775" s="2">
        <v>42.347999999999999</v>
      </c>
      <c r="R2775" s="2">
        <v>0.709222200287</v>
      </c>
      <c r="S2775" s="2">
        <v>0.66</v>
      </c>
      <c r="T2775" s="2">
        <v>3.1E-2</v>
      </c>
      <c r="U2775" s="4">
        <f t="shared" si="173"/>
        <v>0.46808665218942003</v>
      </c>
      <c r="V2775" s="4">
        <f t="shared" si="172"/>
        <v>2.1985888208896999E-2</v>
      </c>
      <c r="W2775" s="2">
        <v>0.39</v>
      </c>
      <c r="X2775" s="2">
        <v>0.42750454300000001</v>
      </c>
      <c r="Y2775" s="1">
        <v>1472</v>
      </c>
      <c r="Z2775" s="1">
        <v>5</v>
      </c>
      <c r="AA2775" s="1" t="s">
        <v>44</v>
      </c>
      <c r="AB2775" s="2">
        <v>0.2</v>
      </c>
      <c r="AE2775" s="1" t="s">
        <v>37</v>
      </c>
      <c r="AF2775" s="1" t="s">
        <v>37</v>
      </c>
      <c r="AI2775" s="2">
        <v>1105.6699507599999</v>
      </c>
      <c r="AJ2775" s="2">
        <v>30893.633442999999</v>
      </c>
      <c r="AK2775" s="1">
        <v>555</v>
      </c>
      <c r="AL2775" s="6">
        <v>0.2</v>
      </c>
      <c r="AM2775" s="6">
        <v>0.2</v>
      </c>
      <c r="AN2775">
        <f t="shared" si="174"/>
        <v>9.3617330437884005E-2</v>
      </c>
      <c r="AO2775">
        <f t="shared" si="175"/>
        <v>4.3971776417794E-3</v>
      </c>
    </row>
    <row r="2776" spans="1:41" x14ac:dyDescent="0.25">
      <c r="A2776" s="1">
        <v>90</v>
      </c>
      <c r="B2776" s="1">
        <v>2</v>
      </c>
      <c r="C2776" s="2">
        <v>0.73287937935000003</v>
      </c>
      <c r="D2776" s="1">
        <v>546</v>
      </c>
      <c r="E2776" s="1">
        <v>90</v>
      </c>
      <c r="F2776" s="1">
        <v>2</v>
      </c>
      <c r="G2776" s="1" t="s">
        <v>39</v>
      </c>
      <c r="H2776" s="2">
        <v>11.36636253</v>
      </c>
      <c r="I2776" s="2">
        <v>0.60499999999999998</v>
      </c>
      <c r="J2776" s="2">
        <v>14884.136</v>
      </c>
      <c r="K2776" s="2">
        <v>791.87400000000002</v>
      </c>
      <c r="L2776" s="2">
        <v>0.80400000000000005</v>
      </c>
      <c r="M2776" s="2">
        <v>0.83599999999999997</v>
      </c>
      <c r="N2776" s="2">
        <v>9.1349999999999998</v>
      </c>
      <c r="O2776" s="2">
        <v>0.50600000000000001</v>
      </c>
      <c r="P2776" s="2">
        <v>11961.814</v>
      </c>
      <c r="Q2776" s="2">
        <v>662.37</v>
      </c>
      <c r="R2776" s="2">
        <v>0.73287937935000003</v>
      </c>
      <c r="S2776" s="2">
        <v>4.3170000000000002</v>
      </c>
      <c r="T2776" s="2">
        <v>0.251</v>
      </c>
      <c r="U2776" s="4">
        <f t="shared" si="173"/>
        <v>3.1638402806539503</v>
      </c>
      <c r="V2776" s="4">
        <f t="shared" si="172"/>
        <v>0.18395272421684999</v>
      </c>
      <c r="W2776" s="2">
        <v>0.38</v>
      </c>
      <c r="X2776" s="2">
        <v>0.41574997600000002</v>
      </c>
      <c r="Y2776" s="1">
        <v>1473</v>
      </c>
      <c r="Z2776" s="1">
        <v>5</v>
      </c>
      <c r="AA2776" s="1" t="s">
        <v>44</v>
      </c>
      <c r="AB2776" s="2">
        <v>0.2</v>
      </c>
      <c r="AE2776" s="1" t="s">
        <v>37</v>
      </c>
      <c r="AF2776" s="1" t="s">
        <v>37</v>
      </c>
      <c r="AI2776" s="2">
        <v>1031.2740680100001</v>
      </c>
      <c r="AJ2776" s="2">
        <v>54681.752305800001</v>
      </c>
      <c r="AK2776" s="1">
        <v>546</v>
      </c>
      <c r="AL2776" s="6">
        <v>0.2</v>
      </c>
      <c r="AM2776" s="6">
        <v>0.2</v>
      </c>
      <c r="AN2776">
        <f t="shared" si="174"/>
        <v>0.63276805613079012</v>
      </c>
      <c r="AO2776">
        <f t="shared" si="175"/>
        <v>3.679054484337E-2</v>
      </c>
    </row>
    <row r="2777" spans="1:41" x14ac:dyDescent="0.25">
      <c r="A2777" s="1">
        <v>90</v>
      </c>
      <c r="B2777" s="1">
        <v>13</v>
      </c>
      <c r="C2777" s="2">
        <v>0.52244593551999996</v>
      </c>
      <c r="D2777" s="1">
        <v>555</v>
      </c>
      <c r="E2777" s="1">
        <v>90</v>
      </c>
      <c r="F2777" s="1">
        <v>13</v>
      </c>
      <c r="G2777" s="1" t="s">
        <v>42</v>
      </c>
      <c r="H2777" s="2">
        <v>1.6912296609999999</v>
      </c>
      <c r="I2777" s="2">
        <v>7.2999999999999995E-2</v>
      </c>
      <c r="J2777" s="2">
        <v>1170.3340000000001</v>
      </c>
      <c r="K2777" s="2">
        <v>50.222999999999999</v>
      </c>
      <c r="L2777" s="2">
        <v>0.81100000000000005</v>
      </c>
      <c r="M2777" s="2">
        <v>0.84299999999999997</v>
      </c>
      <c r="N2777" s="2">
        <v>1.3720000000000001</v>
      </c>
      <c r="O2777" s="2">
        <v>6.0999999999999999E-2</v>
      </c>
      <c r="P2777" s="2">
        <v>949.21900000000005</v>
      </c>
      <c r="Q2777" s="2">
        <v>42.347999999999999</v>
      </c>
      <c r="R2777" s="2">
        <v>0.52244593551999996</v>
      </c>
      <c r="S2777" s="2">
        <v>0.66</v>
      </c>
      <c r="T2777" s="2">
        <v>3.1E-2</v>
      </c>
      <c r="U2777" s="4">
        <f t="shared" si="173"/>
        <v>0.34481431744320001</v>
      </c>
      <c r="V2777" s="4">
        <f t="shared" si="172"/>
        <v>1.6195824001119997E-2</v>
      </c>
      <c r="W2777" s="2">
        <v>0.39</v>
      </c>
      <c r="X2777" s="2">
        <v>0.42750454300000001</v>
      </c>
      <c r="Y2777" s="1">
        <v>1473</v>
      </c>
      <c r="Z2777" s="1">
        <v>5</v>
      </c>
      <c r="AA2777" s="1" t="s">
        <v>44</v>
      </c>
      <c r="AB2777" s="2">
        <v>0.2</v>
      </c>
      <c r="AE2777" s="1" t="s">
        <v>37</v>
      </c>
      <c r="AF2777" s="1" t="s">
        <v>37</v>
      </c>
      <c r="AI2777" s="2">
        <v>1031.2740680100001</v>
      </c>
      <c r="AJ2777" s="2">
        <v>54681.752305800001</v>
      </c>
      <c r="AK2777" s="1">
        <v>555</v>
      </c>
      <c r="AL2777" s="6">
        <v>0.2</v>
      </c>
      <c r="AM2777" s="6">
        <v>0.2</v>
      </c>
      <c r="AN2777">
        <f t="shared" si="174"/>
        <v>6.8962863488640003E-2</v>
      </c>
      <c r="AO2777">
        <f t="shared" si="175"/>
        <v>3.2391648002239996E-3</v>
      </c>
    </row>
    <row r="2778" spans="1:41" x14ac:dyDescent="0.25">
      <c r="A2778" s="1">
        <v>90</v>
      </c>
      <c r="B2778" s="1">
        <v>2</v>
      </c>
      <c r="C2778" s="2">
        <v>0.25958302538900002</v>
      </c>
      <c r="D2778" s="1">
        <v>546</v>
      </c>
      <c r="E2778" s="1">
        <v>90</v>
      </c>
      <c r="F2778" s="1">
        <v>2</v>
      </c>
      <c r="G2778" s="1" t="s">
        <v>39</v>
      </c>
      <c r="H2778" s="2">
        <v>11.36636253</v>
      </c>
      <c r="I2778" s="2">
        <v>0.60499999999999998</v>
      </c>
      <c r="J2778" s="2">
        <v>14884.136</v>
      </c>
      <c r="K2778" s="2">
        <v>791.87400000000002</v>
      </c>
      <c r="L2778" s="2">
        <v>0.80400000000000005</v>
      </c>
      <c r="M2778" s="2">
        <v>0.83599999999999997</v>
      </c>
      <c r="N2778" s="2">
        <v>9.1349999999999998</v>
      </c>
      <c r="O2778" s="2">
        <v>0.50600000000000001</v>
      </c>
      <c r="P2778" s="2">
        <v>11961.814</v>
      </c>
      <c r="Q2778" s="2">
        <v>662.37</v>
      </c>
      <c r="R2778" s="2">
        <v>0.25958302538900002</v>
      </c>
      <c r="S2778" s="2">
        <v>4.3170000000000002</v>
      </c>
      <c r="T2778" s="2">
        <v>0.251</v>
      </c>
      <c r="U2778" s="4">
        <f t="shared" si="173"/>
        <v>1.120619920604313</v>
      </c>
      <c r="V2778" s="4">
        <f t="shared" si="172"/>
        <v>6.515533937263901E-2</v>
      </c>
      <c r="W2778" s="2">
        <v>0.38</v>
      </c>
      <c r="X2778" s="2">
        <v>0.41574997600000002</v>
      </c>
      <c r="Y2778" s="1">
        <v>1474</v>
      </c>
      <c r="Z2778" s="1">
        <v>5</v>
      </c>
      <c r="AA2778" s="1" t="s">
        <v>44</v>
      </c>
      <c r="AB2778" s="2">
        <v>0.2</v>
      </c>
      <c r="AE2778" s="1" t="s">
        <v>37</v>
      </c>
      <c r="AF2778" s="1" t="s">
        <v>37</v>
      </c>
      <c r="AI2778" s="2">
        <v>431.99717689200003</v>
      </c>
      <c r="AJ2778" s="2">
        <v>11307.391356300001</v>
      </c>
      <c r="AK2778" s="1">
        <v>546</v>
      </c>
      <c r="AL2778" s="6">
        <v>0.2</v>
      </c>
      <c r="AM2778" s="6">
        <v>0.2</v>
      </c>
      <c r="AN2778">
        <f t="shared" si="174"/>
        <v>0.22412398412086262</v>
      </c>
      <c r="AO2778">
        <f t="shared" si="175"/>
        <v>1.3031067874527803E-2</v>
      </c>
    </row>
    <row r="2779" spans="1:41" x14ac:dyDescent="0.25">
      <c r="A2779" s="1">
        <v>90</v>
      </c>
      <c r="B2779" s="1">
        <v>2</v>
      </c>
      <c r="C2779" s="2">
        <v>0.84848338851600003</v>
      </c>
      <c r="D2779" s="1">
        <v>546</v>
      </c>
      <c r="E2779" s="1">
        <v>90</v>
      </c>
      <c r="F2779" s="1">
        <v>2</v>
      </c>
      <c r="G2779" s="1" t="s">
        <v>39</v>
      </c>
      <c r="H2779" s="2">
        <v>11.36636253</v>
      </c>
      <c r="I2779" s="2">
        <v>0.60499999999999998</v>
      </c>
      <c r="J2779" s="2">
        <v>14884.136</v>
      </c>
      <c r="K2779" s="2">
        <v>791.87400000000002</v>
      </c>
      <c r="L2779" s="2">
        <v>0.80400000000000005</v>
      </c>
      <c r="M2779" s="2">
        <v>0.83599999999999997</v>
      </c>
      <c r="N2779" s="2">
        <v>9.1349999999999998</v>
      </c>
      <c r="O2779" s="2">
        <v>0.50600000000000001</v>
      </c>
      <c r="P2779" s="2">
        <v>11961.814</v>
      </c>
      <c r="Q2779" s="2">
        <v>662.37</v>
      </c>
      <c r="R2779" s="2">
        <v>0.84848338851600003</v>
      </c>
      <c r="S2779" s="2">
        <v>4.3170000000000002</v>
      </c>
      <c r="T2779" s="2">
        <v>0.251</v>
      </c>
      <c r="U2779" s="4">
        <f t="shared" si="173"/>
        <v>3.6629027882235721</v>
      </c>
      <c r="V2779" s="4">
        <f t="shared" si="172"/>
        <v>0.21296933051751601</v>
      </c>
      <c r="W2779" s="2">
        <v>0.38</v>
      </c>
      <c r="X2779" s="2">
        <v>0.41574997600000002</v>
      </c>
      <c r="Y2779" s="1">
        <v>1475</v>
      </c>
      <c r="Z2779" s="1">
        <v>5</v>
      </c>
      <c r="AA2779" s="1" t="s">
        <v>44</v>
      </c>
      <c r="AB2779" s="2">
        <v>0.2</v>
      </c>
      <c r="AE2779" s="1" t="s">
        <v>37</v>
      </c>
      <c r="AF2779" s="1" t="s">
        <v>37</v>
      </c>
      <c r="AI2779" s="2">
        <v>1208.58437207</v>
      </c>
      <c r="AJ2779" s="2">
        <v>72325.737934899997</v>
      </c>
      <c r="AK2779" s="1">
        <v>546</v>
      </c>
      <c r="AL2779" s="6">
        <v>0.2</v>
      </c>
      <c r="AM2779" s="6">
        <v>0.2</v>
      </c>
      <c r="AN2779">
        <f t="shared" si="174"/>
        <v>0.73258055764471441</v>
      </c>
      <c r="AO2779">
        <f t="shared" si="175"/>
        <v>4.2593866103503207E-2</v>
      </c>
    </row>
    <row r="2780" spans="1:41" x14ac:dyDescent="0.25">
      <c r="A2780" s="1">
        <v>90</v>
      </c>
      <c r="B2780" s="1">
        <v>13</v>
      </c>
      <c r="C2780" s="2">
        <v>0.81189372899500001</v>
      </c>
      <c r="D2780" s="1">
        <v>555</v>
      </c>
      <c r="E2780" s="1">
        <v>90</v>
      </c>
      <c r="F2780" s="1">
        <v>13</v>
      </c>
      <c r="G2780" s="1" t="s">
        <v>42</v>
      </c>
      <c r="H2780" s="2">
        <v>1.6912296609999999</v>
      </c>
      <c r="I2780" s="2">
        <v>7.2999999999999995E-2</v>
      </c>
      <c r="J2780" s="2">
        <v>1170.3340000000001</v>
      </c>
      <c r="K2780" s="2">
        <v>50.222999999999999</v>
      </c>
      <c r="L2780" s="2">
        <v>0.81100000000000005</v>
      </c>
      <c r="M2780" s="2">
        <v>0.84299999999999997</v>
      </c>
      <c r="N2780" s="2">
        <v>1.3720000000000001</v>
      </c>
      <c r="O2780" s="2">
        <v>6.0999999999999999E-2</v>
      </c>
      <c r="P2780" s="2">
        <v>949.21900000000005</v>
      </c>
      <c r="Q2780" s="2">
        <v>42.347999999999999</v>
      </c>
      <c r="R2780" s="2">
        <v>0.81189372899500001</v>
      </c>
      <c r="S2780" s="2">
        <v>0.66</v>
      </c>
      <c r="T2780" s="2">
        <v>3.1E-2</v>
      </c>
      <c r="U2780" s="4">
        <f t="shared" si="173"/>
        <v>0.53584986113670008</v>
      </c>
      <c r="V2780" s="4">
        <f t="shared" si="172"/>
        <v>2.5168705598845001E-2</v>
      </c>
      <c r="W2780" s="2">
        <v>0.39</v>
      </c>
      <c r="X2780" s="2">
        <v>0.42750454300000001</v>
      </c>
      <c r="Y2780" s="1">
        <v>1475</v>
      </c>
      <c r="Z2780" s="1">
        <v>5</v>
      </c>
      <c r="AA2780" s="1" t="s">
        <v>44</v>
      </c>
      <c r="AB2780" s="2">
        <v>0.2</v>
      </c>
      <c r="AE2780" s="1" t="s">
        <v>37</v>
      </c>
      <c r="AF2780" s="1" t="s">
        <v>37</v>
      </c>
      <c r="AI2780" s="2">
        <v>1208.58437207</v>
      </c>
      <c r="AJ2780" s="2">
        <v>72325.737934899997</v>
      </c>
      <c r="AK2780" s="1">
        <v>555</v>
      </c>
      <c r="AL2780" s="6">
        <v>0.2</v>
      </c>
      <c r="AM2780" s="6">
        <v>0.2</v>
      </c>
      <c r="AN2780">
        <f t="shared" si="174"/>
        <v>0.10716997222734002</v>
      </c>
      <c r="AO2780">
        <f t="shared" si="175"/>
        <v>5.0337411197690007E-3</v>
      </c>
    </row>
    <row r="2781" spans="1:41" x14ac:dyDescent="0.25">
      <c r="A2781" s="1">
        <v>90</v>
      </c>
      <c r="B2781" s="1">
        <v>2</v>
      </c>
      <c r="C2781" s="2">
        <v>0.86927580921000003</v>
      </c>
      <c r="D2781" s="1">
        <v>546</v>
      </c>
      <c r="E2781" s="1">
        <v>90</v>
      </c>
      <c r="F2781" s="1">
        <v>2</v>
      </c>
      <c r="G2781" s="1" t="s">
        <v>39</v>
      </c>
      <c r="H2781" s="2">
        <v>11.36636253</v>
      </c>
      <c r="I2781" s="2">
        <v>0.60499999999999998</v>
      </c>
      <c r="J2781" s="2">
        <v>14884.136</v>
      </c>
      <c r="K2781" s="2">
        <v>791.87400000000002</v>
      </c>
      <c r="L2781" s="2">
        <v>0.80400000000000005</v>
      </c>
      <c r="M2781" s="2">
        <v>0.83599999999999997</v>
      </c>
      <c r="N2781" s="2">
        <v>9.1349999999999998</v>
      </c>
      <c r="O2781" s="2">
        <v>0.50600000000000001</v>
      </c>
      <c r="P2781" s="2">
        <v>11961.814</v>
      </c>
      <c r="Q2781" s="2">
        <v>662.37</v>
      </c>
      <c r="R2781" s="2">
        <v>0.86927580921000003</v>
      </c>
      <c r="S2781" s="2">
        <v>4.3170000000000002</v>
      </c>
      <c r="T2781" s="2">
        <v>0.251</v>
      </c>
      <c r="U2781" s="4">
        <f t="shared" si="173"/>
        <v>3.7526636683595704</v>
      </c>
      <c r="V2781" s="4">
        <f t="shared" si="172"/>
        <v>0.21818822811171001</v>
      </c>
      <c r="W2781" s="2">
        <v>0.38</v>
      </c>
      <c r="X2781" s="2">
        <v>0.41574997600000002</v>
      </c>
      <c r="Y2781" s="1">
        <v>1476</v>
      </c>
      <c r="Z2781" s="1">
        <v>5</v>
      </c>
      <c r="AA2781" s="1" t="s">
        <v>44</v>
      </c>
      <c r="AB2781" s="2">
        <v>0.2</v>
      </c>
      <c r="AE2781" s="1" t="s">
        <v>37</v>
      </c>
      <c r="AF2781" s="1" t="s">
        <v>37</v>
      </c>
      <c r="AI2781" s="2">
        <v>985.96843202100001</v>
      </c>
      <c r="AJ2781" s="2">
        <v>46532.464697399999</v>
      </c>
      <c r="AK2781" s="1">
        <v>546</v>
      </c>
      <c r="AL2781" s="6">
        <v>0.2</v>
      </c>
      <c r="AM2781" s="6">
        <v>0.2</v>
      </c>
      <c r="AN2781">
        <f t="shared" si="174"/>
        <v>0.75053273367191409</v>
      </c>
      <c r="AO2781">
        <f t="shared" si="175"/>
        <v>4.3637645622342007E-2</v>
      </c>
    </row>
    <row r="2782" spans="1:41" x14ac:dyDescent="0.25">
      <c r="A2782" s="1">
        <v>90</v>
      </c>
      <c r="B2782" s="1">
        <v>13</v>
      </c>
      <c r="C2782" s="2">
        <v>0.198966704248</v>
      </c>
      <c r="D2782" s="1">
        <v>555</v>
      </c>
      <c r="E2782" s="1">
        <v>90</v>
      </c>
      <c r="F2782" s="1">
        <v>13</v>
      </c>
      <c r="G2782" s="1" t="s">
        <v>42</v>
      </c>
      <c r="H2782" s="2">
        <v>1.6912296609999999</v>
      </c>
      <c r="I2782" s="2">
        <v>7.2999999999999995E-2</v>
      </c>
      <c r="J2782" s="2">
        <v>1170.3340000000001</v>
      </c>
      <c r="K2782" s="2">
        <v>50.222999999999999</v>
      </c>
      <c r="L2782" s="2">
        <v>0.81100000000000005</v>
      </c>
      <c r="M2782" s="2">
        <v>0.84299999999999997</v>
      </c>
      <c r="N2782" s="2">
        <v>1.3720000000000001</v>
      </c>
      <c r="O2782" s="2">
        <v>6.0999999999999999E-2</v>
      </c>
      <c r="P2782" s="2">
        <v>949.21900000000005</v>
      </c>
      <c r="Q2782" s="2">
        <v>42.347999999999999</v>
      </c>
      <c r="R2782" s="2">
        <v>0.198966704248</v>
      </c>
      <c r="S2782" s="2">
        <v>0.66</v>
      </c>
      <c r="T2782" s="2">
        <v>3.1E-2</v>
      </c>
      <c r="U2782" s="4">
        <f t="shared" si="173"/>
        <v>0.13131802480368002</v>
      </c>
      <c r="V2782" s="4">
        <f t="shared" si="172"/>
        <v>6.1679678316880005E-3</v>
      </c>
      <c r="W2782" s="2">
        <v>0.39</v>
      </c>
      <c r="X2782" s="2">
        <v>0.42750454300000001</v>
      </c>
      <c r="Y2782" s="1">
        <v>1476</v>
      </c>
      <c r="Z2782" s="1">
        <v>5</v>
      </c>
      <c r="AA2782" s="1" t="s">
        <v>44</v>
      </c>
      <c r="AB2782" s="2">
        <v>0.2</v>
      </c>
      <c r="AE2782" s="1" t="s">
        <v>37</v>
      </c>
      <c r="AF2782" s="1" t="s">
        <v>37</v>
      </c>
      <c r="AI2782" s="2">
        <v>985.96843202100001</v>
      </c>
      <c r="AJ2782" s="2">
        <v>46532.464697399999</v>
      </c>
      <c r="AK2782" s="1">
        <v>555</v>
      </c>
      <c r="AL2782" s="6">
        <v>0.2</v>
      </c>
      <c r="AM2782" s="6">
        <v>0.2</v>
      </c>
      <c r="AN2782">
        <f t="shared" si="174"/>
        <v>2.6263604960736004E-2</v>
      </c>
      <c r="AO2782">
        <f t="shared" si="175"/>
        <v>1.2335935663376001E-3</v>
      </c>
    </row>
    <row r="2783" spans="1:41" x14ac:dyDescent="0.25">
      <c r="A2783" s="1">
        <v>90</v>
      </c>
      <c r="B2783" s="1">
        <v>2</v>
      </c>
      <c r="C2783" s="2">
        <v>0.26711640985000001</v>
      </c>
      <c r="D2783" s="1">
        <v>546</v>
      </c>
      <c r="E2783" s="1">
        <v>90</v>
      </c>
      <c r="F2783" s="1">
        <v>2</v>
      </c>
      <c r="G2783" s="1" t="s">
        <v>39</v>
      </c>
      <c r="H2783" s="2">
        <v>11.36636253</v>
      </c>
      <c r="I2783" s="2">
        <v>0.60499999999999998</v>
      </c>
      <c r="J2783" s="2">
        <v>14884.136</v>
      </c>
      <c r="K2783" s="2">
        <v>791.87400000000002</v>
      </c>
      <c r="L2783" s="2">
        <v>0.80400000000000005</v>
      </c>
      <c r="M2783" s="2">
        <v>0.83599999999999997</v>
      </c>
      <c r="N2783" s="2">
        <v>9.1349999999999998</v>
      </c>
      <c r="O2783" s="2">
        <v>0.50600000000000001</v>
      </c>
      <c r="P2783" s="2">
        <v>11961.814</v>
      </c>
      <c r="Q2783" s="2">
        <v>662.37</v>
      </c>
      <c r="R2783" s="2">
        <v>0.26711640985000001</v>
      </c>
      <c r="S2783" s="2">
        <v>4.3170000000000002</v>
      </c>
      <c r="T2783" s="2">
        <v>0.251</v>
      </c>
      <c r="U2783" s="4">
        <f t="shared" si="173"/>
        <v>1.1531415413224502</v>
      </c>
      <c r="V2783" s="4">
        <f t="shared" si="172"/>
        <v>6.7046218872350002E-2</v>
      </c>
      <c r="W2783" s="2">
        <v>0.38</v>
      </c>
      <c r="X2783" s="2">
        <v>0.41574997600000002</v>
      </c>
      <c r="Y2783" s="1">
        <v>1477</v>
      </c>
      <c r="Z2783" s="1">
        <v>5</v>
      </c>
      <c r="AA2783" s="1" t="s">
        <v>44</v>
      </c>
      <c r="AB2783" s="2">
        <v>0.2</v>
      </c>
      <c r="AE2783" s="1" t="s">
        <v>37</v>
      </c>
      <c r="AF2783" s="1" t="s">
        <v>37</v>
      </c>
      <c r="AI2783" s="2">
        <v>444.77209439400002</v>
      </c>
      <c r="AJ2783" s="2">
        <v>11635.544270799999</v>
      </c>
      <c r="AK2783" s="1">
        <v>546</v>
      </c>
      <c r="AL2783" s="6">
        <v>0.2</v>
      </c>
      <c r="AM2783" s="6">
        <v>0.2</v>
      </c>
      <c r="AN2783">
        <f t="shared" si="174"/>
        <v>0.23062830826449005</v>
      </c>
      <c r="AO2783">
        <f t="shared" si="175"/>
        <v>1.3409243774470002E-2</v>
      </c>
    </row>
    <row r="2784" spans="1:41" x14ac:dyDescent="0.25">
      <c r="A2784" s="1">
        <v>15</v>
      </c>
      <c r="B2784" s="1">
        <v>3</v>
      </c>
      <c r="C2784" s="2">
        <v>0.20351664984199999</v>
      </c>
      <c r="D2784" s="1">
        <v>49</v>
      </c>
      <c r="E2784" s="1">
        <v>15</v>
      </c>
      <c r="F2784" s="1">
        <v>3</v>
      </c>
      <c r="G2784" s="1" t="s">
        <v>40</v>
      </c>
      <c r="H2784" s="2">
        <v>15.854997020000001</v>
      </c>
      <c r="I2784" s="2">
        <v>1.3859999999999999</v>
      </c>
      <c r="J2784" s="2">
        <v>5622.8890000000001</v>
      </c>
      <c r="K2784" s="2">
        <v>491.63900000000001</v>
      </c>
      <c r="L2784" s="2">
        <v>0.47099999999999997</v>
      </c>
      <c r="M2784" s="2">
        <v>0.496</v>
      </c>
      <c r="N2784" s="2">
        <v>7.4649999999999999</v>
      </c>
      <c r="O2784" s="2">
        <v>0.68700000000000006</v>
      </c>
      <c r="P2784" s="2">
        <v>2647.3710000000001</v>
      </c>
      <c r="Q2784" s="2">
        <v>243.749</v>
      </c>
      <c r="R2784" s="2">
        <v>0.20351664984199999</v>
      </c>
      <c r="S2784" s="2">
        <v>7.4649999999999999</v>
      </c>
      <c r="T2784" s="2">
        <v>0.68700000000000006</v>
      </c>
      <c r="U2784" s="4">
        <f t="shared" si="173"/>
        <v>1.5192517910705299</v>
      </c>
      <c r="V2784" s="4">
        <f t="shared" si="172"/>
        <v>0.13981593844145401</v>
      </c>
      <c r="W2784" s="2">
        <v>0.47099999999999997</v>
      </c>
      <c r="X2784" s="2">
        <v>0.495787794</v>
      </c>
      <c r="Y2784" s="1">
        <v>1478</v>
      </c>
      <c r="Z2784" s="1">
        <v>5</v>
      </c>
      <c r="AA2784" s="1" t="s">
        <v>44</v>
      </c>
      <c r="AB2784" s="2">
        <v>0.2</v>
      </c>
      <c r="AE2784" s="1" t="s">
        <v>37</v>
      </c>
      <c r="AF2784" s="1" t="s">
        <v>37</v>
      </c>
      <c r="AI2784" s="2">
        <v>1524.8228962799999</v>
      </c>
      <c r="AJ2784" s="2">
        <v>32937.817793499999</v>
      </c>
      <c r="AK2784" s="1">
        <v>49</v>
      </c>
      <c r="AL2784" s="6">
        <v>0.2</v>
      </c>
      <c r="AM2784" s="6">
        <v>0.2</v>
      </c>
      <c r="AN2784">
        <f t="shared" si="174"/>
        <v>0.303850358214106</v>
      </c>
      <c r="AO2784">
        <f t="shared" si="175"/>
        <v>2.7963187688290803E-2</v>
      </c>
    </row>
    <row r="2785" spans="1:41" x14ac:dyDescent="0.25">
      <c r="A2785" s="1">
        <v>15</v>
      </c>
      <c r="B2785" s="1">
        <v>13</v>
      </c>
      <c r="C2785" s="2">
        <v>0.55263449231200001</v>
      </c>
      <c r="D2785" s="1">
        <v>56</v>
      </c>
      <c r="E2785" s="1">
        <v>15</v>
      </c>
      <c r="F2785" s="1">
        <v>13</v>
      </c>
      <c r="G2785" s="1" t="s">
        <v>42</v>
      </c>
      <c r="H2785" s="2">
        <v>5.9490026150000004</v>
      </c>
      <c r="I2785" s="2">
        <v>0.45900000000000002</v>
      </c>
      <c r="J2785" s="2">
        <v>2341.8040000000001</v>
      </c>
      <c r="K2785" s="2">
        <v>180.72399999999999</v>
      </c>
      <c r="L2785" s="2">
        <v>0.47299999999999998</v>
      </c>
      <c r="M2785" s="2">
        <v>0.503</v>
      </c>
      <c r="N2785" s="2">
        <v>2.8109999999999999</v>
      </c>
      <c r="O2785" s="2">
        <v>0.23100000000000001</v>
      </c>
      <c r="P2785" s="2">
        <v>1106.548</v>
      </c>
      <c r="Q2785" s="2">
        <v>90.850999999999999</v>
      </c>
      <c r="R2785" s="2">
        <v>0.55263449231200001</v>
      </c>
      <c r="S2785" s="2">
        <v>2.8109999999999999</v>
      </c>
      <c r="T2785" s="2">
        <v>0.23100000000000001</v>
      </c>
      <c r="U2785" s="4">
        <f t="shared" si="173"/>
        <v>1.5534555578890321</v>
      </c>
      <c r="V2785" s="4">
        <f t="shared" si="172"/>
        <v>0.127658567724072</v>
      </c>
      <c r="W2785" s="2">
        <v>0.47299999999999998</v>
      </c>
      <c r="X2785" s="2">
        <v>0.50270579999999998</v>
      </c>
      <c r="Y2785" s="1">
        <v>1478</v>
      </c>
      <c r="Z2785" s="1">
        <v>5</v>
      </c>
      <c r="AA2785" s="1" t="s">
        <v>44</v>
      </c>
      <c r="AB2785" s="2">
        <v>0.2</v>
      </c>
      <c r="AE2785" s="1" t="s">
        <v>37</v>
      </c>
      <c r="AF2785" s="1" t="s">
        <v>37</v>
      </c>
      <c r="AI2785" s="2">
        <v>1524.8228962799999</v>
      </c>
      <c r="AJ2785" s="2">
        <v>32937.817793499999</v>
      </c>
      <c r="AK2785" s="1">
        <v>56</v>
      </c>
      <c r="AL2785" s="6">
        <v>0.2</v>
      </c>
      <c r="AM2785" s="6">
        <v>0.2</v>
      </c>
      <c r="AN2785">
        <f t="shared" si="174"/>
        <v>0.31069111157780643</v>
      </c>
      <c r="AO2785">
        <f t="shared" si="175"/>
        <v>2.5531713544814399E-2</v>
      </c>
    </row>
    <row r="2786" spans="1:41" x14ac:dyDescent="0.25">
      <c r="A2786" s="1">
        <v>12</v>
      </c>
      <c r="B2786" s="1">
        <v>2</v>
      </c>
      <c r="C2786" s="2">
        <v>0.45956845426100001</v>
      </c>
      <c r="D2786" s="1">
        <v>30</v>
      </c>
      <c r="E2786" s="1">
        <v>12</v>
      </c>
      <c r="F2786" s="1">
        <v>2</v>
      </c>
      <c r="G2786" s="1" t="s">
        <v>39</v>
      </c>
      <c r="H2786" s="2">
        <v>9.8042567900000002</v>
      </c>
      <c r="I2786" s="2">
        <v>0.47799999999999998</v>
      </c>
      <c r="J2786" s="2">
        <v>3299.018</v>
      </c>
      <c r="K2786" s="2">
        <v>160.95099999999999</v>
      </c>
      <c r="L2786" s="2">
        <v>0.191</v>
      </c>
      <c r="M2786" s="2">
        <v>0.14399999999999999</v>
      </c>
      <c r="N2786" s="2">
        <v>1.8759999999999999</v>
      </c>
      <c r="O2786" s="2">
        <v>6.9000000000000006E-2</v>
      </c>
      <c r="P2786" s="2">
        <v>631.24199999999996</v>
      </c>
      <c r="Q2786" s="2">
        <v>23.116</v>
      </c>
      <c r="R2786" s="2">
        <v>0.45956845426100001</v>
      </c>
      <c r="S2786" s="2">
        <v>0.89500000000000002</v>
      </c>
      <c r="T2786" s="2">
        <v>3.5000000000000003E-2</v>
      </c>
      <c r="U2786" s="4">
        <f t="shared" si="173"/>
        <v>0.41131376656359503</v>
      </c>
      <c r="V2786" s="4">
        <f t="shared" si="172"/>
        <v>1.6084895899135001E-2</v>
      </c>
      <c r="W2786" s="2">
        <v>9.0999999999999998E-2</v>
      </c>
      <c r="X2786" s="2">
        <v>7.2587612999999995E-2</v>
      </c>
      <c r="Y2786" s="1">
        <v>1479</v>
      </c>
      <c r="Z2786" s="1">
        <v>5</v>
      </c>
      <c r="AA2786" s="1" t="s">
        <v>44</v>
      </c>
      <c r="AB2786" s="2">
        <v>0.2</v>
      </c>
      <c r="AE2786" s="1" t="s">
        <v>37</v>
      </c>
      <c r="AF2786" s="1" t="s">
        <v>37</v>
      </c>
      <c r="AI2786" s="2">
        <v>801.95367768300002</v>
      </c>
      <c r="AJ2786" s="2">
        <v>35512.596668400001</v>
      </c>
      <c r="AK2786" s="1">
        <v>30</v>
      </c>
      <c r="AL2786" s="6">
        <v>0.2</v>
      </c>
      <c r="AM2786" s="6">
        <v>0.2</v>
      </c>
      <c r="AN2786">
        <f t="shared" si="174"/>
        <v>8.2262753312719011E-2</v>
      </c>
      <c r="AO2786">
        <f t="shared" si="175"/>
        <v>3.2169791798270005E-3</v>
      </c>
    </row>
    <row r="2787" spans="1:41" x14ac:dyDescent="0.25">
      <c r="A2787" s="1">
        <v>23</v>
      </c>
      <c r="B2787" s="1">
        <v>2</v>
      </c>
      <c r="C2787" s="2">
        <v>0.355691846905</v>
      </c>
      <c r="D2787" s="1">
        <v>121</v>
      </c>
      <c r="E2787" s="1">
        <v>23</v>
      </c>
      <c r="F2787" s="1">
        <v>2</v>
      </c>
      <c r="G2787" s="1" t="s">
        <v>39</v>
      </c>
      <c r="H2787" s="2">
        <v>7.085098243</v>
      </c>
      <c r="I2787" s="2">
        <v>0.34499999999999997</v>
      </c>
      <c r="J2787" s="2">
        <v>2693.279</v>
      </c>
      <c r="K2787" s="2">
        <v>131.11799999999999</v>
      </c>
      <c r="L2787" s="2">
        <v>0.89500000000000002</v>
      </c>
      <c r="M2787" s="2">
        <v>0.91100000000000003</v>
      </c>
      <c r="N2787" s="2">
        <v>6.34</v>
      </c>
      <c r="O2787" s="2">
        <v>0.314</v>
      </c>
      <c r="P2787" s="2">
        <v>2410.1309999999999</v>
      </c>
      <c r="Q2787" s="2">
        <v>119.396</v>
      </c>
      <c r="R2787" s="2">
        <v>0.355691846905</v>
      </c>
      <c r="S2787" s="2">
        <v>6.34</v>
      </c>
      <c r="T2787" s="2">
        <v>0.314</v>
      </c>
      <c r="U2787" s="4">
        <f t="shared" si="173"/>
        <v>2.2550863093776998</v>
      </c>
      <c r="V2787" s="4">
        <f t="shared" si="172"/>
        <v>0.11168723992816999</v>
      </c>
      <c r="W2787" s="2">
        <v>0.89500000000000002</v>
      </c>
      <c r="X2787" s="2">
        <v>0.91059875700000004</v>
      </c>
      <c r="Y2787" s="1">
        <v>1479</v>
      </c>
      <c r="Z2787" s="1">
        <v>5</v>
      </c>
      <c r="AA2787" s="1" t="s">
        <v>44</v>
      </c>
      <c r="AB2787" s="2">
        <v>0.2</v>
      </c>
      <c r="AE2787" s="1" t="s">
        <v>37</v>
      </c>
      <c r="AF2787" s="1" t="s">
        <v>37</v>
      </c>
      <c r="AI2787" s="2">
        <v>801.95367768300002</v>
      </c>
      <c r="AJ2787" s="2">
        <v>35512.596668400001</v>
      </c>
      <c r="AK2787" s="1">
        <v>121</v>
      </c>
      <c r="AL2787" s="6">
        <v>0.2</v>
      </c>
      <c r="AM2787" s="6">
        <v>0.2</v>
      </c>
      <c r="AN2787">
        <f t="shared" si="174"/>
        <v>0.45101726187553998</v>
      </c>
      <c r="AO2787">
        <f t="shared" si="175"/>
        <v>2.2337447985634001E-2</v>
      </c>
    </row>
    <row r="2788" spans="1:41" x14ac:dyDescent="0.25">
      <c r="A2788" s="1">
        <v>12</v>
      </c>
      <c r="B2788" s="1">
        <v>2</v>
      </c>
      <c r="C2788" s="2">
        <v>0.31417990466700002</v>
      </c>
      <c r="D2788" s="1">
        <v>30</v>
      </c>
      <c r="E2788" s="1">
        <v>12</v>
      </c>
      <c r="F2788" s="1">
        <v>2</v>
      </c>
      <c r="G2788" s="1" t="s">
        <v>39</v>
      </c>
      <c r="H2788" s="2">
        <v>9.8042567900000002</v>
      </c>
      <c r="I2788" s="2">
        <v>0.47799999999999998</v>
      </c>
      <c r="J2788" s="2">
        <v>3299.018</v>
      </c>
      <c r="K2788" s="2">
        <v>160.95099999999999</v>
      </c>
      <c r="L2788" s="2">
        <v>0.191</v>
      </c>
      <c r="M2788" s="2">
        <v>0.14399999999999999</v>
      </c>
      <c r="N2788" s="2">
        <v>1.8759999999999999</v>
      </c>
      <c r="O2788" s="2">
        <v>6.9000000000000006E-2</v>
      </c>
      <c r="P2788" s="2">
        <v>631.24199999999996</v>
      </c>
      <c r="Q2788" s="2">
        <v>23.116</v>
      </c>
      <c r="R2788" s="2">
        <v>0.31417990466700002</v>
      </c>
      <c r="S2788" s="2">
        <v>0.89500000000000002</v>
      </c>
      <c r="T2788" s="2">
        <v>3.5000000000000003E-2</v>
      </c>
      <c r="U2788" s="4">
        <f t="shared" si="173"/>
        <v>0.281191014676965</v>
      </c>
      <c r="V2788" s="4">
        <f t="shared" si="172"/>
        <v>1.0996296663345001E-2</v>
      </c>
      <c r="W2788" s="2">
        <v>9.0999999999999998E-2</v>
      </c>
      <c r="X2788" s="2">
        <v>7.2587612999999995E-2</v>
      </c>
      <c r="Y2788" s="1">
        <v>1480</v>
      </c>
      <c r="Z2788" s="1">
        <v>5</v>
      </c>
      <c r="AA2788" s="1" t="s">
        <v>44</v>
      </c>
      <c r="AB2788" s="2">
        <v>0.2</v>
      </c>
      <c r="AE2788" s="1" t="s">
        <v>37</v>
      </c>
      <c r="AF2788" s="1" t="s">
        <v>37</v>
      </c>
      <c r="AI2788" s="2">
        <v>554.70721542399997</v>
      </c>
      <c r="AJ2788" s="2">
        <v>15464.1945658</v>
      </c>
      <c r="AK2788" s="1">
        <v>30</v>
      </c>
      <c r="AL2788" s="6">
        <v>0.2</v>
      </c>
      <c r="AM2788" s="6">
        <v>0.2</v>
      </c>
      <c r="AN2788">
        <f t="shared" si="174"/>
        <v>5.6238202935393E-2</v>
      </c>
      <c r="AO2788">
        <f t="shared" si="175"/>
        <v>2.1992593326690003E-3</v>
      </c>
    </row>
    <row r="2789" spans="1:41" x14ac:dyDescent="0.25">
      <c r="A2789" s="1">
        <v>12</v>
      </c>
      <c r="B2789" s="1">
        <v>12</v>
      </c>
      <c r="C2789" s="2">
        <v>4.0830573355899999E-2</v>
      </c>
      <c r="D2789" s="1">
        <v>36</v>
      </c>
      <c r="E2789" s="1">
        <v>12</v>
      </c>
      <c r="F2789" s="1">
        <v>12</v>
      </c>
      <c r="G2789" s="1" t="s">
        <v>47</v>
      </c>
      <c r="H2789" s="2">
        <v>0.252722218</v>
      </c>
      <c r="I2789" s="2">
        <v>6.0000000000000001E-3</v>
      </c>
      <c r="J2789" s="2">
        <v>24.513000000000002</v>
      </c>
      <c r="K2789" s="2">
        <v>0.56899999999999995</v>
      </c>
      <c r="L2789" s="2">
        <v>0.21099999999999999</v>
      </c>
      <c r="M2789" s="2">
        <v>0.17599999999999999</v>
      </c>
      <c r="N2789" s="2">
        <v>5.2999999999999999E-2</v>
      </c>
      <c r="O2789" s="2">
        <v>1E-3</v>
      </c>
      <c r="P2789" s="2">
        <v>5.1660000000000004</v>
      </c>
      <c r="Q2789" s="2">
        <v>0.1</v>
      </c>
      <c r="R2789" s="2">
        <v>4.0830573355899999E-2</v>
      </c>
      <c r="S2789" s="2">
        <v>2.5999999999999999E-2</v>
      </c>
      <c r="T2789" s="2">
        <v>1E-3</v>
      </c>
      <c r="U2789" s="4">
        <f t="shared" si="173"/>
        <v>1.0615949072533999E-3</v>
      </c>
      <c r="V2789" s="4">
        <f t="shared" si="172"/>
        <v>4.0830573355900003E-5</v>
      </c>
      <c r="W2789" s="2">
        <v>0.105</v>
      </c>
      <c r="X2789" s="2">
        <v>9.1587795999999999E-2</v>
      </c>
      <c r="Y2789" s="1">
        <v>1480</v>
      </c>
      <c r="Z2789" s="1">
        <v>5</v>
      </c>
      <c r="AA2789" s="1" t="s">
        <v>44</v>
      </c>
      <c r="AB2789" s="2">
        <v>0.2</v>
      </c>
      <c r="AE2789" s="1" t="s">
        <v>37</v>
      </c>
      <c r="AF2789" s="1" t="s">
        <v>37</v>
      </c>
      <c r="AI2789" s="2">
        <v>554.70721542399997</v>
      </c>
      <c r="AJ2789" s="2">
        <v>15464.1945658</v>
      </c>
      <c r="AK2789" s="1">
        <v>36</v>
      </c>
      <c r="AL2789" s="6">
        <v>0.2</v>
      </c>
      <c r="AM2789" s="6">
        <v>0.2</v>
      </c>
      <c r="AN2789">
        <f t="shared" si="174"/>
        <v>2.1231898145068E-4</v>
      </c>
      <c r="AO2789">
        <f t="shared" si="175"/>
        <v>8.1661146711800013E-6</v>
      </c>
    </row>
    <row r="2790" spans="1:41" x14ac:dyDescent="0.25">
      <c r="A2790" s="1">
        <v>12</v>
      </c>
      <c r="B2790" s="1">
        <v>2</v>
      </c>
      <c r="C2790" s="2">
        <v>0.295024147179</v>
      </c>
      <c r="D2790" s="1">
        <v>30</v>
      </c>
      <c r="E2790" s="1">
        <v>12</v>
      </c>
      <c r="F2790" s="1">
        <v>2</v>
      </c>
      <c r="G2790" s="1" t="s">
        <v>39</v>
      </c>
      <c r="H2790" s="2">
        <v>9.8042567900000002</v>
      </c>
      <c r="I2790" s="2">
        <v>0.47799999999999998</v>
      </c>
      <c r="J2790" s="2">
        <v>3299.018</v>
      </c>
      <c r="K2790" s="2">
        <v>160.95099999999999</v>
      </c>
      <c r="L2790" s="2">
        <v>0.191</v>
      </c>
      <c r="M2790" s="2">
        <v>0.14399999999999999</v>
      </c>
      <c r="N2790" s="2">
        <v>1.8759999999999999</v>
      </c>
      <c r="O2790" s="2">
        <v>6.9000000000000006E-2</v>
      </c>
      <c r="P2790" s="2">
        <v>631.24199999999996</v>
      </c>
      <c r="Q2790" s="2">
        <v>23.116</v>
      </c>
      <c r="R2790" s="2">
        <v>0.295024147179</v>
      </c>
      <c r="S2790" s="2">
        <v>0.89500000000000002</v>
      </c>
      <c r="T2790" s="2">
        <v>3.5000000000000003E-2</v>
      </c>
      <c r="U2790" s="4">
        <f t="shared" si="173"/>
        <v>0.26404661172520499</v>
      </c>
      <c r="V2790" s="4">
        <f t="shared" si="172"/>
        <v>1.0325845151265001E-2</v>
      </c>
      <c r="W2790" s="2">
        <v>9.0999999999999998E-2</v>
      </c>
      <c r="X2790" s="2">
        <v>7.2587612999999995E-2</v>
      </c>
      <c r="Y2790" s="1">
        <v>1481</v>
      </c>
      <c r="Z2790" s="1">
        <v>5</v>
      </c>
      <c r="AA2790" s="1" t="s">
        <v>44</v>
      </c>
      <c r="AB2790" s="2">
        <v>0.2</v>
      </c>
      <c r="AE2790" s="1" t="s">
        <v>37</v>
      </c>
      <c r="AF2790" s="1" t="s">
        <v>37</v>
      </c>
      <c r="AI2790" s="2">
        <v>459.294706168</v>
      </c>
      <c r="AJ2790" s="2">
        <v>12851.2004464</v>
      </c>
      <c r="AK2790" s="1">
        <v>30</v>
      </c>
      <c r="AL2790" s="6">
        <v>0.2</v>
      </c>
      <c r="AM2790" s="6">
        <v>0.2</v>
      </c>
      <c r="AN2790">
        <f t="shared" si="174"/>
        <v>5.2809322345041002E-2</v>
      </c>
      <c r="AO2790">
        <f t="shared" si="175"/>
        <v>2.0651690302530001E-3</v>
      </c>
    </row>
    <row r="2791" spans="1:41" x14ac:dyDescent="0.25">
      <c r="A2791" s="1">
        <v>12</v>
      </c>
      <c r="B2791" s="1">
        <v>2</v>
      </c>
      <c r="C2791" s="2">
        <v>0.80517204319500002</v>
      </c>
      <c r="D2791" s="1">
        <v>30</v>
      </c>
      <c r="E2791" s="1">
        <v>12</v>
      </c>
      <c r="F2791" s="1">
        <v>2</v>
      </c>
      <c r="G2791" s="1" t="s">
        <v>39</v>
      </c>
      <c r="H2791" s="2">
        <v>9.8042567900000002</v>
      </c>
      <c r="I2791" s="2">
        <v>0.47799999999999998</v>
      </c>
      <c r="J2791" s="2">
        <v>3299.018</v>
      </c>
      <c r="K2791" s="2">
        <v>160.95099999999999</v>
      </c>
      <c r="L2791" s="2">
        <v>0.191</v>
      </c>
      <c r="M2791" s="2">
        <v>0.14399999999999999</v>
      </c>
      <c r="N2791" s="2">
        <v>1.8759999999999999</v>
      </c>
      <c r="O2791" s="2">
        <v>6.9000000000000006E-2</v>
      </c>
      <c r="P2791" s="2">
        <v>631.24199999999996</v>
      </c>
      <c r="Q2791" s="2">
        <v>23.116</v>
      </c>
      <c r="R2791" s="2">
        <v>0.80517204319500002</v>
      </c>
      <c r="S2791" s="2">
        <v>0.89500000000000002</v>
      </c>
      <c r="T2791" s="2">
        <v>3.5000000000000003E-2</v>
      </c>
      <c r="U2791" s="4">
        <f t="shared" si="173"/>
        <v>0.72062897865952502</v>
      </c>
      <c r="V2791" s="4">
        <f t="shared" si="172"/>
        <v>2.8181021511825003E-2</v>
      </c>
      <c r="W2791" s="2">
        <v>9.0999999999999998E-2</v>
      </c>
      <c r="X2791" s="2">
        <v>7.2587612999999995E-2</v>
      </c>
      <c r="Y2791" s="1">
        <v>1482</v>
      </c>
      <c r="Z2791" s="1">
        <v>5</v>
      </c>
      <c r="AA2791" s="1" t="s">
        <v>44</v>
      </c>
      <c r="AB2791" s="2">
        <v>0.2</v>
      </c>
      <c r="AE2791" s="1" t="s">
        <v>37</v>
      </c>
      <c r="AF2791" s="1" t="s">
        <v>37</v>
      </c>
      <c r="AI2791" s="2">
        <v>844.87434467699995</v>
      </c>
      <c r="AJ2791" s="2">
        <v>35073.153909400004</v>
      </c>
      <c r="AK2791" s="1">
        <v>30</v>
      </c>
      <c r="AL2791" s="6">
        <v>0.2</v>
      </c>
      <c r="AM2791" s="6">
        <v>0.2</v>
      </c>
      <c r="AN2791">
        <f t="shared" si="174"/>
        <v>0.14412579573190501</v>
      </c>
      <c r="AO2791">
        <f t="shared" si="175"/>
        <v>5.6362043023650008E-3</v>
      </c>
    </row>
    <row r="2792" spans="1:41" x14ac:dyDescent="0.25">
      <c r="A2792" s="1">
        <v>12</v>
      </c>
      <c r="B2792" s="1">
        <v>2</v>
      </c>
      <c r="C2792" s="2">
        <v>0.232027633042</v>
      </c>
      <c r="D2792" s="1">
        <v>30</v>
      </c>
      <c r="E2792" s="1">
        <v>12</v>
      </c>
      <c r="F2792" s="1">
        <v>2</v>
      </c>
      <c r="G2792" s="1" t="s">
        <v>39</v>
      </c>
      <c r="H2792" s="2">
        <v>9.8042567900000002</v>
      </c>
      <c r="I2792" s="2">
        <v>0.47799999999999998</v>
      </c>
      <c r="J2792" s="2">
        <v>3299.018</v>
      </c>
      <c r="K2792" s="2">
        <v>160.95099999999999</v>
      </c>
      <c r="L2792" s="2">
        <v>0.191</v>
      </c>
      <c r="M2792" s="2">
        <v>0.14399999999999999</v>
      </c>
      <c r="N2792" s="2">
        <v>1.8759999999999999</v>
      </c>
      <c r="O2792" s="2">
        <v>6.9000000000000006E-2</v>
      </c>
      <c r="P2792" s="2">
        <v>631.24199999999996</v>
      </c>
      <c r="Q2792" s="2">
        <v>23.116</v>
      </c>
      <c r="R2792" s="2">
        <v>0.232027633042</v>
      </c>
      <c r="S2792" s="2">
        <v>0.89500000000000002</v>
      </c>
      <c r="T2792" s="2">
        <v>3.5000000000000003E-2</v>
      </c>
      <c r="U2792" s="4">
        <f t="shared" si="173"/>
        <v>0.20766473157258999</v>
      </c>
      <c r="V2792" s="4">
        <f t="shared" si="172"/>
        <v>8.1209671564699999E-3</v>
      </c>
      <c r="W2792" s="2">
        <v>9.0999999999999998E-2</v>
      </c>
      <c r="X2792" s="2">
        <v>7.2587612999999995E-2</v>
      </c>
      <c r="Y2792" s="1">
        <v>1483</v>
      </c>
      <c r="Z2792" s="1">
        <v>5</v>
      </c>
      <c r="AA2792" s="1" t="s">
        <v>44</v>
      </c>
      <c r="AB2792" s="2">
        <v>0.2</v>
      </c>
      <c r="AE2792" s="1" t="s">
        <v>37</v>
      </c>
      <c r="AF2792" s="1" t="s">
        <v>37</v>
      </c>
      <c r="AI2792" s="2">
        <v>403.22537521800001</v>
      </c>
      <c r="AJ2792" s="2">
        <v>10107.0832668</v>
      </c>
      <c r="AK2792" s="1">
        <v>30</v>
      </c>
      <c r="AL2792" s="6">
        <v>0.2</v>
      </c>
      <c r="AM2792" s="6">
        <v>0.2</v>
      </c>
      <c r="AN2792">
        <f t="shared" si="174"/>
        <v>4.1532946314518003E-2</v>
      </c>
      <c r="AO2792">
        <f t="shared" si="175"/>
        <v>1.624193431294E-3</v>
      </c>
    </row>
    <row r="2793" spans="1:41" x14ac:dyDescent="0.25">
      <c r="A2793" s="1">
        <v>12</v>
      </c>
      <c r="B2793" s="1">
        <v>2</v>
      </c>
      <c r="C2793" s="2">
        <v>6.5660775650800002E-2</v>
      </c>
      <c r="D2793" s="1">
        <v>30</v>
      </c>
      <c r="E2793" s="1">
        <v>12</v>
      </c>
      <c r="F2793" s="1">
        <v>2</v>
      </c>
      <c r="G2793" s="1" t="s">
        <v>39</v>
      </c>
      <c r="H2793" s="2">
        <v>9.8042567900000002</v>
      </c>
      <c r="I2793" s="2">
        <v>0.47799999999999998</v>
      </c>
      <c r="J2793" s="2">
        <v>3299.018</v>
      </c>
      <c r="K2793" s="2">
        <v>160.95099999999999</v>
      </c>
      <c r="L2793" s="2">
        <v>0.191</v>
      </c>
      <c r="M2793" s="2">
        <v>0.14399999999999999</v>
      </c>
      <c r="N2793" s="2">
        <v>1.8759999999999999</v>
      </c>
      <c r="O2793" s="2">
        <v>6.9000000000000006E-2</v>
      </c>
      <c r="P2793" s="2">
        <v>631.24199999999996</v>
      </c>
      <c r="Q2793" s="2">
        <v>23.116</v>
      </c>
      <c r="R2793" s="2">
        <v>6.5660775650800002E-2</v>
      </c>
      <c r="S2793" s="2">
        <v>0.89500000000000002</v>
      </c>
      <c r="T2793" s="2">
        <v>3.5000000000000003E-2</v>
      </c>
      <c r="U2793" s="4">
        <f t="shared" si="173"/>
        <v>5.8766394207466002E-2</v>
      </c>
      <c r="V2793" s="4">
        <f t="shared" si="172"/>
        <v>2.2981271477780004E-3</v>
      </c>
      <c r="W2793" s="2">
        <v>9.0999999999999998E-2</v>
      </c>
      <c r="X2793" s="2">
        <v>7.2587612999999995E-2</v>
      </c>
      <c r="Y2793" s="1">
        <v>1484</v>
      </c>
      <c r="Z2793" s="1">
        <v>5</v>
      </c>
      <c r="AA2793" s="1" t="s">
        <v>44</v>
      </c>
      <c r="AB2793" s="2">
        <v>0.2</v>
      </c>
      <c r="AE2793" s="1" t="s">
        <v>37</v>
      </c>
      <c r="AF2793" s="1" t="s">
        <v>37</v>
      </c>
      <c r="AI2793" s="2">
        <v>1701.5805658899999</v>
      </c>
      <c r="AJ2793" s="2">
        <v>118416.695152</v>
      </c>
      <c r="AK2793" s="1">
        <v>30</v>
      </c>
      <c r="AL2793" s="6">
        <v>0.2</v>
      </c>
      <c r="AM2793" s="6">
        <v>0.2</v>
      </c>
      <c r="AN2793">
        <f t="shared" si="174"/>
        <v>1.17532788414932E-2</v>
      </c>
      <c r="AO2793">
        <f t="shared" si="175"/>
        <v>4.5962542955560009E-4</v>
      </c>
    </row>
    <row r="2794" spans="1:41" x14ac:dyDescent="0.25">
      <c r="A2794" s="1">
        <v>12</v>
      </c>
      <c r="B2794" s="1">
        <v>4</v>
      </c>
      <c r="C2794" s="2">
        <v>2.6526097022599999</v>
      </c>
      <c r="D2794" s="1">
        <v>32</v>
      </c>
      <c r="E2794" s="1">
        <v>12</v>
      </c>
      <c r="F2794" s="1">
        <v>4</v>
      </c>
      <c r="G2794" s="1" t="s">
        <v>38</v>
      </c>
      <c r="H2794" s="2">
        <v>14.51813712</v>
      </c>
      <c r="I2794" s="2">
        <v>1.3420000000000001</v>
      </c>
      <c r="J2794" s="2">
        <v>4977.165</v>
      </c>
      <c r="K2794" s="2">
        <v>460.2</v>
      </c>
      <c r="L2794" s="2">
        <v>0.187</v>
      </c>
      <c r="M2794" s="2">
        <v>0.14299999999999999</v>
      </c>
      <c r="N2794" s="2">
        <v>2.714</v>
      </c>
      <c r="O2794" s="2">
        <v>0.191</v>
      </c>
      <c r="P2794" s="2">
        <v>930.54700000000003</v>
      </c>
      <c r="Q2794" s="2">
        <v>65.617000000000004</v>
      </c>
      <c r="R2794" s="2">
        <v>2.6526097022599999</v>
      </c>
      <c r="S2794" s="2">
        <v>1.286</v>
      </c>
      <c r="T2794" s="2">
        <v>9.7000000000000003E-2</v>
      </c>
      <c r="U2794" s="4">
        <f t="shared" si="173"/>
        <v>3.4112560771063598</v>
      </c>
      <c r="V2794" s="4">
        <f t="shared" si="172"/>
        <v>0.25730314111921998</v>
      </c>
      <c r="W2794" s="2">
        <v>8.8999999999999996E-2</v>
      </c>
      <c r="X2794" s="2">
        <v>7.2121551000000006E-2</v>
      </c>
      <c r="Y2794" s="1">
        <v>1484</v>
      </c>
      <c r="Z2794" s="1">
        <v>5</v>
      </c>
      <c r="AA2794" s="1" t="s">
        <v>44</v>
      </c>
      <c r="AB2794" s="2">
        <v>0.2</v>
      </c>
      <c r="AE2794" s="1" t="s">
        <v>37</v>
      </c>
      <c r="AF2794" s="1" t="s">
        <v>37</v>
      </c>
      <c r="AI2794" s="2">
        <v>1701.5805658899999</v>
      </c>
      <c r="AJ2794" s="2">
        <v>118416.695152</v>
      </c>
      <c r="AK2794" s="1">
        <v>32</v>
      </c>
      <c r="AL2794" s="6">
        <v>0.2</v>
      </c>
      <c r="AM2794" s="6">
        <v>0.2</v>
      </c>
      <c r="AN2794">
        <f t="shared" si="174"/>
        <v>0.68225121542127198</v>
      </c>
      <c r="AO2794">
        <f t="shared" si="175"/>
        <v>5.1460628223844E-2</v>
      </c>
    </row>
    <row r="2795" spans="1:41" x14ac:dyDescent="0.25">
      <c r="A2795" s="1">
        <v>12</v>
      </c>
      <c r="B2795" s="1">
        <v>11</v>
      </c>
      <c r="C2795" s="2">
        <v>2.1363487480899999E-4</v>
      </c>
      <c r="D2795" s="1">
        <v>35</v>
      </c>
      <c r="E2795" s="1">
        <v>12</v>
      </c>
      <c r="F2795" s="1">
        <v>11</v>
      </c>
      <c r="G2795" s="1" t="s">
        <v>41</v>
      </c>
      <c r="H2795" s="2">
        <v>2.1713861240000001</v>
      </c>
      <c r="I2795" s="2">
        <v>8.5000000000000006E-2</v>
      </c>
      <c r="J2795" s="2">
        <v>37.448</v>
      </c>
      <c r="K2795" s="2">
        <v>1.4650000000000001</v>
      </c>
      <c r="L2795" s="2">
        <v>0.20499999999999999</v>
      </c>
      <c r="M2795" s="2">
        <v>0.16700000000000001</v>
      </c>
      <c r="N2795" s="2">
        <v>0.44600000000000001</v>
      </c>
      <c r="O2795" s="2">
        <v>1.4E-2</v>
      </c>
      <c r="P2795" s="2">
        <v>7.6879999999999997</v>
      </c>
      <c r="Q2795" s="2">
        <v>0.245</v>
      </c>
      <c r="R2795" s="2">
        <v>2.1363487480899999E-4</v>
      </c>
      <c r="S2795" s="2">
        <v>0.217</v>
      </c>
      <c r="T2795" s="2">
        <v>7.0000000000000001E-3</v>
      </c>
      <c r="U2795" s="4">
        <f t="shared" si="173"/>
        <v>4.6358767833552998E-5</v>
      </c>
      <c r="V2795" s="4">
        <f t="shared" si="172"/>
        <v>1.495444123663E-6</v>
      </c>
      <c r="W2795" s="2">
        <v>0.1</v>
      </c>
      <c r="X2795" s="2">
        <v>8.6465446000000001E-2</v>
      </c>
      <c r="Y2795" s="1">
        <v>1484</v>
      </c>
      <c r="Z2795" s="1">
        <v>5</v>
      </c>
      <c r="AA2795" s="1" t="s">
        <v>44</v>
      </c>
      <c r="AB2795" s="2">
        <v>0.2</v>
      </c>
      <c r="AE2795" s="1" t="s">
        <v>37</v>
      </c>
      <c r="AF2795" s="1" t="s">
        <v>37</v>
      </c>
      <c r="AI2795" s="2">
        <v>1701.5805658899999</v>
      </c>
      <c r="AJ2795" s="2">
        <v>118416.695152</v>
      </c>
      <c r="AK2795" s="1">
        <v>35</v>
      </c>
      <c r="AL2795" s="6">
        <v>0.2</v>
      </c>
      <c r="AM2795" s="6">
        <v>0.2</v>
      </c>
      <c r="AN2795">
        <f t="shared" si="174"/>
        <v>9.2717535667105999E-6</v>
      </c>
      <c r="AO2795">
        <f t="shared" si="175"/>
        <v>2.990888247326E-7</v>
      </c>
    </row>
    <row r="2796" spans="1:41" x14ac:dyDescent="0.25">
      <c r="A2796" s="1">
        <v>90</v>
      </c>
      <c r="B2796" s="1">
        <v>2</v>
      </c>
      <c r="C2796" s="2">
        <v>0.23805482948000001</v>
      </c>
      <c r="D2796" s="1">
        <v>546</v>
      </c>
      <c r="E2796" s="1">
        <v>90</v>
      </c>
      <c r="F2796" s="1">
        <v>2</v>
      </c>
      <c r="G2796" s="1" t="s">
        <v>39</v>
      </c>
      <c r="H2796" s="2">
        <v>11.36636253</v>
      </c>
      <c r="I2796" s="2">
        <v>0.60499999999999998</v>
      </c>
      <c r="J2796" s="2">
        <v>14884.136</v>
      </c>
      <c r="K2796" s="2">
        <v>791.87400000000002</v>
      </c>
      <c r="L2796" s="2">
        <v>0.80400000000000005</v>
      </c>
      <c r="M2796" s="2">
        <v>0.83599999999999997</v>
      </c>
      <c r="N2796" s="2">
        <v>9.1349999999999998</v>
      </c>
      <c r="O2796" s="2">
        <v>0.50600000000000001</v>
      </c>
      <c r="P2796" s="2">
        <v>11961.814</v>
      </c>
      <c r="Q2796" s="2">
        <v>662.37</v>
      </c>
      <c r="R2796" s="2">
        <v>0.23805482948000001</v>
      </c>
      <c r="S2796" s="2">
        <v>4.3170000000000002</v>
      </c>
      <c r="T2796" s="2">
        <v>0.251</v>
      </c>
      <c r="U2796" s="4">
        <f t="shared" si="173"/>
        <v>1.0276826988651602</v>
      </c>
      <c r="V2796" s="4">
        <f t="shared" si="172"/>
        <v>5.9751762199480002E-2</v>
      </c>
      <c r="W2796" s="2">
        <v>0.38</v>
      </c>
      <c r="X2796" s="2">
        <v>0.41574997600000002</v>
      </c>
      <c r="Y2796" s="1">
        <v>1485</v>
      </c>
      <c r="Z2796" s="1">
        <v>5</v>
      </c>
      <c r="AA2796" s="1" t="s">
        <v>44</v>
      </c>
      <c r="AB2796" s="2">
        <v>0.2</v>
      </c>
      <c r="AE2796" s="1" t="s">
        <v>37</v>
      </c>
      <c r="AF2796" s="1" t="s">
        <v>37</v>
      </c>
      <c r="AI2796" s="2">
        <v>420.89607253100002</v>
      </c>
      <c r="AJ2796" s="2">
        <v>10369.6268936</v>
      </c>
      <c r="AK2796" s="1">
        <v>546</v>
      </c>
      <c r="AL2796" s="6">
        <v>0.2</v>
      </c>
      <c r="AM2796" s="6">
        <v>0.2</v>
      </c>
      <c r="AN2796">
        <f t="shared" si="174"/>
        <v>0.20553653977303205</v>
      </c>
      <c r="AO2796">
        <f t="shared" si="175"/>
        <v>1.1950352439896001E-2</v>
      </c>
    </row>
    <row r="2797" spans="1:41" x14ac:dyDescent="0.25">
      <c r="A2797" s="1">
        <v>90</v>
      </c>
      <c r="B2797" s="1">
        <v>2</v>
      </c>
      <c r="C2797" s="2">
        <v>0.27069952209499998</v>
      </c>
      <c r="D2797" s="1">
        <v>546</v>
      </c>
      <c r="E2797" s="1">
        <v>90</v>
      </c>
      <c r="F2797" s="1">
        <v>2</v>
      </c>
      <c r="G2797" s="1" t="s">
        <v>39</v>
      </c>
      <c r="H2797" s="2">
        <v>11.36636253</v>
      </c>
      <c r="I2797" s="2">
        <v>0.60499999999999998</v>
      </c>
      <c r="J2797" s="2">
        <v>14884.136</v>
      </c>
      <c r="K2797" s="2">
        <v>791.87400000000002</v>
      </c>
      <c r="L2797" s="2">
        <v>0.80400000000000005</v>
      </c>
      <c r="M2797" s="2">
        <v>0.83599999999999997</v>
      </c>
      <c r="N2797" s="2">
        <v>9.1349999999999998</v>
      </c>
      <c r="O2797" s="2">
        <v>0.50600000000000001</v>
      </c>
      <c r="P2797" s="2">
        <v>11961.814</v>
      </c>
      <c r="Q2797" s="2">
        <v>662.37</v>
      </c>
      <c r="R2797" s="2">
        <v>0.27069952209499998</v>
      </c>
      <c r="S2797" s="2">
        <v>4.3170000000000002</v>
      </c>
      <c r="T2797" s="2">
        <v>0.251</v>
      </c>
      <c r="U2797" s="4">
        <f t="shared" si="173"/>
        <v>1.1686098368841149</v>
      </c>
      <c r="V2797" s="4">
        <f t="shared" si="172"/>
        <v>6.7945580045845E-2</v>
      </c>
      <c r="W2797" s="2">
        <v>0.38</v>
      </c>
      <c r="X2797" s="2">
        <v>0.41574997600000002</v>
      </c>
      <c r="Y2797" s="1">
        <v>1486</v>
      </c>
      <c r="Z2797" s="1">
        <v>5</v>
      </c>
      <c r="AA2797" s="1" t="s">
        <v>44</v>
      </c>
      <c r="AB2797" s="2">
        <v>0.2</v>
      </c>
      <c r="AE2797" s="1" t="s">
        <v>37</v>
      </c>
      <c r="AF2797" s="1" t="s">
        <v>37</v>
      </c>
      <c r="AI2797" s="2">
        <v>443.56969161299997</v>
      </c>
      <c r="AJ2797" s="2">
        <v>11791.624016</v>
      </c>
      <c r="AK2797" s="1">
        <v>546</v>
      </c>
      <c r="AL2797" s="6">
        <v>0.2</v>
      </c>
      <c r="AM2797" s="6">
        <v>0.2</v>
      </c>
      <c r="AN2797">
        <f t="shared" si="174"/>
        <v>0.23372196737682299</v>
      </c>
      <c r="AO2797">
        <f t="shared" si="175"/>
        <v>1.3589116009169001E-2</v>
      </c>
    </row>
    <row r="2798" spans="1:41" x14ac:dyDescent="0.25">
      <c r="A2798" s="1">
        <v>90</v>
      </c>
      <c r="B2798" s="1">
        <v>2</v>
      </c>
      <c r="C2798" s="2">
        <v>0.34202513392900002</v>
      </c>
      <c r="D2798" s="1">
        <v>546</v>
      </c>
      <c r="E2798" s="1">
        <v>90</v>
      </c>
      <c r="F2798" s="1">
        <v>2</v>
      </c>
      <c r="G2798" s="1" t="s">
        <v>39</v>
      </c>
      <c r="H2798" s="2">
        <v>11.36636253</v>
      </c>
      <c r="I2798" s="2">
        <v>0.60499999999999998</v>
      </c>
      <c r="J2798" s="2">
        <v>14884.136</v>
      </c>
      <c r="K2798" s="2">
        <v>791.87400000000002</v>
      </c>
      <c r="L2798" s="2">
        <v>0.80400000000000005</v>
      </c>
      <c r="M2798" s="2">
        <v>0.83599999999999997</v>
      </c>
      <c r="N2798" s="2">
        <v>9.1349999999999998</v>
      </c>
      <c r="O2798" s="2">
        <v>0.50600000000000001</v>
      </c>
      <c r="P2798" s="2">
        <v>11961.814</v>
      </c>
      <c r="Q2798" s="2">
        <v>662.37</v>
      </c>
      <c r="R2798" s="2">
        <v>0.34202513392900002</v>
      </c>
      <c r="S2798" s="2">
        <v>4.3170000000000002</v>
      </c>
      <c r="T2798" s="2">
        <v>0.251</v>
      </c>
      <c r="U2798" s="4">
        <f t="shared" si="173"/>
        <v>1.4765225031714933</v>
      </c>
      <c r="V2798" s="4">
        <f t="shared" si="172"/>
        <v>8.5848308616179009E-2</v>
      </c>
      <c r="W2798" s="2">
        <v>0.38</v>
      </c>
      <c r="X2798" s="2">
        <v>0.41574997600000002</v>
      </c>
      <c r="Y2798" s="1">
        <v>1487</v>
      </c>
      <c r="Z2798" s="1">
        <v>5</v>
      </c>
      <c r="AA2798" s="1" t="s">
        <v>44</v>
      </c>
      <c r="AB2798" s="2">
        <v>0.2</v>
      </c>
      <c r="AE2798" s="1" t="s">
        <v>37</v>
      </c>
      <c r="AF2798" s="1" t="s">
        <v>37</v>
      </c>
      <c r="AI2798" s="2">
        <v>490.85707238800001</v>
      </c>
      <c r="AJ2798" s="2">
        <v>14898.5552398</v>
      </c>
      <c r="AK2798" s="1">
        <v>546</v>
      </c>
      <c r="AL2798" s="6">
        <v>0.2</v>
      </c>
      <c r="AM2798" s="6">
        <v>0.2</v>
      </c>
      <c r="AN2798">
        <f t="shared" si="174"/>
        <v>0.29530450063429864</v>
      </c>
      <c r="AO2798">
        <f t="shared" si="175"/>
        <v>1.7169661723235804E-2</v>
      </c>
    </row>
    <row r="2799" spans="1:41" x14ac:dyDescent="0.25">
      <c r="A2799" s="1">
        <v>90</v>
      </c>
      <c r="B2799" s="1">
        <v>2</v>
      </c>
      <c r="C2799" s="2">
        <v>0.506765732154</v>
      </c>
      <c r="D2799" s="1">
        <v>546</v>
      </c>
      <c r="E2799" s="1">
        <v>90</v>
      </c>
      <c r="F2799" s="1">
        <v>2</v>
      </c>
      <c r="G2799" s="1" t="s">
        <v>39</v>
      </c>
      <c r="H2799" s="2">
        <v>11.36636253</v>
      </c>
      <c r="I2799" s="2">
        <v>0.60499999999999998</v>
      </c>
      <c r="J2799" s="2">
        <v>14884.136</v>
      </c>
      <c r="K2799" s="2">
        <v>791.87400000000002</v>
      </c>
      <c r="L2799" s="2">
        <v>0.80400000000000005</v>
      </c>
      <c r="M2799" s="2">
        <v>0.83599999999999997</v>
      </c>
      <c r="N2799" s="2">
        <v>9.1349999999999998</v>
      </c>
      <c r="O2799" s="2">
        <v>0.50600000000000001</v>
      </c>
      <c r="P2799" s="2">
        <v>11961.814</v>
      </c>
      <c r="Q2799" s="2">
        <v>662.37</v>
      </c>
      <c r="R2799" s="2">
        <v>0.506765732154</v>
      </c>
      <c r="S2799" s="2">
        <v>4.3170000000000002</v>
      </c>
      <c r="T2799" s="2">
        <v>0.251</v>
      </c>
      <c r="U2799" s="4">
        <f t="shared" si="173"/>
        <v>2.1877076657088179</v>
      </c>
      <c r="V2799" s="4">
        <f t="shared" si="172"/>
        <v>0.127198198770654</v>
      </c>
      <c r="W2799" s="2">
        <v>0.38</v>
      </c>
      <c r="X2799" s="2">
        <v>0.41574997600000002</v>
      </c>
      <c r="Y2799" s="1">
        <v>1488</v>
      </c>
      <c r="Z2799" s="1">
        <v>5</v>
      </c>
      <c r="AA2799" s="1" t="s">
        <v>44</v>
      </c>
      <c r="AB2799" s="2">
        <v>0.2</v>
      </c>
      <c r="AE2799" s="1" t="s">
        <v>37</v>
      </c>
      <c r="AF2799" s="1" t="s">
        <v>37</v>
      </c>
      <c r="AI2799" s="2">
        <v>1515.5443536499999</v>
      </c>
      <c r="AJ2799" s="2">
        <v>22074.370633300001</v>
      </c>
      <c r="AK2799" s="1">
        <v>546</v>
      </c>
      <c r="AL2799" s="6">
        <v>0.2</v>
      </c>
      <c r="AM2799" s="6">
        <v>0.2</v>
      </c>
      <c r="AN2799">
        <f t="shared" si="174"/>
        <v>0.43754153314176358</v>
      </c>
      <c r="AO2799">
        <f t="shared" si="175"/>
        <v>2.5439639754130799E-2</v>
      </c>
    </row>
    <row r="2800" spans="1:41" x14ac:dyDescent="0.25">
      <c r="A2800" s="1">
        <v>98</v>
      </c>
      <c r="B2800" s="1">
        <v>1</v>
      </c>
      <c r="C2800" s="2">
        <v>0.24116924236100001</v>
      </c>
      <c r="D2800" s="1">
        <v>612</v>
      </c>
      <c r="E2800" s="1">
        <v>98</v>
      </c>
      <c r="F2800" s="1">
        <v>1</v>
      </c>
      <c r="G2800" s="1" t="s">
        <v>46</v>
      </c>
      <c r="H2800" s="2">
        <v>5.2336906460000003</v>
      </c>
      <c r="I2800" s="2">
        <v>0.48299999999999998</v>
      </c>
      <c r="J2800" s="2">
        <v>1131.223</v>
      </c>
      <c r="K2800" s="2">
        <v>104.393</v>
      </c>
      <c r="L2800" s="2">
        <v>1.01</v>
      </c>
      <c r="M2800" s="2">
        <v>2</v>
      </c>
      <c r="N2800" s="2">
        <v>5.2859999999999996</v>
      </c>
      <c r="O2800" s="2">
        <v>0.96599999999999997</v>
      </c>
      <c r="P2800" s="2">
        <v>1142.425</v>
      </c>
      <c r="Q2800" s="2">
        <v>208.786</v>
      </c>
      <c r="R2800" s="2">
        <v>0.24116924236100001</v>
      </c>
      <c r="S2800" s="2">
        <v>4.367</v>
      </c>
      <c r="T2800" s="2">
        <v>0.39800000000000002</v>
      </c>
      <c r="U2800" s="4">
        <f t="shared" si="173"/>
        <v>1.053186081390487</v>
      </c>
      <c r="V2800" s="4">
        <f t="shared" si="172"/>
        <v>9.5985358459678011E-2</v>
      </c>
      <c r="W2800" s="2">
        <v>0.83399999999999996</v>
      </c>
      <c r="X2800" s="2">
        <v>0.82413483200000004</v>
      </c>
      <c r="Y2800" s="1">
        <v>1489</v>
      </c>
      <c r="Z2800" s="1">
        <v>5</v>
      </c>
      <c r="AA2800" s="1" t="s">
        <v>44</v>
      </c>
      <c r="AB2800" s="2">
        <v>0.2</v>
      </c>
      <c r="AE2800" s="1" t="s">
        <v>37</v>
      </c>
      <c r="AF2800" s="1" t="s">
        <v>37</v>
      </c>
      <c r="AI2800" s="2">
        <v>408.80889528599999</v>
      </c>
      <c r="AJ2800" s="2">
        <v>10505.3310705</v>
      </c>
      <c r="AK2800" s="1">
        <v>612</v>
      </c>
      <c r="AL2800" s="6">
        <v>0.2</v>
      </c>
      <c r="AM2800" s="6">
        <v>0.2</v>
      </c>
      <c r="AN2800">
        <f t="shared" si="174"/>
        <v>0.21063721627809739</v>
      </c>
      <c r="AO2800">
        <f t="shared" si="175"/>
        <v>1.9197071691935602E-2</v>
      </c>
    </row>
    <row r="2801" spans="1:41" x14ac:dyDescent="0.25">
      <c r="A2801" s="1">
        <v>40</v>
      </c>
      <c r="B2801" s="1">
        <v>6</v>
      </c>
      <c r="C2801" s="2">
        <v>1.67412108315</v>
      </c>
      <c r="D2801" s="1">
        <v>275</v>
      </c>
      <c r="E2801" s="1">
        <v>40</v>
      </c>
      <c r="F2801" s="1">
        <v>6</v>
      </c>
      <c r="G2801" s="1" t="s">
        <v>49</v>
      </c>
      <c r="H2801" s="2">
        <v>6.7467901709999998</v>
      </c>
      <c r="I2801" s="2">
        <v>0.307</v>
      </c>
      <c r="J2801" s="2">
        <v>427.85599999999999</v>
      </c>
      <c r="K2801" s="2">
        <v>19.475999999999999</v>
      </c>
      <c r="L2801" s="2">
        <v>0.877</v>
      </c>
      <c r="M2801" s="2">
        <v>0.88400000000000001</v>
      </c>
      <c r="N2801" s="2">
        <v>5.92</v>
      </c>
      <c r="O2801" s="2">
        <v>0.27200000000000002</v>
      </c>
      <c r="P2801" s="2">
        <v>375.41800000000001</v>
      </c>
      <c r="Q2801" s="2">
        <v>17.225999999999999</v>
      </c>
      <c r="R2801" s="2">
        <v>1.67412108315</v>
      </c>
      <c r="S2801" s="2">
        <v>5.92</v>
      </c>
      <c r="T2801" s="2">
        <v>0.27200000000000002</v>
      </c>
      <c r="U2801" s="4">
        <f t="shared" si="173"/>
        <v>9.9107968122479999</v>
      </c>
      <c r="V2801" s="4">
        <f t="shared" si="172"/>
        <v>0.45536093461680005</v>
      </c>
      <c r="W2801" s="2">
        <v>0.877</v>
      </c>
      <c r="X2801" s="2">
        <v>0.88447664299999995</v>
      </c>
      <c r="Y2801" s="1">
        <v>1490</v>
      </c>
      <c r="Z2801" s="1">
        <v>5</v>
      </c>
      <c r="AA2801" s="1" t="s">
        <v>44</v>
      </c>
      <c r="AB2801" s="2">
        <v>0.2</v>
      </c>
      <c r="AE2801" s="1" t="s">
        <v>37</v>
      </c>
      <c r="AF2801" s="1" t="s">
        <v>37</v>
      </c>
      <c r="AI2801" s="2">
        <v>2067.7082163199998</v>
      </c>
      <c r="AJ2801" s="2">
        <v>187345.08543599999</v>
      </c>
      <c r="AK2801" s="1">
        <v>275</v>
      </c>
      <c r="AL2801" s="6">
        <v>0.2</v>
      </c>
      <c r="AM2801" s="6">
        <v>0.2</v>
      </c>
      <c r="AN2801">
        <f t="shared" si="174"/>
        <v>1.9821593624496001</v>
      </c>
      <c r="AO2801">
        <f t="shared" si="175"/>
        <v>9.1072186923360013E-2</v>
      </c>
    </row>
    <row r="2802" spans="1:41" x14ac:dyDescent="0.25">
      <c r="A2802" s="1">
        <v>40</v>
      </c>
      <c r="B2802" s="1">
        <v>7</v>
      </c>
      <c r="C2802" s="2">
        <v>1.31659151744</v>
      </c>
      <c r="D2802" s="1">
        <v>276</v>
      </c>
      <c r="E2802" s="1">
        <v>40</v>
      </c>
      <c r="F2802" s="1">
        <v>7</v>
      </c>
      <c r="G2802" s="1" t="s">
        <v>43</v>
      </c>
      <c r="H2802" s="2">
        <v>12.752435419999999</v>
      </c>
      <c r="I2802" s="2">
        <v>0.66100000000000003</v>
      </c>
      <c r="J2802" s="2">
        <v>1906.627</v>
      </c>
      <c r="K2802" s="2">
        <v>98.873999999999995</v>
      </c>
      <c r="L2802" s="2">
        <v>0.878</v>
      </c>
      <c r="M2802" s="2">
        <v>0.88500000000000001</v>
      </c>
      <c r="N2802" s="2">
        <v>11.19</v>
      </c>
      <c r="O2802" s="2">
        <v>0.58499999999999996</v>
      </c>
      <c r="P2802" s="2">
        <v>1673.08</v>
      </c>
      <c r="Q2802" s="2">
        <v>87.468000000000004</v>
      </c>
      <c r="R2802" s="2">
        <v>1.31659151744</v>
      </c>
      <c r="S2802" s="2">
        <v>11.19</v>
      </c>
      <c r="T2802" s="2">
        <v>0.58499999999999996</v>
      </c>
      <c r="U2802" s="4">
        <f t="shared" si="173"/>
        <v>14.732659080153599</v>
      </c>
      <c r="V2802" s="4">
        <f t="shared" si="172"/>
        <v>0.77020603770239993</v>
      </c>
      <c r="W2802" s="2">
        <v>0.878</v>
      </c>
      <c r="X2802" s="2">
        <v>0.88463532899999997</v>
      </c>
      <c r="Y2802" s="1">
        <v>1490</v>
      </c>
      <c r="Z2802" s="1">
        <v>5</v>
      </c>
      <c r="AA2802" s="1" t="s">
        <v>44</v>
      </c>
      <c r="AB2802" s="2">
        <v>0.2</v>
      </c>
      <c r="AE2802" s="1" t="s">
        <v>37</v>
      </c>
      <c r="AF2802" s="1" t="s">
        <v>37</v>
      </c>
      <c r="AI2802" s="2">
        <v>2067.7082163199998</v>
      </c>
      <c r="AJ2802" s="2">
        <v>187345.08543599999</v>
      </c>
      <c r="AK2802" s="1">
        <v>276</v>
      </c>
      <c r="AL2802" s="6">
        <v>0.2</v>
      </c>
      <c r="AM2802" s="6">
        <v>0.2</v>
      </c>
      <c r="AN2802">
        <f t="shared" si="174"/>
        <v>2.9465318160307201</v>
      </c>
      <c r="AO2802">
        <f t="shared" si="175"/>
        <v>0.15404120754048001</v>
      </c>
    </row>
    <row r="2803" spans="1:41" x14ac:dyDescent="0.25">
      <c r="A2803" s="1">
        <v>40</v>
      </c>
      <c r="B2803" s="1">
        <v>11</v>
      </c>
      <c r="C2803" s="2">
        <v>0.28414495475200002</v>
      </c>
      <c r="D2803" s="1">
        <v>279</v>
      </c>
      <c r="E2803" s="1">
        <v>40</v>
      </c>
      <c r="F2803" s="1">
        <v>11</v>
      </c>
      <c r="G2803" s="1" t="s">
        <v>41</v>
      </c>
      <c r="H2803" s="2">
        <v>3.6901160900000001</v>
      </c>
      <c r="I2803" s="2">
        <v>0.154</v>
      </c>
      <c r="J2803" s="2">
        <v>450.07600000000002</v>
      </c>
      <c r="K2803" s="2">
        <v>18.808</v>
      </c>
      <c r="L2803" s="2">
        <v>0.88</v>
      </c>
      <c r="M2803" s="2">
        <v>0.88800000000000001</v>
      </c>
      <c r="N2803" s="2">
        <v>3.2469999999999999</v>
      </c>
      <c r="O2803" s="2">
        <v>0.13700000000000001</v>
      </c>
      <c r="P2803" s="2">
        <v>396.04199999999997</v>
      </c>
      <c r="Q2803" s="2">
        <v>16.693999999999999</v>
      </c>
      <c r="R2803" s="2">
        <v>0.28414495475200002</v>
      </c>
      <c r="S2803" s="2">
        <v>3.2469999999999999</v>
      </c>
      <c r="T2803" s="2">
        <v>0.13700000000000001</v>
      </c>
      <c r="U2803" s="4">
        <f t="shared" si="173"/>
        <v>0.92261866807974402</v>
      </c>
      <c r="V2803" s="4">
        <f t="shared" si="172"/>
        <v>3.8927858801024007E-2</v>
      </c>
      <c r="W2803" s="2">
        <v>0.88</v>
      </c>
      <c r="X2803" s="2">
        <v>0.88759812800000004</v>
      </c>
      <c r="Y2803" s="1">
        <v>1490</v>
      </c>
      <c r="Z2803" s="1">
        <v>5</v>
      </c>
      <c r="AA2803" s="1" t="s">
        <v>44</v>
      </c>
      <c r="AB2803" s="2">
        <v>0.2</v>
      </c>
      <c r="AE2803" s="1" t="s">
        <v>37</v>
      </c>
      <c r="AF2803" s="1" t="s">
        <v>37</v>
      </c>
      <c r="AI2803" s="2">
        <v>2067.7082163199998</v>
      </c>
      <c r="AJ2803" s="2">
        <v>187345.08543599999</v>
      </c>
      <c r="AK2803" s="1">
        <v>279</v>
      </c>
      <c r="AL2803" s="6">
        <v>0.2</v>
      </c>
      <c r="AM2803" s="6">
        <v>0.2</v>
      </c>
      <c r="AN2803">
        <f t="shared" si="174"/>
        <v>0.18452373361594882</v>
      </c>
      <c r="AO2803">
        <f t="shared" si="175"/>
        <v>7.7855717602048017E-3</v>
      </c>
    </row>
    <row r="2804" spans="1:41" x14ac:dyDescent="0.25">
      <c r="A2804" s="1">
        <v>40</v>
      </c>
      <c r="B2804" s="1">
        <v>13</v>
      </c>
      <c r="C2804" s="2">
        <v>0.90902026685000004</v>
      </c>
      <c r="D2804" s="1">
        <v>281</v>
      </c>
      <c r="E2804" s="1">
        <v>40</v>
      </c>
      <c r="F2804" s="1">
        <v>13</v>
      </c>
      <c r="G2804" s="1" t="s">
        <v>42</v>
      </c>
      <c r="H2804" s="2">
        <v>1.118366424</v>
      </c>
      <c r="I2804" s="2">
        <v>4.4999999999999998E-2</v>
      </c>
      <c r="J2804" s="2">
        <v>608.83199999999999</v>
      </c>
      <c r="K2804" s="2">
        <v>24.31</v>
      </c>
      <c r="L2804" s="2">
        <v>0.88</v>
      </c>
      <c r="M2804" s="2">
        <v>0.88900000000000001</v>
      </c>
      <c r="N2804" s="2">
        <v>0.98499999999999999</v>
      </c>
      <c r="O2804" s="2">
        <v>0.04</v>
      </c>
      <c r="P2804" s="2">
        <v>535.98900000000003</v>
      </c>
      <c r="Q2804" s="2">
        <v>21.620999999999999</v>
      </c>
      <c r="R2804" s="2">
        <v>0.90902026685000004</v>
      </c>
      <c r="S2804" s="2">
        <v>0.98499999999999999</v>
      </c>
      <c r="T2804" s="2">
        <v>0.04</v>
      </c>
      <c r="U2804" s="4">
        <f t="shared" si="173"/>
        <v>0.89538496284725</v>
      </c>
      <c r="V2804" s="4">
        <f t="shared" si="172"/>
        <v>3.6360810674000002E-2</v>
      </c>
      <c r="W2804" s="2">
        <v>0.88</v>
      </c>
      <c r="X2804" s="2">
        <v>0.889378106</v>
      </c>
      <c r="Y2804" s="1">
        <v>1490</v>
      </c>
      <c r="Z2804" s="1">
        <v>5</v>
      </c>
      <c r="AA2804" s="1" t="s">
        <v>44</v>
      </c>
      <c r="AB2804" s="2">
        <v>0.2</v>
      </c>
      <c r="AE2804" s="1" t="s">
        <v>37</v>
      </c>
      <c r="AF2804" s="1" t="s">
        <v>37</v>
      </c>
      <c r="AI2804" s="2">
        <v>2067.7082163199998</v>
      </c>
      <c r="AJ2804" s="2">
        <v>187345.08543599999</v>
      </c>
      <c r="AK2804" s="1">
        <v>281</v>
      </c>
      <c r="AL2804" s="6">
        <v>0.2</v>
      </c>
      <c r="AM2804" s="6">
        <v>0.2</v>
      </c>
      <c r="AN2804">
        <f t="shared" si="174"/>
        <v>0.17907699256945001</v>
      </c>
      <c r="AO2804">
        <f t="shared" si="175"/>
        <v>7.2721621348000006E-3</v>
      </c>
    </row>
    <row r="2805" spans="1:41" x14ac:dyDescent="0.25">
      <c r="A2805" s="1">
        <v>90</v>
      </c>
      <c r="B2805" s="1">
        <v>6</v>
      </c>
      <c r="C2805" s="2">
        <v>0.116990682575</v>
      </c>
      <c r="D2805" s="1">
        <v>549</v>
      </c>
      <c r="E2805" s="1">
        <v>90</v>
      </c>
      <c r="F2805" s="1">
        <v>6</v>
      </c>
      <c r="G2805" s="1" t="s">
        <v>49</v>
      </c>
      <c r="H2805" s="2">
        <v>6.2285720319999998</v>
      </c>
      <c r="I2805" s="2">
        <v>0.30099999999999999</v>
      </c>
      <c r="J2805" s="2">
        <v>946.92399999999998</v>
      </c>
      <c r="K2805" s="2">
        <v>45.731999999999999</v>
      </c>
      <c r="L2805" s="2">
        <v>0.80400000000000005</v>
      </c>
      <c r="M2805" s="2">
        <v>0.83699999999999997</v>
      </c>
      <c r="N2805" s="2">
        <v>5.0069999999999997</v>
      </c>
      <c r="O2805" s="2">
        <v>0.252</v>
      </c>
      <c r="P2805" s="2">
        <v>761.15700000000004</v>
      </c>
      <c r="Q2805" s="2">
        <v>38.267000000000003</v>
      </c>
      <c r="R2805" s="2">
        <v>0.116990682575</v>
      </c>
      <c r="S2805" s="2">
        <v>2.3719999999999999</v>
      </c>
      <c r="T2805" s="2">
        <v>0.125</v>
      </c>
      <c r="U2805" s="4">
        <f t="shared" si="173"/>
        <v>0.27750189906790002</v>
      </c>
      <c r="V2805" s="4">
        <f t="shared" si="172"/>
        <v>1.4623835321875001E-2</v>
      </c>
      <c r="W2805" s="2">
        <v>0.38100000000000001</v>
      </c>
      <c r="X2805" s="2">
        <v>0.41716069500000003</v>
      </c>
      <c r="Y2805" s="1">
        <v>1490</v>
      </c>
      <c r="Z2805" s="1">
        <v>5</v>
      </c>
      <c r="AA2805" s="1" t="s">
        <v>44</v>
      </c>
      <c r="AB2805" s="2">
        <v>0.2</v>
      </c>
      <c r="AE2805" s="1" t="s">
        <v>37</v>
      </c>
      <c r="AF2805" s="1" t="s">
        <v>37</v>
      </c>
      <c r="AI2805" s="2">
        <v>2067.7082163199998</v>
      </c>
      <c r="AJ2805" s="2">
        <v>187345.08543599999</v>
      </c>
      <c r="AK2805" s="1">
        <v>549</v>
      </c>
      <c r="AL2805" s="6">
        <v>0.2</v>
      </c>
      <c r="AM2805" s="6">
        <v>0.2</v>
      </c>
      <c r="AN2805">
        <f t="shared" si="174"/>
        <v>5.5500379813580004E-2</v>
      </c>
      <c r="AO2805">
        <f t="shared" si="175"/>
        <v>2.9247670643750001E-3</v>
      </c>
    </row>
    <row r="2806" spans="1:41" x14ac:dyDescent="0.25">
      <c r="A2806" s="1">
        <v>12</v>
      </c>
      <c r="B2806" s="1">
        <v>2</v>
      </c>
      <c r="C2806" s="2">
        <v>2.3888464813199999E-2</v>
      </c>
      <c r="D2806" s="1">
        <v>30</v>
      </c>
      <c r="E2806" s="1">
        <v>12</v>
      </c>
      <c r="F2806" s="1">
        <v>2</v>
      </c>
      <c r="G2806" s="1" t="s">
        <v>39</v>
      </c>
      <c r="H2806" s="2">
        <v>9.8042567900000002</v>
      </c>
      <c r="I2806" s="2">
        <v>0.47799999999999998</v>
      </c>
      <c r="J2806" s="2">
        <v>3299.018</v>
      </c>
      <c r="K2806" s="2">
        <v>160.95099999999999</v>
      </c>
      <c r="L2806" s="2">
        <v>0.191</v>
      </c>
      <c r="M2806" s="2">
        <v>0.14399999999999999</v>
      </c>
      <c r="N2806" s="2">
        <v>1.8759999999999999</v>
      </c>
      <c r="O2806" s="2">
        <v>6.9000000000000006E-2</v>
      </c>
      <c r="P2806" s="2">
        <v>631.24199999999996</v>
      </c>
      <c r="Q2806" s="2">
        <v>23.116</v>
      </c>
      <c r="R2806" s="2">
        <v>2.3888464813199999E-2</v>
      </c>
      <c r="S2806" s="2">
        <v>0.89500000000000002</v>
      </c>
      <c r="T2806" s="2">
        <v>3.5000000000000003E-2</v>
      </c>
      <c r="U2806" s="4">
        <f t="shared" si="173"/>
        <v>2.1380176007814E-2</v>
      </c>
      <c r="V2806" s="4">
        <f t="shared" si="172"/>
        <v>8.3609626846200007E-4</v>
      </c>
      <c r="W2806" s="2">
        <v>9.0999999999999998E-2</v>
      </c>
      <c r="X2806" s="2">
        <v>7.2587612999999995E-2</v>
      </c>
      <c r="Y2806" s="1">
        <v>1491</v>
      </c>
      <c r="Z2806" s="1">
        <v>5</v>
      </c>
      <c r="AA2806" s="1" t="s">
        <v>44</v>
      </c>
      <c r="AB2806" s="2">
        <v>0.2</v>
      </c>
      <c r="AE2806" s="1" t="s">
        <v>37</v>
      </c>
      <c r="AF2806" s="1" t="s">
        <v>37</v>
      </c>
      <c r="AI2806" s="2">
        <v>1381.9286091700001</v>
      </c>
      <c r="AJ2806" s="2">
        <v>50132.516301299998</v>
      </c>
      <c r="AK2806" s="1">
        <v>30</v>
      </c>
      <c r="AL2806" s="6">
        <v>0.2</v>
      </c>
      <c r="AM2806" s="6">
        <v>0.2</v>
      </c>
      <c r="AN2806">
        <f t="shared" si="174"/>
        <v>4.2760352015628004E-3</v>
      </c>
      <c r="AO2806">
        <f t="shared" si="175"/>
        <v>1.6721925369240001E-4</v>
      </c>
    </row>
    <row r="2807" spans="1:41" x14ac:dyDescent="0.25">
      <c r="A2807" s="1">
        <v>23</v>
      </c>
      <c r="B2807" s="1">
        <v>2</v>
      </c>
      <c r="C2807" s="2">
        <v>1.1131595621999999</v>
      </c>
      <c r="D2807" s="1">
        <v>121</v>
      </c>
      <c r="E2807" s="1">
        <v>23</v>
      </c>
      <c r="F2807" s="1">
        <v>2</v>
      </c>
      <c r="G2807" s="1" t="s">
        <v>39</v>
      </c>
      <c r="H2807" s="2">
        <v>7.085098243</v>
      </c>
      <c r="I2807" s="2">
        <v>0.34499999999999997</v>
      </c>
      <c r="J2807" s="2">
        <v>2693.279</v>
      </c>
      <c r="K2807" s="2">
        <v>131.11799999999999</v>
      </c>
      <c r="L2807" s="2">
        <v>0.89500000000000002</v>
      </c>
      <c r="M2807" s="2">
        <v>0.91100000000000003</v>
      </c>
      <c r="N2807" s="2">
        <v>6.34</v>
      </c>
      <c r="O2807" s="2">
        <v>0.314</v>
      </c>
      <c r="P2807" s="2">
        <v>2410.1309999999999</v>
      </c>
      <c r="Q2807" s="2">
        <v>119.396</v>
      </c>
      <c r="R2807" s="2">
        <v>1.1131595621999999</v>
      </c>
      <c r="S2807" s="2">
        <v>6.34</v>
      </c>
      <c r="T2807" s="2">
        <v>0.314</v>
      </c>
      <c r="U2807" s="4">
        <f t="shared" si="173"/>
        <v>7.0574316243479993</v>
      </c>
      <c r="V2807" s="4">
        <f t="shared" si="172"/>
        <v>0.34953210253079997</v>
      </c>
      <c r="W2807" s="2">
        <v>0.89500000000000002</v>
      </c>
      <c r="X2807" s="2">
        <v>0.91059875700000004</v>
      </c>
      <c r="Y2807" s="1">
        <v>1491</v>
      </c>
      <c r="Z2807" s="1">
        <v>5</v>
      </c>
      <c r="AA2807" s="1" t="s">
        <v>44</v>
      </c>
      <c r="AB2807" s="2">
        <v>0.2</v>
      </c>
      <c r="AE2807" s="1" t="s">
        <v>37</v>
      </c>
      <c r="AF2807" s="1" t="s">
        <v>37</v>
      </c>
      <c r="AI2807" s="2">
        <v>1381.9286091700001</v>
      </c>
      <c r="AJ2807" s="2">
        <v>50132.516301299998</v>
      </c>
      <c r="AK2807" s="1">
        <v>121</v>
      </c>
      <c r="AL2807" s="6">
        <v>0.2</v>
      </c>
      <c r="AM2807" s="6">
        <v>0.2</v>
      </c>
      <c r="AN2807">
        <f t="shared" si="174"/>
        <v>1.4114863248695999</v>
      </c>
      <c r="AO2807">
        <f t="shared" si="175"/>
        <v>6.990642050616E-2</v>
      </c>
    </row>
    <row r="2808" spans="1:41" x14ac:dyDescent="0.25">
      <c r="A2808" s="1">
        <v>23</v>
      </c>
      <c r="B2808" s="1">
        <v>11</v>
      </c>
      <c r="C2808" s="2">
        <v>1.3840789147499999E-2</v>
      </c>
      <c r="D2808" s="1">
        <v>128</v>
      </c>
      <c r="E2808" s="1">
        <v>23</v>
      </c>
      <c r="F2808" s="1">
        <v>11</v>
      </c>
      <c r="G2808" s="1" t="s">
        <v>41</v>
      </c>
      <c r="H2808" s="2">
        <v>1.6962123570000001</v>
      </c>
      <c r="I2808" s="2">
        <v>6.6000000000000003E-2</v>
      </c>
      <c r="J2808" s="2">
        <v>200.67699999999999</v>
      </c>
      <c r="K2808" s="2">
        <v>7.7729999999999997</v>
      </c>
      <c r="L2808" s="2">
        <v>0.89800000000000002</v>
      </c>
      <c r="M2808" s="2">
        <v>0.91400000000000003</v>
      </c>
      <c r="N2808" s="2">
        <v>1.524</v>
      </c>
      <c r="O2808" s="2">
        <v>0.06</v>
      </c>
      <c r="P2808" s="2">
        <v>180.29</v>
      </c>
      <c r="Q2808" s="2">
        <v>7.1059999999999999</v>
      </c>
      <c r="R2808" s="2">
        <v>1.3840789147499999E-2</v>
      </c>
      <c r="S2808" s="2">
        <v>1.524</v>
      </c>
      <c r="T2808" s="2">
        <v>0.06</v>
      </c>
      <c r="U2808" s="4">
        <f t="shared" si="173"/>
        <v>2.109336266079E-2</v>
      </c>
      <c r="V2808" s="4">
        <f t="shared" si="172"/>
        <v>8.3044734884999988E-4</v>
      </c>
      <c r="W2808" s="2">
        <v>0.89800000000000002</v>
      </c>
      <c r="X2808" s="2">
        <v>0.91417299699999999</v>
      </c>
      <c r="Y2808" s="1">
        <v>1491</v>
      </c>
      <c r="Z2808" s="1">
        <v>5</v>
      </c>
      <c r="AA2808" s="1" t="s">
        <v>44</v>
      </c>
      <c r="AB2808" s="2">
        <v>0.2</v>
      </c>
      <c r="AE2808" s="1" t="s">
        <v>37</v>
      </c>
      <c r="AF2808" s="1" t="s">
        <v>37</v>
      </c>
      <c r="AI2808" s="2">
        <v>1381.9286091700001</v>
      </c>
      <c r="AJ2808" s="2">
        <v>50132.516301299998</v>
      </c>
      <c r="AK2808" s="1">
        <v>128</v>
      </c>
      <c r="AL2808" s="6">
        <v>0.2</v>
      </c>
      <c r="AM2808" s="6">
        <v>0.2</v>
      </c>
      <c r="AN2808">
        <f t="shared" si="174"/>
        <v>4.2186725321580005E-3</v>
      </c>
      <c r="AO2808">
        <f t="shared" si="175"/>
        <v>1.6608946976999999E-4</v>
      </c>
    </row>
    <row r="2809" spans="1:41" x14ac:dyDescent="0.25">
      <c r="A2809" s="1">
        <v>38</v>
      </c>
      <c r="B2809" s="1">
        <v>11</v>
      </c>
      <c r="C2809" s="2">
        <v>1.2448157312000001</v>
      </c>
      <c r="D2809" s="1">
        <v>256</v>
      </c>
      <c r="E2809" s="1">
        <v>38</v>
      </c>
      <c r="F2809" s="1">
        <v>11</v>
      </c>
      <c r="G2809" s="1" t="s">
        <v>41</v>
      </c>
      <c r="H2809" s="2">
        <v>1.6255938160000001</v>
      </c>
      <c r="I2809" s="2">
        <v>0.124</v>
      </c>
      <c r="J2809" s="2">
        <v>281.49299999999999</v>
      </c>
      <c r="K2809" s="2">
        <v>21.55</v>
      </c>
      <c r="L2809" s="2">
        <v>0.77200000000000002</v>
      </c>
      <c r="M2809" s="2">
        <v>0.75900000000000001</v>
      </c>
      <c r="N2809" s="2">
        <v>1.2549999999999999</v>
      </c>
      <c r="O2809" s="2">
        <v>9.4E-2</v>
      </c>
      <c r="P2809" s="2">
        <v>217.292</v>
      </c>
      <c r="Q2809" s="2">
        <v>16.356999999999999</v>
      </c>
      <c r="R2809" s="2">
        <v>1.2448157312000001</v>
      </c>
      <c r="S2809" s="2">
        <v>1.2549999999999999</v>
      </c>
      <c r="T2809" s="2">
        <v>9.4E-2</v>
      </c>
      <c r="U2809" s="4">
        <f t="shared" si="173"/>
        <v>1.5622437426560001</v>
      </c>
      <c r="V2809" s="4">
        <f t="shared" si="172"/>
        <v>0.11701267873280001</v>
      </c>
      <c r="W2809" s="2">
        <v>0.77200000000000002</v>
      </c>
      <c r="X2809" s="2">
        <v>0.75900106099999998</v>
      </c>
      <c r="Y2809" s="1">
        <v>1492</v>
      </c>
      <c r="Z2809" s="1">
        <v>5</v>
      </c>
      <c r="AA2809" s="1" t="s">
        <v>44</v>
      </c>
      <c r="AB2809" s="2">
        <v>0.2</v>
      </c>
      <c r="AE2809" s="1" t="s">
        <v>37</v>
      </c>
      <c r="AF2809" s="1" t="s">
        <v>37</v>
      </c>
      <c r="AI2809" s="2">
        <v>984.75296268700004</v>
      </c>
      <c r="AJ2809" s="2">
        <v>54223.877874099999</v>
      </c>
      <c r="AK2809" s="1">
        <v>256</v>
      </c>
      <c r="AL2809" s="6">
        <v>0.2</v>
      </c>
      <c r="AM2809" s="6">
        <v>0.2</v>
      </c>
      <c r="AN2809">
        <f t="shared" si="174"/>
        <v>0.31244874853120003</v>
      </c>
      <c r="AO2809">
        <f t="shared" si="175"/>
        <v>2.3402535746560003E-2</v>
      </c>
    </row>
    <row r="2810" spans="1:41" x14ac:dyDescent="0.25">
      <c r="A2810" s="1">
        <v>23</v>
      </c>
      <c r="B2810" s="1">
        <v>4</v>
      </c>
      <c r="C2810" s="2">
        <v>3.09415010846</v>
      </c>
      <c r="D2810" s="1">
        <v>123</v>
      </c>
      <c r="E2810" s="1">
        <v>23</v>
      </c>
      <c r="F2810" s="1">
        <v>4</v>
      </c>
      <c r="G2810" s="1" t="s">
        <v>38</v>
      </c>
      <c r="H2810" s="2">
        <v>10.042220589999999</v>
      </c>
      <c r="I2810" s="2">
        <v>0.85</v>
      </c>
      <c r="J2810" s="2">
        <v>5417.4530000000004</v>
      </c>
      <c r="K2810" s="2">
        <v>458.42599999999999</v>
      </c>
      <c r="L2810" s="2">
        <v>0.89300000000000002</v>
      </c>
      <c r="M2810" s="2">
        <v>0.90900000000000003</v>
      </c>
      <c r="N2810" s="2">
        <v>8.9629999999999992</v>
      </c>
      <c r="O2810" s="2">
        <v>0.77300000000000002</v>
      </c>
      <c r="P2810" s="2">
        <v>4835.4219999999996</v>
      </c>
      <c r="Q2810" s="2">
        <v>416.755</v>
      </c>
      <c r="R2810" s="2">
        <v>3.09415010846</v>
      </c>
      <c r="S2810" s="2">
        <v>8.9629999999999992</v>
      </c>
      <c r="T2810" s="2">
        <v>0.77300000000000002</v>
      </c>
      <c r="U2810" s="4">
        <f t="shared" si="173"/>
        <v>27.732867422126979</v>
      </c>
      <c r="V2810" s="4">
        <f t="shared" si="172"/>
        <v>2.39177803383958</v>
      </c>
      <c r="W2810" s="2">
        <v>0.89300000000000002</v>
      </c>
      <c r="X2810" s="2">
        <v>0.90910035700000003</v>
      </c>
      <c r="Y2810" s="1">
        <v>1493</v>
      </c>
      <c r="Z2810" s="1">
        <v>5</v>
      </c>
      <c r="AA2810" s="1" t="s">
        <v>44</v>
      </c>
      <c r="AB2810" s="2">
        <v>0.2</v>
      </c>
      <c r="AE2810" s="1" t="s">
        <v>37</v>
      </c>
      <c r="AF2810" s="1" t="s">
        <v>37</v>
      </c>
      <c r="AI2810" s="2">
        <v>1668.475594</v>
      </c>
      <c r="AJ2810" s="2">
        <v>138716.225989</v>
      </c>
      <c r="AK2810" s="1">
        <v>123</v>
      </c>
      <c r="AL2810" s="6">
        <v>0.2</v>
      </c>
      <c r="AM2810" s="6">
        <v>0.2</v>
      </c>
      <c r="AN2810">
        <f t="shared" si="174"/>
        <v>5.5465734844253962</v>
      </c>
      <c r="AO2810">
        <f t="shared" si="175"/>
        <v>0.478355606767916</v>
      </c>
    </row>
    <row r="2811" spans="1:41" x14ac:dyDescent="0.25">
      <c r="A2811" s="1">
        <v>23</v>
      </c>
      <c r="B2811" s="1">
        <v>13</v>
      </c>
      <c r="C2811" s="2">
        <v>9.0348893566399996E-2</v>
      </c>
      <c r="D2811" s="1">
        <v>130</v>
      </c>
      <c r="E2811" s="1">
        <v>23</v>
      </c>
      <c r="F2811" s="1">
        <v>13</v>
      </c>
      <c r="G2811" s="1" t="s">
        <v>42</v>
      </c>
      <c r="H2811" s="2">
        <v>8.0215731970000004</v>
      </c>
      <c r="I2811" s="2">
        <v>0.52600000000000002</v>
      </c>
      <c r="J2811" s="2">
        <v>6987.1310000000003</v>
      </c>
      <c r="K2811" s="2">
        <v>457.73399999999998</v>
      </c>
      <c r="L2811" s="2">
        <v>0.89300000000000002</v>
      </c>
      <c r="M2811" s="2">
        <v>0.91</v>
      </c>
      <c r="N2811" s="2">
        <v>7.1660000000000004</v>
      </c>
      <c r="O2811" s="2">
        <v>0.47799999999999998</v>
      </c>
      <c r="P2811" s="2">
        <v>6241.8689999999997</v>
      </c>
      <c r="Q2811" s="2">
        <v>416.50700000000001</v>
      </c>
      <c r="R2811" s="2">
        <v>9.0348893566399996E-2</v>
      </c>
      <c r="S2811" s="2">
        <v>7.1660000000000004</v>
      </c>
      <c r="T2811" s="2">
        <v>0.47799999999999998</v>
      </c>
      <c r="U2811" s="4">
        <f t="shared" si="173"/>
        <v>0.64744017129682241</v>
      </c>
      <c r="V2811" s="4">
        <f t="shared" si="172"/>
        <v>4.3186771124739197E-2</v>
      </c>
      <c r="W2811" s="2">
        <v>0.89300000000000002</v>
      </c>
      <c r="X2811" s="2">
        <v>0.90993115000000002</v>
      </c>
      <c r="Y2811" s="1">
        <v>1493</v>
      </c>
      <c r="Z2811" s="1">
        <v>5</v>
      </c>
      <c r="AA2811" s="1" t="s">
        <v>44</v>
      </c>
      <c r="AB2811" s="2">
        <v>0.2</v>
      </c>
      <c r="AE2811" s="1" t="s">
        <v>37</v>
      </c>
      <c r="AF2811" s="1" t="s">
        <v>37</v>
      </c>
      <c r="AI2811" s="2">
        <v>1668.475594</v>
      </c>
      <c r="AJ2811" s="2">
        <v>138716.225989</v>
      </c>
      <c r="AK2811" s="1">
        <v>130</v>
      </c>
      <c r="AL2811" s="6">
        <v>0.2</v>
      </c>
      <c r="AM2811" s="6">
        <v>0.2</v>
      </c>
      <c r="AN2811">
        <f t="shared" si="174"/>
        <v>0.12948803425936448</v>
      </c>
      <c r="AO2811">
        <f t="shared" si="175"/>
        <v>8.6373542249478397E-3</v>
      </c>
    </row>
    <row r="2812" spans="1:41" x14ac:dyDescent="0.25">
      <c r="A2812" s="1">
        <v>90</v>
      </c>
      <c r="B2812" s="1">
        <v>2</v>
      </c>
      <c r="C2812" s="2">
        <v>1.43349229782</v>
      </c>
      <c r="D2812" s="1">
        <v>546</v>
      </c>
      <c r="E2812" s="1">
        <v>90</v>
      </c>
      <c r="F2812" s="1">
        <v>2</v>
      </c>
      <c r="G2812" s="1" t="s">
        <v>39</v>
      </c>
      <c r="H2812" s="2">
        <v>11.36636253</v>
      </c>
      <c r="I2812" s="2">
        <v>0.60499999999999998</v>
      </c>
      <c r="J2812" s="2">
        <v>14884.136</v>
      </c>
      <c r="K2812" s="2">
        <v>791.87400000000002</v>
      </c>
      <c r="L2812" s="2">
        <v>0.80400000000000005</v>
      </c>
      <c r="M2812" s="2">
        <v>0.83599999999999997</v>
      </c>
      <c r="N2812" s="2">
        <v>9.1349999999999998</v>
      </c>
      <c r="O2812" s="2">
        <v>0.50600000000000001</v>
      </c>
      <c r="P2812" s="2">
        <v>11961.814</v>
      </c>
      <c r="Q2812" s="2">
        <v>662.37</v>
      </c>
      <c r="R2812" s="2">
        <v>1.43349229782</v>
      </c>
      <c r="S2812" s="2">
        <v>4.3170000000000002</v>
      </c>
      <c r="T2812" s="2">
        <v>0.251</v>
      </c>
      <c r="U2812" s="4">
        <f t="shared" si="173"/>
        <v>6.1883862496889401</v>
      </c>
      <c r="V2812" s="4">
        <f t="shared" si="172"/>
        <v>0.35980656675282002</v>
      </c>
      <c r="W2812" s="2">
        <v>0.38</v>
      </c>
      <c r="X2812" s="2">
        <v>0.41574997600000002</v>
      </c>
      <c r="Y2812" s="1">
        <v>1494</v>
      </c>
      <c r="Z2812" s="1">
        <v>5</v>
      </c>
      <c r="AA2812" s="1" t="s">
        <v>44</v>
      </c>
      <c r="AB2812" s="2">
        <v>0.2</v>
      </c>
      <c r="AE2812" s="1" t="s">
        <v>37</v>
      </c>
      <c r="AF2812" s="1" t="s">
        <v>37</v>
      </c>
      <c r="AI2812" s="2">
        <v>1104.1272343000001</v>
      </c>
      <c r="AJ2812" s="2">
        <v>62442.674721099997</v>
      </c>
      <c r="AK2812" s="1">
        <v>546</v>
      </c>
      <c r="AL2812" s="6">
        <v>0.2</v>
      </c>
      <c r="AM2812" s="6">
        <v>0.2</v>
      </c>
      <c r="AN2812">
        <f t="shared" si="174"/>
        <v>1.2376772499377882</v>
      </c>
      <c r="AO2812">
        <f t="shared" si="175"/>
        <v>7.1961313350564007E-2</v>
      </c>
    </row>
    <row r="2813" spans="1:41" x14ac:dyDescent="0.25">
      <c r="A2813" s="1">
        <v>37</v>
      </c>
      <c r="B2813" s="1">
        <v>1</v>
      </c>
      <c r="C2813" s="2">
        <v>3.7721618002900001</v>
      </c>
      <c r="D2813" s="1">
        <v>238</v>
      </c>
      <c r="E2813" s="1">
        <v>37</v>
      </c>
      <c r="F2813" s="1">
        <v>1</v>
      </c>
      <c r="G2813" s="1" t="s">
        <v>46</v>
      </c>
      <c r="H2813" s="2">
        <v>5.116203455</v>
      </c>
      <c r="I2813" s="2">
        <v>0.46400000000000002</v>
      </c>
      <c r="J2813" s="2">
        <v>345.18299999999999</v>
      </c>
      <c r="K2813" s="2">
        <v>31.305</v>
      </c>
      <c r="L2813" s="2">
        <v>0.81200000000000006</v>
      </c>
      <c r="M2813" s="2">
        <v>0.78100000000000003</v>
      </c>
      <c r="N2813" s="2">
        <v>4.1539999999999999</v>
      </c>
      <c r="O2813" s="2">
        <v>0.36199999999999999</v>
      </c>
      <c r="P2813" s="2">
        <v>280.28199999999998</v>
      </c>
      <c r="Q2813" s="2">
        <v>24.449000000000002</v>
      </c>
      <c r="R2813" s="2">
        <v>3.7721618002900001</v>
      </c>
      <c r="S2813" s="2">
        <v>4.1539999999999999</v>
      </c>
      <c r="T2813" s="2">
        <v>0.36199999999999999</v>
      </c>
      <c r="U2813" s="4">
        <f t="shared" si="173"/>
        <v>15.669560118404661</v>
      </c>
      <c r="V2813" s="4">
        <f t="shared" si="172"/>
        <v>1.3655225717049799</v>
      </c>
      <c r="W2813" s="2">
        <v>0.81200000000000006</v>
      </c>
      <c r="X2813" s="2">
        <v>0.78098990999999995</v>
      </c>
      <c r="Y2813" s="1">
        <v>1495</v>
      </c>
      <c r="Z2813" s="1">
        <v>5</v>
      </c>
      <c r="AA2813" s="1" t="s">
        <v>44</v>
      </c>
      <c r="AB2813" s="2">
        <v>0.2</v>
      </c>
      <c r="AE2813" s="1" t="s">
        <v>37</v>
      </c>
      <c r="AF2813" s="1" t="s">
        <v>37</v>
      </c>
      <c r="AI2813" s="2">
        <v>2624.41269999</v>
      </c>
      <c r="AJ2813" s="2">
        <v>310540.24721900001</v>
      </c>
      <c r="AK2813" s="1">
        <v>238</v>
      </c>
      <c r="AL2813" s="6">
        <v>0.2</v>
      </c>
      <c r="AM2813" s="6">
        <v>0.2</v>
      </c>
      <c r="AN2813">
        <f t="shared" si="174"/>
        <v>3.1339120236809324</v>
      </c>
      <c r="AO2813">
        <f t="shared" si="175"/>
        <v>0.27310451434099597</v>
      </c>
    </row>
    <row r="2814" spans="1:41" x14ac:dyDescent="0.25">
      <c r="A2814" s="1">
        <v>37</v>
      </c>
      <c r="B2814" s="1">
        <v>13</v>
      </c>
      <c r="C2814" s="2">
        <v>3.3568892842700002</v>
      </c>
      <c r="D2814" s="1">
        <v>246</v>
      </c>
      <c r="E2814" s="1">
        <v>37</v>
      </c>
      <c r="F2814" s="1">
        <v>13</v>
      </c>
      <c r="G2814" s="1" t="s">
        <v>42</v>
      </c>
      <c r="H2814" s="2">
        <v>3.5076656129999999</v>
      </c>
      <c r="I2814" s="2">
        <v>0.316</v>
      </c>
      <c r="J2814" s="2">
        <v>851.01700000000005</v>
      </c>
      <c r="K2814" s="2">
        <v>76.686999999999998</v>
      </c>
      <c r="L2814" s="2">
        <v>0.82899999999999996</v>
      </c>
      <c r="M2814" s="2">
        <v>0.81200000000000006</v>
      </c>
      <c r="N2814" s="2">
        <v>2.9060000000000001</v>
      </c>
      <c r="O2814" s="2">
        <v>0.25700000000000001</v>
      </c>
      <c r="P2814" s="2">
        <v>705.13199999999995</v>
      </c>
      <c r="Q2814" s="2">
        <v>62.265999999999998</v>
      </c>
      <c r="R2814" s="2">
        <v>3.3568892842700002</v>
      </c>
      <c r="S2814" s="2">
        <v>2.9060000000000001</v>
      </c>
      <c r="T2814" s="2">
        <v>0.25700000000000001</v>
      </c>
      <c r="U2814" s="4">
        <f t="shared" si="173"/>
        <v>9.7551202600886207</v>
      </c>
      <c r="V2814" s="4">
        <f t="shared" si="172"/>
        <v>0.86272054605739013</v>
      </c>
      <c r="W2814" s="2">
        <v>0.82899999999999996</v>
      </c>
      <c r="X2814" s="2">
        <v>0.81195410199999996</v>
      </c>
      <c r="Y2814" s="1">
        <v>1495</v>
      </c>
      <c r="Z2814" s="1">
        <v>5</v>
      </c>
      <c r="AA2814" s="1" t="s">
        <v>44</v>
      </c>
      <c r="AB2814" s="2">
        <v>0.2</v>
      </c>
      <c r="AE2814" s="1" t="s">
        <v>37</v>
      </c>
      <c r="AF2814" s="1" t="s">
        <v>37</v>
      </c>
      <c r="AI2814" s="2">
        <v>2624.41269999</v>
      </c>
      <c r="AJ2814" s="2">
        <v>310540.24721900001</v>
      </c>
      <c r="AK2814" s="1">
        <v>246</v>
      </c>
      <c r="AL2814" s="6">
        <v>0.2</v>
      </c>
      <c r="AM2814" s="6">
        <v>0.2</v>
      </c>
      <c r="AN2814">
        <f t="shared" si="174"/>
        <v>1.9510240520177242</v>
      </c>
      <c r="AO2814">
        <f t="shared" si="175"/>
        <v>0.17254410921147803</v>
      </c>
    </row>
    <row r="2815" spans="1:41" x14ac:dyDescent="0.25">
      <c r="A2815" s="1">
        <v>36</v>
      </c>
      <c r="B2815" s="1">
        <v>1</v>
      </c>
      <c r="C2815" s="2">
        <v>1.7314757202799999E-4</v>
      </c>
      <c r="D2815" s="1">
        <v>226</v>
      </c>
      <c r="E2815" s="1">
        <v>36</v>
      </c>
      <c r="F2815" s="1">
        <v>1</v>
      </c>
      <c r="G2815" s="1" t="s">
        <v>46</v>
      </c>
      <c r="H2815" s="2">
        <v>4.6703798059999997</v>
      </c>
      <c r="I2815" s="2">
        <v>0.433</v>
      </c>
      <c r="J2815" s="2">
        <v>1027.3789999999999</v>
      </c>
      <c r="K2815" s="2">
        <v>95.227000000000004</v>
      </c>
      <c r="L2815" s="2">
        <v>0.66500000000000004</v>
      </c>
      <c r="M2815" s="2">
        <v>0.61699999999999999</v>
      </c>
      <c r="N2815" s="2">
        <v>3.1040000000000001</v>
      </c>
      <c r="O2815" s="2">
        <v>0.26700000000000002</v>
      </c>
      <c r="P2815" s="2">
        <v>682.80600000000004</v>
      </c>
      <c r="Q2815" s="2">
        <v>58.773000000000003</v>
      </c>
      <c r="R2815" s="2">
        <v>1.7314757202799999E-4</v>
      </c>
      <c r="S2815" s="2">
        <v>3.1040000000000001</v>
      </c>
      <c r="T2815" s="2">
        <v>0.26700000000000002</v>
      </c>
      <c r="U2815" s="4">
        <f t="shared" si="173"/>
        <v>5.3745006357491202E-4</v>
      </c>
      <c r="V2815" s="4">
        <f t="shared" si="172"/>
        <v>4.6230401731475996E-5</v>
      </c>
      <c r="W2815" s="2">
        <v>0.66500000000000004</v>
      </c>
      <c r="X2815" s="2">
        <v>0.61718881000000003</v>
      </c>
      <c r="Y2815" s="1">
        <v>1496</v>
      </c>
      <c r="Z2815" s="1">
        <v>5</v>
      </c>
      <c r="AA2815" s="1" t="s">
        <v>44</v>
      </c>
      <c r="AB2815" s="2">
        <v>0.2</v>
      </c>
      <c r="AE2815" s="1" t="s">
        <v>37</v>
      </c>
      <c r="AF2815" s="1" t="s">
        <v>37</v>
      </c>
      <c r="AI2815" s="2">
        <v>3319.5511218299998</v>
      </c>
      <c r="AJ2815" s="2">
        <v>434817.00118000002</v>
      </c>
      <c r="AK2815" s="1">
        <v>226</v>
      </c>
      <c r="AL2815" s="6">
        <v>0.2</v>
      </c>
      <c r="AM2815" s="6">
        <v>0.2</v>
      </c>
      <c r="AN2815">
        <f t="shared" si="174"/>
        <v>1.074900127149824E-4</v>
      </c>
      <c r="AO2815">
        <f t="shared" si="175"/>
        <v>9.2460803462952002E-6</v>
      </c>
    </row>
    <row r="2816" spans="1:41" x14ac:dyDescent="0.25">
      <c r="A2816" s="1">
        <v>36</v>
      </c>
      <c r="B2816" s="1">
        <v>8</v>
      </c>
      <c r="C2816" s="2">
        <v>9.9118378837699996</v>
      </c>
      <c r="D2816" s="1">
        <v>233</v>
      </c>
      <c r="E2816" s="1">
        <v>36</v>
      </c>
      <c r="F2816" s="1">
        <v>8</v>
      </c>
      <c r="G2816" s="1" t="s">
        <v>50</v>
      </c>
      <c r="H2816" s="2">
        <v>8.711959233</v>
      </c>
      <c r="I2816" s="2">
        <v>0.84399999999999997</v>
      </c>
      <c r="J2816" s="2">
        <v>4028.692</v>
      </c>
      <c r="K2816" s="2">
        <v>390.48700000000002</v>
      </c>
      <c r="L2816" s="2">
        <v>0.67700000000000005</v>
      </c>
      <c r="M2816" s="2">
        <v>0.63500000000000001</v>
      </c>
      <c r="N2816" s="2">
        <v>5.9</v>
      </c>
      <c r="O2816" s="2">
        <v>0.53600000000000003</v>
      </c>
      <c r="P2816" s="2">
        <v>2728.1260000000002</v>
      </c>
      <c r="Q2816" s="2">
        <v>247.809</v>
      </c>
      <c r="R2816" s="2">
        <v>9.9118378837699996</v>
      </c>
      <c r="S2816" s="2">
        <v>5.9</v>
      </c>
      <c r="T2816" s="2">
        <v>0.53600000000000003</v>
      </c>
      <c r="U2816" s="4">
        <f t="shared" si="173"/>
        <v>58.479843514243001</v>
      </c>
      <c r="V2816" s="4">
        <f t="shared" si="172"/>
        <v>5.3127451057007198</v>
      </c>
      <c r="W2816" s="2">
        <v>0.67700000000000005</v>
      </c>
      <c r="X2816" s="2">
        <v>0.63461468200000004</v>
      </c>
      <c r="Y2816" s="1">
        <v>1496</v>
      </c>
      <c r="Z2816" s="1">
        <v>5</v>
      </c>
      <c r="AA2816" s="1" t="s">
        <v>44</v>
      </c>
      <c r="AB2816" s="2">
        <v>0.2</v>
      </c>
      <c r="AE2816" s="1" t="s">
        <v>37</v>
      </c>
      <c r="AF2816" s="1" t="s">
        <v>37</v>
      </c>
      <c r="AI2816" s="2">
        <v>3319.5511218299998</v>
      </c>
      <c r="AJ2816" s="2">
        <v>434817.00118000002</v>
      </c>
      <c r="AK2816" s="1">
        <v>233</v>
      </c>
      <c r="AL2816" s="6">
        <v>0.2</v>
      </c>
      <c r="AM2816" s="6">
        <v>0.2</v>
      </c>
      <c r="AN2816">
        <f t="shared" si="174"/>
        <v>11.695968702848601</v>
      </c>
      <c r="AO2816">
        <f t="shared" si="175"/>
        <v>1.062549021140144</v>
      </c>
    </row>
    <row r="2817" spans="1:41" x14ac:dyDescent="0.25">
      <c r="A2817" s="1">
        <v>36</v>
      </c>
      <c r="B2817" s="1">
        <v>13</v>
      </c>
      <c r="C2817" s="2">
        <v>7.0053717335500004E-2</v>
      </c>
      <c r="D2817" s="1">
        <v>237</v>
      </c>
      <c r="E2817" s="1">
        <v>36</v>
      </c>
      <c r="F2817" s="1">
        <v>13</v>
      </c>
      <c r="G2817" s="1" t="s">
        <v>42</v>
      </c>
      <c r="H2817" s="2">
        <v>2.5089443230000001</v>
      </c>
      <c r="I2817" s="2">
        <v>0.19700000000000001</v>
      </c>
      <c r="J2817" s="2">
        <v>2607.7800000000002</v>
      </c>
      <c r="K2817" s="2">
        <v>205.21100000000001</v>
      </c>
      <c r="L2817" s="2">
        <v>0.69</v>
      </c>
      <c r="M2817" s="2">
        <v>0.64600000000000002</v>
      </c>
      <c r="N2817" s="2">
        <v>1.7310000000000001</v>
      </c>
      <c r="O2817" s="2">
        <v>0.127</v>
      </c>
      <c r="P2817" s="2">
        <v>1798.721</v>
      </c>
      <c r="Q2817" s="2">
        <v>132.5</v>
      </c>
      <c r="R2817" s="2">
        <v>7.0053717335500004E-2</v>
      </c>
      <c r="S2817" s="2">
        <v>1.7310000000000001</v>
      </c>
      <c r="T2817" s="2">
        <v>0.127</v>
      </c>
      <c r="U2817" s="4">
        <f t="shared" si="173"/>
        <v>0.12126298470775052</v>
      </c>
      <c r="V2817" s="4">
        <f t="shared" si="172"/>
        <v>8.8968221016084998E-3</v>
      </c>
      <c r="W2817" s="2">
        <v>0.69</v>
      </c>
      <c r="X2817" s="2">
        <v>0.64567470299999996</v>
      </c>
      <c r="Y2817" s="1">
        <v>1496</v>
      </c>
      <c r="Z2817" s="1">
        <v>5</v>
      </c>
      <c r="AA2817" s="1" t="s">
        <v>44</v>
      </c>
      <c r="AB2817" s="2">
        <v>0.2</v>
      </c>
      <c r="AE2817" s="1" t="s">
        <v>37</v>
      </c>
      <c r="AF2817" s="1" t="s">
        <v>37</v>
      </c>
      <c r="AI2817" s="2">
        <v>3319.5511218299998</v>
      </c>
      <c r="AJ2817" s="2">
        <v>434817.00118000002</v>
      </c>
      <c r="AK2817" s="1">
        <v>237</v>
      </c>
      <c r="AL2817" s="6">
        <v>0.2</v>
      </c>
      <c r="AM2817" s="6">
        <v>0.2</v>
      </c>
      <c r="AN2817">
        <f t="shared" si="174"/>
        <v>2.4252596941550103E-2</v>
      </c>
      <c r="AO2817">
        <f t="shared" si="175"/>
        <v>1.7793644203217E-3</v>
      </c>
    </row>
    <row r="2818" spans="1:41" x14ac:dyDescent="0.25">
      <c r="A2818" s="1">
        <v>36</v>
      </c>
      <c r="B2818" s="1">
        <v>7</v>
      </c>
      <c r="C2818" s="2">
        <v>1.69751166865</v>
      </c>
      <c r="D2818" s="1">
        <v>232</v>
      </c>
      <c r="E2818" s="1">
        <v>36</v>
      </c>
      <c r="F2818" s="1">
        <v>7</v>
      </c>
      <c r="G2818" s="1" t="s">
        <v>43</v>
      </c>
      <c r="H2818" s="2">
        <v>7.2648613229999999</v>
      </c>
      <c r="I2818" s="2">
        <v>0.67700000000000005</v>
      </c>
      <c r="J2818" s="2">
        <v>845.245</v>
      </c>
      <c r="K2818" s="2">
        <v>78.733000000000004</v>
      </c>
      <c r="L2818" s="2">
        <v>0.67100000000000004</v>
      </c>
      <c r="M2818" s="2">
        <v>0.628</v>
      </c>
      <c r="N2818" s="2">
        <v>4.8739999999999997</v>
      </c>
      <c r="O2818" s="2">
        <v>0.42499999999999999</v>
      </c>
      <c r="P2818" s="2">
        <v>567.10400000000004</v>
      </c>
      <c r="Q2818" s="2">
        <v>49.454000000000001</v>
      </c>
      <c r="R2818" s="2">
        <v>1.69751166865</v>
      </c>
      <c r="S2818" s="2">
        <v>4.8739999999999997</v>
      </c>
      <c r="T2818" s="2">
        <v>0.42499999999999999</v>
      </c>
      <c r="U2818" s="4">
        <f t="shared" si="173"/>
        <v>8.2736718730000991</v>
      </c>
      <c r="V2818" s="4">
        <f t="shared" si="172"/>
        <v>0.72144245917624994</v>
      </c>
      <c r="W2818" s="2">
        <v>0.67100000000000004</v>
      </c>
      <c r="X2818" s="2">
        <v>0.62811709400000004</v>
      </c>
      <c r="Y2818" s="1">
        <v>1497</v>
      </c>
      <c r="Z2818" s="1">
        <v>5</v>
      </c>
      <c r="AA2818" s="1" t="s">
        <v>44</v>
      </c>
      <c r="AB2818" s="2">
        <v>0.2</v>
      </c>
      <c r="AE2818" s="1" t="s">
        <v>37</v>
      </c>
      <c r="AF2818" s="1" t="s">
        <v>37</v>
      </c>
      <c r="AI2818" s="2">
        <v>2497.32964412</v>
      </c>
      <c r="AJ2818" s="2">
        <v>389659.55421500001</v>
      </c>
      <c r="AK2818" s="1">
        <v>232</v>
      </c>
      <c r="AL2818" s="6">
        <v>0.2</v>
      </c>
      <c r="AM2818" s="6">
        <v>0.2</v>
      </c>
      <c r="AN2818">
        <f t="shared" si="174"/>
        <v>1.6547343746000198</v>
      </c>
      <c r="AO2818">
        <f t="shared" si="175"/>
        <v>0.14428849183525</v>
      </c>
    </row>
    <row r="2819" spans="1:41" x14ac:dyDescent="0.25">
      <c r="A2819" s="1">
        <v>36</v>
      </c>
      <c r="B2819" s="1">
        <v>11</v>
      </c>
      <c r="C2819" s="2">
        <v>3.7513059090600001</v>
      </c>
      <c r="D2819" s="1">
        <v>235</v>
      </c>
      <c r="E2819" s="1">
        <v>36</v>
      </c>
      <c r="F2819" s="1">
        <v>11</v>
      </c>
      <c r="G2819" s="1" t="s">
        <v>41</v>
      </c>
      <c r="H2819" s="2">
        <v>1.697347232</v>
      </c>
      <c r="I2819" s="2">
        <v>0.13600000000000001</v>
      </c>
      <c r="J2819" s="2">
        <v>456.35599999999999</v>
      </c>
      <c r="K2819" s="2">
        <v>36.497</v>
      </c>
      <c r="L2819" s="2">
        <v>0.68500000000000005</v>
      </c>
      <c r="M2819" s="2">
        <v>0.64200000000000002</v>
      </c>
      <c r="N2819" s="2">
        <v>1.1619999999999999</v>
      </c>
      <c r="O2819" s="2">
        <v>8.6999999999999994E-2</v>
      </c>
      <c r="P2819" s="2">
        <v>312.52800000000002</v>
      </c>
      <c r="Q2819" s="2">
        <v>23.445</v>
      </c>
      <c r="R2819" s="2">
        <v>3.7513059090600001</v>
      </c>
      <c r="S2819" s="2">
        <v>1.1619999999999999</v>
      </c>
      <c r="T2819" s="2">
        <v>8.6999999999999994E-2</v>
      </c>
      <c r="U2819" s="4">
        <f t="shared" si="173"/>
        <v>4.3590174663277201</v>
      </c>
      <c r="V2819" s="4">
        <f t="shared" ref="V2819:V2882" si="176">R2819*T2819</f>
        <v>0.32636361408821996</v>
      </c>
      <c r="W2819" s="2">
        <v>0.68500000000000005</v>
      </c>
      <c r="X2819" s="2">
        <v>0.64239481399999998</v>
      </c>
      <c r="Y2819" s="1">
        <v>1497</v>
      </c>
      <c r="Z2819" s="1">
        <v>5</v>
      </c>
      <c r="AA2819" s="1" t="s">
        <v>44</v>
      </c>
      <c r="AB2819" s="2">
        <v>0.2</v>
      </c>
      <c r="AE2819" s="1" t="s">
        <v>37</v>
      </c>
      <c r="AF2819" s="1" t="s">
        <v>37</v>
      </c>
      <c r="AI2819" s="2">
        <v>2497.32964412</v>
      </c>
      <c r="AJ2819" s="2">
        <v>389659.55421500001</v>
      </c>
      <c r="AK2819" s="1">
        <v>235</v>
      </c>
      <c r="AL2819" s="6">
        <v>0.2</v>
      </c>
      <c r="AM2819" s="6">
        <v>0.2</v>
      </c>
      <c r="AN2819">
        <f t="shared" si="174"/>
        <v>0.87180349326554407</v>
      </c>
      <c r="AO2819">
        <f t="shared" si="175"/>
        <v>6.5272722817643999E-2</v>
      </c>
    </row>
    <row r="2820" spans="1:41" x14ac:dyDescent="0.25">
      <c r="A2820" s="1">
        <v>36</v>
      </c>
      <c r="B2820" s="1">
        <v>13</v>
      </c>
      <c r="C2820" s="2">
        <v>3.49657182776</v>
      </c>
      <c r="D2820" s="1">
        <v>237</v>
      </c>
      <c r="E2820" s="1">
        <v>36</v>
      </c>
      <c r="F2820" s="1">
        <v>13</v>
      </c>
      <c r="G2820" s="1" t="s">
        <v>42</v>
      </c>
      <c r="H2820" s="2">
        <v>2.5089443230000001</v>
      </c>
      <c r="I2820" s="2">
        <v>0.19700000000000001</v>
      </c>
      <c r="J2820" s="2">
        <v>2607.7800000000002</v>
      </c>
      <c r="K2820" s="2">
        <v>205.21100000000001</v>
      </c>
      <c r="L2820" s="2">
        <v>0.69</v>
      </c>
      <c r="M2820" s="2">
        <v>0.64600000000000002</v>
      </c>
      <c r="N2820" s="2">
        <v>1.7310000000000001</v>
      </c>
      <c r="O2820" s="2">
        <v>0.127</v>
      </c>
      <c r="P2820" s="2">
        <v>1798.721</v>
      </c>
      <c r="Q2820" s="2">
        <v>132.5</v>
      </c>
      <c r="R2820" s="2">
        <v>3.49657182776</v>
      </c>
      <c r="S2820" s="2">
        <v>1.7310000000000001</v>
      </c>
      <c r="T2820" s="2">
        <v>0.127</v>
      </c>
      <c r="U2820" s="4">
        <f t="shared" ref="U2820:U2883" si="177">R2820*S2820</f>
        <v>6.0525658338525599</v>
      </c>
      <c r="V2820" s="4">
        <f t="shared" si="176"/>
        <v>0.44406462212552</v>
      </c>
      <c r="W2820" s="2">
        <v>0.69</v>
      </c>
      <c r="X2820" s="2">
        <v>0.64567470299999996</v>
      </c>
      <c r="Y2820" s="1">
        <v>1497</v>
      </c>
      <c r="Z2820" s="1">
        <v>5</v>
      </c>
      <c r="AA2820" s="1" t="s">
        <v>44</v>
      </c>
      <c r="AB2820" s="2">
        <v>0.2</v>
      </c>
      <c r="AE2820" s="1" t="s">
        <v>37</v>
      </c>
      <c r="AF2820" s="1" t="s">
        <v>37</v>
      </c>
      <c r="AI2820" s="2">
        <v>2497.32964412</v>
      </c>
      <c r="AJ2820" s="2">
        <v>389659.55421500001</v>
      </c>
      <c r="AK2820" s="1">
        <v>237</v>
      </c>
      <c r="AL2820" s="6">
        <v>0.2</v>
      </c>
      <c r="AM2820" s="6">
        <v>0.2</v>
      </c>
      <c r="AN2820">
        <f t="shared" ref="AN2820:AN2883" si="178">U2820*AL2820</f>
        <v>1.210513166770512</v>
      </c>
      <c r="AO2820">
        <f t="shared" ref="AO2820:AO2883" si="179">V2820*AM2820</f>
        <v>8.8812924425104009E-2</v>
      </c>
    </row>
    <row r="2821" spans="1:41" x14ac:dyDescent="0.25">
      <c r="A2821" s="1">
        <v>36</v>
      </c>
      <c r="B2821" s="1">
        <v>8</v>
      </c>
      <c r="C2821" s="2">
        <v>9.9726739248899996</v>
      </c>
      <c r="D2821" s="1">
        <v>233</v>
      </c>
      <c r="E2821" s="1">
        <v>36</v>
      </c>
      <c r="F2821" s="1">
        <v>8</v>
      </c>
      <c r="G2821" s="1" t="s">
        <v>50</v>
      </c>
      <c r="H2821" s="2">
        <v>8.711959233</v>
      </c>
      <c r="I2821" s="2">
        <v>0.84399999999999997</v>
      </c>
      <c r="J2821" s="2">
        <v>4028.692</v>
      </c>
      <c r="K2821" s="2">
        <v>390.48700000000002</v>
      </c>
      <c r="L2821" s="2">
        <v>0.67700000000000005</v>
      </c>
      <c r="M2821" s="2">
        <v>0.63500000000000001</v>
      </c>
      <c r="N2821" s="2">
        <v>5.9</v>
      </c>
      <c r="O2821" s="2">
        <v>0.53600000000000003</v>
      </c>
      <c r="P2821" s="2">
        <v>2728.1260000000002</v>
      </c>
      <c r="Q2821" s="2">
        <v>247.809</v>
      </c>
      <c r="R2821" s="2">
        <v>9.9726739248899996</v>
      </c>
      <c r="S2821" s="2">
        <v>5.9</v>
      </c>
      <c r="T2821" s="2">
        <v>0.53600000000000003</v>
      </c>
      <c r="U2821" s="4">
        <f t="shared" si="177"/>
        <v>58.838776156851004</v>
      </c>
      <c r="V2821" s="4">
        <f t="shared" si="176"/>
        <v>5.3453532237410402</v>
      </c>
      <c r="W2821" s="2">
        <v>0.67700000000000005</v>
      </c>
      <c r="X2821" s="2">
        <v>0.63461468200000004</v>
      </c>
      <c r="Y2821" s="1">
        <v>1498</v>
      </c>
      <c r="Z2821" s="1">
        <v>5</v>
      </c>
      <c r="AA2821" s="1" t="s">
        <v>44</v>
      </c>
      <c r="AB2821" s="2">
        <v>0.2</v>
      </c>
      <c r="AE2821" s="1" t="s">
        <v>37</v>
      </c>
      <c r="AF2821" s="1" t="s">
        <v>37</v>
      </c>
      <c r="AI2821" s="2">
        <v>2640.0670724299998</v>
      </c>
      <c r="AJ2821" s="2">
        <v>434485.18628700002</v>
      </c>
      <c r="AK2821" s="1">
        <v>233</v>
      </c>
      <c r="AL2821" s="6">
        <v>0.2</v>
      </c>
      <c r="AM2821" s="6">
        <v>0.2</v>
      </c>
      <c r="AN2821">
        <f t="shared" si="178"/>
        <v>11.767755231370202</v>
      </c>
      <c r="AO2821">
        <f t="shared" si="179"/>
        <v>1.0690706447482081</v>
      </c>
    </row>
    <row r="2822" spans="1:41" x14ac:dyDescent="0.25">
      <c r="A2822" s="1">
        <v>36</v>
      </c>
      <c r="B2822" s="1">
        <v>11</v>
      </c>
      <c r="C2822" s="2">
        <v>1.7444044526E-3</v>
      </c>
      <c r="D2822" s="1">
        <v>235</v>
      </c>
      <c r="E2822" s="1">
        <v>36</v>
      </c>
      <c r="F2822" s="1">
        <v>11</v>
      </c>
      <c r="G2822" s="1" t="s">
        <v>41</v>
      </c>
      <c r="H2822" s="2">
        <v>1.697347232</v>
      </c>
      <c r="I2822" s="2">
        <v>0.13600000000000001</v>
      </c>
      <c r="J2822" s="2">
        <v>456.35599999999999</v>
      </c>
      <c r="K2822" s="2">
        <v>36.497</v>
      </c>
      <c r="L2822" s="2">
        <v>0.68500000000000005</v>
      </c>
      <c r="M2822" s="2">
        <v>0.64200000000000002</v>
      </c>
      <c r="N2822" s="2">
        <v>1.1619999999999999</v>
      </c>
      <c r="O2822" s="2">
        <v>8.6999999999999994E-2</v>
      </c>
      <c r="P2822" s="2">
        <v>312.52800000000002</v>
      </c>
      <c r="Q2822" s="2">
        <v>23.445</v>
      </c>
      <c r="R2822" s="2">
        <v>1.7444044526E-3</v>
      </c>
      <c r="S2822" s="2">
        <v>1.1619999999999999</v>
      </c>
      <c r="T2822" s="2">
        <v>8.6999999999999994E-2</v>
      </c>
      <c r="U2822" s="4">
        <f t="shared" si="177"/>
        <v>2.0269979739211998E-3</v>
      </c>
      <c r="V2822" s="4">
        <f t="shared" si="176"/>
        <v>1.517631873762E-4</v>
      </c>
      <c r="W2822" s="2">
        <v>0.68500000000000005</v>
      </c>
      <c r="X2822" s="2">
        <v>0.64239481399999998</v>
      </c>
      <c r="Y2822" s="1">
        <v>1498</v>
      </c>
      <c r="Z2822" s="1">
        <v>5</v>
      </c>
      <c r="AA2822" s="1" t="s">
        <v>44</v>
      </c>
      <c r="AB2822" s="2">
        <v>0.2</v>
      </c>
      <c r="AE2822" s="1" t="s">
        <v>37</v>
      </c>
      <c r="AF2822" s="1" t="s">
        <v>37</v>
      </c>
      <c r="AI2822" s="2">
        <v>2640.0670724299998</v>
      </c>
      <c r="AJ2822" s="2">
        <v>434485.18628700002</v>
      </c>
      <c r="AK2822" s="1">
        <v>235</v>
      </c>
      <c r="AL2822" s="6">
        <v>0.2</v>
      </c>
      <c r="AM2822" s="6">
        <v>0.2</v>
      </c>
      <c r="AN2822">
        <f t="shared" si="178"/>
        <v>4.0539959478423995E-4</v>
      </c>
      <c r="AO2822">
        <f t="shared" si="179"/>
        <v>3.0352637475240001E-5</v>
      </c>
    </row>
    <row r="2823" spans="1:41" x14ac:dyDescent="0.25">
      <c r="A2823" s="1">
        <v>36</v>
      </c>
      <c r="B2823" s="1">
        <v>13</v>
      </c>
      <c r="C2823" s="2">
        <v>2.90402508397E-5</v>
      </c>
      <c r="D2823" s="1">
        <v>237</v>
      </c>
      <c r="E2823" s="1">
        <v>36</v>
      </c>
      <c r="F2823" s="1">
        <v>13</v>
      </c>
      <c r="G2823" s="1" t="s">
        <v>42</v>
      </c>
      <c r="H2823" s="2">
        <v>2.5089443230000001</v>
      </c>
      <c r="I2823" s="2">
        <v>0.19700000000000001</v>
      </c>
      <c r="J2823" s="2">
        <v>2607.7800000000002</v>
      </c>
      <c r="K2823" s="2">
        <v>205.21100000000001</v>
      </c>
      <c r="L2823" s="2">
        <v>0.69</v>
      </c>
      <c r="M2823" s="2">
        <v>0.64600000000000002</v>
      </c>
      <c r="N2823" s="2">
        <v>1.7310000000000001</v>
      </c>
      <c r="O2823" s="2">
        <v>0.127</v>
      </c>
      <c r="P2823" s="2">
        <v>1798.721</v>
      </c>
      <c r="Q2823" s="2">
        <v>132.5</v>
      </c>
      <c r="R2823" s="2">
        <v>2.90402508397E-5</v>
      </c>
      <c r="S2823" s="2">
        <v>1.7310000000000001</v>
      </c>
      <c r="T2823" s="2">
        <v>0.127</v>
      </c>
      <c r="U2823" s="4">
        <f t="shared" si="177"/>
        <v>5.0268674203520703E-5</v>
      </c>
      <c r="V2823" s="4">
        <f t="shared" si="176"/>
        <v>3.6881118566418999E-6</v>
      </c>
      <c r="W2823" s="2">
        <v>0.69</v>
      </c>
      <c r="X2823" s="2">
        <v>0.64567470299999996</v>
      </c>
      <c r="Y2823" s="1">
        <v>1498</v>
      </c>
      <c r="Z2823" s="1">
        <v>5</v>
      </c>
      <c r="AA2823" s="1" t="s">
        <v>44</v>
      </c>
      <c r="AB2823" s="2">
        <v>0.2</v>
      </c>
      <c r="AE2823" s="1" t="s">
        <v>37</v>
      </c>
      <c r="AF2823" s="1" t="s">
        <v>37</v>
      </c>
      <c r="AI2823" s="2">
        <v>2640.0670724299998</v>
      </c>
      <c r="AJ2823" s="2">
        <v>434485.18628700002</v>
      </c>
      <c r="AK2823" s="1">
        <v>237</v>
      </c>
      <c r="AL2823" s="6">
        <v>0.2</v>
      </c>
      <c r="AM2823" s="6">
        <v>0.2</v>
      </c>
      <c r="AN2823">
        <f t="shared" si="178"/>
        <v>1.0053734840704142E-5</v>
      </c>
      <c r="AO2823">
        <f t="shared" si="179"/>
        <v>7.3762237132838004E-7</v>
      </c>
    </row>
    <row r="2824" spans="1:41" x14ac:dyDescent="0.25">
      <c r="A2824" s="1">
        <v>90</v>
      </c>
      <c r="B2824" s="1">
        <v>2</v>
      </c>
      <c r="C2824" s="2">
        <v>0.29706813041899999</v>
      </c>
      <c r="D2824" s="1">
        <v>546</v>
      </c>
      <c r="E2824" s="1">
        <v>90</v>
      </c>
      <c r="F2824" s="1">
        <v>2</v>
      </c>
      <c r="G2824" s="1" t="s">
        <v>39</v>
      </c>
      <c r="H2824" s="2">
        <v>11.36636253</v>
      </c>
      <c r="I2824" s="2">
        <v>0.60499999999999998</v>
      </c>
      <c r="J2824" s="2">
        <v>14884.136</v>
      </c>
      <c r="K2824" s="2">
        <v>791.87400000000002</v>
      </c>
      <c r="L2824" s="2">
        <v>0.80400000000000005</v>
      </c>
      <c r="M2824" s="2">
        <v>0.83599999999999997</v>
      </c>
      <c r="N2824" s="2">
        <v>9.1349999999999998</v>
      </c>
      <c r="O2824" s="2">
        <v>0.50600000000000001</v>
      </c>
      <c r="P2824" s="2">
        <v>11961.814</v>
      </c>
      <c r="Q2824" s="2">
        <v>662.37</v>
      </c>
      <c r="R2824" s="2">
        <v>0.29706813041899999</v>
      </c>
      <c r="S2824" s="2">
        <v>4.3170000000000002</v>
      </c>
      <c r="T2824" s="2">
        <v>0.251</v>
      </c>
      <c r="U2824" s="4">
        <f t="shared" si="177"/>
        <v>1.282443119018823</v>
      </c>
      <c r="V2824" s="4">
        <f t="shared" si="176"/>
        <v>7.4564100735169003E-2</v>
      </c>
      <c r="W2824" s="2">
        <v>0.38</v>
      </c>
      <c r="X2824" s="2">
        <v>0.41574997600000002</v>
      </c>
      <c r="Y2824" s="1">
        <v>1499</v>
      </c>
      <c r="Z2824" s="1">
        <v>5</v>
      </c>
      <c r="AA2824" s="1" t="s">
        <v>44</v>
      </c>
      <c r="AB2824" s="2">
        <v>0.2</v>
      </c>
      <c r="AE2824" s="1" t="s">
        <v>37</v>
      </c>
      <c r="AF2824" s="1" t="s">
        <v>37</v>
      </c>
      <c r="AI2824" s="2">
        <v>472.59193729499998</v>
      </c>
      <c r="AJ2824" s="2">
        <v>12940.2359996</v>
      </c>
      <c r="AK2824" s="1">
        <v>546</v>
      </c>
      <c r="AL2824" s="6">
        <v>0.2</v>
      </c>
      <c r="AM2824" s="6">
        <v>0.2</v>
      </c>
      <c r="AN2824">
        <f t="shared" si="178"/>
        <v>0.25648862380376464</v>
      </c>
      <c r="AO2824">
        <f t="shared" si="179"/>
        <v>1.4912820147033802E-2</v>
      </c>
    </row>
    <row r="2825" spans="1:41" x14ac:dyDescent="0.25">
      <c r="A2825" s="1">
        <v>90</v>
      </c>
      <c r="B2825" s="1">
        <v>2</v>
      </c>
      <c r="C2825" s="2">
        <v>0.27555205666999999</v>
      </c>
      <c r="D2825" s="1">
        <v>546</v>
      </c>
      <c r="E2825" s="1">
        <v>90</v>
      </c>
      <c r="F2825" s="1">
        <v>2</v>
      </c>
      <c r="G2825" s="1" t="s">
        <v>39</v>
      </c>
      <c r="H2825" s="2">
        <v>11.36636253</v>
      </c>
      <c r="I2825" s="2">
        <v>0.60499999999999998</v>
      </c>
      <c r="J2825" s="2">
        <v>14884.136</v>
      </c>
      <c r="K2825" s="2">
        <v>791.87400000000002</v>
      </c>
      <c r="L2825" s="2">
        <v>0.80400000000000005</v>
      </c>
      <c r="M2825" s="2">
        <v>0.83599999999999997</v>
      </c>
      <c r="N2825" s="2">
        <v>9.1349999999999998</v>
      </c>
      <c r="O2825" s="2">
        <v>0.50600000000000001</v>
      </c>
      <c r="P2825" s="2">
        <v>11961.814</v>
      </c>
      <c r="Q2825" s="2">
        <v>662.37</v>
      </c>
      <c r="R2825" s="2">
        <v>0.27555205666999999</v>
      </c>
      <c r="S2825" s="2">
        <v>4.3170000000000002</v>
      </c>
      <c r="T2825" s="2">
        <v>0.251</v>
      </c>
      <c r="U2825" s="4">
        <f t="shared" si="177"/>
        <v>1.18955822864439</v>
      </c>
      <c r="V2825" s="4">
        <f t="shared" si="176"/>
        <v>6.9163566224169998E-2</v>
      </c>
      <c r="W2825" s="2">
        <v>0.38</v>
      </c>
      <c r="X2825" s="2">
        <v>0.41574997600000002</v>
      </c>
      <c r="Y2825" s="1">
        <v>1500</v>
      </c>
      <c r="Z2825" s="1">
        <v>5</v>
      </c>
      <c r="AA2825" s="1" t="s">
        <v>44</v>
      </c>
      <c r="AB2825" s="2">
        <v>0.2</v>
      </c>
      <c r="AE2825" s="1" t="s">
        <v>37</v>
      </c>
      <c r="AF2825" s="1" t="s">
        <v>37</v>
      </c>
      <c r="AI2825" s="2">
        <v>448.79012918500001</v>
      </c>
      <c r="AJ2825" s="2">
        <v>12002.999576599999</v>
      </c>
      <c r="AK2825" s="1">
        <v>546</v>
      </c>
      <c r="AL2825" s="6">
        <v>0.2</v>
      </c>
      <c r="AM2825" s="6">
        <v>0.2</v>
      </c>
      <c r="AN2825">
        <f t="shared" si="178"/>
        <v>0.23791164572887802</v>
      </c>
      <c r="AO2825">
        <f t="shared" si="179"/>
        <v>1.3832713244834E-2</v>
      </c>
    </row>
    <row r="2826" spans="1:41" x14ac:dyDescent="0.25">
      <c r="A2826" s="1">
        <v>90</v>
      </c>
      <c r="B2826" s="1">
        <v>2</v>
      </c>
      <c r="C2826" s="2">
        <v>0.30552898364100001</v>
      </c>
      <c r="D2826" s="1">
        <v>546</v>
      </c>
      <c r="E2826" s="1">
        <v>90</v>
      </c>
      <c r="F2826" s="1">
        <v>2</v>
      </c>
      <c r="G2826" s="1" t="s">
        <v>39</v>
      </c>
      <c r="H2826" s="2">
        <v>11.36636253</v>
      </c>
      <c r="I2826" s="2">
        <v>0.60499999999999998</v>
      </c>
      <c r="J2826" s="2">
        <v>14884.136</v>
      </c>
      <c r="K2826" s="2">
        <v>791.87400000000002</v>
      </c>
      <c r="L2826" s="2">
        <v>0.80400000000000005</v>
      </c>
      <c r="M2826" s="2">
        <v>0.83599999999999997</v>
      </c>
      <c r="N2826" s="2">
        <v>9.1349999999999998</v>
      </c>
      <c r="O2826" s="2">
        <v>0.50600000000000001</v>
      </c>
      <c r="P2826" s="2">
        <v>11961.814</v>
      </c>
      <c r="Q2826" s="2">
        <v>662.37</v>
      </c>
      <c r="R2826" s="2">
        <v>0.30552898364100001</v>
      </c>
      <c r="S2826" s="2">
        <v>4.3170000000000002</v>
      </c>
      <c r="T2826" s="2">
        <v>0.251</v>
      </c>
      <c r="U2826" s="4">
        <f t="shared" si="177"/>
        <v>1.3189686223781971</v>
      </c>
      <c r="V2826" s="4">
        <f t="shared" si="176"/>
        <v>7.6687774893891003E-2</v>
      </c>
      <c r="W2826" s="2">
        <v>0.38</v>
      </c>
      <c r="X2826" s="2">
        <v>0.41574997600000002</v>
      </c>
      <c r="Y2826" s="1">
        <v>1501</v>
      </c>
      <c r="Z2826" s="1">
        <v>5</v>
      </c>
      <c r="AA2826" s="1" t="s">
        <v>44</v>
      </c>
      <c r="AB2826" s="2">
        <v>0.2</v>
      </c>
      <c r="AE2826" s="1" t="s">
        <v>37</v>
      </c>
      <c r="AF2826" s="1" t="s">
        <v>37</v>
      </c>
      <c r="AI2826" s="2">
        <v>507.29512453799998</v>
      </c>
      <c r="AJ2826" s="2">
        <v>13308.7892921</v>
      </c>
      <c r="AK2826" s="1">
        <v>546</v>
      </c>
      <c r="AL2826" s="6">
        <v>0.2</v>
      </c>
      <c r="AM2826" s="6">
        <v>0.2</v>
      </c>
      <c r="AN2826">
        <f t="shared" si="178"/>
        <v>0.26379372447563942</v>
      </c>
      <c r="AO2826">
        <f t="shared" si="179"/>
        <v>1.5337554978778201E-2</v>
      </c>
    </row>
    <row r="2827" spans="1:41" x14ac:dyDescent="0.25">
      <c r="A2827" s="1">
        <v>98</v>
      </c>
      <c r="B2827" s="1">
        <v>1</v>
      </c>
      <c r="C2827" s="2">
        <v>2.54343657683</v>
      </c>
      <c r="D2827" s="1">
        <v>612</v>
      </c>
      <c r="E2827" s="1">
        <v>98</v>
      </c>
      <c r="F2827" s="1">
        <v>1</v>
      </c>
      <c r="G2827" s="1" t="s">
        <v>46</v>
      </c>
      <c r="H2827" s="2">
        <v>5.2336906460000003</v>
      </c>
      <c r="I2827" s="2">
        <v>0.48299999999999998</v>
      </c>
      <c r="J2827" s="2">
        <v>1131.223</v>
      </c>
      <c r="K2827" s="2">
        <v>104.393</v>
      </c>
      <c r="L2827" s="2">
        <v>1.01</v>
      </c>
      <c r="M2827" s="2">
        <v>2</v>
      </c>
      <c r="N2827" s="2">
        <v>5.2859999999999996</v>
      </c>
      <c r="O2827" s="2">
        <v>0.96599999999999997</v>
      </c>
      <c r="P2827" s="2">
        <v>1142.425</v>
      </c>
      <c r="Q2827" s="2">
        <v>208.786</v>
      </c>
      <c r="R2827" s="2">
        <v>2.54343657683</v>
      </c>
      <c r="S2827" s="2">
        <v>4.367</v>
      </c>
      <c r="T2827" s="2">
        <v>0.39800000000000002</v>
      </c>
      <c r="U2827" s="4">
        <f t="shared" si="177"/>
        <v>11.10718753101661</v>
      </c>
      <c r="V2827" s="4">
        <f t="shared" si="176"/>
        <v>1.01228775757834</v>
      </c>
      <c r="W2827" s="2">
        <v>0.83399999999999996</v>
      </c>
      <c r="X2827" s="2">
        <v>0.82413483200000004</v>
      </c>
      <c r="Y2827" s="1">
        <v>1502</v>
      </c>
      <c r="Z2827" s="1">
        <v>5</v>
      </c>
      <c r="AA2827" s="1" t="s">
        <v>44</v>
      </c>
      <c r="AB2827" s="2">
        <v>0.2</v>
      </c>
      <c r="AE2827" s="1" t="s">
        <v>37</v>
      </c>
      <c r="AF2827" s="1" t="s">
        <v>37</v>
      </c>
      <c r="AI2827" s="2">
        <v>1842.74992344</v>
      </c>
      <c r="AJ2827" s="2">
        <v>112839.82023700001</v>
      </c>
      <c r="AK2827" s="1">
        <v>612</v>
      </c>
      <c r="AL2827" s="6">
        <v>0.2</v>
      </c>
      <c r="AM2827" s="6">
        <v>0.2</v>
      </c>
      <c r="AN2827">
        <f t="shared" si="178"/>
        <v>2.2214375062033223</v>
      </c>
      <c r="AO2827">
        <f t="shared" si="179"/>
        <v>0.20245755151566802</v>
      </c>
    </row>
    <row r="2828" spans="1:41" x14ac:dyDescent="0.25">
      <c r="A2828" s="1">
        <v>98</v>
      </c>
      <c r="B2828" s="1">
        <v>13</v>
      </c>
      <c r="C2828" s="2">
        <v>4.7015767505300003E-2</v>
      </c>
      <c r="D2828" s="1">
        <v>620</v>
      </c>
      <c r="E2828" s="1">
        <v>98</v>
      </c>
      <c r="F2828" s="1">
        <v>13</v>
      </c>
      <c r="G2828" s="1" t="s">
        <v>42</v>
      </c>
      <c r="H2828" s="2">
        <v>2.252586027</v>
      </c>
      <c r="I2828" s="2">
        <v>0.17599999999999999</v>
      </c>
      <c r="J2828" s="2">
        <v>2135.0039999999999</v>
      </c>
      <c r="K2828" s="2">
        <v>166.45699999999999</v>
      </c>
      <c r="L2828" s="2">
        <v>1.0169999999999999</v>
      </c>
      <c r="M2828" s="2">
        <v>2</v>
      </c>
      <c r="N2828" s="2">
        <v>2.29</v>
      </c>
      <c r="O2828" s="2">
        <v>0.35099999999999998</v>
      </c>
      <c r="P2828" s="2">
        <v>2170.5549999999998</v>
      </c>
      <c r="Q2828" s="2">
        <v>332.91500000000002</v>
      </c>
      <c r="R2828" s="2">
        <v>4.7015767505300003E-2</v>
      </c>
      <c r="S2828" s="2">
        <v>1.946</v>
      </c>
      <c r="T2828" s="2">
        <v>0.15</v>
      </c>
      <c r="U2828" s="4">
        <f t="shared" si="177"/>
        <v>9.1492683565313801E-2</v>
      </c>
      <c r="V2828" s="4">
        <f t="shared" si="176"/>
        <v>7.052365125795E-3</v>
      </c>
      <c r="W2828" s="2">
        <v>0.86399999999999999</v>
      </c>
      <c r="X2828" s="2">
        <v>0.85633789900000001</v>
      </c>
      <c r="Y2828" s="1">
        <v>1502</v>
      </c>
      <c r="Z2828" s="1">
        <v>5</v>
      </c>
      <c r="AA2828" s="1" t="s">
        <v>44</v>
      </c>
      <c r="AB2828" s="2">
        <v>0.2</v>
      </c>
      <c r="AE2828" s="1" t="s">
        <v>37</v>
      </c>
      <c r="AF2828" s="1" t="s">
        <v>37</v>
      </c>
      <c r="AI2828" s="2">
        <v>1842.74992344</v>
      </c>
      <c r="AJ2828" s="2">
        <v>112839.82023700001</v>
      </c>
      <c r="AK2828" s="1">
        <v>620</v>
      </c>
      <c r="AL2828" s="6">
        <v>0.2</v>
      </c>
      <c r="AM2828" s="6">
        <v>0.2</v>
      </c>
      <c r="AN2828">
        <f t="shared" si="178"/>
        <v>1.8298536713062762E-2</v>
      </c>
      <c r="AO2828">
        <f t="shared" si="179"/>
        <v>1.4104730251590001E-3</v>
      </c>
    </row>
    <row r="2829" spans="1:41" x14ac:dyDescent="0.25">
      <c r="A2829" s="1">
        <v>12</v>
      </c>
      <c r="B2829" s="1">
        <v>2</v>
      </c>
      <c r="C2829" s="2">
        <v>3.8985413073599999</v>
      </c>
      <c r="D2829" s="1">
        <v>30</v>
      </c>
      <c r="E2829" s="1">
        <v>12</v>
      </c>
      <c r="F2829" s="1">
        <v>2</v>
      </c>
      <c r="G2829" s="1" t="s">
        <v>39</v>
      </c>
      <c r="H2829" s="2">
        <v>9.8042567900000002</v>
      </c>
      <c r="I2829" s="2">
        <v>0.47799999999999998</v>
      </c>
      <c r="J2829" s="2">
        <v>3299.018</v>
      </c>
      <c r="K2829" s="2">
        <v>160.95099999999999</v>
      </c>
      <c r="L2829" s="2">
        <v>0.191</v>
      </c>
      <c r="M2829" s="2">
        <v>0.14399999999999999</v>
      </c>
      <c r="N2829" s="2">
        <v>1.8759999999999999</v>
      </c>
      <c r="O2829" s="2">
        <v>6.9000000000000006E-2</v>
      </c>
      <c r="P2829" s="2">
        <v>631.24199999999996</v>
      </c>
      <c r="Q2829" s="2">
        <v>23.116</v>
      </c>
      <c r="R2829" s="2">
        <v>3.8985413073599999</v>
      </c>
      <c r="S2829" s="2">
        <v>0.89500000000000002</v>
      </c>
      <c r="T2829" s="2">
        <v>3.5000000000000003E-2</v>
      </c>
      <c r="U2829" s="4">
        <f t="shared" si="177"/>
        <v>3.4891944700872002</v>
      </c>
      <c r="V2829" s="4">
        <f t="shared" si="176"/>
        <v>0.1364489457576</v>
      </c>
      <c r="W2829" s="2">
        <v>9.0999999999999998E-2</v>
      </c>
      <c r="X2829" s="2">
        <v>7.2587612999999995E-2</v>
      </c>
      <c r="Y2829" s="1">
        <v>1503</v>
      </c>
      <c r="Z2829" s="1">
        <v>5</v>
      </c>
      <c r="AA2829" s="1" t="s">
        <v>44</v>
      </c>
      <c r="AB2829" s="2">
        <v>0.2</v>
      </c>
      <c r="AE2829" s="1" t="s">
        <v>37</v>
      </c>
      <c r="AF2829" s="1" t="s">
        <v>37</v>
      </c>
      <c r="AI2829" s="2">
        <v>2058.2818556699999</v>
      </c>
      <c r="AJ2829" s="2">
        <v>179903.499041</v>
      </c>
      <c r="AK2829" s="1">
        <v>30</v>
      </c>
      <c r="AL2829" s="6">
        <v>0.2</v>
      </c>
      <c r="AM2829" s="6">
        <v>0.2</v>
      </c>
      <c r="AN2829">
        <f t="shared" si="178"/>
        <v>0.69783889401744004</v>
      </c>
      <c r="AO2829">
        <f t="shared" si="179"/>
        <v>2.728978915152E-2</v>
      </c>
    </row>
    <row r="2830" spans="1:41" x14ac:dyDescent="0.25">
      <c r="A2830" s="1">
        <v>12</v>
      </c>
      <c r="B2830" s="1">
        <v>12</v>
      </c>
      <c r="C2830" s="2">
        <v>0.231490675097</v>
      </c>
      <c r="D2830" s="1">
        <v>36</v>
      </c>
      <c r="E2830" s="1">
        <v>12</v>
      </c>
      <c r="F2830" s="1">
        <v>12</v>
      </c>
      <c r="G2830" s="1" t="s">
        <v>47</v>
      </c>
      <c r="H2830" s="2">
        <v>0.252722218</v>
      </c>
      <c r="I2830" s="2">
        <v>6.0000000000000001E-3</v>
      </c>
      <c r="J2830" s="2">
        <v>24.513000000000002</v>
      </c>
      <c r="K2830" s="2">
        <v>0.56899999999999995</v>
      </c>
      <c r="L2830" s="2">
        <v>0.21099999999999999</v>
      </c>
      <c r="M2830" s="2">
        <v>0.17599999999999999</v>
      </c>
      <c r="N2830" s="2">
        <v>5.2999999999999999E-2</v>
      </c>
      <c r="O2830" s="2">
        <v>1E-3</v>
      </c>
      <c r="P2830" s="2">
        <v>5.1660000000000004</v>
      </c>
      <c r="Q2830" s="2">
        <v>0.1</v>
      </c>
      <c r="R2830" s="2">
        <v>0.231490675097</v>
      </c>
      <c r="S2830" s="2">
        <v>2.5999999999999999E-2</v>
      </c>
      <c r="T2830" s="2">
        <v>1E-3</v>
      </c>
      <c r="U2830" s="4">
        <f t="shared" si="177"/>
        <v>6.018757552522E-3</v>
      </c>
      <c r="V2830" s="4">
        <f t="shared" si="176"/>
        <v>2.31490675097E-4</v>
      </c>
      <c r="W2830" s="2">
        <v>0.105</v>
      </c>
      <c r="X2830" s="2">
        <v>9.1587795999999999E-2</v>
      </c>
      <c r="Y2830" s="1">
        <v>1503</v>
      </c>
      <c r="Z2830" s="1">
        <v>5</v>
      </c>
      <c r="AA2830" s="1" t="s">
        <v>44</v>
      </c>
      <c r="AB2830" s="2">
        <v>0.2</v>
      </c>
      <c r="AE2830" s="1" t="s">
        <v>37</v>
      </c>
      <c r="AF2830" s="1" t="s">
        <v>37</v>
      </c>
      <c r="AI2830" s="2">
        <v>2058.2818556699999</v>
      </c>
      <c r="AJ2830" s="2">
        <v>179903.499041</v>
      </c>
      <c r="AK2830" s="1">
        <v>36</v>
      </c>
      <c r="AL2830" s="6">
        <v>0.2</v>
      </c>
      <c r="AM2830" s="6">
        <v>0.2</v>
      </c>
      <c r="AN2830">
        <f t="shared" si="178"/>
        <v>1.2037515105044001E-3</v>
      </c>
      <c r="AO2830">
        <f t="shared" si="179"/>
        <v>4.6298135019400001E-5</v>
      </c>
    </row>
    <row r="2831" spans="1:41" x14ac:dyDescent="0.25">
      <c r="A2831" s="1">
        <v>98</v>
      </c>
      <c r="B2831" s="1">
        <v>1</v>
      </c>
      <c r="C2831" s="2">
        <v>8.5307605264399999</v>
      </c>
      <c r="D2831" s="1">
        <v>612</v>
      </c>
      <c r="E2831" s="1">
        <v>98</v>
      </c>
      <c r="F2831" s="1">
        <v>1</v>
      </c>
      <c r="G2831" s="1" t="s">
        <v>46</v>
      </c>
      <c r="H2831" s="2">
        <v>5.2336906460000003</v>
      </c>
      <c r="I2831" s="2">
        <v>0.48299999999999998</v>
      </c>
      <c r="J2831" s="2">
        <v>1131.223</v>
      </c>
      <c r="K2831" s="2">
        <v>104.393</v>
      </c>
      <c r="L2831" s="2">
        <v>1.01</v>
      </c>
      <c r="M2831" s="2">
        <v>2</v>
      </c>
      <c r="N2831" s="2">
        <v>5.2859999999999996</v>
      </c>
      <c r="O2831" s="2">
        <v>0.96599999999999997</v>
      </c>
      <c r="P2831" s="2">
        <v>1142.425</v>
      </c>
      <c r="Q2831" s="2">
        <v>208.786</v>
      </c>
      <c r="R2831" s="2">
        <v>8.5307605264399999</v>
      </c>
      <c r="S2831" s="2">
        <v>4.367</v>
      </c>
      <c r="T2831" s="2">
        <v>0.39800000000000002</v>
      </c>
      <c r="U2831" s="4">
        <f t="shared" si="177"/>
        <v>37.253831218963477</v>
      </c>
      <c r="V2831" s="4">
        <f t="shared" si="176"/>
        <v>3.39524268952312</v>
      </c>
      <c r="W2831" s="2">
        <v>0.83399999999999996</v>
      </c>
      <c r="X2831" s="2">
        <v>0.82413483200000004</v>
      </c>
      <c r="Y2831" s="1">
        <v>1504</v>
      </c>
      <c r="Z2831" s="1">
        <v>5</v>
      </c>
      <c r="AA2831" s="1" t="s">
        <v>44</v>
      </c>
      <c r="AB2831" s="2">
        <v>0.2</v>
      </c>
      <c r="AE2831" s="1" t="s">
        <v>37</v>
      </c>
      <c r="AF2831" s="1" t="s">
        <v>37</v>
      </c>
      <c r="AI2831" s="2">
        <v>2542.9685002199999</v>
      </c>
      <c r="AJ2831" s="2">
        <v>403930.66168199998</v>
      </c>
      <c r="AK2831" s="1">
        <v>612</v>
      </c>
      <c r="AL2831" s="6">
        <v>0.2</v>
      </c>
      <c r="AM2831" s="6">
        <v>0.2</v>
      </c>
      <c r="AN2831">
        <f t="shared" si="178"/>
        <v>7.450766243792696</v>
      </c>
      <c r="AO2831">
        <f t="shared" si="179"/>
        <v>0.67904853790462405</v>
      </c>
    </row>
    <row r="2832" spans="1:41" x14ac:dyDescent="0.25">
      <c r="A2832" s="1">
        <v>98</v>
      </c>
      <c r="B2832" s="1">
        <v>11</v>
      </c>
      <c r="C2832" s="2">
        <v>0.74225213833699999</v>
      </c>
      <c r="D2832" s="1">
        <v>618</v>
      </c>
      <c r="E2832" s="1">
        <v>98</v>
      </c>
      <c r="F2832" s="1">
        <v>11</v>
      </c>
      <c r="G2832" s="1" t="s">
        <v>41</v>
      </c>
      <c r="H2832" s="2">
        <v>1.9359783020000001</v>
      </c>
      <c r="I2832" s="2">
        <v>0.155</v>
      </c>
      <c r="J2832" s="2">
        <v>605.947</v>
      </c>
      <c r="K2832" s="2">
        <v>48.476999999999997</v>
      </c>
      <c r="L2832" s="2">
        <v>1.012</v>
      </c>
      <c r="M2832" s="2">
        <v>2</v>
      </c>
      <c r="N2832" s="2">
        <v>1.96</v>
      </c>
      <c r="O2832" s="2">
        <v>0.31</v>
      </c>
      <c r="P2832" s="2">
        <v>613.41999999999996</v>
      </c>
      <c r="Q2832" s="2">
        <v>96.953999999999994</v>
      </c>
      <c r="R2832" s="2">
        <v>0.74225213833699999</v>
      </c>
      <c r="S2832" s="2">
        <v>1.647</v>
      </c>
      <c r="T2832" s="2">
        <v>0.13</v>
      </c>
      <c r="U2832" s="4">
        <f t="shared" si="177"/>
        <v>1.2224892718410389</v>
      </c>
      <c r="V2832" s="4">
        <f t="shared" si="176"/>
        <v>9.6492777983810007E-2</v>
      </c>
      <c r="W2832" s="2">
        <v>0.85</v>
      </c>
      <c r="X2832" s="2">
        <v>0.83988358100000005</v>
      </c>
      <c r="Y2832" s="1">
        <v>1504</v>
      </c>
      <c r="Z2832" s="1">
        <v>5</v>
      </c>
      <c r="AA2832" s="1" t="s">
        <v>44</v>
      </c>
      <c r="AB2832" s="2">
        <v>0.2</v>
      </c>
      <c r="AE2832" s="1" t="s">
        <v>37</v>
      </c>
      <c r="AF2832" s="1" t="s">
        <v>37</v>
      </c>
      <c r="AI2832" s="2">
        <v>2542.9685002199999</v>
      </c>
      <c r="AJ2832" s="2">
        <v>403930.66168199998</v>
      </c>
      <c r="AK2832" s="1">
        <v>618</v>
      </c>
      <c r="AL2832" s="6">
        <v>0.2</v>
      </c>
      <c r="AM2832" s="6">
        <v>0.2</v>
      </c>
      <c r="AN2832">
        <f t="shared" si="178"/>
        <v>0.24449785436820781</v>
      </c>
      <c r="AO2832">
        <f t="shared" si="179"/>
        <v>1.9298555596762003E-2</v>
      </c>
    </row>
    <row r="2833" spans="1:41" x14ac:dyDescent="0.25">
      <c r="A2833" s="1">
        <v>12</v>
      </c>
      <c r="B2833" s="1">
        <v>2</v>
      </c>
      <c r="C2833" s="2">
        <v>1.15444849993</v>
      </c>
      <c r="D2833" s="1">
        <v>30</v>
      </c>
      <c r="E2833" s="1">
        <v>12</v>
      </c>
      <c r="F2833" s="1">
        <v>2</v>
      </c>
      <c r="G2833" s="1" t="s">
        <v>39</v>
      </c>
      <c r="H2833" s="2">
        <v>9.8042567900000002</v>
      </c>
      <c r="I2833" s="2">
        <v>0.47799999999999998</v>
      </c>
      <c r="J2833" s="2">
        <v>3299.018</v>
      </c>
      <c r="K2833" s="2">
        <v>160.95099999999999</v>
      </c>
      <c r="L2833" s="2">
        <v>0.191</v>
      </c>
      <c r="M2833" s="2">
        <v>0.14399999999999999</v>
      </c>
      <c r="N2833" s="2">
        <v>1.8759999999999999</v>
      </c>
      <c r="O2833" s="2">
        <v>6.9000000000000006E-2</v>
      </c>
      <c r="P2833" s="2">
        <v>631.24199999999996</v>
      </c>
      <c r="Q2833" s="2">
        <v>23.116</v>
      </c>
      <c r="R2833" s="2">
        <v>1.15444849993</v>
      </c>
      <c r="S2833" s="2">
        <v>0.89500000000000002</v>
      </c>
      <c r="T2833" s="2">
        <v>3.5000000000000003E-2</v>
      </c>
      <c r="U2833" s="4">
        <f t="shared" si="177"/>
        <v>1.0332314074373501</v>
      </c>
      <c r="V2833" s="4">
        <f t="shared" si="176"/>
        <v>4.0405697497550006E-2</v>
      </c>
      <c r="W2833" s="2">
        <v>9.0999999999999998E-2</v>
      </c>
      <c r="X2833" s="2">
        <v>7.2587612999999995E-2</v>
      </c>
      <c r="Y2833" s="1">
        <v>1505</v>
      </c>
      <c r="Z2833" s="1">
        <v>5</v>
      </c>
      <c r="AA2833" s="1" t="s">
        <v>44</v>
      </c>
      <c r="AB2833" s="2">
        <v>0.2</v>
      </c>
      <c r="AE2833" s="1" t="s">
        <v>37</v>
      </c>
      <c r="AF2833" s="1" t="s">
        <v>37</v>
      </c>
      <c r="AI2833" s="2">
        <v>1027.4107871799999</v>
      </c>
      <c r="AJ2833" s="2">
        <v>50287.575506200003</v>
      </c>
      <c r="AK2833" s="1">
        <v>30</v>
      </c>
      <c r="AL2833" s="6">
        <v>0.2</v>
      </c>
      <c r="AM2833" s="6">
        <v>0.2</v>
      </c>
      <c r="AN2833">
        <f t="shared" si="178"/>
        <v>0.20664628148747002</v>
      </c>
      <c r="AO2833">
        <f t="shared" si="179"/>
        <v>8.0811394995100021E-3</v>
      </c>
    </row>
    <row r="2834" spans="1:41" x14ac:dyDescent="0.25">
      <c r="A2834" s="1">
        <v>12</v>
      </c>
      <c r="B2834" s="1">
        <v>2</v>
      </c>
      <c r="C2834" s="2">
        <v>0.41460883564700002</v>
      </c>
      <c r="D2834" s="1">
        <v>30</v>
      </c>
      <c r="E2834" s="1">
        <v>12</v>
      </c>
      <c r="F2834" s="1">
        <v>2</v>
      </c>
      <c r="G2834" s="1" t="s">
        <v>39</v>
      </c>
      <c r="H2834" s="2">
        <v>9.8042567900000002</v>
      </c>
      <c r="I2834" s="2">
        <v>0.47799999999999998</v>
      </c>
      <c r="J2834" s="2">
        <v>3299.018</v>
      </c>
      <c r="K2834" s="2">
        <v>160.95099999999999</v>
      </c>
      <c r="L2834" s="2">
        <v>0.191</v>
      </c>
      <c r="M2834" s="2">
        <v>0.14399999999999999</v>
      </c>
      <c r="N2834" s="2">
        <v>1.8759999999999999</v>
      </c>
      <c r="O2834" s="2">
        <v>6.9000000000000006E-2</v>
      </c>
      <c r="P2834" s="2">
        <v>631.24199999999996</v>
      </c>
      <c r="Q2834" s="2">
        <v>23.116</v>
      </c>
      <c r="R2834" s="2">
        <v>0.41460883564700002</v>
      </c>
      <c r="S2834" s="2">
        <v>0.89500000000000002</v>
      </c>
      <c r="T2834" s="2">
        <v>3.5000000000000003E-2</v>
      </c>
      <c r="U2834" s="4">
        <f t="shared" si="177"/>
        <v>0.371074907904065</v>
      </c>
      <c r="V2834" s="4">
        <f t="shared" si="176"/>
        <v>1.4511309247645002E-2</v>
      </c>
      <c r="W2834" s="2">
        <v>9.0999999999999998E-2</v>
      </c>
      <c r="X2834" s="2">
        <v>7.2587612999999995E-2</v>
      </c>
      <c r="Y2834" s="1">
        <v>1506</v>
      </c>
      <c r="Z2834" s="1">
        <v>5</v>
      </c>
      <c r="AA2834" s="1" t="s">
        <v>44</v>
      </c>
      <c r="AB2834" s="2">
        <v>0.2</v>
      </c>
      <c r="AE2834" s="1" t="s">
        <v>37</v>
      </c>
      <c r="AF2834" s="1" t="s">
        <v>37</v>
      </c>
      <c r="AI2834" s="2">
        <v>574.02943076099996</v>
      </c>
      <c r="AJ2834" s="2">
        <v>18060.288639499999</v>
      </c>
      <c r="AK2834" s="1">
        <v>30</v>
      </c>
      <c r="AL2834" s="6">
        <v>0.2</v>
      </c>
      <c r="AM2834" s="6">
        <v>0.2</v>
      </c>
      <c r="AN2834">
        <f t="shared" si="178"/>
        <v>7.4214981580813008E-2</v>
      </c>
      <c r="AO2834">
        <f t="shared" si="179"/>
        <v>2.9022618495290007E-3</v>
      </c>
    </row>
    <row r="2835" spans="1:41" x14ac:dyDescent="0.25">
      <c r="A2835" s="1">
        <v>12</v>
      </c>
      <c r="B2835" s="1">
        <v>4</v>
      </c>
      <c r="C2835" s="2">
        <v>19.489545963400001</v>
      </c>
      <c r="D2835" s="1">
        <v>32</v>
      </c>
      <c r="E2835" s="1">
        <v>12</v>
      </c>
      <c r="F2835" s="1">
        <v>4</v>
      </c>
      <c r="G2835" s="1" t="s">
        <v>38</v>
      </c>
      <c r="H2835" s="2">
        <v>14.51813712</v>
      </c>
      <c r="I2835" s="2">
        <v>1.3420000000000001</v>
      </c>
      <c r="J2835" s="2">
        <v>4977.165</v>
      </c>
      <c r="K2835" s="2">
        <v>460.2</v>
      </c>
      <c r="L2835" s="2">
        <v>0.187</v>
      </c>
      <c r="M2835" s="2">
        <v>0.14299999999999999</v>
      </c>
      <c r="N2835" s="2">
        <v>2.714</v>
      </c>
      <c r="O2835" s="2">
        <v>0.191</v>
      </c>
      <c r="P2835" s="2">
        <v>930.54700000000003</v>
      </c>
      <c r="Q2835" s="2">
        <v>65.617000000000004</v>
      </c>
      <c r="R2835" s="2">
        <v>19.489545963400001</v>
      </c>
      <c r="S2835" s="2">
        <v>1.286</v>
      </c>
      <c r="T2835" s="2">
        <v>9.7000000000000003E-2</v>
      </c>
      <c r="U2835" s="4">
        <f t="shared" si="177"/>
        <v>25.063556108932403</v>
      </c>
      <c r="V2835" s="4">
        <f t="shared" si="176"/>
        <v>1.8904859584498002</v>
      </c>
      <c r="W2835" s="2">
        <v>8.8999999999999996E-2</v>
      </c>
      <c r="X2835" s="2">
        <v>7.2121551000000006E-2</v>
      </c>
      <c r="Y2835" s="1">
        <v>1507</v>
      </c>
      <c r="Z2835" s="1">
        <v>5</v>
      </c>
      <c r="AA2835" s="1" t="s">
        <v>44</v>
      </c>
      <c r="AB2835" s="2">
        <v>0.2</v>
      </c>
      <c r="AE2835" s="1" t="s">
        <v>37</v>
      </c>
      <c r="AF2835" s="1" t="s">
        <v>37</v>
      </c>
      <c r="AI2835" s="2">
        <v>5732.7730068999999</v>
      </c>
      <c r="AJ2835" s="2">
        <v>902511.36259200005</v>
      </c>
      <c r="AK2835" s="1">
        <v>32</v>
      </c>
      <c r="AL2835" s="6">
        <v>0.2</v>
      </c>
      <c r="AM2835" s="6">
        <v>0.2</v>
      </c>
      <c r="AN2835">
        <f t="shared" si="178"/>
        <v>5.0127112217864811</v>
      </c>
      <c r="AO2835">
        <f t="shared" si="179"/>
        <v>0.37809719168996003</v>
      </c>
    </row>
    <row r="2836" spans="1:41" x14ac:dyDescent="0.25">
      <c r="A2836" s="1">
        <v>12</v>
      </c>
      <c r="B2836" s="1">
        <v>13</v>
      </c>
      <c r="C2836" s="2">
        <v>1.2293468889700001</v>
      </c>
      <c r="D2836" s="1">
        <v>37</v>
      </c>
      <c r="E2836" s="1">
        <v>12</v>
      </c>
      <c r="F2836" s="1">
        <v>13</v>
      </c>
      <c r="G2836" s="1" t="s">
        <v>42</v>
      </c>
      <c r="H2836" s="2">
        <v>13.71624635</v>
      </c>
      <c r="I2836" s="2">
        <v>0.86499999999999999</v>
      </c>
      <c r="J2836" s="2">
        <v>322.40600000000001</v>
      </c>
      <c r="K2836" s="2">
        <v>20.343</v>
      </c>
      <c r="L2836" s="2">
        <v>0.189</v>
      </c>
      <c r="M2836" s="2">
        <v>0.14699999999999999</v>
      </c>
      <c r="N2836" s="2">
        <v>2.5870000000000002</v>
      </c>
      <c r="O2836" s="2">
        <v>0.127</v>
      </c>
      <c r="P2836" s="2">
        <v>60.82</v>
      </c>
      <c r="Q2836" s="2">
        <v>2.9849999999999999</v>
      </c>
      <c r="R2836" s="2">
        <v>1.2293468889700001</v>
      </c>
      <c r="S2836" s="2">
        <v>1.23</v>
      </c>
      <c r="T2836" s="2">
        <v>6.4000000000000001E-2</v>
      </c>
      <c r="U2836" s="4">
        <f t="shared" si="177"/>
        <v>1.5120966734331001</v>
      </c>
      <c r="V2836" s="4">
        <f t="shared" si="176"/>
        <v>7.8678200894080008E-2</v>
      </c>
      <c r="W2836" s="2">
        <v>0.09</v>
      </c>
      <c r="X2836" s="2">
        <v>7.4431540000000004E-2</v>
      </c>
      <c r="Y2836" s="1">
        <v>1507</v>
      </c>
      <c r="Z2836" s="1">
        <v>5</v>
      </c>
      <c r="AA2836" s="1" t="s">
        <v>44</v>
      </c>
      <c r="AB2836" s="2">
        <v>0.2</v>
      </c>
      <c r="AE2836" s="1" t="s">
        <v>37</v>
      </c>
      <c r="AF2836" s="1" t="s">
        <v>37</v>
      </c>
      <c r="AI2836" s="2">
        <v>5732.7730068999999</v>
      </c>
      <c r="AJ2836" s="2">
        <v>902511.36259200005</v>
      </c>
      <c r="AK2836" s="1">
        <v>37</v>
      </c>
      <c r="AL2836" s="6">
        <v>0.2</v>
      </c>
      <c r="AM2836" s="6">
        <v>0.2</v>
      </c>
      <c r="AN2836">
        <f t="shared" si="178"/>
        <v>0.30241933468662002</v>
      </c>
      <c r="AO2836">
        <f t="shared" si="179"/>
        <v>1.5735640178816002E-2</v>
      </c>
    </row>
    <row r="2837" spans="1:41" x14ac:dyDescent="0.25">
      <c r="A2837" s="1">
        <v>98</v>
      </c>
      <c r="B2837" s="1">
        <v>1</v>
      </c>
      <c r="C2837" s="2">
        <v>4.2763251686899997</v>
      </c>
      <c r="D2837" s="1">
        <v>612</v>
      </c>
      <c r="E2837" s="1">
        <v>98</v>
      </c>
      <c r="F2837" s="1">
        <v>1</v>
      </c>
      <c r="G2837" s="1" t="s">
        <v>46</v>
      </c>
      <c r="H2837" s="2">
        <v>5.2336906460000003</v>
      </c>
      <c r="I2837" s="2">
        <v>0.48299999999999998</v>
      </c>
      <c r="J2837" s="2">
        <v>1131.223</v>
      </c>
      <c r="K2837" s="2">
        <v>104.393</v>
      </c>
      <c r="L2837" s="2">
        <v>1.01</v>
      </c>
      <c r="M2837" s="2">
        <v>2</v>
      </c>
      <c r="N2837" s="2">
        <v>5.2859999999999996</v>
      </c>
      <c r="O2837" s="2">
        <v>0.96599999999999997</v>
      </c>
      <c r="P2837" s="2">
        <v>1142.425</v>
      </c>
      <c r="Q2837" s="2">
        <v>208.786</v>
      </c>
      <c r="R2837" s="2">
        <v>4.2763251686899997</v>
      </c>
      <c r="S2837" s="2">
        <v>4.367</v>
      </c>
      <c r="T2837" s="2">
        <v>0.39800000000000002</v>
      </c>
      <c r="U2837" s="4">
        <f t="shared" si="177"/>
        <v>18.674712011669229</v>
      </c>
      <c r="V2837" s="4">
        <f t="shared" si="176"/>
        <v>1.7019774171386199</v>
      </c>
      <c r="W2837" s="2">
        <v>0.83399999999999996</v>
      </c>
      <c r="X2837" s="2">
        <v>0.82413483200000004</v>
      </c>
      <c r="Y2837" s="1">
        <v>1508</v>
      </c>
      <c r="Z2837" s="1">
        <v>5</v>
      </c>
      <c r="AA2837" s="1" t="s">
        <v>44</v>
      </c>
      <c r="AB2837" s="2">
        <v>0.2</v>
      </c>
      <c r="AE2837" s="1" t="s">
        <v>37</v>
      </c>
      <c r="AF2837" s="1" t="s">
        <v>37</v>
      </c>
      <c r="AI2837" s="2">
        <v>1874.4502870199999</v>
      </c>
      <c r="AJ2837" s="2">
        <v>201257.154698</v>
      </c>
      <c r="AK2837" s="1">
        <v>612</v>
      </c>
      <c r="AL2837" s="6">
        <v>0.2</v>
      </c>
      <c r="AM2837" s="6">
        <v>0.2</v>
      </c>
      <c r="AN2837">
        <f t="shared" si="178"/>
        <v>3.734942402333846</v>
      </c>
      <c r="AO2837">
        <f t="shared" si="179"/>
        <v>0.34039548342772402</v>
      </c>
    </row>
    <row r="2838" spans="1:41" x14ac:dyDescent="0.25">
      <c r="A2838" s="1">
        <v>98</v>
      </c>
      <c r="B2838" s="1">
        <v>11</v>
      </c>
      <c r="C2838" s="2">
        <v>0.34391650158499998</v>
      </c>
      <c r="D2838" s="1">
        <v>618</v>
      </c>
      <c r="E2838" s="1">
        <v>98</v>
      </c>
      <c r="F2838" s="1">
        <v>11</v>
      </c>
      <c r="G2838" s="1" t="s">
        <v>41</v>
      </c>
      <c r="H2838" s="2">
        <v>1.9359783020000001</v>
      </c>
      <c r="I2838" s="2">
        <v>0.155</v>
      </c>
      <c r="J2838" s="2">
        <v>605.947</v>
      </c>
      <c r="K2838" s="2">
        <v>48.476999999999997</v>
      </c>
      <c r="L2838" s="2">
        <v>1.012</v>
      </c>
      <c r="M2838" s="2">
        <v>2</v>
      </c>
      <c r="N2838" s="2">
        <v>1.96</v>
      </c>
      <c r="O2838" s="2">
        <v>0.31</v>
      </c>
      <c r="P2838" s="2">
        <v>613.41999999999996</v>
      </c>
      <c r="Q2838" s="2">
        <v>96.953999999999994</v>
      </c>
      <c r="R2838" s="2">
        <v>0.34391650158499998</v>
      </c>
      <c r="S2838" s="2">
        <v>1.647</v>
      </c>
      <c r="T2838" s="2">
        <v>0.13</v>
      </c>
      <c r="U2838" s="4">
        <f t="shared" si="177"/>
        <v>0.56643047811049496</v>
      </c>
      <c r="V2838" s="4">
        <f t="shared" si="176"/>
        <v>4.4709145206050002E-2</v>
      </c>
      <c r="W2838" s="2">
        <v>0.85</v>
      </c>
      <c r="X2838" s="2">
        <v>0.83988358100000005</v>
      </c>
      <c r="Y2838" s="1">
        <v>1508</v>
      </c>
      <c r="Z2838" s="1">
        <v>5</v>
      </c>
      <c r="AA2838" s="1" t="s">
        <v>44</v>
      </c>
      <c r="AB2838" s="2">
        <v>0.2</v>
      </c>
      <c r="AE2838" s="1" t="s">
        <v>37</v>
      </c>
      <c r="AF2838" s="1" t="s">
        <v>37</v>
      </c>
      <c r="AI2838" s="2">
        <v>1874.4502870199999</v>
      </c>
      <c r="AJ2838" s="2">
        <v>201257.154698</v>
      </c>
      <c r="AK2838" s="1">
        <v>618</v>
      </c>
      <c r="AL2838" s="6">
        <v>0.2</v>
      </c>
      <c r="AM2838" s="6">
        <v>0.2</v>
      </c>
      <c r="AN2838">
        <f t="shared" si="178"/>
        <v>0.113286095622099</v>
      </c>
      <c r="AO2838">
        <f t="shared" si="179"/>
        <v>8.9418290412100008E-3</v>
      </c>
    </row>
    <row r="2839" spans="1:41" x14ac:dyDescent="0.25">
      <c r="A2839" s="1">
        <v>90</v>
      </c>
      <c r="B2839" s="1">
        <v>2</v>
      </c>
      <c r="C2839" s="2">
        <v>1.7425353426900001</v>
      </c>
      <c r="D2839" s="1">
        <v>546</v>
      </c>
      <c r="E2839" s="1">
        <v>90</v>
      </c>
      <c r="F2839" s="1">
        <v>2</v>
      </c>
      <c r="G2839" s="1" t="s">
        <v>39</v>
      </c>
      <c r="H2839" s="2">
        <v>11.36636253</v>
      </c>
      <c r="I2839" s="2">
        <v>0.60499999999999998</v>
      </c>
      <c r="J2839" s="2">
        <v>14884.136</v>
      </c>
      <c r="K2839" s="2">
        <v>791.87400000000002</v>
      </c>
      <c r="L2839" s="2">
        <v>0.80400000000000005</v>
      </c>
      <c r="M2839" s="2">
        <v>0.83599999999999997</v>
      </c>
      <c r="N2839" s="2">
        <v>9.1349999999999998</v>
      </c>
      <c r="O2839" s="2">
        <v>0.50600000000000001</v>
      </c>
      <c r="P2839" s="2">
        <v>11961.814</v>
      </c>
      <c r="Q2839" s="2">
        <v>662.37</v>
      </c>
      <c r="R2839" s="2">
        <v>1.7425353426900001</v>
      </c>
      <c r="S2839" s="2">
        <v>4.3170000000000002</v>
      </c>
      <c r="T2839" s="2">
        <v>0.251</v>
      </c>
      <c r="U2839" s="4">
        <f t="shared" si="177"/>
        <v>7.522525074392731</v>
      </c>
      <c r="V2839" s="4">
        <f t="shared" si="176"/>
        <v>0.43737637101519</v>
      </c>
      <c r="W2839" s="2">
        <v>0.38</v>
      </c>
      <c r="X2839" s="2">
        <v>0.41574997600000002</v>
      </c>
      <c r="Y2839" s="1">
        <v>1509</v>
      </c>
      <c r="Z2839" s="1">
        <v>5</v>
      </c>
      <c r="AA2839" s="1" t="s">
        <v>44</v>
      </c>
      <c r="AB2839" s="2">
        <v>0.2</v>
      </c>
      <c r="AE2839" s="1" t="s">
        <v>37</v>
      </c>
      <c r="AF2839" s="1" t="s">
        <v>37</v>
      </c>
      <c r="AI2839" s="2">
        <v>1282.32800886</v>
      </c>
      <c r="AJ2839" s="2">
        <v>76510.827235499994</v>
      </c>
      <c r="AK2839" s="1">
        <v>546</v>
      </c>
      <c r="AL2839" s="6">
        <v>0.2</v>
      </c>
      <c r="AM2839" s="6">
        <v>0.2</v>
      </c>
      <c r="AN2839">
        <f t="shared" si="178"/>
        <v>1.5045050148785464</v>
      </c>
      <c r="AO2839">
        <f t="shared" si="179"/>
        <v>8.7475274203038009E-2</v>
      </c>
    </row>
    <row r="2840" spans="1:41" x14ac:dyDescent="0.25">
      <c r="A2840" s="1">
        <v>90</v>
      </c>
      <c r="B2840" s="1">
        <v>13</v>
      </c>
      <c r="C2840" s="2">
        <v>1.3920555288499999E-2</v>
      </c>
      <c r="D2840" s="1">
        <v>555</v>
      </c>
      <c r="E2840" s="1">
        <v>90</v>
      </c>
      <c r="F2840" s="1">
        <v>13</v>
      </c>
      <c r="G2840" s="1" t="s">
        <v>42</v>
      </c>
      <c r="H2840" s="2">
        <v>1.6912296609999999</v>
      </c>
      <c r="I2840" s="2">
        <v>7.2999999999999995E-2</v>
      </c>
      <c r="J2840" s="2">
        <v>1170.3340000000001</v>
      </c>
      <c r="K2840" s="2">
        <v>50.222999999999999</v>
      </c>
      <c r="L2840" s="2">
        <v>0.81100000000000005</v>
      </c>
      <c r="M2840" s="2">
        <v>0.84299999999999997</v>
      </c>
      <c r="N2840" s="2">
        <v>1.3720000000000001</v>
      </c>
      <c r="O2840" s="2">
        <v>6.0999999999999999E-2</v>
      </c>
      <c r="P2840" s="2">
        <v>949.21900000000005</v>
      </c>
      <c r="Q2840" s="2">
        <v>42.347999999999999</v>
      </c>
      <c r="R2840" s="2">
        <v>1.3920555288499999E-2</v>
      </c>
      <c r="S2840" s="2">
        <v>0.66</v>
      </c>
      <c r="T2840" s="2">
        <v>3.1E-2</v>
      </c>
      <c r="U2840" s="4">
        <f t="shared" si="177"/>
        <v>9.1875664904100002E-3</v>
      </c>
      <c r="V2840" s="4">
        <f t="shared" si="176"/>
        <v>4.3153721394349997E-4</v>
      </c>
      <c r="W2840" s="2">
        <v>0.39</v>
      </c>
      <c r="X2840" s="2">
        <v>0.42750454300000001</v>
      </c>
      <c r="Y2840" s="1">
        <v>1509</v>
      </c>
      <c r="Z2840" s="1">
        <v>5</v>
      </c>
      <c r="AA2840" s="1" t="s">
        <v>44</v>
      </c>
      <c r="AB2840" s="2">
        <v>0.2</v>
      </c>
      <c r="AE2840" s="1" t="s">
        <v>37</v>
      </c>
      <c r="AF2840" s="1" t="s">
        <v>37</v>
      </c>
      <c r="AI2840" s="2">
        <v>1282.32800886</v>
      </c>
      <c r="AJ2840" s="2">
        <v>76510.827235499994</v>
      </c>
      <c r="AK2840" s="1">
        <v>555</v>
      </c>
      <c r="AL2840" s="6">
        <v>0.2</v>
      </c>
      <c r="AM2840" s="6">
        <v>0.2</v>
      </c>
      <c r="AN2840">
        <f t="shared" si="178"/>
        <v>1.8375132980820001E-3</v>
      </c>
      <c r="AO2840">
        <f t="shared" si="179"/>
        <v>8.6307442788700005E-5</v>
      </c>
    </row>
    <row r="2841" spans="1:41" x14ac:dyDescent="0.25">
      <c r="A2841" s="1">
        <v>15</v>
      </c>
      <c r="B2841" s="1">
        <v>2</v>
      </c>
      <c r="C2841" s="2">
        <v>0.23473809320399999</v>
      </c>
      <c r="D2841" s="1">
        <v>48</v>
      </c>
      <c r="E2841" s="1">
        <v>15</v>
      </c>
      <c r="F2841" s="1">
        <v>2</v>
      </c>
      <c r="G2841" s="1" t="s">
        <v>39</v>
      </c>
      <c r="H2841" s="2">
        <v>7.3701519050000002</v>
      </c>
      <c r="I2841" s="2">
        <v>0.42199999999999999</v>
      </c>
      <c r="J2841" s="2">
        <v>5942.6090000000004</v>
      </c>
      <c r="K2841" s="2">
        <v>340.17599999999999</v>
      </c>
      <c r="L2841" s="2">
        <v>0.47099999999999997</v>
      </c>
      <c r="M2841" s="2">
        <v>0.49399999999999999</v>
      </c>
      <c r="N2841" s="2">
        <v>3.4710000000000001</v>
      </c>
      <c r="O2841" s="2">
        <v>0.20899999999999999</v>
      </c>
      <c r="P2841" s="2">
        <v>2798.7449999999999</v>
      </c>
      <c r="Q2841" s="2">
        <v>168.15600000000001</v>
      </c>
      <c r="R2841" s="2">
        <v>0.23473809320399999</v>
      </c>
      <c r="S2841" s="2">
        <v>3.4710000000000001</v>
      </c>
      <c r="T2841" s="2">
        <v>0.20899999999999999</v>
      </c>
      <c r="U2841" s="4">
        <f t="shared" si="177"/>
        <v>0.81477592151108402</v>
      </c>
      <c r="V2841" s="4">
        <f t="shared" si="176"/>
        <v>4.9060261479635998E-2</v>
      </c>
      <c r="W2841" s="2">
        <v>0.47099999999999997</v>
      </c>
      <c r="X2841" s="2">
        <v>0.49432118400000002</v>
      </c>
      <c r="Y2841" s="1">
        <v>1510</v>
      </c>
      <c r="Z2841" s="1">
        <v>5</v>
      </c>
      <c r="AA2841" s="1" t="s">
        <v>44</v>
      </c>
      <c r="AB2841" s="2">
        <v>0.2</v>
      </c>
      <c r="AE2841" s="1" t="s">
        <v>37</v>
      </c>
      <c r="AF2841" s="1" t="s">
        <v>37</v>
      </c>
      <c r="AI2841" s="2">
        <v>406.44133067199999</v>
      </c>
      <c r="AJ2841" s="2">
        <v>10225.291412299999</v>
      </c>
      <c r="AK2841" s="1">
        <v>48</v>
      </c>
      <c r="AL2841" s="6">
        <v>0.2</v>
      </c>
      <c r="AM2841" s="6">
        <v>0.2</v>
      </c>
      <c r="AN2841">
        <f t="shared" si="178"/>
        <v>0.16295518430221681</v>
      </c>
      <c r="AO2841">
        <f t="shared" si="179"/>
        <v>9.8120522959272011E-3</v>
      </c>
    </row>
    <row r="2842" spans="1:41" x14ac:dyDescent="0.25">
      <c r="A2842" s="1">
        <v>90</v>
      </c>
      <c r="B2842" s="1">
        <v>2</v>
      </c>
      <c r="C2842" s="2">
        <v>3.2363016886800002E-6</v>
      </c>
      <c r="D2842" s="1">
        <v>546</v>
      </c>
      <c r="E2842" s="1">
        <v>90</v>
      </c>
      <c r="F2842" s="1">
        <v>2</v>
      </c>
      <c r="G2842" s="1" t="s">
        <v>39</v>
      </c>
      <c r="H2842" s="2">
        <v>11.36636253</v>
      </c>
      <c r="I2842" s="2">
        <v>0.60499999999999998</v>
      </c>
      <c r="J2842" s="2">
        <v>14884.136</v>
      </c>
      <c r="K2842" s="2">
        <v>791.87400000000002</v>
      </c>
      <c r="L2842" s="2">
        <v>0.80400000000000005</v>
      </c>
      <c r="M2842" s="2">
        <v>0.83599999999999997</v>
      </c>
      <c r="N2842" s="2">
        <v>9.1349999999999998</v>
      </c>
      <c r="O2842" s="2">
        <v>0.50600000000000001</v>
      </c>
      <c r="P2842" s="2">
        <v>11961.814</v>
      </c>
      <c r="Q2842" s="2">
        <v>662.37</v>
      </c>
      <c r="R2842" s="2">
        <v>3.2363016886800002E-6</v>
      </c>
      <c r="S2842" s="2">
        <v>4.3170000000000002</v>
      </c>
      <c r="T2842" s="2">
        <v>0.251</v>
      </c>
      <c r="U2842" s="4">
        <f t="shared" si="177"/>
        <v>1.3971114390031561E-5</v>
      </c>
      <c r="V2842" s="4">
        <f t="shared" si="176"/>
        <v>8.1231172385868008E-7</v>
      </c>
      <c r="W2842" s="2">
        <v>0.38</v>
      </c>
      <c r="X2842" s="2">
        <v>0.41574997600000002</v>
      </c>
      <c r="Y2842" s="1">
        <v>1510</v>
      </c>
      <c r="Z2842" s="1">
        <v>5</v>
      </c>
      <c r="AA2842" s="1" t="s">
        <v>44</v>
      </c>
      <c r="AB2842" s="2">
        <v>0.2</v>
      </c>
      <c r="AE2842" s="1" t="s">
        <v>37</v>
      </c>
      <c r="AF2842" s="1" t="s">
        <v>37</v>
      </c>
      <c r="AI2842" s="2">
        <v>406.44133067199999</v>
      </c>
      <c r="AJ2842" s="2">
        <v>10225.291412299999</v>
      </c>
      <c r="AK2842" s="1">
        <v>546</v>
      </c>
      <c r="AL2842" s="6">
        <v>0.2</v>
      </c>
      <c r="AM2842" s="6">
        <v>0.2</v>
      </c>
      <c r="AN2842">
        <f t="shared" si="178"/>
        <v>2.7942228780063126E-6</v>
      </c>
      <c r="AO2842">
        <f t="shared" si="179"/>
        <v>1.6246234477173603E-7</v>
      </c>
    </row>
    <row r="2843" spans="1:41" x14ac:dyDescent="0.25">
      <c r="A2843" s="1">
        <v>12</v>
      </c>
      <c r="B2843" s="1">
        <v>4</v>
      </c>
      <c r="C2843" s="2">
        <v>0.70723231414800003</v>
      </c>
      <c r="D2843" s="1">
        <v>32</v>
      </c>
      <c r="E2843" s="1">
        <v>12</v>
      </c>
      <c r="F2843" s="1">
        <v>4</v>
      </c>
      <c r="G2843" s="1" t="s">
        <v>38</v>
      </c>
      <c r="H2843" s="2">
        <v>14.51813712</v>
      </c>
      <c r="I2843" s="2">
        <v>1.3420000000000001</v>
      </c>
      <c r="J2843" s="2">
        <v>4977.165</v>
      </c>
      <c r="K2843" s="2">
        <v>460.2</v>
      </c>
      <c r="L2843" s="2">
        <v>0.187</v>
      </c>
      <c r="M2843" s="2">
        <v>0.14299999999999999</v>
      </c>
      <c r="N2843" s="2">
        <v>2.714</v>
      </c>
      <c r="O2843" s="2">
        <v>0.191</v>
      </c>
      <c r="P2843" s="2">
        <v>930.54700000000003</v>
      </c>
      <c r="Q2843" s="2">
        <v>65.617000000000004</v>
      </c>
      <c r="R2843" s="2">
        <v>0.70723231414800003</v>
      </c>
      <c r="S2843" s="2">
        <v>1.286</v>
      </c>
      <c r="T2843" s="2">
        <v>9.7000000000000003E-2</v>
      </c>
      <c r="U2843" s="4">
        <f t="shared" si="177"/>
        <v>0.90950075599432811</v>
      </c>
      <c r="V2843" s="4">
        <f t="shared" si="176"/>
        <v>6.8601534472356007E-2</v>
      </c>
      <c r="W2843" s="2">
        <v>8.8999999999999996E-2</v>
      </c>
      <c r="X2843" s="2">
        <v>7.2121551000000006E-2</v>
      </c>
      <c r="Y2843" s="1">
        <v>1511</v>
      </c>
      <c r="Z2843" s="1">
        <v>5</v>
      </c>
      <c r="AA2843" s="1" t="s">
        <v>44</v>
      </c>
      <c r="AB2843" s="2">
        <v>0.2</v>
      </c>
      <c r="AE2843" s="1" t="s">
        <v>37</v>
      </c>
      <c r="AF2843" s="1" t="s">
        <v>37</v>
      </c>
      <c r="AI2843" s="2">
        <v>706.24720572800004</v>
      </c>
      <c r="AJ2843" s="2">
        <v>30806.916375299999</v>
      </c>
      <c r="AK2843" s="1">
        <v>32</v>
      </c>
      <c r="AL2843" s="6">
        <v>0.2</v>
      </c>
      <c r="AM2843" s="6">
        <v>0.2</v>
      </c>
      <c r="AN2843">
        <f t="shared" si="178"/>
        <v>0.18190015119886563</v>
      </c>
      <c r="AO2843">
        <f t="shared" si="179"/>
        <v>1.3720306894471202E-2</v>
      </c>
    </row>
    <row r="2844" spans="1:41" x14ac:dyDescent="0.25">
      <c r="A2844" s="1">
        <v>90</v>
      </c>
      <c r="B2844" s="1">
        <v>13</v>
      </c>
      <c r="C2844" s="2">
        <v>0.29105124464299997</v>
      </c>
      <c r="D2844" s="1">
        <v>555</v>
      </c>
      <c r="E2844" s="1">
        <v>90</v>
      </c>
      <c r="F2844" s="1">
        <v>13</v>
      </c>
      <c r="G2844" s="1" t="s">
        <v>42</v>
      </c>
      <c r="H2844" s="2">
        <v>1.6912296609999999</v>
      </c>
      <c r="I2844" s="2">
        <v>7.2999999999999995E-2</v>
      </c>
      <c r="J2844" s="2">
        <v>1170.3340000000001</v>
      </c>
      <c r="K2844" s="2">
        <v>50.222999999999999</v>
      </c>
      <c r="L2844" s="2">
        <v>0.81100000000000005</v>
      </c>
      <c r="M2844" s="2">
        <v>0.84299999999999997</v>
      </c>
      <c r="N2844" s="2">
        <v>1.3720000000000001</v>
      </c>
      <c r="O2844" s="2">
        <v>6.0999999999999999E-2</v>
      </c>
      <c r="P2844" s="2">
        <v>949.21900000000005</v>
      </c>
      <c r="Q2844" s="2">
        <v>42.347999999999999</v>
      </c>
      <c r="R2844" s="2">
        <v>0.29105124464299997</v>
      </c>
      <c r="S2844" s="2">
        <v>0.66</v>
      </c>
      <c r="T2844" s="2">
        <v>3.1E-2</v>
      </c>
      <c r="U2844" s="4">
        <f t="shared" si="177"/>
        <v>0.19209382146438</v>
      </c>
      <c r="V2844" s="4">
        <f t="shared" si="176"/>
        <v>9.022588583932999E-3</v>
      </c>
      <c r="W2844" s="2">
        <v>0.39</v>
      </c>
      <c r="X2844" s="2">
        <v>0.42750454300000001</v>
      </c>
      <c r="Y2844" s="1">
        <v>1512</v>
      </c>
      <c r="Z2844" s="1">
        <v>5</v>
      </c>
      <c r="AA2844" s="1" t="s">
        <v>44</v>
      </c>
      <c r="AB2844" s="2">
        <v>0.2</v>
      </c>
      <c r="AE2844" s="1" t="s">
        <v>37</v>
      </c>
      <c r="AF2844" s="1" t="s">
        <v>37</v>
      </c>
      <c r="AI2844" s="2">
        <v>693.35974879399998</v>
      </c>
      <c r="AJ2844" s="2">
        <v>12678.141503999999</v>
      </c>
      <c r="AK2844" s="1">
        <v>555</v>
      </c>
      <c r="AL2844" s="6">
        <v>0.2</v>
      </c>
      <c r="AM2844" s="6">
        <v>0.2</v>
      </c>
      <c r="AN2844">
        <f t="shared" si="178"/>
        <v>3.8418764292876002E-2</v>
      </c>
      <c r="AO2844">
        <f t="shared" si="179"/>
        <v>1.8045177167866E-3</v>
      </c>
    </row>
    <row r="2845" spans="1:41" x14ac:dyDescent="0.25">
      <c r="A2845" s="1">
        <v>15</v>
      </c>
      <c r="B2845" s="1">
        <v>2</v>
      </c>
      <c r="C2845" s="2">
        <v>2.1396947933299999E-2</v>
      </c>
      <c r="D2845" s="1">
        <v>48</v>
      </c>
      <c r="E2845" s="1">
        <v>15</v>
      </c>
      <c r="F2845" s="1">
        <v>2</v>
      </c>
      <c r="G2845" s="1" t="s">
        <v>39</v>
      </c>
      <c r="H2845" s="2">
        <v>7.3701519050000002</v>
      </c>
      <c r="I2845" s="2">
        <v>0.42199999999999999</v>
      </c>
      <c r="J2845" s="2">
        <v>5942.6090000000004</v>
      </c>
      <c r="K2845" s="2">
        <v>340.17599999999999</v>
      </c>
      <c r="L2845" s="2">
        <v>0.47099999999999997</v>
      </c>
      <c r="M2845" s="2">
        <v>0.49399999999999999</v>
      </c>
      <c r="N2845" s="2">
        <v>3.4710000000000001</v>
      </c>
      <c r="O2845" s="2">
        <v>0.20899999999999999</v>
      </c>
      <c r="P2845" s="2">
        <v>2798.7449999999999</v>
      </c>
      <c r="Q2845" s="2">
        <v>168.15600000000001</v>
      </c>
      <c r="R2845" s="2">
        <v>2.1396947933299999E-2</v>
      </c>
      <c r="S2845" s="2">
        <v>3.4710000000000001</v>
      </c>
      <c r="T2845" s="2">
        <v>0.20899999999999999</v>
      </c>
      <c r="U2845" s="4">
        <f t="shared" si="177"/>
        <v>7.42688062764843E-2</v>
      </c>
      <c r="V2845" s="4">
        <f t="shared" si="176"/>
        <v>4.4719621180596995E-3</v>
      </c>
      <c r="W2845" s="2">
        <v>0.47099999999999997</v>
      </c>
      <c r="X2845" s="2">
        <v>0.49432118400000002</v>
      </c>
      <c r="Y2845" s="1">
        <v>1513</v>
      </c>
      <c r="Z2845" s="1">
        <v>5</v>
      </c>
      <c r="AA2845" s="1" t="s">
        <v>44</v>
      </c>
      <c r="AB2845" s="2">
        <v>0.2</v>
      </c>
      <c r="AE2845" s="1" t="s">
        <v>37</v>
      </c>
      <c r="AF2845" s="1" t="s">
        <v>37</v>
      </c>
      <c r="AI2845" s="2">
        <v>1030.2671188300001</v>
      </c>
      <c r="AJ2845" s="2">
        <v>38607.810581700003</v>
      </c>
      <c r="AK2845" s="1">
        <v>48</v>
      </c>
      <c r="AL2845" s="6">
        <v>0.2</v>
      </c>
      <c r="AM2845" s="6">
        <v>0.2</v>
      </c>
      <c r="AN2845">
        <f t="shared" si="178"/>
        <v>1.485376125529686E-2</v>
      </c>
      <c r="AO2845">
        <f t="shared" si="179"/>
        <v>8.9439242361193994E-4</v>
      </c>
    </row>
    <row r="2846" spans="1:41" x14ac:dyDescent="0.25">
      <c r="A2846" s="1">
        <v>90</v>
      </c>
      <c r="B2846" s="1">
        <v>2</v>
      </c>
      <c r="C2846" s="2">
        <v>0.86491997155199996</v>
      </c>
      <c r="D2846" s="1">
        <v>546</v>
      </c>
      <c r="E2846" s="1">
        <v>90</v>
      </c>
      <c r="F2846" s="1">
        <v>2</v>
      </c>
      <c r="G2846" s="1" t="s">
        <v>39</v>
      </c>
      <c r="H2846" s="2">
        <v>11.36636253</v>
      </c>
      <c r="I2846" s="2">
        <v>0.60499999999999998</v>
      </c>
      <c r="J2846" s="2">
        <v>14884.136</v>
      </c>
      <c r="K2846" s="2">
        <v>791.87400000000002</v>
      </c>
      <c r="L2846" s="2">
        <v>0.80400000000000005</v>
      </c>
      <c r="M2846" s="2">
        <v>0.83599999999999997</v>
      </c>
      <c r="N2846" s="2">
        <v>9.1349999999999998</v>
      </c>
      <c r="O2846" s="2">
        <v>0.50600000000000001</v>
      </c>
      <c r="P2846" s="2">
        <v>11961.814</v>
      </c>
      <c r="Q2846" s="2">
        <v>662.37</v>
      </c>
      <c r="R2846" s="2">
        <v>0.86491997155199996</v>
      </c>
      <c r="S2846" s="2">
        <v>4.3170000000000002</v>
      </c>
      <c r="T2846" s="2">
        <v>0.251</v>
      </c>
      <c r="U2846" s="4">
        <f t="shared" si="177"/>
        <v>3.733859517189984</v>
      </c>
      <c r="V2846" s="4">
        <f t="shared" si="176"/>
        <v>0.21709491285955199</v>
      </c>
      <c r="W2846" s="2">
        <v>0.38</v>
      </c>
      <c r="X2846" s="2">
        <v>0.41574997600000002</v>
      </c>
      <c r="Y2846" s="1">
        <v>1513</v>
      </c>
      <c r="Z2846" s="1">
        <v>5</v>
      </c>
      <c r="AA2846" s="1" t="s">
        <v>44</v>
      </c>
      <c r="AB2846" s="2">
        <v>0.2</v>
      </c>
      <c r="AE2846" s="1" t="s">
        <v>37</v>
      </c>
      <c r="AF2846" s="1" t="s">
        <v>37</v>
      </c>
      <c r="AI2846" s="2">
        <v>1030.2671188300001</v>
      </c>
      <c r="AJ2846" s="2">
        <v>38607.810581700003</v>
      </c>
      <c r="AK2846" s="1">
        <v>546</v>
      </c>
      <c r="AL2846" s="6">
        <v>0.2</v>
      </c>
      <c r="AM2846" s="6">
        <v>0.2</v>
      </c>
      <c r="AN2846">
        <f t="shared" si="178"/>
        <v>0.74677190343799682</v>
      </c>
      <c r="AO2846">
        <f t="shared" si="179"/>
        <v>4.3418982571910403E-2</v>
      </c>
    </row>
    <row r="2847" spans="1:41" x14ac:dyDescent="0.25">
      <c r="A2847" s="1">
        <v>27</v>
      </c>
      <c r="B2847" s="1">
        <v>1</v>
      </c>
      <c r="C2847" s="2">
        <v>6.0040335786099996</v>
      </c>
      <c r="D2847" s="1">
        <v>160</v>
      </c>
      <c r="E2847" s="1">
        <v>27</v>
      </c>
      <c r="F2847" s="1">
        <v>1</v>
      </c>
      <c r="G2847" s="1" t="s">
        <v>46</v>
      </c>
      <c r="H2847" s="2">
        <v>3.5863454909999999</v>
      </c>
      <c r="I2847" s="2">
        <v>0.27800000000000002</v>
      </c>
      <c r="J2847" s="2">
        <v>520.23599999999999</v>
      </c>
      <c r="K2847" s="2">
        <v>40.302</v>
      </c>
      <c r="L2847" s="2">
        <v>0.318</v>
      </c>
      <c r="M2847" s="2">
        <v>0.314</v>
      </c>
      <c r="N2847" s="2">
        <v>1.1399999999999999</v>
      </c>
      <c r="O2847" s="2">
        <v>8.6999999999999994E-2</v>
      </c>
      <c r="P2847" s="2">
        <v>165.43799999999999</v>
      </c>
      <c r="Q2847" s="2">
        <v>12.638999999999999</v>
      </c>
      <c r="R2847" s="2">
        <v>6.0040335786099996</v>
      </c>
      <c r="S2847" s="2">
        <v>1.1399999999999999</v>
      </c>
      <c r="T2847" s="2">
        <v>8.6999999999999994E-2</v>
      </c>
      <c r="U2847" s="4">
        <f t="shared" si="177"/>
        <v>6.8445982796153988</v>
      </c>
      <c r="V2847" s="4">
        <f t="shared" si="176"/>
        <v>0.52235092133906991</v>
      </c>
      <c r="W2847" s="2">
        <v>0.318</v>
      </c>
      <c r="X2847" s="2">
        <v>0.313608581</v>
      </c>
      <c r="Y2847" s="1">
        <v>2174</v>
      </c>
      <c r="Z2847" s="1">
        <v>5</v>
      </c>
      <c r="AA2847" s="1" t="s">
        <v>44</v>
      </c>
      <c r="AB2847" s="2">
        <v>0.2</v>
      </c>
      <c r="AE2847" s="1" t="s">
        <v>37</v>
      </c>
      <c r="AF2847" s="1" t="s">
        <v>37</v>
      </c>
      <c r="AI2847" s="2">
        <v>2266.8293860600002</v>
      </c>
      <c r="AJ2847" s="2">
        <v>291804.39707499999</v>
      </c>
      <c r="AK2847" s="1">
        <v>160</v>
      </c>
      <c r="AL2847" s="6">
        <v>0.2</v>
      </c>
      <c r="AM2847" s="6">
        <v>0.2</v>
      </c>
      <c r="AN2847">
        <f t="shared" si="178"/>
        <v>1.3689196559230798</v>
      </c>
      <c r="AO2847">
        <f t="shared" si="179"/>
        <v>0.10447018426781399</v>
      </c>
    </row>
    <row r="2848" spans="1:41" x14ac:dyDescent="0.25">
      <c r="A2848" s="1">
        <v>27</v>
      </c>
      <c r="B2848" s="1">
        <v>11</v>
      </c>
      <c r="C2848" s="2">
        <v>0.35144212539899999</v>
      </c>
      <c r="D2848" s="1">
        <v>168</v>
      </c>
      <c r="E2848" s="1">
        <v>27</v>
      </c>
      <c r="F2848" s="1">
        <v>11</v>
      </c>
      <c r="G2848" s="1" t="s">
        <v>41</v>
      </c>
      <c r="H2848" s="2">
        <v>1.161276674</v>
      </c>
      <c r="I2848" s="2">
        <v>7.5999999999999998E-2</v>
      </c>
      <c r="J2848" s="2">
        <v>160.947</v>
      </c>
      <c r="K2848" s="2">
        <v>10.587999999999999</v>
      </c>
      <c r="L2848" s="2">
        <v>0.34</v>
      </c>
      <c r="M2848" s="2">
        <v>0.34799999999999998</v>
      </c>
      <c r="N2848" s="2">
        <v>0.39500000000000002</v>
      </c>
      <c r="O2848" s="2">
        <v>2.7E-2</v>
      </c>
      <c r="P2848" s="2">
        <v>54.707999999999998</v>
      </c>
      <c r="Q2848" s="2">
        <v>3.6819999999999999</v>
      </c>
      <c r="R2848" s="2">
        <v>0.35144212539899999</v>
      </c>
      <c r="S2848" s="2">
        <v>0.39500000000000002</v>
      </c>
      <c r="T2848" s="2">
        <v>2.7E-2</v>
      </c>
      <c r="U2848" s="4">
        <f t="shared" si="177"/>
        <v>0.13881963953260501</v>
      </c>
      <c r="V2848" s="4">
        <f t="shared" si="176"/>
        <v>9.4889373857729997E-3</v>
      </c>
      <c r="W2848" s="2">
        <v>0.34</v>
      </c>
      <c r="X2848" s="2">
        <v>0.34778005099999998</v>
      </c>
      <c r="Y2848" s="1">
        <v>2174</v>
      </c>
      <c r="Z2848" s="1">
        <v>5</v>
      </c>
      <c r="AA2848" s="1" t="s">
        <v>44</v>
      </c>
      <c r="AB2848" s="2">
        <v>0.2</v>
      </c>
      <c r="AE2848" s="1" t="s">
        <v>37</v>
      </c>
      <c r="AF2848" s="1" t="s">
        <v>37</v>
      </c>
      <c r="AI2848" s="2">
        <v>2266.8293860600002</v>
      </c>
      <c r="AJ2848" s="2">
        <v>291804.39707499999</v>
      </c>
      <c r="AK2848" s="1">
        <v>168</v>
      </c>
      <c r="AL2848" s="6">
        <v>0.2</v>
      </c>
      <c r="AM2848" s="6">
        <v>0.2</v>
      </c>
      <c r="AN2848">
        <f t="shared" si="178"/>
        <v>2.7763927906521005E-2</v>
      </c>
      <c r="AO2848">
        <f t="shared" si="179"/>
        <v>1.8977874771546001E-3</v>
      </c>
    </row>
    <row r="2849" spans="1:41" x14ac:dyDescent="0.25">
      <c r="A2849" s="1">
        <v>27</v>
      </c>
      <c r="B2849" s="1">
        <v>12</v>
      </c>
      <c r="C2849" s="2">
        <v>0.173009017195</v>
      </c>
      <c r="D2849" s="1">
        <v>169</v>
      </c>
      <c r="E2849" s="1">
        <v>27</v>
      </c>
      <c r="F2849" s="1">
        <v>12</v>
      </c>
      <c r="G2849" s="1" t="s">
        <v>47</v>
      </c>
      <c r="H2849" s="2">
        <v>0.25463830599999998</v>
      </c>
      <c r="I2849" s="2">
        <v>1.4999999999999999E-2</v>
      </c>
      <c r="J2849" s="2">
        <v>22.963000000000001</v>
      </c>
      <c r="K2849" s="2">
        <v>1.3340000000000001</v>
      </c>
      <c r="L2849" s="2">
        <v>0.33100000000000002</v>
      </c>
      <c r="M2849" s="2">
        <v>0.32500000000000001</v>
      </c>
      <c r="N2849" s="2">
        <v>8.4000000000000005E-2</v>
      </c>
      <c r="O2849" s="2">
        <v>5.0000000000000001E-3</v>
      </c>
      <c r="P2849" s="2">
        <v>7.601</v>
      </c>
      <c r="Q2849" s="2">
        <v>0.434</v>
      </c>
      <c r="R2849" s="2">
        <v>0.173009017195</v>
      </c>
      <c r="S2849" s="2">
        <v>8.4000000000000005E-2</v>
      </c>
      <c r="T2849" s="2">
        <v>5.0000000000000001E-3</v>
      </c>
      <c r="U2849" s="4">
        <f t="shared" si="177"/>
        <v>1.4532757444380002E-2</v>
      </c>
      <c r="V2849" s="4">
        <f t="shared" si="176"/>
        <v>8.6504508597500006E-4</v>
      </c>
      <c r="W2849" s="2">
        <v>0.33100000000000002</v>
      </c>
      <c r="X2849" s="2">
        <v>0.32540650999999998</v>
      </c>
      <c r="Y2849" s="1">
        <v>2174</v>
      </c>
      <c r="Z2849" s="1">
        <v>5</v>
      </c>
      <c r="AA2849" s="1" t="s">
        <v>44</v>
      </c>
      <c r="AB2849" s="2">
        <v>0.2</v>
      </c>
      <c r="AE2849" s="1" t="s">
        <v>37</v>
      </c>
      <c r="AF2849" s="1" t="s">
        <v>37</v>
      </c>
      <c r="AI2849" s="2">
        <v>2266.8293860600002</v>
      </c>
      <c r="AJ2849" s="2">
        <v>291804.39707499999</v>
      </c>
      <c r="AK2849" s="1">
        <v>169</v>
      </c>
      <c r="AL2849" s="6">
        <v>0.2</v>
      </c>
      <c r="AM2849" s="6">
        <v>0.2</v>
      </c>
      <c r="AN2849">
        <f t="shared" si="178"/>
        <v>2.9065514888760007E-3</v>
      </c>
      <c r="AO2849">
        <f t="shared" si="179"/>
        <v>1.7300901719500002E-4</v>
      </c>
    </row>
    <row r="2850" spans="1:41" x14ac:dyDescent="0.25">
      <c r="A2850" s="1">
        <v>29</v>
      </c>
      <c r="B2850" s="1">
        <v>1</v>
      </c>
      <c r="C2850" s="2">
        <v>0.170449609467</v>
      </c>
      <c r="D2850" s="1">
        <v>183</v>
      </c>
      <c r="E2850" s="1">
        <v>29</v>
      </c>
      <c r="F2850" s="1">
        <v>1</v>
      </c>
      <c r="G2850" s="1" t="s">
        <v>46</v>
      </c>
      <c r="H2850" s="2">
        <v>2.522121125</v>
      </c>
      <c r="I2850" s="2">
        <v>0.23100000000000001</v>
      </c>
      <c r="J2850" s="2">
        <v>258.86599999999999</v>
      </c>
      <c r="K2850" s="2">
        <v>23.702000000000002</v>
      </c>
      <c r="L2850" s="2">
        <v>0.61699999999999999</v>
      </c>
      <c r="M2850" s="2">
        <v>0.57499999999999996</v>
      </c>
      <c r="N2850" s="2">
        <v>1.5569999999999999</v>
      </c>
      <c r="O2850" s="2">
        <v>0.13300000000000001</v>
      </c>
      <c r="P2850" s="2">
        <v>159.76499999999999</v>
      </c>
      <c r="Q2850" s="2">
        <v>13.625999999999999</v>
      </c>
      <c r="R2850" s="2">
        <v>0.170449609467</v>
      </c>
      <c r="S2850" s="2">
        <v>1.5569999999999999</v>
      </c>
      <c r="T2850" s="2">
        <v>0.13300000000000001</v>
      </c>
      <c r="U2850" s="4">
        <f t="shared" si="177"/>
        <v>0.265390041940119</v>
      </c>
      <c r="V2850" s="4">
        <f t="shared" si="176"/>
        <v>2.2669798059111002E-2</v>
      </c>
      <c r="W2850" s="2">
        <v>0.61699999999999999</v>
      </c>
      <c r="X2850" s="2">
        <v>0.57487813499999996</v>
      </c>
      <c r="Y2850" s="1">
        <v>2174</v>
      </c>
      <c r="Z2850" s="1">
        <v>5</v>
      </c>
      <c r="AA2850" s="1" t="s">
        <v>44</v>
      </c>
      <c r="AB2850" s="2">
        <v>0.2</v>
      </c>
      <c r="AE2850" s="1" t="s">
        <v>37</v>
      </c>
      <c r="AF2850" s="1" t="s">
        <v>37</v>
      </c>
      <c r="AI2850" s="2">
        <v>2266.8293860600002</v>
      </c>
      <c r="AJ2850" s="2">
        <v>291804.39707499999</v>
      </c>
      <c r="AK2850" s="1">
        <v>183</v>
      </c>
      <c r="AL2850" s="6">
        <v>0.2</v>
      </c>
      <c r="AM2850" s="6">
        <v>0.2</v>
      </c>
      <c r="AN2850">
        <f t="shared" si="178"/>
        <v>5.3078008388023803E-2</v>
      </c>
      <c r="AO2850">
        <f t="shared" si="179"/>
        <v>4.5339596118222003E-3</v>
      </c>
    </row>
    <row r="2851" spans="1:41" x14ac:dyDescent="0.25">
      <c r="A2851" s="1">
        <v>25</v>
      </c>
      <c r="B2851" s="1">
        <v>1</v>
      </c>
      <c r="C2851" s="2">
        <v>2.1964482071100001E-2</v>
      </c>
      <c r="D2851" s="1">
        <v>142</v>
      </c>
      <c r="E2851" s="1">
        <v>25</v>
      </c>
      <c r="F2851" s="1">
        <v>1</v>
      </c>
      <c r="G2851" s="1" t="s">
        <v>46</v>
      </c>
      <c r="H2851" s="2">
        <v>3.95449772</v>
      </c>
      <c r="I2851" s="2">
        <v>0.34399999999999997</v>
      </c>
      <c r="J2851" s="2">
        <v>1128.6980000000001</v>
      </c>
      <c r="K2851" s="2">
        <v>98.244</v>
      </c>
      <c r="L2851" s="2">
        <v>0.56999999999999995</v>
      </c>
      <c r="M2851" s="2">
        <v>0.48399999999999999</v>
      </c>
      <c r="N2851" s="2">
        <v>2.254</v>
      </c>
      <c r="O2851" s="2">
        <v>0.16600000000000001</v>
      </c>
      <c r="P2851" s="2">
        <v>643.33900000000006</v>
      </c>
      <c r="Q2851" s="2">
        <v>47.512999999999998</v>
      </c>
      <c r="R2851" s="2">
        <v>2.1964482071100001E-2</v>
      </c>
      <c r="S2851" s="2">
        <v>2.254</v>
      </c>
      <c r="T2851" s="2">
        <v>0.16600000000000001</v>
      </c>
      <c r="U2851" s="4">
        <f t="shared" si="177"/>
        <v>4.9507942588259406E-2</v>
      </c>
      <c r="V2851" s="4">
        <f t="shared" si="176"/>
        <v>3.6461040238026004E-3</v>
      </c>
      <c r="W2851" s="2">
        <v>0.56999999999999995</v>
      </c>
      <c r="X2851" s="2">
        <v>0.48362259400000002</v>
      </c>
      <c r="Y2851" s="1">
        <v>2175</v>
      </c>
      <c r="Z2851" s="1">
        <v>5</v>
      </c>
      <c r="AA2851" s="1" t="s">
        <v>44</v>
      </c>
      <c r="AB2851" s="2">
        <v>0.2</v>
      </c>
      <c r="AE2851" s="1" t="s">
        <v>37</v>
      </c>
      <c r="AF2851" s="1" t="s">
        <v>37</v>
      </c>
      <c r="AI2851" s="2">
        <v>5851.1986718600001</v>
      </c>
      <c r="AJ2851" s="2">
        <v>1774280.43129</v>
      </c>
      <c r="AK2851" s="1">
        <v>142</v>
      </c>
      <c r="AL2851" s="6">
        <v>0.2</v>
      </c>
      <c r="AM2851" s="6">
        <v>0.2</v>
      </c>
      <c r="AN2851">
        <f t="shared" si="178"/>
        <v>9.9015885176518825E-3</v>
      </c>
      <c r="AO2851">
        <f t="shared" si="179"/>
        <v>7.2922080476052009E-4</v>
      </c>
    </row>
    <row r="2852" spans="1:41" x14ac:dyDescent="0.25">
      <c r="A2852" s="1">
        <v>25</v>
      </c>
      <c r="B2852" s="1">
        <v>2</v>
      </c>
      <c r="C2852" s="2">
        <v>31.021146132599998</v>
      </c>
      <c r="D2852" s="1">
        <v>143</v>
      </c>
      <c r="E2852" s="1">
        <v>25</v>
      </c>
      <c r="F2852" s="1">
        <v>2</v>
      </c>
      <c r="G2852" s="1" t="s">
        <v>39</v>
      </c>
      <c r="H2852" s="2">
        <v>7.5946644929999998</v>
      </c>
      <c r="I2852" s="2">
        <v>0.68300000000000005</v>
      </c>
      <c r="J2852" s="2">
        <v>4904.55</v>
      </c>
      <c r="K2852" s="2">
        <v>441.29399999999998</v>
      </c>
      <c r="L2852" s="2">
        <v>0.56799999999999995</v>
      </c>
      <c r="M2852" s="2">
        <v>0.48199999999999998</v>
      </c>
      <c r="N2852" s="2">
        <v>4.3159999999999998</v>
      </c>
      <c r="O2852" s="2">
        <v>0.32900000000000001</v>
      </c>
      <c r="P2852" s="2">
        <v>2787.239</v>
      </c>
      <c r="Q2852" s="2">
        <v>212.506</v>
      </c>
      <c r="R2852" s="2">
        <v>31.021146132599998</v>
      </c>
      <c r="S2852" s="2">
        <v>4.3159999999999998</v>
      </c>
      <c r="T2852" s="2">
        <v>0.32900000000000001</v>
      </c>
      <c r="U2852" s="4">
        <f t="shared" si="177"/>
        <v>133.88726670830158</v>
      </c>
      <c r="V2852" s="4">
        <f t="shared" si="176"/>
        <v>10.205957077625399</v>
      </c>
      <c r="W2852" s="2">
        <v>0.56799999999999995</v>
      </c>
      <c r="X2852" s="2">
        <v>0.48155221199999998</v>
      </c>
      <c r="Y2852" s="1">
        <v>2175</v>
      </c>
      <c r="Z2852" s="1">
        <v>5</v>
      </c>
      <c r="AA2852" s="1" t="s">
        <v>44</v>
      </c>
      <c r="AB2852" s="2">
        <v>0.2</v>
      </c>
      <c r="AE2852" s="1" t="s">
        <v>37</v>
      </c>
      <c r="AF2852" s="1" t="s">
        <v>37</v>
      </c>
      <c r="AI2852" s="2">
        <v>5851.1986718600001</v>
      </c>
      <c r="AJ2852" s="2">
        <v>1774280.43129</v>
      </c>
      <c r="AK2852" s="1">
        <v>143</v>
      </c>
      <c r="AL2852" s="6">
        <v>0.2</v>
      </c>
      <c r="AM2852" s="6">
        <v>0.2</v>
      </c>
      <c r="AN2852">
        <f t="shared" si="178"/>
        <v>26.777453341660319</v>
      </c>
      <c r="AO2852">
        <f t="shared" si="179"/>
        <v>2.0411914155250801</v>
      </c>
    </row>
    <row r="2853" spans="1:41" x14ac:dyDescent="0.25">
      <c r="A2853" s="1">
        <v>25</v>
      </c>
      <c r="B2853" s="1">
        <v>12</v>
      </c>
      <c r="C2853" s="2">
        <v>0.629180943434</v>
      </c>
      <c r="D2853" s="1">
        <v>152</v>
      </c>
      <c r="E2853" s="1">
        <v>25</v>
      </c>
      <c r="F2853" s="1">
        <v>12</v>
      </c>
      <c r="G2853" s="1" t="s">
        <v>47</v>
      </c>
      <c r="H2853" s="2">
        <v>0.34466258599999999</v>
      </c>
      <c r="I2853" s="2">
        <v>2.1000000000000001E-2</v>
      </c>
      <c r="J2853" s="2">
        <v>36.472999999999999</v>
      </c>
      <c r="K2853" s="2">
        <v>2.2629999999999999</v>
      </c>
      <c r="L2853" s="2">
        <v>0.58099999999999996</v>
      </c>
      <c r="M2853" s="2">
        <v>0.49399999999999999</v>
      </c>
      <c r="N2853" s="2">
        <v>0.2</v>
      </c>
      <c r="O2853" s="2">
        <v>1.0999999999999999E-2</v>
      </c>
      <c r="P2853" s="2">
        <v>21.175000000000001</v>
      </c>
      <c r="Q2853" s="2">
        <v>1.117</v>
      </c>
      <c r="R2853" s="2">
        <v>0.629180943434</v>
      </c>
      <c r="S2853" s="2">
        <v>0.2</v>
      </c>
      <c r="T2853" s="2">
        <v>1.0999999999999999E-2</v>
      </c>
      <c r="U2853" s="4">
        <f t="shared" si="177"/>
        <v>0.12583618868679999</v>
      </c>
      <c r="V2853" s="4">
        <f t="shared" si="176"/>
        <v>6.9209903777739997E-3</v>
      </c>
      <c r="W2853" s="2">
        <v>0.58099999999999996</v>
      </c>
      <c r="X2853" s="2">
        <v>0.49380482799999997</v>
      </c>
      <c r="Y2853" s="1">
        <v>2175</v>
      </c>
      <c r="Z2853" s="1">
        <v>5</v>
      </c>
      <c r="AA2853" s="1" t="s">
        <v>44</v>
      </c>
      <c r="AB2853" s="2">
        <v>0.2</v>
      </c>
      <c r="AE2853" s="1" t="s">
        <v>37</v>
      </c>
      <c r="AF2853" s="1" t="s">
        <v>37</v>
      </c>
      <c r="AI2853" s="2">
        <v>5851.1986718600001</v>
      </c>
      <c r="AJ2853" s="2">
        <v>1774280.43129</v>
      </c>
      <c r="AK2853" s="1">
        <v>152</v>
      </c>
      <c r="AL2853" s="6">
        <v>0.2</v>
      </c>
      <c r="AM2853" s="6">
        <v>0.2</v>
      </c>
      <c r="AN2853">
        <f t="shared" si="178"/>
        <v>2.5167237737360001E-2</v>
      </c>
      <c r="AO2853">
        <f t="shared" si="179"/>
        <v>1.3841980755547999E-3</v>
      </c>
    </row>
    <row r="2854" spans="1:41" x14ac:dyDescent="0.25">
      <c r="A2854" s="1">
        <v>25</v>
      </c>
      <c r="B2854" s="1">
        <v>13</v>
      </c>
      <c r="C2854" s="2">
        <v>9.0597453664300005</v>
      </c>
      <c r="D2854" s="1">
        <v>153</v>
      </c>
      <c r="E2854" s="1">
        <v>25</v>
      </c>
      <c r="F2854" s="1">
        <v>13</v>
      </c>
      <c r="G2854" s="1" t="s">
        <v>42</v>
      </c>
      <c r="H2854" s="2">
        <v>7.8742063189999998</v>
      </c>
      <c r="I2854" s="2">
        <v>0.753</v>
      </c>
      <c r="J2854" s="2">
        <v>6518.99</v>
      </c>
      <c r="K2854" s="2">
        <v>623.53399999999999</v>
      </c>
      <c r="L2854" s="2">
        <v>0.56599999999999995</v>
      </c>
      <c r="M2854" s="2">
        <v>0.48599999999999999</v>
      </c>
      <c r="N2854" s="2">
        <v>4.4569999999999999</v>
      </c>
      <c r="O2854" s="2">
        <v>0.36599999999999999</v>
      </c>
      <c r="P2854" s="2">
        <v>3690.2240000000002</v>
      </c>
      <c r="Q2854" s="2">
        <v>302.99700000000001</v>
      </c>
      <c r="R2854" s="2">
        <v>9.0597453664300005</v>
      </c>
      <c r="S2854" s="2">
        <v>4.4569999999999999</v>
      </c>
      <c r="T2854" s="2">
        <v>0.36599999999999999</v>
      </c>
      <c r="U2854" s="4">
        <f t="shared" si="177"/>
        <v>40.379285098178514</v>
      </c>
      <c r="V2854" s="4">
        <f t="shared" si="176"/>
        <v>3.3158668041133801</v>
      </c>
      <c r="W2854" s="2">
        <v>0.56599999999999995</v>
      </c>
      <c r="X2854" s="2">
        <v>0.48593530200000001</v>
      </c>
      <c r="Y2854" s="1">
        <v>2175</v>
      </c>
      <c r="Z2854" s="1">
        <v>5</v>
      </c>
      <c r="AA2854" s="1" t="s">
        <v>44</v>
      </c>
      <c r="AB2854" s="2">
        <v>0.2</v>
      </c>
      <c r="AE2854" s="1" t="s">
        <v>37</v>
      </c>
      <c r="AF2854" s="1" t="s">
        <v>37</v>
      </c>
      <c r="AI2854" s="2">
        <v>5851.1986718600001</v>
      </c>
      <c r="AJ2854" s="2">
        <v>1774280.43129</v>
      </c>
      <c r="AK2854" s="1">
        <v>153</v>
      </c>
      <c r="AL2854" s="6">
        <v>0.2</v>
      </c>
      <c r="AM2854" s="6">
        <v>0.2</v>
      </c>
      <c r="AN2854">
        <f t="shared" si="178"/>
        <v>8.0758570196357038</v>
      </c>
      <c r="AO2854">
        <f t="shared" si="179"/>
        <v>0.66317336082267608</v>
      </c>
    </row>
    <row r="2855" spans="1:41" x14ac:dyDescent="0.25">
      <c r="A2855" s="1">
        <v>25</v>
      </c>
      <c r="B2855" s="1">
        <v>3</v>
      </c>
      <c r="C2855" s="2">
        <v>7.6493656482199995E-2</v>
      </c>
      <c r="D2855" s="1">
        <v>144</v>
      </c>
      <c r="E2855" s="1">
        <v>25</v>
      </c>
      <c r="F2855" s="1">
        <v>3</v>
      </c>
      <c r="G2855" s="1" t="s">
        <v>40</v>
      </c>
      <c r="H2855" s="2">
        <v>16.442858149999999</v>
      </c>
      <c r="I2855" s="2">
        <v>1.8560000000000001</v>
      </c>
      <c r="J2855" s="2">
        <v>5216.46</v>
      </c>
      <c r="K2855" s="2">
        <v>588.85299999999995</v>
      </c>
      <c r="L2855" s="2">
        <v>0.56799999999999995</v>
      </c>
      <c r="M2855" s="2">
        <v>0.48399999999999999</v>
      </c>
      <c r="N2855" s="2">
        <v>9.3409999999999993</v>
      </c>
      <c r="O2855" s="2">
        <v>0.89900000000000002</v>
      </c>
      <c r="P2855" s="2">
        <v>2963.4679999999998</v>
      </c>
      <c r="Q2855" s="2">
        <v>285.23700000000002</v>
      </c>
      <c r="R2855" s="2">
        <v>7.6493656482199995E-2</v>
      </c>
      <c r="S2855" s="2">
        <v>9.3409999999999993</v>
      </c>
      <c r="T2855" s="2">
        <v>0.89900000000000002</v>
      </c>
      <c r="U2855" s="4">
        <f t="shared" si="177"/>
        <v>0.71452724520023014</v>
      </c>
      <c r="V2855" s="4">
        <f t="shared" si="176"/>
        <v>6.87677971774978E-2</v>
      </c>
      <c r="W2855" s="2">
        <v>0.56799999999999995</v>
      </c>
      <c r="X2855" s="2">
        <v>0.48439335500000003</v>
      </c>
      <c r="Y2855" s="1">
        <v>2176</v>
      </c>
      <c r="Z2855" s="1">
        <v>5</v>
      </c>
      <c r="AA2855" s="1" t="s">
        <v>44</v>
      </c>
      <c r="AB2855" s="2">
        <v>0.2</v>
      </c>
      <c r="AE2855" s="1" t="s">
        <v>37</v>
      </c>
      <c r="AF2855" s="1" t="s">
        <v>37</v>
      </c>
      <c r="AI2855" s="2">
        <v>575.05673999400005</v>
      </c>
      <c r="AJ2855" s="2">
        <v>3538.2051408399998</v>
      </c>
      <c r="AK2855" s="1">
        <v>144</v>
      </c>
      <c r="AL2855" s="6">
        <v>0.2</v>
      </c>
      <c r="AM2855" s="6">
        <v>0.2</v>
      </c>
      <c r="AN2855">
        <f t="shared" si="178"/>
        <v>0.14290544904004604</v>
      </c>
      <c r="AO2855">
        <f t="shared" si="179"/>
        <v>1.375355943549956E-2</v>
      </c>
    </row>
    <row r="2856" spans="1:41" x14ac:dyDescent="0.25">
      <c r="A2856" s="1">
        <v>28</v>
      </c>
      <c r="B2856" s="1">
        <v>3</v>
      </c>
      <c r="C2856" s="2">
        <v>4.7326817552100003E-3</v>
      </c>
      <c r="D2856" s="1">
        <v>173</v>
      </c>
      <c r="E2856" s="1">
        <v>28</v>
      </c>
      <c r="F2856" s="1">
        <v>3</v>
      </c>
      <c r="G2856" s="1" t="s">
        <v>40</v>
      </c>
      <c r="H2856" s="2">
        <v>17.521036039999998</v>
      </c>
      <c r="I2856" s="2">
        <v>1.972</v>
      </c>
      <c r="J2856" s="2">
        <v>2523.4119999999998</v>
      </c>
      <c r="K2856" s="2">
        <v>284.07400000000001</v>
      </c>
      <c r="L2856" s="2">
        <v>0.72599999999999998</v>
      </c>
      <c r="M2856" s="2">
        <v>0.69399999999999995</v>
      </c>
      <c r="N2856" s="2">
        <v>12.728</v>
      </c>
      <c r="O2856" s="2">
        <v>1.3680000000000001</v>
      </c>
      <c r="P2856" s="2">
        <v>1833.126</v>
      </c>
      <c r="Q2856" s="2">
        <v>197.06899999999999</v>
      </c>
      <c r="R2856" s="2">
        <v>4.7326817552100003E-3</v>
      </c>
      <c r="S2856" s="2">
        <v>12.728</v>
      </c>
      <c r="T2856" s="2">
        <v>1.3680000000000001</v>
      </c>
      <c r="U2856" s="4">
        <f t="shared" si="177"/>
        <v>6.0237573380312881E-2</v>
      </c>
      <c r="V2856" s="4">
        <f t="shared" si="176"/>
        <v>6.4743086411272813E-3</v>
      </c>
      <c r="W2856" s="2">
        <v>0.72599999999999998</v>
      </c>
      <c r="X2856" s="2">
        <v>0.69372392100000002</v>
      </c>
      <c r="Y2856" s="1">
        <v>2176</v>
      </c>
      <c r="Z2856" s="1">
        <v>5</v>
      </c>
      <c r="AA2856" s="1" t="s">
        <v>44</v>
      </c>
      <c r="AB2856" s="2">
        <v>0.2</v>
      </c>
      <c r="AE2856" s="1" t="s">
        <v>37</v>
      </c>
      <c r="AF2856" s="1" t="s">
        <v>37</v>
      </c>
      <c r="AI2856" s="2">
        <v>575.05673999400005</v>
      </c>
      <c r="AJ2856" s="2">
        <v>3538.2051408399998</v>
      </c>
      <c r="AK2856" s="1">
        <v>173</v>
      </c>
      <c r="AL2856" s="6">
        <v>0.2</v>
      </c>
      <c r="AM2856" s="6">
        <v>0.2</v>
      </c>
      <c r="AN2856">
        <f t="shared" si="178"/>
        <v>1.2047514676062576E-2</v>
      </c>
      <c r="AO2856">
        <f t="shared" si="179"/>
        <v>1.2948617282254563E-3</v>
      </c>
    </row>
    <row r="2857" spans="1:41" x14ac:dyDescent="0.25">
      <c r="A2857" s="1">
        <v>29</v>
      </c>
      <c r="B2857" s="1">
        <v>1</v>
      </c>
      <c r="C2857" s="2">
        <v>4.4780176585299998</v>
      </c>
      <c r="D2857" s="1">
        <v>183</v>
      </c>
      <c r="E2857" s="1">
        <v>29</v>
      </c>
      <c r="F2857" s="1">
        <v>1</v>
      </c>
      <c r="G2857" s="1" t="s">
        <v>46</v>
      </c>
      <c r="H2857" s="2">
        <v>2.522121125</v>
      </c>
      <c r="I2857" s="2">
        <v>0.23100000000000001</v>
      </c>
      <c r="J2857" s="2">
        <v>258.86599999999999</v>
      </c>
      <c r="K2857" s="2">
        <v>23.702000000000002</v>
      </c>
      <c r="L2857" s="2">
        <v>0.61699999999999999</v>
      </c>
      <c r="M2857" s="2">
        <v>0.57499999999999996</v>
      </c>
      <c r="N2857" s="2">
        <v>1.5569999999999999</v>
      </c>
      <c r="O2857" s="2">
        <v>0.13300000000000001</v>
      </c>
      <c r="P2857" s="2">
        <v>159.76499999999999</v>
      </c>
      <c r="Q2857" s="2">
        <v>13.625999999999999</v>
      </c>
      <c r="R2857" s="2">
        <v>4.4780176585299998</v>
      </c>
      <c r="S2857" s="2">
        <v>1.5569999999999999</v>
      </c>
      <c r="T2857" s="2">
        <v>0.13300000000000001</v>
      </c>
      <c r="U2857" s="4">
        <f t="shared" si="177"/>
        <v>6.9722734943312092</v>
      </c>
      <c r="V2857" s="4">
        <f t="shared" si="176"/>
        <v>0.59557634858449005</v>
      </c>
      <c r="W2857" s="2">
        <v>0.61699999999999999</v>
      </c>
      <c r="X2857" s="2">
        <v>0.57487813499999996</v>
      </c>
      <c r="Y2857" s="1">
        <v>2177</v>
      </c>
      <c r="Z2857" s="1">
        <v>5</v>
      </c>
      <c r="AA2857" s="1" t="s">
        <v>44</v>
      </c>
      <c r="AB2857" s="2">
        <v>0.2</v>
      </c>
      <c r="AE2857" s="1" t="s">
        <v>37</v>
      </c>
      <c r="AF2857" s="1" t="s">
        <v>37</v>
      </c>
      <c r="AI2857" s="2">
        <v>1915.9238095600001</v>
      </c>
      <c r="AJ2857" s="2">
        <v>197013.346253</v>
      </c>
      <c r="AK2857" s="1">
        <v>183</v>
      </c>
      <c r="AL2857" s="6">
        <v>0.2</v>
      </c>
      <c r="AM2857" s="6">
        <v>0.2</v>
      </c>
      <c r="AN2857">
        <f t="shared" si="178"/>
        <v>1.3944546988662418</v>
      </c>
      <c r="AO2857">
        <f t="shared" si="179"/>
        <v>0.11911526971689801</v>
      </c>
    </row>
    <row r="2858" spans="1:41" x14ac:dyDescent="0.25">
      <c r="A2858" s="1">
        <v>29</v>
      </c>
      <c r="B2858" s="1">
        <v>13</v>
      </c>
      <c r="C2858" s="2">
        <v>4.4804524868600003E-2</v>
      </c>
      <c r="D2858" s="1">
        <v>191</v>
      </c>
      <c r="E2858" s="1">
        <v>29</v>
      </c>
      <c r="F2858" s="1">
        <v>13</v>
      </c>
      <c r="G2858" s="1" t="s">
        <v>42</v>
      </c>
      <c r="H2858" s="2">
        <v>6.0023206739999999</v>
      </c>
      <c r="I2858" s="2">
        <v>0.54500000000000004</v>
      </c>
      <c r="J2858" s="2">
        <v>1573.4659999999999</v>
      </c>
      <c r="K2858" s="2">
        <v>142.761</v>
      </c>
      <c r="L2858" s="2">
        <v>0.60399999999999998</v>
      </c>
      <c r="M2858" s="2">
        <v>0.56399999999999995</v>
      </c>
      <c r="N2858" s="2">
        <v>3.6280000000000001</v>
      </c>
      <c r="O2858" s="2">
        <v>0.307</v>
      </c>
      <c r="P2858" s="2">
        <v>951.08500000000004</v>
      </c>
      <c r="Q2858" s="2">
        <v>80.507999999999996</v>
      </c>
      <c r="R2858" s="2">
        <v>4.4804524868600003E-2</v>
      </c>
      <c r="S2858" s="2">
        <v>3.6280000000000001</v>
      </c>
      <c r="T2858" s="2">
        <v>0.307</v>
      </c>
      <c r="U2858" s="4">
        <f t="shared" si="177"/>
        <v>0.16255081622328083</v>
      </c>
      <c r="V2858" s="4">
        <f t="shared" si="176"/>
        <v>1.37549891346602E-2</v>
      </c>
      <c r="W2858" s="2">
        <v>0.60399999999999998</v>
      </c>
      <c r="X2858" s="2">
        <v>0.56393595100000005</v>
      </c>
      <c r="Y2858" s="1">
        <v>2177</v>
      </c>
      <c r="Z2858" s="1">
        <v>5</v>
      </c>
      <c r="AA2858" s="1" t="s">
        <v>44</v>
      </c>
      <c r="AB2858" s="2">
        <v>0.2</v>
      </c>
      <c r="AE2858" s="1" t="s">
        <v>37</v>
      </c>
      <c r="AF2858" s="1" t="s">
        <v>37</v>
      </c>
      <c r="AI2858" s="2">
        <v>1915.9238095600001</v>
      </c>
      <c r="AJ2858" s="2">
        <v>197013.346253</v>
      </c>
      <c r="AK2858" s="1">
        <v>191</v>
      </c>
      <c r="AL2858" s="6">
        <v>0.2</v>
      </c>
      <c r="AM2858" s="6">
        <v>0.2</v>
      </c>
      <c r="AN2858">
        <f t="shared" si="178"/>
        <v>3.2510163244656165E-2</v>
      </c>
      <c r="AO2858">
        <f t="shared" si="179"/>
        <v>2.75099782693204E-3</v>
      </c>
    </row>
    <row r="2859" spans="1:41" x14ac:dyDescent="0.25">
      <c r="A2859" s="1">
        <v>18</v>
      </c>
      <c r="B2859" s="1">
        <v>3</v>
      </c>
      <c r="C2859" s="2">
        <v>0.111789168545</v>
      </c>
      <c r="D2859" s="1">
        <v>80</v>
      </c>
      <c r="E2859" s="1">
        <v>18</v>
      </c>
      <c r="F2859" s="1">
        <v>3</v>
      </c>
      <c r="G2859" s="1" t="s">
        <v>40</v>
      </c>
      <c r="H2859" s="2">
        <v>14.583883</v>
      </c>
      <c r="I2859" s="2">
        <v>1.1579999999999999</v>
      </c>
      <c r="J2859" s="2">
        <v>2978.2730000000001</v>
      </c>
      <c r="K2859" s="2">
        <v>236.441</v>
      </c>
      <c r="L2859" s="2">
        <v>0.58199999999999996</v>
      </c>
      <c r="M2859" s="2">
        <v>0.53</v>
      </c>
      <c r="N2859" s="2">
        <v>8.4809999999999999</v>
      </c>
      <c r="O2859" s="2">
        <v>0.61399999999999999</v>
      </c>
      <c r="P2859" s="2">
        <v>1731.992</v>
      </c>
      <c r="Q2859" s="2">
        <v>125.426</v>
      </c>
      <c r="R2859" s="2">
        <v>0.111789168545</v>
      </c>
      <c r="S2859" s="2">
        <v>7.5919999999999996</v>
      </c>
      <c r="T2859" s="2">
        <v>0.56000000000000005</v>
      </c>
      <c r="U2859" s="4">
        <f t="shared" si="177"/>
        <v>0.84870336759363996</v>
      </c>
      <c r="V2859" s="4">
        <f t="shared" si="176"/>
        <v>6.2601934385200009E-2</v>
      </c>
      <c r="W2859" s="2">
        <v>0.52100000000000002</v>
      </c>
      <c r="X2859" s="2">
        <v>0.483402946</v>
      </c>
      <c r="Y2859" s="1">
        <v>2178</v>
      </c>
      <c r="Z2859" s="1">
        <v>5</v>
      </c>
      <c r="AA2859" s="1" t="s">
        <v>44</v>
      </c>
      <c r="AB2859" s="2">
        <v>0.2</v>
      </c>
      <c r="AE2859" s="1" t="s">
        <v>37</v>
      </c>
      <c r="AF2859" s="1" t="s">
        <v>37</v>
      </c>
      <c r="AI2859" s="2">
        <v>586.80885144299998</v>
      </c>
      <c r="AJ2859" s="2">
        <v>6023.68314414</v>
      </c>
      <c r="AK2859" s="1">
        <v>80</v>
      </c>
      <c r="AL2859" s="6">
        <v>0.2</v>
      </c>
      <c r="AM2859" s="6">
        <v>0.2</v>
      </c>
      <c r="AN2859">
        <f t="shared" si="178"/>
        <v>0.16974067351872801</v>
      </c>
      <c r="AO2859">
        <f t="shared" si="179"/>
        <v>1.2520386877040003E-2</v>
      </c>
    </row>
    <row r="2860" spans="1:41" x14ac:dyDescent="0.25">
      <c r="A2860" s="1">
        <v>18</v>
      </c>
      <c r="B2860" s="1">
        <v>4</v>
      </c>
      <c r="C2860" s="2">
        <v>2.64961156413E-2</v>
      </c>
      <c r="D2860" s="1">
        <v>81</v>
      </c>
      <c r="E2860" s="1">
        <v>18</v>
      </c>
      <c r="F2860" s="1">
        <v>4</v>
      </c>
      <c r="G2860" s="1" t="s">
        <v>38</v>
      </c>
      <c r="H2860" s="2">
        <v>10.5582587</v>
      </c>
      <c r="I2860" s="2">
        <v>0.95899999999999996</v>
      </c>
      <c r="J2860" s="2">
        <v>3587.63</v>
      </c>
      <c r="K2860" s="2">
        <v>325.96300000000002</v>
      </c>
      <c r="L2860" s="2">
        <v>0.57099999999999995</v>
      </c>
      <c r="M2860" s="2">
        <v>0.52100000000000002</v>
      </c>
      <c r="N2860" s="2">
        <v>6.0270000000000001</v>
      </c>
      <c r="O2860" s="2">
        <v>0.499</v>
      </c>
      <c r="P2860" s="2">
        <v>2047.8530000000001</v>
      </c>
      <c r="Q2860" s="2">
        <v>169.71199999999999</v>
      </c>
      <c r="R2860" s="2">
        <v>2.64961156413E-2</v>
      </c>
      <c r="S2860" s="2">
        <v>5.3789999999999996</v>
      </c>
      <c r="T2860" s="2">
        <v>0.45400000000000001</v>
      </c>
      <c r="U2860" s="4">
        <f t="shared" si="177"/>
        <v>0.14252260603455269</v>
      </c>
      <c r="V2860" s="4">
        <f t="shared" si="176"/>
        <v>1.20292365011502E-2</v>
      </c>
      <c r="W2860" s="2">
        <v>0.50900000000000001</v>
      </c>
      <c r="X2860" s="2">
        <v>0.473428079</v>
      </c>
      <c r="Y2860" s="1">
        <v>2178</v>
      </c>
      <c r="Z2860" s="1">
        <v>5</v>
      </c>
      <c r="AA2860" s="1" t="s">
        <v>44</v>
      </c>
      <c r="AB2860" s="2">
        <v>0.2</v>
      </c>
      <c r="AE2860" s="1" t="s">
        <v>37</v>
      </c>
      <c r="AF2860" s="1" t="s">
        <v>37</v>
      </c>
      <c r="AI2860" s="2">
        <v>586.80885144299998</v>
      </c>
      <c r="AJ2860" s="2">
        <v>6023.68314414</v>
      </c>
      <c r="AK2860" s="1">
        <v>81</v>
      </c>
      <c r="AL2860" s="6">
        <v>0.2</v>
      </c>
      <c r="AM2860" s="6">
        <v>0.2</v>
      </c>
      <c r="AN2860">
        <f t="shared" si="178"/>
        <v>2.8504521206910539E-2</v>
      </c>
      <c r="AO2860">
        <f t="shared" si="179"/>
        <v>2.4058473002300401E-3</v>
      </c>
    </row>
    <row r="2861" spans="1:41" x14ac:dyDescent="0.25">
      <c r="A2861" s="1">
        <v>27</v>
      </c>
      <c r="B2861" s="1">
        <v>1</v>
      </c>
      <c r="C2861" s="2">
        <v>4.9564512613999998</v>
      </c>
      <c r="D2861" s="1">
        <v>160</v>
      </c>
      <c r="E2861" s="1">
        <v>27</v>
      </c>
      <c r="F2861" s="1">
        <v>1</v>
      </c>
      <c r="G2861" s="1" t="s">
        <v>46</v>
      </c>
      <c r="H2861" s="2">
        <v>3.5863454909999999</v>
      </c>
      <c r="I2861" s="2">
        <v>0.27800000000000002</v>
      </c>
      <c r="J2861" s="2">
        <v>520.23599999999999</v>
      </c>
      <c r="K2861" s="2">
        <v>40.302</v>
      </c>
      <c r="L2861" s="2">
        <v>0.318</v>
      </c>
      <c r="M2861" s="2">
        <v>0.314</v>
      </c>
      <c r="N2861" s="2">
        <v>1.1399999999999999</v>
      </c>
      <c r="O2861" s="2">
        <v>8.6999999999999994E-2</v>
      </c>
      <c r="P2861" s="2">
        <v>165.43799999999999</v>
      </c>
      <c r="Q2861" s="2">
        <v>12.638999999999999</v>
      </c>
      <c r="R2861" s="2">
        <v>4.9564512613999998</v>
      </c>
      <c r="S2861" s="2">
        <v>1.1399999999999999</v>
      </c>
      <c r="T2861" s="2">
        <v>8.6999999999999994E-2</v>
      </c>
      <c r="U2861" s="4">
        <f t="shared" si="177"/>
        <v>5.6503544379959996</v>
      </c>
      <c r="V2861" s="4">
        <f t="shared" si="176"/>
        <v>0.43121125974179997</v>
      </c>
      <c r="W2861" s="2">
        <v>0.318</v>
      </c>
      <c r="X2861" s="2">
        <v>0.313608581</v>
      </c>
      <c r="Y2861" s="1">
        <v>2179</v>
      </c>
      <c r="Z2861" s="1">
        <v>5</v>
      </c>
      <c r="AA2861" s="1" t="s">
        <v>44</v>
      </c>
      <c r="AB2861" s="2">
        <v>0.2</v>
      </c>
      <c r="AE2861" s="1" t="s">
        <v>37</v>
      </c>
      <c r="AF2861" s="1" t="s">
        <v>37</v>
      </c>
      <c r="AI2861" s="2">
        <v>2428.7667485000002</v>
      </c>
      <c r="AJ2861" s="2">
        <v>228171.295231</v>
      </c>
      <c r="AK2861" s="1">
        <v>160</v>
      </c>
      <c r="AL2861" s="6">
        <v>0.2</v>
      </c>
      <c r="AM2861" s="6">
        <v>0.2</v>
      </c>
      <c r="AN2861">
        <f t="shared" si="178"/>
        <v>1.1300708875992</v>
      </c>
      <c r="AO2861">
        <f t="shared" si="179"/>
        <v>8.6242251948359994E-2</v>
      </c>
    </row>
    <row r="2862" spans="1:41" x14ac:dyDescent="0.25">
      <c r="A2862" s="1">
        <v>27</v>
      </c>
      <c r="B2862" s="1">
        <v>11</v>
      </c>
      <c r="C2862" s="2">
        <v>0.16736581642199999</v>
      </c>
      <c r="D2862" s="1">
        <v>168</v>
      </c>
      <c r="E2862" s="1">
        <v>27</v>
      </c>
      <c r="F2862" s="1">
        <v>11</v>
      </c>
      <c r="G2862" s="1" t="s">
        <v>41</v>
      </c>
      <c r="H2862" s="2">
        <v>1.161276674</v>
      </c>
      <c r="I2862" s="2">
        <v>7.5999999999999998E-2</v>
      </c>
      <c r="J2862" s="2">
        <v>160.947</v>
      </c>
      <c r="K2862" s="2">
        <v>10.587999999999999</v>
      </c>
      <c r="L2862" s="2">
        <v>0.34</v>
      </c>
      <c r="M2862" s="2">
        <v>0.34799999999999998</v>
      </c>
      <c r="N2862" s="2">
        <v>0.39500000000000002</v>
      </c>
      <c r="O2862" s="2">
        <v>2.7E-2</v>
      </c>
      <c r="P2862" s="2">
        <v>54.707999999999998</v>
      </c>
      <c r="Q2862" s="2">
        <v>3.6819999999999999</v>
      </c>
      <c r="R2862" s="2">
        <v>0.16736581642199999</v>
      </c>
      <c r="S2862" s="2">
        <v>0.39500000000000002</v>
      </c>
      <c r="T2862" s="2">
        <v>2.7E-2</v>
      </c>
      <c r="U2862" s="4">
        <f t="shared" si="177"/>
        <v>6.6109497486689997E-2</v>
      </c>
      <c r="V2862" s="4">
        <f t="shared" si="176"/>
        <v>4.5188770433939995E-3</v>
      </c>
      <c r="W2862" s="2">
        <v>0.34</v>
      </c>
      <c r="X2862" s="2">
        <v>0.34778005099999998</v>
      </c>
      <c r="Y2862" s="1">
        <v>2179</v>
      </c>
      <c r="Z2862" s="1">
        <v>5</v>
      </c>
      <c r="AA2862" s="1" t="s">
        <v>44</v>
      </c>
      <c r="AB2862" s="2">
        <v>0.2</v>
      </c>
      <c r="AE2862" s="1" t="s">
        <v>37</v>
      </c>
      <c r="AF2862" s="1" t="s">
        <v>37</v>
      </c>
      <c r="AI2862" s="2">
        <v>2428.7667485000002</v>
      </c>
      <c r="AJ2862" s="2">
        <v>228171.295231</v>
      </c>
      <c r="AK2862" s="1">
        <v>168</v>
      </c>
      <c r="AL2862" s="6">
        <v>0.2</v>
      </c>
      <c r="AM2862" s="6">
        <v>0.2</v>
      </c>
      <c r="AN2862">
        <f t="shared" si="178"/>
        <v>1.3221899497337999E-2</v>
      </c>
      <c r="AO2862">
        <f t="shared" si="179"/>
        <v>9.0377540867879989E-4</v>
      </c>
    </row>
    <row r="2863" spans="1:41" x14ac:dyDescent="0.25">
      <c r="A2863" s="1">
        <v>27</v>
      </c>
      <c r="B2863" s="1">
        <v>13</v>
      </c>
      <c r="C2863" s="2">
        <v>2.74705688217E-2</v>
      </c>
      <c r="D2863" s="1">
        <v>170</v>
      </c>
      <c r="E2863" s="1">
        <v>27</v>
      </c>
      <c r="F2863" s="1">
        <v>13</v>
      </c>
      <c r="G2863" s="1" t="s">
        <v>42</v>
      </c>
      <c r="H2863" s="2">
        <v>7.3681097619999996</v>
      </c>
      <c r="I2863" s="2">
        <v>0.61</v>
      </c>
      <c r="J2863" s="2">
        <v>1220.395</v>
      </c>
      <c r="K2863" s="2">
        <v>101.006</v>
      </c>
      <c r="L2863" s="2">
        <v>0.315</v>
      </c>
      <c r="M2863" s="2">
        <v>0.31900000000000001</v>
      </c>
      <c r="N2863" s="2">
        <v>2.3220000000000001</v>
      </c>
      <c r="O2863" s="2">
        <v>0.19500000000000001</v>
      </c>
      <c r="P2863" s="2">
        <v>384.60199999999998</v>
      </c>
      <c r="Q2863" s="2">
        <v>32.222000000000001</v>
      </c>
      <c r="R2863" s="2">
        <v>2.74705688217E-2</v>
      </c>
      <c r="S2863" s="2">
        <v>2.3220000000000001</v>
      </c>
      <c r="T2863" s="2">
        <v>0.19500000000000001</v>
      </c>
      <c r="U2863" s="4">
        <f t="shared" si="177"/>
        <v>6.3786660803987399E-2</v>
      </c>
      <c r="V2863" s="4">
        <f t="shared" si="176"/>
        <v>5.3567609202314998E-3</v>
      </c>
      <c r="W2863" s="2">
        <v>0.315</v>
      </c>
      <c r="X2863" s="2">
        <v>0.31901339699999998</v>
      </c>
      <c r="Y2863" s="1">
        <v>2179</v>
      </c>
      <c r="Z2863" s="1">
        <v>5</v>
      </c>
      <c r="AA2863" s="1" t="s">
        <v>44</v>
      </c>
      <c r="AB2863" s="2">
        <v>0.2</v>
      </c>
      <c r="AE2863" s="1" t="s">
        <v>37</v>
      </c>
      <c r="AF2863" s="1" t="s">
        <v>37</v>
      </c>
      <c r="AI2863" s="2">
        <v>2428.7667485000002</v>
      </c>
      <c r="AJ2863" s="2">
        <v>228171.295231</v>
      </c>
      <c r="AK2863" s="1">
        <v>170</v>
      </c>
      <c r="AL2863" s="6">
        <v>0.2</v>
      </c>
      <c r="AM2863" s="6">
        <v>0.2</v>
      </c>
      <c r="AN2863">
        <f t="shared" si="178"/>
        <v>1.2757332160797481E-2</v>
      </c>
      <c r="AO2863">
        <f t="shared" si="179"/>
        <v>1.0713521840462999E-3</v>
      </c>
    </row>
    <row r="2864" spans="1:41" x14ac:dyDescent="0.25">
      <c r="A2864" s="1">
        <v>29</v>
      </c>
      <c r="B2864" s="1">
        <v>1</v>
      </c>
      <c r="C2864" s="2">
        <v>8.6825482813600002E-2</v>
      </c>
      <c r="D2864" s="1">
        <v>183</v>
      </c>
      <c r="E2864" s="1">
        <v>29</v>
      </c>
      <c r="F2864" s="1">
        <v>1</v>
      </c>
      <c r="G2864" s="1" t="s">
        <v>46</v>
      </c>
      <c r="H2864" s="2">
        <v>2.522121125</v>
      </c>
      <c r="I2864" s="2">
        <v>0.23100000000000001</v>
      </c>
      <c r="J2864" s="2">
        <v>258.86599999999999</v>
      </c>
      <c r="K2864" s="2">
        <v>23.702000000000002</v>
      </c>
      <c r="L2864" s="2">
        <v>0.61699999999999999</v>
      </c>
      <c r="M2864" s="2">
        <v>0.57499999999999996</v>
      </c>
      <c r="N2864" s="2">
        <v>1.5569999999999999</v>
      </c>
      <c r="O2864" s="2">
        <v>0.13300000000000001</v>
      </c>
      <c r="P2864" s="2">
        <v>159.76499999999999</v>
      </c>
      <c r="Q2864" s="2">
        <v>13.625999999999999</v>
      </c>
      <c r="R2864" s="2">
        <v>8.6825482813600002E-2</v>
      </c>
      <c r="S2864" s="2">
        <v>1.5569999999999999</v>
      </c>
      <c r="T2864" s="2">
        <v>0.13300000000000001</v>
      </c>
      <c r="U2864" s="4">
        <f t="shared" si="177"/>
        <v>0.13518727674077519</v>
      </c>
      <c r="V2864" s="4">
        <f t="shared" si="176"/>
        <v>1.1547789214208801E-2</v>
      </c>
      <c r="W2864" s="2">
        <v>0.61699999999999999</v>
      </c>
      <c r="X2864" s="2">
        <v>0.57487813499999996</v>
      </c>
      <c r="Y2864" s="1">
        <v>2179</v>
      </c>
      <c r="Z2864" s="1">
        <v>5</v>
      </c>
      <c r="AA2864" s="1" t="s">
        <v>44</v>
      </c>
      <c r="AB2864" s="2">
        <v>0.2</v>
      </c>
      <c r="AE2864" s="1" t="s">
        <v>37</v>
      </c>
      <c r="AF2864" s="1" t="s">
        <v>37</v>
      </c>
      <c r="AI2864" s="2">
        <v>2428.7667485000002</v>
      </c>
      <c r="AJ2864" s="2">
        <v>228171.295231</v>
      </c>
      <c r="AK2864" s="1">
        <v>183</v>
      </c>
      <c r="AL2864" s="6">
        <v>0.2</v>
      </c>
      <c r="AM2864" s="6">
        <v>0.2</v>
      </c>
      <c r="AN2864">
        <f t="shared" si="178"/>
        <v>2.7037455348155038E-2</v>
      </c>
      <c r="AO2864">
        <f t="shared" si="179"/>
        <v>2.3095578428417602E-3</v>
      </c>
    </row>
    <row r="2865" spans="1:41" x14ac:dyDescent="0.25">
      <c r="A2865" s="1">
        <v>25</v>
      </c>
      <c r="B2865" s="1">
        <v>1</v>
      </c>
      <c r="C2865" s="2">
        <v>0.62741694253699998</v>
      </c>
      <c r="D2865" s="1">
        <v>142</v>
      </c>
      <c r="E2865" s="1">
        <v>25</v>
      </c>
      <c r="F2865" s="1">
        <v>1</v>
      </c>
      <c r="G2865" s="1" t="s">
        <v>46</v>
      </c>
      <c r="H2865" s="2">
        <v>3.95449772</v>
      </c>
      <c r="I2865" s="2">
        <v>0.34399999999999997</v>
      </c>
      <c r="J2865" s="2">
        <v>1128.6980000000001</v>
      </c>
      <c r="K2865" s="2">
        <v>98.244</v>
      </c>
      <c r="L2865" s="2">
        <v>0.56999999999999995</v>
      </c>
      <c r="M2865" s="2">
        <v>0.48399999999999999</v>
      </c>
      <c r="N2865" s="2">
        <v>2.254</v>
      </c>
      <c r="O2865" s="2">
        <v>0.16600000000000001</v>
      </c>
      <c r="P2865" s="2">
        <v>643.33900000000006</v>
      </c>
      <c r="Q2865" s="2">
        <v>47.512999999999998</v>
      </c>
      <c r="R2865" s="2">
        <v>0.62741694253699998</v>
      </c>
      <c r="S2865" s="2">
        <v>2.254</v>
      </c>
      <c r="T2865" s="2">
        <v>0.16600000000000001</v>
      </c>
      <c r="U2865" s="4">
        <f t="shared" si="177"/>
        <v>1.4141977884783981</v>
      </c>
      <c r="V2865" s="4">
        <f t="shared" si="176"/>
        <v>0.10415121246114201</v>
      </c>
      <c r="W2865" s="2">
        <v>0.56999999999999995</v>
      </c>
      <c r="X2865" s="2">
        <v>0.48362259400000002</v>
      </c>
      <c r="Y2865" s="1">
        <v>2180</v>
      </c>
      <c r="Z2865" s="1">
        <v>5</v>
      </c>
      <c r="AA2865" s="1" t="s">
        <v>44</v>
      </c>
      <c r="AB2865" s="2">
        <v>0.2</v>
      </c>
      <c r="AE2865" s="1" t="s">
        <v>37</v>
      </c>
      <c r="AF2865" s="1" t="s">
        <v>37</v>
      </c>
      <c r="AI2865" s="2">
        <v>793.18595749400004</v>
      </c>
      <c r="AJ2865" s="2">
        <v>29489.151567199999</v>
      </c>
      <c r="AK2865" s="1">
        <v>142</v>
      </c>
      <c r="AL2865" s="6">
        <v>0.2</v>
      </c>
      <c r="AM2865" s="6">
        <v>0.2</v>
      </c>
      <c r="AN2865">
        <f t="shared" si="178"/>
        <v>0.28283955769567964</v>
      </c>
      <c r="AO2865">
        <f t="shared" si="179"/>
        <v>2.0830242492228403E-2</v>
      </c>
    </row>
    <row r="2866" spans="1:41" x14ac:dyDescent="0.25">
      <c r="A2866" s="1">
        <v>25</v>
      </c>
      <c r="B2866" s="1">
        <v>10</v>
      </c>
      <c r="C2866" s="2">
        <v>4.9563534133399999E-2</v>
      </c>
      <c r="D2866" s="1">
        <v>150</v>
      </c>
      <c r="E2866" s="1">
        <v>25</v>
      </c>
      <c r="F2866" s="1">
        <v>10</v>
      </c>
      <c r="G2866" s="1" t="s">
        <v>48</v>
      </c>
      <c r="H2866" s="2">
        <v>2.5824225809999999</v>
      </c>
      <c r="I2866" s="2">
        <v>0.2</v>
      </c>
      <c r="J2866" s="2">
        <v>114.04600000000001</v>
      </c>
      <c r="K2866" s="2">
        <v>8.8160000000000007</v>
      </c>
      <c r="L2866" s="2">
        <v>0.58099999999999996</v>
      </c>
      <c r="M2866" s="2">
        <v>0.496</v>
      </c>
      <c r="N2866" s="2">
        <v>1.5</v>
      </c>
      <c r="O2866" s="2">
        <v>9.9000000000000005E-2</v>
      </c>
      <c r="P2866" s="2">
        <v>66.260999999999996</v>
      </c>
      <c r="Q2866" s="2">
        <v>4.37</v>
      </c>
      <c r="R2866" s="2">
        <v>4.9563534133399999E-2</v>
      </c>
      <c r="S2866" s="2">
        <v>1.5</v>
      </c>
      <c r="T2866" s="2">
        <v>9.9000000000000005E-2</v>
      </c>
      <c r="U2866" s="4">
        <f t="shared" si="177"/>
        <v>7.4345301200099995E-2</v>
      </c>
      <c r="V2866" s="4">
        <f t="shared" si="176"/>
        <v>4.9067898792065998E-3</v>
      </c>
      <c r="W2866" s="2">
        <v>0.58099999999999996</v>
      </c>
      <c r="X2866" s="2">
        <v>0.495689241</v>
      </c>
      <c r="Y2866" s="1">
        <v>2180</v>
      </c>
      <c r="Z2866" s="1">
        <v>5</v>
      </c>
      <c r="AA2866" s="1" t="s">
        <v>44</v>
      </c>
      <c r="AB2866" s="2">
        <v>0.2</v>
      </c>
      <c r="AE2866" s="1" t="s">
        <v>37</v>
      </c>
      <c r="AF2866" s="1" t="s">
        <v>37</v>
      </c>
      <c r="AI2866" s="2">
        <v>793.18595749400004</v>
      </c>
      <c r="AJ2866" s="2">
        <v>29489.151567199999</v>
      </c>
      <c r="AK2866" s="1">
        <v>150</v>
      </c>
      <c r="AL2866" s="6">
        <v>0.2</v>
      </c>
      <c r="AM2866" s="6">
        <v>0.2</v>
      </c>
      <c r="AN2866">
        <f t="shared" si="178"/>
        <v>1.486906024002E-2</v>
      </c>
      <c r="AO2866">
        <f t="shared" si="179"/>
        <v>9.8135797584132005E-4</v>
      </c>
    </row>
    <row r="2867" spans="1:41" x14ac:dyDescent="0.25">
      <c r="A2867" s="1">
        <v>29</v>
      </c>
      <c r="B2867" s="1">
        <v>1</v>
      </c>
      <c r="C2867" s="2">
        <v>9.3177021163999996</v>
      </c>
      <c r="D2867" s="1">
        <v>183</v>
      </c>
      <c r="E2867" s="1">
        <v>29</v>
      </c>
      <c r="F2867" s="1">
        <v>1</v>
      </c>
      <c r="G2867" s="1" t="s">
        <v>46</v>
      </c>
      <c r="H2867" s="2">
        <v>2.522121125</v>
      </c>
      <c r="I2867" s="2">
        <v>0.23100000000000001</v>
      </c>
      <c r="J2867" s="2">
        <v>258.86599999999999</v>
      </c>
      <c r="K2867" s="2">
        <v>23.702000000000002</v>
      </c>
      <c r="L2867" s="2">
        <v>0.61699999999999999</v>
      </c>
      <c r="M2867" s="2">
        <v>0.57499999999999996</v>
      </c>
      <c r="N2867" s="2">
        <v>1.5569999999999999</v>
      </c>
      <c r="O2867" s="2">
        <v>0.13300000000000001</v>
      </c>
      <c r="P2867" s="2">
        <v>159.76499999999999</v>
      </c>
      <c r="Q2867" s="2">
        <v>13.625999999999999</v>
      </c>
      <c r="R2867" s="2">
        <v>9.3177021163999996</v>
      </c>
      <c r="S2867" s="2">
        <v>1.5569999999999999</v>
      </c>
      <c r="T2867" s="2">
        <v>0.13300000000000001</v>
      </c>
      <c r="U2867" s="4">
        <f t="shared" si="177"/>
        <v>14.507662195234799</v>
      </c>
      <c r="V2867" s="4">
        <f t="shared" si="176"/>
        <v>1.2392543814812</v>
      </c>
      <c r="W2867" s="2">
        <v>0.61699999999999999</v>
      </c>
      <c r="X2867" s="2">
        <v>0.57487813499999996</v>
      </c>
      <c r="Y2867" s="1">
        <v>2181</v>
      </c>
      <c r="Z2867" s="1">
        <v>5</v>
      </c>
      <c r="AA2867" s="1" t="s">
        <v>44</v>
      </c>
      <c r="AB2867" s="2">
        <v>0.2</v>
      </c>
      <c r="AE2867" s="1" t="s">
        <v>37</v>
      </c>
      <c r="AF2867" s="1" t="s">
        <v>37</v>
      </c>
      <c r="AI2867" s="2">
        <v>2585.21196543</v>
      </c>
      <c r="AJ2867" s="2">
        <v>417896.530011</v>
      </c>
      <c r="AK2867" s="1">
        <v>183</v>
      </c>
      <c r="AL2867" s="6">
        <v>0.2</v>
      </c>
      <c r="AM2867" s="6">
        <v>0.2</v>
      </c>
      <c r="AN2867">
        <f t="shared" si="178"/>
        <v>2.9015324390469601</v>
      </c>
      <c r="AO2867">
        <f t="shared" si="179"/>
        <v>0.24785087629624003</v>
      </c>
    </row>
    <row r="2868" spans="1:41" x14ac:dyDescent="0.25">
      <c r="A2868" s="1">
        <v>29</v>
      </c>
      <c r="B2868" s="1">
        <v>8</v>
      </c>
      <c r="C2868" s="2">
        <v>8.5011939777199994E-2</v>
      </c>
      <c r="D2868" s="1">
        <v>186</v>
      </c>
      <c r="E2868" s="1">
        <v>29</v>
      </c>
      <c r="F2868" s="1">
        <v>8</v>
      </c>
      <c r="G2868" s="1" t="s">
        <v>50</v>
      </c>
      <c r="H2868" s="2">
        <v>4.685536463</v>
      </c>
      <c r="I2868" s="2">
        <v>0.443</v>
      </c>
      <c r="J2868" s="2">
        <v>128.19</v>
      </c>
      <c r="K2868" s="2">
        <v>12.122</v>
      </c>
      <c r="L2868" s="2">
        <v>0.63600000000000001</v>
      </c>
      <c r="M2868" s="2">
        <v>0.59799999999999998</v>
      </c>
      <c r="N2868" s="2">
        <v>2.9790000000000001</v>
      </c>
      <c r="O2868" s="2">
        <v>0.26500000000000001</v>
      </c>
      <c r="P2868" s="2">
        <v>81.491</v>
      </c>
      <c r="Q2868" s="2">
        <v>7.25</v>
      </c>
      <c r="R2868" s="2">
        <v>8.5011939777199994E-2</v>
      </c>
      <c r="S2868" s="2">
        <v>2.9790000000000001</v>
      </c>
      <c r="T2868" s="2">
        <v>0.26500000000000001</v>
      </c>
      <c r="U2868" s="4">
        <f t="shared" si="177"/>
        <v>0.25325056859627881</v>
      </c>
      <c r="V2868" s="4">
        <f t="shared" si="176"/>
        <v>2.2528164040958001E-2</v>
      </c>
      <c r="W2868" s="2">
        <v>0.63600000000000001</v>
      </c>
      <c r="X2868" s="2">
        <v>0.598101192</v>
      </c>
      <c r="Y2868" s="1">
        <v>2181</v>
      </c>
      <c r="Z2868" s="1">
        <v>5</v>
      </c>
      <c r="AA2868" s="1" t="s">
        <v>44</v>
      </c>
      <c r="AB2868" s="2">
        <v>0.2</v>
      </c>
      <c r="AE2868" s="1" t="s">
        <v>37</v>
      </c>
      <c r="AF2868" s="1" t="s">
        <v>37</v>
      </c>
      <c r="AI2868" s="2">
        <v>2585.21196543</v>
      </c>
      <c r="AJ2868" s="2">
        <v>417896.530011</v>
      </c>
      <c r="AK2868" s="1">
        <v>186</v>
      </c>
      <c r="AL2868" s="6">
        <v>0.2</v>
      </c>
      <c r="AM2868" s="6">
        <v>0.2</v>
      </c>
      <c r="AN2868">
        <f t="shared" si="178"/>
        <v>5.0650113719255763E-2</v>
      </c>
      <c r="AO2868">
        <f t="shared" si="179"/>
        <v>4.5056328081916003E-3</v>
      </c>
    </row>
    <row r="2869" spans="1:41" x14ac:dyDescent="0.25">
      <c r="A2869" s="1">
        <v>29</v>
      </c>
      <c r="B2869" s="1">
        <v>9</v>
      </c>
      <c r="C2869" s="2">
        <v>0.19090856717999999</v>
      </c>
      <c r="D2869" s="1">
        <v>187</v>
      </c>
      <c r="E2869" s="1">
        <v>29</v>
      </c>
      <c r="F2869" s="1">
        <v>9</v>
      </c>
      <c r="G2869" s="1" t="s">
        <v>45</v>
      </c>
      <c r="H2869" s="2">
        <v>2.9669398849999999</v>
      </c>
      <c r="I2869" s="2">
        <v>0.27300000000000002</v>
      </c>
      <c r="J2869" s="2">
        <v>230.30600000000001</v>
      </c>
      <c r="K2869" s="2">
        <v>21.219000000000001</v>
      </c>
      <c r="L2869" s="2">
        <v>0.63600000000000001</v>
      </c>
      <c r="M2869" s="2">
        <v>0.59699999999999998</v>
      </c>
      <c r="N2869" s="2">
        <v>1.887</v>
      </c>
      <c r="O2869" s="2">
        <v>0.16300000000000001</v>
      </c>
      <c r="P2869" s="2">
        <v>146.452</v>
      </c>
      <c r="Q2869" s="2">
        <v>12.675000000000001</v>
      </c>
      <c r="R2869" s="2">
        <v>0.19090856717999999</v>
      </c>
      <c r="S2869" s="2">
        <v>1.887</v>
      </c>
      <c r="T2869" s="2">
        <v>0.16300000000000001</v>
      </c>
      <c r="U2869" s="4">
        <f t="shared" si="177"/>
        <v>0.36024446626865997</v>
      </c>
      <c r="V2869" s="4">
        <f t="shared" si="176"/>
        <v>3.1118096450339999E-2</v>
      </c>
      <c r="W2869" s="2">
        <v>0.63600000000000001</v>
      </c>
      <c r="X2869" s="2">
        <v>0.59736997199999997</v>
      </c>
      <c r="Y2869" s="1">
        <v>2181</v>
      </c>
      <c r="Z2869" s="1">
        <v>5</v>
      </c>
      <c r="AA2869" s="1" t="s">
        <v>44</v>
      </c>
      <c r="AB2869" s="2">
        <v>0.2</v>
      </c>
      <c r="AE2869" s="1" t="s">
        <v>37</v>
      </c>
      <c r="AF2869" s="1" t="s">
        <v>37</v>
      </c>
      <c r="AI2869" s="2">
        <v>2585.21196543</v>
      </c>
      <c r="AJ2869" s="2">
        <v>417896.530011</v>
      </c>
      <c r="AK2869" s="1">
        <v>187</v>
      </c>
      <c r="AL2869" s="6">
        <v>0.2</v>
      </c>
      <c r="AM2869" s="6">
        <v>0.2</v>
      </c>
      <c r="AN2869">
        <f t="shared" si="178"/>
        <v>7.2048893253731996E-2</v>
      </c>
      <c r="AO2869">
        <f t="shared" si="179"/>
        <v>6.2236192900680005E-3</v>
      </c>
    </row>
    <row r="2870" spans="1:41" x14ac:dyDescent="0.25">
      <c r="A2870" s="1">
        <v>25</v>
      </c>
      <c r="B2870" s="1">
        <v>2</v>
      </c>
      <c r="C2870" s="2">
        <v>4.0063832441099997E-2</v>
      </c>
      <c r="D2870" s="1">
        <v>143</v>
      </c>
      <c r="E2870" s="1">
        <v>25</v>
      </c>
      <c r="F2870" s="1">
        <v>2</v>
      </c>
      <c r="G2870" s="1" t="s">
        <v>39</v>
      </c>
      <c r="H2870" s="2">
        <v>7.5946644929999998</v>
      </c>
      <c r="I2870" s="2">
        <v>0.68300000000000005</v>
      </c>
      <c r="J2870" s="2">
        <v>4904.55</v>
      </c>
      <c r="K2870" s="2">
        <v>441.29399999999998</v>
      </c>
      <c r="L2870" s="2">
        <v>0.56799999999999995</v>
      </c>
      <c r="M2870" s="2">
        <v>0.48199999999999998</v>
      </c>
      <c r="N2870" s="2">
        <v>4.3159999999999998</v>
      </c>
      <c r="O2870" s="2">
        <v>0.32900000000000001</v>
      </c>
      <c r="P2870" s="2">
        <v>2787.239</v>
      </c>
      <c r="Q2870" s="2">
        <v>212.506</v>
      </c>
      <c r="R2870" s="2">
        <v>4.0063832441099997E-2</v>
      </c>
      <c r="S2870" s="2">
        <v>4.3159999999999998</v>
      </c>
      <c r="T2870" s="2">
        <v>0.32900000000000001</v>
      </c>
      <c r="U2870" s="4">
        <f t="shared" si="177"/>
        <v>0.17291550081578758</v>
      </c>
      <c r="V2870" s="4">
        <f t="shared" si="176"/>
        <v>1.3181000873121899E-2</v>
      </c>
      <c r="W2870" s="2">
        <v>0.56799999999999995</v>
      </c>
      <c r="X2870" s="2">
        <v>0.48155221199999998</v>
      </c>
      <c r="Y2870" s="1">
        <v>2182</v>
      </c>
      <c r="Z2870" s="1">
        <v>5</v>
      </c>
      <c r="AA2870" s="1" t="s">
        <v>44</v>
      </c>
      <c r="AB2870" s="2">
        <v>0.2</v>
      </c>
      <c r="AE2870" s="1" t="s">
        <v>37</v>
      </c>
      <c r="AF2870" s="1" t="s">
        <v>37</v>
      </c>
      <c r="AI2870" s="2">
        <v>2465.99331097</v>
      </c>
      <c r="AJ2870" s="2">
        <v>154695.62787200001</v>
      </c>
      <c r="AK2870" s="1">
        <v>143</v>
      </c>
      <c r="AL2870" s="6">
        <v>0.2</v>
      </c>
      <c r="AM2870" s="6">
        <v>0.2</v>
      </c>
      <c r="AN2870">
        <f t="shared" si="178"/>
        <v>3.4583100163157514E-2</v>
      </c>
      <c r="AO2870">
        <f t="shared" si="179"/>
        <v>2.6362001746243801E-3</v>
      </c>
    </row>
    <row r="2871" spans="1:41" x14ac:dyDescent="0.25">
      <c r="A2871" s="1">
        <v>25</v>
      </c>
      <c r="B2871" s="1">
        <v>4</v>
      </c>
      <c r="C2871" s="2">
        <v>2.8810906050799998</v>
      </c>
      <c r="D2871" s="1">
        <v>145</v>
      </c>
      <c r="E2871" s="1">
        <v>25</v>
      </c>
      <c r="F2871" s="1">
        <v>4</v>
      </c>
      <c r="G2871" s="1" t="s">
        <v>38</v>
      </c>
      <c r="H2871" s="2">
        <v>11.73345591</v>
      </c>
      <c r="I2871" s="2">
        <v>1.4550000000000001</v>
      </c>
      <c r="J2871" s="2">
        <v>10291.696</v>
      </c>
      <c r="K2871" s="2">
        <v>1276.442</v>
      </c>
      <c r="L2871" s="2">
        <v>0.56000000000000005</v>
      </c>
      <c r="M2871" s="2">
        <v>0.47599999999999998</v>
      </c>
      <c r="N2871" s="2">
        <v>6.5670000000000002</v>
      </c>
      <c r="O2871" s="2">
        <v>0.69199999999999995</v>
      </c>
      <c r="P2871" s="2">
        <v>5759.8320000000003</v>
      </c>
      <c r="Q2871" s="2">
        <v>606.95799999999997</v>
      </c>
      <c r="R2871" s="2">
        <v>2.8810906050799998</v>
      </c>
      <c r="S2871" s="2">
        <v>6.5670000000000002</v>
      </c>
      <c r="T2871" s="2">
        <v>0.69199999999999995</v>
      </c>
      <c r="U2871" s="4">
        <f t="shared" si="177"/>
        <v>18.920122003560358</v>
      </c>
      <c r="V2871" s="4">
        <f t="shared" si="176"/>
        <v>1.9937146987153598</v>
      </c>
      <c r="W2871" s="2">
        <v>0.56000000000000005</v>
      </c>
      <c r="X2871" s="2">
        <v>0.47550735900000002</v>
      </c>
      <c r="Y2871" s="1">
        <v>2182</v>
      </c>
      <c r="Z2871" s="1">
        <v>5</v>
      </c>
      <c r="AA2871" s="1" t="s">
        <v>44</v>
      </c>
      <c r="AB2871" s="2">
        <v>0.2</v>
      </c>
      <c r="AE2871" s="1" t="s">
        <v>37</v>
      </c>
      <c r="AF2871" s="1" t="s">
        <v>37</v>
      </c>
      <c r="AI2871" s="2">
        <v>2465.99331097</v>
      </c>
      <c r="AJ2871" s="2">
        <v>154695.62787200001</v>
      </c>
      <c r="AK2871" s="1">
        <v>145</v>
      </c>
      <c r="AL2871" s="6">
        <v>0.2</v>
      </c>
      <c r="AM2871" s="6">
        <v>0.2</v>
      </c>
      <c r="AN2871">
        <f t="shared" si="178"/>
        <v>3.784024400712072</v>
      </c>
      <c r="AO2871">
        <f t="shared" si="179"/>
        <v>0.39874293974307196</v>
      </c>
    </row>
    <row r="2872" spans="1:41" x14ac:dyDescent="0.25">
      <c r="A2872" s="1">
        <v>25</v>
      </c>
      <c r="B2872" s="1">
        <v>6</v>
      </c>
      <c r="C2872" s="2">
        <v>5.7493661445400003E-2</v>
      </c>
      <c r="D2872" s="1">
        <v>146</v>
      </c>
      <c r="E2872" s="1">
        <v>25</v>
      </c>
      <c r="F2872" s="1">
        <v>6</v>
      </c>
      <c r="G2872" s="1" t="s">
        <v>49</v>
      </c>
      <c r="H2872" s="2">
        <v>3.6205349349999998</v>
      </c>
      <c r="I2872" s="2">
        <v>0.30199999999999999</v>
      </c>
      <c r="J2872" s="2">
        <v>81.319000000000003</v>
      </c>
      <c r="K2872" s="2">
        <v>6.7809999999999997</v>
      </c>
      <c r="L2872" s="2">
        <v>0.57399999999999995</v>
      </c>
      <c r="M2872" s="2">
        <v>0.48899999999999999</v>
      </c>
      <c r="N2872" s="2">
        <v>2.08</v>
      </c>
      <c r="O2872" s="2">
        <v>0.14799999999999999</v>
      </c>
      <c r="P2872" s="2">
        <v>46.71</v>
      </c>
      <c r="Q2872" s="2">
        <v>3.3140000000000001</v>
      </c>
      <c r="R2872" s="2">
        <v>5.7493661445400003E-2</v>
      </c>
      <c r="S2872" s="2">
        <v>2.08</v>
      </c>
      <c r="T2872" s="2">
        <v>0.14799999999999999</v>
      </c>
      <c r="U2872" s="4">
        <f t="shared" si="177"/>
        <v>0.119586815806432</v>
      </c>
      <c r="V2872" s="4">
        <f t="shared" si="176"/>
        <v>8.5090618939192009E-3</v>
      </c>
      <c r="W2872" s="2">
        <v>0.57399999999999995</v>
      </c>
      <c r="X2872" s="2">
        <v>0.48868623900000002</v>
      </c>
      <c r="Y2872" s="1">
        <v>2182</v>
      </c>
      <c r="Z2872" s="1">
        <v>5</v>
      </c>
      <c r="AA2872" s="1" t="s">
        <v>44</v>
      </c>
      <c r="AB2872" s="2">
        <v>0.2</v>
      </c>
      <c r="AE2872" s="1" t="s">
        <v>37</v>
      </c>
      <c r="AF2872" s="1" t="s">
        <v>37</v>
      </c>
      <c r="AI2872" s="2">
        <v>2465.99331097</v>
      </c>
      <c r="AJ2872" s="2">
        <v>154695.62787200001</v>
      </c>
      <c r="AK2872" s="1">
        <v>146</v>
      </c>
      <c r="AL2872" s="6">
        <v>0.2</v>
      </c>
      <c r="AM2872" s="6">
        <v>0.2</v>
      </c>
      <c r="AN2872">
        <f t="shared" si="178"/>
        <v>2.3917363161286401E-2</v>
      </c>
      <c r="AO2872">
        <f t="shared" si="179"/>
        <v>1.7018123787838403E-3</v>
      </c>
    </row>
    <row r="2873" spans="1:41" x14ac:dyDescent="0.25">
      <c r="A2873" s="1">
        <v>25</v>
      </c>
      <c r="B2873" s="1">
        <v>13</v>
      </c>
      <c r="C2873" s="2">
        <v>0.57268827158199997</v>
      </c>
      <c r="D2873" s="1">
        <v>153</v>
      </c>
      <c r="E2873" s="1">
        <v>25</v>
      </c>
      <c r="F2873" s="1">
        <v>13</v>
      </c>
      <c r="G2873" s="1" t="s">
        <v>42</v>
      </c>
      <c r="H2873" s="2">
        <v>7.8742063189999998</v>
      </c>
      <c r="I2873" s="2">
        <v>0.753</v>
      </c>
      <c r="J2873" s="2">
        <v>6518.99</v>
      </c>
      <c r="K2873" s="2">
        <v>623.53399999999999</v>
      </c>
      <c r="L2873" s="2">
        <v>0.56599999999999995</v>
      </c>
      <c r="M2873" s="2">
        <v>0.48599999999999999</v>
      </c>
      <c r="N2873" s="2">
        <v>4.4569999999999999</v>
      </c>
      <c r="O2873" s="2">
        <v>0.36599999999999999</v>
      </c>
      <c r="P2873" s="2">
        <v>3690.2240000000002</v>
      </c>
      <c r="Q2873" s="2">
        <v>302.99700000000001</v>
      </c>
      <c r="R2873" s="2">
        <v>0.57268827158199997</v>
      </c>
      <c r="S2873" s="2">
        <v>4.4569999999999999</v>
      </c>
      <c r="T2873" s="2">
        <v>0.36599999999999999</v>
      </c>
      <c r="U2873" s="4">
        <f t="shared" si="177"/>
        <v>2.5524716264409739</v>
      </c>
      <c r="V2873" s="4">
        <f t="shared" si="176"/>
        <v>0.209603907399012</v>
      </c>
      <c r="W2873" s="2">
        <v>0.56599999999999995</v>
      </c>
      <c r="X2873" s="2">
        <v>0.48593530200000001</v>
      </c>
      <c r="Y2873" s="1">
        <v>2182</v>
      </c>
      <c r="Z2873" s="1">
        <v>5</v>
      </c>
      <c r="AA2873" s="1" t="s">
        <v>44</v>
      </c>
      <c r="AB2873" s="2">
        <v>0.2</v>
      </c>
      <c r="AE2873" s="1" t="s">
        <v>37</v>
      </c>
      <c r="AF2873" s="1" t="s">
        <v>37</v>
      </c>
      <c r="AI2873" s="2">
        <v>2465.99331097</v>
      </c>
      <c r="AJ2873" s="2">
        <v>154695.62787200001</v>
      </c>
      <c r="AK2873" s="1">
        <v>153</v>
      </c>
      <c r="AL2873" s="6">
        <v>0.2</v>
      </c>
      <c r="AM2873" s="6">
        <v>0.2</v>
      </c>
      <c r="AN2873">
        <f t="shared" si="178"/>
        <v>0.51049432528819483</v>
      </c>
      <c r="AO2873">
        <f t="shared" si="179"/>
        <v>4.1920781479802403E-2</v>
      </c>
    </row>
    <row r="2874" spans="1:41" x14ac:dyDescent="0.25">
      <c r="A2874" s="1">
        <v>17</v>
      </c>
      <c r="B2874" s="1">
        <v>4</v>
      </c>
      <c r="C2874" s="2">
        <v>1.6558165339799999</v>
      </c>
      <c r="D2874" s="1">
        <v>70</v>
      </c>
      <c r="E2874" s="1">
        <v>17</v>
      </c>
      <c r="F2874" s="1">
        <v>4</v>
      </c>
      <c r="G2874" s="1" t="s">
        <v>38</v>
      </c>
      <c r="H2874" s="2">
        <v>10.680272</v>
      </c>
      <c r="I2874" s="2">
        <v>0.91700000000000004</v>
      </c>
      <c r="J2874" s="2">
        <v>6923.5190000000002</v>
      </c>
      <c r="K2874" s="2">
        <v>594.52700000000004</v>
      </c>
      <c r="L2874" s="2">
        <v>0.185</v>
      </c>
      <c r="M2874" s="2">
        <v>0.24099999999999999</v>
      </c>
      <c r="N2874" s="2">
        <v>1.98</v>
      </c>
      <c r="O2874" s="2">
        <v>0.221</v>
      </c>
      <c r="P2874" s="2">
        <v>1283.288</v>
      </c>
      <c r="Q2874" s="2">
        <v>143.11699999999999</v>
      </c>
      <c r="R2874" s="2">
        <v>1.6558165339799999</v>
      </c>
      <c r="S2874" s="2">
        <v>1.044</v>
      </c>
      <c r="T2874" s="2">
        <v>0.109</v>
      </c>
      <c r="U2874" s="4">
        <f t="shared" si="177"/>
        <v>1.7286724614751201</v>
      </c>
      <c r="V2874" s="4">
        <f t="shared" si="176"/>
        <v>0.18048400220381999</v>
      </c>
      <c r="W2874" s="2">
        <v>9.8000000000000004E-2</v>
      </c>
      <c r="X2874" s="2">
        <v>0.119122902</v>
      </c>
      <c r="Y2874" s="1">
        <v>2183</v>
      </c>
      <c r="Z2874" s="1">
        <v>5</v>
      </c>
      <c r="AA2874" s="1" t="s">
        <v>44</v>
      </c>
      <c r="AB2874" s="2">
        <v>0.2</v>
      </c>
      <c r="AE2874" s="1" t="s">
        <v>37</v>
      </c>
      <c r="AF2874" s="1" t="s">
        <v>37</v>
      </c>
      <c r="AI2874" s="2">
        <v>1240.0833703999999</v>
      </c>
      <c r="AJ2874" s="2">
        <v>72127.079711500002</v>
      </c>
      <c r="AK2874" s="1">
        <v>70</v>
      </c>
      <c r="AL2874" s="6">
        <v>0.2</v>
      </c>
      <c r="AM2874" s="6">
        <v>0.2</v>
      </c>
      <c r="AN2874">
        <f t="shared" si="178"/>
        <v>0.34573449229502407</v>
      </c>
      <c r="AO2874">
        <f t="shared" si="179"/>
        <v>3.6096800440764E-2</v>
      </c>
    </row>
    <row r="2875" spans="1:41" x14ac:dyDescent="0.25">
      <c r="A2875" s="1">
        <v>29</v>
      </c>
      <c r="B2875" s="1">
        <v>1</v>
      </c>
      <c r="C2875" s="2">
        <v>5.82934252013</v>
      </c>
      <c r="D2875" s="1">
        <v>183</v>
      </c>
      <c r="E2875" s="1">
        <v>29</v>
      </c>
      <c r="F2875" s="1">
        <v>1</v>
      </c>
      <c r="G2875" s="1" t="s">
        <v>46</v>
      </c>
      <c r="H2875" s="2">
        <v>2.522121125</v>
      </c>
      <c r="I2875" s="2">
        <v>0.23100000000000001</v>
      </c>
      <c r="J2875" s="2">
        <v>258.86599999999999</v>
      </c>
      <c r="K2875" s="2">
        <v>23.702000000000002</v>
      </c>
      <c r="L2875" s="2">
        <v>0.61699999999999999</v>
      </c>
      <c r="M2875" s="2">
        <v>0.57499999999999996</v>
      </c>
      <c r="N2875" s="2">
        <v>1.5569999999999999</v>
      </c>
      <c r="O2875" s="2">
        <v>0.13300000000000001</v>
      </c>
      <c r="P2875" s="2">
        <v>159.76499999999999</v>
      </c>
      <c r="Q2875" s="2">
        <v>13.625999999999999</v>
      </c>
      <c r="R2875" s="2">
        <v>5.82934252013</v>
      </c>
      <c r="S2875" s="2">
        <v>1.5569999999999999</v>
      </c>
      <c r="T2875" s="2">
        <v>0.13300000000000001</v>
      </c>
      <c r="U2875" s="4">
        <f t="shared" si="177"/>
        <v>9.0762863038424104</v>
      </c>
      <c r="V2875" s="4">
        <f t="shared" si="176"/>
        <v>0.77530255517729008</v>
      </c>
      <c r="W2875" s="2">
        <v>0.61699999999999999</v>
      </c>
      <c r="X2875" s="2">
        <v>0.57487813499999996</v>
      </c>
      <c r="Y2875" s="1">
        <v>2184</v>
      </c>
      <c r="Z2875" s="1">
        <v>5</v>
      </c>
      <c r="AA2875" s="1" t="s">
        <v>44</v>
      </c>
      <c r="AB2875" s="2">
        <v>0.2</v>
      </c>
      <c r="AE2875" s="1" t="s">
        <v>37</v>
      </c>
      <c r="AF2875" s="1" t="s">
        <v>37</v>
      </c>
      <c r="AI2875" s="2">
        <v>2472.2424911799999</v>
      </c>
      <c r="AJ2875" s="2">
        <v>301105.68134100002</v>
      </c>
      <c r="AK2875" s="1">
        <v>183</v>
      </c>
      <c r="AL2875" s="6">
        <v>0.2</v>
      </c>
      <c r="AM2875" s="6">
        <v>0.2</v>
      </c>
      <c r="AN2875">
        <f t="shared" si="178"/>
        <v>1.8152572607684823</v>
      </c>
      <c r="AO2875">
        <f t="shared" si="179"/>
        <v>0.15506051103545804</v>
      </c>
    </row>
    <row r="2876" spans="1:41" x14ac:dyDescent="0.25">
      <c r="A2876" s="1">
        <v>29</v>
      </c>
      <c r="B2876" s="1">
        <v>13</v>
      </c>
      <c r="C2876" s="2">
        <v>1.0831204221899999</v>
      </c>
      <c r="D2876" s="1">
        <v>191</v>
      </c>
      <c r="E2876" s="1">
        <v>29</v>
      </c>
      <c r="F2876" s="1">
        <v>13</v>
      </c>
      <c r="G2876" s="1" t="s">
        <v>42</v>
      </c>
      <c r="H2876" s="2">
        <v>6.0023206739999999</v>
      </c>
      <c r="I2876" s="2">
        <v>0.54500000000000004</v>
      </c>
      <c r="J2876" s="2">
        <v>1573.4659999999999</v>
      </c>
      <c r="K2876" s="2">
        <v>142.761</v>
      </c>
      <c r="L2876" s="2">
        <v>0.60399999999999998</v>
      </c>
      <c r="M2876" s="2">
        <v>0.56399999999999995</v>
      </c>
      <c r="N2876" s="2">
        <v>3.6280000000000001</v>
      </c>
      <c r="O2876" s="2">
        <v>0.307</v>
      </c>
      <c r="P2876" s="2">
        <v>951.08500000000004</v>
      </c>
      <c r="Q2876" s="2">
        <v>80.507999999999996</v>
      </c>
      <c r="R2876" s="2">
        <v>1.0831204221899999</v>
      </c>
      <c r="S2876" s="2">
        <v>3.6280000000000001</v>
      </c>
      <c r="T2876" s="2">
        <v>0.307</v>
      </c>
      <c r="U2876" s="4">
        <f t="shared" si="177"/>
        <v>3.9295608917053197</v>
      </c>
      <c r="V2876" s="4">
        <f t="shared" si="176"/>
        <v>0.33251796961232999</v>
      </c>
      <c r="W2876" s="2">
        <v>0.60399999999999998</v>
      </c>
      <c r="X2876" s="2">
        <v>0.56393595100000005</v>
      </c>
      <c r="Y2876" s="1">
        <v>2184</v>
      </c>
      <c r="Z2876" s="1">
        <v>5</v>
      </c>
      <c r="AA2876" s="1" t="s">
        <v>44</v>
      </c>
      <c r="AB2876" s="2">
        <v>0.2</v>
      </c>
      <c r="AE2876" s="1" t="s">
        <v>37</v>
      </c>
      <c r="AF2876" s="1" t="s">
        <v>37</v>
      </c>
      <c r="AI2876" s="2">
        <v>2472.2424911799999</v>
      </c>
      <c r="AJ2876" s="2">
        <v>301105.68134100002</v>
      </c>
      <c r="AK2876" s="1">
        <v>191</v>
      </c>
      <c r="AL2876" s="6">
        <v>0.2</v>
      </c>
      <c r="AM2876" s="6">
        <v>0.2</v>
      </c>
      <c r="AN2876">
        <f t="shared" si="178"/>
        <v>0.78591217834106397</v>
      </c>
      <c r="AO2876">
        <f t="shared" si="179"/>
        <v>6.6503593922466006E-2</v>
      </c>
    </row>
    <row r="2877" spans="1:41" x14ac:dyDescent="0.25">
      <c r="A2877" s="1">
        <v>18</v>
      </c>
      <c r="B2877" s="1">
        <v>4</v>
      </c>
      <c r="C2877" s="2">
        <v>37.264032203799999</v>
      </c>
      <c r="D2877" s="1">
        <v>81</v>
      </c>
      <c r="E2877" s="1">
        <v>18</v>
      </c>
      <c r="F2877" s="1">
        <v>4</v>
      </c>
      <c r="G2877" s="1" t="s">
        <v>38</v>
      </c>
      <c r="H2877" s="2">
        <v>10.5582587</v>
      </c>
      <c r="I2877" s="2">
        <v>0.95899999999999996</v>
      </c>
      <c r="J2877" s="2">
        <v>3587.63</v>
      </c>
      <c r="K2877" s="2">
        <v>325.96300000000002</v>
      </c>
      <c r="L2877" s="2">
        <v>0.57099999999999995</v>
      </c>
      <c r="M2877" s="2">
        <v>0.52100000000000002</v>
      </c>
      <c r="N2877" s="2">
        <v>6.0270000000000001</v>
      </c>
      <c r="O2877" s="2">
        <v>0.499</v>
      </c>
      <c r="P2877" s="2">
        <v>2047.8530000000001</v>
      </c>
      <c r="Q2877" s="2">
        <v>169.71199999999999</v>
      </c>
      <c r="R2877" s="2">
        <v>37.264032203799999</v>
      </c>
      <c r="S2877" s="2">
        <v>5.3789999999999996</v>
      </c>
      <c r="T2877" s="2">
        <v>0.45400000000000001</v>
      </c>
      <c r="U2877" s="4">
        <f t="shared" si="177"/>
        <v>200.44322922424018</v>
      </c>
      <c r="V2877" s="4">
        <f t="shared" si="176"/>
        <v>16.9178706205252</v>
      </c>
      <c r="W2877" s="2">
        <v>0.50900000000000001</v>
      </c>
      <c r="X2877" s="2">
        <v>0.473428079</v>
      </c>
      <c r="Y2877" s="1">
        <v>2185</v>
      </c>
      <c r="Z2877" s="1">
        <v>5</v>
      </c>
      <c r="AA2877" s="1" t="s">
        <v>44</v>
      </c>
      <c r="AB2877" s="2">
        <v>0.2</v>
      </c>
      <c r="AE2877" s="1" t="s">
        <v>37</v>
      </c>
      <c r="AF2877" s="1" t="s">
        <v>37</v>
      </c>
      <c r="AI2877" s="2">
        <v>5209.1201080299998</v>
      </c>
      <c r="AJ2877" s="2">
        <v>1623214.7499200001</v>
      </c>
      <c r="AK2877" s="1">
        <v>81</v>
      </c>
      <c r="AL2877" s="6">
        <v>0.2</v>
      </c>
      <c r="AM2877" s="6">
        <v>0.2</v>
      </c>
      <c r="AN2877">
        <f t="shared" si="178"/>
        <v>40.088645844848038</v>
      </c>
      <c r="AO2877">
        <f t="shared" si="179"/>
        <v>3.3835741241050403</v>
      </c>
    </row>
    <row r="2878" spans="1:41" x14ac:dyDescent="0.25">
      <c r="A2878" s="1">
        <v>25</v>
      </c>
      <c r="B2878" s="1">
        <v>6</v>
      </c>
      <c r="C2878" s="2">
        <v>1.23912908952E-3</v>
      </c>
      <c r="D2878" s="1">
        <v>146</v>
      </c>
      <c r="E2878" s="1">
        <v>25</v>
      </c>
      <c r="F2878" s="1">
        <v>6</v>
      </c>
      <c r="G2878" s="1" t="s">
        <v>49</v>
      </c>
      <c r="H2878" s="2">
        <v>3.6205349349999998</v>
      </c>
      <c r="I2878" s="2">
        <v>0.30199999999999999</v>
      </c>
      <c r="J2878" s="2">
        <v>81.319000000000003</v>
      </c>
      <c r="K2878" s="2">
        <v>6.7809999999999997</v>
      </c>
      <c r="L2878" s="2">
        <v>0.57399999999999995</v>
      </c>
      <c r="M2878" s="2">
        <v>0.48899999999999999</v>
      </c>
      <c r="N2878" s="2">
        <v>2.08</v>
      </c>
      <c r="O2878" s="2">
        <v>0.14799999999999999</v>
      </c>
      <c r="P2878" s="2">
        <v>46.71</v>
      </c>
      <c r="Q2878" s="2">
        <v>3.3140000000000001</v>
      </c>
      <c r="R2878" s="2">
        <v>1.23912908952E-3</v>
      </c>
      <c r="S2878" s="2">
        <v>2.08</v>
      </c>
      <c r="T2878" s="2">
        <v>0.14799999999999999</v>
      </c>
      <c r="U2878" s="4">
        <f t="shared" si="177"/>
        <v>2.5773885062016001E-3</v>
      </c>
      <c r="V2878" s="4">
        <f t="shared" si="176"/>
        <v>1.8339110524896E-4</v>
      </c>
      <c r="W2878" s="2">
        <v>0.57399999999999995</v>
      </c>
      <c r="X2878" s="2">
        <v>0.48868623900000002</v>
      </c>
      <c r="Y2878" s="1">
        <v>2186</v>
      </c>
      <c r="Z2878" s="1">
        <v>5</v>
      </c>
      <c r="AA2878" s="1" t="s">
        <v>44</v>
      </c>
      <c r="AB2878" s="2">
        <v>0.2</v>
      </c>
      <c r="AE2878" s="1" t="s">
        <v>37</v>
      </c>
      <c r="AF2878" s="1" t="s">
        <v>37</v>
      </c>
      <c r="AI2878" s="2">
        <v>47.123075037500001</v>
      </c>
      <c r="AJ2878" s="2">
        <v>53.975298915099998</v>
      </c>
      <c r="AK2878" s="1">
        <v>146</v>
      </c>
      <c r="AL2878" s="6">
        <v>0.2</v>
      </c>
      <c r="AM2878" s="6">
        <v>0.2</v>
      </c>
      <c r="AN2878">
        <f t="shared" si="178"/>
        <v>5.1547770124032001E-4</v>
      </c>
      <c r="AO2878">
        <f t="shared" si="179"/>
        <v>3.6678221049792E-5</v>
      </c>
    </row>
    <row r="2879" spans="1:41" x14ac:dyDescent="0.25">
      <c r="A2879" s="1">
        <v>25</v>
      </c>
      <c r="B2879" s="1">
        <v>4</v>
      </c>
      <c r="C2879" s="2">
        <v>5.7993939202699999E-5</v>
      </c>
      <c r="D2879" s="1">
        <v>145</v>
      </c>
      <c r="E2879" s="1">
        <v>25</v>
      </c>
      <c r="F2879" s="1">
        <v>4</v>
      </c>
      <c r="G2879" s="1" t="s">
        <v>38</v>
      </c>
      <c r="H2879" s="2">
        <v>11.73345591</v>
      </c>
      <c r="I2879" s="2">
        <v>1.4550000000000001</v>
      </c>
      <c r="J2879" s="2">
        <v>10291.696</v>
      </c>
      <c r="K2879" s="2">
        <v>1276.442</v>
      </c>
      <c r="L2879" s="2">
        <v>0.56000000000000005</v>
      </c>
      <c r="M2879" s="2">
        <v>0.47599999999999998</v>
      </c>
      <c r="N2879" s="2">
        <v>6.5670000000000002</v>
      </c>
      <c r="O2879" s="2">
        <v>0.69199999999999995</v>
      </c>
      <c r="P2879" s="2">
        <v>5759.8320000000003</v>
      </c>
      <c r="Q2879" s="2">
        <v>606.95799999999997</v>
      </c>
      <c r="R2879" s="2">
        <v>5.7993939202699999E-5</v>
      </c>
      <c r="S2879" s="2">
        <v>6.5670000000000002</v>
      </c>
      <c r="T2879" s="2">
        <v>0.69199999999999995</v>
      </c>
      <c r="U2879" s="4">
        <f t="shared" si="177"/>
        <v>3.8084619874413091E-4</v>
      </c>
      <c r="V2879" s="4">
        <f t="shared" si="176"/>
        <v>4.0131805928268395E-5</v>
      </c>
      <c r="W2879" s="2">
        <v>0.56000000000000005</v>
      </c>
      <c r="X2879" s="2">
        <v>0.47550735900000002</v>
      </c>
      <c r="Y2879" s="1">
        <v>2187</v>
      </c>
      <c r="Z2879" s="1">
        <v>5</v>
      </c>
      <c r="AA2879" s="1" t="s">
        <v>44</v>
      </c>
      <c r="AB2879" s="2">
        <v>0.2</v>
      </c>
      <c r="AE2879" s="1" t="s">
        <v>37</v>
      </c>
      <c r="AF2879" s="1" t="s">
        <v>37</v>
      </c>
      <c r="AI2879" s="2">
        <v>31.213461772300001</v>
      </c>
      <c r="AJ2879" s="2">
        <v>31.425880808900001</v>
      </c>
      <c r="AK2879" s="1">
        <v>145</v>
      </c>
      <c r="AL2879" s="6">
        <v>0.2</v>
      </c>
      <c r="AM2879" s="6">
        <v>0.2</v>
      </c>
      <c r="AN2879">
        <f t="shared" si="178"/>
        <v>7.6169239748826188E-5</v>
      </c>
      <c r="AO2879">
        <f t="shared" si="179"/>
        <v>8.0263611856536791E-6</v>
      </c>
    </row>
    <row r="2880" spans="1:41" x14ac:dyDescent="0.25">
      <c r="A2880" s="1">
        <v>25</v>
      </c>
      <c r="B2880" s="1">
        <v>6</v>
      </c>
      <c r="C2880" s="2">
        <v>6.6344790009799999E-4</v>
      </c>
      <c r="D2880" s="1">
        <v>146</v>
      </c>
      <c r="E2880" s="1">
        <v>25</v>
      </c>
      <c r="F2880" s="1">
        <v>6</v>
      </c>
      <c r="G2880" s="1" t="s">
        <v>49</v>
      </c>
      <c r="H2880" s="2">
        <v>3.6205349349999998</v>
      </c>
      <c r="I2880" s="2">
        <v>0.30199999999999999</v>
      </c>
      <c r="J2880" s="2">
        <v>81.319000000000003</v>
      </c>
      <c r="K2880" s="2">
        <v>6.7809999999999997</v>
      </c>
      <c r="L2880" s="2">
        <v>0.57399999999999995</v>
      </c>
      <c r="M2880" s="2">
        <v>0.48899999999999999</v>
      </c>
      <c r="N2880" s="2">
        <v>2.08</v>
      </c>
      <c r="O2880" s="2">
        <v>0.14799999999999999</v>
      </c>
      <c r="P2880" s="2">
        <v>46.71</v>
      </c>
      <c r="Q2880" s="2">
        <v>3.3140000000000001</v>
      </c>
      <c r="R2880" s="2">
        <v>6.6344790009799999E-4</v>
      </c>
      <c r="S2880" s="2">
        <v>2.08</v>
      </c>
      <c r="T2880" s="2">
        <v>0.14799999999999999</v>
      </c>
      <c r="U2880" s="4">
        <f t="shared" si="177"/>
        <v>1.3799716322038401E-3</v>
      </c>
      <c r="V2880" s="4">
        <f t="shared" si="176"/>
        <v>9.8190289214503996E-5</v>
      </c>
      <c r="W2880" s="2">
        <v>0.57399999999999995</v>
      </c>
      <c r="X2880" s="2">
        <v>0.48868623900000002</v>
      </c>
      <c r="Y2880" s="1">
        <v>2187</v>
      </c>
      <c r="Z2880" s="1">
        <v>5</v>
      </c>
      <c r="AA2880" s="1" t="s">
        <v>44</v>
      </c>
      <c r="AB2880" s="2">
        <v>0.2</v>
      </c>
      <c r="AE2880" s="1" t="s">
        <v>37</v>
      </c>
      <c r="AF2880" s="1" t="s">
        <v>37</v>
      </c>
      <c r="AI2880" s="2">
        <v>31.213461772300001</v>
      </c>
      <c r="AJ2880" s="2">
        <v>31.425880808900001</v>
      </c>
      <c r="AK2880" s="1">
        <v>146</v>
      </c>
      <c r="AL2880" s="6">
        <v>0.2</v>
      </c>
      <c r="AM2880" s="6">
        <v>0.2</v>
      </c>
      <c r="AN2880">
        <f t="shared" si="178"/>
        <v>2.7599432644076803E-4</v>
      </c>
      <c r="AO2880">
        <f t="shared" si="179"/>
        <v>1.9638057842900802E-5</v>
      </c>
    </row>
    <row r="2881" spans="1:41" x14ac:dyDescent="0.25">
      <c r="A2881" s="1">
        <v>18</v>
      </c>
      <c r="B2881" s="1">
        <v>3</v>
      </c>
      <c r="C2881" s="2">
        <v>1.3953808721200001E-2</v>
      </c>
      <c r="D2881" s="1">
        <v>80</v>
      </c>
      <c r="E2881" s="1">
        <v>18</v>
      </c>
      <c r="F2881" s="1">
        <v>3</v>
      </c>
      <c r="G2881" s="1" t="s">
        <v>40</v>
      </c>
      <c r="H2881" s="2">
        <v>14.583883</v>
      </c>
      <c r="I2881" s="2">
        <v>1.1579999999999999</v>
      </c>
      <c r="J2881" s="2">
        <v>2978.2730000000001</v>
      </c>
      <c r="K2881" s="2">
        <v>236.441</v>
      </c>
      <c r="L2881" s="2">
        <v>0.58199999999999996</v>
      </c>
      <c r="M2881" s="2">
        <v>0.53</v>
      </c>
      <c r="N2881" s="2">
        <v>8.4809999999999999</v>
      </c>
      <c r="O2881" s="2">
        <v>0.61399999999999999</v>
      </c>
      <c r="P2881" s="2">
        <v>1731.992</v>
      </c>
      <c r="Q2881" s="2">
        <v>125.426</v>
      </c>
      <c r="R2881" s="2">
        <v>1.3953808721200001E-2</v>
      </c>
      <c r="S2881" s="2">
        <v>7.5919999999999996</v>
      </c>
      <c r="T2881" s="2">
        <v>0.56000000000000005</v>
      </c>
      <c r="U2881" s="4">
        <f t="shared" si="177"/>
        <v>0.10593731581135039</v>
      </c>
      <c r="V2881" s="4">
        <f t="shared" si="176"/>
        <v>7.8141328838720013E-3</v>
      </c>
      <c r="W2881" s="2">
        <v>0.52100000000000002</v>
      </c>
      <c r="X2881" s="2">
        <v>0.483402946</v>
      </c>
      <c r="Y2881" s="1">
        <v>2188</v>
      </c>
      <c r="Z2881" s="1">
        <v>5</v>
      </c>
      <c r="AA2881" s="1" t="s">
        <v>44</v>
      </c>
      <c r="AB2881" s="2">
        <v>0.2</v>
      </c>
      <c r="AE2881" s="1" t="s">
        <v>37</v>
      </c>
      <c r="AF2881" s="1" t="s">
        <v>37</v>
      </c>
      <c r="AI2881" s="2">
        <v>4621.8441774900002</v>
      </c>
      <c r="AJ2881" s="2">
        <v>712501.61923499999</v>
      </c>
      <c r="AK2881" s="1">
        <v>80</v>
      </c>
      <c r="AL2881" s="6">
        <v>0.2</v>
      </c>
      <c r="AM2881" s="6">
        <v>0.2</v>
      </c>
      <c r="AN2881">
        <f t="shared" si="178"/>
        <v>2.1187463162270079E-2</v>
      </c>
      <c r="AO2881">
        <f t="shared" si="179"/>
        <v>1.5628265767744004E-3</v>
      </c>
    </row>
    <row r="2882" spans="1:41" x14ac:dyDescent="0.25">
      <c r="A2882" s="1">
        <v>18</v>
      </c>
      <c r="B2882" s="1">
        <v>4</v>
      </c>
      <c r="C2882" s="2">
        <v>15.663784525000001</v>
      </c>
      <c r="D2882" s="1">
        <v>81</v>
      </c>
      <c r="E2882" s="1">
        <v>18</v>
      </c>
      <c r="F2882" s="1">
        <v>4</v>
      </c>
      <c r="G2882" s="1" t="s">
        <v>38</v>
      </c>
      <c r="H2882" s="2">
        <v>10.5582587</v>
      </c>
      <c r="I2882" s="2">
        <v>0.95899999999999996</v>
      </c>
      <c r="J2882" s="2">
        <v>3587.63</v>
      </c>
      <c r="K2882" s="2">
        <v>325.96300000000002</v>
      </c>
      <c r="L2882" s="2">
        <v>0.57099999999999995</v>
      </c>
      <c r="M2882" s="2">
        <v>0.52100000000000002</v>
      </c>
      <c r="N2882" s="2">
        <v>6.0270000000000001</v>
      </c>
      <c r="O2882" s="2">
        <v>0.499</v>
      </c>
      <c r="P2882" s="2">
        <v>2047.8530000000001</v>
      </c>
      <c r="Q2882" s="2">
        <v>169.71199999999999</v>
      </c>
      <c r="R2882" s="2">
        <v>15.663784525000001</v>
      </c>
      <c r="S2882" s="2">
        <v>5.3789999999999996</v>
      </c>
      <c r="T2882" s="2">
        <v>0.45400000000000001</v>
      </c>
      <c r="U2882" s="4">
        <f t="shared" si="177"/>
        <v>84.255496959974991</v>
      </c>
      <c r="V2882" s="4">
        <f t="shared" si="176"/>
        <v>7.1113581743500003</v>
      </c>
      <c r="W2882" s="2">
        <v>0.50900000000000001</v>
      </c>
      <c r="X2882" s="2">
        <v>0.473428079</v>
      </c>
      <c r="Y2882" s="1">
        <v>2188</v>
      </c>
      <c r="Z2882" s="1">
        <v>5</v>
      </c>
      <c r="AA2882" s="1" t="s">
        <v>44</v>
      </c>
      <c r="AB2882" s="2">
        <v>0.2</v>
      </c>
      <c r="AE2882" s="1" t="s">
        <v>37</v>
      </c>
      <c r="AF2882" s="1" t="s">
        <v>37</v>
      </c>
      <c r="AI2882" s="2">
        <v>4621.8441774900002</v>
      </c>
      <c r="AJ2882" s="2">
        <v>712501.61923499999</v>
      </c>
      <c r="AK2882" s="1">
        <v>81</v>
      </c>
      <c r="AL2882" s="6">
        <v>0.2</v>
      </c>
      <c r="AM2882" s="6">
        <v>0.2</v>
      </c>
      <c r="AN2882">
        <f t="shared" si="178"/>
        <v>16.851099391995</v>
      </c>
      <c r="AO2882">
        <f t="shared" si="179"/>
        <v>1.4222716348700002</v>
      </c>
    </row>
    <row r="2883" spans="1:41" x14ac:dyDescent="0.25">
      <c r="A2883" s="1">
        <v>18</v>
      </c>
      <c r="B2883" s="1">
        <v>6</v>
      </c>
      <c r="C2883" s="2">
        <v>8.0307512173800003E-3</v>
      </c>
      <c r="D2883" s="1">
        <v>82</v>
      </c>
      <c r="E2883" s="1">
        <v>18</v>
      </c>
      <c r="F2883" s="1">
        <v>6</v>
      </c>
      <c r="G2883" s="1" t="s">
        <v>49</v>
      </c>
      <c r="H2883" s="2">
        <v>2.7936445710000002</v>
      </c>
      <c r="I2883" s="2">
        <v>0.11799999999999999</v>
      </c>
      <c r="J2883" s="2">
        <v>46.414999999999999</v>
      </c>
      <c r="K2883" s="2">
        <v>1.956</v>
      </c>
      <c r="L2883" s="2">
        <v>0.59199999999999997</v>
      </c>
      <c r="M2883" s="2">
        <v>0.54</v>
      </c>
      <c r="N2883" s="2">
        <v>1.655</v>
      </c>
      <c r="O2883" s="2">
        <v>6.4000000000000001E-2</v>
      </c>
      <c r="P2883" s="2">
        <v>27.497</v>
      </c>
      <c r="Q2883" s="2">
        <v>1.0549999999999999</v>
      </c>
      <c r="R2883" s="2">
        <v>8.0307512173800003E-3</v>
      </c>
      <c r="S2883" s="2">
        <v>1.486</v>
      </c>
      <c r="T2883" s="2">
        <v>5.8000000000000003E-2</v>
      </c>
      <c r="U2883" s="4">
        <f t="shared" si="177"/>
        <v>1.193369630902668E-2</v>
      </c>
      <c r="V2883" s="4">
        <f t="shared" ref="V2883:V2946" si="180">R2883*T2883</f>
        <v>4.6578357060804003E-4</v>
      </c>
      <c r="W2883" s="2">
        <v>0.53200000000000003</v>
      </c>
      <c r="X2883" s="2">
        <v>0.49284789000000001</v>
      </c>
      <c r="Y2883" s="1">
        <v>2188</v>
      </c>
      <c r="Z2883" s="1">
        <v>5</v>
      </c>
      <c r="AA2883" s="1" t="s">
        <v>44</v>
      </c>
      <c r="AB2883" s="2">
        <v>0.2</v>
      </c>
      <c r="AE2883" s="1" t="s">
        <v>37</v>
      </c>
      <c r="AF2883" s="1" t="s">
        <v>37</v>
      </c>
      <c r="AI2883" s="2">
        <v>4621.8441774900002</v>
      </c>
      <c r="AJ2883" s="2">
        <v>712501.61923499999</v>
      </c>
      <c r="AK2883" s="1">
        <v>82</v>
      </c>
      <c r="AL2883" s="6">
        <v>0.2</v>
      </c>
      <c r="AM2883" s="6">
        <v>0.2</v>
      </c>
      <c r="AN2883">
        <f t="shared" si="178"/>
        <v>2.3867392618053362E-3</v>
      </c>
      <c r="AO2883">
        <f t="shared" si="179"/>
        <v>9.3156714121608012E-5</v>
      </c>
    </row>
    <row r="2884" spans="1:41" x14ac:dyDescent="0.25">
      <c r="A2884" s="1">
        <v>18</v>
      </c>
      <c r="B2884" s="1">
        <v>13</v>
      </c>
      <c r="C2884" s="2">
        <v>0.67108263019500003</v>
      </c>
      <c r="D2884" s="1">
        <v>88</v>
      </c>
      <c r="E2884" s="1">
        <v>18</v>
      </c>
      <c r="F2884" s="1">
        <v>13</v>
      </c>
      <c r="G2884" s="1" t="s">
        <v>42</v>
      </c>
      <c r="H2884" s="2">
        <v>6.3298899779999998</v>
      </c>
      <c r="I2884" s="2">
        <v>0.46700000000000003</v>
      </c>
      <c r="J2884" s="2">
        <v>3029.4589999999998</v>
      </c>
      <c r="K2884" s="2">
        <v>223.738</v>
      </c>
      <c r="L2884" s="2">
        <v>0.59099999999999997</v>
      </c>
      <c r="M2884" s="2">
        <v>0.54900000000000004</v>
      </c>
      <c r="N2884" s="2">
        <v>3.74</v>
      </c>
      <c r="O2884" s="2">
        <v>0.25600000000000001</v>
      </c>
      <c r="P2884" s="2">
        <v>1789.7760000000001</v>
      </c>
      <c r="Q2884" s="2">
        <v>122.72799999999999</v>
      </c>
      <c r="R2884" s="2">
        <v>0.67108263019500003</v>
      </c>
      <c r="S2884" s="2">
        <v>3.3570000000000002</v>
      </c>
      <c r="T2884" s="2">
        <v>0.23499999999999999</v>
      </c>
      <c r="U2884" s="4">
        <f t="shared" ref="U2884:U2947" si="181">R2884*S2884</f>
        <v>2.2528243895646152</v>
      </c>
      <c r="V2884" s="4">
        <f t="shared" si="180"/>
        <v>0.157704418095825</v>
      </c>
      <c r="W2884" s="2">
        <v>0.53</v>
      </c>
      <c r="X2884" s="2">
        <v>0.50182863200000005</v>
      </c>
      <c r="Y2884" s="1">
        <v>2188</v>
      </c>
      <c r="Z2884" s="1">
        <v>5</v>
      </c>
      <c r="AA2884" s="1" t="s">
        <v>44</v>
      </c>
      <c r="AB2884" s="2">
        <v>0.2</v>
      </c>
      <c r="AE2884" s="1" t="s">
        <v>37</v>
      </c>
      <c r="AF2884" s="1" t="s">
        <v>37</v>
      </c>
      <c r="AI2884" s="2">
        <v>4621.8441774900002</v>
      </c>
      <c r="AJ2884" s="2">
        <v>712501.61923499999</v>
      </c>
      <c r="AK2884" s="1">
        <v>88</v>
      </c>
      <c r="AL2884" s="6">
        <v>0.2</v>
      </c>
      <c r="AM2884" s="6">
        <v>0.2</v>
      </c>
      <c r="AN2884">
        <f t="shared" ref="AN2884:AN2947" si="182">U2884*AL2884</f>
        <v>0.45056487791292305</v>
      </c>
      <c r="AO2884">
        <f t="shared" ref="AO2884:AO2947" si="183">V2884*AM2884</f>
        <v>3.1540883619165003E-2</v>
      </c>
    </row>
    <row r="2885" spans="1:41" x14ac:dyDescent="0.25">
      <c r="A2885" s="1">
        <v>17</v>
      </c>
      <c r="B2885" s="1">
        <v>4</v>
      </c>
      <c r="C2885" s="2">
        <v>24.4767496839</v>
      </c>
      <c r="D2885" s="1">
        <v>70</v>
      </c>
      <c r="E2885" s="1">
        <v>17</v>
      </c>
      <c r="F2885" s="1">
        <v>4</v>
      </c>
      <c r="G2885" s="1" t="s">
        <v>38</v>
      </c>
      <c r="H2885" s="2">
        <v>10.680272</v>
      </c>
      <c r="I2885" s="2">
        <v>0.91700000000000004</v>
      </c>
      <c r="J2885" s="2">
        <v>6923.5190000000002</v>
      </c>
      <c r="K2885" s="2">
        <v>594.52700000000004</v>
      </c>
      <c r="L2885" s="2">
        <v>0.185</v>
      </c>
      <c r="M2885" s="2">
        <v>0.24099999999999999</v>
      </c>
      <c r="N2885" s="2">
        <v>1.98</v>
      </c>
      <c r="O2885" s="2">
        <v>0.221</v>
      </c>
      <c r="P2885" s="2">
        <v>1283.288</v>
      </c>
      <c r="Q2885" s="2">
        <v>143.11699999999999</v>
      </c>
      <c r="R2885" s="2">
        <v>24.4767496839</v>
      </c>
      <c r="S2885" s="2">
        <v>1.044</v>
      </c>
      <c r="T2885" s="2">
        <v>0.109</v>
      </c>
      <c r="U2885" s="4">
        <f t="shared" si="181"/>
        <v>25.553726669991601</v>
      </c>
      <c r="V2885" s="4">
        <f t="shared" si="180"/>
        <v>2.6679657155450998</v>
      </c>
      <c r="W2885" s="2">
        <v>9.8000000000000004E-2</v>
      </c>
      <c r="X2885" s="2">
        <v>0.119122902</v>
      </c>
      <c r="Y2885" s="1">
        <v>2189</v>
      </c>
      <c r="Z2885" s="1">
        <v>5</v>
      </c>
      <c r="AA2885" s="1" t="s">
        <v>44</v>
      </c>
      <c r="AB2885" s="2">
        <v>0.2</v>
      </c>
      <c r="AE2885" s="1" t="s">
        <v>37</v>
      </c>
      <c r="AF2885" s="1" t="s">
        <v>37</v>
      </c>
      <c r="AI2885" s="2">
        <v>8278.4081279599995</v>
      </c>
      <c r="AJ2885" s="2">
        <v>2001664.06009</v>
      </c>
      <c r="AK2885" s="1">
        <v>70</v>
      </c>
      <c r="AL2885" s="6">
        <v>0.2</v>
      </c>
      <c r="AM2885" s="6">
        <v>0.2</v>
      </c>
      <c r="AN2885">
        <f t="shared" si="182"/>
        <v>5.1107453339983202</v>
      </c>
      <c r="AO2885">
        <f t="shared" si="183"/>
        <v>0.53359314310901995</v>
      </c>
    </row>
    <row r="2886" spans="1:41" x14ac:dyDescent="0.25">
      <c r="A2886" s="1">
        <v>17</v>
      </c>
      <c r="B2886" s="1">
        <v>13</v>
      </c>
      <c r="C2886" s="2">
        <v>4.3759905241799997</v>
      </c>
      <c r="D2886" s="1">
        <v>77</v>
      </c>
      <c r="E2886" s="1">
        <v>17</v>
      </c>
      <c r="F2886" s="1">
        <v>13</v>
      </c>
      <c r="G2886" s="1" t="s">
        <v>42</v>
      </c>
      <c r="H2886" s="2">
        <v>10.07434471</v>
      </c>
      <c r="I2886" s="2">
        <v>0.59</v>
      </c>
      <c r="J2886" s="2">
        <v>936.93399999999997</v>
      </c>
      <c r="K2886" s="2">
        <v>54.834000000000003</v>
      </c>
      <c r="L2886" s="2">
        <v>0.188</v>
      </c>
      <c r="M2886" s="2">
        <v>0.24399999999999999</v>
      </c>
      <c r="N2886" s="2">
        <v>1.8939999999999999</v>
      </c>
      <c r="O2886" s="2">
        <v>0.14399999999999999</v>
      </c>
      <c r="P2886" s="2">
        <v>176.18899999999999</v>
      </c>
      <c r="Q2886" s="2">
        <v>13.388</v>
      </c>
      <c r="R2886" s="2">
        <v>4.3759905241799997</v>
      </c>
      <c r="S2886" s="2">
        <v>1.0029999999999999</v>
      </c>
      <c r="T2886" s="2">
        <v>7.1999999999999995E-2</v>
      </c>
      <c r="U2886" s="4">
        <f t="shared" si="181"/>
        <v>4.3891184957525393</v>
      </c>
      <c r="V2886" s="4">
        <f t="shared" si="180"/>
        <v>0.31507131774095998</v>
      </c>
      <c r="W2886" s="2">
        <v>0.1</v>
      </c>
      <c r="X2886" s="2">
        <v>0.121300569</v>
      </c>
      <c r="Y2886" s="1">
        <v>2189</v>
      </c>
      <c r="Z2886" s="1">
        <v>5</v>
      </c>
      <c r="AA2886" s="1" t="s">
        <v>44</v>
      </c>
      <c r="AB2886" s="2">
        <v>0.2</v>
      </c>
      <c r="AE2886" s="1" t="s">
        <v>37</v>
      </c>
      <c r="AF2886" s="1" t="s">
        <v>37</v>
      </c>
      <c r="AI2886" s="2">
        <v>8278.4081279599995</v>
      </c>
      <c r="AJ2886" s="2">
        <v>2001664.06009</v>
      </c>
      <c r="AK2886" s="1">
        <v>77</v>
      </c>
      <c r="AL2886" s="6">
        <v>0.2</v>
      </c>
      <c r="AM2886" s="6">
        <v>0.2</v>
      </c>
      <c r="AN2886">
        <f t="shared" si="182"/>
        <v>0.87782369915050795</v>
      </c>
      <c r="AO2886">
        <f t="shared" si="183"/>
        <v>6.3014263548191993E-2</v>
      </c>
    </row>
    <row r="2887" spans="1:41" x14ac:dyDescent="0.25">
      <c r="A2887" s="1">
        <v>18</v>
      </c>
      <c r="B2887" s="1">
        <v>3</v>
      </c>
      <c r="C2887" s="2">
        <v>6.9846900672199994E-2</v>
      </c>
      <c r="D2887" s="1">
        <v>80</v>
      </c>
      <c r="E2887" s="1">
        <v>18</v>
      </c>
      <c r="F2887" s="1">
        <v>3</v>
      </c>
      <c r="G2887" s="1" t="s">
        <v>40</v>
      </c>
      <c r="H2887" s="2">
        <v>14.583883</v>
      </c>
      <c r="I2887" s="2">
        <v>1.1579999999999999</v>
      </c>
      <c r="J2887" s="2">
        <v>2978.2730000000001</v>
      </c>
      <c r="K2887" s="2">
        <v>236.441</v>
      </c>
      <c r="L2887" s="2">
        <v>0.58199999999999996</v>
      </c>
      <c r="M2887" s="2">
        <v>0.53</v>
      </c>
      <c r="N2887" s="2">
        <v>8.4809999999999999</v>
      </c>
      <c r="O2887" s="2">
        <v>0.61399999999999999</v>
      </c>
      <c r="P2887" s="2">
        <v>1731.992</v>
      </c>
      <c r="Q2887" s="2">
        <v>125.426</v>
      </c>
      <c r="R2887" s="2">
        <v>6.9846900672199994E-2</v>
      </c>
      <c r="S2887" s="2">
        <v>7.5919999999999996</v>
      </c>
      <c r="T2887" s="2">
        <v>0.56000000000000005</v>
      </c>
      <c r="U2887" s="4">
        <f t="shared" si="181"/>
        <v>0.53027766990334235</v>
      </c>
      <c r="V2887" s="4">
        <f t="shared" si="180"/>
        <v>3.9114264376431999E-2</v>
      </c>
      <c r="W2887" s="2">
        <v>0.52100000000000002</v>
      </c>
      <c r="X2887" s="2">
        <v>0.483402946</v>
      </c>
      <c r="Y2887" s="1">
        <v>2189</v>
      </c>
      <c r="Z2887" s="1">
        <v>5</v>
      </c>
      <c r="AA2887" s="1" t="s">
        <v>44</v>
      </c>
      <c r="AB2887" s="2">
        <v>0.2</v>
      </c>
      <c r="AE2887" s="1" t="s">
        <v>37</v>
      </c>
      <c r="AF2887" s="1" t="s">
        <v>37</v>
      </c>
      <c r="AI2887" s="2">
        <v>8278.4081279599995</v>
      </c>
      <c r="AJ2887" s="2">
        <v>2001664.06009</v>
      </c>
      <c r="AK2887" s="1">
        <v>80</v>
      </c>
      <c r="AL2887" s="6">
        <v>0.2</v>
      </c>
      <c r="AM2887" s="6">
        <v>0.2</v>
      </c>
      <c r="AN2887">
        <f t="shared" si="182"/>
        <v>0.10605553398066847</v>
      </c>
      <c r="AO2887">
        <f t="shared" si="183"/>
        <v>7.8228528752864006E-3</v>
      </c>
    </row>
    <row r="2888" spans="1:41" x14ac:dyDescent="0.25">
      <c r="A2888" s="1">
        <v>18</v>
      </c>
      <c r="B2888" s="1">
        <v>4</v>
      </c>
      <c r="C2888" s="2">
        <v>15.209248134999999</v>
      </c>
      <c r="D2888" s="1">
        <v>81</v>
      </c>
      <c r="E2888" s="1">
        <v>18</v>
      </c>
      <c r="F2888" s="1">
        <v>4</v>
      </c>
      <c r="G2888" s="1" t="s">
        <v>38</v>
      </c>
      <c r="H2888" s="2">
        <v>10.5582587</v>
      </c>
      <c r="I2888" s="2">
        <v>0.95899999999999996</v>
      </c>
      <c r="J2888" s="2">
        <v>3587.63</v>
      </c>
      <c r="K2888" s="2">
        <v>325.96300000000002</v>
      </c>
      <c r="L2888" s="2">
        <v>0.57099999999999995</v>
      </c>
      <c r="M2888" s="2">
        <v>0.52100000000000002</v>
      </c>
      <c r="N2888" s="2">
        <v>6.0270000000000001</v>
      </c>
      <c r="O2888" s="2">
        <v>0.499</v>
      </c>
      <c r="P2888" s="2">
        <v>2047.8530000000001</v>
      </c>
      <c r="Q2888" s="2">
        <v>169.71199999999999</v>
      </c>
      <c r="R2888" s="2">
        <v>15.209248134999999</v>
      </c>
      <c r="S2888" s="2">
        <v>5.3789999999999996</v>
      </c>
      <c r="T2888" s="2">
        <v>0.45400000000000001</v>
      </c>
      <c r="U2888" s="4">
        <f t="shared" si="181"/>
        <v>81.810545718164988</v>
      </c>
      <c r="V2888" s="4">
        <f t="shared" si="180"/>
        <v>6.9049986532899998</v>
      </c>
      <c r="W2888" s="2">
        <v>0.50900000000000001</v>
      </c>
      <c r="X2888" s="2">
        <v>0.473428079</v>
      </c>
      <c r="Y2888" s="1">
        <v>2189</v>
      </c>
      <c r="Z2888" s="1">
        <v>5</v>
      </c>
      <c r="AA2888" s="1" t="s">
        <v>44</v>
      </c>
      <c r="AB2888" s="2">
        <v>0.2</v>
      </c>
      <c r="AE2888" s="1" t="s">
        <v>37</v>
      </c>
      <c r="AF2888" s="1" t="s">
        <v>37</v>
      </c>
      <c r="AI2888" s="2">
        <v>8278.4081279599995</v>
      </c>
      <c r="AJ2888" s="2">
        <v>2001664.06009</v>
      </c>
      <c r="AK2888" s="1">
        <v>81</v>
      </c>
      <c r="AL2888" s="6">
        <v>0.2</v>
      </c>
      <c r="AM2888" s="6">
        <v>0.2</v>
      </c>
      <c r="AN2888">
        <f t="shared" si="182"/>
        <v>16.362109143632999</v>
      </c>
      <c r="AO2888">
        <f t="shared" si="183"/>
        <v>1.380999730658</v>
      </c>
    </row>
    <row r="2889" spans="1:41" x14ac:dyDescent="0.25">
      <c r="A2889" s="1">
        <v>18</v>
      </c>
      <c r="B2889" s="1">
        <v>13</v>
      </c>
      <c r="C2889" s="2">
        <v>1.8202323923699999</v>
      </c>
      <c r="D2889" s="1">
        <v>88</v>
      </c>
      <c r="E2889" s="1">
        <v>18</v>
      </c>
      <c r="F2889" s="1">
        <v>13</v>
      </c>
      <c r="G2889" s="1" t="s">
        <v>42</v>
      </c>
      <c r="H2889" s="2">
        <v>6.3298899779999998</v>
      </c>
      <c r="I2889" s="2">
        <v>0.46700000000000003</v>
      </c>
      <c r="J2889" s="2">
        <v>3029.4589999999998</v>
      </c>
      <c r="K2889" s="2">
        <v>223.738</v>
      </c>
      <c r="L2889" s="2">
        <v>0.59099999999999997</v>
      </c>
      <c r="M2889" s="2">
        <v>0.54900000000000004</v>
      </c>
      <c r="N2889" s="2">
        <v>3.74</v>
      </c>
      <c r="O2889" s="2">
        <v>0.25600000000000001</v>
      </c>
      <c r="P2889" s="2">
        <v>1789.7760000000001</v>
      </c>
      <c r="Q2889" s="2">
        <v>122.72799999999999</v>
      </c>
      <c r="R2889" s="2">
        <v>1.8202323923699999</v>
      </c>
      <c r="S2889" s="2">
        <v>3.3570000000000002</v>
      </c>
      <c r="T2889" s="2">
        <v>0.23499999999999999</v>
      </c>
      <c r="U2889" s="4">
        <f t="shared" si="181"/>
        <v>6.1105201411860897</v>
      </c>
      <c r="V2889" s="4">
        <f t="shared" si="180"/>
        <v>0.42775461220694994</v>
      </c>
      <c r="W2889" s="2">
        <v>0.53</v>
      </c>
      <c r="X2889" s="2">
        <v>0.50182863200000005</v>
      </c>
      <c r="Y2889" s="1">
        <v>2189</v>
      </c>
      <c r="Z2889" s="1">
        <v>5</v>
      </c>
      <c r="AA2889" s="1" t="s">
        <v>44</v>
      </c>
      <c r="AB2889" s="2">
        <v>0.2</v>
      </c>
      <c r="AE2889" s="1" t="s">
        <v>37</v>
      </c>
      <c r="AF2889" s="1" t="s">
        <v>37</v>
      </c>
      <c r="AI2889" s="2">
        <v>8278.4081279599995</v>
      </c>
      <c r="AJ2889" s="2">
        <v>2001664.06009</v>
      </c>
      <c r="AK2889" s="1">
        <v>88</v>
      </c>
      <c r="AL2889" s="6">
        <v>0.2</v>
      </c>
      <c r="AM2889" s="6">
        <v>0.2</v>
      </c>
      <c r="AN2889">
        <f t="shared" si="182"/>
        <v>1.222104028237218</v>
      </c>
      <c r="AO2889">
        <f t="shared" si="183"/>
        <v>8.5550922441389995E-2</v>
      </c>
    </row>
    <row r="2890" spans="1:41" x14ac:dyDescent="0.25">
      <c r="A2890" s="1">
        <v>25</v>
      </c>
      <c r="B2890" s="1">
        <v>4</v>
      </c>
      <c r="C2890" s="2">
        <v>5.2571718499100001E-2</v>
      </c>
      <c r="D2890" s="1">
        <v>145</v>
      </c>
      <c r="E2890" s="1">
        <v>25</v>
      </c>
      <c r="F2890" s="1">
        <v>4</v>
      </c>
      <c r="G2890" s="1" t="s">
        <v>38</v>
      </c>
      <c r="H2890" s="2">
        <v>11.73345591</v>
      </c>
      <c r="I2890" s="2">
        <v>1.4550000000000001</v>
      </c>
      <c r="J2890" s="2">
        <v>10291.696</v>
      </c>
      <c r="K2890" s="2">
        <v>1276.442</v>
      </c>
      <c r="L2890" s="2">
        <v>0.56000000000000005</v>
      </c>
      <c r="M2890" s="2">
        <v>0.47599999999999998</v>
      </c>
      <c r="N2890" s="2">
        <v>6.5670000000000002</v>
      </c>
      <c r="O2890" s="2">
        <v>0.69199999999999995</v>
      </c>
      <c r="P2890" s="2">
        <v>5759.8320000000003</v>
      </c>
      <c r="Q2890" s="2">
        <v>606.95799999999997</v>
      </c>
      <c r="R2890" s="2">
        <v>5.2571718499100001E-2</v>
      </c>
      <c r="S2890" s="2">
        <v>6.5670000000000002</v>
      </c>
      <c r="T2890" s="2">
        <v>0.69199999999999995</v>
      </c>
      <c r="U2890" s="4">
        <f t="shared" si="181"/>
        <v>0.3452384753835897</v>
      </c>
      <c r="V2890" s="4">
        <f t="shared" si="180"/>
        <v>3.6379629201377196E-2</v>
      </c>
      <c r="W2890" s="2">
        <v>0.56000000000000005</v>
      </c>
      <c r="X2890" s="2">
        <v>0.47550735900000002</v>
      </c>
      <c r="Y2890" s="1">
        <v>2190</v>
      </c>
      <c r="Z2890" s="1">
        <v>5</v>
      </c>
      <c r="AA2890" s="1" t="s">
        <v>44</v>
      </c>
      <c r="AB2890" s="2">
        <v>0.2</v>
      </c>
      <c r="AE2890" s="1" t="s">
        <v>37</v>
      </c>
      <c r="AF2890" s="1" t="s">
        <v>37</v>
      </c>
      <c r="AI2890" s="2">
        <v>545.08607187600001</v>
      </c>
      <c r="AJ2890" s="2">
        <v>2290.0148973199998</v>
      </c>
      <c r="AK2890" s="1">
        <v>145</v>
      </c>
      <c r="AL2890" s="6">
        <v>0.2</v>
      </c>
      <c r="AM2890" s="6">
        <v>0.2</v>
      </c>
      <c r="AN2890">
        <f t="shared" si="182"/>
        <v>6.9047695076717944E-2</v>
      </c>
      <c r="AO2890">
        <f t="shared" si="183"/>
        <v>7.2759258402754394E-3</v>
      </c>
    </row>
    <row r="2891" spans="1:41" x14ac:dyDescent="0.25">
      <c r="A2891" s="1">
        <v>29</v>
      </c>
      <c r="B2891" s="1">
        <v>1</v>
      </c>
      <c r="C2891" s="2">
        <v>3.7526566800899999</v>
      </c>
      <c r="D2891" s="1">
        <v>183</v>
      </c>
      <c r="E2891" s="1">
        <v>29</v>
      </c>
      <c r="F2891" s="1">
        <v>1</v>
      </c>
      <c r="G2891" s="1" t="s">
        <v>46</v>
      </c>
      <c r="H2891" s="2">
        <v>2.522121125</v>
      </c>
      <c r="I2891" s="2">
        <v>0.23100000000000001</v>
      </c>
      <c r="J2891" s="2">
        <v>258.86599999999999</v>
      </c>
      <c r="K2891" s="2">
        <v>23.702000000000002</v>
      </c>
      <c r="L2891" s="2">
        <v>0.61699999999999999</v>
      </c>
      <c r="M2891" s="2">
        <v>0.57499999999999996</v>
      </c>
      <c r="N2891" s="2">
        <v>1.5569999999999999</v>
      </c>
      <c r="O2891" s="2">
        <v>0.13300000000000001</v>
      </c>
      <c r="P2891" s="2">
        <v>159.76499999999999</v>
      </c>
      <c r="Q2891" s="2">
        <v>13.625999999999999</v>
      </c>
      <c r="R2891" s="2">
        <v>3.7526566800899999</v>
      </c>
      <c r="S2891" s="2">
        <v>1.5569999999999999</v>
      </c>
      <c r="T2891" s="2">
        <v>0.13300000000000001</v>
      </c>
      <c r="U2891" s="4">
        <f t="shared" si="181"/>
        <v>5.8428864509001297</v>
      </c>
      <c r="V2891" s="4">
        <f t="shared" si="180"/>
        <v>0.49910333845197002</v>
      </c>
      <c r="W2891" s="2">
        <v>0.61699999999999999</v>
      </c>
      <c r="X2891" s="2">
        <v>0.57487813499999996</v>
      </c>
      <c r="Y2891" s="1">
        <v>2191</v>
      </c>
      <c r="Z2891" s="1">
        <v>5</v>
      </c>
      <c r="AA2891" s="1" t="s">
        <v>44</v>
      </c>
      <c r="AB2891" s="2">
        <v>0.2</v>
      </c>
      <c r="AE2891" s="1" t="s">
        <v>37</v>
      </c>
      <c r="AF2891" s="1" t="s">
        <v>37</v>
      </c>
      <c r="AI2891" s="2">
        <v>2410.7622009800002</v>
      </c>
      <c r="AJ2891" s="2">
        <v>270020.25491399999</v>
      </c>
      <c r="AK2891" s="1">
        <v>183</v>
      </c>
      <c r="AL2891" s="6">
        <v>0.2</v>
      </c>
      <c r="AM2891" s="6">
        <v>0.2</v>
      </c>
      <c r="AN2891">
        <f t="shared" si="182"/>
        <v>1.168577290180026</v>
      </c>
      <c r="AO2891">
        <f t="shared" si="183"/>
        <v>9.9820667690394008E-2</v>
      </c>
    </row>
    <row r="2892" spans="1:41" x14ac:dyDescent="0.25">
      <c r="A2892" s="1">
        <v>29</v>
      </c>
      <c r="B2892" s="1">
        <v>10</v>
      </c>
      <c r="C2892" s="2">
        <v>2.4460449254499999</v>
      </c>
      <c r="D2892" s="1">
        <v>188</v>
      </c>
      <c r="E2892" s="1">
        <v>29</v>
      </c>
      <c r="F2892" s="1">
        <v>10</v>
      </c>
      <c r="G2892" s="1" t="s">
        <v>48</v>
      </c>
      <c r="H2892" s="2">
        <v>1.4596533869999999</v>
      </c>
      <c r="I2892" s="2">
        <v>0.11799999999999999</v>
      </c>
      <c r="J2892" s="2">
        <v>34.469000000000001</v>
      </c>
      <c r="K2892" s="2">
        <v>2.7879999999999998</v>
      </c>
      <c r="L2892" s="2">
        <v>0.63300000000000001</v>
      </c>
      <c r="M2892" s="2">
        <v>0.59399999999999997</v>
      </c>
      <c r="N2892" s="2">
        <v>0.92300000000000004</v>
      </c>
      <c r="O2892" s="2">
        <v>7.0000000000000007E-2</v>
      </c>
      <c r="P2892" s="2">
        <v>21.808</v>
      </c>
      <c r="Q2892" s="2">
        <v>1.655</v>
      </c>
      <c r="R2892" s="2">
        <v>2.4460449254499999</v>
      </c>
      <c r="S2892" s="2">
        <v>0.92300000000000004</v>
      </c>
      <c r="T2892" s="2">
        <v>7.0000000000000007E-2</v>
      </c>
      <c r="U2892" s="4">
        <f t="shared" si="181"/>
        <v>2.25769946619035</v>
      </c>
      <c r="V2892" s="4">
        <f t="shared" si="180"/>
        <v>0.1712231447815</v>
      </c>
      <c r="W2892" s="2">
        <v>0.63300000000000001</v>
      </c>
      <c r="X2892" s="2">
        <v>0.59359487300000002</v>
      </c>
      <c r="Y2892" s="1">
        <v>2191</v>
      </c>
      <c r="Z2892" s="1">
        <v>5</v>
      </c>
      <c r="AA2892" s="1" t="s">
        <v>44</v>
      </c>
      <c r="AB2892" s="2">
        <v>0.2</v>
      </c>
      <c r="AE2892" s="1" t="s">
        <v>37</v>
      </c>
      <c r="AF2892" s="1" t="s">
        <v>37</v>
      </c>
      <c r="AI2892" s="2">
        <v>2410.7622009800002</v>
      </c>
      <c r="AJ2892" s="2">
        <v>270020.25491399999</v>
      </c>
      <c r="AK2892" s="1">
        <v>188</v>
      </c>
      <c r="AL2892" s="6">
        <v>0.2</v>
      </c>
      <c r="AM2892" s="6">
        <v>0.2</v>
      </c>
      <c r="AN2892">
        <f t="shared" si="182"/>
        <v>0.45153989323807003</v>
      </c>
      <c r="AO2892">
        <f t="shared" si="183"/>
        <v>3.4244628956300004E-2</v>
      </c>
    </row>
    <row r="2893" spans="1:41" x14ac:dyDescent="0.25">
      <c r="A2893" s="1">
        <v>29</v>
      </c>
      <c r="B2893" s="1">
        <v>11</v>
      </c>
      <c r="C2893" s="2">
        <v>1.35286090561E-4</v>
      </c>
      <c r="D2893" s="1">
        <v>189</v>
      </c>
      <c r="E2893" s="1">
        <v>29</v>
      </c>
      <c r="F2893" s="1">
        <v>11</v>
      </c>
      <c r="G2893" s="1" t="s">
        <v>41</v>
      </c>
      <c r="H2893" s="2">
        <v>0.89594480799999998</v>
      </c>
      <c r="I2893" s="2">
        <v>7.0000000000000007E-2</v>
      </c>
      <c r="J2893" s="2">
        <v>55.503</v>
      </c>
      <c r="K2893" s="2">
        <v>4.3090000000000002</v>
      </c>
      <c r="L2893" s="2">
        <v>0.64400000000000002</v>
      </c>
      <c r="M2893" s="2">
        <v>0.60699999999999998</v>
      </c>
      <c r="N2893" s="2">
        <v>0.57699999999999996</v>
      </c>
      <c r="O2893" s="2">
        <v>4.2000000000000003E-2</v>
      </c>
      <c r="P2893" s="2">
        <v>35.731999999999999</v>
      </c>
      <c r="Q2893" s="2">
        <v>2.6150000000000002</v>
      </c>
      <c r="R2893" s="2">
        <v>1.35286090561E-4</v>
      </c>
      <c r="S2893" s="2">
        <v>0.57699999999999996</v>
      </c>
      <c r="T2893" s="2">
        <v>4.2000000000000003E-2</v>
      </c>
      <c r="U2893" s="4">
        <f t="shared" si="181"/>
        <v>7.806007425369699E-5</v>
      </c>
      <c r="V2893" s="4">
        <f t="shared" si="180"/>
        <v>5.6820158035620002E-6</v>
      </c>
      <c r="W2893" s="2">
        <v>0.64400000000000002</v>
      </c>
      <c r="X2893" s="2">
        <v>0.60681199699999999</v>
      </c>
      <c r="Y2893" s="1">
        <v>2191</v>
      </c>
      <c r="Z2893" s="1">
        <v>5</v>
      </c>
      <c r="AA2893" s="1" t="s">
        <v>44</v>
      </c>
      <c r="AB2893" s="2">
        <v>0.2</v>
      </c>
      <c r="AE2893" s="1" t="s">
        <v>37</v>
      </c>
      <c r="AF2893" s="1" t="s">
        <v>37</v>
      </c>
      <c r="AI2893" s="2">
        <v>2410.7622009800002</v>
      </c>
      <c r="AJ2893" s="2">
        <v>270020.25491399999</v>
      </c>
      <c r="AK2893" s="1">
        <v>189</v>
      </c>
      <c r="AL2893" s="6">
        <v>0.2</v>
      </c>
      <c r="AM2893" s="6">
        <v>0.2</v>
      </c>
      <c r="AN2893">
        <f t="shared" si="182"/>
        <v>1.5612014850739398E-5</v>
      </c>
      <c r="AO2893">
        <f t="shared" si="183"/>
        <v>1.1364031607124001E-6</v>
      </c>
    </row>
    <row r="2894" spans="1:41" x14ac:dyDescent="0.25">
      <c r="A2894" s="1">
        <v>27</v>
      </c>
      <c r="B2894" s="1">
        <v>1</v>
      </c>
      <c r="C2894" s="2">
        <v>8.6309064423600006</v>
      </c>
      <c r="D2894" s="1">
        <v>160</v>
      </c>
      <c r="E2894" s="1">
        <v>27</v>
      </c>
      <c r="F2894" s="1">
        <v>1</v>
      </c>
      <c r="G2894" s="1" t="s">
        <v>46</v>
      </c>
      <c r="H2894" s="2">
        <v>3.5863454909999999</v>
      </c>
      <c r="I2894" s="2">
        <v>0.27800000000000002</v>
      </c>
      <c r="J2894" s="2">
        <v>520.23599999999999</v>
      </c>
      <c r="K2894" s="2">
        <v>40.302</v>
      </c>
      <c r="L2894" s="2">
        <v>0.318</v>
      </c>
      <c r="M2894" s="2">
        <v>0.314</v>
      </c>
      <c r="N2894" s="2">
        <v>1.1399999999999999</v>
      </c>
      <c r="O2894" s="2">
        <v>8.6999999999999994E-2</v>
      </c>
      <c r="P2894" s="2">
        <v>165.43799999999999</v>
      </c>
      <c r="Q2894" s="2">
        <v>12.638999999999999</v>
      </c>
      <c r="R2894" s="2">
        <v>8.6309064423600006</v>
      </c>
      <c r="S2894" s="2">
        <v>1.1399999999999999</v>
      </c>
      <c r="T2894" s="2">
        <v>8.6999999999999994E-2</v>
      </c>
      <c r="U2894" s="4">
        <f t="shared" si="181"/>
        <v>9.839233344290399</v>
      </c>
      <c r="V2894" s="4">
        <f t="shared" si="180"/>
        <v>0.75088886048532</v>
      </c>
      <c r="W2894" s="2">
        <v>0.318</v>
      </c>
      <c r="X2894" s="2">
        <v>0.313608581</v>
      </c>
      <c r="Y2894" s="1">
        <v>2192</v>
      </c>
      <c r="Z2894" s="1">
        <v>5</v>
      </c>
      <c r="AA2894" s="1" t="s">
        <v>44</v>
      </c>
      <c r="AB2894" s="2">
        <v>0.2</v>
      </c>
      <c r="AE2894" s="1" t="s">
        <v>37</v>
      </c>
      <c r="AF2894" s="1" t="s">
        <v>37</v>
      </c>
      <c r="AI2894" s="2">
        <v>2506.5554978800001</v>
      </c>
      <c r="AJ2894" s="2">
        <v>388781.26773100003</v>
      </c>
      <c r="AK2894" s="1">
        <v>160</v>
      </c>
      <c r="AL2894" s="6">
        <v>0.2</v>
      </c>
      <c r="AM2894" s="6">
        <v>0.2</v>
      </c>
      <c r="AN2894">
        <f t="shared" si="182"/>
        <v>1.9678466688580798</v>
      </c>
      <c r="AO2894">
        <f t="shared" si="183"/>
        <v>0.15017777209706401</v>
      </c>
    </row>
    <row r="2895" spans="1:41" x14ac:dyDescent="0.25">
      <c r="A2895" s="1">
        <v>29</v>
      </c>
      <c r="B2895" s="1">
        <v>1</v>
      </c>
      <c r="C2895" s="2">
        <v>0.29431905950699999</v>
      </c>
      <c r="D2895" s="1">
        <v>183</v>
      </c>
      <c r="E2895" s="1">
        <v>29</v>
      </c>
      <c r="F2895" s="1">
        <v>1</v>
      </c>
      <c r="G2895" s="1" t="s">
        <v>46</v>
      </c>
      <c r="H2895" s="2">
        <v>2.522121125</v>
      </c>
      <c r="I2895" s="2">
        <v>0.23100000000000001</v>
      </c>
      <c r="J2895" s="2">
        <v>258.86599999999999</v>
      </c>
      <c r="K2895" s="2">
        <v>23.702000000000002</v>
      </c>
      <c r="L2895" s="2">
        <v>0.61699999999999999</v>
      </c>
      <c r="M2895" s="2">
        <v>0.57499999999999996</v>
      </c>
      <c r="N2895" s="2">
        <v>1.5569999999999999</v>
      </c>
      <c r="O2895" s="2">
        <v>0.13300000000000001</v>
      </c>
      <c r="P2895" s="2">
        <v>159.76499999999999</v>
      </c>
      <c r="Q2895" s="2">
        <v>13.625999999999999</v>
      </c>
      <c r="R2895" s="2">
        <v>0.29431905950699999</v>
      </c>
      <c r="S2895" s="2">
        <v>1.5569999999999999</v>
      </c>
      <c r="T2895" s="2">
        <v>0.13300000000000001</v>
      </c>
      <c r="U2895" s="4">
        <f t="shared" si="181"/>
        <v>0.45825477565239897</v>
      </c>
      <c r="V2895" s="4">
        <f t="shared" si="180"/>
        <v>3.9144434914431002E-2</v>
      </c>
      <c r="W2895" s="2">
        <v>0.61699999999999999</v>
      </c>
      <c r="X2895" s="2">
        <v>0.57487813499999996</v>
      </c>
      <c r="Y2895" s="1">
        <v>2192</v>
      </c>
      <c r="Z2895" s="1">
        <v>5</v>
      </c>
      <c r="AA2895" s="1" t="s">
        <v>44</v>
      </c>
      <c r="AB2895" s="2">
        <v>0.2</v>
      </c>
      <c r="AE2895" s="1" t="s">
        <v>37</v>
      </c>
      <c r="AF2895" s="1" t="s">
        <v>37</v>
      </c>
      <c r="AI2895" s="2">
        <v>2506.5554978800001</v>
      </c>
      <c r="AJ2895" s="2">
        <v>388781.26773100003</v>
      </c>
      <c r="AK2895" s="1">
        <v>183</v>
      </c>
      <c r="AL2895" s="6">
        <v>0.2</v>
      </c>
      <c r="AM2895" s="6">
        <v>0.2</v>
      </c>
      <c r="AN2895">
        <f t="shared" si="182"/>
        <v>9.16509551304798E-2</v>
      </c>
      <c r="AO2895">
        <f t="shared" si="183"/>
        <v>7.8288869828862014E-3</v>
      </c>
    </row>
    <row r="2896" spans="1:41" x14ac:dyDescent="0.25">
      <c r="A2896" s="1">
        <v>24</v>
      </c>
      <c r="B2896" s="1">
        <v>1</v>
      </c>
      <c r="C2896" s="2">
        <v>1.53378304018E-2</v>
      </c>
      <c r="D2896" s="1">
        <v>131</v>
      </c>
      <c r="E2896" s="1">
        <v>24</v>
      </c>
      <c r="F2896" s="1">
        <v>1</v>
      </c>
      <c r="G2896" s="1" t="s">
        <v>46</v>
      </c>
      <c r="H2896" s="2">
        <v>4.6600567130000004</v>
      </c>
      <c r="I2896" s="2">
        <v>0.36699999999999999</v>
      </c>
      <c r="J2896" s="2">
        <v>900.97400000000005</v>
      </c>
      <c r="K2896" s="2">
        <v>71.037999999999997</v>
      </c>
      <c r="L2896" s="2">
        <v>0.23300000000000001</v>
      </c>
      <c r="M2896" s="2">
        <v>0.12</v>
      </c>
      <c r="N2896" s="2">
        <v>1.0860000000000001</v>
      </c>
      <c r="O2896" s="2">
        <v>4.3999999999999997E-2</v>
      </c>
      <c r="P2896" s="2">
        <v>210.047</v>
      </c>
      <c r="Q2896" s="2">
        <v>8.5020000000000007</v>
      </c>
      <c r="R2896" s="2">
        <v>1.53378304018E-2</v>
      </c>
      <c r="S2896" s="2">
        <v>0.628</v>
      </c>
      <c r="T2896" s="2">
        <v>2.3E-2</v>
      </c>
      <c r="U2896" s="4">
        <f t="shared" si="181"/>
        <v>9.6321574923303992E-3</v>
      </c>
      <c r="V2896" s="4">
        <f t="shared" si="180"/>
        <v>3.5277009924140001E-4</v>
      </c>
      <c r="W2896" s="2">
        <v>0.13500000000000001</v>
      </c>
      <c r="X2896" s="2">
        <v>6.1741439000000002E-2</v>
      </c>
      <c r="Y2896" s="1">
        <v>2193</v>
      </c>
      <c r="Z2896" s="1">
        <v>5</v>
      </c>
      <c r="AA2896" s="1" t="s">
        <v>44</v>
      </c>
      <c r="AB2896" s="2">
        <v>0.2</v>
      </c>
      <c r="AE2896" s="1" t="s">
        <v>37</v>
      </c>
      <c r="AF2896" s="1" t="s">
        <v>37</v>
      </c>
      <c r="AI2896" s="2">
        <v>733.03709723500003</v>
      </c>
      <c r="AJ2896" s="2">
        <v>33045.794085100002</v>
      </c>
      <c r="AK2896" s="1">
        <v>131</v>
      </c>
      <c r="AL2896" s="6">
        <v>0.2</v>
      </c>
      <c r="AM2896" s="6">
        <v>0.2</v>
      </c>
      <c r="AN2896">
        <f t="shared" si="182"/>
        <v>1.92643149846608E-3</v>
      </c>
      <c r="AO2896">
        <f t="shared" si="183"/>
        <v>7.0554019848280004E-5</v>
      </c>
    </row>
    <row r="2897" spans="1:41" x14ac:dyDescent="0.25">
      <c r="A2897" s="1">
        <v>24</v>
      </c>
      <c r="B2897" s="1">
        <v>4</v>
      </c>
      <c r="C2897" s="2">
        <v>0.74329224922199999</v>
      </c>
      <c r="D2897" s="1">
        <v>134</v>
      </c>
      <c r="E2897" s="1">
        <v>24</v>
      </c>
      <c r="F2897" s="1">
        <v>4</v>
      </c>
      <c r="G2897" s="1" t="s">
        <v>38</v>
      </c>
      <c r="H2897" s="2">
        <v>14.48940277</v>
      </c>
      <c r="I2897" s="2">
        <v>1.67</v>
      </c>
      <c r="J2897" s="2">
        <v>3647.1489999999999</v>
      </c>
      <c r="K2897" s="2">
        <v>420.46899999999999</v>
      </c>
      <c r="L2897" s="2">
        <v>0.223</v>
      </c>
      <c r="M2897" s="2">
        <v>0.111</v>
      </c>
      <c r="N2897" s="2">
        <v>3.2269999999999999</v>
      </c>
      <c r="O2897" s="2">
        <v>0.185</v>
      </c>
      <c r="P2897" s="2">
        <v>812.22699999999998</v>
      </c>
      <c r="Q2897" s="2">
        <v>46.466000000000001</v>
      </c>
      <c r="R2897" s="2">
        <v>0.74329224922199999</v>
      </c>
      <c r="S2897" s="2">
        <v>1.8360000000000001</v>
      </c>
      <c r="T2897" s="2">
        <v>9.5000000000000001E-2</v>
      </c>
      <c r="U2897" s="4">
        <f t="shared" si="181"/>
        <v>1.3646845695715921</v>
      </c>
      <c r="V2897" s="4">
        <f t="shared" si="180"/>
        <v>7.0612763676089998E-2</v>
      </c>
      <c r="W2897" s="2">
        <v>0.127</v>
      </c>
      <c r="X2897" s="2">
        <v>5.6659385E-2</v>
      </c>
      <c r="Y2897" s="1">
        <v>2193</v>
      </c>
      <c r="Z2897" s="1">
        <v>5</v>
      </c>
      <c r="AA2897" s="1" t="s">
        <v>44</v>
      </c>
      <c r="AB2897" s="2">
        <v>0.2</v>
      </c>
      <c r="AE2897" s="1" t="s">
        <v>37</v>
      </c>
      <c r="AF2897" s="1" t="s">
        <v>37</v>
      </c>
      <c r="AI2897" s="2">
        <v>733.03709723500003</v>
      </c>
      <c r="AJ2897" s="2">
        <v>33045.794085100002</v>
      </c>
      <c r="AK2897" s="1">
        <v>134</v>
      </c>
      <c r="AL2897" s="6">
        <v>0.2</v>
      </c>
      <c r="AM2897" s="6">
        <v>0.2</v>
      </c>
      <c r="AN2897">
        <f t="shared" si="182"/>
        <v>0.27293691391431846</v>
      </c>
      <c r="AO2897">
        <f t="shared" si="183"/>
        <v>1.4122552735218001E-2</v>
      </c>
    </row>
    <row r="2898" spans="1:41" x14ac:dyDescent="0.25">
      <c r="A2898" s="1">
        <v>24</v>
      </c>
      <c r="B2898" s="1">
        <v>4</v>
      </c>
      <c r="C2898" s="2">
        <v>0.68153942188500005</v>
      </c>
      <c r="D2898" s="1">
        <v>134</v>
      </c>
      <c r="E2898" s="1">
        <v>24</v>
      </c>
      <c r="F2898" s="1">
        <v>4</v>
      </c>
      <c r="G2898" s="1" t="s">
        <v>38</v>
      </c>
      <c r="H2898" s="2">
        <v>14.48940277</v>
      </c>
      <c r="I2898" s="2">
        <v>1.67</v>
      </c>
      <c r="J2898" s="2">
        <v>3647.1489999999999</v>
      </c>
      <c r="K2898" s="2">
        <v>420.46899999999999</v>
      </c>
      <c r="L2898" s="2">
        <v>0.223</v>
      </c>
      <c r="M2898" s="2">
        <v>0.111</v>
      </c>
      <c r="N2898" s="2">
        <v>3.2269999999999999</v>
      </c>
      <c r="O2898" s="2">
        <v>0.185</v>
      </c>
      <c r="P2898" s="2">
        <v>812.22699999999998</v>
      </c>
      <c r="Q2898" s="2">
        <v>46.466000000000001</v>
      </c>
      <c r="R2898" s="2">
        <v>0.68153942188500005</v>
      </c>
      <c r="S2898" s="2">
        <v>1.8360000000000001</v>
      </c>
      <c r="T2898" s="2">
        <v>9.5000000000000001E-2</v>
      </c>
      <c r="U2898" s="4">
        <f t="shared" si="181"/>
        <v>1.2513063785808602</v>
      </c>
      <c r="V2898" s="4">
        <f t="shared" si="180"/>
        <v>6.4746245079075004E-2</v>
      </c>
      <c r="W2898" s="2">
        <v>0.127</v>
      </c>
      <c r="X2898" s="2">
        <v>5.6659385E-2</v>
      </c>
      <c r="Y2898" s="1">
        <v>2194</v>
      </c>
      <c r="Z2898" s="1">
        <v>5</v>
      </c>
      <c r="AA2898" s="1" t="s">
        <v>44</v>
      </c>
      <c r="AB2898" s="2">
        <v>0.2</v>
      </c>
      <c r="AE2898" s="1" t="s">
        <v>37</v>
      </c>
      <c r="AF2898" s="1" t="s">
        <v>37</v>
      </c>
      <c r="AI2898" s="2">
        <v>697.68663504200003</v>
      </c>
      <c r="AJ2898" s="2">
        <v>29687.738465999999</v>
      </c>
      <c r="AK2898" s="1">
        <v>134</v>
      </c>
      <c r="AL2898" s="6">
        <v>0.2</v>
      </c>
      <c r="AM2898" s="6">
        <v>0.2</v>
      </c>
      <c r="AN2898">
        <f t="shared" si="182"/>
        <v>0.25026127571617207</v>
      </c>
      <c r="AO2898">
        <f t="shared" si="183"/>
        <v>1.2949249015815002E-2</v>
      </c>
    </row>
    <row r="2899" spans="1:41" x14ac:dyDescent="0.25">
      <c r="A2899" s="1">
        <v>24</v>
      </c>
      <c r="B2899" s="1">
        <v>1</v>
      </c>
      <c r="C2899" s="2">
        <v>4.2484965170199999E-2</v>
      </c>
      <c r="D2899" s="1">
        <v>131</v>
      </c>
      <c r="E2899" s="1">
        <v>24</v>
      </c>
      <c r="F2899" s="1">
        <v>1</v>
      </c>
      <c r="G2899" s="1" t="s">
        <v>46</v>
      </c>
      <c r="H2899" s="2">
        <v>4.6600567130000004</v>
      </c>
      <c r="I2899" s="2">
        <v>0.36699999999999999</v>
      </c>
      <c r="J2899" s="2">
        <v>900.97400000000005</v>
      </c>
      <c r="K2899" s="2">
        <v>71.037999999999997</v>
      </c>
      <c r="L2899" s="2">
        <v>0.23300000000000001</v>
      </c>
      <c r="M2899" s="2">
        <v>0.12</v>
      </c>
      <c r="N2899" s="2">
        <v>1.0860000000000001</v>
      </c>
      <c r="O2899" s="2">
        <v>4.3999999999999997E-2</v>
      </c>
      <c r="P2899" s="2">
        <v>210.047</v>
      </c>
      <c r="Q2899" s="2">
        <v>8.5020000000000007</v>
      </c>
      <c r="R2899" s="2">
        <v>4.2484965170199999E-2</v>
      </c>
      <c r="S2899" s="2">
        <v>0.628</v>
      </c>
      <c r="T2899" s="2">
        <v>2.3E-2</v>
      </c>
      <c r="U2899" s="4">
        <f t="shared" si="181"/>
        <v>2.6680558126885599E-2</v>
      </c>
      <c r="V2899" s="4">
        <f t="shared" si="180"/>
        <v>9.771541989145999E-4</v>
      </c>
      <c r="W2899" s="2">
        <v>0.13500000000000001</v>
      </c>
      <c r="X2899" s="2">
        <v>6.1741439000000002E-2</v>
      </c>
      <c r="Y2899" s="1">
        <v>2195</v>
      </c>
      <c r="Z2899" s="1">
        <v>5</v>
      </c>
      <c r="AA2899" s="1" t="s">
        <v>44</v>
      </c>
      <c r="AB2899" s="2">
        <v>0.2</v>
      </c>
      <c r="AE2899" s="1" t="s">
        <v>37</v>
      </c>
      <c r="AF2899" s="1" t="s">
        <v>37</v>
      </c>
      <c r="AI2899" s="2">
        <v>4472.9977980399999</v>
      </c>
      <c r="AJ2899" s="2">
        <v>595539.27329200006</v>
      </c>
      <c r="AK2899" s="1">
        <v>131</v>
      </c>
      <c r="AL2899" s="6">
        <v>0.2</v>
      </c>
      <c r="AM2899" s="6">
        <v>0.2</v>
      </c>
      <c r="AN2899">
        <f t="shared" si="182"/>
        <v>5.33611162537712E-3</v>
      </c>
      <c r="AO2899">
        <f t="shared" si="183"/>
        <v>1.9543083978291998E-4</v>
      </c>
    </row>
    <row r="2900" spans="1:41" x14ac:dyDescent="0.25">
      <c r="A2900" s="1">
        <v>24</v>
      </c>
      <c r="B2900" s="1">
        <v>4</v>
      </c>
      <c r="C2900" s="2">
        <v>8.6630372845300005</v>
      </c>
      <c r="D2900" s="1">
        <v>134</v>
      </c>
      <c r="E2900" s="1">
        <v>24</v>
      </c>
      <c r="F2900" s="1">
        <v>4</v>
      </c>
      <c r="G2900" s="1" t="s">
        <v>38</v>
      </c>
      <c r="H2900" s="2">
        <v>14.48940277</v>
      </c>
      <c r="I2900" s="2">
        <v>1.67</v>
      </c>
      <c r="J2900" s="2">
        <v>3647.1489999999999</v>
      </c>
      <c r="K2900" s="2">
        <v>420.46899999999999</v>
      </c>
      <c r="L2900" s="2">
        <v>0.223</v>
      </c>
      <c r="M2900" s="2">
        <v>0.111</v>
      </c>
      <c r="N2900" s="2">
        <v>3.2269999999999999</v>
      </c>
      <c r="O2900" s="2">
        <v>0.185</v>
      </c>
      <c r="P2900" s="2">
        <v>812.22699999999998</v>
      </c>
      <c r="Q2900" s="2">
        <v>46.466000000000001</v>
      </c>
      <c r="R2900" s="2">
        <v>8.6630372845300005</v>
      </c>
      <c r="S2900" s="2">
        <v>1.8360000000000001</v>
      </c>
      <c r="T2900" s="2">
        <v>9.5000000000000001E-2</v>
      </c>
      <c r="U2900" s="4">
        <f t="shared" si="181"/>
        <v>15.905336454397082</v>
      </c>
      <c r="V2900" s="4">
        <f t="shared" si="180"/>
        <v>0.8229885420303501</v>
      </c>
      <c r="W2900" s="2">
        <v>0.127</v>
      </c>
      <c r="X2900" s="2">
        <v>5.6659385E-2</v>
      </c>
      <c r="Y2900" s="1">
        <v>2195</v>
      </c>
      <c r="Z2900" s="1">
        <v>5</v>
      </c>
      <c r="AA2900" s="1" t="s">
        <v>44</v>
      </c>
      <c r="AB2900" s="2">
        <v>0.2</v>
      </c>
      <c r="AE2900" s="1" t="s">
        <v>37</v>
      </c>
      <c r="AF2900" s="1" t="s">
        <v>37</v>
      </c>
      <c r="AI2900" s="2">
        <v>4472.9977980399999</v>
      </c>
      <c r="AJ2900" s="2">
        <v>595539.27329200006</v>
      </c>
      <c r="AK2900" s="1">
        <v>134</v>
      </c>
      <c r="AL2900" s="6">
        <v>0.2</v>
      </c>
      <c r="AM2900" s="6">
        <v>0.2</v>
      </c>
      <c r="AN2900">
        <f t="shared" si="182"/>
        <v>3.1810672908794166</v>
      </c>
      <c r="AO2900">
        <f t="shared" si="183"/>
        <v>0.16459770840607002</v>
      </c>
    </row>
    <row r="2901" spans="1:41" x14ac:dyDescent="0.25">
      <c r="A2901" s="1">
        <v>24</v>
      </c>
      <c r="B2901" s="1">
        <v>12</v>
      </c>
      <c r="C2901" s="2">
        <v>2.6605441336400002</v>
      </c>
      <c r="D2901" s="1">
        <v>140</v>
      </c>
      <c r="E2901" s="1">
        <v>24</v>
      </c>
      <c r="F2901" s="1">
        <v>12</v>
      </c>
      <c r="G2901" s="1" t="s">
        <v>47</v>
      </c>
      <c r="H2901" s="2">
        <v>0.323122566</v>
      </c>
      <c r="I2901" s="2">
        <v>1.7000000000000001E-2</v>
      </c>
      <c r="J2901" s="2">
        <v>72.968000000000004</v>
      </c>
      <c r="K2901" s="2">
        <v>3.927</v>
      </c>
      <c r="L2901" s="2">
        <v>0.246</v>
      </c>
      <c r="M2901" s="2">
        <v>0.13800000000000001</v>
      </c>
      <c r="N2901" s="2">
        <v>7.9000000000000001E-2</v>
      </c>
      <c r="O2901" s="2">
        <v>2E-3</v>
      </c>
      <c r="P2901" s="2">
        <v>17.927</v>
      </c>
      <c r="Q2901" s="2">
        <v>0.54300000000000004</v>
      </c>
      <c r="R2901" s="2">
        <v>2.6605441336400002</v>
      </c>
      <c r="S2901" s="2">
        <v>4.7E-2</v>
      </c>
      <c r="T2901" s="2">
        <v>1E-3</v>
      </c>
      <c r="U2901" s="4">
        <f t="shared" si="181"/>
        <v>0.12504557428108001</v>
      </c>
      <c r="V2901" s="4">
        <f t="shared" si="180"/>
        <v>2.66054413364E-3</v>
      </c>
      <c r="W2901" s="2">
        <v>0.14599999999999999</v>
      </c>
      <c r="X2901" s="2">
        <v>7.2263219000000004E-2</v>
      </c>
      <c r="Y2901" s="1">
        <v>2195</v>
      </c>
      <c r="Z2901" s="1">
        <v>5</v>
      </c>
      <c r="AA2901" s="1" t="s">
        <v>44</v>
      </c>
      <c r="AB2901" s="2">
        <v>0.2</v>
      </c>
      <c r="AE2901" s="1" t="s">
        <v>37</v>
      </c>
      <c r="AF2901" s="1" t="s">
        <v>37</v>
      </c>
      <c r="AI2901" s="2">
        <v>4472.9977980399999</v>
      </c>
      <c r="AJ2901" s="2">
        <v>595539.27329200006</v>
      </c>
      <c r="AK2901" s="1">
        <v>140</v>
      </c>
      <c r="AL2901" s="6">
        <v>0.2</v>
      </c>
      <c r="AM2901" s="6">
        <v>0.2</v>
      </c>
      <c r="AN2901">
        <f t="shared" si="182"/>
        <v>2.5009114856216003E-2</v>
      </c>
      <c r="AO2901">
        <f t="shared" si="183"/>
        <v>5.3210882672800007E-4</v>
      </c>
    </row>
    <row r="2902" spans="1:41" x14ac:dyDescent="0.25">
      <c r="A2902" s="1">
        <v>24</v>
      </c>
      <c r="B2902" s="1">
        <v>13</v>
      </c>
      <c r="C2902" s="2">
        <v>2.3056887959600001</v>
      </c>
      <c r="D2902" s="1">
        <v>141</v>
      </c>
      <c r="E2902" s="1">
        <v>24</v>
      </c>
      <c r="F2902" s="1">
        <v>13</v>
      </c>
      <c r="G2902" s="1" t="s">
        <v>42</v>
      </c>
      <c r="H2902" s="2">
        <v>7.4495434539999996</v>
      </c>
      <c r="I2902" s="2">
        <v>0.68</v>
      </c>
      <c r="J2902" s="2">
        <v>3122.8879999999999</v>
      </c>
      <c r="K2902" s="2">
        <v>285.14800000000002</v>
      </c>
      <c r="L2902" s="2">
        <v>0.23699999999999999</v>
      </c>
      <c r="M2902" s="2">
        <v>0.13900000000000001</v>
      </c>
      <c r="N2902" s="2">
        <v>1.764</v>
      </c>
      <c r="O2902" s="2">
        <v>9.5000000000000001E-2</v>
      </c>
      <c r="P2902" s="2">
        <v>739.64800000000002</v>
      </c>
      <c r="Q2902" s="2">
        <v>39.665999999999997</v>
      </c>
      <c r="R2902" s="2">
        <v>2.3056887959600001</v>
      </c>
      <c r="S2902" s="2">
        <v>1.0229999999999999</v>
      </c>
      <c r="T2902" s="2">
        <v>4.9000000000000002E-2</v>
      </c>
      <c r="U2902" s="4">
        <f t="shared" si="181"/>
        <v>2.3587196382670799</v>
      </c>
      <c r="V2902" s="4">
        <f t="shared" si="180"/>
        <v>0.11297875100204001</v>
      </c>
      <c r="W2902" s="2">
        <v>0.13700000000000001</v>
      </c>
      <c r="X2902" s="2">
        <v>7.2548191999999997E-2</v>
      </c>
      <c r="Y2902" s="1">
        <v>2195</v>
      </c>
      <c r="Z2902" s="1">
        <v>5</v>
      </c>
      <c r="AA2902" s="1" t="s">
        <v>44</v>
      </c>
      <c r="AB2902" s="2">
        <v>0.2</v>
      </c>
      <c r="AE2902" s="1" t="s">
        <v>37</v>
      </c>
      <c r="AF2902" s="1" t="s">
        <v>37</v>
      </c>
      <c r="AI2902" s="2">
        <v>4472.9977980399999</v>
      </c>
      <c r="AJ2902" s="2">
        <v>595539.27329200006</v>
      </c>
      <c r="AK2902" s="1">
        <v>141</v>
      </c>
      <c r="AL2902" s="6">
        <v>0.2</v>
      </c>
      <c r="AM2902" s="6">
        <v>0.2</v>
      </c>
      <c r="AN2902">
        <f t="shared" si="182"/>
        <v>0.471743927653416</v>
      </c>
      <c r="AO2902">
        <f t="shared" si="183"/>
        <v>2.2595750200408004E-2</v>
      </c>
    </row>
    <row r="2903" spans="1:41" x14ac:dyDescent="0.25">
      <c r="A2903" s="1">
        <v>24</v>
      </c>
      <c r="B2903" s="1">
        <v>4</v>
      </c>
      <c r="C2903" s="2">
        <v>1.32473550504</v>
      </c>
      <c r="D2903" s="1">
        <v>134</v>
      </c>
      <c r="E2903" s="1">
        <v>24</v>
      </c>
      <c r="F2903" s="1">
        <v>4</v>
      </c>
      <c r="G2903" s="1" t="s">
        <v>38</v>
      </c>
      <c r="H2903" s="2">
        <v>14.48940277</v>
      </c>
      <c r="I2903" s="2">
        <v>1.67</v>
      </c>
      <c r="J2903" s="2">
        <v>3647.1489999999999</v>
      </c>
      <c r="K2903" s="2">
        <v>420.46899999999999</v>
      </c>
      <c r="L2903" s="2">
        <v>0.223</v>
      </c>
      <c r="M2903" s="2">
        <v>0.111</v>
      </c>
      <c r="N2903" s="2">
        <v>3.2269999999999999</v>
      </c>
      <c r="O2903" s="2">
        <v>0.185</v>
      </c>
      <c r="P2903" s="2">
        <v>812.22699999999998</v>
      </c>
      <c r="Q2903" s="2">
        <v>46.466000000000001</v>
      </c>
      <c r="R2903" s="2">
        <v>1.32473550504</v>
      </c>
      <c r="S2903" s="2">
        <v>1.8360000000000001</v>
      </c>
      <c r="T2903" s="2">
        <v>9.5000000000000001E-2</v>
      </c>
      <c r="U2903" s="4">
        <f t="shared" si="181"/>
        <v>2.4322143872534401</v>
      </c>
      <c r="V2903" s="4">
        <f t="shared" si="180"/>
        <v>0.12584987297880001</v>
      </c>
      <c r="W2903" s="2">
        <v>0.127</v>
      </c>
      <c r="X2903" s="2">
        <v>5.6659385E-2</v>
      </c>
      <c r="Y2903" s="1">
        <v>2196</v>
      </c>
      <c r="Z2903" s="1">
        <v>5</v>
      </c>
      <c r="AA2903" s="1" t="s">
        <v>44</v>
      </c>
      <c r="AB2903" s="2">
        <v>0.2</v>
      </c>
      <c r="AE2903" s="1" t="s">
        <v>37</v>
      </c>
      <c r="AF2903" s="1" t="s">
        <v>37</v>
      </c>
      <c r="AI2903" s="2">
        <v>962.35227709599997</v>
      </c>
      <c r="AJ2903" s="2">
        <v>57705.247777600001</v>
      </c>
      <c r="AK2903" s="1">
        <v>134</v>
      </c>
      <c r="AL2903" s="6">
        <v>0.2</v>
      </c>
      <c r="AM2903" s="6">
        <v>0.2</v>
      </c>
      <c r="AN2903">
        <f t="shared" si="182"/>
        <v>0.48644287745068804</v>
      </c>
      <c r="AO2903">
        <f t="shared" si="183"/>
        <v>2.5169974595760005E-2</v>
      </c>
    </row>
    <row r="2904" spans="1:41" x14ac:dyDescent="0.25">
      <c r="A2904" s="1">
        <v>25</v>
      </c>
      <c r="B2904" s="1">
        <v>4</v>
      </c>
      <c r="C2904" s="2">
        <v>2.57060893392</v>
      </c>
      <c r="D2904" s="1">
        <v>145</v>
      </c>
      <c r="E2904" s="1">
        <v>25</v>
      </c>
      <c r="F2904" s="1">
        <v>4</v>
      </c>
      <c r="G2904" s="1" t="s">
        <v>38</v>
      </c>
      <c r="H2904" s="2">
        <v>11.73345591</v>
      </c>
      <c r="I2904" s="2">
        <v>1.4550000000000001</v>
      </c>
      <c r="J2904" s="2">
        <v>10291.696</v>
      </c>
      <c r="K2904" s="2">
        <v>1276.442</v>
      </c>
      <c r="L2904" s="2">
        <v>0.56000000000000005</v>
      </c>
      <c r="M2904" s="2">
        <v>0.47599999999999998</v>
      </c>
      <c r="N2904" s="2">
        <v>6.5670000000000002</v>
      </c>
      <c r="O2904" s="2">
        <v>0.69199999999999995</v>
      </c>
      <c r="P2904" s="2">
        <v>5759.8320000000003</v>
      </c>
      <c r="Q2904" s="2">
        <v>606.95799999999997</v>
      </c>
      <c r="R2904" s="2">
        <v>2.57060893392</v>
      </c>
      <c r="S2904" s="2">
        <v>6.5670000000000002</v>
      </c>
      <c r="T2904" s="2">
        <v>0.69199999999999995</v>
      </c>
      <c r="U2904" s="4">
        <f t="shared" si="181"/>
        <v>16.881188869052639</v>
      </c>
      <c r="V2904" s="4">
        <f t="shared" si="180"/>
        <v>1.7788613822726398</v>
      </c>
      <c r="W2904" s="2">
        <v>0.56000000000000005</v>
      </c>
      <c r="X2904" s="2">
        <v>0.47550735900000002</v>
      </c>
      <c r="Y2904" s="1">
        <v>2197</v>
      </c>
      <c r="Z2904" s="1">
        <v>5</v>
      </c>
      <c r="AA2904" s="1" t="s">
        <v>44</v>
      </c>
      <c r="AB2904" s="2">
        <v>0.2</v>
      </c>
      <c r="AE2904" s="1" t="s">
        <v>37</v>
      </c>
      <c r="AF2904" s="1" t="s">
        <v>37</v>
      </c>
      <c r="AI2904" s="2">
        <v>1498.65984622</v>
      </c>
      <c r="AJ2904" s="2">
        <v>129364.052362</v>
      </c>
      <c r="AK2904" s="1">
        <v>145</v>
      </c>
      <c r="AL2904" s="6">
        <v>0.2</v>
      </c>
      <c r="AM2904" s="6">
        <v>0.2</v>
      </c>
      <c r="AN2904">
        <f t="shared" si="182"/>
        <v>3.3762377738105283</v>
      </c>
      <c r="AO2904">
        <f t="shared" si="183"/>
        <v>0.35577227645452797</v>
      </c>
    </row>
    <row r="2905" spans="1:41" x14ac:dyDescent="0.25">
      <c r="A2905" s="1">
        <v>25</v>
      </c>
      <c r="B2905" s="1">
        <v>11</v>
      </c>
      <c r="C2905" s="2">
        <v>0.399192944469</v>
      </c>
      <c r="D2905" s="1">
        <v>151</v>
      </c>
      <c r="E2905" s="1">
        <v>25</v>
      </c>
      <c r="F2905" s="1">
        <v>11</v>
      </c>
      <c r="G2905" s="1" t="s">
        <v>41</v>
      </c>
      <c r="H2905" s="2">
        <v>1.490969515</v>
      </c>
      <c r="I2905" s="2">
        <v>0.111</v>
      </c>
      <c r="J2905" s="2">
        <v>312.63799999999998</v>
      </c>
      <c r="K2905" s="2">
        <v>23.356999999999999</v>
      </c>
      <c r="L2905" s="2">
        <v>0.58799999999999997</v>
      </c>
      <c r="M2905" s="2">
        <v>0.50600000000000001</v>
      </c>
      <c r="N2905" s="2">
        <v>0.876</v>
      </c>
      <c r="O2905" s="2">
        <v>5.6000000000000001E-2</v>
      </c>
      <c r="P2905" s="2">
        <v>183.74</v>
      </c>
      <c r="Q2905" s="2">
        <v>11.824</v>
      </c>
      <c r="R2905" s="2">
        <v>0.399192944469</v>
      </c>
      <c r="S2905" s="2">
        <v>0.876</v>
      </c>
      <c r="T2905" s="2">
        <v>5.6000000000000001E-2</v>
      </c>
      <c r="U2905" s="4">
        <f t="shared" si="181"/>
        <v>0.34969301935484398</v>
      </c>
      <c r="V2905" s="4">
        <f t="shared" si="180"/>
        <v>2.2354804890264E-2</v>
      </c>
      <c r="W2905" s="2">
        <v>0.58799999999999997</v>
      </c>
      <c r="X2905" s="2">
        <v>0.50621345399999995</v>
      </c>
      <c r="Y2905" s="1">
        <v>2197</v>
      </c>
      <c r="Z2905" s="1">
        <v>5</v>
      </c>
      <c r="AA2905" s="1" t="s">
        <v>44</v>
      </c>
      <c r="AB2905" s="2">
        <v>0.2</v>
      </c>
      <c r="AE2905" s="1" t="s">
        <v>37</v>
      </c>
      <c r="AF2905" s="1" t="s">
        <v>37</v>
      </c>
      <c r="AI2905" s="2">
        <v>1498.65984622</v>
      </c>
      <c r="AJ2905" s="2">
        <v>129364.052362</v>
      </c>
      <c r="AK2905" s="1">
        <v>151</v>
      </c>
      <c r="AL2905" s="6">
        <v>0.2</v>
      </c>
      <c r="AM2905" s="6">
        <v>0.2</v>
      </c>
      <c r="AN2905">
        <f t="shared" si="182"/>
        <v>6.9938603870968799E-2</v>
      </c>
      <c r="AO2905">
        <f t="shared" si="183"/>
        <v>4.4709609780528006E-3</v>
      </c>
    </row>
    <row r="2906" spans="1:41" x14ac:dyDescent="0.25">
      <c r="A2906" s="1">
        <v>27</v>
      </c>
      <c r="B2906" s="1">
        <v>1</v>
      </c>
      <c r="C2906" s="2">
        <v>1.4771783994200001</v>
      </c>
      <c r="D2906" s="1">
        <v>160</v>
      </c>
      <c r="E2906" s="1">
        <v>27</v>
      </c>
      <c r="F2906" s="1">
        <v>1</v>
      </c>
      <c r="G2906" s="1" t="s">
        <v>46</v>
      </c>
      <c r="H2906" s="2">
        <v>3.5863454909999999</v>
      </c>
      <c r="I2906" s="2">
        <v>0.27800000000000002</v>
      </c>
      <c r="J2906" s="2">
        <v>520.23599999999999</v>
      </c>
      <c r="K2906" s="2">
        <v>40.302</v>
      </c>
      <c r="L2906" s="2">
        <v>0.318</v>
      </c>
      <c r="M2906" s="2">
        <v>0.314</v>
      </c>
      <c r="N2906" s="2">
        <v>1.1399999999999999</v>
      </c>
      <c r="O2906" s="2">
        <v>8.6999999999999994E-2</v>
      </c>
      <c r="P2906" s="2">
        <v>165.43799999999999</v>
      </c>
      <c r="Q2906" s="2">
        <v>12.638999999999999</v>
      </c>
      <c r="R2906" s="2">
        <v>1.4771783994200001</v>
      </c>
      <c r="S2906" s="2">
        <v>1.1399999999999999</v>
      </c>
      <c r="T2906" s="2">
        <v>8.6999999999999994E-2</v>
      </c>
      <c r="U2906" s="4">
        <f t="shared" si="181"/>
        <v>1.6839833753387998</v>
      </c>
      <c r="V2906" s="4">
        <f t="shared" si="180"/>
        <v>0.12851452074954001</v>
      </c>
      <c r="W2906" s="2">
        <v>0.318</v>
      </c>
      <c r="X2906" s="2">
        <v>0.313608581</v>
      </c>
      <c r="Y2906" s="1">
        <v>2198</v>
      </c>
      <c r="Z2906" s="1">
        <v>5</v>
      </c>
      <c r="AA2906" s="1" t="s">
        <v>44</v>
      </c>
      <c r="AB2906" s="2">
        <v>0.2</v>
      </c>
      <c r="AE2906" s="1" t="s">
        <v>37</v>
      </c>
      <c r="AF2906" s="1" t="s">
        <v>37</v>
      </c>
      <c r="AI2906" s="2">
        <v>1054.8732502299999</v>
      </c>
      <c r="AJ2906" s="2">
        <v>65758.960827100003</v>
      </c>
      <c r="AK2906" s="1">
        <v>160</v>
      </c>
      <c r="AL2906" s="6">
        <v>0.2</v>
      </c>
      <c r="AM2906" s="6">
        <v>0.2</v>
      </c>
      <c r="AN2906">
        <f t="shared" si="182"/>
        <v>0.33679667506776001</v>
      </c>
      <c r="AO2906">
        <f t="shared" si="183"/>
        <v>2.5702904149908001E-2</v>
      </c>
    </row>
    <row r="2907" spans="1:41" x14ac:dyDescent="0.25">
      <c r="A2907" s="1">
        <v>27</v>
      </c>
      <c r="B2907" s="1">
        <v>11</v>
      </c>
      <c r="C2907" s="2">
        <v>3.2445685983000003E-2</v>
      </c>
      <c r="D2907" s="1">
        <v>168</v>
      </c>
      <c r="E2907" s="1">
        <v>27</v>
      </c>
      <c r="F2907" s="1">
        <v>11</v>
      </c>
      <c r="G2907" s="1" t="s">
        <v>41</v>
      </c>
      <c r="H2907" s="2">
        <v>1.161276674</v>
      </c>
      <c r="I2907" s="2">
        <v>7.5999999999999998E-2</v>
      </c>
      <c r="J2907" s="2">
        <v>160.947</v>
      </c>
      <c r="K2907" s="2">
        <v>10.587999999999999</v>
      </c>
      <c r="L2907" s="2">
        <v>0.34</v>
      </c>
      <c r="M2907" s="2">
        <v>0.34799999999999998</v>
      </c>
      <c r="N2907" s="2">
        <v>0.39500000000000002</v>
      </c>
      <c r="O2907" s="2">
        <v>2.7E-2</v>
      </c>
      <c r="P2907" s="2">
        <v>54.707999999999998</v>
      </c>
      <c r="Q2907" s="2">
        <v>3.6819999999999999</v>
      </c>
      <c r="R2907" s="2">
        <v>3.2445685983000003E-2</v>
      </c>
      <c r="S2907" s="2">
        <v>0.39500000000000002</v>
      </c>
      <c r="T2907" s="2">
        <v>2.7E-2</v>
      </c>
      <c r="U2907" s="4">
        <f t="shared" si="181"/>
        <v>1.2816045963285002E-2</v>
      </c>
      <c r="V2907" s="4">
        <f t="shared" si="180"/>
        <v>8.7603352154100008E-4</v>
      </c>
      <c r="W2907" s="2">
        <v>0.34</v>
      </c>
      <c r="X2907" s="2">
        <v>0.34778005099999998</v>
      </c>
      <c r="Y2907" s="1">
        <v>2198</v>
      </c>
      <c r="Z2907" s="1">
        <v>5</v>
      </c>
      <c r="AA2907" s="1" t="s">
        <v>44</v>
      </c>
      <c r="AB2907" s="2">
        <v>0.2</v>
      </c>
      <c r="AE2907" s="1" t="s">
        <v>37</v>
      </c>
      <c r="AF2907" s="1" t="s">
        <v>37</v>
      </c>
      <c r="AI2907" s="2">
        <v>1054.8732502299999</v>
      </c>
      <c r="AJ2907" s="2">
        <v>65758.960827100003</v>
      </c>
      <c r="AK2907" s="1">
        <v>168</v>
      </c>
      <c r="AL2907" s="6">
        <v>0.2</v>
      </c>
      <c r="AM2907" s="6">
        <v>0.2</v>
      </c>
      <c r="AN2907">
        <f t="shared" si="182"/>
        <v>2.5632091926570005E-3</v>
      </c>
      <c r="AO2907">
        <f t="shared" si="183"/>
        <v>1.7520670430820002E-4</v>
      </c>
    </row>
    <row r="2908" spans="1:41" x14ac:dyDescent="0.25">
      <c r="A2908" s="1">
        <v>24</v>
      </c>
      <c r="B2908" s="1">
        <v>4</v>
      </c>
      <c r="C2908" s="2">
        <v>0.54165185336900001</v>
      </c>
      <c r="D2908" s="1">
        <v>134</v>
      </c>
      <c r="E2908" s="1">
        <v>24</v>
      </c>
      <c r="F2908" s="1">
        <v>4</v>
      </c>
      <c r="G2908" s="1" t="s">
        <v>38</v>
      </c>
      <c r="H2908" s="2">
        <v>14.48940277</v>
      </c>
      <c r="I2908" s="2">
        <v>1.67</v>
      </c>
      <c r="J2908" s="2">
        <v>3647.1489999999999</v>
      </c>
      <c r="K2908" s="2">
        <v>420.46899999999999</v>
      </c>
      <c r="L2908" s="2">
        <v>0.223</v>
      </c>
      <c r="M2908" s="2">
        <v>0.111</v>
      </c>
      <c r="N2908" s="2">
        <v>3.2269999999999999</v>
      </c>
      <c r="O2908" s="2">
        <v>0.185</v>
      </c>
      <c r="P2908" s="2">
        <v>812.22699999999998</v>
      </c>
      <c r="Q2908" s="2">
        <v>46.466000000000001</v>
      </c>
      <c r="R2908" s="2">
        <v>0.54165185336900001</v>
      </c>
      <c r="S2908" s="2">
        <v>1.8360000000000001</v>
      </c>
      <c r="T2908" s="2">
        <v>9.5000000000000001E-2</v>
      </c>
      <c r="U2908" s="4">
        <f t="shared" si="181"/>
        <v>0.99447280278548411</v>
      </c>
      <c r="V2908" s="4">
        <f t="shared" si="180"/>
        <v>5.1456926070055004E-2</v>
      </c>
      <c r="W2908" s="2">
        <v>0.127</v>
      </c>
      <c r="X2908" s="2">
        <v>5.6659385E-2</v>
      </c>
      <c r="Y2908" s="1">
        <v>2199</v>
      </c>
      <c r="Z2908" s="1">
        <v>5</v>
      </c>
      <c r="AA2908" s="1" t="s">
        <v>44</v>
      </c>
      <c r="AB2908" s="2">
        <v>0.2</v>
      </c>
      <c r="AE2908" s="1" t="s">
        <v>37</v>
      </c>
      <c r="AF2908" s="1" t="s">
        <v>37</v>
      </c>
      <c r="AI2908" s="2">
        <v>1691.11701006</v>
      </c>
      <c r="AJ2908" s="2">
        <v>23594.260354499998</v>
      </c>
      <c r="AK2908" s="1">
        <v>134</v>
      </c>
      <c r="AL2908" s="6">
        <v>0.2</v>
      </c>
      <c r="AM2908" s="6">
        <v>0.2</v>
      </c>
      <c r="AN2908">
        <f t="shared" si="182"/>
        <v>0.19889456055709684</v>
      </c>
      <c r="AO2908">
        <f t="shared" si="183"/>
        <v>1.0291385214011002E-2</v>
      </c>
    </row>
    <row r="2909" spans="1:41" x14ac:dyDescent="0.25">
      <c r="A2909" s="1">
        <v>30</v>
      </c>
      <c r="B2909" s="1">
        <v>1</v>
      </c>
      <c r="C2909" s="2">
        <v>2.3546505885700002</v>
      </c>
      <c r="D2909" s="1">
        <v>192</v>
      </c>
      <c r="E2909" s="1">
        <v>30</v>
      </c>
      <c r="F2909" s="1">
        <v>1</v>
      </c>
      <c r="G2909" s="1" t="s">
        <v>46</v>
      </c>
      <c r="H2909" s="2">
        <v>3.6430388219999998</v>
      </c>
      <c r="I2909" s="2">
        <v>0.311</v>
      </c>
      <c r="J2909" s="2">
        <v>95.569000000000003</v>
      </c>
      <c r="K2909" s="2">
        <v>8.1479999999999997</v>
      </c>
      <c r="L2909" s="2">
        <v>0.86299999999999999</v>
      </c>
      <c r="M2909" s="2">
        <v>1.06</v>
      </c>
      <c r="N2909" s="2">
        <v>3.1440000000000001</v>
      </c>
      <c r="O2909" s="2">
        <v>0.32900000000000001</v>
      </c>
      <c r="P2909" s="2">
        <v>82.483999999999995</v>
      </c>
      <c r="Q2909" s="2">
        <v>8.6359999999999992</v>
      </c>
      <c r="R2909" s="2">
        <v>2.3546505885700002</v>
      </c>
      <c r="S2909" s="2">
        <v>3.1440000000000001</v>
      </c>
      <c r="T2909" s="2">
        <v>0.308</v>
      </c>
      <c r="U2909" s="4">
        <f t="shared" si="181"/>
        <v>7.403021450464081</v>
      </c>
      <c r="V2909" s="4">
        <f t="shared" si="180"/>
        <v>0.72523238127956002</v>
      </c>
      <c r="W2909" s="2">
        <v>0.86299999999999999</v>
      </c>
      <c r="X2909" s="2">
        <v>0.99054309799999996</v>
      </c>
      <c r="Y2909" s="1">
        <v>2200</v>
      </c>
      <c r="Z2909" s="1">
        <v>5</v>
      </c>
      <c r="AA2909" s="1" t="s">
        <v>44</v>
      </c>
      <c r="AB2909" s="2">
        <v>0.2</v>
      </c>
      <c r="AE2909" s="1" t="s">
        <v>37</v>
      </c>
      <c r="AF2909" s="1" t="s">
        <v>37</v>
      </c>
      <c r="AI2909" s="2">
        <v>1319.7058119799999</v>
      </c>
      <c r="AJ2909" s="2">
        <v>109170.012688</v>
      </c>
      <c r="AK2909" s="1">
        <v>192</v>
      </c>
      <c r="AL2909" s="6">
        <v>0.2</v>
      </c>
      <c r="AM2909" s="6">
        <v>0.2</v>
      </c>
      <c r="AN2909">
        <f t="shared" si="182"/>
        <v>1.4806042900928162</v>
      </c>
      <c r="AO2909">
        <f t="shared" si="183"/>
        <v>0.14504647625591202</v>
      </c>
    </row>
    <row r="2910" spans="1:41" x14ac:dyDescent="0.25">
      <c r="A2910" s="1">
        <v>30</v>
      </c>
      <c r="B2910" s="1">
        <v>8</v>
      </c>
      <c r="C2910" s="2">
        <v>0.141087000868</v>
      </c>
      <c r="D2910" s="1">
        <v>195</v>
      </c>
      <c r="E2910" s="1">
        <v>30</v>
      </c>
      <c r="F2910" s="1">
        <v>8</v>
      </c>
      <c r="G2910" s="1" t="s">
        <v>50</v>
      </c>
      <c r="H2910" s="2">
        <v>6.6936215969999999</v>
      </c>
      <c r="I2910" s="2">
        <v>0.59399999999999997</v>
      </c>
      <c r="J2910" s="2">
        <v>217.559</v>
      </c>
      <c r="K2910" s="2">
        <v>19.315000000000001</v>
      </c>
      <c r="L2910" s="2">
        <v>0.86599999999999999</v>
      </c>
      <c r="M2910" s="2">
        <v>1.0649999999999999</v>
      </c>
      <c r="N2910" s="2">
        <v>5.7949999999999999</v>
      </c>
      <c r="O2910" s="2">
        <v>0.63300000000000001</v>
      </c>
      <c r="P2910" s="2">
        <v>188.35</v>
      </c>
      <c r="Q2910" s="2">
        <v>20.577999999999999</v>
      </c>
      <c r="R2910" s="2">
        <v>0.141087000868</v>
      </c>
      <c r="S2910" s="2">
        <v>5.7949999999999999</v>
      </c>
      <c r="T2910" s="2">
        <v>0.59199999999999997</v>
      </c>
      <c r="U2910" s="4">
        <f t="shared" si="181"/>
        <v>0.81759917003006</v>
      </c>
      <c r="V2910" s="4">
        <f t="shared" si="180"/>
        <v>8.3523504513855998E-2</v>
      </c>
      <c r="W2910" s="2">
        <v>0.86599999999999999</v>
      </c>
      <c r="X2910" s="2">
        <v>0.99569592500000004</v>
      </c>
      <c r="Y2910" s="1">
        <v>2200</v>
      </c>
      <c r="Z2910" s="1">
        <v>5</v>
      </c>
      <c r="AA2910" s="1" t="s">
        <v>44</v>
      </c>
      <c r="AB2910" s="2">
        <v>0.2</v>
      </c>
      <c r="AE2910" s="1" t="s">
        <v>37</v>
      </c>
      <c r="AF2910" s="1" t="s">
        <v>37</v>
      </c>
      <c r="AI2910" s="2">
        <v>1319.7058119799999</v>
      </c>
      <c r="AJ2910" s="2">
        <v>109170.012688</v>
      </c>
      <c r="AK2910" s="1">
        <v>195</v>
      </c>
      <c r="AL2910" s="6">
        <v>0.2</v>
      </c>
      <c r="AM2910" s="6">
        <v>0.2</v>
      </c>
      <c r="AN2910">
        <f t="shared" si="182"/>
        <v>0.163519834006012</v>
      </c>
      <c r="AO2910">
        <f t="shared" si="183"/>
        <v>1.6704700902771201E-2</v>
      </c>
    </row>
    <row r="2911" spans="1:41" x14ac:dyDescent="0.25">
      <c r="A2911" s="1">
        <v>30</v>
      </c>
      <c r="B2911" s="1">
        <v>13</v>
      </c>
      <c r="C2911" s="2">
        <v>1.04710737901E-2</v>
      </c>
      <c r="D2911" s="1">
        <v>199</v>
      </c>
      <c r="E2911" s="1">
        <v>30</v>
      </c>
      <c r="F2911" s="1">
        <v>13</v>
      </c>
      <c r="G2911" s="1" t="s">
        <v>42</v>
      </c>
      <c r="H2911" s="2">
        <v>0.46253169</v>
      </c>
      <c r="I2911" s="2">
        <v>3.3000000000000002E-2</v>
      </c>
      <c r="J2911" s="2">
        <v>39.572000000000003</v>
      </c>
      <c r="K2911" s="2">
        <v>2.8479999999999999</v>
      </c>
      <c r="L2911" s="2">
        <v>0.86699999999999999</v>
      </c>
      <c r="M2911" s="2">
        <v>1.0640000000000001</v>
      </c>
      <c r="N2911" s="2">
        <v>0.40100000000000002</v>
      </c>
      <c r="O2911" s="2">
        <v>3.5000000000000003E-2</v>
      </c>
      <c r="P2911" s="2">
        <v>34.323999999999998</v>
      </c>
      <c r="Q2911" s="2">
        <v>3.0310000000000001</v>
      </c>
      <c r="R2911" s="2">
        <v>1.04710737901E-2</v>
      </c>
      <c r="S2911" s="2">
        <v>0.40100000000000002</v>
      </c>
      <c r="T2911" s="2">
        <v>3.3000000000000002E-2</v>
      </c>
      <c r="U2911" s="4">
        <f t="shared" si="181"/>
        <v>4.1989005898300999E-3</v>
      </c>
      <c r="V2911" s="4">
        <f t="shared" si="180"/>
        <v>3.4554543507330003E-4</v>
      </c>
      <c r="W2911" s="2">
        <v>0.86699999999999999</v>
      </c>
      <c r="X2911" s="2">
        <v>0.99448936499999996</v>
      </c>
      <c r="Y2911" s="1">
        <v>2200</v>
      </c>
      <c r="Z2911" s="1">
        <v>5</v>
      </c>
      <c r="AA2911" s="1" t="s">
        <v>44</v>
      </c>
      <c r="AB2911" s="2">
        <v>0.2</v>
      </c>
      <c r="AE2911" s="1" t="s">
        <v>37</v>
      </c>
      <c r="AF2911" s="1" t="s">
        <v>37</v>
      </c>
      <c r="AI2911" s="2">
        <v>1319.7058119799999</v>
      </c>
      <c r="AJ2911" s="2">
        <v>109170.012688</v>
      </c>
      <c r="AK2911" s="1">
        <v>199</v>
      </c>
      <c r="AL2911" s="6">
        <v>0.2</v>
      </c>
      <c r="AM2911" s="6">
        <v>0.2</v>
      </c>
      <c r="AN2911">
        <f t="shared" si="182"/>
        <v>8.3978011796602002E-4</v>
      </c>
      <c r="AO2911">
        <f t="shared" si="183"/>
        <v>6.9109087014660009E-5</v>
      </c>
    </row>
    <row r="2912" spans="1:41" x14ac:dyDescent="0.25">
      <c r="A2912" s="1">
        <v>24</v>
      </c>
      <c r="B2912" s="1">
        <v>4</v>
      </c>
      <c r="C2912" s="2">
        <v>6.5232500005500002E-2</v>
      </c>
      <c r="D2912" s="1">
        <v>134</v>
      </c>
      <c r="E2912" s="1">
        <v>24</v>
      </c>
      <c r="F2912" s="1">
        <v>4</v>
      </c>
      <c r="G2912" s="1" t="s">
        <v>38</v>
      </c>
      <c r="H2912" s="2">
        <v>14.48940277</v>
      </c>
      <c r="I2912" s="2">
        <v>1.67</v>
      </c>
      <c r="J2912" s="2">
        <v>3647.1489999999999</v>
      </c>
      <c r="K2912" s="2">
        <v>420.46899999999999</v>
      </c>
      <c r="L2912" s="2">
        <v>0.223</v>
      </c>
      <c r="M2912" s="2">
        <v>0.111</v>
      </c>
      <c r="N2912" s="2">
        <v>3.2269999999999999</v>
      </c>
      <c r="O2912" s="2">
        <v>0.185</v>
      </c>
      <c r="P2912" s="2">
        <v>812.22699999999998</v>
      </c>
      <c r="Q2912" s="2">
        <v>46.466000000000001</v>
      </c>
      <c r="R2912" s="2">
        <v>6.5232500005500002E-2</v>
      </c>
      <c r="S2912" s="2">
        <v>1.8360000000000001</v>
      </c>
      <c r="T2912" s="2">
        <v>9.5000000000000001E-2</v>
      </c>
      <c r="U2912" s="4">
        <f t="shared" si="181"/>
        <v>0.119766870010098</v>
      </c>
      <c r="V2912" s="4">
        <f t="shared" si="180"/>
        <v>6.1970875005225006E-3</v>
      </c>
      <c r="W2912" s="2">
        <v>0.127</v>
      </c>
      <c r="X2912" s="2">
        <v>5.6659385E-2</v>
      </c>
      <c r="Y2912" s="1">
        <v>2201</v>
      </c>
      <c r="Z2912" s="1">
        <v>5</v>
      </c>
      <c r="AA2912" s="1" t="s">
        <v>44</v>
      </c>
      <c r="AB2912" s="2">
        <v>0.2</v>
      </c>
      <c r="AE2912" s="1" t="s">
        <v>37</v>
      </c>
      <c r="AF2912" s="1" t="s">
        <v>37</v>
      </c>
      <c r="AI2912" s="2">
        <v>381.76135605500002</v>
      </c>
      <c r="AJ2912" s="2">
        <v>2841.5163340300001</v>
      </c>
      <c r="AK2912" s="1">
        <v>134</v>
      </c>
      <c r="AL2912" s="6">
        <v>0.2</v>
      </c>
      <c r="AM2912" s="6">
        <v>0.2</v>
      </c>
      <c r="AN2912">
        <f t="shared" si="182"/>
        <v>2.3953374002019603E-2</v>
      </c>
      <c r="AO2912">
        <f t="shared" si="183"/>
        <v>1.2394175001045002E-3</v>
      </c>
    </row>
    <row r="2913" spans="1:41" x14ac:dyDescent="0.25">
      <c r="A2913" s="1">
        <v>24</v>
      </c>
      <c r="B2913" s="1">
        <v>3</v>
      </c>
      <c r="C2913" s="2">
        <v>8.2461231917500002E-2</v>
      </c>
      <c r="D2913" s="1">
        <v>133</v>
      </c>
      <c r="E2913" s="1">
        <v>24</v>
      </c>
      <c r="F2913" s="1">
        <v>3</v>
      </c>
      <c r="G2913" s="1" t="s">
        <v>40</v>
      </c>
      <c r="H2913" s="2">
        <v>20.209037899999998</v>
      </c>
      <c r="I2913" s="2">
        <v>2.1419999999999999</v>
      </c>
      <c r="J2913" s="2">
        <v>4406.7340000000004</v>
      </c>
      <c r="K2913" s="2">
        <v>467.09199999999998</v>
      </c>
      <c r="L2913" s="2">
        <v>0.23100000000000001</v>
      </c>
      <c r="M2913" s="2">
        <v>0.124</v>
      </c>
      <c r="N2913" s="2">
        <v>4.67</v>
      </c>
      <c r="O2913" s="2">
        <v>0.26500000000000001</v>
      </c>
      <c r="P2913" s="2">
        <v>1018.3630000000001</v>
      </c>
      <c r="Q2913" s="2">
        <v>57.887</v>
      </c>
      <c r="R2913" s="2">
        <v>8.2461231917500002E-2</v>
      </c>
      <c r="S2913" s="2">
        <v>2.6909999999999998</v>
      </c>
      <c r="T2913" s="2">
        <v>0.13800000000000001</v>
      </c>
      <c r="U2913" s="4">
        <f t="shared" si="181"/>
        <v>0.22190317508999249</v>
      </c>
      <c r="V2913" s="4">
        <f t="shared" si="180"/>
        <v>1.1379650004615001E-2</v>
      </c>
      <c r="W2913" s="2">
        <v>0.13300000000000001</v>
      </c>
      <c r="X2913" s="2">
        <v>6.4241049999999994E-2</v>
      </c>
      <c r="Y2913" s="1">
        <v>2202</v>
      </c>
      <c r="Z2913" s="1">
        <v>5</v>
      </c>
      <c r="AA2913" s="1" t="s">
        <v>44</v>
      </c>
      <c r="AB2913" s="2">
        <v>0.2</v>
      </c>
      <c r="AE2913" s="1" t="s">
        <v>37</v>
      </c>
      <c r="AF2913" s="1" t="s">
        <v>37</v>
      </c>
      <c r="AI2913" s="2">
        <v>266.37189821099997</v>
      </c>
      <c r="AJ2913" s="2">
        <v>3591.9968941900001</v>
      </c>
      <c r="AK2913" s="1">
        <v>133</v>
      </c>
      <c r="AL2913" s="6">
        <v>0.2</v>
      </c>
      <c r="AM2913" s="6">
        <v>0.2</v>
      </c>
      <c r="AN2913">
        <f t="shared" si="182"/>
        <v>4.43806350179985E-2</v>
      </c>
      <c r="AO2913">
        <f t="shared" si="183"/>
        <v>2.2759300009230002E-3</v>
      </c>
    </row>
    <row r="2914" spans="1:41" x14ac:dyDescent="0.25">
      <c r="A2914" s="1">
        <v>24</v>
      </c>
      <c r="B2914" s="1">
        <v>3</v>
      </c>
      <c r="C2914" s="2">
        <v>0.17008741922199999</v>
      </c>
      <c r="D2914" s="1">
        <v>133</v>
      </c>
      <c r="E2914" s="1">
        <v>24</v>
      </c>
      <c r="F2914" s="1">
        <v>3</v>
      </c>
      <c r="G2914" s="1" t="s">
        <v>40</v>
      </c>
      <c r="H2914" s="2">
        <v>20.209037899999998</v>
      </c>
      <c r="I2914" s="2">
        <v>2.1419999999999999</v>
      </c>
      <c r="J2914" s="2">
        <v>4406.7340000000004</v>
      </c>
      <c r="K2914" s="2">
        <v>467.09199999999998</v>
      </c>
      <c r="L2914" s="2">
        <v>0.23100000000000001</v>
      </c>
      <c r="M2914" s="2">
        <v>0.124</v>
      </c>
      <c r="N2914" s="2">
        <v>4.67</v>
      </c>
      <c r="O2914" s="2">
        <v>0.26500000000000001</v>
      </c>
      <c r="P2914" s="2">
        <v>1018.3630000000001</v>
      </c>
      <c r="Q2914" s="2">
        <v>57.887</v>
      </c>
      <c r="R2914" s="2">
        <v>0.17008741922199999</v>
      </c>
      <c r="S2914" s="2">
        <v>2.6909999999999998</v>
      </c>
      <c r="T2914" s="2">
        <v>0.13800000000000001</v>
      </c>
      <c r="U2914" s="4">
        <f t="shared" si="181"/>
        <v>0.45770524512640193</v>
      </c>
      <c r="V2914" s="4">
        <f t="shared" si="180"/>
        <v>2.3472063852636001E-2</v>
      </c>
      <c r="W2914" s="2">
        <v>0.13300000000000001</v>
      </c>
      <c r="X2914" s="2">
        <v>6.4241049999999994E-2</v>
      </c>
      <c r="Y2914" s="1">
        <v>2203</v>
      </c>
      <c r="Z2914" s="1">
        <v>5</v>
      </c>
      <c r="AA2914" s="1" t="s">
        <v>44</v>
      </c>
      <c r="AB2914" s="2">
        <v>0.2</v>
      </c>
      <c r="AE2914" s="1" t="s">
        <v>37</v>
      </c>
      <c r="AF2914" s="1" t="s">
        <v>37</v>
      </c>
      <c r="AI2914" s="2">
        <v>372.86194678300001</v>
      </c>
      <c r="AJ2914" s="2">
        <v>7408.9783450900004</v>
      </c>
      <c r="AK2914" s="1">
        <v>133</v>
      </c>
      <c r="AL2914" s="6">
        <v>0.2</v>
      </c>
      <c r="AM2914" s="6">
        <v>0.2</v>
      </c>
      <c r="AN2914">
        <f t="shared" si="182"/>
        <v>9.1541049025280388E-2</v>
      </c>
      <c r="AO2914">
        <f t="shared" si="183"/>
        <v>4.6944127705272004E-3</v>
      </c>
    </row>
    <row r="2915" spans="1:41" x14ac:dyDescent="0.25">
      <c r="A2915" s="1">
        <v>24</v>
      </c>
      <c r="B2915" s="1">
        <v>2</v>
      </c>
      <c r="C2915" s="2">
        <v>1.65351965754</v>
      </c>
      <c r="D2915" s="1">
        <v>132</v>
      </c>
      <c r="E2915" s="1">
        <v>24</v>
      </c>
      <c r="F2915" s="1">
        <v>2</v>
      </c>
      <c r="G2915" s="1" t="s">
        <v>39</v>
      </c>
      <c r="H2915" s="2">
        <v>9.1244274799999996</v>
      </c>
      <c r="I2915" s="2">
        <v>0.747</v>
      </c>
      <c r="J2915" s="2">
        <v>4998.6130000000003</v>
      </c>
      <c r="K2915" s="2">
        <v>409.16500000000002</v>
      </c>
      <c r="L2915" s="2">
        <v>0.23100000000000001</v>
      </c>
      <c r="M2915" s="2">
        <v>0.11700000000000001</v>
      </c>
      <c r="N2915" s="2">
        <v>2.1110000000000002</v>
      </c>
      <c r="O2915" s="2">
        <v>8.6999999999999994E-2</v>
      </c>
      <c r="P2915" s="2">
        <v>1156.347</v>
      </c>
      <c r="Q2915" s="2">
        <v>47.73</v>
      </c>
      <c r="R2915" s="2">
        <v>1.65351965754</v>
      </c>
      <c r="S2915" s="2">
        <v>1.216</v>
      </c>
      <c r="T2915" s="2">
        <v>4.4999999999999998E-2</v>
      </c>
      <c r="U2915" s="4">
        <f t="shared" si="181"/>
        <v>2.01067990356864</v>
      </c>
      <c r="V2915" s="4">
        <f t="shared" si="180"/>
        <v>7.4408384589299992E-2</v>
      </c>
      <c r="W2915" s="2">
        <v>0.13300000000000001</v>
      </c>
      <c r="X2915" s="2">
        <v>6.0038290000000001E-2</v>
      </c>
      <c r="Y2915" s="1">
        <v>2204</v>
      </c>
      <c r="Z2915" s="1">
        <v>5</v>
      </c>
      <c r="AA2915" s="1" t="s">
        <v>44</v>
      </c>
      <c r="AB2915" s="2">
        <v>0.2</v>
      </c>
      <c r="AE2915" s="1" t="s">
        <v>37</v>
      </c>
      <c r="AF2915" s="1" t="s">
        <v>37</v>
      </c>
      <c r="AI2915" s="2">
        <v>1089.89318654</v>
      </c>
      <c r="AJ2915" s="2">
        <v>72027.028174299994</v>
      </c>
      <c r="AK2915" s="1">
        <v>132</v>
      </c>
      <c r="AL2915" s="6">
        <v>0.2</v>
      </c>
      <c r="AM2915" s="6">
        <v>0.2</v>
      </c>
      <c r="AN2915">
        <f t="shared" si="182"/>
        <v>0.40213598071372803</v>
      </c>
      <c r="AO2915">
        <f t="shared" si="183"/>
        <v>1.488167691786E-2</v>
      </c>
    </row>
    <row r="2916" spans="1:41" x14ac:dyDescent="0.25">
      <c r="A2916" s="1">
        <v>24</v>
      </c>
      <c r="B2916" s="1">
        <v>3</v>
      </c>
      <c r="C2916" s="2">
        <v>0.17007695897799999</v>
      </c>
      <c r="D2916" s="1">
        <v>133</v>
      </c>
      <c r="E2916" s="1">
        <v>24</v>
      </c>
      <c r="F2916" s="1">
        <v>3</v>
      </c>
      <c r="G2916" s="1" t="s">
        <v>40</v>
      </c>
      <c r="H2916" s="2">
        <v>20.209037899999998</v>
      </c>
      <c r="I2916" s="2">
        <v>2.1419999999999999</v>
      </c>
      <c r="J2916" s="2">
        <v>4406.7340000000004</v>
      </c>
      <c r="K2916" s="2">
        <v>467.09199999999998</v>
      </c>
      <c r="L2916" s="2">
        <v>0.23100000000000001</v>
      </c>
      <c r="M2916" s="2">
        <v>0.124</v>
      </c>
      <c r="N2916" s="2">
        <v>4.67</v>
      </c>
      <c r="O2916" s="2">
        <v>0.26500000000000001</v>
      </c>
      <c r="P2916" s="2">
        <v>1018.3630000000001</v>
      </c>
      <c r="Q2916" s="2">
        <v>57.887</v>
      </c>
      <c r="R2916" s="2">
        <v>0.17007695897799999</v>
      </c>
      <c r="S2916" s="2">
        <v>2.6909999999999998</v>
      </c>
      <c r="T2916" s="2">
        <v>0.13800000000000001</v>
      </c>
      <c r="U2916" s="4">
        <f t="shared" si="181"/>
        <v>0.45767709660979794</v>
      </c>
      <c r="V2916" s="4">
        <f t="shared" si="180"/>
        <v>2.3470620338964E-2</v>
      </c>
      <c r="W2916" s="2">
        <v>0.13300000000000001</v>
      </c>
      <c r="X2916" s="2">
        <v>6.4241049999999994E-2</v>
      </c>
      <c r="Y2916" s="1">
        <v>2205</v>
      </c>
      <c r="Z2916" s="1">
        <v>5</v>
      </c>
      <c r="AA2916" s="1" t="s">
        <v>44</v>
      </c>
      <c r="AB2916" s="2">
        <v>0.2</v>
      </c>
      <c r="AE2916" s="1" t="s">
        <v>37</v>
      </c>
      <c r="AF2916" s="1" t="s">
        <v>37</v>
      </c>
      <c r="AI2916" s="2">
        <v>372.74986436799998</v>
      </c>
      <c r="AJ2916" s="2">
        <v>7408.5226988000004</v>
      </c>
      <c r="AK2916" s="1">
        <v>133</v>
      </c>
      <c r="AL2916" s="6">
        <v>0.2</v>
      </c>
      <c r="AM2916" s="6">
        <v>0.2</v>
      </c>
      <c r="AN2916">
        <f t="shared" si="182"/>
        <v>9.1535419321959591E-2</v>
      </c>
      <c r="AO2916">
        <f t="shared" si="183"/>
        <v>4.6941240677928001E-3</v>
      </c>
    </row>
    <row r="2917" spans="1:41" x14ac:dyDescent="0.25">
      <c r="A2917" s="1">
        <v>24</v>
      </c>
      <c r="B2917" s="1">
        <v>3</v>
      </c>
      <c r="C2917" s="2">
        <v>0.162567768828</v>
      </c>
      <c r="D2917" s="1">
        <v>133</v>
      </c>
      <c r="E2917" s="1">
        <v>24</v>
      </c>
      <c r="F2917" s="1">
        <v>3</v>
      </c>
      <c r="G2917" s="1" t="s">
        <v>40</v>
      </c>
      <c r="H2917" s="2">
        <v>20.209037899999998</v>
      </c>
      <c r="I2917" s="2">
        <v>2.1419999999999999</v>
      </c>
      <c r="J2917" s="2">
        <v>4406.7340000000004</v>
      </c>
      <c r="K2917" s="2">
        <v>467.09199999999998</v>
      </c>
      <c r="L2917" s="2">
        <v>0.23100000000000001</v>
      </c>
      <c r="M2917" s="2">
        <v>0.124</v>
      </c>
      <c r="N2917" s="2">
        <v>4.67</v>
      </c>
      <c r="O2917" s="2">
        <v>0.26500000000000001</v>
      </c>
      <c r="P2917" s="2">
        <v>1018.3630000000001</v>
      </c>
      <c r="Q2917" s="2">
        <v>57.887</v>
      </c>
      <c r="R2917" s="2">
        <v>0.162567768828</v>
      </c>
      <c r="S2917" s="2">
        <v>2.6909999999999998</v>
      </c>
      <c r="T2917" s="2">
        <v>0.13800000000000001</v>
      </c>
      <c r="U2917" s="4">
        <f t="shared" si="181"/>
        <v>0.437469865916148</v>
      </c>
      <c r="V2917" s="4">
        <f t="shared" si="180"/>
        <v>2.2434352098264002E-2</v>
      </c>
      <c r="W2917" s="2">
        <v>0.13300000000000001</v>
      </c>
      <c r="X2917" s="2">
        <v>6.4241049999999994E-2</v>
      </c>
      <c r="Y2917" s="1">
        <v>2206</v>
      </c>
      <c r="Z2917" s="1">
        <v>5</v>
      </c>
      <c r="AA2917" s="1" t="s">
        <v>44</v>
      </c>
      <c r="AB2917" s="2">
        <v>0.2</v>
      </c>
      <c r="AE2917" s="1" t="s">
        <v>37</v>
      </c>
      <c r="AF2917" s="1" t="s">
        <v>37</v>
      </c>
      <c r="AI2917" s="2">
        <v>369.02792524099999</v>
      </c>
      <c r="AJ2917" s="2">
        <v>7081.4236842800001</v>
      </c>
      <c r="AK2917" s="1">
        <v>133</v>
      </c>
      <c r="AL2917" s="6">
        <v>0.2</v>
      </c>
      <c r="AM2917" s="6">
        <v>0.2</v>
      </c>
      <c r="AN2917">
        <f t="shared" si="182"/>
        <v>8.7493973183229601E-2</v>
      </c>
      <c r="AO2917">
        <f t="shared" si="183"/>
        <v>4.4868704196528008E-3</v>
      </c>
    </row>
    <row r="2918" spans="1:41" x14ac:dyDescent="0.25">
      <c r="A2918" s="1">
        <v>27</v>
      </c>
      <c r="B2918" s="1">
        <v>1</v>
      </c>
      <c r="C2918" s="2">
        <v>2.1391804275399999</v>
      </c>
      <c r="D2918" s="1">
        <v>160</v>
      </c>
      <c r="E2918" s="1">
        <v>27</v>
      </c>
      <c r="F2918" s="1">
        <v>1</v>
      </c>
      <c r="G2918" s="1" t="s">
        <v>46</v>
      </c>
      <c r="H2918" s="2">
        <v>3.5863454909999999</v>
      </c>
      <c r="I2918" s="2">
        <v>0.27800000000000002</v>
      </c>
      <c r="J2918" s="2">
        <v>520.23599999999999</v>
      </c>
      <c r="K2918" s="2">
        <v>40.302</v>
      </c>
      <c r="L2918" s="2">
        <v>0.318</v>
      </c>
      <c r="M2918" s="2">
        <v>0.314</v>
      </c>
      <c r="N2918" s="2">
        <v>1.1399999999999999</v>
      </c>
      <c r="O2918" s="2">
        <v>8.6999999999999994E-2</v>
      </c>
      <c r="P2918" s="2">
        <v>165.43799999999999</v>
      </c>
      <c r="Q2918" s="2">
        <v>12.638999999999999</v>
      </c>
      <c r="R2918" s="2">
        <v>2.1391804275399999</v>
      </c>
      <c r="S2918" s="2">
        <v>1.1399999999999999</v>
      </c>
      <c r="T2918" s="2">
        <v>8.6999999999999994E-2</v>
      </c>
      <c r="U2918" s="4">
        <f t="shared" si="181"/>
        <v>2.4386656873955999</v>
      </c>
      <c r="V2918" s="4">
        <f t="shared" si="180"/>
        <v>0.18610869719597997</v>
      </c>
      <c r="W2918" s="2">
        <v>0.318</v>
      </c>
      <c r="X2918" s="2">
        <v>0.313608581</v>
      </c>
      <c r="Y2918" s="1">
        <v>2207</v>
      </c>
      <c r="Z2918" s="1">
        <v>5</v>
      </c>
      <c r="AA2918" s="1" t="s">
        <v>44</v>
      </c>
      <c r="AB2918" s="2">
        <v>0.2</v>
      </c>
      <c r="AE2918" s="1" t="s">
        <v>37</v>
      </c>
      <c r="AF2918" s="1" t="s">
        <v>37</v>
      </c>
      <c r="AI2918" s="2">
        <v>1579.55723345</v>
      </c>
      <c r="AJ2918" s="2">
        <v>95222.846426400007</v>
      </c>
      <c r="AK2918" s="1">
        <v>160</v>
      </c>
      <c r="AL2918" s="6">
        <v>0.2</v>
      </c>
      <c r="AM2918" s="6">
        <v>0.2</v>
      </c>
      <c r="AN2918">
        <f t="shared" si="182"/>
        <v>0.48773313747912</v>
      </c>
      <c r="AO2918">
        <f t="shared" si="183"/>
        <v>3.7221739439195996E-2</v>
      </c>
    </row>
    <row r="2919" spans="1:41" x14ac:dyDescent="0.25">
      <c r="A2919" s="1">
        <v>27</v>
      </c>
      <c r="B2919" s="1">
        <v>11</v>
      </c>
      <c r="C2919" s="2">
        <v>4.68440680101E-2</v>
      </c>
      <c r="D2919" s="1">
        <v>168</v>
      </c>
      <c r="E2919" s="1">
        <v>27</v>
      </c>
      <c r="F2919" s="1">
        <v>11</v>
      </c>
      <c r="G2919" s="1" t="s">
        <v>41</v>
      </c>
      <c r="H2919" s="2">
        <v>1.161276674</v>
      </c>
      <c r="I2919" s="2">
        <v>7.5999999999999998E-2</v>
      </c>
      <c r="J2919" s="2">
        <v>160.947</v>
      </c>
      <c r="K2919" s="2">
        <v>10.587999999999999</v>
      </c>
      <c r="L2919" s="2">
        <v>0.34</v>
      </c>
      <c r="M2919" s="2">
        <v>0.34799999999999998</v>
      </c>
      <c r="N2919" s="2">
        <v>0.39500000000000002</v>
      </c>
      <c r="O2919" s="2">
        <v>2.7E-2</v>
      </c>
      <c r="P2919" s="2">
        <v>54.707999999999998</v>
      </c>
      <c r="Q2919" s="2">
        <v>3.6819999999999999</v>
      </c>
      <c r="R2919" s="2">
        <v>4.68440680101E-2</v>
      </c>
      <c r="S2919" s="2">
        <v>0.39500000000000002</v>
      </c>
      <c r="T2919" s="2">
        <v>2.7E-2</v>
      </c>
      <c r="U2919" s="4">
        <f t="shared" si="181"/>
        <v>1.8503406863989501E-2</v>
      </c>
      <c r="V2919" s="4">
        <f t="shared" si="180"/>
        <v>1.2647898362727001E-3</v>
      </c>
      <c r="W2919" s="2">
        <v>0.34</v>
      </c>
      <c r="X2919" s="2">
        <v>0.34778005099999998</v>
      </c>
      <c r="Y2919" s="1">
        <v>2207</v>
      </c>
      <c r="Z2919" s="1">
        <v>5</v>
      </c>
      <c r="AA2919" s="1" t="s">
        <v>44</v>
      </c>
      <c r="AB2919" s="2">
        <v>0.2</v>
      </c>
      <c r="AE2919" s="1" t="s">
        <v>37</v>
      </c>
      <c r="AF2919" s="1" t="s">
        <v>37</v>
      </c>
      <c r="AI2919" s="2">
        <v>1579.55723345</v>
      </c>
      <c r="AJ2919" s="2">
        <v>95222.846426400007</v>
      </c>
      <c r="AK2919" s="1">
        <v>168</v>
      </c>
      <c r="AL2919" s="6">
        <v>0.2</v>
      </c>
      <c r="AM2919" s="6">
        <v>0.2</v>
      </c>
      <c r="AN2919">
        <f t="shared" si="182"/>
        <v>3.7006813727979006E-3</v>
      </c>
      <c r="AO2919">
        <f t="shared" si="183"/>
        <v>2.5295796725454002E-4</v>
      </c>
    </row>
    <row r="2920" spans="1:41" x14ac:dyDescent="0.25">
      <c r="A2920" s="1">
        <v>25</v>
      </c>
      <c r="B2920" s="1">
        <v>4</v>
      </c>
      <c r="C2920" s="2">
        <v>7.2710821317600004E-3</v>
      </c>
      <c r="D2920" s="1">
        <v>145</v>
      </c>
      <c r="E2920" s="1">
        <v>25</v>
      </c>
      <c r="F2920" s="1">
        <v>4</v>
      </c>
      <c r="G2920" s="1" t="s">
        <v>38</v>
      </c>
      <c r="H2920" s="2">
        <v>11.73345591</v>
      </c>
      <c r="I2920" s="2">
        <v>1.4550000000000001</v>
      </c>
      <c r="J2920" s="2">
        <v>10291.696</v>
      </c>
      <c r="K2920" s="2">
        <v>1276.442</v>
      </c>
      <c r="L2920" s="2">
        <v>0.56000000000000005</v>
      </c>
      <c r="M2920" s="2">
        <v>0.47599999999999998</v>
      </c>
      <c r="N2920" s="2">
        <v>6.5670000000000002</v>
      </c>
      <c r="O2920" s="2">
        <v>0.69199999999999995</v>
      </c>
      <c r="P2920" s="2">
        <v>5759.8320000000003</v>
      </c>
      <c r="Q2920" s="2">
        <v>606.95799999999997</v>
      </c>
      <c r="R2920" s="2">
        <v>7.2710821317600004E-3</v>
      </c>
      <c r="S2920" s="2">
        <v>6.5670000000000002</v>
      </c>
      <c r="T2920" s="2">
        <v>0.69199999999999995</v>
      </c>
      <c r="U2920" s="4">
        <f t="shared" si="181"/>
        <v>4.7749196359267922E-2</v>
      </c>
      <c r="V2920" s="4">
        <f t="shared" si="180"/>
        <v>5.0315888351779199E-3</v>
      </c>
      <c r="W2920" s="2">
        <v>0.56000000000000005</v>
      </c>
      <c r="X2920" s="2">
        <v>0.47550735900000002</v>
      </c>
      <c r="Y2920" s="1">
        <v>2208</v>
      </c>
      <c r="Z2920" s="1">
        <v>5</v>
      </c>
      <c r="AA2920" s="1" t="s">
        <v>44</v>
      </c>
      <c r="AB2920" s="2">
        <v>0.2</v>
      </c>
      <c r="AE2920" s="1" t="s">
        <v>37</v>
      </c>
      <c r="AF2920" s="1" t="s">
        <v>37</v>
      </c>
      <c r="AI2920" s="2">
        <v>357.53665867199999</v>
      </c>
      <c r="AJ2920" s="2">
        <v>689.59146004399997</v>
      </c>
      <c r="AK2920" s="1">
        <v>145</v>
      </c>
      <c r="AL2920" s="6">
        <v>0.2</v>
      </c>
      <c r="AM2920" s="6">
        <v>0.2</v>
      </c>
      <c r="AN2920">
        <f t="shared" si="182"/>
        <v>9.5498392718535857E-3</v>
      </c>
      <c r="AO2920">
        <f t="shared" si="183"/>
        <v>1.006317767035584E-3</v>
      </c>
    </row>
    <row r="2921" spans="1:41" x14ac:dyDescent="0.25">
      <c r="A2921" s="1">
        <v>25</v>
      </c>
      <c r="B2921" s="1">
        <v>13</v>
      </c>
      <c r="C2921" s="2">
        <v>8.5586115872999993E-3</v>
      </c>
      <c r="D2921" s="1">
        <v>153</v>
      </c>
      <c r="E2921" s="1">
        <v>25</v>
      </c>
      <c r="F2921" s="1">
        <v>13</v>
      </c>
      <c r="G2921" s="1" t="s">
        <v>42</v>
      </c>
      <c r="H2921" s="2">
        <v>7.8742063189999998</v>
      </c>
      <c r="I2921" s="2">
        <v>0.753</v>
      </c>
      <c r="J2921" s="2">
        <v>6518.99</v>
      </c>
      <c r="K2921" s="2">
        <v>623.53399999999999</v>
      </c>
      <c r="L2921" s="2">
        <v>0.56599999999999995</v>
      </c>
      <c r="M2921" s="2">
        <v>0.48599999999999999</v>
      </c>
      <c r="N2921" s="2">
        <v>4.4569999999999999</v>
      </c>
      <c r="O2921" s="2">
        <v>0.36599999999999999</v>
      </c>
      <c r="P2921" s="2">
        <v>3690.2240000000002</v>
      </c>
      <c r="Q2921" s="2">
        <v>302.99700000000001</v>
      </c>
      <c r="R2921" s="2">
        <v>8.5586115872999993E-3</v>
      </c>
      <c r="S2921" s="2">
        <v>4.4569999999999999</v>
      </c>
      <c r="T2921" s="2">
        <v>0.36599999999999999</v>
      </c>
      <c r="U2921" s="4">
        <f t="shared" si="181"/>
        <v>3.8145731844596097E-2</v>
      </c>
      <c r="V2921" s="4">
        <f t="shared" si="180"/>
        <v>3.1324518409517996E-3</v>
      </c>
      <c r="W2921" s="2">
        <v>0.56599999999999995</v>
      </c>
      <c r="X2921" s="2">
        <v>0.48593530200000001</v>
      </c>
      <c r="Y2921" s="1">
        <v>2208</v>
      </c>
      <c r="Z2921" s="1">
        <v>5</v>
      </c>
      <c r="AA2921" s="1" t="s">
        <v>44</v>
      </c>
      <c r="AB2921" s="2">
        <v>0.2</v>
      </c>
      <c r="AE2921" s="1" t="s">
        <v>37</v>
      </c>
      <c r="AF2921" s="1" t="s">
        <v>37</v>
      </c>
      <c r="AI2921" s="2">
        <v>357.53665867199999</v>
      </c>
      <c r="AJ2921" s="2">
        <v>689.59146004399997</v>
      </c>
      <c r="AK2921" s="1">
        <v>153</v>
      </c>
      <c r="AL2921" s="6">
        <v>0.2</v>
      </c>
      <c r="AM2921" s="6">
        <v>0.2</v>
      </c>
      <c r="AN2921">
        <f t="shared" si="182"/>
        <v>7.6291463689192197E-3</v>
      </c>
      <c r="AO2921">
        <f t="shared" si="183"/>
        <v>6.2649036819035998E-4</v>
      </c>
    </row>
    <row r="2922" spans="1:41" x14ac:dyDescent="0.25">
      <c r="A2922" s="1">
        <v>25</v>
      </c>
      <c r="B2922" s="1">
        <v>1</v>
      </c>
      <c r="C2922" s="2">
        <v>1.3913708313599999</v>
      </c>
      <c r="D2922" s="1">
        <v>142</v>
      </c>
      <c r="E2922" s="1">
        <v>25</v>
      </c>
      <c r="F2922" s="1">
        <v>1</v>
      </c>
      <c r="G2922" s="1" t="s">
        <v>46</v>
      </c>
      <c r="H2922" s="2">
        <v>3.95449772</v>
      </c>
      <c r="I2922" s="2">
        <v>0.34399999999999997</v>
      </c>
      <c r="J2922" s="2">
        <v>1128.6980000000001</v>
      </c>
      <c r="K2922" s="2">
        <v>98.244</v>
      </c>
      <c r="L2922" s="2">
        <v>0.56999999999999995</v>
      </c>
      <c r="M2922" s="2">
        <v>0.48399999999999999</v>
      </c>
      <c r="N2922" s="2">
        <v>2.254</v>
      </c>
      <c r="O2922" s="2">
        <v>0.16600000000000001</v>
      </c>
      <c r="P2922" s="2">
        <v>643.33900000000006</v>
      </c>
      <c r="Q2922" s="2">
        <v>47.512999999999998</v>
      </c>
      <c r="R2922" s="2">
        <v>1.3913708313599999</v>
      </c>
      <c r="S2922" s="2">
        <v>2.254</v>
      </c>
      <c r="T2922" s="2">
        <v>0.16600000000000001</v>
      </c>
      <c r="U2922" s="4">
        <f t="shared" si="181"/>
        <v>3.1361498538854398</v>
      </c>
      <c r="V2922" s="4">
        <f t="shared" si="180"/>
        <v>0.23096755800575999</v>
      </c>
      <c r="W2922" s="2">
        <v>0.56999999999999995</v>
      </c>
      <c r="X2922" s="2">
        <v>0.48362259400000002</v>
      </c>
      <c r="Y2922" s="1">
        <v>2209</v>
      </c>
      <c r="Z2922" s="1">
        <v>5</v>
      </c>
      <c r="AA2922" s="1" t="s">
        <v>44</v>
      </c>
      <c r="AB2922" s="2">
        <v>0.2</v>
      </c>
      <c r="AE2922" s="1" t="s">
        <v>37</v>
      </c>
      <c r="AF2922" s="1" t="s">
        <v>37</v>
      </c>
      <c r="AI2922" s="2">
        <v>1202.6307589099999</v>
      </c>
      <c r="AJ2922" s="2">
        <v>60607.870982</v>
      </c>
      <c r="AK2922" s="1">
        <v>142</v>
      </c>
      <c r="AL2922" s="6">
        <v>0.2</v>
      </c>
      <c r="AM2922" s="6">
        <v>0.2</v>
      </c>
      <c r="AN2922">
        <f t="shared" si="182"/>
        <v>0.62722997077708798</v>
      </c>
      <c r="AO2922">
        <f t="shared" si="183"/>
        <v>4.6193511601152003E-2</v>
      </c>
    </row>
    <row r="2923" spans="1:41" x14ac:dyDescent="0.25">
      <c r="A2923" s="1">
        <v>24</v>
      </c>
      <c r="B2923" s="1">
        <v>4</v>
      </c>
      <c r="C2923" s="2">
        <v>4.2680999010500001E-2</v>
      </c>
      <c r="D2923" s="1">
        <v>134</v>
      </c>
      <c r="E2923" s="1">
        <v>24</v>
      </c>
      <c r="F2923" s="1">
        <v>4</v>
      </c>
      <c r="G2923" s="1" t="s">
        <v>38</v>
      </c>
      <c r="H2923" s="2">
        <v>14.48940277</v>
      </c>
      <c r="I2923" s="2">
        <v>1.67</v>
      </c>
      <c r="J2923" s="2">
        <v>3647.1489999999999</v>
      </c>
      <c r="K2923" s="2">
        <v>420.46899999999999</v>
      </c>
      <c r="L2923" s="2">
        <v>0.223</v>
      </c>
      <c r="M2923" s="2">
        <v>0.111</v>
      </c>
      <c r="N2923" s="2">
        <v>3.2269999999999999</v>
      </c>
      <c r="O2923" s="2">
        <v>0.185</v>
      </c>
      <c r="P2923" s="2">
        <v>812.22699999999998</v>
      </c>
      <c r="Q2923" s="2">
        <v>46.466000000000001</v>
      </c>
      <c r="R2923" s="2">
        <v>4.2680999010500001E-2</v>
      </c>
      <c r="S2923" s="2">
        <v>1.8360000000000001</v>
      </c>
      <c r="T2923" s="2">
        <v>9.5000000000000001E-2</v>
      </c>
      <c r="U2923" s="4">
        <f t="shared" si="181"/>
        <v>7.8362314183278006E-2</v>
      </c>
      <c r="V2923" s="4">
        <f t="shared" si="180"/>
        <v>4.0546949059975003E-3</v>
      </c>
      <c r="W2923" s="2">
        <v>0.127</v>
      </c>
      <c r="X2923" s="2">
        <v>5.6659385E-2</v>
      </c>
      <c r="Y2923" s="1">
        <v>2210</v>
      </c>
      <c r="Z2923" s="1">
        <v>5</v>
      </c>
      <c r="AA2923" s="1" t="s">
        <v>44</v>
      </c>
      <c r="AB2923" s="2">
        <v>0.2</v>
      </c>
      <c r="AE2923" s="1" t="s">
        <v>37</v>
      </c>
      <c r="AF2923" s="1" t="s">
        <v>37</v>
      </c>
      <c r="AI2923" s="2">
        <v>750.15232383700004</v>
      </c>
      <c r="AJ2923" s="2">
        <v>32139.438086099999</v>
      </c>
      <c r="AK2923" s="1">
        <v>134</v>
      </c>
      <c r="AL2923" s="6">
        <v>0.2</v>
      </c>
      <c r="AM2923" s="6">
        <v>0.2</v>
      </c>
      <c r="AN2923">
        <f t="shared" si="182"/>
        <v>1.5672462836655601E-2</v>
      </c>
      <c r="AO2923">
        <f t="shared" si="183"/>
        <v>8.109389811995001E-4</v>
      </c>
    </row>
    <row r="2924" spans="1:41" x14ac:dyDescent="0.25">
      <c r="A2924" s="1">
        <v>24</v>
      </c>
      <c r="B2924" s="1">
        <v>13</v>
      </c>
      <c r="C2924" s="2">
        <v>0.69514192670499997</v>
      </c>
      <c r="D2924" s="1">
        <v>141</v>
      </c>
      <c r="E2924" s="1">
        <v>24</v>
      </c>
      <c r="F2924" s="1">
        <v>13</v>
      </c>
      <c r="G2924" s="1" t="s">
        <v>42</v>
      </c>
      <c r="H2924" s="2">
        <v>7.4495434539999996</v>
      </c>
      <c r="I2924" s="2">
        <v>0.68</v>
      </c>
      <c r="J2924" s="2">
        <v>3122.8879999999999</v>
      </c>
      <c r="K2924" s="2">
        <v>285.14800000000002</v>
      </c>
      <c r="L2924" s="2">
        <v>0.23699999999999999</v>
      </c>
      <c r="M2924" s="2">
        <v>0.13900000000000001</v>
      </c>
      <c r="N2924" s="2">
        <v>1.764</v>
      </c>
      <c r="O2924" s="2">
        <v>9.5000000000000001E-2</v>
      </c>
      <c r="P2924" s="2">
        <v>739.64800000000002</v>
      </c>
      <c r="Q2924" s="2">
        <v>39.665999999999997</v>
      </c>
      <c r="R2924" s="2">
        <v>0.69514192670499997</v>
      </c>
      <c r="S2924" s="2">
        <v>1.0229999999999999</v>
      </c>
      <c r="T2924" s="2">
        <v>4.9000000000000002E-2</v>
      </c>
      <c r="U2924" s="4">
        <f t="shared" si="181"/>
        <v>0.71113019101921493</v>
      </c>
      <c r="V2924" s="4">
        <f t="shared" si="180"/>
        <v>3.4061954408545002E-2</v>
      </c>
      <c r="W2924" s="2">
        <v>0.13700000000000001</v>
      </c>
      <c r="X2924" s="2">
        <v>7.2548191999999997E-2</v>
      </c>
      <c r="Y2924" s="1">
        <v>2210</v>
      </c>
      <c r="Z2924" s="1">
        <v>5</v>
      </c>
      <c r="AA2924" s="1" t="s">
        <v>44</v>
      </c>
      <c r="AB2924" s="2">
        <v>0.2</v>
      </c>
      <c r="AE2924" s="1" t="s">
        <v>37</v>
      </c>
      <c r="AF2924" s="1" t="s">
        <v>37</v>
      </c>
      <c r="AI2924" s="2">
        <v>750.15232383700004</v>
      </c>
      <c r="AJ2924" s="2">
        <v>32139.438086099999</v>
      </c>
      <c r="AK2924" s="1">
        <v>141</v>
      </c>
      <c r="AL2924" s="6">
        <v>0.2</v>
      </c>
      <c r="AM2924" s="6">
        <v>0.2</v>
      </c>
      <c r="AN2924">
        <f t="shared" si="182"/>
        <v>0.142226038203843</v>
      </c>
      <c r="AO2924">
        <f t="shared" si="183"/>
        <v>6.8123908817090007E-3</v>
      </c>
    </row>
    <row r="2925" spans="1:41" x14ac:dyDescent="0.25">
      <c r="A2925" s="1">
        <v>25</v>
      </c>
      <c r="B2925" s="1">
        <v>1</v>
      </c>
      <c r="C2925" s="2">
        <v>0.12953398133800001</v>
      </c>
      <c r="D2925" s="1">
        <v>142</v>
      </c>
      <c r="E2925" s="1">
        <v>25</v>
      </c>
      <c r="F2925" s="1">
        <v>1</v>
      </c>
      <c r="G2925" s="1" t="s">
        <v>46</v>
      </c>
      <c r="H2925" s="2">
        <v>3.95449772</v>
      </c>
      <c r="I2925" s="2">
        <v>0.34399999999999997</v>
      </c>
      <c r="J2925" s="2">
        <v>1128.6980000000001</v>
      </c>
      <c r="K2925" s="2">
        <v>98.244</v>
      </c>
      <c r="L2925" s="2">
        <v>0.56999999999999995</v>
      </c>
      <c r="M2925" s="2">
        <v>0.48399999999999999</v>
      </c>
      <c r="N2925" s="2">
        <v>2.254</v>
      </c>
      <c r="O2925" s="2">
        <v>0.16600000000000001</v>
      </c>
      <c r="P2925" s="2">
        <v>643.33900000000006</v>
      </c>
      <c r="Q2925" s="2">
        <v>47.512999999999998</v>
      </c>
      <c r="R2925" s="2">
        <v>0.12953398133800001</v>
      </c>
      <c r="S2925" s="2">
        <v>2.254</v>
      </c>
      <c r="T2925" s="2">
        <v>0.16600000000000001</v>
      </c>
      <c r="U2925" s="4">
        <f t="shared" si="181"/>
        <v>0.29196959393585203</v>
      </c>
      <c r="V2925" s="4">
        <f t="shared" si="180"/>
        <v>2.1502640902108003E-2</v>
      </c>
      <c r="W2925" s="2">
        <v>0.56999999999999995</v>
      </c>
      <c r="X2925" s="2">
        <v>0.48362259400000002</v>
      </c>
      <c r="Y2925" s="1">
        <v>2211</v>
      </c>
      <c r="Z2925" s="1">
        <v>5</v>
      </c>
      <c r="AA2925" s="1" t="s">
        <v>44</v>
      </c>
      <c r="AB2925" s="2">
        <v>0.2</v>
      </c>
      <c r="AE2925" s="1" t="s">
        <v>37</v>
      </c>
      <c r="AF2925" s="1" t="s">
        <v>37</v>
      </c>
      <c r="AI2925" s="2">
        <v>334.17757350400001</v>
      </c>
      <c r="AJ2925" s="2">
        <v>5642.4776572600003</v>
      </c>
      <c r="AK2925" s="1">
        <v>142</v>
      </c>
      <c r="AL2925" s="6">
        <v>0.2</v>
      </c>
      <c r="AM2925" s="6">
        <v>0.2</v>
      </c>
      <c r="AN2925">
        <f t="shared" si="182"/>
        <v>5.8393918787170408E-2</v>
      </c>
      <c r="AO2925">
        <f t="shared" si="183"/>
        <v>4.3005281804216009E-3</v>
      </c>
    </row>
    <row r="2926" spans="1:41" x14ac:dyDescent="0.25">
      <c r="A2926" s="1">
        <v>30</v>
      </c>
      <c r="B2926" s="1">
        <v>1</v>
      </c>
      <c r="C2926" s="2">
        <v>0.79222365204699996</v>
      </c>
      <c r="D2926" s="1">
        <v>192</v>
      </c>
      <c r="E2926" s="1">
        <v>30</v>
      </c>
      <c r="F2926" s="1">
        <v>1</v>
      </c>
      <c r="G2926" s="1" t="s">
        <v>46</v>
      </c>
      <c r="H2926" s="2">
        <v>3.6430388219999998</v>
      </c>
      <c r="I2926" s="2">
        <v>0.311</v>
      </c>
      <c r="J2926" s="2">
        <v>95.569000000000003</v>
      </c>
      <c r="K2926" s="2">
        <v>8.1479999999999997</v>
      </c>
      <c r="L2926" s="2">
        <v>0.86299999999999999</v>
      </c>
      <c r="M2926" s="2">
        <v>1.06</v>
      </c>
      <c r="N2926" s="2">
        <v>3.1440000000000001</v>
      </c>
      <c r="O2926" s="2">
        <v>0.32900000000000001</v>
      </c>
      <c r="P2926" s="2">
        <v>82.483999999999995</v>
      </c>
      <c r="Q2926" s="2">
        <v>8.6359999999999992</v>
      </c>
      <c r="R2926" s="2">
        <v>0.79222365204699996</v>
      </c>
      <c r="S2926" s="2">
        <v>3.1440000000000001</v>
      </c>
      <c r="T2926" s="2">
        <v>0.308</v>
      </c>
      <c r="U2926" s="4">
        <f t="shared" si="181"/>
        <v>2.4907511620357679</v>
      </c>
      <c r="V2926" s="4">
        <f t="shared" si="180"/>
        <v>0.24400488483047597</v>
      </c>
      <c r="W2926" s="2">
        <v>0.86299999999999999</v>
      </c>
      <c r="X2926" s="2">
        <v>0.99054309799999996</v>
      </c>
      <c r="Y2926" s="1">
        <v>2212</v>
      </c>
      <c r="Z2926" s="1">
        <v>5</v>
      </c>
      <c r="AA2926" s="1" t="s">
        <v>44</v>
      </c>
      <c r="AB2926" s="2">
        <v>0.2</v>
      </c>
      <c r="AE2926" s="1" t="s">
        <v>37</v>
      </c>
      <c r="AF2926" s="1" t="s">
        <v>37</v>
      </c>
      <c r="AI2926" s="2">
        <v>1494.6568351000001</v>
      </c>
      <c r="AJ2926" s="2">
        <v>65084.9550103</v>
      </c>
      <c r="AK2926" s="1">
        <v>192</v>
      </c>
      <c r="AL2926" s="6">
        <v>0.2</v>
      </c>
      <c r="AM2926" s="6">
        <v>0.2</v>
      </c>
      <c r="AN2926">
        <f t="shared" si="182"/>
        <v>0.49815023240715361</v>
      </c>
      <c r="AO2926">
        <f t="shared" si="183"/>
        <v>4.88009769660952E-2</v>
      </c>
    </row>
    <row r="2927" spans="1:41" x14ac:dyDescent="0.25">
      <c r="A2927" s="1">
        <v>30</v>
      </c>
      <c r="B2927" s="1">
        <v>8</v>
      </c>
      <c r="C2927" s="2">
        <v>0.70192729726900005</v>
      </c>
      <c r="D2927" s="1">
        <v>195</v>
      </c>
      <c r="E2927" s="1">
        <v>30</v>
      </c>
      <c r="F2927" s="1">
        <v>8</v>
      </c>
      <c r="G2927" s="1" t="s">
        <v>50</v>
      </c>
      <c r="H2927" s="2">
        <v>6.6936215969999999</v>
      </c>
      <c r="I2927" s="2">
        <v>0.59399999999999997</v>
      </c>
      <c r="J2927" s="2">
        <v>217.559</v>
      </c>
      <c r="K2927" s="2">
        <v>19.315000000000001</v>
      </c>
      <c r="L2927" s="2">
        <v>0.86599999999999999</v>
      </c>
      <c r="M2927" s="2">
        <v>1.0649999999999999</v>
      </c>
      <c r="N2927" s="2">
        <v>5.7949999999999999</v>
      </c>
      <c r="O2927" s="2">
        <v>0.63300000000000001</v>
      </c>
      <c r="P2927" s="2">
        <v>188.35</v>
      </c>
      <c r="Q2927" s="2">
        <v>20.577999999999999</v>
      </c>
      <c r="R2927" s="2">
        <v>0.70192729726900005</v>
      </c>
      <c r="S2927" s="2">
        <v>5.7949999999999999</v>
      </c>
      <c r="T2927" s="2">
        <v>0.59199999999999997</v>
      </c>
      <c r="U2927" s="4">
        <f t="shared" si="181"/>
        <v>4.067668687673855</v>
      </c>
      <c r="V2927" s="4">
        <f t="shared" si="180"/>
        <v>0.41554095998324803</v>
      </c>
      <c r="W2927" s="2">
        <v>0.86599999999999999</v>
      </c>
      <c r="X2927" s="2">
        <v>0.99569592500000004</v>
      </c>
      <c r="Y2927" s="1">
        <v>2212</v>
      </c>
      <c r="Z2927" s="1">
        <v>5</v>
      </c>
      <c r="AA2927" s="1" t="s">
        <v>44</v>
      </c>
      <c r="AB2927" s="2">
        <v>0.2</v>
      </c>
      <c r="AE2927" s="1" t="s">
        <v>37</v>
      </c>
      <c r="AF2927" s="1" t="s">
        <v>37</v>
      </c>
      <c r="AI2927" s="2">
        <v>1494.6568351000001</v>
      </c>
      <c r="AJ2927" s="2">
        <v>65084.9550103</v>
      </c>
      <c r="AK2927" s="1">
        <v>195</v>
      </c>
      <c r="AL2927" s="6">
        <v>0.2</v>
      </c>
      <c r="AM2927" s="6">
        <v>0.2</v>
      </c>
      <c r="AN2927">
        <f t="shared" si="182"/>
        <v>0.8135337375347711</v>
      </c>
      <c r="AO2927">
        <f t="shared" si="183"/>
        <v>8.3108191996649608E-2</v>
      </c>
    </row>
    <row r="2928" spans="1:41" x14ac:dyDescent="0.25">
      <c r="A2928" s="1">
        <v>24</v>
      </c>
      <c r="B2928" s="1">
        <v>1</v>
      </c>
      <c r="C2928" s="2">
        <v>0.78162833338299997</v>
      </c>
      <c r="D2928" s="1">
        <v>131</v>
      </c>
      <c r="E2928" s="1">
        <v>24</v>
      </c>
      <c r="F2928" s="1">
        <v>1</v>
      </c>
      <c r="G2928" s="1" t="s">
        <v>46</v>
      </c>
      <c r="H2928" s="2">
        <v>4.6600567130000004</v>
      </c>
      <c r="I2928" s="2">
        <v>0.36699999999999999</v>
      </c>
      <c r="J2928" s="2">
        <v>900.97400000000005</v>
      </c>
      <c r="K2928" s="2">
        <v>71.037999999999997</v>
      </c>
      <c r="L2928" s="2">
        <v>0.23300000000000001</v>
      </c>
      <c r="M2928" s="2">
        <v>0.12</v>
      </c>
      <c r="N2928" s="2">
        <v>1.0860000000000001</v>
      </c>
      <c r="O2928" s="2">
        <v>4.3999999999999997E-2</v>
      </c>
      <c r="P2928" s="2">
        <v>210.047</v>
      </c>
      <c r="Q2928" s="2">
        <v>8.5020000000000007</v>
      </c>
      <c r="R2928" s="2">
        <v>0.78162833338299997</v>
      </c>
      <c r="S2928" s="2">
        <v>0.628</v>
      </c>
      <c r="T2928" s="2">
        <v>2.3E-2</v>
      </c>
      <c r="U2928" s="4">
        <f t="shared" si="181"/>
        <v>0.49086259336452398</v>
      </c>
      <c r="V2928" s="4">
        <f t="shared" si="180"/>
        <v>1.7977451667808998E-2</v>
      </c>
      <c r="W2928" s="2">
        <v>0.13500000000000001</v>
      </c>
      <c r="X2928" s="2">
        <v>6.1741439000000002E-2</v>
      </c>
      <c r="Y2928" s="1">
        <v>2213</v>
      </c>
      <c r="Z2928" s="1">
        <v>5</v>
      </c>
      <c r="AA2928" s="1" t="s">
        <v>44</v>
      </c>
      <c r="AB2928" s="2">
        <v>0.2</v>
      </c>
      <c r="AE2928" s="1" t="s">
        <v>37</v>
      </c>
      <c r="AF2928" s="1" t="s">
        <v>37</v>
      </c>
      <c r="AI2928" s="2">
        <v>1263.2012910000001</v>
      </c>
      <c r="AJ2928" s="2">
        <v>61442.057856799998</v>
      </c>
      <c r="AK2928" s="1">
        <v>131</v>
      </c>
      <c r="AL2928" s="6">
        <v>0.2</v>
      </c>
      <c r="AM2928" s="6">
        <v>0.2</v>
      </c>
      <c r="AN2928">
        <f t="shared" si="182"/>
        <v>9.8172518672904802E-2</v>
      </c>
      <c r="AO2928">
        <f t="shared" si="183"/>
        <v>3.5954903335617995E-3</v>
      </c>
    </row>
    <row r="2929" spans="1:41" x14ac:dyDescent="0.25">
      <c r="A2929" s="1">
        <v>24</v>
      </c>
      <c r="B2929" s="1">
        <v>2</v>
      </c>
      <c r="C2929" s="2">
        <v>0.21654191989400001</v>
      </c>
      <c r="D2929" s="1">
        <v>132</v>
      </c>
      <c r="E2929" s="1">
        <v>24</v>
      </c>
      <c r="F2929" s="1">
        <v>2</v>
      </c>
      <c r="G2929" s="1" t="s">
        <v>39</v>
      </c>
      <c r="H2929" s="2">
        <v>9.1244274799999996</v>
      </c>
      <c r="I2929" s="2">
        <v>0.747</v>
      </c>
      <c r="J2929" s="2">
        <v>4998.6130000000003</v>
      </c>
      <c r="K2929" s="2">
        <v>409.16500000000002</v>
      </c>
      <c r="L2929" s="2">
        <v>0.23100000000000001</v>
      </c>
      <c r="M2929" s="2">
        <v>0.11700000000000001</v>
      </c>
      <c r="N2929" s="2">
        <v>2.1110000000000002</v>
      </c>
      <c r="O2929" s="2">
        <v>8.6999999999999994E-2</v>
      </c>
      <c r="P2929" s="2">
        <v>1156.347</v>
      </c>
      <c r="Q2929" s="2">
        <v>47.73</v>
      </c>
      <c r="R2929" s="2">
        <v>0.21654191989400001</v>
      </c>
      <c r="S2929" s="2">
        <v>1.216</v>
      </c>
      <c r="T2929" s="2">
        <v>4.4999999999999998E-2</v>
      </c>
      <c r="U2929" s="4">
        <f t="shared" si="181"/>
        <v>0.26331497459110403</v>
      </c>
      <c r="V2929" s="4">
        <f t="shared" si="180"/>
        <v>9.7443863952300005E-3</v>
      </c>
      <c r="W2929" s="2">
        <v>0.13300000000000001</v>
      </c>
      <c r="X2929" s="2">
        <v>6.0038290000000001E-2</v>
      </c>
      <c r="Y2929" s="1">
        <v>2213</v>
      </c>
      <c r="Z2929" s="1">
        <v>5</v>
      </c>
      <c r="AA2929" s="1" t="s">
        <v>44</v>
      </c>
      <c r="AB2929" s="2">
        <v>0.2</v>
      </c>
      <c r="AE2929" s="1" t="s">
        <v>37</v>
      </c>
      <c r="AF2929" s="1" t="s">
        <v>37</v>
      </c>
      <c r="AI2929" s="2">
        <v>1263.2012910000001</v>
      </c>
      <c r="AJ2929" s="2">
        <v>61442.057856799998</v>
      </c>
      <c r="AK2929" s="1">
        <v>132</v>
      </c>
      <c r="AL2929" s="6">
        <v>0.2</v>
      </c>
      <c r="AM2929" s="6">
        <v>0.2</v>
      </c>
      <c r="AN2929">
        <f t="shared" si="182"/>
        <v>5.266299491822081E-2</v>
      </c>
      <c r="AO2929">
        <f t="shared" si="183"/>
        <v>1.9488772790460002E-3</v>
      </c>
    </row>
    <row r="2930" spans="1:41" x14ac:dyDescent="0.25">
      <c r="A2930" s="1">
        <v>24</v>
      </c>
      <c r="B2930" s="1">
        <v>11</v>
      </c>
      <c r="C2930" s="2">
        <v>0.41235095027399998</v>
      </c>
      <c r="D2930" s="1">
        <v>139</v>
      </c>
      <c r="E2930" s="1">
        <v>24</v>
      </c>
      <c r="F2930" s="1">
        <v>11</v>
      </c>
      <c r="G2930" s="1" t="s">
        <v>41</v>
      </c>
      <c r="H2930" s="2">
        <v>1.881110399</v>
      </c>
      <c r="I2930" s="2">
        <v>0.129</v>
      </c>
      <c r="J2930" s="2">
        <v>301.54399999999998</v>
      </c>
      <c r="K2930" s="2">
        <v>20.655999999999999</v>
      </c>
      <c r="L2930" s="2">
        <v>0.255</v>
      </c>
      <c r="M2930" s="2">
        <v>0.16700000000000001</v>
      </c>
      <c r="N2930" s="2">
        <v>0.48</v>
      </c>
      <c r="O2930" s="2">
        <v>2.1999999999999999E-2</v>
      </c>
      <c r="P2930" s="2">
        <v>76.945999999999998</v>
      </c>
      <c r="Q2930" s="2">
        <v>3.4590000000000001</v>
      </c>
      <c r="R2930" s="2">
        <v>0.41235095027399998</v>
      </c>
      <c r="S2930" s="2">
        <v>0.28399999999999997</v>
      </c>
      <c r="T2930" s="2">
        <v>1.0999999999999999E-2</v>
      </c>
      <c r="U2930" s="4">
        <f t="shared" si="181"/>
        <v>0.11710766987781598</v>
      </c>
      <c r="V2930" s="4">
        <f t="shared" si="180"/>
        <v>4.5358604530139996E-3</v>
      </c>
      <c r="W2930" s="2">
        <v>0.151</v>
      </c>
      <c r="X2930" s="2">
        <v>8.8801483000000001E-2</v>
      </c>
      <c r="Y2930" s="1">
        <v>2213</v>
      </c>
      <c r="Z2930" s="1">
        <v>5</v>
      </c>
      <c r="AA2930" s="1" t="s">
        <v>44</v>
      </c>
      <c r="AB2930" s="2">
        <v>0.2</v>
      </c>
      <c r="AE2930" s="1" t="s">
        <v>37</v>
      </c>
      <c r="AF2930" s="1" t="s">
        <v>37</v>
      </c>
      <c r="AI2930" s="2">
        <v>1263.2012910000001</v>
      </c>
      <c r="AJ2930" s="2">
        <v>61442.057856799998</v>
      </c>
      <c r="AK2930" s="1">
        <v>139</v>
      </c>
      <c r="AL2930" s="6">
        <v>0.2</v>
      </c>
      <c r="AM2930" s="6">
        <v>0.2</v>
      </c>
      <c r="AN2930">
        <f t="shared" si="182"/>
        <v>2.3421533975563198E-2</v>
      </c>
      <c r="AO2930">
        <f t="shared" si="183"/>
        <v>9.0717209060279993E-4</v>
      </c>
    </row>
    <row r="2931" spans="1:41" x14ac:dyDescent="0.25">
      <c r="A2931" s="1">
        <v>24</v>
      </c>
      <c r="B2931" s="1">
        <v>4</v>
      </c>
      <c r="C2931" s="2">
        <v>2.1677268726499999</v>
      </c>
      <c r="D2931" s="1">
        <v>134</v>
      </c>
      <c r="E2931" s="1">
        <v>24</v>
      </c>
      <c r="F2931" s="1">
        <v>4</v>
      </c>
      <c r="G2931" s="1" t="s">
        <v>38</v>
      </c>
      <c r="H2931" s="2">
        <v>14.48940277</v>
      </c>
      <c r="I2931" s="2">
        <v>1.67</v>
      </c>
      <c r="J2931" s="2">
        <v>3647.1489999999999</v>
      </c>
      <c r="K2931" s="2">
        <v>420.46899999999999</v>
      </c>
      <c r="L2931" s="2">
        <v>0.223</v>
      </c>
      <c r="M2931" s="2">
        <v>0.111</v>
      </c>
      <c r="N2931" s="2">
        <v>3.2269999999999999</v>
      </c>
      <c r="O2931" s="2">
        <v>0.185</v>
      </c>
      <c r="P2931" s="2">
        <v>812.22699999999998</v>
      </c>
      <c r="Q2931" s="2">
        <v>46.466000000000001</v>
      </c>
      <c r="R2931" s="2">
        <v>2.1677268726499999</v>
      </c>
      <c r="S2931" s="2">
        <v>1.8360000000000001</v>
      </c>
      <c r="T2931" s="2">
        <v>9.5000000000000001E-2</v>
      </c>
      <c r="U2931" s="4">
        <f t="shared" si="181"/>
        <v>3.9799465381853998</v>
      </c>
      <c r="V2931" s="4">
        <f t="shared" si="180"/>
        <v>0.20593405290174999</v>
      </c>
      <c r="W2931" s="2">
        <v>0.127</v>
      </c>
      <c r="X2931" s="2">
        <v>5.6659385E-2</v>
      </c>
      <c r="Y2931" s="1">
        <v>2214</v>
      </c>
      <c r="Z2931" s="1">
        <v>5</v>
      </c>
      <c r="AA2931" s="1" t="s">
        <v>44</v>
      </c>
      <c r="AB2931" s="2">
        <v>0.2</v>
      </c>
      <c r="AE2931" s="1" t="s">
        <v>37</v>
      </c>
      <c r="AF2931" s="1" t="s">
        <v>37</v>
      </c>
      <c r="AI2931" s="2">
        <v>1914.9606389800001</v>
      </c>
      <c r="AJ2931" s="2">
        <v>166107.04667000001</v>
      </c>
      <c r="AK2931" s="1">
        <v>134</v>
      </c>
      <c r="AL2931" s="6">
        <v>0.2</v>
      </c>
      <c r="AM2931" s="6">
        <v>0.2</v>
      </c>
      <c r="AN2931">
        <f t="shared" si="182"/>
        <v>0.79598930763707998</v>
      </c>
      <c r="AO2931">
        <f t="shared" si="183"/>
        <v>4.1186810580350001E-2</v>
      </c>
    </row>
    <row r="2932" spans="1:41" x14ac:dyDescent="0.25">
      <c r="A2932" s="1">
        <v>24</v>
      </c>
      <c r="B2932" s="1">
        <v>13</v>
      </c>
      <c r="C2932" s="2">
        <v>1.6455789790599999</v>
      </c>
      <c r="D2932" s="1">
        <v>141</v>
      </c>
      <c r="E2932" s="1">
        <v>24</v>
      </c>
      <c r="F2932" s="1">
        <v>13</v>
      </c>
      <c r="G2932" s="1" t="s">
        <v>42</v>
      </c>
      <c r="H2932" s="2">
        <v>7.4495434539999996</v>
      </c>
      <c r="I2932" s="2">
        <v>0.68</v>
      </c>
      <c r="J2932" s="2">
        <v>3122.8879999999999</v>
      </c>
      <c r="K2932" s="2">
        <v>285.14800000000002</v>
      </c>
      <c r="L2932" s="2">
        <v>0.23699999999999999</v>
      </c>
      <c r="M2932" s="2">
        <v>0.13900000000000001</v>
      </c>
      <c r="N2932" s="2">
        <v>1.764</v>
      </c>
      <c r="O2932" s="2">
        <v>9.5000000000000001E-2</v>
      </c>
      <c r="P2932" s="2">
        <v>739.64800000000002</v>
      </c>
      <c r="Q2932" s="2">
        <v>39.665999999999997</v>
      </c>
      <c r="R2932" s="2">
        <v>1.6455789790599999</v>
      </c>
      <c r="S2932" s="2">
        <v>1.0229999999999999</v>
      </c>
      <c r="T2932" s="2">
        <v>4.9000000000000002E-2</v>
      </c>
      <c r="U2932" s="4">
        <f t="shared" si="181"/>
        <v>1.6834272955783798</v>
      </c>
      <c r="V2932" s="4">
        <f t="shared" si="180"/>
        <v>8.0633369973939995E-2</v>
      </c>
      <c r="W2932" s="2">
        <v>0.13700000000000001</v>
      </c>
      <c r="X2932" s="2">
        <v>7.2548191999999997E-2</v>
      </c>
      <c r="Y2932" s="1">
        <v>2214</v>
      </c>
      <c r="Z2932" s="1">
        <v>5</v>
      </c>
      <c r="AA2932" s="1" t="s">
        <v>44</v>
      </c>
      <c r="AB2932" s="2">
        <v>0.2</v>
      </c>
      <c r="AE2932" s="1" t="s">
        <v>37</v>
      </c>
      <c r="AF2932" s="1" t="s">
        <v>37</v>
      </c>
      <c r="AI2932" s="2">
        <v>1914.9606389800001</v>
      </c>
      <c r="AJ2932" s="2">
        <v>166107.04667000001</v>
      </c>
      <c r="AK2932" s="1">
        <v>141</v>
      </c>
      <c r="AL2932" s="6">
        <v>0.2</v>
      </c>
      <c r="AM2932" s="6">
        <v>0.2</v>
      </c>
      <c r="AN2932">
        <f t="shared" si="182"/>
        <v>0.33668545911567599</v>
      </c>
      <c r="AO2932">
        <f t="shared" si="183"/>
        <v>1.6126673994788E-2</v>
      </c>
    </row>
    <row r="2933" spans="1:41" x14ac:dyDescent="0.25">
      <c r="A2933" s="1">
        <v>29</v>
      </c>
      <c r="B2933" s="1">
        <v>1</v>
      </c>
      <c r="C2933" s="2">
        <v>4.8654244201800001</v>
      </c>
      <c r="D2933" s="1">
        <v>183</v>
      </c>
      <c r="E2933" s="1">
        <v>29</v>
      </c>
      <c r="F2933" s="1">
        <v>1</v>
      </c>
      <c r="G2933" s="1" t="s">
        <v>46</v>
      </c>
      <c r="H2933" s="2">
        <v>2.522121125</v>
      </c>
      <c r="I2933" s="2">
        <v>0.23100000000000001</v>
      </c>
      <c r="J2933" s="2">
        <v>258.86599999999999</v>
      </c>
      <c r="K2933" s="2">
        <v>23.702000000000002</v>
      </c>
      <c r="L2933" s="2">
        <v>0.61699999999999999</v>
      </c>
      <c r="M2933" s="2">
        <v>0.57499999999999996</v>
      </c>
      <c r="N2933" s="2">
        <v>1.5569999999999999</v>
      </c>
      <c r="O2933" s="2">
        <v>0.13300000000000001</v>
      </c>
      <c r="P2933" s="2">
        <v>159.76499999999999</v>
      </c>
      <c r="Q2933" s="2">
        <v>13.625999999999999</v>
      </c>
      <c r="R2933" s="2">
        <v>4.8654244201800001</v>
      </c>
      <c r="S2933" s="2">
        <v>1.5569999999999999</v>
      </c>
      <c r="T2933" s="2">
        <v>0.13300000000000001</v>
      </c>
      <c r="U2933" s="4">
        <f t="shared" si="181"/>
        <v>7.5754658222202602</v>
      </c>
      <c r="V2933" s="4">
        <f t="shared" si="180"/>
        <v>0.64710144788394008</v>
      </c>
      <c r="W2933" s="2">
        <v>0.61699999999999999</v>
      </c>
      <c r="X2933" s="2">
        <v>0.57487813499999996</v>
      </c>
      <c r="Y2933" s="1">
        <v>2215</v>
      </c>
      <c r="Z2933" s="1">
        <v>5</v>
      </c>
      <c r="AA2933" s="1" t="s">
        <v>44</v>
      </c>
      <c r="AB2933" s="2">
        <v>0.2</v>
      </c>
      <c r="AE2933" s="1" t="s">
        <v>37</v>
      </c>
      <c r="AF2933" s="1" t="s">
        <v>37</v>
      </c>
      <c r="AI2933" s="2">
        <v>2313.2156548600001</v>
      </c>
      <c r="AJ2933" s="2">
        <v>226946.83300700001</v>
      </c>
      <c r="AK2933" s="1">
        <v>183</v>
      </c>
      <c r="AL2933" s="6">
        <v>0.2</v>
      </c>
      <c r="AM2933" s="6">
        <v>0.2</v>
      </c>
      <c r="AN2933">
        <f t="shared" si="182"/>
        <v>1.5150931644440522</v>
      </c>
      <c r="AO2933">
        <f t="shared" si="183"/>
        <v>0.12942028957678803</v>
      </c>
    </row>
    <row r="2934" spans="1:41" x14ac:dyDescent="0.25">
      <c r="A2934" s="1">
        <v>29</v>
      </c>
      <c r="B2934" s="1">
        <v>9</v>
      </c>
      <c r="C2934" s="2">
        <v>0.21767110458399999</v>
      </c>
      <c r="D2934" s="1">
        <v>187</v>
      </c>
      <c r="E2934" s="1">
        <v>29</v>
      </c>
      <c r="F2934" s="1">
        <v>9</v>
      </c>
      <c r="G2934" s="1" t="s">
        <v>45</v>
      </c>
      <c r="H2934" s="2">
        <v>2.9669398849999999</v>
      </c>
      <c r="I2934" s="2">
        <v>0.27300000000000002</v>
      </c>
      <c r="J2934" s="2">
        <v>230.30600000000001</v>
      </c>
      <c r="K2934" s="2">
        <v>21.219000000000001</v>
      </c>
      <c r="L2934" s="2">
        <v>0.63600000000000001</v>
      </c>
      <c r="M2934" s="2">
        <v>0.59699999999999998</v>
      </c>
      <c r="N2934" s="2">
        <v>1.887</v>
      </c>
      <c r="O2934" s="2">
        <v>0.16300000000000001</v>
      </c>
      <c r="P2934" s="2">
        <v>146.452</v>
      </c>
      <c r="Q2934" s="2">
        <v>12.675000000000001</v>
      </c>
      <c r="R2934" s="2">
        <v>0.21767110458399999</v>
      </c>
      <c r="S2934" s="2">
        <v>1.887</v>
      </c>
      <c r="T2934" s="2">
        <v>0.16300000000000001</v>
      </c>
      <c r="U2934" s="4">
        <f t="shared" si="181"/>
        <v>0.41074537435000796</v>
      </c>
      <c r="V2934" s="4">
        <f t="shared" si="180"/>
        <v>3.5480390047192001E-2</v>
      </c>
      <c r="W2934" s="2">
        <v>0.63600000000000001</v>
      </c>
      <c r="X2934" s="2">
        <v>0.59736997199999997</v>
      </c>
      <c r="Y2934" s="1">
        <v>2215</v>
      </c>
      <c r="Z2934" s="1">
        <v>5</v>
      </c>
      <c r="AA2934" s="1" t="s">
        <v>44</v>
      </c>
      <c r="AB2934" s="2">
        <v>0.2</v>
      </c>
      <c r="AE2934" s="1" t="s">
        <v>37</v>
      </c>
      <c r="AF2934" s="1" t="s">
        <v>37</v>
      </c>
      <c r="AI2934" s="2">
        <v>2313.2156548600001</v>
      </c>
      <c r="AJ2934" s="2">
        <v>226946.83300700001</v>
      </c>
      <c r="AK2934" s="1">
        <v>187</v>
      </c>
      <c r="AL2934" s="6">
        <v>0.2</v>
      </c>
      <c r="AM2934" s="6">
        <v>0.2</v>
      </c>
      <c r="AN2934">
        <f t="shared" si="182"/>
        <v>8.2149074870001601E-2</v>
      </c>
      <c r="AO2934">
        <f t="shared" si="183"/>
        <v>7.0960780094384002E-3</v>
      </c>
    </row>
    <row r="2935" spans="1:41" x14ac:dyDescent="0.25">
      <c r="A2935" s="1">
        <v>29</v>
      </c>
      <c r="B2935" s="1">
        <v>11</v>
      </c>
      <c r="C2935" s="2">
        <v>0.12690782487400001</v>
      </c>
      <c r="D2935" s="1">
        <v>189</v>
      </c>
      <c r="E2935" s="1">
        <v>29</v>
      </c>
      <c r="F2935" s="1">
        <v>11</v>
      </c>
      <c r="G2935" s="1" t="s">
        <v>41</v>
      </c>
      <c r="H2935" s="2">
        <v>0.89594480799999998</v>
      </c>
      <c r="I2935" s="2">
        <v>7.0000000000000007E-2</v>
      </c>
      <c r="J2935" s="2">
        <v>55.503</v>
      </c>
      <c r="K2935" s="2">
        <v>4.3090000000000002</v>
      </c>
      <c r="L2935" s="2">
        <v>0.64400000000000002</v>
      </c>
      <c r="M2935" s="2">
        <v>0.60699999999999998</v>
      </c>
      <c r="N2935" s="2">
        <v>0.57699999999999996</v>
      </c>
      <c r="O2935" s="2">
        <v>4.2000000000000003E-2</v>
      </c>
      <c r="P2935" s="2">
        <v>35.731999999999999</v>
      </c>
      <c r="Q2935" s="2">
        <v>2.6150000000000002</v>
      </c>
      <c r="R2935" s="2">
        <v>0.12690782487400001</v>
      </c>
      <c r="S2935" s="2">
        <v>0.57699999999999996</v>
      </c>
      <c r="T2935" s="2">
        <v>4.2000000000000003E-2</v>
      </c>
      <c r="U2935" s="4">
        <f t="shared" si="181"/>
        <v>7.3225814952298005E-2</v>
      </c>
      <c r="V2935" s="4">
        <f t="shared" si="180"/>
        <v>5.3301286447080005E-3</v>
      </c>
      <c r="W2935" s="2">
        <v>0.64400000000000002</v>
      </c>
      <c r="X2935" s="2">
        <v>0.60681199699999999</v>
      </c>
      <c r="Y2935" s="1">
        <v>2215</v>
      </c>
      <c r="Z2935" s="1">
        <v>5</v>
      </c>
      <c r="AA2935" s="1" t="s">
        <v>44</v>
      </c>
      <c r="AB2935" s="2">
        <v>0.2</v>
      </c>
      <c r="AE2935" s="1" t="s">
        <v>37</v>
      </c>
      <c r="AF2935" s="1" t="s">
        <v>37</v>
      </c>
      <c r="AI2935" s="2">
        <v>2313.2156548600001</v>
      </c>
      <c r="AJ2935" s="2">
        <v>226946.83300700001</v>
      </c>
      <c r="AK2935" s="1">
        <v>189</v>
      </c>
      <c r="AL2935" s="6">
        <v>0.2</v>
      </c>
      <c r="AM2935" s="6">
        <v>0.2</v>
      </c>
      <c r="AN2935">
        <f t="shared" si="182"/>
        <v>1.4645162990459601E-2</v>
      </c>
      <c r="AO2935">
        <f t="shared" si="183"/>
        <v>1.0660257289416002E-3</v>
      </c>
    </row>
    <row r="2936" spans="1:41" x14ac:dyDescent="0.25">
      <c r="A2936" s="1">
        <v>24</v>
      </c>
      <c r="B2936" s="1">
        <v>2</v>
      </c>
      <c r="C2936" s="2">
        <v>1.1692261134599999</v>
      </c>
      <c r="D2936" s="1">
        <v>132</v>
      </c>
      <c r="E2936" s="1">
        <v>24</v>
      </c>
      <c r="F2936" s="1">
        <v>2</v>
      </c>
      <c r="G2936" s="1" t="s">
        <v>39</v>
      </c>
      <c r="H2936" s="2">
        <v>9.1244274799999996</v>
      </c>
      <c r="I2936" s="2">
        <v>0.747</v>
      </c>
      <c r="J2936" s="2">
        <v>4998.6130000000003</v>
      </c>
      <c r="K2936" s="2">
        <v>409.16500000000002</v>
      </c>
      <c r="L2936" s="2">
        <v>0.23100000000000001</v>
      </c>
      <c r="M2936" s="2">
        <v>0.11700000000000001</v>
      </c>
      <c r="N2936" s="2">
        <v>2.1110000000000002</v>
      </c>
      <c r="O2936" s="2">
        <v>8.6999999999999994E-2</v>
      </c>
      <c r="P2936" s="2">
        <v>1156.347</v>
      </c>
      <c r="Q2936" s="2">
        <v>47.73</v>
      </c>
      <c r="R2936" s="2">
        <v>1.1692261134599999</v>
      </c>
      <c r="S2936" s="2">
        <v>1.216</v>
      </c>
      <c r="T2936" s="2">
        <v>4.4999999999999998E-2</v>
      </c>
      <c r="U2936" s="4">
        <f t="shared" si="181"/>
        <v>1.42177895396736</v>
      </c>
      <c r="V2936" s="4">
        <f t="shared" si="180"/>
        <v>5.2615175105699998E-2</v>
      </c>
      <c r="W2936" s="2">
        <v>0.13300000000000001</v>
      </c>
      <c r="X2936" s="2">
        <v>6.0038290000000001E-2</v>
      </c>
      <c r="Y2936" s="1">
        <v>2216</v>
      </c>
      <c r="Z2936" s="1">
        <v>5</v>
      </c>
      <c r="AA2936" s="1" t="s">
        <v>44</v>
      </c>
      <c r="AB2936" s="2">
        <v>0.2</v>
      </c>
      <c r="AE2936" s="1" t="s">
        <v>37</v>
      </c>
      <c r="AF2936" s="1" t="s">
        <v>37</v>
      </c>
      <c r="AI2936" s="2">
        <v>6988.0046178900002</v>
      </c>
      <c r="AJ2936" s="2">
        <v>1429215.8022100001</v>
      </c>
      <c r="AK2936" s="1">
        <v>132</v>
      </c>
      <c r="AL2936" s="6">
        <v>0.2</v>
      </c>
      <c r="AM2936" s="6">
        <v>0.2</v>
      </c>
      <c r="AN2936">
        <f t="shared" si="182"/>
        <v>0.28435579079347201</v>
      </c>
      <c r="AO2936">
        <f t="shared" si="183"/>
        <v>1.052303502114E-2</v>
      </c>
    </row>
    <row r="2937" spans="1:41" x14ac:dyDescent="0.25">
      <c r="A2937" s="1">
        <v>24</v>
      </c>
      <c r="B2937" s="1">
        <v>3</v>
      </c>
      <c r="C2937" s="2">
        <v>22.119559515199999</v>
      </c>
      <c r="D2937" s="1">
        <v>133</v>
      </c>
      <c r="E2937" s="1">
        <v>24</v>
      </c>
      <c r="F2937" s="1">
        <v>3</v>
      </c>
      <c r="G2937" s="1" t="s">
        <v>40</v>
      </c>
      <c r="H2937" s="2">
        <v>20.209037899999998</v>
      </c>
      <c r="I2937" s="2">
        <v>2.1419999999999999</v>
      </c>
      <c r="J2937" s="2">
        <v>4406.7340000000004</v>
      </c>
      <c r="K2937" s="2">
        <v>467.09199999999998</v>
      </c>
      <c r="L2937" s="2">
        <v>0.23100000000000001</v>
      </c>
      <c r="M2937" s="2">
        <v>0.124</v>
      </c>
      <c r="N2937" s="2">
        <v>4.67</v>
      </c>
      <c r="O2937" s="2">
        <v>0.26500000000000001</v>
      </c>
      <c r="P2937" s="2">
        <v>1018.3630000000001</v>
      </c>
      <c r="Q2937" s="2">
        <v>57.887</v>
      </c>
      <c r="R2937" s="2">
        <v>22.119559515199999</v>
      </c>
      <c r="S2937" s="2">
        <v>2.6909999999999998</v>
      </c>
      <c r="T2937" s="2">
        <v>0.13800000000000001</v>
      </c>
      <c r="U2937" s="4">
        <f t="shared" si="181"/>
        <v>59.523734655403196</v>
      </c>
      <c r="V2937" s="4">
        <f t="shared" si="180"/>
        <v>3.0524992130976001</v>
      </c>
      <c r="W2937" s="2">
        <v>0.13300000000000001</v>
      </c>
      <c r="X2937" s="2">
        <v>6.4241049999999994E-2</v>
      </c>
      <c r="Y2937" s="1">
        <v>2216</v>
      </c>
      <c r="Z2937" s="1">
        <v>5</v>
      </c>
      <c r="AA2937" s="1" t="s">
        <v>44</v>
      </c>
      <c r="AB2937" s="2">
        <v>0.2</v>
      </c>
      <c r="AE2937" s="1" t="s">
        <v>37</v>
      </c>
      <c r="AF2937" s="1" t="s">
        <v>37</v>
      </c>
      <c r="AI2937" s="2">
        <v>6988.0046178900002</v>
      </c>
      <c r="AJ2937" s="2">
        <v>1429215.8022100001</v>
      </c>
      <c r="AK2937" s="1">
        <v>133</v>
      </c>
      <c r="AL2937" s="6">
        <v>0.2</v>
      </c>
      <c r="AM2937" s="6">
        <v>0.2</v>
      </c>
      <c r="AN2937">
        <f t="shared" si="182"/>
        <v>11.90474693108064</v>
      </c>
      <c r="AO2937">
        <f t="shared" si="183"/>
        <v>0.61049984261952006</v>
      </c>
    </row>
    <row r="2938" spans="1:41" x14ac:dyDescent="0.25">
      <c r="A2938" s="1">
        <v>24</v>
      </c>
      <c r="B2938" s="1">
        <v>4</v>
      </c>
      <c r="C2938" s="2">
        <v>1.6237850874299999</v>
      </c>
      <c r="D2938" s="1">
        <v>134</v>
      </c>
      <c r="E2938" s="1">
        <v>24</v>
      </c>
      <c r="F2938" s="1">
        <v>4</v>
      </c>
      <c r="G2938" s="1" t="s">
        <v>38</v>
      </c>
      <c r="H2938" s="2">
        <v>14.48940277</v>
      </c>
      <c r="I2938" s="2">
        <v>1.67</v>
      </c>
      <c r="J2938" s="2">
        <v>3647.1489999999999</v>
      </c>
      <c r="K2938" s="2">
        <v>420.46899999999999</v>
      </c>
      <c r="L2938" s="2">
        <v>0.223</v>
      </c>
      <c r="M2938" s="2">
        <v>0.111</v>
      </c>
      <c r="N2938" s="2">
        <v>3.2269999999999999</v>
      </c>
      <c r="O2938" s="2">
        <v>0.185</v>
      </c>
      <c r="P2938" s="2">
        <v>812.22699999999998</v>
      </c>
      <c r="Q2938" s="2">
        <v>46.466000000000001</v>
      </c>
      <c r="R2938" s="2">
        <v>1.6237850874299999</v>
      </c>
      <c r="S2938" s="2">
        <v>1.8360000000000001</v>
      </c>
      <c r="T2938" s="2">
        <v>9.5000000000000001E-2</v>
      </c>
      <c r="U2938" s="4">
        <f t="shared" si="181"/>
        <v>2.98126942052148</v>
      </c>
      <c r="V2938" s="4">
        <f t="shared" si="180"/>
        <v>0.15425958330584999</v>
      </c>
      <c r="W2938" s="2">
        <v>0.127</v>
      </c>
      <c r="X2938" s="2">
        <v>5.6659385E-2</v>
      </c>
      <c r="Y2938" s="1">
        <v>2216</v>
      </c>
      <c r="Z2938" s="1">
        <v>5</v>
      </c>
      <c r="AA2938" s="1" t="s">
        <v>44</v>
      </c>
      <c r="AB2938" s="2">
        <v>0.2</v>
      </c>
      <c r="AE2938" s="1" t="s">
        <v>37</v>
      </c>
      <c r="AF2938" s="1" t="s">
        <v>37</v>
      </c>
      <c r="AI2938" s="2">
        <v>6988.0046178900002</v>
      </c>
      <c r="AJ2938" s="2">
        <v>1429215.8022100001</v>
      </c>
      <c r="AK2938" s="1">
        <v>134</v>
      </c>
      <c r="AL2938" s="6">
        <v>0.2</v>
      </c>
      <c r="AM2938" s="6">
        <v>0.2</v>
      </c>
      <c r="AN2938">
        <f t="shared" si="182"/>
        <v>0.59625388410429603</v>
      </c>
      <c r="AO2938">
        <f t="shared" si="183"/>
        <v>3.0851916661170001E-2</v>
      </c>
    </row>
    <row r="2939" spans="1:41" x14ac:dyDescent="0.25">
      <c r="A2939" s="1">
        <v>24</v>
      </c>
      <c r="B2939" s="1">
        <v>10</v>
      </c>
      <c r="C2939" s="2">
        <v>7.4635415857300005E-2</v>
      </c>
      <c r="D2939" s="1">
        <v>138</v>
      </c>
      <c r="E2939" s="1">
        <v>24</v>
      </c>
      <c r="F2939" s="1">
        <v>10</v>
      </c>
      <c r="G2939" s="1" t="s">
        <v>48</v>
      </c>
      <c r="H2939" s="2">
        <v>3.22349679</v>
      </c>
      <c r="I2939" s="2">
        <v>0.22700000000000001</v>
      </c>
      <c r="J2939" s="2">
        <v>64.259</v>
      </c>
      <c r="K2939" s="2">
        <v>4.5339999999999998</v>
      </c>
      <c r="L2939" s="2">
        <v>0.246</v>
      </c>
      <c r="M2939" s="2">
        <v>0.14099999999999999</v>
      </c>
      <c r="N2939" s="2">
        <v>0.79400000000000004</v>
      </c>
      <c r="O2939" s="2">
        <v>3.2000000000000001E-2</v>
      </c>
      <c r="P2939" s="2">
        <v>15.834</v>
      </c>
      <c r="Q2939" s="2">
        <v>0.63900000000000001</v>
      </c>
      <c r="R2939" s="2">
        <v>7.4635415857300005E-2</v>
      </c>
      <c r="S2939" s="2">
        <v>0.46600000000000003</v>
      </c>
      <c r="T2939" s="2">
        <v>1.7000000000000001E-2</v>
      </c>
      <c r="U2939" s="4">
        <f t="shared" si="181"/>
        <v>3.4780103789501804E-2</v>
      </c>
      <c r="V2939" s="4">
        <f t="shared" si="180"/>
        <v>1.2688020695741003E-3</v>
      </c>
      <c r="W2939" s="2">
        <v>0.14399999999999999</v>
      </c>
      <c r="X2939" s="2">
        <v>7.3664303E-2</v>
      </c>
      <c r="Y2939" s="1">
        <v>2216</v>
      </c>
      <c r="Z2939" s="1">
        <v>5</v>
      </c>
      <c r="AA2939" s="1" t="s">
        <v>44</v>
      </c>
      <c r="AB2939" s="2">
        <v>0.2</v>
      </c>
      <c r="AE2939" s="1" t="s">
        <v>37</v>
      </c>
      <c r="AF2939" s="1" t="s">
        <v>37</v>
      </c>
      <c r="AI2939" s="2">
        <v>6988.0046178900002</v>
      </c>
      <c r="AJ2939" s="2">
        <v>1429215.8022100001</v>
      </c>
      <c r="AK2939" s="1">
        <v>138</v>
      </c>
      <c r="AL2939" s="6">
        <v>0.2</v>
      </c>
      <c r="AM2939" s="6">
        <v>0.2</v>
      </c>
      <c r="AN2939">
        <f t="shared" si="182"/>
        <v>6.9560207579003608E-3</v>
      </c>
      <c r="AO2939">
        <f t="shared" si="183"/>
        <v>2.5376041391482007E-4</v>
      </c>
    </row>
    <row r="2940" spans="1:41" x14ac:dyDescent="0.25">
      <c r="A2940" s="1">
        <v>24</v>
      </c>
      <c r="B2940" s="1">
        <v>13</v>
      </c>
      <c r="C2940" s="2">
        <v>7.8232052477699998</v>
      </c>
      <c r="D2940" s="1">
        <v>141</v>
      </c>
      <c r="E2940" s="1">
        <v>24</v>
      </c>
      <c r="F2940" s="1">
        <v>13</v>
      </c>
      <c r="G2940" s="1" t="s">
        <v>42</v>
      </c>
      <c r="H2940" s="2">
        <v>7.4495434539999996</v>
      </c>
      <c r="I2940" s="2">
        <v>0.68</v>
      </c>
      <c r="J2940" s="2">
        <v>3122.8879999999999</v>
      </c>
      <c r="K2940" s="2">
        <v>285.14800000000002</v>
      </c>
      <c r="L2940" s="2">
        <v>0.23699999999999999</v>
      </c>
      <c r="M2940" s="2">
        <v>0.13900000000000001</v>
      </c>
      <c r="N2940" s="2">
        <v>1.764</v>
      </c>
      <c r="O2940" s="2">
        <v>9.5000000000000001E-2</v>
      </c>
      <c r="P2940" s="2">
        <v>739.64800000000002</v>
      </c>
      <c r="Q2940" s="2">
        <v>39.665999999999997</v>
      </c>
      <c r="R2940" s="2">
        <v>7.8232052477699998</v>
      </c>
      <c r="S2940" s="2">
        <v>1.0229999999999999</v>
      </c>
      <c r="T2940" s="2">
        <v>4.9000000000000002E-2</v>
      </c>
      <c r="U2940" s="4">
        <f t="shared" si="181"/>
        <v>8.0031389684687095</v>
      </c>
      <c r="V2940" s="4">
        <f t="shared" si="180"/>
        <v>0.38333705714073002</v>
      </c>
      <c r="W2940" s="2">
        <v>0.13700000000000001</v>
      </c>
      <c r="X2940" s="2">
        <v>7.2548191999999997E-2</v>
      </c>
      <c r="Y2940" s="1">
        <v>2216</v>
      </c>
      <c r="Z2940" s="1">
        <v>5</v>
      </c>
      <c r="AA2940" s="1" t="s">
        <v>44</v>
      </c>
      <c r="AB2940" s="2">
        <v>0.2</v>
      </c>
      <c r="AE2940" s="1" t="s">
        <v>37</v>
      </c>
      <c r="AF2940" s="1" t="s">
        <v>37</v>
      </c>
      <c r="AI2940" s="2">
        <v>6988.0046178900002</v>
      </c>
      <c r="AJ2940" s="2">
        <v>1429215.8022100001</v>
      </c>
      <c r="AK2940" s="1">
        <v>141</v>
      </c>
      <c r="AL2940" s="6">
        <v>0.2</v>
      </c>
      <c r="AM2940" s="6">
        <v>0.2</v>
      </c>
      <c r="AN2940">
        <f t="shared" si="182"/>
        <v>1.6006277936937421</v>
      </c>
      <c r="AO2940">
        <f t="shared" si="183"/>
        <v>7.666741142814601E-2</v>
      </c>
    </row>
    <row r="2941" spans="1:41" x14ac:dyDescent="0.25">
      <c r="A2941" s="1">
        <v>29</v>
      </c>
      <c r="B2941" s="1">
        <v>1</v>
      </c>
      <c r="C2941" s="2">
        <v>0.33164354254700001</v>
      </c>
      <c r="D2941" s="1">
        <v>183</v>
      </c>
      <c r="E2941" s="1">
        <v>29</v>
      </c>
      <c r="F2941" s="1">
        <v>1</v>
      </c>
      <c r="G2941" s="1" t="s">
        <v>46</v>
      </c>
      <c r="H2941" s="2">
        <v>2.522121125</v>
      </c>
      <c r="I2941" s="2">
        <v>0.23100000000000001</v>
      </c>
      <c r="J2941" s="2">
        <v>258.86599999999999</v>
      </c>
      <c r="K2941" s="2">
        <v>23.702000000000002</v>
      </c>
      <c r="L2941" s="2">
        <v>0.61699999999999999</v>
      </c>
      <c r="M2941" s="2">
        <v>0.57499999999999996</v>
      </c>
      <c r="N2941" s="2">
        <v>1.5569999999999999</v>
      </c>
      <c r="O2941" s="2">
        <v>0.13300000000000001</v>
      </c>
      <c r="P2941" s="2">
        <v>159.76499999999999</v>
      </c>
      <c r="Q2941" s="2">
        <v>13.625999999999999</v>
      </c>
      <c r="R2941" s="2">
        <v>0.33164354254700001</v>
      </c>
      <c r="S2941" s="2">
        <v>1.5569999999999999</v>
      </c>
      <c r="T2941" s="2">
        <v>0.13300000000000001</v>
      </c>
      <c r="U2941" s="4">
        <f t="shared" si="181"/>
        <v>0.51636899574567896</v>
      </c>
      <c r="V2941" s="4">
        <f t="shared" si="180"/>
        <v>4.4108591158751001E-2</v>
      </c>
      <c r="W2941" s="2">
        <v>0.61699999999999999</v>
      </c>
      <c r="X2941" s="2">
        <v>0.57487813499999996</v>
      </c>
      <c r="Y2941" s="1">
        <v>2217</v>
      </c>
      <c r="Z2941" s="1">
        <v>5</v>
      </c>
      <c r="AA2941" s="1" t="s">
        <v>44</v>
      </c>
      <c r="AB2941" s="2">
        <v>0.2</v>
      </c>
      <c r="AE2941" s="1" t="s">
        <v>37</v>
      </c>
      <c r="AF2941" s="1" t="s">
        <v>37</v>
      </c>
      <c r="AI2941" s="2">
        <v>509.90488881900001</v>
      </c>
      <c r="AJ2941" s="2">
        <v>14941.3414622</v>
      </c>
      <c r="AK2941" s="1">
        <v>183</v>
      </c>
      <c r="AL2941" s="6">
        <v>0.2</v>
      </c>
      <c r="AM2941" s="6">
        <v>0.2</v>
      </c>
      <c r="AN2941">
        <f t="shared" si="182"/>
        <v>0.1032737991491358</v>
      </c>
      <c r="AO2941">
        <f t="shared" si="183"/>
        <v>8.8217182317501999E-3</v>
      </c>
    </row>
    <row r="2942" spans="1:41" x14ac:dyDescent="0.25">
      <c r="A2942" s="1">
        <v>29</v>
      </c>
      <c r="B2942" s="1">
        <v>11</v>
      </c>
      <c r="C2942" s="2">
        <v>1.13638318252E-2</v>
      </c>
      <c r="D2942" s="1">
        <v>189</v>
      </c>
      <c r="E2942" s="1">
        <v>29</v>
      </c>
      <c r="F2942" s="1">
        <v>11</v>
      </c>
      <c r="G2942" s="1" t="s">
        <v>41</v>
      </c>
      <c r="H2942" s="2">
        <v>0.89594480799999998</v>
      </c>
      <c r="I2942" s="2">
        <v>7.0000000000000007E-2</v>
      </c>
      <c r="J2942" s="2">
        <v>55.503</v>
      </c>
      <c r="K2942" s="2">
        <v>4.3090000000000002</v>
      </c>
      <c r="L2942" s="2">
        <v>0.64400000000000002</v>
      </c>
      <c r="M2942" s="2">
        <v>0.60699999999999998</v>
      </c>
      <c r="N2942" s="2">
        <v>0.57699999999999996</v>
      </c>
      <c r="O2942" s="2">
        <v>4.2000000000000003E-2</v>
      </c>
      <c r="P2942" s="2">
        <v>35.731999999999999</v>
      </c>
      <c r="Q2942" s="2">
        <v>2.6150000000000002</v>
      </c>
      <c r="R2942" s="2">
        <v>1.13638318252E-2</v>
      </c>
      <c r="S2942" s="2">
        <v>0.57699999999999996</v>
      </c>
      <c r="T2942" s="2">
        <v>4.2000000000000003E-2</v>
      </c>
      <c r="U2942" s="4">
        <f t="shared" si="181"/>
        <v>6.5569309631403998E-3</v>
      </c>
      <c r="V2942" s="4">
        <f t="shared" si="180"/>
        <v>4.7728093665840005E-4</v>
      </c>
      <c r="W2942" s="2">
        <v>0.64400000000000002</v>
      </c>
      <c r="X2942" s="2">
        <v>0.60681199699999999</v>
      </c>
      <c r="Y2942" s="1">
        <v>2217</v>
      </c>
      <c r="Z2942" s="1">
        <v>5</v>
      </c>
      <c r="AA2942" s="1" t="s">
        <v>44</v>
      </c>
      <c r="AB2942" s="2">
        <v>0.2</v>
      </c>
      <c r="AE2942" s="1" t="s">
        <v>37</v>
      </c>
      <c r="AF2942" s="1" t="s">
        <v>37</v>
      </c>
      <c r="AI2942" s="2">
        <v>509.90488881900001</v>
      </c>
      <c r="AJ2942" s="2">
        <v>14941.3414622</v>
      </c>
      <c r="AK2942" s="1">
        <v>189</v>
      </c>
      <c r="AL2942" s="6">
        <v>0.2</v>
      </c>
      <c r="AM2942" s="6">
        <v>0.2</v>
      </c>
      <c r="AN2942">
        <f t="shared" si="182"/>
        <v>1.31138619262808E-3</v>
      </c>
      <c r="AO2942">
        <f t="shared" si="183"/>
        <v>9.545618733168001E-5</v>
      </c>
    </row>
    <row r="2943" spans="1:41" x14ac:dyDescent="0.25">
      <c r="A2943" s="1">
        <v>25</v>
      </c>
      <c r="B2943" s="1">
        <v>1</v>
      </c>
      <c r="C2943" s="2">
        <v>0.28532264163999999</v>
      </c>
      <c r="D2943" s="1">
        <v>142</v>
      </c>
      <c r="E2943" s="1">
        <v>25</v>
      </c>
      <c r="F2943" s="1">
        <v>1</v>
      </c>
      <c r="G2943" s="1" t="s">
        <v>46</v>
      </c>
      <c r="H2943" s="2">
        <v>3.95449772</v>
      </c>
      <c r="I2943" s="2">
        <v>0.34399999999999997</v>
      </c>
      <c r="J2943" s="2">
        <v>1128.6980000000001</v>
      </c>
      <c r="K2943" s="2">
        <v>98.244</v>
      </c>
      <c r="L2943" s="2">
        <v>0.56999999999999995</v>
      </c>
      <c r="M2943" s="2">
        <v>0.48399999999999999</v>
      </c>
      <c r="N2943" s="2">
        <v>2.254</v>
      </c>
      <c r="O2943" s="2">
        <v>0.16600000000000001</v>
      </c>
      <c r="P2943" s="2">
        <v>643.33900000000006</v>
      </c>
      <c r="Q2943" s="2">
        <v>47.512999999999998</v>
      </c>
      <c r="R2943" s="2">
        <v>0.28532264163999999</v>
      </c>
      <c r="S2943" s="2">
        <v>2.254</v>
      </c>
      <c r="T2943" s="2">
        <v>0.16600000000000001</v>
      </c>
      <c r="U2943" s="4">
        <f t="shared" si="181"/>
        <v>0.64311723425655998</v>
      </c>
      <c r="V2943" s="4">
        <f t="shared" si="180"/>
        <v>4.736355851224E-2</v>
      </c>
      <c r="W2943" s="2">
        <v>0.56999999999999995</v>
      </c>
      <c r="X2943" s="2">
        <v>0.48362259400000002</v>
      </c>
      <c r="Y2943" s="1">
        <v>2218</v>
      </c>
      <c r="Z2943" s="1">
        <v>5</v>
      </c>
      <c r="AA2943" s="1" t="s">
        <v>44</v>
      </c>
      <c r="AB2943" s="2">
        <v>0.2</v>
      </c>
      <c r="AE2943" s="1" t="s">
        <v>37</v>
      </c>
      <c r="AF2943" s="1" t="s">
        <v>37</v>
      </c>
      <c r="AI2943" s="2">
        <v>447.96013269500003</v>
      </c>
      <c r="AJ2943" s="2">
        <v>12436.9298382</v>
      </c>
      <c r="AK2943" s="1">
        <v>142</v>
      </c>
      <c r="AL2943" s="6">
        <v>0.2</v>
      </c>
      <c r="AM2943" s="6">
        <v>0.2</v>
      </c>
      <c r="AN2943">
        <f t="shared" si="182"/>
        <v>0.128623446851312</v>
      </c>
      <c r="AO2943">
        <f t="shared" si="183"/>
        <v>9.4727117024480008E-3</v>
      </c>
    </row>
    <row r="2944" spans="1:41" x14ac:dyDescent="0.25">
      <c r="A2944" s="1">
        <v>25</v>
      </c>
      <c r="B2944" s="1">
        <v>9</v>
      </c>
      <c r="C2944" s="2">
        <v>1.9112295200700001E-4</v>
      </c>
      <c r="D2944" s="1">
        <v>149</v>
      </c>
      <c r="E2944" s="1">
        <v>25</v>
      </c>
      <c r="F2944" s="1">
        <v>9</v>
      </c>
      <c r="G2944" s="1" t="s">
        <v>45</v>
      </c>
      <c r="H2944" s="2">
        <v>4.9410571709999997</v>
      </c>
      <c r="I2944" s="2">
        <v>0.436</v>
      </c>
      <c r="J2944" s="2">
        <v>74.533000000000001</v>
      </c>
      <c r="K2944" s="2">
        <v>6.577</v>
      </c>
      <c r="L2944" s="2">
        <v>0.58199999999999996</v>
      </c>
      <c r="M2944" s="2">
        <v>0.497</v>
      </c>
      <c r="N2944" s="2">
        <v>2.8759999999999999</v>
      </c>
      <c r="O2944" s="2">
        <v>0.217</v>
      </c>
      <c r="P2944" s="2">
        <v>43.383000000000003</v>
      </c>
      <c r="Q2944" s="2">
        <v>3.2709999999999999</v>
      </c>
      <c r="R2944" s="2">
        <v>1.9112295200700001E-4</v>
      </c>
      <c r="S2944" s="2">
        <v>2.8759999999999999</v>
      </c>
      <c r="T2944" s="2">
        <v>0.217</v>
      </c>
      <c r="U2944" s="4">
        <f t="shared" si="181"/>
        <v>5.4966960997213197E-4</v>
      </c>
      <c r="V2944" s="4">
        <f t="shared" si="180"/>
        <v>4.1473680585519E-5</v>
      </c>
      <c r="W2944" s="2">
        <v>0.58199999999999996</v>
      </c>
      <c r="X2944" s="2">
        <v>0.49730122500000001</v>
      </c>
      <c r="Y2944" s="1">
        <v>2218</v>
      </c>
      <c r="Z2944" s="1">
        <v>5</v>
      </c>
      <c r="AA2944" s="1" t="s">
        <v>44</v>
      </c>
      <c r="AB2944" s="2">
        <v>0.2</v>
      </c>
      <c r="AE2944" s="1" t="s">
        <v>37</v>
      </c>
      <c r="AF2944" s="1" t="s">
        <v>37</v>
      </c>
      <c r="AI2944" s="2">
        <v>447.96013269500003</v>
      </c>
      <c r="AJ2944" s="2">
        <v>12436.9298382</v>
      </c>
      <c r="AK2944" s="1">
        <v>149</v>
      </c>
      <c r="AL2944" s="6">
        <v>0.2</v>
      </c>
      <c r="AM2944" s="6">
        <v>0.2</v>
      </c>
      <c r="AN2944">
        <f t="shared" si="182"/>
        <v>1.099339219944264E-4</v>
      </c>
      <c r="AO2944">
        <f t="shared" si="183"/>
        <v>8.2947361171037997E-6</v>
      </c>
    </row>
    <row r="2945" spans="1:41" x14ac:dyDescent="0.25">
      <c r="A2945" s="1">
        <v>27</v>
      </c>
      <c r="B2945" s="1">
        <v>1</v>
      </c>
      <c r="C2945" s="2">
        <v>2.17254961694</v>
      </c>
      <c r="D2945" s="1">
        <v>160</v>
      </c>
      <c r="E2945" s="1">
        <v>27</v>
      </c>
      <c r="F2945" s="1">
        <v>1</v>
      </c>
      <c r="G2945" s="1" t="s">
        <v>46</v>
      </c>
      <c r="H2945" s="2">
        <v>3.5863454909999999</v>
      </c>
      <c r="I2945" s="2">
        <v>0.27800000000000002</v>
      </c>
      <c r="J2945" s="2">
        <v>520.23599999999999</v>
      </c>
      <c r="K2945" s="2">
        <v>40.302</v>
      </c>
      <c r="L2945" s="2">
        <v>0.318</v>
      </c>
      <c r="M2945" s="2">
        <v>0.314</v>
      </c>
      <c r="N2945" s="2">
        <v>1.1399999999999999</v>
      </c>
      <c r="O2945" s="2">
        <v>8.6999999999999994E-2</v>
      </c>
      <c r="P2945" s="2">
        <v>165.43799999999999</v>
      </c>
      <c r="Q2945" s="2">
        <v>12.638999999999999</v>
      </c>
      <c r="R2945" s="2">
        <v>2.17254961694</v>
      </c>
      <c r="S2945" s="2">
        <v>1.1399999999999999</v>
      </c>
      <c r="T2945" s="2">
        <v>8.6999999999999994E-2</v>
      </c>
      <c r="U2945" s="4">
        <f t="shared" si="181"/>
        <v>2.4767065633115997</v>
      </c>
      <c r="V2945" s="4">
        <f t="shared" si="180"/>
        <v>0.18901181667378</v>
      </c>
      <c r="W2945" s="2">
        <v>0.318</v>
      </c>
      <c r="X2945" s="2">
        <v>0.313608581</v>
      </c>
      <c r="Y2945" s="1">
        <v>2219</v>
      </c>
      <c r="Z2945" s="1">
        <v>5</v>
      </c>
      <c r="AA2945" s="1" t="s">
        <v>44</v>
      </c>
      <c r="AB2945" s="2">
        <v>0.2</v>
      </c>
      <c r="AE2945" s="1" t="s">
        <v>37</v>
      </c>
      <c r="AF2945" s="1" t="s">
        <v>37</v>
      </c>
      <c r="AI2945" s="2">
        <v>1588.0392771300001</v>
      </c>
      <c r="AJ2945" s="2">
        <v>97044.7726349</v>
      </c>
      <c r="AK2945" s="1">
        <v>160</v>
      </c>
      <c r="AL2945" s="6">
        <v>0.2</v>
      </c>
      <c r="AM2945" s="6">
        <v>0.2</v>
      </c>
      <c r="AN2945">
        <f t="shared" si="182"/>
        <v>0.49534131266231995</v>
      </c>
      <c r="AO2945">
        <f t="shared" si="183"/>
        <v>3.7802363334756006E-2</v>
      </c>
    </row>
    <row r="2946" spans="1:41" x14ac:dyDescent="0.25">
      <c r="A2946" s="1">
        <v>27</v>
      </c>
      <c r="B2946" s="1">
        <v>11</v>
      </c>
      <c r="C2946" s="2">
        <v>5.5215507209499998E-2</v>
      </c>
      <c r="D2946" s="1">
        <v>168</v>
      </c>
      <c r="E2946" s="1">
        <v>27</v>
      </c>
      <c r="F2946" s="1">
        <v>11</v>
      </c>
      <c r="G2946" s="1" t="s">
        <v>41</v>
      </c>
      <c r="H2946" s="2">
        <v>1.161276674</v>
      </c>
      <c r="I2946" s="2">
        <v>7.5999999999999998E-2</v>
      </c>
      <c r="J2946" s="2">
        <v>160.947</v>
      </c>
      <c r="K2946" s="2">
        <v>10.587999999999999</v>
      </c>
      <c r="L2946" s="2">
        <v>0.34</v>
      </c>
      <c r="M2946" s="2">
        <v>0.34799999999999998</v>
      </c>
      <c r="N2946" s="2">
        <v>0.39500000000000002</v>
      </c>
      <c r="O2946" s="2">
        <v>2.7E-2</v>
      </c>
      <c r="P2946" s="2">
        <v>54.707999999999998</v>
      </c>
      <c r="Q2946" s="2">
        <v>3.6819999999999999</v>
      </c>
      <c r="R2946" s="2">
        <v>5.5215507209499998E-2</v>
      </c>
      <c r="S2946" s="2">
        <v>0.39500000000000002</v>
      </c>
      <c r="T2946" s="2">
        <v>2.7E-2</v>
      </c>
      <c r="U2946" s="4">
        <f t="shared" si="181"/>
        <v>2.18101253477525E-2</v>
      </c>
      <c r="V2946" s="4">
        <f t="shared" si="180"/>
        <v>1.4908186946564999E-3</v>
      </c>
      <c r="W2946" s="2">
        <v>0.34</v>
      </c>
      <c r="X2946" s="2">
        <v>0.34778005099999998</v>
      </c>
      <c r="Y2946" s="1">
        <v>2219</v>
      </c>
      <c r="Z2946" s="1">
        <v>5</v>
      </c>
      <c r="AA2946" s="1" t="s">
        <v>44</v>
      </c>
      <c r="AB2946" s="2">
        <v>0.2</v>
      </c>
      <c r="AE2946" s="1" t="s">
        <v>37</v>
      </c>
      <c r="AF2946" s="1" t="s">
        <v>37</v>
      </c>
      <c r="AI2946" s="2">
        <v>1588.0392771300001</v>
      </c>
      <c r="AJ2946" s="2">
        <v>97044.7726349</v>
      </c>
      <c r="AK2946" s="1">
        <v>168</v>
      </c>
      <c r="AL2946" s="6">
        <v>0.2</v>
      </c>
      <c r="AM2946" s="6">
        <v>0.2</v>
      </c>
      <c r="AN2946">
        <f t="shared" si="182"/>
        <v>4.3620250695505002E-3</v>
      </c>
      <c r="AO2946">
        <f t="shared" si="183"/>
        <v>2.9816373893129999E-4</v>
      </c>
    </row>
    <row r="2947" spans="1:41" x14ac:dyDescent="0.25">
      <c r="A2947" s="1">
        <v>27</v>
      </c>
      <c r="B2947" s="1">
        <v>13</v>
      </c>
      <c r="C2947" s="2">
        <v>8.5200413012300003E-5</v>
      </c>
      <c r="D2947" s="1">
        <v>170</v>
      </c>
      <c r="E2947" s="1">
        <v>27</v>
      </c>
      <c r="F2947" s="1">
        <v>13</v>
      </c>
      <c r="G2947" s="1" t="s">
        <v>42</v>
      </c>
      <c r="H2947" s="2">
        <v>7.3681097619999996</v>
      </c>
      <c r="I2947" s="2">
        <v>0.61</v>
      </c>
      <c r="J2947" s="2">
        <v>1220.395</v>
      </c>
      <c r="K2947" s="2">
        <v>101.006</v>
      </c>
      <c r="L2947" s="2">
        <v>0.315</v>
      </c>
      <c r="M2947" s="2">
        <v>0.31900000000000001</v>
      </c>
      <c r="N2947" s="2">
        <v>2.3220000000000001</v>
      </c>
      <c r="O2947" s="2">
        <v>0.19500000000000001</v>
      </c>
      <c r="P2947" s="2">
        <v>384.60199999999998</v>
      </c>
      <c r="Q2947" s="2">
        <v>32.222000000000001</v>
      </c>
      <c r="R2947" s="2">
        <v>8.5200413012300003E-5</v>
      </c>
      <c r="S2947" s="2">
        <v>2.3220000000000001</v>
      </c>
      <c r="T2947" s="2">
        <v>0.19500000000000001</v>
      </c>
      <c r="U2947" s="4">
        <f t="shared" si="181"/>
        <v>1.9783535901456061E-4</v>
      </c>
      <c r="V2947" s="4">
        <f t="shared" ref="V2947:V3010" si="184">R2947*T2947</f>
        <v>1.6614080537398501E-5</v>
      </c>
      <c r="W2947" s="2">
        <v>0.315</v>
      </c>
      <c r="X2947" s="2">
        <v>0.31901339699999998</v>
      </c>
      <c r="Y2947" s="1">
        <v>2219</v>
      </c>
      <c r="Z2947" s="1">
        <v>5</v>
      </c>
      <c r="AA2947" s="1" t="s">
        <v>44</v>
      </c>
      <c r="AB2947" s="2">
        <v>0.2</v>
      </c>
      <c r="AE2947" s="1" t="s">
        <v>37</v>
      </c>
      <c r="AF2947" s="1" t="s">
        <v>37</v>
      </c>
      <c r="AI2947" s="2">
        <v>1588.0392771300001</v>
      </c>
      <c r="AJ2947" s="2">
        <v>97044.7726349</v>
      </c>
      <c r="AK2947" s="1">
        <v>170</v>
      </c>
      <c r="AL2947" s="6">
        <v>0.2</v>
      </c>
      <c r="AM2947" s="6">
        <v>0.2</v>
      </c>
      <c r="AN2947">
        <f t="shared" si="182"/>
        <v>3.9567071802912123E-5</v>
      </c>
      <c r="AO2947">
        <f t="shared" si="183"/>
        <v>3.3228161074797004E-6</v>
      </c>
    </row>
    <row r="2948" spans="1:41" x14ac:dyDescent="0.25">
      <c r="A2948" s="1">
        <v>24</v>
      </c>
      <c r="B2948" s="1">
        <v>2</v>
      </c>
      <c r="C2948" s="2">
        <v>0.228428738209</v>
      </c>
      <c r="D2948" s="1">
        <v>132</v>
      </c>
      <c r="E2948" s="1">
        <v>24</v>
      </c>
      <c r="F2948" s="1">
        <v>2</v>
      </c>
      <c r="G2948" s="1" t="s">
        <v>39</v>
      </c>
      <c r="H2948" s="2">
        <v>9.1244274799999996</v>
      </c>
      <c r="I2948" s="2">
        <v>0.747</v>
      </c>
      <c r="J2948" s="2">
        <v>4998.6130000000003</v>
      </c>
      <c r="K2948" s="2">
        <v>409.16500000000002</v>
      </c>
      <c r="L2948" s="2">
        <v>0.23100000000000001</v>
      </c>
      <c r="M2948" s="2">
        <v>0.11700000000000001</v>
      </c>
      <c r="N2948" s="2">
        <v>2.1110000000000002</v>
      </c>
      <c r="O2948" s="2">
        <v>8.6999999999999994E-2</v>
      </c>
      <c r="P2948" s="2">
        <v>1156.347</v>
      </c>
      <c r="Q2948" s="2">
        <v>47.73</v>
      </c>
      <c r="R2948" s="2">
        <v>0.228428738209</v>
      </c>
      <c r="S2948" s="2">
        <v>1.216</v>
      </c>
      <c r="T2948" s="2">
        <v>4.4999999999999998E-2</v>
      </c>
      <c r="U2948" s="4">
        <f t="shared" ref="U2948:U3011" si="185">R2948*S2948</f>
        <v>0.27776934566214401</v>
      </c>
      <c r="V2948" s="4">
        <f t="shared" si="184"/>
        <v>1.0279293219404999E-2</v>
      </c>
      <c r="W2948" s="2">
        <v>0.13300000000000001</v>
      </c>
      <c r="X2948" s="2">
        <v>6.0038290000000001E-2</v>
      </c>
      <c r="Y2948" s="1">
        <v>2220</v>
      </c>
      <c r="Z2948" s="1">
        <v>5</v>
      </c>
      <c r="AA2948" s="1" t="s">
        <v>44</v>
      </c>
      <c r="AB2948" s="2">
        <v>0.2</v>
      </c>
      <c r="AE2948" s="1" t="s">
        <v>37</v>
      </c>
      <c r="AF2948" s="1" t="s">
        <v>37</v>
      </c>
      <c r="AI2948" s="2">
        <v>392.97787705100001</v>
      </c>
      <c r="AJ2948" s="2">
        <v>9950.3160351499992</v>
      </c>
      <c r="AK2948" s="1">
        <v>132</v>
      </c>
      <c r="AL2948" s="6">
        <v>0.2</v>
      </c>
      <c r="AM2948" s="6">
        <v>0.2</v>
      </c>
      <c r="AN2948">
        <f t="shared" ref="AN2948:AN3011" si="186">U2948*AL2948</f>
        <v>5.5553869132428803E-2</v>
      </c>
      <c r="AO2948">
        <f t="shared" ref="AO2948:AO3011" si="187">V2948*AM2948</f>
        <v>2.055858643881E-3</v>
      </c>
    </row>
    <row r="2949" spans="1:41" x14ac:dyDescent="0.25">
      <c r="A2949" s="1">
        <v>24</v>
      </c>
      <c r="B2949" s="1">
        <v>4</v>
      </c>
      <c r="C2949" s="2">
        <v>6.2506646274000004E-4</v>
      </c>
      <c r="D2949" s="1">
        <v>134</v>
      </c>
      <c r="E2949" s="1">
        <v>24</v>
      </c>
      <c r="F2949" s="1">
        <v>4</v>
      </c>
      <c r="G2949" s="1" t="s">
        <v>38</v>
      </c>
      <c r="H2949" s="2">
        <v>14.48940277</v>
      </c>
      <c r="I2949" s="2">
        <v>1.67</v>
      </c>
      <c r="J2949" s="2">
        <v>3647.1489999999999</v>
      </c>
      <c r="K2949" s="2">
        <v>420.46899999999999</v>
      </c>
      <c r="L2949" s="2">
        <v>0.223</v>
      </c>
      <c r="M2949" s="2">
        <v>0.111</v>
      </c>
      <c r="N2949" s="2">
        <v>3.2269999999999999</v>
      </c>
      <c r="O2949" s="2">
        <v>0.185</v>
      </c>
      <c r="P2949" s="2">
        <v>812.22699999999998</v>
      </c>
      <c r="Q2949" s="2">
        <v>46.466000000000001</v>
      </c>
      <c r="R2949" s="2">
        <v>6.2506646274000004E-4</v>
      </c>
      <c r="S2949" s="2">
        <v>1.8360000000000001</v>
      </c>
      <c r="T2949" s="2">
        <v>9.5000000000000001E-2</v>
      </c>
      <c r="U2949" s="4">
        <f t="shared" si="185"/>
        <v>1.1476220255906401E-3</v>
      </c>
      <c r="V2949" s="4">
        <f t="shared" si="184"/>
        <v>5.9381313960300005E-5</v>
      </c>
      <c r="W2949" s="2">
        <v>0.127</v>
      </c>
      <c r="X2949" s="2">
        <v>5.6659385E-2</v>
      </c>
      <c r="Y2949" s="1">
        <v>2221</v>
      </c>
      <c r="Z2949" s="1">
        <v>5</v>
      </c>
      <c r="AA2949" s="1" t="s">
        <v>44</v>
      </c>
      <c r="AB2949" s="2">
        <v>0.2</v>
      </c>
      <c r="AE2949" s="1" t="s">
        <v>37</v>
      </c>
      <c r="AF2949" s="1" t="s">
        <v>37</v>
      </c>
      <c r="AI2949" s="2">
        <v>796.59365397700003</v>
      </c>
      <c r="AJ2949" s="2">
        <v>5443.0423447900002</v>
      </c>
      <c r="AK2949" s="1">
        <v>134</v>
      </c>
      <c r="AL2949" s="6">
        <v>0.2</v>
      </c>
      <c r="AM2949" s="6">
        <v>0.2</v>
      </c>
      <c r="AN2949">
        <f t="shared" si="186"/>
        <v>2.2952440511812803E-4</v>
      </c>
      <c r="AO2949">
        <f t="shared" si="187"/>
        <v>1.1876262792060002E-5</v>
      </c>
    </row>
    <row r="2950" spans="1:41" x14ac:dyDescent="0.25">
      <c r="A2950" s="1">
        <v>24</v>
      </c>
      <c r="B2950" s="1">
        <v>11</v>
      </c>
      <c r="C2950" s="2">
        <v>4.7183202681100002E-3</v>
      </c>
      <c r="D2950" s="1">
        <v>139</v>
      </c>
      <c r="E2950" s="1">
        <v>24</v>
      </c>
      <c r="F2950" s="1">
        <v>11</v>
      </c>
      <c r="G2950" s="1" t="s">
        <v>41</v>
      </c>
      <c r="H2950" s="2">
        <v>1.881110399</v>
      </c>
      <c r="I2950" s="2">
        <v>0.129</v>
      </c>
      <c r="J2950" s="2">
        <v>301.54399999999998</v>
      </c>
      <c r="K2950" s="2">
        <v>20.655999999999999</v>
      </c>
      <c r="L2950" s="2">
        <v>0.255</v>
      </c>
      <c r="M2950" s="2">
        <v>0.16700000000000001</v>
      </c>
      <c r="N2950" s="2">
        <v>0.48</v>
      </c>
      <c r="O2950" s="2">
        <v>2.1999999999999999E-2</v>
      </c>
      <c r="P2950" s="2">
        <v>76.945999999999998</v>
      </c>
      <c r="Q2950" s="2">
        <v>3.4590000000000001</v>
      </c>
      <c r="R2950" s="2">
        <v>4.7183202681100002E-3</v>
      </c>
      <c r="S2950" s="2">
        <v>0.28399999999999997</v>
      </c>
      <c r="T2950" s="2">
        <v>1.0999999999999999E-2</v>
      </c>
      <c r="U2950" s="4">
        <f t="shared" si="185"/>
        <v>1.34000295614324E-3</v>
      </c>
      <c r="V2950" s="4">
        <f t="shared" si="184"/>
        <v>5.1901522949210001E-5</v>
      </c>
      <c r="W2950" s="2">
        <v>0.151</v>
      </c>
      <c r="X2950" s="2">
        <v>8.8801483000000001E-2</v>
      </c>
      <c r="Y2950" s="1">
        <v>2221</v>
      </c>
      <c r="Z2950" s="1">
        <v>5</v>
      </c>
      <c r="AA2950" s="1" t="s">
        <v>44</v>
      </c>
      <c r="AB2950" s="2">
        <v>0.2</v>
      </c>
      <c r="AE2950" s="1" t="s">
        <v>37</v>
      </c>
      <c r="AF2950" s="1" t="s">
        <v>37</v>
      </c>
      <c r="AI2950" s="2">
        <v>796.59365397700003</v>
      </c>
      <c r="AJ2950" s="2">
        <v>5443.0423447900002</v>
      </c>
      <c r="AK2950" s="1">
        <v>139</v>
      </c>
      <c r="AL2950" s="6">
        <v>0.2</v>
      </c>
      <c r="AM2950" s="6">
        <v>0.2</v>
      </c>
      <c r="AN2950">
        <f t="shared" si="186"/>
        <v>2.6800059122864803E-4</v>
      </c>
      <c r="AO2950">
        <f t="shared" si="187"/>
        <v>1.0380304589842002E-5</v>
      </c>
    </row>
    <row r="2951" spans="1:41" x14ac:dyDescent="0.25">
      <c r="A2951" s="1">
        <v>24</v>
      </c>
      <c r="B2951" s="1">
        <v>13</v>
      </c>
      <c r="C2951" s="2">
        <v>0.119612223451</v>
      </c>
      <c r="D2951" s="1">
        <v>141</v>
      </c>
      <c r="E2951" s="1">
        <v>24</v>
      </c>
      <c r="F2951" s="1">
        <v>13</v>
      </c>
      <c r="G2951" s="1" t="s">
        <v>42</v>
      </c>
      <c r="H2951" s="2">
        <v>7.4495434539999996</v>
      </c>
      <c r="I2951" s="2">
        <v>0.68</v>
      </c>
      <c r="J2951" s="2">
        <v>3122.8879999999999</v>
      </c>
      <c r="K2951" s="2">
        <v>285.14800000000002</v>
      </c>
      <c r="L2951" s="2">
        <v>0.23699999999999999</v>
      </c>
      <c r="M2951" s="2">
        <v>0.13900000000000001</v>
      </c>
      <c r="N2951" s="2">
        <v>1.764</v>
      </c>
      <c r="O2951" s="2">
        <v>9.5000000000000001E-2</v>
      </c>
      <c r="P2951" s="2">
        <v>739.64800000000002</v>
      </c>
      <c r="Q2951" s="2">
        <v>39.665999999999997</v>
      </c>
      <c r="R2951" s="2">
        <v>0.119612223451</v>
      </c>
      <c r="S2951" s="2">
        <v>1.0229999999999999</v>
      </c>
      <c r="T2951" s="2">
        <v>4.9000000000000002E-2</v>
      </c>
      <c r="U2951" s="4">
        <f t="shared" si="185"/>
        <v>0.12236330459037299</v>
      </c>
      <c r="V2951" s="4">
        <f t="shared" si="184"/>
        <v>5.8609989490990009E-3</v>
      </c>
      <c r="W2951" s="2">
        <v>0.13700000000000001</v>
      </c>
      <c r="X2951" s="2">
        <v>7.2548191999999997E-2</v>
      </c>
      <c r="Y2951" s="1">
        <v>2221</v>
      </c>
      <c r="Z2951" s="1">
        <v>5</v>
      </c>
      <c r="AA2951" s="1" t="s">
        <v>44</v>
      </c>
      <c r="AB2951" s="2">
        <v>0.2</v>
      </c>
      <c r="AE2951" s="1" t="s">
        <v>37</v>
      </c>
      <c r="AF2951" s="1" t="s">
        <v>37</v>
      </c>
      <c r="AI2951" s="2">
        <v>796.59365397700003</v>
      </c>
      <c r="AJ2951" s="2">
        <v>5443.0423447900002</v>
      </c>
      <c r="AK2951" s="1">
        <v>141</v>
      </c>
      <c r="AL2951" s="6">
        <v>0.2</v>
      </c>
      <c r="AM2951" s="6">
        <v>0.2</v>
      </c>
      <c r="AN2951">
        <f t="shared" si="186"/>
        <v>2.4472660918074599E-2</v>
      </c>
      <c r="AO2951">
        <f t="shared" si="187"/>
        <v>1.1721997898198003E-3</v>
      </c>
    </row>
    <row r="2952" spans="1:41" x14ac:dyDescent="0.25">
      <c r="A2952" s="1">
        <v>24</v>
      </c>
      <c r="B2952" s="1">
        <v>2</v>
      </c>
      <c r="C2952" s="2">
        <v>0.26731511891400001</v>
      </c>
      <c r="D2952" s="1">
        <v>132</v>
      </c>
      <c r="E2952" s="1">
        <v>24</v>
      </c>
      <c r="F2952" s="1">
        <v>2</v>
      </c>
      <c r="G2952" s="1" t="s">
        <v>39</v>
      </c>
      <c r="H2952" s="2">
        <v>9.1244274799999996</v>
      </c>
      <c r="I2952" s="2">
        <v>0.747</v>
      </c>
      <c r="J2952" s="2">
        <v>4998.6130000000003</v>
      </c>
      <c r="K2952" s="2">
        <v>409.16500000000002</v>
      </c>
      <c r="L2952" s="2">
        <v>0.23100000000000001</v>
      </c>
      <c r="M2952" s="2">
        <v>0.11700000000000001</v>
      </c>
      <c r="N2952" s="2">
        <v>2.1110000000000002</v>
      </c>
      <c r="O2952" s="2">
        <v>8.6999999999999994E-2</v>
      </c>
      <c r="P2952" s="2">
        <v>1156.347</v>
      </c>
      <c r="Q2952" s="2">
        <v>47.73</v>
      </c>
      <c r="R2952" s="2">
        <v>0.26731511891400001</v>
      </c>
      <c r="S2952" s="2">
        <v>1.216</v>
      </c>
      <c r="T2952" s="2">
        <v>4.4999999999999998E-2</v>
      </c>
      <c r="U2952" s="4">
        <f t="shared" si="185"/>
        <v>0.32505518459942401</v>
      </c>
      <c r="V2952" s="4">
        <f t="shared" si="184"/>
        <v>1.2029180351130001E-2</v>
      </c>
      <c r="W2952" s="2">
        <v>0.13300000000000001</v>
      </c>
      <c r="X2952" s="2">
        <v>6.0038290000000001E-2</v>
      </c>
      <c r="Y2952" s="1">
        <v>2222</v>
      </c>
      <c r="Z2952" s="1">
        <v>5</v>
      </c>
      <c r="AA2952" s="1" t="s">
        <v>44</v>
      </c>
      <c r="AB2952" s="2">
        <v>0.2</v>
      </c>
      <c r="AE2952" s="1" t="s">
        <v>37</v>
      </c>
      <c r="AF2952" s="1" t="s">
        <v>37</v>
      </c>
      <c r="AI2952" s="2">
        <v>421.00805983200001</v>
      </c>
      <c r="AJ2952" s="2">
        <v>11644.200002699999</v>
      </c>
      <c r="AK2952" s="1">
        <v>132</v>
      </c>
      <c r="AL2952" s="6">
        <v>0.2</v>
      </c>
      <c r="AM2952" s="6">
        <v>0.2</v>
      </c>
      <c r="AN2952">
        <f t="shared" si="186"/>
        <v>6.5011036919884801E-2</v>
      </c>
      <c r="AO2952">
        <f t="shared" si="187"/>
        <v>2.4058360702260001E-3</v>
      </c>
    </row>
    <row r="2953" spans="1:41" x14ac:dyDescent="0.25">
      <c r="A2953" s="1">
        <v>24</v>
      </c>
      <c r="B2953" s="1">
        <v>2</v>
      </c>
      <c r="C2953" s="2">
        <v>0.19831626810200001</v>
      </c>
      <c r="D2953" s="1">
        <v>132</v>
      </c>
      <c r="E2953" s="1">
        <v>24</v>
      </c>
      <c r="F2953" s="1">
        <v>2</v>
      </c>
      <c r="G2953" s="1" t="s">
        <v>39</v>
      </c>
      <c r="H2953" s="2">
        <v>9.1244274799999996</v>
      </c>
      <c r="I2953" s="2">
        <v>0.747</v>
      </c>
      <c r="J2953" s="2">
        <v>4998.6130000000003</v>
      </c>
      <c r="K2953" s="2">
        <v>409.16500000000002</v>
      </c>
      <c r="L2953" s="2">
        <v>0.23100000000000001</v>
      </c>
      <c r="M2953" s="2">
        <v>0.11700000000000001</v>
      </c>
      <c r="N2953" s="2">
        <v>2.1110000000000002</v>
      </c>
      <c r="O2953" s="2">
        <v>8.6999999999999994E-2</v>
      </c>
      <c r="P2953" s="2">
        <v>1156.347</v>
      </c>
      <c r="Q2953" s="2">
        <v>47.73</v>
      </c>
      <c r="R2953" s="2">
        <v>0.19831626810200001</v>
      </c>
      <c r="S2953" s="2">
        <v>1.216</v>
      </c>
      <c r="T2953" s="2">
        <v>4.4999999999999998E-2</v>
      </c>
      <c r="U2953" s="4">
        <f t="shared" si="185"/>
        <v>0.24115258201203202</v>
      </c>
      <c r="V2953" s="4">
        <f t="shared" si="184"/>
        <v>8.9242320645900007E-3</v>
      </c>
      <c r="W2953" s="2">
        <v>0.13300000000000001</v>
      </c>
      <c r="X2953" s="2">
        <v>6.0038290000000001E-2</v>
      </c>
      <c r="Y2953" s="1">
        <v>2223</v>
      </c>
      <c r="Z2953" s="1">
        <v>5</v>
      </c>
      <c r="AA2953" s="1" t="s">
        <v>44</v>
      </c>
      <c r="AB2953" s="2">
        <v>0.2</v>
      </c>
      <c r="AE2953" s="1" t="s">
        <v>37</v>
      </c>
      <c r="AF2953" s="1" t="s">
        <v>37</v>
      </c>
      <c r="AI2953" s="2">
        <v>377.54488930799999</v>
      </c>
      <c r="AJ2953" s="2">
        <v>8638.6220842399998</v>
      </c>
      <c r="AK2953" s="1">
        <v>132</v>
      </c>
      <c r="AL2953" s="6">
        <v>0.2</v>
      </c>
      <c r="AM2953" s="6">
        <v>0.2</v>
      </c>
      <c r="AN2953">
        <f t="shared" si="186"/>
        <v>4.8230516402406408E-2</v>
      </c>
      <c r="AO2953">
        <f t="shared" si="187"/>
        <v>1.7848464129180002E-3</v>
      </c>
    </row>
    <row r="2954" spans="1:41" x14ac:dyDescent="0.25">
      <c r="A2954" s="1">
        <v>24</v>
      </c>
      <c r="B2954" s="1">
        <v>2</v>
      </c>
      <c r="C2954" s="2">
        <v>0.22760180813899999</v>
      </c>
      <c r="D2954" s="1">
        <v>132</v>
      </c>
      <c r="E2954" s="1">
        <v>24</v>
      </c>
      <c r="F2954" s="1">
        <v>2</v>
      </c>
      <c r="G2954" s="1" t="s">
        <v>39</v>
      </c>
      <c r="H2954" s="2">
        <v>9.1244274799999996</v>
      </c>
      <c r="I2954" s="2">
        <v>0.747</v>
      </c>
      <c r="J2954" s="2">
        <v>4998.6130000000003</v>
      </c>
      <c r="K2954" s="2">
        <v>409.16500000000002</v>
      </c>
      <c r="L2954" s="2">
        <v>0.23100000000000001</v>
      </c>
      <c r="M2954" s="2">
        <v>0.11700000000000001</v>
      </c>
      <c r="N2954" s="2">
        <v>2.1110000000000002</v>
      </c>
      <c r="O2954" s="2">
        <v>8.6999999999999994E-2</v>
      </c>
      <c r="P2954" s="2">
        <v>1156.347</v>
      </c>
      <c r="Q2954" s="2">
        <v>47.73</v>
      </c>
      <c r="R2954" s="2">
        <v>0.22760180813899999</v>
      </c>
      <c r="S2954" s="2">
        <v>1.216</v>
      </c>
      <c r="T2954" s="2">
        <v>4.4999999999999998E-2</v>
      </c>
      <c r="U2954" s="4">
        <f t="shared" si="185"/>
        <v>0.276763798697024</v>
      </c>
      <c r="V2954" s="4">
        <f t="shared" si="184"/>
        <v>1.0242081366254999E-2</v>
      </c>
      <c r="W2954" s="2">
        <v>0.13300000000000001</v>
      </c>
      <c r="X2954" s="2">
        <v>6.0038290000000001E-2</v>
      </c>
      <c r="Y2954" s="1">
        <v>2224</v>
      </c>
      <c r="Z2954" s="1">
        <v>5</v>
      </c>
      <c r="AA2954" s="1" t="s">
        <v>44</v>
      </c>
      <c r="AB2954" s="2">
        <v>0.2</v>
      </c>
      <c r="AE2954" s="1" t="s">
        <v>37</v>
      </c>
      <c r="AF2954" s="1" t="s">
        <v>37</v>
      </c>
      <c r="AI2954" s="2">
        <v>530.25300140299998</v>
      </c>
      <c r="AJ2954" s="2">
        <v>15562.467998800001</v>
      </c>
      <c r="AK2954" s="1">
        <v>132</v>
      </c>
      <c r="AL2954" s="6">
        <v>0.2</v>
      </c>
      <c r="AM2954" s="6">
        <v>0.2</v>
      </c>
      <c r="AN2954">
        <f t="shared" si="186"/>
        <v>5.5352759739404803E-2</v>
      </c>
      <c r="AO2954">
        <f t="shared" si="187"/>
        <v>2.0484162732509999E-3</v>
      </c>
    </row>
    <row r="2955" spans="1:41" x14ac:dyDescent="0.25">
      <c r="A2955" s="1">
        <v>24</v>
      </c>
      <c r="B2955" s="1">
        <v>6</v>
      </c>
      <c r="C2955" s="2">
        <v>7.7836386925900003E-2</v>
      </c>
      <c r="D2955" s="1">
        <v>135</v>
      </c>
      <c r="E2955" s="1">
        <v>24</v>
      </c>
      <c r="F2955" s="1">
        <v>6</v>
      </c>
      <c r="G2955" s="1" t="s">
        <v>49</v>
      </c>
      <c r="H2955" s="2">
        <v>4.2719489230000001</v>
      </c>
      <c r="I2955" s="2">
        <v>0.32300000000000001</v>
      </c>
      <c r="J2955" s="2">
        <v>149.11000000000001</v>
      </c>
      <c r="K2955" s="2">
        <v>11.260999999999999</v>
      </c>
      <c r="L2955" s="2">
        <v>0.23899999999999999</v>
      </c>
      <c r="M2955" s="2">
        <v>0.13</v>
      </c>
      <c r="N2955" s="2">
        <v>1.0209999999999999</v>
      </c>
      <c r="O2955" s="2">
        <v>4.2000000000000003E-2</v>
      </c>
      <c r="P2955" s="2">
        <v>35.645000000000003</v>
      </c>
      <c r="Q2955" s="2">
        <v>1.462</v>
      </c>
      <c r="R2955" s="2">
        <v>7.7836386925900003E-2</v>
      </c>
      <c r="S2955" s="2">
        <v>0.59399999999999997</v>
      </c>
      <c r="T2955" s="2">
        <v>2.1999999999999999E-2</v>
      </c>
      <c r="U2955" s="4">
        <f t="shared" si="185"/>
        <v>4.6234813833984596E-2</v>
      </c>
      <c r="V2955" s="4">
        <f t="shared" si="184"/>
        <v>1.7124005123698E-3</v>
      </c>
      <c r="W2955" s="2">
        <v>0.13900000000000001</v>
      </c>
      <c r="X2955" s="2">
        <v>6.7473113000000001E-2</v>
      </c>
      <c r="Y2955" s="1">
        <v>2224</v>
      </c>
      <c r="Z2955" s="1">
        <v>5</v>
      </c>
      <c r="AA2955" s="1" t="s">
        <v>44</v>
      </c>
      <c r="AB2955" s="2">
        <v>0.2</v>
      </c>
      <c r="AE2955" s="1" t="s">
        <v>37</v>
      </c>
      <c r="AF2955" s="1" t="s">
        <v>37</v>
      </c>
      <c r="AI2955" s="2">
        <v>530.25300140299998</v>
      </c>
      <c r="AJ2955" s="2">
        <v>15562.467998800001</v>
      </c>
      <c r="AK2955" s="1">
        <v>135</v>
      </c>
      <c r="AL2955" s="6">
        <v>0.2</v>
      </c>
      <c r="AM2955" s="6">
        <v>0.2</v>
      </c>
      <c r="AN2955">
        <f t="shared" si="186"/>
        <v>9.2469627667969203E-3</v>
      </c>
      <c r="AO2955">
        <f t="shared" si="187"/>
        <v>3.4248010247396002E-4</v>
      </c>
    </row>
    <row r="2956" spans="1:41" x14ac:dyDescent="0.25">
      <c r="A2956" s="1">
        <v>24</v>
      </c>
      <c r="B2956" s="1">
        <v>10</v>
      </c>
      <c r="C2956" s="2">
        <v>5.1828339561599997E-2</v>
      </c>
      <c r="D2956" s="1">
        <v>138</v>
      </c>
      <c r="E2956" s="1">
        <v>24</v>
      </c>
      <c r="F2956" s="1">
        <v>10</v>
      </c>
      <c r="G2956" s="1" t="s">
        <v>48</v>
      </c>
      <c r="H2956" s="2">
        <v>3.22349679</v>
      </c>
      <c r="I2956" s="2">
        <v>0.22700000000000001</v>
      </c>
      <c r="J2956" s="2">
        <v>64.259</v>
      </c>
      <c r="K2956" s="2">
        <v>4.5339999999999998</v>
      </c>
      <c r="L2956" s="2">
        <v>0.246</v>
      </c>
      <c r="M2956" s="2">
        <v>0.14099999999999999</v>
      </c>
      <c r="N2956" s="2">
        <v>0.79400000000000004</v>
      </c>
      <c r="O2956" s="2">
        <v>3.2000000000000001E-2</v>
      </c>
      <c r="P2956" s="2">
        <v>15.834</v>
      </c>
      <c r="Q2956" s="2">
        <v>0.63900000000000001</v>
      </c>
      <c r="R2956" s="2">
        <v>5.1828339561599997E-2</v>
      </c>
      <c r="S2956" s="2">
        <v>0.46600000000000003</v>
      </c>
      <c r="T2956" s="2">
        <v>1.7000000000000001E-2</v>
      </c>
      <c r="U2956" s="4">
        <f t="shared" si="185"/>
        <v>2.4152006235705601E-2</v>
      </c>
      <c r="V2956" s="4">
        <f t="shared" si="184"/>
        <v>8.8108177254719996E-4</v>
      </c>
      <c r="W2956" s="2">
        <v>0.14399999999999999</v>
      </c>
      <c r="X2956" s="2">
        <v>7.3664303E-2</v>
      </c>
      <c r="Y2956" s="1">
        <v>2224</v>
      </c>
      <c r="Z2956" s="1">
        <v>5</v>
      </c>
      <c r="AA2956" s="1" t="s">
        <v>44</v>
      </c>
      <c r="AB2956" s="2">
        <v>0.2</v>
      </c>
      <c r="AE2956" s="1" t="s">
        <v>37</v>
      </c>
      <c r="AF2956" s="1" t="s">
        <v>37</v>
      </c>
      <c r="AI2956" s="2">
        <v>530.25300140299998</v>
      </c>
      <c r="AJ2956" s="2">
        <v>15562.467998800001</v>
      </c>
      <c r="AK2956" s="1">
        <v>138</v>
      </c>
      <c r="AL2956" s="6">
        <v>0.2</v>
      </c>
      <c r="AM2956" s="6">
        <v>0.2</v>
      </c>
      <c r="AN2956">
        <f t="shared" si="186"/>
        <v>4.8304012471411207E-3</v>
      </c>
      <c r="AO2956">
        <f t="shared" si="187"/>
        <v>1.7621635450944001E-4</v>
      </c>
    </row>
    <row r="2957" spans="1:41" x14ac:dyDescent="0.25">
      <c r="A2957" s="1">
        <v>24</v>
      </c>
      <c r="B2957" s="1">
        <v>2</v>
      </c>
      <c r="C2957" s="2">
        <v>1.54448857876</v>
      </c>
      <c r="D2957" s="1">
        <v>132</v>
      </c>
      <c r="E2957" s="1">
        <v>24</v>
      </c>
      <c r="F2957" s="1">
        <v>2</v>
      </c>
      <c r="G2957" s="1" t="s">
        <v>39</v>
      </c>
      <c r="H2957" s="2">
        <v>9.1244274799999996</v>
      </c>
      <c r="I2957" s="2">
        <v>0.747</v>
      </c>
      <c r="J2957" s="2">
        <v>4998.6130000000003</v>
      </c>
      <c r="K2957" s="2">
        <v>409.16500000000002</v>
      </c>
      <c r="L2957" s="2">
        <v>0.23100000000000001</v>
      </c>
      <c r="M2957" s="2">
        <v>0.11700000000000001</v>
      </c>
      <c r="N2957" s="2">
        <v>2.1110000000000002</v>
      </c>
      <c r="O2957" s="2">
        <v>8.6999999999999994E-2</v>
      </c>
      <c r="P2957" s="2">
        <v>1156.347</v>
      </c>
      <c r="Q2957" s="2">
        <v>47.73</v>
      </c>
      <c r="R2957" s="2">
        <v>1.54448857876</v>
      </c>
      <c r="S2957" s="2">
        <v>1.216</v>
      </c>
      <c r="T2957" s="2">
        <v>4.4999999999999998E-2</v>
      </c>
      <c r="U2957" s="4">
        <f t="shared" si="185"/>
        <v>1.87809811177216</v>
      </c>
      <c r="V2957" s="4">
        <f t="shared" si="184"/>
        <v>6.9501986044199993E-2</v>
      </c>
      <c r="W2957" s="2">
        <v>0.13300000000000001</v>
      </c>
      <c r="X2957" s="2">
        <v>6.0038290000000001E-2</v>
      </c>
      <c r="Y2957" s="1">
        <v>2225</v>
      </c>
      <c r="Z2957" s="1">
        <v>5</v>
      </c>
      <c r="AA2957" s="1" t="s">
        <v>44</v>
      </c>
      <c r="AB2957" s="2">
        <v>0.2</v>
      </c>
      <c r="AE2957" s="1" t="s">
        <v>37</v>
      </c>
      <c r="AF2957" s="1" t="s">
        <v>37</v>
      </c>
      <c r="AI2957" s="2">
        <v>1031.7987384999999</v>
      </c>
      <c r="AJ2957" s="2">
        <v>67277.653379199997</v>
      </c>
      <c r="AK2957" s="1">
        <v>132</v>
      </c>
      <c r="AL2957" s="6">
        <v>0.2</v>
      </c>
      <c r="AM2957" s="6">
        <v>0.2</v>
      </c>
      <c r="AN2957">
        <f t="shared" si="186"/>
        <v>0.37561962235443203</v>
      </c>
      <c r="AO2957">
        <f t="shared" si="187"/>
        <v>1.3900397208839999E-2</v>
      </c>
    </row>
    <row r="2958" spans="1:41" x14ac:dyDescent="0.25">
      <c r="A2958" s="1">
        <v>25</v>
      </c>
      <c r="B2958" s="1">
        <v>4</v>
      </c>
      <c r="C2958" s="2">
        <v>8.7175482359600007</v>
      </c>
      <c r="D2958" s="1">
        <v>145</v>
      </c>
      <c r="E2958" s="1">
        <v>25</v>
      </c>
      <c r="F2958" s="1">
        <v>4</v>
      </c>
      <c r="G2958" s="1" t="s">
        <v>38</v>
      </c>
      <c r="H2958" s="2">
        <v>11.73345591</v>
      </c>
      <c r="I2958" s="2">
        <v>1.4550000000000001</v>
      </c>
      <c r="J2958" s="2">
        <v>10291.696</v>
      </c>
      <c r="K2958" s="2">
        <v>1276.442</v>
      </c>
      <c r="L2958" s="2">
        <v>0.56000000000000005</v>
      </c>
      <c r="M2958" s="2">
        <v>0.47599999999999998</v>
      </c>
      <c r="N2958" s="2">
        <v>6.5670000000000002</v>
      </c>
      <c r="O2958" s="2">
        <v>0.69199999999999995</v>
      </c>
      <c r="P2958" s="2">
        <v>5759.8320000000003</v>
      </c>
      <c r="Q2958" s="2">
        <v>606.95799999999997</v>
      </c>
      <c r="R2958" s="2">
        <v>8.7175482359600007</v>
      </c>
      <c r="S2958" s="2">
        <v>6.5670000000000002</v>
      </c>
      <c r="T2958" s="2">
        <v>0.69199999999999995</v>
      </c>
      <c r="U2958" s="4">
        <f t="shared" si="185"/>
        <v>57.248139265549327</v>
      </c>
      <c r="V2958" s="4">
        <f t="shared" si="184"/>
        <v>6.0325433792843199</v>
      </c>
      <c r="W2958" s="2">
        <v>0.56000000000000005</v>
      </c>
      <c r="X2958" s="2">
        <v>0.47550735900000002</v>
      </c>
      <c r="Y2958" s="1">
        <v>2226</v>
      </c>
      <c r="Z2958" s="1">
        <v>5</v>
      </c>
      <c r="AA2958" s="1" t="s">
        <v>44</v>
      </c>
      <c r="AB2958" s="2">
        <v>0.2</v>
      </c>
      <c r="AE2958" s="1" t="s">
        <v>37</v>
      </c>
      <c r="AF2958" s="1" t="s">
        <v>37</v>
      </c>
      <c r="AI2958" s="2">
        <v>4173.5376612</v>
      </c>
      <c r="AJ2958" s="2">
        <v>379734.88221499999</v>
      </c>
      <c r="AK2958" s="1">
        <v>145</v>
      </c>
      <c r="AL2958" s="6">
        <v>0.2</v>
      </c>
      <c r="AM2958" s="6">
        <v>0.2</v>
      </c>
      <c r="AN2958">
        <f t="shared" si="186"/>
        <v>11.449627853109867</v>
      </c>
      <c r="AO2958">
        <f t="shared" si="187"/>
        <v>1.2065086758568642</v>
      </c>
    </row>
    <row r="2959" spans="1:41" x14ac:dyDescent="0.25">
      <c r="A2959" s="1">
        <v>25</v>
      </c>
      <c r="B2959" s="1">
        <v>4</v>
      </c>
      <c r="C2959" s="2">
        <v>6.2571755367099996E-3</v>
      </c>
      <c r="D2959" s="1">
        <v>145</v>
      </c>
      <c r="E2959" s="1">
        <v>25</v>
      </c>
      <c r="F2959" s="1">
        <v>4</v>
      </c>
      <c r="G2959" s="1" t="s">
        <v>38</v>
      </c>
      <c r="H2959" s="2">
        <v>11.73345591</v>
      </c>
      <c r="I2959" s="2">
        <v>1.4550000000000001</v>
      </c>
      <c r="J2959" s="2">
        <v>10291.696</v>
      </c>
      <c r="K2959" s="2">
        <v>1276.442</v>
      </c>
      <c r="L2959" s="2">
        <v>0.56000000000000005</v>
      </c>
      <c r="M2959" s="2">
        <v>0.47599999999999998</v>
      </c>
      <c r="N2959" s="2">
        <v>6.5670000000000002</v>
      </c>
      <c r="O2959" s="2">
        <v>0.69199999999999995</v>
      </c>
      <c r="P2959" s="2">
        <v>5759.8320000000003</v>
      </c>
      <c r="Q2959" s="2">
        <v>606.95799999999997</v>
      </c>
      <c r="R2959" s="2">
        <v>6.2571755367099996E-3</v>
      </c>
      <c r="S2959" s="2">
        <v>6.5670000000000002</v>
      </c>
      <c r="T2959" s="2">
        <v>0.69199999999999995</v>
      </c>
      <c r="U2959" s="4">
        <f t="shared" si="185"/>
        <v>4.109087174957457E-2</v>
      </c>
      <c r="V2959" s="4">
        <f t="shared" si="184"/>
        <v>4.329965471403319E-3</v>
      </c>
      <c r="W2959" s="2">
        <v>0.56000000000000005</v>
      </c>
      <c r="X2959" s="2">
        <v>0.47550735900000002</v>
      </c>
      <c r="Y2959" s="1">
        <v>2227</v>
      </c>
      <c r="Z2959" s="1">
        <v>5</v>
      </c>
      <c r="AA2959" s="1" t="s">
        <v>44</v>
      </c>
      <c r="AB2959" s="2">
        <v>0.2</v>
      </c>
      <c r="AE2959" s="1" t="s">
        <v>37</v>
      </c>
      <c r="AF2959" s="1" t="s">
        <v>37</v>
      </c>
      <c r="AI2959" s="2">
        <v>293.54132185899999</v>
      </c>
      <c r="AJ2959" s="2">
        <v>272.561476395</v>
      </c>
      <c r="AK2959" s="1">
        <v>145</v>
      </c>
      <c r="AL2959" s="6">
        <v>0.2</v>
      </c>
      <c r="AM2959" s="6">
        <v>0.2</v>
      </c>
      <c r="AN2959">
        <f t="shared" si="186"/>
        <v>8.2181743499149147E-3</v>
      </c>
      <c r="AO2959">
        <f t="shared" si="187"/>
        <v>8.659930942806638E-4</v>
      </c>
    </row>
    <row r="2960" spans="1:41" x14ac:dyDescent="0.25">
      <c r="A2960" s="1">
        <v>25</v>
      </c>
      <c r="B2960" s="1">
        <v>4</v>
      </c>
      <c r="C2960" s="2">
        <v>1.5481212177400001</v>
      </c>
      <c r="D2960" s="1">
        <v>145</v>
      </c>
      <c r="E2960" s="1">
        <v>25</v>
      </c>
      <c r="F2960" s="1">
        <v>4</v>
      </c>
      <c r="G2960" s="1" t="s">
        <v>38</v>
      </c>
      <c r="H2960" s="2">
        <v>11.73345591</v>
      </c>
      <c r="I2960" s="2">
        <v>1.4550000000000001</v>
      </c>
      <c r="J2960" s="2">
        <v>10291.696</v>
      </c>
      <c r="K2960" s="2">
        <v>1276.442</v>
      </c>
      <c r="L2960" s="2">
        <v>0.56000000000000005</v>
      </c>
      <c r="M2960" s="2">
        <v>0.47599999999999998</v>
      </c>
      <c r="N2960" s="2">
        <v>6.5670000000000002</v>
      </c>
      <c r="O2960" s="2">
        <v>0.69199999999999995</v>
      </c>
      <c r="P2960" s="2">
        <v>5759.8320000000003</v>
      </c>
      <c r="Q2960" s="2">
        <v>606.95799999999997</v>
      </c>
      <c r="R2960" s="2">
        <v>1.5481212177400001</v>
      </c>
      <c r="S2960" s="2">
        <v>6.5670000000000002</v>
      </c>
      <c r="T2960" s="2">
        <v>0.69199999999999995</v>
      </c>
      <c r="U2960" s="4">
        <f t="shared" si="185"/>
        <v>10.166512036898581</v>
      </c>
      <c r="V2960" s="4">
        <f t="shared" si="184"/>
        <v>1.07129988267608</v>
      </c>
      <c r="W2960" s="2">
        <v>0.56000000000000005</v>
      </c>
      <c r="X2960" s="2">
        <v>0.47550735900000002</v>
      </c>
      <c r="Y2960" s="1">
        <v>2228</v>
      </c>
      <c r="Z2960" s="1">
        <v>5</v>
      </c>
      <c r="AA2960" s="1" t="s">
        <v>44</v>
      </c>
      <c r="AB2960" s="2">
        <v>0.2</v>
      </c>
      <c r="AE2960" s="1" t="s">
        <v>37</v>
      </c>
      <c r="AF2960" s="1" t="s">
        <v>37</v>
      </c>
      <c r="AI2960" s="2">
        <v>1037.8995313800001</v>
      </c>
      <c r="AJ2960" s="2">
        <v>67440.864530699997</v>
      </c>
      <c r="AK2960" s="1">
        <v>145</v>
      </c>
      <c r="AL2960" s="6">
        <v>0.2</v>
      </c>
      <c r="AM2960" s="6">
        <v>0.2</v>
      </c>
      <c r="AN2960">
        <f t="shared" si="186"/>
        <v>2.0333024073797161</v>
      </c>
      <c r="AO2960">
        <f t="shared" si="187"/>
        <v>0.214259976535216</v>
      </c>
    </row>
    <row r="2961" spans="1:41" x14ac:dyDescent="0.25">
      <c r="A2961" s="1">
        <v>25</v>
      </c>
      <c r="B2961" s="1">
        <v>13</v>
      </c>
      <c r="C2961" s="2">
        <v>1.14188485269E-4</v>
      </c>
      <c r="D2961" s="1">
        <v>153</v>
      </c>
      <c r="E2961" s="1">
        <v>25</v>
      </c>
      <c r="F2961" s="1">
        <v>13</v>
      </c>
      <c r="G2961" s="1" t="s">
        <v>42</v>
      </c>
      <c r="H2961" s="2">
        <v>7.8742063189999998</v>
      </c>
      <c r="I2961" s="2">
        <v>0.753</v>
      </c>
      <c r="J2961" s="2">
        <v>6518.99</v>
      </c>
      <c r="K2961" s="2">
        <v>623.53399999999999</v>
      </c>
      <c r="L2961" s="2">
        <v>0.56599999999999995</v>
      </c>
      <c r="M2961" s="2">
        <v>0.48599999999999999</v>
      </c>
      <c r="N2961" s="2">
        <v>4.4569999999999999</v>
      </c>
      <c r="O2961" s="2">
        <v>0.36599999999999999</v>
      </c>
      <c r="P2961" s="2">
        <v>3690.2240000000002</v>
      </c>
      <c r="Q2961" s="2">
        <v>302.99700000000001</v>
      </c>
      <c r="R2961" s="2">
        <v>1.14188485269E-4</v>
      </c>
      <c r="S2961" s="2">
        <v>4.4569999999999999</v>
      </c>
      <c r="T2961" s="2">
        <v>0.36599999999999999</v>
      </c>
      <c r="U2961" s="4">
        <f t="shared" si="185"/>
        <v>5.0893807884393302E-4</v>
      </c>
      <c r="V2961" s="4">
        <f t="shared" si="184"/>
        <v>4.1792985608453998E-5</v>
      </c>
      <c r="W2961" s="2">
        <v>0.56599999999999995</v>
      </c>
      <c r="X2961" s="2">
        <v>0.48593530200000001</v>
      </c>
      <c r="Y2961" s="1">
        <v>2228</v>
      </c>
      <c r="Z2961" s="1">
        <v>5</v>
      </c>
      <c r="AA2961" s="1" t="s">
        <v>44</v>
      </c>
      <c r="AB2961" s="2">
        <v>0.2</v>
      </c>
      <c r="AE2961" s="1" t="s">
        <v>37</v>
      </c>
      <c r="AF2961" s="1" t="s">
        <v>37</v>
      </c>
      <c r="AI2961" s="2">
        <v>1037.8995313800001</v>
      </c>
      <c r="AJ2961" s="2">
        <v>67440.864530699997</v>
      </c>
      <c r="AK2961" s="1">
        <v>153</v>
      </c>
      <c r="AL2961" s="6">
        <v>0.2</v>
      </c>
      <c r="AM2961" s="6">
        <v>0.2</v>
      </c>
      <c r="AN2961">
        <f t="shared" si="186"/>
        <v>1.0178761576878661E-4</v>
      </c>
      <c r="AO2961">
        <f t="shared" si="187"/>
        <v>8.3585971216907994E-6</v>
      </c>
    </row>
    <row r="2962" spans="1:41" x14ac:dyDescent="0.25">
      <c r="A2962" s="1">
        <v>24</v>
      </c>
      <c r="B2962" s="1">
        <v>2</v>
      </c>
      <c r="C2962" s="2">
        <v>0.59367949034099998</v>
      </c>
      <c r="D2962" s="1">
        <v>132</v>
      </c>
      <c r="E2962" s="1">
        <v>24</v>
      </c>
      <c r="F2962" s="1">
        <v>2</v>
      </c>
      <c r="G2962" s="1" t="s">
        <v>39</v>
      </c>
      <c r="H2962" s="2">
        <v>9.1244274799999996</v>
      </c>
      <c r="I2962" s="2">
        <v>0.747</v>
      </c>
      <c r="J2962" s="2">
        <v>4998.6130000000003</v>
      </c>
      <c r="K2962" s="2">
        <v>409.16500000000002</v>
      </c>
      <c r="L2962" s="2">
        <v>0.23100000000000001</v>
      </c>
      <c r="M2962" s="2">
        <v>0.11700000000000001</v>
      </c>
      <c r="N2962" s="2">
        <v>2.1110000000000002</v>
      </c>
      <c r="O2962" s="2">
        <v>8.6999999999999994E-2</v>
      </c>
      <c r="P2962" s="2">
        <v>1156.347</v>
      </c>
      <c r="Q2962" s="2">
        <v>47.73</v>
      </c>
      <c r="R2962" s="2">
        <v>0.59367949034099998</v>
      </c>
      <c r="S2962" s="2">
        <v>1.216</v>
      </c>
      <c r="T2962" s="2">
        <v>4.4999999999999998E-2</v>
      </c>
      <c r="U2962" s="4">
        <f t="shared" si="185"/>
        <v>0.72191426025465599</v>
      </c>
      <c r="V2962" s="4">
        <f t="shared" si="184"/>
        <v>2.6715577065344998E-2</v>
      </c>
      <c r="W2962" s="2">
        <v>0.13300000000000001</v>
      </c>
      <c r="X2962" s="2">
        <v>6.0038290000000001E-2</v>
      </c>
      <c r="Y2962" s="1">
        <v>2229</v>
      </c>
      <c r="Z2962" s="1">
        <v>5</v>
      </c>
      <c r="AA2962" s="1" t="s">
        <v>44</v>
      </c>
      <c r="AB2962" s="2">
        <v>0.2</v>
      </c>
      <c r="AE2962" s="1" t="s">
        <v>37</v>
      </c>
      <c r="AF2962" s="1" t="s">
        <v>37</v>
      </c>
      <c r="AI2962" s="2">
        <v>712.357256613</v>
      </c>
      <c r="AJ2962" s="2">
        <v>25860.575156800001</v>
      </c>
      <c r="AK2962" s="1">
        <v>132</v>
      </c>
      <c r="AL2962" s="6">
        <v>0.2</v>
      </c>
      <c r="AM2962" s="6">
        <v>0.2</v>
      </c>
      <c r="AN2962">
        <f t="shared" si="186"/>
        <v>0.14438285205093121</v>
      </c>
      <c r="AO2962">
        <f t="shared" si="187"/>
        <v>5.3431154130689999E-3</v>
      </c>
    </row>
    <row r="2963" spans="1:41" x14ac:dyDescent="0.25">
      <c r="A2963" s="1">
        <v>24</v>
      </c>
      <c r="B2963" s="1">
        <v>2</v>
      </c>
      <c r="C2963" s="2">
        <v>8.8982179464000009</v>
      </c>
      <c r="D2963" s="1">
        <v>132</v>
      </c>
      <c r="E2963" s="1">
        <v>24</v>
      </c>
      <c r="F2963" s="1">
        <v>2</v>
      </c>
      <c r="G2963" s="1" t="s">
        <v>39</v>
      </c>
      <c r="H2963" s="2">
        <v>9.1244274799999996</v>
      </c>
      <c r="I2963" s="2">
        <v>0.747</v>
      </c>
      <c r="J2963" s="2">
        <v>4998.6130000000003</v>
      </c>
      <c r="K2963" s="2">
        <v>409.16500000000002</v>
      </c>
      <c r="L2963" s="2">
        <v>0.23100000000000001</v>
      </c>
      <c r="M2963" s="2">
        <v>0.11700000000000001</v>
      </c>
      <c r="N2963" s="2">
        <v>2.1110000000000002</v>
      </c>
      <c r="O2963" s="2">
        <v>8.6999999999999994E-2</v>
      </c>
      <c r="P2963" s="2">
        <v>1156.347</v>
      </c>
      <c r="Q2963" s="2">
        <v>47.73</v>
      </c>
      <c r="R2963" s="2">
        <v>8.8982179464000009</v>
      </c>
      <c r="S2963" s="2">
        <v>1.216</v>
      </c>
      <c r="T2963" s="2">
        <v>4.4999999999999998E-2</v>
      </c>
      <c r="U2963" s="4">
        <f t="shared" si="185"/>
        <v>10.8202330228224</v>
      </c>
      <c r="V2963" s="4">
        <f t="shared" si="184"/>
        <v>0.400419807588</v>
      </c>
      <c r="W2963" s="2">
        <v>0.13300000000000001</v>
      </c>
      <c r="X2963" s="2">
        <v>6.0038290000000001E-2</v>
      </c>
      <c r="Y2963" s="1">
        <v>2230</v>
      </c>
      <c r="Z2963" s="1">
        <v>5</v>
      </c>
      <c r="AA2963" s="1" t="s">
        <v>44</v>
      </c>
      <c r="AB2963" s="2">
        <v>0.2</v>
      </c>
      <c r="AE2963" s="1" t="s">
        <v>37</v>
      </c>
      <c r="AF2963" s="1" t="s">
        <v>37</v>
      </c>
      <c r="AI2963" s="2">
        <v>7006.322838</v>
      </c>
      <c r="AJ2963" s="2">
        <v>432967.04147699999</v>
      </c>
      <c r="AK2963" s="1">
        <v>132</v>
      </c>
      <c r="AL2963" s="6">
        <v>0.2</v>
      </c>
      <c r="AM2963" s="6">
        <v>0.2</v>
      </c>
      <c r="AN2963">
        <f t="shared" si="186"/>
        <v>2.1640466045644802</v>
      </c>
      <c r="AO2963">
        <f t="shared" si="187"/>
        <v>8.00839615176E-2</v>
      </c>
    </row>
    <row r="2964" spans="1:41" x14ac:dyDescent="0.25">
      <c r="A2964" s="1">
        <v>24</v>
      </c>
      <c r="B2964" s="1">
        <v>3</v>
      </c>
      <c r="C2964" s="2">
        <v>3.4680639747800002E-2</v>
      </c>
      <c r="D2964" s="1">
        <v>133</v>
      </c>
      <c r="E2964" s="1">
        <v>24</v>
      </c>
      <c r="F2964" s="1">
        <v>3</v>
      </c>
      <c r="G2964" s="1" t="s">
        <v>40</v>
      </c>
      <c r="H2964" s="2">
        <v>20.209037899999998</v>
      </c>
      <c r="I2964" s="2">
        <v>2.1419999999999999</v>
      </c>
      <c r="J2964" s="2">
        <v>4406.7340000000004</v>
      </c>
      <c r="K2964" s="2">
        <v>467.09199999999998</v>
      </c>
      <c r="L2964" s="2">
        <v>0.23100000000000001</v>
      </c>
      <c r="M2964" s="2">
        <v>0.124</v>
      </c>
      <c r="N2964" s="2">
        <v>4.67</v>
      </c>
      <c r="O2964" s="2">
        <v>0.26500000000000001</v>
      </c>
      <c r="P2964" s="2">
        <v>1018.3630000000001</v>
      </c>
      <c r="Q2964" s="2">
        <v>57.887</v>
      </c>
      <c r="R2964" s="2">
        <v>3.4680639747800002E-2</v>
      </c>
      <c r="S2964" s="2">
        <v>2.6909999999999998</v>
      </c>
      <c r="T2964" s="2">
        <v>0.13800000000000001</v>
      </c>
      <c r="U2964" s="4">
        <f t="shared" si="185"/>
        <v>9.3325601561329796E-2</v>
      </c>
      <c r="V2964" s="4">
        <f t="shared" si="184"/>
        <v>4.7859282851964004E-3</v>
      </c>
      <c r="W2964" s="2">
        <v>0.13300000000000001</v>
      </c>
      <c r="X2964" s="2">
        <v>6.4241049999999994E-2</v>
      </c>
      <c r="Y2964" s="1">
        <v>2230</v>
      </c>
      <c r="Z2964" s="1">
        <v>5</v>
      </c>
      <c r="AA2964" s="1" t="s">
        <v>44</v>
      </c>
      <c r="AB2964" s="2">
        <v>0.2</v>
      </c>
      <c r="AE2964" s="1" t="s">
        <v>37</v>
      </c>
      <c r="AF2964" s="1" t="s">
        <v>37</v>
      </c>
      <c r="AI2964" s="2">
        <v>7006.322838</v>
      </c>
      <c r="AJ2964" s="2">
        <v>432967.04147699999</v>
      </c>
      <c r="AK2964" s="1">
        <v>133</v>
      </c>
      <c r="AL2964" s="6">
        <v>0.2</v>
      </c>
      <c r="AM2964" s="6">
        <v>0.2</v>
      </c>
      <c r="AN2964">
        <f t="shared" si="186"/>
        <v>1.866512031226596E-2</v>
      </c>
      <c r="AO2964">
        <f t="shared" si="187"/>
        <v>9.5718565703928012E-4</v>
      </c>
    </row>
    <row r="2965" spans="1:41" x14ac:dyDescent="0.25">
      <c r="A2965" s="1">
        <v>24</v>
      </c>
      <c r="B2965" s="1">
        <v>11</v>
      </c>
      <c r="C2965" s="2">
        <v>0.46246716499500001</v>
      </c>
      <c r="D2965" s="1">
        <v>139</v>
      </c>
      <c r="E2965" s="1">
        <v>24</v>
      </c>
      <c r="F2965" s="1">
        <v>11</v>
      </c>
      <c r="G2965" s="1" t="s">
        <v>41</v>
      </c>
      <c r="H2965" s="2">
        <v>1.881110399</v>
      </c>
      <c r="I2965" s="2">
        <v>0.129</v>
      </c>
      <c r="J2965" s="2">
        <v>301.54399999999998</v>
      </c>
      <c r="K2965" s="2">
        <v>20.655999999999999</v>
      </c>
      <c r="L2965" s="2">
        <v>0.255</v>
      </c>
      <c r="M2965" s="2">
        <v>0.16700000000000001</v>
      </c>
      <c r="N2965" s="2">
        <v>0.48</v>
      </c>
      <c r="O2965" s="2">
        <v>2.1999999999999999E-2</v>
      </c>
      <c r="P2965" s="2">
        <v>76.945999999999998</v>
      </c>
      <c r="Q2965" s="2">
        <v>3.4590000000000001</v>
      </c>
      <c r="R2965" s="2">
        <v>0.46246716499500001</v>
      </c>
      <c r="S2965" s="2">
        <v>0.28399999999999997</v>
      </c>
      <c r="T2965" s="2">
        <v>1.0999999999999999E-2</v>
      </c>
      <c r="U2965" s="4">
        <f t="shared" si="185"/>
        <v>0.13134067485858</v>
      </c>
      <c r="V2965" s="4">
        <f t="shared" si="184"/>
        <v>5.0871388149450001E-3</v>
      </c>
      <c r="W2965" s="2">
        <v>0.151</v>
      </c>
      <c r="X2965" s="2">
        <v>8.8801483000000001E-2</v>
      </c>
      <c r="Y2965" s="1">
        <v>2230</v>
      </c>
      <c r="Z2965" s="1">
        <v>5</v>
      </c>
      <c r="AA2965" s="1" t="s">
        <v>44</v>
      </c>
      <c r="AB2965" s="2">
        <v>0.2</v>
      </c>
      <c r="AE2965" s="1" t="s">
        <v>37</v>
      </c>
      <c r="AF2965" s="1" t="s">
        <v>37</v>
      </c>
      <c r="AI2965" s="2">
        <v>7006.322838</v>
      </c>
      <c r="AJ2965" s="2">
        <v>432967.04147699999</v>
      </c>
      <c r="AK2965" s="1">
        <v>139</v>
      </c>
      <c r="AL2965" s="6">
        <v>0.2</v>
      </c>
      <c r="AM2965" s="6">
        <v>0.2</v>
      </c>
      <c r="AN2965">
        <f t="shared" si="186"/>
        <v>2.6268134971716001E-2</v>
      </c>
      <c r="AO2965">
        <f t="shared" si="187"/>
        <v>1.0174277629890001E-3</v>
      </c>
    </row>
    <row r="2966" spans="1:41" x14ac:dyDescent="0.25">
      <c r="A2966" s="1">
        <v>24</v>
      </c>
      <c r="B2966" s="1">
        <v>13</v>
      </c>
      <c r="C2966" s="2">
        <v>0.54422959669000004</v>
      </c>
      <c r="D2966" s="1">
        <v>141</v>
      </c>
      <c r="E2966" s="1">
        <v>24</v>
      </c>
      <c r="F2966" s="1">
        <v>13</v>
      </c>
      <c r="G2966" s="1" t="s">
        <v>42</v>
      </c>
      <c r="H2966" s="2">
        <v>7.4495434539999996</v>
      </c>
      <c r="I2966" s="2">
        <v>0.68</v>
      </c>
      <c r="J2966" s="2">
        <v>3122.8879999999999</v>
      </c>
      <c r="K2966" s="2">
        <v>285.14800000000002</v>
      </c>
      <c r="L2966" s="2">
        <v>0.23699999999999999</v>
      </c>
      <c r="M2966" s="2">
        <v>0.13900000000000001</v>
      </c>
      <c r="N2966" s="2">
        <v>1.764</v>
      </c>
      <c r="O2966" s="2">
        <v>9.5000000000000001E-2</v>
      </c>
      <c r="P2966" s="2">
        <v>739.64800000000002</v>
      </c>
      <c r="Q2966" s="2">
        <v>39.665999999999997</v>
      </c>
      <c r="R2966" s="2">
        <v>0.54422959669000004</v>
      </c>
      <c r="S2966" s="2">
        <v>1.0229999999999999</v>
      </c>
      <c r="T2966" s="2">
        <v>4.9000000000000002E-2</v>
      </c>
      <c r="U2966" s="4">
        <f t="shared" si="185"/>
        <v>0.55674687741386997</v>
      </c>
      <c r="V2966" s="4">
        <f t="shared" si="184"/>
        <v>2.6667250237810004E-2</v>
      </c>
      <c r="W2966" s="2">
        <v>0.13700000000000001</v>
      </c>
      <c r="X2966" s="2">
        <v>7.2548191999999997E-2</v>
      </c>
      <c r="Y2966" s="1">
        <v>2230</v>
      </c>
      <c r="Z2966" s="1">
        <v>5</v>
      </c>
      <c r="AA2966" s="1" t="s">
        <v>44</v>
      </c>
      <c r="AB2966" s="2">
        <v>0.2</v>
      </c>
      <c r="AE2966" s="1" t="s">
        <v>37</v>
      </c>
      <c r="AF2966" s="1" t="s">
        <v>37</v>
      </c>
      <c r="AI2966" s="2">
        <v>7006.322838</v>
      </c>
      <c r="AJ2966" s="2">
        <v>432967.04147699999</v>
      </c>
      <c r="AK2966" s="1">
        <v>141</v>
      </c>
      <c r="AL2966" s="6">
        <v>0.2</v>
      </c>
      <c r="AM2966" s="6">
        <v>0.2</v>
      </c>
      <c r="AN2966">
        <f t="shared" si="186"/>
        <v>0.111349375482774</v>
      </c>
      <c r="AO2966">
        <f t="shared" si="187"/>
        <v>5.3334500475620012E-3</v>
      </c>
    </row>
    <row r="2967" spans="1:41" x14ac:dyDescent="0.25">
      <c r="A2967" s="1">
        <v>25</v>
      </c>
      <c r="B2967" s="1">
        <v>4</v>
      </c>
      <c r="C2967" s="2">
        <v>15.6917035917</v>
      </c>
      <c r="D2967" s="1">
        <v>145</v>
      </c>
      <c r="E2967" s="1">
        <v>25</v>
      </c>
      <c r="F2967" s="1">
        <v>4</v>
      </c>
      <c r="G2967" s="1" t="s">
        <v>38</v>
      </c>
      <c r="H2967" s="2">
        <v>11.73345591</v>
      </c>
      <c r="I2967" s="2">
        <v>1.4550000000000001</v>
      </c>
      <c r="J2967" s="2">
        <v>10291.696</v>
      </c>
      <c r="K2967" s="2">
        <v>1276.442</v>
      </c>
      <c r="L2967" s="2">
        <v>0.56000000000000005</v>
      </c>
      <c r="M2967" s="2">
        <v>0.47599999999999998</v>
      </c>
      <c r="N2967" s="2">
        <v>6.5670000000000002</v>
      </c>
      <c r="O2967" s="2">
        <v>0.69199999999999995</v>
      </c>
      <c r="P2967" s="2">
        <v>5759.8320000000003</v>
      </c>
      <c r="Q2967" s="2">
        <v>606.95799999999997</v>
      </c>
      <c r="R2967" s="2">
        <v>15.6917035917</v>
      </c>
      <c r="S2967" s="2">
        <v>6.5670000000000002</v>
      </c>
      <c r="T2967" s="2">
        <v>0.69199999999999995</v>
      </c>
      <c r="U2967" s="4">
        <f t="shared" si="185"/>
        <v>103.0474174866939</v>
      </c>
      <c r="V2967" s="4">
        <f t="shared" si="184"/>
        <v>10.858658885456398</v>
      </c>
      <c r="W2967" s="2">
        <v>0.56000000000000005</v>
      </c>
      <c r="X2967" s="2">
        <v>0.47550735900000002</v>
      </c>
      <c r="Y2967" s="1">
        <v>2231</v>
      </c>
      <c r="Z2967" s="1">
        <v>5</v>
      </c>
      <c r="AA2967" s="1" t="s">
        <v>44</v>
      </c>
      <c r="AB2967" s="2">
        <v>0.2</v>
      </c>
      <c r="AE2967" s="1" t="s">
        <v>37</v>
      </c>
      <c r="AF2967" s="1" t="s">
        <v>37</v>
      </c>
      <c r="AI2967" s="2">
        <v>4440.6256107099998</v>
      </c>
      <c r="AJ2967" s="2">
        <v>821637.46668399998</v>
      </c>
      <c r="AK2967" s="1">
        <v>145</v>
      </c>
      <c r="AL2967" s="6">
        <v>0.2</v>
      </c>
      <c r="AM2967" s="6">
        <v>0.2</v>
      </c>
      <c r="AN2967">
        <f t="shared" si="186"/>
        <v>20.609483497338783</v>
      </c>
      <c r="AO2967">
        <f t="shared" si="187"/>
        <v>2.1717317770912796</v>
      </c>
    </row>
    <row r="2968" spans="1:41" x14ac:dyDescent="0.25">
      <c r="A2968" s="1">
        <v>25</v>
      </c>
      <c r="B2968" s="1">
        <v>10</v>
      </c>
      <c r="C2968" s="2">
        <v>8.4485433896799994E-2</v>
      </c>
      <c r="D2968" s="1">
        <v>150</v>
      </c>
      <c r="E2968" s="1">
        <v>25</v>
      </c>
      <c r="F2968" s="1">
        <v>10</v>
      </c>
      <c r="G2968" s="1" t="s">
        <v>48</v>
      </c>
      <c r="H2968" s="2">
        <v>2.5824225809999999</v>
      </c>
      <c r="I2968" s="2">
        <v>0.2</v>
      </c>
      <c r="J2968" s="2">
        <v>114.04600000000001</v>
      </c>
      <c r="K2968" s="2">
        <v>8.8160000000000007</v>
      </c>
      <c r="L2968" s="2">
        <v>0.58099999999999996</v>
      </c>
      <c r="M2968" s="2">
        <v>0.496</v>
      </c>
      <c r="N2968" s="2">
        <v>1.5</v>
      </c>
      <c r="O2968" s="2">
        <v>9.9000000000000005E-2</v>
      </c>
      <c r="P2968" s="2">
        <v>66.260999999999996</v>
      </c>
      <c r="Q2968" s="2">
        <v>4.37</v>
      </c>
      <c r="R2968" s="2">
        <v>8.4485433896799994E-2</v>
      </c>
      <c r="S2968" s="2">
        <v>1.5</v>
      </c>
      <c r="T2968" s="2">
        <v>9.9000000000000005E-2</v>
      </c>
      <c r="U2968" s="4">
        <f t="shared" si="185"/>
        <v>0.1267281508452</v>
      </c>
      <c r="V2968" s="4">
        <f t="shared" si="184"/>
        <v>8.3640579557832002E-3</v>
      </c>
      <c r="W2968" s="2">
        <v>0.58099999999999996</v>
      </c>
      <c r="X2968" s="2">
        <v>0.495689241</v>
      </c>
      <c r="Y2968" s="1">
        <v>2231</v>
      </c>
      <c r="Z2968" s="1">
        <v>5</v>
      </c>
      <c r="AA2968" s="1" t="s">
        <v>44</v>
      </c>
      <c r="AB2968" s="2">
        <v>0.2</v>
      </c>
      <c r="AE2968" s="1" t="s">
        <v>37</v>
      </c>
      <c r="AF2968" s="1" t="s">
        <v>37</v>
      </c>
      <c r="AI2968" s="2">
        <v>4440.6256107099998</v>
      </c>
      <c r="AJ2968" s="2">
        <v>821637.46668399998</v>
      </c>
      <c r="AK2968" s="1">
        <v>150</v>
      </c>
      <c r="AL2968" s="6">
        <v>0.2</v>
      </c>
      <c r="AM2968" s="6">
        <v>0.2</v>
      </c>
      <c r="AN2968">
        <f t="shared" si="186"/>
        <v>2.5345630169040002E-2</v>
      </c>
      <c r="AO2968">
        <f t="shared" si="187"/>
        <v>1.6728115911566401E-3</v>
      </c>
    </row>
    <row r="2969" spans="1:41" x14ac:dyDescent="0.25">
      <c r="A2969" s="1">
        <v>25</v>
      </c>
      <c r="B2969" s="1">
        <v>11</v>
      </c>
      <c r="C2969" s="2">
        <v>2.58667416727</v>
      </c>
      <c r="D2969" s="1">
        <v>151</v>
      </c>
      <c r="E2969" s="1">
        <v>25</v>
      </c>
      <c r="F2969" s="1">
        <v>11</v>
      </c>
      <c r="G2969" s="1" t="s">
        <v>41</v>
      </c>
      <c r="H2969" s="2">
        <v>1.490969515</v>
      </c>
      <c r="I2969" s="2">
        <v>0.111</v>
      </c>
      <c r="J2969" s="2">
        <v>312.63799999999998</v>
      </c>
      <c r="K2969" s="2">
        <v>23.356999999999999</v>
      </c>
      <c r="L2969" s="2">
        <v>0.58799999999999997</v>
      </c>
      <c r="M2969" s="2">
        <v>0.50600000000000001</v>
      </c>
      <c r="N2969" s="2">
        <v>0.876</v>
      </c>
      <c r="O2969" s="2">
        <v>5.6000000000000001E-2</v>
      </c>
      <c r="P2969" s="2">
        <v>183.74</v>
      </c>
      <c r="Q2969" s="2">
        <v>11.824</v>
      </c>
      <c r="R2969" s="2">
        <v>2.58667416727</v>
      </c>
      <c r="S2969" s="2">
        <v>0.876</v>
      </c>
      <c r="T2969" s="2">
        <v>5.6000000000000001E-2</v>
      </c>
      <c r="U2969" s="4">
        <f t="shared" si="185"/>
        <v>2.2659265705285199</v>
      </c>
      <c r="V2969" s="4">
        <f t="shared" si="184"/>
        <v>0.14485375336712</v>
      </c>
      <c r="W2969" s="2">
        <v>0.58799999999999997</v>
      </c>
      <c r="X2969" s="2">
        <v>0.50621345399999995</v>
      </c>
      <c r="Y2969" s="1">
        <v>2231</v>
      </c>
      <c r="Z2969" s="1">
        <v>5</v>
      </c>
      <c r="AA2969" s="1" t="s">
        <v>44</v>
      </c>
      <c r="AB2969" s="2">
        <v>0.2</v>
      </c>
      <c r="AE2969" s="1" t="s">
        <v>37</v>
      </c>
      <c r="AF2969" s="1" t="s">
        <v>37</v>
      </c>
      <c r="AI2969" s="2">
        <v>4440.6256107099998</v>
      </c>
      <c r="AJ2969" s="2">
        <v>821637.46668399998</v>
      </c>
      <c r="AK2969" s="1">
        <v>151</v>
      </c>
      <c r="AL2969" s="6">
        <v>0.2</v>
      </c>
      <c r="AM2969" s="6">
        <v>0.2</v>
      </c>
      <c r="AN2969">
        <f t="shared" si="186"/>
        <v>0.45318531410570401</v>
      </c>
      <c r="AO2969">
        <f t="shared" si="187"/>
        <v>2.8970750673424001E-2</v>
      </c>
    </row>
    <row r="2970" spans="1:41" x14ac:dyDescent="0.25">
      <c r="A2970" s="1">
        <v>25</v>
      </c>
      <c r="B2970" s="1">
        <v>13</v>
      </c>
      <c r="C2970" s="2">
        <v>0.49941313780899999</v>
      </c>
      <c r="D2970" s="1">
        <v>153</v>
      </c>
      <c r="E2970" s="1">
        <v>25</v>
      </c>
      <c r="F2970" s="1">
        <v>13</v>
      </c>
      <c r="G2970" s="1" t="s">
        <v>42</v>
      </c>
      <c r="H2970" s="2">
        <v>7.8742063189999998</v>
      </c>
      <c r="I2970" s="2">
        <v>0.753</v>
      </c>
      <c r="J2970" s="2">
        <v>6518.99</v>
      </c>
      <c r="K2970" s="2">
        <v>623.53399999999999</v>
      </c>
      <c r="L2970" s="2">
        <v>0.56599999999999995</v>
      </c>
      <c r="M2970" s="2">
        <v>0.48599999999999999</v>
      </c>
      <c r="N2970" s="2">
        <v>4.4569999999999999</v>
      </c>
      <c r="O2970" s="2">
        <v>0.36599999999999999</v>
      </c>
      <c r="P2970" s="2">
        <v>3690.2240000000002</v>
      </c>
      <c r="Q2970" s="2">
        <v>302.99700000000001</v>
      </c>
      <c r="R2970" s="2">
        <v>0.49941313780899999</v>
      </c>
      <c r="S2970" s="2">
        <v>4.4569999999999999</v>
      </c>
      <c r="T2970" s="2">
        <v>0.36599999999999999</v>
      </c>
      <c r="U2970" s="4">
        <f t="shared" si="185"/>
        <v>2.225884355214713</v>
      </c>
      <c r="V2970" s="4">
        <f t="shared" si="184"/>
        <v>0.18278520843809398</v>
      </c>
      <c r="W2970" s="2">
        <v>0.56599999999999995</v>
      </c>
      <c r="X2970" s="2">
        <v>0.48593530200000001</v>
      </c>
      <c r="Y2970" s="1">
        <v>2231</v>
      </c>
      <c r="Z2970" s="1">
        <v>5</v>
      </c>
      <c r="AA2970" s="1" t="s">
        <v>44</v>
      </c>
      <c r="AB2970" s="2">
        <v>0.2</v>
      </c>
      <c r="AE2970" s="1" t="s">
        <v>37</v>
      </c>
      <c r="AF2970" s="1" t="s">
        <v>37</v>
      </c>
      <c r="AI2970" s="2">
        <v>4440.6256107099998</v>
      </c>
      <c r="AJ2970" s="2">
        <v>821637.46668399998</v>
      </c>
      <c r="AK2970" s="1">
        <v>153</v>
      </c>
      <c r="AL2970" s="6">
        <v>0.2</v>
      </c>
      <c r="AM2970" s="6">
        <v>0.2</v>
      </c>
      <c r="AN2970">
        <f t="shared" si="186"/>
        <v>0.44517687104294262</v>
      </c>
      <c r="AO2970">
        <f t="shared" si="187"/>
        <v>3.6557041687618801E-2</v>
      </c>
    </row>
    <row r="2971" spans="1:41" x14ac:dyDescent="0.25">
      <c r="A2971" s="1">
        <v>24</v>
      </c>
      <c r="B2971" s="1">
        <v>1</v>
      </c>
      <c r="C2971" s="2">
        <v>2.04044623883</v>
      </c>
      <c r="D2971" s="1">
        <v>131</v>
      </c>
      <c r="E2971" s="1">
        <v>24</v>
      </c>
      <c r="F2971" s="1">
        <v>1</v>
      </c>
      <c r="G2971" s="1" t="s">
        <v>46</v>
      </c>
      <c r="H2971" s="2">
        <v>4.6600567130000004</v>
      </c>
      <c r="I2971" s="2">
        <v>0.36699999999999999</v>
      </c>
      <c r="J2971" s="2">
        <v>900.97400000000005</v>
      </c>
      <c r="K2971" s="2">
        <v>71.037999999999997</v>
      </c>
      <c r="L2971" s="2">
        <v>0.23300000000000001</v>
      </c>
      <c r="M2971" s="2">
        <v>0.12</v>
      </c>
      <c r="N2971" s="2">
        <v>1.0860000000000001</v>
      </c>
      <c r="O2971" s="2">
        <v>4.3999999999999997E-2</v>
      </c>
      <c r="P2971" s="2">
        <v>210.047</v>
      </c>
      <c r="Q2971" s="2">
        <v>8.5020000000000007</v>
      </c>
      <c r="R2971" s="2">
        <v>2.04044623883</v>
      </c>
      <c r="S2971" s="2">
        <v>0.628</v>
      </c>
      <c r="T2971" s="2">
        <v>2.3E-2</v>
      </c>
      <c r="U2971" s="4">
        <f t="shared" si="185"/>
        <v>1.2814002379852401</v>
      </c>
      <c r="V2971" s="4">
        <f t="shared" si="184"/>
        <v>4.6930263493089999E-2</v>
      </c>
      <c r="W2971" s="2">
        <v>0.13500000000000001</v>
      </c>
      <c r="X2971" s="2">
        <v>6.1741439000000002E-2</v>
      </c>
      <c r="Y2971" s="1">
        <v>2232</v>
      </c>
      <c r="Z2971" s="1">
        <v>5</v>
      </c>
      <c r="AA2971" s="1" t="s">
        <v>44</v>
      </c>
      <c r="AB2971" s="2">
        <v>0.2</v>
      </c>
      <c r="AE2971" s="1" t="s">
        <v>37</v>
      </c>
      <c r="AF2971" s="1" t="s">
        <v>37</v>
      </c>
      <c r="AI2971" s="2">
        <v>1325.7558538599999</v>
      </c>
      <c r="AJ2971" s="2">
        <v>92529.654231499997</v>
      </c>
      <c r="AK2971" s="1">
        <v>131</v>
      </c>
      <c r="AL2971" s="6">
        <v>0.2</v>
      </c>
      <c r="AM2971" s="6">
        <v>0.2</v>
      </c>
      <c r="AN2971">
        <f t="shared" si="186"/>
        <v>0.25628004759704803</v>
      </c>
      <c r="AO2971">
        <f t="shared" si="187"/>
        <v>9.3860526986180009E-3</v>
      </c>
    </row>
    <row r="2972" spans="1:41" x14ac:dyDescent="0.25">
      <c r="A2972" s="1">
        <v>24</v>
      </c>
      <c r="B2972" s="1">
        <v>11</v>
      </c>
      <c r="C2972" s="2">
        <v>2.90239952316E-2</v>
      </c>
      <c r="D2972" s="1">
        <v>139</v>
      </c>
      <c r="E2972" s="1">
        <v>24</v>
      </c>
      <c r="F2972" s="1">
        <v>11</v>
      </c>
      <c r="G2972" s="1" t="s">
        <v>41</v>
      </c>
      <c r="H2972" s="2">
        <v>1.881110399</v>
      </c>
      <c r="I2972" s="2">
        <v>0.129</v>
      </c>
      <c r="J2972" s="2">
        <v>301.54399999999998</v>
      </c>
      <c r="K2972" s="2">
        <v>20.655999999999999</v>
      </c>
      <c r="L2972" s="2">
        <v>0.255</v>
      </c>
      <c r="M2972" s="2">
        <v>0.16700000000000001</v>
      </c>
      <c r="N2972" s="2">
        <v>0.48</v>
      </c>
      <c r="O2972" s="2">
        <v>2.1999999999999999E-2</v>
      </c>
      <c r="P2972" s="2">
        <v>76.945999999999998</v>
      </c>
      <c r="Q2972" s="2">
        <v>3.4590000000000001</v>
      </c>
      <c r="R2972" s="2">
        <v>2.90239952316E-2</v>
      </c>
      <c r="S2972" s="2">
        <v>0.28399999999999997</v>
      </c>
      <c r="T2972" s="2">
        <v>1.0999999999999999E-2</v>
      </c>
      <c r="U2972" s="4">
        <f t="shared" si="185"/>
        <v>8.2428146457743986E-3</v>
      </c>
      <c r="V2972" s="4">
        <f t="shared" si="184"/>
        <v>3.1926394754759998E-4</v>
      </c>
      <c r="W2972" s="2">
        <v>0.151</v>
      </c>
      <c r="X2972" s="2">
        <v>8.8801483000000001E-2</v>
      </c>
      <c r="Y2972" s="1">
        <v>2232</v>
      </c>
      <c r="Z2972" s="1">
        <v>5</v>
      </c>
      <c r="AA2972" s="1" t="s">
        <v>44</v>
      </c>
      <c r="AB2972" s="2">
        <v>0.2</v>
      </c>
      <c r="AE2972" s="1" t="s">
        <v>37</v>
      </c>
      <c r="AF2972" s="1" t="s">
        <v>37</v>
      </c>
      <c r="AI2972" s="2">
        <v>1325.7558538599999</v>
      </c>
      <c r="AJ2972" s="2">
        <v>92529.654231499997</v>
      </c>
      <c r="AK2972" s="1">
        <v>139</v>
      </c>
      <c r="AL2972" s="6">
        <v>0.2</v>
      </c>
      <c r="AM2972" s="6">
        <v>0.2</v>
      </c>
      <c r="AN2972">
        <f t="shared" si="186"/>
        <v>1.6485629291548799E-3</v>
      </c>
      <c r="AO2972">
        <f t="shared" si="187"/>
        <v>6.3852789509520001E-5</v>
      </c>
    </row>
    <row r="2973" spans="1:41" x14ac:dyDescent="0.25">
      <c r="A2973" s="1">
        <v>24</v>
      </c>
      <c r="B2973" s="1">
        <v>12</v>
      </c>
      <c r="C2973" s="2">
        <v>4.2642271506400001E-2</v>
      </c>
      <c r="D2973" s="1">
        <v>140</v>
      </c>
      <c r="E2973" s="1">
        <v>24</v>
      </c>
      <c r="F2973" s="1">
        <v>12</v>
      </c>
      <c r="G2973" s="1" t="s">
        <v>47</v>
      </c>
      <c r="H2973" s="2">
        <v>0.323122566</v>
      </c>
      <c r="I2973" s="2">
        <v>1.7000000000000001E-2</v>
      </c>
      <c r="J2973" s="2">
        <v>72.968000000000004</v>
      </c>
      <c r="K2973" s="2">
        <v>3.927</v>
      </c>
      <c r="L2973" s="2">
        <v>0.246</v>
      </c>
      <c r="M2973" s="2">
        <v>0.13800000000000001</v>
      </c>
      <c r="N2973" s="2">
        <v>7.9000000000000001E-2</v>
      </c>
      <c r="O2973" s="2">
        <v>2E-3</v>
      </c>
      <c r="P2973" s="2">
        <v>17.927</v>
      </c>
      <c r="Q2973" s="2">
        <v>0.54300000000000004</v>
      </c>
      <c r="R2973" s="2">
        <v>4.2642271506400001E-2</v>
      </c>
      <c r="S2973" s="2">
        <v>4.7E-2</v>
      </c>
      <c r="T2973" s="2">
        <v>1E-3</v>
      </c>
      <c r="U2973" s="4">
        <f t="shared" si="185"/>
        <v>2.0041867608008002E-3</v>
      </c>
      <c r="V2973" s="4">
        <f t="shared" si="184"/>
        <v>4.26422715064E-5</v>
      </c>
      <c r="W2973" s="2">
        <v>0.14599999999999999</v>
      </c>
      <c r="X2973" s="2">
        <v>7.2263219000000004E-2</v>
      </c>
      <c r="Y2973" s="1">
        <v>2232</v>
      </c>
      <c r="Z2973" s="1">
        <v>5</v>
      </c>
      <c r="AA2973" s="1" t="s">
        <v>44</v>
      </c>
      <c r="AB2973" s="2">
        <v>0.2</v>
      </c>
      <c r="AE2973" s="1" t="s">
        <v>37</v>
      </c>
      <c r="AF2973" s="1" t="s">
        <v>37</v>
      </c>
      <c r="AI2973" s="2">
        <v>1325.7558538599999</v>
      </c>
      <c r="AJ2973" s="2">
        <v>92529.654231499997</v>
      </c>
      <c r="AK2973" s="1">
        <v>140</v>
      </c>
      <c r="AL2973" s="6">
        <v>0.2</v>
      </c>
      <c r="AM2973" s="6">
        <v>0.2</v>
      </c>
      <c r="AN2973">
        <f t="shared" si="186"/>
        <v>4.0083735216016005E-4</v>
      </c>
      <c r="AO2973">
        <f t="shared" si="187"/>
        <v>8.528454301280001E-6</v>
      </c>
    </row>
    <row r="2974" spans="1:41" x14ac:dyDescent="0.25">
      <c r="A2974" s="1">
        <v>24</v>
      </c>
      <c r="B2974" s="1">
        <v>13</v>
      </c>
      <c r="C2974" s="2">
        <v>1.2084564015799999E-2</v>
      </c>
      <c r="D2974" s="1">
        <v>141</v>
      </c>
      <c r="E2974" s="1">
        <v>24</v>
      </c>
      <c r="F2974" s="1">
        <v>13</v>
      </c>
      <c r="G2974" s="1" t="s">
        <v>42</v>
      </c>
      <c r="H2974" s="2">
        <v>7.4495434539999996</v>
      </c>
      <c r="I2974" s="2">
        <v>0.68</v>
      </c>
      <c r="J2974" s="2">
        <v>3122.8879999999999</v>
      </c>
      <c r="K2974" s="2">
        <v>285.14800000000002</v>
      </c>
      <c r="L2974" s="2">
        <v>0.23699999999999999</v>
      </c>
      <c r="M2974" s="2">
        <v>0.13900000000000001</v>
      </c>
      <c r="N2974" s="2">
        <v>1.764</v>
      </c>
      <c r="O2974" s="2">
        <v>9.5000000000000001E-2</v>
      </c>
      <c r="P2974" s="2">
        <v>739.64800000000002</v>
      </c>
      <c r="Q2974" s="2">
        <v>39.665999999999997</v>
      </c>
      <c r="R2974" s="2">
        <v>1.2084564015799999E-2</v>
      </c>
      <c r="S2974" s="2">
        <v>1.0229999999999999</v>
      </c>
      <c r="T2974" s="2">
        <v>4.9000000000000002E-2</v>
      </c>
      <c r="U2974" s="4">
        <f t="shared" si="185"/>
        <v>1.2362508988163398E-2</v>
      </c>
      <c r="V2974" s="4">
        <f t="shared" si="184"/>
        <v>5.9214363677419994E-4</v>
      </c>
      <c r="W2974" s="2">
        <v>0.13700000000000001</v>
      </c>
      <c r="X2974" s="2">
        <v>7.2548191999999997E-2</v>
      </c>
      <c r="Y2974" s="1">
        <v>2232</v>
      </c>
      <c r="Z2974" s="1">
        <v>5</v>
      </c>
      <c r="AA2974" s="1" t="s">
        <v>44</v>
      </c>
      <c r="AB2974" s="2">
        <v>0.2</v>
      </c>
      <c r="AE2974" s="1" t="s">
        <v>37</v>
      </c>
      <c r="AF2974" s="1" t="s">
        <v>37</v>
      </c>
      <c r="AI2974" s="2">
        <v>1325.7558538599999</v>
      </c>
      <c r="AJ2974" s="2">
        <v>92529.654231499997</v>
      </c>
      <c r="AK2974" s="1">
        <v>141</v>
      </c>
      <c r="AL2974" s="6">
        <v>0.2</v>
      </c>
      <c r="AM2974" s="6">
        <v>0.2</v>
      </c>
      <c r="AN2974">
        <f t="shared" si="186"/>
        <v>2.4725017976326797E-3</v>
      </c>
      <c r="AO2974">
        <f t="shared" si="187"/>
        <v>1.1842872735484E-4</v>
      </c>
    </row>
    <row r="2975" spans="1:41" x14ac:dyDescent="0.25">
      <c r="A2975" s="1">
        <v>24</v>
      </c>
      <c r="B2975" s="1">
        <v>2</v>
      </c>
      <c r="C2975" s="2">
        <v>0.19755157929100001</v>
      </c>
      <c r="D2975" s="1">
        <v>132</v>
      </c>
      <c r="E2975" s="1">
        <v>24</v>
      </c>
      <c r="F2975" s="1">
        <v>2</v>
      </c>
      <c r="G2975" s="1" t="s">
        <v>39</v>
      </c>
      <c r="H2975" s="2">
        <v>9.1244274799999996</v>
      </c>
      <c r="I2975" s="2">
        <v>0.747</v>
      </c>
      <c r="J2975" s="2">
        <v>4998.6130000000003</v>
      </c>
      <c r="K2975" s="2">
        <v>409.16500000000002</v>
      </c>
      <c r="L2975" s="2">
        <v>0.23100000000000001</v>
      </c>
      <c r="M2975" s="2">
        <v>0.11700000000000001</v>
      </c>
      <c r="N2975" s="2">
        <v>2.1110000000000002</v>
      </c>
      <c r="O2975" s="2">
        <v>8.6999999999999994E-2</v>
      </c>
      <c r="P2975" s="2">
        <v>1156.347</v>
      </c>
      <c r="Q2975" s="2">
        <v>47.73</v>
      </c>
      <c r="R2975" s="2">
        <v>0.19755157929100001</v>
      </c>
      <c r="S2975" s="2">
        <v>1.216</v>
      </c>
      <c r="T2975" s="2">
        <v>4.4999999999999998E-2</v>
      </c>
      <c r="U2975" s="4">
        <f t="shared" si="185"/>
        <v>0.240222720417856</v>
      </c>
      <c r="V2975" s="4">
        <f t="shared" si="184"/>
        <v>8.8898210680949993E-3</v>
      </c>
      <c r="W2975" s="2">
        <v>0.13300000000000001</v>
      </c>
      <c r="X2975" s="2">
        <v>6.0038290000000001E-2</v>
      </c>
      <c r="Y2975" s="1">
        <v>2233</v>
      </c>
      <c r="Z2975" s="1">
        <v>5</v>
      </c>
      <c r="AA2975" s="1" t="s">
        <v>44</v>
      </c>
      <c r="AB2975" s="2">
        <v>0.2</v>
      </c>
      <c r="AE2975" s="1" t="s">
        <v>37</v>
      </c>
      <c r="AF2975" s="1" t="s">
        <v>37</v>
      </c>
      <c r="AI2975" s="2">
        <v>378.40490009299998</v>
      </c>
      <c r="AJ2975" s="2">
        <v>8605.3123720399999</v>
      </c>
      <c r="AK2975" s="1">
        <v>132</v>
      </c>
      <c r="AL2975" s="6">
        <v>0.2</v>
      </c>
      <c r="AM2975" s="6">
        <v>0.2</v>
      </c>
      <c r="AN2975">
        <f t="shared" si="186"/>
        <v>4.80445440835712E-2</v>
      </c>
      <c r="AO2975">
        <f t="shared" si="187"/>
        <v>1.777964213619E-3</v>
      </c>
    </row>
    <row r="2976" spans="1:41" x14ac:dyDescent="0.25">
      <c r="A2976" s="1">
        <v>28</v>
      </c>
      <c r="B2976" s="1">
        <v>4</v>
      </c>
      <c r="C2976" s="2">
        <v>21.5582671849</v>
      </c>
      <c r="D2976" s="1">
        <v>174</v>
      </c>
      <c r="E2976" s="1">
        <v>28</v>
      </c>
      <c r="F2976" s="1">
        <v>4</v>
      </c>
      <c r="G2976" s="1" t="s">
        <v>38</v>
      </c>
      <c r="H2976" s="2">
        <v>12.654573539999999</v>
      </c>
      <c r="I2976" s="2">
        <v>1.573</v>
      </c>
      <c r="J2976" s="2">
        <v>1189.0709999999999</v>
      </c>
      <c r="K2976" s="2">
        <v>147.816</v>
      </c>
      <c r="L2976" s="2">
        <v>0.71699999999999997</v>
      </c>
      <c r="M2976" s="2">
        <v>0.68400000000000005</v>
      </c>
      <c r="N2976" s="2">
        <v>9.0679999999999996</v>
      </c>
      <c r="O2976" s="2">
        <v>1.0760000000000001</v>
      </c>
      <c r="P2976" s="2">
        <v>852.03300000000002</v>
      </c>
      <c r="Q2976" s="2">
        <v>101.086</v>
      </c>
      <c r="R2976" s="2">
        <v>21.5582671849</v>
      </c>
      <c r="S2976" s="2">
        <v>9.0679999999999996</v>
      </c>
      <c r="T2976" s="2">
        <v>1.0760000000000001</v>
      </c>
      <c r="U2976" s="4">
        <f t="shared" si="185"/>
        <v>195.4903668326732</v>
      </c>
      <c r="V2976" s="4">
        <f t="shared" si="184"/>
        <v>23.196695490952401</v>
      </c>
      <c r="W2976" s="2">
        <v>0.71699999999999997</v>
      </c>
      <c r="X2976" s="2">
        <v>0.68386550300000004</v>
      </c>
      <c r="Y2976" s="1">
        <v>2234</v>
      </c>
      <c r="Z2976" s="1">
        <v>5</v>
      </c>
      <c r="AA2976" s="1" t="s">
        <v>44</v>
      </c>
      <c r="AB2976" s="2">
        <v>0.2</v>
      </c>
      <c r="AE2976" s="1" t="s">
        <v>37</v>
      </c>
      <c r="AF2976" s="1" t="s">
        <v>37</v>
      </c>
      <c r="AI2976" s="2">
        <v>4573.8171099299998</v>
      </c>
      <c r="AJ2976" s="2">
        <v>970402.29924700002</v>
      </c>
      <c r="AK2976" s="1">
        <v>174</v>
      </c>
      <c r="AL2976" s="6">
        <v>0.2</v>
      </c>
      <c r="AM2976" s="6">
        <v>0.2</v>
      </c>
      <c r="AN2976">
        <f t="shared" si="186"/>
        <v>39.098073366534642</v>
      </c>
      <c r="AO2976">
        <f t="shared" si="187"/>
        <v>4.6393390981904803</v>
      </c>
    </row>
    <row r="2977" spans="1:41" x14ac:dyDescent="0.25">
      <c r="A2977" s="1">
        <v>28</v>
      </c>
      <c r="B2977" s="1">
        <v>7</v>
      </c>
      <c r="C2977" s="2">
        <v>2.07324436609E-3</v>
      </c>
      <c r="D2977" s="1">
        <v>176</v>
      </c>
      <c r="E2977" s="1">
        <v>28</v>
      </c>
      <c r="F2977" s="1">
        <v>7</v>
      </c>
      <c r="G2977" s="1" t="s">
        <v>43</v>
      </c>
      <c r="H2977" s="2">
        <v>6.9444158280000003</v>
      </c>
      <c r="I2977" s="2">
        <v>0.61799999999999999</v>
      </c>
      <c r="J2977" s="2">
        <v>1550.51</v>
      </c>
      <c r="K2977" s="2">
        <v>137.995</v>
      </c>
      <c r="L2977" s="2">
        <v>0.73799999999999999</v>
      </c>
      <c r="M2977" s="2">
        <v>0.70599999999999996</v>
      </c>
      <c r="N2977" s="2">
        <v>5.1260000000000003</v>
      </c>
      <c r="O2977" s="2">
        <v>0.437</v>
      </c>
      <c r="P2977" s="2">
        <v>1144.5719999999999</v>
      </c>
      <c r="Q2977" s="2">
        <v>97.462999999999994</v>
      </c>
      <c r="R2977" s="2">
        <v>2.07324436609E-3</v>
      </c>
      <c r="S2977" s="2">
        <v>5.1260000000000003</v>
      </c>
      <c r="T2977" s="2">
        <v>0.437</v>
      </c>
      <c r="U2977" s="4">
        <f t="shared" si="185"/>
        <v>1.0627450620577341E-2</v>
      </c>
      <c r="V2977" s="4">
        <f t="shared" si="184"/>
        <v>9.0600778798133005E-4</v>
      </c>
      <c r="W2977" s="2">
        <v>0.73799999999999999</v>
      </c>
      <c r="X2977" s="2">
        <v>0.70628005100000002</v>
      </c>
      <c r="Y2977" s="1">
        <v>2234</v>
      </c>
      <c r="Z2977" s="1">
        <v>5</v>
      </c>
      <c r="AA2977" s="1" t="s">
        <v>44</v>
      </c>
      <c r="AB2977" s="2">
        <v>0.2</v>
      </c>
      <c r="AE2977" s="1" t="s">
        <v>37</v>
      </c>
      <c r="AF2977" s="1" t="s">
        <v>37</v>
      </c>
      <c r="AI2977" s="2">
        <v>4573.8171099299998</v>
      </c>
      <c r="AJ2977" s="2">
        <v>970402.29924700002</v>
      </c>
      <c r="AK2977" s="1">
        <v>176</v>
      </c>
      <c r="AL2977" s="6">
        <v>0.2</v>
      </c>
      <c r="AM2977" s="6">
        <v>0.2</v>
      </c>
      <c r="AN2977">
        <f t="shared" si="186"/>
        <v>2.1254901241154682E-3</v>
      </c>
      <c r="AO2977">
        <f t="shared" si="187"/>
        <v>1.8120155759626601E-4</v>
      </c>
    </row>
    <row r="2978" spans="1:41" x14ac:dyDescent="0.25">
      <c r="A2978" s="1">
        <v>28</v>
      </c>
      <c r="B2978" s="1">
        <v>10</v>
      </c>
      <c r="C2978" s="2">
        <v>1.41646765948E-2</v>
      </c>
      <c r="D2978" s="1">
        <v>179</v>
      </c>
      <c r="E2978" s="1">
        <v>28</v>
      </c>
      <c r="F2978" s="1">
        <v>10</v>
      </c>
      <c r="G2978" s="1" t="s">
        <v>48</v>
      </c>
      <c r="H2978" s="2">
        <v>2.6437059340000002</v>
      </c>
      <c r="I2978" s="2">
        <v>0.20899999999999999</v>
      </c>
      <c r="J2978" s="2">
        <v>286.28199999999998</v>
      </c>
      <c r="K2978" s="2">
        <v>22.594999999999999</v>
      </c>
      <c r="L2978" s="2">
        <v>0.74</v>
      </c>
      <c r="M2978" s="2">
        <v>0.70699999999999996</v>
      </c>
      <c r="N2978" s="2">
        <v>1.9570000000000001</v>
      </c>
      <c r="O2978" s="2">
        <v>0.14799999999999999</v>
      </c>
      <c r="P2978" s="2">
        <v>211.90600000000001</v>
      </c>
      <c r="Q2978" s="2">
        <v>15.983000000000001</v>
      </c>
      <c r="R2978" s="2">
        <v>1.41646765948E-2</v>
      </c>
      <c r="S2978" s="2">
        <v>1.9570000000000001</v>
      </c>
      <c r="T2978" s="2">
        <v>0.14799999999999999</v>
      </c>
      <c r="U2978" s="4">
        <f t="shared" si="185"/>
        <v>2.7720272096023603E-2</v>
      </c>
      <c r="V2978" s="4">
        <f t="shared" si="184"/>
        <v>2.0963721360304E-3</v>
      </c>
      <c r="W2978" s="2">
        <v>0.74</v>
      </c>
      <c r="X2978" s="2">
        <v>0.70733847699999997</v>
      </c>
      <c r="Y2978" s="1">
        <v>2234</v>
      </c>
      <c r="Z2978" s="1">
        <v>5</v>
      </c>
      <c r="AA2978" s="1" t="s">
        <v>44</v>
      </c>
      <c r="AB2978" s="2">
        <v>0.2</v>
      </c>
      <c r="AE2978" s="1" t="s">
        <v>37</v>
      </c>
      <c r="AF2978" s="1" t="s">
        <v>37</v>
      </c>
      <c r="AI2978" s="2">
        <v>4573.8171099299998</v>
      </c>
      <c r="AJ2978" s="2">
        <v>970402.29924700002</v>
      </c>
      <c r="AK2978" s="1">
        <v>179</v>
      </c>
      <c r="AL2978" s="6">
        <v>0.2</v>
      </c>
      <c r="AM2978" s="6">
        <v>0.2</v>
      </c>
      <c r="AN2978">
        <f t="shared" si="186"/>
        <v>5.5440544192047209E-3</v>
      </c>
      <c r="AO2978">
        <f t="shared" si="187"/>
        <v>4.1927442720608005E-4</v>
      </c>
    </row>
    <row r="2979" spans="1:41" x14ac:dyDescent="0.25">
      <c r="A2979" s="1">
        <v>28</v>
      </c>
      <c r="B2979" s="1">
        <v>12</v>
      </c>
      <c r="C2979" s="2">
        <v>0.70285209204499999</v>
      </c>
      <c r="D2979" s="1">
        <v>181</v>
      </c>
      <c r="E2979" s="1">
        <v>28</v>
      </c>
      <c r="F2979" s="1">
        <v>12</v>
      </c>
      <c r="G2979" s="1" t="s">
        <v>47</v>
      </c>
      <c r="H2979" s="2">
        <v>0.452963854</v>
      </c>
      <c r="I2979" s="2">
        <v>3.1E-2</v>
      </c>
      <c r="J2979" s="2">
        <v>39.118000000000002</v>
      </c>
      <c r="K2979" s="2">
        <v>2.6869999999999998</v>
      </c>
      <c r="L2979" s="2">
        <v>0.74199999999999999</v>
      </c>
      <c r="M2979" s="2">
        <v>0.70699999999999996</v>
      </c>
      <c r="N2979" s="2">
        <v>0.33600000000000002</v>
      </c>
      <c r="O2979" s="2">
        <v>2.1999999999999999E-2</v>
      </c>
      <c r="P2979" s="2">
        <v>29.021000000000001</v>
      </c>
      <c r="Q2979" s="2">
        <v>1.899</v>
      </c>
      <c r="R2979" s="2">
        <v>0.70285209204499999</v>
      </c>
      <c r="S2979" s="2">
        <v>0.33600000000000002</v>
      </c>
      <c r="T2979" s="2">
        <v>2.1999999999999999E-2</v>
      </c>
      <c r="U2979" s="4">
        <f t="shared" si="185"/>
        <v>0.23615830292712001</v>
      </c>
      <c r="V2979" s="4">
        <f t="shared" si="184"/>
        <v>1.5462746024989999E-2</v>
      </c>
      <c r="W2979" s="2">
        <v>0.74199999999999999</v>
      </c>
      <c r="X2979" s="2">
        <v>0.70665435600000004</v>
      </c>
      <c r="Y2979" s="1">
        <v>2234</v>
      </c>
      <c r="Z2979" s="1">
        <v>5</v>
      </c>
      <c r="AA2979" s="1" t="s">
        <v>44</v>
      </c>
      <c r="AB2979" s="2">
        <v>0.2</v>
      </c>
      <c r="AE2979" s="1" t="s">
        <v>37</v>
      </c>
      <c r="AF2979" s="1" t="s">
        <v>37</v>
      </c>
      <c r="AI2979" s="2">
        <v>4573.8171099299998</v>
      </c>
      <c r="AJ2979" s="2">
        <v>970402.29924700002</v>
      </c>
      <c r="AK2979" s="1">
        <v>181</v>
      </c>
      <c r="AL2979" s="6">
        <v>0.2</v>
      </c>
      <c r="AM2979" s="6">
        <v>0.2</v>
      </c>
      <c r="AN2979">
        <f t="shared" si="186"/>
        <v>4.7231660585424003E-2</v>
      </c>
      <c r="AO2979">
        <f t="shared" si="187"/>
        <v>3.0925492049979999E-3</v>
      </c>
    </row>
    <row r="2980" spans="1:41" x14ac:dyDescent="0.25">
      <c r="A2980" s="1">
        <v>28</v>
      </c>
      <c r="B2980" s="1">
        <v>13</v>
      </c>
      <c r="C2980" s="2">
        <v>1.03333275554E-4</v>
      </c>
      <c r="D2980" s="1">
        <v>182</v>
      </c>
      <c r="E2980" s="1">
        <v>28</v>
      </c>
      <c r="F2980" s="1">
        <v>13</v>
      </c>
      <c r="G2980" s="1" t="s">
        <v>42</v>
      </c>
      <c r="H2980" s="2">
        <v>5.0182883780000003</v>
      </c>
      <c r="I2980" s="2">
        <v>0.46</v>
      </c>
      <c r="J2980" s="2">
        <v>2409.8780000000002</v>
      </c>
      <c r="K2980" s="2">
        <v>221.054</v>
      </c>
      <c r="L2980" s="2">
        <v>0.74</v>
      </c>
      <c r="M2980" s="2">
        <v>0.71399999999999997</v>
      </c>
      <c r="N2980" s="2">
        <v>3.7149999999999999</v>
      </c>
      <c r="O2980" s="2">
        <v>0.32900000000000001</v>
      </c>
      <c r="P2980" s="2">
        <v>1784.191</v>
      </c>
      <c r="Q2980" s="2">
        <v>157.77099999999999</v>
      </c>
      <c r="R2980" s="2">
        <v>1.03333275554E-4</v>
      </c>
      <c r="S2980" s="2">
        <v>3.7149999999999999</v>
      </c>
      <c r="T2980" s="2">
        <v>0.32900000000000001</v>
      </c>
      <c r="U2980" s="4">
        <f t="shared" si="185"/>
        <v>3.8388311868310995E-4</v>
      </c>
      <c r="V2980" s="4">
        <f t="shared" si="184"/>
        <v>3.3996647657265997E-5</v>
      </c>
      <c r="W2980" s="2">
        <v>0.74</v>
      </c>
      <c r="X2980" s="2">
        <v>0.71372116600000002</v>
      </c>
      <c r="Y2980" s="1">
        <v>2234</v>
      </c>
      <c r="Z2980" s="1">
        <v>5</v>
      </c>
      <c r="AA2980" s="1" t="s">
        <v>44</v>
      </c>
      <c r="AB2980" s="2">
        <v>0.2</v>
      </c>
      <c r="AE2980" s="1" t="s">
        <v>37</v>
      </c>
      <c r="AF2980" s="1" t="s">
        <v>37</v>
      </c>
      <c r="AI2980" s="2">
        <v>4573.8171099299998</v>
      </c>
      <c r="AJ2980" s="2">
        <v>970402.29924700002</v>
      </c>
      <c r="AK2980" s="1">
        <v>182</v>
      </c>
      <c r="AL2980" s="6">
        <v>0.2</v>
      </c>
      <c r="AM2980" s="6">
        <v>0.2</v>
      </c>
      <c r="AN2980">
        <f t="shared" si="186"/>
        <v>7.6776623736622002E-5</v>
      </c>
      <c r="AO2980">
        <f t="shared" si="187"/>
        <v>6.7993295314531998E-6</v>
      </c>
    </row>
    <row r="2981" spans="1:41" x14ac:dyDescent="0.25">
      <c r="A2981" s="1">
        <v>28</v>
      </c>
      <c r="B2981" s="1">
        <v>3</v>
      </c>
      <c r="C2981" s="2">
        <v>4.2841049065600002E-3</v>
      </c>
      <c r="D2981" s="1">
        <v>173</v>
      </c>
      <c r="E2981" s="1">
        <v>28</v>
      </c>
      <c r="F2981" s="1">
        <v>3</v>
      </c>
      <c r="G2981" s="1" t="s">
        <v>40</v>
      </c>
      <c r="H2981" s="2">
        <v>17.521036039999998</v>
      </c>
      <c r="I2981" s="2">
        <v>1.972</v>
      </c>
      <c r="J2981" s="2">
        <v>2523.4119999999998</v>
      </c>
      <c r="K2981" s="2">
        <v>284.07400000000001</v>
      </c>
      <c r="L2981" s="2">
        <v>0.72599999999999998</v>
      </c>
      <c r="M2981" s="2">
        <v>0.69399999999999995</v>
      </c>
      <c r="N2981" s="2">
        <v>12.728</v>
      </c>
      <c r="O2981" s="2">
        <v>1.3680000000000001</v>
      </c>
      <c r="P2981" s="2">
        <v>1833.126</v>
      </c>
      <c r="Q2981" s="2">
        <v>197.06899999999999</v>
      </c>
      <c r="R2981" s="2">
        <v>4.2841049065600002E-3</v>
      </c>
      <c r="S2981" s="2">
        <v>12.728</v>
      </c>
      <c r="T2981" s="2">
        <v>1.3680000000000001</v>
      </c>
      <c r="U2981" s="4">
        <f t="shared" si="185"/>
        <v>5.4528087250695682E-2</v>
      </c>
      <c r="V2981" s="4">
        <f t="shared" si="184"/>
        <v>5.8606555121740811E-3</v>
      </c>
      <c r="W2981" s="2">
        <v>0.72599999999999998</v>
      </c>
      <c r="X2981" s="2">
        <v>0.69372392100000002</v>
      </c>
      <c r="Y2981" s="1">
        <v>2235</v>
      </c>
      <c r="Z2981" s="1">
        <v>5</v>
      </c>
      <c r="AA2981" s="1" t="s">
        <v>44</v>
      </c>
      <c r="AB2981" s="2">
        <v>0.2</v>
      </c>
      <c r="AE2981" s="1" t="s">
        <v>37</v>
      </c>
      <c r="AF2981" s="1" t="s">
        <v>37</v>
      </c>
      <c r="AI2981" s="2">
        <v>4812.2256949399998</v>
      </c>
      <c r="AJ2981" s="2">
        <v>1045229.68418</v>
      </c>
      <c r="AK2981" s="1">
        <v>173</v>
      </c>
      <c r="AL2981" s="6">
        <v>0.2</v>
      </c>
      <c r="AM2981" s="6">
        <v>0.2</v>
      </c>
      <c r="AN2981">
        <f t="shared" si="186"/>
        <v>1.0905617450139137E-2</v>
      </c>
      <c r="AO2981">
        <f t="shared" si="187"/>
        <v>1.1721311024348164E-3</v>
      </c>
    </row>
    <row r="2982" spans="1:41" x14ac:dyDescent="0.25">
      <c r="A2982" s="1">
        <v>28</v>
      </c>
      <c r="B2982" s="1">
        <v>4</v>
      </c>
      <c r="C2982" s="2">
        <v>20.154446207199999</v>
      </c>
      <c r="D2982" s="1">
        <v>174</v>
      </c>
      <c r="E2982" s="1">
        <v>28</v>
      </c>
      <c r="F2982" s="1">
        <v>4</v>
      </c>
      <c r="G2982" s="1" t="s">
        <v>38</v>
      </c>
      <c r="H2982" s="2">
        <v>12.654573539999999</v>
      </c>
      <c r="I2982" s="2">
        <v>1.573</v>
      </c>
      <c r="J2982" s="2">
        <v>1189.0709999999999</v>
      </c>
      <c r="K2982" s="2">
        <v>147.816</v>
      </c>
      <c r="L2982" s="2">
        <v>0.71699999999999997</v>
      </c>
      <c r="M2982" s="2">
        <v>0.68400000000000005</v>
      </c>
      <c r="N2982" s="2">
        <v>9.0679999999999996</v>
      </c>
      <c r="O2982" s="2">
        <v>1.0760000000000001</v>
      </c>
      <c r="P2982" s="2">
        <v>852.03300000000002</v>
      </c>
      <c r="Q2982" s="2">
        <v>101.086</v>
      </c>
      <c r="R2982" s="2">
        <v>20.154446207199999</v>
      </c>
      <c r="S2982" s="2">
        <v>9.0679999999999996</v>
      </c>
      <c r="T2982" s="2">
        <v>1.0760000000000001</v>
      </c>
      <c r="U2982" s="4">
        <f t="shared" si="185"/>
        <v>182.7605182068896</v>
      </c>
      <c r="V2982" s="4">
        <f t="shared" si="184"/>
        <v>21.6861841189472</v>
      </c>
      <c r="W2982" s="2">
        <v>0.71699999999999997</v>
      </c>
      <c r="X2982" s="2">
        <v>0.68386550300000004</v>
      </c>
      <c r="Y2982" s="1">
        <v>2235</v>
      </c>
      <c r="Z2982" s="1">
        <v>5</v>
      </c>
      <c r="AA2982" s="1" t="s">
        <v>44</v>
      </c>
      <c r="AB2982" s="2">
        <v>0.2</v>
      </c>
      <c r="AE2982" s="1" t="s">
        <v>37</v>
      </c>
      <c r="AF2982" s="1" t="s">
        <v>37</v>
      </c>
      <c r="AI2982" s="2">
        <v>4812.2256949399998</v>
      </c>
      <c r="AJ2982" s="2">
        <v>1045229.68418</v>
      </c>
      <c r="AK2982" s="1">
        <v>174</v>
      </c>
      <c r="AL2982" s="6">
        <v>0.2</v>
      </c>
      <c r="AM2982" s="6">
        <v>0.2</v>
      </c>
      <c r="AN2982">
        <f t="shared" si="186"/>
        <v>36.552103641377919</v>
      </c>
      <c r="AO2982">
        <f t="shared" si="187"/>
        <v>4.3372368237894401</v>
      </c>
    </row>
    <row r="2983" spans="1:41" x14ac:dyDescent="0.25">
      <c r="A2983" s="1">
        <v>28</v>
      </c>
      <c r="B2983" s="1">
        <v>11</v>
      </c>
      <c r="C2983" s="2">
        <v>0.613663150198</v>
      </c>
      <c r="D2983" s="1">
        <v>180</v>
      </c>
      <c r="E2983" s="1">
        <v>28</v>
      </c>
      <c r="F2983" s="1">
        <v>11</v>
      </c>
      <c r="G2983" s="1" t="s">
        <v>41</v>
      </c>
      <c r="H2983" s="2">
        <v>1.5852674689999999</v>
      </c>
      <c r="I2983" s="2">
        <v>0.11899999999999999</v>
      </c>
      <c r="J2983" s="2">
        <v>466.75099999999998</v>
      </c>
      <c r="K2983" s="2">
        <v>35.170999999999999</v>
      </c>
      <c r="L2983" s="2">
        <v>0.747</v>
      </c>
      <c r="M2983" s="2">
        <v>0.71399999999999997</v>
      </c>
      <c r="N2983" s="2">
        <v>1.1839999999999999</v>
      </c>
      <c r="O2983" s="2">
        <v>8.5000000000000006E-2</v>
      </c>
      <c r="P2983" s="2">
        <v>348.649</v>
      </c>
      <c r="Q2983" s="2">
        <v>25.116</v>
      </c>
      <c r="R2983" s="2">
        <v>0.613663150198</v>
      </c>
      <c r="S2983" s="2">
        <v>1.1839999999999999</v>
      </c>
      <c r="T2983" s="2">
        <v>8.5000000000000006E-2</v>
      </c>
      <c r="U2983" s="4">
        <f t="shared" si="185"/>
        <v>0.72657716983443199</v>
      </c>
      <c r="V2983" s="4">
        <f t="shared" si="184"/>
        <v>5.2161367766830002E-2</v>
      </c>
      <c r="W2983" s="2">
        <v>0.747</v>
      </c>
      <c r="X2983" s="2">
        <v>0.71410359400000001</v>
      </c>
      <c r="Y2983" s="1">
        <v>2235</v>
      </c>
      <c r="Z2983" s="1">
        <v>5</v>
      </c>
      <c r="AA2983" s="1" t="s">
        <v>44</v>
      </c>
      <c r="AB2983" s="2">
        <v>0.2</v>
      </c>
      <c r="AE2983" s="1" t="s">
        <v>37</v>
      </c>
      <c r="AF2983" s="1" t="s">
        <v>37</v>
      </c>
      <c r="AI2983" s="2">
        <v>4812.2256949399998</v>
      </c>
      <c r="AJ2983" s="2">
        <v>1045229.68418</v>
      </c>
      <c r="AK2983" s="1">
        <v>180</v>
      </c>
      <c r="AL2983" s="6">
        <v>0.2</v>
      </c>
      <c r="AM2983" s="6">
        <v>0.2</v>
      </c>
      <c r="AN2983">
        <f t="shared" si="186"/>
        <v>0.1453154339668864</v>
      </c>
      <c r="AO2983">
        <f t="shared" si="187"/>
        <v>1.0432273553366001E-2</v>
      </c>
    </row>
    <row r="2984" spans="1:41" x14ac:dyDescent="0.25">
      <c r="A2984" s="1">
        <v>28</v>
      </c>
      <c r="B2984" s="1">
        <v>13</v>
      </c>
      <c r="C2984" s="2">
        <v>3.2228743078800002</v>
      </c>
      <c r="D2984" s="1">
        <v>182</v>
      </c>
      <c r="E2984" s="1">
        <v>28</v>
      </c>
      <c r="F2984" s="1">
        <v>13</v>
      </c>
      <c r="G2984" s="1" t="s">
        <v>42</v>
      </c>
      <c r="H2984" s="2">
        <v>5.0182883780000003</v>
      </c>
      <c r="I2984" s="2">
        <v>0.46</v>
      </c>
      <c r="J2984" s="2">
        <v>2409.8780000000002</v>
      </c>
      <c r="K2984" s="2">
        <v>221.054</v>
      </c>
      <c r="L2984" s="2">
        <v>0.74</v>
      </c>
      <c r="M2984" s="2">
        <v>0.71399999999999997</v>
      </c>
      <c r="N2984" s="2">
        <v>3.7149999999999999</v>
      </c>
      <c r="O2984" s="2">
        <v>0.32900000000000001</v>
      </c>
      <c r="P2984" s="2">
        <v>1784.191</v>
      </c>
      <c r="Q2984" s="2">
        <v>157.77099999999999</v>
      </c>
      <c r="R2984" s="2">
        <v>3.2228743078800002</v>
      </c>
      <c r="S2984" s="2">
        <v>3.7149999999999999</v>
      </c>
      <c r="T2984" s="2">
        <v>0.32900000000000001</v>
      </c>
      <c r="U2984" s="4">
        <f t="shared" si="185"/>
        <v>11.972978053774201</v>
      </c>
      <c r="V2984" s="4">
        <f t="shared" si="184"/>
        <v>1.0603256472925202</v>
      </c>
      <c r="W2984" s="2">
        <v>0.74</v>
      </c>
      <c r="X2984" s="2">
        <v>0.71372116600000002</v>
      </c>
      <c r="Y2984" s="1">
        <v>2235</v>
      </c>
      <c r="Z2984" s="1">
        <v>5</v>
      </c>
      <c r="AA2984" s="1" t="s">
        <v>44</v>
      </c>
      <c r="AB2984" s="2">
        <v>0.2</v>
      </c>
      <c r="AE2984" s="1" t="s">
        <v>37</v>
      </c>
      <c r="AF2984" s="1" t="s">
        <v>37</v>
      </c>
      <c r="AI2984" s="2">
        <v>4812.2256949399998</v>
      </c>
      <c r="AJ2984" s="2">
        <v>1045229.68418</v>
      </c>
      <c r="AK2984" s="1">
        <v>182</v>
      </c>
      <c r="AL2984" s="6">
        <v>0.2</v>
      </c>
      <c r="AM2984" s="6">
        <v>0.2</v>
      </c>
      <c r="AN2984">
        <f t="shared" si="186"/>
        <v>2.3945956107548403</v>
      </c>
      <c r="AO2984">
        <f t="shared" si="187"/>
        <v>0.21206512945850406</v>
      </c>
    </row>
    <row r="2985" spans="1:41" x14ac:dyDescent="0.25">
      <c r="A2985" s="1">
        <v>27</v>
      </c>
      <c r="B2985" s="1">
        <v>1</v>
      </c>
      <c r="C2985" s="2">
        <v>2.1662272695599998</v>
      </c>
      <c r="D2985" s="1">
        <v>160</v>
      </c>
      <c r="E2985" s="1">
        <v>27</v>
      </c>
      <c r="F2985" s="1">
        <v>1</v>
      </c>
      <c r="G2985" s="1" t="s">
        <v>46</v>
      </c>
      <c r="H2985" s="2">
        <v>3.5863454909999999</v>
      </c>
      <c r="I2985" s="2">
        <v>0.27800000000000002</v>
      </c>
      <c r="J2985" s="2">
        <v>520.23599999999999</v>
      </c>
      <c r="K2985" s="2">
        <v>40.302</v>
      </c>
      <c r="L2985" s="2">
        <v>0.318</v>
      </c>
      <c r="M2985" s="2">
        <v>0.314</v>
      </c>
      <c r="N2985" s="2">
        <v>1.1399999999999999</v>
      </c>
      <c r="O2985" s="2">
        <v>8.6999999999999994E-2</v>
      </c>
      <c r="P2985" s="2">
        <v>165.43799999999999</v>
      </c>
      <c r="Q2985" s="2">
        <v>12.638999999999999</v>
      </c>
      <c r="R2985" s="2">
        <v>2.1662272695599998</v>
      </c>
      <c r="S2985" s="2">
        <v>1.1399999999999999</v>
      </c>
      <c r="T2985" s="2">
        <v>8.6999999999999994E-2</v>
      </c>
      <c r="U2985" s="4">
        <f t="shared" si="185"/>
        <v>2.4694990872983995</v>
      </c>
      <c r="V2985" s="4">
        <f t="shared" si="184"/>
        <v>0.18846177245171997</v>
      </c>
      <c r="W2985" s="2">
        <v>0.318</v>
      </c>
      <c r="X2985" s="2">
        <v>0.313608581</v>
      </c>
      <c r="Y2985" s="1">
        <v>2236</v>
      </c>
      <c r="Z2985" s="1">
        <v>5</v>
      </c>
      <c r="AA2985" s="1" t="s">
        <v>44</v>
      </c>
      <c r="AB2985" s="2">
        <v>0.2</v>
      </c>
      <c r="AE2985" s="1" t="s">
        <v>37</v>
      </c>
      <c r="AF2985" s="1" t="s">
        <v>37</v>
      </c>
      <c r="AI2985" s="2">
        <v>1575.7431543299999</v>
      </c>
      <c r="AJ2985" s="2">
        <v>96755.304069100006</v>
      </c>
      <c r="AK2985" s="1">
        <v>160</v>
      </c>
      <c r="AL2985" s="6">
        <v>0.2</v>
      </c>
      <c r="AM2985" s="6">
        <v>0.2</v>
      </c>
      <c r="AN2985">
        <f t="shared" si="186"/>
        <v>0.49389981745967992</v>
      </c>
      <c r="AO2985">
        <f t="shared" si="187"/>
        <v>3.7692354490343999E-2</v>
      </c>
    </row>
    <row r="2986" spans="1:41" x14ac:dyDescent="0.25">
      <c r="A2986" s="1">
        <v>27</v>
      </c>
      <c r="B2986" s="1">
        <v>11</v>
      </c>
      <c r="C2986" s="2">
        <v>5.4977759997399997E-2</v>
      </c>
      <c r="D2986" s="1">
        <v>168</v>
      </c>
      <c r="E2986" s="1">
        <v>27</v>
      </c>
      <c r="F2986" s="1">
        <v>11</v>
      </c>
      <c r="G2986" s="1" t="s">
        <v>41</v>
      </c>
      <c r="H2986" s="2">
        <v>1.161276674</v>
      </c>
      <c r="I2986" s="2">
        <v>7.5999999999999998E-2</v>
      </c>
      <c r="J2986" s="2">
        <v>160.947</v>
      </c>
      <c r="K2986" s="2">
        <v>10.587999999999999</v>
      </c>
      <c r="L2986" s="2">
        <v>0.34</v>
      </c>
      <c r="M2986" s="2">
        <v>0.34799999999999998</v>
      </c>
      <c r="N2986" s="2">
        <v>0.39500000000000002</v>
      </c>
      <c r="O2986" s="2">
        <v>2.7E-2</v>
      </c>
      <c r="P2986" s="2">
        <v>54.707999999999998</v>
      </c>
      <c r="Q2986" s="2">
        <v>3.6819999999999999</v>
      </c>
      <c r="R2986" s="2">
        <v>5.4977759997399997E-2</v>
      </c>
      <c r="S2986" s="2">
        <v>0.39500000000000002</v>
      </c>
      <c r="T2986" s="2">
        <v>2.7E-2</v>
      </c>
      <c r="U2986" s="4">
        <f t="shared" si="185"/>
        <v>2.1716215198972998E-2</v>
      </c>
      <c r="V2986" s="4">
        <f t="shared" si="184"/>
        <v>1.4843995199297999E-3</v>
      </c>
      <c r="W2986" s="2">
        <v>0.34</v>
      </c>
      <c r="X2986" s="2">
        <v>0.34778005099999998</v>
      </c>
      <c r="Y2986" s="1">
        <v>2236</v>
      </c>
      <c r="Z2986" s="1">
        <v>5</v>
      </c>
      <c r="AA2986" s="1" t="s">
        <v>44</v>
      </c>
      <c r="AB2986" s="2">
        <v>0.2</v>
      </c>
      <c r="AE2986" s="1" t="s">
        <v>37</v>
      </c>
      <c r="AF2986" s="1" t="s">
        <v>37</v>
      </c>
      <c r="AI2986" s="2">
        <v>1575.7431543299999</v>
      </c>
      <c r="AJ2986" s="2">
        <v>96755.304069100006</v>
      </c>
      <c r="AK2986" s="1">
        <v>168</v>
      </c>
      <c r="AL2986" s="6">
        <v>0.2</v>
      </c>
      <c r="AM2986" s="6">
        <v>0.2</v>
      </c>
      <c r="AN2986">
        <f t="shared" si="186"/>
        <v>4.3432430397946E-3</v>
      </c>
      <c r="AO2986">
        <f t="shared" si="187"/>
        <v>2.9687990398595998E-4</v>
      </c>
    </row>
    <row r="2987" spans="1:41" x14ac:dyDescent="0.25">
      <c r="A2987" s="1">
        <v>24</v>
      </c>
      <c r="B2987" s="1">
        <v>2</v>
      </c>
      <c r="C2987" s="2">
        <v>0.42357176384</v>
      </c>
      <c r="D2987" s="1">
        <v>132</v>
      </c>
      <c r="E2987" s="1">
        <v>24</v>
      </c>
      <c r="F2987" s="1">
        <v>2</v>
      </c>
      <c r="G2987" s="1" t="s">
        <v>39</v>
      </c>
      <c r="H2987" s="2">
        <v>9.1244274799999996</v>
      </c>
      <c r="I2987" s="2">
        <v>0.747</v>
      </c>
      <c r="J2987" s="2">
        <v>4998.6130000000003</v>
      </c>
      <c r="K2987" s="2">
        <v>409.16500000000002</v>
      </c>
      <c r="L2987" s="2">
        <v>0.23100000000000001</v>
      </c>
      <c r="M2987" s="2">
        <v>0.11700000000000001</v>
      </c>
      <c r="N2987" s="2">
        <v>2.1110000000000002</v>
      </c>
      <c r="O2987" s="2">
        <v>8.6999999999999994E-2</v>
      </c>
      <c r="P2987" s="2">
        <v>1156.347</v>
      </c>
      <c r="Q2987" s="2">
        <v>47.73</v>
      </c>
      <c r="R2987" s="2">
        <v>0.42357176384</v>
      </c>
      <c r="S2987" s="2">
        <v>1.216</v>
      </c>
      <c r="T2987" s="2">
        <v>4.4999999999999998E-2</v>
      </c>
      <c r="U2987" s="4">
        <f t="shared" si="185"/>
        <v>0.51506326482943998</v>
      </c>
      <c r="V2987" s="4">
        <f t="shared" si="184"/>
        <v>1.9060729372800001E-2</v>
      </c>
      <c r="W2987" s="2">
        <v>0.13300000000000001</v>
      </c>
      <c r="X2987" s="2">
        <v>6.0038290000000001E-2</v>
      </c>
      <c r="Y2987" s="1">
        <v>2237</v>
      </c>
      <c r="Z2987" s="1">
        <v>5</v>
      </c>
      <c r="AA2987" s="1" t="s">
        <v>44</v>
      </c>
      <c r="AB2987" s="2">
        <v>0.2</v>
      </c>
      <c r="AE2987" s="1" t="s">
        <v>37</v>
      </c>
      <c r="AF2987" s="1" t="s">
        <v>37</v>
      </c>
      <c r="AI2987" s="2">
        <v>549.94206601200005</v>
      </c>
      <c r="AJ2987" s="2">
        <v>18450.712229799999</v>
      </c>
      <c r="AK2987" s="1">
        <v>132</v>
      </c>
      <c r="AL2987" s="6">
        <v>0.2</v>
      </c>
      <c r="AM2987" s="6">
        <v>0.2</v>
      </c>
      <c r="AN2987">
        <f t="shared" si="186"/>
        <v>0.103012652965888</v>
      </c>
      <c r="AO2987">
        <f t="shared" si="187"/>
        <v>3.8121458745600002E-3</v>
      </c>
    </row>
    <row r="2988" spans="1:41" x14ac:dyDescent="0.25">
      <c r="A2988" s="1">
        <v>24</v>
      </c>
      <c r="B2988" s="1">
        <v>2</v>
      </c>
      <c r="C2988" s="2">
        <v>0.182095769725</v>
      </c>
      <c r="D2988" s="1">
        <v>132</v>
      </c>
      <c r="E2988" s="1">
        <v>24</v>
      </c>
      <c r="F2988" s="1">
        <v>2</v>
      </c>
      <c r="G2988" s="1" t="s">
        <v>39</v>
      </c>
      <c r="H2988" s="2">
        <v>9.1244274799999996</v>
      </c>
      <c r="I2988" s="2">
        <v>0.747</v>
      </c>
      <c r="J2988" s="2">
        <v>4998.6130000000003</v>
      </c>
      <c r="K2988" s="2">
        <v>409.16500000000002</v>
      </c>
      <c r="L2988" s="2">
        <v>0.23100000000000001</v>
      </c>
      <c r="M2988" s="2">
        <v>0.11700000000000001</v>
      </c>
      <c r="N2988" s="2">
        <v>2.1110000000000002</v>
      </c>
      <c r="O2988" s="2">
        <v>8.6999999999999994E-2</v>
      </c>
      <c r="P2988" s="2">
        <v>1156.347</v>
      </c>
      <c r="Q2988" s="2">
        <v>47.73</v>
      </c>
      <c r="R2988" s="2">
        <v>0.182095769725</v>
      </c>
      <c r="S2988" s="2">
        <v>1.216</v>
      </c>
      <c r="T2988" s="2">
        <v>4.4999999999999998E-2</v>
      </c>
      <c r="U2988" s="4">
        <f t="shared" si="185"/>
        <v>0.22142845598559999</v>
      </c>
      <c r="V2988" s="4">
        <f t="shared" si="184"/>
        <v>8.194309637625E-3</v>
      </c>
      <c r="W2988" s="2">
        <v>0.13300000000000001</v>
      </c>
      <c r="X2988" s="2">
        <v>6.0038290000000001E-2</v>
      </c>
      <c r="Y2988" s="1">
        <v>2238</v>
      </c>
      <c r="Z2988" s="1">
        <v>5</v>
      </c>
      <c r="AA2988" s="1" t="s">
        <v>44</v>
      </c>
      <c r="AB2988" s="2">
        <v>0.2</v>
      </c>
      <c r="AE2988" s="1" t="s">
        <v>37</v>
      </c>
      <c r="AF2988" s="1" t="s">
        <v>37</v>
      </c>
      <c r="AI2988" s="2">
        <v>396.72854852</v>
      </c>
      <c r="AJ2988" s="2">
        <v>9197.4624300300002</v>
      </c>
      <c r="AK2988" s="1">
        <v>132</v>
      </c>
      <c r="AL2988" s="6">
        <v>0.2</v>
      </c>
      <c r="AM2988" s="6">
        <v>0.2</v>
      </c>
      <c r="AN2988">
        <f t="shared" si="186"/>
        <v>4.4285691197120003E-2</v>
      </c>
      <c r="AO2988">
        <f t="shared" si="187"/>
        <v>1.6388619275250001E-3</v>
      </c>
    </row>
    <row r="2989" spans="1:41" x14ac:dyDescent="0.25">
      <c r="A2989" s="1">
        <v>24</v>
      </c>
      <c r="B2989" s="1">
        <v>6</v>
      </c>
      <c r="C2989" s="2">
        <v>2.9049758826199999E-2</v>
      </c>
      <c r="D2989" s="1">
        <v>135</v>
      </c>
      <c r="E2989" s="1">
        <v>24</v>
      </c>
      <c r="F2989" s="1">
        <v>6</v>
      </c>
      <c r="G2989" s="1" t="s">
        <v>49</v>
      </c>
      <c r="H2989" s="2">
        <v>4.2719489230000001</v>
      </c>
      <c r="I2989" s="2">
        <v>0.32300000000000001</v>
      </c>
      <c r="J2989" s="2">
        <v>149.11000000000001</v>
      </c>
      <c r="K2989" s="2">
        <v>11.260999999999999</v>
      </c>
      <c r="L2989" s="2">
        <v>0.23899999999999999</v>
      </c>
      <c r="M2989" s="2">
        <v>0.13</v>
      </c>
      <c r="N2989" s="2">
        <v>1.0209999999999999</v>
      </c>
      <c r="O2989" s="2">
        <v>4.2000000000000003E-2</v>
      </c>
      <c r="P2989" s="2">
        <v>35.645000000000003</v>
      </c>
      <c r="Q2989" s="2">
        <v>1.462</v>
      </c>
      <c r="R2989" s="2">
        <v>2.9049758826199999E-2</v>
      </c>
      <c r="S2989" s="2">
        <v>0.59399999999999997</v>
      </c>
      <c r="T2989" s="2">
        <v>2.1999999999999999E-2</v>
      </c>
      <c r="U2989" s="4">
        <f t="shared" si="185"/>
        <v>1.7255556742762797E-2</v>
      </c>
      <c r="V2989" s="4">
        <f t="shared" si="184"/>
        <v>6.3909469417639995E-4</v>
      </c>
      <c r="W2989" s="2">
        <v>0.13900000000000001</v>
      </c>
      <c r="X2989" s="2">
        <v>6.7473113000000001E-2</v>
      </c>
      <c r="Y2989" s="1">
        <v>2238</v>
      </c>
      <c r="Z2989" s="1">
        <v>5</v>
      </c>
      <c r="AA2989" s="1" t="s">
        <v>44</v>
      </c>
      <c r="AB2989" s="2">
        <v>0.2</v>
      </c>
      <c r="AE2989" s="1" t="s">
        <v>37</v>
      </c>
      <c r="AF2989" s="1" t="s">
        <v>37</v>
      </c>
      <c r="AI2989" s="2">
        <v>396.72854852</v>
      </c>
      <c r="AJ2989" s="2">
        <v>9197.4624300300002</v>
      </c>
      <c r="AK2989" s="1">
        <v>135</v>
      </c>
      <c r="AL2989" s="6">
        <v>0.2</v>
      </c>
      <c r="AM2989" s="6">
        <v>0.2</v>
      </c>
      <c r="AN2989">
        <f t="shared" si="186"/>
        <v>3.4511113485525598E-3</v>
      </c>
      <c r="AO2989">
        <f t="shared" si="187"/>
        <v>1.2781893883528E-4</v>
      </c>
    </row>
    <row r="2990" spans="1:41" x14ac:dyDescent="0.25">
      <c r="A2990" s="1">
        <v>24</v>
      </c>
      <c r="B2990" s="1">
        <v>3</v>
      </c>
      <c r="C2990" s="2">
        <v>4.8953914264199998E-3</v>
      </c>
      <c r="D2990" s="1">
        <v>133</v>
      </c>
      <c r="E2990" s="1">
        <v>24</v>
      </c>
      <c r="F2990" s="1">
        <v>3</v>
      </c>
      <c r="G2990" s="1" t="s">
        <v>40</v>
      </c>
      <c r="H2990" s="2">
        <v>20.209037899999998</v>
      </c>
      <c r="I2990" s="2">
        <v>2.1419999999999999</v>
      </c>
      <c r="J2990" s="2">
        <v>4406.7340000000004</v>
      </c>
      <c r="K2990" s="2">
        <v>467.09199999999998</v>
      </c>
      <c r="L2990" s="2">
        <v>0.23100000000000001</v>
      </c>
      <c r="M2990" s="2">
        <v>0.124</v>
      </c>
      <c r="N2990" s="2">
        <v>4.67</v>
      </c>
      <c r="O2990" s="2">
        <v>0.26500000000000001</v>
      </c>
      <c r="P2990" s="2">
        <v>1018.3630000000001</v>
      </c>
      <c r="Q2990" s="2">
        <v>57.887</v>
      </c>
      <c r="R2990" s="2">
        <v>4.8953914264199998E-3</v>
      </c>
      <c r="S2990" s="2">
        <v>2.6909999999999998</v>
      </c>
      <c r="T2990" s="2">
        <v>0.13800000000000001</v>
      </c>
      <c r="U2990" s="4">
        <f t="shared" si="185"/>
        <v>1.3173498328496219E-2</v>
      </c>
      <c r="V2990" s="4">
        <f t="shared" si="184"/>
        <v>6.7556401684595998E-4</v>
      </c>
      <c r="W2990" s="2">
        <v>0.13300000000000001</v>
      </c>
      <c r="X2990" s="2">
        <v>6.4241049999999994E-2</v>
      </c>
      <c r="Y2990" s="1">
        <v>2239</v>
      </c>
      <c r="Z2990" s="1">
        <v>5</v>
      </c>
      <c r="AA2990" s="1" t="s">
        <v>44</v>
      </c>
      <c r="AB2990" s="2">
        <v>0.2</v>
      </c>
      <c r="AE2990" s="1" t="s">
        <v>37</v>
      </c>
      <c r="AF2990" s="1" t="s">
        <v>37</v>
      </c>
      <c r="AI2990" s="2">
        <v>228.734750112</v>
      </c>
      <c r="AJ2990" s="2">
        <v>213.242397754</v>
      </c>
      <c r="AK2990" s="1">
        <v>133</v>
      </c>
      <c r="AL2990" s="6">
        <v>0.2</v>
      </c>
      <c r="AM2990" s="6">
        <v>0.2</v>
      </c>
      <c r="AN2990">
        <f t="shared" si="186"/>
        <v>2.6346996656992439E-3</v>
      </c>
      <c r="AO2990">
        <f t="shared" si="187"/>
        <v>1.35112803369192E-4</v>
      </c>
    </row>
    <row r="2991" spans="1:41" x14ac:dyDescent="0.25">
      <c r="A2991" s="1">
        <v>27</v>
      </c>
      <c r="B2991" s="1">
        <v>11</v>
      </c>
      <c r="C2991" s="2">
        <v>4.08921933021E-6</v>
      </c>
      <c r="D2991" s="1">
        <v>168</v>
      </c>
      <c r="E2991" s="1">
        <v>27</v>
      </c>
      <c r="F2991" s="1">
        <v>11</v>
      </c>
      <c r="G2991" s="1" t="s">
        <v>41</v>
      </c>
      <c r="H2991" s="2">
        <v>1.161276674</v>
      </c>
      <c r="I2991" s="2">
        <v>7.5999999999999998E-2</v>
      </c>
      <c r="J2991" s="2">
        <v>160.947</v>
      </c>
      <c r="K2991" s="2">
        <v>10.587999999999999</v>
      </c>
      <c r="L2991" s="2">
        <v>0.34</v>
      </c>
      <c r="M2991" s="2">
        <v>0.34799999999999998</v>
      </c>
      <c r="N2991" s="2">
        <v>0.39500000000000002</v>
      </c>
      <c r="O2991" s="2">
        <v>2.7E-2</v>
      </c>
      <c r="P2991" s="2">
        <v>54.707999999999998</v>
      </c>
      <c r="Q2991" s="2">
        <v>3.6819999999999999</v>
      </c>
      <c r="R2991" s="2">
        <v>4.08921933021E-6</v>
      </c>
      <c r="S2991" s="2">
        <v>0.39500000000000002</v>
      </c>
      <c r="T2991" s="2">
        <v>2.7E-2</v>
      </c>
      <c r="U2991" s="4">
        <f t="shared" si="185"/>
        <v>1.61524163543295E-6</v>
      </c>
      <c r="V2991" s="4">
        <f t="shared" si="184"/>
        <v>1.1040892191567E-7</v>
      </c>
      <c r="W2991" s="2">
        <v>0.34</v>
      </c>
      <c r="X2991" s="2">
        <v>0.34778005099999998</v>
      </c>
      <c r="Y2991" s="1">
        <v>2240</v>
      </c>
      <c r="Z2991" s="1">
        <v>5</v>
      </c>
      <c r="AA2991" s="1" t="s">
        <v>44</v>
      </c>
      <c r="AB2991" s="2">
        <v>0.2</v>
      </c>
      <c r="AE2991" s="1" t="s">
        <v>37</v>
      </c>
      <c r="AF2991" s="1" t="s">
        <v>37</v>
      </c>
      <c r="AI2991" s="2">
        <v>322.10281826699998</v>
      </c>
      <c r="AJ2991" s="2">
        <v>3582.6673449700002</v>
      </c>
      <c r="AK2991" s="1">
        <v>168</v>
      </c>
      <c r="AL2991" s="6">
        <v>0.2</v>
      </c>
      <c r="AM2991" s="6">
        <v>0.2</v>
      </c>
      <c r="AN2991">
        <f t="shared" si="186"/>
        <v>3.2304832708659005E-7</v>
      </c>
      <c r="AO2991">
        <f t="shared" si="187"/>
        <v>2.2081784383134002E-8</v>
      </c>
    </row>
    <row r="2992" spans="1:41" x14ac:dyDescent="0.25">
      <c r="A2992" s="1">
        <v>28</v>
      </c>
      <c r="B2992" s="1">
        <v>4</v>
      </c>
      <c r="C2992" s="2">
        <v>5.7415388272699999E-4</v>
      </c>
      <c r="D2992" s="1">
        <v>174</v>
      </c>
      <c r="E2992" s="1">
        <v>28</v>
      </c>
      <c r="F2992" s="1">
        <v>4</v>
      </c>
      <c r="G2992" s="1" t="s">
        <v>38</v>
      </c>
      <c r="H2992" s="2">
        <v>12.654573539999999</v>
      </c>
      <c r="I2992" s="2">
        <v>1.573</v>
      </c>
      <c r="J2992" s="2">
        <v>1189.0709999999999</v>
      </c>
      <c r="K2992" s="2">
        <v>147.816</v>
      </c>
      <c r="L2992" s="2">
        <v>0.71699999999999997</v>
      </c>
      <c r="M2992" s="2">
        <v>0.68400000000000005</v>
      </c>
      <c r="N2992" s="2">
        <v>9.0679999999999996</v>
      </c>
      <c r="O2992" s="2">
        <v>1.0760000000000001</v>
      </c>
      <c r="P2992" s="2">
        <v>852.03300000000002</v>
      </c>
      <c r="Q2992" s="2">
        <v>101.086</v>
      </c>
      <c r="R2992" s="2">
        <v>5.7415388272699999E-4</v>
      </c>
      <c r="S2992" s="2">
        <v>9.0679999999999996</v>
      </c>
      <c r="T2992" s="2">
        <v>1.0760000000000001</v>
      </c>
      <c r="U2992" s="4">
        <f t="shared" si="185"/>
        <v>5.2064274085684356E-3</v>
      </c>
      <c r="V2992" s="4">
        <f t="shared" si="184"/>
        <v>6.1778957781425206E-4</v>
      </c>
      <c r="W2992" s="2">
        <v>0.71699999999999997</v>
      </c>
      <c r="X2992" s="2">
        <v>0.68386550300000004</v>
      </c>
      <c r="Y2992" s="1">
        <v>2240</v>
      </c>
      <c r="Z2992" s="1">
        <v>5</v>
      </c>
      <c r="AA2992" s="1" t="s">
        <v>44</v>
      </c>
      <c r="AB2992" s="2">
        <v>0.2</v>
      </c>
      <c r="AE2992" s="1" t="s">
        <v>37</v>
      </c>
      <c r="AF2992" s="1" t="s">
        <v>37</v>
      </c>
      <c r="AI2992" s="2">
        <v>322.10281826699998</v>
      </c>
      <c r="AJ2992" s="2">
        <v>3582.6673449700002</v>
      </c>
      <c r="AK2992" s="1">
        <v>174</v>
      </c>
      <c r="AL2992" s="6">
        <v>0.2</v>
      </c>
      <c r="AM2992" s="6">
        <v>0.2</v>
      </c>
      <c r="AN2992">
        <f t="shared" si="186"/>
        <v>1.0412854817136873E-3</v>
      </c>
      <c r="AO2992">
        <f t="shared" si="187"/>
        <v>1.2355791556285041E-4</v>
      </c>
    </row>
    <row r="2993" spans="1:41" x14ac:dyDescent="0.25">
      <c r="A2993" s="1">
        <v>28</v>
      </c>
      <c r="B2993" s="1">
        <v>11</v>
      </c>
      <c r="C2993" s="2">
        <v>8.1668810901700001E-2</v>
      </c>
      <c r="D2993" s="1">
        <v>180</v>
      </c>
      <c r="E2993" s="1">
        <v>28</v>
      </c>
      <c r="F2993" s="1">
        <v>11</v>
      </c>
      <c r="G2993" s="1" t="s">
        <v>41</v>
      </c>
      <c r="H2993" s="2">
        <v>1.5852674689999999</v>
      </c>
      <c r="I2993" s="2">
        <v>0.11899999999999999</v>
      </c>
      <c r="J2993" s="2">
        <v>466.75099999999998</v>
      </c>
      <c r="K2993" s="2">
        <v>35.170999999999999</v>
      </c>
      <c r="L2993" s="2">
        <v>0.747</v>
      </c>
      <c r="M2993" s="2">
        <v>0.71399999999999997</v>
      </c>
      <c r="N2993" s="2">
        <v>1.1839999999999999</v>
      </c>
      <c r="O2993" s="2">
        <v>8.5000000000000006E-2</v>
      </c>
      <c r="P2993" s="2">
        <v>348.649</v>
      </c>
      <c r="Q2993" s="2">
        <v>25.116</v>
      </c>
      <c r="R2993" s="2">
        <v>8.1668810901700001E-2</v>
      </c>
      <c r="S2993" s="2">
        <v>1.1839999999999999</v>
      </c>
      <c r="T2993" s="2">
        <v>8.5000000000000006E-2</v>
      </c>
      <c r="U2993" s="4">
        <f t="shared" si="185"/>
        <v>9.6695872107612796E-2</v>
      </c>
      <c r="V2993" s="4">
        <f t="shared" si="184"/>
        <v>6.9418489266445003E-3</v>
      </c>
      <c r="W2993" s="2">
        <v>0.747</v>
      </c>
      <c r="X2993" s="2">
        <v>0.71410359400000001</v>
      </c>
      <c r="Y2993" s="1">
        <v>2240</v>
      </c>
      <c r="Z2993" s="1">
        <v>5</v>
      </c>
      <c r="AA2993" s="1" t="s">
        <v>44</v>
      </c>
      <c r="AB2993" s="2">
        <v>0.2</v>
      </c>
      <c r="AE2993" s="1" t="s">
        <v>37</v>
      </c>
      <c r="AF2993" s="1" t="s">
        <v>37</v>
      </c>
      <c r="AI2993" s="2">
        <v>322.10281826699998</v>
      </c>
      <c r="AJ2993" s="2">
        <v>3582.6673449700002</v>
      </c>
      <c r="AK2993" s="1">
        <v>180</v>
      </c>
      <c r="AL2993" s="6">
        <v>0.2</v>
      </c>
      <c r="AM2993" s="6">
        <v>0.2</v>
      </c>
      <c r="AN2993">
        <f t="shared" si="186"/>
        <v>1.9339174421522561E-2</v>
      </c>
      <c r="AO2993">
        <f t="shared" si="187"/>
        <v>1.3883697853289002E-3</v>
      </c>
    </row>
    <row r="2994" spans="1:41" x14ac:dyDescent="0.25">
      <c r="A2994" s="1">
        <v>24</v>
      </c>
      <c r="B2994" s="1">
        <v>3</v>
      </c>
      <c r="C2994" s="2">
        <v>2.5323203249500001</v>
      </c>
      <c r="D2994" s="1">
        <v>133</v>
      </c>
      <c r="E2994" s="1">
        <v>24</v>
      </c>
      <c r="F2994" s="1">
        <v>3</v>
      </c>
      <c r="G2994" s="1" t="s">
        <v>40</v>
      </c>
      <c r="H2994" s="2">
        <v>20.209037899999998</v>
      </c>
      <c r="I2994" s="2">
        <v>2.1419999999999999</v>
      </c>
      <c r="J2994" s="2">
        <v>4406.7340000000004</v>
      </c>
      <c r="K2994" s="2">
        <v>467.09199999999998</v>
      </c>
      <c r="L2994" s="2">
        <v>0.23100000000000001</v>
      </c>
      <c r="M2994" s="2">
        <v>0.124</v>
      </c>
      <c r="N2994" s="2">
        <v>4.67</v>
      </c>
      <c r="O2994" s="2">
        <v>0.26500000000000001</v>
      </c>
      <c r="P2994" s="2">
        <v>1018.3630000000001</v>
      </c>
      <c r="Q2994" s="2">
        <v>57.887</v>
      </c>
      <c r="R2994" s="2">
        <v>2.5323203249500001</v>
      </c>
      <c r="S2994" s="2">
        <v>2.6909999999999998</v>
      </c>
      <c r="T2994" s="2">
        <v>0.13800000000000001</v>
      </c>
      <c r="U2994" s="4">
        <f t="shared" si="185"/>
        <v>6.8144739944404495</v>
      </c>
      <c r="V2994" s="4">
        <f t="shared" si="184"/>
        <v>0.34946020484310003</v>
      </c>
      <c r="W2994" s="2">
        <v>0.13300000000000001</v>
      </c>
      <c r="X2994" s="2">
        <v>6.4241049999999994E-2</v>
      </c>
      <c r="Y2994" s="1">
        <v>2241</v>
      </c>
      <c r="Z2994" s="1">
        <v>5</v>
      </c>
      <c r="AA2994" s="1" t="s">
        <v>44</v>
      </c>
      <c r="AB2994" s="2">
        <v>0.2</v>
      </c>
      <c r="AE2994" s="1" t="s">
        <v>37</v>
      </c>
      <c r="AF2994" s="1" t="s">
        <v>37</v>
      </c>
      <c r="AI2994" s="2">
        <v>3982.9068332100001</v>
      </c>
      <c r="AJ2994" s="2">
        <v>582654.91161700001</v>
      </c>
      <c r="AK2994" s="1">
        <v>133</v>
      </c>
      <c r="AL2994" s="6">
        <v>0.2</v>
      </c>
      <c r="AM2994" s="6">
        <v>0.2</v>
      </c>
      <c r="AN2994">
        <f t="shared" si="186"/>
        <v>1.36289479888809</v>
      </c>
      <c r="AO2994">
        <f t="shared" si="187"/>
        <v>6.9892040968620006E-2</v>
      </c>
    </row>
    <row r="2995" spans="1:41" x14ac:dyDescent="0.25">
      <c r="A2995" s="1">
        <v>24</v>
      </c>
      <c r="B2995" s="1">
        <v>4</v>
      </c>
      <c r="C2995" s="2">
        <v>9.9328171369899998</v>
      </c>
      <c r="D2995" s="1">
        <v>134</v>
      </c>
      <c r="E2995" s="1">
        <v>24</v>
      </c>
      <c r="F2995" s="1">
        <v>4</v>
      </c>
      <c r="G2995" s="1" t="s">
        <v>38</v>
      </c>
      <c r="H2995" s="2">
        <v>14.48940277</v>
      </c>
      <c r="I2995" s="2">
        <v>1.67</v>
      </c>
      <c r="J2995" s="2">
        <v>3647.1489999999999</v>
      </c>
      <c r="K2995" s="2">
        <v>420.46899999999999</v>
      </c>
      <c r="L2995" s="2">
        <v>0.223</v>
      </c>
      <c r="M2995" s="2">
        <v>0.111</v>
      </c>
      <c r="N2995" s="2">
        <v>3.2269999999999999</v>
      </c>
      <c r="O2995" s="2">
        <v>0.185</v>
      </c>
      <c r="P2995" s="2">
        <v>812.22699999999998</v>
      </c>
      <c r="Q2995" s="2">
        <v>46.466000000000001</v>
      </c>
      <c r="R2995" s="2">
        <v>9.9328171369899998</v>
      </c>
      <c r="S2995" s="2">
        <v>1.8360000000000001</v>
      </c>
      <c r="T2995" s="2">
        <v>9.5000000000000001E-2</v>
      </c>
      <c r="U2995" s="4">
        <f t="shared" si="185"/>
        <v>18.236652263513641</v>
      </c>
      <c r="V2995" s="4">
        <f t="shared" si="184"/>
        <v>0.94361762801405002</v>
      </c>
      <c r="W2995" s="2">
        <v>0.127</v>
      </c>
      <c r="X2995" s="2">
        <v>5.6659385E-2</v>
      </c>
      <c r="Y2995" s="1">
        <v>2241</v>
      </c>
      <c r="Z2995" s="1">
        <v>5</v>
      </c>
      <c r="AA2995" s="1" t="s">
        <v>44</v>
      </c>
      <c r="AB2995" s="2">
        <v>0.2</v>
      </c>
      <c r="AE2995" s="1" t="s">
        <v>37</v>
      </c>
      <c r="AF2995" s="1" t="s">
        <v>37</v>
      </c>
      <c r="AI2995" s="2">
        <v>3982.9068332100001</v>
      </c>
      <c r="AJ2995" s="2">
        <v>582654.91161700001</v>
      </c>
      <c r="AK2995" s="1">
        <v>134</v>
      </c>
      <c r="AL2995" s="6">
        <v>0.2</v>
      </c>
      <c r="AM2995" s="6">
        <v>0.2</v>
      </c>
      <c r="AN2995">
        <f t="shared" si="186"/>
        <v>3.6473304527027284</v>
      </c>
      <c r="AO2995">
        <f t="shared" si="187"/>
        <v>0.18872352560281003</v>
      </c>
    </row>
    <row r="2996" spans="1:41" x14ac:dyDescent="0.25">
      <c r="A2996" s="1">
        <v>24</v>
      </c>
      <c r="B2996" s="1">
        <v>11</v>
      </c>
      <c r="C2996" s="2">
        <v>2.3540307756800001E-2</v>
      </c>
      <c r="D2996" s="1">
        <v>139</v>
      </c>
      <c r="E2996" s="1">
        <v>24</v>
      </c>
      <c r="F2996" s="1">
        <v>11</v>
      </c>
      <c r="G2996" s="1" t="s">
        <v>41</v>
      </c>
      <c r="H2996" s="2">
        <v>1.881110399</v>
      </c>
      <c r="I2996" s="2">
        <v>0.129</v>
      </c>
      <c r="J2996" s="2">
        <v>301.54399999999998</v>
      </c>
      <c r="K2996" s="2">
        <v>20.655999999999999</v>
      </c>
      <c r="L2996" s="2">
        <v>0.255</v>
      </c>
      <c r="M2996" s="2">
        <v>0.16700000000000001</v>
      </c>
      <c r="N2996" s="2">
        <v>0.48</v>
      </c>
      <c r="O2996" s="2">
        <v>2.1999999999999999E-2</v>
      </c>
      <c r="P2996" s="2">
        <v>76.945999999999998</v>
      </c>
      <c r="Q2996" s="2">
        <v>3.4590000000000001</v>
      </c>
      <c r="R2996" s="2">
        <v>2.3540307756800001E-2</v>
      </c>
      <c r="S2996" s="2">
        <v>0.28399999999999997</v>
      </c>
      <c r="T2996" s="2">
        <v>1.0999999999999999E-2</v>
      </c>
      <c r="U2996" s="4">
        <f t="shared" si="185"/>
        <v>6.6854474029311994E-3</v>
      </c>
      <c r="V2996" s="4">
        <f t="shared" si="184"/>
        <v>2.5894338532479998E-4</v>
      </c>
      <c r="W2996" s="2">
        <v>0.151</v>
      </c>
      <c r="X2996" s="2">
        <v>8.8801483000000001E-2</v>
      </c>
      <c r="Y2996" s="1">
        <v>2241</v>
      </c>
      <c r="Z2996" s="1">
        <v>5</v>
      </c>
      <c r="AA2996" s="1" t="s">
        <v>44</v>
      </c>
      <c r="AB2996" s="2">
        <v>0.2</v>
      </c>
      <c r="AE2996" s="1" t="s">
        <v>37</v>
      </c>
      <c r="AF2996" s="1" t="s">
        <v>37</v>
      </c>
      <c r="AI2996" s="2">
        <v>3982.9068332100001</v>
      </c>
      <c r="AJ2996" s="2">
        <v>582654.91161700001</v>
      </c>
      <c r="AK2996" s="1">
        <v>139</v>
      </c>
      <c r="AL2996" s="6">
        <v>0.2</v>
      </c>
      <c r="AM2996" s="6">
        <v>0.2</v>
      </c>
      <c r="AN2996">
        <f t="shared" si="186"/>
        <v>1.3370894805862399E-3</v>
      </c>
      <c r="AO2996">
        <f t="shared" si="187"/>
        <v>5.1788677064959998E-5</v>
      </c>
    </row>
    <row r="2997" spans="1:41" x14ac:dyDescent="0.25">
      <c r="A2997" s="1">
        <v>24</v>
      </c>
      <c r="B2997" s="1">
        <v>13</v>
      </c>
      <c r="C2997" s="2">
        <v>0.88729206881</v>
      </c>
      <c r="D2997" s="1">
        <v>141</v>
      </c>
      <c r="E2997" s="1">
        <v>24</v>
      </c>
      <c r="F2997" s="1">
        <v>13</v>
      </c>
      <c r="G2997" s="1" t="s">
        <v>42</v>
      </c>
      <c r="H2997" s="2">
        <v>7.4495434539999996</v>
      </c>
      <c r="I2997" s="2">
        <v>0.68</v>
      </c>
      <c r="J2997" s="2">
        <v>3122.8879999999999</v>
      </c>
      <c r="K2997" s="2">
        <v>285.14800000000002</v>
      </c>
      <c r="L2997" s="2">
        <v>0.23699999999999999</v>
      </c>
      <c r="M2997" s="2">
        <v>0.13900000000000001</v>
      </c>
      <c r="N2997" s="2">
        <v>1.764</v>
      </c>
      <c r="O2997" s="2">
        <v>9.5000000000000001E-2</v>
      </c>
      <c r="P2997" s="2">
        <v>739.64800000000002</v>
      </c>
      <c r="Q2997" s="2">
        <v>39.665999999999997</v>
      </c>
      <c r="R2997" s="2">
        <v>0.88729206881</v>
      </c>
      <c r="S2997" s="2">
        <v>1.0229999999999999</v>
      </c>
      <c r="T2997" s="2">
        <v>4.9000000000000002E-2</v>
      </c>
      <c r="U2997" s="4">
        <f t="shared" si="185"/>
        <v>0.90769978639262994</v>
      </c>
      <c r="V2997" s="4">
        <f t="shared" si="184"/>
        <v>4.3477311371690003E-2</v>
      </c>
      <c r="W2997" s="2">
        <v>0.13700000000000001</v>
      </c>
      <c r="X2997" s="2">
        <v>7.2548191999999997E-2</v>
      </c>
      <c r="Y2997" s="1">
        <v>2241</v>
      </c>
      <c r="Z2997" s="1">
        <v>5</v>
      </c>
      <c r="AA2997" s="1" t="s">
        <v>44</v>
      </c>
      <c r="AB2997" s="2">
        <v>0.2</v>
      </c>
      <c r="AE2997" s="1" t="s">
        <v>37</v>
      </c>
      <c r="AF2997" s="1" t="s">
        <v>37</v>
      </c>
      <c r="AI2997" s="2">
        <v>3982.9068332100001</v>
      </c>
      <c r="AJ2997" s="2">
        <v>582654.91161700001</v>
      </c>
      <c r="AK2997" s="1">
        <v>141</v>
      </c>
      <c r="AL2997" s="6">
        <v>0.2</v>
      </c>
      <c r="AM2997" s="6">
        <v>0.2</v>
      </c>
      <c r="AN2997">
        <f t="shared" si="186"/>
        <v>0.18153995727852601</v>
      </c>
      <c r="AO2997">
        <f t="shared" si="187"/>
        <v>8.6954622743380013E-3</v>
      </c>
    </row>
    <row r="2998" spans="1:41" x14ac:dyDescent="0.25">
      <c r="A2998" s="1">
        <v>25</v>
      </c>
      <c r="B2998" s="1">
        <v>4</v>
      </c>
      <c r="C2998" s="2">
        <v>1.11436242057</v>
      </c>
      <c r="D2998" s="1">
        <v>145</v>
      </c>
      <c r="E2998" s="1">
        <v>25</v>
      </c>
      <c r="F2998" s="1">
        <v>4</v>
      </c>
      <c r="G2998" s="1" t="s">
        <v>38</v>
      </c>
      <c r="H2998" s="2">
        <v>11.73345591</v>
      </c>
      <c r="I2998" s="2">
        <v>1.4550000000000001</v>
      </c>
      <c r="J2998" s="2">
        <v>10291.696</v>
      </c>
      <c r="K2998" s="2">
        <v>1276.442</v>
      </c>
      <c r="L2998" s="2">
        <v>0.56000000000000005</v>
      </c>
      <c r="M2998" s="2">
        <v>0.47599999999999998</v>
      </c>
      <c r="N2998" s="2">
        <v>6.5670000000000002</v>
      </c>
      <c r="O2998" s="2">
        <v>0.69199999999999995</v>
      </c>
      <c r="P2998" s="2">
        <v>5759.8320000000003</v>
      </c>
      <c r="Q2998" s="2">
        <v>606.95799999999997</v>
      </c>
      <c r="R2998" s="2">
        <v>1.11436242057</v>
      </c>
      <c r="S2998" s="2">
        <v>6.5670000000000002</v>
      </c>
      <c r="T2998" s="2">
        <v>0.69199999999999995</v>
      </c>
      <c r="U2998" s="4">
        <f t="shared" si="185"/>
        <v>7.3180180158831902</v>
      </c>
      <c r="V2998" s="4">
        <f t="shared" si="184"/>
        <v>0.77113879503443994</v>
      </c>
      <c r="W2998" s="2">
        <v>0.56000000000000005</v>
      </c>
      <c r="X2998" s="2">
        <v>0.47550735900000002</v>
      </c>
      <c r="Y2998" s="1">
        <v>2242</v>
      </c>
      <c r="Z2998" s="1">
        <v>5</v>
      </c>
      <c r="AA2998" s="1" t="s">
        <v>44</v>
      </c>
      <c r="AB2998" s="2">
        <v>0.2</v>
      </c>
      <c r="AE2998" s="1" t="s">
        <v>37</v>
      </c>
      <c r="AF2998" s="1" t="s">
        <v>37</v>
      </c>
      <c r="AI2998" s="2">
        <v>872.63758940900004</v>
      </c>
      <c r="AJ2998" s="2">
        <v>48541.432872899997</v>
      </c>
      <c r="AK2998" s="1">
        <v>145</v>
      </c>
      <c r="AL2998" s="6">
        <v>0.2</v>
      </c>
      <c r="AM2998" s="6">
        <v>0.2</v>
      </c>
      <c r="AN2998">
        <f t="shared" si="186"/>
        <v>1.4636036031766382</v>
      </c>
      <c r="AO2998">
        <f t="shared" si="187"/>
        <v>0.15422775900688801</v>
      </c>
    </row>
    <row r="2999" spans="1:41" x14ac:dyDescent="0.25">
      <c r="A2999" s="1">
        <v>25</v>
      </c>
      <c r="B2999" s="1">
        <v>1</v>
      </c>
      <c r="C2999" s="2">
        <v>0.53528258387100003</v>
      </c>
      <c r="D2999" s="1">
        <v>142</v>
      </c>
      <c r="E2999" s="1">
        <v>25</v>
      </c>
      <c r="F2999" s="1">
        <v>1</v>
      </c>
      <c r="G2999" s="1" t="s">
        <v>46</v>
      </c>
      <c r="H2999" s="2">
        <v>3.95449772</v>
      </c>
      <c r="I2999" s="2">
        <v>0.34399999999999997</v>
      </c>
      <c r="J2999" s="2">
        <v>1128.6980000000001</v>
      </c>
      <c r="K2999" s="2">
        <v>98.244</v>
      </c>
      <c r="L2999" s="2">
        <v>0.56999999999999995</v>
      </c>
      <c r="M2999" s="2">
        <v>0.48399999999999999</v>
      </c>
      <c r="N2999" s="2">
        <v>2.254</v>
      </c>
      <c r="O2999" s="2">
        <v>0.16600000000000001</v>
      </c>
      <c r="P2999" s="2">
        <v>643.33900000000006</v>
      </c>
      <c r="Q2999" s="2">
        <v>47.512999999999998</v>
      </c>
      <c r="R2999" s="2">
        <v>0.53528258387100003</v>
      </c>
      <c r="S2999" s="2">
        <v>2.254</v>
      </c>
      <c r="T2999" s="2">
        <v>0.16600000000000001</v>
      </c>
      <c r="U2999" s="4">
        <f t="shared" si="185"/>
        <v>1.206526944045234</v>
      </c>
      <c r="V2999" s="4">
        <f t="shared" si="184"/>
        <v>8.8856908922586006E-2</v>
      </c>
      <c r="W2999" s="2">
        <v>0.56999999999999995</v>
      </c>
      <c r="X2999" s="2">
        <v>0.48362259400000002</v>
      </c>
      <c r="Y2999" s="1">
        <v>2243</v>
      </c>
      <c r="Z2999" s="1">
        <v>5</v>
      </c>
      <c r="AA2999" s="1" t="s">
        <v>44</v>
      </c>
      <c r="AB2999" s="2">
        <v>0.2</v>
      </c>
      <c r="AE2999" s="1" t="s">
        <v>37</v>
      </c>
      <c r="AF2999" s="1" t="s">
        <v>37</v>
      </c>
      <c r="AI2999" s="2">
        <v>624.92195632699998</v>
      </c>
      <c r="AJ2999" s="2">
        <v>23316.816085800001</v>
      </c>
      <c r="AK2999" s="1">
        <v>142</v>
      </c>
      <c r="AL2999" s="6">
        <v>0.2</v>
      </c>
      <c r="AM2999" s="6">
        <v>0.2</v>
      </c>
      <c r="AN2999">
        <f t="shared" si="186"/>
        <v>0.24130538880904681</v>
      </c>
      <c r="AO2999">
        <f t="shared" si="187"/>
        <v>1.77713817845172E-2</v>
      </c>
    </row>
    <row r="3000" spans="1:41" x14ac:dyDescent="0.25">
      <c r="A3000" s="1">
        <v>30</v>
      </c>
      <c r="B3000" s="1">
        <v>1</v>
      </c>
      <c r="C3000" s="2">
        <v>0.93896696079200004</v>
      </c>
      <c r="D3000" s="1">
        <v>192</v>
      </c>
      <c r="E3000" s="1">
        <v>30</v>
      </c>
      <c r="F3000" s="1">
        <v>1</v>
      </c>
      <c r="G3000" s="1" t="s">
        <v>46</v>
      </c>
      <c r="H3000" s="2">
        <v>3.6430388219999998</v>
      </c>
      <c r="I3000" s="2">
        <v>0.311</v>
      </c>
      <c r="J3000" s="2">
        <v>95.569000000000003</v>
      </c>
      <c r="K3000" s="2">
        <v>8.1479999999999997</v>
      </c>
      <c r="L3000" s="2">
        <v>0.86299999999999999</v>
      </c>
      <c r="M3000" s="2">
        <v>1.06</v>
      </c>
      <c r="N3000" s="2">
        <v>3.1440000000000001</v>
      </c>
      <c r="O3000" s="2">
        <v>0.32900000000000001</v>
      </c>
      <c r="P3000" s="2">
        <v>82.483999999999995</v>
      </c>
      <c r="Q3000" s="2">
        <v>8.6359999999999992</v>
      </c>
      <c r="R3000" s="2">
        <v>0.93896696079200004</v>
      </c>
      <c r="S3000" s="2">
        <v>3.1440000000000001</v>
      </c>
      <c r="T3000" s="2">
        <v>0.308</v>
      </c>
      <c r="U3000" s="4">
        <f t="shared" si="185"/>
        <v>2.9521121247300481</v>
      </c>
      <c r="V3000" s="4">
        <f t="shared" si="184"/>
        <v>0.28920182392393601</v>
      </c>
      <c r="W3000" s="2">
        <v>0.86299999999999999</v>
      </c>
      <c r="X3000" s="2">
        <v>0.99054309799999996</v>
      </c>
      <c r="Y3000" s="1">
        <v>2244</v>
      </c>
      <c r="Z3000" s="1">
        <v>5</v>
      </c>
      <c r="AA3000" s="1" t="s">
        <v>44</v>
      </c>
      <c r="AB3000" s="2">
        <v>0.2</v>
      </c>
      <c r="AE3000" s="1" t="s">
        <v>37</v>
      </c>
      <c r="AF3000" s="1" t="s">
        <v>37</v>
      </c>
      <c r="AI3000" s="2">
        <v>1150.8769484699999</v>
      </c>
      <c r="AJ3000" s="2">
        <v>41337.241452200004</v>
      </c>
      <c r="AK3000" s="1">
        <v>192</v>
      </c>
      <c r="AL3000" s="6">
        <v>0.2</v>
      </c>
      <c r="AM3000" s="6">
        <v>0.2</v>
      </c>
      <c r="AN3000">
        <f t="shared" si="186"/>
        <v>0.59042242494600961</v>
      </c>
      <c r="AO3000">
        <f t="shared" si="187"/>
        <v>5.7840364784787206E-2</v>
      </c>
    </row>
    <row r="3001" spans="1:41" x14ac:dyDescent="0.25">
      <c r="A3001" s="1">
        <v>30</v>
      </c>
      <c r="B3001" s="1">
        <v>4</v>
      </c>
      <c r="C3001" s="2">
        <v>1.0009320238900001E-2</v>
      </c>
      <c r="D3001" s="1">
        <v>193</v>
      </c>
      <c r="E3001" s="1">
        <v>30</v>
      </c>
      <c r="F3001" s="1">
        <v>4</v>
      </c>
      <c r="G3001" s="1" t="s">
        <v>38</v>
      </c>
      <c r="H3001" s="2">
        <v>11.058285639999999</v>
      </c>
      <c r="I3001" s="2">
        <v>1.3220000000000001</v>
      </c>
      <c r="J3001" s="2">
        <v>303.12099999999998</v>
      </c>
      <c r="K3001" s="2">
        <v>36.234999999999999</v>
      </c>
      <c r="L3001" s="2">
        <v>0.86</v>
      </c>
      <c r="M3001" s="2">
        <v>1.054</v>
      </c>
      <c r="N3001" s="2">
        <v>9.5139999999999993</v>
      </c>
      <c r="O3001" s="2">
        <v>1.3939999999999999</v>
      </c>
      <c r="P3001" s="2">
        <v>260.79300000000001</v>
      </c>
      <c r="Q3001" s="2">
        <v>38.209000000000003</v>
      </c>
      <c r="R3001" s="2">
        <v>1.0009320238900001E-2</v>
      </c>
      <c r="S3001" s="2">
        <v>9.5139999999999993</v>
      </c>
      <c r="T3001" s="2">
        <v>1.3029999999999999</v>
      </c>
      <c r="U3001" s="4">
        <f t="shared" si="185"/>
        <v>9.5228672752894608E-2</v>
      </c>
      <c r="V3001" s="4">
        <f t="shared" si="184"/>
        <v>1.30421442712867E-2</v>
      </c>
      <c r="W3001" s="2">
        <v>0.86</v>
      </c>
      <c r="X3001" s="2">
        <v>0.98548562100000003</v>
      </c>
      <c r="Y3001" s="1">
        <v>2244</v>
      </c>
      <c r="Z3001" s="1">
        <v>5</v>
      </c>
      <c r="AA3001" s="1" t="s">
        <v>44</v>
      </c>
      <c r="AB3001" s="2">
        <v>0.2</v>
      </c>
      <c r="AE3001" s="1" t="s">
        <v>37</v>
      </c>
      <c r="AF3001" s="1" t="s">
        <v>37</v>
      </c>
      <c r="AI3001" s="2">
        <v>1150.8769484699999</v>
      </c>
      <c r="AJ3001" s="2">
        <v>41337.241452200004</v>
      </c>
      <c r="AK3001" s="1">
        <v>193</v>
      </c>
      <c r="AL3001" s="6">
        <v>0.2</v>
      </c>
      <c r="AM3001" s="6">
        <v>0.2</v>
      </c>
      <c r="AN3001">
        <f t="shared" si="186"/>
        <v>1.9045734550578924E-2</v>
      </c>
      <c r="AO3001">
        <f t="shared" si="187"/>
        <v>2.6084288542573401E-3</v>
      </c>
    </row>
    <row r="3002" spans="1:41" x14ac:dyDescent="0.25">
      <c r="A3002" s="1">
        <v>24</v>
      </c>
      <c r="B3002" s="1">
        <v>2</v>
      </c>
      <c r="C3002" s="2">
        <v>0.31446789010800003</v>
      </c>
      <c r="D3002" s="1">
        <v>132</v>
      </c>
      <c r="E3002" s="1">
        <v>24</v>
      </c>
      <c r="F3002" s="1">
        <v>2</v>
      </c>
      <c r="G3002" s="1" t="s">
        <v>39</v>
      </c>
      <c r="H3002" s="2">
        <v>9.1244274799999996</v>
      </c>
      <c r="I3002" s="2">
        <v>0.747</v>
      </c>
      <c r="J3002" s="2">
        <v>4998.6130000000003</v>
      </c>
      <c r="K3002" s="2">
        <v>409.16500000000002</v>
      </c>
      <c r="L3002" s="2">
        <v>0.23100000000000001</v>
      </c>
      <c r="M3002" s="2">
        <v>0.11700000000000001</v>
      </c>
      <c r="N3002" s="2">
        <v>2.1110000000000002</v>
      </c>
      <c r="O3002" s="2">
        <v>8.6999999999999994E-2</v>
      </c>
      <c r="P3002" s="2">
        <v>1156.347</v>
      </c>
      <c r="Q3002" s="2">
        <v>47.73</v>
      </c>
      <c r="R3002" s="2">
        <v>0.31446789010800003</v>
      </c>
      <c r="S3002" s="2">
        <v>1.216</v>
      </c>
      <c r="T3002" s="2">
        <v>4.4999999999999998E-2</v>
      </c>
      <c r="U3002" s="4">
        <f t="shared" si="185"/>
        <v>0.38239295437132803</v>
      </c>
      <c r="V3002" s="4">
        <f t="shared" si="184"/>
        <v>1.4151055054860001E-2</v>
      </c>
      <c r="W3002" s="2">
        <v>0.13300000000000001</v>
      </c>
      <c r="X3002" s="2">
        <v>6.0038290000000001E-2</v>
      </c>
      <c r="Y3002" s="1">
        <v>2245</v>
      </c>
      <c r="Z3002" s="1">
        <v>5</v>
      </c>
      <c r="AA3002" s="1" t="s">
        <v>44</v>
      </c>
      <c r="AB3002" s="2">
        <v>0.2</v>
      </c>
      <c r="AE3002" s="1" t="s">
        <v>37</v>
      </c>
      <c r="AF3002" s="1" t="s">
        <v>37</v>
      </c>
      <c r="AI3002" s="2">
        <v>481.05118315599998</v>
      </c>
      <c r="AJ3002" s="2">
        <v>13698.1665001</v>
      </c>
      <c r="AK3002" s="1">
        <v>132</v>
      </c>
      <c r="AL3002" s="6">
        <v>0.2</v>
      </c>
      <c r="AM3002" s="6">
        <v>0.2</v>
      </c>
      <c r="AN3002">
        <f t="shared" si="186"/>
        <v>7.6478590874265617E-2</v>
      </c>
      <c r="AO3002">
        <f t="shared" si="187"/>
        <v>2.8302110109720002E-3</v>
      </c>
    </row>
    <row r="3003" spans="1:41" x14ac:dyDescent="0.25">
      <c r="A3003" s="1">
        <v>28</v>
      </c>
      <c r="B3003" s="1">
        <v>1</v>
      </c>
      <c r="C3003" s="2">
        <v>4.3942000741499996</v>
      </c>
      <c r="D3003" s="1">
        <v>171</v>
      </c>
      <c r="E3003" s="1">
        <v>28</v>
      </c>
      <c r="F3003" s="1">
        <v>1</v>
      </c>
      <c r="G3003" s="1" t="s">
        <v>46</v>
      </c>
      <c r="H3003" s="2">
        <v>4.4144464479999996</v>
      </c>
      <c r="I3003" s="2">
        <v>0.39300000000000002</v>
      </c>
      <c r="J3003" s="2">
        <v>411.07100000000003</v>
      </c>
      <c r="K3003" s="2">
        <v>36.639000000000003</v>
      </c>
      <c r="L3003" s="2">
        <v>0.72899999999999998</v>
      </c>
      <c r="M3003" s="2">
        <v>0.69499999999999995</v>
      </c>
      <c r="N3003" s="2">
        <v>3.2170000000000001</v>
      </c>
      <c r="O3003" s="2">
        <v>0.27300000000000002</v>
      </c>
      <c r="P3003" s="2">
        <v>299.58999999999997</v>
      </c>
      <c r="Q3003" s="2">
        <v>25.46</v>
      </c>
      <c r="R3003" s="2">
        <v>4.3942000741499996</v>
      </c>
      <c r="S3003" s="2">
        <v>3.2170000000000001</v>
      </c>
      <c r="T3003" s="2">
        <v>0.27300000000000002</v>
      </c>
      <c r="U3003" s="4">
        <f t="shared" si="185"/>
        <v>14.136141638540549</v>
      </c>
      <c r="V3003" s="4">
        <f t="shared" si="184"/>
        <v>1.1996166202429499</v>
      </c>
      <c r="W3003" s="2">
        <v>0.72899999999999998</v>
      </c>
      <c r="X3003" s="2">
        <v>0.69487749499999996</v>
      </c>
      <c r="Y3003" s="1">
        <v>2246</v>
      </c>
      <c r="Z3003" s="1">
        <v>5</v>
      </c>
      <c r="AA3003" s="1" t="s">
        <v>44</v>
      </c>
      <c r="AB3003" s="2">
        <v>0.2</v>
      </c>
      <c r="AE3003" s="1" t="s">
        <v>37</v>
      </c>
      <c r="AF3003" s="1" t="s">
        <v>37</v>
      </c>
      <c r="AI3003" s="2">
        <v>1750.92806539</v>
      </c>
      <c r="AJ3003" s="2">
        <v>191423.444231</v>
      </c>
      <c r="AK3003" s="1">
        <v>171</v>
      </c>
      <c r="AL3003" s="6">
        <v>0.2</v>
      </c>
      <c r="AM3003" s="6">
        <v>0.2</v>
      </c>
      <c r="AN3003">
        <f t="shared" si="186"/>
        <v>2.8272283277081098</v>
      </c>
      <c r="AO3003">
        <f t="shared" si="187"/>
        <v>0.23992332404858999</v>
      </c>
    </row>
    <row r="3004" spans="1:41" x14ac:dyDescent="0.25">
      <c r="A3004" s="1">
        <v>28</v>
      </c>
      <c r="B3004" s="1">
        <v>4</v>
      </c>
      <c r="C3004" s="2">
        <v>2.9687490736600002E-4</v>
      </c>
      <c r="D3004" s="1">
        <v>174</v>
      </c>
      <c r="E3004" s="1">
        <v>28</v>
      </c>
      <c r="F3004" s="1">
        <v>4</v>
      </c>
      <c r="G3004" s="1" t="s">
        <v>38</v>
      </c>
      <c r="H3004" s="2">
        <v>12.654573539999999</v>
      </c>
      <c r="I3004" s="2">
        <v>1.573</v>
      </c>
      <c r="J3004" s="2">
        <v>1189.0709999999999</v>
      </c>
      <c r="K3004" s="2">
        <v>147.816</v>
      </c>
      <c r="L3004" s="2">
        <v>0.71699999999999997</v>
      </c>
      <c r="M3004" s="2">
        <v>0.68400000000000005</v>
      </c>
      <c r="N3004" s="2">
        <v>9.0679999999999996</v>
      </c>
      <c r="O3004" s="2">
        <v>1.0760000000000001</v>
      </c>
      <c r="P3004" s="2">
        <v>852.03300000000002</v>
      </c>
      <c r="Q3004" s="2">
        <v>101.086</v>
      </c>
      <c r="R3004" s="2">
        <v>2.9687490736600002E-4</v>
      </c>
      <c r="S3004" s="2">
        <v>9.0679999999999996</v>
      </c>
      <c r="T3004" s="2">
        <v>1.0760000000000001</v>
      </c>
      <c r="U3004" s="4">
        <f t="shared" si="185"/>
        <v>2.6920616599948881E-3</v>
      </c>
      <c r="V3004" s="4">
        <f t="shared" si="184"/>
        <v>3.1943740032581606E-4</v>
      </c>
      <c r="W3004" s="2">
        <v>0.71699999999999997</v>
      </c>
      <c r="X3004" s="2">
        <v>0.68386550300000004</v>
      </c>
      <c r="Y3004" s="1">
        <v>2246</v>
      </c>
      <c r="Z3004" s="1">
        <v>5</v>
      </c>
      <c r="AA3004" s="1" t="s">
        <v>44</v>
      </c>
      <c r="AB3004" s="2">
        <v>0.2</v>
      </c>
      <c r="AE3004" s="1" t="s">
        <v>37</v>
      </c>
      <c r="AF3004" s="1" t="s">
        <v>37</v>
      </c>
      <c r="AI3004" s="2">
        <v>1750.92806539</v>
      </c>
      <c r="AJ3004" s="2">
        <v>191423.444231</v>
      </c>
      <c r="AK3004" s="1">
        <v>174</v>
      </c>
      <c r="AL3004" s="6">
        <v>0.2</v>
      </c>
      <c r="AM3004" s="6">
        <v>0.2</v>
      </c>
      <c r="AN3004">
        <f t="shared" si="186"/>
        <v>5.3841233199897762E-4</v>
      </c>
      <c r="AO3004">
        <f t="shared" si="187"/>
        <v>6.388748006516322E-5</v>
      </c>
    </row>
    <row r="3005" spans="1:41" x14ac:dyDescent="0.25">
      <c r="A3005" s="1">
        <v>25</v>
      </c>
      <c r="B3005" s="1">
        <v>4</v>
      </c>
      <c r="C3005" s="2">
        <v>7.8447196551199999E-3</v>
      </c>
      <c r="D3005" s="1">
        <v>145</v>
      </c>
      <c r="E3005" s="1">
        <v>25</v>
      </c>
      <c r="F3005" s="1">
        <v>4</v>
      </c>
      <c r="G3005" s="1" t="s">
        <v>38</v>
      </c>
      <c r="H3005" s="2">
        <v>11.73345591</v>
      </c>
      <c r="I3005" s="2">
        <v>1.4550000000000001</v>
      </c>
      <c r="J3005" s="2">
        <v>10291.696</v>
      </c>
      <c r="K3005" s="2">
        <v>1276.442</v>
      </c>
      <c r="L3005" s="2">
        <v>0.56000000000000005</v>
      </c>
      <c r="M3005" s="2">
        <v>0.47599999999999998</v>
      </c>
      <c r="N3005" s="2">
        <v>6.5670000000000002</v>
      </c>
      <c r="O3005" s="2">
        <v>0.69199999999999995</v>
      </c>
      <c r="P3005" s="2">
        <v>5759.8320000000003</v>
      </c>
      <c r="Q3005" s="2">
        <v>606.95799999999997</v>
      </c>
      <c r="R3005" s="2">
        <v>7.8447196551199999E-3</v>
      </c>
      <c r="S3005" s="2">
        <v>6.5670000000000002</v>
      </c>
      <c r="T3005" s="2">
        <v>0.69199999999999995</v>
      </c>
      <c r="U3005" s="4">
        <f t="shared" si="185"/>
        <v>5.1516273975173041E-2</v>
      </c>
      <c r="V3005" s="4">
        <f t="shared" si="184"/>
        <v>5.4285460013430396E-3</v>
      </c>
      <c r="W3005" s="2">
        <v>0.56000000000000005</v>
      </c>
      <c r="X3005" s="2">
        <v>0.47550735900000002</v>
      </c>
      <c r="Y3005" s="1">
        <v>2247</v>
      </c>
      <c r="Z3005" s="1">
        <v>5</v>
      </c>
      <c r="AA3005" s="1" t="s">
        <v>44</v>
      </c>
      <c r="AB3005" s="2">
        <v>0.2</v>
      </c>
      <c r="AE3005" s="1" t="s">
        <v>37</v>
      </c>
      <c r="AF3005" s="1" t="s">
        <v>37</v>
      </c>
      <c r="AI3005" s="2">
        <v>176.48903368000001</v>
      </c>
      <c r="AJ3005" s="2">
        <v>341.71462156600001</v>
      </c>
      <c r="AK3005" s="1">
        <v>145</v>
      </c>
      <c r="AL3005" s="6">
        <v>0.2</v>
      </c>
      <c r="AM3005" s="6">
        <v>0.2</v>
      </c>
      <c r="AN3005">
        <f t="shared" si="186"/>
        <v>1.0303254795034609E-2</v>
      </c>
      <c r="AO3005">
        <f t="shared" si="187"/>
        <v>1.0857092002686079E-3</v>
      </c>
    </row>
    <row r="3006" spans="1:41" x14ac:dyDescent="0.25">
      <c r="A3006" s="1">
        <v>25</v>
      </c>
      <c r="B3006" s="1">
        <v>1</v>
      </c>
      <c r="C3006" s="2">
        <v>0.28775393027599999</v>
      </c>
      <c r="D3006" s="1">
        <v>142</v>
      </c>
      <c r="E3006" s="1">
        <v>25</v>
      </c>
      <c r="F3006" s="1">
        <v>1</v>
      </c>
      <c r="G3006" s="1" t="s">
        <v>46</v>
      </c>
      <c r="H3006" s="2">
        <v>3.95449772</v>
      </c>
      <c r="I3006" s="2">
        <v>0.34399999999999997</v>
      </c>
      <c r="J3006" s="2">
        <v>1128.6980000000001</v>
      </c>
      <c r="K3006" s="2">
        <v>98.244</v>
      </c>
      <c r="L3006" s="2">
        <v>0.56999999999999995</v>
      </c>
      <c r="M3006" s="2">
        <v>0.48399999999999999</v>
      </c>
      <c r="N3006" s="2">
        <v>2.254</v>
      </c>
      <c r="O3006" s="2">
        <v>0.16600000000000001</v>
      </c>
      <c r="P3006" s="2">
        <v>643.33900000000006</v>
      </c>
      <c r="Q3006" s="2">
        <v>47.512999999999998</v>
      </c>
      <c r="R3006" s="2">
        <v>0.28775393027599999</v>
      </c>
      <c r="S3006" s="2">
        <v>2.254</v>
      </c>
      <c r="T3006" s="2">
        <v>0.16600000000000001</v>
      </c>
      <c r="U3006" s="4">
        <f t="shared" si="185"/>
        <v>0.64859735884210401</v>
      </c>
      <c r="V3006" s="4">
        <f t="shared" si="184"/>
        <v>4.7767152425816001E-2</v>
      </c>
      <c r="W3006" s="2">
        <v>0.56999999999999995</v>
      </c>
      <c r="X3006" s="2">
        <v>0.48362259400000002</v>
      </c>
      <c r="Y3006" s="1">
        <v>2248</v>
      </c>
      <c r="Z3006" s="1">
        <v>5</v>
      </c>
      <c r="AA3006" s="1" t="s">
        <v>44</v>
      </c>
      <c r="AB3006" s="2">
        <v>0.2</v>
      </c>
      <c r="AE3006" s="1" t="s">
        <v>37</v>
      </c>
      <c r="AF3006" s="1" t="s">
        <v>37</v>
      </c>
      <c r="AI3006" s="2">
        <v>454.69130825399998</v>
      </c>
      <c r="AJ3006" s="2">
        <v>12534.5110651</v>
      </c>
      <c r="AK3006" s="1">
        <v>142</v>
      </c>
      <c r="AL3006" s="6">
        <v>0.2</v>
      </c>
      <c r="AM3006" s="6">
        <v>0.2</v>
      </c>
      <c r="AN3006">
        <f t="shared" si="186"/>
        <v>0.1297194717684208</v>
      </c>
      <c r="AO3006">
        <f t="shared" si="187"/>
        <v>9.5534304851632012E-3</v>
      </c>
    </row>
    <row r="3007" spans="1:41" x14ac:dyDescent="0.25">
      <c r="A3007" s="1">
        <v>25</v>
      </c>
      <c r="B3007" s="1">
        <v>1</v>
      </c>
      <c r="C3007" s="2">
        <v>0.19923600917600001</v>
      </c>
      <c r="D3007" s="1">
        <v>142</v>
      </c>
      <c r="E3007" s="1">
        <v>25</v>
      </c>
      <c r="F3007" s="1">
        <v>1</v>
      </c>
      <c r="G3007" s="1" t="s">
        <v>46</v>
      </c>
      <c r="H3007" s="2">
        <v>3.95449772</v>
      </c>
      <c r="I3007" s="2">
        <v>0.34399999999999997</v>
      </c>
      <c r="J3007" s="2">
        <v>1128.6980000000001</v>
      </c>
      <c r="K3007" s="2">
        <v>98.244</v>
      </c>
      <c r="L3007" s="2">
        <v>0.56999999999999995</v>
      </c>
      <c r="M3007" s="2">
        <v>0.48399999999999999</v>
      </c>
      <c r="N3007" s="2">
        <v>2.254</v>
      </c>
      <c r="O3007" s="2">
        <v>0.16600000000000001</v>
      </c>
      <c r="P3007" s="2">
        <v>643.33900000000006</v>
      </c>
      <c r="Q3007" s="2">
        <v>47.512999999999998</v>
      </c>
      <c r="R3007" s="2">
        <v>0.19923600917600001</v>
      </c>
      <c r="S3007" s="2">
        <v>2.254</v>
      </c>
      <c r="T3007" s="2">
        <v>0.16600000000000001</v>
      </c>
      <c r="U3007" s="4">
        <f t="shared" si="185"/>
        <v>0.449077964682704</v>
      </c>
      <c r="V3007" s="4">
        <f t="shared" si="184"/>
        <v>3.3073177523216001E-2</v>
      </c>
      <c r="W3007" s="2">
        <v>0.56999999999999995</v>
      </c>
      <c r="X3007" s="2">
        <v>0.48362259400000002</v>
      </c>
      <c r="Y3007" s="1">
        <v>2249</v>
      </c>
      <c r="Z3007" s="1">
        <v>5</v>
      </c>
      <c r="AA3007" s="1" t="s">
        <v>44</v>
      </c>
      <c r="AB3007" s="2">
        <v>0.2</v>
      </c>
      <c r="AE3007" s="1" t="s">
        <v>37</v>
      </c>
      <c r="AF3007" s="1" t="s">
        <v>37</v>
      </c>
      <c r="AI3007" s="2">
        <v>399.12526760899999</v>
      </c>
      <c r="AJ3007" s="2">
        <v>8678.6858445300004</v>
      </c>
      <c r="AK3007" s="1">
        <v>142</v>
      </c>
      <c r="AL3007" s="6">
        <v>0.2</v>
      </c>
      <c r="AM3007" s="6">
        <v>0.2</v>
      </c>
      <c r="AN3007">
        <f t="shared" si="186"/>
        <v>8.9815592936540803E-2</v>
      </c>
      <c r="AO3007">
        <f t="shared" si="187"/>
        <v>6.6146355046432003E-3</v>
      </c>
    </row>
    <row r="3008" spans="1:41" x14ac:dyDescent="0.25">
      <c r="A3008" s="1">
        <v>25</v>
      </c>
      <c r="B3008" s="1">
        <v>4</v>
      </c>
      <c r="C3008" s="2">
        <v>5.9671249138500002</v>
      </c>
      <c r="D3008" s="1">
        <v>145</v>
      </c>
      <c r="E3008" s="1">
        <v>25</v>
      </c>
      <c r="F3008" s="1">
        <v>4</v>
      </c>
      <c r="G3008" s="1" t="s">
        <v>38</v>
      </c>
      <c r="H3008" s="2">
        <v>11.73345591</v>
      </c>
      <c r="I3008" s="2">
        <v>1.4550000000000001</v>
      </c>
      <c r="J3008" s="2">
        <v>10291.696</v>
      </c>
      <c r="K3008" s="2">
        <v>1276.442</v>
      </c>
      <c r="L3008" s="2">
        <v>0.56000000000000005</v>
      </c>
      <c r="M3008" s="2">
        <v>0.47599999999999998</v>
      </c>
      <c r="N3008" s="2">
        <v>6.5670000000000002</v>
      </c>
      <c r="O3008" s="2">
        <v>0.69199999999999995</v>
      </c>
      <c r="P3008" s="2">
        <v>5759.8320000000003</v>
      </c>
      <c r="Q3008" s="2">
        <v>606.95799999999997</v>
      </c>
      <c r="R3008" s="2">
        <v>5.9671249138500002</v>
      </c>
      <c r="S3008" s="2">
        <v>6.5670000000000002</v>
      </c>
      <c r="T3008" s="2">
        <v>0.69199999999999995</v>
      </c>
      <c r="U3008" s="4">
        <f t="shared" si="185"/>
        <v>39.186109309252956</v>
      </c>
      <c r="V3008" s="4">
        <f t="shared" si="184"/>
        <v>4.1292504403842001</v>
      </c>
      <c r="W3008" s="2">
        <v>0.56000000000000005</v>
      </c>
      <c r="X3008" s="2">
        <v>0.47550735900000002</v>
      </c>
      <c r="Y3008" s="1">
        <v>2250</v>
      </c>
      <c r="Z3008" s="1">
        <v>5</v>
      </c>
      <c r="AA3008" s="1" t="s">
        <v>44</v>
      </c>
      <c r="AB3008" s="2">
        <v>0.2</v>
      </c>
      <c r="AE3008" s="1" t="s">
        <v>37</v>
      </c>
      <c r="AF3008" s="1" t="s">
        <v>37</v>
      </c>
      <c r="AI3008" s="2">
        <v>2970.1911090600001</v>
      </c>
      <c r="AJ3008" s="2">
        <v>328168.08635</v>
      </c>
      <c r="AK3008" s="1">
        <v>145</v>
      </c>
      <c r="AL3008" s="6">
        <v>0.2</v>
      </c>
      <c r="AM3008" s="6">
        <v>0.2</v>
      </c>
      <c r="AN3008">
        <f t="shared" si="186"/>
        <v>7.8372218618505913</v>
      </c>
      <c r="AO3008">
        <f t="shared" si="187"/>
        <v>0.82585008807684002</v>
      </c>
    </row>
    <row r="3009" spans="1:41" x14ac:dyDescent="0.25">
      <c r="A3009" s="1">
        <v>25</v>
      </c>
      <c r="B3009" s="1">
        <v>10</v>
      </c>
      <c r="C3009" s="2">
        <v>1.0101773731999999</v>
      </c>
      <c r="D3009" s="1">
        <v>150</v>
      </c>
      <c r="E3009" s="1">
        <v>25</v>
      </c>
      <c r="F3009" s="1">
        <v>10</v>
      </c>
      <c r="G3009" s="1" t="s">
        <v>48</v>
      </c>
      <c r="H3009" s="2">
        <v>2.5824225809999999</v>
      </c>
      <c r="I3009" s="2">
        <v>0.2</v>
      </c>
      <c r="J3009" s="2">
        <v>114.04600000000001</v>
      </c>
      <c r="K3009" s="2">
        <v>8.8160000000000007</v>
      </c>
      <c r="L3009" s="2">
        <v>0.58099999999999996</v>
      </c>
      <c r="M3009" s="2">
        <v>0.496</v>
      </c>
      <c r="N3009" s="2">
        <v>1.5</v>
      </c>
      <c r="O3009" s="2">
        <v>9.9000000000000005E-2</v>
      </c>
      <c r="P3009" s="2">
        <v>66.260999999999996</v>
      </c>
      <c r="Q3009" s="2">
        <v>4.37</v>
      </c>
      <c r="R3009" s="2">
        <v>1.0101773731999999</v>
      </c>
      <c r="S3009" s="2">
        <v>1.5</v>
      </c>
      <c r="T3009" s="2">
        <v>9.9000000000000005E-2</v>
      </c>
      <c r="U3009" s="4">
        <f t="shared" si="185"/>
        <v>1.5152660597999998</v>
      </c>
      <c r="V3009" s="4">
        <f t="shared" si="184"/>
        <v>0.1000075599468</v>
      </c>
      <c r="W3009" s="2">
        <v>0.58099999999999996</v>
      </c>
      <c r="X3009" s="2">
        <v>0.495689241</v>
      </c>
      <c r="Y3009" s="1">
        <v>2250</v>
      </c>
      <c r="Z3009" s="1">
        <v>5</v>
      </c>
      <c r="AA3009" s="1" t="s">
        <v>44</v>
      </c>
      <c r="AB3009" s="2">
        <v>0.2</v>
      </c>
      <c r="AE3009" s="1" t="s">
        <v>37</v>
      </c>
      <c r="AF3009" s="1" t="s">
        <v>37</v>
      </c>
      <c r="AI3009" s="2">
        <v>2970.1911090600001</v>
      </c>
      <c r="AJ3009" s="2">
        <v>328168.08635</v>
      </c>
      <c r="AK3009" s="1">
        <v>150</v>
      </c>
      <c r="AL3009" s="6">
        <v>0.2</v>
      </c>
      <c r="AM3009" s="6">
        <v>0.2</v>
      </c>
      <c r="AN3009">
        <f t="shared" si="186"/>
        <v>0.30305321196000001</v>
      </c>
      <c r="AO3009">
        <f t="shared" si="187"/>
        <v>2.000151198936E-2</v>
      </c>
    </row>
    <row r="3010" spans="1:41" x14ac:dyDescent="0.25">
      <c r="A3010" s="1">
        <v>25</v>
      </c>
      <c r="B3010" s="1">
        <v>13</v>
      </c>
      <c r="C3010" s="2">
        <v>0.55643046761699999</v>
      </c>
      <c r="D3010" s="1">
        <v>153</v>
      </c>
      <c r="E3010" s="1">
        <v>25</v>
      </c>
      <c r="F3010" s="1">
        <v>13</v>
      </c>
      <c r="G3010" s="1" t="s">
        <v>42</v>
      </c>
      <c r="H3010" s="2">
        <v>7.8742063189999998</v>
      </c>
      <c r="I3010" s="2">
        <v>0.753</v>
      </c>
      <c r="J3010" s="2">
        <v>6518.99</v>
      </c>
      <c r="K3010" s="2">
        <v>623.53399999999999</v>
      </c>
      <c r="L3010" s="2">
        <v>0.56599999999999995</v>
      </c>
      <c r="M3010" s="2">
        <v>0.48599999999999999</v>
      </c>
      <c r="N3010" s="2">
        <v>4.4569999999999999</v>
      </c>
      <c r="O3010" s="2">
        <v>0.36599999999999999</v>
      </c>
      <c r="P3010" s="2">
        <v>3690.2240000000002</v>
      </c>
      <c r="Q3010" s="2">
        <v>302.99700000000001</v>
      </c>
      <c r="R3010" s="2">
        <v>0.55643046761699999</v>
      </c>
      <c r="S3010" s="2">
        <v>4.4569999999999999</v>
      </c>
      <c r="T3010" s="2">
        <v>0.36599999999999999</v>
      </c>
      <c r="U3010" s="4">
        <f t="shared" si="185"/>
        <v>2.4800105941689687</v>
      </c>
      <c r="V3010" s="4">
        <f t="shared" si="184"/>
        <v>0.20365355114782199</v>
      </c>
      <c r="W3010" s="2">
        <v>0.56599999999999995</v>
      </c>
      <c r="X3010" s="2">
        <v>0.48593530200000001</v>
      </c>
      <c r="Y3010" s="1">
        <v>2250</v>
      </c>
      <c r="Z3010" s="1">
        <v>5</v>
      </c>
      <c r="AA3010" s="1" t="s">
        <v>44</v>
      </c>
      <c r="AB3010" s="2">
        <v>0.2</v>
      </c>
      <c r="AE3010" s="1" t="s">
        <v>37</v>
      </c>
      <c r="AF3010" s="1" t="s">
        <v>37</v>
      </c>
      <c r="AI3010" s="2">
        <v>2970.1911090600001</v>
      </c>
      <c r="AJ3010" s="2">
        <v>328168.08635</v>
      </c>
      <c r="AK3010" s="1">
        <v>153</v>
      </c>
      <c r="AL3010" s="6">
        <v>0.2</v>
      </c>
      <c r="AM3010" s="6">
        <v>0.2</v>
      </c>
      <c r="AN3010">
        <f t="shared" si="186"/>
        <v>0.49600211883379375</v>
      </c>
      <c r="AO3010">
        <f t="shared" si="187"/>
        <v>4.0730710229564399E-2</v>
      </c>
    </row>
    <row r="3011" spans="1:41" x14ac:dyDescent="0.25">
      <c r="A3011" s="1">
        <v>24</v>
      </c>
      <c r="B3011" s="1">
        <v>13</v>
      </c>
      <c r="C3011" s="2">
        <v>0.16375543680400001</v>
      </c>
      <c r="D3011" s="1">
        <v>141</v>
      </c>
      <c r="E3011" s="1">
        <v>24</v>
      </c>
      <c r="F3011" s="1">
        <v>13</v>
      </c>
      <c r="G3011" s="1" t="s">
        <v>42</v>
      </c>
      <c r="H3011" s="2">
        <v>7.4495434539999996</v>
      </c>
      <c r="I3011" s="2">
        <v>0.68</v>
      </c>
      <c r="J3011" s="2">
        <v>3122.8879999999999</v>
      </c>
      <c r="K3011" s="2">
        <v>285.14800000000002</v>
      </c>
      <c r="L3011" s="2">
        <v>0.23699999999999999</v>
      </c>
      <c r="M3011" s="2">
        <v>0.13900000000000001</v>
      </c>
      <c r="N3011" s="2">
        <v>1.764</v>
      </c>
      <c r="O3011" s="2">
        <v>9.5000000000000001E-2</v>
      </c>
      <c r="P3011" s="2">
        <v>739.64800000000002</v>
      </c>
      <c r="Q3011" s="2">
        <v>39.665999999999997</v>
      </c>
      <c r="R3011" s="2">
        <v>0.16375543680400001</v>
      </c>
      <c r="S3011" s="2">
        <v>1.0229999999999999</v>
      </c>
      <c r="T3011" s="2">
        <v>4.9000000000000002E-2</v>
      </c>
      <c r="U3011" s="4">
        <f t="shared" si="185"/>
        <v>0.167521811850492</v>
      </c>
      <c r="V3011" s="4">
        <f t="shared" ref="V3011:V3074" si="188">R3011*T3011</f>
        <v>8.0240164033960008E-3</v>
      </c>
      <c r="W3011" s="2">
        <v>0.13700000000000001</v>
      </c>
      <c r="X3011" s="2">
        <v>7.2548191999999997E-2</v>
      </c>
      <c r="Y3011" s="1">
        <v>2251</v>
      </c>
      <c r="Z3011" s="1">
        <v>5</v>
      </c>
      <c r="AA3011" s="1" t="s">
        <v>44</v>
      </c>
      <c r="AB3011" s="2">
        <v>0.2</v>
      </c>
      <c r="AE3011" s="1" t="s">
        <v>37</v>
      </c>
      <c r="AF3011" s="1" t="s">
        <v>37</v>
      </c>
      <c r="AI3011" s="2">
        <v>992.38459308400002</v>
      </c>
      <c r="AJ3011" s="2">
        <v>7133.1582938499996</v>
      </c>
      <c r="AK3011" s="1">
        <v>141</v>
      </c>
      <c r="AL3011" s="6">
        <v>0.2</v>
      </c>
      <c r="AM3011" s="6">
        <v>0.2</v>
      </c>
      <c r="AN3011">
        <f t="shared" si="186"/>
        <v>3.3504362370098399E-2</v>
      </c>
      <c r="AO3011">
        <f t="shared" si="187"/>
        <v>1.6048032806792003E-3</v>
      </c>
    </row>
    <row r="3012" spans="1:41" x14ac:dyDescent="0.25">
      <c r="A3012" s="1">
        <v>24</v>
      </c>
      <c r="B3012" s="1">
        <v>2</v>
      </c>
      <c r="C3012" s="2">
        <v>4.1701674570700002E-2</v>
      </c>
      <c r="D3012" s="1">
        <v>132</v>
      </c>
      <c r="E3012" s="1">
        <v>24</v>
      </c>
      <c r="F3012" s="1">
        <v>2</v>
      </c>
      <c r="G3012" s="1" t="s">
        <v>39</v>
      </c>
      <c r="H3012" s="2">
        <v>9.1244274799999996</v>
      </c>
      <c r="I3012" s="2">
        <v>0.747</v>
      </c>
      <c r="J3012" s="2">
        <v>4998.6130000000003</v>
      </c>
      <c r="K3012" s="2">
        <v>409.16500000000002</v>
      </c>
      <c r="L3012" s="2">
        <v>0.23100000000000001</v>
      </c>
      <c r="M3012" s="2">
        <v>0.11700000000000001</v>
      </c>
      <c r="N3012" s="2">
        <v>2.1110000000000002</v>
      </c>
      <c r="O3012" s="2">
        <v>8.6999999999999994E-2</v>
      </c>
      <c r="P3012" s="2">
        <v>1156.347</v>
      </c>
      <c r="Q3012" s="2">
        <v>47.73</v>
      </c>
      <c r="R3012" s="2">
        <v>4.1701674570700002E-2</v>
      </c>
      <c r="S3012" s="2">
        <v>1.216</v>
      </c>
      <c r="T3012" s="2">
        <v>4.4999999999999998E-2</v>
      </c>
      <c r="U3012" s="4">
        <f t="shared" ref="U3012:U3075" si="189">R3012*S3012</f>
        <v>5.0709236277971199E-2</v>
      </c>
      <c r="V3012" s="4">
        <f t="shared" si="188"/>
        <v>1.8765753556815E-3</v>
      </c>
      <c r="W3012" s="2">
        <v>0.13300000000000001</v>
      </c>
      <c r="X3012" s="2">
        <v>6.0038290000000001E-2</v>
      </c>
      <c r="Y3012" s="1">
        <v>2252</v>
      </c>
      <c r="Z3012" s="1">
        <v>5</v>
      </c>
      <c r="AA3012" s="1" t="s">
        <v>44</v>
      </c>
      <c r="AB3012" s="2">
        <v>0.2</v>
      </c>
      <c r="AE3012" s="1" t="s">
        <v>37</v>
      </c>
      <c r="AF3012" s="1" t="s">
        <v>37</v>
      </c>
      <c r="AI3012" s="2">
        <v>2299.1549162299998</v>
      </c>
      <c r="AJ3012" s="2">
        <v>324824.21010600001</v>
      </c>
      <c r="AK3012" s="1">
        <v>132</v>
      </c>
      <c r="AL3012" s="6">
        <v>0.2</v>
      </c>
      <c r="AM3012" s="6">
        <v>0.2</v>
      </c>
      <c r="AN3012">
        <f t="shared" ref="AN3012:AN3075" si="190">U3012*AL3012</f>
        <v>1.0141847255594241E-2</v>
      </c>
      <c r="AO3012">
        <f t="shared" ref="AO3012:AO3075" si="191">V3012*AM3012</f>
        <v>3.7531507113630001E-4</v>
      </c>
    </row>
    <row r="3013" spans="1:41" x14ac:dyDescent="0.25">
      <c r="A3013" s="1">
        <v>24</v>
      </c>
      <c r="B3013" s="1">
        <v>3</v>
      </c>
      <c r="C3013" s="2">
        <v>5.3265937697599997</v>
      </c>
      <c r="D3013" s="1">
        <v>133</v>
      </c>
      <c r="E3013" s="1">
        <v>24</v>
      </c>
      <c r="F3013" s="1">
        <v>3</v>
      </c>
      <c r="G3013" s="1" t="s">
        <v>40</v>
      </c>
      <c r="H3013" s="2">
        <v>20.209037899999998</v>
      </c>
      <c r="I3013" s="2">
        <v>2.1419999999999999</v>
      </c>
      <c r="J3013" s="2">
        <v>4406.7340000000004</v>
      </c>
      <c r="K3013" s="2">
        <v>467.09199999999998</v>
      </c>
      <c r="L3013" s="2">
        <v>0.23100000000000001</v>
      </c>
      <c r="M3013" s="2">
        <v>0.124</v>
      </c>
      <c r="N3013" s="2">
        <v>4.67</v>
      </c>
      <c r="O3013" s="2">
        <v>0.26500000000000001</v>
      </c>
      <c r="P3013" s="2">
        <v>1018.3630000000001</v>
      </c>
      <c r="Q3013" s="2">
        <v>57.887</v>
      </c>
      <c r="R3013" s="2">
        <v>5.3265937697599997</v>
      </c>
      <c r="S3013" s="2">
        <v>2.6909999999999998</v>
      </c>
      <c r="T3013" s="2">
        <v>0.13800000000000001</v>
      </c>
      <c r="U3013" s="4">
        <f t="shared" si="189"/>
        <v>14.333863834424157</v>
      </c>
      <c r="V3013" s="4">
        <f t="shared" si="188"/>
        <v>0.73506994022687999</v>
      </c>
      <c r="W3013" s="2">
        <v>0.13300000000000001</v>
      </c>
      <c r="X3013" s="2">
        <v>6.4241049999999994E-2</v>
      </c>
      <c r="Y3013" s="1">
        <v>2252</v>
      </c>
      <c r="Z3013" s="1">
        <v>5</v>
      </c>
      <c r="AA3013" s="1" t="s">
        <v>44</v>
      </c>
      <c r="AB3013" s="2">
        <v>0.2</v>
      </c>
      <c r="AE3013" s="1" t="s">
        <v>37</v>
      </c>
      <c r="AF3013" s="1" t="s">
        <v>37</v>
      </c>
      <c r="AI3013" s="2">
        <v>2299.1549162299998</v>
      </c>
      <c r="AJ3013" s="2">
        <v>324824.21010600001</v>
      </c>
      <c r="AK3013" s="1">
        <v>133</v>
      </c>
      <c r="AL3013" s="6">
        <v>0.2</v>
      </c>
      <c r="AM3013" s="6">
        <v>0.2</v>
      </c>
      <c r="AN3013">
        <f t="shared" si="190"/>
        <v>2.8667727668848317</v>
      </c>
      <c r="AO3013">
        <f t="shared" si="191"/>
        <v>0.14701398804537599</v>
      </c>
    </row>
    <row r="3014" spans="1:41" x14ac:dyDescent="0.25">
      <c r="A3014" s="1">
        <v>24</v>
      </c>
      <c r="B3014" s="1">
        <v>11</v>
      </c>
      <c r="C3014" s="2">
        <v>3.7395835801099999E-3</v>
      </c>
      <c r="D3014" s="1">
        <v>139</v>
      </c>
      <c r="E3014" s="1">
        <v>24</v>
      </c>
      <c r="F3014" s="1">
        <v>11</v>
      </c>
      <c r="G3014" s="1" t="s">
        <v>41</v>
      </c>
      <c r="H3014" s="2">
        <v>1.881110399</v>
      </c>
      <c r="I3014" s="2">
        <v>0.129</v>
      </c>
      <c r="J3014" s="2">
        <v>301.54399999999998</v>
      </c>
      <c r="K3014" s="2">
        <v>20.655999999999999</v>
      </c>
      <c r="L3014" s="2">
        <v>0.255</v>
      </c>
      <c r="M3014" s="2">
        <v>0.16700000000000001</v>
      </c>
      <c r="N3014" s="2">
        <v>0.48</v>
      </c>
      <c r="O3014" s="2">
        <v>2.1999999999999999E-2</v>
      </c>
      <c r="P3014" s="2">
        <v>76.945999999999998</v>
      </c>
      <c r="Q3014" s="2">
        <v>3.4590000000000001</v>
      </c>
      <c r="R3014" s="2">
        <v>3.7395835801099999E-3</v>
      </c>
      <c r="S3014" s="2">
        <v>0.28399999999999997</v>
      </c>
      <c r="T3014" s="2">
        <v>1.0999999999999999E-2</v>
      </c>
      <c r="U3014" s="4">
        <f t="shared" si="189"/>
        <v>1.0620417367512398E-3</v>
      </c>
      <c r="V3014" s="4">
        <f t="shared" si="188"/>
        <v>4.1135419381209995E-5</v>
      </c>
      <c r="W3014" s="2">
        <v>0.151</v>
      </c>
      <c r="X3014" s="2">
        <v>8.8801483000000001E-2</v>
      </c>
      <c r="Y3014" s="1">
        <v>2252</v>
      </c>
      <c r="Z3014" s="1">
        <v>5</v>
      </c>
      <c r="AA3014" s="1" t="s">
        <v>44</v>
      </c>
      <c r="AB3014" s="2">
        <v>0.2</v>
      </c>
      <c r="AE3014" s="1" t="s">
        <v>37</v>
      </c>
      <c r="AF3014" s="1" t="s">
        <v>37</v>
      </c>
      <c r="AI3014" s="2">
        <v>2299.1549162299998</v>
      </c>
      <c r="AJ3014" s="2">
        <v>324824.21010600001</v>
      </c>
      <c r="AK3014" s="1">
        <v>139</v>
      </c>
      <c r="AL3014" s="6">
        <v>0.2</v>
      </c>
      <c r="AM3014" s="6">
        <v>0.2</v>
      </c>
      <c r="AN3014">
        <f t="shared" si="190"/>
        <v>2.1240834735024796E-4</v>
      </c>
      <c r="AO3014">
        <f t="shared" si="191"/>
        <v>8.2270838762419989E-6</v>
      </c>
    </row>
    <row r="3015" spans="1:41" x14ac:dyDescent="0.25">
      <c r="A3015" s="1">
        <v>24</v>
      </c>
      <c r="B3015" s="1">
        <v>13</v>
      </c>
      <c r="C3015" s="2">
        <v>2.0849325893200001</v>
      </c>
      <c r="D3015" s="1">
        <v>141</v>
      </c>
      <c r="E3015" s="1">
        <v>24</v>
      </c>
      <c r="F3015" s="1">
        <v>13</v>
      </c>
      <c r="G3015" s="1" t="s">
        <v>42</v>
      </c>
      <c r="H3015" s="2">
        <v>7.4495434539999996</v>
      </c>
      <c r="I3015" s="2">
        <v>0.68</v>
      </c>
      <c r="J3015" s="2">
        <v>3122.8879999999999</v>
      </c>
      <c r="K3015" s="2">
        <v>285.14800000000002</v>
      </c>
      <c r="L3015" s="2">
        <v>0.23699999999999999</v>
      </c>
      <c r="M3015" s="2">
        <v>0.13900000000000001</v>
      </c>
      <c r="N3015" s="2">
        <v>1.764</v>
      </c>
      <c r="O3015" s="2">
        <v>9.5000000000000001E-2</v>
      </c>
      <c r="P3015" s="2">
        <v>739.64800000000002</v>
      </c>
      <c r="Q3015" s="2">
        <v>39.665999999999997</v>
      </c>
      <c r="R3015" s="2">
        <v>2.0849325893200001</v>
      </c>
      <c r="S3015" s="2">
        <v>1.0229999999999999</v>
      </c>
      <c r="T3015" s="2">
        <v>4.9000000000000002E-2</v>
      </c>
      <c r="U3015" s="4">
        <f t="shared" si="189"/>
        <v>2.1328860388743598</v>
      </c>
      <c r="V3015" s="4">
        <f t="shared" si="188"/>
        <v>0.10216169687668002</v>
      </c>
      <c r="W3015" s="2">
        <v>0.13700000000000001</v>
      </c>
      <c r="X3015" s="2">
        <v>7.2548191999999997E-2</v>
      </c>
      <c r="Y3015" s="1">
        <v>2252</v>
      </c>
      <c r="Z3015" s="1">
        <v>5</v>
      </c>
      <c r="AA3015" s="1" t="s">
        <v>44</v>
      </c>
      <c r="AB3015" s="2">
        <v>0.2</v>
      </c>
      <c r="AE3015" s="1" t="s">
        <v>37</v>
      </c>
      <c r="AF3015" s="1" t="s">
        <v>37</v>
      </c>
      <c r="AI3015" s="2">
        <v>2299.1549162299998</v>
      </c>
      <c r="AJ3015" s="2">
        <v>324824.21010600001</v>
      </c>
      <c r="AK3015" s="1">
        <v>141</v>
      </c>
      <c r="AL3015" s="6">
        <v>0.2</v>
      </c>
      <c r="AM3015" s="6">
        <v>0.2</v>
      </c>
      <c r="AN3015">
        <f t="shared" si="190"/>
        <v>0.42657720777487196</v>
      </c>
      <c r="AO3015">
        <f t="shared" si="191"/>
        <v>2.0432339375336006E-2</v>
      </c>
    </row>
    <row r="3016" spans="1:41" x14ac:dyDescent="0.25">
      <c r="A3016" s="1">
        <v>25</v>
      </c>
      <c r="B3016" s="1">
        <v>3</v>
      </c>
      <c r="C3016" s="2">
        <v>1.3637088319899999E-2</v>
      </c>
      <c r="D3016" s="1">
        <v>144</v>
      </c>
      <c r="E3016" s="1">
        <v>25</v>
      </c>
      <c r="F3016" s="1">
        <v>3</v>
      </c>
      <c r="G3016" s="1" t="s">
        <v>40</v>
      </c>
      <c r="H3016" s="2">
        <v>16.442858149999999</v>
      </c>
      <c r="I3016" s="2">
        <v>1.8560000000000001</v>
      </c>
      <c r="J3016" s="2">
        <v>5216.46</v>
      </c>
      <c r="K3016" s="2">
        <v>588.85299999999995</v>
      </c>
      <c r="L3016" s="2">
        <v>0.56799999999999995</v>
      </c>
      <c r="M3016" s="2">
        <v>0.48399999999999999</v>
      </c>
      <c r="N3016" s="2">
        <v>9.3409999999999993</v>
      </c>
      <c r="O3016" s="2">
        <v>0.89900000000000002</v>
      </c>
      <c r="P3016" s="2">
        <v>2963.4679999999998</v>
      </c>
      <c r="Q3016" s="2">
        <v>285.23700000000002</v>
      </c>
      <c r="R3016" s="2">
        <v>1.3637088319899999E-2</v>
      </c>
      <c r="S3016" s="2">
        <v>9.3409999999999993</v>
      </c>
      <c r="T3016" s="2">
        <v>0.89900000000000002</v>
      </c>
      <c r="U3016" s="4">
        <f t="shared" si="189"/>
        <v>0.12738404199618589</v>
      </c>
      <c r="V3016" s="4">
        <f t="shared" si="188"/>
        <v>1.2259742399590099E-2</v>
      </c>
      <c r="W3016" s="2">
        <v>0.56799999999999995</v>
      </c>
      <c r="X3016" s="2">
        <v>0.48439335500000003</v>
      </c>
      <c r="Y3016" s="1">
        <v>2253</v>
      </c>
      <c r="Z3016" s="1">
        <v>5</v>
      </c>
      <c r="AA3016" s="1" t="s">
        <v>44</v>
      </c>
      <c r="AB3016" s="2">
        <v>0.2</v>
      </c>
      <c r="AE3016" s="1" t="s">
        <v>37</v>
      </c>
      <c r="AF3016" s="1" t="s">
        <v>37</v>
      </c>
      <c r="AI3016" s="2">
        <v>450.09574177000002</v>
      </c>
      <c r="AJ3016" s="2">
        <v>949.48834931600004</v>
      </c>
      <c r="AK3016" s="1">
        <v>144</v>
      </c>
      <c r="AL3016" s="6">
        <v>0.2</v>
      </c>
      <c r="AM3016" s="6">
        <v>0.2</v>
      </c>
      <c r="AN3016">
        <f t="shared" si="190"/>
        <v>2.5476808399237178E-2</v>
      </c>
      <c r="AO3016">
        <f t="shared" si="191"/>
        <v>2.4519484799180201E-3</v>
      </c>
    </row>
    <row r="3017" spans="1:41" x14ac:dyDescent="0.25">
      <c r="A3017" s="1">
        <v>25</v>
      </c>
      <c r="B3017" s="1">
        <v>10</v>
      </c>
      <c r="C3017" s="2">
        <v>8.1602520751899998E-3</v>
      </c>
      <c r="D3017" s="1">
        <v>150</v>
      </c>
      <c r="E3017" s="1">
        <v>25</v>
      </c>
      <c r="F3017" s="1">
        <v>10</v>
      </c>
      <c r="G3017" s="1" t="s">
        <v>48</v>
      </c>
      <c r="H3017" s="2">
        <v>2.5824225809999999</v>
      </c>
      <c r="I3017" s="2">
        <v>0.2</v>
      </c>
      <c r="J3017" s="2">
        <v>114.04600000000001</v>
      </c>
      <c r="K3017" s="2">
        <v>8.8160000000000007</v>
      </c>
      <c r="L3017" s="2">
        <v>0.58099999999999996</v>
      </c>
      <c r="M3017" s="2">
        <v>0.496</v>
      </c>
      <c r="N3017" s="2">
        <v>1.5</v>
      </c>
      <c r="O3017" s="2">
        <v>9.9000000000000005E-2</v>
      </c>
      <c r="P3017" s="2">
        <v>66.260999999999996</v>
      </c>
      <c r="Q3017" s="2">
        <v>4.37</v>
      </c>
      <c r="R3017" s="2">
        <v>8.1602520751899998E-3</v>
      </c>
      <c r="S3017" s="2">
        <v>1.5</v>
      </c>
      <c r="T3017" s="2">
        <v>9.9000000000000005E-2</v>
      </c>
      <c r="U3017" s="4">
        <f t="shared" si="189"/>
        <v>1.2240378112785E-2</v>
      </c>
      <c r="V3017" s="4">
        <f t="shared" si="188"/>
        <v>8.0786495544381005E-4</v>
      </c>
      <c r="W3017" s="2">
        <v>0.58099999999999996</v>
      </c>
      <c r="X3017" s="2">
        <v>0.495689241</v>
      </c>
      <c r="Y3017" s="1">
        <v>2253</v>
      </c>
      <c r="Z3017" s="1">
        <v>5</v>
      </c>
      <c r="AA3017" s="1" t="s">
        <v>44</v>
      </c>
      <c r="AB3017" s="2">
        <v>0.2</v>
      </c>
      <c r="AE3017" s="1" t="s">
        <v>37</v>
      </c>
      <c r="AF3017" s="1" t="s">
        <v>37</v>
      </c>
      <c r="AI3017" s="2">
        <v>450.09574177000002</v>
      </c>
      <c r="AJ3017" s="2">
        <v>949.48834931600004</v>
      </c>
      <c r="AK3017" s="1">
        <v>150</v>
      </c>
      <c r="AL3017" s="6">
        <v>0.2</v>
      </c>
      <c r="AM3017" s="6">
        <v>0.2</v>
      </c>
      <c r="AN3017">
        <f t="shared" si="190"/>
        <v>2.448075622557E-3</v>
      </c>
      <c r="AO3017">
        <f t="shared" si="191"/>
        <v>1.6157299108876202E-4</v>
      </c>
    </row>
    <row r="3018" spans="1:41" x14ac:dyDescent="0.25">
      <c r="A3018" s="1">
        <v>28</v>
      </c>
      <c r="B3018" s="1">
        <v>1</v>
      </c>
      <c r="C3018" s="2">
        <v>1.96955628288</v>
      </c>
      <c r="D3018" s="1">
        <v>171</v>
      </c>
      <c r="E3018" s="1">
        <v>28</v>
      </c>
      <c r="F3018" s="1">
        <v>1</v>
      </c>
      <c r="G3018" s="1" t="s">
        <v>46</v>
      </c>
      <c r="H3018" s="2">
        <v>4.4144464479999996</v>
      </c>
      <c r="I3018" s="2">
        <v>0.39300000000000002</v>
      </c>
      <c r="J3018" s="2">
        <v>411.07100000000003</v>
      </c>
      <c r="K3018" s="2">
        <v>36.639000000000003</v>
      </c>
      <c r="L3018" s="2">
        <v>0.72899999999999998</v>
      </c>
      <c r="M3018" s="2">
        <v>0.69499999999999995</v>
      </c>
      <c r="N3018" s="2">
        <v>3.2170000000000001</v>
      </c>
      <c r="O3018" s="2">
        <v>0.27300000000000002</v>
      </c>
      <c r="P3018" s="2">
        <v>299.58999999999997</v>
      </c>
      <c r="Q3018" s="2">
        <v>25.46</v>
      </c>
      <c r="R3018" s="2">
        <v>1.96955628288</v>
      </c>
      <c r="S3018" s="2">
        <v>3.2170000000000001</v>
      </c>
      <c r="T3018" s="2">
        <v>0.27300000000000002</v>
      </c>
      <c r="U3018" s="4">
        <f t="shared" si="189"/>
        <v>6.33606256202496</v>
      </c>
      <c r="V3018" s="4">
        <f t="shared" si="188"/>
        <v>0.53768886522624004</v>
      </c>
      <c r="W3018" s="2">
        <v>0.72899999999999998</v>
      </c>
      <c r="X3018" s="2">
        <v>0.69487749499999996</v>
      </c>
      <c r="Y3018" s="1">
        <v>2254</v>
      </c>
      <c r="Z3018" s="1">
        <v>5</v>
      </c>
      <c r="AA3018" s="1" t="s">
        <v>44</v>
      </c>
      <c r="AB3018" s="2">
        <v>0.2</v>
      </c>
      <c r="AE3018" s="1" t="s">
        <v>37</v>
      </c>
      <c r="AF3018" s="1" t="s">
        <v>37</v>
      </c>
      <c r="AI3018" s="2">
        <v>1292.5721906199999</v>
      </c>
      <c r="AJ3018" s="2">
        <v>85793.528508400006</v>
      </c>
      <c r="AK3018" s="1">
        <v>171</v>
      </c>
      <c r="AL3018" s="6">
        <v>0.2</v>
      </c>
      <c r="AM3018" s="6">
        <v>0.2</v>
      </c>
      <c r="AN3018">
        <f t="shared" si="190"/>
        <v>1.267212512404992</v>
      </c>
      <c r="AO3018">
        <f t="shared" si="191"/>
        <v>0.10753777304524802</v>
      </c>
    </row>
    <row r="3019" spans="1:41" x14ac:dyDescent="0.25">
      <c r="A3019" s="1">
        <v>24</v>
      </c>
      <c r="B3019" s="1">
        <v>3</v>
      </c>
      <c r="C3019" s="2">
        <v>6.7409979247700003</v>
      </c>
      <c r="D3019" s="1">
        <v>133</v>
      </c>
      <c r="E3019" s="1">
        <v>24</v>
      </c>
      <c r="F3019" s="1">
        <v>3</v>
      </c>
      <c r="G3019" s="1" t="s">
        <v>40</v>
      </c>
      <c r="H3019" s="2">
        <v>20.209037899999998</v>
      </c>
      <c r="I3019" s="2">
        <v>2.1419999999999999</v>
      </c>
      <c r="J3019" s="2">
        <v>4406.7340000000004</v>
      </c>
      <c r="K3019" s="2">
        <v>467.09199999999998</v>
      </c>
      <c r="L3019" s="2">
        <v>0.23100000000000001</v>
      </c>
      <c r="M3019" s="2">
        <v>0.124</v>
      </c>
      <c r="N3019" s="2">
        <v>4.67</v>
      </c>
      <c r="O3019" s="2">
        <v>0.26500000000000001</v>
      </c>
      <c r="P3019" s="2">
        <v>1018.3630000000001</v>
      </c>
      <c r="Q3019" s="2">
        <v>57.887</v>
      </c>
      <c r="R3019" s="2">
        <v>6.7409979247700003</v>
      </c>
      <c r="S3019" s="2">
        <v>2.6909999999999998</v>
      </c>
      <c r="T3019" s="2">
        <v>0.13800000000000001</v>
      </c>
      <c r="U3019" s="4">
        <f t="shared" si="189"/>
        <v>18.140025415556071</v>
      </c>
      <c r="V3019" s="4">
        <f t="shared" si="188"/>
        <v>0.93025771361826015</v>
      </c>
      <c r="W3019" s="2">
        <v>0.13300000000000001</v>
      </c>
      <c r="X3019" s="2">
        <v>6.4241049999999994E-2</v>
      </c>
      <c r="Y3019" s="1">
        <v>2255</v>
      </c>
      <c r="Z3019" s="1">
        <v>5</v>
      </c>
      <c r="AA3019" s="1" t="s">
        <v>44</v>
      </c>
      <c r="AB3019" s="2">
        <v>0.2</v>
      </c>
      <c r="AE3019" s="1" t="s">
        <v>37</v>
      </c>
      <c r="AF3019" s="1" t="s">
        <v>37</v>
      </c>
      <c r="AI3019" s="2">
        <v>4226.2390294300003</v>
      </c>
      <c r="AJ3019" s="2">
        <v>293636.695052</v>
      </c>
      <c r="AK3019" s="1">
        <v>133</v>
      </c>
      <c r="AL3019" s="6">
        <v>0.2</v>
      </c>
      <c r="AM3019" s="6">
        <v>0.2</v>
      </c>
      <c r="AN3019">
        <f t="shared" si="190"/>
        <v>3.6280050831112143</v>
      </c>
      <c r="AO3019">
        <f t="shared" si="191"/>
        <v>0.18605154272365204</v>
      </c>
    </row>
    <row r="3020" spans="1:41" x14ac:dyDescent="0.25">
      <c r="A3020" s="1">
        <v>24</v>
      </c>
      <c r="B3020" s="1">
        <v>3</v>
      </c>
      <c r="C3020" s="2">
        <v>3.57197075882</v>
      </c>
      <c r="D3020" s="1">
        <v>133</v>
      </c>
      <c r="E3020" s="1">
        <v>24</v>
      </c>
      <c r="F3020" s="1">
        <v>3</v>
      </c>
      <c r="G3020" s="1" t="s">
        <v>40</v>
      </c>
      <c r="H3020" s="2">
        <v>20.209037899999998</v>
      </c>
      <c r="I3020" s="2">
        <v>2.1419999999999999</v>
      </c>
      <c r="J3020" s="2">
        <v>4406.7340000000004</v>
      </c>
      <c r="K3020" s="2">
        <v>467.09199999999998</v>
      </c>
      <c r="L3020" s="2">
        <v>0.23100000000000001</v>
      </c>
      <c r="M3020" s="2">
        <v>0.124</v>
      </c>
      <c r="N3020" s="2">
        <v>4.67</v>
      </c>
      <c r="O3020" s="2">
        <v>0.26500000000000001</v>
      </c>
      <c r="P3020" s="2">
        <v>1018.3630000000001</v>
      </c>
      <c r="Q3020" s="2">
        <v>57.887</v>
      </c>
      <c r="R3020" s="2">
        <v>3.57197075882</v>
      </c>
      <c r="S3020" s="2">
        <v>2.6909999999999998</v>
      </c>
      <c r="T3020" s="2">
        <v>0.13800000000000001</v>
      </c>
      <c r="U3020" s="4">
        <f t="shared" si="189"/>
        <v>9.6121733119846198</v>
      </c>
      <c r="V3020" s="4">
        <f t="shared" si="188"/>
        <v>0.49293196471716005</v>
      </c>
      <c r="W3020" s="2">
        <v>0.13300000000000001</v>
      </c>
      <c r="X3020" s="2">
        <v>6.4241049999999994E-2</v>
      </c>
      <c r="Y3020" s="1">
        <v>2256</v>
      </c>
      <c r="Z3020" s="1">
        <v>5</v>
      </c>
      <c r="AA3020" s="1" t="s">
        <v>44</v>
      </c>
      <c r="AB3020" s="2">
        <v>0.2</v>
      </c>
      <c r="AE3020" s="1" t="s">
        <v>37</v>
      </c>
      <c r="AF3020" s="1" t="s">
        <v>37</v>
      </c>
      <c r="AI3020" s="2">
        <v>1986.14852397</v>
      </c>
      <c r="AJ3020" s="2">
        <v>155594.423874</v>
      </c>
      <c r="AK3020" s="1">
        <v>133</v>
      </c>
      <c r="AL3020" s="6">
        <v>0.2</v>
      </c>
      <c r="AM3020" s="6">
        <v>0.2</v>
      </c>
      <c r="AN3020">
        <f t="shared" si="190"/>
        <v>1.922434662396924</v>
      </c>
      <c r="AO3020">
        <f t="shared" si="191"/>
        <v>9.8586392943432022E-2</v>
      </c>
    </row>
    <row r="3021" spans="1:41" x14ac:dyDescent="0.25">
      <c r="A3021" s="1">
        <v>29</v>
      </c>
      <c r="B3021" s="1">
        <v>1</v>
      </c>
      <c r="C3021" s="2">
        <v>0.59584646297599997</v>
      </c>
      <c r="D3021" s="1">
        <v>183</v>
      </c>
      <c r="E3021" s="1">
        <v>29</v>
      </c>
      <c r="F3021" s="1">
        <v>1</v>
      </c>
      <c r="G3021" s="1" t="s">
        <v>46</v>
      </c>
      <c r="H3021" s="2">
        <v>2.522121125</v>
      </c>
      <c r="I3021" s="2">
        <v>0.23100000000000001</v>
      </c>
      <c r="J3021" s="2">
        <v>258.86599999999999</v>
      </c>
      <c r="K3021" s="2">
        <v>23.702000000000002</v>
      </c>
      <c r="L3021" s="2">
        <v>0.61699999999999999</v>
      </c>
      <c r="M3021" s="2">
        <v>0.57499999999999996</v>
      </c>
      <c r="N3021" s="2">
        <v>1.5569999999999999</v>
      </c>
      <c r="O3021" s="2">
        <v>0.13300000000000001</v>
      </c>
      <c r="P3021" s="2">
        <v>159.76499999999999</v>
      </c>
      <c r="Q3021" s="2">
        <v>13.625999999999999</v>
      </c>
      <c r="R3021" s="2">
        <v>0.59584646297599997</v>
      </c>
      <c r="S3021" s="2">
        <v>1.5569999999999999</v>
      </c>
      <c r="T3021" s="2">
        <v>0.13300000000000001</v>
      </c>
      <c r="U3021" s="4">
        <f t="shared" si="189"/>
        <v>0.92773294285363195</v>
      </c>
      <c r="V3021" s="4">
        <f t="shared" si="188"/>
        <v>7.9247579575807997E-2</v>
      </c>
      <c r="W3021" s="2">
        <v>0.61699999999999999</v>
      </c>
      <c r="X3021" s="2">
        <v>0.57487813499999996</v>
      </c>
      <c r="Y3021" s="1">
        <v>2257</v>
      </c>
      <c r="Z3021" s="1">
        <v>5</v>
      </c>
      <c r="AA3021" s="1" t="s">
        <v>44</v>
      </c>
      <c r="AB3021" s="2">
        <v>0.2</v>
      </c>
      <c r="AE3021" s="1" t="s">
        <v>37</v>
      </c>
      <c r="AF3021" s="1" t="s">
        <v>37</v>
      </c>
      <c r="AI3021" s="2">
        <v>649.46839680699998</v>
      </c>
      <c r="AJ3021" s="2">
        <v>25954.9681065</v>
      </c>
      <c r="AK3021" s="1">
        <v>183</v>
      </c>
      <c r="AL3021" s="6">
        <v>0.2</v>
      </c>
      <c r="AM3021" s="6">
        <v>0.2</v>
      </c>
      <c r="AN3021">
        <f t="shared" si="190"/>
        <v>0.1855465885707264</v>
      </c>
      <c r="AO3021">
        <f t="shared" si="191"/>
        <v>1.5849515915161601E-2</v>
      </c>
    </row>
    <row r="3022" spans="1:41" x14ac:dyDescent="0.25">
      <c r="A3022" s="1">
        <v>24</v>
      </c>
      <c r="B3022" s="1">
        <v>2</v>
      </c>
      <c r="C3022" s="2">
        <v>0.18949875069</v>
      </c>
      <c r="D3022" s="1">
        <v>132</v>
      </c>
      <c r="E3022" s="1">
        <v>24</v>
      </c>
      <c r="F3022" s="1">
        <v>2</v>
      </c>
      <c r="G3022" s="1" t="s">
        <v>39</v>
      </c>
      <c r="H3022" s="2">
        <v>9.1244274799999996</v>
      </c>
      <c r="I3022" s="2">
        <v>0.747</v>
      </c>
      <c r="J3022" s="2">
        <v>4998.6130000000003</v>
      </c>
      <c r="K3022" s="2">
        <v>409.16500000000002</v>
      </c>
      <c r="L3022" s="2">
        <v>0.23100000000000001</v>
      </c>
      <c r="M3022" s="2">
        <v>0.11700000000000001</v>
      </c>
      <c r="N3022" s="2">
        <v>2.1110000000000002</v>
      </c>
      <c r="O3022" s="2">
        <v>8.6999999999999994E-2</v>
      </c>
      <c r="P3022" s="2">
        <v>1156.347</v>
      </c>
      <c r="Q3022" s="2">
        <v>47.73</v>
      </c>
      <c r="R3022" s="2">
        <v>0.18949875069</v>
      </c>
      <c r="S3022" s="2">
        <v>1.216</v>
      </c>
      <c r="T3022" s="2">
        <v>4.4999999999999998E-2</v>
      </c>
      <c r="U3022" s="4">
        <f t="shared" si="189"/>
        <v>0.23043048083904</v>
      </c>
      <c r="V3022" s="4">
        <f t="shared" si="188"/>
        <v>8.5274437810499999E-3</v>
      </c>
      <c r="W3022" s="2">
        <v>0.13300000000000001</v>
      </c>
      <c r="X3022" s="2">
        <v>6.0038290000000001E-2</v>
      </c>
      <c r="Y3022" s="1">
        <v>2258</v>
      </c>
      <c r="Z3022" s="1">
        <v>5</v>
      </c>
      <c r="AA3022" s="1" t="s">
        <v>44</v>
      </c>
      <c r="AB3022" s="2">
        <v>0.2</v>
      </c>
      <c r="AE3022" s="1" t="s">
        <v>37</v>
      </c>
      <c r="AF3022" s="1" t="s">
        <v>37</v>
      </c>
      <c r="AI3022" s="2">
        <v>365.77632860699998</v>
      </c>
      <c r="AJ3022" s="2">
        <v>8254.53256186</v>
      </c>
      <c r="AK3022" s="1">
        <v>132</v>
      </c>
      <c r="AL3022" s="6">
        <v>0.2</v>
      </c>
      <c r="AM3022" s="6">
        <v>0.2</v>
      </c>
      <c r="AN3022">
        <f t="shared" si="190"/>
        <v>4.6086096167808004E-2</v>
      </c>
      <c r="AO3022">
        <f t="shared" si="191"/>
        <v>1.70548875621E-3</v>
      </c>
    </row>
    <row r="3023" spans="1:41" x14ac:dyDescent="0.25">
      <c r="A3023" s="1">
        <v>25</v>
      </c>
      <c r="B3023" s="1">
        <v>4</v>
      </c>
      <c r="C3023" s="2">
        <v>2.4619803763700001</v>
      </c>
      <c r="D3023" s="1">
        <v>145</v>
      </c>
      <c r="E3023" s="1">
        <v>25</v>
      </c>
      <c r="F3023" s="1">
        <v>4</v>
      </c>
      <c r="G3023" s="1" t="s">
        <v>38</v>
      </c>
      <c r="H3023" s="2">
        <v>11.73345591</v>
      </c>
      <c r="I3023" s="2">
        <v>1.4550000000000001</v>
      </c>
      <c r="J3023" s="2">
        <v>10291.696</v>
      </c>
      <c r="K3023" s="2">
        <v>1276.442</v>
      </c>
      <c r="L3023" s="2">
        <v>0.56000000000000005</v>
      </c>
      <c r="M3023" s="2">
        <v>0.47599999999999998</v>
      </c>
      <c r="N3023" s="2">
        <v>6.5670000000000002</v>
      </c>
      <c r="O3023" s="2">
        <v>0.69199999999999995</v>
      </c>
      <c r="P3023" s="2">
        <v>5759.8320000000003</v>
      </c>
      <c r="Q3023" s="2">
        <v>606.95799999999997</v>
      </c>
      <c r="R3023" s="2">
        <v>2.4619803763700001</v>
      </c>
      <c r="S3023" s="2">
        <v>6.5670000000000002</v>
      </c>
      <c r="T3023" s="2">
        <v>0.69199999999999995</v>
      </c>
      <c r="U3023" s="4">
        <f t="shared" si="189"/>
        <v>16.16782513162179</v>
      </c>
      <c r="V3023" s="4">
        <f t="shared" si="188"/>
        <v>1.7036904204480399</v>
      </c>
      <c r="W3023" s="2">
        <v>0.56000000000000005</v>
      </c>
      <c r="X3023" s="2">
        <v>0.47550735900000002</v>
      </c>
      <c r="Y3023" s="1">
        <v>2259</v>
      </c>
      <c r="Z3023" s="1">
        <v>5</v>
      </c>
      <c r="AA3023" s="1" t="s">
        <v>44</v>
      </c>
      <c r="AB3023" s="2">
        <v>0.2</v>
      </c>
      <c r="AE3023" s="1" t="s">
        <v>37</v>
      </c>
      <c r="AF3023" s="1" t="s">
        <v>37</v>
      </c>
      <c r="AI3023" s="2">
        <v>1404.2114475200001</v>
      </c>
      <c r="AJ3023" s="2">
        <v>115553.36633400001</v>
      </c>
      <c r="AK3023" s="1">
        <v>145</v>
      </c>
      <c r="AL3023" s="6">
        <v>0.2</v>
      </c>
      <c r="AM3023" s="6">
        <v>0.2</v>
      </c>
      <c r="AN3023">
        <f t="shared" si="190"/>
        <v>3.2335650263243583</v>
      </c>
      <c r="AO3023">
        <f t="shared" si="191"/>
        <v>0.34073808408960798</v>
      </c>
    </row>
    <row r="3024" spans="1:41" x14ac:dyDescent="0.25">
      <c r="A3024" s="1">
        <v>25</v>
      </c>
      <c r="B3024" s="1">
        <v>10</v>
      </c>
      <c r="C3024" s="2">
        <v>1.5974506941099999E-2</v>
      </c>
      <c r="D3024" s="1">
        <v>150</v>
      </c>
      <c r="E3024" s="1">
        <v>25</v>
      </c>
      <c r="F3024" s="1">
        <v>10</v>
      </c>
      <c r="G3024" s="1" t="s">
        <v>48</v>
      </c>
      <c r="H3024" s="2">
        <v>2.5824225809999999</v>
      </c>
      <c r="I3024" s="2">
        <v>0.2</v>
      </c>
      <c r="J3024" s="2">
        <v>114.04600000000001</v>
      </c>
      <c r="K3024" s="2">
        <v>8.8160000000000007</v>
      </c>
      <c r="L3024" s="2">
        <v>0.58099999999999996</v>
      </c>
      <c r="M3024" s="2">
        <v>0.496</v>
      </c>
      <c r="N3024" s="2">
        <v>1.5</v>
      </c>
      <c r="O3024" s="2">
        <v>9.9000000000000005E-2</v>
      </c>
      <c r="P3024" s="2">
        <v>66.260999999999996</v>
      </c>
      <c r="Q3024" s="2">
        <v>4.37</v>
      </c>
      <c r="R3024" s="2">
        <v>1.5974506941099999E-2</v>
      </c>
      <c r="S3024" s="2">
        <v>1.5</v>
      </c>
      <c r="T3024" s="2">
        <v>9.9000000000000005E-2</v>
      </c>
      <c r="U3024" s="4">
        <f t="shared" si="189"/>
        <v>2.3961760411649997E-2</v>
      </c>
      <c r="V3024" s="4">
        <f t="shared" si="188"/>
        <v>1.5814761871689E-3</v>
      </c>
      <c r="W3024" s="2">
        <v>0.58099999999999996</v>
      </c>
      <c r="X3024" s="2">
        <v>0.495689241</v>
      </c>
      <c r="Y3024" s="1">
        <v>2259</v>
      </c>
      <c r="Z3024" s="1">
        <v>5</v>
      </c>
      <c r="AA3024" s="1" t="s">
        <v>44</v>
      </c>
      <c r="AB3024" s="2">
        <v>0.2</v>
      </c>
      <c r="AE3024" s="1" t="s">
        <v>37</v>
      </c>
      <c r="AF3024" s="1" t="s">
        <v>37</v>
      </c>
      <c r="AI3024" s="2">
        <v>1404.2114475200001</v>
      </c>
      <c r="AJ3024" s="2">
        <v>115553.36633400001</v>
      </c>
      <c r="AK3024" s="1">
        <v>150</v>
      </c>
      <c r="AL3024" s="6">
        <v>0.2</v>
      </c>
      <c r="AM3024" s="6">
        <v>0.2</v>
      </c>
      <c r="AN3024">
        <f t="shared" si="190"/>
        <v>4.7923520823300002E-3</v>
      </c>
      <c r="AO3024">
        <f t="shared" si="191"/>
        <v>3.1629523743378001E-4</v>
      </c>
    </row>
    <row r="3025" spans="1:41" x14ac:dyDescent="0.25">
      <c r="A3025" s="1">
        <v>25</v>
      </c>
      <c r="B3025" s="1">
        <v>13</v>
      </c>
      <c r="C3025" s="2">
        <v>0.17479600162200001</v>
      </c>
      <c r="D3025" s="1">
        <v>153</v>
      </c>
      <c r="E3025" s="1">
        <v>25</v>
      </c>
      <c r="F3025" s="1">
        <v>13</v>
      </c>
      <c r="G3025" s="1" t="s">
        <v>42</v>
      </c>
      <c r="H3025" s="2">
        <v>7.8742063189999998</v>
      </c>
      <c r="I3025" s="2">
        <v>0.753</v>
      </c>
      <c r="J3025" s="2">
        <v>6518.99</v>
      </c>
      <c r="K3025" s="2">
        <v>623.53399999999999</v>
      </c>
      <c r="L3025" s="2">
        <v>0.56599999999999995</v>
      </c>
      <c r="M3025" s="2">
        <v>0.48599999999999999</v>
      </c>
      <c r="N3025" s="2">
        <v>4.4569999999999999</v>
      </c>
      <c r="O3025" s="2">
        <v>0.36599999999999999</v>
      </c>
      <c r="P3025" s="2">
        <v>3690.2240000000002</v>
      </c>
      <c r="Q3025" s="2">
        <v>302.99700000000001</v>
      </c>
      <c r="R3025" s="2">
        <v>0.17479600162200001</v>
      </c>
      <c r="S3025" s="2">
        <v>4.4569999999999999</v>
      </c>
      <c r="T3025" s="2">
        <v>0.36599999999999999</v>
      </c>
      <c r="U3025" s="4">
        <f t="shared" si="189"/>
        <v>0.77906577922925402</v>
      </c>
      <c r="V3025" s="4">
        <f t="shared" si="188"/>
        <v>6.397533659365201E-2</v>
      </c>
      <c r="W3025" s="2">
        <v>0.56599999999999995</v>
      </c>
      <c r="X3025" s="2">
        <v>0.48593530200000001</v>
      </c>
      <c r="Y3025" s="1">
        <v>2259</v>
      </c>
      <c r="Z3025" s="1">
        <v>5</v>
      </c>
      <c r="AA3025" s="1" t="s">
        <v>44</v>
      </c>
      <c r="AB3025" s="2">
        <v>0.2</v>
      </c>
      <c r="AE3025" s="1" t="s">
        <v>37</v>
      </c>
      <c r="AF3025" s="1" t="s">
        <v>37</v>
      </c>
      <c r="AI3025" s="2">
        <v>1404.2114475200001</v>
      </c>
      <c r="AJ3025" s="2">
        <v>115553.36633400001</v>
      </c>
      <c r="AK3025" s="1">
        <v>153</v>
      </c>
      <c r="AL3025" s="6">
        <v>0.2</v>
      </c>
      <c r="AM3025" s="6">
        <v>0.2</v>
      </c>
      <c r="AN3025">
        <f t="shared" si="190"/>
        <v>0.15581315584585081</v>
      </c>
      <c r="AO3025">
        <f t="shared" si="191"/>
        <v>1.2795067318730403E-2</v>
      </c>
    </row>
    <row r="3026" spans="1:41" x14ac:dyDescent="0.25">
      <c r="A3026" s="1">
        <v>25</v>
      </c>
      <c r="B3026" s="1">
        <v>3</v>
      </c>
      <c r="C3026" s="2">
        <v>1.11116026795E-2</v>
      </c>
      <c r="D3026" s="1">
        <v>144</v>
      </c>
      <c r="E3026" s="1">
        <v>25</v>
      </c>
      <c r="F3026" s="1">
        <v>3</v>
      </c>
      <c r="G3026" s="1" t="s">
        <v>40</v>
      </c>
      <c r="H3026" s="2">
        <v>16.442858149999999</v>
      </c>
      <c r="I3026" s="2">
        <v>1.8560000000000001</v>
      </c>
      <c r="J3026" s="2">
        <v>5216.46</v>
      </c>
      <c r="K3026" s="2">
        <v>588.85299999999995</v>
      </c>
      <c r="L3026" s="2">
        <v>0.56799999999999995</v>
      </c>
      <c r="M3026" s="2">
        <v>0.48399999999999999</v>
      </c>
      <c r="N3026" s="2">
        <v>9.3409999999999993</v>
      </c>
      <c r="O3026" s="2">
        <v>0.89900000000000002</v>
      </c>
      <c r="P3026" s="2">
        <v>2963.4679999999998</v>
      </c>
      <c r="Q3026" s="2">
        <v>285.23700000000002</v>
      </c>
      <c r="R3026" s="2">
        <v>1.11116026795E-2</v>
      </c>
      <c r="S3026" s="2">
        <v>9.3409999999999993</v>
      </c>
      <c r="T3026" s="2">
        <v>0.89900000000000002</v>
      </c>
      <c r="U3026" s="4">
        <f t="shared" si="189"/>
        <v>0.10379348062920948</v>
      </c>
      <c r="V3026" s="4">
        <f t="shared" si="188"/>
        <v>9.9893308088704995E-3</v>
      </c>
      <c r="W3026" s="2">
        <v>0.56799999999999995</v>
      </c>
      <c r="X3026" s="2">
        <v>0.48439335500000003</v>
      </c>
      <c r="Y3026" s="1">
        <v>2260</v>
      </c>
      <c r="Z3026" s="1">
        <v>5</v>
      </c>
      <c r="AA3026" s="1" t="s">
        <v>44</v>
      </c>
      <c r="AB3026" s="2">
        <v>0.2</v>
      </c>
      <c r="AE3026" s="1" t="s">
        <v>37</v>
      </c>
      <c r="AF3026" s="1" t="s">
        <v>37</v>
      </c>
      <c r="AI3026" s="2">
        <v>262.00671273900002</v>
      </c>
      <c r="AJ3026" s="2">
        <v>663.36004688100002</v>
      </c>
      <c r="AK3026" s="1">
        <v>144</v>
      </c>
      <c r="AL3026" s="6">
        <v>0.2</v>
      </c>
      <c r="AM3026" s="6">
        <v>0.2</v>
      </c>
      <c r="AN3026">
        <f t="shared" si="190"/>
        <v>2.0758696125841899E-2</v>
      </c>
      <c r="AO3026">
        <f t="shared" si="191"/>
        <v>1.9978661617740998E-3</v>
      </c>
    </row>
    <row r="3027" spans="1:41" x14ac:dyDescent="0.25">
      <c r="A3027" s="1">
        <v>25</v>
      </c>
      <c r="B3027" s="1">
        <v>10</v>
      </c>
      <c r="C3027" s="2">
        <v>4.1171094505699996E-3</v>
      </c>
      <c r="D3027" s="1">
        <v>150</v>
      </c>
      <c r="E3027" s="1">
        <v>25</v>
      </c>
      <c r="F3027" s="1">
        <v>10</v>
      </c>
      <c r="G3027" s="1" t="s">
        <v>48</v>
      </c>
      <c r="H3027" s="2">
        <v>2.5824225809999999</v>
      </c>
      <c r="I3027" s="2">
        <v>0.2</v>
      </c>
      <c r="J3027" s="2">
        <v>114.04600000000001</v>
      </c>
      <c r="K3027" s="2">
        <v>8.8160000000000007</v>
      </c>
      <c r="L3027" s="2">
        <v>0.58099999999999996</v>
      </c>
      <c r="M3027" s="2">
        <v>0.496</v>
      </c>
      <c r="N3027" s="2">
        <v>1.5</v>
      </c>
      <c r="O3027" s="2">
        <v>9.9000000000000005E-2</v>
      </c>
      <c r="P3027" s="2">
        <v>66.260999999999996</v>
      </c>
      <c r="Q3027" s="2">
        <v>4.37</v>
      </c>
      <c r="R3027" s="2">
        <v>4.1171094505699996E-3</v>
      </c>
      <c r="S3027" s="2">
        <v>1.5</v>
      </c>
      <c r="T3027" s="2">
        <v>9.9000000000000005E-2</v>
      </c>
      <c r="U3027" s="4">
        <f t="shared" si="189"/>
        <v>6.1756641758549998E-3</v>
      </c>
      <c r="V3027" s="4">
        <f t="shared" si="188"/>
        <v>4.0759383560642996E-4</v>
      </c>
      <c r="W3027" s="2">
        <v>0.58099999999999996</v>
      </c>
      <c r="X3027" s="2">
        <v>0.495689241</v>
      </c>
      <c r="Y3027" s="1">
        <v>2260</v>
      </c>
      <c r="Z3027" s="1">
        <v>5</v>
      </c>
      <c r="AA3027" s="1" t="s">
        <v>44</v>
      </c>
      <c r="AB3027" s="2">
        <v>0.2</v>
      </c>
      <c r="AE3027" s="1" t="s">
        <v>37</v>
      </c>
      <c r="AF3027" s="1" t="s">
        <v>37</v>
      </c>
      <c r="AI3027" s="2">
        <v>262.00671273900002</v>
      </c>
      <c r="AJ3027" s="2">
        <v>663.36004688100002</v>
      </c>
      <c r="AK3027" s="1">
        <v>150</v>
      </c>
      <c r="AL3027" s="6">
        <v>0.2</v>
      </c>
      <c r="AM3027" s="6">
        <v>0.2</v>
      </c>
      <c r="AN3027">
        <f t="shared" si="190"/>
        <v>1.235132835171E-3</v>
      </c>
      <c r="AO3027">
        <f t="shared" si="191"/>
        <v>8.1518767121285996E-5</v>
      </c>
    </row>
    <row r="3028" spans="1:41" x14ac:dyDescent="0.25">
      <c r="A3028" s="1">
        <v>29</v>
      </c>
      <c r="B3028" s="1">
        <v>1</v>
      </c>
      <c r="C3028" s="2">
        <v>4.5120815734799997</v>
      </c>
      <c r="D3028" s="1">
        <v>183</v>
      </c>
      <c r="E3028" s="1">
        <v>29</v>
      </c>
      <c r="F3028" s="1">
        <v>1</v>
      </c>
      <c r="G3028" s="1" t="s">
        <v>46</v>
      </c>
      <c r="H3028" s="2">
        <v>2.522121125</v>
      </c>
      <c r="I3028" s="2">
        <v>0.23100000000000001</v>
      </c>
      <c r="J3028" s="2">
        <v>258.86599999999999</v>
      </c>
      <c r="K3028" s="2">
        <v>23.702000000000002</v>
      </c>
      <c r="L3028" s="2">
        <v>0.61699999999999999</v>
      </c>
      <c r="M3028" s="2">
        <v>0.57499999999999996</v>
      </c>
      <c r="N3028" s="2">
        <v>1.5569999999999999</v>
      </c>
      <c r="O3028" s="2">
        <v>0.13300000000000001</v>
      </c>
      <c r="P3028" s="2">
        <v>159.76499999999999</v>
      </c>
      <c r="Q3028" s="2">
        <v>13.625999999999999</v>
      </c>
      <c r="R3028" s="2">
        <v>4.5120815734799997</v>
      </c>
      <c r="S3028" s="2">
        <v>1.5569999999999999</v>
      </c>
      <c r="T3028" s="2">
        <v>0.13300000000000001</v>
      </c>
      <c r="U3028" s="4">
        <f t="shared" si="189"/>
        <v>7.0253110099083589</v>
      </c>
      <c r="V3028" s="4">
        <f t="shared" si="188"/>
        <v>0.60010684927283997</v>
      </c>
      <c r="W3028" s="2">
        <v>0.61699999999999999</v>
      </c>
      <c r="X3028" s="2">
        <v>0.57487813499999996</v>
      </c>
      <c r="Y3028" s="1">
        <v>2261</v>
      </c>
      <c r="Z3028" s="1">
        <v>5</v>
      </c>
      <c r="AA3028" s="1" t="s">
        <v>44</v>
      </c>
      <c r="AB3028" s="2">
        <v>0.2</v>
      </c>
      <c r="AE3028" s="1" t="s">
        <v>37</v>
      </c>
      <c r="AF3028" s="1" t="s">
        <v>37</v>
      </c>
      <c r="AI3028" s="2">
        <v>1875.1557041000001</v>
      </c>
      <c r="AJ3028" s="2">
        <v>196549.720764</v>
      </c>
      <c r="AK3028" s="1">
        <v>183</v>
      </c>
      <c r="AL3028" s="6">
        <v>0.2</v>
      </c>
      <c r="AM3028" s="6">
        <v>0.2</v>
      </c>
      <c r="AN3028">
        <f t="shared" si="190"/>
        <v>1.4050622019816719</v>
      </c>
      <c r="AO3028">
        <f t="shared" si="191"/>
        <v>0.120021369854568</v>
      </c>
    </row>
    <row r="3029" spans="1:41" x14ac:dyDescent="0.25">
      <c r="A3029" s="1">
        <v>29</v>
      </c>
      <c r="B3029" s="1">
        <v>8</v>
      </c>
      <c r="C3029" s="2">
        <v>9.7190612377099993E-5</v>
      </c>
      <c r="D3029" s="1">
        <v>186</v>
      </c>
      <c r="E3029" s="1">
        <v>29</v>
      </c>
      <c r="F3029" s="1">
        <v>8</v>
      </c>
      <c r="G3029" s="1" t="s">
        <v>50</v>
      </c>
      <c r="H3029" s="2">
        <v>4.685536463</v>
      </c>
      <c r="I3029" s="2">
        <v>0.443</v>
      </c>
      <c r="J3029" s="2">
        <v>128.19</v>
      </c>
      <c r="K3029" s="2">
        <v>12.122</v>
      </c>
      <c r="L3029" s="2">
        <v>0.63600000000000001</v>
      </c>
      <c r="M3029" s="2">
        <v>0.59799999999999998</v>
      </c>
      <c r="N3029" s="2">
        <v>2.9790000000000001</v>
      </c>
      <c r="O3029" s="2">
        <v>0.26500000000000001</v>
      </c>
      <c r="P3029" s="2">
        <v>81.491</v>
      </c>
      <c r="Q3029" s="2">
        <v>7.25</v>
      </c>
      <c r="R3029" s="2">
        <v>9.7190612377099993E-5</v>
      </c>
      <c r="S3029" s="2">
        <v>2.9790000000000001</v>
      </c>
      <c r="T3029" s="2">
        <v>0.26500000000000001</v>
      </c>
      <c r="U3029" s="4">
        <f t="shared" si="189"/>
        <v>2.895308342713809E-4</v>
      </c>
      <c r="V3029" s="4">
        <f t="shared" si="188"/>
        <v>2.5755512279931501E-5</v>
      </c>
      <c r="W3029" s="2">
        <v>0.63600000000000001</v>
      </c>
      <c r="X3029" s="2">
        <v>0.598101192</v>
      </c>
      <c r="Y3029" s="1">
        <v>2261</v>
      </c>
      <c r="Z3029" s="1">
        <v>5</v>
      </c>
      <c r="AA3029" s="1" t="s">
        <v>44</v>
      </c>
      <c r="AB3029" s="2">
        <v>0.2</v>
      </c>
      <c r="AE3029" s="1" t="s">
        <v>37</v>
      </c>
      <c r="AF3029" s="1" t="s">
        <v>37</v>
      </c>
      <c r="AI3029" s="2">
        <v>1875.1557041000001</v>
      </c>
      <c r="AJ3029" s="2">
        <v>196549.720764</v>
      </c>
      <c r="AK3029" s="1">
        <v>186</v>
      </c>
      <c r="AL3029" s="6">
        <v>0.2</v>
      </c>
      <c r="AM3029" s="6">
        <v>0.2</v>
      </c>
      <c r="AN3029">
        <f t="shared" si="190"/>
        <v>5.7906166854276182E-5</v>
      </c>
      <c r="AO3029">
        <f t="shared" si="191"/>
        <v>5.1511024559863002E-6</v>
      </c>
    </row>
    <row r="3030" spans="1:41" x14ac:dyDescent="0.25">
      <c r="A3030" s="1">
        <v>22</v>
      </c>
      <c r="B3030" s="1">
        <v>3</v>
      </c>
      <c r="C3030" s="2">
        <v>1.2696396039800001E-3</v>
      </c>
      <c r="D3030" s="1">
        <v>111</v>
      </c>
      <c r="E3030" s="1">
        <v>22</v>
      </c>
      <c r="F3030" s="1">
        <v>3</v>
      </c>
      <c r="G3030" s="1" t="s">
        <v>40</v>
      </c>
      <c r="H3030" s="2">
        <v>15.2242718</v>
      </c>
      <c r="I3030" s="2">
        <v>1.119</v>
      </c>
      <c r="J3030" s="2">
        <v>381.404</v>
      </c>
      <c r="K3030" s="2">
        <v>28.042000000000002</v>
      </c>
      <c r="L3030" s="2">
        <v>0.499</v>
      </c>
      <c r="M3030" s="2">
        <v>0.59199999999999997</v>
      </c>
      <c r="N3030" s="2">
        <v>7.5910000000000002</v>
      </c>
      <c r="O3030" s="2">
        <v>0.66200000000000003</v>
      </c>
      <c r="P3030" s="2">
        <v>190.166</v>
      </c>
      <c r="Q3030" s="2">
        <v>16.591000000000001</v>
      </c>
      <c r="R3030" s="2">
        <v>1.2696396039800001E-3</v>
      </c>
      <c r="S3030" s="2">
        <v>6.8040000000000003</v>
      </c>
      <c r="T3030" s="2">
        <v>0.60399999999999998</v>
      </c>
      <c r="U3030" s="4">
        <f t="shared" si="189"/>
        <v>8.6386278654799215E-3</v>
      </c>
      <c r="V3030" s="4">
        <f t="shared" si="188"/>
        <v>7.6686232080391999E-4</v>
      </c>
      <c r="W3030" s="2">
        <v>0.44700000000000001</v>
      </c>
      <c r="X3030" s="2">
        <v>0.53971977299999996</v>
      </c>
      <c r="Y3030" s="1">
        <v>2425</v>
      </c>
      <c r="Z3030" s="1">
        <v>5</v>
      </c>
      <c r="AA3030" s="1" t="s">
        <v>44</v>
      </c>
      <c r="AB3030" s="2">
        <v>0.2</v>
      </c>
      <c r="AC3030" s="1" t="s">
        <v>52</v>
      </c>
      <c r="AD3030" s="1" t="s">
        <v>53</v>
      </c>
      <c r="AE3030" s="1" t="s">
        <v>54</v>
      </c>
      <c r="AF3030" s="1" t="s">
        <v>55</v>
      </c>
      <c r="AG3030" s="1" t="s">
        <v>56</v>
      </c>
      <c r="AI3030" s="2">
        <v>153.11125337300001</v>
      </c>
      <c r="AJ3030" s="2">
        <v>884.17350126500003</v>
      </c>
      <c r="AK3030" s="1">
        <v>111</v>
      </c>
      <c r="AL3030" s="6">
        <v>0.2</v>
      </c>
      <c r="AM3030" s="6">
        <v>0.2</v>
      </c>
      <c r="AN3030">
        <f t="shared" si="190"/>
        <v>1.7277255730959843E-3</v>
      </c>
      <c r="AO3030">
        <f t="shared" si="191"/>
        <v>1.5337246416078401E-4</v>
      </c>
    </row>
    <row r="3031" spans="1:41" x14ac:dyDescent="0.25">
      <c r="A3031" s="1">
        <v>22</v>
      </c>
      <c r="B3031" s="1">
        <v>4</v>
      </c>
      <c r="C3031" s="2">
        <v>1.9028272191699998E-2</v>
      </c>
      <c r="D3031" s="1">
        <v>112</v>
      </c>
      <c r="E3031" s="1">
        <v>22</v>
      </c>
      <c r="F3031" s="1">
        <v>4</v>
      </c>
      <c r="G3031" s="1" t="s">
        <v>38</v>
      </c>
      <c r="H3031" s="2">
        <v>10.25345982</v>
      </c>
      <c r="I3031" s="2">
        <v>0.86</v>
      </c>
      <c r="J3031" s="2">
        <v>3096.2860000000001</v>
      </c>
      <c r="K3031" s="2">
        <v>259.79000000000002</v>
      </c>
      <c r="L3031" s="2">
        <v>0.49</v>
      </c>
      <c r="M3031" s="2">
        <v>0.58299999999999996</v>
      </c>
      <c r="N3031" s="2">
        <v>5.0259999999999998</v>
      </c>
      <c r="O3031" s="2">
        <v>0.501</v>
      </c>
      <c r="P3031" s="2">
        <v>1517.6980000000001</v>
      </c>
      <c r="Q3031" s="2">
        <v>151.39500000000001</v>
      </c>
      <c r="R3031" s="2">
        <v>1.9028272191699998E-2</v>
      </c>
      <c r="S3031" s="2">
        <v>4.4950000000000001</v>
      </c>
      <c r="T3031" s="2">
        <v>0.45700000000000002</v>
      </c>
      <c r="U3031" s="4">
        <f t="shared" si="189"/>
        <v>8.5532083501691489E-2</v>
      </c>
      <c r="V3031" s="4">
        <f t="shared" si="188"/>
        <v>8.695920391606899E-3</v>
      </c>
      <c r="W3031" s="2">
        <v>0.438</v>
      </c>
      <c r="X3031" s="2">
        <v>0.53063599299999997</v>
      </c>
      <c r="Y3031" s="1">
        <v>2425</v>
      </c>
      <c r="Z3031" s="1">
        <v>5</v>
      </c>
      <c r="AA3031" s="1" t="s">
        <v>44</v>
      </c>
      <c r="AB3031" s="2">
        <v>0.2</v>
      </c>
      <c r="AC3031" s="1" t="s">
        <v>52</v>
      </c>
      <c r="AD3031" s="1" t="s">
        <v>53</v>
      </c>
      <c r="AE3031" s="1" t="s">
        <v>54</v>
      </c>
      <c r="AF3031" s="1" t="s">
        <v>55</v>
      </c>
      <c r="AG3031" s="1" t="s">
        <v>56</v>
      </c>
      <c r="AI3031" s="2">
        <v>153.11125337300001</v>
      </c>
      <c r="AJ3031" s="2">
        <v>884.17350126500003</v>
      </c>
      <c r="AK3031" s="1">
        <v>112</v>
      </c>
      <c r="AL3031" s="6">
        <v>0.2</v>
      </c>
      <c r="AM3031" s="6">
        <v>0.2</v>
      </c>
      <c r="AN3031">
        <f t="shared" si="190"/>
        <v>1.7106416700338297E-2</v>
      </c>
      <c r="AO3031">
        <f t="shared" si="191"/>
        <v>1.7391840783213799E-3</v>
      </c>
    </row>
    <row r="3032" spans="1:41" x14ac:dyDescent="0.25">
      <c r="A3032" s="1">
        <v>18</v>
      </c>
      <c r="B3032" s="1">
        <v>1</v>
      </c>
      <c r="C3032" s="2">
        <v>5.4292742608800001E-2</v>
      </c>
      <c r="D3032" s="1">
        <v>78</v>
      </c>
      <c r="E3032" s="1">
        <v>18</v>
      </c>
      <c r="F3032" s="1">
        <v>1</v>
      </c>
      <c r="G3032" s="1" t="s">
        <v>46</v>
      </c>
      <c r="H3032" s="2">
        <v>3.1521646809999999</v>
      </c>
      <c r="I3032" s="2">
        <v>0.14399999999999999</v>
      </c>
      <c r="J3032" s="2">
        <v>1003.3869999999999</v>
      </c>
      <c r="K3032" s="2">
        <v>45.863999999999997</v>
      </c>
      <c r="L3032" s="2">
        <v>0.58399999999999996</v>
      </c>
      <c r="M3032" s="2">
        <v>0.53</v>
      </c>
      <c r="N3032" s="2">
        <v>1.84</v>
      </c>
      <c r="O3032" s="2">
        <v>7.5999999999999998E-2</v>
      </c>
      <c r="P3032" s="2">
        <v>585.79700000000003</v>
      </c>
      <c r="Q3032" s="2">
        <v>24.292999999999999</v>
      </c>
      <c r="R3032" s="2">
        <v>5.4292742608800001E-2</v>
      </c>
      <c r="S3032" s="2">
        <v>1.6479999999999999</v>
      </c>
      <c r="T3032" s="2">
        <v>7.0000000000000007E-2</v>
      </c>
      <c r="U3032" s="4">
        <f t="shared" si="189"/>
        <v>8.9474439819302393E-2</v>
      </c>
      <c r="V3032" s="4">
        <f t="shared" si="188"/>
        <v>3.8004919826160003E-3</v>
      </c>
      <c r="W3032" s="2">
        <v>0.52300000000000002</v>
      </c>
      <c r="X3032" s="2">
        <v>0.482704839</v>
      </c>
      <c r="Y3032" s="1">
        <v>2426</v>
      </c>
      <c r="Z3032" s="1">
        <v>5</v>
      </c>
      <c r="AA3032" s="1" t="s">
        <v>44</v>
      </c>
      <c r="AB3032" s="2">
        <v>0.2</v>
      </c>
      <c r="AC3032" s="1" t="s">
        <v>52</v>
      </c>
      <c r="AD3032" s="1" t="s">
        <v>53</v>
      </c>
      <c r="AE3032" s="1" t="s">
        <v>54</v>
      </c>
      <c r="AF3032" s="1" t="s">
        <v>55</v>
      </c>
      <c r="AG3032" s="1" t="s">
        <v>56</v>
      </c>
      <c r="AI3032" s="2">
        <v>7038.0027172999999</v>
      </c>
      <c r="AJ3032" s="2">
        <v>1682883.5879299999</v>
      </c>
      <c r="AK3032" s="1">
        <v>78</v>
      </c>
      <c r="AL3032" s="6">
        <v>0.2</v>
      </c>
      <c r="AM3032" s="6">
        <v>0.2</v>
      </c>
      <c r="AN3032">
        <f t="shared" si="190"/>
        <v>1.7894887963860479E-2</v>
      </c>
      <c r="AO3032">
        <f t="shared" si="191"/>
        <v>7.6009839652320008E-4</v>
      </c>
    </row>
    <row r="3033" spans="1:41" x14ac:dyDescent="0.25">
      <c r="A3033" s="1">
        <v>18</v>
      </c>
      <c r="B3033" s="1">
        <v>2</v>
      </c>
      <c r="C3033" s="2">
        <v>28.201635039100001</v>
      </c>
      <c r="D3033" s="1">
        <v>79</v>
      </c>
      <c r="E3033" s="1">
        <v>18</v>
      </c>
      <c r="F3033" s="1">
        <v>2</v>
      </c>
      <c r="G3033" s="1" t="s">
        <v>39</v>
      </c>
      <c r="H3033" s="2">
        <v>6.3654747819999997</v>
      </c>
      <c r="I3033" s="2">
        <v>0.317</v>
      </c>
      <c r="J3033" s="2">
        <v>3149.375</v>
      </c>
      <c r="K3033" s="2">
        <v>157.071</v>
      </c>
      <c r="L3033" s="2">
        <v>0.58199999999999996</v>
      </c>
      <c r="M3033" s="2">
        <v>0.52700000000000002</v>
      </c>
      <c r="N3033" s="2">
        <v>3.702</v>
      </c>
      <c r="O3033" s="2">
        <v>0.16700000000000001</v>
      </c>
      <c r="P3033" s="2">
        <v>1831.62</v>
      </c>
      <c r="Q3033" s="2">
        <v>82.709000000000003</v>
      </c>
      <c r="R3033" s="2">
        <v>28.201635039100001</v>
      </c>
      <c r="S3033" s="2">
        <v>3.3140000000000001</v>
      </c>
      <c r="T3033" s="2">
        <v>0.152</v>
      </c>
      <c r="U3033" s="4">
        <f t="shared" si="189"/>
        <v>93.46021851957741</v>
      </c>
      <c r="V3033" s="4">
        <f t="shared" si="188"/>
        <v>4.2866485259431997</v>
      </c>
      <c r="W3033" s="2">
        <v>0.52100000000000002</v>
      </c>
      <c r="X3033" s="2">
        <v>0.47953706000000001</v>
      </c>
      <c r="Y3033" s="1">
        <v>2426</v>
      </c>
      <c r="Z3033" s="1">
        <v>5</v>
      </c>
      <c r="AA3033" s="1" t="s">
        <v>44</v>
      </c>
      <c r="AB3033" s="2">
        <v>0.2</v>
      </c>
      <c r="AC3033" s="1" t="s">
        <v>52</v>
      </c>
      <c r="AD3033" s="1" t="s">
        <v>53</v>
      </c>
      <c r="AE3033" s="1" t="s">
        <v>54</v>
      </c>
      <c r="AF3033" s="1" t="s">
        <v>55</v>
      </c>
      <c r="AG3033" s="1" t="s">
        <v>56</v>
      </c>
      <c r="AI3033" s="2">
        <v>7038.0027172999999</v>
      </c>
      <c r="AJ3033" s="2">
        <v>1682883.5879299999</v>
      </c>
      <c r="AK3033" s="1">
        <v>79</v>
      </c>
      <c r="AL3033" s="6">
        <v>0.2</v>
      </c>
      <c r="AM3033" s="6">
        <v>0.2</v>
      </c>
      <c r="AN3033">
        <f t="shared" si="190"/>
        <v>18.692043703915484</v>
      </c>
      <c r="AO3033">
        <f t="shared" si="191"/>
        <v>0.85732970518863993</v>
      </c>
    </row>
    <row r="3034" spans="1:41" x14ac:dyDescent="0.25">
      <c r="A3034" s="1">
        <v>18</v>
      </c>
      <c r="B3034" s="1">
        <v>11</v>
      </c>
      <c r="C3034" s="2">
        <v>3.9576666901799999E-2</v>
      </c>
      <c r="D3034" s="1">
        <v>86</v>
      </c>
      <c r="E3034" s="1">
        <v>18</v>
      </c>
      <c r="F3034" s="1">
        <v>11</v>
      </c>
      <c r="G3034" s="1" t="s">
        <v>41</v>
      </c>
      <c r="H3034" s="2">
        <v>1.2162064829999999</v>
      </c>
      <c r="I3034" s="2">
        <v>4.5999999999999999E-2</v>
      </c>
      <c r="J3034" s="2">
        <v>93.331999999999994</v>
      </c>
      <c r="K3034" s="2">
        <v>3.532</v>
      </c>
      <c r="L3034" s="2">
        <v>0.60199999999999998</v>
      </c>
      <c r="M3034" s="2">
        <v>0.55300000000000005</v>
      </c>
      <c r="N3034" s="2">
        <v>0.73199999999999998</v>
      </c>
      <c r="O3034" s="2">
        <v>2.5000000000000001E-2</v>
      </c>
      <c r="P3034" s="2">
        <v>56.155000000000001</v>
      </c>
      <c r="Q3034" s="2">
        <v>1.9530000000000001</v>
      </c>
      <c r="R3034" s="2">
        <v>3.9576666901799999E-2</v>
      </c>
      <c r="S3034" s="2">
        <v>0.65800000000000003</v>
      </c>
      <c r="T3034" s="2">
        <v>2.3E-2</v>
      </c>
      <c r="U3034" s="4">
        <f t="shared" si="189"/>
        <v>2.6041446821384401E-2</v>
      </c>
      <c r="V3034" s="4">
        <f t="shared" si="188"/>
        <v>9.1026333874139997E-4</v>
      </c>
      <c r="W3034" s="2">
        <v>0.54100000000000004</v>
      </c>
      <c r="X3034" s="2">
        <v>0.50633202799999999</v>
      </c>
      <c r="Y3034" s="1">
        <v>2426</v>
      </c>
      <c r="Z3034" s="1">
        <v>5</v>
      </c>
      <c r="AA3034" s="1" t="s">
        <v>44</v>
      </c>
      <c r="AB3034" s="2">
        <v>0.2</v>
      </c>
      <c r="AC3034" s="1" t="s">
        <v>52</v>
      </c>
      <c r="AD3034" s="1" t="s">
        <v>53</v>
      </c>
      <c r="AE3034" s="1" t="s">
        <v>54</v>
      </c>
      <c r="AF3034" s="1" t="s">
        <v>55</v>
      </c>
      <c r="AG3034" s="1" t="s">
        <v>56</v>
      </c>
      <c r="AI3034" s="2">
        <v>7038.0027172999999</v>
      </c>
      <c r="AJ3034" s="2">
        <v>1682883.5879299999</v>
      </c>
      <c r="AK3034" s="1">
        <v>86</v>
      </c>
      <c r="AL3034" s="6">
        <v>0.2</v>
      </c>
      <c r="AM3034" s="6">
        <v>0.2</v>
      </c>
      <c r="AN3034">
        <f t="shared" si="190"/>
        <v>5.2082893642768809E-3</v>
      </c>
      <c r="AO3034">
        <f t="shared" si="191"/>
        <v>1.8205266774827999E-4</v>
      </c>
    </row>
    <row r="3035" spans="1:41" x14ac:dyDescent="0.25">
      <c r="A3035" s="1">
        <v>18</v>
      </c>
      <c r="B3035" s="1">
        <v>12</v>
      </c>
      <c r="C3035" s="2">
        <v>0.72995301195399998</v>
      </c>
      <c r="D3035" s="1">
        <v>87</v>
      </c>
      <c r="E3035" s="1">
        <v>18</v>
      </c>
      <c r="F3035" s="1">
        <v>12</v>
      </c>
      <c r="G3035" s="1" t="s">
        <v>47</v>
      </c>
      <c r="H3035" s="2">
        <v>0.171372944</v>
      </c>
      <c r="I3035" s="2">
        <v>4.0000000000000001E-3</v>
      </c>
      <c r="J3035" s="2">
        <v>5.8319999999999999</v>
      </c>
      <c r="K3035" s="2">
        <v>0.13600000000000001</v>
      </c>
      <c r="L3035" s="2">
        <v>0.61299999999999999</v>
      </c>
      <c r="M3035" s="2">
        <v>0.55800000000000005</v>
      </c>
      <c r="N3035" s="2">
        <v>0.105</v>
      </c>
      <c r="O3035" s="2">
        <v>2E-3</v>
      </c>
      <c r="P3035" s="2">
        <v>3.5750000000000002</v>
      </c>
      <c r="Q3035" s="2">
        <v>7.5999999999999998E-2</v>
      </c>
      <c r="R3035" s="2">
        <v>0.72995301195399998</v>
      </c>
      <c r="S3035" s="2">
        <v>9.5000000000000001E-2</v>
      </c>
      <c r="T3035" s="2">
        <v>2E-3</v>
      </c>
      <c r="U3035" s="4">
        <f t="shared" si="189"/>
        <v>6.9345536135629993E-2</v>
      </c>
      <c r="V3035" s="4">
        <f t="shared" si="188"/>
        <v>1.4599060239079999E-3</v>
      </c>
      <c r="W3035" s="2">
        <v>0.55400000000000005</v>
      </c>
      <c r="X3035" s="2">
        <v>0.51224065799999996</v>
      </c>
      <c r="Y3035" s="1">
        <v>2426</v>
      </c>
      <c r="Z3035" s="1">
        <v>5</v>
      </c>
      <c r="AA3035" s="1" t="s">
        <v>44</v>
      </c>
      <c r="AB3035" s="2">
        <v>0.2</v>
      </c>
      <c r="AC3035" s="1" t="s">
        <v>52</v>
      </c>
      <c r="AD3035" s="1" t="s">
        <v>53</v>
      </c>
      <c r="AE3035" s="1" t="s">
        <v>54</v>
      </c>
      <c r="AF3035" s="1" t="s">
        <v>55</v>
      </c>
      <c r="AG3035" s="1" t="s">
        <v>56</v>
      </c>
      <c r="AI3035" s="2">
        <v>7038.0027172999999</v>
      </c>
      <c r="AJ3035" s="2">
        <v>1682883.5879299999</v>
      </c>
      <c r="AK3035" s="1">
        <v>87</v>
      </c>
      <c r="AL3035" s="6">
        <v>0.2</v>
      </c>
      <c r="AM3035" s="6">
        <v>0.2</v>
      </c>
      <c r="AN3035">
        <f t="shared" si="190"/>
        <v>1.3869107227125999E-2</v>
      </c>
      <c r="AO3035">
        <f t="shared" si="191"/>
        <v>2.9198120478160001E-4</v>
      </c>
    </row>
    <row r="3036" spans="1:41" x14ac:dyDescent="0.25">
      <c r="A3036" s="1">
        <v>18</v>
      </c>
      <c r="B3036" s="1">
        <v>13</v>
      </c>
      <c r="C3036" s="2">
        <v>3.0841628973800002</v>
      </c>
      <c r="D3036" s="1">
        <v>88</v>
      </c>
      <c r="E3036" s="1">
        <v>18</v>
      </c>
      <c r="F3036" s="1">
        <v>13</v>
      </c>
      <c r="G3036" s="1" t="s">
        <v>42</v>
      </c>
      <c r="H3036" s="2">
        <v>6.3298899779999998</v>
      </c>
      <c r="I3036" s="2">
        <v>0.46700000000000003</v>
      </c>
      <c r="J3036" s="2">
        <v>3029.4589999999998</v>
      </c>
      <c r="K3036" s="2">
        <v>223.738</v>
      </c>
      <c r="L3036" s="2">
        <v>0.59099999999999997</v>
      </c>
      <c r="M3036" s="2">
        <v>0.54900000000000004</v>
      </c>
      <c r="N3036" s="2">
        <v>3.74</v>
      </c>
      <c r="O3036" s="2">
        <v>0.25600000000000001</v>
      </c>
      <c r="P3036" s="2">
        <v>1789.7760000000001</v>
      </c>
      <c r="Q3036" s="2">
        <v>122.72799999999999</v>
      </c>
      <c r="R3036" s="2">
        <v>3.0841628973800002</v>
      </c>
      <c r="S3036" s="2">
        <v>3.3570000000000002</v>
      </c>
      <c r="T3036" s="2">
        <v>0.23499999999999999</v>
      </c>
      <c r="U3036" s="4">
        <f t="shared" si="189"/>
        <v>10.353534846504662</v>
      </c>
      <c r="V3036" s="4">
        <f t="shared" si="188"/>
        <v>0.72477828088429996</v>
      </c>
      <c r="W3036" s="2">
        <v>0.53</v>
      </c>
      <c r="X3036" s="2">
        <v>0.50182863200000005</v>
      </c>
      <c r="Y3036" s="1">
        <v>2426</v>
      </c>
      <c r="Z3036" s="1">
        <v>5</v>
      </c>
      <c r="AA3036" s="1" t="s">
        <v>44</v>
      </c>
      <c r="AB3036" s="2">
        <v>0.2</v>
      </c>
      <c r="AC3036" s="1" t="s">
        <v>52</v>
      </c>
      <c r="AD3036" s="1" t="s">
        <v>53</v>
      </c>
      <c r="AE3036" s="1" t="s">
        <v>54</v>
      </c>
      <c r="AF3036" s="1" t="s">
        <v>55</v>
      </c>
      <c r="AG3036" s="1" t="s">
        <v>56</v>
      </c>
      <c r="AI3036" s="2">
        <v>7038.0027172999999</v>
      </c>
      <c r="AJ3036" s="2">
        <v>1682883.5879299999</v>
      </c>
      <c r="AK3036" s="1">
        <v>88</v>
      </c>
      <c r="AL3036" s="6">
        <v>0.2</v>
      </c>
      <c r="AM3036" s="6">
        <v>0.2</v>
      </c>
      <c r="AN3036">
        <f t="shared" si="190"/>
        <v>2.0707069693009323</v>
      </c>
      <c r="AO3036">
        <f t="shared" si="191"/>
        <v>0.14495565617685999</v>
      </c>
    </row>
    <row r="3037" spans="1:41" x14ac:dyDescent="0.25">
      <c r="A3037" s="1">
        <v>20</v>
      </c>
      <c r="B3037" s="1">
        <v>2</v>
      </c>
      <c r="C3037" s="2">
        <v>4.5617561790499996</v>
      </c>
      <c r="D3037" s="1">
        <v>90</v>
      </c>
      <c r="E3037" s="1">
        <v>20</v>
      </c>
      <c r="F3037" s="1">
        <v>2</v>
      </c>
      <c r="G3037" s="1" t="s">
        <v>39</v>
      </c>
      <c r="H3037" s="2">
        <v>6.2353144970000001</v>
      </c>
      <c r="I3037" s="2">
        <v>0.29499999999999998</v>
      </c>
      <c r="J3037" s="2">
        <v>1827.3019999999999</v>
      </c>
      <c r="K3037" s="2">
        <v>86.531999999999996</v>
      </c>
      <c r="L3037" s="2">
        <v>0.26100000000000001</v>
      </c>
      <c r="M3037" s="2">
        <v>0.30599999999999999</v>
      </c>
      <c r="N3037" s="2">
        <v>1.6259999999999999</v>
      </c>
      <c r="O3037" s="2">
        <v>0.09</v>
      </c>
      <c r="P3037" s="2">
        <v>476.63200000000001</v>
      </c>
      <c r="Q3037" s="2">
        <v>26.452999999999999</v>
      </c>
      <c r="R3037" s="2">
        <v>4.5617561790499996</v>
      </c>
      <c r="S3037" s="2">
        <v>1.4570000000000001</v>
      </c>
      <c r="T3037" s="2">
        <v>8.2000000000000003E-2</v>
      </c>
      <c r="U3037" s="4">
        <f t="shared" si="189"/>
        <v>6.6464787528758498</v>
      </c>
      <c r="V3037" s="4">
        <f t="shared" si="188"/>
        <v>0.37406400668209999</v>
      </c>
      <c r="W3037" s="2">
        <v>0.23400000000000001</v>
      </c>
      <c r="X3037" s="2">
        <v>0.27918207099999998</v>
      </c>
      <c r="Y3037" s="1">
        <v>2426</v>
      </c>
      <c r="Z3037" s="1">
        <v>5</v>
      </c>
      <c r="AA3037" s="1" t="s">
        <v>44</v>
      </c>
      <c r="AB3037" s="2">
        <v>0.2</v>
      </c>
      <c r="AC3037" s="1" t="s">
        <v>52</v>
      </c>
      <c r="AD3037" s="1" t="s">
        <v>53</v>
      </c>
      <c r="AE3037" s="1" t="s">
        <v>54</v>
      </c>
      <c r="AF3037" s="1" t="s">
        <v>55</v>
      </c>
      <c r="AG3037" s="1" t="s">
        <v>56</v>
      </c>
      <c r="AI3037" s="2">
        <v>7038.0027172999999</v>
      </c>
      <c r="AJ3037" s="2">
        <v>1682883.5879299999</v>
      </c>
      <c r="AK3037" s="1">
        <v>90</v>
      </c>
      <c r="AL3037" s="6">
        <v>0.2</v>
      </c>
      <c r="AM3037" s="6">
        <v>0.2</v>
      </c>
      <c r="AN3037">
        <f t="shared" si="190"/>
        <v>1.3292957505751701</v>
      </c>
      <c r="AO3037">
        <f t="shared" si="191"/>
        <v>7.4812801336420001E-2</v>
      </c>
    </row>
    <row r="3038" spans="1:41" x14ac:dyDescent="0.25">
      <c r="A3038" s="1">
        <v>20</v>
      </c>
      <c r="B3038" s="1">
        <v>10</v>
      </c>
      <c r="C3038" s="2">
        <v>2.6923521049200001E-2</v>
      </c>
      <c r="D3038" s="1">
        <v>96</v>
      </c>
      <c r="E3038" s="1">
        <v>20</v>
      </c>
      <c r="F3038" s="1">
        <v>10</v>
      </c>
      <c r="G3038" s="1" t="s">
        <v>48</v>
      </c>
      <c r="H3038" s="2">
        <v>2.331507421</v>
      </c>
      <c r="I3038" s="2">
        <v>8.7999999999999995E-2</v>
      </c>
      <c r="J3038" s="2">
        <v>32.89</v>
      </c>
      <c r="K3038" s="2">
        <v>1.2450000000000001</v>
      </c>
      <c r="L3038" s="2">
        <v>0.27700000000000002</v>
      </c>
      <c r="M3038" s="2">
        <v>0.34200000000000003</v>
      </c>
      <c r="N3038" s="2">
        <v>0.64600000000000002</v>
      </c>
      <c r="O3038" s="2">
        <v>0.03</v>
      </c>
      <c r="P3038" s="2">
        <v>9.1170000000000009</v>
      </c>
      <c r="Q3038" s="2">
        <v>0.42599999999999999</v>
      </c>
      <c r="R3038" s="2">
        <v>2.6923521049200001E-2</v>
      </c>
      <c r="S3038" s="2">
        <v>0.58099999999999996</v>
      </c>
      <c r="T3038" s="2">
        <v>2.8000000000000001E-2</v>
      </c>
      <c r="U3038" s="4">
        <f t="shared" si="189"/>
        <v>1.5642565729585198E-2</v>
      </c>
      <c r="V3038" s="4">
        <f t="shared" si="188"/>
        <v>7.5385858937760005E-4</v>
      </c>
      <c r="W3038" s="2">
        <v>0.249</v>
      </c>
      <c r="X3038" s="2">
        <v>0.31336728600000002</v>
      </c>
      <c r="Y3038" s="1">
        <v>2426</v>
      </c>
      <c r="Z3038" s="1">
        <v>5</v>
      </c>
      <c r="AA3038" s="1" t="s">
        <v>44</v>
      </c>
      <c r="AB3038" s="2">
        <v>0.2</v>
      </c>
      <c r="AC3038" s="1" t="s">
        <v>52</v>
      </c>
      <c r="AD3038" s="1" t="s">
        <v>53</v>
      </c>
      <c r="AE3038" s="1" t="s">
        <v>54</v>
      </c>
      <c r="AF3038" s="1" t="s">
        <v>55</v>
      </c>
      <c r="AG3038" s="1" t="s">
        <v>56</v>
      </c>
      <c r="AI3038" s="2">
        <v>7038.0027172999999</v>
      </c>
      <c r="AJ3038" s="2">
        <v>1682883.5879299999</v>
      </c>
      <c r="AK3038" s="1">
        <v>96</v>
      </c>
      <c r="AL3038" s="6">
        <v>0.2</v>
      </c>
      <c r="AM3038" s="6">
        <v>0.2</v>
      </c>
      <c r="AN3038">
        <f t="shared" si="190"/>
        <v>3.12851314591704E-3</v>
      </c>
      <c r="AO3038">
        <f t="shared" si="191"/>
        <v>1.5077171787552003E-4</v>
      </c>
    </row>
    <row r="3039" spans="1:41" x14ac:dyDescent="0.25">
      <c r="A3039" s="1">
        <v>20</v>
      </c>
      <c r="B3039" s="1">
        <v>13</v>
      </c>
      <c r="C3039" s="2">
        <v>1.93554590346</v>
      </c>
      <c r="D3039" s="1">
        <v>99</v>
      </c>
      <c r="E3039" s="1">
        <v>20</v>
      </c>
      <c r="F3039" s="1">
        <v>13</v>
      </c>
      <c r="G3039" s="1" t="s">
        <v>42</v>
      </c>
      <c r="H3039" s="2">
        <v>4.0215297799999998</v>
      </c>
      <c r="I3039" s="2">
        <v>0.221</v>
      </c>
      <c r="J3039" s="2">
        <v>1471.384</v>
      </c>
      <c r="K3039" s="2">
        <v>80.959999999999994</v>
      </c>
      <c r="L3039" s="2">
        <v>0.27400000000000002</v>
      </c>
      <c r="M3039" s="2">
        <v>0.40400000000000003</v>
      </c>
      <c r="N3039" s="2">
        <v>1.1020000000000001</v>
      </c>
      <c r="O3039" s="2">
        <v>8.8999999999999996E-2</v>
      </c>
      <c r="P3039" s="2">
        <v>403.08499999999998</v>
      </c>
      <c r="Q3039" s="2">
        <v>32.694000000000003</v>
      </c>
      <c r="R3039" s="2">
        <v>1.93554590346</v>
      </c>
      <c r="S3039" s="2">
        <v>0.99199999999999999</v>
      </c>
      <c r="T3039" s="2">
        <v>8.2000000000000003E-2</v>
      </c>
      <c r="U3039" s="4">
        <f t="shared" si="189"/>
        <v>1.9200615362323199</v>
      </c>
      <c r="V3039" s="4">
        <f t="shared" si="188"/>
        <v>0.15871476408372001</v>
      </c>
      <c r="W3039" s="2">
        <v>0.247</v>
      </c>
      <c r="X3039" s="2">
        <v>0.37130433499999999</v>
      </c>
      <c r="Y3039" s="1">
        <v>2426</v>
      </c>
      <c r="Z3039" s="1">
        <v>5</v>
      </c>
      <c r="AA3039" s="1" t="s">
        <v>44</v>
      </c>
      <c r="AB3039" s="2">
        <v>0.2</v>
      </c>
      <c r="AC3039" s="1" t="s">
        <v>52</v>
      </c>
      <c r="AD3039" s="1" t="s">
        <v>53</v>
      </c>
      <c r="AE3039" s="1" t="s">
        <v>54</v>
      </c>
      <c r="AF3039" s="1" t="s">
        <v>55</v>
      </c>
      <c r="AG3039" s="1" t="s">
        <v>56</v>
      </c>
      <c r="AI3039" s="2">
        <v>7038.0027172999999</v>
      </c>
      <c r="AJ3039" s="2">
        <v>1682883.5879299999</v>
      </c>
      <c r="AK3039" s="1">
        <v>99</v>
      </c>
      <c r="AL3039" s="6">
        <v>0.2</v>
      </c>
      <c r="AM3039" s="6">
        <v>0.2</v>
      </c>
      <c r="AN3039">
        <f t="shared" si="190"/>
        <v>0.38401230724646401</v>
      </c>
      <c r="AO3039">
        <f t="shared" si="191"/>
        <v>3.1742952816744004E-2</v>
      </c>
    </row>
    <row r="3040" spans="1:41" x14ac:dyDescent="0.25">
      <c r="A3040" s="1">
        <v>18</v>
      </c>
      <c r="B3040" s="1">
        <v>3</v>
      </c>
      <c r="C3040" s="2">
        <v>2.0081403520199998E-3</v>
      </c>
      <c r="D3040" s="1">
        <v>80</v>
      </c>
      <c r="E3040" s="1">
        <v>18</v>
      </c>
      <c r="F3040" s="1">
        <v>3</v>
      </c>
      <c r="G3040" s="1" t="s">
        <v>40</v>
      </c>
      <c r="H3040" s="2">
        <v>14.583883</v>
      </c>
      <c r="I3040" s="2">
        <v>1.1579999999999999</v>
      </c>
      <c r="J3040" s="2">
        <v>2978.2730000000001</v>
      </c>
      <c r="K3040" s="2">
        <v>236.441</v>
      </c>
      <c r="L3040" s="2">
        <v>0.58199999999999996</v>
      </c>
      <c r="M3040" s="2">
        <v>0.53</v>
      </c>
      <c r="N3040" s="2">
        <v>8.4809999999999999</v>
      </c>
      <c r="O3040" s="2">
        <v>0.61399999999999999</v>
      </c>
      <c r="P3040" s="2">
        <v>1731.992</v>
      </c>
      <c r="Q3040" s="2">
        <v>125.426</v>
      </c>
      <c r="R3040" s="2">
        <v>2.0081403520199998E-3</v>
      </c>
      <c r="S3040" s="2">
        <v>7.5919999999999996</v>
      </c>
      <c r="T3040" s="2">
        <v>0.56000000000000005</v>
      </c>
      <c r="U3040" s="4">
        <f t="shared" si="189"/>
        <v>1.5245801552535838E-2</v>
      </c>
      <c r="V3040" s="4">
        <f t="shared" si="188"/>
        <v>1.1245585971312001E-3</v>
      </c>
      <c r="W3040" s="2">
        <v>0.52100000000000002</v>
      </c>
      <c r="X3040" s="2">
        <v>0.483402946</v>
      </c>
      <c r="Y3040" s="1">
        <v>2427</v>
      </c>
      <c r="Z3040" s="1">
        <v>5</v>
      </c>
      <c r="AA3040" s="1" t="s">
        <v>44</v>
      </c>
      <c r="AB3040" s="2">
        <v>0.2</v>
      </c>
      <c r="AC3040" s="1" t="s">
        <v>52</v>
      </c>
      <c r="AD3040" s="1" t="s">
        <v>53</v>
      </c>
      <c r="AE3040" s="1" t="s">
        <v>54</v>
      </c>
      <c r="AF3040" s="1" t="s">
        <v>55</v>
      </c>
      <c r="AG3040" s="1" t="s">
        <v>56</v>
      </c>
      <c r="AI3040" s="2">
        <v>2430.3176595300001</v>
      </c>
      <c r="AJ3040" s="2">
        <v>307330.86461300001</v>
      </c>
      <c r="AK3040" s="1">
        <v>80</v>
      </c>
      <c r="AL3040" s="6">
        <v>0.2</v>
      </c>
      <c r="AM3040" s="6">
        <v>0.2</v>
      </c>
      <c r="AN3040">
        <f t="shared" si="190"/>
        <v>3.0491603105071677E-3</v>
      </c>
      <c r="AO3040">
        <f t="shared" si="191"/>
        <v>2.2491171942624002E-4</v>
      </c>
    </row>
    <row r="3041" spans="1:41" x14ac:dyDescent="0.25">
      <c r="A3041" s="1">
        <v>18</v>
      </c>
      <c r="B3041" s="1">
        <v>4</v>
      </c>
      <c r="C3041" s="2">
        <v>0.70197811165400004</v>
      </c>
      <c r="D3041" s="1">
        <v>81</v>
      </c>
      <c r="E3041" s="1">
        <v>18</v>
      </c>
      <c r="F3041" s="1">
        <v>4</v>
      </c>
      <c r="G3041" s="1" t="s">
        <v>38</v>
      </c>
      <c r="H3041" s="2">
        <v>10.5582587</v>
      </c>
      <c r="I3041" s="2">
        <v>0.95899999999999996</v>
      </c>
      <c r="J3041" s="2">
        <v>3587.63</v>
      </c>
      <c r="K3041" s="2">
        <v>325.96300000000002</v>
      </c>
      <c r="L3041" s="2">
        <v>0.57099999999999995</v>
      </c>
      <c r="M3041" s="2">
        <v>0.52100000000000002</v>
      </c>
      <c r="N3041" s="2">
        <v>6.0270000000000001</v>
      </c>
      <c r="O3041" s="2">
        <v>0.499</v>
      </c>
      <c r="P3041" s="2">
        <v>2047.8530000000001</v>
      </c>
      <c r="Q3041" s="2">
        <v>169.71199999999999</v>
      </c>
      <c r="R3041" s="2">
        <v>0.70197811165400004</v>
      </c>
      <c r="S3041" s="2">
        <v>5.3789999999999996</v>
      </c>
      <c r="T3041" s="2">
        <v>0.45400000000000001</v>
      </c>
      <c r="U3041" s="4">
        <f t="shared" si="189"/>
        <v>3.7759402625868659</v>
      </c>
      <c r="V3041" s="4">
        <f t="shared" si="188"/>
        <v>0.31869806269091605</v>
      </c>
      <c r="W3041" s="2">
        <v>0.50900000000000001</v>
      </c>
      <c r="X3041" s="2">
        <v>0.473428079</v>
      </c>
      <c r="Y3041" s="1">
        <v>2427</v>
      </c>
      <c r="Z3041" s="1">
        <v>5</v>
      </c>
      <c r="AA3041" s="1" t="s">
        <v>44</v>
      </c>
      <c r="AB3041" s="2">
        <v>0.2</v>
      </c>
      <c r="AC3041" s="1" t="s">
        <v>52</v>
      </c>
      <c r="AD3041" s="1" t="s">
        <v>53</v>
      </c>
      <c r="AE3041" s="1" t="s">
        <v>54</v>
      </c>
      <c r="AF3041" s="1" t="s">
        <v>55</v>
      </c>
      <c r="AG3041" s="1" t="s">
        <v>56</v>
      </c>
      <c r="AI3041" s="2">
        <v>2430.3176595300001</v>
      </c>
      <c r="AJ3041" s="2">
        <v>307330.86461300001</v>
      </c>
      <c r="AK3041" s="1">
        <v>81</v>
      </c>
      <c r="AL3041" s="6">
        <v>0.2</v>
      </c>
      <c r="AM3041" s="6">
        <v>0.2</v>
      </c>
      <c r="AN3041">
        <f t="shared" si="190"/>
        <v>0.7551880525173732</v>
      </c>
      <c r="AO3041">
        <f t="shared" si="191"/>
        <v>6.3739612538183207E-2</v>
      </c>
    </row>
    <row r="3042" spans="1:41" x14ac:dyDescent="0.25">
      <c r="A3042" s="1">
        <v>22</v>
      </c>
      <c r="B3042" s="1">
        <v>3</v>
      </c>
      <c r="C3042" s="2">
        <v>2.6011204054800002E-4</v>
      </c>
      <c r="D3042" s="1">
        <v>111</v>
      </c>
      <c r="E3042" s="1">
        <v>22</v>
      </c>
      <c r="F3042" s="1">
        <v>3</v>
      </c>
      <c r="G3042" s="1" t="s">
        <v>40</v>
      </c>
      <c r="H3042" s="2">
        <v>15.2242718</v>
      </c>
      <c r="I3042" s="2">
        <v>1.119</v>
      </c>
      <c r="J3042" s="2">
        <v>381.404</v>
      </c>
      <c r="K3042" s="2">
        <v>28.042000000000002</v>
      </c>
      <c r="L3042" s="2">
        <v>0.499</v>
      </c>
      <c r="M3042" s="2">
        <v>0.59199999999999997</v>
      </c>
      <c r="N3042" s="2">
        <v>7.5910000000000002</v>
      </c>
      <c r="O3042" s="2">
        <v>0.66200000000000003</v>
      </c>
      <c r="P3042" s="2">
        <v>190.166</v>
      </c>
      <c r="Q3042" s="2">
        <v>16.591000000000001</v>
      </c>
      <c r="R3042" s="2">
        <v>2.6011204054800002E-4</v>
      </c>
      <c r="S3042" s="2">
        <v>6.8040000000000003</v>
      </c>
      <c r="T3042" s="2">
        <v>0.60399999999999998</v>
      </c>
      <c r="U3042" s="4">
        <f t="shared" si="189"/>
        <v>1.7698023238885922E-3</v>
      </c>
      <c r="V3042" s="4">
        <f t="shared" si="188"/>
        <v>1.5710767249099201E-4</v>
      </c>
      <c r="W3042" s="2">
        <v>0.44700000000000001</v>
      </c>
      <c r="X3042" s="2">
        <v>0.53971977299999996</v>
      </c>
      <c r="Y3042" s="1">
        <v>2427</v>
      </c>
      <c r="Z3042" s="1">
        <v>5</v>
      </c>
      <c r="AA3042" s="1" t="s">
        <v>44</v>
      </c>
      <c r="AB3042" s="2">
        <v>0.2</v>
      </c>
      <c r="AC3042" s="1" t="s">
        <v>52</v>
      </c>
      <c r="AD3042" s="1" t="s">
        <v>53</v>
      </c>
      <c r="AE3042" s="1" t="s">
        <v>54</v>
      </c>
      <c r="AF3042" s="1" t="s">
        <v>55</v>
      </c>
      <c r="AG3042" s="1" t="s">
        <v>56</v>
      </c>
      <c r="AI3042" s="2">
        <v>2430.3176595300001</v>
      </c>
      <c r="AJ3042" s="2">
        <v>307330.86461300001</v>
      </c>
      <c r="AK3042" s="1">
        <v>111</v>
      </c>
      <c r="AL3042" s="6">
        <v>0.2</v>
      </c>
      <c r="AM3042" s="6">
        <v>0.2</v>
      </c>
      <c r="AN3042">
        <f t="shared" si="190"/>
        <v>3.5396046477771843E-4</v>
      </c>
      <c r="AO3042">
        <f t="shared" si="191"/>
        <v>3.1421534498198403E-5</v>
      </c>
    </row>
    <row r="3043" spans="1:41" x14ac:dyDescent="0.25">
      <c r="A3043" s="1">
        <v>22</v>
      </c>
      <c r="B3043" s="1">
        <v>4</v>
      </c>
      <c r="C3043" s="2">
        <v>6.3511276933699996</v>
      </c>
      <c r="D3043" s="1">
        <v>112</v>
      </c>
      <c r="E3043" s="1">
        <v>22</v>
      </c>
      <c r="F3043" s="1">
        <v>4</v>
      </c>
      <c r="G3043" s="1" t="s">
        <v>38</v>
      </c>
      <c r="H3043" s="2">
        <v>10.25345982</v>
      </c>
      <c r="I3043" s="2">
        <v>0.86</v>
      </c>
      <c r="J3043" s="2">
        <v>3096.2860000000001</v>
      </c>
      <c r="K3043" s="2">
        <v>259.79000000000002</v>
      </c>
      <c r="L3043" s="2">
        <v>0.49</v>
      </c>
      <c r="M3043" s="2">
        <v>0.58299999999999996</v>
      </c>
      <c r="N3043" s="2">
        <v>5.0259999999999998</v>
      </c>
      <c r="O3043" s="2">
        <v>0.501</v>
      </c>
      <c r="P3043" s="2">
        <v>1517.6980000000001</v>
      </c>
      <c r="Q3043" s="2">
        <v>151.39500000000001</v>
      </c>
      <c r="R3043" s="2">
        <v>6.3511276933699996</v>
      </c>
      <c r="S3043" s="2">
        <v>4.4950000000000001</v>
      </c>
      <c r="T3043" s="2">
        <v>0.45700000000000002</v>
      </c>
      <c r="U3043" s="4">
        <f t="shared" si="189"/>
        <v>28.548318981698149</v>
      </c>
      <c r="V3043" s="4">
        <f t="shared" si="188"/>
        <v>2.9024653558700901</v>
      </c>
      <c r="W3043" s="2">
        <v>0.438</v>
      </c>
      <c r="X3043" s="2">
        <v>0.53063599299999997</v>
      </c>
      <c r="Y3043" s="1">
        <v>2427</v>
      </c>
      <c r="Z3043" s="1">
        <v>5</v>
      </c>
      <c r="AA3043" s="1" t="s">
        <v>44</v>
      </c>
      <c r="AB3043" s="2">
        <v>0.2</v>
      </c>
      <c r="AC3043" s="1" t="s">
        <v>52</v>
      </c>
      <c r="AD3043" s="1" t="s">
        <v>53</v>
      </c>
      <c r="AE3043" s="1" t="s">
        <v>54</v>
      </c>
      <c r="AF3043" s="1" t="s">
        <v>55</v>
      </c>
      <c r="AG3043" s="1" t="s">
        <v>56</v>
      </c>
      <c r="AI3043" s="2">
        <v>2430.3176595300001</v>
      </c>
      <c r="AJ3043" s="2">
        <v>307330.86461300001</v>
      </c>
      <c r="AK3043" s="1">
        <v>112</v>
      </c>
      <c r="AL3043" s="6">
        <v>0.2</v>
      </c>
      <c r="AM3043" s="6">
        <v>0.2</v>
      </c>
      <c r="AN3043">
        <f t="shared" si="190"/>
        <v>5.7096637963396297</v>
      </c>
      <c r="AO3043">
        <f t="shared" si="191"/>
        <v>0.58049307117401805</v>
      </c>
    </row>
    <row r="3044" spans="1:41" x14ac:dyDescent="0.25">
      <c r="A3044" s="1">
        <v>18</v>
      </c>
      <c r="B3044" s="1">
        <v>1</v>
      </c>
      <c r="C3044" s="2">
        <v>2.1477703348600001</v>
      </c>
      <c r="D3044" s="1">
        <v>78</v>
      </c>
      <c r="E3044" s="1">
        <v>18</v>
      </c>
      <c r="F3044" s="1">
        <v>1</v>
      </c>
      <c r="G3044" s="1" t="s">
        <v>46</v>
      </c>
      <c r="H3044" s="2">
        <v>3.1521646809999999</v>
      </c>
      <c r="I3044" s="2">
        <v>0.14399999999999999</v>
      </c>
      <c r="J3044" s="2">
        <v>1003.3869999999999</v>
      </c>
      <c r="K3044" s="2">
        <v>45.863999999999997</v>
      </c>
      <c r="L3044" s="2">
        <v>0.58399999999999996</v>
      </c>
      <c r="M3044" s="2">
        <v>0.53</v>
      </c>
      <c r="N3044" s="2">
        <v>1.84</v>
      </c>
      <c r="O3044" s="2">
        <v>7.5999999999999998E-2</v>
      </c>
      <c r="P3044" s="2">
        <v>585.79700000000003</v>
      </c>
      <c r="Q3044" s="2">
        <v>24.292999999999999</v>
      </c>
      <c r="R3044" s="2">
        <v>2.1477703348600001</v>
      </c>
      <c r="S3044" s="2">
        <v>1.6479999999999999</v>
      </c>
      <c r="T3044" s="2">
        <v>7.0000000000000007E-2</v>
      </c>
      <c r="U3044" s="4">
        <f t="shared" si="189"/>
        <v>3.5395255118492801</v>
      </c>
      <c r="V3044" s="4">
        <f t="shared" si="188"/>
        <v>0.15034392344020003</v>
      </c>
      <c r="W3044" s="2">
        <v>0.52300000000000002</v>
      </c>
      <c r="X3044" s="2">
        <v>0.482704839</v>
      </c>
      <c r="Y3044" s="1">
        <v>2428</v>
      </c>
      <c r="Z3044" s="1">
        <v>5</v>
      </c>
      <c r="AA3044" s="1" t="s">
        <v>44</v>
      </c>
      <c r="AB3044" s="2">
        <v>0.2</v>
      </c>
      <c r="AC3044" s="1" t="s">
        <v>52</v>
      </c>
      <c r="AD3044" s="1" t="s">
        <v>53</v>
      </c>
      <c r="AE3044" s="1" t="s">
        <v>54</v>
      </c>
      <c r="AF3044" s="1" t="s">
        <v>55</v>
      </c>
      <c r="AG3044" s="1" t="s">
        <v>56</v>
      </c>
      <c r="AI3044" s="2">
        <v>9543.9535922899995</v>
      </c>
      <c r="AJ3044" s="2">
        <v>3585534.85721</v>
      </c>
      <c r="AK3044" s="1">
        <v>78</v>
      </c>
      <c r="AL3044" s="6">
        <v>0.2</v>
      </c>
      <c r="AM3044" s="6">
        <v>0.2</v>
      </c>
      <c r="AN3044">
        <f t="shared" si="190"/>
        <v>0.70790510236985604</v>
      </c>
      <c r="AO3044">
        <f t="shared" si="191"/>
        <v>3.0068784688040008E-2</v>
      </c>
    </row>
    <row r="3045" spans="1:41" x14ac:dyDescent="0.25">
      <c r="A3045" s="1">
        <v>18</v>
      </c>
      <c r="B3045" s="1">
        <v>2</v>
      </c>
      <c r="C3045" s="2">
        <v>47.0998374845</v>
      </c>
      <c r="D3045" s="1">
        <v>79</v>
      </c>
      <c r="E3045" s="1">
        <v>18</v>
      </c>
      <c r="F3045" s="1">
        <v>2</v>
      </c>
      <c r="G3045" s="1" t="s">
        <v>39</v>
      </c>
      <c r="H3045" s="2">
        <v>6.3654747819999997</v>
      </c>
      <c r="I3045" s="2">
        <v>0.317</v>
      </c>
      <c r="J3045" s="2">
        <v>3149.375</v>
      </c>
      <c r="K3045" s="2">
        <v>157.071</v>
      </c>
      <c r="L3045" s="2">
        <v>0.58199999999999996</v>
      </c>
      <c r="M3045" s="2">
        <v>0.52700000000000002</v>
      </c>
      <c r="N3045" s="2">
        <v>3.702</v>
      </c>
      <c r="O3045" s="2">
        <v>0.16700000000000001</v>
      </c>
      <c r="P3045" s="2">
        <v>1831.62</v>
      </c>
      <c r="Q3045" s="2">
        <v>82.709000000000003</v>
      </c>
      <c r="R3045" s="2">
        <v>47.0998374845</v>
      </c>
      <c r="S3045" s="2">
        <v>3.3140000000000001</v>
      </c>
      <c r="T3045" s="2">
        <v>0.152</v>
      </c>
      <c r="U3045" s="4">
        <f t="shared" si="189"/>
        <v>156.08886142363301</v>
      </c>
      <c r="V3045" s="4">
        <f t="shared" si="188"/>
        <v>7.1591752976439995</v>
      </c>
      <c r="W3045" s="2">
        <v>0.52100000000000002</v>
      </c>
      <c r="X3045" s="2">
        <v>0.47953706000000001</v>
      </c>
      <c r="Y3045" s="1">
        <v>2428</v>
      </c>
      <c r="Z3045" s="1">
        <v>5</v>
      </c>
      <c r="AA3045" s="1" t="s">
        <v>44</v>
      </c>
      <c r="AB3045" s="2">
        <v>0.2</v>
      </c>
      <c r="AC3045" s="1" t="s">
        <v>52</v>
      </c>
      <c r="AD3045" s="1" t="s">
        <v>53</v>
      </c>
      <c r="AE3045" s="1" t="s">
        <v>54</v>
      </c>
      <c r="AF3045" s="1" t="s">
        <v>55</v>
      </c>
      <c r="AG3045" s="1" t="s">
        <v>56</v>
      </c>
      <c r="AI3045" s="2">
        <v>9543.9535922899995</v>
      </c>
      <c r="AJ3045" s="2">
        <v>3585534.85721</v>
      </c>
      <c r="AK3045" s="1">
        <v>79</v>
      </c>
      <c r="AL3045" s="6">
        <v>0.2</v>
      </c>
      <c r="AM3045" s="6">
        <v>0.2</v>
      </c>
      <c r="AN3045">
        <f t="shared" si="190"/>
        <v>31.217772284726603</v>
      </c>
      <c r="AO3045">
        <f t="shared" si="191"/>
        <v>1.4318350595288001</v>
      </c>
    </row>
    <row r="3046" spans="1:41" x14ac:dyDescent="0.25">
      <c r="A3046" s="1">
        <v>18</v>
      </c>
      <c r="B3046" s="1">
        <v>12</v>
      </c>
      <c r="C3046" s="2">
        <v>1.2415681520299999</v>
      </c>
      <c r="D3046" s="1">
        <v>87</v>
      </c>
      <c r="E3046" s="1">
        <v>18</v>
      </c>
      <c r="F3046" s="1">
        <v>12</v>
      </c>
      <c r="G3046" s="1" t="s">
        <v>47</v>
      </c>
      <c r="H3046" s="2">
        <v>0.171372944</v>
      </c>
      <c r="I3046" s="2">
        <v>4.0000000000000001E-3</v>
      </c>
      <c r="J3046" s="2">
        <v>5.8319999999999999</v>
      </c>
      <c r="K3046" s="2">
        <v>0.13600000000000001</v>
      </c>
      <c r="L3046" s="2">
        <v>0.61299999999999999</v>
      </c>
      <c r="M3046" s="2">
        <v>0.55800000000000005</v>
      </c>
      <c r="N3046" s="2">
        <v>0.105</v>
      </c>
      <c r="O3046" s="2">
        <v>2E-3</v>
      </c>
      <c r="P3046" s="2">
        <v>3.5750000000000002</v>
      </c>
      <c r="Q3046" s="2">
        <v>7.5999999999999998E-2</v>
      </c>
      <c r="R3046" s="2">
        <v>1.2415681520299999</v>
      </c>
      <c r="S3046" s="2">
        <v>9.5000000000000001E-2</v>
      </c>
      <c r="T3046" s="2">
        <v>2E-3</v>
      </c>
      <c r="U3046" s="4">
        <f t="shared" si="189"/>
        <v>0.11794897444284999</v>
      </c>
      <c r="V3046" s="4">
        <f t="shared" si="188"/>
        <v>2.4831363040599998E-3</v>
      </c>
      <c r="W3046" s="2">
        <v>0.55400000000000005</v>
      </c>
      <c r="X3046" s="2">
        <v>0.51224065799999996</v>
      </c>
      <c r="Y3046" s="1">
        <v>2428</v>
      </c>
      <c r="Z3046" s="1">
        <v>5</v>
      </c>
      <c r="AA3046" s="1" t="s">
        <v>44</v>
      </c>
      <c r="AB3046" s="2">
        <v>0.2</v>
      </c>
      <c r="AC3046" s="1" t="s">
        <v>52</v>
      </c>
      <c r="AD3046" s="1" t="s">
        <v>53</v>
      </c>
      <c r="AE3046" s="1" t="s">
        <v>54</v>
      </c>
      <c r="AF3046" s="1" t="s">
        <v>55</v>
      </c>
      <c r="AG3046" s="1" t="s">
        <v>56</v>
      </c>
      <c r="AI3046" s="2">
        <v>9543.9535922899995</v>
      </c>
      <c r="AJ3046" s="2">
        <v>3585534.85721</v>
      </c>
      <c r="AK3046" s="1">
        <v>87</v>
      </c>
      <c r="AL3046" s="6">
        <v>0.2</v>
      </c>
      <c r="AM3046" s="6">
        <v>0.2</v>
      </c>
      <c r="AN3046">
        <f t="shared" si="190"/>
        <v>2.358979488857E-2</v>
      </c>
      <c r="AO3046">
        <f t="shared" si="191"/>
        <v>4.9662726081199995E-4</v>
      </c>
    </row>
    <row r="3047" spans="1:41" x14ac:dyDescent="0.25">
      <c r="A3047" s="1">
        <v>20</v>
      </c>
      <c r="B3047" s="1">
        <v>1</v>
      </c>
      <c r="C3047" s="2">
        <v>0.80289356440600002</v>
      </c>
      <c r="D3047" s="1">
        <v>89</v>
      </c>
      <c r="E3047" s="1">
        <v>20</v>
      </c>
      <c r="F3047" s="1">
        <v>1</v>
      </c>
      <c r="G3047" s="1" t="s">
        <v>46</v>
      </c>
      <c r="H3047" s="2">
        <v>3.092680584</v>
      </c>
      <c r="I3047" s="2">
        <v>0.13400000000000001</v>
      </c>
      <c r="J3047" s="2">
        <v>164.16</v>
      </c>
      <c r="K3047" s="2">
        <v>7.1390000000000002</v>
      </c>
      <c r="L3047" s="2">
        <v>0.26300000000000001</v>
      </c>
      <c r="M3047" s="2">
        <v>0.31</v>
      </c>
      <c r="N3047" s="2">
        <v>0.81200000000000006</v>
      </c>
      <c r="O3047" s="2">
        <v>4.2000000000000003E-2</v>
      </c>
      <c r="P3047" s="2">
        <v>43.095999999999997</v>
      </c>
      <c r="Q3047" s="2">
        <v>2.2120000000000002</v>
      </c>
      <c r="R3047" s="2">
        <v>0.80289356440600002</v>
      </c>
      <c r="S3047" s="2">
        <v>0.72799999999999998</v>
      </c>
      <c r="T3047" s="2">
        <v>3.7999999999999999E-2</v>
      </c>
      <c r="U3047" s="4">
        <f t="shared" si="189"/>
        <v>0.584506514887568</v>
      </c>
      <c r="V3047" s="4">
        <f t="shared" si="188"/>
        <v>3.0509955447427999E-2</v>
      </c>
      <c r="W3047" s="2">
        <v>0.23499999999999999</v>
      </c>
      <c r="X3047" s="2">
        <v>0.28310987900000001</v>
      </c>
      <c r="Y3047" s="1">
        <v>2428</v>
      </c>
      <c r="Z3047" s="1">
        <v>5</v>
      </c>
      <c r="AA3047" s="1" t="s">
        <v>44</v>
      </c>
      <c r="AB3047" s="2">
        <v>0.2</v>
      </c>
      <c r="AC3047" s="1" t="s">
        <v>52</v>
      </c>
      <c r="AD3047" s="1" t="s">
        <v>53</v>
      </c>
      <c r="AE3047" s="1" t="s">
        <v>54</v>
      </c>
      <c r="AF3047" s="1" t="s">
        <v>55</v>
      </c>
      <c r="AG3047" s="1" t="s">
        <v>56</v>
      </c>
      <c r="AI3047" s="2">
        <v>9543.9535922899995</v>
      </c>
      <c r="AJ3047" s="2">
        <v>3585534.85721</v>
      </c>
      <c r="AK3047" s="1">
        <v>89</v>
      </c>
      <c r="AL3047" s="6">
        <v>0.2</v>
      </c>
      <c r="AM3047" s="6">
        <v>0.2</v>
      </c>
      <c r="AN3047">
        <f t="shared" si="190"/>
        <v>0.11690130297751361</v>
      </c>
      <c r="AO3047">
        <f t="shared" si="191"/>
        <v>6.1019910894856005E-3</v>
      </c>
    </row>
    <row r="3048" spans="1:41" x14ac:dyDescent="0.25">
      <c r="A3048" s="1">
        <v>20</v>
      </c>
      <c r="B3048" s="1">
        <v>2</v>
      </c>
      <c r="C3048" s="2">
        <v>28.267815477999999</v>
      </c>
      <c r="D3048" s="1">
        <v>90</v>
      </c>
      <c r="E3048" s="1">
        <v>20</v>
      </c>
      <c r="F3048" s="1">
        <v>2</v>
      </c>
      <c r="G3048" s="1" t="s">
        <v>39</v>
      </c>
      <c r="H3048" s="2">
        <v>6.2353144970000001</v>
      </c>
      <c r="I3048" s="2">
        <v>0.29499999999999998</v>
      </c>
      <c r="J3048" s="2">
        <v>1827.3019999999999</v>
      </c>
      <c r="K3048" s="2">
        <v>86.531999999999996</v>
      </c>
      <c r="L3048" s="2">
        <v>0.26100000000000001</v>
      </c>
      <c r="M3048" s="2">
        <v>0.30599999999999999</v>
      </c>
      <c r="N3048" s="2">
        <v>1.6259999999999999</v>
      </c>
      <c r="O3048" s="2">
        <v>0.09</v>
      </c>
      <c r="P3048" s="2">
        <v>476.63200000000001</v>
      </c>
      <c r="Q3048" s="2">
        <v>26.452999999999999</v>
      </c>
      <c r="R3048" s="2">
        <v>28.267815477999999</v>
      </c>
      <c r="S3048" s="2">
        <v>1.4570000000000001</v>
      </c>
      <c r="T3048" s="2">
        <v>8.2000000000000003E-2</v>
      </c>
      <c r="U3048" s="4">
        <f t="shared" si="189"/>
        <v>41.186207151445998</v>
      </c>
      <c r="V3048" s="4">
        <f t="shared" si="188"/>
        <v>2.3179608691959999</v>
      </c>
      <c r="W3048" s="2">
        <v>0.23400000000000001</v>
      </c>
      <c r="X3048" s="2">
        <v>0.27918207099999998</v>
      </c>
      <c r="Y3048" s="1">
        <v>2428</v>
      </c>
      <c r="Z3048" s="1">
        <v>5</v>
      </c>
      <c r="AA3048" s="1" t="s">
        <v>44</v>
      </c>
      <c r="AB3048" s="2">
        <v>0.2</v>
      </c>
      <c r="AC3048" s="1" t="s">
        <v>52</v>
      </c>
      <c r="AD3048" s="1" t="s">
        <v>53</v>
      </c>
      <c r="AE3048" s="1" t="s">
        <v>54</v>
      </c>
      <c r="AF3048" s="1" t="s">
        <v>55</v>
      </c>
      <c r="AG3048" s="1" t="s">
        <v>56</v>
      </c>
      <c r="AI3048" s="2">
        <v>9543.9535922899995</v>
      </c>
      <c r="AJ3048" s="2">
        <v>3585534.85721</v>
      </c>
      <c r="AK3048" s="1">
        <v>90</v>
      </c>
      <c r="AL3048" s="6">
        <v>0.2</v>
      </c>
      <c r="AM3048" s="6">
        <v>0.2</v>
      </c>
      <c r="AN3048">
        <f t="shared" si="190"/>
        <v>8.2372414302892007</v>
      </c>
      <c r="AO3048">
        <f t="shared" si="191"/>
        <v>0.46359217383919998</v>
      </c>
    </row>
    <row r="3049" spans="1:41" x14ac:dyDescent="0.25">
      <c r="A3049" s="1">
        <v>20</v>
      </c>
      <c r="B3049" s="1">
        <v>10</v>
      </c>
      <c r="C3049" s="2">
        <v>1.1982218655500001</v>
      </c>
      <c r="D3049" s="1">
        <v>96</v>
      </c>
      <c r="E3049" s="1">
        <v>20</v>
      </c>
      <c r="F3049" s="1">
        <v>10</v>
      </c>
      <c r="G3049" s="1" t="s">
        <v>48</v>
      </c>
      <c r="H3049" s="2">
        <v>2.331507421</v>
      </c>
      <c r="I3049" s="2">
        <v>8.7999999999999995E-2</v>
      </c>
      <c r="J3049" s="2">
        <v>32.89</v>
      </c>
      <c r="K3049" s="2">
        <v>1.2450000000000001</v>
      </c>
      <c r="L3049" s="2">
        <v>0.27700000000000002</v>
      </c>
      <c r="M3049" s="2">
        <v>0.34200000000000003</v>
      </c>
      <c r="N3049" s="2">
        <v>0.64600000000000002</v>
      </c>
      <c r="O3049" s="2">
        <v>0.03</v>
      </c>
      <c r="P3049" s="2">
        <v>9.1170000000000009</v>
      </c>
      <c r="Q3049" s="2">
        <v>0.42599999999999999</v>
      </c>
      <c r="R3049" s="2">
        <v>1.1982218655500001</v>
      </c>
      <c r="S3049" s="2">
        <v>0.58099999999999996</v>
      </c>
      <c r="T3049" s="2">
        <v>2.8000000000000001E-2</v>
      </c>
      <c r="U3049" s="4">
        <f t="shared" si="189"/>
        <v>0.69616690388455005</v>
      </c>
      <c r="V3049" s="4">
        <f t="shared" si="188"/>
        <v>3.3550212235400001E-2</v>
      </c>
      <c r="W3049" s="2">
        <v>0.249</v>
      </c>
      <c r="X3049" s="2">
        <v>0.31336728600000002</v>
      </c>
      <c r="Y3049" s="1">
        <v>2428</v>
      </c>
      <c r="Z3049" s="1">
        <v>5</v>
      </c>
      <c r="AA3049" s="1" t="s">
        <v>44</v>
      </c>
      <c r="AB3049" s="2">
        <v>0.2</v>
      </c>
      <c r="AC3049" s="1" t="s">
        <v>52</v>
      </c>
      <c r="AD3049" s="1" t="s">
        <v>53</v>
      </c>
      <c r="AE3049" s="1" t="s">
        <v>54</v>
      </c>
      <c r="AF3049" s="1" t="s">
        <v>55</v>
      </c>
      <c r="AG3049" s="1" t="s">
        <v>56</v>
      </c>
      <c r="AI3049" s="2">
        <v>9543.9535922899995</v>
      </c>
      <c r="AJ3049" s="2">
        <v>3585534.85721</v>
      </c>
      <c r="AK3049" s="1">
        <v>96</v>
      </c>
      <c r="AL3049" s="6">
        <v>0.2</v>
      </c>
      <c r="AM3049" s="6">
        <v>0.2</v>
      </c>
      <c r="AN3049">
        <f t="shared" si="190"/>
        <v>0.13923338077691003</v>
      </c>
      <c r="AO3049">
        <f t="shared" si="191"/>
        <v>6.7100424470800009E-3</v>
      </c>
    </row>
    <row r="3050" spans="1:41" x14ac:dyDescent="0.25">
      <c r="A3050" s="1">
        <v>20</v>
      </c>
      <c r="B3050" s="1">
        <v>13</v>
      </c>
      <c r="C3050" s="2">
        <v>1.5547768239899999</v>
      </c>
      <c r="D3050" s="1">
        <v>99</v>
      </c>
      <c r="E3050" s="1">
        <v>20</v>
      </c>
      <c r="F3050" s="1">
        <v>13</v>
      </c>
      <c r="G3050" s="1" t="s">
        <v>42</v>
      </c>
      <c r="H3050" s="2">
        <v>4.0215297799999998</v>
      </c>
      <c r="I3050" s="2">
        <v>0.221</v>
      </c>
      <c r="J3050" s="2">
        <v>1471.384</v>
      </c>
      <c r="K3050" s="2">
        <v>80.959999999999994</v>
      </c>
      <c r="L3050" s="2">
        <v>0.27400000000000002</v>
      </c>
      <c r="M3050" s="2">
        <v>0.40400000000000003</v>
      </c>
      <c r="N3050" s="2">
        <v>1.1020000000000001</v>
      </c>
      <c r="O3050" s="2">
        <v>8.8999999999999996E-2</v>
      </c>
      <c r="P3050" s="2">
        <v>403.08499999999998</v>
      </c>
      <c r="Q3050" s="2">
        <v>32.694000000000003</v>
      </c>
      <c r="R3050" s="2">
        <v>1.5547768239899999</v>
      </c>
      <c r="S3050" s="2">
        <v>0.99199999999999999</v>
      </c>
      <c r="T3050" s="2">
        <v>8.2000000000000003E-2</v>
      </c>
      <c r="U3050" s="4">
        <f t="shared" si="189"/>
        <v>1.54233860939808</v>
      </c>
      <c r="V3050" s="4">
        <f t="shared" si="188"/>
        <v>0.12749169956718001</v>
      </c>
      <c r="W3050" s="2">
        <v>0.247</v>
      </c>
      <c r="X3050" s="2">
        <v>0.37130433499999999</v>
      </c>
      <c r="Y3050" s="1">
        <v>2428</v>
      </c>
      <c r="Z3050" s="1">
        <v>5</v>
      </c>
      <c r="AA3050" s="1" t="s">
        <v>44</v>
      </c>
      <c r="AB3050" s="2">
        <v>0.2</v>
      </c>
      <c r="AC3050" s="1" t="s">
        <v>52</v>
      </c>
      <c r="AD3050" s="1" t="s">
        <v>53</v>
      </c>
      <c r="AE3050" s="1" t="s">
        <v>54</v>
      </c>
      <c r="AF3050" s="1" t="s">
        <v>55</v>
      </c>
      <c r="AG3050" s="1" t="s">
        <v>56</v>
      </c>
      <c r="AI3050" s="2">
        <v>9543.9535922899995</v>
      </c>
      <c r="AJ3050" s="2">
        <v>3585534.85721</v>
      </c>
      <c r="AK3050" s="1">
        <v>99</v>
      </c>
      <c r="AL3050" s="6">
        <v>0.2</v>
      </c>
      <c r="AM3050" s="6">
        <v>0.2</v>
      </c>
      <c r="AN3050">
        <f t="shared" si="190"/>
        <v>0.30846772187961602</v>
      </c>
      <c r="AO3050">
        <f t="shared" si="191"/>
        <v>2.5498339913436002E-2</v>
      </c>
    </row>
    <row r="3051" spans="1:41" x14ac:dyDescent="0.25">
      <c r="A3051" s="1">
        <v>18</v>
      </c>
      <c r="B3051" s="1">
        <v>2</v>
      </c>
      <c r="C3051" s="2">
        <v>3.74778094853</v>
      </c>
      <c r="D3051" s="1">
        <v>79</v>
      </c>
      <c r="E3051" s="1">
        <v>18</v>
      </c>
      <c r="F3051" s="1">
        <v>2</v>
      </c>
      <c r="G3051" s="1" t="s">
        <v>39</v>
      </c>
      <c r="H3051" s="2">
        <v>6.3654747819999997</v>
      </c>
      <c r="I3051" s="2">
        <v>0.317</v>
      </c>
      <c r="J3051" s="2">
        <v>3149.375</v>
      </c>
      <c r="K3051" s="2">
        <v>157.071</v>
      </c>
      <c r="L3051" s="2">
        <v>0.58199999999999996</v>
      </c>
      <c r="M3051" s="2">
        <v>0.52700000000000002</v>
      </c>
      <c r="N3051" s="2">
        <v>3.702</v>
      </c>
      <c r="O3051" s="2">
        <v>0.16700000000000001</v>
      </c>
      <c r="P3051" s="2">
        <v>1831.62</v>
      </c>
      <c r="Q3051" s="2">
        <v>82.709000000000003</v>
      </c>
      <c r="R3051" s="2">
        <v>3.74778094853</v>
      </c>
      <c r="S3051" s="2">
        <v>3.3140000000000001</v>
      </c>
      <c r="T3051" s="2">
        <v>0.152</v>
      </c>
      <c r="U3051" s="4">
        <f t="shared" si="189"/>
        <v>12.420146063428421</v>
      </c>
      <c r="V3051" s="4">
        <f t="shared" si="188"/>
        <v>0.56966270417655995</v>
      </c>
      <c r="W3051" s="2">
        <v>0.52100000000000002</v>
      </c>
      <c r="X3051" s="2">
        <v>0.47953706000000001</v>
      </c>
      <c r="Y3051" s="1">
        <v>2429</v>
      </c>
      <c r="Z3051" s="1">
        <v>5</v>
      </c>
      <c r="AA3051" s="1" t="s">
        <v>44</v>
      </c>
      <c r="AB3051" s="2">
        <v>0.2</v>
      </c>
      <c r="AC3051" s="1" t="s">
        <v>52</v>
      </c>
      <c r="AD3051" s="1" t="s">
        <v>53</v>
      </c>
      <c r="AE3051" s="1" t="s">
        <v>54</v>
      </c>
      <c r="AF3051" s="1" t="s">
        <v>55</v>
      </c>
      <c r="AG3051" s="1" t="s">
        <v>56</v>
      </c>
      <c r="AI3051" s="2">
        <v>5702.5806513999996</v>
      </c>
      <c r="AJ3051" s="2">
        <v>1753564.9161400001</v>
      </c>
      <c r="AK3051" s="1">
        <v>79</v>
      </c>
      <c r="AL3051" s="6">
        <v>0.2</v>
      </c>
      <c r="AM3051" s="6">
        <v>0.2</v>
      </c>
      <c r="AN3051">
        <f t="shared" si="190"/>
        <v>2.4840292126856842</v>
      </c>
      <c r="AO3051">
        <f t="shared" si="191"/>
        <v>0.113932540835312</v>
      </c>
    </row>
    <row r="3052" spans="1:41" x14ac:dyDescent="0.25">
      <c r="A3052" s="1">
        <v>18</v>
      </c>
      <c r="B3052" s="1">
        <v>4</v>
      </c>
      <c r="C3052" s="2">
        <v>9.5824789025300006E-2</v>
      </c>
      <c r="D3052" s="1">
        <v>81</v>
      </c>
      <c r="E3052" s="1">
        <v>18</v>
      </c>
      <c r="F3052" s="1">
        <v>4</v>
      </c>
      <c r="G3052" s="1" t="s">
        <v>38</v>
      </c>
      <c r="H3052" s="2">
        <v>10.5582587</v>
      </c>
      <c r="I3052" s="2">
        <v>0.95899999999999996</v>
      </c>
      <c r="J3052" s="2">
        <v>3587.63</v>
      </c>
      <c r="K3052" s="2">
        <v>325.96300000000002</v>
      </c>
      <c r="L3052" s="2">
        <v>0.57099999999999995</v>
      </c>
      <c r="M3052" s="2">
        <v>0.52100000000000002</v>
      </c>
      <c r="N3052" s="2">
        <v>6.0270000000000001</v>
      </c>
      <c r="O3052" s="2">
        <v>0.499</v>
      </c>
      <c r="P3052" s="2">
        <v>2047.8530000000001</v>
      </c>
      <c r="Q3052" s="2">
        <v>169.71199999999999</v>
      </c>
      <c r="R3052" s="2">
        <v>9.5824789025300006E-2</v>
      </c>
      <c r="S3052" s="2">
        <v>5.3789999999999996</v>
      </c>
      <c r="T3052" s="2">
        <v>0.45400000000000001</v>
      </c>
      <c r="U3052" s="4">
        <f t="shared" si="189"/>
        <v>0.51544154016708865</v>
      </c>
      <c r="V3052" s="4">
        <f t="shared" si="188"/>
        <v>4.3504454217486201E-2</v>
      </c>
      <c r="W3052" s="2">
        <v>0.50900000000000001</v>
      </c>
      <c r="X3052" s="2">
        <v>0.473428079</v>
      </c>
      <c r="Y3052" s="1">
        <v>2429</v>
      </c>
      <c r="Z3052" s="1">
        <v>5</v>
      </c>
      <c r="AA3052" s="1" t="s">
        <v>44</v>
      </c>
      <c r="AB3052" s="2">
        <v>0.2</v>
      </c>
      <c r="AC3052" s="1" t="s">
        <v>52</v>
      </c>
      <c r="AD3052" s="1" t="s">
        <v>53</v>
      </c>
      <c r="AE3052" s="1" t="s">
        <v>54</v>
      </c>
      <c r="AF3052" s="1" t="s">
        <v>55</v>
      </c>
      <c r="AG3052" s="1" t="s">
        <v>56</v>
      </c>
      <c r="AI3052" s="2">
        <v>5702.5806513999996</v>
      </c>
      <c r="AJ3052" s="2">
        <v>1753564.9161400001</v>
      </c>
      <c r="AK3052" s="1">
        <v>81</v>
      </c>
      <c r="AL3052" s="6">
        <v>0.2</v>
      </c>
      <c r="AM3052" s="6">
        <v>0.2</v>
      </c>
      <c r="AN3052">
        <f t="shared" si="190"/>
        <v>0.10308830803341773</v>
      </c>
      <c r="AO3052">
        <f t="shared" si="191"/>
        <v>8.7008908434972401E-3</v>
      </c>
    </row>
    <row r="3053" spans="1:41" x14ac:dyDescent="0.25">
      <c r="A3053" s="1">
        <v>22</v>
      </c>
      <c r="B3053" s="1">
        <v>2</v>
      </c>
      <c r="C3053" s="2">
        <v>2.0951548413199999E-2</v>
      </c>
      <c r="D3053" s="1">
        <v>110</v>
      </c>
      <c r="E3053" s="1">
        <v>22</v>
      </c>
      <c r="F3053" s="1">
        <v>2</v>
      </c>
      <c r="G3053" s="1" t="s">
        <v>39</v>
      </c>
      <c r="H3053" s="2">
        <v>7.1240204279999997</v>
      </c>
      <c r="I3053" s="2">
        <v>0.33500000000000002</v>
      </c>
      <c r="J3053" s="2">
        <v>167.505</v>
      </c>
      <c r="K3053" s="2">
        <v>7.8860000000000001</v>
      </c>
      <c r="L3053" s="2">
        <v>0.499</v>
      </c>
      <c r="M3053" s="2">
        <v>0.58499999999999996</v>
      </c>
      <c r="N3053" s="2">
        <v>3.5539999999999998</v>
      </c>
      <c r="O3053" s="2">
        <v>0.19600000000000001</v>
      </c>
      <c r="P3053" s="2">
        <v>83.561000000000007</v>
      </c>
      <c r="Q3053" s="2">
        <v>4.6150000000000002</v>
      </c>
      <c r="R3053" s="2">
        <v>2.0951548413199999E-2</v>
      </c>
      <c r="S3053" s="2">
        <v>3.1859999999999999</v>
      </c>
      <c r="T3053" s="2">
        <v>0.17899999999999999</v>
      </c>
      <c r="U3053" s="4">
        <f t="shared" si="189"/>
        <v>6.6751633244455197E-2</v>
      </c>
      <c r="V3053" s="4">
        <f t="shared" si="188"/>
        <v>3.7503271659627998E-3</v>
      </c>
      <c r="W3053" s="2">
        <v>0.44700000000000001</v>
      </c>
      <c r="X3053" s="2">
        <v>0.53363199900000002</v>
      </c>
      <c r="Y3053" s="1">
        <v>2429</v>
      </c>
      <c r="Z3053" s="1">
        <v>5</v>
      </c>
      <c r="AA3053" s="1" t="s">
        <v>44</v>
      </c>
      <c r="AB3053" s="2">
        <v>0.2</v>
      </c>
      <c r="AC3053" s="1" t="s">
        <v>52</v>
      </c>
      <c r="AD3053" s="1" t="s">
        <v>53</v>
      </c>
      <c r="AE3053" s="1" t="s">
        <v>54</v>
      </c>
      <c r="AF3053" s="1" t="s">
        <v>55</v>
      </c>
      <c r="AG3053" s="1" t="s">
        <v>56</v>
      </c>
      <c r="AI3053" s="2">
        <v>5702.5806513999996</v>
      </c>
      <c r="AJ3053" s="2">
        <v>1753564.9161400001</v>
      </c>
      <c r="AK3053" s="1">
        <v>110</v>
      </c>
      <c r="AL3053" s="6">
        <v>0.2</v>
      </c>
      <c r="AM3053" s="6">
        <v>0.2</v>
      </c>
      <c r="AN3053">
        <f t="shared" si="190"/>
        <v>1.3350326648891041E-2</v>
      </c>
      <c r="AO3053">
        <f t="shared" si="191"/>
        <v>7.5006543319256001E-4</v>
      </c>
    </row>
    <row r="3054" spans="1:41" x14ac:dyDescent="0.25">
      <c r="A3054" s="1">
        <v>22</v>
      </c>
      <c r="B3054" s="1">
        <v>4</v>
      </c>
      <c r="C3054" s="2">
        <v>2.5015532731999999E-2</v>
      </c>
      <c r="D3054" s="1">
        <v>112</v>
      </c>
      <c r="E3054" s="1">
        <v>22</v>
      </c>
      <c r="F3054" s="1">
        <v>4</v>
      </c>
      <c r="G3054" s="1" t="s">
        <v>38</v>
      </c>
      <c r="H3054" s="2">
        <v>10.25345982</v>
      </c>
      <c r="I3054" s="2">
        <v>0.86</v>
      </c>
      <c r="J3054" s="2">
        <v>3096.2860000000001</v>
      </c>
      <c r="K3054" s="2">
        <v>259.79000000000002</v>
      </c>
      <c r="L3054" s="2">
        <v>0.49</v>
      </c>
      <c r="M3054" s="2">
        <v>0.58299999999999996</v>
      </c>
      <c r="N3054" s="2">
        <v>5.0259999999999998</v>
      </c>
      <c r="O3054" s="2">
        <v>0.501</v>
      </c>
      <c r="P3054" s="2">
        <v>1517.6980000000001</v>
      </c>
      <c r="Q3054" s="2">
        <v>151.39500000000001</v>
      </c>
      <c r="R3054" s="2">
        <v>2.5015532731999999E-2</v>
      </c>
      <c r="S3054" s="2">
        <v>4.4950000000000001</v>
      </c>
      <c r="T3054" s="2">
        <v>0.45700000000000002</v>
      </c>
      <c r="U3054" s="4">
        <f t="shared" si="189"/>
        <v>0.11244481963034</v>
      </c>
      <c r="V3054" s="4">
        <f t="shared" si="188"/>
        <v>1.1432098458524E-2</v>
      </c>
      <c r="W3054" s="2">
        <v>0.438</v>
      </c>
      <c r="X3054" s="2">
        <v>0.53063599299999997</v>
      </c>
      <c r="Y3054" s="1">
        <v>2429</v>
      </c>
      <c r="Z3054" s="1">
        <v>5</v>
      </c>
      <c r="AA3054" s="1" t="s">
        <v>44</v>
      </c>
      <c r="AB3054" s="2">
        <v>0.2</v>
      </c>
      <c r="AC3054" s="1" t="s">
        <v>52</v>
      </c>
      <c r="AD3054" s="1" t="s">
        <v>53</v>
      </c>
      <c r="AE3054" s="1" t="s">
        <v>54</v>
      </c>
      <c r="AF3054" s="1" t="s">
        <v>55</v>
      </c>
      <c r="AG3054" s="1" t="s">
        <v>56</v>
      </c>
      <c r="AI3054" s="2">
        <v>5702.5806513999996</v>
      </c>
      <c r="AJ3054" s="2">
        <v>1753564.9161400001</v>
      </c>
      <c r="AK3054" s="1">
        <v>112</v>
      </c>
      <c r="AL3054" s="6">
        <v>0.2</v>
      </c>
      <c r="AM3054" s="6">
        <v>0.2</v>
      </c>
      <c r="AN3054">
        <f t="shared" si="190"/>
        <v>2.2488963926068001E-2</v>
      </c>
      <c r="AO3054">
        <f t="shared" si="191"/>
        <v>2.2864196917048002E-3</v>
      </c>
    </row>
    <row r="3055" spans="1:41" x14ac:dyDescent="0.25">
      <c r="A3055" s="1">
        <v>24</v>
      </c>
      <c r="B3055" s="1">
        <v>2</v>
      </c>
      <c r="C3055" s="2">
        <v>34.722639086599997</v>
      </c>
      <c r="D3055" s="1">
        <v>132</v>
      </c>
      <c r="E3055" s="1">
        <v>24</v>
      </c>
      <c r="F3055" s="1">
        <v>2</v>
      </c>
      <c r="G3055" s="1" t="s">
        <v>39</v>
      </c>
      <c r="H3055" s="2">
        <v>9.1244274799999996</v>
      </c>
      <c r="I3055" s="2">
        <v>0.747</v>
      </c>
      <c r="J3055" s="2">
        <v>4998.6130000000003</v>
      </c>
      <c r="K3055" s="2">
        <v>409.16500000000002</v>
      </c>
      <c r="L3055" s="2">
        <v>0.23100000000000001</v>
      </c>
      <c r="M3055" s="2">
        <v>0.11700000000000001</v>
      </c>
      <c r="N3055" s="2">
        <v>2.1110000000000002</v>
      </c>
      <c r="O3055" s="2">
        <v>8.6999999999999994E-2</v>
      </c>
      <c r="P3055" s="2">
        <v>1156.347</v>
      </c>
      <c r="Q3055" s="2">
        <v>47.73</v>
      </c>
      <c r="R3055" s="2">
        <v>34.722639086599997</v>
      </c>
      <c r="S3055" s="2">
        <v>1.216</v>
      </c>
      <c r="T3055" s="2">
        <v>4.4999999999999998E-2</v>
      </c>
      <c r="U3055" s="4">
        <f t="shared" si="189"/>
        <v>42.222729129305598</v>
      </c>
      <c r="V3055" s="4">
        <f t="shared" si="188"/>
        <v>1.5625187588969998</v>
      </c>
      <c r="W3055" s="2">
        <v>0.13300000000000001</v>
      </c>
      <c r="X3055" s="2">
        <v>6.0038290000000001E-2</v>
      </c>
      <c r="Y3055" s="1">
        <v>2429</v>
      </c>
      <c r="Z3055" s="1">
        <v>5</v>
      </c>
      <c r="AA3055" s="1" t="s">
        <v>44</v>
      </c>
      <c r="AB3055" s="2">
        <v>0.2</v>
      </c>
      <c r="AC3055" s="1" t="s">
        <v>52</v>
      </c>
      <c r="AD3055" s="1" t="s">
        <v>53</v>
      </c>
      <c r="AE3055" s="1" t="s">
        <v>54</v>
      </c>
      <c r="AF3055" s="1" t="s">
        <v>55</v>
      </c>
      <c r="AG3055" s="1" t="s">
        <v>56</v>
      </c>
      <c r="AI3055" s="2">
        <v>5702.5806513999996</v>
      </c>
      <c r="AJ3055" s="2">
        <v>1753564.9161400001</v>
      </c>
      <c r="AK3055" s="1">
        <v>132</v>
      </c>
      <c r="AL3055" s="6">
        <v>0.2</v>
      </c>
      <c r="AM3055" s="6">
        <v>0.2</v>
      </c>
      <c r="AN3055">
        <f t="shared" si="190"/>
        <v>8.4445458258611197</v>
      </c>
      <c r="AO3055">
        <f t="shared" si="191"/>
        <v>0.31250375177939999</v>
      </c>
    </row>
    <row r="3056" spans="1:41" x14ac:dyDescent="0.25">
      <c r="A3056" s="1">
        <v>24</v>
      </c>
      <c r="B3056" s="1">
        <v>4</v>
      </c>
      <c r="C3056" s="2">
        <v>0.160018543933</v>
      </c>
      <c r="D3056" s="1">
        <v>134</v>
      </c>
      <c r="E3056" s="1">
        <v>24</v>
      </c>
      <c r="F3056" s="1">
        <v>4</v>
      </c>
      <c r="G3056" s="1" t="s">
        <v>38</v>
      </c>
      <c r="H3056" s="2">
        <v>14.48940277</v>
      </c>
      <c r="I3056" s="2">
        <v>1.67</v>
      </c>
      <c r="J3056" s="2">
        <v>3647.1489999999999</v>
      </c>
      <c r="K3056" s="2">
        <v>420.46899999999999</v>
      </c>
      <c r="L3056" s="2">
        <v>0.223</v>
      </c>
      <c r="M3056" s="2">
        <v>0.111</v>
      </c>
      <c r="N3056" s="2">
        <v>3.2269999999999999</v>
      </c>
      <c r="O3056" s="2">
        <v>0.185</v>
      </c>
      <c r="P3056" s="2">
        <v>812.22699999999998</v>
      </c>
      <c r="Q3056" s="2">
        <v>46.466000000000001</v>
      </c>
      <c r="R3056" s="2">
        <v>0.160018543933</v>
      </c>
      <c r="S3056" s="2">
        <v>1.8360000000000001</v>
      </c>
      <c r="T3056" s="2">
        <v>9.5000000000000001E-2</v>
      </c>
      <c r="U3056" s="4">
        <f t="shared" si="189"/>
        <v>0.29379404666098802</v>
      </c>
      <c r="V3056" s="4">
        <f t="shared" si="188"/>
        <v>1.5201761673635E-2</v>
      </c>
      <c r="W3056" s="2">
        <v>0.127</v>
      </c>
      <c r="X3056" s="2">
        <v>5.6659385E-2</v>
      </c>
      <c r="Y3056" s="1">
        <v>2429</v>
      </c>
      <c r="Z3056" s="1">
        <v>5</v>
      </c>
      <c r="AA3056" s="1" t="s">
        <v>44</v>
      </c>
      <c r="AB3056" s="2">
        <v>0.2</v>
      </c>
      <c r="AC3056" s="1" t="s">
        <v>52</v>
      </c>
      <c r="AD3056" s="1" t="s">
        <v>53</v>
      </c>
      <c r="AE3056" s="1" t="s">
        <v>54</v>
      </c>
      <c r="AF3056" s="1" t="s">
        <v>55</v>
      </c>
      <c r="AG3056" s="1" t="s">
        <v>56</v>
      </c>
      <c r="AI3056" s="2">
        <v>5702.5806513999996</v>
      </c>
      <c r="AJ3056" s="2">
        <v>1753564.9161400001</v>
      </c>
      <c r="AK3056" s="1">
        <v>134</v>
      </c>
      <c r="AL3056" s="6">
        <v>0.2</v>
      </c>
      <c r="AM3056" s="6">
        <v>0.2</v>
      </c>
      <c r="AN3056">
        <f t="shared" si="190"/>
        <v>5.8758809332197605E-2</v>
      </c>
      <c r="AO3056">
        <f t="shared" si="191"/>
        <v>3.0403523347270001E-3</v>
      </c>
    </row>
    <row r="3057" spans="1:41" x14ac:dyDescent="0.25">
      <c r="A3057" s="1">
        <v>24</v>
      </c>
      <c r="B3057" s="1">
        <v>12</v>
      </c>
      <c r="C3057" s="2">
        <v>0.31835465732000001</v>
      </c>
      <c r="D3057" s="1">
        <v>140</v>
      </c>
      <c r="E3057" s="1">
        <v>24</v>
      </c>
      <c r="F3057" s="1">
        <v>12</v>
      </c>
      <c r="G3057" s="1" t="s">
        <v>47</v>
      </c>
      <c r="H3057" s="2">
        <v>0.323122566</v>
      </c>
      <c r="I3057" s="2">
        <v>1.7000000000000001E-2</v>
      </c>
      <c r="J3057" s="2">
        <v>72.968000000000004</v>
      </c>
      <c r="K3057" s="2">
        <v>3.927</v>
      </c>
      <c r="L3057" s="2">
        <v>0.246</v>
      </c>
      <c r="M3057" s="2">
        <v>0.13800000000000001</v>
      </c>
      <c r="N3057" s="2">
        <v>7.9000000000000001E-2</v>
      </c>
      <c r="O3057" s="2">
        <v>2E-3</v>
      </c>
      <c r="P3057" s="2">
        <v>17.927</v>
      </c>
      <c r="Q3057" s="2">
        <v>0.54300000000000004</v>
      </c>
      <c r="R3057" s="2">
        <v>0.31835465732000001</v>
      </c>
      <c r="S3057" s="2">
        <v>4.7E-2</v>
      </c>
      <c r="T3057" s="2">
        <v>1E-3</v>
      </c>
      <c r="U3057" s="4">
        <f t="shared" si="189"/>
        <v>1.496266889404E-2</v>
      </c>
      <c r="V3057" s="4">
        <f t="shared" si="188"/>
        <v>3.1835465731999999E-4</v>
      </c>
      <c r="W3057" s="2">
        <v>0.14599999999999999</v>
      </c>
      <c r="X3057" s="2">
        <v>7.2263219000000004E-2</v>
      </c>
      <c r="Y3057" s="1">
        <v>2429</v>
      </c>
      <c r="Z3057" s="1">
        <v>5</v>
      </c>
      <c r="AA3057" s="1" t="s">
        <v>44</v>
      </c>
      <c r="AB3057" s="2">
        <v>0.2</v>
      </c>
      <c r="AC3057" s="1" t="s">
        <v>52</v>
      </c>
      <c r="AD3057" s="1" t="s">
        <v>53</v>
      </c>
      <c r="AE3057" s="1" t="s">
        <v>54</v>
      </c>
      <c r="AF3057" s="1" t="s">
        <v>55</v>
      </c>
      <c r="AG3057" s="1" t="s">
        <v>56</v>
      </c>
      <c r="AI3057" s="2">
        <v>5702.5806513999996</v>
      </c>
      <c r="AJ3057" s="2">
        <v>1753564.9161400001</v>
      </c>
      <c r="AK3057" s="1">
        <v>140</v>
      </c>
      <c r="AL3057" s="6">
        <v>0.2</v>
      </c>
      <c r="AM3057" s="6">
        <v>0.2</v>
      </c>
      <c r="AN3057">
        <f t="shared" si="190"/>
        <v>2.9925337788080002E-3</v>
      </c>
      <c r="AO3057">
        <f t="shared" si="191"/>
        <v>6.3670931463999999E-5</v>
      </c>
    </row>
    <row r="3058" spans="1:41" x14ac:dyDescent="0.25">
      <c r="A3058" s="1">
        <v>24</v>
      </c>
      <c r="B3058" s="1">
        <v>13</v>
      </c>
      <c r="C3058" s="2">
        <v>1.1658858133100001</v>
      </c>
      <c r="D3058" s="1">
        <v>141</v>
      </c>
      <c r="E3058" s="1">
        <v>24</v>
      </c>
      <c r="F3058" s="1">
        <v>13</v>
      </c>
      <c r="G3058" s="1" t="s">
        <v>42</v>
      </c>
      <c r="H3058" s="2">
        <v>7.4495434539999996</v>
      </c>
      <c r="I3058" s="2">
        <v>0.68</v>
      </c>
      <c r="J3058" s="2">
        <v>3122.8879999999999</v>
      </c>
      <c r="K3058" s="2">
        <v>285.14800000000002</v>
      </c>
      <c r="L3058" s="2">
        <v>0.23699999999999999</v>
      </c>
      <c r="M3058" s="2">
        <v>0.13900000000000001</v>
      </c>
      <c r="N3058" s="2">
        <v>1.764</v>
      </c>
      <c r="O3058" s="2">
        <v>9.5000000000000001E-2</v>
      </c>
      <c r="P3058" s="2">
        <v>739.64800000000002</v>
      </c>
      <c r="Q3058" s="2">
        <v>39.665999999999997</v>
      </c>
      <c r="R3058" s="2">
        <v>1.1658858133100001</v>
      </c>
      <c r="S3058" s="2">
        <v>1.0229999999999999</v>
      </c>
      <c r="T3058" s="2">
        <v>4.9000000000000002E-2</v>
      </c>
      <c r="U3058" s="4">
        <f t="shared" si="189"/>
        <v>1.1927011870161299</v>
      </c>
      <c r="V3058" s="4">
        <f t="shared" si="188"/>
        <v>5.7128404852190007E-2</v>
      </c>
      <c r="W3058" s="2">
        <v>0.13700000000000001</v>
      </c>
      <c r="X3058" s="2">
        <v>7.2548191999999997E-2</v>
      </c>
      <c r="Y3058" s="1">
        <v>2429</v>
      </c>
      <c r="Z3058" s="1">
        <v>5</v>
      </c>
      <c r="AA3058" s="1" t="s">
        <v>44</v>
      </c>
      <c r="AB3058" s="2">
        <v>0.2</v>
      </c>
      <c r="AC3058" s="1" t="s">
        <v>52</v>
      </c>
      <c r="AD3058" s="1" t="s">
        <v>53</v>
      </c>
      <c r="AE3058" s="1" t="s">
        <v>54</v>
      </c>
      <c r="AF3058" s="1" t="s">
        <v>55</v>
      </c>
      <c r="AG3058" s="1" t="s">
        <v>56</v>
      </c>
      <c r="AI3058" s="2">
        <v>5702.5806513999996</v>
      </c>
      <c r="AJ3058" s="2">
        <v>1753564.9161400001</v>
      </c>
      <c r="AK3058" s="1">
        <v>141</v>
      </c>
      <c r="AL3058" s="6">
        <v>0.2</v>
      </c>
      <c r="AM3058" s="6">
        <v>0.2</v>
      </c>
      <c r="AN3058">
        <f t="shared" si="190"/>
        <v>0.238540237403226</v>
      </c>
      <c r="AO3058">
        <f t="shared" si="191"/>
        <v>1.1425680970438001E-2</v>
      </c>
    </row>
    <row r="3059" spans="1:41" x14ac:dyDescent="0.25">
      <c r="A3059" s="1">
        <v>17</v>
      </c>
      <c r="B3059" s="1">
        <v>4</v>
      </c>
      <c r="C3059" s="2">
        <v>145.77932141900001</v>
      </c>
      <c r="D3059" s="1">
        <v>70</v>
      </c>
      <c r="E3059" s="1">
        <v>17</v>
      </c>
      <c r="F3059" s="1">
        <v>4</v>
      </c>
      <c r="G3059" s="1" t="s">
        <v>38</v>
      </c>
      <c r="H3059" s="2">
        <v>10.680272</v>
      </c>
      <c r="I3059" s="2">
        <v>0.91700000000000004</v>
      </c>
      <c r="J3059" s="2">
        <v>6923.5190000000002</v>
      </c>
      <c r="K3059" s="2">
        <v>594.52700000000004</v>
      </c>
      <c r="L3059" s="2">
        <v>0.185</v>
      </c>
      <c r="M3059" s="2">
        <v>0.24099999999999999</v>
      </c>
      <c r="N3059" s="2">
        <v>1.98</v>
      </c>
      <c r="O3059" s="2">
        <v>0.221</v>
      </c>
      <c r="P3059" s="2">
        <v>1283.288</v>
      </c>
      <c r="Q3059" s="2">
        <v>143.11699999999999</v>
      </c>
      <c r="R3059" s="2">
        <v>145.77932141900001</v>
      </c>
      <c r="S3059" s="2">
        <v>1.044</v>
      </c>
      <c r="T3059" s="2">
        <v>0.109</v>
      </c>
      <c r="U3059" s="4">
        <f t="shared" si="189"/>
        <v>152.19361156143603</v>
      </c>
      <c r="V3059" s="4">
        <f t="shared" si="188"/>
        <v>15.889946034671002</v>
      </c>
      <c r="W3059" s="2">
        <v>9.8000000000000004E-2</v>
      </c>
      <c r="X3059" s="2">
        <v>0.119122902</v>
      </c>
      <c r="Y3059" s="1">
        <v>2430</v>
      </c>
      <c r="Z3059" s="1">
        <v>5</v>
      </c>
      <c r="AA3059" s="1" t="s">
        <v>44</v>
      </c>
      <c r="AB3059" s="2">
        <v>0.2</v>
      </c>
      <c r="AC3059" s="1" t="s">
        <v>52</v>
      </c>
      <c r="AD3059" s="1" t="s">
        <v>53</v>
      </c>
      <c r="AE3059" s="1" t="s">
        <v>54</v>
      </c>
      <c r="AF3059" s="1" t="s">
        <v>55</v>
      </c>
      <c r="AG3059" s="1" t="s">
        <v>56</v>
      </c>
      <c r="AI3059" s="2">
        <v>21283.891016900001</v>
      </c>
      <c r="AJ3059" s="2">
        <v>6884058.6101500001</v>
      </c>
      <c r="AK3059" s="1">
        <v>70</v>
      </c>
      <c r="AL3059" s="6">
        <v>0.2</v>
      </c>
      <c r="AM3059" s="6">
        <v>0.2</v>
      </c>
      <c r="AN3059">
        <f t="shared" si="190"/>
        <v>30.438722312287208</v>
      </c>
      <c r="AO3059">
        <f t="shared" si="191"/>
        <v>3.1779892069342006</v>
      </c>
    </row>
    <row r="3060" spans="1:41" x14ac:dyDescent="0.25">
      <c r="A3060" s="1">
        <v>17</v>
      </c>
      <c r="B3060" s="1">
        <v>10</v>
      </c>
      <c r="C3060" s="2">
        <v>4.9846427995999996</v>
      </c>
      <c r="D3060" s="1">
        <v>74</v>
      </c>
      <c r="E3060" s="1">
        <v>17</v>
      </c>
      <c r="F3060" s="1">
        <v>10</v>
      </c>
      <c r="G3060" s="1" t="s">
        <v>48</v>
      </c>
      <c r="H3060" s="2">
        <v>2.2880424619999999</v>
      </c>
      <c r="I3060" s="2">
        <v>8.5999999999999993E-2</v>
      </c>
      <c r="J3060" s="2">
        <v>50.220999999999997</v>
      </c>
      <c r="K3060" s="2">
        <v>1.885</v>
      </c>
      <c r="L3060" s="2">
        <v>0.21099999999999999</v>
      </c>
      <c r="M3060" s="2">
        <v>0.26700000000000002</v>
      </c>
      <c r="N3060" s="2">
        <v>0.48199999999999998</v>
      </c>
      <c r="O3060" s="2">
        <v>2.3E-2</v>
      </c>
      <c r="P3060" s="2">
        <v>10.574</v>
      </c>
      <c r="Q3060" s="2">
        <v>0.504</v>
      </c>
      <c r="R3060" s="2">
        <v>4.9846427995999996</v>
      </c>
      <c r="S3060" s="2">
        <v>0.26400000000000001</v>
      </c>
      <c r="T3060" s="2">
        <v>1.2E-2</v>
      </c>
      <c r="U3060" s="4">
        <f t="shared" si="189"/>
        <v>1.3159456990943998</v>
      </c>
      <c r="V3060" s="4">
        <f t="shared" si="188"/>
        <v>5.9815713595199993E-2</v>
      </c>
      <c r="W3060" s="2">
        <v>0.115</v>
      </c>
      <c r="X3060" s="2">
        <v>0.13702006799999999</v>
      </c>
      <c r="Y3060" s="1">
        <v>2430</v>
      </c>
      <c r="Z3060" s="1">
        <v>5</v>
      </c>
      <c r="AA3060" s="1" t="s">
        <v>44</v>
      </c>
      <c r="AB3060" s="2">
        <v>0.2</v>
      </c>
      <c r="AC3060" s="1" t="s">
        <v>52</v>
      </c>
      <c r="AD3060" s="1" t="s">
        <v>53</v>
      </c>
      <c r="AE3060" s="1" t="s">
        <v>54</v>
      </c>
      <c r="AF3060" s="1" t="s">
        <v>55</v>
      </c>
      <c r="AG3060" s="1" t="s">
        <v>56</v>
      </c>
      <c r="AI3060" s="2">
        <v>21283.891016900001</v>
      </c>
      <c r="AJ3060" s="2">
        <v>6884058.6101500001</v>
      </c>
      <c r="AK3060" s="1">
        <v>74</v>
      </c>
      <c r="AL3060" s="6">
        <v>0.2</v>
      </c>
      <c r="AM3060" s="6">
        <v>0.2</v>
      </c>
      <c r="AN3060">
        <f t="shared" si="190"/>
        <v>0.26318913981887998</v>
      </c>
      <c r="AO3060">
        <f t="shared" si="191"/>
        <v>1.1963142719039999E-2</v>
      </c>
    </row>
    <row r="3061" spans="1:41" x14ac:dyDescent="0.25">
      <c r="A3061" s="1">
        <v>17</v>
      </c>
      <c r="B3061" s="1">
        <v>12</v>
      </c>
      <c r="C3061" s="2">
        <v>3.9586620934100001</v>
      </c>
      <c r="D3061" s="1">
        <v>76</v>
      </c>
      <c r="E3061" s="1">
        <v>17</v>
      </c>
      <c r="F3061" s="1">
        <v>12</v>
      </c>
      <c r="G3061" s="1" t="s">
        <v>47</v>
      </c>
      <c r="H3061" s="2">
        <v>0.13257986599999999</v>
      </c>
      <c r="I3061" s="2">
        <v>3.0000000000000001E-3</v>
      </c>
      <c r="J3061" s="2">
        <v>20.157</v>
      </c>
      <c r="K3061" s="2">
        <v>0.442</v>
      </c>
      <c r="L3061" s="2">
        <v>0.23300000000000001</v>
      </c>
      <c r="M3061" s="2">
        <v>0.3</v>
      </c>
      <c r="N3061" s="2">
        <v>3.1E-2</v>
      </c>
      <c r="O3061" s="2">
        <v>1E-3</v>
      </c>
      <c r="P3061" s="2">
        <v>4.6950000000000003</v>
      </c>
      <c r="Q3061" s="2">
        <v>0.13300000000000001</v>
      </c>
      <c r="R3061" s="2">
        <v>3.9586620934100001</v>
      </c>
      <c r="S3061" s="2">
        <v>1.7000000000000001E-2</v>
      </c>
      <c r="T3061" s="2">
        <v>0</v>
      </c>
      <c r="U3061" s="4">
        <f t="shared" si="189"/>
        <v>6.7297255587970006E-2</v>
      </c>
      <c r="V3061" s="4">
        <f t="shared" si="188"/>
        <v>0</v>
      </c>
      <c r="W3061" s="2">
        <v>0.13100000000000001</v>
      </c>
      <c r="X3061" s="2">
        <v>0.15787464300000001</v>
      </c>
      <c r="Y3061" s="1">
        <v>2430</v>
      </c>
      <c r="Z3061" s="1">
        <v>5</v>
      </c>
      <c r="AA3061" s="1" t="s">
        <v>44</v>
      </c>
      <c r="AB3061" s="2">
        <v>0.2</v>
      </c>
      <c r="AC3061" s="1" t="s">
        <v>52</v>
      </c>
      <c r="AD3061" s="1" t="s">
        <v>53</v>
      </c>
      <c r="AE3061" s="1" t="s">
        <v>54</v>
      </c>
      <c r="AF3061" s="1" t="s">
        <v>55</v>
      </c>
      <c r="AG3061" s="1" t="s">
        <v>56</v>
      </c>
      <c r="AI3061" s="2">
        <v>21283.891016900001</v>
      </c>
      <c r="AJ3061" s="2">
        <v>6884058.6101500001</v>
      </c>
      <c r="AK3061" s="1">
        <v>76</v>
      </c>
      <c r="AL3061" s="6">
        <v>0.2</v>
      </c>
      <c r="AM3061" s="6">
        <v>0.2</v>
      </c>
      <c r="AN3061">
        <f t="shared" si="190"/>
        <v>1.3459451117594001E-2</v>
      </c>
      <c r="AO3061">
        <f t="shared" si="191"/>
        <v>0</v>
      </c>
    </row>
    <row r="3062" spans="1:41" x14ac:dyDescent="0.25">
      <c r="A3062" s="1">
        <v>17</v>
      </c>
      <c r="B3062" s="1">
        <v>13</v>
      </c>
      <c r="C3062" s="2">
        <v>3.3142463787800001</v>
      </c>
      <c r="D3062" s="1">
        <v>77</v>
      </c>
      <c r="E3062" s="1">
        <v>17</v>
      </c>
      <c r="F3062" s="1">
        <v>13</v>
      </c>
      <c r="G3062" s="1" t="s">
        <v>42</v>
      </c>
      <c r="H3062" s="2">
        <v>10.07434471</v>
      </c>
      <c r="I3062" s="2">
        <v>0.59</v>
      </c>
      <c r="J3062" s="2">
        <v>936.93399999999997</v>
      </c>
      <c r="K3062" s="2">
        <v>54.834000000000003</v>
      </c>
      <c r="L3062" s="2">
        <v>0.188</v>
      </c>
      <c r="M3062" s="2">
        <v>0.24399999999999999</v>
      </c>
      <c r="N3062" s="2">
        <v>1.8939999999999999</v>
      </c>
      <c r="O3062" s="2">
        <v>0.14399999999999999</v>
      </c>
      <c r="P3062" s="2">
        <v>176.18899999999999</v>
      </c>
      <c r="Q3062" s="2">
        <v>13.388</v>
      </c>
      <c r="R3062" s="2">
        <v>3.3142463787800001</v>
      </c>
      <c r="S3062" s="2">
        <v>1.0029999999999999</v>
      </c>
      <c r="T3062" s="2">
        <v>7.1999999999999995E-2</v>
      </c>
      <c r="U3062" s="4">
        <f t="shared" si="189"/>
        <v>3.3241891179163399</v>
      </c>
      <c r="V3062" s="4">
        <f t="shared" si="188"/>
        <v>0.23862573927215999</v>
      </c>
      <c r="W3062" s="2">
        <v>0.1</v>
      </c>
      <c r="X3062" s="2">
        <v>0.121300569</v>
      </c>
      <c r="Y3062" s="1">
        <v>2430</v>
      </c>
      <c r="Z3062" s="1">
        <v>5</v>
      </c>
      <c r="AA3062" s="1" t="s">
        <v>44</v>
      </c>
      <c r="AB3062" s="2">
        <v>0.2</v>
      </c>
      <c r="AC3062" s="1" t="s">
        <v>52</v>
      </c>
      <c r="AD3062" s="1" t="s">
        <v>53</v>
      </c>
      <c r="AE3062" s="1" t="s">
        <v>54</v>
      </c>
      <c r="AF3062" s="1" t="s">
        <v>55</v>
      </c>
      <c r="AG3062" s="1" t="s">
        <v>56</v>
      </c>
      <c r="AI3062" s="2">
        <v>21283.891016900001</v>
      </c>
      <c r="AJ3062" s="2">
        <v>6884058.6101500001</v>
      </c>
      <c r="AK3062" s="1">
        <v>77</v>
      </c>
      <c r="AL3062" s="6">
        <v>0.2</v>
      </c>
      <c r="AM3062" s="6">
        <v>0.2</v>
      </c>
      <c r="AN3062">
        <f t="shared" si="190"/>
        <v>0.66483782358326804</v>
      </c>
      <c r="AO3062">
        <f t="shared" si="191"/>
        <v>4.7725147854432E-2</v>
      </c>
    </row>
    <row r="3063" spans="1:41" x14ac:dyDescent="0.25">
      <c r="A3063" s="1">
        <v>18</v>
      </c>
      <c r="B3063" s="1">
        <v>11</v>
      </c>
      <c r="C3063" s="2">
        <v>0.23498225621800001</v>
      </c>
      <c r="D3063" s="1">
        <v>86</v>
      </c>
      <c r="E3063" s="1">
        <v>18</v>
      </c>
      <c r="F3063" s="1">
        <v>11</v>
      </c>
      <c r="G3063" s="1" t="s">
        <v>41</v>
      </c>
      <c r="H3063" s="2">
        <v>1.2162064829999999</v>
      </c>
      <c r="I3063" s="2">
        <v>4.5999999999999999E-2</v>
      </c>
      <c r="J3063" s="2">
        <v>93.331999999999994</v>
      </c>
      <c r="K3063" s="2">
        <v>3.532</v>
      </c>
      <c r="L3063" s="2">
        <v>0.60199999999999998</v>
      </c>
      <c r="M3063" s="2">
        <v>0.55300000000000005</v>
      </c>
      <c r="N3063" s="2">
        <v>0.73199999999999998</v>
      </c>
      <c r="O3063" s="2">
        <v>2.5000000000000001E-2</v>
      </c>
      <c r="P3063" s="2">
        <v>56.155000000000001</v>
      </c>
      <c r="Q3063" s="2">
        <v>1.9530000000000001</v>
      </c>
      <c r="R3063" s="2">
        <v>0.23498225621800001</v>
      </c>
      <c r="S3063" s="2">
        <v>0.65800000000000003</v>
      </c>
      <c r="T3063" s="2">
        <v>2.3E-2</v>
      </c>
      <c r="U3063" s="4">
        <f t="shared" si="189"/>
        <v>0.15461832459144401</v>
      </c>
      <c r="V3063" s="4">
        <f t="shared" si="188"/>
        <v>5.4045918930139998E-3</v>
      </c>
      <c r="W3063" s="2">
        <v>0.54100000000000004</v>
      </c>
      <c r="X3063" s="2">
        <v>0.50633202799999999</v>
      </c>
      <c r="Y3063" s="1">
        <v>2431</v>
      </c>
      <c r="Z3063" s="1">
        <v>5</v>
      </c>
      <c r="AA3063" s="1" t="s">
        <v>44</v>
      </c>
      <c r="AB3063" s="2">
        <v>0.2</v>
      </c>
      <c r="AC3063" s="1" t="s">
        <v>52</v>
      </c>
      <c r="AD3063" s="1" t="s">
        <v>53</v>
      </c>
      <c r="AE3063" s="1" t="s">
        <v>54</v>
      </c>
      <c r="AF3063" s="1" t="s">
        <v>55</v>
      </c>
      <c r="AG3063" s="1" t="s">
        <v>56</v>
      </c>
      <c r="AI3063" s="2">
        <v>486.51411585900001</v>
      </c>
      <c r="AJ3063" s="2">
        <v>11520.381494400001</v>
      </c>
      <c r="AK3063" s="1">
        <v>86</v>
      </c>
      <c r="AL3063" s="6">
        <v>0.2</v>
      </c>
      <c r="AM3063" s="6">
        <v>0.2</v>
      </c>
      <c r="AN3063">
        <f t="shared" si="190"/>
        <v>3.0923664918288803E-2</v>
      </c>
      <c r="AO3063">
        <f t="shared" si="191"/>
        <v>1.0809183786028001E-3</v>
      </c>
    </row>
    <row r="3064" spans="1:41" x14ac:dyDescent="0.25">
      <c r="A3064" s="1">
        <v>18</v>
      </c>
      <c r="B3064" s="1">
        <v>13</v>
      </c>
      <c r="C3064" s="2">
        <v>2.9490369476400002E-2</v>
      </c>
      <c r="D3064" s="1">
        <v>88</v>
      </c>
      <c r="E3064" s="1">
        <v>18</v>
      </c>
      <c r="F3064" s="1">
        <v>13</v>
      </c>
      <c r="G3064" s="1" t="s">
        <v>42</v>
      </c>
      <c r="H3064" s="2">
        <v>6.3298899779999998</v>
      </c>
      <c r="I3064" s="2">
        <v>0.46700000000000003</v>
      </c>
      <c r="J3064" s="2">
        <v>3029.4589999999998</v>
      </c>
      <c r="K3064" s="2">
        <v>223.738</v>
      </c>
      <c r="L3064" s="2">
        <v>0.59099999999999997</v>
      </c>
      <c r="M3064" s="2">
        <v>0.54900000000000004</v>
      </c>
      <c r="N3064" s="2">
        <v>3.74</v>
      </c>
      <c r="O3064" s="2">
        <v>0.25600000000000001</v>
      </c>
      <c r="P3064" s="2">
        <v>1789.7760000000001</v>
      </c>
      <c r="Q3064" s="2">
        <v>122.72799999999999</v>
      </c>
      <c r="R3064" s="2">
        <v>2.9490369476400002E-2</v>
      </c>
      <c r="S3064" s="2">
        <v>3.3570000000000002</v>
      </c>
      <c r="T3064" s="2">
        <v>0.23499999999999999</v>
      </c>
      <c r="U3064" s="4">
        <f t="shared" si="189"/>
        <v>9.8999170332274816E-2</v>
      </c>
      <c r="V3064" s="4">
        <f t="shared" si="188"/>
        <v>6.9302368269540003E-3</v>
      </c>
      <c r="W3064" s="2">
        <v>0.53</v>
      </c>
      <c r="X3064" s="2">
        <v>0.50182863200000005</v>
      </c>
      <c r="Y3064" s="1">
        <v>2431</v>
      </c>
      <c r="Z3064" s="1">
        <v>5</v>
      </c>
      <c r="AA3064" s="1" t="s">
        <v>44</v>
      </c>
      <c r="AB3064" s="2">
        <v>0.2</v>
      </c>
      <c r="AC3064" s="1" t="s">
        <v>52</v>
      </c>
      <c r="AD3064" s="1" t="s">
        <v>53</v>
      </c>
      <c r="AE3064" s="1" t="s">
        <v>54</v>
      </c>
      <c r="AF3064" s="1" t="s">
        <v>55</v>
      </c>
      <c r="AG3064" s="1" t="s">
        <v>56</v>
      </c>
      <c r="AI3064" s="2">
        <v>486.51411585900001</v>
      </c>
      <c r="AJ3064" s="2">
        <v>11520.381494400001</v>
      </c>
      <c r="AK3064" s="1">
        <v>88</v>
      </c>
      <c r="AL3064" s="6">
        <v>0.2</v>
      </c>
      <c r="AM3064" s="6">
        <v>0.2</v>
      </c>
      <c r="AN3064">
        <f t="shared" si="190"/>
        <v>1.9799834066454965E-2</v>
      </c>
      <c r="AO3064">
        <f t="shared" si="191"/>
        <v>1.3860473653908001E-3</v>
      </c>
    </row>
    <row r="3065" spans="1:41" x14ac:dyDescent="0.25">
      <c r="A3065" s="1">
        <v>18</v>
      </c>
      <c r="B3065" s="1">
        <v>1</v>
      </c>
      <c r="C3065" s="2">
        <v>22.562139655799999</v>
      </c>
      <c r="D3065" s="1">
        <v>78</v>
      </c>
      <c r="E3065" s="1">
        <v>18</v>
      </c>
      <c r="F3065" s="1">
        <v>1</v>
      </c>
      <c r="G3065" s="1" t="s">
        <v>46</v>
      </c>
      <c r="H3065" s="2">
        <v>3.1521646809999999</v>
      </c>
      <c r="I3065" s="2">
        <v>0.14399999999999999</v>
      </c>
      <c r="J3065" s="2">
        <v>1003.3869999999999</v>
      </c>
      <c r="K3065" s="2">
        <v>45.863999999999997</v>
      </c>
      <c r="L3065" s="2">
        <v>0.58399999999999996</v>
      </c>
      <c r="M3065" s="2">
        <v>0.53</v>
      </c>
      <c r="N3065" s="2">
        <v>1.84</v>
      </c>
      <c r="O3065" s="2">
        <v>7.5999999999999998E-2</v>
      </c>
      <c r="P3065" s="2">
        <v>585.79700000000003</v>
      </c>
      <c r="Q3065" s="2">
        <v>24.292999999999999</v>
      </c>
      <c r="R3065" s="2">
        <v>22.562139655799999</v>
      </c>
      <c r="S3065" s="2">
        <v>1.6479999999999999</v>
      </c>
      <c r="T3065" s="2">
        <v>7.0000000000000007E-2</v>
      </c>
      <c r="U3065" s="4">
        <f t="shared" si="189"/>
        <v>37.182406152758396</v>
      </c>
      <c r="V3065" s="4">
        <f t="shared" si="188"/>
        <v>1.579349775906</v>
      </c>
      <c r="W3065" s="2">
        <v>0.52300000000000002</v>
      </c>
      <c r="X3065" s="2">
        <v>0.482704839</v>
      </c>
      <c r="Y3065" s="1">
        <v>2432</v>
      </c>
      <c r="Z3065" s="1">
        <v>5</v>
      </c>
      <c r="AA3065" s="1" t="s">
        <v>44</v>
      </c>
      <c r="AB3065" s="2">
        <v>0.2</v>
      </c>
      <c r="AC3065" s="1" t="s">
        <v>52</v>
      </c>
      <c r="AD3065" s="1" t="s">
        <v>53</v>
      </c>
      <c r="AE3065" s="1" t="s">
        <v>54</v>
      </c>
      <c r="AF3065" s="1" t="s">
        <v>55</v>
      </c>
      <c r="AG3065" s="1" t="s">
        <v>56</v>
      </c>
      <c r="AI3065" s="2">
        <v>5934.5014516800002</v>
      </c>
      <c r="AJ3065" s="2">
        <v>1394750.8548399999</v>
      </c>
      <c r="AK3065" s="1">
        <v>78</v>
      </c>
      <c r="AL3065" s="6">
        <v>0.2</v>
      </c>
      <c r="AM3065" s="6">
        <v>0.2</v>
      </c>
      <c r="AN3065">
        <f t="shared" si="190"/>
        <v>7.4364812305516796</v>
      </c>
      <c r="AO3065">
        <f t="shared" si="191"/>
        <v>0.31586995518120004</v>
      </c>
    </row>
    <row r="3066" spans="1:41" x14ac:dyDescent="0.25">
      <c r="A3066" s="1">
        <v>18</v>
      </c>
      <c r="B3066" s="1">
        <v>13</v>
      </c>
      <c r="C3066" s="2">
        <v>9.4570632261400007</v>
      </c>
      <c r="D3066" s="1">
        <v>88</v>
      </c>
      <c r="E3066" s="1">
        <v>18</v>
      </c>
      <c r="F3066" s="1">
        <v>13</v>
      </c>
      <c r="G3066" s="1" t="s">
        <v>42</v>
      </c>
      <c r="H3066" s="2">
        <v>6.3298899779999998</v>
      </c>
      <c r="I3066" s="2">
        <v>0.46700000000000003</v>
      </c>
      <c r="J3066" s="2">
        <v>3029.4589999999998</v>
      </c>
      <c r="K3066" s="2">
        <v>223.738</v>
      </c>
      <c r="L3066" s="2">
        <v>0.59099999999999997</v>
      </c>
      <c r="M3066" s="2">
        <v>0.54900000000000004</v>
      </c>
      <c r="N3066" s="2">
        <v>3.74</v>
      </c>
      <c r="O3066" s="2">
        <v>0.25600000000000001</v>
      </c>
      <c r="P3066" s="2">
        <v>1789.7760000000001</v>
      </c>
      <c r="Q3066" s="2">
        <v>122.72799999999999</v>
      </c>
      <c r="R3066" s="2">
        <v>9.4570632261400007</v>
      </c>
      <c r="S3066" s="2">
        <v>3.3570000000000002</v>
      </c>
      <c r="T3066" s="2">
        <v>0.23499999999999999</v>
      </c>
      <c r="U3066" s="4">
        <f t="shared" si="189"/>
        <v>31.747361250151986</v>
      </c>
      <c r="V3066" s="4">
        <f t="shared" si="188"/>
        <v>2.2224098581429002</v>
      </c>
      <c r="W3066" s="2">
        <v>0.53</v>
      </c>
      <c r="X3066" s="2">
        <v>0.50182863200000005</v>
      </c>
      <c r="Y3066" s="1">
        <v>2432</v>
      </c>
      <c r="Z3066" s="1">
        <v>5</v>
      </c>
      <c r="AA3066" s="1" t="s">
        <v>44</v>
      </c>
      <c r="AB3066" s="2">
        <v>0.2</v>
      </c>
      <c r="AC3066" s="1" t="s">
        <v>52</v>
      </c>
      <c r="AD3066" s="1" t="s">
        <v>53</v>
      </c>
      <c r="AE3066" s="1" t="s">
        <v>54</v>
      </c>
      <c r="AF3066" s="1" t="s">
        <v>55</v>
      </c>
      <c r="AG3066" s="1" t="s">
        <v>56</v>
      </c>
      <c r="AI3066" s="2">
        <v>5934.5014516800002</v>
      </c>
      <c r="AJ3066" s="2">
        <v>1394750.8548399999</v>
      </c>
      <c r="AK3066" s="1">
        <v>88</v>
      </c>
      <c r="AL3066" s="6">
        <v>0.2</v>
      </c>
      <c r="AM3066" s="6">
        <v>0.2</v>
      </c>
      <c r="AN3066">
        <f t="shared" si="190"/>
        <v>6.3494722500303977</v>
      </c>
      <c r="AO3066">
        <f t="shared" si="191"/>
        <v>0.44448197162858005</v>
      </c>
    </row>
    <row r="3067" spans="1:41" x14ac:dyDescent="0.25">
      <c r="A3067" s="1">
        <v>17</v>
      </c>
      <c r="B3067" s="1">
        <v>4</v>
      </c>
      <c r="C3067" s="2">
        <v>32.265774010500003</v>
      </c>
      <c r="D3067" s="1">
        <v>70</v>
      </c>
      <c r="E3067" s="1">
        <v>17</v>
      </c>
      <c r="F3067" s="1">
        <v>4</v>
      </c>
      <c r="G3067" s="1" t="s">
        <v>38</v>
      </c>
      <c r="H3067" s="2">
        <v>10.680272</v>
      </c>
      <c r="I3067" s="2">
        <v>0.91700000000000004</v>
      </c>
      <c r="J3067" s="2">
        <v>6923.5190000000002</v>
      </c>
      <c r="K3067" s="2">
        <v>594.52700000000004</v>
      </c>
      <c r="L3067" s="2">
        <v>0.185</v>
      </c>
      <c r="M3067" s="2">
        <v>0.24099999999999999</v>
      </c>
      <c r="N3067" s="2">
        <v>1.98</v>
      </c>
      <c r="O3067" s="2">
        <v>0.221</v>
      </c>
      <c r="P3067" s="2">
        <v>1283.288</v>
      </c>
      <c r="Q3067" s="2">
        <v>143.11699999999999</v>
      </c>
      <c r="R3067" s="2">
        <v>32.265774010500003</v>
      </c>
      <c r="S3067" s="2">
        <v>1.044</v>
      </c>
      <c r="T3067" s="2">
        <v>0.109</v>
      </c>
      <c r="U3067" s="4">
        <f t="shared" si="189"/>
        <v>33.685468066962002</v>
      </c>
      <c r="V3067" s="4">
        <f t="shared" si="188"/>
        <v>3.5169693671445001</v>
      </c>
      <c r="W3067" s="2">
        <v>9.8000000000000004E-2</v>
      </c>
      <c r="X3067" s="2">
        <v>0.119122902</v>
      </c>
      <c r="Y3067" s="1">
        <v>2433</v>
      </c>
      <c r="Z3067" s="1">
        <v>5</v>
      </c>
      <c r="AA3067" s="1" t="s">
        <v>44</v>
      </c>
      <c r="AB3067" s="2">
        <v>0.2</v>
      </c>
      <c r="AC3067" s="1" t="s">
        <v>52</v>
      </c>
      <c r="AD3067" s="1" t="s">
        <v>53</v>
      </c>
      <c r="AE3067" s="1" t="s">
        <v>54</v>
      </c>
      <c r="AF3067" s="1" t="s">
        <v>55</v>
      </c>
      <c r="AG3067" s="1" t="s">
        <v>56</v>
      </c>
      <c r="AI3067" s="2">
        <v>8245.6096131199993</v>
      </c>
      <c r="AJ3067" s="2">
        <v>1405491.49391</v>
      </c>
      <c r="AK3067" s="1">
        <v>70</v>
      </c>
      <c r="AL3067" s="6">
        <v>0.2</v>
      </c>
      <c r="AM3067" s="6">
        <v>0.2</v>
      </c>
      <c r="AN3067">
        <f t="shared" si="190"/>
        <v>6.7370936133924006</v>
      </c>
      <c r="AO3067">
        <f t="shared" si="191"/>
        <v>0.70339387342890003</v>
      </c>
    </row>
    <row r="3068" spans="1:41" x14ac:dyDescent="0.25">
      <c r="A3068" s="1">
        <v>22</v>
      </c>
      <c r="B3068" s="1">
        <v>1</v>
      </c>
      <c r="C3068" s="2">
        <v>16.490250242399998</v>
      </c>
      <c r="D3068" s="1">
        <v>109</v>
      </c>
      <c r="E3068" s="1">
        <v>22</v>
      </c>
      <c r="F3068" s="1">
        <v>1</v>
      </c>
      <c r="G3068" s="1" t="s">
        <v>46</v>
      </c>
      <c r="H3068" s="2">
        <v>3.7854401879999999</v>
      </c>
      <c r="I3068" s="2">
        <v>0.16800000000000001</v>
      </c>
      <c r="J3068" s="2">
        <v>177.53399999999999</v>
      </c>
      <c r="K3068" s="2">
        <v>7.86</v>
      </c>
      <c r="L3068" s="2">
        <v>0.5</v>
      </c>
      <c r="M3068" s="2">
        <v>0.58699999999999997</v>
      </c>
      <c r="N3068" s="2">
        <v>1.8939999999999999</v>
      </c>
      <c r="O3068" s="2">
        <v>9.8000000000000004E-2</v>
      </c>
      <c r="P3068" s="2">
        <v>88.849000000000004</v>
      </c>
      <c r="Q3068" s="2">
        <v>4.6159999999999997</v>
      </c>
      <c r="R3068" s="2">
        <v>16.490250242399998</v>
      </c>
      <c r="S3068" s="2">
        <v>1.6990000000000001</v>
      </c>
      <c r="T3068" s="2">
        <v>0.09</v>
      </c>
      <c r="U3068" s="4">
        <f t="shared" si="189"/>
        <v>28.016935161837598</v>
      </c>
      <c r="V3068" s="4">
        <f t="shared" si="188"/>
        <v>1.4841225218159999</v>
      </c>
      <c r="W3068" s="2">
        <v>0.44900000000000001</v>
      </c>
      <c r="X3068" s="2">
        <v>0.53587641500000005</v>
      </c>
      <c r="Y3068" s="1">
        <v>2434</v>
      </c>
      <c r="Z3068" s="1">
        <v>5</v>
      </c>
      <c r="AA3068" s="1" t="s">
        <v>44</v>
      </c>
      <c r="AB3068" s="2">
        <v>0.2</v>
      </c>
      <c r="AC3068" s="1" t="s">
        <v>52</v>
      </c>
      <c r="AD3068" s="1" t="s">
        <v>53</v>
      </c>
      <c r="AE3068" s="1" t="s">
        <v>54</v>
      </c>
      <c r="AF3068" s="1" t="s">
        <v>55</v>
      </c>
      <c r="AG3068" s="1" t="s">
        <v>56</v>
      </c>
      <c r="AI3068" s="2">
        <v>8739.5017126099992</v>
      </c>
      <c r="AJ3068" s="2">
        <v>3200865.7311900002</v>
      </c>
      <c r="AK3068" s="1">
        <v>109</v>
      </c>
      <c r="AL3068" s="6">
        <v>0.2</v>
      </c>
      <c r="AM3068" s="6">
        <v>0.2</v>
      </c>
      <c r="AN3068">
        <f t="shared" si="190"/>
        <v>5.6033870323675199</v>
      </c>
      <c r="AO3068">
        <f t="shared" si="191"/>
        <v>0.29682450436320001</v>
      </c>
    </row>
    <row r="3069" spans="1:41" x14ac:dyDescent="0.25">
      <c r="A3069" s="1">
        <v>22</v>
      </c>
      <c r="B3069" s="1">
        <v>2</v>
      </c>
      <c r="C3069" s="2">
        <v>7.57424640166</v>
      </c>
      <c r="D3069" s="1">
        <v>110</v>
      </c>
      <c r="E3069" s="1">
        <v>22</v>
      </c>
      <c r="F3069" s="1">
        <v>2</v>
      </c>
      <c r="G3069" s="1" t="s">
        <v>39</v>
      </c>
      <c r="H3069" s="2">
        <v>7.1240204279999997</v>
      </c>
      <c r="I3069" s="2">
        <v>0.33500000000000002</v>
      </c>
      <c r="J3069" s="2">
        <v>167.505</v>
      </c>
      <c r="K3069" s="2">
        <v>7.8860000000000001</v>
      </c>
      <c r="L3069" s="2">
        <v>0.499</v>
      </c>
      <c r="M3069" s="2">
        <v>0.58499999999999996</v>
      </c>
      <c r="N3069" s="2">
        <v>3.5539999999999998</v>
      </c>
      <c r="O3069" s="2">
        <v>0.19600000000000001</v>
      </c>
      <c r="P3069" s="2">
        <v>83.561000000000007</v>
      </c>
      <c r="Q3069" s="2">
        <v>4.6150000000000002</v>
      </c>
      <c r="R3069" s="2">
        <v>7.57424640166</v>
      </c>
      <c r="S3069" s="2">
        <v>3.1859999999999999</v>
      </c>
      <c r="T3069" s="2">
        <v>0.17899999999999999</v>
      </c>
      <c r="U3069" s="4">
        <f t="shared" si="189"/>
        <v>24.13154903568876</v>
      </c>
      <c r="V3069" s="4">
        <f t="shared" si="188"/>
        <v>1.35579010589714</v>
      </c>
      <c r="W3069" s="2">
        <v>0.44700000000000001</v>
      </c>
      <c r="X3069" s="2">
        <v>0.53363199900000002</v>
      </c>
      <c r="Y3069" s="1">
        <v>2434</v>
      </c>
      <c r="Z3069" s="1">
        <v>5</v>
      </c>
      <c r="AA3069" s="1" t="s">
        <v>44</v>
      </c>
      <c r="AB3069" s="2">
        <v>0.2</v>
      </c>
      <c r="AC3069" s="1" t="s">
        <v>52</v>
      </c>
      <c r="AD3069" s="1" t="s">
        <v>53</v>
      </c>
      <c r="AE3069" s="1" t="s">
        <v>54</v>
      </c>
      <c r="AF3069" s="1" t="s">
        <v>55</v>
      </c>
      <c r="AG3069" s="1" t="s">
        <v>56</v>
      </c>
      <c r="AI3069" s="2">
        <v>8739.5017126099992</v>
      </c>
      <c r="AJ3069" s="2">
        <v>3200865.7311900002</v>
      </c>
      <c r="AK3069" s="1">
        <v>110</v>
      </c>
      <c r="AL3069" s="6">
        <v>0.2</v>
      </c>
      <c r="AM3069" s="6">
        <v>0.2</v>
      </c>
      <c r="AN3069">
        <f t="shared" si="190"/>
        <v>4.8263098071377524</v>
      </c>
      <c r="AO3069">
        <f t="shared" si="191"/>
        <v>0.271158021179428</v>
      </c>
    </row>
    <row r="3070" spans="1:41" x14ac:dyDescent="0.25">
      <c r="A3070" s="1">
        <v>22</v>
      </c>
      <c r="B3070" s="1">
        <v>4</v>
      </c>
      <c r="C3070" s="2">
        <v>2.4386532724100001E-2</v>
      </c>
      <c r="D3070" s="1">
        <v>112</v>
      </c>
      <c r="E3070" s="1">
        <v>22</v>
      </c>
      <c r="F3070" s="1">
        <v>4</v>
      </c>
      <c r="G3070" s="1" t="s">
        <v>38</v>
      </c>
      <c r="H3070" s="2">
        <v>10.25345982</v>
      </c>
      <c r="I3070" s="2">
        <v>0.86</v>
      </c>
      <c r="J3070" s="2">
        <v>3096.2860000000001</v>
      </c>
      <c r="K3070" s="2">
        <v>259.79000000000002</v>
      </c>
      <c r="L3070" s="2">
        <v>0.49</v>
      </c>
      <c r="M3070" s="2">
        <v>0.58299999999999996</v>
      </c>
      <c r="N3070" s="2">
        <v>5.0259999999999998</v>
      </c>
      <c r="O3070" s="2">
        <v>0.501</v>
      </c>
      <c r="P3070" s="2">
        <v>1517.6980000000001</v>
      </c>
      <c r="Q3070" s="2">
        <v>151.39500000000001</v>
      </c>
      <c r="R3070" s="2">
        <v>2.4386532724100001E-2</v>
      </c>
      <c r="S3070" s="2">
        <v>4.4950000000000001</v>
      </c>
      <c r="T3070" s="2">
        <v>0.45700000000000002</v>
      </c>
      <c r="U3070" s="4">
        <f t="shared" si="189"/>
        <v>0.1096174645948295</v>
      </c>
      <c r="V3070" s="4">
        <f t="shared" si="188"/>
        <v>1.11446454549137E-2</v>
      </c>
      <c r="W3070" s="2">
        <v>0.438</v>
      </c>
      <c r="X3070" s="2">
        <v>0.53063599299999997</v>
      </c>
      <c r="Y3070" s="1">
        <v>2434</v>
      </c>
      <c r="Z3070" s="1">
        <v>5</v>
      </c>
      <c r="AA3070" s="1" t="s">
        <v>44</v>
      </c>
      <c r="AB3070" s="2">
        <v>0.2</v>
      </c>
      <c r="AC3070" s="1" t="s">
        <v>52</v>
      </c>
      <c r="AD3070" s="1" t="s">
        <v>53</v>
      </c>
      <c r="AE3070" s="1" t="s">
        <v>54</v>
      </c>
      <c r="AF3070" s="1" t="s">
        <v>55</v>
      </c>
      <c r="AG3070" s="1" t="s">
        <v>56</v>
      </c>
      <c r="AI3070" s="2">
        <v>8739.5017126099992</v>
      </c>
      <c r="AJ3070" s="2">
        <v>3200865.7311900002</v>
      </c>
      <c r="AK3070" s="1">
        <v>112</v>
      </c>
      <c r="AL3070" s="6">
        <v>0.2</v>
      </c>
      <c r="AM3070" s="6">
        <v>0.2</v>
      </c>
      <c r="AN3070">
        <f t="shared" si="190"/>
        <v>2.1923492918965903E-2</v>
      </c>
      <c r="AO3070">
        <f t="shared" si="191"/>
        <v>2.2289290909827402E-3</v>
      </c>
    </row>
    <row r="3071" spans="1:41" x14ac:dyDescent="0.25">
      <c r="A3071" s="1">
        <v>22</v>
      </c>
      <c r="B3071" s="1">
        <v>12</v>
      </c>
      <c r="C3071" s="2">
        <v>1.32129167595</v>
      </c>
      <c r="D3071" s="1">
        <v>118</v>
      </c>
      <c r="E3071" s="1">
        <v>22</v>
      </c>
      <c r="F3071" s="1">
        <v>12</v>
      </c>
      <c r="G3071" s="1" t="s">
        <v>47</v>
      </c>
      <c r="H3071" s="2">
        <v>0.46969314899999998</v>
      </c>
      <c r="I3071" s="2">
        <v>1.4E-2</v>
      </c>
      <c r="J3071" s="2">
        <v>7.1769999999999996</v>
      </c>
      <c r="K3071" s="2">
        <v>0.218</v>
      </c>
      <c r="L3071" s="2">
        <v>0.51100000000000001</v>
      </c>
      <c r="M3071" s="2">
        <v>0.59099999999999997</v>
      </c>
      <c r="N3071" s="2">
        <v>0.24</v>
      </c>
      <c r="O3071" s="2">
        <v>8.0000000000000002E-3</v>
      </c>
      <c r="P3071" s="2">
        <v>3.6680000000000001</v>
      </c>
      <c r="Q3071" s="2">
        <v>0.129</v>
      </c>
      <c r="R3071" s="2">
        <v>1.32129167595</v>
      </c>
      <c r="S3071" s="2">
        <v>0.216</v>
      </c>
      <c r="T3071" s="2">
        <v>8.0000000000000002E-3</v>
      </c>
      <c r="U3071" s="4">
        <f t="shared" si="189"/>
        <v>0.28539900200519996</v>
      </c>
      <c r="V3071" s="4">
        <f t="shared" si="188"/>
        <v>1.05703334076E-2</v>
      </c>
      <c r="W3071" s="2">
        <v>0.46</v>
      </c>
      <c r="X3071" s="2">
        <v>0.54072774000000001</v>
      </c>
      <c r="Y3071" s="1">
        <v>2434</v>
      </c>
      <c r="Z3071" s="1">
        <v>5</v>
      </c>
      <c r="AA3071" s="1" t="s">
        <v>44</v>
      </c>
      <c r="AB3071" s="2">
        <v>0.2</v>
      </c>
      <c r="AC3071" s="1" t="s">
        <v>52</v>
      </c>
      <c r="AD3071" s="1" t="s">
        <v>53</v>
      </c>
      <c r="AE3071" s="1" t="s">
        <v>54</v>
      </c>
      <c r="AF3071" s="1" t="s">
        <v>55</v>
      </c>
      <c r="AG3071" s="1" t="s">
        <v>56</v>
      </c>
      <c r="AI3071" s="2">
        <v>8739.5017126099992</v>
      </c>
      <c r="AJ3071" s="2">
        <v>3200865.7311900002</v>
      </c>
      <c r="AK3071" s="1">
        <v>118</v>
      </c>
      <c r="AL3071" s="6">
        <v>0.2</v>
      </c>
      <c r="AM3071" s="6">
        <v>0.2</v>
      </c>
      <c r="AN3071">
        <f t="shared" si="190"/>
        <v>5.7079800401039993E-2</v>
      </c>
      <c r="AO3071">
        <f t="shared" si="191"/>
        <v>2.1140666815200001E-3</v>
      </c>
    </row>
    <row r="3072" spans="1:41" x14ac:dyDescent="0.25">
      <c r="A3072" s="1">
        <v>24</v>
      </c>
      <c r="B3072" s="1">
        <v>1</v>
      </c>
      <c r="C3072" s="2">
        <v>4.1282621161400002</v>
      </c>
      <c r="D3072" s="1">
        <v>131</v>
      </c>
      <c r="E3072" s="1">
        <v>24</v>
      </c>
      <c r="F3072" s="1">
        <v>1</v>
      </c>
      <c r="G3072" s="1" t="s">
        <v>46</v>
      </c>
      <c r="H3072" s="2">
        <v>4.6600567130000004</v>
      </c>
      <c r="I3072" s="2">
        <v>0.36699999999999999</v>
      </c>
      <c r="J3072" s="2">
        <v>900.97400000000005</v>
      </c>
      <c r="K3072" s="2">
        <v>71.037999999999997</v>
      </c>
      <c r="L3072" s="2">
        <v>0.23300000000000001</v>
      </c>
      <c r="M3072" s="2">
        <v>0.12</v>
      </c>
      <c r="N3072" s="2">
        <v>1.0860000000000001</v>
      </c>
      <c r="O3072" s="2">
        <v>4.3999999999999997E-2</v>
      </c>
      <c r="P3072" s="2">
        <v>210.047</v>
      </c>
      <c r="Q3072" s="2">
        <v>8.5020000000000007</v>
      </c>
      <c r="R3072" s="2">
        <v>4.1282621161400002</v>
      </c>
      <c r="S3072" s="2">
        <v>0.628</v>
      </c>
      <c r="T3072" s="2">
        <v>2.3E-2</v>
      </c>
      <c r="U3072" s="4">
        <f t="shared" si="189"/>
        <v>2.5925486089359202</v>
      </c>
      <c r="V3072" s="4">
        <f t="shared" si="188"/>
        <v>9.4950028671220002E-2</v>
      </c>
      <c r="W3072" s="2">
        <v>0.13500000000000001</v>
      </c>
      <c r="X3072" s="2">
        <v>6.1741439000000002E-2</v>
      </c>
      <c r="Y3072" s="1">
        <v>2434</v>
      </c>
      <c r="Z3072" s="1">
        <v>5</v>
      </c>
      <c r="AA3072" s="1" t="s">
        <v>44</v>
      </c>
      <c r="AB3072" s="2">
        <v>0.2</v>
      </c>
      <c r="AC3072" s="1" t="s">
        <v>52</v>
      </c>
      <c r="AD3072" s="1" t="s">
        <v>53</v>
      </c>
      <c r="AE3072" s="1" t="s">
        <v>54</v>
      </c>
      <c r="AF3072" s="1" t="s">
        <v>55</v>
      </c>
      <c r="AG3072" s="1" t="s">
        <v>56</v>
      </c>
      <c r="AI3072" s="2">
        <v>8739.5017126099992</v>
      </c>
      <c r="AJ3072" s="2">
        <v>3200865.7311900002</v>
      </c>
      <c r="AK3072" s="1">
        <v>131</v>
      </c>
      <c r="AL3072" s="6">
        <v>0.2</v>
      </c>
      <c r="AM3072" s="6">
        <v>0.2</v>
      </c>
      <c r="AN3072">
        <f t="shared" si="190"/>
        <v>0.51850972178718402</v>
      </c>
      <c r="AO3072">
        <f t="shared" si="191"/>
        <v>1.8990005734244003E-2</v>
      </c>
    </row>
    <row r="3073" spans="1:41" x14ac:dyDescent="0.25">
      <c r="A3073" s="1">
        <v>24</v>
      </c>
      <c r="B3073" s="1">
        <v>2</v>
      </c>
      <c r="C3073" s="2">
        <v>38.776461784200002</v>
      </c>
      <c r="D3073" s="1">
        <v>132</v>
      </c>
      <c r="E3073" s="1">
        <v>24</v>
      </c>
      <c r="F3073" s="1">
        <v>2</v>
      </c>
      <c r="G3073" s="1" t="s">
        <v>39</v>
      </c>
      <c r="H3073" s="2">
        <v>9.1244274799999996</v>
      </c>
      <c r="I3073" s="2">
        <v>0.747</v>
      </c>
      <c r="J3073" s="2">
        <v>4998.6130000000003</v>
      </c>
      <c r="K3073" s="2">
        <v>409.16500000000002</v>
      </c>
      <c r="L3073" s="2">
        <v>0.23100000000000001</v>
      </c>
      <c r="M3073" s="2">
        <v>0.11700000000000001</v>
      </c>
      <c r="N3073" s="2">
        <v>2.1110000000000002</v>
      </c>
      <c r="O3073" s="2">
        <v>8.6999999999999994E-2</v>
      </c>
      <c r="P3073" s="2">
        <v>1156.347</v>
      </c>
      <c r="Q3073" s="2">
        <v>47.73</v>
      </c>
      <c r="R3073" s="2">
        <v>38.776461784200002</v>
      </c>
      <c r="S3073" s="2">
        <v>1.216</v>
      </c>
      <c r="T3073" s="2">
        <v>4.4999999999999998E-2</v>
      </c>
      <c r="U3073" s="4">
        <f t="shared" si="189"/>
        <v>47.152177529587199</v>
      </c>
      <c r="V3073" s="4">
        <f t="shared" si="188"/>
        <v>1.744940780289</v>
      </c>
      <c r="W3073" s="2">
        <v>0.13300000000000001</v>
      </c>
      <c r="X3073" s="2">
        <v>6.0038290000000001E-2</v>
      </c>
      <c r="Y3073" s="1">
        <v>2434</v>
      </c>
      <c r="Z3073" s="1">
        <v>5</v>
      </c>
      <c r="AA3073" s="1" t="s">
        <v>44</v>
      </c>
      <c r="AB3073" s="2">
        <v>0.2</v>
      </c>
      <c r="AC3073" s="1" t="s">
        <v>52</v>
      </c>
      <c r="AD3073" s="1" t="s">
        <v>53</v>
      </c>
      <c r="AE3073" s="1" t="s">
        <v>54</v>
      </c>
      <c r="AF3073" s="1" t="s">
        <v>55</v>
      </c>
      <c r="AG3073" s="1" t="s">
        <v>56</v>
      </c>
      <c r="AI3073" s="2">
        <v>8739.5017126099992</v>
      </c>
      <c r="AJ3073" s="2">
        <v>3200865.7311900002</v>
      </c>
      <c r="AK3073" s="1">
        <v>132</v>
      </c>
      <c r="AL3073" s="6">
        <v>0.2</v>
      </c>
      <c r="AM3073" s="6">
        <v>0.2</v>
      </c>
      <c r="AN3073">
        <f t="shared" si="190"/>
        <v>9.4304355059174405</v>
      </c>
      <c r="AO3073">
        <f t="shared" si="191"/>
        <v>0.34898815605780004</v>
      </c>
    </row>
    <row r="3074" spans="1:41" x14ac:dyDescent="0.25">
      <c r="A3074" s="1">
        <v>24</v>
      </c>
      <c r="B3074" s="1">
        <v>4</v>
      </c>
      <c r="C3074" s="2">
        <v>0.122060075803</v>
      </c>
      <c r="D3074" s="1">
        <v>134</v>
      </c>
      <c r="E3074" s="1">
        <v>24</v>
      </c>
      <c r="F3074" s="1">
        <v>4</v>
      </c>
      <c r="G3074" s="1" t="s">
        <v>38</v>
      </c>
      <c r="H3074" s="2">
        <v>14.48940277</v>
      </c>
      <c r="I3074" s="2">
        <v>1.67</v>
      </c>
      <c r="J3074" s="2">
        <v>3647.1489999999999</v>
      </c>
      <c r="K3074" s="2">
        <v>420.46899999999999</v>
      </c>
      <c r="L3074" s="2">
        <v>0.223</v>
      </c>
      <c r="M3074" s="2">
        <v>0.111</v>
      </c>
      <c r="N3074" s="2">
        <v>3.2269999999999999</v>
      </c>
      <c r="O3074" s="2">
        <v>0.185</v>
      </c>
      <c r="P3074" s="2">
        <v>812.22699999999998</v>
      </c>
      <c r="Q3074" s="2">
        <v>46.466000000000001</v>
      </c>
      <c r="R3074" s="2">
        <v>0.122060075803</v>
      </c>
      <c r="S3074" s="2">
        <v>1.8360000000000001</v>
      </c>
      <c r="T3074" s="2">
        <v>9.5000000000000001E-2</v>
      </c>
      <c r="U3074" s="4">
        <f t="shared" si="189"/>
        <v>0.22410229917430802</v>
      </c>
      <c r="V3074" s="4">
        <f t="shared" si="188"/>
        <v>1.1595707201285001E-2</v>
      </c>
      <c r="W3074" s="2">
        <v>0.127</v>
      </c>
      <c r="X3074" s="2">
        <v>5.6659385E-2</v>
      </c>
      <c r="Y3074" s="1">
        <v>2434</v>
      </c>
      <c r="Z3074" s="1">
        <v>5</v>
      </c>
      <c r="AA3074" s="1" t="s">
        <v>44</v>
      </c>
      <c r="AB3074" s="2">
        <v>0.2</v>
      </c>
      <c r="AC3074" s="1" t="s">
        <v>52</v>
      </c>
      <c r="AD3074" s="1" t="s">
        <v>53</v>
      </c>
      <c r="AE3074" s="1" t="s">
        <v>54</v>
      </c>
      <c r="AF3074" s="1" t="s">
        <v>55</v>
      </c>
      <c r="AG3074" s="1" t="s">
        <v>56</v>
      </c>
      <c r="AI3074" s="2">
        <v>8739.5017126099992</v>
      </c>
      <c r="AJ3074" s="2">
        <v>3200865.7311900002</v>
      </c>
      <c r="AK3074" s="1">
        <v>134</v>
      </c>
      <c r="AL3074" s="6">
        <v>0.2</v>
      </c>
      <c r="AM3074" s="6">
        <v>0.2</v>
      </c>
      <c r="AN3074">
        <f t="shared" si="190"/>
        <v>4.4820459834861603E-2</v>
      </c>
      <c r="AO3074">
        <f t="shared" si="191"/>
        <v>2.3191414402570004E-3</v>
      </c>
    </row>
    <row r="3075" spans="1:41" x14ac:dyDescent="0.25">
      <c r="A3075" s="1">
        <v>24</v>
      </c>
      <c r="B3075" s="1">
        <v>6</v>
      </c>
      <c r="C3075" s="2">
        <v>4.7714405428999997</v>
      </c>
      <c r="D3075" s="1">
        <v>135</v>
      </c>
      <c r="E3075" s="1">
        <v>24</v>
      </c>
      <c r="F3075" s="1">
        <v>6</v>
      </c>
      <c r="G3075" s="1" t="s">
        <v>49</v>
      </c>
      <c r="H3075" s="2">
        <v>4.2719489230000001</v>
      </c>
      <c r="I3075" s="2">
        <v>0.32300000000000001</v>
      </c>
      <c r="J3075" s="2">
        <v>149.11000000000001</v>
      </c>
      <c r="K3075" s="2">
        <v>11.260999999999999</v>
      </c>
      <c r="L3075" s="2">
        <v>0.23899999999999999</v>
      </c>
      <c r="M3075" s="2">
        <v>0.13</v>
      </c>
      <c r="N3075" s="2">
        <v>1.0209999999999999</v>
      </c>
      <c r="O3075" s="2">
        <v>4.2000000000000003E-2</v>
      </c>
      <c r="P3075" s="2">
        <v>35.645000000000003</v>
      </c>
      <c r="Q3075" s="2">
        <v>1.462</v>
      </c>
      <c r="R3075" s="2">
        <v>4.7714405428999997</v>
      </c>
      <c r="S3075" s="2">
        <v>0.59399999999999997</v>
      </c>
      <c r="T3075" s="2">
        <v>2.1999999999999999E-2</v>
      </c>
      <c r="U3075" s="4">
        <f t="shared" si="189"/>
        <v>2.8342356824825998</v>
      </c>
      <c r="V3075" s="4">
        <f t="shared" ref="V3075:V3138" si="192">R3075*T3075</f>
        <v>0.10497169194379999</v>
      </c>
      <c r="W3075" s="2">
        <v>0.13900000000000001</v>
      </c>
      <c r="X3075" s="2">
        <v>6.7473113000000001E-2</v>
      </c>
      <c r="Y3075" s="1">
        <v>2434</v>
      </c>
      <c r="Z3075" s="1">
        <v>5</v>
      </c>
      <c r="AA3075" s="1" t="s">
        <v>44</v>
      </c>
      <c r="AB3075" s="2">
        <v>0.2</v>
      </c>
      <c r="AC3075" s="1" t="s">
        <v>52</v>
      </c>
      <c r="AD3075" s="1" t="s">
        <v>53</v>
      </c>
      <c r="AE3075" s="1" t="s">
        <v>54</v>
      </c>
      <c r="AF3075" s="1" t="s">
        <v>55</v>
      </c>
      <c r="AG3075" s="1" t="s">
        <v>56</v>
      </c>
      <c r="AI3075" s="2">
        <v>8739.5017126099992</v>
      </c>
      <c r="AJ3075" s="2">
        <v>3200865.7311900002</v>
      </c>
      <c r="AK3075" s="1">
        <v>135</v>
      </c>
      <c r="AL3075" s="6">
        <v>0.2</v>
      </c>
      <c r="AM3075" s="6">
        <v>0.2</v>
      </c>
      <c r="AN3075">
        <f t="shared" si="190"/>
        <v>0.56684713649651997</v>
      </c>
      <c r="AO3075">
        <f t="shared" si="191"/>
        <v>2.0994338388759998E-2</v>
      </c>
    </row>
    <row r="3076" spans="1:41" x14ac:dyDescent="0.25">
      <c r="A3076" s="1">
        <v>24</v>
      </c>
      <c r="B3076" s="1">
        <v>11</v>
      </c>
      <c r="C3076" s="2">
        <v>0.27366109639899999</v>
      </c>
      <c r="D3076" s="1">
        <v>139</v>
      </c>
      <c r="E3076" s="1">
        <v>24</v>
      </c>
      <c r="F3076" s="1">
        <v>11</v>
      </c>
      <c r="G3076" s="1" t="s">
        <v>41</v>
      </c>
      <c r="H3076" s="2">
        <v>1.881110399</v>
      </c>
      <c r="I3076" s="2">
        <v>0.129</v>
      </c>
      <c r="J3076" s="2">
        <v>301.54399999999998</v>
      </c>
      <c r="K3076" s="2">
        <v>20.655999999999999</v>
      </c>
      <c r="L3076" s="2">
        <v>0.255</v>
      </c>
      <c r="M3076" s="2">
        <v>0.16700000000000001</v>
      </c>
      <c r="N3076" s="2">
        <v>0.48</v>
      </c>
      <c r="O3076" s="2">
        <v>2.1999999999999999E-2</v>
      </c>
      <c r="P3076" s="2">
        <v>76.945999999999998</v>
      </c>
      <c r="Q3076" s="2">
        <v>3.4590000000000001</v>
      </c>
      <c r="R3076" s="2">
        <v>0.27366109639899999</v>
      </c>
      <c r="S3076" s="2">
        <v>0.28399999999999997</v>
      </c>
      <c r="T3076" s="2">
        <v>1.0999999999999999E-2</v>
      </c>
      <c r="U3076" s="4">
        <f t="shared" ref="U3076:U3139" si="193">R3076*S3076</f>
        <v>7.7719751377315988E-2</v>
      </c>
      <c r="V3076" s="4">
        <f t="shared" si="192"/>
        <v>3.0102720603889998E-3</v>
      </c>
      <c r="W3076" s="2">
        <v>0.151</v>
      </c>
      <c r="X3076" s="2">
        <v>8.8801483000000001E-2</v>
      </c>
      <c r="Y3076" s="1">
        <v>2434</v>
      </c>
      <c r="Z3076" s="1">
        <v>5</v>
      </c>
      <c r="AA3076" s="1" t="s">
        <v>44</v>
      </c>
      <c r="AB3076" s="2">
        <v>0.2</v>
      </c>
      <c r="AC3076" s="1" t="s">
        <v>52</v>
      </c>
      <c r="AD3076" s="1" t="s">
        <v>53</v>
      </c>
      <c r="AE3076" s="1" t="s">
        <v>54</v>
      </c>
      <c r="AF3076" s="1" t="s">
        <v>55</v>
      </c>
      <c r="AG3076" s="1" t="s">
        <v>56</v>
      </c>
      <c r="AI3076" s="2">
        <v>8739.5017126099992</v>
      </c>
      <c r="AJ3076" s="2">
        <v>3200865.7311900002</v>
      </c>
      <c r="AK3076" s="1">
        <v>139</v>
      </c>
      <c r="AL3076" s="6">
        <v>0.2</v>
      </c>
      <c r="AM3076" s="6">
        <v>0.2</v>
      </c>
      <c r="AN3076">
        <f t="shared" ref="AN3076:AN3139" si="194">U3076*AL3076</f>
        <v>1.5543950275463198E-2</v>
      </c>
      <c r="AO3076">
        <f t="shared" ref="AO3076:AO3139" si="195">V3076*AM3076</f>
        <v>6.0205441207780003E-4</v>
      </c>
    </row>
    <row r="3077" spans="1:41" x14ac:dyDescent="0.25">
      <c r="A3077" s="1">
        <v>18</v>
      </c>
      <c r="B3077" s="1">
        <v>1</v>
      </c>
      <c r="C3077" s="2">
        <v>3.9198267556899999</v>
      </c>
      <c r="D3077" s="1">
        <v>78</v>
      </c>
      <c r="E3077" s="1">
        <v>18</v>
      </c>
      <c r="F3077" s="1">
        <v>1</v>
      </c>
      <c r="G3077" s="1" t="s">
        <v>46</v>
      </c>
      <c r="H3077" s="2">
        <v>3.1521646809999999</v>
      </c>
      <c r="I3077" s="2">
        <v>0.14399999999999999</v>
      </c>
      <c r="J3077" s="2">
        <v>1003.3869999999999</v>
      </c>
      <c r="K3077" s="2">
        <v>45.863999999999997</v>
      </c>
      <c r="L3077" s="2">
        <v>0.58399999999999996</v>
      </c>
      <c r="M3077" s="2">
        <v>0.53</v>
      </c>
      <c r="N3077" s="2">
        <v>1.84</v>
      </c>
      <c r="O3077" s="2">
        <v>7.5999999999999998E-2</v>
      </c>
      <c r="P3077" s="2">
        <v>585.79700000000003</v>
      </c>
      <c r="Q3077" s="2">
        <v>24.292999999999999</v>
      </c>
      <c r="R3077" s="2">
        <v>3.9198267556899999</v>
      </c>
      <c r="S3077" s="2">
        <v>1.6479999999999999</v>
      </c>
      <c r="T3077" s="2">
        <v>7.0000000000000007E-2</v>
      </c>
      <c r="U3077" s="4">
        <f t="shared" si="193"/>
        <v>6.4598744933771197</v>
      </c>
      <c r="V3077" s="4">
        <f t="shared" si="192"/>
        <v>0.27438787289830002</v>
      </c>
      <c r="W3077" s="2">
        <v>0.52300000000000002</v>
      </c>
      <c r="X3077" s="2">
        <v>0.482704839</v>
      </c>
      <c r="Y3077" s="1">
        <v>2435</v>
      </c>
      <c r="Z3077" s="1">
        <v>5</v>
      </c>
      <c r="AA3077" s="1" t="s">
        <v>44</v>
      </c>
      <c r="AB3077" s="2">
        <v>0.2</v>
      </c>
      <c r="AC3077" s="1" t="s">
        <v>52</v>
      </c>
      <c r="AD3077" s="1" t="s">
        <v>53</v>
      </c>
      <c r="AE3077" s="1" t="s">
        <v>54</v>
      </c>
      <c r="AF3077" s="1" t="s">
        <v>55</v>
      </c>
      <c r="AG3077" s="1" t="s">
        <v>56</v>
      </c>
      <c r="AI3077" s="2">
        <v>14425.9538835</v>
      </c>
      <c r="AJ3077" s="2">
        <v>4295474.4247300001</v>
      </c>
      <c r="AK3077" s="1">
        <v>78</v>
      </c>
      <c r="AL3077" s="6">
        <v>0.2</v>
      </c>
      <c r="AM3077" s="6">
        <v>0.2</v>
      </c>
      <c r="AN3077">
        <f t="shared" si="194"/>
        <v>1.291974898675424</v>
      </c>
      <c r="AO3077">
        <f t="shared" si="195"/>
        <v>5.4877574579660006E-2</v>
      </c>
    </row>
    <row r="3078" spans="1:41" x14ac:dyDescent="0.25">
      <c r="A3078" s="1">
        <v>18</v>
      </c>
      <c r="B3078" s="1">
        <v>2</v>
      </c>
      <c r="C3078" s="2">
        <v>52.317267341700003</v>
      </c>
      <c r="D3078" s="1">
        <v>79</v>
      </c>
      <c r="E3078" s="1">
        <v>18</v>
      </c>
      <c r="F3078" s="1">
        <v>2</v>
      </c>
      <c r="G3078" s="1" t="s">
        <v>39</v>
      </c>
      <c r="H3078" s="2">
        <v>6.3654747819999997</v>
      </c>
      <c r="I3078" s="2">
        <v>0.317</v>
      </c>
      <c r="J3078" s="2">
        <v>3149.375</v>
      </c>
      <c r="K3078" s="2">
        <v>157.071</v>
      </c>
      <c r="L3078" s="2">
        <v>0.58199999999999996</v>
      </c>
      <c r="M3078" s="2">
        <v>0.52700000000000002</v>
      </c>
      <c r="N3078" s="2">
        <v>3.702</v>
      </c>
      <c r="O3078" s="2">
        <v>0.16700000000000001</v>
      </c>
      <c r="P3078" s="2">
        <v>1831.62</v>
      </c>
      <c r="Q3078" s="2">
        <v>82.709000000000003</v>
      </c>
      <c r="R3078" s="2">
        <v>52.317267341700003</v>
      </c>
      <c r="S3078" s="2">
        <v>3.3140000000000001</v>
      </c>
      <c r="T3078" s="2">
        <v>0.152</v>
      </c>
      <c r="U3078" s="4">
        <f t="shared" si="193"/>
        <v>173.37942397039382</v>
      </c>
      <c r="V3078" s="4">
        <f t="shared" si="192"/>
        <v>7.9522246359383999</v>
      </c>
      <c r="W3078" s="2">
        <v>0.52100000000000002</v>
      </c>
      <c r="X3078" s="2">
        <v>0.47953706000000001</v>
      </c>
      <c r="Y3078" s="1">
        <v>2435</v>
      </c>
      <c r="Z3078" s="1">
        <v>5</v>
      </c>
      <c r="AA3078" s="1" t="s">
        <v>44</v>
      </c>
      <c r="AB3078" s="2">
        <v>0.2</v>
      </c>
      <c r="AC3078" s="1" t="s">
        <v>52</v>
      </c>
      <c r="AD3078" s="1" t="s">
        <v>53</v>
      </c>
      <c r="AE3078" s="1" t="s">
        <v>54</v>
      </c>
      <c r="AF3078" s="1" t="s">
        <v>55</v>
      </c>
      <c r="AG3078" s="1" t="s">
        <v>56</v>
      </c>
      <c r="AI3078" s="2">
        <v>14425.9538835</v>
      </c>
      <c r="AJ3078" s="2">
        <v>4295474.4247300001</v>
      </c>
      <c r="AK3078" s="1">
        <v>79</v>
      </c>
      <c r="AL3078" s="6">
        <v>0.2</v>
      </c>
      <c r="AM3078" s="6">
        <v>0.2</v>
      </c>
      <c r="AN3078">
        <f t="shared" si="194"/>
        <v>34.675884794078762</v>
      </c>
      <c r="AO3078">
        <f t="shared" si="195"/>
        <v>1.5904449271876802</v>
      </c>
    </row>
    <row r="3079" spans="1:41" x14ac:dyDescent="0.25">
      <c r="A3079" s="1">
        <v>18</v>
      </c>
      <c r="B3079" s="1">
        <v>4</v>
      </c>
      <c r="C3079" s="2">
        <v>26.835274199299999</v>
      </c>
      <c r="D3079" s="1">
        <v>81</v>
      </c>
      <c r="E3079" s="1">
        <v>18</v>
      </c>
      <c r="F3079" s="1">
        <v>4</v>
      </c>
      <c r="G3079" s="1" t="s">
        <v>38</v>
      </c>
      <c r="H3079" s="2">
        <v>10.5582587</v>
      </c>
      <c r="I3079" s="2">
        <v>0.95899999999999996</v>
      </c>
      <c r="J3079" s="2">
        <v>3587.63</v>
      </c>
      <c r="K3079" s="2">
        <v>325.96300000000002</v>
      </c>
      <c r="L3079" s="2">
        <v>0.57099999999999995</v>
      </c>
      <c r="M3079" s="2">
        <v>0.52100000000000002</v>
      </c>
      <c r="N3079" s="2">
        <v>6.0270000000000001</v>
      </c>
      <c r="O3079" s="2">
        <v>0.499</v>
      </c>
      <c r="P3079" s="2">
        <v>2047.8530000000001</v>
      </c>
      <c r="Q3079" s="2">
        <v>169.71199999999999</v>
      </c>
      <c r="R3079" s="2">
        <v>26.835274199299999</v>
      </c>
      <c r="S3079" s="2">
        <v>5.3789999999999996</v>
      </c>
      <c r="T3079" s="2">
        <v>0.45400000000000001</v>
      </c>
      <c r="U3079" s="4">
        <f t="shared" si="193"/>
        <v>144.34693991803468</v>
      </c>
      <c r="V3079" s="4">
        <f t="shared" si="192"/>
        <v>12.1832144864822</v>
      </c>
      <c r="W3079" s="2">
        <v>0.50900000000000001</v>
      </c>
      <c r="X3079" s="2">
        <v>0.473428079</v>
      </c>
      <c r="Y3079" s="1">
        <v>2435</v>
      </c>
      <c r="Z3079" s="1">
        <v>5</v>
      </c>
      <c r="AA3079" s="1" t="s">
        <v>44</v>
      </c>
      <c r="AB3079" s="2">
        <v>0.2</v>
      </c>
      <c r="AC3079" s="1" t="s">
        <v>52</v>
      </c>
      <c r="AD3079" s="1" t="s">
        <v>53</v>
      </c>
      <c r="AE3079" s="1" t="s">
        <v>54</v>
      </c>
      <c r="AF3079" s="1" t="s">
        <v>55</v>
      </c>
      <c r="AG3079" s="1" t="s">
        <v>56</v>
      </c>
      <c r="AI3079" s="2">
        <v>14425.9538835</v>
      </c>
      <c r="AJ3079" s="2">
        <v>4295474.4247300001</v>
      </c>
      <c r="AK3079" s="1">
        <v>81</v>
      </c>
      <c r="AL3079" s="6">
        <v>0.2</v>
      </c>
      <c r="AM3079" s="6">
        <v>0.2</v>
      </c>
      <c r="AN3079">
        <f t="shared" si="194"/>
        <v>28.869387983606938</v>
      </c>
      <c r="AO3079">
        <f t="shared" si="195"/>
        <v>2.4366428972964402</v>
      </c>
    </row>
    <row r="3080" spans="1:41" x14ac:dyDescent="0.25">
      <c r="A3080" s="1">
        <v>18</v>
      </c>
      <c r="B3080" s="1">
        <v>7</v>
      </c>
      <c r="C3080" s="2">
        <v>2.97174493563E-2</v>
      </c>
      <c r="D3080" s="1">
        <v>83</v>
      </c>
      <c r="E3080" s="1">
        <v>18</v>
      </c>
      <c r="F3080" s="1">
        <v>7</v>
      </c>
      <c r="G3080" s="1" t="s">
        <v>43</v>
      </c>
      <c r="H3080" s="2">
        <v>5.7558428030000002</v>
      </c>
      <c r="I3080" s="2">
        <v>0.29199999999999998</v>
      </c>
      <c r="J3080" s="2">
        <v>250.976</v>
      </c>
      <c r="K3080" s="2">
        <v>12.715999999999999</v>
      </c>
      <c r="L3080" s="2">
        <v>0.59599999999999997</v>
      </c>
      <c r="M3080" s="2">
        <v>0.54500000000000004</v>
      </c>
      <c r="N3080" s="2">
        <v>3.4319999999999999</v>
      </c>
      <c r="O3080" s="2">
        <v>0.159</v>
      </c>
      <c r="P3080" s="2">
        <v>149.66499999999999</v>
      </c>
      <c r="Q3080" s="2">
        <v>6.9329999999999998</v>
      </c>
      <c r="R3080" s="2">
        <v>2.97174493563E-2</v>
      </c>
      <c r="S3080" s="2">
        <v>3.0830000000000002</v>
      </c>
      <c r="T3080" s="2">
        <v>0.14499999999999999</v>
      </c>
      <c r="U3080" s="4">
        <f t="shared" si="193"/>
        <v>9.1618896365472907E-2</v>
      </c>
      <c r="V3080" s="4">
        <f t="shared" si="192"/>
        <v>4.3090301566635E-3</v>
      </c>
      <c r="W3080" s="2">
        <v>0.53600000000000003</v>
      </c>
      <c r="X3080" s="2">
        <v>0.49832321699999998</v>
      </c>
      <c r="Y3080" s="1">
        <v>2435</v>
      </c>
      <c r="Z3080" s="1">
        <v>5</v>
      </c>
      <c r="AA3080" s="1" t="s">
        <v>44</v>
      </c>
      <c r="AB3080" s="2">
        <v>0.2</v>
      </c>
      <c r="AC3080" s="1" t="s">
        <v>52</v>
      </c>
      <c r="AD3080" s="1" t="s">
        <v>53</v>
      </c>
      <c r="AE3080" s="1" t="s">
        <v>54</v>
      </c>
      <c r="AF3080" s="1" t="s">
        <v>55</v>
      </c>
      <c r="AG3080" s="1" t="s">
        <v>56</v>
      </c>
      <c r="AI3080" s="2">
        <v>14425.9538835</v>
      </c>
      <c r="AJ3080" s="2">
        <v>4295474.4247300001</v>
      </c>
      <c r="AK3080" s="1">
        <v>83</v>
      </c>
      <c r="AL3080" s="6">
        <v>0.2</v>
      </c>
      <c r="AM3080" s="6">
        <v>0.2</v>
      </c>
      <c r="AN3080">
        <f t="shared" si="194"/>
        <v>1.8323779273094584E-2</v>
      </c>
      <c r="AO3080">
        <f t="shared" si="195"/>
        <v>8.6180603133270001E-4</v>
      </c>
    </row>
    <row r="3081" spans="1:41" x14ac:dyDescent="0.25">
      <c r="A3081" s="1">
        <v>18</v>
      </c>
      <c r="B3081" s="1">
        <v>8</v>
      </c>
      <c r="C3081" s="2">
        <v>2.1475307022200001</v>
      </c>
      <c r="D3081" s="1">
        <v>84</v>
      </c>
      <c r="E3081" s="1">
        <v>18</v>
      </c>
      <c r="F3081" s="1">
        <v>8</v>
      </c>
      <c r="G3081" s="1" t="s">
        <v>50</v>
      </c>
      <c r="H3081" s="2">
        <v>6.3985366460000002</v>
      </c>
      <c r="I3081" s="2">
        <v>0.32500000000000001</v>
      </c>
      <c r="J3081" s="2">
        <v>60.628999999999998</v>
      </c>
      <c r="K3081" s="2">
        <v>3.0819999999999999</v>
      </c>
      <c r="L3081" s="2">
        <v>0.59899999999999998</v>
      </c>
      <c r="M3081" s="2">
        <v>0.54700000000000004</v>
      </c>
      <c r="N3081" s="2">
        <v>3.831</v>
      </c>
      <c r="O3081" s="2">
        <v>0.17799999999999999</v>
      </c>
      <c r="P3081" s="2">
        <v>36.298999999999999</v>
      </c>
      <c r="Q3081" s="2">
        <v>1.6870000000000001</v>
      </c>
      <c r="R3081" s="2">
        <v>2.1475307022200001</v>
      </c>
      <c r="S3081" s="2">
        <v>3.4430000000000001</v>
      </c>
      <c r="T3081" s="2">
        <v>0.16300000000000001</v>
      </c>
      <c r="U3081" s="4">
        <f t="shared" si="193"/>
        <v>7.3939482077434606</v>
      </c>
      <c r="V3081" s="4">
        <f t="shared" si="192"/>
        <v>0.35004750446186</v>
      </c>
      <c r="W3081" s="2">
        <v>0.53800000000000003</v>
      </c>
      <c r="X3081" s="2">
        <v>0.500504265</v>
      </c>
      <c r="Y3081" s="1">
        <v>2435</v>
      </c>
      <c r="Z3081" s="1">
        <v>5</v>
      </c>
      <c r="AA3081" s="1" t="s">
        <v>44</v>
      </c>
      <c r="AB3081" s="2">
        <v>0.2</v>
      </c>
      <c r="AC3081" s="1" t="s">
        <v>52</v>
      </c>
      <c r="AD3081" s="1" t="s">
        <v>53</v>
      </c>
      <c r="AE3081" s="1" t="s">
        <v>54</v>
      </c>
      <c r="AF3081" s="1" t="s">
        <v>55</v>
      </c>
      <c r="AG3081" s="1" t="s">
        <v>56</v>
      </c>
      <c r="AI3081" s="2">
        <v>14425.9538835</v>
      </c>
      <c r="AJ3081" s="2">
        <v>4295474.4247300001</v>
      </c>
      <c r="AK3081" s="1">
        <v>84</v>
      </c>
      <c r="AL3081" s="6">
        <v>0.2</v>
      </c>
      <c r="AM3081" s="6">
        <v>0.2</v>
      </c>
      <c r="AN3081">
        <f t="shared" si="194"/>
        <v>1.4787896415486923</v>
      </c>
      <c r="AO3081">
        <f t="shared" si="195"/>
        <v>7.0009500892371998E-2</v>
      </c>
    </row>
    <row r="3082" spans="1:41" x14ac:dyDescent="0.25">
      <c r="A3082" s="1">
        <v>18</v>
      </c>
      <c r="B3082" s="1">
        <v>11</v>
      </c>
      <c r="C3082" s="2">
        <v>9.4800554469900007</v>
      </c>
      <c r="D3082" s="1">
        <v>86</v>
      </c>
      <c r="E3082" s="1">
        <v>18</v>
      </c>
      <c r="F3082" s="1">
        <v>11</v>
      </c>
      <c r="G3082" s="1" t="s">
        <v>41</v>
      </c>
      <c r="H3082" s="2">
        <v>1.2162064829999999</v>
      </c>
      <c r="I3082" s="2">
        <v>4.5999999999999999E-2</v>
      </c>
      <c r="J3082" s="2">
        <v>93.331999999999994</v>
      </c>
      <c r="K3082" s="2">
        <v>3.532</v>
      </c>
      <c r="L3082" s="2">
        <v>0.60199999999999998</v>
      </c>
      <c r="M3082" s="2">
        <v>0.55300000000000005</v>
      </c>
      <c r="N3082" s="2">
        <v>0.73199999999999998</v>
      </c>
      <c r="O3082" s="2">
        <v>2.5000000000000001E-2</v>
      </c>
      <c r="P3082" s="2">
        <v>56.155000000000001</v>
      </c>
      <c r="Q3082" s="2">
        <v>1.9530000000000001</v>
      </c>
      <c r="R3082" s="2">
        <v>9.4800554469900007</v>
      </c>
      <c r="S3082" s="2">
        <v>0.65800000000000003</v>
      </c>
      <c r="T3082" s="2">
        <v>2.3E-2</v>
      </c>
      <c r="U3082" s="4">
        <f t="shared" si="193"/>
        <v>6.237876484119421</v>
      </c>
      <c r="V3082" s="4">
        <f t="shared" si="192"/>
        <v>0.21804127528077002</v>
      </c>
      <c r="W3082" s="2">
        <v>0.54100000000000004</v>
      </c>
      <c r="X3082" s="2">
        <v>0.50633202799999999</v>
      </c>
      <c r="Y3082" s="1">
        <v>2435</v>
      </c>
      <c r="Z3082" s="1">
        <v>5</v>
      </c>
      <c r="AA3082" s="1" t="s">
        <v>44</v>
      </c>
      <c r="AB3082" s="2">
        <v>0.2</v>
      </c>
      <c r="AC3082" s="1" t="s">
        <v>52</v>
      </c>
      <c r="AD3082" s="1" t="s">
        <v>53</v>
      </c>
      <c r="AE3082" s="1" t="s">
        <v>54</v>
      </c>
      <c r="AF3082" s="1" t="s">
        <v>55</v>
      </c>
      <c r="AG3082" s="1" t="s">
        <v>56</v>
      </c>
      <c r="AI3082" s="2">
        <v>14425.9538835</v>
      </c>
      <c r="AJ3082" s="2">
        <v>4295474.4247300001</v>
      </c>
      <c r="AK3082" s="1">
        <v>86</v>
      </c>
      <c r="AL3082" s="6">
        <v>0.2</v>
      </c>
      <c r="AM3082" s="6">
        <v>0.2</v>
      </c>
      <c r="AN3082">
        <f t="shared" si="194"/>
        <v>1.2475752968238842</v>
      </c>
      <c r="AO3082">
        <f t="shared" si="195"/>
        <v>4.3608255056154011E-2</v>
      </c>
    </row>
    <row r="3083" spans="1:41" x14ac:dyDescent="0.25">
      <c r="A3083" s="1">
        <v>18</v>
      </c>
      <c r="B3083" s="1">
        <v>13</v>
      </c>
      <c r="C3083" s="2">
        <v>3.88124653172</v>
      </c>
      <c r="D3083" s="1">
        <v>88</v>
      </c>
      <c r="E3083" s="1">
        <v>18</v>
      </c>
      <c r="F3083" s="1">
        <v>13</v>
      </c>
      <c r="G3083" s="1" t="s">
        <v>42</v>
      </c>
      <c r="H3083" s="2">
        <v>6.3298899779999998</v>
      </c>
      <c r="I3083" s="2">
        <v>0.46700000000000003</v>
      </c>
      <c r="J3083" s="2">
        <v>3029.4589999999998</v>
      </c>
      <c r="K3083" s="2">
        <v>223.738</v>
      </c>
      <c r="L3083" s="2">
        <v>0.59099999999999997</v>
      </c>
      <c r="M3083" s="2">
        <v>0.54900000000000004</v>
      </c>
      <c r="N3083" s="2">
        <v>3.74</v>
      </c>
      <c r="O3083" s="2">
        <v>0.25600000000000001</v>
      </c>
      <c r="P3083" s="2">
        <v>1789.7760000000001</v>
      </c>
      <c r="Q3083" s="2">
        <v>122.72799999999999</v>
      </c>
      <c r="R3083" s="2">
        <v>3.88124653172</v>
      </c>
      <c r="S3083" s="2">
        <v>3.3570000000000002</v>
      </c>
      <c r="T3083" s="2">
        <v>0.23499999999999999</v>
      </c>
      <c r="U3083" s="4">
        <f t="shared" si="193"/>
        <v>13.02934460698404</v>
      </c>
      <c r="V3083" s="4">
        <f t="shared" si="192"/>
        <v>0.91209293495419996</v>
      </c>
      <c r="W3083" s="2">
        <v>0.53</v>
      </c>
      <c r="X3083" s="2">
        <v>0.50182863200000005</v>
      </c>
      <c r="Y3083" s="1">
        <v>2435</v>
      </c>
      <c r="Z3083" s="1">
        <v>5</v>
      </c>
      <c r="AA3083" s="1" t="s">
        <v>44</v>
      </c>
      <c r="AB3083" s="2">
        <v>0.2</v>
      </c>
      <c r="AC3083" s="1" t="s">
        <v>52</v>
      </c>
      <c r="AD3083" s="1" t="s">
        <v>53</v>
      </c>
      <c r="AE3083" s="1" t="s">
        <v>54</v>
      </c>
      <c r="AF3083" s="1" t="s">
        <v>55</v>
      </c>
      <c r="AG3083" s="1" t="s">
        <v>56</v>
      </c>
      <c r="AI3083" s="2">
        <v>14425.9538835</v>
      </c>
      <c r="AJ3083" s="2">
        <v>4295474.4247300001</v>
      </c>
      <c r="AK3083" s="1">
        <v>88</v>
      </c>
      <c r="AL3083" s="6">
        <v>0.2</v>
      </c>
      <c r="AM3083" s="6">
        <v>0.2</v>
      </c>
      <c r="AN3083">
        <f t="shared" si="194"/>
        <v>2.6058689213968083</v>
      </c>
      <c r="AO3083">
        <f t="shared" si="195"/>
        <v>0.18241858699084001</v>
      </c>
    </row>
    <row r="3084" spans="1:41" x14ac:dyDescent="0.25">
      <c r="A3084" s="1">
        <v>17</v>
      </c>
      <c r="B3084" s="1">
        <v>4</v>
      </c>
      <c r="C3084" s="2">
        <v>14.5229658463</v>
      </c>
      <c r="D3084" s="1">
        <v>70</v>
      </c>
      <c r="E3084" s="1">
        <v>17</v>
      </c>
      <c r="F3084" s="1">
        <v>4</v>
      </c>
      <c r="G3084" s="1" t="s">
        <v>38</v>
      </c>
      <c r="H3084" s="2">
        <v>10.680272</v>
      </c>
      <c r="I3084" s="2">
        <v>0.91700000000000004</v>
      </c>
      <c r="J3084" s="2">
        <v>6923.5190000000002</v>
      </c>
      <c r="K3084" s="2">
        <v>594.52700000000004</v>
      </c>
      <c r="L3084" s="2">
        <v>0.185</v>
      </c>
      <c r="M3084" s="2">
        <v>0.24099999999999999</v>
      </c>
      <c r="N3084" s="2">
        <v>1.98</v>
      </c>
      <c r="O3084" s="2">
        <v>0.221</v>
      </c>
      <c r="P3084" s="2">
        <v>1283.288</v>
      </c>
      <c r="Q3084" s="2">
        <v>143.11699999999999</v>
      </c>
      <c r="R3084" s="2">
        <v>14.5229658463</v>
      </c>
      <c r="S3084" s="2">
        <v>1.044</v>
      </c>
      <c r="T3084" s="2">
        <v>0.109</v>
      </c>
      <c r="U3084" s="4">
        <f t="shared" si="193"/>
        <v>15.1619763435372</v>
      </c>
      <c r="V3084" s="4">
        <f t="shared" si="192"/>
        <v>1.5830032772467</v>
      </c>
      <c r="W3084" s="2">
        <v>9.8000000000000004E-2</v>
      </c>
      <c r="X3084" s="2">
        <v>0.119122902</v>
      </c>
      <c r="Y3084" s="1">
        <v>2436</v>
      </c>
      <c r="Z3084" s="1">
        <v>5</v>
      </c>
      <c r="AA3084" s="1" t="s">
        <v>44</v>
      </c>
      <c r="AB3084" s="2">
        <v>0.2</v>
      </c>
      <c r="AC3084" s="1" t="s">
        <v>52</v>
      </c>
      <c r="AD3084" s="1" t="s">
        <v>53</v>
      </c>
      <c r="AE3084" s="1" t="s">
        <v>54</v>
      </c>
      <c r="AF3084" s="1" t="s">
        <v>55</v>
      </c>
      <c r="AG3084" s="1" t="s">
        <v>56</v>
      </c>
      <c r="AI3084" s="2">
        <v>4962.4393039099996</v>
      </c>
      <c r="AJ3084" s="2">
        <v>718035.08768999996</v>
      </c>
      <c r="AK3084" s="1">
        <v>70</v>
      </c>
      <c r="AL3084" s="6">
        <v>0.2</v>
      </c>
      <c r="AM3084" s="6">
        <v>0.2</v>
      </c>
      <c r="AN3084">
        <f t="shared" si="194"/>
        <v>3.03239526870744</v>
      </c>
      <c r="AO3084">
        <f t="shared" si="195"/>
        <v>0.31660065544934002</v>
      </c>
    </row>
    <row r="3085" spans="1:41" x14ac:dyDescent="0.25">
      <c r="A3085" s="1">
        <v>17</v>
      </c>
      <c r="B3085" s="1">
        <v>11</v>
      </c>
      <c r="C3085" s="2">
        <v>1.8756307088299999E-2</v>
      </c>
      <c r="D3085" s="1">
        <v>75</v>
      </c>
      <c r="E3085" s="1">
        <v>17</v>
      </c>
      <c r="F3085" s="1">
        <v>11</v>
      </c>
      <c r="G3085" s="1" t="s">
        <v>41</v>
      </c>
      <c r="H3085" s="2">
        <v>1.208028393</v>
      </c>
      <c r="I3085" s="2">
        <v>4.3999999999999997E-2</v>
      </c>
      <c r="J3085" s="2">
        <v>26.248999999999999</v>
      </c>
      <c r="K3085" s="2">
        <v>0.94699999999999995</v>
      </c>
      <c r="L3085" s="2">
        <v>0.22</v>
      </c>
      <c r="M3085" s="2">
        <v>0.29499999999999998</v>
      </c>
      <c r="N3085" s="2">
        <v>0.26600000000000001</v>
      </c>
      <c r="O3085" s="2">
        <v>1.2999999999999999E-2</v>
      </c>
      <c r="P3085" s="2">
        <v>5.7869999999999999</v>
      </c>
      <c r="Q3085" s="2">
        <v>0.27900000000000003</v>
      </c>
      <c r="R3085" s="2">
        <v>1.8756307088299999E-2</v>
      </c>
      <c r="S3085" s="2">
        <v>0.14599999999999999</v>
      </c>
      <c r="T3085" s="2">
        <v>7.0000000000000001E-3</v>
      </c>
      <c r="U3085" s="4">
        <f t="shared" si="193"/>
        <v>2.7384208348917999E-3</v>
      </c>
      <c r="V3085" s="4">
        <f t="shared" si="192"/>
        <v>1.3129414961810001E-4</v>
      </c>
      <c r="W3085" s="2">
        <v>0.121</v>
      </c>
      <c r="X3085" s="2">
        <v>0.153067376</v>
      </c>
      <c r="Y3085" s="1">
        <v>2436</v>
      </c>
      <c r="Z3085" s="1">
        <v>5</v>
      </c>
      <c r="AA3085" s="1" t="s">
        <v>44</v>
      </c>
      <c r="AB3085" s="2">
        <v>0.2</v>
      </c>
      <c r="AC3085" s="1" t="s">
        <v>52</v>
      </c>
      <c r="AD3085" s="1" t="s">
        <v>53</v>
      </c>
      <c r="AE3085" s="1" t="s">
        <v>54</v>
      </c>
      <c r="AF3085" s="1" t="s">
        <v>55</v>
      </c>
      <c r="AG3085" s="1" t="s">
        <v>56</v>
      </c>
      <c r="AI3085" s="2">
        <v>4962.4393039099996</v>
      </c>
      <c r="AJ3085" s="2">
        <v>718035.08768999996</v>
      </c>
      <c r="AK3085" s="1">
        <v>75</v>
      </c>
      <c r="AL3085" s="6">
        <v>0.2</v>
      </c>
      <c r="AM3085" s="6">
        <v>0.2</v>
      </c>
      <c r="AN3085">
        <f t="shared" si="194"/>
        <v>5.4768416697835995E-4</v>
      </c>
      <c r="AO3085">
        <f t="shared" si="195"/>
        <v>2.6258829923620002E-5</v>
      </c>
    </row>
    <row r="3086" spans="1:41" x14ac:dyDescent="0.25">
      <c r="A3086" s="1">
        <v>17</v>
      </c>
      <c r="B3086" s="1">
        <v>13</v>
      </c>
      <c r="C3086" s="2">
        <v>1.94216112284</v>
      </c>
      <c r="D3086" s="1">
        <v>77</v>
      </c>
      <c r="E3086" s="1">
        <v>17</v>
      </c>
      <c r="F3086" s="1">
        <v>13</v>
      </c>
      <c r="G3086" s="1" t="s">
        <v>42</v>
      </c>
      <c r="H3086" s="2">
        <v>10.07434471</v>
      </c>
      <c r="I3086" s="2">
        <v>0.59</v>
      </c>
      <c r="J3086" s="2">
        <v>936.93399999999997</v>
      </c>
      <c r="K3086" s="2">
        <v>54.834000000000003</v>
      </c>
      <c r="L3086" s="2">
        <v>0.188</v>
      </c>
      <c r="M3086" s="2">
        <v>0.24399999999999999</v>
      </c>
      <c r="N3086" s="2">
        <v>1.8939999999999999</v>
      </c>
      <c r="O3086" s="2">
        <v>0.14399999999999999</v>
      </c>
      <c r="P3086" s="2">
        <v>176.18899999999999</v>
      </c>
      <c r="Q3086" s="2">
        <v>13.388</v>
      </c>
      <c r="R3086" s="2">
        <v>1.94216112284</v>
      </c>
      <c r="S3086" s="2">
        <v>1.0029999999999999</v>
      </c>
      <c r="T3086" s="2">
        <v>7.1999999999999995E-2</v>
      </c>
      <c r="U3086" s="4">
        <f t="shared" si="193"/>
        <v>1.9479876062085197</v>
      </c>
      <c r="V3086" s="4">
        <f t="shared" si="192"/>
        <v>0.13983560084447999</v>
      </c>
      <c r="W3086" s="2">
        <v>0.1</v>
      </c>
      <c r="X3086" s="2">
        <v>0.121300569</v>
      </c>
      <c r="Y3086" s="1">
        <v>2436</v>
      </c>
      <c r="Z3086" s="1">
        <v>5</v>
      </c>
      <c r="AA3086" s="1" t="s">
        <v>44</v>
      </c>
      <c r="AB3086" s="2">
        <v>0.2</v>
      </c>
      <c r="AC3086" s="1" t="s">
        <v>52</v>
      </c>
      <c r="AD3086" s="1" t="s">
        <v>53</v>
      </c>
      <c r="AE3086" s="1" t="s">
        <v>54</v>
      </c>
      <c r="AF3086" s="1" t="s">
        <v>55</v>
      </c>
      <c r="AG3086" s="1" t="s">
        <v>56</v>
      </c>
      <c r="AI3086" s="2">
        <v>4962.4393039099996</v>
      </c>
      <c r="AJ3086" s="2">
        <v>718035.08768999996</v>
      </c>
      <c r="AK3086" s="1">
        <v>77</v>
      </c>
      <c r="AL3086" s="6">
        <v>0.2</v>
      </c>
      <c r="AM3086" s="6">
        <v>0.2</v>
      </c>
      <c r="AN3086">
        <f t="shared" si="194"/>
        <v>0.38959752124170399</v>
      </c>
      <c r="AO3086">
        <f t="shared" si="195"/>
        <v>2.7967120168895999E-2</v>
      </c>
    </row>
    <row r="3087" spans="1:41" x14ac:dyDescent="0.25">
      <c r="A3087" s="1">
        <v>18</v>
      </c>
      <c r="B3087" s="1">
        <v>4</v>
      </c>
      <c r="C3087" s="2">
        <v>35.370100442800002</v>
      </c>
      <c r="D3087" s="1">
        <v>81</v>
      </c>
      <c r="E3087" s="1">
        <v>18</v>
      </c>
      <c r="F3087" s="1">
        <v>4</v>
      </c>
      <c r="G3087" s="1" t="s">
        <v>38</v>
      </c>
      <c r="H3087" s="2">
        <v>10.5582587</v>
      </c>
      <c r="I3087" s="2">
        <v>0.95899999999999996</v>
      </c>
      <c r="J3087" s="2">
        <v>3587.63</v>
      </c>
      <c r="K3087" s="2">
        <v>325.96300000000002</v>
      </c>
      <c r="L3087" s="2">
        <v>0.57099999999999995</v>
      </c>
      <c r="M3087" s="2">
        <v>0.52100000000000002</v>
      </c>
      <c r="N3087" s="2">
        <v>6.0270000000000001</v>
      </c>
      <c r="O3087" s="2">
        <v>0.499</v>
      </c>
      <c r="P3087" s="2">
        <v>2047.8530000000001</v>
      </c>
      <c r="Q3087" s="2">
        <v>169.71199999999999</v>
      </c>
      <c r="R3087" s="2">
        <v>35.370100442800002</v>
      </c>
      <c r="S3087" s="2">
        <v>5.3789999999999996</v>
      </c>
      <c r="T3087" s="2">
        <v>0.45400000000000001</v>
      </c>
      <c r="U3087" s="4">
        <f t="shared" si="193"/>
        <v>190.25577028182119</v>
      </c>
      <c r="V3087" s="4">
        <f t="shared" si="192"/>
        <v>16.058025601031201</v>
      </c>
      <c r="W3087" s="2">
        <v>0.50900000000000001</v>
      </c>
      <c r="X3087" s="2">
        <v>0.473428079</v>
      </c>
      <c r="Y3087" s="1">
        <v>2437</v>
      </c>
      <c r="Z3087" s="1">
        <v>5</v>
      </c>
      <c r="AA3087" s="1" t="s">
        <v>44</v>
      </c>
      <c r="AB3087" s="2">
        <v>0.2</v>
      </c>
      <c r="AC3087" s="1" t="s">
        <v>52</v>
      </c>
      <c r="AD3087" s="1" t="s">
        <v>53</v>
      </c>
      <c r="AE3087" s="1" t="s">
        <v>54</v>
      </c>
      <c r="AF3087" s="1" t="s">
        <v>55</v>
      </c>
      <c r="AG3087" s="1" t="s">
        <v>56</v>
      </c>
      <c r="AI3087" s="2">
        <v>6341.6696305799996</v>
      </c>
      <c r="AJ3087" s="2">
        <v>1997113.1737299999</v>
      </c>
      <c r="AK3087" s="1">
        <v>81</v>
      </c>
      <c r="AL3087" s="6">
        <v>0.2</v>
      </c>
      <c r="AM3087" s="6">
        <v>0.2</v>
      </c>
      <c r="AN3087">
        <f t="shared" si="194"/>
        <v>38.05115405636424</v>
      </c>
      <c r="AO3087">
        <f t="shared" si="195"/>
        <v>3.2116051202062401</v>
      </c>
    </row>
    <row r="3088" spans="1:41" x14ac:dyDescent="0.25">
      <c r="A3088" s="1">
        <v>18</v>
      </c>
      <c r="B3088" s="1">
        <v>7</v>
      </c>
      <c r="C3088" s="2">
        <v>0.21982139369799999</v>
      </c>
      <c r="D3088" s="1">
        <v>83</v>
      </c>
      <c r="E3088" s="1">
        <v>18</v>
      </c>
      <c r="F3088" s="1">
        <v>7</v>
      </c>
      <c r="G3088" s="1" t="s">
        <v>43</v>
      </c>
      <c r="H3088" s="2">
        <v>5.7558428030000002</v>
      </c>
      <c r="I3088" s="2">
        <v>0.29199999999999998</v>
      </c>
      <c r="J3088" s="2">
        <v>250.976</v>
      </c>
      <c r="K3088" s="2">
        <v>12.715999999999999</v>
      </c>
      <c r="L3088" s="2">
        <v>0.59599999999999997</v>
      </c>
      <c r="M3088" s="2">
        <v>0.54500000000000004</v>
      </c>
      <c r="N3088" s="2">
        <v>3.4319999999999999</v>
      </c>
      <c r="O3088" s="2">
        <v>0.159</v>
      </c>
      <c r="P3088" s="2">
        <v>149.66499999999999</v>
      </c>
      <c r="Q3088" s="2">
        <v>6.9329999999999998</v>
      </c>
      <c r="R3088" s="2">
        <v>0.21982139369799999</v>
      </c>
      <c r="S3088" s="2">
        <v>3.0830000000000002</v>
      </c>
      <c r="T3088" s="2">
        <v>0.14499999999999999</v>
      </c>
      <c r="U3088" s="4">
        <f t="shared" si="193"/>
        <v>0.67770935677093402</v>
      </c>
      <c r="V3088" s="4">
        <f t="shared" si="192"/>
        <v>3.1874102086209999E-2</v>
      </c>
      <c r="W3088" s="2">
        <v>0.53600000000000003</v>
      </c>
      <c r="X3088" s="2">
        <v>0.49832321699999998</v>
      </c>
      <c r="Y3088" s="1">
        <v>2437</v>
      </c>
      <c r="Z3088" s="1">
        <v>5</v>
      </c>
      <c r="AA3088" s="1" t="s">
        <v>44</v>
      </c>
      <c r="AB3088" s="2">
        <v>0.2</v>
      </c>
      <c r="AC3088" s="1" t="s">
        <v>52</v>
      </c>
      <c r="AD3088" s="1" t="s">
        <v>53</v>
      </c>
      <c r="AE3088" s="1" t="s">
        <v>54</v>
      </c>
      <c r="AF3088" s="1" t="s">
        <v>55</v>
      </c>
      <c r="AG3088" s="1" t="s">
        <v>56</v>
      </c>
      <c r="AI3088" s="2">
        <v>6341.6696305799996</v>
      </c>
      <c r="AJ3088" s="2">
        <v>1997113.1737299999</v>
      </c>
      <c r="AK3088" s="1">
        <v>83</v>
      </c>
      <c r="AL3088" s="6">
        <v>0.2</v>
      </c>
      <c r="AM3088" s="6">
        <v>0.2</v>
      </c>
      <c r="AN3088">
        <f t="shared" si="194"/>
        <v>0.1355418713541868</v>
      </c>
      <c r="AO3088">
        <f t="shared" si="195"/>
        <v>6.3748204172420003E-3</v>
      </c>
    </row>
    <row r="3089" spans="1:41" x14ac:dyDescent="0.25">
      <c r="A3089" s="1">
        <v>18</v>
      </c>
      <c r="B3089" s="1">
        <v>11</v>
      </c>
      <c r="C3089" s="2">
        <v>3.2032572520099998</v>
      </c>
      <c r="D3089" s="1">
        <v>86</v>
      </c>
      <c r="E3089" s="1">
        <v>18</v>
      </c>
      <c r="F3089" s="1">
        <v>11</v>
      </c>
      <c r="G3089" s="1" t="s">
        <v>41</v>
      </c>
      <c r="H3089" s="2">
        <v>1.2162064829999999</v>
      </c>
      <c r="I3089" s="2">
        <v>4.5999999999999999E-2</v>
      </c>
      <c r="J3089" s="2">
        <v>93.331999999999994</v>
      </c>
      <c r="K3089" s="2">
        <v>3.532</v>
      </c>
      <c r="L3089" s="2">
        <v>0.60199999999999998</v>
      </c>
      <c r="M3089" s="2">
        <v>0.55300000000000005</v>
      </c>
      <c r="N3089" s="2">
        <v>0.73199999999999998</v>
      </c>
      <c r="O3089" s="2">
        <v>2.5000000000000001E-2</v>
      </c>
      <c r="P3089" s="2">
        <v>56.155000000000001</v>
      </c>
      <c r="Q3089" s="2">
        <v>1.9530000000000001</v>
      </c>
      <c r="R3089" s="2">
        <v>3.2032572520099998</v>
      </c>
      <c r="S3089" s="2">
        <v>0.65800000000000003</v>
      </c>
      <c r="T3089" s="2">
        <v>2.3E-2</v>
      </c>
      <c r="U3089" s="4">
        <f t="shared" si="193"/>
        <v>2.1077432718225801</v>
      </c>
      <c r="V3089" s="4">
        <f t="shared" si="192"/>
        <v>7.3674916796229992E-2</v>
      </c>
      <c r="W3089" s="2">
        <v>0.54100000000000004</v>
      </c>
      <c r="X3089" s="2">
        <v>0.50633202799999999</v>
      </c>
      <c r="Y3089" s="1">
        <v>2437</v>
      </c>
      <c r="Z3089" s="1">
        <v>5</v>
      </c>
      <c r="AA3089" s="1" t="s">
        <v>44</v>
      </c>
      <c r="AB3089" s="2">
        <v>0.2</v>
      </c>
      <c r="AC3089" s="1" t="s">
        <v>52</v>
      </c>
      <c r="AD3089" s="1" t="s">
        <v>53</v>
      </c>
      <c r="AE3089" s="1" t="s">
        <v>54</v>
      </c>
      <c r="AF3089" s="1" t="s">
        <v>55</v>
      </c>
      <c r="AG3089" s="1" t="s">
        <v>56</v>
      </c>
      <c r="AI3089" s="2">
        <v>6341.6696305799996</v>
      </c>
      <c r="AJ3089" s="2">
        <v>1997113.1737299999</v>
      </c>
      <c r="AK3089" s="1">
        <v>86</v>
      </c>
      <c r="AL3089" s="6">
        <v>0.2</v>
      </c>
      <c r="AM3089" s="6">
        <v>0.2</v>
      </c>
      <c r="AN3089">
        <f t="shared" si="194"/>
        <v>0.42154865436451605</v>
      </c>
      <c r="AO3089">
        <f t="shared" si="195"/>
        <v>1.4734983359245999E-2</v>
      </c>
    </row>
    <row r="3090" spans="1:41" x14ac:dyDescent="0.25">
      <c r="A3090" s="1">
        <v>18</v>
      </c>
      <c r="B3090" s="1">
        <v>12</v>
      </c>
      <c r="C3090" s="2">
        <v>4.5795599285300002</v>
      </c>
      <c r="D3090" s="1">
        <v>87</v>
      </c>
      <c r="E3090" s="1">
        <v>18</v>
      </c>
      <c r="F3090" s="1">
        <v>12</v>
      </c>
      <c r="G3090" s="1" t="s">
        <v>47</v>
      </c>
      <c r="H3090" s="2">
        <v>0.171372944</v>
      </c>
      <c r="I3090" s="2">
        <v>4.0000000000000001E-3</v>
      </c>
      <c r="J3090" s="2">
        <v>5.8319999999999999</v>
      </c>
      <c r="K3090" s="2">
        <v>0.13600000000000001</v>
      </c>
      <c r="L3090" s="2">
        <v>0.61299999999999999</v>
      </c>
      <c r="M3090" s="2">
        <v>0.55800000000000005</v>
      </c>
      <c r="N3090" s="2">
        <v>0.105</v>
      </c>
      <c r="O3090" s="2">
        <v>2E-3</v>
      </c>
      <c r="P3090" s="2">
        <v>3.5750000000000002</v>
      </c>
      <c r="Q3090" s="2">
        <v>7.5999999999999998E-2</v>
      </c>
      <c r="R3090" s="2">
        <v>4.5795599285300002</v>
      </c>
      <c r="S3090" s="2">
        <v>9.5000000000000001E-2</v>
      </c>
      <c r="T3090" s="2">
        <v>2E-3</v>
      </c>
      <c r="U3090" s="4">
        <f t="shared" si="193"/>
        <v>0.43505819321035</v>
      </c>
      <c r="V3090" s="4">
        <f t="shared" si="192"/>
        <v>9.1591198570599996E-3</v>
      </c>
      <c r="W3090" s="2">
        <v>0.55400000000000005</v>
      </c>
      <c r="X3090" s="2">
        <v>0.51224065799999996</v>
      </c>
      <c r="Y3090" s="1">
        <v>2437</v>
      </c>
      <c r="Z3090" s="1">
        <v>5</v>
      </c>
      <c r="AA3090" s="1" t="s">
        <v>44</v>
      </c>
      <c r="AB3090" s="2">
        <v>0.2</v>
      </c>
      <c r="AC3090" s="1" t="s">
        <v>52</v>
      </c>
      <c r="AD3090" s="1" t="s">
        <v>53</v>
      </c>
      <c r="AE3090" s="1" t="s">
        <v>54</v>
      </c>
      <c r="AF3090" s="1" t="s">
        <v>55</v>
      </c>
      <c r="AG3090" s="1" t="s">
        <v>56</v>
      </c>
      <c r="AI3090" s="2">
        <v>6341.6696305799996</v>
      </c>
      <c r="AJ3090" s="2">
        <v>1997113.1737299999</v>
      </c>
      <c r="AK3090" s="1">
        <v>87</v>
      </c>
      <c r="AL3090" s="6">
        <v>0.2</v>
      </c>
      <c r="AM3090" s="6">
        <v>0.2</v>
      </c>
      <c r="AN3090">
        <f t="shared" si="194"/>
        <v>8.7011638642070011E-2</v>
      </c>
      <c r="AO3090">
        <f t="shared" si="195"/>
        <v>1.8318239714120001E-3</v>
      </c>
    </row>
    <row r="3091" spans="1:41" x14ac:dyDescent="0.25">
      <c r="A3091" s="1">
        <v>18</v>
      </c>
      <c r="B3091" s="1">
        <v>13</v>
      </c>
      <c r="C3091" s="2">
        <v>2.4748542464400001</v>
      </c>
      <c r="D3091" s="1">
        <v>88</v>
      </c>
      <c r="E3091" s="1">
        <v>18</v>
      </c>
      <c r="F3091" s="1">
        <v>13</v>
      </c>
      <c r="G3091" s="1" t="s">
        <v>42</v>
      </c>
      <c r="H3091" s="2">
        <v>6.3298899779999998</v>
      </c>
      <c r="I3091" s="2">
        <v>0.46700000000000003</v>
      </c>
      <c r="J3091" s="2">
        <v>3029.4589999999998</v>
      </c>
      <c r="K3091" s="2">
        <v>223.738</v>
      </c>
      <c r="L3091" s="2">
        <v>0.59099999999999997</v>
      </c>
      <c r="M3091" s="2">
        <v>0.54900000000000004</v>
      </c>
      <c r="N3091" s="2">
        <v>3.74</v>
      </c>
      <c r="O3091" s="2">
        <v>0.25600000000000001</v>
      </c>
      <c r="P3091" s="2">
        <v>1789.7760000000001</v>
      </c>
      <c r="Q3091" s="2">
        <v>122.72799999999999</v>
      </c>
      <c r="R3091" s="2">
        <v>2.4748542464400001</v>
      </c>
      <c r="S3091" s="2">
        <v>3.3570000000000002</v>
      </c>
      <c r="T3091" s="2">
        <v>0.23499999999999999</v>
      </c>
      <c r="U3091" s="4">
        <f t="shared" si="193"/>
        <v>8.3080857052990815</v>
      </c>
      <c r="V3091" s="4">
        <f t="shared" si="192"/>
        <v>0.58159074791339993</v>
      </c>
      <c r="W3091" s="2">
        <v>0.53</v>
      </c>
      <c r="X3091" s="2">
        <v>0.50182863200000005</v>
      </c>
      <c r="Y3091" s="1">
        <v>2437</v>
      </c>
      <c r="Z3091" s="1">
        <v>5</v>
      </c>
      <c r="AA3091" s="1" t="s">
        <v>44</v>
      </c>
      <c r="AB3091" s="2">
        <v>0.2</v>
      </c>
      <c r="AC3091" s="1" t="s">
        <v>52</v>
      </c>
      <c r="AD3091" s="1" t="s">
        <v>53</v>
      </c>
      <c r="AE3091" s="1" t="s">
        <v>54</v>
      </c>
      <c r="AF3091" s="1" t="s">
        <v>55</v>
      </c>
      <c r="AG3091" s="1" t="s">
        <v>56</v>
      </c>
      <c r="AI3091" s="2">
        <v>6341.6696305799996</v>
      </c>
      <c r="AJ3091" s="2">
        <v>1997113.1737299999</v>
      </c>
      <c r="AK3091" s="1">
        <v>88</v>
      </c>
      <c r="AL3091" s="6">
        <v>0.2</v>
      </c>
      <c r="AM3091" s="6">
        <v>0.2</v>
      </c>
      <c r="AN3091">
        <f t="shared" si="194"/>
        <v>1.6616171410598164</v>
      </c>
      <c r="AO3091">
        <f t="shared" si="195"/>
        <v>0.11631814958268</v>
      </c>
    </row>
    <row r="3092" spans="1:41" x14ac:dyDescent="0.25">
      <c r="A3092" s="1">
        <v>18</v>
      </c>
      <c r="B3092" s="1">
        <v>2</v>
      </c>
      <c r="C3092" s="2">
        <v>1.8407969399799999</v>
      </c>
      <c r="D3092" s="1">
        <v>79</v>
      </c>
      <c r="E3092" s="1">
        <v>18</v>
      </c>
      <c r="F3092" s="1">
        <v>2</v>
      </c>
      <c r="G3092" s="1" t="s">
        <v>39</v>
      </c>
      <c r="H3092" s="2">
        <v>6.3654747819999997</v>
      </c>
      <c r="I3092" s="2">
        <v>0.317</v>
      </c>
      <c r="J3092" s="2">
        <v>3149.375</v>
      </c>
      <c r="K3092" s="2">
        <v>157.071</v>
      </c>
      <c r="L3092" s="2">
        <v>0.58199999999999996</v>
      </c>
      <c r="M3092" s="2">
        <v>0.52700000000000002</v>
      </c>
      <c r="N3092" s="2">
        <v>3.702</v>
      </c>
      <c r="O3092" s="2">
        <v>0.16700000000000001</v>
      </c>
      <c r="P3092" s="2">
        <v>1831.62</v>
      </c>
      <c r="Q3092" s="2">
        <v>82.709000000000003</v>
      </c>
      <c r="R3092" s="2">
        <v>1.8407969399799999</v>
      </c>
      <c r="S3092" s="2">
        <v>3.3140000000000001</v>
      </c>
      <c r="T3092" s="2">
        <v>0.152</v>
      </c>
      <c r="U3092" s="4">
        <f t="shared" si="193"/>
        <v>6.1004010590937199</v>
      </c>
      <c r="V3092" s="4">
        <f t="shared" si="192"/>
        <v>0.27980113487695996</v>
      </c>
      <c r="W3092" s="2">
        <v>0.52100000000000002</v>
      </c>
      <c r="X3092" s="2">
        <v>0.47953706000000001</v>
      </c>
      <c r="Y3092" s="1">
        <v>2438</v>
      </c>
      <c r="Z3092" s="1">
        <v>5</v>
      </c>
      <c r="AA3092" s="1" t="s">
        <v>44</v>
      </c>
      <c r="AB3092" s="2">
        <v>0.2</v>
      </c>
      <c r="AC3092" s="1" t="s">
        <v>52</v>
      </c>
      <c r="AD3092" s="1" t="s">
        <v>53</v>
      </c>
      <c r="AE3092" s="1" t="s">
        <v>54</v>
      </c>
      <c r="AF3092" s="1" t="s">
        <v>55</v>
      </c>
      <c r="AG3092" s="1" t="s">
        <v>56</v>
      </c>
      <c r="AI3092" s="2">
        <v>5076.5821839099999</v>
      </c>
      <c r="AJ3092" s="2">
        <v>432837.58560599998</v>
      </c>
      <c r="AK3092" s="1">
        <v>79</v>
      </c>
      <c r="AL3092" s="6">
        <v>0.2</v>
      </c>
      <c r="AM3092" s="6">
        <v>0.2</v>
      </c>
      <c r="AN3092">
        <f t="shared" si="194"/>
        <v>1.2200802118187442</v>
      </c>
      <c r="AO3092">
        <f t="shared" si="195"/>
        <v>5.5960226975391991E-2</v>
      </c>
    </row>
    <row r="3093" spans="1:41" x14ac:dyDescent="0.25">
      <c r="A3093" s="1">
        <v>18</v>
      </c>
      <c r="B3093" s="1">
        <v>4</v>
      </c>
      <c r="C3093" s="2">
        <v>7.6051823268099996</v>
      </c>
      <c r="D3093" s="1">
        <v>81</v>
      </c>
      <c r="E3093" s="1">
        <v>18</v>
      </c>
      <c r="F3093" s="1">
        <v>4</v>
      </c>
      <c r="G3093" s="1" t="s">
        <v>38</v>
      </c>
      <c r="H3093" s="2">
        <v>10.5582587</v>
      </c>
      <c r="I3093" s="2">
        <v>0.95899999999999996</v>
      </c>
      <c r="J3093" s="2">
        <v>3587.63</v>
      </c>
      <c r="K3093" s="2">
        <v>325.96300000000002</v>
      </c>
      <c r="L3093" s="2">
        <v>0.57099999999999995</v>
      </c>
      <c r="M3093" s="2">
        <v>0.52100000000000002</v>
      </c>
      <c r="N3093" s="2">
        <v>6.0270000000000001</v>
      </c>
      <c r="O3093" s="2">
        <v>0.499</v>
      </c>
      <c r="P3093" s="2">
        <v>2047.8530000000001</v>
      </c>
      <c r="Q3093" s="2">
        <v>169.71199999999999</v>
      </c>
      <c r="R3093" s="2">
        <v>7.6051823268099996</v>
      </c>
      <c r="S3093" s="2">
        <v>5.3789999999999996</v>
      </c>
      <c r="T3093" s="2">
        <v>0.45400000000000001</v>
      </c>
      <c r="U3093" s="4">
        <f t="shared" si="193"/>
        <v>40.908275735910983</v>
      </c>
      <c r="V3093" s="4">
        <f t="shared" si="192"/>
        <v>3.4527527763717401</v>
      </c>
      <c r="W3093" s="2">
        <v>0.50900000000000001</v>
      </c>
      <c r="X3093" s="2">
        <v>0.473428079</v>
      </c>
      <c r="Y3093" s="1">
        <v>2438</v>
      </c>
      <c r="Z3093" s="1">
        <v>5</v>
      </c>
      <c r="AA3093" s="1" t="s">
        <v>44</v>
      </c>
      <c r="AB3093" s="2">
        <v>0.2</v>
      </c>
      <c r="AC3093" s="1" t="s">
        <v>52</v>
      </c>
      <c r="AD3093" s="1" t="s">
        <v>53</v>
      </c>
      <c r="AE3093" s="1" t="s">
        <v>54</v>
      </c>
      <c r="AF3093" s="1" t="s">
        <v>55</v>
      </c>
      <c r="AG3093" s="1" t="s">
        <v>56</v>
      </c>
      <c r="AI3093" s="2">
        <v>5076.5821839099999</v>
      </c>
      <c r="AJ3093" s="2">
        <v>432837.58560599998</v>
      </c>
      <c r="AK3093" s="1">
        <v>81</v>
      </c>
      <c r="AL3093" s="6">
        <v>0.2</v>
      </c>
      <c r="AM3093" s="6">
        <v>0.2</v>
      </c>
      <c r="AN3093">
        <f t="shared" si="194"/>
        <v>8.1816551471821963</v>
      </c>
      <c r="AO3093">
        <f t="shared" si="195"/>
        <v>0.69055055527434805</v>
      </c>
    </row>
    <row r="3094" spans="1:41" x14ac:dyDescent="0.25">
      <c r="A3094" s="1">
        <v>21</v>
      </c>
      <c r="B3094" s="1">
        <v>4</v>
      </c>
      <c r="C3094" s="2">
        <v>2.3535549753899998</v>
      </c>
      <c r="D3094" s="1">
        <v>103</v>
      </c>
      <c r="E3094" s="1">
        <v>21</v>
      </c>
      <c r="F3094" s="1">
        <v>4</v>
      </c>
      <c r="G3094" s="1" t="s">
        <v>38</v>
      </c>
      <c r="H3094" s="2">
        <v>10.531126309999999</v>
      </c>
      <c r="I3094" s="2">
        <v>1.016</v>
      </c>
      <c r="J3094" s="2">
        <v>2225.2979999999998</v>
      </c>
      <c r="K3094" s="2">
        <v>214.73099999999999</v>
      </c>
      <c r="L3094" s="2">
        <v>0.56899999999999995</v>
      </c>
      <c r="M3094" s="2">
        <v>0.51600000000000001</v>
      </c>
      <c r="N3094" s="2">
        <v>5.9969999999999999</v>
      </c>
      <c r="O3094" s="2">
        <v>0.52400000000000002</v>
      </c>
      <c r="P3094" s="2">
        <v>1267.1780000000001</v>
      </c>
      <c r="Q3094" s="2">
        <v>110.76</v>
      </c>
      <c r="R3094" s="2">
        <v>2.3535549753899998</v>
      </c>
      <c r="S3094" s="2">
        <v>5.3579999999999997</v>
      </c>
      <c r="T3094" s="2">
        <v>0.47699999999999998</v>
      </c>
      <c r="U3094" s="4">
        <f t="shared" si="193"/>
        <v>12.610347558139619</v>
      </c>
      <c r="V3094" s="4">
        <f t="shared" si="192"/>
        <v>1.1226457232610298</v>
      </c>
      <c r="W3094" s="2">
        <v>0.50900000000000001</v>
      </c>
      <c r="X3094" s="2">
        <v>0.46982165399999998</v>
      </c>
      <c r="Y3094" s="1">
        <v>1954</v>
      </c>
      <c r="Z3094" s="1">
        <v>5</v>
      </c>
      <c r="AA3094" s="1" t="s">
        <v>44</v>
      </c>
      <c r="AB3094" s="2">
        <v>0.2</v>
      </c>
      <c r="AE3094" s="1" t="s">
        <v>37</v>
      </c>
      <c r="AF3094" s="1" t="s">
        <v>37</v>
      </c>
      <c r="AI3094" s="2">
        <v>1761.42835593</v>
      </c>
      <c r="AJ3094" s="2">
        <v>124572.72304300001</v>
      </c>
      <c r="AK3094" s="1">
        <v>103</v>
      </c>
      <c r="AL3094" s="6">
        <v>0.2</v>
      </c>
      <c r="AM3094" s="6">
        <v>0.2</v>
      </c>
      <c r="AN3094">
        <f t="shared" si="194"/>
        <v>2.5220695116279241</v>
      </c>
      <c r="AO3094">
        <f t="shared" si="195"/>
        <v>0.22452914465220597</v>
      </c>
    </row>
    <row r="3095" spans="1:41" x14ac:dyDescent="0.25">
      <c r="A3095" s="1">
        <v>21</v>
      </c>
      <c r="B3095" s="1">
        <v>6</v>
      </c>
      <c r="C3095" s="2">
        <v>0.50618726448899998</v>
      </c>
      <c r="D3095" s="1">
        <v>104</v>
      </c>
      <c r="E3095" s="1">
        <v>21</v>
      </c>
      <c r="F3095" s="1">
        <v>6</v>
      </c>
      <c r="G3095" s="1" t="s">
        <v>49</v>
      </c>
      <c r="H3095" s="2">
        <v>3.1284584400000002</v>
      </c>
      <c r="I3095" s="2">
        <v>0.13800000000000001</v>
      </c>
      <c r="J3095" s="2">
        <v>99.006</v>
      </c>
      <c r="K3095" s="2">
        <v>4.38</v>
      </c>
      <c r="L3095" s="2">
        <v>0.59199999999999997</v>
      </c>
      <c r="M3095" s="2">
        <v>0.53600000000000003</v>
      </c>
      <c r="N3095" s="2">
        <v>1.853</v>
      </c>
      <c r="O3095" s="2">
        <v>7.3999999999999996E-2</v>
      </c>
      <c r="P3095" s="2">
        <v>58.642000000000003</v>
      </c>
      <c r="Q3095" s="2">
        <v>2.347</v>
      </c>
      <c r="R3095" s="2">
        <v>0.50618726448899998</v>
      </c>
      <c r="S3095" s="2">
        <v>1.6619999999999999</v>
      </c>
      <c r="T3095" s="2">
        <v>6.8000000000000005E-2</v>
      </c>
      <c r="U3095" s="4">
        <f t="shared" si="193"/>
        <v>0.84128323358071788</v>
      </c>
      <c r="V3095" s="4">
        <f t="shared" si="192"/>
        <v>3.4420733985252E-2</v>
      </c>
      <c r="W3095" s="2">
        <v>0.53100000000000003</v>
      </c>
      <c r="X3095" s="2">
        <v>0.48946801299999998</v>
      </c>
      <c r="Y3095" s="1">
        <v>1954</v>
      </c>
      <c r="Z3095" s="1">
        <v>5</v>
      </c>
      <c r="AA3095" s="1" t="s">
        <v>44</v>
      </c>
      <c r="AB3095" s="2">
        <v>0.2</v>
      </c>
      <c r="AE3095" s="1" t="s">
        <v>37</v>
      </c>
      <c r="AF3095" s="1" t="s">
        <v>37</v>
      </c>
      <c r="AI3095" s="2">
        <v>1761.42835593</v>
      </c>
      <c r="AJ3095" s="2">
        <v>124572.72304300001</v>
      </c>
      <c r="AK3095" s="1">
        <v>104</v>
      </c>
      <c r="AL3095" s="6">
        <v>0.2</v>
      </c>
      <c r="AM3095" s="6">
        <v>0.2</v>
      </c>
      <c r="AN3095">
        <f t="shared" si="194"/>
        <v>0.1682566467161436</v>
      </c>
      <c r="AO3095">
        <f t="shared" si="195"/>
        <v>6.8841467970504003E-3</v>
      </c>
    </row>
    <row r="3096" spans="1:41" x14ac:dyDescent="0.25">
      <c r="A3096" s="1">
        <v>21</v>
      </c>
      <c r="B3096" s="1">
        <v>13</v>
      </c>
      <c r="C3096" s="2">
        <v>6.4520155119899997E-5</v>
      </c>
      <c r="D3096" s="1">
        <v>108</v>
      </c>
      <c r="E3096" s="1">
        <v>21</v>
      </c>
      <c r="F3096" s="1">
        <v>13</v>
      </c>
      <c r="G3096" s="1" t="s">
        <v>42</v>
      </c>
      <c r="H3096" s="2">
        <v>9.1935943869999992</v>
      </c>
      <c r="I3096" s="2">
        <v>0.65800000000000003</v>
      </c>
      <c r="J3096" s="2">
        <v>2071.933</v>
      </c>
      <c r="K3096" s="2">
        <v>148.28800000000001</v>
      </c>
      <c r="L3096" s="2">
        <v>0.57599999999999996</v>
      </c>
      <c r="M3096" s="2">
        <v>0.52400000000000002</v>
      </c>
      <c r="N3096" s="2">
        <v>5.2930000000000001</v>
      </c>
      <c r="O3096" s="2">
        <v>0.34499999999999997</v>
      </c>
      <c r="P3096" s="2">
        <v>1192.7809999999999</v>
      </c>
      <c r="Q3096" s="2">
        <v>77.679000000000002</v>
      </c>
      <c r="R3096" s="2">
        <v>6.4520155119899997E-5</v>
      </c>
      <c r="S3096" s="2">
        <v>4.7359999999999998</v>
      </c>
      <c r="T3096" s="2">
        <v>0.314</v>
      </c>
      <c r="U3096" s="4">
        <f t="shared" si="193"/>
        <v>3.0556745464784636E-4</v>
      </c>
      <c r="V3096" s="4">
        <f t="shared" si="192"/>
        <v>2.0259328707648598E-5</v>
      </c>
      <c r="W3096" s="2">
        <v>0.51500000000000001</v>
      </c>
      <c r="X3096" s="2">
        <v>0.47751617699999999</v>
      </c>
      <c r="Y3096" s="1">
        <v>1954</v>
      </c>
      <c r="Z3096" s="1">
        <v>5</v>
      </c>
      <c r="AA3096" s="1" t="s">
        <v>44</v>
      </c>
      <c r="AB3096" s="2">
        <v>0.2</v>
      </c>
      <c r="AE3096" s="1" t="s">
        <v>37</v>
      </c>
      <c r="AF3096" s="1" t="s">
        <v>37</v>
      </c>
      <c r="AI3096" s="2">
        <v>1761.42835593</v>
      </c>
      <c r="AJ3096" s="2">
        <v>124572.72304300001</v>
      </c>
      <c r="AK3096" s="1">
        <v>108</v>
      </c>
      <c r="AL3096" s="6">
        <v>0.2</v>
      </c>
      <c r="AM3096" s="6">
        <v>0.2</v>
      </c>
      <c r="AN3096">
        <f t="shared" si="194"/>
        <v>6.1113490929569277E-5</v>
      </c>
      <c r="AO3096">
        <f t="shared" si="195"/>
        <v>4.0518657415297194E-6</v>
      </c>
    </row>
    <row r="3097" spans="1:41" x14ac:dyDescent="0.25">
      <c r="A3097" s="1">
        <v>36</v>
      </c>
      <c r="B3097" s="1">
        <v>11</v>
      </c>
      <c r="C3097" s="2">
        <v>7.0704470643699997</v>
      </c>
      <c r="D3097" s="1">
        <v>235</v>
      </c>
      <c r="E3097" s="1">
        <v>36</v>
      </c>
      <c r="F3097" s="1">
        <v>11</v>
      </c>
      <c r="G3097" s="1" t="s">
        <v>41</v>
      </c>
      <c r="H3097" s="2">
        <v>1.697347232</v>
      </c>
      <c r="I3097" s="2">
        <v>0.13600000000000001</v>
      </c>
      <c r="J3097" s="2">
        <v>456.35599999999999</v>
      </c>
      <c r="K3097" s="2">
        <v>36.497</v>
      </c>
      <c r="L3097" s="2">
        <v>0.68500000000000005</v>
      </c>
      <c r="M3097" s="2">
        <v>0.64200000000000002</v>
      </c>
      <c r="N3097" s="2">
        <v>1.1619999999999999</v>
      </c>
      <c r="O3097" s="2">
        <v>8.6999999999999994E-2</v>
      </c>
      <c r="P3097" s="2">
        <v>312.52800000000002</v>
      </c>
      <c r="Q3097" s="2">
        <v>23.445</v>
      </c>
      <c r="R3097" s="2">
        <v>7.0704470643699997</v>
      </c>
      <c r="S3097" s="2">
        <v>1.1619999999999999</v>
      </c>
      <c r="T3097" s="2">
        <v>8.6999999999999994E-2</v>
      </c>
      <c r="U3097" s="4">
        <f t="shared" si="193"/>
        <v>8.215859488797939</v>
      </c>
      <c r="V3097" s="4">
        <f t="shared" si="192"/>
        <v>0.61512889460018993</v>
      </c>
      <c r="W3097" s="2">
        <v>0.68500000000000005</v>
      </c>
      <c r="X3097" s="2">
        <v>0.64239481399999998</v>
      </c>
      <c r="Y3097" s="1">
        <v>1955</v>
      </c>
      <c r="Z3097" s="1">
        <v>5</v>
      </c>
      <c r="AA3097" s="1" t="s">
        <v>44</v>
      </c>
      <c r="AB3097" s="2">
        <v>0.2</v>
      </c>
      <c r="AE3097" s="1" t="s">
        <v>37</v>
      </c>
      <c r="AF3097" s="1" t="s">
        <v>37</v>
      </c>
      <c r="AI3097" s="2">
        <v>2589.97573973</v>
      </c>
      <c r="AJ3097" s="2">
        <v>307987.44216999999</v>
      </c>
      <c r="AK3097" s="1">
        <v>235</v>
      </c>
      <c r="AL3097" s="6">
        <v>0.2</v>
      </c>
      <c r="AM3097" s="6">
        <v>0.2</v>
      </c>
      <c r="AN3097">
        <f t="shared" si="194"/>
        <v>1.6431718977595879</v>
      </c>
      <c r="AO3097">
        <f t="shared" si="195"/>
        <v>0.12302577892003799</v>
      </c>
    </row>
    <row r="3098" spans="1:41" x14ac:dyDescent="0.25">
      <c r="A3098" s="1">
        <v>21</v>
      </c>
      <c r="B3098" s="1">
        <v>4</v>
      </c>
      <c r="C3098" s="2">
        <v>6.6075481761199999</v>
      </c>
      <c r="D3098" s="1">
        <v>103</v>
      </c>
      <c r="E3098" s="1">
        <v>21</v>
      </c>
      <c r="F3098" s="1">
        <v>4</v>
      </c>
      <c r="G3098" s="1" t="s">
        <v>38</v>
      </c>
      <c r="H3098" s="2">
        <v>10.531126309999999</v>
      </c>
      <c r="I3098" s="2">
        <v>1.016</v>
      </c>
      <c r="J3098" s="2">
        <v>2225.2979999999998</v>
      </c>
      <c r="K3098" s="2">
        <v>214.73099999999999</v>
      </c>
      <c r="L3098" s="2">
        <v>0.56899999999999995</v>
      </c>
      <c r="M3098" s="2">
        <v>0.51600000000000001</v>
      </c>
      <c r="N3098" s="2">
        <v>5.9969999999999999</v>
      </c>
      <c r="O3098" s="2">
        <v>0.52400000000000002</v>
      </c>
      <c r="P3098" s="2">
        <v>1267.1780000000001</v>
      </c>
      <c r="Q3098" s="2">
        <v>110.76</v>
      </c>
      <c r="R3098" s="2">
        <v>6.6075481761199999</v>
      </c>
      <c r="S3098" s="2">
        <v>5.3579999999999997</v>
      </c>
      <c r="T3098" s="2">
        <v>0.47699999999999998</v>
      </c>
      <c r="U3098" s="4">
        <f t="shared" si="193"/>
        <v>35.40324312765096</v>
      </c>
      <c r="V3098" s="4">
        <f t="shared" si="192"/>
        <v>3.1518004800092396</v>
      </c>
      <c r="W3098" s="2">
        <v>0.50900000000000001</v>
      </c>
      <c r="X3098" s="2">
        <v>0.46982165399999998</v>
      </c>
      <c r="Y3098" s="1">
        <v>1956</v>
      </c>
      <c r="Z3098" s="1">
        <v>5</v>
      </c>
      <c r="AA3098" s="1" t="s">
        <v>44</v>
      </c>
      <c r="AB3098" s="2">
        <v>0.2</v>
      </c>
      <c r="AE3098" s="1" t="s">
        <v>37</v>
      </c>
      <c r="AF3098" s="1" t="s">
        <v>37</v>
      </c>
      <c r="AI3098" s="2">
        <v>3481.05601806</v>
      </c>
      <c r="AJ3098" s="2">
        <v>304268.10287300003</v>
      </c>
      <c r="AK3098" s="1">
        <v>103</v>
      </c>
      <c r="AL3098" s="6">
        <v>0.2</v>
      </c>
      <c r="AM3098" s="6">
        <v>0.2</v>
      </c>
      <c r="AN3098">
        <f t="shared" si="194"/>
        <v>7.0806486255301921</v>
      </c>
      <c r="AO3098">
        <f t="shared" si="195"/>
        <v>0.63036009600184795</v>
      </c>
    </row>
    <row r="3099" spans="1:41" x14ac:dyDescent="0.25">
      <c r="A3099" s="1">
        <v>21</v>
      </c>
      <c r="B3099" s="1">
        <v>6</v>
      </c>
      <c r="C3099" s="2">
        <v>0.37751195596100001</v>
      </c>
      <c r="D3099" s="1">
        <v>104</v>
      </c>
      <c r="E3099" s="1">
        <v>21</v>
      </c>
      <c r="F3099" s="1">
        <v>6</v>
      </c>
      <c r="G3099" s="1" t="s">
        <v>49</v>
      </c>
      <c r="H3099" s="2">
        <v>3.1284584400000002</v>
      </c>
      <c r="I3099" s="2">
        <v>0.13800000000000001</v>
      </c>
      <c r="J3099" s="2">
        <v>99.006</v>
      </c>
      <c r="K3099" s="2">
        <v>4.38</v>
      </c>
      <c r="L3099" s="2">
        <v>0.59199999999999997</v>
      </c>
      <c r="M3099" s="2">
        <v>0.53600000000000003</v>
      </c>
      <c r="N3099" s="2">
        <v>1.853</v>
      </c>
      <c r="O3099" s="2">
        <v>7.3999999999999996E-2</v>
      </c>
      <c r="P3099" s="2">
        <v>58.642000000000003</v>
      </c>
      <c r="Q3099" s="2">
        <v>2.347</v>
      </c>
      <c r="R3099" s="2">
        <v>0.37751195596100001</v>
      </c>
      <c r="S3099" s="2">
        <v>1.6619999999999999</v>
      </c>
      <c r="T3099" s="2">
        <v>6.8000000000000005E-2</v>
      </c>
      <c r="U3099" s="4">
        <f t="shared" si="193"/>
        <v>0.62742487080718201</v>
      </c>
      <c r="V3099" s="4">
        <f t="shared" si="192"/>
        <v>2.5670813005348004E-2</v>
      </c>
      <c r="W3099" s="2">
        <v>0.53100000000000003</v>
      </c>
      <c r="X3099" s="2">
        <v>0.48946801299999998</v>
      </c>
      <c r="Y3099" s="1">
        <v>1956</v>
      </c>
      <c r="Z3099" s="1">
        <v>5</v>
      </c>
      <c r="AA3099" s="1" t="s">
        <v>44</v>
      </c>
      <c r="AB3099" s="2">
        <v>0.2</v>
      </c>
      <c r="AE3099" s="1" t="s">
        <v>37</v>
      </c>
      <c r="AF3099" s="1" t="s">
        <v>37</v>
      </c>
      <c r="AI3099" s="2">
        <v>3481.05601806</v>
      </c>
      <c r="AJ3099" s="2">
        <v>304268.10287300003</v>
      </c>
      <c r="AK3099" s="1">
        <v>104</v>
      </c>
      <c r="AL3099" s="6">
        <v>0.2</v>
      </c>
      <c r="AM3099" s="6">
        <v>0.2</v>
      </c>
      <c r="AN3099">
        <f t="shared" si="194"/>
        <v>0.12548497416143642</v>
      </c>
      <c r="AO3099">
        <f t="shared" si="195"/>
        <v>5.1341626010696015E-3</v>
      </c>
    </row>
    <row r="3100" spans="1:41" x14ac:dyDescent="0.25">
      <c r="A3100" s="1">
        <v>92</v>
      </c>
      <c r="B3100" s="1">
        <v>2</v>
      </c>
      <c r="C3100" s="2">
        <v>2.0159463718600001</v>
      </c>
      <c r="D3100" s="1">
        <v>567</v>
      </c>
      <c r="E3100" s="1">
        <v>92</v>
      </c>
      <c r="F3100" s="1">
        <v>2</v>
      </c>
      <c r="G3100" s="1" t="s">
        <v>39</v>
      </c>
      <c r="H3100" s="2">
        <v>11.43069659</v>
      </c>
      <c r="I3100" s="2">
        <v>0.57699999999999996</v>
      </c>
      <c r="J3100" s="2">
        <v>3171.3209999999999</v>
      </c>
      <c r="K3100" s="2">
        <v>160.03100000000001</v>
      </c>
      <c r="L3100" s="2">
        <v>0.41499999999999998</v>
      </c>
      <c r="M3100" s="2">
        <v>0.33300000000000002</v>
      </c>
      <c r="N3100" s="2">
        <v>4.7430000000000003</v>
      </c>
      <c r="O3100" s="2">
        <v>0.192</v>
      </c>
      <c r="P3100" s="2">
        <v>1315.816</v>
      </c>
      <c r="Q3100" s="2">
        <v>53.26</v>
      </c>
      <c r="R3100" s="2">
        <v>2.0159463718600001</v>
      </c>
      <c r="S3100" s="2">
        <v>2.5339999999999998</v>
      </c>
      <c r="T3100" s="2">
        <v>9.6000000000000002E-2</v>
      </c>
      <c r="U3100" s="4">
        <f t="shared" si="193"/>
        <v>5.1084081062932398</v>
      </c>
      <c r="V3100" s="4">
        <f t="shared" si="192"/>
        <v>0.19353085169856002</v>
      </c>
      <c r="W3100" s="2">
        <v>0.222</v>
      </c>
      <c r="X3100" s="2">
        <v>0.167172605</v>
      </c>
      <c r="Y3100" s="1">
        <v>1957</v>
      </c>
      <c r="Z3100" s="1">
        <v>5</v>
      </c>
      <c r="AA3100" s="1" t="s">
        <v>44</v>
      </c>
      <c r="AB3100" s="2">
        <v>0.2</v>
      </c>
      <c r="AE3100" s="1" t="s">
        <v>37</v>
      </c>
      <c r="AF3100" s="1" t="s">
        <v>37</v>
      </c>
      <c r="AI3100" s="2">
        <v>2936.1355349300002</v>
      </c>
      <c r="AJ3100" s="2">
        <v>201655.56296700001</v>
      </c>
      <c r="AK3100" s="1">
        <v>567</v>
      </c>
      <c r="AL3100" s="6">
        <v>0.2</v>
      </c>
      <c r="AM3100" s="6">
        <v>0.2</v>
      </c>
      <c r="AN3100">
        <f t="shared" si="194"/>
        <v>1.0216816212586479</v>
      </c>
      <c r="AO3100">
        <f t="shared" si="195"/>
        <v>3.8706170339712007E-2</v>
      </c>
    </row>
    <row r="3101" spans="1:41" x14ac:dyDescent="0.25">
      <c r="A3101" s="1">
        <v>92</v>
      </c>
      <c r="B3101" s="1">
        <v>4</v>
      </c>
      <c r="C3101" s="2">
        <v>2.6123472572300002</v>
      </c>
      <c r="D3101" s="1">
        <v>569</v>
      </c>
      <c r="E3101" s="1">
        <v>92</v>
      </c>
      <c r="F3101" s="1">
        <v>4</v>
      </c>
      <c r="G3101" s="1" t="s">
        <v>38</v>
      </c>
      <c r="H3101" s="2">
        <v>18.126555679999999</v>
      </c>
      <c r="I3101" s="2">
        <v>1.6919999999999999</v>
      </c>
      <c r="J3101" s="2">
        <v>2033.405</v>
      </c>
      <c r="K3101" s="2">
        <v>189.78800000000001</v>
      </c>
      <c r="L3101" s="2">
        <v>0.40200000000000002</v>
      </c>
      <c r="M3101" s="2">
        <v>0.32800000000000001</v>
      </c>
      <c r="N3101" s="2">
        <v>7.2910000000000004</v>
      </c>
      <c r="O3101" s="2">
        <v>0.55400000000000005</v>
      </c>
      <c r="P3101" s="2">
        <v>817.91300000000001</v>
      </c>
      <c r="Q3101" s="2">
        <v>62.182000000000002</v>
      </c>
      <c r="R3101" s="2">
        <v>2.6123472572300002</v>
      </c>
      <c r="S3101" s="2">
        <v>3.8290000000000002</v>
      </c>
      <c r="T3101" s="2">
        <v>0.27800000000000002</v>
      </c>
      <c r="U3101" s="4">
        <f t="shared" si="193"/>
        <v>10.002677647933671</v>
      </c>
      <c r="V3101" s="4">
        <f t="shared" si="192"/>
        <v>0.7262325375099401</v>
      </c>
      <c r="W3101" s="2">
        <v>0.21099999999999999</v>
      </c>
      <c r="X3101" s="2">
        <v>0.16434912900000001</v>
      </c>
      <c r="Y3101" s="1">
        <v>1957</v>
      </c>
      <c r="Z3101" s="1">
        <v>5</v>
      </c>
      <c r="AA3101" s="1" t="s">
        <v>44</v>
      </c>
      <c r="AB3101" s="2">
        <v>0.2</v>
      </c>
      <c r="AE3101" s="1" t="s">
        <v>37</v>
      </c>
      <c r="AF3101" s="1" t="s">
        <v>37</v>
      </c>
      <c r="AI3101" s="2">
        <v>2936.1355349300002</v>
      </c>
      <c r="AJ3101" s="2">
        <v>201655.56296700001</v>
      </c>
      <c r="AK3101" s="1">
        <v>569</v>
      </c>
      <c r="AL3101" s="6">
        <v>0.2</v>
      </c>
      <c r="AM3101" s="6">
        <v>0.2</v>
      </c>
      <c r="AN3101">
        <f t="shared" si="194"/>
        <v>2.0005355295867342</v>
      </c>
      <c r="AO3101">
        <f t="shared" si="195"/>
        <v>0.14524650750198803</v>
      </c>
    </row>
    <row r="3102" spans="1:41" x14ac:dyDescent="0.25">
      <c r="A3102" s="1">
        <v>92</v>
      </c>
      <c r="B3102" s="1">
        <v>13</v>
      </c>
      <c r="C3102" s="2">
        <v>1.0994731995499999E-3</v>
      </c>
      <c r="D3102" s="1">
        <v>576</v>
      </c>
      <c r="E3102" s="1">
        <v>92</v>
      </c>
      <c r="F3102" s="1">
        <v>13</v>
      </c>
      <c r="G3102" s="1" t="s">
        <v>42</v>
      </c>
      <c r="H3102" s="2">
        <v>0.79345715500000003</v>
      </c>
      <c r="I3102" s="2">
        <v>3.1E-2</v>
      </c>
      <c r="J3102" s="2">
        <v>85.725999999999999</v>
      </c>
      <c r="K3102" s="2">
        <v>3.331</v>
      </c>
      <c r="L3102" s="2">
        <v>0.47899999999999998</v>
      </c>
      <c r="M3102" s="2">
        <v>0.43</v>
      </c>
      <c r="N3102" s="2">
        <v>0.38</v>
      </c>
      <c r="O3102" s="2">
        <v>1.2999999999999999E-2</v>
      </c>
      <c r="P3102" s="2">
        <v>41.036999999999999</v>
      </c>
      <c r="Q3102" s="2">
        <v>1.4330000000000001</v>
      </c>
      <c r="R3102" s="2">
        <v>1.0994731995499999E-3</v>
      </c>
      <c r="S3102" s="2">
        <v>0.222</v>
      </c>
      <c r="T3102" s="2">
        <v>8.0000000000000002E-3</v>
      </c>
      <c r="U3102" s="4">
        <f t="shared" si="193"/>
        <v>2.4408305030009997E-4</v>
      </c>
      <c r="V3102" s="4">
        <f t="shared" si="192"/>
        <v>8.7957855963999998E-6</v>
      </c>
      <c r="W3102" s="2">
        <v>0.27900000000000003</v>
      </c>
      <c r="X3102" s="2">
        <v>0.245106255</v>
      </c>
      <c r="Y3102" s="1">
        <v>1957</v>
      </c>
      <c r="Z3102" s="1">
        <v>5</v>
      </c>
      <c r="AA3102" s="1" t="s">
        <v>44</v>
      </c>
      <c r="AB3102" s="2">
        <v>0.2</v>
      </c>
      <c r="AE3102" s="1" t="s">
        <v>37</v>
      </c>
      <c r="AF3102" s="1" t="s">
        <v>37</v>
      </c>
      <c r="AI3102" s="2">
        <v>2936.1355349300002</v>
      </c>
      <c r="AJ3102" s="2">
        <v>201655.56296700001</v>
      </c>
      <c r="AK3102" s="1">
        <v>576</v>
      </c>
      <c r="AL3102" s="6">
        <v>0.2</v>
      </c>
      <c r="AM3102" s="6">
        <v>0.2</v>
      </c>
      <c r="AN3102">
        <f t="shared" si="194"/>
        <v>4.8816610060019999E-5</v>
      </c>
      <c r="AO3102">
        <f t="shared" si="195"/>
        <v>1.7591571192800001E-6</v>
      </c>
    </row>
    <row r="3103" spans="1:41" x14ac:dyDescent="0.25">
      <c r="A3103" s="1">
        <v>92</v>
      </c>
      <c r="B3103" s="1">
        <v>4</v>
      </c>
      <c r="C3103" s="2">
        <v>0.66731385833099999</v>
      </c>
      <c r="D3103" s="1">
        <v>569</v>
      </c>
      <c r="E3103" s="1">
        <v>92</v>
      </c>
      <c r="F3103" s="1">
        <v>4</v>
      </c>
      <c r="G3103" s="1" t="s">
        <v>38</v>
      </c>
      <c r="H3103" s="2">
        <v>18.126555679999999</v>
      </c>
      <c r="I3103" s="2">
        <v>1.6919999999999999</v>
      </c>
      <c r="J3103" s="2">
        <v>2033.405</v>
      </c>
      <c r="K3103" s="2">
        <v>189.78800000000001</v>
      </c>
      <c r="L3103" s="2">
        <v>0.40200000000000002</v>
      </c>
      <c r="M3103" s="2">
        <v>0.32800000000000001</v>
      </c>
      <c r="N3103" s="2">
        <v>7.2910000000000004</v>
      </c>
      <c r="O3103" s="2">
        <v>0.55400000000000005</v>
      </c>
      <c r="P3103" s="2">
        <v>817.91300000000001</v>
      </c>
      <c r="Q3103" s="2">
        <v>62.182000000000002</v>
      </c>
      <c r="R3103" s="2">
        <v>0.66731385833099999</v>
      </c>
      <c r="S3103" s="2">
        <v>3.8290000000000002</v>
      </c>
      <c r="T3103" s="2">
        <v>0.27800000000000002</v>
      </c>
      <c r="U3103" s="4">
        <f t="shared" si="193"/>
        <v>2.5551447635493991</v>
      </c>
      <c r="V3103" s="4">
        <f t="shared" si="192"/>
        <v>0.185513252616018</v>
      </c>
      <c r="W3103" s="2">
        <v>0.21099999999999999</v>
      </c>
      <c r="X3103" s="2">
        <v>0.16434912900000001</v>
      </c>
      <c r="Y3103" s="1">
        <v>1958</v>
      </c>
      <c r="Z3103" s="1">
        <v>5</v>
      </c>
      <c r="AA3103" s="1" t="s">
        <v>44</v>
      </c>
      <c r="AB3103" s="2">
        <v>0.2</v>
      </c>
      <c r="AE3103" s="1" t="s">
        <v>37</v>
      </c>
      <c r="AF3103" s="1" t="s">
        <v>37</v>
      </c>
      <c r="AI3103" s="2">
        <v>704.12360062300002</v>
      </c>
      <c r="AJ3103" s="2">
        <v>29068.075396600001</v>
      </c>
      <c r="AK3103" s="1">
        <v>569</v>
      </c>
      <c r="AL3103" s="6">
        <v>0.2</v>
      </c>
      <c r="AM3103" s="6">
        <v>0.2</v>
      </c>
      <c r="AN3103">
        <f t="shared" si="194"/>
        <v>0.5110289527098798</v>
      </c>
      <c r="AO3103">
        <f t="shared" si="195"/>
        <v>3.7102650523203599E-2</v>
      </c>
    </row>
    <row r="3104" spans="1:41" x14ac:dyDescent="0.25">
      <c r="A3104" s="1">
        <v>92</v>
      </c>
      <c r="B3104" s="1">
        <v>4</v>
      </c>
      <c r="C3104" s="2">
        <v>2.6144535054700002</v>
      </c>
      <c r="D3104" s="1">
        <v>569</v>
      </c>
      <c r="E3104" s="1">
        <v>92</v>
      </c>
      <c r="F3104" s="1">
        <v>4</v>
      </c>
      <c r="G3104" s="1" t="s">
        <v>38</v>
      </c>
      <c r="H3104" s="2">
        <v>18.126555679999999</v>
      </c>
      <c r="I3104" s="2">
        <v>1.6919999999999999</v>
      </c>
      <c r="J3104" s="2">
        <v>2033.405</v>
      </c>
      <c r="K3104" s="2">
        <v>189.78800000000001</v>
      </c>
      <c r="L3104" s="2">
        <v>0.40200000000000002</v>
      </c>
      <c r="M3104" s="2">
        <v>0.32800000000000001</v>
      </c>
      <c r="N3104" s="2">
        <v>7.2910000000000004</v>
      </c>
      <c r="O3104" s="2">
        <v>0.55400000000000005</v>
      </c>
      <c r="P3104" s="2">
        <v>817.91300000000001</v>
      </c>
      <c r="Q3104" s="2">
        <v>62.182000000000002</v>
      </c>
      <c r="R3104" s="2">
        <v>2.6144535054700002</v>
      </c>
      <c r="S3104" s="2">
        <v>3.8290000000000002</v>
      </c>
      <c r="T3104" s="2">
        <v>0.27800000000000002</v>
      </c>
      <c r="U3104" s="4">
        <f t="shared" si="193"/>
        <v>10.010742472444631</v>
      </c>
      <c r="V3104" s="4">
        <f t="shared" si="192"/>
        <v>0.72681807452066016</v>
      </c>
      <c r="W3104" s="2">
        <v>0.21099999999999999</v>
      </c>
      <c r="X3104" s="2">
        <v>0.16434912900000001</v>
      </c>
      <c r="Y3104" s="1">
        <v>1959</v>
      </c>
      <c r="Z3104" s="1">
        <v>5</v>
      </c>
      <c r="AA3104" s="1" t="s">
        <v>44</v>
      </c>
      <c r="AB3104" s="2">
        <v>0.2</v>
      </c>
      <c r="AE3104" s="1" t="s">
        <v>37</v>
      </c>
      <c r="AF3104" s="1" t="s">
        <v>37</v>
      </c>
      <c r="AI3104" s="2">
        <v>1455.3631248500001</v>
      </c>
      <c r="AJ3104" s="2">
        <v>113885.139155</v>
      </c>
      <c r="AK3104" s="1">
        <v>569</v>
      </c>
      <c r="AL3104" s="6">
        <v>0.2</v>
      </c>
      <c r="AM3104" s="6">
        <v>0.2</v>
      </c>
      <c r="AN3104">
        <f t="shared" si="194"/>
        <v>2.0021484944889263</v>
      </c>
      <c r="AO3104">
        <f t="shared" si="195"/>
        <v>0.14536361490413205</v>
      </c>
    </row>
    <row r="3105" spans="1:41" x14ac:dyDescent="0.25">
      <c r="A3105" s="1">
        <v>21</v>
      </c>
      <c r="B3105" s="1">
        <v>1</v>
      </c>
      <c r="C3105" s="2">
        <v>4.9526475125799998E-5</v>
      </c>
      <c r="D3105" s="1">
        <v>100</v>
      </c>
      <c r="E3105" s="1">
        <v>21</v>
      </c>
      <c r="F3105" s="1">
        <v>1</v>
      </c>
      <c r="G3105" s="1" t="s">
        <v>46</v>
      </c>
      <c r="H3105" s="2">
        <v>3.3353578370000001</v>
      </c>
      <c r="I3105" s="2">
        <v>0.158</v>
      </c>
      <c r="J3105" s="2">
        <v>101.03700000000001</v>
      </c>
      <c r="K3105" s="2">
        <v>4.7919999999999998</v>
      </c>
      <c r="L3105" s="2">
        <v>0.58299999999999996</v>
      </c>
      <c r="M3105" s="2">
        <v>0.52400000000000002</v>
      </c>
      <c r="N3105" s="2">
        <v>1.944</v>
      </c>
      <c r="O3105" s="2">
        <v>8.3000000000000004E-2</v>
      </c>
      <c r="P3105" s="2">
        <v>58.887999999999998</v>
      </c>
      <c r="Q3105" s="2">
        <v>2.512</v>
      </c>
      <c r="R3105" s="2">
        <v>4.9526475125799998E-5</v>
      </c>
      <c r="S3105" s="2">
        <v>1.7410000000000001</v>
      </c>
      <c r="T3105" s="2">
        <v>7.5999999999999998E-2</v>
      </c>
      <c r="U3105" s="4">
        <f t="shared" si="193"/>
        <v>8.62255931940178E-5</v>
      </c>
      <c r="V3105" s="4">
        <f t="shared" si="192"/>
        <v>3.7640121095607998E-6</v>
      </c>
      <c r="W3105" s="2">
        <v>0.52200000000000002</v>
      </c>
      <c r="X3105" s="2">
        <v>0.47822066200000002</v>
      </c>
      <c r="Y3105" s="1">
        <v>1960</v>
      </c>
      <c r="Z3105" s="1">
        <v>5</v>
      </c>
      <c r="AA3105" s="1" t="s">
        <v>44</v>
      </c>
      <c r="AB3105" s="2">
        <v>0.2</v>
      </c>
      <c r="AE3105" s="1" t="s">
        <v>37</v>
      </c>
      <c r="AF3105" s="1" t="s">
        <v>37</v>
      </c>
      <c r="AI3105" s="2">
        <v>2670.2172206400001</v>
      </c>
      <c r="AJ3105" s="2">
        <v>386772.08846200001</v>
      </c>
      <c r="AK3105" s="1">
        <v>100</v>
      </c>
      <c r="AL3105" s="6">
        <v>0.2</v>
      </c>
      <c r="AM3105" s="6">
        <v>0.2</v>
      </c>
      <c r="AN3105">
        <f t="shared" si="194"/>
        <v>1.7245118638803559E-5</v>
      </c>
      <c r="AO3105">
        <f t="shared" si="195"/>
        <v>7.5280242191216005E-7</v>
      </c>
    </row>
    <row r="3106" spans="1:41" x14ac:dyDescent="0.25">
      <c r="A3106" s="1">
        <v>21</v>
      </c>
      <c r="B3106" s="1">
        <v>2</v>
      </c>
      <c r="C3106" s="2">
        <v>1.8750966481099999E-4</v>
      </c>
      <c r="D3106" s="1">
        <v>101</v>
      </c>
      <c r="E3106" s="1">
        <v>21</v>
      </c>
      <c r="F3106" s="1">
        <v>2</v>
      </c>
      <c r="G3106" s="1" t="s">
        <v>39</v>
      </c>
      <c r="H3106" s="2">
        <v>6.6728868180000003</v>
      </c>
      <c r="I3106" s="2">
        <v>0.34399999999999997</v>
      </c>
      <c r="J3106" s="2">
        <v>2377.1759999999999</v>
      </c>
      <c r="K3106" s="2">
        <v>122.649</v>
      </c>
      <c r="L3106" s="2">
        <v>0.58099999999999996</v>
      </c>
      <c r="M3106" s="2">
        <v>0.52100000000000002</v>
      </c>
      <c r="N3106" s="2">
        <v>3.875</v>
      </c>
      <c r="O3106" s="2">
        <v>0.17899999999999999</v>
      </c>
      <c r="P3106" s="2">
        <v>1380.2809999999999</v>
      </c>
      <c r="Q3106" s="2">
        <v>63.875999999999998</v>
      </c>
      <c r="R3106" s="2">
        <v>1.8750966481099999E-4</v>
      </c>
      <c r="S3106" s="2">
        <v>3.4689999999999999</v>
      </c>
      <c r="T3106" s="2">
        <v>0.16300000000000001</v>
      </c>
      <c r="U3106" s="4">
        <f t="shared" si="193"/>
        <v>6.5047102722935897E-4</v>
      </c>
      <c r="V3106" s="4">
        <f t="shared" si="192"/>
        <v>3.0564075364193003E-5</v>
      </c>
      <c r="W3106" s="2">
        <v>0.52</v>
      </c>
      <c r="X3106" s="2">
        <v>0.474813598</v>
      </c>
      <c r="Y3106" s="1">
        <v>1960</v>
      </c>
      <c r="Z3106" s="1">
        <v>5</v>
      </c>
      <c r="AA3106" s="1" t="s">
        <v>44</v>
      </c>
      <c r="AB3106" s="2">
        <v>0.2</v>
      </c>
      <c r="AE3106" s="1" t="s">
        <v>37</v>
      </c>
      <c r="AF3106" s="1" t="s">
        <v>37</v>
      </c>
      <c r="AI3106" s="2">
        <v>2670.2172206400001</v>
      </c>
      <c r="AJ3106" s="2">
        <v>386772.08846200001</v>
      </c>
      <c r="AK3106" s="1">
        <v>101</v>
      </c>
      <c r="AL3106" s="6">
        <v>0.2</v>
      </c>
      <c r="AM3106" s="6">
        <v>0.2</v>
      </c>
      <c r="AN3106">
        <f t="shared" si="194"/>
        <v>1.300942054458718E-4</v>
      </c>
      <c r="AO3106">
        <f t="shared" si="195"/>
        <v>6.1128150728386005E-6</v>
      </c>
    </row>
    <row r="3107" spans="1:41" x14ac:dyDescent="0.25">
      <c r="A3107" s="1">
        <v>21</v>
      </c>
      <c r="B3107" s="1">
        <v>4</v>
      </c>
      <c r="C3107" s="2">
        <v>8.8788636750500007</v>
      </c>
      <c r="D3107" s="1">
        <v>103</v>
      </c>
      <c r="E3107" s="1">
        <v>21</v>
      </c>
      <c r="F3107" s="1">
        <v>4</v>
      </c>
      <c r="G3107" s="1" t="s">
        <v>38</v>
      </c>
      <c r="H3107" s="2">
        <v>10.531126309999999</v>
      </c>
      <c r="I3107" s="2">
        <v>1.016</v>
      </c>
      <c r="J3107" s="2">
        <v>2225.2979999999998</v>
      </c>
      <c r="K3107" s="2">
        <v>214.73099999999999</v>
      </c>
      <c r="L3107" s="2">
        <v>0.56899999999999995</v>
      </c>
      <c r="M3107" s="2">
        <v>0.51600000000000001</v>
      </c>
      <c r="N3107" s="2">
        <v>5.9969999999999999</v>
      </c>
      <c r="O3107" s="2">
        <v>0.52400000000000002</v>
      </c>
      <c r="P3107" s="2">
        <v>1267.1780000000001</v>
      </c>
      <c r="Q3107" s="2">
        <v>110.76</v>
      </c>
      <c r="R3107" s="2">
        <v>8.8788636750500007</v>
      </c>
      <c r="S3107" s="2">
        <v>5.3579999999999997</v>
      </c>
      <c r="T3107" s="2">
        <v>0.47699999999999998</v>
      </c>
      <c r="U3107" s="4">
        <f t="shared" si="193"/>
        <v>47.572951570917901</v>
      </c>
      <c r="V3107" s="4">
        <f t="shared" si="192"/>
        <v>4.2352179729988499</v>
      </c>
      <c r="W3107" s="2">
        <v>0.50900000000000001</v>
      </c>
      <c r="X3107" s="2">
        <v>0.46982165399999998</v>
      </c>
      <c r="Y3107" s="1">
        <v>1960</v>
      </c>
      <c r="Z3107" s="1">
        <v>5</v>
      </c>
      <c r="AA3107" s="1" t="s">
        <v>44</v>
      </c>
      <c r="AB3107" s="2">
        <v>0.2</v>
      </c>
      <c r="AE3107" s="1" t="s">
        <v>37</v>
      </c>
      <c r="AF3107" s="1" t="s">
        <v>37</v>
      </c>
      <c r="AI3107" s="2">
        <v>2670.2172206400001</v>
      </c>
      <c r="AJ3107" s="2">
        <v>386772.08846200001</v>
      </c>
      <c r="AK3107" s="1">
        <v>103</v>
      </c>
      <c r="AL3107" s="6">
        <v>0.2</v>
      </c>
      <c r="AM3107" s="6">
        <v>0.2</v>
      </c>
      <c r="AN3107">
        <f t="shared" si="194"/>
        <v>9.5145903141835806</v>
      </c>
      <c r="AO3107">
        <f t="shared" si="195"/>
        <v>0.84704359459977008</v>
      </c>
    </row>
    <row r="3108" spans="1:41" x14ac:dyDescent="0.25">
      <c r="A3108" s="1">
        <v>92</v>
      </c>
      <c r="B3108" s="1">
        <v>1</v>
      </c>
      <c r="C3108" s="2">
        <v>1.77273106324</v>
      </c>
      <c r="D3108" s="1">
        <v>566</v>
      </c>
      <c r="E3108" s="1">
        <v>92</v>
      </c>
      <c r="F3108" s="1">
        <v>1</v>
      </c>
      <c r="G3108" s="1" t="s">
        <v>46</v>
      </c>
      <c r="H3108" s="2">
        <v>5.704939918</v>
      </c>
      <c r="I3108" s="2">
        <v>0.26500000000000001</v>
      </c>
      <c r="J3108" s="2">
        <v>242.69</v>
      </c>
      <c r="K3108" s="2">
        <v>11.285</v>
      </c>
      <c r="L3108" s="2">
        <v>0.41699999999999998</v>
      </c>
      <c r="M3108" s="2">
        <v>0.33700000000000002</v>
      </c>
      <c r="N3108" s="2">
        <v>2.3809999999999998</v>
      </c>
      <c r="O3108" s="2">
        <v>8.8999999999999996E-2</v>
      </c>
      <c r="P3108" s="2">
        <v>101.298</v>
      </c>
      <c r="Q3108" s="2">
        <v>3.8010000000000002</v>
      </c>
      <c r="R3108" s="2">
        <v>1.77273106324</v>
      </c>
      <c r="S3108" s="2">
        <v>1.2769999999999999</v>
      </c>
      <c r="T3108" s="2">
        <v>4.4999999999999998E-2</v>
      </c>
      <c r="U3108" s="4">
        <f t="shared" si="193"/>
        <v>2.2637775677574798</v>
      </c>
      <c r="V3108" s="4">
        <f t="shared" si="192"/>
        <v>7.9772897845799995E-2</v>
      </c>
      <c r="W3108" s="2">
        <v>0.224</v>
      </c>
      <c r="X3108" s="2">
        <v>0.16990902299999999</v>
      </c>
      <c r="Y3108" s="1">
        <v>1961</v>
      </c>
      <c r="Z3108" s="1">
        <v>5</v>
      </c>
      <c r="AA3108" s="1" t="s">
        <v>44</v>
      </c>
      <c r="AB3108" s="2">
        <v>0.2</v>
      </c>
      <c r="AE3108" s="1" t="s">
        <v>37</v>
      </c>
      <c r="AF3108" s="1" t="s">
        <v>37</v>
      </c>
      <c r="AI3108" s="2">
        <v>1621.5102762399999</v>
      </c>
      <c r="AJ3108" s="2">
        <v>105697.68955</v>
      </c>
      <c r="AK3108" s="1">
        <v>566</v>
      </c>
      <c r="AL3108" s="6">
        <v>0.2</v>
      </c>
      <c r="AM3108" s="6">
        <v>0.2</v>
      </c>
      <c r="AN3108">
        <f t="shared" si="194"/>
        <v>0.45275551355149601</v>
      </c>
      <c r="AO3108">
        <f t="shared" si="195"/>
        <v>1.595457956916E-2</v>
      </c>
    </row>
    <row r="3109" spans="1:41" x14ac:dyDescent="0.25">
      <c r="A3109" s="1">
        <v>92</v>
      </c>
      <c r="B3109" s="1">
        <v>11</v>
      </c>
      <c r="C3109" s="2">
        <v>5.3908208547E-2</v>
      </c>
      <c r="D3109" s="1">
        <v>574</v>
      </c>
      <c r="E3109" s="1">
        <v>92</v>
      </c>
      <c r="F3109" s="1">
        <v>11</v>
      </c>
      <c r="G3109" s="1" t="s">
        <v>41</v>
      </c>
      <c r="H3109" s="2">
        <v>2.2724137689999999</v>
      </c>
      <c r="I3109" s="2">
        <v>9.0999999999999998E-2</v>
      </c>
      <c r="J3109" s="2">
        <v>59.46</v>
      </c>
      <c r="K3109" s="2">
        <v>2.3839999999999999</v>
      </c>
      <c r="L3109" s="2">
        <v>0.44900000000000001</v>
      </c>
      <c r="M3109" s="2">
        <v>0.38200000000000001</v>
      </c>
      <c r="N3109" s="2">
        <v>1.02</v>
      </c>
      <c r="O3109" s="2">
        <v>3.5000000000000003E-2</v>
      </c>
      <c r="P3109" s="2">
        <v>26.693999999999999</v>
      </c>
      <c r="Q3109" s="2">
        <v>0.91100000000000003</v>
      </c>
      <c r="R3109" s="2">
        <v>5.3908208547E-2</v>
      </c>
      <c r="S3109" s="2">
        <v>0.56899999999999995</v>
      </c>
      <c r="T3109" s="2">
        <v>1.9E-2</v>
      </c>
      <c r="U3109" s="4">
        <f t="shared" si="193"/>
        <v>3.0673770663242998E-2</v>
      </c>
      <c r="V3109" s="4">
        <f t="shared" si="192"/>
        <v>1.0242559623929999E-3</v>
      </c>
      <c r="W3109" s="2">
        <v>0.25</v>
      </c>
      <c r="X3109" s="2">
        <v>0.20389243000000001</v>
      </c>
      <c r="Y3109" s="1">
        <v>1961</v>
      </c>
      <c r="Z3109" s="1">
        <v>5</v>
      </c>
      <c r="AA3109" s="1" t="s">
        <v>44</v>
      </c>
      <c r="AB3109" s="2">
        <v>0.2</v>
      </c>
      <c r="AE3109" s="1" t="s">
        <v>37</v>
      </c>
      <c r="AF3109" s="1" t="s">
        <v>37</v>
      </c>
      <c r="AI3109" s="2">
        <v>1621.5102762399999</v>
      </c>
      <c r="AJ3109" s="2">
        <v>105697.68955</v>
      </c>
      <c r="AK3109" s="1">
        <v>574</v>
      </c>
      <c r="AL3109" s="6">
        <v>0.2</v>
      </c>
      <c r="AM3109" s="6">
        <v>0.2</v>
      </c>
      <c r="AN3109">
        <f t="shared" si="194"/>
        <v>6.1347541326485996E-3</v>
      </c>
      <c r="AO3109">
        <f t="shared" si="195"/>
        <v>2.0485119247859999E-4</v>
      </c>
    </row>
    <row r="3110" spans="1:41" x14ac:dyDescent="0.25">
      <c r="A3110" s="1">
        <v>92</v>
      </c>
      <c r="B3110" s="1">
        <v>13</v>
      </c>
      <c r="C3110" s="2">
        <v>0.55693730484100001</v>
      </c>
      <c r="D3110" s="1">
        <v>576</v>
      </c>
      <c r="E3110" s="1">
        <v>92</v>
      </c>
      <c r="F3110" s="1">
        <v>13</v>
      </c>
      <c r="G3110" s="1" t="s">
        <v>42</v>
      </c>
      <c r="H3110" s="2">
        <v>0.79345715500000003</v>
      </c>
      <c r="I3110" s="2">
        <v>3.1E-2</v>
      </c>
      <c r="J3110" s="2">
        <v>85.725999999999999</v>
      </c>
      <c r="K3110" s="2">
        <v>3.331</v>
      </c>
      <c r="L3110" s="2">
        <v>0.47899999999999998</v>
      </c>
      <c r="M3110" s="2">
        <v>0.43</v>
      </c>
      <c r="N3110" s="2">
        <v>0.38</v>
      </c>
      <c r="O3110" s="2">
        <v>1.2999999999999999E-2</v>
      </c>
      <c r="P3110" s="2">
        <v>41.036999999999999</v>
      </c>
      <c r="Q3110" s="2">
        <v>1.4330000000000001</v>
      </c>
      <c r="R3110" s="2">
        <v>0.55693730484100001</v>
      </c>
      <c r="S3110" s="2">
        <v>0.222</v>
      </c>
      <c r="T3110" s="2">
        <v>8.0000000000000002E-3</v>
      </c>
      <c r="U3110" s="4">
        <f t="shared" si="193"/>
        <v>0.123640081674702</v>
      </c>
      <c r="V3110" s="4">
        <f t="shared" si="192"/>
        <v>4.4554984387280006E-3</v>
      </c>
      <c r="W3110" s="2">
        <v>0.27900000000000003</v>
      </c>
      <c r="X3110" s="2">
        <v>0.245106255</v>
      </c>
      <c r="Y3110" s="1">
        <v>1961</v>
      </c>
      <c r="Z3110" s="1">
        <v>5</v>
      </c>
      <c r="AA3110" s="1" t="s">
        <v>44</v>
      </c>
      <c r="AB3110" s="2">
        <v>0.2</v>
      </c>
      <c r="AE3110" s="1" t="s">
        <v>37</v>
      </c>
      <c r="AF3110" s="1" t="s">
        <v>37</v>
      </c>
      <c r="AI3110" s="2">
        <v>1621.5102762399999</v>
      </c>
      <c r="AJ3110" s="2">
        <v>105697.68955</v>
      </c>
      <c r="AK3110" s="1">
        <v>576</v>
      </c>
      <c r="AL3110" s="6">
        <v>0.2</v>
      </c>
      <c r="AM3110" s="6">
        <v>0.2</v>
      </c>
      <c r="AN3110">
        <f t="shared" si="194"/>
        <v>2.47280163349404E-2</v>
      </c>
      <c r="AO3110">
        <f t="shared" si="195"/>
        <v>8.9109968774560018E-4</v>
      </c>
    </row>
    <row r="3111" spans="1:41" x14ac:dyDescent="0.25">
      <c r="A3111" s="1">
        <v>93</v>
      </c>
      <c r="B3111" s="1">
        <v>1</v>
      </c>
      <c r="C3111" s="2">
        <v>4.2918410129400002E-2</v>
      </c>
      <c r="D3111" s="1">
        <v>577</v>
      </c>
      <c r="E3111" s="1">
        <v>93</v>
      </c>
      <c r="F3111" s="1">
        <v>1</v>
      </c>
      <c r="G3111" s="1" t="s">
        <v>46</v>
      </c>
      <c r="H3111" s="2">
        <v>4.2326437930000003</v>
      </c>
      <c r="I3111" s="2">
        <v>0.23499999999999999</v>
      </c>
      <c r="J3111" s="2">
        <v>257.47899999999998</v>
      </c>
      <c r="K3111" s="2">
        <v>14.268000000000001</v>
      </c>
      <c r="L3111" s="2">
        <v>0.59499999999999997</v>
      </c>
      <c r="M3111" s="2">
        <v>0.57799999999999996</v>
      </c>
      <c r="N3111" s="2">
        <v>2.5169999999999999</v>
      </c>
      <c r="O3111" s="2">
        <v>0.13500000000000001</v>
      </c>
      <c r="P3111" s="2">
        <v>153.12899999999999</v>
      </c>
      <c r="Q3111" s="2">
        <v>8.2430000000000003</v>
      </c>
      <c r="R3111" s="2">
        <v>4.2918410129400002E-2</v>
      </c>
      <c r="S3111" s="2">
        <v>0.57399999999999995</v>
      </c>
      <c r="T3111" s="2">
        <v>2.4E-2</v>
      </c>
      <c r="U3111" s="4">
        <f t="shared" si="193"/>
        <v>2.4635167414275599E-2</v>
      </c>
      <c r="V3111" s="4">
        <f t="shared" si="192"/>
        <v>1.0300418431056001E-3</v>
      </c>
      <c r="W3111" s="2">
        <v>0.13600000000000001</v>
      </c>
      <c r="X3111" s="2">
        <v>0.10265384499999999</v>
      </c>
      <c r="Y3111" s="1">
        <v>1961</v>
      </c>
      <c r="Z3111" s="1">
        <v>5</v>
      </c>
      <c r="AA3111" s="1" t="s">
        <v>44</v>
      </c>
      <c r="AB3111" s="2">
        <v>0.2</v>
      </c>
      <c r="AE3111" s="1" t="s">
        <v>37</v>
      </c>
      <c r="AF3111" s="1" t="s">
        <v>37</v>
      </c>
      <c r="AI3111" s="2">
        <v>1621.5102762399999</v>
      </c>
      <c r="AJ3111" s="2">
        <v>105697.68955</v>
      </c>
      <c r="AK3111" s="1">
        <v>577</v>
      </c>
      <c r="AL3111" s="6">
        <v>0.2</v>
      </c>
      <c r="AM3111" s="6">
        <v>0.2</v>
      </c>
      <c r="AN3111">
        <f t="shared" si="194"/>
        <v>4.9270334828551204E-3</v>
      </c>
      <c r="AO3111">
        <f t="shared" si="195"/>
        <v>2.0600836862112002E-4</v>
      </c>
    </row>
    <row r="3112" spans="1:41" x14ac:dyDescent="0.25">
      <c r="A3112" s="1">
        <v>92</v>
      </c>
      <c r="B3112" s="1">
        <v>4</v>
      </c>
      <c r="C3112" s="2">
        <v>1.753405557</v>
      </c>
      <c r="D3112" s="1">
        <v>569</v>
      </c>
      <c r="E3112" s="1">
        <v>92</v>
      </c>
      <c r="F3112" s="1">
        <v>4</v>
      </c>
      <c r="G3112" s="1" t="s">
        <v>38</v>
      </c>
      <c r="H3112" s="2">
        <v>18.126555679999999</v>
      </c>
      <c r="I3112" s="2">
        <v>1.6919999999999999</v>
      </c>
      <c r="J3112" s="2">
        <v>2033.405</v>
      </c>
      <c r="K3112" s="2">
        <v>189.78800000000001</v>
      </c>
      <c r="L3112" s="2">
        <v>0.40200000000000002</v>
      </c>
      <c r="M3112" s="2">
        <v>0.32800000000000001</v>
      </c>
      <c r="N3112" s="2">
        <v>7.2910000000000004</v>
      </c>
      <c r="O3112" s="2">
        <v>0.55400000000000005</v>
      </c>
      <c r="P3112" s="2">
        <v>817.91300000000001</v>
      </c>
      <c r="Q3112" s="2">
        <v>62.182000000000002</v>
      </c>
      <c r="R3112" s="2">
        <v>1.753405557</v>
      </c>
      <c r="S3112" s="2">
        <v>3.8290000000000002</v>
      </c>
      <c r="T3112" s="2">
        <v>0.27800000000000002</v>
      </c>
      <c r="U3112" s="4">
        <f t="shared" si="193"/>
        <v>6.7137898777530003</v>
      </c>
      <c r="V3112" s="4">
        <f t="shared" si="192"/>
        <v>0.48744674484600004</v>
      </c>
      <c r="W3112" s="2">
        <v>0.21099999999999999</v>
      </c>
      <c r="X3112" s="2">
        <v>0.16434912900000001</v>
      </c>
      <c r="Y3112" s="1">
        <v>1962</v>
      </c>
      <c r="Z3112" s="1">
        <v>5</v>
      </c>
      <c r="AA3112" s="1" t="s">
        <v>44</v>
      </c>
      <c r="AB3112" s="2">
        <v>0.2</v>
      </c>
      <c r="AE3112" s="1" t="s">
        <v>37</v>
      </c>
      <c r="AF3112" s="1" t="s">
        <v>37</v>
      </c>
      <c r="AI3112" s="2">
        <v>1619.52149263</v>
      </c>
      <c r="AJ3112" s="2">
        <v>76386.567095899998</v>
      </c>
      <c r="AK3112" s="1">
        <v>569</v>
      </c>
      <c r="AL3112" s="6">
        <v>0.2</v>
      </c>
      <c r="AM3112" s="6">
        <v>0.2</v>
      </c>
      <c r="AN3112">
        <f t="shared" si="194"/>
        <v>1.3427579755506001</v>
      </c>
      <c r="AO3112">
        <f t="shared" si="195"/>
        <v>9.7489348969200015E-2</v>
      </c>
    </row>
    <row r="3113" spans="1:41" x14ac:dyDescent="0.25">
      <c r="A3113" s="1">
        <v>92</v>
      </c>
      <c r="B3113" s="1">
        <v>13</v>
      </c>
      <c r="C3113" s="2">
        <v>1.9522295674799999E-4</v>
      </c>
      <c r="D3113" s="1">
        <v>576</v>
      </c>
      <c r="E3113" s="1">
        <v>92</v>
      </c>
      <c r="F3113" s="1">
        <v>13</v>
      </c>
      <c r="G3113" s="1" t="s">
        <v>42</v>
      </c>
      <c r="H3113" s="2">
        <v>0.79345715500000003</v>
      </c>
      <c r="I3113" s="2">
        <v>3.1E-2</v>
      </c>
      <c r="J3113" s="2">
        <v>85.725999999999999</v>
      </c>
      <c r="K3113" s="2">
        <v>3.331</v>
      </c>
      <c r="L3113" s="2">
        <v>0.47899999999999998</v>
      </c>
      <c r="M3113" s="2">
        <v>0.43</v>
      </c>
      <c r="N3113" s="2">
        <v>0.38</v>
      </c>
      <c r="O3113" s="2">
        <v>1.2999999999999999E-2</v>
      </c>
      <c r="P3113" s="2">
        <v>41.036999999999999</v>
      </c>
      <c r="Q3113" s="2">
        <v>1.4330000000000001</v>
      </c>
      <c r="R3113" s="2">
        <v>1.9522295674799999E-4</v>
      </c>
      <c r="S3113" s="2">
        <v>0.222</v>
      </c>
      <c r="T3113" s="2">
        <v>8.0000000000000002E-3</v>
      </c>
      <c r="U3113" s="4">
        <f t="shared" si="193"/>
        <v>4.3339496398056001E-5</v>
      </c>
      <c r="V3113" s="4">
        <f t="shared" si="192"/>
        <v>1.561783653984E-6</v>
      </c>
      <c r="W3113" s="2">
        <v>0.27900000000000003</v>
      </c>
      <c r="X3113" s="2">
        <v>0.245106255</v>
      </c>
      <c r="Y3113" s="1">
        <v>1962</v>
      </c>
      <c r="Z3113" s="1">
        <v>5</v>
      </c>
      <c r="AA3113" s="1" t="s">
        <v>44</v>
      </c>
      <c r="AB3113" s="2">
        <v>0.2</v>
      </c>
      <c r="AE3113" s="1" t="s">
        <v>37</v>
      </c>
      <c r="AF3113" s="1" t="s">
        <v>37</v>
      </c>
      <c r="AI3113" s="2">
        <v>1619.52149263</v>
      </c>
      <c r="AJ3113" s="2">
        <v>76386.567095899998</v>
      </c>
      <c r="AK3113" s="1">
        <v>576</v>
      </c>
      <c r="AL3113" s="6">
        <v>0.2</v>
      </c>
      <c r="AM3113" s="6">
        <v>0.2</v>
      </c>
      <c r="AN3113">
        <f t="shared" si="194"/>
        <v>8.6678992796112013E-6</v>
      </c>
      <c r="AO3113">
        <f t="shared" si="195"/>
        <v>3.123567307968E-7</v>
      </c>
    </row>
    <row r="3114" spans="1:41" x14ac:dyDescent="0.25">
      <c r="A3114" s="1">
        <v>92</v>
      </c>
      <c r="B3114" s="1">
        <v>4</v>
      </c>
      <c r="C3114" s="2">
        <v>1.15833194956</v>
      </c>
      <c r="D3114" s="1">
        <v>569</v>
      </c>
      <c r="E3114" s="1">
        <v>92</v>
      </c>
      <c r="F3114" s="1">
        <v>4</v>
      </c>
      <c r="G3114" s="1" t="s">
        <v>38</v>
      </c>
      <c r="H3114" s="2">
        <v>18.126555679999999</v>
      </c>
      <c r="I3114" s="2">
        <v>1.6919999999999999</v>
      </c>
      <c r="J3114" s="2">
        <v>2033.405</v>
      </c>
      <c r="K3114" s="2">
        <v>189.78800000000001</v>
      </c>
      <c r="L3114" s="2">
        <v>0.40200000000000002</v>
      </c>
      <c r="M3114" s="2">
        <v>0.32800000000000001</v>
      </c>
      <c r="N3114" s="2">
        <v>7.2910000000000004</v>
      </c>
      <c r="O3114" s="2">
        <v>0.55400000000000005</v>
      </c>
      <c r="P3114" s="2">
        <v>817.91300000000001</v>
      </c>
      <c r="Q3114" s="2">
        <v>62.182000000000002</v>
      </c>
      <c r="R3114" s="2">
        <v>1.15833194956</v>
      </c>
      <c r="S3114" s="2">
        <v>3.8290000000000002</v>
      </c>
      <c r="T3114" s="2">
        <v>0.27800000000000002</v>
      </c>
      <c r="U3114" s="4">
        <f t="shared" si="193"/>
        <v>4.4352530348652399</v>
      </c>
      <c r="V3114" s="4">
        <f t="shared" si="192"/>
        <v>0.32201628197768001</v>
      </c>
      <c r="W3114" s="2">
        <v>0.21099999999999999</v>
      </c>
      <c r="X3114" s="2">
        <v>0.16434912900000001</v>
      </c>
      <c r="Y3114" s="1">
        <v>1963</v>
      </c>
      <c r="Z3114" s="1">
        <v>5</v>
      </c>
      <c r="AA3114" s="1" t="s">
        <v>44</v>
      </c>
      <c r="AB3114" s="2">
        <v>0.2</v>
      </c>
      <c r="AE3114" s="1" t="s">
        <v>37</v>
      </c>
      <c r="AF3114" s="1" t="s">
        <v>37</v>
      </c>
      <c r="AI3114" s="2">
        <v>1106.41321558</v>
      </c>
      <c r="AJ3114" s="2">
        <v>50456.737895099999</v>
      </c>
      <c r="AK3114" s="1">
        <v>569</v>
      </c>
      <c r="AL3114" s="6">
        <v>0.2</v>
      </c>
      <c r="AM3114" s="6">
        <v>0.2</v>
      </c>
      <c r="AN3114">
        <f t="shared" si="194"/>
        <v>0.88705060697304805</v>
      </c>
      <c r="AO3114">
        <f t="shared" si="195"/>
        <v>6.4403256395535999E-2</v>
      </c>
    </row>
    <row r="3115" spans="1:41" x14ac:dyDescent="0.25">
      <c r="A3115" s="1">
        <v>92</v>
      </c>
      <c r="B3115" s="1">
        <v>4</v>
      </c>
      <c r="C3115" s="2">
        <v>0.85612279040899997</v>
      </c>
      <c r="D3115" s="1">
        <v>569</v>
      </c>
      <c r="E3115" s="1">
        <v>92</v>
      </c>
      <c r="F3115" s="1">
        <v>4</v>
      </c>
      <c r="G3115" s="1" t="s">
        <v>38</v>
      </c>
      <c r="H3115" s="2">
        <v>18.126555679999999</v>
      </c>
      <c r="I3115" s="2">
        <v>1.6919999999999999</v>
      </c>
      <c r="J3115" s="2">
        <v>2033.405</v>
      </c>
      <c r="K3115" s="2">
        <v>189.78800000000001</v>
      </c>
      <c r="L3115" s="2">
        <v>0.40200000000000002</v>
      </c>
      <c r="M3115" s="2">
        <v>0.32800000000000001</v>
      </c>
      <c r="N3115" s="2">
        <v>7.2910000000000004</v>
      </c>
      <c r="O3115" s="2">
        <v>0.55400000000000005</v>
      </c>
      <c r="P3115" s="2">
        <v>817.91300000000001</v>
      </c>
      <c r="Q3115" s="2">
        <v>62.182000000000002</v>
      </c>
      <c r="R3115" s="2">
        <v>0.85612279040899997</v>
      </c>
      <c r="S3115" s="2">
        <v>3.8290000000000002</v>
      </c>
      <c r="T3115" s="2">
        <v>0.27800000000000002</v>
      </c>
      <c r="U3115" s="4">
        <f t="shared" si="193"/>
        <v>3.2780941644760611</v>
      </c>
      <c r="V3115" s="4">
        <f t="shared" si="192"/>
        <v>0.23800213573370202</v>
      </c>
      <c r="W3115" s="2">
        <v>0.21099999999999999</v>
      </c>
      <c r="X3115" s="2">
        <v>0.16434912900000001</v>
      </c>
      <c r="Y3115" s="1">
        <v>1964</v>
      </c>
      <c r="Z3115" s="1">
        <v>5</v>
      </c>
      <c r="AA3115" s="1" t="s">
        <v>44</v>
      </c>
      <c r="AB3115" s="2">
        <v>0.2</v>
      </c>
      <c r="AE3115" s="1" t="s">
        <v>37</v>
      </c>
      <c r="AF3115" s="1" t="s">
        <v>37</v>
      </c>
      <c r="AI3115" s="2">
        <v>813.04877753200003</v>
      </c>
      <c r="AJ3115" s="2">
        <v>37459.466385599997</v>
      </c>
      <c r="AK3115" s="1">
        <v>569</v>
      </c>
      <c r="AL3115" s="6">
        <v>0.2</v>
      </c>
      <c r="AM3115" s="6">
        <v>0.2</v>
      </c>
      <c r="AN3115">
        <f t="shared" si="194"/>
        <v>0.65561883289521228</v>
      </c>
      <c r="AO3115">
        <f t="shared" si="195"/>
        <v>4.7600427146740405E-2</v>
      </c>
    </row>
    <row r="3116" spans="1:41" x14ac:dyDescent="0.25">
      <c r="A3116" s="1">
        <v>92</v>
      </c>
      <c r="B3116" s="1">
        <v>11</v>
      </c>
      <c r="C3116" s="2">
        <v>3.83166834999E-3</v>
      </c>
      <c r="D3116" s="1">
        <v>574</v>
      </c>
      <c r="E3116" s="1">
        <v>92</v>
      </c>
      <c r="F3116" s="1">
        <v>11</v>
      </c>
      <c r="G3116" s="1" t="s">
        <v>41</v>
      </c>
      <c r="H3116" s="2">
        <v>2.2724137689999999</v>
      </c>
      <c r="I3116" s="2">
        <v>9.0999999999999998E-2</v>
      </c>
      <c r="J3116" s="2">
        <v>59.46</v>
      </c>
      <c r="K3116" s="2">
        <v>2.3839999999999999</v>
      </c>
      <c r="L3116" s="2">
        <v>0.44900000000000001</v>
      </c>
      <c r="M3116" s="2">
        <v>0.38200000000000001</v>
      </c>
      <c r="N3116" s="2">
        <v>1.02</v>
      </c>
      <c r="O3116" s="2">
        <v>3.5000000000000003E-2</v>
      </c>
      <c r="P3116" s="2">
        <v>26.693999999999999</v>
      </c>
      <c r="Q3116" s="2">
        <v>0.91100000000000003</v>
      </c>
      <c r="R3116" s="2">
        <v>3.83166834999E-3</v>
      </c>
      <c r="S3116" s="2">
        <v>0.56899999999999995</v>
      </c>
      <c r="T3116" s="2">
        <v>1.9E-2</v>
      </c>
      <c r="U3116" s="4">
        <f t="shared" si="193"/>
        <v>2.1802192911443098E-3</v>
      </c>
      <c r="V3116" s="4">
        <f t="shared" si="192"/>
        <v>7.2801698649809998E-5</v>
      </c>
      <c r="W3116" s="2">
        <v>0.25</v>
      </c>
      <c r="X3116" s="2">
        <v>0.20389243000000001</v>
      </c>
      <c r="Y3116" s="1">
        <v>1964</v>
      </c>
      <c r="Z3116" s="1">
        <v>5</v>
      </c>
      <c r="AA3116" s="1" t="s">
        <v>44</v>
      </c>
      <c r="AB3116" s="2">
        <v>0.2</v>
      </c>
      <c r="AE3116" s="1" t="s">
        <v>37</v>
      </c>
      <c r="AF3116" s="1" t="s">
        <v>37</v>
      </c>
      <c r="AI3116" s="2">
        <v>813.04877753200003</v>
      </c>
      <c r="AJ3116" s="2">
        <v>37459.466385599997</v>
      </c>
      <c r="AK3116" s="1">
        <v>574</v>
      </c>
      <c r="AL3116" s="6">
        <v>0.2</v>
      </c>
      <c r="AM3116" s="6">
        <v>0.2</v>
      </c>
      <c r="AN3116">
        <f t="shared" si="194"/>
        <v>4.36043858228862E-4</v>
      </c>
      <c r="AO3116">
        <f t="shared" si="195"/>
        <v>1.4560339729962E-5</v>
      </c>
    </row>
    <row r="3117" spans="1:41" x14ac:dyDescent="0.25">
      <c r="A3117" s="1">
        <v>21</v>
      </c>
      <c r="B3117" s="1">
        <v>13</v>
      </c>
      <c r="C3117" s="2">
        <v>0.172266698316</v>
      </c>
      <c r="D3117" s="1">
        <v>108</v>
      </c>
      <c r="E3117" s="1">
        <v>21</v>
      </c>
      <c r="F3117" s="1">
        <v>13</v>
      </c>
      <c r="G3117" s="1" t="s">
        <v>42</v>
      </c>
      <c r="H3117" s="2">
        <v>9.1935943869999992</v>
      </c>
      <c r="I3117" s="2">
        <v>0.65800000000000003</v>
      </c>
      <c r="J3117" s="2">
        <v>2071.933</v>
      </c>
      <c r="K3117" s="2">
        <v>148.28800000000001</v>
      </c>
      <c r="L3117" s="2">
        <v>0.57599999999999996</v>
      </c>
      <c r="M3117" s="2">
        <v>0.52400000000000002</v>
      </c>
      <c r="N3117" s="2">
        <v>5.2930000000000001</v>
      </c>
      <c r="O3117" s="2">
        <v>0.34499999999999997</v>
      </c>
      <c r="P3117" s="2">
        <v>1192.7809999999999</v>
      </c>
      <c r="Q3117" s="2">
        <v>77.679000000000002</v>
      </c>
      <c r="R3117" s="2">
        <v>0.172266698316</v>
      </c>
      <c r="S3117" s="2">
        <v>4.7359999999999998</v>
      </c>
      <c r="T3117" s="2">
        <v>0.314</v>
      </c>
      <c r="U3117" s="4">
        <f t="shared" si="193"/>
        <v>0.81585508322457601</v>
      </c>
      <c r="V3117" s="4">
        <f t="shared" si="192"/>
        <v>5.4091743271223999E-2</v>
      </c>
      <c r="W3117" s="2">
        <v>0.51500000000000001</v>
      </c>
      <c r="X3117" s="2">
        <v>0.47751617699999999</v>
      </c>
      <c r="Y3117" s="1">
        <v>1965</v>
      </c>
      <c r="Z3117" s="1">
        <v>5</v>
      </c>
      <c r="AA3117" s="1" t="s">
        <v>44</v>
      </c>
      <c r="AB3117" s="2">
        <v>0.2</v>
      </c>
      <c r="AE3117" s="1" t="s">
        <v>37</v>
      </c>
      <c r="AF3117" s="1" t="s">
        <v>37</v>
      </c>
      <c r="AI3117" s="2">
        <v>443.92574561399999</v>
      </c>
      <c r="AJ3117" s="2">
        <v>7503.9073632099999</v>
      </c>
      <c r="AK3117" s="1">
        <v>108</v>
      </c>
      <c r="AL3117" s="6">
        <v>0.2</v>
      </c>
      <c r="AM3117" s="6">
        <v>0.2</v>
      </c>
      <c r="AN3117">
        <f t="shared" si="194"/>
        <v>0.16317101664491521</v>
      </c>
      <c r="AO3117">
        <f t="shared" si="195"/>
        <v>1.0818348654244801E-2</v>
      </c>
    </row>
    <row r="3118" spans="1:41" x14ac:dyDescent="0.25">
      <c r="A3118" s="1">
        <v>20</v>
      </c>
      <c r="B3118" s="1">
        <v>4</v>
      </c>
      <c r="C3118" s="2">
        <v>8.2372158954499997E-3</v>
      </c>
      <c r="D3118" s="1">
        <v>92</v>
      </c>
      <c r="E3118" s="1">
        <v>20</v>
      </c>
      <c r="F3118" s="1">
        <v>4</v>
      </c>
      <c r="G3118" s="1" t="s">
        <v>38</v>
      </c>
      <c r="H3118" s="2">
        <v>10.23610154</v>
      </c>
      <c r="I3118" s="2">
        <v>0.88200000000000001</v>
      </c>
      <c r="J3118" s="2">
        <v>2104.0390000000002</v>
      </c>
      <c r="K3118" s="2">
        <v>181.35</v>
      </c>
      <c r="L3118" s="2">
        <v>0.253</v>
      </c>
      <c r="M3118" s="2">
        <v>0.30499999999999999</v>
      </c>
      <c r="N3118" s="2">
        <v>2.5870000000000002</v>
      </c>
      <c r="O3118" s="2">
        <v>0.26900000000000002</v>
      </c>
      <c r="P3118" s="2">
        <v>531.76</v>
      </c>
      <c r="Q3118" s="2">
        <v>55.308</v>
      </c>
      <c r="R3118" s="2">
        <v>8.2372158954499997E-3</v>
      </c>
      <c r="S3118" s="2">
        <v>2.3130000000000002</v>
      </c>
      <c r="T3118" s="2">
        <v>0.246</v>
      </c>
      <c r="U3118" s="4">
        <f t="shared" si="193"/>
        <v>1.9052680366175852E-2</v>
      </c>
      <c r="V3118" s="4">
        <f t="shared" si="192"/>
        <v>2.0263551102807E-3</v>
      </c>
      <c r="W3118" s="2">
        <v>0.22600000000000001</v>
      </c>
      <c r="X3118" s="2">
        <v>0.27836971999999999</v>
      </c>
      <c r="Y3118" s="1">
        <v>1966</v>
      </c>
      <c r="Z3118" s="1">
        <v>5</v>
      </c>
      <c r="AA3118" s="1" t="s">
        <v>44</v>
      </c>
      <c r="AB3118" s="2">
        <v>0.2</v>
      </c>
      <c r="AE3118" s="1" t="s">
        <v>37</v>
      </c>
      <c r="AF3118" s="1" t="s">
        <v>37</v>
      </c>
      <c r="AI3118" s="2">
        <v>3143.2056416400001</v>
      </c>
      <c r="AJ3118" s="2">
        <v>376178.37289</v>
      </c>
      <c r="AK3118" s="1">
        <v>92</v>
      </c>
      <c r="AL3118" s="6">
        <v>0.2</v>
      </c>
      <c r="AM3118" s="6">
        <v>0.2</v>
      </c>
      <c r="AN3118">
        <f t="shared" si="194"/>
        <v>3.8105360732351708E-3</v>
      </c>
      <c r="AO3118">
        <f t="shared" si="195"/>
        <v>4.0527102205614003E-4</v>
      </c>
    </row>
    <row r="3119" spans="1:41" x14ac:dyDescent="0.25">
      <c r="A3119" s="1">
        <v>21</v>
      </c>
      <c r="B3119" s="1">
        <v>1</v>
      </c>
      <c r="C3119" s="2">
        <v>0.31837299372099997</v>
      </c>
      <c r="D3119" s="1">
        <v>100</v>
      </c>
      <c r="E3119" s="1">
        <v>21</v>
      </c>
      <c r="F3119" s="1">
        <v>1</v>
      </c>
      <c r="G3119" s="1" t="s">
        <v>46</v>
      </c>
      <c r="H3119" s="2">
        <v>3.3353578370000001</v>
      </c>
      <c r="I3119" s="2">
        <v>0.158</v>
      </c>
      <c r="J3119" s="2">
        <v>101.03700000000001</v>
      </c>
      <c r="K3119" s="2">
        <v>4.7919999999999998</v>
      </c>
      <c r="L3119" s="2">
        <v>0.58299999999999996</v>
      </c>
      <c r="M3119" s="2">
        <v>0.52400000000000002</v>
      </c>
      <c r="N3119" s="2">
        <v>1.944</v>
      </c>
      <c r="O3119" s="2">
        <v>8.3000000000000004E-2</v>
      </c>
      <c r="P3119" s="2">
        <v>58.887999999999998</v>
      </c>
      <c r="Q3119" s="2">
        <v>2.512</v>
      </c>
      <c r="R3119" s="2">
        <v>0.31837299372099997</v>
      </c>
      <c r="S3119" s="2">
        <v>1.7410000000000001</v>
      </c>
      <c r="T3119" s="2">
        <v>7.5999999999999998E-2</v>
      </c>
      <c r="U3119" s="4">
        <f t="shared" si="193"/>
        <v>0.554287382068261</v>
      </c>
      <c r="V3119" s="4">
        <f t="shared" si="192"/>
        <v>2.4196347522795997E-2</v>
      </c>
      <c r="W3119" s="2">
        <v>0.52200000000000002</v>
      </c>
      <c r="X3119" s="2">
        <v>0.47822066200000002</v>
      </c>
      <c r="Y3119" s="1">
        <v>1966</v>
      </c>
      <c r="Z3119" s="1">
        <v>5</v>
      </c>
      <c r="AA3119" s="1" t="s">
        <v>44</v>
      </c>
      <c r="AB3119" s="2">
        <v>0.2</v>
      </c>
      <c r="AE3119" s="1" t="s">
        <v>37</v>
      </c>
      <c r="AF3119" s="1" t="s">
        <v>37</v>
      </c>
      <c r="AI3119" s="2">
        <v>3143.2056416400001</v>
      </c>
      <c r="AJ3119" s="2">
        <v>376178.37289</v>
      </c>
      <c r="AK3119" s="1">
        <v>100</v>
      </c>
      <c r="AL3119" s="6">
        <v>0.2</v>
      </c>
      <c r="AM3119" s="6">
        <v>0.2</v>
      </c>
      <c r="AN3119">
        <f t="shared" si="194"/>
        <v>0.11085747641365221</v>
      </c>
      <c r="AO3119">
        <f t="shared" si="195"/>
        <v>4.8392695045592002E-3</v>
      </c>
    </row>
    <row r="3120" spans="1:41" x14ac:dyDescent="0.25">
      <c r="A3120" s="1">
        <v>21</v>
      </c>
      <c r="B3120" s="1">
        <v>4</v>
      </c>
      <c r="C3120" s="2">
        <v>6.8038788457499999</v>
      </c>
      <c r="D3120" s="1">
        <v>103</v>
      </c>
      <c r="E3120" s="1">
        <v>21</v>
      </c>
      <c r="F3120" s="1">
        <v>4</v>
      </c>
      <c r="G3120" s="1" t="s">
        <v>38</v>
      </c>
      <c r="H3120" s="2">
        <v>10.531126309999999</v>
      </c>
      <c r="I3120" s="2">
        <v>1.016</v>
      </c>
      <c r="J3120" s="2">
        <v>2225.2979999999998</v>
      </c>
      <c r="K3120" s="2">
        <v>214.73099999999999</v>
      </c>
      <c r="L3120" s="2">
        <v>0.56899999999999995</v>
      </c>
      <c r="M3120" s="2">
        <v>0.51600000000000001</v>
      </c>
      <c r="N3120" s="2">
        <v>5.9969999999999999</v>
      </c>
      <c r="O3120" s="2">
        <v>0.52400000000000002</v>
      </c>
      <c r="P3120" s="2">
        <v>1267.1780000000001</v>
      </c>
      <c r="Q3120" s="2">
        <v>110.76</v>
      </c>
      <c r="R3120" s="2">
        <v>6.8038788457499999</v>
      </c>
      <c r="S3120" s="2">
        <v>5.3579999999999997</v>
      </c>
      <c r="T3120" s="2">
        <v>0.47699999999999998</v>
      </c>
      <c r="U3120" s="4">
        <f t="shared" si="193"/>
        <v>36.455182855528498</v>
      </c>
      <c r="V3120" s="4">
        <f t="shared" si="192"/>
        <v>3.2454502094227498</v>
      </c>
      <c r="W3120" s="2">
        <v>0.50900000000000001</v>
      </c>
      <c r="X3120" s="2">
        <v>0.46982165399999998</v>
      </c>
      <c r="Y3120" s="1">
        <v>1966</v>
      </c>
      <c r="Z3120" s="1">
        <v>5</v>
      </c>
      <c r="AA3120" s="1" t="s">
        <v>44</v>
      </c>
      <c r="AB3120" s="2">
        <v>0.2</v>
      </c>
      <c r="AE3120" s="1" t="s">
        <v>37</v>
      </c>
      <c r="AF3120" s="1" t="s">
        <v>37</v>
      </c>
      <c r="AI3120" s="2">
        <v>3143.2056416400001</v>
      </c>
      <c r="AJ3120" s="2">
        <v>376178.37289</v>
      </c>
      <c r="AK3120" s="1">
        <v>103</v>
      </c>
      <c r="AL3120" s="6">
        <v>0.2</v>
      </c>
      <c r="AM3120" s="6">
        <v>0.2</v>
      </c>
      <c r="AN3120">
        <f t="shared" si="194"/>
        <v>7.2910365711056997</v>
      </c>
      <c r="AO3120">
        <f t="shared" si="195"/>
        <v>0.64909004188455</v>
      </c>
    </row>
    <row r="3121" spans="1:41" x14ac:dyDescent="0.25">
      <c r="A3121" s="1">
        <v>21</v>
      </c>
      <c r="B3121" s="1">
        <v>6</v>
      </c>
      <c r="C3121" s="2">
        <v>1.50541210537</v>
      </c>
      <c r="D3121" s="1">
        <v>104</v>
      </c>
      <c r="E3121" s="1">
        <v>21</v>
      </c>
      <c r="F3121" s="1">
        <v>6</v>
      </c>
      <c r="G3121" s="1" t="s">
        <v>49</v>
      </c>
      <c r="H3121" s="2">
        <v>3.1284584400000002</v>
      </c>
      <c r="I3121" s="2">
        <v>0.13800000000000001</v>
      </c>
      <c r="J3121" s="2">
        <v>99.006</v>
      </c>
      <c r="K3121" s="2">
        <v>4.38</v>
      </c>
      <c r="L3121" s="2">
        <v>0.59199999999999997</v>
      </c>
      <c r="M3121" s="2">
        <v>0.53600000000000003</v>
      </c>
      <c r="N3121" s="2">
        <v>1.853</v>
      </c>
      <c r="O3121" s="2">
        <v>7.3999999999999996E-2</v>
      </c>
      <c r="P3121" s="2">
        <v>58.642000000000003</v>
      </c>
      <c r="Q3121" s="2">
        <v>2.347</v>
      </c>
      <c r="R3121" s="2">
        <v>1.50541210537</v>
      </c>
      <c r="S3121" s="2">
        <v>1.6619999999999999</v>
      </c>
      <c r="T3121" s="2">
        <v>6.8000000000000005E-2</v>
      </c>
      <c r="U3121" s="4">
        <f t="shared" si="193"/>
        <v>2.50199491912494</v>
      </c>
      <c r="V3121" s="4">
        <f t="shared" si="192"/>
        <v>0.10236802316516001</v>
      </c>
      <c r="W3121" s="2">
        <v>0.53100000000000003</v>
      </c>
      <c r="X3121" s="2">
        <v>0.48946801299999998</v>
      </c>
      <c r="Y3121" s="1">
        <v>1966</v>
      </c>
      <c r="Z3121" s="1">
        <v>5</v>
      </c>
      <c r="AA3121" s="1" t="s">
        <v>44</v>
      </c>
      <c r="AB3121" s="2">
        <v>0.2</v>
      </c>
      <c r="AE3121" s="1" t="s">
        <v>37</v>
      </c>
      <c r="AF3121" s="1" t="s">
        <v>37</v>
      </c>
      <c r="AI3121" s="2">
        <v>3143.2056416400001</v>
      </c>
      <c r="AJ3121" s="2">
        <v>376178.37289</v>
      </c>
      <c r="AK3121" s="1">
        <v>104</v>
      </c>
      <c r="AL3121" s="6">
        <v>0.2</v>
      </c>
      <c r="AM3121" s="6">
        <v>0.2</v>
      </c>
      <c r="AN3121">
        <f t="shared" si="194"/>
        <v>0.50039898382498804</v>
      </c>
      <c r="AO3121">
        <f t="shared" si="195"/>
        <v>2.0473604633032005E-2</v>
      </c>
    </row>
    <row r="3122" spans="1:41" x14ac:dyDescent="0.25">
      <c r="A3122" s="1">
        <v>20</v>
      </c>
      <c r="B3122" s="1">
        <v>4</v>
      </c>
      <c r="C3122" s="2">
        <v>0.84418899096900002</v>
      </c>
      <c r="D3122" s="1">
        <v>92</v>
      </c>
      <c r="E3122" s="1">
        <v>20</v>
      </c>
      <c r="F3122" s="1">
        <v>4</v>
      </c>
      <c r="G3122" s="1" t="s">
        <v>38</v>
      </c>
      <c r="H3122" s="2">
        <v>10.23610154</v>
      </c>
      <c r="I3122" s="2">
        <v>0.88200000000000001</v>
      </c>
      <c r="J3122" s="2">
        <v>2104.0390000000002</v>
      </c>
      <c r="K3122" s="2">
        <v>181.35</v>
      </c>
      <c r="L3122" s="2">
        <v>0.253</v>
      </c>
      <c r="M3122" s="2">
        <v>0.30499999999999999</v>
      </c>
      <c r="N3122" s="2">
        <v>2.5870000000000002</v>
      </c>
      <c r="O3122" s="2">
        <v>0.26900000000000002</v>
      </c>
      <c r="P3122" s="2">
        <v>531.76</v>
      </c>
      <c r="Q3122" s="2">
        <v>55.308</v>
      </c>
      <c r="R3122" s="2">
        <v>0.84418899096900002</v>
      </c>
      <c r="S3122" s="2">
        <v>2.3130000000000002</v>
      </c>
      <c r="T3122" s="2">
        <v>0.246</v>
      </c>
      <c r="U3122" s="4">
        <f t="shared" si="193"/>
        <v>1.9526091361112972</v>
      </c>
      <c r="V3122" s="4">
        <f t="shared" si="192"/>
        <v>0.20767049177837399</v>
      </c>
      <c r="W3122" s="2">
        <v>0.22600000000000001</v>
      </c>
      <c r="X3122" s="2">
        <v>0.27836971999999999</v>
      </c>
      <c r="Y3122" s="1">
        <v>1967</v>
      </c>
      <c r="Z3122" s="1">
        <v>5</v>
      </c>
      <c r="AA3122" s="1" t="s">
        <v>44</v>
      </c>
      <c r="AB3122" s="2">
        <v>0.2</v>
      </c>
      <c r="AE3122" s="1" t="s">
        <v>37</v>
      </c>
      <c r="AF3122" s="1" t="s">
        <v>37</v>
      </c>
      <c r="AI3122" s="2">
        <v>2006.70607939</v>
      </c>
      <c r="AJ3122" s="2">
        <v>42078.922039600002</v>
      </c>
      <c r="AK3122" s="1">
        <v>92</v>
      </c>
      <c r="AL3122" s="6">
        <v>0.2</v>
      </c>
      <c r="AM3122" s="6">
        <v>0.2</v>
      </c>
      <c r="AN3122">
        <f t="shared" si="194"/>
        <v>0.39052182722225948</v>
      </c>
      <c r="AO3122">
        <f t="shared" si="195"/>
        <v>4.1534098355674801E-2</v>
      </c>
    </row>
    <row r="3123" spans="1:41" x14ac:dyDescent="0.25">
      <c r="A3123" s="1">
        <v>92</v>
      </c>
      <c r="B3123" s="1">
        <v>4</v>
      </c>
      <c r="C3123" s="2">
        <v>0.12181195036299999</v>
      </c>
      <c r="D3123" s="1">
        <v>569</v>
      </c>
      <c r="E3123" s="1">
        <v>92</v>
      </c>
      <c r="F3123" s="1">
        <v>4</v>
      </c>
      <c r="G3123" s="1" t="s">
        <v>38</v>
      </c>
      <c r="H3123" s="2">
        <v>18.126555679999999</v>
      </c>
      <c r="I3123" s="2">
        <v>1.6919999999999999</v>
      </c>
      <c r="J3123" s="2">
        <v>2033.405</v>
      </c>
      <c r="K3123" s="2">
        <v>189.78800000000001</v>
      </c>
      <c r="L3123" s="2">
        <v>0.40200000000000002</v>
      </c>
      <c r="M3123" s="2">
        <v>0.32800000000000001</v>
      </c>
      <c r="N3123" s="2">
        <v>7.2910000000000004</v>
      </c>
      <c r="O3123" s="2">
        <v>0.55400000000000005</v>
      </c>
      <c r="P3123" s="2">
        <v>817.91300000000001</v>
      </c>
      <c r="Q3123" s="2">
        <v>62.182000000000002</v>
      </c>
      <c r="R3123" s="2">
        <v>0.12181195036299999</v>
      </c>
      <c r="S3123" s="2">
        <v>3.8290000000000002</v>
      </c>
      <c r="T3123" s="2">
        <v>0.27800000000000002</v>
      </c>
      <c r="U3123" s="4">
        <f t="shared" si="193"/>
        <v>0.46641795793992702</v>
      </c>
      <c r="V3123" s="4">
        <f t="shared" si="192"/>
        <v>3.3863722200914E-2</v>
      </c>
      <c r="W3123" s="2">
        <v>0.21099999999999999</v>
      </c>
      <c r="X3123" s="2">
        <v>0.16434912900000001</v>
      </c>
      <c r="Y3123" s="1">
        <v>1967</v>
      </c>
      <c r="Z3123" s="1">
        <v>5</v>
      </c>
      <c r="AA3123" s="1" t="s">
        <v>44</v>
      </c>
      <c r="AB3123" s="2">
        <v>0.2</v>
      </c>
      <c r="AE3123" s="1" t="s">
        <v>37</v>
      </c>
      <c r="AF3123" s="1" t="s">
        <v>37</v>
      </c>
      <c r="AI3123" s="2">
        <v>2006.70607939</v>
      </c>
      <c r="AJ3123" s="2">
        <v>42078.922039600002</v>
      </c>
      <c r="AK3123" s="1">
        <v>569</v>
      </c>
      <c r="AL3123" s="6">
        <v>0.2</v>
      </c>
      <c r="AM3123" s="6">
        <v>0.2</v>
      </c>
      <c r="AN3123">
        <f t="shared" si="194"/>
        <v>9.3283591587985409E-2</v>
      </c>
      <c r="AO3123">
        <f t="shared" si="195"/>
        <v>6.7727444401828006E-3</v>
      </c>
    </row>
    <row r="3124" spans="1:41" x14ac:dyDescent="0.25">
      <c r="A3124" s="1">
        <v>97</v>
      </c>
      <c r="B3124" s="1">
        <v>11</v>
      </c>
      <c r="C3124" s="2">
        <v>1.4159884487000001</v>
      </c>
      <c r="D3124" s="1">
        <v>609</v>
      </c>
      <c r="E3124" s="1">
        <v>97</v>
      </c>
      <c r="F3124" s="1">
        <v>11</v>
      </c>
      <c r="G3124" s="1" t="s">
        <v>41</v>
      </c>
      <c r="H3124" s="2">
        <v>1.885574635</v>
      </c>
      <c r="I3124" s="2">
        <v>0.15</v>
      </c>
      <c r="J3124" s="2">
        <v>1178.991</v>
      </c>
      <c r="K3124" s="2">
        <v>93.84</v>
      </c>
      <c r="L3124" s="2">
        <v>0.86399999999999999</v>
      </c>
      <c r="M3124" s="2">
        <v>0.83799999999999997</v>
      </c>
      <c r="N3124" s="2">
        <v>1.629</v>
      </c>
      <c r="O3124" s="2">
        <v>0.126</v>
      </c>
      <c r="P3124" s="2">
        <v>1018.261</v>
      </c>
      <c r="Q3124" s="2">
        <v>78.664000000000001</v>
      </c>
      <c r="R3124" s="2">
        <v>1.4159884487000001</v>
      </c>
      <c r="S3124" s="2">
        <v>1.629</v>
      </c>
      <c r="T3124" s="2">
        <v>0.126</v>
      </c>
      <c r="U3124" s="4">
        <f t="shared" si="193"/>
        <v>2.3066451829323</v>
      </c>
      <c r="V3124" s="4">
        <f t="shared" si="192"/>
        <v>0.17841454453620001</v>
      </c>
      <c r="W3124" s="2">
        <v>0.86399999999999999</v>
      </c>
      <c r="X3124" s="2">
        <v>0.83828282499999995</v>
      </c>
      <c r="Y3124" s="1">
        <v>1968</v>
      </c>
      <c r="Z3124" s="1">
        <v>5</v>
      </c>
      <c r="AA3124" s="1" t="s">
        <v>44</v>
      </c>
      <c r="AB3124" s="2">
        <v>0.2</v>
      </c>
      <c r="AE3124" s="1" t="s">
        <v>37</v>
      </c>
      <c r="AF3124" s="1" t="s">
        <v>37</v>
      </c>
      <c r="AI3124" s="2">
        <v>1734.8387742899999</v>
      </c>
      <c r="AJ3124" s="2">
        <v>61680.3698678</v>
      </c>
      <c r="AK3124" s="1">
        <v>609</v>
      </c>
      <c r="AL3124" s="6">
        <v>0.2</v>
      </c>
      <c r="AM3124" s="6">
        <v>0.2</v>
      </c>
      <c r="AN3124">
        <f t="shared" si="194"/>
        <v>0.46132903658646002</v>
      </c>
      <c r="AO3124">
        <f t="shared" si="195"/>
        <v>3.5682908907240005E-2</v>
      </c>
    </row>
    <row r="3125" spans="1:41" x14ac:dyDescent="0.25">
      <c r="A3125" s="1">
        <v>20</v>
      </c>
      <c r="B3125" s="1">
        <v>4</v>
      </c>
      <c r="C3125" s="2">
        <v>4.15823787252E-2</v>
      </c>
      <c r="D3125" s="1">
        <v>92</v>
      </c>
      <c r="E3125" s="1">
        <v>20</v>
      </c>
      <c r="F3125" s="1">
        <v>4</v>
      </c>
      <c r="G3125" s="1" t="s">
        <v>38</v>
      </c>
      <c r="H3125" s="2">
        <v>10.23610154</v>
      </c>
      <c r="I3125" s="2">
        <v>0.88200000000000001</v>
      </c>
      <c r="J3125" s="2">
        <v>2104.0390000000002</v>
      </c>
      <c r="K3125" s="2">
        <v>181.35</v>
      </c>
      <c r="L3125" s="2">
        <v>0.253</v>
      </c>
      <c r="M3125" s="2">
        <v>0.30499999999999999</v>
      </c>
      <c r="N3125" s="2">
        <v>2.5870000000000002</v>
      </c>
      <c r="O3125" s="2">
        <v>0.26900000000000002</v>
      </c>
      <c r="P3125" s="2">
        <v>531.76</v>
      </c>
      <c r="Q3125" s="2">
        <v>55.308</v>
      </c>
      <c r="R3125" s="2">
        <v>4.15823787252E-2</v>
      </c>
      <c r="S3125" s="2">
        <v>2.3130000000000002</v>
      </c>
      <c r="T3125" s="2">
        <v>0.246</v>
      </c>
      <c r="U3125" s="4">
        <f t="shared" si="193"/>
        <v>9.6180041991387605E-2</v>
      </c>
      <c r="V3125" s="4">
        <f t="shared" si="192"/>
        <v>1.02292651663992E-2</v>
      </c>
      <c r="W3125" s="2">
        <v>0.22600000000000001</v>
      </c>
      <c r="X3125" s="2">
        <v>0.27836971999999999</v>
      </c>
      <c r="Y3125" s="1">
        <v>1969</v>
      </c>
      <c r="Z3125" s="1">
        <v>5</v>
      </c>
      <c r="AA3125" s="1" t="s">
        <v>44</v>
      </c>
      <c r="AB3125" s="2">
        <v>0.2</v>
      </c>
      <c r="AE3125" s="1" t="s">
        <v>37</v>
      </c>
      <c r="AF3125" s="1" t="s">
        <v>37</v>
      </c>
      <c r="AI3125" s="2">
        <v>1260.98630581</v>
      </c>
      <c r="AJ3125" s="2">
        <v>85275.228700799998</v>
      </c>
      <c r="AK3125" s="1">
        <v>92</v>
      </c>
      <c r="AL3125" s="6">
        <v>0.2</v>
      </c>
      <c r="AM3125" s="6">
        <v>0.2</v>
      </c>
      <c r="AN3125">
        <f t="shared" si="194"/>
        <v>1.9236008398277521E-2</v>
      </c>
      <c r="AO3125">
        <f t="shared" si="195"/>
        <v>2.0458530332798401E-3</v>
      </c>
    </row>
    <row r="3126" spans="1:41" x14ac:dyDescent="0.25">
      <c r="A3126" s="1">
        <v>21</v>
      </c>
      <c r="B3126" s="1">
        <v>4</v>
      </c>
      <c r="C3126" s="2">
        <v>1.91607533024</v>
      </c>
      <c r="D3126" s="1">
        <v>103</v>
      </c>
      <c r="E3126" s="1">
        <v>21</v>
      </c>
      <c r="F3126" s="1">
        <v>4</v>
      </c>
      <c r="G3126" s="1" t="s">
        <v>38</v>
      </c>
      <c r="H3126" s="2">
        <v>10.531126309999999</v>
      </c>
      <c r="I3126" s="2">
        <v>1.016</v>
      </c>
      <c r="J3126" s="2">
        <v>2225.2979999999998</v>
      </c>
      <c r="K3126" s="2">
        <v>214.73099999999999</v>
      </c>
      <c r="L3126" s="2">
        <v>0.56899999999999995</v>
      </c>
      <c r="M3126" s="2">
        <v>0.51600000000000001</v>
      </c>
      <c r="N3126" s="2">
        <v>5.9969999999999999</v>
      </c>
      <c r="O3126" s="2">
        <v>0.52400000000000002</v>
      </c>
      <c r="P3126" s="2">
        <v>1267.1780000000001</v>
      </c>
      <c r="Q3126" s="2">
        <v>110.76</v>
      </c>
      <c r="R3126" s="2">
        <v>1.91607533024</v>
      </c>
      <c r="S3126" s="2">
        <v>5.3579999999999997</v>
      </c>
      <c r="T3126" s="2">
        <v>0.47699999999999998</v>
      </c>
      <c r="U3126" s="4">
        <f t="shared" si="193"/>
        <v>10.26633161942592</v>
      </c>
      <c r="V3126" s="4">
        <f t="shared" si="192"/>
        <v>0.91396793252447994</v>
      </c>
      <c r="W3126" s="2">
        <v>0.50900000000000001</v>
      </c>
      <c r="X3126" s="2">
        <v>0.46982165399999998</v>
      </c>
      <c r="Y3126" s="1">
        <v>1969</v>
      </c>
      <c r="Z3126" s="1">
        <v>5</v>
      </c>
      <c r="AA3126" s="1" t="s">
        <v>44</v>
      </c>
      <c r="AB3126" s="2">
        <v>0.2</v>
      </c>
      <c r="AE3126" s="1" t="s">
        <v>37</v>
      </c>
      <c r="AF3126" s="1" t="s">
        <v>37</v>
      </c>
      <c r="AI3126" s="2">
        <v>1260.98630581</v>
      </c>
      <c r="AJ3126" s="2">
        <v>85275.228700799998</v>
      </c>
      <c r="AK3126" s="1">
        <v>103</v>
      </c>
      <c r="AL3126" s="6">
        <v>0.2</v>
      </c>
      <c r="AM3126" s="6">
        <v>0.2</v>
      </c>
      <c r="AN3126">
        <f t="shared" si="194"/>
        <v>2.0532663238851838</v>
      </c>
      <c r="AO3126">
        <f t="shared" si="195"/>
        <v>0.18279358650489599</v>
      </c>
    </row>
    <row r="3127" spans="1:41" x14ac:dyDescent="0.25">
      <c r="A3127" s="1">
        <v>21</v>
      </c>
      <c r="B3127" s="1">
        <v>1</v>
      </c>
      <c r="C3127" s="2">
        <v>3.3378695989799999E-2</v>
      </c>
      <c r="D3127" s="1">
        <v>100</v>
      </c>
      <c r="E3127" s="1">
        <v>21</v>
      </c>
      <c r="F3127" s="1">
        <v>1</v>
      </c>
      <c r="G3127" s="1" t="s">
        <v>46</v>
      </c>
      <c r="H3127" s="2">
        <v>3.3353578370000001</v>
      </c>
      <c r="I3127" s="2">
        <v>0.158</v>
      </c>
      <c r="J3127" s="2">
        <v>101.03700000000001</v>
      </c>
      <c r="K3127" s="2">
        <v>4.7919999999999998</v>
      </c>
      <c r="L3127" s="2">
        <v>0.58299999999999996</v>
      </c>
      <c r="M3127" s="2">
        <v>0.52400000000000002</v>
      </c>
      <c r="N3127" s="2">
        <v>1.944</v>
      </c>
      <c r="O3127" s="2">
        <v>8.3000000000000004E-2</v>
      </c>
      <c r="P3127" s="2">
        <v>58.887999999999998</v>
      </c>
      <c r="Q3127" s="2">
        <v>2.512</v>
      </c>
      <c r="R3127" s="2">
        <v>3.3378695989799999E-2</v>
      </c>
      <c r="S3127" s="2">
        <v>1.7410000000000001</v>
      </c>
      <c r="T3127" s="2">
        <v>7.5999999999999998E-2</v>
      </c>
      <c r="U3127" s="4">
        <f t="shared" si="193"/>
        <v>5.81123097182418E-2</v>
      </c>
      <c r="V3127" s="4">
        <f t="shared" si="192"/>
        <v>2.5367808952247999E-3</v>
      </c>
      <c r="W3127" s="2">
        <v>0.52200000000000002</v>
      </c>
      <c r="X3127" s="2">
        <v>0.47822066200000002</v>
      </c>
      <c r="Y3127" s="1">
        <v>1970</v>
      </c>
      <c r="Z3127" s="1">
        <v>5</v>
      </c>
      <c r="AA3127" s="1" t="s">
        <v>44</v>
      </c>
      <c r="AB3127" s="2">
        <v>0.2</v>
      </c>
      <c r="AE3127" s="1" t="s">
        <v>37</v>
      </c>
      <c r="AF3127" s="1" t="s">
        <v>37</v>
      </c>
      <c r="AI3127" s="2">
        <v>3075.1411615500001</v>
      </c>
      <c r="AJ3127" s="2">
        <v>383838.09855200001</v>
      </c>
      <c r="AK3127" s="1">
        <v>100</v>
      </c>
      <c r="AL3127" s="6">
        <v>0.2</v>
      </c>
      <c r="AM3127" s="6">
        <v>0.2</v>
      </c>
      <c r="AN3127">
        <f t="shared" si="194"/>
        <v>1.1622461943648361E-2</v>
      </c>
      <c r="AO3127">
        <f t="shared" si="195"/>
        <v>5.0735617904496E-4</v>
      </c>
    </row>
    <row r="3128" spans="1:41" x14ac:dyDescent="0.25">
      <c r="A3128" s="1">
        <v>21</v>
      </c>
      <c r="B3128" s="1">
        <v>4</v>
      </c>
      <c r="C3128" s="2">
        <v>8.4859299066999991</v>
      </c>
      <c r="D3128" s="1">
        <v>103</v>
      </c>
      <c r="E3128" s="1">
        <v>21</v>
      </c>
      <c r="F3128" s="1">
        <v>4</v>
      </c>
      <c r="G3128" s="1" t="s">
        <v>38</v>
      </c>
      <c r="H3128" s="2">
        <v>10.531126309999999</v>
      </c>
      <c r="I3128" s="2">
        <v>1.016</v>
      </c>
      <c r="J3128" s="2">
        <v>2225.2979999999998</v>
      </c>
      <c r="K3128" s="2">
        <v>214.73099999999999</v>
      </c>
      <c r="L3128" s="2">
        <v>0.56899999999999995</v>
      </c>
      <c r="M3128" s="2">
        <v>0.51600000000000001</v>
      </c>
      <c r="N3128" s="2">
        <v>5.9969999999999999</v>
      </c>
      <c r="O3128" s="2">
        <v>0.52400000000000002</v>
      </c>
      <c r="P3128" s="2">
        <v>1267.1780000000001</v>
      </c>
      <c r="Q3128" s="2">
        <v>110.76</v>
      </c>
      <c r="R3128" s="2">
        <v>8.4859299066999991</v>
      </c>
      <c r="S3128" s="2">
        <v>5.3579999999999997</v>
      </c>
      <c r="T3128" s="2">
        <v>0.47699999999999998</v>
      </c>
      <c r="U3128" s="4">
        <f t="shared" si="193"/>
        <v>45.467612440098591</v>
      </c>
      <c r="V3128" s="4">
        <f t="shared" si="192"/>
        <v>4.0477885654958996</v>
      </c>
      <c r="W3128" s="2">
        <v>0.50900000000000001</v>
      </c>
      <c r="X3128" s="2">
        <v>0.46982165399999998</v>
      </c>
      <c r="Y3128" s="1">
        <v>1970</v>
      </c>
      <c r="Z3128" s="1">
        <v>5</v>
      </c>
      <c r="AA3128" s="1" t="s">
        <v>44</v>
      </c>
      <c r="AB3128" s="2">
        <v>0.2</v>
      </c>
      <c r="AE3128" s="1" t="s">
        <v>37</v>
      </c>
      <c r="AF3128" s="1" t="s">
        <v>37</v>
      </c>
      <c r="AI3128" s="2">
        <v>3075.1411615500001</v>
      </c>
      <c r="AJ3128" s="2">
        <v>383838.09855200001</v>
      </c>
      <c r="AK3128" s="1">
        <v>103</v>
      </c>
      <c r="AL3128" s="6">
        <v>0.2</v>
      </c>
      <c r="AM3128" s="6">
        <v>0.2</v>
      </c>
      <c r="AN3128">
        <f t="shared" si="194"/>
        <v>9.093522488019719</v>
      </c>
      <c r="AO3128">
        <f t="shared" si="195"/>
        <v>0.80955771309918001</v>
      </c>
    </row>
    <row r="3129" spans="1:41" x14ac:dyDescent="0.25">
      <c r="A3129" s="1">
        <v>21</v>
      </c>
      <c r="B3129" s="1">
        <v>13</v>
      </c>
      <c r="C3129" s="2">
        <v>0.29243418686200001</v>
      </c>
      <c r="D3129" s="1">
        <v>108</v>
      </c>
      <c r="E3129" s="1">
        <v>21</v>
      </c>
      <c r="F3129" s="1">
        <v>13</v>
      </c>
      <c r="G3129" s="1" t="s">
        <v>42</v>
      </c>
      <c r="H3129" s="2">
        <v>9.1935943869999992</v>
      </c>
      <c r="I3129" s="2">
        <v>0.65800000000000003</v>
      </c>
      <c r="J3129" s="2">
        <v>2071.933</v>
      </c>
      <c r="K3129" s="2">
        <v>148.28800000000001</v>
      </c>
      <c r="L3129" s="2">
        <v>0.57599999999999996</v>
      </c>
      <c r="M3129" s="2">
        <v>0.52400000000000002</v>
      </c>
      <c r="N3129" s="2">
        <v>5.2930000000000001</v>
      </c>
      <c r="O3129" s="2">
        <v>0.34499999999999997</v>
      </c>
      <c r="P3129" s="2">
        <v>1192.7809999999999</v>
      </c>
      <c r="Q3129" s="2">
        <v>77.679000000000002</v>
      </c>
      <c r="R3129" s="2">
        <v>0.29243418686200001</v>
      </c>
      <c r="S3129" s="2">
        <v>4.7359999999999998</v>
      </c>
      <c r="T3129" s="2">
        <v>0.314</v>
      </c>
      <c r="U3129" s="4">
        <f t="shared" si="193"/>
        <v>1.3849683089784319</v>
      </c>
      <c r="V3129" s="4">
        <f t="shared" si="192"/>
        <v>9.1824334674668009E-2</v>
      </c>
      <c r="W3129" s="2">
        <v>0.51500000000000001</v>
      </c>
      <c r="X3129" s="2">
        <v>0.47751617699999999</v>
      </c>
      <c r="Y3129" s="1">
        <v>1970</v>
      </c>
      <c r="Z3129" s="1">
        <v>5</v>
      </c>
      <c r="AA3129" s="1" t="s">
        <v>44</v>
      </c>
      <c r="AB3129" s="2">
        <v>0.2</v>
      </c>
      <c r="AE3129" s="1" t="s">
        <v>37</v>
      </c>
      <c r="AF3129" s="1" t="s">
        <v>37</v>
      </c>
      <c r="AI3129" s="2">
        <v>3075.1411615500001</v>
      </c>
      <c r="AJ3129" s="2">
        <v>383838.09855200001</v>
      </c>
      <c r="AK3129" s="1">
        <v>108</v>
      </c>
      <c r="AL3129" s="6">
        <v>0.2</v>
      </c>
      <c r="AM3129" s="6">
        <v>0.2</v>
      </c>
      <c r="AN3129">
        <f t="shared" si="194"/>
        <v>0.27699366179568641</v>
      </c>
      <c r="AO3129">
        <f t="shared" si="195"/>
        <v>1.8364866934933603E-2</v>
      </c>
    </row>
    <row r="3130" spans="1:41" x14ac:dyDescent="0.25">
      <c r="A3130" s="1">
        <v>23</v>
      </c>
      <c r="B3130" s="1">
        <v>10</v>
      </c>
      <c r="C3130" s="2">
        <v>0.71288239239100004</v>
      </c>
      <c r="D3130" s="1">
        <v>127</v>
      </c>
      <c r="E3130" s="1">
        <v>23</v>
      </c>
      <c r="F3130" s="1">
        <v>10</v>
      </c>
      <c r="G3130" s="1" t="s">
        <v>48</v>
      </c>
      <c r="H3130" s="2">
        <v>2.7373750430000001</v>
      </c>
      <c r="I3130" s="2">
        <v>0.11</v>
      </c>
      <c r="J3130" s="2">
        <v>128.15600000000001</v>
      </c>
      <c r="K3130" s="2">
        <v>5.1630000000000003</v>
      </c>
      <c r="L3130" s="2">
        <v>0.89700000000000002</v>
      </c>
      <c r="M3130" s="2">
        <v>0.91300000000000003</v>
      </c>
      <c r="N3130" s="2">
        <v>2.456</v>
      </c>
      <c r="O3130" s="2">
        <v>0.10100000000000001</v>
      </c>
      <c r="P3130" s="2">
        <v>114.999</v>
      </c>
      <c r="Q3130" s="2">
        <v>4.7140000000000004</v>
      </c>
      <c r="R3130" s="2">
        <v>0.71288239239100004</v>
      </c>
      <c r="S3130" s="2">
        <v>2.456</v>
      </c>
      <c r="T3130" s="2">
        <v>0.10100000000000001</v>
      </c>
      <c r="U3130" s="4">
        <f t="shared" si="193"/>
        <v>1.750839155712296</v>
      </c>
      <c r="V3130" s="4">
        <f t="shared" si="192"/>
        <v>7.2001121631491014E-2</v>
      </c>
      <c r="W3130" s="2">
        <v>0.89700000000000002</v>
      </c>
      <c r="X3130" s="2">
        <v>0.91292016399999998</v>
      </c>
      <c r="Y3130" s="1">
        <v>1971</v>
      </c>
      <c r="Z3130" s="1">
        <v>5</v>
      </c>
      <c r="AA3130" s="1" t="s">
        <v>44</v>
      </c>
      <c r="AB3130" s="2">
        <v>0.2</v>
      </c>
      <c r="AE3130" s="1" t="s">
        <v>37</v>
      </c>
      <c r="AF3130" s="1" t="s">
        <v>37</v>
      </c>
      <c r="AI3130" s="2">
        <v>1206.1272080000001</v>
      </c>
      <c r="AJ3130" s="2">
        <v>31068.5061121</v>
      </c>
      <c r="AK3130" s="1">
        <v>127</v>
      </c>
      <c r="AL3130" s="6">
        <v>0.2</v>
      </c>
      <c r="AM3130" s="6">
        <v>0.2</v>
      </c>
      <c r="AN3130">
        <f t="shared" si="194"/>
        <v>0.3501678311424592</v>
      </c>
      <c r="AO3130">
        <f t="shared" si="195"/>
        <v>1.4400224326298203E-2</v>
      </c>
    </row>
    <row r="3131" spans="1:41" x14ac:dyDescent="0.25">
      <c r="A3131" s="1">
        <v>23</v>
      </c>
      <c r="B3131" s="1">
        <v>13</v>
      </c>
      <c r="C3131" s="2">
        <v>3.5482780574999997E-4</v>
      </c>
      <c r="D3131" s="1">
        <v>130</v>
      </c>
      <c r="E3131" s="1">
        <v>23</v>
      </c>
      <c r="F3131" s="1">
        <v>13</v>
      </c>
      <c r="G3131" s="1" t="s">
        <v>42</v>
      </c>
      <c r="H3131" s="2">
        <v>8.0215731970000004</v>
      </c>
      <c r="I3131" s="2">
        <v>0.52600000000000002</v>
      </c>
      <c r="J3131" s="2">
        <v>6987.1310000000003</v>
      </c>
      <c r="K3131" s="2">
        <v>457.73399999999998</v>
      </c>
      <c r="L3131" s="2">
        <v>0.89300000000000002</v>
      </c>
      <c r="M3131" s="2">
        <v>0.91</v>
      </c>
      <c r="N3131" s="2">
        <v>7.1660000000000004</v>
      </c>
      <c r="O3131" s="2">
        <v>0.47799999999999998</v>
      </c>
      <c r="P3131" s="2">
        <v>6241.8689999999997</v>
      </c>
      <c r="Q3131" s="2">
        <v>416.50700000000001</v>
      </c>
      <c r="R3131" s="2">
        <v>3.5482780574999997E-4</v>
      </c>
      <c r="S3131" s="2">
        <v>7.1660000000000004</v>
      </c>
      <c r="T3131" s="2">
        <v>0.47799999999999998</v>
      </c>
      <c r="U3131" s="4">
        <f t="shared" si="193"/>
        <v>2.5426960560044998E-3</v>
      </c>
      <c r="V3131" s="4">
        <f t="shared" si="192"/>
        <v>1.6960769114849998E-4</v>
      </c>
      <c r="W3131" s="2">
        <v>0.89300000000000002</v>
      </c>
      <c r="X3131" s="2">
        <v>0.90993115000000002</v>
      </c>
      <c r="Y3131" s="1">
        <v>1971</v>
      </c>
      <c r="Z3131" s="1">
        <v>5</v>
      </c>
      <c r="AA3131" s="1" t="s">
        <v>44</v>
      </c>
      <c r="AB3131" s="2">
        <v>0.2</v>
      </c>
      <c r="AE3131" s="1" t="s">
        <v>37</v>
      </c>
      <c r="AF3131" s="1" t="s">
        <v>37</v>
      </c>
      <c r="AI3131" s="2">
        <v>1206.1272080000001</v>
      </c>
      <c r="AJ3131" s="2">
        <v>31068.5061121</v>
      </c>
      <c r="AK3131" s="1">
        <v>130</v>
      </c>
      <c r="AL3131" s="6">
        <v>0.2</v>
      </c>
      <c r="AM3131" s="6">
        <v>0.2</v>
      </c>
      <c r="AN3131">
        <f t="shared" si="194"/>
        <v>5.0853921120089999E-4</v>
      </c>
      <c r="AO3131">
        <f t="shared" si="195"/>
        <v>3.3921538229699995E-5</v>
      </c>
    </row>
    <row r="3132" spans="1:41" x14ac:dyDescent="0.25">
      <c r="A3132" s="1">
        <v>23</v>
      </c>
      <c r="B3132" s="1">
        <v>10</v>
      </c>
      <c r="C3132" s="2">
        <v>4.2651652807400003E-3</v>
      </c>
      <c r="D3132" s="1">
        <v>127</v>
      </c>
      <c r="E3132" s="1">
        <v>23</v>
      </c>
      <c r="F3132" s="1">
        <v>10</v>
      </c>
      <c r="G3132" s="1" t="s">
        <v>48</v>
      </c>
      <c r="H3132" s="2">
        <v>2.7373750430000001</v>
      </c>
      <c r="I3132" s="2">
        <v>0.11</v>
      </c>
      <c r="J3132" s="2">
        <v>128.15600000000001</v>
      </c>
      <c r="K3132" s="2">
        <v>5.1630000000000003</v>
      </c>
      <c r="L3132" s="2">
        <v>0.89700000000000002</v>
      </c>
      <c r="M3132" s="2">
        <v>0.91300000000000003</v>
      </c>
      <c r="N3132" s="2">
        <v>2.456</v>
      </c>
      <c r="O3132" s="2">
        <v>0.10100000000000001</v>
      </c>
      <c r="P3132" s="2">
        <v>114.999</v>
      </c>
      <c r="Q3132" s="2">
        <v>4.7140000000000004</v>
      </c>
      <c r="R3132" s="2">
        <v>4.2651652807400003E-3</v>
      </c>
      <c r="S3132" s="2">
        <v>2.456</v>
      </c>
      <c r="T3132" s="2">
        <v>0.10100000000000001</v>
      </c>
      <c r="U3132" s="4">
        <f t="shared" si="193"/>
        <v>1.047524592949744E-2</v>
      </c>
      <c r="V3132" s="4">
        <f t="shared" si="192"/>
        <v>4.3078169335474003E-4</v>
      </c>
      <c r="W3132" s="2">
        <v>0.89700000000000002</v>
      </c>
      <c r="X3132" s="2">
        <v>0.91292016399999998</v>
      </c>
      <c r="Y3132" s="1">
        <v>1972</v>
      </c>
      <c r="Z3132" s="1">
        <v>5</v>
      </c>
      <c r="AA3132" s="1" t="s">
        <v>44</v>
      </c>
      <c r="AB3132" s="2">
        <v>0.2</v>
      </c>
      <c r="AE3132" s="1" t="s">
        <v>37</v>
      </c>
      <c r="AF3132" s="1" t="s">
        <v>37</v>
      </c>
      <c r="AI3132" s="2">
        <v>65.657575806400004</v>
      </c>
      <c r="AJ3132" s="2">
        <v>185.777455557</v>
      </c>
      <c r="AK3132" s="1">
        <v>127</v>
      </c>
      <c r="AL3132" s="6">
        <v>0.2</v>
      </c>
      <c r="AM3132" s="6">
        <v>0.2</v>
      </c>
      <c r="AN3132">
        <f t="shared" si="194"/>
        <v>2.0950491858994879E-3</v>
      </c>
      <c r="AO3132">
        <f t="shared" si="195"/>
        <v>8.6156338670948009E-5</v>
      </c>
    </row>
    <row r="3133" spans="1:41" x14ac:dyDescent="0.25">
      <c r="A3133" s="1">
        <v>20</v>
      </c>
      <c r="B3133" s="1">
        <v>1</v>
      </c>
      <c r="C3133" s="2">
        <v>15.466948839100001</v>
      </c>
      <c r="D3133" s="1">
        <v>89</v>
      </c>
      <c r="E3133" s="1">
        <v>20</v>
      </c>
      <c r="F3133" s="1">
        <v>1</v>
      </c>
      <c r="G3133" s="1" t="s">
        <v>46</v>
      </c>
      <c r="H3133" s="2">
        <v>3.092680584</v>
      </c>
      <c r="I3133" s="2">
        <v>0.13400000000000001</v>
      </c>
      <c r="J3133" s="2">
        <v>164.16</v>
      </c>
      <c r="K3133" s="2">
        <v>7.1390000000000002</v>
      </c>
      <c r="L3133" s="2">
        <v>0.26300000000000001</v>
      </c>
      <c r="M3133" s="2">
        <v>0.31</v>
      </c>
      <c r="N3133" s="2">
        <v>0.81200000000000006</v>
      </c>
      <c r="O3133" s="2">
        <v>4.2000000000000003E-2</v>
      </c>
      <c r="P3133" s="2">
        <v>43.095999999999997</v>
      </c>
      <c r="Q3133" s="2">
        <v>2.2120000000000002</v>
      </c>
      <c r="R3133" s="2">
        <v>15.466948839100001</v>
      </c>
      <c r="S3133" s="2">
        <v>0.72799999999999998</v>
      </c>
      <c r="T3133" s="2">
        <v>3.7999999999999999E-2</v>
      </c>
      <c r="U3133" s="4">
        <f t="shared" si="193"/>
        <v>11.2599387548648</v>
      </c>
      <c r="V3133" s="4">
        <f t="shared" si="192"/>
        <v>0.58774405588580003</v>
      </c>
      <c r="W3133" s="2">
        <v>0.23499999999999999</v>
      </c>
      <c r="X3133" s="2">
        <v>0.28310987900000001</v>
      </c>
      <c r="Y3133" s="1">
        <v>1973</v>
      </c>
      <c r="Z3133" s="1">
        <v>5</v>
      </c>
      <c r="AA3133" s="1" t="s">
        <v>44</v>
      </c>
      <c r="AB3133" s="2">
        <v>0.2</v>
      </c>
      <c r="AE3133" s="1" t="s">
        <v>37</v>
      </c>
      <c r="AF3133" s="1" t="s">
        <v>37</v>
      </c>
      <c r="AI3133" s="2">
        <v>4566.7890773099998</v>
      </c>
      <c r="AJ3133" s="2">
        <v>1114704.4301799999</v>
      </c>
      <c r="AK3133" s="1">
        <v>89</v>
      </c>
      <c r="AL3133" s="6">
        <v>0.2</v>
      </c>
      <c r="AM3133" s="6">
        <v>0.2</v>
      </c>
      <c r="AN3133">
        <f t="shared" si="194"/>
        <v>2.25198775097296</v>
      </c>
      <c r="AO3133">
        <f t="shared" si="195"/>
        <v>0.11754881117716001</v>
      </c>
    </row>
    <row r="3134" spans="1:41" x14ac:dyDescent="0.25">
      <c r="A3134" s="1">
        <v>20</v>
      </c>
      <c r="B3134" s="1">
        <v>6</v>
      </c>
      <c r="C3134" s="2">
        <v>3.9842934055499999</v>
      </c>
      <c r="D3134" s="1">
        <v>93</v>
      </c>
      <c r="E3134" s="1">
        <v>20</v>
      </c>
      <c r="F3134" s="1">
        <v>6</v>
      </c>
      <c r="G3134" s="1" t="s">
        <v>49</v>
      </c>
      <c r="H3134" s="2">
        <v>2.796497365</v>
      </c>
      <c r="I3134" s="2">
        <v>0.113</v>
      </c>
      <c r="J3134" s="2">
        <v>137.405</v>
      </c>
      <c r="K3134" s="2">
        <v>5.5590000000000002</v>
      </c>
      <c r="L3134" s="2">
        <v>0.27</v>
      </c>
      <c r="M3134" s="2">
        <v>0.32600000000000001</v>
      </c>
      <c r="N3134" s="2">
        <v>0.755</v>
      </c>
      <c r="O3134" s="2">
        <v>3.6999999999999998E-2</v>
      </c>
      <c r="P3134" s="2">
        <v>37.073999999999998</v>
      </c>
      <c r="Q3134" s="2">
        <v>1.8120000000000001</v>
      </c>
      <c r="R3134" s="2">
        <v>3.9842934055499999</v>
      </c>
      <c r="S3134" s="2">
        <v>0.67700000000000005</v>
      </c>
      <c r="T3134" s="2">
        <v>3.4000000000000002E-2</v>
      </c>
      <c r="U3134" s="4">
        <f t="shared" si="193"/>
        <v>2.69736663555735</v>
      </c>
      <c r="V3134" s="4">
        <f t="shared" si="192"/>
        <v>0.13546597578870001</v>
      </c>
      <c r="W3134" s="2">
        <v>0.24199999999999999</v>
      </c>
      <c r="X3134" s="2">
        <v>0.29815921899999998</v>
      </c>
      <c r="Y3134" s="1">
        <v>1973</v>
      </c>
      <c r="Z3134" s="1">
        <v>5</v>
      </c>
      <c r="AA3134" s="1" t="s">
        <v>44</v>
      </c>
      <c r="AB3134" s="2">
        <v>0.2</v>
      </c>
      <c r="AE3134" s="1" t="s">
        <v>37</v>
      </c>
      <c r="AF3134" s="1" t="s">
        <v>37</v>
      </c>
      <c r="AI3134" s="2">
        <v>4566.7890773099998</v>
      </c>
      <c r="AJ3134" s="2">
        <v>1114704.4301799999</v>
      </c>
      <c r="AK3134" s="1">
        <v>93</v>
      </c>
      <c r="AL3134" s="6">
        <v>0.2</v>
      </c>
      <c r="AM3134" s="6">
        <v>0.2</v>
      </c>
      <c r="AN3134">
        <f t="shared" si="194"/>
        <v>0.53947332711147</v>
      </c>
      <c r="AO3134">
        <f t="shared" si="195"/>
        <v>2.7093195157740002E-2</v>
      </c>
    </row>
    <row r="3135" spans="1:41" x14ac:dyDescent="0.25">
      <c r="A3135" s="1">
        <v>20</v>
      </c>
      <c r="B3135" s="1">
        <v>7</v>
      </c>
      <c r="C3135" s="2">
        <v>1.9464548796000001</v>
      </c>
      <c r="D3135" s="1">
        <v>94</v>
      </c>
      <c r="E3135" s="1">
        <v>20</v>
      </c>
      <c r="F3135" s="1">
        <v>7</v>
      </c>
      <c r="G3135" s="1" t="s">
        <v>43</v>
      </c>
      <c r="H3135" s="2">
        <v>5.8912099930000004</v>
      </c>
      <c r="I3135" s="2">
        <v>0.28699999999999998</v>
      </c>
      <c r="J3135" s="2">
        <v>104.004</v>
      </c>
      <c r="K3135" s="2">
        <v>5.0650000000000004</v>
      </c>
      <c r="L3135" s="2">
        <v>0.27400000000000002</v>
      </c>
      <c r="M3135" s="2">
        <v>0.34</v>
      </c>
      <c r="N3135" s="2">
        <v>1.613</v>
      </c>
      <c r="O3135" s="2">
        <v>9.8000000000000004E-2</v>
      </c>
      <c r="P3135" s="2">
        <v>28.472999999999999</v>
      </c>
      <c r="Q3135" s="2">
        <v>1.7250000000000001</v>
      </c>
      <c r="R3135" s="2">
        <v>1.9464548796000001</v>
      </c>
      <c r="S3135" s="2">
        <v>1.4490000000000001</v>
      </c>
      <c r="T3135" s="2">
        <v>8.8999999999999996E-2</v>
      </c>
      <c r="U3135" s="4">
        <f t="shared" si="193"/>
        <v>2.8204131205404002</v>
      </c>
      <c r="V3135" s="4">
        <f t="shared" si="192"/>
        <v>0.1732344842844</v>
      </c>
      <c r="W3135" s="2">
        <v>0.246</v>
      </c>
      <c r="X3135" s="2">
        <v>0.31143470899999998</v>
      </c>
      <c r="Y3135" s="1">
        <v>1973</v>
      </c>
      <c r="Z3135" s="1">
        <v>5</v>
      </c>
      <c r="AA3135" s="1" t="s">
        <v>44</v>
      </c>
      <c r="AB3135" s="2">
        <v>0.2</v>
      </c>
      <c r="AE3135" s="1" t="s">
        <v>37</v>
      </c>
      <c r="AF3135" s="1" t="s">
        <v>37</v>
      </c>
      <c r="AI3135" s="2">
        <v>4566.7890773099998</v>
      </c>
      <c r="AJ3135" s="2">
        <v>1114704.4301799999</v>
      </c>
      <c r="AK3135" s="1">
        <v>94</v>
      </c>
      <c r="AL3135" s="6">
        <v>0.2</v>
      </c>
      <c r="AM3135" s="6">
        <v>0.2</v>
      </c>
      <c r="AN3135">
        <f t="shared" si="194"/>
        <v>0.56408262410808008</v>
      </c>
      <c r="AO3135">
        <f t="shared" si="195"/>
        <v>3.4646896856880001E-2</v>
      </c>
    </row>
    <row r="3136" spans="1:41" x14ac:dyDescent="0.25">
      <c r="A3136" s="1">
        <v>20</v>
      </c>
      <c r="B3136" s="1">
        <v>11</v>
      </c>
      <c r="C3136" s="2">
        <v>3.9327128384700001</v>
      </c>
      <c r="D3136" s="1">
        <v>97</v>
      </c>
      <c r="E3136" s="1">
        <v>20</v>
      </c>
      <c r="F3136" s="1">
        <v>11</v>
      </c>
      <c r="G3136" s="1" t="s">
        <v>41</v>
      </c>
      <c r="H3136" s="2">
        <v>1.228138647</v>
      </c>
      <c r="I3136" s="2">
        <v>4.2999999999999997E-2</v>
      </c>
      <c r="J3136" s="2">
        <v>62.365000000000002</v>
      </c>
      <c r="K3136" s="2">
        <v>2.1989999999999998</v>
      </c>
      <c r="L3136" s="2">
        <v>0.28899999999999998</v>
      </c>
      <c r="M3136" s="2">
        <v>0.39200000000000002</v>
      </c>
      <c r="N3136" s="2">
        <v>0.35499999999999998</v>
      </c>
      <c r="O3136" s="2">
        <v>1.7000000000000001E-2</v>
      </c>
      <c r="P3136" s="2">
        <v>18.012</v>
      </c>
      <c r="Q3136" s="2">
        <v>0.86299999999999999</v>
      </c>
      <c r="R3136" s="2">
        <v>3.9327128384700001</v>
      </c>
      <c r="S3136" s="2">
        <v>0.31900000000000001</v>
      </c>
      <c r="T3136" s="2">
        <v>1.6E-2</v>
      </c>
      <c r="U3136" s="4">
        <f t="shared" si="193"/>
        <v>1.25453539547193</v>
      </c>
      <c r="V3136" s="4">
        <f t="shared" si="192"/>
        <v>6.2923405415520009E-2</v>
      </c>
      <c r="W3136" s="2">
        <v>0.26</v>
      </c>
      <c r="X3136" s="2">
        <v>0.359732473</v>
      </c>
      <c r="Y3136" s="1">
        <v>1973</v>
      </c>
      <c r="Z3136" s="1">
        <v>5</v>
      </c>
      <c r="AA3136" s="1" t="s">
        <v>44</v>
      </c>
      <c r="AB3136" s="2">
        <v>0.2</v>
      </c>
      <c r="AE3136" s="1" t="s">
        <v>37</v>
      </c>
      <c r="AF3136" s="1" t="s">
        <v>37</v>
      </c>
      <c r="AI3136" s="2">
        <v>4566.7890773099998</v>
      </c>
      <c r="AJ3136" s="2">
        <v>1114704.4301799999</v>
      </c>
      <c r="AK3136" s="1">
        <v>97</v>
      </c>
      <c r="AL3136" s="6">
        <v>0.2</v>
      </c>
      <c r="AM3136" s="6">
        <v>0.2</v>
      </c>
      <c r="AN3136">
        <f t="shared" si="194"/>
        <v>0.25090707909438603</v>
      </c>
      <c r="AO3136">
        <f t="shared" si="195"/>
        <v>1.2584681083104003E-2</v>
      </c>
    </row>
    <row r="3137" spans="1:41" x14ac:dyDescent="0.25">
      <c r="A3137" s="1">
        <v>92</v>
      </c>
      <c r="B3137" s="1">
        <v>1</v>
      </c>
      <c r="C3137" s="2">
        <v>1.9967589496399998E-2</v>
      </c>
      <c r="D3137" s="1">
        <v>566</v>
      </c>
      <c r="E3137" s="1">
        <v>92</v>
      </c>
      <c r="F3137" s="1">
        <v>1</v>
      </c>
      <c r="G3137" s="1" t="s">
        <v>46</v>
      </c>
      <c r="H3137" s="2">
        <v>5.704939918</v>
      </c>
      <c r="I3137" s="2">
        <v>0.26500000000000001</v>
      </c>
      <c r="J3137" s="2">
        <v>242.69</v>
      </c>
      <c r="K3137" s="2">
        <v>11.285</v>
      </c>
      <c r="L3137" s="2">
        <v>0.41699999999999998</v>
      </c>
      <c r="M3137" s="2">
        <v>0.33700000000000002</v>
      </c>
      <c r="N3137" s="2">
        <v>2.3809999999999998</v>
      </c>
      <c r="O3137" s="2">
        <v>8.8999999999999996E-2</v>
      </c>
      <c r="P3137" s="2">
        <v>101.298</v>
      </c>
      <c r="Q3137" s="2">
        <v>3.8010000000000002</v>
      </c>
      <c r="R3137" s="2">
        <v>1.9967589496399998E-2</v>
      </c>
      <c r="S3137" s="2">
        <v>1.2769999999999999</v>
      </c>
      <c r="T3137" s="2">
        <v>4.4999999999999998E-2</v>
      </c>
      <c r="U3137" s="4">
        <f t="shared" si="193"/>
        <v>2.5498611786902797E-2</v>
      </c>
      <c r="V3137" s="4">
        <f t="shared" si="192"/>
        <v>8.9854152733799986E-4</v>
      </c>
      <c r="W3137" s="2">
        <v>0.224</v>
      </c>
      <c r="X3137" s="2">
        <v>0.16990902299999999</v>
      </c>
      <c r="Y3137" s="1">
        <v>1973</v>
      </c>
      <c r="Z3137" s="1">
        <v>5</v>
      </c>
      <c r="AA3137" s="1" t="s">
        <v>44</v>
      </c>
      <c r="AB3137" s="2">
        <v>0.2</v>
      </c>
      <c r="AE3137" s="1" t="s">
        <v>37</v>
      </c>
      <c r="AF3137" s="1" t="s">
        <v>37</v>
      </c>
      <c r="AI3137" s="2">
        <v>4566.7890773099998</v>
      </c>
      <c r="AJ3137" s="2">
        <v>1114704.4301799999</v>
      </c>
      <c r="AK3137" s="1">
        <v>566</v>
      </c>
      <c r="AL3137" s="6">
        <v>0.2</v>
      </c>
      <c r="AM3137" s="6">
        <v>0.2</v>
      </c>
      <c r="AN3137">
        <f t="shared" si="194"/>
        <v>5.0997223573805602E-3</v>
      </c>
      <c r="AO3137">
        <f t="shared" si="195"/>
        <v>1.7970830546759999E-4</v>
      </c>
    </row>
    <row r="3138" spans="1:41" x14ac:dyDescent="0.25">
      <c r="A3138" s="1">
        <v>92</v>
      </c>
      <c r="B3138" s="1">
        <v>6</v>
      </c>
      <c r="C3138" s="2">
        <v>0.239817325365</v>
      </c>
      <c r="D3138" s="1">
        <v>570</v>
      </c>
      <c r="E3138" s="1">
        <v>92</v>
      </c>
      <c r="F3138" s="1">
        <v>6</v>
      </c>
      <c r="G3138" s="1" t="s">
        <v>49</v>
      </c>
      <c r="H3138" s="2">
        <v>5.3152340239999996</v>
      </c>
      <c r="I3138" s="2">
        <v>0.23200000000000001</v>
      </c>
      <c r="J3138" s="2">
        <v>137.066</v>
      </c>
      <c r="K3138" s="2">
        <v>5.9880000000000004</v>
      </c>
      <c r="L3138" s="2">
        <v>0.42599999999999999</v>
      </c>
      <c r="M3138" s="2">
        <v>0.34799999999999998</v>
      </c>
      <c r="N3138" s="2">
        <v>2.2639999999999998</v>
      </c>
      <c r="O3138" s="2">
        <v>8.1000000000000003E-2</v>
      </c>
      <c r="P3138" s="2">
        <v>58.386000000000003</v>
      </c>
      <c r="Q3138" s="2">
        <v>2.0830000000000002</v>
      </c>
      <c r="R3138" s="2">
        <v>0.239817325365</v>
      </c>
      <c r="S3138" s="2">
        <v>1.226</v>
      </c>
      <c r="T3138" s="2">
        <v>4.1000000000000002E-2</v>
      </c>
      <c r="U3138" s="4">
        <f t="shared" si="193"/>
        <v>0.29401604089749001</v>
      </c>
      <c r="V3138" s="4">
        <f t="shared" si="192"/>
        <v>9.8325103399649998E-3</v>
      </c>
      <c r="W3138" s="2">
        <v>0.23100000000000001</v>
      </c>
      <c r="X3138" s="2">
        <v>0.17740572600000001</v>
      </c>
      <c r="Y3138" s="1">
        <v>1973</v>
      </c>
      <c r="Z3138" s="1">
        <v>5</v>
      </c>
      <c r="AA3138" s="1" t="s">
        <v>44</v>
      </c>
      <c r="AB3138" s="2">
        <v>0.2</v>
      </c>
      <c r="AE3138" s="1" t="s">
        <v>37</v>
      </c>
      <c r="AF3138" s="1" t="s">
        <v>37</v>
      </c>
      <c r="AI3138" s="2">
        <v>4566.7890773099998</v>
      </c>
      <c r="AJ3138" s="2">
        <v>1114704.4301799999</v>
      </c>
      <c r="AK3138" s="1">
        <v>570</v>
      </c>
      <c r="AL3138" s="6">
        <v>0.2</v>
      </c>
      <c r="AM3138" s="6">
        <v>0.2</v>
      </c>
      <c r="AN3138">
        <f t="shared" si="194"/>
        <v>5.8803208179498002E-2</v>
      </c>
      <c r="AO3138">
        <f t="shared" si="195"/>
        <v>1.9665020679929999E-3</v>
      </c>
    </row>
    <row r="3139" spans="1:41" x14ac:dyDescent="0.25">
      <c r="A3139" s="1">
        <v>97</v>
      </c>
      <c r="B3139" s="1">
        <v>11</v>
      </c>
      <c r="C3139" s="2">
        <v>3.7780960710899998</v>
      </c>
      <c r="D3139" s="1">
        <v>609</v>
      </c>
      <c r="E3139" s="1">
        <v>97</v>
      </c>
      <c r="F3139" s="1">
        <v>11</v>
      </c>
      <c r="G3139" s="1" t="s">
        <v>41</v>
      </c>
      <c r="H3139" s="2">
        <v>1.885574635</v>
      </c>
      <c r="I3139" s="2">
        <v>0.15</v>
      </c>
      <c r="J3139" s="2">
        <v>1178.991</v>
      </c>
      <c r="K3139" s="2">
        <v>93.84</v>
      </c>
      <c r="L3139" s="2">
        <v>0.86399999999999999</v>
      </c>
      <c r="M3139" s="2">
        <v>0.83799999999999997</v>
      </c>
      <c r="N3139" s="2">
        <v>1.629</v>
      </c>
      <c r="O3139" s="2">
        <v>0.126</v>
      </c>
      <c r="P3139" s="2">
        <v>1018.261</v>
      </c>
      <c r="Q3139" s="2">
        <v>78.664000000000001</v>
      </c>
      <c r="R3139" s="2">
        <v>3.7780960710899998</v>
      </c>
      <c r="S3139" s="2">
        <v>1.629</v>
      </c>
      <c r="T3139" s="2">
        <v>0.126</v>
      </c>
      <c r="U3139" s="4">
        <f t="shared" si="193"/>
        <v>6.1545184998056097</v>
      </c>
      <c r="V3139" s="4">
        <f t="shared" ref="V3139:V3202" si="196">R3139*T3139</f>
        <v>0.47604010495733995</v>
      </c>
      <c r="W3139" s="2">
        <v>0.86399999999999999</v>
      </c>
      <c r="X3139" s="2">
        <v>0.83828282499999995</v>
      </c>
      <c r="Y3139" s="1">
        <v>1974</v>
      </c>
      <c r="Z3139" s="1">
        <v>5</v>
      </c>
      <c r="AA3139" s="1" t="s">
        <v>44</v>
      </c>
      <c r="AB3139" s="2">
        <v>0.2</v>
      </c>
      <c r="AE3139" s="1" t="s">
        <v>37</v>
      </c>
      <c r="AF3139" s="1" t="s">
        <v>37</v>
      </c>
      <c r="AI3139" s="2">
        <v>1757.1768882599999</v>
      </c>
      <c r="AJ3139" s="2">
        <v>164573.49003099999</v>
      </c>
      <c r="AK3139" s="1">
        <v>609</v>
      </c>
      <c r="AL3139" s="6">
        <v>0.2</v>
      </c>
      <c r="AM3139" s="6">
        <v>0.2</v>
      </c>
      <c r="AN3139">
        <f t="shared" si="194"/>
        <v>1.230903699961122</v>
      </c>
      <c r="AO3139">
        <f t="shared" si="195"/>
        <v>9.5208020991467995E-2</v>
      </c>
    </row>
    <row r="3140" spans="1:41" x14ac:dyDescent="0.25">
      <c r="A3140" s="1">
        <v>20</v>
      </c>
      <c r="B3140" s="1">
        <v>4</v>
      </c>
      <c r="C3140" s="2">
        <v>1.5592872142900001</v>
      </c>
      <c r="D3140" s="1">
        <v>92</v>
      </c>
      <c r="E3140" s="1">
        <v>20</v>
      </c>
      <c r="F3140" s="1">
        <v>4</v>
      </c>
      <c r="G3140" s="1" t="s">
        <v>38</v>
      </c>
      <c r="H3140" s="2">
        <v>10.23610154</v>
      </c>
      <c r="I3140" s="2">
        <v>0.88200000000000001</v>
      </c>
      <c r="J3140" s="2">
        <v>2104.0390000000002</v>
      </c>
      <c r="K3140" s="2">
        <v>181.35</v>
      </c>
      <c r="L3140" s="2">
        <v>0.253</v>
      </c>
      <c r="M3140" s="2">
        <v>0.30499999999999999</v>
      </c>
      <c r="N3140" s="2">
        <v>2.5870000000000002</v>
      </c>
      <c r="O3140" s="2">
        <v>0.26900000000000002</v>
      </c>
      <c r="P3140" s="2">
        <v>531.76</v>
      </c>
      <c r="Q3140" s="2">
        <v>55.308</v>
      </c>
      <c r="R3140" s="2">
        <v>1.5592872142900001</v>
      </c>
      <c r="S3140" s="2">
        <v>2.3130000000000002</v>
      </c>
      <c r="T3140" s="2">
        <v>0.246</v>
      </c>
      <c r="U3140" s="4">
        <f t="shared" ref="U3140:U3203" si="197">R3140*S3140</f>
        <v>3.6066313266527703</v>
      </c>
      <c r="V3140" s="4">
        <f t="shared" si="196"/>
        <v>0.38358465471534003</v>
      </c>
      <c r="W3140" s="2">
        <v>0.22600000000000001</v>
      </c>
      <c r="X3140" s="2">
        <v>0.27836971999999999</v>
      </c>
      <c r="Y3140" s="1">
        <v>1975</v>
      </c>
      <c r="Z3140" s="1">
        <v>5</v>
      </c>
      <c r="AA3140" s="1" t="s">
        <v>44</v>
      </c>
      <c r="AB3140" s="2">
        <v>0.2</v>
      </c>
      <c r="AE3140" s="1" t="s">
        <v>37</v>
      </c>
      <c r="AF3140" s="1" t="s">
        <v>37</v>
      </c>
      <c r="AI3140" s="2">
        <v>1353.2157830199999</v>
      </c>
      <c r="AJ3140" s="2">
        <v>67922.279364400005</v>
      </c>
      <c r="AK3140" s="1">
        <v>92</v>
      </c>
      <c r="AL3140" s="6">
        <v>0.2</v>
      </c>
      <c r="AM3140" s="6">
        <v>0.2</v>
      </c>
      <c r="AN3140">
        <f t="shared" ref="AN3140:AN3203" si="198">U3140*AL3140</f>
        <v>0.72132626533055411</v>
      </c>
      <c r="AO3140">
        <f t="shared" ref="AO3140:AO3203" si="199">V3140*AM3140</f>
        <v>7.6716930943068015E-2</v>
      </c>
    </row>
    <row r="3141" spans="1:41" x14ac:dyDescent="0.25">
      <c r="A3141" s="1">
        <v>20</v>
      </c>
      <c r="B3141" s="1">
        <v>4</v>
      </c>
      <c r="C3141" s="2">
        <v>1.0893532121</v>
      </c>
      <c r="D3141" s="1">
        <v>92</v>
      </c>
      <c r="E3141" s="1">
        <v>20</v>
      </c>
      <c r="F3141" s="1">
        <v>4</v>
      </c>
      <c r="G3141" s="1" t="s">
        <v>38</v>
      </c>
      <c r="H3141" s="2">
        <v>10.23610154</v>
      </c>
      <c r="I3141" s="2">
        <v>0.88200000000000001</v>
      </c>
      <c r="J3141" s="2">
        <v>2104.0390000000002</v>
      </c>
      <c r="K3141" s="2">
        <v>181.35</v>
      </c>
      <c r="L3141" s="2">
        <v>0.253</v>
      </c>
      <c r="M3141" s="2">
        <v>0.30499999999999999</v>
      </c>
      <c r="N3141" s="2">
        <v>2.5870000000000002</v>
      </c>
      <c r="O3141" s="2">
        <v>0.26900000000000002</v>
      </c>
      <c r="P3141" s="2">
        <v>531.76</v>
      </c>
      <c r="Q3141" s="2">
        <v>55.308</v>
      </c>
      <c r="R3141" s="2">
        <v>1.0893532121</v>
      </c>
      <c r="S3141" s="2">
        <v>2.3130000000000002</v>
      </c>
      <c r="T3141" s="2">
        <v>0.246</v>
      </c>
      <c r="U3141" s="4">
        <f t="shared" si="197"/>
        <v>2.5196739795873002</v>
      </c>
      <c r="V3141" s="4">
        <f t="shared" si="196"/>
        <v>0.26798089017659998</v>
      </c>
      <c r="W3141" s="2">
        <v>0.22600000000000001</v>
      </c>
      <c r="X3141" s="2">
        <v>0.27836971999999999</v>
      </c>
      <c r="Y3141" s="1">
        <v>1976</v>
      </c>
      <c r="Z3141" s="1">
        <v>5</v>
      </c>
      <c r="AA3141" s="1" t="s">
        <v>44</v>
      </c>
      <c r="AB3141" s="2">
        <v>0.2</v>
      </c>
      <c r="AE3141" s="1" t="s">
        <v>37</v>
      </c>
      <c r="AF3141" s="1" t="s">
        <v>37</v>
      </c>
      <c r="AI3141" s="2">
        <v>1270.8236666099999</v>
      </c>
      <c r="AJ3141" s="2">
        <v>82850.686318799999</v>
      </c>
      <c r="AK3141" s="1">
        <v>92</v>
      </c>
      <c r="AL3141" s="6">
        <v>0.2</v>
      </c>
      <c r="AM3141" s="6">
        <v>0.2</v>
      </c>
      <c r="AN3141">
        <f t="shared" si="198"/>
        <v>0.50393479591746004</v>
      </c>
      <c r="AO3141">
        <f t="shared" si="199"/>
        <v>5.3596178035319998E-2</v>
      </c>
    </row>
    <row r="3142" spans="1:41" x14ac:dyDescent="0.25">
      <c r="A3142" s="1">
        <v>20</v>
      </c>
      <c r="B3142" s="1">
        <v>13</v>
      </c>
      <c r="C3142" s="2">
        <v>3.8322877489399998E-2</v>
      </c>
      <c r="D3142" s="1">
        <v>99</v>
      </c>
      <c r="E3142" s="1">
        <v>20</v>
      </c>
      <c r="F3142" s="1">
        <v>13</v>
      </c>
      <c r="G3142" s="1" t="s">
        <v>42</v>
      </c>
      <c r="H3142" s="2">
        <v>4.0215297799999998</v>
      </c>
      <c r="I3142" s="2">
        <v>0.221</v>
      </c>
      <c r="J3142" s="2">
        <v>1471.384</v>
      </c>
      <c r="K3142" s="2">
        <v>80.959999999999994</v>
      </c>
      <c r="L3142" s="2">
        <v>0.27400000000000002</v>
      </c>
      <c r="M3142" s="2">
        <v>0.40400000000000003</v>
      </c>
      <c r="N3142" s="2">
        <v>1.1020000000000001</v>
      </c>
      <c r="O3142" s="2">
        <v>8.8999999999999996E-2</v>
      </c>
      <c r="P3142" s="2">
        <v>403.08499999999998</v>
      </c>
      <c r="Q3142" s="2">
        <v>32.694000000000003</v>
      </c>
      <c r="R3142" s="2">
        <v>3.8322877489399998E-2</v>
      </c>
      <c r="S3142" s="2">
        <v>0.99199999999999999</v>
      </c>
      <c r="T3142" s="2">
        <v>8.2000000000000003E-2</v>
      </c>
      <c r="U3142" s="4">
        <f t="shared" si="197"/>
        <v>3.8016294469484797E-2</v>
      </c>
      <c r="V3142" s="4">
        <f t="shared" si="196"/>
        <v>3.1424759541308E-3</v>
      </c>
      <c r="W3142" s="2">
        <v>0.247</v>
      </c>
      <c r="X3142" s="2">
        <v>0.37130433499999999</v>
      </c>
      <c r="Y3142" s="1">
        <v>1976</v>
      </c>
      <c r="Z3142" s="1">
        <v>5</v>
      </c>
      <c r="AA3142" s="1" t="s">
        <v>44</v>
      </c>
      <c r="AB3142" s="2">
        <v>0.2</v>
      </c>
      <c r="AE3142" s="1" t="s">
        <v>37</v>
      </c>
      <c r="AF3142" s="1" t="s">
        <v>37</v>
      </c>
      <c r="AI3142" s="2">
        <v>1270.8236666099999</v>
      </c>
      <c r="AJ3142" s="2">
        <v>82850.686318799999</v>
      </c>
      <c r="AK3142" s="1">
        <v>99</v>
      </c>
      <c r="AL3142" s="6">
        <v>0.2</v>
      </c>
      <c r="AM3142" s="6">
        <v>0.2</v>
      </c>
      <c r="AN3142">
        <f t="shared" si="198"/>
        <v>7.6032588938969598E-3</v>
      </c>
      <c r="AO3142">
        <f t="shared" si="199"/>
        <v>6.2849519082616007E-4</v>
      </c>
    </row>
    <row r="3143" spans="1:41" x14ac:dyDescent="0.25">
      <c r="A3143" s="1">
        <v>21</v>
      </c>
      <c r="B3143" s="1">
        <v>4</v>
      </c>
      <c r="C3143" s="2">
        <v>0.56614423952799997</v>
      </c>
      <c r="D3143" s="1">
        <v>103</v>
      </c>
      <c r="E3143" s="1">
        <v>21</v>
      </c>
      <c r="F3143" s="1">
        <v>4</v>
      </c>
      <c r="G3143" s="1" t="s">
        <v>38</v>
      </c>
      <c r="H3143" s="2">
        <v>10.531126309999999</v>
      </c>
      <c r="I3143" s="2">
        <v>1.016</v>
      </c>
      <c r="J3143" s="2">
        <v>2225.2979999999998</v>
      </c>
      <c r="K3143" s="2">
        <v>214.73099999999999</v>
      </c>
      <c r="L3143" s="2">
        <v>0.56899999999999995</v>
      </c>
      <c r="M3143" s="2">
        <v>0.51600000000000001</v>
      </c>
      <c r="N3143" s="2">
        <v>5.9969999999999999</v>
      </c>
      <c r="O3143" s="2">
        <v>0.52400000000000002</v>
      </c>
      <c r="P3143" s="2">
        <v>1267.1780000000001</v>
      </c>
      <c r="Q3143" s="2">
        <v>110.76</v>
      </c>
      <c r="R3143" s="2">
        <v>0.56614423952799997</v>
      </c>
      <c r="S3143" s="2">
        <v>5.3579999999999997</v>
      </c>
      <c r="T3143" s="2">
        <v>0.47699999999999998</v>
      </c>
      <c r="U3143" s="4">
        <f t="shared" si="197"/>
        <v>3.0334008353910238</v>
      </c>
      <c r="V3143" s="4">
        <f t="shared" si="196"/>
        <v>0.27005080225485595</v>
      </c>
      <c r="W3143" s="2">
        <v>0.50900000000000001</v>
      </c>
      <c r="X3143" s="2">
        <v>0.46982165399999998</v>
      </c>
      <c r="Y3143" s="1">
        <v>1976</v>
      </c>
      <c r="Z3143" s="1">
        <v>5</v>
      </c>
      <c r="AA3143" s="1" t="s">
        <v>44</v>
      </c>
      <c r="AB3143" s="2">
        <v>0.2</v>
      </c>
      <c r="AE3143" s="1" t="s">
        <v>37</v>
      </c>
      <c r="AF3143" s="1" t="s">
        <v>37</v>
      </c>
      <c r="AI3143" s="2">
        <v>1270.8236666099999</v>
      </c>
      <c r="AJ3143" s="2">
        <v>82850.686318799999</v>
      </c>
      <c r="AK3143" s="1">
        <v>103</v>
      </c>
      <c r="AL3143" s="6">
        <v>0.2</v>
      </c>
      <c r="AM3143" s="6">
        <v>0.2</v>
      </c>
      <c r="AN3143">
        <f t="shared" si="198"/>
        <v>0.60668016707820482</v>
      </c>
      <c r="AO3143">
        <f t="shared" si="199"/>
        <v>5.4010160450971192E-2</v>
      </c>
    </row>
    <row r="3144" spans="1:41" x14ac:dyDescent="0.25">
      <c r="A3144" s="1">
        <v>21</v>
      </c>
      <c r="B3144" s="1">
        <v>13</v>
      </c>
      <c r="C3144" s="2">
        <v>0.20817730126199999</v>
      </c>
      <c r="D3144" s="1">
        <v>108</v>
      </c>
      <c r="E3144" s="1">
        <v>21</v>
      </c>
      <c r="F3144" s="1">
        <v>13</v>
      </c>
      <c r="G3144" s="1" t="s">
        <v>42</v>
      </c>
      <c r="H3144" s="2">
        <v>9.1935943869999992</v>
      </c>
      <c r="I3144" s="2">
        <v>0.65800000000000003</v>
      </c>
      <c r="J3144" s="2">
        <v>2071.933</v>
      </c>
      <c r="K3144" s="2">
        <v>148.28800000000001</v>
      </c>
      <c r="L3144" s="2">
        <v>0.57599999999999996</v>
      </c>
      <c r="M3144" s="2">
        <v>0.52400000000000002</v>
      </c>
      <c r="N3144" s="2">
        <v>5.2930000000000001</v>
      </c>
      <c r="O3144" s="2">
        <v>0.34499999999999997</v>
      </c>
      <c r="P3144" s="2">
        <v>1192.7809999999999</v>
      </c>
      <c r="Q3144" s="2">
        <v>77.679000000000002</v>
      </c>
      <c r="R3144" s="2">
        <v>0.20817730126199999</v>
      </c>
      <c r="S3144" s="2">
        <v>4.7359999999999998</v>
      </c>
      <c r="T3144" s="2">
        <v>0.314</v>
      </c>
      <c r="U3144" s="4">
        <f t="shared" si="197"/>
        <v>0.98592769877683184</v>
      </c>
      <c r="V3144" s="4">
        <f t="shared" si="196"/>
        <v>6.5367672596267995E-2</v>
      </c>
      <c r="W3144" s="2">
        <v>0.51500000000000001</v>
      </c>
      <c r="X3144" s="2">
        <v>0.47751617699999999</v>
      </c>
      <c r="Y3144" s="1">
        <v>1976</v>
      </c>
      <c r="Z3144" s="1">
        <v>5</v>
      </c>
      <c r="AA3144" s="1" t="s">
        <v>44</v>
      </c>
      <c r="AB3144" s="2">
        <v>0.2</v>
      </c>
      <c r="AE3144" s="1" t="s">
        <v>37</v>
      </c>
      <c r="AF3144" s="1" t="s">
        <v>37</v>
      </c>
      <c r="AI3144" s="2">
        <v>1270.8236666099999</v>
      </c>
      <c r="AJ3144" s="2">
        <v>82850.686318799999</v>
      </c>
      <c r="AK3144" s="1">
        <v>108</v>
      </c>
      <c r="AL3144" s="6">
        <v>0.2</v>
      </c>
      <c r="AM3144" s="6">
        <v>0.2</v>
      </c>
      <c r="AN3144">
        <f t="shared" si="198"/>
        <v>0.19718553975536637</v>
      </c>
      <c r="AO3144">
        <f t="shared" si="199"/>
        <v>1.30735345192536E-2</v>
      </c>
    </row>
    <row r="3145" spans="1:41" x14ac:dyDescent="0.25">
      <c r="A3145" s="1">
        <v>36</v>
      </c>
      <c r="B3145" s="1">
        <v>11</v>
      </c>
      <c r="C3145" s="2">
        <v>0.83924741249799995</v>
      </c>
      <c r="D3145" s="1">
        <v>235</v>
      </c>
      <c r="E3145" s="1">
        <v>36</v>
      </c>
      <c r="F3145" s="1">
        <v>11</v>
      </c>
      <c r="G3145" s="1" t="s">
        <v>41</v>
      </c>
      <c r="H3145" s="2">
        <v>1.697347232</v>
      </c>
      <c r="I3145" s="2">
        <v>0.13600000000000001</v>
      </c>
      <c r="J3145" s="2">
        <v>456.35599999999999</v>
      </c>
      <c r="K3145" s="2">
        <v>36.497</v>
      </c>
      <c r="L3145" s="2">
        <v>0.68500000000000005</v>
      </c>
      <c r="M3145" s="2">
        <v>0.64200000000000002</v>
      </c>
      <c r="N3145" s="2">
        <v>1.1619999999999999</v>
      </c>
      <c r="O3145" s="2">
        <v>8.6999999999999994E-2</v>
      </c>
      <c r="P3145" s="2">
        <v>312.52800000000002</v>
      </c>
      <c r="Q3145" s="2">
        <v>23.445</v>
      </c>
      <c r="R3145" s="2">
        <v>0.83924741249799995</v>
      </c>
      <c r="S3145" s="2">
        <v>1.1619999999999999</v>
      </c>
      <c r="T3145" s="2">
        <v>8.6999999999999994E-2</v>
      </c>
      <c r="U3145" s="4">
        <f t="shared" si="197"/>
        <v>0.97520549332267592</v>
      </c>
      <c r="V3145" s="4">
        <f t="shared" si="196"/>
        <v>7.3014524887325988E-2</v>
      </c>
      <c r="W3145" s="2">
        <v>0.68500000000000005</v>
      </c>
      <c r="X3145" s="2">
        <v>0.64239481399999998</v>
      </c>
      <c r="Y3145" s="1">
        <v>1977</v>
      </c>
      <c r="Z3145" s="1">
        <v>5</v>
      </c>
      <c r="AA3145" s="1" t="s">
        <v>44</v>
      </c>
      <c r="AB3145" s="2">
        <v>0.2</v>
      </c>
      <c r="AE3145" s="1" t="s">
        <v>37</v>
      </c>
      <c r="AF3145" s="1" t="s">
        <v>37</v>
      </c>
      <c r="AI3145" s="2">
        <v>3851.27299679</v>
      </c>
      <c r="AJ3145" s="2">
        <v>614285.75549600006</v>
      </c>
      <c r="AK3145" s="1">
        <v>235</v>
      </c>
      <c r="AL3145" s="6">
        <v>0.2</v>
      </c>
      <c r="AM3145" s="6">
        <v>0.2</v>
      </c>
      <c r="AN3145">
        <f t="shared" si="198"/>
        <v>0.1950410986645352</v>
      </c>
      <c r="AO3145">
        <f t="shared" si="199"/>
        <v>1.4602904977465199E-2</v>
      </c>
    </row>
    <row r="3146" spans="1:41" x14ac:dyDescent="0.25">
      <c r="A3146" s="1">
        <v>36</v>
      </c>
      <c r="B3146" s="1">
        <v>13</v>
      </c>
      <c r="C3146" s="2">
        <v>0.36842785126700001</v>
      </c>
      <c r="D3146" s="1">
        <v>237</v>
      </c>
      <c r="E3146" s="1">
        <v>36</v>
      </c>
      <c r="F3146" s="1">
        <v>13</v>
      </c>
      <c r="G3146" s="1" t="s">
        <v>42</v>
      </c>
      <c r="H3146" s="2">
        <v>2.5089443230000001</v>
      </c>
      <c r="I3146" s="2">
        <v>0.19700000000000001</v>
      </c>
      <c r="J3146" s="2">
        <v>2607.7800000000002</v>
      </c>
      <c r="K3146" s="2">
        <v>205.21100000000001</v>
      </c>
      <c r="L3146" s="2">
        <v>0.69</v>
      </c>
      <c r="M3146" s="2">
        <v>0.64600000000000002</v>
      </c>
      <c r="N3146" s="2">
        <v>1.7310000000000001</v>
      </c>
      <c r="O3146" s="2">
        <v>0.127</v>
      </c>
      <c r="P3146" s="2">
        <v>1798.721</v>
      </c>
      <c r="Q3146" s="2">
        <v>132.5</v>
      </c>
      <c r="R3146" s="2">
        <v>0.36842785126700001</v>
      </c>
      <c r="S3146" s="2">
        <v>1.7310000000000001</v>
      </c>
      <c r="T3146" s="2">
        <v>0.127</v>
      </c>
      <c r="U3146" s="4">
        <f t="shared" si="197"/>
        <v>0.637748610543177</v>
      </c>
      <c r="V3146" s="4">
        <f t="shared" si="196"/>
        <v>4.6790337110908999E-2</v>
      </c>
      <c r="W3146" s="2">
        <v>0.69</v>
      </c>
      <c r="X3146" s="2">
        <v>0.64567470299999996</v>
      </c>
      <c r="Y3146" s="1">
        <v>1977</v>
      </c>
      <c r="Z3146" s="1">
        <v>5</v>
      </c>
      <c r="AA3146" s="1" t="s">
        <v>44</v>
      </c>
      <c r="AB3146" s="2">
        <v>0.2</v>
      </c>
      <c r="AE3146" s="1" t="s">
        <v>37</v>
      </c>
      <c r="AF3146" s="1" t="s">
        <v>37</v>
      </c>
      <c r="AI3146" s="2">
        <v>3851.27299679</v>
      </c>
      <c r="AJ3146" s="2">
        <v>614285.75549600006</v>
      </c>
      <c r="AK3146" s="1">
        <v>237</v>
      </c>
      <c r="AL3146" s="6">
        <v>0.2</v>
      </c>
      <c r="AM3146" s="6">
        <v>0.2</v>
      </c>
      <c r="AN3146">
        <f t="shared" si="198"/>
        <v>0.12754972210863541</v>
      </c>
      <c r="AO3146">
        <f t="shared" si="199"/>
        <v>9.3580674221817994E-3</v>
      </c>
    </row>
    <row r="3147" spans="1:41" x14ac:dyDescent="0.25">
      <c r="A3147" s="1">
        <v>97</v>
      </c>
      <c r="B3147" s="1">
        <v>11</v>
      </c>
      <c r="C3147" s="2">
        <v>12.7986306137</v>
      </c>
      <c r="D3147" s="1">
        <v>609</v>
      </c>
      <c r="E3147" s="1">
        <v>97</v>
      </c>
      <c r="F3147" s="1">
        <v>11</v>
      </c>
      <c r="G3147" s="1" t="s">
        <v>41</v>
      </c>
      <c r="H3147" s="2">
        <v>1.885574635</v>
      </c>
      <c r="I3147" s="2">
        <v>0.15</v>
      </c>
      <c r="J3147" s="2">
        <v>1178.991</v>
      </c>
      <c r="K3147" s="2">
        <v>93.84</v>
      </c>
      <c r="L3147" s="2">
        <v>0.86399999999999999</v>
      </c>
      <c r="M3147" s="2">
        <v>0.83799999999999997</v>
      </c>
      <c r="N3147" s="2">
        <v>1.629</v>
      </c>
      <c r="O3147" s="2">
        <v>0.126</v>
      </c>
      <c r="P3147" s="2">
        <v>1018.261</v>
      </c>
      <c r="Q3147" s="2">
        <v>78.664000000000001</v>
      </c>
      <c r="R3147" s="2">
        <v>12.7986306137</v>
      </c>
      <c r="S3147" s="2">
        <v>1.629</v>
      </c>
      <c r="T3147" s="2">
        <v>0.126</v>
      </c>
      <c r="U3147" s="4">
        <f t="shared" si="197"/>
        <v>20.848969269717301</v>
      </c>
      <c r="V3147" s="4">
        <f t="shared" si="196"/>
        <v>1.6126274573262001</v>
      </c>
      <c r="W3147" s="2">
        <v>0.86399999999999999</v>
      </c>
      <c r="X3147" s="2">
        <v>0.83828282499999995</v>
      </c>
      <c r="Y3147" s="1">
        <v>1977</v>
      </c>
      <c r="Z3147" s="1">
        <v>5</v>
      </c>
      <c r="AA3147" s="1" t="s">
        <v>44</v>
      </c>
      <c r="AB3147" s="2">
        <v>0.2</v>
      </c>
      <c r="AE3147" s="1" t="s">
        <v>37</v>
      </c>
      <c r="AF3147" s="1" t="s">
        <v>37</v>
      </c>
      <c r="AI3147" s="2">
        <v>3851.27299679</v>
      </c>
      <c r="AJ3147" s="2">
        <v>614285.75549600006</v>
      </c>
      <c r="AK3147" s="1">
        <v>609</v>
      </c>
      <c r="AL3147" s="6">
        <v>0.2</v>
      </c>
      <c r="AM3147" s="6">
        <v>0.2</v>
      </c>
      <c r="AN3147">
        <f t="shared" si="198"/>
        <v>4.1697938539434602</v>
      </c>
      <c r="AO3147">
        <f t="shared" si="199"/>
        <v>0.32252549146524001</v>
      </c>
    </row>
    <row r="3148" spans="1:41" x14ac:dyDescent="0.25">
      <c r="A3148" s="1">
        <v>97</v>
      </c>
      <c r="B3148" s="1">
        <v>13</v>
      </c>
      <c r="C3148" s="2">
        <v>9.5811804724399999E-2</v>
      </c>
      <c r="D3148" s="1">
        <v>611</v>
      </c>
      <c r="E3148" s="1">
        <v>97</v>
      </c>
      <c r="F3148" s="1">
        <v>13</v>
      </c>
      <c r="G3148" s="1" t="s">
        <v>42</v>
      </c>
      <c r="H3148" s="2">
        <v>2.5135036099999999</v>
      </c>
      <c r="I3148" s="2">
        <v>0.2</v>
      </c>
      <c r="J3148" s="2">
        <v>2832.0839999999998</v>
      </c>
      <c r="K3148" s="2">
        <v>225.47900000000001</v>
      </c>
      <c r="L3148" s="2">
        <v>0.875</v>
      </c>
      <c r="M3148" s="2">
        <v>0.85599999999999998</v>
      </c>
      <c r="N3148" s="2">
        <v>2.1989999999999998</v>
      </c>
      <c r="O3148" s="2">
        <v>0.17100000000000001</v>
      </c>
      <c r="P3148" s="2">
        <v>2477.6779999999999</v>
      </c>
      <c r="Q3148" s="2">
        <v>193.03800000000001</v>
      </c>
      <c r="R3148" s="2">
        <v>9.5811804724399999E-2</v>
      </c>
      <c r="S3148" s="2">
        <v>2.1989999999999998</v>
      </c>
      <c r="T3148" s="2">
        <v>0.17100000000000001</v>
      </c>
      <c r="U3148" s="4">
        <f t="shared" si="197"/>
        <v>0.2106901585889556</v>
      </c>
      <c r="V3148" s="4">
        <f t="shared" si="196"/>
        <v>1.63838186078724E-2</v>
      </c>
      <c r="W3148" s="2">
        <v>0.875</v>
      </c>
      <c r="X3148" s="2">
        <v>0.856125303</v>
      </c>
      <c r="Y3148" s="1">
        <v>1977</v>
      </c>
      <c r="Z3148" s="1">
        <v>5</v>
      </c>
      <c r="AA3148" s="1" t="s">
        <v>44</v>
      </c>
      <c r="AB3148" s="2">
        <v>0.2</v>
      </c>
      <c r="AE3148" s="1" t="s">
        <v>37</v>
      </c>
      <c r="AF3148" s="1" t="s">
        <v>37</v>
      </c>
      <c r="AI3148" s="2">
        <v>3851.27299679</v>
      </c>
      <c r="AJ3148" s="2">
        <v>614285.75549600006</v>
      </c>
      <c r="AK3148" s="1">
        <v>611</v>
      </c>
      <c r="AL3148" s="6">
        <v>0.2</v>
      </c>
      <c r="AM3148" s="6">
        <v>0.2</v>
      </c>
      <c r="AN3148">
        <f t="shared" si="198"/>
        <v>4.2138031717791125E-2</v>
      </c>
      <c r="AO3148">
        <f t="shared" si="199"/>
        <v>3.2767637215744801E-3</v>
      </c>
    </row>
    <row r="3149" spans="1:41" x14ac:dyDescent="0.25">
      <c r="A3149" s="1">
        <v>97</v>
      </c>
      <c r="B3149" s="1">
        <v>11</v>
      </c>
      <c r="C3149" s="2">
        <v>3.4759900487399999</v>
      </c>
      <c r="D3149" s="1">
        <v>609</v>
      </c>
      <c r="E3149" s="1">
        <v>97</v>
      </c>
      <c r="F3149" s="1">
        <v>11</v>
      </c>
      <c r="G3149" s="1" t="s">
        <v>41</v>
      </c>
      <c r="H3149" s="2">
        <v>1.885574635</v>
      </c>
      <c r="I3149" s="2">
        <v>0.15</v>
      </c>
      <c r="J3149" s="2">
        <v>1178.991</v>
      </c>
      <c r="K3149" s="2">
        <v>93.84</v>
      </c>
      <c r="L3149" s="2">
        <v>0.86399999999999999</v>
      </c>
      <c r="M3149" s="2">
        <v>0.83799999999999997</v>
      </c>
      <c r="N3149" s="2">
        <v>1.629</v>
      </c>
      <c r="O3149" s="2">
        <v>0.126</v>
      </c>
      <c r="P3149" s="2">
        <v>1018.261</v>
      </c>
      <c r="Q3149" s="2">
        <v>78.664000000000001</v>
      </c>
      <c r="R3149" s="2">
        <v>3.4759900487399999</v>
      </c>
      <c r="S3149" s="2">
        <v>1.629</v>
      </c>
      <c r="T3149" s="2">
        <v>0.126</v>
      </c>
      <c r="U3149" s="4">
        <f t="shared" si="197"/>
        <v>5.6623877893974601</v>
      </c>
      <c r="V3149" s="4">
        <f t="shared" si="196"/>
        <v>0.43797474614123999</v>
      </c>
      <c r="W3149" s="2">
        <v>0.86399999999999999</v>
      </c>
      <c r="X3149" s="2">
        <v>0.83828282499999995</v>
      </c>
      <c r="Y3149" s="1">
        <v>1978</v>
      </c>
      <c r="Z3149" s="1">
        <v>5</v>
      </c>
      <c r="AA3149" s="1" t="s">
        <v>44</v>
      </c>
      <c r="AB3149" s="2">
        <v>0.2</v>
      </c>
      <c r="AE3149" s="1" t="s">
        <v>37</v>
      </c>
      <c r="AF3149" s="1" t="s">
        <v>37</v>
      </c>
      <c r="AI3149" s="2">
        <v>1546.3305951</v>
      </c>
      <c r="AJ3149" s="2">
        <v>151413.66467</v>
      </c>
      <c r="AK3149" s="1">
        <v>609</v>
      </c>
      <c r="AL3149" s="6">
        <v>0.2</v>
      </c>
      <c r="AM3149" s="6">
        <v>0.2</v>
      </c>
      <c r="AN3149">
        <f t="shared" si="198"/>
        <v>1.1324775578794921</v>
      </c>
      <c r="AO3149">
        <f t="shared" si="199"/>
        <v>8.7594949228248009E-2</v>
      </c>
    </row>
    <row r="3150" spans="1:41" x14ac:dyDescent="0.25">
      <c r="A3150" s="1">
        <v>97</v>
      </c>
      <c r="B3150" s="1">
        <v>11</v>
      </c>
      <c r="C3150" s="2">
        <v>1.74863431881</v>
      </c>
      <c r="D3150" s="1">
        <v>609</v>
      </c>
      <c r="E3150" s="1">
        <v>97</v>
      </c>
      <c r="F3150" s="1">
        <v>11</v>
      </c>
      <c r="G3150" s="1" t="s">
        <v>41</v>
      </c>
      <c r="H3150" s="2">
        <v>1.885574635</v>
      </c>
      <c r="I3150" s="2">
        <v>0.15</v>
      </c>
      <c r="J3150" s="2">
        <v>1178.991</v>
      </c>
      <c r="K3150" s="2">
        <v>93.84</v>
      </c>
      <c r="L3150" s="2">
        <v>0.86399999999999999</v>
      </c>
      <c r="M3150" s="2">
        <v>0.83799999999999997</v>
      </c>
      <c r="N3150" s="2">
        <v>1.629</v>
      </c>
      <c r="O3150" s="2">
        <v>0.126</v>
      </c>
      <c r="P3150" s="2">
        <v>1018.261</v>
      </c>
      <c r="Q3150" s="2">
        <v>78.664000000000001</v>
      </c>
      <c r="R3150" s="2">
        <v>1.74863431881</v>
      </c>
      <c r="S3150" s="2">
        <v>1.629</v>
      </c>
      <c r="T3150" s="2">
        <v>0.126</v>
      </c>
      <c r="U3150" s="4">
        <f t="shared" si="197"/>
        <v>2.8485253053414898</v>
      </c>
      <c r="V3150" s="4">
        <f t="shared" si="196"/>
        <v>0.22032792417006</v>
      </c>
      <c r="W3150" s="2">
        <v>0.86399999999999999</v>
      </c>
      <c r="X3150" s="2">
        <v>0.83828282499999995</v>
      </c>
      <c r="Y3150" s="1">
        <v>1979</v>
      </c>
      <c r="Z3150" s="1">
        <v>5</v>
      </c>
      <c r="AA3150" s="1" t="s">
        <v>44</v>
      </c>
      <c r="AB3150" s="2">
        <v>0.2</v>
      </c>
      <c r="AE3150" s="1" t="s">
        <v>37</v>
      </c>
      <c r="AF3150" s="1" t="s">
        <v>37</v>
      </c>
      <c r="AI3150" s="2">
        <v>1330.48650939</v>
      </c>
      <c r="AJ3150" s="2">
        <v>76170.105358000001</v>
      </c>
      <c r="AK3150" s="1">
        <v>609</v>
      </c>
      <c r="AL3150" s="6">
        <v>0.2</v>
      </c>
      <c r="AM3150" s="6">
        <v>0.2</v>
      </c>
      <c r="AN3150">
        <f t="shared" si="198"/>
        <v>0.56970506106829799</v>
      </c>
      <c r="AO3150">
        <f t="shared" si="199"/>
        <v>4.4065584834012003E-2</v>
      </c>
    </row>
    <row r="3151" spans="1:41" x14ac:dyDescent="0.25">
      <c r="A3151" s="1">
        <v>20</v>
      </c>
      <c r="B3151" s="1">
        <v>7</v>
      </c>
      <c r="C3151" s="2">
        <v>1.0249791454299999</v>
      </c>
      <c r="D3151" s="1">
        <v>94</v>
      </c>
      <c r="E3151" s="1">
        <v>20</v>
      </c>
      <c r="F3151" s="1">
        <v>7</v>
      </c>
      <c r="G3151" s="1" t="s">
        <v>43</v>
      </c>
      <c r="H3151" s="2">
        <v>5.8912099930000004</v>
      </c>
      <c r="I3151" s="2">
        <v>0.28699999999999998</v>
      </c>
      <c r="J3151" s="2">
        <v>104.004</v>
      </c>
      <c r="K3151" s="2">
        <v>5.0650000000000004</v>
      </c>
      <c r="L3151" s="2">
        <v>0.27400000000000002</v>
      </c>
      <c r="M3151" s="2">
        <v>0.34</v>
      </c>
      <c r="N3151" s="2">
        <v>1.613</v>
      </c>
      <c r="O3151" s="2">
        <v>9.8000000000000004E-2</v>
      </c>
      <c r="P3151" s="2">
        <v>28.472999999999999</v>
      </c>
      <c r="Q3151" s="2">
        <v>1.7250000000000001</v>
      </c>
      <c r="R3151" s="2">
        <v>1.0249791454299999</v>
      </c>
      <c r="S3151" s="2">
        <v>1.4490000000000001</v>
      </c>
      <c r="T3151" s="2">
        <v>8.8999999999999996E-2</v>
      </c>
      <c r="U3151" s="4">
        <f t="shared" si="197"/>
        <v>1.48519478172807</v>
      </c>
      <c r="V3151" s="4">
        <f t="shared" si="196"/>
        <v>9.1223143943269983E-2</v>
      </c>
      <c r="W3151" s="2">
        <v>0.246</v>
      </c>
      <c r="X3151" s="2">
        <v>0.31143470899999998</v>
      </c>
      <c r="Y3151" s="1">
        <v>1980</v>
      </c>
      <c r="Z3151" s="1">
        <v>5</v>
      </c>
      <c r="AA3151" s="1" t="s">
        <v>44</v>
      </c>
      <c r="AB3151" s="2">
        <v>0.2</v>
      </c>
      <c r="AE3151" s="1" t="s">
        <v>37</v>
      </c>
      <c r="AF3151" s="1" t="s">
        <v>37</v>
      </c>
      <c r="AI3151" s="2">
        <v>1003.82109911</v>
      </c>
      <c r="AJ3151" s="2">
        <v>44647.912982399997</v>
      </c>
      <c r="AK3151" s="1">
        <v>94</v>
      </c>
      <c r="AL3151" s="6">
        <v>0.2</v>
      </c>
      <c r="AM3151" s="6">
        <v>0.2</v>
      </c>
      <c r="AN3151">
        <f t="shared" si="198"/>
        <v>0.297038956345614</v>
      </c>
      <c r="AO3151">
        <f t="shared" si="199"/>
        <v>1.8244628788653999E-2</v>
      </c>
    </row>
    <row r="3152" spans="1:41" x14ac:dyDescent="0.25">
      <c r="A3152" s="1">
        <v>23</v>
      </c>
      <c r="B3152" s="1">
        <v>6</v>
      </c>
      <c r="C3152" s="2">
        <v>10.737195487599999</v>
      </c>
      <c r="D3152" s="1">
        <v>125</v>
      </c>
      <c r="E3152" s="1">
        <v>23</v>
      </c>
      <c r="F3152" s="1">
        <v>6</v>
      </c>
      <c r="G3152" s="1" t="s">
        <v>49</v>
      </c>
      <c r="H3152" s="2">
        <v>3.6975755729999999</v>
      </c>
      <c r="I3152" s="2">
        <v>0.161</v>
      </c>
      <c r="J3152" s="2">
        <v>262.851</v>
      </c>
      <c r="K3152" s="2">
        <v>11.454000000000001</v>
      </c>
      <c r="L3152" s="2">
        <v>0.89600000000000002</v>
      </c>
      <c r="M3152" s="2">
        <v>0.91200000000000003</v>
      </c>
      <c r="N3152" s="2">
        <v>3.3130000000000002</v>
      </c>
      <c r="O3152" s="2">
        <v>0.14699999999999999</v>
      </c>
      <c r="P3152" s="2">
        <v>235.54599999999999</v>
      </c>
      <c r="Q3152" s="2">
        <v>10.445</v>
      </c>
      <c r="R3152" s="2">
        <v>10.737195487599999</v>
      </c>
      <c r="S3152" s="2">
        <v>3.3130000000000002</v>
      </c>
      <c r="T3152" s="2">
        <v>0.14699999999999999</v>
      </c>
      <c r="U3152" s="4">
        <f t="shared" si="197"/>
        <v>35.572328650418797</v>
      </c>
      <c r="V3152" s="4">
        <f t="shared" si="196"/>
        <v>1.5783677366771998</v>
      </c>
      <c r="W3152" s="2">
        <v>0.89600000000000002</v>
      </c>
      <c r="X3152" s="2">
        <v>0.911920913</v>
      </c>
      <c r="Y3152" s="1">
        <v>1981</v>
      </c>
      <c r="Z3152" s="1">
        <v>5</v>
      </c>
      <c r="AA3152" s="1" t="s">
        <v>44</v>
      </c>
      <c r="AB3152" s="2">
        <v>0.2</v>
      </c>
      <c r="AE3152" s="1" t="s">
        <v>37</v>
      </c>
      <c r="AF3152" s="1" t="s">
        <v>37</v>
      </c>
      <c r="AI3152" s="2">
        <v>5092.4822433999998</v>
      </c>
      <c r="AJ3152" s="2">
        <v>731723.94146200002</v>
      </c>
      <c r="AK3152" s="1">
        <v>125</v>
      </c>
      <c r="AL3152" s="6">
        <v>0.2</v>
      </c>
      <c r="AM3152" s="6">
        <v>0.2</v>
      </c>
      <c r="AN3152">
        <f t="shared" si="198"/>
        <v>7.1144657300837597</v>
      </c>
      <c r="AO3152">
        <f t="shared" si="199"/>
        <v>0.31567354733543995</v>
      </c>
    </row>
    <row r="3153" spans="1:41" x14ac:dyDescent="0.25">
      <c r="A3153" s="1">
        <v>23</v>
      </c>
      <c r="B3153" s="1">
        <v>10</v>
      </c>
      <c r="C3153" s="2">
        <v>6.0607808546499999</v>
      </c>
      <c r="D3153" s="1">
        <v>127</v>
      </c>
      <c r="E3153" s="1">
        <v>23</v>
      </c>
      <c r="F3153" s="1">
        <v>10</v>
      </c>
      <c r="G3153" s="1" t="s">
        <v>48</v>
      </c>
      <c r="H3153" s="2">
        <v>2.7373750430000001</v>
      </c>
      <c r="I3153" s="2">
        <v>0.11</v>
      </c>
      <c r="J3153" s="2">
        <v>128.15600000000001</v>
      </c>
      <c r="K3153" s="2">
        <v>5.1630000000000003</v>
      </c>
      <c r="L3153" s="2">
        <v>0.89700000000000002</v>
      </c>
      <c r="M3153" s="2">
        <v>0.91300000000000003</v>
      </c>
      <c r="N3153" s="2">
        <v>2.456</v>
      </c>
      <c r="O3153" s="2">
        <v>0.10100000000000001</v>
      </c>
      <c r="P3153" s="2">
        <v>114.999</v>
      </c>
      <c r="Q3153" s="2">
        <v>4.7140000000000004</v>
      </c>
      <c r="R3153" s="2">
        <v>6.0607808546499999</v>
      </c>
      <c r="S3153" s="2">
        <v>2.456</v>
      </c>
      <c r="T3153" s="2">
        <v>0.10100000000000001</v>
      </c>
      <c r="U3153" s="4">
        <f t="shared" si="197"/>
        <v>14.885277779020399</v>
      </c>
      <c r="V3153" s="4">
        <f t="shared" si="196"/>
        <v>0.61213886631965009</v>
      </c>
      <c r="W3153" s="2">
        <v>0.89700000000000002</v>
      </c>
      <c r="X3153" s="2">
        <v>0.91292016399999998</v>
      </c>
      <c r="Y3153" s="1">
        <v>1981</v>
      </c>
      <c r="Z3153" s="1">
        <v>5</v>
      </c>
      <c r="AA3153" s="1" t="s">
        <v>44</v>
      </c>
      <c r="AB3153" s="2">
        <v>0.2</v>
      </c>
      <c r="AE3153" s="1" t="s">
        <v>37</v>
      </c>
      <c r="AF3153" s="1" t="s">
        <v>37</v>
      </c>
      <c r="AI3153" s="2">
        <v>5092.4822433999998</v>
      </c>
      <c r="AJ3153" s="2">
        <v>731723.94146200002</v>
      </c>
      <c r="AK3153" s="1">
        <v>127</v>
      </c>
      <c r="AL3153" s="6">
        <v>0.2</v>
      </c>
      <c r="AM3153" s="6">
        <v>0.2</v>
      </c>
      <c r="AN3153">
        <f t="shared" si="198"/>
        <v>2.9770555558040801</v>
      </c>
      <c r="AO3153">
        <f t="shared" si="199"/>
        <v>0.12242777326393002</v>
      </c>
    </row>
    <row r="3154" spans="1:41" x14ac:dyDescent="0.25">
      <c r="A3154" s="1">
        <v>23</v>
      </c>
      <c r="B3154" s="1">
        <v>13</v>
      </c>
      <c r="C3154" s="2">
        <v>1.5859737427599999E-4</v>
      </c>
      <c r="D3154" s="1">
        <v>130</v>
      </c>
      <c r="E3154" s="1">
        <v>23</v>
      </c>
      <c r="F3154" s="1">
        <v>13</v>
      </c>
      <c r="G3154" s="1" t="s">
        <v>42</v>
      </c>
      <c r="H3154" s="2">
        <v>8.0215731970000004</v>
      </c>
      <c r="I3154" s="2">
        <v>0.52600000000000002</v>
      </c>
      <c r="J3154" s="2">
        <v>6987.1310000000003</v>
      </c>
      <c r="K3154" s="2">
        <v>457.73399999999998</v>
      </c>
      <c r="L3154" s="2">
        <v>0.89300000000000002</v>
      </c>
      <c r="M3154" s="2">
        <v>0.91</v>
      </c>
      <c r="N3154" s="2">
        <v>7.1660000000000004</v>
      </c>
      <c r="O3154" s="2">
        <v>0.47799999999999998</v>
      </c>
      <c r="P3154" s="2">
        <v>6241.8689999999997</v>
      </c>
      <c r="Q3154" s="2">
        <v>416.50700000000001</v>
      </c>
      <c r="R3154" s="2">
        <v>1.5859737427599999E-4</v>
      </c>
      <c r="S3154" s="2">
        <v>7.1660000000000004</v>
      </c>
      <c r="T3154" s="2">
        <v>0.47799999999999998</v>
      </c>
      <c r="U3154" s="4">
        <f t="shared" si="197"/>
        <v>1.136508784061816E-3</v>
      </c>
      <c r="V3154" s="4">
        <f t="shared" si="196"/>
        <v>7.5809544903927988E-5</v>
      </c>
      <c r="W3154" s="2">
        <v>0.89300000000000002</v>
      </c>
      <c r="X3154" s="2">
        <v>0.90993115000000002</v>
      </c>
      <c r="Y3154" s="1">
        <v>1981</v>
      </c>
      <c r="Z3154" s="1">
        <v>5</v>
      </c>
      <c r="AA3154" s="1" t="s">
        <v>44</v>
      </c>
      <c r="AB3154" s="2">
        <v>0.2</v>
      </c>
      <c r="AE3154" s="1" t="s">
        <v>37</v>
      </c>
      <c r="AF3154" s="1" t="s">
        <v>37</v>
      </c>
      <c r="AI3154" s="2">
        <v>5092.4822433999998</v>
      </c>
      <c r="AJ3154" s="2">
        <v>731723.94146200002</v>
      </c>
      <c r="AK3154" s="1">
        <v>130</v>
      </c>
      <c r="AL3154" s="6">
        <v>0.2</v>
      </c>
      <c r="AM3154" s="6">
        <v>0.2</v>
      </c>
      <c r="AN3154">
        <f t="shared" si="198"/>
        <v>2.273017568123632E-4</v>
      </c>
      <c r="AO3154">
        <f t="shared" si="199"/>
        <v>1.5161908980785599E-5</v>
      </c>
    </row>
    <row r="3155" spans="1:41" x14ac:dyDescent="0.25">
      <c r="A3155" s="1">
        <v>20</v>
      </c>
      <c r="B3155" s="1">
        <v>6</v>
      </c>
      <c r="C3155" s="2">
        <v>1.97528786672</v>
      </c>
      <c r="D3155" s="1">
        <v>93</v>
      </c>
      <c r="E3155" s="1">
        <v>20</v>
      </c>
      <c r="F3155" s="1">
        <v>6</v>
      </c>
      <c r="G3155" s="1" t="s">
        <v>49</v>
      </c>
      <c r="H3155" s="2">
        <v>2.796497365</v>
      </c>
      <c r="I3155" s="2">
        <v>0.113</v>
      </c>
      <c r="J3155" s="2">
        <v>137.405</v>
      </c>
      <c r="K3155" s="2">
        <v>5.5590000000000002</v>
      </c>
      <c r="L3155" s="2">
        <v>0.27</v>
      </c>
      <c r="M3155" s="2">
        <v>0.32600000000000001</v>
      </c>
      <c r="N3155" s="2">
        <v>0.755</v>
      </c>
      <c r="O3155" s="2">
        <v>3.6999999999999998E-2</v>
      </c>
      <c r="P3155" s="2">
        <v>37.073999999999998</v>
      </c>
      <c r="Q3155" s="2">
        <v>1.8120000000000001</v>
      </c>
      <c r="R3155" s="2">
        <v>1.97528786672</v>
      </c>
      <c r="S3155" s="2">
        <v>0.67700000000000005</v>
      </c>
      <c r="T3155" s="2">
        <v>3.4000000000000002E-2</v>
      </c>
      <c r="U3155" s="4">
        <f t="shared" si="197"/>
        <v>1.3372698857694401</v>
      </c>
      <c r="V3155" s="4">
        <f t="shared" si="196"/>
        <v>6.7159787468480003E-2</v>
      </c>
      <c r="W3155" s="2">
        <v>0.24199999999999999</v>
      </c>
      <c r="X3155" s="2">
        <v>0.29815921899999998</v>
      </c>
      <c r="Y3155" s="1">
        <v>1982</v>
      </c>
      <c r="Z3155" s="1">
        <v>5</v>
      </c>
      <c r="AA3155" s="1" t="s">
        <v>44</v>
      </c>
      <c r="AB3155" s="2">
        <v>0.2</v>
      </c>
      <c r="AE3155" s="1" t="s">
        <v>37</v>
      </c>
      <c r="AF3155" s="1" t="s">
        <v>37</v>
      </c>
      <c r="AI3155" s="2">
        <v>3687.2372531300002</v>
      </c>
      <c r="AJ3155" s="2">
        <v>155235.97864700001</v>
      </c>
      <c r="AK3155" s="1">
        <v>93</v>
      </c>
      <c r="AL3155" s="6">
        <v>0.2</v>
      </c>
      <c r="AM3155" s="6">
        <v>0.2</v>
      </c>
      <c r="AN3155">
        <f t="shared" si="198"/>
        <v>0.26745397715388802</v>
      </c>
      <c r="AO3155">
        <f t="shared" si="199"/>
        <v>1.3431957493696002E-2</v>
      </c>
    </row>
    <row r="3156" spans="1:41" x14ac:dyDescent="0.25">
      <c r="A3156" s="1">
        <v>20</v>
      </c>
      <c r="B3156" s="1">
        <v>8</v>
      </c>
      <c r="C3156" s="2">
        <v>1.36923449271</v>
      </c>
      <c r="D3156" s="1">
        <v>95</v>
      </c>
      <c r="E3156" s="1">
        <v>20</v>
      </c>
      <c r="F3156" s="1">
        <v>8</v>
      </c>
      <c r="G3156" s="1" t="s">
        <v>50</v>
      </c>
      <c r="H3156" s="2">
        <v>6.6475421680000002</v>
      </c>
      <c r="I3156" s="2">
        <v>0.32600000000000001</v>
      </c>
      <c r="J3156" s="2">
        <v>224.94300000000001</v>
      </c>
      <c r="K3156" s="2">
        <v>11.038</v>
      </c>
      <c r="L3156" s="2">
        <v>0.27900000000000003</v>
      </c>
      <c r="M3156" s="2">
        <v>0.35199999999999998</v>
      </c>
      <c r="N3156" s="2">
        <v>1.857</v>
      </c>
      <c r="O3156" s="2">
        <v>0.115</v>
      </c>
      <c r="P3156" s="2">
        <v>62.825000000000003</v>
      </c>
      <c r="Q3156" s="2">
        <v>3.8889999999999998</v>
      </c>
      <c r="R3156" s="2">
        <v>1.36923449271</v>
      </c>
      <c r="S3156" s="2">
        <v>1.669</v>
      </c>
      <c r="T3156" s="2">
        <v>0.105</v>
      </c>
      <c r="U3156" s="4">
        <f t="shared" si="197"/>
        <v>2.2852523683329902</v>
      </c>
      <c r="V3156" s="4">
        <f t="shared" si="196"/>
        <v>0.14376962173454999</v>
      </c>
      <c r="W3156" s="2">
        <v>0.251</v>
      </c>
      <c r="X3156" s="2">
        <v>0.32246682999999998</v>
      </c>
      <c r="Y3156" s="1">
        <v>1982</v>
      </c>
      <c r="Z3156" s="1">
        <v>5</v>
      </c>
      <c r="AA3156" s="1" t="s">
        <v>44</v>
      </c>
      <c r="AB3156" s="2">
        <v>0.2</v>
      </c>
      <c r="AE3156" s="1" t="s">
        <v>37</v>
      </c>
      <c r="AF3156" s="1" t="s">
        <v>37</v>
      </c>
      <c r="AI3156" s="2">
        <v>3687.2372531300002</v>
      </c>
      <c r="AJ3156" s="2">
        <v>155235.97864700001</v>
      </c>
      <c r="AK3156" s="1">
        <v>95</v>
      </c>
      <c r="AL3156" s="6">
        <v>0.2</v>
      </c>
      <c r="AM3156" s="6">
        <v>0.2</v>
      </c>
      <c r="AN3156">
        <f t="shared" si="198"/>
        <v>0.45705047366659807</v>
      </c>
      <c r="AO3156">
        <f t="shared" si="199"/>
        <v>2.8753924346910001E-2</v>
      </c>
    </row>
    <row r="3157" spans="1:41" x14ac:dyDescent="0.25">
      <c r="A3157" s="1">
        <v>20</v>
      </c>
      <c r="B3157" s="1">
        <v>13</v>
      </c>
      <c r="C3157" s="2">
        <v>0.198981471257</v>
      </c>
      <c r="D3157" s="1">
        <v>99</v>
      </c>
      <c r="E3157" s="1">
        <v>20</v>
      </c>
      <c r="F3157" s="1">
        <v>13</v>
      </c>
      <c r="G3157" s="1" t="s">
        <v>42</v>
      </c>
      <c r="H3157" s="2">
        <v>4.0215297799999998</v>
      </c>
      <c r="I3157" s="2">
        <v>0.221</v>
      </c>
      <c r="J3157" s="2">
        <v>1471.384</v>
      </c>
      <c r="K3157" s="2">
        <v>80.959999999999994</v>
      </c>
      <c r="L3157" s="2">
        <v>0.27400000000000002</v>
      </c>
      <c r="M3157" s="2">
        <v>0.40400000000000003</v>
      </c>
      <c r="N3157" s="2">
        <v>1.1020000000000001</v>
      </c>
      <c r="O3157" s="2">
        <v>8.8999999999999996E-2</v>
      </c>
      <c r="P3157" s="2">
        <v>403.08499999999998</v>
      </c>
      <c r="Q3157" s="2">
        <v>32.694000000000003</v>
      </c>
      <c r="R3157" s="2">
        <v>0.198981471257</v>
      </c>
      <c r="S3157" s="2">
        <v>0.99199999999999999</v>
      </c>
      <c r="T3157" s="2">
        <v>8.2000000000000003E-2</v>
      </c>
      <c r="U3157" s="4">
        <f t="shared" si="197"/>
        <v>0.197389619486944</v>
      </c>
      <c r="V3157" s="4">
        <f t="shared" si="196"/>
        <v>1.6316480643074002E-2</v>
      </c>
      <c r="W3157" s="2">
        <v>0.247</v>
      </c>
      <c r="X3157" s="2">
        <v>0.37130433499999999</v>
      </c>
      <c r="Y3157" s="1">
        <v>1982</v>
      </c>
      <c r="Z3157" s="1">
        <v>5</v>
      </c>
      <c r="AA3157" s="1" t="s">
        <v>44</v>
      </c>
      <c r="AB3157" s="2">
        <v>0.2</v>
      </c>
      <c r="AE3157" s="1" t="s">
        <v>37</v>
      </c>
      <c r="AF3157" s="1" t="s">
        <v>37</v>
      </c>
      <c r="AI3157" s="2">
        <v>3687.2372531300002</v>
      </c>
      <c r="AJ3157" s="2">
        <v>155235.97864700001</v>
      </c>
      <c r="AK3157" s="1">
        <v>99</v>
      </c>
      <c r="AL3157" s="6">
        <v>0.2</v>
      </c>
      <c r="AM3157" s="6">
        <v>0.2</v>
      </c>
      <c r="AN3157">
        <f t="shared" si="198"/>
        <v>3.94779238973888E-2</v>
      </c>
      <c r="AO3157">
        <f t="shared" si="199"/>
        <v>3.2632961286148004E-3</v>
      </c>
    </row>
    <row r="3158" spans="1:41" x14ac:dyDescent="0.25">
      <c r="A3158" s="1">
        <v>92</v>
      </c>
      <c r="B3158" s="1">
        <v>8</v>
      </c>
      <c r="C3158" s="2">
        <v>2.0247206476799999E-2</v>
      </c>
      <c r="D3158" s="1">
        <v>572</v>
      </c>
      <c r="E3158" s="1">
        <v>92</v>
      </c>
      <c r="F3158" s="1">
        <v>8</v>
      </c>
      <c r="G3158" s="1" t="s">
        <v>50</v>
      </c>
      <c r="H3158" s="2">
        <v>12.74728073</v>
      </c>
      <c r="I3158" s="2">
        <v>0.68700000000000006</v>
      </c>
      <c r="J3158" s="2">
        <v>147.9</v>
      </c>
      <c r="K3158" s="2">
        <v>7.97</v>
      </c>
      <c r="L3158" s="2">
        <v>0.435</v>
      </c>
      <c r="M3158" s="2">
        <v>0.36</v>
      </c>
      <c r="N3158" s="2">
        <v>5.5410000000000004</v>
      </c>
      <c r="O3158" s="2">
        <v>0.247</v>
      </c>
      <c r="P3158" s="2">
        <v>64.293000000000006</v>
      </c>
      <c r="Q3158" s="2">
        <v>2.8660000000000001</v>
      </c>
      <c r="R3158" s="2">
        <v>2.0247206476799999E-2</v>
      </c>
      <c r="S3158" s="2">
        <v>3.0270000000000001</v>
      </c>
      <c r="T3158" s="2">
        <v>0.127</v>
      </c>
      <c r="U3158" s="4">
        <f t="shared" si="197"/>
        <v>6.1288294005273601E-2</v>
      </c>
      <c r="V3158" s="4">
        <f t="shared" si="196"/>
        <v>2.5713952225535999E-3</v>
      </c>
      <c r="W3158" s="2">
        <v>0.23699999999999999</v>
      </c>
      <c r="X3158" s="2">
        <v>0.185158881</v>
      </c>
      <c r="Y3158" s="1">
        <v>1982</v>
      </c>
      <c r="Z3158" s="1">
        <v>5</v>
      </c>
      <c r="AA3158" s="1" t="s">
        <v>44</v>
      </c>
      <c r="AB3158" s="2">
        <v>0.2</v>
      </c>
      <c r="AE3158" s="1" t="s">
        <v>37</v>
      </c>
      <c r="AF3158" s="1" t="s">
        <v>37</v>
      </c>
      <c r="AI3158" s="2">
        <v>3687.2372531300002</v>
      </c>
      <c r="AJ3158" s="2">
        <v>155235.97864700001</v>
      </c>
      <c r="AK3158" s="1">
        <v>572</v>
      </c>
      <c r="AL3158" s="6">
        <v>0.2</v>
      </c>
      <c r="AM3158" s="6">
        <v>0.2</v>
      </c>
      <c r="AN3158">
        <f t="shared" si="198"/>
        <v>1.225765880105472E-2</v>
      </c>
      <c r="AO3158">
        <f t="shared" si="199"/>
        <v>5.1427904451071995E-4</v>
      </c>
    </row>
    <row r="3159" spans="1:41" x14ac:dyDescent="0.25">
      <c r="A3159" s="1">
        <v>97</v>
      </c>
      <c r="B3159" s="1">
        <v>10</v>
      </c>
      <c r="C3159" s="2">
        <v>2.3653159664999999</v>
      </c>
      <c r="D3159" s="1">
        <v>608</v>
      </c>
      <c r="E3159" s="1">
        <v>97</v>
      </c>
      <c r="F3159" s="1">
        <v>10</v>
      </c>
      <c r="G3159" s="1" t="s">
        <v>48</v>
      </c>
      <c r="H3159" s="2">
        <v>3.067672929</v>
      </c>
      <c r="I3159" s="2">
        <v>0.253</v>
      </c>
      <c r="J3159" s="2">
        <v>405.178</v>
      </c>
      <c r="K3159" s="2">
        <v>33.372999999999998</v>
      </c>
      <c r="L3159" s="2">
        <v>0.85899999999999999</v>
      </c>
      <c r="M3159" s="2">
        <v>0.83499999999999996</v>
      </c>
      <c r="N3159" s="2">
        <v>2.637</v>
      </c>
      <c r="O3159" s="2">
        <v>0.21099999999999999</v>
      </c>
      <c r="P3159" s="2">
        <v>348.245</v>
      </c>
      <c r="Q3159" s="2">
        <v>27.853000000000002</v>
      </c>
      <c r="R3159" s="2">
        <v>2.3653159664999999</v>
      </c>
      <c r="S3159" s="2">
        <v>2.637</v>
      </c>
      <c r="T3159" s="2">
        <v>0.21099999999999999</v>
      </c>
      <c r="U3159" s="4">
        <f t="shared" si="197"/>
        <v>6.2373382036604994</v>
      </c>
      <c r="V3159" s="4">
        <f t="shared" si="196"/>
        <v>0.49908166893149997</v>
      </c>
      <c r="W3159" s="2">
        <v>0.85899999999999999</v>
      </c>
      <c r="X3159" s="2">
        <v>0.83459857400000004</v>
      </c>
      <c r="Y3159" s="1">
        <v>1983</v>
      </c>
      <c r="Z3159" s="1">
        <v>5</v>
      </c>
      <c r="AA3159" s="1" t="s">
        <v>44</v>
      </c>
      <c r="AB3159" s="2">
        <v>0.2</v>
      </c>
      <c r="AE3159" s="1" t="s">
        <v>37</v>
      </c>
      <c r="AF3159" s="1" t="s">
        <v>37</v>
      </c>
      <c r="AI3159" s="2">
        <v>1972.98563758</v>
      </c>
      <c r="AJ3159" s="2">
        <v>142428.50440899999</v>
      </c>
      <c r="AK3159" s="1">
        <v>608</v>
      </c>
      <c r="AL3159" s="6">
        <v>0.2</v>
      </c>
      <c r="AM3159" s="6">
        <v>0.2</v>
      </c>
      <c r="AN3159">
        <f t="shared" si="198"/>
        <v>1.2474676407320999</v>
      </c>
      <c r="AO3159">
        <f t="shared" si="199"/>
        <v>9.9816333786300004E-2</v>
      </c>
    </row>
    <row r="3160" spans="1:41" x14ac:dyDescent="0.25">
      <c r="A3160" s="1">
        <v>97</v>
      </c>
      <c r="B3160" s="1">
        <v>11</v>
      </c>
      <c r="C3160" s="2">
        <v>0.90439967923300002</v>
      </c>
      <c r="D3160" s="1">
        <v>609</v>
      </c>
      <c r="E3160" s="1">
        <v>97</v>
      </c>
      <c r="F3160" s="1">
        <v>11</v>
      </c>
      <c r="G3160" s="1" t="s">
        <v>41</v>
      </c>
      <c r="H3160" s="2">
        <v>1.885574635</v>
      </c>
      <c r="I3160" s="2">
        <v>0.15</v>
      </c>
      <c r="J3160" s="2">
        <v>1178.991</v>
      </c>
      <c r="K3160" s="2">
        <v>93.84</v>
      </c>
      <c r="L3160" s="2">
        <v>0.86399999999999999</v>
      </c>
      <c r="M3160" s="2">
        <v>0.83799999999999997</v>
      </c>
      <c r="N3160" s="2">
        <v>1.629</v>
      </c>
      <c r="O3160" s="2">
        <v>0.126</v>
      </c>
      <c r="P3160" s="2">
        <v>1018.261</v>
      </c>
      <c r="Q3160" s="2">
        <v>78.664000000000001</v>
      </c>
      <c r="R3160" s="2">
        <v>0.90439967923300002</v>
      </c>
      <c r="S3160" s="2">
        <v>1.629</v>
      </c>
      <c r="T3160" s="2">
        <v>0.126</v>
      </c>
      <c r="U3160" s="4">
        <f t="shared" si="197"/>
        <v>1.473267077470557</v>
      </c>
      <c r="V3160" s="4">
        <f t="shared" si="196"/>
        <v>0.11395435958335801</v>
      </c>
      <c r="W3160" s="2">
        <v>0.86399999999999999</v>
      </c>
      <c r="X3160" s="2">
        <v>0.83828282499999995</v>
      </c>
      <c r="Y3160" s="1">
        <v>1983</v>
      </c>
      <c r="Z3160" s="1">
        <v>5</v>
      </c>
      <c r="AA3160" s="1" t="s">
        <v>44</v>
      </c>
      <c r="AB3160" s="2">
        <v>0.2</v>
      </c>
      <c r="AE3160" s="1" t="s">
        <v>37</v>
      </c>
      <c r="AF3160" s="1" t="s">
        <v>37</v>
      </c>
      <c r="AI3160" s="2">
        <v>1972.98563758</v>
      </c>
      <c r="AJ3160" s="2">
        <v>142428.50440899999</v>
      </c>
      <c r="AK3160" s="1">
        <v>609</v>
      </c>
      <c r="AL3160" s="6">
        <v>0.2</v>
      </c>
      <c r="AM3160" s="6">
        <v>0.2</v>
      </c>
      <c r="AN3160">
        <f t="shared" si="198"/>
        <v>0.29465341549411139</v>
      </c>
      <c r="AO3160">
        <f t="shared" si="199"/>
        <v>2.2790871916671604E-2</v>
      </c>
    </row>
    <row r="3161" spans="1:41" x14ac:dyDescent="0.25">
      <c r="A3161" s="1">
        <v>97</v>
      </c>
      <c r="B3161" s="1">
        <v>7</v>
      </c>
      <c r="C3161" s="2">
        <v>3.9763389507900003E-2</v>
      </c>
      <c r="D3161" s="1">
        <v>607</v>
      </c>
      <c r="E3161" s="1">
        <v>97</v>
      </c>
      <c r="F3161" s="1">
        <v>7</v>
      </c>
      <c r="G3161" s="1" t="s">
        <v>43</v>
      </c>
      <c r="H3161" s="2">
        <v>8.0610943989999999</v>
      </c>
      <c r="I3161" s="2">
        <v>0.755</v>
      </c>
      <c r="J3161" s="2">
        <v>615.77499999999998</v>
      </c>
      <c r="K3161" s="2">
        <v>57.68</v>
      </c>
      <c r="L3161" s="2">
        <v>0.85799999999999998</v>
      </c>
      <c r="M3161" s="2">
        <v>0.83299999999999996</v>
      </c>
      <c r="N3161" s="2">
        <v>6.9139999999999997</v>
      </c>
      <c r="O3161" s="2">
        <v>0.629</v>
      </c>
      <c r="P3161" s="2">
        <v>528.16300000000001</v>
      </c>
      <c r="Q3161" s="2">
        <v>48.051000000000002</v>
      </c>
      <c r="R3161" s="2">
        <v>3.9763389507900003E-2</v>
      </c>
      <c r="S3161" s="2">
        <v>6.9139999999999997</v>
      </c>
      <c r="T3161" s="2">
        <v>0.629</v>
      </c>
      <c r="U3161" s="4">
        <f t="shared" si="197"/>
        <v>0.27492407505762062</v>
      </c>
      <c r="V3161" s="4">
        <f t="shared" si="196"/>
        <v>2.5011172000469102E-2</v>
      </c>
      <c r="W3161" s="2">
        <v>0.85799999999999998</v>
      </c>
      <c r="X3161" s="2">
        <v>0.83306189799999997</v>
      </c>
      <c r="Y3161" s="1">
        <v>1984</v>
      </c>
      <c r="Z3161" s="1">
        <v>5</v>
      </c>
      <c r="AA3161" s="1" t="s">
        <v>44</v>
      </c>
      <c r="AB3161" s="2">
        <v>0.2</v>
      </c>
      <c r="AE3161" s="1" t="s">
        <v>37</v>
      </c>
      <c r="AF3161" s="1" t="s">
        <v>37</v>
      </c>
      <c r="AI3161" s="2">
        <v>3299.1348305900001</v>
      </c>
      <c r="AJ3161" s="2">
        <v>224516.69459299999</v>
      </c>
      <c r="AK3161" s="1">
        <v>607</v>
      </c>
      <c r="AL3161" s="6">
        <v>0.2</v>
      </c>
      <c r="AM3161" s="6">
        <v>0.2</v>
      </c>
      <c r="AN3161">
        <f t="shared" si="198"/>
        <v>5.4984815011524128E-2</v>
      </c>
      <c r="AO3161">
        <f t="shared" si="199"/>
        <v>5.0022344000938204E-3</v>
      </c>
    </row>
    <row r="3162" spans="1:41" x14ac:dyDescent="0.25">
      <c r="A3162" s="1">
        <v>97</v>
      </c>
      <c r="B3162" s="1">
        <v>11</v>
      </c>
      <c r="C3162" s="2">
        <v>5.1144533058899997</v>
      </c>
      <c r="D3162" s="1">
        <v>609</v>
      </c>
      <c r="E3162" s="1">
        <v>97</v>
      </c>
      <c r="F3162" s="1">
        <v>11</v>
      </c>
      <c r="G3162" s="1" t="s">
        <v>41</v>
      </c>
      <c r="H3162" s="2">
        <v>1.885574635</v>
      </c>
      <c r="I3162" s="2">
        <v>0.15</v>
      </c>
      <c r="J3162" s="2">
        <v>1178.991</v>
      </c>
      <c r="K3162" s="2">
        <v>93.84</v>
      </c>
      <c r="L3162" s="2">
        <v>0.86399999999999999</v>
      </c>
      <c r="M3162" s="2">
        <v>0.83799999999999997</v>
      </c>
      <c r="N3162" s="2">
        <v>1.629</v>
      </c>
      <c r="O3162" s="2">
        <v>0.126</v>
      </c>
      <c r="P3162" s="2">
        <v>1018.261</v>
      </c>
      <c r="Q3162" s="2">
        <v>78.664000000000001</v>
      </c>
      <c r="R3162" s="2">
        <v>5.1144533058899997</v>
      </c>
      <c r="S3162" s="2">
        <v>1.629</v>
      </c>
      <c r="T3162" s="2">
        <v>0.126</v>
      </c>
      <c r="U3162" s="4">
        <f t="shared" si="197"/>
        <v>8.3314444352948094</v>
      </c>
      <c r="V3162" s="4">
        <f t="shared" si="196"/>
        <v>0.64442111654213996</v>
      </c>
      <c r="W3162" s="2">
        <v>0.86399999999999999</v>
      </c>
      <c r="X3162" s="2">
        <v>0.83828282499999995</v>
      </c>
      <c r="Y3162" s="1">
        <v>1984</v>
      </c>
      <c r="Z3162" s="1">
        <v>5</v>
      </c>
      <c r="AA3162" s="1" t="s">
        <v>44</v>
      </c>
      <c r="AB3162" s="2">
        <v>0.2</v>
      </c>
      <c r="AE3162" s="1" t="s">
        <v>37</v>
      </c>
      <c r="AF3162" s="1" t="s">
        <v>37</v>
      </c>
      <c r="AI3162" s="2">
        <v>3299.1348305900001</v>
      </c>
      <c r="AJ3162" s="2">
        <v>224516.69459299999</v>
      </c>
      <c r="AK3162" s="1">
        <v>609</v>
      </c>
      <c r="AL3162" s="6">
        <v>0.2</v>
      </c>
      <c r="AM3162" s="6">
        <v>0.2</v>
      </c>
      <c r="AN3162">
        <f t="shared" si="198"/>
        <v>1.6662888870589621</v>
      </c>
      <c r="AO3162">
        <f t="shared" si="199"/>
        <v>0.128884223308428</v>
      </c>
    </row>
    <row r="3163" spans="1:41" x14ac:dyDescent="0.25">
      <c r="A3163" s="1">
        <v>97</v>
      </c>
      <c r="B3163" s="1">
        <v>10</v>
      </c>
      <c r="C3163" s="2">
        <v>3.5477052055199998</v>
      </c>
      <c r="D3163" s="1">
        <v>608</v>
      </c>
      <c r="E3163" s="1">
        <v>97</v>
      </c>
      <c r="F3163" s="1">
        <v>10</v>
      </c>
      <c r="G3163" s="1" t="s">
        <v>48</v>
      </c>
      <c r="H3163" s="2">
        <v>3.067672929</v>
      </c>
      <c r="I3163" s="2">
        <v>0.253</v>
      </c>
      <c r="J3163" s="2">
        <v>405.178</v>
      </c>
      <c r="K3163" s="2">
        <v>33.372999999999998</v>
      </c>
      <c r="L3163" s="2">
        <v>0.85899999999999999</v>
      </c>
      <c r="M3163" s="2">
        <v>0.83499999999999996</v>
      </c>
      <c r="N3163" s="2">
        <v>2.637</v>
      </c>
      <c r="O3163" s="2">
        <v>0.21099999999999999</v>
      </c>
      <c r="P3163" s="2">
        <v>348.245</v>
      </c>
      <c r="Q3163" s="2">
        <v>27.853000000000002</v>
      </c>
      <c r="R3163" s="2">
        <v>3.5477052055199998</v>
      </c>
      <c r="S3163" s="2">
        <v>2.637</v>
      </c>
      <c r="T3163" s="2">
        <v>0.21099999999999999</v>
      </c>
      <c r="U3163" s="4">
        <f t="shared" si="197"/>
        <v>9.3552986269562393</v>
      </c>
      <c r="V3163" s="4">
        <f t="shared" si="196"/>
        <v>0.74856579836471993</v>
      </c>
      <c r="W3163" s="2">
        <v>0.85899999999999999</v>
      </c>
      <c r="X3163" s="2">
        <v>0.83459857400000004</v>
      </c>
      <c r="Y3163" s="1">
        <v>1985</v>
      </c>
      <c r="Z3163" s="1">
        <v>5</v>
      </c>
      <c r="AA3163" s="1" t="s">
        <v>44</v>
      </c>
      <c r="AB3163" s="2">
        <v>0.2</v>
      </c>
      <c r="AE3163" s="1" t="s">
        <v>37</v>
      </c>
      <c r="AF3163" s="1" t="s">
        <v>37</v>
      </c>
      <c r="AI3163" s="2">
        <v>2628.6155444000001</v>
      </c>
      <c r="AJ3163" s="2">
        <v>223127.55573399999</v>
      </c>
      <c r="AK3163" s="1">
        <v>608</v>
      </c>
      <c r="AL3163" s="6">
        <v>0.2</v>
      </c>
      <c r="AM3163" s="6">
        <v>0.2</v>
      </c>
      <c r="AN3163">
        <f t="shared" si="198"/>
        <v>1.871059725391248</v>
      </c>
      <c r="AO3163">
        <f t="shared" si="199"/>
        <v>0.14971315967294399</v>
      </c>
    </row>
    <row r="3164" spans="1:41" x14ac:dyDescent="0.25">
      <c r="A3164" s="1">
        <v>97</v>
      </c>
      <c r="B3164" s="1">
        <v>11</v>
      </c>
      <c r="C3164" s="2">
        <v>1.5734990472699999</v>
      </c>
      <c r="D3164" s="1">
        <v>609</v>
      </c>
      <c r="E3164" s="1">
        <v>97</v>
      </c>
      <c r="F3164" s="1">
        <v>11</v>
      </c>
      <c r="G3164" s="1" t="s">
        <v>41</v>
      </c>
      <c r="H3164" s="2">
        <v>1.885574635</v>
      </c>
      <c r="I3164" s="2">
        <v>0.15</v>
      </c>
      <c r="J3164" s="2">
        <v>1178.991</v>
      </c>
      <c r="K3164" s="2">
        <v>93.84</v>
      </c>
      <c r="L3164" s="2">
        <v>0.86399999999999999</v>
      </c>
      <c r="M3164" s="2">
        <v>0.83799999999999997</v>
      </c>
      <c r="N3164" s="2">
        <v>1.629</v>
      </c>
      <c r="O3164" s="2">
        <v>0.126</v>
      </c>
      <c r="P3164" s="2">
        <v>1018.261</v>
      </c>
      <c r="Q3164" s="2">
        <v>78.664000000000001</v>
      </c>
      <c r="R3164" s="2">
        <v>1.5734990472699999</v>
      </c>
      <c r="S3164" s="2">
        <v>1.629</v>
      </c>
      <c r="T3164" s="2">
        <v>0.126</v>
      </c>
      <c r="U3164" s="4">
        <f t="shared" si="197"/>
        <v>2.5632299480028298</v>
      </c>
      <c r="V3164" s="4">
        <f t="shared" si="196"/>
        <v>0.19826087995601999</v>
      </c>
      <c r="W3164" s="2">
        <v>0.86399999999999999</v>
      </c>
      <c r="X3164" s="2">
        <v>0.83828282499999995</v>
      </c>
      <c r="Y3164" s="1">
        <v>1985</v>
      </c>
      <c r="Z3164" s="1">
        <v>5</v>
      </c>
      <c r="AA3164" s="1" t="s">
        <v>44</v>
      </c>
      <c r="AB3164" s="2">
        <v>0.2</v>
      </c>
      <c r="AE3164" s="1" t="s">
        <v>37</v>
      </c>
      <c r="AF3164" s="1" t="s">
        <v>37</v>
      </c>
      <c r="AI3164" s="2">
        <v>2628.6155444000001</v>
      </c>
      <c r="AJ3164" s="2">
        <v>223127.55573399999</v>
      </c>
      <c r="AK3164" s="1">
        <v>609</v>
      </c>
      <c r="AL3164" s="6">
        <v>0.2</v>
      </c>
      <c r="AM3164" s="6">
        <v>0.2</v>
      </c>
      <c r="AN3164">
        <f t="shared" si="198"/>
        <v>0.51264598960056595</v>
      </c>
      <c r="AO3164">
        <f t="shared" si="199"/>
        <v>3.9652175991203999E-2</v>
      </c>
    </row>
    <row r="3165" spans="1:41" x14ac:dyDescent="0.25">
      <c r="A3165" s="1">
        <v>97</v>
      </c>
      <c r="B3165" s="1">
        <v>13</v>
      </c>
      <c r="C3165" s="2">
        <v>1.1232563738299999E-3</v>
      </c>
      <c r="D3165" s="1">
        <v>611</v>
      </c>
      <c r="E3165" s="1">
        <v>97</v>
      </c>
      <c r="F3165" s="1">
        <v>13</v>
      </c>
      <c r="G3165" s="1" t="s">
        <v>42</v>
      </c>
      <c r="H3165" s="2">
        <v>2.5135036099999999</v>
      </c>
      <c r="I3165" s="2">
        <v>0.2</v>
      </c>
      <c r="J3165" s="2">
        <v>2832.0839999999998</v>
      </c>
      <c r="K3165" s="2">
        <v>225.47900000000001</v>
      </c>
      <c r="L3165" s="2">
        <v>0.875</v>
      </c>
      <c r="M3165" s="2">
        <v>0.85599999999999998</v>
      </c>
      <c r="N3165" s="2">
        <v>2.1989999999999998</v>
      </c>
      <c r="O3165" s="2">
        <v>0.17100000000000001</v>
      </c>
      <c r="P3165" s="2">
        <v>2477.6779999999999</v>
      </c>
      <c r="Q3165" s="2">
        <v>193.03800000000001</v>
      </c>
      <c r="R3165" s="2">
        <v>1.1232563738299999E-3</v>
      </c>
      <c r="S3165" s="2">
        <v>2.1989999999999998</v>
      </c>
      <c r="T3165" s="2">
        <v>0.17100000000000001</v>
      </c>
      <c r="U3165" s="4">
        <f t="shared" si="197"/>
        <v>2.4700407660521698E-3</v>
      </c>
      <c r="V3165" s="4">
        <f t="shared" si="196"/>
        <v>1.9207683992492999E-4</v>
      </c>
      <c r="W3165" s="2">
        <v>0.875</v>
      </c>
      <c r="X3165" s="2">
        <v>0.856125303</v>
      </c>
      <c r="Y3165" s="1">
        <v>1985</v>
      </c>
      <c r="Z3165" s="1">
        <v>5</v>
      </c>
      <c r="AA3165" s="1" t="s">
        <v>44</v>
      </c>
      <c r="AB3165" s="2">
        <v>0.2</v>
      </c>
      <c r="AE3165" s="1" t="s">
        <v>37</v>
      </c>
      <c r="AF3165" s="1" t="s">
        <v>37</v>
      </c>
      <c r="AI3165" s="2">
        <v>2628.6155444000001</v>
      </c>
      <c r="AJ3165" s="2">
        <v>223127.55573399999</v>
      </c>
      <c r="AK3165" s="1">
        <v>611</v>
      </c>
      <c r="AL3165" s="6">
        <v>0.2</v>
      </c>
      <c r="AM3165" s="6">
        <v>0.2</v>
      </c>
      <c r="AN3165">
        <f t="shared" si="198"/>
        <v>4.9400815321043402E-4</v>
      </c>
      <c r="AO3165">
        <f t="shared" si="199"/>
        <v>3.8415367984985999E-5</v>
      </c>
    </row>
    <row r="3166" spans="1:41" x14ac:dyDescent="0.25">
      <c r="A3166" s="1">
        <v>23</v>
      </c>
      <c r="B3166" s="1">
        <v>4</v>
      </c>
      <c r="C3166" s="2">
        <v>0.18401997026299999</v>
      </c>
      <c r="D3166" s="1">
        <v>123</v>
      </c>
      <c r="E3166" s="1">
        <v>23</v>
      </c>
      <c r="F3166" s="1">
        <v>4</v>
      </c>
      <c r="G3166" s="1" t="s">
        <v>38</v>
      </c>
      <c r="H3166" s="2">
        <v>10.042220589999999</v>
      </c>
      <c r="I3166" s="2">
        <v>0.85</v>
      </c>
      <c r="J3166" s="2">
        <v>5417.4530000000004</v>
      </c>
      <c r="K3166" s="2">
        <v>458.42599999999999</v>
      </c>
      <c r="L3166" s="2">
        <v>0.89300000000000002</v>
      </c>
      <c r="M3166" s="2">
        <v>0.90900000000000003</v>
      </c>
      <c r="N3166" s="2">
        <v>8.9629999999999992</v>
      </c>
      <c r="O3166" s="2">
        <v>0.77300000000000002</v>
      </c>
      <c r="P3166" s="2">
        <v>4835.4219999999996</v>
      </c>
      <c r="Q3166" s="2">
        <v>416.755</v>
      </c>
      <c r="R3166" s="2">
        <v>0.18401997026299999</v>
      </c>
      <c r="S3166" s="2">
        <v>8.9629999999999992</v>
      </c>
      <c r="T3166" s="2">
        <v>0.77300000000000002</v>
      </c>
      <c r="U3166" s="4">
        <f t="shared" si="197"/>
        <v>1.6493709934672687</v>
      </c>
      <c r="V3166" s="4">
        <f t="shared" si="196"/>
        <v>0.14224743701329901</v>
      </c>
      <c r="W3166" s="2">
        <v>0.89300000000000002</v>
      </c>
      <c r="X3166" s="2">
        <v>0.90910035700000003</v>
      </c>
      <c r="Y3166" s="1">
        <v>1986</v>
      </c>
      <c r="Z3166" s="1">
        <v>5</v>
      </c>
      <c r="AA3166" s="1" t="s">
        <v>44</v>
      </c>
      <c r="AB3166" s="2">
        <v>0.2</v>
      </c>
      <c r="AE3166" s="1" t="s">
        <v>37</v>
      </c>
      <c r="AF3166" s="1" t="s">
        <v>37</v>
      </c>
      <c r="AI3166" s="2">
        <v>1572.66040051</v>
      </c>
      <c r="AJ3166" s="2">
        <v>8061.0320997099998</v>
      </c>
      <c r="AK3166" s="1">
        <v>123</v>
      </c>
      <c r="AL3166" s="6">
        <v>0.2</v>
      </c>
      <c r="AM3166" s="6">
        <v>0.2</v>
      </c>
      <c r="AN3166">
        <f t="shared" si="198"/>
        <v>0.32987419869345375</v>
      </c>
      <c r="AO3166">
        <f t="shared" si="199"/>
        <v>2.8449487402659804E-2</v>
      </c>
    </row>
    <row r="3167" spans="1:41" x14ac:dyDescent="0.25">
      <c r="A3167" s="1">
        <v>23</v>
      </c>
      <c r="B3167" s="1">
        <v>10</v>
      </c>
      <c r="C3167" s="2">
        <v>1.03664468332E-3</v>
      </c>
      <c r="D3167" s="1">
        <v>127</v>
      </c>
      <c r="E3167" s="1">
        <v>23</v>
      </c>
      <c r="F3167" s="1">
        <v>10</v>
      </c>
      <c r="G3167" s="1" t="s">
        <v>48</v>
      </c>
      <c r="H3167" s="2">
        <v>2.7373750430000001</v>
      </c>
      <c r="I3167" s="2">
        <v>0.11</v>
      </c>
      <c r="J3167" s="2">
        <v>128.15600000000001</v>
      </c>
      <c r="K3167" s="2">
        <v>5.1630000000000003</v>
      </c>
      <c r="L3167" s="2">
        <v>0.89700000000000002</v>
      </c>
      <c r="M3167" s="2">
        <v>0.91300000000000003</v>
      </c>
      <c r="N3167" s="2">
        <v>2.456</v>
      </c>
      <c r="O3167" s="2">
        <v>0.10100000000000001</v>
      </c>
      <c r="P3167" s="2">
        <v>114.999</v>
      </c>
      <c r="Q3167" s="2">
        <v>4.7140000000000004</v>
      </c>
      <c r="R3167" s="2">
        <v>1.03664468332E-3</v>
      </c>
      <c r="S3167" s="2">
        <v>2.456</v>
      </c>
      <c r="T3167" s="2">
        <v>0.10100000000000001</v>
      </c>
      <c r="U3167" s="4">
        <f t="shared" si="197"/>
        <v>2.5459993422339198E-3</v>
      </c>
      <c r="V3167" s="4">
        <f t="shared" si="196"/>
        <v>1.0470111301532E-4</v>
      </c>
      <c r="W3167" s="2">
        <v>0.89700000000000002</v>
      </c>
      <c r="X3167" s="2">
        <v>0.91292016399999998</v>
      </c>
      <c r="Y3167" s="1">
        <v>1986</v>
      </c>
      <c r="Z3167" s="1">
        <v>5</v>
      </c>
      <c r="AA3167" s="1" t="s">
        <v>44</v>
      </c>
      <c r="AB3167" s="2">
        <v>0.2</v>
      </c>
      <c r="AE3167" s="1" t="s">
        <v>37</v>
      </c>
      <c r="AF3167" s="1" t="s">
        <v>37</v>
      </c>
      <c r="AI3167" s="2">
        <v>1572.66040051</v>
      </c>
      <c r="AJ3167" s="2">
        <v>8061.0320997099998</v>
      </c>
      <c r="AK3167" s="1">
        <v>127</v>
      </c>
      <c r="AL3167" s="6">
        <v>0.2</v>
      </c>
      <c r="AM3167" s="6">
        <v>0.2</v>
      </c>
      <c r="AN3167">
        <f t="shared" si="198"/>
        <v>5.09199868446784E-4</v>
      </c>
      <c r="AO3167">
        <f t="shared" si="199"/>
        <v>2.0940222603064002E-5</v>
      </c>
    </row>
    <row r="3168" spans="1:41" x14ac:dyDescent="0.25">
      <c r="A3168" s="1">
        <v>20</v>
      </c>
      <c r="B3168" s="1">
        <v>4</v>
      </c>
      <c r="C3168" s="2">
        <v>17.3988599242</v>
      </c>
      <c r="D3168" s="1">
        <v>92</v>
      </c>
      <c r="E3168" s="1">
        <v>20</v>
      </c>
      <c r="F3168" s="1">
        <v>4</v>
      </c>
      <c r="G3168" s="1" t="s">
        <v>38</v>
      </c>
      <c r="H3168" s="2">
        <v>10.23610154</v>
      </c>
      <c r="I3168" s="2">
        <v>0.88200000000000001</v>
      </c>
      <c r="J3168" s="2">
        <v>2104.0390000000002</v>
      </c>
      <c r="K3168" s="2">
        <v>181.35</v>
      </c>
      <c r="L3168" s="2">
        <v>0.253</v>
      </c>
      <c r="M3168" s="2">
        <v>0.30499999999999999</v>
      </c>
      <c r="N3168" s="2">
        <v>2.5870000000000002</v>
      </c>
      <c r="O3168" s="2">
        <v>0.26900000000000002</v>
      </c>
      <c r="P3168" s="2">
        <v>531.76</v>
      </c>
      <c r="Q3168" s="2">
        <v>55.308</v>
      </c>
      <c r="R3168" s="2">
        <v>17.3988599242</v>
      </c>
      <c r="S3168" s="2">
        <v>2.3130000000000002</v>
      </c>
      <c r="T3168" s="2">
        <v>0.246</v>
      </c>
      <c r="U3168" s="4">
        <f t="shared" si="197"/>
        <v>40.243563004674606</v>
      </c>
      <c r="V3168" s="4">
        <f t="shared" si="196"/>
        <v>4.2801195413531996</v>
      </c>
      <c r="W3168" s="2">
        <v>0.22600000000000001</v>
      </c>
      <c r="X3168" s="2">
        <v>0.27836971999999999</v>
      </c>
      <c r="Y3168" s="1">
        <v>1987</v>
      </c>
      <c r="Z3168" s="1">
        <v>5</v>
      </c>
      <c r="AA3168" s="1" t="s">
        <v>44</v>
      </c>
      <c r="AB3168" s="2">
        <v>0.2</v>
      </c>
      <c r="AE3168" s="1" t="s">
        <v>37</v>
      </c>
      <c r="AF3168" s="1" t="s">
        <v>37</v>
      </c>
      <c r="AI3168" s="2">
        <v>5553.4237418299999</v>
      </c>
      <c r="AJ3168" s="2">
        <v>757891.30672200001</v>
      </c>
      <c r="AK3168" s="1">
        <v>92</v>
      </c>
      <c r="AL3168" s="6">
        <v>0.2</v>
      </c>
      <c r="AM3168" s="6">
        <v>0.2</v>
      </c>
      <c r="AN3168">
        <f t="shared" si="198"/>
        <v>8.0487126009349215</v>
      </c>
      <c r="AO3168">
        <f t="shared" si="199"/>
        <v>0.85602390827064001</v>
      </c>
    </row>
    <row r="3169" spans="1:41" x14ac:dyDescent="0.25">
      <c r="A3169" s="1">
        <v>39</v>
      </c>
      <c r="B3169" s="1">
        <v>1</v>
      </c>
      <c r="C3169" s="2">
        <v>0.25387878592300001</v>
      </c>
      <c r="D3169" s="1">
        <v>259</v>
      </c>
      <c r="E3169" s="1">
        <v>39</v>
      </c>
      <c r="F3169" s="1">
        <v>1</v>
      </c>
      <c r="G3169" s="1" t="s">
        <v>46</v>
      </c>
      <c r="H3169" s="2">
        <v>2.8996459090000002</v>
      </c>
      <c r="I3169" s="2">
        <v>0.25900000000000001</v>
      </c>
      <c r="J3169" s="2">
        <v>1035.5989999999999</v>
      </c>
      <c r="K3169" s="2">
        <v>92.373000000000005</v>
      </c>
      <c r="L3169" s="2">
        <v>1.075</v>
      </c>
      <c r="M3169" s="2">
        <v>1.0820000000000001</v>
      </c>
      <c r="N3169" s="2">
        <v>3.1179999999999999</v>
      </c>
      <c r="O3169" s="2">
        <v>0.28000000000000003</v>
      </c>
      <c r="P3169" s="2">
        <v>1113.7170000000001</v>
      </c>
      <c r="Q3169" s="2">
        <v>99.953000000000003</v>
      </c>
      <c r="R3169" s="2">
        <v>0.25387878592300001</v>
      </c>
      <c r="S3169" s="2">
        <v>2.887</v>
      </c>
      <c r="T3169" s="2">
        <v>0.254</v>
      </c>
      <c r="U3169" s="4">
        <f t="shared" si="197"/>
        <v>0.73294805495970106</v>
      </c>
      <c r="V3169" s="4">
        <f t="shared" si="196"/>
        <v>6.4485211624441999E-2</v>
      </c>
      <c r="W3169" s="2">
        <v>0.996</v>
      </c>
      <c r="X3169" s="2">
        <v>0.98368549400000005</v>
      </c>
      <c r="Y3169" s="1">
        <v>1988</v>
      </c>
      <c r="Z3169" s="1">
        <v>5</v>
      </c>
      <c r="AA3169" s="1" t="s">
        <v>44</v>
      </c>
      <c r="AB3169" s="2">
        <v>0.2</v>
      </c>
      <c r="AE3169" s="1" t="s">
        <v>37</v>
      </c>
      <c r="AF3169" s="1" t="s">
        <v>37</v>
      </c>
      <c r="AI3169" s="2">
        <v>824.30364489900001</v>
      </c>
      <c r="AJ3169" s="2">
        <v>23578.248520000001</v>
      </c>
      <c r="AK3169" s="1">
        <v>259</v>
      </c>
      <c r="AL3169" s="6">
        <v>0.2</v>
      </c>
      <c r="AM3169" s="6">
        <v>0.2</v>
      </c>
      <c r="AN3169">
        <f t="shared" si="198"/>
        <v>0.14658961099194021</v>
      </c>
      <c r="AO3169">
        <f t="shared" si="199"/>
        <v>1.28970423248884E-2</v>
      </c>
    </row>
    <row r="3170" spans="1:41" x14ac:dyDescent="0.25">
      <c r="A3170" s="1">
        <v>39</v>
      </c>
      <c r="B3170" s="1">
        <v>11</v>
      </c>
      <c r="C3170" s="2">
        <v>2.7375411101700001E-2</v>
      </c>
      <c r="D3170" s="1">
        <v>268</v>
      </c>
      <c r="E3170" s="1">
        <v>39</v>
      </c>
      <c r="F3170" s="1">
        <v>11</v>
      </c>
      <c r="G3170" s="1" t="s">
        <v>41</v>
      </c>
      <c r="H3170" s="2">
        <v>0.99237015900000003</v>
      </c>
      <c r="I3170" s="2">
        <v>7.0000000000000007E-2</v>
      </c>
      <c r="J3170" s="2">
        <v>385.77</v>
      </c>
      <c r="K3170" s="2">
        <v>27.224</v>
      </c>
      <c r="L3170" s="2">
        <v>1.075</v>
      </c>
      <c r="M3170" s="2">
        <v>1.083</v>
      </c>
      <c r="N3170" s="2">
        <v>1.0669999999999999</v>
      </c>
      <c r="O3170" s="2">
        <v>7.5999999999999998E-2</v>
      </c>
      <c r="P3170" s="2">
        <v>414.89499999999998</v>
      </c>
      <c r="Q3170" s="2">
        <v>29.492999999999999</v>
      </c>
      <c r="R3170" s="2">
        <v>2.7375411101700001E-2</v>
      </c>
      <c r="S3170" s="2">
        <v>0.98799999999999999</v>
      </c>
      <c r="T3170" s="2">
        <v>6.9000000000000006E-2</v>
      </c>
      <c r="U3170" s="4">
        <f t="shared" si="197"/>
        <v>2.7046906168479601E-2</v>
      </c>
      <c r="V3170" s="4">
        <f t="shared" si="196"/>
        <v>1.8889033660173002E-3</v>
      </c>
      <c r="W3170" s="2">
        <v>0.996</v>
      </c>
      <c r="X3170" s="2">
        <v>0.98485402099999997</v>
      </c>
      <c r="Y3170" s="1">
        <v>1988</v>
      </c>
      <c r="Z3170" s="1">
        <v>5</v>
      </c>
      <c r="AA3170" s="1" t="s">
        <v>44</v>
      </c>
      <c r="AB3170" s="2">
        <v>0.2</v>
      </c>
      <c r="AE3170" s="1" t="s">
        <v>37</v>
      </c>
      <c r="AF3170" s="1" t="s">
        <v>37</v>
      </c>
      <c r="AI3170" s="2">
        <v>824.30364489900001</v>
      </c>
      <c r="AJ3170" s="2">
        <v>23578.248520000001</v>
      </c>
      <c r="AK3170" s="1">
        <v>268</v>
      </c>
      <c r="AL3170" s="6">
        <v>0.2</v>
      </c>
      <c r="AM3170" s="6">
        <v>0.2</v>
      </c>
      <c r="AN3170">
        <f t="shared" si="198"/>
        <v>5.4093812336959207E-3</v>
      </c>
      <c r="AO3170">
        <f t="shared" si="199"/>
        <v>3.7778067320346008E-4</v>
      </c>
    </row>
    <row r="3171" spans="1:41" x14ac:dyDescent="0.25">
      <c r="A3171" s="1">
        <v>39</v>
      </c>
      <c r="B3171" s="1">
        <v>12</v>
      </c>
      <c r="C3171" s="2">
        <v>0.17940609496099999</v>
      </c>
      <c r="D3171" s="1">
        <v>269</v>
      </c>
      <c r="E3171" s="1">
        <v>39</v>
      </c>
      <c r="F3171" s="1">
        <v>12</v>
      </c>
      <c r="G3171" s="1" t="s">
        <v>47</v>
      </c>
      <c r="H3171" s="2">
        <v>0.27850785099999997</v>
      </c>
      <c r="I3171" s="2">
        <v>1.9E-2</v>
      </c>
      <c r="J3171" s="2">
        <v>88.781000000000006</v>
      </c>
      <c r="K3171" s="2">
        <v>6.0519999999999996</v>
      </c>
      <c r="L3171" s="2">
        <v>1.081</v>
      </c>
      <c r="M3171" s="2">
        <v>1.0840000000000001</v>
      </c>
      <c r="N3171" s="2">
        <v>0.30099999999999999</v>
      </c>
      <c r="O3171" s="2">
        <v>2.1000000000000001E-2</v>
      </c>
      <c r="P3171" s="2">
        <v>95.936000000000007</v>
      </c>
      <c r="Q3171" s="2">
        <v>6.5620000000000003</v>
      </c>
      <c r="R3171" s="2">
        <v>0.17940609496099999</v>
      </c>
      <c r="S3171" s="2">
        <v>0.27900000000000003</v>
      </c>
      <c r="T3171" s="2">
        <v>1.9E-2</v>
      </c>
      <c r="U3171" s="4">
        <f t="shared" si="197"/>
        <v>5.0054300494118999E-2</v>
      </c>
      <c r="V3171" s="4">
        <f t="shared" si="196"/>
        <v>3.4087158042589998E-3</v>
      </c>
      <c r="W3171" s="2">
        <v>1.0009999999999999</v>
      </c>
      <c r="X3171" s="2">
        <v>0.98565231099999995</v>
      </c>
      <c r="Y3171" s="1">
        <v>1988</v>
      </c>
      <c r="Z3171" s="1">
        <v>5</v>
      </c>
      <c r="AA3171" s="1" t="s">
        <v>44</v>
      </c>
      <c r="AB3171" s="2">
        <v>0.2</v>
      </c>
      <c r="AE3171" s="1" t="s">
        <v>37</v>
      </c>
      <c r="AF3171" s="1" t="s">
        <v>37</v>
      </c>
      <c r="AI3171" s="2">
        <v>824.30364489900001</v>
      </c>
      <c r="AJ3171" s="2">
        <v>23578.248520000001</v>
      </c>
      <c r="AK3171" s="1">
        <v>269</v>
      </c>
      <c r="AL3171" s="6">
        <v>0.2</v>
      </c>
      <c r="AM3171" s="6">
        <v>0.2</v>
      </c>
      <c r="AN3171">
        <f t="shared" si="198"/>
        <v>1.00108600988238E-2</v>
      </c>
      <c r="AO3171">
        <f t="shared" si="199"/>
        <v>6.8174316085180004E-4</v>
      </c>
    </row>
    <row r="3172" spans="1:41" x14ac:dyDescent="0.25">
      <c r="A3172" s="1">
        <v>39</v>
      </c>
      <c r="B3172" s="1">
        <v>13</v>
      </c>
      <c r="C3172" s="2">
        <v>5.6821448979600002E-2</v>
      </c>
      <c r="D3172" s="1">
        <v>270</v>
      </c>
      <c r="E3172" s="1">
        <v>39</v>
      </c>
      <c r="F3172" s="1">
        <v>13</v>
      </c>
      <c r="G3172" s="1" t="s">
        <v>42</v>
      </c>
      <c r="H3172" s="2">
        <v>2.414668426</v>
      </c>
      <c r="I3172" s="2">
        <v>0.224</v>
      </c>
      <c r="J3172" s="2">
        <v>8471.9030000000002</v>
      </c>
      <c r="K3172" s="2">
        <v>784.95399999999995</v>
      </c>
      <c r="L3172" s="2">
        <v>1.0820000000000001</v>
      </c>
      <c r="M3172" s="2">
        <v>1.085</v>
      </c>
      <c r="N3172" s="2">
        <v>2.613</v>
      </c>
      <c r="O3172" s="2">
        <v>0.24299999999999999</v>
      </c>
      <c r="P3172" s="2">
        <v>9167.1409999999996</v>
      </c>
      <c r="Q3172" s="2">
        <v>851.50599999999997</v>
      </c>
      <c r="R3172" s="2">
        <v>5.6821448979600002E-2</v>
      </c>
      <c r="S3172" s="2">
        <v>2.419</v>
      </c>
      <c r="T3172" s="2">
        <v>0.221</v>
      </c>
      <c r="U3172" s="4">
        <f t="shared" si="197"/>
        <v>0.13745108508165241</v>
      </c>
      <c r="V3172" s="4">
        <f t="shared" si="196"/>
        <v>1.2557540224491601E-2</v>
      </c>
      <c r="W3172" s="2">
        <v>1.002</v>
      </c>
      <c r="X3172" s="2">
        <v>0.98616795199999996</v>
      </c>
      <c r="Y3172" s="1">
        <v>1988</v>
      </c>
      <c r="Z3172" s="1">
        <v>5</v>
      </c>
      <c r="AA3172" s="1" t="s">
        <v>44</v>
      </c>
      <c r="AB3172" s="2">
        <v>0.2</v>
      </c>
      <c r="AE3172" s="1" t="s">
        <v>37</v>
      </c>
      <c r="AF3172" s="1" t="s">
        <v>37</v>
      </c>
      <c r="AI3172" s="2">
        <v>824.30364489900001</v>
      </c>
      <c r="AJ3172" s="2">
        <v>23578.248520000001</v>
      </c>
      <c r="AK3172" s="1">
        <v>270</v>
      </c>
      <c r="AL3172" s="6">
        <v>0.2</v>
      </c>
      <c r="AM3172" s="6">
        <v>0.2</v>
      </c>
      <c r="AN3172">
        <f t="shared" si="198"/>
        <v>2.7490217016330483E-2</v>
      </c>
      <c r="AO3172">
        <f t="shared" si="199"/>
        <v>2.5115080448983203E-3</v>
      </c>
    </row>
    <row r="3173" spans="1:41" x14ac:dyDescent="0.25">
      <c r="A3173" s="1">
        <v>20</v>
      </c>
      <c r="B3173" s="1">
        <v>4</v>
      </c>
      <c r="C3173" s="2">
        <v>0.229681886802</v>
      </c>
      <c r="D3173" s="1">
        <v>92</v>
      </c>
      <c r="E3173" s="1">
        <v>20</v>
      </c>
      <c r="F3173" s="1">
        <v>4</v>
      </c>
      <c r="G3173" s="1" t="s">
        <v>38</v>
      </c>
      <c r="H3173" s="2">
        <v>10.23610154</v>
      </c>
      <c r="I3173" s="2">
        <v>0.88200000000000001</v>
      </c>
      <c r="J3173" s="2">
        <v>2104.0390000000002</v>
      </c>
      <c r="K3173" s="2">
        <v>181.35</v>
      </c>
      <c r="L3173" s="2">
        <v>0.253</v>
      </c>
      <c r="M3173" s="2">
        <v>0.30499999999999999</v>
      </c>
      <c r="N3173" s="2">
        <v>2.5870000000000002</v>
      </c>
      <c r="O3173" s="2">
        <v>0.26900000000000002</v>
      </c>
      <c r="P3173" s="2">
        <v>531.76</v>
      </c>
      <c r="Q3173" s="2">
        <v>55.308</v>
      </c>
      <c r="R3173" s="2">
        <v>0.229681886802</v>
      </c>
      <c r="S3173" s="2">
        <v>2.3130000000000002</v>
      </c>
      <c r="T3173" s="2">
        <v>0.246</v>
      </c>
      <c r="U3173" s="4">
        <f t="shared" si="197"/>
        <v>0.53125420417302605</v>
      </c>
      <c r="V3173" s="4">
        <f t="shared" si="196"/>
        <v>5.6501744153291997E-2</v>
      </c>
      <c r="W3173" s="2">
        <v>0.22600000000000001</v>
      </c>
      <c r="X3173" s="2">
        <v>0.27836971999999999</v>
      </c>
      <c r="Y3173" s="1">
        <v>1989</v>
      </c>
      <c r="Z3173" s="1">
        <v>5</v>
      </c>
      <c r="AA3173" s="1" t="s">
        <v>44</v>
      </c>
      <c r="AB3173" s="2">
        <v>0.2</v>
      </c>
      <c r="AE3173" s="1" t="s">
        <v>37</v>
      </c>
      <c r="AF3173" s="1" t="s">
        <v>37</v>
      </c>
      <c r="AI3173" s="2">
        <v>497.17738018400001</v>
      </c>
      <c r="AJ3173" s="2">
        <v>10004.9029694</v>
      </c>
      <c r="AK3173" s="1">
        <v>92</v>
      </c>
      <c r="AL3173" s="6">
        <v>0.2</v>
      </c>
      <c r="AM3173" s="6">
        <v>0.2</v>
      </c>
      <c r="AN3173">
        <f t="shared" si="198"/>
        <v>0.10625084083460522</v>
      </c>
      <c r="AO3173">
        <f t="shared" si="199"/>
        <v>1.13003488306584E-2</v>
      </c>
    </row>
    <row r="3174" spans="1:41" x14ac:dyDescent="0.25">
      <c r="A3174" s="1">
        <v>20</v>
      </c>
      <c r="B3174" s="1">
        <v>1</v>
      </c>
      <c r="C3174" s="2">
        <v>7.1020385024699997E-2</v>
      </c>
      <c r="D3174" s="1">
        <v>89</v>
      </c>
      <c r="E3174" s="1">
        <v>20</v>
      </c>
      <c r="F3174" s="1">
        <v>1</v>
      </c>
      <c r="G3174" s="1" t="s">
        <v>46</v>
      </c>
      <c r="H3174" s="2">
        <v>3.092680584</v>
      </c>
      <c r="I3174" s="2">
        <v>0.13400000000000001</v>
      </c>
      <c r="J3174" s="2">
        <v>164.16</v>
      </c>
      <c r="K3174" s="2">
        <v>7.1390000000000002</v>
      </c>
      <c r="L3174" s="2">
        <v>0.26300000000000001</v>
      </c>
      <c r="M3174" s="2">
        <v>0.31</v>
      </c>
      <c r="N3174" s="2">
        <v>0.81200000000000006</v>
      </c>
      <c r="O3174" s="2">
        <v>4.2000000000000003E-2</v>
      </c>
      <c r="P3174" s="2">
        <v>43.095999999999997</v>
      </c>
      <c r="Q3174" s="2">
        <v>2.2120000000000002</v>
      </c>
      <c r="R3174" s="2">
        <v>7.1020385024699997E-2</v>
      </c>
      <c r="S3174" s="2">
        <v>0.72799999999999998</v>
      </c>
      <c r="T3174" s="2">
        <v>3.7999999999999999E-2</v>
      </c>
      <c r="U3174" s="4">
        <f t="shared" si="197"/>
        <v>5.1702840297981598E-2</v>
      </c>
      <c r="V3174" s="4">
        <f t="shared" si="196"/>
        <v>2.6987746309385997E-3</v>
      </c>
      <c r="W3174" s="2">
        <v>0.23499999999999999</v>
      </c>
      <c r="X3174" s="2">
        <v>0.28310987900000001</v>
      </c>
      <c r="Y3174" s="1">
        <v>1990</v>
      </c>
      <c r="Z3174" s="1">
        <v>5</v>
      </c>
      <c r="AA3174" s="1" t="s">
        <v>44</v>
      </c>
      <c r="AB3174" s="2">
        <v>0.2</v>
      </c>
      <c r="AE3174" s="1" t="s">
        <v>37</v>
      </c>
      <c r="AF3174" s="1" t="s">
        <v>37</v>
      </c>
      <c r="AI3174" s="2">
        <v>3633.87252201</v>
      </c>
      <c r="AJ3174" s="2">
        <v>204673.40139799999</v>
      </c>
      <c r="AK3174" s="1">
        <v>89</v>
      </c>
      <c r="AL3174" s="6">
        <v>0.2</v>
      </c>
      <c r="AM3174" s="6">
        <v>0.2</v>
      </c>
      <c r="AN3174">
        <f t="shared" si="198"/>
        <v>1.0340568059596321E-2</v>
      </c>
      <c r="AO3174">
        <f t="shared" si="199"/>
        <v>5.3975492618771998E-4</v>
      </c>
    </row>
    <row r="3175" spans="1:41" x14ac:dyDescent="0.25">
      <c r="A3175" s="1">
        <v>20</v>
      </c>
      <c r="B3175" s="1">
        <v>7</v>
      </c>
      <c r="C3175" s="2">
        <v>2.70745541424</v>
      </c>
      <c r="D3175" s="1">
        <v>94</v>
      </c>
      <c r="E3175" s="1">
        <v>20</v>
      </c>
      <c r="F3175" s="1">
        <v>7</v>
      </c>
      <c r="G3175" s="1" t="s">
        <v>43</v>
      </c>
      <c r="H3175" s="2">
        <v>5.8912099930000004</v>
      </c>
      <c r="I3175" s="2">
        <v>0.28699999999999998</v>
      </c>
      <c r="J3175" s="2">
        <v>104.004</v>
      </c>
      <c r="K3175" s="2">
        <v>5.0650000000000004</v>
      </c>
      <c r="L3175" s="2">
        <v>0.27400000000000002</v>
      </c>
      <c r="M3175" s="2">
        <v>0.34</v>
      </c>
      <c r="N3175" s="2">
        <v>1.613</v>
      </c>
      <c r="O3175" s="2">
        <v>9.8000000000000004E-2</v>
      </c>
      <c r="P3175" s="2">
        <v>28.472999999999999</v>
      </c>
      <c r="Q3175" s="2">
        <v>1.7250000000000001</v>
      </c>
      <c r="R3175" s="2">
        <v>2.70745541424</v>
      </c>
      <c r="S3175" s="2">
        <v>1.4490000000000001</v>
      </c>
      <c r="T3175" s="2">
        <v>8.8999999999999996E-2</v>
      </c>
      <c r="U3175" s="4">
        <f t="shared" si="197"/>
        <v>3.9231028952337601</v>
      </c>
      <c r="V3175" s="4">
        <f t="shared" si="196"/>
        <v>0.24096353186736</v>
      </c>
      <c r="W3175" s="2">
        <v>0.246</v>
      </c>
      <c r="X3175" s="2">
        <v>0.31143470899999998</v>
      </c>
      <c r="Y3175" s="1">
        <v>1990</v>
      </c>
      <c r="Z3175" s="1">
        <v>5</v>
      </c>
      <c r="AA3175" s="1" t="s">
        <v>44</v>
      </c>
      <c r="AB3175" s="2">
        <v>0.2</v>
      </c>
      <c r="AE3175" s="1" t="s">
        <v>37</v>
      </c>
      <c r="AF3175" s="1" t="s">
        <v>37</v>
      </c>
      <c r="AI3175" s="2">
        <v>3633.87252201</v>
      </c>
      <c r="AJ3175" s="2">
        <v>204673.40139799999</v>
      </c>
      <c r="AK3175" s="1">
        <v>94</v>
      </c>
      <c r="AL3175" s="6">
        <v>0.2</v>
      </c>
      <c r="AM3175" s="6">
        <v>0.2</v>
      </c>
      <c r="AN3175">
        <f t="shared" si="198"/>
        <v>0.78462057904675209</v>
      </c>
      <c r="AO3175">
        <f t="shared" si="199"/>
        <v>4.8192706373472005E-2</v>
      </c>
    </row>
    <row r="3176" spans="1:41" x14ac:dyDescent="0.25">
      <c r="A3176" s="1">
        <v>20</v>
      </c>
      <c r="B3176" s="1">
        <v>8</v>
      </c>
      <c r="C3176" s="2">
        <v>1.9071074587000001</v>
      </c>
      <c r="D3176" s="1">
        <v>95</v>
      </c>
      <c r="E3176" s="1">
        <v>20</v>
      </c>
      <c r="F3176" s="1">
        <v>8</v>
      </c>
      <c r="G3176" s="1" t="s">
        <v>50</v>
      </c>
      <c r="H3176" s="2">
        <v>6.6475421680000002</v>
      </c>
      <c r="I3176" s="2">
        <v>0.32600000000000001</v>
      </c>
      <c r="J3176" s="2">
        <v>224.94300000000001</v>
      </c>
      <c r="K3176" s="2">
        <v>11.038</v>
      </c>
      <c r="L3176" s="2">
        <v>0.27900000000000003</v>
      </c>
      <c r="M3176" s="2">
        <v>0.35199999999999998</v>
      </c>
      <c r="N3176" s="2">
        <v>1.857</v>
      </c>
      <c r="O3176" s="2">
        <v>0.115</v>
      </c>
      <c r="P3176" s="2">
        <v>62.825000000000003</v>
      </c>
      <c r="Q3176" s="2">
        <v>3.8889999999999998</v>
      </c>
      <c r="R3176" s="2">
        <v>1.9071074587000001</v>
      </c>
      <c r="S3176" s="2">
        <v>1.669</v>
      </c>
      <c r="T3176" s="2">
        <v>0.105</v>
      </c>
      <c r="U3176" s="4">
        <f t="shared" si="197"/>
        <v>3.1829623485703</v>
      </c>
      <c r="V3176" s="4">
        <f t="shared" si="196"/>
        <v>0.20024628316349999</v>
      </c>
      <c r="W3176" s="2">
        <v>0.251</v>
      </c>
      <c r="X3176" s="2">
        <v>0.32246682999999998</v>
      </c>
      <c r="Y3176" s="1">
        <v>1990</v>
      </c>
      <c r="Z3176" s="1">
        <v>5</v>
      </c>
      <c r="AA3176" s="1" t="s">
        <v>44</v>
      </c>
      <c r="AB3176" s="2">
        <v>0.2</v>
      </c>
      <c r="AE3176" s="1" t="s">
        <v>37</v>
      </c>
      <c r="AF3176" s="1" t="s">
        <v>37</v>
      </c>
      <c r="AI3176" s="2">
        <v>3633.87252201</v>
      </c>
      <c r="AJ3176" s="2">
        <v>204673.40139799999</v>
      </c>
      <c r="AK3176" s="1">
        <v>95</v>
      </c>
      <c r="AL3176" s="6">
        <v>0.2</v>
      </c>
      <c r="AM3176" s="6">
        <v>0.2</v>
      </c>
      <c r="AN3176">
        <f t="shared" si="198"/>
        <v>0.63659246971406003</v>
      </c>
      <c r="AO3176">
        <f t="shared" si="199"/>
        <v>4.0049256632700002E-2</v>
      </c>
    </row>
    <row r="3177" spans="1:41" x14ac:dyDescent="0.25">
      <c r="A3177" s="1">
        <v>93</v>
      </c>
      <c r="B3177" s="1">
        <v>1</v>
      </c>
      <c r="C3177" s="2">
        <v>1.4766579217600001E-3</v>
      </c>
      <c r="D3177" s="1">
        <v>577</v>
      </c>
      <c r="E3177" s="1">
        <v>93</v>
      </c>
      <c r="F3177" s="1">
        <v>1</v>
      </c>
      <c r="G3177" s="1" t="s">
        <v>46</v>
      </c>
      <c r="H3177" s="2">
        <v>4.2326437930000003</v>
      </c>
      <c r="I3177" s="2">
        <v>0.23499999999999999</v>
      </c>
      <c r="J3177" s="2">
        <v>257.47899999999998</v>
      </c>
      <c r="K3177" s="2">
        <v>14.268000000000001</v>
      </c>
      <c r="L3177" s="2">
        <v>0.59499999999999997</v>
      </c>
      <c r="M3177" s="2">
        <v>0.57799999999999996</v>
      </c>
      <c r="N3177" s="2">
        <v>2.5169999999999999</v>
      </c>
      <c r="O3177" s="2">
        <v>0.13500000000000001</v>
      </c>
      <c r="P3177" s="2">
        <v>153.12899999999999</v>
      </c>
      <c r="Q3177" s="2">
        <v>8.2430000000000003</v>
      </c>
      <c r="R3177" s="2">
        <v>1.4766579217600001E-3</v>
      </c>
      <c r="S3177" s="2">
        <v>0.57399999999999995</v>
      </c>
      <c r="T3177" s="2">
        <v>2.4E-2</v>
      </c>
      <c r="U3177" s="4">
        <f t="shared" si="197"/>
        <v>8.4760164709024003E-4</v>
      </c>
      <c r="V3177" s="4">
        <f t="shared" si="196"/>
        <v>3.5439790122240005E-5</v>
      </c>
      <c r="W3177" s="2">
        <v>0.13600000000000001</v>
      </c>
      <c r="X3177" s="2">
        <v>0.10265384499999999</v>
      </c>
      <c r="Y3177" s="1">
        <v>1990</v>
      </c>
      <c r="Z3177" s="1">
        <v>5</v>
      </c>
      <c r="AA3177" s="1" t="s">
        <v>44</v>
      </c>
      <c r="AB3177" s="2">
        <v>0.2</v>
      </c>
      <c r="AE3177" s="1" t="s">
        <v>37</v>
      </c>
      <c r="AF3177" s="1" t="s">
        <v>37</v>
      </c>
      <c r="AI3177" s="2">
        <v>3633.87252201</v>
      </c>
      <c r="AJ3177" s="2">
        <v>204673.40139799999</v>
      </c>
      <c r="AK3177" s="1">
        <v>577</v>
      </c>
      <c r="AL3177" s="6">
        <v>0.2</v>
      </c>
      <c r="AM3177" s="6">
        <v>0.2</v>
      </c>
      <c r="AN3177">
        <f t="shared" si="198"/>
        <v>1.6952032941804801E-4</v>
      </c>
      <c r="AO3177">
        <f t="shared" si="199"/>
        <v>7.0879580244480016E-6</v>
      </c>
    </row>
    <row r="3178" spans="1:41" x14ac:dyDescent="0.25">
      <c r="A3178" s="1">
        <v>93</v>
      </c>
      <c r="B3178" s="1">
        <v>7</v>
      </c>
      <c r="C3178" s="2">
        <v>9.8090266042599999E-3</v>
      </c>
      <c r="D3178" s="1">
        <v>580</v>
      </c>
      <c r="E3178" s="1">
        <v>93</v>
      </c>
      <c r="F3178" s="1">
        <v>7</v>
      </c>
      <c r="G3178" s="1" t="s">
        <v>43</v>
      </c>
      <c r="H3178" s="2">
        <v>8.3415094419999996</v>
      </c>
      <c r="I3178" s="2">
        <v>0.52500000000000002</v>
      </c>
      <c r="J3178" s="2">
        <v>670.98299999999995</v>
      </c>
      <c r="K3178" s="2">
        <v>42.256</v>
      </c>
      <c r="L3178" s="2">
        <v>0.60699999999999998</v>
      </c>
      <c r="M3178" s="2">
        <v>0.60099999999999998</v>
      </c>
      <c r="N3178" s="2">
        <v>5.0670000000000002</v>
      </c>
      <c r="O3178" s="2">
        <v>0.315</v>
      </c>
      <c r="P3178" s="2">
        <v>407.61200000000002</v>
      </c>
      <c r="Q3178" s="2">
        <v>25.376000000000001</v>
      </c>
      <c r="R3178" s="2">
        <v>9.8090266042599999E-3</v>
      </c>
      <c r="S3178" s="2">
        <v>1.196</v>
      </c>
      <c r="T3178" s="2">
        <v>5.8999999999999997E-2</v>
      </c>
      <c r="U3178" s="4">
        <f t="shared" si="197"/>
        <v>1.173159581869496E-2</v>
      </c>
      <c r="V3178" s="4">
        <f t="shared" si="196"/>
        <v>5.7873256965133998E-4</v>
      </c>
      <c r="W3178" s="2">
        <v>0.14299999999999999</v>
      </c>
      <c r="X3178" s="2">
        <v>0.11265199200000001</v>
      </c>
      <c r="Y3178" s="1">
        <v>1990</v>
      </c>
      <c r="Z3178" s="1">
        <v>5</v>
      </c>
      <c r="AA3178" s="1" t="s">
        <v>44</v>
      </c>
      <c r="AB3178" s="2">
        <v>0.2</v>
      </c>
      <c r="AE3178" s="1" t="s">
        <v>37</v>
      </c>
      <c r="AF3178" s="1" t="s">
        <v>37</v>
      </c>
      <c r="AI3178" s="2">
        <v>3633.87252201</v>
      </c>
      <c r="AJ3178" s="2">
        <v>204673.40139799999</v>
      </c>
      <c r="AK3178" s="1">
        <v>580</v>
      </c>
      <c r="AL3178" s="6">
        <v>0.2</v>
      </c>
      <c r="AM3178" s="6">
        <v>0.2</v>
      </c>
      <c r="AN3178">
        <f t="shared" si="198"/>
        <v>2.3463191637389923E-3</v>
      </c>
      <c r="AO3178">
        <f t="shared" si="199"/>
        <v>1.15746513930268E-4</v>
      </c>
    </row>
    <row r="3179" spans="1:41" x14ac:dyDescent="0.25">
      <c r="A3179" s="1">
        <v>93</v>
      </c>
      <c r="B3179" s="1">
        <v>8</v>
      </c>
      <c r="C3179" s="2">
        <v>1.8104904425100001E-3</v>
      </c>
      <c r="D3179" s="1">
        <v>581</v>
      </c>
      <c r="E3179" s="1">
        <v>93</v>
      </c>
      <c r="F3179" s="1">
        <v>8</v>
      </c>
      <c r="G3179" s="1" t="s">
        <v>50</v>
      </c>
      <c r="H3179" s="2">
        <v>9.3151184399999991</v>
      </c>
      <c r="I3179" s="2">
        <v>0.59199999999999997</v>
      </c>
      <c r="J3179" s="2">
        <v>127.874</v>
      </c>
      <c r="K3179" s="2">
        <v>8.1259999999999994</v>
      </c>
      <c r="L3179" s="2">
        <v>0.61499999999999999</v>
      </c>
      <c r="M3179" s="2">
        <v>0.60899999999999999</v>
      </c>
      <c r="N3179" s="2">
        <v>5.7309999999999999</v>
      </c>
      <c r="O3179" s="2">
        <v>0.36099999999999999</v>
      </c>
      <c r="P3179" s="2">
        <v>78.671999999999997</v>
      </c>
      <c r="Q3179" s="2">
        <v>4.95</v>
      </c>
      <c r="R3179" s="2">
        <v>1.8104904425100001E-3</v>
      </c>
      <c r="S3179" s="2">
        <v>1.379</v>
      </c>
      <c r="T3179" s="2">
        <v>6.9000000000000006E-2</v>
      </c>
      <c r="U3179" s="4">
        <f t="shared" si="197"/>
        <v>2.4966663202212903E-3</v>
      </c>
      <c r="V3179" s="4">
        <f t="shared" si="196"/>
        <v>1.2492384053319002E-4</v>
      </c>
      <c r="W3179" s="2">
        <v>0.14799999999999999</v>
      </c>
      <c r="X3179" s="2">
        <v>0.116834444</v>
      </c>
      <c r="Y3179" s="1">
        <v>1990</v>
      </c>
      <c r="Z3179" s="1">
        <v>5</v>
      </c>
      <c r="AA3179" s="1" t="s">
        <v>44</v>
      </c>
      <c r="AB3179" s="2">
        <v>0.2</v>
      </c>
      <c r="AE3179" s="1" t="s">
        <v>37</v>
      </c>
      <c r="AF3179" s="1" t="s">
        <v>37</v>
      </c>
      <c r="AI3179" s="2">
        <v>3633.87252201</v>
      </c>
      <c r="AJ3179" s="2">
        <v>204673.40139799999</v>
      </c>
      <c r="AK3179" s="1">
        <v>581</v>
      </c>
      <c r="AL3179" s="6">
        <v>0.2</v>
      </c>
      <c r="AM3179" s="6">
        <v>0.2</v>
      </c>
      <c r="AN3179">
        <f t="shared" si="198"/>
        <v>4.9933326404425805E-4</v>
      </c>
      <c r="AO3179">
        <f t="shared" si="199"/>
        <v>2.4984768106638003E-5</v>
      </c>
    </row>
    <row r="3180" spans="1:41" x14ac:dyDescent="0.25">
      <c r="A3180" s="1">
        <v>20</v>
      </c>
      <c r="B3180" s="1">
        <v>6</v>
      </c>
      <c r="C3180" s="2">
        <v>1.2518347896899999</v>
      </c>
      <c r="D3180" s="1">
        <v>93</v>
      </c>
      <c r="E3180" s="1">
        <v>20</v>
      </c>
      <c r="F3180" s="1">
        <v>6</v>
      </c>
      <c r="G3180" s="1" t="s">
        <v>49</v>
      </c>
      <c r="H3180" s="2">
        <v>2.796497365</v>
      </c>
      <c r="I3180" s="2">
        <v>0.113</v>
      </c>
      <c r="J3180" s="2">
        <v>137.405</v>
      </c>
      <c r="K3180" s="2">
        <v>5.5590000000000002</v>
      </c>
      <c r="L3180" s="2">
        <v>0.27</v>
      </c>
      <c r="M3180" s="2">
        <v>0.32600000000000001</v>
      </c>
      <c r="N3180" s="2">
        <v>0.755</v>
      </c>
      <c r="O3180" s="2">
        <v>3.6999999999999998E-2</v>
      </c>
      <c r="P3180" s="2">
        <v>37.073999999999998</v>
      </c>
      <c r="Q3180" s="2">
        <v>1.8120000000000001</v>
      </c>
      <c r="R3180" s="2">
        <v>1.2518347896899999</v>
      </c>
      <c r="S3180" s="2">
        <v>0.67700000000000005</v>
      </c>
      <c r="T3180" s="2">
        <v>3.4000000000000002E-2</v>
      </c>
      <c r="U3180" s="4">
        <f t="shared" si="197"/>
        <v>0.84749215262013</v>
      </c>
      <c r="V3180" s="4">
        <f t="shared" si="196"/>
        <v>4.2562382849459998E-2</v>
      </c>
      <c r="W3180" s="2">
        <v>0.24199999999999999</v>
      </c>
      <c r="X3180" s="2">
        <v>0.29815921899999998</v>
      </c>
      <c r="Y3180" s="1">
        <v>1991</v>
      </c>
      <c r="Z3180" s="1">
        <v>5</v>
      </c>
      <c r="AA3180" s="1" t="s">
        <v>44</v>
      </c>
      <c r="AB3180" s="2">
        <v>0.2</v>
      </c>
      <c r="AE3180" s="1" t="s">
        <v>37</v>
      </c>
      <c r="AF3180" s="1" t="s">
        <v>37</v>
      </c>
      <c r="AI3180" s="2">
        <v>1297.58094409</v>
      </c>
      <c r="AJ3180" s="2">
        <v>54531.9180796</v>
      </c>
      <c r="AK3180" s="1">
        <v>93</v>
      </c>
      <c r="AL3180" s="6">
        <v>0.2</v>
      </c>
      <c r="AM3180" s="6">
        <v>0.2</v>
      </c>
      <c r="AN3180">
        <f t="shared" si="198"/>
        <v>0.16949843052402602</v>
      </c>
      <c r="AO3180">
        <f t="shared" si="199"/>
        <v>8.5124765698919996E-3</v>
      </c>
    </row>
    <row r="3181" spans="1:41" x14ac:dyDescent="0.25">
      <c r="A3181" s="1">
        <v>20</v>
      </c>
      <c r="B3181" s="1">
        <v>13</v>
      </c>
      <c r="C3181" s="2">
        <v>3.3101402523400001E-5</v>
      </c>
      <c r="D3181" s="1">
        <v>99</v>
      </c>
      <c r="E3181" s="1">
        <v>20</v>
      </c>
      <c r="F3181" s="1">
        <v>13</v>
      </c>
      <c r="G3181" s="1" t="s">
        <v>42</v>
      </c>
      <c r="H3181" s="2">
        <v>4.0215297799999998</v>
      </c>
      <c r="I3181" s="2">
        <v>0.221</v>
      </c>
      <c r="J3181" s="2">
        <v>1471.384</v>
      </c>
      <c r="K3181" s="2">
        <v>80.959999999999994</v>
      </c>
      <c r="L3181" s="2">
        <v>0.27400000000000002</v>
      </c>
      <c r="M3181" s="2">
        <v>0.40400000000000003</v>
      </c>
      <c r="N3181" s="2">
        <v>1.1020000000000001</v>
      </c>
      <c r="O3181" s="2">
        <v>8.8999999999999996E-2</v>
      </c>
      <c r="P3181" s="2">
        <v>403.08499999999998</v>
      </c>
      <c r="Q3181" s="2">
        <v>32.694000000000003</v>
      </c>
      <c r="R3181" s="2">
        <v>3.3101402523400001E-5</v>
      </c>
      <c r="S3181" s="2">
        <v>0.99199999999999999</v>
      </c>
      <c r="T3181" s="2">
        <v>8.2000000000000003E-2</v>
      </c>
      <c r="U3181" s="4">
        <f t="shared" si="197"/>
        <v>3.2836591303212803E-5</v>
      </c>
      <c r="V3181" s="4">
        <f t="shared" si="196"/>
        <v>2.7143150069188004E-6</v>
      </c>
      <c r="W3181" s="2">
        <v>0.247</v>
      </c>
      <c r="X3181" s="2">
        <v>0.37130433499999999</v>
      </c>
      <c r="Y3181" s="1">
        <v>1991</v>
      </c>
      <c r="Z3181" s="1">
        <v>5</v>
      </c>
      <c r="AA3181" s="1" t="s">
        <v>44</v>
      </c>
      <c r="AB3181" s="2">
        <v>0.2</v>
      </c>
      <c r="AE3181" s="1" t="s">
        <v>37</v>
      </c>
      <c r="AF3181" s="1" t="s">
        <v>37</v>
      </c>
      <c r="AI3181" s="2">
        <v>1297.58094409</v>
      </c>
      <c r="AJ3181" s="2">
        <v>54531.9180796</v>
      </c>
      <c r="AK3181" s="1">
        <v>99</v>
      </c>
      <c r="AL3181" s="6">
        <v>0.2</v>
      </c>
      <c r="AM3181" s="6">
        <v>0.2</v>
      </c>
      <c r="AN3181">
        <f t="shared" si="198"/>
        <v>6.5673182606425613E-6</v>
      </c>
      <c r="AO3181">
        <f t="shared" si="199"/>
        <v>5.4286300138376009E-7</v>
      </c>
    </row>
    <row r="3182" spans="1:41" x14ac:dyDescent="0.25">
      <c r="A3182" s="1">
        <v>20</v>
      </c>
      <c r="B3182" s="1">
        <v>2</v>
      </c>
      <c r="C3182" s="2">
        <v>3.3620750561400001</v>
      </c>
      <c r="D3182" s="1">
        <v>90</v>
      </c>
      <c r="E3182" s="1">
        <v>20</v>
      </c>
      <c r="F3182" s="1">
        <v>2</v>
      </c>
      <c r="G3182" s="1" t="s">
        <v>39</v>
      </c>
      <c r="H3182" s="2">
        <v>6.2353144970000001</v>
      </c>
      <c r="I3182" s="2">
        <v>0.29499999999999998</v>
      </c>
      <c r="J3182" s="2">
        <v>1827.3019999999999</v>
      </c>
      <c r="K3182" s="2">
        <v>86.531999999999996</v>
      </c>
      <c r="L3182" s="2">
        <v>0.26100000000000001</v>
      </c>
      <c r="M3182" s="2">
        <v>0.30599999999999999</v>
      </c>
      <c r="N3182" s="2">
        <v>1.6259999999999999</v>
      </c>
      <c r="O3182" s="2">
        <v>0.09</v>
      </c>
      <c r="P3182" s="2">
        <v>476.63200000000001</v>
      </c>
      <c r="Q3182" s="2">
        <v>26.452999999999999</v>
      </c>
      <c r="R3182" s="2">
        <v>3.3620750561400001</v>
      </c>
      <c r="S3182" s="2">
        <v>1.4570000000000001</v>
      </c>
      <c r="T3182" s="2">
        <v>8.2000000000000003E-2</v>
      </c>
      <c r="U3182" s="4">
        <f t="shared" si="197"/>
        <v>4.8985433567959804</v>
      </c>
      <c r="V3182" s="4">
        <f t="shared" si="196"/>
        <v>0.27569015460348001</v>
      </c>
      <c r="W3182" s="2">
        <v>0.23400000000000001</v>
      </c>
      <c r="X3182" s="2">
        <v>0.27918207099999998</v>
      </c>
      <c r="Y3182" s="1">
        <v>1992</v>
      </c>
      <c r="Z3182" s="1">
        <v>5</v>
      </c>
      <c r="AA3182" s="1" t="s">
        <v>44</v>
      </c>
      <c r="AB3182" s="2">
        <v>0.2</v>
      </c>
      <c r="AE3182" s="1" t="s">
        <v>37</v>
      </c>
      <c r="AF3182" s="1" t="s">
        <v>37</v>
      </c>
      <c r="AI3182" s="2">
        <v>2498.3545651899999</v>
      </c>
      <c r="AJ3182" s="2">
        <v>266422.092573</v>
      </c>
      <c r="AK3182" s="1">
        <v>90</v>
      </c>
      <c r="AL3182" s="6">
        <v>0.2</v>
      </c>
      <c r="AM3182" s="6">
        <v>0.2</v>
      </c>
      <c r="AN3182">
        <f t="shared" si="198"/>
        <v>0.97970867135919615</v>
      </c>
      <c r="AO3182">
        <f t="shared" si="199"/>
        <v>5.5138030920696003E-2</v>
      </c>
    </row>
    <row r="3183" spans="1:41" x14ac:dyDescent="0.25">
      <c r="A3183" s="1">
        <v>20</v>
      </c>
      <c r="B3183" s="1">
        <v>10</v>
      </c>
      <c r="C3183" s="2">
        <v>1.1273742929999999</v>
      </c>
      <c r="D3183" s="1">
        <v>96</v>
      </c>
      <c r="E3183" s="1">
        <v>20</v>
      </c>
      <c r="F3183" s="1">
        <v>10</v>
      </c>
      <c r="G3183" s="1" t="s">
        <v>48</v>
      </c>
      <c r="H3183" s="2">
        <v>2.331507421</v>
      </c>
      <c r="I3183" s="2">
        <v>8.7999999999999995E-2</v>
      </c>
      <c r="J3183" s="2">
        <v>32.89</v>
      </c>
      <c r="K3183" s="2">
        <v>1.2450000000000001</v>
      </c>
      <c r="L3183" s="2">
        <v>0.27700000000000002</v>
      </c>
      <c r="M3183" s="2">
        <v>0.34200000000000003</v>
      </c>
      <c r="N3183" s="2">
        <v>0.64600000000000002</v>
      </c>
      <c r="O3183" s="2">
        <v>0.03</v>
      </c>
      <c r="P3183" s="2">
        <v>9.1170000000000009</v>
      </c>
      <c r="Q3183" s="2">
        <v>0.42599999999999999</v>
      </c>
      <c r="R3183" s="2">
        <v>1.1273742929999999</v>
      </c>
      <c r="S3183" s="2">
        <v>0.58099999999999996</v>
      </c>
      <c r="T3183" s="2">
        <v>2.8000000000000001E-2</v>
      </c>
      <c r="U3183" s="4">
        <f t="shared" si="197"/>
        <v>0.65500446423299996</v>
      </c>
      <c r="V3183" s="4">
        <f t="shared" si="196"/>
        <v>3.1566480203999998E-2</v>
      </c>
      <c r="W3183" s="2">
        <v>0.249</v>
      </c>
      <c r="X3183" s="2">
        <v>0.31336728600000002</v>
      </c>
      <c r="Y3183" s="1">
        <v>1992</v>
      </c>
      <c r="Z3183" s="1">
        <v>5</v>
      </c>
      <c r="AA3183" s="1" t="s">
        <v>44</v>
      </c>
      <c r="AB3183" s="2">
        <v>0.2</v>
      </c>
      <c r="AE3183" s="1" t="s">
        <v>37</v>
      </c>
      <c r="AF3183" s="1" t="s">
        <v>37</v>
      </c>
      <c r="AI3183" s="2">
        <v>2498.3545651899999</v>
      </c>
      <c r="AJ3183" s="2">
        <v>266422.092573</v>
      </c>
      <c r="AK3183" s="1">
        <v>96</v>
      </c>
      <c r="AL3183" s="6">
        <v>0.2</v>
      </c>
      <c r="AM3183" s="6">
        <v>0.2</v>
      </c>
      <c r="AN3183">
        <f t="shared" si="198"/>
        <v>0.13100089284659999</v>
      </c>
      <c r="AO3183">
        <f t="shared" si="199"/>
        <v>6.3132960408E-3</v>
      </c>
    </row>
    <row r="3184" spans="1:41" x14ac:dyDescent="0.25">
      <c r="A3184" s="1">
        <v>20</v>
      </c>
      <c r="B3184" s="1">
        <v>13</v>
      </c>
      <c r="C3184" s="2">
        <v>1.62678477282</v>
      </c>
      <c r="D3184" s="1">
        <v>99</v>
      </c>
      <c r="E3184" s="1">
        <v>20</v>
      </c>
      <c r="F3184" s="1">
        <v>13</v>
      </c>
      <c r="G3184" s="1" t="s">
        <v>42</v>
      </c>
      <c r="H3184" s="2">
        <v>4.0215297799999998</v>
      </c>
      <c r="I3184" s="2">
        <v>0.221</v>
      </c>
      <c r="J3184" s="2">
        <v>1471.384</v>
      </c>
      <c r="K3184" s="2">
        <v>80.959999999999994</v>
      </c>
      <c r="L3184" s="2">
        <v>0.27400000000000002</v>
      </c>
      <c r="M3184" s="2">
        <v>0.40400000000000003</v>
      </c>
      <c r="N3184" s="2">
        <v>1.1020000000000001</v>
      </c>
      <c r="O3184" s="2">
        <v>8.8999999999999996E-2</v>
      </c>
      <c r="P3184" s="2">
        <v>403.08499999999998</v>
      </c>
      <c r="Q3184" s="2">
        <v>32.694000000000003</v>
      </c>
      <c r="R3184" s="2">
        <v>1.62678477282</v>
      </c>
      <c r="S3184" s="2">
        <v>0.99199999999999999</v>
      </c>
      <c r="T3184" s="2">
        <v>8.2000000000000003E-2</v>
      </c>
      <c r="U3184" s="4">
        <f t="shared" si="197"/>
        <v>1.61377049463744</v>
      </c>
      <c r="V3184" s="4">
        <f t="shared" si="196"/>
        <v>0.13339635137124001</v>
      </c>
      <c r="W3184" s="2">
        <v>0.247</v>
      </c>
      <c r="X3184" s="2">
        <v>0.37130433499999999</v>
      </c>
      <c r="Y3184" s="1">
        <v>1992</v>
      </c>
      <c r="Z3184" s="1">
        <v>5</v>
      </c>
      <c r="AA3184" s="1" t="s">
        <v>44</v>
      </c>
      <c r="AB3184" s="2">
        <v>0.2</v>
      </c>
      <c r="AE3184" s="1" t="s">
        <v>37</v>
      </c>
      <c r="AF3184" s="1" t="s">
        <v>37</v>
      </c>
      <c r="AI3184" s="2">
        <v>2498.3545651899999</v>
      </c>
      <c r="AJ3184" s="2">
        <v>266422.092573</v>
      </c>
      <c r="AK3184" s="1">
        <v>99</v>
      </c>
      <c r="AL3184" s="6">
        <v>0.2</v>
      </c>
      <c r="AM3184" s="6">
        <v>0.2</v>
      </c>
      <c r="AN3184">
        <f t="shared" si="198"/>
        <v>0.32275409892748802</v>
      </c>
      <c r="AO3184">
        <f t="shared" si="199"/>
        <v>2.6679270274248004E-2</v>
      </c>
    </row>
    <row r="3185" spans="1:41" x14ac:dyDescent="0.25">
      <c r="A3185" s="1">
        <v>20</v>
      </c>
      <c r="B3185" s="1">
        <v>4</v>
      </c>
      <c r="C3185" s="2">
        <v>0.22990744262000001</v>
      </c>
      <c r="D3185" s="1">
        <v>92</v>
      </c>
      <c r="E3185" s="1">
        <v>20</v>
      </c>
      <c r="F3185" s="1">
        <v>4</v>
      </c>
      <c r="G3185" s="1" t="s">
        <v>38</v>
      </c>
      <c r="H3185" s="2">
        <v>10.23610154</v>
      </c>
      <c r="I3185" s="2">
        <v>0.88200000000000001</v>
      </c>
      <c r="J3185" s="2">
        <v>2104.0390000000002</v>
      </c>
      <c r="K3185" s="2">
        <v>181.35</v>
      </c>
      <c r="L3185" s="2">
        <v>0.253</v>
      </c>
      <c r="M3185" s="2">
        <v>0.30499999999999999</v>
      </c>
      <c r="N3185" s="2">
        <v>2.5870000000000002</v>
      </c>
      <c r="O3185" s="2">
        <v>0.26900000000000002</v>
      </c>
      <c r="P3185" s="2">
        <v>531.76</v>
      </c>
      <c r="Q3185" s="2">
        <v>55.308</v>
      </c>
      <c r="R3185" s="2">
        <v>0.22990744262000001</v>
      </c>
      <c r="S3185" s="2">
        <v>2.3130000000000002</v>
      </c>
      <c r="T3185" s="2">
        <v>0.246</v>
      </c>
      <c r="U3185" s="4">
        <f t="shared" si="197"/>
        <v>0.53177591478006003</v>
      </c>
      <c r="V3185" s="4">
        <f t="shared" si="196"/>
        <v>5.6557230884520006E-2</v>
      </c>
      <c r="W3185" s="2">
        <v>0.22600000000000001</v>
      </c>
      <c r="X3185" s="2">
        <v>0.27836971999999999</v>
      </c>
      <c r="Y3185" s="1">
        <v>1993</v>
      </c>
      <c r="Z3185" s="1">
        <v>5</v>
      </c>
      <c r="AA3185" s="1" t="s">
        <v>44</v>
      </c>
      <c r="AB3185" s="2">
        <v>0.2</v>
      </c>
      <c r="AE3185" s="1" t="s">
        <v>37</v>
      </c>
      <c r="AF3185" s="1" t="s">
        <v>37</v>
      </c>
      <c r="AI3185" s="2">
        <v>499.09650788800002</v>
      </c>
      <c r="AJ3185" s="2">
        <v>10014.728141699999</v>
      </c>
      <c r="AK3185" s="1">
        <v>92</v>
      </c>
      <c r="AL3185" s="6">
        <v>0.2</v>
      </c>
      <c r="AM3185" s="6">
        <v>0.2</v>
      </c>
      <c r="AN3185">
        <f t="shared" si="198"/>
        <v>0.10635518295601201</v>
      </c>
      <c r="AO3185">
        <f t="shared" si="199"/>
        <v>1.1311446176904001E-2</v>
      </c>
    </row>
    <row r="3186" spans="1:41" x14ac:dyDescent="0.25">
      <c r="A3186" s="1">
        <v>20</v>
      </c>
      <c r="B3186" s="1">
        <v>1</v>
      </c>
      <c r="C3186" s="2">
        <v>2.70481554828</v>
      </c>
      <c r="D3186" s="1">
        <v>89</v>
      </c>
      <c r="E3186" s="1">
        <v>20</v>
      </c>
      <c r="F3186" s="1">
        <v>1</v>
      </c>
      <c r="G3186" s="1" t="s">
        <v>46</v>
      </c>
      <c r="H3186" s="2">
        <v>3.092680584</v>
      </c>
      <c r="I3186" s="2">
        <v>0.13400000000000001</v>
      </c>
      <c r="J3186" s="2">
        <v>164.16</v>
      </c>
      <c r="K3186" s="2">
        <v>7.1390000000000002</v>
      </c>
      <c r="L3186" s="2">
        <v>0.26300000000000001</v>
      </c>
      <c r="M3186" s="2">
        <v>0.31</v>
      </c>
      <c r="N3186" s="2">
        <v>0.81200000000000006</v>
      </c>
      <c r="O3186" s="2">
        <v>4.2000000000000003E-2</v>
      </c>
      <c r="P3186" s="2">
        <v>43.095999999999997</v>
      </c>
      <c r="Q3186" s="2">
        <v>2.2120000000000002</v>
      </c>
      <c r="R3186" s="2">
        <v>2.70481554828</v>
      </c>
      <c r="S3186" s="2">
        <v>0.72799999999999998</v>
      </c>
      <c r="T3186" s="2">
        <v>3.7999999999999999E-2</v>
      </c>
      <c r="U3186" s="4">
        <f t="shared" si="197"/>
        <v>1.9691057191478401</v>
      </c>
      <c r="V3186" s="4">
        <f t="shared" si="196"/>
        <v>0.10278299083464</v>
      </c>
      <c r="W3186" s="2">
        <v>0.23499999999999999</v>
      </c>
      <c r="X3186" s="2">
        <v>0.28310987900000001</v>
      </c>
      <c r="Y3186" s="1">
        <v>1994</v>
      </c>
      <c r="Z3186" s="1">
        <v>5</v>
      </c>
      <c r="AA3186" s="1" t="s">
        <v>44</v>
      </c>
      <c r="AB3186" s="2">
        <v>0.2</v>
      </c>
      <c r="AE3186" s="1" t="s">
        <v>37</v>
      </c>
      <c r="AF3186" s="1" t="s">
        <v>37</v>
      </c>
      <c r="AI3186" s="2">
        <v>1920.95992133</v>
      </c>
      <c r="AJ3186" s="2">
        <v>170595.94489799999</v>
      </c>
      <c r="AK3186" s="1">
        <v>89</v>
      </c>
      <c r="AL3186" s="6">
        <v>0.2</v>
      </c>
      <c r="AM3186" s="6">
        <v>0.2</v>
      </c>
      <c r="AN3186">
        <f t="shared" si="198"/>
        <v>0.39382114382956801</v>
      </c>
      <c r="AO3186">
        <f t="shared" si="199"/>
        <v>2.0556598166928002E-2</v>
      </c>
    </row>
    <row r="3187" spans="1:41" x14ac:dyDescent="0.25">
      <c r="A3187" s="1">
        <v>20</v>
      </c>
      <c r="B3187" s="1">
        <v>7</v>
      </c>
      <c r="C3187" s="2">
        <v>0.17923339052000001</v>
      </c>
      <c r="D3187" s="1">
        <v>94</v>
      </c>
      <c r="E3187" s="1">
        <v>20</v>
      </c>
      <c r="F3187" s="1">
        <v>7</v>
      </c>
      <c r="G3187" s="1" t="s">
        <v>43</v>
      </c>
      <c r="H3187" s="2">
        <v>5.8912099930000004</v>
      </c>
      <c r="I3187" s="2">
        <v>0.28699999999999998</v>
      </c>
      <c r="J3187" s="2">
        <v>104.004</v>
      </c>
      <c r="K3187" s="2">
        <v>5.0650000000000004</v>
      </c>
      <c r="L3187" s="2">
        <v>0.27400000000000002</v>
      </c>
      <c r="M3187" s="2">
        <v>0.34</v>
      </c>
      <c r="N3187" s="2">
        <v>1.613</v>
      </c>
      <c r="O3187" s="2">
        <v>9.8000000000000004E-2</v>
      </c>
      <c r="P3187" s="2">
        <v>28.472999999999999</v>
      </c>
      <c r="Q3187" s="2">
        <v>1.7250000000000001</v>
      </c>
      <c r="R3187" s="2">
        <v>0.17923339052000001</v>
      </c>
      <c r="S3187" s="2">
        <v>1.4490000000000001</v>
      </c>
      <c r="T3187" s="2">
        <v>8.8999999999999996E-2</v>
      </c>
      <c r="U3187" s="4">
        <f t="shared" si="197"/>
        <v>0.25970918286348005</v>
      </c>
      <c r="V3187" s="4">
        <f t="shared" si="196"/>
        <v>1.595177175628E-2</v>
      </c>
      <c r="W3187" s="2">
        <v>0.246</v>
      </c>
      <c r="X3187" s="2">
        <v>0.31143470899999998</v>
      </c>
      <c r="Y3187" s="1">
        <v>1994</v>
      </c>
      <c r="Z3187" s="1">
        <v>5</v>
      </c>
      <c r="AA3187" s="1" t="s">
        <v>44</v>
      </c>
      <c r="AB3187" s="2">
        <v>0.2</v>
      </c>
      <c r="AE3187" s="1" t="s">
        <v>37</v>
      </c>
      <c r="AF3187" s="1" t="s">
        <v>37</v>
      </c>
      <c r="AI3187" s="2">
        <v>1920.95992133</v>
      </c>
      <c r="AJ3187" s="2">
        <v>170595.94489799999</v>
      </c>
      <c r="AK3187" s="1">
        <v>94</v>
      </c>
      <c r="AL3187" s="6">
        <v>0.2</v>
      </c>
      <c r="AM3187" s="6">
        <v>0.2</v>
      </c>
      <c r="AN3187">
        <f t="shared" si="198"/>
        <v>5.1941836572696014E-2</v>
      </c>
      <c r="AO3187">
        <f t="shared" si="199"/>
        <v>3.1903543512560003E-3</v>
      </c>
    </row>
    <row r="3188" spans="1:41" x14ac:dyDescent="0.25">
      <c r="A3188" s="1">
        <v>20</v>
      </c>
      <c r="B3188" s="1">
        <v>13</v>
      </c>
      <c r="C3188" s="2">
        <v>1.03231073189</v>
      </c>
      <c r="D3188" s="1">
        <v>99</v>
      </c>
      <c r="E3188" s="1">
        <v>20</v>
      </c>
      <c r="F3188" s="1">
        <v>13</v>
      </c>
      <c r="G3188" s="1" t="s">
        <v>42</v>
      </c>
      <c r="H3188" s="2">
        <v>4.0215297799999998</v>
      </c>
      <c r="I3188" s="2">
        <v>0.221</v>
      </c>
      <c r="J3188" s="2">
        <v>1471.384</v>
      </c>
      <c r="K3188" s="2">
        <v>80.959999999999994</v>
      </c>
      <c r="L3188" s="2">
        <v>0.27400000000000002</v>
      </c>
      <c r="M3188" s="2">
        <v>0.40400000000000003</v>
      </c>
      <c r="N3188" s="2">
        <v>1.1020000000000001</v>
      </c>
      <c r="O3188" s="2">
        <v>8.8999999999999996E-2</v>
      </c>
      <c r="P3188" s="2">
        <v>403.08499999999998</v>
      </c>
      <c r="Q3188" s="2">
        <v>32.694000000000003</v>
      </c>
      <c r="R3188" s="2">
        <v>1.03231073189</v>
      </c>
      <c r="S3188" s="2">
        <v>0.99199999999999999</v>
      </c>
      <c r="T3188" s="2">
        <v>8.2000000000000003E-2</v>
      </c>
      <c r="U3188" s="4">
        <f t="shared" si="197"/>
        <v>1.02405224603488</v>
      </c>
      <c r="V3188" s="4">
        <f t="shared" si="196"/>
        <v>8.4649480014980003E-2</v>
      </c>
      <c r="W3188" s="2">
        <v>0.247</v>
      </c>
      <c r="X3188" s="2">
        <v>0.37130433499999999</v>
      </c>
      <c r="Y3188" s="1">
        <v>1994</v>
      </c>
      <c r="Z3188" s="1">
        <v>5</v>
      </c>
      <c r="AA3188" s="1" t="s">
        <v>44</v>
      </c>
      <c r="AB3188" s="2">
        <v>0.2</v>
      </c>
      <c r="AE3188" s="1" t="s">
        <v>37</v>
      </c>
      <c r="AF3188" s="1" t="s">
        <v>37</v>
      </c>
      <c r="AI3188" s="2">
        <v>1920.95992133</v>
      </c>
      <c r="AJ3188" s="2">
        <v>170595.94489799999</v>
      </c>
      <c r="AK3188" s="1">
        <v>99</v>
      </c>
      <c r="AL3188" s="6">
        <v>0.2</v>
      </c>
      <c r="AM3188" s="6">
        <v>0.2</v>
      </c>
      <c r="AN3188">
        <f t="shared" si="198"/>
        <v>0.204810449206976</v>
      </c>
      <c r="AO3188">
        <f t="shared" si="199"/>
        <v>1.6929896002996003E-2</v>
      </c>
    </row>
    <row r="3189" spans="1:41" x14ac:dyDescent="0.25">
      <c r="A3189" s="1">
        <v>20</v>
      </c>
      <c r="B3189" s="1">
        <v>4</v>
      </c>
      <c r="C3189" s="2">
        <v>3.0353652574600001</v>
      </c>
      <c r="D3189" s="1">
        <v>92</v>
      </c>
      <c r="E3189" s="1">
        <v>20</v>
      </c>
      <c r="F3189" s="1">
        <v>4</v>
      </c>
      <c r="G3189" s="1" t="s">
        <v>38</v>
      </c>
      <c r="H3189" s="2">
        <v>10.23610154</v>
      </c>
      <c r="I3189" s="2">
        <v>0.88200000000000001</v>
      </c>
      <c r="J3189" s="2">
        <v>2104.0390000000002</v>
      </c>
      <c r="K3189" s="2">
        <v>181.35</v>
      </c>
      <c r="L3189" s="2">
        <v>0.253</v>
      </c>
      <c r="M3189" s="2">
        <v>0.30499999999999999</v>
      </c>
      <c r="N3189" s="2">
        <v>2.5870000000000002</v>
      </c>
      <c r="O3189" s="2">
        <v>0.26900000000000002</v>
      </c>
      <c r="P3189" s="2">
        <v>531.76</v>
      </c>
      <c r="Q3189" s="2">
        <v>55.308</v>
      </c>
      <c r="R3189" s="2">
        <v>3.0353652574600001</v>
      </c>
      <c r="S3189" s="2">
        <v>2.3130000000000002</v>
      </c>
      <c r="T3189" s="2">
        <v>0.246</v>
      </c>
      <c r="U3189" s="4">
        <f t="shared" si="197"/>
        <v>7.0207998405049805</v>
      </c>
      <c r="V3189" s="4">
        <f t="shared" si="196"/>
        <v>0.74669985333515998</v>
      </c>
      <c r="W3189" s="2">
        <v>0.22600000000000001</v>
      </c>
      <c r="X3189" s="2">
        <v>0.27836971999999999</v>
      </c>
      <c r="Y3189" s="1">
        <v>1995</v>
      </c>
      <c r="Z3189" s="1">
        <v>5</v>
      </c>
      <c r="AA3189" s="1" t="s">
        <v>44</v>
      </c>
      <c r="AB3189" s="2">
        <v>0.2</v>
      </c>
      <c r="AE3189" s="1" t="s">
        <v>37</v>
      </c>
      <c r="AF3189" s="1" t="s">
        <v>37</v>
      </c>
      <c r="AI3189" s="2">
        <v>1454.6740976599999</v>
      </c>
      <c r="AJ3189" s="2">
        <v>132219.98173199999</v>
      </c>
      <c r="AK3189" s="1">
        <v>92</v>
      </c>
      <c r="AL3189" s="6">
        <v>0.2</v>
      </c>
      <c r="AM3189" s="6">
        <v>0.2</v>
      </c>
      <c r="AN3189">
        <f t="shared" si="198"/>
        <v>1.4041599681009962</v>
      </c>
      <c r="AO3189">
        <f t="shared" si="199"/>
        <v>0.149339970667032</v>
      </c>
    </row>
    <row r="3190" spans="1:41" x14ac:dyDescent="0.25">
      <c r="A3190" s="1">
        <v>20</v>
      </c>
      <c r="B3190" s="1">
        <v>2</v>
      </c>
      <c r="C3190" s="2">
        <v>0.74104198927499998</v>
      </c>
      <c r="D3190" s="1">
        <v>90</v>
      </c>
      <c r="E3190" s="1">
        <v>20</v>
      </c>
      <c r="F3190" s="1">
        <v>2</v>
      </c>
      <c r="G3190" s="1" t="s">
        <v>39</v>
      </c>
      <c r="H3190" s="2">
        <v>6.2353144970000001</v>
      </c>
      <c r="I3190" s="2">
        <v>0.29499999999999998</v>
      </c>
      <c r="J3190" s="2">
        <v>1827.3019999999999</v>
      </c>
      <c r="K3190" s="2">
        <v>86.531999999999996</v>
      </c>
      <c r="L3190" s="2">
        <v>0.26100000000000001</v>
      </c>
      <c r="M3190" s="2">
        <v>0.30599999999999999</v>
      </c>
      <c r="N3190" s="2">
        <v>1.6259999999999999</v>
      </c>
      <c r="O3190" s="2">
        <v>0.09</v>
      </c>
      <c r="P3190" s="2">
        <v>476.63200000000001</v>
      </c>
      <c r="Q3190" s="2">
        <v>26.452999999999999</v>
      </c>
      <c r="R3190" s="2">
        <v>0.74104198927499998</v>
      </c>
      <c r="S3190" s="2">
        <v>1.4570000000000001</v>
      </c>
      <c r="T3190" s="2">
        <v>8.2000000000000003E-2</v>
      </c>
      <c r="U3190" s="4">
        <f t="shared" si="197"/>
        <v>1.079698178373675</v>
      </c>
      <c r="V3190" s="4">
        <f t="shared" si="196"/>
        <v>6.0765443120550003E-2</v>
      </c>
      <c r="W3190" s="2">
        <v>0.23400000000000001</v>
      </c>
      <c r="X3190" s="2">
        <v>0.27918207099999998</v>
      </c>
      <c r="Y3190" s="1">
        <v>1996</v>
      </c>
      <c r="Z3190" s="1">
        <v>5</v>
      </c>
      <c r="AA3190" s="1" t="s">
        <v>44</v>
      </c>
      <c r="AB3190" s="2">
        <v>0.2</v>
      </c>
      <c r="AE3190" s="1" t="s">
        <v>37</v>
      </c>
      <c r="AF3190" s="1" t="s">
        <v>37</v>
      </c>
      <c r="AI3190" s="2">
        <v>844.36709220399996</v>
      </c>
      <c r="AJ3190" s="2">
        <v>44446.669324100003</v>
      </c>
      <c r="AK3190" s="1">
        <v>90</v>
      </c>
      <c r="AL3190" s="6">
        <v>0.2</v>
      </c>
      <c r="AM3190" s="6">
        <v>0.2</v>
      </c>
      <c r="AN3190">
        <f t="shared" si="198"/>
        <v>0.21593963567473501</v>
      </c>
      <c r="AO3190">
        <f t="shared" si="199"/>
        <v>1.2153088624110001E-2</v>
      </c>
    </row>
    <row r="3191" spans="1:41" x14ac:dyDescent="0.25">
      <c r="A3191" s="1">
        <v>20</v>
      </c>
      <c r="B3191" s="1">
        <v>3</v>
      </c>
      <c r="C3191" s="2">
        <v>0.27932006815900001</v>
      </c>
      <c r="D3191" s="1">
        <v>91</v>
      </c>
      <c r="E3191" s="1">
        <v>20</v>
      </c>
      <c r="F3191" s="1">
        <v>3</v>
      </c>
      <c r="G3191" s="1" t="s">
        <v>40</v>
      </c>
      <c r="H3191" s="2">
        <v>14.298134409999999</v>
      </c>
      <c r="I3191" s="2">
        <v>1.08</v>
      </c>
      <c r="J3191" s="2">
        <v>2836.8490000000002</v>
      </c>
      <c r="K3191" s="2">
        <v>214.30500000000001</v>
      </c>
      <c r="L3191" s="2">
        <v>0.26100000000000001</v>
      </c>
      <c r="M3191" s="2">
        <v>0.32300000000000001</v>
      </c>
      <c r="N3191" s="2">
        <v>3.7290000000000001</v>
      </c>
      <c r="O3191" s="2">
        <v>0.34899999999999998</v>
      </c>
      <c r="P3191" s="2">
        <v>739.83299999999997</v>
      </c>
      <c r="Q3191" s="2">
        <v>69.25</v>
      </c>
      <c r="R3191" s="2">
        <v>0.27932006815900001</v>
      </c>
      <c r="S3191" s="2">
        <v>3.3410000000000002</v>
      </c>
      <c r="T3191" s="2">
        <v>0.31900000000000001</v>
      </c>
      <c r="U3191" s="4">
        <f t="shared" si="197"/>
        <v>0.93320834771921912</v>
      </c>
      <c r="V3191" s="4">
        <f t="shared" si="196"/>
        <v>8.9103101742721E-2</v>
      </c>
      <c r="W3191" s="2">
        <v>0.23400000000000001</v>
      </c>
      <c r="X3191" s="2">
        <v>0.29531943799999999</v>
      </c>
      <c r="Y3191" s="1">
        <v>1996</v>
      </c>
      <c r="Z3191" s="1">
        <v>5</v>
      </c>
      <c r="AA3191" s="1" t="s">
        <v>44</v>
      </c>
      <c r="AB3191" s="2">
        <v>0.2</v>
      </c>
      <c r="AE3191" s="1" t="s">
        <v>37</v>
      </c>
      <c r="AF3191" s="1" t="s">
        <v>37</v>
      </c>
      <c r="AI3191" s="2">
        <v>844.36709220399996</v>
      </c>
      <c r="AJ3191" s="2">
        <v>44446.669324100003</v>
      </c>
      <c r="AK3191" s="1">
        <v>91</v>
      </c>
      <c r="AL3191" s="6">
        <v>0.2</v>
      </c>
      <c r="AM3191" s="6">
        <v>0.2</v>
      </c>
      <c r="AN3191">
        <f t="shared" si="198"/>
        <v>0.18664166954384384</v>
      </c>
      <c r="AO3191">
        <f t="shared" si="199"/>
        <v>1.7820620348544199E-2</v>
      </c>
    </row>
    <row r="3192" spans="1:41" x14ac:dyDescent="0.25">
      <c r="A3192" s="1">
        <v>20</v>
      </c>
      <c r="B3192" s="1">
        <v>2</v>
      </c>
      <c r="C3192" s="2">
        <v>2.3134637838900001</v>
      </c>
      <c r="D3192" s="1">
        <v>90</v>
      </c>
      <c r="E3192" s="1">
        <v>20</v>
      </c>
      <c r="F3192" s="1">
        <v>2</v>
      </c>
      <c r="G3192" s="1" t="s">
        <v>39</v>
      </c>
      <c r="H3192" s="2">
        <v>6.2353144970000001</v>
      </c>
      <c r="I3192" s="2">
        <v>0.29499999999999998</v>
      </c>
      <c r="J3192" s="2">
        <v>1827.3019999999999</v>
      </c>
      <c r="K3192" s="2">
        <v>86.531999999999996</v>
      </c>
      <c r="L3192" s="2">
        <v>0.26100000000000001</v>
      </c>
      <c r="M3192" s="2">
        <v>0.30599999999999999</v>
      </c>
      <c r="N3192" s="2">
        <v>1.6259999999999999</v>
      </c>
      <c r="O3192" s="2">
        <v>0.09</v>
      </c>
      <c r="P3192" s="2">
        <v>476.63200000000001</v>
      </c>
      <c r="Q3192" s="2">
        <v>26.452999999999999</v>
      </c>
      <c r="R3192" s="2">
        <v>2.3134637838900001</v>
      </c>
      <c r="S3192" s="2">
        <v>1.4570000000000001</v>
      </c>
      <c r="T3192" s="2">
        <v>8.2000000000000003E-2</v>
      </c>
      <c r="U3192" s="4">
        <f t="shared" si="197"/>
        <v>3.3707167331277303</v>
      </c>
      <c r="V3192" s="4">
        <f t="shared" si="196"/>
        <v>0.18970403027898</v>
      </c>
      <c r="W3192" s="2">
        <v>0.23400000000000001</v>
      </c>
      <c r="X3192" s="2">
        <v>0.27918207099999998</v>
      </c>
      <c r="Y3192" s="1">
        <v>1997</v>
      </c>
      <c r="Z3192" s="1">
        <v>5</v>
      </c>
      <c r="AA3192" s="1" t="s">
        <v>44</v>
      </c>
      <c r="AB3192" s="2">
        <v>0.2</v>
      </c>
      <c r="AE3192" s="1" t="s">
        <v>37</v>
      </c>
      <c r="AF3192" s="1" t="s">
        <v>37</v>
      </c>
      <c r="AI3192" s="2">
        <v>1786.41934709</v>
      </c>
      <c r="AJ3192" s="2">
        <v>100774.079329</v>
      </c>
      <c r="AK3192" s="1">
        <v>90</v>
      </c>
      <c r="AL3192" s="6">
        <v>0.2</v>
      </c>
      <c r="AM3192" s="6">
        <v>0.2</v>
      </c>
      <c r="AN3192">
        <f t="shared" si="198"/>
        <v>0.67414334662554609</v>
      </c>
      <c r="AO3192">
        <f t="shared" si="199"/>
        <v>3.7940806055796E-2</v>
      </c>
    </row>
    <row r="3193" spans="1:41" x14ac:dyDescent="0.25">
      <c r="A3193" s="1">
        <v>20</v>
      </c>
      <c r="B3193" s="1">
        <v>2</v>
      </c>
      <c r="C3193" s="2">
        <v>2.0592983296399998</v>
      </c>
      <c r="D3193" s="1">
        <v>90</v>
      </c>
      <c r="E3193" s="1">
        <v>20</v>
      </c>
      <c r="F3193" s="1">
        <v>2</v>
      </c>
      <c r="G3193" s="1" t="s">
        <v>39</v>
      </c>
      <c r="H3193" s="2">
        <v>6.2353144970000001</v>
      </c>
      <c r="I3193" s="2">
        <v>0.29499999999999998</v>
      </c>
      <c r="J3193" s="2">
        <v>1827.3019999999999</v>
      </c>
      <c r="K3193" s="2">
        <v>86.531999999999996</v>
      </c>
      <c r="L3193" s="2">
        <v>0.26100000000000001</v>
      </c>
      <c r="M3193" s="2">
        <v>0.30599999999999999</v>
      </c>
      <c r="N3193" s="2">
        <v>1.6259999999999999</v>
      </c>
      <c r="O3193" s="2">
        <v>0.09</v>
      </c>
      <c r="P3193" s="2">
        <v>476.63200000000001</v>
      </c>
      <c r="Q3193" s="2">
        <v>26.452999999999999</v>
      </c>
      <c r="R3193" s="2">
        <v>2.0592983296399998</v>
      </c>
      <c r="S3193" s="2">
        <v>1.4570000000000001</v>
      </c>
      <c r="T3193" s="2">
        <v>8.2000000000000003E-2</v>
      </c>
      <c r="U3193" s="4">
        <f t="shared" si="197"/>
        <v>3.0003976662854797</v>
      </c>
      <c r="V3193" s="4">
        <f t="shared" si="196"/>
        <v>0.16886246303048</v>
      </c>
      <c r="W3193" s="2">
        <v>0.23400000000000001</v>
      </c>
      <c r="X3193" s="2">
        <v>0.27918207099999998</v>
      </c>
      <c r="Y3193" s="1">
        <v>1998</v>
      </c>
      <c r="Z3193" s="1">
        <v>5</v>
      </c>
      <c r="AA3193" s="1" t="s">
        <v>44</v>
      </c>
      <c r="AB3193" s="2">
        <v>0.2</v>
      </c>
      <c r="AE3193" s="1" t="s">
        <v>37</v>
      </c>
      <c r="AF3193" s="1" t="s">
        <v>37</v>
      </c>
      <c r="AI3193" s="2">
        <v>1389.6369446000001</v>
      </c>
      <c r="AJ3193" s="2">
        <v>89702.676427500002</v>
      </c>
      <c r="AK3193" s="1">
        <v>90</v>
      </c>
      <c r="AL3193" s="6">
        <v>0.2</v>
      </c>
      <c r="AM3193" s="6">
        <v>0.2</v>
      </c>
      <c r="AN3193">
        <f t="shared" si="198"/>
        <v>0.60007953325709595</v>
      </c>
      <c r="AO3193">
        <f t="shared" si="199"/>
        <v>3.3772492606096001E-2</v>
      </c>
    </row>
    <row r="3194" spans="1:41" x14ac:dyDescent="0.25">
      <c r="A3194" s="1">
        <v>20</v>
      </c>
      <c r="B3194" s="1">
        <v>2</v>
      </c>
      <c r="C3194" s="2">
        <v>0.78717807928299999</v>
      </c>
      <c r="D3194" s="1">
        <v>90</v>
      </c>
      <c r="E3194" s="1">
        <v>20</v>
      </c>
      <c r="F3194" s="1">
        <v>2</v>
      </c>
      <c r="G3194" s="1" t="s">
        <v>39</v>
      </c>
      <c r="H3194" s="2">
        <v>6.2353144970000001</v>
      </c>
      <c r="I3194" s="2">
        <v>0.29499999999999998</v>
      </c>
      <c r="J3194" s="2">
        <v>1827.3019999999999</v>
      </c>
      <c r="K3194" s="2">
        <v>86.531999999999996</v>
      </c>
      <c r="L3194" s="2">
        <v>0.26100000000000001</v>
      </c>
      <c r="M3194" s="2">
        <v>0.30599999999999999</v>
      </c>
      <c r="N3194" s="2">
        <v>1.6259999999999999</v>
      </c>
      <c r="O3194" s="2">
        <v>0.09</v>
      </c>
      <c r="P3194" s="2">
        <v>476.63200000000001</v>
      </c>
      <c r="Q3194" s="2">
        <v>26.452999999999999</v>
      </c>
      <c r="R3194" s="2">
        <v>0.78717807928299999</v>
      </c>
      <c r="S3194" s="2">
        <v>1.4570000000000001</v>
      </c>
      <c r="T3194" s="2">
        <v>8.2000000000000003E-2</v>
      </c>
      <c r="U3194" s="4">
        <f t="shared" si="197"/>
        <v>1.1469184615153309</v>
      </c>
      <c r="V3194" s="4">
        <f t="shared" si="196"/>
        <v>6.4548602501206004E-2</v>
      </c>
      <c r="W3194" s="2">
        <v>0.23400000000000001</v>
      </c>
      <c r="X3194" s="2">
        <v>0.27918207099999998</v>
      </c>
      <c r="Y3194" s="1">
        <v>1999</v>
      </c>
      <c r="Z3194" s="1">
        <v>5</v>
      </c>
      <c r="AA3194" s="1" t="s">
        <v>44</v>
      </c>
      <c r="AB3194" s="2">
        <v>0.2</v>
      </c>
      <c r="AE3194" s="1" t="s">
        <v>37</v>
      </c>
      <c r="AF3194" s="1" t="s">
        <v>37</v>
      </c>
      <c r="AI3194" s="2">
        <v>859.51198768400002</v>
      </c>
      <c r="AJ3194" s="2">
        <v>35773.605011599997</v>
      </c>
      <c r="AK3194" s="1">
        <v>90</v>
      </c>
      <c r="AL3194" s="6">
        <v>0.2</v>
      </c>
      <c r="AM3194" s="6">
        <v>0.2</v>
      </c>
      <c r="AN3194">
        <f t="shared" si="198"/>
        <v>0.22938369230306621</v>
      </c>
      <c r="AO3194">
        <f t="shared" si="199"/>
        <v>1.2909720500241202E-2</v>
      </c>
    </row>
    <row r="3195" spans="1:41" x14ac:dyDescent="0.25">
      <c r="A3195" s="1">
        <v>20</v>
      </c>
      <c r="B3195" s="1">
        <v>3</v>
      </c>
      <c r="C3195" s="2">
        <v>3.4074196802299998E-2</v>
      </c>
      <c r="D3195" s="1">
        <v>91</v>
      </c>
      <c r="E3195" s="1">
        <v>20</v>
      </c>
      <c r="F3195" s="1">
        <v>3</v>
      </c>
      <c r="G3195" s="1" t="s">
        <v>40</v>
      </c>
      <c r="H3195" s="2">
        <v>14.298134409999999</v>
      </c>
      <c r="I3195" s="2">
        <v>1.08</v>
      </c>
      <c r="J3195" s="2">
        <v>2836.8490000000002</v>
      </c>
      <c r="K3195" s="2">
        <v>214.30500000000001</v>
      </c>
      <c r="L3195" s="2">
        <v>0.26100000000000001</v>
      </c>
      <c r="M3195" s="2">
        <v>0.32300000000000001</v>
      </c>
      <c r="N3195" s="2">
        <v>3.7290000000000001</v>
      </c>
      <c r="O3195" s="2">
        <v>0.34899999999999998</v>
      </c>
      <c r="P3195" s="2">
        <v>739.83299999999997</v>
      </c>
      <c r="Q3195" s="2">
        <v>69.25</v>
      </c>
      <c r="R3195" s="2">
        <v>3.4074196802299998E-2</v>
      </c>
      <c r="S3195" s="2">
        <v>3.3410000000000002</v>
      </c>
      <c r="T3195" s="2">
        <v>0.31900000000000001</v>
      </c>
      <c r="U3195" s="4">
        <f t="shared" si="197"/>
        <v>0.1138418915164843</v>
      </c>
      <c r="V3195" s="4">
        <f t="shared" si="196"/>
        <v>1.08696687799337E-2</v>
      </c>
      <c r="W3195" s="2">
        <v>0.23400000000000001</v>
      </c>
      <c r="X3195" s="2">
        <v>0.29531943799999999</v>
      </c>
      <c r="Y3195" s="1">
        <v>1999</v>
      </c>
      <c r="Z3195" s="1">
        <v>5</v>
      </c>
      <c r="AA3195" s="1" t="s">
        <v>44</v>
      </c>
      <c r="AB3195" s="2">
        <v>0.2</v>
      </c>
      <c r="AE3195" s="1" t="s">
        <v>37</v>
      </c>
      <c r="AF3195" s="1" t="s">
        <v>37</v>
      </c>
      <c r="AI3195" s="2">
        <v>859.51198768400002</v>
      </c>
      <c r="AJ3195" s="2">
        <v>35773.605011599997</v>
      </c>
      <c r="AK3195" s="1">
        <v>91</v>
      </c>
      <c r="AL3195" s="6">
        <v>0.2</v>
      </c>
      <c r="AM3195" s="6">
        <v>0.2</v>
      </c>
      <c r="AN3195">
        <f t="shared" si="198"/>
        <v>2.2768378303296862E-2</v>
      </c>
      <c r="AO3195">
        <f t="shared" si="199"/>
        <v>2.1739337559867401E-3</v>
      </c>
    </row>
    <row r="3196" spans="1:41" x14ac:dyDescent="0.25">
      <c r="A3196" s="1">
        <v>20</v>
      </c>
      <c r="B3196" s="1">
        <v>1</v>
      </c>
      <c r="C3196" s="2">
        <v>0.25283299639700002</v>
      </c>
      <c r="D3196" s="1">
        <v>89</v>
      </c>
      <c r="E3196" s="1">
        <v>20</v>
      </c>
      <c r="F3196" s="1">
        <v>1</v>
      </c>
      <c r="G3196" s="1" t="s">
        <v>46</v>
      </c>
      <c r="H3196" s="2">
        <v>3.092680584</v>
      </c>
      <c r="I3196" s="2">
        <v>0.13400000000000001</v>
      </c>
      <c r="J3196" s="2">
        <v>164.16</v>
      </c>
      <c r="K3196" s="2">
        <v>7.1390000000000002</v>
      </c>
      <c r="L3196" s="2">
        <v>0.26300000000000001</v>
      </c>
      <c r="M3196" s="2">
        <v>0.31</v>
      </c>
      <c r="N3196" s="2">
        <v>0.81200000000000006</v>
      </c>
      <c r="O3196" s="2">
        <v>4.2000000000000003E-2</v>
      </c>
      <c r="P3196" s="2">
        <v>43.095999999999997</v>
      </c>
      <c r="Q3196" s="2">
        <v>2.2120000000000002</v>
      </c>
      <c r="R3196" s="2">
        <v>0.25283299639700002</v>
      </c>
      <c r="S3196" s="2">
        <v>0.72799999999999998</v>
      </c>
      <c r="T3196" s="2">
        <v>3.7999999999999999E-2</v>
      </c>
      <c r="U3196" s="4">
        <f t="shared" si="197"/>
        <v>0.18406242137701601</v>
      </c>
      <c r="V3196" s="4">
        <f t="shared" si="196"/>
        <v>9.607653863086001E-3</v>
      </c>
      <c r="W3196" s="2">
        <v>0.23499999999999999</v>
      </c>
      <c r="X3196" s="2">
        <v>0.28310987900000001</v>
      </c>
      <c r="Y3196" s="1">
        <v>2000</v>
      </c>
      <c r="Z3196" s="1">
        <v>5</v>
      </c>
      <c r="AA3196" s="1" t="s">
        <v>44</v>
      </c>
      <c r="AB3196" s="2">
        <v>0.2</v>
      </c>
      <c r="AE3196" s="1" t="s">
        <v>37</v>
      </c>
      <c r="AF3196" s="1" t="s">
        <v>37</v>
      </c>
      <c r="AI3196" s="2">
        <v>2378.8059516799999</v>
      </c>
      <c r="AJ3196" s="2">
        <v>22665.418452000002</v>
      </c>
      <c r="AK3196" s="1">
        <v>89</v>
      </c>
      <c r="AL3196" s="6">
        <v>0.2</v>
      </c>
      <c r="AM3196" s="6">
        <v>0.2</v>
      </c>
      <c r="AN3196">
        <f t="shared" si="198"/>
        <v>3.68124842754032E-2</v>
      </c>
      <c r="AO3196">
        <f t="shared" si="199"/>
        <v>1.9215307726172003E-3</v>
      </c>
    </row>
    <row r="3197" spans="1:41" x14ac:dyDescent="0.25">
      <c r="A3197" s="1">
        <v>20</v>
      </c>
      <c r="B3197" s="1">
        <v>8</v>
      </c>
      <c r="C3197" s="2">
        <v>0.26749543055699998</v>
      </c>
      <c r="D3197" s="1">
        <v>95</v>
      </c>
      <c r="E3197" s="1">
        <v>20</v>
      </c>
      <c r="F3197" s="1">
        <v>8</v>
      </c>
      <c r="G3197" s="1" t="s">
        <v>50</v>
      </c>
      <c r="H3197" s="2">
        <v>6.6475421680000002</v>
      </c>
      <c r="I3197" s="2">
        <v>0.32600000000000001</v>
      </c>
      <c r="J3197" s="2">
        <v>224.94300000000001</v>
      </c>
      <c r="K3197" s="2">
        <v>11.038</v>
      </c>
      <c r="L3197" s="2">
        <v>0.27900000000000003</v>
      </c>
      <c r="M3197" s="2">
        <v>0.35199999999999998</v>
      </c>
      <c r="N3197" s="2">
        <v>1.857</v>
      </c>
      <c r="O3197" s="2">
        <v>0.115</v>
      </c>
      <c r="P3197" s="2">
        <v>62.825000000000003</v>
      </c>
      <c r="Q3197" s="2">
        <v>3.8889999999999998</v>
      </c>
      <c r="R3197" s="2">
        <v>0.26749543055699998</v>
      </c>
      <c r="S3197" s="2">
        <v>1.669</v>
      </c>
      <c r="T3197" s="2">
        <v>0.105</v>
      </c>
      <c r="U3197" s="4">
        <f t="shared" si="197"/>
        <v>0.44644987359963295</v>
      </c>
      <c r="V3197" s="4">
        <f t="shared" si="196"/>
        <v>2.8087020208484997E-2</v>
      </c>
      <c r="W3197" s="2">
        <v>0.251</v>
      </c>
      <c r="X3197" s="2">
        <v>0.32246682999999998</v>
      </c>
      <c r="Y3197" s="1">
        <v>2000</v>
      </c>
      <c r="Z3197" s="1">
        <v>5</v>
      </c>
      <c r="AA3197" s="1" t="s">
        <v>44</v>
      </c>
      <c r="AB3197" s="2">
        <v>0.2</v>
      </c>
      <c r="AE3197" s="1" t="s">
        <v>37</v>
      </c>
      <c r="AF3197" s="1" t="s">
        <v>37</v>
      </c>
      <c r="AI3197" s="2">
        <v>2378.8059516799999</v>
      </c>
      <c r="AJ3197" s="2">
        <v>22665.418452000002</v>
      </c>
      <c r="AK3197" s="1">
        <v>95</v>
      </c>
      <c r="AL3197" s="6">
        <v>0.2</v>
      </c>
      <c r="AM3197" s="6">
        <v>0.2</v>
      </c>
      <c r="AN3197">
        <f t="shared" si="198"/>
        <v>8.9289974719926599E-2</v>
      </c>
      <c r="AO3197">
        <f t="shared" si="199"/>
        <v>5.6174040416969995E-3</v>
      </c>
    </row>
    <row r="3198" spans="1:41" x14ac:dyDescent="0.25">
      <c r="A3198" s="1">
        <v>20</v>
      </c>
      <c r="B3198" s="1">
        <v>4</v>
      </c>
      <c r="C3198" s="2">
        <v>0.35708355374799999</v>
      </c>
      <c r="D3198" s="1">
        <v>92</v>
      </c>
      <c r="E3198" s="1">
        <v>20</v>
      </c>
      <c r="F3198" s="1">
        <v>4</v>
      </c>
      <c r="G3198" s="1" t="s">
        <v>38</v>
      </c>
      <c r="H3198" s="2">
        <v>10.23610154</v>
      </c>
      <c r="I3198" s="2">
        <v>0.88200000000000001</v>
      </c>
      <c r="J3198" s="2">
        <v>2104.0390000000002</v>
      </c>
      <c r="K3198" s="2">
        <v>181.35</v>
      </c>
      <c r="L3198" s="2">
        <v>0.253</v>
      </c>
      <c r="M3198" s="2">
        <v>0.30499999999999999</v>
      </c>
      <c r="N3198" s="2">
        <v>2.5870000000000002</v>
      </c>
      <c r="O3198" s="2">
        <v>0.26900000000000002</v>
      </c>
      <c r="P3198" s="2">
        <v>531.76</v>
      </c>
      <c r="Q3198" s="2">
        <v>55.308</v>
      </c>
      <c r="R3198" s="2">
        <v>0.35708355374799999</v>
      </c>
      <c r="S3198" s="2">
        <v>2.3130000000000002</v>
      </c>
      <c r="T3198" s="2">
        <v>0.246</v>
      </c>
      <c r="U3198" s="4">
        <f t="shared" si="197"/>
        <v>0.82593425981912405</v>
      </c>
      <c r="V3198" s="4">
        <f t="shared" si="196"/>
        <v>8.7842554222007999E-2</v>
      </c>
      <c r="W3198" s="2">
        <v>0.22600000000000001</v>
      </c>
      <c r="X3198" s="2">
        <v>0.27836971999999999</v>
      </c>
      <c r="Y3198" s="1">
        <v>2001</v>
      </c>
      <c r="Z3198" s="1">
        <v>5</v>
      </c>
      <c r="AA3198" s="1" t="s">
        <v>44</v>
      </c>
      <c r="AB3198" s="2">
        <v>0.2</v>
      </c>
      <c r="AE3198" s="1" t="s">
        <v>37</v>
      </c>
      <c r="AF3198" s="1" t="s">
        <v>37</v>
      </c>
      <c r="AI3198" s="2">
        <v>582.72933488800004</v>
      </c>
      <c r="AJ3198" s="2">
        <v>15554.4973832</v>
      </c>
      <c r="AK3198" s="1">
        <v>92</v>
      </c>
      <c r="AL3198" s="6">
        <v>0.2</v>
      </c>
      <c r="AM3198" s="6">
        <v>0.2</v>
      </c>
      <c r="AN3198">
        <f t="shared" si="198"/>
        <v>0.16518685196382482</v>
      </c>
      <c r="AO3198">
        <f t="shared" si="199"/>
        <v>1.75685108444016E-2</v>
      </c>
    </row>
    <row r="3199" spans="1:41" x14ac:dyDescent="0.25">
      <c r="A3199" s="1">
        <v>23</v>
      </c>
      <c r="B3199" s="1">
        <v>4</v>
      </c>
      <c r="C3199" s="2">
        <v>6.9462648156900002</v>
      </c>
      <c r="D3199" s="1">
        <v>123</v>
      </c>
      <c r="E3199" s="1">
        <v>23</v>
      </c>
      <c r="F3199" s="1">
        <v>4</v>
      </c>
      <c r="G3199" s="1" t="s">
        <v>38</v>
      </c>
      <c r="H3199" s="2">
        <v>10.042220589999999</v>
      </c>
      <c r="I3199" s="2">
        <v>0.85</v>
      </c>
      <c r="J3199" s="2">
        <v>5417.4530000000004</v>
      </c>
      <c r="K3199" s="2">
        <v>458.42599999999999</v>
      </c>
      <c r="L3199" s="2">
        <v>0.89300000000000002</v>
      </c>
      <c r="M3199" s="2">
        <v>0.90900000000000003</v>
      </c>
      <c r="N3199" s="2">
        <v>8.9629999999999992</v>
      </c>
      <c r="O3199" s="2">
        <v>0.77300000000000002</v>
      </c>
      <c r="P3199" s="2">
        <v>4835.4219999999996</v>
      </c>
      <c r="Q3199" s="2">
        <v>416.755</v>
      </c>
      <c r="R3199" s="2">
        <v>6.9462648156900002</v>
      </c>
      <c r="S3199" s="2">
        <v>8.9629999999999992</v>
      </c>
      <c r="T3199" s="2">
        <v>0.77300000000000002</v>
      </c>
      <c r="U3199" s="4">
        <f t="shared" si="197"/>
        <v>62.259371543029467</v>
      </c>
      <c r="V3199" s="4">
        <f t="shared" si="196"/>
        <v>5.3694627025283701</v>
      </c>
      <c r="W3199" s="2">
        <v>0.89300000000000002</v>
      </c>
      <c r="X3199" s="2">
        <v>0.90910035700000003</v>
      </c>
      <c r="Y3199" s="1">
        <v>2002</v>
      </c>
      <c r="Z3199" s="1">
        <v>5</v>
      </c>
      <c r="AA3199" s="1" t="s">
        <v>44</v>
      </c>
      <c r="AB3199" s="2">
        <v>0.2</v>
      </c>
      <c r="AE3199" s="1" t="s">
        <v>37</v>
      </c>
      <c r="AF3199" s="1" t="s">
        <v>37</v>
      </c>
      <c r="AI3199" s="2">
        <v>2563.1763255599999</v>
      </c>
      <c r="AJ3199" s="2">
        <v>305164.87989400001</v>
      </c>
      <c r="AK3199" s="1">
        <v>123</v>
      </c>
      <c r="AL3199" s="6">
        <v>0.2</v>
      </c>
      <c r="AM3199" s="6">
        <v>0.2</v>
      </c>
      <c r="AN3199">
        <f t="shared" si="198"/>
        <v>12.451874308605895</v>
      </c>
      <c r="AO3199">
        <f t="shared" si="199"/>
        <v>1.0738925405056741</v>
      </c>
    </row>
    <row r="3200" spans="1:41" x14ac:dyDescent="0.25">
      <c r="A3200" s="1">
        <v>23</v>
      </c>
      <c r="B3200" s="1">
        <v>13</v>
      </c>
      <c r="C3200" s="2">
        <v>5.9378836419700001E-2</v>
      </c>
      <c r="D3200" s="1">
        <v>130</v>
      </c>
      <c r="E3200" s="1">
        <v>23</v>
      </c>
      <c r="F3200" s="1">
        <v>13</v>
      </c>
      <c r="G3200" s="1" t="s">
        <v>42</v>
      </c>
      <c r="H3200" s="2">
        <v>8.0215731970000004</v>
      </c>
      <c r="I3200" s="2">
        <v>0.52600000000000002</v>
      </c>
      <c r="J3200" s="2">
        <v>6987.1310000000003</v>
      </c>
      <c r="K3200" s="2">
        <v>457.73399999999998</v>
      </c>
      <c r="L3200" s="2">
        <v>0.89300000000000002</v>
      </c>
      <c r="M3200" s="2">
        <v>0.91</v>
      </c>
      <c r="N3200" s="2">
        <v>7.1660000000000004</v>
      </c>
      <c r="O3200" s="2">
        <v>0.47799999999999998</v>
      </c>
      <c r="P3200" s="2">
        <v>6241.8689999999997</v>
      </c>
      <c r="Q3200" s="2">
        <v>416.50700000000001</v>
      </c>
      <c r="R3200" s="2">
        <v>5.9378836419700001E-2</v>
      </c>
      <c r="S3200" s="2">
        <v>7.1660000000000004</v>
      </c>
      <c r="T3200" s="2">
        <v>0.47799999999999998</v>
      </c>
      <c r="U3200" s="4">
        <f t="shared" si="197"/>
        <v>0.42550874178357023</v>
      </c>
      <c r="V3200" s="4">
        <f t="shared" si="196"/>
        <v>2.8383083808616601E-2</v>
      </c>
      <c r="W3200" s="2">
        <v>0.89300000000000002</v>
      </c>
      <c r="X3200" s="2">
        <v>0.90993115000000002</v>
      </c>
      <c r="Y3200" s="1">
        <v>2002</v>
      </c>
      <c r="Z3200" s="1">
        <v>5</v>
      </c>
      <c r="AA3200" s="1" t="s">
        <v>44</v>
      </c>
      <c r="AB3200" s="2">
        <v>0.2</v>
      </c>
      <c r="AE3200" s="1" t="s">
        <v>37</v>
      </c>
      <c r="AF3200" s="1" t="s">
        <v>37</v>
      </c>
      <c r="AI3200" s="2">
        <v>2563.1763255599999</v>
      </c>
      <c r="AJ3200" s="2">
        <v>305164.87989400001</v>
      </c>
      <c r="AK3200" s="1">
        <v>130</v>
      </c>
      <c r="AL3200" s="6">
        <v>0.2</v>
      </c>
      <c r="AM3200" s="6">
        <v>0.2</v>
      </c>
      <c r="AN3200">
        <f t="shared" si="198"/>
        <v>8.5101748356714052E-2</v>
      </c>
      <c r="AO3200">
        <f t="shared" si="199"/>
        <v>5.6766167617233205E-3</v>
      </c>
    </row>
    <row r="3201" spans="1:41" x14ac:dyDescent="0.25">
      <c r="A3201" s="1">
        <v>25</v>
      </c>
      <c r="B3201" s="1">
        <v>4</v>
      </c>
      <c r="C3201" s="2">
        <v>1.16507420146</v>
      </c>
      <c r="D3201" s="1">
        <v>145</v>
      </c>
      <c r="E3201" s="1">
        <v>25</v>
      </c>
      <c r="F3201" s="1">
        <v>4</v>
      </c>
      <c r="G3201" s="1" t="s">
        <v>38</v>
      </c>
      <c r="H3201" s="2">
        <v>11.73345591</v>
      </c>
      <c r="I3201" s="2">
        <v>1.4550000000000001</v>
      </c>
      <c r="J3201" s="2">
        <v>10291.696</v>
      </c>
      <c r="K3201" s="2">
        <v>1276.442</v>
      </c>
      <c r="L3201" s="2">
        <v>0.56000000000000005</v>
      </c>
      <c r="M3201" s="2">
        <v>0.47599999999999998</v>
      </c>
      <c r="N3201" s="2">
        <v>6.5670000000000002</v>
      </c>
      <c r="O3201" s="2">
        <v>0.69199999999999995</v>
      </c>
      <c r="P3201" s="2">
        <v>5759.8320000000003</v>
      </c>
      <c r="Q3201" s="2">
        <v>606.95799999999997</v>
      </c>
      <c r="R3201" s="2">
        <v>1.16507420146</v>
      </c>
      <c r="S3201" s="2">
        <v>6.5670000000000002</v>
      </c>
      <c r="T3201" s="2">
        <v>0.69199999999999995</v>
      </c>
      <c r="U3201" s="4">
        <f t="shared" si="197"/>
        <v>7.65104228098782</v>
      </c>
      <c r="V3201" s="4">
        <f t="shared" si="196"/>
        <v>0.80623134741031988</v>
      </c>
      <c r="W3201" s="2">
        <v>0.56000000000000005</v>
      </c>
      <c r="X3201" s="2">
        <v>0.47550735900000002</v>
      </c>
      <c r="Y3201" s="1">
        <v>2003</v>
      </c>
      <c r="Z3201" s="1">
        <v>5</v>
      </c>
      <c r="AA3201" s="1" t="s">
        <v>44</v>
      </c>
      <c r="AB3201" s="2">
        <v>0.2</v>
      </c>
      <c r="AE3201" s="1" t="s">
        <v>37</v>
      </c>
      <c r="AF3201" s="1" t="s">
        <v>37</v>
      </c>
      <c r="AI3201" s="2">
        <v>2461.8014340300001</v>
      </c>
      <c r="AJ3201" s="2">
        <v>98343.453432800001</v>
      </c>
      <c r="AK3201" s="1">
        <v>145</v>
      </c>
      <c r="AL3201" s="6">
        <v>0.2</v>
      </c>
      <c r="AM3201" s="6">
        <v>0.2</v>
      </c>
      <c r="AN3201">
        <f t="shared" si="198"/>
        <v>1.5302084561975642</v>
      </c>
      <c r="AO3201">
        <f t="shared" si="199"/>
        <v>0.161246269482064</v>
      </c>
    </row>
    <row r="3202" spans="1:41" x14ac:dyDescent="0.25">
      <c r="A3202" s="1">
        <v>25</v>
      </c>
      <c r="B3202" s="1">
        <v>12</v>
      </c>
      <c r="C3202" s="2">
        <v>6.7800014064499994E-2</v>
      </c>
      <c r="D3202" s="1">
        <v>152</v>
      </c>
      <c r="E3202" s="1">
        <v>25</v>
      </c>
      <c r="F3202" s="1">
        <v>12</v>
      </c>
      <c r="G3202" s="1" t="s">
        <v>47</v>
      </c>
      <c r="H3202" s="2">
        <v>0.34466258599999999</v>
      </c>
      <c r="I3202" s="2">
        <v>2.1000000000000001E-2</v>
      </c>
      <c r="J3202" s="2">
        <v>36.472999999999999</v>
      </c>
      <c r="K3202" s="2">
        <v>2.2629999999999999</v>
      </c>
      <c r="L3202" s="2">
        <v>0.58099999999999996</v>
      </c>
      <c r="M3202" s="2">
        <v>0.49399999999999999</v>
      </c>
      <c r="N3202" s="2">
        <v>0.2</v>
      </c>
      <c r="O3202" s="2">
        <v>1.0999999999999999E-2</v>
      </c>
      <c r="P3202" s="2">
        <v>21.175000000000001</v>
      </c>
      <c r="Q3202" s="2">
        <v>1.117</v>
      </c>
      <c r="R3202" s="2">
        <v>6.7800014064499994E-2</v>
      </c>
      <c r="S3202" s="2">
        <v>0.2</v>
      </c>
      <c r="T3202" s="2">
        <v>1.0999999999999999E-2</v>
      </c>
      <c r="U3202" s="4">
        <f t="shared" si="197"/>
        <v>1.3560002812899999E-2</v>
      </c>
      <c r="V3202" s="4">
        <f t="shared" si="196"/>
        <v>7.458001547094999E-4</v>
      </c>
      <c r="W3202" s="2">
        <v>0.58099999999999996</v>
      </c>
      <c r="X3202" s="2">
        <v>0.49380482799999997</v>
      </c>
      <c r="Y3202" s="1">
        <v>2003</v>
      </c>
      <c r="Z3202" s="1">
        <v>5</v>
      </c>
      <c r="AA3202" s="1" t="s">
        <v>44</v>
      </c>
      <c r="AB3202" s="2">
        <v>0.2</v>
      </c>
      <c r="AE3202" s="1" t="s">
        <v>37</v>
      </c>
      <c r="AF3202" s="1" t="s">
        <v>37</v>
      </c>
      <c r="AI3202" s="2">
        <v>2461.8014340300001</v>
      </c>
      <c r="AJ3202" s="2">
        <v>98343.453432800001</v>
      </c>
      <c r="AK3202" s="1">
        <v>152</v>
      </c>
      <c r="AL3202" s="6">
        <v>0.2</v>
      </c>
      <c r="AM3202" s="6">
        <v>0.2</v>
      </c>
      <c r="AN3202">
        <f t="shared" si="198"/>
        <v>2.7120005625799999E-3</v>
      </c>
      <c r="AO3202">
        <f t="shared" si="199"/>
        <v>1.4916003094189999E-4</v>
      </c>
    </row>
    <row r="3203" spans="1:41" x14ac:dyDescent="0.25">
      <c r="A3203" s="1">
        <v>25</v>
      </c>
      <c r="B3203" s="1">
        <v>13</v>
      </c>
      <c r="C3203" s="2">
        <v>1.0079934429399999</v>
      </c>
      <c r="D3203" s="1">
        <v>153</v>
      </c>
      <c r="E3203" s="1">
        <v>25</v>
      </c>
      <c r="F3203" s="1">
        <v>13</v>
      </c>
      <c r="G3203" s="1" t="s">
        <v>42</v>
      </c>
      <c r="H3203" s="2">
        <v>7.8742063189999998</v>
      </c>
      <c r="I3203" s="2">
        <v>0.753</v>
      </c>
      <c r="J3203" s="2">
        <v>6518.99</v>
      </c>
      <c r="K3203" s="2">
        <v>623.53399999999999</v>
      </c>
      <c r="L3203" s="2">
        <v>0.56599999999999995</v>
      </c>
      <c r="M3203" s="2">
        <v>0.48599999999999999</v>
      </c>
      <c r="N3203" s="2">
        <v>4.4569999999999999</v>
      </c>
      <c r="O3203" s="2">
        <v>0.36599999999999999</v>
      </c>
      <c r="P3203" s="2">
        <v>3690.2240000000002</v>
      </c>
      <c r="Q3203" s="2">
        <v>302.99700000000001</v>
      </c>
      <c r="R3203" s="2">
        <v>1.0079934429399999</v>
      </c>
      <c r="S3203" s="2">
        <v>4.4569999999999999</v>
      </c>
      <c r="T3203" s="2">
        <v>0.36599999999999999</v>
      </c>
      <c r="U3203" s="4">
        <f t="shared" si="197"/>
        <v>4.4926267751835791</v>
      </c>
      <c r="V3203" s="4">
        <f t="shared" ref="V3203:V3266" si="200">R3203*T3203</f>
        <v>0.36892560011603998</v>
      </c>
      <c r="W3203" s="2">
        <v>0.56599999999999995</v>
      </c>
      <c r="X3203" s="2">
        <v>0.48593530200000001</v>
      </c>
      <c r="Y3203" s="1">
        <v>2003</v>
      </c>
      <c r="Z3203" s="1">
        <v>5</v>
      </c>
      <c r="AA3203" s="1" t="s">
        <v>44</v>
      </c>
      <c r="AB3203" s="2">
        <v>0.2</v>
      </c>
      <c r="AE3203" s="1" t="s">
        <v>37</v>
      </c>
      <c r="AF3203" s="1" t="s">
        <v>37</v>
      </c>
      <c r="AI3203" s="2">
        <v>2461.8014340300001</v>
      </c>
      <c r="AJ3203" s="2">
        <v>98343.453432800001</v>
      </c>
      <c r="AK3203" s="1">
        <v>153</v>
      </c>
      <c r="AL3203" s="6">
        <v>0.2</v>
      </c>
      <c r="AM3203" s="6">
        <v>0.2</v>
      </c>
      <c r="AN3203">
        <f t="shared" si="198"/>
        <v>0.89852535503671582</v>
      </c>
      <c r="AO3203">
        <f t="shared" si="199"/>
        <v>7.3785120023208001E-2</v>
      </c>
    </row>
    <row r="3204" spans="1:41" x14ac:dyDescent="0.25">
      <c r="A3204" s="1">
        <v>39</v>
      </c>
      <c r="B3204" s="1">
        <v>13</v>
      </c>
      <c r="C3204" s="2">
        <v>1.6795309356600001E-2</v>
      </c>
      <c r="D3204" s="1">
        <v>270</v>
      </c>
      <c r="E3204" s="1">
        <v>39</v>
      </c>
      <c r="F3204" s="1">
        <v>13</v>
      </c>
      <c r="G3204" s="1" t="s">
        <v>42</v>
      </c>
      <c r="H3204" s="2">
        <v>2.414668426</v>
      </c>
      <c r="I3204" s="2">
        <v>0.224</v>
      </c>
      <c r="J3204" s="2">
        <v>8471.9030000000002</v>
      </c>
      <c r="K3204" s="2">
        <v>784.95399999999995</v>
      </c>
      <c r="L3204" s="2">
        <v>1.0820000000000001</v>
      </c>
      <c r="M3204" s="2">
        <v>1.085</v>
      </c>
      <c r="N3204" s="2">
        <v>2.613</v>
      </c>
      <c r="O3204" s="2">
        <v>0.24299999999999999</v>
      </c>
      <c r="P3204" s="2">
        <v>9167.1409999999996</v>
      </c>
      <c r="Q3204" s="2">
        <v>851.50599999999997</v>
      </c>
      <c r="R3204" s="2">
        <v>1.6795309356600001E-2</v>
      </c>
      <c r="S3204" s="2">
        <v>2.419</v>
      </c>
      <c r="T3204" s="2">
        <v>0.221</v>
      </c>
      <c r="U3204" s="4">
        <f t="shared" ref="U3204:U3267" si="201">R3204*S3204</f>
        <v>4.0627853333615405E-2</v>
      </c>
      <c r="V3204" s="4">
        <f t="shared" si="200"/>
        <v>3.7117633678086003E-3</v>
      </c>
      <c r="W3204" s="2">
        <v>1.002</v>
      </c>
      <c r="X3204" s="2">
        <v>0.98616795199999996</v>
      </c>
      <c r="Y3204" s="1">
        <v>2003</v>
      </c>
      <c r="Z3204" s="1">
        <v>5</v>
      </c>
      <c r="AA3204" s="1" t="s">
        <v>44</v>
      </c>
      <c r="AB3204" s="2">
        <v>0.2</v>
      </c>
      <c r="AE3204" s="1" t="s">
        <v>37</v>
      </c>
      <c r="AF3204" s="1" t="s">
        <v>37</v>
      </c>
      <c r="AI3204" s="2">
        <v>2461.8014340300001</v>
      </c>
      <c r="AJ3204" s="2">
        <v>98343.453432800001</v>
      </c>
      <c r="AK3204" s="1">
        <v>270</v>
      </c>
      <c r="AL3204" s="6">
        <v>0.2</v>
      </c>
      <c r="AM3204" s="6">
        <v>0.2</v>
      </c>
      <c r="AN3204">
        <f t="shared" ref="AN3204:AN3267" si="202">U3204*AL3204</f>
        <v>8.1255706667230816E-3</v>
      </c>
      <c r="AO3204">
        <f t="shared" ref="AO3204:AO3267" si="203">V3204*AM3204</f>
        <v>7.4235267356172012E-4</v>
      </c>
    </row>
    <row r="3205" spans="1:41" x14ac:dyDescent="0.25">
      <c r="A3205" s="1">
        <v>39</v>
      </c>
      <c r="B3205" s="1">
        <v>11</v>
      </c>
      <c r="C3205" s="2">
        <v>2.2504526276199998E-3</v>
      </c>
      <c r="D3205" s="1">
        <v>268</v>
      </c>
      <c r="E3205" s="1">
        <v>39</v>
      </c>
      <c r="F3205" s="1">
        <v>11</v>
      </c>
      <c r="G3205" s="1" t="s">
        <v>41</v>
      </c>
      <c r="H3205" s="2">
        <v>0.99237015900000003</v>
      </c>
      <c r="I3205" s="2">
        <v>7.0000000000000007E-2</v>
      </c>
      <c r="J3205" s="2">
        <v>385.77</v>
      </c>
      <c r="K3205" s="2">
        <v>27.224</v>
      </c>
      <c r="L3205" s="2">
        <v>1.075</v>
      </c>
      <c r="M3205" s="2">
        <v>1.083</v>
      </c>
      <c r="N3205" s="2">
        <v>1.0669999999999999</v>
      </c>
      <c r="O3205" s="2">
        <v>7.5999999999999998E-2</v>
      </c>
      <c r="P3205" s="2">
        <v>414.89499999999998</v>
      </c>
      <c r="Q3205" s="2">
        <v>29.492999999999999</v>
      </c>
      <c r="R3205" s="2">
        <v>2.2504526276199998E-3</v>
      </c>
      <c r="S3205" s="2">
        <v>0.98799999999999999</v>
      </c>
      <c r="T3205" s="2">
        <v>6.9000000000000006E-2</v>
      </c>
      <c r="U3205" s="4">
        <f t="shared" si="201"/>
        <v>2.2234471960885598E-3</v>
      </c>
      <c r="V3205" s="4">
        <f t="shared" si="200"/>
        <v>1.5528123130578001E-4</v>
      </c>
      <c r="W3205" s="2">
        <v>0.996</v>
      </c>
      <c r="X3205" s="2">
        <v>0.98485402099999997</v>
      </c>
      <c r="Y3205" s="1">
        <v>2004</v>
      </c>
      <c r="Z3205" s="1">
        <v>5</v>
      </c>
      <c r="AA3205" s="1" t="s">
        <v>44</v>
      </c>
      <c r="AB3205" s="2">
        <v>0.2</v>
      </c>
      <c r="AE3205" s="1" t="s">
        <v>37</v>
      </c>
      <c r="AF3205" s="1" t="s">
        <v>37</v>
      </c>
      <c r="AI3205" s="2">
        <v>48.5688951785</v>
      </c>
      <c r="AJ3205" s="2">
        <v>98.015615369499997</v>
      </c>
      <c r="AK3205" s="1">
        <v>268</v>
      </c>
      <c r="AL3205" s="6">
        <v>0.2</v>
      </c>
      <c r="AM3205" s="6">
        <v>0.2</v>
      </c>
      <c r="AN3205">
        <f t="shared" si="202"/>
        <v>4.4468943921771196E-4</v>
      </c>
      <c r="AO3205">
        <f t="shared" si="203"/>
        <v>3.1056246261156001E-5</v>
      </c>
    </row>
    <row r="3206" spans="1:41" x14ac:dyDescent="0.25">
      <c r="A3206" s="1">
        <v>20</v>
      </c>
      <c r="B3206" s="1">
        <v>4</v>
      </c>
      <c r="C3206" s="2">
        <v>8.4849073380799993</v>
      </c>
      <c r="D3206" s="1">
        <v>92</v>
      </c>
      <c r="E3206" s="1">
        <v>20</v>
      </c>
      <c r="F3206" s="1">
        <v>4</v>
      </c>
      <c r="G3206" s="1" t="s">
        <v>38</v>
      </c>
      <c r="H3206" s="2">
        <v>10.23610154</v>
      </c>
      <c r="I3206" s="2">
        <v>0.88200000000000001</v>
      </c>
      <c r="J3206" s="2">
        <v>2104.0390000000002</v>
      </c>
      <c r="K3206" s="2">
        <v>181.35</v>
      </c>
      <c r="L3206" s="2">
        <v>0.253</v>
      </c>
      <c r="M3206" s="2">
        <v>0.30499999999999999</v>
      </c>
      <c r="N3206" s="2">
        <v>2.5870000000000002</v>
      </c>
      <c r="O3206" s="2">
        <v>0.26900000000000002</v>
      </c>
      <c r="P3206" s="2">
        <v>531.76</v>
      </c>
      <c r="Q3206" s="2">
        <v>55.308</v>
      </c>
      <c r="R3206" s="2">
        <v>8.4849073380799993</v>
      </c>
      <c r="S3206" s="2">
        <v>2.3130000000000002</v>
      </c>
      <c r="T3206" s="2">
        <v>0.246</v>
      </c>
      <c r="U3206" s="4">
        <f t="shared" si="201"/>
        <v>19.62559067297904</v>
      </c>
      <c r="V3206" s="4">
        <f t="shared" si="200"/>
        <v>2.0872872051676796</v>
      </c>
      <c r="W3206" s="2">
        <v>0.22600000000000001</v>
      </c>
      <c r="X3206" s="2">
        <v>0.27836971999999999</v>
      </c>
      <c r="Y3206" s="1">
        <v>2005</v>
      </c>
      <c r="Z3206" s="1">
        <v>5</v>
      </c>
      <c r="AA3206" s="1" t="s">
        <v>44</v>
      </c>
      <c r="AB3206" s="2">
        <v>0.2</v>
      </c>
      <c r="AE3206" s="1" t="s">
        <v>37</v>
      </c>
      <c r="AF3206" s="1" t="s">
        <v>37</v>
      </c>
      <c r="AI3206" s="2">
        <v>3260.8403550399998</v>
      </c>
      <c r="AJ3206" s="2">
        <v>369601.08523800003</v>
      </c>
      <c r="AK3206" s="1">
        <v>92</v>
      </c>
      <c r="AL3206" s="6">
        <v>0.2</v>
      </c>
      <c r="AM3206" s="6">
        <v>0.2</v>
      </c>
      <c r="AN3206">
        <f t="shared" si="202"/>
        <v>3.9251181345958082</v>
      </c>
      <c r="AO3206">
        <f t="shared" si="203"/>
        <v>0.41745744103353594</v>
      </c>
    </row>
    <row r="3207" spans="1:41" x14ac:dyDescent="0.25">
      <c r="A3207" s="1">
        <v>39</v>
      </c>
      <c r="B3207" s="1">
        <v>1</v>
      </c>
      <c r="C3207" s="2">
        <v>3.47182369286E-3</v>
      </c>
      <c r="D3207" s="1">
        <v>259</v>
      </c>
      <c r="E3207" s="1">
        <v>39</v>
      </c>
      <c r="F3207" s="1">
        <v>1</v>
      </c>
      <c r="G3207" s="1" t="s">
        <v>46</v>
      </c>
      <c r="H3207" s="2">
        <v>2.8996459090000002</v>
      </c>
      <c r="I3207" s="2">
        <v>0.25900000000000001</v>
      </c>
      <c r="J3207" s="2">
        <v>1035.5989999999999</v>
      </c>
      <c r="K3207" s="2">
        <v>92.373000000000005</v>
      </c>
      <c r="L3207" s="2">
        <v>1.075</v>
      </c>
      <c r="M3207" s="2">
        <v>1.0820000000000001</v>
      </c>
      <c r="N3207" s="2">
        <v>3.1179999999999999</v>
      </c>
      <c r="O3207" s="2">
        <v>0.28000000000000003</v>
      </c>
      <c r="P3207" s="2">
        <v>1113.7170000000001</v>
      </c>
      <c r="Q3207" s="2">
        <v>99.953000000000003</v>
      </c>
      <c r="R3207" s="2">
        <v>3.47182369286E-3</v>
      </c>
      <c r="S3207" s="2">
        <v>2.887</v>
      </c>
      <c r="T3207" s="2">
        <v>0.254</v>
      </c>
      <c r="U3207" s="4">
        <f t="shared" si="201"/>
        <v>1.002315500128682E-2</v>
      </c>
      <c r="V3207" s="4">
        <f t="shared" si="200"/>
        <v>8.8184321798643998E-4</v>
      </c>
      <c r="W3207" s="2">
        <v>0.996</v>
      </c>
      <c r="X3207" s="2">
        <v>0.98368549400000005</v>
      </c>
      <c r="Y3207" s="1">
        <v>2006</v>
      </c>
      <c r="Z3207" s="1">
        <v>5</v>
      </c>
      <c r="AA3207" s="1" t="s">
        <v>44</v>
      </c>
      <c r="AB3207" s="2">
        <v>0.2</v>
      </c>
      <c r="AE3207" s="1" t="s">
        <v>37</v>
      </c>
      <c r="AF3207" s="1" t="s">
        <v>37</v>
      </c>
      <c r="AI3207" s="2">
        <v>1443.8599655600001</v>
      </c>
      <c r="AJ3207" s="2">
        <v>91015.958841800006</v>
      </c>
      <c r="AK3207" s="1">
        <v>259</v>
      </c>
      <c r="AL3207" s="6">
        <v>0.2</v>
      </c>
      <c r="AM3207" s="6">
        <v>0.2</v>
      </c>
      <c r="AN3207">
        <f t="shared" si="202"/>
        <v>2.0046310002573642E-3</v>
      </c>
      <c r="AO3207">
        <f t="shared" si="203"/>
        <v>1.76368643597288E-4</v>
      </c>
    </row>
    <row r="3208" spans="1:41" x14ac:dyDescent="0.25">
      <c r="A3208" s="1">
        <v>39</v>
      </c>
      <c r="B3208" s="1">
        <v>11</v>
      </c>
      <c r="C3208" s="2">
        <v>0.290317249359</v>
      </c>
      <c r="D3208" s="1">
        <v>268</v>
      </c>
      <c r="E3208" s="1">
        <v>39</v>
      </c>
      <c r="F3208" s="1">
        <v>11</v>
      </c>
      <c r="G3208" s="1" t="s">
        <v>41</v>
      </c>
      <c r="H3208" s="2">
        <v>0.99237015900000003</v>
      </c>
      <c r="I3208" s="2">
        <v>7.0000000000000007E-2</v>
      </c>
      <c r="J3208" s="2">
        <v>385.77</v>
      </c>
      <c r="K3208" s="2">
        <v>27.224</v>
      </c>
      <c r="L3208" s="2">
        <v>1.075</v>
      </c>
      <c r="M3208" s="2">
        <v>1.083</v>
      </c>
      <c r="N3208" s="2">
        <v>1.0669999999999999</v>
      </c>
      <c r="O3208" s="2">
        <v>7.5999999999999998E-2</v>
      </c>
      <c r="P3208" s="2">
        <v>414.89499999999998</v>
      </c>
      <c r="Q3208" s="2">
        <v>29.492999999999999</v>
      </c>
      <c r="R3208" s="2">
        <v>0.290317249359</v>
      </c>
      <c r="S3208" s="2">
        <v>0.98799999999999999</v>
      </c>
      <c r="T3208" s="2">
        <v>6.9000000000000006E-2</v>
      </c>
      <c r="U3208" s="4">
        <f t="shared" si="201"/>
        <v>0.286833442366692</v>
      </c>
      <c r="V3208" s="4">
        <f t="shared" si="200"/>
        <v>2.0031890205771001E-2</v>
      </c>
      <c r="W3208" s="2">
        <v>0.996</v>
      </c>
      <c r="X3208" s="2">
        <v>0.98485402099999997</v>
      </c>
      <c r="Y3208" s="1">
        <v>2006</v>
      </c>
      <c r="Z3208" s="1">
        <v>5</v>
      </c>
      <c r="AA3208" s="1" t="s">
        <v>44</v>
      </c>
      <c r="AB3208" s="2">
        <v>0.2</v>
      </c>
      <c r="AE3208" s="1" t="s">
        <v>37</v>
      </c>
      <c r="AF3208" s="1" t="s">
        <v>37</v>
      </c>
      <c r="AI3208" s="2">
        <v>1443.8599655600001</v>
      </c>
      <c r="AJ3208" s="2">
        <v>91015.958841800006</v>
      </c>
      <c r="AK3208" s="1">
        <v>268</v>
      </c>
      <c r="AL3208" s="6">
        <v>0.2</v>
      </c>
      <c r="AM3208" s="6">
        <v>0.2</v>
      </c>
      <c r="AN3208">
        <f t="shared" si="202"/>
        <v>5.7366688473338402E-2</v>
      </c>
      <c r="AO3208">
        <f t="shared" si="203"/>
        <v>4.0063780411542004E-3</v>
      </c>
    </row>
    <row r="3209" spans="1:41" x14ac:dyDescent="0.25">
      <c r="A3209" s="1">
        <v>39</v>
      </c>
      <c r="B3209" s="1">
        <v>13</v>
      </c>
      <c r="C3209" s="2">
        <v>1.7956582349000001</v>
      </c>
      <c r="D3209" s="1">
        <v>270</v>
      </c>
      <c r="E3209" s="1">
        <v>39</v>
      </c>
      <c r="F3209" s="1">
        <v>13</v>
      </c>
      <c r="G3209" s="1" t="s">
        <v>42</v>
      </c>
      <c r="H3209" s="2">
        <v>2.414668426</v>
      </c>
      <c r="I3209" s="2">
        <v>0.224</v>
      </c>
      <c r="J3209" s="2">
        <v>8471.9030000000002</v>
      </c>
      <c r="K3209" s="2">
        <v>784.95399999999995</v>
      </c>
      <c r="L3209" s="2">
        <v>1.0820000000000001</v>
      </c>
      <c r="M3209" s="2">
        <v>1.085</v>
      </c>
      <c r="N3209" s="2">
        <v>2.613</v>
      </c>
      <c r="O3209" s="2">
        <v>0.24299999999999999</v>
      </c>
      <c r="P3209" s="2">
        <v>9167.1409999999996</v>
      </c>
      <c r="Q3209" s="2">
        <v>851.50599999999997</v>
      </c>
      <c r="R3209" s="2">
        <v>1.7956582349000001</v>
      </c>
      <c r="S3209" s="2">
        <v>2.419</v>
      </c>
      <c r="T3209" s="2">
        <v>0.221</v>
      </c>
      <c r="U3209" s="4">
        <f t="shared" si="201"/>
        <v>4.3436972702231005</v>
      </c>
      <c r="V3209" s="4">
        <f t="shared" si="200"/>
        <v>0.39684046991290001</v>
      </c>
      <c r="W3209" s="2">
        <v>1.002</v>
      </c>
      <c r="X3209" s="2">
        <v>0.98616795199999996</v>
      </c>
      <c r="Y3209" s="1">
        <v>2006</v>
      </c>
      <c r="Z3209" s="1">
        <v>5</v>
      </c>
      <c r="AA3209" s="1" t="s">
        <v>44</v>
      </c>
      <c r="AB3209" s="2">
        <v>0.2</v>
      </c>
      <c r="AE3209" s="1" t="s">
        <v>37</v>
      </c>
      <c r="AF3209" s="1" t="s">
        <v>37</v>
      </c>
      <c r="AI3209" s="2">
        <v>1443.8599655600001</v>
      </c>
      <c r="AJ3209" s="2">
        <v>91015.958841800006</v>
      </c>
      <c r="AK3209" s="1">
        <v>270</v>
      </c>
      <c r="AL3209" s="6">
        <v>0.2</v>
      </c>
      <c r="AM3209" s="6">
        <v>0.2</v>
      </c>
      <c r="AN3209">
        <f t="shared" si="202"/>
        <v>0.86873945404462016</v>
      </c>
      <c r="AO3209">
        <f t="shared" si="203"/>
        <v>7.9368093982580004E-2</v>
      </c>
    </row>
    <row r="3210" spans="1:41" x14ac:dyDescent="0.25">
      <c r="A3210" s="1">
        <v>25</v>
      </c>
      <c r="B3210" s="1">
        <v>1</v>
      </c>
      <c r="C3210" s="2">
        <v>1.6877954420200001</v>
      </c>
      <c r="D3210" s="1">
        <v>142</v>
      </c>
      <c r="E3210" s="1">
        <v>25</v>
      </c>
      <c r="F3210" s="1">
        <v>1</v>
      </c>
      <c r="G3210" s="1" t="s">
        <v>46</v>
      </c>
      <c r="H3210" s="2">
        <v>3.95449772</v>
      </c>
      <c r="I3210" s="2">
        <v>0.34399999999999997</v>
      </c>
      <c r="J3210" s="2">
        <v>1128.6980000000001</v>
      </c>
      <c r="K3210" s="2">
        <v>98.244</v>
      </c>
      <c r="L3210" s="2">
        <v>0.56999999999999995</v>
      </c>
      <c r="M3210" s="2">
        <v>0.48399999999999999</v>
      </c>
      <c r="N3210" s="2">
        <v>2.254</v>
      </c>
      <c r="O3210" s="2">
        <v>0.16600000000000001</v>
      </c>
      <c r="P3210" s="2">
        <v>643.33900000000006</v>
      </c>
      <c r="Q3210" s="2">
        <v>47.512999999999998</v>
      </c>
      <c r="R3210" s="2">
        <v>1.6877954420200001</v>
      </c>
      <c r="S3210" s="2">
        <v>2.254</v>
      </c>
      <c r="T3210" s="2">
        <v>0.16600000000000001</v>
      </c>
      <c r="U3210" s="4">
        <f t="shared" si="201"/>
        <v>3.8042909263130804</v>
      </c>
      <c r="V3210" s="4">
        <f t="shared" si="200"/>
        <v>0.28017404337532004</v>
      </c>
      <c r="W3210" s="2">
        <v>0.56999999999999995</v>
      </c>
      <c r="X3210" s="2">
        <v>0.48362259400000002</v>
      </c>
      <c r="Y3210" s="1">
        <v>2007</v>
      </c>
      <c r="Z3210" s="1">
        <v>5</v>
      </c>
      <c r="AA3210" s="1" t="s">
        <v>44</v>
      </c>
      <c r="AB3210" s="2">
        <v>0.2</v>
      </c>
      <c r="AE3210" s="1" t="s">
        <v>37</v>
      </c>
      <c r="AF3210" s="1" t="s">
        <v>37</v>
      </c>
      <c r="AI3210" s="2">
        <v>1845.17424792</v>
      </c>
      <c r="AJ3210" s="2">
        <v>189126.50771899999</v>
      </c>
      <c r="AK3210" s="1">
        <v>142</v>
      </c>
      <c r="AL3210" s="6">
        <v>0.2</v>
      </c>
      <c r="AM3210" s="6">
        <v>0.2</v>
      </c>
      <c r="AN3210">
        <f t="shared" si="202"/>
        <v>0.76085818526261617</v>
      </c>
      <c r="AO3210">
        <f t="shared" si="203"/>
        <v>5.603480867506401E-2</v>
      </c>
    </row>
    <row r="3211" spans="1:41" x14ac:dyDescent="0.25">
      <c r="A3211" s="1">
        <v>39</v>
      </c>
      <c r="B3211" s="1">
        <v>1</v>
      </c>
      <c r="C3211" s="2">
        <v>2.42615716761</v>
      </c>
      <c r="D3211" s="1">
        <v>259</v>
      </c>
      <c r="E3211" s="1">
        <v>39</v>
      </c>
      <c r="F3211" s="1">
        <v>1</v>
      </c>
      <c r="G3211" s="1" t="s">
        <v>46</v>
      </c>
      <c r="H3211" s="2">
        <v>2.8996459090000002</v>
      </c>
      <c r="I3211" s="2">
        <v>0.25900000000000001</v>
      </c>
      <c r="J3211" s="2">
        <v>1035.5989999999999</v>
      </c>
      <c r="K3211" s="2">
        <v>92.373000000000005</v>
      </c>
      <c r="L3211" s="2">
        <v>1.075</v>
      </c>
      <c r="M3211" s="2">
        <v>1.0820000000000001</v>
      </c>
      <c r="N3211" s="2">
        <v>3.1179999999999999</v>
      </c>
      <c r="O3211" s="2">
        <v>0.28000000000000003</v>
      </c>
      <c r="P3211" s="2">
        <v>1113.7170000000001</v>
      </c>
      <c r="Q3211" s="2">
        <v>99.953000000000003</v>
      </c>
      <c r="R3211" s="2">
        <v>2.42615716761</v>
      </c>
      <c r="S3211" s="2">
        <v>2.887</v>
      </c>
      <c r="T3211" s="2">
        <v>0.254</v>
      </c>
      <c r="U3211" s="4">
        <f t="shared" si="201"/>
        <v>7.0043157428900704</v>
      </c>
      <c r="V3211" s="4">
        <f t="shared" si="200"/>
        <v>0.61624392057293997</v>
      </c>
      <c r="W3211" s="2">
        <v>0.996</v>
      </c>
      <c r="X3211" s="2">
        <v>0.98368549400000005</v>
      </c>
      <c r="Y3211" s="1">
        <v>2007</v>
      </c>
      <c r="Z3211" s="1">
        <v>5</v>
      </c>
      <c r="AA3211" s="1" t="s">
        <v>44</v>
      </c>
      <c r="AB3211" s="2">
        <v>0.2</v>
      </c>
      <c r="AE3211" s="1" t="s">
        <v>37</v>
      </c>
      <c r="AF3211" s="1" t="s">
        <v>37</v>
      </c>
      <c r="AI3211" s="2">
        <v>1845.17424792</v>
      </c>
      <c r="AJ3211" s="2">
        <v>189126.50771899999</v>
      </c>
      <c r="AK3211" s="1">
        <v>259</v>
      </c>
      <c r="AL3211" s="6">
        <v>0.2</v>
      </c>
      <c r="AM3211" s="6">
        <v>0.2</v>
      </c>
      <c r="AN3211">
        <f t="shared" si="202"/>
        <v>1.4008631485780141</v>
      </c>
      <c r="AO3211">
        <f t="shared" si="203"/>
        <v>0.12324878411458801</v>
      </c>
    </row>
    <row r="3212" spans="1:41" x14ac:dyDescent="0.25">
      <c r="A3212" s="1">
        <v>39</v>
      </c>
      <c r="B3212" s="1">
        <v>13</v>
      </c>
      <c r="C3212" s="2">
        <v>0.22781249686499999</v>
      </c>
      <c r="D3212" s="1">
        <v>270</v>
      </c>
      <c r="E3212" s="1">
        <v>39</v>
      </c>
      <c r="F3212" s="1">
        <v>13</v>
      </c>
      <c r="G3212" s="1" t="s">
        <v>42</v>
      </c>
      <c r="H3212" s="2">
        <v>2.414668426</v>
      </c>
      <c r="I3212" s="2">
        <v>0.224</v>
      </c>
      <c r="J3212" s="2">
        <v>8471.9030000000002</v>
      </c>
      <c r="K3212" s="2">
        <v>784.95399999999995</v>
      </c>
      <c r="L3212" s="2">
        <v>1.0820000000000001</v>
      </c>
      <c r="M3212" s="2">
        <v>1.085</v>
      </c>
      <c r="N3212" s="2">
        <v>2.613</v>
      </c>
      <c r="O3212" s="2">
        <v>0.24299999999999999</v>
      </c>
      <c r="P3212" s="2">
        <v>9167.1409999999996</v>
      </c>
      <c r="Q3212" s="2">
        <v>851.50599999999997</v>
      </c>
      <c r="R3212" s="2">
        <v>0.22781249686499999</v>
      </c>
      <c r="S3212" s="2">
        <v>2.419</v>
      </c>
      <c r="T3212" s="2">
        <v>0.221</v>
      </c>
      <c r="U3212" s="4">
        <f t="shared" si="201"/>
        <v>0.55107842991643496</v>
      </c>
      <c r="V3212" s="4">
        <f t="shared" si="200"/>
        <v>5.0346561807165E-2</v>
      </c>
      <c r="W3212" s="2">
        <v>1.002</v>
      </c>
      <c r="X3212" s="2">
        <v>0.98616795199999996</v>
      </c>
      <c r="Y3212" s="1">
        <v>2007</v>
      </c>
      <c r="Z3212" s="1">
        <v>5</v>
      </c>
      <c r="AA3212" s="1" t="s">
        <v>44</v>
      </c>
      <c r="AB3212" s="2">
        <v>0.2</v>
      </c>
      <c r="AE3212" s="1" t="s">
        <v>37</v>
      </c>
      <c r="AF3212" s="1" t="s">
        <v>37</v>
      </c>
      <c r="AI3212" s="2">
        <v>1845.17424792</v>
      </c>
      <c r="AJ3212" s="2">
        <v>189126.50771899999</v>
      </c>
      <c r="AK3212" s="1">
        <v>270</v>
      </c>
      <c r="AL3212" s="6">
        <v>0.2</v>
      </c>
      <c r="AM3212" s="6">
        <v>0.2</v>
      </c>
      <c r="AN3212">
        <f t="shared" si="202"/>
        <v>0.110215685983287</v>
      </c>
      <c r="AO3212">
        <f t="shared" si="203"/>
        <v>1.0069312361433E-2</v>
      </c>
    </row>
    <row r="3213" spans="1:41" x14ac:dyDescent="0.25">
      <c r="A3213" s="1">
        <v>23</v>
      </c>
      <c r="B3213" s="1">
        <v>3</v>
      </c>
      <c r="C3213" s="2">
        <v>2.6832715225600001E-2</v>
      </c>
      <c r="D3213" s="1">
        <v>122</v>
      </c>
      <c r="E3213" s="1">
        <v>23</v>
      </c>
      <c r="F3213" s="1">
        <v>3</v>
      </c>
      <c r="G3213" s="1" t="s">
        <v>40</v>
      </c>
      <c r="H3213" s="2">
        <v>15.13652562</v>
      </c>
      <c r="I3213" s="2">
        <v>1.1100000000000001</v>
      </c>
      <c r="J3213" s="2">
        <v>4936.6779999999999</v>
      </c>
      <c r="K3213" s="2">
        <v>361.86099999999999</v>
      </c>
      <c r="L3213" s="2">
        <v>0.89500000000000002</v>
      </c>
      <c r="M3213" s="2">
        <v>0.91100000000000003</v>
      </c>
      <c r="N3213" s="2">
        <v>13.544</v>
      </c>
      <c r="O3213" s="2">
        <v>1.0109999999999999</v>
      </c>
      <c r="P3213" s="2">
        <v>4417.2259999999997</v>
      </c>
      <c r="Q3213" s="2">
        <v>329.59100000000001</v>
      </c>
      <c r="R3213" s="2">
        <v>2.6832715225600001E-2</v>
      </c>
      <c r="S3213" s="2">
        <v>13.544</v>
      </c>
      <c r="T3213" s="2">
        <v>1.0109999999999999</v>
      </c>
      <c r="U3213" s="4">
        <f t="shared" si="201"/>
        <v>0.36342229501552642</v>
      </c>
      <c r="V3213" s="4">
        <f t="shared" si="200"/>
        <v>2.7127875093081597E-2</v>
      </c>
      <c r="W3213" s="2">
        <v>0.89500000000000002</v>
      </c>
      <c r="X3213" s="2">
        <v>0.91082200300000005</v>
      </c>
      <c r="Y3213" s="1">
        <v>2008</v>
      </c>
      <c r="Z3213" s="1">
        <v>5</v>
      </c>
      <c r="AA3213" s="1" t="s">
        <v>44</v>
      </c>
      <c r="AB3213" s="2">
        <v>0.2</v>
      </c>
      <c r="AE3213" s="1" t="s">
        <v>37</v>
      </c>
      <c r="AF3213" s="1" t="s">
        <v>37</v>
      </c>
      <c r="AI3213" s="2">
        <v>362.40835797400001</v>
      </c>
      <c r="AJ3213" s="2">
        <v>1651.71188396</v>
      </c>
      <c r="AK3213" s="1">
        <v>122</v>
      </c>
      <c r="AL3213" s="6">
        <v>0.2</v>
      </c>
      <c r="AM3213" s="6">
        <v>0.2</v>
      </c>
      <c r="AN3213">
        <f t="shared" si="202"/>
        <v>7.2684459003105287E-2</v>
      </c>
      <c r="AO3213">
        <f t="shared" si="203"/>
        <v>5.4255750186163196E-3</v>
      </c>
    </row>
    <row r="3214" spans="1:41" x14ac:dyDescent="0.25">
      <c r="A3214" s="1">
        <v>23</v>
      </c>
      <c r="B3214" s="1">
        <v>13</v>
      </c>
      <c r="C3214" s="2">
        <v>1.10854205878E-2</v>
      </c>
      <c r="D3214" s="1">
        <v>130</v>
      </c>
      <c r="E3214" s="1">
        <v>23</v>
      </c>
      <c r="F3214" s="1">
        <v>13</v>
      </c>
      <c r="G3214" s="1" t="s">
        <v>42</v>
      </c>
      <c r="H3214" s="2">
        <v>8.0215731970000004</v>
      </c>
      <c r="I3214" s="2">
        <v>0.52600000000000002</v>
      </c>
      <c r="J3214" s="2">
        <v>6987.1310000000003</v>
      </c>
      <c r="K3214" s="2">
        <v>457.73399999999998</v>
      </c>
      <c r="L3214" s="2">
        <v>0.89300000000000002</v>
      </c>
      <c r="M3214" s="2">
        <v>0.91</v>
      </c>
      <c r="N3214" s="2">
        <v>7.1660000000000004</v>
      </c>
      <c r="O3214" s="2">
        <v>0.47799999999999998</v>
      </c>
      <c r="P3214" s="2">
        <v>6241.8689999999997</v>
      </c>
      <c r="Q3214" s="2">
        <v>416.50700000000001</v>
      </c>
      <c r="R3214" s="2">
        <v>1.10854205878E-2</v>
      </c>
      <c r="S3214" s="2">
        <v>7.1660000000000004</v>
      </c>
      <c r="T3214" s="2">
        <v>0.47799999999999998</v>
      </c>
      <c r="U3214" s="4">
        <f t="shared" si="201"/>
        <v>7.9438123932174809E-2</v>
      </c>
      <c r="V3214" s="4">
        <f t="shared" si="200"/>
        <v>5.2988310409684001E-3</v>
      </c>
      <c r="W3214" s="2">
        <v>0.89300000000000002</v>
      </c>
      <c r="X3214" s="2">
        <v>0.90993115000000002</v>
      </c>
      <c r="Y3214" s="1">
        <v>2008</v>
      </c>
      <c r="Z3214" s="1">
        <v>5</v>
      </c>
      <c r="AA3214" s="1" t="s">
        <v>44</v>
      </c>
      <c r="AB3214" s="2">
        <v>0.2</v>
      </c>
      <c r="AE3214" s="1" t="s">
        <v>37</v>
      </c>
      <c r="AF3214" s="1" t="s">
        <v>37</v>
      </c>
      <c r="AI3214" s="2">
        <v>362.40835797400001</v>
      </c>
      <c r="AJ3214" s="2">
        <v>1651.71188396</v>
      </c>
      <c r="AK3214" s="1">
        <v>130</v>
      </c>
      <c r="AL3214" s="6">
        <v>0.2</v>
      </c>
      <c r="AM3214" s="6">
        <v>0.2</v>
      </c>
      <c r="AN3214">
        <f t="shared" si="202"/>
        <v>1.5887624786434962E-2</v>
      </c>
      <c r="AO3214">
        <f t="shared" si="203"/>
        <v>1.0597662081936801E-3</v>
      </c>
    </row>
    <row r="3215" spans="1:41" x14ac:dyDescent="0.25">
      <c r="A3215" s="1">
        <v>23</v>
      </c>
      <c r="B3215" s="1">
        <v>3</v>
      </c>
      <c r="C3215" s="2">
        <v>1.80227102689</v>
      </c>
      <c r="D3215" s="1">
        <v>122</v>
      </c>
      <c r="E3215" s="1">
        <v>23</v>
      </c>
      <c r="F3215" s="1">
        <v>3</v>
      </c>
      <c r="G3215" s="1" t="s">
        <v>40</v>
      </c>
      <c r="H3215" s="2">
        <v>15.13652562</v>
      </c>
      <c r="I3215" s="2">
        <v>1.1100000000000001</v>
      </c>
      <c r="J3215" s="2">
        <v>4936.6779999999999</v>
      </c>
      <c r="K3215" s="2">
        <v>361.86099999999999</v>
      </c>
      <c r="L3215" s="2">
        <v>0.89500000000000002</v>
      </c>
      <c r="M3215" s="2">
        <v>0.91100000000000003</v>
      </c>
      <c r="N3215" s="2">
        <v>13.544</v>
      </c>
      <c r="O3215" s="2">
        <v>1.0109999999999999</v>
      </c>
      <c r="P3215" s="2">
        <v>4417.2259999999997</v>
      </c>
      <c r="Q3215" s="2">
        <v>329.59100000000001</v>
      </c>
      <c r="R3215" s="2">
        <v>1.80227102689</v>
      </c>
      <c r="S3215" s="2">
        <v>13.544</v>
      </c>
      <c r="T3215" s="2">
        <v>1.0109999999999999</v>
      </c>
      <c r="U3215" s="4">
        <f t="shared" si="201"/>
        <v>24.409958788198161</v>
      </c>
      <c r="V3215" s="4">
        <f t="shared" si="200"/>
        <v>1.8220960081857898</v>
      </c>
      <c r="W3215" s="2">
        <v>0.89500000000000002</v>
      </c>
      <c r="X3215" s="2">
        <v>0.91082200300000005</v>
      </c>
      <c r="Y3215" s="1">
        <v>2009</v>
      </c>
      <c r="Z3215" s="1">
        <v>5</v>
      </c>
      <c r="AA3215" s="1" t="s">
        <v>44</v>
      </c>
      <c r="AB3215" s="2">
        <v>0.2</v>
      </c>
      <c r="AE3215" s="1" t="s">
        <v>37</v>
      </c>
      <c r="AF3215" s="1" t="s">
        <v>37</v>
      </c>
      <c r="AI3215" s="2">
        <v>5083.9339479999999</v>
      </c>
      <c r="AJ3215" s="2">
        <v>822017.860308</v>
      </c>
      <c r="AK3215" s="1">
        <v>122</v>
      </c>
      <c r="AL3215" s="6">
        <v>0.2</v>
      </c>
      <c r="AM3215" s="6">
        <v>0.2</v>
      </c>
      <c r="AN3215">
        <f t="shared" si="202"/>
        <v>4.8819917576396321</v>
      </c>
      <c r="AO3215">
        <f t="shared" si="203"/>
        <v>0.36441920163715796</v>
      </c>
    </row>
    <row r="3216" spans="1:41" x14ac:dyDescent="0.25">
      <c r="A3216" s="1">
        <v>23</v>
      </c>
      <c r="B3216" s="1">
        <v>4</v>
      </c>
      <c r="C3216" s="2">
        <v>9.5833999677699993</v>
      </c>
      <c r="D3216" s="1">
        <v>123</v>
      </c>
      <c r="E3216" s="1">
        <v>23</v>
      </c>
      <c r="F3216" s="1">
        <v>4</v>
      </c>
      <c r="G3216" s="1" t="s">
        <v>38</v>
      </c>
      <c r="H3216" s="2">
        <v>10.042220589999999</v>
      </c>
      <c r="I3216" s="2">
        <v>0.85</v>
      </c>
      <c r="J3216" s="2">
        <v>5417.4530000000004</v>
      </c>
      <c r="K3216" s="2">
        <v>458.42599999999999</v>
      </c>
      <c r="L3216" s="2">
        <v>0.89300000000000002</v>
      </c>
      <c r="M3216" s="2">
        <v>0.90900000000000003</v>
      </c>
      <c r="N3216" s="2">
        <v>8.9629999999999992</v>
      </c>
      <c r="O3216" s="2">
        <v>0.77300000000000002</v>
      </c>
      <c r="P3216" s="2">
        <v>4835.4219999999996</v>
      </c>
      <c r="Q3216" s="2">
        <v>416.755</v>
      </c>
      <c r="R3216" s="2">
        <v>9.5833999677699993</v>
      </c>
      <c r="S3216" s="2">
        <v>8.9629999999999992</v>
      </c>
      <c r="T3216" s="2">
        <v>0.77300000000000002</v>
      </c>
      <c r="U3216" s="4">
        <f t="shared" si="201"/>
        <v>85.896013911122495</v>
      </c>
      <c r="V3216" s="4">
        <f t="shared" si="200"/>
        <v>7.4079681750862099</v>
      </c>
      <c r="W3216" s="2">
        <v>0.89300000000000002</v>
      </c>
      <c r="X3216" s="2">
        <v>0.90910035700000003</v>
      </c>
      <c r="Y3216" s="1">
        <v>2009</v>
      </c>
      <c r="Z3216" s="1">
        <v>5</v>
      </c>
      <c r="AA3216" s="1" t="s">
        <v>44</v>
      </c>
      <c r="AB3216" s="2">
        <v>0.2</v>
      </c>
      <c r="AE3216" s="1" t="s">
        <v>37</v>
      </c>
      <c r="AF3216" s="1" t="s">
        <v>37</v>
      </c>
      <c r="AI3216" s="2">
        <v>5083.9339479999999</v>
      </c>
      <c r="AJ3216" s="2">
        <v>822017.860308</v>
      </c>
      <c r="AK3216" s="1">
        <v>123</v>
      </c>
      <c r="AL3216" s="6">
        <v>0.2</v>
      </c>
      <c r="AM3216" s="6">
        <v>0.2</v>
      </c>
      <c r="AN3216">
        <f t="shared" si="202"/>
        <v>17.1792027822245</v>
      </c>
      <c r="AO3216">
        <f t="shared" si="203"/>
        <v>1.4815936350172421</v>
      </c>
    </row>
    <row r="3217" spans="1:41" x14ac:dyDescent="0.25">
      <c r="A3217" s="1">
        <v>23</v>
      </c>
      <c r="B3217" s="1">
        <v>11</v>
      </c>
      <c r="C3217" s="2">
        <v>5.0062111721300004</v>
      </c>
      <c r="D3217" s="1">
        <v>128</v>
      </c>
      <c r="E3217" s="1">
        <v>23</v>
      </c>
      <c r="F3217" s="1">
        <v>11</v>
      </c>
      <c r="G3217" s="1" t="s">
        <v>41</v>
      </c>
      <c r="H3217" s="2">
        <v>1.6962123570000001</v>
      </c>
      <c r="I3217" s="2">
        <v>6.6000000000000003E-2</v>
      </c>
      <c r="J3217" s="2">
        <v>200.67699999999999</v>
      </c>
      <c r="K3217" s="2">
        <v>7.7729999999999997</v>
      </c>
      <c r="L3217" s="2">
        <v>0.89800000000000002</v>
      </c>
      <c r="M3217" s="2">
        <v>0.91400000000000003</v>
      </c>
      <c r="N3217" s="2">
        <v>1.524</v>
      </c>
      <c r="O3217" s="2">
        <v>0.06</v>
      </c>
      <c r="P3217" s="2">
        <v>180.29</v>
      </c>
      <c r="Q3217" s="2">
        <v>7.1059999999999999</v>
      </c>
      <c r="R3217" s="2">
        <v>5.0062111721300004</v>
      </c>
      <c r="S3217" s="2">
        <v>1.524</v>
      </c>
      <c r="T3217" s="2">
        <v>0.06</v>
      </c>
      <c r="U3217" s="4">
        <f t="shared" si="201"/>
        <v>7.629465826326121</v>
      </c>
      <c r="V3217" s="4">
        <f t="shared" si="200"/>
        <v>0.30037267032780002</v>
      </c>
      <c r="W3217" s="2">
        <v>0.89800000000000002</v>
      </c>
      <c r="X3217" s="2">
        <v>0.91417299699999999</v>
      </c>
      <c r="Y3217" s="1">
        <v>2009</v>
      </c>
      <c r="Z3217" s="1">
        <v>5</v>
      </c>
      <c r="AA3217" s="1" t="s">
        <v>44</v>
      </c>
      <c r="AB3217" s="2">
        <v>0.2</v>
      </c>
      <c r="AE3217" s="1" t="s">
        <v>37</v>
      </c>
      <c r="AF3217" s="1" t="s">
        <v>37</v>
      </c>
      <c r="AI3217" s="2">
        <v>5083.9339479999999</v>
      </c>
      <c r="AJ3217" s="2">
        <v>822017.860308</v>
      </c>
      <c r="AK3217" s="1">
        <v>128</v>
      </c>
      <c r="AL3217" s="6">
        <v>0.2</v>
      </c>
      <c r="AM3217" s="6">
        <v>0.2</v>
      </c>
      <c r="AN3217">
        <f t="shared" si="202"/>
        <v>1.5258931652652243</v>
      </c>
      <c r="AO3217">
        <f t="shared" si="203"/>
        <v>6.0074534065560008E-2</v>
      </c>
    </row>
    <row r="3218" spans="1:41" x14ac:dyDescent="0.25">
      <c r="A3218" s="1">
        <v>23</v>
      </c>
      <c r="B3218" s="1">
        <v>13</v>
      </c>
      <c r="C3218" s="2">
        <v>2.4791261180599999</v>
      </c>
      <c r="D3218" s="1">
        <v>130</v>
      </c>
      <c r="E3218" s="1">
        <v>23</v>
      </c>
      <c r="F3218" s="1">
        <v>13</v>
      </c>
      <c r="G3218" s="1" t="s">
        <v>42</v>
      </c>
      <c r="H3218" s="2">
        <v>8.0215731970000004</v>
      </c>
      <c r="I3218" s="2">
        <v>0.52600000000000002</v>
      </c>
      <c r="J3218" s="2">
        <v>6987.1310000000003</v>
      </c>
      <c r="K3218" s="2">
        <v>457.73399999999998</v>
      </c>
      <c r="L3218" s="2">
        <v>0.89300000000000002</v>
      </c>
      <c r="M3218" s="2">
        <v>0.91</v>
      </c>
      <c r="N3218" s="2">
        <v>7.1660000000000004</v>
      </c>
      <c r="O3218" s="2">
        <v>0.47799999999999998</v>
      </c>
      <c r="P3218" s="2">
        <v>6241.8689999999997</v>
      </c>
      <c r="Q3218" s="2">
        <v>416.50700000000001</v>
      </c>
      <c r="R3218" s="2">
        <v>2.4791261180599999</v>
      </c>
      <c r="S3218" s="2">
        <v>7.1660000000000004</v>
      </c>
      <c r="T3218" s="2">
        <v>0.47799999999999998</v>
      </c>
      <c r="U3218" s="4">
        <f t="shared" si="201"/>
        <v>17.765417762017961</v>
      </c>
      <c r="V3218" s="4">
        <f t="shared" si="200"/>
        <v>1.1850222844326799</v>
      </c>
      <c r="W3218" s="2">
        <v>0.89300000000000002</v>
      </c>
      <c r="X3218" s="2">
        <v>0.90993115000000002</v>
      </c>
      <c r="Y3218" s="1">
        <v>2009</v>
      </c>
      <c r="Z3218" s="1">
        <v>5</v>
      </c>
      <c r="AA3218" s="1" t="s">
        <v>44</v>
      </c>
      <c r="AB3218" s="2">
        <v>0.2</v>
      </c>
      <c r="AE3218" s="1" t="s">
        <v>37</v>
      </c>
      <c r="AF3218" s="1" t="s">
        <v>37</v>
      </c>
      <c r="AI3218" s="2">
        <v>5083.9339479999999</v>
      </c>
      <c r="AJ3218" s="2">
        <v>822017.860308</v>
      </c>
      <c r="AK3218" s="1">
        <v>130</v>
      </c>
      <c r="AL3218" s="6">
        <v>0.2</v>
      </c>
      <c r="AM3218" s="6">
        <v>0.2</v>
      </c>
      <c r="AN3218">
        <f t="shared" si="202"/>
        <v>3.5530835524035922</v>
      </c>
      <c r="AO3218">
        <f t="shared" si="203"/>
        <v>0.23700445688653599</v>
      </c>
    </row>
    <row r="3219" spans="1:41" x14ac:dyDescent="0.25">
      <c r="A3219" s="1">
        <v>39</v>
      </c>
      <c r="B3219" s="1">
        <v>1</v>
      </c>
      <c r="C3219" s="2">
        <v>7.5802929414799998</v>
      </c>
      <c r="D3219" s="1">
        <v>259</v>
      </c>
      <c r="E3219" s="1">
        <v>39</v>
      </c>
      <c r="F3219" s="1">
        <v>1</v>
      </c>
      <c r="G3219" s="1" t="s">
        <v>46</v>
      </c>
      <c r="H3219" s="2">
        <v>2.8996459090000002</v>
      </c>
      <c r="I3219" s="2">
        <v>0.25900000000000001</v>
      </c>
      <c r="J3219" s="2">
        <v>1035.5989999999999</v>
      </c>
      <c r="K3219" s="2">
        <v>92.373000000000005</v>
      </c>
      <c r="L3219" s="2">
        <v>1.075</v>
      </c>
      <c r="M3219" s="2">
        <v>1.0820000000000001</v>
      </c>
      <c r="N3219" s="2">
        <v>3.1179999999999999</v>
      </c>
      <c r="O3219" s="2">
        <v>0.28000000000000003</v>
      </c>
      <c r="P3219" s="2">
        <v>1113.7170000000001</v>
      </c>
      <c r="Q3219" s="2">
        <v>99.953000000000003</v>
      </c>
      <c r="R3219" s="2">
        <v>7.5802929414799998</v>
      </c>
      <c r="S3219" s="2">
        <v>2.887</v>
      </c>
      <c r="T3219" s="2">
        <v>0.254</v>
      </c>
      <c r="U3219" s="4">
        <f t="shared" si="201"/>
        <v>21.884305722052758</v>
      </c>
      <c r="V3219" s="4">
        <f t="shared" si="200"/>
        <v>1.9253944071359199</v>
      </c>
      <c r="W3219" s="2">
        <v>0.996</v>
      </c>
      <c r="X3219" s="2">
        <v>0.98368549400000005</v>
      </c>
      <c r="Y3219" s="1">
        <v>2010</v>
      </c>
      <c r="Z3219" s="1">
        <v>5</v>
      </c>
      <c r="AA3219" s="1" t="s">
        <v>44</v>
      </c>
      <c r="AB3219" s="2">
        <v>0.2</v>
      </c>
      <c r="AE3219" s="1" t="s">
        <v>37</v>
      </c>
      <c r="AF3219" s="1" t="s">
        <v>37</v>
      </c>
      <c r="AI3219" s="2">
        <v>3915.7653112600001</v>
      </c>
      <c r="AJ3219" s="2">
        <v>518317.69118000002</v>
      </c>
      <c r="AK3219" s="1">
        <v>259</v>
      </c>
      <c r="AL3219" s="6">
        <v>0.2</v>
      </c>
      <c r="AM3219" s="6">
        <v>0.2</v>
      </c>
      <c r="AN3219">
        <f t="shared" si="202"/>
        <v>4.3768611444105519</v>
      </c>
      <c r="AO3219">
        <f t="shared" si="203"/>
        <v>0.38507888142718399</v>
      </c>
    </row>
    <row r="3220" spans="1:41" x14ac:dyDescent="0.25">
      <c r="A3220" s="1">
        <v>39</v>
      </c>
      <c r="B3220" s="1">
        <v>3</v>
      </c>
      <c r="C3220" s="2">
        <v>0.13890798215399999</v>
      </c>
      <c r="D3220" s="1">
        <v>261</v>
      </c>
      <c r="E3220" s="1">
        <v>39</v>
      </c>
      <c r="F3220" s="1">
        <v>3</v>
      </c>
      <c r="G3220" s="1" t="s">
        <v>40</v>
      </c>
      <c r="H3220" s="2">
        <v>11.5111767</v>
      </c>
      <c r="I3220" s="2">
        <v>1.2689999999999999</v>
      </c>
      <c r="J3220" s="2">
        <v>2174.8629999999998</v>
      </c>
      <c r="K3220" s="2">
        <v>239.79400000000001</v>
      </c>
      <c r="L3220" s="2">
        <v>1.075</v>
      </c>
      <c r="M3220" s="2">
        <v>1.0820000000000001</v>
      </c>
      <c r="N3220" s="2">
        <v>12.375999999999999</v>
      </c>
      <c r="O3220" s="2">
        <v>1.373</v>
      </c>
      <c r="P3220" s="2">
        <v>2338.17</v>
      </c>
      <c r="Q3220" s="2">
        <v>259.39999999999998</v>
      </c>
      <c r="R3220" s="2">
        <v>0.13890798215399999</v>
      </c>
      <c r="S3220" s="2">
        <v>11.459</v>
      </c>
      <c r="T3220" s="2">
        <v>1.248</v>
      </c>
      <c r="U3220" s="4">
        <f t="shared" si="201"/>
        <v>1.5917465675026858</v>
      </c>
      <c r="V3220" s="4">
        <f t="shared" si="200"/>
        <v>0.17335716172819199</v>
      </c>
      <c r="W3220" s="2">
        <v>0.995</v>
      </c>
      <c r="X3220" s="2">
        <v>0.98341626199999999</v>
      </c>
      <c r="Y3220" s="1">
        <v>2010</v>
      </c>
      <c r="Z3220" s="1">
        <v>5</v>
      </c>
      <c r="AA3220" s="1" t="s">
        <v>44</v>
      </c>
      <c r="AB3220" s="2">
        <v>0.2</v>
      </c>
      <c r="AE3220" s="1" t="s">
        <v>37</v>
      </c>
      <c r="AF3220" s="1" t="s">
        <v>37</v>
      </c>
      <c r="AI3220" s="2">
        <v>3915.7653112600001</v>
      </c>
      <c r="AJ3220" s="2">
        <v>518317.69118000002</v>
      </c>
      <c r="AK3220" s="1">
        <v>261</v>
      </c>
      <c r="AL3220" s="6">
        <v>0.2</v>
      </c>
      <c r="AM3220" s="6">
        <v>0.2</v>
      </c>
      <c r="AN3220">
        <f t="shared" si="202"/>
        <v>0.31834931350053719</v>
      </c>
      <c r="AO3220">
        <f t="shared" si="203"/>
        <v>3.4671432345638402E-2</v>
      </c>
    </row>
    <row r="3221" spans="1:41" x14ac:dyDescent="0.25">
      <c r="A3221" s="1">
        <v>39</v>
      </c>
      <c r="B3221" s="1">
        <v>11</v>
      </c>
      <c r="C3221" s="2">
        <v>4.1797839467599998</v>
      </c>
      <c r="D3221" s="1">
        <v>268</v>
      </c>
      <c r="E3221" s="1">
        <v>39</v>
      </c>
      <c r="F3221" s="1">
        <v>11</v>
      </c>
      <c r="G3221" s="1" t="s">
        <v>41</v>
      </c>
      <c r="H3221" s="2">
        <v>0.99237015900000003</v>
      </c>
      <c r="I3221" s="2">
        <v>7.0000000000000007E-2</v>
      </c>
      <c r="J3221" s="2">
        <v>385.77</v>
      </c>
      <c r="K3221" s="2">
        <v>27.224</v>
      </c>
      <c r="L3221" s="2">
        <v>1.075</v>
      </c>
      <c r="M3221" s="2">
        <v>1.083</v>
      </c>
      <c r="N3221" s="2">
        <v>1.0669999999999999</v>
      </c>
      <c r="O3221" s="2">
        <v>7.5999999999999998E-2</v>
      </c>
      <c r="P3221" s="2">
        <v>414.89499999999998</v>
      </c>
      <c r="Q3221" s="2">
        <v>29.492999999999999</v>
      </c>
      <c r="R3221" s="2">
        <v>4.1797839467599998</v>
      </c>
      <c r="S3221" s="2">
        <v>0.98799999999999999</v>
      </c>
      <c r="T3221" s="2">
        <v>6.9000000000000006E-2</v>
      </c>
      <c r="U3221" s="4">
        <f t="shared" si="201"/>
        <v>4.1296265393988794</v>
      </c>
      <c r="V3221" s="4">
        <f t="shared" si="200"/>
        <v>0.28840509232644002</v>
      </c>
      <c r="W3221" s="2">
        <v>0.996</v>
      </c>
      <c r="X3221" s="2">
        <v>0.98485402099999997</v>
      </c>
      <c r="Y3221" s="1">
        <v>2010</v>
      </c>
      <c r="Z3221" s="1">
        <v>5</v>
      </c>
      <c r="AA3221" s="1" t="s">
        <v>44</v>
      </c>
      <c r="AB3221" s="2">
        <v>0.2</v>
      </c>
      <c r="AE3221" s="1" t="s">
        <v>37</v>
      </c>
      <c r="AF3221" s="1" t="s">
        <v>37</v>
      </c>
      <c r="AI3221" s="2">
        <v>3915.7653112600001</v>
      </c>
      <c r="AJ3221" s="2">
        <v>518317.69118000002</v>
      </c>
      <c r="AK3221" s="1">
        <v>268</v>
      </c>
      <c r="AL3221" s="6">
        <v>0.2</v>
      </c>
      <c r="AM3221" s="6">
        <v>0.2</v>
      </c>
      <c r="AN3221">
        <f t="shared" si="202"/>
        <v>0.82592530787977592</v>
      </c>
      <c r="AO3221">
        <f t="shared" si="203"/>
        <v>5.7681018465288003E-2</v>
      </c>
    </row>
    <row r="3222" spans="1:41" x14ac:dyDescent="0.25">
      <c r="A3222" s="1">
        <v>39</v>
      </c>
      <c r="B3222" s="1">
        <v>1</v>
      </c>
      <c r="C3222" s="2">
        <v>2.7660513940599998</v>
      </c>
      <c r="D3222" s="1">
        <v>259</v>
      </c>
      <c r="E3222" s="1">
        <v>39</v>
      </c>
      <c r="F3222" s="1">
        <v>1</v>
      </c>
      <c r="G3222" s="1" t="s">
        <v>46</v>
      </c>
      <c r="H3222" s="2">
        <v>2.8996459090000002</v>
      </c>
      <c r="I3222" s="2">
        <v>0.25900000000000001</v>
      </c>
      <c r="J3222" s="2">
        <v>1035.5989999999999</v>
      </c>
      <c r="K3222" s="2">
        <v>92.373000000000005</v>
      </c>
      <c r="L3222" s="2">
        <v>1.075</v>
      </c>
      <c r="M3222" s="2">
        <v>1.0820000000000001</v>
      </c>
      <c r="N3222" s="2">
        <v>3.1179999999999999</v>
      </c>
      <c r="O3222" s="2">
        <v>0.28000000000000003</v>
      </c>
      <c r="P3222" s="2">
        <v>1113.7170000000001</v>
      </c>
      <c r="Q3222" s="2">
        <v>99.953000000000003</v>
      </c>
      <c r="R3222" s="2">
        <v>2.7660513940599998</v>
      </c>
      <c r="S3222" s="2">
        <v>2.887</v>
      </c>
      <c r="T3222" s="2">
        <v>0.254</v>
      </c>
      <c r="U3222" s="4">
        <f t="shared" si="201"/>
        <v>7.9855903746512196</v>
      </c>
      <c r="V3222" s="4">
        <f t="shared" si="200"/>
        <v>0.70257705409123994</v>
      </c>
      <c r="W3222" s="2">
        <v>0.996</v>
      </c>
      <c r="X3222" s="2">
        <v>0.98368549400000005</v>
      </c>
      <c r="Y3222" s="1">
        <v>2011</v>
      </c>
      <c r="Z3222" s="1">
        <v>5</v>
      </c>
      <c r="AA3222" s="1" t="s">
        <v>44</v>
      </c>
      <c r="AB3222" s="2">
        <v>0.2</v>
      </c>
      <c r="AE3222" s="1" t="s">
        <v>37</v>
      </c>
      <c r="AF3222" s="1" t="s">
        <v>37</v>
      </c>
      <c r="AI3222" s="2">
        <v>1583.46960156</v>
      </c>
      <c r="AJ3222" s="2">
        <v>144818.29338300001</v>
      </c>
      <c r="AK3222" s="1">
        <v>259</v>
      </c>
      <c r="AL3222" s="6">
        <v>0.2</v>
      </c>
      <c r="AM3222" s="6">
        <v>0.2</v>
      </c>
      <c r="AN3222">
        <f t="shared" si="202"/>
        <v>1.597118074930244</v>
      </c>
      <c r="AO3222">
        <f t="shared" si="203"/>
        <v>0.140515410818248</v>
      </c>
    </row>
    <row r="3223" spans="1:41" x14ac:dyDescent="0.25">
      <c r="A3223" s="1">
        <v>39</v>
      </c>
      <c r="B3223" s="1">
        <v>11</v>
      </c>
      <c r="C3223" s="2">
        <v>0.55853246132199996</v>
      </c>
      <c r="D3223" s="1">
        <v>268</v>
      </c>
      <c r="E3223" s="1">
        <v>39</v>
      </c>
      <c r="F3223" s="1">
        <v>11</v>
      </c>
      <c r="G3223" s="1" t="s">
        <v>41</v>
      </c>
      <c r="H3223" s="2">
        <v>0.99237015900000003</v>
      </c>
      <c r="I3223" s="2">
        <v>7.0000000000000007E-2</v>
      </c>
      <c r="J3223" s="2">
        <v>385.77</v>
      </c>
      <c r="K3223" s="2">
        <v>27.224</v>
      </c>
      <c r="L3223" s="2">
        <v>1.075</v>
      </c>
      <c r="M3223" s="2">
        <v>1.083</v>
      </c>
      <c r="N3223" s="2">
        <v>1.0669999999999999</v>
      </c>
      <c r="O3223" s="2">
        <v>7.5999999999999998E-2</v>
      </c>
      <c r="P3223" s="2">
        <v>414.89499999999998</v>
      </c>
      <c r="Q3223" s="2">
        <v>29.492999999999999</v>
      </c>
      <c r="R3223" s="2">
        <v>0.55853246132199996</v>
      </c>
      <c r="S3223" s="2">
        <v>0.98799999999999999</v>
      </c>
      <c r="T3223" s="2">
        <v>6.9000000000000006E-2</v>
      </c>
      <c r="U3223" s="4">
        <f t="shared" si="201"/>
        <v>0.55183007178613597</v>
      </c>
      <c r="V3223" s="4">
        <f t="shared" si="200"/>
        <v>3.8538739831218E-2</v>
      </c>
      <c r="W3223" s="2">
        <v>0.996</v>
      </c>
      <c r="X3223" s="2">
        <v>0.98485402099999997</v>
      </c>
      <c r="Y3223" s="1">
        <v>2011</v>
      </c>
      <c r="Z3223" s="1">
        <v>5</v>
      </c>
      <c r="AA3223" s="1" t="s">
        <v>44</v>
      </c>
      <c r="AB3223" s="2">
        <v>0.2</v>
      </c>
      <c r="AE3223" s="1" t="s">
        <v>37</v>
      </c>
      <c r="AF3223" s="1" t="s">
        <v>37</v>
      </c>
      <c r="AI3223" s="2">
        <v>1583.46960156</v>
      </c>
      <c r="AJ3223" s="2">
        <v>144818.29338300001</v>
      </c>
      <c r="AK3223" s="1">
        <v>268</v>
      </c>
      <c r="AL3223" s="6">
        <v>0.2</v>
      </c>
      <c r="AM3223" s="6">
        <v>0.2</v>
      </c>
      <c r="AN3223">
        <f t="shared" si="202"/>
        <v>0.1103660143572272</v>
      </c>
      <c r="AO3223">
        <f t="shared" si="203"/>
        <v>7.7077479662435999E-3</v>
      </c>
    </row>
    <row r="3224" spans="1:41" x14ac:dyDescent="0.25">
      <c r="A3224" s="1">
        <v>39</v>
      </c>
      <c r="B3224" s="1">
        <v>1</v>
      </c>
      <c r="C3224" s="2">
        <v>2.09318125856</v>
      </c>
      <c r="D3224" s="1">
        <v>259</v>
      </c>
      <c r="E3224" s="1">
        <v>39</v>
      </c>
      <c r="F3224" s="1">
        <v>1</v>
      </c>
      <c r="G3224" s="1" t="s">
        <v>46</v>
      </c>
      <c r="H3224" s="2">
        <v>2.8996459090000002</v>
      </c>
      <c r="I3224" s="2">
        <v>0.25900000000000001</v>
      </c>
      <c r="J3224" s="2">
        <v>1035.5989999999999</v>
      </c>
      <c r="K3224" s="2">
        <v>92.373000000000005</v>
      </c>
      <c r="L3224" s="2">
        <v>1.075</v>
      </c>
      <c r="M3224" s="2">
        <v>1.0820000000000001</v>
      </c>
      <c r="N3224" s="2">
        <v>3.1179999999999999</v>
      </c>
      <c r="O3224" s="2">
        <v>0.28000000000000003</v>
      </c>
      <c r="P3224" s="2">
        <v>1113.7170000000001</v>
      </c>
      <c r="Q3224" s="2">
        <v>99.953000000000003</v>
      </c>
      <c r="R3224" s="2">
        <v>2.09318125856</v>
      </c>
      <c r="S3224" s="2">
        <v>2.887</v>
      </c>
      <c r="T3224" s="2">
        <v>0.254</v>
      </c>
      <c r="U3224" s="4">
        <f t="shared" si="201"/>
        <v>6.0430142934627202</v>
      </c>
      <c r="V3224" s="4">
        <f t="shared" si="200"/>
        <v>0.53166803967424003</v>
      </c>
      <c r="W3224" s="2">
        <v>0.996</v>
      </c>
      <c r="X3224" s="2">
        <v>0.98368549400000005</v>
      </c>
      <c r="Y3224" s="1">
        <v>2012</v>
      </c>
      <c r="Z3224" s="1">
        <v>5</v>
      </c>
      <c r="AA3224" s="1" t="s">
        <v>44</v>
      </c>
      <c r="AB3224" s="2">
        <v>0.2</v>
      </c>
      <c r="AE3224" s="1" t="s">
        <v>37</v>
      </c>
      <c r="AF3224" s="1" t="s">
        <v>37</v>
      </c>
      <c r="AI3224" s="2">
        <v>1682.29045043</v>
      </c>
      <c r="AJ3224" s="2">
        <v>106133.598725</v>
      </c>
      <c r="AK3224" s="1">
        <v>259</v>
      </c>
      <c r="AL3224" s="6">
        <v>0.2</v>
      </c>
      <c r="AM3224" s="6">
        <v>0.2</v>
      </c>
      <c r="AN3224">
        <f t="shared" si="202"/>
        <v>1.2086028586925441</v>
      </c>
      <c r="AO3224">
        <f t="shared" si="203"/>
        <v>0.10633360793484802</v>
      </c>
    </row>
    <row r="3225" spans="1:41" x14ac:dyDescent="0.25">
      <c r="A3225" s="1">
        <v>39</v>
      </c>
      <c r="B3225" s="1">
        <v>3</v>
      </c>
      <c r="C3225" s="2">
        <v>0.26702251035500002</v>
      </c>
      <c r="D3225" s="1">
        <v>261</v>
      </c>
      <c r="E3225" s="1">
        <v>39</v>
      </c>
      <c r="F3225" s="1">
        <v>3</v>
      </c>
      <c r="G3225" s="1" t="s">
        <v>40</v>
      </c>
      <c r="H3225" s="2">
        <v>11.5111767</v>
      </c>
      <c r="I3225" s="2">
        <v>1.2689999999999999</v>
      </c>
      <c r="J3225" s="2">
        <v>2174.8629999999998</v>
      </c>
      <c r="K3225" s="2">
        <v>239.79400000000001</v>
      </c>
      <c r="L3225" s="2">
        <v>1.075</v>
      </c>
      <c r="M3225" s="2">
        <v>1.0820000000000001</v>
      </c>
      <c r="N3225" s="2">
        <v>12.375999999999999</v>
      </c>
      <c r="O3225" s="2">
        <v>1.373</v>
      </c>
      <c r="P3225" s="2">
        <v>2338.17</v>
      </c>
      <c r="Q3225" s="2">
        <v>259.39999999999998</v>
      </c>
      <c r="R3225" s="2">
        <v>0.26702251035500002</v>
      </c>
      <c r="S3225" s="2">
        <v>11.459</v>
      </c>
      <c r="T3225" s="2">
        <v>1.248</v>
      </c>
      <c r="U3225" s="4">
        <f t="shared" si="201"/>
        <v>3.059810946157945</v>
      </c>
      <c r="V3225" s="4">
        <f t="shared" si="200"/>
        <v>0.33324409292304003</v>
      </c>
      <c r="W3225" s="2">
        <v>0.995</v>
      </c>
      <c r="X3225" s="2">
        <v>0.98341626199999999</v>
      </c>
      <c r="Y3225" s="1">
        <v>2012</v>
      </c>
      <c r="Z3225" s="1">
        <v>5</v>
      </c>
      <c r="AA3225" s="1" t="s">
        <v>44</v>
      </c>
      <c r="AB3225" s="2">
        <v>0.2</v>
      </c>
      <c r="AE3225" s="1" t="s">
        <v>37</v>
      </c>
      <c r="AF3225" s="1" t="s">
        <v>37</v>
      </c>
      <c r="AI3225" s="2">
        <v>1682.29045043</v>
      </c>
      <c r="AJ3225" s="2">
        <v>106133.598725</v>
      </c>
      <c r="AK3225" s="1">
        <v>261</v>
      </c>
      <c r="AL3225" s="6">
        <v>0.2</v>
      </c>
      <c r="AM3225" s="6">
        <v>0.2</v>
      </c>
      <c r="AN3225">
        <f t="shared" si="202"/>
        <v>0.61196218923158907</v>
      </c>
      <c r="AO3225">
        <f t="shared" si="203"/>
        <v>6.6648818584608013E-2</v>
      </c>
    </row>
    <row r="3226" spans="1:41" x14ac:dyDescent="0.25">
      <c r="A3226" s="1">
        <v>39</v>
      </c>
      <c r="B3226" s="1">
        <v>11</v>
      </c>
      <c r="C3226" s="2">
        <v>2.6960689873000002E-2</v>
      </c>
      <c r="D3226" s="1">
        <v>268</v>
      </c>
      <c r="E3226" s="1">
        <v>39</v>
      </c>
      <c r="F3226" s="1">
        <v>11</v>
      </c>
      <c r="G3226" s="1" t="s">
        <v>41</v>
      </c>
      <c r="H3226" s="2">
        <v>0.99237015900000003</v>
      </c>
      <c r="I3226" s="2">
        <v>7.0000000000000007E-2</v>
      </c>
      <c r="J3226" s="2">
        <v>385.77</v>
      </c>
      <c r="K3226" s="2">
        <v>27.224</v>
      </c>
      <c r="L3226" s="2">
        <v>1.075</v>
      </c>
      <c r="M3226" s="2">
        <v>1.083</v>
      </c>
      <c r="N3226" s="2">
        <v>1.0669999999999999</v>
      </c>
      <c r="O3226" s="2">
        <v>7.5999999999999998E-2</v>
      </c>
      <c r="P3226" s="2">
        <v>414.89499999999998</v>
      </c>
      <c r="Q3226" s="2">
        <v>29.492999999999999</v>
      </c>
      <c r="R3226" s="2">
        <v>2.6960689873000002E-2</v>
      </c>
      <c r="S3226" s="2">
        <v>0.98799999999999999</v>
      </c>
      <c r="T3226" s="2">
        <v>6.9000000000000006E-2</v>
      </c>
      <c r="U3226" s="4">
        <f t="shared" si="201"/>
        <v>2.6637161594524002E-2</v>
      </c>
      <c r="V3226" s="4">
        <f t="shared" si="200"/>
        <v>1.8602876012370003E-3</v>
      </c>
      <c r="W3226" s="2">
        <v>0.996</v>
      </c>
      <c r="X3226" s="2">
        <v>0.98485402099999997</v>
      </c>
      <c r="Y3226" s="1">
        <v>2012</v>
      </c>
      <c r="Z3226" s="1">
        <v>5</v>
      </c>
      <c r="AA3226" s="1" t="s">
        <v>44</v>
      </c>
      <c r="AB3226" s="2">
        <v>0.2</v>
      </c>
      <c r="AE3226" s="1" t="s">
        <v>37</v>
      </c>
      <c r="AF3226" s="1" t="s">
        <v>37</v>
      </c>
      <c r="AI3226" s="2">
        <v>1682.29045043</v>
      </c>
      <c r="AJ3226" s="2">
        <v>106133.598725</v>
      </c>
      <c r="AK3226" s="1">
        <v>268</v>
      </c>
      <c r="AL3226" s="6">
        <v>0.2</v>
      </c>
      <c r="AM3226" s="6">
        <v>0.2</v>
      </c>
      <c r="AN3226">
        <f t="shared" si="202"/>
        <v>5.327432318904801E-3</v>
      </c>
      <c r="AO3226">
        <f t="shared" si="203"/>
        <v>3.7205752024740008E-4</v>
      </c>
    </row>
    <row r="3227" spans="1:41" x14ac:dyDescent="0.25">
      <c r="A3227" s="1">
        <v>39</v>
      </c>
      <c r="B3227" s="1">
        <v>13</v>
      </c>
      <c r="C3227" s="2">
        <v>4.9330166714599999E-2</v>
      </c>
      <c r="D3227" s="1">
        <v>270</v>
      </c>
      <c r="E3227" s="1">
        <v>39</v>
      </c>
      <c r="F3227" s="1">
        <v>13</v>
      </c>
      <c r="G3227" s="1" t="s">
        <v>42</v>
      </c>
      <c r="H3227" s="2">
        <v>2.414668426</v>
      </c>
      <c r="I3227" s="2">
        <v>0.224</v>
      </c>
      <c r="J3227" s="2">
        <v>8471.9030000000002</v>
      </c>
      <c r="K3227" s="2">
        <v>784.95399999999995</v>
      </c>
      <c r="L3227" s="2">
        <v>1.0820000000000001</v>
      </c>
      <c r="M3227" s="2">
        <v>1.085</v>
      </c>
      <c r="N3227" s="2">
        <v>2.613</v>
      </c>
      <c r="O3227" s="2">
        <v>0.24299999999999999</v>
      </c>
      <c r="P3227" s="2">
        <v>9167.1409999999996</v>
      </c>
      <c r="Q3227" s="2">
        <v>851.50599999999997</v>
      </c>
      <c r="R3227" s="2">
        <v>4.9330166714599999E-2</v>
      </c>
      <c r="S3227" s="2">
        <v>2.419</v>
      </c>
      <c r="T3227" s="2">
        <v>0.221</v>
      </c>
      <c r="U3227" s="4">
        <f t="shared" si="201"/>
        <v>0.1193296732826174</v>
      </c>
      <c r="V3227" s="4">
        <f t="shared" si="200"/>
        <v>1.09019668439266E-2</v>
      </c>
      <c r="W3227" s="2">
        <v>1.002</v>
      </c>
      <c r="X3227" s="2">
        <v>0.98616795199999996</v>
      </c>
      <c r="Y3227" s="1">
        <v>2012</v>
      </c>
      <c r="Z3227" s="1">
        <v>5</v>
      </c>
      <c r="AA3227" s="1" t="s">
        <v>44</v>
      </c>
      <c r="AB3227" s="2">
        <v>0.2</v>
      </c>
      <c r="AE3227" s="1" t="s">
        <v>37</v>
      </c>
      <c r="AF3227" s="1" t="s">
        <v>37</v>
      </c>
      <c r="AI3227" s="2">
        <v>1682.29045043</v>
      </c>
      <c r="AJ3227" s="2">
        <v>106133.598725</v>
      </c>
      <c r="AK3227" s="1">
        <v>270</v>
      </c>
      <c r="AL3227" s="6">
        <v>0.2</v>
      </c>
      <c r="AM3227" s="6">
        <v>0.2</v>
      </c>
      <c r="AN3227">
        <f t="shared" si="202"/>
        <v>2.386593465652348E-2</v>
      </c>
      <c r="AO3227">
        <f t="shared" si="203"/>
        <v>2.1803933687853201E-3</v>
      </c>
    </row>
    <row r="3228" spans="1:41" x14ac:dyDescent="0.25">
      <c r="A3228" s="1">
        <v>23</v>
      </c>
      <c r="B3228" s="1">
        <v>3</v>
      </c>
      <c r="C3228" s="2">
        <v>1.47372801781E-2</v>
      </c>
      <c r="D3228" s="1">
        <v>122</v>
      </c>
      <c r="E3228" s="1">
        <v>23</v>
      </c>
      <c r="F3228" s="1">
        <v>3</v>
      </c>
      <c r="G3228" s="1" t="s">
        <v>40</v>
      </c>
      <c r="H3228" s="2">
        <v>15.13652562</v>
      </c>
      <c r="I3228" s="2">
        <v>1.1100000000000001</v>
      </c>
      <c r="J3228" s="2">
        <v>4936.6779999999999</v>
      </c>
      <c r="K3228" s="2">
        <v>361.86099999999999</v>
      </c>
      <c r="L3228" s="2">
        <v>0.89500000000000002</v>
      </c>
      <c r="M3228" s="2">
        <v>0.91100000000000003</v>
      </c>
      <c r="N3228" s="2">
        <v>13.544</v>
      </c>
      <c r="O3228" s="2">
        <v>1.0109999999999999</v>
      </c>
      <c r="P3228" s="2">
        <v>4417.2259999999997</v>
      </c>
      <c r="Q3228" s="2">
        <v>329.59100000000001</v>
      </c>
      <c r="R3228" s="2">
        <v>1.47372801781E-2</v>
      </c>
      <c r="S3228" s="2">
        <v>13.544</v>
      </c>
      <c r="T3228" s="2">
        <v>1.0109999999999999</v>
      </c>
      <c r="U3228" s="4">
        <f t="shared" si="201"/>
        <v>0.1996017227321864</v>
      </c>
      <c r="V3228" s="4">
        <f t="shared" si="200"/>
        <v>1.4899390260059099E-2</v>
      </c>
      <c r="W3228" s="2">
        <v>0.89500000000000002</v>
      </c>
      <c r="X3228" s="2">
        <v>0.91082200300000005</v>
      </c>
      <c r="Y3228" s="1">
        <v>2013</v>
      </c>
      <c r="Z3228" s="1">
        <v>5</v>
      </c>
      <c r="AA3228" s="1" t="s">
        <v>44</v>
      </c>
      <c r="AB3228" s="2">
        <v>0.2</v>
      </c>
      <c r="AE3228" s="1" t="s">
        <v>37</v>
      </c>
      <c r="AF3228" s="1" t="s">
        <v>37</v>
      </c>
      <c r="AI3228" s="2">
        <v>163.13424862799999</v>
      </c>
      <c r="AJ3228" s="2">
        <v>641.95335677100002</v>
      </c>
      <c r="AK3228" s="1">
        <v>122</v>
      </c>
      <c r="AL3228" s="6">
        <v>0.2</v>
      </c>
      <c r="AM3228" s="6">
        <v>0.2</v>
      </c>
      <c r="AN3228">
        <f t="shared" si="202"/>
        <v>3.9920344546437281E-2</v>
      </c>
      <c r="AO3228">
        <f t="shared" si="203"/>
        <v>2.9798780520118202E-3</v>
      </c>
    </row>
    <row r="3229" spans="1:41" x14ac:dyDescent="0.25">
      <c r="A3229" s="1">
        <v>39</v>
      </c>
      <c r="B3229" s="1">
        <v>8</v>
      </c>
      <c r="C3229" s="2">
        <v>0.99570567482299999</v>
      </c>
      <c r="D3229" s="1">
        <v>265</v>
      </c>
      <c r="E3229" s="1">
        <v>39</v>
      </c>
      <c r="F3229" s="1">
        <v>8</v>
      </c>
      <c r="G3229" s="1" t="s">
        <v>50</v>
      </c>
      <c r="H3229" s="2">
        <v>5.0969266380000002</v>
      </c>
      <c r="I3229" s="2">
        <v>0.45100000000000001</v>
      </c>
      <c r="J3229" s="2">
        <v>1321.577</v>
      </c>
      <c r="K3229" s="2">
        <v>117.033</v>
      </c>
      <c r="L3229" s="2">
        <v>1.075</v>
      </c>
      <c r="M3229" s="2">
        <v>1.083</v>
      </c>
      <c r="N3229" s="2">
        <v>5.4770000000000003</v>
      </c>
      <c r="O3229" s="2">
        <v>0.48899999999999999</v>
      </c>
      <c r="P3229" s="2">
        <v>1420.241</v>
      </c>
      <c r="Q3229" s="2">
        <v>126.723</v>
      </c>
      <c r="R3229" s="2">
        <v>0.99570567482299999</v>
      </c>
      <c r="S3229" s="2">
        <v>5.0720000000000001</v>
      </c>
      <c r="T3229" s="2">
        <v>0.44400000000000001</v>
      </c>
      <c r="U3229" s="4">
        <f t="shared" si="201"/>
        <v>5.0502191827022562</v>
      </c>
      <c r="V3229" s="4">
        <f t="shared" si="200"/>
        <v>0.44209331962141202</v>
      </c>
      <c r="W3229" s="2">
        <v>0.995</v>
      </c>
      <c r="X3229" s="2">
        <v>0.9843594</v>
      </c>
      <c r="Y3229" s="1">
        <v>2014</v>
      </c>
      <c r="Z3229" s="1">
        <v>5</v>
      </c>
      <c r="AA3229" s="1" t="s">
        <v>44</v>
      </c>
      <c r="AB3229" s="2">
        <v>0.2</v>
      </c>
      <c r="AE3229" s="1" t="s">
        <v>37</v>
      </c>
      <c r="AF3229" s="1" t="s">
        <v>37</v>
      </c>
      <c r="AI3229" s="2">
        <v>935.53378135499997</v>
      </c>
      <c r="AJ3229" s="2">
        <v>47062.632215799997</v>
      </c>
      <c r="AK3229" s="1">
        <v>265</v>
      </c>
      <c r="AL3229" s="6">
        <v>0.2</v>
      </c>
      <c r="AM3229" s="6">
        <v>0.2</v>
      </c>
      <c r="AN3229">
        <f t="shared" si="202"/>
        <v>1.0100438365404514</v>
      </c>
      <c r="AO3229">
        <f t="shared" si="203"/>
        <v>8.8418663924282409E-2</v>
      </c>
    </row>
    <row r="3230" spans="1:41" x14ac:dyDescent="0.25">
      <c r="A3230" s="1">
        <v>39</v>
      </c>
      <c r="B3230" s="1">
        <v>13</v>
      </c>
      <c r="C3230" s="2">
        <v>8.4709606828099998E-2</v>
      </c>
      <c r="D3230" s="1">
        <v>270</v>
      </c>
      <c r="E3230" s="1">
        <v>39</v>
      </c>
      <c r="F3230" s="1">
        <v>13</v>
      </c>
      <c r="G3230" s="1" t="s">
        <v>42</v>
      </c>
      <c r="H3230" s="2">
        <v>2.414668426</v>
      </c>
      <c r="I3230" s="2">
        <v>0.224</v>
      </c>
      <c r="J3230" s="2">
        <v>8471.9030000000002</v>
      </c>
      <c r="K3230" s="2">
        <v>784.95399999999995</v>
      </c>
      <c r="L3230" s="2">
        <v>1.0820000000000001</v>
      </c>
      <c r="M3230" s="2">
        <v>1.085</v>
      </c>
      <c r="N3230" s="2">
        <v>2.613</v>
      </c>
      <c r="O3230" s="2">
        <v>0.24299999999999999</v>
      </c>
      <c r="P3230" s="2">
        <v>9167.1409999999996</v>
      </c>
      <c r="Q3230" s="2">
        <v>851.50599999999997</v>
      </c>
      <c r="R3230" s="2">
        <v>8.4709606828099998E-2</v>
      </c>
      <c r="S3230" s="2">
        <v>2.419</v>
      </c>
      <c r="T3230" s="2">
        <v>0.221</v>
      </c>
      <c r="U3230" s="4">
        <f t="shared" si="201"/>
        <v>0.2049125389171739</v>
      </c>
      <c r="V3230" s="4">
        <f t="shared" si="200"/>
        <v>1.8720823109010101E-2</v>
      </c>
      <c r="W3230" s="2">
        <v>1.002</v>
      </c>
      <c r="X3230" s="2">
        <v>0.98616795199999996</v>
      </c>
      <c r="Y3230" s="1">
        <v>2014</v>
      </c>
      <c r="Z3230" s="1">
        <v>5</v>
      </c>
      <c r="AA3230" s="1" t="s">
        <v>44</v>
      </c>
      <c r="AB3230" s="2">
        <v>0.2</v>
      </c>
      <c r="AE3230" s="1" t="s">
        <v>37</v>
      </c>
      <c r="AF3230" s="1" t="s">
        <v>37</v>
      </c>
      <c r="AI3230" s="2">
        <v>935.53378135499997</v>
      </c>
      <c r="AJ3230" s="2">
        <v>47062.632215799997</v>
      </c>
      <c r="AK3230" s="1">
        <v>270</v>
      </c>
      <c r="AL3230" s="6">
        <v>0.2</v>
      </c>
      <c r="AM3230" s="6">
        <v>0.2</v>
      </c>
      <c r="AN3230">
        <f t="shared" si="202"/>
        <v>4.0982507783434784E-2</v>
      </c>
      <c r="AO3230">
        <f t="shared" si="203"/>
        <v>3.7441646218020204E-3</v>
      </c>
    </row>
    <row r="3231" spans="1:41" x14ac:dyDescent="0.25">
      <c r="A3231" s="1">
        <v>23</v>
      </c>
      <c r="B3231" s="1">
        <v>2</v>
      </c>
      <c r="C3231" s="2">
        <v>0.25819410971899998</v>
      </c>
      <c r="D3231" s="1">
        <v>121</v>
      </c>
      <c r="E3231" s="1">
        <v>23</v>
      </c>
      <c r="F3231" s="1">
        <v>2</v>
      </c>
      <c r="G3231" s="1" t="s">
        <v>39</v>
      </c>
      <c r="H3231" s="2">
        <v>7.085098243</v>
      </c>
      <c r="I3231" s="2">
        <v>0.34499999999999997</v>
      </c>
      <c r="J3231" s="2">
        <v>2693.279</v>
      </c>
      <c r="K3231" s="2">
        <v>131.11799999999999</v>
      </c>
      <c r="L3231" s="2">
        <v>0.89500000000000002</v>
      </c>
      <c r="M3231" s="2">
        <v>0.91100000000000003</v>
      </c>
      <c r="N3231" s="2">
        <v>6.34</v>
      </c>
      <c r="O3231" s="2">
        <v>0.314</v>
      </c>
      <c r="P3231" s="2">
        <v>2410.1309999999999</v>
      </c>
      <c r="Q3231" s="2">
        <v>119.396</v>
      </c>
      <c r="R3231" s="2">
        <v>0.25819410971899998</v>
      </c>
      <c r="S3231" s="2">
        <v>6.34</v>
      </c>
      <c r="T3231" s="2">
        <v>0.314</v>
      </c>
      <c r="U3231" s="4">
        <f t="shared" si="201"/>
        <v>1.6369506556184599</v>
      </c>
      <c r="V3231" s="4">
        <f t="shared" si="200"/>
        <v>8.107295045176599E-2</v>
      </c>
      <c r="W3231" s="2">
        <v>0.89500000000000002</v>
      </c>
      <c r="X3231" s="2">
        <v>0.91059875700000004</v>
      </c>
      <c r="Y3231" s="1">
        <v>2015</v>
      </c>
      <c r="Z3231" s="1">
        <v>5</v>
      </c>
      <c r="AA3231" s="1" t="s">
        <v>44</v>
      </c>
      <c r="AB3231" s="2">
        <v>0.2</v>
      </c>
      <c r="AE3231" s="1" t="s">
        <v>37</v>
      </c>
      <c r="AF3231" s="1" t="s">
        <v>37</v>
      </c>
      <c r="AI3231" s="2">
        <v>425.94491848799998</v>
      </c>
      <c r="AJ3231" s="2">
        <v>11246.8904317</v>
      </c>
      <c r="AK3231" s="1">
        <v>121</v>
      </c>
      <c r="AL3231" s="6">
        <v>0.2</v>
      </c>
      <c r="AM3231" s="6">
        <v>0.2</v>
      </c>
      <c r="AN3231">
        <f t="shared" si="202"/>
        <v>0.32739013112369197</v>
      </c>
      <c r="AO3231">
        <f t="shared" si="203"/>
        <v>1.6214590090353198E-2</v>
      </c>
    </row>
    <row r="3232" spans="1:41" x14ac:dyDescent="0.25">
      <c r="A3232" s="1">
        <v>23</v>
      </c>
      <c r="B3232" s="1">
        <v>4</v>
      </c>
      <c r="C3232" s="2">
        <v>0.29802012188900001</v>
      </c>
      <c r="D3232" s="1">
        <v>123</v>
      </c>
      <c r="E3232" s="1">
        <v>23</v>
      </c>
      <c r="F3232" s="1">
        <v>4</v>
      </c>
      <c r="G3232" s="1" t="s">
        <v>38</v>
      </c>
      <c r="H3232" s="2">
        <v>10.042220589999999</v>
      </c>
      <c r="I3232" s="2">
        <v>0.85</v>
      </c>
      <c r="J3232" s="2">
        <v>5417.4530000000004</v>
      </c>
      <c r="K3232" s="2">
        <v>458.42599999999999</v>
      </c>
      <c r="L3232" s="2">
        <v>0.89300000000000002</v>
      </c>
      <c r="M3232" s="2">
        <v>0.90900000000000003</v>
      </c>
      <c r="N3232" s="2">
        <v>8.9629999999999992</v>
      </c>
      <c r="O3232" s="2">
        <v>0.77300000000000002</v>
      </c>
      <c r="P3232" s="2">
        <v>4835.4219999999996</v>
      </c>
      <c r="Q3232" s="2">
        <v>416.755</v>
      </c>
      <c r="R3232" s="2">
        <v>0.29802012188900001</v>
      </c>
      <c r="S3232" s="2">
        <v>8.9629999999999992</v>
      </c>
      <c r="T3232" s="2">
        <v>0.77300000000000002</v>
      </c>
      <c r="U3232" s="4">
        <f t="shared" si="201"/>
        <v>2.671154352491107</v>
      </c>
      <c r="V3232" s="4">
        <f t="shared" si="200"/>
        <v>0.230369554220197</v>
      </c>
      <c r="W3232" s="2">
        <v>0.89300000000000002</v>
      </c>
      <c r="X3232" s="2">
        <v>0.90910035700000003</v>
      </c>
      <c r="Y3232" s="1">
        <v>2016</v>
      </c>
      <c r="Z3232" s="1">
        <v>5</v>
      </c>
      <c r="AA3232" s="1" t="s">
        <v>44</v>
      </c>
      <c r="AB3232" s="2">
        <v>0.2</v>
      </c>
      <c r="AE3232" s="1" t="s">
        <v>37</v>
      </c>
      <c r="AF3232" s="1" t="s">
        <v>37</v>
      </c>
      <c r="AI3232" s="2">
        <v>492.37250752800003</v>
      </c>
      <c r="AJ3232" s="2">
        <v>12981.7045825</v>
      </c>
      <c r="AK3232" s="1">
        <v>123</v>
      </c>
      <c r="AL3232" s="6">
        <v>0.2</v>
      </c>
      <c r="AM3232" s="6">
        <v>0.2</v>
      </c>
      <c r="AN3232">
        <f t="shared" si="202"/>
        <v>0.53423087049822138</v>
      </c>
      <c r="AO3232">
        <f t="shared" si="203"/>
        <v>4.6073910844039404E-2</v>
      </c>
    </row>
    <row r="3233" spans="1:41" x14ac:dyDescent="0.25">
      <c r="A3233" s="1">
        <v>23</v>
      </c>
      <c r="B3233" s="1">
        <v>2</v>
      </c>
      <c r="C3233" s="2">
        <v>0.32698774128800001</v>
      </c>
      <c r="D3233" s="1">
        <v>121</v>
      </c>
      <c r="E3233" s="1">
        <v>23</v>
      </c>
      <c r="F3233" s="1">
        <v>2</v>
      </c>
      <c r="G3233" s="1" t="s">
        <v>39</v>
      </c>
      <c r="H3233" s="2">
        <v>7.085098243</v>
      </c>
      <c r="I3233" s="2">
        <v>0.34499999999999997</v>
      </c>
      <c r="J3233" s="2">
        <v>2693.279</v>
      </c>
      <c r="K3233" s="2">
        <v>131.11799999999999</v>
      </c>
      <c r="L3233" s="2">
        <v>0.89500000000000002</v>
      </c>
      <c r="M3233" s="2">
        <v>0.91100000000000003</v>
      </c>
      <c r="N3233" s="2">
        <v>6.34</v>
      </c>
      <c r="O3233" s="2">
        <v>0.314</v>
      </c>
      <c r="P3233" s="2">
        <v>2410.1309999999999</v>
      </c>
      <c r="Q3233" s="2">
        <v>119.396</v>
      </c>
      <c r="R3233" s="2">
        <v>0.32698774128800001</v>
      </c>
      <c r="S3233" s="2">
        <v>6.34</v>
      </c>
      <c r="T3233" s="2">
        <v>0.314</v>
      </c>
      <c r="U3233" s="4">
        <f t="shared" si="201"/>
        <v>2.0731022797659202</v>
      </c>
      <c r="V3233" s="4">
        <f t="shared" si="200"/>
        <v>0.10267415076443201</v>
      </c>
      <c r="W3233" s="2">
        <v>0.89500000000000002</v>
      </c>
      <c r="X3233" s="2">
        <v>0.91059875700000004</v>
      </c>
      <c r="Y3233" s="1">
        <v>2017</v>
      </c>
      <c r="Z3233" s="1">
        <v>5</v>
      </c>
      <c r="AA3233" s="1" t="s">
        <v>44</v>
      </c>
      <c r="AB3233" s="2">
        <v>0.2</v>
      </c>
      <c r="AE3233" s="1" t="s">
        <v>37</v>
      </c>
      <c r="AF3233" s="1" t="s">
        <v>37</v>
      </c>
      <c r="AI3233" s="2">
        <v>488.82996431700002</v>
      </c>
      <c r="AJ3233" s="2">
        <v>14418.958951000001</v>
      </c>
      <c r="AK3233" s="1">
        <v>121</v>
      </c>
      <c r="AL3233" s="6">
        <v>0.2</v>
      </c>
      <c r="AM3233" s="6">
        <v>0.2</v>
      </c>
      <c r="AN3233">
        <f t="shared" si="202"/>
        <v>0.41462045595318409</v>
      </c>
      <c r="AO3233">
        <f t="shared" si="203"/>
        <v>2.0534830152886402E-2</v>
      </c>
    </row>
    <row r="3234" spans="1:41" x14ac:dyDescent="0.25">
      <c r="A3234" s="1">
        <v>23</v>
      </c>
      <c r="B3234" s="1">
        <v>4</v>
      </c>
      <c r="C3234" s="2">
        <v>2.1661510827600001E-3</v>
      </c>
      <c r="D3234" s="1">
        <v>123</v>
      </c>
      <c r="E3234" s="1">
        <v>23</v>
      </c>
      <c r="F3234" s="1">
        <v>4</v>
      </c>
      <c r="G3234" s="1" t="s">
        <v>38</v>
      </c>
      <c r="H3234" s="2">
        <v>10.042220589999999</v>
      </c>
      <c r="I3234" s="2">
        <v>0.85</v>
      </c>
      <c r="J3234" s="2">
        <v>5417.4530000000004</v>
      </c>
      <c r="K3234" s="2">
        <v>458.42599999999999</v>
      </c>
      <c r="L3234" s="2">
        <v>0.89300000000000002</v>
      </c>
      <c r="M3234" s="2">
        <v>0.90900000000000003</v>
      </c>
      <c r="N3234" s="2">
        <v>8.9629999999999992</v>
      </c>
      <c r="O3234" s="2">
        <v>0.77300000000000002</v>
      </c>
      <c r="P3234" s="2">
        <v>4835.4219999999996</v>
      </c>
      <c r="Q3234" s="2">
        <v>416.755</v>
      </c>
      <c r="R3234" s="2">
        <v>2.1661510827600001E-3</v>
      </c>
      <c r="S3234" s="2">
        <v>8.9629999999999992</v>
      </c>
      <c r="T3234" s="2">
        <v>0.77300000000000002</v>
      </c>
      <c r="U3234" s="4">
        <f t="shared" si="201"/>
        <v>1.9415212154777879E-2</v>
      </c>
      <c r="V3234" s="4">
        <f t="shared" si="200"/>
        <v>1.6744347869734801E-3</v>
      </c>
      <c r="W3234" s="2">
        <v>0.89300000000000002</v>
      </c>
      <c r="X3234" s="2">
        <v>0.90910035700000003</v>
      </c>
      <c r="Y3234" s="1">
        <v>2017</v>
      </c>
      <c r="Z3234" s="1">
        <v>5</v>
      </c>
      <c r="AA3234" s="1" t="s">
        <v>44</v>
      </c>
      <c r="AB3234" s="2">
        <v>0.2</v>
      </c>
      <c r="AE3234" s="1" t="s">
        <v>37</v>
      </c>
      <c r="AF3234" s="1" t="s">
        <v>37</v>
      </c>
      <c r="AI3234" s="2">
        <v>488.82996431700002</v>
      </c>
      <c r="AJ3234" s="2">
        <v>14418.958951000001</v>
      </c>
      <c r="AK3234" s="1">
        <v>123</v>
      </c>
      <c r="AL3234" s="6">
        <v>0.2</v>
      </c>
      <c r="AM3234" s="6">
        <v>0.2</v>
      </c>
      <c r="AN3234">
        <f t="shared" si="202"/>
        <v>3.8830424309555761E-3</v>
      </c>
      <c r="AO3234">
        <f t="shared" si="203"/>
        <v>3.3488695739469602E-4</v>
      </c>
    </row>
    <row r="3235" spans="1:41" x14ac:dyDescent="0.25">
      <c r="A3235" s="1">
        <v>23</v>
      </c>
      <c r="B3235" s="1">
        <v>13</v>
      </c>
      <c r="C3235" s="2">
        <v>1.86118171675E-3</v>
      </c>
      <c r="D3235" s="1">
        <v>130</v>
      </c>
      <c r="E3235" s="1">
        <v>23</v>
      </c>
      <c r="F3235" s="1">
        <v>13</v>
      </c>
      <c r="G3235" s="1" t="s">
        <v>42</v>
      </c>
      <c r="H3235" s="2">
        <v>8.0215731970000004</v>
      </c>
      <c r="I3235" s="2">
        <v>0.52600000000000002</v>
      </c>
      <c r="J3235" s="2">
        <v>6987.1310000000003</v>
      </c>
      <c r="K3235" s="2">
        <v>457.73399999999998</v>
      </c>
      <c r="L3235" s="2">
        <v>0.89300000000000002</v>
      </c>
      <c r="M3235" s="2">
        <v>0.91</v>
      </c>
      <c r="N3235" s="2">
        <v>7.1660000000000004</v>
      </c>
      <c r="O3235" s="2">
        <v>0.47799999999999998</v>
      </c>
      <c r="P3235" s="2">
        <v>6241.8689999999997</v>
      </c>
      <c r="Q3235" s="2">
        <v>416.50700000000001</v>
      </c>
      <c r="R3235" s="2">
        <v>1.86118171675E-3</v>
      </c>
      <c r="S3235" s="2">
        <v>7.1660000000000004</v>
      </c>
      <c r="T3235" s="2">
        <v>0.47799999999999998</v>
      </c>
      <c r="U3235" s="4">
        <f t="shared" si="201"/>
        <v>1.3337228182230501E-2</v>
      </c>
      <c r="V3235" s="4">
        <f t="shared" si="200"/>
        <v>8.896448606065E-4</v>
      </c>
      <c r="W3235" s="2">
        <v>0.89300000000000002</v>
      </c>
      <c r="X3235" s="2">
        <v>0.90993115000000002</v>
      </c>
      <c r="Y3235" s="1">
        <v>2017</v>
      </c>
      <c r="Z3235" s="1">
        <v>5</v>
      </c>
      <c r="AA3235" s="1" t="s">
        <v>44</v>
      </c>
      <c r="AB3235" s="2">
        <v>0.2</v>
      </c>
      <c r="AE3235" s="1" t="s">
        <v>37</v>
      </c>
      <c r="AF3235" s="1" t="s">
        <v>37</v>
      </c>
      <c r="AI3235" s="2">
        <v>488.82996431700002</v>
      </c>
      <c r="AJ3235" s="2">
        <v>14418.958951000001</v>
      </c>
      <c r="AK3235" s="1">
        <v>130</v>
      </c>
      <c r="AL3235" s="6">
        <v>0.2</v>
      </c>
      <c r="AM3235" s="6">
        <v>0.2</v>
      </c>
      <c r="AN3235">
        <f t="shared" si="202"/>
        <v>2.6674456364461003E-3</v>
      </c>
      <c r="AO3235">
        <f t="shared" si="203"/>
        <v>1.7792897212130001E-4</v>
      </c>
    </row>
    <row r="3236" spans="1:41" x14ac:dyDescent="0.25">
      <c r="A3236" s="1">
        <v>39</v>
      </c>
      <c r="B3236" s="1">
        <v>13</v>
      </c>
      <c r="C3236" s="2">
        <v>8.3392723852E-2</v>
      </c>
      <c r="D3236" s="1">
        <v>270</v>
      </c>
      <c r="E3236" s="1">
        <v>39</v>
      </c>
      <c r="F3236" s="1">
        <v>13</v>
      </c>
      <c r="G3236" s="1" t="s">
        <v>42</v>
      </c>
      <c r="H3236" s="2">
        <v>2.414668426</v>
      </c>
      <c r="I3236" s="2">
        <v>0.224</v>
      </c>
      <c r="J3236" s="2">
        <v>8471.9030000000002</v>
      </c>
      <c r="K3236" s="2">
        <v>784.95399999999995</v>
      </c>
      <c r="L3236" s="2">
        <v>1.0820000000000001</v>
      </c>
      <c r="M3236" s="2">
        <v>1.085</v>
      </c>
      <c r="N3236" s="2">
        <v>2.613</v>
      </c>
      <c r="O3236" s="2">
        <v>0.24299999999999999</v>
      </c>
      <c r="P3236" s="2">
        <v>9167.1409999999996</v>
      </c>
      <c r="Q3236" s="2">
        <v>851.50599999999997</v>
      </c>
      <c r="R3236" s="2">
        <v>8.3392723852E-2</v>
      </c>
      <c r="S3236" s="2">
        <v>2.419</v>
      </c>
      <c r="T3236" s="2">
        <v>0.221</v>
      </c>
      <c r="U3236" s="4">
        <f t="shared" si="201"/>
        <v>0.20172699899798802</v>
      </c>
      <c r="V3236" s="4">
        <f t="shared" si="200"/>
        <v>1.8429791971291999E-2</v>
      </c>
      <c r="W3236" s="2">
        <v>1.002</v>
      </c>
      <c r="X3236" s="2">
        <v>0.98616795199999996</v>
      </c>
      <c r="Y3236" s="1">
        <v>2018</v>
      </c>
      <c r="Z3236" s="1">
        <v>5</v>
      </c>
      <c r="AA3236" s="1" t="s">
        <v>44</v>
      </c>
      <c r="AB3236" s="2">
        <v>0.2</v>
      </c>
      <c r="AE3236" s="1" t="s">
        <v>37</v>
      </c>
      <c r="AF3236" s="1" t="s">
        <v>37</v>
      </c>
      <c r="AI3236" s="2">
        <v>357.395470843</v>
      </c>
      <c r="AJ3236" s="2">
        <v>3632.57252075</v>
      </c>
      <c r="AK3236" s="1">
        <v>270</v>
      </c>
      <c r="AL3236" s="6">
        <v>0.2</v>
      </c>
      <c r="AM3236" s="6">
        <v>0.2</v>
      </c>
      <c r="AN3236">
        <f t="shared" si="202"/>
        <v>4.0345399799597607E-2</v>
      </c>
      <c r="AO3236">
        <f t="shared" si="203"/>
        <v>3.6859583942583998E-3</v>
      </c>
    </row>
    <row r="3237" spans="1:41" x14ac:dyDescent="0.25">
      <c r="A3237" s="1">
        <v>23</v>
      </c>
      <c r="B3237" s="1">
        <v>3</v>
      </c>
      <c r="C3237" s="2">
        <v>0.21052685576800001</v>
      </c>
      <c r="D3237" s="1">
        <v>122</v>
      </c>
      <c r="E3237" s="1">
        <v>23</v>
      </c>
      <c r="F3237" s="1">
        <v>3</v>
      </c>
      <c r="G3237" s="1" t="s">
        <v>40</v>
      </c>
      <c r="H3237" s="2">
        <v>15.13652562</v>
      </c>
      <c r="I3237" s="2">
        <v>1.1100000000000001</v>
      </c>
      <c r="J3237" s="2">
        <v>4936.6779999999999</v>
      </c>
      <c r="K3237" s="2">
        <v>361.86099999999999</v>
      </c>
      <c r="L3237" s="2">
        <v>0.89500000000000002</v>
      </c>
      <c r="M3237" s="2">
        <v>0.91100000000000003</v>
      </c>
      <c r="N3237" s="2">
        <v>13.544</v>
      </c>
      <c r="O3237" s="2">
        <v>1.0109999999999999</v>
      </c>
      <c r="P3237" s="2">
        <v>4417.2259999999997</v>
      </c>
      <c r="Q3237" s="2">
        <v>329.59100000000001</v>
      </c>
      <c r="R3237" s="2">
        <v>0.21052685576800001</v>
      </c>
      <c r="S3237" s="2">
        <v>13.544</v>
      </c>
      <c r="T3237" s="2">
        <v>1.0109999999999999</v>
      </c>
      <c r="U3237" s="4">
        <f t="shared" si="201"/>
        <v>2.8513757345217923</v>
      </c>
      <c r="V3237" s="4">
        <f t="shared" si="200"/>
        <v>0.21284265118144799</v>
      </c>
      <c r="W3237" s="2">
        <v>0.89500000000000002</v>
      </c>
      <c r="X3237" s="2">
        <v>0.91082200300000005</v>
      </c>
      <c r="Y3237" s="1">
        <v>2019</v>
      </c>
      <c r="Z3237" s="1">
        <v>5</v>
      </c>
      <c r="AA3237" s="1" t="s">
        <v>44</v>
      </c>
      <c r="AB3237" s="2">
        <v>0.2</v>
      </c>
      <c r="AE3237" s="1" t="s">
        <v>37</v>
      </c>
      <c r="AF3237" s="1" t="s">
        <v>37</v>
      </c>
      <c r="AI3237" s="2">
        <v>4162.3441317300003</v>
      </c>
      <c r="AJ3237" s="2">
        <v>659983.20700299996</v>
      </c>
      <c r="AK3237" s="1">
        <v>122</v>
      </c>
      <c r="AL3237" s="6">
        <v>0.2</v>
      </c>
      <c r="AM3237" s="6">
        <v>0.2</v>
      </c>
      <c r="AN3237">
        <f t="shared" si="202"/>
        <v>0.57027514690435843</v>
      </c>
      <c r="AO3237">
        <f t="shared" si="203"/>
        <v>4.2568530236289599E-2</v>
      </c>
    </row>
    <row r="3238" spans="1:41" x14ac:dyDescent="0.25">
      <c r="A3238" s="1">
        <v>23</v>
      </c>
      <c r="B3238" s="1">
        <v>4</v>
      </c>
      <c r="C3238" s="2">
        <v>12.359897074899999</v>
      </c>
      <c r="D3238" s="1">
        <v>123</v>
      </c>
      <c r="E3238" s="1">
        <v>23</v>
      </c>
      <c r="F3238" s="1">
        <v>4</v>
      </c>
      <c r="G3238" s="1" t="s">
        <v>38</v>
      </c>
      <c r="H3238" s="2">
        <v>10.042220589999999</v>
      </c>
      <c r="I3238" s="2">
        <v>0.85</v>
      </c>
      <c r="J3238" s="2">
        <v>5417.4530000000004</v>
      </c>
      <c r="K3238" s="2">
        <v>458.42599999999999</v>
      </c>
      <c r="L3238" s="2">
        <v>0.89300000000000002</v>
      </c>
      <c r="M3238" s="2">
        <v>0.90900000000000003</v>
      </c>
      <c r="N3238" s="2">
        <v>8.9629999999999992</v>
      </c>
      <c r="O3238" s="2">
        <v>0.77300000000000002</v>
      </c>
      <c r="P3238" s="2">
        <v>4835.4219999999996</v>
      </c>
      <c r="Q3238" s="2">
        <v>416.755</v>
      </c>
      <c r="R3238" s="2">
        <v>12.359897074899999</v>
      </c>
      <c r="S3238" s="2">
        <v>8.9629999999999992</v>
      </c>
      <c r="T3238" s="2">
        <v>0.77300000000000002</v>
      </c>
      <c r="U3238" s="4">
        <f t="shared" si="201"/>
        <v>110.78175748232869</v>
      </c>
      <c r="V3238" s="4">
        <f t="shared" si="200"/>
        <v>9.5542004388977002</v>
      </c>
      <c r="W3238" s="2">
        <v>0.89300000000000002</v>
      </c>
      <c r="X3238" s="2">
        <v>0.90910035700000003</v>
      </c>
      <c r="Y3238" s="1">
        <v>2019</v>
      </c>
      <c r="Z3238" s="1">
        <v>5</v>
      </c>
      <c r="AA3238" s="1" t="s">
        <v>44</v>
      </c>
      <c r="AB3238" s="2">
        <v>0.2</v>
      </c>
      <c r="AE3238" s="1" t="s">
        <v>37</v>
      </c>
      <c r="AF3238" s="1" t="s">
        <v>37</v>
      </c>
      <c r="AI3238" s="2">
        <v>4162.3441317300003</v>
      </c>
      <c r="AJ3238" s="2">
        <v>659983.20700299996</v>
      </c>
      <c r="AK3238" s="1">
        <v>123</v>
      </c>
      <c r="AL3238" s="6">
        <v>0.2</v>
      </c>
      <c r="AM3238" s="6">
        <v>0.2</v>
      </c>
      <c r="AN3238">
        <f t="shared" si="202"/>
        <v>22.156351496465739</v>
      </c>
      <c r="AO3238">
        <f t="shared" si="203"/>
        <v>1.9108400877795402</v>
      </c>
    </row>
    <row r="3239" spans="1:41" x14ac:dyDescent="0.25">
      <c r="A3239" s="1">
        <v>23</v>
      </c>
      <c r="B3239" s="1">
        <v>10</v>
      </c>
      <c r="C3239" s="2">
        <v>0.41691213125999999</v>
      </c>
      <c r="D3239" s="1">
        <v>127</v>
      </c>
      <c r="E3239" s="1">
        <v>23</v>
      </c>
      <c r="F3239" s="1">
        <v>10</v>
      </c>
      <c r="G3239" s="1" t="s">
        <v>48</v>
      </c>
      <c r="H3239" s="2">
        <v>2.7373750430000001</v>
      </c>
      <c r="I3239" s="2">
        <v>0.11</v>
      </c>
      <c r="J3239" s="2">
        <v>128.15600000000001</v>
      </c>
      <c r="K3239" s="2">
        <v>5.1630000000000003</v>
      </c>
      <c r="L3239" s="2">
        <v>0.89700000000000002</v>
      </c>
      <c r="M3239" s="2">
        <v>0.91300000000000003</v>
      </c>
      <c r="N3239" s="2">
        <v>2.456</v>
      </c>
      <c r="O3239" s="2">
        <v>0.10100000000000001</v>
      </c>
      <c r="P3239" s="2">
        <v>114.999</v>
      </c>
      <c r="Q3239" s="2">
        <v>4.7140000000000004</v>
      </c>
      <c r="R3239" s="2">
        <v>0.41691213125999999</v>
      </c>
      <c r="S3239" s="2">
        <v>2.456</v>
      </c>
      <c r="T3239" s="2">
        <v>0.10100000000000001</v>
      </c>
      <c r="U3239" s="4">
        <f t="shared" si="201"/>
        <v>1.02393619437456</v>
      </c>
      <c r="V3239" s="4">
        <f t="shared" si="200"/>
        <v>4.2108125257260001E-2</v>
      </c>
      <c r="W3239" s="2">
        <v>0.89700000000000002</v>
      </c>
      <c r="X3239" s="2">
        <v>0.91292016399999998</v>
      </c>
      <c r="Y3239" s="1">
        <v>2019</v>
      </c>
      <c r="Z3239" s="1">
        <v>5</v>
      </c>
      <c r="AA3239" s="1" t="s">
        <v>44</v>
      </c>
      <c r="AB3239" s="2">
        <v>0.2</v>
      </c>
      <c r="AE3239" s="1" t="s">
        <v>37</v>
      </c>
      <c r="AF3239" s="1" t="s">
        <v>37</v>
      </c>
      <c r="AI3239" s="2">
        <v>4162.3441317300003</v>
      </c>
      <c r="AJ3239" s="2">
        <v>659983.20700299996</v>
      </c>
      <c r="AK3239" s="1">
        <v>127</v>
      </c>
      <c r="AL3239" s="6">
        <v>0.2</v>
      </c>
      <c r="AM3239" s="6">
        <v>0.2</v>
      </c>
      <c r="AN3239">
        <f t="shared" si="202"/>
        <v>0.20478723887491201</v>
      </c>
      <c r="AO3239">
        <f t="shared" si="203"/>
        <v>8.4216250514520009E-3</v>
      </c>
    </row>
    <row r="3240" spans="1:41" x14ac:dyDescent="0.25">
      <c r="A3240" s="1">
        <v>23</v>
      </c>
      <c r="B3240" s="1">
        <v>11</v>
      </c>
      <c r="C3240" s="2">
        <v>2.1638541407199998</v>
      </c>
      <c r="D3240" s="1">
        <v>128</v>
      </c>
      <c r="E3240" s="1">
        <v>23</v>
      </c>
      <c r="F3240" s="1">
        <v>11</v>
      </c>
      <c r="G3240" s="1" t="s">
        <v>41</v>
      </c>
      <c r="H3240" s="2">
        <v>1.6962123570000001</v>
      </c>
      <c r="I3240" s="2">
        <v>6.6000000000000003E-2</v>
      </c>
      <c r="J3240" s="2">
        <v>200.67699999999999</v>
      </c>
      <c r="K3240" s="2">
        <v>7.7729999999999997</v>
      </c>
      <c r="L3240" s="2">
        <v>0.89800000000000002</v>
      </c>
      <c r="M3240" s="2">
        <v>0.91400000000000003</v>
      </c>
      <c r="N3240" s="2">
        <v>1.524</v>
      </c>
      <c r="O3240" s="2">
        <v>0.06</v>
      </c>
      <c r="P3240" s="2">
        <v>180.29</v>
      </c>
      <c r="Q3240" s="2">
        <v>7.1059999999999999</v>
      </c>
      <c r="R3240" s="2">
        <v>2.1638541407199998</v>
      </c>
      <c r="S3240" s="2">
        <v>1.524</v>
      </c>
      <c r="T3240" s="2">
        <v>0.06</v>
      </c>
      <c r="U3240" s="4">
        <f t="shared" si="201"/>
        <v>3.2977137104572796</v>
      </c>
      <c r="V3240" s="4">
        <f t="shared" si="200"/>
        <v>0.12983124844319999</v>
      </c>
      <c r="W3240" s="2">
        <v>0.89800000000000002</v>
      </c>
      <c r="X3240" s="2">
        <v>0.91417299699999999</v>
      </c>
      <c r="Y3240" s="1">
        <v>2019</v>
      </c>
      <c r="Z3240" s="1">
        <v>5</v>
      </c>
      <c r="AA3240" s="1" t="s">
        <v>44</v>
      </c>
      <c r="AB3240" s="2">
        <v>0.2</v>
      </c>
      <c r="AE3240" s="1" t="s">
        <v>37</v>
      </c>
      <c r="AF3240" s="1" t="s">
        <v>37</v>
      </c>
      <c r="AI3240" s="2">
        <v>4162.3441317300003</v>
      </c>
      <c r="AJ3240" s="2">
        <v>659983.20700299996</v>
      </c>
      <c r="AK3240" s="1">
        <v>128</v>
      </c>
      <c r="AL3240" s="6">
        <v>0.2</v>
      </c>
      <c r="AM3240" s="6">
        <v>0.2</v>
      </c>
      <c r="AN3240">
        <f t="shared" si="202"/>
        <v>0.65954274209145591</v>
      </c>
      <c r="AO3240">
        <f t="shared" si="203"/>
        <v>2.5966249688639999E-2</v>
      </c>
    </row>
    <row r="3241" spans="1:41" x14ac:dyDescent="0.25">
      <c r="A3241" s="1">
        <v>23</v>
      </c>
      <c r="B3241" s="1">
        <v>4</v>
      </c>
      <c r="C3241" s="2">
        <v>5.9443386587699996</v>
      </c>
      <c r="D3241" s="1">
        <v>123</v>
      </c>
      <c r="E3241" s="1">
        <v>23</v>
      </c>
      <c r="F3241" s="1">
        <v>4</v>
      </c>
      <c r="G3241" s="1" t="s">
        <v>38</v>
      </c>
      <c r="H3241" s="2">
        <v>10.042220589999999</v>
      </c>
      <c r="I3241" s="2">
        <v>0.85</v>
      </c>
      <c r="J3241" s="2">
        <v>5417.4530000000004</v>
      </c>
      <c r="K3241" s="2">
        <v>458.42599999999999</v>
      </c>
      <c r="L3241" s="2">
        <v>0.89300000000000002</v>
      </c>
      <c r="M3241" s="2">
        <v>0.90900000000000003</v>
      </c>
      <c r="N3241" s="2">
        <v>8.9629999999999992</v>
      </c>
      <c r="O3241" s="2">
        <v>0.77300000000000002</v>
      </c>
      <c r="P3241" s="2">
        <v>4835.4219999999996</v>
      </c>
      <c r="Q3241" s="2">
        <v>416.755</v>
      </c>
      <c r="R3241" s="2">
        <v>5.9443386587699996</v>
      </c>
      <c r="S3241" s="2">
        <v>8.9629999999999992</v>
      </c>
      <c r="T3241" s="2">
        <v>0.77300000000000002</v>
      </c>
      <c r="U3241" s="4">
        <f t="shared" si="201"/>
        <v>53.279107398555503</v>
      </c>
      <c r="V3241" s="4">
        <f t="shared" si="200"/>
        <v>4.5949737832292099</v>
      </c>
      <c r="W3241" s="2">
        <v>0.89300000000000002</v>
      </c>
      <c r="X3241" s="2">
        <v>0.90910035700000003</v>
      </c>
      <c r="Y3241" s="1">
        <v>2020</v>
      </c>
      <c r="Z3241" s="1">
        <v>5</v>
      </c>
      <c r="AA3241" s="1" t="s">
        <v>44</v>
      </c>
      <c r="AB3241" s="2">
        <v>0.2</v>
      </c>
      <c r="AE3241" s="1" t="s">
        <v>37</v>
      </c>
      <c r="AF3241" s="1" t="s">
        <v>37</v>
      </c>
      <c r="AI3241" s="2">
        <v>2387.5533098699998</v>
      </c>
      <c r="AJ3241" s="2">
        <v>269236.67206100002</v>
      </c>
      <c r="AK3241" s="1">
        <v>123</v>
      </c>
      <c r="AL3241" s="6">
        <v>0.2</v>
      </c>
      <c r="AM3241" s="6">
        <v>0.2</v>
      </c>
      <c r="AN3241">
        <f t="shared" si="202"/>
        <v>10.655821479711101</v>
      </c>
      <c r="AO3241">
        <f t="shared" si="203"/>
        <v>0.91899475664584207</v>
      </c>
    </row>
    <row r="3242" spans="1:41" x14ac:dyDescent="0.25">
      <c r="A3242" s="1">
        <v>23</v>
      </c>
      <c r="B3242" s="1">
        <v>13</v>
      </c>
      <c r="C3242" s="2">
        <v>0.236507010455</v>
      </c>
      <c r="D3242" s="1">
        <v>130</v>
      </c>
      <c r="E3242" s="1">
        <v>23</v>
      </c>
      <c r="F3242" s="1">
        <v>13</v>
      </c>
      <c r="G3242" s="1" t="s">
        <v>42</v>
      </c>
      <c r="H3242" s="2">
        <v>8.0215731970000004</v>
      </c>
      <c r="I3242" s="2">
        <v>0.52600000000000002</v>
      </c>
      <c r="J3242" s="2">
        <v>6987.1310000000003</v>
      </c>
      <c r="K3242" s="2">
        <v>457.73399999999998</v>
      </c>
      <c r="L3242" s="2">
        <v>0.89300000000000002</v>
      </c>
      <c r="M3242" s="2">
        <v>0.91</v>
      </c>
      <c r="N3242" s="2">
        <v>7.1660000000000004</v>
      </c>
      <c r="O3242" s="2">
        <v>0.47799999999999998</v>
      </c>
      <c r="P3242" s="2">
        <v>6241.8689999999997</v>
      </c>
      <c r="Q3242" s="2">
        <v>416.50700000000001</v>
      </c>
      <c r="R3242" s="2">
        <v>0.236507010455</v>
      </c>
      <c r="S3242" s="2">
        <v>7.1660000000000004</v>
      </c>
      <c r="T3242" s="2">
        <v>0.47799999999999998</v>
      </c>
      <c r="U3242" s="4">
        <f t="shared" si="201"/>
        <v>1.6948092369205301</v>
      </c>
      <c r="V3242" s="4">
        <f t="shared" si="200"/>
        <v>0.11305035099749</v>
      </c>
      <c r="W3242" s="2">
        <v>0.89300000000000002</v>
      </c>
      <c r="X3242" s="2">
        <v>0.90993115000000002</v>
      </c>
      <c r="Y3242" s="1">
        <v>2020</v>
      </c>
      <c r="Z3242" s="1">
        <v>5</v>
      </c>
      <c r="AA3242" s="1" t="s">
        <v>44</v>
      </c>
      <c r="AB3242" s="2">
        <v>0.2</v>
      </c>
      <c r="AE3242" s="1" t="s">
        <v>37</v>
      </c>
      <c r="AF3242" s="1" t="s">
        <v>37</v>
      </c>
      <c r="AI3242" s="2">
        <v>2387.5533098699998</v>
      </c>
      <c r="AJ3242" s="2">
        <v>269236.67206100002</v>
      </c>
      <c r="AK3242" s="1">
        <v>130</v>
      </c>
      <c r="AL3242" s="6">
        <v>0.2</v>
      </c>
      <c r="AM3242" s="6">
        <v>0.2</v>
      </c>
      <c r="AN3242">
        <f t="shared" si="202"/>
        <v>0.33896184738410606</v>
      </c>
      <c r="AO3242">
        <f t="shared" si="203"/>
        <v>2.2610070199498001E-2</v>
      </c>
    </row>
    <row r="3243" spans="1:41" x14ac:dyDescent="0.25">
      <c r="A3243" s="1">
        <v>23</v>
      </c>
      <c r="B3243" s="1">
        <v>4</v>
      </c>
      <c r="C3243" s="2">
        <v>0.99540367391499995</v>
      </c>
      <c r="D3243" s="1">
        <v>123</v>
      </c>
      <c r="E3243" s="1">
        <v>23</v>
      </c>
      <c r="F3243" s="1">
        <v>4</v>
      </c>
      <c r="G3243" s="1" t="s">
        <v>38</v>
      </c>
      <c r="H3243" s="2">
        <v>10.042220589999999</v>
      </c>
      <c r="I3243" s="2">
        <v>0.85</v>
      </c>
      <c r="J3243" s="2">
        <v>5417.4530000000004</v>
      </c>
      <c r="K3243" s="2">
        <v>458.42599999999999</v>
      </c>
      <c r="L3243" s="2">
        <v>0.89300000000000002</v>
      </c>
      <c r="M3243" s="2">
        <v>0.90900000000000003</v>
      </c>
      <c r="N3243" s="2">
        <v>8.9629999999999992</v>
      </c>
      <c r="O3243" s="2">
        <v>0.77300000000000002</v>
      </c>
      <c r="P3243" s="2">
        <v>4835.4219999999996</v>
      </c>
      <c r="Q3243" s="2">
        <v>416.755</v>
      </c>
      <c r="R3243" s="2">
        <v>0.99540367391499995</v>
      </c>
      <c r="S3243" s="2">
        <v>8.9629999999999992</v>
      </c>
      <c r="T3243" s="2">
        <v>0.77300000000000002</v>
      </c>
      <c r="U3243" s="4">
        <f t="shared" si="201"/>
        <v>8.9218031293001445</v>
      </c>
      <c r="V3243" s="4">
        <f t="shared" si="200"/>
        <v>0.76944703993629493</v>
      </c>
      <c r="W3243" s="2">
        <v>0.89300000000000002</v>
      </c>
      <c r="X3243" s="2">
        <v>0.90910035700000003</v>
      </c>
      <c r="Y3243" s="1">
        <v>2021</v>
      </c>
      <c r="Z3243" s="1">
        <v>5</v>
      </c>
      <c r="AA3243" s="1" t="s">
        <v>44</v>
      </c>
      <c r="AB3243" s="2">
        <v>0.2</v>
      </c>
      <c r="AE3243" s="1" t="s">
        <v>37</v>
      </c>
      <c r="AF3243" s="1" t="s">
        <v>37</v>
      </c>
      <c r="AI3243" s="2">
        <v>981.85697660799997</v>
      </c>
      <c r="AJ3243" s="2">
        <v>43359.6105962</v>
      </c>
      <c r="AK3243" s="1">
        <v>123</v>
      </c>
      <c r="AL3243" s="6">
        <v>0.2</v>
      </c>
      <c r="AM3243" s="6">
        <v>0.2</v>
      </c>
      <c r="AN3243">
        <f t="shared" si="202"/>
        <v>1.7843606258600291</v>
      </c>
      <c r="AO3243">
        <f t="shared" si="203"/>
        <v>0.153889407987259</v>
      </c>
    </row>
    <row r="3244" spans="1:41" x14ac:dyDescent="0.25">
      <c r="A3244" s="1">
        <v>22</v>
      </c>
      <c r="B3244" s="1">
        <v>4</v>
      </c>
      <c r="C3244" s="2">
        <v>1.0854261560700001E-2</v>
      </c>
      <c r="D3244" s="1">
        <v>112</v>
      </c>
      <c r="E3244" s="1">
        <v>22</v>
      </c>
      <c r="F3244" s="1">
        <v>4</v>
      </c>
      <c r="G3244" s="1" t="s">
        <v>38</v>
      </c>
      <c r="H3244" s="2">
        <v>10.25345982</v>
      </c>
      <c r="I3244" s="2">
        <v>0.86</v>
      </c>
      <c r="J3244" s="2">
        <v>3096.2860000000001</v>
      </c>
      <c r="K3244" s="2">
        <v>259.79000000000002</v>
      </c>
      <c r="L3244" s="2">
        <v>0.49</v>
      </c>
      <c r="M3244" s="2">
        <v>0.58299999999999996</v>
      </c>
      <c r="N3244" s="2">
        <v>5.0259999999999998</v>
      </c>
      <c r="O3244" s="2">
        <v>0.501</v>
      </c>
      <c r="P3244" s="2">
        <v>1517.6980000000001</v>
      </c>
      <c r="Q3244" s="2">
        <v>151.39500000000001</v>
      </c>
      <c r="R3244" s="2">
        <v>1.0854261560700001E-2</v>
      </c>
      <c r="S3244" s="2">
        <v>4.4950000000000001</v>
      </c>
      <c r="T3244" s="2">
        <v>0.45700000000000002</v>
      </c>
      <c r="U3244" s="4">
        <f t="shared" si="201"/>
        <v>4.8789905715346506E-2</v>
      </c>
      <c r="V3244" s="4">
        <f t="shared" si="200"/>
        <v>4.9603975332399002E-3</v>
      </c>
      <c r="W3244" s="2">
        <v>0.438</v>
      </c>
      <c r="X3244" s="2">
        <v>0.53063599299999997</v>
      </c>
      <c r="Y3244" s="1">
        <v>2022</v>
      </c>
      <c r="Z3244" s="1">
        <v>5</v>
      </c>
      <c r="AA3244" s="1" t="s">
        <v>44</v>
      </c>
      <c r="AB3244" s="2">
        <v>0.2</v>
      </c>
      <c r="AE3244" s="1" t="s">
        <v>37</v>
      </c>
      <c r="AF3244" s="1" t="s">
        <v>37</v>
      </c>
      <c r="AI3244" s="2">
        <v>165.463024746</v>
      </c>
      <c r="AJ3244" s="2">
        <v>472.80974222499998</v>
      </c>
      <c r="AK3244" s="1">
        <v>112</v>
      </c>
      <c r="AL3244" s="6">
        <v>0.2</v>
      </c>
      <c r="AM3244" s="6">
        <v>0.2</v>
      </c>
      <c r="AN3244">
        <f t="shared" si="202"/>
        <v>9.7579811430693018E-3</v>
      </c>
      <c r="AO3244">
        <f t="shared" si="203"/>
        <v>9.9207950664798017E-4</v>
      </c>
    </row>
    <row r="3245" spans="1:41" x14ac:dyDescent="0.25">
      <c r="A3245" s="1">
        <v>39</v>
      </c>
      <c r="B3245" s="1">
        <v>1</v>
      </c>
      <c r="C3245" s="2">
        <v>0.51744813115699995</v>
      </c>
      <c r="D3245" s="1">
        <v>259</v>
      </c>
      <c r="E3245" s="1">
        <v>39</v>
      </c>
      <c r="F3245" s="1">
        <v>1</v>
      </c>
      <c r="G3245" s="1" t="s">
        <v>46</v>
      </c>
      <c r="H3245" s="2">
        <v>2.8996459090000002</v>
      </c>
      <c r="I3245" s="2">
        <v>0.25900000000000001</v>
      </c>
      <c r="J3245" s="2">
        <v>1035.5989999999999</v>
      </c>
      <c r="K3245" s="2">
        <v>92.373000000000005</v>
      </c>
      <c r="L3245" s="2">
        <v>1.075</v>
      </c>
      <c r="M3245" s="2">
        <v>1.0820000000000001</v>
      </c>
      <c r="N3245" s="2">
        <v>3.1179999999999999</v>
      </c>
      <c r="O3245" s="2">
        <v>0.28000000000000003</v>
      </c>
      <c r="P3245" s="2">
        <v>1113.7170000000001</v>
      </c>
      <c r="Q3245" s="2">
        <v>99.953000000000003</v>
      </c>
      <c r="R3245" s="2">
        <v>0.51744813115699995</v>
      </c>
      <c r="S3245" s="2">
        <v>2.887</v>
      </c>
      <c r="T3245" s="2">
        <v>0.254</v>
      </c>
      <c r="U3245" s="4">
        <f t="shared" si="201"/>
        <v>1.4938727546502588</v>
      </c>
      <c r="V3245" s="4">
        <f t="shared" si="200"/>
        <v>0.13143182531387798</v>
      </c>
      <c r="W3245" s="2">
        <v>0.996</v>
      </c>
      <c r="X3245" s="2">
        <v>0.98368549400000005</v>
      </c>
      <c r="Y3245" s="1">
        <v>2023</v>
      </c>
      <c r="Z3245" s="1">
        <v>5</v>
      </c>
      <c r="AA3245" s="1" t="s">
        <v>44</v>
      </c>
      <c r="AB3245" s="2">
        <v>0.2</v>
      </c>
      <c r="AE3245" s="1" t="s">
        <v>37</v>
      </c>
      <c r="AF3245" s="1" t="s">
        <v>37</v>
      </c>
      <c r="AI3245" s="2">
        <v>600.10191967599997</v>
      </c>
      <c r="AJ3245" s="2">
        <v>22539.950433800001</v>
      </c>
      <c r="AK3245" s="1">
        <v>259</v>
      </c>
      <c r="AL3245" s="6">
        <v>0.2</v>
      </c>
      <c r="AM3245" s="6">
        <v>0.2</v>
      </c>
      <c r="AN3245">
        <f t="shared" si="202"/>
        <v>0.29877455093005179</v>
      </c>
      <c r="AO3245">
        <f t="shared" si="203"/>
        <v>2.6286365062775596E-2</v>
      </c>
    </row>
    <row r="3246" spans="1:41" x14ac:dyDescent="0.25">
      <c r="A3246" s="1">
        <v>25</v>
      </c>
      <c r="B3246" s="1">
        <v>1</v>
      </c>
      <c r="C3246" s="2">
        <v>0.27516193211500001</v>
      </c>
      <c r="D3246" s="1">
        <v>142</v>
      </c>
      <c r="E3246" s="1">
        <v>25</v>
      </c>
      <c r="F3246" s="1">
        <v>1</v>
      </c>
      <c r="G3246" s="1" t="s">
        <v>46</v>
      </c>
      <c r="H3246" s="2">
        <v>3.95449772</v>
      </c>
      <c r="I3246" s="2">
        <v>0.34399999999999997</v>
      </c>
      <c r="J3246" s="2">
        <v>1128.6980000000001</v>
      </c>
      <c r="K3246" s="2">
        <v>98.244</v>
      </c>
      <c r="L3246" s="2">
        <v>0.56999999999999995</v>
      </c>
      <c r="M3246" s="2">
        <v>0.48399999999999999</v>
      </c>
      <c r="N3246" s="2">
        <v>2.254</v>
      </c>
      <c r="O3246" s="2">
        <v>0.16600000000000001</v>
      </c>
      <c r="P3246" s="2">
        <v>643.33900000000006</v>
      </c>
      <c r="Q3246" s="2">
        <v>47.512999999999998</v>
      </c>
      <c r="R3246" s="2">
        <v>0.27516193211500001</v>
      </c>
      <c r="S3246" s="2">
        <v>2.254</v>
      </c>
      <c r="T3246" s="2">
        <v>0.16600000000000001</v>
      </c>
      <c r="U3246" s="4">
        <f t="shared" si="201"/>
        <v>0.62021499498721</v>
      </c>
      <c r="V3246" s="4">
        <f t="shared" si="200"/>
        <v>4.5676880731090004E-2</v>
      </c>
      <c r="W3246" s="2">
        <v>0.56999999999999995</v>
      </c>
      <c r="X3246" s="2">
        <v>0.48362259400000002</v>
      </c>
      <c r="Y3246" s="1">
        <v>2024</v>
      </c>
      <c r="Z3246" s="1">
        <v>5</v>
      </c>
      <c r="AA3246" s="1" t="s">
        <v>44</v>
      </c>
      <c r="AB3246" s="2">
        <v>0.2</v>
      </c>
      <c r="AE3246" s="1" t="s">
        <v>37</v>
      </c>
      <c r="AF3246" s="1" t="s">
        <v>37</v>
      </c>
      <c r="AI3246" s="2">
        <v>852.01385526900003</v>
      </c>
      <c r="AJ3246" s="2">
        <v>45875.945055600001</v>
      </c>
      <c r="AK3246" s="1">
        <v>142</v>
      </c>
      <c r="AL3246" s="6">
        <v>0.2</v>
      </c>
      <c r="AM3246" s="6">
        <v>0.2</v>
      </c>
      <c r="AN3246">
        <f t="shared" si="202"/>
        <v>0.12404299899744201</v>
      </c>
      <c r="AO3246">
        <f t="shared" si="203"/>
        <v>9.1353761462180019E-3</v>
      </c>
    </row>
    <row r="3247" spans="1:41" x14ac:dyDescent="0.25">
      <c r="A3247" s="1">
        <v>39</v>
      </c>
      <c r="B3247" s="1">
        <v>1</v>
      </c>
      <c r="C3247" s="2">
        <v>0.77801032266500003</v>
      </c>
      <c r="D3247" s="1">
        <v>259</v>
      </c>
      <c r="E3247" s="1">
        <v>39</v>
      </c>
      <c r="F3247" s="1">
        <v>1</v>
      </c>
      <c r="G3247" s="1" t="s">
        <v>46</v>
      </c>
      <c r="H3247" s="2">
        <v>2.8996459090000002</v>
      </c>
      <c r="I3247" s="2">
        <v>0.25900000000000001</v>
      </c>
      <c r="J3247" s="2">
        <v>1035.5989999999999</v>
      </c>
      <c r="K3247" s="2">
        <v>92.373000000000005</v>
      </c>
      <c r="L3247" s="2">
        <v>1.075</v>
      </c>
      <c r="M3247" s="2">
        <v>1.0820000000000001</v>
      </c>
      <c r="N3247" s="2">
        <v>3.1179999999999999</v>
      </c>
      <c r="O3247" s="2">
        <v>0.28000000000000003</v>
      </c>
      <c r="P3247" s="2">
        <v>1113.7170000000001</v>
      </c>
      <c r="Q3247" s="2">
        <v>99.953000000000003</v>
      </c>
      <c r="R3247" s="2">
        <v>0.77801032266500003</v>
      </c>
      <c r="S3247" s="2">
        <v>2.887</v>
      </c>
      <c r="T3247" s="2">
        <v>0.254</v>
      </c>
      <c r="U3247" s="4">
        <f t="shared" si="201"/>
        <v>2.2461158015338549</v>
      </c>
      <c r="V3247" s="4">
        <f t="shared" si="200"/>
        <v>0.19761462195691001</v>
      </c>
      <c r="W3247" s="2">
        <v>0.996</v>
      </c>
      <c r="X3247" s="2">
        <v>0.98368549400000005</v>
      </c>
      <c r="Y3247" s="1">
        <v>2024</v>
      </c>
      <c r="Z3247" s="1">
        <v>5</v>
      </c>
      <c r="AA3247" s="1" t="s">
        <v>44</v>
      </c>
      <c r="AB3247" s="2">
        <v>0.2</v>
      </c>
      <c r="AE3247" s="1" t="s">
        <v>37</v>
      </c>
      <c r="AF3247" s="1" t="s">
        <v>37</v>
      </c>
      <c r="AI3247" s="2">
        <v>852.01385526900003</v>
      </c>
      <c r="AJ3247" s="2">
        <v>45875.945055600001</v>
      </c>
      <c r="AK3247" s="1">
        <v>259</v>
      </c>
      <c r="AL3247" s="6">
        <v>0.2</v>
      </c>
      <c r="AM3247" s="6">
        <v>0.2</v>
      </c>
      <c r="AN3247">
        <f t="shared" si="202"/>
        <v>0.44922316030677101</v>
      </c>
      <c r="AO3247">
        <f t="shared" si="203"/>
        <v>3.9522924391382004E-2</v>
      </c>
    </row>
    <row r="3248" spans="1:41" x14ac:dyDescent="0.25">
      <c r="A3248" s="1">
        <v>39</v>
      </c>
      <c r="B3248" s="1">
        <v>1</v>
      </c>
      <c r="C3248" s="2">
        <v>4.6312063738100004</v>
      </c>
      <c r="D3248" s="1">
        <v>259</v>
      </c>
      <c r="E3248" s="1">
        <v>39</v>
      </c>
      <c r="F3248" s="1">
        <v>1</v>
      </c>
      <c r="G3248" s="1" t="s">
        <v>46</v>
      </c>
      <c r="H3248" s="2">
        <v>2.8996459090000002</v>
      </c>
      <c r="I3248" s="2">
        <v>0.25900000000000001</v>
      </c>
      <c r="J3248" s="2">
        <v>1035.5989999999999</v>
      </c>
      <c r="K3248" s="2">
        <v>92.373000000000005</v>
      </c>
      <c r="L3248" s="2">
        <v>1.075</v>
      </c>
      <c r="M3248" s="2">
        <v>1.0820000000000001</v>
      </c>
      <c r="N3248" s="2">
        <v>3.1179999999999999</v>
      </c>
      <c r="O3248" s="2">
        <v>0.28000000000000003</v>
      </c>
      <c r="P3248" s="2">
        <v>1113.7170000000001</v>
      </c>
      <c r="Q3248" s="2">
        <v>99.953000000000003</v>
      </c>
      <c r="R3248" s="2">
        <v>4.6312063738100004</v>
      </c>
      <c r="S3248" s="2">
        <v>2.887</v>
      </c>
      <c r="T3248" s="2">
        <v>0.254</v>
      </c>
      <c r="U3248" s="4">
        <f t="shared" si="201"/>
        <v>13.370292801189471</v>
      </c>
      <c r="V3248" s="4">
        <f t="shared" si="200"/>
        <v>1.17632641894774</v>
      </c>
      <c r="W3248" s="2">
        <v>0.996</v>
      </c>
      <c r="X3248" s="2">
        <v>0.98368549400000005</v>
      </c>
      <c r="Y3248" s="1">
        <v>2025</v>
      </c>
      <c r="Z3248" s="1">
        <v>5</v>
      </c>
      <c r="AA3248" s="1" t="s">
        <v>44</v>
      </c>
      <c r="AB3248" s="2">
        <v>0.2</v>
      </c>
      <c r="AE3248" s="1" t="s">
        <v>37</v>
      </c>
      <c r="AF3248" s="1" t="s">
        <v>37</v>
      </c>
      <c r="AI3248" s="2">
        <v>2364.4889481</v>
      </c>
      <c r="AJ3248" s="2">
        <v>240938.75944200001</v>
      </c>
      <c r="AK3248" s="1">
        <v>259</v>
      </c>
      <c r="AL3248" s="6">
        <v>0.2</v>
      </c>
      <c r="AM3248" s="6">
        <v>0.2</v>
      </c>
      <c r="AN3248">
        <f t="shared" si="202"/>
        <v>2.6740585602378943</v>
      </c>
      <c r="AO3248">
        <f t="shared" si="203"/>
        <v>0.23526528378954803</v>
      </c>
    </row>
    <row r="3249" spans="1:41" x14ac:dyDescent="0.25">
      <c r="A3249" s="1">
        <v>39</v>
      </c>
      <c r="B3249" s="1">
        <v>13</v>
      </c>
      <c r="C3249" s="2">
        <v>0.900008591425</v>
      </c>
      <c r="D3249" s="1">
        <v>270</v>
      </c>
      <c r="E3249" s="1">
        <v>39</v>
      </c>
      <c r="F3249" s="1">
        <v>13</v>
      </c>
      <c r="G3249" s="1" t="s">
        <v>42</v>
      </c>
      <c r="H3249" s="2">
        <v>2.414668426</v>
      </c>
      <c r="I3249" s="2">
        <v>0.224</v>
      </c>
      <c r="J3249" s="2">
        <v>8471.9030000000002</v>
      </c>
      <c r="K3249" s="2">
        <v>784.95399999999995</v>
      </c>
      <c r="L3249" s="2">
        <v>1.0820000000000001</v>
      </c>
      <c r="M3249" s="2">
        <v>1.085</v>
      </c>
      <c r="N3249" s="2">
        <v>2.613</v>
      </c>
      <c r="O3249" s="2">
        <v>0.24299999999999999</v>
      </c>
      <c r="P3249" s="2">
        <v>9167.1409999999996</v>
      </c>
      <c r="Q3249" s="2">
        <v>851.50599999999997</v>
      </c>
      <c r="R3249" s="2">
        <v>0.900008591425</v>
      </c>
      <c r="S3249" s="2">
        <v>2.419</v>
      </c>
      <c r="T3249" s="2">
        <v>0.221</v>
      </c>
      <c r="U3249" s="4">
        <f t="shared" si="201"/>
        <v>2.1771207826570751</v>
      </c>
      <c r="V3249" s="4">
        <f t="shared" si="200"/>
        <v>0.198901898704925</v>
      </c>
      <c r="W3249" s="2">
        <v>1.002</v>
      </c>
      <c r="X3249" s="2">
        <v>0.98616795199999996</v>
      </c>
      <c r="Y3249" s="1">
        <v>2025</v>
      </c>
      <c r="Z3249" s="1">
        <v>5</v>
      </c>
      <c r="AA3249" s="1" t="s">
        <v>44</v>
      </c>
      <c r="AB3249" s="2">
        <v>0.2</v>
      </c>
      <c r="AE3249" s="1" t="s">
        <v>37</v>
      </c>
      <c r="AF3249" s="1" t="s">
        <v>37</v>
      </c>
      <c r="AI3249" s="2">
        <v>2364.4889481</v>
      </c>
      <c r="AJ3249" s="2">
        <v>240938.75944200001</v>
      </c>
      <c r="AK3249" s="1">
        <v>270</v>
      </c>
      <c r="AL3249" s="6">
        <v>0.2</v>
      </c>
      <c r="AM3249" s="6">
        <v>0.2</v>
      </c>
      <c r="AN3249">
        <f t="shared" si="202"/>
        <v>0.43542415653141503</v>
      </c>
      <c r="AO3249">
        <f t="shared" si="203"/>
        <v>3.9780379740985E-2</v>
      </c>
    </row>
    <row r="3250" spans="1:41" x14ac:dyDescent="0.25">
      <c r="A3250" s="1">
        <v>39</v>
      </c>
      <c r="B3250" s="1">
        <v>1</v>
      </c>
      <c r="C3250" s="2">
        <v>1.1025745191</v>
      </c>
      <c r="D3250" s="1">
        <v>259</v>
      </c>
      <c r="E3250" s="1">
        <v>39</v>
      </c>
      <c r="F3250" s="1">
        <v>1</v>
      </c>
      <c r="G3250" s="1" t="s">
        <v>46</v>
      </c>
      <c r="H3250" s="2">
        <v>2.8996459090000002</v>
      </c>
      <c r="I3250" s="2">
        <v>0.25900000000000001</v>
      </c>
      <c r="J3250" s="2">
        <v>1035.5989999999999</v>
      </c>
      <c r="K3250" s="2">
        <v>92.373000000000005</v>
      </c>
      <c r="L3250" s="2">
        <v>1.075</v>
      </c>
      <c r="M3250" s="2">
        <v>1.0820000000000001</v>
      </c>
      <c r="N3250" s="2">
        <v>3.1179999999999999</v>
      </c>
      <c r="O3250" s="2">
        <v>0.28000000000000003</v>
      </c>
      <c r="P3250" s="2">
        <v>1113.7170000000001</v>
      </c>
      <c r="Q3250" s="2">
        <v>99.953000000000003</v>
      </c>
      <c r="R3250" s="2">
        <v>1.1025745191</v>
      </c>
      <c r="S3250" s="2">
        <v>2.887</v>
      </c>
      <c r="T3250" s="2">
        <v>0.254</v>
      </c>
      <c r="U3250" s="4">
        <f t="shared" si="201"/>
        <v>3.1831326366417003</v>
      </c>
      <c r="V3250" s="4">
        <f t="shared" si="200"/>
        <v>0.28005392785139999</v>
      </c>
      <c r="W3250" s="2">
        <v>0.996</v>
      </c>
      <c r="X3250" s="2">
        <v>0.98368549400000005</v>
      </c>
      <c r="Y3250" s="1">
        <v>2026</v>
      </c>
      <c r="Z3250" s="1">
        <v>5</v>
      </c>
      <c r="AA3250" s="1" t="s">
        <v>44</v>
      </c>
      <c r="AB3250" s="2">
        <v>0.2</v>
      </c>
      <c r="AE3250" s="1" t="s">
        <v>37</v>
      </c>
      <c r="AF3250" s="1" t="s">
        <v>37</v>
      </c>
      <c r="AI3250" s="2">
        <v>1558.6499614100001</v>
      </c>
      <c r="AJ3250" s="2">
        <v>48041.498580599997</v>
      </c>
      <c r="AK3250" s="1">
        <v>259</v>
      </c>
      <c r="AL3250" s="6">
        <v>0.2</v>
      </c>
      <c r="AM3250" s="6">
        <v>0.2</v>
      </c>
      <c r="AN3250">
        <f t="shared" si="202"/>
        <v>0.63662652732834013</v>
      </c>
      <c r="AO3250">
        <f t="shared" si="203"/>
        <v>5.6010785570279997E-2</v>
      </c>
    </row>
    <row r="3251" spans="1:41" x14ac:dyDescent="0.25">
      <c r="A3251" s="1">
        <v>39</v>
      </c>
      <c r="B3251" s="1">
        <v>13</v>
      </c>
      <c r="C3251" s="2">
        <v>3.1383411066899998E-4</v>
      </c>
      <c r="D3251" s="1">
        <v>270</v>
      </c>
      <c r="E3251" s="1">
        <v>39</v>
      </c>
      <c r="F3251" s="1">
        <v>13</v>
      </c>
      <c r="G3251" s="1" t="s">
        <v>42</v>
      </c>
      <c r="H3251" s="2">
        <v>2.414668426</v>
      </c>
      <c r="I3251" s="2">
        <v>0.224</v>
      </c>
      <c r="J3251" s="2">
        <v>8471.9030000000002</v>
      </c>
      <c r="K3251" s="2">
        <v>784.95399999999995</v>
      </c>
      <c r="L3251" s="2">
        <v>1.0820000000000001</v>
      </c>
      <c r="M3251" s="2">
        <v>1.085</v>
      </c>
      <c r="N3251" s="2">
        <v>2.613</v>
      </c>
      <c r="O3251" s="2">
        <v>0.24299999999999999</v>
      </c>
      <c r="P3251" s="2">
        <v>9167.1409999999996</v>
      </c>
      <c r="Q3251" s="2">
        <v>851.50599999999997</v>
      </c>
      <c r="R3251" s="2">
        <v>3.1383411066899998E-4</v>
      </c>
      <c r="S3251" s="2">
        <v>2.419</v>
      </c>
      <c r="T3251" s="2">
        <v>0.221</v>
      </c>
      <c r="U3251" s="4">
        <f t="shared" si="201"/>
        <v>7.5916471370831098E-4</v>
      </c>
      <c r="V3251" s="4">
        <f t="shared" si="200"/>
        <v>6.9357338457848994E-5</v>
      </c>
      <c r="W3251" s="2">
        <v>1.002</v>
      </c>
      <c r="X3251" s="2">
        <v>0.98616795199999996</v>
      </c>
      <c r="Y3251" s="1">
        <v>2026</v>
      </c>
      <c r="Z3251" s="1">
        <v>5</v>
      </c>
      <c r="AA3251" s="1" t="s">
        <v>44</v>
      </c>
      <c r="AB3251" s="2">
        <v>0.2</v>
      </c>
      <c r="AE3251" s="1" t="s">
        <v>37</v>
      </c>
      <c r="AF3251" s="1" t="s">
        <v>37</v>
      </c>
      <c r="AI3251" s="2">
        <v>1558.6499614100001</v>
      </c>
      <c r="AJ3251" s="2">
        <v>48041.498580599997</v>
      </c>
      <c r="AK3251" s="1">
        <v>270</v>
      </c>
      <c r="AL3251" s="6">
        <v>0.2</v>
      </c>
      <c r="AM3251" s="6">
        <v>0.2</v>
      </c>
      <c r="AN3251">
        <f t="shared" si="202"/>
        <v>1.5183294274166221E-4</v>
      </c>
      <c r="AO3251">
        <f t="shared" si="203"/>
        <v>1.38714676915698E-5</v>
      </c>
    </row>
    <row r="3252" spans="1:41" x14ac:dyDescent="0.25">
      <c r="A3252" s="1">
        <v>39</v>
      </c>
      <c r="B3252" s="1">
        <v>1</v>
      </c>
      <c r="C3252" s="2">
        <v>0.192896934045</v>
      </c>
      <c r="D3252" s="1">
        <v>259</v>
      </c>
      <c r="E3252" s="1">
        <v>39</v>
      </c>
      <c r="F3252" s="1">
        <v>1</v>
      </c>
      <c r="G3252" s="1" t="s">
        <v>46</v>
      </c>
      <c r="H3252" s="2">
        <v>2.8996459090000002</v>
      </c>
      <c r="I3252" s="2">
        <v>0.25900000000000001</v>
      </c>
      <c r="J3252" s="2">
        <v>1035.5989999999999</v>
      </c>
      <c r="K3252" s="2">
        <v>92.373000000000005</v>
      </c>
      <c r="L3252" s="2">
        <v>1.075</v>
      </c>
      <c r="M3252" s="2">
        <v>1.0820000000000001</v>
      </c>
      <c r="N3252" s="2">
        <v>3.1179999999999999</v>
      </c>
      <c r="O3252" s="2">
        <v>0.28000000000000003</v>
      </c>
      <c r="P3252" s="2">
        <v>1113.7170000000001</v>
      </c>
      <c r="Q3252" s="2">
        <v>99.953000000000003</v>
      </c>
      <c r="R3252" s="2">
        <v>0.192896934045</v>
      </c>
      <c r="S3252" s="2">
        <v>2.887</v>
      </c>
      <c r="T3252" s="2">
        <v>0.254</v>
      </c>
      <c r="U3252" s="4">
        <f t="shared" si="201"/>
        <v>0.55689344858791501</v>
      </c>
      <c r="V3252" s="4">
        <f t="shared" si="200"/>
        <v>4.8995821247430002E-2</v>
      </c>
      <c r="W3252" s="2">
        <v>0.996</v>
      </c>
      <c r="X3252" s="2">
        <v>0.98368549400000005</v>
      </c>
      <c r="Y3252" s="1">
        <v>2027</v>
      </c>
      <c r="Z3252" s="1">
        <v>5</v>
      </c>
      <c r="AA3252" s="1" t="s">
        <v>44</v>
      </c>
      <c r="AB3252" s="2">
        <v>0.2</v>
      </c>
      <c r="AE3252" s="1" t="s">
        <v>37</v>
      </c>
      <c r="AF3252" s="1" t="s">
        <v>37</v>
      </c>
      <c r="AI3252" s="2">
        <v>1047.3060622</v>
      </c>
      <c r="AJ3252" s="2">
        <v>8403.53942809</v>
      </c>
      <c r="AK3252" s="1">
        <v>259</v>
      </c>
      <c r="AL3252" s="6">
        <v>0.2</v>
      </c>
      <c r="AM3252" s="6">
        <v>0.2</v>
      </c>
      <c r="AN3252">
        <f t="shared" si="202"/>
        <v>0.11137868971758301</v>
      </c>
      <c r="AO3252">
        <f t="shared" si="203"/>
        <v>9.7991642494860004E-3</v>
      </c>
    </row>
    <row r="3253" spans="1:41" x14ac:dyDescent="0.25">
      <c r="A3253" s="1">
        <v>39</v>
      </c>
      <c r="B3253" s="1">
        <v>13</v>
      </c>
      <c r="C3253" s="2">
        <v>1.5321606870199999E-5</v>
      </c>
      <c r="D3253" s="1">
        <v>270</v>
      </c>
      <c r="E3253" s="1">
        <v>39</v>
      </c>
      <c r="F3253" s="1">
        <v>13</v>
      </c>
      <c r="G3253" s="1" t="s">
        <v>42</v>
      </c>
      <c r="H3253" s="2">
        <v>2.414668426</v>
      </c>
      <c r="I3253" s="2">
        <v>0.224</v>
      </c>
      <c r="J3253" s="2">
        <v>8471.9030000000002</v>
      </c>
      <c r="K3253" s="2">
        <v>784.95399999999995</v>
      </c>
      <c r="L3253" s="2">
        <v>1.0820000000000001</v>
      </c>
      <c r="M3253" s="2">
        <v>1.085</v>
      </c>
      <c r="N3253" s="2">
        <v>2.613</v>
      </c>
      <c r="O3253" s="2">
        <v>0.24299999999999999</v>
      </c>
      <c r="P3253" s="2">
        <v>9167.1409999999996</v>
      </c>
      <c r="Q3253" s="2">
        <v>851.50599999999997</v>
      </c>
      <c r="R3253" s="2">
        <v>1.5321606870199999E-5</v>
      </c>
      <c r="S3253" s="2">
        <v>2.419</v>
      </c>
      <c r="T3253" s="2">
        <v>0.221</v>
      </c>
      <c r="U3253" s="4">
        <f t="shared" si="201"/>
        <v>3.70629670190138E-5</v>
      </c>
      <c r="V3253" s="4">
        <f t="shared" si="200"/>
        <v>3.3860751183141999E-6</v>
      </c>
      <c r="W3253" s="2">
        <v>1.002</v>
      </c>
      <c r="X3253" s="2">
        <v>0.98616795199999996</v>
      </c>
      <c r="Y3253" s="1">
        <v>2027</v>
      </c>
      <c r="Z3253" s="1">
        <v>5</v>
      </c>
      <c r="AA3253" s="1" t="s">
        <v>44</v>
      </c>
      <c r="AB3253" s="2">
        <v>0.2</v>
      </c>
      <c r="AE3253" s="1" t="s">
        <v>37</v>
      </c>
      <c r="AF3253" s="1" t="s">
        <v>37</v>
      </c>
      <c r="AI3253" s="2">
        <v>1047.3060622</v>
      </c>
      <c r="AJ3253" s="2">
        <v>8403.53942809</v>
      </c>
      <c r="AK3253" s="1">
        <v>270</v>
      </c>
      <c r="AL3253" s="6">
        <v>0.2</v>
      </c>
      <c r="AM3253" s="6">
        <v>0.2</v>
      </c>
      <c r="AN3253">
        <f t="shared" si="202"/>
        <v>7.4125934038027601E-6</v>
      </c>
      <c r="AO3253">
        <f t="shared" si="203"/>
        <v>6.7721502366284004E-7</v>
      </c>
    </row>
    <row r="3254" spans="1:41" x14ac:dyDescent="0.25">
      <c r="A3254" s="1">
        <v>23</v>
      </c>
      <c r="B3254" s="1">
        <v>4</v>
      </c>
      <c r="C3254" s="2">
        <v>9.7360720927800001E-2</v>
      </c>
      <c r="D3254" s="1">
        <v>123</v>
      </c>
      <c r="E3254" s="1">
        <v>23</v>
      </c>
      <c r="F3254" s="1">
        <v>4</v>
      </c>
      <c r="G3254" s="1" t="s">
        <v>38</v>
      </c>
      <c r="H3254" s="2">
        <v>10.042220589999999</v>
      </c>
      <c r="I3254" s="2">
        <v>0.85</v>
      </c>
      <c r="J3254" s="2">
        <v>5417.4530000000004</v>
      </c>
      <c r="K3254" s="2">
        <v>458.42599999999999</v>
      </c>
      <c r="L3254" s="2">
        <v>0.89300000000000002</v>
      </c>
      <c r="M3254" s="2">
        <v>0.90900000000000003</v>
      </c>
      <c r="N3254" s="2">
        <v>8.9629999999999992</v>
      </c>
      <c r="O3254" s="2">
        <v>0.77300000000000002</v>
      </c>
      <c r="P3254" s="2">
        <v>4835.4219999999996</v>
      </c>
      <c r="Q3254" s="2">
        <v>416.755</v>
      </c>
      <c r="R3254" s="2">
        <v>9.7360720927800001E-2</v>
      </c>
      <c r="S3254" s="2">
        <v>8.9629999999999992</v>
      </c>
      <c r="T3254" s="2">
        <v>0.77300000000000002</v>
      </c>
      <c r="U3254" s="4">
        <f t="shared" si="201"/>
        <v>0.87264414167587134</v>
      </c>
      <c r="V3254" s="4">
        <f t="shared" si="200"/>
        <v>7.5259837277189406E-2</v>
      </c>
      <c r="W3254" s="2">
        <v>0.89300000000000002</v>
      </c>
      <c r="X3254" s="2">
        <v>0.90910035700000003</v>
      </c>
      <c r="Y3254" s="1">
        <v>2028</v>
      </c>
      <c r="Z3254" s="1">
        <v>5</v>
      </c>
      <c r="AA3254" s="1" t="s">
        <v>44</v>
      </c>
      <c r="AB3254" s="2">
        <v>0.2</v>
      </c>
      <c r="AE3254" s="1" t="s">
        <v>37</v>
      </c>
      <c r="AF3254" s="1" t="s">
        <v>37</v>
      </c>
      <c r="AI3254" s="2">
        <v>343.89414149800001</v>
      </c>
      <c r="AJ3254" s="2">
        <v>4241.0160394200002</v>
      </c>
      <c r="AK3254" s="1">
        <v>123</v>
      </c>
      <c r="AL3254" s="6">
        <v>0.2</v>
      </c>
      <c r="AM3254" s="6">
        <v>0.2</v>
      </c>
      <c r="AN3254">
        <f t="shared" si="202"/>
        <v>0.17452882833517427</v>
      </c>
      <c r="AO3254">
        <f t="shared" si="203"/>
        <v>1.5051967455437881E-2</v>
      </c>
    </row>
    <row r="3255" spans="1:41" x14ac:dyDescent="0.25">
      <c r="A3255" s="1">
        <v>23</v>
      </c>
      <c r="B3255" s="1">
        <v>4</v>
      </c>
      <c r="C3255" s="2">
        <v>1.5403714210799999</v>
      </c>
      <c r="D3255" s="1">
        <v>123</v>
      </c>
      <c r="E3255" s="1">
        <v>23</v>
      </c>
      <c r="F3255" s="1">
        <v>4</v>
      </c>
      <c r="G3255" s="1" t="s">
        <v>38</v>
      </c>
      <c r="H3255" s="2">
        <v>10.042220589999999</v>
      </c>
      <c r="I3255" s="2">
        <v>0.85</v>
      </c>
      <c r="J3255" s="2">
        <v>5417.4530000000004</v>
      </c>
      <c r="K3255" s="2">
        <v>458.42599999999999</v>
      </c>
      <c r="L3255" s="2">
        <v>0.89300000000000002</v>
      </c>
      <c r="M3255" s="2">
        <v>0.90900000000000003</v>
      </c>
      <c r="N3255" s="2">
        <v>8.9629999999999992</v>
      </c>
      <c r="O3255" s="2">
        <v>0.77300000000000002</v>
      </c>
      <c r="P3255" s="2">
        <v>4835.4219999999996</v>
      </c>
      <c r="Q3255" s="2">
        <v>416.755</v>
      </c>
      <c r="R3255" s="2">
        <v>1.5403714210799999</v>
      </c>
      <c r="S3255" s="2">
        <v>8.9629999999999992</v>
      </c>
      <c r="T3255" s="2">
        <v>0.77300000000000002</v>
      </c>
      <c r="U3255" s="4">
        <f t="shared" si="201"/>
        <v>13.806349047140039</v>
      </c>
      <c r="V3255" s="4">
        <f t="shared" si="200"/>
        <v>1.19070710849484</v>
      </c>
      <c r="W3255" s="2">
        <v>0.89300000000000002</v>
      </c>
      <c r="X3255" s="2">
        <v>0.90910035700000003</v>
      </c>
      <c r="Y3255" s="1">
        <v>2029</v>
      </c>
      <c r="Z3255" s="1">
        <v>5</v>
      </c>
      <c r="AA3255" s="1" t="s">
        <v>44</v>
      </c>
      <c r="AB3255" s="2">
        <v>0.2</v>
      </c>
      <c r="AE3255" s="1" t="s">
        <v>37</v>
      </c>
      <c r="AF3255" s="1" t="s">
        <v>37</v>
      </c>
      <c r="AI3255" s="2">
        <v>989.888388964</v>
      </c>
      <c r="AJ3255" s="2">
        <v>67098.310708300007</v>
      </c>
      <c r="AK3255" s="1">
        <v>123</v>
      </c>
      <c r="AL3255" s="6">
        <v>0.2</v>
      </c>
      <c r="AM3255" s="6">
        <v>0.2</v>
      </c>
      <c r="AN3255">
        <f t="shared" si="202"/>
        <v>2.7612698094280077</v>
      </c>
      <c r="AO3255">
        <f t="shared" si="203"/>
        <v>0.23814142169896801</v>
      </c>
    </row>
    <row r="3256" spans="1:41" x14ac:dyDescent="0.25">
      <c r="A3256" s="1">
        <v>20</v>
      </c>
      <c r="B3256" s="1">
        <v>3</v>
      </c>
      <c r="C3256" s="2">
        <v>0.13164338376900001</v>
      </c>
      <c r="D3256" s="1">
        <v>91</v>
      </c>
      <c r="E3256" s="1">
        <v>20</v>
      </c>
      <c r="F3256" s="1">
        <v>3</v>
      </c>
      <c r="G3256" s="1" t="s">
        <v>40</v>
      </c>
      <c r="H3256" s="2">
        <v>14.298134409999999</v>
      </c>
      <c r="I3256" s="2">
        <v>1.08</v>
      </c>
      <c r="J3256" s="2">
        <v>2836.8490000000002</v>
      </c>
      <c r="K3256" s="2">
        <v>214.30500000000001</v>
      </c>
      <c r="L3256" s="2">
        <v>0.26100000000000001</v>
      </c>
      <c r="M3256" s="2">
        <v>0.32300000000000001</v>
      </c>
      <c r="N3256" s="2">
        <v>3.7290000000000001</v>
      </c>
      <c r="O3256" s="2">
        <v>0.34899999999999998</v>
      </c>
      <c r="P3256" s="2">
        <v>739.83299999999997</v>
      </c>
      <c r="Q3256" s="2">
        <v>69.25</v>
      </c>
      <c r="R3256" s="2">
        <v>0.13164338376900001</v>
      </c>
      <c r="S3256" s="2">
        <v>3.3410000000000002</v>
      </c>
      <c r="T3256" s="2">
        <v>0.31900000000000001</v>
      </c>
      <c r="U3256" s="4">
        <f t="shared" si="201"/>
        <v>0.43982054517222902</v>
      </c>
      <c r="V3256" s="4">
        <f t="shared" si="200"/>
        <v>4.1994239422311001E-2</v>
      </c>
      <c r="W3256" s="2">
        <v>0.23400000000000001</v>
      </c>
      <c r="X3256" s="2">
        <v>0.29531943799999999</v>
      </c>
      <c r="Y3256" s="1">
        <v>2030</v>
      </c>
      <c r="Z3256" s="1">
        <v>5</v>
      </c>
      <c r="AA3256" s="1" t="s">
        <v>44</v>
      </c>
      <c r="AB3256" s="2">
        <v>0.2</v>
      </c>
      <c r="AE3256" s="1" t="s">
        <v>37</v>
      </c>
      <c r="AF3256" s="1" t="s">
        <v>37</v>
      </c>
      <c r="AI3256" s="2">
        <v>557.96619234599996</v>
      </c>
      <c r="AJ3256" s="2">
        <v>5737.0250865400003</v>
      </c>
      <c r="AK3256" s="1">
        <v>91</v>
      </c>
      <c r="AL3256" s="6">
        <v>0.2</v>
      </c>
      <c r="AM3256" s="6">
        <v>0.2</v>
      </c>
      <c r="AN3256">
        <f t="shared" si="202"/>
        <v>8.7964109034445806E-2</v>
      </c>
      <c r="AO3256">
        <f t="shared" si="203"/>
        <v>8.3988478844622006E-3</v>
      </c>
    </row>
    <row r="3257" spans="1:41" x14ac:dyDescent="0.25">
      <c r="A3257" s="1">
        <v>20</v>
      </c>
      <c r="B3257" s="1">
        <v>13</v>
      </c>
      <c r="C3257" s="2">
        <v>5.65220790122E-5</v>
      </c>
      <c r="D3257" s="1">
        <v>99</v>
      </c>
      <c r="E3257" s="1">
        <v>20</v>
      </c>
      <c r="F3257" s="1">
        <v>13</v>
      </c>
      <c r="G3257" s="1" t="s">
        <v>42</v>
      </c>
      <c r="H3257" s="2">
        <v>4.0215297799999998</v>
      </c>
      <c r="I3257" s="2">
        <v>0.221</v>
      </c>
      <c r="J3257" s="2">
        <v>1471.384</v>
      </c>
      <c r="K3257" s="2">
        <v>80.959999999999994</v>
      </c>
      <c r="L3257" s="2">
        <v>0.27400000000000002</v>
      </c>
      <c r="M3257" s="2">
        <v>0.40400000000000003</v>
      </c>
      <c r="N3257" s="2">
        <v>1.1020000000000001</v>
      </c>
      <c r="O3257" s="2">
        <v>8.8999999999999996E-2</v>
      </c>
      <c r="P3257" s="2">
        <v>403.08499999999998</v>
      </c>
      <c r="Q3257" s="2">
        <v>32.694000000000003</v>
      </c>
      <c r="R3257" s="2">
        <v>5.65220790122E-5</v>
      </c>
      <c r="S3257" s="2">
        <v>0.99199999999999999</v>
      </c>
      <c r="T3257" s="2">
        <v>8.2000000000000003E-2</v>
      </c>
      <c r="U3257" s="4">
        <f t="shared" si="201"/>
        <v>5.6069902380102398E-5</v>
      </c>
      <c r="V3257" s="4">
        <f t="shared" si="200"/>
        <v>4.6348104790004003E-6</v>
      </c>
      <c r="W3257" s="2">
        <v>0.247</v>
      </c>
      <c r="X3257" s="2">
        <v>0.37130433499999999</v>
      </c>
      <c r="Y3257" s="1">
        <v>2030</v>
      </c>
      <c r="Z3257" s="1">
        <v>5</v>
      </c>
      <c r="AA3257" s="1" t="s">
        <v>44</v>
      </c>
      <c r="AB3257" s="2">
        <v>0.2</v>
      </c>
      <c r="AE3257" s="1" t="s">
        <v>37</v>
      </c>
      <c r="AF3257" s="1" t="s">
        <v>37</v>
      </c>
      <c r="AI3257" s="2">
        <v>557.96619234599996</v>
      </c>
      <c r="AJ3257" s="2">
        <v>5737.0250865400003</v>
      </c>
      <c r="AK3257" s="1">
        <v>99</v>
      </c>
      <c r="AL3257" s="6">
        <v>0.2</v>
      </c>
      <c r="AM3257" s="6">
        <v>0.2</v>
      </c>
      <c r="AN3257">
        <f t="shared" si="202"/>
        <v>1.121398047602048E-5</v>
      </c>
      <c r="AO3257">
        <f t="shared" si="203"/>
        <v>9.2696209580008012E-7</v>
      </c>
    </row>
    <row r="3258" spans="1:41" x14ac:dyDescent="0.25">
      <c r="A3258" s="1">
        <v>22</v>
      </c>
      <c r="B3258" s="1">
        <v>4</v>
      </c>
      <c r="C3258" s="2">
        <v>0.17081467351999999</v>
      </c>
      <c r="D3258" s="1">
        <v>112</v>
      </c>
      <c r="E3258" s="1">
        <v>22</v>
      </c>
      <c r="F3258" s="1">
        <v>4</v>
      </c>
      <c r="G3258" s="1" t="s">
        <v>38</v>
      </c>
      <c r="H3258" s="2">
        <v>10.25345982</v>
      </c>
      <c r="I3258" s="2">
        <v>0.86</v>
      </c>
      <c r="J3258" s="2">
        <v>3096.2860000000001</v>
      </c>
      <c r="K3258" s="2">
        <v>259.79000000000002</v>
      </c>
      <c r="L3258" s="2">
        <v>0.49</v>
      </c>
      <c r="M3258" s="2">
        <v>0.58299999999999996</v>
      </c>
      <c r="N3258" s="2">
        <v>5.0259999999999998</v>
      </c>
      <c r="O3258" s="2">
        <v>0.501</v>
      </c>
      <c r="P3258" s="2">
        <v>1517.6980000000001</v>
      </c>
      <c r="Q3258" s="2">
        <v>151.39500000000001</v>
      </c>
      <c r="R3258" s="2">
        <v>0.17081467351999999</v>
      </c>
      <c r="S3258" s="2">
        <v>4.4950000000000001</v>
      </c>
      <c r="T3258" s="2">
        <v>0.45700000000000002</v>
      </c>
      <c r="U3258" s="4">
        <f t="shared" si="201"/>
        <v>0.76781195747239994</v>
      </c>
      <c r="V3258" s="4">
        <f t="shared" si="200"/>
        <v>7.806230579864E-2</v>
      </c>
      <c r="W3258" s="2">
        <v>0.438</v>
      </c>
      <c r="X3258" s="2">
        <v>0.53063599299999997</v>
      </c>
      <c r="Y3258" s="1">
        <v>2031</v>
      </c>
      <c r="Z3258" s="1">
        <v>5</v>
      </c>
      <c r="AA3258" s="1" t="s">
        <v>44</v>
      </c>
      <c r="AB3258" s="2">
        <v>0.2</v>
      </c>
      <c r="AE3258" s="1" t="s">
        <v>37</v>
      </c>
      <c r="AF3258" s="1" t="s">
        <v>37</v>
      </c>
      <c r="AI3258" s="2">
        <v>1417.9283331700001</v>
      </c>
      <c r="AJ3258" s="2">
        <v>7440.6574167400004</v>
      </c>
      <c r="AK3258" s="1">
        <v>112</v>
      </c>
      <c r="AL3258" s="6">
        <v>0.2</v>
      </c>
      <c r="AM3258" s="6">
        <v>0.2</v>
      </c>
      <c r="AN3258">
        <f t="shared" si="202"/>
        <v>0.15356239149448001</v>
      </c>
      <c r="AO3258">
        <f t="shared" si="203"/>
        <v>1.5612461159728001E-2</v>
      </c>
    </row>
    <row r="3259" spans="1:41" x14ac:dyDescent="0.25">
      <c r="A3259" s="1">
        <v>39</v>
      </c>
      <c r="B3259" s="1">
        <v>13</v>
      </c>
      <c r="C3259" s="2">
        <v>2.67404055514E-2</v>
      </c>
      <c r="D3259" s="1">
        <v>270</v>
      </c>
      <c r="E3259" s="1">
        <v>39</v>
      </c>
      <c r="F3259" s="1">
        <v>13</v>
      </c>
      <c r="G3259" s="1" t="s">
        <v>42</v>
      </c>
      <c r="H3259" s="2">
        <v>2.414668426</v>
      </c>
      <c r="I3259" s="2">
        <v>0.224</v>
      </c>
      <c r="J3259" s="2">
        <v>8471.9030000000002</v>
      </c>
      <c r="K3259" s="2">
        <v>784.95399999999995</v>
      </c>
      <c r="L3259" s="2">
        <v>1.0820000000000001</v>
      </c>
      <c r="M3259" s="2">
        <v>1.085</v>
      </c>
      <c r="N3259" s="2">
        <v>2.613</v>
      </c>
      <c r="O3259" s="2">
        <v>0.24299999999999999</v>
      </c>
      <c r="P3259" s="2">
        <v>9167.1409999999996</v>
      </c>
      <c r="Q3259" s="2">
        <v>851.50599999999997</v>
      </c>
      <c r="R3259" s="2">
        <v>2.67404055514E-2</v>
      </c>
      <c r="S3259" s="2">
        <v>2.419</v>
      </c>
      <c r="T3259" s="2">
        <v>0.221</v>
      </c>
      <c r="U3259" s="4">
        <f t="shared" si="201"/>
        <v>6.4685041028836598E-2</v>
      </c>
      <c r="V3259" s="4">
        <f t="shared" si="200"/>
        <v>5.9096296268593999E-3</v>
      </c>
      <c r="W3259" s="2">
        <v>1.002</v>
      </c>
      <c r="X3259" s="2">
        <v>0.98616795199999996</v>
      </c>
      <c r="Y3259" s="1">
        <v>2032</v>
      </c>
      <c r="Z3259" s="1">
        <v>5</v>
      </c>
      <c r="AA3259" s="1" t="s">
        <v>44</v>
      </c>
      <c r="AB3259" s="2">
        <v>0.2</v>
      </c>
      <c r="AE3259" s="1" t="s">
        <v>37</v>
      </c>
      <c r="AF3259" s="1" t="s">
        <v>37</v>
      </c>
      <c r="AI3259" s="2">
        <v>174.733353214</v>
      </c>
      <c r="AJ3259" s="2">
        <v>1164.80737501</v>
      </c>
      <c r="AK3259" s="1">
        <v>270</v>
      </c>
      <c r="AL3259" s="6">
        <v>0.2</v>
      </c>
      <c r="AM3259" s="6">
        <v>0.2</v>
      </c>
      <c r="AN3259">
        <f t="shared" si="202"/>
        <v>1.293700820576732E-2</v>
      </c>
      <c r="AO3259">
        <f t="shared" si="203"/>
        <v>1.1819259253718802E-3</v>
      </c>
    </row>
    <row r="3260" spans="1:41" x14ac:dyDescent="0.25">
      <c r="A3260" s="1">
        <v>39</v>
      </c>
      <c r="B3260" s="1">
        <v>1</v>
      </c>
      <c r="C3260" s="2">
        <v>4.3178176489100002E-2</v>
      </c>
      <c r="D3260" s="1">
        <v>259</v>
      </c>
      <c r="E3260" s="1">
        <v>39</v>
      </c>
      <c r="F3260" s="1">
        <v>1</v>
      </c>
      <c r="G3260" s="1" t="s">
        <v>46</v>
      </c>
      <c r="H3260" s="2">
        <v>2.8996459090000002</v>
      </c>
      <c r="I3260" s="2">
        <v>0.25900000000000001</v>
      </c>
      <c r="J3260" s="2">
        <v>1035.5989999999999</v>
      </c>
      <c r="K3260" s="2">
        <v>92.373000000000005</v>
      </c>
      <c r="L3260" s="2">
        <v>1.075</v>
      </c>
      <c r="M3260" s="2">
        <v>1.0820000000000001</v>
      </c>
      <c r="N3260" s="2">
        <v>3.1179999999999999</v>
      </c>
      <c r="O3260" s="2">
        <v>0.28000000000000003</v>
      </c>
      <c r="P3260" s="2">
        <v>1113.7170000000001</v>
      </c>
      <c r="Q3260" s="2">
        <v>99.953000000000003</v>
      </c>
      <c r="R3260" s="2">
        <v>4.3178176489100002E-2</v>
      </c>
      <c r="S3260" s="2">
        <v>2.887</v>
      </c>
      <c r="T3260" s="2">
        <v>0.254</v>
      </c>
      <c r="U3260" s="4">
        <f t="shared" si="201"/>
        <v>0.12465539552403171</v>
      </c>
      <c r="V3260" s="4">
        <f t="shared" si="200"/>
        <v>1.09672568282314E-2</v>
      </c>
      <c r="W3260" s="2">
        <v>0.996</v>
      </c>
      <c r="X3260" s="2">
        <v>0.98368549400000005</v>
      </c>
      <c r="Y3260" s="1">
        <v>2033</v>
      </c>
      <c r="Z3260" s="1">
        <v>5</v>
      </c>
      <c r="AA3260" s="1" t="s">
        <v>44</v>
      </c>
      <c r="AB3260" s="2">
        <v>0.2</v>
      </c>
      <c r="AE3260" s="1" t="s">
        <v>37</v>
      </c>
      <c r="AF3260" s="1" t="s">
        <v>37</v>
      </c>
      <c r="AI3260" s="2">
        <v>418.798779314</v>
      </c>
      <c r="AJ3260" s="2">
        <v>2476.9413575200001</v>
      </c>
      <c r="AK3260" s="1">
        <v>259</v>
      </c>
      <c r="AL3260" s="6">
        <v>0.2</v>
      </c>
      <c r="AM3260" s="6">
        <v>0.2</v>
      </c>
      <c r="AN3260">
        <f t="shared" si="202"/>
        <v>2.4931079104806343E-2</v>
      </c>
      <c r="AO3260">
        <f t="shared" si="203"/>
        <v>2.1934513656462801E-3</v>
      </c>
    </row>
    <row r="3261" spans="1:41" x14ac:dyDescent="0.25">
      <c r="A3261" s="1">
        <v>39</v>
      </c>
      <c r="B3261" s="1">
        <v>13</v>
      </c>
      <c r="C3261" s="2">
        <v>1.3684800212600001E-2</v>
      </c>
      <c r="D3261" s="1">
        <v>270</v>
      </c>
      <c r="E3261" s="1">
        <v>39</v>
      </c>
      <c r="F3261" s="1">
        <v>13</v>
      </c>
      <c r="G3261" s="1" t="s">
        <v>42</v>
      </c>
      <c r="H3261" s="2">
        <v>2.414668426</v>
      </c>
      <c r="I3261" s="2">
        <v>0.224</v>
      </c>
      <c r="J3261" s="2">
        <v>8471.9030000000002</v>
      </c>
      <c r="K3261" s="2">
        <v>784.95399999999995</v>
      </c>
      <c r="L3261" s="2">
        <v>1.0820000000000001</v>
      </c>
      <c r="M3261" s="2">
        <v>1.085</v>
      </c>
      <c r="N3261" s="2">
        <v>2.613</v>
      </c>
      <c r="O3261" s="2">
        <v>0.24299999999999999</v>
      </c>
      <c r="P3261" s="2">
        <v>9167.1409999999996</v>
      </c>
      <c r="Q3261" s="2">
        <v>851.50599999999997</v>
      </c>
      <c r="R3261" s="2">
        <v>1.3684800212600001E-2</v>
      </c>
      <c r="S3261" s="2">
        <v>2.419</v>
      </c>
      <c r="T3261" s="2">
        <v>0.221</v>
      </c>
      <c r="U3261" s="4">
        <f t="shared" si="201"/>
        <v>3.3103531714279405E-2</v>
      </c>
      <c r="V3261" s="4">
        <f t="shared" si="200"/>
        <v>3.0243408469846E-3</v>
      </c>
      <c r="W3261" s="2">
        <v>1.002</v>
      </c>
      <c r="X3261" s="2">
        <v>0.98616795199999996</v>
      </c>
      <c r="Y3261" s="1">
        <v>2033</v>
      </c>
      <c r="Z3261" s="1">
        <v>5</v>
      </c>
      <c r="AA3261" s="1" t="s">
        <v>44</v>
      </c>
      <c r="AB3261" s="2">
        <v>0.2</v>
      </c>
      <c r="AE3261" s="1" t="s">
        <v>37</v>
      </c>
      <c r="AF3261" s="1" t="s">
        <v>37</v>
      </c>
      <c r="AI3261" s="2">
        <v>418.798779314</v>
      </c>
      <c r="AJ3261" s="2">
        <v>2476.9413575200001</v>
      </c>
      <c r="AK3261" s="1">
        <v>270</v>
      </c>
      <c r="AL3261" s="6">
        <v>0.2</v>
      </c>
      <c r="AM3261" s="6">
        <v>0.2</v>
      </c>
      <c r="AN3261">
        <f t="shared" si="202"/>
        <v>6.6207063428558813E-3</v>
      </c>
      <c r="AO3261">
        <f t="shared" si="203"/>
        <v>6.0486816939692004E-4</v>
      </c>
    </row>
    <row r="3262" spans="1:41" x14ac:dyDescent="0.25">
      <c r="A3262" s="1">
        <v>23</v>
      </c>
      <c r="B3262" s="1">
        <v>4</v>
      </c>
      <c r="C3262" s="2">
        <v>8.2858189925599994</v>
      </c>
      <c r="D3262" s="1">
        <v>123</v>
      </c>
      <c r="E3262" s="1">
        <v>23</v>
      </c>
      <c r="F3262" s="1">
        <v>4</v>
      </c>
      <c r="G3262" s="1" t="s">
        <v>38</v>
      </c>
      <c r="H3262" s="2">
        <v>10.042220589999999</v>
      </c>
      <c r="I3262" s="2">
        <v>0.85</v>
      </c>
      <c r="J3262" s="2">
        <v>5417.4530000000004</v>
      </c>
      <c r="K3262" s="2">
        <v>458.42599999999999</v>
      </c>
      <c r="L3262" s="2">
        <v>0.89300000000000002</v>
      </c>
      <c r="M3262" s="2">
        <v>0.90900000000000003</v>
      </c>
      <c r="N3262" s="2">
        <v>8.9629999999999992</v>
      </c>
      <c r="O3262" s="2">
        <v>0.77300000000000002</v>
      </c>
      <c r="P3262" s="2">
        <v>4835.4219999999996</v>
      </c>
      <c r="Q3262" s="2">
        <v>416.755</v>
      </c>
      <c r="R3262" s="2">
        <v>8.2858189925599994</v>
      </c>
      <c r="S3262" s="2">
        <v>8.9629999999999992</v>
      </c>
      <c r="T3262" s="2">
        <v>0.77300000000000002</v>
      </c>
      <c r="U3262" s="4">
        <f t="shared" si="201"/>
        <v>74.265795630315267</v>
      </c>
      <c r="V3262" s="4">
        <f t="shared" si="200"/>
        <v>6.4049380812488801</v>
      </c>
      <c r="W3262" s="2">
        <v>0.89300000000000002</v>
      </c>
      <c r="X3262" s="2">
        <v>0.90910035700000003</v>
      </c>
      <c r="Y3262" s="1">
        <v>2034</v>
      </c>
      <c r="Z3262" s="1">
        <v>5</v>
      </c>
      <c r="AA3262" s="1" t="s">
        <v>44</v>
      </c>
      <c r="AB3262" s="2">
        <v>0.2</v>
      </c>
      <c r="AE3262" s="1" t="s">
        <v>37</v>
      </c>
      <c r="AF3262" s="1" t="s">
        <v>37</v>
      </c>
      <c r="AI3262" s="2">
        <v>3275.2281982099998</v>
      </c>
      <c r="AJ3262" s="2">
        <v>362311.05293800001</v>
      </c>
      <c r="AK3262" s="1">
        <v>123</v>
      </c>
      <c r="AL3262" s="6">
        <v>0.2</v>
      </c>
      <c r="AM3262" s="6">
        <v>0.2</v>
      </c>
      <c r="AN3262">
        <f t="shared" si="202"/>
        <v>14.853159126063055</v>
      </c>
      <c r="AO3262">
        <f t="shared" si="203"/>
        <v>1.2809876162497762</v>
      </c>
    </row>
    <row r="3263" spans="1:41" x14ac:dyDescent="0.25">
      <c r="A3263" s="1">
        <v>23</v>
      </c>
      <c r="B3263" s="1">
        <v>12</v>
      </c>
      <c r="C3263" s="2">
        <v>3.1731562741600002E-2</v>
      </c>
      <c r="D3263" s="1">
        <v>129</v>
      </c>
      <c r="E3263" s="1">
        <v>23</v>
      </c>
      <c r="F3263" s="1">
        <v>12</v>
      </c>
      <c r="G3263" s="1" t="s">
        <v>47</v>
      </c>
      <c r="H3263" s="2">
        <v>0.49355299600000002</v>
      </c>
      <c r="I3263" s="2">
        <v>1.6E-2</v>
      </c>
      <c r="J3263" s="2">
        <v>34.255000000000003</v>
      </c>
      <c r="K3263" s="2">
        <v>1.077</v>
      </c>
      <c r="L3263" s="2">
        <v>0.89800000000000002</v>
      </c>
      <c r="M3263" s="2">
        <v>0.91300000000000003</v>
      </c>
      <c r="N3263" s="2">
        <v>0.443</v>
      </c>
      <c r="O3263" s="2">
        <v>1.4E-2</v>
      </c>
      <c r="P3263" s="2">
        <v>30.777999999999999</v>
      </c>
      <c r="Q3263" s="2">
        <v>0.98299999999999998</v>
      </c>
      <c r="R3263" s="2">
        <v>3.1731562741600002E-2</v>
      </c>
      <c r="S3263" s="2">
        <v>0.443</v>
      </c>
      <c r="T3263" s="2">
        <v>1.4E-2</v>
      </c>
      <c r="U3263" s="4">
        <f t="shared" si="201"/>
        <v>1.4057082294528801E-2</v>
      </c>
      <c r="V3263" s="4">
        <f t="shared" si="200"/>
        <v>4.4424187838240002E-4</v>
      </c>
      <c r="W3263" s="2">
        <v>0.89800000000000002</v>
      </c>
      <c r="X3263" s="2">
        <v>0.91305532099999998</v>
      </c>
      <c r="Y3263" s="1">
        <v>2034</v>
      </c>
      <c r="Z3263" s="1">
        <v>5</v>
      </c>
      <c r="AA3263" s="1" t="s">
        <v>44</v>
      </c>
      <c r="AB3263" s="2">
        <v>0.2</v>
      </c>
      <c r="AE3263" s="1" t="s">
        <v>37</v>
      </c>
      <c r="AF3263" s="1" t="s">
        <v>37</v>
      </c>
      <c r="AI3263" s="2">
        <v>3275.2281982099998</v>
      </c>
      <c r="AJ3263" s="2">
        <v>362311.05293800001</v>
      </c>
      <c r="AK3263" s="1">
        <v>129</v>
      </c>
      <c r="AL3263" s="6">
        <v>0.2</v>
      </c>
      <c r="AM3263" s="6">
        <v>0.2</v>
      </c>
      <c r="AN3263">
        <f t="shared" si="202"/>
        <v>2.8114164589057604E-3</v>
      </c>
      <c r="AO3263">
        <f t="shared" si="203"/>
        <v>8.884837567648001E-5</v>
      </c>
    </row>
    <row r="3264" spans="1:41" x14ac:dyDescent="0.25">
      <c r="A3264" s="1">
        <v>18</v>
      </c>
      <c r="B3264" s="1">
        <v>2</v>
      </c>
      <c r="C3264" s="2">
        <v>2.39594153971E-2</v>
      </c>
      <c r="D3264" s="1">
        <v>79</v>
      </c>
      <c r="E3264" s="1">
        <v>18</v>
      </c>
      <c r="F3264" s="1">
        <v>2</v>
      </c>
      <c r="G3264" s="1" t="s">
        <v>39</v>
      </c>
      <c r="H3264" s="2">
        <v>6.3654747819999997</v>
      </c>
      <c r="I3264" s="2">
        <v>0.317</v>
      </c>
      <c r="J3264" s="2">
        <v>3149.375</v>
      </c>
      <c r="K3264" s="2">
        <v>157.071</v>
      </c>
      <c r="L3264" s="2">
        <v>0.58199999999999996</v>
      </c>
      <c r="M3264" s="2">
        <v>0.52700000000000002</v>
      </c>
      <c r="N3264" s="2">
        <v>3.702</v>
      </c>
      <c r="O3264" s="2">
        <v>0.16700000000000001</v>
      </c>
      <c r="P3264" s="2">
        <v>1831.62</v>
      </c>
      <c r="Q3264" s="2">
        <v>82.709000000000003</v>
      </c>
      <c r="R3264" s="2">
        <v>2.39594153971E-2</v>
      </c>
      <c r="S3264" s="2">
        <v>3.3140000000000001</v>
      </c>
      <c r="T3264" s="2">
        <v>0.152</v>
      </c>
      <c r="U3264" s="4">
        <f t="shared" si="201"/>
        <v>7.9401502625989398E-2</v>
      </c>
      <c r="V3264" s="4">
        <f t="shared" si="200"/>
        <v>3.6418311403591998E-3</v>
      </c>
      <c r="W3264" s="2">
        <v>0.52100000000000002</v>
      </c>
      <c r="X3264" s="2">
        <v>0.47953706000000001</v>
      </c>
      <c r="Y3264" s="1">
        <v>2035</v>
      </c>
      <c r="Z3264" s="1">
        <v>5</v>
      </c>
      <c r="AA3264" s="1" t="s">
        <v>44</v>
      </c>
      <c r="AB3264" s="2">
        <v>0.2</v>
      </c>
      <c r="AE3264" s="1" t="s">
        <v>37</v>
      </c>
      <c r="AF3264" s="1" t="s">
        <v>37</v>
      </c>
      <c r="AI3264" s="2">
        <v>1260.9336493999999</v>
      </c>
      <c r="AJ3264" s="2">
        <v>46726.9837252</v>
      </c>
      <c r="AK3264" s="1">
        <v>79</v>
      </c>
      <c r="AL3264" s="6">
        <v>0.2</v>
      </c>
      <c r="AM3264" s="6">
        <v>0.2</v>
      </c>
      <c r="AN3264">
        <f t="shared" si="202"/>
        <v>1.5880300525197882E-2</v>
      </c>
      <c r="AO3264">
        <f t="shared" si="203"/>
        <v>7.2836622807183999E-4</v>
      </c>
    </row>
    <row r="3265" spans="1:41" x14ac:dyDescent="0.25">
      <c r="A3265" s="1">
        <v>18</v>
      </c>
      <c r="B3265" s="1">
        <v>4</v>
      </c>
      <c r="C3265" s="2">
        <v>0.52388419273499998</v>
      </c>
      <c r="D3265" s="1">
        <v>81</v>
      </c>
      <c r="E3265" s="1">
        <v>18</v>
      </c>
      <c r="F3265" s="1">
        <v>4</v>
      </c>
      <c r="G3265" s="1" t="s">
        <v>38</v>
      </c>
      <c r="H3265" s="2">
        <v>10.5582587</v>
      </c>
      <c r="I3265" s="2">
        <v>0.95899999999999996</v>
      </c>
      <c r="J3265" s="2">
        <v>3587.63</v>
      </c>
      <c r="K3265" s="2">
        <v>325.96300000000002</v>
      </c>
      <c r="L3265" s="2">
        <v>0.57099999999999995</v>
      </c>
      <c r="M3265" s="2">
        <v>0.52100000000000002</v>
      </c>
      <c r="N3265" s="2">
        <v>6.0270000000000001</v>
      </c>
      <c r="O3265" s="2">
        <v>0.499</v>
      </c>
      <c r="P3265" s="2">
        <v>2047.8530000000001</v>
      </c>
      <c r="Q3265" s="2">
        <v>169.71199999999999</v>
      </c>
      <c r="R3265" s="2">
        <v>0.52388419273499998</v>
      </c>
      <c r="S3265" s="2">
        <v>5.3789999999999996</v>
      </c>
      <c r="T3265" s="2">
        <v>0.45400000000000001</v>
      </c>
      <c r="U3265" s="4">
        <f t="shared" si="201"/>
        <v>2.8179730727215646</v>
      </c>
      <c r="V3265" s="4">
        <f t="shared" si="200"/>
        <v>0.23784342350168999</v>
      </c>
      <c r="W3265" s="2">
        <v>0.50900000000000001</v>
      </c>
      <c r="X3265" s="2">
        <v>0.473428079</v>
      </c>
      <c r="Y3265" s="1">
        <v>2035</v>
      </c>
      <c r="Z3265" s="1">
        <v>5</v>
      </c>
      <c r="AA3265" s="1" t="s">
        <v>44</v>
      </c>
      <c r="AB3265" s="2">
        <v>0.2</v>
      </c>
      <c r="AE3265" s="1" t="s">
        <v>37</v>
      </c>
      <c r="AF3265" s="1" t="s">
        <v>37</v>
      </c>
      <c r="AI3265" s="2">
        <v>1260.9336493999999</v>
      </c>
      <c r="AJ3265" s="2">
        <v>46726.9837252</v>
      </c>
      <c r="AK3265" s="1">
        <v>81</v>
      </c>
      <c r="AL3265" s="6">
        <v>0.2</v>
      </c>
      <c r="AM3265" s="6">
        <v>0.2</v>
      </c>
      <c r="AN3265">
        <f t="shared" si="202"/>
        <v>0.56359461454431292</v>
      </c>
      <c r="AO3265">
        <f t="shared" si="203"/>
        <v>4.7568684700338003E-2</v>
      </c>
    </row>
    <row r="3266" spans="1:41" x14ac:dyDescent="0.25">
      <c r="A3266" s="1">
        <v>23</v>
      </c>
      <c r="B3266" s="1">
        <v>4</v>
      </c>
      <c r="C3266" s="2">
        <v>0.52486428065099999</v>
      </c>
      <c r="D3266" s="1">
        <v>123</v>
      </c>
      <c r="E3266" s="1">
        <v>23</v>
      </c>
      <c r="F3266" s="1">
        <v>4</v>
      </c>
      <c r="G3266" s="1" t="s">
        <v>38</v>
      </c>
      <c r="H3266" s="2">
        <v>10.042220589999999</v>
      </c>
      <c r="I3266" s="2">
        <v>0.85</v>
      </c>
      <c r="J3266" s="2">
        <v>5417.4530000000004</v>
      </c>
      <c r="K3266" s="2">
        <v>458.42599999999999</v>
      </c>
      <c r="L3266" s="2">
        <v>0.89300000000000002</v>
      </c>
      <c r="M3266" s="2">
        <v>0.90900000000000003</v>
      </c>
      <c r="N3266" s="2">
        <v>8.9629999999999992</v>
      </c>
      <c r="O3266" s="2">
        <v>0.77300000000000002</v>
      </c>
      <c r="P3266" s="2">
        <v>4835.4219999999996</v>
      </c>
      <c r="Q3266" s="2">
        <v>416.755</v>
      </c>
      <c r="R3266" s="2">
        <v>0.52486428065099999</v>
      </c>
      <c r="S3266" s="2">
        <v>8.9629999999999992</v>
      </c>
      <c r="T3266" s="2">
        <v>0.77300000000000002</v>
      </c>
      <c r="U3266" s="4">
        <f t="shared" si="201"/>
        <v>4.7043585474749126</v>
      </c>
      <c r="V3266" s="4">
        <f t="shared" si="200"/>
        <v>0.40572008894322298</v>
      </c>
      <c r="W3266" s="2">
        <v>0.89300000000000002</v>
      </c>
      <c r="X3266" s="2">
        <v>0.90910035700000003</v>
      </c>
      <c r="Y3266" s="1">
        <v>2035</v>
      </c>
      <c r="Z3266" s="1">
        <v>5</v>
      </c>
      <c r="AA3266" s="1" t="s">
        <v>44</v>
      </c>
      <c r="AB3266" s="2">
        <v>0.2</v>
      </c>
      <c r="AE3266" s="1" t="s">
        <v>37</v>
      </c>
      <c r="AF3266" s="1" t="s">
        <v>37</v>
      </c>
      <c r="AI3266" s="2">
        <v>1260.9336493999999</v>
      </c>
      <c r="AJ3266" s="2">
        <v>46726.9837252</v>
      </c>
      <c r="AK3266" s="1">
        <v>123</v>
      </c>
      <c r="AL3266" s="6">
        <v>0.2</v>
      </c>
      <c r="AM3266" s="6">
        <v>0.2</v>
      </c>
      <c r="AN3266">
        <f t="shared" si="202"/>
        <v>0.94087170949498256</v>
      </c>
      <c r="AO3266">
        <f t="shared" si="203"/>
        <v>8.1144017788644607E-2</v>
      </c>
    </row>
    <row r="3267" spans="1:41" x14ac:dyDescent="0.25">
      <c r="A3267" s="1">
        <v>39</v>
      </c>
      <c r="B3267" s="1">
        <v>13</v>
      </c>
      <c r="C3267" s="2">
        <v>5.3147197616200001E-2</v>
      </c>
      <c r="D3267" s="1">
        <v>270</v>
      </c>
      <c r="E3267" s="1">
        <v>39</v>
      </c>
      <c r="F3267" s="1">
        <v>13</v>
      </c>
      <c r="G3267" s="1" t="s">
        <v>42</v>
      </c>
      <c r="H3267" s="2">
        <v>2.414668426</v>
      </c>
      <c r="I3267" s="2">
        <v>0.224</v>
      </c>
      <c r="J3267" s="2">
        <v>8471.9030000000002</v>
      </c>
      <c r="K3267" s="2">
        <v>784.95399999999995</v>
      </c>
      <c r="L3267" s="2">
        <v>1.0820000000000001</v>
      </c>
      <c r="M3267" s="2">
        <v>1.085</v>
      </c>
      <c r="N3267" s="2">
        <v>2.613</v>
      </c>
      <c r="O3267" s="2">
        <v>0.24299999999999999</v>
      </c>
      <c r="P3267" s="2">
        <v>9167.1409999999996</v>
      </c>
      <c r="Q3267" s="2">
        <v>851.50599999999997</v>
      </c>
      <c r="R3267" s="2">
        <v>5.3147197616200001E-2</v>
      </c>
      <c r="S3267" s="2">
        <v>2.419</v>
      </c>
      <c r="T3267" s="2">
        <v>0.221</v>
      </c>
      <c r="U3267" s="4">
        <f t="shared" si="201"/>
        <v>0.1285630710335878</v>
      </c>
      <c r="V3267" s="4">
        <f t="shared" ref="V3267:V3330" si="204">R3267*T3267</f>
        <v>1.17455306731802E-2</v>
      </c>
      <c r="W3267" s="2">
        <v>1.002</v>
      </c>
      <c r="X3267" s="2">
        <v>0.98616795199999996</v>
      </c>
      <c r="Y3267" s="1">
        <v>2036</v>
      </c>
      <c r="Z3267" s="1">
        <v>5</v>
      </c>
      <c r="AA3267" s="1" t="s">
        <v>44</v>
      </c>
      <c r="AB3267" s="2">
        <v>0.2</v>
      </c>
      <c r="AE3267" s="1" t="s">
        <v>37</v>
      </c>
      <c r="AF3267" s="1" t="s">
        <v>37</v>
      </c>
      <c r="AI3267" s="2">
        <v>383.38389572300002</v>
      </c>
      <c r="AJ3267" s="2">
        <v>2315.0851130599999</v>
      </c>
      <c r="AK3267" s="1">
        <v>270</v>
      </c>
      <c r="AL3267" s="6">
        <v>0.2</v>
      </c>
      <c r="AM3267" s="6">
        <v>0.2</v>
      </c>
      <c r="AN3267">
        <f t="shared" si="202"/>
        <v>2.5712614206717561E-2</v>
      </c>
      <c r="AO3267">
        <f t="shared" si="203"/>
        <v>2.3491061346360403E-3</v>
      </c>
    </row>
    <row r="3268" spans="1:41" x14ac:dyDescent="0.25">
      <c r="A3268" s="1">
        <v>25</v>
      </c>
      <c r="B3268" s="1">
        <v>13</v>
      </c>
      <c r="C3268" s="2">
        <v>0.14071658277400001</v>
      </c>
      <c r="D3268" s="1">
        <v>153</v>
      </c>
      <c r="E3268" s="1">
        <v>25</v>
      </c>
      <c r="F3268" s="1">
        <v>13</v>
      </c>
      <c r="G3268" s="1" t="s">
        <v>42</v>
      </c>
      <c r="H3268" s="2">
        <v>7.8742063189999998</v>
      </c>
      <c r="I3268" s="2">
        <v>0.753</v>
      </c>
      <c r="J3268" s="2">
        <v>6518.99</v>
      </c>
      <c r="K3268" s="2">
        <v>623.53399999999999</v>
      </c>
      <c r="L3268" s="2">
        <v>0.56599999999999995</v>
      </c>
      <c r="M3268" s="2">
        <v>0.48599999999999999</v>
      </c>
      <c r="N3268" s="2">
        <v>4.4569999999999999</v>
      </c>
      <c r="O3268" s="2">
        <v>0.36599999999999999</v>
      </c>
      <c r="P3268" s="2">
        <v>3690.2240000000002</v>
      </c>
      <c r="Q3268" s="2">
        <v>302.99700000000001</v>
      </c>
      <c r="R3268" s="2">
        <v>0.14071658277400001</v>
      </c>
      <c r="S3268" s="2">
        <v>4.4569999999999999</v>
      </c>
      <c r="T3268" s="2">
        <v>0.36599999999999999</v>
      </c>
      <c r="U3268" s="4">
        <f t="shared" ref="U3268:U3331" si="205">R3268*S3268</f>
        <v>0.62717380942371803</v>
      </c>
      <c r="V3268" s="4">
        <f t="shared" si="204"/>
        <v>5.1502269295284002E-2</v>
      </c>
      <c r="W3268" s="2">
        <v>0.56599999999999995</v>
      </c>
      <c r="X3268" s="2">
        <v>0.48593530200000001</v>
      </c>
      <c r="Y3268" s="1">
        <v>2037</v>
      </c>
      <c r="Z3268" s="1">
        <v>5</v>
      </c>
      <c r="AA3268" s="1" t="s">
        <v>44</v>
      </c>
      <c r="AB3268" s="2">
        <v>0.2</v>
      </c>
      <c r="AE3268" s="1" t="s">
        <v>37</v>
      </c>
      <c r="AF3268" s="1" t="s">
        <v>37</v>
      </c>
      <c r="AI3268" s="2">
        <v>1595.1285415100001</v>
      </c>
      <c r="AJ3268" s="2">
        <v>144027.04285900001</v>
      </c>
      <c r="AK3268" s="1">
        <v>153</v>
      </c>
      <c r="AL3268" s="6">
        <v>0.2</v>
      </c>
      <c r="AM3268" s="6">
        <v>0.2</v>
      </c>
      <c r="AN3268">
        <f t="shared" ref="AN3268:AN3331" si="206">U3268*AL3268</f>
        <v>0.12543476188474362</v>
      </c>
      <c r="AO3268">
        <f t="shared" ref="AO3268:AO3331" si="207">V3268*AM3268</f>
        <v>1.0300453859056801E-2</v>
      </c>
    </row>
    <row r="3269" spans="1:41" x14ac:dyDescent="0.25">
      <c r="A3269" s="1">
        <v>26</v>
      </c>
      <c r="B3269" s="1">
        <v>1</v>
      </c>
      <c r="C3269" s="2">
        <v>0.633740394559</v>
      </c>
      <c r="D3269" s="1">
        <v>154</v>
      </c>
      <c r="E3269" s="1">
        <v>26</v>
      </c>
      <c r="F3269" s="1">
        <v>1</v>
      </c>
      <c r="G3269" s="1" t="s">
        <v>46</v>
      </c>
      <c r="H3269" s="2">
        <v>3.831058273</v>
      </c>
      <c r="I3269" s="2">
        <v>0.36</v>
      </c>
      <c r="J3269" s="2">
        <v>225.34200000000001</v>
      </c>
      <c r="K3269" s="2">
        <v>21.202000000000002</v>
      </c>
      <c r="L3269" s="2">
        <v>0.83499999999999996</v>
      </c>
      <c r="M3269" s="2">
        <v>0.81799999999999995</v>
      </c>
      <c r="N3269" s="2">
        <v>3.198</v>
      </c>
      <c r="O3269" s="2">
        <v>0.29499999999999998</v>
      </c>
      <c r="P3269" s="2">
        <v>188.089</v>
      </c>
      <c r="Q3269" s="2">
        <v>17.341000000000001</v>
      </c>
      <c r="R3269" s="2">
        <v>0.633740394559</v>
      </c>
      <c r="S3269" s="2">
        <v>3.198</v>
      </c>
      <c r="T3269" s="2">
        <v>0.29499999999999998</v>
      </c>
      <c r="U3269" s="4">
        <f t="shared" si="205"/>
        <v>2.026701781799682</v>
      </c>
      <c r="V3269" s="4">
        <f t="shared" si="204"/>
        <v>0.18695341639490498</v>
      </c>
      <c r="W3269" s="2">
        <v>0.83499999999999996</v>
      </c>
      <c r="X3269" s="2">
        <v>0.817873615</v>
      </c>
      <c r="Y3269" s="1">
        <v>2037</v>
      </c>
      <c r="Z3269" s="1">
        <v>5</v>
      </c>
      <c r="AA3269" s="1" t="s">
        <v>44</v>
      </c>
      <c r="AB3269" s="2">
        <v>0.2</v>
      </c>
      <c r="AE3269" s="1" t="s">
        <v>37</v>
      </c>
      <c r="AF3269" s="1" t="s">
        <v>37</v>
      </c>
      <c r="AI3269" s="2">
        <v>1595.1285415100001</v>
      </c>
      <c r="AJ3269" s="2">
        <v>144027.04285900001</v>
      </c>
      <c r="AK3269" s="1">
        <v>154</v>
      </c>
      <c r="AL3269" s="6">
        <v>0.2</v>
      </c>
      <c r="AM3269" s="6">
        <v>0.2</v>
      </c>
      <c r="AN3269">
        <f t="shared" si="206"/>
        <v>0.40534035635993643</v>
      </c>
      <c r="AO3269">
        <f t="shared" si="207"/>
        <v>3.7390683278980999E-2</v>
      </c>
    </row>
    <row r="3270" spans="1:41" x14ac:dyDescent="0.25">
      <c r="A3270" s="1">
        <v>26</v>
      </c>
      <c r="B3270" s="1">
        <v>13</v>
      </c>
      <c r="C3270" s="2">
        <v>2.53196189756</v>
      </c>
      <c r="D3270" s="1">
        <v>159</v>
      </c>
      <c r="E3270" s="1">
        <v>26</v>
      </c>
      <c r="F3270" s="1">
        <v>13</v>
      </c>
      <c r="G3270" s="1" t="s">
        <v>42</v>
      </c>
      <c r="H3270" s="2">
        <v>1.2284042610000001</v>
      </c>
      <c r="I3270" s="2">
        <v>9.9000000000000005E-2</v>
      </c>
      <c r="J3270" s="2">
        <v>968.36199999999997</v>
      </c>
      <c r="K3270" s="2">
        <v>78.02</v>
      </c>
      <c r="L3270" s="2">
        <v>0.85099999999999998</v>
      </c>
      <c r="M3270" s="2">
        <v>0.83399999999999996</v>
      </c>
      <c r="N3270" s="2">
        <v>1.046</v>
      </c>
      <c r="O3270" s="2">
        <v>8.3000000000000004E-2</v>
      </c>
      <c r="P3270" s="2">
        <v>824.18700000000001</v>
      </c>
      <c r="Q3270" s="2">
        <v>65.061999999999998</v>
      </c>
      <c r="R3270" s="2">
        <v>2.53196189756</v>
      </c>
      <c r="S3270" s="2">
        <v>1.046</v>
      </c>
      <c r="T3270" s="2">
        <v>8.3000000000000004E-2</v>
      </c>
      <c r="U3270" s="4">
        <f t="shared" si="205"/>
        <v>2.6484321448477601</v>
      </c>
      <c r="V3270" s="4">
        <f t="shared" si="204"/>
        <v>0.21015283749748001</v>
      </c>
      <c r="W3270" s="2">
        <v>0.85099999999999998</v>
      </c>
      <c r="X3270" s="2">
        <v>0.83391384800000001</v>
      </c>
      <c r="Y3270" s="1">
        <v>2037</v>
      </c>
      <c r="Z3270" s="1">
        <v>5</v>
      </c>
      <c r="AA3270" s="1" t="s">
        <v>44</v>
      </c>
      <c r="AB3270" s="2">
        <v>0.2</v>
      </c>
      <c r="AE3270" s="1" t="s">
        <v>37</v>
      </c>
      <c r="AF3270" s="1" t="s">
        <v>37</v>
      </c>
      <c r="AI3270" s="2">
        <v>1595.1285415100001</v>
      </c>
      <c r="AJ3270" s="2">
        <v>144027.04285900001</v>
      </c>
      <c r="AK3270" s="1">
        <v>159</v>
      </c>
      <c r="AL3270" s="6">
        <v>0.2</v>
      </c>
      <c r="AM3270" s="6">
        <v>0.2</v>
      </c>
      <c r="AN3270">
        <f t="shared" si="206"/>
        <v>0.52968642896955209</v>
      </c>
      <c r="AO3270">
        <f t="shared" si="207"/>
        <v>4.2030567499496005E-2</v>
      </c>
    </row>
    <row r="3271" spans="1:41" x14ac:dyDescent="0.25">
      <c r="A3271" s="1">
        <v>25</v>
      </c>
      <c r="B3271" s="1">
        <v>13</v>
      </c>
      <c r="C3271" s="2">
        <v>0.41153922781199997</v>
      </c>
      <c r="D3271" s="1">
        <v>153</v>
      </c>
      <c r="E3271" s="1">
        <v>25</v>
      </c>
      <c r="F3271" s="1">
        <v>13</v>
      </c>
      <c r="G3271" s="1" t="s">
        <v>42</v>
      </c>
      <c r="H3271" s="2">
        <v>7.8742063189999998</v>
      </c>
      <c r="I3271" s="2">
        <v>0.753</v>
      </c>
      <c r="J3271" s="2">
        <v>6518.99</v>
      </c>
      <c r="K3271" s="2">
        <v>623.53399999999999</v>
      </c>
      <c r="L3271" s="2">
        <v>0.56599999999999995</v>
      </c>
      <c r="M3271" s="2">
        <v>0.48599999999999999</v>
      </c>
      <c r="N3271" s="2">
        <v>4.4569999999999999</v>
      </c>
      <c r="O3271" s="2">
        <v>0.36599999999999999</v>
      </c>
      <c r="P3271" s="2">
        <v>3690.2240000000002</v>
      </c>
      <c r="Q3271" s="2">
        <v>302.99700000000001</v>
      </c>
      <c r="R3271" s="2">
        <v>0.41153922781199997</v>
      </c>
      <c r="S3271" s="2">
        <v>4.4569999999999999</v>
      </c>
      <c r="T3271" s="2">
        <v>0.36599999999999999</v>
      </c>
      <c r="U3271" s="4">
        <f t="shared" si="205"/>
        <v>1.8342303383580838</v>
      </c>
      <c r="V3271" s="4">
        <f t="shared" si="204"/>
        <v>0.150623357379192</v>
      </c>
      <c r="W3271" s="2">
        <v>0.56599999999999995</v>
      </c>
      <c r="X3271" s="2">
        <v>0.48593530200000001</v>
      </c>
      <c r="Y3271" s="1">
        <v>2038</v>
      </c>
      <c r="Z3271" s="1">
        <v>5</v>
      </c>
      <c r="AA3271" s="1" t="s">
        <v>44</v>
      </c>
      <c r="AB3271" s="2">
        <v>0.2</v>
      </c>
      <c r="AE3271" s="1" t="s">
        <v>37</v>
      </c>
      <c r="AF3271" s="1" t="s">
        <v>37</v>
      </c>
      <c r="AI3271" s="2">
        <v>555.40399975599996</v>
      </c>
      <c r="AJ3271" s="2">
        <v>17926.5770572</v>
      </c>
      <c r="AK3271" s="1">
        <v>153</v>
      </c>
      <c r="AL3271" s="6">
        <v>0.2</v>
      </c>
      <c r="AM3271" s="6">
        <v>0.2</v>
      </c>
      <c r="AN3271">
        <f t="shared" si="206"/>
        <v>0.36684606767161676</v>
      </c>
      <c r="AO3271">
        <f t="shared" si="207"/>
        <v>3.0124671475838402E-2</v>
      </c>
    </row>
    <row r="3272" spans="1:41" x14ac:dyDescent="0.25">
      <c r="A3272" s="1">
        <v>22</v>
      </c>
      <c r="B3272" s="1">
        <v>4</v>
      </c>
      <c r="C3272" s="2">
        <v>6.1030522731300003</v>
      </c>
      <c r="D3272" s="1">
        <v>112</v>
      </c>
      <c r="E3272" s="1">
        <v>22</v>
      </c>
      <c r="F3272" s="1">
        <v>4</v>
      </c>
      <c r="G3272" s="1" t="s">
        <v>38</v>
      </c>
      <c r="H3272" s="2">
        <v>10.25345982</v>
      </c>
      <c r="I3272" s="2">
        <v>0.86</v>
      </c>
      <c r="J3272" s="2">
        <v>3096.2860000000001</v>
      </c>
      <c r="K3272" s="2">
        <v>259.79000000000002</v>
      </c>
      <c r="L3272" s="2">
        <v>0.49</v>
      </c>
      <c r="M3272" s="2">
        <v>0.58299999999999996</v>
      </c>
      <c r="N3272" s="2">
        <v>5.0259999999999998</v>
      </c>
      <c r="O3272" s="2">
        <v>0.501</v>
      </c>
      <c r="P3272" s="2">
        <v>1517.6980000000001</v>
      </c>
      <c r="Q3272" s="2">
        <v>151.39500000000001</v>
      </c>
      <c r="R3272" s="2">
        <v>6.1030522731300003</v>
      </c>
      <c r="S3272" s="2">
        <v>4.4950000000000001</v>
      </c>
      <c r="T3272" s="2">
        <v>0.45700000000000002</v>
      </c>
      <c r="U3272" s="4">
        <f t="shared" si="205"/>
        <v>27.433219967719353</v>
      </c>
      <c r="V3272" s="4">
        <f t="shared" si="204"/>
        <v>2.7890948888204101</v>
      </c>
      <c r="W3272" s="2">
        <v>0.438</v>
      </c>
      <c r="X3272" s="2">
        <v>0.53063599299999997</v>
      </c>
      <c r="Y3272" s="1">
        <v>2039</v>
      </c>
      <c r="Z3272" s="1">
        <v>5</v>
      </c>
      <c r="AA3272" s="1" t="s">
        <v>44</v>
      </c>
      <c r="AB3272" s="2">
        <v>0.2</v>
      </c>
      <c r="AE3272" s="1" t="s">
        <v>37</v>
      </c>
      <c r="AF3272" s="1" t="s">
        <v>37</v>
      </c>
      <c r="AI3272" s="2">
        <v>2603.4383778400002</v>
      </c>
      <c r="AJ3272" s="2">
        <v>284625.73903599998</v>
      </c>
      <c r="AK3272" s="1">
        <v>112</v>
      </c>
      <c r="AL3272" s="6">
        <v>0.2</v>
      </c>
      <c r="AM3272" s="6">
        <v>0.2</v>
      </c>
      <c r="AN3272">
        <f t="shared" si="206"/>
        <v>5.4866439935438711</v>
      </c>
      <c r="AO3272">
        <f t="shared" si="207"/>
        <v>0.55781897776408207</v>
      </c>
    </row>
    <row r="3273" spans="1:41" x14ac:dyDescent="0.25">
      <c r="A3273" s="1">
        <v>22</v>
      </c>
      <c r="B3273" s="1">
        <v>11</v>
      </c>
      <c r="C3273" s="2">
        <v>0.33383247859800003</v>
      </c>
      <c r="D3273" s="1">
        <v>117</v>
      </c>
      <c r="E3273" s="1">
        <v>22</v>
      </c>
      <c r="F3273" s="1">
        <v>11</v>
      </c>
      <c r="G3273" s="1" t="s">
        <v>41</v>
      </c>
      <c r="H3273" s="2">
        <v>1.7192755719999999</v>
      </c>
      <c r="I3273" s="2">
        <v>6.5000000000000002E-2</v>
      </c>
      <c r="J3273" s="2">
        <v>165.518</v>
      </c>
      <c r="K3273" s="2">
        <v>6.2460000000000004</v>
      </c>
      <c r="L3273" s="2">
        <v>0.52100000000000002</v>
      </c>
      <c r="M3273" s="2">
        <v>0.61099999999999999</v>
      </c>
      <c r="N3273" s="2">
        <v>0.89500000000000002</v>
      </c>
      <c r="O3273" s="2">
        <v>0.04</v>
      </c>
      <c r="P3273" s="2">
        <v>86.203999999999994</v>
      </c>
      <c r="Q3273" s="2">
        <v>3.8149999999999999</v>
      </c>
      <c r="R3273" s="2">
        <v>0.33383247859800003</v>
      </c>
      <c r="S3273" s="2">
        <v>0.80500000000000005</v>
      </c>
      <c r="T3273" s="2">
        <v>3.5999999999999997E-2</v>
      </c>
      <c r="U3273" s="4">
        <f t="shared" si="205"/>
        <v>0.26873514527139003</v>
      </c>
      <c r="V3273" s="4">
        <f t="shared" si="204"/>
        <v>1.2017969229528001E-2</v>
      </c>
      <c r="W3273" s="2">
        <v>0.46800000000000003</v>
      </c>
      <c r="X3273" s="2">
        <v>0.55883461999999995</v>
      </c>
      <c r="Y3273" s="1">
        <v>2039</v>
      </c>
      <c r="Z3273" s="1">
        <v>5</v>
      </c>
      <c r="AA3273" s="1" t="s">
        <v>44</v>
      </c>
      <c r="AB3273" s="2">
        <v>0.2</v>
      </c>
      <c r="AE3273" s="1" t="s">
        <v>37</v>
      </c>
      <c r="AF3273" s="1" t="s">
        <v>37</v>
      </c>
      <c r="AI3273" s="2">
        <v>2603.4383778400002</v>
      </c>
      <c r="AJ3273" s="2">
        <v>284625.73903599998</v>
      </c>
      <c r="AK3273" s="1">
        <v>117</v>
      </c>
      <c r="AL3273" s="6">
        <v>0.2</v>
      </c>
      <c r="AM3273" s="6">
        <v>0.2</v>
      </c>
      <c r="AN3273">
        <f t="shared" si="206"/>
        <v>5.3747029054278007E-2</v>
      </c>
      <c r="AO3273">
        <f t="shared" si="207"/>
        <v>2.4035938459056002E-3</v>
      </c>
    </row>
    <row r="3274" spans="1:41" x14ac:dyDescent="0.25">
      <c r="A3274" s="1">
        <v>22</v>
      </c>
      <c r="B3274" s="1">
        <v>12</v>
      </c>
      <c r="C3274" s="2">
        <v>9.7249300152700002E-2</v>
      </c>
      <c r="D3274" s="1">
        <v>118</v>
      </c>
      <c r="E3274" s="1">
        <v>22</v>
      </c>
      <c r="F3274" s="1">
        <v>12</v>
      </c>
      <c r="G3274" s="1" t="s">
        <v>47</v>
      </c>
      <c r="H3274" s="2">
        <v>0.46969314899999998</v>
      </c>
      <c r="I3274" s="2">
        <v>1.4E-2</v>
      </c>
      <c r="J3274" s="2">
        <v>7.1769999999999996</v>
      </c>
      <c r="K3274" s="2">
        <v>0.218</v>
      </c>
      <c r="L3274" s="2">
        <v>0.51100000000000001</v>
      </c>
      <c r="M3274" s="2">
        <v>0.59099999999999997</v>
      </c>
      <c r="N3274" s="2">
        <v>0.24</v>
      </c>
      <c r="O3274" s="2">
        <v>8.0000000000000002E-3</v>
      </c>
      <c r="P3274" s="2">
        <v>3.6680000000000001</v>
      </c>
      <c r="Q3274" s="2">
        <v>0.129</v>
      </c>
      <c r="R3274" s="2">
        <v>9.7249300152700002E-2</v>
      </c>
      <c r="S3274" s="2">
        <v>0.216</v>
      </c>
      <c r="T3274" s="2">
        <v>8.0000000000000002E-3</v>
      </c>
      <c r="U3274" s="4">
        <f t="shared" si="205"/>
        <v>2.10058488329832E-2</v>
      </c>
      <c r="V3274" s="4">
        <f t="shared" si="204"/>
        <v>7.7799440122160006E-4</v>
      </c>
      <c r="W3274" s="2">
        <v>0.46</v>
      </c>
      <c r="X3274" s="2">
        <v>0.54072774000000001</v>
      </c>
      <c r="Y3274" s="1">
        <v>2039</v>
      </c>
      <c r="Z3274" s="1">
        <v>5</v>
      </c>
      <c r="AA3274" s="1" t="s">
        <v>44</v>
      </c>
      <c r="AB3274" s="2">
        <v>0.2</v>
      </c>
      <c r="AE3274" s="1" t="s">
        <v>37</v>
      </c>
      <c r="AF3274" s="1" t="s">
        <v>37</v>
      </c>
      <c r="AI3274" s="2">
        <v>2603.4383778400002</v>
      </c>
      <c r="AJ3274" s="2">
        <v>284625.73903599998</v>
      </c>
      <c r="AK3274" s="1">
        <v>118</v>
      </c>
      <c r="AL3274" s="6">
        <v>0.2</v>
      </c>
      <c r="AM3274" s="6">
        <v>0.2</v>
      </c>
      <c r="AN3274">
        <f t="shared" si="206"/>
        <v>4.2011697665966406E-3</v>
      </c>
      <c r="AO3274">
        <f t="shared" si="207"/>
        <v>1.5559888024432002E-4</v>
      </c>
    </row>
    <row r="3275" spans="1:41" x14ac:dyDescent="0.25">
      <c r="A3275" s="1">
        <v>20</v>
      </c>
      <c r="B3275" s="1">
        <v>3</v>
      </c>
      <c r="C3275" s="2">
        <v>0.329887175827</v>
      </c>
      <c r="D3275" s="1">
        <v>91</v>
      </c>
      <c r="E3275" s="1">
        <v>20</v>
      </c>
      <c r="F3275" s="1">
        <v>3</v>
      </c>
      <c r="G3275" s="1" t="s">
        <v>40</v>
      </c>
      <c r="H3275" s="2">
        <v>14.298134409999999</v>
      </c>
      <c r="I3275" s="2">
        <v>1.08</v>
      </c>
      <c r="J3275" s="2">
        <v>2836.8490000000002</v>
      </c>
      <c r="K3275" s="2">
        <v>214.30500000000001</v>
      </c>
      <c r="L3275" s="2">
        <v>0.26100000000000001</v>
      </c>
      <c r="M3275" s="2">
        <v>0.32300000000000001</v>
      </c>
      <c r="N3275" s="2">
        <v>3.7290000000000001</v>
      </c>
      <c r="O3275" s="2">
        <v>0.34899999999999998</v>
      </c>
      <c r="P3275" s="2">
        <v>739.83299999999997</v>
      </c>
      <c r="Q3275" s="2">
        <v>69.25</v>
      </c>
      <c r="R3275" s="2">
        <v>0.329887175827</v>
      </c>
      <c r="S3275" s="2">
        <v>3.3410000000000002</v>
      </c>
      <c r="T3275" s="2">
        <v>0.31900000000000001</v>
      </c>
      <c r="U3275" s="4">
        <f t="shared" si="205"/>
        <v>1.1021530544380072</v>
      </c>
      <c r="V3275" s="4">
        <f t="shared" si="204"/>
        <v>0.105234009088813</v>
      </c>
      <c r="W3275" s="2">
        <v>0.23400000000000001</v>
      </c>
      <c r="X3275" s="2">
        <v>0.29531943799999999</v>
      </c>
      <c r="Y3275" s="1">
        <v>2040</v>
      </c>
      <c r="Z3275" s="1">
        <v>5</v>
      </c>
      <c r="AA3275" s="1" t="s">
        <v>44</v>
      </c>
      <c r="AB3275" s="2">
        <v>0.2</v>
      </c>
      <c r="AE3275" s="1" t="s">
        <v>37</v>
      </c>
      <c r="AF3275" s="1" t="s">
        <v>37</v>
      </c>
      <c r="AI3275" s="2">
        <v>17742.375570699998</v>
      </c>
      <c r="AJ3275" s="2">
        <v>1441148.65383</v>
      </c>
      <c r="AK3275" s="1">
        <v>91</v>
      </c>
      <c r="AL3275" s="6">
        <v>0.2</v>
      </c>
      <c r="AM3275" s="6">
        <v>0.2</v>
      </c>
      <c r="AN3275">
        <f t="shared" si="206"/>
        <v>0.22043061088760144</v>
      </c>
      <c r="AO3275">
        <f t="shared" si="207"/>
        <v>2.1046801817762601E-2</v>
      </c>
    </row>
    <row r="3276" spans="1:41" x14ac:dyDescent="0.25">
      <c r="A3276" s="1">
        <v>20</v>
      </c>
      <c r="B3276" s="1">
        <v>4</v>
      </c>
      <c r="C3276" s="2">
        <v>19.0774757812</v>
      </c>
      <c r="D3276" s="1">
        <v>92</v>
      </c>
      <c r="E3276" s="1">
        <v>20</v>
      </c>
      <c r="F3276" s="1">
        <v>4</v>
      </c>
      <c r="G3276" s="1" t="s">
        <v>38</v>
      </c>
      <c r="H3276" s="2">
        <v>10.23610154</v>
      </c>
      <c r="I3276" s="2">
        <v>0.88200000000000001</v>
      </c>
      <c r="J3276" s="2">
        <v>2104.0390000000002</v>
      </c>
      <c r="K3276" s="2">
        <v>181.35</v>
      </c>
      <c r="L3276" s="2">
        <v>0.253</v>
      </c>
      <c r="M3276" s="2">
        <v>0.30499999999999999</v>
      </c>
      <c r="N3276" s="2">
        <v>2.5870000000000002</v>
      </c>
      <c r="O3276" s="2">
        <v>0.26900000000000002</v>
      </c>
      <c r="P3276" s="2">
        <v>531.76</v>
      </c>
      <c r="Q3276" s="2">
        <v>55.308</v>
      </c>
      <c r="R3276" s="2">
        <v>19.0774757812</v>
      </c>
      <c r="S3276" s="2">
        <v>2.3130000000000002</v>
      </c>
      <c r="T3276" s="2">
        <v>0.246</v>
      </c>
      <c r="U3276" s="4">
        <f t="shared" si="205"/>
        <v>44.126201481915601</v>
      </c>
      <c r="V3276" s="4">
        <f t="shared" si="204"/>
        <v>4.6930590421752001</v>
      </c>
      <c r="W3276" s="2">
        <v>0.22600000000000001</v>
      </c>
      <c r="X3276" s="2">
        <v>0.27836971999999999</v>
      </c>
      <c r="Y3276" s="1">
        <v>2040</v>
      </c>
      <c r="Z3276" s="1">
        <v>5</v>
      </c>
      <c r="AA3276" s="1" t="s">
        <v>44</v>
      </c>
      <c r="AB3276" s="2">
        <v>0.2</v>
      </c>
      <c r="AE3276" s="1" t="s">
        <v>37</v>
      </c>
      <c r="AF3276" s="1" t="s">
        <v>37</v>
      </c>
      <c r="AI3276" s="2">
        <v>17742.375570699998</v>
      </c>
      <c r="AJ3276" s="2">
        <v>1441148.65383</v>
      </c>
      <c r="AK3276" s="1">
        <v>92</v>
      </c>
      <c r="AL3276" s="6">
        <v>0.2</v>
      </c>
      <c r="AM3276" s="6">
        <v>0.2</v>
      </c>
      <c r="AN3276">
        <f t="shared" si="206"/>
        <v>8.8252402963831198</v>
      </c>
      <c r="AO3276">
        <f t="shared" si="207"/>
        <v>0.93861180843504011</v>
      </c>
    </row>
    <row r="3277" spans="1:41" x14ac:dyDescent="0.25">
      <c r="A3277" s="1">
        <v>20</v>
      </c>
      <c r="B3277" s="1">
        <v>11</v>
      </c>
      <c r="C3277" s="2">
        <v>12.1028522734</v>
      </c>
      <c r="D3277" s="1">
        <v>97</v>
      </c>
      <c r="E3277" s="1">
        <v>20</v>
      </c>
      <c r="F3277" s="1">
        <v>11</v>
      </c>
      <c r="G3277" s="1" t="s">
        <v>41</v>
      </c>
      <c r="H3277" s="2">
        <v>1.228138647</v>
      </c>
      <c r="I3277" s="2">
        <v>4.2999999999999997E-2</v>
      </c>
      <c r="J3277" s="2">
        <v>62.365000000000002</v>
      </c>
      <c r="K3277" s="2">
        <v>2.1989999999999998</v>
      </c>
      <c r="L3277" s="2">
        <v>0.28899999999999998</v>
      </c>
      <c r="M3277" s="2">
        <v>0.39200000000000002</v>
      </c>
      <c r="N3277" s="2">
        <v>0.35499999999999998</v>
      </c>
      <c r="O3277" s="2">
        <v>1.7000000000000001E-2</v>
      </c>
      <c r="P3277" s="2">
        <v>18.012</v>
      </c>
      <c r="Q3277" s="2">
        <v>0.86299999999999999</v>
      </c>
      <c r="R3277" s="2">
        <v>12.1028522734</v>
      </c>
      <c r="S3277" s="2">
        <v>0.31900000000000001</v>
      </c>
      <c r="T3277" s="2">
        <v>1.6E-2</v>
      </c>
      <c r="U3277" s="4">
        <f t="shared" si="205"/>
        <v>3.8608098752146001</v>
      </c>
      <c r="V3277" s="4">
        <f t="shared" si="204"/>
        <v>0.19364563637439999</v>
      </c>
      <c r="W3277" s="2">
        <v>0.26</v>
      </c>
      <c r="X3277" s="2">
        <v>0.359732473</v>
      </c>
      <c r="Y3277" s="1">
        <v>2040</v>
      </c>
      <c r="Z3277" s="1">
        <v>5</v>
      </c>
      <c r="AA3277" s="1" t="s">
        <v>44</v>
      </c>
      <c r="AB3277" s="2">
        <v>0.2</v>
      </c>
      <c r="AE3277" s="1" t="s">
        <v>37</v>
      </c>
      <c r="AF3277" s="1" t="s">
        <v>37</v>
      </c>
      <c r="AI3277" s="2">
        <v>17742.375570699998</v>
      </c>
      <c r="AJ3277" s="2">
        <v>1441148.65383</v>
      </c>
      <c r="AK3277" s="1">
        <v>97</v>
      </c>
      <c r="AL3277" s="6">
        <v>0.2</v>
      </c>
      <c r="AM3277" s="6">
        <v>0.2</v>
      </c>
      <c r="AN3277">
        <f t="shared" si="206"/>
        <v>0.77216197504292006</v>
      </c>
      <c r="AO3277">
        <f t="shared" si="207"/>
        <v>3.8729127274880003E-2</v>
      </c>
    </row>
    <row r="3278" spans="1:41" x14ac:dyDescent="0.25">
      <c r="A3278" s="1">
        <v>20</v>
      </c>
      <c r="B3278" s="1">
        <v>12</v>
      </c>
      <c r="C3278" s="2">
        <v>1.4519159207200001</v>
      </c>
      <c r="D3278" s="1">
        <v>98</v>
      </c>
      <c r="E3278" s="1">
        <v>20</v>
      </c>
      <c r="F3278" s="1">
        <v>12</v>
      </c>
      <c r="G3278" s="1" t="s">
        <v>47</v>
      </c>
      <c r="H3278" s="2">
        <v>0.16087048100000001</v>
      </c>
      <c r="I3278" s="2">
        <v>3.0000000000000001E-3</v>
      </c>
      <c r="J3278" s="2">
        <v>7.65</v>
      </c>
      <c r="K3278" s="2">
        <v>0.16300000000000001</v>
      </c>
      <c r="L3278" s="2">
        <v>0.29799999999999999</v>
      </c>
      <c r="M3278" s="2">
        <v>0.38400000000000001</v>
      </c>
      <c r="N3278" s="2">
        <v>4.8000000000000001E-2</v>
      </c>
      <c r="O3278" s="2">
        <v>1E-3</v>
      </c>
      <c r="P3278" s="2">
        <v>2.2829999999999999</v>
      </c>
      <c r="Q3278" s="2">
        <v>6.3E-2</v>
      </c>
      <c r="R3278" s="2">
        <v>1.4519159207200001</v>
      </c>
      <c r="S3278" s="2">
        <v>4.2999999999999997E-2</v>
      </c>
      <c r="T3278" s="2">
        <v>1E-3</v>
      </c>
      <c r="U3278" s="4">
        <f t="shared" si="205"/>
        <v>6.2432384590959997E-2</v>
      </c>
      <c r="V3278" s="4">
        <f t="shared" si="204"/>
        <v>1.45191592072E-3</v>
      </c>
      <c r="W3278" s="2">
        <v>0.27</v>
      </c>
      <c r="X3278" s="2">
        <v>0.35321625099999998</v>
      </c>
      <c r="Y3278" s="1">
        <v>2040</v>
      </c>
      <c r="Z3278" s="1">
        <v>5</v>
      </c>
      <c r="AA3278" s="1" t="s">
        <v>44</v>
      </c>
      <c r="AB3278" s="2">
        <v>0.2</v>
      </c>
      <c r="AE3278" s="1" t="s">
        <v>37</v>
      </c>
      <c r="AF3278" s="1" t="s">
        <v>37</v>
      </c>
      <c r="AI3278" s="2">
        <v>17742.375570699998</v>
      </c>
      <c r="AJ3278" s="2">
        <v>1441148.65383</v>
      </c>
      <c r="AK3278" s="1">
        <v>98</v>
      </c>
      <c r="AL3278" s="6">
        <v>0.2</v>
      </c>
      <c r="AM3278" s="6">
        <v>0.2</v>
      </c>
      <c r="AN3278">
        <f t="shared" si="206"/>
        <v>1.2486476918192E-2</v>
      </c>
      <c r="AO3278">
        <f t="shared" si="207"/>
        <v>2.9038318414400003E-4</v>
      </c>
    </row>
    <row r="3279" spans="1:41" x14ac:dyDescent="0.25">
      <c r="A3279" s="1">
        <v>20</v>
      </c>
      <c r="B3279" s="1">
        <v>13</v>
      </c>
      <c r="C3279" s="2">
        <v>0.122241044964</v>
      </c>
      <c r="D3279" s="1">
        <v>99</v>
      </c>
      <c r="E3279" s="1">
        <v>20</v>
      </c>
      <c r="F3279" s="1">
        <v>13</v>
      </c>
      <c r="G3279" s="1" t="s">
        <v>42</v>
      </c>
      <c r="H3279" s="2">
        <v>4.0215297799999998</v>
      </c>
      <c r="I3279" s="2">
        <v>0.221</v>
      </c>
      <c r="J3279" s="2">
        <v>1471.384</v>
      </c>
      <c r="K3279" s="2">
        <v>80.959999999999994</v>
      </c>
      <c r="L3279" s="2">
        <v>0.27400000000000002</v>
      </c>
      <c r="M3279" s="2">
        <v>0.40400000000000003</v>
      </c>
      <c r="N3279" s="2">
        <v>1.1020000000000001</v>
      </c>
      <c r="O3279" s="2">
        <v>8.8999999999999996E-2</v>
      </c>
      <c r="P3279" s="2">
        <v>403.08499999999998</v>
      </c>
      <c r="Q3279" s="2">
        <v>32.694000000000003</v>
      </c>
      <c r="R3279" s="2">
        <v>0.122241044964</v>
      </c>
      <c r="S3279" s="2">
        <v>0.99199999999999999</v>
      </c>
      <c r="T3279" s="2">
        <v>8.2000000000000003E-2</v>
      </c>
      <c r="U3279" s="4">
        <f t="shared" si="205"/>
        <v>0.121263116604288</v>
      </c>
      <c r="V3279" s="4">
        <f t="shared" si="204"/>
        <v>1.0023765687048001E-2</v>
      </c>
      <c r="W3279" s="2">
        <v>0.247</v>
      </c>
      <c r="X3279" s="2">
        <v>0.37130433499999999</v>
      </c>
      <c r="Y3279" s="1">
        <v>2040</v>
      </c>
      <c r="Z3279" s="1">
        <v>5</v>
      </c>
      <c r="AA3279" s="1" t="s">
        <v>44</v>
      </c>
      <c r="AB3279" s="2">
        <v>0.2</v>
      </c>
      <c r="AE3279" s="1" t="s">
        <v>37</v>
      </c>
      <c r="AF3279" s="1" t="s">
        <v>37</v>
      </c>
      <c r="AI3279" s="2">
        <v>17742.375570699998</v>
      </c>
      <c r="AJ3279" s="2">
        <v>1441148.65383</v>
      </c>
      <c r="AK3279" s="1">
        <v>99</v>
      </c>
      <c r="AL3279" s="6">
        <v>0.2</v>
      </c>
      <c r="AM3279" s="6">
        <v>0.2</v>
      </c>
      <c r="AN3279">
        <f t="shared" si="206"/>
        <v>2.4252623320857602E-2</v>
      </c>
      <c r="AO3279">
        <f t="shared" si="207"/>
        <v>2.0047531374096004E-3</v>
      </c>
    </row>
    <row r="3280" spans="1:41" x14ac:dyDescent="0.25">
      <c r="A3280" s="1">
        <v>26</v>
      </c>
      <c r="B3280" s="1">
        <v>11</v>
      </c>
      <c r="C3280" s="2">
        <v>0.24565591251800001</v>
      </c>
      <c r="D3280" s="1">
        <v>158</v>
      </c>
      <c r="E3280" s="1">
        <v>26</v>
      </c>
      <c r="F3280" s="1">
        <v>11</v>
      </c>
      <c r="G3280" s="1" t="s">
        <v>41</v>
      </c>
      <c r="H3280" s="2">
        <v>1.297646525</v>
      </c>
      <c r="I3280" s="2">
        <v>0.106</v>
      </c>
      <c r="J3280" s="2">
        <v>67.525000000000006</v>
      </c>
      <c r="K3280" s="2">
        <v>5.5049999999999999</v>
      </c>
      <c r="L3280" s="2">
        <v>0.84499999999999997</v>
      </c>
      <c r="M3280" s="2">
        <v>0.82899999999999996</v>
      </c>
      <c r="N3280" s="2">
        <v>1.097</v>
      </c>
      <c r="O3280" s="2">
        <v>8.7999999999999995E-2</v>
      </c>
      <c r="P3280" s="2">
        <v>57.061</v>
      </c>
      <c r="Q3280" s="2">
        <v>4.5620000000000003</v>
      </c>
      <c r="R3280" s="2">
        <v>0.24565591251800001</v>
      </c>
      <c r="S3280" s="2">
        <v>1.097</v>
      </c>
      <c r="T3280" s="2">
        <v>8.7999999999999995E-2</v>
      </c>
      <c r="U3280" s="4">
        <f t="shared" si="205"/>
        <v>0.26948453603224598</v>
      </c>
      <c r="V3280" s="4">
        <f t="shared" si="204"/>
        <v>2.1617720301584001E-2</v>
      </c>
      <c r="W3280" s="2">
        <v>0.84499999999999997</v>
      </c>
      <c r="X3280" s="2">
        <v>0.82855501899999995</v>
      </c>
      <c r="Y3280" s="1">
        <v>2041</v>
      </c>
      <c r="Z3280" s="1">
        <v>5</v>
      </c>
      <c r="AA3280" s="1" t="s">
        <v>44</v>
      </c>
      <c r="AB3280" s="2">
        <v>0.2</v>
      </c>
      <c r="AE3280" s="1" t="s">
        <v>37</v>
      </c>
      <c r="AF3280" s="1" t="s">
        <v>37</v>
      </c>
      <c r="AI3280" s="2">
        <v>469.19125020899997</v>
      </c>
      <c r="AJ3280" s="2">
        <v>10700.7497607</v>
      </c>
      <c r="AK3280" s="1">
        <v>158</v>
      </c>
      <c r="AL3280" s="6">
        <v>0.2</v>
      </c>
      <c r="AM3280" s="6">
        <v>0.2</v>
      </c>
      <c r="AN3280">
        <f t="shared" si="206"/>
        <v>5.3896907206449199E-2</v>
      </c>
      <c r="AO3280">
        <f t="shared" si="207"/>
        <v>4.3235440603168005E-3</v>
      </c>
    </row>
    <row r="3281" spans="1:41" x14ac:dyDescent="0.25">
      <c r="A3281" s="1">
        <v>22</v>
      </c>
      <c r="B3281" s="1">
        <v>4</v>
      </c>
      <c r="C3281" s="2">
        <v>9.6348767814599992</v>
      </c>
      <c r="D3281" s="1">
        <v>112</v>
      </c>
      <c r="E3281" s="1">
        <v>22</v>
      </c>
      <c r="F3281" s="1">
        <v>4</v>
      </c>
      <c r="G3281" s="1" t="s">
        <v>38</v>
      </c>
      <c r="H3281" s="2">
        <v>10.25345982</v>
      </c>
      <c r="I3281" s="2">
        <v>0.86</v>
      </c>
      <c r="J3281" s="2">
        <v>3096.2860000000001</v>
      </c>
      <c r="K3281" s="2">
        <v>259.79000000000002</v>
      </c>
      <c r="L3281" s="2">
        <v>0.49</v>
      </c>
      <c r="M3281" s="2">
        <v>0.58299999999999996</v>
      </c>
      <c r="N3281" s="2">
        <v>5.0259999999999998</v>
      </c>
      <c r="O3281" s="2">
        <v>0.501</v>
      </c>
      <c r="P3281" s="2">
        <v>1517.6980000000001</v>
      </c>
      <c r="Q3281" s="2">
        <v>151.39500000000001</v>
      </c>
      <c r="R3281" s="2">
        <v>9.6348767814599992</v>
      </c>
      <c r="S3281" s="2">
        <v>4.4950000000000001</v>
      </c>
      <c r="T3281" s="2">
        <v>0.45700000000000002</v>
      </c>
      <c r="U3281" s="4">
        <f t="shared" si="205"/>
        <v>43.308771132662699</v>
      </c>
      <c r="V3281" s="4">
        <f t="shared" si="204"/>
        <v>4.4031386891272195</v>
      </c>
      <c r="W3281" s="2">
        <v>0.438</v>
      </c>
      <c r="X3281" s="2">
        <v>0.53063599299999997</v>
      </c>
      <c r="Y3281" s="1">
        <v>2042</v>
      </c>
      <c r="Z3281" s="1">
        <v>5</v>
      </c>
      <c r="AA3281" s="1" t="s">
        <v>44</v>
      </c>
      <c r="AB3281" s="2">
        <v>0.2</v>
      </c>
      <c r="AE3281" s="1" t="s">
        <v>37</v>
      </c>
      <c r="AF3281" s="1" t="s">
        <v>37</v>
      </c>
      <c r="AI3281" s="2">
        <v>3128.6288764300002</v>
      </c>
      <c r="AJ3281" s="2">
        <v>479041.65161100001</v>
      </c>
      <c r="AK3281" s="1">
        <v>112</v>
      </c>
      <c r="AL3281" s="6">
        <v>0.2</v>
      </c>
      <c r="AM3281" s="6">
        <v>0.2</v>
      </c>
      <c r="AN3281">
        <f t="shared" si="206"/>
        <v>8.6617542265325405</v>
      </c>
      <c r="AO3281">
        <f t="shared" si="207"/>
        <v>0.8806277378254439</v>
      </c>
    </row>
    <row r="3282" spans="1:41" x14ac:dyDescent="0.25">
      <c r="A3282" s="1">
        <v>22</v>
      </c>
      <c r="B3282" s="1">
        <v>6</v>
      </c>
      <c r="C3282" s="2">
        <v>1.26655442142</v>
      </c>
      <c r="D3282" s="1">
        <v>113</v>
      </c>
      <c r="E3282" s="1">
        <v>22</v>
      </c>
      <c r="F3282" s="1">
        <v>6</v>
      </c>
      <c r="G3282" s="1" t="s">
        <v>49</v>
      </c>
      <c r="H3282" s="2">
        <v>3.665448354</v>
      </c>
      <c r="I3282" s="2">
        <v>0.154</v>
      </c>
      <c r="J3282" s="2">
        <v>6.8650000000000002</v>
      </c>
      <c r="K3282" s="2">
        <v>0.28799999999999998</v>
      </c>
      <c r="L3282" s="2">
        <v>0.505</v>
      </c>
      <c r="M3282" s="2">
        <v>0.59199999999999997</v>
      </c>
      <c r="N3282" s="2">
        <v>1.85</v>
      </c>
      <c r="O3282" s="2">
        <v>9.0999999999999998E-2</v>
      </c>
      <c r="P3282" s="2">
        <v>3.4649999999999999</v>
      </c>
      <c r="Q3282" s="2">
        <v>0.17</v>
      </c>
      <c r="R3282" s="2">
        <v>1.26655442142</v>
      </c>
      <c r="S3282" s="2">
        <v>1.661</v>
      </c>
      <c r="T3282" s="2">
        <v>8.3000000000000004E-2</v>
      </c>
      <c r="U3282" s="4">
        <f t="shared" si="205"/>
        <v>2.1037468939786201</v>
      </c>
      <c r="V3282" s="4">
        <f t="shared" si="204"/>
        <v>0.10512401697786</v>
      </c>
      <c r="W3282" s="2">
        <v>0.45300000000000001</v>
      </c>
      <c r="X3282" s="2">
        <v>0.54096145699999998</v>
      </c>
      <c r="Y3282" s="1">
        <v>2042</v>
      </c>
      <c r="Z3282" s="1">
        <v>5</v>
      </c>
      <c r="AA3282" s="1" t="s">
        <v>44</v>
      </c>
      <c r="AB3282" s="2">
        <v>0.2</v>
      </c>
      <c r="AE3282" s="1" t="s">
        <v>37</v>
      </c>
      <c r="AF3282" s="1" t="s">
        <v>37</v>
      </c>
      <c r="AI3282" s="2">
        <v>3128.6288764300002</v>
      </c>
      <c r="AJ3282" s="2">
        <v>479041.65161100001</v>
      </c>
      <c r="AK3282" s="1">
        <v>113</v>
      </c>
      <c r="AL3282" s="6">
        <v>0.2</v>
      </c>
      <c r="AM3282" s="6">
        <v>0.2</v>
      </c>
      <c r="AN3282">
        <f t="shared" si="206"/>
        <v>0.42074937879572405</v>
      </c>
      <c r="AO3282">
        <f t="shared" si="207"/>
        <v>2.1024803395572E-2</v>
      </c>
    </row>
    <row r="3283" spans="1:41" x14ac:dyDescent="0.25">
      <c r="A3283" s="1">
        <v>22</v>
      </c>
      <c r="B3283" s="1">
        <v>11</v>
      </c>
      <c r="C3283" s="2">
        <v>9.58958051201E-2</v>
      </c>
      <c r="D3283" s="1">
        <v>117</v>
      </c>
      <c r="E3283" s="1">
        <v>22</v>
      </c>
      <c r="F3283" s="1">
        <v>11</v>
      </c>
      <c r="G3283" s="1" t="s">
        <v>41</v>
      </c>
      <c r="H3283" s="2">
        <v>1.7192755719999999</v>
      </c>
      <c r="I3283" s="2">
        <v>6.5000000000000002E-2</v>
      </c>
      <c r="J3283" s="2">
        <v>165.518</v>
      </c>
      <c r="K3283" s="2">
        <v>6.2460000000000004</v>
      </c>
      <c r="L3283" s="2">
        <v>0.52100000000000002</v>
      </c>
      <c r="M3283" s="2">
        <v>0.61099999999999999</v>
      </c>
      <c r="N3283" s="2">
        <v>0.89500000000000002</v>
      </c>
      <c r="O3283" s="2">
        <v>0.04</v>
      </c>
      <c r="P3283" s="2">
        <v>86.203999999999994</v>
      </c>
      <c r="Q3283" s="2">
        <v>3.8149999999999999</v>
      </c>
      <c r="R3283" s="2">
        <v>9.58958051201E-2</v>
      </c>
      <c r="S3283" s="2">
        <v>0.80500000000000005</v>
      </c>
      <c r="T3283" s="2">
        <v>3.5999999999999997E-2</v>
      </c>
      <c r="U3283" s="4">
        <f t="shared" si="205"/>
        <v>7.7196123121680504E-2</v>
      </c>
      <c r="V3283" s="4">
        <f t="shared" si="204"/>
        <v>3.4522489843235998E-3</v>
      </c>
      <c r="W3283" s="2">
        <v>0.46800000000000003</v>
      </c>
      <c r="X3283" s="2">
        <v>0.55883461999999995</v>
      </c>
      <c r="Y3283" s="1">
        <v>2042</v>
      </c>
      <c r="Z3283" s="1">
        <v>5</v>
      </c>
      <c r="AA3283" s="1" t="s">
        <v>44</v>
      </c>
      <c r="AB3283" s="2">
        <v>0.2</v>
      </c>
      <c r="AE3283" s="1" t="s">
        <v>37</v>
      </c>
      <c r="AF3283" s="1" t="s">
        <v>37</v>
      </c>
      <c r="AI3283" s="2">
        <v>3128.6288764300002</v>
      </c>
      <c r="AJ3283" s="2">
        <v>479041.65161100001</v>
      </c>
      <c r="AK3283" s="1">
        <v>117</v>
      </c>
      <c r="AL3283" s="6">
        <v>0.2</v>
      </c>
      <c r="AM3283" s="6">
        <v>0.2</v>
      </c>
      <c r="AN3283">
        <f t="shared" si="206"/>
        <v>1.5439224624336102E-2</v>
      </c>
      <c r="AO3283">
        <f t="shared" si="207"/>
        <v>6.9044979686472003E-4</v>
      </c>
    </row>
    <row r="3284" spans="1:41" x14ac:dyDescent="0.25">
      <c r="A3284" s="1">
        <v>39</v>
      </c>
      <c r="B3284" s="1">
        <v>13</v>
      </c>
      <c r="C3284" s="2">
        <v>9.4762369773300006E-2</v>
      </c>
      <c r="D3284" s="1">
        <v>270</v>
      </c>
      <c r="E3284" s="1">
        <v>39</v>
      </c>
      <c r="F3284" s="1">
        <v>13</v>
      </c>
      <c r="G3284" s="1" t="s">
        <v>42</v>
      </c>
      <c r="H3284" s="2">
        <v>2.414668426</v>
      </c>
      <c r="I3284" s="2">
        <v>0.224</v>
      </c>
      <c r="J3284" s="2">
        <v>8471.9030000000002</v>
      </c>
      <c r="K3284" s="2">
        <v>784.95399999999995</v>
      </c>
      <c r="L3284" s="2">
        <v>1.0820000000000001</v>
      </c>
      <c r="M3284" s="2">
        <v>1.085</v>
      </c>
      <c r="N3284" s="2">
        <v>2.613</v>
      </c>
      <c r="O3284" s="2">
        <v>0.24299999999999999</v>
      </c>
      <c r="P3284" s="2">
        <v>9167.1409999999996</v>
      </c>
      <c r="Q3284" s="2">
        <v>851.50599999999997</v>
      </c>
      <c r="R3284" s="2">
        <v>9.4762369773300006E-2</v>
      </c>
      <c r="S3284" s="2">
        <v>2.419</v>
      </c>
      <c r="T3284" s="2">
        <v>0.221</v>
      </c>
      <c r="U3284" s="4">
        <f t="shared" si="205"/>
        <v>0.22923017248161273</v>
      </c>
      <c r="V3284" s="4">
        <f t="shared" si="204"/>
        <v>2.0942483719899301E-2</v>
      </c>
      <c r="W3284" s="2">
        <v>1.002</v>
      </c>
      <c r="X3284" s="2">
        <v>0.98616795199999996</v>
      </c>
      <c r="Y3284" s="1">
        <v>2043</v>
      </c>
      <c r="Z3284" s="1">
        <v>5</v>
      </c>
      <c r="AA3284" s="1" t="s">
        <v>44</v>
      </c>
      <c r="AB3284" s="2">
        <v>0.2</v>
      </c>
      <c r="AE3284" s="1" t="s">
        <v>37</v>
      </c>
      <c r="AF3284" s="1" t="s">
        <v>37</v>
      </c>
      <c r="AI3284" s="2">
        <v>704.77198833700004</v>
      </c>
      <c r="AJ3284" s="2">
        <v>4127.8320702800002</v>
      </c>
      <c r="AK3284" s="1">
        <v>270</v>
      </c>
      <c r="AL3284" s="6">
        <v>0.2</v>
      </c>
      <c r="AM3284" s="6">
        <v>0.2</v>
      </c>
      <c r="AN3284">
        <f t="shared" si="206"/>
        <v>4.5846034496322546E-2</v>
      </c>
      <c r="AO3284">
        <f t="shared" si="207"/>
        <v>4.1884967439798602E-3</v>
      </c>
    </row>
    <row r="3285" spans="1:41" x14ac:dyDescent="0.25">
      <c r="A3285" s="1">
        <v>25</v>
      </c>
      <c r="B3285" s="1">
        <v>1</v>
      </c>
      <c r="C3285" s="2">
        <v>0.35432420192500003</v>
      </c>
      <c r="D3285" s="1">
        <v>142</v>
      </c>
      <c r="E3285" s="1">
        <v>25</v>
      </c>
      <c r="F3285" s="1">
        <v>1</v>
      </c>
      <c r="G3285" s="1" t="s">
        <v>46</v>
      </c>
      <c r="H3285" s="2">
        <v>3.95449772</v>
      </c>
      <c r="I3285" s="2">
        <v>0.34399999999999997</v>
      </c>
      <c r="J3285" s="2">
        <v>1128.6980000000001</v>
      </c>
      <c r="K3285" s="2">
        <v>98.244</v>
      </c>
      <c r="L3285" s="2">
        <v>0.56999999999999995</v>
      </c>
      <c r="M3285" s="2">
        <v>0.48399999999999999</v>
      </c>
      <c r="N3285" s="2">
        <v>2.254</v>
      </c>
      <c r="O3285" s="2">
        <v>0.16600000000000001</v>
      </c>
      <c r="P3285" s="2">
        <v>643.33900000000006</v>
      </c>
      <c r="Q3285" s="2">
        <v>47.512999999999998</v>
      </c>
      <c r="R3285" s="2">
        <v>0.35432420192500003</v>
      </c>
      <c r="S3285" s="2">
        <v>2.254</v>
      </c>
      <c r="T3285" s="2">
        <v>0.16600000000000001</v>
      </c>
      <c r="U3285" s="4">
        <f t="shared" si="205"/>
        <v>0.79864675113895001</v>
      </c>
      <c r="V3285" s="4">
        <f t="shared" si="204"/>
        <v>5.8817817519550009E-2</v>
      </c>
      <c r="W3285" s="2">
        <v>0.56999999999999995</v>
      </c>
      <c r="X3285" s="2">
        <v>0.48362259400000002</v>
      </c>
      <c r="Y3285" s="1">
        <v>2044</v>
      </c>
      <c r="Z3285" s="1">
        <v>5</v>
      </c>
      <c r="AA3285" s="1" t="s">
        <v>44</v>
      </c>
      <c r="AB3285" s="2">
        <v>0.2</v>
      </c>
      <c r="AE3285" s="1" t="s">
        <v>37</v>
      </c>
      <c r="AF3285" s="1" t="s">
        <v>37</v>
      </c>
      <c r="AI3285" s="2">
        <v>510.63019838100001</v>
      </c>
      <c r="AJ3285" s="2">
        <v>15567.823460600001</v>
      </c>
      <c r="AK3285" s="1">
        <v>142</v>
      </c>
      <c r="AL3285" s="6">
        <v>0.2</v>
      </c>
      <c r="AM3285" s="6">
        <v>0.2</v>
      </c>
      <c r="AN3285">
        <f t="shared" si="206"/>
        <v>0.15972935022779</v>
      </c>
      <c r="AO3285">
        <f t="shared" si="207"/>
        <v>1.1763563503910002E-2</v>
      </c>
    </row>
    <row r="3286" spans="1:41" x14ac:dyDescent="0.25">
      <c r="A3286" s="1">
        <v>39</v>
      </c>
      <c r="B3286" s="1">
        <v>1</v>
      </c>
      <c r="C3286" s="2">
        <v>3.0652776850399999E-3</v>
      </c>
      <c r="D3286" s="1">
        <v>259</v>
      </c>
      <c r="E3286" s="1">
        <v>39</v>
      </c>
      <c r="F3286" s="1">
        <v>1</v>
      </c>
      <c r="G3286" s="1" t="s">
        <v>46</v>
      </c>
      <c r="H3286" s="2">
        <v>2.8996459090000002</v>
      </c>
      <c r="I3286" s="2">
        <v>0.25900000000000001</v>
      </c>
      <c r="J3286" s="2">
        <v>1035.5989999999999</v>
      </c>
      <c r="K3286" s="2">
        <v>92.373000000000005</v>
      </c>
      <c r="L3286" s="2">
        <v>1.075</v>
      </c>
      <c r="M3286" s="2">
        <v>1.0820000000000001</v>
      </c>
      <c r="N3286" s="2">
        <v>3.1179999999999999</v>
      </c>
      <c r="O3286" s="2">
        <v>0.28000000000000003</v>
      </c>
      <c r="P3286" s="2">
        <v>1113.7170000000001</v>
      </c>
      <c r="Q3286" s="2">
        <v>99.953000000000003</v>
      </c>
      <c r="R3286" s="2">
        <v>3.0652776850399999E-3</v>
      </c>
      <c r="S3286" s="2">
        <v>2.887</v>
      </c>
      <c r="T3286" s="2">
        <v>0.254</v>
      </c>
      <c r="U3286" s="4">
        <f t="shared" si="205"/>
        <v>8.8494566767104797E-3</v>
      </c>
      <c r="V3286" s="4">
        <f t="shared" si="204"/>
        <v>7.7858053200016003E-4</v>
      </c>
      <c r="W3286" s="2">
        <v>0.996</v>
      </c>
      <c r="X3286" s="2">
        <v>0.98368549400000005</v>
      </c>
      <c r="Y3286" s="1">
        <v>2044</v>
      </c>
      <c r="Z3286" s="1">
        <v>5</v>
      </c>
      <c r="AA3286" s="1" t="s">
        <v>44</v>
      </c>
      <c r="AB3286" s="2">
        <v>0.2</v>
      </c>
      <c r="AE3286" s="1" t="s">
        <v>37</v>
      </c>
      <c r="AF3286" s="1" t="s">
        <v>37</v>
      </c>
      <c r="AI3286" s="2">
        <v>510.63019838100001</v>
      </c>
      <c r="AJ3286" s="2">
        <v>15567.823460600001</v>
      </c>
      <c r="AK3286" s="1">
        <v>259</v>
      </c>
      <c r="AL3286" s="6">
        <v>0.2</v>
      </c>
      <c r="AM3286" s="6">
        <v>0.2</v>
      </c>
      <c r="AN3286">
        <f t="shared" si="206"/>
        <v>1.7698913353420961E-3</v>
      </c>
      <c r="AO3286">
        <f t="shared" si="207"/>
        <v>1.5571610640003201E-4</v>
      </c>
    </row>
    <row r="3287" spans="1:41" x14ac:dyDescent="0.25">
      <c r="A3287" s="1">
        <v>18</v>
      </c>
      <c r="B3287" s="1">
        <v>1</v>
      </c>
      <c r="C3287" s="2">
        <v>0.92710157136799998</v>
      </c>
      <c r="D3287" s="1">
        <v>78</v>
      </c>
      <c r="E3287" s="1">
        <v>18</v>
      </c>
      <c r="F3287" s="1">
        <v>1</v>
      </c>
      <c r="G3287" s="1" t="s">
        <v>46</v>
      </c>
      <c r="H3287" s="2">
        <v>3.1521646809999999</v>
      </c>
      <c r="I3287" s="2">
        <v>0.14399999999999999</v>
      </c>
      <c r="J3287" s="2">
        <v>1003.3869999999999</v>
      </c>
      <c r="K3287" s="2">
        <v>45.863999999999997</v>
      </c>
      <c r="L3287" s="2">
        <v>0.58399999999999996</v>
      </c>
      <c r="M3287" s="2">
        <v>0.53</v>
      </c>
      <c r="N3287" s="2">
        <v>1.84</v>
      </c>
      <c r="O3287" s="2">
        <v>7.5999999999999998E-2</v>
      </c>
      <c r="P3287" s="2">
        <v>585.79700000000003</v>
      </c>
      <c r="Q3287" s="2">
        <v>24.292999999999999</v>
      </c>
      <c r="R3287" s="2">
        <v>0.92710157136799998</v>
      </c>
      <c r="S3287" s="2">
        <v>1.6479999999999999</v>
      </c>
      <c r="T3287" s="2">
        <v>7.0000000000000007E-2</v>
      </c>
      <c r="U3287" s="4">
        <f t="shared" si="205"/>
        <v>1.5278633896144638</v>
      </c>
      <c r="V3287" s="4">
        <f t="shared" si="204"/>
        <v>6.4897109995760011E-2</v>
      </c>
      <c r="W3287" s="2">
        <v>0.52300000000000002</v>
      </c>
      <c r="X3287" s="2">
        <v>0.482704839</v>
      </c>
      <c r="Y3287" s="1">
        <v>2045</v>
      </c>
      <c r="Z3287" s="1">
        <v>5</v>
      </c>
      <c r="AA3287" s="1" t="s">
        <v>44</v>
      </c>
      <c r="AB3287" s="2">
        <v>0.2</v>
      </c>
      <c r="AE3287" s="1" t="s">
        <v>37</v>
      </c>
      <c r="AF3287" s="1" t="s">
        <v>37</v>
      </c>
      <c r="AI3287" s="2">
        <v>860.33577439199996</v>
      </c>
      <c r="AJ3287" s="2">
        <v>44158.939416000001</v>
      </c>
      <c r="AK3287" s="1">
        <v>78</v>
      </c>
      <c r="AL3287" s="6">
        <v>0.2</v>
      </c>
      <c r="AM3287" s="6">
        <v>0.2</v>
      </c>
      <c r="AN3287">
        <f t="shared" si="206"/>
        <v>0.30557267792289278</v>
      </c>
      <c r="AO3287">
        <f t="shared" si="207"/>
        <v>1.2979421999152002E-2</v>
      </c>
    </row>
    <row r="3288" spans="1:41" x14ac:dyDescent="0.25">
      <c r="A3288" s="1">
        <v>18</v>
      </c>
      <c r="B3288" s="1">
        <v>11</v>
      </c>
      <c r="C3288" s="2">
        <v>8.6652189152799999E-2</v>
      </c>
      <c r="D3288" s="1">
        <v>86</v>
      </c>
      <c r="E3288" s="1">
        <v>18</v>
      </c>
      <c r="F3288" s="1">
        <v>11</v>
      </c>
      <c r="G3288" s="1" t="s">
        <v>41</v>
      </c>
      <c r="H3288" s="2">
        <v>1.2162064829999999</v>
      </c>
      <c r="I3288" s="2">
        <v>4.5999999999999999E-2</v>
      </c>
      <c r="J3288" s="2">
        <v>93.331999999999994</v>
      </c>
      <c r="K3288" s="2">
        <v>3.532</v>
      </c>
      <c r="L3288" s="2">
        <v>0.60199999999999998</v>
      </c>
      <c r="M3288" s="2">
        <v>0.55300000000000005</v>
      </c>
      <c r="N3288" s="2">
        <v>0.73199999999999998</v>
      </c>
      <c r="O3288" s="2">
        <v>2.5000000000000001E-2</v>
      </c>
      <c r="P3288" s="2">
        <v>56.155000000000001</v>
      </c>
      <c r="Q3288" s="2">
        <v>1.9530000000000001</v>
      </c>
      <c r="R3288" s="2">
        <v>8.6652189152799999E-2</v>
      </c>
      <c r="S3288" s="2">
        <v>0.65800000000000003</v>
      </c>
      <c r="T3288" s="2">
        <v>2.3E-2</v>
      </c>
      <c r="U3288" s="4">
        <f t="shared" si="205"/>
        <v>5.7017140462542401E-2</v>
      </c>
      <c r="V3288" s="4">
        <f t="shared" si="204"/>
        <v>1.9930003505144E-3</v>
      </c>
      <c r="W3288" s="2">
        <v>0.54100000000000004</v>
      </c>
      <c r="X3288" s="2">
        <v>0.50633202799999999</v>
      </c>
      <c r="Y3288" s="1">
        <v>2045</v>
      </c>
      <c r="Z3288" s="1">
        <v>5</v>
      </c>
      <c r="AA3288" s="1" t="s">
        <v>44</v>
      </c>
      <c r="AB3288" s="2">
        <v>0.2</v>
      </c>
      <c r="AE3288" s="1" t="s">
        <v>37</v>
      </c>
      <c r="AF3288" s="1" t="s">
        <v>37</v>
      </c>
      <c r="AI3288" s="2">
        <v>860.33577439199996</v>
      </c>
      <c r="AJ3288" s="2">
        <v>44158.939416000001</v>
      </c>
      <c r="AK3288" s="1">
        <v>86</v>
      </c>
      <c r="AL3288" s="6">
        <v>0.2</v>
      </c>
      <c r="AM3288" s="6">
        <v>0.2</v>
      </c>
      <c r="AN3288">
        <f t="shared" si="206"/>
        <v>1.140342809250848E-2</v>
      </c>
      <c r="AO3288">
        <f t="shared" si="207"/>
        <v>3.9860007010288003E-4</v>
      </c>
    </row>
    <row r="3289" spans="1:41" x14ac:dyDescent="0.25">
      <c r="A3289" s="1">
        <v>25</v>
      </c>
      <c r="B3289" s="1">
        <v>1</v>
      </c>
      <c r="C3289" s="2">
        <v>2.2145934389100002</v>
      </c>
      <c r="D3289" s="1">
        <v>142</v>
      </c>
      <c r="E3289" s="1">
        <v>25</v>
      </c>
      <c r="F3289" s="1">
        <v>1</v>
      </c>
      <c r="G3289" s="1" t="s">
        <v>46</v>
      </c>
      <c r="H3289" s="2">
        <v>3.95449772</v>
      </c>
      <c r="I3289" s="2">
        <v>0.34399999999999997</v>
      </c>
      <c r="J3289" s="2">
        <v>1128.6980000000001</v>
      </c>
      <c r="K3289" s="2">
        <v>98.244</v>
      </c>
      <c r="L3289" s="2">
        <v>0.56999999999999995</v>
      </c>
      <c r="M3289" s="2">
        <v>0.48399999999999999</v>
      </c>
      <c r="N3289" s="2">
        <v>2.254</v>
      </c>
      <c r="O3289" s="2">
        <v>0.16600000000000001</v>
      </c>
      <c r="P3289" s="2">
        <v>643.33900000000006</v>
      </c>
      <c r="Q3289" s="2">
        <v>47.512999999999998</v>
      </c>
      <c r="R3289" s="2">
        <v>2.2145934389100002</v>
      </c>
      <c r="S3289" s="2">
        <v>2.254</v>
      </c>
      <c r="T3289" s="2">
        <v>0.16600000000000001</v>
      </c>
      <c r="U3289" s="4">
        <f t="shared" si="205"/>
        <v>4.9916936113031403</v>
      </c>
      <c r="V3289" s="4">
        <f t="shared" si="204"/>
        <v>0.36762251085906006</v>
      </c>
      <c r="W3289" s="2">
        <v>0.56999999999999995</v>
      </c>
      <c r="X3289" s="2">
        <v>0.48362259400000002</v>
      </c>
      <c r="Y3289" s="1">
        <v>2046</v>
      </c>
      <c r="Z3289" s="1">
        <v>5</v>
      </c>
      <c r="AA3289" s="1" t="s">
        <v>44</v>
      </c>
      <c r="AB3289" s="2">
        <v>0.2</v>
      </c>
      <c r="AE3289" s="1" t="s">
        <v>37</v>
      </c>
      <c r="AF3289" s="1" t="s">
        <v>37</v>
      </c>
      <c r="AI3289" s="2">
        <v>1579.62311168</v>
      </c>
      <c r="AJ3289" s="2">
        <v>98942.262614899999</v>
      </c>
      <c r="AK3289" s="1">
        <v>142</v>
      </c>
      <c r="AL3289" s="6">
        <v>0.2</v>
      </c>
      <c r="AM3289" s="6">
        <v>0.2</v>
      </c>
      <c r="AN3289">
        <f t="shared" si="206"/>
        <v>0.99833872226062814</v>
      </c>
      <c r="AO3289">
        <f t="shared" si="207"/>
        <v>7.3524502171812015E-2</v>
      </c>
    </row>
    <row r="3290" spans="1:41" x14ac:dyDescent="0.25">
      <c r="A3290" s="1">
        <v>25</v>
      </c>
      <c r="B3290" s="1">
        <v>13</v>
      </c>
      <c r="C3290" s="2">
        <v>5.6816431908600001E-2</v>
      </c>
      <c r="D3290" s="1">
        <v>153</v>
      </c>
      <c r="E3290" s="1">
        <v>25</v>
      </c>
      <c r="F3290" s="1">
        <v>13</v>
      </c>
      <c r="G3290" s="1" t="s">
        <v>42</v>
      </c>
      <c r="H3290" s="2">
        <v>7.8742063189999998</v>
      </c>
      <c r="I3290" s="2">
        <v>0.753</v>
      </c>
      <c r="J3290" s="2">
        <v>6518.99</v>
      </c>
      <c r="K3290" s="2">
        <v>623.53399999999999</v>
      </c>
      <c r="L3290" s="2">
        <v>0.56599999999999995</v>
      </c>
      <c r="M3290" s="2">
        <v>0.48599999999999999</v>
      </c>
      <c r="N3290" s="2">
        <v>4.4569999999999999</v>
      </c>
      <c r="O3290" s="2">
        <v>0.36599999999999999</v>
      </c>
      <c r="P3290" s="2">
        <v>3690.2240000000002</v>
      </c>
      <c r="Q3290" s="2">
        <v>302.99700000000001</v>
      </c>
      <c r="R3290" s="2">
        <v>5.6816431908600001E-2</v>
      </c>
      <c r="S3290" s="2">
        <v>4.4569999999999999</v>
      </c>
      <c r="T3290" s="2">
        <v>0.36599999999999999</v>
      </c>
      <c r="U3290" s="4">
        <f t="shared" si="205"/>
        <v>0.25323083701663018</v>
      </c>
      <c r="V3290" s="4">
        <f t="shared" si="204"/>
        <v>2.0794814078547601E-2</v>
      </c>
      <c r="W3290" s="2">
        <v>0.56599999999999995</v>
      </c>
      <c r="X3290" s="2">
        <v>0.48593530200000001</v>
      </c>
      <c r="Y3290" s="1">
        <v>2046</v>
      </c>
      <c r="Z3290" s="1">
        <v>5</v>
      </c>
      <c r="AA3290" s="1" t="s">
        <v>44</v>
      </c>
      <c r="AB3290" s="2">
        <v>0.2</v>
      </c>
      <c r="AE3290" s="1" t="s">
        <v>37</v>
      </c>
      <c r="AF3290" s="1" t="s">
        <v>37</v>
      </c>
      <c r="AI3290" s="2">
        <v>1579.62311168</v>
      </c>
      <c r="AJ3290" s="2">
        <v>98942.262614899999</v>
      </c>
      <c r="AK3290" s="1">
        <v>153</v>
      </c>
      <c r="AL3290" s="6">
        <v>0.2</v>
      </c>
      <c r="AM3290" s="6">
        <v>0.2</v>
      </c>
      <c r="AN3290">
        <f t="shared" si="206"/>
        <v>5.0646167403326038E-2</v>
      </c>
      <c r="AO3290">
        <f t="shared" si="207"/>
        <v>4.1589628157095203E-3</v>
      </c>
    </row>
    <row r="3291" spans="1:41" x14ac:dyDescent="0.25">
      <c r="A3291" s="1">
        <v>25</v>
      </c>
      <c r="B3291" s="1">
        <v>1</v>
      </c>
      <c r="C3291" s="2">
        <v>5.9755475132699999E-2</v>
      </c>
      <c r="D3291" s="1">
        <v>142</v>
      </c>
      <c r="E3291" s="1">
        <v>25</v>
      </c>
      <c r="F3291" s="1">
        <v>1</v>
      </c>
      <c r="G3291" s="1" t="s">
        <v>46</v>
      </c>
      <c r="H3291" s="2">
        <v>3.95449772</v>
      </c>
      <c r="I3291" s="2">
        <v>0.34399999999999997</v>
      </c>
      <c r="J3291" s="2">
        <v>1128.6980000000001</v>
      </c>
      <c r="K3291" s="2">
        <v>98.244</v>
      </c>
      <c r="L3291" s="2">
        <v>0.56999999999999995</v>
      </c>
      <c r="M3291" s="2">
        <v>0.48399999999999999</v>
      </c>
      <c r="N3291" s="2">
        <v>2.254</v>
      </c>
      <c r="O3291" s="2">
        <v>0.16600000000000001</v>
      </c>
      <c r="P3291" s="2">
        <v>643.33900000000006</v>
      </c>
      <c r="Q3291" s="2">
        <v>47.512999999999998</v>
      </c>
      <c r="R3291" s="2">
        <v>5.9755475132699999E-2</v>
      </c>
      <c r="S3291" s="2">
        <v>2.254</v>
      </c>
      <c r="T3291" s="2">
        <v>0.16600000000000001</v>
      </c>
      <c r="U3291" s="4">
        <f t="shared" si="205"/>
        <v>0.1346888409491058</v>
      </c>
      <c r="V3291" s="4">
        <f t="shared" si="204"/>
        <v>9.9194088720282007E-3</v>
      </c>
      <c r="W3291" s="2">
        <v>0.56999999999999995</v>
      </c>
      <c r="X3291" s="2">
        <v>0.48362259400000002</v>
      </c>
      <c r="Y3291" s="1">
        <v>2047</v>
      </c>
      <c r="Z3291" s="1">
        <v>5</v>
      </c>
      <c r="AA3291" s="1" t="s">
        <v>44</v>
      </c>
      <c r="AB3291" s="2">
        <v>0.2</v>
      </c>
      <c r="AE3291" s="1" t="s">
        <v>37</v>
      </c>
      <c r="AF3291" s="1" t="s">
        <v>37</v>
      </c>
      <c r="AI3291" s="2">
        <v>2054.5066657500001</v>
      </c>
      <c r="AJ3291" s="2">
        <v>110316.353097</v>
      </c>
      <c r="AK3291" s="1">
        <v>142</v>
      </c>
      <c r="AL3291" s="6">
        <v>0.2</v>
      </c>
      <c r="AM3291" s="6">
        <v>0.2</v>
      </c>
      <c r="AN3291">
        <f t="shared" si="206"/>
        <v>2.693776818982116E-2</v>
      </c>
      <c r="AO3291">
        <f t="shared" si="207"/>
        <v>1.9838817744056401E-3</v>
      </c>
    </row>
    <row r="3292" spans="1:41" x14ac:dyDescent="0.25">
      <c r="A3292" s="1">
        <v>25</v>
      </c>
      <c r="B3292" s="1">
        <v>7</v>
      </c>
      <c r="C3292" s="2">
        <v>0.86065867493299997</v>
      </c>
      <c r="D3292" s="1">
        <v>147</v>
      </c>
      <c r="E3292" s="1">
        <v>25</v>
      </c>
      <c r="F3292" s="1">
        <v>7</v>
      </c>
      <c r="G3292" s="1" t="s">
        <v>43</v>
      </c>
      <c r="H3292" s="2">
        <v>6.6318018109999999</v>
      </c>
      <c r="I3292" s="2">
        <v>0.58899999999999997</v>
      </c>
      <c r="J3292" s="2">
        <v>990.98599999999999</v>
      </c>
      <c r="K3292" s="2">
        <v>87.945999999999998</v>
      </c>
      <c r="L3292" s="2">
        <v>0.57899999999999996</v>
      </c>
      <c r="M3292" s="2">
        <v>0.49399999999999999</v>
      </c>
      <c r="N3292" s="2">
        <v>3.8380000000000001</v>
      </c>
      <c r="O3292" s="2">
        <v>0.29099999999999998</v>
      </c>
      <c r="P3292" s="2">
        <v>573.46299999999997</v>
      </c>
      <c r="Q3292" s="2">
        <v>43.454999999999998</v>
      </c>
      <c r="R3292" s="2">
        <v>0.86065867493299997</v>
      </c>
      <c r="S3292" s="2">
        <v>3.8380000000000001</v>
      </c>
      <c r="T3292" s="2">
        <v>0.29099999999999998</v>
      </c>
      <c r="U3292" s="4">
        <f t="shared" si="205"/>
        <v>3.3032079943928538</v>
      </c>
      <c r="V3292" s="4">
        <f t="shared" si="204"/>
        <v>0.25045167440550298</v>
      </c>
      <c r="W3292" s="2">
        <v>0.57899999999999996</v>
      </c>
      <c r="X3292" s="2">
        <v>0.494106985</v>
      </c>
      <c r="Y3292" s="1">
        <v>2047</v>
      </c>
      <c r="Z3292" s="1">
        <v>5</v>
      </c>
      <c r="AA3292" s="1" t="s">
        <v>44</v>
      </c>
      <c r="AB3292" s="2">
        <v>0.2</v>
      </c>
      <c r="AE3292" s="1" t="s">
        <v>37</v>
      </c>
      <c r="AF3292" s="1" t="s">
        <v>37</v>
      </c>
      <c r="AI3292" s="2">
        <v>2054.5066657500001</v>
      </c>
      <c r="AJ3292" s="2">
        <v>110316.353097</v>
      </c>
      <c r="AK3292" s="1">
        <v>147</v>
      </c>
      <c r="AL3292" s="6">
        <v>0.2</v>
      </c>
      <c r="AM3292" s="6">
        <v>0.2</v>
      </c>
      <c r="AN3292">
        <f t="shared" si="206"/>
        <v>0.66064159887857077</v>
      </c>
      <c r="AO3292">
        <f t="shared" si="207"/>
        <v>5.0090334881100596E-2</v>
      </c>
    </row>
    <row r="3293" spans="1:41" x14ac:dyDescent="0.25">
      <c r="A3293" s="1">
        <v>39</v>
      </c>
      <c r="B3293" s="1">
        <v>1</v>
      </c>
      <c r="C3293" s="2">
        <v>0.57940798496299994</v>
      </c>
      <c r="D3293" s="1">
        <v>259</v>
      </c>
      <c r="E3293" s="1">
        <v>39</v>
      </c>
      <c r="F3293" s="1">
        <v>1</v>
      </c>
      <c r="G3293" s="1" t="s">
        <v>46</v>
      </c>
      <c r="H3293" s="2">
        <v>2.8996459090000002</v>
      </c>
      <c r="I3293" s="2">
        <v>0.25900000000000001</v>
      </c>
      <c r="J3293" s="2">
        <v>1035.5989999999999</v>
      </c>
      <c r="K3293" s="2">
        <v>92.373000000000005</v>
      </c>
      <c r="L3293" s="2">
        <v>1.075</v>
      </c>
      <c r="M3293" s="2">
        <v>1.0820000000000001</v>
      </c>
      <c r="N3293" s="2">
        <v>3.1179999999999999</v>
      </c>
      <c r="O3293" s="2">
        <v>0.28000000000000003</v>
      </c>
      <c r="P3293" s="2">
        <v>1113.7170000000001</v>
      </c>
      <c r="Q3293" s="2">
        <v>99.953000000000003</v>
      </c>
      <c r="R3293" s="2">
        <v>0.57940798496299994</v>
      </c>
      <c r="S3293" s="2">
        <v>2.887</v>
      </c>
      <c r="T3293" s="2">
        <v>0.254</v>
      </c>
      <c r="U3293" s="4">
        <f t="shared" si="205"/>
        <v>1.6727508525881809</v>
      </c>
      <c r="V3293" s="4">
        <f t="shared" si="204"/>
        <v>0.14716962818060197</v>
      </c>
      <c r="W3293" s="2">
        <v>0.996</v>
      </c>
      <c r="X3293" s="2">
        <v>0.98368549400000005</v>
      </c>
      <c r="Y3293" s="1">
        <v>2047</v>
      </c>
      <c r="Z3293" s="1">
        <v>5</v>
      </c>
      <c r="AA3293" s="1" t="s">
        <v>44</v>
      </c>
      <c r="AB3293" s="2">
        <v>0.2</v>
      </c>
      <c r="AE3293" s="1" t="s">
        <v>37</v>
      </c>
      <c r="AF3293" s="1" t="s">
        <v>37</v>
      </c>
      <c r="AI3293" s="2">
        <v>2054.5066657500001</v>
      </c>
      <c r="AJ3293" s="2">
        <v>110316.353097</v>
      </c>
      <c r="AK3293" s="1">
        <v>259</v>
      </c>
      <c r="AL3293" s="6">
        <v>0.2</v>
      </c>
      <c r="AM3293" s="6">
        <v>0.2</v>
      </c>
      <c r="AN3293">
        <f t="shared" si="206"/>
        <v>0.33455017051763619</v>
      </c>
      <c r="AO3293">
        <f t="shared" si="207"/>
        <v>2.9433925636120396E-2</v>
      </c>
    </row>
    <row r="3294" spans="1:41" x14ac:dyDescent="0.25">
      <c r="A3294" s="1">
        <v>39</v>
      </c>
      <c r="B3294" s="1">
        <v>7</v>
      </c>
      <c r="C3294" s="2">
        <v>1.03253645221</v>
      </c>
      <c r="D3294" s="1">
        <v>264</v>
      </c>
      <c r="E3294" s="1">
        <v>39</v>
      </c>
      <c r="F3294" s="1">
        <v>7</v>
      </c>
      <c r="G3294" s="1" t="s">
        <v>43</v>
      </c>
      <c r="H3294" s="2">
        <v>4.1696730579999999</v>
      </c>
      <c r="I3294" s="2">
        <v>0.36</v>
      </c>
      <c r="J3294" s="2">
        <v>495.51799999999997</v>
      </c>
      <c r="K3294" s="2">
        <v>42.728999999999999</v>
      </c>
      <c r="L3294" s="2">
        <v>1.0740000000000001</v>
      </c>
      <c r="M3294" s="2">
        <v>1.083</v>
      </c>
      <c r="N3294" s="2">
        <v>4.4779999999999998</v>
      </c>
      <c r="O3294" s="2">
        <v>0.38900000000000001</v>
      </c>
      <c r="P3294" s="2">
        <v>532.20699999999999</v>
      </c>
      <c r="Q3294" s="2">
        <v>46.259</v>
      </c>
      <c r="R3294" s="2">
        <v>1.03253645221</v>
      </c>
      <c r="S3294" s="2">
        <v>4.1470000000000002</v>
      </c>
      <c r="T3294" s="2">
        <v>0.35399999999999998</v>
      </c>
      <c r="U3294" s="4">
        <f t="shared" si="205"/>
        <v>4.2819286673148707</v>
      </c>
      <c r="V3294" s="4">
        <f t="shared" si="204"/>
        <v>0.36551790408233997</v>
      </c>
      <c r="W3294" s="2">
        <v>0.99399999999999999</v>
      </c>
      <c r="X3294" s="2">
        <v>0.98418280599999997</v>
      </c>
      <c r="Y3294" s="1">
        <v>2047</v>
      </c>
      <c r="Z3294" s="1">
        <v>5</v>
      </c>
      <c r="AA3294" s="1" t="s">
        <v>44</v>
      </c>
      <c r="AB3294" s="2">
        <v>0.2</v>
      </c>
      <c r="AE3294" s="1" t="s">
        <v>37</v>
      </c>
      <c r="AF3294" s="1" t="s">
        <v>37</v>
      </c>
      <c r="AI3294" s="2">
        <v>2054.5066657500001</v>
      </c>
      <c r="AJ3294" s="2">
        <v>110316.353097</v>
      </c>
      <c r="AK3294" s="1">
        <v>264</v>
      </c>
      <c r="AL3294" s="6">
        <v>0.2</v>
      </c>
      <c r="AM3294" s="6">
        <v>0.2</v>
      </c>
      <c r="AN3294">
        <f t="shared" si="206"/>
        <v>0.8563857334629742</v>
      </c>
      <c r="AO3294">
        <f t="shared" si="207"/>
        <v>7.3103580816467992E-2</v>
      </c>
    </row>
    <row r="3295" spans="1:41" x14ac:dyDescent="0.25">
      <c r="A3295" s="1">
        <v>39</v>
      </c>
      <c r="B3295" s="1">
        <v>8</v>
      </c>
      <c r="C3295" s="2">
        <v>1.6656473626499999E-4</v>
      </c>
      <c r="D3295" s="1">
        <v>265</v>
      </c>
      <c r="E3295" s="1">
        <v>39</v>
      </c>
      <c r="F3295" s="1">
        <v>8</v>
      </c>
      <c r="G3295" s="1" t="s">
        <v>50</v>
      </c>
      <c r="H3295" s="2">
        <v>5.0969266380000002</v>
      </c>
      <c r="I3295" s="2">
        <v>0.45100000000000001</v>
      </c>
      <c r="J3295" s="2">
        <v>1321.577</v>
      </c>
      <c r="K3295" s="2">
        <v>117.033</v>
      </c>
      <c r="L3295" s="2">
        <v>1.075</v>
      </c>
      <c r="M3295" s="2">
        <v>1.083</v>
      </c>
      <c r="N3295" s="2">
        <v>5.4770000000000003</v>
      </c>
      <c r="O3295" s="2">
        <v>0.48899999999999999</v>
      </c>
      <c r="P3295" s="2">
        <v>1420.241</v>
      </c>
      <c r="Q3295" s="2">
        <v>126.723</v>
      </c>
      <c r="R3295" s="2">
        <v>1.6656473626499999E-4</v>
      </c>
      <c r="S3295" s="2">
        <v>5.0720000000000001</v>
      </c>
      <c r="T3295" s="2">
        <v>0.44400000000000001</v>
      </c>
      <c r="U3295" s="4">
        <f t="shared" si="205"/>
        <v>8.4481634233607992E-4</v>
      </c>
      <c r="V3295" s="4">
        <f t="shared" si="204"/>
        <v>7.3954742901659993E-5</v>
      </c>
      <c r="W3295" s="2">
        <v>0.995</v>
      </c>
      <c r="X3295" s="2">
        <v>0.9843594</v>
      </c>
      <c r="Y3295" s="1">
        <v>2047</v>
      </c>
      <c r="Z3295" s="1">
        <v>5</v>
      </c>
      <c r="AA3295" s="1" t="s">
        <v>44</v>
      </c>
      <c r="AB3295" s="2">
        <v>0.2</v>
      </c>
      <c r="AE3295" s="1" t="s">
        <v>37</v>
      </c>
      <c r="AF3295" s="1" t="s">
        <v>37</v>
      </c>
      <c r="AI3295" s="2">
        <v>2054.5066657500001</v>
      </c>
      <c r="AJ3295" s="2">
        <v>110316.353097</v>
      </c>
      <c r="AK3295" s="1">
        <v>265</v>
      </c>
      <c r="AL3295" s="6">
        <v>0.2</v>
      </c>
      <c r="AM3295" s="6">
        <v>0.2</v>
      </c>
      <c r="AN3295">
        <f t="shared" si="206"/>
        <v>1.6896326846721599E-4</v>
      </c>
      <c r="AO3295">
        <f t="shared" si="207"/>
        <v>1.4790948580331999E-5</v>
      </c>
    </row>
    <row r="3296" spans="1:41" x14ac:dyDescent="0.25">
      <c r="A3296" s="1">
        <v>39</v>
      </c>
      <c r="B3296" s="1">
        <v>1</v>
      </c>
      <c r="C3296" s="2">
        <v>0.19377811566799999</v>
      </c>
      <c r="D3296" s="1">
        <v>259</v>
      </c>
      <c r="E3296" s="1">
        <v>39</v>
      </c>
      <c r="F3296" s="1">
        <v>1</v>
      </c>
      <c r="G3296" s="1" t="s">
        <v>46</v>
      </c>
      <c r="H3296" s="2">
        <v>2.8996459090000002</v>
      </c>
      <c r="I3296" s="2">
        <v>0.25900000000000001</v>
      </c>
      <c r="J3296" s="2">
        <v>1035.5989999999999</v>
      </c>
      <c r="K3296" s="2">
        <v>92.373000000000005</v>
      </c>
      <c r="L3296" s="2">
        <v>1.075</v>
      </c>
      <c r="M3296" s="2">
        <v>1.0820000000000001</v>
      </c>
      <c r="N3296" s="2">
        <v>3.1179999999999999</v>
      </c>
      <c r="O3296" s="2">
        <v>0.28000000000000003</v>
      </c>
      <c r="P3296" s="2">
        <v>1113.7170000000001</v>
      </c>
      <c r="Q3296" s="2">
        <v>99.953000000000003</v>
      </c>
      <c r="R3296" s="2">
        <v>0.19377811566799999</v>
      </c>
      <c r="S3296" s="2">
        <v>2.887</v>
      </c>
      <c r="T3296" s="2">
        <v>0.254</v>
      </c>
      <c r="U3296" s="4">
        <f t="shared" si="205"/>
        <v>0.55943741993351592</v>
      </c>
      <c r="V3296" s="4">
        <f t="shared" si="204"/>
        <v>4.9219641379671997E-2</v>
      </c>
      <c r="W3296" s="2">
        <v>0.996</v>
      </c>
      <c r="X3296" s="2">
        <v>0.98368549400000005</v>
      </c>
      <c r="Y3296" s="1">
        <v>2048</v>
      </c>
      <c r="Z3296" s="1">
        <v>5</v>
      </c>
      <c r="AA3296" s="1" t="s">
        <v>44</v>
      </c>
      <c r="AB3296" s="2">
        <v>0.2</v>
      </c>
      <c r="AE3296" s="1" t="s">
        <v>37</v>
      </c>
      <c r="AF3296" s="1" t="s">
        <v>37</v>
      </c>
      <c r="AI3296" s="2">
        <v>2132.7701081</v>
      </c>
      <c r="AJ3296" s="2">
        <v>141138.28354400001</v>
      </c>
      <c r="AK3296" s="1">
        <v>259</v>
      </c>
      <c r="AL3296" s="6">
        <v>0.2</v>
      </c>
      <c r="AM3296" s="6">
        <v>0.2</v>
      </c>
      <c r="AN3296">
        <f t="shared" si="206"/>
        <v>0.11188748398670319</v>
      </c>
      <c r="AO3296">
        <f t="shared" si="207"/>
        <v>9.8439282759344004E-3</v>
      </c>
    </row>
    <row r="3297" spans="1:41" x14ac:dyDescent="0.25">
      <c r="A3297" s="1">
        <v>39</v>
      </c>
      <c r="B3297" s="1">
        <v>7</v>
      </c>
      <c r="C3297" s="2">
        <v>3.04632400798</v>
      </c>
      <c r="D3297" s="1">
        <v>264</v>
      </c>
      <c r="E3297" s="1">
        <v>39</v>
      </c>
      <c r="F3297" s="1">
        <v>7</v>
      </c>
      <c r="G3297" s="1" t="s">
        <v>43</v>
      </c>
      <c r="H3297" s="2">
        <v>4.1696730579999999</v>
      </c>
      <c r="I3297" s="2">
        <v>0.36</v>
      </c>
      <c r="J3297" s="2">
        <v>495.51799999999997</v>
      </c>
      <c r="K3297" s="2">
        <v>42.728999999999999</v>
      </c>
      <c r="L3297" s="2">
        <v>1.0740000000000001</v>
      </c>
      <c r="M3297" s="2">
        <v>1.083</v>
      </c>
      <c r="N3297" s="2">
        <v>4.4779999999999998</v>
      </c>
      <c r="O3297" s="2">
        <v>0.38900000000000001</v>
      </c>
      <c r="P3297" s="2">
        <v>532.20699999999999</v>
      </c>
      <c r="Q3297" s="2">
        <v>46.259</v>
      </c>
      <c r="R3297" s="2">
        <v>3.04632400798</v>
      </c>
      <c r="S3297" s="2">
        <v>4.1470000000000002</v>
      </c>
      <c r="T3297" s="2">
        <v>0.35399999999999998</v>
      </c>
      <c r="U3297" s="4">
        <f t="shared" si="205"/>
        <v>12.633105661093062</v>
      </c>
      <c r="V3297" s="4">
        <f t="shared" si="204"/>
        <v>1.0783986988249199</v>
      </c>
      <c r="W3297" s="2">
        <v>0.99399999999999999</v>
      </c>
      <c r="X3297" s="2">
        <v>0.98418280599999997</v>
      </c>
      <c r="Y3297" s="1">
        <v>2048</v>
      </c>
      <c r="Z3297" s="1">
        <v>5</v>
      </c>
      <c r="AA3297" s="1" t="s">
        <v>44</v>
      </c>
      <c r="AB3297" s="2">
        <v>0.2</v>
      </c>
      <c r="AE3297" s="1" t="s">
        <v>37</v>
      </c>
      <c r="AF3297" s="1" t="s">
        <v>37</v>
      </c>
      <c r="AI3297" s="2">
        <v>2132.7701081</v>
      </c>
      <c r="AJ3297" s="2">
        <v>141138.28354400001</v>
      </c>
      <c r="AK3297" s="1">
        <v>264</v>
      </c>
      <c r="AL3297" s="6">
        <v>0.2</v>
      </c>
      <c r="AM3297" s="6">
        <v>0.2</v>
      </c>
      <c r="AN3297">
        <f t="shared" si="206"/>
        <v>2.5266211322186125</v>
      </c>
      <c r="AO3297">
        <f t="shared" si="207"/>
        <v>0.215679739764984</v>
      </c>
    </row>
    <row r="3298" spans="1:41" x14ac:dyDescent="0.25">
      <c r="A3298" s="1">
        <v>39</v>
      </c>
      <c r="B3298" s="1">
        <v>1</v>
      </c>
      <c r="C3298" s="2">
        <v>1.0779648930300001</v>
      </c>
      <c r="D3298" s="1">
        <v>259</v>
      </c>
      <c r="E3298" s="1">
        <v>39</v>
      </c>
      <c r="F3298" s="1">
        <v>1</v>
      </c>
      <c r="G3298" s="1" t="s">
        <v>46</v>
      </c>
      <c r="H3298" s="2">
        <v>2.8996459090000002</v>
      </c>
      <c r="I3298" s="2">
        <v>0.25900000000000001</v>
      </c>
      <c r="J3298" s="2">
        <v>1035.5989999999999</v>
      </c>
      <c r="K3298" s="2">
        <v>92.373000000000005</v>
      </c>
      <c r="L3298" s="2">
        <v>1.075</v>
      </c>
      <c r="M3298" s="2">
        <v>1.0820000000000001</v>
      </c>
      <c r="N3298" s="2">
        <v>3.1179999999999999</v>
      </c>
      <c r="O3298" s="2">
        <v>0.28000000000000003</v>
      </c>
      <c r="P3298" s="2">
        <v>1113.7170000000001</v>
      </c>
      <c r="Q3298" s="2">
        <v>99.953000000000003</v>
      </c>
      <c r="R3298" s="2">
        <v>1.0779648930300001</v>
      </c>
      <c r="S3298" s="2">
        <v>2.887</v>
      </c>
      <c r="T3298" s="2">
        <v>0.254</v>
      </c>
      <c r="U3298" s="4">
        <f t="shared" si="205"/>
        <v>3.1120846461776104</v>
      </c>
      <c r="V3298" s="4">
        <f t="shared" si="204"/>
        <v>0.27380308282962001</v>
      </c>
      <c r="W3298" s="2">
        <v>0.996</v>
      </c>
      <c r="X3298" s="2">
        <v>0.98368549400000005</v>
      </c>
      <c r="Y3298" s="1">
        <v>2049</v>
      </c>
      <c r="Z3298" s="1">
        <v>5</v>
      </c>
      <c r="AA3298" s="1" t="s">
        <v>44</v>
      </c>
      <c r="AB3298" s="2">
        <v>0.2</v>
      </c>
      <c r="AE3298" s="1" t="s">
        <v>37</v>
      </c>
      <c r="AF3298" s="1" t="s">
        <v>37</v>
      </c>
      <c r="AI3298" s="2">
        <v>1174.00102298</v>
      </c>
      <c r="AJ3298" s="2">
        <v>49495.392367100001</v>
      </c>
      <c r="AK3298" s="1">
        <v>259</v>
      </c>
      <c r="AL3298" s="6">
        <v>0.2</v>
      </c>
      <c r="AM3298" s="6">
        <v>0.2</v>
      </c>
      <c r="AN3298">
        <f t="shared" si="206"/>
        <v>0.62241692923552216</v>
      </c>
      <c r="AO3298">
        <f t="shared" si="207"/>
        <v>5.4760616565924007E-2</v>
      </c>
    </row>
    <row r="3299" spans="1:41" x14ac:dyDescent="0.25">
      <c r="A3299" s="1">
        <v>39</v>
      </c>
      <c r="B3299" s="1">
        <v>10</v>
      </c>
      <c r="C3299" s="2">
        <v>5.8297510578300002E-2</v>
      </c>
      <c r="D3299" s="1">
        <v>267</v>
      </c>
      <c r="E3299" s="1">
        <v>39</v>
      </c>
      <c r="F3299" s="1">
        <v>10</v>
      </c>
      <c r="G3299" s="1" t="s">
        <v>48</v>
      </c>
      <c r="H3299" s="2">
        <v>1.573845594</v>
      </c>
      <c r="I3299" s="2">
        <v>0.121</v>
      </c>
      <c r="J3299" s="2">
        <v>122.792</v>
      </c>
      <c r="K3299" s="2">
        <v>9.4269999999999996</v>
      </c>
      <c r="L3299" s="2">
        <v>1.0740000000000001</v>
      </c>
      <c r="M3299" s="2">
        <v>1.083</v>
      </c>
      <c r="N3299" s="2">
        <v>1.69</v>
      </c>
      <c r="O3299" s="2">
        <v>0.13100000000000001</v>
      </c>
      <c r="P3299" s="2">
        <v>131.88200000000001</v>
      </c>
      <c r="Q3299" s="2">
        <v>10.206</v>
      </c>
      <c r="R3299" s="2">
        <v>5.8297510578300002E-2</v>
      </c>
      <c r="S3299" s="2">
        <v>1.5649999999999999</v>
      </c>
      <c r="T3299" s="2">
        <v>0.11899999999999999</v>
      </c>
      <c r="U3299" s="4">
        <f t="shared" si="205"/>
        <v>9.1235604055039499E-2</v>
      </c>
      <c r="V3299" s="4">
        <f t="shared" si="204"/>
        <v>6.9374037588176996E-3</v>
      </c>
      <c r="W3299" s="2">
        <v>0.99399999999999999</v>
      </c>
      <c r="X3299" s="2">
        <v>0.98420723499999996</v>
      </c>
      <c r="Y3299" s="1">
        <v>2049</v>
      </c>
      <c r="Z3299" s="1">
        <v>5</v>
      </c>
      <c r="AA3299" s="1" t="s">
        <v>44</v>
      </c>
      <c r="AB3299" s="2">
        <v>0.2</v>
      </c>
      <c r="AE3299" s="1" t="s">
        <v>37</v>
      </c>
      <c r="AF3299" s="1" t="s">
        <v>37</v>
      </c>
      <c r="AI3299" s="2">
        <v>1174.00102298</v>
      </c>
      <c r="AJ3299" s="2">
        <v>49495.392367100001</v>
      </c>
      <c r="AK3299" s="1">
        <v>267</v>
      </c>
      <c r="AL3299" s="6">
        <v>0.2</v>
      </c>
      <c r="AM3299" s="6">
        <v>0.2</v>
      </c>
      <c r="AN3299">
        <f t="shared" si="206"/>
        <v>1.8247120811007902E-2</v>
      </c>
      <c r="AO3299">
        <f t="shared" si="207"/>
        <v>1.3874807517635401E-3</v>
      </c>
    </row>
    <row r="3300" spans="1:41" x14ac:dyDescent="0.25">
      <c r="A3300" s="1">
        <v>39</v>
      </c>
      <c r="B3300" s="1">
        <v>1</v>
      </c>
      <c r="C3300" s="2">
        <v>7.9132150354200001E-2</v>
      </c>
      <c r="D3300" s="1">
        <v>259</v>
      </c>
      <c r="E3300" s="1">
        <v>39</v>
      </c>
      <c r="F3300" s="1">
        <v>1</v>
      </c>
      <c r="G3300" s="1" t="s">
        <v>46</v>
      </c>
      <c r="H3300" s="2">
        <v>2.8996459090000002</v>
      </c>
      <c r="I3300" s="2">
        <v>0.25900000000000001</v>
      </c>
      <c r="J3300" s="2">
        <v>1035.5989999999999</v>
      </c>
      <c r="K3300" s="2">
        <v>92.373000000000005</v>
      </c>
      <c r="L3300" s="2">
        <v>1.075</v>
      </c>
      <c r="M3300" s="2">
        <v>1.0820000000000001</v>
      </c>
      <c r="N3300" s="2">
        <v>3.1179999999999999</v>
      </c>
      <c r="O3300" s="2">
        <v>0.28000000000000003</v>
      </c>
      <c r="P3300" s="2">
        <v>1113.7170000000001</v>
      </c>
      <c r="Q3300" s="2">
        <v>99.953000000000003</v>
      </c>
      <c r="R3300" s="2">
        <v>7.9132150354200001E-2</v>
      </c>
      <c r="S3300" s="2">
        <v>2.887</v>
      </c>
      <c r="T3300" s="2">
        <v>0.254</v>
      </c>
      <c r="U3300" s="4">
        <f t="shared" si="205"/>
        <v>0.22845451807257541</v>
      </c>
      <c r="V3300" s="4">
        <f t="shared" si="204"/>
        <v>2.0099566189966802E-2</v>
      </c>
      <c r="W3300" s="2">
        <v>0.996</v>
      </c>
      <c r="X3300" s="2">
        <v>0.98368549400000005</v>
      </c>
      <c r="Y3300" s="1">
        <v>2050</v>
      </c>
      <c r="Z3300" s="1">
        <v>5</v>
      </c>
      <c r="AA3300" s="1" t="s">
        <v>44</v>
      </c>
      <c r="AB3300" s="2">
        <v>0.2</v>
      </c>
      <c r="AE3300" s="1" t="s">
        <v>37</v>
      </c>
      <c r="AF3300" s="1" t="s">
        <v>37</v>
      </c>
      <c r="AI3300" s="2">
        <v>1716.9630076599999</v>
      </c>
      <c r="AJ3300" s="2">
        <v>124413.17210500001</v>
      </c>
      <c r="AK3300" s="1">
        <v>259</v>
      </c>
      <c r="AL3300" s="6">
        <v>0.2</v>
      </c>
      <c r="AM3300" s="6">
        <v>0.2</v>
      </c>
      <c r="AN3300">
        <f t="shared" si="206"/>
        <v>4.5690903614515083E-2</v>
      </c>
      <c r="AO3300">
        <f t="shared" si="207"/>
        <v>4.0199132379933602E-3</v>
      </c>
    </row>
    <row r="3301" spans="1:41" x14ac:dyDescent="0.25">
      <c r="A3301" s="1">
        <v>39</v>
      </c>
      <c r="B3301" s="1">
        <v>10</v>
      </c>
      <c r="C3301" s="2">
        <v>5.0189509667199997E-2</v>
      </c>
      <c r="D3301" s="1">
        <v>267</v>
      </c>
      <c r="E3301" s="1">
        <v>39</v>
      </c>
      <c r="F3301" s="1">
        <v>10</v>
      </c>
      <c r="G3301" s="1" t="s">
        <v>48</v>
      </c>
      <c r="H3301" s="2">
        <v>1.573845594</v>
      </c>
      <c r="I3301" s="2">
        <v>0.121</v>
      </c>
      <c r="J3301" s="2">
        <v>122.792</v>
      </c>
      <c r="K3301" s="2">
        <v>9.4269999999999996</v>
      </c>
      <c r="L3301" s="2">
        <v>1.0740000000000001</v>
      </c>
      <c r="M3301" s="2">
        <v>1.083</v>
      </c>
      <c r="N3301" s="2">
        <v>1.69</v>
      </c>
      <c r="O3301" s="2">
        <v>0.13100000000000001</v>
      </c>
      <c r="P3301" s="2">
        <v>131.88200000000001</v>
      </c>
      <c r="Q3301" s="2">
        <v>10.206</v>
      </c>
      <c r="R3301" s="2">
        <v>5.0189509667199997E-2</v>
      </c>
      <c r="S3301" s="2">
        <v>1.5649999999999999</v>
      </c>
      <c r="T3301" s="2">
        <v>0.11899999999999999</v>
      </c>
      <c r="U3301" s="4">
        <f t="shared" si="205"/>
        <v>7.8546582629167999E-2</v>
      </c>
      <c r="V3301" s="4">
        <f t="shared" si="204"/>
        <v>5.9725516503967993E-3</v>
      </c>
      <c r="W3301" s="2">
        <v>0.99399999999999999</v>
      </c>
      <c r="X3301" s="2">
        <v>0.98420723499999996</v>
      </c>
      <c r="Y3301" s="1">
        <v>2050</v>
      </c>
      <c r="Z3301" s="1">
        <v>5</v>
      </c>
      <c r="AA3301" s="1" t="s">
        <v>44</v>
      </c>
      <c r="AB3301" s="2">
        <v>0.2</v>
      </c>
      <c r="AE3301" s="1" t="s">
        <v>37</v>
      </c>
      <c r="AF3301" s="1" t="s">
        <v>37</v>
      </c>
      <c r="AI3301" s="2">
        <v>1716.9630076599999</v>
      </c>
      <c r="AJ3301" s="2">
        <v>124413.17210500001</v>
      </c>
      <c r="AK3301" s="1">
        <v>267</v>
      </c>
      <c r="AL3301" s="6">
        <v>0.2</v>
      </c>
      <c r="AM3301" s="6">
        <v>0.2</v>
      </c>
      <c r="AN3301">
        <f t="shared" si="206"/>
        <v>1.57093165258336E-2</v>
      </c>
      <c r="AO3301">
        <f t="shared" si="207"/>
        <v>1.1945103300793599E-3</v>
      </c>
    </row>
    <row r="3302" spans="1:41" x14ac:dyDescent="0.25">
      <c r="A3302" s="1">
        <v>39</v>
      </c>
      <c r="B3302" s="1">
        <v>11</v>
      </c>
      <c r="C3302" s="2">
        <v>2.72681874424</v>
      </c>
      <c r="D3302" s="1">
        <v>268</v>
      </c>
      <c r="E3302" s="1">
        <v>39</v>
      </c>
      <c r="F3302" s="1">
        <v>11</v>
      </c>
      <c r="G3302" s="1" t="s">
        <v>41</v>
      </c>
      <c r="H3302" s="2">
        <v>0.99237015900000003</v>
      </c>
      <c r="I3302" s="2">
        <v>7.0000000000000007E-2</v>
      </c>
      <c r="J3302" s="2">
        <v>385.77</v>
      </c>
      <c r="K3302" s="2">
        <v>27.224</v>
      </c>
      <c r="L3302" s="2">
        <v>1.075</v>
      </c>
      <c r="M3302" s="2">
        <v>1.083</v>
      </c>
      <c r="N3302" s="2">
        <v>1.0669999999999999</v>
      </c>
      <c r="O3302" s="2">
        <v>7.5999999999999998E-2</v>
      </c>
      <c r="P3302" s="2">
        <v>414.89499999999998</v>
      </c>
      <c r="Q3302" s="2">
        <v>29.492999999999999</v>
      </c>
      <c r="R3302" s="2">
        <v>2.72681874424</v>
      </c>
      <c r="S3302" s="2">
        <v>0.98799999999999999</v>
      </c>
      <c r="T3302" s="2">
        <v>6.9000000000000006E-2</v>
      </c>
      <c r="U3302" s="4">
        <f t="shared" si="205"/>
        <v>2.69409691930912</v>
      </c>
      <c r="V3302" s="4">
        <f t="shared" si="204"/>
        <v>0.18815049335256001</v>
      </c>
      <c r="W3302" s="2">
        <v>0.996</v>
      </c>
      <c r="X3302" s="2">
        <v>0.98485402099999997</v>
      </c>
      <c r="Y3302" s="1">
        <v>2050</v>
      </c>
      <c r="Z3302" s="1">
        <v>5</v>
      </c>
      <c r="AA3302" s="1" t="s">
        <v>44</v>
      </c>
      <c r="AB3302" s="2">
        <v>0.2</v>
      </c>
      <c r="AE3302" s="1" t="s">
        <v>37</v>
      </c>
      <c r="AF3302" s="1" t="s">
        <v>37</v>
      </c>
      <c r="AI3302" s="2">
        <v>1716.9630076599999</v>
      </c>
      <c r="AJ3302" s="2">
        <v>124413.17210500001</v>
      </c>
      <c r="AK3302" s="1">
        <v>268</v>
      </c>
      <c r="AL3302" s="6">
        <v>0.2</v>
      </c>
      <c r="AM3302" s="6">
        <v>0.2</v>
      </c>
      <c r="AN3302">
        <f t="shared" si="206"/>
        <v>0.53881938386182404</v>
      </c>
      <c r="AO3302">
        <f t="shared" si="207"/>
        <v>3.7630098670512008E-2</v>
      </c>
    </row>
    <row r="3303" spans="1:41" x14ac:dyDescent="0.25">
      <c r="A3303" s="1">
        <v>39</v>
      </c>
      <c r="B3303" s="1">
        <v>1</v>
      </c>
      <c r="C3303" s="2">
        <v>3.98027614047</v>
      </c>
      <c r="D3303" s="1">
        <v>259</v>
      </c>
      <c r="E3303" s="1">
        <v>39</v>
      </c>
      <c r="F3303" s="1">
        <v>1</v>
      </c>
      <c r="G3303" s="1" t="s">
        <v>46</v>
      </c>
      <c r="H3303" s="2">
        <v>2.8996459090000002</v>
      </c>
      <c r="I3303" s="2">
        <v>0.25900000000000001</v>
      </c>
      <c r="J3303" s="2">
        <v>1035.5989999999999</v>
      </c>
      <c r="K3303" s="2">
        <v>92.373000000000005</v>
      </c>
      <c r="L3303" s="2">
        <v>1.075</v>
      </c>
      <c r="M3303" s="2">
        <v>1.0820000000000001</v>
      </c>
      <c r="N3303" s="2">
        <v>3.1179999999999999</v>
      </c>
      <c r="O3303" s="2">
        <v>0.28000000000000003</v>
      </c>
      <c r="P3303" s="2">
        <v>1113.7170000000001</v>
      </c>
      <c r="Q3303" s="2">
        <v>99.953000000000003</v>
      </c>
      <c r="R3303" s="2">
        <v>3.98027614047</v>
      </c>
      <c r="S3303" s="2">
        <v>2.887</v>
      </c>
      <c r="T3303" s="2">
        <v>0.254</v>
      </c>
      <c r="U3303" s="4">
        <f t="shared" si="205"/>
        <v>11.491057217536889</v>
      </c>
      <c r="V3303" s="4">
        <f t="shared" si="204"/>
        <v>1.0109901396793801</v>
      </c>
      <c r="W3303" s="2">
        <v>0.996</v>
      </c>
      <c r="X3303" s="2">
        <v>0.98368549400000005</v>
      </c>
      <c r="Y3303" s="1">
        <v>2051</v>
      </c>
      <c r="Z3303" s="1">
        <v>5</v>
      </c>
      <c r="AA3303" s="1" t="s">
        <v>44</v>
      </c>
      <c r="AB3303" s="2">
        <v>0.2</v>
      </c>
      <c r="AE3303" s="1" t="s">
        <v>37</v>
      </c>
      <c r="AF3303" s="1" t="s">
        <v>37</v>
      </c>
      <c r="AI3303" s="2">
        <v>2597.5896159200001</v>
      </c>
      <c r="AJ3303" s="2">
        <v>421542.34688899998</v>
      </c>
      <c r="AK3303" s="1">
        <v>259</v>
      </c>
      <c r="AL3303" s="6">
        <v>0.2</v>
      </c>
      <c r="AM3303" s="6">
        <v>0.2</v>
      </c>
      <c r="AN3303">
        <f t="shared" si="206"/>
        <v>2.2982114435073782</v>
      </c>
      <c r="AO3303">
        <f t="shared" si="207"/>
        <v>0.20219802793587605</v>
      </c>
    </row>
    <row r="3304" spans="1:41" x14ac:dyDescent="0.25">
      <c r="A3304" s="1">
        <v>39</v>
      </c>
      <c r="B3304" s="1">
        <v>7</v>
      </c>
      <c r="C3304" s="2">
        <v>5.4955491357300001</v>
      </c>
      <c r="D3304" s="1">
        <v>264</v>
      </c>
      <c r="E3304" s="1">
        <v>39</v>
      </c>
      <c r="F3304" s="1">
        <v>7</v>
      </c>
      <c r="G3304" s="1" t="s">
        <v>43</v>
      </c>
      <c r="H3304" s="2">
        <v>4.1696730579999999</v>
      </c>
      <c r="I3304" s="2">
        <v>0.36</v>
      </c>
      <c r="J3304" s="2">
        <v>495.51799999999997</v>
      </c>
      <c r="K3304" s="2">
        <v>42.728999999999999</v>
      </c>
      <c r="L3304" s="2">
        <v>1.0740000000000001</v>
      </c>
      <c r="M3304" s="2">
        <v>1.083</v>
      </c>
      <c r="N3304" s="2">
        <v>4.4779999999999998</v>
      </c>
      <c r="O3304" s="2">
        <v>0.38900000000000001</v>
      </c>
      <c r="P3304" s="2">
        <v>532.20699999999999</v>
      </c>
      <c r="Q3304" s="2">
        <v>46.259</v>
      </c>
      <c r="R3304" s="2">
        <v>5.4955491357300001</v>
      </c>
      <c r="S3304" s="2">
        <v>4.1470000000000002</v>
      </c>
      <c r="T3304" s="2">
        <v>0.35399999999999998</v>
      </c>
      <c r="U3304" s="4">
        <f t="shared" si="205"/>
        <v>22.790042265872312</v>
      </c>
      <c r="V3304" s="4">
        <f t="shared" si="204"/>
        <v>1.9454243940484199</v>
      </c>
      <c r="W3304" s="2">
        <v>0.99399999999999999</v>
      </c>
      <c r="X3304" s="2">
        <v>0.98418280599999997</v>
      </c>
      <c r="Y3304" s="1">
        <v>2051</v>
      </c>
      <c r="Z3304" s="1">
        <v>5</v>
      </c>
      <c r="AA3304" s="1" t="s">
        <v>44</v>
      </c>
      <c r="AB3304" s="2">
        <v>0.2</v>
      </c>
      <c r="AE3304" s="1" t="s">
        <v>37</v>
      </c>
      <c r="AF3304" s="1" t="s">
        <v>37</v>
      </c>
      <c r="AI3304" s="2">
        <v>2597.5896159200001</v>
      </c>
      <c r="AJ3304" s="2">
        <v>421542.34688899998</v>
      </c>
      <c r="AK3304" s="1">
        <v>264</v>
      </c>
      <c r="AL3304" s="6">
        <v>0.2</v>
      </c>
      <c r="AM3304" s="6">
        <v>0.2</v>
      </c>
      <c r="AN3304">
        <f t="shared" si="206"/>
        <v>4.5580084531744625</v>
      </c>
      <c r="AO3304">
        <f t="shared" si="207"/>
        <v>0.38908487880968401</v>
      </c>
    </row>
    <row r="3305" spans="1:41" x14ac:dyDescent="0.25">
      <c r="A3305" s="1">
        <v>39</v>
      </c>
      <c r="B3305" s="1">
        <v>9</v>
      </c>
      <c r="C3305" s="2">
        <v>6.0234223710599999E-2</v>
      </c>
      <c r="D3305" s="1">
        <v>266</v>
      </c>
      <c r="E3305" s="1">
        <v>39</v>
      </c>
      <c r="F3305" s="1">
        <v>9</v>
      </c>
      <c r="G3305" s="1" t="s">
        <v>45</v>
      </c>
      <c r="H3305" s="2">
        <v>3.2414819829999999</v>
      </c>
      <c r="I3305" s="2">
        <v>0.28100000000000003</v>
      </c>
      <c r="J3305" s="2">
        <v>204.239</v>
      </c>
      <c r="K3305" s="2">
        <v>17.702000000000002</v>
      </c>
      <c r="L3305" s="2">
        <v>1.075</v>
      </c>
      <c r="M3305" s="2">
        <v>1.083</v>
      </c>
      <c r="N3305" s="2">
        <v>3.484</v>
      </c>
      <c r="O3305" s="2">
        <v>0.30399999999999999</v>
      </c>
      <c r="P3305" s="2">
        <v>219.54</v>
      </c>
      <c r="Q3305" s="2">
        <v>19.169</v>
      </c>
      <c r="R3305" s="2">
        <v>6.0234223710599999E-2</v>
      </c>
      <c r="S3305" s="2">
        <v>3.226</v>
      </c>
      <c r="T3305" s="2">
        <v>0.27700000000000002</v>
      </c>
      <c r="U3305" s="4">
        <f t="shared" si="205"/>
        <v>0.1943156056903956</v>
      </c>
      <c r="V3305" s="4">
        <f t="shared" si="204"/>
        <v>1.66848799678362E-2</v>
      </c>
      <c r="W3305" s="2">
        <v>0.995</v>
      </c>
      <c r="X3305" s="2">
        <v>0.98443846000000002</v>
      </c>
      <c r="Y3305" s="1">
        <v>2051</v>
      </c>
      <c r="Z3305" s="1">
        <v>5</v>
      </c>
      <c r="AA3305" s="1" t="s">
        <v>44</v>
      </c>
      <c r="AB3305" s="2">
        <v>0.2</v>
      </c>
      <c r="AE3305" s="1" t="s">
        <v>37</v>
      </c>
      <c r="AF3305" s="1" t="s">
        <v>37</v>
      </c>
      <c r="AI3305" s="2">
        <v>2597.5896159200001</v>
      </c>
      <c r="AJ3305" s="2">
        <v>421542.34688899998</v>
      </c>
      <c r="AK3305" s="1">
        <v>266</v>
      </c>
      <c r="AL3305" s="6">
        <v>0.2</v>
      </c>
      <c r="AM3305" s="6">
        <v>0.2</v>
      </c>
      <c r="AN3305">
        <f t="shared" si="206"/>
        <v>3.8863121138079125E-2</v>
      </c>
      <c r="AO3305">
        <f t="shared" si="207"/>
        <v>3.33697599356724E-3</v>
      </c>
    </row>
    <row r="3306" spans="1:41" x14ac:dyDescent="0.25">
      <c r="A3306" s="1">
        <v>39</v>
      </c>
      <c r="B3306" s="1">
        <v>10</v>
      </c>
      <c r="C3306" s="2">
        <v>0.14125989387499999</v>
      </c>
      <c r="D3306" s="1">
        <v>267</v>
      </c>
      <c r="E3306" s="1">
        <v>39</v>
      </c>
      <c r="F3306" s="1">
        <v>10</v>
      </c>
      <c r="G3306" s="1" t="s">
        <v>48</v>
      </c>
      <c r="H3306" s="2">
        <v>1.573845594</v>
      </c>
      <c r="I3306" s="2">
        <v>0.121</v>
      </c>
      <c r="J3306" s="2">
        <v>122.792</v>
      </c>
      <c r="K3306" s="2">
        <v>9.4269999999999996</v>
      </c>
      <c r="L3306" s="2">
        <v>1.0740000000000001</v>
      </c>
      <c r="M3306" s="2">
        <v>1.083</v>
      </c>
      <c r="N3306" s="2">
        <v>1.69</v>
      </c>
      <c r="O3306" s="2">
        <v>0.13100000000000001</v>
      </c>
      <c r="P3306" s="2">
        <v>131.88200000000001</v>
      </c>
      <c r="Q3306" s="2">
        <v>10.206</v>
      </c>
      <c r="R3306" s="2">
        <v>0.14125989387499999</v>
      </c>
      <c r="S3306" s="2">
        <v>1.5649999999999999</v>
      </c>
      <c r="T3306" s="2">
        <v>0.11899999999999999</v>
      </c>
      <c r="U3306" s="4">
        <f t="shared" si="205"/>
        <v>0.22107173391437498</v>
      </c>
      <c r="V3306" s="4">
        <f t="shared" si="204"/>
        <v>1.6809927371124998E-2</v>
      </c>
      <c r="W3306" s="2">
        <v>0.99399999999999999</v>
      </c>
      <c r="X3306" s="2">
        <v>0.98420723499999996</v>
      </c>
      <c r="Y3306" s="1">
        <v>2051</v>
      </c>
      <c r="Z3306" s="1">
        <v>5</v>
      </c>
      <c r="AA3306" s="1" t="s">
        <v>44</v>
      </c>
      <c r="AB3306" s="2">
        <v>0.2</v>
      </c>
      <c r="AE3306" s="1" t="s">
        <v>37</v>
      </c>
      <c r="AF3306" s="1" t="s">
        <v>37</v>
      </c>
      <c r="AI3306" s="2">
        <v>2597.5896159200001</v>
      </c>
      <c r="AJ3306" s="2">
        <v>421542.34688899998</v>
      </c>
      <c r="AK3306" s="1">
        <v>267</v>
      </c>
      <c r="AL3306" s="6">
        <v>0.2</v>
      </c>
      <c r="AM3306" s="6">
        <v>0.2</v>
      </c>
      <c r="AN3306">
        <f t="shared" si="206"/>
        <v>4.4214346782875003E-2</v>
      </c>
      <c r="AO3306">
        <f t="shared" si="207"/>
        <v>3.3619854742249996E-3</v>
      </c>
    </row>
    <row r="3307" spans="1:41" x14ac:dyDescent="0.25">
      <c r="A3307" s="1">
        <v>39</v>
      </c>
      <c r="B3307" s="1">
        <v>1</v>
      </c>
      <c r="C3307" s="2">
        <v>4.5958333436099998</v>
      </c>
      <c r="D3307" s="1">
        <v>259</v>
      </c>
      <c r="E3307" s="1">
        <v>39</v>
      </c>
      <c r="F3307" s="1">
        <v>1</v>
      </c>
      <c r="G3307" s="1" t="s">
        <v>46</v>
      </c>
      <c r="H3307" s="2">
        <v>2.8996459090000002</v>
      </c>
      <c r="I3307" s="2">
        <v>0.25900000000000001</v>
      </c>
      <c r="J3307" s="2">
        <v>1035.5989999999999</v>
      </c>
      <c r="K3307" s="2">
        <v>92.373000000000005</v>
      </c>
      <c r="L3307" s="2">
        <v>1.075</v>
      </c>
      <c r="M3307" s="2">
        <v>1.0820000000000001</v>
      </c>
      <c r="N3307" s="2">
        <v>3.1179999999999999</v>
      </c>
      <c r="O3307" s="2">
        <v>0.28000000000000003</v>
      </c>
      <c r="P3307" s="2">
        <v>1113.7170000000001</v>
      </c>
      <c r="Q3307" s="2">
        <v>99.953000000000003</v>
      </c>
      <c r="R3307" s="2">
        <v>4.5958333436099998</v>
      </c>
      <c r="S3307" s="2">
        <v>2.887</v>
      </c>
      <c r="T3307" s="2">
        <v>0.254</v>
      </c>
      <c r="U3307" s="4">
        <f t="shared" si="205"/>
        <v>13.268170863002069</v>
      </c>
      <c r="V3307" s="4">
        <f t="shared" si="204"/>
        <v>1.1673416692769401</v>
      </c>
      <c r="W3307" s="2">
        <v>0.996</v>
      </c>
      <c r="X3307" s="2">
        <v>0.98368549400000005</v>
      </c>
      <c r="Y3307" s="1">
        <v>2052</v>
      </c>
      <c r="Z3307" s="1">
        <v>5</v>
      </c>
      <c r="AA3307" s="1" t="s">
        <v>44</v>
      </c>
      <c r="AB3307" s="2">
        <v>0.2</v>
      </c>
      <c r="AE3307" s="1" t="s">
        <v>37</v>
      </c>
      <c r="AF3307" s="1" t="s">
        <v>37</v>
      </c>
      <c r="AI3307" s="2">
        <v>1942.28618934</v>
      </c>
      <c r="AJ3307" s="2">
        <v>210346.048656</v>
      </c>
      <c r="AK3307" s="1">
        <v>259</v>
      </c>
      <c r="AL3307" s="6">
        <v>0.2</v>
      </c>
      <c r="AM3307" s="6">
        <v>0.2</v>
      </c>
      <c r="AN3307">
        <f t="shared" si="206"/>
        <v>2.6536341726004142</v>
      </c>
      <c r="AO3307">
        <f t="shared" si="207"/>
        <v>0.23346833385538801</v>
      </c>
    </row>
    <row r="3308" spans="1:41" x14ac:dyDescent="0.25">
      <c r="A3308" s="1">
        <v>39</v>
      </c>
      <c r="B3308" s="1">
        <v>8</v>
      </c>
      <c r="C3308" s="2">
        <v>7.0296280521200002E-2</v>
      </c>
      <c r="D3308" s="1">
        <v>265</v>
      </c>
      <c r="E3308" s="1">
        <v>39</v>
      </c>
      <c r="F3308" s="1">
        <v>8</v>
      </c>
      <c r="G3308" s="1" t="s">
        <v>50</v>
      </c>
      <c r="H3308" s="2">
        <v>5.0969266380000002</v>
      </c>
      <c r="I3308" s="2">
        <v>0.45100000000000001</v>
      </c>
      <c r="J3308" s="2">
        <v>1321.577</v>
      </c>
      <c r="K3308" s="2">
        <v>117.033</v>
      </c>
      <c r="L3308" s="2">
        <v>1.075</v>
      </c>
      <c r="M3308" s="2">
        <v>1.083</v>
      </c>
      <c r="N3308" s="2">
        <v>5.4770000000000003</v>
      </c>
      <c r="O3308" s="2">
        <v>0.48899999999999999</v>
      </c>
      <c r="P3308" s="2">
        <v>1420.241</v>
      </c>
      <c r="Q3308" s="2">
        <v>126.723</v>
      </c>
      <c r="R3308" s="2">
        <v>7.0296280521200002E-2</v>
      </c>
      <c r="S3308" s="2">
        <v>5.0720000000000001</v>
      </c>
      <c r="T3308" s="2">
        <v>0.44400000000000001</v>
      </c>
      <c r="U3308" s="4">
        <f t="shared" si="205"/>
        <v>0.35654273480352644</v>
      </c>
      <c r="V3308" s="4">
        <f t="shared" si="204"/>
        <v>3.1211548551412803E-2</v>
      </c>
      <c r="W3308" s="2">
        <v>0.995</v>
      </c>
      <c r="X3308" s="2">
        <v>0.9843594</v>
      </c>
      <c r="Y3308" s="1">
        <v>2052</v>
      </c>
      <c r="Z3308" s="1">
        <v>5</v>
      </c>
      <c r="AA3308" s="1" t="s">
        <v>44</v>
      </c>
      <c r="AB3308" s="2">
        <v>0.2</v>
      </c>
      <c r="AE3308" s="1" t="s">
        <v>37</v>
      </c>
      <c r="AF3308" s="1" t="s">
        <v>37</v>
      </c>
      <c r="AI3308" s="2">
        <v>1942.28618934</v>
      </c>
      <c r="AJ3308" s="2">
        <v>210346.048656</v>
      </c>
      <c r="AK3308" s="1">
        <v>265</v>
      </c>
      <c r="AL3308" s="6">
        <v>0.2</v>
      </c>
      <c r="AM3308" s="6">
        <v>0.2</v>
      </c>
      <c r="AN3308">
        <f t="shared" si="206"/>
        <v>7.1308546960705294E-2</v>
      </c>
      <c r="AO3308">
        <f t="shared" si="207"/>
        <v>6.2423097102825608E-3</v>
      </c>
    </row>
    <row r="3309" spans="1:41" x14ac:dyDescent="0.25">
      <c r="A3309" s="1">
        <v>39</v>
      </c>
      <c r="B3309" s="1">
        <v>10</v>
      </c>
      <c r="C3309" s="2">
        <v>0.16277034644499999</v>
      </c>
      <c r="D3309" s="1">
        <v>267</v>
      </c>
      <c r="E3309" s="1">
        <v>39</v>
      </c>
      <c r="F3309" s="1">
        <v>10</v>
      </c>
      <c r="G3309" s="1" t="s">
        <v>48</v>
      </c>
      <c r="H3309" s="2">
        <v>1.573845594</v>
      </c>
      <c r="I3309" s="2">
        <v>0.121</v>
      </c>
      <c r="J3309" s="2">
        <v>122.792</v>
      </c>
      <c r="K3309" s="2">
        <v>9.4269999999999996</v>
      </c>
      <c r="L3309" s="2">
        <v>1.0740000000000001</v>
      </c>
      <c r="M3309" s="2">
        <v>1.083</v>
      </c>
      <c r="N3309" s="2">
        <v>1.69</v>
      </c>
      <c r="O3309" s="2">
        <v>0.13100000000000001</v>
      </c>
      <c r="P3309" s="2">
        <v>131.88200000000001</v>
      </c>
      <c r="Q3309" s="2">
        <v>10.206</v>
      </c>
      <c r="R3309" s="2">
        <v>0.16277034644499999</v>
      </c>
      <c r="S3309" s="2">
        <v>1.5649999999999999</v>
      </c>
      <c r="T3309" s="2">
        <v>0.11899999999999999</v>
      </c>
      <c r="U3309" s="4">
        <f t="shared" si="205"/>
        <v>0.254735592186425</v>
      </c>
      <c r="V3309" s="4">
        <f t="shared" si="204"/>
        <v>1.9369671226954998E-2</v>
      </c>
      <c r="W3309" s="2">
        <v>0.99399999999999999</v>
      </c>
      <c r="X3309" s="2">
        <v>0.98420723499999996</v>
      </c>
      <c r="Y3309" s="1">
        <v>2052</v>
      </c>
      <c r="Z3309" s="1">
        <v>5</v>
      </c>
      <c r="AA3309" s="1" t="s">
        <v>44</v>
      </c>
      <c r="AB3309" s="2">
        <v>0.2</v>
      </c>
      <c r="AE3309" s="1" t="s">
        <v>37</v>
      </c>
      <c r="AF3309" s="1" t="s">
        <v>37</v>
      </c>
      <c r="AI3309" s="2">
        <v>1942.28618934</v>
      </c>
      <c r="AJ3309" s="2">
        <v>210346.048656</v>
      </c>
      <c r="AK3309" s="1">
        <v>267</v>
      </c>
      <c r="AL3309" s="6">
        <v>0.2</v>
      </c>
      <c r="AM3309" s="6">
        <v>0.2</v>
      </c>
      <c r="AN3309">
        <f t="shared" si="206"/>
        <v>5.0947118437284999E-2</v>
      </c>
      <c r="AO3309">
        <f t="shared" si="207"/>
        <v>3.8739342453909999E-3</v>
      </c>
    </row>
    <row r="3310" spans="1:41" x14ac:dyDescent="0.25">
      <c r="A3310" s="1">
        <v>25</v>
      </c>
      <c r="B3310" s="1">
        <v>1</v>
      </c>
      <c r="C3310" s="2">
        <v>3.6201038688099998E-2</v>
      </c>
      <c r="D3310" s="1">
        <v>142</v>
      </c>
      <c r="E3310" s="1">
        <v>25</v>
      </c>
      <c r="F3310" s="1">
        <v>1</v>
      </c>
      <c r="G3310" s="1" t="s">
        <v>46</v>
      </c>
      <c r="H3310" s="2">
        <v>3.95449772</v>
      </c>
      <c r="I3310" s="2">
        <v>0.34399999999999997</v>
      </c>
      <c r="J3310" s="2">
        <v>1128.6980000000001</v>
      </c>
      <c r="K3310" s="2">
        <v>98.244</v>
      </c>
      <c r="L3310" s="2">
        <v>0.56999999999999995</v>
      </c>
      <c r="M3310" s="2">
        <v>0.48399999999999999</v>
      </c>
      <c r="N3310" s="2">
        <v>2.254</v>
      </c>
      <c r="O3310" s="2">
        <v>0.16600000000000001</v>
      </c>
      <c r="P3310" s="2">
        <v>643.33900000000006</v>
      </c>
      <c r="Q3310" s="2">
        <v>47.512999999999998</v>
      </c>
      <c r="R3310" s="2">
        <v>3.6201038688099998E-2</v>
      </c>
      <c r="S3310" s="2">
        <v>2.254</v>
      </c>
      <c r="T3310" s="2">
        <v>0.16600000000000001</v>
      </c>
      <c r="U3310" s="4">
        <f t="shared" si="205"/>
        <v>8.1597141202977397E-2</v>
      </c>
      <c r="V3310" s="4">
        <f t="shared" si="204"/>
        <v>6.0093724222245997E-3</v>
      </c>
      <c r="W3310" s="2">
        <v>0.56999999999999995</v>
      </c>
      <c r="X3310" s="2">
        <v>0.48362259400000002</v>
      </c>
      <c r="Y3310" s="1">
        <v>2053</v>
      </c>
      <c r="Z3310" s="1">
        <v>5</v>
      </c>
      <c r="AA3310" s="1" t="s">
        <v>44</v>
      </c>
      <c r="AB3310" s="2">
        <v>0.2</v>
      </c>
      <c r="AE3310" s="1" t="s">
        <v>37</v>
      </c>
      <c r="AF3310" s="1" t="s">
        <v>37</v>
      </c>
      <c r="AI3310" s="2">
        <v>894.53346209599999</v>
      </c>
      <c r="AJ3310" s="2">
        <v>45197.532596999998</v>
      </c>
      <c r="AK3310" s="1">
        <v>142</v>
      </c>
      <c r="AL3310" s="6">
        <v>0.2</v>
      </c>
      <c r="AM3310" s="6">
        <v>0.2</v>
      </c>
      <c r="AN3310">
        <f t="shared" si="206"/>
        <v>1.6319428240595481E-2</v>
      </c>
      <c r="AO3310">
        <f t="shared" si="207"/>
        <v>1.2018744844449201E-3</v>
      </c>
    </row>
    <row r="3311" spans="1:41" x14ac:dyDescent="0.25">
      <c r="A3311" s="1">
        <v>26</v>
      </c>
      <c r="B3311" s="1">
        <v>1</v>
      </c>
      <c r="C3311" s="2">
        <v>1.0013956874000001</v>
      </c>
      <c r="D3311" s="1">
        <v>154</v>
      </c>
      <c r="E3311" s="1">
        <v>26</v>
      </c>
      <c r="F3311" s="1">
        <v>1</v>
      </c>
      <c r="G3311" s="1" t="s">
        <v>46</v>
      </c>
      <c r="H3311" s="2">
        <v>3.831058273</v>
      </c>
      <c r="I3311" s="2">
        <v>0.36</v>
      </c>
      <c r="J3311" s="2">
        <v>225.34200000000001</v>
      </c>
      <c r="K3311" s="2">
        <v>21.202000000000002</v>
      </c>
      <c r="L3311" s="2">
        <v>0.83499999999999996</v>
      </c>
      <c r="M3311" s="2">
        <v>0.81799999999999995</v>
      </c>
      <c r="N3311" s="2">
        <v>3.198</v>
      </c>
      <c r="O3311" s="2">
        <v>0.29499999999999998</v>
      </c>
      <c r="P3311" s="2">
        <v>188.089</v>
      </c>
      <c r="Q3311" s="2">
        <v>17.341000000000001</v>
      </c>
      <c r="R3311" s="2">
        <v>1.0013956874000001</v>
      </c>
      <c r="S3311" s="2">
        <v>3.198</v>
      </c>
      <c r="T3311" s="2">
        <v>0.29499999999999998</v>
      </c>
      <c r="U3311" s="4">
        <f t="shared" si="205"/>
        <v>3.2024634083052002</v>
      </c>
      <c r="V3311" s="4">
        <f t="shared" si="204"/>
        <v>0.29541172778300001</v>
      </c>
      <c r="W3311" s="2">
        <v>0.83499999999999996</v>
      </c>
      <c r="X3311" s="2">
        <v>0.817873615</v>
      </c>
      <c r="Y3311" s="1">
        <v>2053</v>
      </c>
      <c r="Z3311" s="1">
        <v>5</v>
      </c>
      <c r="AA3311" s="1" t="s">
        <v>44</v>
      </c>
      <c r="AB3311" s="2">
        <v>0.2</v>
      </c>
      <c r="AE3311" s="1" t="s">
        <v>37</v>
      </c>
      <c r="AF3311" s="1" t="s">
        <v>37</v>
      </c>
      <c r="AI3311" s="2">
        <v>894.53346209599999</v>
      </c>
      <c r="AJ3311" s="2">
        <v>45197.532596999998</v>
      </c>
      <c r="AK3311" s="1">
        <v>154</v>
      </c>
      <c r="AL3311" s="6">
        <v>0.2</v>
      </c>
      <c r="AM3311" s="6">
        <v>0.2</v>
      </c>
      <c r="AN3311">
        <f t="shared" si="206"/>
        <v>0.64049268166104012</v>
      </c>
      <c r="AO3311">
        <f t="shared" si="207"/>
        <v>5.9082345556600004E-2</v>
      </c>
    </row>
    <row r="3312" spans="1:41" x14ac:dyDescent="0.25">
      <c r="A3312" s="1">
        <v>39</v>
      </c>
      <c r="B3312" s="1">
        <v>8</v>
      </c>
      <c r="C3312" s="2">
        <v>7.4430945195599998</v>
      </c>
      <c r="D3312" s="1">
        <v>265</v>
      </c>
      <c r="E3312" s="1">
        <v>39</v>
      </c>
      <c r="F3312" s="1">
        <v>8</v>
      </c>
      <c r="G3312" s="1" t="s">
        <v>50</v>
      </c>
      <c r="H3312" s="2">
        <v>5.0969266380000002</v>
      </c>
      <c r="I3312" s="2">
        <v>0.45100000000000001</v>
      </c>
      <c r="J3312" s="2">
        <v>1321.577</v>
      </c>
      <c r="K3312" s="2">
        <v>117.033</v>
      </c>
      <c r="L3312" s="2">
        <v>1.075</v>
      </c>
      <c r="M3312" s="2">
        <v>1.083</v>
      </c>
      <c r="N3312" s="2">
        <v>5.4770000000000003</v>
      </c>
      <c r="O3312" s="2">
        <v>0.48899999999999999</v>
      </c>
      <c r="P3312" s="2">
        <v>1420.241</v>
      </c>
      <c r="Q3312" s="2">
        <v>126.723</v>
      </c>
      <c r="R3312" s="2">
        <v>7.4430945195599998</v>
      </c>
      <c r="S3312" s="2">
        <v>5.0720000000000001</v>
      </c>
      <c r="T3312" s="2">
        <v>0.44400000000000001</v>
      </c>
      <c r="U3312" s="4">
        <f t="shared" si="205"/>
        <v>37.751375403208321</v>
      </c>
      <c r="V3312" s="4">
        <f t="shared" si="204"/>
        <v>3.30473396668464</v>
      </c>
      <c r="W3312" s="2">
        <v>0.995</v>
      </c>
      <c r="X3312" s="2">
        <v>0.9843594</v>
      </c>
      <c r="Y3312" s="1">
        <v>2054</v>
      </c>
      <c r="Z3312" s="1">
        <v>5</v>
      </c>
      <c r="AA3312" s="1" t="s">
        <v>44</v>
      </c>
      <c r="AB3312" s="2">
        <v>0.2</v>
      </c>
      <c r="AE3312" s="1" t="s">
        <v>37</v>
      </c>
      <c r="AF3312" s="1" t="s">
        <v>37</v>
      </c>
      <c r="AI3312" s="2">
        <v>3166.2133285199998</v>
      </c>
      <c r="AJ3312" s="2">
        <v>332667.52995599998</v>
      </c>
      <c r="AK3312" s="1">
        <v>265</v>
      </c>
      <c r="AL3312" s="6">
        <v>0.2</v>
      </c>
      <c r="AM3312" s="6">
        <v>0.2</v>
      </c>
      <c r="AN3312">
        <f t="shared" si="206"/>
        <v>7.550275080641665</v>
      </c>
      <c r="AO3312">
        <f t="shared" si="207"/>
        <v>0.66094679333692807</v>
      </c>
    </row>
    <row r="3313" spans="1:41" x14ac:dyDescent="0.25">
      <c r="A3313" s="1">
        <v>39</v>
      </c>
      <c r="B3313" s="1">
        <v>13</v>
      </c>
      <c r="C3313" s="2">
        <v>0.19392816367099999</v>
      </c>
      <c r="D3313" s="1">
        <v>270</v>
      </c>
      <c r="E3313" s="1">
        <v>39</v>
      </c>
      <c r="F3313" s="1">
        <v>13</v>
      </c>
      <c r="G3313" s="1" t="s">
        <v>42</v>
      </c>
      <c r="H3313" s="2">
        <v>2.414668426</v>
      </c>
      <c r="I3313" s="2">
        <v>0.224</v>
      </c>
      <c r="J3313" s="2">
        <v>8471.9030000000002</v>
      </c>
      <c r="K3313" s="2">
        <v>784.95399999999995</v>
      </c>
      <c r="L3313" s="2">
        <v>1.0820000000000001</v>
      </c>
      <c r="M3313" s="2">
        <v>1.085</v>
      </c>
      <c r="N3313" s="2">
        <v>2.613</v>
      </c>
      <c r="O3313" s="2">
        <v>0.24299999999999999</v>
      </c>
      <c r="P3313" s="2">
        <v>9167.1409999999996</v>
      </c>
      <c r="Q3313" s="2">
        <v>851.50599999999997</v>
      </c>
      <c r="R3313" s="2">
        <v>0.19392816367099999</v>
      </c>
      <c r="S3313" s="2">
        <v>2.419</v>
      </c>
      <c r="T3313" s="2">
        <v>0.221</v>
      </c>
      <c r="U3313" s="4">
        <f t="shared" si="205"/>
        <v>0.46911222792014901</v>
      </c>
      <c r="V3313" s="4">
        <f t="shared" si="204"/>
        <v>4.2858124171291E-2</v>
      </c>
      <c r="W3313" s="2">
        <v>1.002</v>
      </c>
      <c r="X3313" s="2">
        <v>0.98616795199999996</v>
      </c>
      <c r="Y3313" s="1">
        <v>2054</v>
      </c>
      <c r="Z3313" s="1">
        <v>5</v>
      </c>
      <c r="AA3313" s="1" t="s">
        <v>44</v>
      </c>
      <c r="AB3313" s="2">
        <v>0.2</v>
      </c>
      <c r="AE3313" s="1" t="s">
        <v>37</v>
      </c>
      <c r="AF3313" s="1" t="s">
        <v>37</v>
      </c>
      <c r="AI3313" s="2">
        <v>3166.2133285199998</v>
      </c>
      <c r="AJ3313" s="2">
        <v>332667.52995599998</v>
      </c>
      <c r="AK3313" s="1">
        <v>270</v>
      </c>
      <c r="AL3313" s="6">
        <v>0.2</v>
      </c>
      <c r="AM3313" s="6">
        <v>0.2</v>
      </c>
      <c r="AN3313">
        <f t="shared" si="206"/>
        <v>9.3822445584029801E-2</v>
      </c>
      <c r="AO3313">
        <f t="shared" si="207"/>
        <v>8.5716248342582006E-3</v>
      </c>
    </row>
    <row r="3314" spans="1:41" x14ac:dyDescent="0.25">
      <c r="A3314" s="1">
        <v>22</v>
      </c>
      <c r="B3314" s="1">
        <v>4</v>
      </c>
      <c r="C3314" s="2">
        <v>2.1404598366299998</v>
      </c>
      <c r="D3314" s="1">
        <v>112</v>
      </c>
      <c r="E3314" s="1">
        <v>22</v>
      </c>
      <c r="F3314" s="1">
        <v>4</v>
      </c>
      <c r="G3314" s="1" t="s">
        <v>38</v>
      </c>
      <c r="H3314" s="2">
        <v>10.25345982</v>
      </c>
      <c r="I3314" s="2">
        <v>0.86</v>
      </c>
      <c r="J3314" s="2">
        <v>3096.2860000000001</v>
      </c>
      <c r="K3314" s="2">
        <v>259.79000000000002</v>
      </c>
      <c r="L3314" s="2">
        <v>0.49</v>
      </c>
      <c r="M3314" s="2">
        <v>0.58299999999999996</v>
      </c>
      <c r="N3314" s="2">
        <v>5.0259999999999998</v>
      </c>
      <c r="O3314" s="2">
        <v>0.501</v>
      </c>
      <c r="P3314" s="2">
        <v>1517.6980000000001</v>
      </c>
      <c r="Q3314" s="2">
        <v>151.39500000000001</v>
      </c>
      <c r="R3314" s="2">
        <v>2.1404598366299998</v>
      </c>
      <c r="S3314" s="2">
        <v>4.4950000000000001</v>
      </c>
      <c r="T3314" s="2">
        <v>0.45700000000000002</v>
      </c>
      <c r="U3314" s="4">
        <f t="shared" si="205"/>
        <v>9.6213669656518501</v>
      </c>
      <c r="V3314" s="4">
        <f t="shared" si="204"/>
        <v>0.97819014533991</v>
      </c>
      <c r="W3314" s="2">
        <v>0.438</v>
      </c>
      <c r="X3314" s="2">
        <v>0.53063599299999997</v>
      </c>
      <c r="Y3314" s="1">
        <v>2055</v>
      </c>
      <c r="Z3314" s="1">
        <v>5</v>
      </c>
      <c r="AA3314" s="1" t="s">
        <v>44</v>
      </c>
      <c r="AB3314" s="2">
        <v>0.2</v>
      </c>
      <c r="AE3314" s="1" t="s">
        <v>37</v>
      </c>
      <c r="AF3314" s="1" t="s">
        <v>37</v>
      </c>
      <c r="AI3314" s="2">
        <v>2225.5287414499999</v>
      </c>
      <c r="AJ3314" s="2">
        <v>93418.020224199994</v>
      </c>
      <c r="AK3314" s="1">
        <v>112</v>
      </c>
      <c r="AL3314" s="6">
        <v>0.2</v>
      </c>
      <c r="AM3314" s="6">
        <v>0.2</v>
      </c>
      <c r="AN3314">
        <f t="shared" si="206"/>
        <v>1.9242733931303702</v>
      </c>
      <c r="AO3314">
        <f t="shared" si="207"/>
        <v>0.195638029067982</v>
      </c>
    </row>
    <row r="3315" spans="1:41" x14ac:dyDescent="0.25">
      <c r="A3315" s="1">
        <v>22</v>
      </c>
      <c r="B3315" s="1">
        <v>12</v>
      </c>
      <c r="C3315" s="2">
        <v>4.0193873588699998E-3</v>
      </c>
      <c r="D3315" s="1">
        <v>118</v>
      </c>
      <c r="E3315" s="1">
        <v>22</v>
      </c>
      <c r="F3315" s="1">
        <v>12</v>
      </c>
      <c r="G3315" s="1" t="s">
        <v>47</v>
      </c>
      <c r="H3315" s="2">
        <v>0.46969314899999998</v>
      </c>
      <c r="I3315" s="2">
        <v>1.4E-2</v>
      </c>
      <c r="J3315" s="2">
        <v>7.1769999999999996</v>
      </c>
      <c r="K3315" s="2">
        <v>0.218</v>
      </c>
      <c r="L3315" s="2">
        <v>0.51100000000000001</v>
      </c>
      <c r="M3315" s="2">
        <v>0.59099999999999997</v>
      </c>
      <c r="N3315" s="2">
        <v>0.24</v>
      </c>
      <c r="O3315" s="2">
        <v>8.0000000000000002E-3</v>
      </c>
      <c r="P3315" s="2">
        <v>3.6680000000000001</v>
      </c>
      <c r="Q3315" s="2">
        <v>0.129</v>
      </c>
      <c r="R3315" s="2">
        <v>4.0193873588699998E-3</v>
      </c>
      <c r="S3315" s="2">
        <v>0.216</v>
      </c>
      <c r="T3315" s="2">
        <v>8.0000000000000002E-3</v>
      </c>
      <c r="U3315" s="4">
        <f t="shared" si="205"/>
        <v>8.6818766951592E-4</v>
      </c>
      <c r="V3315" s="4">
        <f t="shared" si="204"/>
        <v>3.2155098870959996E-5</v>
      </c>
      <c r="W3315" s="2">
        <v>0.46</v>
      </c>
      <c r="X3315" s="2">
        <v>0.54072774000000001</v>
      </c>
      <c r="Y3315" s="1">
        <v>2055</v>
      </c>
      <c r="Z3315" s="1">
        <v>5</v>
      </c>
      <c r="AA3315" s="1" t="s">
        <v>44</v>
      </c>
      <c r="AB3315" s="2">
        <v>0.2</v>
      </c>
      <c r="AE3315" s="1" t="s">
        <v>37</v>
      </c>
      <c r="AF3315" s="1" t="s">
        <v>37</v>
      </c>
      <c r="AI3315" s="2">
        <v>2225.5287414499999</v>
      </c>
      <c r="AJ3315" s="2">
        <v>93418.020224199994</v>
      </c>
      <c r="AK3315" s="1">
        <v>118</v>
      </c>
      <c r="AL3315" s="6">
        <v>0.2</v>
      </c>
      <c r="AM3315" s="6">
        <v>0.2</v>
      </c>
      <c r="AN3315">
        <f t="shared" si="206"/>
        <v>1.7363753390318401E-4</v>
      </c>
      <c r="AO3315">
        <f t="shared" si="207"/>
        <v>6.4310197741919994E-6</v>
      </c>
    </row>
    <row r="3316" spans="1:41" x14ac:dyDescent="0.25">
      <c r="A3316" s="1">
        <v>22</v>
      </c>
      <c r="B3316" s="1">
        <v>13</v>
      </c>
      <c r="C3316" s="2">
        <v>1.1234558028500001E-4</v>
      </c>
      <c r="D3316" s="1">
        <v>119</v>
      </c>
      <c r="E3316" s="1">
        <v>22</v>
      </c>
      <c r="F3316" s="1">
        <v>13</v>
      </c>
      <c r="G3316" s="1" t="s">
        <v>42</v>
      </c>
      <c r="H3316" s="2">
        <v>8.4439582219999991</v>
      </c>
      <c r="I3316" s="2">
        <v>0.52300000000000002</v>
      </c>
      <c r="J3316" s="2">
        <v>2739.76</v>
      </c>
      <c r="K3316" s="2">
        <v>169.685</v>
      </c>
      <c r="L3316" s="2">
        <v>0.49199999999999999</v>
      </c>
      <c r="M3316" s="2">
        <v>0.58499999999999996</v>
      </c>
      <c r="N3316" s="2">
        <v>4.1550000000000002</v>
      </c>
      <c r="O3316" s="2">
        <v>0.30599999999999999</v>
      </c>
      <c r="P3316" s="2">
        <v>1348.008</v>
      </c>
      <c r="Q3316" s="2">
        <v>99.204999999999998</v>
      </c>
      <c r="R3316" s="2">
        <v>1.1234558028500001E-4</v>
      </c>
      <c r="S3316" s="2">
        <v>3.7170000000000001</v>
      </c>
      <c r="T3316" s="2">
        <v>0.27900000000000003</v>
      </c>
      <c r="U3316" s="4">
        <f t="shared" si="205"/>
        <v>4.1758852191934502E-4</v>
      </c>
      <c r="V3316" s="4">
        <f t="shared" si="204"/>
        <v>3.1344416899515002E-5</v>
      </c>
      <c r="W3316" s="2">
        <v>0.44</v>
      </c>
      <c r="X3316" s="2">
        <v>0.53268672500000003</v>
      </c>
      <c r="Y3316" s="1">
        <v>2055</v>
      </c>
      <c r="Z3316" s="1">
        <v>5</v>
      </c>
      <c r="AA3316" s="1" t="s">
        <v>44</v>
      </c>
      <c r="AB3316" s="2">
        <v>0.2</v>
      </c>
      <c r="AE3316" s="1" t="s">
        <v>37</v>
      </c>
      <c r="AF3316" s="1" t="s">
        <v>37</v>
      </c>
      <c r="AI3316" s="2">
        <v>2225.5287414499999</v>
      </c>
      <c r="AJ3316" s="2">
        <v>93418.020224199994</v>
      </c>
      <c r="AK3316" s="1">
        <v>119</v>
      </c>
      <c r="AL3316" s="6">
        <v>0.2</v>
      </c>
      <c r="AM3316" s="6">
        <v>0.2</v>
      </c>
      <c r="AN3316">
        <f t="shared" si="206"/>
        <v>8.3517704383869015E-5</v>
      </c>
      <c r="AO3316">
        <f t="shared" si="207"/>
        <v>6.2688833799030008E-6</v>
      </c>
    </row>
    <row r="3317" spans="1:41" x14ac:dyDescent="0.25">
      <c r="A3317" s="1">
        <v>26</v>
      </c>
      <c r="B3317" s="1">
        <v>1</v>
      </c>
      <c r="C3317" s="2">
        <v>1.1816927364300001</v>
      </c>
      <c r="D3317" s="1">
        <v>154</v>
      </c>
      <c r="E3317" s="1">
        <v>26</v>
      </c>
      <c r="F3317" s="1">
        <v>1</v>
      </c>
      <c r="G3317" s="1" t="s">
        <v>46</v>
      </c>
      <c r="H3317" s="2">
        <v>3.831058273</v>
      </c>
      <c r="I3317" s="2">
        <v>0.36</v>
      </c>
      <c r="J3317" s="2">
        <v>225.34200000000001</v>
      </c>
      <c r="K3317" s="2">
        <v>21.202000000000002</v>
      </c>
      <c r="L3317" s="2">
        <v>0.83499999999999996</v>
      </c>
      <c r="M3317" s="2">
        <v>0.81799999999999995</v>
      </c>
      <c r="N3317" s="2">
        <v>3.198</v>
      </c>
      <c r="O3317" s="2">
        <v>0.29499999999999998</v>
      </c>
      <c r="P3317" s="2">
        <v>188.089</v>
      </c>
      <c r="Q3317" s="2">
        <v>17.341000000000001</v>
      </c>
      <c r="R3317" s="2">
        <v>1.1816927364300001</v>
      </c>
      <c r="S3317" s="2">
        <v>3.198</v>
      </c>
      <c r="T3317" s="2">
        <v>0.29499999999999998</v>
      </c>
      <c r="U3317" s="4">
        <f t="shared" si="205"/>
        <v>3.77905337110314</v>
      </c>
      <c r="V3317" s="4">
        <f t="shared" si="204"/>
        <v>0.34859935724684998</v>
      </c>
      <c r="W3317" s="2">
        <v>0.83499999999999996</v>
      </c>
      <c r="X3317" s="2">
        <v>0.817873615</v>
      </c>
      <c r="Y3317" s="1">
        <v>2056</v>
      </c>
      <c r="Z3317" s="1">
        <v>5</v>
      </c>
      <c r="AA3317" s="1" t="s">
        <v>44</v>
      </c>
      <c r="AB3317" s="2">
        <v>0.2</v>
      </c>
      <c r="AE3317" s="1" t="s">
        <v>37</v>
      </c>
      <c r="AF3317" s="1" t="s">
        <v>37</v>
      </c>
      <c r="AI3317" s="2">
        <v>2186.3110916300002</v>
      </c>
      <c r="AJ3317" s="2">
        <v>209038.957819</v>
      </c>
      <c r="AK3317" s="1">
        <v>154</v>
      </c>
      <c r="AL3317" s="6">
        <v>0.2</v>
      </c>
      <c r="AM3317" s="6">
        <v>0.2</v>
      </c>
      <c r="AN3317">
        <f t="shared" si="206"/>
        <v>0.75581067422062809</v>
      </c>
      <c r="AO3317">
        <f t="shared" si="207"/>
        <v>6.9719871449370002E-2</v>
      </c>
    </row>
    <row r="3318" spans="1:41" x14ac:dyDescent="0.25">
      <c r="A3318" s="1">
        <v>26</v>
      </c>
      <c r="B3318" s="1">
        <v>11</v>
      </c>
      <c r="C3318" s="2">
        <v>3.24547849534</v>
      </c>
      <c r="D3318" s="1">
        <v>158</v>
      </c>
      <c r="E3318" s="1">
        <v>26</v>
      </c>
      <c r="F3318" s="1">
        <v>11</v>
      </c>
      <c r="G3318" s="1" t="s">
        <v>41</v>
      </c>
      <c r="H3318" s="2">
        <v>1.297646525</v>
      </c>
      <c r="I3318" s="2">
        <v>0.106</v>
      </c>
      <c r="J3318" s="2">
        <v>67.525000000000006</v>
      </c>
      <c r="K3318" s="2">
        <v>5.5049999999999999</v>
      </c>
      <c r="L3318" s="2">
        <v>0.84499999999999997</v>
      </c>
      <c r="M3318" s="2">
        <v>0.82899999999999996</v>
      </c>
      <c r="N3318" s="2">
        <v>1.097</v>
      </c>
      <c r="O3318" s="2">
        <v>8.7999999999999995E-2</v>
      </c>
      <c r="P3318" s="2">
        <v>57.061</v>
      </c>
      <c r="Q3318" s="2">
        <v>4.5620000000000003</v>
      </c>
      <c r="R3318" s="2">
        <v>3.24547849534</v>
      </c>
      <c r="S3318" s="2">
        <v>1.097</v>
      </c>
      <c r="T3318" s="2">
        <v>8.7999999999999995E-2</v>
      </c>
      <c r="U3318" s="4">
        <f t="shared" si="205"/>
        <v>3.5602899093879801</v>
      </c>
      <c r="V3318" s="4">
        <f t="shared" si="204"/>
        <v>0.28560210758992</v>
      </c>
      <c r="W3318" s="2">
        <v>0.84499999999999997</v>
      </c>
      <c r="X3318" s="2">
        <v>0.82855501899999995</v>
      </c>
      <c r="Y3318" s="1">
        <v>2056</v>
      </c>
      <c r="Z3318" s="1">
        <v>5</v>
      </c>
      <c r="AA3318" s="1" t="s">
        <v>44</v>
      </c>
      <c r="AB3318" s="2">
        <v>0.2</v>
      </c>
      <c r="AE3318" s="1" t="s">
        <v>37</v>
      </c>
      <c r="AF3318" s="1" t="s">
        <v>37</v>
      </c>
      <c r="AI3318" s="2">
        <v>2186.3110916300002</v>
      </c>
      <c r="AJ3318" s="2">
        <v>209038.957819</v>
      </c>
      <c r="AK3318" s="1">
        <v>158</v>
      </c>
      <c r="AL3318" s="6">
        <v>0.2</v>
      </c>
      <c r="AM3318" s="6">
        <v>0.2</v>
      </c>
      <c r="AN3318">
        <f t="shared" si="206"/>
        <v>0.71205798187759606</v>
      </c>
      <c r="AO3318">
        <f t="shared" si="207"/>
        <v>5.7120421517984001E-2</v>
      </c>
    </row>
    <row r="3319" spans="1:41" x14ac:dyDescent="0.25">
      <c r="A3319" s="1">
        <v>26</v>
      </c>
      <c r="B3319" s="1">
        <v>13</v>
      </c>
      <c r="C3319" s="2">
        <v>0.37172434507699997</v>
      </c>
      <c r="D3319" s="1">
        <v>159</v>
      </c>
      <c r="E3319" s="1">
        <v>26</v>
      </c>
      <c r="F3319" s="1">
        <v>13</v>
      </c>
      <c r="G3319" s="1" t="s">
        <v>42</v>
      </c>
      <c r="H3319" s="2">
        <v>1.2284042610000001</v>
      </c>
      <c r="I3319" s="2">
        <v>9.9000000000000005E-2</v>
      </c>
      <c r="J3319" s="2">
        <v>968.36199999999997</v>
      </c>
      <c r="K3319" s="2">
        <v>78.02</v>
      </c>
      <c r="L3319" s="2">
        <v>0.85099999999999998</v>
      </c>
      <c r="M3319" s="2">
        <v>0.83399999999999996</v>
      </c>
      <c r="N3319" s="2">
        <v>1.046</v>
      </c>
      <c r="O3319" s="2">
        <v>8.3000000000000004E-2</v>
      </c>
      <c r="P3319" s="2">
        <v>824.18700000000001</v>
      </c>
      <c r="Q3319" s="2">
        <v>65.061999999999998</v>
      </c>
      <c r="R3319" s="2">
        <v>0.37172434507699997</v>
      </c>
      <c r="S3319" s="2">
        <v>1.046</v>
      </c>
      <c r="T3319" s="2">
        <v>8.3000000000000004E-2</v>
      </c>
      <c r="U3319" s="4">
        <f t="shared" si="205"/>
        <v>0.38882366495054199</v>
      </c>
      <c r="V3319" s="4">
        <f t="shared" si="204"/>
        <v>3.0853120641391001E-2</v>
      </c>
      <c r="W3319" s="2">
        <v>0.85099999999999998</v>
      </c>
      <c r="X3319" s="2">
        <v>0.83391384800000001</v>
      </c>
      <c r="Y3319" s="1">
        <v>2056</v>
      </c>
      <c r="Z3319" s="1">
        <v>5</v>
      </c>
      <c r="AA3319" s="1" t="s">
        <v>44</v>
      </c>
      <c r="AB3319" s="2">
        <v>0.2</v>
      </c>
      <c r="AE3319" s="1" t="s">
        <v>37</v>
      </c>
      <c r="AF3319" s="1" t="s">
        <v>37</v>
      </c>
      <c r="AI3319" s="2">
        <v>2186.3110916300002</v>
      </c>
      <c r="AJ3319" s="2">
        <v>209038.957819</v>
      </c>
      <c r="AK3319" s="1">
        <v>159</v>
      </c>
      <c r="AL3319" s="6">
        <v>0.2</v>
      </c>
      <c r="AM3319" s="6">
        <v>0.2</v>
      </c>
      <c r="AN3319">
        <f t="shared" si="206"/>
        <v>7.7764732990108401E-2</v>
      </c>
      <c r="AO3319">
        <f t="shared" si="207"/>
        <v>6.1706241282782001E-3</v>
      </c>
    </row>
    <row r="3320" spans="1:41" x14ac:dyDescent="0.25">
      <c r="A3320" s="1">
        <v>34</v>
      </c>
      <c r="B3320" s="1">
        <v>11</v>
      </c>
      <c r="C3320" s="2">
        <v>3.1400097609199999</v>
      </c>
      <c r="D3320" s="1">
        <v>223</v>
      </c>
      <c r="E3320" s="1">
        <v>34</v>
      </c>
      <c r="F3320" s="1">
        <v>11</v>
      </c>
      <c r="G3320" s="1" t="s">
        <v>41</v>
      </c>
      <c r="H3320" s="2">
        <v>1.0575670909999999</v>
      </c>
      <c r="I3320" s="2">
        <v>8.1000000000000003E-2</v>
      </c>
      <c r="J3320" s="2">
        <v>213.94499999999999</v>
      </c>
      <c r="K3320" s="2">
        <v>16.335000000000001</v>
      </c>
      <c r="L3320" s="2">
        <v>0.73599999999999999</v>
      </c>
      <c r="M3320" s="2">
        <v>0.68</v>
      </c>
      <c r="N3320" s="2">
        <v>0.77800000000000002</v>
      </c>
      <c r="O3320" s="2">
        <v>5.5E-2</v>
      </c>
      <c r="P3320" s="2">
        <v>157.41</v>
      </c>
      <c r="Q3320" s="2">
        <v>11.1</v>
      </c>
      <c r="R3320" s="2">
        <v>3.1400097609199999</v>
      </c>
      <c r="S3320" s="2">
        <v>0.77800000000000002</v>
      </c>
      <c r="T3320" s="2">
        <v>5.5E-2</v>
      </c>
      <c r="U3320" s="4">
        <f t="shared" si="205"/>
        <v>2.4429275939957602</v>
      </c>
      <c r="V3320" s="4">
        <f t="shared" si="204"/>
        <v>0.17270053685059999</v>
      </c>
      <c r="W3320" s="2">
        <v>0.73599999999999999</v>
      </c>
      <c r="X3320" s="2">
        <v>0.67952378499999999</v>
      </c>
      <c r="Y3320" s="1">
        <v>2057</v>
      </c>
      <c r="Z3320" s="1">
        <v>5</v>
      </c>
      <c r="AA3320" s="1" t="s">
        <v>44</v>
      </c>
      <c r="AB3320" s="2">
        <v>0.2</v>
      </c>
      <c r="AE3320" s="1" t="s">
        <v>37</v>
      </c>
      <c r="AF3320" s="1" t="s">
        <v>37</v>
      </c>
      <c r="AI3320" s="2">
        <v>1732.9966947400001</v>
      </c>
      <c r="AJ3320" s="2">
        <v>139694.03598499999</v>
      </c>
      <c r="AK3320" s="1">
        <v>223</v>
      </c>
      <c r="AL3320" s="6">
        <v>0.2</v>
      </c>
      <c r="AM3320" s="6">
        <v>0.2</v>
      </c>
      <c r="AN3320">
        <f t="shared" si="206"/>
        <v>0.48858551879915207</v>
      </c>
      <c r="AO3320">
        <f t="shared" si="207"/>
        <v>3.4540107370119998E-2</v>
      </c>
    </row>
    <row r="3321" spans="1:41" x14ac:dyDescent="0.25">
      <c r="A3321" s="1">
        <v>34</v>
      </c>
      <c r="B3321" s="1">
        <v>13</v>
      </c>
      <c r="C3321" s="2">
        <v>6.6936858960699994E-2</v>
      </c>
      <c r="D3321" s="1">
        <v>225</v>
      </c>
      <c r="E3321" s="1">
        <v>34</v>
      </c>
      <c r="F3321" s="1">
        <v>13</v>
      </c>
      <c r="G3321" s="1" t="s">
        <v>42</v>
      </c>
      <c r="H3321" s="2">
        <v>1.7146188490000001</v>
      </c>
      <c r="I3321" s="2">
        <v>0.14099999999999999</v>
      </c>
      <c r="J3321" s="2">
        <v>872.20500000000004</v>
      </c>
      <c r="K3321" s="2">
        <v>71.754999999999995</v>
      </c>
      <c r="L3321" s="2">
        <v>0.746</v>
      </c>
      <c r="M3321" s="2">
        <v>0.69599999999999995</v>
      </c>
      <c r="N3321" s="2">
        <v>1.2789999999999999</v>
      </c>
      <c r="O3321" s="2">
        <v>9.8000000000000004E-2</v>
      </c>
      <c r="P3321" s="2">
        <v>650.61500000000001</v>
      </c>
      <c r="Q3321" s="2">
        <v>49.926000000000002</v>
      </c>
      <c r="R3321" s="2">
        <v>6.6936858960699994E-2</v>
      </c>
      <c r="S3321" s="2">
        <v>1.2789999999999999</v>
      </c>
      <c r="T3321" s="2">
        <v>9.8000000000000004E-2</v>
      </c>
      <c r="U3321" s="4">
        <f t="shared" si="205"/>
        <v>8.5612242610735287E-2</v>
      </c>
      <c r="V3321" s="4">
        <f t="shared" si="204"/>
        <v>6.5598121781486E-3</v>
      </c>
      <c r="W3321" s="2">
        <v>0.746</v>
      </c>
      <c r="X3321" s="2">
        <v>0.69577820899999998</v>
      </c>
      <c r="Y3321" s="1">
        <v>2057</v>
      </c>
      <c r="Z3321" s="1">
        <v>5</v>
      </c>
      <c r="AA3321" s="1" t="s">
        <v>44</v>
      </c>
      <c r="AB3321" s="2">
        <v>0.2</v>
      </c>
      <c r="AE3321" s="1" t="s">
        <v>37</v>
      </c>
      <c r="AF3321" s="1" t="s">
        <v>37</v>
      </c>
      <c r="AI3321" s="2">
        <v>1732.9966947400001</v>
      </c>
      <c r="AJ3321" s="2">
        <v>139694.03598499999</v>
      </c>
      <c r="AK3321" s="1">
        <v>225</v>
      </c>
      <c r="AL3321" s="6">
        <v>0.2</v>
      </c>
      <c r="AM3321" s="6">
        <v>0.2</v>
      </c>
      <c r="AN3321">
        <f t="shared" si="206"/>
        <v>1.7122448522147057E-2</v>
      </c>
      <c r="AO3321">
        <f t="shared" si="207"/>
        <v>1.3119624356297201E-3</v>
      </c>
    </row>
    <row r="3322" spans="1:41" x14ac:dyDescent="0.25">
      <c r="A3322" s="1">
        <v>25</v>
      </c>
      <c r="B3322" s="1">
        <v>13</v>
      </c>
      <c r="C3322" s="2">
        <v>2.5290615357000001E-2</v>
      </c>
      <c r="D3322" s="1">
        <v>153</v>
      </c>
      <c r="E3322" s="1">
        <v>25</v>
      </c>
      <c r="F3322" s="1">
        <v>13</v>
      </c>
      <c r="G3322" s="1" t="s">
        <v>42</v>
      </c>
      <c r="H3322" s="2">
        <v>7.8742063189999998</v>
      </c>
      <c r="I3322" s="2">
        <v>0.753</v>
      </c>
      <c r="J3322" s="2">
        <v>6518.99</v>
      </c>
      <c r="K3322" s="2">
        <v>623.53399999999999</v>
      </c>
      <c r="L3322" s="2">
        <v>0.56599999999999995</v>
      </c>
      <c r="M3322" s="2">
        <v>0.48599999999999999</v>
      </c>
      <c r="N3322" s="2">
        <v>4.4569999999999999</v>
      </c>
      <c r="O3322" s="2">
        <v>0.36599999999999999</v>
      </c>
      <c r="P3322" s="2">
        <v>3690.2240000000002</v>
      </c>
      <c r="Q3322" s="2">
        <v>302.99700000000001</v>
      </c>
      <c r="R3322" s="2">
        <v>2.5290615357000001E-2</v>
      </c>
      <c r="S3322" s="2">
        <v>4.4569999999999999</v>
      </c>
      <c r="T3322" s="2">
        <v>0.36599999999999999</v>
      </c>
      <c r="U3322" s="4">
        <f t="shared" si="205"/>
        <v>0.11272027264614901</v>
      </c>
      <c r="V3322" s="4">
        <f t="shared" si="204"/>
        <v>9.2563652206619999E-3</v>
      </c>
      <c r="W3322" s="2">
        <v>0.56599999999999995</v>
      </c>
      <c r="X3322" s="2">
        <v>0.48593530200000001</v>
      </c>
      <c r="Y3322" s="1">
        <v>2058</v>
      </c>
      <c r="Z3322" s="1">
        <v>5</v>
      </c>
      <c r="AA3322" s="1" t="s">
        <v>44</v>
      </c>
      <c r="AB3322" s="2">
        <v>0.2</v>
      </c>
      <c r="AE3322" s="1" t="s">
        <v>37</v>
      </c>
      <c r="AF3322" s="1" t="s">
        <v>37</v>
      </c>
      <c r="AI3322" s="2">
        <v>178.23185543599999</v>
      </c>
      <c r="AJ3322" s="2">
        <v>1314.4461121500001</v>
      </c>
      <c r="AK3322" s="1">
        <v>153</v>
      </c>
      <c r="AL3322" s="6">
        <v>0.2</v>
      </c>
      <c r="AM3322" s="6">
        <v>0.2</v>
      </c>
      <c r="AN3322">
        <f t="shared" si="206"/>
        <v>2.2544054529229803E-2</v>
      </c>
      <c r="AO3322">
        <f t="shared" si="207"/>
        <v>1.8512730441324001E-3</v>
      </c>
    </row>
    <row r="3323" spans="1:41" x14ac:dyDescent="0.25">
      <c r="A3323" s="1">
        <v>39</v>
      </c>
      <c r="B3323" s="1">
        <v>13</v>
      </c>
      <c r="C3323" s="2">
        <v>4.8850359274200004E-3</v>
      </c>
      <c r="D3323" s="1">
        <v>270</v>
      </c>
      <c r="E3323" s="1">
        <v>39</v>
      </c>
      <c r="F3323" s="1">
        <v>13</v>
      </c>
      <c r="G3323" s="1" t="s">
        <v>42</v>
      </c>
      <c r="H3323" s="2">
        <v>2.414668426</v>
      </c>
      <c r="I3323" s="2">
        <v>0.224</v>
      </c>
      <c r="J3323" s="2">
        <v>8471.9030000000002</v>
      </c>
      <c r="K3323" s="2">
        <v>784.95399999999995</v>
      </c>
      <c r="L3323" s="2">
        <v>1.0820000000000001</v>
      </c>
      <c r="M3323" s="2">
        <v>1.085</v>
      </c>
      <c r="N3323" s="2">
        <v>2.613</v>
      </c>
      <c r="O3323" s="2">
        <v>0.24299999999999999</v>
      </c>
      <c r="P3323" s="2">
        <v>9167.1409999999996</v>
      </c>
      <c r="Q3323" s="2">
        <v>851.50599999999997</v>
      </c>
      <c r="R3323" s="2">
        <v>4.8850359274200004E-3</v>
      </c>
      <c r="S3323" s="2">
        <v>2.419</v>
      </c>
      <c r="T3323" s="2">
        <v>0.221</v>
      </c>
      <c r="U3323" s="4">
        <f t="shared" si="205"/>
        <v>1.1816901908428981E-2</v>
      </c>
      <c r="V3323" s="4">
        <f t="shared" si="204"/>
        <v>1.0795929399598201E-3</v>
      </c>
      <c r="W3323" s="2">
        <v>1.002</v>
      </c>
      <c r="X3323" s="2">
        <v>0.98616795199999996</v>
      </c>
      <c r="Y3323" s="1">
        <v>2058</v>
      </c>
      <c r="Z3323" s="1">
        <v>5</v>
      </c>
      <c r="AA3323" s="1" t="s">
        <v>44</v>
      </c>
      <c r="AB3323" s="2">
        <v>0.2</v>
      </c>
      <c r="AE3323" s="1" t="s">
        <v>37</v>
      </c>
      <c r="AF3323" s="1" t="s">
        <v>37</v>
      </c>
      <c r="AI3323" s="2">
        <v>178.23185543599999</v>
      </c>
      <c r="AJ3323" s="2">
        <v>1314.4461121500001</v>
      </c>
      <c r="AK3323" s="1">
        <v>270</v>
      </c>
      <c r="AL3323" s="6">
        <v>0.2</v>
      </c>
      <c r="AM3323" s="6">
        <v>0.2</v>
      </c>
      <c r="AN3323">
        <f t="shared" si="206"/>
        <v>2.3633803816857962E-3</v>
      </c>
      <c r="AO3323">
        <f t="shared" si="207"/>
        <v>2.1591858799196404E-4</v>
      </c>
    </row>
    <row r="3324" spans="1:41" x14ac:dyDescent="0.25">
      <c r="A3324" s="1">
        <v>25</v>
      </c>
      <c r="B3324" s="1">
        <v>1</v>
      </c>
      <c r="C3324" s="2">
        <v>0.36899407673599999</v>
      </c>
      <c r="D3324" s="1">
        <v>142</v>
      </c>
      <c r="E3324" s="1">
        <v>25</v>
      </c>
      <c r="F3324" s="1">
        <v>1</v>
      </c>
      <c r="G3324" s="1" t="s">
        <v>46</v>
      </c>
      <c r="H3324" s="2">
        <v>3.95449772</v>
      </c>
      <c r="I3324" s="2">
        <v>0.34399999999999997</v>
      </c>
      <c r="J3324" s="2">
        <v>1128.6980000000001</v>
      </c>
      <c r="K3324" s="2">
        <v>98.244</v>
      </c>
      <c r="L3324" s="2">
        <v>0.56999999999999995</v>
      </c>
      <c r="M3324" s="2">
        <v>0.48399999999999999</v>
      </c>
      <c r="N3324" s="2">
        <v>2.254</v>
      </c>
      <c r="O3324" s="2">
        <v>0.16600000000000001</v>
      </c>
      <c r="P3324" s="2">
        <v>643.33900000000006</v>
      </c>
      <c r="Q3324" s="2">
        <v>47.512999999999998</v>
      </c>
      <c r="R3324" s="2">
        <v>0.36899407673599999</v>
      </c>
      <c r="S3324" s="2">
        <v>2.254</v>
      </c>
      <c r="T3324" s="2">
        <v>0.16600000000000001</v>
      </c>
      <c r="U3324" s="4">
        <f t="shared" si="205"/>
        <v>0.83171264896294395</v>
      </c>
      <c r="V3324" s="4">
        <f t="shared" si="204"/>
        <v>6.1253016738176E-2</v>
      </c>
      <c r="W3324" s="2">
        <v>0.56999999999999995</v>
      </c>
      <c r="X3324" s="2">
        <v>0.48362259400000002</v>
      </c>
      <c r="Y3324" s="1">
        <v>2059</v>
      </c>
      <c r="Z3324" s="1">
        <v>5</v>
      </c>
      <c r="AA3324" s="1" t="s">
        <v>44</v>
      </c>
      <c r="AB3324" s="2">
        <v>0.2</v>
      </c>
      <c r="AE3324" s="1" t="s">
        <v>37</v>
      </c>
      <c r="AF3324" s="1" t="s">
        <v>37</v>
      </c>
      <c r="AI3324" s="2">
        <v>841.591090549</v>
      </c>
      <c r="AJ3324" s="2">
        <v>44260.882161699999</v>
      </c>
      <c r="AK3324" s="1">
        <v>142</v>
      </c>
      <c r="AL3324" s="6">
        <v>0.2</v>
      </c>
      <c r="AM3324" s="6">
        <v>0.2</v>
      </c>
      <c r="AN3324">
        <f t="shared" si="206"/>
        <v>0.16634252979258879</v>
      </c>
      <c r="AO3324">
        <f t="shared" si="207"/>
        <v>1.2250603347635201E-2</v>
      </c>
    </row>
    <row r="3325" spans="1:41" x14ac:dyDescent="0.25">
      <c r="A3325" s="1">
        <v>25</v>
      </c>
      <c r="B3325" s="1">
        <v>7</v>
      </c>
      <c r="C3325" s="2">
        <v>0.24380967532100001</v>
      </c>
      <c r="D3325" s="1">
        <v>147</v>
      </c>
      <c r="E3325" s="1">
        <v>25</v>
      </c>
      <c r="F3325" s="1">
        <v>7</v>
      </c>
      <c r="G3325" s="1" t="s">
        <v>43</v>
      </c>
      <c r="H3325" s="2">
        <v>6.6318018109999999</v>
      </c>
      <c r="I3325" s="2">
        <v>0.58899999999999997</v>
      </c>
      <c r="J3325" s="2">
        <v>990.98599999999999</v>
      </c>
      <c r="K3325" s="2">
        <v>87.945999999999998</v>
      </c>
      <c r="L3325" s="2">
        <v>0.57899999999999996</v>
      </c>
      <c r="M3325" s="2">
        <v>0.49399999999999999</v>
      </c>
      <c r="N3325" s="2">
        <v>3.8380000000000001</v>
      </c>
      <c r="O3325" s="2">
        <v>0.29099999999999998</v>
      </c>
      <c r="P3325" s="2">
        <v>573.46299999999997</v>
      </c>
      <c r="Q3325" s="2">
        <v>43.454999999999998</v>
      </c>
      <c r="R3325" s="2">
        <v>0.24380967532100001</v>
      </c>
      <c r="S3325" s="2">
        <v>3.8380000000000001</v>
      </c>
      <c r="T3325" s="2">
        <v>0.29099999999999998</v>
      </c>
      <c r="U3325" s="4">
        <f t="shared" si="205"/>
        <v>0.9357415338819981</v>
      </c>
      <c r="V3325" s="4">
        <f t="shared" si="204"/>
        <v>7.0948615518411001E-2</v>
      </c>
      <c r="W3325" s="2">
        <v>0.57899999999999996</v>
      </c>
      <c r="X3325" s="2">
        <v>0.494106985</v>
      </c>
      <c r="Y3325" s="1">
        <v>2059</v>
      </c>
      <c r="Z3325" s="1">
        <v>5</v>
      </c>
      <c r="AA3325" s="1" t="s">
        <v>44</v>
      </c>
      <c r="AB3325" s="2">
        <v>0.2</v>
      </c>
      <c r="AE3325" s="1" t="s">
        <v>37</v>
      </c>
      <c r="AF3325" s="1" t="s">
        <v>37</v>
      </c>
      <c r="AI3325" s="2">
        <v>841.591090549</v>
      </c>
      <c r="AJ3325" s="2">
        <v>44260.882161699999</v>
      </c>
      <c r="AK3325" s="1">
        <v>147</v>
      </c>
      <c r="AL3325" s="6">
        <v>0.2</v>
      </c>
      <c r="AM3325" s="6">
        <v>0.2</v>
      </c>
      <c r="AN3325">
        <f t="shared" si="206"/>
        <v>0.18714830677639963</v>
      </c>
      <c r="AO3325">
        <f t="shared" si="207"/>
        <v>1.4189723103682201E-2</v>
      </c>
    </row>
    <row r="3326" spans="1:41" x14ac:dyDescent="0.25">
      <c r="A3326" s="1">
        <v>39</v>
      </c>
      <c r="B3326" s="1">
        <v>1</v>
      </c>
      <c r="C3326" s="2">
        <v>0.29656076521800001</v>
      </c>
      <c r="D3326" s="1">
        <v>259</v>
      </c>
      <c r="E3326" s="1">
        <v>39</v>
      </c>
      <c r="F3326" s="1">
        <v>1</v>
      </c>
      <c r="G3326" s="1" t="s">
        <v>46</v>
      </c>
      <c r="H3326" s="2">
        <v>2.8996459090000002</v>
      </c>
      <c r="I3326" s="2">
        <v>0.25900000000000001</v>
      </c>
      <c r="J3326" s="2">
        <v>1035.5989999999999</v>
      </c>
      <c r="K3326" s="2">
        <v>92.373000000000005</v>
      </c>
      <c r="L3326" s="2">
        <v>1.075</v>
      </c>
      <c r="M3326" s="2">
        <v>1.0820000000000001</v>
      </c>
      <c r="N3326" s="2">
        <v>3.1179999999999999</v>
      </c>
      <c r="O3326" s="2">
        <v>0.28000000000000003</v>
      </c>
      <c r="P3326" s="2">
        <v>1113.7170000000001</v>
      </c>
      <c r="Q3326" s="2">
        <v>99.953000000000003</v>
      </c>
      <c r="R3326" s="2">
        <v>0.29656076521800001</v>
      </c>
      <c r="S3326" s="2">
        <v>2.887</v>
      </c>
      <c r="T3326" s="2">
        <v>0.254</v>
      </c>
      <c r="U3326" s="4">
        <f t="shared" si="205"/>
        <v>0.85617092918436599</v>
      </c>
      <c r="V3326" s="4">
        <f t="shared" si="204"/>
        <v>7.5326434365372008E-2</v>
      </c>
      <c r="W3326" s="2">
        <v>0.996</v>
      </c>
      <c r="X3326" s="2">
        <v>0.98368549400000005</v>
      </c>
      <c r="Y3326" s="1">
        <v>2059</v>
      </c>
      <c r="Z3326" s="1">
        <v>5</v>
      </c>
      <c r="AA3326" s="1" t="s">
        <v>44</v>
      </c>
      <c r="AB3326" s="2">
        <v>0.2</v>
      </c>
      <c r="AE3326" s="1" t="s">
        <v>37</v>
      </c>
      <c r="AF3326" s="1" t="s">
        <v>37</v>
      </c>
      <c r="AI3326" s="2">
        <v>841.591090549</v>
      </c>
      <c r="AJ3326" s="2">
        <v>44260.882161699999</v>
      </c>
      <c r="AK3326" s="1">
        <v>259</v>
      </c>
      <c r="AL3326" s="6">
        <v>0.2</v>
      </c>
      <c r="AM3326" s="6">
        <v>0.2</v>
      </c>
      <c r="AN3326">
        <f t="shared" si="206"/>
        <v>0.17123418583687322</v>
      </c>
      <c r="AO3326">
        <f t="shared" si="207"/>
        <v>1.5065286873074402E-2</v>
      </c>
    </row>
    <row r="3327" spans="1:41" x14ac:dyDescent="0.25">
      <c r="A3327" s="1">
        <v>39</v>
      </c>
      <c r="B3327" s="1">
        <v>7</v>
      </c>
      <c r="C3327" s="2">
        <v>0.106729392117</v>
      </c>
      <c r="D3327" s="1">
        <v>264</v>
      </c>
      <c r="E3327" s="1">
        <v>39</v>
      </c>
      <c r="F3327" s="1">
        <v>7</v>
      </c>
      <c r="G3327" s="1" t="s">
        <v>43</v>
      </c>
      <c r="H3327" s="2">
        <v>4.1696730579999999</v>
      </c>
      <c r="I3327" s="2">
        <v>0.36</v>
      </c>
      <c r="J3327" s="2">
        <v>495.51799999999997</v>
      </c>
      <c r="K3327" s="2">
        <v>42.728999999999999</v>
      </c>
      <c r="L3327" s="2">
        <v>1.0740000000000001</v>
      </c>
      <c r="M3327" s="2">
        <v>1.083</v>
      </c>
      <c r="N3327" s="2">
        <v>4.4779999999999998</v>
      </c>
      <c r="O3327" s="2">
        <v>0.38900000000000001</v>
      </c>
      <c r="P3327" s="2">
        <v>532.20699999999999</v>
      </c>
      <c r="Q3327" s="2">
        <v>46.259</v>
      </c>
      <c r="R3327" s="2">
        <v>0.106729392117</v>
      </c>
      <c r="S3327" s="2">
        <v>4.1470000000000002</v>
      </c>
      <c r="T3327" s="2">
        <v>0.35399999999999998</v>
      </c>
      <c r="U3327" s="4">
        <f t="shared" si="205"/>
        <v>0.44260678910919904</v>
      </c>
      <c r="V3327" s="4">
        <f t="shared" si="204"/>
        <v>3.7782204809417998E-2</v>
      </c>
      <c r="W3327" s="2">
        <v>0.99399999999999999</v>
      </c>
      <c r="X3327" s="2">
        <v>0.98418280599999997</v>
      </c>
      <c r="Y3327" s="1">
        <v>2059</v>
      </c>
      <c r="Z3327" s="1">
        <v>5</v>
      </c>
      <c r="AA3327" s="1" t="s">
        <v>44</v>
      </c>
      <c r="AB3327" s="2">
        <v>0.2</v>
      </c>
      <c r="AE3327" s="1" t="s">
        <v>37</v>
      </c>
      <c r="AF3327" s="1" t="s">
        <v>37</v>
      </c>
      <c r="AI3327" s="2">
        <v>841.591090549</v>
      </c>
      <c r="AJ3327" s="2">
        <v>44260.882161699999</v>
      </c>
      <c r="AK3327" s="1">
        <v>264</v>
      </c>
      <c r="AL3327" s="6">
        <v>0.2</v>
      </c>
      <c r="AM3327" s="6">
        <v>0.2</v>
      </c>
      <c r="AN3327">
        <f t="shared" si="206"/>
        <v>8.8521357821839813E-2</v>
      </c>
      <c r="AO3327">
        <f t="shared" si="207"/>
        <v>7.5564409618835999E-3</v>
      </c>
    </row>
    <row r="3328" spans="1:41" x14ac:dyDescent="0.25">
      <c r="A3328" s="1">
        <v>25</v>
      </c>
      <c r="B3328" s="1">
        <v>7</v>
      </c>
      <c r="C3328" s="2">
        <v>0.96904509362299995</v>
      </c>
      <c r="D3328" s="1">
        <v>147</v>
      </c>
      <c r="E3328" s="1">
        <v>25</v>
      </c>
      <c r="F3328" s="1">
        <v>7</v>
      </c>
      <c r="G3328" s="1" t="s">
        <v>43</v>
      </c>
      <c r="H3328" s="2">
        <v>6.6318018109999999</v>
      </c>
      <c r="I3328" s="2">
        <v>0.58899999999999997</v>
      </c>
      <c r="J3328" s="2">
        <v>990.98599999999999</v>
      </c>
      <c r="K3328" s="2">
        <v>87.945999999999998</v>
      </c>
      <c r="L3328" s="2">
        <v>0.57899999999999996</v>
      </c>
      <c r="M3328" s="2">
        <v>0.49399999999999999</v>
      </c>
      <c r="N3328" s="2">
        <v>3.8380000000000001</v>
      </c>
      <c r="O3328" s="2">
        <v>0.29099999999999998</v>
      </c>
      <c r="P3328" s="2">
        <v>573.46299999999997</v>
      </c>
      <c r="Q3328" s="2">
        <v>43.454999999999998</v>
      </c>
      <c r="R3328" s="2">
        <v>0.96904509362299995</v>
      </c>
      <c r="S3328" s="2">
        <v>3.8380000000000001</v>
      </c>
      <c r="T3328" s="2">
        <v>0.29099999999999998</v>
      </c>
      <c r="U3328" s="4">
        <f t="shared" si="205"/>
        <v>3.7191950693250737</v>
      </c>
      <c r="V3328" s="4">
        <f t="shared" si="204"/>
        <v>0.28199212224429299</v>
      </c>
      <c r="W3328" s="2">
        <v>0.57899999999999996</v>
      </c>
      <c r="X3328" s="2">
        <v>0.494106985</v>
      </c>
      <c r="Y3328" s="1">
        <v>2060</v>
      </c>
      <c r="Z3328" s="1">
        <v>5</v>
      </c>
      <c r="AA3328" s="1" t="s">
        <v>44</v>
      </c>
      <c r="AB3328" s="2">
        <v>0.2</v>
      </c>
      <c r="AE3328" s="1" t="s">
        <v>37</v>
      </c>
      <c r="AF3328" s="1" t="s">
        <v>37</v>
      </c>
      <c r="AI3328" s="2">
        <v>854.34638500000005</v>
      </c>
      <c r="AJ3328" s="2">
        <v>45083.9838332</v>
      </c>
      <c r="AK3328" s="1">
        <v>147</v>
      </c>
      <c r="AL3328" s="6">
        <v>0.2</v>
      </c>
      <c r="AM3328" s="6">
        <v>0.2</v>
      </c>
      <c r="AN3328">
        <f t="shared" si="206"/>
        <v>0.74383901386501483</v>
      </c>
      <c r="AO3328">
        <f t="shared" si="207"/>
        <v>5.6398424448858599E-2</v>
      </c>
    </row>
    <row r="3329" spans="1:41" x14ac:dyDescent="0.25">
      <c r="A3329" s="1">
        <v>39</v>
      </c>
      <c r="B3329" s="1">
        <v>7</v>
      </c>
      <c r="C3329" s="2">
        <v>6.5944901086500002E-2</v>
      </c>
      <c r="D3329" s="1">
        <v>264</v>
      </c>
      <c r="E3329" s="1">
        <v>39</v>
      </c>
      <c r="F3329" s="1">
        <v>7</v>
      </c>
      <c r="G3329" s="1" t="s">
        <v>43</v>
      </c>
      <c r="H3329" s="2">
        <v>4.1696730579999999</v>
      </c>
      <c r="I3329" s="2">
        <v>0.36</v>
      </c>
      <c r="J3329" s="2">
        <v>495.51799999999997</v>
      </c>
      <c r="K3329" s="2">
        <v>42.728999999999999</v>
      </c>
      <c r="L3329" s="2">
        <v>1.0740000000000001</v>
      </c>
      <c r="M3329" s="2">
        <v>1.083</v>
      </c>
      <c r="N3329" s="2">
        <v>4.4779999999999998</v>
      </c>
      <c r="O3329" s="2">
        <v>0.38900000000000001</v>
      </c>
      <c r="P3329" s="2">
        <v>532.20699999999999</v>
      </c>
      <c r="Q3329" s="2">
        <v>46.259</v>
      </c>
      <c r="R3329" s="2">
        <v>6.5944901086500002E-2</v>
      </c>
      <c r="S3329" s="2">
        <v>4.1470000000000002</v>
      </c>
      <c r="T3329" s="2">
        <v>0.35399999999999998</v>
      </c>
      <c r="U3329" s="4">
        <f t="shared" si="205"/>
        <v>0.27347350480571553</v>
      </c>
      <c r="V3329" s="4">
        <f t="shared" si="204"/>
        <v>2.3344494984621E-2</v>
      </c>
      <c r="W3329" s="2">
        <v>0.99399999999999999</v>
      </c>
      <c r="X3329" s="2">
        <v>0.98418280599999997</v>
      </c>
      <c r="Y3329" s="1">
        <v>2060</v>
      </c>
      <c r="Z3329" s="1">
        <v>5</v>
      </c>
      <c r="AA3329" s="1" t="s">
        <v>44</v>
      </c>
      <c r="AB3329" s="2">
        <v>0.2</v>
      </c>
      <c r="AE3329" s="1" t="s">
        <v>37</v>
      </c>
      <c r="AF3329" s="1" t="s">
        <v>37</v>
      </c>
      <c r="AI3329" s="2">
        <v>854.34638500000005</v>
      </c>
      <c r="AJ3329" s="2">
        <v>45083.9838332</v>
      </c>
      <c r="AK3329" s="1">
        <v>264</v>
      </c>
      <c r="AL3329" s="6">
        <v>0.2</v>
      </c>
      <c r="AM3329" s="6">
        <v>0.2</v>
      </c>
      <c r="AN3329">
        <f t="shared" si="206"/>
        <v>5.4694700961143108E-2</v>
      </c>
      <c r="AO3329">
        <f t="shared" si="207"/>
        <v>4.6688989969241998E-3</v>
      </c>
    </row>
    <row r="3330" spans="1:41" x14ac:dyDescent="0.25">
      <c r="A3330" s="1">
        <v>25</v>
      </c>
      <c r="B3330" s="1">
        <v>1</v>
      </c>
      <c r="C3330" s="2">
        <v>1.26568467093</v>
      </c>
      <c r="D3330" s="1">
        <v>142</v>
      </c>
      <c r="E3330" s="1">
        <v>25</v>
      </c>
      <c r="F3330" s="1">
        <v>1</v>
      </c>
      <c r="G3330" s="1" t="s">
        <v>46</v>
      </c>
      <c r="H3330" s="2">
        <v>3.95449772</v>
      </c>
      <c r="I3330" s="2">
        <v>0.34399999999999997</v>
      </c>
      <c r="J3330" s="2">
        <v>1128.6980000000001</v>
      </c>
      <c r="K3330" s="2">
        <v>98.244</v>
      </c>
      <c r="L3330" s="2">
        <v>0.56999999999999995</v>
      </c>
      <c r="M3330" s="2">
        <v>0.48399999999999999</v>
      </c>
      <c r="N3330" s="2">
        <v>2.254</v>
      </c>
      <c r="O3330" s="2">
        <v>0.16600000000000001</v>
      </c>
      <c r="P3330" s="2">
        <v>643.33900000000006</v>
      </c>
      <c r="Q3330" s="2">
        <v>47.512999999999998</v>
      </c>
      <c r="R3330" s="2">
        <v>1.26568467093</v>
      </c>
      <c r="S3330" s="2">
        <v>2.254</v>
      </c>
      <c r="T3330" s="2">
        <v>0.16600000000000001</v>
      </c>
      <c r="U3330" s="4">
        <f t="shared" si="205"/>
        <v>2.8528532482762201</v>
      </c>
      <c r="V3330" s="4">
        <f t="shared" si="204"/>
        <v>0.21010365537438003</v>
      </c>
      <c r="W3330" s="2">
        <v>0.56999999999999995</v>
      </c>
      <c r="X3330" s="2">
        <v>0.48362259400000002</v>
      </c>
      <c r="Y3330" s="1">
        <v>2061</v>
      </c>
      <c r="Z3330" s="1">
        <v>5</v>
      </c>
      <c r="AA3330" s="1" t="s">
        <v>44</v>
      </c>
      <c r="AB3330" s="2">
        <v>0.2</v>
      </c>
      <c r="AE3330" s="1" t="s">
        <v>37</v>
      </c>
      <c r="AF3330" s="1" t="s">
        <v>37</v>
      </c>
      <c r="AI3330" s="2">
        <v>1112.8925090499999</v>
      </c>
      <c r="AJ3330" s="2">
        <v>76920.059922300003</v>
      </c>
      <c r="AK3330" s="1">
        <v>142</v>
      </c>
      <c r="AL3330" s="6">
        <v>0.2</v>
      </c>
      <c r="AM3330" s="6">
        <v>0.2</v>
      </c>
      <c r="AN3330">
        <f t="shared" si="206"/>
        <v>0.57057064965524407</v>
      </c>
      <c r="AO3330">
        <f t="shared" si="207"/>
        <v>4.2020731074876007E-2</v>
      </c>
    </row>
    <row r="3331" spans="1:41" x14ac:dyDescent="0.25">
      <c r="A3331" s="1">
        <v>25</v>
      </c>
      <c r="B3331" s="1">
        <v>13</v>
      </c>
      <c r="C3331" s="2">
        <v>0.50016101794900003</v>
      </c>
      <c r="D3331" s="1">
        <v>153</v>
      </c>
      <c r="E3331" s="1">
        <v>25</v>
      </c>
      <c r="F3331" s="1">
        <v>13</v>
      </c>
      <c r="G3331" s="1" t="s">
        <v>42</v>
      </c>
      <c r="H3331" s="2">
        <v>7.8742063189999998</v>
      </c>
      <c r="I3331" s="2">
        <v>0.753</v>
      </c>
      <c r="J3331" s="2">
        <v>6518.99</v>
      </c>
      <c r="K3331" s="2">
        <v>623.53399999999999</v>
      </c>
      <c r="L3331" s="2">
        <v>0.56599999999999995</v>
      </c>
      <c r="M3331" s="2">
        <v>0.48599999999999999</v>
      </c>
      <c r="N3331" s="2">
        <v>4.4569999999999999</v>
      </c>
      <c r="O3331" s="2">
        <v>0.36599999999999999</v>
      </c>
      <c r="P3331" s="2">
        <v>3690.2240000000002</v>
      </c>
      <c r="Q3331" s="2">
        <v>302.99700000000001</v>
      </c>
      <c r="R3331" s="2">
        <v>0.50016101794900003</v>
      </c>
      <c r="S3331" s="2">
        <v>4.4569999999999999</v>
      </c>
      <c r="T3331" s="2">
        <v>0.36599999999999999</v>
      </c>
      <c r="U3331" s="4">
        <f t="shared" si="205"/>
        <v>2.229217656998693</v>
      </c>
      <c r="V3331" s="4">
        <f t="shared" ref="V3331:V3394" si="208">R3331*T3331</f>
        <v>0.183058932569334</v>
      </c>
      <c r="W3331" s="2">
        <v>0.56599999999999995</v>
      </c>
      <c r="X3331" s="2">
        <v>0.48593530200000001</v>
      </c>
      <c r="Y3331" s="1">
        <v>2061</v>
      </c>
      <c r="Z3331" s="1">
        <v>5</v>
      </c>
      <c r="AA3331" s="1" t="s">
        <v>44</v>
      </c>
      <c r="AB3331" s="2">
        <v>0.2</v>
      </c>
      <c r="AE3331" s="1" t="s">
        <v>37</v>
      </c>
      <c r="AF3331" s="1" t="s">
        <v>37</v>
      </c>
      <c r="AI3331" s="2">
        <v>1112.8925090499999</v>
      </c>
      <c r="AJ3331" s="2">
        <v>76920.059922300003</v>
      </c>
      <c r="AK3331" s="1">
        <v>153</v>
      </c>
      <c r="AL3331" s="6">
        <v>0.2</v>
      </c>
      <c r="AM3331" s="6">
        <v>0.2</v>
      </c>
      <c r="AN3331">
        <f t="shared" si="206"/>
        <v>0.44584353139973865</v>
      </c>
      <c r="AO3331">
        <f t="shared" si="207"/>
        <v>3.6611786513866804E-2</v>
      </c>
    </row>
    <row r="3332" spans="1:41" x14ac:dyDescent="0.25">
      <c r="A3332" s="1">
        <v>22</v>
      </c>
      <c r="B3332" s="1">
        <v>2</v>
      </c>
      <c r="C3332" s="2">
        <v>0.16291331199100001</v>
      </c>
      <c r="D3332" s="1">
        <v>110</v>
      </c>
      <c r="E3332" s="1">
        <v>22</v>
      </c>
      <c r="F3332" s="1">
        <v>2</v>
      </c>
      <c r="G3332" s="1" t="s">
        <v>39</v>
      </c>
      <c r="H3332" s="2">
        <v>7.1240204279999997</v>
      </c>
      <c r="I3332" s="2">
        <v>0.33500000000000002</v>
      </c>
      <c r="J3332" s="2">
        <v>167.505</v>
      </c>
      <c r="K3332" s="2">
        <v>7.8860000000000001</v>
      </c>
      <c r="L3332" s="2">
        <v>0.499</v>
      </c>
      <c r="M3332" s="2">
        <v>0.58499999999999996</v>
      </c>
      <c r="N3332" s="2">
        <v>3.5539999999999998</v>
      </c>
      <c r="O3332" s="2">
        <v>0.19600000000000001</v>
      </c>
      <c r="P3332" s="2">
        <v>83.561000000000007</v>
      </c>
      <c r="Q3332" s="2">
        <v>4.6150000000000002</v>
      </c>
      <c r="R3332" s="2">
        <v>0.16291331199100001</v>
      </c>
      <c r="S3332" s="2">
        <v>3.1859999999999999</v>
      </c>
      <c r="T3332" s="2">
        <v>0.17899999999999999</v>
      </c>
      <c r="U3332" s="4">
        <f t="shared" ref="U3332:U3395" si="209">R3332*S3332</f>
        <v>0.519041812003326</v>
      </c>
      <c r="V3332" s="4">
        <f t="shared" si="208"/>
        <v>2.9161482846389E-2</v>
      </c>
      <c r="W3332" s="2">
        <v>0.44700000000000001</v>
      </c>
      <c r="X3332" s="2">
        <v>0.53363199900000002</v>
      </c>
      <c r="Y3332" s="1">
        <v>2062</v>
      </c>
      <c r="Z3332" s="1">
        <v>5</v>
      </c>
      <c r="AA3332" s="1" t="s">
        <v>44</v>
      </c>
      <c r="AB3332" s="2">
        <v>0.2</v>
      </c>
      <c r="AE3332" s="1" t="s">
        <v>37</v>
      </c>
      <c r="AF3332" s="1" t="s">
        <v>37</v>
      </c>
      <c r="AI3332" s="2">
        <v>375.126666382</v>
      </c>
      <c r="AJ3332" s="2">
        <v>7702.7060672199996</v>
      </c>
      <c r="AK3332" s="1">
        <v>110</v>
      </c>
      <c r="AL3332" s="6">
        <v>0.2</v>
      </c>
      <c r="AM3332" s="6">
        <v>0.2</v>
      </c>
      <c r="AN3332">
        <f t="shared" ref="AN3332:AN3395" si="210">U3332*AL3332</f>
        <v>0.10380836240066521</v>
      </c>
      <c r="AO3332">
        <f t="shared" ref="AO3332:AO3395" si="211">V3332*AM3332</f>
        <v>5.8322965692778001E-3</v>
      </c>
    </row>
    <row r="3333" spans="1:41" x14ac:dyDescent="0.25">
      <c r="A3333" s="1">
        <v>22</v>
      </c>
      <c r="B3333" s="1">
        <v>4</v>
      </c>
      <c r="C3333" s="2">
        <v>1.3917183396499999E-2</v>
      </c>
      <c r="D3333" s="1">
        <v>112</v>
      </c>
      <c r="E3333" s="1">
        <v>22</v>
      </c>
      <c r="F3333" s="1">
        <v>4</v>
      </c>
      <c r="G3333" s="1" t="s">
        <v>38</v>
      </c>
      <c r="H3333" s="2">
        <v>10.25345982</v>
      </c>
      <c r="I3333" s="2">
        <v>0.86</v>
      </c>
      <c r="J3333" s="2">
        <v>3096.2860000000001</v>
      </c>
      <c r="K3333" s="2">
        <v>259.79000000000002</v>
      </c>
      <c r="L3333" s="2">
        <v>0.49</v>
      </c>
      <c r="M3333" s="2">
        <v>0.58299999999999996</v>
      </c>
      <c r="N3333" s="2">
        <v>5.0259999999999998</v>
      </c>
      <c r="O3333" s="2">
        <v>0.501</v>
      </c>
      <c r="P3333" s="2">
        <v>1517.6980000000001</v>
      </c>
      <c r="Q3333" s="2">
        <v>151.39500000000001</v>
      </c>
      <c r="R3333" s="2">
        <v>1.3917183396499999E-2</v>
      </c>
      <c r="S3333" s="2">
        <v>4.4950000000000001</v>
      </c>
      <c r="T3333" s="2">
        <v>0.45700000000000002</v>
      </c>
      <c r="U3333" s="4">
        <f t="shared" si="209"/>
        <v>6.2557739367267495E-2</v>
      </c>
      <c r="V3333" s="4">
        <f t="shared" si="208"/>
        <v>6.3601528122004996E-3</v>
      </c>
      <c r="W3333" s="2">
        <v>0.438</v>
      </c>
      <c r="X3333" s="2">
        <v>0.53063599299999997</v>
      </c>
      <c r="Y3333" s="1">
        <v>2062</v>
      </c>
      <c r="Z3333" s="1">
        <v>5</v>
      </c>
      <c r="AA3333" s="1" t="s">
        <v>44</v>
      </c>
      <c r="AB3333" s="2">
        <v>0.2</v>
      </c>
      <c r="AE3333" s="1" t="s">
        <v>37</v>
      </c>
      <c r="AF3333" s="1" t="s">
        <v>37</v>
      </c>
      <c r="AI3333" s="2">
        <v>375.126666382</v>
      </c>
      <c r="AJ3333" s="2">
        <v>7702.7060672199996</v>
      </c>
      <c r="AK3333" s="1">
        <v>112</v>
      </c>
      <c r="AL3333" s="6">
        <v>0.2</v>
      </c>
      <c r="AM3333" s="6">
        <v>0.2</v>
      </c>
      <c r="AN3333">
        <f t="shared" si="210"/>
        <v>1.25115478734535E-2</v>
      </c>
      <c r="AO3333">
        <f t="shared" si="211"/>
        <v>1.2720305624401001E-3</v>
      </c>
    </row>
    <row r="3334" spans="1:41" x14ac:dyDescent="0.25">
      <c r="A3334" s="1">
        <v>25</v>
      </c>
      <c r="B3334" s="1">
        <v>11</v>
      </c>
      <c r="C3334" s="2">
        <v>1.1436541059100001</v>
      </c>
      <c r="D3334" s="1">
        <v>151</v>
      </c>
      <c r="E3334" s="1">
        <v>25</v>
      </c>
      <c r="F3334" s="1">
        <v>11</v>
      </c>
      <c r="G3334" s="1" t="s">
        <v>41</v>
      </c>
      <c r="H3334" s="2">
        <v>1.490969515</v>
      </c>
      <c r="I3334" s="2">
        <v>0.111</v>
      </c>
      <c r="J3334" s="2">
        <v>312.63799999999998</v>
      </c>
      <c r="K3334" s="2">
        <v>23.356999999999999</v>
      </c>
      <c r="L3334" s="2">
        <v>0.58799999999999997</v>
      </c>
      <c r="M3334" s="2">
        <v>0.50600000000000001</v>
      </c>
      <c r="N3334" s="2">
        <v>0.876</v>
      </c>
      <c r="O3334" s="2">
        <v>5.6000000000000001E-2</v>
      </c>
      <c r="P3334" s="2">
        <v>183.74</v>
      </c>
      <c r="Q3334" s="2">
        <v>11.824</v>
      </c>
      <c r="R3334" s="2">
        <v>1.1436541059100001</v>
      </c>
      <c r="S3334" s="2">
        <v>0.876</v>
      </c>
      <c r="T3334" s="2">
        <v>5.6000000000000001E-2</v>
      </c>
      <c r="U3334" s="4">
        <f t="shared" si="209"/>
        <v>1.00184099677716</v>
      </c>
      <c r="V3334" s="4">
        <f t="shared" si="208"/>
        <v>6.4044629930960009E-2</v>
      </c>
      <c r="W3334" s="2">
        <v>0.58799999999999997</v>
      </c>
      <c r="X3334" s="2">
        <v>0.50621345399999995</v>
      </c>
      <c r="Y3334" s="1">
        <v>2063</v>
      </c>
      <c r="Z3334" s="1">
        <v>5</v>
      </c>
      <c r="AA3334" s="1" t="s">
        <v>44</v>
      </c>
      <c r="AB3334" s="2">
        <v>0.2</v>
      </c>
      <c r="AE3334" s="1" t="s">
        <v>37</v>
      </c>
      <c r="AF3334" s="1" t="s">
        <v>37</v>
      </c>
      <c r="AI3334" s="2">
        <v>974.81607755100003</v>
      </c>
      <c r="AJ3334" s="2">
        <v>51776.164733199999</v>
      </c>
      <c r="AK3334" s="1">
        <v>151</v>
      </c>
      <c r="AL3334" s="6">
        <v>0.2</v>
      </c>
      <c r="AM3334" s="6">
        <v>0.2</v>
      </c>
      <c r="AN3334">
        <f t="shared" si="210"/>
        <v>0.20036819935543201</v>
      </c>
      <c r="AO3334">
        <f t="shared" si="211"/>
        <v>1.2808925986192002E-2</v>
      </c>
    </row>
    <row r="3335" spans="1:41" x14ac:dyDescent="0.25">
      <c r="A3335" s="1">
        <v>39</v>
      </c>
      <c r="B3335" s="1">
        <v>11</v>
      </c>
      <c r="C3335" s="2">
        <v>4.4967837114099997E-2</v>
      </c>
      <c r="D3335" s="1">
        <v>268</v>
      </c>
      <c r="E3335" s="1">
        <v>39</v>
      </c>
      <c r="F3335" s="1">
        <v>11</v>
      </c>
      <c r="G3335" s="1" t="s">
        <v>41</v>
      </c>
      <c r="H3335" s="2">
        <v>0.99237015900000003</v>
      </c>
      <c r="I3335" s="2">
        <v>7.0000000000000007E-2</v>
      </c>
      <c r="J3335" s="2">
        <v>385.77</v>
      </c>
      <c r="K3335" s="2">
        <v>27.224</v>
      </c>
      <c r="L3335" s="2">
        <v>1.075</v>
      </c>
      <c r="M3335" s="2">
        <v>1.083</v>
      </c>
      <c r="N3335" s="2">
        <v>1.0669999999999999</v>
      </c>
      <c r="O3335" s="2">
        <v>7.5999999999999998E-2</v>
      </c>
      <c r="P3335" s="2">
        <v>414.89499999999998</v>
      </c>
      <c r="Q3335" s="2">
        <v>29.492999999999999</v>
      </c>
      <c r="R3335" s="2">
        <v>4.4967837114099997E-2</v>
      </c>
      <c r="S3335" s="2">
        <v>0.98799999999999999</v>
      </c>
      <c r="T3335" s="2">
        <v>6.9000000000000006E-2</v>
      </c>
      <c r="U3335" s="4">
        <f t="shared" si="209"/>
        <v>4.4428223068730795E-2</v>
      </c>
      <c r="V3335" s="4">
        <f t="shared" si="208"/>
        <v>3.1027807608729001E-3</v>
      </c>
      <c r="W3335" s="2">
        <v>0.996</v>
      </c>
      <c r="X3335" s="2">
        <v>0.98485402099999997</v>
      </c>
      <c r="Y3335" s="1">
        <v>2063</v>
      </c>
      <c r="Z3335" s="1">
        <v>5</v>
      </c>
      <c r="AA3335" s="1" t="s">
        <v>44</v>
      </c>
      <c r="AB3335" s="2">
        <v>0.2</v>
      </c>
      <c r="AE3335" s="1" t="s">
        <v>37</v>
      </c>
      <c r="AF3335" s="1" t="s">
        <v>37</v>
      </c>
      <c r="AI3335" s="2">
        <v>974.81607755100003</v>
      </c>
      <c r="AJ3335" s="2">
        <v>51776.164733199999</v>
      </c>
      <c r="AK3335" s="1">
        <v>268</v>
      </c>
      <c r="AL3335" s="6">
        <v>0.2</v>
      </c>
      <c r="AM3335" s="6">
        <v>0.2</v>
      </c>
      <c r="AN3335">
        <f t="shared" si="210"/>
        <v>8.8856446137461596E-3</v>
      </c>
      <c r="AO3335">
        <f t="shared" si="211"/>
        <v>6.2055615217458009E-4</v>
      </c>
    </row>
    <row r="3336" spans="1:41" x14ac:dyDescent="0.25">
      <c r="A3336" s="1">
        <v>25</v>
      </c>
      <c r="B3336" s="1">
        <v>11</v>
      </c>
      <c r="C3336" s="2">
        <v>1.1986662668700001</v>
      </c>
      <c r="D3336" s="1">
        <v>151</v>
      </c>
      <c r="E3336" s="1">
        <v>25</v>
      </c>
      <c r="F3336" s="1">
        <v>11</v>
      </c>
      <c r="G3336" s="1" t="s">
        <v>41</v>
      </c>
      <c r="H3336" s="2">
        <v>1.490969515</v>
      </c>
      <c r="I3336" s="2">
        <v>0.111</v>
      </c>
      <c r="J3336" s="2">
        <v>312.63799999999998</v>
      </c>
      <c r="K3336" s="2">
        <v>23.356999999999999</v>
      </c>
      <c r="L3336" s="2">
        <v>0.58799999999999997</v>
      </c>
      <c r="M3336" s="2">
        <v>0.50600000000000001</v>
      </c>
      <c r="N3336" s="2">
        <v>0.876</v>
      </c>
      <c r="O3336" s="2">
        <v>5.6000000000000001E-2</v>
      </c>
      <c r="P3336" s="2">
        <v>183.74</v>
      </c>
      <c r="Q3336" s="2">
        <v>11.824</v>
      </c>
      <c r="R3336" s="2">
        <v>1.1986662668700001</v>
      </c>
      <c r="S3336" s="2">
        <v>0.876</v>
      </c>
      <c r="T3336" s="2">
        <v>5.6000000000000001E-2</v>
      </c>
      <c r="U3336" s="4">
        <f t="shared" si="209"/>
        <v>1.0500316497781201</v>
      </c>
      <c r="V3336" s="4">
        <f t="shared" si="208"/>
        <v>6.7125310944720004E-2</v>
      </c>
      <c r="W3336" s="2">
        <v>0.58799999999999997</v>
      </c>
      <c r="X3336" s="2">
        <v>0.50621345399999995</v>
      </c>
      <c r="Y3336" s="1">
        <v>2064</v>
      </c>
      <c r="Z3336" s="1">
        <v>5</v>
      </c>
      <c r="AA3336" s="1" t="s">
        <v>44</v>
      </c>
      <c r="AB3336" s="2">
        <v>0.2</v>
      </c>
      <c r="AE3336" s="1" t="s">
        <v>37</v>
      </c>
      <c r="AF3336" s="1" t="s">
        <v>37</v>
      </c>
      <c r="AI3336" s="2">
        <v>1005.79357601</v>
      </c>
      <c r="AJ3336" s="2">
        <v>53602.951938500002</v>
      </c>
      <c r="AK3336" s="1">
        <v>151</v>
      </c>
      <c r="AL3336" s="6">
        <v>0.2</v>
      </c>
      <c r="AM3336" s="6">
        <v>0.2</v>
      </c>
      <c r="AN3336">
        <f t="shared" si="210"/>
        <v>0.21000632995562404</v>
      </c>
      <c r="AO3336">
        <f t="shared" si="211"/>
        <v>1.3425062188944001E-2</v>
      </c>
    </row>
    <row r="3337" spans="1:41" x14ac:dyDescent="0.25">
      <c r="A3337" s="1">
        <v>39</v>
      </c>
      <c r="B3337" s="1">
        <v>11</v>
      </c>
      <c r="C3337" s="2">
        <v>3.1893107578199999E-2</v>
      </c>
      <c r="D3337" s="1">
        <v>268</v>
      </c>
      <c r="E3337" s="1">
        <v>39</v>
      </c>
      <c r="F3337" s="1">
        <v>11</v>
      </c>
      <c r="G3337" s="1" t="s">
        <v>41</v>
      </c>
      <c r="H3337" s="2">
        <v>0.99237015900000003</v>
      </c>
      <c r="I3337" s="2">
        <v>7.0000000000000007E-2</v>
      </c>
      <c r="J3337" s="2">
        <v>385.77</v>
      </c>
      <c r="K3337" s="2">
        <v>27.224</v>
      </c>
      <c r="L3337" s="2">
        <v>1.075</v>
      </c>
      <c r="M3337" s="2">
        <v>1.083</v>
      </c>
      <c r="N3337" s="2">
        <v>1.0669999999999999</v>
      </c>
      <c r="O3337" s="2">
        <v>7.5999999999999998E-2</v>
      </c>
      <c r="P3337" s="2">
        <v>414.89499999999998</v>
      </c>
      <c r="Q3337" s="2">
        <v>29.492999999999999</v>
      </c>
      <c r="R3337" s="2">
        <v>3.1893107578199999E-2</v>
      </c>
      <c r="S3337" s="2">
        <v>0.98799999999999999</v>
      </c>
      <c r="T3337" s="2">
        <v>6.9000000000000006E-2</v>
      </c>
      <c r="U3337" s="4">
        <f t="shared" si="209"/>
        <v>3.1510390287261596E-2</v>
      </c>
      <c r="V3337" s="4">
        <f t="shared" si="208"/>
        <v>2.2006244228958E-3</v>
      </c>
      <c r="W3337" s="2">
        <v>0.996</v>
      </c>
      <c r="X3337" s="2">
        <v>0.98485402099999997</v>
      </c>
      <c r="Y3337" s="1">
        <v>2064</v>
      </c>
      <c r="Z3337" s="1">
        <v>5</v>
      </c>
      <c r="AA3337" s="1" t="s">
        <v>44</v>
      </c>
      <c r="AB3337" s="2">
        <v>0.2</v>
      </c>
      <c r="AE3337" s="1" t="s">
        <v>37</v>
      </c>
      <c r="AF3337" s="1" t="s">
        <v>37</v>
      </c>
      <c r="AI3337" s="2">
        <v>1005.79357601</v>
      </c>
      <c r="AJ3337" s="2">
        <v>53602.951938500002</v>
      </c>
      <c r="AK3337" s="1">
        <v>268</v>
      </c>
      <c r="AL3337" s="6">
        <v>0.2</v>
      </c>
      <c r="AM3337" s="6">
        <v>0.2</v>
      </c>
      <c r="AN3337">
        <f t="shared" si="210"/>
        <v>6.3020780574523198E-3</v>
      </c>
      <c r="AO3337">
        <f t="shared" si="211"/>
        <v>4.4012488457915999E-4</v>
      </c>
    </row>
    <row r="3338" spans="1:41" x14ac:dyDescent="0.25">
      <c r="A3338" s="1">
        <v>39</v>
      </c>
      <c r="B3338" s="1">
        <v>1</v>
      </c>
      <c r="C3338" s="2">
        <v>4.9891528643600003</v>
      </c>
      <c r="D3338" s="1">
        <v>259</v>
      </c>
      <c r="E3338" s="1">
        <v>39</v>
      </c>
      <c r="F3338" s="1">
        <v>1</v>
      </c>
      <c r="G3338" s="1" t="s">
        <v>46</v>
      </c>
      <c r="H3338" s="2">
        <v>2.8996459090000002</v>
      </c>
      <c r="I3338" s="2">
        <v>0.25900000000000001</v>
      </c>
      <c r="J3338" s="2">
        <v>1035.5989999999999</v>
      </c>
      <c r="K3338" s="2">
        <v>92.373000000000005</v>
      </c>
      <c r="L3338" s="2">
        <v>1.075</v>
      </c>
      <c r="M3338" s="2">
        <v>1.0820000000000001</v>
      </c>
      <c r="N3338" s="2">
        <v>3.1179999999999999</v>
      </c>
      <c r="O3338" s="2">
        <v>0.28000000000000003</v>
      </c>
      <c r="P3338" s="2">
        <v>1113.7170000000001</v>
      </c>
      <c r="Q3338" s="2">
        <v>99.953000000000003</v>
      </c>
      <c r="R3338" s="2">
        <v>4.9891528643600003</v>
      </c>
      <c r="S3338" s="2">
        <v>2.887</v>
      </c>
      <c r="T3338" s="2">
        <v>0.254</v>
      </c>
      <c r="U3338" s="4">
        <f t="shared" si="209"/>
        <v>14.40368431940732</v>
      </c>
      <c r="V3338" s="4">
        <f t="shared" si="208"/>
        <v>1.2672448275474402</v>
      </c>
      <c r="W3338" s="2">
        <v>0.996</v>
      </c>
      <c r="X3338" s="2">
        <v>0.98368549400000005</v>
      </c>
      <c r="Y3338" s="1">
        <v>2065</v>
      </c>
      <c r="Z3338" s="1">
        <v>5</v>
      </c>
      <c r="AA3338" s="1" t="s">
        <v>44</v>
      </c>
      <c r="AB3338" s="2">
        <v>0.2</v>
      </c>
      <c r="AE3338" s="1" t="s">
        <v>37</v>
      </c>
      <c r="AF3338" s="1" t="s">
        <v>37</v>
      </c>
      <c r="AI3338" s="2">
        <v>1888.2491064799999</v>
      </c>
      <c r="AJ3338" s="2">
        <v>223350.07314600001</v>
      </c>
      <c r="AK3338" s="1">
        <v>259</v>
      </c>
      <c r="AL3338" s="6">
        <v>0.2</v>
      </c>
      <c r="AM3338" s="6">
        <v>0.2</v>
      </c>
      <c r="AN3338">
        <f t="shared" si="210"/>
        <v>2.8807368638814643</v>
      </c>
      <c r="AO3338">
        <f t="shared" si="211"/>
        <v>0.25344896550948803</v>
      </c>
    </row>
    <row r="3339" spans="1:41" x14ac:dyDescent="0.25">
      <c r="A3339" s="1">
        <v>39</v>
      </c>
      <c r="B3339" s="1">
        <v>8</v>
      </c>
      <c r="C3339" s="2">
        <v>0.13827980113800001</v>
      </c>
      <c r="D3339" s="1">
        <v>265</v>
      </c>
      <c r="E3339" s="1">
        <v>39</v>
      </c>
      <c r="F3339" s="1">
        <v>8</v>
      </c>
      <c r="G3339" s="1" t="s">
        <v>50</v>
      </c>
      <c r="H3339" s="2">
        <v>5.0969266380000002</v>
      </c>
      <c r="I3339" s="2">
        <v>0.45100000000000001</v>
      </c>
      <c r="J3339" s="2">
        <v>1321.577</v>
      </c>
      <c r="K3339" s="2">
        <v>117.033</v>
      </c>
      <c r="L3339" s="2">
        <v>1.075</v>
      </c>
      <c r="M3339" s="2">
        <v>1.083</v>
      </c>
      <c r="N3339" s="2">
        <v>5.4770000000000003</v>
      </c>
      <c r="O3339" s="2">
        <v>0.48899999999999999</v>
      </c>
      <c r="P3339" s="2">
        <v>1420.241</v>
      </c>
      <c r="Q3339" s="2">
        <v>126.723</v>
      </c>
      <c r="R3339" s="2">
        <v>0.13827980113800001</v>
      </c>
      <c r="S3339" s="2">
        <v>5.0720000000000001</v>
      </c>
      <c r="T3339" s="2">
        <v>0.44400000000000001</v>
      </c>
      <c r="U3339" s="4">
        <f t="shared" si="209"/>
        <v>0.70135515137193605</v>
      </c>
      <c r="V3339" s="4">
        <f t="shared" si="208"/>
        <v>6.1396231705272003E-2</v>
      </c>
      <c r="W3339" s="2">
        <v>0.995</v>
      </c>
      <c r="X3339" s="2">
        <v>0.9843594</v>
      </c>
      <c r="Y3339" s="1">
        <v>2065</v>
      </c>
      <c r="Z3339" s="1">
        <v>5</v>
      </c>
      <c r="AA3339" s="1" t="s">
        <v>44</v>
      </c>
      <c r="AB3339" s="2">
        <v>0.2</v>
      </c>
      <c r="AE3339" s="1" t="s">
        <v>37</v>
      </c>
      <c r="AF3339" s="1" t="s">
        <v>37</v>
      </c>
      <c r="AI3339" s="2">
        <v>1888.2491064799999</v>
      </c>
      <c r="AJ3339" s="2">
        <v>223350.07314600001</v>
      </c>
      <c r="AK3339" s="1">
        <v>265</v>
      </c>
      <c r="AL3339" s="6">
        <v>0.2</v>
      </c>
      <c r="AM3339" s="6">
        <v>0.2</v>
      </c>
      <c r="AN3339">
        <f t="shared" si="210"/>
        <v>0.14027103027438723</v>
      </c>
      <c r="AO3339">
        <f t="shared" si="211"/>
        <v>1.2279246341054401E-2</v>
      </c>
    </row>
    <row r="3340" spans="1:41" x14ac:dyDescent="0.25">
      <c r="A3340" s="1">
        <v>22</v>
      </c>
      <c r="B3340" s="1">
        <v>2</v>
      </c>
      <c r="C3340" s="2">
        <v>0.50185650164899998</v>
      </c>
      <c r="D3340" s="1">
        <v>110</v>
      </c>
      <c r="E3340" s="1">
        <v>22</v>
      </c>
      <c r="F3340" s="1">
        <v>2</v>
      </c>
      <c r="G3340" s="1" t="s">
        <v>39</v>
      </c>
      <c r="H3340" s="2">
        <v>7.1240204279999997</v>
      </c>
      <c r="I3340" s="2">
        <v>0.33500000000000002</v>
      </c>
      <c r="J3340" s="2">
        <v>167.505</v>
      </c>
      <c r="K3340" s="2">
        <v>7.8860000000000001</v>
      </c>
      <c r="L3340" s="2">
        <v>0.499</v>
      </c>
      <c r="M3340" s="2">
        <v>0.58499999999999996</v>
      </c>
      <c r="N3340" s="2">
        <v>3.5539999999999998</v>
      </c>
      <c r="O3340" s="2">
        <v>0.19600000000000001</v>
      </c>
      <c r="P3340" s="2">
        <v>83.561000000000007</v>
      </c>
      <c r="Q3340" s="2">
        <v>4.6150000000000002</v>
      </c>
      <c r="R3340" s="2">
        <v>0.50185650164899998</v>
      </c>
      <c r="S3340" s="2">
        <v>3.1859999999999999</v>
      </c>
      <c r="T3340" s="2">
        <v>0.17899999999999999</v>
      </c>
      <c r="U3340" s="4">
        <f t="shared" si="209"/>
        <v>1.598914814253714</v>
      </c>
      <c r="V3340" s="4">
        <f t="shared" si="208"/>
        <v>8.9832313795170995E-2</v>
      </c>
      <c r="W3340" s="2">
        <v>0.44700000000000001</v>
      </c>
      <c r="X3340" s="2">
        <v>0.53363199900000002</v>
      </c>
      <c r="Y3340" s="1">
        <v>2066</v>
      </c>
      <c r="Z3340" s="1">
        <v>5</v>
      </c>
      <c r="AA3340" s="1" t="s">
        <v>44</v>
      </c>
      <c r="AB3340" s="2">
        <v>0.2</v>
      </c>
      <c r="AE3340" s="1" t="s">
        <v>37</v>
      </c>
      <c r="AF3340" s="1" t="s">
        <v>37</v>
      </c>
      <c r="AI3340" s="2">
        <v>646.02453696700002</v>
      </c>
      <c r="AJ3340" s="2">
        <v>21860.781768199999</v>
      </c>
      <c r="AK3340" s="1">
        <v>110</v>
      </c>
      <c r="AL3340" s="6">
        <v>0.2</v>
      </c>
      <c r="AM3340" s="6">
        <v>0.2</v>
      </c>
      <c r="AN3340">
        <f t="shared" si="210"/>
        <v>0.31978296285074281</v>
      </c>
      <c r="AO3340">
        <f t="shared" si="211"/>
        <v>1.7966462759034199E-2</v>
      </c>
    </row>
    <row r="3341" spans="1:41" x14ac:dyDescent="0.25">
      <c r="A3341" s="1">
        <v>22</v>
      </c>
      <c r="B3341" s="1">
        <v>2</v>
      </c>
      <c r="C3341" s="2">
        <v>0.355018337372</v>
      </c>
      <c r="D3341" s="1">
        <v>110</v>
      </c>
      <c r="E3341" s="1">
        <v>22</v>
      </c>
      <c r="F3341" s="1">
        <v>2</v>
      </c>
      <c r="G3341" s="1" t="s">
        <v>39</v>
      </c>
      <c r="H3341" s="2">
        <v>7.1240204279999997</v>
      </c>
      <c r="I3341" s="2">
        <v>0.33500000000000002</v>
      </c>
      <c r="J3341" s="2">
        <v>167.505</v>
      </c>
      <c r="K3341" s="2">
        <v>7.8860000000000001</v>
      </c>
      <c r="L3341" s="2">
        <v>0.499</v>
      </c>
      <c r="M3341" s="2">
        <v>0.58499999999999996</v>
      </c>
      <c r="N3341" s="2">
        <v>3.5539999999999998</v>
      </c>
      <c r="O3341" s="2">
        <v>0.19600000000000001</v>
      </c>
      <c r="P3341" s="2">
        <v>83.561000000000007</v>
      </c>
      <c r="Q3341" s="2">
        <v>4.6150000000000002</v>
      </c>
      <c r="R3341" s="2">
        <v>0.355018337372</v>
      </c>
      <c r="S3341" s="2">
        <v>3.1859999999999999</v>
      </c>
      <c r="T3341" s="2">
        <v>0.17899999999999999</v>
      </c>
      <c r="U3341" s="4">
        <f t="shared" si="209"/>
        <v>1.131088422867192</v>
      </c>
      <c r="V3341" s="4">
        <f t="shared" si="208"/>
        <v>6.3548282389587998E-2</v>
      </c>
      <c r="W3341" s="2">
        <v>0.44700000000000001</v>
      </c>
      <c r="X3341" s="2">
        <v>0.53363199900000002</v>
      </c>
      <c r="Y3341" s="1">
        <v>2067</v>
      </c>
      <c r="Z3341" s="1">
        <v>5</v>
      </c>
      <c r="AA3341" s="1" t="s">
        <v>44</v>
      </c>
      <c r="AB3341" s="2">
        <v>0.2</v>
      </c>
      <c r="AE3341" s="1" t="s">
        <v>37</v>
      </c>
      <c r="AF3341" s="1" t="s">
        <v>37</v>
      </c>
      <c r="AI3341" s="2">
        <v>497.448332112</v>
      </c>
      <c r="AJ3341" s="2">
        <v>15464.536918</v>
      </c>
      <c r="AK3341" s="1">
        <v>110</v>
      </c>
      <c r="AL3341" s="6">
        <v>0.2</v>
      </c>
      <c r="AM3341" s="6">
        <v>0.2</v>
      </c>
      <c r="AN3341">
        <f t="shared" si="210"/>
        <v>0.22621768457343841</v>
      </c>
      <c r="AO3341">
        <f t="shared" si="211"/>
        <v>1.2709656477917601E-2</v>
      </c>
    </row>
    <row r="3342" spans="1:41" x14ac:dyDescent="0.25">
      <c r="A3342" s="1">
        <v>25</v>
      </c>
      <c r="B3342" s="1">
        <v>1</v>
      </c>
      <c r="C3342" s="2">
        <v>4.6882384760700004</v>
      </c>
      <c r="D3342" s="1">
        <v>142</v>
      </c>
      <c r="E3342" s="1">
        <v>25</v>
      </c>
      <c r="F3342" s="1">
        <v>1</v>
      </c>
      <c r="G3342" s="1" t="s">
        <v>46</v>
      </c>
      <c r="H3342" s="2">
        <v>3.95449772</v>
      </c>
      <c r="I3342" s="2">
        <v>0.34399999999999997</v>
      </c>
      <c r="J3342" s="2">
        <v>1128.6980000000001</v>
      </c>
      <c r="K3342" s="2">
        <v>98.244</v>
      </c>
      <c r="L3342" s="2">
        <v>0.56999999999999995</v>
      </c>
      <c r="M3342" s="2">
        <v>0.48399999999999999</v>
      </c>
      <c r="N3342" s="2">
        <v>2.254</v>
      </c>
      <c r="O3342" s="2">
        <v>0.16600000000000001</v>
      </c>
      <c r="P3342" s="2">
        <v>643.33900000000006</v>
      </c>
      <c r="Q3342" s="2">
        <v>47.512999999999998</v>
      </c>
      <c r="R3342" s="2">
        <v>4.6882384760700004</v>
      </c>
      <c r="S3342" s="2">
        <v>2.254</v>
      </c>
      <c r="T3342" s="2">
        <v>0.16600000000000001</v>
      </c>
      <c r="U3342" s="4">
        <f t="shared" si="209"/>
        <v>10.567289525061781</v>
      </c>
      <c r="V3342" s="4">
        <f t="shared" si="208"/>
        <v>0.77824758702762009</v>
      </c>
      <c r="W3342" s="2">
        <v>0.56999999999999995</v>
      </c>
      <c r="X3342" s="2">
        <v>0.48362259400000002</v>
      </c>
      <c r="Y3342" s="1">
        <v>2068</v>
      </c>
      <c r="Z3342" s="1">
        <v>5</v>
      </c>
      <c r="AA3342" s="1" t="s">
        <v>44</v>
      </c>
      <c r="AB3342" s="2">
        <v>0.2</v>
      </c>
      <c r="AE3342" s="1" t="s">
        <v>37</v>
      </c>
      <c r="AF3342" s="1" t="s">
        <v>37</v>
      </c>
      <c r="AI3342" s="2">
        <v>2425.4611896199999</v>
      </c>
      <c r="AJ3342" s="2">
        <v>240110.25806600001</v>
      </c>
      <c r="AK3342" s="1">
        <v>142</v>
      </c>
      <c r="AL3342" s="6">
        <v>0.2</v>
      </c>
      <c r="AM3342" s="6">
        <v>0.2</v>
      </c>
      <c r="AN3342">
        <f t="shared" si="210"/>
        <v>2.1134579050123565</v>
      </c>
      <c r="AO3342">
        <f t="shared" si="211"/>
        <v>0.15564951740552402</v>
      </c>
    </row>
    <row r="3343" spans="1:41" x14ac:dyDescent="0.25">
      <c r="A3343" s="1">
        <v>25</v>
      </c>
      <c r="B3343" s="1">
        <v>11</v>
      </c>
      <c r="C3343" s="2">
        <v>0.82395662106099998</v>
      </c>
      <c r="D3343" s="1">
        <v>151</v>
      </c>
      <c r="E3343" s="1">
        <v>25</v>
      </c>
      <c r="F3343" s="1">
        <v>11</v>
      </c>
      <c r="G3343" s="1" t="s">
        <v>41</v>
      </c>
      <c r="H3343" s="2">
        <v>1.490969515</v>
      </c>
      <c r="I3343" s="2">
        <v>0.111</v>
      </c>
      <c r="J3343" s="2">
        <v>312.63799999999998</v>
      </c>
      <c r="K3343" s="2">
        <v>23.356999999999999</v>
      </c>
      <c r="L3343" s="2">
        <v>0.58799999999999997</v>
      </c>
      <c r="M3343" s="2">
        <v>0.50600000000000001</v>
      </c>
      <c r="N3343" s="2">
        <v>0.876</v>
      </c>
      <c r="O3343" s="2">
        <v>5.6000000000000001E-2</v>
      </c>
      <c r="P3343" s="2">
        <v>183.74</v>
      </c>
      <c r="Q3343" s="2">
        <v>11.824</v>
      </c>
      <c r="R3343" s="2">
        <v>0.82395662106099998</v>
      </c>
      <c r="S3343" s="2">
        <v>0.876</v>
      </c>
      <c r="T3343" s="2">
        <v>5.6000000000000001E-2</v>
      </c>
      <c r="U3343" s="4">
        <f t="shared" si="209"/>
        <v>0.72178600004943594</v>
      </c>
      <c r="V3343" s="4">
        <f t="shared" si="208"/>
        <v>4.6141570779415997E-2</v>
      </c>
      <c r="W3343" s="2">
        <v>0.58799999999999997</v>
      </c>
      <c r="X3343" s="2">
        <v>0.50621345399999995</v>
      </c>
      <c r="Y3343" s="1">
        <v>2068</v>
      </c>
      <c r="Z3343" s="1">
        <v>5</v>
      </c>
      <c r="AA3343" s="1" t="s">
        <v>44</v>
      </c>
      <c r="AB3343" s="2">
        <v>0.2</v>
      </c>
      <c r="AE3343" s="1" t="s">
        <v>37</v>
      </c>
      <c r="AF3343" s="1" t="s">
        <v>37</v>
      </c>
      <c r="AI3343" s="2">
        <v>2425.4611896199999</v>
      </c>
      <c r="AJ3343" s="2">
        <v>240110.25806600001</v>
      </c>
      <c r="AK3343" s="1">
        <v>151</v>
      </c>
      <c r="AL3343" s="6">
        <v>0.2</v>
      </c>
      <c r="AM3343" s="6">
        <v>0.2</v>
      </c>
      <c r="AN3343">
        <f t="shared" si="210"/>
        <v>0.14435720000988719</v>
      </c>
      <c r="AO3343">
        <f t="shared" si="211"/>
        <v>9.2283141558832001E-3</v>
      </c>
    </row>
    <row r="3344" spans="1:41" x14ac:dyDescent="0.25">
      <c r="A3344" s="1">
        <v>25</v>
      </c>
      <c r="B3344" s="1">
        <v>11</v>
      </c>
      <c r="C3344" s="2">
        <v>1.3999791053199999</v>
      </c>
      <c r="D3344" s="1">
        <v>151</v>
      </c>
      <c r="E3344" s="1">
        <v>25</v>
      </c>
      <c r="F3344" s="1">
        <v>11</v>
      </c>
      <c r="G3344" s="1" t="s">
        <v>41</v>
      </c>
      <c r="H3344" s="2">
        <v>1.490969515</v>
      </c>
      <c r="I3344" s="2">
        <v>0.111</v>
      </c>
      <c r="J3344" s="2">
        <v>312.63799999999998</v>
      </c>
      <c r="K3344" s="2">
        <v>23.356999999999999</v>
      </c>
      <c r="L3344" s="2">
        <v>0.58799999999999997</v>
      </c>
      <c r="M3344" s="2">
        <v>0.50600000000000001</v>
      </c>
      <c r="N3344" s="2">
        <v>0.876</v>
      </c>
      <c r="O3344" s="2">
        <v>5.6000000000000001E-2</v>
      </c>
      <c r="P3344" s="2">
        <v>183.74</v>
      </c>
      <c r="Q3344" s="2">
        <v>11.824</v>
      </c>
      <c r="R3344" s="2">
        <v>1.3999791053199999</v>
      </c>
      <c r="S3344" s="2">
        <v>0.876</v>
      </c>
      <c r="T3344" s="2">
        <v>5.6000000000000001E-2</v>
      </c>
      <c r="U3344" s="4">
        <f t="shared" si="209"/>
        <v>1.22638169626032</v>
      </c>
      <c r="V3344" s="4">
        <f t="shared" si="208"/>
        <v>7.8398829897919992E-2</v>
      </c>
      <c r="W3344" s="2">
        <v>0.58799999999999997</v>
      </c>
      <c r="X3344" s="2">
        <v>0.50621345399999995</v>
      </c>
      <c r="Y3344" s="1">
        <v>2069</v>
      </c>
      <c r="Z3344" s="1">
        <v>5</v>
      </c>
      <c r="AA3344" s="1" t="s">
        <v>44</v>
      </c>
      <c r="AB3344" s="2">
        <v>0.2</v>
      </c>
      <c r="AE3344" s="1" t="s">
        <v>37</v>
      </c>
      <c r="AF3344" s="1" t="s">
        <v>37</v>
      </c>
      <c r="AI3344" s="2">
        <v>1522.46257623</v>
      </c>
      <c r="AJ3344" s="2">
        <v>62100.997773700001</v>
      </c>
      <c r="AK3344" s="1">
        <v>151</v>
      </c>
      <c r="AL3344" s="6">
        <v>0.2</v>
      </c>
      <c r="AM3344" s="6">
        <v>0.2</v>
      </c>
      <c r="AN3344">
        <f t="shared" si="210"/>
        <v>0.24527633925206402</v>
      </c>
      <c r="AO3344">
        <f t="shared" si="211"/>
        <v>1.5679765979583999E-2</v>
      </c>
    </row>
    <row r="3345" spans="1:41" x14ac:dyDescent="0.25">
      <c r="A3345" s="1">
        <v>25</v>
      </c>
      <c r="B3345" s="1">
        <v>13</v>
      </c>
      <c r="C3345" s="2">
        <v>2.19095734094E-6</v>
      </c>
      <c r="D3345" s="1">
        <v>153</v>
      </c>
      <c r="E3345" s="1">
        <v>25</v>
      </c>
      <c r="F3345" s="1">
        <v>13</v>
      </c>
      <c r="G3345" s="1" t="s">
        <v>42</v>
      </c>
      <c r="H3345" s="2">
        <v>7.8742063189999998</v>
      </c>
      <c r="I3345" s="2">
        <v>0.753</v>
      </c>
      <c r="J3345" s="2">
        <v>6518.99</v>
      </c>
      <c r="K3345" s="2">
        <v>623.53399999999999</v>
      </c>
      <c r="L3345" s="2">
        <v>0.56599999999999995</v>
      </c>
      <c r="M3345" s="2">
        <v>0.48599999999999999</v>
      </c>
      <c r="N3345" s="2">
        <v>4.4569999999999999</v>
      </c>
      <c r="O3345" s="2">
        <v>0.36599999999999999</v>
      </c>
      <c r="P3345" s="2">
        <v>3690.2240000000002</v>
      </c>
      <c r="Q3345" s="2">
        <v>302.99700000000001</v>
      </c>
      <c r="R3345" s="2">
        <v>2.19095734094E-6</v>
      </c>
      <c r="S3345" s="2">
        <v>4.4569999999999999</v>
      </c>
      <c r="T3345" s="2">
        <v>0.36599999999999999</v>
      </c>
      <c r="U3345" s="4">
        <f t="shared" si="209"/>
        <v>9.7650968685695797E-6</v>
      </c>
      <c r="V3345" s="4">
        <f t="shared" si="208"/>
        <v>8.0189038678404002E-7</v>
      </c>
      <c r="W3345" s="2">
        <v>0.56599999999999995</v>
      </c>
      <c r="X3345" s="2">
        <v>0.48593530200000001</v>
      </c>
      <c r="Y3345" s="1">
        <v>2069</v>
      </c>
      <c r="Z3345" s="1">
        <v>5</v>
      </c>
      <c r="AA3345" s="1" t="s">
        <v>44</v>
      </c>
      <c r="AB3345" s="2">
        <v>0.2</v>
      </c>
      <c r="AE3345" s="1" t="s">
        <v>37</v>
      </c>
      <c r="AF3345" s="1" t="s">
        <v>37</v>
      </c>
      <c r="AI3345" s="2">
        <v>1522.46257623</v>
      </c>
      <c r="AJ3345" s="2">
        <v>62100.997773700001</v>
      </c>
      <c r="AK3345" s="1">
        <v>153</v>
      </c>
      <c r="AL3345" s="6">
        <v>0.2</v>
      </c>
      <c r="AM3345" s="6">
        <v>0.2</v>
      </c>
      <c r="AN3345">
        <f t="shared" si="210"/>
        <v>1.9530193737139158E-6</v>
      </c>
      <c r="AO3345">
        <f t="shared" si="211"/>
        <v>1.6037807735680802E-7</v>
      </c>
    </row>
    <row r="3346" spans="1:41" x14ac:dyDescent="0.25">
      <c r="A3346" s="1">
        <v>39</v>
      </c>
      <c r="B3346" s="1">
        <v>11</v>
      </c>
      <c r="C3346" s="2">
        <v>2.56720377406E-2</v>
      </c>
      <c r="D3346" s="1">
        <v>268</v>
      </c>
      <c r="E3346" s="1">
        <v>39</v>
      </c>
      <c r="F3346" s="1">
        <v>11</v>
      </c>
      <c r="G3346" s="1" t="s">
        <v>41</v>
      </c>
      <c r="H3346" s="2">
        <v>0.99237015900000003</v>
      </c>
      <c r="I3346" s="2">
        <v>7.0000000000000007E-2</v>
      </c>
      <c r="J3346" s="2">
        <v>385.77</v>
      </c>
      <c r="K3346" s="2">
        <v>27.224</v>
      </c>
      <c r="L3346" s="2">
        <v>1.075</v>
      </c>
      <c r="M3346" s="2">
        <v>1.083</v>
      </c>
      <c r="N3346" s="2">
        <v>1.0669999999999999</v>
      </c>
      <c r="O3346" s="2">
        <v>7.5999999999999998E-2</v>
      </c>
      <c r="P3346" s="2">
        <v>414.89499999999998</v>
      </c>
      <c r="Q3346" s="2">
        <v>29.492999999999999</v>
      </c>
      <c r="R3346" s="2">
        <v>2.56720377406E-2</v>
      </c>
      <c r="S3346" s="2">
        <v>0.98799999999999999</v>
      </c>
      <c r="T3346" s="2">
        <v>6.9000000000000006E-2</v>
      </c>
      <c r="U3346" s="4">
        <f t="shared" si="209"/>
        <v>2.5363973287712799E-2</v>
      </c>
      <c r="V3346" s="4">
        <f t="shared" si="208"/>
        <v>1.7713706041014002E-3</v>
      </c>
      <c r="W3346" s="2">
        <v>0.996</v>
      </c>
      <c r="X3346" s="2">
        <v>0.98485402099999997</v>
      </c>
      <c r="Y3346" s="1">
        <v>2069</v>
      </c>
      <c r="Z3346" s="1">
        <v>5</v>
      </c>
      <c r="AA3346" s="1" t="s">
        <v>44</v>
      </c>
      <c r="AB3346" s="2">
        <v>0.2</v>
      </c>
      <c r="AE3346" s="1" t="s">
        <v>37</v>
      </c>
      <c r="AF3346" s="1" t="s">
        <v>37</v>
      </c>
      <c r="AI3346" s="2">
        <v>1522.46257623</v>
      </c>
      <c r="AJ3346" s="2">
        <v>62100.997773700001</v>
      </c>
      <c r="AK3346" s="1">
        <v>268</v>
      </c>
      <c r="AL3346" s="6">
        <v>0.2</v>
      </c>
      <c r="AM3346" s="6">
        <v>0.2</v>
      </c>
      <c r="AN3346">
        <f t="shared" si="210"/>
        <v>5.0727946575425606E-3</v>
      </c>
      <c r="AO3346">
        <f t="shared" si="211"/>
        <v>3.5427412082028007E-4</v>
      </c>
    </row>
    <row r="3347" spans="1:41" x14ac:dyDescent="0.25">
      <c r="A3347" s="1">
        <v>22</v>
      </c>
      <c r="B3347" s="1">
        <v>2</v>
      </c>
      <c r="C3347" s="2">
        <v>0.20287275024599999</v>
      </c>
      <c r="D3347" s="1">
        <v>110</v>
      </c>
      <c r="E3347" s="1">
        <v>22</v>
      </c>
      <c r="F3347" s="1">
        <v>2</v>
      </c>
      <c r="G3347" s="1" t="s">
        <v>39</v>
      </c>
      <c r="H3347" s="2">
        <v>7.1240204279999997</v>
      </c>
      <c r="I3347" s="2">
        <v>0.33500000000000002</v>
      </c>
      <c r="J3347" s="2">
        <v>167.505</v>
      </c>
      <c r="K3347" s="2">
        <v>7.8860000000000001</v>
      </c>
      <c r="L3347" s="2">
        <v>0.499</v>
      </c>
      <c r="M3347" s="2">
        <v>0.58499999999999996</v>
      </c>
      <c r="N3347" s="2">
        <v>3.5539999999999998</v>
      </c>
      <c r="O3347" s="2">
        <v>0.19600000000000001</v>
      </c>
      <c r="P3347" s="2">
        <v>83.561000000000007</v>
      </c>
      <c r="Q3347" s="2">
        <v>4.6150000000000002</v>
      </c>
      <c r="R3347" s="2">
        <v>0.20287275024599999</v>
      </c>
      <c r="S3347" s="2">
        <v>3.1859999999999999</v>
      </c>
      <c r="T3347" s="2">
        <v>0.17899999999999999</v>
      </c>
      <c r="U3347" s="4">
        <f t="shared" si="209"/>
        <v>0.64635258228375592</v>
      </c>
      <c r="V3347" s="4">
        <f t="shared" si="208"/>
        <v>3.6314222294033999E-2</v>
      </c>
      <c r="W3347" s="2">
        <v>0.44700000000000001</v>
      </c>
      <c r="X3347" s="2">
        <v>0.53363199900000002</v>
      </c>
      <c r="Y3347" s="1">
        <v>2070</v>
      </c>
      <c r="Z3347" s="1">
        <v>5</v>
      </c>
      <c r="AA3347" s="1" t="s">
        <v>44</v>
      </c>
      <c r="AB3347" s="2">
        <v>0.2</v>
      </c>
      <c r="AE3347" s="1" t="s">
        <v>37</v>
      </c>
      <c r="AF3347" s="1" t="s">
        <v>37</v>
      </c>
      <c r="AI3347" s="2">
        <v>415.73722705099999</v>
      </c>
      <c r="AJ3347" s="2">
        <v>9812.4928323500008</v>
      </c>
      <c r="AK3347" s="1">
        <v>110</v>
      </c>
      <c r="AL3347" s="6">
        <v>0.2</v>
      </c>
      <c r="AM3347" s="6">
        <v>0.2</v>
      </c>
      <c r="AN3347">
        <f t="shared" si="210"/>
        <v>0.12927051645675119</v>
      </c>
      <c r="AO3347">
        <f t="shared" si="211"/>
        <v>7.2628444588067999E-3</v>
      </c>
    </row>
    <row r="3348" spans="1:41" x14ac:dyDescent="0.25">
      <c r="A3348" s="1">
        <v>22</v>
      </c>
      <c r="B3348" s="1">
        <v>11</v>
      </c>
      <c r="C3348" s="2">
        <v>2.2391738825999999E-2</v>
      </c>
      <c r="D3348" s="1">
        <v>117</v>
      </c>
      <c r="E3348" s="1">
        <v>22</v>
      </c>
      <c r="F3348" s="1">
        <v>11</v>
      </c>
      <c r="G3348" s="1" t="s">
        <v>41</v>
      </c>
      <c r="H3348" s="2">
        <v>1.7192755719999999</v>
      </c>
      <c r="I3348" s="2">
        <v>6.5000000000000002E-2</v>
      </c>
      <c r="J3348" s="2">
        <v>165.518</v>
      </c>
      <c r="K3348" s="2">
        <v>6.2460000000000004</v>
      </c>
      <c r="L3348" s="2">
        <v>0.52100000000000002</v>
      </c>
      <c r="M3348" s="2">
        <v>0.61099999999999999</v>
      </c>
      <c r="N3348" s="2">
        <v>0.89500000000000002</v>
      </c>
      <c r="O3348" s="2">
        <v>0.04</v>
      </c>
      <c r="P3348" s="2">
        <v>86.203999999999994</v>
      </c>
      <c r="Q3348" s="2">
        <v>3.8149999999999999</v>
      </c>
      <c r="R3348" s="2">
        <v>2.2391738825999999E-2</v>
      </c>
      <c r="S3348" s="2">
        <v>0.80500000000000005</v>
      </c>
      <c r="T3348" s="2">
        <v>3.5999999999999997E-2</v>
      </c>
      <c r="U3348" s="4">
        <f t="shared" si="209"/>
        <v>1.802534975493E-2</v>
      </c>
      <c r="V3348" s="4">
        <f t="shared" si="208"/>
        <v>8.0610259773599986E-4</v>
      </c>
      <c r="W3348" s="2">
        <v>0.46800000000000003</v>
      </c>
      <c r="X3348" s="2">
        <v>0.55883461999999995</v>
      </c>
      <c r="Y3348" s="1">
        <v>2070</v>
      </c>
      <c r="Z3348" s="1">
        <v>5</v>
      </c>
      <c r="AA3348" s="1" t="s">
        <v>44</v>
      </c>
      <c r="AB3348" s="2">
        <v>0.2</v>
      </c>
      <c r="AE3348" s="1" t="s">
        <v>37</v>
      </c>
      <c r="AF3348" s="1" t="s">
        <v>37</v>
      </c>
      <c r="AI3348" s="2">
        <v>415.73722705099999</v>
      </c>
      <c r="AJ3348" s="2">
        <v>9812.4928323500008</v>
      </c>
      <c r="AK3348" s="1">
        <v>117</v>
      </c>
      <c r="AL3348" s="6">
        <v>0.2</v>
      </c>
      <c r="AM3348" s="6">
        <v>0.2</v>
      </c>
      <c r="AN3348">
        <f t="shared" si="210"/>
        <v>3.6050699509860003E-3</v>
      </c>
      <c r="AO3348">
        <f t="shared" si="211"/>
        <v>1.6122051954719997E-4</v>
      </c>
    </row>
    <row r="3349" spans="1:41" x14ac:dyDescent="0.25">
      <c r="A3349" s="1">
        <v>25</v>
      </c>
      <c r="B3349" s="1">
        <v>7</v>
      </c>
      <c r="C3349" s="2">
        <v>0.103976228613</v>
      </c>
      <c r="D3349" s="1">
        <v>147</v>
      </c>
      <c r="E3349" s="1">
        <v>25</v>
      </c>
      <c r="F3349" s="1">
        <v>7</v>
      </c>
      <c r="G3349" s="1" t="s">
        <v>43</v>
      </c>
      <c r="H3349" s="2">
        <v>6.6318018109999999</v>
      </c>
      <c r="I3349" s="2">
        <v>0.58899999999999997</v>
      </c>
      <c r="J3349" s="2">
        <v>990.98599999999999</v>
      </c>
      <c r="K3349" s="2">
        <v>87.945999999999998</v>
      </c>
      <c r="L3349" s="2">
        <v>0.57899999999999996</v>
      </c>
      <c r="M3349" s="2">
        <v>0.49399999999999999</v>
      </c>
      <c r="N3349" s="2">
        <v>3.8380000000000001</v>
      </c>
      <c r="O3349" s="2">
        <v>0.29099999999999998</v>
      </c>
      <c r="P3349" s="2">
        <v>573.46299999999997</v>
      </c>
      <c r="Q3349" s="2">
        <v>43.454999999999998</v>
      </c>
      <c r="R3349" s="2">
        <v>0.103976228613</v>
      </c>
      <c r="S3349" s="2">
        <v>3.8380000000000001</v>
      </c>
      <c r="T3349" s="2">
        <v>0.29099999999999998</v>
      </c>
      <c r="U3349" s="4">
        <f t="shared" si="209"/>
        <v>0.399060765416694</v>
      </c>
      <c r="V3349" s="4">
        <f t="shared" si="208"/>
        <v>3.0257082526382997E-2</v>
      </c>
      <c r="W3349" s="2">
        <v>0.57899999999999996</v>
      </c>
      <c r="X3349" s="2">
        <v>0.494106985</v>
      </c>
      <c r="Y3349" s="1">
        <v>2071</v>
      </c>
      <c r="Z3349" s="1">
        <v>5</v>
      </c>
      <c r="AA3349" s="1" t="s">
        <v>44</v>
      </c>
      <c r="AB3349" s="2">
        <v>0.2</v>
      </c>
      <c r="AE3349" s="1" t="s">
        <v>37</v>
      </c>
      <c r="AF3349" s="1" t="s">
        <v>37</v>
      </c>
      <c r="AI3349" s="2">
        <v>3810.0963979100002</v>
      </c>
      <c r="AJ3349" s="2">
        <v>609416.19351600006</v>
      </c>
      <c r="AK3349" s="1">
        <v>147</v>
      </c>
      <c r="AL3349" s="6">
        <v>0.2</v>
      </c>
      <c r="AM3349" s="6">
        <v>0.2</v>
      </c>
      <c r="AN3349">
        <f t="shared" si="210"/>
        <v>7.9812153083338805E-2</v>
      </c>
      <c r="AO3349">
        <f t="shared" si="211"/>
        <v>6.0514165052765996E-3</v>
      </c>
    </row>
    <row r="3350" spans="1:41" x14ac:dyDescent="0.25">
      <c r="A3350" s="1">
        <v>25</v>
      </c>
      <c r="B3350" s="1">
        <v>11</v>
      </c>
      <c r="C3350" s="2">
        <v>0.35406379421200002</v>
      </c>
      <c r="D3350" s="1">
        <v>151</v>
      </c>
      <c r="E3350" s="1">
        <v>25</v>
      </c>
      <c r="F3350" s="1">
        <v>11</v>
      </c>
      <c r="G3350" s="1" t="s">
        <v>41</v>
      </c>
      <c r="H3350" s="2">
        <v>1.490969515</v>
      </c>
      <c r="I3350" s="2">
        <v>0.111</v>
      </c>
      <c r="J3350" s="2">
        <v>312.63799999999998</v>
      </c>
      <c r="K3350" s="2">
        <v>23.356999999999999</v>
      </c>
      <c r="L3350" s="2">
        <v>0.58799999999999997</v>
      </c>
      <c r="M3350" s="2">
        <v>0.50600000000000001</v>
      </c>
      <c r="N3350" s="2">
        <v>0.876</v>
      </c>
      <c r="O3350" s="2">
        <v>5.6000000000000001E-2</v>
      </c>
      <c r="P3350" s="2">
        <v>183.74</v>
      </c>
      <c r="Q3350" s="2">
        <v>11.824</v>
      </c>
      <c r="R3350" s="2">
        <v>0.35406379421200002</v>
      </c>
      <c r="S3350" s="2">
        <v>0.876</v>
      </c>
      <c r="T3350" s="2">
        <v>5.6000000000000001E-2</v>
      </c>
      <c r="U3350" s="4">
        <f t="shared" si="209"/>
        <v>0.31015988372971204</v>
      </c>
      <c r="V3350" s="4">
        <f t="shared" si="208"/>
        <v>1.9827572475872E-2</v>
      </c>
      <c r="W3350" s="2">
        <v>0.58799999999999997</v>
      </c>
      <c r="X3350" s="2">
        <v>0.50621345399999995</v>
      </c>
      <c r="Y3350" s="1">
        <v>2071</v>
      </c>
      <c r="Z3350" s="1">
        <v>5</v>
      </c>
      <c r="AA3350" s="1" t="s">
        <v>44</v>
      </c>
      <c r="AB3350" s="2">
        <v>0.2</v>
      </c>
      <c r="AE3350" s="1" t="s">
        <v>37</v>
      </c>
      <c r="AF3350" s="1" t="s">
        <v>37</v>
      </c>
      <c r="AI3350" s="2">
        <v>3810.0963979100002</v>
      </c>
      <c r="AJ3350" s="2">
        <v>609416.19351600006</v>
      </c>
      <c r="AK3350" s="1">
        <v>151</v>
      </c>
      <c r="AL3350" s="6">
        <v>0.2</v>
      </c>
      <c r="AM3350" s="6">
        <v>0.2</v>
      </c>
      <c r="AN3350">
        <f t="shared" si="210"/>
        <v>6.2031976745942408E-2</v>
      </c>
      <c r="AO3350">
        <f t="shared" si="211"/>
        <v>3.9655144951744005E-3</v>
      </c>
    </row>
    <row r="3351" spans="1:41" x14ac:dyDescent="0.25">
      <c r="A3351" s="1">
        <v>26</v>
      </c>
      <c r="B3351" s="1">
        <v>1</v>
      </c>
      <c r="C3351" s="2">
        <v>7.0062541028799998</v>
      </c>
      <c r="D3351" s="1">
        <v>154</v>
      </c>
      <c r="E3351" s="1">
        <v>26</v>
      </c>
      <c r="F3351" s="1">
        <v>1</v>
      </c>
      <c r="G3351" s="1" t="s">
        <v>46</v>
      </c>
      <c r="H3351" s="2">
        <v>3.831058273</v>
      </c>
      <c r="I3351" s="2">
        <v>0.36</v>
      </c>
      <c r="J3351" s="2">
        <v>225.34200000000001</v>
      </c>
      <c r="K3351" s="2">
        <v>21.202000000000002</v>
      </c>
      <c r="L3351" s="2">
        <v>0.83499999999999996</v>
      </c>
      <c r="M3351" s="2">
        <v>0.81799999999999995</v>
      </c>
      <c r="N3351" s="2">
        <v>3.198</v>
      </c>
      <c r="O3351" s="2">
        <v>0.29499999999999998</v>
      </c>
      <c r="P3351" s="2">
        <v>188.089</v>
      </c>
      <c r="Q3351" s="2">
        <v>17.341000000000001</v>
      </c>
      <c r="R3351" s="2">
        <v>7.0062541028799998</v>
      </c>
      <c r="S3351" s="2">
        <v>3.198</v>
      </c>
      <c r="T3351" s="2">
        <v>0.29499999999999998</v>
      </c>
      <c r="U3351" s="4">
        <f t="shared" si="209"/>
        <v>22.406000621010239</v>
      </c>
      <c r="V3351" s="4">
        <f t="shared" si="208"/>
        <v>2.0668449603496</v>
      </c>
      <c r="W3351" s="2">
        <v>0.83499999999999996</v>
      </c>
      <c r="X3351" s="2">
        <v>0.817873615</v>
      </c>
      <c r="Y3351" s="1">
        <v>2071</v>
      </c>
      <c r="Z3351" s="1">
        <v>5</v>
      </c>
      <c r="AA3351" s="1" t="s">
        <v>44</v>
      </c>
      <c r="AB3351" s="2">
        <v>0.2</v>
      </c>
      <c r="AE3351" s="1" t="s">
        <v>37</v>
      </c>
      <c r="AF3351" s="1" t="s">
        <v>37</v>
      </c>
      <c r="AI3351" s="2">
        <v>3810.0963979100002</v>
      </c>
      <c r="AJ3351" s="2">
        <v>609416.19351600006</v>
      </c>
      <c r="AK3351" s="1">
        <v>154</v>
      </c>
      <c r="AL3351" s="6">
        <v>0.2</v>
      </c>
      <c r="AM3351" s="6">
        <v>0.2</v>
      </c>
      <c r="AN3351">
        <f t="shared" si="210"/>
        <v>4.4812001242020481</v>
      </c>
      <c r="AO3351">
        <f t="shared" si="211"/>
        <v>0.41336899206992</v>
      </c>
    </row>
    <row r="3352" spans="1:41" x14ac:dyDescent="0.25">
      <c r="A3352" s="1">
        <v>26</v>
      </c>
      <c r="B3352" s="1">
        <v>7</v>
      </c>
      <c r="C3352" s="2">
        <v>2.8781130036200002</v>
      </c>
      <c r="D3352" s="1">
        <v>156</v>
      </c>
      <c r="E3352" s="1">
        <v>26</v>
      </c>
      <c r="F3352" s="1">
        <v>7</v>
      </c>
      <c r="G3352" s="1" t="s">
        <v>43</v>
      </c>
      <c r="H3352" s="2">
        <v>5.8502671460000002</v>
      </c>
      <c r="I3352" s="2">
        <v>0.54900000000000004</v>
      </c>
      <c r="J3352" s="2">
        <v>120.042</v>
      </c>
      <c r="K3352" s="2">
        <v>11.257</v>
      </c>
      <c r="L3352" s="2">
        <v>0.83799999999999997</v>
      </c>
      <c r="M3352" s="2">
        <v>0.82199999999999995</v>
      </c>
      <c r="N3352" s="2">
        <v>4.9039999999999999</v>
      </c>
      <c r="O3352" s="2">
        <v>0.45100000000000001</v>
      </c>
      <c r="P3352" s="2">
        <v>100.63</v>
      </c>
      <c r="Q3352" s="2">
        <v>9.2550000000000008</v>
      </c>
      <c r="R3352" s="2">
        <v>2.8781130036200002</v>
      </c>
      <c r="S3352" s="2">
        <v>4.9039999999999999</v>
      </c>
      <c r="T3352" s="2">
        <v>0.45100000000000001</v>
      </c>
      <c r="U3352" s="4">
        <f t="shared" si="209"/>
        <v>14.114266169752481</v>
      </c>
      <c r="V3352" s="4">
        <f t="shared" si="208"/>
        <v>1.2980289646326202</v>
      </c>
      <c r="W3352" s="2">
        <v>0.83799999999999997</v>
      </c>
      <c r="X3352" s="2">
        <v>0.82217955700000001</v>
      </c>
      <c r="Y3352" s="1">
        <v>2071</v>
      </c>
      <c r="Z3352" s="1">
        <v>5</v>
      </c>
      <c r="AA3352" s="1" t="s">
        <v>44</v>
      </c>
      <c r="AB3352" s="2">
        <v>0.2</v>
      </c>
      <c r="AE3352" s="1" t="s">
        <v>37</v>
      </c>
      <c r="AF3352" s="1" t="s">
        <v>37</v>
      </c>
      <c r="AI3352" s="2">
        <v>3810.0963979100002</v>
      </c>
      <c r="AJ3352" s="2">
        <v>609416.19351600006</v>
      </c>
      <c r="AK3352" s="1">
        <v>156</v>
      </c>
      <c r="AL3352" s="6">
        <v>0.2</v>
      </c>
      <c r="AM3352" s="6">
        <v>0.2</v>
      </c>
      <c r="AN3352">
        <f t="shared" si="210"/>
        <v>2.8228532339504966</v>
      </c>
      <c r="AO3352">
        <f t="shared" si="211"/>
        <v>0.25960579292652403</v>
      </c>
    </row>
    <row r="3353" spans="1:41" x14ac:dyDescent="0.25">
      <c r="A3353" s="1">
        <v>26</v>
      </c>
      <c r="B3353" s="1">
        <v>11</v>
      </c>
      <c r="C3353" s="2">
        <v>3.64792406191</v>
      </c>
      <c r="D3353" s="1">
        <v>158</v>
      </c>
      <c r="E3353" s="1">
        <v>26</v>
      </c>
      <c r="F3353" s="1">
        <v>11</v>
      </c>
      <c r="G3353" s="1" t="s">
        <v>41</v>
      </c>
      <c r="H3353" s="2">
        <v>1.297646525</v>
      </c>
      <c r="I3353" s="2">
        <v>0.106</v>
      </c>
      <c r="J3353" s="2">
        <v>67.525000000000006</v>
      </c>
      <c r="K3353" s="2">
        <v>5.5049999999999999</v>
      </c>
      <c r="L3353" s="2">
        <v>0.84499999999999997</v>
      </c>
      <c r="M3353" s="2">
        <v>0.82899999999999996</v>
      </c>
      <c r="N3353" s="2">
        <v>1.097</v>
      </c>
      <c r="O3353" s="2">
        <v>8.7999999999999995E-2</v>
      </c>
      <c r="P3353" s="2">
        <v>57.061</v>
      </c>
      <c r="Q3353" s="2">
        <v>4.5620000000000003</v>
      </c>
      <c r="R3353" s="2">
        <v>3.64792406191</v>
      </c>
      <c r="S3353" s="2">
        <v>1.097</v>
      </c>
      <c r="T3353" s="2">
        <v>8.7999999999999995E-2</v>
      </c>
      <c r="U3353" s="4">
        <f t="shared" si="209"/>
        <v>4.0017726959152702</v>
      </c>
      <c r="V3353" s="4">
        <f t="shared" si="208"/>
        <v>0.32101731744807999</v>
      </c>
      <c r="W3353" s="2">
        <v>0.84499999999999997</v>
      </c>
      <c r="X3353" s="2">
        <v>0.82855501899999995</v>
      </c>
      <c r="Y3353" s="1">
        <v>2071</v>
      </c>
      <c r="Z3353" s="1">
        <v>5</v>
      </c>
      <c r="AA3353" s="1" t="s">
        <v>44</v>
      </c>
      <c r="AB3353" s="2">
        <v>0.2</v>
      </c>
      <c r="AE3353" s="1" t="s">
        <v>37</v>
      </c>
      <c r="AF3353" s="1" t="s">
        <v>37</v>
      </c>
      <c r="AI3353" s="2">
        <v>3810.0963979100002</v>
      </c>
      <c r="AJ3353" s="2">
        <v>609416.19351600006</v>
      </c>
      <c r="AK3353" s="1">
        <v>158</v>
      </c>
      <c r="AL3353" s="6">
        <v>0.2</v>
      </c>
      <c r="AM3353" s="6">
        <v>0.2</v>
      </c>
      <c r="AN3353">
        <f t="shared" si="210"/>
        <v>0.8003545391830541</v>
      </c>
      <c r="AO3353">
        <f t="shared" si="211"/>
        <v>6.4203463489616003E-2</v>
      </c>
    </row>
    <row r="3354" spans="1:41" x14ac:dyDescent="0.25">
      <c r="A3354" s="1">
        <v>25</v>
      </c>
      <c r="B3354" s="1">
        <v>11</v>
      </c>
      <c r="C3354" s="2">
        <v>3.79178534988</v>
      </c>
      <c r="D3354" s="1">
        <v>151</v>
      </c>
      <c r="E3354" s="1">
        <v>25</v>
      </c>
      <c r="F3354" s="1">
        <v>11</v>
      </c>
      <c r="G3354" s="1" t="s">
        <v>41</v>
      </c>
      <c r="H3354" s="2">
        <v>1.490969515</v>
      </c>
      <c r="I3354" s="2">
        <v>0.111</v>
      </c>
      <c r="J3354" s="2">
        <v>312.63799999999998</v>
      </c>
      <c r="K3354" s="2">
        <v>23.356999999999999</v>
      </c>
      <c r="L3354" s="2">
        <v>0.58799999999999997</v>
      </c>
      <c r="M3354" s="2">
        <v>0.50600000000000001</v>
      </c>
      <c r="N3354" s="2">
        <v>0.876</v>
      </c>
      <c r="O3354" s="2">
        <v>5.6000000000000001E-2</v>
      </c>
      <c r="P3354" s="2">
        <v>183.74</v>
      </c>
      <c r="Q3354" s="2">
        <v>11.824</v>
      </c>
      <c r="R3354" s="2">
        <v>3.79178534988</v>
      </c>
      <c r="S3354" s="2">
        <v>0.876</v>
      </c>
      <c r="T3354" s="2">
        <v>5.6000000000000001E-2</v>
      </c>
      <c r="U3354" s="4">
        <f t="shared" si="209"/>
        <v>3.3216039664948802</v>
      </c>
      <c r="V3354" s="4">
        <f t="shared" si="208"/>
        <v>0.21233997959328002</v>
      </c>
      <c r="W3354" s="2">
        <v>0.58799999999999997</v>
      </c>
      <c r="X3354" s="2">
        <v>0.50621345399999995</v>
      </c>
      <c r="Y3354" s="1">
        <v>2072</v>
      </c>
      <c r="Z3354" s="1">
        <v>5</v>
      </c>
      <c r="AA3354" s="1" t="s">
        <v>44</v>
      </c>
      <c r="AB3354" s="2">
        <v>0.2</v>
      </c>
      <c r="AE3354" s="1" t="s">
        <v>37</v>
      </c>
      <c r="AF3354" s="1" t="s">
        <v>37</v>
      </c>
      <c r="AI3354" s="2">
        <v>2187.9277812300002</v>
      </c>
      <c r="AJ3354" s="2">
        <v>248238.760943</v>
      </c>
      <c r="AK3354" s="1">
        <v>151</v>
      </c>
      <c r="AL3354" s="6">
        <v>0.2</v>
      </c>
      <c r="AM3354" s="6">
        <v>0.2</v>
      </c>
      <c r="AN3354">
        <f t="shared" si="210"/>
        <v>0.66432079329897609</v>
      </c>
      <c r="AO3354">
        <f t="shared" si="211"/>
        <v>4.2467995918656007E-2</v>
      </c>
    </row>
    <row r="3355" spans="1:41" x14ac:dyDescent="0.25">
      <c r="A3355" s="1">
        <v>25</v>
      </c>
      <c r="B3355" s="1">
        <v>13</v>
      </c>
      <c r="C3355" s="2">
        <v>1.5464572785999999</v>
      </c>
      <c r="D3355" s="1">
        <v>153</v>
      </c>
      <c r="E3355" s="1">
        <v>25</v>
      </c>
      <c r="F3355" s="1">
        <v>13</v>
      </c>
      <c r="G3355" s="1" t="s">
        <v>42</v>
      </c>
      <c r="H3355" s="2">
        <v>7.8742063189999998</v>
      </c>
      <c r="I3355" s="2">
        <v>0.753</v>
      </c>
      <c r="J3355" s="2">
        <v>6518.99</v>
      </c>
      <c r="K3355" s="2">
        <v>623.53399999999999</v>
      </c>
      <c r="L3355" s="2">
        <v>0.56599999999999995</v>
      </c>
      <c r="M3355" s="2">
        <v>0.48599999999999999</v>
      </c>
      <c r="N3355" s="2">
        <v>4.4569999999999999</v>
      </c>
      <c r="O3355" s="2">
        <v>0.36599999999999999</v>
      </c>
      <c r="P3355" s="2">
        <v>3690.2240000000002</v>
      </c>
      <c r="Q3355" s="2">
        <v>302.99700000000001</v>
      </c>
      <c r="R3355" s="2">
        <v>1.5464572785999999</v>
      </c>
      <c r="S3355" s="2">
        <v>4.4569999999999999</v>
      </c>
      <c r="T3355" s="2">
        <v>0.36599999999999999</v>
      </c>
      <c r="U3355" s="4">
        <f t="shared" si="209"/>
        <v>6.8925600907201998</v>
      </c>
      <c r="V3355" s="4">
        <f t="shared" si="208"/>
        <v>0.56600336396759998</v>
      </c>
      <c r="W3355" s="2">
        <v>0.56599999999999995</v>
      </c>
      <c r="X3355" s="2">
        <v>0.48593530200000001</v>
      </c>
      <c r="Y3355" s="1">
        <v>2072</v>
      </c>
      <c r="Z3355" s="1">
        <v>5</v>
      </c>
      <c r="AA3355" s="1" t="s">
        <v>44</v>
      </c>
      <c r="AB3355" s="2">
        <v>0.2</v>
      </c>
      <c r="AE3355" s="1" t="s">
        <v>37</v>
      </c>
      <c r="AF3355" s="1" t="s">
        <v>37</v>
      </c>
      <c r="AI3355" s="2">
        <v>2187.9277812300002</v>
      </c>
      <c r="AJ3355" s="2">
        <v>248238.760943</v>
      </c>
      <c r="AK3355" s="1">
        <v>153</v>
      </c>
      <c r="AL3355" s="6">
        <v>0.2</v>
      </c>
      <c r="AM3355" s="6">
        <v>0.2</v>
      </c>
      <c r="AN3355">
        <f t="shared" si="210"/>
        <v>1.37851201814404</v>
      </c>
      <c r="AO3355">
        <f t="shared" si="211"/>
        <v>0.11320067279352</v>
      </c>
    </row>
    <row r="3356" spans="1:41" x14ac:dyDescent="0.25">
      <c r="A3356" s="1">
        <v>39</v>
      </c>
      <c r="B3356" s="1">
        <v>8</v>
      </c>
      <c r="C3356" s="2">
        <v>5.3770226849300003E-3</v>
      </c>
      <c r="D3356" s="1">
        <v>265</v>
      </c>
      <c r="E3356" s="1">
        <v>39</v>
      </c>
      <c r="F3356" s="1">
        <v>8</v>
      </c>
      <c r="G3356" s="1" t="s">
        <v>50</v>
      </c>
      <c r="H3356" s="2">
        <v>5.0969266380000002</v>
      </c>
      <c r="I3356" s="2">
        <v>0.45100000000000001</v>
      </c>
      <c r="J3356" s="2">
        <v>1321.577</v>
      </c>
      <c r="K3356" s="2">
        <v>117.033</v>
      </c>
      <c r="L3356" s="2">
        <v>1.075</v>
      </c>
      <c r="M3356" s="2">
        <v>1.083</v>
      </c>
      <c r="N3356" s="2">
        <v>5.4770000000000003</v>
      </c>
      <c r="O3356" s="2">
        <v>0.48899999999999999</v>
      </c>
      <c r="P3356" s="2">
        <v>1420.241</v>
      </c>
      <c r="Q3356" s="2">
        <v>126.723</v>
      </c>
      <c r="R3356" s="2">
        <v>5.3770226849300003E-3</v>
      </c>
      <c r="S3356" s="2">
        <v>5.0720000000000001</v>
      </c>
      <c r="T3356" s="2">
        <v>0.44400000000000001</v>
      </c>
      <c r="U3356" s="4">
        <f t="shared" si="209"/>
        <v>2.7272259057964963E-2</v>
      </c>
      <c r="V3356" s="4">
        <f t="shared" si="208"/>
        <v>2.3873980721089202E-3</v>
      </c>
      <c r="W3356" s="2">
        <v>0.995</v>
      </c>
      <c r="X3356" s="2">
        <v>0.9843594</v>
      </c>
      <c r="Y3356" s="1">
        <v>2072</v>
      </c>
      <c r="Z3356" s="1">
        <v>5</v>
      </c>
      <c r="AA3356" s="1" t="s">
        <v>44</v>
      </c>
      <c r="AB3356" s="2">
        <v>0.2</v>
      </c>
      <c r="AE3356" s="1" t="s">
        <v>37</v>
      </c>
      <c r="AF3356" s="1" t="s">
        <v>37</v>
      </c>
      <c r="AI3356" s="2">
        <v>2187.9277812300002</v>
      </c>
      <c r="AJ3356" s="2">
        <v>248238.760943</v>
      </c>
      <c r="AK3356" s="1">
        <v>265</v>
      </c>
      <c r="AL3356" s="6">
        <v>0.2</v>
      </c>
      <c r="AM3356" s="6">
        <v>0.2</v>
      </c>
      <c r="AN3356">
        <f t="shared" si="210"/>
        <v>5.4544518115929932E-3</v>
      </c>
      <c r="AO3356">
        <f t="shared" si="211"/>
        <v>4.7747961442178407E-4</v>
      </c>
    </row>
    <row r="3357" spans="1:41" x14ac:dyDescent="0.25">
      <c r="A3357" s="1">
        <v>39</v>
      </c>
      <c r="B3357" s="1">
        <v>11</v>
      </c>
      <c r="C3357" s="2">
        <v>0.35518093588999999</v>
      </c>
      <c r="D3357" s="1">
        <v>268</v>
      </c>
      <c r="E3357" s="1">
        <v>39</v>
      </c>
      <c r="F3357" s="1">
        <v>11</v>
      </c>
      <c r="G3357" s="1" t="s">
        <v>41</v>
      </c>
      <c r="H3357" s="2">
        <v>0.99237015900000003</v>
      </c>
      <c r="I3357" s="2">
        <v>7.0000000000000007E-2</v>
      </c>
      <c r="J3357" s="2">
        <v>385.77</v>
      </c>
      <c r="K3357" s="2">
        <v>27.224</v>
      </c>
      <c r="L3357" s="2">
        <v>1.075</v>
      </c>
      <c r="M3357" s="2">
        <v>1.083</v>
      </c>
      <c r="N3357" s="2">
        <v>1.0669999999999999</v>
      </c>
      <c r="O3357" s="2">
        <v>7.5999999999999998E-2</v>
      </c>
      <c r="P3357" s="2">
        <v>414.89499999999998</v>
      </c>
      <c r="Q3357" s="2">
        <v>29.492999999999999</v>
      </c>
      <c r="R3357" s="2">
        <v>0.35518093588999999</v>
      </c>
      <c r="S3357" s="2">
        <v>0.98799999999999999</v>
      </c>
      <c r="T3357" s="2">
        <v>6.9000000000000006E-2</v>
      </c>
      <c r="U3357" s="4">
        <f t="shared" si="209"/>
        <v>0.35091876465931998</v>
      </c>
      <c r="V3357" s="4">
        <f t="shared" si="208"/>
        <v>2.4507484576410003E-2</v>
      </c>
      <c r="W3357" s="2">
        <v>0.996</v>
      </c>
      <c r="X3357" s="2">
        <v>0.98485402099999997</v>
      </c>
      <c r="Y3357" s="1">
        <v>2072</v>
      </c>
      <c r="Z3357" s="1">
        <v>5</v>
      </c>
      <c r="AA3357" s="1" t="s">
        <v>44</v>
      </c>
      <c r="AB3357" s="2">
        <v>0.2</v>
      </c>
      <c r="AE3357" s="1" t="s">
        <v>37</v>
      </c>
      <c r="AF3357" s="1" t="s">
        <v>37</v>
      </c>
      <c r="AI3357" s="2">
        <v>2187.9277812300002</v>
      </c>
      <c r="AJ3357" s="2">
        <v>248238.760943</v>
      </c>
      <c r="AK3357" s="1">
        <v>268</v>
      </c>
      <c r="AL3357" s="6">
        <v>0.2</v>
      </c>
      <c r="AM3357" s="6">
        <v>0.2</v>
      </c>
      <c r="AN3357">
        <f t="shared" si="210"/>
        <v>7.0183752931864005E-2</v>
      </c>
      <c r="AO3357">
        <f t="shared" si="211"/>
        <v>4.9014969152820012E-3</v>
      </c>
    </row>
    <row r="3358" spans="1:41" x14ac:dyDescent="0.25">
      <c r="A3358" s="1">
        <v>22</v>
      </c>
      <c r="B3358" s="1">
        <v>4</v>
      </c>
      <c r="C3358" s="2">
        <v>10.4516939586</v>
      </c>
      <c r="D3358" s="1">
        <v>112</v>
      </c>
      <c r="E3358" s="1">
        <v>22</v>
      </c>
      <c r="F3358" s="1">
        <v>4</v>
      </c>
      <c r="G3358" s="1" t="s">
        <v>38</v>
      </c>
      <c r="H3358" s="2">
        <v>10.25345982</v>
      </c>
      <c r="I3358" s="2">
        <v>0.86</v>
      </c>
      <c r="J3358" s="2">
        <v>3096.2860000000001</v>
      </c>
      <c r="K3358" s="2">
        <v>259.79000000000002</v>
      </c>
      <c r="L3358" s="2">
        <v>0.49</v>
      </c>
      <c r="M3358" s="2">
        <v>0.58299999999999996</v>
      </c>
      <c r="N3358" s="2">
        <v>5.0259999999999998</v>
      </c>
      <c r="O3358" s="2">
        <v>0.501</v>
      </c>
      <c r="P3358" s="2">
        <v>1517.6980000000001</v>
      </c>
      <c r="Q3358" s="2">
        <v>151.39500000000001</v>
      </c>
      <c r="R3358" s="2">
        <v>10.4516939586</v>
      </c>
      <c r="S3358" s="2">
        <v>4.4950000000000001</v>
      </c>
      <c r="T3358" s="2">
        <v>0.45700000000000002</v>
      </c>
      <c r="U3358" s="4">
        <f t="shared" si="209"/>
        <v>46.980364343906999</v>
      </c>
      <c r="V3358" s="4">
        <f t="shared" si="208"/>
        <v>4.7764241390802002</v>
      </c>
      <c r="W3358" s="2">
        <v>0.438</v>
      </c>
      <c r="X3358" s="2">
        <v>0.53063599299999997</v>
      </c>
      <c r="Y3358" s="1">
        <v>2073</v>
      </c>
      <c r="Z3358" s="1">
        <v>5</v>
      </c>
      <c r="AA3358" s="1" t="s">
        <v>44</v>
      </c>
      <c r="AB3358" s="2">
        <v>0.2</v>
      </c>
      <c r="AE3358" s="1" t="s">
        <v>37</v>
      </c>
      <c r="AF3358" s="1" t="s">
        <v>37</v>
      </c>
      <c r="AI3358" s="2">
        <v>6014.7826239200003</v>
      </c>
      <c r="AJ3358" s="2">
        <v>455273.91845100001</v>
      </c>
      <c r="AK3358" s="1">
        <v>112</v>
      </c>
      <c r="AL3358" s="6">
        <v>0.2</v>
      </c>
      <c r="AM3358" s="6">
        <v>0.2</v>
      </c>
      <c r="AN3358">
        <f t="shared" si="210"/>
        <v>9.3960728687814008</v>
      </c>
      <c r="AO3358">
        <f t="shared" si="211"/>
        <v>0.95528482781604007</v>
      </c>
    </row>
    <row r="3359" spans="1:41" x14ac:dyDescent="0.25">
      <c r="A3359" s="1">
        <v>22</v>
      </c>
      <c r="B3359" s="1">
        <v>11</v>
      </c>
      <c r="C3359" s="2">
        <v>0.50081353979200005</v>
      </c>
      <c r="D3359" s="1">
        <v>117</v>
      </c>
      <c r="E3359" s="1">
        <v>22</v>
      </c>
      <c r="F3359" s="1">
        <v>11</v>
      </c>
      <c r="G3359" s="1" t="s">
        <v>41</v>
      </c>
      <c r="H3359" s="2">
        <v>1.7192755719999999</v>
      </c>
      <c r="I3359" s="2">
        <v>6.5000000000000002E-2</v>
      </c>
      <c r="J3359" s="2">
        <v>165.518</v>
      </c>
      <c r="K3359" s="2">
        <v>6.2460000000000004</v>
      </c>
      <c r="L3359" s="2">
        <v>0.52100000000000002</v>
      </c>
      <c r="M3359" s="2">
        <v>0.61099999999999999</v>
      </c>
      <c r="N3359" s="2">
        <v>0.89500000000000002</v>
      </c>
      <c r="O3359" s="2">
        <v>0.04</v>
      </c>
      <c r="P3359" s="2">
        <v>86.203999999999994</v>
      </c>
      <c r="Q3359" s="2">
        <v>3.8149999999999999</v>
      </c>
      <c r="R3359" s="2">
        <v>0.50081353979200005</v>
      </c>
      <c r="S3359" s="2">
        <v>0.80500000000000005</v>
      </c>
      <c r="T3359" s="2">
        <v>3.5999999999999997E-2</v>
      </c>
      <c r="U3359" s="4">
        <f t="shared" si="209"/>
        <v>0.40315489953256006</v>
      </c>
      <c r="V3359" s="4">
        <f t="shared" si="208"/>
        <v>1.8029287432512E-2</v>
      </c>
      <c r="W3359" s="2">
        <v>0.46800000000000003</v>
      </c>
      <c r="X3359" s="2">
        <v>0.55883461999999995</v>
      </c>
      <c r="Y3359" s="1">
        <v>2074</v>
      </c>
      <c r="Z3359" s="1">
        <v>5</v>
      </c>
      <c r="AA3359" s="1" t="s">
        <v>44</v>
      </c>
      <c r="AB3359" s="2">
        <v>0.2</v>
      </c>
      <c r="AE3359" s="1" t="s">
        <v>37</v>
      </c>
      <c r="AF3359" s="1" t="s">
        <v>37</v>
      </c>
      <c r="AI3359" s="2">
        <v>857.36346480600002</v>
      </c>
      <c r="AJ3359" s="2">
        <v>46078.391494700001</v>
      </c>
      <c r="AK3359" s="1">
        <v>117</v>
      </c>
      <c r="AL3359" s="6">
        <v>0.2</v>
      </c>
      <c r="AM3359" s="6">
        <v>0.2</v>
      </c>
      <c r="AN3359">
        <f t="shared" si="210"/>
        <v>8.0630979906512024E-2</v>
      </c>
      <c r="AO3359">
        <f t="shared" si="211"/>
        <v>3.6058574865024001E-3</v>
      </c>
    </row>
    <row r="3360" spans="1:41" x14ac:dyDescent="0.25">
      <c r="A3360" s="1">
        <v>22</v>
      </c>
      <c r="B3360" s="1">
        <v>13</v>
      </c>
      <c r="C3360" s="2">
        <v>0.55700500507700001</v>
      </c>
      <c r="D3360" s="1">
        <v>119</v>
      </c>
      <c r="E3360" s="1">
        <v>22</v>
      </c>
      <c r="F3360" s="1">
        <v>13</v>
      </c>
      <c r="G3360" s="1" t="s">
        <v>42</v>
      </c>
      <c r="H3360" s="2">
        <v>8.4439582219999991</v>
      </c>
      <c r="I3360" s="2">
        <v>0.52300000000000002</v>
      </c>
      <c r="J3360" s="2">
        <v>2739.76</v>
      </c>
      <c r="K3360" s="2">
        <v>169.685</v>
      </c>
      <c r="L3360" s="2">
        <v>0.49199999999999999</v>
      </c>
      <c r="M3360" s="2">
        <v>0.58499999999999996</v>
      </c>
      <c r="N3360" s="2">
        <v>4.1550000000000002</v>
      </c>
      <c r="O3360" s="2">
        <v>0.30599999999999999</v>
      </c>
      <c r="P3360" s="2">
        <v>1348.008</v>
      </c>
      <c r="Q3360" s="2">
        <v>99.204999999999998</v>
      </c>
      <c r="R3360" s="2">
        <v>0.55700500507700001</v>
      </c>
      <c r="S3360" s="2">
        <v>3.7170000000000001</v>
      </c>
      <c r="T3360" s="2">
        <v>0.27900000000000003</v>
      </c>
      <c r="U3360" s="4">
        <f t="shared" si="209"/>
        <v>2.0703876038712092</v>
      </c>
      <c r="V3360" s="4">
        <f t="shared" si="208"/>
        <v>0.15540439641648301</v>
      </c>
      <c r="W3360" s="2">
        <v>0.44</v>
      </c>
      <c r="X3360" s="2">
        <v>0.53268672500000003</v>
      </c>
      <c r="Y3360" s="1">
        <v>2074</v>
      </c>
      <c r="Z3360" s="1">
        <v>5</v>
      </c>
      <c r="AA3360" s="1" t="s">
        <v>44</v>
      </c>
      <c r="AB3360" s="2">
        <v>0.2</v>
      </c>
      <c r="AE3360" s="1" t="s">
        <v>37</v>
      </c>
      <c r="AF3360" s="1" t="s">
        <v>37</v>
      </c>
      <c r="AI3360" s="2">
        <v>857.36346480600002</v>
      </c>
      <c r="AJ3360" s="2">
        <v>46078.391494700001</v>
      </c>
      <c r="AK3360" s="1">
        <v>119</v>
      </c>
      <c r="AL3360" s="6">
        <v>0.2</v>
      </c>
      <c r="AM3360" s="6">
        <v>0.2</v>
      </c>
      <c r="AN3360">
        <f t="shared" si="210"/>
        <v>0.41407752077424187</v>
      </c>
      <c r="AO3360">
        <f t="shared" si="211"/>
        <v>3.1080879283296604E-2</v>
      </c>
    </row>
    <row r="3361" spans="1:41" x14ac:dyDescent="0.25">
      <c r="A3361" s="1">
        <v>25</v>
      </c>
      <c r="B3361" s="1">
        <v>1</v>
      </c>
      <c r="C3361" s="2">
        <v>0.210959931218</v>
      </c>
      <c r="D3361" s="1">
        <v>142</v>
      </c>
      <c r="E3361" s="1">
        <v>25</v>
      </c>
      <c r="F3361" s="1">
        <v>1</v>
      </c>
      <c r="G3361" s="1" t="s">
        <v>46</v>
      </c>
      <c r="H3361" s="2">
        <v>3.95449772</v>
      </c>
      <c r="I3361" s="2">
        <v>0.34399999999999997</v>
      </c>
      <c r="J3361" s="2">
        <v>1128.6980000000001</v>
      </c>
      <c r="K3361" s="2">
        <v>98.244</v>
      </c>
      <c r="L3361" s="2">
        <v>0.56999999999999995</v>
      </c>
      <c r="M3361" s="2">
        <v>0.48399999999999999</v>
      </c>
      <c r="N3361" s="2">
        <v>2.254</v>
      </c>
      <c r="O3361" s="2">
        <v>0.16600000000000001</v>
      </c>
      <c r="P3361" s="2">
        <v>643.33900000000006</v>
      </c>
      <c r="Q3361" s="2">
        <v>47.512999999999998</v>
      </c>
      <c r="R3361" s="2">
        <v>0.210959931218</v>
      </c>
      <c r="S3361" s="2">
        <v>2.254</v>
      </c>
      <c r="T3361" s="2">
        <v>0.16600000000000001</v>
      </c>
      <c r="U3361" s="4">
        <f t="shared" si="209"/>
        <v>0.47550368496537199</v>
      </c>
      <c r="V3361" s="4">
        <f t="shared" si="208"/>
        <v>3.5019348582187998E-2</v>
      </c>
      <c r="W3361" s="2">
        <v>0.56999999999999995</v>
      </c>
      <c r="X3361" s="2">
        <v>0.48362259400000002</v>
      </c>
      <c r="Y3361" s="1">
        <v>2075</v>
      </c>
      <c r="Z3361" s="1">
        <v>5</v>
      </c>
      <c r="AA3361" s="1" t="s">
        <v>44</v>
      </c>
      <c r="AB3361" s="2">
        <v>0.2</v>
      </c>
      <c r="AE3361" s="1" t="s">
        <v>37</v>
      </c>
      <c r="AF3361" s="1" t="s">
        <v>37</v>
      </c>
      <c r="AI3361" s="2">
        <v>2896.0793609699999</v>
      </c>
      <c r="AJ3361" s="2">
        <v>181078.878295</v>
      </c>
      <c r="AK3361" s="1">
        <v>142</v>
      </c>
      <c r="AL3361" s="6">
        <v>0.2</v>
      </c>
      <c r="AM3361" s="6">
        <v>0.2</v>
      </c>
      <c r="AN3361">
        <f t="shared" si="210"/>
        <v>9.5100736993074406E-2</v>
      </c>
      <c r="AO3361">
        <f t="shared" si="211"/>
        <v>7.0038697164375996E-3</v>
      </c>
    </row>
    <row r="3362" spans="1:41" x14ac:dyDescent="0.25">
      <c r="A3362" s="1">
        <v>25</v>
      </c>
      <c r="B3362" s="1">
        <v>7</v>
      </c>
      <c r="C3362" s="2">
        <v>2.6277320883000002</v>
      </c>
      <c r="D3362" s="1">
        <v>147</v>
      </c>
      <c r="E3362" s="1">
        <v>25</v>
      </c>
      <c r="F3362" s="1">
        <v>7</v>
      </c>
      <c r="G3362" s="1" t="s">
        <v>43</v>
      </c>
      <c r="H3362" s="2">
        <v>6.6318018109999999</v>
      </c>
      <c r="I3362" s="2">
        <v>0.58899999999999997</v>
      </c>
      <c r="J3362" s="2">
        <v>990.98599999999999</v>
      </c>
      <c r="K3362" s="2">
        <v>87.945999999999998</v>
      </c>
      <c r="L3362" s="2">
        <v>0.57899999999999996</v>
      </c>
      <c r="M3362" s="2">
        <v>0.49399999999999999</v>
      </c>
      <c r="N3362" s="2">
        <v>3.8380000000000001</v>
      </c>
      <c r="O3362" s="2">
        <v>0.29099999999999998</v>
      </c>
      <c r="P3362" s="2">
        <v>573.46299999999997</v>
      </c>
      <c r="Q3362" s="2">
        <v>43.454999999999998</v>
      </c>
      <c r="R3362" s="2">
        <v>2.6277320883000002</v>
      </c>
      <c r="S3362" s="2">
        <v>3.8380000000000001</v>
      </c>
      <c r="T3362" s="2">
        <v>0.29099999999999998</v>
      </c>
      <c r="U3362" s="4">
        <f t="shared" si="209"/>
        <v>10.0852357548954</v>
      </c>
      <c r="V3362" s="4">
        <f t="shared" si="208"/>
        <v>0.76467003769529995</v>
      </c>
      <c r="W3362" s="2">
        <v>0.57899999999999996</v>
      </c>
      <c r="X3362" s="2">
        <v>0.494106985</v>
      </c>
      <c r="Y3362" s="1">
        <v>2075</v>
      </c>
      <c r="Z3362" s="1">
        <v>5</v>
      </c>
      <c r="AA3362" s="1" t="s">
        <v>44</v>
      </c>
      <c r="AB3362" s="2">
        <v>0.2</v>
      </c>
      <c r="AE3362" s="1" t="s">
        <v>37</v>
      </c>
      <c r="AF3362" s="1" t="s">
        <v>37</v>
      </c>
      <c r="AI3362" s="2">
        <v>2896.0793609699999</v>
      </c>
      <c r="AJ3362" s="2">
        <v>181078.878295</v>
      </c>
      <c r="AK3362" s="1">
        <v>147</v>
      </c>
      <c r="AL3362" s="6">
        <v>0.2</v>
      </c>
      <c r="AM3362" s="6">
        <v>0.2</v>
      </c>
      <c r="AN3362">
        <f t="shared" si="210"/>
        <v>2.0170471509790802</v>
      </c>
      <c r="AO3362">
        <f t="shared" si="211"/>
        <v>0.15293400753906</v>
      </c>
    </row>
    <row r="3363" spans="1:41" x14ac:dyDescent="0.25">
      <c r="A3363" s="1">
        <v>25</v>
      </c>
      <c r="B3363" s="1">
        <v>11</v>
      </c>
      <c r="C3363" s="2">
        <v>8.5977379316499999E-2</v>
      </c>
      <c r="D3363" s="1">
        <v>151</v>
      </c>
      <c r="E3363" s="1">
        <v>25</v>
      </c>
      <c r="F3363" s="1">
        <v>11</v>
      </c>
      <c r="G3363" s="1" t="s">
        <v>41</v>
      </c>
      <c r="H3363" s="2">
        <v>1.490969515</v>
      </c>
      <c r="I3363" s="2">
        <v>0.111</v>
      </c>
      <c r="J3363" s="2">
        <v>312.63799999999998</v>
      </c>
      <c r="K3363" s="2">
        <v>23.356999999999999</v>
      </c>
      <c r="L3363" s="2">
        <v>0.58799999999999997</v>
      </c>
      <c r="M3363" s="2">
        <v>0.50600000000000001</v>
      </c>
      <c r="N3363" s="2">
        <v>0.876</v>
      </c>
      <c r="O3363" s="2">
        <v>5.6000000000000001E-2</v>
      </c>
      <c r="P3363" s="2">
        <v>183.74</v>
      </c>
      <c r="Q3363" s="2">
        <v>11.824</v>
      </c>
      <c r="R3363" s="2">
        <v>8.5977379316499999E-2</v>
      </c>
      <c r="S3363" s="2">
        <v>0.876</v>
      </c>
      <c r="T3363" s="2">
        <v>5.6000000000000001E-2</v>
      </c>
      <c r="U3363" s="4">
        <f t="shared" si="209"/>
        <v>7.5316184281254001E-2</v>
      </c>
      <c r="V3363" s="4">
        <f t="shared" si="208"/>
        <v>4.8147332417240001E-3</v>
      </c>
      <c r="W3363" s="2">
        <v>0.58799999999999997</v>
      </c>
      <c r="X3363" s="2">
        <v>0.50621345399999995</v>
      </c>
      <c r="Y3363" s="1">
        <v>2075</v>
      </c>
      <c r="Z3363" s="1">
        <v>5</v>
      </c>
      <c r="AA3363" s="1" t="s">
        <v>44</v>
      </c>
      <c r="AB3363" s="2">
        <v>0.2</v>
      </c>
      <c r="AE3363" s="1" t="s">
        <v>37</v>
      </c>
      <c r="AF3363" s="1" t="s">
        <v>37</v>
      </c>
      <c r="AI3363" s="2">
        <v>2896.0793609699999</v>
      </c>
      <c r="AJ3363" s="2">
        <v>181078.878295</v>
      </c>
      <c r="AK3363" s="1">
        <v>151</v>
      </c>
      <c r="AL3363" s="6">
        <v>0.2</v>
      </c>
      <c r="AM3363" s="6">
        <v>0.2</v>
      </c>
      <c r="AN3363">
        <f t="shared" si="210"/>
        <v>1.50632368562508E-2</v>
      </c>
      <c r="AO3363">
        <f t="shared" si="211"/>
        <v>9.6294664834480005E-4</v>
      </c>
    </row>
    <row r="3364" spans="1:41" x14ac:dyDescent="0.25">
      <c r="A3364" s="1">
        <v>25</v>
      </c>
      <c r="B3364" s="1">
        <v>13</v>
      </c>
      <c r="C3364" s="2">
        <v>1.2323436493</v>
      </c>
      <c r="D3364" s="1">
        <v>153</v>
      </c>
      <c r="E3364" s="1">
        <v>25</v>
      </c>
      <c r="F3364" s="1">
        <v>13</v>
      </c>
      <c r="G3364" s="1" t="s">
        <v>42</v>
      </c>
      <c r="H3364" s="2">
        <v>7.8742063189999998</v>
      </c>
      <c r="I3364" s="2">
        <v>0.753</v>
      </c>
      <c r="J3364" s="2">
        <v>6518.99</v>
      </c>
      <c r="K3364" s="2">
        <v>623.53399999999999</v>
      </c>
      <c r="L3364" s="2">
        <v>0.56599999999999995</v>
      </c>
      <c r="M3364" s="2">
        <v>0.48599999999999999</v>
      </c>
      <c r="N3364" s="2">
        <v>4.4569999999999999</v>
      </c>
      <c r="O3364" s="2">
        <v>0.36599999999999999</v>
      </c>
      <c r="P3364" s="2">
        <v>3690.2240000000002</v>
      </c>
      <c r="Q3364" s="2">
        <v>302.99700000000001</v>
      </c>
      <c r="R3364" s="2">
        <v>1.2323436493</v>
      </c>
      <c r="S3364" s="2">
        <v>4.4569999999999999</v>
      </c>
      <c r="T3364" s="2">
        <v>0.36599999999999999</v>
      </c>
      <c r="U3364" s="4">
        <f t="shared" si="209"/>
        <v>5.4925556449300998</v>
      </c>
      <c r="V3364" s="4">
        <f t="shared" si="208"/>
        <v>0.45103777564379999</v>
      </c>
      <c r="W3364" s="2">
        <v>0.56599999999999995</v>
      </c>
      <c r="X3364" s="2">
        <v>0.48593530200000001</v>
      </c>
      <c r="Y3364" s="1">
        <v>2075</v>
      </c>
      <c r="Z3364" s="1">
        <v>5</v>
      </c>
      <c r="AA3364" s="1" t="s">
        <v>44</v>
      </c>
      <c r="AB3364" s="2">
        <v>0.2</v>
      </c>
      <c r="AE3364" s="1" t="s">
        <v>37</v>
      </c>
      <c r="AF3364" s="1" t="s">
        <v>37</v>
      </c>
      <c r="AI3364" s="2">
        <v>2896.0793609699999</v>
      </c>
      <c r="AJ3364" s="2">
        <v>181078.878295</v>
      </c>
      <c r="AK3364" s="1">
        <v>153</v>
      </c>
      <c r="AL3364" s="6">
        <v>0.2</v>
      </c>
      <c r="AM3364" s="6">
        <v>0.2</v>
      </c>
      <c r="AN3364">
        <f t="shared" si="210"/>
        <v>1.0985111289860201</v>
      </c>
      <c r="AO3364">
        <f t="shared" si="211"/>
        <v>9.0207555128759997E-2</v>
      </c>
    </row>
    <row r="3365" spans="1:41" x14ac:dyDescent="0.25">
      <c r="A3365" s="1">
        <v>20</v>
      </c>
      <c r="B3365" s="1">
        <v>13</v>
      </c>
      <c r="C3365" s="2">
        <v>9.6218322186700008E-3</v>
      </c>
      <c r="D3365" s="1">
        <v>99</v>
      </c>
      <c r="E3365" s="1">
        <v>20</v>
      </c>
      <c r="F3365" s="1">
        <v>13</v>
      </c>
      <c r="G3365" s="1" t="s">
        <v>42</v>
      </c>
      <c r="H3365" s="2">
        <v>4.0215297799999998</v>
      </c>
      <c r="I3365" s="2">
        <v>0.221</v>
      </c>
      <c r="J3365" s="2">
        <v>1471.384</v>
      </c>
      <c r="K3365" s="2">
        <v>80.959999999999994</v>
      </c>
      <c r="L3365" s="2">
        <v>0.27400000000000002</v>
      </c>
      <c r="M3365" s="2">
        <v>0.40400000000000003</v>
      </c>
      <c r="N3365" s="2">
        <v>1.1020000000000001</v>
      </c>
      <c r="O3365" s="2">
        <v>8.8999999999999996E-2</v>
      </c>
      <c r="P3365" s="2">
        <v>403.08499999999998</v>
      </c>
      <c r="Q3365" s="2">
        <v>32.694000000000003</v>
      </c>
      <c r="R3365" s="2">
        <v>9.6218322186700008E-3</v>
      </c>
      <c r="S3365" s="2">
        <v>0.99199999999999999</v>
      </c>
      <c r="T3365" s="2">
        <v>8.2000000000000003E-2</v>
      </c>
      <c r="U3365" s="4">
        <f t="shared" si="209"/>
        <v>9.5448575609206401E-3</v>
      </c>
      <c r="V3365" s="4">
        <f t="shared" si="208"/>
        <v>7.8899024193094006E-4</v>
      </c>
      <c r="W3365" s="2">
        <v>0.247</v>
      </c>
      <c r="X3365" s="2">
        <v>0.37130433499999999</v>
      </c>
      <c r="Y3365" s="1">
        <v>2076</v>
      </c>
      <c r="Z3365" s="1">
        <v>5</v>
      </c>
      <c r="AA3365" s="1" t="s">
        <v>44</v>
      </c>
      <c r="AB3365" s="2">
        <v>0.2</v>
      </c>
      <c r="AE3365" s="1" t="s">
        <v>37</v>
      </c>
      <c r="AF3365" s="1" t="s">
        <v>37</v>
      </c>
      <c r="AI3365" s="2">
        <v>595.17533783800002</v>
      </c>
      <c r="AJ3365" s="2">
        <v>419.15242244000001</v>
      </c>
      <c r="AK3365" s="1">
        <v>99</v>
      </c>
      <c r="AL3365" s="6">
        <v>0.2</v>
      </c>
      <c r="AM3365" s="6">
        <v>0.2</v>
      </c>
      <c r="AN3365">
        <f t="shared" si="210"/>
        <v>1.9089715121841282E-3</v>
      </c>
      <c r="AO3365">
        <f t="shared" si="211"/>
        <v>1.5779804838618802E-4</v>
      </c>
    </row>
    <row r="3366" spans="1:41" x14ac:dyDescent="0.25">
      <c r="A3366" s="1">
        <v>34</v>
      </c>
      <c r="B3366" s="1">
        <v>1</v>
      </c>
      <c r="C3366" s="2">
        <v>8.4853941358499991</v>
      </c>
      <c r="D3366" s="1">
        <v>218</v>
      </c>
      <c r="E3366" s="1">
        <v>34</v>
      </c>
      <c r="F3366" s="1">
        <v>1</v>
      </c>
      <c r="G3366" s="1" t="s">
        <v>46</v>
      </c>
      <c r="H3366" s="2">
        <v>2.8053972319999998</v>
      </c>
      <c r="I3366" s="2">
        <v>0.254</v>
      </c>
      <c r="J3366" s="2">
        <v>292.86099999999999</v>
      </c>
      <c r="K3366" s="2">
        <v>26.478999999999999</v>
      </c>
      <c r="L3366" s="2">
        <v>0.70399999999999996</v>
      </c>
      <c r="M3366" s="2">
        <v>0.64</v>
      </c>
      <c r="N3366" s="2">
        <v>1.9750000000000001</v>
      </c>
      <c r="O3366" s="2">
        <v>0.16200000000000001</v>
      </c>
      <c r="P3366" s="2">
        <v>206.209</v>
      </c>
      <c r="Q3366" s="2">
        <v>16.957999999999998</v>
      </c>
      <c r="R3366" s="2">
        <v>8.4853941358499991</v>
      </c>
      <c r="S3366" s="2">
        <v>1.9750000000000001</v>
      </c>
      <c r="T3366" s="2">
        <v>0.16200000000000001</v>
      </c>
      <c r="U3366" s="4">
        <f t="shared" si="209"/>
        <v>16.758653418303748</v>
      </c>
      <c r="V3366" s="4">
        <f t="shared" si="208"/>
        <v>1.3746338500077</v>
      </c>
      <c r="W3366" s="2">
        <v>0.70399999999999996</v>
      </c>
      <c r="X3366" s="2">
        <v>0.64042673699999997</v>
      </c>
      <c r="Y3366" s="1">
        <v>2077</v>
      </c>
      <c r="Z3366" s="1">
        <v>5</v>
      </c>
      <c r="AA3366" s="1" t="s">
        <v>44</v>
      </c>
      <c r="AB3366" s="2">
        <v>0.2</v>
      </c>
      <c r="AE3366" s="1" t="s">
        <v>37</v>
      </c>
      <c r="AF3366" s="1" t="s">
        <v>37</v>
      </c>
      <c r="AI3366" s="2">
        <v>3251.3287749400001</v>
      </c>
      <c r="AJ3366" s="2">
        <v>380270.98940299999</v>
      </c>
      <c r="AK3366" s="1">
        <v>218</v>
      </c>
      <c r="AL3366" s="6">
        <v>0.2</v>
      </c>
      <c r="AM3366" s="6">
        <v>0.2</v>
      </c>
      <c r="AN3366">
        <f t="shared" si="210"/>
        <v>3.3517306836607497</v>
      </c>
      <c r="AO3366">
        <f t="shared" si="211"/>
        <v>0.27492677000154003</v>
      </c>
    </row>
    <row r="3367" spans="1:41" x14ac:dyDescent="0.25">
      <c r="A3367" s="1">
        <v>34</v>
      </c>
      <c r="B3367" s="1">
        <v>13</v>
      </c>
      <c r="C3367" s="2">
        <v>0.24446639073199999</v>
      </c>
      <c r="D3367" s="1">
        <v>225</v>
      </c>
      <c r="E3367" s="1">
        <v>34</v>
      </c>
      <c r="F3367" s="1">
        <v>13</v>
      </c>
      <c r="G3367" s="1" t="s">
        <v>42</v>
      </c>
      <c r="H3367" s="2">
        <v>1.7146188490000001</v>
      </c>
      <c r="I3367" s="2">
        <v>0.14099999999999999</v>
      </c>
      <c r="J3367" s="2">
        <v>872.20500000000004</v>
      </c>
      <c r="K3367" s="2">
        <v>71.754999999999995</v>
      </c>
      <c r="L3367" s="2">
        <v>0.746</v>
      </c>
      <c r="M3367" s="2">
        <v>0.69599999999999995</v>
      </c>
      <c r="N3367" s="2">
        <v>1.2789999999999999</v>
      </c>
      <c r="O3367" s="2">
        <v>9.8000000000000004E-2</v>
      </c>
      <c r="P3367" s="2">
        <v>650.61500000000001</v>
      </c>
      <c r="Q3367" s="2">
        <v>49.926000000000002</v>
      </c>
      <c r="R3367" s="2">
        <v>0.24446639073199999</v>
      </c>
      <c r="S3367" s="2">
        <v>1.2789999999999999</v>
      </c>
      <c r="T3367" s="2">
        <v>9.8000000000000004E-2</v>
      </c>
      <c r="U3367" s="4">
        <f t="shared" si="209"/>
        <v>0.31267251374622795</v>
      </c>
      <c r="V3367" s="4">
        <f t="shared" si="208"/>
        <v>2.3957706291735999E-2</v>
      </c>
      <c r="W3367" s="2">
        <v>0.746</v>
      </c>
      <c r="X3367" s="2">
        <v>0.69577820899999998</v>
      </c>
      <c r="Y3367" s="1">
        <v>2077</v>
      </c>
      <c r="Z3367" s="1">
        <v>5</v>
      </c>
      <c r="AA3367" s="1" t="s">
        <v>44</v>
      </c>
      <c r="AB3367" s="2">
        <v>0.2</v>
      </c>
      <c r="AE3367" s="1" t="s">
        <v>37</v>
      </c>
      <c r="AF3367" s="1" t="s">
        <v>37</v>
      </c>
      <c r="AI3367" s="2">
        <v>3251.3287749400001</v>
      </c>
      <c r="AJ3367" s="2">
        <v>380270.98940299999</v>
      </c>
      <c r="AK3367" s="1">
        <v>225</v>
      </c>
      <c r="AL3367" s="6">
        <v>0.2</v>
      </c>
      <c r="AM3367" s="6">
        <v>0.2</v>
      </c>
      <c r="AN3367">
        <f t="shared" si="210"/>
        <v>6.2534502749245588E-2</v>
      </c>
      <c r="AO3367">
        <f t="shared" si="211"/>
        <v>4.7915412583472003E-3</v>
      </c>
    </row>
    <row r="3368" spans="1:41" x14ac:dyDescent="0.25">
      <c r="A3368" s="1">
        <v>25</v>
      </c>
      <c r="B3368" s="1">
        <v>1</v>
      </c>
      <c r="C3368" s="2">
        <v>0.54809712027299995</v>
      </c>
      <c r="D3368" s="1">
        <v>142</v>
      </c>
      <c r="E3368" s="1">
        <v>25</v>
      </c>
      <c r="F3368" s="1">
        <v>1</v>
      </c>
      <c r="G3368" s="1" t="s">
        <v>46</v>
      </c>
      <c r="H3368" s="2">
        <v>3.95449772</v>
      </c>
      <c r="I3368" s="2">
        <v>0.34399999999999997</v>
      </c>
      <c r="J3368" s="2">
        <v>1128.6980000000001</v>
      </c>
      <c r="K3368" s="2">
        <v>98.244</v>
      </c>
      <c r="L3368" s="2">
        <v>0.56999999999999995</v>
      </c>
      <c r="M3368" s="2">
        <v>0.48399999999999999</v>
      </c>
      <c r="N3368" s="2">
        <v>2.254</v>
      </c>
      <c r="O3368" s="2">
        <v>0.16600000000000001</v>
      </c>
      <c r="P3368" s="2">
        <v>643.33900000000006</v>
      </c>
      <c r="Q3368" s="2">
        <v>47.512999999999998</v>
      </c>
      <c r="R3368" s="2">
        <v>0.54809712027299995</v>
      </c>
      <c r="S3368" s="2">
        <v>2.254</v>
      </c>
      <c r="T3368" s="2">
        <v>0.16600000000000001</v>
      </c>
      <c r="U3368" s="4">
        <f t="shared" si="209"/>
        <v>1.2354109090953418</v>
      </c>
      <c r="V3368" s="4">
        <f t="shared" si="208"/>
        <v>9.0984121965317993E-2</v>
      </c>
      <c r="W3368" s="2">
        <v>0.56999999999999995</v>
      </c>
      <c r="X3368" s="2">
        <v>0.48362259400000002</v>
      </c>
      <c r="Y3368" s="1">
        <v>2078</v>
      </c>
      <c r="Z3368" s="1">
        <v>5</v>
      </c>
      <c r="AA3368" s="1" t="s">
        <v>44</v>
      </c>
      <c r="AB3368" s="2">
        <v>0.2</v>
      </c>
      <c r="AE3368" s="1" t="s">
        <v>37</v>
      </c>
      <c r="AF3368" s="1" t="s">
        <v>37</v>
      </c>
      <c r="AI3368" s="2">
        <v>3518.9616148</v>
      </c>
      <c r="AJ3368" s="2">
        <v>691186.84398799995</v>
      </c>
      <c r="AK3368" s="1">
        <v>142</v>
      </c>
      <c r="AL3368" s="6">
        <v>0.2</v>
      </c>
      <c r="AM3368" s="6">
        <v>0.2</v>
      </c>
      <c r="AN3368">
        <f t="shared" si="210"/>
        <v>0.24708218181906838</v>
      </c>
      <c r="AO3368">
        <f t="shared" si="211"/>
        <v>1.8196824393063599E-2</v>
      </c>
    </row>
    <row r="3369" spans="1:41" x14ac:dyDescent="0.25">
      <c r="A3369" s="1">
        <v>25</v>
      </c>
      <c r="B3369" s="1">
        <v>2</v>
      </c>
      <c r="C3369" s="2">
        <v>2.86078632697</v>
      </c>
      <c r="D3369" s="1">
        <v>143</v>
      </c>
      <c r="E3369" s="1">
        <v>25</v>
      </c>
      <c r="F3369" s="1">
        <v>2</v>
      </c>
      <c r="G3369" s="1" t="s">
        <v>39</v>
      </c>
      <c r="H3369" s="2">
        <v>7.5946644929999998</v>
      </c>
      <c r="I3369" s="2">
        <v>0.68300000000000005</v>
      </c>
      <c r="J3369" s="2">
        <v>4904.55</v>
      </c>
      <c r="K3369" s="2">
        <v>441.29399999999998</v>
      </c>
      <c r="L3369" s="2">
        <v>0.56799999999999995</v>
      </c>
      <c r="M3369" s="2">
        <v>0.48199999999999998</v>
      </c>
      <c r="N3369" s="2">
        <v>4.3159999999999998</v>
      </c>
      <c r="O3369" s="2">
        <v>0.32900000000000001</v>
      </c>
      <c r="P3369" s="2">
        <v>2787.239</v>
      </c>
      <c r="Q3369" s="2">
        <v>212.506</v>
      </c>
      <c r="R3369" s="2">
        <v>2.86078632697</v>
      </c>
      <c r="S3369" s="2">
        <v>4.3159999999999998</v>
      </c>
      <c r="T3369" s="2">
        <v>0.32900000000000001</v>
      </c>
      <c r="U3369" s="4">
        <f t="shared" si="209"/>
        <v>12.347153787202519</v>
      </c>
      <c r="V3369" s="4">
        <f t="shared" si="208"/>
        <v>0.94119870157313001</v>
      </c>
      <c r="W3369" s="2">
        <v>0.56799999999999995</v>
      </c>
      <c r="X3369" s="2">
        <v>0.48155221199999998</v>
      </c>
      <c r="Y3369" s="1">
        <v>2078</v>
      </c>
      <c r="Z3369" s="1">
        <v>5</v>
      </c>
      <c r="AA3369" s="1" t="s">
        <v>44</v>
      </c>
      <c r="AB3369" s="2">
        <v>0.2</v>
      </c>
      <c r="AE3369" s="1" t="s">
        <v>37</v>
      </c>
      <c r="AF3369" s="1" t="s">
        <v>37</v>
      </c>
      <c r="AI3369" s="2">
        <v>3518.9616148</v>
      </c>
      <c r="AJ3369" s="2">
        <v>691186.84398799995</v>
      </c>
      <c r="AK3369" s="1">
        <v>143</v>
      </c>
      <c r="AL3369" s="6">
        <v>0.2</v>
      </c>
      <c r="AM3369" s="6">
        <v>0.2</v>
      </c>
      <c r="AN3369">
        <f t="shared" si="210"/>
        <v>2.4694307574405041</v>
      </c>
      <c r="AO3369">
        <f t="shared" si="211"/>
        <v>0.18823974031462601</v>
      </c>
    </row>
    <row r="3370" spans="1:41" x14ac:dyDescent="0.25">
      <c r="A3370" s="1">
        <v>39</v>
      </c>
      <c r="B3370" s="1">
        <v>1</v>
      </c>
      <c r="C3370" s="2">
        <v>8.8972833519899999E-2</v>
      </c>
      <c r="D3370" s="1">
        <v>259</v>
      </c>
      <c r="E3370" s="1">
        <v>39</v>
      </c>
      <c r="F3370" s="1">
        <v>1</v>
      </c>
      <c r="G3370" s="1" t="s">
        <v>46</v>
      </c>
      <c r="H3370" s="2">
        <v>2.8996459090000002</v>
      </c>
      <c r="I3370" s="2">
        <v>0.25900000000000001</v>
      </c>
      <c r="J3370" s="2">
        <v>1035.5989999999999</v>
      </c>
      <c r="K3370" s="2">
        <v>92.373000000000005</v>
      </c>
      <c r="L3370" s="2">
        <v>1.075</v>
      </c>
      <c r="M3370" s="2">
        <v>1.0820000000000001</v>
      </c>
      <c r="N3370" s="2">
        <v>3.1179999999999999</v>
      </c>
      <c r="O3370" s="2">
        <v>0.28000000000000003</v>
      </c>
      <c r="P3370" s="2">
        <v>1113.7170000000001</v>
      </c>
      <c r="Q3370" s="2">
        <v>99.953000000000003</v>
      </c>
      <c r="R3370" s="2">
        <v>8.8972833519899999E-2</v>
      </c>
      <c r="S3370" s="2">
        <v>2.887</v>
      </c>
      <c r="T3370" s="2">
        <v>0.254</v>
      </c>
      <c r="U3370" s="4">
        <f t="shared" si="209"/>
        <v>0.25686457037195132</v>
      </c>
      <c r="V3370" s="4">
        <f t="shared" si="208"/>
        <v>2.2599099714054601E-2</v>
      </c>
      <c r="W3370" s="2">
        <v>0.996</v>
      </c>
      <c r="X3370" s="2">
        <v>0.98368549400000005</v>
      </c>
      <c r="Y3370" s="1">
        <v>2078</v>
      </c>
      <c r="Z3370" s="1">
        <v>5</v>
      </c>
      <c r="AA3370" s="1" t="s">
        <v>44</v>
      </c>
      <c r="AB3370" s="2">
        <v>0.2</v>
      </c>
      <c r="AE3370" s="1" t="s">
        <v>37</v>
      </c>
      <c r="AF3370" s="1" t="s">
        <v>37</v>
      </c>
      <c r="AI3370" s="2">
        <v>3518.9616148</v>
      </c>
      <c r="AJ3370" s="2">
        <v>691186.84398799995</v>
      </c>
      <c r="AK3370" s="1">
        <v>259</v>
      </c>
      <c r="AL3370" s="6">
        <v>0.2</v>
      </c>
      <c r="AM3370" s="6">
        <v>0.2</v>
      </c>
      <c r="AN3370">
        <f t="shared" si="210"/>
        <v>5.1372914074390263E-2</v>
      </c>
      <c r="AO3370">
        <f t="shared" si="211"/>
        <v>4.5198199428109201E-3</v>
      </c>
    </row>
    <row r="3371" spans="1:41" x14ac:dyDescent="0.25">
      <c r="A3371" s="1">
        <v>39</v>
      </c>
      <c r="B3371" s="1">
        <v>2</v>
      </c>
      <c r="C3371" s="2">
        <v>9.9123793161199991</v>
      </c>
      <c r="D3371" s="1">
        <v>260</v>
      </c>
      <c r="E3371" s="1">
        <v>39</v>
      </c>
      <c r="F3371" s="1">
        <v>2</v>
      </c>
      <c r="G3371" s="1" t="s">
        <v>39</v>
      </c>
      <c r="H3371" s="2">
        <v>5.5159242009999998</v>
      </c>
      <c r="I3371" s="2">
        <v>0.50700000000000001</v>
      </c>
      <c r="J3371" s="2">
        <v>1488.242</v>
      </c>
      <c r="K3371" s="2">
        <v>136.786</v>
      </c>
      <c r="L3371" s="2">
        <v>1.075</v>
      </c>
      <c r="M3371" s="2">
        <v>1.0820000000000001</v>
      </c>
      <c r="N3371" s="2">
        <v>5.931</v>
      </c>
      <c r="O3371" s="2">
        <v>0.54800000000000004</v>
      </c>
      <c r="P3371" s="2">
        <v>1600.239</v>
      </c>
      <c r="Q3371" s="2">
        <v>147.97499999999999</v>
      </c>
      <c r="R3371" s="2">
        <v>9.9123793161199991</v>
      </c>
      <c r="S3371" s="2">
        <v>5.492</v>
      </c>
      <c r="T3371" s="2">
        <v>0.499</v>
      </c>
      <c r="U3371" s="4">
        <f t="shared" si="209"/>
        <v>54.438787204131032</v>
      </c>
      <c r="V3371" s="4">
        <f t="shared" si="208"/>
        <v>4.9462772787438798</v>
      </c>
      <c r="W3371" s="2">
        <v>0.996</v>
      </c>
      <c r="X3371" s="2">
        <v>0.98345580700000002</v>
      </c>
      <c r="Y3371" s="1">
        <v>2078</v>
      </c>
      <c r="Z3371" s="1">
        <v>5</v>
      </c>
      <c r="AA3371" s="1" t="s">
        <v>44</v>
      </c>
      <c r="AB3371" s="2">
        <v>0.2</v>
      </c>
      <c r="AE3371" s="1" t="s">
        <v>37</v>
      </c>
      <c r="AF3371" s="1" t="s">
        <v>37</v>
      </c>
      <c r="AI3371" s="2">
        <v>3518.9616148</v>
      </c>
      <c r="AJ3371" s="2">
        <v>691186.84398799995</v>
      </c>
      <c r="AK3371" s="1">
        <v>260</v>
      </c>
      <c r="AL3371" s="6">
        <v>0.2</v>
      </c>
      <c r="AM3371" s="6">
        <v>0.2</v>
      </c>
      <c r="AN3371">
        <f t="shared" si="210"/>
        <v>10.887757440826206</v>
      </c>
      <c r="AO3371">
        <f t="shared" si="211"/>
        <v>0.98925545574877605</v>
      </c>
    </row>
    <row r="3372" spans="1:41" x14ac:dyDescent="0.25">
      <c r="A3372" s="1">
        <v>39</v>
      </c>
      <c r="B3372" s="1">
        <v>13</v>
      </c>
      <c r="C3372" s="2">
        <v>2.4572965602300001</v>
      </c>
      <c r="D3372" s="1">
        <v>270</v>
      </c>
      <c r="E3372" s="1">
        <v>39</v>
      </c>
      <c r="F3372" s="1">
        <v>13</v>
      </c>
      <c r="G3372" s="1" t="s">
        <v>42</v>
      </c>
      <c r="H3372" s="2">
        <v>2.414668426</v>
      </c>
      <c r="I3372" s="2">
        <v>0.224</v>
      </c>
      <c r="J3372" s="2">
        <v>8471.9030000000002</v>
      </c>
      <c r="K3372" s="2">
        <v>784.95399999999995</v>
      </c>
      <c r="L3372" s="2">
        <v>1.0820000000000001</v>
      </c>
      <c r="M3372" s="2">
        <v>1.085</v>
      </c>
      <c r="N3372" s="2">
        <v>2.613</v>
      </c>
      <c r="O3372" s="2">
        <v>0.24299999999999999</v>
      </c>
      <c r="P3372" s="2">
        <v>9167.1409999999996</v>
      </c>
      <c r="Q3372" s="2">
        <v>851.50599999999997</v>
      </c>
      <c r="R3372" s="2">
        <v>2.4572965602300001</v>
      </c>
      <c r="S3372" s="2">
        <v>2.419</v>
      </c>
      <c r="T3372" s="2">
        <v>0.221</v>
      </c>
      <c r="U3372" s="4">
        <f t="shared" si="209"/>
        <v>5.9442003791963707</v>
      </c>
      <c r="V3372" s="4">
        <f t="shared" si="208"/>
        <v>0.54306253981083008</v>
      </c>
      <c r="W3372" s="2">
        <v>1.002</v>
      </c>
      <c r="X3372" s="2">
        <v>0.98616795199999996</v>
      </c>
      <c r="Y3372" s="1">
        <v>2078</v>
      </c>
      <c r="Z3372" s="1">
        <v>5</v>
      </c>
      <c r="AA3372" s="1" t="s">
        <v>44</v>
      </c>
      <c r="AB3372" s="2">
        <v>0.2</v>
      </c>
      <c r="AE3372" s="1" t="s">
        <v>37</v>
      </c>
      <c r="AF3372" s="1" t="s">
        <v>37</v>
      </c>
      <c r="AI3372" s="2">
        <v>3518.9616148</v>
      </c>
      <c r="AJ3372" s="2">
        <v>691186.84398799995</v>
      </c>
      <c r="AK3372" s="1">
        <v>270</v>
      </c>
      <c r="AL3372" s="6">
        <v>0.2</v>
      </c>
      <c r="AM3372" s="6">
        <v>0.2</v>
      </c>
      <c r="AN3372">
        <f t="shared" si="210"/>
        <v>1.1888400758392741</v>
      </c>
      <c r="AO3372">
        <f t="shared" si="211"/>
        <v>0.10861250796216602</v>
      </c>
    </row>
    <row r="3373" spans="1:41" x14ac:dyDescent="0.25">
      <c r="A3373" s="1">
        <v>26</v>
      </c>
      <c r="B3373" s="1">
        <v>1</v>
      </c>
      <c r="C3373" s="2">
        <v>2.0145663063099999</v>
      </c>
      <c r="D3373" s="1">
        <v>154</v>
      </c>
      <c r="E3373" s="1">
        <v>26</v>
      </c>
      <c r="F3373" s="1">
        <v>1</v>
      </c>
      <c r="G3373" s="1" t="s">
        <v>46</v>
      </c>
      <c r="H3373" s="2">
        <v>3.831058273</v>
      </c>
      <c r="I3373" s="2">
        <v>0.36</v>
      </c>
      <c r="J3373" s="2">
        <v>225.34200000000001</v>
      </c>
      <c r="K3373" s="2">
        <v>21.202000000000002</v>
      </c>
      <c r="L3373" s="2">
        <v>0.83499999999999996</v>
      </c>
      <c r="M3373" s="2">
        <v>0.81799999999999995</v>
      </c>
      <c r="N3373" s="2">
        <v>3.198</v>
      </c>
      <c r="O3373" s="2">
        <v>0.29499999999999998</v>
      </c>
      <c r="P3373" s="2">
        <v>188.089</v>
      </c>
      <c r="Q3373" s="2">
        <v>17.341000000000001</v>
      </c>
      <c r="R3373" s="2">
        <v>2.0145663063099999</v>
      </c>
      <c r="S3373" s="2">
        <v>3.198</v>
      </c>
      <c r="T3373" s="2">
        <v>0.29499999999999998</v>
      </c>
      <c r="U3373" s="4">
        <f t="shared" si="209"/>
        <v>6.4425830475793795</v>
      </c>
      <c r="V3373" s="4">
        <f t="shared" si="208"/>
        <v>0.59429706036144991</v>
      </c>
      <c r="W3373" s="2">
        <v>0.83499999999999996</v>
      </c>
      <c r="X3373" s="2">
        <v>0.817873615</v>
      </c>
      <c r="Y3373" s="1">
        <v>2079</v>
      </c>
      <c r="Z3373" s="1">
        <v>5</v>
      </c>
      <c r="AA3373" s="1" t="s">
        <v>44</v>
      </c>
      <c r="AB3373" s="2">
        <v>0.2</v>
      </c>
      <c r="AE3373" s="1" t="s">
        <v>37</v>
      </c>
      <c r="AF3373" s="1" t="s">
        <v>37</v>
      </c>
      <c r="AI3373" s="2">
        <v>1297.3333232</v>
      </c>
      <c r="AJ3373" s="2">
        <v>87754.157284100002</v>
      </c>
      <c r="AK3373" s="1">
        <v>154</v>
      </c>
      <c r="AL3373" s="6">
        <v>0.2</v>
      </c>
      <c r="AM3373" s="6">
        <v>0.2</v>
      </c>
      <c r="AN3373">
        <f t="shared" si="210"/>
        <v>1.288516609515876</v>
      </c>
      <c r="AO3373">
        <f t="shared" si="211"/>
        <v>0.11885941207228999</v>
      </c>
    </row>
    <row r="3374" spans="1:41" x14ac:dyDescent="0.25">
      <c r="A3374" s="1">
        <v>25</v>
      </c>
      <c r="B3374" s="1">
        <v>13</v>
      </c>
      <c r="C3374" s="2">
        <v>5.8665962504600003E-2</v>
      </c>
      <c r="D3374" s="1">
        <v>153</v>
      </c>
      <c r="E3374" s="1">
        <v>25</v>
      </c>
      <c r="F3374" s="1">
        <v>13</v>
      </c>
      <c r="G3374" s="1" t="s">
        <v>42</v>
      </c>
      <c r="H3374" s="2">
        <v>7.8742063189999998</v>
      </c>
      <c r="I3374" s="2">
        <v>0.753</v>
      </c>
      <c r="J3374" s="2">
        <v>6518.99</v>
      </c>
      <c r="K3374" s="2">
        <v>623.53399999999999</v>
      </c>
      <c r="L3374" s="2">
        <v>0.56599999999999995</v>
      </c>
      <c r="M3374" s="2">
        <v>0.48599999999999999</v>
      </c>
      <c r="N3374" s="2">
        <v>4.4569999999999999</v>
      </c>
      <c r="O3374" s="2">
        <v>0.36599999999999999</v>
      </c>
      <c r="P3374" s="2">
        <v>3690.2240000000002</v>
      </c>
      <c r="Q3374" s="2">
        <v>302.99700000000001</v>
      </c>
      <c r="R3374" s="2">
        <v>5.8665962504600003E-2</v>
      </c>
      <c r="S3374" s="2">
        <v>4.4569999999999999</v>
      </c>
      <c r="T3374" s="2">
        <v>0.36599999999999999</v>
      </c>
      <c r="U3374" s="4">
        <f t="shared" si="209"/>
        <v>0.26147419488300222</v>
      </c>
      <c r="V3374" s="4">
        <f t="shared" si="208"/>
        <v>2.1471742276683602E-2</v>
      </c>
      <c r="W3374" s="2">
        <v>0.56599999999999995</v>
      </c>
      <c r="X3374" s="2">
        <v>0.48593530200000001</v>
      </c>
      <c r="Y3374" s="1">
        <v>2080</v>
      </c>
      <c r="Z3374" s="1">
        <v>5</v>
      </c>
      <c r="AA3374" s="1" t="s">
        <v>44</v>
      </c>
      <c r="AB3374" s="2">
        <v>0.2</v>
      </c>
      <c r="AE3374" s="1" t="s">
        <v>37</v>
      </c>
      <c r="AF3374" s="1" t="s">
        <v>37</v>
      </c>
      <c r="AI3374" s="2">
        <v>220.138401311</v>
      </c>
      <c r="AJ3374" s="2">
        <v>2555.47910469</v>
      </c>
      <c r="AK3374" s="1">
        <v>153</v>
      </c>
      <c r="AL3374" s="6">
        <v>0.2</v>
      </c>
      <c r="AM3374" s="6">
        <v>0.2</v>
      </c>
      <c r="AN3374">
        <f t="shared" si="210"/>
        <v>5.229483897660045E-2</v>
      </c>
      <c r="AO3374">
        <f t="shared" si="211"/>
        <v>4.2943484553367205E-3</v>
      </c>
    </row>
    <row r="3375" spans="1:41" x14ac:dyDescent="0.25">
      <c r="A3375" s="1">
        <v>25</v>
      </c>
      <c r="B3375" s="1">
        <v>11</v>
      </c>
      <c r="C3375" s="2">
        <v>5.3516908589099996</v>
      </c>
      <c r="D3375" s="1">
        <v>151</v>
      </c>
      <c r="E3375" s="1">
        <v>25</v>
      </c>
      <c r="F3375" s="1">
        <v>11</v>
      </c>
      <c r="G3375" s="1" t="s">
        <v>41</v>
      </c>
      <c r="H3375" s="2">
        <v>1.490969515</v>
      </c>
      <c r="I3375" s="2">
        <v>0.111</v>
      </c>
      <c r="J3375" s="2">
        <v>312.63799999999998</v>
      </c>
      <c r="K3375" s="2">
        <v>23.356999999999999</v>
      </c>
      <c r="L3375" s="2">
        <v>0.58799999999999997</v>
      </c>
      <c r="M3375" s="2">
        <v>0.50600000000000001</v>
      </c>
      <c r="N3375" s="2">
        <v>0.876</v>
      </c>
      <c r="O3375" s="2">
        <v>5.6000000000000001E-2</v>
      </c>
      <c r="P3375" s="2">
        <v>183.74</v>
      </c>
      <c r="Q3375" s="2">
        <v>11.824</v>
      </c>
      <c r="R3375" s="2">
        <v>5.3516908589099996</v>
      </c>
      <c r="S3375" s="2">
        <v>0.876</v>
      </c>
      <c r="T3375" s="2">
        <v>5.6000000000000001E-2</v>
      </c>
      <c r="U3375" s="4">
        <f t="shared" si="209"/>
        <v>4.6880811924051597</v>
      </c>
      <c r="V3375" s="4">
        <f t="shared" si="208"/>
        <v>0.29969468809895999</v>
      </c>
      <c r="W3375" s="2">
        <v>0.58799999999999997</v>
      </c>
      <c r="X3375" s="2">
        <v>0.50621345399999995</v>
      </c>
      <c r="Y3375" s="1">
        <v>2081</v>
      </c>
      <c r="Z3375" s="1">
        <v>5</v>
      </c>
      <c r="AA3375" s="1" t="s">
        <v>44</v>
      </c>
      <c r="AB3375" s="2">
        <v>0.2</v>
      </c>
      <c r="AE3375" s="1" t="s">
        <v>37</v>
      </c>
      <c r="AF3375" s="1" t="s">
        <v>37</v>
      </c>
      <c r="AI3375" s="2">
        <v>2032.5976426300001</v>
      </c>
      <c r="AJ3375" s="2">
        <v>244807.40808600001</v>
      </c>
      <c r="AK3375" s="1">
        <v>151</v>
      </c>
      <c r="AL3375" s="6">
        <v>0.2</v>
      </c>
      <c r="AM3375" s="6">
        <v>0.2</v>
      </c>
      <c r="AN3375">
        <f t="shared" si="210"/>
        <v>0.93761623848103204</v>
      </c>
      <c r="AO3375">
        <f t="shared" si="211"/>
        <v>5.9938937619792E-2</v>
      </c>
    </row>
    <row r="3376" spans="1:41" x14ac:dyDescent="0.25">
      <c r="A3376" s="1">
        <v>25</v>
      </c>
      <c r="B3376" s="1">
        <v>13</v>
      </c>
      <c r="C3376" s="2">
        <v>0.26833639819400001</v>
      </c>
      <c r="D3376" s="1">
        <v>153</v>
      </c>
      <c r="E3376" s="1">
        <v>25</v>
      </c>
      <c r="F3376" s="1">
        <v>13</v>
      </c>
      <c r="G3376" s="1" t="s">
        <v>42</v>
      </c>
      <c r="H3376" s="2">
        <v>7.8742063189999998</v>
      </c>
      <c r="I3376" s="2">
        <v>0.753</v>
      </c>
      <c r="J3376" s="2">
        <v>6518.99</v>
      </c>
      <c r="K3376" s="2">
        <v>623.53399999999999</v>
      </c>
      <c r="L3376" s="2">
        <v>0.56599999999999995</v>
      </c>
      <c r="M3376" s="2">
        <v>0.48599999999999999</v>
      </c>
      <c r="N3376" s="2">
        <v>4.4569999999999999</v>
      </c>
      <c r="O3376" s="2">
        <v>0.36599999999999999</v>
      </c>
      <c r="P3376" s="2">
        <v>3690.2240000000002</v>
      </c>
      <c r="Q3376" s="2">
        <v>302.99700000000001</v>
      </c>
      <c r="R3376" s="2">
        <v>0.26833639819400001</v>
      </c>
      <c r="S3376" s="2">
        <v>4.4569999999999999</v>
      </c>
      <c r="T3376" s="2">
        <v>0.36599999999999999</v>
      </c>
      <c r="U3376" s="4">
        <f t="shared" si="209"/>
        <v>1.1959753267506581</v>
      </c>
      <c r="V3376" s="4">
        <f t="shared" si="208"/>
        <v>9.8211121739004009E-2</v>
      </c>
      <c r="W3376" s="2">
        <v>0.56599999999999995</v>
      </c>
      <c r="X3376" s="2">
        <v>0.48593530200000001</v>
      </c>
      <c r="Y3376" s="1">
        <v>2081</v>
      </c>
      <c r="Z3376" s="1">
        <v>5</v>
      </c>
      <c r="AA3376" s="1" t="s">
        <v>44</v>
      </c>
      <c r="AB3376" s="2">
        <v>0.2</v>
      </c>
      <c r="AE3376" s="1" t="s">
        <v>37</v>
      </c>
      <c r="AF3376" s="1" t="s">
        <v>37</v>
      </c>
      <c r="AI3376" s="2">
        <v>2032.5976426300001</v>
      </c>
      <c r="AJ3376" s="2">
        <v>244807.40808600001</v>
      </c>
      <c r="AK3376" s="1">
        <v>153</v>
      </c>
      <c r="AL3376" s="6">
        <v>0.2</v>
      </c>
      <c r="AM3376" s="6">
        <v>0.2</v>
      </c>
      <c r="AN3376">
        <f t="shared" si="210"/>
        <v>0.23919506535013163</v>
      </c>
      <c r="AO3376">
        <f t="shared" si="211"/>
        <v>1.9642224347800802E-2</v>
      </c>
    </row>
    <row r="3377" spans="1:41" x14ac:dyDescent="0.25">
      <c r="A3377" s="1">
        <v>25</v>
      </c>
      <c r="B3377" s="1">
        <v>8</v>
      </c>
      <c r="C3377" s="2">
        <v>2.4339002442000002E-3</v>
      </c>
      <c r="D3377" s="1">
        <v>148</v>
      </c>
      <c r="E3377" s="1">
        <v>25</v>
      </c>
      <c r="F3377" s="1">
        <v>8</v>
      </c>
      <c r="G3377" s="1" t="s">
        <v>50</v>
      </c>
      <c r="H3377" s="2">
        <v>7.9430086519999996</v>
      </c>
      <c r="I3377" s="2">
        <v>0.73199999999999998</v>
      </c>
      <c r="J3377" s="2">
        <v>261.17700000000002</v>
      </c>
      <c r="K3377" s="2">
        <v>24.058</v>
      </c>
      <c r="L3377" s="2">
        <v>0.58199999999999996</v>
      </c>
      <c r="M3377" s="2">
        <v>0.498</v>
      </c>
      <c r="N3377" s="2">
        <v>4.6219999999999999</v>
      </c>
      <c r="O3377" s="2">
        <v>0.36399999999999999</v>
      </c>
      <c r="P3377" s="2">
        <v>151.98599999999999</v>
      </c>
      <c r="Q3377" s="2">
        <v>11.975</v>
      </c>
      <c r="R3377" s="2">
        <v>2.4339002442000002E-3</v>
      </c>
      <c r="S3377" s="2">
        <v>4.6219999999999999</v>
      </c>
      <c r="T3377" s="2">
        <v>0.36399999999999999</v>
      </c>
      <c r="U3377" s="4">
        <f t="shared" si="209"/>
        <v>1.12494869286924E-2</v>
      </c>
      <c r="V3377" s="4">
        <f t="shared" si="208"/>
        <v>8.8593968888880004E-4</v>
      </c>
      <c r="W3377" s="2">
        <v>0.58199999999999996</v>
      </c>
      <c r="X3377" s="2">
        <v>0.49775000200000002</v>
      </c>
      <c r="Y3377" s="1">
        <v>2082</v>
      </c>
      <c r="Z3377" s="1">
        <v>5</v>
      </c>
      <c r="AA3377" s="1" t="s">
        <v>44</v>
      </c>
      <c r="AB3377" s="2">
        <v>0.2</v>
      </c>
      <c r="AE3377" s="1" t="s">
        <v>37</v>
      </c>
      <c r="AF3377" s="1" t="s">
        <v>37</v>
      </c>
      <c r="AI3377" s="2">
        <v>94.652938261700001</v>
      </c>
      <c r="AJ3377" s="2">
        <v>106.752143076</v>
      </c>
      <c r="AK3377" s="1">
        <v>148</v>
      </c>
      <c r="AL3377" s="6">
        <v>0.2</v>
      </c>
      <c r="AM3377" s="6">
        <v>0.2</v>
      </c>
      <c r="AN3377">
        <f t="shared" si="210"/>
        <v>2.2498973857384801E-3</v>
      </c>
      <c r="AO3377">
        <f t="shared" si="211"/>
        <v>1.7718793777776002E-4</v>
      </c>
    </row>
    <row r="3378" spans="1:41" x14ac:dyDescent="0.25">
      <c r="A3378" s="1">
        <v>25</v>
      </c>
      <c r="B3378" s="1">
        <v>13</v>
      </c>
      <c r="C3378" s="2">
        <v>1.6942123839600001E-5</v>
      </c>
      <c r="D3378" s="1">
        <v>153</v>
      </c>
      <c r="E3378" s="1">
        <v>25</v>
      </c>
      <c r="F3378" s="1">
        <v>13</v>
      </c>
      <c r="G3378" s="1" t="s">
        <v>42</v>
      </c>
      <c r="H3378" s="2">
        <v>7.8742063189999998</v>
      </c>
      <c r="I3378" s="2">
        <v>0.753</v>
      </c>
      <c r="J3378" s="2">
        <v>6518.99</v>
      </c>
      <c r="K3378" s="2">
        <v>623.53399999999999</v>
      </c>
      <c r="L3378" s="2">
        <v>0.56599999999999995</v>
      </c>
      <c r="M3378" s="2">
        <v>0.48599999999999999</v>
      </c>
      <c r="N3378" s="2">
        <v>4.4569999999999999</v>
      </c>
      <c r="O3378" s="2">
        <v>0.36599999999999999</v>
      </c>
      <c r="P3378" s="2">
        <v>3690.2240000000002</v>
      </c>
      <c r="Q3378" s="2">
        <v>302.99700000000001</v>
      </c>
      <c r="R3378" s="2">
        <v>1.6942123839600001E-5</v>
      </c>
      <c r="S3378" s="2">
        <v>4.4569999999999999</v>
      </c>
      <c r="T3378" s="2">
        <v>0.36599999999999999</v>
      </c>
      <c r="U3378" s="4">
        <f t="shared" si="209"/>
        <v>7.5511045953097206E-5</v>
      </c>
      <c r="V3378" s="4">
        <f t="shared" si="208"/>
        <v>6.2008173252936003E-6</v>
      </c>
      <c r="W3378" s="2">
        <v>0.56599999999999995</v>
      </c>
      <c r="X3378" s="2">
        <v>0.48593530200000001</v>
      </c>
      <c r="Y3378" s="1">
        <v>2082</v>
      </c>
      <c r="Z3378" s="1">
        <v>5</v>
      </c>
      <c r="AA3378" s="1" t="s">
        <v>44</v>
      </c>
      <c r="AB3378" s="2">
        <v>0.2</v>
      </c>
      <c r="AE3378" s="1" t="s">
        <v>37</v>
      </c>
      <c r="AF3378" s="1" t="s">
        <v>37</v>
      </c>
      <c r="AI3378" s="2">
        <v>94.652938261700001</v>
      </c>
      <c r="AJ3378" s="2">
        <v>106.752143076</v>
      </c>
      <c r="AK3378" s="1">
        <v>153</v>
      </c>
      <c r="AL3378" s="6">
        <v>0.2</v>
      </c>
      <c r="AM3378" s="6">
        <v>0.2</v>
      </c>
      <c r="AN3378">
        <f t="shared" si="210"/>
        <v>1.5102209190619442E-5</v>
      </c>
      <c r="AO3378">
        <f t="shared" si="211"/>
        <v>1.2401634650587201E-6</v>
      </c>
    </row>
    <row r="3379" spans="1:41" x14ac:dyDescent="0.25">
      <c r="A3379" s="1">
        <v>26</v>
      </c>
      <c r="B3379" s="1">
        <v>1</v>
      </c>
      <c r="C3379" s="2">
        <v>1.13782569727</v>
      </c>
      <c r="D3379" s="1">
        <v>154</v>
      </c>
      <c r="E3379" s="1">
        <v>26</v>
      </c>
      <c r="F3379" s="1">
        <v>1</v>
      </c>
      <c r="G3379" s="1" t="s">
        <v>46</v>
      </c>
      <c r="H3379" s="2">
        <v>3.831058273</v>
      </c>
      <c r="I3379" s="2">
        <v>0.36</v>
      </c>
      <c r="J3379" s="2">
        <v>225.34200000000001</v>
      </c>
      <c r="K3379" s="2">
        <v>21.202000000000002</v>
      </c>
      <c r="L3379" s="2">
        <v>0.83499999999999996</v>
      </c>
      <c r="M3379" s="2">
        <v>0.81799999999999995</v>
      </c>
      <c r="N3379" s="2">
        <v>3.198</v>
      </c>
      <c r="O3379" s="2">
        <v>0.29499999999999998</v>
      </c>
      <c r="P3379" s="2">
        <v>188.089</v>
      </c>
      <c r="Q3379" s="2">
        <v>17.341000000000001</v>
      </c>
      <c r="R3379" s="2">
        <v>1.13782569727</v>
      </c>
      <c r="S3379" s="2">
        <v>3.198</v>
      </c>
      <c r="T3379" s="2">
        <v>0.29499999999999998</v>
      </c>
      <c r="U3379" s="4">
        <f t="shared" si="209"/>
        <v>3.6387665798694599</v>
      </c>
      <c r="V3379" s="4">
        <f t="shared" si="208"/>
        <v>0.33565858069464999</v>
      </c>
      <c r="W3379" s="2">
        <v>0.83499999999999996</v>
      </c>
      <c r="X3379" s="2">
        <v>0.817873615</v>
      </c>
      <c r="Y3379" s="1">
        <v>2083</v>
      </c>
      <c r="Z3379" s="1">
        <v>5</v>
      </c>
      <c r="AA3379" s="1" t="s">
        <v>44</v>
      </c>
      <c r="AB3379" s="2">
        <v>0.2</v>
      </c>
      <c r="AE3379" s="1" t="s">
        <v>37</v>
      </c>
      <c r="AF3379" s="1" t="s">
        <v>37</v>
      </c>
      <c r="AI3379" s="2">
        <v>1071.0685258000001</v>
      </c>
      <c r="AJ3379" s="2">
        <v>50698.035557399999</v>
      </c>
      <c r="AK3379" s="1">
        <v>154</v>
      </c>
      <c r="AL3379" s="6">
        <v>0.2</v>
      </c>
      <c r="AM3379" s="6">
        <v>0.2</v>
      </c>
      <c r="AN3379">
        <f t="shared" si="210"/>
        <v>0.72775331597389203</v>
      </c>
      <c r="AO3379">
        <f t="shared" si="211"/>
        <v>6.713171613893E-2</v>
      </c>
    </row>
    <row r="3380" spans="1:41" x14ac:dyDescent="0.25">
      <c r="A3380" s="1">
        <v>26</v>
      </c>
      <c r="B3380" s="1">
        <v>13</v>
      </c>
      <c r="C3380" s="2">
        <v>2.6048608232499999E-2</v>
      </c>
      <c r="D3380" s="1">
        <v>159</v>
      </c>
      <c r="E3380" s="1">
        <v>26</v>
      </c>
      <c r="F3380" s="1">
        <v>13</v>
      </c>
      <c r="G3380" s="1" t="s">
        <v>42</v>
      </c>
      <c r="H3380" s="2">
        <v>1.2284042610000001</v>
      </c>
      <c r="I3380" s="2">
        <v>9.9000000000000005E-2</v>
      </c>
      <c r="J3380" s="2">
        <v>968.36199999999997</v>
      </c>
      <c r="K3380" s="2">
        <v>78.02</v>
      </c>
      <c r="L3380" s="2">
        <v>0.85099999999999998</v>
      </c>
      <c r="M3380" s="2">
        <v>0.83399999999999996</v>
      </c>
      <c r="N3380" s="2">
        <v>1.046</v>
      </c>
      <c r="O3380" s="2">
        <v>8.3000000000000004E-2</v>
      </c>
      <c r="P3380" s="2">
        <v>824.18700000000001</v>
      </c>
      <c r="Q3380" s="2">
        <v>65.061999999999998</v>
      </c>
      <c r="R3380" s="2">
        <v>2.6048608232499999E-2</v>
      </c>
      <c r="S3380" s="2">
        <v>1.046</v>
      </c>
      <c r="T3380" s="2">
        <v>8.3000000000000004E-2</v>
      </c>
      <c r="U3380" s="4">
        <f t="shared" si="209"/>
        <v>2.7246844211195002E-2</v>
      </c>
      <c r="V3380" s="4">
        <f t="shared" si="208"/>
        <v>2.1620344832974999E-3</v>
      </c>
      <c r="W3380" s="2">
        <v>0.85099999999999998</v>
      </c>
      <c r="X3380" s="2">
        <v>0.83391384800000001</v>
      </c>
      <c r="Y3380" s="1">
        <v>2083</v>
      </c>
      <c r="Z3380" s="1">
        <v>5</v>
      </c>
      <c r="AA3380" s="1" t="s">
        <v>44</v>
      </c>
      <c r="AB3380" s="2">
        <v>0.2</v>
      </c>
      <c r="AE3380" s="1" t="s">
        <v>37</v>
      </c>
      <c r="AF3380" s="1" t="s">
        <v>37</v>
      </c>
      <c r="AI3380" s="2">
        <v>1071.0685258000001</v>
      </c>
      <c r="AJ3380" s="2">
        <v>50698.035557399999</v>
      </c>
      <c r="AK3380" s="1">
        <v>159</v>
      </c>
      <c r="AL3380" s="6">
        <v>0.2</v>
      </c>
      <c r="AM3380" s="6">
        <v>0.2</v>
      </c>
      <c r="AN3380">
        <f t="shared" si="210"/>
        <v>5.4493688422390003E-3</v>
      </c>
      <c r="AO3380">
        <f t="shared" si="211"/>
        <v>4.3240689665949999E-4</v>
      </c>
    </row>
    <row r="3381" spans="1:41" x14ac:dyDescent="0.25">
      <c r="A3381" s="1">
        <v>25</v>
      </c>
      <c r="B3381" s="1">
        <v>1</v>
      </c>
      <c r="C3381" s="2">
        <v>0.20226659753599999</v>
      </c>
      <c r="D3381" s="1">
        <v>142</v>
      </c>
      <c r="E3381" s="1">
        <v>25</v>
      </c>
      <c r="F3381" s="1">
        <v>1</v>
      </c>
      <c r="G3381" s="1" t="s">
        <v>46</v>
      </c>
      <c r="H3381" s="2">
        <v>3.95449772</v>
      </c>
      <c r="I3381" s="2">
        <v>0.34399999999999997</v>
      </c>
      <c r="J3381" s="2">
        <v>1128.6980000000001</v>
      </c>
      <c r="K3381" s="2">
        <v>98.244</v>
      </c>
      <c r="L3381" s="2">
        <v>0.56999999999999995</v>
      </c>
      <c r="M3381" s="2">
        <v>0.48399999999999999</v>
      </c>
      <c r="N3381" s="2">
        <v>2.254</v>
      </c>
      <c r="O3381" s="2">
        <v>0.16600000000000001</v>
      </c>
      <c r="P3381" s="2">
        <v>643.33900000000006</v>
      </c>
      <c r="Q3381" s="2">
        <v>47.512999999999998</v>
      </c>
      <c r="R3381" s="2">
        <v>0.20226659753599999</v>
      </c>
      <c r="S3381" s="2">
        <v>2.254</v>
      </c>
      <c r="T3381" s="2">
        <v>0.16600000000000001</v>
      </c>
      <c r="U3381" s="4">
        <f t="shared" si="209"/>
        <v>0.45590891084614399</v>
      </c>
      <c r="V3381" s="4">
        <f t="shared" si="208"/>
        <v>3.3576255190975998E-2</v>
      </c>
      <c r="W3381" s="2">
        <v>0.56999999999999995</v>
      </c>
      <c r="X3381" s="2">
        <v>0.48362259400000002</v>
      </c>
      <c r="Y3381" s="1">
        <v>2084</v>
      </c>
      <c r="Z3381" s="1">
        <v>5</v>
      </c>
      <c r="AA3381" s="1" t="s">
        <v>44</v>
      </c>
      <c r="AB3381" s="2">
        <v>0.2</v>
      </c>
      <c r="AE3381" s="1" t="s">
        <v>37</v>
      </c>
      <c r="AF3381" s="1" t="s">
        <v>37</v>
      </c>
      <c r="AI3381" s="2">
        <v>1558.68666368</v>
      </c>
      <c r="AJ3381" s="2">
        <v>142789.934091</v>
      </c>
      <c r="AK3381" s="1">
        <v>142</v>
      </c>
      <c r="AL3381" s="6">
        <v>0.2</v>
      </c>
      <c r="AM3381" s="6">
        <v>0.2</v>
      </c>
      <c r="AN3381">
        <f t="shared" si="210"/>
        <v>9.1181782169228801E-2</v>
      </c>
      <c r="AO3381">
        <f t="shared" si="211"/>
        <v>6.7152510381951998E-3</v>
      </c>
    </row>
    <row r="3382" spans="1:41" x14ac:dyDescent="0.25">
      <c r="A3382" s="1">
        <v>26</v>
      </c>
      <c r="B3382" s="1">
        <v>1</v>
      </c>
      <c r="C3382" s="2">
        <v>3.0757523476399999</v>
      </c>
      <c r="D3382" s="1">
        <v>154</v>
      </c>
      <c r="E3382" s="1">
        <v>26</v>
      </c>
      <c r="F3382" s="1">
        <v>1</v>
      </c>
      <c r="G3382" s="1" t="s">
        <v>46</v>
      </c>
      <c r="H3382" s="2">
        <v>3.831058273</v>
      </c>
      <c r="I3382" s="2">
        <v>0.36</v>
      </c>
      <c r="J3382" s="2">
        <v>225.34200000000001</v>
      </c>
      <c r="K3382" s="2">
        <v>21.202000000000002</v>
      </c>
      <c r="L3382" s="2">
        <v>0.83499999999999996</v>
      </c>
      <c r="M3382" s="2">
        <v>0.81799999999999995</v>
      </c>
      <c r="N3382" s="2">
        <v>3.198</v>
      </c>
      <c r="O3382" s="2">
        <v>0.29499999999999998</v>
      </c>
      <c r="P3382" s="2">
        <v>188.089</v>
      </c>
      <c r="Q3382" s="2">
        <v>17.341000000000001</v>
      </c>
      <c r="R3382" s="2">
        <v>3.0757523476399999</v>
      </c>
      <c r="S3382" s="2">
        <v>3.198</v>
      </c>
      <c r="T3382" s="2">
        <v>0.29499999999999998</v>
      </c>
      <c r="U3382" s="4">
        <f t="shared" si="209"/>
        <v>9.8362560077527199</v>
      </c>
      <c r="V3382" s="4">
        <f t="shared" si="208"/>
        <v>0.90734694255379988</v>
      </c>
      <c r="W3382" s="2">
        <v>0.83499999999999996</v>
      </c>
      <c r="X3382" s="2">
        <v>0.817873615</v>
      </c>
      <c r="Y3382" s="1">
        <v>2084</v>
      </c>
      <c r="Z3382" s="1">
        <v>5</v>
      </c>
      <c r="AA3382" s="1" t="s">
        <v>44</v>
      </c>
      <c r="AB3382" s="2">
        <v>0.2</v>
      </c>
      <c r="AE3382" s="1" t="s">
        <v>37</v>
      </c>
      <c r="AF3382" s="1" t="s">
        <v>37</v>
      </c>
      <c r="AI3382" s="2">
        <v>1558.68666368</v>
      </c>
      <c r="AJ3382" s="2">
        <v>142789.934091</v>
      </c>
      <c r="AK3382" s="1">
        <v>154</v>
      </c>
      <c r="AL3382" s="6">
        <v>0.2</v>
      </c>
      <c r="AM3382" s="6">
        <v>0.2</v>
      </c>
      <c r="AN3382">
        <f t="shared" si="210"/>
        <v>1.9672512015505441</v>
      </c>
      <c r="AO3382">
        <f t="shared" si="211"/>
        <v>0.18146938851076</v>
      </c>
    </row>
    <row r="3383" spans="1:41" x14ac:dyDescent="0.25">
      <c r="A3383" s="1">
        <v>22</v>
      </c>
      <c r="B3383" s="1">
        <v>1</v>
      </c>
      <c r="C3383" s="2">
        <v>3.1185993069300002</v>
      </c>
      <c r="D3383" s="1">
        <v>109</v>
      </c>
      <c r="E3383" s="1">
        <v>22</v>
      </c>
      <c r="F3383" s="1">
        <v>1</v>
      </c>
      <c r="G3383" s="1" t="s">
        <v>46</v>
      </c>
      <c r="H3383" s="2">
        <v>3.7854401879999999</v>
      </c>
      <c r="I3383" s="2">
        <v>0.16800000000000001</v>
      </c>
      <c r="J3383" s="2">
        <v>177.53399999999999</v>
      </c>
      <c r="K3383" s="2">
        <v>7.86</v>
      </c>
      <c r="L3383" s="2">
        <v>0.5</v>
      </c>
      <c r="M3383" s="2">
        <v>0.58699999999999997</v>
      </c>
      <c r="N3383" s="2">
        <v>1.8939999999999999</v>
      </c>
      <c r="O3383" s="2">
        <v>9.8000000000000004E-2</v>
      </c>
      <c r="P3383" s="2">
        <v>88.849000000000004</v>
      </c>
      <c r="Q3383" s="2">
        <v>4.6159999999999997</v>
      </c>
      <c r="R3383" s="2">
        <v>3.1185993069300002</v>
      </c>
      <c r="S3383" s="2">
        <v>1.6990000000000001</v>
      </c>
      <c r="T3383" s="2">
        <v>0.09</v>
      </c>
      <c r="U3383" s="4">
        <f t="shared" si="209"/>
        <v>5.2985002224740709</v>
      </c>
      <c r="V3383" s="4">
        <f t="shared" si="208"/>
        <v>0.28067393762370002</v>
      </c>
      <c r="W3383" s="2">
        <v>0.44900000000000001</v>
      </c>
      <c r="X3383" s="2">
        <v>0.53587641500000005</v>
      </c>
      <c r="Y3383" s="1">
        <v>2085</v>
      </c>
      <c r="Z3383" s="1">
        <v>5</v>
      </c>
      <c r="AA3383" s="1" t="s">
        <v>44</v>
      </c>
      <c r="AB3383" s="2">
        <v>0.2</v>
      </c>
      <c r="AE3383" s="1" t="s">
        <v>37</v>
      </c>
      <c r="AF3383" s="1" t="s">
        <v>37</v>
      </c>
      <c r="AI3383" s="2">
        <v>1714.62881993</v>
      </c>
      <c r="AJ3383" s="2">
        <v>147699.049948</v>
      </c>
      <c r="AK3383" s="1">
        <v>109</v>
      </c>
      <c r="AL3383" s="6">
        <v>0.2</v>
      </c>
      <c r="AM3383" s="6">
        <v>0.2</v>
      </c>
      <c r="AN3383">
        <f t="shared" si="210"/>
        <v>1.0597000444948141</v>
      </c>
      <c r="AO3383">
        <f t="shared" si="211"/>
        <v>5.6134787524740007E-2</v>
      </c>
    </row>
    <row r="3384" spans="1:41" x14ac:dyDescent="0.25">
      <c r="A3384" s="1">
        <v>39</v>
      </c>
      <c r="B3384" s="1">
        <v>1</v>
      </c>
      <c r="C3384" s="2">
        <v>0.272117881891</v>
      </c>
      <c r="D3384" s="1">
        <v>259</v>
      </c>
      <c r="E3384" s="1">
        <v>39</v>
      </c>
      <c r="F3384" s="1">
        <v>1</v>
      </c>
      <c r="G3384" s="1" t="s">
        <v>46</v>
      </c>
      <c r="H3384" s="2">
        <v>2.8996459090000002</v>
      </c>
      <c r="I3384" s="2">
        <v>0.25900000000000001</v>
      </c>
      <c r="J3384" s="2">
        <v>1035.5989999999999</v>
      </c>
      <c r="K3384" s="2">
        <v>92.373000000000005</v>
      </c>
      <c r="L3384" s="2">
        <v>1.075</v>
      </c>
      <c r="M3384" s="2">
        <v>1.0820000000000001</v>
      </c>
      <c r="N3384" s="2">
        <v>3.1179999999999999</v>
      </c>
      <c r="O3384" s="2">
        <v>0.28000000000000003</v>
      </c>
      <c r="P3384" s="2">
        <v>1113.7170000000001</v>
      </c>
      <c r="Q3384" s="2">
        <v>99.953000000000003</v>
      </c>
      <c r="R3384" s="2">
        <v>0.272117881891</v>
      </c>
      <c r="S3384" s="2">
        <v>2.887</v>
      </c>
      <c r="T3384" s="2">
        <v>0.254</v>
      </c>
      <c r="U3384" s="4">
        <f t="shared" si="209"/>
        <v>0.78560432501931698</v>
      </c>
      <c r="V3384" s="4">
        <f t="shared" si="208"/>
        <v>6.9117942000314E-2</v>
      </c>
      <c r="W3384" s="2">
        <v>0.996</v>
      </c>
      <c r="X3384" s="2">
        <v>0.98368549400000005</v>
      </c>
      <c r="Y3384" s="1">
        <v>2085</v>
      </c>
      <c r="Z3384" s="1">
        <v>5</v>
      </c>
      <c r="AA3384" s="1" t="s">
        <v>44</v>
      </c>
      <c r="AB3384" s="2">
        <v>0.2</v>
      </c>
      <c r="AE3384" s="1" t="s">
        <v>37</v>
      </c>
      <c r="AF3384" s="1" t="s">
        <v>37</v>
      </c>
      <c r="AI3384" s="2">
        <v>1714.62881993</v>
      </c>
      <c r="AJ3384" s="2">
        <v>147699.049948</v>
      </c>
      <c r="AK3384" s="1">
        <v>259</v>
      </c>
      <c r="AL3384" s="6">
        <v>0.2</v>
      </c>
      <c r="AM3384" s="6">
        <v>0.2</v>
      </c>
      <c r="AN3384">
        <f t="shared" si="210"/>
        <v>0.15712086500386341</v>
      </c>
      <c r="AO3384">
        <f t="shared" si="211"/>
        <v>1.38235884000628E-2</v>
      </c>
    </row>
    <row r="3385" spans="1:41" x14ac:dyDescent="0.25">
      <c r="A3385" s="1">
        <v>34</v>
      </c>
      <c r="B3385" s="1">
        <v>1</v>
      </c>
      <c r="C3385" s="2">
        <v>3.4119272294899998</v>
      </c>
      <c r="D3385" s="1">
        <v>218</v>
      </c>
      <c r="E3385" s="1">
        <v>34</v>
      </c>
      <c r="F3385" s="1">
        <v>1</v>
      </c>
      <c r="G3385" s="1" t="s">
        <v>46</v>
      </c>
      <c r="H3385" s="2">
        <v>2.8053972319999998</v>
      </c>
      <c r="I3385" s="2">
        <v>0.254</v>
      </c>
      <c r="J3385" s="2">
        <v>292.86099999999999</v>
      </c>
      <c r="K3385" s="2">
        <v>26.478999999999999</v>
      </c>
      <c r="L3385" s="2">
        <v>0.70399999999999996</v>
      </c>
      <c r="M3385" s="2">
        <v>0.64</v>
      </c>
      <c r="N3385" s="2">
        <v>1.9750000000000001</v>
      </c>
      <c r="O3385" s="2">
        <v>0.16200000000000001</v>
      </c>
      <c r="P3385" s="2">
        <v>206.209</v>
      </c>
      <c r="Q3385" s="2">
        <v>16.957999999999998</v>
      </c>
      <c r="R3385" s="2">
        <v>3.4119272294899998</v>
      </c>
      <c r="S3385" s="2">
        <v>1.9750000000000001</v>
      </c>
      <c r="T3385" s="2">
        <v>0.16200000000000001</v>
      </c>
      <c r="U3385" s="4">
        <f t="shared" si="209"/>
        <v>6.7385562782427497</v>
      </c>
      <c r="V3385" s="4">
        <f t="shared" si="208"/>
        <v>0.55273221117738003</v>
      </c>
      <c r="W3385" s="2">
        <v>0.70399999999999996</v>
      </c>
      <c r="X3385" s="2">
        <v>0.64042673699999997</v>
      </c>
      <c r="Y3385" s="1">
        <v>2086</v>
      </c>
      <c r="Z3385" s="1">
        <v>5</v>
      </c>
      <c r="AA3385" s="1" t="s">
        <v>44</v>
      </c>
      <c r="AB3385" s="2">
        <v>0.2</v>
      </c>
      <c r="AE3385" s="1" t="s">
        <v>37</v>
      </c>
      <c r="AF3385" s="1" t="s">
        <v>37</v>
      </c>
      <c r="AI3385" s="2">
        <v>1572.9314769800001</v>
      </c>
      <c r="AJ3385" s="2">
        <v>148622.95562399999</v>
      </c>
      <c r="AK3385" s="1">
        <v>218</v>
      </c>
      <c r="AL3385" s="6">
        <v>0.2</v>
      </c>
      <c r="AM3385" s="6">
        <v>0.2</v>
      </c>
      <c r="AN3385">
        <f t="shared" si="210"/>
        <v>1.34771125564855</v>
      </c>
      <c r="AO3385">
        <f t="shared" si="211"/>
        <v>0.11054644223547601</v>
      </c>
    </row>
    <row r="3386" spans="1:41" x14ac:dyDescent="0.25">
      <c r="A3386" s="1">
        <v>25</v>
      </c>
      <c r="B3386" s="1">
        <v>11</v>
      </c>
      <c r="C3386" s="2">
        <v>0.73055426528400003</v>
      </c>
      <c r="D3386" s="1">
        <v>151</v>
      </c>
      <c r="E3386" s="1">
        <v>25</v>
      </c>
      <c r="F3386" s="1">
        <v>11</v>
      </c>
      <c r="G3386" s="1" t="s">
        <v>41</v>
      </c>
      <c r="H3386" s="2">
        <v>1.490969515</v>
      </c>
      <c r="I3386" s="2">
        <v>0.111</v>
      </c>
      <c r="J3386" s="2">
        <v>312.63799999999998</v>
      </c>
      <c r="K3386" s="2">
        <v>23.356999999999999</v>
      </c>
      <c r="L3386" s="2">
        <v>0.58799999999999997</v>
      </c>
      <c r="M3386" s="2">
        <v>0.50600000000000001</v>
      </c>
      <c r="N3386" s="2">
        <v>0.876</v>
      </c>
      <c r="O3386" s="2">
        <v>5.6000000000000001E-2</v>
      </c>
      <c r="P3386" s="2">
        <v>183.74</v>
      </c>
      <c r="Q3386" s="2">
        <v>11.824</v>
      </c>
      <c r="R3386" s="2">
        <v>0.73055426528400003</v>
      </c>
      <c r="S3386" s="2">
        <v>0.876</v>
      </c>
      <c r="T3386" s="2">
        <v>5.6000000000000001E-2</v>
      </c>
      <c r="U3386" s="4">
        <f t="shared" si="209"/>
        <v>0.63996553638878406</v>
      </c>
      <c r="V3386" s="4">
        <f t="shared" si="208"/>
        <v>4.0911038855904004E-2</v>
      </c>
      <c r="W3386" s="2">
        <v>0.58799999999999997</v>
      </c>
      <c r="X3386" s="2">
        <v>0.50621345399999995</v>
      </c>
      <c r="Y3386" s="1">
        <v>2087</v>
      </c>
      <c r="Z3386" s="1">
        <v>5</v>
      </c>
      <c r="AA3386" s="1" t="s">
        <v>44</v>
      </c>
      <c r="AB3386" s="2">
        <v>0.2</v>
      </c>
      <c r="AE3386" s="1" t="s">
        <v>37</v>
      </c>
      <c r="AF3386" s="1" t="s">
        <v>37</v>
      </c>
      <c r="AI3386" s="2">
        <v>930.03081673199995</v>
      </c>
      <c r="AJ3386" s="2">
        <v>39129.295051300003</v>
      </c>
      <c r="AK3386" s="1">
        <v>151</v>
      </c>
      <c r="AL3386" s="6">
        <v>0.2</v>
      </c>
      <c r="AM3386" s="6">
        <v>0.2</v>
      </c>
      <c r="AN3386">
        <f t="shared" si="210"/>
        <v>0.12799310727775681</v>
      </c>
      <c r="AO3386">
        <f t="shared" si="211"/>
        <v>8.1822077711808019E-3</v>
      </c>
    </row>
    <row r="3387" spans="1:41" x14ac:dyDescent="0.25">
      <c r="A3387" s="1">
        <v>25</v>
      </c>
      <c r="B3387" s="1">
        <v>13</v>
      </c>
      <c r="C3387" s="2">
        <v>0.167733469395</v>
      </c>
      <c r="D3387" s="1">
        <v>153</v>
      </c>
      <c r="E3387" s="1">
        <v>25</v>
      </c>
      <c r="F3387" s="1">
        <v>13</v>
      </c>
      <c r="G3387" s="1" t="s">
        <v>42</v>
      </c>
      <c r="H3387" s="2">
        <v>7.8742063189999998</v>
      </c>
      <c r="I3387" s="2">
        <v>0.753</v>
      </c>
      <c r="J3387" s="2">
        <v>6518.99</v>
      </c>
      <c r="K3387" s="2">
        <v>623.53399999999999</v>
      </c>
      <c r="L3387" s="2">
        <v>0.56599999999999995</v>
      </c>
      <c r="M3387" s="2">
        <v>0.48599999999999999</v>
      </c>
      <c r="N3387" s="2">
        <v>4.4569999999999999</v>
      </c>
      <c r="O3387" s="2">
        <v>0.36599999999999999</v>
      </c>
      <c r="P3387" s="2">
        <v>3690.2240000000002</v>
      </c>
      <c r="Q3387" s="2">
        <v>302.99700000000001</v>
      </c>
      <c r="R3387" s="2">
        <v>0.167733469395</v>
      </c>
      <c r="S3387" s="2">
        <v>4.4569999999999999</v>
      </c>
      <c r="T3387" s="2">
        <v>0.36599999999999999</v>
      </c>
      <c r="U3387" s="4">
        <f t="shared" si="209"/>
        <v>0.74758807309351494</v>
      </c>
      <c r="V3387" s="4">
        <f t="shared" si="208"/>
        <v>6.1390449798570002E-2</v>
      </c>
      <c r="W3387" s="2">
        <v>0.56599999999999995</v>
      </c>
      <c r="X3387" s="2">
        <v>0.48593530200000001</v>
      </c>
      <c r="Y3387" s="1">
        <v>2087</v>
      </c>
      <c r="Z3387" s="1">
        <v>5</v>
      </c>
      <c r="AA3387" s="1" t="s">
        <v>44</v>
      </c>
      <c r="AB3387" s="2">
        <v>0.2</v>
      </c>
      <c r="AE3387" s="1" t="s">
        <v>37</v>
      </c>
      <c r="AF3387" s="1" t="s">
        <v>37</v>
      </c>
      <c r="AI3387" s="2">
        <v>930.03081673199995</v>
      </c>
      <c r="AJ3387" s="2">
        <v>39129.295051300003</v>
      </c>
      <c r="AK3387" s="1">
        <v>153</v>
      </c>
      <c r="AL3387" s="6">
        <v>0.2</v>
      </c>
      <c r="AM3387" s="6">
        <v>0.2</v>
      </c>
      <c r="AN3387">
        <f t="shared" si="210"/>
        <v>0.149517614618703</v>
      </c>
      <c r="AO3387">
        <f t="shared" si="211"/>
        <v>1.2278089959714002E-2</v>
      </c>
    </row>
    <row r="3388" spans="1:41" x14ac:dyDescent="0.25">
      <c r="A3388" s="1">
        <v>25</v>
      </c>
      <c r="B3388" s="1">
        <v>1</v>
      </c>
      <c r="C3388" s="2">
        <v>1.8910795193900001</v>
      </c>
      <c r="D3388" s="1">
        <v>142</v>
      </c>
      <c r="E3388" s="1">
        <v>25</v>
      </c>
      <c r="F3388" s="1">
        <v>1</v>
      </c>
      <c r="G3388" s="1" t="s">
        <v>46</v>
      </c>
      <c r="H3388" s="2">
        <v>3.95449772</v>
      </c>
      <c r="I3388" s="2">
        <v>0.34399999999999997</v>
      </c>
      <c r="J3388" s="2">
        <v>1128.6980000000001</v>
      </c>
      <c r="K3388" s="2">
        <v>98.244</v>
      </c>
      <c r="L3388" s="2">
        <v>0.56999999999999995</v>
      </c>
      <c r="M3388" s="2">
        <v>0.48399999999999999</v>
      </c>
      <c r="N3388" s="2">
        <v>2.254</v>
      </c>
      <c r="O3388" s="2">
        <v>0.16600000000000001</v>
      </c>
      <c r="P3388" s="2">
        <v>643.33900000000006</v>
      </c>
      <c r="Q3388" s="2">
        <v>47.512999999999998</v>
      </c>
      <c r="R3388" s="2">
        <v>1.8910795193900001</v>
      </c>
      <c r="S3388" s="2">
        <v>2.254</v>
      </c>
      <c r="T3388" s="2">
        <v>0.16600000000000001</v>
      </c>
      <c r="U3388" s="4">
        <f t="shared" si="209"/>
        <v>4.2624932367050601</v>
      </c>
      <c r="V3388" s="4">
        <f t="shared" si="208"/>
        <v>0.31391920021874004</v>
      </c>
      <c r="W3388" s="2">
        <v>0.56999999999999995</v>
      </c>
      <c r="X3388" s="2">
        <v>0.48362259400000002</v>
      </c>
      <c r="Y3388" s="1">
        <v>2088</v>
      </c>
      <c r="Z3388" s="1">
        <v>5</v>
      </c>
      <c r="AA3388" s="1" t="s">
        <v>44</v>
      </c>
      <c r="AB3388" s="2">
        <v>0.2</v>
      </c>
      <c r="AE3388" s="1" t="s">
        <v>37</v>
      </c>
      <c r="AF3388" s="1" t="s">
        <v>37</v>
      </c>
      <c r="AI3388" s="2">
        <v>1385.0809625500001</v>
      </c>
      <c r="AJ3388" s="2">
        <v>83043.690854600005</v>
      </c>
      <c r="AK3388" s="1">
        <v>142</v>
      </c>
      <c r="AL3388" s="6">
        <v>0.2</v>
      </c>
      <c r="AM3388" s="6">
        <v>0.2</v>
      </c>
      <c r="AN3388">
        <f t="shared" si="210"/>
        <v>0.85249864734101211</v>
      </c>
      <c r="AO3388">
        <f t="shared" si="211"/>
        <v>6.2783840043748013E-2</v>
      </c>
    </row>
    <row r="3389" spans="1:41" x14ac:dyDescent="0.25">
      <c r="A3389" s="1">
        <v>25</v>
      </c>
      <c r="B3389" s="1">
        <v>13</v>
      </c>
      <c r="C3389" s="2">
        <v>1.53554651256E-2</v>
      </c>
      <c r="D3389" s="1">
        <v>153</v>
      </c>
      <c r="E3389" s="1">
        <v>25</v>
      </c>
      <c r="F3389" s="1">
        <v>13</v>
      </c>
      <c r="G3389" s="1" t="s">
        <v>42</v>
      </c>
      <c r="H3389" s="2">
        <v>7.8742063189999998</v>
      </c>
      <c r="I3389" s="2">
        <v>0.753</v>
      </c>
      <c r="J3389" s="2">
        <v>6518.99</v>
      </c>
      <c r="K3389" s="2">
        <v>623.53399999999999</v>
      </c>
      <c r="L3389" s="2">
        <v>0.56599999999999995</v>
      </c>
      <c r="M3389" s="2">
        <v>0.48599999999999999</v>
      </c>
      <c r="N3389" s="2">
        <v>4.4569999999999999</v>
      </c>
      <c r="O3389" s="2">
        <v>0.36599999999999999</v>
      </c>
      <c r="P3389" s="2">
        <v>3690.2240000000002</v>
      </c>
      <c r="Q3389" s="2">
        <v>302.99700000000001</v>
      </c>
      <c r="R3389" s="2">
        <v>1.53554651256E-2</v>
      </c>
      <c r="S3389" s="2">
        <v>4.4569999999999999</v>
      </c>
      <c r="T3389" s="2">
        <v>0.36599999999999999</v>
      </c>
      <c r="U3389" s="4">
        <f t="shared" si="209"/>
        <v>6.8439308064799198E-2</v>
      </c>
      <c r="V3389" s="4">
        <f t="shared" si="208"/>
        <v>5.6201002359696E-3</v>
      </c>
      <c r="W3389" s="2">
        <v>0.56599999999999995</v>
      </c>
      <c r="X3389" s="2">
        <v>0.48593530200000001</v>
      </c>
      <c r="Y3389" s="1">
        <v>2088</v>
      </c>
      <c r="Z3389" s="1">
        <v>5</v>
      </c>
      <c r="AA3389" s="1" t="s">
        <v>44</v>
      </c>
      <c r="AB3389" s="2">
        <v>0.2</v>
      </c>
      <c r="AE3389" s="1" t="s">
        <v>37</v>
      </c>
      <c r="AF3389" s="1" t="s">
        <v>37</v>
      </c>
      <c r="AI3389" s="2">
        <v>1385.0809625500001</v>
      </c>
      <c r="AJ3389" s="2">
        <v>83043.690854600005</v>
      </c>
      <c r="AK3389" s="1">
        <v>153</v>
      </c>
      <c r="AL3389" s="6">
        <v>0.2</v>
      </c>
      <c r="AM3389" s="6">
        <v>0.2</v>
      </c>
      <c r="AN3389">
        <f t="shared" si="210"/>
        <v>1.368786161295984E-2</v>
      </c>
      <c r="AO3389">
        <f t="shared" si="211"/>
        <v>1.1240200471939201E-3</v>
      </c>
    </row>
    <row r="3390" spans="1:41" x14ac:dyDescent="0.25">
      <c r="A3390" s="1">
        <v>26</v>
      </c>
      <c r="B3390" s="1">
        <v>1</v>
      </c>
      <c r="C3390" s="2">
        <v>2.9043610267100002</v>
      </c>
      <c r="D3390" s="1">
        <v>154</v>
      </c>
      <c r="E3390" s="1">
        <v>26</v>
      </c>
      <c r="F3390" s="1">
        <v>1</v>
      </c>
      <c r="G3390" s="1" t="s">
        <v>46</v>
      </c>
      <c r="H3390" s="2">
        <v>3.831058273</v>
      </c>
      <c r="I3390" s="2">
        <v>0.36</v>
      </c>
      <c r="J3390" s="2">
        <v>225.34200000000001</v>
      </c>
      <c r="K3390" s="2">
        <v>21.202000000000002</v>
      </c>
      <c r="L3390" s="2">
        <v>0.83499999999999996</v>
      </c>
      <c r="M3390" s="2">
        <v>0.81799999999999995</v>
      </c>
      <c r="N3390" s="2">
        <v>3.198</v>
      </c>
      <c r="O3390" s="2">
        <v>0.29499999999999998</v>
      </c>
      <c r="P3390" s="2">
        <v>188.089</v>
      </c>
      <c r="Q3390" s="2">
        <v>17.341000000000001</v>
      </c>
      <c r="R3390" s="2">
        <v>2.9043610267100002</v>
      </c>
      <c r="S3390" s="2">
        <v>3.198</v>
      </c>
      <c r="T3390" s="2">
        <v>0.29499999999999998</v>
      </c>
      <c r="U3390" s="4">
        <f t="shared" si="209"/>
        <v>9.2881465634185805</v>
      </c>
      <c r="V3390" s="4">
        <f t="shared" si="208"/>
        <v>0.85678650287945002</v>
      </c>
      <c r="W3390" s="2">
        <v>0.83499999999999996</v>
      </c>
      <c r="X3390" s="2">
        <v>0.817873615</v>
      </c>
      <c r="Y3390" s="1">
        <v>2089</v>
      </c>
      <c r="Z3390" s="1">
        <v>5</v>
      </c>
      <c r="AA3390" s="1" t="s">
        <v>44</v>
      </c>
      <c r="AB3390" s="2">
        <v>0.2</v>
      </c>
      <c r="AE3390" s="1" t="s">
        <v>37</v>
      </c>
      <c r="AF3390" s="1" t="s">
        <v>37</v>
      </c>
      <c r="AI3390" s="2">
        <v>1462.86204316</v>
      </c>
      <c r="AJ3390" s="2">
        <v>127568.99563999999</v>
      </c>
      <c r="AK3390" s="1">
        <v>154</v>
      </c>
      <c r="AL3390" s="6">
        <v>0.2</v>
      </c>
      <c r="AM3390" s="6">
        <v>0.2</v>
      </c>
      <c r="AN3390">
        <f t="shared" si="210"/>
        <v>1.8576293126837162</v>
      </c>
      <c r="AO3390">
        <f t="shared" si="211"/>
        <v>0.17135730057589002</v>
      </c>
    </row>
    <row r="3391" spans="1:41" x14ac:dyDescent="0.25">
      <c r="A3391" s="1">
        <v>26</v>
      </c>
      <c r="B3391" s="1">
        <v>4</v>
      </c>
      <c r="C3391" s="2">
        <v>7.4934225188800002E-3</v>
      </c>
      <c r="D3391" s="1">
        <v>155</v>
      </c>
      <c r="E3391" s="1">
        <v>26</v>
      </c>
      <c r="F3391" s="1">
        <v>4</v>
      </c>
      <c r="G3391" s="1" t="s">
        <v>38</v>
      </c>
      <c r="H3391" s="2">
        <v>11.38067459</v>
      </c>
      <c r="I3391" s="2">
        <v>1.4770000000000001</v>
      </c>
      <c r="J3391" s="2">
        <v>444.38200000000001</v>
      </c>
      <c r="K3391" s="2">
        <v>57.686</v>
      </c>
      <c r="L3391" s="2">
        <v>0.82799999999999996</v>
      </c>
      <c r="M3391" s="2">
        <v>0.81200000000000006</v>
      </c>
      <c r="N3391" s="2">
        <v>9.4209999999999994</v>
      </c>
      <c r="O3391" s="2">
        <v>1.1990000000000001</v>
      </c>
      <c r="P3391" s="2">
        <v>367.84899999999999</v>
      </c>
      <c r="Q3391" s="2">
        <v>46.823</v>
      </c>
      <c r="R3391" s="2">
        <v>7.4934225188800002E-3</v>
      </c>
      <c r="S3391" s="2">
        <v>9.4209999999999994</v>
      </c>
      <c r="T3391" s="2">
        <v>1.1990000000000001</v>
      </c>
      <c r="U3391" s="4">
        <f t="shared" si="209"/>
        <v>7.0595533550368475E-2</v>
      </c>
      <c r="V3391" s="4">
        <f t="shared" si="208"/>
        <v>8.9846136001371212E-3</v>
      </c>
      <c r="W3391" s="2">
        <v>0.82799999999999996</v>
      </c>
      <c r="X3391" s="2">
        <v>0.81169064800000001</v>
      </c>
      <c r="Y3391" s="1">
        <v>2089</v>
      </c>
      <c r="Z3391" s="1">
        <v>5</v>
      </c>
      <c r="AA3391" s="1" t="s">
        <v>44</v>
      </c>
      <c r="AB3391" s="2">
        <v>0.2</v>
      </c>
      <c r="AE3391" s="1" t="s">
        <v>37</v>
      </c>
      <c r="AF3391" s="1" t="s">
        <v>37</v>
      </c>
      <c r="AI3391" s="2">
        <v>1462.86204316</v>
      </c>
      <c r="AJ3391" s="2">
        <v>127568.99563999999</v>
      </c>
      <c r="AK3391" s="1">
        <v>155</v>
      </c>
      <c r="AL3391" s="6">
        <v>0.2</v>
      </c>
      <c r="AM3391" s="6">
        <v>0.2</v>
      </c>
      <c r="AN3391">
        <f t="shared" si="210"/>
        <v>1.4119106710073695E-2</v>
      </c>
      <c r="AO3391">
        <f t="shared" si="211"/>
        <v>1.7969227200274242E-3</v>
      </c>
    </row>
    <row r="3392" spans="1:41" x14ac:dyDescent="0.25">
      <c r="A3392" s="1">
        <v>26</v>
      </c>
      <c r="B3392" s="1">
        <v>10</v>
      </c>
      <c r="C3392" s="2">
        <v>1.6738480421900001E-2</v>
      </c>
      <c r="D3392" s="1">
        <v>157</v>
      </c>
      <c r="E3392" s="1">
        <v>26</v>
      </c>
      <c r="F3392" s="1">
        <v>10</v>
      </c>
      <c r="G3392" s="1" t="s">
        <v>48</v>
      </c>
      <c r="H3392" s="2">
        <v>2.2379055380000001</v>
      </c>
      <c r="I3392" s="2">
        <v>0.187</v>
      </c>
      <c r="J3392" s="2">
        <v>40.423999999999999</v>
      </c>
      <c r="K3392" s="2">
        <v>3.3849999999999998</v>
      </c>
      <c r="L3392" s="2">
        <v>0.83899999999999997</v>
      </c>
      <c r="M3392" s="2">
        <v>0.82299999999999995</v>
      </c>
      <c r="N3392" s="2">
        <v>1.8779999999999999</v>
      </c>
      <c r="O3392" s="2">
        <v>0.154</v>
      </c>
      <c r="P3392" s="2">
        <v>33.920999999999999</v>
      </c>
      <c r="Q3392" s="2">
        <v>2.7850000000000001</v>
      </c>
      <c r="R3392" s="2">
        <v>1.6738480421900001E-2</v>
      </c>
      <c r="S3392" s="2">
        <v>1.8779999999999999</v>
      </c>
      <c r="T3392" s="2">
        <v>0.154</v>
      </c>
      <c r="U3392" s="4">
        <f t="shared" si="209"/>
        <v>3.1434866232328197E-2</v>
      </c>
      <c r="V3392" s="4">
        <f t="shared" si="208"/>
        <v>2.5777259849726003E-3</v>
      </c>
      <c r="W3392" s="2">
        <v>0.83899999999999997</v>
      </c>
      <c r="X3392" s="2">
        <v>0.82261747900000004</v>
      </c>
      <c r="Y3392" s="1">
        <v>2089</v>
      </c>
      <c r="Z3392" s="1">
        <v>5</v>
      </c>
      <c r="AA3392" s="1" t="s">
        <v>44</v>
      </c>
      <c r="AB3392" s="2">
        <v>0.2</v>
      </c>
      <c r="AE3392" s="1" t="s">
        <v>37</v>
      </c>
      <c r="AF3392" s="1" t="s">
        <v>37</v>
      </c>
      <c r="AI3392" s="2">
        <v>1462.86204316</v>
      </c>
      <c r="AJ3392" s="2">
        <v>127568.99563999999</v>
      </c>
      <c r="AK3392" s="1">
        <v>157</v>
      </c>
      <c r="AL3392" s="6">
        <v>0.2</v>
      </c>
      <c r="AM3392" s="6">
        <v>0.2</v>
      </c>
      <c r="AN3392">
        <f t="shared" si="210"/>
        <v>6.28697324646564E-3</v>
      </c>
      <c r="AO3392">
        <f t="shared" si="211"/>
        <v>5.1554519699452005E-4</v>
      </c>
    </row>
    <row r="3393" spans="1:41" x14ac:dyDescent="0.25">
      <c r="A3393" s="1">
        <v>26</v>
      </c>
      <c r="B3393" s="1">
        <v>1</v>
      </c>
      <c r="C3393" s="2">
        <v>0.87489993369300001</v>
      </c>
      <c r="D3393" s="1">
        <v>154</v>
      </c>
      <c r="E3393" s="1">
        <v>26</v>
      </c>
      <c r="F3393" s="1">
        <v>1</v>
      </c>
      <c r="G3393" s="1" t="s">
        <v>46</v>
      </c>
      <c r="H3393" s="2">
        <v>3.831058273</v>
      </c>
      <c r="I3393" s="2">
        <v>0.36</v>
      </c>
      <c r="J3393" s="2">
        <v>225.34200000000001</v>
      </c>
      <c r="K3393" s="2">
        <v>21.202000000000002</v>
      </c>
      <c r="L3393" s="2">
        <v>0.83499999999999996</v>
      </c>
      <c r="M3393" s="2">
        <v>0.81799999999999995</v>
      </c>
      <c r="N3393" s="2">
        <v>3.198</v>
      </c>
      <c r="O3393" s="2">
        <v>0.29499999999999998</v>
      </c>
      <c r="P3393" s="2">
        <v>188.089</v>
      </c>
      <c r="Q3393" s="2">
        <v>17.341000000000001</v>
      </c>
      <c r="R3393" s="2">
        <v>0.87489993369300001</v>
      </c>
      <c r="S3393" s="2">
        <v>3.198</v>
      </c>
      <c r="T3393" s="2">
        <v>0.29499999999999998</v>
      </c>
      <c r="U3393" s="4">
        <f t="shared" si="209"/>
        <v>2.797929987950214</v>
      </c>
      <c r="V3393" s="4">
        <f t="shared" si="208"/>
        <v>0.25809548043943498</v>
      </c>
      <c r="W3393" s="2">
        <v>0.83499999999999996</v>
      </c>
      <c r="X3393" s="2">
        <v>0.817873615</v>
      </c>
      <c r="Y3393" s="1">
        <v>2090</v>
      </c>
      <c r="Z3393" s="1">
        <v>5</v>
      </c>
      <c r="AA3393" s="1" t="s">
        <v>44</v>
      </c>
      <c r="AB3393" s="2">
        <v>0.2</v>
      </c>
      <c r="AE3393" s="1" t="s">
        <v>37</v>
      </c>
      <c r="AF3393" s="1" t="s">
        <v>37</v>
      </c>
      <c r="AI3393" s="2">
        <v>835.38782355000001</v>
      </c>
      <c r="AJ3393" s="2">
        <v>38144.150835599998</v>
      </c>
      <c r="AK3393" s="1">
        <v>154</v>
      </c>
      <c r="AL3393" s="6">
        <v>0.2</v>
      </c>
      <c r="AM3393" s="6">
        <v>0.2</v>
      </c>
      <c r="AN3393">
        <f t="shared" si="210"/>
        <v>0.55958599759004279</v>
      </c>
      <c r="AO3393">
        <f t="shared" si="211"/>
        <v>5.1619096087886999E-2</v>
      </c>
    </row>
    <row r="3394" spans="1:41" x14ac:dyDescent="0.25">
      <c r="A3394" s="1">
        <v>26</v>
      </c>
      <c r="B3394" s="1">
        <v>13</v>
      </c>
      <c r="C3394" s="2">
        <v>7.7392104775000003E-4</v>
      </c>
      <c r="D3394" s="1">
        <v>159</v>
      </c>
      <c r="E3394" s="1">
        <v>26</v>
      </c>
      <c r="F3394" s="1">
        <v>13</v>
      </c>
      <c r="G3394" s="1" t="s">
        <v>42</v>
      </c>
      <c r="H3394" s="2">
        <v>1.2284042610000001</v>
      </c>
      <c r="I3394" s="2">
        <v>9.9000000000000005E-2</v>
      </c>
      <c r="J3394" s="2">
        <v>968.36199999999997</v>
      </c>
      <c r="K3394" s="2">
        <v>78.02</v>
      </c>
      <c r="L3394" s="2">
        <v>0.85099999999999998</v>
      </c>
      <c r="M3394" s="2">
        <v>0.83399999999999996</v>
      </c>
      <c r="N3394" s="2">
        <v>1.046</v>
      </c>
      <c r="O3394" s="2">
        <v>8.3000000000000004E-2</v>
      </c>
      <c r="P3394" s="2">
        <v>824.18700000000001</v>
      </c>
      <c r="Q3394" s="2">
        <v>65.061999999999998</v>
      </c>
      <c r="R3394" s="2">
        <v>7.7392104775000003E-4</v>
      </c>
      <c r="S3394" s="2">
        <v>1.046</v>
      </c>
      <c r="T3394" s="2">
        <v>8.3000000000000004E-2</v>
      </c>
      <c r="U3394" s="4">
        <f t="shared" si="209"/>
        <v>8.0952141594650001E-4</v>
      </c>
      <c r="V3394" s="4">
        <f t="shared" si="208"/>
        <v>6.4235446963250005E-5</v>
      </c>
      <c r="W3394" s="2">
        <v>0.85099999999999998</v>
      </c>
      <c r="X3394" s="2">
        <v>0.83391384800000001</v>
      </c>
      <c r="Y3394" s="1">
        <v>2090</v>
      </c>
      <c r="Z3394" s="1">
        <v>5</v>
      </c>
      <c r="AA3394" s="1" t="s">
        <v>44</v>
      </c>
      <c r="AB3394" s="2">
        <v>0.2</v>
      </c>
      <c r="AE3394" s="1" t="s">
        <v>37</v>
      </c>
      <c r="AF3394" s="1" t="s">
        <v>37</v>
      </c>
      <c r="AI3394" s="2">
        <v>835.38782355000001</v>
      </c>
      <c r="AJ3394" s="2">
        <v>38144.150835599998</v>
      </c>
      <c r="AK3394" s="1">
        <v>159</v>
      </c>
      <c r="AL3394" s="6">
        <v>0.2</v>
      </c>
      <c r="AM3394" s="6">
        <v>0.2</v>
      </c>
      <c r="AN3394">
        <f t="shared" si="210"/>
        <v>1.6190428318930001E-4</v>
      </c>
      <c r="AO3394">
        <f t="shared" si="211"/>
        <v>1.2847089392650001E-5</v>
      </c>
    </row>
    <row r="3395" spans="1:41" x14ac:dyDescent="0.25">
      <c r="A3395" s="1">
        <v>22</v>
      </c>
      <c r="B3395" s="1">
        <v>4</v>
      </c>
      <c r="C3395" s="2">
        <v>1.1899410299099999</v>
      </c>
      <c r="D3395" s="1">
        <v>112</v>
      </c>
      <c r="E3395" s="1">
        <v>22</v>
      </c>
      <c r="F3395" s="1">
        <v>4</v>
      </c>
      <c r="G3395" s="1" t="s">
        <v>38</v>
      </c>
      <c r="H3395" s="2">
        <v>10.25345982</v>
      </c>
      <c r="I3395" s="2">
        <v>0.86</v>
      </c>
      <c r="J3395" s="2">
        <v>3096.2860000000001</v>
      </c>
      <c r="K3395" s="2">
        <v>259.79000000000002</v>
      </c>
      <c r="L3395" s="2">
        <v>0.49</v>
      </c>
      <c r="M3395" s="2">
        <v>0.58299999999999996</v>
      </c>
      <c r="N3395" s="2">
        <v>5.0259999999999998</v>
      </c>
      <c r="O3395" s="2">
        <v>0.501</v>
      </c>
      <c r="P3395" s="2">
        <v>1517.6980000000001</v>
      </c>
      <c r="Q3395" s="2">
        <v>151.39500000000001</v>
      </c>
      <c r="R3395" s="2">
        <v>1.1899410299099999</v>
      </c>
      <c r="S3395" s="2">
        <v>4.4950000000000001</v>
      </c>
      <c r="T3395" s="2">
        <v>0.45700000000000002</v>
      </c>
      <c r="U3395" s="4">
        <f t="shared" si="209"/>
        <v>5.3487849294454497</v>
      </c>
      <c r="V3395" s="4">
        <f t="shared" ref="V3395:V3458" si="212">R3395*T3395</f>
        <v>0.54380305066887002</v>
      </c>
      <c r="W3395" s="2">
        <v>0.438</v>
      </c>
      <c r="X3395" s="2">
        <v>0.53063599299999997</v>
      </c>
      <c r="Y3395" s="1">
        <v>2091</v>
      </c>
      <c r="Z3395" s="1">
        <v>5</v>
      </c>
      <c r="AA3395" s="1" t="s">
        <v>44</v>
      </c>
      <c r="AB3395" s="2">
        <v>0.2</v>
      </c>
      <c r="AE3395" s="1" t="s">
        <v>37</v>
      </c>
      <c r="AF3395" s="1" t="s">
        <v>37</v>
      </c>
      <c r="AI3395" s="2">
        <v>2131.6975215100001</v>
      </c>
      <c r="AJ3395" s="2">
        <v>116459.980954</v>
      </c>
      <c r="AK3395" s="1">
        <v>112</v>
      </c>
      <c r="AL3395" s="6">
        <v>0.2</v>
      </c>
      <c r="AM3395" s="6">
        <v>0.2</v>
      </c>
      <c r="AN3395">
        <f t="shared" si="210"/>
        <v>1.0697569858890901</v>
      </c>
      <c r="AO3395">
        <f t="shared" si="211"/>
        <v>0.10876061013377401</v>
      </c>
    </row>
    <row r="3396" spans="1:41" x14ac:dyDescent="0.25">
      <c r="A3396" s="1">
        <v>22</v>
      </c>
      <c r="B3396" s="1">
        <v>11</v>
      </c>
      <c r="C3396" s="2">
        <v>0.42127923131700001</v>
      </c>
      <c r="D3396" s="1">
        <v>117</v>
      </c>
      <c r="E3396" s="1">
        <v>22</v>
      </c>
      <c r="F3396" s="1">
        <v>11</v>
      </c>
      <c r="G3396" s="1" t="s">
        <v>41</v>
      </c>
      <c r="H3396" s="2">
        <v>1.7192755719999999</v>
      </c>
      <c r="I3396" s="2">
        <v>6.5000000000000002E-2</v>
      </c>
      <c r="J3396" s="2">
        <v>165.518</v>
      </c>
      <c r="K3396" s="2">
        <v>6.2460000000000004</v>
      </c>
      <c r="L3396" s="2">
        <v>0.52100000000000002</v>
      </c>
      <c r="M3396" s="2">
        <v>0.61099999999999999</v>
      </c>
      <c r="N3396" s="2">
        <v>0.89500000000000002</v>
      </c>
      <c r="O3396" s="2">
        <v>0.04</v>
      </c>
      <c r="P3396" s="2">
        <v>86.203999999999994</v>
      </c>
      <c r="Q3396" s="2">
        <v>3.8149999999999999</v>
      </c>
      <c r="R3396" s="2">
        <v>0.42127923131700001</v>
      </c>
      <c r="S3396" s="2">
        <v>0.80500000000000005</v>
      </c>
      <c r="T3396" s="2">
        <v>3.5999999999999997E-2</v>
      </c>
      <c r="U3396" s="4">
        <f t="shared" ref="U3396:U3459" si="213">R3396*S3396</f>
        <v>0.33912978121018506</v>
      </c>
      <c r="V3396" s="4">
        <f t="shared" si="212"/>
        <v>1.5166052327412E-2</v>
      </c>
      <c r="W3396" s="2">
        <v>0.46800000000000003</v>
      </c>
      <c r="X3396" s="2">
        <v>0.55883461999999995</v>
      </c>
      <c r="Y3396" s="1">
        <v>2091</v>
      </c>
      <c r="Z3396" s="1">
        <v>5</v>
      </c>
      <c r="AA3396" s="1" t="s">
        <v>44</v>
      </c>
      <c r="AB3396" s="2">
        <v>0.2</v>
      </c>
      <c r="AE3396" s="1" t="s">
        <v>37</v>
      </c>
      <c r="AF3396" s="1" t="s">
        <v>37</v>
      </c>
      <c r="AI3396" s="2">
        <v>2131.6975215100001</v>
      </c>
      <c r="AJ3396" s="2">
        <v>116459.980954</v>
      </c>
      <c r="AK3396" s="1">
        <v>117</v>
      </c>
      <c r="AL3396" s="6">
        <v>0.2</v>
      </c>
      <c r="AM3396" s="6">
        <v>0.2</v>
      </c>
      <c r="AN3396">
        <f t="shared" ref="AN3396:AN3459" si="214">U3396*AL3396</f>
        <v>6.7825956242037008E-2</v>
      </c>
      <c r="AO3396">
        <f t="shared" ref="AO3396:AO3459" si="215">V3396*AM3396</f>
        <v>3.0332104654824002E-3</v>
      </c>
    </row>
    <row r="3397" spans="1:41" x14ac:dyDescent="0.25">
      <c r="A3397" s="1">
        <v>22</v>
      </c>
      <c r="B3397" s="1">
        <v>13</v>
      </c>
      <c r="C3397" s="2">
        <v>1.0623424111099999</v>
      </c>
      <c r="D3397" s="1">
        <v>119</v>
      </c>
      <c r="E3397" s="1">
        <v>22</v>
      </c>
      <c r="F3397" s="1">
        <v>13</v>
      </c>
      <c r="G3397" s="1" t="s">
        <v>42</v>
      </c>
      <c r="H3397" s="2">
        <v>8.4439582219999991</v>
      </c>
      <c r="I3397" s="2">
        <v>0.52300000000000002</v>
      </c>
      <c r="J3397" s="2">
        <v>2739.76</v>
      </c>
      <c r="K3397" s="2">
        <v>169.685</v>
      </c>
      <c r="L3397" s="2">
        <v>0.49199999999999999</v>
      </c>
      <c r="M3397" s="2">
        <v>0.58499999999999996</v>
      </c>
      <c r="N3397" s="2">
        <v>4.1550000000000002</v>
      </c>
      <c r="O3397" s="2">
        <v>0.30599999999999999</v>
      </c>
      <c r="P3397" s="2">
        <v>1348.008</v>
      </c>
      <c r="Q3397" s="2">
        <v>99.204999999999998</v>
      </c>
      <c r="R3397" s="2">
        <v>1.0623424111099999</v>
      </c>
      <c r="S3397" s="2">
        <v>3.7170000000000001</v>
      </c>
      <c r="T3397" s="2">
        <v>0.27900000000000003</v>
      </c>
      <c r="U3397" s="4">
        <f t="shared" si="213"/>
        <v>3.9487267420958698</v>
      </c>
      <c r="V3397" s="4">
        <f t="shared" si="212"/>
        <v>0.29639353269968999</v>
      </c>
      <c r="W3397" s="2">
        <v>0.44</v>
      </c>
      <c r="X3397" s="2">
        <v>0.53268672500000003</v>
      </c>
      <c r="Y3397" s="1">
        <v>2091</v>
      </c>
      <c r="Z3397" s="1">
        <v>5</v>
      </c>
      <c r="AA3397" s="1" t="s">
        <v>44</v>
      </c>
      <c r="AB3397" s="2">
        <v>0.2</v>
      </c>
      <c r="AE3397" s="1" t="s">
        <v>37</v>
      </c>
      <c r="AF3397" s="1" t="s">
        <v>37</v>
      </c>
      <c r="AI3397" s="2">
        <v>2131.6975215100001</v>
      </c>
      <c r="AJ3397" s="2">
        <v>116459.980954</v>
      </c>
      <c r="AK3397" s="1">
        <v>119</v>
      </c>
      <c r="AL3397" s="6">
        <v>0.2</v>
      </c>
      <c r="AM3397" s="6">
        <v>0.2</v>
      </c>
      <c r="AN3397">
        <f t="shared" si="214"/>
        <v>0.78974534841917399</v>
      </c>
      <c r="AO3397">
        <f t="shared" si="215"/>
        <v>5.9278706539937998E-2</v>
      </c>
    </row>
    <row r="3398" spans="1:41" x14ac:dyDescent="0.25">
      <c r="A3398" s="1">
        <v>25</v>
      </c>
      <c r="B3398" s="1">
        <v>7</v>
      </c>
      <c r="C3398" s="2">
        <v>2.0412443792900001</v>
      </c>
      <c r="D3398" s="1">
        <v>147</v>
      </c>
      <c r="E3398" s="1">
        <v>25</v>
      </c>
      <c r="F3398" s="1">
        <v>7</v>
      </c>
      <c r="G3398" s="1" t="s">
        <v>43</v>
      </c>
      <c r="H3398" s="2">
        <v>6.6318018109999999</v>
      </c>
      <c r="I3398" s="2">
        <v>0.58899999999999997</v>
      </c>
      <c r="J3398" s="2">
        <v>990.98599999999999</v>
      </c>
      <c r="K3398" s="2">
        <v>87.945999999999998</v>
      </c>
      <c r="L3398" s="2">
        <v>0.57899999999999996</v>
      </c>
      <c r="M3398" s="2">
        <v>0.49399999999999999</v>
      </c>
      <c r="N3398" s="2">
        <v>3.8380000000000001</v>
      </c>
      <c r="O3398" s="2">
        <v>0.29099999999999998</v>
      </c>
      <c r="P3398" s="2">
        <v>573.46299999999997</v>
      </c>
      <c r="Q3398" s="2">
        <v>43.454999999999998</v>
      </c>
      <c r="R3398" s="2">
        <v>2.0412443792900001</v>
      </c>
      <c r="S3398" s="2">
        <v>3.8380000000000001</v>
      </c>
      <c r="T3398" s="2">
        <v>0.29099999999999998</v>
      </c>
      <c r="U3398" s="4">
        <f t="shared" si="213"/>
        <v>7.8342959277150204</v>
      </c>
      <c r="V3398" s="4">
        <f t="shared" si="212"/>
        <v>0.59400211437339001</v>
      </c>
      <c r="W3398" s="2">
        <v>0.57899999999999996</v>
      </c>
      <c r="X3398" s="2">
        <v>0.494106985</v>
      </c>
      <c r="Y3398" s="1">
        <v>2092</v>
      </c>
      <c r="Z3398" s="1">
        <v>5</v>
      </c>
      <c r="AA3398" s="1" t="s">
        <v>44</v>
      </c>
      <c r="AB3398" s="2">
        <v>0.2</v>
      </c>
      <c r="AE3398" s="1" t="s">
        <v>37</v>
      </c>
      <c r="AF3398" s="1" t="s">
        <v>37</v>
      </c>
      <c r="AI3398" s="2">
        <v>1496.3453394999999</v>
      </c>
      <c r="AJ3398" s="2">
        <v>129325.166482</v>
      </c>
      <c r="AK3398" s="1">
        <v>147</v>
      </c>
      <c r="AL3398" s="6">
        <v>0.2</v>
      </c>
      <c r="AM3398" s="6">
        <v>0.2</v>
      </c>
      <c r="AN3398">
        <f t="shared" si="214"/>
        <v>1.5668591855430041</v>
      </c>
      <c r="AO3398">
        <f t="shared" si="215"/>
        <v>0.11880042287467801</v>
      </c>
    </row>
    <row r="3399" spans="1:41" x14ac:dyDescent="0.25">
      <c r="A3399" s="1">
        <v>25</v>
      </c>
      <c r="B3399" s="1">
        <v>13</v>
      </c>
      <c r="C3399" s="2">
        <v>0.92766587474100004</v>
      </c>
      <c r="D3399" s="1">
        <v>153</v>
      </c>
      <c r="E3399" s="1">
        <v>25</v>
      </c>
      <c r="F3399" s="1">
        <v>13</v>
      </c>
      <c r="G3399" s="1" t="s">
        <v>42</v>
      </c>
      <c r="H3399" s="2">
        <v>7.8742063189999998</v>
      </c>
      <c r="I3399" s="2">
        <v>0.753</v>
      </c>
      <c r="J3399" s="2">
        <v>6518.99</v>
      </c>
      <c r="K3399" s="2">
        <v>623.53399999999999</v>
      </c>
      <c r="L3399" s="2">
        <v>0.56599999999999995</v>
      </c>
      <c r="M3399" s="2">
        <v>0.48599999999999999</v>
      </c>
      <c r="N3399" s="2">
        <v>4.4569999999999999</v>
      </c>
      <c r="O3399" s="2">
        <v>0.36599999999999999</v>
      </c>
      <c r="P3399" s="2">
        <v>3690.2240000000002</v>
      </c>
      <c r="Q3399" s="2">
        <v>302.99700000000001</v>
      </c>
      <c r="R3399" s="2">
        <v>0.92766587474100004</v>
      </c>
      <c r="S3399" s="2">
        <v>4.4569999999999999</v>
      </c>
      <c r="T3399" s="2">
        <v>0.36599999999999999</v>
      </c>
      <c r="U3399" s="4">
        <f t="shared" si="213"/>
        <v>4.1346068037206374</v>
      </c>
      <c r="V3399" s="4">
        <f t="shared" si="212"/>
        <v>0.339525710155206</v>
      </c>
      <c r="W3399" s="2">
        <v>0.56599999999999995</v>
      </c>
      <c r="X3399" s="2">
        <v>0.48593530200000001</v>
      </c>
      <c r="Y3399" s="1">
        <v>2092</v>
      </c>
      <c r="Z3399" s="1">
        <v>5</v>
      </c>
      <c r="AA3399" s="1" t="s">
        <v>44</v>
      </c>
      <c r="AB3399" s="2">
        <v>0.2</v>
      </c>
      <c r="AE3399" s="1" t="s">
        <v>37</v>
      </c>
      <c r="AF3399" s="1" t="s">
        <v>37</v>
      </c>
      <c r="AI3399" s="2">
        <v>1496.3453394999999</v>
      </c>
      <c r="AJ3399" s="2">
        <v>129325.166482</v>
      </c>
      <c r="AK3399" s="1">
        <v>153</v>
      </c>
      <c r="AL3399" s="6">
        <v>0.2</v>
      </c>
      <c r="AM3399" s="6">
        <v>0.2</v>
      </c>
      <c r="AN3399">
        <f t="shared" si="214"/>
        <v>0.82692136074412748</v>
      </c>
      <c r="AO3399">
        <f t="shared" si="215"/>
        <v>6.7905142031041199E-2</v>
      </c>
    </row>
    <row r="3400" spans="1:41" x14ac:dyDescent="0.25">
      <c r="A3400" s="1">
        <v>25</v>
      </c>
      <c r="B3400" s="1">
        <v>7</v>
      </c>
      <c r="C3400" s="2">
        <v>7.6393450538499996</v>
      </c>
      <c r="D3400" s="1">
        <v>147</v>
      </c>
      <c r="E3400" s="1">
        <v>25</v>
      </c>
      <c r="F3400" s="1">
        <v>7</v>
      </c>
      <c r="G3400" s="1" t="s">
        <v>43</v>
      </c>
      <c r="H3400" s="2">
        <v>6.6318018109999999</v>
      </c>
      <c r="I3400" s="2">
        <v>0.58899999999999997</v>
      </c>
      <c r="J3400" s="2">
        <v>990.98599999999999</v>
      </c>
      <c r="K3400" s="2">
        <v>87.945999999999998</v>
      </c>
      <c r="L3400" s="2">
        <v>0.57899999999999996</v>
      </c>
      <c r="M3400" s="2">
        <v>0.49399999999999999</v>
      </c>
      <c r="N3400" s="2">
        <v>3.8380000000000001</v>
      </c>
      <c r="O3400" s="2">
        <v>0.29099999999999998</v>
      </c>
      <c r="P3400" s="2">
        <v>573.46299999999997</v>
      </c>
      <c r="Q3400" s="2">
        <v>43.454999999999998</v>
      </c>
      <c r="R3400" s="2">
        <v>7.6393450538499996</v>
      </c>
      <c r="S3400" s="2">
        <v>3.8380000000000001</v>
      </c>
      <c r="T3400" s="2">
        <v>0.29099999999999998</v>
      </c>
      <c r="U3400" s="4">
        <f t="shared" si="213"/>
        <v>29.319806316676299</v>
      </c>
      <c r="V3400" s="4">
        <f t="shared" si="212"/>
        <v>2.2230494106703498</v>
      </c>
      <c r="W3400" s="2">
        <v>0.57899999999999996</v>
      </c>
      <c r="X3400" s="2">
        <v>0.494106985</v>
      </c>
      <c r="Y3400" s="1">
        <v>2093</v>
      </c>
      <c r="Z3400" s="1">
        <v>5</v>
      </c>
      <c r="AA3400" s="1" t="s">
        <v>44</v>
      </c>
      <c r="AB3400" s="2">
        <v>0.2</v>
      </c>
      <c r="AE3400" s="1" t="s">
        <v>37</v>
      </c>
      <c r="AF3400" s="1" t="s">
        <v>37</v>
      </c>
      <c r="AI3400" s="2">
        <v>3514.0605388200001</v>
      </c>
      <c r="AJ3400" s="2">
        <v>396810.07972099999</v>
      </c>
      <c r="AK3400" s="1">
        <v>147</v>
      </c>
      <c r="AL3400" s="6">
        <v>0.2</v>
      </c>
      <c r="AM3400" s="6">
        <v>0.2</v>
      </c>
      <c r="AN3400">
        <f t="shared" si="214"/>
        <v>5.86396126333526</v>
      </c>
      <c r="AO3400">
        <f t="shared" si="215"/>
        <v>0.44460988213406999</v>
      </c>
    </row>
    <row r="3401" spans="1:41" x14ac:dyDescent="0.25">
      <c r="A3401" s="1">
        <v>25</v>
      </c>
      <c r="B3401" s="1">
        <v>13</v>
      </c>
      <c r="C3401" s="2">
        <v>1.4701900918399999</v>
      </c>
      <c r="D3401" s="1">
        <v>153</v>
      </c>
      <c r="E3401" s="1">
        <v>25</v>
      </c>
      <c r="F3401" s="1">
        <v>13</v>
      </c>
      <c r="G3401" s="1" t="s">
        <v>42</v>
      </c>
      <c r="H3401" s="2">
        <v>7.8742063189999998</v>
      </c>
      <c r="I3401" s="2">
        <v>0.753</v>
      </c>
      <c r="J3401" s="2">
        <v>6518.99</v>
      </c>
      <c r="K3401" s="2">
        <v>623.53399999999999</v>
      </c>
      <c r="L3401" s="2">
        <v>0.56599999999999995</v>
      </c>
      <c r="M3401" s="2">
        <v>0.48599999999999999</v>
      </c>
      <c r="N3401" s="2">
        <v>4.4569999999999999</v>
      </c>
      <c r="O3401" s="2">
        <v>0.36599999999999999</v>
      </c>
      <c r="P3401" s="2">
        <v>3690.2240000000002</v>
      </c>
      <c r="Q3401" s="2">
        <v>302.99700000000001</v>
      </c>
      <c r="R3401" s="2">
        <v>1.4701900918399999</v>
      </c>
      <c r="S3401" s="2">
        <v>4.4569999999999999</v>
      </c>
      <c r="T3401" s="2">
        <v>0.36599999999999999</v>
      </c>
      <c r="U3401" s="4">
        <f t="shared" si="213"/>
        <v>6.5526372393308794</v>
      </c>
      <c r="V3401" s="4">
        <f t="shared" si="212"/>
        <v>0.53808957361344001</v>
      </c>
      <c r="W3401" s="2">
        <v>0.56599999999999995</v>
      </c>
      <c r="X3401" s="2">
        <v>0.48593530200000001</v>
      </c>
      <c r="Y3401" s="1">
        <v>2093</v>
      </c>
      <c r="Z3401" s="1">
        <v>5</v>
      </c>
      <c r="AA3401" s="1" t="s">
        <v>44</v>
      </c>
      <c r="AB3401" s="2">
        <v>0.2</v>
      </c>
      <c r="AE3401" s="1" t="s">
        <v>37</v>
      </c>
      <c r="AF3401" s="1" t="s">
        <v>37</v>
      </c>
      <c r="AI3401" s="2">
        <v>3514.0605388200001</v>
      </c>
      <c r="AJ3401" s="2">
        <v>396810.07972099999</v>
      </c>
      <c r="AK3401" s="1">
        <v>153</v>
      </c>
      <c r="AL3401" s="6">
        <v>0.2</v>
      </c>
      <c r="AM3401" s="6">
        <v>0.2</v>
      </c>
      <c r="AN3401">
        <f t="shared" si="214"/>
        <v>1.3105274478661759</v>
      </c>
      <c r="AO3401">
        <f t="shared" si="215"/>
        <v>0.107617914722688</v>
      </c>
    </row>
    <row r="3402" spans="1:41" x14ac:dyDescent="0.25">
      <c r="A3402" s="1">
        <v>25</v>
      </c>
      <c r="B3402" s="1">
        <v>1</v>
      </c>
      <c r="C3402" s="2">
        <v>0.194951896146</v>
      </c>
      <c r="D3402" s="1">
        <v>142</v>
      </c>
      <c r="E3402" s="1">
        <v>25</v>
      </c>
      <c r="F3402" s="1">
        <v>1</v>
      </c>
      <c r="G3402" s="1" t="s">
        <v>46</v>
      </c>
      <c r="H3402" s="2">
        <v>3.95449772</v>
      </c>
      <c r="I3402" s="2">
        <v>0.34399999999999997</v>
      </c>
      <c r="J3402" s="2">
        <v>1128.6980000000001</v>
      </c>
      <c r="K3402" s="2">
        <v>98.244</v>
      </c>
      <c r="L3402" s="2">
        <v>0.56999999999999995</v>
      </c>
      <c r="M3402" s="2">
        <v>0.48399999999999999</v>
      </c>
      <c r="N3402" s="2">
        <v>2.254</v>
      </c>
      <c r="O3402" s="2">
        <v>0.16600000000000001</v>
      </c>
      <c r="P3402" s="2">
        <v>643.33900000000006</v>
      </c>
      <c r="Q3402" s="2">
        <v>47.512999999999998</v>
      </c>
      <c r="R3402" s="2">
        <v>0.194951896146</v>
      </c>
      <c r="S3402" s="2">
        <v>2.254</v>
      </c>
      <c r="T3402" s="2">
        <v>0.16600000000000001</v>
      </c>
      <c r="U3402" s="4">
        <f t="shared" si="213"/>
        <v>0.43942157391308401</v>
      </c>
      <c r="V3402" s="4">
        <f t="shared" si="212"/>
        <v>3.2362014760236001E-2</v>
      </c>
      <c r="W3402" s="2">
        <v>0.56999999999999995</v>
      </c>
      <c r="X3402" s="2">
        <v>0.48362259400000002</v>
      </c>
      <c r="Y3402" s="1">
        <v>2094</v>
      </c>
      <c r="Z3402" s="1">
        <v>5</v>
      </c>
      <c r="AA3402" s="1" t="s">
        <v>44</v>
      </c>
      <c r="AB3402" s="2">
        <v>0.2</v>
      </c>
      <c r="AE3402" s="1" t="s">
        <v>37</v>
      </c>
      <c r="AF3402" s="1" t="s">
        <v>37</v>
      </c>
      <c r="AI3402" s="2">
        <v>1831.1670995699999</v>
      </c>
      <c r="AJ3402" s="2">
        <v>125286.6983</v>
      </c>
      <c r="AK3402" s="1">
        <v>142</v>
      </c>
      <c r="AL3402" s="6">
        <v>0.2</v>
      </c>
      <c r="AM3402" s="6">
        <v>0.2</v>
      </c>
      <c r="AN3402">
        <f t="shared" si="214"/>
        <v>8.788431478261681E-2</v>
      </c>
      <c r="AO3402">
        <f t="shared" si="215"/>
        <v>6.4724029520472001E-3</v>
      </c>
    </row>
    <row r="3403" spans="1:41" x14ac:dyDescent="0.25">
      <c r="A3403" s="1">
        <v>26</v>
      </c>
      <c r="B3403" s="1">
        <v>1</v>
      </c>
      <c r="C3403" s="2">
        <v>2.4766822669000002</v>
      </c>
      <c r="D3403" s="1">
        <v>154</v>
      </c>
      <c r="E3403" s="1">
        <v>26</v>
      </c>
      <c r="F3403" s="1">
        <v>1</v>
      </c>
      <c r="G3403" s="1" t="s">
        <v>46</v>
      </c>
      <c r="H3403" s="2">
        <v>3.831058273</v>
      </c>
      <c r="I3403" s="2">
        <v>0.36</v>
      </c>
      <c r="J3403" s="2">
        <v>225.34200000000001</v>
      </c>
      <c r="K3403" s="2">
        <v>21.202000000000002</v>
      </c>
      <c r="L3403" s="2">
        <v>0.83499999999999996</v>
      </c>
      <c r="M3403" s="2">
        <v>0.81799999999999995</v>
      </c>
      <c r="N3403" s="2">
        <v>3.198</v>
      </c>
      <c r="O3403" s="2">
        <v>0.29499999999999998</v>
      </c>
      <c r="P3403" s="2">
        <v>188.089</v>
      </c>
      <c r="Q3403" s="2">
        <v>17.341000000000001</v>
      </c>
      <c r="R3403" s="2">
        <v>2.4766822669000002</v>
      </c>
      <c r="S3403" s="2">
        <v>3.198</v>
      </c>
      <c r="T3403" s="2">
        <v>0.29499999999999998</v>
      </c>
      <c r="U3403" s="4">
        <f t="shared" si="213"/>
        <v>7.9204298895462006</v>
      </c>
      <c r="V3403" s="4">
        <f t="shared" si="212"/>
        <v>0.73062126873550004</v>
      </c>
      <c r="W3403" s="2">
        <v>0.83499999999999996</v>
      </c>
      <c r="X3403" s="2">
        <v>0.817873615</v>
      </c>
      <c r="Y3403" s="1">
        <v>2094</v>
      </c>
      <c r="Z3403" s="1">
        <v>5</v>
      </c>
      <c r="AA3403" s="1" t="s">
        <v>44</v>
      </c>
      <c r="AB3403" s="2">
        <v>0.2</v>
      </c>
      <c r="AE3403" s="1" t="s">
        <v>37</v>
      </c>
      <c r="AF3403" s="1" t="s">
        <v>37</v>
      </c>
      <c r="AI3403" s="2">
        <v>1831.1670995699999</v>
      </c>
      <c r="AJ3403" s="2">
        <v>125286.6983</v>
      </c>
      <c r="AK3403" s="1">
        <v>154</v>
      </c>
      <c r="AL3403" s="6">
        <v>0.2</v>
      </c>
      <c r="AM3403" s="6">
        <v>0.2</v>
      </c>
      <c r="AN3403">
        <f t="shared" si="214"/>
        <v>1.5840859779092402</v>
      </c>
      <c r="AO3403">
        <f t="shared" si="215"/>
        <v>0.1461242537471</v>
      </c>
    </row>
    <row r="3404" spans="1:41" x14ac:dyDescent="0.25">
      <c r="A3404" s="1">
        <v>26</v>
      </c>
      <c r="B3404" s="1">
        <v>13</v>
      </c>
      <c r="C3404" s="2">
        <v>0.20456238838400001</v>
      </c>
      <c r="D3404" s="1">
        <v>159</v>
      </c>
      <c r="E3404" s="1">
        <v>26</v>
      </c>
      <c r="F3404" s="1">
        <v>13</v>
      </c>
      <c r="G3404" s="1" t="s">
        <v>42</v>
      </c>
      <c r="H3404" s="2">
        <v>1.2284042610000001</v>
      </c>
      <c r="I3404" s="2">
        <v>9.9000000000000005E-2</v>
      </c>
      <c r="J3404" s="2">
        <v>968.36199999999997</v>
      </c>
      <c r="K3404" s="2">
        <v>78.02</v>
      </c>
      <c r="L3404" s="2">
        <v>0.85099999999999998</v>
      </c>
      <c r="M3404" s="2">
        <v>0.83399999999999996</v>
      </c>
      <c r="N3404" s="2">
        <v>1.046</v>
      </c>
      <c r="O3404" s="2">
        <v>8.3000000000000004E-2</v>
      </c>
      <c r="P3404" s="2">
        <v>824.18700000000001</v>
      </c>
      <c r="Q3404" s="2">
        <v>65.061999999999998</v>
      </c>
      <c r="R3404" s="2">
        <v>0.20456238838400001</v>
      </c>
      <c r="S3404" s="2">
        <v>1.046</v>
      </c>
      <c r="T3404" s="2">
        <v>8.3000000000000004E-2</v>
      </c>
      <c r="U3404" s="4">
        <f t="shared" si="213"/>
        <v>0.21397225824966401</v>
      </c>
      <c r="V3404" s="4">
        <f t="shared" si="212"/>
        <v>1.6978678235872003E-2</v>
      </c>
      <c r="W3404" s="2">
        <v>0.85099999999999998</v>
      </c>
      <c r="X3404" s="2">
        <v>0.83391384800000001</v>
      </c>
      <c r="Y3404" s="1">
        <v>2094</v>
      </c>
      <c r="Z3404" s="1">
        <v>5</v>
      </c>
      <c r="AA3404" s="1" t="s">
        <v>44</v>
      </c>
      <c r="AB3404" s="2">
        <v>0.2</v>
      </c>
      <c r="AE3404" s="1" t="s">
        <v>37</v>
      </c>
      <c r="AF3404" s="1" t="s">
        <v>37</v>
      </c>
      <c r="AI3404" s="2">
        <v>1831.1670995699999</v>
      </c>
      <c r="AJ3404" s="2">
        <v>125286.6983</v>
      </c>
      <c r="AK3404" s="1">
        <v>159</v>
      </c>
      <c r="AL3404" s="6">
        <v>0.2</v>
      </c>
      <c r="AM3404" s="6">
        <v>0.2</v>
      </c>
      <c r="AN3404">
        <f t="shared" si="214"/>
        <v>4.2794451649932806E-2</v>
      </c>
      <c r="AO3404">
        <f t="shared" si="215"/>
        <v>3.3957356471744009E-3</v>
      </c>
    </row>
    <row r="3405" spans="1:41" x14ac:dyDescent="0.25">
      <c r="A3405" s="1">
        <v>22</v>
      </c>
      <c r="B3405" s="1">
        <v>1</v>
      </c>
      <c r="C3405" s="2">
        <v>0.92749769234299995</v>
      </c>
      <c r="D3405" s="1">
        <v>109</v>
      </c>
      <c r="E3405" s="1">
        <v>22</v>
      </c>
      <c r="F3405" s="1">
        <v>1</v>
      </c>
      <c r="G3405" s="1" t="s">
        <v>46</v>
      </c>
      <c r="H3405" s="2">
        <v>3.7854401879999999</v>
      </c>
      <c r="I3405" s="2">
        <v>0.16800000000000001</v>
      </c>
      <c r="J3405" s="2">
        <v>177.53399999999999</v>
      </c>
      <c r="K3405" s="2">
        <v>7.86</v>
      </c>
      <c r="L3405" s="2">
        <v>0.5</v>
      </c>
      <c r="M3405" s="2">
        <v>0.58699999999999997</v>
      </c>
      <c r="N3405" s="2">
        <v>1.8939999999999999</v>
      </c>
      <c r="O3405" s="2">
        <v>9.8000000000000004E-2</v>
      </c>
      <c r="P3405" s="2">
        <v>88.849000000000004</v>
      </c>
      <c r="Q3405" s="2">
        <v>4.6159999999999997</v>
      </c>
      <c r="R3405" s="2">
        <v>0.92749769234299995</v>
      </c>
      <c r="S3405" s="2">
        <v>1.6990000000000001</v>
      </c>
      <c r="T3405" s="2">
        <v>0.09</v>
      </c>
      <c r="U3405" s="4">
        <f t="shared" si="213"/>
        <v>1.5758185792907569</v>
      </c>
      <c r="V3405" s="4">
        <f t="shared" si="212"/>
        <v>8.3474792310869989E-2</v>
      </c>
      <c r="W3405" s="2">
        <v>0.44900000000000001</v>
      </c>
      <c r="X3405" s="2">
        <v>0.53587641500000005</v>
      </c>
      <c r="Y3405" s="1">
        <v>2095</v>
      </c>
      <c r="Z3405" s="1">
        <v>5</v>
      </c>
      <c r="AA3405" s="1" t="s">
        <v>44</v>
      </c>
      <c r="AB3405" s="2">
        <v>0.2</v>
      </c>
      <c r="AE3405" s="1" t="s">
        <v>37</v>
      </c>
      <c r="AF3405" s="1" t="s">
        <v>37</v>
      </c>
      <c r="AI3405" s="2">
        <v>804.87002034600005</v>
      </c>
      <c r="AJ3405" s="2">
        <v>40401.637871500003</v>
      </c>
      <c r="AK3405" s="1">
        <v>109</v>
      </c>
      <c r="AL3405" s="6">
        <v>0.2</v>
      </c>
      <c r="AM3405" s="6">
        <v>0.2</v>
      </c>
      <c r="AN3405">
        <f t="shared" si="214"/>
        <v>0.31516371585815139</v>
      </c>
      <c r="AO3405">
        <f t="shared" si="215"/>
        <v>1.6694958462174E-2</v>
      </c>
    </row>
    <row r="3406" spans="1:41" x14ac:dyDescent="0.25">
      <c r="A3406" s="1">
        <v>22</v>
      </c>
      <c r="B3406" s="1">
        <v>4</v>
      </c>
      <c r="C3406" s="2">
        <v>1.7674414593400001</v>
      </c>
      <c r="D3406" s="1">
        <v>112</v>
      </c>
      <c r="E3406" s="1">
        <v>22</v>
      </c>
      <c r="F3406" s="1">
        <v>4</v>
      </c>
      <c r="G3406" s="1" t="s">
        <v>38</v>
      </c>
      <c r="H3406" s="2">
        <v>10.25345982</v>
      </c>
      <c r="I3406" s="2">
        <v>0.86</v>
      </c>
      <c r="J3406" s="2">
        <v>3096.2860000000001</v>
      </c>
      <c r="K3406" s="2">
        <v>259.79000000000002</v>
      </c>
      <c r="L3406" s="2">
        <v>0.49</v>
      </c>
      <c r="M3406" s="2">
        <v>0.58299999999999996</v>
      </c>
      <c r="N3406" s="2">
        <v>5.0259999999999998</v>
      </c>
      <c r="O3406" s="2">
        <v>0.501</v>
      </c>
      <c r="P3406" s="2">
        <v>1517.6980000000001</v>
      </c>
      <c r="Q3406" s="2">
        <v>151.39500000000001</v>
      </c>
      <c r="R3406" s="2">
        <v>1.7674414593400001</v>
      </c>
      <c r="S3406" s="2">
        <v>4.4950000000000001</v>
      </c>
      <c r="T3406" s="2">
        <v>0.45700000000000002</v>
      </c>
      <c r="U3406" s="4">
        <f t="shared" si="213"/>
        <v>7.9446493597333001</v>
      </c>
      <c r="V3406" s="4">
        <f t="shared" si="212"/>
        <v>0.80772074691838003</v>
      </c>
      <c r="W3406" s="2">
        <v>0.438</v>
      </c>
      <c r="X3406" s="2">
        <v>0.53063599299999997</v>
      </c>
      <c r="Y3406" s="1">
        <v>2096</v>
      </c>
      <c r="Z3406" s="1">
        <v>5</v>
      </c>
      <c r="AA3406" s="1" t="s">
        <v>44</v>
      </c>
      <c r="AB3406" s="2">
        <v>0.2</v>
      </c>
      <c r="AE3406" s="1" t="s">
        <v>37</v>
      </c>
      <c r="AF3406" s="1" t="s">
        <v>37</v>
      </c>
      <c r="AI3406" s="2">
        <v>1996.23529562</v>
      </c>
      <c r="AJ3406" s="2">
        <v>114863.452061</v>
      </c>
      <c r="AK3406" s="1">
        <v>112</v>
      </c>
      <c r="AL3406" s="6">
        <v>0.2</v>
      </c>
      <c r="AM3406" s="6">
        <v>0.2</v>
      </c>
      <c r="AN3406">
        <f t="shared" si="214"/>
        <v>1.58892987194666</v>
      </c>
      <c r="AO3406">
        <f t="shared" si="215"/>
        <v>0.16154414938367601</v>
      </c>
    </row>
    <row r="3407" spans="1:41" x14ac:dyDescent="0.25">
      <c r="A3407" s="1">
        <v>22</v>
      </c>
      <c r="B3407" s="1">
        <v>11</v>
      </c>
      <c r="C3407" s="2">
        <v>0.359665567543</v>
      </c>
      <c r="D3407" s="1">
        <v>117</v>
      </c>
      <c r="E3407" s="1">
        <v>22</v>
      </c>
      <c r="F3407" s="1">
        <v>11</v>
      </c>
      <c r="G3407" s="1" t="s">
        <v>41</v>
      </c>
      <c r="H3407" s="2">
        <v>1.7192755719999999</v>
      </c>
      <c r="I3407" s="2">
        <v>6.5000000000000002E-2</v>
      </c>
      <c r="J3407" s="2">
        <v>165.518</v>
      </c>
      <c r="K3407" s="2">
        <v>6.2460000000000004</v>
      </c>
      <c r="L3407" s="2">
        <v>0.52100000000000002</v>
      </c>
      <c r="M3407" s="2">
        <v>0.61099999999999999</v>
      </c>
      <c r="N3407" s="2">
        <v>0.89500000000000002</v>
      </c>
      <c r="O3407" s="2">
        <v>0.04</v>
      </c>
      <c r="P3407" s="2">
        <v>86.203999999999994</v>
      </c>
      <c r="Q3407" s="2">
        <v>3.8149999999999999</v>
      </c>
      <c r="R3407" s="2">
        <v>0.359665567543</v>
      </c>
      <c r="S3407" s="2">
        <v>0.80500000000000005</v>
      </c>
      <c r="T3407" s="2">
        <v>3.5999999999999997E-2</v>
      </c>
      <c r="U3407" s="4">
        <f t="shared" si="213"/>
        <v>0.28953078187211501</v>
      </c>
      <c r="V3407" s="4">
        <f t="shared" si="212"/>
        <v>1.2947960431547998E-2</v>
      </c>
      <c r="W3407" s="2">
        <v>0.46800000000000003</v>
      </c>
      <c r="X3407" s="2">
        <v>0.55883461999999995</v>
      </c>
      <c r="Y3407" s="1">
        <v>2096</v>
      </c>
      <c r="Z3407" s="1">
        <v>5</v>
      </c>
      <c r="AA3407" s="1" t="s">
        <v>44</v>
      </c>
      <c r="AB3407" s="2">
        <v>0.2</v>
      </c>
      <c r="AE3407" s="1" t="s">
        <v>37</v>
      </c>
      <c r="AF3407" s="1" t="s">
        <v>37</v>
      </c>
      <c r="AI3407" s="2">
        <v>1996.23529562</v>
      </c>
      <c r="AJ3407" s="2">
        <v>114863.452061</v>
      </c>
      <c r="AK3407" s="1">
        <v>117</v>
      </c>
      <c r="AL3407" s="6">
        <v>0.2</v>
      </c>
      <c r="AM3407" s="6">
        <v>0.2</v>
      </c>
      <c r="AN3407">
        <f t="shared" si="214"/>
        <v>5.7906156374423007E-2</v>
      </c>
      <c r="AO3407">
        <f t="shared" si="215"/>
        <v>2.5895920863096E-3</v>
      </c>
    </row>
    <row r="3408" spans="1:41" x14ac:dyDescent="0.25">
      <c r="A3408" s="1">
        <v>22</v>
      </c>
      <c r="B3408" s="1">
        <v>13</v>
      </c>
      <c r="C3408" s="2">
        <v>0.50980554231099995</v>
      </c>
      <c r="D3408" s="1">
        <v>119</v>
      </c>
      <c r="E3408" s="1">
        <v>22</v>
      </c>
      <c r="F3408" s="1">
        <v>13</v>
      </c>
      <c r="G3408" s="1" t="s">
        <v>42</v>
      </c>
      <c r="H3408" s="2">
        <v>8.4439582219999991</v>
      </c>
      <c r="I3408" s="2">
        <v>0.52300000000000002</v>
      </c>
      <c r="J3408" s="2">
        <v>2739.76</v>
      </c>
      <c r="K3408" s="2">
        <v>169.685</v>
      </c>
      <c r="L3408" s="2">
        <v>0.49199999999999999</v>
      </c>
      <c r="M3408" s="2">
        <v>0.58499999999999996</v>
      </c>
      <c r="N3408" s="2">
        <v>4.1550000000000002</v>
      </c>
      <c r="O3408" s="2">
        <v>0.30599999999999999</v>
      </c>
      <c r="P3408" s="2">
        <v>1348.008</v>
      </c>
      <c r="Q3408" s="2">
        <v>99.204999999999998</v>
      </c>
      <c r="R3408" s="2">
        <v>0.50980554231099995</v>
      </c>
      <c r="S3408" s="2">
        <v>3.7170000000000001</v>
      </c>
      <c r="T3408" s="2">
        <v>0.27900000000000003</v>
      </c>
      <c r="U3408" s="4">
        <f t="shared" si="213"/>
        <v>1.8949472007699868</v>
      </c>
      <c r="V3408" s="4">
        <f t="shared" si="212"/>
        <v>0.14223574630476901</v>
      </c>
      <c r="W3408" s="2">
        <v>0.44</v>
      </c>
      <c r="X3408" s="2">
        <v>0.53268672500000003</v>
      </c>
      <c r="Y3408" s="1">
        <v>2096</v>
      </c>
      <c r="Z3408" s="1">
        <v>5</v>
      </c>
      <c r="AA3408" s="1" t="s">
        <v>44</v>
      </c>
      <c r="AB3408" s="2">
        <v>0.2</v>
      </c>
      <c r="AE3408" s="1" t="s">
        <v>37</v>
      </c>
      <c r="AF3408" s="1" t="s">
        <v>37</v>
      </c>
      <c r="AI3408" s="2">
        <v>1996.23529562</v>
      </c>
      <c r="AJ3408" s="2">
        <v>114863.452061</v>
      </c>
      <c r="AK3408" s="1">
        <v>119</v>
      </c>
      <c r="AL3408" s="6">
        <v>0.2</v>
      </c>
      <c r="AM3408" s="6">
        <v>0.2</v>
      </c>
      <c r="AN3408">
        <f t="shared" si="214"/>
        <v>0.37898944015399738</v>
      </c>
      <c r="AO3408">
        <f t="shared" si="215"/>
        <v>2.8447149260953805E-2</v>
      </c>
    </row>
    <row r="3409" spans="1:41" x14ac:dyDescent="0.25">
      <c r="A3409" s="1">
        <v>25</v>
      </c>
      <c r="B3409" s="1">
        <v>1</v>
      </c>
      <c r="C3409" s="2">
        <v>1.18449203095</v>
      </c>
      <c r="D3409" s="1">
        <v>142</v>
      </c>
      <c r="E3409" s="1">
        <v>25</v>
      </c>
      <c r="F3409" s="1">
        <v>1</v>
      </c>
      <c r="G3409" s="1" t="s">
        <v>46</v>
      </c>
      <c r="H3409" s="2">
        <v>3.95449772</v>
      </c>
      <c r="I3409" s="2">
        <v>0.34399999999999997</v>
      </c>
      <c r="J3409" s="2">
        <v>1128.6980000000001</v>
      </c>
      <c r="K3409" s="2">
        <v>98.244</v>
      </c>
      <c r="L3409" s="2">
        <v>0.56999999999999995</v>
      </c>
      <c r="M3409" s="2">
        <v>0.48399999999999999</v>
      </c>
      <c r="N3409" s="2">
        <v>2.254</v>
      </c>
      <c r="O3409" s="2">
        <v>0.16600000000000001</v>
      </c>
      <c r="P3409" s="2">
        <v>643.33900000000006</v>
      </c>
      <c r="Q3409" s="2">
        <v>47.512999999999998</v>
      </c>
      <c r="R3409" s="2">
        <v>1.18449203095</v>
      </c>
      <c r="S3409" s="2">
        <v>2.254</v>
      </c>
      <c r="T3409" s="2">
        <v>0.16600000000000001</v>
      </c>
      <c r="U3409" s="4">
        <f t="shared" si="213"/>
        <v>2.6698450377612999</v>
      </c>
      <c r="V3409" s="4">
        <f t="shared" si="212"/>
        <v>0.19662567713770002</v>
      </c>
      <c r="W3409" s="2">
        <v>0.56999999999999995</v>
      </c>
      <c r="X3409" s="2">
        <v>0.48362259400000002</v>
      </c>
      <c r="Y3409" s="1">
        <v>2097</v>
      </c>
      <c r="Z3409" s="1">
        <v>5</v>
      </c>
      <c r="AA3409" s="1" t="s">
        <v>44</v>
      </c>
      <c r="AB3409" s="2">
        <v>0.2</v>
      </c>
      <c r="AE3409" s="1" t="s">
        <v>37</v>
      </c>
      <c r="AF3409" s="1" t="s">
        <v>37</v>
      </c>
      <c r="AI3409" s="2">
        <v>3235.5569792699998</v>
      </c>
      <c r="AJ3409" s="2">
        <v>412360.843215</v>
      </c>
      <c r="AK3409" s="1">
        <v>142</v>
      </c>
      <c r="AL3409" s="6">
        <v>0.2</v>
      </c>
      <c r="AM3409" s="6">
        <v>0.2</v>
      </c>
      <c r="AN3409">
        <f t="shared" si="214"/>
        <v>0.53396900755225996</v>
      </c>
      <c r="AO3409">
        <f t="shared" si="215"/>
        <v>3.9325135427540008E-2</v>
      </c>
    </row>
    <row r="3410" spans="1:41" x14ac:dyDescent="0.25">
      <c r="A3410" s="1">
        <v>25</v>
      </c>
      <c r="B3410" s="1">
        <v>7</v>
      </c>
      <c r="C3410" s="2">
        <v>0.483887499557</v>
      </c>
      <c r="D3410" s="1">
        <v>147</v>
      </c>
      <c r="E3410" s="1">
        <v>25</v>
      </c>
      <c r="F3410" s="1">
        <v>7</v>
      </c>
      <c r="G3410" s="1" t="s">
        <v>43</v>
      </c>
      <c r="H3410" s="2">
        <v>6.6318018109999999</v>
      </c>
      <c r="I3410" s="2">
        <v>0.58899999999999997</v>
      </c>
      <c r="J3410" s="2">
        <v>990.98599999999999</v>
      </c>
      <c r="K3410" s="2">
        <v>87.945999999999998</v>
      </c>
      <c r="L3410" s="2">
        <v>0.57899999999999996</v>
      </c>
      <c r="M3410" s="2">
        <v>0.49399999999999999</v>
      </c>
      <c r="N3410" s="2">
        <v>3.8380000000000001</v>
      </c>
      <c r="O3410" s="2">
        <v>0.29099999999999998</v>
      </c>
      <c r="P3410" s="2">
        <v>573.46299999999997</v>
      </c>
      <c r="Q3410" s="2">
        <v>43.454999999999998</v>
      </c>
      <c r="R3410" s="2">
        <v>0.483887499557</v>
      </c>
      <c r="S3410" s="2">
        <v>3.8380000000000001</v>
      </c>
      <c r="T3410" s="2">
        <v>0.29099999999999998</v>
      </c>
      <c r="U3410" s="4">
        <f t="shared" si="213"/>
        <v>1.8571602232997659</v>
      </c>
      <c r="V3410" s="4">
        <f t="shared" si="212"/>
        <v>0.14081126237108699</v>
      </c>
      <c r="W3410" s="2">
        <v>0.57899999999999996</v>
      </c>
      <c r="X3410" s="2">
        <v>0.494106985</v>
      </c>
      <c r="Y3410" s="1">
        <v>2097</v>
      </c>
      <c r="Z3410" s="1">
        <v>5</v>
      </c>
      <c r="AA3410" s="1" t="s">
        <v>44</v>
      </c>
      <c r="AB3410" s="2">
        <v>0.2</v>
      </c>
      <c r="AE3410" s="1" t="s">
        <v>37</v>
      </c>
      <c r="AF3410" s="1" t="s">
        <v>37</v>
      </c>
      <c r="AI3410" s="2">
        <v>3235.5569792699998</v>
      </c>
      <c r="AJ3410" s="2">
        <v>412360.843215</v>
      </c>
      <c r="AK3410" s="1">
        <v>147</v>
      </c>
      <c r="AL3410" s="6">
        <v>0.2</v>
      </c>
      <c r="AM3410" s="6">
        <v>0.2</v>
      </c>
      <c r="AN3410">
        <f t="shared" si="214"/>
        <v>0.37143204465995322</v>
      </c>
      <c r="AO3410">
        <f t="shared" si="215"/>
        <v>2.81622524742174E-2</v>
      </c>
    </row>
    <row r="3411" spans="1:41" x14ac:dyDescent="0.25">
      <c r="A3411" s="1">
        <v>25</v>
      </c>
      <c r="B3411" s="1">
        <v>13</v>
      </c>
      <c r="C3411" s="2">
        <v>7.7981565439100002</v>
      </c>
      <c r="D3411" s="1">
        <v>153</v>
      </c>
      <c r="E3411" s="1">
        <v>25</v>
      </c>
      <c r="F3411" s="1">
        <v>13</v>
      </c>
      <c r="G3411" s="1" t="s">
        <v>42</v>
      </c>
      <c r="H3411" s="2">
        <v>7.8742063189999998</v>
      </c>
      <c r="I3411" s="2">
        <v>0.753</v>
      </c>
      <c r="J3411" s="2">
        <v>6518.99</v>
      </c>
      <c r="K3411" s="2">
        <v>623.53399999999999</v>
      </c>
      <c r="L3411" s="2">
        <v>0.56599999999999995</v>
      </c>
      <c r="M3411" s="2">
        <v>0.48599999999999999</v>
      </c>
      <c r="N3411" s="2">
        <v>4.4569999999999999</v>
      </c>
      <c r="O3411" s="2">
        <v>0.36599999999999999</v>
      </c>
      <c r="P3411" s="2">
        <v>3690.2240000000002</v>
      </c>
      <c r="Q3411" s="2">
        <v>302.99700000000001</v>
      </c>
      <c r="R3411" s="2">
        <v>7.7981565439100002</v>
      </c>
      <c r="S3411" s="2">
        <v>4.4569999999999999</v>
      </c>
      <c r="T3411" s="2">
        <v>0.36599999999999999</v>
      </c>
      <c r="U3411" s="4">
        <f t="shared" si="213"/>
        <v>34.756383716206869</v>
      </c>
      <c r="V3411" s="4">
        <f t="shared" si="212"/>
        <v>2.8541252950710598</v>
      </c>
      <c r="W3411" s="2">
        <v>0.56599999999999995</v>
      </c>
      <c r="X3411" s="2">
        <v>0.48593530200000001</v>
      </c>
      <c r="Y3411" s="1">
        <v>2097</v>
      </c>
      <c r="Z3411" s="1">
        <v>5</v>
      </c>
      <c r="AA3411" s="1" t="s">
        <v>44</v>
      </c>
      <c r="AB3411" s="2">
        <v>0.2</v>
      </c>
      <c r="AE3411" s="1" t="s">
        <v>37</v>
      </c>
      <c r="AF3411" s="1" t="s">
        <v>37</v>
      </c>
      <c r="AI3411" s="2">
        <v>3235.5569792699998</v>
      </c>
      <c r="AJ3411" s="2">
        <v>412360.843215</v>
      </c>
      <c r="AK3411" s="1">
        <v>153</v>
      </c>
      <c r="AL3411" s="6">
        <v>0.2</v>
      </c>
      <c r="AM3411" s="6">
        <v>0.2</v>
      </c>
      <c r="AN3411">
        <f t="shared" si="214"/>
        <v>6.9512767432413742</v>
      </c>
      <c r="AO3411">
        <f t="shared" si="215"/>
        <v>0.57082505901421199</v>
      </c>
    </row>
    <row r="3412" spans="1:41" x14ac:dyDescent="0.25">
      <c r="A3412" s="1">
        <v>34</v>
      </c>
      <c r="B3412" s="1">
        <v>1</v>
      </c>
      <c r="C3412" s="2">
        <v>7.1502110416600004</v>
      </c>
      <c r="D3412" s="1">
        <v>218</v>
      </c>
      <c r="E3412" s="1">
        <v>34</v>
      </c>
      <c r="F3412" s="1">
        <v>1</v>
      </c>
      <c r="G3412" s="1" t="s">
        <v>46</v>
      </c>
      <c r="H3412" s="2">
        <v>2.8053972319999998</v>
      </c>
      <c r="I3412" s="2">
        <v>0.254</v>
      </c>
      <c r="J3412" s="2">
        <v>292.86099999999999</v>
      </c>
      <c r="K3412" s="2">
        <v>26.478999999999999</v>
      </c>
      <c r="L3412" s="2">
        <v>0.70399999999999996</v>
      </c>
      <c r="M3412" s="2">
        <v>0.64</v>
      </c>
      <c r="N3412" s="2">
        <v>1.9750000000000001</v>
      </c>
      <c r="O3412" s="2">
        <v>0.16200000000000001</v>
      </c>
      <c r="P3412" s="2">
        <v>206.209</v>
      </c>
      <c r="Q3412" s="2">
        <v>16.957999999999998</v>
      </c>
      <c r="R3412" s="2">
        <v>7.1502110416600004</v>
      </c>
      <c r="S3412" s="2">
        <v>1.9750000000000001</v>
      </c>
      <c r="T3412" s="2">
        <v>0.16200000000000001</v>
      </c>
      <c r="U3412" s="4">
        <f t="shared" si="213"/>
        <v>14.121666807278501</v>
      </c>
      <c r="V3412" s="4">
        <f t="shared" si="212"/>
        <v>1.15833418874892</v>
      </c>
      <c r="W3412" s="2">
        <v>0.70399999999999996</v>
      </c>
      <c r="X3412" s="2">
        <v>0.64042673699999997</v>
      </c>
      <c r="Y3412" s="1">
        <v>2098</v>
      </c>
      <c r="Z3412" s="1">
        <v>5</v>
      </c>
      <c r="AA3412" s="1" t="s">
        <v>44</v>
      </c>
      <c r="AB3412" s="2">
        <v>0.2</v>
      </c>
      <c r="AE3412" s="1" t="s">
        <v>37</v>
      </c>
      <c r="AF3412" s="1" t="s">
        <v>37</v>
      </c>
      <c r="AI3412" s="2">
        <v>2583.6039567900002</v>
      </c>
      <c r="AJ3412" s="2">
        <v>311461.947124</v>
      </c>
      <c r="AK3412" s="1">
        <v>218</v>
      </c>
      <c r="AL3412" s="6">
        <v>0.2</v>
      </c>
      <c r="AM3412" s="6">
        <v>0.2</v>
      </c>
      <c r="AN3412">
        <f t="shared" si="214"/>
        <v>2.8243333614557002</v>
      </c>
      <c r="AO3412">
        <f t="shared" si="215"/>
        <v>0.23166683774978403</v>
      </c>
    </row>
    <row r="3413" spans="1:41" x14ac:dyDescent="0.25">
      <c r="A3413" s="1">
        <v>25</v>
      </c>
      <c r="B3413" s="1">
        <v>1</v>
      </c>
      <c r="C3413" s="2">
        <v>0.23775723045800001</v>
      </c>
      <c r="D3413" s="1">
        <v>142</v>
      </c>
      <c r="E3413" s="1">
        <v>25</v>
      </c>
      <c r="F3413" s="1">
        <v>1</v>
      </c>
      <c r="G3413" s="1" t="s">
        <v>46</v>
      </c>
      <c r="H3413" s="2">
        <v>3.95449772</v>
      </c>
      <c r="I3413" s="2">
        <v>0.34399999999999997</v>
      </c>
      <c r="J3413" s="2">
        <v>1128.6980000000001</v>
      </c>
      <c r="K3413" s="2">
        <v>98.244</v>
      </c>
      <c r="L3413" s="2">
        <v>0.56999999999999995</v>
      </c>
      <c r="M3413" s="2">
        <v>0.48399999999999999</v>
      </c>
      <c r="N3413" s="2">
        <v>2.254</v>
      </c>
      <c r="O3413" s="2">
        <v>0.16600000000000001</v>
      </c>
      <c r="P3413" s="2">
        <v>643.33900000000006</v>
      </c>
      <c r="Q3413" s="2">
        <v>47.512999999999998</v>
      </c>
      <c r="R3413" s="2">
        <v>0.23775723045800001</v>
      </c>
      <c r="S3413" s="2">
        <v>2.254</v>
      </c>
      <c r="T3413" s="2">
        <v>0.16600000000000001</v>
      </c>
      <c r="U3413" s="4">
        <f t="shared" si="213"/>
        <v>0.53590479745233199</v>
      </c>
      <c r="V3413" s="4">
        <f t="shared" si="212"/>
        <v>3.9467700256028006E-2</v>
      </c>
      <c r="W3413" s="2">
        <v>0.56999999999999995</v>
      </c>
      <c r="X3413" s="2">
        <v>0.48362259400000002</v>
      </c>
      <c r="Y3413" s="1">
        <v>2099</v>
      </c>
      <c r="Z3413" s="1">
        <v>5</v>
      </c>
      <c r="AA3413" s="1" t="s">
        <v>44</v>
      </c>
      <c r="AB3413" s="2">
        <v>0.2</v>
      </c>
      <c r="AE3413" s="1" t="s">
        <v>37</v>
      </c>
      <c r="AF3413" s="1" t="s">
        <v>37</v>
      </c>
      <c r="AI3413" s="2">
        <v>433.75764171999998</v>
      </c>
      <c r="AJ3413" s="2">
        <v>10356.6635319</v>
      </c>
      <c r="AK3413" s="1">
        <v>142</v>
      </c>
      <c r="AL3413" s="6">
        <v>0.2</v>
      </c>
      <c r="AM3413" s="6">
        <v>0.2</v>
      </c>
      <c r="AN3413">
        <f t="shared" si="214"/>
        <v>0.10718095949046641</v>
      </c>
      <c r="AO3413">
        <f t="shared" si="215"/>
        <v>7.8935400512056015E-3</v>
      </c>
    </row>
    <row r="3414" spans="1:41" x14ac:dyDescent="0.25">
      <c r="A3414" s="1">
        <v>25</v>
      </c>
      <c r="B3414" s="1">
        <v>11</v>
      </c>
      <c r="C3414" s="2">
        <v>0.42109063805699998</v>
      </c>
      <c r="D3414" s="1">
        <v>151</v>
      </c>
      <c r="E3414" s="1">
        <v>25</v>
      </c>
      <c r="F3414" s="1">
        <v>11</v>
      </c>
      <c r="G3414" s="1" t="s">
        <v>41</v>
      </c>
      <c r="H3414" s="2">
        <v>1.490969515</v>
      </c>
      <c r="I3414" s="2">
        <v>0.111</v>
      </c>
      <c r="J3414" s="2">
        <v>312.63799999999998</v>
      </c>
      <c r="K3414" s="2">
        <v>23.356999999999999</v>
      </c>
      <c r="L3414" s="2">
        <v>0.58799999999999997</v>
      </c>
      <c r="M3414" s="2">
        <v>0.50600000000000001</v>
      </c>
      <c r="N3414" s="2">
        <v>0.876</v>
      </c>
      <c r="O3414" s="2">
        <v>5.6000000000000001E-2</v>
      </c>
      <c r="P3414" s="2">
        <v>183.74</v>
      </c>
      <c r="Q3414" s="2">
        <v>11.824</v>
      </c>
      <c r="R3414" s="2">
        <v>0.42109063805699998</v>
      </c>
      <c r="S3414" s="2">
        <v>0.876</v>
      </c>
      <c r="T3414" s="2">
        <v>5.6000000000000001E-2</v>
      </c>
      <c r="U3414" s="4">
        <f t="shared" si="213"/>
        <v>0.36887539893793198</v>
      </c>
      <c r="V3414" s="4">
        <f t="shared" si="212"/>
        <v>2.3581075731191999E-2</v>
      </c>
      <c r="W3414" s="2">
        <v>0.58799999999999997</v>
      </c>
      <c r="X3414" s="2">
        <v>0.50621345399999995</v>
      </c>
      <c r="Y3414" s="1">
        <v>2100</v>
      </c>
      <c r="Z3414" s="1">
        <v>5</v>
      </c>
      <c r="AA3414" s="1" t="s">
        <v>44</v>
      </c>
      <c r="AB3414" s="2">
        <v>0.2</v>
      </c>
      <c r="AE3414" s="1" t="s">
        <v>37</v>
      </c>
      <c r="AF3414" s="1" t="s">
        <v>37</v>
      </c>
      <c r="AI3414" s="2">
        <v>806.39350616599995</v>
      </c>
      <c r="AJ3414" s="2">
        <v>23752.078298299999</v>
      </c>
      <c r="AK3414" s="1">
        <v>151</v>
      </c>
      <c r="AL3414" s="6">
        <v>0.2</v>
      </c>
      <c r="AM3414" s="6">
        <v>0.2</v>
      </c>
      <c r="AN3414">
        <f t="shared" si="214"/>
        <v>7.3775079787586392E-2</v>
      </c>
      <c r="AO3414">
        <f t="shared" si="215"/>
        <v>4.7162151462384E-3</v>
      </c>
    </row>
    <row r="3415" spans="1:41" x14ac:dyDescent="0.25">
      <c r="A3415" s="1">
        <v>25</v>
      </c>
      <c r="B3415" s="1">
        <v>13</v>
      </c>
      <c r="C3415" s="2">
        <v>0.124187963749</v>
      </c>
      <c r="D3415" s="1">
        <v>153</v>
      </c>
      <c r="E3415" s="1">
        <v>25</v>
      </c>
      <c r="F3415" s="1">
        <v>13</v>
      </c>
      <c r="G3415" s="1" t="s">
        <v>42</v>
      </c>
      <c r="H3415" s="2">
        <v>7.8742063189999998</v>
      </c>
      <c r="I3415" s="2">
        <v>0.753</v>
      </c>
      <c r="J3415" s="2">
        <v>6518.99</v>
      </c>
      <c r="K3415" s="2">
        <v>623.53399999999999</v>
      </c>
      <c r="L3415" s="2">
        <v>0.56599999999999995</v>
      </c>
      <c r="M3415" s="2">
        <v>0.48599999999999999</v>
      </c>
      <c r="N3415" s="2">
        <v>4.4569999999999999</v>
      </c>
      <c r="O3415" s="2">
        <v>0.36599999999999999</v>
      </c>
      <c r="P3415" s="2">
        <v>3690.2240000000002</v>
      </c>
      <c r="Q3415" s="2">
        <v>302.99700000000001</v>
      </c>
      <c r="R3415" s="2">
        <v>0.124187963749</v>
      </c>
      <c r="S3415" s="2">
        <v>4.4569999999999999</v>
      </c>
      <c r="T3415" s="2">
        <v>0.36599999999999999</v>
      </c>
      <c r="U3415" s="4">
        <f t="shared" si="213"/>
        <v>0.55350575442929295</v>
      </c>
      <c r="V3415" s="4">
        <f t="shared" si="212"/>
        <v>4.5452794732133997E-2</v>
      </c>
      <c r="W3415" s="2">
        <v>0.56599999999999995</v>
      </c>
      <c r="X3415" s="2">
        <v>0.48593530200000001</v>
      </c>
      <c r="Y3415" s="1">
        <v>2100</v>
      </c>
      <c r="Z3415" s="1">
        <v>5</v>
      </c>
      <c r="AA3415" s="1" t="s">
        <v>44</v>
      </c>
      <c r="AB3415" s="2">
        <v>0.2</v>
      </c>
      <c r="AE3415" s="1" t="s">
        <v>37</v>
      </c>
      <c r="AF3415" s="1" t="s">
        <v>37</v>
      </c>
      <c r="AI3415" s="2">
        <v>806.39350616599995</v>
      </c>
      <c r="AJ3415" s="2">
        <v>23752.078298299999</v>
      </c>
      <c r="AK3415" s="1">
        <v>153</v>
      </c>
      <c r="AL3415" s="6">
        <v>0.2</v>
      </c>
      <c r="AM3415" s="6">
        <v>0.2</v>
      </c>
      <c r="AN3415">
        <f t="shared" si="214"/>
        <v>0.11070115088585859</v>
      </c>
      <c r="AO3415">
        <f t="shared" si="215"/>
        <v>9.0905589464268001E-3</v>
      </c>
    </row>
    <row r="3416" spans="1:41" x14ac:dyDescent="0.25">
      <c r="A3416" s="1">
        <v>25</v>
      </c>
      <c r="B3416" s="1">
        <v>1</v>
      </c>
      <c r="C3416" s="2">
        <v>7.8883776698499997</v>
      </c>
      <c r="D3416" s="1">
        <v>142</v>
      </c>
      <c r="E3416" s="1">
        <v>25</v>
      </c>
      <c r="F3416" s="1">
        <v>1</v>
      </c>
      <c r="G3416" s="1" t="s">
        <v>46</v>
      </c>
      <c r="H3416" s="2">
        <v>3.95449772</v>
      </c>
      <c r="I3416" s="2">
        <v>0.34399999999999997</v>
      </c>
      <c r="J3416" s="2">
        <v>1128.6980000000001</v>
      </c>
      <c r="K3416" s="2">
        <v>98.244</v>
      </c>
      <c r="L3416" s="2">
        <v>0.56999999999999995</v>
      </c>
      <c r="M3416" s="2">
        <v>0.48399999999999999</v>
      </c>
      <c r="N3416" s="2">
        <v>2.254</v>
      </c>
      <c r="O3416" s="2">
        <v>0.16600000000000001</v>
      </c>
      <c r="P3416" s="2">
        <v>643.33900000000006</v>
      </c>
      <c r="Q3416" s="2">
        <v>47.512999999999998</v>
      </c>
      <c r="R3416" s="2">
        <v>7.8883776698499997</v>
      </c>
      <c r="S3416" s="2">
        <v>2.254</v>
      </c>
      <c r="T3416" s="2">
        <v>0.16600000000000001</v>
      </c>
      <c r="U3416" s="4">
        <f t="shared" si="213"/>
        <v>17.780403267841898</v>
      </c>
      <c r="V3416" s="4">
        <f t="shared" si="212"/>
        <v>1.3094706931951001</v>
      </c>
      <c r="W3416" s="2">
        <v>0.56999999999999995</v>
      </c>
      <c r="X3416" s="2">
        <v>0.48362259400000002</v>
      </c>
      <c r="Y3416" s="1">
        <v>2101</v>
      </c>
      <c r="Z3416" s="1">
        <v>5</v>
      </c>
      <c r="AA3416" s="1" t="s">
        <v>44</v>
      </c>
      <c r="AB3416" s="2">
        <v>0.2</v>
      </c>
      <c r="AE3416" s="1" t="s">
        <v>37</v>
      </c>
      <c r="AF3416" s="1" t="s">
        <v>37</v>
      </c>
      <c r="AI3416" s="2">
        <v>2815.8134113400001</v>
      </c>
      <c r="AJ3416" s="2">
        <v>421200.39691900002</v>
      </c>
      <c r="AK3416" s="1">
        <v>142</v>
      </c>
      <c r="AL3416" s="6">
        <v>0.2</v>
      </c>
      <c r="AM3416" s="6">
        <v>0.2</v>
      </c>
      <c r="AN3416">
        <f t="shared" si="214"/>
        <v>3.5560806535683795</v>
      </c>
      <c r="AO3416">
        <f t="shared" si="215"/>
        <v>0.26189413863902006</v>
      </c>
    </row>
    <row r="3417" spans="1:41" x14ac:dyDescent="0.25">
      <c r="A3417" s="1">
        <v>25</v>
      </c>
      <c r="B3417" s="1">
        <v>11</v>
      </c>
      <c r="C3417" s="2">
        <v>0.197279069142</v>
      </c>
      <c r="D3417" s="1">
        <v>151</v>
      </c>
      <c r="E3417" s="1">
        <v>25</v>
      </c>
      <c r="F3417" s="1">
        <v>11</v>
      </c>
      <c r="G3417" s="1" t="s">
        <v>41</v>
      </c>
      <c r="H3417" s="2">
        <v>1.490969515</v>
      </c>
      <c r="I3417" s="2">
        <v>0.111</v>
      </c>
      <c r="J3417" s="2">
        <v>312.63799999999998</v>
      </c>
      <c r="K3417" s="2">
        <v>23.356999999999999</v>
      </c>
      <c r="L3417" s="2">
        <v>0.58799999999999997</v>
      </c>
      <c r="M3417" s="2">
        <v>0.50600000000000001</v>
      </c>
      <c r="N3417" s="2">
        <v>0.876</v>
      </c>
      <c r="O3417" s="2">
        <v>5.6000000000000001E-2</v>
      </c>
      <c r="P3417" s="2">
        <v>183.74</v>
      </c>
      <c r="Q3417" s="2">
        <v>11.824</v>
      </c>
      <c r="R3417" s="2">
        <v>0.197279069142</v>
      </c>
      <c r="S3417" s="2">
        <v>0.876</v>
      </c>
      <c r="T3417" s="2">
        <v>5.6000000000000001E-2</v>
      </c>
      <c r="U3417" s="4">
        <f t="shared" si="213"/>
        <v>0.172816464568392</v>
      </c>
      <c r="V3417" s="4">
        <f t="shared" si="212"/>
        <v>1.1047627871951999E-2</v>
      </c>
      <c r="W3417" s="2">
        <v>0.58799999999999997</v>
      </c>
      <c r="X3417" s="2">
        <v>0.50621345399999995</v>
      </c>
      <c r="Y3417" s="1">
        <v>2101</v>
      </c>
      <c r="Z3417" s="1">
        <v>5</v>
      </c>
      <c r="AA3417" s="1" t="s">
        <v>44</v>
      </c>
      <c r="AB3417" s="2">
        <v>0.2</v>
      </c>
      <c r="AE3417" s="1" t="s">
        <v>37</v>
      </c>
      <c r="AF3417" s="1" t="s">
        <v>37</v>
      </c>
      <c r="AI3417" s="2">
        <v>2815.8134113400001</v>
      </c>
      <c r="AJ3417" s="2">
        <v>421200.39691900002</v>
      </c>
      <c r="AK3417" s="1">
        <v>151</v>
      </c>
      <c r="AL3417" s="6">
        <v>0.2</v>
      </c>
      <c r="AM3417" s="6">
        <v>0.2</v>
      </c>
      <c r="AN3417">
        <f t="shared" si="214"/>
        <v>3.4563292913678399E-2</v>
      </c>
      <c r="AO3417">
        <f t="shared" si="215"/>
        <v>2.2095255743903998E-3</v>
      </c>
    </row>
    <row r="3418" spans="1:41" x14ac:dyDescent="0.25">
      <c r="A3418" s="1">
        <v>25</v>
      </c>
      <c r="B3418" s="1">
        <v>13</v>
      </c>
      <c r="C3418" s="2">
        <v>1.5838125385199999</v>
      </c>
      <c r="D3418" s="1">
        <v>153</v>
      </c>
      <c r="E3418" s="1">
        <v>25</v>
      </c>
      <c r="F3418" s="1">
        <v>13</v>
      </c>
      <c r="G3418" s="1" t="s">
        <v>42</v>
      </c>
      <c r="H3418" s="2">
        <v>7.8742063189999998</v>
      </c>
      <c r="I3418" s="2">
        <v>0.753</v>
      </c>
      <c r="J3418" s="2">
        <v>6518.99</v>
      </c>
      <c r="K3418" s="2">
        <v>623.53399999999999</v>
      </c>
      <c r="L3418" s="2">
        <v>0.56599999999999995</v>
      </c>
      <c r="M3418" s="2">
        <v>0.48599999999999999</v>
      </c>
      <c r="N3418" s="2">
        <v>4.4569999999999999</v>
      </c>
      <c r="O3418" s="2">
        <v>0.36599999999999999</v>
      </c>
      <c r="P3418" s="2">
        <v>3690.2240000000002</v>
      </c>
      <c r="Q3418" s="2">
        <v>302.99700000000001</v>
      </c>
      <c r="R3418" s="2">
        <v>1.5838125385199999</v>
      </c>
      <c r="S3418" s="2">
        <v>4.4569999999999999</v>
      </c>
      <c r="T3418" s="2">
        <v>0.36599999999999999</v>
      </c>
      <c r="U3418" s="4">
        <f t="shared" si="213"/>
        <v>7.0590524841836393</v>
      </c>
      <c r="V3418" s="4">
        <f t="shared" si="212"/>
        <v>0.57967538909831995</v>
      </c>
      <c r="W3418" s="2">
        <v>0.56599999999999995</v>
      </c>
      <c r="X3418" s="2">
        <v>0.48593530200000001</v>
      </c>
      <c r="Y3418" s="1">
        <v>2101</v>
      </c>
      <c r="Z3418" s="1">
        <v>5</v>
      </c>
      <c r="AA3418" s="1" t="s">
        <v>44</v>
      </c>
      <c r="AB3418" s="2">
        <v>0.2</v>
      </c>
      <c r="AE3418" s="1" t="s">
        <v>37</v>
      </c>
      <c r="AF3418" s="1" t="s">
        <v>37</v>
      </c>
      <c r="AI3418" s="2">
        <v>2815.8134113400001</v>
      </c>
      <c r="AJ3418" s="2">
        <v>421200.39691900002</v>
      </c>
      <c r="AK3418" s="1">
        <v>153</v>
      </c>
      <c r="AL3418" s="6">
        <v>0.2</v>
      </c>
      <c r="AM3418" s="6">
        <v>0.2</v>
      </c>
      <c r="AN3418">
        <f t="shared" si="214"/>
        <v>1.411810496836728</v>
      </c>
      <c r="AO3418">
        <f t="shared" si="215"/>
        <v>0.115935077819664</v>
      </c>
    </row>
    <row r="3419" spans="1:41" x14ac:dyDescent="0.25">
      <c r="A3419" s="1">
        <v>25</v>
      </c>
      <c r="B3419" s="1">
        <v>1</v>
      </c>
      <c r="C3419" s="2">
        <v>1.4364672732599999</v>
      </c>
      <c r="D3419" s="1">
        <v>142</v>
      </c>
      <c r="E3419" s="1">
        <v>25</v>
      </c>
      <c r="F3419" s="1">
        <v>1</v>
      </c>
      <c r="G3419" s="1" t="s">
        <v>46</v>
      </c>
      <c r="H3419" s="2">
        <v>3.95449772</v>
      </c>
      <c r="I3419" s="2">
        <v>0.34399999999999997</v>
      </c>
      <c r="J3419" s="2">
        <v>1128.6980000000001</v>
      </c>
      <c r="K3419" s="2">
        <v>98.244</v>
      </c>
      <c r="L3419" s="2">
        <v>0.56999999999999995</v>
      </c>
      <c r="M3419" s="2">
        <v>0.48399999999999999</v>
      </c>
      <c r="N3419" s="2">
        <v>2.254</v>
      </c>
      <c r="O3419" s="2">
        <v>0.16600000000000001</v>
      </c>
      <c r="P3419" s="2">
        <v>643.33900000000006</v>
      </c>
      <c r="Q3419" s="2">
        <v>47.512999999999998</v>
      </c>
      <c r="R3419" s="2">
        <v>1.4364672732599999</v>
      </c>
      <c r="S3419" s="2">
        <v>2.254</v>
      </c>
      <c r="T3419" s="2">
        <v>0.16600000000000001</v>
      </c>
      <c r="U3419" s="4">
        <f t="shared" si="213"/>
        <v>3.2377972339280396</v>
      </c>
      <c r="V3419" s="4">
        <f t="shared" si="212"/>
        <v>0.23845356736116</v>
      </c>
      <c r="W3419" s="2">
        <v>0.56999999999999995</v>
      </c>
      <c r="X3419" s="2">
        <v>0.48362259400000002</v>
      </c>
      <c r="Y3419" s="1">
        <v>2102</v>
      </c>
      <c r="Z3419" s="1">
        <v>5</v>
      </c>
      <c r="AA3419" s="1" t="s">
        <v>44</v>
      </c>
      <c r="AB3419" s="2">
        <v>0.2</v>
      </c>
      <c r="AE3419" s="1" t="s">
        <v>37</v>
      </c>
      <c r="AF3419" s="1" t="s">
        <v>37</v>
      </c>
      <c r="AI3419" s="2">
        <v>1224.08968454</v>
      </c>
      <c r="AJ3419" s="2">
        <v>62572.264133299999</v>
      </c>
      <c r="AK3419" s="1">
        <v>142</v>
      </c>
      <c r="AL3419" s="6">
        <v>0.2</v>
      </c>
      <c r="AM3419" s="6">
        <v>0.2</v>
      </c>
      <c r="AN3419">
        <f t="shared" si="214"/>
        <v>0.64755944678560795</v>
      </c>
      <c r="AO3419">
        <f t="shared" si="215"/>
        <v>4.7690713472231999E-2</v>
      </c>
    </row>
    <row r="3420" spans="1:41" x14ac:dyDescent="0.25">
      <c r="A3420" s="1">
        <v>25</v>
      </c>
      <c r="B3420" s="1">
        <v>1</v>
      </c>
      <c r="C3420" s="2">
        <v>2.4329845478799998</v>
      </c>
      <c r="D3420" s="1">
        <v>142</v>
      </c>
      <c r="E3420" s="1">
        <v>25</v>
      </c>
      <c r="F3420" s="1">
        <v>1</v>
      </c>
      <c r="G3420" s="1" t="s">
        <v>46</v>
      </c>
      <c r="H3420" s="2">
        <v>3.95449772</v>
      </c>
      <c r="I3420" s="2">
        <v>0.34399999999999997</v>
      </c>
      <c r="J3420" s="2">
        <v>1128.6980000000001</v>
      </c>
      <c r="K3420" s="2">
        <v>98.244</v>
      </c>
      <c r="L3420" s="2">
        <v>0.56999999999999995</v>
      </c>
      <c r="M3420" s="2">
        <v>0.48399999999999999</v>
      </c>
      <c r="N3420" s="2">
        <v>2.254</v>
      </c>
      <c r="O3420" s="2">
        <v>0.16600000000000001</v>
      </c>
      <c r="P3420" s="2">
        <v>643.33900000000006</v>
      </c>
      <c r="Q3420" s="2">
        <v>47.512999999999998</v>
      </c>
      <c r="R3420" s="2">
        <v>2.4329845478799998</v>
      </c>
      <c r="S3420" s="2">
        <v>2.254</v>
      </c>
      <c r="T3420" s="2">
        <v>0.16600000000000001</v>
      </c>
      <c r="U3420" s="4">
        <f t="shared" si="213"/>
        <v>5.4839471709215193</v>
      </c>
      <c r="V3420" s="4">
        <f t="shared" si="212"/>
        <v>0.40387543494807998</v>
      </c>
      <c r="W3420" s="2">
        <v>0.56999999999999995</v>
      </c>
      <c r="X3420" s="2">
        <v>0.48362259400000002</v>
      </c>
      <c r="Y3420" s="1">
        <v>2103</v>
      </c>
      <c r="Z3420" s="1">
        <v>5</v>
      </c>
      <c r="AA3420" s="1" t="s">
        <v>44</v>
      </c>
      <c r="AB3420" s="2">
        <v>0.2</v>
      </c>
      <c r="AE3420" s="1" t="s">
        <v>37</v>
      </c>
      <c r="AF3420" s="1" t="s">
        <v>37</v>
      </c>
      <c r="AI3420" s="2">
        <v>1546.35899204</v>
      </c>
      <c r="AJ3420" s="2">
        <v>142977.48080300001</v>
      </c>
      <c r="AK3420" s="1">
        <v>142</v>
      </c>
      <c r="AL3420" s="6">
        <v>0.2</v>
      </c>
      <c r="AM3420" s="6">
        <v>0.2</v>
      </c>
      <c r="AN3420">
        <f t="shared" si="214"/>
        <v>1.0967894341843039</v>
      </c>
      <c r="AO3420">
        <f t="shared" si="215"/>
        <v>8.0775086989615996E-2</v>
      </c>
    </row>
    <row r="3421" spans="1:41" x14ac:dyDescent="0.25">
      <c r="A3421" s="1">
        <v>25</v>
      </c>
      <c r="B3421" s="1">
        <v>13</v>
      </c>
      <c r="C3421" s="2">
        <v>7.0354655861100002E-3</v>
      </c>
      <c r="D3421" s="1">
        <v>153</v>
      </c>
      <c r="E3421" s="1">
        <v>25</v>
      </c>
      <c r="F3421" s="1">
        <v>13</v>
      </c>
      <c r="G3421" s="1" t="s">
        <v>42</v>
      </c>
      <c r="H3421" s="2">
        <v>7.8742063189999998</v>
      </c>
      <c r="I3421" s="2">
        <v>0.753</v>
      </c>
      <c r="J3421" s="2">
        <v>6518.99</v>
      </c>
      <c r="K3421" s="2">
        <v>623.53399999999999</v>
      </c>
      <c r="L3421" s="2">
        <v>0.56599999999999995</v>
      </c>
      <c r="M3421" s="2">
        <v>0.48599999999999999</v>
      </c>
      <c r="N3421" s="2">
        <v>4.4569999999999999</v>
      </c>
      <c r="O3421" s="2">
        <v>0.36599999999999999</v>
      </c>
      <c r="P3421" s="2">
        <v>3690.2240000000002</v>
      </c>
      <c r="Q3421" s="2">
        <v>302.99700000000001</v>
      </c>
      <c r="R3421" s="2">
        <v>7.0354655861100002E-3</v>
      </c>
      <c r="S3421" s="2">
        <v>4.4569999999999999</v>
      </c>
      <c r="T3421" s="2">
        <v>0.36599999999999999</v>
      </c>
      <c r="U3421" s="4">
        <f t="shared" si="213"/>
        <v>3.1357070117292267E-2</v>
      </c>
      <c r="V3421" s="4">
        <f t="shared" si="212"/>
        <v>2.57498040451626E-3</v>
      </c>
      <c r="W3421" s="2">
        <v>0.56599999999999995</v>
      </c>
      <c r="X3421" s="2">
        <v>0.48593530200000001</v>
      </c>
      <c r="Y3421" s="1">
        <v>2103</v>
      </c>
      <c r="Z3421" s="1">
        <v>5</v>
      </c>
      <c r="AA3421" s="1" t="s">
        <v>44</v>
      </c>
      <c r="AB3421" s="2">
        <v>0.2</v>
      </c>
      <c r="AE3421" s="1" t="s">
        <v>37</v>
      </c>
      <c r="AF3421" s="1" t="s">
        <v>37</v>
      </c>
      <c r="AI3421" s="2">
        <v>1546.35899204</v>
      </c>
      <c r="AJ3421" s="2">
        <v>142977.48080300001</v>
      </c>
      <c r="AK3421" s="1">
        <v>153</v>
      </c>
      <c r="AL3421" s="6">
        <v>0.2</v>
      </c>
      <c r="AM3421" s="6">
        <v>0.2</v>
      </c>
      <c r="AN3421">
        <f t="shared" si="214"/>
        <v>6.2714140234584534E-3</v>
      </c>
      <c r="AO3421">
        <f t="shared" si="215"/>
        <v>5.1499608090325207E-4</v>
      </c>
    </row>
    <row r="3422" spans="1:41" x14ac:dyDescent="0.25">
      <c r="A3422" s="1">
        <v>26</v>
      </c>
      <c r="B3422" s="1">
        <v>1</v>
      </c>
      <c r="C3422" s="2">
        <v>0.80698720372800004</v>
      </c>
      <c r="D3422" s="1">
        <v>154</v>
      </c>
      <c r="E3422" s="1">
        <v>26</v>
      </c>
      <c r="F3422" s="1">
        <v>1</v>
      </c>
      <c r="G3422" s="1" t="s">
        <v>46</v>
      </c>
      <c r="H3422" s="2">
        <v>3.831058273</v>
      </c>
      <c r="I3422" s="2">
        <v>0.36</v>
      </c>
      <c r="J3422" s="2">
        <v>225.34200000000001</v>
      </c>
      <c r="K3422" s="2">
        <v>21.202000000000002</v>
      </c>
      <c r="L3422" s="2">
        <v>0.83499999999999996</v>
      </c>
      <c r="M3422" s="2">
        <v>0.81799999999999995</v>
      </c>
      <c r="N3422" s="2">
        <v>3.198</v>
      </c>
      <c r="O3422" s="2">
        <v>0.29499999999999998</v>
      </c>
      <c r="P3422" s="2">
        <v>188.089</v>
      </c>
      <c r="Q3422" s="2">
        <v>17.341000000000001</v>
      </c>
      <c r="R3422" s="2">
        <v>0.80698720372800004</v>
      </c>
      <c r="S3422" s="2">
        <v>3.198</v>
      </c>
      <c r="T3422" s="2">
        <v>0.29499999999999998</v>
      </c>
      <c r="U3422" s="4">
        <f t="shared" si="213"/>
        <v>2.5807450775221441</v>
      </c>
      <c r="V3422" s="4">
        <f t="shared" si="212"/>
        <v>0.23806122509975999</v>
      </c>
      <c r="W3422" s="2">
        <v>0.83499999999999996</v>
      </c>
      <c r="X3422" s="2">
        <v>0.817873615</v>
      </c>
      <c r="Y3422" s="1">
        <v>2103</v>
      </c>
      <c r="Z3422" s="1">
        <v>5</v>
      </c>
      <c r="AA3422" s="1" t="s">
        <v>44</v>
      </c>
      <c r="AB3422" s="2">
        <v>0.2</v>
      </c>
      <c r="AE3422" s="1" t="s">
        <v>37</v>
      </c>
      <c r="AF3422" s="1" t="s">
        <v>37</v>
      </c>
      <c r="AI3422" s="2">
        <v>1546.35899204</v>
      </c>
      <c r="AJ3422" s="2">
        <v>142977.48080300001</v>
      </c>
      <c r="AK3422" s="1">
        <v>154</v>
      </c>
      <c r="AL3422" s="6">
        <v>0.2</v>
      </c>
      <c r="AM3422" s="6">
        <v>0.2</v>
      </c>
      <c r="AN3422">
        <f t="shared" si="214"/>
        <v>0.51614901550442882</v>
      </c>
      <c r="AO3422">
        <f t="shared" si="215"/>
        <v>4.7612245019952003E-2</v>
      </c>
    </row>
    <row r="3423" spans="1:41" x14ac:dyDescent="0.25">
      <c r="A3423" s="1">
        <v>26</v>
      </c>
      <c r="B3423" s="1">
        <v>13</v>
      </c>
      <c r="C3423" s="2">
        <v>3.5316956495699998E-2</v>
      </c>
      <c r="D3423" s="1">
        <v>159</v>
      </c>
      <c r="E3423" s="1">
        <v>26</v>
      </c>
      <c r="F3423" s="1">
        <v>13</v>
      </c>
      <c r="G3423" s="1" t="s">
        <v>42</v>
      </c>
      <c r="H3423" s="2">
        <v>1.2284042610000001</v>
      </c>
      <c r="I3423" s="2">
        <v>9.9000000000000005E-2</v>
      </c>
      <c r="J3423" s="2">
        <v>968.36199999999997</v>
      </c>
      <c r="K3423" s="2">
        <v>78.02</v>
      </c>
      <c r="L3423" s="2">
        <v>0.85099999999999998</v>
      </c>
      <c r="M3423" s="2">
        <v>0.83399999999999996</v>
      </c>
      <c r="N3423" s="2">
        <v>1.046</v>
      </c>
      <c r="O3423" s="2">
        <v>8.3000000000000004E-2</v>
      </c>
      <c r="P3423" s="2">
        <v>824.18700000000001</v>
      </c>
      <c r="Q3423" s="2">
        <v>65.061999999999998</v>
      </c>
      <c r="R3423" s="2">
        <v>3.5316956495699998E-2</v>
      </c>
      <c r="S3423" s="2">
        <v>1.046</v>
      </c>
      <c r="T3423" s="2">
        <v>8.3000000000000004E-2</v>
      </c>
      <c r="U3423" s="4">
        <f t="shared" si="213"/>
        <v>3.69415364945022E-2</v>
      </c>
      <c r="V3423" s="4">
        <f t="shared" si="212"/>
        <v>2.9313073891430999E-3</v>
      </c>
      <c r="W3423" s="2">
        <v>0.85099999999999998</v>
      </c>
      <c r="X3423" s="2">
        <v>0.83391384800000001</v>
      </c>
      <c r="Y3423" s="1">
        <v>2103</v>
      </c>
      <c r="Z3423" s="1">
        <v>5</v>
      </c>
      <c r="AA3423" s="1" t="s">
        <v>44</v>
      </c>
      <c r="AB3423" s="2">
        <v>0.2</v>
      </c>
      <c r="AE3423" s="1" t="s">
        <v>37</v>
      </c>
      <c r="AF3423" s="1" t="s">
        <v>37</v>
      </c>
      <c r="AI3423" s="2">
        <v>1546.35899204</v>
      </c>
      <c r="AJ3423" s="2">
        <v>142977.48080300001</v>
      </c>
      <c r="AK3423" s="1">
        <v>159</v>
      </c>
      <c r="AL3423" s="6">
        <v>0.2</v>
      </c>
      <c r="AM3423" s="6">
        <v>0.2</v>
      </c>
      <c r="AN3423">
        <f t="shared" si="214"/>
        <v>7.3883072989004402E-3</v>
      </c>
      <c r="AO3423">
        <f t="shared" si="215"/>
        <v>5.8626147782862002E-4</v>
      </c>
    </row>
    <row r="3424" spans="1:41" x14ac:dyDescent="0.25">
      <c r="A3424" s="1">
        <v>25</v>
      </c>
      <c r="B3424" s="1">
        <v>1</v>
      </c>
      <c r="C3424" s="2">
        <v>6.0140504282899999E-2</v>
      </c>
      <c r="D3424" s="1">
        <v>142</v>
      </c>
      <c r="E3424" s="1">
        <v>25</v>
      </c>
      <c r="F3424" s="1">
        <v>1</v>
      </c>
      <c r="G3424" s="1" t="s">
        <v>46</v>
      </c>
      <c r="H3424" s="2">
        <v>3.95449772</v>
      </c>
      <c r="I3424" s="2">
        <v>0.34399999999999997</v>
      </c>
      <c r="J3424" s="2">
        <v>1128.6980000000001</v>
      </c>
      <c r="K3424" s="2">
        <v>98.244</v>
      </c>
      <c r="L3424" s="2">
        <v>0.56999999999999995</v>
      </c>
      <c r="M3424" s="2">
        <v>0.48399999999999999</v>
      </c>
      <c r="N3424" s="2">
        <v>2.254</v>
      </c>
      <c r="O3424" s="2">
        <v>0.16600000000000001</v>
      </c>
      <c r="P3424" s="2">
        <v>643.33900000000006</v>
      </c>
      <c r="Q3424" s="2">
        <v>47.512999999999998</v>
      </c>
      <c r="R3424" s="2">
        <v>6.0140504282899999E-2</v>
      </c>
      <c r="S3424" s="2">
        <v>2.254</v>
      </c>
      <c r="T3424" s="2">
        <v>0.16600000000000001</v>
      </c>
      <c r="U3424" s="4">
        <f t="shared" si="213"/>
        <v>0.13555669665365661</v>
      </c>
      <c r="V3424" s="4">
        <f t="shared" si="212"/>
        <v>9.9833237109613997E-3</v>
      </c>
      <c r="W3424" s="2">
        <v>0.56999999999999995</v>
      </c>
      <c r="X3424" s="2">
        <v>0.48362259400000002</v>
      </c>
      <c r="Y3424" s="1">
        <v>2104</v>
      </c>
      <c r="Z3424" s="1">
        <v>5</v>
      </c>
      <c r="AA3424" s="1" t="s">
        <v>44</v>
      </c>
      <c r="AB3424" s="2">
        <v>0.2</v>
      </c>
      <c r="AE3424" s="1" t="s">
        <v>37</v>
      </c>
      <c r="AF3424" s="1" t="s">
        <v>37</v>
      </c>
      <c r="AI3424" s="2">
        <v>1808.7245895900001</v>
      </c>
      <c r="AJ3424" s="2">
        <v>184114.541142</v>
      </c>
      <c r="AK3424" s="1">
        <v>142</v>
      </c>
      <c r="AL3424" s="6">
        <v>0.2</v>
      </c>
      <c r="AM3424" s="6">
        <v>0.2</v>
      </c>
      <c r="AN3424">
        <f t="shared" si="214"/>
        <v>2.7111339330731322E-2</v>
      </c>
      <c r="AO3424">
        <f t="shared" si="215"/>
        <v>1.9966647421922798E-3</v>
      </c>
    </row>
    <row r="3425" spans="1:41" x14ac:dyDescent="0.25">
      <c r="A3425" s="1">
        <v>25</v>
      </c>
      <c r="B3425" s="1">
        <v>7</v>
      </c>
      <c r="C3425" s="2">
        <v>4.1378124287500002</v>
      </c>
      <c r="D3425" s="1">
        <v>147</v>
      </c>
      <c r="E3425" s="1">
        <v>25</v>
      </c>
      <c r="F3425" s="1">
        <v>7</v>
      </c>
      <c r="G3425" s="1" t="s">
        <v>43</v>
      </c>
      <c r="H3425" s="2">
        <v>6.6318018109999999</v>
      </c>
      <c r="I3425" s="2">
        <v>0.58899999999999997</v>
      </c>
      <c r="J3425" s="2">
        <v>990.98599999999999</v>
      </c>
      <c r="K3425" s="2">
        <v>87.945999999999998</v>
      </c>
      <c r="L3425" s="2">
        <v>0.57899999999999996</v>
      </c>
      <c r="M3425" s="2">
        <v>0.49399999999999999</v>
      </c>
      <c r="N3425" s="2">
        <v>3.8380000000000001</v>
      </c>
      <c r="O3425" s="2">
        <v>0.29099999999999998</v>
      </c>
      <c r="P3425" s="2">
        <v>573.46299999999997</v>
      </c>
      <c r="Q3425" s="2">
        <v>43.454999999999998</v>
      </c>
      <c r="R3425" s="2">
        <v>4.1378124287500002</v>
      </c>
      <c r="S3425" s="2">
        <v>3.8380000000000001</v>
      </c>
      <c r="T3425" s="2">
        <v>0.29099999999999998</v>
      </c>
      <c r="U3425" s="4">
        <f t="shared" si="213"/>
        <v>15.880924101542501</v>
      </c>
      <c r="V3425" s="4">
        <f t="shared" si="212"/>
        <v>1.2041034167662499</v>
      </c>
      <c r="W3425" s="2">
        <v>0.57899999999999996</v>
      </c>
      <c r="X3425" s="2">
        <v>0.494106985</v>
      </c>
      <c r="Y3425" s="1">
        <v>2104</v>
      </c>
      <c r="Z3425" s="1">
        <v>5</v>
      </c>
      <c r="AA3425" s="1" t="s">
        <v>44</v>
      </c>
      <c r="AB3425" s="2">
        <v>0.2</v>
      </c>
      <c r="AE3425" s="1" t="s">
        <v>37</v>
      </c>
      <c r="AF3425" s="1" t="s">
        <v>37</v>
      </c>
      <c r="AI3425" s="2">
        <v>1808.7245895900001</v>
      </c>
      <c r="AJ3425" s="2">
        <v>184114.541142</v>
      </c>
      <c r="AK3425" s="1">
        <v>147</v>
      </c>
      <c r="AL3425" s="6">
        <v>0.2</v>
      </c>
      <c r="AM3425" s="6">
        <v>0.2</v>
      </c>
      <c r="AN3425">
        <f t="shared" si="214"/>
        <v>3.1761848203085004</v>
      </c>
      <c r="AO3425">
        <f t="shared" si="215"/>
        <v>0.24082068335324999</v>
      </c>
    </row>
    <row r="3426" spans="1:41" x14ac:dyDescent="0.25">
      <c r="A3426" s="1">
        <v>25</v>
      </c>
      <c r="B3426" s="1">
        <v>13</v>
      </c>
      <c r="C3426" s="2">
        <v>2.8752297472200001E-2</v>
      </c>
      <c r="D3426" s="1">
        <v>153</v>
      </c>
      <c r="E3426" s="1">
        <v>25</v>
      </c>
      <c r="F3426" s="1">
        <v>13</v>
      </c>
      <c r="G3426" s="1" t="s">
        <v>42</v>
      </c>
      <c r="H3426" s="2">
        <v>7.8742063189999998</v>
      </c>
      <c r="I3426" s="2">
        <v>0.753</v>
      </c>
      <c r="J3426" s="2">
        <v>6518.99</v>
      </c>
      <c r="K3426" s="2">
        <v>623.53399999999999</v>
      </c>
      <c r="L3426" s="2">
        <v>0.56599999999999995</v>
      </c>
      <c r="M3426" s="2">
        <v>0.48599999999999999</v>
      </c>
      <c r="N3426" s="2">
        <v>4.4569999999999999</v>
      </c>
      <c r="O3426" s="2">
        <v>0.36599999999999999</v>
      </c>
      <c r="P3426" s="2">
        <v>3690.2240000000002</v>
      </c>
      <c r="Q3426" s="2">
        <v>302.99700000000001</v>
      </c>
      <c r="R3426" s="2">
        <v>2.8752297472200001E-2</v>
      </c>
      <c r="S3426" s="2">
        <v>4.4569999999999999</v>
      </c>
      <c r="T3426" s="2">
        <v>0.36599999999999999</v>
      </c>
      <c r="U3426" s="4">
        <f t="shared" si="213"/>
        <v>0.12814898983359541</v>
      </c>
      <c r="V3426" s="4">
        <f t="shared" si="212"/>
        <v>1.0523340874825201E-2</v>
      </c>
      <c r="W3426" s="2">
        <v>0.56599999999999995</v>
      </c>
      <c r="X3426" s="2">
        <v>0.48593530200000001</v>
      </c>
      <c r="Y3426" s="1">
        <v>2104</v>
      </c>
      <c r="Z3426" s="1">
        <v>5</v>
      </c>
      <c r="AA3426" s="1" t="s">
        <v>44</v>
      </c>
      <c r="AB3426" s="2">
        <v>0.2</v>
      </c>
      <c r="AE3426" s="1" t="s">
        <v>37</v>
      </c>
      <c r="AF3426" s="1" t="s">
        <v>37</v>
      </c>
      <c r="AI3426" s="2">
        <v>1808.7245895900001</v>
      </c>
      <c r="AJ3426" s="2">
        <v>184114.541142</v>
      </c>
      <c r="AK3426" s="1">
        <v>153</v>
      </c>
      <c r="AL3426" s="6">
        <v>0.2</v>
      </c>
      <c r="AM3426" s="6">
        <v>0.2</v>
      </c>
      <c r="AN3426">
        <f t="shared" si="214"/>
        <v>2.5629797966719083E-2</v>
      </c>
      <c r="AO3426">
        <f t="shared" si="215"/>
        <v>2.1046681749650404E-3</v>
      </c>
    </row>
    <row r="3427" spans="1:41" x14ac:dyDescent="0.25">
      <c r="A3427" s="1">
        <v>25</v>
      </c>
      <c r="B3427" s="1">
        <v>1</v>
      </c>
      <c r="C3427" s="2">
        <v>1.3821433546499999</v>
      </c>
      <c r="D3427" s="1">
        <v>142</v>
      </c>
      <c r="E3427" s="1">
        <v>25</v>
      </c>
      <c r="F3427" s="1">
        <v>1</v>
      </c>
      <c r="G3427" s="1" t="s">
        <v>46</v>
      </c>
      <c r="H3427" s="2">
        <v>3.95449772</v>
      </c>
      <c r="I3427" s="2">
        <v>0.34399999999999997</v>
      </c>
      <c r="J3427" s="2">
        <v>1128.6980000000001</v>
      </c>
      <c r="K3427" s="2">
        <v>98.244</v>
      </c>
      <c r="L3427" s="2">
        <v>0.56999999999999995</v>
      </c>
      <c r="M3427" s="2">
        <v>0.48399999999999999</v>
      </c>
      <c r="N3427" s="2">
        <v>2.254</v>
      </c>
      <c r="O3427" s="2">
        <v>0.16600000000000001</v>
      </c>
      <c r="P3427" s="2">
        <v>643.33900000000006</v>
      </c>
      <c r="Q3427" s="2">
        <v>47.512999999999998</v>
      </c>
      <c r="R3427" s="2">
        <v>1.3821433546499999</v>
      </c>
      <c r="S3427" s="2">
        <v>2.254</v>
      </c>
      <c r="T3427" s="2">
        <v>0.16600000000000001</v>
      </c>
      <c r="U3427" s="4">
        <f t="shared" si="213"/>
        <v>3.1153511213810998</v>
      </c>
      <c r="V3427" s="4">
        <f t="shared" si="212"/>
        <v>0.22943579687189999</v>
      </c>
      <c r="W3427" s="2">
        <v>0.56999999999999995</v>
      </c>
      <c r="X3427" s="2">
        <v>0.48362259400000002</v>
      </c>
      <c r="Y3427" s="1">
        <v>2105</v>
      </c>
      <c r="Z3427" s="1">
        <v>5</v>
      </c>
      <c r="AA3427" s="1" t="s">
        <v>44</v>
      </c>
      <c r="AB3427" s="2">
        <v>0.2</v>
      </c>
      <c r="AE3427" s="1" t="s">
        <v>37</v>
      </c>
      <c r="AF3427" s="1" t="s">
        <v>37</v>
      </c>
      <c r="AI3427" s="2">
        <v>1131.2264559600001</v>
      </c>
      <c r="AJ3427" s="2">
        <v>63452.899324999998</v>
      </c>
      <c r="AK3427" s="1">
        <v>142</v>
      </c>
      <c r="AL3427" s="6">
        <v>0.2</v>
      </c>
      <c r="AM3427" s="6">
        <v>0.2</v>
      </c>
      <c r="AN3427">
        <f t="shared" si="214"/>
        <v>0.62307022427622005</v>
      </c>
      <c r="AO3427">
        <f t="shared" si="215"/>
        <v>4.5887159374380003E-2</v>
      </c>
    </row>
    <row r="3428" spans="1:41" x14ac:dyDescent="0.25">
      <c r="A3428" s="1">
        <v>25</v>
      </c>
      <c r="B3428" s="1">
        <v>13</v>
      </c>
      <c r="C3428" s="2">
        <v>6.8671386568200002E-2</v>
      </c>
      <c r="D3428" s="1">
        <v>153</v>
      </c>
      <c r="E3428" s="1">
        <v>25</v>
      </c>
      <c r="F3428" s="1">
        <v>13</v>
      </c>
      <c r="G3428" s="1" t="s">
        <v>42</v>
      </c>
      <c r="H3428" s="2">
        <v>7.8742063189999998</v>
      </c>
      <c r="I3428" s="2">
        <v>0.753</v>
      </c>
      <c r="J3428" s="2">
        <v>6518.99</v>
      </c>
      <c r="K3428" s="2">
        <v>623.53399999999999</v>
      </c>
      <c r="L3428" s="2">
        <v>0.56599999999999995</v>
      </c>
      <c r="M3428" s="2">
        <v>0.48599999999999999</v>
      </c>
      <c r="N3428" s="2">
        <v>4.4569999999999999</v>
      </c>
      <c r="O3428" s="2">
        <v>0.36599999999999999</v>
      </c>
      <c r="P3428" s="2">
        <v>3690.2240000000002</v>
      </c>
      <c r="Q3428" s="2">
        <v>302.99700000000001</v>
      </c>
      <c r="R3428" s="2">
        <v>6.8671386568200002E-2</v>
      </c>
      <c r="S3428" s="2">
        <v>4.4569999999999999</v>
      </c>
      <c r="T3428" s="2">
        <v>0.36599999999999999</v>
      </c>
      <c r="U3428" s="4">
        <f t="shared" si="213"/>
        <v>0.3060683699344674</v>
      </c>
      <c r="V3428" s="4">
        <f t="shared" si="212"/>
        <v>2.5133727483961199E-2</v>
      </c>
      <c r="W3428" s="2">
        <v>0.56599999999999995</v>
      </c>
      <c r="X3428" s="2">
        <v>0.48593530200000001</v>
      </c>
      <c r="Y3428" s="1">
        <v>2105</v>
      </c>
      <c r="Z3428" s="1">
        <v>5</v>
      </c>
      <c r="AA3428" s="1" t="s">
        <v>44</v>
      </c>
      <c r="AB3428" s="2">
        <v>0.2</v>
      </c>
      <c r="AE3428" s="1" t="s">
        <v>37</v>
      </c>
      <c r="AF3428" s="1" t="s">
        <v>37</v>
      </c>
      <c r="AI3428" s="2">
        <v>1131.2264559600001</v>
      </c>
      <c r="AJ3428" s="2">
        <v>63452.899324999998</v>
      </c>
      <c r="AK3428" s="1">
        <v>153</v>
      </c>
      <c r="AL3428" s="6">
        <v>0.2</v>
      </c>
      <c r="AM3428" s="6">
        <v>0.2</v>
      </c>
      <c r="AN3428">
        <f t="shared" si="214"/>
        <v>6.121367398689348E-2</v>
      </c>
      <c r="AO3428">
        <f t="shared" si="215"/>
        <v>5.0267454967922402E-3</v>
      </c>
    </row>
    <row r="3429" spans="1:41" x14ac:dyDescent="0.25">
      <c r="A3429" s="1">
        <v>26</v>
      </c>
      <c r="B3429" s="1">
        <v>13</v>
      </c>
      <c r="C3429" s="2">
        <v>5.8692151129499997E-3</v>
      </c>
      <c r="D3429" s="1">
        <v>159</v>
      </c>
      <c r="E3429" s="1">
        <v>26</v>
      </c>
      <c r="F3429" s="1">
        <v>13</v>
      </c>
      <c r="G3429" s="1" t="s">
        <v>42</v>
      </c>
      <c r="H3429" s="2">
        <v>1.2284042610000001</v>
      </c>
      <c r="I3429" s="2">
        <v>9.9000000000000005E-2</v>
      </c>
      <c r="J3429" s="2">
        <v>968.36199999999997</v>
      </c>
      <c r="K3429" s="2">
        <v>78.02</v>
      </c>
      <c r="L3429" s="2">
        <v>0.85099999999999998</v>
      </c>
      <c r="M3429" s="2">
        <v>0.83399999999999996</v>
      </c>
      <c r="N3429" s="2">
        <v>1.046</v>
      </c>
      <c r="O3429" s="2">
        <v>8.3000000000000004E-2</v>
      </c>
      <c r="P3429" s="2">
        <v>824.18700000000001</v>
      </c>
      <c r="Q3429" s="2">
        <v>65.061999999999998</v>
      </c>
      <c r="R3429" s="2">
        <v>5.8692151129499997E-3</v>
      </c>
      <c r="S3429" s="2">
        <v>1.046</v>
      </c>
      <c r="T3429" s="2">
        <v>8.3000000000000004E-2</v>
      </c>
      <c r="U3429" s="4">
        <f t="shared" si="213"/>
        <v>6.1391990081457E-3</v>
      </c>
      <c r="V3429" s="4">
        <f t="shared" si="212"/>
        <v>4.8714485437485001E-4</v>
      </c>
      <c r="W3429" s="2">
        <v>0.85099999999999998</v>
      </c>
      <c r="X3429" s="2">
        <v>0.83391384800000001</v>
      </c>
      <c r="Y3429" s="1">
        <v>2105</v>
      </c>
      <c r="Z3429" s="1">
        <v>5</v>
      </c>
      <c r="AA3429" s="1" t="s">
        <v>44</v>
      </c>
      <c r="AB3429" s="2">
        <v>0.2</v>
      </c>
      <c r="AE3429" s="1" t="s">
        <v>37</v>
      </c>
      <c r="AF3429" s="1" t="s">
        <v>37</v>
      </c>
      <c r="AI3429" s="2">
        <v>1131.2264559600001</v>
      </c>
      <c r="AJ3429" s="2">
        <v>63452.899324999998</v>
      </c>
      <c r="AK3429" s="1">
        <v>159</v>
      </c>
      <c r="AL3429" s="6">
        <v>0.2</v>
      </c>
      <c r="AM3429" s="6">
        <v>0.2</v>
      </c>
      <c r="AN3429">
        <f t="shared" si="214"/>
        <v>1.2278398016291401E-3</v>
      </c>
      <c r="AO3429">
        <f t="shared" si="215"/>
        <v>9.7428970874970008E-5</v>
      </c>
    </row>
    <row r="3430" spans="1:41" x14ac:dyDescent="0.25">
      <c r="A3430" s="1">
        <v>25</v>
      </c>
      <c r="B3430" s="1">
        <v>1</v>
      </c>
      <c r="C3430" s="2">
        <v>1.21767673309</v>
      </c>
      <c r="D3430" s="1">
        <v>142</v>
      </c>
      <c r="E3430" s="1">
        <v>25</v>
      </c>
      <c r="F3430" s="1">
        <v>1</v>
      </c>
      <c r="G3430" s="1" t="s">
        <v>46</v>
      </c>
      <c r="H3430" s="2">
        <v>3.95449772</v>
      </c>
      <c r="I3430" s="2">
        <v>0.34399999999999997</v>
      </c>
      <c r="J3430" s="2">
        <v>1128.6980000000001</v>
      </c>
      <c r="K3430" s="2">
        <v>98.244</v>
      </c>
      <c r="L3430" s="2">
        <v>0.56999999999999995</v>
      </c>
      <c r="M3430" s="2">
        <v>0.48399999999999999</v>
      </c>
      <c r="N3430" s="2">
        <v>2.254</v>
      </c>
      <c r="O3430" s="2">
        <v>0.16600000000000001</v>
      </c>
      <c r="P3430" s="2">
        <v>643.33900000000006</v>
      </c>
      <c r="Q3430" s="2">
        <v>47.512999999999998</v>
      </c>
      <c r="R3430" s="2">
        <v>1.21767673309</v>
      </c>
      <c r="S3430" s="2">
        <v>2.254</v>
      </c>
      <c r="T3430" s="2">
        <v>0.16600000000000001</v>
      </c>
      <c r="U3430" s="4">
        <f t="shared" si="213"/>
        <v>2.7446433563848602</v>
      </c>
      <c r="V3430" s="4">
        <f t="shared" si="212"/>
        <v>0.20213433769294001</v>
      </c>
      <c r="W3430" s="2">
        <v>0.56999999999999995</v>
      </c>
      <c r="X3430" s="2">
        <v>0.48362259400000002</v>
      </c>
      <c r="Y3430" s="1">
        <v>2106</v>
      </c>
      <c r="Z3430" s="1">
        <v>5</v>
      </c>
      <c r="AA3430" s="1" t="s">
        <v>44</v>
      </c>
      <c r="AB3430" s="2">
        <v>0.2</v>
      </c>
      <c r="AE3430" s="1" t="s">
        <v>37</v>
      </c>
      <c r="AF3430" s="1" t="s">
        <v>37</v>
      </c>
      <c r="AI3430" s="2">
        <v>1095.6339425900001</v>
      </c>
      <c r="AJ3430" s="2">
        <v>53041.786326200003</v>
      </c>
      <c r="AK3430" s="1">
        <v>142</v>
      </c>
      <c r="AL3430" s="6">
        <v>0.2</v>
      </c>
      <c r="AM3430" s="6">
        <v>0.2</v>
      </c>
      <c r="AN3430">
        <f t="shared" si="214"/>
        <v>0.54892867127697209</v>
      </c>
      <c r="AO3430">
        <f t="shared" si="215"/>
        <v>4.0426867538588006E-2</v>
      </c>
    </row>
    <row r="3431" spans="1:41" x14ac:dyDescent="0.25">
      <c r="A3431" s="1">
        <v>25</v>
      </c>
      <c r="B3431" s="1">
        <v>1</v>
      </c>
      <c r="C3431" s="2">
        <v>4.6248990052000002E-3</v>
      </c>
      <c r="D3431" s="1">
        <v>142</v>
      </c>
      <c r="E3431" s="1">
        <v>25</v>
      </c>
      <c r="F3431" s="1">
        <v>1</v>
      </c>
      <c r="G3431" s="1" t="s">
        <v>46</v>
      </c>
      <c r="H3431" s="2">
        <v>3.95449772</v>
      </c>
      <c r="I3431" s="2">
        <v>0.34399999999999997</v>
      </c>
      <c r="J3431" s="2">
        <v>1128.6980000000001</v>
      </c>
      <c r="K3431" s="2">
        <v>98.244</v>
      </c>
      <c r="L3431" s="2">
        <v>0.56999999999999995</v>
      </c>
      <c r="M3431" s="2">
        <v>0.48399999999999999</v>
      </c>
      <c r="N3431" s="2">
        <v>2.254</v>
      </c>
      <c r="O3431" s="2">
        <v>0.16600000000000001</v>
      </c>
      <c r="P3431" s="2">
        <v>643.33900000000006</v>
      </c>
      <c r="Q3431" s="2">
        <v>47.512999999999998</v>
      </c>
      <c r="R3431" s="2">
        <v>4.6248990052000002E-3</v>
      </c>
      <c r="S3431" s="2">
        <v>2.254</v>
      </c>
      <c r="T3431" s="2">
        <v>0.16600000000000001</v>
      </c>
      <c r="U3431" s="4">
        <f t="shared" si="213"/>
        <v>1.0424522357720801E-2</v>
      </c>
      <c r="V3431" s="4">
        <f t="shared" si="212"/>
        <v>7.6773323486320011E-4</v>
      </c>
      <c r="W3431" s="2">
        <v>0.56999999999999995</v>
      </c>
      <c r="X3431" s="2">
        <v>0.48362259400000002</v>
      </c>
      <c r="Y3431" s="1">
        <v>2107</v>
      </c>
      <c r="Z3431" s="1">
        <v>5</v>
      </c>
      <c r="AA3431" s="1" t="s">
        <v>44</v>
      </c>
      <c r="AB3431" s="2">
        <v>0.2</v>
      </c>
      <c r="AE3431" s="1" t="s">
        <v>37</v>
      </c>
      <c r="AF3431" s="1" t="s">
        <v>37</v>
      </c>
      <c r="AI3431" s="2">
        <v>2508.34359778</v>
      </c>
      <c r="AJ3431" s="2">
        <v>340460.70136000001</v>
      </c>
      <c r="AK3431" s="1">
        <v>142</v>
      </c>
      <c r="AL3431" s="6">
        <v>0.2</v>
      </c>
      <c r="AM3431" s="6">
        <v>0.2</v>
      </c>
      <c r="AN3431">
        <f t="shared" si="214"/>
        <v>2.0849044715441603E-3</v>
      </c>
      <c r="AO3431">
        <f t="shared" si="215"/>
        <v>1.5354664697264002E-4</v>
      </c>
    </row>
    <row r="3432" spans="1:41" x14ac:dyDescent="0.25">
      <c r="A3432" s="1">
        <v>25</v>
      </c>
      <c r="B3432" s="1">
        <v>4</v>
      </c>
      <c r="C3432" s="2">
        <v>5.1542891852099997</v>
      </c>
      <c r="D3432" s="1">
        <v>145</v>
      </c>
      <c r="E3432" s="1">
        <v>25</v>
      </c>
      <c r="F3432" s="1">
        <v>4</v>
      </c>
      <c r="G3432" s="1" t="s">
        <v>38</v>
      </c>
      <c r="H3432" s="2">
        <v>11.73345591</v>
      </c>
      <c r="I3432" s="2">
        <v>1.4550000000000001</v>
      </c>
      <c r="J3432" s="2">
        <v>10291.696</v>
      </c>
      <c r="K3432" s="2">
        <v>1276.442</v>
      </c>
      <c r="L3432" s="2">
        <v>0.56000000000000005</v>
      </c>
      <c r="M3432" s="2">
        <v>0.47599999999999998</v>
      </c>
      <c r="N3432" s="2">
        <v>6.5670000000000002</v>
      </c>
      <c r="O3432" s="2">
        <v>0.69199999999999995</v>
      </c>
      <c r="P3432" s="2">
        <v>5759.8320000000003</v>
      </c>
      <c r="Q3432" s="2">
        <v>606.95799999999997</v>
      </c>
      <c r="R3432" s="2">
        <v>5.1542891852099997</v>
      </c>
      <c r="S3432" s="2">
        <v>6.5670000000000002</v>
      </c>
      <c r="T3432" s="2">
        <v>0.69199999999999995</v>
      </c>
      <c r="U3432" s="4">
        <f t="shared" si="213"/>
        <v>33.848217079274072</v>
      </c>
      <c r="V3432" s="4">
        <f t="shared" si="212"/>
        <v>3.5667681161653193</v>
      </c>
      <c r="W3432" s="2">
        <v>0.56000000000000005</v>
      </c>
      <c r="X3432" s="2">
        <v>0.47550735900000002</v>
      </c>
      <c r="Y3432" s="1">
        <v>2107</v>
      </c>
      <c r="Z3432" s="1">
        <v>5</v>
      </c>
      <c r="AA3432" s="1" t="s">
        <v>44</v>
      </c>
      <c r="AB3432" s="2">
        <v>0.2</v>
      </c>
      <c r="AE3432" s="1" t="s">
        <v>37</v>
      </c>
      <c r="AF3432" s="1" t="s">
        <v>37</v>
      </c>
      <c r="AI3432" s="2">
        <v>2508.34359778</v>
      </c>
      <c r="AJ3432" s="2">
        <v>340460.70136000001</v>
      </c>
      <c r="AK3432" s="1">
        <v>145</v>
      </c>
      <c r="AL3432" s="6">
        <v>0.2</v>
      </c>
      <c r="AM3432" s="6">
        <v>0.2</v>
      </c>
      <c r="AN3432">
        <f t="shared" si="214"/>
        <v>6.7696434158548149</v>
      </c>
      <c r="AO3432">
        <f t="shared" si="215"/>
        <v>0.71335362323306395</v>
      </c>
    </row>
    <row r="3433" spans="1:41" x14ac:dyDescent="0.25">
      <c r="A3433" s="1">
        <v>25</v>
      </c>
      <c r="B3433" s="1">
        <v>12</v>
      </c>
      <c r="C3433" s="2">
        <v>0.36951696512900001</v>
      </c>
      <c r="D3433" s="1">
        <v>152</v>
      </c>
      <c r="E3433" s="1">
        <v>25</v>
      </c>
      <c r="F3433" s="1">
        <v>12</v>
      </c>
      <c r="G3433" s="1" t="s">
        <v>47</v>
      </c>
      <c r="H3433" s="2">
        <v>0.34466258599999999</v>
      </c>
      <c r="I3433" s="2">
        <v>2.1000000000000001E-2</v>
      </c>
      <c r="J3433" s="2">
        <v>36.472999999999999</v>
      </c>
      <c r="K3433" s="2">
        <v>2.2629999999999999</v>
      </c>
      <c r="L3433" s="2">
        <v>0.58099999999999996</v>
      </c>
      <c r="M3433" s="2">
        <v>0.49399999999999999</v>
      </c>
      <c r="N3433" s="2">
        <v>0.2</v>
      </c>
      <c r="O3433" s="2">
        <v>1.0999999999999999E-2</v>
      </c>
      <c r="P3433" s="2">
        <v>21.175000000000001</v>
      </c>
      <c r="Q3433" s="2">
        <v>1.117</v>
      </c>
      <c r="R3433" s="2">
        <v>0.36951696512900001</v>
      </c>
      <c r="S3433" s="2">
        <v>0.2</v>
      </c>
      <c r="T3433" s="2">
        <v>1.0999999999999999E-2</v>
      </c>
      <c r="U3433" s="4">
        <f t="shared" si="213"/>
        <v>7.3903393025799999E-2</v>
      </c>
      <c r="V3433" s="4">
        <f t="shared" si="212"/>
        <v>4.0646866164189997E-3</v>
      </c>
      <c r="W3433" s="2">
        <v>0.58099999999999996</v>
      </c>
      <c r="X3433" s="2">
        <v>0.49380482799999997</v>
      </c>
      <c r="Y3433" s="1">
        <v>2107</v>
      </c>
      <c r="Z3433" s="1">
        <v>5</v>
      </c>
      <c r="AA3433" s="1" t="s">
        <v>44</v>
      </c>
      <c r="AB3433" s="2">
        <v>0.2</v>
      </c>
      <c r="AE3433" s="1" t="s">
        <v>37</v>
      </c>
      <c r="AF3433" s="1" t="s">
        <v>37</v>
      </c>
      <c r="AI3433" s="2">
        <v>2508.34359778</v>
      </c>
      <c r="AJ3433" s="2">
        <v>340460.70136000001</v>
      </c>
      <c r="AK3433" s="1">
        <v>152</v>
      </c>
      <c r="AL3433" s="6">
        <v>0.2</v>
      </c>
      <c r="AM3433" s="6">
        <v>0.2</v>
      </c>
      <c r="AN3433">
        <f t="shared" si="214"/>
        <v>1.478067860516E-2</v>
      </c>
      <c r="AO3433">
        <f t="shared" si="215"/>
        <v>8.1293732328380003E-4</v>
      </c>
    </row>
    <row r="3434" spans="1:41" x14ac:dyDescent="0.25">
      <c r="A3434" s="1">
        <v>25</v>
      </c>
      <c r="B3434" s="1">
        <v>13</v>
      </c>
      <c r="C3434" s="2">
        <v>2.2875024494099998</v>
      </c>
      <c r="D3434" s="1">
        <v>153</v>
      </c>
      <c r="E3434" s="1">
        <v>25</v>
      </c>
      <c r="F3434" s="1">
        <v>13</v>
      </c>
      <c r="G3434" s="1" t="s">
        <v>42</v>
      </c>
      <c r="H3434" s="2">
        <v>7.8742063189999998</v>
      </c>
      <c r="I3434" s="2">
        <v>0.753</v>
      </c>
      <c r="J3434" s="2">
        <v>6518.99</v>
      </c>
      <c r="K3434" s="2">
        <v>623.53399999999999</v>
      </c>
      <c r="L3434" s="2">
        <v>0.56599999999999995</v>
      </c>
      <c r="M3434" s="2">
        <v>0.48599999999999999</v>
      </c>
      <c r="N3434" s="2">
        <v>4.4569999999999999</v>
      </c>
      <c r="O3434" s="2">
        <v>0.36599999999999999</v>
      </c>
      <c r="P3434" s="2">
        <v>3690.2240000000002</v>
      </c>
      <c r="Q3434" s="2">
        <v>302.99700000000001</v>
      </c>
      <c r="R3434" s="2">
        <v>2.2875024494099998</v>
      </c>
      <c r="S3434" s="2">
        <v>4.4569999999999999</v>
      </c>
      <c r="T3434" s="2">
        <v>0.36599999999999999</v>
      </c>
      <c r="U3434" s="4">
        <f t="shared" si="213"/>
        <v>10.195398417020369</v>
      </c>
      <c r="V3434" s="4">
        <f t="shared" si="212"/>
        <v>0.83722589648405987</v>
      </c>
      <c r="W3434" s="2">
        <v>0.56599999999999995</v>
      </c>
      <c r="X3434" s="2">
        <v>0.48593530200000001</v>
      </c>
      <c r="Y3434" s="1">
        <v>2107</v>
      </c>
      <c r="Z3434" s="1">
        <v>5</v>
      </c>
      <c r="AA3434" s="1" t="s">
        <v>44</v>
      </c>
      <c r="AB3434" s="2">
        <v>0.2</v>
      </c>
      <c r="AE3434" s="1" t="s">
        <v>37</v>
      </c>
      <c r="AF3434" s="1" t="s">
        <v>37</v>
      </c>
      <c r="AI3434" s="2">
        <v>2508.34359778</v>
      </c>
      <c r="AJ3434" s="2">
        <v>340460.70136000001</v>
      </c>
      <c r="AK3434" s="1">
        <v>153</v>
      </c>
      <c r="AL3434" s="6">
        <v>0.2</v>
      </c>
      <c r="AM3434" s="6">
        <v>0.2</v>
      </c>
      <c r="AN3434">
        <f t="shared" si="214"/>
        <v>2.0390796834040739</v>
      </c>
      <c r="AO3434">
        <f t="shared" si="215"/>
        <v>0.16744517929681199</v>
      </c>
    </row>
    <row r="3435" spans="1:41" x14ac:dyDescent="0.25">
      <c r="A3435" s="1">
        <v>25</v>
      </c>
      <c r="B3435" s="1">
        <v>1</v>
      </c>
      <c r="C3435" s="2">
        <v>2.6911620757799999</v>
      </c>
      <c r="D3435" s="1">
        <v>142</v>
      </c>
      <c r="E3435" s="1">
        <v>25</v>
      </c>
      <c r="F3435" s="1">
        <v>1</v>
      </c>
      <c r="G3435" s="1" t="s">
        <v>46</v>
      </c>
      <c r="H3435" s="2">
        <v>3.95449772</v>
      </c>
      <c r="I3435" s="2">
        <v>0.34399999999999997</v>
      </c>
      <c r="J3435" s="2">
        <v>1128.6980000000001</v>
      </c>
      <c r="K3435" s="2">
        <v>98.244</v>
      </c>
      <c r="L3435" s="2">
        <v>0.56999999999999995</v>
      </c>
      <c r="M3435" s="2">
        <v>0.48399999999999999</v>
      </c>
      <c r="N3435" s="2">
        <v>2.254</v>
      </c>
      <c r="O3435" s="2">
        <v>0.16600000000000001</v>
      </c>
      <c r="P3435" s="2">
        <v>643.33900000000006</v>
      </c>
      <c r="Q3435" s="2">
        <v>47.512999999999998</v>
      </c>
      <c r="R3435" s="2">
        <v>2.6911620757799999</v>
      </c>
      <c r="S3435" s="2">
        <v>2.254</v>
      </c>
      <c r="T3435" s="2">
        <v>0.16600000000000001</v>
      </c>
      <c r="U3435" s="4">
        <f t="shared" si="213"/>
        <v>6.0658793188081201</v>
      </c>
      <c r="V3435" s="4">
        <f t="shared" si="212"/>
        <v>0.44673290457948001</v>
      </c>
      <c r="W3435" s="2">
        <v>0.56999999999999995</v>
      </c>
      <c r="X3435" s="2">
        <v>0.48362259400000002</v>
      </c>
      <c r="Y3435" s="1">
        <v>2108</v>
      </c>
      <c r="Z3435" s="1">
        <v>5</v>
      </c>
      <c r="AA3435" s="1" t="s">
        <v>44</v>
      </c>
      <c r="AB3435" s="2">
        <v>0.2</v>
      </c>
      <c r="AE3435" s="1" t="s">
        <v>37</v>
      </c>
      <c r="AF3435" s="1" t="s">
        <v>37</v>
      </c>
      <c r="AI3435" s="2">
        <v>2237.5011227499999</v>
      </c>
      <c r="AJ3435" s="2">
        <v>201127.59878100001</v>
      </c>
      <c r="AK3435" s="1">
        <v>142</v>
      </c>
      <c r="AL3435" s="6">
        <v>0.2</v>
      </c>
      <c r="AM3435" s="6">
        <v>0.2</v>
      </c>
      <c r="AN3435">
        <f t="shared" si="214"/>
        <v>1.2131758637616241</v>
      </c>
      <c r="AO3435">
        <f t="shared" si="215"/>
        <v>8.9346580915896007E-2</v>
      </c>
    </row>
    <row r="3436" spans="1:41" x14ac:dyDescent="0.25">
      <c r="A3436" s="1">
        <v>25</v>
      </c>
      <c r="B3436" s="1">
        <v>13</v>
      </c>
      <c r="C3436" s="2">
        <v>0.23546904392599999</v>
      </c>
      <c r="D3436" s="1">
        <v>153</v>
      </c>
      <c r="E3436" s="1">
        <v>25</v>
      </c>
      <c r="F3436" s="1">
        <v>13</v>
      </c>
      <c r="G3436" s="1" t="s">
        <v>42</v>
      </c>
      <c r="H3436" s="2">
        <v>7.8742063189999998</v>
      </c>
      <c r="I3436" s="2">
        <v>0.753</v>
      </c>
      <c r="J3436" s="2">
        <v>6518.99</v>
      </c>
      <c r="K3436" s="2">
        <v>623.53399999999999</v>
      </c>
      <c r="L3436" s="2">
        <v>0.56599999999999995</v>
      </c>
      <c r="M3436" s="2">
        <v>0.48599999999999999</v>
      </c>
      <c r="N3436" s="2">
        <v>4.4569999999999999</v>
      </c>
      <c r="O3436" s="2">
        <v>0.36599999999999999</v>
      </c>
      <c r="P3436" s="2">
        <v>3690.2240000000002</v>
      </c>
      <c r="Q3436" s="2">
        <v>302.99700000000001</v>
      </c>
      <c r="R3436" s="2">
        <v>0.23546904392599999</v>
      </c>
      <c r="S3436" s="2">
        <v>4.4569999999999999</v>
      </c>
      <c r="T3436" s="2">
        <v>0.36599999999999999</v>
      </c>
      <c r="U3436" s="4">
        <f t="shared" si="213"/>
        <v>1.0494855287781819</v>
      </c>
      <c r="V3436" s="4">
        <f t="shared" si="212"/>
        <v>8.6181670076915989E-2</v>
      </c>
      <c r="W3436" s="2">
        <v>0.56599999999999995</v>
      </c>
      <c r="X3436" s="2">
        <v>0.48593530200000001</v>
      </c>
      <c r="Y3436" s="1">
        <v>2108</v>
      </c>
      <c r="Z3436" s="1">
        <v>5</v>
      </c>
      <c r="AA3436" s="1" t="s">
        <v>44</v>
      </c>
      <c r="AB3436" s="2">
        <v>0.2</v>
      </c>
      <c r="AE3436" s="1" t="s">
        <v>37</v>
      </c>
      <c r="AF3436" s="1" t="s">
        <v>37</v>
      </c>
      <c r="AI3436" s="2">
        <v>2237.5011227499999</v>
      </c>
      <c r="AJ3436" s="2">
        <v>201127.59878100001</v>
      </c>
      <c r="AK3436" s="1">
        <v>153</v>
      </c>
      <c r="AL3436" s="6">
        <v>0.2</v>
      </c>
      <c r="AM3436" s="6">
        <v>0.2</v>
      </c>
      <c r="AN3436">
        <f t="shared" si="214"/>
        <v>0.20989710575563639</v>
      </c>
      <c r="AO3436">
        <f t="shared" si="215"/>
        <v>1.7236334015383197E-2</v>
      </c>
    </row>
    <row r="3437" spans="1:41" x14ac:dyDescent="0.25">
      <c r="A3437" s="1">
        <v>26</v>
      </c>
      <c r="B3437" s="1">
        <v>1</v>
      </c>
      <c r="C3437" s="2">
        <v>1.6583652397699999</v>
      </c>
      <c r="D3437" s="1">
        <v>154</v>
      </c>
      <c r="E3437" s="1">
        <v>26</v>
      </c>
      <c r="F3437" s="1">
        <v>1</v>
      </c>
      <c r="G3437" s="1" t="s">
        <v>46</v>
      </c>
      <c r="H3437" s="2">
        <v>3.831058273</v>
      </c>
      <c r="I3437" s="2">
        <v>0.36</v>
      </c>
      <c r="J3437" s="2">
        <v>225.34200000000001</v>
      </c>
      <c r="K3437" s="2">
        <v>21.202000000000002</v>
      </c>
      <c r="L3437" s="2">
        <v>0.83499999999999996</v>
      </c>
      <c r="M3437" s="2">
        <v>0.81799999999999995</v>
      </c>
      <c r="N3437" s="2">
        <v>3.198</v>
      </c>
      <c r="O3437" s="2">
        <v>0.29499999999999998</v>
      </c>
      <c r="P3437" s="2">
        <v>188.089</v>
      </c>
      <c r="Q3437" s="2">
        <v>17.341000000000001</v>
      </c>
      <c r="R3437" s="2">
        <v>1.6583652397699999</v>
      </c>
      <c r="S3437" s="2">
        <v>3.198</v>
      </c>
      <c r="T3437" s="2">
        <v>0.29499999999999998</v>
      </c>
      <c r="U3437" s="4">
        <f t="shared" si="213"/>
        <v>5.30345203678446</v>
      </c>
      <c r="V3437" s="4">
        <f t="shared" si="212"/>
        <v>0.48921774573214993</v>
      </c>
      <c r="W3437" s="2">
        <v>0.83499999999999996</v>
      </c>
      <c r="X3437" s="2">
        <v>0.817873615</v>
      </c>
      <c r="Y3437" s="1">
        <v>2108</v>
      </c>
      <c r="Z3437" s="1">
        <v>5</v>
      </c>
      <c r="AA3437" s="1" t="s">
        <v>44</v>
      </c>
      <c r="AB3437" s="2">
        <v>0.2</v>
      </c>
      <c r="AE3437" s="1" t="s">
        <v>37</v>
      </c>
      <c r="AF3437" s="1" t="s">
        <v>37</v>
      </c>
      <c r="AI3437" s="2">
        <v>2237.5011227499999</v>
      </c>
      <c r="AJ3437" s="2">
        <v>201127.59878100001</v>
      </c>
      <c r="AK3437" s="1">
        <v>154</v>
      </c>
      <c r="AL3437" s="6">
        <v>0.2</v>
      </c>
      <c r="AM3437" s="6">
        <v>0.2</v>
      </c>
      <c r="AN3437">
        <f t="shared" si="214"/>
        <v>1.0606904073568921</v>
      </c>
      <c r="AO3437">
        <f t="shared" si="215"/>
        <v>9.7843549146429995E-2</v>
      </c>
    </row>
    <row r="3438" spans="1:41" x14ac:dyDescent="0.25">
      <c r="A3438" s="1">
        <v>26</v>
      </c>
      <c r="B3438" s="1">
        <v>13</v>
      </c>
      <c r="C3438" s="2">
        <v>3.2280991896300001E-2</v>
      </c>
      <c r="D3438" s="1">
        <v>159</v>
      </c>
      <c r="E3438" s="1">
        <v>26</v>
      </c>
      <c r="F3438" s="1">
        <v>13</v>
      </c>
      <c r="G3438" s="1" t="s">
        <v>42</v>
      </c>
      <c r="H3438" s="2">
        <v>1.2284042610000001</v>
      </c>
      <c r="I3438" s="2">
        <v>9.9000000000000005E-2</v>
      </c>
      <c r="J3438" s="2">
        <v>968.36199999999997</v>
      </c>
      <c r="K3438" s="2">
        <v>78.02</v>
      </c>
      <c r="L3438" s="2">
        <v>0.85099999999999998</v>
      </c>
      <c r="M3438" s="2">
        <v>0.83399999999999996</v>
      </c>
      <c r="N3438" s="2">
        <v>1.046</v>
      </c>
      <c r="O3438" s="2">
        <v>8.3000000000000004E-2</v>
      </c>
      <c r="P3438" s="2">
        <v>824.18700000000001</v>
      </c>
      <c r="Q3438" s="2">
        <v>65.061999999999998</v>
      </c>
      <c r="R3438" s="2">
        <v>3.2280991896300001E-2</v>
      </c>
      <c r="S3438" s="2">
        <v>1.046</v>
      </c>
      <c r="T3438" s="2">
        <v>8.3000000000000004E-2</v>
      </c>
      <c r="U3438" s="4">
        <f t="shared" si="213"/>
        <v>3.3765917523529802E-2</v>
      </c>
      <c r="V3438" s="4">
        <f t="shared" si="212"/>
        <v>2.6793223273929002E-3</v>
      </c>
      <c r="W3438" s="2">
        <v>0.85099999999999998</v>
      </c>
      <c r="X3438" s="2">
        <v>0.83391384800000001</v>
      </c>
      <c r="Y3438" s="1">
        <v>2108</v>
      </c>
      <c r="Z3438" s="1">
        <v>5</v>
      </c>
      <c r="AA3438" s="1" t="s">
        <v>44</v>
      </c>
      <c r="AB3438" s="2">
        <v>0.2</v>
      </c>
      <c r="AE3438" s="1" t="s">
        <v>37</v>
      </c>
      <c r="AF3438" s="1" t="s">
        <v>37</v>
      </c>
      <c r="AI3438" s="2">
        <v>2237.5011227499999</v>
      </c>
      <c r="AJ3438" s="2">
        <v>201127.59878100001</v>
      </c>
      <c r="AK3438" s="1">
        <v>159</v>
      </c>
      <c r="AL3438" s="6">
        <v>0.2</v>
      </c>
      <c r="AM3438" s="6">
        <v>0.2</v>
      </c>
      <c r="AN3438">
        <f t="shared" si="214"/>
        <v>6.7531835047059605E-3</v>
      </c>
      <c r="AO3438">
        <f t="shared" si="215"/>
        <v>5.358644654785801E-4</v>
      </c>
    </row>
    <row r="3439" spans="1:41" x14ac:dyDescent="0.25">
      <c r="A3439" s="1">
        <v>25</v>
      </c>
      <c r="B3439" s="1">
        <v>1</v>
      </c>
      <c r="C3439" s="2">
        <v>1.52427299451</v>
      </c>
      <c r="D3439" s="1">
        <v>142</v>
      </c>
      <c r="E3439" s="1">
        <v>25</v>
      </c>
      <c r="F3439" s="1">
        <v>1</v>
      </c>
      <c r="G3439" s="1" t="s">
        <v>46</v>
      </c>
      <c r="H3439" s="2">
        <v>3.95449772</v>
      </c>
      <c r="I3439" s="2">
        <v>0.34399999999999997</v>
      </c>
      <c r="J3439" s="2">
        <v>1128.6980000000001</v>
      </c>
      <c r="K3439" s="2">
        <v>98.244</v>
      </c>
      <c r="L3439" s="2">
        <v>0.56999999999999995</v>
      </c>
      <c r="M3439" s="2">
        <v>0.48399999999999999</v>
      </c>
      <c r="N3439" s="2">
        <v>2.254</v>
      </c>
      <c r="O3439" s="2">
        <v>0.16600000000000001</v>
      </c>
      <c r="P3439" s="2">
        <v>643.33900000000006</v>
      </c>
      <c r="Q3439" s="2">
        <v>47.512999999999998</v>
      </c>
      <c r="R3439" s="2">
        <v>1.52427299451</v>
      </c>
      <c r="S3439" s="2">
        <v>2.254</v>
      </c>
      <c r="T3439" s="2">
        <v>0.16600000000000001</v>
      </c>
      <c r="U3439" s="4">
        <f t="shared" si="213"/>
        <v>3.4357113296255402</v>
      </c>
      <c r="V3439" s="4">
        <f t="shared" si="212"/>
        <v>0.25302931708866</v>
      </c>
      <c r="W3439" s="2">
        <v>0.56999999999999995</v>
      </c>
      <c r="X3439" s="2">
        <v>0.48362259400000002</v>
      </c>
      <c r="Y3439" s="1">
        <v>2109</v>
      </c>
      <c r="Z3439" s="1">
        <v>5</v>
      </c>
      <c r="AA3439" s="1" t="s">
        <v>44</v>
      </c>
      <c r="AB3439" s="2">
        <v>0.2</v>
      </c>
      <c r="AE3439" s="1" t="s">
        <v>37</v>
      </c>
      <c r="AF3439" s="1" t="s">
        <v>37</v>
      </c>
      <c r="AI3439" s="2">
        <v>4562.33735239</v>
      </c>
      <c r="AJ3439" s="2">
        <v>695729.25575400004</v>
      </c>
      <c r="AK3439" s="1">
        <v>142</v>
      </c>
      <c r="AL3439" s="6">
        <v>0.2</v>
      </c>
      <c r="AM3439" s="6">
        <v>0.2</v>
      </c>
      <c r="AN3439">
        <f t="shared" si="214"/>
        <v>0.68714226592510808</v>
      </c>
      <c r="AO3439">
        <f t="shared" si="215"/>
        <v>5.0605863417732003E-2</v>
      </c>
    </row>
    <row r="3440" spans="1:41" x14ac:dyDescent="0.25">
      <c r="A3440" s="1">
        <v>25</v>
      </c>
      <c r="B3440" s="1">
        <v>7</v>
      </c>
      <c r="C3440" s="2">
        <v>2.62348080788</v>
      </c>
      <c r="D3440" s="1">
        <v>147</v>
      </c>
      <c r="E3440" s="1">
        <v>25</v>
      </c>
      <c r="F3440" s="1">
        <v>7</v>
      </c>
      <c r="G3440" s="1" t="s">
        <v>43</v>
      </c>
      <c r="H3440" s="2">
        <v>6.6318018109999999</v>
      </c>
      <c r="I3440" s="2">
        <v>0.58899999999999997</v>
      </c>
      <c r="J3440" s="2">
        <v>990.98599999999999</v>
      </c>
      <c r="K3440" s="2">
        <v>87.945999999999998</v>
      </c>
      <c r="L3440" s="2">
        <v>0.57899999999999996</v>
      </c>
      <c r="M3440" s="2">
        <v>0.49399999999999999</v>
      </c>
      <c r="N3440" s="2">
        <v>3.8380000000000001</v>
      </c>
      <c r="O3440" s="2">
        <v>0.29099999999999998</v>
      </c>
      <c r="P3440" s="2">
        <v>573.46299999999997</v>
      </c>
      <c r="Q3440" s="2">
        <v>43.454999999999998</v>
      </c>
      <c r="R3440" s="2">
        <v>2.62348080788</v>
      </c>
      <c r="S3440" s="2">
        <v>3.8380000000000001</v>
      </c>
      <c r="T3440" s="2">
        <v>0.29099999999999998</v>
      </c>
      <c r="U3440" s="4">
        <f t="shared" si="213"/>
        <v>10.06891934064344</v>
      </c>
      <c r="V3440" s="4">
        <f t="shared" si="212"/>
        <v>0.76343291509307998</v>
      </c>
      <c r="W3440" s="2">
        <v>0.57899999999999996</v>
      </c>
      <c r="X3440" s="2">
        <v>0.494106985</v>
      </c>
      <c r="Y3440" s="1">
        <v>2109</v>
      </c>
      <c r="Z3440" s="1">
        <v>5</v>
      </c>
      <c r="AA3440" s="1" t="s">
        <v>44</v>
      </c>
      <c r="AB3440" s="2">
        <v>0.2</v>
      </c>
      <c r="AE3440" s="1" t="s">
        <v>37</v>
      </c>
      <c r="AF3440" s="1" t="s">
        <v>37</v>
      </c>
      <c r="AI3440" s="2">
        <v>4562.33735239</v>
      </c>
      <c r="AJ3440" s="2">
        <v>695729.25575400004</v>
      </c>
      <c r="AK3440" s="1">
        <v>147</v>
      </c>
      <c r="AL3440" s="6">
        <v>0.2</v>
      </c>
      <c r="AM3440" s="6">
        <v>0.2</v>
      </c>
      <c r="AN3440">
        <f t="shared" si="214"/>
        <v>2.0137838681286881</v>
      </c>
      <c r="AO3440">
        <f t="shared" si="215"/>
        <v>0.15268658301861601</v>
      </c>
    </row>
    <row r="3441" spans="1:41" x14ac:dyDescent="0.25">
      <c r="A3441" s="1">
        <v>25</v>
      </c>
      <c r="B3441" s="1">
        <v>8</v>
      </c>
      <c r="C3441" s="2">
        <v>5.57917411673</v>
      </c>
      <c r="D3441" s="1">
        <v>148</v>
      </c>
      <c r="E3441" s="1">
        <v>25</v>
      </c>
      <c r="F3441" s="1">
        <v>8</v>
      </c>
      <c r="G3441" s="1" t="s">
        <v>50</v>
      </c>
      <c r="H3441" s="2">
        <v>7.9430086519999996</v>
      </c>
      <c r="I3441" s="2">
        <v>0.73199999999999998</v>
      </c>
      <c r="J3441" s="2">
        <v>261.17700000000002</v>
      </c>
      <c r="K3441" s="2">
        <v>24.058</v>
      </c>
      <c r="L3441" s="2">
        <v>0.58199999999999996</v>
      </c>
      <c r="M3441" s="2">
        <v>0.498</v>
      </c>
      <c r="N3441" s="2">
        <v>4.6219999999999999</v>
      </c>
      <c r="O3441" s="2">
        <v>0.36399999999999999</v>
      </c>
      <c r="P3441" s="2">
        <v>151.98599999999999</v>
      </c>
      <c r="Q3441" s="2">
        <v>11.975</v>
      </c>
      <c r="R3441" s="2">
        <v>5.57917411673</v>
      </c>
      <c r="S3441" s="2">
        <v>4.6219999999999999</v>
      </c>
      <c r="T3441" s="2">
        <v>0.36399999999999999</v>
      </c>
      <c r="U3441" s="4">
        <f t="shared" si="213"/>
        <v>25.78694276752606</v>
      </c>
      <c r="V3441" s="4">
        <f t="shared" si="212"/>
        <v>2.0308193784897197</v>
      </c>
      <c r="W3441" s="2">
        <v>0.58199999999999996</v>
      </c>
      <c r="X3441" s="2">
        <v>0.49775000200000002</v>
      </c>
      <c r="Y3441" s="1">
        <v>2109</v>
      </c>
      <c r="Z3441" s="1">
        <v>5</v>
      </c>
      <c r="AA3441" s="1" t="s">
        <v>44</v>
      </c>
      <c r="AB3441" s="2">
        <v>0.2</v>
      </c>
      <c r="AE3441" s="1" t="s">
        <v>37</v>
      </c>
      <c r="AF3441" s="1" t="s">
        <v>37</v>
      </c>
      <c r="AI3441" s="2">
        <v>4562.33735239</v>
      </c>
      <c r="AJ3441" s="2">
        <v>695729.25575400004</v>
      </c>
      <c r="AK3441" s="1">
        <v>148</v>
      </c>
      <c r="AL3441" s="6">
        <v>0.2</v>
      </c>
      <c r="AM3441" s="6">
        <v>0.2</v>
      </c>
      <c r="AN3441">
        <f t="shared" si="214"/>
        <v>5.1573885535052124</v>
      </c>
      <c r="AO3441">
        <f t="shared" si="215"/>
        <v>0.40616387569794399</v>
      </c>
    </row>
    <row r="3442" spans="1:41" x14ac:dyDescent="0.25">
      <c r="A3442" s="1">
        <v>25</v>
      </c>
      <c r="B3442" s="1">
        <v>11</v>
      </c>
      <c r="C3442" s="2">
        <v>3.28070827188</v>
      </c>
      <c r="D3442" s="1">
        <v>151</v>
      </c>
      <c r="E3442" s="1">
        <v>25</v>
      </c>
      <c r="F3442" s="1">
        <v>11</v>
      </c>
      <c r="G3442" s="1" t="s">
        <v>41</v>
      </c>
      <c r="H3442" s="2">
        <v>1.490969515</v>
      </c>
      <c r="I3442" s="2">
        <v>0.111</v>
      </c>
      <c r="J3442" s="2">
        <v>312.63799999999998</v>
      </c>
      <c r="K3442" s="2">
        <v>23.356999999999999</v>
      </c>
      <c r="L3442" s="2">
        <v>0.58799999999999997</v>
      </c>
      <c r="M3442" s="2">
        <v>0.50600000000000001</v>
      </c>
      <c r="N3442" s="2">
        <v>0.876</v>
      </c>
      <c r="O3442" s="2">
        <v>5.6000000000000001E-2</v>
      </c>
      <c r="P3442" s="2">
        <v>183.74</v>
      </c>
      <c r="Q3442" s="2">
        <v>11.824</v>
      </c>
      <c r="R3442" s="2">
        <v>3.28070827188</v>
      </c>
      <c r="S3442" s="2">
        <v>0.876</v>
      </c>
      <c r="T3442" s="2">
        <v>5.6000000000000001E-2</v>
      </c>
      <c r="U3442" s="4">
        <f t="shared" si="213"/>
        <v>2.8739004461668802</v>
      </c>
      <c r="V3442" s="4">
        <f t="shared" si="212"/>
        <v>0.18371966322527999</v>
      </c>
      <c r="W3442" s="2">
        <v>0.58799999999999997</v>
      </c>
      <c r="X3442" s="2">
        <v>0.50621345399999995</v>
      </c>
      <c r="Y3442" s="1">
        <v>2109</v>
      </c>
      <c r="Z3442" s="1">
        <v>5</v>
      </c>
      <c r="AA3442" s="1" t="s">
        <v>44</v>
      </c>
      <c r="AB3442" s="2">
        <v>0.2</v>
      </c>
      <c r="AE3442" s="1" t="s">
        <v>37</v>
      </c>
      <c r="AF3442" s="1" t="s">
        <v>37</v>
      </c>
      <c r="AI3442" s="2">
        <v>4562.33735239</v>
      </c>
      <c r="AJ3442" s="2">
        <v>695729.25575400004</v>
      </c>
      <c r="AK3442" s="1">
        <v>151</v>
      </c>
      <c r="AL3442" s="6">
        <v>0.2</v>
      </c>
      <c r="AM3442" s="6">
        <v>0.2</v>
      </c>
      <c r="AN3442">
        <f t="shared" si="214"/>
        <v>0.57478008923337609</v>
      </c>
      <c r="AO3442">
        <f t="shared" si="215"/>
        <v>3.6743932645056002E-2</v>
      </c>
    </row>
    <row r="3443" spans="1:41" x14ac:dyDescent="0.25">
      <c r="A3443" s="1">
        <v>25</v>
      </c>
      <c r="B3443" s="1">
        <v>13</v>
      </c>
      <c r="C3443" s="2">
        <v>2.9641742044899999</v>
      </c>
      <c r="D3443" s="1">
        <v>153</v>
      </c>
      <c r="E3443" s="1">
        <v>25</v>
      </c>
      <c r="F3443" s="1">
        <v>13</v>
      </c>
      <c r="G3443" s="1" t="s">
        <v>42</v>
      </c>
      <c r="H3443" s="2">
        <v>7.8742063189999998</v>
      </c>
      <c r="I3443" s="2">
        <v>0.753</v>
      </c>
      <c r="J3443" s="2">
        <v>6518.99</v>
      </c>
      <c r="K3443" s="2">
        <v>623.53399999999999</v>
      </c>
      <c r="L3443" s="2">
        <v>0.56599999999999995</v>
      </c>
      <c r="M3443" s="2">
        <v>0.48599999999999999</v>
      </c>
      <c r="N3443" s="2">
        <v>4.4569999999999999</v>
      </c>
      <c r="O3443" s="2">
        <v>0.36599999999999999</v>
      </c>
      <c r="P3443" s="2">
        <v>3690.2240000000002</v>
      </c>
      <c r="Q3443" s="2">
        <v>302.99700000000001</v>
      </c>
      <c r="R3443" s="2">
        <v>2.9641742044899999</v>
      </c>
      <c r="S3443" s="2">
        <v>4.4569999999999999</v>
      </c>
      <c r="T3443" s="2">
        <v>0.36599999999999999</v>
      </c>
      <c r="U3443" s="4">
        <f t="shared" si="213"/>
        <v>13.211324429411929</v>
      </c>
      <c r="V3443" s="4">
        <f t="shared" si="212"/>
        <v>1.0848877588433399</v>
      </c>
      <c r="W3443" s="2">
        <v>0.56599999999999995</v>
      </c>
      <c r="X3443" s="2">
        <v>0.48593530200000001</v>
      </c>
      <c r="Y3443" s="1">
        <v>2109</v>
      </c>
      <c r="Z3443" s="1">
        <v>5</v>
      </c>
      <c r="AA3443" s="1" t="s">
        <v>44</v>
      </c>
      <c r="AB3443" s="2">
        <v>0.2</v>
      </c>
      <c r="AE3443" s="1" t="s">
        <v>37</v>
      </c>
      <c r="AF3443" s="1" t="s">
        <v>37</v>
      </c>
      <c r="AI3443" s="2">
        <v>4562.33735239</v>
      </c>
      <c r="AJ3443" s="2">
        <v>695729.25575400004</v>
      </c>
      <c r="AK3443" s="1">
        <v>153</v>
      </c>
      <c r="AL3443" s="6">
        <v>0.2</v>
      </c>
      <c r="AM3443" s="6">
        <v>0.2</v>
      </c>
      <c r="AN3443">
        <f t="shared" si="214"/>
        <v>2.6422648858823861</v>
      </c>
      <c r="AO3443">
        <f t="shared" si="215"/>
        <v>0.21697755176866798</v>
      </c>
    </row>
    <row r="3444" spans="1:41" x14ac:dyDescent="0.25">
      <c r="A3444" s="1">
        <v>28</v>
      </c>
      <c r="B3444" s="1">
        <v>11</v>
      </c>
      <c r="C3444" s="2">
        <v>1.0077487634</v>
      </c>
      <c r="D3444" s="1">
        <v>180</v>
      </c>
      <c r="E3444" s="1">
        <v>28</v>
      </c>
      <c r="F3444" s="1">
        <v>11</v>
      </c>
      <c r="G3444" s="1" t="s">
        <v>41</v>
      </c>
      <c r="H3444" s="2">
        <v>1.5852674689999999</v>
      </c>
      <c r="I3444" s="2">
        <v>0.11899999999999999</v>
      </c>
      <c r="J3444" s="2">
        <v>466.75099999999998</v>
      </c>
      <c r="K3444" s="2">
        <v>35.170999999999999</v>
      </c>
      <c r="L3444" s="2">
        <v>0.747</v>
      </c>
      <c r="M3444" s="2">
        <v>0.71399999999999997</v>
      </c>
      <c r="N3444" s="2">
        <v>1.1839999999999999</v>
      </c>
      <c r="O3444" s="2">
        <v>8.5000000000000006E-2</v>
      </c>
      <c r="P3444" s="2">
        <v>348.649</v>
      </c>
      <c r="Q3444" s="2">
        <v>25.116</v>
      </c>
      <c r="R3444" s="2">
        <v>1.0077487634</v>
      </c>
      <c r="S3444" s="2">
        <v>1.1839999999999999</v>
      </c>
      <c r="T3444" s="2">
        <v>8.5000000000000006E-2</v>
      </c>
      <c r="U3444" s="4">
        <f t="shared" si="213"/>
        <v>1.1931745358655999</v>
      </c>
      <c r="V3444" s="4">
        <f t="shared" si="212"/>
        <v>8.5658644889000005E-2</v>
      </c>
      <c r="W3444" s="2">
        <v>0.747</v>
      </c>
      <c r="X3444" s="2">
        <v>0.71410359400000001</v>
      </c>
      <c r="Y3444" s="1">
        <v>2110</v>
      </c>
      <c r="Z3444" s="1">
        <v>5</v>
      </c>
      <c r="AA3444" s="1" t="s">
        <v>44</v>
      </c>
      <c r="AB3444" s="2">
        <v>0.2</v>
      </c>
      <c r="AE3444" s="1" t="s">
        <v>37</v>
      </c>
      <c r="AF3444" s="1" t="s">
        <v>37</v>
      </c>
      <c r="AI3444" s="2">
        <v>860.41204468800004</v>
      </c>
      <c r="AJ3444" s="2">
        <v>43897.360543100003</v>
      </c>
      <c r="AK3444" s="1">
        <v>180</v>
      </c>
      <c r="AL3444" s="6">
        <v>0.2</v>
      </c>
      <c r="AM3444" s="6">
        <v>0.2</v>
      </c>
      <c r="AN3444">
        <f t="shared" si="214"/>
        <v>0.23863490717311997</v>
      </c>
      <c r="AO3444">
        <f t="shared" si="215"/>
        <v>1.7131728977800003E-2</v>
      </c>
    </row>
    <row r="3445" spans="1:41" x14ac:dyDescent="0.25">
      <c r="A3445" s="1">
        <v>25</v>
      </c>
      <c r="B3445" s="1">
        <v>2</v>
      </c>
      <c r="C3445" s="2">
        <v>8.7045011045299991E-3</v>
      </c>
      <c r="D3445" s="1">
        <v>143</v>
      </c>
      <c r="E3445" s="1">
        <v>25</v>
      </c>
      <c r="F3445" s="1">
        <v>2</v>
      </c>
      <c r="G3445" s="1" t="s">
        <v>39</v>
      </c>
      <c r="H3445" s="2">
        <v>7.5946644929999998</v>
      </c>
      <c r="I3445" s="2">
        <v>0.68300000000000005</v>
      </c>
      <c r="J3445" s="2">
        <v>4904.55</v>
      </c>
      <c r="K3445" s="2">
        <v>441.29399999999998</v>
      </c>
      <c r="L3445" s="2">
        <v>0.56799999999999995</v>
      </c>
      <c r="M3445" s="2">
        <v>0.48199999999999998</v>
      </c>
      <c r="N3445" s="2">
        <v>4.3159999999999998</v>
      </c>
      <c r="O3445" s="2">
        <v>0.32900000000000001</v>
      </c>
      <c r="P3445" s="2">
        <v>2787.239</v>
      </c>
      <c r="Q3445" s="2">
        <v>212.506</v>
      </c>
      <c r="R3445" s="2">
        <v>8.7045011045299991E-3</v>
      </c>
      <c r="S3445" s="2">
        <v>4.3159999999999998</v>
      </c>
      <c r="T3445" s="2">
        <v>0.32900000000000001</v>
      </c>
      <c r="U3445" s="4">
        <f t="shared" si="213"/>
        <v>3.7568626767151475E-2</v>
      </c>
      <c r="V3445" s="4">
        <f t="shared" si="212"/>
        <v>2.8637808633903698E-3</v>
      </c>
      <c r="W3445" s="2">
        <v>0.56799999999999995</v>
      </c>
      <c r="X3445" s="2">
        <v>0.48155221199999998</v>
      </c>
      <c r="Y3445" s="1">
        <v>2111</v>
      </c>
      <c r="Z3445" s="1">
        <v>5</v>
      </c>
      <c r="AA3445" s="1" t="s">
        <v>44</v>
      </c>
      <c r="AB3445" s="2">
        <v>0.2</v>
      </c>
      <c r="AE3445" s="1" t="s">
        <v>37</v>
      </c>
      <c r="AF3445" s="1" t="s">
        <v>37</v>
      </c>
      <c r="AI3445" s="2">
        <v>136.088863893</v>
      </c>
      <c r="AJ3445" s="2">
        <v>379.16655130300001</v>
      </c>
      <c r="AK3445" s="1">
        <v>143</v>
      </c>
      <c r="AL3445" s="6">
        <v>0.2</v>
      </c>
      <c r="AM3445" s="6">
        <v>0.2</v>
      </c>
      <c r="AN3445">
        <f t="shared" si="214"/>
        <v>7.5137253534302952E-3</v>
      </c>
      <c r="AO3445">
        <f t="shared" si="215"/>
        <v>5.7275617267807399E-4</v>
      </c>
    </row>
    <row r="3446" spans="1:41" x14ac:dyDescent="0.25">
      <c r="A3446" s="1">
        <v>25</v>
      </c>
      <c r="B3446" s="1">
        <v>1</v>
      </c>
      <c r="C3446" s="2">
        <v>0.162885155669</v>
      </c>
      <c r="D3446" s="1">
        <v>142</v>
      </c>
      <c r="E3446" s="1">
        <v>25</v>
      </c>
      <c r="F3446" s="1">
        <v>1</v>
      </c>
      <c r="G3446" s="1" t="s">
        <v>46</v>
      </c>
      <c r="H3446" s="2">
        <v>3.95449772</v>
      </c>
      <c r="I3446" s="2">
        <v>0.34399999999999997</v>
      </c>
      <c r="J3446" s="2">
        <v>1128.6980000000001</v>
      </c>
      <c r="K3446" s="2">
        <v>98.244</v>
      </c>
      <c r="L3446" s="2">
        <v>0.56999999999999995</v>
      </c>
      <c r="M3446" s="2">
        <v>0.48399999999999999</v>
      </c>
      <c r="N3446" s="2">
        <v>2.254</v>
      </c>
      <c r="O3446" s="2">
        <v>0.16600000000000001</v>
      </c>
      <c r="P3446" s="2">
        <v>643.33900000000006</v>
      </c>
      <c r="Q3446" s="2">
        <v>47.512999999999998</v>
      </c>
      <c r="R3446" s="2">
        <v>0.162885155669</v>
      </c>
      <c r="S3446" s="2">
        <v>2.254</v>
      </c>
      <c r="T3446" s="2">
        <v>0.16600000000000001</v>
      </c>
      <c r="U3446" s="4">
        <f t="shared" si="213"/>
        <v>0.36714314087792599</v>
      </c>
      <c r="V3446" s="4">
        <f t="shared" si="212"/>
        <v>2.7038935841054001E-2</v>
      </c>
      <c r="W3446" s="2">
        <v>0.56999999999999995</v>
      </c>
      <c r="X3446" s="2">
        <v>0.48362259400000002</v>
      </c>
      <c r="Y3446" s="1">
        <v>2112</v>
      </c>
      <c r="Z3446" s="1">
        <v>5</v>
      </c>
      <c r="AA3446" s="1" t="s">
        <v>44</v>
      </c>
      <c r="AB3446" s="2">
        <v>0.2</v>
      </c>
      <c r="AE3446" s="1" t="s">
        <v>37</v>
      </c>
      <c r="AF3446" s="1" t="s">
        <v>37</v>
      </c>
      <c r="AI3446" s="2">
        <v>554.63865774600004</v>
      </c>
      <c r="AJ3446" s="2">
        <v>17462.557142199999</v>
      </c>
      <c r="AK3446" s="1">
        <v>142</v>
      </c>
      <c r="AL3446" s="6">
        <v>0.2</v>
      </c>
      <c r="AM3446" s="6">
        <v>0.2</v>
      </c>
      <c r="AN3446">
        <f t="shared" si="214"/>
        <v>7.3428628175585195E-2</v>
      </c>
      <c r="AO3446">
        <f t="shared" si="215"/>
        <v>5.4077871682108002E-3</v>
      </c>
    </row>
    <row r="3447" spans="1:41" x14ac:dyDescent="0.25">
      <c r="A3447" s="1">
        <v>25</v>
      </c>
      <c r="B3447" s="1">
        <v>13</v>
      </c>
      <c r="C3447" s="2">
        <v>0.23800156655900001</v>
      </c>
      <c r="D3447" s="1">
        <v>153</v>
      </c>
      <c r="E3447" s="1">
        <v>25</v>
      </c>
      <c r="F3447" s="1">
        <v>13</v>
      </c>
      <c r="G3447" s="1" t="s">
        <v>42</v>
      </c>
      <c r="H3447" s="2">
        <v>7.8742063189999998</v>
      </c>
      <c r="I3447" s="2">
        <v>0.753</v>
      </c>
      <c r="J3447" s="2">
        <v>6518.99</v>
      </c>
      <c r="K3447" s="2">
        <v>623.53399999999999</v>
      </c>
      <c r="L3447" s="2">
        <v>0.56599999999999995</v>
      </c>
      <c r="M3447" s="2">
        <v>0.48599999999999999</v>
      </c>
      <c r="N3447" s="2">
        <v>4.4569999999999999</v>
      </c>
      <c r="O3447" s="2">
        <v>0.36599999999999999</v>
      </c>
      <c r="P3447" s="2">
        <v>3690.2240000000002</v>
      </c>
      <c r="Q3447" s="2">
        <v>302.99700000000001</v>
      </c>
      <c r="R3447" s="2">
        <v>0.23800156655900001</v>
      </c>
      <c r="S3447" s="2">
        <v>4.4569999999999999</v>
      </c>
      <c r="T3447" s="2">
        <v>0.36599999999999999</v>
      </c>
      <c r="U3447" s="4">
        <f t="shared" si="213"/>
        <v>1.0607729821534631</v>
      </c>
      <c r="V3447" s="4">
        <f t="shared" si="212"/>
        <v>8.7108573360594008E-2</v>
      </c>
      <c r="W3447" s="2">
        <v>0.56599999999999995</v>
      </c>
      <c r="X3447" s="2">
        <v>0.48593530200000001</v>
      </c>
      <c r="Y3447" s="1">
        <v>2112</v>
      </c>
      <c r="Z3447" s="1">
        <v>5</v>
      </c>
      <c r="AA3447" s="1" t="s">
        <v>44</v>
      </c>
      <c r="AB3447" s="2">
        <v>0.2</v>
      </c>
      <c r="AE3447" s="1" t="s">
        <v>37</v>
      </c>
      <c r="AF3447" s="1" t="s">
        <v>37</v>
      </c>
      <c r="AI3447" s="2">
        <v>554.63865774600004</v>
      </c>
      <c r="AJ3447" s="2">
        <v>17462.557142199999</v>
      </c>
      <c r="AK3447" s="1">
        <v>153</v>
      </c>
      <c r="AL3447" s="6">
        <v>0.2</v>
      </c>
      <c r="AM3447" s="6">
        <v>0.2</v>
      </c>
      <c r="AN3447">
        <f t="shared" si="214"/>
        <v>0.21215459643069262</v>
      </c>
      <c r="AO3447">
        <f t="shared" si="215"/>
        <v>1.7421714672118803E-2</v>
      </c>
    </row>
    <row r="3448" spans="1:41" x14ac:dyDescent="0.25">
      <c r="A3448" s="1">
        <v>25</v>
      </c>
      <c r="B3448" s="1">
        <v>7</v>
      </c>
      <c r="C3448" s="2">
        <v>4.7311275102700003</v>
      </c>
      <c r="D3448" s="1">
        <v>147</v>
      </c>
      <c r="E3448" s="1">
        <v>25</v>
      </c>
      <c r="F3448" s="1">
        <v>7</v>
      </c>
      <c r="G3448" s="1" t="s">
        <v>43</v>
      </c>
      <c r="H3448" s="2">
        <v>6.6318018109999999</v>
      </c>
      <c r="I3448" s="2">
        <v>0.58899999999999997</v>
      </c>
      <c r="J3448" s="2">
        <v>990.98599999999999</v>
      </c>
      <c r="K3448" s="2">
        <v>87.945999999999998</v>
      </c>
      <c r="L3448" s="2">
        <v>0.57899999999999996</v>
      </c>
      <c r="M3448" s="2">
        <v>0.49399999999999999</v>
      </c>
      <c r="N3448" s="2">
        <v>3.8380000000000001</v>
      </c>
      <c r="O3448" s="2">
        <v>0.29099999999999998</v>
      </c>
      <c r="P3448" s="2">
        <v>573.46299999999997</v>
      </c>
      <c r="Q3448" s="2">
        <v>43.454999999999998</v>
      </c>
      <c r="R3448" s="2">
        <v>4.7311275102700003</v>
      </c>
      <c r="S3448" s="2">
        <v>3.8380000000000001</v>
      </c>
      <c r="T3448" s="2">
        <v>0.29099999999999998</v>
      </c>
      <c r="U3448" s="4">
        <f t="shared" si="213"/>
        <v>18.158067384416263</v>
      </c>
      <c r="V3448" s="4">
        <f t="shared" si="212"/>
        <v>1.37675810548857</v>
      </c>
      <c r="W3448" s="2">
        <v>0.57899999999999996</v>
      </c>
      <c r="X3448" s="2">
        <v>0.494106985</v>
      </c>
      <c r="Y3448" s="1">
        <v>2113</v>
      </c>
      <c r="Z3448" s="1">
        <v>5</v>
      </c>
      <c r="AA3448" s="1" t="s">
        <v>44</v>
      </c>
      <c r="AB3448" s="2">
        <v>0.2</v>
      </c>
      <c r="AE3448" s="1" t="s">
        <v>37</v>
      </c>
      <c r="AF3448" s="1" t="s">
        <v>37</v>
      </c>
      <c r="AI3448" s="2">
        <v>1885.95680027</v>
      </c>
      <c r="AJ3448" s="2">
        <v>206088.731122</v>
      </c>
      <c r="AK3448" s="1">
        <v>147</v>
      </c>
      <c r="AL3448" s="6">
        <v>0.2</v>
      </c>
      <c r="AM3448" s="6">
        <v>0.2</v>
      </c>
      <c r="AN3448">
        <f t="shared" si="214"/>
        <v>3.6316134768832526</v>
      </c>
      <c r="AO3448">
        <f t="shared" si="215"/>
        <v>0.27535162109771399</v>
      </c>
    </row>
    <row r="3449" spans="1:41" x14ac:dyDescent="0.25">
      <c r="A3449" s="1">
        <v>25</v>
      </c>
      <c r="B3449" s="1">
        <v>13</v>
      </c>
      <c r="C3449" s="2">
        <v>4.6689693244799998E-5</v>
      </c>
      <c r="D3449" s="1">
        <v>153</v>
      </c>
      <c r="E3449" s="1">
        <v>25</v>
      </c>
      <c r="F3449" s="1">
        <v>13</v>
      </c>
      <c r="G3449" s="1" t="s">
        <v>42</v>
      </c>
      <c r="H3449" s="2">
        <v>7.8742063189999998</v>
      </c>
      <c r="I3449" s="2">
        <v>0.753</v>
      </c>
      <c r="J3449" s="2">
        <v>6518.99</v>
      </c>
      <c r="K3449" s="2">
        <v>623.53399999999999</v>
      </c>
      <c r="L3449" s="2">
        <v>0.56599999999999995</v>
      </c>
      <c r="M3449" s="2">
        <v>0.48599999999999999</v>
      </c>
      <c r="N3449" s="2">
        <v>4.4569999999999999</v>
      </c>
      <c r="O3449" s="2">
        <v>0.36599999999999999</v>
      </c>
      <c r="P3449" s="2">
        <v>3690.2240000000002</v>
      </c>
      <c r="Q3449" s="2">
        <v>302.99700000000001</v>
      </c>
      <c r="R3449" s="2">
        <v>4.6689693244799998E-5</v>
      </c>
      <c r="S3449" s="2">
        <v>4.4569999999999999</v>
      </c>
      <c r="T3449" s="2">
        <v>0.36599999999999999</v>
      </c>
      <c r="U3449" s="4">
        <f t="shared" si="213"/>
        <v>2.080959627920736E-4</v>
      </c>
      <c r="V3449" s="4">
        <f t="shared" si="212"/>
        <v>1.70884277275968E-5</v>
      </c>
      <c r="W3449" s="2">
        <v>0.56599999999999995</v>
      </c>
      <c r="X3449" s="2">
        <v>0.48593530200000001</v>
      </c>
      <c r="Y3449" s="1">
        <v>2113</v>
      </c>
      <c r="Z3449" s="1">
        <v>5</v>
      </c>
      <c r="AA3449" s="1" t="s">
        <v>44</v>
      </c>
      <c r="AB3449" s="2">
        <v>0.2</v>
      </c>
      <c r="AE3449" s="1" t="s">
        <v>37</v>
      </c>
      <c r="AF3449" s="1" t="s">
        <v>37</v>
      </c>
      <c r="AI3449" s="2">
        <v>1885.95680027</v>
      </c>
      <c r="AJ3449" s="2">
        <v>206088.731122</v>
      </c>
      <c r="AK3449" s="1">
        <v>153</v>
      </c>
      <c r="AL3449" s="6">
        <v>0.2</v>
      </c>
      <c r="AM3449" s="6">
        <v>0.2</v>
      </c>
      <c r="AN3449">
        <f t="shared" si="214"/>
        <v>4.1619192558414725E-5</v>
      </c>
      <c r="AO3449">
        <f t="shared" si="215"/>
        <v>3.4176855455193602E-6</v>
      </c>
    </row>
    <row r="3450" spans="1:41" x14ac:dyDescent="0.25">
      <c r="A3450" s="1">
        <v>22</v>
      </c>
      <c r="B3450" s="1">
        <v>11</v>
      </c>
      <c r="C3450" s="2">
        <v>1.16935950508E-4</v>
      </c>
      <c r="D3450" s="1">
        <v>117</v>
      </c>
      <c r="E3450" s="1">
        <v>22</v>
      </c>
      <c r="F3450" s="1">
        <v>11</v>
      </c>
      <c r="G3450" s="1" t="s">
        <v>41</v>
      </c>
      <c r="H3450" s="2">
        <v>1.7192755719999999</v>
      </c>
      <c r="I3450" s="2">
        <v>6.5000000000000002E-2</v>
      </c>
      <c r="J3450" s="2">
        <v>165.518</v>
      </c>
      <c r="K3450" s="2">
        <v>6.2460000000000004</v>
      </c>
      <c r="L3450" s="2">
        <v>0.52100000000000002</v>
      </c>
      <c r="M3450" s="2">
        <v>0.61099999999999999</v>
      </c>
      <c r="N3450" s="2">
        <v>0.89500000000000002</v>
      </c>
      <c r="O3450" s="2">
        <v>0.04</v>
      </c>
      <c r="P3450" s="2">
        <v>86.203999999999994</v>
      </c>
      <c r="Q3450" s="2">
        <v>3.8149999999999999</v>
      </c>
      <c r="R3450" s="2">
        <v>1.16935950508E-4</v>
      </c>
      <c r="S3450" s="2">
        <v>0.80500000000000005</v>
      </c>
      <c r="T3450" s="2">
        <v>3.5999999999999997E-2</v>
      </c>
      <c r="U3450" s="4">
        <f t="shared" si="213"/>
        <v>9.4133440158940005E-5</v>
      </c>
      <c r="V3450" s="4">
        <f t="shared" si="212"/>
        <v>4.2096942182880002E-6</v>
      </c>
      <c r="W3450" s="2">
        <v>0.46800000000000003</v>
      </c>
      <c r="X3450" s="2">
        <v>0.55883461999999995</v>
      </c>
      <c r="Y3450" s="1">
        <v>2114</v>
      </c>
      <c r="Z3450" s="1">
        <v>5</v>
      </c>
      <c r="AA3450" s="1" t="s">
        <v>44</v>
      </c>
      <c r="AB3450" s="2">
        <v>0.2</v>
      </c>
      <c r="AE3450" s="1" t="s">
        <v>37</v>
      </c>
      <c r="AF3450" s="1" t="s">
        <v>37</v>
      </c>
      <c r="AI3450" s="2">
        <v>2207.18815253</v>
      </c>
      <c r="AJ3450" s="2">
        <v>172222.40393599999</v>
      </c>
      <c r="AK3450" s="1">
        <v>117</v>
      </c>
      <c r="AL3450" s="6">
        <v>0.2</v>
      </c>
      <c r="AM3450" s="6">
        <v>0.2</v>
      </c>
      <c r="AN3450">
        <f t="shared" si="214"/>
        <v>1.8826688031788002E-5</v>
      </c>
      <c r="AO3450">
        <f t="shared" si="215"/>
        <v>8.4193884365760008E-7</v>
      </c>
    </row>
    <row r="3451" spans="1:41" x14ac:dyDescent="0.25">
      <c r="A3451" s="1">
        <v>25</v>
      </c>
      <c r="B3451" s="1">
        <v>4</v>
      </c>
      <c r="C3451" s="2">
        <v>1.5659315812500001</v>
      </c>
      <c r="D3451" s="1">
        <v>145</v>
      </c>
      <c r="E3451" s="1">
        <v>25</v>
      </c>
      <c r="F3451" s="1">
        <v>4</v>
      </c>
      <c r="G3451" s="1" t="s">
        <v>38</v>
      </c>
      <c r="H3451" s="2">
        <v>11.73345591</v>
      </c>
      <c r="I3451" s="2">
        <v>1.4550000000000001</v>
      </c>
      <c r="J3451" s="2">
        <v>10291.696</v>
      </c>
      <c r="K3451" s="2">
        <v>1276.442</v>
      </c>
      <c r="L3451" s="2">
        <v>0.56000000000000005</v>
      </c>
      <c r="M3451" s="2">
        <v>0.47599999999999998</v>
      </c>
      <c r="N3451" s="2">
        <v>6.5670000000000002</v>
      </c>
      <c r="O3451" s="2">
        <v>0.69199999999999995</v>
      </c>
      <c r="P3451" s="2">
        <v>5759.8320000000003</v>
      </c>
      <c r="Q3451" s="2">
        <v>606.95799999999997</v>
      </c>
      <c r="R3451" s="2">
        <v>1.5659315812500001</v>
      </c>
      <c r="S3451" s="2">
        <v>6.5670000000000002</v>
      </c>
      <c r="T3451" s="2">
        <v>0.69199999999999995</v>
      </c>
      <c r="U3451" s="4">
        <f t="shared" si="213"/>
        <v>10.283472694068751</v>
      </c>
      <c r="V3451" s="4">
        <f t="shared" si="212"/>
        <v>1.0836246542250001</v>
      </c>
      <c r="W3451" s="2">
        <v>0.56000000000000005</v>
      </c>
      <c r="X3451" s="2">
        <v>0.47550735900000002</v>
      </c>
      <c r="Y3451" s="1">
        <v>2114</v>
      </c>
      <c r="Z3451" s="1">
        <v>5</v>
      </c>
      <c r="AA3451" s="1" t="s">
        <v>44</v>
      </c>
      <c r="AB3451" s="2">
        <v>0.2</v>
      </c>
      <c r="AE3451" s="1" t="s">
        <v>37</v>
      </c>
      <c r="AF3451" s="1" t="s">
        <v>37</v>
      </c>
      <c r="AI3451" s="2">
        <v>2207.18815253</v>
      </c>
      <c r="AJ3451" s="2">
        <v>172222.40393599999</v>
      </c>
      <c r="AK3451" s="1">
        <v>145</v>
      </c>
      <c r="AL3451" s="6">
        <v>0.2</v>
      </c>
      <c r="AM3451" s="6">
        <v>0.2</v>
      </c>
      <c r="AN3451">
        <f t="shared" si="214"/>
        <v>2.0566945388137503</v>
      </c>
      <c r="AO3451">
        <f t="shared" si="215"/>
        <v>0.21672493084500002</v>
      </c>
    </row>
    <row r="3452" spans="1:41" x14ac:dyDescent="0.25">
      <c r="A3452" s="1">
        <v>25</v>
      </c>
      <c r="B3452" s="1">
        <v>11</v>
      </c>
      <c r="C3452" s="2">
        <v>2.3876496652400001</v>
      </c>
      <c r="D3452" s="1">
        <v>151</v>
      </c>
      <c r="E3452" s="1">
        <v>25</v>
      </c>
      <c r="F3452" s="1">
        <v>11</v>
      </c>
      <c r="G3452" s="1" t="s">
        <v>41</v>
      </c>
      <c r="H3452" s="2">
        <v>1.490969515</v>
      </c>
      <c r="I3452" s="2">
        <v>0.111</v>
      </c>
      <c r="J3452" s="2">
        <v>312.63799999999998</v>
      </c>
      <c r="K3452" s="2">
        <v>23.356999999999999</v>
      </c>
      <c r="L3452" s="2">
        <v>0.58799999999999997</v>
      </c>
      <c r="M3452" s="2">
        <v>0.50600000000000001</v>
      </c>
      <c r="N3452" s="2">
        <v>0.876</v>
      </c>
      <c r="O3452" s="2">
        <v>5.6000000000000001E-2</v>
      </c>
      <c r="P3452" s="2">
        <v>183.74</v>
      </c>
      <c r="Q3452" s="2">
        <v>11.824</v>
      </c>
      <c r="R3452" s="2">
        <v>2.3876496652400001</v>
      </c>
      <c r="S3452" s="2">
        <v>0.876</v>
      </c>
      <c r="T3452" s="2">
        <v>5.6000000000000001E-2</v>
      </c>
      <c r="U3452" s="4">
        <f t="shared" si="213"/>
        <v>2.0915811067502399</v>
      </c>
      <c r="V3452" s="4">
        <f t="shared" si="212"/>
        <v>0.13370838125344001</v>
      </c>
      <c r="W3452" s="2">
        <v>0.58799999999999997</v>
      </c>
      <c r="X3452" s="2">
        <v>0.50621345399999995</v>
      </c>
      <c r="Y3452" s="1">
        <v>2114</v>
      </c>
      <c r="Z3452" s="1">
        <v>5</v>
      </c>
      <c r="AA3452" s="1" t="s">
        <v>44</v>
      </c>
      <c r="AB3452" s="2">
        <v>0.2</v>
      </c>
      <c r="AE3452" s="1" t="s">
        <v>37</v>
      </c>
      <c r="AF3452" s="1" t="s">
        <v>37</v>
      </c>
      <c r="AI3452" s="2">
        <v>2207.18815253</v>
      </c>
      <c r="AJ3452" s="2">
        <v>172222.40393599999</v>
      </c>
      <c r="AK3452" s="1">
        <v>151</v>
      </c>
      <c r="AL3452" s="6">
        <v>0.2</v>
      </c>
      <c r="AM3452" s="6">
        <v>0.2</v>
      </c>
      <c r="AN3452">
        <f t="shared" si="214"/>
        <v>0.41831622135004798</v>
      </c>
      <c r="AO3452">
        <f t="shared" si="215"/>
        <v>2.6741676250688004E-2</v>
      </c>
    </row>
    <row r="3453" spans="1:41" x14ac:dyDescent="0.25">
      <c r="A3453" s="1">
        <v>25</v>
      </c>
      <c r="B3453" s="1">
        <v>7</v>
      </c>
      <c r="C3453" s="2">
        <v>1.6759675228299999</v>
      </c>
      <c r="D3453" s="1">
        <v>147</v>
      </c>
      <c r="E3453" s="1">
        <v>25</v>
      </c>
      <c r="F3453" s="1">
        <v>7</v>
      </c>
      <c r="G3453" s="1" t="s">
        <v>43</v>
      </c>
      <c r="H3453" s="2">
        <v>6.6318018109999999</v>
      </c>
      <c r="I3453" s="2">
        <v>0.58899999999999997</v>
      </c>
      <c r="J3453" s="2">
        <v>990.98599999999999</v>
      </c>
      <c r="K3453" s="2">
        <v>87.945999999999998</v>
      </c>
      <c r="L3453" s="2">
        <v>0.57899999999999996</v>
      </c>
      <c r="M3453" s="2">
        <v>0.49399999999999999</v>
      </c>
      <c r="N3453" s="2">
        <v>3.8380000000000001</v>
      </c>
      <c r="O3453" s="2">
        <v>0.29099999999999998</v>
      </c>
      <c r="P3453" s="2">
        <v>573.46299999999997</v>
      </c>
      <c r="Q3453" s="2">
        <v>43.454999999999998</v>
      </c>
      <c r="R3453" s="2">
        <v>1.6759675228299999</v>
      </c>
      <c r="S3453" s="2">
        <v>3.8380000000000001</v>
      </c>
      <c r="T3453" s="2">
        <v>0.29099999999999998</v>
      </c>
      <c r="U3453" s="4">
        <f t="shared" si="213"/>
        <v>6.4323633526215396</v>
      </c>
      <c r="V3453" s="4">
        <f t="shared" si="212"/>
        <v>0.48770654914352995</v>
      </c>
      <c r="W3453" s="2">
        <v>0.57899999999999996</v>
      </c>
      <c r="X3453" s="2">
        <v>0.494106985</v>
      </c>
      <c r="Y3453" s="1">
        <v>2115</v>
      </c>
      <c r="Z3453" s="1">
        <v>5</v>
      </c>
      <c r="AA3453" s="1" t="s">
        <v>44</v>
      </c>
      <c r="AB3453" s="2">
        <v>0.2</v>
      </c>
      <c r="AE3453" s="1" t="s">
        <v>37</v>
      </c>
      <c r="AF3453" s="1" t="s">
        <v>37</v>
      </c>
      <c r="AI3453" s="2">
        <v>1832.59480992</v>
      </c>
      <c r="AJ3453" s="2">
        <v>205910.30606900001</v>
      </c>
      <c r="AK3453" s="1">
        <v>147</v>
      </c>
      <c r="AL3453" s="6">
        <v>0.2</v>
      </c>
      <c r="AM3453" s="6">
        <v>0.2</v>
      </c>
      <c r="AN3453">
        <f t="shared" si="214"/>
        <v>1.2864726705243079</v>
      </c>
      <c r="AO3453">
        <f t="shared" si="215"/>
        <v>9.7541309828705999E-2</v>
      </c>
    </row>
    <row r="3454" spans="1:41" x14ac:dyDescent="0.25">
      <c r="A3454" s="1">
        <v>25</v>
      </c>
      <c r="B3454" s="1">
        <v>13</v>
      </c>
      <c r="C3454" s="2">
        <v>3.0511015707000002</v>
      </c>
      <c r="D3454" s="1">
        <v>153</v>
      </c>
      <c r="E3454" s="1">
        <v>25</v>
      </c>
      <c r="F3454" s="1">
        <v>13</v>
      </c>
      <c r="G3454" s="1" t="s">
        <v>42</v>
      </c>
      <c r="H3454" s="2">
        <v>7.8742063189999998</v>
      </c>
      <c r="I3454" s="2">
        <v>0.753</v>
      </c>
      <c r="J3454" s="2">
        <v>6518.99</v>
      </c>
      <c r="K3454" s="2">
        <v>623.53399999999999</v>
      </c>
      <c r="L3454" s="2">
        <v>0.56599999999999995</v>
      </c>
      <c r="M3454" s="2">
        <v>0.48599999999999999</v>
      </c>
      <c r="N3454" s="2">
        <v>4.4569999999999999</v>
      </c>
      <c r="O3454" s="2">
        <v>0.36599999999999999</v>
      </c>
      <c r="P3454" s="2">
        <v>3690.2240000000002</v>
      </c>
      <c r="Q3454" s="2">
        <v>302.99700000000001</v>
      </c>
      <c r="R3454" s="2">
        <v>3.0511015707000002</v>
      </c>
      <c r="S3454" s="2">
        <v>4.4569999999999999</v>
      </c>
      <c r="T3454" s="2">
        <v>0.36599999999999999</v>
      </c>
      <c r="U3454" s="4">
        <f t="shared" si="213"/>
        <v>13.5987597006099</v>
      </c>
      <c r="V3454" s="4">
        <f t="shared" si="212"/>
        <v>1.1167031748762</v>
      </c>
      <c r="W3454" s="2">
        <v>0.56599999999999995</v>
      </c>
      <c r="X3454" s="2">
        <v>0.48593530200000001</v>
      </c>
      <c r="Y3454" s="1">
        <v>2115</v>
      </c>
      <c r="Z3454" s="1">
        <v>5</v>
      </c>
      <c r="AA3454" s="1" t="s">
        <v>44</v>
      </c>
      <c r="AB3454" s="2">
        <v>0.2</v>
      </c>
      <c r="AE3454" s="1" t="s">
        <v>37</v>
      </c>
      <c r="AF3454" s="1" t="s">
        <v>37</v>
      </c>
      <c r="AI3454" s="2">
        <v>1832.59480992</v>
      </c>
      <c r="AJ3454" s="2">
        <v>205910.30606900001</v>
      </c>
      <c r="AK3454" s="1">
        <v>153</v>
      </c>
      <c r="AL3454" s="6">
        <v>0.2</v>
      </c>
      <c r="AM3454" s="6">
        <v>0.2</v>
      </c>
      <c r="AN3454">
        <f t="shared" si="214"/>
        <v>2.7197519401219803</v>
      </c>
      <c r="AO3454">
        <f t="shared" si="215"/>
        <v>0.22334063497524001</v>
      </c>
    </row>
    <row r="3455" spans="1:41" x14ac:dyDescent="0.25">
      <c r="A3455" s="1">
        <v>25</v>
      </c>
      <c r="B3455" s="1">
        <v>7</v>
      </c>
      <c r="C3455" s="2">
        <v>0.34584203133699998</v>
      </c>
      <c r="D3455" s="1">
        <v>147</v>
      </c>
      <c r="E3455" s="1">
        <v>25</v>
      </c>
      <c r="F3455" s="1">
        <v>7</v>
      </c>
      <c r="G3455" s="1" t="s">
        <v>43</v>
      </c>
      <c r="H3455" s="2">
        <v>6.6318018109999999</v>
      </c>
      <c r="I3455" s="2">
        <v>0.58899999999999997</v>
      </c>
      <c r="J3455" s="2">
        <v>990.98599999999999</v>
      </c>
      <c r="K3455" s="2">
        <v>87.945999999999998</v>
      </c>
      <c r="L3455" s="2">
        <v>0.57899999999999996</v>
      </c>
      <c r="M3455" s="2">
        <v>0.49399999999999999</v>
      </c>
      <c r="N3455" s="2">
        <v>3.8380000000000001</v>
      </c>
      <c r="O3455" s="2">
        <v>0.29099999999999998</v>
      </c>
      <c r="P3455" s="2">
        <v>573.46299999999997</v>
      </c>
      <c r="Q3455" s="2">
        <v>43.454999999999998</v>
      </c>
      <c r="R3455" s="2">
        <v>0.34584203133699998</v>
      </c>
      <c r="S3455" s="2">
        <v>3.8380000000000001</v>
      </c>
      <c r="T3455" s="2">
        <v>0.29099999999999998</v>
      </c>
      <c r="U3455" s="4">
        <f t="shared" si="213"/>
        <v>1.3273417162714058</v>
      </c>
      <c r="V3455" s="4">
        <f t="shared" si="212"/>
        <v>0.10064003111906698</v>
      </c>
      <c r="W3455" s="2">
        <v>0.57899999999999996</v>
      </c>
      <c r="X3455" s="2">
        <v>0.494106985</v>
      </c>
      <c r="Y3455" s="1">
        <v>2116</v>
      </c>
      <c r="Z3455" s="1">
        <v>5</v>
      </c>
      <c r="AA3455" s="1" t="s">
        <v>44</v>
      </c>
      <c r="AB3455" s="2">
        <v>0.2</v>
      </c>
      <c r="AE3455" s="1" t="s">
        <v>37</v>
      </c>
      <c r="AF3455" s="1" t="s">
        <v>37</v>
      </c>
      <c r="AI3455" s="2">
        <v>629.08307297900001</v>
      </c>
      <c r="AJ3455" s="2">
        <v>21486.308285700001</v>
      </c>
      <c r="AK3455" s="1">
        <v>147</v>
      </c>
      <c r="AL3455" s="6">
        <v>0.2</v>
      </c>
      <c r="AM3455" s="6">
        <v>0.2</v>
      </c>
      <c r="AN3455">
        <f t="shared" si="214"/>
        <v>0.2654683432542812</v>
      </c>
      <c r="AO3455">
        <f t="shared" si="215"/>
        <v>2.0128006223813399E-2</v>
      </c>
    </row>
    <row r="3456" spans="1:41" x14ac:dyDescent="0.25">
      <c r="A3456" s="1">
        <v>25</v>
      </c>
      <c r="B3456" s="1">
        <v>13</v>
      </c>
      <c r="C3456" s="2">
        <v>0.147417735844</v>
      </c>
      <c r="D3456" s="1">
        <v>153</v>
      </c>
      <c r="E3456" s="1">
        <v>25</v>
      </c>
      <c r="F3456" s="1">
        <v>13</v>
      </c>
      <c r="G3456" s="1" t="s">
        <v>42</v>
      </c>
      <c r="H3456" s="2">
        <v>7.8742063189999998</v>
      </c>
      <c r="I3456" s="2">
        <v>0.753</v>
      </c>
      <c r="J3456" s="2">
        <v>6518.99</v>
      </c>
      <c r="K3456" s="2">
        <v>623.53399999999999</v>
      </c>
      <c r="L3456" s="2">
        <v>0.56599999999999995</v>
      </c>
      <c r="M3456" s="2">
        <v>0.48599999999999999</v>
      </c>
      <c r="N3456" s="2">
        <v>4.4569999999999999</v>
      </c>
      <c r="O3456" s="2">
        <v>0.36599999999999999</v>
      </c>
      <c r="P3456" s="2">
        <v>3690.2240000000002</v>
      </c>
      <c r="Q3456" s="2">
        <v>302.99700000000001</v>
      </c>
      <c r="R3456" s="2">
        <v>0.147417735844</v>
      </c>
      <c r="S3456" s="2">
        <v>4.4569999999999999</v>
      </c>
      <c r="T3456" s="2">
        <v>0.36599999999999999</v>
      </c>
      <c r="U3456" s="4">
        <f t="shared" si="213"/>
        <v>0.65704084865670798</v>
      </c>
      <c r="V3456" s="4">
        <f t="shared" si="212"/>
        <v>5.3954891318903998E-2</v>
      </c>
      <c r="W3456" s="2">
        <v>0.56599999999999995</v>
      </c>
      <c r="X3456" s="2">
        <v>0.48593530200000001</v>
      </c>
      <c r="Y3456" s="1">
        <v>2116</v>
      </c>
      <c r="Z3456" s="1">
        <v>5</v>
      </c>
      <c r="AA3456" s="1" t="s">
        <v>44</v>
      </c>
      <c r="AB3456" s="2">
        <v>0.2</v>
      </c>
      <c r="AE3456" s="1" t="s">
        <v>37</v>
      </c>
      <c r="AF3456" s="1" t="s">
        <v>37</v>
      </c>
      <c r="AI3456" s="2">
        <v>629.08307297900001</v>
      </c>
      <c r="AJ3456" s="2">
        <v>21486.308285700001</v>
      </c>
      <c r="AK3456" s="1">
        <v>153</v>
      </c>
      <c r="AL3456" s="6">
        <v>0.2</v>
      </c>
      <c r="AM3456" s="6">
        <v>0.2</v>
      </c>
      <c r="AN3456">
        <f t="shared" si="214"/>
        <v>0.13140816973134159</v>
      </c>
      <c r="AO3456">
        <f t="shared" si="215"/>
        <v>1.0790978263780801E-2</v>
      </c>
    </row>
    <row r="3457" spans="1:41" x14ac:dyDescent="0.25">
      <c r="A3457" s="1">
        <v>25</v>
      </c>
      <c r="B3457" s="1">
        <v>13</v>
      </c>
      <c r="C3457" s="2">
        <v>0.255863256905</v>
      </c>
      <c r="D3457" s="1">
        <v>153</v>
      </c>
      <c r="E3457" s="1">
        <v>25</v>
      </c>
      <c r="F3457" s="1">
        <v>13</v>
      </c>
      <c r="G3457" s="1" t="s">
        <v>42</v>
      </c>
      <c r="H3457" s="2">
        <v>7.8742063189999998</v>
      </c>
      <c r="I3457" s="2">
        <v>0.753</v>
      </c>
      <c r="J3457" s="2">
        <v>6518.99</v>
      </c>
      <c r="K3457" s="2">
        <v>623.53399999999999</v>
      </c>
      <c r="L3457" s="2">
        <v>0.56599999999999995</v>
      </c>
      <c r="M3457" s="2">
        <v>0.48599999999999999</v>
      </c>
      <c r="N3457" s="2">
        <v>4.4569999999999999</v>
      </c>
      <c r="O3457" s="2">
        <v>0.36599999999999999</v>
      </c>
      <c r="P3457" s="2">
        <v>3690.2240000000002</v>
      </c>
      <c r="Q3457" s="2">
        <v>302.99700000000001</v>
      </c>
      <c r="R3457" s="2">
        <v>0.255863256905</v>
      </c>
      <c r="S3457" s="2">
        <v>4.4569999999999999</v>
      </c>
      <c r="T3457" s="2">
        <v>0.36599999999999999</v>
      </c>
      <c r="U3457" s="4">
        <f t="shared" si="213"/>
        <v>1.140382536025585</v>
      </c>
      <c r="V3457" s="4">
        <f t="shared" si="212"/>
        <v>9.3645952027230001E-2</v>
      </c>
      <c r="W3457" s="2">
        <v>0.56599999999999995</v>
      </c>
      <c r="X3457" s="2">
        <v>0.48593530200000001</v>
      </c>
      <c r="Y3457" s="1">
        <v>2117</v>
      </c>
      <c r="Z3457" s="1">
        <v>5</v>
      </c>
      <c r="AA3457" s="1" t="s">
        <v>44</v>
      </c>
      <c r="AB3457" s="2">
        <v>0.2</v>
      </c>
      <c r="AE3457" s="1" t="s">
        <v>37</v>
      </c>
      <c r="AF3457" s="1" t="s">
        <v>37</v>
      </c>
      <c r="AI3457" s="2">
        <v>424.84425423699997</v>
      </c>
      <c r="AJ3457" s="2">
        <v>11145.3588891</v>
      </c>
      <c r="AK3457" s="1">
        <v>153</v>
      </c>
      <c r="AL3457" s="6">
        <v>0.2</v>
      </c>
      <c r="AM3457" s="6">
        <v>0.2</v>
      </c>
      <c r="AN3457">
        <f t="shared" si="214"/>
        <v>0.22807650720511702</v>
      </c>
      <c r="AO3457">
        <f t="shared" si="215"/>
        <v>1.8729190405445999E-2</v>
      </c>
    </row>
    <row r="3458" spans="1:41" x14ac:dyDescent="0.25">
      <c r="A3458" s="1">
        <v>25</v>
      </c>
      <c r="B3458" s="1">
        <v>1</v>
      </c>
      <c r="C3458" s="2">
        <v>4.0303525088300001</v>
      </c>
      <c r="D3458" s="1">
        <v>142</v>
      </c>
      <c r="E3458" s="1">
        <v>25</v>
      </c>
      <c r="F3458" s="1">
        <v>1</v>
      </c>
      <c r="G3458" s="1" t="s">
        <v>46</v>
      </c>
      <c r="H3458" s="2">
        <v>3.95449772</v>
      </c>
      <c r="I3458" s="2">
        <v>0.34399999999999997</v>
      </c>
      <c r="J3458" s="2">
        <v>1128.6980000000001</v>
      </c>
      <c r="K3458" s="2">
        <v>98.244</v>
      </c>
      <c r="L3458" s="2">
        <v>0.56999999999999995</v>
      </c>
      <c r="M3458" s="2">
        <v>0.48399999999999999</v>
      </c>
      <c r="N3458" s="2">
        <v>2.254</v>
      </c>
      <c r="O3458" s="2">
        <v>0.16600000000000001</v>
      </c>
      <c r="P3458" s="2">
        <v>643.33900000000006</v>
      </c>
      <c r="Q3458" s="2">
        <v>47.512999999999998</v>
      </c>
      <c r="R3458" s="2">
        <v>4.0303525088300001</v>
      </c>
      <c r="S3458" s="2">
        <v>2.254</v>
      </c>
      <c r="T3458" s="2">
        <v>0.16600000000000001</v>
      </c>
      <c r="U3458" s="4">
        <f t="shared" si="213"/>
        <v>9.0844145549028195</v>
      </c>
      <c r="V3458" s="4">
        <f t="shared" si="212"/>
        <v>0.66903851646578005</v>
      </c>
      <c r="W3458" s="2">
        <v>0.56999999999999995</v>
      </c>
      <c r="X3458" s="2">
        <v>0.48362259400000002</v>
      </c>
      <c r="Y3458" s="1">
        <v>2118</v>
      </c>
      <c r="Z3458" s="1">
        <v>5</v>
      </c>
      <c r="AA3458" s="1" t="s">
        <v>44</v>
      </c>
      <c r="AB3458" s="2">
        <v>0.2</v>
      </c>
      <c r="AE3458" s="1" t="s">
        <v>37</v>
      </c>
      <c r="AF3458" s="1" t="s">
        <v>37</v>
      </c>
      <c r="AI3458" s="2">
        <v>2001.90411952</v>
      </c>
      <c r="AJ3458" s="2">
        <v>208270.026021</v>
      </c>
      <c r="AK3458" s="1">
        <v>142</v>
      </c>
      <c r="AL3458" s="6">
        <v>0.2</v>
      </c>
      <c r="AM3458" s="6">
        <v>0.2</v>
      </c>
      <c r="AN3458">
        <f t="shared" si="214"/>
        <v>1.816882910980564</v>
      </c>
      <c r="AO3458">
        <f t="shared" si="215"/>
        <v>0.13380770329315603</v>
      </c>
    </row>
    <row r="3459" spans="1:41" x14ac:dyDescent="0.25">
      <c r="A3459" s="1">
        <v>25</v>
      </c>
      <c r="B3459" s="1">
        <v>13</v>
      </c>
      <c r="C3459" s="2">
        <v>0.750888659909</v>
      </c>
      <c r="D3459" s="1">
        <v>153</v>
      </c>
      <c r="E3459" s="1">
        <v>25</v>
      </c>
      <c r="F3459" s="1">
        <v>13</v>
      </c>
      <c r="G3459" s="1" t="s">
        <v>42</v>
      </c>
      <c r="H3459" s="2">
        <v>7.8742063189999998</v>
      </c>
      <c r="I3459" s="2">
        <v>0.753</v>
      </c>
      <c r="J3459" s="2">
        <v>6518.99</v>
      </c>
      <c r="K3459" s="2">
        <v>623.53399999999999</v>
      </c>
      <c r="L3459" s="2">
        <v>0.56599999999999995</v>
      </c>
      <c r="M3459" s="2">
        <v>0.48599999999999999</v>
      </c>
      <c r="N3459" s="2">
        <v>4.4569999999999999</v>
      </c>
      <c r="O3459" s="2">
        <v>0.36599999999999999</v>
      </c>
      <c r="P3459" s="2">
        <v>3690.2240000000002</v>
      </c>
      <c r="Q3459" s="2">
        <v>302.99700000000001</v>
      </c>
      <c r="R3459" s="2">
        <v>0.750888659909</v>
      </c>
      <c r="S3459" s="2">
        <v>4.4569999999999999</v>
      </c>
      <c r="T3459" s="2">
        <v>0.36599999999999999</v>
      </c>
      <c r="U3459" s="4">
        <f t="shared" si="213"/>
        <v>3.3467107572144128</v>
      </c>
      <c r="V3459" s="4">
        <f t="shared" ref="V3459:V3522" si="216">R3459*T3459</f>
        <v>0.27482524952669402</v>
      </c>
      <c r="W3459" s="2">
        <v>0.56599999999999995</v>
      </c>
      <c r="X3459" s="2">
        <v>0.48593530200000001</v>
      </c>
      <c r="Y3459" s="1">
        <v>2118</v>
      </c>
      <c r="Z3459" s="1">
        <v>5</v>
      </c>
      <c r="AA3459" s="1" t="s">
        <v>44</v>
      </c>
      <c r="AB3459" s="2">
        <v>0.2</v>
      </c>
      <c r="AE3459" s="1" t="s">
        <v>37</v>
      </c>
      <c r="AF3459" s="1" t="s">
        <v>37</v>
      </c>
      <c r="AI3459" s="2">
        <v>2001.90411952</v>
      </c>
      <c r="AJ3459" s="2">
        <v>208270.026021</v>
      </c>
      <c r="AK3459" s="1">
        <v>153</v>
      </c>
      <c r="AL3459" s="6">
        <v>0.2</v>
      </c>
      <c r="AM3459" s="6">
        <v>0.2</v>
      </c>
      <c r="AN3459">
        <f t="shared" si="214"/>
        <v>0.66934215144288256</v>
      </c>
      <c r="AO3459">
        <f t="shared" si="215"/>
        <v>5.4965049905338806E-2</v>
      </c>
    </row>
    <row r="3460" spans="1:41" x14ac:dyDescent="0.25">
      <c r="A3460" s="1">
        <v>28</v>
      </c>
      <c r="B3460" s="1">
        <v>1</v>
      </c>
      <c r="C3460" s="2">
        <v>1.88901187504</v>
      </c>
      <c r="D3460" s="1">
        <v>171</v>
      </c>
      <c r="E3460" s="1">
        <v>28</v>
      </c>
      <c r="F3460" s="1">
        <v>1</v>
      </c>
      <c r="G3460" s="1" t="s">
        <v>46</v>
      </c>
      <c r="H3460" s="2">
        <v>4.4144464479999996</v>
      </c>
      <c r="I3460" s="2">
        <v>0.39300000000000002</v>
      </c>
      <c r="J3460" s="2">
        <v>411.07100000000003</v>
      </c>
      <c r="K3460" s="2">
        <v>36.639000000000003</v>
      </c>
      <c r="L3460" s="2">
        <v>0.72899999999999998</v>
      </c>
      <c r="M3460" s="2">
        <v>0.69499999999999995</v>
      </c>
      <c r="N3460" s="2">
        <v>3.2170000000000001</v>
      </c>
      <c r="O3460" s="2">
        <v>0.27300000000000002</v>
      </c>
      <c r="P3460" s="2">
        <v>299.58999999999997</v>
      </c>
      <c r="Q3460" s="2">
        <v>25.46</v>
      </c>
      <c r="R3460" s="2">
        <v>1.88901187504</v>
      </c>
      <c r="S3460" s="2">
        <v>3.2170000000000001</v>
      </c>
      <c r="T3460" s="2">
        <v>0.27300000000000002</v>
      </c>
      <c r="U3460" s="4">
        <f t="shared" ref="U3460:U3523" si="217">R3460*S3460</f>
        <v>6.0769512020036798</v>
      </c>
      <c r="V3460" s="4">
        <f t="shared" si="216"/>
        <v>0.51570024188592001</v>
      </c>
      <c r="W3460" s="2">
        <v>0.72899999999999998</v>
      </c>
      <c r="X3460" s="2">
        <v>0.69487749499999996</v>
      </c>
      <c r="Y3460" s="1">
        <v>2119</v>
      </c>
      <c r="Z3460" s="1">
        <v>5</v>
      </c>
      <c r="AA3460" s="1" t="s">
        <v>44</v>
      </c>
      <c r="AB3460" s="2">
        <v>0.2</v>
      </c>
      <c r="AE3460" s="1" t="s">
        <v>37</v>
      </c>
      <c r="AF3460" s="1" t="s">
        <v>37</v>
      </c>
      <c r="AI3460" s="2">
        <v>2558.7838620900002</v>
      </c>
      <c r="AJ3460" s="2">
        <v>409450.07380499999</v>
      </c>
      <c r="AK3460" s="1">
        <v>171</v>
      </c>
      <c r="AL3460" s="6">
        <v>0.2</v>
      </c>
      <c r="AM3460" s="6">
        <v>0.2</v>
      </c>
      <c r="AN3460">
        <f t="shared" ref="AN3460:AN3523" si="218">U3460*AL3460</f>
        <v>1.215390240400736</v>
      </c>
      <c r="AO3460">
        <f t="shared" ref="AO3460:AO3523" si="219">V3460*AM3460</f>
        <v>0.103140048377184</v>
      </c>
    </row>
    <row r="3461" spans="1:41" x14ac:dyDescent="0.25">
      <c r="A3461" s="1">
        <v>28</v>
      </c>
      <c r="B3461" s="1">
        <v>11</v>
      </c>
      <c r="C3461" s="2">
        <v>4.1272439255100002</v>
      </c>
      <c r="D3461" s="1">
        <v>180</v>
      </c>
      <c r="E3461" s="1">
        <v>28</v>
      </c>
      <c r="F3461" s="1">
        <v>11</v>
      </c>
      <c r="G3461" s="1" t="s">
        <v>41</v>
      </c>
      <c r="H3461" s="2">
        <v>1.5852674689999999</v>
      </c>
      <c r="I3461" s="2">
        <v>0.11899999999999999</v>
      </c>
      <c r="J3461" s="2">
        <v>466.75099999999998</v>
      </c>
      <c r="K3461" s="2">
        <v>35.170999999999999</v>
      </c>
      <c r="L3461" s="2">
        <v>0.747</v>
      </c>
      <c r="M3461" s="2">
        <v>0.71399999999999997</v>
      </c>
      <c r="N3461" s="2">
        <v>1.1839999999999999</v>
      </c>
      <c r="O3461" s="2">
        <v>8.5000000000000006E-2</v>
      </c>
      <c r="P3461" s="2">
        <v>348.649</v>
      </c>
      <c r="Q3461" s="2">
        <v>25.116</v>
      </c>
      <c r="R3461" s="2">
        <v>4.1272439255100002</v>
      </c>
      <c r="S3461" s="2">
        <v>1.1839999999999999</v>
      </c>
      <c r="T3461" s="2">
        <v>8.5000000000000006E-2</v>
      </c>
      <c r="U3461" s="4">
        <f t="shared" si="217"/>
        <v>4.8866568078038402</v>
      </c>
      <c r="V3461" s="4">
        <f t="shared" si="216"/>
        <v>0.35081573366835006</v>
      </c>
      <c r="W3461" s="2">
        <v>0.747</v>
      </c>
      <c r="X3461" s="2">
        <v>0.71410359400000001</v>
      </c>
      <c r="Y3461" s="1">
        <v>2119</v>
      </c>
      <c r="Z3461" s="1">
        <v>5</v>
      </c>
      <c r="AA3461" s="1" t="s">
        <v>44</v>
      </c>
      <c r="AB3461" s="2">
        <v>0.2</v>
      </c>
      <c r="AE3461" s="1" t="s">
        <v>37</v>
      </c>
      <c r="AF3461" s="1" t="s">
        <v>37</v>
      </c>
      <c r="AI3461" s="2">
        <v>2558.7838620900002</v>
      </c>
      <c r="AJ3461" s="2">
        <v>409450.07380499999</v>
      </c>
      <c r="AK3461" s="1">
        <v>180</v>
      </c>
      <c r="AL3461" s="6">
        <v>0.2</v>
      </c>
      <c r="AM3461" s="6">
        <v>0.2</v>
      </c>
      <c r="AN3461">
        <f t="shared" si="218"/>
        <v>0.97733136156076805</v>
      </c>
      <c r="AO3461">
        <f t="shared" si="219"/>
        <v>7.0163146733670009E-2</v>
      </c>
    </row>
    <row r="3462" spans="1:41" x14ac:dyDescent="0.25">
      <c r="A3462" s="1">
        <v>28</v>
      </c>
      <c r="B3462" s="1">
        <v>13</v>
      </c>
      <c r="C3462" s="2">
        <v>3.3834621445900002</v>
      </c>
      <c r="D3462" s="1">
        <v>182</v>
      </c>
      <c r="E3462" s="1">
        <v>28</v>
      </c>
      <c r="F3462" s="1">
        <v>13</v>
      </c>
      <c r="G3462" s="1" t="s">
        <v>42</v>
      </c>
      <c r="H3462" s="2">
        <v>5.0182883780000003</v>
      </c>
      <c r="I3462" s="2">
        <v>0.46</v>
      </c>
      <c r="J3462" s="2">
        <v>2409.8780000000002</v>
      </c>
      <c r="K3462" s="2">
        <v>221.054</v>
      </c>
      <c r="L3462" s="2">
        <v>0.74</v>
      </c>
      <c r="M3462" s="2">
        <v>0.71399999999999997</v>
      </c>
      <c r="N3462" s="2">
        <v>3.7149999999999999</v>
      </c>
      <c r="O3462" s="2">
        <v>0.32900000000000001</v>
      </c>
      <c r="P3462" s="2">
        <v>1784.191</v>
      </c>
      <c r="Q3462" s="2">
        <v>157.77099999999999</v>
      </c>
      <c r="R3462" s="2">
        <v>3.3834621445900002</v>
      </c>
      <c r="S3462" s="2">
        <v>3.7149999999999999</v>
      </c>
      <c r="T3462" s="2">
        <v>0.32900000000000001</v>
      </c>
      <c r="U3462" s="4">
        <f t="shared" si="217"/>
        <v>12.569561867151851</v>
      </c>
      <c r="V3462" s="4">
        <f t="shared" si="216"/>
        <v>1.1131590455701101</v>
      </c>
      <c r="W3462" s="2">
        <v>0.74</v>
      </c>
      <c r="X3462" s="2">
        <v>0.71372116600000002</v>
      </c>
      <c r="Y3462" s="1">
        <v>2119</v>
      </c>
      <c r="Z3462" s="1">
        <v>5</v>
      </c>
      <c r="AA3462" s="1" t="s">
        <v>44</v>
      </c>
      <c r="AB3462" s="2">
        <v>0.2</v>
      </c>
      <c r="AE3462" s="1" t="s">
        <v>37</v>
      </c>
      <c r="AF3462" s="1" t="s">
        <v>37</v>
      </c>
      <c r="AI3462" s="2">
        <v>2558.7838620900002</v>
      </c>
      <c r="AJ3462" s="2">
        <v>409450.07380499999</v>
      </c>
      <c r="AK3462" s="1">
        <v>182</v>
      </c>
      <c r="AL3462" s="6">
        <v>0.2</v>
      </c>
      <c r="AM3462" s="6">
        <v>0.2</v>
      </c>
      <c r="AN3462">
        <f t="shared" si="218"/>
        <v>2.5139123734303706</v>
      </c>
      <c r="AO3462">
        <f t="shared" si="219"/>
        <v>0.22263180911402203</v>
      </c>
    </row>
    <row r="3463" spans="1:41" x14ac:dyDescent="0.25">
      <c r="A3463" s="1">
        <v>25</v>
      </c>
      <c r="B3463" s="1">
        <v>1</v>
      </c>
      <c r="C3463" s="2">
        <v>2.1552207377300001</v>
      </c>
      <c r="D3463" s="1">
        <v>142</v>
      </c>
      <c r="E3463" s="1">
        <v>25</v>
      </c>
      <c r="F3463" s="1">
        <v>1</v>
      </c>
      <c r="G3463" s="1" t="s">
        <v>46</v>
      </c>
      <c r="H3463" s="2">
        <v>3.95449772</v>
      </c>
      <c r="I3463" s="2">
        <v>0.34399999999999997</v>
      </c>
      <c r="J3463" s="2">
        <v>1128.6980000000001</v>
      </c>
      <c r="K3463" s="2">
        <v>98.244</v>
      </c>
      <c r="L3463" s="2">
        <v>0.56999999999999995</v>
      </c>
      <c r="M3463" s="2">
        <v>0.48399999999999999</v>
      </c>
      <c r="N3463" s="2">
        <v>2.254</v>
      </c>
      <c r="O3463" s="2">
        <v>0.16600000000000001</v>
      </c>
      <c r="P3463" s="2">
        <v>643.33900000000006</v>
      </c>
      <c r="Q3463" s="2">
        <v>47.512999999999998</v>
      </c>
      <c r="R3463" s="2">
        <v>2.1552207377300001</v>
      </c>
      <c r="S3463" s="2">
        <v>2.254</v>
      </c>
      <c r="T3463" s="2">
        <v>0.16600000000000001</v>
      </c>
      <c r="U3463" s="4">
        <f t="shared" si="217"/>
        <v>4.8578675428434206</v>
      </c>
      <c r="V3463" s="4">
        <f t="shared" si="216"/>
        <v>0.35776664246318002</v>
      </c>
      <c r="W3463" s="2">
        <v>0.56999999999999995</v>
      </c>
      <c r="X3463" s="2">
        <v>0.48362259400000002</v>
      </c>
      <c r="Y3463" s="1">
        <v>2120</v>
      </c>
      <c r="Z3463" s="1">
        <v>5</v>
      </c>
      <c r="AA3463" s="1" t="s">
        <v>44</v>
      </c>
      <c r="AB3463" s="2">
        <v>0.2</v>
      </c>
      <c r="AE3463" s="1" t="s">
        <v>37</v>
      </c>
      <c r="AF3463" s="1" t="s">
        <v>37</v>
      </c>
      <c r="AI3463" s="2">
        <v>1886.0527471600001</v>
      </c>
      <c r="AJ3463" s="2">
        <v>170642.93502500001</v>
      </c>
      <c r="AK3463" s="1">
        <v>142</v>
      </c>
      <c r="AL3463" s="6">
        <v>0.2</v>
      </c>
      <c r="AM3463" s="6">
        <v>0.2</v>
      </c>
      <c r="AN3463">
        <f t="shared" si="218"/>
        <v>0.97157350856868419</v>
      </c>
      <c r="AO3463">
        <f t="shared" si="219"/>
        <v>7.1553328492636001E-2</v>
      </c>
    </row>
    <row r="3464" spans="1:41" x14ac:dyDescent="0.25">
      <c r="A3464" s="1">
        <v>25</v>
      </c>
      <c r="B3464" s="1">
        <v>13</v>
      </c>
      <c r="C3464" s="2">
        <v>1.76222443455</v>
      </c>
      <c r="D3464" s="1">
        <v>153</v>
      </c>
      <c r="E3464" s="1">
        <v>25</v>
      </c>
      <c r="F3464" s="1">
        <v>13</v>
      </c>
      <c r="G3464" s="1" t="s">
        <v>42</v>
      </c>
      <c r="H3464" s="2">
        <v>7.8742063189999998</v>
      </c>
      <c r="I3464" s="2">
        <v>0.753</v>
      </c>
      <c r="J3464" s="2">
        <v>6518.99</v>
      </c>
      <c r="K3464" s="2">
        <v>623.53399999999999</v>
      </c>
      <c r="L3464" s="2">
        <v>0.56599999999999995</v>
      </c>
      <c r="M3464" s="2">
        <v>0.48599999999999999</v>
      </c>
      <c r="N3464" s="2">
        <v>4.4569999999999999</v>
      </c>
      <c r="O3464" s="2">
        <v>0.36599999999999999</v>
      </c>
      <c r="P3464" s="2">
        <v>3690.2240000000002</v>
      </c>
      <c r="Q3464" s="2">
        <v>302.99700000000001</v>
      </c>
      <c r="R3464" s="2">
        <v>1.76222443455</v>
      </c>
      <c r="S3464" s="2">
        <v>4.4569999999999999</v>
      </c>
      <c r="T3464" s="2">
        <v>0.36599999999999999</v>
      </c>
      <c r="U3464" s="4">
        <f t="shared" si="217"/>
        <v>7.8542343047893501</v>
      </c>
      <c r="V3464" s="4">
        <f t="shared" si="216"/>
        <v>0.64497414304529999</v>
      </c>
      <c r="W3464" s="2">
        <v>0.56599999999999995</v>
      </c>
      <c r="X3464" s="2">
        <v>0.48593530200000001</v>
      </c>
      <c r="Y3464" s="1">
        <v>2120</v>
      </c>
      <c r="Z3464" s="1">
        <v>5</v>
      </c>
      <c r="AA3464" s="1" t="s">
        <v>44</v>
      </c>
      <c r="AB3464" s="2">
        <v>0.2</v>
      </c>
      <c r="AE3464" s="1" t="s">
        <v>37</v>
      </c>
      <c r="AF3464" s="1" t="s">
        <v>37</v>
      </c>
      <c r="AI3464" s="2">
        <v>1886.0527471600001</v>
      </c>
      <c r="AJ3464" s="2">
        <v>170642.93502500001</v>
      </c>
      <c r="AK3464" s="1">
        <v>153</v>
      </c>
      <c r="AL3464" s="6">
        <v>0.2</v>
      </c>
      <c r="AM3464" s="6">
        <v>0.2</v>
      </c>
      <c r="AN3464">
        <f t="shared" si="218"/>
        <v>1.5708468609578701</v>
      </c>
      <c r="AO3464">
        <f t="shared" si="219"/>
        <v>0.12899482860906</v>
      </c>
    </row>
    <row r="3465" spans="1:41" x14ac:dyDescent="0.25">
      <c r="A3465" s="1">
        <v>17</v>
      </c>
      <c r="B3465" s="1">
        <v>3</v>
      </c>
      <c r="C3465" s="2">
        <v>2.8786854955000002E-3</v>
      </c>
      <c r="D3465" s="1">
        <v>69</v>
      </c>
      <c r="E3465" s="1">
        <v>17</v>
      </c>
      <c r="F3465" s="1">
        <v>3</v>
      </c>
      <c r="G3465" s="1" t="s">
        <v>40</v>
      </c>
      <c r="H3465" s="2">
        <v>14.819816680000001</v>
      </c>
      <c r="I3465" s="2">
        <v>1.1180000000000001</v>
      </c>
      <c r="J3465" s="2">
        <v>5539.5659999999998</v>
      </c>
      <c r="K3465" s="2">
        <v>417.79</v>
      </c>
      <c r="L3465" s="2">
        <v>0.19400000000000001</v>
      </c>
      <c r="M3465" s="2">
        <v>0.252</v>
      </c>
      <c r="N3465" s="2">
        <v>2.875</v>
      </c>
      <c r="O3465" s="2">
        <v>0.28199999999999997</v>
      </c>
      <c r="P3465" s="2">
        <v>1074.5039999999999</v>
      </c>
      <c r="Q3465" s="2">
        <v>105.449</v>
      </c>
      <c r="R3465" s="2">
        <v>2.8786854955000002E-3</v>
      </c>
      <c r="S3465" s="2">
        <v>1.538</v>
      </c>
      <c r="T3465" s="2">
        <v>0.14199999999999999</v>
      </c>
      <c r="U3465" s="4">
        <f t="shared" si="217"/>
        <v>4.4274182920790005E-3</v>
      </c>
      <c r="V3465" s="4">
        <f t="shared" si="216"/>
        <v>4.0877334036099999E-4</v>
      </c>
      <c r="W3465" s="2">
        <v>0.104</v>
      </c>
      <c r="X3465" s="2">
        <v>0.126711674</v>
      </c>
      <c r="Y3465" s="1">
        <v>2121</v>
      </c>
      <c r="Z3465" s="1">
        <v>5</v>
      </c>
      <c r="AA3465" s="1" t="s">
        <v>44</v>
      </c>
      <c r="AB3465" s="2">
        <v>0.2</v>
      </c>
      <c r="AE3465" s="1" t="s">
        <v>37</v>
      </c>
      <c r="AF3465" s="1" t="s">
        <v>37</v>
      </c>
      <c r="AI3465" s="2">
        <v>426.50937659700003</v>
      </c>
      <c r="AJ3465" s="2">
        <v>319.35793483399999</v>
      </c>
      <c r="AK3465" s="1">
        <v>69</v>
      </c>
      <c r="AL3465" s="6">
        <v>0.2</v>
      </c>
      <c r="AM3465" s="6">
        <v>0.2</v>
      </c>
      <c r="AN3465">
        <f t="shared" si="218"/>
        <v>8.8548365841580013E-4</v>
      </c>
      <c r="AO3465">
        <f t="shared" si="219"/>
        <v>8.1754668072200009E-5</v>
      </c>
    </row>
    <row r="3466" spans="1:41" x14ac:dyDescent="0.25">
      <c r="A3466" s="1">
        <v>17</v>
      </c>
      <c r="B3466" s="1">
        <v>13</v>
      </c>
      <c r="C3466" s="2">
        <v>4.4527931991000004E-3</v>
      </c>
      <c r="D3466" s="1">
        <v>77</v>
      </c>
      <c r="E3466" s="1">
        <v>17</v>
      </c>
      <c r="F3466" s="1">
        <v>13</v>
      </c>
      <c r="G3466" s="1" t="s">
        <v>42</v>
      </c>
      <c r="H3466" s="2">
        <v>10.07434471</v>
      </c>
      <c r="I3466" s="2">
        <v>0.59</v>
      </c>
      <c r="J3466" s="2">
        <v>936.93399999999997</v>
      </c>
      <c r="K3466" s="2">
        <v>54.834000000000003</v>
      </c>
      <c r="L3466" s="2">
        <v>0.188</v>
      </c>
      <c r="M3466" s="2">
        <v>0.24399999999999999</v>
      </c>
      <c r="N3466" s="2">
        <v>1.8939999999999999</v>
      </c>
      <c r="O3466" s="2">
        <v>0.14399999999999999</v>
      </c>
      <c r="P3466" s="2">
        <v>176.18899999999999</v>
      </c>
      <c r="Q3466" s="2">
        <v>13.388</v>
      </c>
      <c r="R3466" s="2">
        <v>4.4527931991000004E-3</v>
      </c>
      <c r="S3466" s="2">
        <v>1.0029999999999999</v>
      </c>
      <c r="T3466" s="2">
        <v>7.1999999999999995E-2</v>
      </c>
      <c r="U3466" s="4">
        <f t="shared" si="217"/>
        <v>4.4661515786973E-3</v>
      </c>
      <c r="V3466" s="4">
        <f t="shared" si="216"/>
        <v>3.2060111033520002E-4</v>
      </c>
      <c r="W3466" s="2">
        <v>0.1</v>
      </c>
      <c r="X3466" s="2">
        <v>0.121300569</v>
      </c>
      <c r="Y3466" s="1">
        <v>2121</v>
      </c>
      <c r="Z3466" s="1">
        <v>5</v>
      </c>
      <c r="AA3466" s="1" t="s">
        <v>44</v>
      </c>
      <c r="AB3466" s="2">
        <v>0.2</v>
      </c>
      <c r="AE3466" s="1" t="s">
        <v>37</v>
      </c>
      <c r="AF3466" s="1" t="s">
        <v>37</v>
      </c>
      <c r="AI3466" s="2">
        <v>426.50937659700003</v>
      </c>
      <c r="AJ3466" s="2">
        <v>319.35793483399999</v>
      </c>
      <c r="AK3466" s="1">
        <v>77</v>
      </c>
      <c r="AL3466" s="6">
        <v>0.2</v>
      </c>
      <c r="AM3466" s="6">
        <v>0.2</v>
      </c>
      <c r="AN3466">
        <f t="shared" si="218"/>
        <v>8.9323031573946003E-4</v>
      </c>
      <c r="AO3466">
        <f t="shared" si="219"/>
        <v>6.4120222067040012E-5</v>
      </c>
    </row>
    <row r="3467" spans="1:41" x14ac:dyDescent="0.25">
      <c r="A3467" s="1">
        <v>25</v>
      </c>
      <c r="B3467" s="1">
        <v>4</v>
      </c>
      <c r="C3467" s="2">
        <v>1.6987171277599999</v>
      </c>
      <c r="D3467" s="1">
        <v>145</v>
      </c>
      <c r="E3467" s="1">
        <v>25</v>
      </c>
      <c r="F3467" s="1">
        <v>4</v>
      </c>
      <c r="G3467" s="1" t="s">
        <v>38</v>
      </c>
      <c r="H3467" s="2">
        <v>11.73345591</v>
      </c>
      <c r="I3467" s="2">
        <v>1.4550000000000001</v>
      </c>
      <c r="J3467" s="2">
        <v>10291.696</v>
      </c>
      <c r="K3467" s="2">
        <v>1276.442</v>
      </c>
      <c r="L3467" s="2">
        <v>0.56000000000000005</v>
      </c>
      <c r="M3467" s="2">
        <v>0.47599999999999998</v>
      </c>
      <c r="N3467" s="2">
        <v>6.5670000000000002</v>
      </c>
      <c r="O3467" s="2">
        <v>0.69199999999999995</v>
      </c>
      <c r="P3467" s="2">
        <v>5759.8320000000003</v>
      </c>
      <c r="Q3467" s="2">
        <v>606.95799999999997</v>
      </c>
      <c r="R3467" s="2">
        <v>1.6987171277599999</v>
      </c>
      <c r="S3467" s="2">
        <v>6.5670000000000002</v>
      </c>
      <c r="T3467" s="2">
        <v>0.69199999999999995</v>
      </c>
      <c r="U3467" s="4">
        <f t="shared" si="217"/>
        <v>11.15547537799992</v>
      </c>
      <c r="V3467" s="4">
        <f t="shared" si="216"/>
        <v>1.17551225240992</v>
      </c>
      <c r="W3467" s="2">
        <v>0.56000000000000005</v>
      </c>
      <c r="X3467" s="2">
        <v>0.47550735900000002</v>
      </c>
      <c r="Y3467" s="1">
        <v>2122</v>
      </c>
      <c r="Z3467" s="1">
        <v>5</v>
      </c>
      <c r="AA3467" s="1" t="s">
        <v>44</v>
      </c>
      <c r="AB3467" s="2">
        <v>0.2</v>
      </c>
      <c r="AE3467" s="1" t="s">
        <v>37</v>
      </c>
      <c r="AF3467" s="1" t="s">
        <v>37</v>
      </c>
      <c r="AI3467" s="2">
        <v>2605.9076149000002</v>
      </c>
      <c r="AJ3467" s="2">
        <v>230697.76702100001</v>
      </c>
      <c r="AK3467" s="1">
        <v>145</v>
      </c>
      <c r="AL3467" s="6">
        <v>0.2</v>
      </c>
      <c r="AM3467" s="6">
        <v>0.2</v>
      </c>
      <c r="AN3467">
        <f t="shared" si="218"/>
        <v>2.2310950755999843</v>
      </c>
      <c r="AO3467">
        <f t="shared" si="219"/>
        <v>0.235102450481984</v>
      </c>
    </row>
    <row r="3468" spans="1:41" x14ac:dyDescent="0.25">
      <c r="A3468" s="1">
        <v>25</v>
      </c>
      <c r="B3468" s="1">
        <v>13</v>
      </c>
      <c r="C3468" s="2">
        <v>3.59740673197</v>
      </c>
      <c r="D3468" s="1">
        <v>153</v>
      </c>
      <c r="E3468" s="1">
        <v>25</v>
      </c>
      <c r="F3468" s="1">
        <v>13</v>
      </c>
      <c r="G3468" s="1" t="s">
        <v>42</v>
      </c>
      <c r="H3468" s="2">
        <v>7.8742063189999998</v>
      </c>
      <c r="I3468" s="2">
        <v>0.753</v>
      </c>
      <c r="J3468" s="2">
        <v>6518.99</v>
      </c>
      <c r="K3468" s="2">
        <v>623.53399999999999</v>
      </c>
      <c r="L3468" s="2">
        <v>0.56599999999999995</v>
      </c>
      <c r="M3468" s="2">
        <v>0.48599999999999999</v>
      </c>
      <c r="N3468" s="2">
        <v>4.4569999999999999</v>
      </c>
      <c r="O3468" s="2">
        <v>0.36599999999999999</v>
      </c>
      <c r="P3468" s="2">
        <v>3690.2240000000002</v>
      </c>
      <c r="Q3468" s="2">
        <v>302.99700000000001</v>
      </c>
      <c r="R3468" s="2">
        <v>3.59740673197</v>
      </c>
      <c r="S3468" s="2">
        <v>4.4569999999999999</v>
      </c>
      <c r="T3468" s="2">
        <v>0.36599999999999999</v>
      </c>
      <c r="U3468" s="4">
        <f t="shared" si="217"/>
        <v>16.033641804390289</v>
      </c>
      <c r="V3468" s="4">
        <f t="shared" si="216"/>
        <v>1.3166508639010199</v>
      </c>
      <c r="W3468" s="2">
        <v>0.56599999999999995</v>
      </c>
      <c r="X3468" s="2">
        <v>0.48593530200000001</v>
      </c>
      <c r="Y3468" s="1">
        <v>2122</v>
      </c>
      <c r="Z3468" s="1">
        <v>5</v>
      </c>
      <c r="AA3468" s="1" t="s">
        <v>44</v>
      </c>
      <c r="AB3468" s="2">
        <v>0.2</v>
      </c>
      <c r="AE3468" s="1" t="s">
        <v>37</v>
      </c>
      <c r="AF3468" s="1" t="s">
        <v>37</v>
      </c>
      <c r="AI3468" s="2">
        <v>2605.9076149000002</v>
      </c>
      <c r="AJ3468" s="2">
        <v>230697.76702100001</v>
      </c>
      <c r="AK3468" s="1">
        <v>153</v>
      </c>
      <c r="AL3468" s="6">
        <v>0.2</v>
      </c>
      <c r="AM3468" s="6">
        <v>0.2</v>
      </c>
      <c r="AN3468">
        <f t="shared" si="218"/>
        <v>3.2067283608780581</v>
      </c>
      <c r="AO3468">
        <f t="shared" si="219"/>
        <v>0.26333017278020399</v>
      </c>
    </row>
    <row r="3469" spans="1:41" x14ac:dyDescent="0.25">
      <c r="A3469" s="1">
        <v>25</v>
      </c>
      <c r="B3469" s="1">
        <v>1</v>
      </c>
      <c r="C3469" s="2">
        <v>18.4644404117</v>
      </c>
      <c r="D3469" s="1">
        <v>142</v>
      </c>
      <c r="E3469" s="1">
        <v>25</v>
      </c>
      <c r="F3469" s="1">
        <v>1</v>
      </c>
      <c r="G3469" s="1" t="s">
        <v>46</v>
      </c>
      <c r="H3469" s="2">
        <v>3.95449772</v>
      </c>
      <c r="I3469" s="2">
        <v>0.34399999999999997</v>
      </c>
      <c r="J3469" s="2">
        <v>1128.6980000000001</v>
      </c>
      <c r="K3469" s="2">
        <v>98.244</v>
      </c>
      <c r="L3469" s="2">
        <v>0.56999999999999995</v>
      </c>
      <c r="M3469" s="2">
        <v>0.48399999999999999</v>
      </c>
      <c r="N3469" s="2">
        <v>2.254</v>
      </c>
      <c r="O3469" s="2">
        <v>0.16600000000000001</v>
      </c>
      <c r="P3469" s="2">
        <v>643.33900000000006</v>
      </c>
      <c r="Q3469" s="2">
        <v>47.512999999999998</v>
      </c>
      <c r="R3469" s="2">
        <v>18.4644404117</v>
      </c>
      <c r="S3469" s="2">
        <v>2.254</v>
      </c>
      <c r="T3469" s="2">
        <v>0.16600000000000001</v>
      </c>
      <c r="U3469" s="4">
        <f t="shared" si="217"/>
        <v>41.618848687971798</v>
      </c>
      <c r="V3469" s="4">
        <f t="shared" si="216"/>
        <v>3.0650971083422003</v>
      </c>
      <c r="W3469" s="2">
        <v>0.56999999999999995</v>
      </c>
      <c r="X3469" s="2">
        <v>0.48362259400000002</v>
      </c>
      <c r="Y3469" s="1">
        <v>2123</v>
      </c>
      <c r="Z3469" s="1">
        <v>5</v>
      </c>
      <c r="AA3469" s="1" t="s">
        <v>44</v>
      </c>
      <c r="AB3469" s="2">
        <v>0.2</v>
      </c>
      <c r="AE3469" s="1" t="s">
        <v>37</v>
      </c>
      <c r="AF3469" s="1" t="s">
        <v>37</v>
      </c>
      <c r="AI3469" s="2">
        <v>3845.1214070000001</v>
      </c>
      <c r="AJ3469" s="2">
        <v>824562.93924700003</v>
      </c>
      <c r="AK3469" s="1">
        <v>142</v>
      </c>
      <c r="AL3469" s="6">
        <v>0.2</v>
      </c>
      <c r="AM3469" s="6">
        <v>0.2</v>
      </c>
      <c r="AN3469">
        <f t="shared" si="218"/>
        <v>8.3237697375943593</v>
      </c>
      <c r="AO3469">
        <f t="shared" si="219"/>
        <v>0.61301942166844015</v>
      </c>
    </row>
    <row r="3470" spans="1:41" x14ac:dyDescent="0.25">
      <c r="A3470" s="1">
        <v>25</v>
      </c>
      <c r="B3470" s="1">
        <v>2</v>
      </c>
      <c r="C3470" s="2">
        <v>0.46499804279700002</v>
      </c>
      <c r="D3470" s="1">
        <v>143</v>
      </c>
      <c r="E3470" s="1">
        <v>25</v>
      </c>
      <c r="F3470" s="1">
        <v>2</v>
      </c>
      <c r="G3470" s="1" t="s">
        <v>39</v>
      </c>
      <c r="H3470" s="2">
        <v>7.5946644929999998</v>
      </c>
      <c r="I3470" s="2">
        <v>0.68300000000000005</v>
      </c>
      <c r="J3470" s="2">
        <v>4904.55</v>
      </c>
      <c r="K3470" s="2">
        <v>441.29399999999998</v>
      </c>
      <c r="L3470" s="2">
        <v>0.56799999999999995</v>
      </c>
      <c r="M3470" s="2">
        <v>0.48199999999999998</v>
      </c>
      <c r="N3470" s="2">
        <v>4.3159999999999998</v>
      </c>
      <c r="O3470" s="2">
        <v>0.32900000000000001</v>
      </c>
      <c r="P3470" s="2">
        <v>2787.239</v>
      </c>
      <c r="Q3470" s="2">
        <v>212.506</v>
      </c>
      <c r="R3470" s="2">
        <v>0.46499804279700002</v>
      </c>
      <c r="S3470" s="2">
        <v>4.3159999999999998</v>
      </c>
      <c r="T3470" s="2">
        <v>0.32900000000000001</v>
      </c>
      <c r="U3470" s="4">
        <f t="shared" si="217"/>
        <v>2.0069315527118521</v>
      </c>
      <c r="V3470" s="4">
        <f t="shared" si="216"/>
        <v>0.15298435608021302</v>
      </c>
      <c r="W3470" s="2">
        <v>0.56799999999999995</v>
      </c>
      <c r="X3470" s="2">
        <v>0.48155221199999998</v>
      </c>
      <c r="Y3470" s="1">
        <v>2123</v>
      </c>
      <c r="Z3470" s="1">
        <v>5</v>
      </c>
      <c r="AA3470" s="1" t="s">
        <v>44</v>
      </c>
      <c r="AB3470" s="2">
        <v>0.2</v>
      </c>
      <c r="AE3470" s="1" t="s">
        <v>37</v>
      </c>
      <c r="AF3470" s="1" t="s">
        <v>37</v>
      </c>
      <c r="AI3470" s="2">
        <v>3845.1214070000001</v>
      </c>
      <c r="AJ3470" s="2">
        <v>824562.93924700003</v>
      </c>
      <c r="AK3470" s="1">
        <v>143</v>
      </c>
      <c r="AL3470" s="6">
        <v>0.2</v>
      </c>
      <c r="AM3470" s="6">
        <v>0.2</v>
      </c>
      <c r="AN3470">
        <f t="shared" si="218"/>
        <v>0.40138631054237045</v>
      </c>
      <c r="AO3470">
        <f t="shared" si="219"/>
        <v>3.0596871216042605E-2</v>
      </c>
    </row>
    <row r="3471" spans="1:41" x14ac:dyDescent="0.25">
      <c r="A3471" s="1">
        <v>25</v>
      </c>
      <c r="B3471" s="1">
        <v>1</v>
      </c>
      <c r="C3471" s="2">
        <v>2.22784461558</v>
      </c>
      <c r="D3471" s="1">
        <v>142</v>
      </c>
      <c r="E3471" s="1">
        <v>25</v>
      </c>
      <c r="F3471" s="1">
        <v>1</v>
      </c>
      <c r="G3471" s="1" t="s">
        <v>46</v>
      </c>
      <c r="H3471" s="2">
        <v>3.95449772</v>
      </c>
      <c r="I3471" s="2">
        <v>0.34399999999999997</v>
      </c>
      <c r="J3471" s="2">
        <v>1128.6980000000001</v>
      </c>
      <c r="K3471" s="2">
        <v>98.244</v>
      </c>
      <c r="L3471" s="2">
        <v>0.56999999999999995</v>
      </c>
      <c r="M3471" s="2">
        <v>0.48399999999999999</v>
      </c>
      <c r="N3471" s="2">
        <v>2.254</v>
      </c>
      <c r="O3471" s="2">
        <v>0.16600000000000001</v>
      </c>
      <c r="P3471" s="2">
        <v>643.33900000000006</v>
      </c>
      <c r="Q3471" s="2">
        <v>47.512999999999998</v>
      </c>
      <c r="R3471" s="2">
        <v>2.22784461558</v>
      </c>
      <c r="S3471" s="2">
        <v>2.254</v>
      </c>
      <c r="T3471" s="2">
        <v>0.16600000000000001</v>
      </c>
      <c r="U3471" s="4">
        <f t="shared" si="217"/>
        <v>5.0215617635173198</v>
      </c>
      <c r="V3471" s="4">
        <f t="shared" si="216"/>
        <v>0.36982220618628003</v>
      </c>
      <c r="W3471" s="2">
        <v>0.56999999999999995</v>
      </c>
      <c r="X3471" s="2">
        <v>0.48362259400000002</v>
      </c>
      <c r="Y3471" s="1">
        <v>2124</v>
      </c>
      <c r="Z3471" s="1">
        <v>5</v>
      </c>
      <c r="AA3471" s="1" t="s">
        <v>44</v>
      </c>
      <c r="AB3471" s="2">
        <v>0.2</v>
      </c>
      <c r="AE3471" s="1" t="s">
        <v>37</v>
      </c>
      <c r="AF3471" s="1" t="s">
        <v>37</v>
      </c>
      <c r="AI3471" s="2">
        <v>1256.7966656399999</v>
      </c>
      <c r="AJ3471" s="2">
        <v>98785.946278699994</v>
      </c>
      <c r="AK3471" s="1">
        <v>142</v>
      </c>
      <c r="AL3471" s="6">
        <v>0.2</v>
      </c>
      <c r="AM3471" s="6">
        <v>0.2</v>
      </c>
      <c r="AN3471">
        <f t="shared" si="218"/>
        <v>1.0043123527034641</v>
      </c>
      <c r="AO3471">
        <f t="shared" si="219"/>
        <v>7.3964441237256012E-2</v>
      </c>
    </row>
    <row r="3472" spans="1:41" x14ac:dyDescent="0.25">
      <c r="A3472" s="1">
        <v>25</v>
      </c>
      <c r="B3472" s="1">
        <v>11</v>
      </c>
      <c r="C3472" s="2">
        <v>3.9977731172900002E-2</v>
      </c>
      <c r="D3472" s="1">
        <v>151</v>
      </c>
      <c r="E3472" s="1">
        <v>25</v>
      </c>
      <c r="F3472" s="1">
        <v>11</v>
      </c>
      <c r="G3472" s="1" t="s">
        <v>41</v>
      </c>
      <c r="H3472" s="2">
        <v>1.490969515</v>
      </c>
      <c r="I3472" s="2">
        <v>0.111</v>
      </c>
      <c r="J3472" s="2">
        <v>312.63799999999998</v>
      </c>
      <c r="K3472" s="2">
        <v>23.356999999999999</v>
      </c>
      <c r="L3472" s="2">
        <v>0.58799999999999997</v>
      </c>
      <c r="M3472" s="2">
        <v>0.50600000000000001</v>
      </c>
      <c r="N3472" s="2">
        <v>0.876</v>
      </c>
      <c r="O3472" s="2">
        <v>5.6000000000000001E-2</v>
      </c>
      <c r="P3472" s="2">
        <v>183.74</v>
      </c>
      <c r="Q3472" s="2">
        <v>11.824</v>
      </c>
      <c r="R3472" s="2">
        <v>3.9977731172900002E-2</v>
      </c>
      <c r="S3472" s="2">
        <v>0.876</v>
      </c>
      <c r="T3472" s="2">
        <v>5.6000000000000001E-2</v>
      </c>
      <c r="U3472" s="4">
        <f t="shared" si="217"/>
        <v>3.50204925074604E-2</v>
      </c>
      <c r="V3472" s="4">
        <f t="shared" si="216"/>
        <v>2.2387529456824001E-3</v>
      </c>
      <c r="W3472" s="2">
        <v>0.58799999999999997</v>
      </c>
      <c r="X3472" s="2">
        <v>0.50621345399999995</v>
      </c>
      <c r="Y3472" s="1">
        <v>2124</v>
      </c>
      <c r="Z3472" s="1">
        <v>5</v>
      </c>
      <c r="AA3472" s="1" t="s">
        <v>44</v>
      </c>
      <c r="AB3472" s="2">
        <v>0.2</v>
      </c>
      <c r="AE3472" s="1" t="s">
        <v>37</v>
      </c>
      <c r="AF3472" s="1" t="s">
        <v>37</v>
      </c>
      <c r="AI3472" s="2">
        <v>1256.7966656399999</v>
      </c>
      <c r="AJ3472" s="2">
        <v>98785.946278699994</v>
      </c>
      <c r="AK3472" s="1">
        <v>151</v>
      </c>
      <c r="AL3472" s="6">
        <v>0.2</v>
      </c>
      <c r="AM3472" s="6">
        <v>0.2</v>
      </c>
      <c r="AN3472">
        <f t="shared" si="218"/>
        <v>7.0040985014920808E-3</v>
      </c>
      <c r="AO3472">
        <f t="shared" si="219"/>
        <v>4.4775058913648007E-4</v>
      </c>
    </row>
    <row r="3473" spans="1:41" x14ac:dyDescent="0.25">
      <c r="A3473" s="1">
        <v>25</v>
      </c>
      <c r="B3473" s="1">
        <v>1</v>
      </c>
      <c r="C3473" s="2">
        <v>5.89233465564</v>
      </c>
      <c r="D3473" s="1">
        <v>142</v>
      </c>
      <c r="E3473" s="1">
        <v>25</v>
      </c>
      <c r="F3473" s="1">
        <v>1</v>
      </c>
      <c r="G3473" s="1" t="s">
        <v>46</v>
      </c>
      <c r="H3473" s="2">
        <v>3.95449772</v>
      </c>
      <c r="I3473" s="2">
        <v>0.34399999999999997</v>
      </c>
      <c r="J3473" s="2">
        <v>1128.6980000000001</v>
      </c>
      <c r="K3473" s="2">
        <v>98.244</v>
      </c>
      <c r="L3473" s="2">
        <v>0.56999999999999995</v>
      </c>
      <c r="M3473" s="2">
        <v>0.48399999999999999</v>
      </c>
      <c r="N3473" s="2">
        <v>2.254</v>
      </c>
      <c r="O3473" s="2">
        <v>0.16600000000000001</v>
      </c>
      <c r="P3473" s="2">
        <v>643.33900000000006</v>
      </c>
      <c r="Q3473" s="2">
        <v>47.512999999999998</v>
      </c>
      <c r="R3473" s="2">
        <v>5.89233465564</v>
      </c>
      <c r="S3473" s="2">
        <v>2.254</v>
      </c>
      <c r="T3473" s="2">
        <v>0.16600000000000001</v>
      </c>
      <c r="U3473" s="4">
        <f t="shared" si="217"/>
        <v>13.281322313812559</v>
      </c>
      <c r="V3473" s="4">
        <f t="shared" si="216"/>
        <v>0.97812755283624009</v>
      </c>
      <c r="W3473" s="2">
        <v>0.56999999999999995</v>
      </c>
      <c r="X3473" s="2">
        <v>0.48362259400000002</v>
      </c>
      <c r="Y3473" s="1">
        <v>2125</v>
      </c>
      <c r="Z3473" s="1">
        <v>5</v>
      </c>
      <c r="AA3473" s="1" t="s">
        <v>44</v>
      </c>
      <c r="AB3473" s="2">
        <v>0.2</v>
      </c>
      <c r="AE3473" s="1" t="s">
        <v>37</v>
      </c>
      <c r="AF3473" s="1" t="s">
        <v>37</v>
      </c>
      <c r="AI3473" s="2">
        <v>2225.18127998</v>
      </c>
      <c r="AJ3473" s="2">
        <v>256939.451638</v>
      </c>
      <c r="AK3473" s="1">
        <v>142</v>
      </c>
      <c r="AL3473" s="6">
        <v>0.2</v>
      </c>
      <c r="AM3473" s="6">
        <v>0.2</v>
      </c>
      <c r="AN3473">
        <f t="shared" si="218"/>
        <v>2.656264462762512</v>
      </c>
      <c r="AO3473">
        <f t="shared" si="219"/>
        <v>0.19562551056724803</v>
      </c>
    </row>
    <row r="3474" spans="1:41" x14ac:dyDescent="0.25">
      <c r="A3474" s="1">
        <v>25</v>
      </c>
      <c r="B3474" s="1">
        <v>11</v>
      </c>
      <c r="C3474" s="2">
        <v>3.66508895577E-3</v>
      </c>
      <c r="D3474" s="1">
        <v>151</v>
      </c>
      <c r="E3474" s="1">
        <v>25</v>
      </c>
      <c r="F3474" s="1">
        <v>11</v>
      </c>
      <c r="G3474" s="1" t="s">
        <v>41</v>
      </c>
      <c r="H3474" s="2">
        <v>1.490969515</v>
      </c>
      <c r="I3474" s="2">
        <v>0.111</v>
      </c>
      <c r="J3474" s="2">
        <v>312.63799999999998</v>
      </c>
      <c r="K3474" s="2">
        <v>23.356999999999999</v>
      </c>
      <c r="L3474" s="2">
        <v>0.58799999999999997</v>
      </c>
      <c r="M3474" s="2">
        <v>0.50600000000000001</v>
      </c>
      <c r="N3474" s="2">
        <v>0.876</v>
      </c>
      <c r="O3474" s="2">
        <v>5.6000000000000001E-2</v>
      </c>
      <c r="P3474" s="2">
        <v>183.74</v>
      </c>
      <c r="Q3474" s="2">
        <v>11.824</v>
      </c>
      <c r="R3474" s="2">
        <v>3.66508895577E-3</v>
      </c>
      <c r="S3474" s="2">
        <v>0.876</v>
      </c>
      <c r="T3474" s="2">
        <v>5.6000000000000001E-2</v>
      </c>
      <c r="U3474" s="4">
        <f t="shared" si="217"/>
        <v>3.2106179252545199E-3</v>
      </c>
      <c r="V3474" s="4">
        <f t="shared" si="216"/>
        <v>2.0524498152312001E-4</v>
      </c>
      <c r="W3474" s="2">
        <v>0.58799999999999997</v>
      </c>
      <c r="X3474" s="2">
        <v>0.50621345399999995</v>
      </c>
      <c r="Y3474" s="1">
        <v>2125</v>
      </c>
      <c r="Z3474" s="1">
        <v>5</v>
      </c>
      <c r="AA3474" s="1" t="s">
        <v>44</v>
      </c>
      <c r="AB3474" s="2">
        <v>0.2</v>
      </c>
      <c r="AE3474" s="1" t="s">
        <v>37</v>
      </c>
      <c r="AF3474" s="1" t="s">
        <v>37</v>
      </c>
      <c r="AI3474" s="2">
        <v>2225.18127998</v>
      </c>
      <c r="AJ3474" s="2">
        <v>256939.451638</v>
      </c>
      <c r="AK3474" s="1">
        <v>151</v>
      </c>
      <c r="AL3474" s="6">
        <v>0.2</v>
      </c>
      <c r="AM3474" s="6">
        <v>0.2</v>
      </c>
      <c r="AN3474">
        <f t="shared" si="218"/>
        <v>6.4212358505090408E-4</v>
      </c>
      <c r="AO3474">
        <f t="shared" si="219"/>
        <v>4.1048996304624004E-5</v>
      </c>
    </row>
    <row r="3475" spans="1:41" x14ac:dyDescent="0.25">
      <c r="A3475" s="1">
        <v>25</v>
      </c>
      <c r="B3475" s="1">
        <v>13</v>
      </c>
      <c r="C3475" s="2">
        <v>2.54202306136E-3</v>
      </c>
      <c r="D3475" s="1">
        <v>153</v>
      </c>
      <c r="E3475" s="1">
        <v>25</v>
      </c>
      <c r="F3475" s="1">
        <v>13</v>
      </c>
      <c r="G3475" s="1" t="s">
        <v>42</v>
      </c>
      <c r="H3475" s="2">
        <v>7.8742063189999998</v>
      </c>
      <c r="I3475" s="2">
        <v>0.753</v>
      </c>
      <c r="J3475" s="2">
        <v>6518.99</v>
      </c>
      <c r="K3475" s="2">
        <v>623.53399999999999</v>
      </c>
      <c r="L3475" s="2">
        <v>0.56599999999999995</v>
      </c>
      <c r="M3475" s="2">
        <v>0.48599999999999999</v>
      </c>
      <c r="N3475" s="2">
        <v>4.4569999999999999</v>
      </c>
      <c r="O3475" s="2">
        <v>0.36599999999999999</v>
      </c>
      <c r="P3475" s="2">
        <v>3690.2240000000002</v>
      </c>
      <c r="Q3475" s="2">
        <v>302.99700000000001</v>
      </c>
      <c r="R3475" s="2">
        <v>2.54202306136E-3</v>
      </c>
      <c r="S3475" s="2">
        <v>4.4569999999999999</v>
      </c>
      <c r="T3475" s="2">
        <v>0.36599999999999999</v>
      </c>
      <c r="U3475" s="4">
        <f t="shared" si="217"/>
        <v>1.1329796784481519E-2</v>
      </c>
      <c r="V3475" s="4">
        <f t="shared" si="216"/>
        <v>9.3038044045775997E-4</v>
      </c>
      <c r="W3475" s="2">
        <v>0.56599999999999995</v>
      </c>
      <c r="X3475" s="2">
        <v>0.48593530200000001</v>
      </c>
      <c r="Y3475" s="1">
        <v>2125</v>
      </c>
      <c r="Z3475" s="1">
        <v>5</v>
      </c>
      <c r="AA3475" s="1" t="s">
        <v>44</v>
      </c>
      <c r="AB3475" s="2">
        <v>0.2</v>
      </c>
      <c r="AE3475" s="1" t="s">
        <v>37</v>
      </c>
      <c r="AF3475" s="1" t="s">
        <v>37</v>
      </c>
      <c r="AI3475" s="2">
        <v>2225.18127998</v>
      </c>
      <c r="AJ3475" s="2">
        <v>256939.451638</v>
      </c>
      <c r="AK3475" s="1">
        <v>153</v>
      </c>
      <c r="AL3475" s="6">
        <v>0.2</v>
      </c>
      <c r="AM3475" s="6">
        <v>0.2</v>
      </c>
      <c r="AN3475">
        <f t="shared" si="218"/>
        <v>2.2659593568963039E-3</v>
      </c>
      <c r="AO3475">
        <f t="shared" si="219"/>
        <v>1.8607608809155201E-4</v>
      </c>
    </row>
    <row r="3476" spans="1:41" x14ac:dyDescent="0.25">
      <c r="A3476" s="1">
        <v>25</v>
      </c>
      <c r="B3476" s="1">
        <v>1</v>
      </c>
      <c r="C3476" s="2">
        <v>0.22327982614799999</v>
      </c>
      <c r="D3476" s="1">
        <v>142</v>
      </c>
      <c r="E3476" s="1">
        <v>25</v>
      </c>
      <c r="F3476" s="1">
        <v>1</v>
      </c>
      <c r="G3476" s="1" t="s">
        <v>46</v>
      </c>
      <c r="H3476" s="2">
        <v>3.95449772</v>
      </c>
      <c r="I3476" s="2">
        <v>0.34399999999999997</v>
      </c>
      <c r="J3476" s="2">
        <v>1128.6980000000001</v>
      </c>
      <c r="K3476" s="2">
        <v>98.244</v>
      </c>
      <c r="L3476" s="2">
        <v>0.56999999999999995</v>
      </c>
      <c r="M3476" s="2">
        <v>0.48399999999999999</v>
      </c>
      <c r="N3476" s="2">
        <v>2.254</v>
      </c>
      <c r="O3476" s="2">
        <v>0.16600000000000001</v>
      </c>
      <c r="P3476" s="2">
        <v>643.33900000000006</v>
      </c>
      <c r="Q3476" s="2">
        <v>47.512999999999998</v>
      </c>
      <c r="R3476" s="2">
        <v>0.22327982614799999</v>
      </c>
      <c r="S3476" s="2">
        <v>2.254</v>
      </c>
      <c r="T3476" s="2">
        <v>0.16600000000000001</v>
      </c>
      <c r="U3476" s="4">
        <f t="shared" si="217"/>
        <v>0.50327272813759194</v>
      </c>
      <c r="V3476" s="4">
        <f t="shared" si="216"/>
        <v>3.7064451140568E-2</v>
      </c>
      <c r="W3476" s="2">
        <v>0.56999999999999995</v>
      </c>
      <c r="X3476" s="2">
        <v>0.48362259400000002</v>
      </c>
      <c r="Y3476" s="1">
        <v>2126</v>
      </c>
      <c r="Z3476" s="1">
        <v>5</v>
      </c>
      <c r="AA3476" s="1" t="s">
        <v>44</v>
      </c>
      <c r="AB3476" s="2">
        <v>0.2</v>
      </c>
      <c r="AE3476" s="1" t="s">
        <v>37</v>
      </c>
      <c r="AF3476" s="1" t="s">
        <v>37</v>
      </c>
      <c r="AI3476" s="2">
        <v>4946.70086102</v>
      </c>
      <c r="AJ3476" s="2">
        <v>584120.29977200006</v>
      </c>
      <c r="AK3476" s="1">
        <v>142</v>
      </c>
      <c r="AL3476" s="6">
        <v>0.2</v>
      </c>
      <c r="AM3476" s="6">
        <v>0.2</v>
      </c>
      <c r="AN3476">
        <f t="shared" si="218"/>
        <v>0.1006545456275184</v>
      </c>
      <c r="AO3476">
        <f t="shared" si="219"/>
        <v>7.4128902281136002E-3</v>
      </c>
    </row>
    <row r="3477" spans="1:41" x14ac:dyDescent="0.25">
      <c r="A3477" s="1">
        <v>25</v>
      </c>
      <c r="B3477" s="1">
        <v>13</v>
      </c>
      <c r="C3477" s="2">
        <v>0.30849519037200002</v>
      </c>
      <c r="D3477" s="1">
        <v>153</v>
      </c>
      <c r="E3477" s="1">
        <v>25</v>
      </c>
      <c r="F3477" s="1">
        <v>13</v>
      </c>
      <c r="G3477" s="1" t="s">
        <v>42</v>
      </c>
      <c r="H3477" s="2">
        <v>7.8742063189999998</v>
      </c>
      <c r="I3477" s="2">
        <v>0.753</v>
      </c>
      <c r="J3477" s="2">
        <v>6518.99</v>
      </c>
      <c r="K3477" s="2">
        <v>623.53399999999999</v>
      </c>
      <c r="L3477" s="2">
        <v>0.56599999999999995</v>
      </c>
      <c r="M3477" s="2">
        <v>0.48599999999999999</v>
      </c>
      <c r="N3477" s="2">
        <v>4.4569999999999999</v>
      </c>
      <c r="O3477" s="2">
        <v>0.36599999999999999</v>
      </c>
      <c r="P3477" s="2">
        <v>3690.2240000000002</v>
      </c>
      <c r="Q3477" s="2">
        <v>302.99700000000001</v>
      </c>
      <c r="R3477" s="2">
        <v>0.30849519037200002</v>
      </c>
      <c r="S3477" s="2">
        <v>4.4569999999999999</v>
      </c>
      <c r="T3477" s="2">
        <v>0.36599999999999999</v>
      </c>
      <c r="U3477" s="4">
        <f t="shared" si="217"/>
        <v>1.3749630634880041</v>
      </c>
      <c r="V3477" s="4">
        <f t="shared" si="216"/>
        <v>0.112909239676152</v>
      </c>
      <c r="W3477" s="2">
        <v>0.56599999999999995</v>
      </c>
      <c r="X3477" s="2">
        <v>0.48593530200000001</v>
      </c>
      <c r="Y3477" s="1">
        <v>2126</v>
      </c>
      <c r="Z3477" s="1">
        <v>5</v>
      </c>
      <c r="AA3477" s="1" t="s">
        <v>44</v>
      </c>
      <c r="AB3477" s="2">
        <v>0.2</v>
      </c>
      <c r="AE3477" s="1" t="s">
        <v>37</v>
      </c>
      <c r="AF3477" s="1" t="s">
        <v>37</v>
      </c>
      <c r="AI3477" s="2">
        <v>4946.70086102</v>
      </c>
      <c r="AJ3477" s="2">
        <v>584120.29977200006</v>
      </c>
      <c r="AK3477" s="1">
        <v>153</v>
      </c>
      <c r="AL3477" s="6">
        <v>0.2</v>
      </c>
      <c r="AM3477" s="6">
        <v>0.2</v>
      </c>
      <c r="AN3477">
        <f t="shared" si="218"/>
        <v>0.27499261269760084</v>
      </c>
      <c r="AO3477">
        <f t="shared" si="219"/>
        <v>2.2581847935230402E-2</v>
      </c>
    </row>
    <row r="3478" spans="1:41" x14ac:dyDescent="0.25">
      <c r="A3478" s="1">
        <v>28</v>
      </c>
      <c r="B3478" s="1">
        <v>1</v>
      </c>
      <c r="C3478" s="2">
        <v>5.1072582086500002</v>
      </c>
      <c r="D3478" s="1">
        <v>171</v>
      </c>
      <c r="E3478" s="1">
        <v>28</v>
      </c>
      <c r="F3478" s="1">
        <v>1</v>
      </c>
      <c r="G3478" s="1" t="s">
        <v>46</v>
      </c>
      <c r="H3478" s="2">
        <v>4.4144464479999996</v>
      </c>
      <c r="I3478" s="2">
        <v>0.39300000000000002</v>
      </c>
      <c r="J3478" s="2">
        <v>411.07100000000003</v>
      </c>
      <c r="K3478" s="2">
        <v>36.639000000000003</v>
      </c>
      <c r="L3478" s="2">
        <v>0.72899999999999998</v>
      </c>
      <c r="M3478" s="2">
        <v>0.69499999999999995</v>
      </c>
      <c r="N3478" s="2">
        <v>3.2170000000000001</v>
      </c>
      <c r="O3478" s="2">
        <v>0.27300000000000002</v>
      </c>
      <c r="P3478" s="2">
        <v>299.58999999999997</v>
      </c>
      <c r="Q3478" s="2">
        <v>25.46</v>
      </c>
      <c r="R3478" s="2">
        <v>5.1072582086500002</v>
      </c>
      <c r="S3478" s="2">
        <v>3.2170000000000001</v>
      </c>
      <c r="T3478" s="2">
        <v>0.27300000000000002</v>
      </c>
      <c r="U3478" s="4">
        <f t="shared" si="217"/>
        <v>16.430049657227052</v>
      </c>
      <c r="V3478" s="4">
        <f t="shared" si="216"/>
        <v>1.3942814909614503</v>
      </c>
      <c r="W3478" s="2">
        <v>0.72899999999999998</v>
      </c>
      <c r="X3478" s="2">
        <v>0.69487749499999996</v>
      </c>
      <c r="Y3478" s="1">
        <v>2126</v>
      </c>
      <c r="Z3478" s="1">
        <v>5</v>
      </c>
      <c r="AA3478" s="1" t="s">
        <v>44</v>
      </c>
      <c r="AB3478" s="2">
        <v>0.2</v>
      </c>
      <c r="AE3478" s="1" t="s">
        <v>37</v>
      </c>
      <c r="AF3478" s="1" t="s">
        <v>37</v>
      </c>
      <c r="AI3478" s="2">
        <v>4946.70086102</v>
      </c>
      <c r="AJ3478" s="2">
        <v>584120.29977200006</v>
      </c>
      <c r="AK3478" s="1">
        <v>171</v>
      </c>
      <c r="AL3478" s="6">
        <v>0.2</v>
      </c>
      <c r="AM3478" s="6">
        <v>0.2</v>
      </c>
      <c r="AN3478">
        <f t="shared" si="218"/>
        <v>3.2860099314454105</v>
      </c>
      <c r="AO3478">
        <f t="shared" si="219"/>
        <v>0.27885629819229008</v>
      </c>
    </row>
    <row r="3479" spans="1:41" x14ac:dyDescent="0.25">
      <c r="A3479" s="1">
        <v>28</v>
      </c>
      <c r="B3479" s="1">
        <v>7</v>
      </c>
      <c r="C3479" s="2">
        <v>2.58602722998</v>
      </c>
      <c r="D3479" s="1">
        <v>176</v>
      </c>
      <c r="E3479" s="1">
        <v>28</v>
      </c>
      <c r="F3479" s="1">
        <v>7</v>
      </c>
      <c r="G3479" s="1" t="s">
        <v>43</v>
      </c>
      <c r="H3479" s="2">
        <v>6.9444158280000003</v>
      </c>
      <c r="I3479" s="2">
        <v>0.61799999999999999</v>
      </c>
      <c r="J3479" s="2">
        <v>1550.51</v>
      </c>
      <c r="K3479" s="2">
        <v>137.995</v>
      </c>
      <c r="L3479" s="2">
        <v>0.73799999999999999</v>
      </c>
      <c r="M3479" s="2">
        <v>0.70599999999999996</v>
      </c>
      <c r="N3479" s="2">
        <v>5.1260000000000003</v>
      </c>
      <c r="O3479" s="2">
        <v>0.437</v>
      </c>
      <c r="P3479" s="2">
        <v>1144.5719999999999</v>
      </c>
      <c r="Q3479" s="2">
        <v>97.462999999999994</v>
      </c>
      <c r="R3479" s="2">
        <v>2.58602722998</v>
      </c>
      <c r="S3479" s="2">
        <v>5.1260000000000003</v>
      </c>
      <c r="T3479" s="2">
        <v>0.437</v>
      </c>
      <c r="U3479" s="4">
        <f t="shared" si="217"/>
        <v>13.255975580877481</v>
      </c>
      <c r="V3479" s="4">
        <f t="shared" si="216"/>
        <v>1.1300938995012599</v>
      </c>
      <c r="W3479" s="2">
        <v>0.73799999999999999</v>
      </c>
      <c r="X3479" s="2">
        <v>0.70628005100000002</v>
      </c>
      <c r="Y3479" s="1">
        <v>2126</v>
      </c>
      <c r="Z3479" s="1">
        <v>5</v>
      </c>
      <c r="AA3479" s="1" t="s">
        <v>44</v>
      </c>
      <c r="AB3479" s="2">
        <v>0.2</v>
      </c>
      <c r="AE3479" s="1" t="s">
        <v>37</v>
      </c>
      <c r="AF3479" s="1" t="s">
        <v>37</v>
      </c>
      <c r="AI3479" s="2">
        <v>4946.70086102</v>
      </c>
      <c r="AJ3479" s="2">
        <v>584120.29977200006</v>
      </c>
      <c r="AK3479" s="1">
        <v>176</v>
      </c>
      <c r="AL3479" s="6">
        <v>0.2</v>
      </c>
      <c r="AM3479" s="6">
        <v>0.2</v>
      </c>
      <c r="AN3479">
        <f t="shared" si="218"/>
        <v>2.6511951161754963</v>
      </c>
      <c r="AO3479">
        <f t="shared" si="219"/>
        <v>0.22601877990025199</v>
      </c>
    </row>
    <row r="3480" spans="1:41" x14ac:dyDescent="0.25">
      <c r="A3480" s="1">
        <v>28</v>
      </c>
      <c r="B3480" s="1">
        <v>13</v>
      </c>
      <c r="C3480" s="2">
        <v>5.1845518135399997</v>
      </c>
      <c r="D3480" s="1">
        <v>182</v>
      </c>
      <c r="E3480" s="1">
        <v>28</v>
      </c>
      <c r="F3480" s="1">
        <v>13</v>
      </c>
      <c r="G3480" s="1" t="s">
        <v>42</v>
      </c>
      <c r="H3480" s="2">
        <v>5.0182883780000003</v>
      </c>
      <c r="I3480" s="2">
        <v>0.46</v>
      </c>
      <c r="J3480" s="2">
        <v>2409.8780000000002</v>
      </c>
      <c r="K3480" s="2">
        <v>221.054</v>
      </c>
      <c r="L3480" s="2">
        <v>0.74</v>
      </c>
      <c r="M3480" s="2">
        <v>0.71399999999999997</v>
      </c>
      <c r="N3480" s="2">
        <v>3.7149999999999999</v>
      </c>
      <c r="O3480" s="2">
        <v>0.32900000000000001</v>
      </c>
      <c r="P3480" s="2">
        <v>1784.191</v>
      </c>
      <c r="Q3480" s="2">
        <v>157.77099999999999</v>
      </c>
      <c r="R3480" s="2">
        <v>5.1845518135399997</v>
      </c>
      <c r="S3480" s="2">
        <v>3.7149999999999999</v>
      </c>
      <c r="T3480" s="2">
        <v>0.32900000000000001</v>
      </c>
      <c r="U3480" s="4">
        <f t="shared" si="217"/>
        <v>19.260609987301098</v>
      </c>
      <c r="V3480" s="4">
        <f t="shared" si="216"/>
        <v>1.7057175466546599</v>
      </c>
      <c r="W3480" s="2">
        <v>0.74</v>
      </c>
      <c r="X3480" s="2">
        <v>0.71372116600000002</v>
      </c>
      <c r="Y3480" s="1">
        <v>2126</v>
      </c>
      <c r="Z3480" s="1">
        <v>5</v>
      </c>
      <c r="AA3480" s="1" t="s">
        <v>44</v>
      </c>
      <c r="AB3480" s="2">
        <v>0.2</v>
      </c>
      <c r="AE3480" s="1" t="s">
        <v>37</v>
      </c>
      <c r="AF3480" s="1" t="s">
        <v>37</v>
      </c>
      <c r="AI3480" s="2">
        <v>4946.70086102</v>
      </c>
      <c r="AJ3480" s="2">
        <v>584120.29977200006</v>
      </c>
      <c r="AK3480" s="1">
        <v>182</v>
      </c>
      <c r="AL3480" s="6">
        <v>0.2</v>
      </c>
      <c r="AM3480" s="6">
        <v>0.2</v>
      </c>
      <c r="AN3480">
        <f t="shared" si="218"/>
        <v>3.8521219974602197</v>
      </c>
      <c r="AO3480">
        <f t="shared" si="219"/>
        <v>0.34114350933093202</v>
      </c>
    </row>
    <row r="3481" spans="1:41" x14ac:dyDescent="0.25">
      <c r="A3481" s="1">
        <v>28</v>
      </c>
      <c r="B3481" s="1">
        <v>1</v>
      </c>
      <c r="C3481" s="2">
        <v>4.3040256652100002</v>
      </c>
      <c r="D3481" s="1">
        <v>171</v>
      </c>
      <c r="E3481" s="1">
        <v>28</v>
      </c>
      <c r="F3481" s="1">
        <v>1</v>
      </c>
      <c r="G3481" s="1" t="s">
        <v>46</v>
      </c>
      <c r="H3481" s="2">
        <v>4.4144464479999996</v>
      </c>
      <c r="I3481" s="2">
        <v>0.39300000000000002</v>
      </c>
      <c r="J3481" s="2">
        <v>411.07100000000003</v>
      </c>
      <c r="K3481" s="2">
        <v>36.639000000000003</v>
      </c>
      <c r="L3481" s="2">
        <v>0.72899999999999998</v>
      </c>
      <c r="M3481" s="2">
        <v>0.69499999999999995</v>
      </c>
      <c r="N3481" s="2">
        <v>3.2170000000000001</v>
      </c>
      <c r="O3481" s="2">
        <v>0.27300000000000002</v>
      </c>
      <c r="P3481" s="2">
        <v>299.58999999999997</v>
      </c>
      <c r="Q3481" s="2">
        <v>25.46</v>
      </c>
      <c r="R3481" s="2">
        <v>4.3040256652100002</v>
      </c>
      <c r="S3481" s="2">
        <v>3.2170000000000001</v>
      </c>
      <c r="T3481" s="2">
        <v>0.27300000000000002</v>
      </c>
      <c r="U3481" s="4">
        <f t="shared" si="217"/>
        <v>13.846050564980571</v>
      </c>
      <c r="V3481" s="4">
        <f t="shared" si="216"/>
        <v>1.1749990066023301</v>
      </c>
      <c r="W3481" s="2">
        <v>0.72899999999999998</v>
      </c>
      <c r="X3481" s="2">
        <v>0.69487749499999996</v>
      </c>
      <c r="Y3481" s="1">
        <v>2127</v>
      </c>
      <c r="Z3481" s="1">
        <v>5</v>
      </c>
      <c r="AA3481" s="1" t="s">
        <v>44</v>
      </c>
      <c r="AB3481" s="2">
        <v>0.2</v>
      </c>
      <c r="AE3481" s="1" t="s">
        <v>37</v>
      </c>
      <c r="AF3481" s="1" t="s">
        <v>37</v>
      </c>
      <c r="AI3481" s="2">
        <v>10168.8385084</v>
      </c>
      <c r="AJ3481" s="2">
        <v>2316779.36625</v>
      </c>
      <c r="AK3481" s="1">
        <v>171</v>
      </c>
      <c r="AL3481" s="6">
        <v>0.2</v>
      </c>
      <c r="AM3481" s="6">
        <v>0.2</v>
      </c>
      <c r="AN3481">
        <f t="shared" si="218"/>
        <v>2.7692101129961144</v>
      </c>
      <c r="AO3481">
        <f t="shared" si="219"/>
        <v>0.23499980132046605</v>
      </c>
    </row>
    <row r="3482" spans="1:41" x14ac:dyDescent="0.25">
      <c r="A3482" s="1">
        <v>28</v>
      </c>
      <c r="B3482" s="1">
        <v>7</v>
      </c>
      <c r="C3482" s="2">
        <v>29.6173820576</v>
      </c>
      <c r="D3482" s="1">
        <v>176</v>
      </c>
      <c r="E3482" s="1">
        <v>28</v>
      </c>
      <c r="F3482" s="1">
        <v>7</v>
      </c>
      <c r="G3482" s="1" t="s">
        <v>43</v>
      </c>
      <c r="H3482" s="2">
        <v>6.9444158280000003</v>
      </c>
      <c r="I3482" s="2">
        <v>0.61799999999999999</v>
      </c>
      <c r="J3482" s="2">
        <v>1550.51</v>
      </c>
      <c r="K3482" s="2">
        <v>137.995</v>
      </c>
      <c r="L3482" s="2">
        <v>0.73799999999999999</v>
      </c>
      <c r="M3482" s="2">
        <v>0.70599999999999996</v>
      </c>
      <c r="N3482" s="2">
        <v>5.1260000000000003</v>
      </c>
      <c r="O3482" s="2">
        <v>0.437</v>
      </c>
      <c r="P3482" s="2">
        <v>1144.5719999999999</v>
      </c>
      <c r="Q3482" s="2">
        <v>97.462999999999994</v>
      </c>
      <c r="R3482" s="2">
        <v>29.6173820576</v>
      </c>
      <c r="S3482" s="2">
        <v>5.1260000000000003</v>
      </c>
      <c r="T3482" s="2">
        <v>0.437</v>
      </c>
      <c r="U3482" s="4">
        <f t="shared" si="217"/>
        <v>151.81870042725762</v>
      </c>
      <c r="V3482" s="4">
        <f t="shared" si="216"/>
        <v>12.9427959591712</v>
      </c>
      <c r="W3482" s="2">
        <v>0.73799999999999999</v>
      </c>
      <c r="X3482" s="2">
        <v>0.70628005100000002</v>
      </c>
      <c r="Y3482" s="1">
        <v>2127</v>
      </c>
      <c r="Z3482" s="1">
        <v>5</v>
      </c>
      <c r="AA3482" s="1" t="s">
        <v>44</v>
      </c>
      <c r="AB3482" s="2">
        <v>0.2</v>
      </c>
      <c r="AE3482" s="1" t="s">
        <v>37</v>
      </c>
      <c r="AF3482" s="1" t="s">
        <v>37</v>
      </c>
      <c r="AI3482" s="2">
        <v>10168.8385084</v>
      </c>
      <c r="AJ3482" s="2">
        <v>2316779.36625</v>
      </c>
      <c r="AK3482" s="1">
        <v>176</v>
      </c>
      <c r="AL3482" s="6">
        <v>0.2</v>
      </c>
      <c r="AM3482" s="6">
        <v>0.2</v>
      </c>
      <c r="AN3482">
        <f t="shared" si="218"/>
        <v>30.363740085451525</v>
      </c>
      <c r="AO3482">
        <f t="shared" si="219"/>
        <v>2.5885591918342401</v>
      </c>
    </row>
    <row r="3483" spans="1:41" x14ac:dyDescent="0.25">
      <c r="A3483" s="1">
        <v>28</v>
      </c>
      <c r="B3483" s="1">
        <v>8</v>
      </c>
      <c r="C3483" s="2">
        <v>0.51293003803699999</v>
      </c>
      <c r="D3483" s="1">
        <v>177</v>
      </c>
      <c r="E3483" s="1">
        <v>28</v>
      </c>
      <c r="F3483" s="1">
        <v>8</v>
      </c>
      <c r="G3483" s="1" t="s">
        <v>50</v>
      </c>
      <c r="H3483" s="2">
        <v>8.3109810999999993</v>
      </c>
      <c r="I3483" s="2">
        <v>0.76800000000000002</v>
      </c>
      <c r="J3483" s="2">
        <v>364.63900000000001</v>
      </c>
      <c r="K3483" s="2">
        <v>33.704000000000001</v>
      </c>
      <c r="L3483" s="2">
        <v>0.74199999999999999</v>
      </c>
      <c r="M3483" s="2">
        <v>0.70899999999999996</v>
      </c>
      <c r="N3483" s="2">
        <v>6.1639999999999997</v>
      </c>
      <c r="O3483" s="2">
        <v>0.54500000000000004</v>
      </c>
      <c r="P3483" s="2">
        <v>270.44200000000001</v>
      </c>
      <c r="Q3483" s="2">
        <v>23.905999999999999</v>
      </c>
      <c r="R3483" s="2">
        <v>0.51293003803699999</v>
      </c>
      <c r="S3483" s="2">
        <v>6.1639999999999997</v>
      </c>
      <c r="T3483" s="2">
        <v>0.54500000000000004</v>
      </c>
      <c r="U3483" s="4">
        <f t="shared" si="217"/>
        <v>3.1617007544600679</v>
      </c>
      <c r="V3483" s="4">
        <f t="shared" si="216"/>
        <v>0.27954687073016504</v>
      </c>
      <c r="W3483" s="2">
        <v>0.74199999999999999</v>
      </c>
      <c r="X3483" s="2">
        <v>0.70930395800000001</v>
      </c>
      <c r="Y3483" s="1">
        <v>2127</v>
      </c>
      <c r="Z3483" s="1">
        <v>5</v>
      </c>
      <c r="AA3483" s="1" t="s">
        <v>44</v>
      </c>
      <c r="AB3483" s="2">
        <v>0.2</v>
      </c>
      <c r="AE3483" s="1" t="s">
        <v>37</v>
      </c>
      <c r="AF3483" s="1" t="s">
        <v>37</v>
      </c>
      <c r="AI3483" s="2">
        <v>10168.8385084</v>
      </c>
      <c r="AJ3483" s="2">
        <v>2316779.36625</v>
      </c>
      <c r="AK3483" s="1">
        <v>177</v>
      </c>
      <c r="AL3483" s="6">
        <v>0.2</v>
      </c>
      <c r="AM3483" s="6">
        <v>0.2</v>
      </c>
      <c r="AN3483">
        <f t="shared" si="218"/>
        <v>0.63234015089201367</v>
      </c>
      <c r="AO3483">
        <f t="shared" si="219"/>
        <v>5.590937414603301E-2</v>
      </c>
    </row>
    <row r="3484" spans="1:41" x14ac:dyDescent="0.25">
      <c r="A3484" s="1">
        <v>28</v>
      </c>
      <c r="B3484" s="1">
        <v>10</v>
      </c>
      <c r="C3484" s="2">
        <v>7.7444001671200002</v>
      </c>
      <c r="D3484" s="1">
        <v>179</v>
      </c>
      <c r="E3484" s="1">
        <v>28</v>
      </c>
      <c r="F3484" s="1">
        <v>10</v>
      </c>
      <c r="G3484" s="1" t="s">
        <v>48</v>
      </c>
      <c r="H3484" s="2">
        <v>2.6437059340000002</v>
      </c>
      <c r="I3484" s="2">
        <v>0.20899999999999999</v>
      </c>
      <c r="J3484" s="2">
        <v>286.28199999999998</v>
      </c>
      <c r="K3484" s="2">
        <v>22.594999999999999</v>
      </c>
      <c r="L3484" s="2">
        <v>0.74</v>
      </c>
      <c r="M3484" s="2">
        <v>0.70699999999999996</v>
      </c>
      <c r="N3484" s="2">
        <v>1.9570000000000001</v>
      </c>
      <c r="O3484" s="2">
        <v>0.14799999999999999</v>
      </c>
      <c r="P3484" s="2">
        <v>211.90600000000001</v>
      </c>
      <c r="Q3484" s="2">
        <v>15.983000000000001</v>
      </c>
      <c r="R3484" s="2">
        <v>7.7444001671200002</v>
      </c>
      <c r="S3484" s="2">
        <v>1.9570000000000001</v>
      </c>
      <c r="T3484" s="2">
        <v>0.14799999999999999</v>
      </c>
      <c r="U3484" s="4">
        <f t="shared" si="217"/>
        <v>15.155791127053842</v>
      </c>
      <c r="V3484" s="4">
        <f t="shared" si="216"/>
        <v>1.1461712247337599</v>
      </c>
      <c r="W3484" s="2">
        <v>0.74</v>
      </c>
      <c r="X3484" s="2">
        <v>0.70733847699999997</v>
      </c>
      <c r="Y3484" s="1">
        <v>2127</v>
      </c>
      <c r="Z3484" s="1">
        <v>5</v>
      </c>
      <c r="AA3484" s="1" t="s">
        <v>44</v>
      </c>
      <c r="AB3484" s="2">
        <v>0.2</v>
      </c>
      <c r="AE3484" s="1" t="s">
        <v>37</v>
      </c>
      <c r="AF3484" s="1" t="s">
        <v>37</v>
      </c>
      <c r="AI3484" s="2">
        <v>10168.8385084</v>
      </c>
      <c r="AJ3484" s="2">
        <v>2316779.36625</v>
      </c>
      <c r="AK3484" s="1">
        <v>179</v>
      </c>
      <c r="AL3484" s="6">
        <v>0.2</v>
      </c>
      <c r="AM3484" s="6">
        <v>0.2</v>
      </c>
      <c r="AN3484">
        <f t="shared" si="218"/>
        <v>3.0311582254107687</v>
      </c>
      <c r="AO3484">
        <f t="shared" si="219"/>
        <v>0.22923424494675199</v>
      </c>
    </row>
    <row r="3485" spans="1:41" x14ac:dyDescent="0.25">
      <c r="A3485" s="1">
        <v>28</v>
      </c>
      <c r="B3485" s="1">
        <v>11</v>
      </c>
      <c r="C3485" s="2">
        <v>6.6029084206000004</v>
      </c>
      <c r="D3485" s="1">
        <v>180</v>
      </c>
      <c r="E3485" s="1">
        <v>28</v>
      </c>
      <c r="F3485" s="1">
        <v>11</v>
      </c>
      <c r="G3485" s="1" t="s">
        <v>41</v>
      </c>
      <c r="H3485" s="2">
        <v>1.5852674689999999</v>
      </c>
      <c r="I3485" s="2">
        <v>0.11899999999999999</v>
      </c>
      <c r="J3485" s="2">
        <v>466.75099999999998</v>
      </c>
      <c r="K3485" s="2">
        <v>35.170999999999999</v>
      </c>
      <c r="L3485" s="2">
        <v>0.747</v>
      </c>
      <c r="M3485" s="2">
        <v>0.71399999999999997</v>
      </c>
      <c r="N3485" s="2">
        <v>1.1839999999999999</v>
      </c>
      <c r="O3485" s="2">
        <v>8.5000000000000006E-2</v>
      </c>
      <c r="P3485" s="2">
        <v>348.649</v>
      </c>
      <c r="Q3485" s="2">
        <v>25.116</v>
      </c>
      <c r="R3485" s="2">
        <v>6.6029084206000004</v>
      </c>
      <c r="S3485" s="2">
        <v>1.1839999999999999</v>
      </c>
      <c r="T3485" s="2">
        <v>8.5000000000000006E-2</v>
      </c>
      <c r="U3485" s="4">
        <f t="shared" si="217"/>
        <v>7.8178435699903996</v>
      </c>
      <c r="V3485" s="4">
        <f t="shared" si="216"/>
        <v>0.56124721575100012</v>
      </c>
      <c r="W3485" s="2">
        <v>0.747</v>
      </c>
      <c r="X3485" s="2">
        <v>0.71410359400000001</v>
      </c>
      <c r="Y3485" s="1">
        <v>2127</v>
      </c>
      <c r="Z3485" s="1">
        <v>5</v>
      </c>
      <c r="AA3485" s="1" t="s">
        <v>44</v>
      </c>
      <c r="AB3485" s="2">
        <v>0.2</v>
      </c>
      <c r="AE3485" s="1" t="s">
        <v>37</v>
      </c>
      <c r="AF3485" s="1" t="s">
        <v>37</v>
      </c>
      <c r="AI3485" s="2">
        <v>10168.8385084</v>
      </c>
      <c r="AJ3485" s="2">
        <v>2316779.36625</v>
      </c>
      <c r="AK3485" s="1">
        <v>180</v>
      </c>
      <c r="AL3485" s="6">
        <v>0.2</v>
      </c>
      <c r="AM3485" s="6">
        <v>0.2</v>
      </c>
      <c r="AN3485">
        <f t="shared" si="218"/>
        <v>1.5635687139980801</v>
      </c>
      <c r="AO3485">
        <f t="shared" si="219"/>
        <v>0.11224944315020002</v>
      </c>
    </row>
    <row r="3486" spans="1:41" x14ac:dyDescent="0.25">
      <c r="A3486" s="1">
        <v>28</v>
      </c>
      <c r="B3486" s="1">
        <v>13</v>
      </c>
      <c r="C3486" s="2">
        <v>4.4045005399499999</v>
      </c>
      <c r="D3486" s="1">
        <v>182</v>
      </c>
      <c r="E3486" s="1">
        <v>28</v>
      </c>
      <c r="F3486" s="1">
        <v>13</v>
      </c>
      <c r="G3486" s="1" t="s">
        <v>42</v>
      </c>
      <c r="H3486" s="2">
        <v>5.0182883780000003</v>
      </c>
      <c r="I3486" s="2">
        <v>0.46</v>
      </c>
      <c r="J3486" s="2">
        <v>2409.8780000000002</v>
      </c>
      <c r="K3486" s="2">
        <v>221.054</v>
      </c>
      <c r="L3486" s="2">
        <v>0.74</v>
      </c>
      <c r="M3486" s="2">
        <v>0.71399999999999997</v>
      </c>
      <c r="N3486" s="2">
        <v>3.7149999999999999</v>
      </c>
      <c r="O3486" s="2">
        <v>0.32900000000000001</v>
      </c>
      <c r="P3486" s="2">
        <v>1784.191</v>
      </c>
      <c r="Q3486" s="2">
        <v>157.77099999999999</v>
      </c>
      <c r="R3486" s="2">
        <v>4.4045005399499999</v>
      </c>
      <c r="S3486" s="2">
        <v>3.7149999999999999</v>
      </c>
      <c r="T3486" s="2">
        <v>0.32900000000000001</v>
      </c>
      <c r="U3486" s="4">
        <f t="shared" si="217"/>
        <v>16.362719505914249</v>
      </c>
      <c r="V3486" s="4">
        <f t="shared" si="216"/>
        <v>1.4490806776435501</v>
      </c>
      <c r="W3486" s="2">
        <v>0.74</v>
      </c>
      <c r="X3486" s="2">
        <v>0.71372116600000002</v>
      </c>
      <c r="Y3486" s="1">
        <v>2127</v>
      </c>
      <c r="Z3486" s="1">
        <v>5</v>
      </c>
      <c r="AA3486" s="1" t="s">
        <v>44</v>
      </c>
      <c r="AB3486" s="2">
        <v>0.2</v>
      </c>
      <c r="AE3486" s="1" t="s">
        <v>37</v>
      </c>
      <c r="AF3486" s="1" t="s">
        <v>37</v>
      </c>
      <c r="AI3486" s="2">
        <v>10168.8385084</v>
      </c>
      <c r="AJ3486" s="2">
        <v>2316779.36625</v>
      </c>
      <c r="AK3486" s="1">
        <v>182</v>
      </c>
      <c r="AL3486" s="6">
        <v>0.2</v>
      </c>
      <c r="AM3486" s="6">
        <v>0.2</v>
      </c>
      <c r="AN3486">
        <f t="shared" si="218"/>
        <v>3.2725439011828499</v>
      </c>
      <c r="AO3486">
        <f t="shared" si="219"/>
        <v>0.28981613552871005</v>
      </c>
    </row>
    <row r="3487" spans="1:41" x14ac:dyDescent="0.25">
      <c r="A3487" s="1">
        <v>28</v>
      </c>
      <c r="B3487" s="1">
        <v>1</v>
      </c>
      <c r="C3487" s="2">
        <v>2.1178687754900001E-3</v>
      </c>
      <c r="D3487" s="1">
        <v>171</v>
      </c>
      <c r="E3487" s="1">
        <v>28</v>
      </c>
      <c r="F3487" s="1">
        <v>1</v>
      </c>
      <c r="G3487" s="1" t="s">
        <v>46</v>
      </c>
      <c r="H3487" s="2">
        <v>4.4144464479999996</v>
      </c>
      <c r="I3487" s="2">
        <v>0.39300000000000002</v>
      </c>
      <c r="J3487" s="2">
        <v>411.07100000000003</v>
      </c>
      <c r="K3487" s="2">
        <v>36.639000000000003</v>
      </c>
      <c r="L3487" s="2">
        <v>0.72899999999999998</v>
      </c>
      <c r="M3487" s="2">
        <v>0.69499999999999995</v>
      </c>
      <c r="N3487" s="2">
        <v>3.2170000000000001</v>
      </c>
      <c r="O3487" s="2">
        <v>0.27300000000000002</v>
      </c>
      <c r="P3487" s="2">
        <v>299.58999999999997</v>
      </c>
      <c r="Q3487" s="2">
        <v>25.46</v>
      </c>
      <c r="R3487" s="2">
        <v>2.1178687754900001E-3</v>
      </c>
      <c r="S3487" s="2">
        <v>3.2170000000000001</v>
      </c>
      <c r="T3487" s="2">
        <v>0.27300000000000002</v>
      </c>
      <c r="U3487" s="4">
        <f t="shared" si="217"/>
        <v>6.8131838507513301E-3</v>
      </c>
      <c r="V3487" s="4">
        <f t="shared" si="216"/>
        <v>5.7817817570877006E-4</v>
      </c>
      <c r="W3487" s="2">
        <v>0.72899999999999998</v>
      </c>
      <c r="X3487" s="2">
        <v>0.69487749499999996</v>
      </c>
      <c r="Y3487" s="1">
        <v>2128</v>
      </c>
      <c r="Z3487" s="1">
        <v>5</v>
      </c>
      <c r="AA3487" s="1" t="s">
        <v>44</v>
      </c>
      <c r="AB3487" s="2">
        <v>0.2</v>
      </c>
      <c r="AE3487" s="1" t="s">
        <v>37</v>
      </c>
      <c r="AF3487" s="1" t="s">
        <v>37</v>
      </c>
      <c r="AI3487" s="2">
        <v>2657.6566735299998</v>
      </c>
      <c r="AJ3487" s="2">
        <v>441935.66550900001</v>
      </c>
      <c r="AK3487" s="1">
        <v>171</v>
      </c>
      <c r="AL3487" s="6">
        <v>0.2</v>
      </c>
      <c r="AM3487" s="6">
        <v>0.2</v>
      </c>
      <c r="AN3487">
        <f t="shared" si="218"/>
        <v>1.362636770150266E-3</v>
      </c>
      <c r="AO3487">
        <f t="shared" si="219"/>
        <v>1.1563563514175402E-4</v>
      </c>
    </row>
    <row r="3488" spans="1:41" x14ac:dyDescent="0.25">
      <c r="A3488" s="1">
        <v>28</v>
      </c>
      <c r="B3488" s="1">
        <v>11</v>
      </c>
      <c r="C3488" s="2">
        <v>9.4593478653700007</v>
      </c>
      <c r="D3488" s="1">
        <v>180</v>
      </c>
      <c r="E3488" s="1">
        <v>28</v>
      </c>
      <c r="F3488" s="1">
        <v>11</v>
      </c>
      <c r="G3488" s="1" t="s">
        <v>41</v>
      </c>
      <c r="H3488" s="2">
        <v>1.5852674689999999</v>
      </c>
      <c r="I3488" s="2">
        <v>0.11899999999999999</v>
      </c>
      <c r="J3488" s="2">
        <v>466.75099999999998</v>
      </c>
      <c r="K3488" s="2">
        <v>35.170999999999999</v>
      </c>
      <c r="L3488" s="2">
        <v>0.747</v>
      </c>
      <c r="M3488" s="2">
        <v>0.71399999999999997</v>
      </c>
      <c r="N3488" s="2">
        <v>1.1839999999999999</v>
      </c>
      <c r="O3488" s="2">
        <v>8.5000000000000006E-2</v>
      </c>
      <c r="P3488" s="2">
        <v>348.649</v>
      </c>
      <c r="Q3488" s="2">
        <v>25.116</v>
      </c>
      <c r="R3488" s="2">
        <v>9.4593478653700007</v>
      </c>
      <c r="S3488" s="2">
        <v>1.1839999999999999</v>
      </c>
      <c r="T3488" s="2">
        <v>8.5000000000000006E-2</v>
      </c>
      <c r="U3488" s="4">
        <f t="shared" si="217"/>
        <v>11.19986787259808</v>
      </c>
      <c r="V3488" s="4">
        <f t="shared" si="216"/>
        <v>0.80404456855645012</v>
      </c>
      <c r="W3488" s="2">
        <v>0.747</v>
      </c>
      <c r="X3488" s="2">
        <v>0.71410359400000001</v>
      </c>
      <c r="Y3488" s="1">
        <v>2128</v>
      </c>
      <c r="Z3488" s="1">
        <v>5</v>
      </c>
      <c r="AA3488" s="1" t="s">
        <v>44</v>
      </c>
      <c r="AB3488" s="2">
        <v>0.2</v>
      </c>
      <c r="AE3488" s="1" t="s">
        <v>37</v>
      </c>
      <c r="AF3488" s="1" t="s">
        <v>37</v>
      </c>
      <c r="AI3488" s="2">
        <v>2657.6566735299998</v>
      </c>
      <c r="AJ3488" s="2">
        <v>441935.66550900001</v>
      </c>
      <c r="AK3488" s="1">
        <v>180</v>
      </c>
      <c r="AL3488" s="6">
        <v>0.2</v>
      </c>
      <c r="AM3488" s="6">
        <v>0.2</v>
      </c>
      <c r="AN3488">
        <f t="shared" si="218"/>
        <v>2.2399735745196163</v>
      </c>
      <c r="AO3488">
        <f t="shared" si="219"/>
        <v>0.16080891371129002</v>
      </c>
    </row>
    <row r="3489" spans="1:41" x14ac:dyDescent="0.25">
      <c r="A3489" s="1">
        <v>28</v>
      </c>
      <c r="B3489" s="1">
        <v>13</v>
      </c>
      <c r="C3489" s="2">
        <v>0.68402170224100001</v>
      </c>
      <c r="D3489" s="1">
        <v>182</v>
      </c>
      <c r="E3489" s="1">
        <v>28</v>
      </c>
      <c r="F3489" s="1">
        <v>13</v>
      </c>
      <c r="G3489" s="1" t="s">
        <v>42</v>
      </c>
      <c r="H3489" s="2">
        <v>5.0182883780000003</v>
      </c>
      <c r="I3489" s="2">
        <v>0.46</v>
      </c>
      <c r="J3489" s="2">
        <v>2409.8780000000002</v>
      </c>
      <c r="K3489" s="2">
        <v>221.054</v>
      </c>
      <c r="L3489" s="2">
        <v>0.74</v>
      </c>
      <c r="M3489" s="2">
        <v>0.71399999999999997</v>
      </c>
      <c r="N3489" s="2">
        <v>3.7149999999999999</v>
      </c>
      <c r="O3489" s="2">
        <v>0.32900000000000001</v>
      </c>
      <c r="P3489" s="2">
        <v>1784.191</v>
      </c>
      <c r="Q3489" s="2">
        <v>157.77099999999999</v>
      </c>
      <c r="R3489" s="2">
        <v>0.68402170224100001</v>
      </c>
      <c r="S3489" s="2">
        <v>3.7149999999999999</v>
      </c>
      <c r="T3489" s="2">
        <v>0.32900000000000001</v>
      </c>
      <c r="U3489" s="4">
        <f t="shared" si="217"/>
        <v>2.5411406238253149</v>
      </c>
      <c r="V3489" s="4">
        <f t="shared" si="216"/>
        <v>0.22504314003728901</v>
      </c>
      <c r="W3489" s="2">
        <v>0.74</v>
      </c>
      <c r="X3489" s="2">
        <v>0.71372116600000002</v>
      </c>
      <c r="Y3489" s="1">
        <v>2128</v>
      </c>
      <c r="Z3489" s="1">
        <v>5</v>
      </c>
      <c r="AA3489" s="1" t="s">
        <v>44</v>
      </c>
      <c r="AB3489" s="2">
        <v>0.2</v>
      </c>
      <c r="AE3489" s="1" t="s">
        <v>37</v>
      </c>
      <c r="AF3489" s="1" t="s">
        <v>37</v>
      </c>
      <c r="AI3489" s="2">
        <v>2657.6566735299998</v>
      </c>
      <c r="AJ3489" s="2">
        <v>441935.66550900001</v>
      </c>
      <c r="AK3489" s="1">
        <v>182</v>
      </c>
      <c r="AL3489" s="6">
        <v>0.2</v>
      </c>
      <c r="AM3489" s="6">
        <v>0.2</v>
      </c>
      <c r="AN3489">
        <f t="shared" si="218"/>
        <v>0.50822812476506296</v>
      </c>
      <c r="AO3489">
        <f t="shared" si="219"/>
        <v>4.5008628007457807E-2</v>
      </c>
    </row>
    <row r="3490" spans="1:41" x14ac:dyDescent="0.25">
      <c r="A3490" s="1">
        <v>28</v>
      </c>
      <c r="B3490" s="1">
        <v>7</v>
      </c>
      <c r="C3490" s="2">
        <v>0.42859279237499998</v>
      </c>
      <c r="D3490" s="1">
        <v>176</v>
      </c>
      <c r="E3490" s="1">
        <v>28</v>
      </c>
      <c r="F3490" s="1">
        <v>7</v>
      </c>
      <c r="G3490" s="1" t="s">
        <v>43</v>
      </c>
      <c r="H3490" s="2">
        <v>6.9444158280000003</v>
      </c>
      <c r="I3490" s="2">
        <v>0.61799999999999999</v>
      </c>
      <c r="J3490" s="2">
        <v>1550.51</v>
      </c>
      <c r="K3490" s="2">
        <v>137.995</v>
      </c>
      <c r="L3490" s="2">
        <v>0.73799999999999999</v>
      </c>
      <c r="M3490" s="2">
        <v>0.70599999999999996</v>
      </c>
      <c r="N3490" s="2">
        <v>5.1260000000000003</v>
      </c>
      <c r="O3490" s="2">
        <v>0.437</v>
      </c>
      <c r="P3490" s="2">
        <v>1144.5719999999999</v>
      </c>
      <c r="Q3490" s="2">
        <v>97.462999999999994</v>
      </c>
      <c r="R3490" s="2">
        <v>0.42859279237499998</v>
      </c>
      <c r="S3490" s="2">
        <v>5.1260000000000003</v>
      </c>
      <c r="T3490" s="2">
        <v>0.437</v>
      </c>
      <c r="U3490" s="4">
        <f t="shared" si="217"/>
        <v>2.19696665371425</v>
      </c>
      <c r="V3490" s="4">
        <f t="shared" si="216"/>
        <v>0.18729505026787499</v>
      </c>
      <c r="W3490" s="2">
        <v>0.73799999999999999</v>
      </c>
      <c r="X3490" s="2">
        <v>0.70628005100000002</v>
      </c>
      <c r="Y3490" s="1">
        <v>2129</v>
      </c>
      <c r="Z3490" s="1">
        <v>5</v>
      </c>
      <c r="AA3490" s="1" t="s">
        <v>44</v>
      </c>
      <c r="AB3490" s="2">
        <v>0.2</v>
      </c>
      <c r="AE3490" s="1" t="s">
        <v>37</v>
      </c>
      <c r="AF3490" s="1" t="s">
        <v>37</v>
      </c>
      <c r="AI3490" s="2">
        <v>543.89839883000002</v>
      </c>
      <c r="AJ3490" s="2">
        <v>18669.427357500001</v>
      </c>
      <c r="AK3490" s="1">
        <v>176</v>
      </c>
      <c r="AL3490" s="6">
        <v>0.2</v>
      </c>
      <c r="AM3490" s="6">
        <v>0.2</v>
      </c>
      <c r="AN3490">
        <f t="shared" si="218"/>
        <v>0.43939333074285003</v>
      </c>
      <c r="AO3490">
        <f t="shared" si="219"/>
        <v>3.7459010053575E-2</v>
      </c>
    </row>
    <row r="3491" spans="1:41" x14ac:dyDescent="0.25">
      <c r="A3491" s="1">
        <v>28</v>
      </c>
      <c r="B3491" s="1">
        <v>7</v>
      </c>
      <c r="C3491" s="2">
        <v>0.97622497068900005</v>
      </c>
      <c r="D3491" s="1">
        <v>176</v>
      </c>
      <c r="E3491" s="1">
        <v>28</v>
      </c>
      <c r="F3491" s="1">
        <v>7</v>
      </c>
      <c r="G3491" s="1" t="s">
        <v>43</v>
      </c>
      <c r="H3491" s="2">
        <v>6.9444158280000003</v>
      </c>
      <c r="I3491" s="2">
        <v>0.61799999999999999</v>
      </c>
      <c r="J3491" s="2">
        <v>1550.51</v>
      </c>
      <c r="K3491" s="2">
        <v>137.995</v>
      </c>
      <c r="L3491" s="2">
        <v>0.73799999999999999</v>
      </c>
      <c r="M3491" s="2">
        <v>0.70599999999999996</v>
      </c>
      <c r="N3491" s="2">
        <v>5.1260000000000003</v>
      </c>
      <c r="O3491" s="2">
        <v>0.437</v>
      </c>
      <c r="P3491" s="2">
        <v>1144.5719999999999</v>
      </c>
      <c r="Q3491" s="2">
        <v>97.462999999999994</v>
      </c>
      <c r="R3491" s="2">
        <v>0.97622497068900005</v>
      </c>
      <c r="S3491" s="2">
        <v>5.1260000000000003</v>
      </c>
      <c r="T3491" s="2">
        <v>0.437</v>
      </c>
      <c r="U3491" s="4">
        <f t="shared" si="217"/>
        <v>5.0041291997518149</v>
      </c>
      <c r="V3491" s="4">
        <f t="shared" si="216"/>
        <v>0.42661031219109302</v>
      </c>
      <c r="W3491" s="2">
        <v>0.73799999999999999</v>
      </c>
      <c r="X3491" s="2">
        <v>0.70628005100000002</v>
      </c>
      <c r="Y3491" s="1">
        <v>2130</v>
      </c>
      <c r="Z3491" s="1">
        <v>5</v>
      </c>
      <c r="AA3491" s="1" t="s">
        <v>44</v>
      </c>
      <c r="AB3491" s="2">
        <v>0.2</v>
      </c>
      <c r="AE3491" s="1" t="s">
        <v>37</v>
      </c>
      <c r="AF3491" s="1" t="s">
        <v>37</v>
      </c>
      <c r="AI3491" s="2">
        <v>1454.3354148000001</v>
      </c>
      <c r="AJ3491" s="2">
        <v>119572.83274500001</v>
      </c>
      <c r="AK3491" s="1">
        <v>176</v>
      </c>
      <c r="AL3491" s="6">
        <v>0.2</v>
      </c>
      <c r="AM3491" s="6">
        <v>0.2</v>
      </c>
      <c r="AN3491">
        <f t="shared" si="218"/>
        <v>1.0008258399503631</v>
      </c>
      <c r="AO3491">
        <f t="shared" si="219"/>
        <v>8.5322062438218604E-2</v>
      </c>
    </row>
    <row r="3492" spans="1:41" x14ac:dyDescent="0.25">
      <c r="A3492" s="1">
        <v>28</v>
      </c>
      <c r="B3492" s="1">
        <v>13</v>
      </c>
      <c r="C3492" s="2">
        <v>1.7688004940499999</v>
      </c>
      <c r="D3492" s="1">
        <v>182</v>
      </c>
      <c r="E3492" s="1">
        <v>28</v>
      </c>
      <c r="F3492" s="1">
        <v>13</v>
      </c>
      <c r="G3492" s="1" t="s">
        <v>42</v>
      </c>
      <c r="H3492" s="2">
        <v>5.0182883780000003</v>
      </c>
      <c r="I3492" s="2">
        <v>0.46</v>
      </c>
      <c r="J3492" s="2">
        <v>2409.8780000000002</v>
      </c>
      <c r="K3492" s="2">
        <v>221.054</v>
      </c>
      <c r="L3492" s="2">
        <v>0.74</v>
      </c>
      <c r="M3492" s="2">
        <v>0.71399999999999997</v>
      </c>
      <c r="N3492" s="2">
        <v>3.7149999999999999</v>
      </c>
      <c r="O3492" s="2">
        <v>0.32900000000000001</v>
      </c>
      <c r="P3492" s="2">
        <v>1784.191</v>
      </c>
      <c r="Q3492" s="2">
        <v>157.77099999999999</v>
      </c>
      <c r="R3492" s="2">
        <v>1.7688004940499999</v>
      </c>
      <c r="S3492" s="2">
        <v>3.7149999999999999</v>
      </c>
      <c r="T3492" s="2">
        <v>0.32900000000000001</v>
      </c>
      <c r="U3492" s="4">
        <f t="shared" si="217"/>
        <v>6.5710938353957493</v>
      </c>
      <c r="V3492" s="4">
        <f t="shared" si="216"/>
        <v>0.58193536254245004</v>
      </c>
      <c r="W3492" s="2">
        <v>0.74</v>
      </c>
      <c r="X3492" s="2">
        <v>0.71372116600000002</v>
      </c>
      <c r="Y3492" s="1">
        <v>2130</v>
      </c>
      <c r="Z3492" s="1">
        <v>5</v>
      </c>
      <c r="AA3492" s="1" t="s">
        <v>44</v>
      </c>
      <c r="AB3492" s="2">
        <v>0.2</v>
      </c>
      <c r="AE3492" s="1" t="s">
        <v>37</v>
      </c>
      <c r="AF3492" s="1" t="s">
        <v>37</v>
      </c>
      <c r="AI3492" s="2">
        <v>1454.3354148000001</v>
      </c>
      <c r="AJ3492" s="2">
        <v>119572.83274500001</v>
      </c>
      <c r="AK3492" s="1">
        <v>182</v>
      </c>
      <c r="AL3492" s="6">
        <v>0.2</v>
      </c>
      <c r="AM3492" s="6">
        <v>0.2</v>
      </c>
      <c r="AN3492">
        <f t="shared" si="218"/>
        <v>1.3142187670791499</v>
      </c>
      <c r="AO3492">
        <f t="shared" si="219"/>
        <v>0.11638707250849001</v>
      </c>
    </row>
    <row r="3493" spans="1:41" x14ac:dyDescent="0.25">
      <c r="A3493" s="1">
        <v>28</v>
      </c>
      <c r="B3493" s="1">
        <v>1</v>
      </c>
      <c r="C3493" s="2">
        <v>0.57256504074299996</v>
      </c>
      <c r="D3493" s="1">
        <v>171</v>
      </c>
      <c r="E3493" s="1">
        <v>28</v>
      </c>
      <c r="F3493" s="1">
        <v>1</v>
      </c>
      <c r="G3493" s="1" t="s">
        <v>46</v>
      </c>
      <c r="H3493" s="2">
        <v>4.4144464479999996</v>
      </c>
      <c r="I3493" s="2">
        <v>0.39300000000000002</v>
      </c>
      <c r="J3493" s="2">
        <v>411.07100000000003</v>
      </c>
      <c r="K3493" s="2">
        <v>36.639000000000003</v>
      </c>
      <c r="L3493" s="2">
        <v>0.72899999999999998</v>
      </c>
      <c r="M3493" s="2">
        <v>0.69499999999999995</v>
      </c>
      <c r="N3493" s="2">
        <v>3.2170000000000001</v>
      </c>
      <c r="O3493" s="2">
        <v>0.27300000000000002</v>
      </c>
      <c r="P3493" s="2">
        <v>299.58999999999997</v>
      </c>
      <c r="Q3493" s="2">
        <v>25.46</v>
      </c>
      <c r="R3493" s="2">
        <v>0.57256504074299996</v>
      </c>
      <c r="S3493" s="2">
        <v>3.2170000000000001</v>
      </c>
      <c r="T3493" s="2">
        <v>0.27300000000000002</v>
      </c>
      <c r="U3493" s="4">
        <f t="shared" si="217"/>
        <v>1.841941736070231</v>
      </c>
      <c r="V3493" s="4">
        <f t="shared" si="216"/>
        <v>0.156310256122839</v>
      </c>
      <c r="W3493" s="2">
        <v>0.72899999999999998</v>
      </c>
      <c r="X3493" s="2">
        <v>0.69487749499999996</v>
      </c>
      <c r="Y3493" s="1">
        <v>2131</v>
      </c>
      <c r="Z3493" s="1">
        <v>5</v>
      </c>
      <c r="AA3493" s="1" t="s">
        <v>44</v>
      </c>
      <c r="AB3493" s="2">
        <v>0.2</v>
      </c>
      <c r="AE3493" s="1" t="s">
        <v>37</v>
      </c>
      <c r="AF3493" s="1" t="s">
        <v>37</v>
      </c>
      <c r="AI3493" s="2">
        <v>754.98402694100002</v>
      </c>
      <c r="AJ3493" s="2">
        <v>25657.4887122</v>
      </c>
      <c r="AK3493" s="1">
        <v>171</v>
      </c>
      <c r="AL3493" s="6">
        <v>0.2</v>
      </c>
      <c r="AM3493" s="6">
        <v>0.2</v>
      </c>
      <c r="AN3493">
        <f t="shared" si="218"/>
        <v>0.36838834721404623</v>
      </c>
      <c r="AO3493">
        <f t="shared" si="219"/>
        <v>3.1262051224567801E-2</v>
      </c>
    </row>
    <row r="3494" spans="1:41" x14ac:dyDescent="0.25">
      <c r="A3494" s="1">
        <v>28</v>
      </c>
      <c r="B3494" s="1">
        <v>8</v>
      </c>
      <c r="C3494" s="2">
        <v>1.6451986762599999E-2</v>
      </c>
      <c r="D3494" s="1">
        <v>177</v>
      </c>
      <c r="E3494" s="1">
        <v>28</v>
      </c>
      <c r="F3494" s="1">
        <v>8</v>
      </c>
      <c r="G3494" s="1" t="s">
        <v>50</v>
      </c>
      <c r="H3494" s="2">
        <v>8.3109810999999993</v>
      </c>
      <c r="I3494" s="2">
        <v>0.76800000000000002</v>
      </c>
      <c r="J3494" s="2">
        <v>364.63900000000001</v>
      </c>
      <c r="K3494" s="2">
        <v>33.704000000000001</v>
      </c>
      <c r="L3494" s="2">
        <v>0.74199999999999999</v>
      </c>
      <c r="M3494" s="2">
        <v>0.70899999999999996</v>
      </c>
      <c r="N3494" s="2">
        <v>6.1639999999999997</v>
      </c>
      <c r="O3494" s="2">
        <v>0.54500000000000004</v>
      </c>
      <c r="P3494" s="2">
        <v>270.44200000000001</v>
      </c>
      <c r="Q3494" s="2">
        <v>23.905999999999999</v>
      </c>
      <c r="R3494" s="2">
        <v>1.6451986762599999E-2</v>
      </c>
      <c r="S3494" s="2">
        <v>6.1639999999999997</v>
      </c>
      <c r="T3494" s="2">
        <v>0.54500000000000004</v>
      </c>
      <c r="U3494" s="4">
        <f t="shared" si="217"/>
        <v>0.10141004640466639</v>
      </c>
      <c r="V3494" s="4">
        <f t="shared" si="216"/>
        <v>8.9663327856170007E-3</v>
      </c>
      <c r="W3494" s="2">
        <v>0.74199999999999999</v>
      </c>
      <c r="X3494" s="2">
        <v>0.70930395800000001</v>
      </c>
      <c r="Y3494" s="1">
        <v>2131</v>
      </c>
      <c r="Z3494" s="1">
        <v>5</v>
      </c>
      <c r="AA3494" s="1" t="s">
        <v>44</v>
      </c>
      <c r="AB3494" s="2">
        <v>0.2</v>
      </c>
      <c r="AE3494" s="1" t="s">
        <v>37</v>
      </c>
      <c r="AF3494" s="1" t="s">
        <v>37</v>
      </c>
      <c r="AI3494" s="2">
        <v>754.98402694100002</v>
      </c>
      <c r="AJ3494" s="2">
        <v>25657.4887122</v>
      </c>
      <c r="AK3494" s="1">
        <v>177</v>
      </c>
      <c r="AL3494" s="6">
        <v>0.2</v>
      </c>
      <c r="AM3494" s="6">
        <v>0.2</v>
      </c>
      <c r="AN3494">
        <f t="shared" si="218"/>
        <v>2.028200928093328E-2</v>
      </c>
      <c r="AO3494">
        <f t="shared" si="219"/>
        <v>1.7932665571234003E-3</v>
      </c>
    </row>
    <row r="3495" spans="1:41" x14ac:dyDescent="0.25">
      <c r="A3495" s="1">
        <v>28</v>
      </c>
      <c r="B3495" s="1">
        <v>7</v>
      </c>
      <c r="C3495" s="2">
        <v>5.12832727586E-2</v>
      </c>
      <c r="D3495" s="1">
        <v>176</v>
      </c>
      <c r="E3495" s="1">
        <v>28</v>
      </c>
      <c r="F3495" s="1">
        <v>7</v>
      </c>
      <c r="G3495" s="1" t="s">
        <v>43</v>
      </c>
      <c r="H3495" s="2">
        <v>6.9444158280000003</v>
      </c>
      <c r="I3495" s="2">
        <v>0.61799999999999999</v>
      </c>
      <c r="J3495" s="2">
        <v>1550.51</v>
      </c>
      <c r="K3495" s="2">
        <v>137.995</v>
      </c>
      <c r="L3495" s="2">
        <v>0.73799999999999999</v>
      </c>
      <c r="M3495" s="2">
        <v>0.70599999999999996</v>
      </c>
      <c r="N3495" s="2">
        <v>5.1260000000000003</v>
      </c>
      <c r="O3495" s="2">
        <v>0.437</v>
      </c>
      <c r="P3495" s="2">
        <v>1144.5719999999999</v>
      </c>
      <c r="Q3495" s="2">
        <v>97.462999999999994</v>
      </c>
      <c r="R3495" s="2">
        <v>5.12832727586E-2</v>
      </c>
      <c r="S3495" s="2">
        <v>5.1260000000000003</v>
      </c>
      <c r="T3495" s="2">
        <v>0.437</v>
      </c>
      <c r="U3495" s="4">
        <f t="shared" si="217"/>
        <v>0.26287805616058363</v>
      </c>
      <c r="V3495" s="4">
        <f t="shared" si="216"/>
        <v>2.24107901955082E-2</v>
      </c>
      <c r="W3495" s="2">
        <v>0.73799999999999999</v>
      </c>
      <c r="X3495" s="2">
        <v>0.70628005100000002</v>
      </c>
      <c r="Y3495" s="1">
        <v>2132</v>
      </c>
      <c r="Z3495" s="1">
        <v>5</v>
      </c>
      <c r="AA3495" s="1" t="s">
        <v>44</v>
      </c>
      <c r="AB3495" s="2">
        <v>0.2</v>
      </c>
      <c r="AE3495" s="1" t="s">
        <v>37</v>
      </c>
      <c r="AF3495" s="1" t="s">
        <v>37</v>
      </c>
      <c r="AI3495" s="2">
        <v>1796.1123911699999</v>
      </c>
      <c r="AJ3495" s="2">
        <v>176662.949081</v>
      </c>
      <c r="AK3495" s="1">
        <v>176</v>
      </c>
      <c r="AL3495" s="6">
        <v>0.2</v>
      </c>
      <c r="AM3495" s="6">
        <v>0.2</v>
      </c>
      <c r="AN3495">
        <f t="shared" si="218"/>
        <v>5.257561123211673E-2</v>
      </c>
      <c r="AO3495">
        <f t="shared" si="219"/>
        <v>4.4821580391016403E-3</v>
      </c>
    </row>
    <row r="3496" spans="1:41" x14ac:dyDescent="0.25">
      <c r="A3496" s="1">
        <v>28</v>
      </c>
      <c r="B3496" s="1">
        <v>11</v>
      </c>
      <c r="C3496" s="2">
        <v>3.6596005765099999</v>
      </c>
      <c r="D3496" s="1">
        <v>180</v>
      </c>
      <c r="E3496" s="1">
        <v>28</v>
      </c>
      <c r="F3496" s="1">
        <v>11</v>
      </c>
      <c r="G3496" s="1" t="s">
        <v>41</v>
      </c>
      <c r="H3496" s="2">
        <v>1.5852674689999999</v>
      </c>
      <c r="I3496" s="2">
        <v>0.11899999999999999</v>
      </c>
      <c r="J3496" s="2">
        <v>466.75099999999998</v>
      </c>
      <c r="K3496" s="2">
        <v>35.170999999999999</v>
      </c>
      <c r="L3496" s="2">
        <v>0.747</v>
      </c>
      <c r="M3496" s="2">
        <v>0.71399999999999997</v>
      </c>
      <c r="N3496" s="2">
        <v>1.1839999999999999</v>
      </c>
      <c r="O3496" s="2">
        <v>8.5000000000000006E-2</v>
      </c>
      <c r="P3496" s="2">
        <v>348.649</v>
      </c>
      <c r="Q3496" s="2">
        <v>25.116</v>
      </c>
      <c r="R3496" s="2">
        <v>3.6596005765099999</v>
      </c>
      <c r="S3496" s="2">
        <v>1.1839999999999999</v>
      </c>
      <c r="T3496" s="2">
        <v>8.5000000000000006E-2</v>
      </c>
      <c r="U3496" s="4">
        <f t="shared" si="217"/>
        <v>4.3329670825878397</v>
      </c>
      <c r="V3496" s="4">
        <f t="shared" si="216"/>
        <v>0.31106604900335</v>
      </c>
      <c r="W3496" s="2">
        <v>0.747</v>
      </c>
      <c r="X3496" s="2">
        <v>0.71410359400000001</v>
      </c>
      <c r="Y3496" s="1">
        <v>2132</v>
      </c>
      <c r="Z3496" s="1">
        <v>5</v>
      </c>
      <c r="AA3496" s="1" t="s">
        <v>44</v>
      </c>
      <c r="AB3496" s="2">
        <v>0.2</v>
      </c>
      <c r="AE3496" s="1" t="s">
        <v>37</v>
      </c>
      <c r="AF3496" s="1" t="s">
        <v>37</v>
      </c>
      <c r="AI3496" s="2">
        <v>1796.1123911699999</v>
      </c>
      <c r="AJ3496" s="2">
        <v>176662.949081</v>
      </c>
      <c r="AK3496" s="1">
        <v>180</v>
      </c>
      <c r="AL3496" s="6">
        <v>0.2</v>
      </c>
      <c r="AM3496" s="6">
        <v>0.2</v>
      </c>
      <c r="AN3496">
        <f t="shared" si="218"/>
        <v>0.86659341651756794</v>
      </c>
      <c r="AO3496">
        <f t="shared" si="219"/>
        <v>6.2213209800670001E-2</v>
      </c>
    </row>
    <row r="3497" spans="1:41" x14ac:dyDescent="0.25">
      <c r="A3497" s="1">
        <v>28</v>
      </c>
      <c r="B3497" s="1">
        <v>13</v>
      </c>
      <c r="C3497" s="2">
        <v>0.34475563039500001</v>
      </c>
      <c r="D3497" s="1">
        <v>182</v>
      </c>
      <c r="E3497" s="1">
        <v>28</v>
      </c>
      <c r="F3497" s="1">
        <v>13</v>
      </c>
      <c r="G3497" s="1" t="s">
        <v>42</v>
      </c>
      <c r="H3497" s="2">
        <v>5.0182883780000003</v>
      </c>
      <c r="I3497" s="2">
        <v>0.46</v>
      </c>
      <c r="J3497" s="2">
        <v>2409.8780000000002</v>
      </c>
      <c r="K3497" s="2">
        <v>221.054</v>
      </c>
      <c r="L3497" s="2">
        <v>0.74</v>
      </c>
      <c r="M3497" s="2">
        <v>0.71399999999999997</v>
      </c>
      <c r="N3497" s="2">
        <v>3.7149999999999999</v>
      </c>
      <c r="O3497" s="2">
        <v>0.32900000000000001</v>
      </c>
      <c r="P3497" s="2">
        <v>1784.191</v>
      </c>
      <c r="Q3497" s="2">
        <v>157.77099999999999</v>
      </c>
      <c r="R3497" s="2">
        <v>0.34475563039500001</v>
      </c>
      <c r="S3497" s="2">
        <v>3.7149999999999999</v>
      </c>
      <c r="T3497" s="2">
        <v>0.32900000000000001</v>
      </c>
      <c r="U3497" s="4">
        <f t="shared" si="217"/>
        <v>1.280767166917425</v>
      </c>
      <c r="V3497" s="4">
        <f t="shared" si="216"/>
        <v>0.11342460239995501</v>
      </c>
      <c r="W3497" s="2">
        <v>0.74</v>
      </c>
      <c r="X3497" s="2">
        <v>0.71372116600000002</v>
      </c>
      <c r="Y3497" s="1">
        <v>2132</v>
      </c>
      <c r="Z3497" s="1">
        <v>5</v>
      </c>
      <c r="AA3497" s="1" t="s">
        <v>44</v>
      </c>
      <c r="AB3497" s="2">
        <v>0.2</v>
      </c>
      <c r="AE3497" s="1" t="s">
        <v>37</v>
      </c>
      <c r="AF3497" s="1" t="s">
        <v>37</v>
      </c>
      <c r="AI3497" s="2">
        <v>1796.1123911699999</v>
      </c>
      <c r="AJ3497" s="2">
        <v>176662.949081</v>
      </c>
      <c r="AK3497" s="1">
        <v>182</v>
      </c>
      <c r="AL3497" s="6">
        <v>0.2</v>
      </c>
      <c r="AM3497" s="6">
        <v>0.2</v>
      </c>
      <c r="AN3497">
        <f t="shared" si="218"/>
        <v>0.25615343338348501</v>
      </c>
      <c r="AO3497">
        <f t="shared" si="219"/>
        <v>2.2684920479991003E-2</v>
      </c>
    </row>
    <row r="3498" spans="1:41" x14ac:dyDescent="0.25">
      <c r="A3498" s="1">
        <v>28</v>
      </c>
      <c r="B3498" s="1">
        <v>7</v>
      </c>
      <c r="C3498" s="2">
        <v>1.79325192421</v>
      </c>
      <c r="D3498" s="1">
        <v>176</v>
      </c>
      <c r="E3498" s="1">
        <v>28</v>
      </c>
      <c r="F3498" s="1">
        <v>7</v>
      </c>
      <c r="G3498" s="1" t="s">
        <v>43</v>
      </c>
      <c r="H3498" s="2">
        <v>6.9444158280000003</v>
      </c>
      <c r="I3498" s="2">
        <v>0.61799999999999999</v>
      </c>
      <c r="J3498" s="2">
        <v>1550.51</v>
      </c>
      <c r="K3498" s="2">
        <v>137.995</v>
      </c>
      <c r="L3498" s="2">
        <v>0.73799999999999999</v>
      </c>
      <c r="M3498" s="2">
        <v>0.70599999999999996</v>
      </c>
      <c r="N3498" s="2">
        <v>5.1260000000000003</v>
      </c>
      <c r="O3498" s="2">
        <v>0.437</v>
      </c>
      <c r="P3498" s="2">
        <v>1144.5719999999999</v>
      </c>
      <c r="Q3498" s="2">
        <v>97.462999999999994</v>
      </c>
      <c r="R3498" s="2">
        <v>1.79325192421</v>
      </c>
      <c r="S3498" s="2">
        <v>5.1260000000000003</v>
      </c>
      <c r="T3498" s="2">
        <v>0.437</v>
      </c>
      <c r="U3498" s="4">
        <f t="shared" si="217"/>
        <v>9.19220936350046</v>
      </c>
      <c r="V3498" s="4">
        <f t="shared" si="216"/>
        <v>0.78365109087977003</v>
      </c>
      <c r="W3498" s="2">
        <v>0.73799999999999999</v>
      </c>
      <c r="X3498" s="2">
        <v>0.70628005100000002</v>
      </c>
      <c r="Y3498" s="1">
        <v>2133</v>
      </c>
      <c r="Z3498" s="1">
        <v>5</v>
      </c>
      <c r="AA3498" s="1" t="s">
        <v>44</v>
      </c>
      <c r="AB3498" s="2">
        <v>0.2</v>
      </c>
      <c r="AE3498" s="1" t="s">
        <v>37</v>
      </c>
      <c r="AF3498" s="1" t="s">
        <v>37</v>
      </c>
      <c r="AI3498" s="2">
        <v>1120.3390699700001</v>
      </c>
      <c r="AJ3498" s="2">
        <v>78113.741362100001</v>
      </c>
      <c r="AK3498" s="1">
        <v>176</v>
      </c>
      <c r="AL3498" s="6">
        <v>0.2</v>
      </c>
      <c r="AM3498" s="6">
        <v>0.2</v>
      </c>
      <c r="AN3498">
        <f t="shared" si="218"/>
        <v>1.8384418727000922</v>
      </c>
      <c r="AO3498">
        <f t="shared" si="219"/>
        <v>0.15673021817595401</v>
      </c>
    </row>
    <row r="3499" spans="1:41" x14ac:dyDescent="0.25">
      <c r="A3499" s="1">
        <v>25</v>
      </c>
      <c r="B3499" s="1">
        <v>7</v>
      </c>
      <c r="C3499" s="2">
        <v>0.18932496745499999</v>
      </c>
      <c r="D3499" s="1">
        <v>147</v>
      </c>
      <c r="E3499" s="1">
        <v>25</v>
      </c>
      <c r="F3499" s="1">
        <v>7</v>
      </c>
      <c r="G3499" s="1" t="s">
        <v>43</v>
      </c>
      <c r="H3499" s="2">
        <v>6.6318018109999999</v>
      </c>
      <c r="I3499" s="2">
        <v>0.58899999999999997</v>
      </c>
      <c r="J3499" s="2">
        <v>990.98599999999999</v>
      </c>
      <c r="K3499" s="2">
        <v>87.945999999999998</v>
      </c>
      <c r="L3499" s="2">
        <v>0.57899999999999996</v>
      </c>
      <c r="M3499" s="2">
        <v>0.49399999999999999</v>
      </c>
      <c r="N3499" s="2">
        <v>3.8380000000000001</v>
      </c>
      <c r="O3499" s="2">
        <v>0.29099999999999998</v>
      </c>
      <c r="P3499" s="2">
        <v>573.46299999999997</v>
      </c>
      <c r="Q3499" s="2">
        <v>43.454999999999998</v>
      </c>
      <c r="R3499" s="2">
        <v>0.18932496745499999</v>
      </c>
      <c r="S3499" s="2">
        <v>3.8380000000000001</v>
      </c>
      <c r="T3499" s="2">
        <v>0.29099999999999998</v>
      </c>
      <c r="U3499" s="4">
        <f t="shared" si="217"/>
        <v>0.72662922509229</v>
      </c>
      <c r="V3499" s="4">
        <f t="shared" si="216"/>
        <v>5.5093565529404996E-2</v>
      </c>
      <c r="W3499" s="2">
        <v>0.57899999999999996</v>
      </c>
      <c r="X3499" s="2">
        <v>0.494106985</v>
      </c>
      <c r="Y3499" s="1">
        <v>2134</v>
      </c>
      <c r="Z3499" s="1">
        <v>5</v>
      </c>
      <c r="AA3499" s="1" t="s">
        <v>44</v>
      </c>
      <c r="AB3499" s="2">
        <v>0.2</v>
      </c>
      <c r="AE3499" s="1" t="s">
        <v>37</v>
      </c>
      <c r="AF3499" s="1" t="s">
        <v>37</v>
      </c>
      <c r="AI3499" s="2">
        <v>363.34537110799999</v>
      </c>
      <c r="AJ3499" s="2">
        <v>8246.9625946600008</v>
      </c>
      <c r="AK3499" s="1">
        <v>147</v>
      </c>
      <c r="AL3499" s="6">
        <v>0.2</v>
      </c>
      <c r="AM3499" s="6">
        <v>0.2</v>
      </c>
      <c r="AN3499">
        <f t="shared" si="218"/>
        <v>0.14532584501845799</v>
      </c>
      <c r="AO3499">
        <f t="shared" si="219"/>
        <v>1.1018713105881E-2</v>
      </c>
    </row>
    <row r="3500" spans="1:41" x14ac:dyDescent="0.25">
      <c r="A3500" s="1">
        <v>28</v>
      </c>
      <c r="B3500" s="1">
        <v>9</v>
      </c>
      <c r="C3500" s="2">
        <v>0.28341389477500001</v>
      </c>
      <c r="D3500" s="1">
        <v>178</v>
      </c>
      <c r="E3500" s="1">
        <v>28</v>
      </c>
      <c r="F3500" s="1">
        <v>9</v>
      </c>
      <c r="G3500" s="1" t="s">
        <v>45</v>
      </c>
      <c r="H3500" s="2">
        <v>5.2473582140000001</v>
      </c>
      <c r="I3500" s="2">
        <v>0.47099999999999997</v>
      </c>
      <c r="J3500" s="2">
        <v>37.421999999999997</v>
      </c>
      <c r="K3500" s="2">
        <v>3.3570000000000002</v>
      </c>
      <c r="L3500" s="2">
        <v>0.74199999999999999</v>
      </c>
      <c r="M3500" s="2">
        <v>0.70899999999999996</v>
      </c>
      <c r="N3500" s="2">
        <v>3.8929999999999998</v>
      </c>
      <c r="O3500" s="2">
        <v>0.33400000000000002</v>
      </c>
      <c r="P3500" s="2">
        <v>27.765000000000001</v>
      </c>
      <c r="Q3500" s="2">
        <v>2.38</v>
      </c>
      <c r="R3500" s="2">
        <v>0.28341389477500001</v>
      </c>
      <c r="S3500" s="2">
        <v>3.8929999999999998</v>
      </c>
      <c r="T3500" s="2">
        <v>0.33400000000000002</v>
      </c>
      <c r="U3500" s="4">
        <f t="shared" si="217"/>
        <v>1.1033302923590749</v>
      </c>
      <c r="V3500" s="4">
        <f t="shared" si="216"/>
        <v>9.4660240854850003E-2</v>
      </c>
      <c r="W3500" s="2">
        <v>0.74199999999999999</v>
      </c>
      <c r="X3500" s="2">
        <v>0.70901845100000005</v>
      </c>
      <c r="Y3500" s="1">
        <v>2135</v>
      </c>
      <c r="Z3500" s="1">
        <v>5</v>
      </c>
      <c r="AA3500" s="1" t="s">
        <v>44</v>
      </c>
      <c r="AB3500" s="2">
        <v>0.2</v>
      </c>
      <c r="AE3500" s="1" t="s">
        <v>37</v>
      </c>
      <c r="AF3500" s="1" t="s">
        <v>37</v>
      </c>
      <c r="AI3500" s="2">
        <v>3195.7442669400002</v>
      </c>
      <c r="AJ3500" s="2">
        <v>619015.39099300001</v>
      </c>
      <c r="AK3500" s="1">
        <v>178</v>
      </c>
      <c r="AL3500" s="6">
        <v>0.2</v>
      </c>
      <c r="AM3500" s="6">
        <v>0.2</v>
      </c>
      <c r="AN3500">
        <f t="shared" si="218"/>
        <v>0.22066605847181497</v>
      </c>
      <c r="AO3500">
        <f t="shared" si="219"/>
        <v>1.8932048170970002E-2</v>
      </c>
    </row>
    <row r="3501" spans="1:41" x14ac:dyDescent="0.25">
      <c r="A3501" s="1">
        <v>28</v>
      </c>
      <c r="B3501" s="1">
        <v>11</v>
      </c>
      <c r="C3501" s="2">
        <v>13.927280941299999</v>
      </c>
      <c r="D3501" s="1">
        <v>180</v>
      </c>
      <c r="E3501" s="1">
        <v>28</v>
      </c>
      <c r="F3501" s="1">
        <v>11</v>
      </c>
      <c r="G3501" s="1" t="s">
        <v>41</v>
      </c>
      <c r="H3501" s="2">
        <v>1.5852674689999999</v>
      </c>
      <c r="I3501" s="2">
        <v>0.11899999999999999</v>
      </c>
      <c r="J3501" s="2">
        <v>466.75099999999998</v>
      </c>
      <c r="K3501" s="2">
        <v>35.170999999999999</v>
      </c>
      <c r="L3501" s="2">
        <v>0.747</v>
      </c>
      <c r="M3501" s="2">
        <v>0.71399999999999997</v>
      </c>
      <c r="N3501" s="2">
        <v>1.1839999999999999</v>
      </c>
      <c r="O3501" s="2">
        <v>8.5000000000000006E-2</v>
      </c>
      <c r="P3501" s="2">
        <v>348.649</v>
      </c>
      <c r="Q3501" s="2">
        <v>25.116</v>
      </c>
      <c r="R3501" s="2">
        <v>13.927280941299999</v>
      </c>
      <c r="S3501" s="2">
        <v>1.1839999999999999</v>
      </c>
      <c r="T3501" s="2">
        <v>8.5000000000000006E-2</v>
      </c>
      <c r="U3501" s="4">
        <f t="shared" si="217"/>
        <v>16.489900634499197</v>
      </c>
      <c r="V3501" s="4">
        <f t="shared" si="216"/>
        <v>1.1838188800105001</v>
      </c>
      <c r="W3501" s="2">
        <v>0.747</v>
      </c>
      <c r="X3501" s="2">
        <v>0.71410359400000001</v>
      </c>
      <c r="Y3501" s="1">
        <v>2135</v>
      </c>
      <c r="Z3501" s="1">
        <v>5</v>
      </c>
      <c r="AA3501" s="1" t="s">
        <v>44</v>
      </c>
      <c r="AB3501" s="2">
        <v>0.2</v>
      </c>
      <c r="AE3501" s="1" t="s">
        <v>37</v>
      </c>
      <c r="AF3501" s="1" t="s">
        <v>37</v>
      </c>
      <c r="AI3501" s="2">
        <v>3195.7442669400002</v>
      </c>
      <c r="AJ3501" s="2">
        <v>619015.39099300001</v>
      </c>
      <c r="AK3501" s="1">
        <v>180</v>
      </c>
      <c r="AL3501" s="6">
        <v>0.2</v>
      </c>
      <c r="AM3501" s="6">
        <v>0.2</v>
      </c>
      <c r="AN3501">
        <f t="shared" si="218"/>
        <v>3.2979801268998394</v>
      </c>
      <c r="AO3501">
        <f t="shared" si="219"/>
        <v>0.23676377600210002</v>
      </c>
    </row>
    <row r="3502" spans="1:41" x14ac:dyDescent="0.25">
      <c r="A3502" s="1">
        <v>25</v>
      </c>
      <c r="B3502" s="1">
        <v>4</v>
      </c>
      <c r="C3502" s="2">
        <v>13.5790651492</v>
      </c>
      <c r="D3502" s="1">
        <v>145</v>
      </c>
      <c r="E3502" s="1">
        <v>25</v>
      </c>
      <c r="F3502" s="1">
        <v>4</v>
      </c>
      <c r="G3502" s="1" t="s">
        <v>38</v>
      </c>
      <c r="H3502" s="2">
        <v>11.73345591</v>
      </c>
      <c r="I3502" s="2">
        <v>1.4550000000000001</v>
      </c>
      <c r="J3502" s="2">
        <v>10291.696</v>
      </c>
      <c r="K3502" s="2">
        <v>1276.442</v>
      </c>
      <c r="L3502" s="2">
        <v>0.56000000000000005</v>
      </c>
      <c r="M3502" s="2">
        <v>0.47599999999999998</v>
      </c>
      <c r="N3502" s="2">
        <v>6.5670000000000002</v>
      </c>
      <c r="O3502" s="2">
        <v>0.69199999999999995</v>
      </c>
      <c r="P3502" s="2">
        <v>5759.8320000000003</v>
      </c>
      <c r="Q3502" s="2">
        <v>606.95799999999997</v>
      </c>
      <c r="R3502" s="2">
        <v>13.5790651492</v>
      </c>
      <c r="S3502" s="2">
        <v>6.5670000000000002</v>
      </c>
      <c r="T3502" s="2">
        <v>0.69199999999999995</v>
      </c>
      <c r="U3502" s="4">
        <f t="shared" si="217"/>
        <v>89.173720834796399</v>
      </c>
      <c r="V3502" s="4">
        <f t="shared" si="216"/>
        <v>9.3967130832463983</v>
      </c>
      <c r="W3502" s="2">
        <v>0.56000000000000005</v>
      </c>
      <c r="X3502" s="2">
        <v>0.47550735900000002</v>
      </c>
      <c r="Y3502" s="1">
        <v>2136</v>
      </c>
      <c r="Z3502" s="1">
        <v>5</v>
      </c>
      <c r="AA3502" s="1" t="s">
        <v>44</v>
      </c>
      <c r="AB3502" s="2">
        <v>0.2</v>
      </c>
      <c r="AE3502" s="1" t="s">
        <v>37</v>
      </c>
      <c r="AF3502" s="1" t="s">
        <v>37</v>
      </c>
      <c r="AI3502" s="2">
        <v>5554.9882326400002</v>
      </c>
      <c r="AJ3502" s="2">
        <v>652466.08417599997</v>
      </c>
      <c r="AK3502" s="1">
        <v>145</v>
      </c>
      <c r="AL3502" s="6">
        <v>0.2</v>
      </c>
      <c r="AM3502" s="6">
        <v>0.2</v>
      </c>
      <c r="AN3502">
        <f t="shared" si="218"/>
        <v>17.834744166959279</v>
      </c>
      <c r="AO3502">
        <f t="shared" si="219"/>
        <v>1.8793426166492797</v>
      </c>
    </row>
    <row r="3503" spans="1:41" x14ac:dyDescent="0.25">
      <c r="A3503" s="1">
        <v>25</v>
      </c>
      <c r="B3503" s="1">
        <v>12</v>
      </c>
      <c r="C3503" s="2">
        <v>0.46015027279600001</v>
      </c>
      <c r="D3503" s="1">
        <v>152</v>
      </c>
      <c r="E3503" s="1">
        <v>25</v>
      </c>
      <c r="F3503" s="1">
        <v>12</v>
      </c>
      <c r="G3503" s="1" t="s">
        <v>47</v>
      </c>
      <c r="H3503" s="2">
        <v>0.34466258599999999</v>
      </c>
      <c r="I3503" s="2">
        <v>2.1000000000000001E-2</v>
      </c>
      <c r="J3503" s="2">
        <v>36.472999999999999</v>
      </c>
      <c r="K3503" s="2">
        <v>2.2629999999999999</v>
      </c>
      <c r="L3503" s="2">
        <v>0.58099999999999996</v>
      </c>
      <c r="M3503" s="2">
        <v>0.49399999999999999</v>
      </c>
      <c r="N3503" s="2">
        <v>0.2</v>
      </c>
      <c r="O3503" s="2">
        <v>1.0999999999999999E-2</v>
      </c>
      <c r="P3503" s="2">
        <v>21.175000000000001</v>
      </c>
      <c r="Q3503" s="2">
        <v>1.117</v>
      </c>
      <c r="R3503" s="2">
        <v>0.46015027279600001</v>
      </c>
      <c r="S3503" s="2">
        <v>0.2</v>
      </c>
      <c r="T3503" s="2">
        <v>1.0999999999999999E-2</v>
      </c>
      <c r="U3503" s="4">
        <f t="shared" si="217"/>
        <v>9.2030054559200006E-2</v>
      </c>
      <c r="V3503" s="4">
        <f t="shared" si="216"/>
        <v>5.0616530007559996E-3</v>
      </c>
      <c r="W3503" s="2">
        <v>0.58099999999999996</v>
      </c>
      <c r="X3503" s="2">
        <v>0.49380482799999997</v>
      </c>
      <c r="Y3503" s="1">
        <v>2136</v>
      </c>
      <c r="Z3503" s="1">
        <v>5</v>
      </c>
      <c r="AA3503" s="1" t="s">
        <v>44</v>
      </c>
      <c r="AB3503" s="2">
        <v>0.2</v>
      </c>
      <c r="AE3503" s="1" t="s">
        <v>37</v>
      </c>
      <c r="AF3503" s="1" t="s">
        <v>37</v>
      </c>
      <c r="AI3503" s="2">
        <v>5554.9882326400002</v>
      </c>
      <c r="AJ3503" s="2">
        <v>652466.08417599997</v>
      </c>
      <c r="AK3503" s="1">
        <v>152</v>
      </c>
      <c r="AL3503" s="6">
        <v>0.2</v>
      </c>
      <c r="AM3503" s="6">
        <v>0.2</v>
      </c>
      <c r="AN3503">
        <f t="shared" si="218"/>
        <v>1.8406010911840003E-2</v>
      </c>
      <c r="AO3503">
        <f t="shared" si="219"/>
        <v>1.0123306001511999E-3</v>
      </c>
    </row>
    <row r="3504" spans="1:41" x14ac:dyDescent="0.25">
      <c r="A3504" s="1">
        <v>25</v>
      </c>
      <c r="B3504" s="1">
        <v>13</v>
      </c>
      <c r="C3504" s="2">
        <v>0.93940797588199998</v>
      </c>
      <c r="D3504" s="1">
        <v>153</v>
      </c>
      <c r="E3504" s="1">
        <v>25</v>
      </c>
      <c r="F3504" s="1">
        <v>13</v>
      </c>
      <c r="G3504" s="1" t="s">
        <v>42</v>
      </c>
      <c r="H3504" s="2">
        <v>7.8742063189999998</v>
      </c>
      <c r="I3504" s="2">
        <v>0.753</v>
      </c>
      <c r="J3504" s="2">
        <v>6518.99</v>
      </c>
      <c r="K3504" s="2">
        <v>623.53399999999999</v>
      </c>
      <c r="L3504" s="2">
        <v>0.56599999999999995</v>
      </c>
      <c r="M3504" s="2">
        <v>0.48599999999999999</v>
      </c>
      <c r="N3504" s="2">
        <v>4.4569999999999999</v>
      </c>
      <c r="O3504" s="2">
        <v>0.36599999999999999</v>
      </c>
      <c r="P3504" s="2">
        <v>3690.2240000000002</v>
      </c>
      <c r="Q3504" s="2">
        <v>302.99700000000001</v>
      </c>
      <c r="R3504" s="2">
        <v>0.93940797588199998</v>
      </c>
      <c r="S3504" s="2">
        <v>4.4569999999999999</v>
      </c>
      <c r="T3504" s="2">
        <v>0.36599999999999999</v>
      </c>
      <c r="U3504" s="4">
        <f t="shared" si="217"/>
        <v>4.1869413485060738</v>
      </c>
      <c r="V3504" s="4">
        <f t="shared" si="216"/>
        <v>0.343823319172812</v>
      </c>
      <c r="W3504" s="2">
        <v>0.56599999999999995</v>
      </c>
      <c r="X3504" s="2">
        <v>0.48593530200000001</v>
      </c>
      <c r="Y3504" s="1">
        <v>2136</v>
      </c>
      <c r="Z3504" s="1">
        <v>5</v>
      </c>
      <c r="AA3504" s="1" t="s">
        <v>44</v>
      </c>
      <c r="AB3504" s="2">
        <v>0.2</v>
      </c>
      <c r="AE3504" s="1" t="s">
        <v>37</v>
      </c>
      <c r="AF3504" s="1" t="s">
        <v>37</v>
      </c>
      <c r="AI3504" s="2">
        <v>5554.9882326400002</v>
      </c>
      <c r="AJ3504" s="2">
        <v>652466.08417599997</v>
      </c>
      <c r="AK3504" s="1">
        <v>153</v>
      </c>
      <c r="AL3504" s="6">
        <v>0.2</v>
      </c>
      <c r="AM3504" s="6">
        <v>0.2</v>
      </c>
      <c r="AN3504">
        <f t="shared" si="218"/>
        <v>0.83738826970121483</v>
      </c>
      <c r="AO3504">
        <f t="shared" si="219"/>
        <v>6.8764663834562409E-2</v>
      </c>
    </row>
    <row r="3505" spans="1:41" x14ac:dyDescent="0.25">
      <c r="A3505" s="1">
        <v>28</v>
      </c>
      <c r="B3505" s="1">
        <v>7</v>
      </c>
      <c r="C3505" s="2">
        <v>7.2433689959600003E-3</v>
      </c>
      <c r="D3505" s="1">
        <v>176</v>
      </c>
      <c r="E3505" s="1">
        <v>28</v>
      </c>
      <c r="F3505" s="1">
        <v>7</v>
      </c>
      <c r="G3505" s="1" t="s">
        <v>43</v>
      </c>
      <c r="H3505" s="2">
        <v>6.9444158280000003</v>
      </c>
      <c r="I3505" s="2">
        <v>0.61799999999999999</v>
      </c>
      <c r="J3505" s="2">
        <v>1550.51</v>
      </c>
      <c r="K3505" s="2">
        <v>137.995</v>
      </c>
      <c r="L3505" s="2">
        <v>0.73799999999999999</v>
      </c>
      <c r="M3505" s="2">
        <v>0.70599999999999996</v>
      </c>
      <c r="N3505" s="2">
        <v>5.1260000000000003</v>
      </c>
      <c r="O3505" s="2">
        <v>0.437</v>
      </c>
      <c r="P3505" s="2">
        <v>1144.5719999999999</v>
      </c>
      <c r="Q3505" s="2">
        <v>97.462999999999994</v>
      </c>
      <c r="R3505" s="2">
        <v>7.2433689959600003E-3</v>
      </c>
      <c r="S3505" s="2">
        <v>5.1260000000000003</v>
      </c>
      <c r="T3505" s="2">
        <v>0.437</v>
      </c>
      <c r="U3505" s="4">
        <f t="shared" si="217"/>
        <v>3.7129509473290967E-2</v>
      </c>
      <c r="V3505" s="4">
        <f t="shared" si="216"/>
        <v>3.1653522512345199E-3</v>
      </c>
      <c r="W3505" s="2">
        <v>0.73799999999999999</v>
      </c>
      <c r="X3505" s="2">
        <v>0.70628005100000002</v>
      </c>
      <c r="Y3505" s="1">
        <v>2137</v>
      </c>
      <c r="Z3505" s="1">
        <v>5</v>
      </c>
      <c r="AA3505" s="1" t="s">
        <v>44</v>
      </c>
      <c r="AB3505" s="2">
        <v>0.2</v>
      </c>
      <c r="AE3505" s="1" t="s">
        <v>37</v>
      </c>
      <c r="AF3505" s="1" t="s">
        <v>37</v>
      </c>
      <c r="AI3505" s="2">
        <v>2023.64740736</v>
      </c>
      <c r="AJ3505" s="2">
        <v>223234.95303100001</v>
      </c>
      <c r="AK3505" s="1">
        <v>176</v>
      </c>
      <c r="AL3505" s="6">
        <v>0.2</v>
      </c>
      <c r="AM3505" s="6">
        <v>0.2</v>
      </c>
      <c r="AN3505">
        <f t="shared" si="218"/>
        <v>7.4259018946581934E-3</v>
      </c>
      <c r="AO3505">
        <f t="shared" si="219"/>
        <v>6.33070450246904E-4</v>
      </c>
    </row>
    <row r="3506" spans="1:41" x14ac:dyDescent="0.25">
      <c r="A3506" s="1">
        <v>28</v>
      </c>
      <c r="B3506" s="1">
        <v>8</v>
      </c>
      <c r="C3506" s="2">
        <v>4.9141403639299996</v>
      </c>
      <c r="D3506" s="1">
        <v>177</v>
      </c>
      <c r="E3506" s="1">
        <v>28</v>
      </c>
      <c r="F3506" s="1">
        <v>8</v>
      </c>
      <c r="G3506" s="1" t="s">
        <v>50</v>
      </c>
      <c r="H3506" s="2">
        <v>8.3109810999999993</v>
      </c>
      <c r="I3506" s="2">
        <v>0.76800000000000002</v>
      </c>
      <c r="J3506" s="2">
        <v>364.63900000000001</v>
      </c>
      <c r="K3506" s="2">
        <v>33.704000000000001</v>
      </c>
      <c r="L3506" s="2">
        <v>0.74199999999999999</v>
      </c>
      <c r="M3506" s="2">
        <v>0.70899999999999996</v>
      </c>
      <c r="N3506" s="2">
        <v>6.1639999999999997</v>
      </c>
      <c r="O3506" s="2">
        <v>0.54500000000000004</v>
      </c>
      <c r="P3506" s="2">
        <v>270.44200000000001</v>
      </c>
      <c r="Q3506" s="2">
        <v>23.905999999999999</v>
      </c>
      <c r="R3506" s="2">
        <v>4.9141403639299996</v>
      </c>
      <c r="S3506" s="2">
        <v>6.1639999999999997</v>
      </c>
      <c r="T3506" s="2">
        <v>0.54500000000000004</v>
      </c>
      <c r="U3506" s="4">
        <f t="shared" si="217"/>
        <v>30.290761203264516</v>
      </c>
      <c r="V3506" s="4">
        <f t="shared" si="216"/>
        <v>2.6782064983418499</v>
      </c>
      <c r="W3506" s="2">
        <v>0.74199999999999999</v>
      </c>
      <c r="X3506" s="2">
        <v>0.70930395800000001</v>
      </c>
      <c r="Y3506" s="1">
        <v>2137</v>
      </c>
      <c r="Z3506" s="1">
        <v>5</v>
      </c>
      <c r="AA3506" s="1" t="s">
        <v>44</v>
      </c>
      <c r="AB3506" s="2">
        <v>0.2</v>
      </c>
      <c r="AE3506" s="1" t="s">
        <v>37</v>
      </c>
      <c r="AF3506" s="1" t="s">
        <v>37</v>
      </c>
      <c r="AI3506" s="2">
        <v>2023.64740736</v>
      </c>
      <c r="AJ3506" s="2">
        <v>223234.95303100001</v>
      </c>
      <c r="AK3506" s="1">
        <v>177</v>
      </c>
      <c r="AL3506" s="6">
        <v>0.2</v>
      </c>
      <c r="AM3506" s="6">
        <v>0.2</v>
      </c>
      <c r="AN3506">
        <f t="shared" si="218"/>
        <v>6.0581522406529036</v>
      </c>
      <c r="AO3506">
        <f t="shared" si="219"/>
        <v>0.53564129966837004</v>
      </c>
    </row>
    <row r="3507" spans="1:41" x14ac:dyDescent="0.25">
      <c r="A3507" s="1">
        <v>28</v>
      </c>
      <c r="B3507" s="1">
        <v>13</v>
      </c>
      <c r="C3507" s="2">
        <v>0.20340617660400001</v>
      </c>
      <c r="D3507" s="1">
        <v>182</v>
      </c>
      <c r="E3507" s="1">
        <v>28</v>
      </c>
      <c r="F3507" s="1">
        <v>13</v>
      </c>
      <c r="G3507" s="1" t="s">
        <v>42</v>
      </c>
      <c r="H3507" s="2">
        <v>5.0182883780000003</v>
      </c>
      <c r="I3507" s="2">
        <v>0.46</v>
      </c>
      <c r="J3507" s="2">
        <v>2409.8780000000002</v>
      </c>
      <c r="K3507" s="2">
        <v>221.054</v>
      </c>
      <c r="L3507" s="2">
        <v>0.74</v>
      </c>
      <c r="M3507" s="2">
        <v>0.71399999999999997</v>
      </c>
      <c r="N3507" s="2">
        <v>3.7149999999999999</v>
      </c>
      <c r="O3507" s="2">
        <v>0.32900000000000001</v>
      </c>
      <c r="P3507" s="2">
        <v>1784.191</v>
      </c>
      <c r="Q3507" s="2">
        <v>157.77099999999999</v>
      </c>
      <c r="R3507" s="2">
        <v>0.20340617660400001</v>
      </c>
      <c r="S3507" s="2">
        <v>3.7149999999999999</v>
      </c>
      <c r="T3507" s="2">
        <v>0.32900000000000001</v>
      </c>
      <c r="U3507" s="4">
        <f t="shared" si="217"/>
        <v>0.75565394608386005</v>
      </c>
      <c r="V3507" s="4">
        <f t="shared" si="216"/>
        <v>6.692063210271601E-2</v>
      </c>
      <c r="W3507" s="2">
        <v>0.74</v>
      </c>
      <c r="X3507" s="2">
        <v>0.71372116600000002</v>
      </c>
      <c r="Y3507" s="1">
        <v>2137</v>
      </c>
      <c r="Z3507" s="1">
        <v>5</v>
      </c>
      <c r="AA3507" s="1" t="s">
        <v>44</v>
      </c>
      <c r="AB3507" s="2">
        <v>0.2</v>
      </c>
      <c r="AE3507" s="1" t="s">
        <v>37</v>
      </c>
      <c r="AF3507" s="1" t="s">
        <v>37</v>
      </c>
      <c r="AI3507" s="2">
        <v>2023.64740736</v>
      </c>
      <c r="AJ3507" s="2">
        <v>223234.95303100001</v>
      </c>
      <c r="AK3507" s="1">
        <v>182</v>
      </c>
      <c r="AL3507" s="6">
        <v>0.2</v>
      </c>
      <c r="AM3507" s="6">
        <v>0.2</v>
      </c>
      <c r="AN3507">
        <f t="shared" si="218"/>
        <v>0.15113078921677203</v>
      </c>
      <c r="AO3507">
        <f t="shared" si="219"/>
        <v>1.3384126420543202E-2</v>
      </c>
    </row>
    <row r="3508" spans="1:41" x14ac:dyDescent="0.25">
      <c r="A3508" s="1">
        <v>28</v>
      </c>
      <c r="B3508" s="1">
        <v>1</v>
      </c>
      <c r="C3508" s="2">
        <v>2.3748592446800001</v>
      </c>
      <c r="D3508" s="1">
        <v>171</v>
      </c>
      <c r="E3508" s="1">
        <v>28</v>
      </c>
      <c r="F3508" s="1">
        <v>1</v>
      </c>
      <c r="G3508" s="1" t="s">
        <v>46</v>
      </c>
      <c r="H3508" s="2">
        <v>4.4144464479999996</v>
      </c>
      <c r="I3508" s="2">
        <v>0.39300000000000002</v>
      </c>
      <c r="J3508" s="2">
        <v>411.07100000000003</v>
      </c>
      <c r="K3508" s="2">
        <v>36.639000000000003</v>
      </c>
      <c r="L3508" s="2">
        <v>0.72899999999999998</v>
      </c>
      <c r="M3508" s="2">
        <v>0.69499999999999995</v>
      </c>
      <c r="N3508" s="2">
        <v>3.2170000000000001</v>
      </c>
      <c r="O3508" s="2">
        <v>0.27300000000000002</v>
      </c>
      <c r="P3508" s="2">
        <v>299.58999999999997</v>
      </c>
      <c r="Q3508" s="2">
        <v>25.46</v>
      </c>
      <c r="R3508" s="2">
        <v>2.3748592446800001</v>
      </c>
      <c r="S3508" s="2">
        <v>3.2170000000000001</v>
      </c>
      <c r="T3508" s="2">
        <v>0.27300000000000002</v>
      </c>
      <c r="U3508" s="4">
        <f t="shared" si="217"/>
        <v>7.6399221901355601</v>
      </c>
      <c r="V3508" s="4">
        <f t="shared" si="216"/>
        <v>0.64833657379764009</v>
      </c>
      <c r="W3508" s="2">
        <v>0.72899999999999998</v>
      </c>
      <c r="X3508" s="2">
        <v>0.69487749499999996</v>
      </c>
      <c r="Y3508" s="1">
        <v>2138</v>
      </c>
      <c r="Z3508" s="1">
        <v>5</v>
      </c>
      <c r="AA3508" s="1" t="s">
        <v>44</v>
      </c>
      <c r="AB3508" s="2">
        <v>0.2</v>
      </c>
      <c r="AE3508" s="1" t="s">
        <v>37</v>
      </c>
      <c r="AF3508" s="1" t="s">
        <v>37</v>
      </c>
      <c r="AI3508" s="2">
        <v>1748.1612269300001</v>
      </c>
      <c r="AJ3508" s="2">
        <v>133149.794517</v>
      </c>
      <c r="AK3508" s="1">
        <v>171</v>
      </c>
      <c r="AL3508" s="6">
        <v>0.2</v>
      </c>
      <c r="AM3508" s="6">
        <v>0.2</v>
      </c>
      <c r="AN3508">
        <f t="shared" si="218"/>
        <v>1.5279844380271121</v>
      </c>
      <c r="AO3508">
        <f t="shared" si="219"/>
        <v>0.12966731475952803</v>
      </c>
    </row>
    <row r="3509" spans="1:41" x14ac:dyDescent="0.25">
      <c r="A3509" s="1">
        <v>28</v>
      </c>
      <c r="B3509" s="1">
        <v>13</v>
      </c>
      <c r="C3509" s="2">
        <v>0.68185166258800001</v>
      </c>
      <c r="D3509" s="1">
        <v>182</v>
      </c>
      <c r="E3509" s="1">
        <v>28</v>
      </c>
      <c r="F3509" s="1">
        <v>13</v>
      </c>
      <c r="G3509" s="1" t="s">
        <v>42</v>
      </c>
      <c r="H3509" s="2">
        <v>5.0182883780000003</v>
      </c>
      <c r="I3509" s="2">
        <v>0.46</v>
      </c>
      <c r="J3509" s="2">
        <v>2409.8780000000002</v>
      </c>
      <c r="K3509" s="2">
        <v>221.054</v>
      </c>
      <c r="L3509" s="2">
        <v>0.74</v>
      </c>
      <c r="M3509" s="2">
        <v>0.71399999999999997</v>
      </c>
      <c r="N3509" s="2">
        <v>3.7149999999999999</v>
      </c>
      <c r="O3509" s="2">
        <v>0.32900000000000001</v>
      </c>
      <c r="P3509" s="2">
        <v>1784.191</v>
      </c>
      <c r="Q3509" s="2">
        <v>157.77099999999999</v>
      </c>
      <c r="R3509" s="2">
        <v>0.68185166258800001</v>
      </c>
      <c r="S3509" s="2">
        <v>3.7149999999999999</v>
      </c>
      <c r="T3509" s="2">
        <v>0.32900000000000001</v>
      </c>
      <c r="U3509" s="4">
        <f t="shared" si="217"/>
        <v>2.53307892651442</v>
      </c>
      <c r="V3509" s="4">
        <f t="shared" si="216"/>
        <v>0.22432919699145201</v>
      </c>
      <c r="W3509" s="2">
        <v>0.74</v>
      </c>
      <c r="X3509" s="2">
        <v>0.71372116600000002</v>
      </c>
      <c r="Y3509" s="1">
        <v>2138</v>
      </c>
      <c r="Z3509" s="1">
        <v>5</v>
      </c>
      <c r="AA3509" s="1" t="s">
        <v>44</v>
      </c>
      <c r="AB3509" s="2">
        <v>0.2</v>
      </c>
      <c r="AE3509" s="1" t="s">
        <v>37</v>
      </c>
      <c r="AF3509" s="1" t="s">
        <v>37</v>
      </c>
      <c r="AI3509" s="2">
        <v>1748.1612269300001</v>
      </c>
      <c r="AJ3509" s="2">
        <v>133149.794517</v>
      </c>
      <c r="AK3509" s="1">
        <v>182</v>
      </c>
      <c r="AL3509" s="6">
        <v>0.2</v>
      </c>
      <c r="AM3509" s="6">
        <v>0.2</v>
      </c>
      <c r="AN3509">
        <f t="shared" si="218"/>
        <v>0.50661578530288398</v>
      </c>
      <c r="AO3509">
        <f t="shared" si="219"/>
        <v>4.4865839398290405E-2</v>
      </c>
    </row>
    <row r="3510" spans="1:41" x14ac:dyDescent="0.25">
      <c r="A3510" s="1">
        <v>28</v>
      </c>
      <c r="B3510" s="1">
        <v>1</v>
      </c>
      <c r="C3510" s="2">
        <v>0.67130004589199999</v>
      </c>
      <c r="D3510" s="1">
        <v>171</v>
      </c>
      <c r="E3510" s="1">
        <v>28</v>
      </c>
      <c r="F3510" s="1">
        <v>1</v>
      </c>
      <c r="G3510" s="1" t="s">
        <v>46</v>
      </c>
      <c r="H3510" s="2">
        <v>4.4144464479999996</v>
      </c>
      <c r="I3510" s="2">
        <v>0.39300000000000002</v>
      </c>
      <c r="J3510" s="2">
        <v>411.07100000000003</v>
      </c>
      <c r="K3510" s="2">
        <v>36.639000000000003</v>
      </c>
      <c r="L3510" s="2">
        <v>0.72899999999999998</v>
      </c>
      <c r="M3510" s="2">
        <v>0.69499999999999995</v>
      </c>
      <c r="N3510" s="2">
        <v>3.2170000000000001</v>
      </c>
      <c r="O3510" s="2">
        <v>0.27300000000000002</v>
      </c>
      <c r="P3510" s="2">
        <v>299.58999999999997</v>
      </c>
      <c r="Q3510" s="2">
        <v>25.46</v>
      </c>
      <c r="R3510" s="2">
        <v>0.67130004589199999</v>
      </c>
      <c r="S3510" s="2">
        <v>3.2170000000000001</v>
      </c>
      <c r="T3510" s="2">
        <v>0.27300000000000002</v>
      </c>
      <c r="U3510" s="4">
        <f t="shared" si="217"/>
        <v>2.1595722476345638</v>
      </c>
      <c r="V3510" s="4">
        <f t="shared" si="216"/>
        <v>0.18326491252851601</v>
      </c>
      <c r="W3510" s="2">
        <v>0.72899999999999998</v>
      </c>
      <c r="X3510" s="2">
        <v>0.69487749499999996</v>
      </c>
      <c r="Y3510" s="1">
        <v>2139</v>
      </c>
      <c r="Z3510" s="1">
        <v>5</v>
      </c>
      <c r="AA3510" s="1" t="s">
        <v>44</v>
      </c>
      <c r="AB3510" s="2">
        <v>0.2</v>
      </c>
      <c r="AE3510" s="1" t="s">
        <v>37</v>
      </c>
      <c r="AF3510" s="1" t="s">
        <v>37</v>
      </c>
      <c r="AI3510" s="2">
        <v>1166.1153062599999</v>
      </c>
      <c r="AJ3510" s="2">
        <v>47284.698073</v>
      </c>
      <c r="AK3510" s="1">
        <v>171</v>
      </c>
      <c r="AL3510" s="6">
        <v>0.2</v>
      </c>
      <c r="AM3510" s="6">
        <v>0.2</v>
      </c>
      <c r="AN3510">
        <f t="shared" si="218"/>
        <v>0.43191444952691277</v>
      </c>
      <c r="AO3510">
        <f t="shared" si="219"/>
        <v>3.6652982505703202E-2</v>
      </c>
    </row>
    <row r="3511" spans="1:41" x14ac:dyDescent="0.25">
      <c r="A3511" s="1">
        <v>28</v>
      </c>
      <c r="B3511" s="1">
        <v>13</v>
      </c>
      <c r="C3511" s="2">
        <v>0.41421159809000002</v>
      </c>
      <c r="D3511" s="1">
        <v>182</v>
      </c>
      <c r="E3511" s="1">
        <v>28</v>
      </c>
      <c r="F3511" s="1">
        <v>13</v>
      </c>
      <c r="G3511" s="1" t="s">
        <v>42</v>
      </c>
      <c r="H3511" s="2">
        <v>5.0182883780000003</v>
      </c>
      <c r="I3511" s="2">
        <v>0.46</v>
      </c>
      <c r="J3511" s="2">
        <v>2409.8780000000002</v>
      </c>
      <c r="K3511" s="2">
        <v>221.054</v>
      </c>
      <c r="L3511" s="2">
        <v>0.74</v>
      </c>
      <c r="M3511" s="2">
        <v>0.71399999999999997</v>
      </c>
      <c r="N3511" s="2">
        <v>3.7149999999999999</v>
      </c>
      <c r="O3511" s="2">
        <v>0.32900000000000001</v>
      </c>
      <c r="P3511" s="2">
        <v>1784.191</v>
      </c>
      <c r="Q3511" s="2">
        <v>157.77099999999999</v>
      </c>
      <c r="R3511" s="2">
        <v>0.41421159809000002</v>
      </c>
      <c r="S3511" s="2">
        <v>3.7149999999999999</v>
      </c>
      <c r="T3511" s="2">
        <v>0.32900000000000001</v>
      </c>
      <c r="U3511" s="4">
        <f t="shared" si="217"/>
        <v>1.53879608690435</v>
      </c>
      <c r="V3511" s="4">
        <f t="shared" si="216"/>
        <v>0.13627561577161001</v>
      </c>
      <c r="W3511" s="2">
        <v>0.74</v>
      </c>
      <c r="X3511" s="2">
        <v>0.71372116600000002</v>
      </c>
      <c r="Y3511" s="1">
        <v>2139</v>
      </c>
      <c r="Z3511" s="1">
        <v>5</v>
      </c>
      <c r="AA3511" s="1" t="s">
        <v>44</v>
      </c>
      <c r="AB3511" s="2">
        <v>0.2</v>
      </c>
      <c r="AE3511" s="1" t="s">
        <v>37</v>
      </c>
      <c r="AF3511" s="1" t="s">
        <v>37</v>
      </c>
      <c r="AI3511" s="2">
        <v>1166.1153062599999</v>
      </c>
      <c r="AJ3511" s="2">
        <v>47284.698073</v>
      </c>
      <c r="AK3511" s="1">
        <v>182</v>
      </c>
      <c r="AL3511" s="6">
        <v>0.2</v>
      </c>
      <c r="AM3511" s="6">
        <v>0.2</v>
      </c>
      <c r="AN3511">
        <f t="shared" si="218"/>
        <v>0.30775921738087003</v>
      </c>
      <c r="AO3511">
        <f t="shared" si="219"/>
        <v>2.7255123154322006E-2</v>
      </c>
    </row>
    <row r="3512" spans="1:41" x14ac:dyDescent="0.25">
      <c r="A3512" s="1">
        <v>28</v>
      </c>
      <c r="B3512" s="1">
        <v>1</v>
      </c>
      <c r="C3512" s="2">
        <v>5.8874084438100001</v>
      </c>
      <c r="D3512" s="1">
        <v>171</v>
      </c>
      <c r="E3512" s="1">
        <v>28</v>
      </c>
      <c r="F3512" s="1">
        <v>1</v>
      </c>
      <c r="G3512" s="1" t="s">
        <v>46</v>
      </c>
      <c r="H3512" s="2">
        <v>4.4144464479999996</v>
      </c>
      <c r="I3512" s="2">
        <v>0.39300000000000002</v>
      </c>
      <c r="J3512" s="2">
        <v>411.07100000000003</v>
      </c>
      <c r="K3512" s="2">
        <v>36.639000000000003</v>
      </c>
      <c r="L3512" s="2">
        <v>0.72899999999999998</v>
      </c>
      <c r="M3512" s="2">
        <v>0.69499999999999995</v>
      </c>
      <c r="N3512" s="2">
        <v>3.2170000000000001</v>
      </c>
      <c r="O3512" s="2">
        <v>0.27300000000000002</v>
      </c>
      <c r="P3512" s="2">
        <v>299.58999999999997</v>
      </c>
      <c r="Q3512" s="2">
        <v>25.46</v>
      </c>
      <c r="R3512" s="2">
        <v>5.8874084438100001</v>
      </c>
      <c r="S3512" s="2">
        <v>3.2170000000000001</v>
      </c>
      <c r="T3512" s="2">
        <v>0.27300000000000002</v>
      </c>
      <c r="U3512" s="4">
        <f t="shared" si="217"/>
        <v>18.939792963736771</v>
      </c>
      <c r="V3512" s="4">
        <f t="shared" si="216"/>
        <v>1.6072625051601301</v>
      </c>
      <c r="W3512" s="2">
        <v>0.72899999999999998</v>
      </c>
      <c r="X3512" s="2">
        <v>0.69487749499999996</v>
      </c>
      <c r="Y3512" s="1">
        <v>2140</v>
      </c>
      <c r="Z3512" s="1">
        <v>5</v>
      </c>
      <c r="AA3512" s="1" t="s">
        <v>44</v>
      </c>
      <c r="AB3512" s="2">
        <v>0.2</v>
      </c>
      <c r="AE3512" s="1" t="s">
        <v>37</v>
      </c>
      <c r="AF3512" s="1" t="s">
        <v>37</v>
      </c>
      <c r="AI3512" s="2">
        <v>2637.74629839</v>
      </c>
      <c r="AJ3512" s="2">
        <v>434683.43853300001</v>
      </c>
      <c r="AK3512" s="1">
        <v>171</v>
      </c>
      <c r="AL3512" s="6">
        <v>0.2</v>
      </c>
      <c r="AM3512" s="6">
        <v>0.2</v>
      </c>
      <c r="AN3512">
        <f t="shared" si="218"/>
        <v>3.7879585927473545</v>
      </c>
      <c r="AO3512">
        <f t="shared" si="219"/>
        <v>0.32145250103202605</v>
      </c>
    </row>
    <row r="3513" spans="1:41" x14ac:dyDescent="0.25">
      <c r="A3513" s="1">
        <v>28</v>
      </c>
      <c r="B3513" s="1">
        <v>7</v>
      </c>
      <c r="C3513" s="2">
        <v>0.39121081181200001</v>
      </c>
      <c r="D3513" s="1">
        <v>176</v>
      </c>
      <c r="E3513" s="1">
        <v>28</v>
      </c>
      <c r="F3513" s="1">
        <v>7</v>
      </c>
      <c r="G3513" s="1" t="s">
        <v>43</v>
      </c>
      <c r="H3513" s="2">
        <v>6.9444158280000003</v>
      </c>
      <c r="I3513" s="2">
        <v>0.61799999999999999</v>
      </c>
      <c r="J3513" s="2">
        <v>1550.51</v>
      </c>
      <c r="K3513" s="2">
        <v>137.995</v>
      </c>
      <c r="L3513" s="2">
        <v>0.73799999999999999</v>
      </c>
      <c r="M3513" s="2">
        <v>0.70599999999999996</v>
      </c>
      <c r="N3513" s="2">
        <v>5.1260000000000003</v>
      </c>
      <c r="O3513" s="2">
        <v>0.437</v>
      </c>
      <c r="P3513" s="2">
        <v>1144.5719999999999</v>
      </c>
      <c r="Q3513" s="2">
        <v>97.462999999999994</v>
      </c>
      <c r="R3513" s="2">
        <v>0.39121081181200001</v>
      </c>
      <c r="S3513" s="2">
        <v>5.1260000000000003</v>
      </c>
      <c r="T3513" s="2">
        <v>0.437</v>
      </c>
      <c r="U3513" s="4">
        <f t="shared" si="217"/>
        <v>2.0053466213483122</v>
      </c>
      <c r="V3513" s="4">
        <f t="shared" si="216"/>
        <v>0.17095912476184399</v>
      </c>
      <c r="W3513" s="2">
        <v>0.73799999999999999</v>
      </c>
      <c r="X3513" s="2">
        <v>0.70628005100000002</v>
      </c>
      <c r="Y3513" s="1">
        <v>2140</v>
      </c>
      <c r="Z3513" s="1">
        <v>5</v>
      </c>
      <c r="AA3513" s="1" t="s">
        <v>44</v>
      </c>
      <c r="AB3513" s="2">
        <v>0.2</v>
      </c>
      <c r="AE3513" s="1" t="s">
        <v>37</v>
      </c>
      <c r="AF3513" s="1" t="s">
        <v>37</v>
      </c>
      <c r="AI3513" s="2">
        <v>2637.74629839</v>
      </c>
      <c r="AJ3513" s="2">
        <v>434683.43853300001</v>
      </c>
      <c r="AK3513" s="1">
        <v>176</v>
      </c>
      <c r="AL3513" s="6">
        <v>0.2</v>
      </c>
      <c r="AM3513" s="6">
        <v>0.2</v>
      </c>
      <c r="AN3513">
        <f t="shared" si="218"/>
        <v>0.40106932426966246</v>
      </c>
      <c r="AO3513">
        <f t="shared" si="219"/>
        <v>3.4191824952368798E-2</v>
      </c>
    </row>
    <row r="3514" spans="1:41" x14ac:dyDescent="0.25">
      <c r="A3514" s="1">
        <v>28</v>
      </c>
      <c r="B3514" s="1">
        <v>9</v>
      </c>
      <c r="C3514" s="2">
        <v>1.0940855407400001</v>
      </c>
      <c r="D3514" s="1">
        <v>178</v>
      </c>
      <c r="E3514" s="1">
        <v>28</v>
      </c>
      <c r="F3514" s="1">
        <v>9</v>
      </c>
      <c r="G3514" s="1" t="s">
        <v>45</v>
      </c>
      <c r="H3514" s="2">
        <v>5.2473582140000001</v>
      </c>
      <c r="I3514" s="2">
        <v>0.47099999999999997</v>
      </c>
      <c r="J3514" s="2">
        <v>37.421999999999997</v>
      </c>
      <c r="K3514" s="2">
        <v>3.3570000000000002</v>
      </c>
      <c r="L3514" s="2">
        <v>0.74199999999999999</v>
      </c>
      <c r="M3514" s="2">
        <v>0.70899999999999996</v>
      </c>
      <c r="N3514" s="2">
        <v>3.8929999999999998</v>
      </c>
      <c r="O3514" s="2">
        <v>0.33400000000000002</v>
      </c>
      <c r="P3514" s="2">
        <v>27.765000000000001</v>
      </c>
      <c r="Q3514" s="2">
        <v>2.38</v>
      </c>
      <c r="R3514" s="2">
        <v>1.0940855407400001</v>
      </c>
      <c r="S3514" s="2">
        <v>3.8929999999999998</v>
      </c>
      <c r="T3514" s="2">
        <v>0.33400000000000002</v>
      </c>
      <c r="U3514" s="4">
        <f t="shared" si="217"/>
        <v>4.2592750101008203</v>
      </c>
      <c r="V3514" s="4">
        <f t="shared" si="216"/>
        <v>0.36542457060716005</v>
      </c>
      <c r="W3514" s="2">
        <v>0.74199999999999999</v>
      </c>
      <c r="X3514" s="2">
        <v>0.70901845100000005</v>
      </c>
      <c r="Y3514" s="1">
        <v>2140</v>
      </c>
      <c r="Z3514" s="1">
        <v>5</v>
      </c>
      <c r="AA3514" s="1" t="s">
        <v>44</v>
      </c>
      <c r="AB3514" s="2">
        <v>0.2</v>
      </c>
      <c r="AE3514" s="1" t="s">
        <v>37</v>
      </c>
      <c r="AF3514" s="1" t="s">
        <v>37</v>
      </c>
      <c r="AI3514" s="2">
        <v>2637.74629839</v>
      </c>
      <c r="AJ3514" s="2">
        <v>434683.43853300001</v>
      </c>
      <c r="AK3514" s="1">
        <v>178</v>
      </c>
      <c r="AL3514" s="6">
        <v>0.2</v>
      </c>
      <c r="AM3514" s="6">
        <v>0.2</v>
      </c>
      <c r="AN3514">
        <f t="shared" si="218"/>
        <v>0.85185500202016406</v>
      </c>
      <c r="AO3514">
        <f t="shared" si="219"/>
        <v>7.3084914121432018E-2</v>
      </c>
    </row>
    <row r="3515" spans="1:41" x14ac:dyDescent="0.25">
      <c r="A3515" s="1">
        <v>28</v>
      </c>
      <c r="B3515" s="1">
        <v>11</v>
      </c>
      <c r="C3515" s="2">
        <v>2.60629376794</v>
      </c>
      <c r="D3515" s="1">
        <v>180</v>
      </c>
      <c r="E3515" s="1">
        <v>28</v>
      </c>
      <c r="F3515" s="1">
        <v>11</v>
      </c>
      <c r="G3515" s="1" t="s">
        <v>41</v>
      </c>
      <c r="H3515" s="2">
        <v>1.5852674689999999</v>
      </c>
      <c r="I3515" s="2">
        <v>0.11899999999999999</v>
      </c>
      <c r="J3515" s="2">
        <v>466.75099999999998</v>
      </c>
      <c r="K3515" s="2">
        <v>35.170999999999999</v>
      </c>
      <c r="L3515" s="2">
        <v>0.747</v>
      </c>
      <c r="M3515" s="2">
        <v>0.71399999999999997</v>
      </c>
      <c r="N3515" s="2">
        <v>1.1839999999999999</v>
      </c>
      <c r="O3515" s="2">
        <v>8.5000000000000006E-2</v>
      </c>
      <c r="P3515" s="2">
        <v>348.649</v>
      </c>
      <c r="Q3515" s="2">
        <v>25.116</v>
      </c>
      <c r="R3515" s="2">
        <v>2.60629376794</v>
      </c>
      <c r="S3515" s="2">
        <v>1.1839999999999999</v>
      </c>
      <c r="T3515" s="2">
        <v>8.5000000000000006E-2</v>
      </c>
      <c r="U3515" s="4">
        <f t="shared" si="217"/>
        <v>3.08585182124096</v>
      </c>
      <c r="V3515" s="4">
        <f t="shared" si="216"/>
        <v>0.22153497027490002</v>
      </c>
      <c r="W3515" s="2">
        <v>0.747</v>
      </c>
      <c r="X3515" s="2">
        <v>0.71410359400000001</v>
      </c>
      <c r="Y3515" s="1">
        <v>2140</v>
      </c>
      <c r="Z3515" s="1">
        <v>5</v>
      </c>
      <c r="AA3515" s="1" t="s">
        <v>44</v>
      </c>
      <c r="AB3515" s="2">
        <v>0.2</v>
      </c>
      <c r="AE3515" s="1" t="s">
        <v>37</v>
      </c>
      <c r="AF3515" s="1" t="s">
        <v>37</v>
      </c>
      <c r="AI3515" s="2">
        <v>2637.74629839</v>
      </c>
      <c r="AJ3515" s="2">
        <v>434683.43853300001</v>
      </c>
      <c r="AK3515" s="1">
        <v>180</v>
      </c>
      <c r="AL3515" s="6">
        <v>0.2</v>
      </c>
      <c r="AM3515" s="6">
        <v>0.2</v>
      </c>
      <c r="AN3515">
        <f t="shared" si="218"/>
        <v>0.61717036424819205</v>
      </c>
      <c r="AO3515">
        <f t="shared" si="219"/>
        <v>4.4306994054980009E-2</v>
      </c>
    </row>
    <row r="3516" spans="1:41" x14ac:dyDescent="0.25">
      <c r="A3516" s="1">
        <v>28</v>
      </c>
      <c r="B3516" s="1">
        <v>1</v>
      </c>
      <c r="C3516" s="2">
        <v>0.91744016168300002</v>
      </c>
      <c r="D3516" s="1">
        <v>171</v>
      </c>
      <c r="E3516" s="1">
        <v>28</v>
      </c>
      <c r="F3516" s="1">
        <v>1</v>
      </c>
      <c r="G3516" s="1" t="s">
        <v>46</v>
      </c>
      <c r="H3516" s="2">
        <v>4.4144464479999996</v>
      </c>
      <c r="I3516" s="2">
        <v>0.39300000000000002</v>
      </c>
      <c r="J3516" s="2">
        <v>411.07100000000003</v>
      </c>
      <c r="K3516" s="2">
        <v>36.639000000000003</v>
      </c>
      <c r="L3516" s="2">
        <v>0.72899999999999998</v>
      </c>
      <c r="M3516" s="2">
        <v>0.69499999999999995</v>
      </c>
      <c r="N3516" s="2">
        <v>3.2170000000000001</v>
      </c>
      <c r="O3516" s="2">
        <v>0.27300000000000002</v>
      </c>
      <c r="P3516" s="2">
        <v>299.58999999999997</v>
      </c>
      <c r="Q3516" s="2">
        <v>25.46</v>
      </c>
      <c r="R3516" s="2">
        <v>0.91744016168300002</v>
      </c>
      <c r="S3516" s="2">
        <v>3.2170000000000001</v>
      </c>
      <c r="T3516" s="2">
        <v>0.27300000000000002</v>
      </c>
      <c r="U3516" s="4">
        <f t="shared" si="217"/>
        <v>2.9514050001342111</v>
      </c>
      <c r="V3516" s="4">
        <f t="shared" si="216"/>
        <v>0.25046116413945901</v>
      </c>
      <c r="W3516" s="2">
        <v>0.72899999999999998</v>
      </c>
      <c r="X3516" s="2">
        <v>0.69487749499999996</v>
      </c>
      <c r="Y3516" s="1">
        <v>2141</v>
      </c>
      <c r="Z3516" s="1">
        <v>5</v>
      </c>
      <c r="AA3516" s="1" t="s">
        <v>44</v>
      </c>
      <c r="AB3516" s="2">
        <v>0.2</v>
      </c>
      <c r="AE3516" s="1" t="s">
        <v>37</v>
      </c>
      <c r="AF3516" s="1" t="s">
        <v>37</v>
      </c>
      <c r="AI3516" s="2">
        <v>799.49458642800005</v>
      </c>
      <c r="AJ3516" s="2">
        <v>39963.533588999999</v>
      </c>
      <c r="AK3516" s="1">
        <v>171</v>
      </c>
      <c r="AL3516" s="6">
        <v>0.2</v>
      </c>
      <c r="AM3516" s="6">
        <v>0.2</v>
      </c>
      <c r="AN3516">
        <f t="shared" si="218"/>
        <v>0.59028100002684225</v>
      </c>
      <c r="AO3516">
        <f t="shared" si="219"/>
        <v>5.0092232827891804E-2</v>
      </c>
    </row>
    <row r="3517" spans="1:41" x14ac:dyDescent="0.25">
      <c r="A3517" s="1">
        <v>28</v>
      </c>
      <c r="B3517" s="1">
        <v>1</v>
      </c>
      <c r="C3517" s="2">
        <v>9.7499935700000005E-3</v>
      </c>
      <c r="D3517" s="1">
        <v>171</v>
      </c>
      <c r="E3517" s="1">
        <v>28</v>
      </c>
      <c r="F3517" s="1">
        <v>1</v>
      </c>
      <c r="G3517" s="1" t="s">
        <v>46</v>
      </c>
      <c r="H3517" s="2">
        <v>4.4144464479999996</v>
      </c>
      <c r="I3517" s="2">
        <v>0.39300000000000002</v>
      </c>
      <c r="J3517" s="2">
        <v>411.07100000000003</v>
      </c>
      <c r="K3517" s="2">
        <v>36.639000000000003</v>
      </c>
      <c r="L3517" s="2">
        <v>0.72899999999999998</v>
      </c>
      <c r="M3517" s="2">
        <v>0.69499999999999995</v>
      </c>
      <c r="N3517" s="2">
        <v>3.2170000000000001</v>
      </c>
      <c r="O3517" s="2">
        <v>0.27300000000000002</v>
      </c>
      <c r="P3517" s="2">
        <v>299.58999999999997</v>
      </c>
      <c r="Q3517" s="2">
        <v>25.46</v>
      </c>
      <c r="R3517" s="2">
        <v>9.7499935700000005E-3</v>
      </c>
      <c r="S3517" s="2">
        <v>3.2170000000000001</v>
      </c>
      <c r="T3517" s="2">
        <v>0.27300000000000002</v>
      </c>
      <c r="U3517" s="4">
        <f t="shared" si="217"/>
        <v>3.1365729314690005E-2</v>
      </c>
      <c r="V3517" s="4">
        <f t="shared" si="216"/>
        <v>2.6617482446100005E-3</v>
      </c>
      <c r="W3517" s="2">
        <v>0.72899999999999998</v>
      </c>
      <c r="X3517" s="2">
        <v>0.69487749499999996</v>
      </c>
      <c r="Y3517" s="1">
        <v>2142</v>
      </c>
      <c r="Z3517" s="1">
        <v>5</v>
      </c>
      <c r="AA3517" s="1" t="s">
        <v>44</v>
      </c>
      <c r="AB3517" s="2">
        <v>0.2</v>
      </c>
      <c r="AE3517" s="1" t="s">
        <v>37</v>
      </c>
      <c r="AF3517" s="1" t="s">
        <v>37</v>
      </c>
      <c r="AI3517" s="2">
        <v>1860.7389270199999</v>
      </c>
      <c r="AJ3517" s="2">
        <v>191407.47225799999</v>
      </c>
      <c r="AK3517" s="1">
        <v>171</v>
      </c>
      <c r="AL3517" s="6">
        <v>0.2</v>
      </c>
      <c r="AM3517" s="6">
        <v>0.2</v>
      </c>
      <c r="AN3517">
        <f t="shared" si="218"/>
        <v>6.2731458629380014E-3</v>
      </c>
      <c r="AO3517">
        <f t="shared" si="219"/>
        <v>5.3234964892200011E-4</v>
      </c>
    </row>
    <row r="3518" spans="1:41" x14ac:dyDescent="0.25">
      <c r="A3518" s="1">
        <v>28</v>
      </c>
      <c r="B3518" s="1">
        <v>8</v>
      </c>
      <c r="C3518" s="2">
        <v>4.3359006502300002</v>
      </c>
      <c r="D3518" s="1">
        <v>177</v>
      </c>
      <c r="E3518" s="1">
        <v>28</v>
      </c>
      <c r="F3518" s="1">
        <v>8</v>
      </c>
      <c r="G3518" s="1" t="s">
        <v>50</v>
      </c>
      <c r="H3518" s="2">
        <v>8.3109810999999993</v>
      </c>
      <c r="I3518" s="2">
        <v>0.76800000000000002</v>
      </c>
      <c r="J3518" s="2">
        <v>364.63900000000001</v>
      </c>
      <c r="K3518" s="2">
        <v>33.704000000000001</v>
      </c>
      <c r="L3518" s="2">
        <v>0.74199999999999999</v>
      </c>
      <c r="M3518" s="2">
        <v>0.70899999999999996</v>
      </c>
      <c r="N3518" s="2">
        <v>6.1639999999999997</v>
      </c>
      <c r="O3518" s="2">
        <v>0.54500000000000004</v>
      </c>
      <c r="P3518" s="2">
        <v>270.44200000000001</v>
      </c>
      <c r="Q3518" s="2">
        <v>23.905999999999999</v>
      </c>
      <c r="R3518" s="2">
        <v>4.3359006502300002</v>
      </c>
      <c r="S3518" s="2">
        <v>6.1639999999999997</v>
      </c>
      <c r="T3518" s="2">
        <v>0.54500000000000004</v>
      </c>
      <c r="U3518" s="4">
        <f t="shared" si="217"/>
        <v>26.726491608017721</v>
      </c>
      <c r="V3518" s="4">
        <f t="shared" si="216"/>
        <v>2.3630658543753502</v>
      </c>
      <c r="W3518" s="2">
        <v>0.74199999999999999</v>
      </c>
      <c r="X3518" s="2">
        <v>0.70930395800000001</v>
      </c>
      <c r="Y3518" s="1">
        <v>2142</v>
      </c>
      <c r="Z3518" s="1">
        <v>5</v>
      </c>
      <c r="AA3518" s="1" t="s">
        <v>44</v>
      </c>
      <c r="AB3518" s="2">
        <v>0.2</v>
      </c>
      <c r="AE3518" s="1" t="s">
        <v>37</v>
      </c>
      <c r="AF3518" s="1" t="s">
        <v>37</v>
      </c>
      <c r="AI3518" s="2">
        <v>1860.7389270199999</v>
      </c>
      <c r="AJ3518" s="2">
        <v>191407.47225799999</v>
      </c>
      <c r="AK3518" s="1">
        <v>177</v>
      </c>
      <c r="AL3518" s="6">
        <v>0.2</v>
      </c>
      <c r="AM3518" s="6">
        <v>0.2</v>
      </c>
      <c r="AN3518">
        <f t="shared" si="218"/>
        <v>5.3452983216035443</v>
      </c>
      <c r="AO3518">
        <f t="shared" si="219"/>
        <v>0.47261317087507004</v>
      </c>
    </row>
    <row r="3519" spans="1:41" x14ac:dyDescent="0.25">
      <c r="A3519" s="1">
        <v>28</v>
      </c>
      <c r="B3519" s="1">
        <v>11</v>
      </c>
      <c r="C3519" s="2">
        <v>4.8477866077599997E-2</v>
      </c>
      <c r="D3519" s="1">
        <v>180</v>
      </c>
      <c r="E3519" s="1">
        <v>28</v>
      </c>
      <c r="F3519" s="1">
        <v>11</v>
      </c>
      <c r="G3519" s="1" t="s">
        <v>41</v>
      </c>
      <c r="H3519" s="2">
        <v>1.5852674689999999</v>
      </c>
      <c r="I3519" s="2">
        <v>0.11899999999999999</v>
      </c>
      <c r="J3519" s="2">
        <v>466.75099999999998</v>
      </c>
      <c r="K3519" s="2">
        <v>35.170999999999999</v>
      </c>
      <c r="L3519" s="2">
        <v>0.747</v>
      </c>
      <c r="M3519" s="2">
        <v>0.71399999999999997</v>
      </c>
      <c r="N3519" s="2">
        <v>1.1839999999999999</v>
      </c>
      <c r="O3519" s="2">
        <v>8.5000000000000006E-2</v>
      </c>
      <c r="P3519" s="2">
        <v>348.649</v>
      </c>
      <c r="Q3519" s="2">
        <v>25.116</v>
      </c>
      <c r="R3519" s="2">
        <v>4.8477866077599997E-2</v>
      </c>
      <c r="S3519" s="2">
        <v>1.1839999999999999</v>
      </c>
      <c r="T3519" s="2">
        <v>8.5000000000000006E-2</v>
      </c>
      <c r="U3519" s="4">
        <f t="shared" si="217"/>
        <v>5.7397793435878391E-2</v>
      </c>
      <c r="V3519" s="4">
        <f t="shared" si="216"/>
        <v>4.1206186165960003E-3</v>
      </c>
      <c r="W3519" s="2">
        <v>0.747</v>
      </c>
      <c r="X3519" s="2">
        <v>0.71410359400000001</v>
      </c>
      <c r="Y3519" s="1">
        <v>2142</v>
      </c>
      <c r="Z3519" s="1">
        <v>5</v>
      </c>
      <c r="AA3519" s="1" t="s">
        <v>44</v>
      </c>
      <c r="AB3519" s="2">
        <v>0.2</v>
      </c>
      <c r="AE3519" s="1" t="s">
        <v>37</v>
      </c>
      <c r="AF3519" s="1" t="s">
        <v>37</v>
      </c>
      <c r="AI3519" s="2">
        <v>1860.7389270199999</v>
      </c>
      <c r="AJ3519" s="2">
        <v>191407.47225799999</v>
      </c>
      <c r="AK3519" s="1">
        <v>180</v>
      </c>
      <c r="AL3519" s="6">
        <v>0.2</v>
      </c>
      <c r="AM3519" s="6">
        <v>0.2</v>
      </c>
      <c r="AN3519">
        <f t="shared" si="218"/>
        <v>1.1479558687175678E-2</v>
      </c>
      <c r="AO3519">
        <f t="shared" si="219"/>
        <v>8.2412372331920006E-4</v>
      </c>
    </row>
    <row r="3520" spans="1:41" x14ac:dyDescent="0.25">
      <c r="A3520" s="1">
        <v>28</v>
      </c>
      <c r="B3520" s="1">
        <v>7</v>
      </c>
      <c r="C3520" s="2">
        <v>0.117529727867</v>
      </c>
      <c r="D3520" s="1">
        <v>176</v>
      </c>
      <c r="E3520" s="1">
        <v>28</v>
      </c>
      <c r="F3520" s="1">
        <v>7</v>
      </c>
      <c r="G3520" s="1" t="s">
        <v>43</v>
      </c>
      <c r="H3520" s="2">
        <v>6.9444158280000003</v>
      </c>
      <c r="I3520" s="2">
        <v>0.61799999999999999</v>
      </c>
      <c r="J3520" s="2">
        <v>1550.51</v>
      </c>
      <c r="K3520" s="2">
        <v>137.995</v>
      </c>
      <c r="L3520" s="2">
        <v>0.73799999999999999</v>
      </c>
      <c r="M3520" s="2">
        <v>0.70599999999999996</v>
      </c>
      <c r="N3520" s="2">
        <v>5.1260000000000003</v>
      </c>
      <c r="O3520" s="2">
        <v>0.437</v>
      </c>
      <c r="P3520" s="2">
        <v>1144.5719999999999</v>
      </c>
      <c r="Q3520" s="2">
        <v>97.462999999999994</v>
      </c>
      <c r="R3520" s="2">
        <v>0.117529727867</v>
      </c>
      <c r="S3520" s="2">
        <v>5.1260000000000003</v>
      </c>
      <c r="T3520" s="2">
        <v>0.437</v>
      </c>
      <c r="U3520" s="4">
        <f t="shared" si="217"/>
        <v>0.60245738504624202</v>
      </c>
      <c r="V3520" s="4">
        <f t="shared" si="216"/>
        <v>5.1360491077879003E-2</v>
      </c>
      <c r="W3520" s="2">
        <v>0.73799999999999999</v>
      </c>
      <c r="X3520" s="2">
        <v>0.70628005100000002</v>
      </c>
      <c r="Y3520" s="1">
        <v>2143</v>
      </c>
      <c r="Z3520" s="1">
        <v>5</v>
      </c>
      <c r="AA3520" s="1" t="s">
        <v>44</v>
      </c>
      <c r="AB3520" s="2">
        <v>0.2</v>
      </c>
      <c r="AE3520" s="1" t="s">
        <v>37</v>
      </c>
      <c r="AF3520" s="1" t="s">
        <v>37</v>
      </c>
      <c r="AI3520" s="2">
        <v>763.06922035499997</v>
      </c>
      <c r="AJ3520" s="2">
        <v>36364.593562200003</v>
      </c>
      <c r="AK3520" s="1">
        <v>176</v>
      </c>
      <c r="AL3520" s="6">
        <v>0.2</v>
      </c>
      <c r="AM3520" s="6">
        <v>0.2</v>
      </c>
      <c r="AN3520">
        <f t="shared" si="218"/>
        <v>0.12049147700924841</v>
      </c>
      <c r="AO3520">
        <f t="shared" si="219"/>
        <v>1.0272098215575801E-2</v>
      </c>
    </row>
    <row r="3521" spans="1:41" x14ac:dyDescent="0.25">
      <c r="A3521" s="1">
        <v>28</v>
      </c>
      <c r="B3521" s="1">
        <v>8</v>
      </c>
      <c r="C3521" s="2">
        <v>0.71728980888799998</v>
      </c>
      <c r="D3521" s="1">
        <v>177</v>
      </c>
      <c r="E3521" s="1">
        <v>28</v>
      </c>
      <c r="F3521" s="1">
        <v>8</v>
      </c>
      <c r="G3521" s="1" t="s">
        <v>50</v>
      </c>
      <c r="H3521" s="2">
        <v>8.3109810999999993</v>
      </c>
      <c r="I3521" s="2">
        <v>0.76800000000000002</v>
      </c>
      <c r="J3521" s="2">
        <v>364.63900000000001</v>
      </c>
      <c r="K3521" s="2">
        <v>33.704000000000001</v>
      </c>
      <c r="L3521" s="2">
        <v>0.74199999999999999</v>
      </c>
      <c r="M3521" s="2">
        <v>0.70899999999999996</v>
      </c>
      <c r="N3521" s="2">
        <v>6.1639999999999997</v>
      </c>
      <c r="O3521" s="2">
        <v>0.54500000000000004</v>
      </c>
      <c r="P3521" s="2">
        <v>270.44200000000001</v>
      </c>
      <c r="Q3521" s="2">
        <v>23.905999999999999</v>
      </c>
      <c r="R3521" s="2">
        <v>0.71728980888799998</v>
      </c>
      <c r="S3521" s="2">
        <v>6.1639999999999997</v>
      </c>
      <c r="T3521" s="2">
        <v>0.54500000000000004</v>
      </c>
      <c r="U3521" s="4">
        <f t="shared" si="217"/>
        <v>4.4213743819856317</v>
      </c>
      <c r="V3521" s="4">
        <f t="shared" si="216"/>
        <v>0.39092294584396003</v>
      </c>
      <c r="W3521" s="2">
        <v>0.74199999999999999</v>
      </c>
      <c r="X3521" s="2">
        <v>0.70930395800000001</v>
      </c>
      <c r="Y3521" s="1">
        <v>2143</v>
      </c>
      <c r="Z3521" s="1">
        <v>5</v>
      </c>
      <c r="AA3521" s="1" t="s">
        <v>44</v>
      </c>
      <c r="AB3521" s="2">
        <v>0.2</v>
      </c>
      <c r="AE3521" s="1" t="s">
        <v>37</v>
      </c>
      <c r="AF3521" s="1" t="s">
        <v>37</v>
      </c>
      <c r="AI3521" s="2">
        <v>763.06922035499997</v>
      </c>
      <c r="AJ3521" s="2">
        <v>36364.593562200003</v>
      </c>
      <c r="AK3521" s="1">
        <v>177</v>
      </c>
      <c r="AL3521" s="6">
        <v>0.2</v>
      </c>
      <c r="AM3521" s="6">
        <v>0.2</v>
      </c>
      <c r="AN3521">
        <f t="shared" si="218"/>
        <v>0.88427487639712643</v>
      </c>
      <c r="AO3521">
        <f t="shared" si="219"/>
        <v>7.8184589168792007E-2</v>
      </c>
    </row>
    <row r="3522" spans="1:41" x14ac:dyDescent="0.25">
      <c r="A3522" s="1">
        <v>28</v>
      </c>
      <c r="B3522" s="1">
        <v>1</v>
      </c>
      <c r="C3522" s="2">
        <v>1.88448273289</v>
      </c>
      <c r="D3522" s="1">
        <v>171</v>
      </c>
      <c r="E3522" s="1">
        <v>28</v>
      </c>
      <c r="F3522" s="1">
        <v>1</v>
      </c>
      <c r="G3522" s="1" t="s">
        <v>46</v>
      </c>
      <c r="H3522" s="2">
        <v>4.4144464479999996</v>
      </c>
      <c r="I3522" s="2">
        <v>0.39300000000000002</v>
      </c>
      <c r="J3522" s="2">
        <v>411.07100000000003</v>
      </c>
      <c r="K3522" s="2">
        <v>36.639000000000003</v>
      </c>
      <c r="L3522" s="2">
        <v>0.72899999999999998</v>
      </c>
      <c r="M3522" s="2">
        <v>0.69499999999999995</v>
      </c>
      <c r="N3522" s="2">
        <v>3.2170000000000001</v>
      </c>
      <c r="O3522" s="2">
        <v>0.27300000000000002</v>
      </c>
      <c r="P3522" s="2">
        <v>299.58999999999997</v>
      </c>
      <c r="Q3522" s="2">
        <v>25.46</v>
      </c>
      <c r="R3522" s="2">
        <v>1.88448273289</v>
      </c>
      <c r="S3522" s="2">
        <v>3.2170000000000001</v>
      </c>
      <c r="T3522" s="2">
        <v>0.27300000000000002</v>
      </c>
      <c r="U3522" s="4">
        <f t="shared" si="217"/>
        <v>6.0623809517071301</v>
      </c>
      <c r="V3522" s="4">
        <f t="shared" si="216"/>
        <v>0.51446378607897003</v>
      </c>
      <c r="W3522" s="2">
        <v>0.72899999999999998</v>
      </c>
      <c r="X3522" s="2">
        <v>0.69487749499999996</v>
      </c>
      <c r="Y3522" s="1">
        <v>2144</v>
      </c>
      <c r="Z3522" s="1">
        <v>5</v>
      </c>
      <c r="AA3522" s="1" t="s">
        <v>44</v>
      </c>
      <c r="AB3522" s="2">
        <v>0.2</v>
      </c>
      <c r="AE3522" s="1" t="s">
        <v>37</v>
      </c>
      <c r="AF3522" s="1" t="s">
        <v>37</v>
      </c>
      <c r="AI3522" s="2">
        <v>3148.5821818200002</v>
      </c>
      <c r="AJ3522" s="2">
        <v>305298.07143000001</v>
      </c>
      <c r="AK3522" s="1">
        <v>171</v>
      </c>
      <c r="AL3522" s="6">
        <v>0.2</v>
      </c>
      <c r="AM3522" s="6">
        <v>0.2</v>
      </c>
      <c r="AN3522">
        <f t="shared" si="218"/>
        <v>1.2124761903414261</v>
      </c>
      <c r="AO3522">
        <f t="shared" si="219"/>
        <v>0.10289275721579401</v>
      </c>
    </row>
    <row r="3523" spans="1:41" x14ac:dyDescent="0.25">
      <c r="A3523" s="1">
        <v>28</v>
      </c>
      <c r="B3523" s="1">
        <v>7</v>
      </c>
      <c r="C3523" s="2">
        <v>0.32199755092900001</v>
      </c>
      <c r="D3523" s="1">
        <v>176</v>
      </c>
      <c r="E3523" s="1">
        <v>28</v>
      </c>
      <c r="F3523" s="1">
        <v>7</v>
      </c>
      <c r="G3523" s="1" t="s">
        <v>43</v>
      </c>
      <c r="H3523" s="2">
        <v>6.9444158280000003</v>
      </c>
      <c r="I3523" s="2">
        <v>0.61799999999999999</v>
      </c>
      <c r="J3523" s="2">
        <v>1550.51</v>
      </c>
      <c r="K3523" s="2">
        <v>137.995</v>
      </c>
      <c r="L3523" s="2">
        <v>0.73799999999999999</v>
      </c>
      <c r="M3523" s="2">
        <v>0.70599999999999996</v>
      </c>
      <c r="N3523" s="2">
        <v>5.1260000000000003</v>
      </c>
      <c r="O3523" s="2">
        <v>0.437</v>
      </c>
      <c r="P3523" s="2">
        <v>1144.5719999999999</v>
      </c>
      <c r="Q3523" s="2">
        <v>97.462999999999994</v>
      </c>
      <c r="R3523" s="2">
        <v>0.32199755092900001</v>
      </c>
      <c r="S3523" s="2">
        <v>5.1260000000000003</v>
      </c>
      <c r="T3523" s="2">
        <v>0.437</v>
      </c>
      <c r="U3523" s="4">
        <f t="shared" si="217"/>
        <v>1.6505594460620541</v>
      </c>
      <c r="V3523" s="4">
        <f t="shared" ref="V3523:V3586" si="220">R3523*T3523</f>
        <v>0.14071292975597299</v>
      </c>
      <c r="W3523" s="2">
        <v>0.73799999999999999</v>
      </c>
      <c r="X3523" s="2">
        <v>0.70628005100000002</v>
      </c>
      <c r="Y3523" s="1">
        <v>2144</v>
      </c>
      <c r="Z3523" s="1">
        <v>5</v>
      </c>
      <c r="AA3523" s="1" t="s">
        <v>44</v>
      </c>
      <c r="AB3523" s="2">
        <v>0.2</v>
      </c>
      <c r="AE3523" s="1" t="s">
        <v>37</v>
      </c>
      <c r="AF3523" s="1" t="s">
        <v>37</v>
      </c>
      <c r="AI3523" s="2">
        <v>3148.5821818200002</v>
      </c>
      <c r="AJ3523" s="2">
        <v>305298.07143000001</v>
      </c>
      <c r="AK3523" s="1">
        <v>176</v>
      </c>
      <c r="AL3523" s="6">
        <v>0.2</v>
      </c>
      <c r="AM3523" s="6">
        <v>0.2</v>
      </c>
      <c r="AN3523">
        <f t="shared" si="218"/>
        <v>0.33011188921241086</v>
      </c>
      <c r="AO3523">
        <f t="shared" si="219"/>
        <v>2.81425859511946E-2</v>
      </c>
    </row>
    <row r="3524" spans="1:41" x14ac:dyDescent="0.25">
      <c r="A3524" s="1">
        <v>28</v>
      </c>
      <c r="B3524" s="1">
        <v>11</v>
      </c>
      <c r="C3524" s="2">
        <v>4.0093847451600002</v>
      </c>
      <c r="D3524" s="1">
        <v>180</v>
      </c>
      <c r="E3524" s="1">
        <v>28</v>
      </c>
      <c r="F3524" s="1">
        <v>11</v>
      </c>
      <c r="G3524" s="1" t="s">
        <v>41</v>
      </c>
      <c r="H3524" s="2">
        <v>1.5852674689999999</v>
      </c>
      <c r="I3524" s="2">
        <v>0.11899999999999999</v>
      </c>
      <c r="J3524" s="2">
        <v>466.75099999999998</v>
      </c>
      <c r="K3524" s="2">
        <v>35.170999999999999</v>
      </c>
      <c r="L3524" s="2">
        <v>0.747</v>
      </c>
      <c r="M3524" s="2">
        <v>0.71399999999999997</v>
      </c>
      <c r="N3524" s="2">
        <v>1.1839999999999999</v>
      </c>
      <c r="O3524" s="2">
        <v>8.5000000000000006E-2</v>
      </c>
      <c r="P3524" s="2">
        <v>348.649</v>
      </c>
      <c r="Q3524" s="2">
        <v>25.116</v>
      </c>
      <c r="R3524" s="2">
        <v>4.0093847451600002</v>
      </c>
      <c r="S3524" s="2">
        <v>1.1839999999999999</v>
      </c>
      <c r="T3524" s="2">
        <v>8.5000000000000006E-2</v>
      </c>
      <c r="U3524" s="4">
        <f t="shared" ref="U3524:U3587" si="221">R3524*S3524</f>
        <v>4.74711153826944</v>
      </c>
      <c r="V3524" s="4">
        <f t="shared" si="220"/>
        <v>0.34079770333860004</v>
      </c>
      <c r="W3524" s="2">
        <v>0.747</v>
      </c>
      <c r="X3524" s="2">
        <v>0.71410359400000001</v>
      </c>
      <c r="Y3524" s="1">
        <v>2144</v>
      </c>
      <c r="Z3524" s="1">
        <v>5</v>
      </c>
      <c r="AA3524" s="1" t="s">
        <v>44</v>
      </c>
      <c r="AB3524" s="2">
        <v>0.2</v>
      </c>
      <c r="AE3524" s="1" t="s">
        <v>37</v>
      </c>
      <c r="AF3524" s="1" t="s">
        <v>37</v>
      </c>
      <c r="AI3524" s="2">
        <v>3148.5821818200002</v>
      </c>
      <c r="AJ3524" s="2">
        <v>305298.07143000001</v>
      </c>
      <c r="AK3524" s="1">
        <v>180</v>
      </c>
      <c r="AL3524" s="6">
        <v>0.2</v>
      </c>
      <c r="AM3524" s="6">
        <v>0.2</v>
      </c>
      <c r="AN3524">
        <f t="shared" ref="AN3524:AN3587" si="222">U3524*AL3524</f>
        <v>0.94942230765388802</v>
      </c>
      <c r="AO3524">
        <f t="shared" ref="AO3524:AO3587" si="223">V3524*AM3524</f>
        <v>6.8159540667720009E-2</v>
      </c>
    </row>
    <row r="3525" spans="1:41" x14ac:dyDescent="0.25">
      <c r="A3525" s="1">
        <v>28</v>
      </c>
      <c r="B3525" s="1">
        <v>13</v>
      </c>
      <c r="C3525" s="2">
        <v>0.79284300557300003</v>
      </c>
      <c r="D3525" s="1">
        <v>182</v>
      </c>
      <c r="E3525" s="1">
        <v>28</v>
      </c>
      <c r="F3525" s="1">
        <v>13</v>
      </c>
      <c r="G3525" s="1" t="s">
        <v>42</v>
      </c>
      <c r="H3525" s="2">
        <v>5.0182883780000003</v>
      </c>
      <c r="I3525" s="2">
        <v>0.46</v>
      </c>
      <c r="J3525" s="2">
        <v>2409.8780000000002</v>
      </c>
      <c r="K3525" s="2">
        <v>221.054</v>
      </c>
      <c r="L3525" s="2">
        <v>0.74</v>
      </c>
      <c r="M3525" s="2">
        <v>0.71399999999999997</v>
      </c>
      <c r="N3525" s="2">
        <v>3.7149999999999999</v>
      </c>
      <c r="O3525" s="2">
        <v>0.32900000000000001</v>
      </c>
      <c r="P3525" s="2">
        <v>1784.191</v>
      </c>
      <c r="Q3525" s="2">
        <v>157.77099999999999</v>
      </c>
      <c r="R3525" s="2">
        <v>0.79284300557300003</v>
      </c>
      <c r="S3525" s="2">
        <v>3.7149999999999999</v>
      </c>
      <c r="T3525" s="2">
        <v>0.32900000000000001</v>
      </c>
      <c r="U3525" s="4">
        <f t="shared" si="221"/>
        <v>2.9454117657036951</v>
      </c>
      <c r="V3525" s="4">
        <f t="shared" si="220"/>
        <v>0.26084534883351701</v>
      </c>
      <c r="W3525" s="2">
        <v>0.74</v>
      </c>
      <c r="X3525" s="2">
        <v>0.71372116600000002</v>
      </c>
      <c r="Y3525" s="1">
        <v>2144</v>
      </c>
      <c r="Z3525" s="1">
        <v>5</v>
      </c>
      <c r="AA3525" s="1" t="s">
        <v>44</v>
      </c>
      <c r="AB3525" s="2">
        <v>0.2</v>
      </c>
      <c r="AE3525" s="1" t="s">
        <v>37</v>
      </c>
      <c r="AF3525" s="1" t="s">
        <v>37</v>
      </c>
      <c r="AI3525" s="2">
        <v>3148.5821818200002</v>
      </c>
      <c r="AJ3525" s="2">
        <v>305298.07143000001</v>
      </c>
      <c r="AK3525" s="1">
        <v>182</v>
      </c>
      <c r="AL3525" s="6">
        <v>0.2</v>
      </c>
      <c r="AM3525" s="6">
        <v>0.2</v>
      </c>
      <c r="AN3525">
        <f t="shared" si="222"/>
        <v>0.58908235314073909</v>
      </c>
      <c r="AO3525">
        <f t="shared" si="223"/>
        <v>5.2169069766703408E-2</v>
      </c>
    </row>
    <row r="3526" spans="1:41" x14ac:dyDescent="0.25">
      <c r="A3526" s="1">
        <v>27</v>
      </c>
      <c r="B3526" s="1">
        <v>7</v>
      </c>
      <c r="C3526" s="2">
        <v>0.42093371308299998</v>
      </c>
      <c r="D3526" s="1">
        <v>164</v>
      </c>
      <c r="E3526" s="1">
        <v>27</v>
      </c>
      <c r="F3526" s="1">
        <v>7</v>
      </c>
      <c r="G3526" s="1" t="s">
        <v>43</v>
      </c>
      <c r="H3526" s="2">
        <v>5.6949989539999999</v>
      </c>
      <c r="I3526" s="2">
        <v>0.44600000000000001</v>
      </c>
      <c r="J3526" s="2">
        <v>525.60199999999998</v>
      </c>
      <c r="K3526" s="2">
        <v>41.140999999999998</v>
      </c>
      <c r="L3526" s="2">
        <v>0.32800000000000001</v>
      </c>
      <c r="M3526" s="2">
        <v>0.32900000000000001</v>
      </c>
      <c r="N3526" s="2">
        <v>1.869</v>
      </c>
      <c r="O3526" s="2">
        <v>0.14699999999999999</v>
      </c>
      <c r="P3526" s="2">
        <v>172.47800000000001</v>
      </c>
      <c r="Q3526" s="2">
        <v>13.55</v>
      </c>
      <c r="R3526" s="2">
        <v>0.42093371308299998</v>
      </c>
      <c r="S3526" s="2">
        <v>1.869</v>
      </c>
      <c r="T3526" s="2">
        <v>0.14699999999999999</v>
      </c>
      <c r="U3526" s="4">
        <f t="shared" si="221"/>
        <v>0.78672510975212695</v>
      </c>
      <c r="V3526" s="4">
        <f t="shared" si="220"/>
        <v>6.1877255823200993E-2</v>
      </c>
      <c r="W3526" s="2">
        <v>0.32800000000000001</v>
      </c>
      <c r="X3526" s="2">
        <v>0.32936717300000001</v>
      </c>
      <c r="Y3526" s="1">
        <v>2145</v>
      </c>
      <c r="Z3526" s="1">
        <v>5</v>
      </c>
      <c r="AA3526" s="1" t="s">
        <v>44</v>
      </c>
      <c r="AB3526" s="2">
        <v>0.2</v>
      </c>
      <c r="AE3526" s="1" t="s">
        <v>37</v>
      </c>
      <c r="AF3526" s="1" t="s">
        <v>37</v>
      </c>
      <c r="AI3526" s="2">
        <v>801.96399736299998</v>
      </c>
      <c r="AJ3526" s="2">
        <v>40365.781093600002</v>
      </c>
      <c r="AK3526" s="1">
        <v>164</v>
      </c>
      <c r="AL3526" s="6">
        <v>0.2</v>
      </c>
      <c r="AM3526" s="6">
        <v>0.2</v>
      </c>
      <c r="AN3526">
        <f t="shared" si="222"/>
        <v>0.15734502195042541</v>
      </c>
      <c r="AO3526">
        <f t="shared" si="223"/>
        <v>1.23754511646402E-2</v>
      </c>
    </row>
    <row r="3527" spans="1:41" x14ac:dyDescent="0.25">
      <c r="A3527" s="1">
        <v>27</v>
      </c>
      <c r="B3527" s="1">
        <v>8</v>
      </c>
      <c r="C3527" s="2">
        <v>3.1762501842699999E-2</v>
      </c>
      <c r="D3527" s="1">
        <v>165</v>
      </c>
      <c r="E3527" s="1">
        <v>27</v>
      </c>
      <c r="F3527" s="1">
        <v>8</v>
      </c>
      <c r="G3527" s="1" t="s">
        <v>50</v>
      </c>
      <c r="H3527" s="2">
        <v>6.3390400360000001</v>
      </c>
      <c r="I3527" s="2">
        <v>0.51500000000000001</v>
      </c>
      <c r="J3527" s="2">
        <v>127.884</v>
      </c>
      <c r="K3527" s="2">
        <v>10.391999999999999</v>
      </c>
      <c r="L3527" s="2">
        <v>0.33400000000000002</v>
      </c>
      <c r="M3527" s="2">
        <v>0.33700000000000002</v>
      </c>
      <c r="N3527" s="2">
        <v>2.1139999999999999</v>
      </c>
      <c r="O3527" s="2">
        <v>0.17299999999999999</v>
      </c>
      <c r="P3527" s="2">
        <v>42.658000000000001</v>
      </c>
      <c r="Q3527" s="2">
        <v>3.5</v>
      </c>
      <c r="R3527" s="2">
        <v>3.1762501842699999E-2</v>
      </c>
      <c r="S3527" s="2">
        <v>2.1139999999999999</v>
      </c>
      <c r="T3527" s="2">
        <v>0.17299999999999999</v>
      </c>
      <c r="U3527" s="4">
        <f t="shared" si="221"/>
        <v>6.7145928895467791E-2</v>
      </c>
      <c r="V3527" s="4">
        <f t="shared" si="220"/>
        <v>5.4949128187870991E-3</v>
      </c>
      <c r="W3527" s="2">
        <v>0.33400000000000002</v>
      </c>
      <c r="X3527" s="2">
        <v>0.336782307</v>
      </c>
      <c r="Y3527" s="1">
        <v>2145</v>
      </c>
      <c r="Z3527" s="1">
        <v>5</v>
      </c>
      <c r="AA3527" s="1" t="s">
        <v>44</v>
      </c>
      <c r="AB3527" s="2">
        <v>0.2</v>
      </c>
      <c r="AE3527" s="1" t="s">
        <v>37</v>
      </c>
      <c r="AF3527" s="1" t="s">
        <v>37</v>
      </c>
      <c r="AI3527" s="2">
        <v>801.96399736299998</v>
      </c>
      <c r="AJ3527" s="2">
        <v>40365.781093600002</v>
      </c>
      <c r="AK3527" s="1">
        <v>165</v>
      </c>
      <c r="AL3527" s="6">
        <v>0.2</v>
      </c>
      <c r="AM3527" s="6">
        <v>0.2</v>
      </c>
      <c r="AN3527">
        <f t="shared" si="222"/>
        <v>1.3429185779093558E-2</v>
      </c>
      <c r="AO3527">
        <f t="shared" si="223"/>
        <v>1.09898256375742E-3</v>
      </c>
    </row>
    <row r="3528" spans="1:41" x14ac:dyDescent="0.25">
      <c r="A3528" s="1">
        <v>27</v>
      </c>
      <c r="B3528" s="1">
        <v>11</v>
      </c>
      <c r="C3528" s="2">
        <v>0.473978315767</v>
      </c>
      <c r="D3528" s="1">
        <v>168</v>
      </c>
      <c r="E3528" s="1">
        <v>27</v>
      </c>
      <c r="F3528" s="1">
        <v>11</v>
      </c>
      <c r="G3528" s="1" t="s">
        <v>41</v>
      </c>
      <c r="H3528" s="2">
        <v>1.161276674</v>
      </c>
      <c r="I3528" s="2">
        <v>7.5999999999999998E-2</v>
      </c>
      <c r="J3528" s="2">
        <v>160.947</v>
      </c>
      <c r="K3528" s="2">
        <v>10.587999999999999</v>
      </c>
      <c r="L3528" s="2">
        <v>0.34</v>
      </c>
      <c r="M3528" s="2">
        <v>0.34799999999999998</v>
      </c>
      <c r="N3528" s="2">
        <v>0.39500000000000002</v>
      </c>
      <c r="O3528" s="2">
        <v>2.7E-2</v>
      </c>
      <c r="P3528" s="2">
        <v>54.707999999999998</v>
      </c>
      <c r="Q3528" s="2">
        <v>3.6819999999999999</v>
      </c>
      <c r="R3528" s="2">
        <v>0.473978315767</v>
      </c>
      <c r="S3528" s="2">
        <v>0.39500000000000002</v>
      </c>
      <c r="T3528" s="2">
        <v>2.7E-2</v>
      </c>
      <c r="U3528" s="4">
        <f t="shared" si="221"/>
        <v>0.18722143472796501</v>
      </c>
      <c r="V3528" s="4">
        <f t="shared" si="220"/>
        <v>1.2797414525709001E-2</v>
      </c>
      <c r="W3528" s="2">
        <v>0.34</v>
      </c>
      <c r="X3528" s="2">
        <v>0.34778005099999998</v>
      </c>
      <c r="Y3528" s="1">
        <v>2145</v>
      </c>
      <c r="Z3528" s="1">
        <v>5</v>
      </c>
      <c r="AA3528" s="1" t="s">
        <v>44</v>
      </c>
      <c r="AB3528" s="2">
        <v>0.2</v>
      </c>
      <c r="AE3528" s="1" t="s">
        <v>37</v>
      </c>
      <c r="AF3528" s="1" t="s">
        <v>37</v>
      </c>
      <c r="AI3528" s="2">
        <v>801.96399736299998</v>
      </c>
      <c r="AJ3528" s="2">
        <v>40365.781093600002</v>
      </c>
      <c r="AK3528" s="1">
        <v>168</v>
      </c>
      <c r="AL3528" s="6">
        <v>0.2</v>
      </c>
      <c r="AM3528" s="6">
        <v>0.2</v>
      </c>
      <c r="AN3528">
        <f t="shared" si="222"/>
        <v>3.7444286945593007E-2</v>
      </c>
      <c r="AO3528">
        <f t="shared" si="223"/>
        <v>2.5594829051418001E-3</v>
      </c>
    </row>
    <row r="3529" spans="1:41" x14ac:dyDescent="0.25">
      <c r="A3529" s="1">
        <v>25</v>
      </c>
      <c r="B3529" s="1">
        <v>2</v>
      </c>
      <c r="C3529" s="2">
        <v>6.1288368854399998E-2</v>
      </c>
      <c r="D3529" s="1">
        <v>143</v>
      </c>
      <c r="E3529" s="1">
        <v>25</v>
      </c>
      <c r="F3529" s="1">
        <v>2</v>
      </c>
      <c r="G3529" s="1" t="s">
        <v>39</v>
      </c>
      <c r="H3529" s="2">
        <v>7.5946644929999998</v>
      </c>
      <c r="I3529" s="2">
        <v>0.68300000000000005</v>
      </c>
      <c r="J3529" s="2">
        <v>4904.55</v>
      </c>
      <c r="K3529" s="2">
        <v>441.29399999999998</v>
      </c>
      <c r="L3529" s="2">
        <v>0.56799999999999995</v>
      </c>
      <c r="M3529" s="2">
        <v>0.48199999999999998</v>
      </c>
      <c r="N3529" s="2">
        <v>4.3159999999999998</v>
      </c>
      <c r="O3529" s="2">
        <v>0.32900000000000001</v>
      </c>
      <c r="P3529" s="2">
        <v>2787.239</v>
      </c>
      <c r="Q3529" s="2">
        <v>212.506</v>
      </c>
      <c r="R3529" s="2">
        <v>6.1288368854399998E-2</v>
      </c>
      <c r="S3529" s="2">
        <v>4.3159999999999998</v>
      </c>
      <c r="T3529" s="2">
        <v>0.32900000000000001</v>
      </c>
      <c r="U3529" s="4">
        <f t="shared" si="221"/>
        <v>0.26452059997559035</v>
      </c>
      <c r="V3529" s="4">
        <f t="shared" si="220"/>
        <v>2.0163873353097599E-2</v>
      </c>
      <c r="W3529" s="2">
        <v>0.56799999999999995</v>
      </c>
      <c r="X3529" s="2">
        <v>0.48155221199999998</v>
      </c>
      <c r="Y3529" s="1">
        <v>2146</v>
      </c>
      <c r="Z3529" s="1">
        <v>5</v>
      </c>
      <c r="AA3529" s="1" t="s">
        <v>44</v>
      </c>
      <c r="AB3529" s="2">
        <v>0.2</v>
      </c>
      <c r="AE3529" s="1" t="s">
        <v>37</v>
      </c>
      <c r="AF3529" s="1" t="s">
        <v>37</v>
      </c>
      <c r="AI3529" s="2">
        <v>248.53389609499999</v>
      </c>
      <c r="AJ3529" s="2">
        <v>3027.7365205400001</v>
      </c>
      <c r="AK3529" s="1">
        <v>143</v>
      </c>
      <c r="AL3529" s="6">
        <v>0.2</v>
      </c>
      <c r="AM3529" s="6">
        <v>0.2</v>
      </c>
      <c r="AN3529">
        <f t="shared" si="222"/>
        <v>5.2904119995118071E-2</v>
      </c>
      <c r="AO3529">
        <f t="shared" si="223"/>
        <v>4.0327746706195202E-3</v>
      </c>
    </row>
    <row r="3530" spans="1:41" x14ac:dyDescent="0.25">
      <c r="A3530" s="1">
        <v>25</v>
      </c>
      <c r="B3530" s="1">
        <v>4</v>
      </c>
      <c r="C3530" s="2">
        <v>1.8160583369E-4</v>
      </c>
      <c r="D3530" s="1">
        <v>145</v>
      </c>
      <c r="E3530" s="1">
        <v>25</v>
      </c>
      <c r="F3530" s="1">
        <v>4</v>
      </c>
      <c r="G3530" s="1" t="s">
        <v>38</v>
      </c>
      <c r="H3530" s="2">
        <v>11.73345591</v>
      </c>
      <c r="I3530" s="2">
        <v>1.4550000000000001</v>
      </c>
      <c r="J3530" s="2">
        <v>10291.696</v>
      </c>
      <c r="K3530" s="2">
        <v>1276.442</v>
      </c>
      <c r="L3530" s="2">
        <v>0.56000000000000005</v>
      </c>
      <c r="M3530" s="2">
        <v>0.47599999999999998</v>
      </c>
      <c r="N3530" s="2">
        <v>6.5670000000000002</v>
      </c>
      <c r="O3530" s="2">
        <v>0.69199999999999995</v>
      </c>
      <c r="P3530" s="2">
        <v>5759.8320000000003</v>
      </c>
      <c r="Q3530" s="2">
        <v>606.95799999999997</v>
      </c>
      <c r="R3530" s="2">
        <v>1.8160583369E-4</v>
      </c>
      <c r="S3530" s="2">
        <v>6.5670000000000002</v>
      </c>
      <c r="T3530" s="2">
        <v>0.69199999999999995</v>
      </c>
      <c r="U3530" s="4">
        <f t="shared" si="221"/>
        <v>1.1926055098422301E-3</v>
      </c>
      <c r="V3530" s="4">
        <f t="shared" si="220"/>
        <v>1.2567123691347999E-4</v>
      </c>
      <c r="W3530" s="2">
        <v>0.56000000000000005</v>
      </c>
      <c r="X3530" s="2">
        <v>0.47550735900000002</v>
      </c>
      <c r="Y3530" s="1">
        <v>2146</v>
      </c>
      <c r="Z3530" s="1">
        <v>5</v>
      </c>
      <c r="AA3530" s="1" t="s">
        <v>44</v>
      </c>
      <c r="AB3530" s="2">
        <v>0.2</v>
      </c>
      <c r="AE3530" s="1" t="s">
        <v>37</v>
      </c>
      <c r="AF3530" s="1" t="s">
        <v>37</v>
      </c>
      <c r="AI3530" s="2">
        <v>248.53389609499999</v>
      </c>
      <c r="AJ3530" s="2">
        <v>3027.7365205400001</v>
      </c>
      <c r="AK3530" s="1">
        <v>145</v>
      </c>
      <c r="AL3530" s="6">
        <v>0.2</v>
      </c>
      <c r="AM3530" s="6">
        <v>0.2</v>
      </c>
      <c r="AN3530">
        <f t="shared" si="222"/>
        <v>2.3852110196844603E-4</v>
      </c>
      <c r="AO3530">
        <f t="shared" si="223"/>
        <v>2.5134247382696E-5</v>
      </c>
    </row>
    <row r="3531" spans="1:41" x14ac:dyDescent="0.25">
      <c r="A3531" s="1">
        <v>25</v>
      </c>
      <c r="B3531" s="1">
        <v>11</v>
      </c>
      <c r="C3531" s="2">
        <v>8.0375696624000008E-3</v>
      </c>
      <c r="D3531" s="1">
        <v>151</v>
      </c>
      <c r="E3531" s="1">
        <v>25</v>
      </c>
      <c r="F3531" s="1">
        <v>11</v>
      </c>
      <c r="G3531" s="1" t="s">
        <v>41</v>
      </c>
      <c r="H3531" s="2">
        <v>1.490969515</v>
      </c>
      <c r="I3531" s="2">
        <v>0.111</v>
      </c>
      <c r="J3531" s="2">
        <v>312.63799999999998</v>
      </c>
      <c r="K3531" s="2">
        <v>23.356999999999999</v>
      </c>
      <c r="L3531" s="2">
        <v>0.58799999999999997</v>
      </c>
      <c r="M3531" s="2">
        <v>0.50600000000000001</v>
      </c>
      <c r="N3531" s="2">
        <v>0.876</v>
      </c>
      <c r="O3531" s="2">
        <v>5.6000000000000001E-2</v>
      </c>
      <c r="P3531" s="2">
        <v>183.74</v>
      </c>
      <c r="Q3531" s="2">
        <v>11.824</v>
      </c>
      <c r="R3531" s="2">
        <v>8.0375696624000008E-3</v>
      </c>
      <c r="S3531" s="2">
        <v>0.876</v>
      </c>
      <c r="T3531" s="2">
        <v>5.6000000000000001E-2</v>
      </c>
      <c r="U3531" s="4">
        <f t="shared" si="221"/>
        <v>7.0409110242624006E-3</v>
      </c>
      <c r="V3531" s="4">
        <f t="shared" si="220"/>
        <v>4.5010390109440003E-4</v>
      </c>
      <c r="W3531" s="2">
        <v>0.58799999999999997</v>
      </c>
      <c r="X3531" s="2">
        <v>0.50621345399999995</v>
      </c>
      <c r="Y3531" s="1">
        <v>2146</v>
      </c>
      <c r="Z3531" s="1">
        <v>5</v>
      </c>
      <c r="AA3531" s="1" t="s">
        <v>44</v>
      </c>
      <c r="AB3531" s="2">
        <v>0.2</v>
      </c>
      <c r="AE3531" s="1" t="s">
        <v>37</v>
      </c>
      <c r="AF3531" s="1" t="s">
        <v>37</v>
      </c>
      <c r="AI3531" s="2">
        <v>248.53389609499999</v>
      </c>
      <c r="AJ3531" s="2">
        <v>3027.7365205400001</v>
      </c>
      <c r="AK3531" s="1">
        <v>151</v>
      </c>
      <c r="AL3531" s="6">
        <v>0.2</v>
      </c>
      <c r="AM3531" s="6">
        <v>0.2</v>
      </c>
      <c r="AN3531">
        <f t="shared" si="222"/>
        <v>1.4081822048524803E-3</v>
      </c>
      <c r="AO3531">
        <f t="shared" si="223"/>
        <v>9.0020780218880018E-5</v>
      </c>
    </row>
    <row r="3532" spans="1:41" x14ac:dyDescent="0.25">
      <c r="A3532" s="1">
        <v>24</v>
      </c>
      <c r="B3532" s="1">
        <v>4</v>
      </c>
      <c r="C3532" s="2">
        <v>9.4694036931200003</v>
      </c>
      <c r="D3532" s="1">
        <v>134</v>
      </c>
      <c r="E3532" s="1">
        <v>24</v>
      </c>
      <c r="F3532" s="1">
        <v>4</v>
      </c>
      <c r="G3532" s="1" t="s">
        <v>38</v>
      </c>
      <c r="H3532" s="2">
        <v>14.48940277</v>
      </c>
      <c r="I3532" s="2">
        <v>1.67</v>
      </c>
      <c r="J3532" s="2">
        <v>3647.1489999999999</v>
      </c>
      <c r="K3532" s="2">
        <v>420.46899999999999</v>
      </c>
      <c r="L3532" s="2">
        <v>0.223</v>
      </c>
      <c r="M3532" s="2">
        <v>0.111</v>
      </c>
      <c r="N3532" s="2">
        <v>3.2269999999999999</v>
      </c>
      <c r="O3532" s="2">
        <v>0.185</v>
      </c>
      <c r="P3532" s="2">
        <v>812.22699999999998</v>
      </c>
      <c r="Q3532" s="2">
        <v>46.466000000000001</v>
      </c>
      <c r="R3532" s="2">
        <v>9.4694036931200003</v>
      </c>
      <c r="S3532" s="2">
        <v>1.8360000000000001</v>
      </c>
      <c r="T3532" s="2">
        <v>9.5000000000000001E-2</v>
      </c>
      <c r="U3532" s="4">
        <f t="shared" si="221"/>
        <v>17.385825180568322</v>
      </c>
      <c r="V3532" s="4">
        <f t="shared" si="220"/>
        <v>0.89959335084640002</v>
      </c>
      <c r="W3532" s="2">
        <v>0.127</v>
      </c>
      <c r="X3532" s="2">
        <v>5.6659385E-2</v>
      </c>
      <c r="Y3532" s="1">
        <v>2147</v>
      </c>
      <c r="Z3532" s="1">
        <v>5</v>
      </c>
      <c r="AA3532" s="1" t="s">
        <v>44</v>
      </c>
      <c r="AB3532" s="2">
        <v>0.2</v>
      </c>
      <c r="AE3532" s="1" t="s">
        <v>37</v>
      </c>
      <c r="AF3532" s="1" t="s">
        <v>37</v>
      </c>
      <c r="AI3532" s="2">
        <v>4553.2117458000002</v>
      </c>
      <c r="AJ3532" s="2">
        <v>752918.04196199996</v>
      </c>
      <c r="AK3532" s="1">
        <v>134</v>
      </c>
      <c r="AL3532" s="6">
        <v>0.2</v>
      </c>
      <c r="AM3532" s="6">
        <v>0.2</v>
      </c>
      <c r="AN3532">
        <f t="shared" si="222"/>
        <v>3.4771650361136643</v>
      </c>
      <c r="AO3532">
        <f t="shared" si="223"/>
        <v>0.17991867016928001</v>
      </c>
    </row>
    <row r="3533" spans="1:41" x14ac:dyDescent="0.25">
      <c r="A3533" s="1">
        <v>24</v>
      </c>
      <c r="B3533" s="1">
        <v>11</v>
      </c>
      <c r="C3533" s="2">
        <v>0.43000246824799998</v>
      </c>
      <c r="D3533" s="1">
        <v>139</v>
      </c>
      <c r="E3533" s="1">
        <v>24</v>
      </c>
      <c r="F3533" s="1">
        <v>11</v>
      </c>
      <c r="G3533" s="1" t="s">
        <v>41</v>
      </c>
      <c r="H3533" s="2">
        <v>1.881110399</v>
      </c>
      <c r="I3533" s="2">
        <v>0.129</v>
      </c>
      <c r="J3533" s="2">
        <v>301.54399999999998</v>
      </c>
      <c r="K3533" s="2">
        <v>20.655999999999999</v>
      </c>
      <c r="L3533" s="2">
        <v>0.255</v>
      </c>
      <c r="M3533" s="2">
        <v>0.16700000000000001</v>
      </c>
      <c r="N3533" s="2">
        <v>0.48</v>
      </c>
      <c r="O3533" s="2">
        <v>2.1999999999999999E-2</v>
      </c>
      <c r="P3533" s="2">
        <v>76.945999999999998</v>
      </c>
      <c r="Q3533" s="2">
        <v>3.4590000000000001</v>
      </c>
      <c r="R3533" s="2">
        <v>0.43000246824799998</v>
      </c>
      <c r="S3533" s="2">
        <v>0.28399999999999997</v>
      </c>
      <c r="T3533" s="2">
        <v>1.0999999999999999E-2</v>
      </c>
      <c r="U3533" s="4">
        <f t="shared" si="221"/>
        <v>0.12212070098243198</v>
      </c>
      <c r="V3533" s="4">
        <f t="shared" si="220"/>
        <v>4.7300271507279999E-3</v>
      </c>
      <c r="W3533" s="2">
        <v>0.151</v>
      </c>
      <c r="X3533" s="2">
        <v>8.8801483000000001E-2</v>
      </c>
      <c r="Y3533" s="1">
        <v>2147</v>
      </c>
      <c r="Z3533" s="1">
        <v>5</v>
      </c>
      <c r="AA3533" s="1" t="s">
        <v>44</v>
      </c>
      <c r="AB3533" s="2">
        <v>0.2</v>
      </c>
      <c r="AE3533" s="1" t="s">
        <v>37</v>
      </c>
      <c r="AF3533" s="1" t="s">
        <v>37</v>
      </c>
      <c r="AI3533" s="2">
        <v>4553.2117458000002</v>
      </c>
      <c r="AJ3533" s="2">
        <v>752918.04196199996</v>
      </c>
      <c r="AK3533" s="1">
        <v>139</v>
      </c>
      <c r="AL3533" s="6">
        <v>0.2</v>
      </c>
      <c r="AM3533" s="6">
        <v>0.2</v>
      </c>
      <c r="AN3533">
        <f t="shared" si="222"/>
        <v>2.4424140196486397E-2</v>
      </c>
      <c r="AO3533">
        <f t="shared" si="223"/>
        <v>9.460054301456E-4</v>
      </c>
    </row>
    <row r="3534" spans="1:41" x14ac:dyDescent="0.25">
      <c r="A3534" s="1">
        <v>25</v>
      </c>
      <c r="B3534" s="1">
        <v>4</v>
      </c>
      <c r="C3534" s="2">
        <v>6.8364934636900001</v>
      </c>
      <c r="D3534" s="1">
        <v>145</v>
      </c>
      <c r="E3534" s="1">
        <v>25</v>
      </c>
      <c r="F3534" s="1">
        <v>4</v>
      </c>
      <c r="G3534" s="1" t="s">
        <v>38</v>
      </c>
      <c r="H3534" s="2">
        <v>11.73345591</v>
      </c>
      <c r="I3534" s="2">
        <v>1.4550000000000001</v>
      </c>
      <c r="J3534" s="2">
        <v>10291.696</v>
      </c>
      <c r="K3534" s="2">
        <v>1276.442</v>
      </c>
      <c r="L3534" s="2">
        <v>0.56000000000000005</v>
      </c>
      <c r="M3534" s="2">
        <v>0.47599999999999998</v>
      </c>
      <c r="N3534" s="2">
        <v>6.5670000000000002</v>
      </c>
      <c r="O3534" s="2">
        <v>0.69199999999999995</v>
      </c>
      <c r="P3534" s="2">
        <v>5759.8320000000003</v>
      </c>
      <c r="Q3534" s="2">
        <v>606.95799999999997</v>
      </c>
      <c r="R3534" s="2">
        <v>6.8364934636900001</v>
      </c>
      <c r="S3534" s="2">
        <v>6.5670000000000002</v>
      </c>
      <c r="T3534" s="2">
        <v>0.69199999999999995</v>
      </c>
      <c r="U3534" s="4">
        <f t="shared" si="221"/>
        <v>44.895252576052229</v>
      </c>
      <c r="V3534" s="4">
        <f t="shared" si="220"/>
        <v>4.73085347687348</v>
      </c>
      <c r="W3534" s="2">
        <v>0.56000000000000005</v>
      </c>
      <c r="X3534" s="2">
        <v>0.47550735900000002</v>
      </c>
      <c r="Y3534" s="1">
        <v>2147</v>
      </c>
      <c r="Z3534" s="1">
        <v>5</v>
      </c>
      <c r="AA3534" s="1" t="s">
        <v>44</v>
      </c>
      <c r="AB3534" s="2">
        <v>0.2</v>
      </c>
      <c r="AE3534" s="1" t="s">
        <v>37</v>
      </c>
      <c r="AF3534" s="1" t="s">
        <v>37</v>
      </c>
      <c r="AI3534" s="2">
        <v>4553.2117458000002</v>
      </c>
      <c r="AJ3534" s="2">
        <v>752918.04196199996</v>
      </c>
      <c r="AK3534" s="1">
        <v>145</v>
      </c>
      <c r="AL3534" s="6">
        <v>0.2</v>
      </c>
      <c r="AM3534" s="6">
        <v>0.2</v>
      </c>
      <c r="AN3534">
        <f t="shared" si="222"/>
        <v>8.9790505152104458</v>
      </c>
      <c r="AO3534">
        <f t="shared" si="223"/>
        <v>0.946170695374696</v>
      </c>
    </row>
    <row r="3535" spans="1:41" x14ac:dyDescent="0.25">
      <c r="A3535" s="1">
        <v>25</v>
      </c>
      <c r="B3535" s="1">
        <v>11</v>
      </c>
      <c r="C3535" s="2">
        <v>3.4512664961599999E-2</v>
      </c>
      <c r="D3535" s="1">
        <v>151</v>
      </c>
      <c r="E3535" s="1">
        <v>25</v>
      </c>
      <c r="F3535" s="1">
        <v>11</v>
      </c>
      <c r="G3535" s="1" t="s">
        <v>41</v>
      </c>
      <c r="H3535" s="2">
        <v>1.490969515</v>
      </c>
      <c r="I3535" s="2">
        <v>0.111</v>
      </c>
      <c r="J3535" s="2">
        <v>312.63799999999998</v>
      </c>
      <c r="K3535" s="2">
        <v>23.356999999999999</v>
      </c>
      <c r="L3535" s="2">
        <v>0.58799999999999997</v>
      </c>
      <c r="M3535" s="2">
        <v>0.50600000000000001</v>
      </c>
      <c r="N3535" s="2">
        <v>0.876</v>
      </c>
      <c r="O3535" s="2">
        <v>5.6000000000000001E-2</v>
      </c>
      <c r="P3535" s="2">
        <v>183.74</v>
      </c>
      <c r="Q3535" s="2">
        <v>11.824</v>
      </c>
      <c r="R3535" s="2">
        <v>3.4512664961599999E-2</v>
      </c>
      <c r="S3535" s="2">
        <v>0.876</v>
      </c>
      <c r="T3535" s="2">
        <v>5.6000000000000001E-2</v>
      </c>
      <c r="U3535" s="4">
        <f t="shared" si="221"/>
        <v>3.0233094506361601E-2</v>
      </c>
      <c r="V3535" s="4">
        <f t="shared" si="220"/>
        <v>1.9327092378495999E-3</v>
      </c>
      <c r="W3535" s="2">
        <v>0.58799999999999997</v>
      </c>
      <c r="X3535" s="2">
        <v>0.50621345399999995</v>
      </c>
      <c r="Y3535" s="1">
        <v>2147</v>
      </c>
      <c r="Z3535" s="1">
        <v>5</v>
      </c>
      <c r="AA3535" s="1" t="s">
        <v>44</v>
      </c>
      <c r="AB3535" s="2">
        <v>0.2</v>
      </c>
      <c r="AE3535" s="1" t="s">
        <v>37</v>
      </c>
      <c r="AF3535" s="1" t="s">
        <v>37</v>
      </c>
      <c r="AI3535" s="2">
        <v>4553.2117458000002</v>
      </c>
      <c r="AJ3535" s="2">
        <v>752918.04196199996</v>
      </c>
      <c r="AK3535" s="1">
        <v>151</v>
      </c>
      <c r="AL3535" s="6">
        <v>0.2</v>
      </c>
      <c r="AM3535" s="6">
        <v>0.2</v>
      </c>
      <c r="AN3535">
        <f t="shared" si="222"/>
        <v>6.0466189012723208E-3</v>
      </c>
      <c r="AO3535">
        <f t="shared" si="223"/>
        <v>3.8654184756992002E-4</v>
      </c>
    </row>
    <row r="3536" spans="1:41" x14ac:dyDescent="0.25">
      <c r="A3536" s="1">
        <v>25</v>
      </c>
      <c r="B3536" s="1">
        <v>12</v>
      </c>
      <c r="C3536" s="2">
        <v>0.51427599204899999</v>
      </c>
      <c r="D3536" s="1">
        <v>152</v>
      </c>
      <c r="E3536" s="1">
        <v>25</v>
      </c>
      <c r="F3536" s="1">
        <v>12</v>
      </c>
      <c r="G3536" s="1" t="s">
        <v>47</v>
      </c>
      <c r="H3536" s="2">
        <v>0.34466258599999999</v>
      </c>
      <c r="I3536" s="2">
        <v>2.1000000000000001E-2</v>
      </c>
      <c r="J3536" s="2">
        <v>36.472999999999999</v>
      </c>
      <c r="K3536" s="2">
        <v>2.2629999999999999</v>
      </c>
      <c r="L3536" s="2">
        <v>0.58099999999999996</v>
      </c>
      <c r="M3536" s="2">
        <v>0.49399999999999999</v>
      </c>
      <c r="N3536" s="2">
        <v>0.2</v>
      </c>
      <c r="O3536" s="2">
        <v>1.0999999999999999E-2</v>
      </c>
      <c r="P3536" s="2">
        <v>21.175000000000001</v>
      </c>
      <c r="Q3536" s="2">
        <v>1.117</v>
      </c>
      <c r="R3536" s="2">
        <v>0.51427599204899999</v>
      </c>
      <c r="S3536" s="2">
        <v>0.2</v>
      </c>
      <c r="T3536" s="2">
        <v>1.0999999999999999E-2</v>
      </c>
      <c r="U3536" s="4">
        <f t="shared" si="221"/>
        <v>0.10285519840980001</v>
      </c>
      <c r="V3536" s="4">
        <f t="shared" si="220"/>
        <v>5.6570359125389996E-3</v>
      </c>
      <c r="W3536" s="2">
        <v>0.58099999999999996</v>
      </c>
      <c r="X3536" s="2">
        <v>0.49380482799999997</v>
      </c>
      <c r="Y3536" s="1">
        <v>2147</v>
      </c>
      <c r="Z3536" s="1">
        <v>5</v>
      </c>
      <c r="AA3536" s="1" t="s">
        <v>44</v>
      </c>
      <c r="AB3536" s="2">
        <v>0.2</v>
      </c>
      <c r="AE3536" s="1" t="s">
        <v>37</v>
      </c>
      <c r="AF3536" s="1" t="s">
        <v>37</v>
      </c>
      <c r="AI3536" s="2">
        <v>4553.2117458000002</v>
      </c>
      <c r="AJ3536" s="2">
        <v>752918.04196199996</v>
      </c>
      <c r="AK3536" s="1">
        <v>152</v>
      </c>
      <c r="AL3536" s="6">
        <v>0.2</v>
      </c>
      <c r="AM3536" s="6">
        <v>0.2</v>
      </c>
      <c r="AN3536">
        <f t="shared" si="222"/>
        <v>2.0571039681960002E-2</v>
      </c>
      <c r="AO3536">
        <f t="shared" si="223"/>
        <v>1.1314071825078E-3</v>
      </c>
    </row>
    <row r="3537" spans="1:41" x14ac:dyDescent="0.25">
      <c r="A3537" s="1">
        <v>25</v>
      </c>
      <c r="B3537" s="1">
        <v>4</v>
      </c>
      <c r="C3537" s="2">
        <v>1.8096357566700001</v>
      </c>
      <c r="D3537" s="1">
        <v>145</v>
      </c>
      <c r="E3537" s="1">
        <v>25</v>
      </c>
      <c r="F3537" s="1">
        <v>4</v>
      </c>
      <c r="G3537" s="1" t="s">
        <v>38</v>
      </c>
      <c r="H3537" s="2">
        <v>11.73345591</v>
      </c>
      <c r="I3537" s="2">
        <v>1.4550000000000001</v>
      </c>
      <c r="J3537" s="2">
        <v>10291.696</v>
      </c>
      <c r="K3537" s="2">
        <v>1276.442</v>
      </c>
      <c r="L3537" s="2">
        <v>0.56000000000000005</v>
      </c>
      <c r="M3537" s="2">
        <v>0.47599999999999998</v>
      </c>
      <c r="N3537" s="2">
        <v>6.5670000000000002</v>
      </c>
      <c r="O3537" s="2">
        <v>0.69199999999999995</v>
      </c>
      <c r="P3537" s="2">
        <v>5759.8320000000003</v>
      </c>
      <c r="Q3537" s="2">
        <v>606.95799999999997</v>
      </c>
      <c r="R3537" s="2">
        <v>1.8096357566700001</v>
      </c>
      <c r="S3537" s="2">
        <v>6.5670000000000002</v>
      </c>
      <c r="T3537" s="2">
        <v>0.69199999999999995</v>
      </c>
      <c r="U3537" s="4">
        <f t="shared" si="221"/>
        <v>11.883878014051891</v>
      </c>
      <c r="V3537" s="4">
        <f t="shared" si="220"/>
        <v>1.2522679436156399</v>
      </c>
      <c r="W3537" s="2">
        <v>0.56000000000000005</v>
      </c>
      <c r="X3537" s="2">
        <v>0.47550735900000002</v>
      </c>
      <c r="Y3537" s="1">
        <v>2148</v>
      </c>
      <c r="Z3537" s="1">
        <v>5</v>
      </c>
      <c r="AA3537" s="1" t="s">
        <v>44</v>
      </c>
      <c r="AB3537" s="2">
        <v>0.2</v>
      </c>
      <c r="AE3537" s="1" t="s">
        <v>37</v>
      </c>
      <c r="AF3537" s="1" t="s">
        <v>37</v>
      </c>
      <c r="AI3537" s="2">
        <v>1210.5873816000001</v>
      </c>
      <c r="AJ3537" s="2">
        <v>78827.418250100003</v>
      </c>
      <c r="AK3537" s="1">
        <v>145</v>
      </c>
      <c r="AL3537" s="6">
        <v>0.2</v>
      </c>
      <c r="AM3537" s="6">
        <v>0.2</v>
      </c>
      <c r="AN3537">
        <f t="shared" si="222"/>
        <v>2.3767756028103784</v>
      </c>
      <c r="AO3537">
        <f t="shared" si="223"/>
        <v>0.25045358872312801</v>
      </c>
    </row>
    <row r="3538" spans="1:41" x14ac:dyDescent="0.25">
      <c r="A3538" s="1">
        <v>25</v>
      </c>
      <c r="B3538" s="1">
        <v>4</v>
      </c>
      <c r="C3538" s="2">
        <v>0.76565695160500002</v>
      </c>
      <c r="D3538" s="1">
        <v>145</v>
      </c>
      <c r="E3538" s="1">
        <v>25</v>
      </c>
      <c r="F3538" s="1">
        <v>4</v>
      </c>
      <c r="G3538" s="1" t="s">
        <v>38</v>
      </c>
      <c r="H3538" s="2">
        <v>11.73345591</v>
      </c>
      <c r="I3538" s="2">
        <v>1.4550000000000001</v>
      </c>
      <c r="J3538" s="2">
        <v>10291.696</v>
      </c>
      <c r="K3538" s="2">
        <v>1276.442</v>
      </c>
      <c r="L3538" s="2">
        <v>0.56000000000000005</v>
      </c>
      <c r="M3538" s="2">
        <v>0.47599999999999998</v>
      </c>
      <c r="N3538" s="2">
        <v>6.5670000000000002</v>
      </c>
      <c r="O3538" s="2">
        <v>0.69199999999999995</v>
      </c>
      <c r="P3538" s="2">
        <v>5759.8320000000003</v>
      </c>
      <c r="Q3538" s="2">
        <v>606.95799999999997</v>
      </c>
      <c r="R3538" s="2">
        <v>0.76565695160500002</v>
      </c>
      <c r="S3538" s="2">
        <v>6.5670000000000002</v>
      </c>
      <c r="T3538" s="2">
        <v>0.69199999999999995</v>
      </c>
      <c r="U3538" s="4">
        <f t="shared" si="221"/>
        <v>5.0280692011900356</v>
      </c>
      <c r="V3538" s="4">
        <f t="shared" si="220"/>
        <v>0.52983461051065994</v>
      </c>
      <c r="W3538" s="2">
        <v>0.56000000000000005</v>
      </c>
      <c r="X3538" s="2">
        <v>0.47550735900000002</v>
      </c>
      <c r="Y3538" s="1">
        <v>2149</v>
      </c>
      <c r="Z3538" s="1">
        <v>5</v>
      </c>
      <c r="AA3538" s="1" t="s">
        <v>44</v>
      </c>
      <c r="AB3538" s="2">
        <v>0.2</v>
      </c>
      <c r="AE3538" s="1" t="s">
        <v>37</v>
      </c>
      <c r="AF3538" s="1" t="s">
        <v>37</v>
      </c>
      <c r="AI3538" s="2">
        <v>828.900420887</v>
      </c>
      <c r="AJ3538" s="2">
        <v>33351.883403899999</v>
      </c>
      <c r="AK3538" s="1">
        <v>145</v>
      </c>
      <c r="AL3538" s="6">
        <v>0.2</v>
      </c>
      <c r="AM3538" s="6">
        <v>0.2</v>
      </c>
      <c r="AN3538">
        <f t="shared" si="222"/>
        <v>1.0056138402380073</v>
      </c>
      <c r="AO3538">
        <f t="shared" si="223"/>
        <v>0.10596692210213199</v>
      </c>
    </row>
    <row r="3539" spans="1:41" x14ac:dyDescent="0.25">
      <c r="A3539" s="1">
        <v>25</v>
      </c>
      <c r="B3539" s="1">
        <v>2</v>
      </c>
      <c r="C3539" s="2">
        <v>8.6051623925900003E-2</v>
      </c>
      <c r="D3539" s="1">
        <v>143</v>
      </c>
      <c r="E3539" s="1">
        <v>25</v>
      </c>
      <c r="F3539" s="1">
        <v>2</v>
      </c>
      <c r="G3539" s="1" t="s">
        <v>39</v>
      </c>
      <c r="H3539" s="2">
        <v>7.5946644929999998</v>
      </c>
      <c r="I3539" s="2">
        <v>0.68300000000000005</v>
      </c>
      <c r="J3539" s="2">
        <v>4904.55</v>
      </c>
      <c r="K3539" s="2">
        <v>441.29399999999998</v>
      </c>
      <c r="L3539" s="2">
        <v>0.56799999999999995</v>
      </c>
      <c r="M3539" s="2">
        <v>0.48199999999999998</v>
      </c>
      <c r="N3539" s="2">
        <v>4.3159999999999998</v>
      </c>
      <c r="O3539" s="2">
        <v>0.32900000000000001</v>
      </c>
      <c r="P3539" s="2">
        <v>2787.239</v>
      </c>
      <c r="Q3539" s="2">
        <v>212.506</v>
      </c>
      <c r="R3539" s="2">
        <v>8.6051623925900003E-2</v>
      </c>
      <c r="S3539" s="2">
        <v>4.3159999999999998</v>
      </c>
      <c r="T3539" s="2">
        <v>0.32900000000000001</v>
      </c>
      <c r="U3539" s="4">
        <f t="shared" si="221"/>
        <v>0.37139880886418442</v>
      </c>
      <c r="V3539" s="4">
        <f t="shared" si="220"/>
        <v>2.8310984271621101E-2</v>
      </c>
      <c r="W3539" s="2">
        <v>0.56799999999999995</v>
      </c>
      <c r="X3539" s="2">
        <v>0.48155221199999998</v>
      </c>
      <c r="Y3539" s="1">
        <v>2150</v>
      </c>
      <c r="Z3539" s="1">
        <v>5</v>
      </c>
      <c r="AA3539" s="1" t="s">
        <v>44</v>
      </c>
      <c r="AB3539" s="2">
        <v>0.2</v>
      </c>
      <c r="AE3539" s="1" t="s">
        <v>37</v>
      </c>
      <c r="AF3539" s="1" t="s">
        <v>37</v>
      </c>
      <c r="AI3539" s="2">
        <v>299.37902200600001</v>
      </c>
      <c r="AJ3539" s="2">
        <v>4536.9480443100001</v>
      </c>
      <c r="AK3539" s="1">
        <v>143</v>
      </c>
      <c r="AL3539" s="6">
        <v>0.2</v>
      </c>
      <c r="AM3539" s="6">
        <v>0.2</v>
      </c>
      <c r="AN3539">
        <f t="shared" si="222"/>
        <v>7.4279761772836891E-2</v>
      </c>
      <c r="AO3539">
        <f t="shared" si="223"/>
        <v>5.6621968543242203E-3</v>
      </c>
    </row>
    <row r="3540" spans="1:41" x14ac:dyDescent="0.25">
      <c r="A3540" s="1">
        <v>25</v>
      </c>
      <c r="B3540" s="1">
        <v>11</v>
      </c>
      <c r="C3540" s="2">
        <v>1.81027882009E-2</v>
      </c>
      <c r="D3540" s="1">
        <v>151</v>
      </c>
      <c r="E3540" s="1">
        <v>25</v>
      </c>
      <c r="F3540" s="1">
        <v>11</v>
      </c>
      <c r="G3540" s="1" t="s">
        <v>41</v>
      </c>
      <c r="H3540" s="2">
        <v>1.490969515</v>
      </c>
      <c r="I3540" s="2">
        <v>0.111</v>
      </c>
      <c r="J3540" s="2">
        <v>312.63799999999998</v>
      </c>
      <c r="K3540" s="2">
        <v>23.356999999999999</v>
      </c>
      <c r="L3540" s="2">
        <v>0.58799999999999997</v>
      </c>
      <c r="M3540" s="2">
        <v>0.50600000000000001</v>
      </c>
      <c r="N3540" s="2">
        <v>0.876</v>
      </c>
      <c r="O3540" s="2">
        <v>5.6000000000000001E-2</v>
      </c>
      <c r="P3540" s="2">
        <v>183.74</v>
      </c>
      <c r="Q3540" s="2">
        <v>11.824</v>
      </c>
      <c r="R3540" s="2">
        <v>1.81027882009E-2</v>
      </c>
      <c r="S3540" s="2">
        <v>0.876</v>
      </c>
      <c r="T3540" s="2">
        <v>5.6000000000000001E-2</v>
      </c>
      <c r="U3540" s="4">
        <f t="shared" si="221"/>
        <v>1.5858042463988399E-2</v>
      </c>
      <c r="V3540" s="4">
        <f t="shared" si="220"/>
        <v>1.0137561392504E-3</v>
      </c>
      <c r="W3540" s="2">
        <v>0.58799999999999997</v>
      </c>
      <c r="X3540" s="2">
        <v>0.50621345399999995</v>
      </c>
      <c r="Y3540" s="1">
        <v>2150</v>
      </c>
      <c r="Z3540" s="1">
        <v>5</v>
      </c>
      <c r="AA3540" s="1" t="s">
        <v>44</v>
      </c>
      <c r="AB3540" s="2">
        <v>0.2</v>
      </c>
      <c r="AE3540" s="1" t="s">
        <v>37</v>
      </c>
      <c r="AF3540" s="1" t="s">
        <v>37</v>
      </c>
      <c r="AI3540" s="2">
        <v>299.37902200600001</v>
      </c>
      <c r="AJ3540" s="2">
        <v>4536.9480443100001</v>
      </c>
      <c r="AK3540" s="1">
        <v>151</v>
      </c>
      <c r="AL3540" s="6">
        <v>0.2</v>
      </c>
      <c r="AM3540" s="6">
        <v>0.2</v>
      </c>
      <c r="AN3540">
        <f t="shared" si="222"/>
        <v>3.1716084927976801E-3</v>
      </c>
      <c r="AO3540">
        <f t="shared" si="223"/>
        <v>2.0275122785008001E-4</v>
      </c>
    </row>
    <row r="3541" spans="1:41" x14ac:dyDescent="0.25">
      <c r="A3541" s="1">
        <v>27</v>
      </c>
      <c r="B3541" s="1">
        <v>8</v>
      </c>
      <c r="C3541" s="2">
        <v>0.63695046166699998</v>
      </c>
      <c r="D3541" s="1">
        <v>165</v>
      </c>
      <c r="E3541" s="1">
        <v>27</v>
      </c>
      <c r="F3541" s="1">
        <v>8</v>
      </c>
      <c r="G3541" s="1" t="s">
        <v>50</v>
      </c>
      <c r="H3541" s="2">
        <v>6.3390400360000001</v>
      </c>
      <c r="I3541" s="2">
        <v>0.51500000000000001</v>
      </c>
      <c r="J3541" s="2">
        <v>127.884</v>
      </c>
      <c r="K3541" s="2">
        <v>10.391999999999999</v>
      </c>
      <c r="L3541" s="2">
        <v>0.33400000000000002</v>
      </c>
      <c r="M3541" s="2">
        <v>0.33700000000000002</v>
      </c>
      <c r="N3541" s="2">
        <v>2.1139999999999999</v>
      </c>
      <c r="O3541" s="2">
        <v>0.17299999999999999</v>
      </c>
      <c r="P3541" s="2">
        <v>42.658000000000001</v>
      </c>
      <c r="Q3541" s="2">
        <v>3.5</v>
      </c>
      <c r="R3541" s="2">
        <v>0.63695046166699998</v>
      </c>
      <c r="S3541" s="2">
        <v>2.1139999999999999</v>
      </c>
      <c r="T3541" s="2">
        <v>0.17299999999999999</v>
      </c>
      <c r="U3541" s="4">
        <f t="shared" si="221"/>
        <v>1.3465132759640379</v>
      </c>
      <c r="V3541" s="4">
        <f t="shared" si="220"/>
        <v>0.11019242986839099</v>
      </c>
      <c r="W3541" s="2">
        <v>0.33400000000000002</v>
      </c>
      <c r="X3541" s="2">
        <v>0.336782307</v>
      </c>
      <c r="Y3541" s="1">
        <v>2151</v>
      </c>
      <c r="Z3541" s="1">
        <v>5</v>
      </c>
      <c r="AA3541" s="1" t="s">
        <v>44</v>
      </c>
      <c r="AB3541" s="2">
        <v>0.2</v>
      </c>
      <c r="AE3541" s="1" t="s">
        <v>37</v>
      </c>
      <c r="AF3541" s="1" t="s">
        <v>37</v>
      </c>
      <c r="AI3541" s="2">
        <v>1888.7177836400001</v>
      </c>
      <c r="AJ3541" s="2">
        <v>196825.544069</v>
      </c>
      <c r="AK3541" s="1">
        <v>165</v>
      </c>
      <c r="AL3541" s="6">
        <v>0.2</v>
      </c>
      <c r="AM3541" s="6">
        <v>0.2</v>
      </c>
      <c r="AN3541">
        <f t="shared" si="222"/>
        <v>0.26930265519280761</v>
      </c>
      <c r="AO3541">
        <f t="shared" si="223"/>
        <v>2.2038485973678201E-2</v>
      </c>
    </row>
    <row r="3542" spans="1:41" x14ac:dyDescent="0.25">
      <c r="A3542" s="1">
        <v>27</v>
      </c>
      <c r="B3542" s="1">
        <v>11</v>
      </c>
      <c r="C3542" s="2">
        <v>3.8815603595699999</v>
      </c>
      <c r="D3542" s="1">
        <v>168</v>
      </c>
      <c r="E3542" s="1">
        <v>27</v>
      </c>
      <c r="F3542" s="1">
        <v>11</v>
      </c>
      <c r="G3542" s="1" t="s">
        <v>41</v>
      </c>
      <c r="H3542" s="2">
        <v>1.161276674</v>
      </c>
      <c r="I3542" s="2">
        <v>7.5999999999999998E-2</v>
      </c>
      <c r="J3542" s="2">
        <v>160.947</v>
      </c>
      <c r="K3542" s="2">
        <v>10.587999999999999</v>
      </c>
      <c r="L3542" s="2">
        <v>0.34</v>
      </c>
      <c r="M3542" s="2">
        <v>0.34799999999999998</v>
      </c>
      <c r="N3542" s="2">
        <v>0.39500000000000002</v>
      </c>
      <c r="O3542" s="2">
        <v>2.7E-2</v>
      </c>
      <c r="P3542" s="2">
        <v>54.707999999999998</v>
      </c>
      <c r="Q3542" s="2">
        <v>3.6819999999999999</v>
      </c>
      <c r="R3542" s="2">
        <v>3.8815603595699999</v>
      </c>
      <c r="S3542" s="2">
        <v>0.39500000000000002</v>
      </c>
      <c r="T3542" s="2">
        <v>2.7E-2</v>
      </c>
      <c r="U3542" s="4">
        <f t="shared" si="221"/>
        <v>1.5332163420301501</v>
      </c>
      <c r="V3542" s="4">
        <f t="shared" si="220"/>
        <v>0.10480212970838999</v>
      </c>
      <c r="W3542" s="2">
        <v>0.34</v>
      </c>
      <c r="X3542" s="2">
        <v>0.34778005099999998</v>
      </c>
      <c r="Y3542" s="1">
        <v>2151</v>
      </c>
      <c r="Z3542" s="1">
        <v>5</v>
      </c>
      <c r="AA3542" s="1" t="s">
        <v>44</v>
      </c>
      <c r="AB3542" s="2">
        <v>0.2</v>
      </c>
      <c r="AE3542" s="1" t="s">
        <v>37</v>
      </c>
      <c r="AF3542" s="1" t="s">
        <v>37</v>
      </c>
      <c r="AI3542" s="2">
        <v>1888.7177836400001</v>
      </c>
      <c r="AJ3542" s="2">
        <v>196825.544069</v>
      </c>
      <c r="AK3542" s="1">
        <v>168</v>
      </c>
      <c r="AL3542" s="6">
        <v>0.2</v>
      </c>
      <c r="AM3542" s="6">
        <v>0.2</v>
      </c>
      <c r="AN3542">
        <f t="shared" si="222"/>
        <v>0.30664326840603007</v>
      </c>
      <c r="AO3542">
        <f t="shared" si="223"/>
        <v>2.0960425941678001E-2</v>
      </c>
    </row>
    <row r="3543" spans="1:41" x14ac:dyDescent="0.25">
      <c r="A3543" s="1">
        <v>28</v>
      </c>
      <c r="B3543" s="1">
        <v>1</v>
      </c>
      <c r="C3543" s="2">
        <v>1.4711841264700001</v>
      </c>
      <c r="D3543" s="1">
        <v>171</v>
      </c>
      <c r="E3543" s="1">
        <v>28</v>
      </c>
      <c r="F3543" s="1">
        <v>1</v>
      </c>
      <c r="G3543" s="1" t="s">
        <v>46</v>
      </c>
      <c r="H3543" s="2">
        <v>4.4144464479999996</v>
      </c>
      <c r="I3543" s="2">
        <v>0.39300000000000002</v>
      </c>
      <c r="J3543" s="2">
        <v>411.07100000000003</v>
      </c>
      <c r="K3543" s="2">
        <v>36.639000000000003</v>
      </c>
      <c r="L3543" s="2">
        <v>0.72899999999999998</v>
      </c>
      <c r="M3543" s="2">
        <v>0.69499999999999995</v>
      </c>
      <c r="N3543" s="2">
        <v>3.2170000000000001</v>
      </c>
      <c r="O3543" s="2">
        <v>0.27300000000000002</v>
      </c>
      <c r="P3543" s="2">
        <v>299.58999999999997</v>
      </c>
      <c r="Q3543" s="2">
        <v>25.46</v>
      </c>
      <c r="R3543" s="2">
        <v>1.4711841264700001</v>
      </c>
      <c r="S3543" s="2">
        <v>3.2170000000000001</v>
      </c>
      <c r="T3543" s="2">
        <v>0.27300000000000002</v>
      </c>
      <c r="U3543" s="4">
        <f t="shared" si="221"/>
        <v>4.7327993348539907</v>
      </c>
      <c r="V3543" s="4">
        <f t="shared" si="220"/>
        <v>0.40163326652631004</v>
      </c>
      <c r="W3543" s="2">
        <v>0.72899999999999998</v>
      </c>
      <c r="X3543" s="2">
        <v>0.69487749499999996</v>
      </c>
      <c r="Y3543" s="1">
        <v>2152</v>
      </c>
      <c r="Z3543" s="1">
        <v>5</v>
      </c>
      <c r="AA3543" s="1" t="s">
        <v>44</v>
      </c>
      <c r="AB3543" s="2">
        <v>0.2</v>
      </c>
      <c r="AE3543" s="1" t="s">
        <v>37</v>
      </c>
      <c r="AF3543" s="1" t="s">
        <v>37</v>
      </c>
      <c r="AI3543" s="2">
        <v>1022.6832705100001</v>
      </c>
      <c r="AJ3543" s="2">
        <v>64128.953398899997</v>
      </c>
      <c r="AK3543" s="1">
        <v>171</v>
      </c>
      <c r="AL3543" s="6">
        <v>0.2</v>
      </c>
      <c r="AM3543" s="6">
        <v>0.2</v>
      </c>
      <c r="AN3543">
        <f t="shared" si="222"/>
        <v>0.94655986697079819</v>
      </c>
      <c r="AO3543">
        <f t="shared" si="223"/>
        <v>8.0326653305262008E-2</v>
      </c>
    </row>
    <row r="3544" spans="1:41" x14ac:dyDescent="0.25">
      <c r="A3544" s="1">
        <v>28</v>
      </c>
      <c r="B3544" s="1">
        <v>3</v>
      </c>
      <c r="C3544" s="2">
        <v>1.0199579162500001E-3</v>
      </c>
      <c r="D3544" s="1">
        <v>173</v>
      </c>
      <c r="E3544" s="1">
        <v>28</v>
      </c>
      <c r="F3544" s="1">
        <v>3</v>
      </c>
      <c r="G3544" s="1" t="s">
        <v>40</v>
      </c>
      <c r="H3544" s="2">
        <v>17.521036039999998</v>
      </c>
      <c r="I3544" s="2">
        <v>1.972</v>
      </c>
      <c r="J3544" s="2">
        <v>2523.4119999999998</v>
      </c>
      <c r="K3544" s="2">
        <v>284.07400000000001</v>
      </c>
      <c r="L3544" s="2">
        <v>0.72599999999999998</v>
      </c>
      <c r="M3544" s="2">
        <v>0.69399999999999995</v>
      </c>
      <c r="N3544" s="2">
        <v>12.728</v>
      </c>
      <c r="O3544" s="2">
        <v>1.3680000000000001</v>
      </c>
      <c r="P3544" s="2">
        <v>1833.126</v>
      </c>
      <c r="Q3544" s="2">
        <v>197.06899999999999</v>
      </c>
      <c r="R3544" s="2">
        <v>1.0199579162500001E-3</v>
      </c>
      <c r="S3544" s="2">
        <v>12.728</v>
      </c>
      <c r="T3544" s="2">
        <v>1.3680000000000001</v>
      </c>
      <c r="U3544" s="4">
        <f t="shared" si="221"/>
        <v>1.2982024358030001E-2</v>
      </c>
      <c r="V3544" s="4">
        <f t="shared" si="220"/>
        <v>1.3953024294300002E-3</v>
      </c>
      <c r="W3544" s="2">
        <v>0.72599999999999998</v>
      </c>
      <c r="X3544" s="2">
        <v>0.69372392100000002</v>
      </c>
      <c r="Y3544" s="1">
        <v>2152</v>
      </c>
      <c r="Z3544" s="1">
        <v>5</v>
      </c>
      <c r="AA3544" s="1" t="s">
        <v>44</v>
      </c>
      <c r="AB3544" s="2">
        <v>0.2</v>
      </c>
      <c r="AE3544" s="1" t="s">
        <v>37</v>
      </c>
      <c r="AF3544" s="1" t="s">
        <v>37</v>
      </c>
      <c r="AI3544" s="2">
        <v>1022.6832705100001</v>
      </c>
      <c r="AJ3544" s="2">
        <v>64128.953398899997</v>
      </c>
      <c r="AK3544" s="1">
        <v>173</v>
      </c>
      <c r="AL3544" s="6">
        <v>0.2</v>
      </c>
      <c r="AM3544" s="6">
        <v>0.2</v>
      </c>
      <c r="AN3544">
        <f t="shared" si="222"/>
        <v>2.5964048716060006E-3</v>
      </c>
      <c r="AO3544">
        <f t="shared" si="223"/>
        <v>2.7906048588600003E-4</v>
      </c>
    </row>
    <row r="3545" spans="1:41" x14ac:dyDescent="0.25">
      <c r="A3545" s="1">
        <v>28</v>
      </c>
      <c r="B3545" s="1">
        <v>1</v>
      </c>
      <c r="C3545" s="2">
        <v>2.9952079624999999E-2</v>
      </c>
      <c r="D3545" s="1">
        <v>171</v>
      </c>
      <c r="E3545" s="1">
        <v>28</v>
      </c>
      <c r="F3545" s="1">
        <v>1</v>
      </c>
      <c r="G3545" s="1" t="s">
        <v>46</v>
      </c>
      <c r="H3545" s="2">
        <v>4.4144464479999996</v>
      </c>
      <c r="I3545" s="2">
        <v>0.39300000000000002</v>
      </c>
      <c r="J3545" s="2">
        <v>411.07100000000003</v>
      </c>
      <c r="K3545" s="2">
        <v>36.639000000000003</v>
      </c>
      <c r="L3545" s="2">
        <v>0.72899999999999998</v>
      </c>
      <c r="M3545" s="2">
        <v>0.69499999999999995</v>
      </c>
      <c r="N3545" s="2">
        <v>3.2170000000000001</v>
      </c>
      <c r="O3545" s="2">
        <v>0.27300000000000002</v>
      </c>
      <c r="P3545" s="2">
        <v>299.58999999999997</v>
      </c>
      <c r="Q3545" s="2">
        <v>25.46</v>
      </c>
      <c r="R3545" s="2">
        <v>2.9952079624999999E-2</v>
      </c>
      <c r="S3545" s="2">
        <v>3.2170000000000001</v>
      </c>
      <c r="T3545" s="2">
        <v>0.27300000000000002</v>
      </c>
      <c r="U3545" s="4">
        <f t="shared" si="221"/>
        <v>9.6355840153625E-2</v>
      </c>
      <c r="V3545" s="4">
        <f t="shared" si="220"/>
        <v>8.1769177376249998E-3</v>
      </c>
      <c r="W3545" s="2">
        <v>0.72899999999999998</v>
      </c>
      <c r="X3545" s="2">
        <v>0.69487749499999996</v>
      </c>
      <c r="Y3545" s="1">
        <v>2153</v>
      </c>
      <c r="Z3545" s="1">
        <v>5</v>
      </c>
      <c r="AA3545" s="1" t="s">
        <v>44</v>
      </c>
      <c r="AB3545" s="2">
        <v>0.2</v>
      </c>
      <c r="AE3545" s="1" t="s">
        <v>37</v>
      </c>
      <c r="AF3545" s="1" t="s">
        <v>37</v>
      </c>
      <c r="AI3545" s="2">
        <v>584.59704591000002</v>
      </c>
      <c r="AJ3545" s="2">
        <v>1305.43057</v>
      </c>
      <c r="AK3545" s="1">
        <v>171</v>
      </c>
      <c r="AL3545" s="6">
        <v>0.2</v>
      </c>
      <c r="AM3545" s="6">
        <v>0.2</v>
      </c>
      <c r="AN3545">
        <f t="shared" si="222"/>
        <v>1.9271168030725001E-2</v>
      </c>
      <c r="AO3545">
        <f t="shared" si="223"/>
        <v>1.635383547525E-3</v>
      </c>
    </row>
    <row r="3546" spans="1:41" x14ac:dyDescent="0.25">
      <c r="A3546" s="1">
        <v>28</v>
      </c>
      <c r="B3546" s="1">
        <v>3</v>
      </c>
      <c r="C3546" s="2">
        <v>1.6602487294399999E-5</v>
      </c>
      <c r="D3546" s="1">
        <v>173</v>
      </c>
      <c r="E3546" s="1">
        <v>28</v>
      </c>
      <c r="F3546" s="1">
        <v>3</v>
      </c>
      <c r="G3546" s="1" t="s">
        <v>40</v>
      </c>
      <c r="H3546" s="2">
        <v>17.521036039999998</v>
      </c>
      <c r="I3546" s="2">
        <v>1.972</v>
      </c>
      <c r="J3546" s="2">
        <v>2523.4119999999998</v>
      </c>
      <c r="K3546" s="2">
        <v>284.07400000000001</v>
      </c>
      <c r="L3546" s="2">
        <v>0.72599999999999998</v>
      </c>
      <c r="M3546" s="2">
        <v>0.69399999999999995</v>
      </c>
      <c r="N3546" s="2">
        <v>12.728</v>
      </c>
      <c r="O3546" s="2">
        <v>1.3680000000000001</v>
      </c>
      <c r="P3546" s="2">
        <v>1833.126</v>
      </c>
      <c r="Q3546" s="2">
        <v>197.06899999999999</v>
      </c>
      <c r="R3546" s="2">
        <v>1.6602487294399999E-5</v>
      </c>
      <c r="S3546" s="2">
        <v>12.728</v>
      </c>
      <c r="T3546" s="2">
        <v>1.3680000000000001</v>
      </c>
      <c r="U3546" s="4">
        <f t="shared" si="221"/>
        <v>2.113164582831232E-4</v>
      </c>
      <c r="V3546" s="4">
        <f t="shared" si="220"/>
        <v>2.2712202618739202E-5</v>
      </c>
      <c r="W3546" s="2">
        <v>0.72599999999999998</v>
      </c>
      <c r="X3546" s="2">
        <v>0.69372392100000002</v>
      </c>
      <c r="Y3546" s="1">
        <v>2153</v>
      </c>
      <c r="Z3546" s="1">
        <v>5</v>
      </c>
      <c r="AA3546" s="1" t="s">
        <v>44</v>
      </c>
      <c r="AB3546" s="2">
        <v>0.2</v>
      </c>
      <c r="AE3546" s="1" t="s">
        <v>37</v>
      </c>
      <c r="AF3546" s="1" t="s">
        <v>37</v>
      </c>
      <c r="AI3546" s="2">
        <v>584.59704591000002</v>
      </c>
      <c r="AJ3546" s="2">
        <v>1305.43057</v>
      </c>
      <c r="AK3546" s="1">
        <v>173</v>
      </c>
      <c r="AL3546" s="6">
        <v>0.2</v>
      </c>
      <c r="AM3546" s="6">
        <v>0.2</v>
      </c>
      <c r="AN3546">
        <f t="shared" si="222"/>
        <v>4.2263291656624645E-5</v>
      </c>
      <c r="AO3546">
        <f t="shared" si="223"/>
        <v>4.5424405237478408E-6</v>
      </c>
    </row>
    <row r="3547" spans="1:41" x14ac:dyDescent="0.25">
      <c r="A3547" s="1">
        <v>18</v>
      </c>
      <c r="B3547" s="1">
        <v>13</v>
      </c>
      <c r="C3547" s="2">
        <v>6.8278759423199997E-2</v>
      </c>
      <c r="D3547" s="1">
        <v>88</v>
      </c>
      <c r="E3547" s="1">
        <v>18</v>
      </c>
      <c r="F3547" s="1">
        <v>13</v>
      </c>
      <c r="G3547" s="1" t="s">
        <v>42</v>
      </c>
      <c r="H3547" s="2">
        <v>6.3298899779999998</v>
      </c>
      <c r="I3547" s="2">
        <v>0.46700000000000003</v>
      </c>
      <c r="J3547" s="2">
        <v>3029.4589999999998</v>
      </c>
      <c r="K3547" s="2">
        <v>223.738</v>
      </c>
      <c r="L3547" s="2">
        <v>0.59099999999999997</v>
      </c>
      <c r="M3547" s="2">
        <v>0.54900000000000004</v>
      </c>
      <c r="N3547" s="2">
        <v>3.74</v>
      </c>
      <c r="O3547" s="2">
        <v>0.25600000000000001</v>
      </c>
      <c r="P3547" s="2">
        <v>1789.7760000000001</v>
      </c>
      <c r="Q3547" s="2">
        <v>122.72799999999999</v>
      </c>
      <c r="R3547" s="2">
        <v>6.8278759423199997E-2</v>
      </c>
      <c r="S3547" s="2">
        <v>3.3570000000000002</v>
      </c>
      <c r="T3547" s="2">
        <v>0.23499999999999999</v>
      </c>
      <c r="U3547" s="4">
        <f t="shared" si="221"/>
        <v>0.22921179538368242</v>
      </c>
      <c r="V3547" s="4">
        <f t="shared" si="220"/>
        <v>1.6045508464451998E-2</v>
      </c>
      <c r="W3547" s="2">
        <v>0.53</v>
      </c>
      <c r="X3547" s="2">
        <v>0.50182863200000005</v>
      </c>
      <c r="Y3547" s="1">
        <v>2154</v>
      </c>
      <c r="Z3547" s="1">
        <v>5</v>
      </c>
      <c r="AA3547" s="1" t="s">
        <v>44</v>
      </c>
      <c r="AB3547" s="2">
        <v>0.2</v>
      </c>
      <c r="AE3547" s="1" t="s">
        <v>37</v>
      </c>
      <c r="AF3547" s="1" t="s">
        <v>37</v>
      </c>
      <c r="AI3547" s="2">
        <v>301.58408195999999</v>
      </c>
      <c r="AJ3547" s="2">
        <v>2974.2108634900001</v>
      </c>
      <c r="AK3547" s="1">
        <v>88</v>
      </c>
      <c r="AL3547" s="6">
        <v>0.2</v>
      </c>
      <c r="AM3547" s="6">
        <v>0.2</v>
      </c>
      <c r="AN3547">
        <f t="shared" si="222"/>
        <v>4.5842359076736484E-2</v>
      </c>
      <c r="AO3547">
        <f t="shared" si="223"/>
        <v>3.2091016928903998E-3</v>
      </c>
    </row>
    <row r="3548" spans="1:41" x14ac:dyDescent="0.25">
      <c r="A3548" s="1">
        <v>24</v>
      </c>
      <c r="B3548" s="1">
        <v>3</v>
      </c>
      <c r="C3548" s="2">
        <v>5.0783305137699998E-2</v>
      </c>
      <c r="D3548" s="1">
        <v>133</v>
      </c>
      <c r="E3548" s="1">
        <v>24</v>
      </c>
      <c r="F3548" s="1">
        <v>3</v>
      </c>
      <c r="G3548" s="1" t="s">
        <v>40</v>
      </c>
      <c r="H3548" s="2">
        <v>20.209037899999998</v>
      </c>
      <c r="I3548" s="2">
        <v>2.1419999999999999</v>
      </c>
      <c r="J3548" s="2">
        <v>4406.7340000000004</v>
      </c>
      <c r="K3548" s="2">
        <v>467.09199999999998</v>
      </c>
      <c r="L3548" s="2">
        <v>0.23100000000000001</v>
      </c>
      <c r="M3548" s="2">
        <v>0.124</v>
      </c>
      <c r="N3548" s="2">
        <v>4.67</v>
      </c>
      <c r="O3548" s="2">
        <v>0.26500000000000001</v>
      </c>
      <c r="P3548" s="2">
        <v>1018.3630000000001</v>
      </c>
      <c r="Q3548" s="2">
        <v>57.887</v>
      </c>
      <c r="R3548" s="2">
        <v>5.0783305137699998E-2</v>
      </c>
      <c r="S3548" s="2">
        <v>2.6909999999999998</v>
      </c>
      <c r="T3548" s="2">
        <v>0.13800000000000001</v>
      </c>
      <c r="U3548" s="4">
        <f t="shared" si="221"/>
        <v>0.13665787412555069</v>
      </c>
      <c r="V3548" s="4">
        <f t="shared" si="220"/>
        <v>7.0080961090026005E-3</v>
      </c>
      <c r="W3548" s="2">
        <v>0.13300000000000001</v>
      </c>
      <c r="X3548" s="2">
        <v>6.4241049999999994E-2</v>
      </c>
      <c r="Y3548" s="1">
        <v>2155</v>
      </c>
      <c r="Z3548" s="1">
        <v>5</v>
      </c>
      <c r="AA3548" s="1" t="s">
        <v>44</v>
      </c>
      <c r="AB3548" s="2">
        <v>0.2</v>
      </c>
      <c r="AE3548" s="1" t="s">
        <v>37</v>
      </c>
      <c r="AF3548" s="1" t="s">
        <v>37</v>
      </c>
      <c r="AI3548" s="2">
        <v>194.89014121</v>
      </c>
      <c r="AJ3548" s="2">
        <v>2212.1119233099998</v>
      </c>
      <c r="AK3548" s="1">
        <v>133</v>
      </c>
      <c r="AL3548" s="6">
        <v>0.2</v>
      </c>
      <c r="AM3548" s="6">
        <v>0.2</v>
      </c>
      <c r="AN3548">
        <f t="shared" si="222"/>
        <v>2.7331574825110141E-2</v>
      </c>
      <c r="AO3548">
        <f t="shared" si="223"/>
        <v>1.4016192218005202E-3</v>
      </c>
    </row>
    <row r="3549" spans="1:41" x14ac:dyDescent="0.25">
      <c r="A3549" s="1">
        <v>28</v>
      </c>
      <c r="B3549" s="1">
        <v>1</v>
      </c>
      <c r="C3549" s="2">
        <v>2.8751161029299999</v>
      </c>
      <c r="D3549" s="1">
        <v>171</v>
      </c>
      <c r="E3549" s="1">
        <v>28</v>
      </c>
      <c r="F3549" s="1">
        <v>1</v>
      </c>
      <c r="G3549" s="1" t="s">
        <v>46</v>
      </c>
      <c r="H3549" s="2">
        <v>4.4144464479999996</v>
      </c>
      <c r="I3549" s="2">
        <v>0.39300000000000002</v>
      </c>
      <c r="J3549" s="2">
        <v>411.07100000000003</v>
      </c>
      <c r="K3549" s="2">
        <v>36.639000000000003</v>
      </c>
      <c r="L3549" s="2">
        <v>0.72899999999999998</v>
      </c>
      <c r="M3549" s="2">
        <v>0.69499999999999995</v>
      </c>
      <c r="N3549" s="2">
        <v>3.2170000000000001</v>
      </c>
      <c r="O3549" s="2">
        <v>0.27300000000000002</v>
      </c>
      <c r="P3549" s="2">
        <v>299.58999999999997</v>
      </c>
      <c r="Q3549" s="2">
        <v>25.46</v>
      </c>
      <c r="R3549" s="2">
        <v>2.8751161029299999</v>
      </c>
      <c r="S3549" s="2">
        <v>3.2170000000000001</v>
      </c>
      <c r="T3549" s="2">
        <v>0.27300000000000002</v>
      </c>
      <c r="U3549" s="4">
        <f t="shared" si="221"/>
        <v>9.2492485031258092</v>
      </c>
      <c r="V3549" s="4">
        <f t="shared" si="220"/>
        <v>0.78490669609989006</v>
      </c>
      <c r="W3549" s="2">
        <v>0.72899999999999998</v>
      </c>
      <c r="X3549" s="2">
        <v>0.69487749499999996</v>
      </c>
      <c r="Y3549" s="1">
        <v>2156</v>
      </c>
      <c r="Z3549" s="1">
        <v>5</v>
      </c>
      <c r="AA3549" s="1" t="s">
        <v>44</v>
      </c>
      <c r="AB3549" s="2">
        <v>0.2</v>
      </c>
      <c r="AE3549" s="1" t="s">
        <v>37</v>
      </c>
      <c r="AF3549" s="1" t="s">
        <v>37</v>
      </c>
      <c r="AI3549" s="2">
        <v>1797.7211365600001</v>
      </c>
      <c r="AJ3549" s="2">
        <v>181868.615613</v>
      </c>
      <c r="AK3549" s="1">
        <v>171</v>
      </c>
      <c r="AL3549" s="6">
        <v>0.2</v>
      </c>
      <c r="AM3549" s="6">
        <v>0.2</v>
      </c>
      <c r="AN3549">
        <f t="shared" si="222"/>
        <v>1.849849700625162</v>
      </c>
      <c r="AO3549">
        <f t="shared" si="223"/>
        <v>0.15698133921997803</v>
      </c>
    </row>
    <row r="3550" spans="1:41" x14ac:dyDescent="0.25">
      <c r="A3550" s="1">
        <v>28</v>
      </c>
      <c r="B3550" s="1">
        <v>7</v>
      </c>
      <c r="C3550" s="2">
        <v>0.65812253508700003</v>
      </c>
      <c r="D3550" s="1">
        <v>176</v>
      </c>
      <c r="E3550" s="1">
        <v>28</v>
      </c>
      <c r="F3550" s="1">
        <v>7</v>
      </c>
      <c r="G3550" s="1" t="s">
        <v>43</v>
      </c>
      <c r="H3550" s="2">
        <v>6.9444158280000003</v>
      </c>
      <c r="I3550" s="2">
        <v>0.61799999999999999</v>
      </c>
      <c r="J3550" s="2">
        <v>1550.51</v>
      </c>
      <c r="K3550" s="2">
        <v>137.995</v>
      </c>
      <c r="L3550" s="2">
        <v>0.73799999999999999</v>
      </c>
      <c r="M3550" s="2">
        <v>0.70599999999999996</v>
      </c>
      <c r="N3550" s="2">
        <v>5.1260000000000003</v>
      </c>
      <c r="O3550" s="2">
        <v>0.437</v>
      </c>
      <c r="P3550" s="2">
        <v>1144.5719999999999</v>
      </c>
      <c r="Q3550" s="2">
        <v>97.462999999999994</v>
      </c>
      <c r="R3550" s="2">
        <v>0.65812253508700003</v>
      </c>
      <c r="S3550" s="2">
        <v>5.1260000000000003</v>
      </c>
      <c r="T3550" s="2">
        <v>0.437</v>
      </c>
      <c r="U3550" s="4">
        <f t="shared" si="221"/>
        <v>3.3735361148559622</v>
      </c>
      <c r="V3550" s="4">
        <f t="shared" si="220"/>
        <v>0.287599547833019</v>
      </c>
      <c r="W3550" s="2">
        <v>0.73799999999999999</v>
      </c>
      <c r="X3550" s="2">
        <v>0.70628005100000002</v>
      </c>
      <c r="Y3550" s="1">
        <v>2156</v>
      </c>
      <c r="Z3550" s="1">
        <v>5</v>
      </c>
      <c r="AA3550" s="1" t="s">
        <v>44</v>
      </c>
      <c r="AB3550" s="2">
        <v>0.2</v>
      </c>
      <c r="AE3550" s="1" t="s">
        <v>37</v>
      </c>
      <c r="AF3550" s="1" t="s">
        <v>37</v>
      </c>
      <c r="AI3550" s="2">
        <v>1797.7211365600001</v>
      </c>
      <c r="AJ3550" s="2">
        <v>181868.615613</v>
      </c>
      <c r="AK3550" s="1">
        <v>176</v>
      </c>
      <c r="AL3550" s="6">
        <v>0.2</v>
      </c>
      <c r="AM3550" s="6">
        <v>0.2</v>
      </c>
      <c r="AN3550">
        <f t="shared" si="222"/>
        <v>0.67470722297119246</v>
      </c>
      <c r="AO3550">
        <f t="shared" si="223"/>
        <v>5.75199095666038E-2</v>
      </c>
    </row>
    <row r="3551" spans="1:41" x14ac:dyDescent="0.25">
      <c r="A3551" s="1">
        <v>28</v>
      </c>
      <c r="B3551" s="1">
        <v>13</v>
      </c>
      <c r="C3551" s="2">
        <v>0.64190822928199998</v>
      </c>
      <c r="D3551" s="1">
        <v>182</v>
      </c>
      <c r="E3551" s="1">
        <v>28</v>
      </c>
      <c r="F3551" s="1">
        <v>13</v>
      </c>
      <c r="G3551" s="1" t="s">
        <v>42</v>
      </c>
      <c r="H3551" s="2">
        <v>5.0182883780000003</v>
      </c>
      <c r="I3551" s="2">
        <v>0.46</v>
      </c>
      <c r="J3551" s="2">
        <v>2409.8780000000002</v>
      </c>
      <c r="K3551" s="2">
        <v>221.054</v>
      </c>
      <c r="L3551" s="2">
        <v>0.74</v>
      </c>
      <c r="M3551" s="2">
        <v>0.71399999999999997</v>
      </c>
      <c r="N3551" s="2">
        <v>3.7149999999999999</v>
      </c>
      <c r="O3551" s="2">
        <v>0.32900000000000001</v>
      </c>
      <c r="P3551" s="2">
        <v>1784.191</v>
      </c>
      <c r="Q3551" s="2">
        <v>157.77099999999999</v>
      </c>
      <c r="R3551" s="2">
        <v>0.64190822928199998</v>
      </c>
      <c r="S3551" s="2">
        <v>3.7149999999999999</v>
      </c>
      <c r="T3551" s="2">
        <v>0.32900000000000001</v>
      </c>
      <c r="U3551" s="4">
        <f t="shared" si="221"/>
        <v>2.3846890717826299</v>
      </c>
      <c r="V3551" s="4">
        <f t="shared" si="220"/>
        <v>0.21118780743377799</v>
      </c>
      <c r="W3551" s="2">
        <v>0.74</v>
      </c>
      <c r="X3551" s="2">
        <v>0.71372116600000002</v>
      </c>
      <c r="Y3551" s="1">
        <v>2156</v>
      </c>
      <c r="Z3551" s="1">
        <v>5</v>
      </c>
      <c r="AA3551" s="1" t="s">
        <v>44</v>
      </c>
      <c r="AB3551" s="2">
        <v>0.2</v>
      </c>
      <c r="AE3551" s="1" t="s">
        <v>37</v>
      </c>
      <c r="AF3551" s="1" t="s">
        <v>37</v>
      </c>
      <c r="AI3551" s="2">
        <v>1797.7211365600001</v>
      </c>
      <c r="AJ3551" s="2">
        <v>181868.615613</v>
      </c>
      <c r="AK3551" s="1">
        <v>182</v>
      </c>
      <c r="AL3551" s="6">
        <v>0.2</v>
      </c>
      <c r="AM3551" s="6">
        <v>0.2</v>
      </c>
      <c r="AN3551">
        <f t="shared" si="222"/>
        <v>0.47693781435652599</v>
      </c>
      <c r="AO3551">
        <f t="shared" si="223"/>
        <v>4.2237561486755601E-2</v>
      </c>
    </row>
    <row r="3552" spans="1:41" x14ac:dyDescent="0.25">
      <c r="A3552" s="1">
        <v>24</v>
      </c>
      <c r="B3552" s="1">
        <v>3</v>
      </c>
      <c r="C3552" s="2">
        <v>5.0465121335499998E-2</v>
      </c>
      <c r="D3552" s="1">
        <v>133</v>
      </c>
      <c r="E3552" s="1">
        <v>24</v>
      </c>
      <c r="F3552" s="1">
        <v>3</v>
      </c>
      <c r="G3552" s="1" t="s">
        <v>40</v>
      </c>
      <c r="H3552" s="2">
        <v>20.209037899999998</v>
      </c>
      <c r="I3552" s="2">
        <v>2.1419999999999999</v>
      </c>
      <c r="J3552" s="2">
        <v>4406.7340000000004</v>
      </c>
      <c r="K3552" s="2">
        <v>467.09199999999998</v>
      </c>
      <c r="L3552" s="2">
        <v>0.23100000000000001</v>
      </c>
      <c r="M3552" s="2">
        <v>0.124</v>
      </c>
      <c r="N3552" s="2">
        <v>4.67</v>
      </c>
      <c r="O3552" s="2">
        <v>0.26500000000000001</v>
      </c>
      <c r="P3552" s="2">
        <v>1018.3630000000001</v>
      </c>
      <c r="Q3552" s="2">
        <v>57.887</v>
      </c>
      <c r="R3552" s="2">
        <v>5.0465121335499998E-2</v>
      </c>
      <c r="S3552" s="2">
        <v>2.6909999999999998</v>
      </c>
      <c r="T3552" s="2">
        <v>0.13800000000000001</v>
      </c>
      <c r="U3552" s="4">
        <f t="shared" si="221"/>
        <v>0.13580164151383048</v>
      </c>
      <c r="V3552" s="4">
        <f t="shared" si="220"/>
        <v>6.9641867442989999E-3</v>
      </c>
      <c r="W3552" s="2">
        <v>0.13300000000000001</v>
      </c>
      <c r="X3552" s="2">
        <v>6.4241049999999994E-2</v>
      </c>
      <c r="Y3552" s="1">
        <v>2157</v>
      </c>
      <c r="Z3552" s="1">
        <v>5</v>
      </c>
      <c r="AA3552" s="1" t="s">
        <v>44</v>
      </c>
      <c r="AB3552" s="2">
        <v>0.2</v>
      </c>
      <c r="AE3552" s="1" t="s">
        <v>37</v>
      </c>
      <c r="AF3552" s="1" t="s">
        <v>37</v>
      </c>
      <c r="AI3552" s="2">
        <v>193.62646860199999</v>
      </c>
      <c r="AJ3552" s="2">
        <v>2198.2518923900002</v>
      </c>
      <c r="AK3552" s="1">
        <v>133</v>
      </c>
      <c r="AL3552" s="6">
        <v>0.2</v>
      </c>
      <c r="AM3552" s="6">
        <v>0.2</v>
      </c>
      <c r="AN3552">
        <f t="shared" si="222"/>
        <v>2.7160328302766098E-2</v>
      </c>
      <c r="AO3552">
        <f t="shared" si="223"/>
        <v>1.3928373488598001E-3</v>
      </c>
    </row>
    <row r="3553" spans="1:41" x14ac:dyDescent="0.25">
      <c r="A3553" s="1">
        <v>29</v>
      </c>
      <c r="B3553" s="1">
        <v>1</v>
      </c>
      <c r="C3553" s="2">
        <v>0.53534267508300004</v>
      </c>
      <c r="D3553" s="1">
        <v>183</v>
      </c>
      <c r="E3553" s="1">
        <v>29</v>
      </c>
      <c r="F3553" s="1">
        <v>1</v>
      </c>
      <c r="G3553" s="1" t="s">
        <v>46</v>
      </c>
      <c r="H3553" s="2">
        <v>2.522121125</v>
      </c>
      <c r="I3553" s="2">
        <v>0.23100000000000001</v>
      </c>
      <c r="J3553" s="2">
        <v>258.86599999999999</v>
      </c>
      <c r="K3553" s="2">
        <v>23.702000000000002</v>
      </c>
      <c r="L3553" s="2">
        <v>0.61699999999999999</v>
      </c>
      <c r="M3553" s="2">
        <v>0.57499999999999996</v>
      </c>
      <c r="N3553" s="2">
        <v>1.5569999999999999</v>
      </c>
      <c r="O3553" s="2">
        <v>0.13300000000000001</v>
      </c>
      <c r="P3553" s="2">
        <v>159.76499999999999</v>
      </c>
      <c r="Q3553" s="2">
        <v>13.625999999999999</v>
      </c>
      <c r="R3553" s="2">
        <v>0.53534267508300004</v>
      </c>
      <c r="S3553" s="2">
        <v>1.5569999999999999</v>
      </c>
      <c r="T3553" s="2">
        <v>0.13300000000000001</v>
      </c>
      <c r="U3553" s="4">
        <f t="shared" si="221"/>
        <v>0.83352854510423102</v>
      </c>
      <c r="V3553" s="4">
        <f t="shared" si="220"/>
        <v>7.1200575786039014E-2</v>
      </c>
      <c r="W3553" s="2">
        <v>0.61699999999999999</v>
      </c>
      <c r="X3553" s="2">
        <v>0.57487813499999996</v>
      </c>
      <c r="Y3553" s="1">
        <v>2158</v>
      </c>
      <c r="Z3553" s="1">
        <v>5</v>
      </c>
      <c r="AA3553" s="1" t="s">
        <v>44</v>
      </c>
      <c r="AB3553" s="2">
        <v>0.2</v>
      </c>
      <c r="AE3553" s="1" t="s">
        <v>37</v>
      </c>
      <c r="AF3553" s="1" t="s">
        <v>37</v>
      </c>
      <c r="AI3553" s="2">
        <v>1936.5795301000001</v>
      </c>
      <c r="AJ3553" s="2">
        <v>202770.89811499999</v>
      </c>
      <c r="AK3553" s="1">
        <v>183</v>
      </c>
      <c r="AL3553" s="6">
        <v>0.2</v>
      </c>
      <c r="AM3553" s="6">
        <v>0.2</v>
      </c>
      <c r="AN3553">
        <f t="shared" si="222"/>
        <v>0.16670570902084622</v>
      </c>
      <c r="AO3553">
        <f t="shared" si="223"/>
        <v>1.4240115157207803E-2</v>
      </c>
    </row>
    <row r="3554" spans="1:41" x14ac:dyDescent="0.25">
      <c r="A3554" s="1">
        <v>29</v>
      </c>
      <c r="B3554" s="1">
        <v>13</v>
      </c>
      <c r="C3554" s="2">
        <v>4.1196552404400002</v>
      </c>
      <c r="D3554" s="1">
        <v>191</v>
      </c>
      <c r="E3554" s="1">
        <v>29</v>
      </c>
      <c r="F3554" s="1">
        <v>13</v>
      </c>
      <c r="G3554" s="1" t="s">
        <v>42</v>
      </c>
      <c r="H3554" s="2">
        <v>6.0023206739999999</v>
      </c>
      <c r="I3554" s="2">
        <v>0.54500000000000004</v>
      </c>
      <c r="J3554" s="2">
        <v>1573.4659999999999</v>
      </c>
      <c r="K3554" s="2">
        <v>142.761</v>
      </c>
      <c r="L3554" s="2">
        <v>0.60399999999999998</v>
      </c>
      <c r="M3554" s="2">
        <v>0.56399999999999995</v>
      </c>
      <c r="N3554" s="2">
        <v>3.6280000000000001</v>
      </c>
      <c r="O3554" s="2">
        <v>0.307</v>
      </c>
      <c r="P3554" s="2">
        <v>951.08500000000004</v>
      </c>
      <c r="Q3554" s="2">
        <v>80.507999999999996</v>
      </c>
      <c r="R3554" s="2">
        <v>4.1196552404400002</v>
      </c>
      <c r="S3554" s="2">
        <v>3.6280000000000001</v>
      </c>
      <c r="T3554" s="2">
        <v>0.307</v>
      </c>
      <c r="U3554" s="4">
        <f t="shared" si="221"/>
        <v>14.946109212316321</v>
      </c>
      <c r="V3554" s="4">
        <f t="shared" si="220"/>
        <v>1.26473415881508</v>
      </c>
      <c r="W3554" s="2">
        <v>0.60399999999999998</v>
      </c>
      <c r="X3554" s="2">
        <v>0.56393595100000005</v>
      </c>
      <c r="Y3554" s="1">
        <v>2158</v>
      </c>
      <c r="Z3554" s="1">
        <v>5</v>
      </c>
      <c r="AA3554" s="1" t="s">
        <v>44</v>
      </c>
      <c r="AB3554" s="2">
        <v>0.2</v>
      </c>
      <c r="AE3554" s="1" t="s">
        <v>37</v>
      </c>
      <c r="AF3554" s="1" t="s">
        <v>37</v>
      </c>
      <c r="AI3554" s="2">
        <v>1936.5795301000001</v>
      </c>
      <c r="AJ3554" s="2">
        <v>202770.89811499999</v>
      </c>
      <c r="AK3554" s="1">
        <v>191</v>
      </c>
      <c r="AL3554" s="6">
        <v>0.2</v>
      </c>
      <c r="AM3554" s="6">
        <v>0.2</v>
      </c>
      <c r="AN3554">
        <f t="shared" si="222"/>
        <v>2.9892218424632642</v>
      </c>
      <c r="AO3554">
        <f t="shared" si="223"/>
        <v>0.25294683176301602</v>
      </c>
    </row>
    <row r="3555" spans="1:41" x14ac:dyDescent="0.25">
      <c r="A3555" s="1">
        <v>24</v>
      </c>
      <c r="B3555" s="1">
        <v>3</v>
      </c>
      <c r="C3555" s="2">
        <v>5.1009998116099999E-2</v>
      </c>
      <c r="D3555" s="1">
        <v>133</v>
      </c>
      <c r="E3555" s="1">
        <v>24</v>
      </c>
      <c r="F3555" s="1">
        <v>3</v>
      </c>
      <c r="G3555" s="1" t="s">
        <v>40</v>
      </c>
      <c r="H3555" s="2">
        <v>20.209037899999998</v>
      </c>
      <c r="I3555" s="2">
        <v>2.1419999999999999</v>
      </c>
      <c r="J3555" s="2">
        <v>4406.7340000000004</v>
      </c>
      <c r="K3555" s="2">
        <v>467.09199999999998</v>
      </c>
      <c r="L3555" s="2">
        <v>0.23100000000000001</v>
      </c>
      <c r="M3555" s="2">
        <v>0.124</v>
      </c>
      <c r="N3555" s="2">
        <v>4.67</v>
      </c>
      <c r="O3555" s="2">
        <v>0.26500000000000001</v>
      </c>
      <c r="P3555" s="2">
        <v>1018.3630000000001</v>
      </c>
      <c r="Q3555" s="2">
        <v>57.887</v>
      </c>
      <c r="R3555" s="2">
        <v>5.1009998116099999E-2</v>
      </c>
      <c r="S3555" s="2">
        <v>2.6909999999999998</v>
      </c>
      <c r="T3555" s="2">
        <v>0.13800000000000001</v>
      </c>
      <c r="U3555" s="4">
        <f t="shared" si="221"/>
        <v>0.13726790493042509</v>
      </c>
      <c r="V3555" s="4">
        <f t="shared" si="220"/>
        <v>7.0393797400218E-3</v>
      </c>
      <c r="W3555" s="2">
        <v>0.13300000000000001</v>
      </c>
      <c r="X3555" s="2">
        <v>6.4241049999999994E-2</v>
      </c>
      <c r="Y3555" s="1">
        <v>2159</v>
      </c>
      <c r="Z3555" s="1">
        <v>5</v>
      </c>
      <c r="AA3555" s="1" t="s">
        <v>44</v>
      </c>
      <c r="AB3555" s="2">
        <v>0.2</v>
      </c>
      <c r="AE3555" s="1" t="s">
        <v>37</v>
      </c>
      <c r="AF3555" s="1" t="s">
        <v>37</v>
      </c>
      <c r="AI3555" s="2">
        <v>190.57213135000001</v>
      </c>
      <c r="AJ3555" s="2">
        <v>2221.9866300399999</v>
      </c>
      <c r="AK3555" s="1">
        <v>133</v>
      </c>
      <c r="AL3555" s="6">
        <v>0.2</v>
      </c>
      <c r="AM3555" s="6">
        <v>0.2</v>
      </c>
      <c r="AN3555">
        <f t="shared" si="222"/>
        <v>2.7453580986085021E-2</v>
      </c>
      <c r="AO3555">
        <f t="shared" si="223"/>
        <v>1.4078759480043602E-3</v>
      </c>
    </row>
    <row r="3556" spans="1:41" x14ac:dyDescent="0.25">
      <c r="A3556" s="1">
        <v>28</v>
      </c>
      <c r="B3556" s="1">
        <v>1</v>
      </c>
      <c r="C3556" s="2">
        <v>0.28077598394499997</v>
      </c>
      <c r="D3556" s="1">
        <v>171</v>
      </c>
      <c r="E3556" s="1">
        <v>28</v>
      </c>
      <c r="F3556" s="1">
        <v>1</v>
      </c>
      <c r="G3556" s="1" t="s">
        <v>46</v>
      </c>
      <c r="H3556" s="2">
        <v>4.4144464479999996</v>
      </c>
      <c r="I3556" s="2">
        <v>0.39300000000000002</v>
      </c>
      <c r="J3556" s="2">
        <v>411.07100000000003</v>
      </c>
      <c r="K3556" s="2">
        <v>36.639000000000003</v>
      </c>
      <c r="L3556" s="2">
        <v>0.72899999999999998</v>
      </c>
      <c r="M3556" s="2">
        <v>0.69499999999999995</v>
      </c>
      <c r="N3556" s="2">
        <v>3.2170000000000001</v>
      </c>
      <c r="O3556" s="2">
        <v>0.27300000000000002</v>
      </c>
      <c r="P3556" s="2">
        <v>299.58999999999997</v>
      </c>
      <c r="Q3556" s="2">
        <v>25.46</v>
      </c>
      <c r="R3556" s="2">
        <v>0.28077598394499997</v>
      </c>
      <c r="S3556" s="2">
        <v>3.2170000000000001</v>
      </c>
      <c r="T3556" s="2">
        <v>0.27300000000000002</v>
      </c>
      <c r="U3556" s="4">
        <f t="shared" si="221"/>
        <v>0.90325634035106495</v>
      </c>
      <c r="V3556" s="4">
        <f t="shared" si="220"/>
        <v>7.6651843616985002E-2</v>
      </c>
      <c r="W3556" s="2">
        <v>0.72899999999999998</v>
      </c>
      <c r="X3556" s="2">
        <v>0.69487749499999996</v>
      </c>
      <c r="Y3556" s="1">
        <v>2160</v>
      </c>
      <c r="Z3556" s="1">
        <v>5</v>
      </c>
      <c r="AA3556" s="1" t="s">
        <v>44</v>
      </c>
      <c r="AB3556" s="2">
        <v>0.2</v>
      </c>
      <c r="AE3556" s="1" t="s">
        <v>37</v>
      </c>
      <c r="AF3556" s="1" t="s">
        <v>37</v>
      </c>
      <c r="AI3556" s="2">
        <v>443.80003182600001</v>
      </c>
      <c r="AJ3556" s="2">
        <v>12230.5529384</v>
      </c>
      <c r="AK3556" s="1">
        <v>171</v>
      </c>
      <c r="AL3556" s="6">
        <v>0.2</v>
      </c>
      <c r="AM3556" s="6">
        <v>0.2</v>
      </c>
      <c r="AN3556">
        <f t="shared" si="222"/>
        <v>0.18065126807021301</v>
      </c>
      <c r="AO3556">
        <f t="shared" si="223"/>
        <v>1.5330368723397001E-2</v>
      </c>
    </row>
    <row r="3557" spans="1:41" x14ac:dyDescent="0.25">
      <c r="A3557" s="1">
        <v>24</v>
      </c>
      <c r="B3557" s="1">
        <v>3</v>
      </c>
      <c r="C3557" s="2">
        <v>5.0588252358399997E-2</v>
      </c>
      <c r="D3557" s="1">
        <v>133</v>
      </c>
      <c r="E3557" s="1">
        <v>24</v>
      </c>
      <c r="F3557" s="1">
        <v>3</v>
      </c>
      <c r="G3557" s="1" t="s">
        <v>40</v>
      </c>
      <c r="H3557" s="2">
        <v>20.209037899999998</v>
      </c>
      <c r="I3557" s="2">
        <v>2.1419999999999999</v>
      </c>
      <c r="J3557" s="2">
        <v>4406.7340000000004</v>
      </c>
      <c r="K3557" s="2">
        <v>467.09199999999998</v>
      </c>
      <c r="L3557" s="2">
        <v>0.23100000000000001</v>
      </c>
      <c r="M3557" s="2">
        <v>0.124</v>
      </c>
      <c r="N3557" s="2">
        <v>4.67</v>
      </c>
      <c r="O3557" s="2">
        <v>0.26500000000000001</v>
      </c>
      <c r="P3557" s="2">
        <v>1018.3630000000001</v>
      </c>
      <c r="Q3557" s="2">
        <v>57.887</v>
      </c>
      <c r="R3557" s="2">
        <v>5.0588252358399997E-2</v>
      </c>
      <c r="S3557" s="2">
        <v>2.6909999999999998</v>
      </c>
      <c r="T3557" s="2">
        <v>0.13800000000000001</v>
      </c>
      <c r="U3557" s="4">
        <f t="shared" si="221"/>
        <v>0.13613298709645438</v>
      </c>
      <c r="V3557" s="4">
        <f t="shared" si="220"/>
        <v>6.9811788254592003E-3</v>
      </c>
      <c r="W3557" s="2">
        <v>0.13300000000000001</v>
      </c>
      <c r="X3557" s="2">
        <v>6.4241049999999994E-2</v>
      </c>
      <c r="Y3557" s="1">
        <v>2161</v>
      </c>
      <c r="Z3557" s="1">
        <v>5</v>
      </c>
      <c r="AA3557" s="1" t="s">
        <v>44</v>
      </c>
      <c r="AB3557" s="2">
        <v>0.2</v>
      </c>
      <c r="AE3557" s="1" t="s">
        <v>37</v>
      </c>
      <c r="AF3557" s="1" t="s">
        <v>37</v>
      </c>
      <c r="AI3557" s="2">
        <v>194.03785155</v>
      </c>
      <c r="AJ3557" s="2">
        <v>2203.6154583100001</v>
      </c>
      <c r="AK3557" s="1">
        <v>133</v>
      </c>
      <c r="AL3557" s="6">
        <v>0.2</v>
      </c>
      <c r="AM3557" s="6">
        <v>0.2</v>
      </c>
      <c r="AN3557">
        <f t="shared" si="222"/>
        <v>2.7226597419290878E-2</v>
      </c>
      <c r="AO3557">
        <f t="shared" si="223"/>
        <v>1.3962357650918402E-3</v>
      </c>
    </row>
    <row r="3558" spans="1:41" x14ac:dyDescent="0.25">
      <c r="A3558" s="1">
        <v>28</v>
      </c>
      <c r="B3558" s="1">
        <v>1</v>
      </c>
      <c r="C3558" s="2">
        <v>2.98400586655</v>
      </c>
      <c r="D3558" s="1">
        <v>171</v>
      </c>
      <c r="E3558" s="1">
        <v>28</v>
      </c>
      <c r="F3558" s="1">
        <v>1</v>
      </c>
      <c r="G3558" s="1" t="s">
        <v>46</v>
      </c>
      <c r="H3558" s="2">
        <v>4.4144464479999996</v>
      </c>
      <c r="I3558" s="2">
        <v>0.39300000000000002</v>
      </c>
      <c r="J3558" s="2">
        <v>411.07100000000003</v>
      </c>
      <c r="K3558" s="2">
        <v>36.639000000000003</v>
      </c>
      <c r="L3558" s="2">
        <v>0.72899999999999998</v>
      </c>
      <c r="M3558" s="2">
        <v>0.69499999999999995</v>
      </c>
      <c r="N3558" s="2">
        <v>3.2170000000000001</v>
      </c>
      <c r="O3558" s="2">
        <v>0.27300000000000002</v>
      </c>
      <c r="P3558" s="2">
        <v>299.58999999999997</v>
      </c>
      <c r="Q3558" s="2">
        <v>25.46</v>
      </c>
      <c r="R3558" s="2">
        <v>2.98400586655</v>
      </c>
      <c r="S3558" s="2">
        <v>3.2170000000000001</v>
      </c>
      <c r="T3558" s="2">
        <v>0.27300000000000002</v>
      </c>
      <c r="U3558" s="4">
        <f t="shared" si="221"/>
        <v>9.5995468726913504</v>
      </c>
      <c r="V3558" s="4">
        <f t="shared" si="220"/>
        <v>0.81463360156815001</v>
      </c>
      <c r="W3558" s="2">
        <v>0.72899999999999998</v>
      </c>
      <c r="X3558" s="2">
        <v>0.69487749499999996</v>
      </c>
      <c r="Y3558" s="1">
        <v>2162</v>
      </c>
      <c r="Z3558" s="1">
        <v>5</v>
      </c>
      <c r="AA3558" s="1" t="s">
        <v>44</v>
      </c>
      <c r="AB3558" s="2">
        <v>0.2</v>
      </c>
      <c r="AE3558" s="1" t="s">
        <v>37</v>
      </c>
      <c r="AF3558" s="1" t="s">
        <v>37</v>
      </c>
      <c r="AI3558" s="2">
        <v>1513.17486153</v>
      </c>
      <c r="AJ3558" s="2">
        <v>140030.60387200001</v>
      </c>
      <c r="AK3558" s="1">
        <v>171</v>
      </c>
      <c r="AL3558" s="6">
        <v>0.2</v>
      </c>
      <c r="AM3558" s="6">
        <v>0.2</v>
      </c>
      <c r="AN3558">
        <f t="shared" si="222"/>
        <v>1.9199093745382703</v>
      </c>
      <c r="AO3558">
        <f t="shared" si="223"/>
        <v>0.16292672031363001</v>
      </c>
    </row>
    <row r="3559" spans="1:41" x14ac:dyDescent="0.25">
      <c r="A3559" s="1">
        <v>28</v>
      </c>
      <c r="B3559" s="1">
        <v>10</v>
      </c>
      <c r="C3559" s="2">
        <v>0.23066731975099999</v>
      </c>
      <c r="D3559" s="1">
        <v>179</v>
      </c>
      <c r="E3559" s="1">
        <v>28</v>
      </c>
      <c r="F3559" s="1">
        <v>10</v>
      </c>
      <c r="G3559" s="1" t="s">
        <v>48</v>
      </c>
      <c r="H3559" s="2">
        <v>2.6437059340000002</v>
      </c>
      <c r="I3559" s="2">
        <v>0.20899999999999999</v>
      </c>
      <c r="J3559" s="2">
        <v>286.28199999999998</v>
      </c>
      <c r="K3559" s="2">
        <v>22.594999999999999</v>
      </c>
      <c r="L3559" s="2">
        <v>0.74</v>
      </c>
      <c r="M3559" s="2">
        <v>0.70699999999999996</v>
      </c>
      <c r="N3559" s="2">
        <v>1.9570000000000001</v>
      </c>
      <c r="O3559" s="2">
        <v>0.14799999999999999</v>
      </c>
      <c r="P3559" s="2">
        <v>211.90600000000001</v>
      </c>
      <c r="Q3559" s="2">
        <v>15.983000000000001</v>
      </c>
      <c r="R3559" s="2">
        <v>0.23066731975099999</v>
      </c>
      <c r="S3559" s="2">
        <v>1.9570000000000001</v>
      </c>
      <c r="T3559" s="2">
        <v>0.14799999999999999</v>
      </c>
      <c r="U3559" s="4">
        <f t="shared" si="221"/>
        <v>0.45141594475270702</v>
      </c>
      <c r="V3559" s="4">
        <f t="shared" si="220"/>
        <v>3.4138763323147997E-2</v>
      </c>
      <c r="W3559" s="2">
        <v>0.74</v>
      </c>
      <c r="X3559" s="2">
        <v>0.70733847699999997</v>
      </c>
      <c r="Y3559" s="1">
        <v>2162</v>
      </c>
      <c r="Z3559" s="1">
        <v>5</v>
      </c>
      <c r="AA3559" s="1" t="s">
        <v>44</v>
      </c>
      <c r="AB3559" s="2">
        <v>0.2</v>
      </c>
      <c r="AE3559" s="1" t="s">
        <v>37</v>
      </c>
      <c r="AF3559" s="1" t="s">
        <v>37</v>
      </c>
      <c r="AI3559" s="2">
        <v>1513.17486153</v>
      </c>
      <c r="AJ3559" s="2">
        <v>140030.60387200001</v>
      </c>
      <c r="AK3559" s="1">
        <v>179</v>
      </c>
      <c r="AL3559" s="6">
        <v>0.2</v>
      </c>
      <c r="AM3559" s="6">
        <v>0.2</v>
      </c>
      <c r="AN3559">
        <f t="shared" si="222"/>
        <v>9.028318895054141E-2</v>
      </c>
      <c r="AO3559">
        <f t="shared" si="223"/>
        <v>6.8277526646295999E-3</v>
      </c>
    </row>
    <row r="3560" spans="1:41" x14ac:dyDescent="0.25">
      <c r="A3560" s="1">
        <v>24</v>
      </c>
      <c r="B3560" s="1">
        <v>3</v>
      </c>
      <c r="C3560" s="2">
        <v>5.1131626103199997E-2</v>
      </c>
      <c r="D3560" s="1">
        <v>133</v>
      </c>
      <c r="E3560" s="1">
        <v>24</v>
      </c>
      <c r="F3560" s="1">
        <v>3</v>
      </c>
      <c r="G3560" s="1" t="s">
        <v>40</v>
      </c>
      <c r="H3560" s="2">
        <v>20.209037899999998</v>
      </c>
      <c r="I3560" s="2">
        <v>2.1419999999999999</v>
      </c>
      <c r="J3560" s="2">
        <v>4406.7340000000004</v>
      </c>
      <c r="K3560" s="2">
        <v>467.09199999999998</v>
      </c>
      <c r="L3560" s="2">
        <v>0.23100000000000001</v>
      </c>
      <c r="M3560" s="2">
        <v>0.124</v>
      </c>
      <c r="N3560" s="2">
        <v>4.67</v>
      </c>
      <c r="O3560" s="2">
        <v>0.26500000000000001</v>
      </c>
      <c r="P3560" s="2">
        <v>1018.3630000000001</v>
      </c>
      <c r="Q3560" s="2">
        <v>57.887</v>
      </c>
      <c r="R3560" s="2">
        <v>5.1131626103199997E-2</v>
      </c>
      <c r="S3560" s="2">
        <v>2.6909999999999998</v>
      </c>
      <c r="T3560" s="2">
        <v>0.13800000000000001</v>
      </c>
      <c r="U3560" s="4">
        <f t="shared" si="221"/>
        <v>0.13759520584371118</v>
      </c>
      <c r="V3560" s="4">
        <f t="shared" si="220"/>
        <v>7.0561644022416005E-3</v>
      </c>
      <c r="W3560" s="2">
        <v>0.13300000000000001</v>
      </c>
      <c r="X3560" s="2">
        <v>6.4241049999999994E-2</v>
      </c>
      <c r="Y3560" s="1">
        <v>2163</v>
      </c>
      <c r="Z3560" s="1">
        <v>5</v>
      </c>
      <c r="AA3560" s="1" t="s">
        <v>44</v>
      </c>
      <c r="AB3560" s="2">
        <v>0.2</v>
      </c>
      <c r="AE3560" s="1" t="s">
        <v>37</v>
      </c>
      <c r="AF3560" s="1" t="s">
        <v>37</v>
      </c>
      <c r="AI3560" s="2">
        <v>196.204596831</v>
      </c>
      <c r="AJ3560" s="2">
        <v>2227.2847239600001</v>
      </c>
      <c r="AK3560" s="1">
        <v>133</v>
      </c>
      <c r="AL3560" s="6">
        <v>0.2</v>
      </c>
      <c r="AM3560" s="6">
        <v>0.2</v>
      </c>
      <c r="AN3560">
        <f t="shared" si="222"/>
        <v>2.7519041168742236E-2</v>
      </c>
      <c r="AO3560">
        <f t="shared" si="223"/>
        <v>1.4112328804483203E-3</v>
      </c>
    </row>
    <row r="3561" spans="1:41" x14ac:dyDescent="0.25">
      <c r="A3561" s="1">
        <v>24</v>
      </c>
      <c r="B3561" s="1">
        <v>3</v>
      </c>
      <c r="C3561" s="2">
        <v>5.1028277000199997E-2</v>
      </c>
      <c r="D3561" s="1">
        <v>133</v>
      </c>
      <c r="E3561" s="1">
        <v>24</v>
      </c>
      <c r="F3561" s="1">
        <v>3</v>
      </c>
      <c r="G3561" s="1" t="s">
        <v>40</v>
      </c>
      <c r="H3561" s="2">
        <v>20.209037899999998</v>
      </c>
      <c r="I3561" s="2">
        <v>2.1419999999999999</v>
      </c>
      <c r="J3561" s="2">
        <v>4406.7340000000004</v>
      </c>
      <c r="K3561" s="2">
        <v>467.09199999999998</v>
      </c>
      <c r="L3561" s="2">
        <v>0.23100000000000001</v>
      </c>
      <c r="M3561" s="2">
        <v>0.124</v>
      </c>
      <c r="N3561" s="2">
        <v>4.67</v>
      </c>
      <c r="O3561" s="2">
        <v>0.26500000000000001</v>
      </c>
      <c r="P3561" s="2">
        <v>1018.3630000000001</v>
      </c>
      <c r="Q3561" s="2">
        <v>57.887</v>
      </c>
      <c r="R3561" s="2">
        <v>5.1028277000199997E-2</v>
      </c>
      <c r="S3561" s="2">
        <v>2.6909999999999998</v>
      </c>
      <c r="T3561" s="2">
        <v>0.13800000000000001</v>
      </c>
      <c r="U3561" s="4">
        <f t="shared" si="221"/>
        <v>0.13731709340753817</v>
      </c>
      <c r="V3561" s="4">
        <f t="shared" si="220"/>
        <v>7.0419022260276003E-3</v>
      </c>
      <c r="W3561" s="2">
        <v>0.13300000000000001</v>
      </c>
      <c r="X3561" s="2">
        <v>6.4241049999999994E-2</v>
      </c>
      <c r="Y3561" s="1">
        <v>2164</v>
      </c>
      <c r="Z3561" s="1">
        <v>5</v>
      </c>
      <c r="AA3561" s="1" t="s">
        <v>44</v>
      </c>
      <c r="AB3561" s="2">
        <v>0.2</v>
      </c>
      <c r="AE3561" s="1" t="s">
        <v>37</v>
      </c>
      <c r="AF3561" s="1" t="s">
        <v>37</v>
      </c>
      <c r="AI3561" s="2">
        <v>196.49870835999999</v>
      </c>
      <c r="AJ3561" s="2">
        <v>2222.7828548399998</v>
      </c>
      <c r="AK3561" s="1">
        <v>133</v>
      </c>
      <c r="AL3561" s="6">
        <v>0.2</v>
      </c>
      <c r="AM3561" s="6">
        <v>0.2</v>
      </c>
      <c r="AN3561">
        <f t="shared" si="222"/>
        <v>2.7463418681507635E-2</v>
      </c>
      <c r="AO3561">
        <f t="shared" si="223"/>
        <v>1.4083804452055201E-3</v>
      </c>
    </row>
    <row r="3562" spans="1:41" x14ac:dyDescent="0.25">
      <c r="A3562" s="1">
        <v>18</v>
      </c>
      <c r="B3562" s="1">
        <v>3</v>
      </c>
      <c r="C3562" s="2">
        <v>5.2540958928099998E-3</v>
      </c>
      <c r="D3562" s="1">
        <v>80</v>
      </c>
      <c r="E3562" s="1">
        <v>18</v>
      </c>
      <c r="F3562" s="1">
        <v>3</v>
      </c>
      <c r="G3562" s="1" t="s">
        <v>40</v>
      </c>
      <c r="H3562" s="2">
        <v>14.583883</v>
      </c>
      <c r="I3562" s="2">
        <v>1.1579999999999999</v>
      </c>
      <c r="J3562" s="2">
        <v>2978.2730000000001</v>
      </c>
      <c r="K3562" s="2">
        <v>236.441</v>
      </c>
      <c r="L3562" s="2">
        <v>0.58199999999999996</v>
      </c>
      <c r="M3562" s="2">
        <v>0.53</v>
      </c>
      <c r="N3562" s="2">
        <v>8.4809999999999999</v>
      </c>
      <c r="O3562" s="2">
        <v>0.61399999999999999</v>
      </c>
      <c r="P3562" s="2">
        <v>1731.992</v>
      </c>
      <c r="Q3562" s="2">
        <v>125.426</v>
      </c>
      <c r="R3562" s="2">
        <v>5.2540958928099998E-3</v>
      </c>
      <c r="S3562" s="2">
        <v>7.5919999999999996</v>
      </c>
      <c r="T3562" s="2">
        <v>0.56000000000000005</v>
      </c>
      <c r="U3562" s="4">
        <f t="shared" si="221"/>
        <v>3.988909601821352E-2</v>
      </c>
      <c r="V3562" s="4">
        <f t="shared" si="220"/>
        <v>2.9422936999736003E-3</v>
      </c>
      <c r="W3562" s="2">
        <v>0.52100000000000002</v>
      </c>
      <c r="X3562" s="2">
        <v>0.483402946</v>
      </c>
      <c r="Y3562" s="1">
        <v>2165</v>
      </c>
      <c r="Z3562" s="1">
        <v>5</v>
      </c>
      <c r="AA3562" s="1" t="s">
        <v>44</v>
      </c>
      <c r="AB3562" s="2">
        <v>0.2</v>
      </c>
      <c r="AE3562" s="1" t="s">
        <v>37</v>
      </c>
      <c r="AF3562" s="1" t="s">
        <v>37</v>
      </c>
      <c r="AI3562" s="2">
        <v>163.870623255</v>
      </c>
      <c r="AJ3562" s="2">
        <v>228.867501643</v>
      </c>
      <c r="AK3562" s="1">
        <v>80</v>
      </c>
      <c r="AL3562" s="6">
        <v>0.2</v>
      </c>
      <c r="AM3562" s="6">
        <v>0.2</v>
      </c>
      <c r="AN3562">
        <f t="shared" si="222"/>
        <v>7.977819203642704E-3</v>
      </c>
      <c r="AO3562">
        <f t="shared" si="223"/>
        <v>5.8845873999472005E-4</v>
      </c>
    </row>
    <row r="3563" spans="1:41" x14ac:dyDescent="0.25">
      <c r="A3563" s="1">
        <v>18</v>
      </c>
      <c r="B3563" s="1">
        <v>3</v>
      </c>
      <c r="C3563" s="2">
        <v>4.1184310846700001</v>
      </c>
      <c r="D3563" s="1">
        <v>80</v>
      </c>
      <c r="E3563" s="1">
        <v>18</v>
      </c>
      <c r="F3563" s="1">
        <v>3</v>
      </c>
      <c r="G3563" s="1" t="s">
        <v>40</v>
      </c>
      <c r="H3563" s="2">
        <v>14.583883</v>
      </c>
      <c r="I3563" s="2">
        <v>1.1579999999999999</v>
      </c>
      <c r="J3563" s="2">
        <v>2978.2730000000001</v>
      </c>
      <c r="K3563" s="2">
        <v>236.441</v>
      </c>
      <c r="L3563" s="2">
        <v>0.58199999999999996</v>
      </c>
      <c r="M3563" s="2">
        <v>0.53</v>
      </c>
      <c r="N3563" s="2">
        <v>8.4809999999999999</v>
      </c>
      <c r="O3563" s="2">
        <v>0.61399999999999999</v>
      </c>
      <c r="P3563" s="2">
        <v>1731.992</v>
      </c>
      <c r="Q3563" s="2">
        <v>125.426</v>
      </c>
      <c r="R3563" s="2">
        <v>4.1184310846700001</v>
      </c>
      <c r="S3563" s="2">
        <v>7.5919999999999996</v>
      </c>
      <c r="T3563" s="2">
        <v>0.56000000000000005</v>
      </c>
      <c r="U3563" s="4">
        <f t="shared" si="221"/>
        <v>31.267128794814639</v>
      </c>
      <c r="V3563" s="4">
        <f t="shared" si="220"/>
        <v>2.3063214074152003</v>
      </c>
      <c r="W3563" s="2">
        <v>0.52100000000000002</v>
      </c>
      <c r="X3563" s="2">
        <v>0.483402946</v>
      </c>
      <c r="Y3563" s="1">
        <v>2166</v>
      </c>
      <c r="Z3563" s="1">
        <v>5</v>
      </c>
      <c r="AA3563" s="1" t="s">
        <v>44</v>
      </c>
      <c r="AB3563" s="2">
        <v>0.2</v>
      </c>
      <c r="AE3563" s="1" t="s">
        <v>37</v>
      </c>
      <c r="AF3563" s="1" t="s">
        <v>37</v>
      </c>
      <c r="AI3563" s="2">
        <v>2208.7165455700001</v>
      </c>
      <c r="AJ3563" s="2">
        <v>230114.02883200001</v>
      </c>
      <c r="AK3563" s="1">
        <v>80</v>
      </c>
      <c r="AL3563" s="6">
        <v>0.2</v>
      </c>
      <c r="AM3563" s="6">
        <v>0.2</v>
      </c>
      <c r="AN3563">
        <f t="shared" si="222"/>
        <v>6.2534257589629281</v>
      </c>
      <c r="AO3563">
        <f t="shared" si="223"/>
        <v>0.46126428148304011</v>
      </c>
    </row>
    <row r="3564" spans="1:41" x14ac:dyDescent="0.25">
      <c r="A3564" s="1">
        <v>18</v>
      </c>
      <c r="B3564" s="1">
        <v>4</v>
      </c>
      <c r="C3564" s="2">
        <v>1.0498027131300001</v>
      </c>
      <c r="D3564" s="1">
        <v>81</v>
      </c>
      <c r="E3564" s="1">
        <v>18</v>
      </c>
      <c r="F3564" s="1">
        <v>4</v>
      </c>
      <c r="G3564" s="1" t="s">
        <v>38</v>
      </c>
      <c r="H3564" s="2">
        <v>10.5582587</v>
      </c>
      <c r="I3564" s="2">
        <v>0.95899999999999996</v>
      </c>
      <c r="J3564" s="2">
        <v>3587.63</v>
      </c>
      <c r="K3564" s="2">
        <v>325.96300000000002</v>
      </c>
      <c r="L3564" s="2">
        <v>0.57099999999999995</v>
      </c>
      <c r="M3564" s="2">
        <v>0.52100000000000002</v>
      </c>
      <c r="N3564" s="2">
        <v>6.0270000000000001</v>
      </c>
      <c r="O3564" s="2">
        <v>0.499</v>
      </c>
      <c r="P3564" s="2">
        <v>2047.8530000000001</v>
      </c>
      <c r="Q3564" s="2">
        <v>169.71199999999999</v>
      </c>
      <c r="R3564" s="2">
        <v>1.0498027131300001</v>
      </c>
      <c r="S3564" s="2">
        <v>5.3789999999999996</v>
      </c>
      <c r="T3564" s="2">
        <v>0.45400000000000001</v>
      </c>
      <c r="U3564" s="4">
        <f t="shared" si="221"/>
        <v>5.6468887939262702</v>
      </c>
      <c r="V3564" s="4">
        <f t="shared" si="220"/>
        <v>0.47661043176102003</v>
      </c>
      <c r="W3564" s="2">
        <v>0.50900000000000001</v>
      </c>
      <c r="X3564" s="2">
        <v>0.473428079</v>
      </c>
      <c r="Y3564" s="1">
        <v>2166</v>
      </c>
      <c r="Z3564" s="1">
        <v>5</v>
      </c>
      <c r="AA3564" s="1" t="s">
        <v>44</v>
      </c>
      <c r="AB3564" s="2">
        <v>0.2</v>
      </c>
      <c r="AE3564" s="1" t="s">
        <v>37</v>
      </c>
      <c r="AF3564" s="1" t="s">
        <v>37</v>
      </c>
      <c r="AI3564" s="2">
        <v>2208.7165455700001</v>
      </c>
      <c r="AJ3564" s="2">
        <v>230114.02883200001</v>
      </c>
      <c r="AK3564" s="1">
        <v>81</v>
      </c>
      <c r="AL3564" s="6">
        <v>0.2</v>
      </c>
      <c r="AM3564" s="6">
        <v>0.2</v>
      </c>
      <c r="AN3564">
        <f t="shared" si="222"/>
        <v>1.129377758785254</v>
      </c>
      <c r="AO3564">
        <f t="shared" si="223"/>
        <v>9.5322086352204016E-2</v>
      </c>
    </row>
    <row r="3565" spans="1:41" x14ac:dyDescent="0.25">
      <c r="A3565" s="1">
        <v>18</v>
      </c>
      <c r="B3565" s="1">
        <v>6</v>
      </c>
      <c r="C3565" s="2">
        <v>2.1745844797799998E-3</v>
      </c>
      <c r="D3565" s="1">
        <v>82</v>
      </c>
      <c r="E3565" s="1">
        <v>18</v>
      </c>
      <c r="F3565" s="1">
        <v>6</v>
      </c>
      <c r="G3565" s="1" t="s">
        <v>49</v>
      </c>
      <c r="H3565" s="2">
        <v>2.7936445710000002</v>
      </c>
      <c r="I3565" s="2">
        <v>0.11799999999999999</v>
      </c>
      <c r="J3565" s="2">
        <v>46.414999999999999</v>
      </c>
      <c r="K3565" s="2">
        <v>1.956</v>
      </c>
      <c r="L3565" s="2">
        <v>0.59199999999999997</v>
      </c>
      <c r="M3565" s="2">
        <v>0.54</v>
      </c>
      <c r="N3565" s="2">
        <v>1.655</v>
      </c>
      <c r="O3565" s="2">
        <v>6.4000000000000001E-2</v>
      </c>
      <c r="P3565" s="2">
        <v>27.497</v>
      </c>
      <c r="Q3565" s="2">
        <v>1.0549999999999999</v>
      </c>
      <c r="R3565" s="2">
        <v>2.1745844797799998E-3</v>
      </c>
      <c r="S3565" s="2">
        <v>1.486</v>
      </c>
      <c r="T3565" s="2">
        <v>5.8000000000000003E-2</v>
      </c>
      <c r="U3565" s="4">
        <f t="shared" si="221"/>
        <v>3.2314325369530799E-3</v>
      </c>
      <c r="V3565" s="4">
        <f t="shared" si="220"/>
        <v>1.2612589982724E-4</v>
      </c>
      <c r="W3565" s="2">
        <v>0.53200000000000003</v>
      </c>
      <c r="X3565" s="2">
        <v>0.49284789000000001</v>
      </c>
      <c r="Y3565" s="1">
        <v>2166</v>
      </c>
      <c r="Z3565" s="1">
        <v>5</v>
      </c>
      <c r="AA3565" s="1" t="s">
        <v>44</v>
      </c>
      <c r="AB3565" s="2">
        <v>0.2</v>
      </c>
      <c r="AE3565" s="1" t="s">
        <v>37</v>
      </c>
      <c r="AF3565" s="1" t="s">
        <v>37</v>
      </c>
      <c r="AI3565" s="2">
        <v>2208.7165455700001</v>
      </c>
      <c r="AJ3565" s="2">
        <v>230114.02883200001</v>
      </c>
      <c r="AK3565" s="1">
        <v>82</v>
      </c>
      <c r="AL3565" s="6">
        <v>0.2</v>
      </c>
      <c r="AM3565" s="6">
        <v>0.2</v>
      </c>
      <c r="AN3565">
        <f t="shared" si="222"/>
        <v>6.46286507390616E-4</v>
      </c>
      <c r="AO3565">
        <f t="shared" si="223"/>
        <v>2.5225179965448E-5</v>
      </c>
    </row>
    <row r="3566" spans="1:41" x14ac:dyDescent="0.25">
      <c r="A3566" s="1">
        <v>18</v>
      </c>
      <c r="B3566" s="1">
        <v>13</v>
      </c>
      <c r="C3566" s="2">
        <v>0.11228082697900001</v>
      </c>
      <c r="D3566" s="1">
        <v>88</v>
      </c>
      <c r="E3566" s="1">
        <v>18</v>
      </c>
      <c r="F3566" s="1">
        <v>13</v>
      </c>
      <c r="G3566" s="1" t="s">
        <v>42</v>
      </c>
      <c r="H3566" s="2">
        <v>6.3298899779999998</v>
      </c>
      <c r="I3566" s="2">
        <v>0.46700000000000003</v>
      </c>
      <c r="J3566" s="2">
        <v>3029.4589999999998</v>
      </c>
      <c r="K3566" s="2">
        <v>223.738</v>
      </c>
      <c r="L3566" s="2">
        <v>0.59099999999999997</v>
      </c>
      <c r="M3566" s="2">
        <v>0.54900000000000004</v>
      </c>
      <c r="N3566" s="2">
        <v>3.74</v>
      </c>
      <c r="O3566" s="2">
        <v>0.25600000000000001</v>
      </c>
      <c r="P3566" s="2">
        <v>1789.7760000000001</v>
      </c>
      <c r="Q3566" s="2">
        <v>122.72799999999999</v>
      </c>
      <c r="R3566" s="2">
        <v>0.11228082697900001</v>
      </c>
      <c r="S3566" s="2">
        <v>3.3570000000000002</v>
      </c>
      <c r="T3566" s="2">
        <v>0.23499999999999999</v>
      </c>
      <c r="U3566" s="4">
        <f t="shared" si="221"/>
        <v>0.37692673616850303</v>
      </c>
      <c r="V3566" s="4">
        <f t="shared" si="220"/>
        <v>2.6385994340065E-2</v>
      </c>
      <c r="W3566" s="2">
        <v>0.53</v>
      </c>
      <c r="X3566" s="2">
        <v>0.50182863200000005</v>
      </c>
      <c r="Y3566" s="1">
        <v>2166</v>
      </c>
      <c r="Z3566" s="1">
        <v>5</v>
      </c>
      <c r="AA3566" s="1" t="s">
        <v>44</v>
      </c>
      <c r="AB3566" s="2">
        <v>0.2</v>
      </c>
      <c r="AE3566" s="1" t="s">
        <v>37</v>
      </c>
      <c r="AF3566" s="1" t="s">
        <v>37</v>
      </c>
      <c r="AI3566" s="2">
        <v>2208.7165455700001</v>
      </c>
      <c r="AJ3566" s="2">
        <v>230114.02883200001</v>
      </c>
      <c r="AK3566" s="1">
        <v>88</v>
      </c>
      <c r="AL3566" s="6">
        <v>0.2</v>
      </c>
      <c r="AM3566" s="6">
        <v>0.2</v>
      </c>
      <c r="AN3566">
        <f t="shared" si="222"/>
        <v>7.5385347233700606E-2</v>
      </c>
      <c r="AO3566">
        <f t="shared" si="223"/>
        <v>5.2771988680130003E-3</v>
      </c>
    </row>
    <row r="3567" spans="1:41" x14ac:dyDescent="0.25">
      <c r="A3567" s="1">
        <v>28</v>
      </c>
      <c r="B3567" s="1">
        <v>4</v>
      </c>
      <c r="C3567" s="2">
        <v>0.14893695348</v>
      </c>
      <c r="D3567" s="1">
        <v>174</v>
      </c>
      <c r="E3567" s="1">
        <v>28</v>
      </c>
      <c r="F3567" s="1">
        <v>4</v>
      </c>
      <c r="G3567" s="1" t="s">
        <v>38</v>
      </c>
      <c r="H3567" s="2">
        <v>12.654573539999999</v>
      </c>
      <c r="I3567" s="2">
        <v>1.573</v>
      </c>
      <c r="J3567" s="2">
        <v>1189.0709999999999</v>
      </c>
      <c r="K3567" s="2">
        <v>147.816</v>
      </c>
      <c r="L3567" s="2">
        <v>0.71699999999999997</v>
      </c>
      <c r="M3567" s="2">
        <v>0.68400000000000005</v>
      </c>
      <c r="N3567" s="2">
        <v>9.0679999999999996</v>
      </c>
      <c r="O3567" s="2">
        <v>1.0760000000000001</v>
      </c>
      <c r="P3567" s="2">
        <v>852.03300000000002</v>
      </c>
      <c r="Q3567" s="2">
        <v>101.086</v>
      </c>
      <c r="R3567" s="2">
        <v>0.14893695348</v>
      </c>
      <c r="S3567" s="2">
        <v>9.0679999999999996</v>
      </c>
      <c r="T3567" s="2">
        <v>1.0760000000000001</v>
      </c>
      <c r="U3567" s="4">
        <f t="shared" si="221"/>
        <v>1.3505602941566399</v>
      </c>
      <c r="V3567" s="4">
        <f t="shared" si="220"/>
        <v>0.16025616194448</v>
      </c>
      <c r="W3567" s="2">
        <v>0.71699999999999997</v>
      </c>
      <c r="X3567" s="2">
        <v>0.68386550300000004</v>
      </c>
      <c r="Y3567" s="1">
        <v>2167</v>
      </c>
      <c r="Z3567" s="1">
        <v>5</v>
      </c>
      <c r="AA3567" s="1" t="s">
        <v>44</v>
      </c>
      <c r="AB3567" s="2">
        <v>0.2</v>
      </c>
      <c r="AE3567" s="1" t="s">
        <v>37</v>
      </c>
      <c r="AF3567" s="1" t="s">
        <v>37</v>
      </c>
      <c r="AI3567" s="2">
        <v>482.440651016</v>
      </c>
      <c r="AJ3567" s="2">
        <v>6769.0895253899998</v>
      </c>
      <c r="AK3567" s="1">
        <v>174</v>
      </c>
      <c r="AL3567" s="6">
        <v>0.2</v>
      </c>
      <c r="AM3567" s="6">
        <v>0.2</v>
      </c>
      <c r="AN3567">
        <f t="shared" si="222"/>
        <v>0.27011205883132799</v>
      </c>
      <c r="AO3567">
        <f t="shared" si="223"/>
        <v>3.2051232388896005E-2</v>
      </c>
    </row>
    <row r="3568" spans="1:41" x14ac:dyDescent="0.25">
      <c r="A3568" s="1">
        <v>28</v>
      </c>
      <c r="B3568" s="1">
        <v>7</v>
      </c>
      <c r="C3568" s="2">
        <v>6.4605809947499999E-3</v>
      </c>
      <c r="D3568" s="1">
        <v>176</v>
      </c>
      <c r="E3568" s="1">
        <v>28</v>
      </c>
      <c r="F3568" s="1">
        <v>7</v>
      </c>
      <c r="G3568" s="1" t="s">
        <v>43</v>
      </c>
      <c r="H3568" s="2">
        <v>6.9444158280000003</v>
      </c>
      <c r="I3568" s="2">
        <v>0.61799999999999999</v>
      </c>
      <c r="J3568" s="2">
        <v>1550.51</v>
      </c>
      <c r="K3568" s="2">
        <v>137.995</v>
      </c>
      <c r="L3568" s="2">
        <v>0.73799999999999999</v>
      </c>
      <c r="M3568" s="2">
        <v>0.70599999999999996</v>
      </c>
      <c r="N3568" s="2">
        <v>5.1260000000000003</v>
      </c>
      <c r="O3568" s="2">
        <v>0.437</v>
      </c>
      <c r="P3568" s="2">
        <v>1144.5719999999999</v>
      </c>
      <c r="Q3568" s="2">
        <v>97.462999999999994</v>
      </c>
      <c r="R3568" s="2">
        <v>6.4605809947499999E-3</v>
      </c>
      <c r="S3568" s="2">
        <v>5.1260000000000003</v>
      </c>
      <c r="T3568" s="2">
        <v>0.437</v>
      </c>
      <c r="U3568" s="4">
        <f t="shared" si="221"/>
        <v>3.31169381790885E-2</v>
      </c>
      <c r="V3568" s="4">
        <f t="shared" si="220"/>
        <v>2.8232738947057499E-3</v>
      </c>
      <c r="W3568" s="2">
        <v>0.73799999999999999</v>
      </c>
      <c r="X3568" s="2">
        <v>0.70628005100000002</v>
      </c>
      <c r="Y3568" s="1">
        <v>2167</v>
      </c>
      <c r="Z3568" s="1">
        <v>5</v>
      </c>
      <c r="AA3568" s="1" t="s">
        <v>44</v>
      </c>
      <c r="AB3568" s="2">
        <v>0.2</v>
      </c>
      <c r="AE3568" s="1" t="s">
        <v>37</v>
      </c>
      <c r="AF3568" s="1" t="s">
        <v>37</v>
      </c>
      <c r="AI3568" s="2">
        <v>482.440651016</v>
      </c>
      <c r="AJ3568" s="2">
        <v>6769.0895253899998</v>
      </c>
      <c r="AK3568" s="1">
        <v>176</v>
      </c>
      <c r="AL3568" s="6">
        <v>0.2</v>
      </c>
      <c r="AM3568" s="6">
        <v>0.2</v>
      </c>
      <c r="AN3568">
        <f t="shared" si="222"/>
        <v>6.6233876358177003E-3</v>
      </c>
      <c r="AO3568">
        <f t="shared" si="223"/>
        <v>5.6465477894115002E-4</v>
      </c>
    </row>
    <row r="3569" spans="1:41" x14ac:dyDescent="0.25">
      <c r="A3569" s="1">
        <v>28</v>
      </c>
      <c r="B3569" s="1">
        <v>7</v>
      </c>
      <c r="C3569" s="2">
        <v>5.5524819612499998</v>
      </c>
      <c r="D3569" s="1">
        <v>176</v>
      </c>
      <c r="E3569" s="1">
        <v>28</v>
      </c>
      <c r="F3569" s="1">
        <v>7</v>
      </c>
      <c r="G3569" s="1" t="s">
        <v>43</v>
      </c>
      <c r="H3569" s="2">
        <v>6.9444158280000003</v>
      </c>
      <c r="I3569" s="2">
        <v>0.61799999999999999</v>
      </c>
      <c r="J3569" s="2">
        <v>1550.51</v>
      </c>
      <c r="K3569" s="2">
        <v>137.995</v>
      </c>
      <c r="L3569" s="2">
        <v>0.73799999999999999</v>
      </c>
      <c r="M3569" s="2">
        <v>0.70599999999999996</v>
      </c>
      <c r="N3569" s="2">
        <v>5.1260000000000003</v>
      </c>
      <c r="O3569" s="2">
        <v>0.437</v>
      </c>
      <c r="P3569" s="2">
        <v>1144.5719999999999</v>
      </c>
      <c r="Q3569" s="2">
        <v>97.462999999999994</v>
      </c>
      <c r="R3569" s="2">
        <v>5.5524819612499998</v>
      </c>
      <c r="S3569" s="2">
        <v>5.1260000000000003</v>
      </c>
      <c r="T3569" s="2">
        <v>0.437</v>
      </c>
      <c r="U3569" s="4">
        <f t="shared" si="221"/>
        <v>28.462022533367502</v>
      </c>
      <c r="V3569" s="4">
        <f t="shared" si="220"/>
        <v>2.4264346170662501</v>
      </c>
      <c r="W3569" s="2">
        <v>0.73799999999999999</v>
      </c>
      <c r="X3569" s="2">
        <v>0.70628005100000002</v>
      </c>
      <c r="Y3569" s="1">
        <v>2168</v>
      </c>
      <c r="Z3569" s="1">
        <v>5</v>
      </c>
      <c r="AA3569" s="1" t="s">
        <v>44</v>
      </c>
      <c r="AB3569" s="2">
        <v>0.2</v>
      </c>
      <c r="AE3569" s="1" t="s">
        <v>37</v>
      </c>
      <c r="AF3569" s="1" t="s">
        <v>37</v>
      </c>
      <c r="AI3569" s="2">
        <v>3217.6415006100001</v>
      </c>
      <c r="AJ3569" s="2">
        <v>254489.71974299999</v>
      </c>
      <c r="AK3569" s="1">
        <v>176</v>
      </c>
      <c r="AL3569" s="6">
        <v>0.2</v>
      </c>
      <c r="AM3569" s="6">
        <v>0.2</v>
      </c>
      <c r="AN3569">
        <f t="shared" si="222"/>
        <v>5.6924045066735012</v>
      </c>
      <c r="AO3569">
        <f t="shared" si="223"/>
        <v>0.48528692341325003</v>
      </c>
    </row>
    <row r="3570" spans="1:41" x14ac:dyDescent="0.25">
      <c r="A3570" s="1">
        <v>28</v>
      </c>
      <c r="B3570" s="1">
        <v>11</v>
      </c>
      <c r="C3570" s="2">
        <v>0.28982147549699999</v>
      </c>
      <c r="D3570" s="1">
        <v>180</v>
      </c>
      <c r="E3570" s="1">
        <v>28</v>
      </c>
      <c r="F3570" s="1">
        <v>11</v>
      </c>
      <c r="G3570" s="1" t="s">
        <v>41</v>
      </c>
      <c r="H3570" s="2">
        <v>1.5852674689999999</v>
      </c>
      <c r="I3570" s="2">
        <v>0.11899999999999999</v>
      </c>
      <c r="J3570" s="2">
        <v>466.75099999999998</v>
      </c>
      <c r="K3570" s="2">
        <v>35.170999999999999</v>
      </c>
      <c r="L3570" s="2">
        <v>0.747</v>
      </c>
      <c r="M3570" s="2">
        <v>0.71399999999999997</v>
      </c>
      <c r="N3570" s="2">
        <v>1.1839999999999999</v>
      </c>
      <c r="O3570" s="2">
        <v>8.5000000000000006E-2</v>
      </c>
      <c r="P3570" s="2">
        <v>348.649</v>
      </c>
      <c r="Q3570" s="2">
        <v>25.116</v>
      </c>
      <c r="R3570" s="2">
        <v>0.28982147549699999</v>
      </c>
      <c r="S3570" s="2">
        <v>1.1839999999999999</v>
      </c>
      <c r="T3570" s="2">
        <v>8.5000000000000006E-2</v>
      </c>
      <c r="U3570" s="4">
        <f t="shared" si="221"/>
        <v>0.34314862698844795</v>
      </c>
      <c r="V3570" s="4">
        <f t="shared" si="220"/>
        <v>2.4634825417245002E-2</v>
      </c>
      <c r="W3570" s="2">
        <v>0.747</v>
      </c>
      <c r="X3570" s="2">
        <v>0.71410359400000001</v>
      </c>
      <c r="Y3570" s="1">
        <v>2168</v>
      </c>
      <c r="Z3570" s="1">
        <v>5</v>
      </c>
      <c r="AA3570" s="1" t="s">
        <v>44</v>
      </c>
      <c r="AB3570" s="2">
        <v>0.2</v>
      </c>
      <c r="AE3570" s="1" t="s">
        <v>37</v>
      </c>
      <c r="AF3570" s="1" t="s">
        <v>37</v>
      </c>
      <c r="AI3570" s="2">
        <v>3217.6415006100001</v>
      </c>
      <c r="AJ3570" s="2">
        <v>254489.71974299999</v>
      </c>
      <c r="AK3570" s="1">
        <v>180</v>
      </c>
      <c r="AL3570" s="6">
        <v>0.2</v>
      </c>
      <c r="AM3570" s="6">
        <v>0.2</v>
      </c>
      <c r="AN3570">
        <f t="shared" si="222"/>
        <v>6.8629725397689592E-2</v>
      </c>
      <c r="AO3570">
        <f t="shared" si="223"/>
        <v>4.9269650834490005E-3</v>
      </c>
    </row>
    <row r="3571" spans="1:41" x14ac:dyDescent="0.25">
      <c r="A3571" s="1">
        <v>24</v>
      </c>
      <c r="B3571" s="1">
        <v>3</v>
      </c>
      <c r="C3571" s="2">
        <v>10.322495980099999</v>
      </c>
      <c r="D3571" s="1">
        <v>133</v>
      </c>
      <c r="E3571" s="1">
        <v>24</v>
      </c>
      <c r="F3571" s="1">
        <v>3</v>
      </c>
      <c r="G3571" s="1" t="s">
        <v>40</v>
      </c>
      <c r="H3571" s="2">
        <v>20.209037899999998</v>
      </c>
      <c r="I3571" s="2">
        <v>2.1419999999999999</v>
      </c>
      <c r="J3571" s="2">
        <v>4406.7340000000004</v>
      </c>
      <c r="K3571" s="2">
        <v>467.09199999999998</v>
      </c>
      <c r="L3571" s="2">
        <v>0.23100000000000001</v>
      </c>
      <c r="M3571" s="2">
        <v>0.124</v>
      </c>
      <c r="N3571" s="2">
        <v>4.67</v>
      </c>
      <c r="O3571" s="2">
        <v>0.26500000000000001</v>
      </c>
      <c r="P3571" s="2">
        <v>1018.3630000000001</v>
      </c>
      <c r="Q3571" s="2">
        <v>57.887</v>
      </c>
      <c r="R3571" s="2">
        <v>10.322495980099999</v>
      </c>
      <c r="S3571" s="2">
        <v>2.6909999999999998</v>
      </c>
      <c r="T3571" s="2">
        <v>0.13800000000000001</v>
      </c>
      <c r="U3571" s="4">
        <f t="shared" si="221"/>
        <v>27.777836682449095</v>
      </c>
      <c r="V3571" s="4">
        <f t="shared" si="220"/>
        <v>1.4245044452538</v>
      </c>
      <c r="W3571" s="2">
        <v>0.13300000000000001</v>
      </c>
      <c r="X3571" s="2">
        <v>6.4241049999999994E-2</v>
      </c>
      <c r="Y3571" s="1">
        <v>2169</v>
      </c>
      <c r="Z3571" s="1">
        <v>5</v>
      </c>
      <c r="AA3571" s="1" t="s">
        <v>44</v>
      </c>
      <c r="AB3571" s="2">
        <v>0.2</v>
      </c>
      <c r="AE3571" s="1" t="s">
        <v>37</v>
      </c>
      <c r="AF3571" s="1" t="s">
        <v>37</v>
      </c>
      <c r="AI3571" s="2">
        <v>3869.6268111600002</v>
      </c>
      <c r="AJ3571" s="2">
        <v>608193.94804100005</v>
      </c>
      <c r="AK3571" s="1">
        <v>133</v>
      </c>
      <c r="AL3571" s="6">
        <v>0.2</v>
      </c>
      <c r="AM3571" s="6">
        <v>0.2</v>
      </c>
      <c r="AN3571">
        <f t="shared" si="222"/>
        <v>5.555567336489819</v>
      </c>
      <c r="AO3571">
        <f t="shared" si="223"/>
        <v>0.28490088905076</v>
      </c>
    </row>
    <row r="3572" spans="1:41" x14ac:dyDescent="0.25">
      <c r="A3572" s="1">
        <v>24</v>
      </c>
      <c r="B3572" s="1">
        <v>4</v>
      </c>
      <c r="C3572" s="2">
        <v>4.9641041587200001E-2</v>
      </c>
      <c r="D3572" s="1">
        <v>134</v>
      </c>
      <c r="E3572" s="1">
        <v>24</v>
      </c>
      <c r="F3572" s="1">
        <v>4</v>
      </c>
      <c r="G3572" s="1" t="s">
        <v>38</v>
      </c>
      <c r="H3572" s="2">
        <v>14.48940277</v>
      </c>
      <c r="I3572" s="2">
        <v>1.67</v>
      </c>
      <c r="J3572" s="2">
        <v>3647.1489999999999</v>
      </c>
      <c r="K3572" s="2">
        <v>420.46899999999999</v>
      </c>
      <c r="L3572" s="2">
        <v>0.223</v>
      </c>
      <c r="M3572" s="2">
        <v>0.111</v>
      </c>
      <c r="N3572" s="2">
        <v>3.2269999999999999</v>
      </c>
      <c r="O3572" s="2">
        <v>0.185</v>
      </c>
      <c r="P3572" s="2">
        <v>812.22699999999998</v>
      </c>
      <c r="Q3572" s="2">
        <v>46.466000000000001</v>
      </c>
      <c r="R3572" s="2">
        <v>4.9641041587200001E-2</v>
      </c>
      <c r="S3572" s="2">
        <v>1.8360000000000001</v>
      </c>
      <c r="T3572" s="2">
        <v>9.5000000000000001E-2</v>
      </c>
      <c r="U3572" s="4">
        <f t="shared" si="221"/>
        <v>9.1140952354099206E-2</v>
      </c>
      <c r="V3572" s="4">
        <f t="shared" si="220"/>
        <v>4.7158989507839998E-3</v>
      </c>
      <c r="W3572" s="2">
        <v>0.127</v>
      </c>
      <c r="X3572" s="2">
        <v>5.6659385E-2</v>
      </c>
      <c r="Y3572" s="1">
        <v>2169</v>
      </c>
      <c r="Z3572" s="1">
        <v>5</v>
      </c>
      <c r="AA3572" s="1" t="s">
        <v>44</v>
      </c>
      <c r="AB3572" s="2">
        <v>0.2</v>
      </c>
      <c r="AE3572" s="1" t="s">
        <v>37</v>
      </c>
      <c r="AF3572" s="1" t="s">
        <v>37</v>
      </c>
      <c r="AI3572" s="2">
        <v>3869.6268111600002</v>
      </c>
      <c r="AJ3572" s="2">
        <v>608193.94804100005</v>
      </c>
      <c r="AK3572" s="1">
        <v>134</v>
      </c>
      <c r="AL3572" s="6">
        <v>0.2</v>
      </c>
      <c r="AM3572" s="6">
        <v>0.2</v>
      </c>
      <c r="AN3572">
        <f t="shared" si="222"/>
        <v>1.8228190470819843E-2</v>
      </c>
      <c r="AO3572">
        <f t="shared" si="223"/>
        <v>9.4317979015679995E-4</v>
      </c>
    </row>
    <row r="3573" spans="1:41" x14ac:dyDescent="0.25">
      <c r="A3573" s="1">
        <v>24</v>
      </c>
      <c r="B3573" s="1">
        <v>12</v>
      </c>
      <c r="C3573" s="2">
        <v>3.5544292938000002</v>
      </c>
      <c r="D3573" s="1">
        <v>140</v>
      </c>
      <c r="E3573" s="1">
        <v>24</v>
      </c>
      <c r="F3573" s="1">
        <v>12</v>
      </c>
      <c r="G3573" s="1" t="s">
        <v>47</v>
      </c>
      <c r="H3573" s="2">
        <v>0.323122566</v>
      </c>
      <c r="I3573" s="2">
        <v>1.7000000000000001E-2</v>
      </c>
      <c r="J3573" s="2">
        <v>72.968000000000004</v>
      </c>
      <c r="K3573" s="2">
        <v>3.927</v>
      </c>
      <c r="L3573" s="2">
        <v>0.246</v>
      </c>
      <c r="M3573" s="2">
        <v>0.13800000000000001</v>
      </c>
      <c r="N3573" s="2">
        <v>7.9000000000000001E-2</v>
      </c>
      <c r="O3573" s="2">
        <v>2E-3</v>
      </c>
      <c r="P3573" s="2">
        <v>17.927</v>
      </c>
      <c r="Q3573" s="2">
        <v>0.54300000000000004</v>
      </c>
      <c r="R3573" s="2">
        <v>3.5544292938000002</v>
      </c>
      <c r="S3573" s="2">
        <v>4.7E-2</v>
      </c>
      <c r="T3573" s="2">
        <v>1E-3</v>
      </c>
      <c r="U3573" s="4">
        <f t="shared" si="221"/>
        <v>0.1670581768086</v>
      </c>
      <c r="V3573" s="4">
        <f t="shared" si="220"/>
        <v>3.5544292938000004E-3</v>
      </c>
      <c r="W3573" s="2">
        <v>0.14599999999999999</v>
      </c>
      <c r="X3573" s="2">
        <v>7.2263219000000004E-2</v>
      </c>
      <c r="Y3573" s="1">
        <v>2169</v>
      </c>
      <c r="Z3573" s="1">
        <v>5</v>
      </c>
      <c r="AA3573" s="1" t="s">
        <v>44</v>
      </c>
      <c r="AB3573" s="2">
        <v>0.2</v>
      </c>
      <c r="AE3573" s="1" t="s">
        <v>37</v>
      </c>
      <c r="AF3573" s="1" t="s">
        <v>37</v>
      </c>
      <c r="AI3573" s="2">
        <v>3869.6268111600002</v>
      </c>
      <c r="AJ3573" s="2">
        <v>608193.94804100005</v>
      </c>
      <c r="AK3573" s="1">
        <v>140</v>
      </c>
      <c r="AL3573" s="6">
        <v>0.2</v>
      </c>
      <c r="AM3573" s="6">
        <v>0.2</v>
      </c>
      <c r="AN3573">
        <f t="shared" si="222"/>
        <v>3.3411635361720003E-2</v>
      </c>
      <c r="AO3573">
        <f t="shared" si="223"/>
        <v>7.1088585876000014E-4</v>
      </c>
    </row>
    <row r="3574" spans="1:41" x14ac:dyDescent="0.25">
      <c r="A3574" s="1">
        <v>24</v>
      </c>
      <c r="B3574" s="1">
        <v>13</v>
      </c>
      <c r="C3574" s="2">
        <v>2.94114422354E-3</v>
      </c>
      <c r="D3574" s="1">
        <v>141</v>
      </c>
      <c r="E3574" s="1">
        <v>24</v>
      </c>
      <c r="F3574" s="1">
        <v>13</v>
      </c>
      <c r="G3574" s="1" t="s">
        <v>42</v>
      </c>
      <c r="H3574" s="2">
        <v>7.4495434539999996</v>
      </c>
      <c r="I3574" s="2">
        <v>0.68</v>
      </c>
      <c r="J3574" s="2">
        <v>3122.8879999999999</v>
      </c>
      <c r="K3574" s="2">
        <v>285.14800000000002</v>
      </c>
      <c r="L3574" s="2">
        <v>0.23699999999999999</v>
      </c>
      <c r="M3574" s="2">
        <v>0.13900000000000001</v>
      </c>
      <c r="N3574" s="2">
        <v>1.764</v>
      </c>
      <c r="O3574" s="2">
        <v>9.5000000000000001E-2</v>
      </c>
      <c r="P3574" s="2">
        <v>739.64800000000002</v>
      </c>
      <c r="Q3574" s="2">
        <v>39.665999999999997</v>
      </c>
      <c r="R3574" s="2">
        <v>2.94114422354E-3</v>
      </c>
      <c r="S3574" s="2">
        <v>1.0229999999999999</v>
      </c>
      <c r="T3574" s="2">
        <v>4.9000000000000002E-2</v>
      </c>
      <c r="U3574" s="4">
        <f t="shared" si="221"/>
        <v>3.0087905406814197E-3</v>
      </c>
      <c r="V3574" s="4">
        <f t="shared" si="220"/>
        <v>1.4411606695346002E-4</v>
      </c>
      <c r="W3574" s="2">
        <v>0.13700000000000001</v>
      </c>
      <c r="X3574" s="2">
        <v>7.2548191999999997E-2</v>
      </c>
      <c r="Y3574" s="1">
        <v>2169</v>
      </c>
      <c r="Z3574" s="1">
        <v>5</v>
      </c>
      <c r="AA3574" s="1" t="s">
        <v>44</v>
      </c>
      <c r="AB3574" s="2">
        <v>0.2</v>
      </c>
      <c r="AE3574" s="1" t="s">
        <v>37</v>
      </c>
      <c r="AF3574" s="1" t="s">
        <v>37</v>
      </c>
      <c r="AI3574" s="2">
        <v>3869.6268111600002</v>
      </c>
      <c r="AJ3574" s="2">
        <v>608193.94804100005</v>
      </c>
      <c r="AK3574" s="1">
        <v>141</v>
      </c>
      <c r="AL3574" s="6">
        <v>0.2</v>
      </c>
      <c r="AM3574" s="6">
        <v>0.2</v>
      </c>
      <c r="AN3574">
        <f t="shared" si="222"/>
        <v>6.0175810813628398E-4</v>
      </c>
      <c r="AO3574">
        <f t="shared" si="223"/>
        <v>2.8823213390692003E-5</v>
      </c>
    </row>
    <row r="3575" spans="1:41" x14ac:dyDescent="0.25">
      <c r="A3575" s="1">
        <v>25</v>
      </c>
      <c r="B3575" s="1">
        <v>3</v>
      </c>
      <c r="C3575" s="2">
        <v>3.2760215038299997E-2</v>
      </c>
      <c r="D3575" s="1">
        <v>144</v>
      </c>
      <c r="E3575" s="1">
        <v>25</v>
      </c>
      <c r="F3575" s="1">
        <v>3</v>
      </c>
      <c r="G3575" s="1" t="s">
        <v>40</v>
      </c>
      <c r="H3575" s="2">
        <v>16.442858149999999</v>
      </c>
      <c r="I3575" s="2">
        <v>1.8560000000000001</v>
      </c>
      <c r="J3575" s="2">
        <v>5216.46</v>
      </c>
      <c r="K3575" s="2">
        <v>588.85299999999995</v>
      </c>
      <c r="L3575" s="2">
        <v>0.56799999999999995</v>
      </c>
      <c r="M3575" s="2">
        <v>0.48399999999999999</v>
      </c>
      <c r="N3575" s="2">
        <v>9.3409999999999993</v>
      </c>
      <c r="O3575" s="2">
        <v>0.89900000000000002</v>
      </c>
      <c r="P3575" s="2">
        <v>2963.4679999999998</v>
      </c>
      <c r="Q3575" s="2">
        <v>285.23700000000002</v>
      </c>
      <c r="R3575" s="2">
        <v>3.2760215038299997E-2</v>
      </c>
      <c r="S3575" s="2">
        <v>9.3409999999999993</v>
      </c>
      <c r="T3575" s="2">
        <v>0.89900000000000002</v>
      </c>
      <c r="U3575" s="4">
        <f t="shared" si="221"/>
        <v>0.30601316867276024</v>
      </c>
      <c r="V3575" s="4">
        <f t="shared" si="220"/>
        <v>2.9451433319431699E-2</v>
      </c>
      <c r="W3575" s="2">
        <v>0.56799999999999995</v>
      </c>
      <c r="X3575" s="2">
        <v>0.48439335500000003</v>
      </c>
      <c r="Y3575" s="1">
        <v>2169</v>
      </c>
      <c r="Z3575" s="1">
        <v>5</v>
      </c>
      <c r="AA3575" s="1" t="s">
        <v>44</v>
      </c>
      <c r="AB3575" s="2">
        <v>0.2</v>
      </c>
      <c r="AE3575" s="1" t="s">
        <v>37</v>
      </c>
      <c r="AF3575" s="1" t="s">
        <v>37</v>
      </c>
      <c r="AI3575" s="2">
        <v>3869.6268111600002</v>
      </c>
      <c r="AJ3575" s="2">
        <v>608193.94804100005</v>
      </c>
      <c r="AK3575" s="1">
        <v>144</v>
      </c>
      <c r="AL3575" s="6">
        <v>0.2</v>
      </c>
      <c r="AM3575" s="6">
        <v>0.2</v>
      </c>
      <c r="AN3575">
        <f t="shared" si="222"/>
        <v>6.120263373455205E-2</v>
      </c>
      <c r="AO3575">
        <f t="shared" si="223"/>
        <v>5.8902866638863398E-3</v>
      </c>
    </row>
    <row r="3576" spans="1:41" x14ac:dyDescent="0.25">
      <c r="A3576" s="1">
        <v>28</v>
      </c>
      <c r="B3576" s="1">
        <v>1</v>
      </c>
      <c r="C3576" s="2">
        <v>4.0790507105899998</v>
      </c>
      <c r="D3576" s="1">
        <v>171</v>
      </c>
      <c r="E3576" s="1">
        <v>28</v>
      </c>
      <c r="F3576" s="1">
        <v>1</v>
      </c>
      <c r="G3576" s="1" t="s">
        <v>46</v>
      </c>
      <c r="H3576" s="2">
        <v>4.4144464479999996</v>
      </c>
      <c r="I3576" s="2">
        <v>0.39300000000000002</v>
      </c>
      <c r="J3576" s="2">
        <v>411.07100000000003</v>
      </c>
      <c r="K3576" s="2">
        <v>36.639000000000003</v>
      </c>
      <c r="L3576" s="2">
        <v>0.72899999999999998</v>
      </c>
      <c r="M3576" s="2">
        <v>0.69499999999999995</v>
      </c>
      <c r="N3576" s="2">
        <v>3.2170000000000001</v>
      </c>
      <c r="O3576" s="2">
        <v>0.27300000000000002</v>
      </c>
      <c r="P3576" s="2">
        <v>299.58999999999997</v>
      </c>
      <c r="Q3576" s="2">
        <v>25.46</v>
      </c>
      <c r="R3576" s="2">
        <v>4.0790507105899998</v>
      </c>
      <c r="S3576" s="2">
        <v>3.2170000000000001</v>
      </c>
      <c r="T3576" s="2">
        <v>0.27300000000000002</v>
      </c>
      <c r="U3576" s="4">
        <f t="shared" si="221"/>
        <v>13.12230613596803</v>
      </c>
      <c r="V3576" s="4">
        <f t="shared" si="220"/>
        <v>1.1135808439910699</v>
      </c>
      <c r="W3576" s="2">
        <v>0.72899999999999998</v>
      </c>
      <c r="X3576" s="2">
        <v>0.69487749499999996</v>
      </c>
      <c r="Y3576" s="1">
        <v>2170</v>
      </c>
      <c r="Z3576" s="1">
        <v>5</v>
      </c>
      <c r="AA3576" s="1" t="s">
        <v>44</v>
      </c>
      <c r="AB3576" s="2">
        <v>0.2</v>
      </c>
      <c r="AE3576" s="1" t="s">
        <v>37</v>
      </c>
      <c r="AF3576" s="1" t="s">
        <v>37</v>
      </c>
      <c r="AI3576" s="2">
        <v>2521.5483997199999</v>
      </c>
      <c r="AJ3576" s="2">
        <v>397433.51600599999</v>
      </c>
      <c r="AK3576" s="1">
        <v>171</v>
      </c>
      <c r="AL3576" s="6">
        <v>0.2</v>
      </c>
      <c r="AM3576" s="6">
        <v>0.2</v>
      </c>
      <c r="AN3576">
        <f t="shared" si="222"/>
        <v>2.6244612271936063</v>
      </c>
      <c r="AO3576">
        <f t="shared" si="223"/>
        <v>0.22271616879821399</v>
      </c>
    </row>
    <row r="3577" spans="1:41" x14ac:dyDescent="0.25">
      <c r="A3577" s="1">
        <v>28</v>
      </c>
      <c r="B3577" s="1">
        <v>11</v>
      </c>
      <c r="C3577" s="2">
        <v>5.0448038749100004</v>
      </c>
      <c r="D3577" s="1">
        <v>180</v>
      </c>
      <c r="E3577" s="1">
        <v>28</v>
      </c>
      <c r="F3577" s="1">
        <v>11</v>
      </c>
      <c r="G3577" s="1" t="s">
        <v>41</v>
      </c>
      <c r="H3577" s="2">
        <v>1.5852674689999999</v>
      </c>
      <c r="I3577" s="2">
        <v>0.11899999999999999</v>
      </c>
      <c r="J3577" s="2">
        <v>466.75099999999998</v>
      </c>
      <c r="K3577" s="2">
        <v>35.170999999999999</v>
      </c>
      <c r="L3577" s="2">
        <v>0.747</v>
      </c>
      <c r="M3577" s="2">
        <v>0.71399999999999997</v>
      </c>
      <c r="N3577" s="2">
        <v>1.1839999999999999</v>
      </c>
      <c r="O3577" s="2">
        <v>8.5000000000000006E-2</v>
      </c>
      <c r="P3577" s="2">
        <v>348.649</v>
      </c>
      <c r="Q3577" s="2">
        <v>25.116</v>
      </c>
      <c r="R3577" s="2">
        <v>5.0448038749100004</v>
      </c>
      <c r="S3577" s="2">
        <v>1.1839999999999999</v>
      </c>
      <c r="T3577" s="2">
        <v>8.5000000000000006E-2</v>
      </c>
      <c r="U3577" s="4">
        <f t="shared" si="221"/>
        <v>5.9730477878934405</v>
      </c>
      <c r="V3577" s="4">
        <f t="shared" si="220"/>
        <v>0.42880832936735008</v>
      </c>
      <c r="W3577" s="2">
        <v>0.747</v>
      </c>
      <c r="X3577" s="2">
        <v>0.71410359400000001</v>
      </c>
      <c r="Y3577" s="1">
        <v>2170</v>
      </c>
      <c r="Z3577" s="1">
        <v>5</v>
      </c>
      <c r="AA3577" s="1" t="s">
        <v>44</v>
      </c>
      <c r="AB3577" s="2">
        <v>0.2</v>
      </c>
      <c r="AE3577" s="1" t="s">
        <v>37</v>
      </c>
      <c r="AF3577" s="1" t="s">
        <v>37</v>
      </c>
      <c r="AI3577" s="2">
        <v>2521.5483997199999</v>
      </c>
      <c r="AJ3577" s="2">
        <v>397433.51600599999</v>
      </c>
      <c r="AK3577" s="1">
        <v>180</v>
      </c>
      <c r="AL3577" s="6">
        <v>0.2</v>
      </c>
      <c r="AM3577" s="6">
        <v>0.2</v>
      </c>
      <c r="AN3577">
        <f t="shared" si="222"/>
        <v>1.1946095575786881</v>
      </c>
      <c r="AO3577">
        <f t="shared" si="223"/>
        <v>8.5761665873470019E-2</v>
      </c>
    </row>
    <row r="3578" spans="1:41" x14ac:dyDescent="0.25">
      <c r="A3578" s="1">
        <v>28</v>
      </c>
      <c r="B3578" s="1">
        <v>1</v>
      </c>
      <c r="C3578" s="2">
        <v>1.4232455398699999</v>
      </c>
      <c r="D3578" s="1">
        <v>171</v>
      </c>
      <c r="E3578" s="1">
        <v>28</v>
      </c>
      <c r="F3578" s="1">
        <v>1</v>
      </c>
      <c r="G3578" s="1" t="s">
        <v>46</v>
      </c>
      <c r="H3578" s="2">
        <v>4.4144464479999996</v>
      </c>
      <c r="I3578" s="2">
        <v>0.39300000000000002</v>
      </c>
      <c r="J3578" s="2">
        <v>411.07100000000003</v>
      </c>
      <c r="K3578" s="2">
        <v>36.639000000000003</v>
      </c>
      <c r="L3578" s="2">
        <v>0.72899999999999998</v>
      </c>
      <c r="M3578" s="2">
        <v>0.69499999999999995</v>
      </c>
      <c r="N3578" s="2">
        <v>3.2170000000000001</v>
      </c>
      <c r="O3578" s="2">
        <v>0.27300000000000002</v>
      </c>
      <c r="P3578" s="2">
        <v>299.58999999999997</v>
      </c>
      <c r="Q3578" s="2">
        <v>25.46</v>
      </c>
      <c r="R3578" s="2">
        <v>1.4232455398699999</v>
      </c>
      <c r="S3578" s="2">
        <v>3.2170000000000001</v>
      </c>
      <c r="T3578" s="2">
        <v>0.27300000000000002</v>
      </c>
      <c r="U3578" s="4">
        <f t="shared" si="221"/>
        <v>4.5785809017617902</v>
      </c>
      <c r="V3578" s="4">
        <f t="shared" si="220"/>
        <v>0.38854603238451002</v>
      </c>
      <c r="W3578" s="2">
        <v>0.72899999999999998</v>
      </c>
      <c r="X3578" s="2">
        <v>0.69487749499999996</v>
      </c>
      <c r="Y3578" s="1">
        <v>2171</v>
      </c>
      <c r="Z3578" s="1">
        <v>5</v>
      </c>
      <c r="AA3578" s="1" t="s">
        <v>44</v>
      </c>
      <c r="AB3578" s="2">
        <v>0.2</v>
      </c>
      <c r="AE3578" s="1" t="s">
        <v>37</v>
      </c>
      <c r="AF3578" s="1" t="s">
        <v>37</v>
      </c>
      <c r="AI3578" s="2">
        <v>1045.4928657600001</v>
      </c>
      <c r="AJ3578" s="2">
        <v>64832.727653599999</v>
      </c>
      <c r="AK3578" s="1">
        <v>171</v>
      </c>
      <c r="AL3578" s="6">
        <v>0.2</v>
      </c>
      <c r="AM3578" s="6">
        <v>0.2</v>
      </c>
      <c r="AN3578">
        <f t="shared" si="222"/>
        <v>0.91571618035235813</v>
      </c>
      <c r="AO3578">
        <f t="shared" si="223"/>
        <v>7.7709206476902007E-2</v>
      </c>
    </row>
    <row r="3579" spans="1:41" x14ac:dyDescent="0.25">
      <c r="A3579" s="1">
        <v>28</v>
      </c>
      <c r="B3579" s="1">
        <v>10</v>
      </c>
      <c r="C3579" s="2">
        <v>6.51150428783E-2</v>
      </c>
      <c r="D3579" s="1">
        <v>179</v>
      </c>
      <c r="E3579" s="1">
        <v>28</v>
      </c>
      <c r="F3579" s="1">
        <v>10</v>
      </c>
      <c r="G3579" s="1" t="s">
        <v>48</v>
      </c>
      <c r="H3579" s="2">
        <v>2.6437059340000002</v>
      </c>
      <c r="I3579" s="2">
        <v>0.20899999999999999</v>
      </c>
      <c r="J3579" s="2">
        <v>286.28199999999998</v>
      </c>
      <c r="K3579" s="2">
        <v>22.594999999999999</v>
      </c>
      <c r="L3579" s="2">
        <v>0.74</v>
      </c>
      <c r="M3579" s="2">
        <v>0.70699999999999996</v>
      </c>
      <c r="N3579" s="2">
        <v>1.9570000000000001</v>
      </c>
      <c r="O3579" s="2">
        <v>0.14799999999999999</v>
      </c>
      <c r="P3579" s="2">
        <v>211.90600000000001</v>
      </c>
      <c r="Q3579" s="2">
        <v>15.983000000000001</v>
      </c>
      <c r="R3579" s="2">
        <v>6.51150428783E-2</v>
      </c>
      <c r="S3579" s="2">
        <v>1.9570000000000001</v>
      </c>
      <c r="T3579" s="2">
        <v>0.14799999999999999</v>
      </c>
      <c r="U3579" s="4">
        <f t="shared" si="221"/>
        <v>0.12743013891283311</v>
      </c>
      <c r="V3579" s="4">
        <f t="shared" si="220"/>
        <v>9.6370263459883993E-3</v>
      </c>
      <c r="W3579" s="2">
        <v>0.74</v>
      </c>
      <c r="X3579" s="2">
        <v>0.70733847699999997</v>
      </c>
      <c r="Y3579" s="1">
        <v>2171</v>
      </c>
      <c r="Z3579" s="1">
        <v>5</v>
      </c>
      <c r="AA3579" s="1" t="s">
        <v>44</v>
      </c>
      <c r="AB3579" s="2">
        <v>0.2</v>
      </c>
      <c r="AE3579" s="1" t="s">
        <v>37</v>
      </c>
      <c r="AF3579" s="1" t="s">
        <v>37</v>
      </c>
      <c r="AI3579" s="2">
        <v>1045.4928657600001</v>
      </c>
      <c r="AJ3579" s="2">
        <v>64832.727653599999</v>
      </c>
      <c r="AK3579" s="1">
        <v>179</v>
      </c>
      <c r="AL3579" s="6">
        <v>0.2</v>
      </c>
      <c r="AM3579" s="6">
        <v>0.2</v>
      </c>
      <c r="AN3579">
        <f t="shared" si="222"/>
        <v>2.5486027782566624E-2</v>
      </c>
      <c r="AO3579">
        <f t="shared" si="223"/>
        <v>1.9274052691976799E-3</v>
      </c>
    </row>
    <row r="3580" spans="1:41" x14ac:dyDescent="0.25">
      <c r="A3580" s="1">
        <v>29</v>
      </c>
      <c r="B3580" s="1">
        <v>1</v>
      </c>
      <c r="C3580" s="2">
        <v>3.34735393951</v>
      </c>
      <c r="D3580" s="1">
        <v>183</v>
      </c>
      <c r="E3580" s="1">
        <v>29</v>
      </c>
      <c r="F3580" s="1">
        <v>1</v>
      </c>
      <c r="G3580" s="1" t="s">
        <v>46</v>
      </c>
      <c r="H3580" s="2">
        <v>2.522121125</v>
      </c>
      <c r="I3580" s="2">
        <v>0.23100000000000001</v>
      </c>
      <c r="J3580" s="2">
        <v>258.86599999999999</v>
      </c>
      <c r="K3580" s="2">
        <v>23.702000000000002</v>
      </c>
      <c r="L3580" s="2">
        <v>0.61699999999999999</v>
      </c>
      <c r="M3580" s="2">
        <v>0.57499999999999996</v>
      </c>
      <c r="N3580" s="2">
        <v>1.5569999999999999</v>
      </c>
      <c r="O3580" s="2">
        <v>0.13300000000000001</v>
      </c>
      <c r="P3580" s="2">
        <v>159.76499999999999</v>
      </c>
      <c r="Q3580" s="2">
        <v>13.625999999999999</v>
      </c>
      <c r="R3580" s="2">
        <v>3.34735393951</v>
      </c>
      <c r="S3580" s="2">
        <v>1.5569999999999999</v>
      </c>
      <c r="T3580" s="2">
        <v>0.13300000000000001</v>
      </c>
      <c r="U3580" s="4">
        <f t="shared" si="221"/>
        <v>5.2118300838170697</v>
      </c>
      <c r="V3580" s="4">
        <f t="shared" si="220"/>
        <v>0.44519807395483002</v>
      </c>
      <c r="W3580" s="2">
        <v>0.61699999999999999</v>
      </c>
      <c r="X3580" s="2">
        <v>0.57487813499999996</v>
      </c>
      <c r="Y3580" s="1">
        <v>2172</v>
      </c>
      <c r="Z3580" s="1">
        <v>5</v>
      </c>
      <c r="AA3580" s="1" t="s">
        <v>44</v>
      </c>
      <c r="AB3580" s="2">
        <v>0.2</v>
      </c>
      <c r="AE3580" s="1" t="s">
        <v>37</v>
      </c>
      <c r="AF3580" s="1" t="s">
        <v>37</v>
      </c>
      <c r="AI3580" s="2">
        <v>1612.9549112699999</v>
      </c>
      <c r="AJ3580" s="2">
        <v>154891.88127300001</v>
      </c>
      <c r="AK3580" s="1">
        <v>183</v>
      </c>
      <c r="AL3580" s="6">
        <v>0.2</v>
      </c>
      <c r="AM3580" s="6">
        <v>0.2</v>
      </c>
      <c r="AN3580">
        <f t="shared" si="222"/>
        <v>1.0423660167634139</v>
      </c>
      <c r="AO3580">
        <f t="shared" si="223"/>
        <v>8.9039614790966004E-2</v>
      </c>
    </row>
    <row r="3581" spans="1:41" x14ac:dyDescent="0.25">
      <c r="A3581" s="1">
        <v>29</v>
      </c>
      <c r="B3581" s="1">
        <v>13</v>
      </c>
      <c r="C3581" s="2">
        <v>0.20848859589099999</v>
      </c>
      <c r="D3581" s="1">
        <v>191</v>
      </c>
      <c r="E3581" s="1">
        <v>29</v>
      </c>
      <c r="F3581" s="1">
        <v>13</v>
      </c>
      <c r="G3581" s="1" t="s">
        <v>42</v>
      </c>
      <c r="H3581" s="2">
        <v>6.0023206739999999</v>
      </c>
      <c r="I3581" s="2">
        <v>0.54500000000000004</v>
      </c>
      <c r="J3581" s="2">
        <v>1573.4659999999999</v>
      </c>
      <c r="K3581" s="2">
        <v>142.761</v>
      </c>
      <c r="L3581" s="2">
        <v>0.60399999999999998</v>
      </c>
      <c r="M3581" s="2">
        <v>0.56399999999999995</v>
      </c>
      <c r="N3581" s="2">
        <v>3.6280000000000001</v>
      </c>
      <c r="O3581" s="2">
        <v>0.307</v>
      </c>
      <c r="P3581" s="2">
        <v>951.08500000000004</v>
      </c>
      <c r="Q3581" s="2">
        <v>80.507999999999996</v>
      </c>
      <c r="R3581" s="2">
        <v>0.20848859589099999</v>
      </c>
      <c r="S3581" s="2">
        <v>3.6280000000000001</v>
      </c>
      <c r="T3581" s="2">
        <v>0.307</v>
      </c>
      <c r="U3581" s="4">
        <f t="shared" si="221"/>
        <v>0.75639662589254797</v>
      </c>
      <c r="V3581" s="4">
        <f t="shared" si="220"/>
        <v>6.4005998938536993E-2</v>
      </c>
      <c r="W3581" s="2">
        <v>0.60399999999999998</v>
      </c>
      <c r="X3581" s="2">
        <v>0.56393595100000005</v>
      </c>
      <c r="Y3581" s="1">
        <v>2172</v>
      </c>
      <c r="Z3581" s="1">
        <v>5</v>
      </c>
      <c r="AA3581" s="1" t="s">
        <v>44</v>
      </c>
      <c r="AB3581" s="2">
        <v>0.2</v>
      </c>
      <c r="AE3581" s="1" t="s">
        <v>37</v>
      </c>
      <c r="AF3581" s="1" t="s">
        <v>37</v>
      </c>
      <c r="AI3581" s="2">
        <v>1612.9549112699999</v>
      </c>
      <c r="AJ3581" s="2">
        <v>154891.88127300001</v>
      </c>
      <c r="AK3581" s="1">
        <v>191</v>
      </c>
      <c r="AL3581" s="6">
        <v>0.2</v>
      </c>
      <c r="AM3581" s="6">
        <v>0.2</v>
      </c>
      <c r="AN3581">
        <f t="shared" si="222"/>
        <v>0.15127932517850962</v>
      </c>
      <c r="AO3581">
        <f t="shared" si="223"/>
        <v>1.2801199787707399E-2</v>
      </c>
    </row>
    <row r="3582" spans="1:41" x14ac:dyDescent="0.25">
      <c r="A3582" s="1">
        <v>29</v>
      </c>
      <c r="B3582" s="1">
        <v>1</v>
      </c>
      <c r="C3582" s="2">
        <v>4.5794639833400002</v>
      </c>
      <c r="D3582" s="1">
        <v>183</v>
      </c>
      <c r="E3582" s="1">
        <v>29</v>
      </c>
      <c r="F3582" s="1">
        <v>1</v>
      </c>
      <c r="G3582" s="1" t="s">
        <v>46</v>
      </c>
      <c r="H3582" s="2">
        <v>2.522121125</v>
      </c>
      <c r="I3582" s="2">
        <v>0.23100000000000001</v>
      </c>
      <c r="J3582" s="2">
        <v>258.86599999999999</v>
      </c>
      <c r="K3582" s="2">
        <v>23.702000000000002</v>
      </c>
      <c r="L3582" s="2">
        <v>0.61699999999999999</v>
      </c>
      <c r="M3582" s="2">
        <v>0.57499999999999996</v>
      </c>
      <c r="N3582" s="2">
        <v>1.5569999999999999</v>
      </c>
      <c r="O3582" s="2">
        <v>0.13300000000000001</v>
      </c>
      <c r="P3582" s="2">
        <v>159.76499999999999</v>
      </c>
      <c r="Q3582" s="2">
        <v>13.625999999999999</v>
      </c>
      <c r="R3582" s="2">
        <v>4.5794639833400002</v>
      </c>
      <c r="S3582" s="2">
        <v>1.5569999999999999</v>
      </c>
      <c r="T3582" s="2">
        <v>0.13300000000000001</v>
      </c>
      <c r="U3582" s="4">
        <f t="shared" si="221"/>
        <v>7.1302254220603798</v>
      </c>
      <c r="V3582" s="4">
        <f t="shared" si="220"/>
        <v>0.60906870978422001</v>
      </c>
      <c r="W3582" s="2">
        <v>0.61699999999999999</v>
      </c>
      <c r="X3582" s="2">
        <v>0.57487813499999996</v>
      </c>
      <c r="Y3582" s="1">
        <v>2173</v>
      </c>
      <c r="Z3582" s="1">
        <v>5</v>
      </c>
      <c r="AA3582" s="1" t="s">
        <v>44</v>
      </c>
      <c r="AB3582" s="2">
        <v>0.2</v>
      </c>
      <c r="AE3582" s="1" t="s">
        <v>37</v>
      </c>
      <c r="AF3582" s="1" t="s">
        <v>37</v>
      </c>
      <c r="AI3582" s="2">
        <v>2864.06098028</v>
      </c>
      <c r="AJ3582" s="2">
        <v>412294.00176100002</v>
      </c>
      <c r="AK3582" s="1">
        <v>183</v>
      </c>
      <c r="AL3582" s="6">
        <v>0.2</v>
      </c>
      <c r="AM3582" s="6">
        <v>0.2</v>
      </c>
      <c r="AN3582">
        <f t="shared" si="222"/>
        <v>1.426045084412076</v>
      </c>
      <c r="AO3582">
        <f t="shared" si="223"/>
        <v>0.12181374195684401</v>
      </c>
    </row>
    <row r="3583" spans="1:41" x14ac:dyDescent="0.25">
      <c r="A3583" s="1">
        <v>29</v>
      </c>
      <c r="B3583" s="1">
        <v>11</v>
      </c>
      <c r="C3583" s="2">
        <v>5.9986582534099997E-2</v>
      </c>
      <c r="D3583" s="1">
        <v>189</v>
      </c>
      <c r="E3583" s="1">
        <v>29</v>
      </c>
      <c r="F3583" s="1">
        <v>11</v>
      </c>
      <c r="G3583" s="1" t="s">
        <v>41</v>
      </c>
      <c r="H3583" s="2">
        <v>0.89594480799999998</v>
      </c>
      <c r="I3583" s="2">
        <v>7.0000000000000007E-2</v>
      </c>
      <c r="J3583" s="2">
        <v>55.503</v>
      </c>
      <c r="K3583" s="2">
        <v>4.3090000000000002</v>
      </c>
      <c r="L3583" s="2">
        <v>0.64400000000000002</v>
      </c>
      <c r="M3583" s="2">
        <v>0.60699999999999998</v>
      </c>
      <c r="N3583" s="2">
        <v>0.57699999999999996</v>
      </c>
      <c r="O3583" s="2">
        <v>4.2000000000000003E-2</v>
      </c>
      <c r="P3583" s="2">
        <v>35.731999999999999</v>
      </c>
      <c r="Q3583" s="2">
        <v>2.6150000000000002</v>
      </c>
      <c r="R3583" s="2">
        <v>5.9986582534099997E-2</v>
      </c>
      <c r="S3583" s="2">
        <v>0.57699999999999996</v>
      </c>
      <c r="T3583" s="2">
        <v>4.2000000000000003E-2</v>
      </c>
      <c r="U3583" s="4">
        <f t="shared" si="221"/>
        <v>3.4612258122175693E-2</v>
      </c>
      <c r="V3583" s="4">
        <f t="shared" si="220"/>
        <v>2.5194364664322001E-3</v>
      </c>
      <c r="W3583" s="2">
        <v>0.64400000000000002</v>
      </c>
      <c r="X3583" s="2">
        <v>0.60681199699999999</v>
      </c>
      <c r="Y3583" s="1">
        <v>2173</v>
      </c>
      <c r="Z3583" s="1">
        <v>5</v>
      </c>
      <c r="AA3583" s="1" t="s">
        <v>44</v>
      </c>
      <c r="AB3583" s="2">
        <v>0.2</v>
      </c>
      <c r="AE3583" s="1" t="s">
        <v>37</v>
      </c>
      <c r="AF3583" s="1" t="s">
        <v>37</v>
      </c>
      <c r="AI3583" s="2">
        <v>2864.06098028</v>
      </c>
      <c r="AJ3583" s="2">
        <v>412294.00176100002</v>
      </c>
      <c r="AK3583" s="1">
        <v>189</v>
      </c>
      <c r="AL3583" s="6">
        <v>0.2</v>
      </c>
      <c r="AM3583" s="6">
        <v>0.2</v>
      </c>
      <c r="AN3583">
        <f t="shared" si="222"/>
        <v>6.9224516244351386E-3</v>
      </c>
      <c r="AO3583">
        <f t="shared" si="223"/>
        <v>5.0388729328644001E-4</v>
      </c>
    </row>
    <row r="3584" spans="1:41" x14ac:dyDescent="0.25">
      <c r="A3584" s="1">
        <v>29</v>
      </c>
      <c r="B3584" s="1">
        <v>13</v>
      </c>
      <c r="C3584" s="2">
        <v>4.8255559557099996</v>
      </c>
      <c r="D3584" s="1">
        <v>191</v>
      </c>
      <c r="E3584" s="1">
        <v>29</v>
      </c>
      <c r="F3584" s="1">
        <v>13</v>
      </c>
      <c r="G3584" s="1" t="s">
        <v>42</v>
      </c>
      <c r="H3584" s="2">
        <v>6.0023206739999999</v>
      </c>
      <c r="I3584" s="2">
        <v>0.54500000000000004</v>
      </c>
      <c r="J3584" s="2">
        <v>1573.4659999999999</v>
      </c>
      <c r="K3584" s="2">
        <v>142.761</v>
      </c>
      <c r="L3584" s="2">
        <v>0.60399999999999998</v>
      </c>
      <c r="M3584" s="2">
        <v>0.56399999999999995</v>
      </c>
      <c r="N3584" s="2">
        <v>3.6280000000000001</v>
      </c>
      <c r="O3584" s="2">
        <v>0.307</v>
      </c>
      <c r="P3584" s="2">
        <v>951.08500000000004</v>
      </c>
      <c r="Q3584" s="2">
        <v>80.507999999999996</v>
      </c>
      <c r="R3584" s="2">
        <v>4.8255559557099996</v>
      </c>
      <c r="S3584" s="2">
        <v>3.6280000000000001</v>
      </c>
      <c r="T3584" s="2">
        <v>0.307</v>
      </c>
      <c r="U3584" s="4">
        <f t="shared" si="221"/>
        <v>17.50711700731588</v>
      </c>
      <c r="V3584" s="4">
        <f t="shared" si="220"/>
        <v>1.4814456784029699</v>
      </c>
      <c r="W3584" s="2">
        <v>0.60399999999999998</v>
      </c>
      <c r="X3584" s="2">
        <v>0.56393595100000005</v>
      </c>
      <c r="Y3584" s="1">
        <v>2173</v>
      </c>
      <c r="Z3584" s="1">
        <v>5</v>
      </c>
      <c r="AA3584" s="1" t="s">
        <v>44</v>
      </c>
      <c r="AB3584" s="2">
        <v>0.2</v>
      </c>
      <c r="AE3584" s="1" t="s">
        <v>37</v>
      </c>
      <c r="AF3584" s="1" t="s">
        <v>37</v>
      </c>
      <c r="AI3584" s="2">
        <v>2864.06098028</v>
      </c>
      <c r="AJ3584" s="2">
        <v>412294.00176100002</v>
      </c>
      <c r="AK3584" s="1">
        <v>191</v>
      </c>
      <c r="AL3584" s="6">
        <v>0.2</v>
      </c>
      <c r="AM3584" s="6">
        <v>0.2</v>
      </c>
      <c r="AN3584">
        <f t="shared" si="222"/>
        <v>3.5014234014631764</v>
      </c>
      <c r="AO3584">
        <f t="shared" si="223"/>
        <v>0.29628913568059401</v>
      </c>
    </row>
    <row r="3585" spans="1:41" x14ac:dyDescent="0.25">
      <c r="A3585" s="1">
        <v>29</v>
      </c>
      <c r="B3585" s="1">
        <v>4</v>
      </c>
      <c r="C3585" s="2">
        <v>3.4718258894799998</v>
      </c>
      <c r="D3585" s="1">
        <v>184</v>
      </c>
      <c r="E3585" s="1">
        <v>29</v>
      </c>
      <c r="F3585" s="1">
        <v>4</v>
      </c>
      <c r="G3585" s="1" t="s">
        <v>38</v>
      </c>
      <c r="H3585" s="2">
        <v>7.4291809190000002</v>
      </c>
      <c r="I3585" s="2">
        <v>0.95</v>
      </c>
      <c r="J3585" s="2">
        <v>607.51099999999997</v>
      </c>
      <c r="K3585" s="2">
        <v>77.701999999999998</v>
      </c>
      <c r="L3585" s="2">
        <v>0.60499999999999998</v>
      </c>
      <c r="M3585" s="2">
        <v>0.56299999999999994</v>
      </c>
      <c r="N3585" s="2">
        <v>4.4930000000000003</v>
      </c>
      <c r="O3585" s="2">
        <v>0.53500000000000003</v>
      </c>
      <c r="P3585" s="2">
        <v>367.39699999999999</v>
      </c>
      <c r="Q3585" s="2">
        <v>43.768999999999998</v>
      </c>
      <c r="R3585" s="2">
        <v>3.4718258894799998</v>
      </c>
      <c r="S3585" s="2">
        <v>4.4930000000000003</v>
      </c>
      <c r="T3585" s="2">
        <v>0.53500000000000003</v>
      </c>
      <c r="U3585" s="4">
        <f t="shared" si="221"/>
        <v>15.59891372143364</v>
      </c>
      <c r="V3585" s="4">
        <f t="shared" si="220"/>
        <v>1.8574268508717999</v>
      </c>
      <c r="W3585" s="2">
        <v>0.60499999999999998</v>
      </c>
      <c r="X3585" s="2">
        <v>0.56329736200000002</v>
      </c>
      <c r="Y3585" s="1">
        <v>2262</v>
      </c>
      <c r="Z3585" s="1">
        <v>5</v>
      </c>
      <c r="AA3585" s="1" t="s">
        <v>44</v>
      </c>
      <c r="AB3585" s="2">
        <v>0.2</v>
      </c>
      <c r="AE3585" s="1" t="s">
        <v>37</v>
      </c>
      <c r="AF3585" s="1" t="s">
        <v>37</v>
      </c>
      <c r="AI3585" s="2">
        <v>1843.4907503699999</v>
      </c>
      <c r="AJ3585" s="2">
        <v>189857.880451</v>
      </c>
      <c r="AK3585" s="1">
        <v>184</v>
      </c>
      <c r="AL3585" s="6">
        <v>0.2</v>
      </c>
      <c r="AM3585" s="6">
        <v>0.2</v>
      </c>
      <c r="AN3585">
        <f t="shared" si="222"/>
        <v>3.1197827442867281</v>
      </c>
      <c r="AO3585">
        <f t="shared" si="223"/>
        <v>0.37148537017436001</v>
      </c>
    </row>
    <row r="3586" spans="1:41" x14ac:dyDescent="0.25">
      <c r="A3586" s="1">
        <v>29</v>
      </c>
      <c r="B3586" s="1">
        <v>7</v>
      </c>
      <c r="C3586" s="2">
        <v>0.88672873780200001</v>
      </c>
      <c r="D3586" s="1">
        <v>185</v>
      </c>
      <c r="E3586" s="1">
        <v>29</v>
      </c>
      <c r="F3586" s="1">
        <v>7</v>
      </c>
      <c r="G3586" s="1" t="s">
        <v>43</v>
      </c>
      <c r="H3586" s="2">
        <v>3.8808624269999998</v>
      </c>
      <c r="I3586" s="2">
        <v>0.35299999999999998</v>
      </c>
      <c r="J3586" s="2">
        <v>148.47399999999999</v>
      </c>
      <c r="K3586" s="2">
        <v>13.504</v>
      </c>
      <c r="L3586" s="2">
        <v>0.63</v>
      </c>
      <c r="M3586" s="2">
        <v>0.59199999999999997</v>
      </c>
      <c r="N3586" s="2">
        <v>2.4449999999999998</v>
      </c>
      <c r="O3586" s="2">
        <v>0.20899999999999999</v>
      </c>
      <c r="P3586" s="2">
        <v>93.527000000000001</v>
      </c>
      <c r="Q3586" s="2">
        <v>7.9980000000000002</v>
      </c>
      <c r="R3586" s="2">
        <v>0.88672873780200001</v>
      </c>
      <c r="S3586" s="2">
        <v>2.4449999999999998</v>
      </c>
      <c r="T3586" s="2">
        <v>0.20899999999999999</v>
      </c>
      <c r="U3586" s="4">
        <f t="shared" si="221"/>
        <v>2.1680517639258898</v>
      </c>
      <c r="V3586" s="4">
        <f t="shared" si="220"/>
        <v>0.18532630620061799</v>
      </c>
      <c r="W3586" s="2">
        <v>0.63</v>
      </c>
      <c r="X3586" s="2">
        <v>0.59230571399999998</v>
      </c>
      <c r="Y3586" s="1">
        <v>2262</v>
      </c>
      <c r="Z3586" s="1">
        <v>5</v>
      </c>
      <c r="AA3586" s="1" t="s">
        <v>44</v>
      </c>
      <c r="AB3586" s="2">
        <v>0.2</v>
      </c>
      <c r="AE3586" s="1" t="s">
        <v>37</v>
      </c>
      <c r="AF3586" s="1" t="s">
        <v>37</v>
      </c>
      <c r="AI3586" s="2">
        <v>1843.4907503699999</v>
      </c>
      <c r="AJ3586" s="2">
        <v>189857.880451</v>
      </c>
      <c r="AK3586" s="1">
        <v>185</v>
      </c>
      <c r="AL3586" s="6">
        <v>0.2</v>
      </c>
      <c r="AM3586" s="6">
        <v>0.2</v>
      </c>
      <c r="AN3586">
        <f t="shared" si="222"/>
        <v>0.43361035278517801</v>
      </c>
      <c r="AO3586">
        <f t="shared" si="223"/>
        <v>3.7065261240123597E-2</v>
      </c>
    </row>
    <row r="3587" spans="1:41" x14ac:dyDescent="0.25">
      <c r="A3587" s="1">
        <v>29</v>
      </c>
      <c r="B3587" s="1">
        <v>1</v>
      </c>
      <c r="C3587" s="2">
        <v>1.2319900270199999</v>
      </c>
      <c r="D3587" s="1">
        <v>183</v>
      </c>
      <c r="E3587" s="1">
        <v>29</v>
      </c>
      <c r="F3587" s="1">
        <v>1</v>
      </c>
      <c r="G3587" s="1" t="s">
        <v>46</v>
      </c>
      <c r="H3587" s="2">
        <v>2.522121125</v>
      </c>
      <c r="I3587" s="2">
        <v>0.23100000000000001</v>
      </c>
      <c r="J3587" s="2">
        <v>258.86599999999999</v>
      </c>
      <c r="K3587" s="2">
        <v>23.702000000000002</v>
      </c>
      <c r="L3587" s="2">
        <v>0.61699999999999999</v>
      </c>
      <c r="M3587" s="2">
        <v>0.57499999999999996</v>
      </c>
      <c r="N3587" s="2">
        <v>1.5569999999999999</v>
      </c>
      <c r="O3587" s="2">
        <v>0.13300000000000001</v>
      </c>
      <c r="P3587" s="2">
        <v>159.76499999999999</v>
      </c>
      <c r="Q3587" s="2">
        <v>13.625999999999999</v>
      </c>
      <c r="R3587" s="2">
        <v>1.2319900270199999</v>
      </c>
      <c r="S3587" s="2">
        <v>1.5569999999999999</v>
      </c>
      <c r="T3587" s="2">
        <v>0.13300000000000001</v>
      </c>
      <c r="U3587" s="4">
        <f t="shared" si="221"/>
        <v>1.9182084720701398</v>
      </c>
      <c r="V3587" s="4">
        <f t="shared" ref="V3587:V3650" si="224">R3587*T3587</f>
        <v>0.16385467359365999</v>
      </c>
      <c r="W3587" s="2">
        <v>0.61699999999999999</v>
      </c>
      <c r="X3587" s="2">
        <v>0.57487813499999996</v>
      </c>
      <c r="Y3587" s="1">
        <v>2263</v>
      </c>
      <c r="Z3587" s="1">
        <v>5</v>
      </c>
      <c r="AA3587" s="1" t="s">
        <v>44</v>
      </c>
      <c r="AB3587" s="2">
        <v>0.2</v>
      </c>
      <c r="AE3587" s="1" t="s">
        <v>37</v>
      </c>
      <c r="AF3587" s="1" t="s">
        <v>37</v>
      </c>
      <c r="AI3587" s="2">
        <v>1552.49310111</v>
      </c>
      <c r="AJ3587" s="2">
        <v>60803.692596000001</v>
      </c>
      <c r="AK3587" s="1">
        <v>183</v>
      </c>
      <c r="AL3587" s="6">
        <v>0.2</v>
      </c>
      <c r="AM3587" s="6">
        <v>0.2</v>
      </c>
      <c r="AN3587">
        <f t="shared" si="222"/>
        <v>0.38364169441402796</v>
      </c>
      <c r="AO3587">
        <f t="shared" si="223"/>
        <v>3.2770934718731999E-2</v>
      </c>
    </row>
    <row r="3588" spans="1:41" x14ac:dyDescent="0.25">
      <c r="A3588" s="1">
        <v>29</v>
      </c>
      <c r="B3588" s="1">
        <v>7</v>
      </c>
      <c r="C3588" s="2">
        <v>0.163876267996</v>
      </c>
      <c r="D3588" s="1">
        <v>185</v>
      </c>
      <c r="E3588" s="1">
        <v>29</v>
      </c>
      <c r="F3588" s="1">
        <v>7</v>
      </c>
      <c r="G3588" s="1" t="s">
        <v>43</v>
      </c>
      <c r="H3588" s="2">
        <v>3.8808624269999998</v>
      </c>
      <c r="I3588" s="2">
        <v>0.35299999999999998</v>
      </c>
      <c r="J3588" s="2">
        <v>148.47399999999999</v>
      </c>
      <c r="K3588" s="2">
        <v>13.504</v>
      </c>
      <c r="L3588" s="2">
        <v>0.63</v>
      </c>
      <c r="M3588" s="2">
        <v>0.59199999999999997</v>
      </c>
      <c r="N3588" s="2">
        <v>2.4449999999999998</v>
      </c>
      <c r="O3588" s="2">
        <v>0.20899999999999999</v>
      </c>
      <c r="P3588" s="2">
        <v>93.527000000000001</v>
      </c>
      <c r="Q3588" s="2">
        <v>7.9980000000000002</v>
      </c>
      <c r="R3588" s="2">
        <v>0.163876267996</v>
      </c>
      <c r="S3588" s="2">
        <v>2.4449999999999998</v>
      </c>
      <c r="T3588" s="2">
        <v>0.20899999999999999</v>
      </c>
      <c r="U3588" s="4">
        <f t="shared" ref="U3588:U3651" si="225">R3588*S3588</f>
        <v>0.40067747525021996</v>
      </c>
      <c r="V3588" s="4">
        <f t="shared" si="224"/>
        <v>3.4250140011163999E-2</v>
      </c>
      <c r="W3588" s="2">
        <v>0.63</v>
      </c>
      <c r="X3588" s="2">
        <v>0.59230571399999998</v>
      </c>
      <c r="Y3588" s="1">
        <v>2263</v>
      </c>
      <c r="Z3588" s="1">
        <v>5</v>
      </c>
      <c r="AA3588" s="1" t="s">
        <v>44</v>
      </c>
      <c r="AB3588" s="2">
        <v>0.2</v>
      </c>
      <c r="AE3588" s="1" t="s">
        <v>37</v>
      </c>
      <c r="AF3588" s="1" t="s">
        <v>37</v>
      </c>
      <c r="AI3588" s="2">
        <v>1552.49310111</v>
      </c>
      <c r="AJ3588" s="2">
        <v>60803.692596000001</v>
      </c>
      <c r="AK3588" s="1">
        <v>185</v>
      </c>
      <c r="AL3588" s="6">
        <v>0.2</v>
      </c>
      <c r="AM3588" s="6">
        <v>0.2</v>
      </c>
      <c r="AN3588">
        <f t="shared" ref="AN3588:AN3651" si="226">U3588*AL3588</f>
        <v>8.0135495050043998E-2</v>
      </c>
      <c r="AO3588">
        <f t="shared" ref="AO3588:AO3651" si="227">V3588*AM3588</f>
        <v>6.8500280022328001E-3</v>
      </c>
    </row>
    <row r="3589" spans="1:41" x14ac:dyDescent="0.25">
      <c r="A3589" s="1">
        <v>28</v>
      </c>
      <c r="B3589" s="1">
        <v>1</v>
      </c>
      <c r="C3589" s="2">
        <v>5.7053635222599998E-3</v>
      </c>
      <c r="D3589" s="1">
        <v>171</v>
      </c>
      <c r="E3589" s="1">
        <v>28</v>
      </c>
      <c r="F3589" s="1">
        <v>1</v>
      </c>
      <c r="G3589" s="1" t="s">
        <v>46</v>
      </c>
      <c r="H3589" s="2">
        <v>4.4144464479999996</v>
      </c>
      <c r="I3589" s="2">
        <v>0.39300000000000002</v>
      </c>
      <c r="J3589" s="2">
        <v>411.07100000000003</v>
      </c>
      <c r="K3589" s="2">
        <v>36.639000000000003</v>
      </c>
      <c r="L3589" s="2">
        <v>0.72899999999999998</v>
      </c>
      <c r="M3589" s="2">
        <v>0.69499999999999995</v>
      </c>
      <c r="N3589" s="2">
        <v>3.2170000000000001</v>
      </c>
      <c r="O3589" s="2">
        <v>0.27300000000000002</v>
      </c>
      <c r="P3589" s="2">
        <v>299.58999999999997</v>
      </c>
      <c r="Q3589" s="2">
        <v>25.46</v>
      </c>
      <c r="R3589" s="2">
        <v>5.7053635222599998E-3</v>
      </c>
      <c r="S3589" s="2">
        <v>3.2170000000000001</v>
      </c>
      <c r="T3589" s="2">
        <v>0.27300000000000002</v>
      </c>
      <c r="U3589" s="4">
        <f t="shared" si="225"/>
        <v>1.8354154451110421E-2</v>
      </c>
      <c r="V3589" s="4">
        <f t="shared" si="224"/>
        <v>1.55756424157698E-3</v>
      </c>
      <c r="W3589" s="2">
        <v>0.72899999999999998</v>
      </c>
      <c r="X3589" s="2">
        <v>0.69487749499999996</v>
      </c>
      <c r="Y3589" s="1">
        <v>2264</v>
      </c>
      <c r="Z3589" s="1">
        <v>5</v>
      </c>
      <c r="AA3589" s="1" t="s">
        <v>44</v>
      </c>
      <c r="AB3589" s="2">
        <v>0.2</v>
      </c>
      <c r="AE3589" s="1" t="s">
        <v>37</v>
      </c>
      <c r="AF3589" s="1" t="s">
        <v>37</v>
      </c>
      <c r="AI3589" s="2">
        <v>188.255865441</v>
      </c>
      <c r="AJ3589" s="2">
        <v>381.00616328500001</v>
      </c>
      <c r="AK3589" s="1">
        <v>171</v>
      </c>
      <c r="AL3589" s="6">
        <v>0.2</v>
      </c>
      <c r="AM3589" s="6">
        <v>0.2</v>
      </c>
      <c r="AN3589">
        <f t="shared" si="226"/>
        <v>3.6708308902220843E-3</v>
      </c>
      <c r="AO3589">
        <f t="shared" si="227"/>
        <v>3.1151284831539602E-4</v>
      </c>
    </row>
    <row r="3590" spans="1:41" x14ac:dyDescent="0.25">
      <c r="A3590" s="1">
        <v>28</v>
      </c>
      <c r="B3590" s="1">
        <v>7</v>
      </c>
      <c r="C3590" s="2">
        <v>3.0413694322900002E-3</v>
      </c>
      <c r="D3590" s="1">
        <v>176</v>
      </c>
      <c r="E3590" s="1">
        <v>28</v>
      </c>
      <c r="F3590" s="1">
        <v>7</v>
      </c>
      <c r="G3590" s="1" t="s">
        <v>43</v>
      </c>
      <c r="H3590" s="2">
        <v>6.9444158280000003</v>
      </c>
      <c r="I3590" s="2">
        <v>0.61799999999999999</v>
      </c>
      <c r="J3590" s="2">
        <v>1550.51</v>
      </c>
      <c r="K3590" s="2">
        <v>137.995</v>
      </c>
      <c r="L3590" s="2">
        <v>0.73799999999999999</v>
      </c>
      <c r="M3590" s="2">
        <v>0.70599999999999996</v>
      </c>
      <c r="N3590" s="2">
        <v>5.1260000000000003</v>
      </c>
      <c r="O3590" s="2">
        <v>0.437</v>
      </c>
      <c r="P3590" s="2">
        <v>1144.5719999999999</v>
      </c>
      <c r="Q3590" s="2">
        <v>97.462999999999994</v>
      </c>
      <c r="R3590" s="2">
        <v>3.0413694322900002E-3</v>
      </c>
      <c r="S3590" s="2">
        <v>5.1260000000000003</v>
      </c>
      <c r="T3590" s="2">
        <v>0.437</v>
      </c>
      <c r="U3590" s="4">
        <f t="shared" si="225"/>
        <v>1.5590059709918542E-2</v>
      </c>
      <c r="V3590" s="4">
        <f t="shared" si="224"/>
        <v>1.32907844191073E-3</v>
      </c>
      <c r="W3590" s="2">
        <v>0.73799999999999999</v>
      </c>
      <c r="X3590" s="2">
        <v>0.70628005100000002</v>
      </c>
      <c r="Y3590" s="1">
        <v>2264</v>
      </c>
      <c r="Z3590" s="1">
        <v>5</v>
      </c>
      <c r="AA3590" s="1" t="s">
        <v>44</v>
      </c>
      <c r="AB3590" s="2">
        <v>0.2</v>
      </c>
      <c r="AE3590" s="1" t="s">
        <v>37</v>
      </c>
      <c r="AF3590" s="1" t="s">
        <v>37</v>
      </c>
      <c r="AI3590" s="2">
        <v>188.255865441</v>
      </c>
      <c r="AJ3590" s="2">
        <v>381.00616328500001</v>
      </c>
      <c r="AK3590" s="1">
        <v>176</v>
      </c>
      <c r="AL3590" s="6">
        <v>0.2</v>
      </c>
      <c r="AM3590" s="6">
        <v>0.2</v>
      </c>
      <c r="AN3590">
        <f t="shared" si="226"/>
        <v>3.1180119419837084E-3</v>
      </c>
      <c r="AO3590">
        <f t="shared" si="227"/>
        <v>2.6581568838214602E-4</v>
      </c>
    </row>
    <row r="3591" spans="1:41" x14ac:dyDescent="0.25">
      <c r="A3591" s="1">
        <v>25</v>
      </c>
      <c r="B3591" s="1">
        <v>4</v>
      </c>
      <c r="C3591" s="2">
        <v>7.5735525482500003</v>
      </c>
      <c r="D3591" s="1">
        <v>145</v>
      </c>
      <c r="E3591" s="1">
        <v>25</v>
      </c>
      <c r="F3591" s="1">
        <v>4</v>
      </c>
      <c r="G3591" s="1" t="s">
        <v>38</v>
      </c>
      <c r="H3591" s="2">
        <v>11.73345591</v>
      </c>
      <c r="I3591" s="2">
        <v>1.4550000000000001</v>
      </c>
      <c r="J3591" s="2">
        <v>10291.696</v>
      </c>
      <c r="K3591" s="2">
        <v>1276.442</v>
      </c>
      <c r="L3591" s="2">
        <v>0.56000000000000005</v>
      </c>
      <c r="M3591" s="2">
        <v>0.47599999999999998</v>
      </c>
      <c r="N3591" s="2">
        <v>6.5670000000000002</v>
      </c>
      <c r="O3591" s="2">
        <v>0.69199999999999995</v>
      </c>
      <c r="P3591" s="2">
        <v>5759.8320000000003</v>
      </c>
      <c r="Q3591" s="2">
        <v>606.95799999999997</v>
      </c>
      <c r="R3591" s="2">
        <v>7.5735525482500003</v>
      </c>
      <c r="S3591" s="2">
        <v>6.5670000000000002</v>
      </c>
      <c r="T3591" s="2">
        <v>0.69199999999999995</v>
      </c>
      <c r="U3591" s="4">
        <f t="shared" si="225"/>
        <v>49.735519584357753</v>
      </c>
      <c r="V3591" s="4">
        <f t="shared" si="224"/>
        <v>5.2408983633890003</v>
      </c>
      <c r="W3591" s="2">
        <v>0.56000000000000005</v>
      </c>
      <c r="X3591" s="2">
        <v>0.47550735900000002</v>
      </c>
      <c r="Y3591" s="1">
        <v>2265</v>
      </c>
      <c r="Z3591" s="1">
        <v>5</v>
      </c>
      <c r="AA3591" s="1" t="s">
        <v>44</v>
      </c>
      <c r="AB3591" s="2">
        <v>0.2</v>
      </c>
      <c r="AE3591" s="1" t="s">
        <v>37</v>
      </c>
      <c r="AF3591" s="1" t="s">
        <v>37</v>
      </c>
      <c r="AI3591" s="2">
        <v>5304.9495692099999</v>
      </c>
      <c r="AJ3591" s="2">
        <v>414924.69974700001</v>
      </c>
      <c r="AK3591" s="1">
        <v>145</v>
      </c>
      <c r="AL3591" s="6">
        <v>0.2</v>
      </c>
      <c r="AM3591" s="6">
        <v>0.2</v>
      </c>
      <c r="AN3591">
        <f t="shared" si="226"/>
        <v>9.9471039168715514</v>
      </c>
      <c r="AO3591">
        <f t="shared" si="227"/>
        <v>1.0481796726778001</v>
      </c>
    </row>
    <row r="3592" spans="1:41" x14ac:dyDescent="0.25">
      <c r="A3592" s="1">
        <v>25</v>
      </c>
      <c r="B3592" s="1">
        <v>13</v>
      </c>
      <c r="C3592" s="2">
        <v>1.9518465149499999</v>
      </c>
      <c r="D3592" s="1">
        <v>153</v>
      </c>
      <c r="E3592" s="1">
        <v>25</v>
      </c>
      <c r="F3592" s="1">
        <v>13</v>
      </c>
      <c r="G3592" s="1" t="s">
        <v>42</v>
      </c>
      <c r="H3592" s="2">
        <v>7.8742063189999998</v>
      </c>
      <c r="I3592" s="2">
        <v>0.753</v>
      </c>
      <c r="J3592" s="2">
        <v>6518.99</v>
      </c>
      <c r="K3592" s="2">
        <v>623.53399999999999</v>
      </c>
      <c r="L3592" s="2">
        <v>0.56599999999999995</v>
      </c>
      <c r="M3592" s="2">
        <v>0.48599999999999999</v>
      </c>
      <c r="N3592" s="2">
        <v>4.4569999999999999</v>
      </c>
      <c r="O3592" s="2">
        <v>0.36599999999999999</v>
      </c>
      <c r="P3592" s="2">
        <v>3690.2240000000002</v>
      </c>
      <c r="Q3592" s="2">
        <v>302.99700000000001</v>
      </c>
      <c r="R3592" s="2">
        <v>1.9518465149499999</v>
      </c>
      <c r="S3592" s="2">
        <v>4.4569999999999999</v>
      </c>
      <c r="T3592" s="2">
        <v>0.36599999999999999</v>
      </c>
      <c r="U3592" s="4">
        <f t="shared" si="225"/>
        <v>8.6993799171321502</v>
      </c>
      <c r="V3592" s="4">
        <f t="shared" si="224"/>
        <v>0.7143758244717</v>
      </c>
      <c r="W3592" s="2">
        <v>0.56599999999999995</v>
      </c>
      <c r="X3592" s="2">
        <v>0.48593530200000001</v>
      </c>
      <c r="Y3592" s="1">
        <v>2265</v>
      </c>
      <c r="Z3592" s="1">
        <v>5</v>
      </c>
      <c r="AA3592" s="1" t="s">
        <v>44</v>
      </c>
      <c r="AB3592" s="2">
        <v>0.2</v>
      </c>
      <c r="AE3592" s="1" t="s">
        <v>37</v>
      </c>
      <c r="AF3592" s="1" t="s">
        <v>37</v>
      </c>
      <c r="AI3592" s="2">
        <v>5304.9495692099999</v>
      </c>
      <c r="AJ3592" s="2">
        <v>414924.69974700001</v>
      </c>
      <c r="AK3592" s="1">
        <v>153</v>
      </c>
      <c r="AL3592" s="6">
        <v>0.2</v>
      </c>
      <c r="AM3592" s="6">
        <v>0.2</v>
      </c>
      <c r="AN3592">
        <f t="shared" si="226"/>
        <v>1.7398759834264301</v>
      </c>
      <c r="AO3592">
        <f t="shared" si="227"/>
        <v>0.14287516489434002</v>
      </c>
    </row>
    <row r="3593" spans="1:41" x14ac:dyDescent="0.25">
      <c r="A3593" s="1">
        <v>25</v>
      </c>
      <c r="B3593" s="1">
        <v>3</v>
      </c>
      <c r="C3593" s="2">
        <v>19.8875249819</v>
      </c>
      <c r="D3593" s="1">
        <v>144</v>
      </c>
      <c r="E3593" s="1">
        <v>25</v>
      </c>
      <c r="F3593" s="1">
        <v>3</v>
      </c>
      <c r="G3593" s="1" t="s">
        <v>40</v>
      </c>
      <c r="H3593" s="2">
        <v>16.442858149999999</v>
      </c>
      <c r="I3593" s="2">
        <v>1.8560000000000001</v>
      </c>
      <c r="J3593" s="2">
        <v>5216.46</v>
      </c>
      <c r="K3593" s="2">
        <v>588.85299999999995</v>
      </c>
      <c r="L3593" s="2">
        <v>0.56799999999999995</v>
      </c>
      <c r="M3593" s="2">
        <v>0.48399999999999999</v>
      </c>
      <c r="N3593" s="2">
        <v>9.3409999999999993</v>
      </c>
      <c r="O3593" s="2">
        <v>0.89900000000000002</v>
      </c>
      <c r="P3593" s="2">
        <v>2963.4679999999998</v>
      </c>
      <c r="Q3593" s="2">
        <v>285.23700000000002</v>
      </c>
      <c r="R3593" s="2">
        <v>19.8875249819</v>
      </c>
      <c r="S3593" s="2">
        <v>9.3409999999999993</v>
      </c>
      <c r="T3593" s="2">
        <v>0.89900000000000002</v>
      </c>
      <c r="U3593" s="4">
        <f t="shared" si="225"/>
        <v>185.76937085592789</v>
      </c>
      <c r="V3593" s="4">
        <f t="shared" si="224"/>
        <v>17.878884958728101</v>
      </c>
      <c r="W3593" s="2">
        <v>0.56799999999999995</v>
      </c>
      <c r="X3593" s="2">
        <v>0.48439335500000003</v>
      </c>
      <c r="Y3593" s="1">
        <v>2266</v>
      </c>
      <c r="Z3593" s="1">
        <v>5</v>
      </c>
      <c r="AA3593" s="1" t="s">
        <v>44</v>
      </c>
      <c r="AB3593" s="2">
        <v>0.2</v>
      </c>
      <c r="AE3593" s="1" t="s">
        <v>37</v>
      </c>
      <c r="AF3593" s="1" t="s">
        <v>37</v>
      </c>
      <c r="AI3593" s="2">
        <v>5696.3683044199997</v>
      </c>
      <c r="AJ3593" s="2">
        <v>978037.14010199998</v>
      </c>
      <c r="AK3593" s="1">
        <v>144</v>
      </c>
      <c r="AL3593" s="6">
        <v>0.2</v>
      </c>
      <c r="AM3593" s="6">
        <v>0.2</v>
      </c>
      <c r="AN3593">
        <f t="shared" si="226"/>
        <v>37.153874171185578</v>
      </c>
      <c r="AO3593">
        <f t="shared" si="227"/>
        <v>3.5757769917456201</v>
      </c>
    </row>
    <row r="3594" spans="1:41" x14ac:dyDescent="0.25">
      <c r="A3594" s="1">
        <v>25</v>
      </c>
      <c r="B3594" s="1">
        <v>4</v>
      </c>
      <c r="C3594" s="2">
        <v>7.0326573037299998E-3</v>
      </c>
      <c r="D3594" s="1">
        <v>145</v>
      </c>
      <c r="E3594" s="1">
        <v>25</v>
      </c>
      <c r="F3594" s="1">
        <v>4</v>
      </c>
      <c r="G3594" s="1" t="s">
        <v>38</v>
      </c>
      <c r="H3594" s="2">
        <v>11.73345591</v>
      </c>
      <c r="I3594" s="2">
        <v>1.4550000000000001</v>
      </c>
      <c r="J3594" s="2">
        <v>10291.696</v>
      </c>
      <c r="K3594" s="2">
        <v>1276.442</v>
      </c>
      <c r="L3594" s="2">
        <v>0.56000000000000005</v>
      </c>
      <c r="M3594" s="2">
        <v>0.47599999999999998</v>
      </c>
      <c r="N3594" s="2">
        <v>6.5670000000000002</v>
      </c>
      <c r="O3594" s="2">
        <v>0.69199999999999995</v>
      </c>
      <c r="P3594" s="2">
        <v>5759.8320000000003</v>
      </c>
      <c r="Q3594" s="2">
        <v>606.95799999999997</v>
      </c>
      <c r="R3594" s="2">
        <v>7.0326573037299998E-3</v>
      </c>
      <c r="S3594" s="2">
        <v>6.5670000000000002</v>
      </c>
      <c r="T3594" s="2">
        <v>0.69199999999999995</v>
      </c>
      <c r="U3594" s="4">
        <f t="shared" si="225"/>
        <v>4.6183460513594912E-2</v>
      </c>
      <c r="V3594" s="4">
        <f t="shared" si="224"/>
        <v>4.8665988541811596E-3</v>
      </c>
      <c r="W3594" s="2">
        <v>0.56000000000000005</v>
      </c>
      <c r="X3594" s="2">
        <v>0.47550735900000002</v>
      </c>
      <c r="Y3594" s="1">
        <v>2266</v>
      </c>
      <c r="Z3594" s="1">
        <v>5</v>
      </c>
      <c r="AA3594" s="1" t="s">
        <v>44</v>
      </c>
      <c r="AB3594" s="2">
        <v>0.2</v>
      </c>
      <c r="AE3594" s="1" t="s">
        <v>37</v>
      </c>
      <c r="AF3594" s="1" t="s">
        <v>37</v>
      </c>
      <c r="AI3594" s="2">
        <v>5696.3683044199997</v>
      </c>
      <c r="AJ3594" s="2">
        <v>978037.14010199998</v>
      </c>
      <c r="AK3594" s="1">
        <v>145</v>
      </c>
      <c r="AL3594" s="6">
        <v>0.2</v>
      </c>
      <c r="AM3594" s="6">
        <v>0.2</v>
      </c>
      <c r="AN3594">
        <f t="shared" si="226"/>
        <v>9.2366921027189821E-3</v>
      </c>
      <c r="AO3594">
        <f t="shared" si="227"/>
        <v>9.7331977083623192E-4</v>
      </c>
    </row>
    <row r="3595" spans="1:41" x14ac:dyDescent="0.25">
      <c r="A3595" s="1">
        <v>25</v>
      </c>
      <c r="B3595" s="1">
        <v>12</v>
      </c>
      <c r="C3595" s="2">
        <v>1.4932457618399999</v>
      </c>
      <c r="D3595" s="1">
        <v>152</v>
      </c>
      <c r="E3595" s="1">
        <v>25</v>
      </c>
      <c r="F3595" s="1">
        <v>12</v>
      </c>
      <c r="G3595" s="1" t="s">
        <v>47</v>
      </c>
      <c r="H3595" s="2">
        <v>0.34466258599999999</v>
      </c>
      <c r="I3595" s="2">
        <v>2.1000000000000001E-2</v>
      </c>
      <c r="J3595" s="2">
        <v>36.472999999999999</v>
      </c>
      <c r="K3595" s="2">
        <v>2.2629999999999999</v>
      </c>
      <c r="L3595" s="2">
        <v>0.58099999999999996</v>
      </c>
      <c r="M3595" s="2">
        <v>0.49399999999999999</v>
      </c>
      <c r="N3595" s="2">
        <v>0.2</v>
      </c>
      <c r="O3595" s="2">
        <v>1.0999999999999999E-2</v>
      </c>
      <c r="P3595" s="2">
        <v>21.175000000000001</v>
      </c>
      <c r="Q3595" s="2">
        <v>1.117</v>
      </c>
      <c r="R3595" s="2">
        <v>1.4932457618399999</v>
      </c>
      <c r="S3595" s="2">
        <v>0.2</v>
      </c>
      <c r="T3595" s="2">
        <v>1.0999999999999999E-2</v>
      </c>
      <c r="U3595" s="4">
        <f t="shared" si="225"/>
        <v>0.29864915236799999</v>
      </c>
      <c r="V3595" s="4">
        <f t="shared" si="224"/>
        <v>1.6425703380239999E-2</v>
      </c>
      <c r="W3595" s="2">
        <v>0.58099999999999996</v>
      </c>
      <c r="X3595" s="2">
        <v>0.49380482799999997</v>
      </c>
      <c r="Y3595" s="1">
        <v>2266</v>
      </c>
      <c r="Z3595" s="1">
        <v>5</v>
      </c>
      <c r="AA3595" s="1" t="s">
        <v>44</v>
      </c>
      <c r="AB3595" s="2">
        <v>0.2</v>
      </c>
      <c r="AE3595" s="1" t="s">
        <v>37</v>
      </c>
      <c r="AF3595" s="1" t="s">
        <v>37</v>
      </c>
      <c r="AI3595" s="2">
        <v>5696.3683044199997</v>
      </c>
      <c r="AJ3595" s="2">
        <v>978037.14010199998</v>
      </c>
      <c r="AK3595" s="1">
        <v>152</v>
      </c>
      <c r="AL3595" s="6">
        <v>0.2</v>
      </c>
      <c r="AM3595" s="6">
        <v>0.2</v>
      </c>
      <c r="AN3595">
        <f t="shared" si="226"/>
        <v>5.9729830473600004E-2</v>
      </c>
      <c r="AO3595">
        <f t="shared" si="227"/>
        <v>3.2851406760479999E-3</v>
      </c>
    </row>
    <row r="3596" spans="1:41" x14ac:dyDescent="0.25">
      <c r="A3596" s="1">
        <v>25</v>
      </c>
      <c r="B3596" s="1">
        <v>13</v>
      </c>
      <c r="C3596" s="2">
        <v>1.0649286896100001</v>
      </c>
      <c r="D3596" s="1">
        <v>153</v>
      </c>
      <c r="E3596" s="1">
        <v>25</v>
      </c>
      <c r="F3596" s="1">
        <v>13</v>
      </c>
      <c r="G3596" s="1" t="s">
        <v>42</v>
      </c>
      <c r="H3596" s="2">
        <v>7.8742063189999998</v>
      </c>
      <c r="I3596" s="2">
        <v>0.753</v>
      </c>
      <c r="J3596" s="2">
        <v>6518.99</v>
      </c>
      <c r="K3596" s="2">
        <v>623.53399999999999</v>
      </c>
      <c r="L3596" s="2">
        <v>0.56599999999999995</v>
      </c>
      <c r="M3596" s="2">
        <v>0.48599999999999999</v>
      </c>
      <c r="N3596" s="2">
        <v>4.4569999999999999</v>
      </c>
      <c r="O3596" s="2">
        <v>0.36599999999999999</v>
      </c>
      <c r="P3596" s="2">
        <v>3690.2240000000002</v>
      </c>
      <c r="Q3596" s="2">
        <v>302.99700000000001</v>
      </c>
      <c r="R3596" s="2">
        <v>1.0649286896100001</v>
      </c>
      <c r="S3596" s="2">
        <v>4.4569999999999999</v>
      </c>
      <c r="T3596" s="2">
        <v>0.36599999999999999</v>
      </c>
      <c r="U3596" s="4">
        <f t="shared" si="225"/>
        <v>4.7463871695917703</v>
      </c>
      <c r="V3596" s="4">
        <f t="shared" si="224"/>
        <v>0.38976390039726</v>
      </c>
      <c r="W3596" s="2">
        <v>0.56599999999999995</v>
      </c>
      <c r="X3596" s="2">
        <v>0.48593530200000001</v>
      </c>
      <c r="Y3596" s="1">
        <v>2266</v>
      </c>
      <c r="Z3596" s="1">
        <v>5</v>
      </c>
      <c r="AA3596" s="1" t="s">
        <v>44</v>
      </c>
      <c r="AB3596" s="2">
        <v>0.2</v>
      </c>
      <c r="AE3596" s="1" t="s">
        <v>37</v>
      </c>
      <c r="AF3596" s="1" t="s">
        <v>37</v>
      </c>
      <c r="AI3596" s="2">
        <v>5696.3683044199997</v>
      </c>
      <c r="AJ3596" s="2">
        <v>978037.14010199998</v>
      </c>
      <c r="AK3596" s="1">
        <v>153</v>
      </c>
      <c r="AL3596" s="6">
        <v>0.2</v>
      </c>
      <c r="AM3596" s="6">
        <v>0.2</v>
      </c>
      <c r="AN3596">
        <f t="shared" si="226"/>
        <v>0.94927743391835406</v>
      </c>
      <c r="AO3596">
        <f t="shared" si="227"/>
        <v>7.7952780079452E-2</v>
      </c>
    </row>
    <row r="3597" spans="1:41" x14ac:dyDescent="0.25">
      <c r="A3597" s="1">
        <v>24</v>
      </c>
      <c r="B3597" s="1">
        <v>3</v>
      </c>
      <c r="C3597" s="2">
        <v>4.06396103312</v>
      </c>
      <c r="D3597" s="1">
        <v>133</v>
      </c>
      <c r="E3597" s="1">
        <v>24</v>
      </c>
      <c r="F3597" s="1">
        <v>3</v>
      </c>
      <c r="G3597" s="1" t="s">
        <v>40</v>
      </c>
      <c r="H3597" s="2">
        <v>20.209037899999998</v>
      </c>
      <c r="I3597" s="2">
        <v>2.1419999999999999</v>
      </c>
      <c r="J3597" s="2">
        <v>4406.7340000000004</v>
      </c>
      <c r="K3597" s="2">
        <v>467.09199999999998</v>
      </c>
      <c r="L3597" s="2">
        <v>0.23100000000000001</v>
      </c>
      <c r="M3597" s="2">
        <v>0.124</v>
      </c>
      <c r="N3597" s="2">
        <v>4.67</v>
      </c>
      <c r="O3597" s="2">
        <v>0.26500000000000001</v>
      </c>
      <c r="P3597" s="2">
        <v>1018.3630000000001</v>
      </c>
      <c r="Q3597" s="2">
        <v>57.887</v>
      </c>
      <c r="R3597" s="2">
        <v>4.06396103312</v>
      </c>
      <c r="S3597" s="2">
        <v>2.6909999999999998</v>
      </c>
      <c r="T3597" s="2">
        <v>0.13800000000000001</v>
      </c>
      <c r="U3597" s="4">
        <f t="shared" si="225"/>
        <v>10.936119140125919</v>
      </c>
      <c r="V3597" s="4">
        <f t="shared" si="224"/>
        <v>0.56082662257056004</v>
      </c>
      <c r="W3597" s="2">
        <v>0.13300000000000001</v>
      </c>
      <c r="X3597" s="2">
        <v>6.4241049999999994E-2</v>
      </c>
      <c r="Y3597" s="1">
        <v>2267</v>
      </c>
      <c r="Z3597" s="1">
        <v>5</v>
      </c>
      <c r="AA3597" s="1" t="s">
        <v>44</v>
      </c>
      <c r="AB3597" s="2">
        <v>0.2</v>
      </c>
      <c r="AE3597" s="1" t="s">
        <v>37</v>
      </c>
      <c r="AF3597" s="1" t="s">
        <v>37</v>
      </c>
      <c r="AI3597" s="2">
        <v>3421.81851181</v>
      </c>
      <c r="AJ3597" s="2">
        <v>193766.57768399999</v>
      </c>
      <c r="AK3597" s="1">
        <v>133</v>
      </c>
      <c r="AL3597" s="6">
        <v>0.2</v>
      </c>
      <c r="AM3597" s="6">
        <v>0.2</v>
      </c>
      <c r="AN3597">
        <f t="shared" si="226"/>
        <v>2.1872238280251839</v>
      </c>
      <c r="AO3597">
        <f t="shared" si="227"/>
        <v>0.11216532451411201</v>
      </c>
    </row>
    <row r="3598" spans="1:41" x14ac:dyDescent="0.25">
      <c r="A3598" s="1">
        <v>24</v>
      </c>
      <c r="B3598" s="1">
        <v>6</v>
      </c>
      <c r="C3598" s="2">
        <v>0.38432524463399997</v>
      </c>
      <c r="D3598" s="1">
        <v>135</v>
      </c>
      <c r="E3598" s="1">
        <v>24</v>
      </c>
      <c r="F3598" s="1">
        <v>6</v>
      </c>
      <c r="G3598" s="1" t="s">
        <v>49</v>
      </c>
      <c r="H3598" s="2">
        <v>4.2719489230000001</v>
      </c>
      <c r="I3598" s="2">
        <v>0.32300000000000001</v>
      </c>
      <c r="J3598" s="2">
        <v>149.11000000000001</v>
      </c>
      <c r="K3598" s="2">
        <v>11.260999999999999</v>
      </c>
      <c r="L3598" s="2">
        <v>0.23899999999999999</v>
      </c>
      <c r="M3598" s="2">
        <v>0.13</v>
      </c>
      <c r="N3598" s="2">
        <v>1.0209999999999999</v>
      </c>
      <c r="O3598" s="2">
        <v>4.2000000000000003E-2</v>
      </c>
      <c r="P3598" s="2">
        <v>35.645000000000003</v>
      </c>
      <c r="Q3598" s="2">
        <v>1.462</v>
      </c>
      <c r="R3598" s="2">
        <v>0.38432524463399997</v>
      </c>
      <c r="S3598" s="2">
        <v>0.59399999999999997</v>
      </c>
      <c r="T3598" s="2">
        <v>2.1999999999999999E-2</v>
      </c>
      <c r="U3598" s="4">
        <f t="shared" si="225"/>
        <v>0.22828919531259598</v>
      </c>
      <c r="V3598" s="4">
        <f t="shared" si="224"/>
        <v>8.4551553819479982E-3</v>
      </c>
      <c r="W3598" s="2">
        <v>0.13900000000000001</v>
      </c>
      <c r="X3598" s="2">
        <v>6.7473113000000001E-2</v>
      </c>
      <c r="Y3598" s="1">
        <v>2267</v>
      </c>
      <c r="Z3598" s="1">
        <v>5</v>
      </c>
      <c r="AA3598" s="1" t="s">
        <v>44</v>
      </c>
      <c r="AB3598" s="2">
        <v>0.2</v>
      </c>
      <c r="AE3598" s="1" t="s">
        <v>37</v>
      </c>
      <c r="AF3598" s="1" t="s">
        <v>37</v>
      </c>
      <c r="AI3598" s="2">
        <v>3421.81851181</v>
      </c>
      <c r="AJ3598" s="2">
        <v>193766.57768399999</v>
      </c>
      <c r="AK3598" s="1">
        <v>135</v>
      </c>
      <c r="AL3598" s="6">
        <v>0.2</v>
      </c>
      <c r="AM3598" s="6">
        <v>0.2</v>
      </c>
      <c r="AN3598">
        <f t="shared" si="226"/>
        <v>4.5657839062519197E-2</v>
      </c>
      <c r="AO3598">
        <f t="shared" si="227"/>
        <v>1.6910310763895997E-3</v>
      </c>
    </row>
    <row r="3599" spans="1:41" x14ac:dyDescent="0.25">
      <c r="A3599" s="1">
        <v>24</v>
      </c>
      <c r="B3599" s="1">
        <v>2</v>
      </c>
      <c r="C3599" s="2">
        <v>5.0714463575600002</v>
      </c>
      <c r="D3599" s="1">
        <v>132</v>
      </c>
      <c r="E3599" s="1">
        <v>24</v>
      </c>
      <c r="F3599" s="1">
        <v>2</v>
      </c>
      <c r="G3599" s="1" t="s">
        <v>39</v>
      </c>
      <c r="H3599" s="2">
        <v>9.1244274799999996</v>
      </c>
      <c r="I3599" s="2">
        <v>0.747</v>
      </c>
      <c r="J3599" s="2">
        <v>4998.6130000000003</v>
      </c>
      <c r="K3599" s="2">
        <v>409.16500000000002</v>
      </c>
      <c r="L3599" s="2">
        <v>0.23100000000000001</v>
      </c>
      <c r="M3599" s="2">
        <v>0.11700000000000001</v>
      </c>
      <c r="N3599" s="2">
        <v>2.1110000000000002</v>
      </c>
      <c r="O3599" s="2">
        <v>8.6999999999999994E-2</v>
      </c>
      <c r="P3599" s="2">
        <v>1156.347</v>
      </c>
      <c r="Q3599" s="2">
        <v>47.73</v>
      </c>
      <c r="R3599" s="2">
        <v>5.0714463575600002</v>
      </c>
      <c r="S3599" s="2">
        <v>1.216</v>
      </c>
      <c r="T3599" s="2">
        <v>4.4999999999999998E-2</v>
      </c>
      <c r="U3599" s="4">
        <f t="shared" si="225"/>
        <v>6.1668787707929598</v>
      </c>
      <c r="V3599" s="4">
        <f t="shared" si="224"/>
        <v>0.2282150860902</v>
      </c>
      <c r="W3599" s="2">
        <v>0.13300000000000001</v>
      </c>
      <c r="X3599" s="2">
        <v>6.0038290000000001E-2</v>
      </c>
      <c r="Y3599" s="1">
        <v>2268</v>
      </c>
      <c r="Z3599" s="1">
        <v>5</v>
      </c>
      <c r="AA3599" s="1" t="s">
        <v>44</v>
      </c>
      <c r="AB3599" s="2">
        <v>0.2</v>
      </c>
      <c r="AE3599" s="1" t="s">
        <v>37</v>
      </c>
      <c r="AF3599" s="1" t="s">
        <v>37</v>
      </c>
      <c r="AI3599" s="2">
        <v>9834.6152551300002</v>
      </c>
      <c r="AJ3599" s="2">
        <v>1030935.99075</v>
      </c>
      <c r="AK3599" s="1">
        <v>132</v>
      </c>
      <c r="AL3599" s="6">
        <v>0.2</v>
      </c>
      <c r="AM3599" s="6">
        <v>0.2</v>
      </c>
      <c r="AN3599">
        <f t="shared" si="226"/>
        <v>1.2333757541585921</v>
      </c>
      <c r="AO3599">
        <f t="shared" si="227"/>
        <v>4.5643017218040004E-2</v>
      </c>
    </row>
    <row r="3600" spans="1:41" x14ac:dyDescent="0.25">
      <c r="A3600" s="1">
        <v>24</v>
      </c>
      <c r="B3600" s="1">
        <v>4</v>
      </c>
      <c r="C3600" s="2">
        <v>14.694338008400001</v>
      </c>
      <c r="D3600" s="1">
        <v>134</v>
      </c>
      <c r="E3600" s="1">
        <v>24</v>
      </c>
      <c r="F3600" s="1">
        <v>4</v>
      </c>
      <c r="G3600" s="1" t="s">
        <v>38</v>
      </c>
      <c r="H3600" s="2">
        <v>14.48940277</v>
      </c>
      <c r="I3600" s="2">
        <v>1.67</v>
      </c>
      <c r="J3600" s="2">
        <v>3647.1489999999999</v>
      </c>
      <c r="K3600" s="2">
        <v>420.46899999999999</v>
      </c>
      <c r="L3600" s="2">
        <v>0.223</v>
      </c>
      <c r="M3600" s="2">
        <v>0.111</v>
      </c>
      <c r="N3600" s="2">
        <v>3.2269999999999999</v>
      </c>
      <c r="O3600" s="2">
        <v>0.185</v>
      </c>
      <c r="P3600" s="2">
        <v>812.22699999999998</v>
      </c>
      <c r="Q3600" s="2">
        <v>46.466000000000001</v>
      </c>
      <c r="R3600" s="2">
        <v>14.694338008400001</v>
      </c>
      <c r="S3600" s="2">
        <v>1.8360000000000001</v>
      </c>
      <c r="T3600" s="2">
        <v>9.5000000000000001E-2</v>
      </c>
      <c r="U3600" s="4">
        <f t="shared" si="225"/>
        <v>26.978804583422402</v>
      </c>
      <c r="V3600" s="4">
        <f t="shared" si="224"/>
        <v>1.395962110798</v>
      </c>
      <c r="W3600" s="2">
        <v>0.127</v>
      </c>
      <c r="X3600" s="2">
        <v>5.6659385E-2</v>
      </c>
      <c r="Y3600" s="1">
        <v>2268</v>
      </c>
      <c r="Z3600" s="1">
        <v>5</v>
      </c>
      <c r="AA3600" s="1" t="s">
        <v>44</v>
      </c>
      <c r="AB3600" s="2">
        <v>0.2</v>
      </c>
      <c r="AE3600" s="1" t="s">
        <v>37</v>
      </c>
      <c r="AF3600" s="1" t="s">
        <v>37</v>
      </c>
      <c r="AI3600" s="2">
        <v>9834.6152551300002</v>
      </c>
      <c r="AJ3600" s="2">
        <v>1030935.99075</v>
      </c>
      <c r="AK3600" s="1">
        <v>134</v>
      </c>
      <c r="AL3600" s="6">
        <v>0.2</v>
      </c>
      <c r="AM3600" s="6">
        <v>0.2</v>
      </c>
      <c r="AN3600">
        <f t="shared" si="226"/>
        <v>5.3957609166844804</v>
      </c>
      <c r="AO3600">
        <f t="shared" si="227"/>
        <v>0.2791924221596</v>
      </c>
    </row>
    <row r="3601" spans="1:41" x14ac:dyDescent="0.25">
      <c r="A3601" s="1">
        <v>24</v>
      </c>
      <c r="B3601" s="1">
        <v>6</v>
      </c>
      <c r="C3601" s="2">
        <v>0.67316533382999999</v>
      </c>
      <c r="D3601" s="1">
        <v>135</v>
      </c>
      <c r="E3601" s="1">
        <v>24</v>
      </c>
      <c r="F3601" s="1">
        <v>6</v>
      </c>
      <c r="G3601" s="1" t="s">
        <v>49</v>
      </c>
      <c r="H3601" s="2">
        <v>4.2719489230000001</v>
      </c>
      <c r="I3601" s="2">
        <v>0.32300000000000001</v>
      </c>
      <c r="J3601" s="2">
        <v>149.11000000000001</v>
      </c>
      <c r="K3601" s="2">
        <v>11.260999999999999</v>
      </c>
      <c r="L3601" s="2">
        <v>0.23899999999999999</v>
      </c>
      <c r="M3601" s="2">
        <v>0.13</v>
      </c>
      <c r="N3601" s="2">
        <v>1.0209999999999999</v>
      </c>
      <c r="O3601" s="2">
        <v>4.2000000000000003E-2</v>
      </c>
      <c r="P3601" s="2">
        <v>35.645000000000003</v>
      </c>
      <c r="Q3601" s="2">
        <v>1.462</v>
      </c>
      <c r="R3601" s="2">
        <v>0.67316533382999999</v>
      </c>
      <c r="S3601" s="2">
        <v>0.59399999999999997</v>
      </c>
      <c r="T3601" s="2">
        <v>2.1999999999999999E-2</v>
      </c>
      <c r="U3601" s="4">
        <f t="shared" si="225"/>
        <v>0.39986020829502</v>
      </c>
      <c r="V3601" s="4">
        <f t="shared" si="224"/>
        <v>1.4809637344259999E-2</v>
      </c>
      <c r="W3601" s="2">
        <v>0.13900000000000001</v>
      </c>
      <c r="X3601" s="2">
        <v>6.7473113000000001E-2</v>
      </c>
      <c r="Y3601" s="1">
        <v>2268</v>
      </c>
      <c r="Z3601" s="1">
        <v>5</v>
      </c>
      <c r="AA3601" s="1" t="s">
        <v>44</v>
      </c>
      <c r="AB3601" s="2">
        <v>0.2</v>
      </c>
      <c r="AE3601" s="1" t="s">
        <v>37</v>
      </c>
      <c r="AF3601" s="1" t="s">
        <v>37</v>
      </c>
      <c r="AI3601" s="2">
        <v>9834.6152551300002</v>
      </c>
      <c r="AJ3601" s="2">
        <v>1030935.99075</v>
      </c>
      <c r="AK3601" s="1">
        <v>135</v>
      </c>
      <c r="AL3601" s="6">
        <v>0.2</v>
      </c>
      <c r="AM3601" s="6">
        <v>0.2</v>
      </c>
      <c r="AN3601">
        <f t="shared" si="226"/>
        <v>7.9972041659004012E-2</v>
      </c>
      <c r="AO3601">
        <f t="shared" si="227"/>
        <v>2.9619274688520002E-3</v>
      </c>
    </row>
    <row r="3602" spans="1:41" x14ac:dyDescent="0.25">
      <c r="A3602" s="1">
        <v>24</v>
      </c>
      <c r="B3602" s="1">
        <v>11</v>
      </c>
      <c r="C3602" s="2">
        <v>2.6990002829900002</v>
      </c>
      <c r="D3602" s="1">
        <v>139</v>
      </c>
      <c r="E3602" s="1">
        <v>24</v>
      </c>
      <c r="F3602" s="1">
        <v>11</v>
      </c>
      <c r="G3602" s="1" t="s">
        <v>41</v>
      </c>
      <c r="H3602" s="2">
        <v>1.881110399</v>
      </c>
      <c r="I3602" s="2">
        <v>0.129</v>
      </c>
      <c r="J3602" s="2">
        <v>301.54399999999998</v>
      </c>
      <c r="K3602" s="2">
        <v>20.655999999999999</v>
      </c>
      <c r="L3602" s="2">
        <v>0.255</v>
      </c>
      <c r="M3602" s="2">
        <v>0.16700000000000001</v>
      </c>
      <c r="N3602" s="2">
        <v>0.48</v>
      </c>
      <c r="O3602" s="2">
        <v>2.1999999999999999E-2</v>
      </c>
      <c r="P3602" s="2">
        <v>76.945999999999998</v>
      </c>
      <c r="Q3602" s="2">
        <v>3.4590000000000001</v>
      </c>
      <c r="R3602" s="2">
        <v>2.6990002829900002</v>
      </c>
      <c r="S3602" s="2">
        <v>0.28399999999999997</v>
      </c>
      <c r="T3602" s="2">
        <v>1.0999999999999999E-2</v>
      </c>
      <c r="U3602" s="4">
        <f t="shared" si="225"/>
        <v>0.76651608036915997</v>
      </c>
      <c r="V3602" s="4">
        <f t="shared" si="224"/>
        <v>2.9689003112890001E-2</v>
      </c>
      <c r="W3602" s="2">
        <v>0.151</v>
      </c>
      <c r="X3602" s="2">
        <v>8.8801483000000001E-2</v>
      </c>
      <c r="Y3602" s="1">
        <v>2268</v>
      </c>
      <c r="Z3602" s="1">
        <v>5</v>
      </c>
      <c r="AA3602" s="1" t="s">
        <v>44</v>
      </c>
      <c r="AB3602" s="2">
        <v>0.2</v>
      </c>
      <c r="AE3602" s="1" t="s">
        <v>37</v>
      </c>
      <c r="AF3602" s="1" t="s">
        <v>37</v>
      </c>
      <c r="AI3602" s="2">
        <v>9834.6152551300002</v>
      </c>
      <c r="AJ3602" s="2">
        <v>1030935.99075</v>
      </c>
      <c r="AK3602" s="1">
        <v>139</v>
      </c>
      <c r="AL3602" s="6">
        <v>0.2</v>
      </c>
      <c r="AM3602" s="6">
        <v>0.2</v>
      </c>
      <c r="AN3602">
        <f t="shared" si="226"/>
        <v>0.15330321607383202</v>
      </c>
      <c r="AO3602">
        <f t="shared" si="227"/>
        <v>5.9378006225780005E-3</v>
      </c>
    </row>
    <row r="3603" spans="1:41" x14ac:dyDescent="0.25">
      <c r="A3603" s="1">
        <v>24</v>
      </c>
      <c r="B3603" s="1">
        <v>13</v>
      </c>
      <c r="C3603" s="2">
        <v>0.52917844928199997</v>
      </c>
      <c r="D3603" s="1">
        <v>141</v>
      </c>
      <c r="E3603" s="1">
        <v>24</v>
      </c>
      <c r="F3603" s="1">
        <v>13</v>
      </c>
      <c r="G3603" s="1" t="s">
        <v>42</v>
      </c>
      <c r="H3603" s="2">
        <v>7.4495434539999996</v>
      </c>
      <c r="I3603" s="2">
        <v>0.68</v>
      </c>
      <c r="J3603" s="2">
        <v>3122.8879999999999</v>
      </c>
      <c r="K3603" s="2">
        <v>285.14800000000002</v>
      </c>
      <c r="L3603" s="2">
        <v>0.23699999999999999</v>
      </c>
      <c r="M3603" s="2">
        <v>0.13900000000000001</v>
      </c>
      <c r="N3603" s="2">
        <v>1.764</v>
      </c>
      <c r="O3603" s="2">
        <v>9.5000000000000001E-2</v>
      </c>
      <c r="P3603" s="2">
        <v>739.64800000000002</v>
      </c>
      <c r="Q3603" s="2">
        <v>39.665999999999997</v>
      </c>
      <c r="R3603" s="2">
        <v>0.52917844928199997</v>
      </c>
      <c r="S3603" s="2">
        <v>1.0229999999999999</v>
      </c>
      <c r="T3603" s="2">
        <v>4.9000000000000002E-2</v>
      </c>
      <c r="U3603" s="4">
        <f t="shared" si="225"/>
        <v>0.54134955361548598</v>
      </c>
      <c r="V3603" s="4">
        <f t="shared" si="224"/>
        <v>2.5929744014817999E-2</v>
      </c>
      <c r="W3603" s="2">
        <v>0.13700000000000001</v>
      </c>
      <c r="X3603" s="2">
        <v>7.2548191999999997E-2</v>
      </c>
      <c r="Y3603" s="1">
        <v>2268</v>
      </c>
      <c r="Z3603" s="1">
        <v>5</v>
      </c>
      <c r="AA3603" s="1" t="s">
        <v>44</v>
      </c>
      <c r="AB3603" s="2">
        <v>0.2</v>
      </c>
      <c r="AE3603" s="1" t="s">
        <v>37</v>
      </c>
      <c r="AF3603" s="1" t="s">
        <v>37</v>
      </c>
      <c r="AI3603" s="2">
        <v>9834.6152551300002</v>
      </c>
      <c r="AJ3603" s="2">
        <v>1030935.99075</v>
      </c>
      <c r="AK3603" s="1">
        <v>141</v>
      </c>
      <c r="AL3603" s="6">
        <v>0.2</v>
      </c>
      <c r="AM3603" s="6">
        <v>0.2</v>
      </c>
      <c r="AN3603">
        <f t="shared" si="226"/>
        <v>0.1082699107230972</v>
      </c>
      <c r="AO3603">
        <f t="shared" si="227"/>
        <v>5.1859488029636002E-3</v>
      </c>
    </row>
    <row r="3604" spans="1:41" x14ac:dyDescent="0.25">
      <c r="A3604" s="1">
        <v>24</v>
      </c>
      <c r="B3604" s="1">
        <v>3</v>
      </c>
      <c r="C3604" s="2">
        <v>20.133160740099999</v>
      </c>
      <c r="D3604" s="1">
        <v>133</v>
      </c>
      <c r="E3604" s="1">
        <v>24</v>
      </c>
      <c r="F3604" s="1">
        <v>3</v>
      </c>
      <c r="G3604" s="1" t="s">
        <v>40</v>
      </c>
      <c r="H3604" s="2">
        <v>20.209037899999998</v>
      </c>
      <c r="I3604" s="2">
        <v>2.1419999999999999</v>
      </c>
      <c r="J3604" s="2">
        <v>4406.7340000000004</v>
      </c>
      <c r="K3604" s="2">
        <v>467.09199999999998</v>
      </c>
      <c r="L3604" s="2">
        <v>0.23100000000000001</v>
      </c>
      <c r="M3604" s="2">
        <v>0.124</v>
      </c>
      <c r="N3604" s="2">
        <v>4.67</v>
      </c>
      <c r="O3604" s="2">
        <v>0.26500000000000001</v>
      </c>
      <c r="P3604" s="2">
        <v>1018.3630000000001</v>
      </c>
      <c r="Q3604" s="2">
        <v>57.887</v>
      </c>
      <c r="R3604" s="2">
        <v>20.133160740099999</v>
      </c>
      <c r="S3604" s="2">
        <v>2.6909999999999998</v>
      </c>
      <c r="T3604" s="2">
        <v>0.13800000000000001</v>
      </c>
      <c r="U3604" s="4">
        <f t="shared" si="225"/>
        <v>54.178335551609095</v>
      </c>
      <c r="V3604" s="4">
        <f t="shared" si="224"/>
        <v>2.7783761821338002</v>
      </c>
      <c r="W3604" s="2">
        <v>0.13300000000000001</v>
      </c>
      <c r="X3604" s="2">
        <v>6.4241049999999994E-2</v>
      </c>
      <c r="Y3604" s="1">
        <v>2269</v>
      </c>
      <c r="Z3604" s="1">
        <v>5</v>
      </c>
      <c r="AA3604" s="1" t="s">
        <v>44</v>
      </c>
      <c r="AB3604" s="2">
        <v>0.2</v>
      </c>
      <c r="AE3604" s="1" t="s">
        <v>37</v>
      </c>
      <c r="AF3604" s="1" t="s">
        <v>37</v>
      </c>
      <c r="AI3604" s="2">
        <v>8108.5854311100002</v>
      </c>
      <c r="AJ3604" s="2">
        <v>876996.97383899998</v>
      </c>
      <c r="AK3604" s="1">
        <v>133</v>
      </c>
      <c r="AL3604" s="6">
        <v>0.2</v>
      </c>
      <c r="AM3604" s="6">
        <v>0.2</v>
      </c>
      <c r="AN3604">
        <f t="shared" si="226"/>
        <v>10.83566711032182</v>
      </c>
      <c r="AO3604">
        <f t="shared" si="227"/>
        <v>0.55567523642676009</v>
      </c>
    </row>
    <row r="3605" spans="1:41" x14ac:dyDescent="0.25">
      <c r="A3605" s="1">
        <v>24</v>
      </c>
      <c r="B3605" s="1">
        <v>2</v>
      </c>
      <c r="C3605" s="2">
        <v>8.2410971849799992</v>
      </c>
      <c r="D3605" s="1">
        <v>132</v>
      </c>
      <c r="E3605" s="1">
        <v>24</v>
      </c>
      <c r="F3605" s="1">
        <v>2</v>
      </c>
      <c r="G3605" s="1" t="s">
        <v>39</v>
      </c>
      <c r="H3605" s="2">
        <v>9.1244274799999996</v>
      </c>
      <c r="I3605" s="2">
        <v>0.747</v>
      </c>
      <c r="J3605" s="2">
        <v>4998.6130000000003</v>
      </c>
      <c r="K3605" s="2">
        <v>409.16500000000002</v>
      </c>
      <c r="L3605" s="2">
        <v>0.23100000000000001</v>
      </c>
      <c r="M3605" s="2">
        <v>0.11700000000000001</v>
      </c>
      <c r="N3605" s="2">
        <v>2.1110000000000002</v>
      </c>
      <c r="O3605" s="2">
        <v>8.6999999999999994E-2</v>
      </c>
      <c r="P3605" s="2">
        <v>1156.347</v>
      </c>
      <c r="Q3605" s="2">
        <v>47.73</v>
      </c>
      <c r="R3605" s="2">
        <v>8.2410971849799992</v>
      </c>
      <c r="S3605" s="2">
        <v>1.216</v>
      </c>
      <c r="T3605" s="2">
        <v>4.4999999999999998E-2</v>
      </c>
      <c r="U3605" s="4">
        <f t="shared" si="225"/>
        <v>10.021174176935679</v>
      </c>
      <c r="V3605" s="4">
        <f t="shared" si="224"/>
        <v>0.37084937332409995</v>
      </c>
      <c r="W3605" s="2">
        <v>0.13300000000000001</v>
      </c>
      <c r="X3605" s="2">
        <v>6.0038290000000001E-2</v>
      </c>
      <c r="Y3605" s="1">
        <v>2270</v>
      </c>
      <c r="Z3605" s="1">
        <v>5</v>
      </c>
      <c r="AA3605" s="1" t="s">
        <v>44</v>
      </c>
      <c r="AB3605" s="2">
        <v>0.2</v>
      </c>
      <c r="AE3605" s="1" t="s">
        <v>37</v>
      </c>
      <c r="AF3605" s="1" t="s">
        <v>37</v>
      </c>
      <c r="AI3605" s="2">
        <v>3674.1194554600002</v>
      </c>
      <c r="AJ3605" s="2">
        <v>358980.75745099998</v>
      </c>
      <c r="AK3605" s="1">
        <v>132</v>
      </c>
      <c r="AL3605" s="6">
        <v>0.2</v>
      </c>
      <c r="AM3605" s="6">
        <v>0.2</v>
      </c>
      <c r="AN3605">
        <f t="shared" si="226"/>
        <v>2.0042348353871358</v>
      </c>
      <c r="AO3605">
        <f t="shared" si="227"/>
        <v>7.4169874664819987E-2</v>
      </c>
    </row>
    <row r="3606" spans="1:41" x14ac:dyDescent="0.25">
      <c r="A3606" s="1">
        <v>25</v>
      </c>
      <c r="B3606" s="1">
        <v>2</v>
      </c>
      <c r="C3606" s="2">
        <v>0.42933151607199999</v>
      </c>
      <c r="D3606" s="1">
        <v>143</v>
      </c>
      <c r="E3606" s="1">
        <v>25</v>
      </c>
      <c r="F3606" s="1">
        <v>2</v>
      </c>
      <c r="G3606" s="1" t="s">
        <v>39</v>
      </c>
      <c r="H3606" s="2">
        <v>7.5946644929999998</v>
      </c>
      <c r="I3606" s="2">
        <v>0.68300000000000005</v>
      </c>
      <c r="J3606" s="2">
        <v>4904.55</v>
      </c>
      <c r="K3606" s="2">
        <v>441.29399999999998</v>
      </c>
      <c r="L3606" s="2">
        <v>0.56799999999999995</v>
      </c>
      <c r="M3606" s="2">
        <v>0.48199999999999998</v>
      </c>
      <c r="N3606" s="2">
        <v>4.3159999999999998</v>
      </c>
      <c r="O3606" s="2">
        <v>0.32900000000000001</v>
      </c>
      <c r="P3606" s="2">
        <v>2787.239</v>
      </c>
      <c r="Q3606" s="2">
        <v>212.506</v>
      </c>
      <c r="R3606" s="2">
        <v>0.42933151607199999</v>
      </c>
      <c r="S3606" s="2">
        <v>4.3159999999999998</v>
      </c>
      <c r="T3606" s="2">
        <v>0.32900000000000001</v>
      </c>
      <c r="U3606" s="4">
        <f t="shared" si="225"/>
        <v>1.8529948233667519</v>
      </c>
      <c r="V3606" s="4">
        <f t="shared" si="224"/>
        <v>0.141250068787688</v>
      </c>
      <c r="W3606" s="2">
        <v>0.56799999999999995</v>
      </c>
      <c r="X3606" s="2">
        <v>0.48155221199999998</v>
      </c>
      <c r="Y3606" s="1">
        <v>2271</v>
      </c>
      <c r="Z3606" s="1">
        <v>5</v>
      </c>
      <c r="AA3606" s="1" t="s">
        <v>44</v>
      </c>
      <c r="AB3606" s="2">
        <v>0.2</v>
      </c>
      <c r="AE3606" s="1" t="s">
        <v>37</v>
      </c>
      <c r="AF3606" s="1" t="s">
        <v>37</v>
      </c>
      <c r="AI3606" s="2">
        <v>760.23048671399999</v>
      </c>
      <c r="AJ3606" s="2">
        <v>18701.606034100001</v>
      </c>
      <c r="AK3606" s="1">
        <v>143</v>
      </c>
      <c r="AL3606" s="6">
        <v>0.2</v>
      </c>
      <c r="AM3606" s="6">
        <v>0.2</v>
      </c>
      <c r="AN3606">
        <f t="shared" si="226"/>
        <v>0.37059896467335041</v>
      </c>
      <c r="AO3606">
        <f t="shared" si="227"/>
        <v>2.8250013757537603E-2</v>
      </c>
    </row>
    <row r="3607" spans="1:41" x14ac:dyDescent="0.25">
      <c r="A3607" s="1">
        <v>25</v>
      </c>
      <c r="B3607" s="1">
        <v>1</v>
      </c>
      <c r="C3607" s="2">
        <v>5.0969946682799999E-2</v>
      </c>
      <c r="D3607" s="1">
        <v>142</v>
      </c>
      <c r="E3607" s="1">
        <v>25</v>
      </c>
      <c r="F3607" s="1">
        <v>1</v>
      </c>
      <c r="G3607" s="1" t="s">
        <v>46</v>
      </c>
      <c r="H3607" s="2">
        <v>3.95449772</v>
      </c>
      <c r="I3607" s="2">
        <v>0.34399999999999997</v>
      </c>
      <c r="J3607" s="2">
        <v>1128.6980000000001</v>
      </c>
      <c r="K3607" s="2">
        <v>98.244</v>
      </c>
      <c r="L3607" s="2">
        <v>0.56999999999999995</v>
      </c>
      <c r="M3607" s="2">
        <v>0.48399999999999999</v>
      </c>
      <c r="N3607" s="2">
        <v>2.254</v>
      </c>
      <c r="O3607" s="2">
        <v>0.16600000000000001</v>
      </c>
      <c r="P3607" s="2">
        <v>643.33900000000006</v>
      </c>
      <c r="Q3607" s="2">
        <v>47.512999999999998</v>
      </c>
      <c r="R3607" s="2">
        <v>5.0969946682799999E-2</v>
      </c>
      <c r="S3607" s="2">
        <v>2.254</v>
      </c>
      <c r="T3607" s="2">
        <v>0.16600000000000001</v>
      </c>
      <c r="U3607" s="4">
        <f t="shared" si="225"/>
        <v>0.1148862598230312</v>
      </c>
      <c r="V3607" s="4">
        <f t="shared" si="224"/>
        <v>8.4610111493447996E-3</v>
      </c>
      <c r="W3607" s="2">
        <v>0.56999999999999995</v>
      </c>
      <c r="X3607" s="2">
        <v>0.48362259400000002</v>
      </c>
      <c r="Y3607" s="1">
        <v>2272</v>
      </c>
      <c r="Z3607" s="1">
        <v>5</v>
      </c>
      <c r="AA3607" s="1" t="s">
        <v>44</v>
      </c>
      <c r="AB3607" s="2">
        <v>0.2</v>
      </c>
      <c r="AE3607" s="1" t="s">
        <v>37</v>
      </c>
      <c r="AF3607" s="1" t="s">
        <v>37</v>
      </c>
      <c r="AI3607" s="2">
        <v>1158.4541240399999</v>
      </c>
      <c r="AJ3607" s="2">
        <v>42441.077607599997</v>
      </c>
      <c r="AK3607" s="1">
        <v>142</v>
      </c>
      <c r="AL3607" s="6">
        <v>0.2</v>
      </c>
      <c r="AM3607" s="6">
        <v>0.2</v>
      </c>
      <c r="AN3607">
        <f t="shared" si="226"/>
        <v>2.2977251964606243E-2</v>
      </c>
      <c r="AO3607">
        <f t="shared" si="227"/>
        <v>1.6922022298689601E-3</v>
      </c>
    </row>
    <row r="3608" spans="1:41" x14ac:dyDescent="0.25">
      <c r="A3608" s="1">
        <v>25</v>
      </c>
      <c r="B3608" s="1">
        <v>2</v>
      </c>
      <c r="C3608" s="2">
        <v>0.92100742035600003</v>
      </c>
      <c r="D3608" s="1">
        <v>143</v>
      </c>
      <c r="E3608" s="1">
        <v>25</v>
      </c>
      <c r="F3608" s="1">
        <v>2</v>
      </c>
      <c r="G3608" s="1" t="s">
        <v>39</v>
      </c>
      <c r="H3608" s="2">
        <v>7.5946644929999998</v>
      </c>
      <c r="I3608" s="2">
        <v>0.68300000000000005</v>
      </c>
      <c r="J3608" s="2">
        <v>4904.55</v>
      </c>
      <c r="K3608" s="2">
        <v>441.29399999999998</v>
      </c>
      <c r="L3608" s="2">
        <v>0.56799999999999995</v>
      </c>
      <c r="M3608" s="2">
        <v>0.48199999999999998</v>
      </c>
      <c r="N3608" s="2">
        <v>4.3159999999999998</v>
      </c>
      <c r="O3608" s="2">
        <v>0.32900000000000001</v>
      </c>
      <c r="P3608" s="2">
        <v>2787.239</v>
      </c>
      <c r="Q3608" s="2">
        <v>212.506</v>
      </c>
      <c r="R3608" s="2">
        <v>0.92100742035600003</v>
      </c>
      <c r="S3608" s="2">
        <v>4.3159999999999998</v>
      </c>
      <c r="T3608" s="2">
        <v>0.32900000000000001</v>
      </c>
      <c r="U3608" s="4">
        <f t="shared" si="225"/>
        <v>3.9750680262564959</v>
      </c>
      <c r="V3608" s="4">
        <f t="shared" si="224"/>
        <v>0.30301144129712404</v>
      </c>
      <c r="W3608" s="2">
        <v>0.56799999999999995</v>
      </c>
      <c r="X3608" s="2">
        <v>0.48155221199999998</v>
      </c>
      <c r="Y3608" s="1">
        <v>2272</v>
      </c>
      <c r="Z3608" s="1">
        <v>5</v>
      </c>
      <c r="AA3608" s="1" t="s">
        <v>44</v>
      </c>
      <c r="AB3608" s="2">
        <v>0.2</v>
      </c>
      <c r="AE3608" s="1" t="s">
        <v>37</v>
      </c>
      <c r="AF3608" s="1" t="s">
        <v>37</v>
      </c>
      <c r="AI3608" s="2">
        <v>1158.4541240399999</v>
      </c>
      <c r="AJ3608" s="2">
        <v>42441.077607599997</v>
      </c>
      <c r="AK3608" s="1">
        <v>143</v>
      </c>
      <c r="AL3608" s="6">
        <v>0.2</v>
      </c>
      <c r="AM3608" s="6">
        <v>0.2</v>
      </c>
      <c r="AN3608">
        <f t="shared" si="226"/>
        <v>0.79501360525129927</v>
      </c>
      <c r="AO3608">
        <f t="shared" si="227"/>
        <v>6.0602288259424812E-2</v>
      </c>
    </row>
    <row r="3609" spans="1:41" x14ac:dyDescent="0.25">
      <c r="A3609" s="1">
        <v>25</v>
      </c>
      <c r="B3609" s="1">
        <v>3</v>
      </c>
      <c r="C3609" s="2">
        <v>2.3396066080699999E-3</v>
      </c>
      <c r="D3609" s="1">
        <v>144</v>
      </c>
      <c r="E3609" s="1">
        <v>25</v>
      </c>
      <c r="F3609" s="1">
        <v>3</v>
      </c>
      <c r="G3609" s="1" t="s">
        <v>40</v>
      </c>
      <c r="H3609" s="2">
        <v>16.442858149999999</v>
      </c>
      <c r="I3609" s="2">
        <v>1.8560000000000001</v>
      </c>
      <c r="J3609" s="2">
        <v>5216.46</v>
      </c>
      <c r="K3609" s="2">
        <v>588.85299999999995</v>
      </c>
      <c r="L3609" s="2">
        <v>0.56799999999999995</v>
      </c>
      <c r="M3609" s="2">
        <v>0.48399999999999999</v>
      </c>
      <c r="N3609" s="2">
        <v>9.3409999999999993</v>
      </c>
      <c r="O3609" s="2">
        <v>0.89900000000000002</v>
      </c>
      <c r="P3609" s="2">
        <v>2963.4679999999998</v>
      </c>
      <c r="Q3609" s="2">
        <v>285.23700000000002</v>
      </c>
      <c r="R3609" s="2">
        <v>2.3396066080699999E-3</v>
      </c>
      <c r="S3609" s="2">
        <v>9.3409999999999993</v>
      </c>
      <c r="T3609" s="2">
        <v>0.89900000000000002</v>
      </c>
      <c r="U3609" s="4">
        <f t="shared" si="225"/>
        <v>2.1854265325981868E-2</v>
      </c>
      <c r="V3609" s="4">
        <f t="shared" si="224"/>
        <v>2.1033063406549301E-3</v>
      </c>
      <c r="W3609" s="2">
        <v>0.56799999999999995</v>
      </c>
      <c r="X3609" s="2">
        <v>0.48439335500000003</v>
      </c>
      <c r="Y3609" s="1">
        <v>2272</v>
      </c>
      <c r="Z3609" s="1">
        <v>5</v>
      </c>
      <c r="AA3609" s="1" t="s">
        <v>44</v>
      </c>
      <c r="AB3609" s="2">
        <v>0.2</v>
      </c>
      <c r="AE3609" s="1" t="s">
        <v>37</v>
      </c>
      <c r="AF3609" s="1" t="s">
        <v>37</v>
      </c>
      <c r="AI3609" s="2">
        <v>1158.4541240399999</v>
      </c>
      <c r="AJ3609" s="2">
        <v>42441.077607599997</v>
      </c>
      <c r="AK3609" s="1">
        <v>144</v>
      </c>
      <c r="AL3609" s="6">
        <v>0.2</v>
      </c>
      <c r="AM3609" s="6">
        <v>0.2</v>
      </c>
      <c r="AN3609">
        <f t="shared" si="226"/>
        <v>4.3708530651963735E-3</v>
      </c>
      <c r="AO3609">
        <f t="shared" si="227"/>
        <v>4.2066126813098607E-4</v>
      </c>
    </row>
    <row r="3610" spans="1:41" x14ac:dyDescent="0.25">
      <c r="A3610" s="1">
        <v>24</v>
      </c>
      <c r="B3610" s="1">
        <v>3</v>
      </c>
      <c r="C3610" s="2">
        <v>10.0857965091</v>
      </c>
      <c r="D3610" s="1">
        <v>133</v>
      </c>
      <c r="E3610" s="1">
        <v>24</v>
      </c>
      <c r="F3610" s="1">
        <v>3</v>
      </c>
      <c r="G3610" s="1" t="s">
        <v>40</v>
      </c>
      <c r="H3610" s="2">
        <v>20.209037899999998</v>
      </c>
      <c r="I3610" s="2">
        <v>2.1419999999999999</v>
      </c>
      <c r="J3610" s="2">
        <v>4406.7340000000004</v>
      </c>
      <c r="K3610" s="2">
        <v>467.09199999999998</v>
      </c>
      <c r="L3610" s="2">
        <v>0.23100000000000001</v>
      </c>
      <c r="M3610" s="2">
        <v>0.124</v>
      </c>
      <c r="N3610" s="2">
        <v>4.67</v>
      </c>
      <c r="O3610" s="2">
        <v>0.26500000000000001</v>
      </c>
      <c r="P3610" s="2">
        <v>1018.3630000000001</v>
      </c>
      <c r="Q3610" s="2">
        <v>57.887</v>
      </c>
      <c r="R3610" s="2">
        <v>10.0857965091</v>
      </c>
      <c r="S3610" s="2">
        <v>2.6909999999999998</v>
      </c>
      <c r="T3610" s="2">
        <v>0.13800000000000001</v>
      </c>
      <c r="U3610" s="4">
        <f t="shared" si="225"/>
        <v>27.140878405988097</v>
      </c>
      <c r="V3610" s="4">
        <f t="shared" si="224"/>
        <v>1.3918399182558001</v>
      </c>
      <c r="W3610" s="2">
        <v>0.13300000000000001</v>
      </c>
      <c r="X3610" s="2">
        <v>6.4241049999999994E-2</v>
      </c>
      <c r="Y3610" s="1">
        <v>2273</v>
      </c>
      <c r="Z3610" s="1">
        <v>5</v>
      </c>
      <c r="AA3610" s="1" t="s">
        <v>44</v>
      </c>
      <c r="AB3610" s="2">
        <v>0.2</v>
      </c>
      <c r="AE3610" s="1" t="s">
        <v>37</v>
      </c>
      <c r="AF3610" s="1" t="s">
        <v>37</v>
      </c>
      <c r="AI3610" s="2">
        <v>8631.8082448200003</v>
      </c>
      <c r="AJ3610" s="2">
        <v>445519.37013699999</v>
      </c>
      <c r="AK3610" s="1">
        <v>133</v>
      </c>
      <c r="AL3610" s="6">
        <v>0.2</v>
      </c>
      <c r="AM3610" s="6">
        <v>0.2</v>
      </c>
      <c r="AN3610">
        <f t="shared" si="226"/>
        <v>5.4281756811976196</v>
      </c>
      <c r="AO3610">
        <f t="shared" si="227"/>
        <v>0.27836798365116006</v>
      </c>
    </row>
    <row r="3611" spans="1:41" x14ac:dyDescent="0.25">
      <c r="A3611" s="1">
        <v>24</v>
      </c>
      <c r="B3611" s="1">
        <v>13</v>
      </c>
      <c r="C3611" s="2">
        <v>0.141961806361</v>
      </c>
      <c r="D3611" s="1">
        <v>141</v>
      </c>
      <c r="E3611" s="1">
        <v>24</v>
      </c>
      <c r="F3611" s="1">
        <v>13</v>
      </c>
      <c r="G3611" s="1" t="s">
        <v>42</v>
      </c>
      <c r="H3611" s="2">
        <v>7.4495434539999996</v>
      </c>
      <c r="I3611" s="2">
        <v>0.68</v>
      </c>
      <c r="J3611" s="2">
        <v>3122.8879999999999</v>
      </c>
      <c r="K3611" s="2">
        <v>285.14800000000002</v>
      </c>
      <c r="L3611" s="2">
        <v>0.23699999999999999</v>
      </c>
      <c r="M3611" s="2">
        <v>0.13900000000000001</v>
      </c>
      <c r="N3611" s="2">
        <v>1.764</v>
      </c>
      <c r="O3611" s="2">
        <v>9.5000000000000001E-2</v>
      </c>
      <c r="P3611" s="2">
        <v>739.64800000000002</v>
      </c>
      <c r="Q3611" s="2">
        <v>39.665999999999997</v>
      </c>
      <c r="R3611" s="2">
        <v>0.141961806361</v>
      </c>
      <c r="S3611" s="2">
        <v>1.0229999999999999</v>
      </c>
      <c r="T3611" s="2">
        <v>4.9000000000000002E-2</v>
      </c>
      <c r="U3611" s="4">
        <f t="shared" si="225"/>
        <v>0.14522692790730299</v>
      </c>
      <c r="V3611" s="4">
        <f t="shared" si="224"/>
        <v>6.9561285116890009E-3</v>
      </c>
      <c r="W3611" s="2">
        <v>0.13700000000000001</v>
      </c>
      <c r="X3611" s="2">
        <v>7.2548191999999997E-2</v>
      </c>
      <c r="Y3611" s="1">
        <v>2273</v>
      </c>
      <c r="Z3611" s="1">
        <v>5</v>
      </c>
      <c r="AA3611" s="1" t="s">
        <v>44</v>
      </c>
      <c r="AB3611" s="2">
        <v>0.2</v>
      </c>
      <c r="AE3611" s="1" t="s">
        <v>37</v>
      </c>
      <c r="AF3611" s="1" t="s">
        <v>37</v>
      </c>
      <c r="AI3611" s="2">
        <v>8631.8082448200003</v>
      </c>
      <c r="AJ3611" s="2">
        <v>445519.37013699999</v>
      </c>
      <c r="AK3611" s="1">
        <v>141</v>
      </c>
      <c r="AL3611" s="6">
        <v>0.2</v>
      </c>
      <c r="AM3611" s="6">
        <v>0.2</v>
      </c>
      <c r="AN3611">
        <f t="shared" si="226"/>
        <v>2.9045385581460598E-2</v>
      </c>
      <c r="AO3611">
        <f t="shared" si="227"/>
        <v>1.3912257023378002E-3</v>
      </c>
    </row>
    <row r="3612" spans="1:41" x14ac:dyDescent="0.25">
      <c r="A3612" s="1">
        <v>24</v>
      </c>
      <c r="B3612" s="1">
        <v>2</v>
      </c>
      <c r="C3612" s="2">
        <v>3.6667446411499998E-3</v>
      </c>
      <c r="D3612" s="1">
        <v>132</v>
      </c>
      <c r="E3612" s="1">
        <v>24</v>
      </c>
      <c r="F3612" s="1">
        <v>2</v>
      </c>
      <c r="G3612" s="1" t="s">
        <v>39</v>
      </c>
      <c r="H3612" s="2">
        <v>9.1244274799999996</v>
      </c>
      <c r="I3612" s="2">
        <v>0.747</v>
      </c>
      <c r="J3612" s="2">
        <v>4998.6130000000003</v>
      </c>
      <c r="K3612" s="2">
        <v>409.16500000000002</v>
      </c>
      <c r="L3612" s="2">
        <v>0.23100000000000001</v>
      </c>
      <c r="M3612" s="2">
        <v>0.11700000000000001</v>
      </c>
      <c r="N3612" s="2">
        <v>2.1110000000000002</v>
      </c>
      <c r="O3612" s="2">
        <v>8.6999999999999994E-2</v>
      </c>
      <c r="P3612" s="2">
        <v>1156.347</v>
      </c>
      <c r="Q3612" s="2">
        <v>47.73</v>
      </c>
      <c r="R3612" s="2">
        <v>3.6667446411499998E-3</v>
      </c>
      <c r="S3612" s="2">
        <v>1.216</v>
      </c>
      <c r="T3612" s="2">
        <v>4.4999999999999998E-2</v>
      </c>
      <c r="U3612" s="4">
        <f t="shared" si="225"/>
        <v>4.4587614836383996E-3</v>
      </c>
      <c r="V3612" s="4">
        <f t="shared" si="224"/>
        <v>1.6500350885174998E-4</v>
      </c>
      <c r="W3612" s="2">
        <v>0.13300000000000001</v>
      </c>
      <c r="X3612" s="2">
        <v>6.0038290000000001E-2</v>
      </c>
      <c r="Y3612" s="1">
        <v>2274</v>
      </c>
      <c r="Z3612" s="1">
        <v>5</v>
      </c>
      <c r="AA3612" s="1" t="s">
        <v>44</v>
      </c>
      <c r="AB3612" s="2">
        <v>0.2</v>
      </c>
      <c r="AE3612" s="1" t="s">
        <v>37</v>
      </c>
      <c r="AF3612" s="1" t="s">
        <v>37</v>
      </c>
      <c r="AI3612" s="2">
        <v>2768.0497282000001</v>
      </c>
      <c r="AJ3612" s="2">
        <v>27200.279364599999</v>
      </c>
      <c r="AK3612" s="1">
        <v>132</v>
      </c>
      <c r="AL3612" s="6">
        <v>0.2</v>
      </c>
      <c r="AM3612" s="6">
        <v>0.2</v>
      </c>
      <c r="AN3612">
        <f t="shared" si="226"/>
        <v>8.9175229672767997E-4</v>
      </c>
      <c r="AO3612">
        <f t="shared" si="227"/>
        <v>3.3000701770349998E-5</v>
      </c>
    </row>
    <row r="3613" spans="1:41" x14ac:dyDescent="0.25">
      <c r="A3613" s="1">
        <v>24</v>
      </c>
      <c r="B3613" s="1">
        <v>3</v>
      </c>
      <c r="C3613" s="2">
        <v>8.2924537213799998E-2</v>
      </c>
      <c r="D3613" s="1">
        <v>133</v>
      </c>
      <c r="E3613" s="1">
        <v>24</v>
      </c>
      <c r="F3613" s="1">
        <v>3</v>
      </c>
      <c r="G3613" s="1" t="s">
        <v>40</v>
      </c>
      <c r="H3613" s="2">
        <v>20.209037899999998</v>
      </c>
      <c r="I3613" s="2">
        <v>2.1419999999999999</v>
      </c>
      <c r="J3613" s="2">
        <v>4406.7340000000004</v>
      </c>
      <c r="K3613" s="2">
        <v>467.09199999999998</v>
      </c>
      <c r="L3613" s="2">
        <v>0.23100000000000001</v>
      </c>
      <c r="M3613" s="2">
        <v>0.124</v>
      </c>
      <c r="N3613" s="2">
        <v>4.67</v>
      </c>
      <c r="O3613" s="2">
        <v>0.26500000000000001</v>
      </c>
      <c r="P3613" s="2">
        <v>1018.3630000000001</v>
      </c>
      <c r="Q3613" s="2">
        <v>57.887</v>
      </c>
      <c r="R3613" s="2">
        <v>8.2924537213799998E-2</v>
      </c>
      <c r="S3613" s="2">
        <v>2.6909999999999998</v>
      </c>
      <c r="T3613" s="2">
        <v>0.13800000000000001</v>
      </c>
      <c r="U3613" s="4">
        <f t="shared" si="225"/>
        <v>0.22314992964233579</v>
      </c>
      <c r="V3613" s="4">
        <f t="shared" si="224"/>
        <v>1.1443586135504401E-2</v>
      </c>
      <c r="W3613" s="2">
        <v>0.13300000000000001</v>
      </c>
      <c r="X3613" s="2">
        <v>6.4241049999999994E-2</v>
      </c>
      <c r="Y3613" s="1">
        <v>2274</v>
      </c>
      <c r="Z3613" s="1">
        <v>5</v>
      </c>
      <c r="AA3613" s="1" t="s">
        <v>44</v>
      </c>
      <c r="AB3613" s="2">
        <v>0.2</v>
      </c>
      <c r="AE3613" s="1" t="s">
        <v>37</v>
      </c>
      <c r="AF3613" s="1" t="s">
        <v>37</v>
      </c>
      <c r="AI3613" s="2">
        <v>2768.0497282000001</v>
      </c>
      <c r="AJ3613" s="2">
        <v>27200.279364599999</v>
      </c>
      <c r="AK3613" s="1">
        <v>133</v>
      </c>
      <c r="AL3613" s="6">
        <v>0.2</v>
      </c>
      <c r="AM3613" s="6">
        <v>0.2</v>
      </c>
      <c r="AN3613">
        <f t="shared" si="226"/>
        <v>4.4629985928467161E-2</v>
      </c>
      <c r="AO3613">
        <f t="shared" si="227"/>
        <v>2.2887172271008802E-3</v>
      </c>
    </row>
    <row r="3614" spans="1:41" x14ac:dyDescent="0.25">
      <c r="A3614" s="1">
        <v>24</v>
      </c>
      <c r="B3614" s="1">
        <v>10</v>
      </c>
      <c r="C3614" s="2">
        <v>0.42962577548399999</v>
      </c>
      <c r="D3614" s="1">
        <v>138</v>
      </c>
      <c r="E3614" s="1">
        <v>24</v>
      </c>
      <c r="F3614" s="1">
        <v>10</v>
      </c>
      <c r="G3614" s="1" t="s">
        <v>48</v>
      </c>
      <c r="H3614" s="2">
        <v>3.22349679</v>
      </c>
      <c r="I3614" s="2">
        <v>0.22700000000000001</v>
      </c>
      <c r="J3614" s="2">
        <v>64.259</v>
      </c>
      <c r="K3614" s="2">
        <v>4.5339999999999998</v>
      </c>
      <c r="L3614" s="2">
        <v>0.246</v>
      </c>
      <c r="M3614" s="2">
        <v>0.14099999999999999</v>
      </c>
      <c r="N3614" s="2">
        <v>0.79400000000000004</v>
      </c>
      <c r="O3614" s="2">
        <v>3.2000000000000001E-2</v>
      </c>
      <c r="P3614" s="2">
        <v>15.834</v>
      </c>
      <c r="Q3614" s="2">
        <v>0.63900000000000001</v>
      </c>
      <c r="R3614" s="2">
        <v>0.42962577548399999</v>
      </c>
      <c r="S3614" s="2">
        <v>0.46600000000000003</v>
      </c>
      <c r="T3614" s="2">
        <v>1.7000000000000001E-2</v>
      </c>
      <c r="U3614" s="4">
        <f t="shared" si="225"/>
        <v>0.20020561137554402</v>
      </c>
      <c r="V3614" s="4">
        <f t="shared" si="224"/>
        <v>7.3036381832280008E-3</v>
      </c>
      <c r="W3614" s="2">
        <v>0.14399999999999999</v>
      </c>
      <c r="X3614" s="2">
        <v>7.3664303E-2</v>
      </c>
      <c r="Y3614" s="1">
        <v>2274</v>
      </c>
      <c r="Z3614" s="1">
        <v>5</v>
      </c>
      <c r="AA3614" s="1" t="s">
        <v>44</v>
      </c>
      <c r="AB3614" s="2">
        <v>0.2</v>
      </c>
      <c r="AE3614" s="1" t="s">
        <v>37</v>
      </c>
      <c r="AF3614" s="1" t="s">
        <v>37</v>
      </c>
      <c r="AI3614" s="2">
        <v>2768.0497282000001</v>
      </c>
      <c r="AJ3614" s="2">
        <v>27200.279364599999</v>
      </c>
      <c r="AK3614" s="1">
        <v>138</v>
      </c>
      <c r="AL3614" s="6">
        <v>0.2</v>
      </c>
      <c r="AM3614" s="6">
        <v>0.2</v>
      </c>
      <c r="AN3614">
        <f t="shared" si="226"/>
        <v>4.0041122275108809E-2</v>
      </c>
      <c r="AO3614">
        <f t="shared" si="227"/>
        <v>1.4607276366456002E-3</v>
      </c>
    </row>
    <row r="3615" spans="1:41" x14ac:dyDescent="0.25">
      <c r="A3615" s="1">
        <v>24</v>
      </c>
      <c r="B3615" s="1">
        <v>13</v>
      </c>
      <c r="C3615" s="2">
        <v>0.108217433462</v>
      </c>
      <c r="D3615" s="1">
        <v>141</v>
      </c>
      <c r="E3615" s="1">
        <v>24</v>
      </c>
      <c r="F3615" s="1">
        <v>13</v>
      </c>
      <c r="G3615" s="1" t="s">
        <v>42</v>
      </c>
      <c r="H3615" s="2">
        <v>7.4495434539999996</v>
      </c>
      <c r="I3615" s="2">
        <v>0.68</v>
      </c>
      <c r="J3615" s="2">
        <v>3122.8879999999999</v>
      </c>
      <c r="K3615" s="2">
        <v>285.14800000000002</v>
      </c>
      <c r="L3615" s="2">
        <v>0.23699999999999999</v>
      </c>
      <c r="M3615" s="2">
        <v>0.13900000000000001</v>
      </c>
      <c r="N3615" s="2">
        <v>1.764</v>
      </c>
      <c r="O3615" s="2">
        <v>9.5000000000000001E-2</v>
      </c>
      <c r="P3615" s="2">
        <v>739.64800000000002</v>
      </c>
      <c r="Q3615" s="2">
        <v>39.665999999999997</v>
      </c>
      <c r="R3615" s="2">
        <v>0.108217433462</v>
      </c>
      <c r="S3615" s="2">
        <v>1.0229999999999999</v>
      </c>
      <c r="T3615" s="2">
        <v>4.9000000000000002E-2</v>
      </c>
      <c r="U3615" s="4">
        <f t="shared" si="225"/>
        <v>0.11070643443162599</v>
      </c>
      <c r="V3615" s="4">
        <f t="shared" si="224"/>
        <v>5.3026542396379999E-3</v>
      </c>
      <c r="W3615" s="2">
        <v>0.13700000000000001</v>
      </c>
      <c r="X3615" s="2">
        <v>7.2548191999999997E-2</v>
      </c>
      <c r="Y3615" s="1">
        <v>2274</v>
      </c>
      <c r="Z3615" s="1">
        <v>5</v>
      </c>
      <c r="AA3615" s="1" t="s">
        <v>44</v>
      </c>
      <c r="AB3615" s="2">
        <v>0.2</v>
      </c>
      <c r="AE3615" s="1" t="s">
        <v>37</v>
      </c>
      <c r="AF3615" s="1" t="s">
        <v>37</v>
      </c>
      <c r="AI3615" s="2">
        <v>2768.0497282000001</v>
      </c>
      <c r="AJ3615" s="2">
        <v>27200.279364599999</v>
      </c>
      <c r="AK3615" s="1">
        <v>141</v>
      </c>
      <c r="AL3615" s="6">
        <v>0.2</v>
      </c>
      <c r="AM3615" s="6">
        <v>0.2</v>
      </c>
      <c r="AN3615">
        <f t="shared" si="226"/>
        <v>2.21412868863252E-2</v>
      </c>
      <c r="AO3615">
        <f t="shared" si="227"/>
        <v>1.0605308479275999E-3</v>
      </c>
    </row>
    <row r="3616" spans="1:41" x14ac:dyDescent="0.25">
      <c r="A3616" s="1">
        <v>25</v>
      </c>
      <c r="B3616" s="1">
        <v>4</v>
      </c>
      <c r="C3616" s="2">
        <v>1.1343835491600001</v>
      </c>
      <c r="D3616" s="1">
        <v>145</v>
      </c>
      <c r="E3616" s="1">
        <v>25</v>
      </c>
      <c r="F3616" s="1">
        <v>4</v>
      </c>
      <c r="G3616" s="1" t="s">
        <v>38</v>
      </c>
      <c r="H3616" s="2">
        <v>11.73345591</v>
      </c>
      <c r="I3616" s="2">
        <v>1.4550000000000001</v>
      </c>
      <c r="J3616" s="2">
        <v>10291.696</v>
      </c>
      <c r="K3616" s="2">
        <v>1276.442</v>
      </c>
      <c r="L3616" s="2">
        <v>0.56000000000000005</v>
      </c>
      <c r="M3616" s="2">
        <v>0.47599999999999998</v>
      </c>
      <c r="N3616" s="2">
        <v>6.5670000000000002</v>
      </c>
      <c r="O3616" s="2">
        <v>0.69199999999999995</v>
      </c>
      <c r="P3616" s="2">
        <v>5759.8320000000003</v>
      </c>
      <c r="Q3616" s="2">
        <v>606.95799999999997</v>
      </c>
      <c r="R3616" s="2">
        <v>1.1343835491600001</v>
      </c>
      <c r="S3616" s="2">
        <v>6.5670000000000002</v>
      </c>
      <c r="T3616" s="2">
        <v>0.69199999999999995</v>
      </c>
      <c r="U3616" s="4">
        <f t="shared" si="225"/>
        <v>7.4494967673337209</v>
      </c>
      <c r="V3616" s="4">
        <f t="shared" si="224"/>
        <v>0.78499341601871997</v>
      </c>
      <c r="W3616" s="2">
        <v>0.56000000000000005</v>
      </c>
      <c r="X3616" s="2">
        <v>0.47550735900000002</v>
      </c>
      <c r="Y3616" s="1">
        <v>2275</v>
      </c>
      <c r="Z3616" s="1">
        <v>5</v>
      </c>
      <c r="AA3616" s="1" t="s">
        <v>44</v>
      </c>
      <c r="AB3616" s="2">
        <v>0.2</v>
      </c>
      <c r="AE3616" s="1" t="s">
        <v>37</v>
      </c>
      <c r="AF3616" s="1" t="s">
        <v>37</v>
      </c>
      <c r="AI3616" s="2">
        <v>1811.25860074</v>
      </c>
      <c r="AJ3616" s="2">
        <v>79552.613777299994</v>
      </c>
      <c r="AK3616" s="1">
        <v>145</v>
      </c>
      <c r="AL3616" s="6">
        <v>0.2</v>
      </c>
      <c r="AM3616" s="6">
        <v>0.2</v>
      </c>
      <c r="AN3616">
        <f t="shared" si="226"/>
        <v>1.4898993534667442</v>
      </c>
      <c r="AO3616">
        <f t="shared" si="227"/>
        <v>0.15699868320374399</v>
      </c>
    </row>
    <row r="3617" spans="1:41" x14ac:dyDescent="0.25">
      <c r="A3617" s="1">
        <v>25</v>
      </c>
      <c r="B3617" s="1">
        <v>13</v>
      </c>
      <c r="C3617" s="2">
        <v>0.69190047265999999</v>
      </c>
      <c r="D3617" s="1">
        <v>153</v>
      </c>
      <c r="E3617" s="1">
        <v>25</v>
      </c>
      <c r="F3617" s="1">
        <v>13</v>
      </c>
      <c r="G3617" s="1" t="s">
        <v>42</v>
      </c>
      <c r="H3617" s="2">
        <v>7.8742063189999998</v>
      </c>
      <c r="I3617" s="2">
        <v>0.753</v>
      </c>
      <c r="J3617" s="2">
        <v>6518.99</v>
      </c>
      <c r="K3617" s="2">
        <v>623.53399999999999</v>
      </c>
      <c r="L3617" s="2">
        <v>0.56599999999999995</v>
      </c>
      <c r="M3617" s="2">
        <v>0.48599999999999999</v>
      </c>
      <c r="N3617" s="2">
        <v>4.4569999999999999</v>
      </c>
      <c r="O3617" s="2">
        <v>0.36599999999999999</v>
      </c>
      <c r="P3617" s="2">
        <v>3690.2240000000002</v>
      </c>
      <c r="Q3617" s="2">
        <v>302.99700000000001</v>
      </c>
      <c r="R3617" s="2">
        <v>0.69190047265999999</v>
      </c>
      <c r="S3617" s="2">
        <v>4.4569999999999999</v>
      </c>
      <c r="T3617" s="2">
        <v>0.36599999999999999</v>
      </c>
      <c r="U3617" s="4">
        <f t="shared" si="225"/>
        <v>3.0838004066456199</v>
      </c>
      <c r="V3617" s="4">
        <f t="shared" si="224"/>
        <v>0.25323557299355998</v>
      </c>
      <c r="W3617" s="2">
        <v>0.56599999999999995</v>
      </c>
      <c r="X3617" s="2">
        <v>0.48593530200000001</v>
      </c>
      <c r="Y3617" s="1">
        <v>2275</v>
      </c>
      <c r="Z3617" s="1">
        <v>5</v>
      </c>
      <c r="AA3617" s="1" t="s">
        <v>44</v>
      </c>
      <c r="AB3617" s="2">
        <v>0.2</v>
      </c>
      <c r="AE3617" s="1" t="s">
        <v>37</v>
      </c>
      <c r="AF3617" s="1" t="s">
        <v>37</v>
      </c>
      <c r="AI3617" s="2">
        <v>1811.25860074</v>
      </c>
      <c r="AJ3617" s="2">
        <v>79552.613777299994</v>
      </c>
      <c r="AK3617" s="1">
        <v>153</v>
      </c>
      <c r="AL3617" s="6">
        <v>0.2</v>
      </c>
      <c r="AM3617" s="6">
        <v>0.2</v>
      </c>
      <c r="AN3617">
        <f t="shared" si="226"/>
        <v>0.61676008132912408</v>
      </c>
      <c r="AO3617">
        <f t="shared" si="227"/>
        <v>5.0647114598711997E-2</v>
      </c>
    </row>
    <row r="3618" spans="1:41" x14ac:dyDescent="0.25">
      <c r="A3618" s="1">
        <v>25</v>
      </c>
      <c r="B3618" s="1">
        <v>2</v>
      </c>
      <c r="C3618" s="2">
        <v>0.23721356494599999</v>
      </c>
      <c r="D3618" s="1">
        <v>143</v>
      </c>
      <c r="E3618" s="1">
        <v>25</v>
      </c>
      <c r="F3618" s="1">
        <v>2</v>
      </c>
      <c r="G3618" s="1" t="s">
        <v>39</v>
      </c>
      <c r="H3618" s="2">
        <v>7.5946644929999998</v>
      </c>
      <c r="I3618" s="2">
        <v>0.68300000000000005</v>
      </c>
      <c r="J3618" s="2">
        <v>4904.55</v>
      </c>
      <c r="K3618" s="2">
        <v>441.29399999999998</v>
      </c>
      <c r="L3618" s="2">
        <v>0.56799999999999995</v>
      </c>
      <c r="M3618" s="2">
        <v>0.48199999999999998</v>
      </c>
      <c r="N3618" s="2">
        <v>4.3159999999999998</v>
      </c>
      <c r="O3618" s="2">
        <v>0.32900000000000001</v>
      </c>
      <c r="P3618" s="2">
        <v>2787.239</v>
      </c>
      <c r="Q3618" s="2">
        <v>212.506</v>
      </c>
      <c r="R3618" s="2">
        <v>0.23721356494599999</v>
      </c>
      <c r="S3618" s="2">
        <v>4.3159999999999998</v>
      </c>
      <c r="T3618" s="2">
        <v>0.32900000000000001</v>
      </c>
      <c r="U3618" s="4">
        <f t="shared" si="225"/>
        <v>1.0238137463069359</v>
      </c>
      <c r="V3618" s="4">
        <f t="shared" si="224"/>
        <v>7.8043262867233995E-2</v>
      </c>
      <c r="W3618" s="2">
        <v>0.56799999999999995</v>
      </c>
      <c r="X3618" s="2">
        <v>0.48155221199999998</v>
      </c>
      <c r="Y3618" s="1">
        <v>2276</v>
      </c>
      <c r="Z3618" s="1">
        <v>5</v>
      </c>
      <c r="AA3618" s="1" t="s">
        <v>44</v>
      </c>
      <c r="AB3618" s="2">
        <v>0.2</v>
      </c>
      <c r="AE3618" s="1" t="s">
        <v>37</v>
      </c>
      <c r="AF3618" s="1" t="s">
        <v>37</v>
      </c>
      <c r="AI3618" s="2">
        <v>429.10406844200003</v>
      </c>
      <c r="AJ3618" s="2">
        <v>10332.981557499999</v>
      </c>
      <c r="AK3618" s="1">
        <v>143</v>
      </c>
      <c r="AL3618" s="6">
        <v>0.2</v>
      </c>
      <c r="AM3618" s="6">
        <v>0.2</v>
      </c>
      <c r="AN3618">
        <f t="shared" si="226"/>
        <v>0.20476274926138718</v>
      </c>
      <c r="AO3618">
        <f t="shared" si="227"/>
        <v>1.5608652573446799E-2</v>
      </c>
    </row>
    <row r="3619" spans="1:41" x14ac:dyDescent="0.25">
      <c r="A3619" s="1">
        <v>25</v>
      </c>
      <c r="B3619" s="1">
        <v>2</v>
      </c>
      <c r="C3619" s="2">
        <v>0.50958496574699996</v>
      </c>
      <c r="D3619" s="1">
        <v>143</v>
      </c>
      <c r="E3619" s="1">
        <v>25</v>
      </c>
      <c r="F3619" s="1">
        <v>2</v>
      </c>
      <c r="G3619" s="1" t="s">
        <v>39</v>
      </c>
      <c r="H3619" s="2">
        <v>7.5946644929999998</v>
      </c>
      <c r="I3619" s="2">
        <v>0.68300000000000005</v>
      </c>
      <c r="J3619" s="2">
        <v>4904.55</v>
      </c>
      <c r="K3619" s="2">
        <v>441.29399999999998</v>
      </c>
      <c r="L3619" s="2">
        <v>0.56799999999999995</v>
      </c>
      <c r="M3619" s="2">
        <v>0.48199999999999998</v>
      </c>
      <c r="N3619" s="2">
        <v>4.3159999999999998</v>
      </c>
      <c r="O3619" s="2">
        <v>0.32900000000000001</v>
      </c>
      <c r="P3619" s="2">
        <v>2787.239</v>
      </c>
      <c r="Q3619" s="2">
        <v>212.506</v>
      </c>
      <c r="R3619" s="2">
        <v>0.50958496574699996</v>
      </c>
      <c r="S3619" s="2">
        <v>4.3159999999999998</v>
      </c>
      <c r="T3619" s="2">
        <v>0.32900000000000001</v>
      </c>
      <c r="U3619" s="4">
        <f t="shared" si="225"/>
        <v>2.1993687121640519</v>
      </c>
      <c r="V3619" s="4">
        <f t="shared" si="224"/>
        <v>0.16765345373076299</v>
      </c>
      <c r="W3619" s="2">
        <v>0.56799999999999995</v>
      </c>
      <c r="X3619" s="2">
        <v>0.48155221199999998</v>
      </c>
      <c r="Y3619" s="1">
        <v>2277</v>
      </c>
      <c r="Z3619" s="1">
        <v>5</v>
      </c>
      <c r="AA3619" s="1" t="s">
        <v>44</v>
      </c>
      <c r="AB3619" s="2">
        <v>0.2</v>
      </c>
      <c r="AE3619" s="1" t="s">
        <v>37</v>
      </c>
      <c r="AF3619" s="1" t="s">
        <v>37</v>
      </c>
      <c r="AI3619" s="2">
        <v>603.83313599899998</v>
      </c>
      <c r="AJ3619" s="2">
        <v>22197.432317899998</v>
      </c>
      <c r="AK3619" s="1">
        <v>143</v>
      </c>
      <c r="AL3619" s="6">
        <v>0.2</v>
      </c>
      <c r="AM3619" s="6">
        <v>0.2</v>
      </c>
      <c r="AN3619">
        <f t="shared" si="226"/>
        <v>0.43987374243281041</v>
      </c>
      <c r="AO3619">
        <f t="shared" si="227"/>
        <v>3.35306907461526E-2</v>
      </c>
    </row>
    <row r="3620" spans="1:41" x14ac:dyDescent="0.25">
      <c r="A3620" s="1">
        <v>24</v>
      </c>
      <c r="B3620" s="1">
        <v>2</v>
      </c>
      <c r="C3620" s="2">
        <v>0.21826962418900001</v>
      </c>
      <c r="D3620" s="1">
        <v>132</v>
      </c>
      <c r="E3620" s="1">
        <v>24</v>
      </c>
      <c r="F3620" s="1">
        <v>2</v>
      </c>
      <c r="G3620" s="1" t="s">
        <v>39</v>
      </c>
      <c r="H3620" s="2">
        <v>9.1244274799999996</v>
      </c>
      <c r="I3620" s="2">
        <v>0.747</v>
      </c>
      <c r="J3620" s="2">
        <v>4998.6130000000003</v>
      </c>
      <c r="K3620" s="2">
        <v>409.16500000000002</v>
      </c>
      <c r="L3620" s="2">
        <v>0.23100000000000001</v>
      </c>
      <c r="M3620" s="2">
        <v>0.11700000000000001</v>
      </c>
      <c r="N3620" s="2">
        <v>2.1110000000000002</v>
      </c>
      <c r="O3620" s="2">
        <v>8.6999999999999994E-2</v>
      </c>
      <c r="P3620" s="2">
        <v>1156.347</v>
      </c>
      <c r="Q3620" s="2">
        <v>47.73</v>
      </c>
      <c r="R3620" s="2">
        <v>0.21826962418900001</v>
      </c>
      <c r="S3620" s="2">
        <v>1.216</v>
      </c>
      <c r="T3620" s="2">
        <v>4.4999999999999998E-2</v>
      </c>
      <c r="U3620" s="4">
        <f t="shared" si="225"/>
        <v>0.26541586301382403</v>
      </c>
      <c r="V3620" s="4">
        <f t="shared" si="224"/>
        <v>9.8221330885050005E-3</v>
      </c>
      <c r="W3620" s="2">
        <v>0.13300000000000001</v>
      </c>
      <c r="X3620" s="2">
        <v>6.0038290000000001E-2</v>
      </c>
      <c r="Y3620" s="1">
        <v>2278</v>
      </c>
      <c r="Z3620" s="1">
        <v>5</v>
      </c>
      <c r="AA3620" s="1" t="s">
        <v>44</v>
      </c>
      <c r="AB3620" s="2">
        <v>0.2</v>
      </c>
      <c r="AE3620" s="1" t="s">
        <v>37</v>
      </c>
      <c r="AF3620" s="1" t="s">
        <v>37</v>
      </c>
      <c r="AI3620" s="2">
        <v>395.42182965699999</v>
      </c>
      <c r="AJ3620" s="2">
        <v>9507.7867990199993</v>
      </c>
      <c r="AK3620" s="1">
        <v>132</v>
      </c>
      <c r="AL3620" s="6">
        <v>0.2</v>
      </c>
      <c r="AM3620" s="6">
        <v>0.2</v>
      </c>
      <c r="AN3620">
        <f t="shared" si="226"/>
        <v>5.3083172602764808E-2</v>
      </c>
      <c r="AO3620">
        <f t="shared" si="227"/>
        <v>1.9644266177010002E-3</v>
      </c>
    </row>
    <row r="3621" spans="1:41" x14ac:dyDescent="0.25">
      <c r="A3621" s="1">
        <v>25</v>
      </c>
      <c r="B3621" s="1">
        <v>2</v>
      </c>
      <c r="C3621" s="2">
        <v>0.23170805739600001</v>
      </c>
      <c r="D3621" s="1">
        <v>143</v>
      </c>
      <c r="E3621" s="1">
        <v>25</v>
      </c>
      <c r="F3621" s="1">
        <v>2</v>
      </c>
      <c r="G3621" s="1" t="s">
        <v>39</v>
      </c>
      <c r="H3621" s="2">
        <v>7.5946644929999998</v>
      </c>
      <c r="I3621" s="2">
        <v>0.68300000000000005</v>
      </c>
      <c r="J3621" s="2">
        <v>4904.55</v>
      </c>
      <c r="K3621" s="2">
        <v>441.29399999999998</v>
      </c>
      <c r="L3621" s="2">
        <v>0.56799999999999995</v>
      </c>
      <c r="M3621" s="2">
        <v>0.48199999999999998</v>
      </c>
      <c r="N3621" s="2">
        <v>4.3159999999999998</v>
      </c>
      <c r="O3621" s="2">
        <v>0.32900000000000001</v>
      </c>
      <c r="P3621" s="2">
        <v>2787.239</v>
      </c>
      <c r="Q3621" s="2">
        <v>212.506</v>
      </c>
      <c r="R3621" s="2">
        <v>0.23170805739600001</v>
      </c>
      <c r="S3621" s="2">
        <v>4.3159999999999998</v>
      </c>
      <c r="T3621" s="2">
        <v>0.32900000000000001</v>
      </c>
      <c r="U3621" s="4">
        <f t="shared" si="225"/>
        <v>1.0000519757211359</v>
      </c>
      <c r="V3621" s="4">
        <f t="shared" si="224"/>
        <v>7.6231950883284008E-2</v>
      </c>
      <c r="W3621" s="2">
        <v>0.56799999999999995</v>
      </c>
      <c r="X3621" s="2">
        <v>0.48155221199999998</v>
      </c>
      <c r="Y3621" s="1">
        <v>2279</v>
      </c>
      <c r="Z3621" s="1">
        <v>5</v>
      </c>
      <c r="AA3621" s="1" t="s">
        <v>44</v>
      </c>
      <c r="AB3621" s="2">
        <v>0.2</v>
      </c>
      <c r="AE3621" s="1" t="s">
        <v>37</v>
      </c>
      <c r="AF3621" s="1" t="s">
        <v>37</v>
      </c>
      <c r="AI3621" s="2">
        <v>410.88795712400002</v>
      </c>
      <c r="AJ3621" s="2">
        <v>10093.162607</v>
      </c>
      <c r="AK3621" s="1">
        <v>143</v>
      </c>
      <c r="AL3621" s="6">
        <v>0.2</v>
      </c>
      <c r="AM3621" s="6">
        <v>0.2</v>
      </c>
      <c r="AN3621">
        <f t="shared" si="226"/>
        <v>0.20001039514422719</v>
      </c>
      <c r="AO3621">
        <f t="shared" si="227"/>
        <v>1.5246390176656802E-2</v>
      </c>
    </row>
    <row r="3622" spans="1:41" x14ac:dyDescent="0.25">
      <c r="A3622" s="1">
        <v>25</v>
      </c>
      <c r="B3622" s="1">
        <v>2</v>
      </c>
      <c r="C3622" s="2">
        <v>0.56578691819100002</v>
      </c>
      <c r="D3622" s="1">
        <v>143</v>
      </c>
      <c r="E3622" s="1">
        <v>25</v>
      </c>
      <c r="F3622" s="1">
        <v>2</v>
      </c>
      <c r="G3622" s="1" t="s">
        <v>39</v>
      </c>
      <c r="H3622" s="2">
        <v>7.5946644929999998</v>
      </c>
      <c r="I3622" s="2">
        <v>0.68300000000000005</v>
      </c>
      <c r="J3622" s="2">
        <v>4904.55</v>
      </c>
      <c r="K3622" s="2">
        <v>441.29399999999998</v>
      </c>
      <c r="L3622" s="2">
        <v>0.56799999999999995</v>
      </c>
      <c r="M3622" s="2">
        <v>0.48199999999999998</v>
      </c>
      <c r="N3622" s="2">
        <v>4.3159999999999998</v>
      </c>
      <c r="O3622" s="2">
        <v>0.32900000000000001</v>
      </c>
      <c r="P3622" s="2">
        <v>2787.239</v>
      </c>
      <c r="Q3622" s="2">
        <v>212.506</v>
      </c>
      <c r="R3622" s="2">
        <v>0.56578691819100002</v>
      </c>
      <c r="S3622" s="2">
        <v>4.3159999999999998</v>
      </c>
      <c r="T3622" s="2">
        <v>0.32900000000000001</v>
      </c>
      <c r="U3622" s="4">
        <f t="shared" si="225"/>
        <v>2.4419363389123561</v>
      </c>
      <c r="V3622" s="4">
        <f t="shared" si="224"/>
        <v>0.18614389608483903</v>
      </c>
      <c r="W3622" s="2">
        <v>0.56799999999999995</v>
      </c>
      <c r="X3622" s="2">
        <v>0.48155221199999998</v>
      </c>
      <c r="Y3622" s="1">
        <v>2280</v>
      </c>
      <c r="Z3622" s="1">
        <v>5</v>
      </c>
      <c r="AA3622" s="1" t="s">
        <v>44</v>
      </c>
      <c r="AB3622" s="2">
        <v>0.2</v>
      </c>
      <c r="AE3622" s="1" t="s">
        <v>37</v>
      </c>
      <c r="AF3622" s="1" t="s">
        <v>37</v>
      </c>
      <c r="AI3622" s="2">
        <v>646.03344926399996</v>
      </c>
      <c r="AJ3622" s="2">
        <v>24645.579574200001</v>
      </c>
      <c r="AK3622" s="1">
        <v>143</v>
      </c>
      <c r="AL3622" s="6">
        <v>0.2</v>
      </c>
      <c r="AM3622" s="6">
        <v>0.2</v>
      </c>
      <c r="AN3622">
        <f t="shared" si="226"/>
        <v>0.48838726778247121</v>
      </c>
      <c r="AO3622">
        <f t="shared" si="227"/>
        <v>3.7228779216967808E-2</v>
      </c>
    </row>
    <row r="3623" spans="1:41" x14ac:dyDescent="0.25">
      <c r="A3623" s="1">
        <v>27</v>
      </c>
      <c r="B3623" s="1">
        <v>1</v>
      </c>
      <c r="C3623" s="2">
        <v>1.9194101395800001</v>
      </c>
      <c r="D3623" s="1">
        <v>160</v>
      </c>
      <c r="E3623" s="1">
        <v>27</v>
      </c>
      <c r="F3623" s="1">
        <v>1</v>
      </c>
      <c r="G3623" s="1" t="s">
        <v>46</v>
      </c>
      <c r="H3623" s="2">
        <v>3.5863454909999999</v>
      </c>
      <c r="I3623" s="2">
        <v>0.27800000000000002</v>
      </c>
      <c r="J3623" s="2">
        <v>520.23599999999999</v>
      </c>
      <c r="K3623" s="2">
        <v>40.302</v>
      </c>
      <c r="L3623" s="2">
        <v>0.318</v>
      </c>
      <c r="M3623" s="2">
        <v>0.314</v>
      </c>
      <c r="N3623" s="2">
        <v>1.1399999999999999</v>
      </c>
      <c r="O3623" s="2">
        <v>8.6999999999999994E-2</v>
      </c>
      <c r="P3623" s="2">
        <v>165.43799999999999</v>
      </c>
      <c r="Q3623" s="2">
        <v>12.638999999999999</v>
      </c>
      <c r="R3623" s="2">
        <v>1.9194101395800001</v>
      </c>
      <c r="S3623" s="2">
        <v>1.1399999999999999</v>
      </c>
      <c r="T3623" s="2">
        <v>8.6999999999999994E-2</v>
      </c>
      <c r="U3623" s="4">
        <f t="shared" si="225"/>
        <v>2.1881275591211997</v>
      </c>
      <c r="V3623" s="4">
        <f t="shared" si="224"/>
        <v>0.16698868214345999</v>
      </c>
      <c r="W3623" s="2">
        <v>0.318</v>
      </c>
      <c r="X3623" s="2">
        <v>0.313608581</v>
      </c>
      <c r="Y3623" s="1">
        <v>2281</v>
      </c>
      <c r="Z3623" s="1">
        <v>5</v>
      </c>
      <c r="AA3623" s="1" t="s">
        <v>44</v>
      </c>
      <c r="AB3623" s="2">
        <v>0.2</v>
      </c>
      <c r="AE3623" s="1" t="s">
        <v>37</v>
      </c>
      <c r="AF3623" s="1" t="s">
        <v>37</v>
      </c>
      <c r="AI3623" s="2">
        <v>1951.0023896600001</v>
      </c>
      <c r="AJ3623" s="2">
        <v>156496.581217</v>
      </c>
      <c r="AK3623" s="1">
        <v>160</v>
      </c>
      <c r="AL3623" s="6">
        <v>0.2</v>
      </c>
      <c r="AM3623" s="6">
        <v>0.2</v>
      </c>
      <c r="AN3623">
        <f t="shared" si="226"/>
        <v>0.43762551182423998</v>
      </c>
      <c r="AO3623">
        <f t="shared" si="227"/>
        <v>3.3397736428692003E-2</v>
      </c>
    </row>
    <row r="3624" spans="1:41" x14ac:dyDescent="0.25">
      <c r="A3624" s="1">
        <v>27</v>
      </c>
      <c r="B3624" s="1">
        <v>8</v>
      </c>
      <c r="C3624" s="2">
        <v>1.4773658833700001</v>
      </c>
      <c r="D3624" s="1">
        <v>165</v>
      </c>
      <c r="E3624" s="1">
        <v>27</v>
      </c>
      <c r="F3624" s="1">
        <v>8</v>
      </c>
      <c r="G3624" s="1" t="s">
        <v>50</v>
      </c>
      <c r="H3624" s="2">
        <v>6.3390400360000001</v>
      </c>
      <c r="I3624" s="2">
        <v>0.51500000000000001</v>
      </c>
      <c r="J3624" s="2">
        <v>127.884</v>
      </c>
      <c r="K3624" s="2">
        <v>10.391999999999999</v>
      </c>
      <c r="L3624" s="2">
        <v>0.33400000000000002</v>
      </c>
      <c r="M3624" s="2">
        <v>0.33700000000000002</v>
      </c>
      <c r="N3624" s="2">
        <v>2.1139999999999999</v>
      </c>
      <c r="O3624" s="2">
        <v>0.17299999999999999</v>
      </c>
      <c r="P3624" s="2">
        <v>42.658000000000001</v>
      </c>
      <c r="Q3624" s="2">
        <v>3.5</v>
      </c>
      <c r="R3624" s="2">
        <v>1.4773658833700001</v>
      </c>
      <c r="S3624" s="2">
        <v>2.1139999999999999</v>
      </c>
      <c r="T3624" s="2">
        <v>0.17299999999999999</v>
      </c>
      <c r="U3624" s="4">
        <f t="shared" si="225"/>
        <v>3.1231514774441802</v>
      </c>
      <c r="V3624" s="4">
        <f t="shared" si="224"/>
        <v>0.25558429782301001</v>
      </c>
      <c r="W3624" s="2">
        <v>0.33400000000000002</v>
      </c>
      <c r="X3624" s="2">
        <v>0.336782307</v>
      </c>
      <c r="Y3624" s="1">
        <v>2281</v>
      </c>
      <c r="Z3624" s="1">
        <v>5</v>
      </c>
      <c r="AA3624" s="1" t="s">
        <v>44</v>
      </c>
      <c r="AB3624" s="2">
        <v>0.2</v>
      </c>
      <c r="AE3624" s="1" t="s">
        <v>37</v>
      </c>
      <c r="AF3624" s="1" t="s">
        <v>37</v>
      </c>
      <c r="AI3624" s="2">
        <v>1951.0023896600001</v>
      </c>
      <c r="AJ3624" s="2">
        <v>156496.581217</v>
      </c>
      <c r="AK3624" s="1">
        <v>165</v>
      </c>
      <c r="AL3624" s="6">
        <v>0.2</v>
      </c>
      <c r="AM3624" s="6">
        <v>0.2</v>
      </c>
      <c r="AN3624">
        <f t="shared" si="226"/>
        <v>0.62463029548883608</v>
      </c>
      <c r="AO3624">
        <f t="shared" si="227"/>
        <v>5.1116859564602005E-2</v>
      </c>
    </row>
    <row r="3625" spans="1:41" x14ac:dyDescent="0.25">
      <c r="A3625" s="1">
        <v>27</v>
      </c>
      <c r="B3625" s="1">
        <v>12</v>
      </c>
      <c r="C3625" s="2">
        <v>0.19591161810300001</v>
      </c>
      <c r="D3625" s="1">
        <v>169</v>
      </c>
      <c r="E3625" s="1">
        <v>27</v>
      </c>
      <c r="F3625" s="1">
        <v>12</v>
      </c>
      <c r="G3625" s="1" t="s">
        <v>47</v>
      </c>
      <c r="H3625" s="2">
        <v>0.25463830599999998</v>
      </c>
      <c r="I3625" s="2">
        <v>1.4999999999999999E-2</v>
      </c>
      <c r="J3625" s="2">
        <v>22.963000000000001</v>
      </c>
      <c r="K3625" s="2">
        <v>1.3340000000000001</v>
      </c>
      <c r="L3625" s="2">
        <v>0.33100000000000002</v>
      </c>
      <c r="M3625" s="2">
        <v>0.32500000000000001</v>
      </c>
      <c r="N3625" s="2">
        <v>8.4000000000000005E-2</v>
      </c>
      <c r="O3625" s="2">
        <v>5.0000000000000001E-3</v>
      </c>
      <c r="P3625" s="2">
        <v>7.601</v>
      </c>
      <c r="Q3625" s="2">
        <v>0.434</v>
      </c>
      <c r="R3625" s="2">
        <v>0.19591161810300001</v>
      </c>
      <c r="S3625" s="2">
        <v>8.4000000000000005E-2</v>
      </c>
      <c r="T3625" s="2">
        <v>5.0000000000000001E-3</v>
      </c>
      <c r="U3625" s="4">
        <f t="shared" si="225"/>
        <v>1.6456575920652E-2</v>
      </c>
      <c r="V3625" s="4">
        <f t="shared" si="224"/>
        <v>9.7955809051499996E-4</v>
      </c>
      <c r="W3625" s="2">
        <v>0.33100000000000002</v>
      </c>
      <c r="X3625" s="2">
        <v>0.32540650999999998</v>
      </c>
      <c r="Y3625" s="1">
        <v>2281</v>
      </c>
      <c r="Z3625" s="1">
        <v>5</v>
      </c>
      <c r="AA3625" s="1" t="s">
        <v>44</v>
      </c>
      <c r="AB3625" s="2">
        <v>0.2</v>
      </c>
      <c r="AE3625" s="1" t="s">
        <v>37</v>
      </c>
      <c r="AF3625" s="1" t="s">
        <v>37</v>
      </c>
      <c r="AI3625" s="2">
        <v>1951.0023896600001</v>
      </c>
      <c r="AJ3625" s="2">
        <v>156496.581217</v>
      </c>
      <c r="AK3625" s="1">
        <v>169</v>
      </c>
      <c r="AL3625" s="6">
        <v>0.2</v>
      </c>
      <c r="AM3625" s="6">
        <v>0.2</v>
      </c>
      <c r="AN3625">
        <f t="shared" si="226"/>
        <v>3.2913151841304001E-3</v>
      </c>
      <c r="AO3625">
        <f t="shared" si="227"/>
        <v>1.9591161810299999E-4</v>
      </c>
    </row>
    <row r="3626" spans="1:41" x14ac:dyDescent="0.25">
      <c r="A3626" s="1">
        <v>24</v>
      </c>
      <c r="B3626" s="1">
        <v>3</v>
      </c>
      <c r="C3626" s="2">
        <v>0.154783750695</v>
      </c>
      <c r="D3626" s="1">
        <v>133</v>
      </c>
      <c r="E3626" s="1">
        <v>24</v>
      </c>
      <c r="F3626" s="1">
        <v>3</v>
      </c>
      <c r="G3626" s="1" t="s">
        <v>40</v>
      </c>
      <c r="H3626" s="2">
        <v>20.209037899999998</v>
      </c>
      <c r="I3626" s="2">
        <v>2.1419999999999999</v>
      </c>
      <c r="J3626" s="2">
        <v>4406.7340000000004</v>
      </c>
      <c r="K3626" s="2">
        <v>467.09199999999998</v>
      </c>
      <c r="L3626" s="2">
        <v>0.23100000000000001</v>
      </c>
      <c r="M3626" s="2">
        <v>0.124</v>
      </c>
      <c r="N3626" s="2">
        <v>4.67</v>
      </c>
      <c r="O3626" s="2">
        <v>0.26500000000000001</v>
      </c>
      <c r="P3626" s="2">
        <v>1018.3630000000001</v>
      </c>
      <c r="Q3626" s="2">
        <v>57.887</v>
      </c>
      <c r="R3626" s="2">
        <v>0.154783750695</v>
      </c>
      <c r="S3626" s="2">
        <v>2.6909999999999998</v>
      </c>
      <c r="T3626" s="2">
        <v>0.13800000000000001</v>
      </c>
      <c r="U3626" s="4">
        <f t="shared" si="225"/>
        <v>0.41652307312024495</v>
      </c>
      <c r="V3626" s="4">
        <f t="shared" si="224"/>
        <v>2.1360157595910003E-2</v>
      </c>
      <c r="W3626" s="2">
        <v>0.13300000000000001</v>
      </c>
      <c r="X3626" s="2">
        <v>6.4241049999999994E-2</v>
      </c>
      <c r="Y3626" s="1">
        <v>2282</v>
      </c>
      <c r="Z3626" s="1">
        <v>5</v>
      </c>
      <c r="AA3626" s="1" t="s">
        <v>44</v>
      </c>
      <c r="AB3626" s="2">
        <v>0.2</v>
      </c>
      <c r="AE3626" s="1" t="s">
        <v>37</v>
      </c>
      <c r="AF3626" s="1" t="s">
        <v>37</v>
      </c>
      <c r="AI3626" s="2">
        <v>3291.2084612899998</v>
      </c>
      <c r="AJ3626" s="2">
        <v>446732.945634</v>
      </c>
      <c r="AK3626" s="1">
        <v>133</v>
      </c>
      <c r="AL3626" s="6">
        <v>0.2</v>
      </c>
      <c r="AM3626" s="6">
        <v>0.2</v>
      </c>
      <c r="AN3626">
        <f t="shared" si="226"/>
        <v>8.3304614624048992E-2</v>
      </c>
      <c r="AO3626">
        <f t="shared" si="227"/>
        <v>4.2720315191820011E-3</v>
      </c>
    </row>
    <row r="3627" spans="1:41" x14ac:dyDescent="0.25">
      <c r="A3627" s="1">
        <v>24</v>
      </c>
      <c r="B3627" s="1">
        <v>7</v>
      </c>
      <c r="C3627" s="2">
        <v>0.50811104219600001</v>
      </c>
      <c r="D3627" s="1">
        <v>136</v>
      </c>
      <c r="E3627" s="1">
        <v>24</v>
      </c>
      <c r="F3627" s="1">
        <v>7</v>
      </c>
      <c r="G3627" s="1" t="s">
        <v>43</v>
      </c>
      <c r="H3627" s="2">
        <v>8.2906910089999997</v>
      </c>
      <c r="I3627" s="2">
        <v>0.68100000000000005</v>
      </c>
      <c r="J3627" s="2">
        <v>151.41900000000001</v>
      </c>
      <c r="K3627" s="2">
        <v>12.446</v>
      </c>
      <c r="L3627" s="2">
        <v>0.24299999999999999</v>
      </c>
      <c r="M3627" s="2">
        <v>0.13600000000000001</v>
      </c>
      <c r="N3627" s="2">
        <v>2.016</v>
      </c>
      <c r="O3627" s="2">
        <v>9.2999999999999999E-2</v>
      </c>
      <c r="P3627" s="2">
        <v>36.826999999999998</v>
      </c>
      <c r="Q3627" s="2">
        <v>1.6919999999999999</v>
      </c>
      <c r="R3627" s="2">
        <v>0.50811104219600001</v>
      </c>
      <c r="S3627" s="2">
        <v>1.1779999999999999</v>
      </c>
      <c r="T3627" s="2">
        <v>4.8000000000000001E-2</v>
      </c>
      <c r="U3627" s="4">
        <f t="shared" si="225"/>
        <v>0.59855480770688796</v>
      </c>
      <c r="V3627" s="4">
        <f t="shared" si="224"/>
        <v>2.4389330025407999E-2</v>
      </c>
      <c r="W3627" s="2">
        <v>0.14199999999999999</v>
      </c>
      <c r="X3627" s="2">
        <v>7.0813730000000005E-2</v>
      </c>
      <c r="Y3627" s="1">
        <v>2282</v>
      </c>
      <c r="Z3627" s="1">
        <v>5</v>
      </c>
      <c r="AA3627" s="1" t="s">
        <v>44</v>
      </c>
      <c r="AB3627" s="2">
        <v>0.2</v>
      </c>
      <c r="AE3627" s="1" t="s">
        <v>37</v>
      </c>
      <c r="AF3627" s="1" t="s">
        <v>37</v>
      </c>
      <c r="AI3627" s="2">
        <v>3291.2084612899998</v>
      </c>
      <c r="AJ3627" s="2">
        <v>446732.945634</v>
      </c>
      <c r="AK3627" s="1">
        <v>136</v>
      </c>
      <c r="AL3627" s="6">
        <v>0.2</v>
      </c>
      <c r="AM3627" s="6">
        <v>0.2</v>
      </c>
      <c r="AN3627">
        <f t="shared" si="226"/>
        <v>0.1197109615413776</v>
      </c>
      <c r="AO3627">
        <f t="shared" si="227"/>
        <v>4.8778660050815999E-3</v>
      </c>
    </row>
    <row r="3628" spans="1:41" x14ac:dyDescent="0.25">
      <c r="A3628" s="1">
        <v>24</v>
      </c>
      <c r="B3628" s="1">
        <v>11</v>
      </c>
      <c r="C3628" s="2">
        <v>0.32652209674100002</v>
      </c>
      <c r="D3628" s="1">
        <v>139</v>
      </c>
      <c r="E3628" s="1">
        <v>24</v>
      </c>
      <c r="F3628" s="1">
        <v>11</v>
      </c>
      <c r="G3628" s="1" t="s">
        <v>41</v>
      </c>
      <c r="H3628" s="2">
        <v>1.881110399</v>
      </c>
      <c r="I3628" s="2">
        <v>0.129</v>
      </c>
      <c r="J3628" s="2">
        <v>301.54399999999998</v>
      </c>
      <c r="K3628" s="2">
        <v>20.655999999999999</v>
      </c>
      <c r="L3628" s="2">
        <v>0.255</v>
      </c>
      <c r="M3628" s="2">
        <v>0.16700000000000001</v>
      </c>
      <c r="N3628" s="2">
        <v>0.48</v>
      </c>
      <c r="O3628" s="2">
        <v>2.1999999999999999E-2</v>
      </c>
      <c r="P3628" s="2">
        <v>76.945999999999998</v>
      </c>
      <c r="Q3628" s="2">
        <v>3.4590000000000001</v>
      </c>
      <c r="R3628" s="2">
        <v>0.32652209674100002</v>
      </c>
      <c r="S3628" s="2">
        <v>0.28399999999999997</v>
      </c>
      <c r="T3628" s="2">
        <v>1.0999999999999999E-2</v>
      </c>
      <c r="U3628" s="4">
        <f t="shared" si="225"/>
        <v>9.2732275474444001E-2</v>
      </c>
      <c r="V3628" s="4">
        <f t="shared" si="224"/>
        <v>3.5917430641510002E-3</v>
      </c>
      <c r="W3628" s="2">
        <v>0.151</v>
      </c>
      <c r="X3628" s="2">
        <v>8.8801483000000001E-2</v>
      </c>
      <c r="Y3628" s="1">
        <v>2282</v>
      </c>
      <c r="Z3628" s="1">
        <v>5</v>
      </c>
      <c r="AA3628" s="1" t="s">
        <v>44</v>
      </c>
      <c r="AB3628" s="2">
        <v>0.2</v>
      </c>
      <c r="AE3628" s="1" t="s">
        <v>37</v>
      </c>
      <c r="AF3628" s="1" t="s">
        <v>37</v>
      </c>
      <c r="AI3628" s="2">
        <v>3291.2084612899998</v>
      </c>
      <c r="AJ3628" s="2">
        <v>446732.945634</v>
      </c>
      <c r="AK3628" s="1">
        <v>139</v>
      </c>
      <c r="AL3628" s="6">
        <v>0.2</v>
      </c>
      <c r="AM3628" s="6">
        <v>0.2</v>
      </c>
      <c r="AN3628">
        <f t="shared" si="226"/>
        <v>1.8546455094888802E-2</v>
      </c>
      <c r="AO3628">
        <f t="shared" si="227"/>
        <v>7.1834861283020005E-4</v>
      </c>
    </row>
    <row r="3629" spans="1:41" x14ac:dyDescent="0.25">
      <c r="A3629" s="1">
        <v>24</v>
      </c>
      <c r="B3629" s="1">
        <v>13</v>
      </c>
      <c r="C3629" s="2">
        <v>9.2662013971500006</v>
      </c>
      <c r="D3629" s="1">
        <v>141</v>
      </c>
      <c r="E3629" s="1">
        <v>24</v>
      </c>
      <c r="F3629" s="1">
        <v>13</v>
      </c>
      <c r="G3629" s="1" t="s">
        <v>42</v>
      </c>
      <c r="H3629" s="2">
        <v>7.4495434539999996</v>
      </c>
      <c r="I3629" s="2">
        <v>0.68</v>
      </c>
      <c r="J3629" s="2">
        <v>3122.8879999999999</v>
      </c>
      <c r="K3629" s="2">
        <v>285.14800000000002</v>
      </c>
      <c r="L3629" s="2">
        <v>0.23699999999999999</v>
      </c>
      <c r="M3629" s="2">
        <v>0.13900000000000001</v>
      </c>
      <c r="N3629" s="2">
        <v>1.764</v>
      </c>
      <c r="O3629" s="2">
        <v>9.5000000000000001E-2</v>
      </c>
      <c r="P3629" s="2">
        <v>739.64800000000002</v>
      </c>
      <c r="Q3629" s="2">
        <v>39.665999999999997</v>
      </c>
      <c r="R3629" s="2">
        <v>9.2662013971500006</v>
      </c>
      <c r="S3629" s="2">
        <v>1.0229999999999999</v>
      </c>
      <c r="T3629" s="2">
        <v>4.9000000000000002E-2</v>
      </c>
      <c r="U3629" s="4">
        <f t="shared" si="225"/>
        <v>9.4793240292844505</v>
      </c>
      <c r="V3629" s="4">
        <f t="shared" si="224"/>
        <v>0.45404386846035005</v>
      </c>
      <c r="W3629" s="2">
        <v>0.13700000000000001</v>
      </c>
      <c r="X3629" s="2">
        <v>7.2548191999999997E-2</v>
      </c>
      <c r="Y3629" s="1">
        <v>2282</v>
      </c>
      <c r="Z3629" s="1">
        <v>5</v>
      </c>
      <c r="AA3629" s="1" t="s">
        <v>44</v>
      </c>
      <c r="AB3629" s="2">
        <v>0.2</v>
      </c>
      <c r="AE3629" s="1" t="s">
        <v>37</v>
      </c>
      <c r="AF3629" s="1" t="s">
        <v>37</v>
      </c>
      <c r="AI3629" s="2">
        <v>3291.2084612899998</v>
      </c>
      <c r="AJ3629" s="2">
        <v>446732.945634</v>
      </c>
      <c r="AK3629" s="1">
        <v>141</v>
      </c>
      <c r="AL3629" s="6">
        <v>0.2</v>
      </c>
      <c r="AM3629" s="6">
        <v>0.2</v>
      </c>
      <c r="AN3629">
        <f t="shared" si="226"/>
        <v>1.8958648058568901</v>
      </c>
      <c r="AO3629">
        <f t="shared" si="227"/>
        <v>9.0808773692070022E-2</v>
      </c>
    </row>
    <row r="3630" spans="1:41" x14ac:dyDescent="0.25">
      <c r="A3630" s="1">
        <v>24</v>
      </c>
      <c r="B3630" s="1">
        <v>2</v>
      </c>
      <c r="C3630" s="2">
        <v>0.225028432099</v>
      </c>
      <c r="D3630" s="1">
        <v>132</v>
      </c>
      <c r="E3630" s="1">
        <v>24</v>
      </c>
      <c r="F3630" s="1">
        <v>2</v>
      </c>
      <c r="G3630" s="1" t="s">
        <v>39</v>
      </c>
      <c r="H3630" s="2">
        <v>9.1244274799999996</v>
      </c>
      <c r="I3630" s="2">
        <v>0.747</v>
      </c>
      <c r="J3630" s="2">
        <v>4998.6130000000003</v>
      </c>
      <c r="K3630" s="2">
        <v>409.16500000000002</v>
      </c>
      <c r="L3630" s="2">
        <v>0.23100000000000001</v>
      </c>
      <c r="M3630" s="2">
        <v>0.11700000000000001</v>
      </c>
      <c r="N3630" s="2">
        <v>2.1110000000000002</v>
      </c>
      <c r="O3630" s="2">
        <v>8.6999999999999994E-2</v>
      </c>
      <c r="P3630" s="2">
        <v>1156.347</v>
      </c>
      <c r="Q3630" s="2">
        <v>47.73</v>
      </c>
      <c r="R3630" s="2">
        <v>0.225028432099</v>
      </c>
      <c r="S3630" s="2">
        <v>1.216</v>
      </c>
      <c r="T3630" s="2">
        <v>4.4999999999999998E-2</v>
      </c>
      <c r="U3630" s="4">
        <f t="shared" si="225"/>
        <v>0.27363457343238401</v>
      </c>
      <c r="V3630" s="4">
        <f t="shared" si="224"/>
        <v>1.0126279444454999E-2</v>
      </c>
      <c r="W3630" s="2">
        <v>0.13300000000000001</v>
      </c>
      <c r="X3630" s="2">
        <v>6.0038290000000001E-2</v>
      </c>
      <c r="Y3630" s="1">
        <v>2283</v>
      </c>
      <c r="Z3630" s="1">
        <v>5</v>
      </c>
      <c r="AA3630" s="1" t="s">
        <v>44</v>
      </c>
      <c r="AB3630" s="2">
        <v>0.2</v>
      </c>
      <c r="AE3630" s="1" t="s">
        <v>37</v>
      </c>
      <c r="AF3630" s="1" t="s">
        <v>37</v>
      </c>
      <c r="AI3630" s="2">
        <v>385.63259633000001</v>
      </c>
      <c r="AJ3630" s="2">
        <v>9802.1992935399994</v>
      </c>
      <c r="AK3630" s="1">
        <v>132</v>
      </c>
      <c r="AL3630" s="6">
        <v>0.2</v>
      </c>
      <c r="AM3630" s="6">
        <v>0.2</v>
      </c>
      <c r="AN3630">
        <f t="shared" si="226"/>
        <v>5.4726914686476807E-2</v>
      </c>
      <c r="AO3630">
        <f t="shared" si="227"/>
        <v>2.025255888891E-3</v>
      </c>
    </row>
    <row r="3631" spans="1:41" x14ac:dyDescent="0.25">
      <c r="A3631" s="1">
        <v>24</v>
      </c>
      <c r="B3631" s="1">
        <v>2</v>
      </c>
      <c r="C3631" s="2">
        <v>0.20042973868700001</v>
      </c>
      <c r="D3631" s="1">
        <v>132</v>
      </c>
      <c r="E3631" s="1">
        <v>24</v>
      </c>
      <c r="F3631" s="1">
        <v>2</v>
      </c>
      <c r="G3631" s="1" t="s">
        <v>39</v>
      </c>
      <c r="H3631" s="2">
        <v>9.1244274799999996</v>
      </c>
      <c r="I3631" s="2">
        <v>0.747</v>
      </c>
      <c r="J3631" s="2">
        <v>4998.6130000000003</v>
      </c>
      <c r="K3631" s="2">
        <v>409.16500000000002</v>
      </c>
      <c r="L3631" s="2">
        <v>0.23100000000000001</v>
      </c>
      <c r="M3631" s="2">
        <v>0.11700000000000001</v>
      </c>
      <c r="N3631" s="2">
        <v>2.1110000000000002</v>
      </c>
      <c r="O3631" s="2">
        <v>8.6999999999999994E-2</v>
      </c>
      <c r="P3631" s="2">
        <v>1156.347</v>
      </c>
      <c r="Q3631" s="2">
        <v>47.73</v>
      </c>
      <c r="R3631" s="2">
        <v>0.20042973868700001</v>
      </c>
      <c r="S3631" s="2">
        <v>1.216</v>
      </c>
      <c r="T3631" s="2">
        <v>4.4999999999999998E-2</v>
      </c>
      <c r="U3631" s="4">
        <f t="shared" si="225"/>
        <v>0.243722562243392</v>
      </c>
      <c r="V3631" s="4">
        <f t="shared" si="224"/>
        <v>9.0193382409149998E-3</v>
      </c>
      <c r="W3631" s="2">
        <v>0.13300000000000001</v>
      </c>
      <c r="X3631" s="2">
        <v>6.0038290000000001E-2</v>
      </c>
      <c r="Y3631" s="1">
        <v>2284</v>
      </c>
      <c r="Z3631" s="1">
        <v>5</v>
      </c>
      <c r="AA3631" s="1" t="s">
        <v>44</v>
      </c>
      <c r="AB3631" s="2">
        <v>0.2</v>
      </c>
      <c r="AE3631" s="1" t="s">
        <v>37</v>
      </c>
      <c r="AF3631" s="1" t="s">
        <v>37</v>
      </c>
      <c r="AI3631" s="2">
        <v>376.92028390399997</v>
      </c>
      <c r="AJ3631" s="2">
        <v>8730.6844944599998</v>
      </c>
      <c r="AK3631" s="1">
        <v>132</v>
      </c>
      <c r="AL3631" s="6">
        <v>0.2</v>
      </c>
      <c r="AM3631" s="6">
        <v>0.2</v>
      </c>
      <c r="AN3631">
        <f t="shared" si="226"/>
        <v>4.8744512448678404E-2</v>
      </c>
      <c r="AO3631">
        <f t="shared" si="227"/>
        <v>1.8038676481830001E-3</v>
      </c>
    </row>
    <row r="3632" spans="1:41" x14ac:dyDescent="0.25">
      <c r="A3632" s="1">
        <v>25</v>
      </c>
      <c r="B3632" s="1">
        <v>2</v>
      </c>
      <c r="C3632" s="2">
        <v>0.41930355428100002</v>
      </c>
      <c r="D3632" s="1">
        <v>143</v>
      </c>
      <c r="E3632" s="1">
        <v>25</v>
      </c>
      <c r="F3632" s="1">
        <v>2</v>
      </c>
      <c r="G3632" s="1" t="s">
        <v>39</v>
      </c>
      <c r="H3632" s="2">
        <v>7.5946644929999998</v>
      </c>
      <c r="I3632" s="2">
        <v>0.68300000000000005</v>
      </c>
      <c r="J3632" s="2">
        <v>4904.55</v>
      </c>
      <c r="K3632" s="2">
        <v>441.29399999999998</v>
      </c>
      <c r="L3632" s="2">
        <v>0.56799999999999995</v>
      </c>
      <c r="M3632" s="2">
        <v>0.48199999999999998</v>
      </c>
      <c r="N3632" s="2">
        <v>4.3159999999999998</v>
      </c>
      <c r="O3632" s="2">
        <v>0.32900000000000001</v>
      </c>
      <c r="P3632" s="2">
        <v>2787.239</v>
      </c>
      <c r="Q3632" s="2">
        <v>212.506</v>
      </c>
      <c r="R3632" s="2">
        <v>0.41930355428100002</v>
      </c>
      <c r="S3632" s="2">
        <v>4.3159999999999998</v>
      </c>
      <c r="T3632" s="2">
        <v>0.32900000000000001</v>
      </c>
      <c r="U3632" s="4">
        <f t="shared" si="225"/>
        <v>1.809714140276796</v>
      </c>
      <c r="V3632" s="4">
        <f t="shared" si="224"/>
        <v>0.13795086935844902</v>
      </c>
      <c r="W3632" s="2">
        <v>0.56799999999999995</v>
      </c>
      <c r="X3632" s="2">
        <v>0.48155221199999998</v>
      </c>
      <c r="Y3632" s="1">
        <v>2285</v>
      </c>
      <c r="Z3632" s="1">
        <v>5</v>
      </c>
      <c r="AA3632" s="1" t="s">
        <v>44</v>
      </c>
      <c r="AB3632" s="2">
        <v>0.2</v>
      </c>
      <c r="AE3632" s="1" t="s">
        <v>37</v>
      </c>
      <c r="AF3632" s="1" t="s">
        <v>37</v>
      </c>
      <c r="AI3632" s="2">
        <v>571.47591055999999</v>
      </c>
      <c r="AJ3632" s="2">
        <v>18264.7897653</v>
      </c>
      <c r="AK3632" s="1">
        <v>143</v>
      </c>
      <c r="AL3632" s="6">
        <v>0.2</v>
      </c>
      <c r="AM3632" s="6">
        <v>0.2</v>
      </c>
      <c r="AN3632">
        <f t="shared" si="226"/>
        <v>0.36194282805535921</v>
      </c>
      <c r="AO3632">
        <f t="shared" si="227"/>
        <v>2.7590173871689806E-2</v>
      </c>
    </row>
    <row r="3633" spans="1:41" x14ac:dyDescent="0.25">
      <c r="A3633" s="1">
        <v>24</v>
      </c>
      <c r="B3633" s="1">
        <v>2</v>
      </c>
      <c r="C3633" s="2">
        <v>0.236435387744</v>
      </c>
      <c r="D3633" s="1">
        <v>132</v>
      </c>
      <c r="E3633" s="1">
        <v>24</v>
      </c>
      <c r="F3633" s="1">
        <v>2</v>
      </c>
      <c r="G3633" s="1" t="s">
        <v>39</v>
      </c>
      <c r="H3633" s="2">
        <v>9.1244274799999996</v>
      </c>
      <c r="I3633" s="2">
        <v>0.747</v>
      </c>
      <c r="J3633" s="2">
        <v>4998.6130000000003</v>
      </c>
      <c r="K3633" s="2">
        <v>409.16500000000002</v>
      </c>
      <c r="L3633" s="2">
        <v>0.23100000000000001</v>
      </c>
      <c r="M3633" s="2">
        <v>0.11700000000000001</v>
      </c>
      <c r="N3633" s="2">
        <v>2.1110000000000002</v>
      </c>
      <c r="O3633" s="2">
        <v>8.6999999999999994E-2</v>
      </c>
      <c r="P3633" s="2">
        <v>1156.347</v>
      </c>
      <c r="Q3633" s="2">
        <v>47.73</v>
      </c>
      <c r="R3633" s="2">
        <v>0.236435387744</v>
      </c>
      <c r="S3633" s="2">
        <v>1.216</v>
      </c>
      <c r="T3633" s="2">
        <v>4.4999999999999998E-2</v>
      </c>
      <c r="U3633" s="4">
        <f t="shared" si="225"/>
        <v>0.28750543149670399</v>
      </c>
      <c r="V3633" s="4">
        <f t="shared" si="224"/>
        <v>1.0639592448479999E-2</v>
      </c>
      <c r="W3633" s="2">
        <v>0.13300000000000001</v>
      </c>
      <c r="X3633" s="2">
        <v>6.0038290000000001E-2</v>
      </c>
      <c r="Y3633" s="1">
        <v>2286</v>
      </c>
      <c r="Z3633" s="1">
        <v>5</v>
      </c>
      <c r="AA3633" s="1" t="s">
        <v>44</v>
      </c>
      <c r="AB3633" s="2">
        <v>0.2</v>
      </c>
      <c r="AE3633" s="1" t="s">
        <v>37</v>
      </c>
      <c r="AF3633" s="1" t="s">
        <v>37</v>
      </c>
      <c r="AI3633" s="2">
        <v>408.39927271800002</v>
      </c>
      <c r="AJ3633" s="2">
        <v>10299.084294</v>
      </c>
      <c r="AK3633" s="1">
        <v>132</v>
      </c>
      <c r="AL3633" s="6">
        <v>0.2</v>
      </c>
      <c r="AM3633" s="6">
        <v>0.2</v>
      </c>
      <c r="AN3633">
        <f t="shared" si="226"/>
        <v>5.7501086299340802E-2</v>
      </c>
      <c r="AO3633">
        <f t="shared" si="227"/>
        <v>2.1279184896959998E-3</v>
      </c>
    </row>
    <row r="3634" spans="1:41" x14ac:dyDescent="0.25">
      <c r="A3634" s="1">
        <v>25</v>
      </c>
      <c r="B3634" s="1">
        <v>4</v>
      </c>
      <c r="C3634" s="2">
        <v>0.84523236775999999</v>
      </c>
      <c r="D3634" s="1">
        <v>145</v>
      </c>
      <c r="E3634" s="1">
        <v>25</v>
      </c>
      <c r="F3634" s="1">
        <v>4</v>
      </c>
      <c r="G3634" s="1" t="s">
        <v>38</v>
      </c>
      <c r="H3634" s="2">
        <v>11.73345591</v>
      </c>
      <c r="I3634" s="2">
        <v>1.4550000000000001</v>
      </c>
      <c r="J3634" s="2">
        <v>10291.696</v>
      </c>
      <c r="K3634" s="2">
        <v>1276.442</v>
      </c>
      <c r="L3634" s="2">
        <v>0.56000000000000005</v>
      </c>
      <c r="M3634" s="2">
        <v>0.47599999999999998</v>
      </c>
      <c r="N3634" s="2">
        <v>6.5670000000000002</v>
      </c>
      <c r="O3634" s="2">
        <v>0.69199999999999995</v>
      </c>
      <c r="P3634" s="2">
        <v>5759.8320000000003</v>
      </c>
      <c r="Q3634" s="2">
        <v>606.95799999999997</v>
      </c>
      <c r="R3634" s="2">
        <v>0.84523236775999999</v>
      </c>
      <c r="S3634" s="2">
        <v>6.5670000000000002</v>
      </c>
      <c r="T3634" s="2">
        <v>0.69199999999999995</v>
      </c>
      <c r="U3634" s="4">
        <f t="shared" si="225"/>
        <v>5.5506409590799199</v>
      </c>
      <c r="V3634" s="4">
        <f t="shared" si="224"/>
        <v>0.58490079848991994</v>
      </c>
      <c r="W3634" s="2">
        <v>0.56000000000000005</v>
      </c>
      <c r="X3634" s="2">
        <v>0.47550735900000002</v>
      </c>
      <c r="Y3634" s="1">
        <v>2287</v>
      </c>
      <c r="Z3634" s="1">
        <v>5</v>
      </c>
      <c r="AA3634" s="1" t="s">
        <v>44</v>
      </c>
      <c r="AB3634" s="2">
        <v>0.2</v>
      </c>
      <c r="AE3634" s="1" t="s">
        <v>37</v>
      </c>
      <c r="AF3634" s="1" t="s">
        <v>37</v>
      </c>
      <c r="AI3634" s="2">
        <v>992.562145601</v>
      </c>
      <c r="AJ3634" s="2">
        <v>38256.4539811</v>
      </c>
      <c r="AK3634" s="1">
        <v>145</v>
      </c>
      <c r="AL3634" s="6">
        <v>0.2</v>
      </c>
      <c r="AM3634" s="6">
        <v>0.2</v>
      </c>
      <c r="AN3634">
        <f t="shared" si="226"/>
        <v>1.110128191815984</v>
      </c>
      <c r="AO3634">
        <f t="shared" si="227"/>
        <v>0.11698015969798399</v>
      </c>
    </row>
    <row r="3635" spans="1:41" x14ac:dyDescent="0.25">
      <c r="A3635" s="1">
        <v>25</v>
      </c>
      <c r="B3635" s="1">
        <v>13</v>
      </c>
      <c r="C3635" s="2">
        <v>3.3020791225999997E-2</v>
      </c>
      <c r="D3635" s="1">
        <v>153</v>
      </c>
      <c r="E3635" s="1">
        <v>25</v>
      </c>
      <c r="F3635" s="1">
        <v>13</v>
      </c>
      <c r="G3635" s="1" t="s">
        <v>42</v>
      </c>
      <c r="H3635" s="2">
        <v>7.8742063189999998</v>
      </c>
      <c r="I3635" s="2">
        <v>0.753</v>
      </c>
      <c r="J3635" s="2">
        <v>6518.99</v>
      </c>
      <c r="K3635" s="2">
        <v>623.53399999999999</v>
      </c>
      <c r="L3635" s="2">
        <v>0.56599999999999995</v>
      </c>
      <c r="M3635" s="2">
        <v>0.48599999999999999</v>
      </c>
      <c r="N3635" s="2">
        <v>4.4569999999999999</v>
      </c>
      <c r="O3635" s="2">
        <v>0.36599999999999999</v>
      </c>
      <c r="P3635" s="2">
        <v>3690.2240000000002</v>
      </c>
      <c r="Q3635" s="2">
        <v>302.99700000000001</v>
      </c>
      <c r="R3635" s="2">
        <v>3.3020791225999997E-2</v>
      </c>
      <c r="S3635" s="2">
        <v>4.4569999999999999</v>
      </c>
      <c r="T3635" s="2">
        <v>0.36599999999999999</v>
      </c>
      <c r="U3635" s="4">
        <f t="shared" si="225"/>
        <v>0.14717366649428198</v>
      </c>
      <c r="V3635" s="4">
        <f t="shared" si="224"/>
        <v>1.2085609588715998E-2</v>
      </c>
      <c r="W3635" s="2">
        <v>0.56599999999999995</v>
      </c>
      <c r="X3635" s="2">
        <v>0.48593530200000001</v>
      </c>
      <c r="Y3635" s="1">
        <v>2287</v>
      </c>
      <c r="Z3635" s="1">
        <v>5</v>
      </c>
      <c r="AA3635" s="1" t="s">
        <v>44</v>
      </c>
      <c r="AB3635" s="2">
        <v>0.2</v>
      </c>
      <c r="AE3635" s="1" t="s">
        <v>37</v>
      </c>
      <c r="AF3635" s="1" t="s">
        <v>37</v>
      </c>
      <c r="AI3635" s="2">
        <v>992.562145601</v>
      </c>
      <c r="AJ3635" s="2">
        <v>38256.4539811</v>
      </c>
      <c r="AK3635" s="1">
        <v>153</v>
      </c>
      <c r="AL3635" s="6">
        <v>0.2</v>
      </c>
      <c r="AM3635" s="6">
        <v>0.2</v>
      </c>
      <c r="AN3635">
        <f t="shared" si="226"/>
        <v>2.9434733298856399E-2</v>
      </c>
      <c r="AO3635">
        <f t="shared" si="227"/>
        <v>2.4171219177432E-3</v>
      </c>
    </row>
    <row r="3636" spans="1:41" x14ac:dyDescent="0.25">
      <c r="A3636" s="1">
        <v>24</v>
      </c>
      <c r="B3636" s="1">
        <v>2</v>
      </c>
      <c r="C3636" s="2">
        <v>0.151967829868</v>
      </c>
      <c r="D3636" s="1">
        <v>132</v>
      </c>
      <c r="E3636" s="1">
        <v>24</v>
      </c>
      <c r="F3636" s="1">
        <v>2</v>
      </c>
      <c r="G3636" s="1" t="s">
        <v>39</v>
      </c>
      <c r="H3636" s="2">
        <v>9.1244274799999996</v>
      </c>
      <c r="I3636" s="2">
        <v>0.747</v>
      </c>
      <c r="J3636" s="2">
        <v>4998.6130000000003</v>
      </c>
      <c r="K3636" s="2">
        <v>409.16500000000002</v>
      </c>
      <c r="L3636" s="2">
        <v>0.23100000000000001</v>
      </c>
      <c r="M3636" s="2">
        <v>0.11700000000000001</v>
      </c>
      <c r="N3636" s="2">
        <v>2.1110000000000002</v>
      </c>
      <c r="O3636" s="2">
        <v>8.6999999999999994E-2</v>
      </c>
      <c r="P3636" s="2">
        <v>1156.347</v>
      </c>
      <c r="Q3636" s="2">
        <v>47.73</v>
      </c>
      <c r="R3636" s="2">
        <v>0.151967829868</v>
      </c>
      <c r="S3636" s="2">
        <v>1.216</v>
      </c>
      <c r="T3636" s="2">
        <v>4.4999999999999998E-2</v>
      </c>
      <c r="U3636" s="4">
        <f t="shared" si="225"/>
        <v>0.184792881119488</v>
      </c>
      <c r="V3636" s="4">
        <f t="shared" si="224"/>
        <v>6.8385523440599996E-3</v>
      </c>
      <c r="W3636" s="2">
        <v>0.13300000000000001</v>
      </c>
      <c r="X3636" s="2">
        <v>6.0038290000000001E-2</v>
      </c>
      <c r="Y3636" s="1">
        <v>2288</v>
      </c>
      <c r="Z3636" s="1">
        <v>5</v>
      </c>
      <c r="AA3636" s="1" t="s">
        <v>44</v>
      </c>
      <c r="AB3636" s="2">
        <v>0.2</v>
      </c>
      <c r="AE3636" s="1" t="s">
        <v>37</v>
      </c>
      <c r="AF3636" s="1" t="s">
        <v>37</v>
      </c>
      <c r="AI3636" s="2">
        <v>340.550318226</v>
      </c>
      <c r="AJ3636" s="2">
        <v>6619.6921898700002</v>
      </c>
      <c r="AK3636" s="1">
        <v>132</v>
      </c>
      <c r="AL3636" s="6">
        <v>0.2</v>
      </c>
      <c r="AM3636" s="6">
        <v>0.2</v>
      </c>
      <c r="AN3636">
        <f t="shared" si="226"/>
        <v>3.6958576223897602E-2</v>
      </c>
      <c r="AO3636">
        <f t="shared" si="227"/>
        <v>1.3677104688119999E-3</v>
      </c>
    </row>
    <row r="3637" spans="1:41" x14ac:dyDescent="0.25">
      <c r="A3637" s="1">
        <v>24</v>
      </c>
      <c r="B3637" s="1">
        <v>2</v>
      </c>
      <c r="C3637" s="2">
        <v>0.21383794607100001</v>
      </c>
      <c r="D3637" s="1">
        <v>132</v>
      </c>
      <c r="E3637" s="1">
        <v>24</v>
      </c>
      <c r="F3637" s="1">
        <v>2</v>
      </c>
      <c r="G3637" s="1" t="s">
        <v>39</v>
      </c>
      <c r="H3637" s="2">
        <v>9.1244274799999996</v>
      </c>
      <c r="I3637" s="2">
        <v>0.747</v>
      </c>
      <c r="J3637" s="2">
        <v>4998.6130000000003</v>
      </c>
      <c r="K3637" s="2">
        <v>409.16500000000002</v>
      </c>
      <c r="L3637" s="2">
        <v>0.23100000000000001</v>
      </c>
      <c r="M3637" s="2">
        <v>0.11700000000000001</v>
      </c>
      <c r="N3637" s="2">
        <v>2.1110000000000002</v>
      </c>
      <c r="O3637" s="2">
        <v>8.6999999999999994E-2</v>
      </c>
      <c r="P3637" s="2">
        <v>1156.347</v>
      </c>
      <c r="Q3637" s="2">
        <v>47.73</v>
      </c>
      <c r="R3637" s="2">
        <v>0.21383794607100001</v>
      </c>
      <c r="S3637" s="2">
        <v>1.216</v>
      </c>
      <c r="T3637" s="2">
        <v>4.4999999999999998E-2</v>
      </c>
      <c r="U3637" s="4">
        <f t="shared" si="225"/>
        <v>0.26002694242233598</v>
      </c>
      <c r="V3637" s="4">
        <f t="shared" si="224"/>
        <v>9.6227075731949996E-3</v>
      </c>
      <c r="W3637" s="2">
        <v>0.13300000000000001</v>
      </c>
      <c r="X3637" s="2">
        <v>6.0038290000000001E-2</v>
      </c>
      <c r="Y3637" s="1">
        <v>2289</v>
      </c>
      <c r="Z3637" s="1">
        <v>5</v>
      </c>
      <c r="AA3637" s="1" t="s">
        <v>44</v>
      </c>
      <c r="AB3637" s="2">
        <v>0.2</v>
      </c>
      <c r="AE3637" s="1" t="s">
        <v>37</v>
      </c>
      <c r="AF3637" s="1" t="s">
        <v>37</v>
      </c>
      <c r="AI3637" s="2">
        <v>389.62469442499997</v>
      </c>
      <c r="AJ3637" s="2">
        <v>9314.7436716400007</v>
      </c>
      <c r="AK3637" s="1">
        <v>132</v>
      </c>
      <c r="AL3637" s="6">
        <v>0.2</v>
      </c>
      <c r="AM3637" s="6">
        <v>0.2</v>
      </c>
      <c r="AN3637">
        <f t="shared" si="226"/>
        <v>5.2005388484467202E-2</v>
      </c>
      <c r="AO3637">
        <f t="shared" si="227"/>
        <v>1.9245415146389999E-3</v>
      </c>
    </row>
    <row r="3638" spans="1:41" x14ac:dyDescent="0.25">
      <c r="A3638" s="1">
        <v>24</v>
      </c>
      <c r="B3638" s="1">
        <v>2</v>
      </c>
      <c r="C3638" s="2">
        <v>0.27147374042200001</v>
      </c>
      <c r="D3638" s="1">
        <v>132</v>
      </c>
      <c r="E3638" s="1">
        <v>24</v>
      </c>
      <c r="F3638" s="1">
        <v>2</v>
      </c>
      <c r="G3638" s="1" t="s">
        <v>39</v>
      </c>
      <c r="H3638" s="2">
        <v>9.1244274799999996</v>
      </c>
      <c r="I3638" s="2">
        <v>0.747</v>
      </c>
      <c r="J3638" s="2">
        <v>4998.6130000000003</v>
      </c>
      <c r="K3638" s="2">
        <v>409.16500000000002</v>
      </c>
      <c r="L3638" s="2">
        <v>0.23100000000000001</v>
      </c>
      <c r="M3638" s="2">
        <v>0.11700000000000001</v>
      </c>
      <c r="N3638" s="2">
        <v>2.1110000000000002</v>
      </c>
      <c r="O3638" s="2">
        <v>8.6999999999999994E-2</v>
      </c>
      <c r="P3638" s="2">
        <v>1156.347</v>
      </c>
      <c r="Q3638" s="2">
        <v>47.73</v>
      </c>
      <c r="R3638" s="2">
        <v>0.27147374042200001</v>
      </c>
      <c r="S3638" s="2">
        <v>1.216</v>
      </c>
      <c r="T3638" s="2">
        <v>4.4999999999999998E-2</v>
      </c>
      <c r="U3638" s="4">
        <f t="shared" si="225"/>
        <v>0.33011206835315199</v>
      </c>
      <c r="V3638" s="4">
        <f t="shared" si="224"/>
        <v>1.221631831899E-2</v>
      </c>
      <c r="W3638" s="2">
        <v>0.13300000000000001</v>
      </c>
      <c r="X3638" s="2">
        <v>6.0038290000000001E-2</v>
      </c>
      <c r="Y3638" s="1">
        <v>2290</v>
      </c>
      <c r="Z3638" s="1">
        <v>5</v>
      </c>
      <c r="AA3638" s="1" t="s">
        <v>44</v>
      </c>
      <c r="AB3638" s="2">
        <v>0.2</v>
      </c>
      <c r="AE3638" s="1" t="s">
        <v>37</v>
      </c>
      <c r="AF3638" s="1" t="s">
        <v>37</v>
      </c>
      <c r="AI3638" s="2">
        <v>809.83482361300003</v>
      </c>
      <c r="AJ3638" s="2">
        <v>24792.469614400001</v>
      </c>
      <c r="AK3638" s="1">
        <v>132</v>
      </c>
      <c r="AL3638" s="6">
        <v>0.2</v>
      </c>
      <c r="AM3638" s="6">
        <v>0.2</v>
      </c>
      <c r="AN3638">
        <f t="shared" si="226"/>
        <v>6.60224136706304E-2</v>
      </c>
      <c r="AO3638">
        <f t="shared" si="227"/>
        <v>2.4432636637980003E-3</v>
      </c>
    </row>
    <row r="3639" spans="1:41" x14ac:dyDescent="0.25">
      <c r="A3639" s="1">
        <v>24</v>
      </c>
      <c r="B3639" s="1">
        <v>11</v>
      </c>
      <c r="C3639" s="2">
        <v>4.6447313328500002E-2</v>
      </c>
      <c r="D3639" s="1">
        <v>139</v>
      </c>
      <c r="E3639" s="1">
        <v>24</v>
      </c>
      <c r="F3639" s="1">
        <v>11</v>
      </c>
      <c r="G3639" s="1" t="s">
        <v>41</v>
      </c>
      <c r="H3639" s="2">
        <v>1.881110399</v>
      </c>
      <c r="I3639" s="2">
        <v>0.129</v>
      </c>
      <c r="J3639" s="2">
        <v>301.54399999999998</v>
      </c>
      <c r="K3639" s="2">
        <v>20.655999999999999</v>
      </c>
      <c r="L3639" s="2">
        <v>0.255</v>
      </c>
      <c r="M3639" s="2">
        <v>0.16700000000000001</v>
      </c>
      <c r="N3639" s="2">
        <v>0.48</v>
      </c>
      <c r="O3639" s="2">
        <v>2.1999999999999999E-2</v>
      </c>
      <c r="P3639" s="2">
        <v>76.945999999999998</v>
      </c>
      <c r="Q3639" s="2">
        <v>3.4590000000000001</v>
      </c>
      <c r="R3639" s="2">
        <v>4.6447313328500002E-2</v>
      </c>
      <c r="S3639" s="2">
        <v>0.28399999999999997</v>
      </c>
      <c r="T3639" s="2">
        <v>1.0999999999999999E-2</v>
      </c>
      <c r="U3639" s="4">
        <f t="shared" si="225"/>
        <v>1.3191036985293999E-2</v>
      </c>
      <c r="V3639" s="4">
        <f t="shared" si="224"/>
        <v>5.1092044661349997E-4</v>
      </c>
      <c r="W3639" s="2">
        <v>0.151</v>
      </c>
      <c r="X3639" s="2">
        <v>8.8801483000000001E-2</v>
      </c>
      <c r="Y3639" s="1">
        <v>2290</v>
      </c>
      <c r="Z3639" s="1">
        <v>5</v>
      </c>
      <c r="AA3639" s="1" t="s">
        <v>44</v>
      </c>
      <c r="AB3639" s="2">
        <v>0.2</v>
      </c>
      <c r="AE3639" s="1" t="s">
        <v>37</v>
      </c>
      <c r="AF3639" s="1" t="s">
        <v>37</v>
      </c>
      <c r="AI3639" s="2">
        <v>809.83482361300003</v>
      </c>
      <c r="AJ3639" s="2">
        <v>24792.469614400001</v>
      </c>
      <c r="AK3639" s="1">
        <v>139</v>
      </c>
      <c r="AL3639" s="6">
        <v>0.2</v>
      </c>
      <c r="AM3639" s="6">
        <v>0.2</v>
      </c>
      <c r="AN3639">
        <f t="shared" si="226"/>
        <v>2.6382073970588E-3</v>
      </c>
      <c r="AO3639">
        <f t="shared" si="227"/>
        <v>1.021840893227E-4</v>
      </c>
    </row>
    <row r="3640" spans="1:41" x14ac:dyDescent="0.25">
      <c r="A3640" s="1">
        <v>24</v>
      </c>
      <c r="B3640" s="1">
        <v>13</v>
      </c>
      <c r="C3640" s="2">
        <v>0.25123782664700001</v>
      </c>
      <c r="D3640" s="1">
        <v>141</v>
      </c>
      <c r="E3640" s="1">
        <v>24</v>
      </c>
      <c r="F3640" s="1">
        <v>13</v>
      </c>
      <c r="G3640" s="1" t="s">
        <v>42</v>
      </c>
      <c r="H3640" s="2">
        <v>7.4495434539999996</v>
      </c>
      <c r="I3640" s="2">
        <v>0.68</v>
      </c>
      <c r="J3640" s="2">
        <v>3122.8879999999999</v>
      </c>
      <c r="K3640" s="2">
        <v>285.14800000000002</v>
      </c>
      <c r="L3640" s="2">
        <v>0.23699999999999999</v>
      </c>
      <c r="M3640" s="2">
        <v>0.13900000000000001</v>
      </c>
      <c r="N3640" s="2">
        <v>1.764</v>
      </c>
      <c r="O3640" s="2">
        <v>9.5000000000000001E-2</v>
      </c>
      <c r="P3640" s="2">
        <v>739.64800000000002</v>
      </c>
      <c r="Q3640" s="2">
        <v>39.665999999999997</v>
      </c>
      <c r="R3640" s="2">
        <v>0.25123782664700001</v>
      </c>
      <c r="S3640" s="2">
        <v>1.0229999999999999</v>
      </c>
      <c r="T3640" s="2">
        <v>4.9000000000000002E-2</v>
      </c>
      <c r="U3640" s="4">
        <f t="shared" si="225"/>
        <v>0.25701629665988096</v>
      </c>
      <c r="V3640" s="4">
        <f t="shared" si="224"/>
        <v>1.2310653505703002E-2</v>
      </c>
      <c r="W3640" s="2">
        <v>0.13700000000000001</v>
      </c>
      <c r="X3640" s="2">
        <v>7.2548191999999997E-2</v>
      </c>
      <c r="Y3640" s="1">
        <v>2290</v>
      </c>
      <c r="Z3640" s="1">
        <v>5</v>
      </c>
      <c r="AA3640" s="1" t="s">
        <v>44</v>
      </c>
      <c r="AB3640" s="2">
        <v>0.2</v>
      </c>
      <c r="AE3640" s="1" t="s">
        <v>37</v>
      </c>
      <c r="AF3640" s="1" t="s">
        <v>37</v>
      </c>
      <c r="AI3640" s="2">
        <v>809.83482361300003</v>
      </c>
      <c r="AJ3640" s="2">
        <v>24792.469614400001</v>
      </c>
      <c r="AK3640" s="1">
        <v>141</v>
      </c>
      <c r="AL3640" s="6">
        <v>0.2</v>
      </c>
      <c r="AM3640" s="6">
        <v>0.2</v>
      </c>
      <c r="AN3640">
        <f t="shared" si="226"/>
        <v>5.1403259331976196E-2</v>
      </c>
      <c r="AO3640">
        <f t="shared" si="227"/>
        <v>2.4621307011406003E-3</v>
      </c>
    </row>
    <row r="3641" spans="1:41" x14ac:dyDescent="0.25">
      <c r="A3641" s="1">
        <v>27</v>
      </c>
      <c r="B3641" s="1">
        <v>7</v>
      </c>
      <c r="C3641" s="2">
        <v>2.8189953487200001</v>
      </c>
      <c r="D3641" s="1">
        <v>164</v>
      </c>
      <c r="E3641" s="1">
        <v>27</v>
      </c>
      <c r="F3641" s="1">
        <v>7</v>
      </c>
      <c r="G3641" s="1" t="s">
        <v>43</v>
      </c>
      <c r="H3641" s="2">
        <v>5.6949989539999999</v>
      </c>
      <c r="I3641" s="2">
        <v>0.44600000000000001</v>
      </c>
      <c r="J3641" s="2">
        <v>525.60199999999998</v>
      </c>
      <c r="K3641" s="2">
        <v>41.140999999999998</v>
      </c>
      <c r="L3641" s="2">
        <v>0.32800000000000001</v>
      </c>
      <c r="M3641" s="2">
        <v>0.32900000000000001</v>
      </c>
      <c r="N3641" s="2">
        <v>1.869</v>
      </c>
      <c r="O3641" s="2">
        <v>0.14699999999999999</v>
      </c>
      <c r="P3641" s="2">
        <v>172.47800000000001</v>
      </c>
      <c r="Q3641" s="2">
        <v>13.55</v>
      </c>
      <c r="R3641" s="2">
        <v>2.8189953487200001</v>
      </c>
      <c r="S3641" s="2">
        <v>1.869</v>
      </c>
      <c r="T3641" s="2">
        <v>0.14699999999999999</v>
      </c>
      <c r="U3641" s="4">
        <f t="shared" si="225"/>
        <v>5.2687023067576799</v>
      </c>
      <c r="V3641" s="4">
        <f t="shared" si="224"/>
        <v>0.41439231626183998</v>
      </c>
      <c r="W3641" s="2">
        <v>0.32800000000000001</v>
      </c>
      <c r="X3641" s="2">
        <v>0.32936717300000001</v>
      </c>
      <c r="Y3641" s="1">
        <v>2291</v>
      </c>
      <c r="Z3641" s="1">
        <v>5</v>
      </c>
      <c r="AA3641" s="1" t="s">
        <v>44</v>
      </c>
      <c r="AB3641" s="2">
        <v>0.2</v>
      </c>
      <c r="AE3641" s="1" t="s">
        <v>37</v>
      </c>
      <c r="AF3641" s="1" t="s">
        <v>37</v>
      </c>
      <c r="AI3641" s="2">
        <v>3323.3306304500002</v>
      </c>
      <c r="AJ3641" s="2">
        <v>218445.34496799999</v>
      </c>
      <c r="AK3641" s="1">
        <v>164</v>
      </c>
      <c r="AL3641" s="6">
        <v>0.2</v>
      </c>
      <c r="AM3641" s="6">
        <v>0.2</v>
      </c>
      <c r="AN3641">
        <f t="shared" si="226"/>
        <v>1.053740461351536</v>
      </c>
      <c r="AO3641">
        <f t="shared" si="227"/>
        <v>8.2878463252368001E-2</v>
      </c>
    </row>
    <row r="3642" spans="1:41" x14ac:dyDescent="0.25">
      <c r="A3642" s="1">
        <v>27</v>
      </c>
      <c r="B3642" s="1">
        <v>10</v>
      </c>
      <c r="C3642" s="2">
        <v>2.0008938007100001</v>
      </c>
      <c r="D3642" s="1">
        <v>167</v>
      </c>
      <c r="E3642" s="1">
        <v>27</v>
      </c>
      <c r="F3642" s="1">
        <v>10</v>
      </c>
      <c r="G3642" s="1" t="s">
        <v>48</v>
      </c>
      <c r="H3642" s="2">
        <v>2.126444684</v>
      </c>
      <c r="I3642" s="2">
        <v>0.14599999999999999</v>
      </c>
      <c r="J3642" s="2">
        <v>101.04600000000001</v>
      </c>
      <c r="K3642" s="2">
        <v>6.9610000000000003</v>
      </c>
      <c r="L3642" s="2">
        <v>0.33100000000000002</v>
      </c>
      <c r="M3642" s="2">
        <v>0.33100000000000002</v>
      </c>
      <c r="N3642" s="2">
        <v>0.70299999999999996</v>
      </c>
      <c r="O3642" s="2">
        <v>4.8000000000000001E-2</v>
      </c>
      <c r="P3642" s="2">
        <v>33.418999999999997</v>
      </c>
      <c r="Q3642" s="2">
        <v>2.302</v>
      </c>
      <c r="R3642" s="2">
        <v>2.0008938007100001</v>
      </c>
      <c r="S3642" s="2">
        <v>0.70299999999999996</v>
      </c>
      <c r="T3642" s="2">
        <v>4.8000000000000001E-2</v>
      </c>
      <c r="U3642" s="4">
        <f t="shared" si="225"/>
        <v>1.4066283418991299</v>
      </c>
      <c r="V3642" s="4">
        <f t="shared" si="224"/>
        <v>9.6042902434080007E-2</v>
      </c>
      <c r="W3642" s="2">
        <v>0.33100000000000002</v>
      </c>
      <c r="X3642" s="2">
        <v>0.33077369600000001</v>
      </c>
      <c r="Y3642" s="1">
        <v>2291</v>
      </c>
      <c r="Z3642" s="1">
        <v>5</v>
      </c>
      <c r="AA3642" s="1" t="s">
        <v>44</v>
      </c>
      <c r="AB3642" s="2">
        <v>0.2</v>
      </c>
      <c r="AE3642" s="1" t="s">
        <v>37</v>
      </c>
      <c r="AF3642" s="1" t="s">
        <v>37</v>
      </c>
      <c r="AI3642" s="2">
        <v>3323.3306304500002</v>
      </c>
      <c r="AJ3642" s="2">
        <v>218445.34496799999</v>
      </c>
      <c r="AK3642" s="1">
        <v>167</v>
      </c>
      <c r="AL3642" s="6">
        <v>0.2</v>
      </c>
      <c r="AM3642" s="6">
        <v>0.2</v>
      </c>
      <c r="AN3642">
        <f t="shared" si="226"/>
        <v>0.28132566837982598</v>
      </c>
      <c r="AO3642">
        <f t="shared" si="227"/>
        <v>1.9208580486816004E-2</v>
      </c>
    </row>
    <row r="3643" spans="1:41" x14ac:dyDescent="0.25">
      <c r="A3643" s="1">
        <v>27</v>
      </c>
      <c r="B3643" s="1">
        <v>12</v>
      </c>
      <c r="C3643" s="2">
        <v>2.2968601623799999E-2</v>
      </c>
      <c r="D3643" s="1">
        <v>169</v>
      </c>
      <c r="E3643" s="1">
        <v>27</v>
      </c>
      <c r="F3643" s="1">
        <v>12</v>
      </c>
      <c r="G3643" s="1" t="s">
        <v>47</v>
      </c>
      <c r="H3643" s="2">
        <v>0.25463830599999998</v>
      </c>
      <c r="I3643" s="2">
        <v>1.4999999999999999E-2</v>
      </c>
      <c r="J3643" s="2">
        <v>22.963000000000001</v>
      </c>
      <c r="K3643" s="2">
        <v>1.3340000000000001</v>
      </c>
      <c r="L3643" s="2">
        <v>0.33100000000000002</v>
      </c>
      <c r="M3643" s="2">
        <v>0.32500000000000001</v>
      </c>
      <c r="N3643" s="2">
        <v>8.4000000000000005E-2</v>
      </c>
      <c r="O3643" s="2">
        <v>5.0000000000000001E-3</v>
      </c>
      <c r="P3643" s="2">
        <v>7.601</v>
      </c>
      <c r="Q3643" s="2">
        <v>0.434</v>
      </c>
      <c r="R3643" s="2">
        <v>2.2968601623799999E-2</v>
      </c>
      <c r="S3643" s="2">
        <v>8.4000000000000005E-2</v>
      </c>
      <c r="T3643" s="2">
        <v>5.0000000000000001E-3</v>
      </c>
      <c r="U3643" s="4">
        <f t="shared" si="225"/>
        <v>1.9293625363992E-3</v>
      </c>
      <c r="V3643" s="4">
        <f t="shared" si="224"/>
        <v>1.14843008119E-4</v>
      </c>
      <c r="W3643" s="2">
        <v>0.33100000000000002</v>
      </c>
      <c r="X3643" s="2">
        <v>0.32540650999999998</v>
      </c>
      <c r="Y3643" s="1">
        <v>2291</v>
      </c>
      <c r="Z3643" s="1">
        <v>5</v>
      </c>
      <c r="AA3643" s="1" t="s">
        <v>44</v>
      </c>
      <c r="AB3643" s="2">
        <v>0.2</v>
      </c>
      <c r="AE3643" s="1" t="s">
        <v>37</v>
      </c>
      <c r="AF3643" s="1" t="s">
        <v>37</v>
      </c>
      <c r="AI3643" s="2">
        <v>3323.3306304500002</v>
      </c>
      <c r="AJ3643" s="2">
        <v>218445.34496799999</v>
      </c>
      <c r="AK3643" s="1">
        <v>169</v>
      </c>
      <c r="AL3643" s="6">
        <v>0.2</v>
      </c>
      <c r="AM3643" s="6">
        <v>0.2</v>
      </c>
      <c r="AN3643">
        <f t="shared" si="226"/>
        <v>3.8587250727984004E-4</v>
      </c>
      <c r="AO3643">
        <f t="shared" si="227"/>
        <v>2.2968601623800001E-5</v>
      </c>
    </row>
    <row r="3644" spans="1:41" x14ac:dyDescent="0.25">
      <c r="A3644" s="1">
        <v>27</v>
      </c>
      <c r="B3644" s="1">
        <v>13</v>
      </c>
      <c r="C3644" s="2">
        <v>0.17197725168899999</v>
      </c>
      <c r="D3644" s="1">
        <v>170</v>
      </c>
      <c r="E3644" s="1">
        <v>27</v>
      </c>
      <c r="F3644" s="1">
        <v>13</v>
      </c>
      <c r="G3644" s="1" t="s">
        <v>42</v>
      </c>
      <c r="H3644" s="2">
        <v>7.3681097619999996</v>
      </c>
      <c r="I3644" s="2">
        <v>0.61</v>
      </c>
      <c r="J3644" s="2">
        <v>1220.395</v>
      </c>
      <c r="K3644" s="2">
        <v>101.006</v>
      </c>
      <c r="L3644" s="2">
        <v>0.315</v>
      </c>
      <c r="M3644" s="2">
        <v>0.31900000000000001</v>
      </c>
      <c r="N3644" s="2">
        <v>2.3220000000000001</v>
      </c>
      <c r="O3644" s="2">
        <v>0.19500000000000001</v>
      </c>
      <c r="P3644" s="2">
        <v>384.60199999999998</v>
      </c>
      <c r="Q3644" s="2">
        <v>32.222000000000001</v>
      </c>
      <c r="R3644" s="2">
        <v>0.17197725168899999</v>
      </c>
      <c r="S3644" s="2">
        <v>2.3220000000000001</v>
      </c>
      <c r="T3644" s="2">
        <v>0.19500000000000001</v>
      </c>
      <c r="U3644" s="4">
        <f t="shared" si="225"/>
        <v>0.399331178421858</v>
      </c>
      <c r="V3644" s="4">
        <f t="shared" si="224"/>
        <v>3.3535564079354999E-2</v>
      </c>
      <c r="W3644" s="2">
        <v>0.315</v>
      </c>
      <c r="X3644" s="2">
        <v>0.31901339699999998</v>
      </c>
      <c r="Y3644" s="1">
        <v>2291</v>
      </c>
      <c r="Z3644" s="1">
        <v>5</v>
      </c>
      <c r="AA3644" s="1" t="s">
        <v>44</v>
      </c>
      <c r="AB3644" s="2">
        <v>0.2</v>
      </c>
      <c r="AE3644" s="1" t="s">
        <v>37</v>
      </c>
      <c r="AF3644" s="1" t="s">
        <v>37</v>
      </c>
      <c r="AI3644" s="2">
        <v>3323.3306304500002</v>
      </c>
      <c r="AJ3644" s="2">
        <v>218445.34496799999</v>
      </c>
      <c r="AK3644" s="1">
        <v>170</v>
      </c>
      <c r="AL3644" s="6">
        <v>0.2</v>
      </c>
      <c r="AM3644" s="6">
        <v>0.2</v>
      </c>
      <c r="AN3644">
        <f t="shared" si="226"/>
        <v>7.9866235684371609E-2</v>
      </c>
      <c r="AO3644">
        <f t="shared" si="227"/>
        <v>6.7071128158710004E-3</v>
      </c>
    </row>
    <row r="3645" spans="1:41" x14ac:dyDescent="0.25">
      <c r="A3645" s="1">
        <v>24</v>
      </c>
      <c r="B3645" s="1">
        <v>2</v>
      </c>
      <c r="C3645" s="2">
        <v>0.20016081644799999</v>
      </c>
      <c r="D3645" s="1">
        <v>132</v>
      </c>
      <c r="E3645" s="1">
        <v>24</v>
      </c>
      <c r="F3645" s="1">
        <v>2</v>
      </c>
      <c r="G3645" s="1" t="s">
        <v>39</v>
      </c>
      <c r="H3645" s="2">
        <v>9.1244274799999996</v>
      </c>
      <c r="I3645" s="2">
        <v>0.747</v>
      </c>
      <c r="J3645" s="2">
        <v>4998.6130000000003</v>
      </c>
      <c r="K3645" s="2">
        <v>409.16500000000002</v>
      </c>
      <c r="L3645" s="2">
        <v>0.23100000000000001</v>
      </c>
      <c r="M3645" s="2">
        <v>0.11700000000000001</v>
      </c>
      <c r="N3645" s="2">
        <v>2.1110000000000002</v>
      </c>
      <c r="O3645" s="2">
        <v>8.6999999999999994E-2</v>
      </c>
      <c r="P3645" s="2">
        <v>1156.347</v>
      </c>
      <c r="Q3645" s="2">
        <v>47.73</v>
      </c>
      <c r="R3645" s="2">
        <v>0.20016081644799999</v>
      </c>
      <c r="S3645" s="2">
        <v>1.216</v>
      </c>
      <c r="T3645" s="2">
        <v>4.4999999999999998E-2</v>
      </c>
      <c r="U3645" s="4">
        <f t="shared" si="225"/>
        <v>0.24339555280076799</v>
      </c>
      <c r="V3645" s="4">
        <f t="shared" si="224"/>
        <v>9.0072367401599993E-3</v>
      </c>
      <c r="W3645" s="2">
        <v>0.13300000000000001</v>
      </c>
      <c r="X3645" s="2">
        <v>6.0038290000000001E-2</v>
      </c>
      <c r="Y3645" s="1">
        <v>2292</v>
      </c>
      <c r="Z3645" s="1">
        <v>5</v>
      </c>
      <c r="AA3645" s="1" t="s">
        <v>44</v>
      </c>
      <c r="AB3645" s="2">
        <v>0.2</v>
      </c>
      <c r="AE3645" s="1" t="s">
        <v>37</v>
      </c>
      <c r="AF3645" s="1" t="s">
        <v>37</v>
      </c>
      <c r="AI3645" s="2">
        <v>371.552596693</v>
      </c>
      <c r="AJ3645" s="2">
        <v>8718.9702887300009</v>
      </c>
      <c r="AK3645" s="1">
        <v>132</v>
      </c>
      <c r="AL3645" s="6">
        <v>0.2</v>
      </c>
      <c r="AM3645" s="6">
        <v>0.2</v>
      </c>
      <c r="AN3645">
        <f t="shared" si="226"/>
        <v>4.8679110560153602E-2</v>
      </c>
      <c r="AO3645">
        <f t="shared" si="227"/>
        <v>1.801447348032E-3</v>
      </c>
    </row>
    <row r="3646" spans="1:41" x14ac:dyDescent="0.25">
      <c r="A3646" s="1">
        <v>24</v>
      </c>
      <c r="B3646" s="1">
        <v>2</v>
      </c>
      <c r="C3646" s="2">
        <v>0.241408301499</v>
      </c>
      <c r="D3646" s="1">
        <v>132</v>
      </c>
      <c r="E3646" s="1">
        <v>24</v>
      </c>
      <c r="F3646" s="1">
        <v>2</v>
      </c>
      <c r="G3646" s="1" t="s">
        <v>39</v>
      </c>
      <c r="H3646" s="2">
        <v>9.1244274799999996</v>
      </c>
      <c r="I3646" s="2">
        <v>0.747</v>
      </c>
      <c r="J3646" s="2">
        <v>4998.6130000000003</v>
      </c>
      <c r="K3646" s="2">
        <v>409.16500000000002</v>
      </c>
      <c r="L3646" s="2">
        <v>0.23100000000000001</v>
      </c>
      <c r="M3646" s="2">
        <v>0.11700000000000001</v>
      </c>
      <c r="N3646" s="2">
        <v>2.1110000000000002</v>
      </c>
      <c r="O3646" s="2">
        <v>8.6999999999999994E-2</v>
      </c>
      <c r="P3646" s="2">
        <v>1156.347</v>
      </c>
      <c r="Q3646" s="2">
        <v>47.73</v>
      </c>
      <c r="R3646" s="2">
        <v>0.241408301499</v>
      </c>
      <c r="S3646" s="2">
        <v>1.216</v>
      </c>
      <c r="T3646" s="2">
        <v>4.4999999999999998E-2</v>
      </c>
      <c r="U3646" s="4">
        <f t="shared" si="225"/>
        <v>0.29355249462278399</v>
      </c>
      <c r="V3646" s="4">
        <f t="shared" si="224"/>
        <v>1.0863373567454999E-2</v>
      </c>
      <c r="W3646" s="2">
        <v>0.13300000000000001</v>
      </c>
      <c r="X3646" s="2">
        <v>6.0038290000000001E-2</v>
      </c>
      <c r="Y3646" s="1">
        <v>2293</v>
      </c>
      <c r="Z3646" s="1">
        <v>5</v>
      </c>
      <c r="AA3646" s="1" t="s">
        <v>44</v>
      </c>
      <c r="AB3646" s="2">
        <v>0.2</v>
      </c>
      <c r="AE3646" s="1" t="s">
        <v>37</v>
      </c>
      <c r="AF3646" s="1" t="s">
        <v>37</v>
      </c>
      <c r="AI3646" s="2">
        <v>400.72342271000002</v>
      </c>
      <c r="AJ3646" s="2">
        <v>10515.7035502</v>
      </c>
      <c r="AK3646" s="1">
        <v>132</v>
      </c>
      <c r="AL3646" s="6">
        <v>0.2</v>
      </c>
      <c r="AM3646" s="6">
        <v>0.2</v>
      </c>
      <c r="AN3646">
        <f t="shared" si="226"/>
        <v>5.8710498924556799E-2</v>
      </c>
      <c r="AO3646">
        <f t="shared" si="227"/>
        <v>2.1726747134909997E-3</v>
      </c>
    </row>
    <row r="3647" spans="1:41" x14ac:dyDescent="0.25">
      <c r="A3647" s="1">
        <v>25</v>
      </c>
      <c r="B3647" s="1">
        <v>2</v>
      </c>
      <c r="C3647" s="2">
        <v>0.19899062895200001</v>
      </c>
      <c r="D3647" s="1">
        <v>143</v>
      </c>
      <c r="E3647" s="1">
        <v>25</v>
      </c>
      <c r="F3647" s="1">
        <v>2</v>
      </c>
      <c r="G3647" s="1" t="s">
        <v>39</v>
      </c>
      <c r="H3647" s="2">
        <v>7.5946644929999998</v>
      </c>
      <c r="I3647" s="2">
        <v>0.68300000000000005</v>
      </c>
      <c r="J3647" s="2">
        <v>4904.55</v>
      </c>
      <c r="K3647" s="2">
        <v>441.29399999999998</v>
      </c>
      <c r="L3647" s="2">
        <v>0.56799999999999995</v>
      </c>
      <c r="M3647" s="2">
        <v>0.48199999999999998</v>
      </c>
      <c r="N3647" s="2">
        <v>4.3159999999999998</v>
      </c>
      <c r="O3647" s="2">
        <v>0.32900000000000001</v>
      </c>
      <c r="P3647" s="2">
        <v>2787.239</v>
      </c>
      <c r="Q3647" s="2">
        <v>212.506</v>
      </c>
      <c r="R3647" s="2">
        <v>0.19899062895200001</v>
      </c>
      <c r="S3647" s="2">
        <v>4.3159999999999998</v>
      </c>
      <c r="T3647" s="2">
        <v>0.32900000000000001</v>
      </c>
      <c r="U3647" s="4">
        <f t="shared" si="225"/>
        <v>0.85884355455683203</v>
      </c>
      <c r="V3647" s="4">
        <f t="shared" si="224"/>
        <v>6.5467916925208008E-2</v>
      </c>
      <c r="W3647" s="2">
        <v>0.56799999999999995</v>
      </c>
      <c r="X3647" s="2">
        <v>0.48155221199999998</v>
      </c>
      <c r="Y3647" s="1">
        <v>2294</v>
      </c>
      <c r="Z3647" s="1">
        <v>5</v>
      </c>
      <c r="AA3647" s="1" t="s">
        <v>44</v>
      </c>
      <c r="AB3647" s="2">
        <v>0.2</v>
      </c>
      <c r="AE3647" s="1" t="s">
        <v>37</v>
      </c>
      <c r="AF3647" s="1" t="s">
        <v>37</v>
      </c>
      <c r="AI3647" s="2">
        <v>387.50467912099998</v>
      </c>
      <c r="AJ3647" s="2">
        <v>8667.9971250100007</v>
      </c>
      <c r="AK3647" s="1">
        <v>143</v>
      </c>
      <c r="AL3647" s="6">
        <v>0.2</v>
      </c>
      <c r="AM3647" s="6">
        <v>0.2</v>
      </c>
      <c r="AN3647">
        <f t="shared" si="226"/>
        <v>0.17176871091136642</v>
      </c>
      <c r="AO3647">
        <f t="shared" si="227"/>
        <v>1.3093583385041602E-2</v>
      </c>
    </row>
    <row r="3648" spans="1:41" x14ac:dyDescent="0.25">
      <c r="A3648" s="1">
        <v>25</v>
      </c>
      <c r="B3648" s="1">
        <v>2</v>
      </c>
      <c r="C3648" s="2">
        <v>0.377738577731</v>
      </c>
      <c r="D3648" s="1">
        <v>143</v>
      </c>
      <c r="E3648" s="1">
        <v>25</v>
      </c>
      <c r="F3648" s="1">
        <v>2</v>
      </c>
      <c r="G3648" s="1" t="s">
        <v>39</v>
      </c>
      <c r="H3648" s="2">
        <v>7.5946644929999998</v>
      </c>
      <c r="I3648" s="2">
        <v>0.68300000000000005</v>
      </c>
      <c r="J3648" s="2">
        <v>4904.55</v>
      </c>
      <c r="K3648" s="2">
        <v>441.29399999999998</v>
      </c>
      <c r="L3648" s="2">
        <v>0.56799999999999995</v>
      </c>
      <c r="M3648" s="2">
        <v>0.48199999999999998</v>
      </c>
      <c r="N3648" s="2">
        <v>4.3159999999999998</v>
      </c>
      <c r="O3648" s="2">
        <v>0.32900000000000001</v>
      </c>
      <c r="P3648" s="2">
        <v>2787.239</v>
      </c>
      <c r="Q3648" s="2">
        <v>212.506</v>
      </c>
      <c r="R3648" s="2">
        <v>0.377738577731</v>
      </c>
      <c r="S3648" s="2">
        <v>4.3159999999999998</v>
      </c>
      <c r="T3648" s="2">
        <v>0.32900000000000001</v>
      </c>
      <c r="U3648" s="4">
        <f t="shared" si="225"/>
        <v>1.6303197014869959</v>
      </c>
      <c r="V3648" s="4">
        <f t="shared" si="224"/>
        <v>0.124275992073499</v>
      </c>
      <c r="W3648" s="2">
        <v>0.56799999999999995</v>
      </c>
      <c r="X3648" s="2">
        <v>0.48155221199999998</v>
      </c>
      <c r="Y3648" s="1">
        <v>2295</v>
      </c>
      <c r="Z3648" s="1">
        <v>5</v>
      </c>
      <c r="AA3648" s="1" t="s">
        <v>44</v>
      </c>
      <c r="AB3648" s="2">
        <v>0.2</v>
      </c>
      <c r="AE3648" s="1" t="s">
        <v>37</v>
      </c>
      <c r="AF3648" s="1" t="s">
        <v>37</v>
      </c>
      <c r="AI3648" s="2">
        <v>504.79333973500002</v>
      </c>
      <c r="AJ3648" s="2">
        <v>16454.226628600001</v>
      </c>
      <c r="AK3648" s="1">
        <v>143</v>
      </c>
      <c r="AL3648" s="6">
        <v>0.2</v>
      </c>
      <c r="AM3648" s="6">
        <v>0.2</v>
      </c>
      <c r="AN3648">
        <f t="shared" si="226"/>
        <v>0.32606394029739921</v>
      </c>
      <c r="AO3648">
        <f t="shared" si="227"/>
        <v>2.4855198414699801E-2</v>
      </c>
    </row>
    <row r="3649" spans="1:41" x14ac:dyDescent="0.25">
      <c r="A3649" s="1">
        <v>24</v>
      </c>
      <c r="B3649" s="1">
        <v>2</v>
      </c>
      <c r="C3649" s="2">
        <v>1.3862612000400001</v>
      </c>
      <c r="D3649" s="1">
        <v>132</v>
      </c>
      <c r="E3649" s="1">
        <v>24</v>
      </c>
      <c r="F3649" s="1">
        <v>2</v>
      </c>
      <c r="G3649" s="1" t="s">
        <v>39</v>
      </c>
      <c r="H3649" s="2">
        <v>9.1244274799999996</v>
      </c>
      <c r="I3649" s="2">
        <v>0.747</v>
      </c>
      <c r="J3649" s="2">
        <v>4998.6130000000003</v>
      </c>
      <c r="K3649" s="2">
        <v>409.16500000000002</v>
      </c>
      <c r="L3649" s="2">
        <v>0.23100000000000001</v>
      </c>
      <c r="M3649" s="2">
        <v>0.11700000000000001</v>
      </c>
      <c r="N3649" s="2">
        <v>2.1110000000000002</v>
      </c>
      <c r="O3649" s="2">
        <v>8.6999999999999994E-2</v>
      </c>
      <c r="P3649" s="2">
        <v>1156.347</v>
      </c>
      <c r="Q3649" s="2">
        <v>47.73</v>
      </c>
      <c r="R3649" s="2">
        <v>1.3862612000400001</v>
      </c>
      <c r="S3649" s="2">
        <v>1.216</v>
      </c>
      <c r="T3649" s="2">
        <v>4.4999999999999998E-2</v>
      </c>
      <c r="U3649" s="4">
        <f t="shared" si="225"/>
        <v>1.68569361924864</v>
      </c>
      <c r="V3649" s="4">
        <f t="shared" si="224"/>
        <v>6.2381754001800002E-2</v>
      </c>
      <c r="W3649" s="2">
        <v>0.13300000000000001</v>
      </c>
      <c r="X3649" s="2">
        <v>6.0038290000000001E-2</v>
      </c>
      <c r="Y3649" s="1">
        <v>2296</v>
      </c>
      <c r="Z3649" s="1">
        <v>5</v>
      </c>
      <c r="AA3649" s="1" t="s">
        <v>44</v>
      </c>
      <c r="AB3649" s="2">
        <v>0.2</v>
      </c>
      <c r="AE3649" s="1" t="s">
        <v>37</v>
      </c>
      <c r="AF3649" s="1" t="s">
        <v>37</v>
      </c>
      <c r="AI3649" s="2">
        <v>1996.87176727</v>
      </c>
      <c r="AJ3649" s="2">
        <v>78836.138116100003</v>
      </c>
      <c r="AK3649" s="1">
        <v>132</v>
      </c>
      <c r="AL3649" s="6">
        <v>0.2</v>
      </c>
      <c r="AM3649" s="6">
        <v>0.2</v>
      </c>
      <c r="AN3649">
        <f t="shared" si="226"/>
        <v>0.33713872384972804</v>
      </c>
      <c r="AO3649">
        <f t="shared" si="227"/>
        <v>1.2476350800360001E-2</v>
      </c>
    </row>
    <row r="3650" spans="1:41" x14ac:dyDescent="0.25">
      <c r="A3650" s="1">
        <v>24</v>
      </c>
      <c r="B3650" s="1">
        <v>13</v>
      </c>
      <c r="C3650" s="2">
        <v>0.42357473801899997</v>
      </c>
      <c r="D3650" s="1">
        <v>141</v>
      </c>
      <c r="E3650" s="1">
        <v>24</v>
      </c>
      <c r="F3650" s="1">
        <v>13</v>
      </c>
      <c r="G3650" s="1" t="s">
        <v>42</v>
      </c>
      <c r="H3650" s="2">
        <v>7.4495434539999996</v>
      </c>
      <c r="I3650" s="2">
        <v>0.68</v>
      </c>
      <c r="J3650" s="2">
        <v>3122.8879999999999</v>
      </c>
      <c r="K3650" s="2">
        <v>285.14800000000002</v>
      </c>
      <c r="L3650" s="2">
        <v>0.23699999999999999</v>
      </c>
      <c r="M3650" s="2">
        <v>0.13900000000000001</v>
      </c>
      <c r="N3650" s="2">
        <v>1.764</v>
      </c>
      <c r="O3650" s="2">
        <v>9.5000000000000001E-2</v>
      </c>
      <c r="P3650" s="2">
        <v>739.64800000000002</v>
      </c>
      <c r="Q3650" s="2">
        <v>39.665999999999997</v>
      </c>
      <c r="R3650" s="2">
        <v>0.42357473801899997</v>
      </c>
      <c r="S3650" s="2">
        <v>1.0229999999999999</v>
      </c>
      <c r="T3650" s="2">
        <v>4.9000000000000002E-2</v>
      </c>
      <c r="U3650" s="4">
        <f t="shared" si="225"/>
        <v>0.43331695699343692</v>
      </c>
      <c r="V3650" s="4">
        <f t="shared" si="224"/>
        <v>2.0755162162930999E-2</v>
      </c>
      <c r="W3650" s="2">
        <v>0.13700000000000001</v>
      </c>
      <c r="X3650" s="2">
        <v>7.2548191999999997E-2</v>
      </c>
      <c r="Y3650" s="1">
        <v>2296</v>
      </c>
      <c r="Z3650" s="1">
        <v>5</v>
      </c>
      <c r="AA3650" s="1" t="s">
        <v>44</v>
      </c>
      <c r="AB3650" s="2">
        <v>0.2</v>
      </c>
      <c r="AE3650" s="1" t="s">
        <v>37</v>
      </c>
      <c r="AF3650" s="1" t="s">
        <v>37</v>
      </c>
      <c r="AI3650" s="2">
        <v>1996.87176727</v>
      </c>
      <c r="AJ3650" s="2">
        <v>78836.138116100003</v>
      </c>
      <c r="AK3650" s="1">
        <v>141</v>
      </c>
      <c r="AL3650" s="6">
        <v>0.2</v>
      </c>
      <c r="AM3650" s="6">
        <v>0.2</v>
      </c>
      <c r="AN3650">
        <f t="shared" si="226"/>
        <v>8.6663391398687395E-2</v>
      </c>
      <c r="AO3650">
        <f t="shared" si="227"/>
        <v>4.1510324325862002E-3</v>
      </c>
    </row>
    <row r="3651" spans="1:41" x14ac:dyDescent="0.25">
      <c r="A3651" s="1">
        <v>25</v>
      </c>
      <c r="B3651" s="1">
        <v>2</v>
      </c>
      <c r="C3651" s="2">
        <v>1.1588244131400001</v>
      </c>
      <c r="D3651" s="1">
        <v>143</v>
      </c>
      <c r="E3651" s="1">
        <v>25</v>
      </c>
      <c r="F3651" s="1">
        <v>2</v>
      </c>
      <c r="G3651" s="1" t="s">
        <v>39</v>
      </c>
      <c r="H3651" s="2">
        <v>7.5946644929999998</v>
      </c>
      <c r="I3651" s="2">
        <v>0.68300000000000005</v>
      </c>
      <c r="J3651" s="2">
        <v>4904.55</v>
      </c>
      <c r="K3651" s="2">
        <v>441.29399999999998</v>
      </c>
      <c r="L3651" s="2">
        <v>0.56799999999999995</v>
      </c>
      <c r="M3651" s="2">
        <v>0.48199999999999998</v>
      </c>
      <c r="N3651" s="2">
        <v>4.3159999999999998</v>
      </c>
      <c r="O3651" s="2">
        <v>0.32900000000000001</v>
      </c>
      <c r="P3651" s="2">
        <v>2787.239</v>
      </c>
      <c r="Q3651" s="2">
        <v>212.506</v>
      </c>
      <c r="R3651" s="2">
        <v>1.1588244131400001</v>
      </c>
      <c r="S3651" s="2">
        <v>4.3159999999999998</v>
      </c>
      <c r="T3651" s="2">
        <v>0.32900000000000001</v>
      </c>
      <c r="U3651" s="4">
        <f t="shared" si="225"/>
        <v>5.0014861671122404</v>
      </c>
      <c r="V3651" s="4">
        <f t="shared" ref="V3651:V3714" si="228">R3651*T3651</f>
        <v>0.38125323192306004</v>
      </c>
      <c r="W3651" s="2">
        <v>0.56799999999999995</v>
      </c>
      <c r="X3651" s="2">
        <v>0.48155221199999998</v>
      </c>
      <c r="Y3651" s="1">
        <v>2297</v>
      </c>
      <c r="Z3651" s="1">
        <v>5</v>
      </c>
      <c r="AA3651" s="1" t="s">
        <v>44</v>
      </c>
      <c r="AB3651" s="2">
        <v>0.2</v>
      </c>
      <c r="AE3651" s="1" t="s">
        <v>37</v>
      </c>
      <c r="AF3651" s="1" t="s">
        <v>37</v>
      </c>
      <c r="AI3651" s="2">
        <v>9083.8791468399995</v>
      </c>
      <c r="AJ3651" s="2">
        <v>2168316.76609</v>
      </c>
      <c r="AK3651" s="1">
        <v>143</v>
      </c>
      <c r="AL3651" s="6">
        <v>0.2</v>
      </c>
      <c r="AM3651" s="6">
        <v>0.2</v>
      </c>
      <c r="AN3651">
        <f t="shared" si="226"/>
        <v>1.000297233422448</v>
      </c>
      <c r="AO3651">
        <f t="shared" si="227"/>
        <v>7.6250646384612014E-2</v>
      </c>
    </row>
    <row r="3652" spans="1:41" x14ac:dyDescent="0.25">
      <c r="A3652" s="1">
        <v>25</v>
      </c>
      <c r="B3652" s="1">
        <v>3</v>
      </c>
      <c r="C3652" s="2">
        <v>46.065224653900003</v>
      </c>
      <c r="D3652" s="1">
        <v>144</v>
      </c>
      <c r="E3652" s="1">
        <v>25</v>
      </c>
      <c r="F3652" s="1">
        <v>3</v>
      </c>
      <c r="G3652" s="1" t="s">
        <v>40</v>
      </c>
      <c r="H3652" s="2">
        <v>16.442858149999999</v>
      </c>
      <c r="I3652" s="2">
        <v>1.8560000000000001</v>
      </c>
      <c r="J3652" s="2">
        <v>5216.46</v>
      </c>
      <c r="K3652" s="2">
        <v>588.85299999999995</v>
      </c>
      <c r="L3652" s="2">
        <v>0.56799999999999995</v>
      </c>
      <c r="M3652" s="2">
        <v>0.48399999999999999</v>
      </c>
      <c r="N3652" s="2">
        <v>9.3409999999999993</v>
      </c>
      <c r="O3652" s="2">
        <v>0.89900000000000002</v>
      </c>
      <c r="P3652" s="2">
        <v>2963.4679999999998</v>
      </c>
      <c r="Q3652" s="2">
        <v>285.23700000000002</v>
      </c>
      <c r="R3652" s="2">
        <v>46.065224653900003</v>
      </c>
      <c r="S3652" s="2">
        <v>9.3409999999999993</v>
      </c>
      <c r="T3652" s="2">
        <v>0.89900000000000002</v>
      </c>
      <c r="U3652" s="4">
        <f t="shared" ref="U3652:U3715" si="229">R3652*S3652</f>
        <v>430.29526349207993</v>
      </c>
      <c r="V3652" s="4">
        <f t="shared" si="228"/>
        <v>41.412636963856102</v>
      </c>
      <c r="W3652" s="2">
        <v>0.56799999999999995</v>
      </c>
      <c r="X3652" s="2">
        <v>0.48439335500000003</v>
      </c>
      <c r="Y3652" s="1">
        <v>2297</v>
      </c>
      <c r="Z3652" s="1">
        <v>5</v>
      </c>
      <c r="AA3652" s="1" t="s">
        <v>44</v>
      </c>
      <c r="AB3652" s="2">
        <v>0.2</v>
      </c>
      <c r="AE3652" s="1" t="s">
        <v>37</v>
      </c>
      <c r="AF3652" s="1" t="s">
        <v>37</v>
      </c>
      <c r="AI3652" s="2">
        <v>9083.8791468399995</v>
      </c>
      <c r="AJ3652" s="2">
        <v>2168316.76609</v>
      </c>
      <c r="AK3652" s="1">
        <v>144</v>
      </c>
      <c r="AL3652" s="6">
        <v>0.2</v>
      </c>
      <c r="AM3652" s="6">
        <v>0.2</v>
      </c>
      <c r="AN3652">
        <f t="shared" ref="AN3652:AN3715" si="230">U3652*AL3652</f>
        <v>86.059052698415996</v>
      </c>
      <c r="AO3652">
        <f t="shared" ref="AO3652:AO3715" si="231">V3652*AM3652</f>
        <v>8.28252739277122</v>
      </c>
    </row>
    <row r="3653" spans="1:41" x14ac:dyDescent="0.25">
      <c r="A3653" s="1">
        <v>25</v>
      </c>
      <c r="B3653" s="1">
        <v>6</v>
      </c>
      <c r="C3653" s="2">
        <v>0.43382567047800003</v>
      </c>
      <c r="D3653" s="1">
        <v>146</v>
      </c>
      <c r="E3653" s="1">
        <v>25</v>
      </c>
      <c r="F3653" s="1">
        <v>6</v>
      </c>
      <c r="G3653" s="1" t="s">
        <v>49</v>
      </c>
      <c r="H3653" s="2">
        <v>3.6205349349999998</v>
      </c>
      <c r="I3653" s="2">
        <v>0.30199999999999999</v>
      </c>
      <c r="J3653" s="2">
        <v>81.319000000000003</v>
      </c>
      <c r="K3653" s="2">
        <v>6.7809999999999997</v>
      </c>
      <c r="L3653" s="2">
        <v>0.57399999999999995</v>
      </c>
      <c r="M3653" s="2">
        <v>0.48899999999999999</v>
      </c>
      <c r="N3653" s="2">
        <v>2.08</v>
      </c>
      <c r="O3653" s="2">
        <v>0.14799999999999999</v>
      </c>
      <c r="P3653" s="2">
        <v>46.71</v>
      </c>
      <c r="Q3653" s="2">
        <v>3.3140000000000001</v>
      </c>
      <c r="R3653" s="2">
        <v>0.43382567047800003</v>
      </c>
      <c r="S3653" s="2">
        <v>2.08</v>
      </c>
      <c r="T3653" s="2">
        <v>0.14799999999999999</v>
      </c>
      <c r="U3653" s="4">
        <f t="shared" si="229"/>
        <v>0.90235739459424014</v>
      </c>
      <c r="V3653" s="4">
        <f t="shared" si="228"/>
        <v>6.4206199230743999E-2</v>
      </c>
      <c r="W3653" s="2">
        <v>0.57399999999999995</v>
      </c>
      <c r="X3653" s="2">
        <v>0.48868623900000002</v>
      </c>
      <c r="Y3653" s="1">
        <v>2297</v>
      </c>
      <c r="Z3653" s="1">
        <v>5</v>
      </c>
      <c r="AA3653" s="1" t="s">
        <v>44</v>
      </c>
      <c r="AB3653" s="2">
        <v>0.2</v>
      </c>
      <c r="AE3653" s="1" t="s">
        <v>37</v>
      </c>
      <c r="AF3653" s="1" t="s">
        <v>37</v>
      </c>
      <c r="AI3653" s="2">
        <v>9083.8791468399995</v>
      </c>
      <c r="AJ3653" s="2">
        <v>2168316.76609</v>
      </c>
      <c r="AK3653" s="1">
        <v>146</v>
      </c>
      <c r="AL3653" s="6">
        <v>0.2</v>
      </c>
      <c r="AM3653" s="6">
        <v>0.2</v>
      </c>
      <c r="AN3653">
        <f t="shared" si="230"/>
        <v>0.18047147891884804</v>
      </c>
      <c r="AO3653">
        <f t="shared" si="231"/>
        <v>1.2841239846148801E-2</v>
      </c>
    </row>
    <row r="3654" spans="1:41" x14ac:dyDescent="0.25">
      <c r="A3654" s="1">
        <v>25</v>
      </c>
      <c r="B3654" s="1">
        <v>13</v>
      </c>
      <c r="C3654" s="2">
        <v>2.1182101101600002</v>
      </c>
      <c r="D3654" s="1">
        <v>153</v>
      </c>
      <c r="E3654" s="1">
        <v>25</v>
      </c>
      <c r="F3654" s="1">
        <v>13</v>
      </c>
      <c r="G3654" s="1" t="s">
        <v>42</v>
      </c>
      <c r="H3654" s="2">
        <v>7.8742063189999998</v>
      </c>
      <c r="I3654" s="2">
        <v>0.753</v>
      </c>
      <c r="J3654" s="2">
        <v>6518.99</v>
      </c>
      <c r="K3654" s="2">
        <v>623.53399999999999</v>
      </c>
      <c r="L3654" s="2">
        <v>0.56599999999999995</v>
      </c>
      <c r="M3654" s="2">
        <v>0.48599999999999999</v>
      </c>
      <c r="N3654" s="2">
        <v>4.4569999999999999</v>
      </c>
      <c r="O3654" s="2">
        <v>0.36599999999999999</v>
      </c>
      <c r="P3654" s="2">
        <v>3690.2240000000002</v>
      </c>
      <c r="Q3654" s="2">
        <v>302.99700000000001</v>
      </c>
      <c r="R3654" s="2">
        <v>2.1182101101600002</v>
      </c>
      <c r="S3654" s="2">
        <v>4.4569999999999999</v>
      </c>
      <c r="T3654" s="2">
        <v>0.36599999999999999</v>
      </c>
      <c r="U3654" s="4">
        <f t="shared" si="229"/>
        <v>9.4408624609831211</v>
      </c>
      <c r="V3654" s="4">
        <f t="shared" si="228"/>
        <v>0.77526490031855999</v>
      </c>
      <c r="W3654" s="2">
        <v>0.56599999999999995</v>
      </c>
      <c r="X3654" s="2">
        <v>0.48593530200000001</v>
      </c>
      <c r="Y3654" s="1">
        <v>2297</v>
      </c>
      <c r="Z3654" s="1">
        <v>5</v>
      </c>
      <c r="AA3654" s="1" t="s">
        <v>44</v>
      </c>
      <c r="AB3654" s="2">
        <v>0.2</v>
      </c>
      <c r="AE3654" s="1" t="s">
        <v>37</v>
      </c>
      <c r="AF3654" s="1" t="s">
        <v>37</v>
      </c>
      <c r="AI3654" s="2">
        <v>9083.8791468399995</v>
      </c>
      <c r="AJ3654" s="2">
        <v>2168316.76609</v>
      </c>
      <c r="AK3654" s="1">
        <v>153</v>
      </c>
      <c r="AL3654" s="6">
        <v>0.2</v>
      </c>
      <c r="AM3654" s="6">
        <v>0.2</v>
      </c>
      <c r="AN3654">
        <f t="shared" si="230"/>
        <v>1.8881724921966243</v>
      </c>
      <c r="AO3654">
        <f t="shared" si="231"/>
        <v>0.15505298006371201</v>
      </c>
    </row>
    <row r="3655" spans="1:41" x14ac:dyDescent="0.25">
      <c r="A3655" s="1">
        <v>27</v>
      </c>
      <c r="B3655" s="1">
        <v>2</v>
      </c>
      <c r="C3655" s="2">
        <v>1.81737496709E-3</v>
      </c>
      <c r="D3655" s="1">
        <v>161</v>
      </c>
      <c r="E3655" s="1">
        <v>27</v>
      </c>
      <c r="F3655" s="1">
        <v>2</v>
      </c>
      <c r="G3655" s="1" t="s">
        <v>39</v>
      </c>
      <c r="H3655" s="2">
        <v>6.9312942480000004</v>
      </c>
      <c r="I3655" s="2">
        <v>0.55600000000000005</v>
      </c>
      <c r="J3655" s="2">
        <v>152.29499999999999</v>
      </c>
      <c r="K3655" s="2">
        <v>12.207000000000001</v>
      </c>
      <c r="L3655" s="2">
        <v>0.317</v>
      </c>
      <c r="M3655" s="2">
        <v>0.312</v>
      </c>
      <c r="N3655" s="2">
        <v>2.194</v>
      </c>
      <c r="O3655" s="2">
        <v>0.17299999999999999</v>
      </c>
      <c r="P3655" s="2">
        <v>48.203000000000003</v>
      </c>
      <c r="Q3655" s="2">
        <v>3.8039999999999998</v>
      </c>
      <c r="R3655" s="2">
        <v>1.81737496709E-3</v>
      </c>
      <c r="S3655" s="2">
        <v>2.194</v>
      </c>
      <c r="T3655" s="2">
        <v>0.17299999999999999</v>
      </c>
      <c r="U3655" s="4">
        <f t="shared" si="229"/>
        <v>3.9873206777954594E-3</v>
      </c>
      <c r="V3655" s="4">
        <f t="shared" si="228"/>
        <v>3.1440586930656995E-4</v>
      </c>
      <c r="W3655" s="2">
        <v>0.317</v>
      </c>
      <c r="X3655" s="2">
        <v>0.31157634099999998</v>
      </c>
      <c r="Y3655" s="1">
        <v>2297</v>
      </c>
      <c r="Z3655" s="1">
        <v>5</v>
      </c>
      <c r="AA3655" s="1" t="s">
        <v>44</v>
      </c>
      <c r="AB3655" s="2">
        <v>0.2</v>
      </c>
      <c r="AE3655" s="1" t="s">
        <v>37</v>
      </c>
      <c r="AF3655" s="1" t="s">
        <v>37</v>
      </c>
      <c r="AI3655" s="2">
        <v>9083.8791468399995</v>
      </c>
      <c r="AJ3655" s="2">
        <v>2168316.76609</v>
      </c>
      <c r="AK3655" s="1">
        <v>161</v>
      </c>
      <c r="AL3655" s="6">
        <v>0.2</v>
      </c>
      <c r="AM3655" s="6">
        <v>0.2</v>
      </c>
      <c r="AN3655">
        <f t="shared" si="230"/>
        <v>7.9746413555909195E-4</v>
      </c>
      <c r="AO3655">
        <f t="shared" si="231"/>
        <v>6.2881173861313987E-5</v>
      </c>
    </row>
    <row r="3656" spans="1:41" x14ac:dyDescent="0.25">
      <c r="A3656" s="1">
        <v>24</v>
      </c>
      <c r="B3656" s="1">
        <v>2</v>
      </c>
      <c r="C3656" s="2">
        <v>0.46993687224699998</v>
      </c>
      <c r="D3656" s="1">
        <v>132</v>
      </c>
      <c r="E3656" s="1">
        <v>24</v>
      </c>
      <c r="F3656" s="1">
        <v>2</v>
      </c>
      <c r="G3656" s="1" t="s">
        <v>39</v>
      </c>
      <c r="H3656" s="2">
        <v>9.1244274799999996</v>
      </c>
      <c r="I3656" s="2">
        <v>0.747</v>
      </c>
      <c r="J3656" s="2">
        <v>4998.6130000000003</v>
      </c>
      <c r="K3656" s="2">
        <v>409.16500000000002</v>
      </c>
      <c r="L3656" s="2">
        <v>0.23100000000000001</v>
      </c>
      <c r="M3656" s="2">
        <v>0.11700000000000001</v>
      </c>
      <c r="N3656" s="2">
        <v>2.1110000000000002</v>
      </c>
      <c r="O3656" s="2">
        <v>8.6999999999999994E-2</v>
      </c>
      <c r="P3656" s="2">
        <v>1156.347</v>
      </c>
      <c r="Q3656" s="2">
        <v>47.73</v>
      </c>
      <c r="R3656" s="2">
        <v>0.46993687224699998</v>
      </c>
      <c r="S3656" s="2">
        <v>1.216</v>
      </c>
      <c r="T3656" s="2">
        <v>4.4999999999999998E-2</v>
      </c>
      <c r="U3656" s="4">
        <f t="shared" si="229"/>
        <v>0.57144323665235197</v>
      </c>
      <c r="V3656" s="4">
        <f t="shared" si="228"/>
        <v>2.1147159251114999E-2</v>
      </c>
      <c r="W3656" s="2">
        <v>0.13300000000000001</v>
      </c>
      <c r="X3656" s="2">
        <v>6.0038290000000001E-2</v>
      </c>
      <c r="Y3656" s="1">
        <v>2298</v>
      </c>
      <c r="Z3656" s="1">
        <v>5</v>
      </c>
      <c r="AA3656" s="1" t="s">
        <v>44</v>
      </c>
      <c r="AB3656" s="2">
        <v>0.2</v>
      </c>
      <c r="AE3656" s="1" t="s">
        <v>37</v>
      </c>
      <c r="AF3656" s="1" t="s">
        <v>37</v>
      </c>
      <c r="AI3656" s="2">
        <v>787.42440169199995</v>
      </c>
      <c r="AJ3656" s="2">
        <v>36169.662668099998</v>
      </c>
      <c r="AK3656" s="1">
        <v>132</v>
      </c>
      <c r="AL3656" s="6">
        <v>0.2</v>
      </c>
      <c r="AM3656" s="6">
        <v>0.2</v>
      </c>
      <c r="AN3656">
        <f t="shared" si="230"/>
        <v>0.11428864733047039</v>
      </c>
      <c r="AO3656">
        <f t="shared" si="231"/>
        <v>4.2294318502230002E-3</v>
      </c>
    </row>
    <row r="3657" spans="1:41" x14ac:dyDescent="0.25">
      <c r="A3657" s="1">
        <v>24</v>
      </c>
      <c r="B3657" s="1">
        <v>13</v>
      </c>
      <c r="C3657" s="2">
        <v>0.36040764903599998</v>
      </c>
      <c r="D3657" s="1">
        <v>141</v>
      </c>
      <c r="E3657" s="1">
        <v>24</v>
      </c>
      <c r="F3657" s="1">
        <v>13</v>
      </c>
      <c r="G3657" s="1" t="s">
        <v>42</v>
      </c>
      <c r="H3657" s="2">
        <v>7.4495434539999996</v>
      </c>
      <c r="I3657" s="2">
        <v>0.68</v>
      </c>
      <c r="J3657" s="2">
        <v>3122.8879999999999</v>
      </c>
      <c r="K3657" s="2">
        <v>285.14800000000002</v>
      </c>
      <c r="L3657" s="2">
        <v>0.23699999999999999</v>
      </c>
      <c r="M3657" s="2">
        <v>0.13900000000000001</v>
      </c>
      <c r="N3657" s="2">
        <v>1.764</v>
      </c>
      <c r="O3657" s="2">
        <v>9.5000000000000001E-2</v>
      </c>
      <c r="P3657" s="2">
        <v>739.64800000000002</v>
      </c>
      <c r="Q3657" s="2">
        <v>39.665999999999997</v>
      </c>
      <c r="R3657" s="2">
        <v>0.36040764903599998</v>
      </c>
      <c r="S3657" s="2">
        <v>1.0229999999999999</v>
      </c>
      <c r="T3657" s="2">
        <v>4.9000000000000002E-2</v>
      </c>
      <c r="U3657" s="4">
        <f t="shared" si="229"/>
        <v>0.36869702496382795</v>
      </c>
      <c r="V3657" s="4">
        <f t="shared" si="228"/>
        <v>1.7659974802764E-2</v>
      </c>
      <c r="W3657" s="2">
        <v>0.13700000000000001</v>
      </c>
      <c r="X3657" s="2">
        <v>7.2548191999999997E-2</v>
      </c>
      <c r="Y3657" s="1">
        <v>2298</v>
      </c>
      <c r="Z3657" s="1">
        <v>5</v>
      </c>
      <c r="AA3657" s="1" t="s">
        <v>44</v>
      </c>
      <c r="AB3657" s="2">
        <v>0.2</v>
      </c>
      <c r="AE3657" s="1" t="s">
        <v>37</v>
      </c>
      <c r="AF3657" s="1" t="s">
        <v>37</v>
      </c>
      <c r="AI3657" s="2">
        <v>787.42440169199995</v>
      </c>
      <c r="AJ3657" s="2">
        <v>36169.662668099998</v>
      </c>
      <c r="AK3657" s="1">
        <v>141</v>
      </c>
      <c r="AL3657" s="6">
        <v>0.2</v>
      </c>
      <c r="AM3657" s="6">
        <v>0.2</v>
      </c>
      <c r="AN3657">
        <f t="shared" si="230"/>
        <v>7.3739404992765586E-2</v>
      </c>
      <c r="AO3657">
        <f t="shared" si="231"/>
        <v>3.5319949605528002E-3</v>
      </c>
    </row>
    <row r="3658" spans="1:41" x14ac:dyDescent="0.25">
      <c r="A3658" s="1">
        <v>27</v>
      </c>
      <c r="B3658" s="1">
        <v>1</v>
      </c>
      <c r="C3658" s="2">
        <v>0.248746129668</v>
      </c>
      <c r="D3658" s="1">
        <v>160</v>
      </c>
      <c r="E3658" s="1">
        <v>27</v>
      </c>
      <c r="F3658" s="1">
        <v>1</v>
      </c>
      <c r="G3658" s="1" t="s">
        <v>46</v>
      </c>
      <c r="H3658" s="2">
        <v>3.5863454909999999</v>
      </c>
      <c r="I3658" s="2">
        <v>0.27800000000000002</v>
      </c>
      <c r="J3658" s="2">
        <v>520.23599999999999</v>
      </c>
      <c r="K3658" s="2">
        <v>40.302</v>
      </c>
      <c r="L3658" s="2">
        <v>0.318</v>
      </c>
      <c r="M3658" s="2">
        <v>0.314</v>
      </c>
      <c r="N3658" s="2">
        <v>1.1399999999999999</v>
      </c>
      <c r="O3658" s="2">
        <v>8.6999999999999994E-2</v>
      </c>
      <c r="P3658" s="2">
        <v>165.43799999999999</v>
      </c>
      <c r="Q3658" s="2">
        <v>12.638999999999999</v>
      </c>
      <c r="R3658" s="2">
        <v>0.248746129668</v>
      </c>
      <c r="S3658" s="2">
        <v>1.1399999999999999</v>
      </c>
      <c r="T3658" s="2">
        <v>8.6999999999999994E-2</v>
      </c>
      <c r="U3658" s="4">
        <f t="shared" si="229"/>
        <v>0.28357058782151995</v>
      </c>
      <c r="V3658" s="4">
        <f t="shared" si="228"/>
        <v>2.1640913281116E-2</v>
      </c>
      <c r="W3658" s="2">
        <v>0.318</v>
      </c>
      <c r="X3658" s="2">
        <v>0.313608581</v>
      </c>
      <c r="Y3658" s="1">
        <v>2299</v>
      </c>
      <c r="Z3658" s="1">
        <v>5</v>
      </c>
      <c r="AA3658" s="1" t="s">
        <v>44</v>
      </c>
      <c r="AB3658" s="2">
        <v>0.2</v>
      </c>
      <c r="AE3658" s="1" t="s">
        <v>37</v>
      </c>
      <c r="AF3658" s="1" t="s">
        <v>37</v>
      </c>
      <c r="AI3658" s="2">
        <v>2199.84458227</v>
      </c>
      <c r="AJ3658" s="2">
        <v>73808.063143799998</v>
      </c>
      <c r="AK3658" s="1">
        <v>160</v>
      </c>
      <c r="AL3658" s="6">
        <v>0.2</v>
      </c>
      <c r="AM3658" s="6">
        <v>0.2</v>
      </c>
      <c r="AN3658">
        <f t="shared" si="230"/>
        <v>5.6714117564303994E-2</v>
      </c>
      <c r="AO3658">
        <f t="shared" si="231"/>
        <v>4.3281826562231998E-3</v>
      </c>
    </row>
    <row r="3659" spans="1:41" x14ac:dyDescent="0.25">
      <c r="A3659" s="1">
        <v>27</v>
      </c>
      <c r="B3659" s="1">
        <v>9</v>
      </c>
      <c r="C3659" s="2">
        <v>0.83804855783599996</v>
      </c>
      <c r="D3659" s="1">
        <v>166</v>
      </c>
      <c r="E3659" s="1">
        <v>27</v>
      </c>
      <c r="F3659" s="1">
        <v>9</v>
      </c>
      <c r="G3659" s="1" t="s">
        <v>45</v>
      </c>
      <c r="H3659" s="2">
        <v>3.9485310660000001</v>
      </c>
      <c r="I3659" s="2">
        <v>0.309</v>
      </c>
      <c r="J3659" s="2">
        <v>50.92</v>
      </c>
      <c r="K3659" s="2">
        <v>3.9820000000000002</v>
      </c>
      <c r="L3659" s="2">
        <v>0.33400000000000002</v>
      </c>
      <c r="M3659" s="2">
        <v>0.33600000000000002</v>
      </c>
      <c r="N3659" s="2">
        <v>1.3180000000000001</v>
      </c>
      <c r="O3659" s="2">
        <v>0.104</v>
      </c>
      <c r="P3659" s="2">
        <v>16.991</v>
      </c>
      <c r="Q3659" s="2">
        <v>1.3360000000000001</v>
      </c>
      <c r="R3659" s="2">
        <v>0.83804855783599996</v>
      </c>
      <c r="S3659" s="2">
        <v>1.3180000000000001</v>
      </c>
      <c r="T3659" s="2">
        <v>0.104</v>
      </c>
      <c r="U3659" s="4">
        <f t="shared" si="229"/>
        <v>1.104547999227848</v>
      </c>
      <c r="V3659" s="4">
        <f t="shared" si="228"/>
        <v>8.715705001494399E-2</v>
      </c>
      <c r="W3659" s="2">
        <v>0.33400000000000002</v>
      </c>
      <c r="X3659" s="2">
        <v>0.33552325900000002</v>
      </c>
      <c r="Y3659" s="1">
        <v>2299</v>
      </c>
      <c r="Z3659" s="1">
        <v>5</v>
      </c>
      <c r="AA3659" s="1" t="s">
        <v>44</v>
      </c>
      <c r="AB3659" s="2">
        <v>0.2</v>
      </c>
      <c r="AE3659" s="1" t="s">
        <v>37</v>
      </c>
      <c r="AF3659" s="1" t="s">
        <v>37</v>
      </c>
      <c r="AI3659" s="2">
        <v>2199.84458227</v>
      </c>
      <c r="AJ3659" s="2">
        <v>73808.063143799998</v>
      </c>
      <c r="AK3659" s="1">
        <v>166</v>
      </c>
      <c r="AL3659" s="6">
        <v>0.2</v>
      </c>
      <c r="AM3659" s="6">
        <v>0.2</v>
      </c>
      <c r="AN3659">
        <f t="shared" si="230"/>
        <v>0.2209095998455696</v>
      </c>
      <c r="AO3659">
        <f t="shared" si="231"/>
        <v>1.7431410002988798E-2</v>
      </c>
    </row>
    <row r="3660" spans="1:41" x14ac:dyDescent="0.25">
      <c r="A3660" s="1">
        <v>27</v>
      </c>
      <c r="B3660" s="1">
        <v>12</v>
      </c>
      <c r="C3660" s="2">
        <v>0.413464739483</v>
      </c>
      <c r="D3660" s="1">
        <v>169</v>
      </c>
      <c r="E3660" s="1">
        <v>27</v>
      </c>
      <c r="F3660" s="1">
        <v>12</v>
      </c>
      <c r="G3660" s="1" t="s">
        <v>47</v>
      </c>
      <c r="H3660" s="2">
        <v>0.25463830599999998</v>
      </c>
      <c r="I3660" s="2">
        <v>1.4999999999999999E-2</v>
      </c>
      <c r="J3660" s="2">
        <v>22.963000000000001</v>
      </c>
      <c r="K3660" s="2">
        <v>1.3340000000000001</v>
      </c>
      <c r="L3660" s="2">
        <v>0.33100000000000002</v>
      </c>
      <c r="M3660" s="2">
        <v>0.32500000000000001</v>
      </c>
      <c r="N3660" s="2">
        <v>8.4000000000000005E-2</v>
      </c>
      <c r="O3660" s="2">
        <v>5.0000000000000001E-3</v>
      </c>
      <c r="P3660" s="2">
        <v>7.601</v>
      </c>
      <c r="Q3660" s="2">
        <v>0.434</v>
      </c>
      <c r="R3660" s="2">
        <v>0.413464739483</v>
      </c>
      <c r="S3660" s="2">
        <v>8.4000000000000005E-2</v>
      </c>
      <c r="T3660" s="2">
        <v>5.0000000000000001E-3</v>
      </c>
      <c r="U3660" s="4">
        <f t="shared" si="229"/>
        <v>3.4731038116572001E-2</v>
      </c>
      <c r="V3660" s="4">
        <f t="shared" si="228"/>
        <v>2.0673236974150001E-3</v>
      </c>
      <c r="W3660" s="2">
        <v>0.33100000000000002</v>
      </c>
      <c r="X3660" s="2">
        <v>0.32540650999999998</v>
      </c>
      <c r="Y3660" s="1">
        <v>2299</v>
      </c>
      <c r="Z3660" s="1">
        <v>5</v>
      </c>
      <c r="AA3660" s="1" t="s">
        <v>44</v>
      </c>
      <c r="AB3660" s="2">
        <v>0.2</v>
      </c>
      <c r="AE3660" s="1" t="s">
        <v>37</v>
      </c>
      <c r="AF3660" s="1" t="s">
        <v>37</v>
      </c>
      <c r="AI3660" s="2">
        <v>2199.84458227</v>
      </c>
      <c r="AJ3660" s="2">
        <v>73808.063143799998</v>
      </c>
      <c r="AK3660" s="1">
        <v>169</v>
      </c>
      <c r="AL3660" s="6">
        <v>0.2</v>
      </c>
      <c r="AM3660" s="6">
        <v>0.2</v>
      </c>
      <c r="AN3660">
        <f t="shared" si="230"/>
        <v>6.9462076233144003E-3</v>
      </c>
      <c r="AO3660">
        <f t="shared" si="231"/>
        <v>4.1346473948300006E-4</v>
      </c>
    </row>
    <row r="3661" spans="1:41" x14ac:dyDescent="0.25">
      <c r="A3661" s="1">
        <v>27</v>
      </c>
      <c r="B3661" s="1">
        <v>13</v>
      </c>
      <c r="C3661" s="2">
        <v>0.194147331033</v>
      </c>
      <c r="D3661" s="1">
        <v>170</v>
      </c>
      <c r="E3661" s="1">
        <v>27</v>
      </c>
      <c r="F3661" s="1">
        <v>13</v>
      </c>
      <c r="G3661" s="1" t="s">
        <v>42</v>
      </c>
      <c r="H3661" s="2">
        <v>7.3681097619999996</v>
      </c>
      <c r="I3661" s="2">
        <v>0.61</v>
      </c>
      <c r="J3661" s="2">
        <v>1220.395</v>
      </c>
      <c r="K3661" s="2">
        <v>101.006</v>
      </c>
      <c r="L3661" s="2">
        <v>0.315</v>
      </c>
      <c r="M3661" s="2">
        <v>0.31900000000000001</v>
      </c>
      <c r="N3661" s="2">
        <v>2.3220000000000001</v>
      </c>
      <c r="O3661" s="2">
        <v>0.19500000000000001</v>
      </c>
      <c r="P3661" s="2">
        <v>384.60199999999998</v>
      </c>
      <c r="Q3661" s="2">
        <v>32.222000000000001</v>
      </c>
      <c r="R3661" s="2">
        <v>0.194147331033</v>
      </c>
      <c r="S3661" s="2">
        <v>2.3220000000000001</v>
      </c>
      <c r="T3661" s="2">
        <v>0.19500000000000001</v>
      </c>
      <c r="U3661" s="4">
        <f t="shared" si="229"/>
        <v>0.45081010265862603</v>
      </c>
      <c r="V3661" s="4">
        <f t="shared" si="228"/>
        <v>3.7858729551435003E-2</v>
      </c>
      <c r="W3661" s="2">
        <v>0.315</v>
      </c>
      <c r="X3661" s="2">
        <v>0.31901339699999998</v>
      </c>
      <c r="Y3661" s="1">
        <v>2299</v>
      </c>
      <c r="Z3661" s="1">
        <v>5</v>
      </c>
      <c r="AA3661" s="1" t="s">
        <v>44</v>
      </c>
      <c r="AB3661" s="2">
        <v>0.2</v>
      </c>
      <c r="AE3661" s="1" t="s">
        <v>37</v>
      </c>
      <c r="AF3661" s="1" t="s">
        <v>37</v>
      </c>
      <c r="AI3661" s="2">
        <v>2199.84458227</v>
      </c>
      <c r="AJ3661" s="2">
        <v>73808.063143799998</v>
      </c>
      <c r="AK3661" s="1">
        <v>170</v>
      </c>
      <c r="AL3661" s="6">
        <v>0.2</v>
      </c>
      <c r="AM3661" s="6">
        <v>0.2</v>
      </c>
      <c r="AN3661">
        <f t="shared" si="230"/>
        <v>9.0162020531725215E-2</v>
      </c>
      <c r="AO3661">
        <f t="shared" si="231"/>
        <v>7.5717459102870007E-3</v>
      </c>
    </row>
    <row r="3662" spans="1:41" x14ac:dyDescent="0.25">
      <c r="A3662" s="1">
        <v>24</v>
      </c>
      <c r="B3662" s="1">
        <v>2</v>
      </c>
      <c r="C3662" s="2">
        <v>0.32787751833500001</v>
      </c>
      <c r="D3662" s="1">
        <v>132</v>
      </c>
      <c r="E3662" s="1">
        <v>24</v>
      </c>
      <c r="F3662" s="1">
        <v>2</v>
      </c>
      <c r="G3662" s="1" t="s">
        <v>39</v>
      </c>
      <c r="H3662" s="2">
        <v>9.1244274799999996</v>
      </c>
      <c r="I3662" s="2">
        <v>0.747</v>
      </c>
      <c r="J3662" s="2">
        <v>4998.6130000000003</v>
      </c>
      <c r="K3662" s="2">
        <v>409.16500000000002</v>
      </c>
      <c r="L3662" s="2">
        <v>0.23100000000000001</v>
      </c>
      <c r="M3662" s="2">
        <v>0.11700000000000001</v>
      </c>
      <c r="N3662" s="2">
        <v>2.1110000000000002</v>
      </c>
      <c r="O3662" s="2">
        <v>8.6999999999999994E-2</v>
      </c>
      <c r="P3662" s="2">
        <v>1156.347</v>
      </c>
      <c r="Q3662" s="2">
        <v>47.73</v>
      </c>
      <c r="R3662" s="2">
        <v>0.32787751833500001</v>
      </c>
      <c r="S3662" s="2">
        <v>1.216</v>
      </c>
      <c r="T3662" s="2">
        <v>4.4999999999999998E-2</v>
      </c>
      <c r="U3662" s="4">
        <f t="shared" si="229"/>
        <v>0.39869906229536001</v>
      </c>
      <c r="V3662" s="4">
        <f t="shared" si="228"/>
        <v>1.4754488325075E-2</v>
      </c>
      <c r="W3662" s="2">
        <v>0.13300000000000001</v>
      </c>
      <c r="X3662" s="2">
        <v>6.0038290000000001E-2</v>
      </c>
      <c r="Y3662" s="1">
        <v>2300</v>
      </c>
      <c r="Z3662" s="1">
        <v>5</v>
      </c>
      <c r="AA3662" s="1" t="s">
        <v>44</v>
      </c>
      <c r="AB3662" s="2">
        <v>0.2</v>
      </c>
      <c r="AE3662" s="1" t="s">
        <v>37</v>
      </c>
      <c r="AF3662" s="1" t="s">
        <v>37</v>
      </c>
      <c r="AI3662" s="2">
        <v>496.06377622799999</v>
      </c>
      <c r="AJ3662" s="2">
        <v>14282.2875692</v>
      </c>
      <c r="AK3662" s="1">
        <v>132</v>
      </c>
      <c r="AL3662" s="6">
        <v>0.2</v>
      </c>
      <c r="AM3662" s="6">
        <v>0.2</v>
      </c>
      <c r="AN3662">
        <f t="shared" si="230"/>
        <v>7.973981245907201E-2</v>
      </c>
      <c r="AO3662">
        <f t="shared" si="231"/>
        <v>2.9508976650150002E-3</v>
      </c>
    </row>
    <row r="3663" spans="1:41" x14ac:dyDescent="0.25">
      <c r="A3663" s="1">
        <v>24</v>
      </c>
      <c r="B3663" s="1">
        <v>4</v>
      </c>
      <c r="C3663" s="2">
        <v>0.80164425334400002</v>
      </c>
      <c r="D3663" s="1">
        <v>134</v>
      </c>
      <c r="E3663" s="1">
        <v>24</v>
      </c>
      <c r="F3663" s="1">
        <v>4</v>
      </c>
      <c r="G3663" s="1" t="s">
        <v>38</v>
      </c>
      <c r="H3663" s="2">
        <v>14.48940277</v>
      </c>
      <c r="I3663" s="2">
        <v>1.67</v>
      </c>
      <c r="J3663" s="2">
        <v>3647.1489999999999</v>
      </c>
      <c r="K3663" s="2">
        <v>420.46899999999999</v>
      </c>
      <c r="L3663" s="2">
        <v>0.223</v>
      </c>
      <c r="M3663" s="2">
        <v>0.111</v>
      </c>
      <c r="N3663" s="2">
        <v>3.2269999999999999</v>
      </c>
      <c r="O3663" s="2">
        <v>0.185</v>
      </c>
      <c r="P3663" s="2">
        <v>812.22699999999998</v>
      </c>
      <c r="Q3663" s="2">
        <v>46.466000000000001</v>
      </c>
      <c r="R3663" s="2">
        <v>0.80164425334400002</v>
      </c>
      <c r="S3663" s="2">
        <v>1.8360000000000001</v>
      </c>
      <c r="T3663" s="2">
        <v>9.5000000000000001E-2</v>
      </c>
      <c r="U3663" s="4">
        <f t="shared" si="229"/>
        <v>1.4718188491395841</v>
      </c>
      <c r="V3663" s="4">
        <f t="shared" si="228"/>
        <v>7.6156204067680006E-2</v>
      </c>
      <c r="W3663" s="2">
        <v>0.127</v>
      </c>
      <c r="X3663" s="2">
        <v>5.6659385E-2</v>
      </c>
      <c r="Y3663" s="1">
        <v>2301</v>
      </c>
      <c r="Z3663" s="1">
        <v>5</v>
      </c>
      <c r="AA3663" s="1" t="s">
        <v>44</v>
      </c>
      <c r="AB3663" s="2">
        <v>0.2</v>
      </c>
      <c r="AE3663" s="1" t="s">
        <v>37</v>
      </c>
      <c r="AF3663" s="1" t="s">
        <v>37</v>
      </c>
      <c r="AI3663" s="2">
        <v>772.14120591599999</v>
      </c>
      <c r="AJ3663" s="2">
        <v>34919.483996800001</v>
      </c>
      <c r="AK3663" s="1">
        <v>134</v>
      </c>
      <c r="AL3663" s="6">
        <v>0.2</v>
      </c>
      <c r="AM3663" s="6">
        <v>0.2</v>
      </c>
      <c r="AN3663">
        <f t="shared" si="230"/>
        <v>0.29436376982791684</v>
      </c>
      <c r="AO3663">
        <f t="shared" si="231"/>
        <v>1.5231240813536003E-2</v>
      </c>
    </row>
    <row r="3664" spans="1:41" x14ac:dyDescent="0.25">
      <c r="A3664" s="1">
        <v>25</v>
      </c>
      <c r="B3664" s="1">
        <v>4</v>
      </c>
      <c r="C3664" s="2">
        <v>4.5636701616200002</v>
      </c>
      <c r="D3664" s="1">
        <v>145</v>
      </c>
      <c r="E3664" s="1">
        <v>25</v>
      </c>
      <c r="F3664" s="1">
        <v>4</v>
      </c>
      <c r="G3664" s="1" t="s">
        <v>38</v>
      </c>
      <c r="H3664" s="2">
        <v>11.73345591</v>
      </c>
      <c r="I3664" s="2">
        <v>1.4550000000000001</v>
      </c>
      <c r="J3664" s="2">
        <v>10291.696</v>
      </c>
      <c r="K3664" s="2">
        <v>1276.442</v>
      </c>
      <c r="L3664" s="2">
        <v>0.56000000000000005</v>
      </c>
      <c r="M3664" s="2">
        <v>0.47599999999999998</v>
      </c>
      <c r="N3664" s="2">
        <v>6.5670000000000002</v>
      </c>
      <c r="O3664" s="2">
        <v>0.69199999999999995</v>
      </c>
      <c r="P3664" s="2">
        <v>5759.8320000000003</v>
      </c>
      <c r="Q3664" s="2">
        <v>606.95799999999997</v>
      </c>
      <c r="R3664" s="2">
        <v>4.5636701616200002</v>
      </c>
      <c r="S3664" s="2">
        <v>6.5670000000000002</v>
      </c>
      <c r="T3664" s="2">
        <v>0.69199999999999995</v>
      </c>
      <c r="U3664" s="4">
        <f t="shared" si="229"/>
        <v>29.96962195135854</v>
      </c>
      <c r="V3664" s="4">
        <f t="shared" si="228"/>
        <v>3.1580597518410398</v>
      </c>
      <c r="W3664" s="2">
        <v>0.56000000000000005</v>
      </c>
      <c r="X3664" s="2">
        <v>0.47550735900000002</v>
      </c>
      <c r="Y3664" s="1">
        <v>2302</v>
      </c>
      <c r="Z3664" s="1">
        <v>5</v>
      </c>
      <c r="AA3664" s="1" t="s">
        <v>44</v>
      </c>
      <c r="AB3664" s="2">
        <v>0.2</v>
      </c>
      <c r="AE3664" s="1" t="s">
        <v>37</v>
      </c>
      <c r="AF3664" s="1" t="s">
        <v>37</v>
      </c>
      <c r="AI3664" s="2">
        <v>2403.8836217799999</v>
      </c>
      <c r="AJ3664" s="2">
        <v>218987.48842199999</v>
      </c>
      <c r="AK3664" s="1">
        <v>145</v>
      </c>
      <c r="AL3664" s="6">
        <v>0.2</v>
      </c>
      <c r="AM3664" s="6">
        <v>0.2</v>
      </c>
      <c r="AN3664">
        <f t="shared" si="230"/>
        <v>5.9939243902717081</v>
      </c>
      <c r="AO3664">
        <f t="shared" si="231"/>
        <v>0.63161195036820805</v>
      </c>
    </row>
    <row r="3665" spans="1:41" x14ac:dyDescent="0.25">
      <c r="A3665" s="1">
        <v>25</v>
      </c>
      <c r="B3665" s="1">
        <v>13</v>
      </c>
      <c r="C3665" s="2">
        <v>0.46361124597499997</v>
      </c>
      <c r="D3665" s="1">
        <v>153</v>
      </c>
      <c r="E3665" s="1">
        <v>25</v>
      </c>
      <c r="F3665" s="1">
        <v>13</v>
      </c>
      <c r="G3665" s="1" t="s">
        <v>42</v>
      </c>
      <c r="H3665" s="2">
        <v>7.8742063189999998</v>
      </c>
      <c r="I3665" s="2">
        <v>0.753</v>
      </c>
      <c r="J3665" s="2">
        <v>6518.99</v>
      </c>
      <c r="K3665" s="2">
        <v>623.53399999999999</v>
      </c>
      <c r="L3665" s="2">
        <v>0.56599999999999995</v>
      </c>
      <c r="M3665" s="2">
        <v>0.48599999999999999</v>
      </c>
      <c r="N3665" s="2">
        <v>4.4569999999999999</v>
      </c>
      <c r="O3665" s="2">
        <v>0.36599999999999999</v>
      </c>
      <c r="P3665" s="2">
        <v>3690.2240000000002</v>
      </c>
      <c r="Q3665" s="2">
        <v>302.99700000000001</v>
      </c>
      <c r="R3665" s="2">
        <v>0.46361124597499997</v>
      </c>
      <c r="S3665" s="2">
        <v>4.4569999999999999</v>
      </c>
      <c r="T3665" s="2">
        <v>0.36599999999999999</v>
      </c>
      <c r="U3665" s="4">
        <f t="shared" si="229"/>
        <v>2.0663153233105747</v>
      </c>
      <c r="V3665" s="4">
        <f t="shared" si="228"/>
        <v>0.16968171602684998</v>
      </c>
      <c r="W3665" s="2">
        <v>0.56599999999999995</v>
      </c>
      <c r="X3665" s="2">
        <v>0.48593530200000001</v>
      </c>
      <c r="Y3665" s="1">
        <v>2302</v>
      </c>
      <c r="Z3665" s="1">
        <v>5</v>
      </c>
      <c r="AA3665" s="1" t="s">
        <v>44</v>
      </c>
      <c r="AB3665" s="2">
        <v>0.2</v>
      </c>
      <c r="AE3665" s="1" t="s">
        <v>37</v>
      </c>
      <c r="AF3665" s="1" t="s">
        <v>37</v>
      </c>
      <c r="AI3665" s="2">
        <v>2403.8836217799999</v>
      </c>
      <c r="AJ3665" s="2">
        <v>218987.48842199999</v>
      </c>
      <c r="AK3665" s="1">
        <v>153</v>
      </c>
      <c r="AL3665" s="6">
        <v>0.2</v>
      </c>
      <c r="AM3665" s="6">
        <v>0.2</v>
      </c>
      <c r="AN3665">
        <f t="shared" si="230"/>
        <v>0.41326306466211493</v>
      </c>
      <c r="AO3665">
        <f t="shared" si="231"/>
        <v>3.393634320537E-2</v>
      </c>
    </row>
    <row r="3666" spans="1:41" x14ac:dyDescent="0.25">
      <c r="A3666" s="1">
        <v>24</v>
      </c>
      <c r="B3666" s="1">
        <v>2</v>
      </c>
      <c r="C3666" s="2">
        <v>0.192655610023</v>
      </c>
      <c r="D3666" s="1">
        <v>132</v>
      </c>
      <c r="E3666" s="1">
        <v>24</v>
      </c>
      <c r="F3666" s="1">
        <v>2</v>
      </c>
      <c r="G3666" s="1" t="s">
        <v>39</v>
      </c>
      <c r="H3666" s="2">
        <v>9.1244274799999996</v>
      </c>
      <c r="I3666" s="2">
        <v>0.747</v>
      </c>
      <c r="J3666" s="2">
        <v>4998.6130000000003</v>
      </c>
      <c r="K3666" s="2">
        <v>409.16500000000002</v>
      </c>
      <c r="L3666" s="2">
        <v>0.23100000000000001</v>
      </c>
      <c r="M3666" s="2">
        <v>0.11700000000000001</v>
      </c>
      <c r="N3666" s="2">
        <v>2.1110000000000002</v>
      </c>
      <c r="O3666" s="2">
        <v>8.6999999999999994E-2</v>
      </c>
      <c r="P3666" s="2">
        <v>1156.347</v>
      </c>
      <c r="Q3666" s="2">
        <v>47.73</v>
      </c>
      <c r="R3666" s="2">
        <v>0.192655610023</v>
      </c>
      <c r="S3666" s="2">
        <v>1.216</v>
      </c>
      <c r="T3666" s="2">
        <v>4.4999999999999998E-2</v>
      </c>
      <c r="U3666" s="4">
        <f t="shared" si="229"/>
        <v>0.234269221787968</v>
      </c>
      <c r="V3666" s="4">
        <f t="shared" si="228"/>
        <v>8.6695024510350001E-3</v>
      </c>
      <c r="W3666" s="2">
        <v>0.13300000000000001</v>
      </c>
      <c r="X3666" s="2">
        <v>6.0038290000000001E-2</v>
      </c>
      <c r="Y3666" s="1">
        <v>2303</v>
      </c>
      <c r="Z3666" s="1">
        <v>5</v>
      </c>
      <c r="AA3666" s="1" t="s">
        <v>44</v>
      </c>
      <c r="AB3666" s="2">
        <v>0.2</v>
      </c>
      <c r="AE3666" s="1" t="s">
        <v>37</v>
      </c>
      <c r="AF3666" s="1" t="s">
        <v>37</v>
      </c>
      <c r="AI3666" s="2">
        <v>362.90370100199999</v>
      </c>
      <c r="AJ3666" s="2">
        <v>8392.0448044200002</v>
      </c>
      <c r="AK3666" s="1">
        <v>132</v>
      </c>
      <c r="AL3666" s="6">
        <v>0.2</v>
      </c>
      <c r="AM3666" s="6">
        <v>0.2</v>
      </c>
      <c r="AN3666">
        <f t="shared" si="230"/>
        <v>4.6853844357593599E-2</v>
      </c>
      <c r="AO3666">
        <f t="shared" si="231"/>
        <v>1.733900490207E-3</v>
      </c>
    </row>
    <row r="3667" spans="1:41" x14ac:dyDescent="0.25">
      <c r="A3667" s="1">
        <v>25</v>
      </c>
      <c r="B3667" s="1">
        <v>2</v>
      </c>
      <c r="C3667" s="2">
        <v>0.27508277922699997</v>
      </c>
      <c r="D3667" s="1">
        <v>143</v>
      </c>
      <c r="E3667" s="1">
        <v>25</v>
      </c>
      <c r="F3667" s="1">
        <v>2</v>
      </c>
      <c r="G3667" s="1" t="s">
        <v>39</v>
      </c>
      <c r="H3667" s="2">
        <v>7.5946644929999998</v>
      </c>
      <c r="I3667" s="2">
        <v>0.68300000000000005</v>
      </c>
      <c r="J3667" s="2">
        <v>4904.55</v>
      </c>
      <c r="K3667" s="2">
        <v>441.29399999999998</v>
      </c>
      <c r="L3667" s="2">
        <v>0.56799999999999995</v>
      </c>
      <c r="M3667" s="2">
        <v>0.48199999999999998</v>
      </c>
      <c r="N3667" s="2">
        <v>4.3159999999999998</v>
      </c>
      <c r="O3667" s="2">
        <v>0.32900000000000001</v>
      </c>
      <c r="P3667" s="2">
        <v>2787.239</v>
      </c>
      <c r="Q3667" s="2">
        <v>212.506</v>
      </c>
      <c r="R3667" s="2">
        <v>0.27508277922699997</v>
      </c>
      <c r="S3667" s="2">
        <v>4.3159999999999998</v>
      </c>
      <c r="T3667" s="2">
        <v>0.32900000000000001</v>
      </c>
      <c r="U3667" s="4">
        <f t="shared" si="229"/>
        <v>1.1872572751437318</v>
      </c>
      <c r="V3667" s="4">
        <f t="shared" si="228"/>
        <v>9.0502234365682999E-2</v>
      </c>
      <c r="W3667" s="2">
        <v>0.56799999999999995</v>
      </c>
      <c r="X3667" s="2">
        <v>0.48155221199999998</v>
      </c>
      <c r="Y3667" s="1">
        <v>2304</v>
      </c>
      <c r="Z3667" s="1">
        <v>5</v>
      </c>
      <c r="AA3667" s="1" t="s">
        <v>44</v>
      </c>
      <c r="AB3667" s="2">
        <v>0.2</v>
      </c>
      <c r="AE3667" s="1" t="s">
        <v>37</v>
      </c>
      <c r="AF3667" s="1" t="s">
        <v>37</v>
      </c>
      <c r="AI3667" s="2">
        <v>535.26658191700005</v>
      </c>
      <c r="AJ3667" s="2">
        <v>11982.5579321</v>
      </c>
      <c r="AK3667" s="1">
        <v>143</v>
      </c>
      <c r="AL3667" s="6">
        <v>0.2</v>
      </c>
      <c r="AM3667" s="6">
        <v>0.2</v>
      </c>
      <c r="AN3667">
        <f t="shared" si="230"/>
        <v>0.23745145502874637</v>
      </c>
      <c r="AO3667">
        <f t="shared" si="231"/>
        <v>1.81004468731366E-2</v>
      </c>
    </row>
    <row r="3668" spans="1:41" x14ac:dyDescent="0.25">
      <c r="A3668" s="1">
        <v>24</v>
      </c>
      <c r="B3668" s="1">
        <v>2</v>
      </c>
      <c r="C3668" s="2">
        <v>0.15137772860000001</v>
      </c>
      <c r="D3668" s="1">
        <v>132</v>
      </c>
      <c r="E3668" s="1">
        <v>24</v>
      </c>
      <c r="F3668" s="1">
        <v>2</v>
      </c>
      <c r="G3668" s="1" t="s">
        <v>39</v>
      </c>
      <c r="H3668" s="2">
        <v>9.1244274799999996</v>
      </c>
      <c r="I3668" s="2">
        <v>0.747</v>
      </c>
      <c r="J3668" s="2">
        <v>4998.6130000000003</v>
      </c>
      <c r="K3668" s="2">
        <v>409.16500000000002</v>
      </c>
      <c r="L3668" s="2">
        <v>0.23100000000000001</v>
      </c>
      <c r="M3668" s="2">
        <v>0.11700000000000001</v>
      </c>
      <c r="N3668" s="2">
        <v>2.1110000000000002</v>
      </c>
      <c r="O3668" s="2">
        <v>8.6999999999999994E-2</v>
      </c>
      <c r="P3668" s="2">
        <v>1156.347</v>
      </c>
      <c r="Q3668" s="2">
        <v>47.73</v>
      </c>
      <c r="R3668" s="2">
        <v>0.15137772860000001</v>
      </c>
      <c r="S3668" s="2">
        <v>1.216</v>
      </c>
      <c r="T3668" s="2">
        <v>4.4999999999999998E-2</v>
      </c>
      <c r="U3668" s="4">
        <f t="shared" si="229"/>
        <v>0.18407531797760002</v>
      </c>
      <c r="V3668" s="4">
        <f t="shared" si="228"/>
        <v>6.8119977870000001E-3</v>
      </c>
      <c r="W3668" s="2">
        <v>0.13300000000000001</v>
      </c>
      <c r="X3668" s="2">
        <v>6.0038290000000001E-2</v>
      </c>
      <c r="Y3668" s="1">
        <v>2305</v>
      </c>
      <c r="Z3668" s="1">
        <v>5</v>
      </c>
      <c r="AA3668" s="1" t="s">
        <v>44</v>
      </c>
      <c r="AB3668" s="2">
        <v>0.2</v>
      </c>
      <c r="AE3668" s="1" t="s">
        <v>37</v>
      </c>
      <c r="AF3668" s="1" t="s">
        <v>37</v>
      </c>
      <c r="AI3668" s="2">
        <v>339.92772469499999</v>
      </c>
      <c r="AJ3668" s="2">
        <v>6593.9874820200002</v>
      </c>
      <c r="AK3668" s="1">
        <v>132</v>
      </c>
      <c r="AL3668" s="6">
        <v>0.2</v>
      </c>
      <c r="AM3668" s="6">
        <v>0.2</v>
      </c>
      <c r="AN3668">
        <f t="shared" si="230"/>
        <v>3.6815063595520003E-2</v>
      </c>
      <c r="AO3668">
        <f t="shared" si="231"/>
        <v>1.3623995574000001E-3</v>
      </c>
    </row>
    <row r="3669" spans="1:41" x14ac:dyDescent="0.25">
      <c r="A3669" s="1">
        <v>24</v>
      </c>
      <c r="B3669" s="1">
        <v>2</v>
      </c>
      <c r="C3669" s="2">
        <v>0.13982069079600001</v>
      </c>
      <c r="D3669" s="1">
        <v>132</v>
      </c>
      <c r="E3669" s="1">
        <v>24</v>
      </c>
      <c r="F3669" s="1">
        <v>2</v>
      </c>
      <c r="G3669" s="1" t="s">
        <v>39</v>
      </c>
      <c r="H3669" s="2">
        <v>9.1244274799999996</v>
      </c>
      <c r="I3669" s="2">
        <v>0.747</v>
      </c>
      <c r="J3669" s="2">
        <v>4998.6130000000003</v>
      </c>
      <c r="K3669" s="2">
        <v>409.16500000000002</v>
      </c>
      <c r="L3669" s="2">
        <v>0.23100000000000001</v>
      </c>
      <c r="M3669" s="2">
        <v>0.11700000000000001</v>
      </c>
      <c r="N3669" s="2">
        <v>2.1110000000000002</v>
      </c>
      <c r="O3669" s="2">
        <v>8.6999999999999994E-2</v>
      </c>
      <c r="P3669" s="2">
        <v>1156.347</v>
      </c>
      <c r="Q3669" s="2">
        <v>47.73</v>
      </c>
      <c r="R3669" s="2">
        <v>0.13982069079600001</v>
      </c>
      <c r="S3669" s="2">
        <v>1.216</v>
      </c>
      <c r="T3669" s="2">
        <v>4.4999999999999998E-2</v>
      </c>
      <c r="U3669" s="4">
        <f t="shared" si="229"/>
        <v>0.17002196000793601</v>
      </c>
      <c r="V3669" s="4">
        <f t="shared" si="228"/>
        <v>6.2919310858200002E-3</v>
      </c>
      <c r="W3669" s="2">
        <v>0.13300000000000001</v>
      </c>
      <c r="X3669" s="2">
        <v>6.0038290000000001E-2</v>
      </c>
      <c r="Y3669" s="1">
        <v>2306</v>
      </c>
      <c r="Z3669" s="1">
        <v>5</v>
      </c>
      <c r="AA3669" s="1" t="s">
        <v>44</v>
      </c>
      <c r="AB3669" s="2">
        <v>0.2</v>
      </c>
      <c r="AE3669" s="1" t="s">
        <v>37</v>
      </c>
      <c r="AF3669" s="1" t="s">
        <v>37</v>
      </c>
      <c r="AI3669" s="2">
        <v>308.21743236700001</v>
      </c>
      <c r="AJ3669" s="2">
        <v>6090.5649289399998</v>
      </c>
      <c r="AK3669" s="1">
        <v>132</v>
      </c>
      <c r="AL3669" s="6">
        <v>0.2</v>
      </c>
      <c r="AM3669" s="6">
        <v>0.2</v>
      </c>
      <c r="AN3669">
        <f t="shared" si="230"/>
        <v>3.4004392001587204E-2</v>
      </c>
      <c r="AO3669">
        <f t="shared" si="231"/>
        <v>1.2583862171640001E-3</v>
      </c>
    </row>
    <row r="3670" spans="1:41" x14ac:dyDescent="0.25">
      <c r="A3670" s="1">
        <v>25</v>
      </c>
      <c r="B3670" s="1">
        <v>3</v>
      </c>
      <c r="C3670" s="2">
        <v>0.225103692248</v>
      </c>
      <c r="D3670" s="1">
        <v>144</v>
      </c>
      <c r="E3670" s="1">
        <v>25</v>
      </c>
      <c r="F3670" s="1">
        <v>3</v>
      </c>
      <c r="G3670" s="1" t="s">
        <v>40</v>
      </c>
      <c r="H3670" s="2">
        <v>16.442858149999999</v>
      </c>
      <c r="I3670" s="2">
        <v>1.8560000000000001</v>
      </c>
      <c r="J3670" s="2">
        <v>5216.46</v>
      </c>
      <c r="K3670" s="2">
        <v>588.85299999999995</v>
      </c>
      <c r="L3670" s="2">
        <v>0.56799999999999995</v>
      </c>
      <c r="M3670" s="2">
        <v>0.48399999999999999</v>
      </c>
      <c r="N3670" s="2">
        <v>9.3409999999999993</v>
      </c>
      <c r="O3670" s="2">
        <v>0.89900000000000002</v>
      </c>
      <c r="P3670" s="2">
        <v>2963.4679999999998</v>
      </c>
      <c r="Q3670" s="2">
        <v>285.23700000000002</v>
      </c>
      <c r="R3670" s="2">
        <v>0.225103692248</v>
      </c>
      <c r="S3670" s="2">
        <v>9.3409999999999993</v>
      </c>
      <c r="T3670" s="2">
        <v>0.89900000000000002</v>
      </c>
      <c r="U3670" s="4">
        <f t="shared" si="229"/>
        <v>2.1026935892885681</v>
      </c>
      <c r="V3670" s="4">
        <f t="shared" si="228"/>
        <v>0.202368219330952</v>
      </c>
      <c r="W3670" s="2">
        <v>0.56799999999999995</v>
      </c>
      <c r="X3670" s="2">
        <v>0.48439335500000003</v>
      </c>
      <c r="Y3670" s="1">
        <v>2307</v>
      </c>
      <c r="Z3670" s="1">
        <v>5</v>
      </c>
      <c r="AA3670" s="1" t="s">
        <v>44</v>
      </c>
      <c r="AB3670" s="2">
        <v>0.2</v>
      </c>
      <c r="AE3670" s="1" t="s">
        <v>37</v>
      </c>
      <c r="AF3670" s="1" t="s">
        <v>37</v>
      </c>
      <c r="AI3670" s="2">
        <v>404.66277986099999</v>
      </c>
      <c r="AJ3670" s="2">
        <v>9805.4776120900005</v>
      </c>
      <c r="AK3670" s="1">
        <v>144</v>
      </c>
      <c r="AL3670" s="6">
        <v>0.2</v>
      </c>
      <c r="AM3670" s="6">
        <v>0.2</v>
      </c>
      <c r="AN3670">
        <f t="shared" si="230"/>
        <v>0.42053871785771363</v>
      </c>
      <c r="AO3670">
        <f t="shared" si="231"/>
        <v>4.0473643866190401E-2</v>
      </c>
    </row>
    <row r="3671" spans="1:41" x14ac:dyDescent="0.25">
      <c r="A3671" s="1">
        <v>24</v>
      </c>
      <c r="B3671" s="1">
        <v>2</v>
      </c>
      <c r="C3671" s="2">
        <v>0.30634631800099998</v>
      </c>
      <c r="D3671" s="1">
        <v>132</v>
      </c>
      <c r="E3671" s="1">
        <v>24</v>
      </c>
      <c r="F3671" s="1">
        <v>2</v>
      </c>
      <c r="G3671" s="1" t="s">
        <v>39</v>
      </c>
      <c r="H3671" s="2">
        <v>9.1244274799999996</v>
      </c>
      <c r="I3671" s="2">
        <v>0.747</v>
      </c>
      <c r="J3671" s="2">
        <v>4998.6130000000003</v>
      </c>
      <c r="K3671" s="2">
        <v>409.16500000000002</v>
      </c>
      <c r="L3671" s="2">
        <v>0.23100000000000001</v>
      </c>
      <c r="M3671" s="2">
        <v>0.11700000000000001</v>
      </c>
      <c r="N3671" s="2">
        <v>2.1110000000000002</v>
      </c>
      <c r="O3671" s="2">
        <v>8.6999999999999994E-2</v>
      </c>
      <c r="P3671" s="2">
        <v>1156.347</v>
      </c>
      <c r="Q3671" s="2">
        <v>47.73</v>
      </c>
      <c r="R3671" s="2">
        <v>0.30634631800099998</v>
      </c>
      <c r="S3671" s="2">
        <v>1.216</v>
      </c>
      <c r="T3671" s="2">
        <v>4.4999999999999998E-2</v>
      </c>
      <c r="U3671" s="4">
        <f t="shared" si="229"/>
        <v>0.372517122689216</v>
      </c>
      <c r="V3671" s="4">
        <f t="shared" si="228"/>
        <v>1.3785584310044998E-2</v>
      </c>
      <c r="W3671" s="2">
        <v>0.13300000000000001</v>
      </c>
      <c r="X3671" s="2">
        <v>6.0038290000000001E-2</v>
      </c>
      <c r="Y3671" s="1">
        <v>2308</v>
      </c>
      <c r="Z3671" s="1">
        <v>5</v>
      </c>
      <c r="AA3671" s="1" t="s">
        <v>44</v>
      </c>
      <c r="AB3671" s="2">
        <v>0.2</v>
      </c>
      <c r="AE3671" s="1" t="s">
        <v>37</v>
      </c>
      <c r="AF3671" s="1" t="s">
        <v>37</v>
      </c>
      <c r="AI3671" s="2">
        <v>477.38894438</v>
      </c>
      <c r="AJ3671" s="2">
        <v>13344.392234999999</v>
      </c>
      <c r="AK3671" s="1">
        <v>132</v>
      </c>
      <c r="AL3671" s="6">
        <v>0.2</v>
      </c>
      <c r="AM3671" s="6">
        <v>0.2</v>
      </c>
      <c r="AN3671">
        <f t="shared" si="230"/>
        <v>7.4503424537843199E-2</v>
      </c>
      <c r="AO3671">
        <f t="shared" si="231"/>
        <v>2.7571168620089998E-3</v>
      </c>
    </row>
    <row r="3672" spans="1:41" x14ac:dyDescent="0.25">
      <c r="A3672" s="1">
        <v>24</v>
      </c>
      <c r="B3672" s="1">
        <v>2</v>
      </c>
      <c r="C3672" s="2">
        <v>0.191226879342</v>
      </c>
      <c r="D3672" s="1">
        <v>132</v>
      </c>
      <c r="E3672" s="1">
        <v>24</v>
      </c>
      <c r="F3672" s="1">
        <v>2</v>
      </c>
      <c r="G3672" s="1" t="s">
        <v>39</v>
      </c>
      <c r="H3672" s="2">
        <v>9.1244274799999996</v>
      </c>
      <c r="I3672" s="2">
        <v>0.747</v>
      </c>
      <c r="J3672" s="2">
        <v>4998.6130000000003</v>
      </c>
      <c r="K3672" s="2">
        <v>409.16500000000002</v>
      </c>
      <c r="L3672" s="2">
        <v>0.23100000000000001</v>
      </c>
      <c r="M3672" s="2">
        <v>0.11700000000000001</v>
      </c>
      <c r="N3672" s="2">
        <v>2.1110000000000002</v>
      </c>
      <c r="O3672" s="2">
        <v>8.6999999999999994E-2</v>
      </c>
      <c r="P3672" s="2">
        <v>1156.347</v>
      </c>
      <c r="Q3672" s="2">
        <v>47.73</v>
      </c>
      <c r="R3672" s="2">
        <v>0.191226879342</v>
      </c>
      <c r="S3672" s="2">
        <v>1.216</v>
      </c>
      <c r="T3672" s="2">
        <v>4.4999999999999998E-2</v>
      </c>
      <c r="U3672" s="4">
        <f t="shared" si="229"/>
        <v>0.23253188527987201</v>
      </c>
      <c r="V3672" s="4">
        <f t="shared" si="228"/>
        <v>8.6052095703899999E-3</v>
      </c>
      <c r="W3672" s="2">
        <v>0.13300000000000001</v>
      </c>
      <c r="X3672" s="2">
        <v>6.0038290000000001E-2</v>
      </c>
      <c r="Y3672" s="1">
        <v>2309</v>
      </c>
      <c r="Z3672" s="1">
        <v>5</v>
      </c>
      <c r="AA3672" s="1" t="s">
        <v>44</v>
      </c>
      <c r="AB3672" s="2">
        <v>0.2</v>
      </c>
      <c r="AE3672" s="1" t="s">
        <v>37</v>
      </c>
      <c r="AF3672" s="1" t="s">
        <v>37</v>
      </c>
      <c r="AI3672" s="2">
        <v>371.48899197600002</v>
      </c>
      <c r="AJ3672" s="2">
        <v>8329.8095450100009</v>
      </c>
      <c r="AK3672" s="1">
        <v>132</v>
      </c>
      <c r="AL3672" s="6">
        <v>0.2</v>
      </c>
      <c r="AM3672" s="6">
        <v>0.2</v>
      </c>
      <c r="AN3672">
        <f t="shared" si="230"/>
        <v>4.6506377055974407E-2</v>
      </c>
      <c r="AO3672">
        <f t="shared" si="231"/>
        <v>1.7210419140780001E-3</v>
      </c>
    </row>
    <row r="3673" spans="1:41" x14ac:dyDescent="0.25">
      <c r="A3673" s="1">
        <v>24</v>
      </c>
      <c r="B3673" s="1">
        <v>2</v>
      </c>
      <c r="C3673" s="2">
        <v>1.76586407392</v>
      </c>
      <c r="D3673" s="1">
        <v>132</v>
      </c>
      <c r="E3673" s="1">
        <v>24</v>
      </c>
      <c r="F3673" s="1">
        <v>2</v>
      </c>
      <c r="G3673" s="1" t="s">
        <v>39</v>
      </c>
      <c r="H3673" s="2">
        <v>9.1244274799999996</v>
      </c>
      <c r="I3673" s="2">
        <v>0.747</v>
      </c>
      <c r="J3673" s="2">
        <v>4998.6130000000003</v>
      </c>
      <c r="K3673" s="2">
        <v>409.16500000000002</v>
      </c>
      <c r="L3673" s="2">
        <v>0.23100000000000001</v>
      </c>
      <c r="M3673" s="2">
        <v>0.11700000000000001</v>
      </c>
      <c r="N3673" s="2">
        <v>2.1110000000000002</v>
      </c>
      <c r="O3673" s="2">
        <v>8.6999999999999994E-2</v>
      </c>
      <c r="P3673" s="2">
        <v>1156.347</v>
      </c>
      <c r="Q3673" s="2">
        <v>47.73</v>
      </c>
      <c r="R3673" s="2">
        <v>1.76586407392</v>
      </c>
      <c r="S3673" s="2">
        <v>1.216</v>
      </c>
      <c r="T3673" s="2">
        <v>4.4999999999999998E-2</v>
      </c>
      <c r="U3673" s="4">
        <f t="shared" si="229"/>
        <v>2.1472907138867199</v>
      </c>
      <c r="V3673" s="4">
        <f t="shared" si="228"/>
        <v>7.9463883326400003E-2</v>
      </c>
      <c r="W3673" s="2">
        <v>0.13300000000000001</v>
      </c>
      <c r="X3673" s="2">
        <v>6.0038290000000001E-2</v>
      </c>
      <c r="Y3673" s="1">
        <v>2310</v>
      </c>
      <c r="Z3673" s="1">
        <v>5</v>
      </c>
      <c r="AA3673" s="1" t="s">
        <v>44</v>
      </c>
      <c r="AB3673" s="2">
        <v>0.2</v>
      </c>
      <c r="AE3673" s="1" t="s">
        <v>37</v>
      </c>
      <c r="AF3673" s="1" t="s">
        <v>37</v>
      </c>
      <c r="AI3673" s="2">
        <v>1139.89970221</v>
      </c>
      <c r="AJ3673" s="2">
        <v>76920.731375599993</v>
      </c>
      <c r="AK3673" s="1">
        <v>132</v>
      </c>
      <c r="AL3673" s="6">
        <v>0.2</v>
      </c>
      <c r="AM3673" s="6">
        <v>0.2</v>
      </c>
      <c r="AN3673">
        <f t="shared" si="230"/>
        <v>0.42945814277734401</v>
      </c>
      <c r="AO3673">
        <f t="shared" si="231"/>
        <v>1.5892776665280002E-2</v>
      </c>
    </row>
    <row r="3674" spans="1:41" x14ac:dyDescent="0.25">
      <c r="A3674" s="1">
        <v>95</v>
      </c>
      <c r="B3674" s="1">
        <v>4</v>
      </c>
      <c r="C3674" s="2">
        <v>3.4962830707000001</v>
      </c>
      <c r="D3674" s="1">
        <v>593</v>
      </c>
      <c r="E3674" s="1">
        <v>95</v>
      </c>
      <c r="F3674" s="1">
        <v>4</v>
      </c>
      <c r="G3674" s="1" t="s">
        <v>38</v>
      </c>
      <c r="H3674" s="2">
        <v>13.79505054</v>
      </c>
      <c r="I3674" s="2">
        <v>1.6279999999999999</v>
      </c>
      <c r="J3674" s="2">
        <v>835.91</v>
      </c>
      <c r="K3674" s="2">
        <v>98.655000000000001</v>
      </c>
      <c r="L3674" s="2">
        <v>0.79700000000000004</v>
      </c>
      <c r="M3674" s="2">
        <v>0.754</v>
      </c>
      <c r="N3674" s="2">
        <v>10.999000000000001</v>
      </c>
      <c r="O3674" s="2">
        <v>1.228</v>
      </c>
      <c r="P3674" s="2">
        <v>666.51400000000001</v>
      </c>
      <c r="Q3674" s="2">
        <v>74.381</v>
      </c>
      <c r="R3674" s="2">
        <v>3.4962830707000001</v>
      </c>
      <c r="S3674" s="2">
        <v>10.744</v>
      </c>
      <c r="T3674" s="2">
        <v>4.258</v>
      </c>
      <c r="U3674" s="4">
        <f t="shared" si="229"/>
        <v>37.5640653116008</v>
      </c>
      <c r="V3674" s="4">
        <f t="shared" si="228"/>
        <v>14.8871733150406</v>
      </c>
      <c r="W3674" s="2">
        <v>0.77900000000000003</v>
      </c>
      <c r="X3674" s="2">
        <v>2.6150447780000001</v>
      </c>
      <c r="Y3674" s="1">
        <v>2311</v>
      </c>
      <c r="Z3674" s="1">
        <v>5</v>
      </c>
      <c r="AA3674" s="1" t="s">
        <v>44</v>
      </c>
      <c r="AB3674" s="2">
        <v>0.2</v>
      </c>
      <c r="AE3674" s="1" t="s">
        <v>37</v>
      </c>
      <c r="AF3674" s="1" t="s">
        <v>37</v>
      </c>
      <c r="AI3674" s="2">
        <v>2123.5325708800001</v>
      </c>
      <c r="AJ3674" s="2">
        <v>158931.20645600001</v>
      </c>
      <c r="AK3674" s="1">
        <v>593</v>
      </c>
      <c r="AL3674" s="6">
        <v>0.2</v>
      </c>
      <c r="AM3674" s="6">
        <v>0.2</v>
      </c>
      <c r="AN3674">
        <f t="shared" si="230"/>
        <v>7.5128130623201601</v>
      </c>
      <c r="AO3674">
        <f t="shared" si="231"/>
        <v>2.9774346630081201</v>
      </c>
    </row>
    <row r="3675" spans="1:41" x14ac:dyDescent="0.25">
      <c r="A3675" s="1">
        <v>95</v>
      </c>
      <c r="B3675" s="1">
        <v>12</v>
      </c>
      <c r="C3675" s="2">
        <v>9.1834630080900002E-3</v>
      </c>
      <c r="D3675" s="1">
        <v>597</v>
      </c>
      <c r="E3675" s="1">
        <v>95</v>
      </c>
      <c r="F3675" s="1">
        <v>12</v>
      </c>
      <c r="G3675" s="1" t="s">
        <v>47</v>
      </c>
      <c r="H3675" s="2">
        <v>0.417236897</v>
      </c>
      <c r="I3675" s="2">
        <v>2.9000000000000001E-2</v>
      </c>
      <c r="J3675" s="2">
        <v>5.0640000000000001</v>
      </c>
      <c r="K3675" s="2">
        <v>0.35099999999999998</v>
      </c>
      <c r="L3675" s="2">
        <v>0.80400000000000005</v>
      </c>
      <c r="M3675" s="2">
        <v>0.76200000000000001</v>
      </c>
      <c r="N3675" s="2">
        <v>0.33500000000000002</v>
      </c>
      <c r="O3675" s="2">
        <v>2.1999999999999999E-2</v>
      </c>
      <c r="P3675" s="2">
        <v>4.069</v>
      </c>
      <c r="Q3675" s="2">
        <v>0.26700000000000002</v>
      </c>
      <c r="R3675" s="2">
        <v>9.1834630080900002E-3</v>
      </c>
      <c r="S3675" s="2">
        <v>0.32900000000000001</v>
      </c>
      <c r="T3675" s="2">
        <v>7.8E-2</v>
      </c>
      <c r="U3675" s="4">
        <f t="shared" si="229"/>
        <v>3.02135932966161E-3</v>
      </c>
      <c r="V3675" s="4">
        <f t="shared" si="228"/>
        <v>7.1631011463102001E-4</v>
      </c>
      <c r="W3675" s="2">
        <v>0.78800000000000003</v>
      </c>
      <c r="X3675" s="2">
        <v>2.6875777649999999</v>
      </c>
      <c r="Y3675" s="1">
        <v>2311</v>
      </c>
      <c r="Z3675" s="1">
        <v>5</v>
      </c>
      <c r="AA3675" s="1" t="s">
        <v>44</v>
      </c>
      <c r="AB3675" s="2">
        <v>0.2</v>
      </c>
      <c r="AE3675" s="1" t="s">
        <v>37</v>
      </c>
      <c r="AF3675" s="1" t="s">
        <v>37</v>
      </c>
      <c r="AI3675" s="2">
        <v>2123.5325708800001</v>
      </c>
      <c r="AJ3675" s="2">
        <v>158931.20645600001</v>
      </c>
      <c r="AK3675" s="1">
        <v>597</v>
      </c>
      <c r="AL3675" s="6">
        <v>0.2</v>
      </c>
      <c r="AM3675" s="6">
        <v>0.2</v>
      </c>
      <c r="AN3675">
        <f t="shared" si="230"/>
        <v>6.0427186593232202E-4</v>
      </c>
      <c r="AO3675">
        <f t="shared" si="231"/>
        <v>1.43262022926204E-4</v>
      </c>
    </row>
    <row r="3676" spans="1:41" x14ac:dyDescent="0.25">
      <c r="A3676" s="1">
        <v>95</v>
      </c>
      <c r="B3676" s="1">
        <v>13</v>
      </c>
      <c r="C3676" s="2">
        <v>0.14310651914200001</v>
      </c>
      <c r="D3676" s="1">
        <v>598</v>
      </c>
      <c r="E3676" s="1">
        <v>95</v>
      </c>
      <c r="F3676" s="1">
        <v>13</v>
      </c>
      <c r="G3676" s="1" t="s">
        <v>42</v>
      </c>
      <c r="H3676" s="2">
        <v>1.3042674460000001</v>
      </c>
      <c r="I3676" s="2">
        <v>9.5000000000000001E-2</v>
      </c>
      <c r="J3676" s="2">
        <v>958.11300000000006</v>
      </c>
      <c r="K3676" s="2">
        <v>70.058999999999997</v>
      </c>
      <c r="L3676" s="2">
        <v>0.80200000000000005</v>
      </c>
      <c r="M3676" s="2">
        <v>0.75900000000000001</v>
      </c>
      <c r="N3676" s="2">
        <v>1.0469999999999999</v>
      </c>
      <c r="O3676" s="2">
        <v>7.1999999999999995E-2</v>
      </c>
      <c r="P3676" s="2">
        <v>768.79899999999998</v>
      </c>
      <c r="Q3676" s="2">
        <v>53.207999999999998</v>
      </c>
      <c r="R3676" s="2">
        <v>0.14310651914200001</v>
      </c>
      <c r="S3676" s="2">
        <v>1.0229999999999999</v>
      </c>
      <c r="T3676" s="2">
        <v>0.28199999999999997</v>
      </c>
      <c r="U3676" s="4">
        <f t="shared" si="229"/>
        <v>0.14639796908226599</v>
      </c>
      <c r="V3676" s="4">
        <f t="shared" si="228"/>
        <v>4.0356038398043997E-2</v>
      </c>
      <c r="W3676" s="2">
        <v>0.78500000000000003</v>
      </c>
      <c r="X3676" s="2">
        <v>2.9521594800000002</v>
      </c>
      <c r="Y3676" s="1">
        <v>2311</v>
      </c>
      <c r="Z3676" s="1">
        <v>5</v>
      </c>
      <c r="AA3676" s="1" t="s">
        <v>44</v>
      </c>
      <c r="AB3676" s="2">
        <v>0.2</v>
      </c>
      <c r="AE3676" s="1" t="s">
        <v>37</v>
      </c>
      <c r="AF3676" s="1" t="s">
        <v>37</v>
      </c>
      <c r="AI3676" s="2">
        <v>2123.5325708800001</v>
      </c>
      <c r="AJ3676" s="2">
        <v>158931.20645600001</v>
      </c>
      <c r="AK3676" s="1">
        <v>598</v>
      </c>
      <c r="AL3676" s="6">
        <v>0.2</v>
      </c>
      <c r="AM3676" s="6">
        <v>0.2</v>
      </c>
      <c r="AN3676">
        <f t="shared" si="230"/>
        <v>2.92795938164532E-2</v>
      </c>
      <c r="AO3676">
        <f t="shared" si="231"/>
        <v>8.0712076796088002E-3</v>
      </c>
    </row>
    <row r="3677" spans="1:41" x14ac:dyDescent="0.25">
      <c r="A3677" s="1">
        <v>24</v>
      </c>
      <c r="B3677" s="1">
        <v>2</v>
      </c>
      <c r="C3677" s="2">
        <v>2.05969534344</v>
      </c>
      <c r="D3677" s="1">
        <v>132</v>
      </c>
      <c r="E3677" s="1">
        <v>24</v>
      </c>
      <c r="F3677" s="1">
        <v>2</v>
      </c>
      <c r="G3677" s="1" t="s">
        <v>39</v>
      </c>
      <c r="H3677" s="2">
        <v>9.1244274799999996</v>
      </c>
      <c r="I3677" s="2">
        <v>0.747</v>
      </c>
      <c r="J3677" s="2">
        <v>4998.6130000000003</v>
      </c>
      <c r="K3677" s="2">
        <v>409.16500000000002</v>
      </c>
      <c r="L3677" s="2">
        <v>0.23100000000000001</v>
      </c>
      <c r="M3677" s="2">
        <v>0.11700000000000001</v>
      </c>
      <c r="N3677" s="2">
        <v>2.1110000000000002</v>
      </c>
      <c r="O3677" s="2">
        <v>8.6999999999999994E-2</v>
      </c>
      <c r="P3677" s="2">
        <v>1156.347</v>
      </c>
      <c r="Q3677" s="2">
        <v>47.73</v>
      </c>
      <c r="R3677" s="2">
        <v>2.05969534344</v>
      </c>
      <c r="S3677" s="2">
        <v>1.216</v>
      </c>
      <c r="T3677" s="2">
        <v>4.4999999999999998E-2</v>
      </c>
      <c r="U3677" s="4">
        <f t="shared" si="229"/>
        <v>2.50458953762304</v>
      </c>
      <c r="V3677" s="4">
        <f t="shared" si="228"/>
        <v>9.2686290454799994E-2</v>
      </c>
      <c r="W3677" s="2">
        <v>0.13300000000000001</v>
      </c>
      <c r="X3677" s="2">
        <v>6.0038290000000001E-2</v>
      </c>
      <c r="Y3677" s="1">
        <v>2312</v>
      </c>
      <c r="Z3677" s="1">
        <v>5</v>
      </c>
      <c r="AA3677" s="1" t="s">
        <v>44</v>
      </c>
      <c r="AB3677" s="2">
        <v>0.2</v>
      </c>
      <c r="AE3677" s="1" t="s">
        <v>37</v>
      </c>
      <c r="AF3677" s="1" t="s">
        <v>37</v>
      </c>
      <c r="AI3677" s="2">
        <v>1250.3694616800001</v>
      </c>
      <c r="AJ3677" s="2">
        <v>89719.970279300003</v>
      </c>
      <c r="AK3677" s="1">
        <v>132</v>
      </c>
      <c r="AL3677" s="6">
        <v>0.2</v>
      </c>
      <c r="AM3677" s="6">
        <v>0.2</v>
      </c>
      <c r="AN3677">
        <f t="shared" si="230"/>
        <v>0.50091790752460807</v>
      </c>
      <c r="AO3677">
        <f t="shared" si="231"/>
        <v>1.8537258090960001E-2</v>
      </c>
    </row>
    <row r="3678" spans="1:41" x14ac:dyDescent="0.25">
      <c r="A3678" s="1">
        <v>24</v>
      </c>
      <c r="B3678" s="1">
        <v>2</v>
      </c>
      <c r="C3678" s="2">
        <v>0.172639395025</v>
      </c>
      <c r="D3678" s="1">
        <v>132</v>
      </c>
      <c r="E3678" s="1">
        <v>24</v>
      </c>
      <c r="F3678" s="1">
        <v>2</v>
      </c>
      <c r="G3678" s="1" t="s">
        <v>39</v>
      </c>
      <c r="H3678" s="2">
        <v>9.1244274799999996</v>
      </c>
      <c r="I3678" s="2">
        <v>0.747</v>
      </c>
      <c r="J3678" s="2">
        <v>4998.6130000000003</v>
      </c>
      <c r="K3678" s="2">
        <v>409.16500000000002</v>
      </c>
      <c r="L3678" s="2">
        <v>0.23100000000000001</v>
      </c>
      <c r="M3678" s="2">
        <v>0.11700000000000001</v>
      </c>
      <c r="N3678" s="2">
        <v>2.1110000000000002</v>
      </c>
      <c r="O3678" s="2">
        <v>8.6999999999999994E-2</v>
      </c>
      <c r="P3678" s="2">
        <v>1156.347</v>
      </c>
      <c r="Q3678" s="2">
        <v>47.73</v>
      </c>
      <c r="R3678" s="2">
        <v>0.172639395025</v>
      </c>
      <c r="S3678" s="2">
        <v>1.216</v>
      </c>
      <c r="T3678" s="2">
        <v>4.4999999999999998E-2</v>
      </c>
      <c r="U3678" s="4">
        <f t="shared" si="229"/>
        <v>0.2099295043504</v>
      </c>
      <c r="V3678" s="4">
        <f t="shared" si="228"/>
        <v>7.7687727761249995E-3</v>
      </c>
      <c r="W3678" s="2">
        <v>0.13300000000000001</v>
      </c>
      <c r="X3678" s="2">
        <v>6.0038290000000001E-2</v>
      </c>
      <c r="Y3678" s="1">
        <v>2313</v>
      </c>
      <c r="Z3678" s="1">
        <v>5</v>
      </c>
      <c r="AA3678" s="1" t="s">
        <v>44</v>
      </c>
      <c r="AB3678" s="2">
        <v>0.2</v>
      </c>
      <c r="AE3678" s="1" t="s">
        <v>37</v>
      </c>
      <c r="AF3678" s="1" t="s">
        <v>37</v>
      </c>
      <c r="AI3678" s="2">
        <v>350.408596585</v>
      </c>
      <c r="AJ3678" s="2">
        <v>7520.1419668799999</v>
      </c>
      <c r="AK3678" s="1">
        <v>132</v>
      </c>
      <c r="AL3678" s="6">
        <v>0.2</v>
      </c>
      <c r="AM3678" s="6">
        <v>0.2</v>
      </c>
      <c r="AN3678">
        <f t="shared" si="230"/>
        <v>4.1985900870080001E-2</v>
      </c>
      <c r="AO3678">
        <f t="shared" si="231"/>
        <v>1.5537545552249999E-3</v>
      </c>
    </row>
    <row r="3679" spans="1:41" x14ac:dyDescent="0.25">
      <c r="A3679" s="1">
        <v>24</v>
      </c>
      <c r="B3679" s="1">
        <v>2</v>
      </c>
      <c r="C3679" s="2">
        <v>3.1596686572200001</v>
      </c>
      <c r="D3679" s="1">
        <v>132</v>
      </c>
      <c r="E3679" s="1">
        <v>24</v>
      </c>
      <c r="F3679" s="1">
        <v>2</v>
      </c>
      <c r="G3679" s="1" t="s">
        <v>39</v>
      </c>
      <c r="H3679" s="2">
        <v>9.1244274799999996</v>
      </c>
      <c r="I3679" s="2">
        <v>0.747</v>
      </c>
      <c r="J3679" s="2">
        <v>4998.6130000000003</v>
      </c>
      <c r="K3679" s="2">
        <v>409.16500000000002</v>
      </c>
      <c r="L3679" s="2">
        <v>0.23100000000000001</v>
      </c>
      <c r="M3679" s="2">
        <v>0.11700000000000001</v>
      </c>
      <c r="N3679" s="2">
        <v>2.1110000000000002</v>
      </c>
      <c r="O3679" s="2">
        <v>8.6999999999999994E-2</v>
      </c>
      <c r="P3679" s="2">
        <v>1156.347</v>
      </c>
      <c r="Q3679" s="2">
        <v>47.73</v>
      </c>
      <c r="R3679" s="2">
        <v>3.1596686572200001</v>
      </c>
      <c r="S3679" s="2">
        <v>1.216</v>
      </c>
      <c r="T3679" s="2">
        <v>4.4999999999999998E-2</v>
      </c>
      <c r="U3679" s="4">
        <f t="shared" si="229"/>
        <v>3.8421570871795199</v>
      </c>
      <c r="V3679" s="4">
        <f t="shared" si="228"/>
        <v>0.1421850895749</v>
      </c>
      <c r="W3679" s="2">
        <v>0.13300000000000001</v>
      </c>
      <c r="X3679" s="2">
        <v>6.0038290000000001E-2</v>
      </c>
      <c r="Y3679" s="1">
        <v>2314</v>
      </c>
      <c r="Z3679" s="1">
        <v>5</v>
      </c>
      <c r="AA3679" s="1" t="s">
        <v>44</v>
      </c>
      <c r="AB3679" s="2">
        <v>0.2</v>
      </c>
      <c r="AE3679" s="1" t="s">
        <v>37</v>
      </c>
      <c r="AF3679" s="1" t="s">
        <v>37</v>
      </c>
      <c r="AI3679" s="2">
        <v>1636.67329939</v>
      </c>
      <c r="AJ3679" s="2">
        <v>137634.61616800001</v>
      </c>
      <c r="AK3679" s="1">
        <v>132</v>
      </c>
      <c r="AL3679" s="6">
        <v>0.2</v>
      </c>
      <c r="AM3679" s="6">
        <v>0.2</v>
      </c>
      <c r="AN3679">
        <f t="shared" si="230"/>
        <v>0.76843141743590404</v>
      </c>
      <c r="AO3679">
        <f t="shared" si="231"/>
        <v>2.8437017914980003E-2</v>
      </c>
    </row>
    <row r="3680" spans="1:41" x14ac:dyDescent="0.25">
      <c r="A3680" s="1">
        <v>24</v>
      </c>
      <c r="B3680" s="1">
        <v>2</v>
      </c>
      <c r="C3680" s="2">
        <v>0.17611871881499999</v>
      </c>
      <c r="D3680" s="1">
        <v>132</v>
      </c>
      <c r="E3680" s="1">
        <v>24</v>
      </c>
      <c r="F3680" s="1">
        <v>2</v>
      </c>
      <c r="G3680" s="1" t="s">
        <v>39</v>
      </c>
      <c r="H3680" s="2">
        <v>9.1244274799999996</v>
      </c>
      <c r="I3680" s="2">
        <v>0.747</v>
      </c>
      <c r="J3680" s="2">
        <v>4998.6130000000003</v>
      </c>
      <c r="K3680" s="2">
        <v>409.16500000000002</v>
      </c>
      <c r="L3680" s="2">
        <v>0.23100000000000001</v>
      </c>
      <c r="M3680" s="2">
        <v>0.11700000000000001</v>
      </c>
      <c r="N3680" s="2">
        <v>2.1110000000000002</v>
      </c>
      <c r="O3680" s="2">
        <v>8.6999999999999994E-2</v>
      </c>
      <c r="P3680" s="2">
        <v>1156.347</v>
      </c>
      <c r="Q3680" s="2">
        <v>47.73</v>
      </c>
      <c r="R3680" s="2">
        <v>0.17611871881499999</v>
      </c>
      <c r="S3680" s="2">
        <v>1.216</v>
      </c>
      <c r="T3680" s="2">
        <v>4.4999999999999998E-2</v>
      </c>
      <c r="U3680" s="4">
        <f t="shared" si="229"/>
        <v>0.21416036207903999</v>
      </c>
      <c r="V3680" s="4">
        <f t="shared" si="228"/>
        <v>7.9253423466749996E-3</v>
      </c>
      <c r="W3680" s="2">
        <v>0.13300000000000001</v>
      </c>
      <c r="X3680" s="2">
        <v>6.0038290000000001E-2</v>
      </c>
      <c r="Y3680" s="1">
        <v>2315</v>
      </c>
      <c r="Z3680" s="1">
        <v>5</v>
      </c>
      <c r="AA3680" s="1" t="s">
        <v>44</v>
      </c>
      <c r="AB3680" s="2">
        <v>0.2</v>
      </c>
      <c r="AE3680" s="1" t="s">
        <v>37</v>
      </c>
      <c r="AF3680" s="1" t="s">
        <v>37</v>
      </c>
      <c r="AI3680" s="2">
        <v>353.33721876700002</v>
      </c>
      <c r="AJ3680" s="2">
        <v>7671.70070407</v>
      </c>
      <c r="AK3680" s="1">
        <v>132</v>
      </c>
      <c r="AL3680" s="6">
        <v>0.2</v>
      </c>
      <c r="AM3680" s="6">
        <v>0.2</v>
      </c>
      <c r="AN3680">
        <f t="shared" si="230"/>
        <v>4.2832072415807998E-2</v>
      </c>
      <c r="AO3680">
        <f t="shared" si="231"/>
        <v>1.5850684693349999E-3</v>
      </c>
    </row>
    <row r="3681" spans="1:41" x14ac:dyDescent="0.25">
      <c r="A3681" s="1">
        <v>24</v>
      </c>
      <c r="B3681" s="1">
        <v>2</v>
      </c>
      <c r="C3681" s="2">
        <v>1.2370617100600001</v>
      </c>
      <c r="D3681" s="1">
        <v>132</v>
      </c>
      <c r="E3681" s="1">
        <v>24</v>
      </c>
      <c r="F3681" s="1">
        <v>2</v>
      </c>
      <c r="G3681" s="1" t="s">
        <v>39</v>
      </c>
      <c r="H3681" s="2">
        <v>9.1244274799999996</v>
      </c>
      <c r="I3681" s="2">
        <v>0.747</v>
      </c>
      <c r="J3681" s="2">
        <v>4998.6130000000003</v>
      </c>
      <c r="K3681" s="2">
        <v>409.16500000000002</v>
      </c>
      <c r="L3681" s="2">
        <v>0.23100000000000001</v>
      </c>
      <c r="M3681" s="2">
        <v>0.11700000000000001</v>
      </c>
      <c r="N3681" s="2">
        <v>2.1110000000000002</v>
      </c>
      <c r="O3681" s="2">
        <v>8.6999999999999994E-2</v>
      </c>
      <c r="P3681" s="2">
        <v>1156.347</v>
      </c>
      <c r="Q3681" s="2">
        <v>47.73</v>
      </c>
      <c r="R3681" s="2">
        <v>1.2370617100600001</v>
      </c>
      <c r="S3681" s="2">
        <v>1.216</v>
      </c>
      <c r="T3681" s="2">
        <v>4.4999999999999998E-2</v>
      </c>
      <c r="U3681" s="4">
        <f t="shared" si="229"/>
        <v>1.50426703943296</v>
      </c>
      <c r="V3681" s="4">
        <f t="shared" si="228"/>
        <v>5.5667776952700004E-2</v>
      </c>
      <c r="W3681" s="2">
        <v>0.13300000000000001</v>
      </c>
      <c r="X3681" s="2">
        <v>6.0038290000000001E-2</v>
      </c>
      <c r="Y3681" s="1">
        <v>2316</v>
      </c>
      <c r="Z3681" s="1">
        <v>5</v>
      </c>
      <c r="AA3681" s="1" t="s">
        <v>44</v>
      </c>
      <c r="AB3681" s="2">
        <v>0.2</v>
      </c>
      <c r="AE3681" s="1" t="s">
        <v>37</v>
      </c>
      <c r="AF3681" s="1" t="s">
        <v>37</v>
      </c>
      <c r="AI3681" s="2">
        <v>1170.36274503</v>
      </c>
      <c r="AJ3681" s="2">
        <v>53886.192544500002</v>
      </c>
      <c r="AK3681" s="1">
        <v>132</v>
      </c>
      <c r="AL3681" s="6">
        <v>0.2</v>
      </c>
      <c r="AM3681" s="6">
        <v>0.2</v>
      </c>
      <c r="AN3681">
        <f t="shared" si="230"/>
        <v>0.30085340788659204</v>
      </c>
      <c r="AO3681">
        <f t="shared" si="231"/>
        <v>1.1133555390540001E-2</v>
      </c>
    </row>
    <row r="3682" spans="1:41" x14ac:dyDescent="0.25">
      <c r="A3682" s="1">
        <v>25</v>
      </c>
      <c r="B3682" s="1">
        <v>4</v>
      </c>
      <c r="C3682" s="2">
        <v>1.0155457503600001</v>
      </c>
      <c r="D3682" s="1">
        <v>145</v>
      </c>
      <c r="E3682" s="1">
        <v>25</v>
      </c>
      <c r="F3682" s="1">
        <v>4</v>
      </c>
      <c r="G3682" s="1" t="s">
        <v>38</v>
      </c>
      <c r="H3682" s="2">
        <v>11.73345591</v>
      </c>
      <c r="I3682" s="2">
        <v>1.4550000000000001</v>
      </c>
      <c r="J3682" s="2">
        <v>10291.696</v>
      </c>
      <c r="K3682" s="2">
        <v>1276.442</v>
      </c>
      <c r="L3682" s="2">
        <v>0.56000000000000005</v>
      </c>
      <c r="M3682" s="2">
        <v>0.47599999999999998</v>
      </c>
      <c r="N3682" s="2">
        <v>6.5670000000000002</v>
      </c>
      <c r="O3682" s="2">
        <v>0.69199999999999995</v>
      </c>
      <c r="P3682" s="2">
        <v>5759.8320000000003</v>
      </c>
      <c r="Q3682" s="2">
        <v>606.95799999999997</v>
      </c>
      <c r="R3682" s="2">
        <v>1.0155457503600001</v>
      </c>
      <c r="S3682" s="2">
        <v>6.5670000000000002</v>
      </c>
      <c r="T3682" s="2">
        <v>0.69199999999999995</v>
      </c>
      <c r="U3682" s="4">
        <f t="shared" si="229"/>
        <v>6.6690889426141204</v>
      </c>
      <c r="V3682" s="4">
        <f t="shared" si="228"/>
        <v>0.70275765924912004</v>
      </c>
      <c r="W3682" s="2">
        <v>0.56000000000000005</v>
      </c>
      <c r="X3682" s="2">
        <v>0.47550735900000002</v>
      </c>
      <c r="Y3682" s="1">
        <v>2317</v>
      </c>
      <c r="Z3682" s="1">
        <v>5</v>
      </c>
      <c r="AA3682" s="1" t="s">
        <v>44</v>
      </c>
      <c r="AB3682" s="2">
        <v>0.2</v>
      </c>
      <c r="AE3682" s="1" t="s">
        <v>37</v>
      </c>
      <c r="AF3682" s="1" t="s">
        <v>37</v>
      </c>
      <c r="AI3682" s="2">
        <v>861.77309637400003</v>
      </c>
      <c r="AJ3682" s="2">
        <v>44236.995937</v>
      </c>
      <c r="AK3682" s="1">
        <v>145</v>
      </c>
      <c r="AL3682" s="6">
        <v>0.2</v>
      </c>
      <c r="AM3682" s="6">
        <v>0.2</v>
      </c>
      <c r="AN3682">
        <f t="shared" si="230"/>
        <v>1.3338177885228242</v>
      </c>
      <c r="AO3682">
        <f t="shared" si="231"/>
        <v>0.14055153184982402</v>
      </c>
    </row>
    <row r="3683" spans="1:41" x14ac:dyDescent="0.25">
      <c r="A3683" s="1">
        <v>25</v>
      </c>
      <c r="B3683" s="1">
        <v>3</v>
      </c>
      <c r="C3683" s="2">
        <v>1.4063349441499999</v>
      </c>
      <c r="D3683" s="1">
        <v>144</v>
      </c>
      <c r="E3683" s="1">
        <v>25</v>
      </c>
      <c r="F3683" s="1">
        <v>3</v>
      </c>
      <c r="G3683" s="1" t="s">
        <v>40</v>
      </c>
      <c r="H3683" s="2">
        <v>16.442858149999999</v>
      </c>
      <c r="I3683" s="2">
        <v>1.8560000000000001</v>
      </c>
      <c r="J3683" s="2">
        <v>5216.46</v>
      </c>
      <c r="K3683" s="2">
        <v>588.85299999999995</v>
      </c>
      <c r="L3683" s="2">
        <v>0.56799999999999995</v>
      </c>
      <c r="M3683" s="2">
        <v>0.48399999999999999</v>
      </c>
      <c r="N3683" s="2">
        <v>9.3409999999999993</v>
      </c>
      <c r="O3683" s="2">
        <v>0.89900000000000002</v>
      </c>
      <c r="P3683" s="2">
        <v>2963.4679999999998</v>
      </c>
      <c r="Q3683" s="2">
        <v>285.23700000000002</v>
      </c>
      <c r="R3683" s="2">
        <v>1.4063349441499999</v>
      </c>
      <c r="S3683" s="2">
        <v>9.3409999999999993</v>
      </c>
      <c r="T3683" s="2">
        <v>0.89900000000000002</v>
      </c>
      <c r="U3683" s="4">
        <f t="shared" si="229"/>
        <v>13.136574713305148</v>
      </c>
      <c r="V3683" s="4">
        <f t="shared" si="228"/>
        <v>1.2642951147908499</v>
      </c>
      <c r="W3683" s="2">
        <v>0.56799999999999995</v>
      </c>
      <c r="X3683" s="2">
        <v>0.48439335500000003</v>
      </c>
      <c r="Y3683" s="1">
        <v>2318</v>
      </c>
      <c r="Z3683" s="1">
        <v>5</v>
      </c>
      <c r="AA3683" s="1" t="s">
        <v>44</v>
      </c>
      <c r="AB3683" s="2">
        <v>0.2</v>
      </c>
      <c r="AE3683" s="1" t="s">
        <v>37</v>
      </c>
      <c r="AF3683" s="1" t="s">
        <v>37</v>
      </c>
      <c r="AI3683" s="2">
        <v>1224.1072982799999</v>
      </c>
      <c r="AJ3683" s="2">
        <v>62246.303628000001</v>
      </c>
      <c r="AK3683" s="1">
        <v>144</v>
      </c>
      <c r="AL3683" s="6">
        <v>0.2</v>
      </c>
      <c r="AM3683" s="6">
        <v>0.2</v>
      </c>
      <c r="AN3683">
        <f t="shared" si="230"/>
        <v>2.6273149426610298</v>
      </c>
      <c r="AO3683">
        <f t="shared" si="231"/>
        <v>0.25285902295816998</v>
      </c>
    </row>
    <row r="3684" spans="1:41" x14ac:dyDescent="0.25">
      <c r="A3684" s="1">
        <v>25</v>
      </c>
      <c r="B3684" s="1">
        <v>13</v>
      </c>
      <c r="C3684" s="2">
        <v>2.2649275650500001E-2</v>
      </c>
      <c r="D3684" s="1">
        <v>153</v>
      </c>
      <c r="E3684" s="1">
        <v>25</v>
      </c>
      <c r="F3684" s="1">
        <v>13</v>
      </c>
      <c r="G3684" s="1" t="s">
        <v>42</v>
      </c>
      <c r="H3684" s="2">
        <v>7.8742063189999998</v>
      </c>
      <c r="I3684" s="2">
        <v>0.753</v>
      </c>
      <c r="J3684" s="2">
        <v>6518.99</v>
      </c>
      <c r="K3684" s="2">
        <v>623.53399999999999</v>
      </c>
      <c r="L3684" s="2">
        <v>0.56599999999999995</v>
      </c>
      <c r="M3684" s="2">
        <v>0.48599999999999999</v>
      </c>
      <c r="N3684" s="2">
        <v>4.4569999999999999</v>
      </c>
      <c r="O3684" s="2">
        <v>0.36599999999999999</v>
      </c>
      <c r="P3684" s="2">
        <v>3690.2240000000002</v>
      </c>
      <c r="Q3684" s="2">
        <v>302.99700000000001</v>
      </c>
      <c r="R3684" s="2">
        <v>2.2649275650500001E-2</v>
      </c>
      <c r="S3684" s="2">
        <v>4.4569999999999999</v>
      </c>
      <c r="T3684" s="2">
        <v>0.36599999999999999</v>
      </c>
      <c r="U3684" s="4">
        <f t="shared" si="229"/>
        <v>0.10094782157427851</v>
      </c>
      <c r="V3684" s="4">
        <f t="shared" si="228"/>
        <v>8.2896348880830001E-3</v>
      </c>
      <c r="W3684" s="2">
        <v>0.56599999999999995</v>
      </c>
      <c r="X3684" s="2">
        <v>0.48593530200000001</v>
      </c>
      <c r="Y3684" s="1">
        <v>2318</v>
      </c>
      <c r="Z3684" s="1">
        <v>5</v>
      </c>
      <c r="AA3684" s="1" t="s">
        <v>44</v>
      </c>
      <c r="AB3684" s="2">
        <v>0.2</v>
      </c>
      <c r="AE3684" s="1" t="s">
        <v>37</v>
      </c>
      <c r="AF3684" s="1" t="s">
        <v>37</v>
      </c>
      <c r="AI3684" s="2">
        <v>1224.1072982799999</v>
      </c>
      <c r="AJ3684" s="2">
        <v>62246.303628000001</v>
      </c>
      <c r="AK3684" s="1">
        <v>153</v>
      </c>
      <c r="AL3684" s="6">
        <v>0.2</v>
      </c>
      <c r="AM3684" s="6">
        <v>0.2</v>
      </c>
      <c r="AN3684">
        <f t="shared" si="230"/>
        <v>2.0189564314855704E-2</v>
      </c>
      <c r="AO3684">
        <f t="shared" si="231"/>
        <v>1.6579269776166002E-3</v>
      </c>
    </row>
    <row r="3685" spans="1:41" x14ac:dyDescent="0.25">
      <c r="A3685" s="1">
        <v>24</v>
      </c>
      <c r="B3685" s="1">
        <v>4</v>
      </c>
      <c r="C3685" s="2">
        <v>1.3164468063799999</v>
      </c>
      <c r="D3685" s="1">
        <v>134</v>
      </c>
      <c r="E3685" s="1">
        <v>24</v>
      </c>
      <c r="F3685" s="1">
        <v>4</v>
      </c>
      <c r="G3685" s="1" t="s">
        <v>38</v>
      </c>
      <c r="H3685" s="2">
        <v>14.48940277</v>
      </c>
      <c r="I3685" s="2">
        <v>1.67</v>
      </c>
      <c r="J3685" s="2">
        <v>3647.1489999999999</v>
      </c>
      <c r="K3685" s="2">
        <v>420.46899999999999</v>
      </c>
      <c r="L3685" s="2">
        <v>0.223</v>
      </c>
      <c r="M3685" s="2">
        <v>0.111</v>
      </c>
      <c r="N3685" s="2">
        <v>3.2269999999999999</v>
      </c>
      <c r="O3685" s="2">
        <v>0.185</v>
      </c>
      <c r="P3685" s="2">
        <v>812.22699999999998</v>
      </c>
      <c r="Q3685" s="2">
        <v>46.466000000000001</v>
      </c>
      <c r="R3685" s="2">
        <v>1.3164468063799999</v>
      </c>
      <c r="S3685" s="2">
        <v>1.8360000000000001</v>
      </c>
      <c r="T3685" s="2">
        <v>9.5000000000000001E-2</v>
      </c>
      <c r="U3685" s="4">
        <f t="shared" si="229"/>
        <v>2.4169963365136797</v>
      </c>
      <c r="V3685" s="4">
        <f t="shared" si="228"/>
        <v>0.1250624466061</v>
      </c>
      <c r="W3685" s="2">
        <v>0.127</v>
      </c>
      <c r="X3685" s="2">
        <v>5.6659385E-2</v>
      </c>
      <c r="Y3685" s="1">
        <v>2319</v>
      </c>
      <c r="Z3685" s="1">
        <v>5</v>
      </c>
      <c r="AA3685" s="1" t="s">
        <v>44</v>
      </c>
      <c r="AB3685" s="2">
        <v>0.2</v>
      </c>
      <c r="AE3685" s="1" t="s">
        <v>37</v>
      </c>
      <c r="AF3685" s="1" t="s">
        <v>37</v>
      </c>
      <c r="AI3685" s="2">
        <v>1066.3331881199999</v>
      </c>
      <c r="AJ3685" s="2">
        <v>57344.1935085</v>
      </c>
      <c r="AK3685" s="1">
        <v>134</v>
      </c>
      <c r="AL3685" s="6">
        <v>0.2</v>
      </c>
      <c r="AM3685" s="6">
        <v>0.2</v>
      </c>
      <c r="AN3685">
        <f t="shared" si="230"/>
        <v>0.48339926730273597</v>
      </c>
      <c r="AO3685">
        <f t="shared" si="231"/>
        <v>2.5012489321220001E-2</v>
      </c>
    </row>
    <row r="3686" spans="1:41" x14ac:dyDescent="0.25">
      <c r="A3686" s="1">
        <v>24</v>
      </c>
      <c r="B3686" s="1">
        <v>2</v>
      </c>
      <c r="C3686" s="2">
        <v>30.054904978</v>
      </c>
      <c r="D3686" s="1">
        <v>132</v>
      </c>
      <c r="E3686" s="1">
        <v>24</v>
      </c>
      <c r="F3686" s="1">
        <v>2</v>
      </c>
      <c r="G3686" s="1" t="s">
        <v>39</v>
      </c>
      <c r="H3686" s="2">
        <v>9.1244274799999996</v>
      </c>
      <c r="I3686" s="2">
        <v>0.747</v>
      </c>
      <c r="J3686" s="2">
        <v>4998.6130000000003</v>
      </c>
      <c r="K3686" s="2">
        <v>409.16500000000002</v>
      </c>
      <c r="L3686" s="2">
        <v>0.23100000000000001</v>
      </c>
      <c r="M3686" s="2">
        <v>0.11700000000000001</v>
      </c>
      <c r="N3686" s="2">
        <v>2.1110000000000002</v>
      </c>
      <c r="O3686" s="2">
        <v>8.6999999999999994E-2</v>
      </c>
      <c r="P3686" s="2">
        <v>1156.347</v>
      </c>
      <c r="Q3686" s="2">
        <v>47.73</v>
      </c>
      <c r="R3686" s="2">
        <v>30.054904978</v>
      </c>
      <c r="S3686" s="2">
        <v>1.216</v>
      </c>
      <c r="T3686" s="2">
        <v>4.4999999999999998E-2</v>
      </c>
      <c r="U3686" s="4">
        <f t="shared" si="229"/>
        <v>36.546764453248002</v>
      </c>
      <c r="V3686" s="4">
        <f t="shared" si="228"/>
        <v>1.35247072401</v>
      </c>
      <c r="W3686" s="2">
        <v>0.13300000000000001</v>
      </c>
      <c r="X3686" s="2">
        <v>6.0038290000000001E-2</v>
      </c>
      <c r="Y3686" s="1">
        <v>2320</v>
      </c>
      <c r="Z3686" s="1">
        <v>5</v>
      </c>
      <c r="AA3686" s="1" t="s">
        <v>44</v>
      </c>
      <c r="AB3686" s="2">
        <v>0.2</v>
      </c>
      <c r="AE3686" s="1" t="s">
        <v>37</v>
      </c>
      <c r="AF3686" s="1" t="s">
        <v>37</v>
      </c>
      <c r="AI3686" s="2">
        <v>12352.7023709</v>
      </c>
      <c r="AJ3686" s="2">
        <v>1443206.6769999999</v>
      </c>
      <c r="AK3686" s="1">
        <v>132</v>
      </c>
      <c r="AL3686" s="6">
        <v>0.2</v>
      </c>
      <c r="AM3686" s="6">
        <v>0.2</v>
      </c>
      <c r="AN3686">
        <f t="shared" si="230"/>
        <v>7.3093528906496008</v>
      </c>
      <c r="AO3686">
        <f t="shared" si="231"/>
        <v>0.27049414480200001</v>
      </c>
    </row>
    <row r="3687" spans="1:41" x14ac:dyDescent="0.25">
      <c r="A3687" s="1">
        <v>24</v>
      </c>
      <c r="B3687" s="1">
        <v>11</v>
      </c>
      <c r="C3687" s="2">
        <v>2.95303196351</v>
      </c>
      <c r="D3687" s="1">
        <v>139</v>
      </c>
      <c r="E3687" s="1">
        <v>24</v>
      </c>
      <c r="F3687" s="1">
        <v>11</v>
      </c>
      <c r="G3687" s="1" t="s">
        <v>41</v>
      </c>
      <c r="H3687" s="2">
        <v>1.881110399</v>
      </c>
      <c r="I3687" s="2">
        <v>0.129</v>
      </c>
      <c r="J3687" s="2">
        <v>301.54399999999998</v>
      </c>
      <c r="K3687" s="2">
        <v>20.655999999999999</v>
      </c>
      <c r="L3687" s="2">
        <v>0.255</v>
      </c>
      <c r="M3687" s="2">
        <v>0.16700000000000001</v>
      </c>
      <c r="N3687" s="2">
        <v>0.48</v>
      </c>
      <c r="O3687" s="2">
        <v>2.1999999999999999E-2</v>
      </c>
      <c r="P3687" s="2">
        <v>76.945999999999998</v>
      </c>
      <c r="Q3687" s="2">
        <v>3.4590000000000001</v>
      </c>
      <c r="R3687" s="2">
        <v>2.95303196351</v>
      </c>
      <c r="S3687" s="2">
        <v>0.28399999999999997</v>
      </c>
      <c r="T3687" s="2">
        <v>1.0999999999999999E-2</v>
      </c>
      <c r="U3687" s="4">
        <f t="shared" si="229"/>
        <v>0.83866107763683995</v>
      </c>
      <c r="V3687" s="4">
        <f t="shared" si="228"/>
        <v>3.2483351598609995E-2</v>
      </c>
      <c r="W3687" s="2">
        <v>0.151</v>
      </c>
      <c r="X3687" s="2">
        <v>8.8801483000000001E-2</v>
      </c>
      <c r="Y3687" s="1">
        <v>2320</v>
      </c>
      <c r="Z3687" s="1">
        <v>5</v>
      </c>
      <c r="AA3687" s="1" t="s">
        <v>44</v>
      </c>
      <c r="AB3687" s="2">
        <v>0.2</v>
      </c>
      <c r="AE3687" s="1" t="s">
        <v>37</v>
      </c>
      <c r="AF3687" s="1" t="s">
        <v>37</v>
      </c>
      <c r="AI3687" s="2">
        <v>12352.7023709</v>
      </c>
      <c r="AJ3687" s="2">
        <v>1443206.6769999999</v>
      </c>
      <c r="AK3687" s="1">
        <v>139</v>
      </c>
      <c r="AL3687" s="6">
        <v>0.2</v>
      </c>
      <c r="AM3687" s="6">
        <v>0.2</v>
      </c>
      <c r="AN3687">
        <f t="shared" si="230"/>
        <v>0.167732215527368</v>
      </c>
      <c r="AO3687">
        <f t="shared" si="231"/>
        <v>6.4966703197219993E-3</v>
      </c>
    </row>
    <row r="3688" spans="1:41" x14ac:dyDescent="0.25">
      <c r="A3688" s="1">
        <v>24</v>
      </c>
      <c r="B3688" s="1">
        <v>13</v>
      </c>
      <c r="C3688" s="2">
        <v>0.123661997528</v>
      </c>
      <c r="D3688" s="1">
        <v>141</v>
      </c>
      <c r="E3688" s="1">
        <v>24</v>
      </c>
      <c r="F3688" s="1">
        <v>13</v>
      </c>
      <c r="G3688" s="1" t="s">
        <v>42</v>
      </c>
      <c r="H3688" s="2">
        <v>7.4495434539999996</v>
      </c>
      <c r="I3688" s="2">
        <v>0.68</v>
      </c>
      <c r="J3688" s="2">
        <v>3122.8879999999999</v>
      </c>
      <c r="K3688" s="2">
        <v>285.14800000000002</v>
      </c>
      <c r="L3688" s="2">
        <v>0.23699999999999999</v>
      </c>
      <c r="M3688" s="2">
        <v>0.13900000000000001</v>
      </c>
      <c r="N3688" s="2">
        <v>1.764</v>
      </c>
      <c r="O3688" s="2">
        <v>9.5000000000000001E-2</v>
      </c>
      <c r="P3688" s="2">
        <v>739.64800000000002</v>
      </c>
      <c r="Q3688" s="2">
        <v>39.665999999999997</v>
      </c>
      <c r="R3688" s="2">
        <v>0.123661997528</v>
      </c>
      <c r="S3688" s="2">
        <v>1.0229999999999999</v>
      </c>
      <c r="T3688" s="2">
        <v>4.9000000000000002E-2</v>
      </c>
      <c r="U3688" s="4">
        <f t="shared" si="229"/>
        <v>0.12650622347114399</v>
      </c>
      <c r="V3688" s="4">
        <f t="shared" si="228"/>
        <v>6.0594378788720003E-3</v>
      </c>
      <c r="W3688" s="2">
        <v>0.13700000000000001</v>
      </c>
      <c r="X3688" s="2">
        <v>7.2548191999999997E-2</v>
      </c>
      <c r="Y3688" s="1">
        <v>2320</v>
      </c>
      <c r="Z3688" s="1">
        <v>5</v>
      </c>
      <c r="AA3688" s="1" t="s">
        <v>44</v>
      </c>
      <c r="AB3688" s="2">
        <v>0.2</v>
      </c>
      <c r="AE3688" s="1" t="s">
        <v>37</v>
      </c>
      <c r="AF3688" s="1" t="s">
        <v>37</v>
      </c>
      <c r="AI3688" s="2">
        <v>12352.7023709</v>
      </c>
      <c r="AJ3688" s="2">
        <v>1443206.6769999999</v>
      </c>
      <c r="AK3688" s="1">
        <v>141</v>
      </c>
      <c r="AL3688" s="6">
        <v>0.2</v>
      </c>
      <c r="AM3688" s="6">
        <v>0.2</v>
      </c>
      <c r="AN3688">
        <f t="shared" si="230"/>
        <v>2.53012446942288E-2</v>
      </c>
      <c r="AO3688">
        <f t="shared" si="231"/>
        <v>1.2118875757744002E-3</v>
      </c>
    </row>
    <row r="3689" spans="1:41" x14ac:dyDescent="0.25">
      <c r="A3689" s="1">
        <v>24</v>
      </c>
      <c r="B3689" s="1">
        <v>2</v>
      </c>
      <c r="C3689" s="2">
        <v>0.12667018451000001</v>
      </c>
      <c r="D3689" s="1">
        <v>132</v>
      </c>
      <c r="E3689" s="1">
        <v>24</v>
      </c>
      <c r="F3689" s="1">
        <v>2</v>
      </c>
      <c r="G3689" s="1" t="s">
        <v>39</v>
      </c>
      <c r="H3689" s="2">
        <v>9.1244274799999996</v>
      </c>
      <c r="I3689" s="2">
        <v>0.747</v>
      </c>
      <c r="J3689" s="2">
        <v>4998.6130000000003</v>
      </c>
      <c r="K3689" s="2">
        <v>409.16500000000002</v>
      </c>
      <c r="L3689" s="2">
        <v>0.23100000000000001</v>
      </c>
      <c r="M3689" s="2">
        <v>0.11700000000000001</v>
      </c>
      <c r="N3689" s="2">
        <v>2.1110000000000002</v>
      </c>
      <c r="O3689" s="2">
        <v>8.6999999999999994E-2</v>
      </c>
      <c r="P3689" s="2">
        <v>1156.347</v>
      </c>
      <c r="Q3689" s="2">
        <v>47.73</v>
      </c>
      <c r="R3689" s="2">
        <v>0.12667018451000001</v>
      </c>
      <c r="S3689" s="2">
        <v>1.216</v>
      </c>
      <c r="T3689" s="2">
        <v>4.4999999999999998E-2</v>
      </c>
      <c r="U3689" s="4">
        <f t="shared" si="229"/>
        <v>0.15403094436416001</v>
      </c>
      <c r="V3689" s="4">
        <f t="shared" si="228"/>
        <v>5.7001583029500005E-3</v>
      </c>
      <c r="W3689" s="2">
        <v>0.13300000000000001</v>
      </c>
      <c r="X3689" s="2">
        <v>6.0038290000000001E-2</v>
      </c>
      <c r="Y3689" s="1">
        <v>2321</v>
      </c>
      <c r="Z3689" s="1">
        <v>5</v>
      </c>
      <c r="AA3689" s="1" t="s">
        <v>44</v>
      </c>
      <c r="AB3689" s="2">
        <v>0.2</v>
      </c>
      <c r="AE3689" s="1" t="s">
        <v>37</v>
      </c>
      <c r="AF3689" s="1" t="s">
        <v>37</v>
      </c>
      <c r="AI3689" s="2">
        <v>321.35690519000002</v>
      </c>
      <c r="AJ3689" s="2">
        <v>5517.7311661100002</v>
      </c>
      <c r="AK3689" s="1">
        <v>132</v>
      </c>
      <c r="AL3689" s="6">
        <v>0.2</v>
      </c>
      <c r="AM3689" s="6">
        <v>0.2</v>
      </c>
      <c r="AN3689">
        <f t="shared" si="230"/>
        <v>3.0806188872832003E-2</v>
      </c>
      <c r="AO3689">
        <f t="shared" si="231"/>
        <v>1.1400316605900001E-3</v>
      </c>
    </row>
    <row r="3690" spans="1:41" x14ac:dyDescent="0.25">
      <c r="A3690" s="1">
        <v>95</v>
      </c>
      <c r="B3690" s="1">
        <v>7</v>
      </c>
      <c r="C3690" s="2">
        <v>3.9613409182799999</v>
      </c>
      <c r="D3690" s="1">
        <v>594</v>
      </c>
      <c r="E3690" s="1">
        <v>95</v>
      </c>
      <c r="F3690" s="1">
        <v>7</v>
      </c>
      <c r="G3690" s="1" t="s">
        <v>43</v>
      </c>
      <c r="H3690" s="2">
        <v>6.4848890790000002</v>
      </c>
      <c r="I3690" s="2">
        <v>0.55300000000000005</v>
      </c>
      <c r="J3690" s="2">
        <v>611.41600000000005</v>
      </c>
      <c r="K3690" s="2">
        <v>52.122999999999998</v>
      </c>
      <c r="L3690" s="2">
        <v>0.8</v>
      </c>
      <c r="M3690" s="2">
        <v>0.75700000000000001</v>
      </c>
      <c r="N3690" s="2">
        <v>5.1890000000000001</v>
      </c>
      <c r="O3690" s="2">
        <v>0.41799999999999998</v>
      </c>
      <c r="P3690" s="2">
        <v>489.25599999999997</v>
      </c>
      <c r="Q3690" s="2">
        <v>39.454999999999998</v>
      </c>
      <c r="R3690" s="2">
        <v>3.9613409182799999</v>
      </c>
      <c r="S3690" s="2">
        <v>5.0659999999999998</v>
      </c>
      <c r="T3690" s="2">
        <v>1.55</v>
      </c>
      <c r="U3690" s="4">
        <f t="shared" si="229"/>
        <v>20.068153092006479</v>
      </c>
      <c r="V3690" s="4">
        <f t="shared" si="228"/>
        <v>6.1400784233339998</v>
      </c>
      <c r="W3690" s="2">
        <v>0.78100000000000003</v>
      </c>
      <c r="X3690" s="2">
        <v>2.8035871220000002</v>
      </c>
      <c r="Y3690" s="1">
        <v>2322</v>
      </c>
      <c r="Z3690" s="1">
        <v>5</v>
      </c>
      <c r="AA3690" s="1" t="s">
        <v>44</v>
      </c>
      <c r="AB3690" s="2">
        <v>0.2</v>
      </c>
      <c r="AE3690" s="1" t="s">
        <v>37</v>
      </c>
      <c r="AF3690" s="1" t="s">
        <v>37</v>
      </c>
      <c r="AI3690" s="2">
        <v>1953.42656756</v>
      </c>
      <c r="AJ3690" s="2">
        <v>213541.469771</v>
      </c>
      <c r="AK3690" s="1">
        <v>594</v>
      </c>
      <c r="AL3690" s="6">
        <v>0.2</v>
      </c>
      <c r="AM3690" s="6">
        <v>0.2</v>
      </c>
      <c r="AN3690">
        <f t="shared" si="230"/>
        <v>4.0136306184012964</v>
      </c>
      <c r="AO3690">
        <f t="shared" si="231"/>
        <v>1.2280156846668</v>
      </c>
    </row>
    <row r="3691" spans="1:41" x14ac:dyDescent="0.25">
      <c r="A3691" s="1">
        <v>95</v>
      </c>
      <c r="B3691" s="1">
        <v>11</v>
      </c>
      <c r="C3691" s="2">
        <v>0.94091628301100005</v>
      </c>
      <c r="D3691" s="1">
        <v>596</v>
      </c>
      <c r="E3691" s="1">
        <v>95</v>
      </c>
      <c r="F3691" s="1">
        <v>11</v>
      </c>
      <c r="G3691" s="1" t="s">
        <v>41</v>
      </c>
      <c r="H3691" s="2">
        <v>1.4257799819999999</v>
      </c>
      <c r="I3691" s="2">
        <v>0.106</v>
      </c>
      <c r="J3691" s="2">
        <v>43.088000000000001</v>
      </c>
      <c r="K3691" s="2">
        <v>3.2</v>
      </c>
      <c r="L3691" s="2">
        <v>0.80100000000000005</v>
      </c>
      <c r="M3691" s="2">
        <v>0.75700000000000001</v>
      </c>
      <c r="N3691" s="2">
        <v>1.143</v>
      </c>
      <c r="O3691" s="2">
        <v>0.08</v>
      </c>
      <c r="P3691" s="2">
        <v>34.527999999999999</v>
      </c>
      <c r="Q3691" s="2">
        <v>2.4239999999999999</v>
      </c>
      <c r="R3691" s="2">
        <v>0.94091628301100005</v>
      </c>
      <c r="S3691" s="2">
        <v>1.115</v>
      </c>
      <c r="T3691" s="2">
        <v>0.317</v>
      </c>
      <c r="U3691" s="4">
        <f t="shared" si="229"/>
        <v>1.0491216555572651</v>
      </c>
      <c r="V3691" s="4">
        <f t="shared" si="228"/>
        <v>0.29827046171448701</v>
      </c>
      <c r="W3691" s="2">
        <v>0.78200000000000003</v>
      </c>
      <c r="X3691" s="2">
        <v>2.9892022549999999</v>
      </c>
      <c r="Y3691" s="1">
        <v>2322</v>
      </c>
      <c r="Z3691" s="1">
        <v>5</v>
      </c>
      <c r="AA3691" s="1" t="s">
        <v>44</v>
      </c>
      <c r="AB3691" s="2">
        <v>0.2</v>
      </c>
      <c r="AE3691" s="1" t="s">
        <v>37</v>
      </c>
      <c r="AF3691" s="1" t="s">
        <v>37</v>
      </c>
      <c r="AI3691" s="2">
        <v>1953.42656756</v>
      </c>
      <c r="AJ3691" s="2">
        <v>213541.469771</v>
      </c>
      <c r="AK3691" s="1">
        <v>596</v>
      </c>
      <c r="AL3691" s="6">
        <v>0.2</v>
      </c>
      <c r="AM3691" s="6">
        <v>0.2</v>
      </c>
      <c r="AN3691">
        <f t="shared" si="230"/>
        <v>0.20982433111145304</v>
      </c>
      <c r="AO3691">
        <f t="shared" si="231"/>
        <v>5.9654092342897404E-2</v>
      </c>
    </row>
    <row r="3692" spans="1:41" x14ac:dyDescent="0.25">
      <c r="A3692" s="1">
        <v>24</v>
      </c>
      <c r="B3692" s="1">
        <v>2</v>
      </c>
      <c r="C3692" s="2">
        <v>0.77857447287699999</v>
      </c>
      <c r="D3692" s="1">
        <v>132</v>
      </c>
      <c r="E3692" s="1">
        <v>24</v>
      </c>
      <c r="F3692" s="1">
        <v>2</v>
      </c>
      <c r="G3692" s="1" t="s">
        <v>39</v>
      </c>
      <c r="H3692" s="2">
        <v>9.1244274799999996</v>
      </c>
      <c r="I3692" s="2">
        <v>0.747</v>
      </c>
      <c r="J3692" s="2">
        <v>4998.6130000000003</v>
      </c>
      <c r="K3692" s="2">
        <v>409.16500000000002</v>
      </c>
      <c r="L3692" s="2">
        <v>0.23100000000000001</v>
      </c>
      <c r="M3692" s="2">
        <v>0.11700000000000001</v>
      </c>
      <c r="N3692" s="2">
        <v>2.1110000000000002</v>
      </c>
      <c r="O3692" s="2">
        <v>8.6999999999999994E-2</v>
      </c>
      <c r="P3692" s="2">
        <v>1156.347</v>
      </c>
      <c r="Q3692" s="2">
        <v>47.73</v>
      </c>
      <c r="R3692" s="2">
        <v>0.77857447287699999</v>
      </c>
      <c r="S3692" s="2">
        <v>1.216</v>
      </c>
      <c r="T3692" s="2">
        <v>4.4999999999999998E-2</v>
      </c>
      <c r="U3692" s="4">
        <f t="shared" si="229"/>
        <v>0.94674655901843197</v>
      </c>
      <c r="V3692" s="4">
        <f t="shared" si="228"/>
        <v>3.5035851279465E-2</v>
      </c>
      <c r="W3692" s="2">
        <v>0.13300000000000001</v>
      </c>
      <c r="X3692" s="2">
        <v>6.0038290000000001E-2</v>
      </c>
      <c r="Y3692" s="1">
        <v>2323</v>
      </c>
      <c r="Z3692" s="1">
        <v>5</v>
      </c>
      <c r="AA3692" s="1" t="s">
        <v>44</v>
      </c>
      <c r="AB3692" s="2">
        <v>0.2</v>
      </c>
      <c r="AE3692" s="1" t="s">
        <v>37</v>
      </c>
      <c r="AF3692" s="1" t="s">
        <v>37</v>
      </c>
      <c r="AI3692" s="2">
        <v>2162.9010071500002</v>
      </c>
      <c r="AJ3692" s="2">
        <v>35258.374668600001</v>
      </c>
      <c r="AK3692" s="1">
        <v>132</v>
      </c>
      <c r="AL3692" s="6">
        <v>0.2</v>
      </c>
      <c r="AM3692" s="6">
        <v>0.2</v>
      </c>
      <c r="AN3692">
        <f t="shared" si="230"/>
        <v>0.18934931180368642</v>
      </c>
      <c r="AO3692">
        <f t="shared" si="231"/>
        <v>7.0071702558930004E-3</v>
      </c>
    </row>
    <row r="3693" spans="1:41" x14ac:dyDescent="0.25">
      <c r="A3693" s="1">
        <v>24</v>
      </c>
      <c r="B3693" s="1">
        <v>13</v>
      </c>
      <c r="C3693" s="2">
        <v>3.08496708605E-2</v>
      </c>
      <c r="D3693" s="1">
        <v>141</v>
      </c>
      <c r="E3693" s="1">
        <v>24</v>
      </c>
      <c r="F3693" s="1">
        <v>13</v>
      </c>
      <c r="G3693" s="1" t="s">
        <v>42</v>
      </c>
      <c r="H3693" s="2">
        <v>7.4495434539999996</v>
      </c>
      <c r="I3693" s="2">
        <v>0.68</v>
      </c>
      <c r="J3693" s="2">
        <v>3122.8879999999999</v>
      </c>
      <c r="K3693" s="2">
        <v>285.14800000000002</v>
      </c>
      <c r="L3693" s="2">
        <v>0.23699999999999999</v>
      </c>
      <c r="M3693" s="2">
        <v>0.13900000000000001</v>
      </c>
      <c r="N3693" s="2">
        <v>1.764</v>
      </c>
      <c r="O3693" s="2">
        <v>9.5000000000000001E-2</v>
      </c>
      <c r="P3693" s="2">
        <v>739.64800000000002</v>
      </c>
      <c r="Q3693" s="2">
        <v>39.665999999999997</v>
      </c>
      <c r="R3693" s="2">
        <v>3.08496708605E-2</v>
      </c>
      <c r="S3693" s="2">
        <v>1.0229999999999999</v>
      </c>
      <c r="T3693" s="2">
        <v>4.9000000000000002E-2</v>
      </c>
      <c r="U3693" s="4">
        <f t="shared" si="229"/>
        <v>3.1559213290291495E-2</v>
      </c>
      <c r="V3693" s="4">
        <f t="shared" si="228"/>
        <v>1.5116338721645E-3</v>
      </c>
      <c r="W3693" s="2">
        <v>0.13700000000000001</v>
      </c>
      <c r="X3693" s="2">
        <v>7.2548191999999997E-2</v>
      </c>
      <c r="Y3693" s="1">
        <v>2323</v>
      </c>
      <c r="Z3693" s="1">
        <v>5</v>
      </c>
      <c r="AA3693" s="1" t="s">
        <v>44</v>
      </c>
      <c r="AB3693" s="2">
        <v>0.2</v>
      </c>
      <c r="AE3693" s="1" t="s">
        <v>37</v>
      </c>
      <c r="AF3693" s="1" t="s">
        <v>37</v>
      </c>
      <c r="AI3693" s="2">
        <v>2162.9010071500002</v>
      </c>
      <c r="AJ3693" s="2">
        <v>35258.374668600001</v>
      </c>
      <c r="AK3693" s="1">
        <v>141</v>
      </c>
      <c r="AL3693" s="6">
        <v>0.2</v>
      </c>
      <c r="AM3693" s="6">
        <v>0.2</v>
      </c>
      <c r="AN3693">
        <f t="shared" si="230"/>
        <v>6.3118426580582995E-3</v>
      </c>
      <c r="AO3693">
        <f t="shared" si="231"/>
        <v>3.0232677443290003E-4</v>
      </c>
    </row>
    <row r="3694" spans="1:41" x14ac:dyDescent="0.25">
      <c r="A3694" s="1">
        <v>27</v>
      </c>
      <c r="B3694" s="1">
        <v>1</v>
      </c>
      <c r="C3694" s="2">
        <v>4.9265885014100001E-2</v>
      </c>
      <c r="D3694" s="1">
        <v>160</v>
      </c>
      <c r="E3694" s="1">
        <v>27</v>
      </c>
      <c r="F3694" s="1">
        <v>1</v>
      </c>
      <c r="G3694" s="1" t="s">
        <v>46</v>
      </c>
      <c r="H3694" s="2">
        <v>3.5863454909999999</v>
      </c>
      <c r="I3694" s="2">
        <v>0.27800000000000002</v>
      </c>
      <c r="J3694" s="2">
        <v>520.23599999999999</v>
      </c>
      <c r="K3694" s="2">
        <v>40.302</v>
      </c>
      <c r="L3694" s="2">
        <v>0.318</v>
      </c>
      <c r="M3694" s="2">
        <v>0.314</v>
      </c>
      <c r="N3694" s="2">
        <v>1.1399999999999999</v>
      </c>
      <c r="O3694" s="2">
        <v>8.6999999999999994E-2</v>
      </c>
      <c r="P3694" s="2">
        <v>165.43799999999999</v>
      </c>
      <c r="Q3694" s="2">
        <v>12.638999999999999</v>
      </c>
      <c r="R3694" s="2">
        <v>4.9265885014100001E-2</v>
      </c>
      <c r="S3694" s="2">
        <v>1.1399999999999999</v>
      </c>
      <c r="T3694" s="2">
        <v>8.6999999999999994E-2</v>
      </c>
      <c r="U3694" s="4">
        <f t="shared" si="229"/>
        <v>5.6163108916073998E-2</v>
      </c>
      <c r="V3694" s="4">
        <f t="shared" si="228"/>
        <v>4.2861319962266995E-3</v>
      </c>
      <c r="W3694" s="2">
        <v>0.318</v>
      </c>
      <c r="X3694" s="2">
        <v>0.313608581</v>
      </c>
      <c r="Y3694" s="1">
        <v>2324</v>
      </c>
      <c r="Z3694" s="1">
        <v>5</v>
      </c>
      <c r="AA3694" s="1" t="s">
        <v>44</v>
      </c>
      <c r="AB3694" s="2">
        <v>0.2</v>
      </c>
      <c r="AE3694" s="1" t="s">
        <v>37</v>
      </c>
      <c r="AF3694" s="1" t="s">
        <v>37</v>
      </c>
      <c r="AI3694" s="2">
        <v>255.061080468</v>
      </c>
      <c r="AJ3694" s="2">
        <v>2146.0133671499998</v>
      </c>
      <c r="AK3694" s="1">
        <v>160</v>
      </c>
      <c r="AL3694" s="6">
        <v>0.2</v>
      </c>
      <c r="AM3694" s="6">
        <v>0.2</v>
      </c>
      <c r="AN3694">
        <f t="shared" si="230"/>
        <v>1.12326217832148E-2</v>
      </c>
      <c r="AO3694">
        <f t="shared" si="231"/>
        <v>8.5722639924533991E-4</v>
      </c>
    </row>
    <row r="3695" spans="1:41" x14ac:dyDescent="0.25">
      <c r="A3695" s="1">
        <v>24</v>
      </c>
      <c r="B3695" s="1">
        <v>2</v>
      </c>
      <c r="C3695" s="2">
        <v>1.8665333281900001</v>
      </c>
      <c r="D3695" s="1">
        <v>132</v>
      </c>
      <c r="E3695" s="1">
        <v>24</v>
      </c>
      <c r="F3695" s="1">
        <v>2</v>
      </c>
      <c r="G3695" s="1" t="s">
        <v>39</v>
      </c>
      <c r="H3695" s="2">
        <v>9.1244274799999996</v>
      </c>
      <c r="I3695" s="2">
        <v>0.747</v>
      </c>
      <c r="J3695" s="2">
        <v>4998.6130000000003</v>
      </c>
      <c r="K3695" s="2">
        <v>409.16500000000002</v>
      </c>
      <c r="L3695" s="2">
        <v>0.23100000000000001</v>
      </c>
      <c r="M3695" s="2">
        <v>0.11700000000000001</v>
      </c>
      <c r="N3695" s="2">
        <v>2.1110000000000002</v>
      </c>
      <c r="O3695" s="2">
        <v>8.6999999999999994E-2</v>
      </c>
      <c r="P3695" s="2">
        <v>1156.347</v>
      </c>
      <c r="Q3695" s="2">
        <v>47.73</v>
      </c>
      <c r="R3695" s="2">
        <v>1.8665333281900001</v>
      </c>
      <c r="S3695" s="2">
        <v>1.216</v>
      </c>
      <c r="T3695" s="2">
        <v>4.4999999999999998E-2</v>
      </c>
      <c r="U3695" s="4">
        <f t="shared" si="229"/>
        <v>2.2697045270790399</v>
      </c>
      <c r="V3695" s="4">
        <f t="shared" si="228"/>
        <v>8.3993999768550001E-2</v>
      </c>
      <c r="W3695" s="2">
        <v>0.13300000000000001</v>
      </c>
      <c r="X3695" s="2">
        <v>6.0038290000000001E-2</v>
      </c>
      <c r="Y3695" s="1">
        <v>2325</v>
      </c>
      <c r="Z3695" s="1">
        <v>5</v>
      </c>
      <c r="AA3695" s="1" t="s">
        <v>44</v>
      </c>
      <c r="AB3695" s="2">
        <v>0.2</v>
      </c>
      <c r="AE3695" s="1" t="s">
        <v>37</v>
      </c>
      <c r="AF3695" s="1" t="s">
        <v>37</v>
      </c>
      <c r="AI3695" s="2">
        <v>1522.6270585699999</v>
      </c>
      <c r="AJ3695" s="2">
        <v>81305.866551300001</v>
      </c>
      <c r="AK3695" s="1">
        <v>132</v>
      </c>
      <c r="AL3695" s="6">
        <v>0.2</v>
      </c>
      <c r="AM3695" s="6">
        <v>0.2</v>
      </c>
      <c r="AN3695">
        <f t="shared" si="230"/>
        <v>0.453940905415808</v>
      </c>
      <c r="AO3695">
        <f t="shared" si="231"/>
        <v>1.679879995371E-2</v>
      </c>
    </row>
    <row r="3696" spans="1:41" x14ac:dyDescent="0.25">
      <c r="A3696" s="1">
        <v>25</v>
      </c>
      <c r="B3696" s="1">
        <v>4</v>
      </c>
      <c r="C3696" s="2">
        <v>1.1678255419500001</v>
      </c>
      <c r="D3696" s="1">
        <v>145</v>
      </c>
      <c r="E3696" s="1">
        <v>25</v>
      </c>
      <c r="F3696" s="1">
        <v>4</v>
      </c>
      <c r="G3696" s="1" t="s">
        <v>38</v>
      </c>
      <c r="H3696" s="2">
        <v>11.73345591</v>
      </c>
      <c r="I3696" s="2">
        <v>1.4550000000000001</v>
      </c>
      <c r="J3696" s="2">
        <v>10291.696</v>
      </c>
      <c r="K3696" s="2">
        <v>1276.442</v>
      </c>
      <c r="L3696" s="2">
        <v>0.56000000000000005</v>
      </c>
      <c r="M3696" s="2">
        <v>0.47599999999999998</v>
      </c>
      <c r="N3696" s="2">
        <v>6.5670000000000002</v>
      </c>
      <c r="O3696" s="2">
        <v>0.69199999999999995</v>
      </c>
      <c r="P3696" s="2">
        <v>5759.8320000000003</v>
      </c>
      <c r="Q3696" s="2">
        <v>606.95799999999997</v>
      </c>
      <c r="R3696" s="2">
        <v>1.1678255419500001</v>
      </c>
      <c r="S3696" s="2">
        <v>6.5670000000000002</v>
      </c>
      <c r="T3696" s="2">
        <v>0.69199999999999995</v>
      </c>
      <c r="U3696" s="4">
        <f t="shared" si="229"/>
        <v>7.6691103339856506</v>
      </c>
      <c r="V3696" s="4">
        <f t="shared" si="228"/>
        <v>0.80813527502939997</v>
      </c>
      <c r="W3696" s="2">
        <v>0.56000000000000005</v>
      </c>
      <c r="X3696" s="2">
        <v>0.47550735900000002</v>
      </c>
      <c r="Y3696" s="1">
        <v>2326</v>
      </c>
      <c r="Z3696" s="1">
        <v>5</v>
      </c>
      <c r="AA3696" s="1" t="s">
        <v>44</v>
      </c>
      <c r="AB3696" s="2">
        <v>0.2</v>
      </c>
      <c r="AE3696" s="1" t="s">
        <v>37</v>
      </c>
      <c r="AF3696" s="1" t="s">
        <v>37</v>
      </c>
      <c r="AI3696" s="2">
        <v>1083.48284683</v>
      </c>
      <c r="AJ3696" s="2">
        <v>50870.277125499997</v>
      </c>
      <c r="AK3696" s="1">
        <v>145</v>
      </c>
      <c r="AL3696" s="6">
        <v>0.2</v>
      </c>
      <c r="AM3696" s="6">
        <v>0.2</v>
      </c>
      <c r="AN3696">
        <f t="shared" si="230"/>
        <v>1.5338220667971303</v>
      </c>
      <c r="AO3696">
        <f t="shared" si="231"/>
        <v>0.16162705500588001</v>
      </c>
    </row>
    <row r="3697" spans="1:41" x14ac:dyDescent="0.25">
      <c r="A3697" s="1">
        <v>27</v>
      </c>
      <c r="B3697" s="1">
        <v>4</v>
      </c>
      <c r="C3697" s="2">
        <v>22.213598681000001</v>
      </c>
      <c r="D3697" s="1">
        <v>162</v>
      </c>
      <c r="E3697" s="1">
        <v>27</v>
      </c>
      <c r="F3697" s="1">
        <v>4</v>
      </c>
      <c r="G3697" s="1" t="s">
        <v>38</v>
      </c>
      <c r="H3697" s="2">
        <v>11.06236745</v>
      </c>
      <c r="I3697" s="2">
        <v>1.21</v>
      </c>
      <c r="J3697" s="2">
        <v>10869.184999999999</v>
      </c>
      <c r="K3697" s="2">
        <v>1188.5930000000001</v>
      </c>
      <c r="L3697" s="2">
        <v>0.31</v>
      </c>
      <c r="M3697" s="2">
        <v>0.307</v>
      </c>
      <c r="N3697" s="2">
        <v>3.4249999999999998</v>
      </c>
      <c r="O3697" s="2">
        <v>0.372</v>
      </c>
      <c r="P3697" s="2">
        <v>3365.1439999999998</v>
      </c>
      <c r="Q3697" s="2">
        <v>365.35700000000003</v>
      </c>
      <c r="R3697" s="2">
        <v>22.213598681000001</v>
      </c>
      <c r="S3697" s="2">
        <v>3.4249999999999998</v>
      </c>
      <c r="T3697" s="2">
        <v>0.372</v>
      </c>
      <c r="U3697" s="4">
        <f t="shared" si="229"/>
        <v>76.081575482424995</v>
      </c>
      <c r="V3697" s="4">
        <f t="shared" si="228"/>
        <v>8.2634587093319993</v>
      </c>
      <c r="W3697" s="2">
        <v>0.31</v>
      </c>
      <c r="X3697" s="2">
        <v>0.30738616800000002</v>
      </c>
      <c r="Y3697" s="1">
        <v>2327</v>
      </c>
      <c r="Z3697" s="1">
        <v>5</v>
      </c>
      <c r="AA3697" s="1" t="s">
        <v>44</v>
      </c>
      <c r="AB3697" s="2">
        <v>0.2</v>
      </c>
      <c r="AE3697" s="1" t="s">
        <v>37</v>
      </c>
      <c r="AF3697" s="1" t="s">
        <v>37</v>
      </c>
      <c r="AI3697" s="2">
        <v>9630.1279743600007</v>
      </c>
      <c r="AJ3697" s="2">
        <v>1332523.1746199999</v>
      </c>
      <c r="AK3697" s="1">
        <v>162</v>
      </c>
      <c r="AL3697" s="6">
        <v>0.2</v>
      </c>
      <c r="AM3697" s="6">
        <v>0.2</v>
      </c>
      <c r="AN3697">
        <f t="shared" si="230"/>
        <v>15.216315096484999</v>
      </c>
      <c r="AO3697">
        <f t="shared" si="231"/>
        <v>1.6526917418664</v>
      </c>
    </row>
    <row r="3698" spans="1:41" x14ac:dyDescent="0.25">
      <c r="A3698" s="1">
        <v>29</v>
      </c>
      <c r="B3698" s="1">
        <v>4</v>
      </c>
      <c r="C3698" s="2">
        <v>5.7901628249800003</v>
      </c>
      <c r="D3698" s="1">
        <v>184</v>
      </c>
      <c r="E3698" s="1">
        <v>29</v>
      </c>
      <c r="F3698" s="1">
        <v>4</v>
      </c>
      <c r="G3698" s="1" t="s">
        <v>38</v>
      </c>
      <c r="H3698" s="2">
        <v>7.4291809190000002</v>
      </c>
      <c r="I3698" s="2">
        <v>0.95</v>
      </c>
      <c r="J3698" s="2">
        <v>607.51099999999997</v>
      </c>
      <c r="K3698" s="2">
        <v>77.701999999999998</v>
      </c>
      <c r="L3698" s="2">
        <v>0.60499999999999998</v>
      </c>
      <c r="M3698" s="2">
        <v>0.56299999999999994</v>
      </c>
      <c r="N3698" s="2">
        <v>4.4930000000000003</v>
      </c>
      <c r="O3698" s="2">
        <v>0.53500000000000003</v>
      </c>
      <c r="P3698" s="2">
        <v>367.39699999999999</v>
      </c>
      <c r="Q3698" s="2">
        <v>43.768999999999998</v>
      </c>
      <c r="R3698" s="2">
        <v>5.7901628249800003</v>
      </c>
      <c r="S3698" s="2">
        <v>4.4930000000000003</v>
      </c>
      <c r="T3698" s="2">
        <v>0.53500000000000003</v>
      </c>
      <c r="U3698" s="4">
        <f t="shared" si="229"/>
        <v>26.015201572635142</v>
      </c>
      <c r="V3698" s="4">
        <f t="shared" si="228"/>
        <v>3.0977371113643004</v>
      </c>
      <c r="W3698" s="2">
        <v>0.60499999999999998</v>
      </c>
      <c r="X3698" s="2">
        <v>0.56329736200000002</v>
      </c>
      <c r="Y3698" s="1">
        <v>2327</v>
      </c>
      <c r="Z3698" s="1">
        <v>5</v>
      </c>
      <c r="AA3698" s="1" t="s">
        <v>44</v>
      </c>
      <c r="AB3698" s="2">
        <v>0.2</v>
      </c>
      <c r="AE3698" s="1" t="s">
        <v>37</v>
      </c>
      <c r="AF3698" s="1" t="s">
        <v>37</v>
      </c>
      <c r="AI3698" s="2">
        <v>9630.1279743600007</v>
      </c>
      <c r="AJ3698" s="2">
        <v>1332523.1746199999</v>
      </c>
      <c r="AK3698" s="1">
        <v>184</v>
      </c>
      <c r="AL3698" s="6">
        <v>0.2</v>
      </c>
      <c r="AM3698" s="6">
        <v>0.2</v>
      </c>
      <c r="AN3698">
        <f t="shared" si="230"/>
        <v>5.203040314527029</v>
      </c>
      <c r="AO3698">
        <f t="shared" si="231"/>
        <v>0.61954742227286008</v>
      </c>
    </row>
    <row r="3699" spans="1:41" x14ac:dyDescent="0.25">
      <c r="A3699" s="1">
        <v>95</v>
      </c>
      <c r="B3699" s="1">
        <v>4</v>
      </c>
      <c r="C3699" s="2">
        <v>4.0002578141900003E-2</v>
      </c>
      <c r="D3699" s="1">
        <v>593</v>
      </c>
      <c r="E3699" s="1">
        <v>95</v>
      </c>
      <c r="F3699" s="1">
        <v>4</v>
      </c>
      <c r="G3699" s="1" t="s">
        <v>38</v>
      </c>
      <c r="H3699" s="2">
        <v>13.79505054</v>
      </c>
      <c r="I3699" s="2">
        <v>1.6279999999999999</v>
      </c>
      <c r="J3699" s="2">
        <v>835.91</v>
      </c>
      <c r="K3699" s="2">
        <v>98.655000000000001</v>
      </c>
      <c r="L3699" s="2">
        <v>0.79700000000000004</v>
      </c>
      <c r="M3699" s="2">
        <v>0.754</v>
      </c>
      <c r="N3699" s="2">
        <v>10.999000000000001</v>
      </c>
      <c r="O3699" s="2">
        <v>1.228</v>
      </c>
      <c r="P3699" s="2">
        <v>666.51400000000001</v>
      </c>
      <c r="Q3699" s="2">
        <v>74.381</v>
      </c>
      <c r="R3699" s="2">
        <v>4.0002578141900003E-2</v>
      </c>
      <c r="S3699" s="2">
        <v>10.744</v>
      </c>
      <c r="T3699" s="2">
        <v>4.258</v>
      </c>
      <c r="U3699" s="4">
        <f t="shared" si="229"/>
        <v>0.42978769955657364</v>
      </c>
      <c r="V3699" s="4">
        <f t="shared" si="228"/>
        <v>0.17033097772821021</v>
      </c>
      <c r="W3699" s="2">
        <v>0.77900000000000003</v>
      </c>
      <c r="X3699" s="2">
        <v>2.6150447780000001</v>
      </c>
      <c r="Y3699" s="1">
        <v>2327</v>
      </c>
      <c r="Z3699" s="1">
        <v>5</v>
      </c>
      <c r="AA3699" s="1" t="s">
        <v>44</v>
      </c>
      <c r="AB3699" s="2">
        <v>0.2</v>
      </c>
      <c r="AE3699" s="1" t="s">
        <v>37</v>
      </c>
      <c r="AF3699" s="1" t="s">
        <v>37</v>
      </c>
      <c r="AI3699" s="2">
        <v>9630.1279743600007</v>
      </c>
      <c r="AJ3699" s="2">
        <v>1332523.1746199999</v>
      </c>
      <c r="AK3699" s="1">
        <v>593</v>
      </c>
      <c r="AL3699" s="6">
        <v>0.2</v>
      </c>
      <c r="AM3699" s="6">
        <v>0.2</v>
      </c>
      <c r="AN3699">
        <f t="shared" si="230"/>
        <v>8.5957539911314731E-2</v>
      </c>
      <c r="AO3699">
        <f t="shared" si="231"/>
        <v>3.4066195545642046E-2</v>
      </c>
    </row>
    <row r="3700" spans="1:41" x14ac:dyDescent="0.25">
      <c r="A3700" s="1">
        <v>95</v>
      </c>
      <c r="B3700" s="1">
        <v>13</v>
      </c>
      <c r="C3700" s="2">
        <v>3.0370357072899999E-2</v>
      </c>
      <c r="D3700" s="1">
        <v>598</v>
      </c>
      <c r="E3700" s="1">
        <v>95</v>
      </c>
      <c r="F3700" s="1">
        <v>13</v>
      </c>
      <c r="G3700" s="1" t="s">
        <v>42</v>
      </c>
      <c r="H3700" s="2">
        <v>1.3042674460000001</v>
      </c>
      <c r="I3700" s="2">
        <v>9.5000000000000001E-2</v>
      </c>
      <c r="J3700" s="2">
        <v>958.11300000000006</v>
      </c>
      <c r="K3700" s="2">
        <v>70.058999999999997</v>
      </c>
      <c r="L3700" s="2">
        <v>0.80200000000000005</v>
      </c>
      <c r="M3700" s="2">
        <v>0.75900000000000001</v>
      </c>
      <c r="N3700" s="2">
        <v>1.0469999999999999</v>
      </c>
      <c r="O3700" s="2">
        <v>7.1999999999999995E-2</v>
      </c>
      <c r="P3700" s="2">
        <v>768.79899999999998</v>
      </c>
      <c r="Q3700" s="2">
        <v>53.207999999999998</v>
      </c>
      <c r="R3700" s="2">
        <v>3.0370357072899999E-2</v>
      </c>
      <c r="S3700" s="2">
        <v>1.0229999999999999</v>
      </c>
      <c r="T3700" s="2">
        <v>0.28199999999999997</v>
      </c>
      <c r="U3700" s="4">
        <f t="shared" si="229"/>
        <v>3.1068875285576697E-2</v>
      </c>
      <c r="V3700" s="4">
        <f t="shared" si="228"/>
        <v>8.5644406945577997E-3</v>
      </c>
      <c r="W3700" s="2">
        <v>0.78500000000000003</v>
      </c>
      <c r="X3700" s="2">
        <v>2.9521594800000002</v>
      </c>
      <c r="Y3700" s="1">
        <v>2327</v>
      </c>
      <c r="Z3700" s="1">
        <v>5</v>
      </c>
      <c r="AA3700" s="1" t="s">
        <v>44</v>
      </c>
      <c r="AB3700" s="2">
        <v>0.2</v>
      </c>
      <c r="AE3700" s="1" t="s">
        <v>37</v>
      </c>
      <c r="AF3700" s="1" t="s">
        <v>37</v>
      </c>
      <c r="AI3700" s="2">
        <v>9630.1279743600007</v>
      </c>
      <c r="AJ3700" s="2">
        <v>1332523.1746199999</v>
      </c>
      <c r="AK3700" s="1">
        <v>598</v>
      </c>
      <c r="AL3700" s="6">
        <v>0.2</v>
      </c>
      <c r="AM3700" s="6">
        <v>0.2</v>
      </c>
      <c r="AN3700">
        <f t="shared" si="230"/>
        <v>6.2137750571153397E-3</v>
      </c>
      <c r="AO3700">
        <f t="shared" si="231"/>
        <v>1.7128881389115601E-3</v>
      </c>
    </row>
    <row r="3701" spans="1:41" x14ac:dyDescent="0.25">
      <c r="A3701" s="1">
        <v>96</v>
      </c>
      <c r="B3701" s="1">
        <v>4</v>
      </c>
      <c r="C3701" s="2">
        <v>2.5165107546900001</v>
      </c>
      <c r="D3701" s="1">
        <v>600</v>
      </c>
      <c r="E3701" s="1">
        <v>96</v>
      </c>
      <c r="F3701" s="1">
        <v>4</v>
      </c>
      <c r="G3701" s="1" t="s">
        <v>38</v>
      </c>
      <c r="H3701" s="2">
        <v>12.89095367</v>
      </c>
      <c r="I3701" s="2">
        <v>1.4830000000000001</v>
      </c>
      <c r="J3701" s="2">
        <v>1017.657</v>
      </c>
      <c r="K3701" s="2">
        <v>117.07299999999999</v>
      </c>
      <c r="L3701" s="2">
        <v>0.995</v>
      </c>
      <c r="M3701" s="2">
        <v>3.4</v>
      </c>
      <c r="N3701" s="2">
        <v>12.829000000000001</v>
      </c>
      <c r="O3701" s="2">
        <v>5.0419999999999998</v>
      </c>
      <c r="P3701" s="2">
        <v>1012.795</v>
      </c>
      <c r="Q3701" s="2">
        <v>398.04700000000003</v>
      </c>
      <c r="R3701" s="2">
        <v>2.5165107546900001</v>
      </c>
      <c r="S3701" s="2">
        <v>12.577999999999999</v>
      </c>
      <c r="T3701" s="2">
        <v>1.4830000000000001</v>
      </c>
      <c r="U3701" s="4">
        <f t="shared" si="229"/>
        <v>31.652672272490818</v>
      </c>
      <c r="V3701" s="4">
        <f t="shared" si="228"/>
        <v>3.7319854492052702</v>
      </c>
      <c r="W3701" s="2">
        <v>0.97599999999999998</v>
      </c>
      <c r="X3701" s="2">
        <v>0.99999877299999995</v>
      </c>
      <c r="Y3701" s="1">
        <v>2327</v>
      </c>
      <c r="Z3701" s="1">
        <v>5</v>
      </c>
      <c r="AA3701" s="1" t="s">
        <v>44</v>
      </c>
      <c r="AB3701" s="2">
        <v>0.2</v>
      </c>
      <c r="AE3701" s="1" t="s">
        <v>37</v>
      </c>
      <c r="AF3701" s="1" t="s">
        <v>37</v>
      </c>
      <c r="AI3701" s="2">
        <v>9630.1279743600007</v>
      </c>
      <c r="AJ3701" s="2">
        <v>1332523.1746199999</v>
      </c>
      <c r="AK3701" s="1">
        <v>600</v>
      </c>
      <c r="AL3701" s="6">
        <v>0.2</v>
      </c>
      <c r="AM3701" s="6">
        <v>0.2</v>
      </c>
      <c r="AN3701">
        <f t="shared" si="230"/>
        <v>6.3305344544981637</v>
      </c>
      <c r="AO3701">
        <f t="shared" si="231"/>
        <v>0.74639708984105413</v>
      </c>
    </row>
    <row r="3702" spans="1:41" x14ac:dyDescent="0.25">
      <c r="A3702" s="1">
        <v>95</v>
      </c>
      <c r="B3702" s="1">
        <v>4</v>
      </c>
      <c r="C3702" s="2">
        <v>1.3537411164299999</v>
      </c>
      <c r="D3702" s="1">
        <v>593</v>
      </c>
      <c r="E3702" s="1">
        <v>95</v>
      </c>
      <c r="F3702" s="1">
        <v>4</v>
      </c>
      <c r="G3702" s="1" t="s">
        <v>38</v>
      </c>
      <c r="H3702" s="2">
        <v>13.79505054</v>
      </c>
      <c r="I3702" s="2">
        <v>1.6279999999999999</v>
      </c>
      <c r="J3702" s="2">
        <v>835.91</v>
      </c>
      <c r="K3702" s="2">
        <v>98.655000000000001</v>
      </c>
      <c r="L3702" s="2">
        <v>0.79700000000000004</v>
      </c>
      <c r="M3702" s="2">
        <v>0.754</v>
      </c>
      <c r="N3702" s="2">
        <v>10.999000000000001</v>
      </c>
      <c r="O3702" s="2">
        <v>1.228</v>
      </c>
      <c r="P3702" s="2">
        <v>666.51400000000001</v>
      </c>
      <c r="Q3702" s="2">
        <v>74.381</v>
      </c>
      <c r="R3702" s="2">
        <v>1.3537411164299999</v>
      </c>
      <c r="S3702" s="2">
        <v>10.744</v>
      </c>
      <c r="T3702" s="2">
        <v>4.258</v>
      </c>
      <c r="U3702" s="4">
        <f t="shared" si="229"/>
        <v>14.544594554923918</v>
      </c>
      <c r="V3702" s="4">
        <f t="shared" si="228"/>
        <v>5.7642296737589396</v>
      </c>
      <c r="W3702" s="2">
        <v>0.77900000000000003</v>
      </c>
      <c r="X3702" s="2">
        <v>2.6150447780000001</v>
      </c>
      <c r="Y3702" s="1">
        <v>2328</v>
      </c>
      <c r="Z3702" s="1">
        <v>5</v>
      </c>
      <c r="AA3702" s="1" t="s">
        <v>44</v>
      </c>
      <c r="AB3702" s="2">
        <v>0.2</v>
      </c>
      <c r="AE3702" s="1" t="s">
        <v>37</v>
      </c>
      <c r="AF3702" s="1" t="s">
        <v>37</v>
      </c>
      <c r="AI3702" s="2">
        <v>1946.0984093500001</v>
      </c>
      <c r="AJ3702" s="2">
        <v>133039.27844200001</v>
      </c>
      <c r="AK3702" s="1">
        <v>593</v>
      </c>
      <c r="AL3702" s="6">
        <v>0.2</v>
      </c>
      <c r="AM3702" s="6">
        <v>0.2</v>
      </c>
      <c r="AN3702">
        <f t="shared" si="230"/>
        <v>2.9089189109847839</v>
      </c>
      <c r="AO3702">
        <f t="shared" si="231"/>
        <v>1.1528459347517879</v>
      </c>
    </row>
    <row r="3703" spans="1:41" x14ac:dyDescent="0.25">
      <c r="A3703" s="1">
        <v>96</v>
      </c>
      <c r="B3703" s="1">
        <v>4</v>
      </c>
      <c r="C3703" s="2">
        <v>1.7004326806800001</v>
      </c>
      <c r="D3703" s="1">
        <v>600</v>
      </c>
      <c r="E3703" s="1">
        <v>96</v>
      </c>
      <c r="F3703" s="1">
        <v>4</v>
      </c>
      <c r="G3703" s="1" t="s">
        <v>38</v>
      </c>
      <c r="H3703" s="2">
        <v>12.89095367</v>
      </c>
      <c r="I3703" s="2">
        <v>1.4830000000000001</v>
      </c>
      <c r="J3703" s="2">
        <v>1017.657</v>
      </c>
      <c r="K3703" s="2">
        <v>117.07299999999999</v>
      </c>
      <c r="L3703" s="2">
        <v>0.995</v>
      </c>
      <c r="M3703" s="2">
        <v>3.4</v>
      </c>
      <c r="N3703" s="2">
        <v>12.829000000000001</v>
      </c>
      <c r="O3703" s="2">
        <v>5.0419999999999998</v>
      </c>
      <c r="P3703" s="2">
        <v>1012.795</v>
      </c>
      <c r="Q3703" s="2">
        <v>398.04700000000003</v>
      </c>
      <c r="R3703" s="2">
        <v>1.7004326806800001</v>
      </c>
      <c r="S3703" s="2">
        <v>12.577999999999999</v>
      </c>
      <c r="T3703" s="2">
        <v>1.4830000000000001</v>
      </c>
      <c r="U3703" s="4">
        <f t="shared" si="229"/>
        <v>21.388042257593039</v>
      </c>
      <c r="V3703" s="4">
        <f t="shared" si="228"/>
        <v>2.5217416654484404</v>
      </c>
      <c r="W3703" s="2">
        <v>0.97599999999999998</v>
      </c>
      <c r="X3703" s="2">
        <v>0.99999877299999995</v>
      </c>
      <c r="Y3703" s="1">
        <v>2328</v>
      </c>
      <c r="Z3703" s="1">
        <v>5</v>
      </c>
      <c r="AA3703" s="1" t="s">
        <v>44</v>
      </c>
      <c r="AB3703" s="2">
        <v>0.2</v>
      </c>
      <c r="AE3703" s="1" t="s">
        <v>37</v>
      </c>
      <c r="AF3703" s="1" t="s">
        <v>37</v>
      </c>
      <c r="AI3703" s="2">
        <v>1946.0984093500001</v>
      </c>
      <c r="AJ3703" s="2">
        <v>133039.27844200001</v>
      </c>
      <c r="AK3703" s="1">
        <v>600</v>
      </c>
      <c r="AL3703" s="6">
        <v>0.2</v>
      </c>
      <c r="AM3703" s="6">
        <v>0.2</v>
      </c>
      <c r="AN3703">
        <f t="shared" si="230"/>
        <v>4.2776084515186081</v>
      </c>
      <c r="AO3703">
        <f t="shared" si="231"/>
        <v>0.50434833308968807</v>
      </c>
    </row>
    <row r="3704" spans="1:41" x14ac:dyDescent="0.25">
      <c r="A3704" s="1">
        <v>25</v>
      </c>
      <c r="B3704" s="1">
        <v>4</v>
      </c>
      <c r="C3704" s="2">
        <v>2.2466855626100002</v>
      </c>
      <c r="D3704" s="1">
        <v>145</v>
      </c>
      <c r="E3704" s="1">
        <v>25</v>
      </c>
      <c r="F3704" s="1">
        <v>4</v>
      </c>
      <c r="G3704" s="1" t="s">
        <v>38</v>
      </c>
      <c r="H3704" s="2">
        <v>11.73345591</v>
      </c>
      <c r="I3704" s="2">
        <v>1.4550000000000001</v>
      </c>
      <c r="J3704" s="2">
        <v>10291.696</v>
      </c>
      <c r="K3704" s="2">
        <v>1276.442</v>
      </c>
      <c r="L3704" s="2">
        <v>0.56000000000000005</v>
      </c>
      <c r="M3704" s="2">
        <v>0.47599999999999998</v>
      </c>
      <c r="N3704" s="2">
        <v>6.5670000000000002</v>
      </c>
      <c r="O3704" s="2">
        <v>0.69199999999999995</v>
      </c>
      <c r="P3704" s="2">
        <v>5759.8320000000003</v>
      </c>
      <c r="Q3704" s="2">
        <v>606.95799999999997</v>
      </c>
      <c r="R3704" s="2">
        <v>2.2466855626100002</v>
      </c>
      <c r="S3704" s="2">
        <v>6.5670000000000002</v>
      </c>
      <c r="T3704" s="2">
        <v>0.69199999999999995</v>
      </c>
      <c r="U3704" s="4">
        <f t="shared" si="229"/>
        <v>14.753984089659872</v>
      </c>
      <c r="V3704" s="4">
        <f t="shared" si="228"/>
        <v>1.55470640932612</v>
      </c>
      <c r="W3704" s="2">
        <v>0.56000000000000005</v>
      </c>
      <c r="X3704" s="2">
        <v>0.47550735900000002</v>
      </c>
      <c r="Y3704" s="1">
        <v>2329</v>
      </c>
      <c r="Z3704" s="1">
        <v>5</v>
      </c>
      <c r="AA3704" s="1" t="s">
        <v>44</v>
      </c>
      <c r="AB3704" s="2">
        <v>0.2</v>
      </c>
      <c r="AE3704" s="1" t="s">
        <v>37</v>
      </c>
      <c r="AF3704" s="1" t="s">
        <v>37</v>
      </c>
      <c r="AI3704" s="2">
        <v>1906.57717381</v>
      </c>
      <c r="AJ3704" s="2">
        <v>97865.231645399996</v>
      </c>
      <c r="AK3704" s="1">
        <v>145</v>
      </c>
      <c r="AL3704" s="6">
        <v>0.2</v>
      </c>
      <c r="AM3704" s="6">
        <v>0.2</v>
      </c>
      <c r="AN3704">
        <f t="shared" si="230"/>
        <v>2.9507968179319746</v>
      </c>
      <c r="AO3704">
        <f t="shared" si="231"/>
        <v>0.31094128186522402</v>
      </c>
    </row>
    <row r="3705" spans="1:41" x14ac:dyDescent="0.25">
      <c r="A3705" s="1">
        <v>96</v>
      </c>
      <c r="B3705" s="1">
        <v>4</v>
      </c>
      <c r="C3705" s="2">
        <v>3.5819347087999998E-2</v>
      </c>
      <c r="D3705" s="1">
        <v>600</v>
      </c>
      <c r="E3705" s="1">
        <v>96</v>
      </c>
      <c r="F3705" s="1">
        <v>4</v>
      </c>
      <c r="G3705" s="1" t="s">
        <v>38</v>
      </c>
      <c r="H3705" s="2">
        <v>12.89095367</v>
      </c>
      <c r="I3705" s="2">
        <v>1.4830000000000001</v>
      </c>
      <c r="J3705" s="2">
        <v>1017.657</v>
      </c>
      <c r="K3705" s="2">
        <v>117.07299999999999</v>
      </c>
      <c r="L3705" s="2">
        <v>0.995</v>
      </c>
      <c r="M3705" s="2">
        <v>3.4</v>
      </c>
      <c r="N3705" s="2">
        <v>12.829000000000001</v>
      </c>
      <c r="O3705" s="2">
        <v>5.0419999999999998</v>
      </c>
      <c r="P3705" s="2">
        <v>1012.795</v>
      </c>
      <c r="Q3705" s="2">
        <v>398.04700000000003</v>
      </c>
      <c r="R3705" s="2">
        <v>3.5819347087999998E-2</v>
      </c>
      <c r="S3705" s="2">
        <v>12.577999999999999</v>
      </c>
      <c r="T3705" s="2">
        <v>1.4830000000000001</v>
      </c>
      <c r="U3705" s="4">
        <f t="shared" si="229"/>
        <v>0.45053574767286397</v>
      </c>
      <c r="V3705" s="4">
        <f t="shared" si="228"/>
        <v>5.3120091731503997E-2</v>
      </c>
      <c r="W3705" s="2">
        <v>0.97599999999999998</v>
      </c>
      <c r="X3705" s="2">
        <v>0.99999877299999995</v>
      </c>
      <c r="Y3705" s="1">
        <v>2330</v>
      </c>
      <c r="Z3705" s="1">
        <v>5</v>
      </c>
      <c r="AA3705" s="1" t="s">
        <v>44</v>
      </c>
      <c r="AB3705" s="2">
        <v>0.2</v>
      </c>
      <c r="AE3705" s="1" t="s">
        <v>37</v>
      </c>
      <c r="AF3705" s="1" t="s">
        <v>37</v>
      </c>
      <c r="AI3705" s="2">
        <v>544.74024328099995</v>
      </c>
      <c r="AJ3705" s="2">
        <v>1560.2845182000001</v>
      </c>
      <c r="AK3705" s="1">
        <v>600</v>
      </c>
      <c r="AL3705" s="6">
        <v>0.2</v>
      </c>
      <c r="AM3705" s="6">
        <v>0.2</v>
      </c>
      <c r="AN3705">
        <f t="shared" si="230"/>
        <v>9.01071495345728E-2</v>
      </c>
      <c r="AO3705">
        <f t="shared" si="231"/>
        <v>1.0624018346300799E-2</v>
      </c>
    </row>
    <row r="3706" spans="1:41" x14ac:dyDescent="0.25">
      <c r="A3706" s="1">
        <v>24</v>
      </c>
      <c r="B3706" s="1">
        <v>2</v>
      </c>
      <c r="C3706" s="2">
        <v>1.88152954969</v>
      </c>
      <c r="D3706" s="1">
        <v>132</v>
      </c>
      <c r="E3706" s="1">
        <v>24</v>
      </c>
      <c r="F3706" s="1">
        <v>2</v>
      </c>
      <c r="G3706" s="1" t="s">
        <v>39</v>
      </c>
      <c r="H3706" s="2">
        <v>9.1244274799999996</v>
      </c>
      <c r="I3706" s="2">
        <v>0.747</v>
      </c>
      <c r="J3706" s="2">
        <v>4998.6130000000003</v>
      </c>
      <c r="K3706" s="2">
        <v>409.16500000000002</v>
      </c>
      <c r="L3706" s="2">
        <v>0.23100000000000001</v>
      </c>
      <c r="M3706" s="2">
        <v>0.11700000000000001</v>
      </c>
      <c r="N3706" s="2">
        <v>2.1110000000000002</v>
      </c>
      <c r="O3706" s="2">
        <v>8.6999999999999994E-2</v>
      </c>
      <c r="P3706" s="2">
        <v>1156.347</v>
      </c>
      <c r="Q3706" s="2">
        <v>47.73</v>
      </c>
      <c r="R3706" s="2">
        <v>1.88152954969</v>
      </c>
      <c r="S3706" s="2">
        <v>1.216</v>
      </c>
      <c r="T3706" s="2">
        <v>4.4999999999999998E-2</v>
      </c>
      <c r="U3706" s="4">
        <f t="shared" si="229"/>
        <v>2.2879399324230398</v>
      </c>
      <c r="V3706" s="4">
        <f t="shared" si="228"/>
        <v>8.466882973605E-2</v>
      </c>
      <c r="W3706" s="2">
        <v>0.13300000000000001</v>
      </c>
      <c r="X3706" s="2">
        <v>6.0038290000000001E-2</v>
      </c>
      <c r="Y3706" s="1">
        <v>2331</v>
      </c>
      <c r="Z3706" s="1">
        <v>5</v>
      </c>
      <c r="AA3706" s="1" t="s">
        <v>44</v>
      </c>
      <c r="AB3706" s="2">
        <v>0.2</v>
      </c>
      <c r="AE3706" s="1" t="s">
        <v>37</v>
      </c>
      <c r="AF3706" s="1" t="s">
        <v>37</v>
      </c>
      <c r="AI3706" s="2">
        <v>1177.99934306</v>
      </c>
      <c r="AJ3706" s="2">
        <v>81959.099347199997</v>
      </c>
      <c r="AK3706" s="1">
        <v>132</v>
      </c>
      <c r="AL3706" s="6">
        <v>0.2</v>
      </c>
      <c r="AM3706" s="6">
        <v>0.2</v>
      </c>
      <c r="AN3706">
        <f t="shared" si="230"/>
        <v>0.45758798648460797</v>
      </c>
      <c r="AO3706">
        <f t="shared" si="231"/>
        <v>1.6933765947210001E-2</v>
      </c>
    </row>
    <row r="3707" spans="1:41" x14ac:dyDescent="0.25">
      <c r="A3707" s="1">
        <v>24</v>
      </c>
      <c r="B3707" s="1">
        <v>2</v>
      </c>
      <c r="C3707" s="2">
        <v>6.9164098804599998</v>
      </c>
      <c r="D3707" s="1">
        <v>132</v>
      </c>
      <c r="E3707" s="1">
        <v>24</v>
      </c>
      <c r="F3707" s="1">
        <v>2</v>
      </c>
      <c r="G3707" s="1" t="s">
        <v>39</v>
      </c>
      <c r="H3707" s="2">
        <v>9.1244274799999996</v>
      </c>
      <c r="I3707" s="2">
        <v>0.747</v>
      </c>
      <c r="J3707" s="2">
        <v>4998.6130000000003</v>
      </c>
      <c r="K3707" s="2">
        <v>409.16500000000002</v>
      </c>
      <c r="L3707" s="2">
        <v>0.23100000000000001</v>
      </c>
      <c r="M3707" s="2">
        <v>0.11700000000000001</v>
      </c>
      <c r="N3707" s="2">
        <v>2.1110000000000002</v>
      </c>
      <c r="O3707" s="2">
        <v>8.6999999999999994E-2</v>
      </c>
      <c r="P3707" s="2">
        <v>1156.347</v>
      </c>
      <c r="Q3707" s="2">
        <v>47.73</v>
      </c>
      <c r="R3707" s="2">
        <v>6.9164098804599998</v>
      </c>
      <c r="S3707" s="2">
        <v>1.216</v>
      </c>
      <c r="T3707" s="2">
        <v>4.4999999999999998E-2</v>
      </c>
      <c r="U3707" s="4">
        <f t="shared" si="229"/>
        <v>8.4103544146393592</v>
      </c>
      <c r="V3707" s="4">
        <f t="shared" si="228"/>
        <v>0.31123844462069999</v>
      </c>
      <c r="W3707" s="2">
        <v>0.13300000000000001</v>
      </c>
      <c r="X3707" s="2">
        <v>6.0038290000000001E-2</v>
      </c>
      <c r="Y3707" s="1">
        <v>2332</v>
      </c>
      <c r="Z3707" s="1">
        <v>5</v>
      </c>
      <c r="AA3707" s="1" t="s">
        <v>44</v>
      </c>
      <c r="AB3707" s="2">
        <v>0.2</v>
      </c>
      <c r="AE3707" s="1" t="s">
        <v>37</v>
      </c>
      <c r="AF3707" s="1" t="s">
        <v>37</v>
      </c>
      <c r="AI3707" s="2">
        <v>3446.87211295</v>
      </c>
      <c r="AJ3707" s="2">
        <v>315397.54132000002</v>
      </c>
      <c r="AK3707" s="1">
        <v>132</v>
      </c>
      <c r="AL3707" s="6">
        <v>0.2</v>
      </c>
      <c r="AM3707" s="6">
        <v>0.2</v>
      </c>
      <c r="AN3707">
        <f t="shared" si="230"/>
        <v>1.6820708829278719</v>
      </c>
      <c r="AO3707">
        <f t="shared" si="231"/>
        <v>6.2247688924140003E-2</v>
      </c>
    </row>
    <row r="3708" spans="1:41" x14ac:dyDescent="0.25">
      <c r="A3708" s="1">
        <v>24</v>
      </c>
      <c r="B3708" s="1">
        <v>13</v>
      </c>
      <c r="C3708" s="2">
        <v>0.32415044651399999</v>
      </c>
      <c r="D3708" s="1">
        <v>141</v>
      </c>
      <c r="E3708" s="1">
        <v>24</v>
      </c>
      <c r="F3708" s="1">
        <v>13</v>
      </c>
      <c r="G3708" s="1" t="s">
        <v>42</v>
      </c>
      <c r="H3708" s="2">
        <v>7.4495434539999996</v>
      </c>
      <c r="I3708" s="2">
        <v>0.68</v>
      </c>
      <c r="J3708" s="2">
        <v>3122.8879999999999</v>
      </c>
      <c r="K3708" s="2">
        <v>285.14800000000002</v>
      </c>
      <c r="L3708" s="2">
        <v>0.23699999999999999</v>
      </c>
      <c r="M3708" s="2">
        <v>0.13900000000000001</v>
      </c>
      <c r="N3708" s="2">
        <v>1.764</v>
      </c>
      <c r="O3708" s="2">
        <v>9.5000000000000001E-2</v>
      </c>
      <c r="P3708" s="2">
        <v>739.64800000000002</v>
      </c>
      <c r="Q3708" s="2">
        <v>39.665999999999997</v>
      </c>
      <c r="R3708" s="2">
        <v>0.32415044651399999</v>
      </c>
      <c r="S3708" s="2">
        <v>1.0229999999999999</v>
      </c>
      <c r="T3708" s="2">
        <v>4.9000000000000002E-2</v>
      </c>
      <c r="U3708" s="4">
        <f t="shared" si="229"/>
        <v>0.33160590678382196</v>
      </c>
      <c r="V3708" s="4">
        <f t="shared" si="228"/>
        <v>1.5883371879185999E-2</v>
      </c>
      <c r="W3708" s="2">
        <v>0.13700000000000001</v>
      </c>
      <c r="X3708" s="2">
        <v>7.2548191999999997E-2</v>
      </c>
      <c r="Y3708" s="1">
        <v>2332</v>
      </c>
      <c r="Z3708" s="1">
        <v>5</v>
      </c>
      <c r="AA3708" s="1" t="s">
        <v>44</v>
      </c>
      <c r="AB3708" s="2">
        <v>0.2</v>
      </c>
      <c r="AE3708" s="1" t="s">
        <v>37</v>
      </c>
      <c r="AF3708" s="1" t="s">
        <v>37</v>
      </c>
      <c r="AI3708" s="2">
        <v>3446.87211295</v>
      </c>
      <c r="AJ3708" s="2">
        <v>315397.54132000002</v>
      </c>
      <c r="AK3708" s="1">
        <v>141</v>
      </c>
      <c r="AL3708" s="6">
        <v>0.2</v>
      </c>
      <c r="AM3708" s="6">
        <v>0.2</v>
      </c>
      <c r="AN3708">
        <f t="shared" si="230"/>
        <v>6.6321181356764389E-2</v>
      </c>
      <c r="AO3708">
        <f t="shared" si="231"/>
        <v>3.1766743758371999E-3</v>
      </c>
    </row>
    <row r="3709" spans="1:41" x14ac:dyDescent="0.25">
      <c r="A3709" s="1">
        <v>25</v>
      </c>
      <c r="B3709" s="1">
        <v>2</v>
      </c>
      <c r="C3709" s="2">
        <v>1.1275815279100001</v>
      </c>
      <c r="D3709" s="1">
        <v>143</v>
      </c>
      <c r="E3709" s="1">
        <v>25</v>
      </c>
      <c r="F3709" s="1">
        <v>2</v>
      </c>
      <c r="G3709" s="1" t="s">
        <v>39</v>
      </c>
      <c r="H3709" s="2">
        <v>7.5946644929999998</v>
      </c>
      <c r="I3709" s="2">
        <v>0.68300000000000005</v>
      </c>
      <c r="J3709" s="2">
        <v>4904.55</v>
      </c>
      <c r="K3709" s="2">
        <v>441.29399999999998</v>
      </c>
      <c r="L3709" s="2">
        <v>0.56799999999999995</v>
      </c>
      <c r="M3709" s="2">
        <v>0.48199999999999998</v>
      </c>
      <c r="N3709" s="2">
        <v>4.3159999999999998</v>
      </c>
      <c r="O3709" s="2">
        <v>0.32900000000000001</v>
      </c>
      <c r="P3709" s="2">
        <v>2787.239</v>
      </c>
      <c r="Q3709" s="2">
        <v>212.506</v>
      </c>
      <c r="R3709" s="2">
        <v>1.1275815279100001</v>
      </c>
      <c r="S3709" s="2">
        <v>4.3159999999999998</v>
      </c>
      <c r="T3709" s="2">
        <v>0.32900000000000001</v>
      </c>
      <c r="U3709" s="4">
        <f t="shared" si="229"/>
        <v>4.8666418744595603</v>
      </c>
      <c r="V3709" s="4">
        <f t="shared" si="228"/>
        <v>0.37097432268239006</v>
      </c>
      <c r="W3709" s="2">
        <v>0.56799999999999995</v>
      </c>
      <c r="X3709" s="2">
        <v>0.48155221199999998</v>
      </c>
      <c r="Y3709" s="1">
        <v>2333</v>
      </c>
      <c r="Z3709" s="1">
        <v>5</v>
      </c>
      <c r="AA3709" s="1" t="s">
        <v>44</v>
      </c>
      <c r="AB3709" s="2">
        <v>0.2</v>
      </c>
      <c r="AE3709" s="1" t="s">
        <v>37</v>
      </c>
      <c r="AF3709" s="1" t="s">
        <v>37</v>
      </c>
      <c r="AI3709" s="2">
        <v>1416.26906095</v>
      </c>
      <c r="AJ3709" s="2">
        <v>101175.231827</v>
      </c>
      <c r="AK3709" s="1">
        <v>143</v>
      </c>
      <c r="AL3709" s="6">
        <v>0.2</v>
      </c>
      <c r="AM3709" s="6">
        <v>0.2</v>
      </c>
      <c r="AN3709">
        <f t="shared" si="230"/>
        <v>0.97332837489191215</v>
      </c>
      <c r="AO3709">
        <f t="shared" si="231"/>
        <v>7.4194864536478014E-2</v>
      </c>
    </row>
    <row r="3710" spans="1:41" x14ac:dyDescent="0.25">
      <c r="A3710" s="1">
        <v>25</v>
      </c>
      <c r="B3710" s="1">
        <v>4</v>
      </c>
      <c r="C3710" s="2">
        <v>1.1950915985699999</v>
      </c>
      <c r="D3710" s="1">
        <v>145</v>
      </c>
      <c r="E3710" s="1">
        <v>25</v>
      </c>
      <c r="F3710" s="1">
        <v>4</v>
      </c>
      <c r="G3710" s="1" t="s">
        <v>38</v>
      </c>
      <c r="H3710" s="2">
        <v>11.73345591</v>
      </c>
      <c r="I3710" s="2">
        <v>1.4550000000000001</v>
      </c>
      <c r="J3710" s="2">
        <v>10291.696</v>
      </c>
      <c r="K3710" s="2">
        <v>1276.442</v>
      </c>
      <c r="L3710" s="2">
        <v>0.56000000000000005</v>
      </c>
      <c r="M3710" s="2">
        <v>0.47599999999999998</v>
      </c>
      <c r="N3710" s="2">
        <v>6.5670000000000002</v>
      </c>
      <c r="O3710" s="2">
        <v>0.69199999999999995</v>
      </c>
      <c r="P3710" s="2">
        <v>5759.8320000000003</v>
      </c>
      <c r="Q3710" s="2">
        <v>606.95799999999997</v>
      </c>
      <c r="R3710" s="2">
        <v>1.1950915985699999</v>
      </c>
      <c r="S3710" s="2">
        <v>6.5670000000000002</v>
      </c>
      <c r="T3710" s="2">
        <v>0.69199999999999995</v>
      </c>
      <c r="U3710" s="4">
        <f t="shared" si="229"/>
        <v>7.8481665278091892</v>
      </c>
      <c r="V3710" s="4">
        <f t="shared" si="228"/>
        <v>0.82700338621043989</v>
      </c>
      <c r="W3710" s="2">
        <v>0.56000000000000005</v>
      </c>
      <c r="X3710" s="2">
        <v>0.47550735900000002</v>
      </c>
      <c r="Y3710" s="1">
        <v>2333</v>
      </c>
      <c r="Z3710" s="1">
        <v>5</v>
      </c>
      <c r="AA3710" s="1" t="s">
        <v>44</v>
      </c>
      <c r="AB3710" s="2">
        <v>0.2</v>
      </c>
      <c r="AE3710" s="1" t="s">
        <v>37</v>
      </c>
      <c r="AF3710" s="1" t="s">
        <v>37</v>
      </c>
      <c r="AI3710" s="2">
        <v>1416.26906095</v>
      </c>
      <c r="AJ3710" s="2">
        <v>101175.231827</v>
      </c>
      <c r="AK3710" s="1">
        <v>145</v>
      </c>
      <c r="AL3710" s="6">
        <v>0.2</v>
      </c>
      <c r="AM3710" s="6">
        <v>0.2</v>
      </c>
      <c r="AN3710">
        <f t="shared" si="230"/>
        <v>1.5696333055618379</v>
      </c>
      <c r="AO3710">
        <f t="shared" si="231"/>
        <v>0.16540067724208798</v>
      </c>
    </row>
    <row r="3711" spans="1:41" x14ac:dyDescent="0.25">
      <c r="A3711" s="1">
        <v>27</v>
      </c>
      <c r="B3711" s="1">
        <v>4</v>
      </c>
      <c r="C3711" s="2">
        <v>4.03699450515</v>
      </c>
      <c r="D3711" s="1">
        <v>162</v>
      </c>
      <c r="E3711" s="1">
        <v>27</v>
      </c>
      <c r="F3711" s="1">
        <v>4</v>
      </c>
      <c r="G3711" s="1" t="s">
        <v>38</v>
      </c>
      <c r="H3711" s="2">
        <v>11.06236745</v>
      </c>
      <c r="I3711" s="2">
        <v>1.21</v>
      </c>
      <c r="J3711" s="2">
        <v>10869.184999999999</v>
      </c>
      <c r="K3711" s="2">
        <v>1188.5930000000001</v>
      </c>
      <c r="L3711" s="2">
        <v>0.31</v>
      </c>
      <c r="M3711" s="2">
        <v>0.307</v>
      </c>
      <c r="N3711" s="2">
        <v>3.4249999999999998</v>
      </c>
      <c r="O3711" s="2">
        <v>0.372</v>
      </c>
      <c r="P3711" s="2">
        <v>3365.1439999999998</v>
      </c>
      <c r="Q3711" s="2">
        <v>365.35700000000003</v>
      </c>
      <c r="R3711" s="2">
        <v>4.03699450515</v>
      </c>
      <c r="S3711" s="2">
        <v>3.4249999999999998</v>
      </c>
      <c r="T3711" s="2">
        <v>0.372</v>
      </c>
      <c r="U3711" s="4">
        <f t="shared" si="229"/>
        <v>13.82670618013875</v>
      </c>
      <c r="V3711" s="4">
        <f t="shared" si="228"/>
        <v>1.5017619559158</v>
      </c>
      <c r="W3711" s="2">
        <v>0.31</v>
      </c>
      <c r="X3711" s="2">
        <v>0.30738616800000002</v>
      </c>
      <c r="Y3711" s="1">
        <v>2334</v>
      </c>
      <c r="Z3711" s="1">
        <v>5</v>
      </c>
      <c r="AA3711" s="1" t="s">
        <v>44</v>
      </c>
      <c r="AB3711" s="2">
        <v>0.2</v>
      </c>
      <c r="AE3711" s="1" t="s">
        <v>37</v>
      </c>
      <c r="AF3711" s="1" t="s">
        <v>37</v>
      </c>
      <c r="AI3711" s="2">
        <v>1681.8710950300001</v>
      </c>
      <c r="AJ3711" s="2">
        <v>175850.77724</v>
      </c>
      <c r="AK3711" s="1">
        <v>162</v>
      </c>
      <c r="AL3711" s="6">
        <v>0.2</v>
      </c>
      <c r="AM3711" s="6">
        <v>0.2</v>
      </c>
      <c r="AN3711">
        <f t="shared" si="230"/>
        <v>2.7653412360277501</v>
      </c>
      <c r="AO3711">
        <f t="shared" si="231"/>
        <v>0.30035239118316004</v>
      </c>
    </row>
    <row r="3712" spans="1:41" x14ac:dyDescent="0.25">
      <c r="A3712" s="1">
        <v>24</v>
      </c>
      <c r="B3712" s="1">
        <v>2</v>
      </c>
      <c r="C3712" s="2">
        <v>4.5824553215200003</v>
      </c>
      <c r="D3712" s="1">
        <v>132</v>
      </c>
      <c r="E3712" s="1">
        <v>24</v>
      </c>
      <c r="F3712" s="1">
        <v>2</v>
      </c>
      <c r="G3712" s="1" t="s">
        <v>39</v>
      </c>
      <c r="H3712" s="2">
        <v>9.1244274799999996</v>
      </c>
      <c r="I3712" s="2">
        <v>0.747</v>
      </c>
      <c r="J3712" s="2">
        <v>4998.6130000000003</v>
      </c>
      <c r="K3712" s="2">
        <v>409.16500000000002</v>
      </c>
      <c r="L3712" s="2">
        <v>0.23100000000000001</v>
      </c>
      <c r="M3712" s="2">
        <v>0.11700000000000001</v>
      </c>
      <c r="N3712" s="2">
        <v>2.1110000000000002</v>
      </c>
      <c r="O3712" s="2">
        <v>8.6999999999999994E-2</v>
      </c>
      <c r="P3712" s="2">
        <v>1156.347</v>
      </c>
      <c r="Q3712" s="2">
        <v>47.73</v>
      </c>
      <c r="R3712" s="2">
        <v>4.5824553215200003</v>
      </c>
      <c r="S3712" s="2">
        <v>1.216</v>
      </c>
      <c r="T3712" s="2">
        <v>4.4999999999999998E-2</v>
      </c>
      <c r="U3712" s="4">
        <f t="shared" si="229"/>
        <v>5.5722656709683207</v>
      </c>
      <c r="V3712" s="4">
        <f t="shared" si="228"/>
        <v>0.20621048946840001</v>
      </c>
      <c r="W3712" s="2">
        <v>0.13300000000000001</v>
      </c>
      <c r="X3712" s="2">
        <v>6.0038290000000001E-2</v>
      </c>
      <c r="Y3712" s="1">
        <v>2335</v>
      </c>
      <c r="Z3712" s="1">
        <v>5</v>
      </c>
      <c r="AA3712" s="1" t="s">
        <v>44</v>
      </c>
      <c r="AB3712" s="2">
        <v>0.2</v>
      </c>
      <c r="AE3712" s="1" t="s">
        <v>37</v>
      </c>
      <c r="AF3712" s="1" t="s">
        <v>37</v>
      </c>
      <c r="AI3712" s="2">
        <v>2197.11110564</v>
      </c>
      <c r="AJ3712" s="2">
        <v>199610.95535900001</v>
      </c>
      <c r="AK3712" s="1">
        <v>132</v>
      </c>
      <c r="AL3712" s="6">
        <v>0.2</v>
      </c>
      <c r="AM3712" s="6">
        <v>0.2</v>
      </c>
      <c r="AN3712">
        <f t="shared" si="230"/>
        <v>1.1144531341936641</v>
      </c>
      <c r="AO3712">
        <f t="shared" si="231"/>
        <v>4.1242097893680003E-2</v>
      </c>
    </row>
    <row r="3713" spans="1:41" x14ac:dyDescent="0.25">
      <c r="A3713" s="1">
        <v>95</v>
      </c>
      <c r="B3713" s="1">
        <v>4</v>
      </c>
      <c r="C3713" s="2">
        <v>3.9274373148400001</v>
      </c>
      <c r="D3713" s="1">
        <v>593</v>
      </c>
      <c r="E3713" s="1">
        <v>95</v>
      </c>
      <c r="F3713" s="1">
        <v>4</v>
      </c>
      <c r="G3713" s="1" t="s">
        <v>38</v>
      </c>
      <c r="H3713" s="2">
        <v>13.79505054</v>
      </c>
      <c r="I3713" s="2">
        <v>1.6279999999999999</v>
      </c>
      <c r="J3713" s="2">
        <v>835.91</v>
      </c>
      <c r="K3713" s="2">
        <v>98.655000000000001</v>
      </c>
      <c r="L3713" s="2">
        <v>0.79700000000000004</v>
      </c>
      <c r="M3713" s="2">
        <v>0.754</v>
      </c>
      <c r="N3713" s="2">
        <v>10.999000000000001</v>
      </c>
      <c r="O3713" s="2">
        <v>1.228</v>
      </c>
      <c r="P3713" s="2">
        <v>666.51400000000001</v>
      </c>
      <c r="Q3713" s="2">
        <v>74.381</v>
      </c>
      <c r="R3713" s="2">
        <v>3.9274373148400001</v>
      </c>
      <c r="S3713" s="2">
        <v>10.744</v>
      </c>
      <c r="T3713" s="2">
        <v>4.258</v>
      </c>
      <c r="U3713" s="4">
        <f t="shared" si="229"/>
        <v>42.196386510640963</v>
      </c>
      <c r="V3713" s="4">
        <f t="shared" si="228"/>
        <v>16.72302808658872</v>
      </c>
      <c r="W3713" s="2">
        <v>0.77900000000000003</v>
      </c>
      <c r="X3713" s="2">
        <v>2.6150447780000001</v>
      </c>
      <c r="Y3713" s="1">
        <v>2336</v>
      </c>
      <c r="Z3713" s="1">
        <v>5</v>
      </c>
      <c r="AA3713" s="1" t="s">
        <v>44</v>
      </c>
      <c r="AB3713" s="2">
        <v>0.2</v>
      </c>
      <c r="AE3713" s="1" t="s">
        <v>37</v>
      </c>
      <c r="AF3713" s="1" t="s">
        <v>37</v>
      </c>
      <c r="AI3713" s="2">
        <v>3798.6769821900002</v>
      </c>
      <c r="AJ3713" s="2">
        <v>764344.05224300001</v>
      </c>
      <c r="AK3713" s="1">
        <v>593</v>
      </c>
      <c r="AL3713" s="6">
        <v>0.2</v>
      </c>
      <c r="AM3713" s="6">
        <v>0.2</v>
      </c>
      <c r="AN3713">
        <f t="shared" si="230"/>
        <v>8.4392773021281933</v>
      </c>
      <c r="AO3713">
        <f t="shared" si="231"/>
        <v>3.3446056173177441</v>
      </c>
    </row>
    <row r="3714" spans="1:41" x14ac:dyDescent="0.25">
      <c r="A3714" s="1">
        <v>95</v>
      </c>
      <c r="B3714" s="1">
        <v>7</v>
      </c>
      <c r="C3714" s="2">
        <v>9.5174476653899998</v>
      </c>
      <c r="D3714" s="1">
        <v>594</v>
      </c>
      <c r="E3714" s="1">
        <v>95</v>
      </c>
      <c r="F3714" s="1">
        <v>7</v>
      </c>
      <c r="G3714" s="1" t="s">
        <v>43</v>
      </c>
      <c r="H3714" s="2">
        <v>6.4848890790000002</v>
      </c>
      <c r="I3714" s="2">
        <v>0.55300000000000005</v>
      </c>
      <c r="J3714" s="2">
        <v>611.41600000000005</v>
      </c>
      <c r="K3714" s="2">
        <v>52.122999999999998</v>
      </c>
      <c r="L3714" s="2">
        <v>0.8</v>
      </c>
      <c r="M3714" s="2">
        <v>0.75700000000000001</v>
      </c>
      <c r="N3714" s="2">
        <v>5.1890000000000001</v>
      </c>
      <c r="O3714" s="2">
        <v>0.41799999999999998</v>
      </c>
      <c r="P3714" s="2">
        <v>489.25599999999997</v>
      </c>
      <c r="Q3714" s="2">
        <v>39.454999999999998</v>
      </c>
      <c r="R3714" s="2">
        <v>9.5174476653899998</v>
      </c>
      <c r="S3714" s="2">
        <v>5.0659999999999998</v>
      </c>
      <c r="T3714" s="2">
        <v>1.55</v>
      </c>
      <c r="U3714" s="4">
        <f t="shared" si="229"/>
        <v>48.215389872865735</v>
      </c>
      <c r="V3714" s="4">
        <f t="shared" si="228"/>
        <v>14.752043881354499</v>
      </c>
      <c r="W3714" s="2">
        <v>0.78100000000000003</v>
      </c>
      <c r="X3714" s="2">
        <v>2.8035871220000002</v>
      </c>
      <c r="Y3714" s="1">
        <v>2336</v>
      </c>
      <c r="Z3714" s="1">
        <v>5</v>
      </c>
      <c r="AA3714" s="1" t="s">
        <v>44</v>
      </c>
      <c r="AB3714" s="2">
        <v>0.2</v>
      </c>
      <c r="AE3714" s="1" t="s">
        <v>37</v>
      </c>
      <c r="AF3714" s="1" t="s">
        <v>37</v>
      </c>
      <c r="AI3714" s="2">
        <v>3798.6769821900002</v>
      </c>
      <c r="AJ3714" s="2">
        <v>764344.05224300001</v>
      </c>
      <c r="AK3714" s="1">
        <v>594</v>
      </c>
      <c r="AL3714" s="6">
        <v>0.2</v>
      </c>
      <c r="AM3714" s="6">
        <v>0.2</v>
      </c>
      <c r="AN3714">
        <f t="shared" si="230"/>
        <v>9.6430779745731474</v>
      </c>
      <c r="AO3714">
        <f t="shared" si="231"/>
        <v>2.9504087762708999</v>
      </c>
    </row>
    <row r="3715" spans="1:41" x14ac:dyDescent="0.25">
      <c r="A3715" s="1">
        <v>95</v>
      </c>
      <c r="B3715" s="1">
        <v>12</v>
      </c>
      <c r="C3715" s="2">
        <v>1.48709342411</v>
      </c>
      <c r="D3715" s="1">
        <v>597</v>
      </c>
      <c r="E3715" s="1">
        <v>95</v>
      </c>
      <c r="F3715" s="1">
        <v>12</v>
      </c>
      <c r="G3715" s="1" t="s">
        <v>47</v>
      </c>
      <c r="H3715" s="2">
        <v>0.417236897</v>
      </c>
      <c r="I3715" s="2">
        <v>2.9000000000000001E-2</v>
      </c>
      <c r="J3715" s="2">
        <v>5.0640000000000001</v>
      </c>
      <c r="K3715" s="2">
        <v>0.35099999999999998</v>
      </c>
      <c r="L3715" s="2">
        <v>0.80400000000000005</v>
      </c>
      <c r="M3715" s="2">
        <v>0.76200000000000001</v>
      </c>
      <c r="N3715" s="2">
        <v>0.33500000000000002</v>
      </c>
      <c r="O3715" s="2">
        <v>2.1999999999999999E-2</v>
      </c>
      <c r="P3715" s="2">
        <v>4.069</v>
      </c>
      <c r="Q3715" s="2">
        <v>0.26700000000000002</v>
      </c>
      <c r="R3715" s="2">
        <v>1.48709342411</v>
      </c>
      <c r="S3715" s="2">
        <v>0.32900000000000001</v>
      </c>
      <c r="T3715" s="2">
        <v>7.8E-2</v>
      </c>
      <c r="U3715" s="4">
        <f t="shared" si="229"/>
        <v>0.48925373653219001</v>
      </c>
      <c r="V3715" s="4">
        <f t="shared" ref="V3715:V3778" si="232">R3715*T3715</f>
        <v>0.11599328708058</v>
      </c>
      <c r="W3715" s="2">
        <v>0.78800000000000003</v>
      </c>
      <c r="X3715" s="2">
        <v>2.6875777649999999</v>
      </c>
      <c r="Y3715" s="1">
        <v>2336</v>
      </c>
      <c r="Z3715" s="1">
        <v>5</v>
      </c>
      <c r="AA3715" s="1" t="s">
        <v>44</v>
      </c>
      <c r="AB3715" s="2">
        <v>0.2</v>
      </c>
      <c r="AE3715" s="1" t="s">
        <v>37</v>
      </c>
      <c r="AF3715" s="1" t="s">
        <v>37</v>
      </c>
      <c r="AI3715" s="2">
        <v>3798.6769821900002</v>
      </c>
      <c r="AJ3715" s="2">
        <v>764344.05224300001</v>
      </c>
      <c r="AK3715" s="1">
        <v>597</v>
      </c>
      <c r="AL3715" s="6">
        <v>0.2</v>
      </c>
      <c r="AM3715" s="6">
        <v>0.2</v>
      </c>
      <c r="AN3715">
        <f t="shared" si="230"/>
        <v>9.7850747306438002E-2</v>
      </c>
      <c r="AO3715">
        <f t="shared" si="231"/>
        <v>2.3198657416116E-2</v>
      </c>
    </row>
    <row r="3716" spans="1:41" x14ac:dyDescent="0.25">
      <c r="A3716" s="1">
        <v>96</v>
      </c>
      <c r="B3716" s="1">
        <v>4</v>
      </c>
      <c r="C3716" s="2">
        <v>0.51329586649000003</v>
      </c>
      <c r="D3716" s="1">
        <v>600</v>
      </c>
      <c r="E3716" s="1">
        <v>96</v>
      </c>
      <c r="F3716" s="1">
        <v>4</v>
      </c>
      <c r="G3716" s="1" t="s">
        <v>38</v>
      </c>
      <c r="H3716" s="2">
        <v>12.89095367</v>
      </c>
      <c r="I3716" s="2">
        <v>1.4830000000000001</v>
      </c>
      <c r="J3716" s="2">
        <v>1017.657</v>
      </c>
      <c r="K3716" s="2">
        <v>117.07299999999999</v>
      </c>
      <c r="L3716" s="2">
        <v>0.995</v>
      </c>
      <c r="M3716" s="2">
        <v>3.4</v>
      </c>
      <c r="N3716" s="2">
        <v>12.829000000000001</v>
      </c>
      <c r="O3716" s="2">
        <v>5.0419999999999998</v>
      </c>
      <c r="P3716" s="2">
        <v>1012.795</v>
      </c>
      <c r="Q3716" s="2">
        <v>398.04700000000003</v>
      </c>
      <c r="R3716" s="2">
        <v>0.51329586649000003</v>
      </c>
      <c r="S3716" s="2">
        <v>12.577999999999999</v>
      </c>
      <c r="T3716" s="2">
        <v>1.4830000000000001</v>
      </c>
      <c r="U3716" s="4">
        <f t="shared" ref="U3716:U3779" si="233">R3716*S3716</f>
        <v>6.4562354087112199</v>
      </c>
      <c r="V3716" s="4">
        <f t="shared" si="232"/>
        <v>0.76121777000467006</v>
      </c>
      <c r="W3716" s="2">
        <v>0.97599999999999998</v>
      </c>
      <c r="X3716" s="2">
        <v>0.99999877299999995</v>
      </c>
      <c r="Y3716" s="1">
        <v>2336</v>
      </c>
      <c r="Z3716" s="1">
        <v>5</v>
      </c>
      <c r="AA3716" s="1" t="s">
        <v>44</v>
      </c>
      <c r="AB3716" s="2">
        <v>0.2</v>
      </c>
      <c r="AE3716" s="1" t="s">
        <v>37</v>
      </c>
      <c r="AF3716" s="1" t="s">
        <v>37</v>
      </c>
      <c r="AI3716" s="2">
        <v>3798.6769821900002</v>
      </c>
      <c r="AJ3716" s="2">
        <v>764344.05224300001</v>
      </c>
      <c r="AK3716" s="1">
        <v>600</v>
      </c>
      <c r="AL3716" s="6">
        <v>0.2</v>
      </c>
      <c r="AM3716" s="6">
        <v>0.2</v>
      </c>
      <c r="AN3716">
        <f t="shared" ref="AN3716:AN3779" si="234">U3716*AL3716</f>
        <v>1.2912470817422441</v>
      </c>
      <c r="AO3716">
        <f t="shared" ref="AO3716:AO3779" si="235">V3716*AM3716</f>
        <v>0.15224355400093403</v>
      </c>
    </row>
    <row r="3717" spans="1:41" x14ac:dyDescent="0.25">
      <c r="A3717" s="1">
        <v>96</v>
      </c>
      <c r="B3717" s="1">
        <v>7</v>
      </c>
      <c r="C3717" s="2">
        <v>2.1017208996900001</v>
      </c>
      <c r="D3717" s="1">
        <v>601</v>
      </c>
      <c r="E3717" s="1">
        <v>96</v>
      </c>
      <c r="F3717" s="1">
        <v>7</v>
      </c>
      <c r="G3717" s="1" t="s">
        <v>43</v>
      </c>
      <c r="H3717" s="2">
        <v>6.1165702839999998</v>
      </c>
      <c r="I3717" s="2">
        <v>0.503</v>
      </c>
      <c r="J3717" s="2">
        <v>195.816</v>
      </c>
      <c r="K3717" s="2">
        <v>16.11</v>
      </c>
      <c r="L3717" s="2">
        <v>0.995</v>
      </c>
      <c r="M3717" s="2">
        <v>3.4</v>
      </c>
      <c r="N3717" s="2">
        <v>6.085</v>
      </c>
      <c r="O3717" s="2">
        <v>1.7110000000000001</v>
      </c>
      <c r="P3717" s="2">
        <v>194.8</v>
      </c>
      <c r="Q3717" s="2">
        <v>54.774999999999999</v>
      </c>
      <c r="R3717" s="2">
        <v>2.1017208996900001</v>
      </c>
      <c r="S3717" s="2">
        <v>5.9660000000000002</v>
      </c>
      <c r="T3717" s="2">
        <v>0.503</v>
      </c>
      <c r="U3717" s="4">
        <f t="shared" si="233"/>
        <v>12.53886688755054</v>
      </c>
      <c r="V3717" s="4">
        <f t="shared" si="232"/>
        <v>1.05716561254407</v>
      </c>
      <c r="W3717" s="2">
        <v>0.97499999999999998</v>
      </c>
      <c r="X3717" s="2">
        <v>1.000004764</v>
      </c>
      <c r="Y3717" s="1">
        <v>2336</v>
      </c>
      <c r="Z3717" s="1">
        <v>5</v>
      </c>
      <c r="AA3717" s="1" t="s">
        <v>44</v>
      </c>
      <c r="AB3717" s="2">
        <v>0.2</v>
      </c>
      <c r="AE3717" s="1" t="s">
        <v>37</v>
      </c>
      <c r="AF3717" s="1" t="s">
        <v>37</v>
      </c>
      <c r="AI3717" s="2">
        <v>3798.6769821900002</v>
      </c>
      <c r="AJ3717" s="2">
        <v>764344.05224300001</v>
      </c>
      <c r="AK3717" s="1">
        <v>601</v>
      </c>
      <c r="AL3717" s="6">
        <v>0.2</v>
      </c>
      <c r="AM3717" s="6">
        <v>0.2</v>
      </c>
      <c r="AN3717">
        <f t="shared" si="234"/>
        <v>2.5077733775101083</v>
      </c>
      <c r="AO3717">
        <f t="shared" si="235"/>
        <v>0.21143312250881402</v>
      </c>
    </row>
    <row r="3718" spans="1:41" x14ac:dyDescent="0.25">
      <c r="A3718" s="1">
        <v>24</v>
      </c>
      <c r="B3718" s="1">
        <v>2</v>
      </c>
      <c r="C3718" s="2">
        <v>1.78843524132</v>
      </c>
      <c r="D3718" s="1">
        <v>132</v>
      </c>
      <c r="E3718" s="1">
        <v>24</v>
      </c>
      <c r="F3718" s="1">
        <v>2</v>
      </c>
      <c r="G3718" s="1" t="s">
        <v>39</v>
      </c>
      <c r="H3718" s="2">
        <v>9.1244274799999996</v>
      </c>
      <c r="I3718" s="2">
        <v>0.747</v>
      </c>
      <c r="J3718" s="2">
        <v>4998.6130000000003</v>
      </c>
      <c r="K3718" s="2">
        <v>409.16500000000002</v>
      </c>
      <c r="L3718" s="2">
        <v>0.23100000000000001</v>
      </c>
      <c r="M3718" s="2">
        <v>0.11700000000000001</v>
      </c>
      <c r="N3718" s="2">
        <v>2.1110000000000002</v>
      </c>
      <c r="O3718" s="2">
        <v>8.6999999999999994E-2</v>
      </c>
      <c r="P3718" s="2">
        <v>1156.347</v>
      </c>
      <c r="Q3718" s="2">
        <v>47.73</v>
      </c>
      <c r="R3718" s="2">
        <v>1.78843524132</v>
      </c>
      <c r="S3718" s="2">
        <v>1.216</v>
      </c>
      <c r="T3718" s="2">
        <v>4.4999999999999998E-2</v>
      </c>
      <c r="U3718" s="4">
        <f t="shared" si="233"/>
        <v>2.1747372534451199</v>
      </c>
      <c r="V3718" s="4">
        <f t="shared" si="232"/>
        <v>8.0479585859400002E-2</v>
      </c>
      <c r="W3718" s="2">
        <v>0.13300000000000001</v>
      </c>
      <c r="X3718" s="2">
        <v>6.0038290000000001E-2</v>
      </c>
      <c r="Y3718" s="1">
        <v>2337</v>
      </c>
      <c r="Z3718" s="1">
        <v>5</v>
      </c>
      <c r="AA3718" s="1" t="s">
        <v>44</v>
      </c>
      <c r="AB3718" s="2">
        <v>0.2</v>
      </c>
      <c r="AE3718" s="1" t="s">
        <v>37</v>
      </c>
      <c r="AF3718" s="1" t="s">
        <v>37</v>
      </c>
      <c r="AI3718" s="2">
        <v>1196.69045525</v>
      </c>
      <c r="AJ3718" s="2">
        <v>77903.927495399999</v>
      </c>
      <c r="AK3718" s="1">
        <v>132</v>
      </c>
      <c r="AL3718" s="6">
        <v>0.2</v>
      </c>
      <c r="AM3718" s="6">
        <v>0.2</v>
      </c>
      <c r="AN3718">
        <f t="shared" si="234"/>
        <v>0.43494745068902402</v>
      </c>
      <c r="AO3718">
        <f t="shared" si="235"/>
        <v>1.6095917171880001E-2</v>
      </c>
    </row>
    <row r="3719" spans="1:41" x14ac:dyDescent="0.25">
      <c r="A3719" s="1">
        <v>24</v>
      </c>
      <c r="B3719" s="1">
        <v>2</v>
      </c>
      <c r="C3719" s="2">
        <v>3.4836502013400001</v>
      </c>
      <c r="D3719" s="1">
        <v>132</v>
      </c>
      <c r="E3719" s="1">
        <v>24</v>
      </c>
      <c r="F3719" s="1">
        <v>2</v>
      </c>
      <c r="G3719" s="1" t="s">
        <v>39</v>
      </c>
      <c r="H3719" s="2">
        <v>9.1244274799999996</v>
      </c>
      <c r="I3719" s="2">
        <v>0.747</v>
      </c>
      <c r="J3719" s="2">
        <v>4998.6130000000003</v>
      </c>
      <c r="K3719" s="2">
        <v>409.16500000000002</v>
      </c>
      <c r="L3719" s="2">
        <v>0.23100000000000001</v>
      </c>
      <c r="M3719" s="2">
        <v>0.11700000000000001</v>
      </c>
      <c r="N3719" s="2">
        <v>2.1110000000000002</v>
      </c>
      <c r="O3719" s="2">
        <v>8.6999999999999994E-2</v>
      </c>
      <c r="P3719" s="2">
        <v>1156.347</v>
      </c>
      <c r="Q3719" s="2">
        <v>47.73</v>
      </c>
      <c r="R3719" s="2">
        <v>3.4836502013400001</v>
      </c>
      <c r="S3719" s="2">
        <v>1.216</v>
      </c>
      <c r="T3719" s="2">
        <v>4.4999999999999998E-2</v>
      </c>
      <c r="U3719" s="4">
        <f t="shared" si="233"/>
        <v>4.2361186448294399</v>
      </c>
      <c r="V3719" s="4">
        <f t="shared" si="232"/>
        <v>0.1567642590603</v>
      </c>
      <c r="W3719" s="2">
        <v>0.13300000000000001</v>
      </c>
      <c r="X3719" s="2">
        <v>6.0038290000000001E-2</v>
      </c>
      <c r="Y3719" s="1">
        <v>2338</v>
      </c>
      <c r="Z3719" s="1">
        <v>5</v>
      </c>
      <c r="AA3719" s="1" t="s">
        <v>44</v>
      </c>
      <c r="AB3719" s="2">
        <v>0.2</v>
      </c>
      <c r="AE3719" s="1" t="s">
        <v>37</v>
      </c>
      <c r="AF3719" s="1" t="s">
        <v>37</v>
      </c>
      <c r="AI3719" s="2">
        <v>1899.8430355200001</v>
      </c>
      <c r="AJ3719" s="2">
        <v>151747.19578000001</v>
      </c>
      <c r="AK3719" s="1">
        <v>132</v>
      </c>
      <c r="AL3719" s="6">
        <v>0.2</v>
      </c>
      <c r="AM3719" s="6">
        <v>0.2</v>
      </c>
      <c r="AN3719">
        <f t="shared" si="234"/>
        <v>0.84722372896588805</v>
      </c>
      <c r="AO3719">
        <f t="shared" si="235"/>
        <v>3.1352851812060004E-2</v>
      </c>
    </row>
    <row r="3720" spans="1:41" x14ac:dyDescent="0.25">
      <c r="A3720" s="1">
        <v>27</v>
      </c>
      <c r="B3720" s="1">
        <v>4</v>
      </c>
      <c r="C3720" s="2">
        <v>0.15130329209000001</v>
      </c>
      <c r="D3720" s="1">
        <v>162</v>
      </c>
      <c r="E3720" s="1">
        <v>27</v>
      </c>
      <c r="F3720" s="1">
        <v>4</v>
      </c>
      <c r="G3720" s="1" t="s">
        <v>38</v>
      </c>
      <c r="H3720" s="2">
        <v>11.06236745</v>
      </c>
      <c r="I3720" s="2">
        <v>1.21</v>
      </c>
      <c r="J3720" s="2">
        <v>10869.184999999999</v>
      </c>
      <c r="K3720" s="2">
        <v>1188.5930000000001</v>
      </c>
      <c r="L3720" s="2">
        <v>0.31</v>
      </c>
      <c r="M3720" s="2">
        <v>0.307</v>
      </c>
      <c r="N3720" s="2">
        <v>3.4249999999999998</v>
      </c>
      <c r="O3720" s="2">
        <v>0.372</v>
      </c>
      <c r="P3720" s="2">
        <v>3365.1439999999998</v>
      </c>
      <c r="Q3720" s="2">
        <v>365.35700000000003</v>
      </c>
      <c r="R3720" s="2">
        <v>0.15130329209000001</v>
      </c>
      <c r="S3720" s="2">
        <v>3.4249999999999998</v>
      </c>
      <c r="T3720" s="2">
        <v>0.372</v>
      </c>
      <c r="U3720" s="4">
        <f t="shared" si="233"/>
        <v>0.51821377540824998</v>
      </c>
      <c r="V3720" s="4">
        <f t="shared" si="232"/>
        <v>5.6284824657480005E-2</v>
      </c>
      <c r="W3720" s="2">
        <v>0.31</v>
      </c>
      <c r="X3720" s="2">
        <v>0.30738616800000002</v>
      </c>
      <c r="Y3720" s="1">
        <v>2339</v>
      </c>
      <c r="Z3720" s="1">
        <v>5</v>
      </c>
      <c r="AA3720" s="1" t="s">
        <v>44</v>
      </c>
      <c r="AB3720" s="2">
        <v>0.2</v>
      </c>
      <c r="AE3720" s="1" t="s">
        <v>37</v>
      </c>
      <c r="AF3720" s="1" t="s">
        <v>37</v>
      </c>
      <c r="AI3720" s="2">
        <v>330.61815921900001</v>
      </c>
      <c r="AJ3720" s="2">
        <v>6590.7450401699998</v>
      </c>
      <c r="AK3720" s="1">
        <v>162</v>
      </c>
      <c r="AL3720" s="6">
        <v>0.2</v>
      </c>
      <c r="AM3720" s="6">
        <v>0.2</v>
      </c>
      <c r="AN3720">
        <f t="shared" si="234"/>
        <v>0.10364275508165</v>
      </c>
      <c r="AO3720">
        <f t="shared" si="235"/>
        <v>1.1256964931496001E-2</v>
      </c>
    </row>
    <row r="3721" spans="1:41" x14ac:dyDescent="0.25">
      <c r="A3721" s="1">
        <v>24</v>
      </c>
      <c r="B3721" s="1">
        <v>2</v>
      </c>
      <c r="C3721" s="2">
        <v>2.04669213258</v>
      </c>
      <c r="D3721" s="1">
        <v>132</v>
      </c>
      <c r="E3721" s="1">
        <v>24</v>
      </c>
      <c r="F3721" s="1">
        <v>2</v>
      </c>
      <c r="G3721" s="1" t="s">
        <v>39</v>
      </c>
      <c r="H3721" s="2">
        <v>9.1244274799999996</v>
      </c>
      <c r="I3721" s="2">
        <v>0.747</v>
      </c>
      <c r="J3721" s="2">
        <v>4998.6130000000003</v>
      </c>
      <c r="K3721" s="2">
        <v>409.16500000000002</v>
      </c>
      <c r="L3721" s="2">
        <v>0.23100000000000001</v>
      </c>
      <c r="M3721" s="2">
        <v>0.11700000000000001</v>
      </c>
      <c r="N3721" s="2">
        <v>2.1110000000000002</v>
      </c>
      <c r="O3721" s="2">
        <v>8.6999999999999994E-2</v>
      </c>
      <c r="P3721" s="2">
        <v>1156.347</v>
      </c>
      <c r="Q3721" s="2">
        <v>47.73</v>
      </c>
      <c r="R3721" s="2">
        <v>2.04669213258</v>
      </c>
      <c r="S3721" s="2">
        <v>1.216</v>
      </c>
      <c r="T3721" s="2">
        <v>4.4999999999999998E-2</v>
      </c>
      <c r="U3721" s="4">
        <f t="shared" si="233"/>
        <v>2.4887776332172802</v>
      </c>
      <c r="V3721" s="4">
        <f t="shared" si="232"/>
        <v>9.2101145966100001E-2</v>
      </c>
      <c r="W3721" s="2">
        <v>0.13300000000000001</v>
      </c>
      <c r="X3721" s="2">
        <v>6.0038290000000001E-2</v>
      </c>
      <c r="Y3721" s="1">
        <v>2340</v>
      </c>
      <c r="Z3721" s="1">
        <v>5</v>
      </c>
      <c r="AA3721" s="1" t="s">
        <v>44</v>
      </c>
      <c r="AB3721" s="2">
        <v>0.2</v>
      </c>
      <c r="AE3721" s="1" t="s">
        <v>37</v>
      </c>
      <c r="AF3721" s="1" t="s">
        <v>37</v>
      </c>
      <c r="AI3721" s="2">
        <v>1208.1147113500001</v>
      </c>
      <c r="AJ3721" s="2">
        <v>89153.552679999993</v>
      </c>
      <c r="AK3721" s="1">
        <v>132</v>
      </c>
      <c r="AL3721" s="6">
        <v>0.2</v>
      </c>
      <c r="AM3721" s="6">
        <v>0.2</v>
      </c>
      <c r="AN3721">
        <f t="shared" si="234"/>
        <v>0.49775552664345607</v>
      </c>
      <c r="AO3721">
        <f t="shared" si="235"/>
        <v>1.8420229193220002E-2</v>
      </c>
    </row>
    <row r="3722" spans="1:41" x14ac:dyDescent="0.25">
      <c r="A3722" s="1">
        <v>25</v>
      </c>
      <c r="B3722" s="1">
        <v>2</v>
      </c>
      <c r="C3722" s="2">
        <v>0.355227607748</v>
      </c>
      <c r="D3722" s="1">
        <v>143</v>
      </c>
      <c r="E3722" s="1">
        <v>25</v>
      </c>
      <c r="F3722" s="1">
        <v>2</v>
      </c>
      <c r="G3722" s="1" t="s">
        <v>39</v>
      </c>
      <c r="H3722" s="2">
        <v>7.5946644929999998</v>
      </c>
      <c r="I3722" s="2">
        <v>0.68300000000000005</v>
      </c>
      <c r="J3722" s="2">
        <v>4904.55</v>
      </c>
      <c r="K3722" s="2">
        <v>441.29399999999998</v>
      </c>
      <c r="L3722" s="2">
        <v>0.56799999999999995</v>
      </c>
      <c r="M3722" s="2">
        <v>0.48199999999999998</v>
      </c>
      <c r="N3722" s="2">
        <v>4.3159999999999998</v>
      </c>
      <c r="O3722" s="2">
        <v>0.32900000000000001</v>
      </c>
      <c r="P3722" s="2">
        <v>2787.239</v>
      </c>
      <c r="Q3722" s="2">
        <v>212.506</v>
      </c>
      <c r="R3722" s="2">
        <v>0.355227607748</v>
      </c>
      <c r="S3722" s="2">
        <v>4.3159999999999998</v>
      </c>
      <c r="T3722" s="2">
        <v>0.32900000000000001</v>
      </c>
      <c r="U3722" s="4">
        <f t="shared" si="233"/>
        <v>1.5331623550403679</v>
      </c>
      <c r="V3722" s="4">
        <f t="shared" si="232"/>
        <v>0.11686988294909201</v>
      </c>
      <c r="W3722" s="2">
        <v>0.56799999999999995</v>
      </c>
      <c r="X3722" s="2">
        <v>0.48155221199999998</v>
      </c>
      <c r="Y3722" s="1">
        <v>2341</v>
      </c>
      <c r="Z3722" s="1">
        <v>5</v>
      </c>
      <c r="AA3722" s="1" t="s">
        <v>44</v>
      </c>
      <c r="AB3722" s="2">
        <v>0.2</v>
      </c>
      <c r="AE3722" s="1" t="s">
        <v>37</v>
      </c>
      <c r="AF3722" s="1" t="s">
        <v>37</v>
      </c>
      <c r="AI3722" s="2">
        <v>506.829778035</v>
      </c>
      <c r="AJ3722" s="2">
        <v>15473.652699300001</v>
      </c>
      <c r="AK3722" s="1">
        <v>143</v>
      </c>
      <c r="AL3722" s="6">
        <v>0.2</v>
      </c>
      <c r="AM3722" s="6">
        <v>0.2</v>
      </c>
      <c r="AN3722">
        <f t="shared" si="234"/>
        <v>0.30663247100807361</v>
      </c>
      <c r="AO3722">
        <f t="shared" si="235"/>
        <v>2.3373976589818404E-2</v>
      </c>
    </row>
    <row r="3723" spans="1:41" x14ac:dyDescent="0.25">
      <c r="A3723" s="1">
        <v>25</v>
      </c>
      <c r="B3723" s="1">
        <v>2</v>
      </c>
      <c r="C3723" s="2">
        <v>0.39542420328200001</v>
      </c>
      <c r="D3723" s="1">
        <v>143</v>
      </c>
      <c r="E3723" s="1">
        <v>25</v>
      </c>
      <c r="F3723" s="1">
        <v>2</v>
      </c>
      <c r="G3723" s="1" t="s">
        <v>39</v>
      </c>
      <c r="H3723" s="2">
        <v>7.5946644929999998</v>
      </c>
      <c r="I3723" s="2">
        <v>0.68300000000000005</v>
      </c>
      <c r="J3723" s="2">
        <v>4904.55</v>
      </c>
      <c r="K3723" s="2">
        <v>441.29399999999998</v>
      </c>
      <c r="L3723" s="2">
        <v>0.56799999999999995</v>
      </c>
      <c r="M3723" s="2">
        <v>0.48199999999999998</v>
      </c>
      <c r="N3723" s="2">
        <v>4.3159999999999998</v>
      </c>
      <c r="O3723" s="2">
        <v>0.32900000000000001</v>
      </c>
      <c r="P3723" s="2">
        <v>2787.239</v>
      </c>
      <c r="Q3723" s="2">
        <v>212.506</v>
      </c>
      <c r="R3723" s="2">
        <v>0.39542420328200001</v>
      </c>
      <c r="S3723" s="2">
        <v>4.3159999999999998</v>
      </c>
      <c r="T3723" s="2">
        <v>0.32900000000000001</v>
      </c>
      <c r="U3723" s="4">
        <f t="shared" si="233"/>
        <v>1.7066508613651119</v>
      </c>
      <c r="V3723" s="4">
        <f t="shared" si="232"/>
        <v>0.130094562879778</v>
      </c>
      <c r="W3723" s="2">
        <v>0.56799999999999995</v>
      </c>
      <c r="X3723" s="2">
        <v>0.48155221199999998</v>
      </c>
      <c r="Y3723" s="1">
        <v>2342</v>
      </c>
      <c r="Z3723" s="1">
        <v>5</v>
      </c>
      <c r="AA3723" s="1" t="s">
        <v>44</v>
      </c>
      <c r="AB3723" s="2">
        <v>0.2</v>
      </c>
      <c r="AE3723" s="1" t="s">
        <v>37</v>
      </c>
      <c r="AF3723" s="1" t="s">
        <v>37</v>
      </c>
      <c r="AI3723" s="2">
        <v>536.29918598999996</v>
      </c>
      <c r="AJ3723" s="2">
        <v>17224.609396799999</v>
      </c>
      <c r="AK3723" s="1">
        <v>143</v>
      </c>
      <c r="AL3723" s="6">
        <v>0.2</v>
      </c>
      <c r="AM3723" s="6">
        <v>0.2</v>
      </c>
      <c r="AN3723">
        <f t="shared" si="234"/>
        <v>0.34133017227302243</v>
      </c>
      <c r="AO3723">
        <f t="shared" si="235"/>
        <v>2.6018912575955601E-2</v>
      </c>
    </row>
    <row r="3724" spans="1:41" x14ac:dyDescent="0.25">
      <c r="A3724" s="1">
        <v>25</v>
      </c>
      <c r="B3724" s="1">
        <v>1</v>
      </c>
      <c r="C3724" s="2">
        <v>1.0550958188399999</v>
      </c>
      <c r="D3724" s="1">
        <v>142</v>
      </c>
      <c r="E3724" s="1">
        <v>25</v>
      </c>
      <c r="F3724" s="1">
        <v>1</v>
      </c>
      <c r="G3724" s="1" t="s">
        <v>46</v>
      </c>
      <c r="H3724" s="2">
        <v>3.95449772</v>
      </c>
      <c r="I3724" s="2">
        <v>0.34399999999999997</v>
      </c>
      <c r="J3724" s="2">
        <v>1128.6980000000001</v>
      </c>
      <c r="K3724" s="2">
        <v>98.244</v>
      </c>
      <c r="L3724" s="2">
        <v>0.56999999999999995</v>
      </c>
      <c r="M3724" s="2">
        <v>0.48399999999999999</v>
      </c>
      <c r="N3724" s="2">
        <v>2.254</v>
      </c>
      <c r="O3724" s="2">
        <v>0.16600000000000001</v>
      </c>
      <c r="P3724" s="2">
        <v>643.33900000000006</v>
      </c>
      <c r="Q3724" s="2">
        <v>47.512999999999998</v>
      </c>
      <c r="R3724" s="2">
        <v>1.0550958188399999</v>
      </c>
      <c r="S3724" s="2">
        <v>2.254</v>
      </c>
      <c r="T3724" s="2">
        <v>0.16600000000000001</v>
      </c>
      <c r="U3724" s="4">
        <f t="shared" si="233"/>
        <v>2.3781859756653598</v>
      </c>
      <c r="V3724" s="4">
        <f t="shared" si="232"/>
        <v>0.17514590592744</v>
      </c>
      <c r="W3724" s="2">
        <v>0.56999999999999995</v>
      </c>
      <c r="X3724" s="2">
        <v>0.48362259400000002</v>
      </c>
      <c r="Y3724" s="1">
        <v>2343</v>
      </c>
      <c r="Z3724" s="1">
        <v>5</v>
      </c>
      <c r="AA3724" s="1" t="s">
        <v>44</v>
      </c>
      <c r="AB3724" s="2">
        <v>0.2</v>
      </c>
      <c r="AE3724" s="1" t="s">
        <v>37</v>
      </c>
      <c r="AF3724" s="1" t="s">
        <v>37</v>
      </c>
      <c r="AI3724" s="2">
        <v>863.45282501199995</v>
      </c>
      <c r="AJ3724" s="2">
        <v>46597.348226100003</v>
      </c>
      <c r="AK3724" s="1">
        <v>142</v>
      </c>
      <c r="AL3724" s="6">
        <v>0.2</v>
      </c>
      <c r="AM3724" s="6">
        <v>0.2</v>
      </c>
      <c r="AN3724">
        <f t="shared" si="234"/>
        <v>0.47563719513307201</v>
      </c>
      <c r="AO3724">
        <f t="shared" si="235"/>
        <v>3.5029181185487999E-2</v>
      </c>
    </row>
    <row r="3725" spans="1:41" x14ac:dyDescent="0.25">
      <c r="A3725" s="1">
        <v>25</v>
      </c>
      <c r="B3725" s="1">
        <v>3</v>
      </c>
      <c r="C3725" s="2">
        <v>1.46363807862E-2</v>
      </c>
      <c r="D3725" s="1">
        <v>144</v>
      </c>
      <c r="E3725" s="1">
        <v>25</v>
      </c>
      <c r="F3725" s="1">
        <v>3</v>
      </c>
      <c r="G3725" s="1" t="s">
        <v>40</v>
      </c>
      <c r="H3725" s="2">
        <v>16.442858149999999</v>
      </c>
      <c r="I3725" s="2">
        <v>1.8560000000000001</v>
      </c>
      <c r="J3725" s="2">
        <v>5216.46</v>
      </c>
      <c r="K3725" s="2">
        <v>588.85299999999995</v>
      </c>
      <c r="L3725" s="2">
        <v>0.56799999999999995</v>
      </c>
      <c r="M3725" s="2">
        <v>0.48399999999999999</v>
      </c>
      <c r="N3725" s="2">
        <v>9.3409999999999993</v>
      </c>
      <c r="O3725" s="2">
        <v>0.89900000000000002</v>
      </c>
      <c r="P3725" s="2">
        <v>2963.4679999999998</v>
      </c>
      <c r="Q3725" s="2">
        <v>285.23700000000002</v>
      </c>
      <c r="R3725" s="2">
        <v>1.46363807862E-2</v>
      </c>
      <c r="S3725" s="2">
        <v>9.3409999999999993</v>
      </c>
      <c r="T3725" s="2">
        <v>0.89900000000000002</v>
      </c>
      <c r="U3725" s="4">
        <f t="shared" si="233"/>
        <v>0.13671843292389418</v>
      </c>
      <c r="V3725" s="4">
        <f t="shared" si="232"/>
        <v>1.31581063267938E-2</v>
      </c>
      <c r="W3725" s="2">
        <v>0.56799999999999995</v>
      </c>
      <c r="X3725" s="2">
        <v>0.48439335500000003</v>
      </c>
      <c r="Y3725" s="1">
        <v>2343</v>
      </c>
      <c r="Z3725" s="1">
        <v>5</v>
      </c>
      <c r="AA3725" s="1" t="s">
        <v>44</v>
      </c>
      <c r="AB3725" s="2">
        <v>0.2</v>
      </c>
      <c r="AE3725" s="1" t="s">
        <v>37</v>
      </c>
      <c r="AF3725" s="1" t="s">
        <v>37</v>
      </c>
      <c r="AI3725" s="2">
        <v>863.45282501199995</v>
      </c>
      <c r="AJ3725" s="2">
        <v>46597.348226100003</v>
      </c>
      <c r="AK3725" s="1">
        <v>144</v>
      </c>
      <c r="AL3725" s="6">
        <v>0.2</v>
      </c>
      <c r="AM3725" s="6">
        <v>0.2</v>
      </c>
      <c r="AN3725">
        <f t="shared" si="234"/>
        <v>2.7343686584778839E-2</v>
      </c>
      <c r="AO3725">
        <f t="shared" si="235"/>
        <v>2.6316212653587599E-3</v>
      </c>
    </row>
    <row r="3726" spans="1:41" x14ac:dyDescent="0.25">
      <c r="A3726" s="1">
        <v>25</v>
      </c>
      <c r="B3726" s="1">
        <v>2</v>
      </c>
      <c r="C3726" s="2">
        <v>0.155793212914</v>
      </c>
      <c r="D3726" s="1">
        <v>143</v>
      </c>
      <c r="E3726" s="1">
        <v>25</v>
      </c>
      <c r="F3726" s="1">
        <v>2</v>
      </c>
      <c r="G3726" s="1" t="s">
        <v>39</v>
      </c>
      <c r="H3726" s="2">
        <v>7.5946644929999998</v>
      </c>
      <c r="I3726" s="2">
        <v>0.68300000000000005</v>
      </c>
      <c r="J3726" s="2">
        <v>4904.55</v>
      </c>
      <c r="K3726" s="2">
        <v>441.29399999999998</v>
      </c>
      <c r="L3726" s="2">
        <v>0.56799999999999995</v>
      </c>
      <c r="M3726" s="2">
        <v>0.48199999999999998</v>
      </c>
      <c r="N3726" s="2">
        <v>4.3159999999999998</v>
      </c>
      <c r="O3726" s="2">
        <v>0.32900000000000001</v>
      </c>
      <c r="P3726" s="2">
        <v>2787.239</v>
      </c>
      <c r="Q3726" s="2">
        <v>212.506</v>
      </c>
      <c r="R3726" s="2">
        <v>0.155793212914</v>
      </c>
      <c r="S3726" s="2">
        <v>4.3159999999999998</v>
      </c>
      <c r="T3726" s="2">
        <v>0.32900000000000001</v>
      </c>
      <c r="U3726" s="4">
        <f t="shared" si="233"/>
        <v>0.67240350693682394</v>
      </c>
      <c r="V3726" s="4">
        <f t="shared" si="232"/>
        <v>5.1255967048706004E-2</v>
      </c>
      <c r="W3726" s="2">
        <v>0.56799999999999995</v>
      </c>
      <c r="X3726" s="2">
        <v>0.48155221199999998</v>
      </c>
      <c r="Y3726" s="1">
        <v>2344</v>
      </c>
      <c r="Z3726" s="1">
        <v>5</v>
      </c>
      <c r="AA3726" s="1" t="s">
        <v>44</v>
      </c>
      <c r="AB3726" s="2">
        <v>0.2</v>
      </c>
      <c r="AE3726" s="1" t="s">
        <v>37</v>
      </c>
      <c r="AF3726" s="1" t="s">
        <v>37</v>
      </c>
      <c r="AI3726" s="2">
        <v>335.12358040399999</v>
      </c>
      <c r="AJ3726" s="2">
        <v>6786.3252087499995</v>
      </c>
      <c r="AK3726" s="1">
        <v>143</v>
      </c>
      <c r="AL3726" s="6">
        <v>0.2</v>
      </c>
      <c r="AM3726" s="6">
        <v>0.2</v>
      </c>
      <c r="AN3726">
        <f t="shared" si="234"/>
        <v>0.13448070138736479</v>
      </c>
      <c r="AO3726">
        <f t="shared" si="235"/>
        <v>1.0251193409741201E-2</v>
      </c>
    </row>
    <row r="3727" spans="1:41" x14ac:dyDescent="0.25">
      <c r="A3727" s="1">
        <v>27</v>
      </c>
      <c r="B3727" s="1">
        <v>4</v>
      </c>
      <c r="C3727" s="2">
        <v>2.6992599781599999E-2</v>
      </c>
      <c r="D3727" s="1">
        <v>162</v>
      </c>
      <c r="E3727" s="1">
        <v>27</v>
      </c>
      <c r="F3727" s="1">
        <v>4</v>
      </c>
      <c r="G3727" s="1" t="s">
        <v>38</v>
      </c>
      <c r="H3727" s="2">
        <v>11.06236745</v>
      </c>
      <c r="I3727" s="2">
        <v>1.21</v>
      </c>
      <c r="J3727" s="2">
        <v>10869.184999999999</v>
      </c>
      <c r="K3727" s="2">
        <v>1188.5930000000001</v>
      </c>
      <c r="L3727" s="2">
        <v>0.31</v>
      </c>
      <c r="M3727" s="2">
        <v>0.307</v>
      </c>
      <c r="N3727" s="2">
        <v>3.4249999999999998</v>
      </c>
      <c r="O3727" s="2">
        <v>0.372</v>
      </c>
      <c r="P3727" s="2">
        <v>3365.1439999999998</v>
      </c>
      <c r="Q3727" s="2">
        <v>365.35700000000003</v>
      </c>
      <c r="R3727" s="2">
        <v>2.6992599781599999E-2</v>
      </c>
      <c r="S3727" s="2">
        <v>3.4249999999999998</v>
      </c>
      <c r="T3727" s="2">
        <v>0.372</v>
      </c>
      <c r="U3727" s="4">
        <f t="shared" si="233"/>
        <v>9.2449654251979999E-2</v>
      </c>
      <c r="V3727" s="4">
        <f t="shared" si="232"/>
        <v>1.00412471187552E-2</v>
      </c>
      <c r="W3727" s="2">
        <v>0.31</v>
      </c>
      <c r="X3727" s="2">
        <v>0.30738616800000002</v>
      </c>
      <c r="Y3727" s="1">
        <v>2345</v>
      </c>
      <c r="Z3727" s="1">
        <v>5</v>
      </c>
      <c r="AA3727" s="1" t="s">
        <v>44</v>
      </c>
      <c r="AB3727" s="2">
        <v>0.2</v>
      </c>
      <c r="AE3727" s="1" t="s">
        <v>37</v>
      </c>
      <c r="AF3727" s="1" t="s">
        <v>37</v>
      </c>
      <c r="AI3727" s="2">
        <v>137.08838961999999</v>
      </c>
      <c r="AJ3727" s="2">
        <v>1175.79294327</v>
      </c>
      <c r="AK3727" s="1">
        <v>162</v>
      </c>
      <c r="AL3727" s="6">
        <v>0.2</v>
      </c>
      <c r="AM3727" s="6">
        <v>0.2</v>
      </c>
      <c r="AN3727">
        <f t="shared" si="234"/>
        <v>1.8489930850396002E-2</v>
      </c>
      <c r="AO3727">
        <f t="shared" si="235"/>
        <v>2.00824942375104E-3</v>
      </c>
    </row>
    <row r="3728" spans="1:41" x14ac:dyDescent="0.25">
      <c r="A3728" s="1">
        <v>32</v>
      </c>
      <c r="B3728" s="1">
        <v>1</v>
      </c>
      <c r="C3728" s="2">
        <v>0.11826968081399999</v>
      </c>
      <c r="D3728" s="1">
        <v>200</v>
      </c>
      <c r="E3728" s="1">
        <v>32</v>
      </c>
      <c r="F3728" s="1">
        <v>1</v>
      </c>
      <c r="G3728" s="1" t="s">
        <v>46</v>
      </c>
      <c r="H3728" s="2">
        <v>2.9963240450000002</v>
      </c>
      <c r="I3728" s="2">
        <v>0.26700000000000002</v>
      </c>
      <c r="J3728" s="2">
        <v>266.18400000000003</v>
      </c>
      <c r="K3728" s="2">
        <v>23.689</v>
      </c>
      <c r="L3728" s="2">
        <v>0.875</v>
      </c>
      <c r="M3728" s="2">
        <v>0.875</v>
      </c>
      <c r="N3728" s="2">
        <v>2.621</v>
      </c>
      <c r="O3728" s="2">
        <v>0.23300000000000001</v>
      </c>
      <c r="P3728" s="2">
        <v>232.84800000000001</v>
      </c>
      <c r="Q3728" s="2">
        <v>20.739000000000001</v>
      </c>
      <c r="R3728" s="2">
        <v>0.11826968081399999</v>
      </c>
      <c r="S3728" s="2">
        <v>2.621</v>
      </c>
      <c r="T3728" s="2">
        <v>0.23300000000000001</v>
      </c>
      <c r="U3728" s="4">
        <f t="shared" si="233"/>
        <v>0.30998483341349398</v>
      </c>
      <c r="V3728" s="4">
        <f t="shared" si="232"/>
        <v>2.7556835629662001E-2</v>
      </c>
      <c r="W3728" s="2">
        <v>0.875</v>
      </c>
      <c r="X3728" s="2">
        <v>0.87545185400000003</v>
      </c>
      <c r="Y3728" s="1">
        <v>2346</v>
      </c>
      <c r="Z3728" s="1">
        <v>5</v>
      </c>
      <c r="AA3728" s="1" t="s">
        <v>44</v>
      </c>
      <c r="AB3728" s="2">
        <v>0.2</v>
      </c>
      <c r="AE3728" s="1" t="s">
        <v>37</v>
      </c>
      <c r="AF3728" s="1" t="s">
        <v>37</v>
      </c>
      <c r="AI3728" s="2">
        <v>2562.7247018600001</v>
      </c>
      <c r="AJ3728" s="2">
        <v>319061.78441299999</v>
      </c>
      <c r="AK3728" s="1">
        <v>200</v>
      </c>
      <c r="AL3728" s="6">
        <v>0.2</v>
      </c>
      <c r="AM3728" s="6">
        <v>0.2</v>
      </c>
      <c r="AN3728">
        <f t="shared" si="234"/>
        <v>6.1996966682698801E-2</v>
      </c>
      <c r="AO3728">
        <f t="shared" si="235"/>
        <v>5.5113671259324004E-3</v>
      </c>
    </row>
    <row r="3729" spans="1:41" x14ac:dyDescent="0.25">
      <c r="A3729" s="1">
        <v>96</v>
      </c>
      <c r="B3729" s="1">
        <v>1</v>
      </c>
      <c r="C3729" s="2">
        <v>7.1498473837000001</v>
      </c>
      <c r="D3729" s="1">
        <v>599</v>
      </c>
      <c r="E3729" s="1">
        <v>96</v>
      </c>
      <c r="F3729" s="1">
        <v>1</v>
      </c>
      <c r="G3729" s="1" t="s">
        <v>46</v>
      </c>
      <c r="H3729" s="2">
        <v>4.1570113529999997</v>
      </c>
      <c r="I3729" s="2">
        <v>0.34599999999999997</v>
      </c>
      <c r="J3729" s="2">
        <v>111.48</v>
      </c>
      <c r="K3729" s="2">
        <v>9.2870000000000008</v>
      </c>
      <c r="L3729" s="2">
        <v>0.996</v>
      </c>
      <c r="M3729" s="2">
        <v>3.4</v>
      </c>
      <c r="N3729" s="2">
        <v>4.1390000000000002</v>
      </c>
      <c r="O3729" s="2">
        <v>1.177</v>
      </c>
      <c r="P3729" s="2">
        <v>110.992</v>
      </c>
      <c r="Q3729" s="2">
        <v>31.576000000000001</v>
      </c>
      <c r="R3729" s="2">
        <v>7.1498473837000001</v>
      </c>
      <c r="S3729" s="2">
        <v>4.0579999999999998</v>
      </c>
      <c r="T3729" s="2">
        <v>0.34599999999999997</v>
      </c>
      <c r="U3729" s="4">
        <f t="shared" si="233"/>
        <v>29.014080683054598</v>
      </c>
      <c r="V3729" s="4">
        <f t="shared" si="232"/>
        <v>2.4738471947601997</v>
      </c>
      <c r="W3729" s="2">
        <v>0.97599999999999998</v>
      </c>
      <c r="X3729" s="2">
        <v>0.999997099</v>
      </c>
      <c r="Y3729" s="1">
        <v>2346</v>
      </c>
      <c r="Z3729" s="1">
        <v>5</v>
      </c>
      <c r="AA3729" s="1" t="s">
        <v>44</v>
      </c>
      <c r="AB3729" s="2">
        <v>0.2</v>
      </c>
      <c r="AE3729" s="1" t="s">
        <v>37</v>
      </c>
      <c r="AF3729" s="1" t="s">
        <v>37</v>
      </c>
      <c r="AI3729" s="2">
        <v>2562.7247018600001</v>
      </c>
      <c r="AJ3729" s="2">
        <v>319061.78441299999</v>
      </c>
      <c r="AK3729" s="1">
        <v>599</v>
      </c>
      <c r="AL3729" s="6">
        <v>0.2</v>
      </c>
      <c r="AM3729" s="6">
        <v>0.2</v>
      </c>
      <c r="AN3729">
        <f t="shared" si="234"/>
        <v>5.8028161366109199</v>
      </c>
      <c r="AO3729">
        <f t="shared" si="235"/>
        <v>0.49476943895203995</v>
      </c>
    </row>
    <row r="3730" spans="1:41" x14ac:dyDescent="0.25">
      <c r="A3730" s="1">
        <v>96</v>
      </c>
      <c r="B3730" s="1">
        <v>4</v>
      </c>
      <c r="C3730" s="2">
        <v>5.6562932359E-2</v>
      </c>
      <c r="D3730" s="1">
        <v>600</v>
      </c>
      <c r="E3730" s="1">
        <v>96</v>
      </c>
      <c r="F3730" s="1">
        <v>4</v>
      </c>
      <c r="G3730" s="1" t="s">
        <v>38</v>
      </c>
      <c r="H3730" s="2">
        <v>12.89095367</v>
      </c>
      <c r="I3730" s="2">
        <v>1.4830000000000001</v>
      </c>
      <c r="J3730" s="2">
        <v>1017.657</v>
      </c>
      <c r="K3730" s="2">
        <v>117.07299999999999</v>
      </c>
      <c r="L3730" s="2">
        <v>0.995</v>
      </c>
      <c r="M3730" s="2">
        <v>3.4</v>
      </c>
      <c r="N3730" s="2">
        <v>12.829000000000001</v>
      </c>
      <c r="O3730" s="2">
        <v>5.0419999999999998</v>
      </c>
      <c r="P3730" s="2">
        <v>1012.795</v>
      </c>
      <c r="Q3730" s="2">
        <v>398.04700000000003</v>
      </c>
      <c r="R3730" s="2">
        <v>5.6562932359E-2</v>
      </c>
      <c r="S3730" s="2">
        <v>12.577999999999999</v>
      </c>
      <c r="T3730" s="2">
        <v>1.4830000000000001</v>
      </c>
      <c r="U3730" s="4">
        <f t="shared" si="233"/>
        <v>0.71144856321150196</v>
      </c>
      <c r="V3730" s="4">
        <f t="shared" si="232"/>
        <v>8.3882828688396999E-2</v>
      </c>
      <c r="W3730" s="2">
        <v>0.97599999999999998</v>
      </c>
      <c r="X3730" s="2">
        <v>0.99999877299999995</v>
      </c>
      <c r="Y3730" s="1">
        <v>2346</v>
      </c>
      <c r="Z3730" s="1">
        <v>5</v>
      </c>
      <c r="AA3730" s="1" t="s">
        <v>44</v>
      </c>
      <c r="AB3730" s="2">
        <v>0.2</v>
      </c>
      <c r="AE3730" s="1" t="s">
        <v>37</v>
      </c>
      <c r="AF3730" s="1" t="s">
        <v>37</v>
      </c>
      <c r="AI3730" s="2">
        <v>2562.7247018600001</v>
      </c>
      <c r="AJ3730" s="2">
        <v>319061.78441299999</v>
      </c>
      <c r="AK3730" s="1">
        <v>600</v>
      </c>
      <c r="AL3730" s="6">
        <v>0.2</v>
      </c>
      <c r="AM3730" s="6">
        <v>0.2</v>
      </c>
      <c r="AN3730">
        <f t="shared" si="234"/>
        <v>0.14228971264230039</v>
      </c>
      <c r="AO3730">
        <f t="shared" si="235"/>
        <v>1.67765657376794E-2</v>
      </c>
    </row>
    <row r="3731" spans="1:41" x14ac:dyDescent="0.25">
      <c r="A3731" s="1">
        <v>32</v>
      </c>
      <c r="B3731" s="1">
        <v>1</v>
      </c>
      <c r="C3731" s="2">
        <v>0.55872637976499995</v>
      </c>
      <c r="D3731" s="1">
        <v>200</v>
      </c>
      <c r="E3731" s="1">
        <v>32</v>
      </c>
      <c r="F3731" s="1">
        <v>1</v>
      </c>
      <c r="G3731" s="1" t="s">
        <v>46</v>
      </c>
      <c r="H3731" s="2">
        <v>2.9963240450000002</v>
      </c>
      <c r="I3731" s="2">
        <v>0.26700000000000002</v>
      </c>
      <c r="J3731" s="2">
        <v>266.18400000000003</v>
      </c>
      <c r="K3731" s="2">
        <v>23.689</v>
      </c>
      <c r="L3731" s="2">
        <v>0.875</v>
      </c>
      <c r="M3731" s="2">
        <v>0.875</v>
      </c>
      <c r="N3731" s="2">
        <v>2.621</v>
      </c>
      <c r="O3731" s="2">
        <v>0.23300000000000001</v>
      </c>
      <c r="P3731" s="2">
        <v>232.84800000000001</v>
      </c>
      <c r="Q3731" s="2">
        <v>20.739000000000001</v>
      </c>
      <c r="R3731" s="2">
        <v>0.55872637976499995</v>
      </c>
      <c r="S3731" s="2">
        <v>2.621</v>
      </c>
      <c r="T3731" s="2">
        <v>0.23300000000000001</v>
      </c>
      <c r="U3731" s="4">
        <f t="shared" si="233"/>
        <v>1.4644218413640648</v>
      </c>
      <c r="V3731" s="4">
        <f t="shared" si="232"/>
        <v>0.13018324648524499</v>
      </c>
      <c r="W3731" s="2">
        <v>0.875</v>
      </c>
      <c r="X3731" s="2">
        <v>0.87545185400000003</v>
      </c>
      <c r="Y3731" s="1">
        <v>2347</v>
      </c>
      <c r="Z3731" s="1">
        <v>5</v>
      </c>
      <c r="AA3731" s="1" t="s">
        <v>44</v>
      </c>
      <c r="AB3731" s="2">
        <v>0.2</v>
      </c>
      <c r="AE3731" s="1" t="s">
        <v>37</v>
      </c>
      <c r="AF3731" s="1" t="s">
        <v>37</v>
      </c>
      <c r="AI3731" s="2">
        <v>1940.76795292</v>
      </c>
      <c r="AJ3731" s="2">
        <v>208073.794066</v>
      </c>
      <c r="AK3731" s="1">
        <v>200</v>
      </c>
      <c r="AL3731" s="6">
        <v>0.2</v>
      </c>
      <c r="AM3731" s="6">
        <v>0.2</v>
      </c>
      <c r="AN3731">
        <f t="shared" si="234"/>
        <v>0.292884368272813</v>
      </c>
      <c r="AO3731">
        <f t="shared" si="235"/>
        <v>2.6036649297048998E-2</v>
      </c>
    </row>
    <row r="3732" spans="1:41" x14ac:dyDescent="0.25">
      <c r="A3732" s="1">
        <v>96</v>
      </c>
      <c r="B3732" s="1">
        <v>1</v>
      </c>
      <c r="C3732" s="2">
        <v>4.2180097627000004</v>
      </c>
      <c r="D3732" s="1">
        <v>599</v>
      </c>
      <c r="E3732" s="1">
        <v>96</v>
      </c>
      <c r="F3732" s="1">
        <v>1</v>
      </c>
      <c r="G3732" s="1" t="s">
        <v>46</v>
      </c>
      <c r="H3732" s="2">
        <v>4.1570113529999997</v>
      </c>
      <c r="I3732" s="2">
        <v>0.34599999999999997</v>
      </c>
      <c r="J3732" s="2">
        <v>111.48</v>
      </c>
      <c r="K3732" s="2">
        <v>9.2870000000000008</v>
      </c>
      <c r="L3732" s="2">
        <v>0.996</v>
      </c>
      <c r="M3732" s="2">
        <v>3.4</v>
      </c>
      <c r="N3732" s="2">
        <v>4.1390000000000002</v>
      </c>
      <c r="O3732" s="2">
        <v>1.177</v>
      </c>
      <c r="P3732" s="2">
        <v>110.992</v>
      </c>
      <c r="Q3732" s="2">
        <v>31.576000000000001</v>
      </c>
      <c r="R3732" s="2">
        <v>4.2180097627000004</v>
      </c>
      <c r="S3732" s="2">
        <v>4.0579999999999998</v>
      </c>
      <c r="T3732" s="2">
        <v>0.34599999999999997</v>
      </c>
      <c r="U3732" s="4">
        <f t="shared" si="233"/>
        <v>17.1166836170366</v>
      </c>
      <c r="V3732" s="4">
        <f t="shared" si="232"/>
        <v>1.4594313778942001</v>
      </c>
      <c r="W3732" s="2">
        <v>0.97599999999999998</v>
      </c>
      <c r="X3732" s="2">
        <v>0.999997099</v>
      </c>
      <c r="Y3732" s="1">
        <v>2347</v>
      </c>
      <c r="Z3732" s="1">
        <v>5</v>
      </c>
      <c r="AA3732" s="1" t="s">
        <v>44</v>
      </c>
      <c r="AB3732" s="2">
        <v>0.2</v>
      </c>
      <c r="AE3732" s="1" t="s">
        <v>37</v>
      </c>
      <c r="AF3732" s="1" t="s">
        <v>37</v>
      </c>
      <c r="AI3732" s="2">
        <v>1940.76795292</v>
      </c>
      <c r="AJ3732" s="2">
        <v>208073.794066</v>
      </c>
      <c r="AK3732" s="1">
        <v>599</v>
      </c>
      <c r="AL3732" s="6">
        <v>0.2</v>
      </c>
      <c r="AM3732" s="6">
        <v>0.2</v>
      </c>
      <c r="AN3732">
        <f t="shared" si="234"/>
        <v>3.4233367234073202</v>
      </c>
      <c r="AO3732">
        <f t="shared" si="235"/>
        <v>0.29188627557884</v>
      </c>
    </row>
    <row r="3733" spans="1:41" x14ac:dyDescent="0.25">
      <c r="A3733" s="1">
        <v>24</v>
      </c>
      <c r="B3733" s="1">
        <v>2</v>
      </c>
      <c r="C3733" s="2">
        <v>4.36199900248E-2</v>
      </c>
      <c r="D3733" s="1">
        <v>132</v>
      </c>
      <c r="E3733" s="1">
        <v>24</v>
      </c>
      <c r="F3733" s="1">
        <v>2</v>
      </c>
      <c r="G3733" s="1" t="s">
        <v>39</v>
      </c>
      <c r="H3733" s="2">
        <v>9.1244274799999996</v>
      </c>
      <c r="I3733" s="2">
        <v>0.747</v>
      </c>
      <c r="J3733" s="2">
        <v>4998.6130000000003</v>
      </c>
      <c r="K3733" s="2">
        <v>409.16500000000002</v>
      </c>
      <c r="L3733" s="2">
        <v>0.23100000000000001</v>
      </c>
      <c r="M3733" s="2">
        <v>0.11700000000000001</v>
      </c>
      <c r="N3733" s="2">
        <v>2.1110000000000002</v>
      </c>
      <c r="O3733" s="2">
        <v>8.6999999999999994E-2</v>
      </c>
      <c r="P3733" s="2">
        <v>1156.347</v>
      </c>
      <c r="Q3733" s="2">
        <v>47.73</v>
      </c>
      <c r="R3733" s="2">
        <v>4.36199900248E-2</v>
      </c>
      <c r="S3733" s="2">
        <v>1.216</v>
      </c>
      <c r="T3733" s="2">
        <v>4.4999999999999998E-2</v>
      </c>
      <c r="U3733" s="4">
        <f t="shared" si="233"/>
        <v>5.30419078701568E-2</v>
      </c>
      <c r="V3733" s="4">
        <f t="shared" si="232"/>
        <v>1.9628995511159998E-3</v>
      </c>
      <c r="W3733" s="2">
        <v>0.13300000000000001</v>
      </c>
      <c r="X3733" s="2">
        <v>6.0038290000000001E-2</v>
      </c>
      <c r="Y3733" s="1">
        <v>2348</v>
      </c>
      <c r="Z3733" s="1">
        <v>5</v>
      </c>
      <c r="AA3733" s="1" t="s">
        <v>44</v>
      </c>
      <c r="AB3733" s="2">
        <v>0.2</v>
      </c>
      <c r="AE3733" s="1" t="s">
        <v>37</v>
      </c>
      <c r="AF3733" s="1" t="s">
        <v>37</v>
      </c>
      <c r="AI3733" s="2">
        <v>2743.7125963499998</v>
      </c>
      <c r="AJ3733" s="2">
        <v>87432.665074799996</v>
      </c>
      <c r="AK3733" s="1">
        <v>132</v>
      </c>
      <c r="AL3733" s="6">
        <v>0.2</v>
      </c>
      <c r="AM3733" s="6">
        <v>0.2</v>
      </c>
      <c r="AN3733">
        <f t="shared" si="234"/>
        <v>1.0608381574031361E-2</v>
      </c>
      <c r="AO3733">
        <f t="shared" si="235"/>
        <v>3.9257991022319998E-4</v>
      </c>
    </row>
    <row r="3734" spans="1:41" x14ac:dyDescent="0.25">
      <c r="A3734" s="1">
        <v>24</v>
      </c>
      <c r="B3734" s="1">
        <v>3</v>
      </c>
      <c r="C3734" s="2">
        <v>0.81431021805299997</v>
      </c>
      <c r="D3734" s="1">
        <v>133</v>
      </c>
      <c r="E3734" s="1">
        <v>24</v>
      </c>
      <c r="F3734" s="1">
        <v>3</v>
      </c>
      <c r="G3734" s="1" t="s">
        <v>40</v>
      </c>
      <c r="H3734" s="2">
        <v>20.209037899999998</v>
      </c>
      <c r="I3734" s="2">
        <v>2.1419999999999999</v>
      </c>
      <c r="J3734" s="2">
        <v>4406.7340000000004</v>
      </c>
      <c r="K3734" s="2">
        <v>467.09199999999998</v>
      </c>
      <c r="L3734" s="2">
        <v>0.23100000000000001</v>
      </c>
      <c r="M3734" s="2">
        <v>0.124</v>
      </c>
      <c r="N3734" s="2">
        <v>4.67</v>
      </c>
      <c r="O3734" s="2">
        <v>0.26500000000000001</v>
      </c>
      <c r="P3734" s="2">
        <v>1018.3630000000001</v>
      </c>
      <c r="Q3734" s="2">
        <v>57.887</v>
      </c>
      <c r="R3734" s="2">
        <v>0.81431021805299997</v>
      </c>
      <c r="S3734" s="2">
        <v>2.6909999999999998</v>
      </c>
      <c r="T3734" s="2">
        <v>0.13800000000000001</v>
      </c>
      <c r="U3734" s="4">
        <f t="shared" si="233"/>
        <v>2.1913087967806226</v>
      </c>
      <c r="V3734" s="4">
        <f t="shared" si="232"/>
        <v>0.112374810091314</v>
      </c>
      <c r="W3734" s="2">
        <v>0.13300000000000001</v>
      </c>
      <c r="X3734" s="2">
        <v>6.4241049999999994E-2</v>
      </c>
      <c r="Y3734" s="1">
        <v>2348</v>
      </c>
      <c r="Z3734" s="1">
        <v>5</v>
      </c>
      <c r="AA3734" s="1" t="s">
        <v>44</v>
      </c>
      <c r="AB3734" s="2">
        <v>0.2</v>
      </c>
      <c r="AE3734" s="1" t="s">
        <v>37</v>
      </c>
      <c r="AF3734" s="1" t="s">
        <v>37</v>
      </c>
      <c r="AI3734" s="2">
        <v>2743.7125963499998</v>
      </c>
      <c r="AJ3734" s="2">
        <v>87432.665074799996</v>
      </c>
      <c r="AK3734" s="1">
        <v>133</v>
      </c>
      <c r="AL3734" s="6">
        <v>0.2</v>
      </c>
      <c r="AM3734" s="6">
        <v>0.2</v>
      </c>
      <c r="AN3734">
        <f t="shared" si="234"/>
        <v>0.43826175935612455</v>
      </c>
      <c r="AO3734">
        <f t="shared" si="235"/>
        <v>2.2474962018262802E-2</v>
      </c>
    </row>
    <row r="3735" spans="1:41" x14ac:dyDescent="0.25">
      <c r="A3735" s="1">
        <v>24</v>
      </c>
      <c r="B3735" s="1">
        <v>11</v>
      </c>
      <c r="C3735" s="2">
        <v>1.03018433267</v>
      </c>
      <c r="D3735" s="1">
        <v>139</v>
      </c>
      <c r="E3735" s="1">
        <v>24</v>
      </c>
      <c r="F3735" s="1">
        <v>11</v>
      </c>
      <c r="G3735" s="1" t="s">
        <v>41</v>
      </c>
      <c r="H3735" s="2">
        <v>1.881110399</v>
      </c>
      <c r="I3735" s="2">
        <v>0.129</v>
      </c>
      <c r="J3735" s="2">
        <v>301.54399999999998</v>
      </c>
      <c r="K3735" s="2">
        <v>20.655999999999999</v>
      </c>
      <c r="L3735" s="2">
        <v>0.255</v>
      </c>
      <c r="M3735" s="2">
        <v>0.16700000000000001</v>
      </c>
      <c r="N3735" s="2">
        <v>0.48</v>
      </c>
      <c r="O3735" s="2">
        <v>2.1999999999999999E-2</v>
      </c>
      <c r="P3735" s="2">
        <v>76.945999999999998</v>
      </c>
      <c r="Q3735" s="2">
        <v>3.4590000000000001</v>
      </c>
      <c r="R3735" s="2">
        <v>1.03018433267</v>
      </c>
      <c r="S3735" s="2">
        <v>0.28399999999999997</v>
      </c>
      <c r="T3735" s="2">
        <v>1.0999999999999999E-2</v>
      </c>
      <c r="U3735" s="4">
        <f t="shared" si="233"/>
        <v>0.29257235047827995</v>
      </c>
      <c r="V3735" s="4">
        <f t="shared" si="232"/>
        <v>1.1332027659369999E-2</v>
      </c>
      <c r="W3735" s="2">
        <v>0.151</v>
      </c>
      <c r="X3735" s="2">
        <v>8.8801483000000001E-2</v>
      </c>
      <c r="Y3735" s="1">
        <v>2348</v>
      </c>
      <c r="Z3735" s="1">
        <v>5</v>
      </c>
      <c r="AA3735" s="1" t="s">
        <v>44</v>
      </c>
      <c r="AB3735" s="2">
        <v>0.2</v>
      </c>
      <c r="AE3735" s="1" t="s">
        <v>37</v>
      </c>
      <c r="AF3735" s="1" t="s">
        <v>37</v>
      </c>
      <c r="AI3735" s="2">
        <v>2743.7125963499998</v>
      </c>
      <c r="AJ3735" s="2">
        <v>87432.665074799996</v>
      </c>
      <c r="AK3735" s="1">
        <v>139</v>
      </c>
      <c r="AL3735" s="6">
        <v>0.2</v>
      </c>
      <c r="AM3735" s="6">
        <v>0.2</v>
      </c>
      <c r="AN3735">
        <f t="shared" si="234"/>
        <v>5.8514470095655996E-2</v>
      </c>
      <c r="AO3735">
        <f t="shared" si="235"/>
        <v>2.2664055318740001E-3</v>
      </c>
    </row>
    <row r="3736" spans="1:41" x14ac:dyDescent="0.25">
      <c r="A3736" s="1">
        <v>32</v>
      </c>
      <c r="B3736" s="1">
        <v>1</v>
      </c>
      <c r="C3736" s="2">
        <v>0.19393831056499999</v>
      </c>
      <c r="D3736" s="1">
        <v>200</v>
      </c>
      <c r="E3736" s="1">
        <v>32</v>
      </c>
      <c r="F3736" s="1">
        <v>1</v>
      </c>
      <c r="G3736" s="1" t="s">
        <v>46</v>
      </c>
      <c r="H3736" s="2">
        <v>2.9963240450000002</v>
      </c>
      <c r="I3736" s="2">
        <v>0.26700000000000002</v>
      </c>
      <c r="J3736" s="2">
        <v>266.18400000000003</v>
      </c>
      <c r="K3736" s="2">
        <v>23.689</v>
      </c>
      <c r="L3736" s="2">
        <v>0.875</v>
      </c>
      <c r="M3736" s="2">
        <v>0.875</v>
      </c>
      <c r="N3736" s="2">
        <v>2.621</v>
      </c>
      <c r="O3736" s="2">
        <v>0.23300000000000001</v>
      </c>
      <c r="P3736" s="2">
        <v>232.84800000000001</v>
      </c>
      <c r="Q3736" s="2">
        <v>20.739000000000001</v>
      </c>
      <c r="R3736" s="2">
        <v>0.19393831056499999</v>
      </c>
      <c r="S3736" s="2">
        <v>2.621</v>
      </c>
      <c r="T3736" s="2">
        <v>0.23300000000000001</v>
      </c>
      <c r="U3736" s="4">
        <f t="shared" si="233"/>
        <v>0.50831231199086502</v>
      </c>
      <c r="V3736" s="4">
        <f t="shared" si="232"/>
        <v>4.5187626361645E-2</v>
      </c>
      <c r="W3736" s="2">
        <v>0.875</v>
      </c>
      <c r="X3736" s="2">
        <v>0.87545185400000003</v>
      </c>
      <c r="Y3736" s="1">
        <v>2349</v>
      </c>
      <c r="Z3736" s="1">
        <v>5</v>
      </c>
      <c r="AA3736" s="1" t="s">
        <v>44</v>
      </c>
      <c r="AB3736" s="2">
        <v>0.2</v>
      </c>
      <c r="AE3736" s="1" t="s">
        <v>37</v>
      </c>
      <c r="AF3736" s="1" t="s">
        <v>37</v>
      </c>
      <c r="AI3736" s="2">
        <v>1897.33397498</v>
      </c>
      <c r="AJ3736" s="2">
        <v>201501.59666099999</v>
      </c>
      <c r="AK3736" s="1">
        <v>200</v>
      </c>
      <c r="AL3736" s="6">
        <v>0.2</v>
      </c>
      <c r="AM3736" s="6">
        <v>0.2</v>
      </c>
      <c r="AN3736">
        <f t="shared" si="234"/>
        <v>0.101662462398173</v>
      </c>
      <c r="AO3736">
        <f t="shared" si="235"/>
        <v>9.0375252723290007E-3</v>
      </c>
    </row>
    <row r="3737" spans="1:41" x14ac:dyDescent="0.25">
      <c r="A3737" s="1">
        <v>32</v>
      </c>
      <c r="B3737" s="1">
        <v>7</v>
      </c>
      <c r="C3737" s="2">
        <v>0.17248265657199999</v>
      </c>
      <c r="D3737" s="1">
        <v>204</v>
      </c>
      <c r="E3737" s="1">
        <v>32</v>
      </c>
      <c r="F3737" s="1">
        <v>7</v>
      </c>
      <c r="G3737" s="1" t="s">
        <v>43</v>
      </c>
      <c r="H3737" s="2">
        <v>4.4973030549999997</v>
      </c>
      <c r="I3737" s="2">
        <v>0.39100000000000001</v>
      </c>
      <c r="J3737" s="2">
        <v>1067.2550000000001</v>
      </c>
      <c r="K3737" s="2">
        <v>92.772000000000006</v>
      </c>
      <c r="L3737" s="2">
        <v>0.879</v>
      </c>
      <c r="M3737" s="2">
        <v>0.879</v>
      </c>
      <c r="N3737" s="2">
        <v>3.9510000000000001</v>
      </c>
      <c r="O3737" s="2">
        <v>0.34399999999999997</v>
      </c>
      <c r="P3737" s="2">
        <v>937.59100000000001</v>
      </c>
      <c r="Q3737" s="2">
        <v>81.587000000000003</v>
      </c>
      <c r="R3737" s="2">
        <v>0.17248265657199999</v>
      </c>
      <c r="S3737" s="2">
        <v>3.9510000000000001</v>
      </c>
      <c r="T3737" s="2">
        <v>0.34399999999999997</v>
      </c>
      <c r="U3737" s="4">
        <f t="shared" si="233"/>
        <v>0.68147897611597197</v>
      </c>
      <c r="V3737" s="4">
        <f t="shared" si="232"/>
        <v>5.9334033860767993E-2</v>
      </c>
      <c r="W3737" s="2">
        <v>0.879</v>
      </c>
      <c r="X3737" s="2">
        <v>0.87943258999999996</v>
      </c>
      <c r="Y3737" s="1">
        <v>2349</v>
      </c>
      <c r="Z3737" s="1">
        <v>5</v>
      </c>
      <c r="AA3737" s="1" t="s">
        <v>44</v>
      </c>
      <c r="AB3737" s="2">
        <v>0.2</v>
      </c>
      <c r="AE3737" s="1" t="s">
        <v>37</v>
      </c>
      <c r="AF3737" s="1" t="s">
        <v>37</v>
      </c>
      <c r="AI3737" s="2">
        <v>1897.33397498</v>
      </c>
      <c r="AJ3737" s="2">
        <v>201501.59666099999</v>
      </c>
      <c r="AK3737" s="1">
        <v>204</v>
      </c>
      <c r="AL3737" s="6">
        <v>0.2</v>
      </c>
      <c r="AM3737" s="6">
        <v>0.2</v>
      </c>
      <c r="AN3737">
        <f t="shared" si="234"/>
        <v>0.1362957952231944</v>
      </c>
      <c r="AO3737">
        <f t="shared" si="235"/>
        <v>1.1866806772153599E-2</v>
      </c>
    </row>
    <row r="3738" spans="1:41" x14ac:dyDescent="0.25">
      <c r="A3738" s="1">
        <v>96</v>
      </c>
      <c r="B3738" s="1">
        <v>1</v>
      </c>
      <c r="C3738" s="2">
        <v>2.3783427759900002</v>
      </c>
      <c r="D3738" s="1">
        <v>599</v>
      </c>
      <c r="E3738" s="1">
        <v>96</v>
      </c>
      <c r="F3738" s="1">
        <v>1</v>
      </c>
      <c r="G3738" s="1" t="s">
        <v>46</v>
      </c>
      <c r="H3738" s="2">
        <v>4.1570113529999997</v>
      </c>
      <c r="I3738" s="2">
        <v>0.34599999999999997</v>
      </c>
      <c r="J3738" s="2">
        <v>111.48</v>
      </c>
      <c r="K3738" s="2">
        <v>9.2870000000000008</v>
      </c>
      <c r="L3738" s="2">
        <v>0.996</v>
      </c>
      <c r="M3738" s="2">
        <v>3.4</v>
      </c>
      <c r="N3738" s="2">
        <v>4.1390000000000002</v>
      </c>
      <c r="O3738" s="2">
        <v>1.177</v>
      </c>
      <c r="P3738" s="2">
        <v>110.992</v>
      </c>
      <c r="Q3738" s="2">
        <v>31.576000000000001</v>
      </c>
      <c r="R3738" s="2">
        <v>2.3783427759900002</v>
      </c>
      <c r="S3738" s="2">
        <v>4.0579999999999998</v>
      </c>
      <c r="T3738" s="2">
        <v>0.34599999999999997</v>
      </c>
      <c r="U3738" s="4">
        <f t="shared" si="233"/>
        <v>9.6513149849674207</v>
      </c>
      <c r="V3738" s="4">
        <f t="shared" si="232"/>
        <v>0.82290660049254005</v>
      </c>
      <c r="W3738" s="2">
        <v>0.97599999999999998</v>
      </c>
      <c r="X3738" s="2">
        <v>0.999997099</v>
      </c>
      <c r="Y3738" s="1">
        <v>2349</v>
      </c>
      <c r="Z3738" s="1">
        <v>5</v>
      </c>
      <c r="AA3738" s="1" t="s">
        <v>44</v>
      </c>
      <c r="AB3738" s="2">
        <v>0.2</v>
      </c>
      <c r="AE3738" s="1" t="s">
        <v>37</v>
      </c>
      <c r="AF3738" s="1" t="s">
        <v>37</v>
      </c>
      <c r="AI3738" s="2">
        <v>1897.33397498</v>
      </c>
      <c r="AJ3738" s="2">
        <v>201501.59666099999</v>
      </c>
      <c r="AK3738" s="1">
        <v>599</v>
      </c>
      <c r="AL3738" s="6">
        <v>0.2</v>
      </c>
      <c r="AM3738" s="6">
        <v>0.2</v>
      </c>
      <c r="AN3738">
        <f t="shared" si="234"/>
        <v>1.9302629969934841</v>
      </c>
      <c r="AO3738">
        <f t="shared" si="235"/>
        <v>0.16458132009850801</v>
      </c>
    </row>
    <row r="3739" spans="1:41" x14ac:dyDescent="0.25">
      <c r="A3739" s="1">
        <v>96</v>
      </c>
      <c r="B3739" s="1">
        <v>7</v>
      </c>
      <c r="C3739" s="2">
        <v>1.88109490401</v>
      </c>
      <c r="D3739" s="1">
        <v>601</v>
      </c>
      <c r="E3739" s="1">
        <v>96</v>
      </c>
      <c r="F3739" s="1">
        <v>7</v>
      </c>
      <c r="G3739" s="1" t="s">
        <v>43</v>
      </c>
      <c r="H3739" s="2">
        <v>6.1165702839999998</v>
      </c>
      <c r="I3739" s="2">
        <v>0.503</v>
      </c>
      <c r="J3739" s="2">
        <v>195.816</v>
      </c>
      <c r="K3739" s="2">
        <v>16.11</v>
      </c>
      <c r="L3739" s="2">
        <v>0.995</v>
      </c>
      <c r="M3739" s="2">
        <v>3.4</v>
      </c>
      <c r="N3739" s="2">
        <v>6.085</v>
      </c>
      <c r="O3739" s="2">
        <v>1.7110000000000001</v>
      </c>
      <c r="P3739" s="2">
        <v>194.8</v>
      </c>
      <c r="Q3739" s="2">
        <v>54.774999999999999</v>
      </c>
      <c r="R3739" s="2">
        <v>1.88109490401</v>
      </c>
      <c r="S3739" s="2">
        <v>5.9660000000000002</v>
      </c>
      <c r="T3739" s="2">
        <v>0.503</v>
      </c>
      <c r="U3739" s="4">
        <f t="shared" si="233"/>
        <v>11.222612197323661</v>
      </c>
      <c r="V3739" s="4">
        <f t="shared" si="232"/>
        <v>0.94619073671703002</v>
      </c>
      <c r="W3739" s="2">
        <v>0.97499999999999998</v>
      </c>
      <c r="X3739" s="2">
        <v>1.000004764</v>
      </c>
      <c r="Y3739" s="1">
        <v>2349</v>
      </c>
      <c r="Z3739" s="1">
        <v>5</v>
      </c>
      <c r="AA3739" s="1" t="s">
        <v>44</v>
      </c>
      <c r="AB3739" s="2">
        <v>0.2</v>
      </c>
      <c r="AE3739" s="1" t="s">
        <v>37</v>
      </c>
      <c r="AF3739" s="1" t="s">
        <v>37</v>
      </c>
      <c r="AI3739" s="2">
        <v>1897.33397498</v>
      </c>
      <c r="AJ3739" s="2">
        <v>201501.59666099999</v>
      </c>
      <c r="AK3739" s="1">
        <v>601</v>
      </c>
      <c r="AL3739" s="6">
        <v>0.2</v>
      </c>
      <c r="AM3739" s="6">
        <v>0.2</v>
      </c>
      <c r="AN3739">
        <f t="shared" si="234"/>
        <v>2.2445224394647325</v>
      </c>
      <c r="AO3739">
        <f t="shared" si="235"/>
        <v>0.18923814734340602</v>
      </c>
    </row>
    <row r="3740" spans="1:41" x14ac:dyDescent="0.25">
      <c r="A3740" s="1">
        <v>25</v>
      </c>
      <c r="B3740" s="1">
        <v>2</v>
      </c>
      <c r="C3740" s="2">
        <v>0.58583461964299999</v>
      </c>
      <c r="D3740" s="1">
        <v>143</v>
      </c>
      <c r="E3740" s="1">
        <v>25</v>
      </c>
      <c r="F3740" s="1">
        <v>2</v>
      </c>
      <c r="G3740" s="1" t="s">
        <v>39</v>
      </c>
      <c r="H3740" s="2">
        <v>7.5946644929999998</v>
      </c>
      <c r="I3740" s="2">
        <v>0.68300000000000005</v>
      </c>
      <c r="J3740" s="2">
        <v>4904.55</v>
      </c>
      <c r="K3740" s="2">
        <v>441.29399999999998</v>
      </c>
      <c r="L3740" s="2">
        <v>0.56799999999999995</v>
      </c>
      <c r="M3740" s="2">
        <v>0.48199999999999998</v>
      </c>
      <c r="N3740" s="2">
        <v>4.3159999999999998</v>
      </c>
      <c r="O3740" s="2">
        <v>0.32900000000000001</v>
      </c>
      <c r="P3740" s="2">
        <v>2787.239</v>
      </c>
      <c r="Q3740" s="2">
        <v>212.506</v>
      </c>
      <c r="R3740" s="2">
        <v>0.58583461964299999</v>
      </c>
      <c r="S3740" s="2">
        <v>4.3159999999999998</v>
      </c>
      <c r="T3740" s="2">
        <v>0.32900000000000001</v>
      </c>
      <c r="U3740" s="4">
        <f t="shared" si="233"/>
        <v>2.5284622183791878</v>
      </c>
      <c r="V3740" s="4">
        <f t="shared" si="232"/>
        <v>0.19273958986254699</v>
      </c>
      <c r="W3740" s="2">
        <v>0.56799999999999995</v>
      </c>
      <c r="X3740" s="2">
        <v>0.48155221199999998</v>
      </c>
      <c r="Y3740" s="1">
        <v>2350</v>
      </c>
      <c r="Z3740" s="1">
        <v>5</v>
      </c>
      <c r="AA3740" s="1" t="s">
        <v>44</v>
      </c>
      <c r="AB3740" s="2">
        <v>0.2</v>
      </c>
      <c r="AE3740" s="1" t="s">
        <v>37</v>
      </c>
      <c r="AF3740" s="1" t="s">
        <v>37</v>
      </c>
      <c r="AI3740" s="2">
        <v>649.38759441000002</v>
      </c>
      <c r="AJ3740" s="2">
        <v>25518.8539566</v>
      </c>
      <c r="AK3740" s="1">
        <v>143</v>
      </c>
      <c r="AL3740" s="6">
        <v>0.2</v>
      </c>
      <c r="AM3740" s="6">
        <v>0.2</v>
      </c>
      <c r="AN3740">
        <f t="shared" si="234"/>
        <v>0.50569244367583754</v>
      </c>
      <c r="AO3740">
        <f t="shared" si="235"/>
        <v>3.85479179725094E-2</v>
      </c>
    </row>
    <row r="3741" spans="1:41" x14ac:dyDescent="0.25">
      <c r="A3741" s="1">
        <v>32</v>
      </c>
      <c r="B3741" s="1">
        <v>4</v>
      </c>
      <c r="C3741" s="2">
        <v>0.966686236473</v>
      </c>
      <c r="D3741" s="1">
        <v>202</v>
      </c>
      <c r="E3741" s="1">
        <v>32</v>
      </c>
      <c r="F3741" s="1">
        <v>4</v>
      </c>
      <c r="G3741" s="1" t="s">
        <v>38</v>
      </c>
      <c r="H3741" s="2">
        <v>9.2527845790000001</v>
      </c>
      <c r="I3741" s="2">
        <v>1.133</v>
      </c>
      <c r="J3741" s="2">
        <v>4344.3329999999996</v>
      </c>
      <c r="K3741" s="2">
        <v>531.94399999999996</v>
      </c>
      <c r="L3741" s="2">
        <v>0.871</v>
      </c>
      <c r="M3741" s="2">
        <v>0.873</v>
      </c>
      <c r="N3741" s="2">
        <v>8.0619999999999994</v>
      </c>
      <c r="O3741" s="2">
        <v>0.98899999999999999</v>
      </c>
      <c r="P3741" s="2">
        <v>3785.17</v>
      </c>
      <c r="Q3741" s="2">
        <v>464.40499999999997</v>
      </c>
      <c r="R3741" s="2">
        <v>0.966686236473</v>
      </c>
      <c r="S3741" s="2">
        <v>8.0619999999999994</v>
      </c>
      <c r="T3741" s="2">
        <v>0.98899999999999999</v>
      </c>
      <c r="U3741" s="4">
        <f t="shared" si="233"/>
        <v>7.7934244384453253</v>
      </c>
      <c r="V3741" s="4">
        <f t="shared" si="232"/>
        <v>0.95605268787179698</v>
      </c>
      <c r="W3741" s="2">
        <v>0.871</v>
      </c>
      <c r="X3741" s="2">
        <v>0.87303369099999995</v>
      </c>
      <c r="Y3741" s="1">
        <v>2351</v>
      </c>
      <c r="Z3741" s="1">
        <v>5</v>
      </c>
      <c r="AA3741" s="1" t="s">
        <v>44</v>
      </c>
      <c r="AB3741" s="2">
        <v>0.2</v>
      </c>
      <c r="AE3741" s="1" t="s">
        <v>37</v>
      </c>
      <c r="AF3741" s="1" t="s">
        <v>37</v>
      </c>
      <c r="AI3741" s="2">
        <v>821.43331022899997</v>
      </c>
      <c r="AJ3741" s="2">
        <v>42108.684026499999</v>
      </c>
      <c r="AK3741" s="1">
        <v>202</v>
      </c>
      <c r="AL3741" s="6">
        <v>0.2</v>
      </c>
      <c r="AM3741" s="6">
        <v>0.2</v>
      </c>
      <c r="AN3741">
        <f t="shared" si="234"/>
        <v>1.5586848876890651</v>
      </c>
      <c r="AO3741">
        <f t="shared" si="235"/>
        <v>0.19121053757435941</v>
      </c>
    </row>
    <row r="3742" spans="1:41" x14ac:dyDescent="0.25">
      <c r="A3742" s="1">
        <v>32</v>
      </c>
      <c r="B3742" s="1">
        <v>1</v>
      </c>
      <c r="C3742" s="2">
        <v>0.75488232596100002</v>
      </c>
      <c r="D3742" s="1">
        <v>200</v>
      </c>
      <c r="E3742" s="1">
        <v>32</v>
      </c>
      <c r="F3742" s="1">
        <v>1</v>
      </c>
      <c r="G3742" s="1" t="s">
        <v>46</v>
      </c>
      <c r="H3742" s="2">
        <v>2.9963240450000002</v>
      </c>
      <c r="I3742" s="2">
        <v>0.26700000000000002</v>
      </c>
      <c r="J3742" s="2">
        <v>266.18400000000003</v>
      </c>
      <c r="K3742" s="2">
        <v>23.689</v>
      </c>
      <c r="L3742" s="2">
        <v>0.875</v>
      </c>
      <c r="M3742" s="2">
        <v>0.875</v>
      </c>
      <c r="N3742" s="2">
        <v>2.621</v>
      </c>
      <c r="O3742" s="2">
        <v>0.23300000000000001</v>
      </c>
      <c r="P3742" s="2">
        <v>232.84800000000001</v>
      </c>
      <c r="Q3742" s="2">
        <v>20.739000000000001</v>
      </c>
      <c r="R3742" s="2">
        <v>0.75488232596100002</v>
      </c>
      <c r="S3742" s="2">
        <v>2.621</v>
      </c>
      <c r="T3742" s="2">
        <v>0.23300000000000001</v>
      </c>
      <c r="U3742" s="4">
        <f t="shared" si="233"/>
        <v>1.9785465763437811</v>
      </c>
      <c r="V3742" s="4">
        <f t="shared" si="232"/>
        <v>0.17588758194891302</v>
      </c>
      <c r="W3742" s="2">
        <v>0.875</v>
      </c>
      <c r="X3742" s="2">
        <v>0.87545185400000003</v>
      </c>
      <c r="Y3742" s="1">
        <v>2352</v>
      </c>
      <c r="Z3742" s="1">
        <v>5</v>
      </c>
      <c r="AA3742" s="1" t="s">
        <v>44</v>
      </c>
      <c r="AB3742" s="2">
        <v>0.2</v>
      </c>
      <c r="AE3742" s="1" t="s">
        <v>37</v>
      </c>
      <c r="AF3742" s="1" t="s">
        <v>37</v>
      </c>
      <c r="AI3742" s="2">
        <v>777.82694574899995</v>
      </c>
      <c r="AJ3742" s="2">
        <v>37646.725496799998</v>
      </c>
      <c r="AK3742" s="1">
        <v>200</v>
      </c>
      <c r="AL3742" s="6">
        <v>0.2</v>
      </c>
      <c r="AM3742" s="6">
        <v>0.2</v>
      </c>
      <c r="AN3742">
        <f t="shared" si="234"/>
        <v>0.39570931526875625</v>
      </c>
      <c r="AO3742">
        <f t="shared" si="235"/>
        <v>3.5177516389782608E-2</v>
      </c>
    </row>
    <row r="3743" spans="1:41" x14ac:dyDescent="0.25">
      <c r="A3743" s="1">
        <v>32</v>
      </c>
      <c r="B3743" s="1">
        <v>13</v>
      </c>
      <c r="C3743" s="2">
        <v>0.10937102768</v>
      </c>
      <c r="D3743" s="1">
        <v>210</v>
      </c>
      <c r="E3743" s="1">
        <v>32</v>
      </c>
      <c r="F3743" s="1">
        <v>13</v>
      </c>
      <c r="G3743" s="1" t="s">
        <v>42</v>
      </c>
      <c r="H3743" s="2">
        <v>4.0631701700000002</v>
      </c>
      <c r="I3743" s="2">
        <v>0.38600000000000001</v>
      </c>
      <c r="J3743" s="2">
        <v>4091.9110000000001</v>
      </c>
      <c r="K3743" s="2">
        <v>389.05700000000002</v>
      </c>
      <c r="L3743" s="2">
        <v>0.876</v>
      </c>
      <c r="M3743" s="2">
        <v>0.879</v>
      </c>
      <c r="N3743" s="2">
        <v>3.5609999999999999</v>
      </c>
      <c r="O3743" s="2">
        <v>0.34</v>
      </c>
      <c r="P3743" s="2">
        <v>3585.8490000000002</v>
      </c>
      <c r="Q3743" s="2">
        <v>342.10300000000001</v>
      </c>
      <c r="R3743" s="2">
        <v>0.10937102768</v>
      </c>
      <c r="S3743" s="2">
        <v>3.5609999999999999</v>
      </c>
      <c r="T3743" s="2">
        <v>0.34</v>
      </c>
      <c r="U3743" s="4">
        <f t="shared" si="233"/>
        <v>0.38947022956847999</v>
      </c>
      <c r="V3743" s="4">
        <f t="shared" si="232"/>
        <v>3.7186149411199999E-2</v>
      </c>
      <c r="W3743" s="2">
        <v>0.876</v>
      </c>
      <c r="X3743" s="2">
        <v>0.87931488099999999</v>
      </c>
      <c r="Y3743" s="1">
        <v>2352</v>
      </c>
      <c r="Z3743" s="1">
        <v>5</v>
      </c>
      <c r="AA3743" s="1" t="s">
        <v>44</v>
      </c>
      <c r="AB3743" s="2">
        <v>0.2</v>
      </c>
      <c r="AE3743" s="1" t="s">
        <v>37</v>
      </c>
      <c r="AF3743" s="1" t="s">
        <v>37</v>
      </c>
      <c r="AI3743" s="2">
        <v>777.82694574899995</v>
      </c>
      <c r="AJ3743" s="2">
        <v>37646.725496799998</v>
      </c>
      <c r="AK3743" s="1">
        <v>210</v>
      </c>
      <c r="AL3743" s="6">
        <v>0.2</v>
      </c>
      <c r="AM3743" s="6">
        <v>0.2</v>
      </c>
      <c r="AN3743">
        <f t="shared" si="234"/>
        <v>7.7894045913696003E-2</v>
      </c>
      <c r="AO3743">
        <f t="shared" si="235"/>
        <v>7.4372298822399999E-3</v>
      </c>
    </row>
    <row r="3744" spans="1:41" x14ac:dyDescent="0.25">
      <c r="A3744" s="1">
        <v>24</v>
      </c>
      <c r="B3744" s="1">
        <v>2</v>
      </c>
      <c r="C3744" s="2">
        <v>47.017587260399999</v>
      </c>
      <c r="D3744" s="1">
        <v>132</v>
      </c>
      <c r="E3744" s="1">
        <v>24</v>
      </c>
      <c r="F3744" s="1">
        <v>2</v>
      </c>
      <c r="G3744" s="1" t="s">
        <v>39</v>
      </c>
      <c r="H3744" s="2">
        <v>9.1244274799999996</v>
      </c>
      <c r="I3744" s="2">
        <v>0.747</v>
      </c>
      <c r="J3744" s="2">
        <v>4998.6130000000003</v>
      </c>
      <c r="K3744" s="2">
        <v>409.16500000000002</v>
      </c>
      <c r="L3744" s="2">
        <v>0.23100000000000001</v>
      </c>
      <c r="M3744" s="2">
        <v>0.11700000000000001</v>
      </c>
      <c r="N3744" s="2">
        <v>2.1110000000000002</v>
      </c>
      <c r="O3744" s="2">
        <v>8.6999999999999994E-2</v>
      </c>
      <c r="P3744" s="2">
        <v>1156.347</v>
      </c>
      <c r="Q3744" s="2">
        <v>47.73</v>
      </c>
      <c r="R3744" s="2">
        <v>47.017587260399999</v>
      </c>
      <c r="S3744" s="2">
        <v>1.216</v>
      </c>
      <c r="T3744" s="2">
        <v>4.4999999999999998E-2</v>
      </c>
      <c r="U3744" s="4">
        <f t="shared" si="233"/>
        <v>57.173386108646397</v>
      </c>
      <c r="V3744" s="4">
        <f t="shared" si="232"/>
        <v>2.1157914267179998</v>
      </c>
      <c r="W3744" s="2">
        <v>0.13300000000000001</v>
      </c>
      <c r="X3744" s="2">
        <v>6.0038290000000001E-2</v>
      </c>
      <c r="Y3744" s="1">
        <v>2353</v>
      </c>
      <c r="Z3744" s="1">
        <v>5</v>
      </c>
      <c r="AA3744" s="1" t="s">
        <v>44</v>
      </c>
      <c r="AB3744" s="2">
        <v>0.2</v>
      </c>
      <c r="AE3744" s="1" t="s">
        <v>37</v>
      </c>
      <c r="AF3744" s="1" t="s">
        <v>37</v>
      </c>
      <c r="AI3744" s="2">
        <v>26611.323712099998</v>
      </c>
      <c r="AJ3744" s="2">
        <v>2274825.1112299999</v>
      </c>
      <c r="AK3744" s="1">
        <v>132</v>
      </c>
      <c r="AL3744" s="6">
        <v>0.2</v>
      </c>
      <c r="AM3744" s="6">
        <v>0.2</v>
      </c>
      <c r="AN3744">
        <f t="shared" si="234"/>
        <v>11.434677221729281</v>
      </c>
      <c r="AO3744">
        <f t="shared" si="235"/>
        <v>0.4231582853436</v>
      </c>
    </row>
    <row r="3745" spans="1:41" x14ac:dyDescent="0.25">
      <c r="A3745" s="1">
        <v>24</v>
      </c>
      <c r="B3745" s="1">
        <v>4</v>
      </c>
      <c r="C3745" s="2">
        <v>0.244542603434</v>
      </c>
      <c r="D3745" s="1">
        <v>134</v>
      </c>
      <c r="E3745" s="1">
        <v>24</v>
      </c>
      <c r="F3745" s="1">
        <v>4</v>
      </c>
      <c r="G3745" s="1" t="s">
        <v>38</v>
      </c>
      <c r="H3745" s="2">
        <v>14.48940277</v>
      </c>
      <c r="I3745" s="2">
        <v>1.67</v>
      </c>
      <c r="J3745" s="2">
        <v>3647.1489999999999</v>
      </c>
      <c r="K3745" s="2">
        <v>420.46899999999999</v>
      </c>
      <c r="L3745" s="2">
        <v>0.223</v>
      </c>
      <c r="M3745" s="2">
        <v>0.111</v>
      </c>
      <c r="N3745" s="2">
        <v>3.2269999999999999</v>
      </c>
      <c r="O3745" s="2">
        <v>0.185</v>
      </c>
      <c r="P3745" s="2">
        <v>812.22699999999998</v>
      </c>
      <c r="Q3745" s="2">
        <v>46.466000000000001</v>
      </c>
      <c r="R3745" s="2">
        <v>0.244542603434</v>
      </c>
      <c r="S3745" s="2">
        <v>1.8360000000000001</v>
      </c>
      <c r="T3745" s="2">
        <v>9.5000000000000001E-2</v>
      </c>
      <c r="U3745" s="4">
        <f t="shared" si="233"/>
        <v>0.44898021990482401</v>
      </c>
      <c r="V3745" s="4">
        <f t="shared" si="232"/>
        <v>2.323154732623E-2</v>
      </c>
      <c r="W3745" s="2">
        <v>0.127</v>
      </c>
      <c r="X3745" s="2">
        <v>5.6659385E-2</v>
      </c>
      <c r="Y3745" s="1">
        <v>2353</v>
      </c>
      <c r="Z3745" s="1">
        <v>5</v>
      </c>
      <c r="AA3745" s="1" t="s">
        <v>44</v>
      </c>
      <c r="AB3745" s="2">
        <v>0.2</v>
      </c>
      <c r="AE3745" s="1" t="s">
        <v>37</v>
      </c>
      <c r="AF3745" s="1" t="s">
        <v>37</v>
      </c>
      <c r="AI3745" s="2">
        <v>26611.323712099998</v>
      </c>
      <c r="AJ3745" s="2">
        <v>2274825.1112299999</v>
      </c>
      <c r="AK3745" s="1">
        <v>134</v>
      </c>
      <c r="AL3745" s="6">
        <v>0.2</v>
      </c>
      <c r="AM3745" s="6">
        <v>0.2</v>
      </c>
      <c r="AN3745">
        <f t="shared" si="234"/>
        <v>8.9796043980964801E-2</v>
      </c>
      <c r="AO3745">
        <f t="shared" si="235"/>
        <v>4.6463094652460001E-3</v>
      </c>
    </row>
    <row r="3746" spans="1:41" x14ac:dyDescent="0.25">
      <c r="A3746" s="1">
        <v>24</v>
      </c>
      <c r="B3746" s="1">
        <v>6</v>
      </c>
      <c r="C3746" s="2">
        <v>0.63761822888099995</v>
      </c>
      <c r="D3746" s="1">
        <v>135</v>
      </c>
      <c r="E3746" s="1">
        <v>24</v>
      </c>
      <c r="F3746" s="1">
        <v>6</v>
      </c>
      <c r="G3746" s="1" t="s">
        <v>49</v>
      </c>
      <c r="H3746" s="2">
        <v>4.2719489230000001</v>
      </c>
      <c r="I3746" s="2">
        <v>0.32300000000000001</v>
      </c>
      <c r="J3746" s="2">
        <v>149.11000000000001</v>
      </c>
      <c r="K3746" s="2">
        <v>11.260999999999999</v>
      </c>
      <c r="L3746" s="2">
        <v>0.23899999999999999</v>
      </c>
      <c r="M3746" s="2">
        <v>0.13</v>
      </c>
      <c r="N3746" s="2">
        <v>1.0209999999999999</v>
      </c>
      <c r="O3746" s="2">
        <v>4.2000000000000003E-2</v>
      </c>
      <c r="P3746" s="2">
        <v>35.645000000000003</v>
      </c>
      <c r="Q3746" s="2">
        <v>1.462</v>
      </c>
      <c r="R3746" s="2">
        <v>0.63761822888099995</v>
      </c>
      <c r="S3746" s="2">
        <v>0.59399999999999997</v>
      </c>
      <c r="T3746" s="2">
        <v>2.1999999999999999E-2</v>
      </c>
      <c r="U3746" s="4">
        <f t="shared" si="233"/>
        <v>0.37874522795531396</v>
      </c>
      <c r="V3746" s="4">
        <f t="shared" si="232"/>
        <v>1.4027601035381998E-2</v>
      </c>
      <c r="W3746" s="2">
        <v>0.13900000000000001</v>
      </c>
      <c r="X3746" s="2">
        <v>6.7473113000000001E-2</v>
      </c>
      <c r="Y3746" s="1">
        <v>2353</v>
      </c>
      <c r="Z3746" s="1">
        <v>5</v>
      </c>
      <c r="AA3746" s="1" t="s">
        <v>44</v>
      </c>
      <c r="AB3746" s="2">
        <v>0.2</v>
      </c>
      <c r="AE3746" s="1" t="s">
        <v>37</v>
      </c>
      <c r="AF3746" s="1" t="s">
        <v>37</v>
      </c>
      <c r="AI3746" s="2">
        <v>26611.323712099998</v>
      </c>
      <c r="AJ3746" s="2">
        <v>2274825.1112299999</v>
      </c>
      <c r="AK3746" s="1">
        <v>135</v>
      </c>
      <c r="AL3746" s="6">
        <v>0.2</v>
      </c>
      <c r="AM3746" s="6">
        <v>0.2</v>
      </c>
      <c r="AN3746">
        <f t="shared" si="234"/>
        <v>7.5749045591062797E-2</v>
      </c>
      <c r="AO3746">
        <f t="shared" si="235"/>
        <v>2.8055202070764E-3</v>
      </c>
    </row>
    <row r="3747" spans="1:41" x14ac:dyDescent="0.25">
      <c r="A3747" s="1">
        <v>24</v>
      </c>
      <c r="B3747" s="1">
        <v>11</v>
      </c>
      <c r="C3747" s="2">
        <v>0.25147015266</v>
      </c>
      <c r="D3747" s="1">
        <v>139</v>
      </c>
      <c r="E3747" s="1">
        <v>24</v>
      </c>
      <c r="F3747" s="1">
        <v>11</v>
      </c>
      <c r="G3747" s="1" t="s">
        <v>41</v>
      </c>
      <c r="H3747" s="2">
        <v>1.881110399</v>
      </c>
      <c r="I3747" s="2">
        <v>0.129</v>
      </c>
      <c r="J3747" s="2">
        <v>301.54399999999998</v>
      </c>
      <c r="K3747" s="2">
        <v>20.655999999999999</v>
      </c>
      <c r="L3747" s="2">
        <v>0.255</v>
      </c>
      <c r="M3747" s="2">
        <v>0.16700000000000001</v>
      </c>
      <c r="N3747" s="2">
        <v>0.48</v>
      </c>
      <c r="O3747" s="2">
        <v>2.1999999999999999E-2</v>
      </c>
      <c r="P3747" s="2">
        <v>76.945999999999998</v>
      </c>
      <c r="Q3747" s="2">
        <v>3.4590000000000001</v>
      </c>
      <c r="R3747" s="2">
        <v>0.25147015266</v>
      </c>
      <c r="S3747" s="2">
        <v>0.28399999999999997</v>
      </c>
      <c r="T3747" s="2">
        <v>1.0999999999999999E-2</v>
      </c>
      <c r="U3747" s="4">
        <f t="shared" si="233"/>
        <v>7.1417523355439994E-2</v>
      </c>
      <c r="V3747" s="4">
        <f t="shared" si="232"/>
        <v>2.7661716792599998E-3</v>
      </c>
      <c r="W3747" s="2">
        <v>0.151</v>
      </c>
      <c r="X3747" s="2">
        <v>8.8801483000000001E-2</v>
      </c>
      <c r="Y3747" s="1">
        <v>2353</v>
      </c>
      <c r="Z3747" s="1">
        <v>5</v>
      </c>
      <c r="AA3747" s="1" t="s">
        <v>44</v>
      </c>
      <c r="AB3747" s="2">
        <v>0.2</v>
      </c>
      <c r="AE3747" s="1" t="s">
        <v>37</v>
      </c>
      <c r="AF3747" s="1" t="s">
        <v>37</v>
      </c>
      <c r="AI3747" s="2">
        <v>26611.323712099998</v>
      </c>
      <c r="AJ3747" s="2">
        <v>2274825.1112299999</v>
      </c>
      <c r="AK3747" s="1">
        <v>139</v>
      </c>
      <c r="AL3747" s="6">
        <v>0.2</v>
      </c>
      <c r="AM3747" s="6">
        <v>0.2</v>
      </c>
      <c r="AN3747">
        <f t="shared" si="234"/>
        <v>1.4283504671088E-2</v>
      </c>
      <c r="AO3747">
        <f t="shared" si="235"/>
        <v>5.5323433585199996E-4</v>
      </c>
    </row>
    <row r="3748" spans="1:41" x14ac:dyDescent="0.25">
      <c r="A3748" s="1">
        <v>24</v>
      </c>
      <c r="B3748" s="1">
        <v>12</v>
      </c>
      <c r="C3748" s="2">
        <v>1.4192997872299999</v>
      </c>
      <c r="D3748" s="1">
        <v>140</v>
      </c>
      <c r="E3748" s="1">
        <v>24</v>
      </c>
      <c r="F3748" s="1">
        <v>12</v>
      </c>
      <c r="G3748" s="1" t="s">
        <v>47</v>
      </c>
      <c r="H3748" s="2">
        <v>0.323122566</v>
      </c>
      <c r="I3748" s="2">
        <v>1.7000000000000001E-2</v>
      </c>
      <c r="J3748" s="2">
        <v>72.968000000000004</v>
      </c>
      <c r="K3748" s="2">
        <v>3.927</v>
      </c>
      <c r="L3748" s="2">
        <v>0.246</v>
      </c>
      <c r="M3748" s="2">
        <v>0.13800000000000001</v>
      </c>
      <c r="N3748" s="2">
        <v>7.9000000000000001E-2</v>
      </c>
      <c r="O3748" s="2">
        <v>2E-3</v>
      </c>
      <c r="P3748" s="2">
        <v>17.927</v>
      </c>
      <c r="Q3748" s="2">
        <v>0.54300000000000004</v>
      </c>
      <c r="R3748" s="2">
        <v>1.4192997872299999</v>
      </c>
      <c r="S3748" s="2">
        <v>4.7E-2</v>
      </c>
      <c r="T3748" s="2">
        <v>1E-3</v>
      </c>
      <c r="U3748" s="4">
        <f t="shared" si="233"/>
        <v>6.6707089999809996E-2</v>
      </c>
      <c r="V3748" s="4">
        <f t="shared" si="232"/>
        <v>1.4192997872299999E-3</v>
      </c>
      <c r="W3748" s="2">
        <v>0.14599999999999999</v>
      </c>
      <c r="X3748" s="2">
        <v>7.2263219000000004E-2</v>
      </c>
      <c r="Y3748" s="1">
        <v>2353</v>
      </c>
      <c r="Z3748" s="1">
        <v>5</v>
      </c>
      <c r="AA3748" s="1" t="s">
        <v>44</v>
      </c>
      <c r="AB3748" s="2">
        <v>0.2</v>
      </c>
      <c r="AE3748" s="1" t="s">
        <v>37</v>
      </c>
      <c r="AF3748" s="1" t="s">
        <v>37</v>
      </c>
      <c r="AI3748" s="2">
        <v>26611.323712099998</v>
      </c>
      <c r="AJ3748" s="2">
        <v>2274825.1112299999</v>
      </c>
      <c r="AK3748" s="1">
        <v>140</v>
      </c>
      <c r="AL3748" s="6">
        <v>0.2</v>
      </c>
      <c r="AM3748" s="6">
        <v>0.2</v>
      </c>
      <c r="AN3748">
        <f t="shared" si="234"/>
        <v>1.3341417999962E-2</v>
      </c>
      <c r="AO3748">
        <f t="shared" si="235"/>
        <v>2.83859957446E-4</v>
      </c>
    </row>
    <row r="3749" spans="1:41" x14ac:dyDescent="0.25">
      <c r="A3749" s="1">
        <v>24</v>
      </c>
      <c r="B3749" s="1">
        <v>13</v>
      </c>
      <c r="C3749" s="2">
        <v>2.65248858068</v>
      </c>
      <c r="D3749" s="1">
        <v>141</v>
      </c>
      <c r="E3749" s="1">
        <v>24</v>
      </c>
      <c r="F3749" s="1">
        <v>13</v>
      </c>
      <c r="G3749" s="1" t="s">
        <v>42</v>
      </c>
      <c r="H3749" s="2">
        <v>7.4495434539999996</v>
      </c>
      <c r="I3749" s="2">
        <v>0.68</v>
      </c>
      <c r="J3749" s="2">
        <v>3122.8879999999999</v>
      </c>
      <c r="K3749" s="2">
        <v>285.14800000000002</v>
      </c>
      <c r="L3749" s="2">
        <v>0.23699999999999999</v>
      </c>
      <c r="M3749" s="2">
        <v>0.13900000000000001</v>
      </c>
      <c r="N3749" s="2">
        <v>1.764</v>
      </c>
      <c r="O3749" s="2">
        <v>9.5000000000000001E-2</v>
      </c>
      <c r="P3749" s="2">
        <v>739.64800000000002</v>
      </c>
      <c r="Q3749" s="2">
        <v>39.665999999999997</v>
      </c>
      <c r="R3749" s="2">
        <v>2.65248858068</v>
      </c>
      <c r="S3749" s="2">
        <v>1.0229999999999999</v>
      </c>
      <c r="T3749" s="2">
        <v>4.9000000000000002E-2</v>
      </c>
      <c r="U3749" s="4">
        <f t="shared" si="233"/>
        <v>2.7134958180356397</v>
      </c>
      <c r="V3749" s="4">
        <f t="shared" si="232"/>
        <v>0.12997194045332</v>
      </c>
      <c r="W3749" s="2">
        <v>0.13700000000000001</v>
      </c>
      <c r="X3749" s="2">
        <v>7.2548191999999997E-2</v>
      </c>
      <c r="Y3749" s="1">
        <v>2353</v>
      </c>
      <c r="Z3749" s="1">
        <v>5</v>
      </c>
      <c r="AA3749" s="1" t="s">
        <v>44</v>
      </c>
      <c r="AB3749" s="2">
        <v>0.2</v>
      </c>
      <c r="AE3749" s="1" t="s">
        <v>37</v>
      </c>
      <c r="AF3749" s="1" t="s">
        <v>37</v>
      </c>
      <c r="AI3749" s="2">
        <v>26611.323712099998</v>
      </c>
      <c r="AJ3749" s="2">
        <v>2274825.1112299999</v>
      </c>
      <c r="AK3749" s="1">
        <v>141</v>
      </c>
      <c r="AL3749" s="6">
        <v>0.2</v>
      </c>
      <c r="AM3749" s="6">
        <v>0.2</v>
      </c>
      <c r="AN3749">
        <f t="shared" si="234"/>
        <v>0.542699163607128</v>
      </c>
      <c r="AO3749">
        <f t="shared" si="235"/>
        <v>2.5994388090664001E-2</v>
      </c>
    </row>
    <row r="3750" spans="1:41" x14ac:dyDescent="0.25">
      <c r="A3750" s="1">
        <v>32</v>
      </c>
      <c r="B3750" s="1">
        <v>1</v>
      </c>
      <c r="C3750" s="2">
        <v>0.82876285189999999</v>
      </c>
      <c r="D3750" s="1">
        <v>200</v>
      </c>
      <c r="E3750" s="1">
        <v>32</v>
      </c>
      <c r="F3750" s="1">
        <v>1</v>
      </c>
      <c r="G3750" s="1" t="s">
        <v>46</v>
      </c>
      <c r="H3750" s="2">
        <v>2.9963240450000002</v>
      </c>
      <c r="I3750" s="2">
        <v>0.26700000000000002</v>
      </c>
      <c r="J3750" s="2">
        <v>266.18400000000003</v>
      </c>
      <c r="K3750" s="2">
        <v>23.689</v>
      </c>
      <c r="L3750" s="2">
        <v>0.875</v>
      </c>
      <c r="M3750" s="2">
        <v>0.875</v>
      </c>
      <c r="N3750" s="2">
        <v>2.621</v>
      </c>
      <c r="O3750" s="2">
        <v>0.23300000000000001</v>
      </c>
      <c r="P3750" s="2">
        <v>232.84800000000001</v>
      </c>
      <c r="Q3750" s="2">
        <v>20.739000000000001</v>
      </c>
      <c r="R3750" s="2">
        <v>0.82876285189999999</v>
      </c>
      <c r="S3750" s="2">
        <v>2.621</v>
      </c>
      <c r="T3750" s="2">
        <v>0.23300000000000001</v>
      </c>
      <c r="U3750" s="4">
        <f t="shared" si="233"/>
        <v>2.1721874348299002</v>
      </c>
      <c r="V3750" s="4">
        <f t="shared" si="232"/>
        <v>0.19310174449270001</v>
      </c>
      <c r="W3750" s="2">
        <v>0.875</v>
      </c>
      <c r="X3750" s="2">
        <v>0.87545185400000003</v>
      </c>
      <c r="Y3750" s="1">
        <v>2354</v>
      </c>
      <c r="Z3750" s="1">
        <v>5</v>
      </c>
      <c r="AA3750" s="1" t="s">
        <v>44</v>
      </c>
      <c r="AB3750" s="2">
        <v>0.2</v>
      </c>
      <c r="AE3750" s="1" t="s">
        <v>37</v>
      </c>
      <c r="AF3750" s="1" t="s">
        <v>37</v>
      </c>
      <c r="AI3750" s="2">
        <v>1348.7315854799999</v>
      </c>
      <c r="AJ3750" s="2">
        <v>80862.316527899995</v>
      </c>
      <c r="AK3750" s="1">
        <v>200</v>
      </c>
      <c r="AL3750" s="6">
        <v>0.2</v>
      </c>
      <c r="AM3750" s="6">
        <v>0.2</v>
      </c>
      <c r="AN3750">
        <f t="shared" si="234"/>
        <v>0.43443748696598006</v>
      </c>
      <c r="AO3750">
        <f t="shared" si="235"/>
        <v>3.8620348898540005E-2</v>
      </c>
    </row>
    <row r="3751" spans="1:41" x14ac:dyDescent="0.25">
      <c r="A3751" s="1">
        <v>32</v>
      </c>
      <c r="B3751" s="1">
        <v>7</v>
      </c>
      <c r="C3751" s="2">
        <v>1.02758792814</v>
      </c>
      <c r="D3751" s="1">
        <v>204</v>
      </c>
      <c r="E3751" s="1">
        <v>32</v>
      </c>
      <c r="F3751" s="1">
        <v>7</v>
      </c>
      <c r="G3751" s="1" t="s">
        <v>43</v>
      </c>
      <c r="H3751" s="2">
        <v>4.4973030549999997</v>
      </c>
      <c r="I3751" s="2">
        <v>0.39100000000000001</v>
      </c>
      <c r="J3751" s="2">
        <v>1067.2550000000001</v>
      </c>
      <c r="K3751" s="2">
        <v>92.772000000000006</v>
      </c>
      <c r="L3751" s="2">
        <v>0.879</v>
      </c>
      <c r="M3751" s="2">
        <v>0.879</v>
      </c>
      <c r="N3751" s="2">
        <v>3.9510000000000001</v>
      </c>
      <c r="O3751" s="2">
        <v>0.34399999999999997</v>
      </c>
      <c r="P3751" s="2">
        <v>937.59100000000001</v>
      </c>
      <c r="Q3751" s="2">
        <v>81.587000000000003</v>
      </c>
      <c r="R3751" s="2">
        <v>1.02758792814</v>
      </c>
      <c r="S3751" s="2">
        <v>3.9510000000000001</v>
      </c>
      <c r="T3751" s="2">
        <v>0.34399999999999997</v>
      </c>
      <c r="U3751" s="4">
        <f t="shared" si="233"/>
        <v>4.0599999040811401</v>
      </c>
      <c r="V3751" s="4">
        <f t="shared" si="232"/>
        <v>0.35349024728015999</v>
      </c>
      <c r="W3751" s="2">
        <v>0.879</v>
      </c>
      <c r="X3751" s="2">
        <v>0.87943258999999996</v>
      </c>
      <c r="Y3751" s="1">
        <v>2354</v>
      </c>
      <c r="Z3751" s="1">
        <v>5</v>
      </c>
      <c r="AA3751" s="1" t="s">
        <v>44</v>
      </c>
      <c r="AB3751" s="2">
        <v>0.2</v>
      </c>
      <c r="AE3751" s="1" t="s">
        <v>37</v>
      </c>
      <c r="AF3751" s="1" t="s">
        <v>37</v>
      </c>
      <c r="AI3751" s="2">
        <v>1348.7315854799999</v>
      </c>
      <c r="AJ3751" s="2">
        <v>80862.316527899995</v>
      </c>
      <c r="AK3751" s="1">
        <v>204</v>
      </c>
      <c r="AL3751" s="6">
        <v>0.2</v>
      </c>
      <c r="AM3751" s="6">
        <v>0.2</v>
      </c>
      <c r="AN3751">
        <f t="shared" si="234"/>
        <v>0.81199998081622804</v>
      </c>
      <c r="AO3751">
        <f t="shared" si="235"/>
        <v>7.0698049456032003E-2</v>
      </c>
    </row>
    <row r="3752" spans="1:41" x14ac:dyDescent="0.25">
      <c r="A3752" s="1">
        <v>39</v>
      </c>
      <c r="B3752" s="1">
        <v>1</v>
      </c>
      <c r="C3752" s="2">
        <v>0.42686508775900001</v>
      </c>
      <c r="D3752" s="1">
        <v>259</v>
      </c>
      <c r="E3752" s="1">
        <v>39</v>
      </c>
      <c r="F3752" s="1">
        <v>1</v>
      </c>
      <c r="G3752" s="1" t="s">
        <v>46</v>
      </c>
      <c r="H3752" s="2">
        <v>2.8996459090000002</v>
      </c>
      <c r="I3752" s="2">
        <v>0.25900000000000001</v>
      </c>
      <c r="J3752" s="2">
        <v>1035.5989999999999</v>
      </c>
      <c r="K3752" s="2">
        <v>92.373000000000005</v>
      </c>
      <c r="L3752" s="2">
        <v>1.075</v>
      </c>
      <c r="M3752" s="2">
        <v>1.0820000000000001</v>
      </c>
      <c r="N3752" s="2">
        <v>3.1179999999999999</v>
      </c>
      <c r="O3752" s="2">
        <v>0.28000000000000003</v>
      </c>
      <c r="P3752" s="2">
        <v>1113.7170000000001</v>
      </c>
      <c r="Q3752" s="2">
        <v>99.953000000000003</v>
      </c>
      <c r="R3752" s="2">
        <v>0.42686508775900001</v>
      </c>
      <c r="S3752" s="2">
        <v>2.887</v>
      </c>
      <c r="T3752" s="2">
        <v>0.254</v>
      </c>
      <c r="U3752" s="4">
        <f t="shared" si="233"/>
        <v>1.232359508360233</v>
      </c>
      <c r="V3752" s="4">
        <f t="shared" si="232"/>
        <v>0.108423732290786</v>
      </c>
      <c r="W3752" s="2">
        <v>0.996</v>
      </c>
      <c r="X3752" s="2">
        <v>0.98368549400000005</v>
      </c>
      <c r="Y3752" s="1">
        <v>2355</v>
      </c>
      <c r="Z3752" s="1">
        <v>5</v>
      </c>
      <c r="AA3752" s="1" t="s">
        <v>44</v>
      </c>
      <c r="AB3752" s="2">
        <v>0.2</v>
      </c>
      <c r="AE3752" s="1" t="s">
        <v>37</v>
      </c>
      <c r="AF3752" s="1" t="s">
        <v>37</v>
      </c>
      <c r="AI3752" s="2">
        <v>584.767447758</v>
      </c>
      <c r="AJ3752" s="2">
        <v>18594.168846600001</v>
      </c>
      <c r="AK3752" s="1">
        <v>259</v>
      </c>
      <c r="AL3752" s="6">
        <v>0.2</v>
      </c>
      <c r="AM3752" s="6">
        <v>0.2</v>
      </c>
      <c r="AN3752">
        <f t="shared" si="234"/>
        <v>0.24647190167204661</v>
      </c>
      <c r="AO3752">
        <f t="shared" si="235"/>
        <v>2.1684746458157201E-2</v>
      </c>
    </row>
    <row r="3753" spans="1:41" x14ac:dyDescent="0.25">
      <c r="A3753" s="1">
        <v>24</v>
      </c>
      <c r="B3753" s="1">
        <v>2</v>
      </c>
      <c r="C3753" s="2">
        <v>8.6294664822100007</v>
      </c>
      <c r="D3753" s="1">
        <v>132</v>
      </c>
      <c r="E3753" s="1">
        <v>24</v>
      </c>
      <c r="F3753" s="1">
        <v>2</v>
      </c>
      <c r="G3753" s="1" t="s">
        <v>39</v>
      </c>
      <c r="H3753" s="2">
        <v>9.1244274799999996</v>
      </c>
      <c r="I3753" s="2">
        <v>0.747</v>
      </c>
      <c r="J3753" s="2">
        <v>4998.6130000000003</v>
      </c>
      <c r="K3753" s="2">
        <v>409.16500000000002</v>
      </c>
      <c r="L3753" s="2">
        <v>0.23100000000000001</v>
      </c>
      <c r="M3753" s="2">
        <v>0.11700000000000001</v>
      </c>
      <c r="N3753" s="2">
        <v>2.1110000000000002</v>
      </c>
      <c r="O3753" s="2">
        <v>8.6999999999999994E-2</v>
      </c>
      <c r="P3753" s="2">
        <v>1156.347</v>
      </c>
      <c r="Q3753" s="2">
        <v>47.73</v>
      </c>
      <c r="R3753" s="2">
        <v>8.6294664822100007</v>
      </c>
      <c r="S3753" s="2">
        <v>1.216</v>
      </c>
      <c r="T3753" s="2">
        <v>4.4999999999999998E-2</v>
      </c>
      <c r="U3753" s="4">
        <f t="shared" si="233"/>
        <v>10.493431242367361</v>
      </c>
      <c r="V3753" s="4">
        <f t="shared" si="232"/>
        <v>0.38832599169945003</v>
      </c>
      <c r="W3753" s="2">
        <v>0.13300000000000001</v>
      </c>
      <c r="X3753" s="2">
        <v>6.0038290000000001E-2</v>
      </c>
      <c r="Y3753" s="1">
        <v>2356</v>
      </c>
      <c r="Z3753" s="1">
        <v>5</v>
      </c>
      <c r="AA3753" s="1" t="s">
        <v>44</v>
      </c>
      <c r="AB3753" s="2">
        <v>0.2</v>
      </c>
      <c r="AE3753" s="1" t="s">
        <v>37</v>
      </c>
      <c r="AF3753" s="1" t="s">
        <v>37</v>
      </c>
      <c r="AI3753" s="2">
        <v>11466.2853901</v>
      </c>
      <c r="AJ3753" s="2">
        <v>715559.47727000003</v>
      </c>
      <c r="AK3753" s="1">
        <v>132</v>
      </c>
      <c r="AL3753" s="6">
        <v>0.2</v>
      </c>
      <c r="AM3753" s="6">
        <v>0.2</v>
      </c>
      <c r="AN3753">
        <f t="shared" si="234"/>
        <v>2.0986862484734723</v>
      </c>
      <c r="AO3753">
        <f t="shared" si="235"/>
        <v>7.766519833989001E-2</v>
      </c>
    </row>
    <row r="3754" spans="1:41" x14ac:dyDescent="0.25">
      <c r="A3754" s="1">
        <v>24</v>
      </c>
      <c r="B3754" s="1">
        <v>3</v>
      </c>
      <c r="C3754" s="2">
        <v>0.27137208900499998</v>
      </c>
      <c r="D3754" s="1">
        <v>133</v>
      </c>
      <c r="E3754" s="1">
        <v>24</v>
      </c>
      <c r="F3754" s="1">
        <v>3</v>
      </c>
      <c r="G3754" s="1" t="s">
        <v>40</v>
      </c>
      <c r="H3754" s="2">
        <v>20.209037899999998</v>
      </c>
      <c r="I3754" s="2">
        <v>2.1419999999999999</v>
      </c>
      <c r="J3754" s="2">
        <v>4406.7340000000004</v>
      </c>
      <c r="K3754" s="2">
        <v>467.09199999999998</v>
      </c>
      <c r="L3754" s="2">
        <v>0.23100000000000001</v>
      </c>
      <c r="M3754" s="2">
        <v>0.124</v>
      </c>
      <c r="N3754" s="2">
        <v>4.67</v>
      </c>
      <c r="O3754" s="2">
        <v>0.26500000000000001</v>
      </c>
      <c r="P3754" s="2">
        <v>1018.3630000000001</v>
      </c>
      <c r="Q3754" s="2">
        <v>57.887</v>
      </c>
      <c r="R3754" s="2">
        <v>0.27137208900499998</v>
      </c>
      <c r="S3754" s="2">
        <v>2.6909999999999998</v>
      </c>
      <c r="T3754" s="2">
        <v>0.13800000000000001</v>
      </c>
      <c r="U3754" s="4">
        <f t="shared" si="233"/>
        <v>0.73026229151245492</v>
      </c>
      <c r="V3754" s="4">
        <f t="shared" si="232"/>
        <v>3.7449348282690004E-2</v>
      </c>
      <c r="W3754" s="2">
        <v>0.13300000000000001</v>
      </c>
      <c r="X3754" s="2">
        <v>6.4241049999999994E-2</v>
      </c>
      <c r="Y3754" s="1">
        <v>2356</v>
      </c>
      <c r="Z3754" s="1">
        <v>5</v>
      </c>
      <c r="AA3754" s="1" t="s">
        <v>44</v>
      </c>
      <c r="AB3754" s="2">
        <v>0.2</v>
      </c>
      <c r="AE3754" s="1" t="s">
        <v>37</v>
      </c>
      <c r="AF3754" s="1" t="s">
        <v>37</v>
      </c>
      <c r="AI3754" s="2">
        <v>11466.2853901</v>
      </c>
      <c r="AJ3754" s="2">
        <v>715559.47727000003</v>
      </c>
      <c r="AK3754" s="1">
        <v>133</v>
      </c>
      <c r="AL3754" s="6">
        <v>0.2</v>
      </c>
      <c r="AM3754" s="6">
        <v>0.2</v>
      </c>
      <c r="AN3754">
        <f t="shared" si="234"/>
        <v>0.146052458302491</v>
      </c>
      <c r="AO3754">
        <f t="shared" si="235"/>
        <v>7.4898696565380007E-3</v>
      </c>
    </row>
    <row r="3755" spans="1:41" x14ac:dyDescent="0.25">
      <c r="A3755" s="1">
        <v>24</v>
      </c>
      <c r="B3755" s="1">
        <v>13</v>
      </c>
      <c r="C3755" s="2">
        <v>7.5262094019100001</v>
      </c>
      <c r="D3755" s="1">
        <v>141</v>
      </c>
      <c r="E3755" s="1">
        <v>24</v>
      </c>
      <c r="F3755" s="1">
        <v>13</v>
      </c>
      <c r="G3755" s="1" t="s">
        <v>42</v>
      </c>
      <c r="H3755" s="2">
        <v>7.4495434539999996</v>
      </c>
      <c r="I3755" s="2">
        <v>0.68</v>
      </c>
      <c r="J3755" s="2">
        <v>3122.8879999999999</v>
      </c>
      <c r="K3755" s="2">
        <v>285.14800000000002</v>
      </c>
      <c r="L3755" s="2">
        <v>0.23699999999999999</v>
      </c>
      <c r="M3755" s="2">
        <v>0.13900000000000001</v>
      </c>
      <c r="N3755" s="2">
        <v>1.764</v>
      </c>
      <c r="O3755" s="2">
        <v>9.5000000000000001E-2</v>
      </c>
      <c r="P3755" s="2">
        <v>739.64800000000002</v>
      </c>
      <c r="Q3755" s="2">
        <v>39.665999999999997</v>
      </c>
      <c r="R3755" s="2">
        <v>7.5262094019100001</v>
      </c>
      <c r="S3755" s="2">
        <v>1.0229999999999999</v>
      </c>
      <c r="T3755" s="2">
        <v>4.9000000000000002E-2</v>
      </c>
      <c r="U3755" s="4">
        <f t="shared" si="233"/>
        <v>7.6993122181539295</v>
      </c>
      <c r="V3755" s="4">
        <f t="shared" si="232"/>
        <v>0.36878426069358999</v>
      </c>
      <c r="W3755" s="2">
        <v>0.13700000000000001</v>
      </c>
      <c r="X3755" s="2">
        <v>7.2548191999999997E-2</v>
      </c>
      <c r="Y3755" s="1">
        <v>2356</v>
      </c>
      <c r="Z3755" s="1">
        <v>5</v>
      </c>
      <c r="AA3755" s="1" t="s">
        <v>44</v>
      </c>
      <c r="AB3755" s="2">
        <v>0.2</v>
      </c>
      <c r="AE3755" s="1" t="s">
        <v>37</v>
      </c>
      <c r="AF3755" s="1" t="s">
        <v>37</v>
      </c>
      <c r="AI3755" s="2">
        <v>11466.2853901</v>
      </c>
      <c r="AJ3755" s="2">
        <v>715559.47727000003</v>
      </c>
      <c r="AK3755" s="1">
        <v>141</v>
      </c>
      <c r="AL3755" s="6">
        <v>0.2</v>
      </c>
      <c r="AM3755" s="6">
        <v>0.2</v>
      </c>
      <c r="AN3755">
        <f t="shared" si="234"/>
        <v>1.5398624436307859</v>
      </c>
      <c r="AO3755">
        <f t="shared" si="235"/>
        <v>7.3756852138718007E-2</v>
      </c>
    </row>
    <row r="3756" spans="1:41" x14ac:dyDescent="0.25">
      <c r="A3756" s="1">
        <v>25</v>
      </c>
      <c r="B3756" s="1">
        <v>2</v>
      </c>
      <c r="C3756" s="2">
        <v>0.18994897066700001</v>
      </c>
      <c r="D3756" s="1">
        <v>143</v>
      </c>
      <c r="E3756" s="1">
        <v>25</v>
      </c>
      <c r="F3756" s="1">
        <v>2</v>
      </c>
      <c r="G3756" s="1" t="s">
        <v>39</v>
      </c>
      <c r="H3756" s="2">
        <v>7.5946644929999998</v>
      </c>
      <c r="I3756" s="2">
        <v>0.68300000000000005</v>
      </c>
      <c r="J3756" s="2">
        <v>4904.55</v>
      </c>
      <c r="K3756" s="2">
        <v>441.29399999999998</v>
      </c>
      <c r="L3756" s="2">
        <v>0.56799999999999995</v>
      </c>
      <c r="M3756" s="2">
        <v>0.48199999999999998</v>
      </c>
      <c r="N3756" s="2">
        <v>4.3159999999999998</v>
      </c>
      <c r="O3756" s="2">
        <v>0.32900000000000001</v>
      </c>
      <c r="P3756" s="2">
        <v>2787.239</v>
      </c>
      <c r="Q3756" s="2">
        <v>212.506</v>
      </c>
      <c r="R3756" s="2">
        <v>0.18994897066700001</v>
      </c>
      <c r="S3756" s="2">
        <v>4.3159999999999998</v>
      </c>
      <c r="T3756" s="2">
        <v>0.32900000000000001</v>
      </c>
      <c r="U3756" s="4">
        <f t="shared" si="233"/>
        <v>0.819819757398772</v>
      </c>
      <c r="V3756" s="4">
        <f t="shared" si="232"/>
        <v>6.2493211349443002E-2</v>
      </c>
      <c r="W3756" s="2">
        <v>0.56799999999999995</v>
      </c>
      <c r="X3756" s="2">
        <v>0.48155221199999998</v>
      </c>
      <c r="Y3756" s="1">
        <v>2357</v>
      </c>
      <c r="Z3756" s="1">
        <v>5</v>
      </c>
      <c r="AA3756" s="1" t="s">
        <v>44</v>
      </c>
      <c r="AB3756" s="2">
        <v>0.2</v>
      </c>
      <c r="AE3756" s="1" t="s">
        <v>37</v>
      </c>
      <c r="AF3756" s="1" t="s">
        <v>37</v>
      </c>
      <c r="AI3756" s="2">
        <v>422.16519087699999</v>
      </c>
      <c r="AJ3756" s="2">
        <v>9332.2662994000002</v>
      </c>
      <c r="AK3756" s="1">
        <v>143</v>
      </c>
      <c r="AL3756" s="6">
        <v>0.2</v>
      </c>
      <c r="AM3756" s="6">
        <v>0.2</v>
      </c>
      <c r="AN3756">
        <f t="shared" si="234"/>
        <v>0.1639639514797544</v>
      </c>
      <c r="AO3756">
        <f t="shared" si="235"/>
        <v>1.2498642269888602E-2</v>
      </c>
    </row>
    <row r="3757" spans="1:41" x14ac:dyDescent="0.25">
      <c r="A3757" s="1">
        <v>25</v>
      </c>
      <c r="B3757" s="1">
        <v>13</v>
      </c>
      <c r="C3757" s="2">
        <v>2.4291241197000001E-2</v>
      </c>
      <c r="D3757" s="1">
        <v>153</v>
      </c>
      <c r="E3757" s="1">
        <v>25</v>
      </c>
      <c r="F3757" s="1">
        <v>13</v>
      </c>
      <c r="G3757" s="1" t="s">
        <v>42</v>
      </c>
      <c r="H3757" s="2">
        <v>7.8742063189999998</v>
      </c>
      <c r="I3757" s="2">
        <v>0.753</v>
      </c>
      <c r="J3757" s="2">
        <v>6518.99</v>
      </c>
      <c r="K3757" s="2">
        <v>623.53399999999999</v>
      </c>
      <c r="L3757" s="2">
        <v>0.56599999999999995</v>
      </c>
      <c r="M3757" s="2">
        <v>0.48599999999999999</v>
      </c>
      <c r="N3757" s="2">
        <v>4.4569999999999999</v>
      </c>
      <c r="O3757" s="2">
        <v>0.36599999999999999</v>
      </c>
      <c r="P3757" s="2">
        <v>3690.2240000000002</v>
      </c>
      <c r="Q3757" s="2">
        <v>302.99700000000001</v>
      </c>
      <c r="R3757" s="2">
        <v>2.4291241197000001E-2</v>
      </c>
      <c r="S3757" s="2">
        <v>4.4569999999999999</v>
      </c>
      <c r="T3757" s="2">
        <v>0.36599999999999999</v>
      </c>
      <c r="U3757" s="4">
        <f t="shared" si="233"/>
        <v>0.108266062015029</v>
      </c>
      <c r="V3757" s="4">
        <f t="shared" si="232"/>
        <v>8.8905942781019997E-3</v>
      </c>
      <c r="W3757" s="2">
        <v>0.56599999999999995</v>
      </c>
      <c r="X3757" s="2">
        <v>0.48593530200000001</v>
      </c>
      <c r="Y3757" s="1">
        <v>2357</v>
      </c>
      <c r="Z3757" s="1">
        <v>5</v>
      </c>
      <c r="AA3757" s="1" t="s">
        <v>44</v>
      </c>
      <c r="AB3757" s="2">
        <v>0.2</v>
      </c>
      <c r="AE3757" s="1" t="s">
        <v>37</v>
      </c>
      <c r="AF3757" s="1" t="s">
        <v>37</v>
      </c>
      <c r="AI3757" s="2">
        <v>422.16519087699999</v>
      </c>
      <c r="AJ3757" s="2">
        <v>9332.2662994000002</v>
      </c>
      <c r="AK3757" s="1">
        <v>153</v>
      </c>
      <c r="AL3757" s="6">
        <v>0.2</v>
      </c>
      <c r="AM3757" s="6">
        <v>0.2</v>
      </c>
      <c r="AN3757">
        <f t="shared" si="234"/>
        <v>2.16532124030058E-2</v>
      </c>
      <c r="AO3757">
        <f t="shared" si="235"/>
        <v>1.7781188556204E-3</v>
      </c>
    </row>
    <row r="3758" spans="1:41" x14ac:dyDescent="0.25">
      <c r="A3758" s="1">
        <v>24</v>
      </c>
      <c r="B3758" s="1">
        <v>3</v>
      </c>
      <c r="C3758" s="2">
        <v>11.011641705500001</v>
      </c>
      <c r="D3758" s="1">
        <v>133</v>
      </c>
      <c r="E3758" s="1">
        <v>24</v>
      </c>
      <c r="F3758" s="1">
        <v>3</v>
      </c>
      <c r="G3758" s="1" t="s">
        <v>40</v>
      </c>
      <c r="H3758" s="2">
        <v>20.209037899999998</v>
      </c>
      <c r="I3758" s="2">
        <v>2.1419999999999999</v>
      </c>
      <c r="J3758" s="2">
        <v>4406.7340000000004</v>
      </c>
      <c r="K3758" s="2">
        <v>467.09199999999998</v>
      </c>
      <c r="L3758" s="2">
        <v>0.23100000000000001</v>
      </c>
      <c r="M3758" s="2">
        <v>0.124</v>
      </c>
      <c r="N3758" s="2">
        <v>4.67</v>
      </c>
      <c r="O3758" s="2">
        <v>0.26500000000000001</v>
      </c>
      <c r="P3758" s="2">
        <v>1018.3630000000001</v>
      </c>
      <c r="Q3758" s="2">
        <v>57.887</v>
      </c>
      <c r="R3758" s="2">
        <v>11.011641705500001</v>
      </c>
      <c r="S3758" s="2">
        <v>2.6909999999999998</v>
      </c>
      <c r="T3758" s="2">
        <v>0.13800000000000001</v>
      </c>
      <c r="U3758" s="4">
        <f t="shared" si="233"/>
        <v>29.6323278295005</v>
      </c>
      <c r="V3758" s="4">
        <f t="shared" si="232"/>
        <v>1.5196065553590001</v>
      </c>
      <c r="W3758" s="2">
        <v>0.13300000000000001</v>
      </c>
      <c r="X3758" s="2">
        <v>6.4241049999999994E-2</v>
      </c>
      <c r="Y3758" s="1">
        <v>2358</v>
      </c>
      <c r="Z3758" s="1">
        <v>5</v>
      </c>
      <c r="AA3758" s="1" t="s">
        <v>44</v>
      </c>
      <c r="AB3758" s="2">
        <v>0.2</v>
      </c>
      <c r="AE3758" s="1" t="s">
        <v>37</v>
      </c>
      <c r="AF3758" s="1" t="s">
        <v>37</v>
      </c>
      <c r="AI3758" s="2">
        <v>7316.57321108</v>
      </c>
      <c r="AJ3758" s="2">
        <v>1526319.3343400001</v>
      </c>
      <c r="AK3758" s="1">
        <v>133</v>
      </c>
      <c r="AL3758" s="6">
        <v>0.2</v>
      </c>
      <c r="AM3758" s="6">
        <v>0.2</v>
      </c>
      <c r="AN3758">
        <f t="shared" si="234"/>
        <v>5.9264655659001004</v>
      </c>
      <c r="AO3758">
        <f t="shared" si="235"/>
        <v>0.30392131107180004</v>
      </c>
    </row>
    <row r="3759" spans="1:41" x14ac:dyDescent="0.25">
      <c r="A3759" s="1">
        <v>24</v>
      </c>
      <c r="B3759" s="1">
        <v>4</v>
      </c>
      <c r="C3759" s="2">
        <v>8.7165448506299992</v>
      </c>
      <c r="D3759" s="1">
        <v>134</v>
      </c>
      <c r="E3759" s="1">
        <v>24</v>
      </c>
      <c r="F3759" s="1">
        <v>4</v>
      </c>
      <c r="G3759" s="1" t="s">
        <v>38</v>
      </c>
      <c r="H3759" s="2">
        <v>14.48940277</v>
      </c>
      <c r="I3759" s="2">
        <v>1.67</v>
      </c>
      <c r="J3759" s="2">
        <v>3647.1489999999999</v>
      </c>
      <c r="K3759" s="2">
        <v>420.46899999999999</v>
      </c>
      <c r="L3759" s="2">
        <v>0.223</v>
      </c>
      <c r="M3759" s="2">
        <v>0.111</v>
      </c>
      <c r="N3759" s="2">
        <v>3.2269999999999999</v>
      </c>
      <c r="O3759" s="2">
        <v>0.185</v>
      </c>
      <c r="P3759" s="2">
        <v>812.22699999999998</v>
      </c>
      <c r="Q3759" s="2">
        <v>46.466000000000001</v>
      </c>
      <c r="R3759" s="2">
        <v>8.7165448506299992</v>
      </c>
      <c r="S3759" s="2">
        <v>1.8360000000000001</v>
      </c>
      <c r="T3759" s="2">
        <v>9.5000000000000001E-2</v>
      </c>
      <c r="U3759" s="4">
        <f t="shared" si="233"/>
        <v>16.003576345756681</v>
      </c>
      <c r="V3759" s="4">
        <f t="shared" si="232"/>
        <v>0.8280717608098499</v>
      </c>
      <c r="W3759" s="2">
        <v>0.127</v>
      </c>
      <c r="X3759" s="2">
        <v>5.6659385E-2</v>
      </c>
      <c r="Y3759" s="1">
        <v>2358</v>
      </c>
      <c r="Z3759" s="1">
        <v>5</v>
      </c>
      <c r="AA3759" s="1" t="s">
        <v>44</v>
      </c>
      <c r="AB3759" s="2">
        <v>0.2</v>
      </c>
      <c r="AE3759" s="1" t="s">
        <v>37</v>
      </c>
      <c r="AF3759" s="1" t="s">
        <v>37</v>
      </c>
      <c r="AI3759" s="2">
        <v>7316.57321108</v>
      </c>
      <c r="AJ3759" s="2">
        <v>1526319.3343400001</v>
      </c>
      <c r="AK3759" s="1">
        <v>134</v>
      </c>
      <c r="AL3759" s="6">
        <v>0.2</v>
      </c>
      <c r="AM3759" s="6">
        <v>0.2</v>
      </c>
      <c r="AN3759">
        <f t="shared" si="234"/>
        <v>3.2007152691513365</v>
      </c>
      <c r="AO3759">
        <f t="shared" si="235"/>
        <v>0.16561435216196999</v>
      </c>
    </row>
    <row r="3760" spans="1:41" x14ac:dyDescent="0.25">
      <c r="A3760" s="1">
        <v>24</v>
      </c>
      <c r="B3760" s="1">
        <v>11</v>
      </c>
      <c r="C3760" s="2">
        <v>8.6748487778399996E-2</v>
      </c>
      <c r="D3760" s="1">
        <v>139</v>
      </c>
      <c r="E3760" s="1">
        <v>24</v>
      </c>
      <c r="F3760" s="1">
        <v>11</v>
      </c>
      <c r="G3760" s="1" t="s">
        <v>41</v>
      </c>
      <c r="H3760" s="2">
        <v>1.881110399</v>
      </c>
      <c r="I3760" s="2">
        <v>0.129</v>
      </c>
      <c r="J3760" s="2">
        <v>301.54399999999998</v>
      </c>
      <c r="K3760" s="2">
        <v>20.655999999999999</v>
      </c>
      <c r="L3760" s="2">
        <v>0.255</v>
      </c>
      <c r="M3760" s="2">
        <v>0.16700000000000001</v>
      </c>
      <c r="N3760" s="2">
        <v>0.48</v>
      </c>
      <c r="O3760" s="2">
        <v>2.1999999999999999E-2</v>
      </c>
      <c r="P3760" s="2">
        <v>76.945999999999998</v>
      </c>
      <c r="Q3760" s="2">
        <v>3.4590000000000001</v>
      </c>
      <c r="R3760" s="2">
        <v>8.6748487778399996E-2</v>
      </c>
      <c r="S3760" s="2">
        <v>0.28399999999999997</v>
      </c>
      <c r="T3760" s="2">
        <v>1.0999999999999999E-2</v>
      </c>
      <c r="U3760" s="4">
        <f t="shared" si="233"/>
        <v>2.4636570529065597E-2</v>
      </c>
      <c r="V3760" s="4">
        <f t="shared" si="232"/>
        <v>9.5423336556239987E-4</v>
      </c>
      <c r="W3760" s="2">
        <v>0.151</v>
      </c>
      <c r="X3760" s="2">
        <v>8.8801483000000001E-2</v>
      </c>
      <c r="Y3760" s="1">
        <v>2358</v>
      </c>
      <c r="Z3760" s="1">
        <v>5</v>
      </c>
      <c r="AA3760" s="1" t="s">
        <v>44</v>
      </c>
      <c r="AB3760" s="2">
        <v>0.2</v>
      </c>
      <c r="AE3760" s="1" t="s">
        <v>37</v>
      </c>
      <c r="AF3760" s="1" t="s">
        <v>37</v>
      </c>
      <c r="AI3760" s="2">
        <v>7316.57321108</v>
      </c>
      <c r="AJ3760" s="2">
        <v>1526319.3343400001</v>
      </c>
      <c r="AK3760" s="1">
        <v>139</v>
      </c>
      <c r="AL3760" s="6">
        <v>0.2</v>
      </c>
      <c r="AM3760" s="6">
        <v>0.2</v>
      </c>
      <c r="AN3760">
        <f t="shared" si="234"/>
        <v>4.9273141058131199E-3</v>
      </c>
      <c r="AO3760">
        <f t="shared" si="235"/>
        <v>1.9084667311247997E-4</v>
      </c>
    </row>
    <row r="3761" spans="1:41" x14ac:dyDescent="0.25">
      <c r="A3761" s="1">
        <v>24</v>
      </c>
      <c r="B3761" s="1">
        <v>12</v>
      </c>
      <c r="C3761" s="2">
        <v>1.78342658865</v>
      </c>
      <c r="D3761" s="1">
        <v>140</v>
      </c>
      <c r="E3761" s="1">
        <v>24</v>
      </c>
      <c r="F3761" s="1">
        <v>12</v>
      </c>
      <c r="G3761" s="1" t="s">
        <v>47</v>
      </c>
      <c r="H3761" s="2">
        <v>0.323122566</v>
      </c>
      <c r="I3761" s="2">
        <v>1.7000000000000001E-2</v>
      </c>
      <c r="J3761" s="2">
        <v>72.968000000000004</v>
      </c>
      <c r="K3761" s="2">
        <v>3.927</v>
      </c>
      <c r="L3761" s="2">
        <v>0.246</v>
      </c>
      <c r="M3761" s="2">
        <v>0.13800000000000001</v>
      </c>
      <c r="N3761" s="2">
        <v>7.9000000000000001E-2</v>
      </c>
      <c r="O3761" s="2">
        <v>2E-3</v>
      </c>
      <c r="P3761" s="2">
        <v>17.927</v>
      </c>
      <c r="Q3761" s="2">
        <v>0.54300000000000004</v>
      </c>
      <c r="R3761" s="2">
        <v>1.78342658865</v>
      </c>
      <c r="S3761" s="2">
        <v>4.7E-2</v>
      </c>
      <c r="T3761" s="2">
        <v>1E-3</v>
      </c>
      <c r="U3761" s="4">
        <f t="shared" si="233"/>
        <v>8.3821049666550004E-2</v>
      </c>
      <c r="V3761" s="4">
        <f t="shared" si="232"/>
        <v>1.7834265886500001E-3</v>
      </c>
      <c r="W3761" s="2">
        <v>0.14599999999999999</v>
      </c>
      <c r="X3761" s="2">
        <v>7.2263219000000004E-2</v>
      </c>
      <c r="Y3761" s="1">
        <v>2358</v>
      </c>
      <c r="Z3761" s="1">
        <v>5</v>
      </c>
      <c r="AA3761" s="1" t="s">
        <v>44</v>
      </c>
      <c r="AB3761" s="2">
        <v>0.2</v>
      </c>
      <c r="AE3761" s="1" t="s">
        <v>37</v>
      </c>
      <c r="AF3761" s="1" t="s">
        <v>37</v>
      </c>
      <c r="AI3761" s="2">
        <v>7316.57321108</v>
      </c>
      <c r="AJ3761" s="2">
        <v>1526319.3343400001</v>
      </c>
      <c r="AK3761" s="1">
        <v>140</v>
      </c>
      <c r="AL3761" s="6">
        <v>0.2</v>
      </c>
      <c r="AM3761" s="6">
        <v>0.2</v>
      </c>
      <c r="AN3761">
        <f t="shared" si="234"/>
        <v>1.6764209933310001E-2</v>
      </c>
      <c r="AO3761">
        <f t="shared" si="235"/>
        <v>3.5668531773000006E-4</v>
      </c>
    </row>
    <row r="3762" spans="1:41" x14ac:dyDescent="0.25">
      <c r="A3762" s="1">
        <v>25</v>
      </c>
      <c r="B3762" s="1">
        <v>3</v>
      </c>
      <c r="C3762" s="2">
        <v>0.29801576147999997</v>
      </c>
      <c r="D3762" s="1">
        <v>144</v>
      </c>
      <c r="E3762" s="1">
        <v>25</v>
      </c>
      <c r="F3762" s="1">
        <v>3</v>
      </c>
      <c r="G3762" s="1" t="s">
        <v>40</v>
      </c>
      <c r="H3762" s="2">
        <v>16.442858149999999</v>
      </c>
      <c r="I3762" s="2">
        <v>1.8560000000000001</v>
      </c>
      <c r="J3762" s="2">
        <v>5216.46</v>
      </c>
      <c r="K3762" s="2">
        <v>588.85299999999995</v>
      </c>
      <c r="L3762" s="2">
        <v>0.56799999999999995</v>
      </c>
      <c r="M3762" s="2">
        <v>0.48399999999999999</v>
      </c>
      <c r="N3762" s="2">
        <v>9.3409999999999993</v>
      </c>
      <c r="O3762" s="2">
        <v>0.89900000000000002</v>
      </c>
      <c r="P3762" s="2">
        <v>2963.4679999999998</v>
      </c>
      <c r="Q3762" s="2">
        <v>285.23700000000002</v>
      </c>
      <c r="R3762" s="2">
        <v>0.29801576147999997</v>
      </c>
      <c r="S3762" s="2">
        <v>9.3409999999999993</v>
      </c>
      <c r="T3762" s="2">
        <v>0.89900000000000002</v>
      </c>
      <c r="U3762" s="4">
        <f t="shared" si="233"/>
        <v>2.7837652279846794</v>
      </c>
      <c r="V3762" s="4">
        <f t="shared" si="232"/>
        <v>0.26791616957052</v>
      </c>
      <c r="W3762" s="2">
        <v>0.56799999999999995</v>
      </c>
      <c r="X3762" s="2">
        <v>0.48439335500000003</v>
      </c>
      <c r="Y3762" s="1">
        <v>2358</v>
      </c>
      <c r="Z3762" s="1">
        <v>5</v>
      </c>
      <c r="AA3762" s="1" t="s">
        <v>44</v>
      </c>
      <c r="AB3762" s="2">
        <v>0.2</v>
      </c>
      <c r="AE3762" s="1" t="s">
        <v>37</v>
      </c>
      <c r="AF3762" s="1" t="s">
        <v>37</v>
      </c>
      <c r="AI3762" s="2">
        <v>7316.57321108</v>
      </c>
      <c r="AJ3762" s="2">
        <v>1526319.3343400001</v>
      </c>
      <c r="AK3762" s="1">
        <v>144</v>
      </c>
      <c r="AL3762" s="6">
        <v>0.2</v>
      </c>
      <c r="AM3762" s="6">
        <v>0.2</v>
      </c>
      <c r="AN3762">
        <f t="shared" si="234"/>
        <v>0.55675304559693595</v>
      </c>
      <c r="AO3762">
        <f t="shared" si="235"/>
        <v>5.3583233914104002E-2</v>
      </c>
    </row>
    <row r="3763" spans="1:41" x14ac:dyDescent="0.25">
      <c r="A3763" s="1">
        <v>25</v>
      </c>
      <c r="B3763" s="1">
        <v>4</v>
      </c>
      <c r="C3763" s="2">
        <v>9.5658929098699996</v>
      </c>
      <c r="D3763" s="1">
        <v>145</v>
      </c>
      <c r="E3763" s="1">
        <v>25</v>
      </c>
      <c r="F3763" s="1">
        <v>4</v>
      </c>
      <c r="G3763" s="1" t="s">
        <v>38</v>
      </c>
      <c r="H3763" s="2">
        <v>11.73345591</v>
      </c>
      <c r="I3763" s="2">
        <v>1.4550000000000001</v>
      </c>
      <c r="J3763" s="2">
        <v>10291.696</v>
      </c>
      <c r="K3763" s="2">
        <v>1276.442</v>
      </c>
      <c r="L3763" s="2">
        <v>0.56000000000000005</v>
      </c>
      <c r="M3763" s="2">
        <v>0.47599999999999998</v>
      </c>
      <c r="N3763" s="2">
        <v>6.5670000000000002</v>
      </c>
      <c r="O3763" s="2">
        <v>0.69199999999999995</v>
      </c>
      <c r="P3763" s="2">
        <v>5759.8320000000003</v>
      </c>
      <c r="Q3763" s="2">
        <v>606.95799999999997</v>
      </c>
      <c r="R3763" s="2">
        <v>9.5658929098699996</v>
      </c>
      <c r="S3763" s="2">
        <v>6.5670000000000002</v>
      </c>
      <c r="T3763" s="2">
        <v>0.69199999999999995</v>
      </c>
      <c r="U3763" s="4">
        <f t="shared" si="233"/>
        <v>62.819218739116288</v>
      </c>
      <c r="V3763" s="4">
        <f t="shared" si="232"/>
        <v>6.619597893630039</v>
      </c>
      <c r="W3763" s="2">
        <v>0.56000000000000005</v>
      </c>
      <c r="X3763" s="2">
        <v>0.47550735900000002</v>
      </c>
      <c r="Y3763" s="1">
        <v>2358</v>
      </c>
      <c r="Z3763" s="1">
        <v>5</v>
      </c>
      <c r="AA3763" s="1" t="s">
        <v>44</v>
      </c>
      <c r="AB3763" s="2">
        <v>0.2</v>
      </c>
      <c r="AE3763" s="1" t="s">
        <v>37</v>
      </c>
      <c r="AF3763" s="1" t="s">
        <v>37</v>
      </c>
      <c r="AI3763" s="2">
        <v>7316.57321108</v>
      </c>
      <c r="AJ3763" s="2">
        <v>1526319.3343400001</v>
      </c>
      <c r="AK3763" s="1">
        <v>145</v>
      </c>
      <c r="AL3763" s="6">
        <v>0.2</v>
      </c>
      <c r="AM3763" s="6">
        <v>0.2</v>
      </c>
      <c r="AN3763">
        <f t="shared" si="234"/>
        <v>12.563843747823258</v>
      </c>
      <c r="AO3763">
        <f t="shared" si="235"/>
        <v>1.3239195787260079</v>
      </c>
    </row>
    <row r="3764" spans="1:41" x14ac:dyDescent="0.25">
      <c r="A3764" s="1">
        <v>25</v>
      </c>
      <c r="B3764" s="1">
        <v>11</v>
      </c>
      <c r="C3764" s="2">
        <v>2.8889306815300002</v>
      </c>
      <c r="D3764" s="1">
        <v>151</v>
      </c>
      <c r="E3764" s="1">
        <v>25</v>
      </c>
      <c r="F3764" s="1">
        <v>11</v>
      </c>
      <c r="G3764" s="1" t="s">
        <v>41</v>
      </c>
      <c r="H3764" s="2">
        <v>1.490969515</v>
      </c>
      <c r="I3764" s="2">
        <v>0.111</v>
      </c>
      <c r="J3764" s="2">
        <v>312.63799999999998</v>
      </c>
      <c r="K3764" s="2">
        <v>23.356999999999999</v>
      </c>
      <c r="L3764" s="2">
        <v>0.58799999999999997</v>
      </c>
      <c r="M3764" s="2">
        <v>0.50600000000000001</v>
      </c>
      <c r="N3764" s="2">
        <v>0.876</v>
      </c>
      <c r="O3764" s="2">
        <v>5.6000000000000001E-2</v>
      </c>
      <c r="P3764" s="2">
        <v>183.74</v>
      </c>
      <c r="Q3764" s="2">
        <v>11.824</v>
      </c>
      <c r="R3764" s="2">
        <v>2.8889306815300002</v>
      </c>
      <c r="S3764" s="2">
        <v>0.876</v>
      </c>
      <c r="T3764" s="2">
        <v>5.6000000000000001E-2</v>
      </c>
      <c r="U3764" s="4">
        <f t="shared" si="233"/>
        <v>2.53070327702028</v>
      </c>
      <c r="V3764" s="4">
        <f t="shared" si="232"/>
        <v>0.16178011816568003</v>
      </c>
      <c r="W3764" s="2">
        <v>0.58799999999999997</v>
      </c>
      <c r="X3764" s="2">
        <v>0.50621345399999995</v>
      </c>
      <c r="Y3764" s="1">
        <v>2358</v>
      </c>
      <c r="Z3764" s="1">
        <v>5</v>
      </c>
      <c r="AA3764" s="1" t="s">
        <v>44</v>
      </c>
      <c r="AB3764" s="2">
        <v>0.2</v>
      </c>
      <c r="AE3764" s="1" t="s">
        <v>37</v>
      </c>
      <c r="AF3764" s="1" t="s">
        <v>37</v>
      </c>
      <c r="AI3764" s="2">
        <v>7316.57321108</v>
      </c>
      <c r="AJ3764" s="2">
        <v>1526319.3343400001</v>
      </c>
      <c r="AK3764" s="1">
        <v>151</v>
      </c>
      <c r="AL3764" s="6">
        <v>0.2</v>
      </c>
      <c r="AM3764" s="6">
        <v>0.2</v>
      </c>
      <c r="AN3764">
        <f t="shared" si="234"/>
        <v>0.50614065540405606</v>
      </c>
      <c r="AO3764">
        <f t="shared" si="235"/>
        <v>3.2356023633136007E-2</v>
      </c>
    </row>
    <row r="3765" spans="1:41" x14ac:dyDescent="0.25">
      <c r="A3765" s="1">
        <v>25</v>
      </c>
      <c r="B3765" s="1">
        <v>12</v>
      </c>
      <c r="C3765" s="2">
        <v>0.67906497237800001</v>
      </c>
      <c r="D3765" s="1">
        <v>152</v>
      </c>
      <c r="E3765" s="1">
        <v>25</v>
      </c>
      <c r="F3765" s="1">
        <v>12</v>
      </c>
      <c r="G3765" s="1" t="s">
        <v>47</v>
      </c>
      <c r="H3765" s="2">
        <v>0.34466258599999999</v>
      </c>
      <c r="I3765" s="2">
        <v>2.1000000000000001E-2</v>
      </c>
      <c r="J3765" s="2">
        <v>36.472999999999999</v>
      </c>
      <c r="K3765" s="2">
        <v>2.2629999999999999</v>
      </c>
      <c r="L3765" s="2">
        <v>0.58099999999999996</v>
      </c>
      <c r="M3765" s="2">
        <v>0.49399999999999999</v>
      </c>
      <c r="N3765" s="2">
        <v>0.2</v>
      </c>
      <c r="O3765" s="2">
        <v>1.0999999999999999E-2</v>
      </c>
      <c r="P3765" s="2">
        <v>21.175000000000001</v>
      </c>
      <c r="Q3765" s="2">
        <v>1.117</v>
      </c>
      <c r="R3765" s="2">
        <v>0.67906497237800001</v>
      </c>
      <c r="S3765" s="2">
        <v>0.2</v>
      </c>
      <c r="T3765" s="2">
        <v>1.0999999999999999E-2</v>
      </c>
      <c r="U3765" s="4">
        <f t="shared" si="233"/>
        <v>0.1358129944756</v>
      </c>
      <c r="V3765" s="4">
        <f t="shared" si="232"/>
        <v>7.4697146961579999E-3</v>
      </c>
      <c r="W3765" s="2">
        <v>0.58099999999999996</v>
      </c>
      <c r="X3765" s="2">
        <v>0.49380482799999997</v>
      </c>
      <c r="Y3765" s="1">
        <v>2358</v>
      </c>
      <c r="Z3765" s="1">
        <v>5</v>
      </c>
      <c r="AA3765" s="1" t="s">
        <v>44</v>
      </c>
      <c r="AB3765" s="2">
        <v>0.2</v>
      </c>
      <c r="AE3765" s="1" t="s">
        <v>37</v>
      </c>
      <c r="AF3765" s="1" t="s">
        <v>37</v>
      </c>
      <c r="AI3765" s="2">
        <v>7316.57321108</v>
      </c>
      <c r="AJ3765" s="2">
        <v>1526319.3343400001</v>
      </c>
      <c r="AK3765" s="1">
        <v>152</v>
      </c>
      <c r="AL3765" s="6">
        <v>0.2</v>
      </c>
      <c r="AM3765" s="6">
        <v>0.2</v>
      </c>
      <c r="AN3765">
        <f t="shared" si="234"/>
        <v>2.7162598895120002E-2</v>
      </c>
      <c r="AO3765">
        <f t="shared" si="235"/>
        <v>1.4939429392316001E-3</v>
      </c>
    </row>
    <row r="3766" spans="1:41" x14ac:dyDescent="0.25">
      <c r="A3766" s="1">
        <v>25</v>
      </c>
      <c r="B3766" s="1">
        <v>13</v>
      </c>
      <c r="C3766" s="2">
        <v>9.3457521066099992E-3</v>
      </c>
      <c r="D3766" s="1">
        <v>153</v>
      </c>
      <c r="E3766" s="1">
        <v>25</v>
      </c>
      <c r="F3766" s="1">
        <v>13</v>
      </c>
      <c r="G3766" s="1" t="s">
        <v>42</v>
      </c>
      <c r="H3766" s="2">
        <v>7.8742063189999998</v>
      </c>
      <c r="I3766" s="2">
        <v>0.753</v>
      </c>
      <c r="J3766" s="2">
        <v>6518.99</v>
      </c>
      <c r="K3766" s="2">
        <v>623.53399999999999</v>
      </c>
      <c r="L3766" s="2">
        <v>0.56599999999999995</v>
      </c>
      <c r="M3766" s="2">
        <v>0.48599999999999999</v>
      </c>
      <c r="N3766" s="2">
        <v>4.4569999999999999</v>
      </c>
      <c r="O3766" s="2">
        <v>0.36599999999999999</v>
      </c>
      <c r="P3766" s="2">
        <v>3690.2240000000002</v>
      </c>
      <c r="Q3766" s="2">
        <v>302.99700000000001</v>
      </c>
      <c r="R3766" s="2">
        <v>9.3457521066099992E-3</v>
      </c>
      <c r="S3766" s="2">
        <v>4.4569999999999999</v>
      </c>
      <c r="T3766" s="2">
        <v>0.36599999999999999</v>
      </c>
      <c r="U3766" s="4">
        <f t="shared" si="233"/>
        <v>4.1654017139160768E-2</v>
      </c>
      <c r="V3766" s="4">
        <f t="shared" si="232"/>
        <v>3.4205452710192596E-3</v>
      </c>
      <c r="W3766" s="2">
        <v>0.56599999999999995</v>
      </c>
      <c r="X3766" s="2">
        <v>0.48593530200000001</v>
      </c>
      <c r="Y3766" s="1">
        <v>2358</v>
      </c>
      <c r="Z3766" s="1">
        <v>5</v>
      </c>
      <c r="AA3766" s="1" t="s">
        <v>44</v>
      </c>
      <c r="AB3766" s="2">
        <v>0.2</v>
      </c>
      <c r="AE3766" s="1" t="s">
        <v>37</v>
      </c>
      <c r="AF3766" s="1" t="s">
        <v>37</v>
      </c>
      <c r="AI3766" s="2">
        <v>7316.57321108</v>
      </c>
      <c r="AJ3766" s="2">
        <v>1526319.3343400001</v>
      </c>
      <c r="AK3766" s="1">
        <v>153</v>
      </c>
      <c r="AL3766" s="6">
        <v>0.2</v>
      </c>
      <c r="AM3766" s="6">
        <v>0.2</v>
      </c>
      <c r="AN3766">
        <f t="shared" si="234"/>
        <v>8.3308034278321546E-3</v>
      </c>
      <c r="AO3766">
        <f t="shared" si="235"/>
        <v>6.8410905420385193E-4</v>
      </c>
    </row>
    <row r="3767" spans="1:41" x14ac:dyDescent="0.25">
      <c r="A3767" s="1">
        <v>25</v>
      </c>
      <c r="B3767" s="1">
        <v>2</v>
      </c>
      <c r="C3767" s="2">
        <v>0.19486243834600001</v>
      </c>
      <c r="D3767" s="1">
        <v>143</v>
      </c>
      <c r="E3767" s="1">
        <v>25</v>
      </c>
      <c r="F3767" s="1">
        <v>2</v>
      </c>
      <c r="G3767" s="1" t="s">
        <v>39</v>
      </c>
      <c r="H3767" s="2">
        <v>7.5946644929999998</v>
      </c>
      <c r="I3767" s="2">
        <v>0.68300000000000005</v>
      </c>
      <c r="J3767" s="2">
        <v>4904.55</v>
      </c>
      <c r="K3767" s="2">
        <v>441.29399999999998</v>
      </c>
      <c r="L3767" s="2">
        <v>0.56799999999999995</v>
      </c>
      <c r="M3767" s="2">
        <v>0.48199999999999998</v>
      </c>
      <c r="N3767" s="2">
        <v>4.3159999999999998</v>
      </c>
      <c r="O3767" s="2">
        <v>0.32900000000000001</v>
      </c>
      <c r="P3767" s="2">
        <v>2787.239</v>
      </c>
      <c r="Q3767" s="2">
        <v>212.506</v>
      </c>
      <c r="R3767" s="2">
        <v>0.19486243834600001</v>
      </c>
      <c r="S3767" s="2">
        <v>4.3159999999999998</v>
      </c>
      <c r="T3767" s="2">
        <v>0.32900000000000001</v>
      </c>
      <c r="U3767" s="4">
        <f t="shared" si="233"/>
        <v>0.84102628390133594</v>
      </c>
      <c r="V3767" s="4">
        <f t="shared" si="232"/>
        <v>6.4109742215834001E-2</v>
      </c>
      <c r="W3767" s="2">
        <v>0.56799999999999995</v>
      </c>
      <c r="X3767" s="2">
        <v>0.48155221199999998</v>
      </c>
      <c r="Y3767" s="1">
        <v>2359</v>
      </c>
      <c r="Z3767" s="1">
        <v>5</v>
      </c>
      <c r="AA3767" s="1" t="s">
        <v>44</v>
      </c>
      <c r="AB3767" s="2">
        <v>0.2</v>
      </c>
      <c r="AE3767" s="1" t="s">
        <v>37</v>
      </c>
      <c r="AF3767" s="1" t="s">
        <v>37</v>
      </c>
      <c r="AI3767" s="2">
        <v>376.97051943299999</v>
      </c>
      <c r="AJ3767" s="2">
        <v>8488.1738619700009</v>
      </c>
      <c r="AK3767" s="1">
        <v>143</v>
      </c>
      <c r="AL3767" s="6">
        <v>0.2</v>
      </c>
      <c r="AM3767" s="6">
        <v>0.2</v>
      </c>
      <c r="AN3767">
        <f t="shared" si="234"/>
        <v>0.16820525678026721</v>
      </c>
      <c r="AO3767">
        <f t="shared" si="235"/>
        <v>1.2821948443166802E-2</v>
      </c>
    </row>
    <row r="3768" spans="1:41" x14ac:dyDescent="0.25">
      <c r="A3768" s="1">
        <v>24</v>
      </c>
      <c r="B3768" s="1">
        <v>2</v>
      </c>
      <c r="C3768" s="2">
        <v>15.2989618824</v>
      </c>
      <c r="D3768" s="1">
        <v>132</v>
      </c>
      <c r="E3768" s="1">
        <v>24</v>
      </c>
      <c r="F3768" s="1">
        <v>2</v>
      </c>
      <c r="G3768" s="1" t="s">
        <v>39</v>
      </c>
      <c r="H3768" s="2">
        <v>9.1244274799999996</v>
      </c>
      <c r="I3768" s="2">
        <v>0.747</v>
      </c>
      <c r="J3768" s="2">
        <v>4998.6130000000003</v>
      </c>
      <c r="K3768" s="2">
        <v>409.16500000000002</v>
      </c>
      <c r="L3768" s="2">
        <v>0.23100000000000001</v>
      </c>
      <c r="M3768" s="2">
        <v>0.11700000000000001</v>
      </c>
      <c r="N3768" s="2">
        <v>2.1110000000000002</v>
      </c>
      <c r="O3768" s="2">
        <v>8.6999999999999994E-2</v>
      </c>
      <c r="P3768" s="2">
        <v>1156.347</v>
      </c>
      <c r="Q3768" s="2">
        <v>47.73</v>
      </c>
      <c r="R3768" s="2">
        <v>15.2989618824</v>
      </c>
      <c r="S3768" s="2">
        <v>1.216</v>
      </c>
      <c r="T3768" s="2">
        <v>4.4999999999999998E-2</v>
      </c>
      <c r="U3768" s="4">
        <f t="shared" si="233"/>
        <v>18.603537648998401</v>
      </c>
      <c r="V3768" s="4">
        <f t="shared" si="232"/>
        <v>0.68845328470800005</v>
      </c>
      <c r="W3768" s="2">
        <v>0.13300000000000001</v>
      </c>
      <c r="X3768" s="2">
        <v>6.0038290000000001E-2</v>
      </c>
      <c r="Y3768" s="1">
        <v>2361</v>
      </c>
      <c r="Z3768" s="1">
        <v>5</v>
      </c>
      <c r="AA3768" s="1" t="s">
        <v>44</v>
      </c>
      <c r="AB3768" s="2">
        <v>0.2</v>
      </c>
      <c r="AE3768" s="1" t="s">
        <v>37</v>
      </c>
      <c r="AF3768" s="1" t="s">
        <v>37</v>
      </c>
      <c r="AI3768" s="2">
        <v>4150.31935729</v>
      </c>
      <c r="AJ3768" s="2">
        <v>672155.600951</v>
      </c>
      <c r="AK3768" s="1">
        <v>132</v>
      </c>
      <c r="AL3768" s="6">
        <v>0.2</v>
      </c>
      <c r="AM3768" s="6">
        <v>0.2</v>
      </c>
      <c r="AN3768">
        <f t="shared" si="234"/>
        <v>3.7207075297996806</v>
      </c>
      <c r="AO3768">
        <f t="shared" si="235"/>
        <v>0.13769065694160001</v>
      </c>
    </row>
    <row r="3769" spans="1:41" x14ac:dyDescent="0.25">
      <c r="A3769" s="1">
        <v>24</v>
      </c>
      <c r="B3769" s="1">
        <v>11</v>
      </c>
      <c r="C3769" s="2">
        <v>8.3977174277799996E-3</v>
      </c>
      <c r="D3769" s="1">
        <v>139</v>
      </c>
      <c r="E3769" s="1">
        <v>24</v>
      </c>
      <c r="F3769" s="1">
        <v>11</v>
      </c>
      <c r="G3769" s="1" t="s">
        <v>41</v>
      </c>
      <c r="H3769" s="2">
        <v>1.881110399</v>
      </c>
      <c r="I3769" s="2">
        <v>0.129</v>
      </c>
      <c r="J3769" s="2">
        <v>301.54399999999998</v>
      </c>
      <c r="K3769" s="2">
        <v>20.655999999999999</v>
      </c>
      <c r="L3769" s="2">
        <v>0.255</v>
      </c>
      <c r="M3769" s="2">
        <v>0.16700000000000001</v>
      </c>
      <c r="N3769" s="2">
        <v>0.48</v>
      </c>
      <c r="O3769" s="2">
        <v>2.1999999999999999E-2</v>
      </c>
      <c r="P3769" s="2">
        <v>76.945999999999998</v>
      </c>
      <c r="Q3769" s="2">
        <v>3.4590000000000001</v>
      </c>
      <c r="R3769" s="2">
        <v>8.3977174277799996E-3</v>
      </c>
      <c r="S3769" s="2">
        <v>0.28399999999999997</v>
      </c>
      <c r="T3769" s="2">
        <v>1.0999999999999999E-2</v>
      </c>
      <c r="U3769" s="4">
        <f t="shared" si="233"/>
        <v>2.3849517494895197E-3</v>
      </c>
      <c r="V3769" s="4">
        <f t="shared" si="232"/>
        <v>9.2374891705579988E-5</v>
      </c>
      <c r="W3769" s="2">
        <v>0.151</v>
      </c>
      <c r="X3769" s="2">
        <v>8.8801483000000001E-2</v>
      </c>
      <c r="Y3769" s="1">
        <v>2361</v>
      </c>
      <c r="Z3769" s="1">
        <v>5</v>
      </c>
      <c r="AA3769" s="1" t="s">
        <v>44</v>
      </c>
      <c r="AB3769" s="2">
        <v>0.2</v>
      </c>
      <c r="AE3769" s="1" t="s">
        <v>37</v>
      </c>
      <c r="AF3769" s="1" t="s">
        <v>37</v>
      </c>
      <c r="AI3769" s="2">
        <v>4150.31935729</v>
      </c>
      <c r="AJ3769" s="2">
        <v>672155.600951</v>
      </c>
      <c r="AK3769" s="1">
        <v>139</v>
      </c>
      <c r="AL3769" s="6">
        <v>0.2</v>
      </c>
      <c r="AM3769" s="6">
        <v>0.2</v>
      </c>
      <c r="AN3769">
        <f t="shared" si="234"/>
        <v>4.7699034989790394E-4</v>
      </c>
      <c r="AO3769">
        <f t="shared" si="235"/>
        <v>1.8474978341115999E-5</v>
      </c>
    </row>
    <row r="3770" spans="1:41" x14ac:dyDescent="0.25">
      <c r="A3770" s="1">
        <v>24</v>
      </c>
      <c r="B3770" s="1">
        <v>13</v>
      </c>
      <c r="C3770" s="2">
        <v>0.123271276496</v>
      </c>
      <c r="D3770" s="1">
        <v>141</v>
      </c>
      <c r="E3770" s="1">
        <v>24</v>
      </c>
      <c r="F3770" s="1">
        <v>13</v>
      </c>
      <c r="G3770" s="1" t="s">
        <v>42</v>
      </c>
      <c r="H3770" s="2">
        <v>7.4495434539999996</v>
      </c>
      <c r="I3770" s="2">
        <v>0.68</v>
      </c>
      <c r="J3770" s="2">
        <v>3122.8879999999999</v>
      </c>
      <c r="K3770" s="2">
        <v>285.14800000000002</v>
      </c>
      <c r="L3770" s="2">
        <v>0.23699999999999999</v>
      </c>
      <c r="M3770" s="2">
        <v>0.13900000000000001</v>
      </c>
      <c r="N3770" s="2">
        <v>1.764</v>
      </c>
      <c r="O3770" s="2">
        <v>9.5000000000000001E-2</v>
      </c>
      <c r="P3770" s="2">
        <v>739.64800000000002</v>
      </c>
      <c r="Q3770" s="2">
        <v>39.665999999999997</v>
      </c>
      <c r="R3770" s="2">
        <v>0.123271276496</v>
      </c>
      <c r="S3770" s="2">
        <v>1.0229999999999999</v>
      </c>
      <c r="T3770" s="2">
        <v>4.9000000000000002E-2</v>
      </c>
      <c r="U3770" s="4">
        <f t="shared" si="233"/>
        <v>0.126106515855408</v>
      </c>
      <c r="V3770" s="4">
        <f t="shared" si="232"/>
        <v>6.0402925483040004E-3</v>
      </c>
      <c r="W3770" s="2">
        <v>0.13700000000000001</v>
      </c>
      <c r="X3770" s="2">
        <v>7.2548191999999997E-2</v>
      </c>
      <c r="Y3770" s="1">
        <v>2361</v>
      </c>
      <c r="Z3770" s="1">
        <v>5</v>
      </c>
      <c r="AA3770" s="1" t="s">
        <v>44</v>
      </c>
      <c r="AB3770" s="2">
        <v>0.2</v>
      </c>
      <c r="AE3770" s="1" t="s">
        <v>37</v>
      </c>
      <c r="AF3770" s="1" t="s">
        <v>37</v>
      </c>
      <c r="AI3770" s="2">
        <v>4150.31935729</v>
      </c>
      <c r="AJ3770" s="2">
        <v>672155.600951</v>
      </c>
      <c r="AK3770" s="1">
        <v>141</v>
      </c>
      <c r="AL3770" s="6">
        <v>0.2</v>
      </c>
      <c r="AM3770" s="6">
        <v>0.2</v>
      </c>
      <c r="AN3770">
        <f t="shared" si="234"/>
        <v>2.5221303171081601E-2</v>
      </c>
      <c r="AO3770">
        <f t="shared" si="235"/>
        <v>1.2080585096608002E-3</v>
      </c>
    </row>
    <row r="3771" spans="1:41" x14ac:dyDescent="0.25">
      <c r="A3771" s="1">
        <v>25</v>
      </c>
      <c r="B3771" s="1">
        <v>2</v>
      </c>
      <c r="C3771" s="2">
        <v>0.21565978479199999</v>
      </c>
      <c r="D3771" s="1">
        <v>143</v>
      </c>
      <c r="E3771" s="1">
        <v>25</v>
      </c>
      <c r="F3771" s="1">
        <v>2</v>
      </c>
      <c r="G3771" s="1" t="s">
        <v>39</v>
      </c>
      <c r="H3771" s="2">
        <v>7.5946644929999998</v>
      </c>
      <c r="I3771" s="2">
        <v>0.68300000000000005</v>
      </c>
      <c r="J3771" s="2">
        <v>4904.55</v>
      </c>
      <c r="K3771" s="2">
        <v>441.29399999999998</v>
      </c>
      <c r="L3771" s="2">
        <v>0.56799999999999995</v>
      </c>
      <c r="M3771" s="2">
        <v>0.48199999999999998</v>
      </c>
      <c r="N3771" s="2">
        <v>4.3159999999999998</v>
      </c>
      <c r="O3771" s="2">
        <v>0.32900000000000001</v>
      </c>
      <c r="P3771" s="2">
        <v>2787.239</v>
      </c>
      <c r="Q3771" s="2">
        <v>212.506</v>
      </c>
      <c r="R3771" s="2">
        <v>0.21565978479199999</v>
      </c>
      <c r="S3771" s="2">
        <v>4.3159999999999998</v>
      </c>
      <c r="T3771" s="2">
        <v>0.32900000000000001</v>
      </c>
      <c r="U3771" s="4">
        <f t="shared" si="233"/>
        <v>0.93078763116227192</v>
      </c>
      <c r="V3771" s="4">
        <f t="shared" si="232"/>
        <v>7.0952069196568004E-2</v>
      </c>
      <c r="W3771" s="2">
        <v>0.56799999999999995</v>
      </c>
      <c r="X3771" s="2">
        <v>0.48155221199999998</v>
      </c>
      <c r="Y3771" s="1">
        <v>2363</v>
      </c>
      <c r="Z3771" s="1">
        <v>5</v>
      </c>
      <c r="AA3771" s="1" t="s">
        <v>44</v>
      </c>
      <c r="AB3771" s="2">
        <v>0.2</v>
      </c>
      <c r="AE3771" s="1" t="s">
        <v>37</v>
      </c>
      <c r="AF3771" s="1" t="s">
        <v>37</v>
      </c>
      <c r="AI3771" s="2">
        <v>420.83202343400001</v>
      </c>
      <c r="AJ3771" s="2">
        <v>9456.2907316500005</v>
      </c>
      <c r="AK3771" s="1">
        <v>143</v>
      </c>
      <c r="AL3771" s="6">
        <v>0.2</v>
      </c>
      <c r="AM3771" s="6">
        <v>0.2</v>
      </c>
      <c r="AN3771">
        <f t="shared" si="234"/>
        <v>0.18615752623245441</v>
      </c>
      <c r="AO3771">
        <f t="shared" si="235"/>
        <v>1.4190413839313602E-2</v>
      </c>
    </row>
    <row r="3772" spans="1:41" x14ac:dyDescent="0.25">
      <c r="A3772" s="1">
        <v>25</v>
      </c>
      <c r="B3772" s="1">
        <v>4</v>
      </c>
      <c r="C3772" s="2">
        <v>1.4276437170099999E-3</v>
      </c>
      <c r="D3772" s="1">
        <v>145</v>
      </c>
      <c r="E3772" s="1">
        <v>25</v>
      </c>
      <c r="F3772" s="1">
        <v>4</v>
      </c>
      <c r="G3772" s="1" t="s">
        <v>38</v>
      </c>
      <c r="H3772" s="2">
        <v>11.73345591</v>
      </c>
      <c r="I3772" s="2">
        <v>1.4550000000000001</v>
      </c>
      <c r="J3772" s="2">
        <v>10291.696</v>
      </c>
      <c r="K3772" s="2">
        <v>1276.442</v>
      </c>
      <c r="L3772" s="2">
        <v>0.56000000000000005</v>
      </c>
      <c r="M3772" s="2">
        <v>0.47599999999999998</v>
      </c>
      <c r="N3772" s="2">
        <v>6.5670000000000002</v>
      </c>
      <c r="O3772" s="2">
        <v>0.69199999999999995</v>
      </c>
      <c r="P3772" s="2">
        <v>5759.8320000000003</v>
      </c>
      <c r="Q3772" s="2">
        <v>606.95799999999997</v>
      </c>
      <c r="R3772" s="2">
        <v>1.4276437170099999E-3</v>
      </c>
      <c r="S3772" s="2">
        <v>6.5670000000000002</v>
      </c>
      <c r="T3772" s="2">
        <v>0.69199999999999995</v>
      </c>
      <c r="U3772" s="4">
        <f t="shared" si="233"/>
        <v>9.3753362896046698E-3</v>
      </c>
      <c r="V3772" s="4">
        <f t="shared" si="232"/>
        <v>9.8792945217091987E-4</v>
      </c>
      <c r="W3772" s="2">
        <v>0.56000000000000005</v>
      </c>
      <c r="X3772" s="2">
        <v>0.47550735900000002</v>
      </c>
      <c r="Y3772" s="1">
        <v>2363</v>
      </c>
      <c r="Z3772" s="1">
        <v>5</v>
      </c>
      <c r="AA3772" s="1" t="s">
        <v>44</v>
      </c>
      <c r="AB3772" s="2">
        <v>0.2</v>
      </c>
      <c r="AE3772" s="1" t="s">
        <v>37</v>
      </c>
      <c r="AF3772" s="1" t="s">
        <v>37</v>
      </c>
      <c r="AI3772" s="2">
        <v>420.83202343400001</v>
      </c>
      <c r="AJ3772" s="2">
        <v>9456.2907316500005</v>
      </c>
      <c r="AK3772" s="1">
        <v>145</v>
      </c>
      <c r="AL3772" s="6">
        <v>0.2</v>
      </c>
      <c r="AM3772" s="6">
        <v>0.2</v>
      </c>
      <c r="AN3772">
        <f t="shared" si="234"/>
        <v>1.875067257920934E-3</v>
      </c>
      <c r="AO3772">
        <f t="shared" si="235"/>
        <v>1.9758589043418397E-4</v>
      </c>
    </row>
    <row r="3773" spans="1:41" x14ac:dyDescent="0.25">
      <c r="A3773" s="1">
        <v>32</v>
      </c>
      <c r="B3773" s="1">
        <v>1</v>
      </c>
      <c r="C3773" s="2">
        <v>0.82044705742400004</v>
      </c>
      <c r="D3773" s="1">
        <v>200</v>
      </c>
      <c r="E3773" s="1">
        <v>32</v>
      </c>
      <c r="F3773" s="1">
        <v>1</v>
      </c>
      <c r="G3773" s="1" t="s">
        <v>46</v>
      </c>
      <c r="H3773" s="2">
        <v>2.9963240450000002</v>
      </c>
      <c r="I3773" s="2">
        <v>0.26700000000000002</v>
      </c>
      <c r="J3773" s="2">
        <v>266.18400000000003</v>
      </c>
      <c r="K3773" s="2">
        <v>23.689</v>
      </c>
      <c r="L3773" s="2">
        <v>0.875</v>
      </c>
      <c r="M3773" s="2">
        <v>0.875</v>
      </c>
      <c r="N3773" s="2">
        <v>2.621</v>
      </c>
      <c r="O3773" s="2">
        <v>0.23300000000000001</v>
      </c>
      <c r="P3773" s="2">
        <v>232.84800000000001</v>
      </c>
      <c r="Q3773" s="2">
        <v>20.739000000000001</v>
      </c>
      <c r="R3773" s="2">
        <v>0.82044705742400004</v>
      </c>
      <c r="S3773" s="2">
        <v>2.621</v>
      </c>
      <c r="T3773" s="2">
        <v>0.23300000000000001</v>
      </c>
      <c r="U3773" s="4">
        <f t="shared" si="233"/>
        <v>2.1503917375083041</v>
      </c>
      <c r="V3773" s="4">
        <f t="shared" si="232"/>
        <v>0.19116416437979203</v>
      </c>
      <c r="W3773" s="2">
        <v>0.875</v>
      </c>
      <c r="X3773" s="2">
        <v>0.87545185400000003</v>
      </c>
      <c r="Y3773" s="1">
        <v>2364</v>
      </c>
      <c r="Z3773" s="1">
        <v>5</v>
      </c>
      <c r="AA3773" s="1" t="s">
        <v>44</v>
      </c>
      <c r="AB3773" s="2">
        <v>0.2</v>
      </c>
      <c r="AE3773" s="1" t="s">
        <v>37</v>
      </c>
      <c r="AF3773" s="1" t="s">
        <v>37</v>
      </c>
      <c r="AI3773" s="2">
        <v>3251.2904160799999</v>
      </c>
      <c r="AJ3773" s="2">
        <v>429595.10146899999</v>
      </c>
      <c r="AK3773" s="1">
        <v>200</v>
      </c>
      <c r="AL3773" s="6">
        <v>0.2</v>
      </c>
      <c r="AM3773" s="6">
        <v>0.2</v>
      </c>
      <c r="AN3773">
        <f t="shared" si="234"/>
        <v>0.43007834750166085</v>
      </c>
      <c r="AO3773">
        <f t="shared" si="235"/>
        <v>3.8232832875958411E-2</v>
      </c>
    </row>
    <row r="3774" spans="1:41" x14ac:dyDescent="0.25">
      <c r="A3774" s="1">
        <v>32</v>
      </c>
      <c r="B3774" s="1">
        <v>4</v>
      </c>
      <c r="C3774" s="2">
        <v>4.4937051612000003</v>
      </c>
      <c r="D3774" s="1">
        <v>202</v>
      </c>
      <c r="E3774" s="1">
        <v>32</v>
      </c>
      <c r="F3774" s="1">
        <v>4</v>
      </c>
      <c r="G3774" s="1" t="s">
        <v>38</v>
      </c>
      <c r="H3774" s="2">
        <v>9.2527845790000001</v>
      </c>
      <c r="I3774" s="2">
        <v>1.133</v>
      </c>
      <c r="J3774" s="2">
        <v>4344.3329999999996</v>
      </c>
      <c r="K3774" s="2">
        <v>531.94399999999996</v>
      </c>
      <c r="L3774" s="2">
        <v>0.871</v>
      </c>
      <c r="M3774" s="2">
        <v>0.873</v>
      </c>
      <c r="N3774" s="2">
        <v>8.0619999999999994</v>
      </c>
      <c r="O3774" s="2">
        <v>0.98899999999999999</v>
      </c>
      <c r="P3774" s="2">
        <v>3785.17</v>
      </c>
      <c r="Q3774" s="2">
        <v>464.40499999999997</v>
      </c>
      <c r="R3774" s="2">
        <v>4.4937051612000003</v>
      </c>
      <c r="S3774" s="2">
        <v>8.0619999999999994</v>
      </c>
      <c r="T3774" s="2">
        <v>0.98899999999999999</v>
      </c>
      <c r="U3774" s="4">
        <f t="shared" si="233"/>
        <v>36.228251009594402</v>
      </c>
      <c r="V3774" s="4">
        <f t="shared" si="232"/>
        <v>4.4442744044268006</v>
      </c>
      <c r="W3774" s="2">
        <v>0.871</v>
      </c>
      <c r="X3774" s="2">
        <v>0.87303369099999995</v>
      </c>
      <c r="Y3774" s="1">
        <v>2364</v>
      </c>
      <c r="Z3774" s="1">
        <v>5</v>
      </c>
      <c r="AA3774" s="1" t="s">
        <v>44</v>
      </c>
      <c r="AB3774" s="2">
        <v>0.2</v>
      </c>
      <c r="AE3774" s="1" t="s">
        <v>37</v>
      </c>
      <c r="AF3774" s="1" t="s">
        <v>37</v>
      </c>
      <c r="AI3774" s="2">
        <v>3251.2904160799999</v>
      </c>
      <c r="AJ3774" s="2">
        <v>429595.10146899999</v>
      </c>
      <c r="AK3774" s="1">
        <v>202</v>
      </c>
      <c r="AL3774" s="6">
        <v>0.2</v>
      </c>
      <c r="AM3774" s="6">
        <v>0.2</v>
      </c>
      <c r="AN3774">
        <f t="shared" si="234"/>
        <v>7.2456502019188811</v>
      </c>
      <c r="AO3774">
        <f t="shared" si="235"/>
        <v>0.88885488088536013</v>
      </c>
    </row>
    <row r="3775" spans="1:41" x14ac:dyDescent="0.25">
      <c r="A3775" s="1">
        <v>32</v>
      </c>
      <c r="B3775" s="1">
        <v>7</v>
      </c>
      <c r="C3775" s="2">
        <v>3.8831968809699999</v>
      </c>
      <c r="D3775" s="1">
        <v>204</v>
      </c>
      <c r="E3775" s="1">
        <v>32</v>
      </c>
      <c r="F3775" s="1">
        <v>7</v>
      </c>
      <c r="G3775" s="1" t="s">
        <v>43</v>
      </c>
      <c r="H3775" s="2">
        <v>4.4973030549999997</v>
      </c>
      <c r="I3775" s="2">
        <v>0.39100000000000001</v>
      </c>
      <c r="J3775" s="2">
        <v>1067.2550000000001</v>
      </c>
      <c r="K3775" s="2">
        <v>92.772000000000006</v>
      </c>
      <c r="L3775" s="2">
        <v>0.879</v>
      </c>
      <c r="M3775" s="2">
        <v>0.879</v>
      </c>
      <c r="N3775" s="2">
        <v>3.9510000000000001</v>
      </c>
      <c r="O3775" s="2">
        <v>0.34399999999999997</v>
      </c>
      <c r="P3775" s="2">
        <v>937.59100000000001</v>
      </c>
      <c r="Q3775" s="2">
        <v>81.587000000000003</v>
      </c>
      <c r="R3775" s="2">
        <v>3.8831968809699999</v>
      </c>
      <c r="S3775" s="2">
        <v>3.9510000000000001</v>
      </c>
      <c r="T3775" s="2">
        <v>0.34399999999999997</v>
      </c>
      <c r="U3775" s="4">
        <f t="shared" si="233"/>
        <v>15.34251087671247</v>
      </c>
      <c r="V3775" s="4">
        <f t="shared" si="232"/>
        <v>1.3358197270536798</v>
      </c>
      <c r="W3775" s="2">
        <v>0.879</v>
      </c>
      <c r="X3775" s="2">
        <v>0.87943258999999996</v>
      </c>
      <c r="Y3775" s="1">
        <v>2364</v>
      </c>
      <c r="Z3775" s="1">
        <v>5</v>
      </c>
      <c r="AA3775" s="1" t="s">
        <v>44</v>
      </c>
      <c r="AB3775" s="2">
        <v>0.2</v>
      </c>
      <c r="AE3775" s="1" t="s">
        <v>37</v>
      </c>
      <c r="AF3775" s="1" t="s">
        <v>37</v>
      </c>
      <c r="AI3775" s="2">
        <v>3251.2904160799999</v>
      </c>
      <c r="AJ3775" s="2">
        <v>429595.10146899999</v>
      </c>
      <c r="AK3775" s="1">
        <v>204</v>
      </c>
      <c r="AL3775" s="6">
        <v>0.2</v>
      </c>
      <c r="AM3775" s="6">
        <v>0.2</v>
      </c>
      <c r="AN3775">
        <f t="shared" si="234"/>
        <v>3.0685021753424944</v>
      </c>
      <c r="AO3775">
        <f t="shared" si="235"/>
        <v>0.26716394541073596</v>
      </c>
    </row>
    <row r="3776" spans="1:41" x14ac:dyDescent="0.25">
      <c r="A3776" s="1">
        <v>32</v>
      </c>
      <c r="B3776" s="1">
        <v>13</v>
      </c>
      <c r="C3776" s="2">
        <v>0.66483684336299997</v>
      </c>
      <c r="D3776" s="1">
        <v>210</v>
      </c>
      <c r="E3776" s="1">
        <v>32</v>
      </c>
      <c r="F3776" s="1">
        <v>13</v>
      </c>
      <c r="G3776" s="1" t="s">
        <v>42</v>
      </c>
      <c r="H3776" s="2">
        <v>4.0631701700000002</v>
      </c>
      <c r="I3776" s="2">
        <v>0.38600000000000001</v>
      </c>
      <c r="J3776" s="2">
        <v>4091.9110000000001</v>
      </c>
      <c r="K3776" s="2">
        <v>389.05700000000002</v>
      </c>
      <c r="L3776" s="2">
        <v>0.876</v>
      </c>
      <c r="M3776" s="2">
        <v>0.879</v>
      </c>
      <c r="N3776" s="2">
        <v>3.5609999999999999</v>
      </c>
      <c r="O3776" s="2">
        <v>0.34</v>
      </c>
      <c r="P3776" s="2">
        <v>3585.8490000000002</v>
      </c>
      <c r="Q3776" s="2">
        <v>342.10300000000001</v>
      </c>
      <c r="R3776" s="2">
        <v>0.66483684336299997</v>
      </c>
      <c r="S3776" s="2">
        <v>3.5609999999999999</v>
      </c>
      <c r="T3776" s="2">
        <v>0.34</v>
      </c>
      <c r="U3776" s="4">
        <f t="shared" si="233"/>
        <v>2.3674839992156427</v>
      </c>
      <c r="V3776" s="4">
        <f t="shared" si="232"/>
        <v>0.22604452674342002</v>
      </c>
      <c r="W3776" s="2">
        <v>0.876</v>
      </c>
      <c r="X3776" s="2">
        <v>0.87931488099999999</v>
      </c>
      <c r="Y3776" s="1">
        <v>2364</v>
      </c>
      <c r="Z3776" s="1">
        <v>5</v>
      </c>
      <c r="AA3776" s="1" t="s">
        <v>44</v>
      </c>
      <c r="AB3776" s="2">
        <v>0.2</v>
      </c>
      <c r="AE3776" s="1" t="s">
        <v>37</v>
      </c>
      <c r="AF3776" s="1" t="s">
        <v>37</v>
      </c>
      <c r="AI3776" s="2">
        <v>3251.2904160799999</v>
      </c>
      <c r="AJ3776" s="2">
        <v>429595.10146899999</v>
      </c>
      <c r="AK3776" s="1">
        <v>210</v>
      </c>
      <c r="AL3776" s="6">
        <v>0.2</v>
      </c>
      <c r="AM3776" s="6">
        <v>0.2</v>
      </c>
      <c r="AN3776">
        <f t="shared" si="234"/>
        <v>0.47349679984312854</v>
      </c>
      <c r="AO3776">
        <f t="shared" si="235"/>
        <v>4.5208905348684006E-2</v>
      </c>
    </row>
    <row r="3777" spans="1:41" x14ac:dyDescent="0.25">
      <c r="A3777" s="1">
        <v>32</v>
      </c>
      <c r="B3777" s="1">
        <v>1</v>
      </c>
      <c r="C3777" s="2">
        <v>3.0735150934900002</v>
      </c>
      <c r="D3777" s="1">
        <v>200</v>
      </c>
      <c r="E3777" s="1">
        <v>32</v>
      </c>
      <c r="F3777" s="1">
        <v>1</v>
      </c>
      <c r="G3777" s="1" t="s">
        <v>46</v>
      </c>
      <c r="H3777" s="2">
        <v>2.9963240450000002</v>
      </c>
      <c r="I3777" s="2">
        <v>0.26700000000000002</v>
      </c>
      <c r="J3777" s="2">
        <v>266.18400000000003</v>
      </c>
      <c r="K3777" s="2">
        <v>23.689</v>
      </c>
      <c r="L3777" s="2">
        <v>0.875</v>
      </c>
      <c r="M3777" s="2">
        <v>0.875</v>
      </c>
      <c r="N3777" s="2">
        <v>2.621</v>
      </c>
      <c r="O3777" s="2">
        <v>0.23300000000000001</v>
      </c>
      <c r="P3777" s="2">
        <v>232.84800000000001</v>
      </c>
      <c r="Q3777" s="2">
        <v>20.739000000000001</v>
      </c>
      <c r="R3777" s="2">
        <v>3.0735150934900002</v>
      </c>
      <c r="S3777" s="2">
        <v>2.621</v>
      </c>
      <c r="T3777" s="2">
        <v>0.23300000000000001</v>
      </c>
      <c r="U3777" s="4">
        <f t="shared" si="233"/>
        <v>8.0556830600372908</v>
      </c>
      <c r="V3777" s="4">
        <f t="shared" si="232"/>
        <v>0.71612901678317009</v>
      </c>
      <c r="W3777" s="2">
        <v>0.875</v>
      </c>
      <c r="X3777" s="2">
        <v>0.87545185400000003</v>
      </c>
      <c r="Y3777" s="1">
        <v>2365</v>
      </c>
      <c r="Z3777" s="1">
        <v>5</v>
      </c>
      <c r="AA3777" s="1" t="s">
        <v>44</v>
      </c>
      <c r="AB3777" s="2">
        <v>0.2</v>
      </c>
      <c r="AE3777" s="1" t="s">
        <v>37</v>
      </c>
      <c r="AF3777" s="1" t="s">
        <v>37</v>
      </c>
      <c r="AI3777" s="2">
        <v>2963.3485919300001</v>
      </c>
      <c r="AJ3777" s="2">
        <v>401373.57642400003</v>
      </c>
      <c r="AK3777" s="1">
        <v>200</v>
      </c>
      <c r="AL3777" s="6">
        <v>0.2</v>
      </c>
      <c r="AM3777" s="6">
        <v>0.2</v>
      </c>
      <c r="AN3777">
        <f t="shared" si="234"/>
        <v>1.6111366120074582</v>
      </c>
      <c r="AO3777">
        <f t="shared" si="235"/>
        <v>0.14322580335663401</v>
      </c>
    </row>
    <row r="3778" spans="1:41" x14ac:dyDescent="0.25">
      <c r="A3778" s="1">
        <v>32</v>
      </c>
      <c r="B3778" s="1">
        <v>4</v>
      </c>
      <c r="C3778" s="2">
        <v>5.5320910096900002</v>
      </c>
      <c r="D3778" s="1">
        <v>202</v>
      </c>
      <c r="E3778" s="1">
        <v>32</v>
      </c>
      <c r="F3778" s="1">
        <v>4</v>
      </c>
      <c r="G3778" s="1" t="s">
        <v>38</v>
      </c>
      <c r="H3778" s="2">
        <v>9.2527845790000001</v>
      </c>
      <c r="I3778" s="2">
        <v>1.133</v>
      </c>
      <c r="J3778" s="2">
        <v>4344.3329999999996</v>
      </c>
      <c r="K3778" s="2">
        <v>531.94399999999996</v>
      </c>
      <c r="L3778" s="2">
        <v>0.871</v>
      </c>
      <c r="M3778" s="2">
        <v>0.873</v>
      </c>
      <c r="N3778" s="2">
        <v>8.0619999999999994</v>
      </c>
      <c r="O3778" s="2">
        <v>0.98899999999999999</v>
      </c>
      <c r="P3778" s="2">
        <v>3785.17</v>
      </c>
      <c r="Q3778" s="2">
        <v>464.40499999999997</v>
      </c>
      <c r="R3778" s="2">
        <v>5.5320910096900002</v>
      </c>
      <c r="S3778" s="2">
        <v>8.0619999999999994</v>
      </c>
      <c r="T3778" s="2">
        <v>0.98899999999999999</v>
      </c>
      <c r="U3778" s="4">
        <f t="shared" si="233"/>
        <v>44.599717720120779</v>
      </c>
      <c r="V3778" s="4">
        <f t="shared" si="232"/>
        <v>5.47123800858341</v>
      </c>
      <c r="W3778" s="2">
        <v>0.871</v>
      </c>
      <c r="X3778" s="2">
        <v>0.87303369099999995</v>
      </c>
      <c r="Y3778" s="1">
        <v>2365</v>
      </c>
      <c r="Z3778" s="1">
        <v>5</v>
      </c>
      <c r="AA3778" s="1" t="s">
        <v>44</v>
      </c>
      <c r="AB3778" s="2">
        <v>0.2</v>
      </c>
      <c r="AE3778" s="1" t="s">
        <v>37</v>
      </c>
      <c r="AF3778" s="1" t="s">
        <v>37</v>
      </c>
      <c r="AI3778" s="2">
        <v>2963.3485919300001</v>
      </c>
      <c r="AJ3778" s="2">
        <v>401373.57642400003</v>
      </c>
      <c r="AK3778" s="1">
        <v>202</v>
      </c>
      <c r="AL3778" s="6">
        <v>0.2</v>
      </c>
      <c r="AM3778" s="6">
        <v>0.2</v>
      </c>
      <c r="AN3778">
        <f t="shared" si="234"/>
        <v>8.9199435440241555</v>
      </c>
      <c r="AO3778">
        <f t="shared" si="235"/>
        <v>1.094247601716682</v>
      </c>
    </row>
    <row r="3779" spans="1:41" x14ac:dyDescent="0.25">
      <c r="A3779" s="1">
        <v>32</v>
      </c>
      <c r="B3779" s="1">
        <v>6</v>
      </c>
      <c r="C3779" s="2">
        <v>0.58172260996000003</v>
      </c>
      <c r="D3779" s="1">
        <v>203</v>
      </c>
      <c r="E3779" s="1">
        <v>32</v>
      </c>
      <c r="F3779" s="1">
        <v>6</v>
      </c>
      <c r="G3779" s="1" t="s">
        <v>49</v>
      </c>
      <c r="H3779" s="2">
        <v>2.7183667580000002</v>
      </c>
      <c r="I3779" s="2">
        <v>0.23100000000000001</v>
      </c>
      <c r="J3779" s="2">
        <v>33.939</v>
      </c>
      <c r="K3779" s="2">
        <v>2.8839999999999999</v>
      </c>
      <c r="L3779" s="2">
        <v>0.876</v>
      </c>
      <c r="M3779" s="2">
        <v>0.877</v>
      </c>
      <c r="N3779" s="2">
        <v>2.3820000000000001</v>
      </c>
      <c r="O3779" s="2">
        <v>0.20300000000000001</v>
      </c>
      <c r="P3779" s="2">
        <v>29.741</v>
      </c>
      <c r="Q3779" s="2">
        <v>2.5289999999999999</v>
      </c>
      <c r="R3779" s="2">
        <v>0.58172260996000003</v>
      </c>
      <c r="S3779" s="2">
        <v>2.3820000000000001</v>
      </c>
      <c r="T3779" s="2">
        <v>0.20300000000000001</v>
      </c>
      <c r="U3779" s="4">
        <f t="shared" si="233"/>
        <v>1.38566325692472</v>
      </c>
      <c r="V3779" s="4">
        <f t="shared" ref="V3779:V3842" si="236">R3779*T3779</f>
        <v>0.11808968982188002</v>
      </c>
      <c r="W3779" s="2">
        <v>0.876</v>
      </c>
      <c r="X3779" s="2">
        <v>0.87697178899999995</v>
      </c>
      <c r="Y3779" s="1">
        <v>2365</v>
      </c>
      <c r="Z3779" s="1">
        <v>5</v>
      </c>
      <c r="AA3779" s="1" t="s">
        <v>44</v>
      </c>
      <c r="AB3779" s="2">
        <v>0.2</v>
      </c>
      <c r="AE3779" s="1" t="s">
        <v>37</v>
      </c>
      <c r="AF3779" s="1" t="s">
        <v>37</v>
      </c>
      <c r="AI3779" s="2">
        <v>2963.3485919300001</v>
      </c>
      <c r="AJ3779" s="2">
        <v>401373.57642400003</v>
      </c>
      <c r="AK3779" s="1">
        <v>203</v>
      </c>
      <c r="AL3779" s="6">
        <v>0.2</v>
      </c>
      <c r="AM3779" s="6">
        <v>0.2</v>
      </c>
      <c r="AN3779">
        <f t="shared" si="234"/>
        <v>0.27713265138494403</v>
      </c>
      <c r="AO3779">
        <f t="shared" si="235"/>
        <v>2.3617937964376005E-2</v>
      </c>
    </row>
    <row r="3780" spans="1:41" x14ac:dyDescent="0.25">
      <c r="A3780" s="1">
        <v>32</v>
      </c>
      <c r="B3780" s="1">
        <v>11</v>
      </c>
      <c r="C3780" s="2">
        <v>2.49699882169E-2</v>
      </c>
      <c r="D3780" s="1">
        <v>208</v>
      </c>
      <c r="E3780" s="1">
        <v>32</v>
      </c>
      <c r="F3780" s="1">
        <v>11</v>
      </c>
      <c r="G3780" s="1" t="s">
        <v>41</v>
      </c>
      <c r="H3780" s="2">
        <v>0.99107909500000002</v>
      </c>
      <c r="I3780" s="2">
        <v>7.1999999999999995E-2</v>
      </c>
      <c r="J3780" s="2">
        <v>76.522000000000006</v>
      </c>
      <c r="K3780" s="2">
        <v>5.5780000000000003</v>
      </c>
      <c r="L3780" s="2">
        <v>0.88</v>
      </c>
      <c r="M3780" s="2">
        <v>0.88100000000000001</v>
      </c>
      <c r="N3780" s="2">
        <v>0.872</v>
      </c>
      <c r="O3780" s="2">
        <v>6.4000000000000001E-2</v>
      </c>
      <c r="P3780" s="2">
        <v>67.33</v>
      </c>
      <c r="Q3780" s="2">
        <v>4.9160000000000004</v>
      </c>
      <c r="R3780" s="2">
        <v>2.49699882169E-2</v>
      </c>
      <c r="S3780" s="2">
        <v>0.872</v>
      </c>
      <c r="T3780" s="2">
        <v>6.4000000000000001E-2</v>
      </c>
      <c r="U3780" s="4">
        <f t="shared" ref="U3780:U3843" si="237">R3780*S3780</f>
        <v>2.1773829725136799E-2</v>
      </c>
      <c r="V3780" s="4">
        <f t="shared" si="236"/>
        <v>1.5980792458816001E-3</v>
      </c>
      <c r="W3780" s="2">
        <v>0.88</v>
      </c>
      <c r="X3780" s="2">
        <v>0.88134398899999999</v>
      </c>
      <c r="Y3780" s="1">
        <v>2365</v>
      </c>
      <c r="Z3780" s="1">
        <v>5</v>
      </c>
      <c r="AA3780" s="1" t="s">
        <v>44</v>
      </c>
      <c r="AB3780" s="2">
        <v>0.2</v>
      </c>
      <c r="AE3780" s="1" t="s">
        <v>37</v>
      </c>
      <c r="AF3780" s="1" t="s">
        <v>37</v>
      </c>
      <c r="AI3780" s="2">
        <v>2963.3485919300001</v>
      </c>
      <c r="AJ3780" s="2">
        <v>401373.57642400003</v>
      </c>
      <c r="AK3780" s="1">
        <v>208</v>
      </c>
      <c r="AL3780" s="6">
        <v>0.2</v>
      </c>
      <c r="AM3780" s="6">
        <v>0.2</v>
      </c>
      <c r="AN3780">
        <f t="shared" ref="AN3780:AN3843" si="238">U3780*AL3780</f>
        <v>4.3547659450273602E-3</v>
      </c>
      <c r="AO3780">
        <f t="shared" ref="AO3780:AO3843" si="239">V3780*AM3780</f>
        <v>3.1961584917632006E-4</v>
      </c>
    </row>
    <row r="3781" spans="1:41" x14ac:dyDescent="0.25">
      <c r="A3781" s="1">
        <v>32</v>
      </c>
      <c r="B3781" s="1">
        <v>13</v>
      </c>
      <c r="C3781" s="2">
        <v>2.0075072303999998E-3</v>
      </c>
      <c r="D3781" s="1">
        <v>210</v>
      </c>
      <c r="E3781" s="1">
        <v>32</v>
      </c>
      <c r="F3781" s="1">
        <v>13</v>
      </c>
      <c r="G3781" s="1" t="s">
        <v>42</v>
      </c>
      <c r="H3781" s="2">
        <v>4.0631701700000002</v>
      </c>
      <c r="I3781" s="2">
        <v>0.38600000000000001</v>
      </c>
      <c r="J3781" s="2">
        <v>4091.9110000000001</v>
      </c>
      <c r="K3781" s="2">
        <v>389.05700000000002</v>
      </c>
      <c r="L3781" s="2">
        <v>0.876</v>
      </c>
      <c r="M3781" s="2">
        <v>0.879</v>
      </c>
      <c r="N3781" s="2">
        <v>3.5609999999999999</v>
      </c>
      <c r="O3781" s="2">
        <v>0.34</v>
      </c>
      <c r="P3781" s="2">
        <v>3585.8490000000002</v>
      </c>
      <c r="Q3781" s="2">
        <v>342.10300000000001</v>
      </c>
      <c r="R3781" s="2">
        <v>2.0075072303999998E-3</v>
      </c>
      <c r="S3781" s="2">
        <v>3.5609999999999999</v>
      </c>
      <c r="T3781" s="2">
        <v>0.34</v>
      </c>
      <c r="U3781" s="4">
        <f t="shared" si="237"/>
        <v>7.148733247454399E-3</v>
      </c>
      <c r="V3781" s="4">
        <f t="shared" si="236"/>
        <v>6.8255245833600002E-4</v>
      </c>
      <c r="W3781" s="2">
        <v>0.876</v>
      </c>
      <c r="X3781" s="2">
        <v>0.87931488099999999</v>
      </c>
      <c r="Y3781" s="1">
        <v>2365</v>
      </c>
      <c r="Z3781" s="1">
        <v>5</v>
      </c>
      <c r="AA3781" s="1" t="s">
        <v>44</v>
      </c>
      <c r="AB3781" s="2">
        <v>0.2</v>
      </c>
      <c r="AE3781" s="1" t="s">
        <v>37</v>
      </c>
      <c r="AF3781" s="1" t="s">
        <v>37</v>
      </c>
      <c r="AI3781" s="2">
        <v>2963.3485919300001</v>
      </c>
      <c r="AJ3781" s="2">
        <v>401373.57642400003</v>
      </c>
      <c r="AK3781" s="1">
        <v>210</v>
      </c>
      <c r="AL3781" s="6">
        <v>0.2</v>
      </c>
      <c r="AM3781" s="6">
        <v>0.2</v>
      </c>
      <c r="AN3781">
        <f t="shared" si="238"/>
        <v>1.4297466494908799E-3</v>
      </c>
      <c r="AO3781">
        <f t="shared" si="239"/>
        <v>1.3651049166720001E-4</v>
      </c>
    </row>
    <row r="3782" spans="1:41" x14ac:dyDescent="0.25">
      <c r="A3782" s="1">
        <v>32</v>
      </c>
      <c r="B3782" s="1">
        <v>1</v>
      </c>
      <c r="C3782" s="2">
        <v>5.5547308815600003</v>
      </c>
      <c r="D3782" s="1">
        <v>200</v>
      </c>
      <c r="E3782" s="1">
        <v>32</v>
      </c>
      <c r="F3782" s="1">
        <v>1</v>
      </c>
      <c r="G3782" s="1" t="s">
        <v>46</v>
      </c>
      <c r="H3782" s="2">
        <v>2.9963240450000002</v>
      </c>
      <c r="I3782" s="2">
        <v>0.26700000000000002</v>
      </c>
      <c r="J3782" s="2">
        <v>266.18400000000003</v>
      </c>
      <c r="K3782" s="2">
        <v>23.689</v>
      </c>
      <c r="L3782" s="2">
        <v>0.875</v>
      </c>
      <c r="M3782" s="2">
        <v>0.875</v>
      </c>
      <c r="N3782" s="2">
        <v>2.621</v>
      </c>
      <c r="O3782" s="2">
        <v>0.23300000000000001</v>
      </c>
      <c r="P3782" s="2">
        <v>232.84800000000001</v>
      </c>
      <c r="Q3782" s="2">
        <v>20.739000000000001</v>
      </c>
      <c r="R3782" s="2">
        <v>5.5547308815600003</v>
      </c>
      <c r="S3782" s="2">
        <v>2.621</v>
      </c>
      <c r="T3782" s="2">
        <v>0.23300000000000001</v>
      </c>
      <c r="U3782" s="4">
        <f t="shared" si="237"/>
        <v>14.558949640568761</v>
      </c>
      <c r="V3782" s="4">
        <f t="shared" si="236"/>
        <v>1.2942522954034801</v>
      </c>
      <c r="W3782" s="2">
        <v>0.875</v>
      </c>
      <c r="X3782" s="2">
        <v>0.87545185400000003</v>
      </c>
      <c r="Y3782" s="1">
        <v>2366</v>
      </c>
      <c r="Z3782" s="1">
        <v>5</v>
      </c>
      <c r="AA3782" s="1" t="s">
        <v>44</v>
      </c>
      <c r="AB3782" s="2">
        <v>0.2</v>
      </c>
      <c r="AE3782" s="1" t="s">
        <v>37</v>
      </c>
      <c r="AF3782" s="1" t="s">
        <v>37</v>
      </c>
      <c r="AI3782" s="2">
        <v>4640.06137476</v>
      </c>
      <c r="AJ3782" s="2">
        <v>598346.33909200004</v>
      </c>
      <c r="AK3782" s="1">
        <v>200</v>
      </c>
      <c r="AL3782" s="6">
        <v>0.2</v>
      </c>
      <c r="AM3782" s="6">
        <v>0.2</v>
      </c>
      <c r="AN3782">
        <f t="shared" si="238"/>
        <v>2.9117899281137523</v>
      </c>
      <c r="AO3782">
        <f t="shared" si="239"/>
        <v>0.25885045908069604</v>
      </c>
    </row>
    <row r="3783" spans="1:41" x14ac:dyDescent="0.25">
      <c r="A3783" s="1">
        <v>32</v>
      </c>
      <c r="B3783" s="1">
        <v>7</v>
      </c>
      <c r="C3783" s="2">
        <v>6.4891093780800002</v>
      </c>
      <c r="D3783" s="1">
        <v>204</v>
      </c>
      <c r="E3783" s="1">
        <v>32</v>
      </c>
      <c r="F3783" s="1">
        <v>7</v>
      </c>
      <c r="G3783" s="1" t="s">
        <v>43</v>
      </c>
      <c r="H3783" s="2">
        <v>4.4973030549999997</v>
      </c>
      <c r="I3783" s="2">
        <v>0.39100000000000001</v>
      </c>
      <c r="J3783" s="2">
        <v>1067.2550000000001</v>
      </c>
      <c r="K3783" s="2">
        <v>92.772000000000006</v>
      </c>
      <c r="L3783" s="2">
        <v>0.879</v>
      </c>
      <c r="M3783" s="2">
        <v>0.879</v>
      </c>
      <c r="N3783" s="2">
        <v>3.9510000000000001</v>
      </c>
      <c r="O3783" s="2">
        <v>0.34399999999999997</v>
      </c>
      <c r="P3783" s="2">
        <v>937.59100000000001</v>
      </c>
      <c r="Q3783" s="2">
        <v>81.587000000000003</v>
      </c>
      <c r="R3783" s="2">
        <v>6.4891093780800002</v>
      </c>
      <c r="S3783" s="2">
        <v>3.9510000000000001</v>
      </c>
      <c r="T3783" s="2">
        <v>0.34399999999999997</v>
      </c>
      <c r="U3783" s="4">
        <f t="shared" si="237"/>
        <v>25.638471152794082</v>
      </c>
      <c r="V3783" s="4">
        <f t="shared" si="236"/>
        <v>2.2322536260595198</v>
      </c>
      <c r="W3783" s="2">
        <v>0.879</v>
      </c>
      <c r="X3783" s="2">
        <v>0.87943258999999996</v>
      </c>
      <c r="Y3783" s="1">
        <v>2366</v>
      </c>
      <c r="Z3783" s="1">
        <v>5</v>
      </c>
      <c r="AA3783" s="1" t="s">
        <v>44</v>
      </c>
      <c r="AB3783" s="2">
        <v>0.2</v>
      </c>
      <c r="AE3783" s="1" t="s">
        <v>37</v>
      </c>
      <c r="AF3783" s="1" t="s">
        <v>37</v>
      </c>
      <c r="AI3783" s="2">
        <v>4640.06137476</v>
      </c>
      <c r="AJ3783" s="2">
        <v>598346.33909200004</v>
      </c>
      <c r="AK3783" s="1">
        <v>204</v>
      </c>
      <c r="AL3783" s="6">
        <v>0.2</v>
      </c>
      <c r="AM3783" s="6">
        <v>0.2</v>
      </c>
      <c r="AN3783">
        <f t="shared" si="238"/>
        <v>5.1276942305588165</v>
      </c>
      <c r="AO3783">
        <f t="shared" si="239"/>
        <v>0.44645072521190399</v>
      </c>
    </row>
    <row r="3784" spans="1:41" x14ac:dyDescent="0.25">
      <c r="A3784" s="1">
        <v>32</v>
      </c>
      <c r="B3784" s="1">
        <v>8</v>
      </c>
      <c r="C3784" s="2">
        <v>0.23873206590000001</v>
      </c>
      <c r="D3784" s="1">
        <v>205</v>
      </c>
      <c r="E3784" s="1">
        <v>32</v>
      </c>
      <c r="F3784" s="1">
        <v>8</v>
      </c>
      <c r="G3784" s="1" t="s">
        <v>50</v>
      </c>
      <c r="H3784" s="2">
        <v>5.4000161379999998</v>
      </c>
      <c r="I3784" s="2">
        <v>0.48699999999999999</v>
      </c>
      <c r="J3784" s="2">
        <v>380.97</v>
      </c>
      <c r="K3784" s="2">
        <v>34.384</v>
      </c>
      <c r="L3784" s="2">
        <v>0.879</v>
      </c>
      <c r="M3784" s="2">
        <v>0.88</v>
      </c>
      <c r="N3784" s="2">
        <v>4.7469999999999999</v>
      </c>
      <c r="O3784" s="2">
        <v>0.42899999999999999</v>
      </c>
      <c r="P3784" s="2">
        <v>334.91199999999998</v>
      </c>
      <c r="Q3784" s="2">
        <v>30.263999999999999</v>
      </c>
      <c r="R3784" s="2">
        <v>0.23873206590000001</v>
      </c>
      <c r="S3784" s="2">
        <v>4.7469999999999999</v>
      </c>
      <c r="T3784" s="2">
        <v>0.42899999999999999</v>
      </c>
      <c r="U3784" s="4">
        <f t="shared" si="237"/>
        <v>1.1332611168273001</v>
      </c>
      <c r="V3784" s="4">
        <f t="shared" si="236"/>
        <v>0.10241605627110001</v>
      </c>
      <c r="W3784" s="2">
        <v>0.879</v>
      </c>
      <c r="X3784" s="2">
        <v>0.88019445399999996</v>
      </c>
      <c r="Y3784" s="1">
        <v>2366</v>
      </c>
      <c r="Z3784" s="1">
        <v>5</v>
      </c>
      <c r="AA3784" s="1" t="s">
        <v>44</v>
      </c>
      <c r="AB3784" s="2">
        <v>0.2</v>
      </c>
      <c r="AE3784" s="1" t="s">
        <v>37</v>
      </c>
      <c r="AF3784" s="1" t="s">
        <v>37</v>
      </c>
      <c r="AI3784" s="2">
        <v>4640.06137476</v>
      </c>
      <c r="AJ3784" s="2">
        <v>598346.33909200004</v>
      </c>
      <c r="AK3784" s="1">
        <v>205</v>
      </c>
      <c r="AL3784" s="6">
        <v>0.2</v>
      </c>
      <c r="AM3784" s="6">
        <v>0.2</v>
      </c>
      <c r="AN3784">
        <f t="shared" si="238"/>
        <v>0.22665222336546004</v>
      </c>
      <c r="AO3784">
        <f t="shared" si="239"/>
        <v>2.0483211254220004E-2</v>
      </c>
    </row>
    <row r="3785" spans="1:41" x14ac:dyDescent="0.25">
      <c r="A3785" s="1">
        <v>32</v>
      </c>
      <c r="B3785" s="1">
        <v>11</v>
      </c>
      <c r="C3785" s="2">
        <v>1.2870563720499999</v>
      </c>
      <c r="D3785" s="1">
        <v>208</v>
      </c>
      <c r="E3785" s="1">
        <v>32</v>
      </c>
      <c r="F3785" s="1">
        <v>11</v>
      </c>
      <c r="G3785" s="1" t="s">
        <v>41</v>
      </c>
      <c r="H3785" s="2">
        <v>0.99107909500000002</v>
      </c>
      <c r="I3785" s="2">
        <v>7.1999999999999995E-2</v>
      </c>
      <c r="J3785" s="2">
        <v>76.522000000000006</v>
      </c>
      <c r="K3785" s="2">
        <v>5.5780000000000003</v>
      </c>
      <c r="L3785" s="2">
        <v>0.88</v>
      </c>
      <c r="M3785" s="2">
        <v>0.88100000000000001</v>
      </c>
      <c r="N3785" s="2">
        <v>0.872</v>
      </c>
      <c r="O3785" s="2">
        <v>6.4000000000000001E-2</v>
      </c>
      <c r="P3785" s="2">
        <v>67.33</v>
      </c>
      <c r="Q3785" s="2">
        <v>4.9160000000000004</v>
      </c>
      <c r="R3785" s="2">
        <v>1.2870563720499999</v>
      </c>
      <c r="S3785" s="2">
        <v>0.872</v>
      </c>
      <c r="T3785" s="2">
        <v>6.4000000000000001E-2</v>
      </c>
      <c r="U3785" s="4">
        <f t="shared" si="237"/>
        <v>1.1223131564275999</v>
      </c>
      <c r="V3785" s="4">
        <f t="shared" si="236"/>
        <v>8.2371607811199996E-2</v>
      </c>
      <c r="W3785" s="2">
        <v>0.88</v>
      </c>
      <c r="X3785" s="2">
        <v>0.88134398899999999</v>
      </c>
      <c r="Y3785" s="1">
        <v>2366</v>
      </c>
      <c r="Z3785" s="1">
        <v>5</v>
      </c>
      <c r="AA3785" s="1" t="s">
        <v>44</v>
      </c>
      <c r="AB3785" s="2">
        <v>0.2</v>
      </c>
      <c r="AE3785" s="1" t="s">
        <v>37</v>
      </c>
      <c r="AF3785" s="1" t="s">
        <v>37</v>
      </c>
      <c r="AI3785" s="2">
        <v>4640.06137476</v>
      </c>
      <c r="AJ3785" s="2">
        <v>598346.33909200004</v>
      </c>
      <c r="AK3785" s="1">
        <v>208</v>
      </c>
      <c r="AL3785" s="6">
        <v>0.2</v>
      </c>
      <c r="AM3785" s="6">
        <v>0.2</v>
      </c>
      <c r="AN3785">
        <f t="shared" si="238"/>
        <v>0.22446263128551999</v>
      </c>
      <c r="AO3785">
        <f t="shared" si="239"/>
        <v>1.6474321562240001E-2</v>
      </c>
    </row>
    <row r="3786" spans="1:41" x14ac:dyDescent="0.25">
      <c r="A3786" s="1">
        <v>32</v>
      </c>
      <c r="B3786" s="1">
        <v>12</v>
      </c>
      <c r="C3786" s="2">
        <v>0.16656842339299999</v>
      </c>
      <c r="D3786" s="1">
        <v>209</v>
      </c>
      <c r="E3786" s="1">
        <v>32</v>
      </c>
      <c r="F3786" s="1">
        <v>12</v>
      </c>
      <c r="G3786" s="1" t="s">
        <v>47</v>
      </c>
      <c r="H3786" s="2">
        <v>0.269529615</v>
      </c>
      <c r="I3786" s="2">
        <v>1.9E-2</v>
      </c>
      <c r="J3786" s="2">
        <v>0.91900000000000004</v>
      </c>
      <c r="K3786" s="2">
        <v>6.6000000000000003E-2</v>
      </c>
      <c r="L3786" s="2">
        <v>0.878</v>
      </c>
      <c r="M3786" s="2">
        <v>0.879</v>
      </c>
      <c r="N3786" s="2">
        <v>0.23699999999999999</v>
      </c>
      <c r="O3786" s="2">
        <v>1.7000000000000001E-2</v>
      </c>
      <c r="P3786" s="2">
        <v>0.80700000000000005</v>
      </c>
      <c r="Q3786" s="2">
        <v>5.8000000000000003E-2</v>
      </c>
      <c r="R3786" s="2">
        <v>0.16656842339299999</v>
      </c>
      <c r="S3786" s="2">
        <v>0.23699999999999999</v>
      </c>
      <c r="T3786" s="2">
        <v>1.7000000000000001E-2</v>
      </c>
      <c r="U3786" s="4">
        <f t="shared" si="237"/>
        <v>3.9476716344140995E-2</v>
      </c>
      <c r="V3786" s="4">
        <f t="shared" si="236"/>
        <v>2.8316631976809999E-3</v>
      </c>
      <c r="W3786" s="2">
        <v>0.878</v>
      </c>
      <c r="X3786" s="2">
        <v>0.87902404700000003</v>
      </c>
      <c r="Y3786" s="1">
        <v>2366</v>
      </c>
      <c r="Z3786" s="1">
        <v>5</v>
      </c>
      <c r="AA3786" s="1" t="s">
        <v>44</v>
      </c>
      <c r="AB3786" s="2">
        <v>0.2</v>
      </c>
      <c r="AE3786" s="1" t="s">
        <v>37</v>
      </c>
      <c r="AF3786" s="1" t="s">
        <v>37</v>
      </c>
      <c r="AI3786" s="2">
        <v>4640.06137476</v>
      </c>
      <c r="AJ3786" s="2">
        <v>598346.33909200004</v>
      </c>
      <c r="AK3786" s="1">
        <v>209</v>
      </c>
      <c r="AL3786" s="6">
        <v>0.2</v>
      </c>
      <c r="AM3786" s="6">
        <v>0.2</v>
      </c>
      <c r="AN3786">
        <f t="shared" si="238"/>
        <v>7.8953432688282001E-3</v>
      </c>
      <c r="AO3786">
        <f t="shared" si="239"/>
        <v>5.6633263953620005E-4</v>
      </c>
    </row>
    <row r="3787" spans="1:41" x14ac:dyDescent="0.25">
      <c r="A3787" s="1">
        <v>25</v>
      </c>
      <c r="B3787" s="1">
        <v>4</v>
      </c>
      <c r="C3787" s="2">
        <v>0.892233203255</v>
      </c>
      <c r="D3787" s="1">
        <v>145</v>
      </c>
      <c r="E3787" s="1">
        <v>25</v>
      </c>
      <c r="F3787" s="1">
        <v>4</v>
      </c>
      <c r="G3787" s="1" t="s">
        <v>38</v>
      </c>
      <c r="H3787" s="2">
        <v>11.73345591</v>
      </c>
      <c r="I3787" s="2">
        <v>1.4550000000000001</v>
      </c>
      <c r="J3787" s="2">
        <v>10291.696</v>
      </c>
      <c r="K3787" s="2">
        <v>1276.442</v>
      </c>
      <c r="L3787" s="2">
        <v>0.56000000000000005</v>
      </c>
      <c r="M3787" s="2">
        <v>0.47599999999999998</v>
      </c>
      <c r="N3787" s="2">
        <v>6.5670000000000002</v>
      </c>
      <c r="O3787" s="2">
        <v>0.69199999999999995</v>
      </c>
      <c r="P3787" s="2">
        <v>5759.8320000000003</v>
      </c>
      <c r="Q3787" s="2">
        <v>606.95799999999997</v>
      </c>
      <c r="R3787" s="2">
        <v>0.892233203255</v>
      </c>
      <c r="S3787" s="2">
        <v>6.5670000000000002</v>
      </c>
      <c r="T3787" s="2">
        <v>0.69199999999999995</v>
      </c>
      <c r="U3787" s="4">
        <f t="shared" si="237"/>
        <v>5.8592954457755848</v>
      </c>
      <c r="V3787" s="4">
        <f t="shared" si="236"/>
        <v>0.61742537665246</v>
      </c>
      <c r="W3787" s="2">
        <v>0.56000000000000005</v>
      </c>
      <c r="X3787" s="2">
        <v>0.47550735900000002</v>
      </c>
      <c r="Y3787" s="1">
        <v>2368</v>
      </c>
      <c r="Z3787" s="1">
        <v>5</v>
      </c>
      <c r="AA3787" s="1" t="s">
        <v>44</v>
      </c>
      <c r="AB3787" s="2">
        <v>0.2</v>
      </c>
      <c r="AE3787" s="1" t="s">
        <v>37</v>
      </c>
      <c r="AF3787" s="1" t="s">
        <v>37</v>
      </c>
      <c r="AI3787" s="2">
        <v>790.47607043799997</v>
      </c>
      <c r="AJ3787" s="2">
        <v>38865.522872399997</v>
      </c>
      <c r="AK3787" s="1">
        <v>145</v>
      </c>
      <c r="AL3787" s="6">
        <v>0.2</v>
      </c>
      <c r="AM3787" s="6">
        <v>0.2</v>
      </c>
      <c r="AN3787">
        <f t="shared" si="238"/>
        <v>1.1718590891551171</v>
      </c>
      <c r="AO3787">
        <f t="shared" si="239"/>
        <v>0.12348507533049201</v>
      </c>
    </row>
    <row r="3788" spans="1:41" x14ac:dyDescent="0.25">
      <c r="A3788" s="1">
        <v>25</v>
      </c>
      <c r="B3788" s="1">
        <v>2</v>
      </c>
      <c r="C3788" s="2">
        <v>9.8301883296899994E-3</v>
      </c>
      <c r="D3788" s="1">
        <v>143</v>
      </c>
      <c r="E3788" s="1">
        <v>25</v>
      </c>
      <c r="F3788" s="1">
        <v>2</v>
      </c>
      <c r="G3788" s="1" t="s">
        <v>39</v>
      </c>
      <c r="H3788" s="2">
        <v>7.5946644929999998</v>
      </c>
      <c r="I3788" s="2">
        <v>0.68300000000000005</v>
      </c>
      <c r="J3788" s="2">
        <v>4904.55</v>
      </c>
      <c r="K3788" s="2">
        <v>441.29399999999998</v>
      </c>
      <c r="L3788" s="2">
        <v>0.56799999999999995</v>
      </c>
      <c r="M3788" s="2">
        <v>0.48199999999999998</v>
      </c>
      <c r="N3788" s="2">
        <v>4.3159999999999998</v>
      </c>
      <c r="O3788" s="2">
        <v>0.32900000000000001</v>
      </c>
      <c r="P3788" s="2">
        <v>2787.239</v>
      </c>
      <c r="Q3788" s="2">
        <v>212.506</v>
      </c>
      <c r="R3788" s="2">
        <v>9.8301883296899994E-3</v>
      </c>
      <c r="S3788" s="2">
        <v>4.3159999999999998</v>
      </c>
      <c r="T3788" s="2">
        <v>0.32900000000000001</v>
      </c>
      <c r="U3788" s="4">
        <f t="shared" si="237"/>
        <v>4.2427092830942037E-2</v>
      </c>
      <c r="V3788" s="4">
        <f t="shared" si="236"/>
        <v>3.2341319604680101E-3</v>
      </c>
      <c r="W3788" s="2">
        <v>0.56799999999999995</v>
      </c>
      <c r="X3788" s="2">
        <v>0.48155221199999998</v>
      </c>
      <c r="Y3788" s="1">
        <v>2369</v>
      </c>
      <c r="Z3788" s="1">
        <v>5</v>
      </c>
      <c r="AA3788" s="1" t="s">
        <v>44</v>
      </c>
      <c r="AB3788" s="2">
        <v>0.2</v>
      </c>
      <c r="AE3788" s="1" t="s">
        <v>37</v>
      </c>
      <c r="AF3788" s="1" t="s">
        <v>37</v>
      </c>
      <c r="AI3788" s="2">
        <v>1495.09653639</v>
      </c>
      <c r="AJ3788" s="2">
        <v>136714.162476</v>
      </c>
      <c r="AK3788" s="1">
        <v>143</v>
      </c>
      <c r="AL3788" s="6">
        <v>0.2</v>
      </c>
      <c r="AM3788" s="6">
        <v>0.2</v>
      </c>
      <c r="AN3788">
        <f t="shared" si="238"/>
        <v>8.4854185661884084E-3</v>
      </c>
      <c r="AO3788">
        <f t="shared" si="239"/>
        <v>6.4682639209360203E-4</v>
      </c>
    </row>
    <row r="3789" spans="1:41" x14ac:dyDescent="0.25">
      <c r="A3789" s="1">
        <v>25</v>
      </c>
      <c r="B3789" s="1">
        <v>4</v>
      </c>
      <c r="C3789" s="2">
        <v>3.1287076751599998</v>
      </c>
      <c r="D3789" s="1">
        <v>145</v>
      </c>
      <c r="E3789" s="1">
        <v>25</v>
      </c>
      <c r="F3789" s="1">
        <v>4</v>
      </c>
      <c r="G3789" s="1" t="s">
        <v>38</v>
      </c>
      <c r="H3789" s="2">
        <v>11.73345591</v>
      </c>
      <c r="I3789" s="2">
        <v>1.4550000000000001</v>
      </c>
      <c r="J3789" s="2">
        <v>10291.696</v>
      </c>
      <c r="K3789" s="2">
        <v>1276.442</v>
      </c>
      <c r="L3789" s="2">
        <v>0.56000000000000005</v>
      </c>
      <c r="M3789" s="2">
        <v>0.47599999999999998</v>
      </c>
      <c r="N3789" s="2">
        <v>6.5670000000000002</v>
      </c>
      <c r="O3789" s="2">
        <v>0.69199999999999995</v>
      </c>
      <c r="P3789" s="2">
        <v>5759.8320000000003</v>
      </c>
      <c r="Q3789" s="2">
        <v>606.95799999999997</v>
      </c>
      <c r="R3789" s="2">
        <v>3.1287076751599998</v>
      </c>
      <c r="S3789" s="2">
        <v>6.5670000000000002</v>
      </c>
      <c r="T3789" s="2">
        <v>0.69199999999999995</v>
      </c>
      <c r="U3789" s="4">
        <f t="shared" si="237"/>
        <v>20.546223302775719</v>
      </c>
      <c r="V3789" s="4">
        <f t="shared" si="236"/>
        <v>2.1650657112107199</v>
      </c>
      <c r="W3789" s="2">
        <v>0.56000000000000005</v>
      </c>
      <c r="X3789" s="2">
        <v>0.47550735900000002</v>
      </c>
      <c r="Y3789" s="1">
        <v>2369</v>
      </c>
      <c r="Z3789" s="1">
        <v>5</v>
      </c>
      <c r="AA3789" s="1" t="s">
        <v>44</v>
      </c>
      <c r="AB3789" s="2">
        <v>0.2</v>
      </c>
      <c r="AE3789" s="1" t="s">
        <v>37</v>
      </c>
      <c r="AF3789" s="1" t="s">
        <v>37</v>
      </c>
      <c r="AI3789" s="2">
        <v>1495.09653639</v>
      </c>
      <c r="AJ3789" s="2">
        <v>136714.162476</v>
      </c>
      <c r="AK3789" s="1">
        <v>145</v>
      </c>
      <c r="AL3789" s="6">
        <v>0.2</v>
      </c>
      <c r="AM3789" s="6">
        <v>0.2</v>
      </c>
      <c r="AN3789">
        <f t="shared" si="238"/>
        <v>4.1092446605551443</v>
      </c>
      <c r="AO3789">
        <f t="shared" si="239"/>
        <v>0.43301314224214399</v>
      </c>
    </row>
    <row r="3790" spans="1:41" x14ac:dyDescent="0.25">
      <c r="A3790" s="1">
        <v>27</v>
      </c>
      <c r="B3790" s="1">
        <v>4</v>
      </c>
      <c r="C3790" s="2">
        <v>70.523499601500006</v>
      </c>
      <c r="D3790" s="1">
        <v>162</v>
      </c>
      <c r="E3790" s="1">
        <v>27</v>
      </c>
      <c r="F3790" s="1">
        <v>4</v>
      </c>
      <c r="G3790" s="1" t="s">
        <v>38</v>
      </c>
      <c r="H3790" s="2">
        <v>11.06236745</v>
      </c>
      <c r="I3790" s="2">
        <v>1.21</v>
      </c>
      <c r="J3790" s="2">
        <v>10869.184999999999</v>
      </c>
      <c r="K3790" s="2">
        <v>1188.5930000000001</v>
      </c>
      <c r="L3790" s="2">
        <v>0.31</v>
      </c>
      <c r="M3790" s="2">
        <v>0.307</v>
      </c>
      <c r="N3790" s="2">
        <v>3.4249999999999998</v>
      </c>
      <c r="O3790" s="2">
        <v>0.372</v>
      </c>
      <c r="P3790" s="2">
        <v>3365.1439999999998</v>
      </c>
      <c r="Q3790" s="2">
        <v>365.35700000000003</v>
      </c>
      <c r="R3790" s="2">
        <v>70.523499601500006</v>
      </c>
      <c r="S3790" s="2">
        <v>3.4249999999999998</v>
      </c>
      <c r="T3790" s="2">
        <v>0.372</v>
      </c>
      <c r="U3790" s="4">
        <f t="shared" si="237"/>
        <v>241.54298613513751</v>
      </c>
      <c r="V3790" s="4">
        <f t="shared" si="236"/>
        <v>26.234741851758002</v>
      </c>
      <c r="W3790" s="2">
        <v>0.31</v>
      </c>
      <c r="X3790" s="2">
        <v>0.30738616800000002</v>
      </c>
      <c r="Y3790" s="1">
        <v>2370</v>
      </c>
      <c r="Z3790" s="1">
        <v>5</v>
      </c>
      <c r="AA3790" s="1" t="s">
        <v>44</v>
      </c>
      <c r="AB3790" s="2">
        <v>0.2</v>
      </c>
      <c r="AE3790" s="1" t="s">
        <v>37</v>
      </c>
      <c r="AF3790" s="1" t="s">
        <v>37</v>
      </c>
      <c r="AI3790" s="2">
        <v>11957.6996659</v>
      </c>
      <c r="AJ3790" s="2">
        <v>3071991.35464</v>
      </c>
      <c r="AK3790" s="1">
        <v>162</v>
      </c>
      <c r="AL3790" s="6">
        <v>0.2</v>
      </c>
      <c r="AM3790" s="6">
        <v>0.2</v>
      </c>
      <c r="AN3790">
        <f t="shared" si="238"/>
        <v>48.308597227027505</v>
      </c>
      <c r="AO3790">
        <f t="shared" si="239"/>
        <v>5.2469483703516007</v>
      </c>
    </row>
    <row r="3791" spans="1:41" x14ac:dyDescent="0.25">
      <c r="A3791" s="1">
        <v>25</v>
      </c>
      <c r="B3791" s="1">
        <v>2</v>
      </c>
      <c r="C3791" s="2">
        <v>0.24845947712300001</v>
      </c>
      <c r="D3791" s="1">
        <v>143</v>
      </c>
      <c r="E3791" s="1">
        <v>25</v>
      </c>
      <c r="F3791" s="1">
        <v>2</v>
      </c>
      <c r="G3791" s="1" t="s">
        <v>39</v>
      </c>
      <c r="H3791" s="2">
        <v>7.5946644929999998</v>
      </c>
      <c r="I3791" s="2">
        <v>0.68300000000000005</v>
      </c>
      <c r="J3791" s="2">
        <v>4904.55</v>
      </c>
      <c r="K3791" s="2">
        <v>441.29399999999998</v>
      </c>
      <c r="L3791" s="2">
        <v>0.56799999999999995</v>
      </c>
      <c r="M3791" s="2">
        <v>0.48199999999999998</v>
      </c>
      <c r="N3791" s="2">
        <v>4.3159999999999998</v>
      </c>
      <c r="O3791" s="2">
        <v>0.32900000000000001</v>
      </c>
      <c r="P3791" s="2">
        <v>2787.239</v>
      </c>
      <c r="Q3791" s="2">
        <v>212.506</v>
      </c>
      <c r="R3791" s="2">
        <v>0.24845947712300001</v>
      </c>
      <c r="S3791" s="2">
        <v>4.3159999999999998</v>
      </c>
      <c r="T3791" s="2">
        <v>0.32900000000000001</v>
      </c>
      <c r="U3791" s="4">
        <f t="shared" si="237"/>
        <v>1.0723511032628681</v>
      </c>
      <c r="V3791" s="4">
        <f t="shared" si="236"/>
        <v>8.1743167973467007E-2</v>
      </c>
      <c r="W3791" s="2">
        <v>0.56799999999999995</v>
      </c>
      <c r="X3791" s="2">
        <v>0.48155221199999998</v>
      </c>
      <c r="Y3791" s="1">
        <v>2372</v>
      </c>
      <c r="Z3791" s="1">
        <v>5</v>
      </c>
      <c r="AA3791" s="1" t="s">
        <v>44</v>
      </c>
      <c r="AB3791" s="2">
        <v>0.2</v>
      </c>
      <c r="AE3791" s="1" t="s">
        <v>37</v>
      </c>
      <c r="AF3791" s="1" t="s">
        <v>37</v>
      </c>
      <c r="AI3791" s="2">
        <v>435.58233023299999</v>
      </c>
      <c r="AJ3791" s="2">
        <v>10822.8515321</v>
      </c>
      <c r="AK3791" s="1">
        <v>143</v>
      </c>
      <c r="AL3791" s="6">
        <v>0.2</v>
      </c>
      <c r="AM3791" s="6">
        <v>0.2</v>
      </c>
      <c r="AN3791">
        <f t="shared" si="238"/>
        <v>0.21447022065257362</v>
      </c>
      <c r="AO3791">
        <f t="shared" si="239"/>
        <v>1.6348633594693403E-2</v>
      </c>
    </row>
    <row r="3792" spans="1:41" x14ac:dyDescent="0.25">
      <c r="A3792" s="1">
        <v>27</v>
      </c>
      <c r="B3792" s="1">
        <v>4</v>
      </c>
      <c r="C3792" s="2">
        <v>6.1789200937099997E-2</v>
      </c>
      <c r="D3792" s="1">
        <v>162</v>
      </c>
      <c r="E3792" s="1">
        <v>27</v>
      </c>
      <c r="F3792" s="1">
        <v>4</v>
      </c>
      <c r="G3792" s="1" t="s">
        <v>38</v>
      </c>
      <c r="H3792" s="2">
        <v>11.06236745</v>
      </c>
      <c r="I3792" s="2">
        <v>1.21</v>
      </c>
      <c r="J3792" s="2">
        <v>10869.184999999999</v>
      </c>
      <c r="K3792" s="2">
        <v>1188.5930000000001</v>
      </c>
      <c r="L3792" s="2">
        <v>0.31</v>
      </c>
      <c r="M3792" s="2">
        <v>0.307</v>
      </c>
      <c r="N3792" s="2">
        <v>3.4249999999999998</v>
      </c>
      <c r="O3792" s="2">
        <v>0.372</v>
      </c>
      <c r="P3792" s="2">
        <v>3365.1439999999998</v>
      </c>
      <c r="Q3792" s="2">
        <v>365.35700000000003</v>
      </c>
      <c r="R3792" s="2">
        <v>6.1789200937099997E-2</v>
      </c>
      <c r="S3792" s="2">
        <v>3.4249999999999998</v>
      </c>
      <c r="T3792" s="2">
        <v>0.372</v>
      </c>
      <c r="U3792" s="4">
        <f t="shared" si="237"/>
        <v>0.21162801320956748</v>
      </c>
      <c r="V3792" s="4">
        <f t="shared" si="236"/>
        <v>2.2985582748601199E-2</v>
      </c>
      <c r="W3792" s="2">
        <v>0.31</v>
      </c>
      <c r="X3792" s="2">
        <v>0.30738616800000002</v>
      </c>
      <c r="Y3792" s="1">
        <v>2373</v>
      </c>
      <c r="Z3792" s="1">
        <v>5</v>
      </c>
      <c r="AA3792" s="1" t="s">
        <v>44</v>
      </c>
      <c r="AB3792" s="2">
        <v>0.2</v>
      </c>
      <c r="AE3792" s="1" t="s">
        <v>37</v>
      </c>
      <c r="AF3792" s="1" t="s">
        <v>37</v>
      </c>
      <c r="AI3792" s="2">
        <v>223.425188854</v>
      </c>
      <c r="AJ3792" s="2">
        <v>2691.5268267699998</v>
      </c>
      <c r="AK3792" s="1">
        <v>162</v>
      </c>
      <c r="AL3792" s="6">
        <v>0.2</v>
      </c>
      <c r="AM3792" s="6">
        <v>0.2</v>
      </c>
      <c r="AN3792">
        <f t="shared" si="238"/>
        <v>4.2325602641913498E-2</v>
      </c>
      <c r="AO3792">
        <f t="shared" si="239"/>
        <v>4.5971165497202399E-3</v>
      </c>
    </row>
    <row r="3793" spans="1:41" x14ac:dyDescent="0.25">
      <c r="A3793" s="1">
        <v>39</v>
      </c>
      <c r="B3793" s="1">
        <v>1</v>
      </c>
      <c r="C3793" s="2">
        <v>0.40722301597499999</v>
      </c>
      <c r="D3793" s="1">
        <v>259</v>
      </c>
      <c r="E3793" s="1">
        <v>39</v>
      </c>
      <c r="F3793" s="1">
        <v>1</v>
      </c>
      <c r="G3793" s="1" t="s">
        <v>46</v>
      </c>
      <c r="H3793" s="2">
        <v>2.8996459090000002</v>
      </c>
      <c r="I3793" s="2">
        <v>0.25900000000000001</v>
      </c>
      <c r="J3793" s="2">
        <v>1035.5989999999999</v>
      </c>
      <c r="K3793" s="2">
        <v>92.373000000000005</v>
      </c>
      <c r="L3793" s="2">
        <v>1.075</v>
      </c>
      <c r="M3793" s="2">
        <v>1.0820000000000001</v>
      </c>
      <c r="N3793" s="2">
        <v>3.1179999999999999</v>
      </c>
      <c r="O3793" s="2">
        <v>0.28000000000000003</v>
      </c>
      <c r="P3793" s="2">
        <v>1113.7170000000001</v>
      </c>
      <c r="Q3793" s="2">
        <v>99.953000000000003</v>
      </c>
      <c r="R3793" s="2">
        <v>0.40722301597499999</v>
      </c>
      <c r="S3793" s="2">
        <v>2.887</v>
      </c>
      <c r="T3793" s="2">
        <v>0.254</v>
      </c>
      <c r="U3793" s="4">
        <f t="shared" si="237"/>
        <v>1.1756528471198249</v>
      </c>
      <c r="V3793" s="4">
        <f t="shared" si="236"/>
        <v>0.10343464605765</v>
      </c>
      <c r="W3793" s="2">
        <v>0.996</v>
      </c>
      <c r="X3793" s="2">
        <v>0.98368549400000005</v>
      </c>
      <c r="Y3793" s="1">
        <v>2374</v>
      </c>
      <c r="Z3793" s="1">
        <v>5</v>
      </c>
      <c r="AA3793" s="1" t="s">
        <v>44</v>
      </c>
      <c r="AB3793" s="2">
        <v>0.2</v>
      </c>
      <c r="AE3793" s="1" t="s">
        <v>37</v>
      </c>
      <c r="AF3793" s="1" t="s">
        <v>37</v>
      </c>
      <c r="AI3793" s="2">
        <v>1167.6261832499999</v>
      </c>
      <c r="AJ3793" s="2">
        <v>67864.224370299999</v>
      </c>
      <c r="AK3793" s="1">
        <v>259</v>
      </c>
      <c r="AL3793" s="6">
        <v>0.2</v>
      </c>
      <c r="AM3793" s="6">
        <v>0.2</v>
      </c>
      <c r="AN3793">
        <f t="shared" si="238"/>
        <v>0.23513056942396499</v>
      </c>
      <c r="AO3793">
        <f t="shared" si="239"/>
        <v>2.0686929211530002E-2</v>
      </c>
    </row>
    <row r="3794" spans="1:41" x14ac:dyDescent="0.25">
      <c r="A3794" s="1">
        <v>39</v>
      </c>
      <c r="B3794" s="1">
        <v>13</v>
      </c>
      <c r="C3794" s="2">
        <v>1.1507314333700001</v>
      </c>
      <c r="D3794" s="1">
        <v>270</v>
      </c>
      <c r="E3794" s="1">
        <v>39</v>
      </c>
      <c r="F3794" s="1">
        <v>13</v>
      </c>
      <c r="G3794" s="1" t="s">
        <v>42</v>
      </c>
      <c r="H3794" s="2">
        <v>2.414668426</v>
      </c>
      <c r="I3794" s="2">
        <v>0.224</v>
      </c>
      <c r="J3794" s="2">
        <v>8471.9030000000002</v>
      </c>
      <c r="K3794" s="2">
        <v>784.95399999999995</v>
      </c>
      <c r="L3794" s="2">
        <v>1.0820000000000001</v>
      </c>
      <c r="M3794" s="2">
        <v>1.085</v>
      </c>
      <c r="N3794" s="2">
        <v>2.613</v>
      </c>
      <c r="O3794" s="2">
        <v>0.24299999999999999</v>
      </c>
      <c r="P3794" s="2">
        <v>9167.1409999999996</v>
      </c>
      <c r="Q3794" s="2">
        <v>851.50599999999997</v>
      </c>
      <c r="R3794" s="2">
        <v>1.1507314333700001</v>
      </c>
      <c r="S3794" s="2">
        <v>2.419</v>
      </c>
      <c r="T3794" s="2">
        <v>0.221</v>
      </c>
      <c r="U3794" s="4">
        <f t="shared" si="237"/>
        <v>2.7836193373220302</v>
      </c>
      <c r="V3794" s="4">
        <f t="shared" si="236"/>
        <v>0.25431164677477003</v>
      </c>
      <c r="W3794" s="2">
        <v>1.002</v>
      </c>
      <c r="X3794" s="2">
        <v>0.98616795199999996</v>
      </c>
      <c r="Y3794" s="1">
        <v>2374</v>
      </c>
      <c r="Z3794" s="1">
        <v>5</v>
      </c>
      <c r="AA3794" s="1" t="s">
        <v>44</v>
      </c>
      <c r="AB3794" s="2">
        <v>0.2</v>
      </c>
      <c r="AE3794" s="1" t="s">
        <v>37</v>
      </c>
      <c r="AF3794" s="1" t="s">
        <v>37</v>
      </c>
      <c r="AI3794" s="2">
        <v>1167.6261832499999</v>
      </c>
      <c r="AJ3794" s="2">
        <v>67864.224370299999</v>
      </c>
      <c r="AK3794" s="1">
        <v>270</v>
      </c>
      <c r="AL3794" s="6">
        <v>0.2</v>
      </c>
      <c r="AM3794" s="6">
        <v>0.2</v>
      </c>
      <c r="AN3794">
        <f t="shared" si="238"/>
        <v>0.55672386746440605</v>
      </c>
      <c r="AO3794">
        <f t="shared" si="239"/>
        <v>5.0862329354954008E-2</v>
      </c>
    </row>
    <row r="3795" spans="1:41" x14ac:dyDescent="0.25">
      <c r="A3795" s="1">
        <v>25</v>
      </c>
      <c r="B3795" s="1">
        <v>2</v>
      </c>
      <c r="C3795" s="2">
        <v>1.4819737885199999</v>
      </c>
      <c r="D3795" s="1">
        <v>143</v>
      </c>
      <c r="E3795" s="1">
        <v>25</v>
      </c>
      <c r="F3795" s="1">
        <v>2</v>
      </c>
      <c r="G3795" s="1" t="s">
        <v>39</v>
      </c>
      <c r="H3795" s="2">
        <v>7.5946644929999998</v>
      </c>
      <c r="I3795" s="2">
        <v>0.68300000000000005</v>
      </c>
      <c r="J3795" s="2">
        <v>4904.55</v>
      </c>
      <c r="K3795" s="2">
        <v>441.29399999999998</v>
      </c>
      <c r="L3795" s="2">
        <v>0.56799999999999995</v>
      </c>
      <c r="M3795" s="2">
        <v>0.48199999999999998</v>
      </c>
      <c r="N3795" s="2">
        <v>4.3159999999999998</v>
      </c>
      <c r="O3795" s="2">
        <v>0.32900000000000001</v>
      </c>
      <c r="P3795" s="2">
        <v>2787.239</v>
      </c>
      <c r="Q3795" s="2">
        <v>212.506</v>
      </c>
      <c r="R3795" s="2">
        <v>1.4819737885199999</v>
      </c>
      <c r="S3795" s="2">
        <v>4.3159999999999998</v>
      </c>
      <c r="T3795" s="2">
        <v>0.32900000000000001</v>
      </c>
      <c r="U3795" s="4">
        <f t="shared" si="237"/>
        <v>6.3961988712523192</v>
      </c>
      <c r="V3795" s="4">
        <f t="shared" si="236"/>
        <v>0.48756937642308001</v>
      </c>
      <c r="W3795" s="2">
        <v>0.56799999999999995</v>
      </c>
      <c r="X3795" s="2">
        <v>0.48155221199999998</v>
      </c>
      <c r="Y3795" s="1">
        <v>2375</v>
      </c>
      <c r="Z3795" s="1">
        <v>5</v>
      </c>
      <c r="AA3795" s="1" t="s">
        <v>44</v>
      </c>
      <c r="AB3795" s="2">
        <v>0.2</v>
      </c>
      <c r="AE3795" s="1" t="s">
        <v>37</v>
      </c>
      <c r="AF3795" s="1" t="s">
        <v>37</v>
      </c>
      <c r="AI3795" s="2">
        <v>1027.7822589499999</v>
      </c>
      <c r="AJ3795" s="2">
        <v>64832.740655599999</v>
      </c>
      <c r="AK3795" s="1">
        <v>143</v>
      </c>
      <c r="AL3795" s="6">
        <v>0.2</v>
      </c>
      <c r="AM3795" s="6">
        <v>0.2</v>
      </c>
      <c r="AN3795">
        <f t="shared" si="238"/>
        <v>1.279239774250464</v>
      </c>
      <c r="AO3795">
        <f t="shared" si="239"/>
        <v>9.7513875284616011E-2</v>
      </c>
    </row>
    <row r="3796" spans="1:41" x14ac:dyDescent="0.25">
      <c r="A3796" s="1">
        <v>25</v>
      </c>
      <c r="B3796" s="1">
        <v>4</v>
      </c>
      <c r="C3796" s="2">
        <v>6.3871016398799997E-3</v>
      </c>
      <c r="D3796" s="1">
        <v>145</v>
      </c>
      <c r="E3796" s="1">
        <v>25</v>
      </c>
      <c r="F3796" s="1">
        <v>4</v>
      </c>
      <c r="G3796" s="1" t="s">
        <v>38</v>
      </c>
      <c r="H3796" s="2">
        <v>11.73345591</v>
      </c>
      <c r="I3796" s="2">
        <v>1.4550000000000001</v>
      </c>
      <c r="J3796" s="2">
        <v>10291.696</v>
      </c>
      <c r="K3796" s="2">
        <v>1276.442</v>
      </c>
      <c r="L3796" s="2">
        <v>0.56000000000000005</v>
      </c>
      <c r="M3796" s="2">
        <v>0.47599999999999998</v>
      </c>
      <c r="N3796" s="2">
        <v>6.5670000000000002</v>
      </c>
      <c r="O3796" s="2">
        <v>0.69199999999999995</v>
      </c>
      <c r="P3796" s="2">
        <v>5759.8320000000003</v>
      </c>
      <c r="Q3796" s="2">
        <v>606.95799999999997</v>
      </c>
      <c r="R3796" s="2">
        <v>6.3871016398799997E-3</v>
      </c>
      <c r="S3796" s="2">
        <v>6.5670000000000002</v>
      </c>
      <c r="T3796" s="2">
        <v>0.69199999999999995</v>
      </c>
      <c r="U3796" s="4">
        <f t="shared" si="237"/>
        <v>4.194409646909196E-2</v>
      </c>
      <c r="V3796" s="4">
        <f t="shared" si="236"/>
        <v>4.4198743347969591E-3</v>
      </c>
      <c r="W3796" s="2">
        <v>0.56000000000000005</v>
      </c>
      <c r="X3796" s="2">
        <v>0.47550735900000002</v>
      </c>
      <c r="Y3796" s="1">
        <v>2375</v>
      </c>
      <c r="Z3796" s="1">
        <v>5</v>
      </c>
      <c r="AA3796" s="1" t="s">
        <v>44</v>
      </c>
      <c r="AB3796" s="2">
        <v>0.2</v>
      </c>
      <c r="AE3796" s="1" t="s">
        <v>37</v>
      </c>
      <c r="AF3796" s="1" t="s">
        <v>37</v>
      </c>
      <c r="AI3796" s="2">
        <v>1027.7822589499999</v>
      </c>
      <c r="AJ3796" s="2">
        <v>64832.740655599999</v>
      </c>
      <c r="AK3796" s="1">
        <v>145</v>
      </c>
      <c r="AL3796" s="6">
        <v>0.2</v>
      </c>
      <c r="AM3796" s="6">
        <v>0.2</v>
      </c>
      <c r="AN3796">
        <f t="shared" si="238"/>
        <v>8.388819293818392E-3</v>
      </c>
      <c r="AO3796">
        <f t="shared" si="239"/>
        <v>8.8397486695939191E-4</v>
      </c>
    </row>
    <row r="3797" spans="1:41" x14ac:dyDescent="0.25">
      <c r="A3797" s="1">
        <v>25</v>
      </c>
      <c r="B3797" s="1">
        <v>2</v>
      </c>
      <c r="C3797" s="2">
        <v>0.52780918627100004</v>
      </c>
      <c r="D3797" s="1">
        <v>143</v>
      </c>
      <c r="E3797" s="1">
        <v>25</v>
      </c>
      <c r="F3797" s="1">
        <v>2</v>
      </c>
      <c r="G3797" s="1" t="s">
        <v>39</v>
      </c>
      <c r="H3797" s="2">
        <v>7.5946644929999998</v>
      </c>
      <c r="I3797" s="2">
        <v>0.68300000000000005</v>
      </c>
      <c r="J3797" s="2">
        <v>4904.55</v>
      </c>
      <c r="K3797" s="2">
        <v>441.29399999999998</v>
      </c>
      <c r="L3797" s="2">
        <v>0.56799999999999995</v>
      </c>
      <c r="M3797" s="2">
        <v>0.48199999999999998</v>
      </c>
      <c r="N3797" s="2">
        <v>4.3159999999999998</v>
      </c>
      <c r="O3797" s="2">
        <v>0.32900000000000001</v>
      </c>
      <c r="P3797" s="2">
        <v>2787.239</v>
      </c>
      <c r="Q3797" s="2">
        <v>212.506</v>
      </c>
      <c r="R3797" s="2">
        <v>0.52780918627100004</v>
      </c>
      <c r="S3797" s="2">
        <v>4.3159999999999998</v>
      </c>
      <c r="T3797" s="2">
        <v>0.32900000000000001</v>
      </c>
      <c r="U3797" s="4">
        <f t="shared" si="237"/>
        <v>2.278024447945636</v>
      </c>
      <c r="V3797" s="4">
        <f t="shared" si="236"/>
        <v>0.17364922228315902</v>
      </c>
      <c r="W3797" s="2">
        <v>0.56799999999999995</v>
      </c>
      <c r="X3797" s="2">
        <v>0.48155221199999998</v>
      </c>
      <c r="Y3797" s="1">
        <v>2376</v>
      </c>
      <c r="Z3797" s="1">
        <v>5</v>
      </c>
      <c r="AA3797" s="1" t="s">
        <v>44</v>
      </c>
      <c r="AB3797" s="2">
        <v>0.2</v>
      </c>
      <c r="AE3797" s="1" t="s">
        <v>37</v>
      </c>
      <c r="AF3797" s="1" t="s">
        <v>37</v>
      </c>
      <c r="AI3797" s="2">
        <v>608.59994571699997</v>
      </c>
      <c r="AJ3797" s="2">
        <v>22991.2761885</v>
      </c>
      <c r="AK3797" s="1">
        <v>143</v>
      </c>
      <c r="AL3797" s="6">
        <v>0.2</v>
      </c>
      <c r="AM3797" s="6">
        <v>0.2</v>
      </c>
      <c r="AN3797">
        <f t="shared" si="238"/>
        <v>0.4556048895891272</v>
      </c>
      <c r="AO3797">
        <f t="shared" si="239"/>
        <v>3.4729844456631805E-2</v>
      </c>
    </row>
    <row r="3798" spans="1:41" x14ac:dyDescent="0.25">
      <c r="A3798" s="1">
        <v>27</v>
      </c>
      <c r="B3798" s="1">
        <v>4</v>
      </c>
      <c r="C3798" s="2">
        <v>10.8156397183</v>
      </c>
      <c r="D3798" s="1">
        <v>162</v>
      </c>
      <c r="E3798" s="1">
        <v>27</v>
      </c>
      <c r="F3798" s="1">
        <v>4</v>
      </c>
      <c r="G3798" s="1" t="s">
        <v>38</v>
      </c>
      <c r="H3798" s="2">
        <v>11.06236745</v>
      </c>
      <c r="I3798" s="2">
        <v>1.21</v>
      </c>
      <c r="J3798" s="2">
        <v>10869.184999999999</v>
      </c>
      <c r="K3798" s="2">
        <v>1188.5930000000001</v>
      </c>
      <c r="L3798" s="2">
        <v>0.31</v>
      </c>
      <c r="M3798" s="2">
        <v>0.307</v>
      </c>
      <c r="N3798" s="2">
        <v>3.4249999999999998</v>
      </c>
      <c r="O3798" s="2">
        <v>0.372</v>
      </c>
      <c r="P3798" s="2">
        <v>3365.1439999999998</v>
      </c>
      <c r="Q3798" s="2">
        <v>365.35700000000003</v>
      </c>
      <c r="R3798" s="2">
        <v>10.8156397183</v>
      </c>
      <c r="S3798" s="2">
        <v>3.4249999999999998</v>
      </c>
      <c r="T3798" s="2">
        <v>0.372</v>
      </c>
      <c r="U3798" s="4">
        <f t="shared" si="237"/>
        <v>37.043566035177498</v>
      </c>
      <c r="V3798" s="4">
        <f t="shared" si="236"/>
        <v>4.0234179752076003</v>
      </c>
      <c r="W3798" s="2">
        <v>0.31</v>
      </c>
      <c r="X3798" s="2">
        <v>0.30738616800000002</v>
      </c>
      <c r="Y3798" s="1">
        <v>2377</v>
      </c>
      <c r="Z3798" s="1">
        <v>5</v>
      </c>
      <c r="AA3798" s="1" t="s">
        <v>44</v>
      </c>
      <c r="AB3798" s="2">
        <v>0.2</v>
      </c>
      <c r="AE3798" s="1" t="s">
        <v>37</v>
      </c>
      <c r="AF3798" s="1" t="s">
        <v>37</v>
      </c>
      <c r="AI3798" s="2">
        <v>4592.9366069099997</v>
      </c>
      <c r="AJ3798" s="2">
        <v>471127.38161300001</v>
      </c>
      <c r="AK3798" s="1">
        <v>162</v>
      </c>
      <c r="AL3798" s="6">
        <v>0.2</v>
      </c>
      <c r="AM3798" s="6">
        <v>0.2</v>
      </c>
      <c r="AN3798">
        <f t="shared" si="238"/>
        <v>7.4087132070355004</v>
      </c>
      <c r="AO3798">
        <f t="shared" si="239"/>
        <v>0.80468359504152009</v>
      </c>
    </row>
    <row r="3799" spans="1:41" x14ac:dyDescent="0.25">
      <c r="A3799" s="1">
        <v>32</v>
      </c>
      <c r="B3799" s="1">
        <v>7</v>
      </c>
      <c r="C3799" s="2">
        <v>4.8949534797099998</v>
      </c>
      <c r="D3799" s="1">
        <v>204</v>
      </c>
      <c r="E3799" s="1">
        <v>32</v>
      </c>
      <c r="F3799" s="1">
        <v>7</v>
      </c>
      <c r="G3799" s="1" t="s">
        <v>43</v>
      </c>
      <c r="H3799" s="2">
        <v>4.4973030549999997</v>
      </c>
      <c r="I3799" s="2">
        <v>0.39100000000000001</v>
      </c>
      <c r="J3799" s="2">
        <v>1067.2550000000001</v>
      </c>
      <c r="K3799" s="2">
        <v>92.772000000000006</v>
      </c>
      <c r="L3799" s="2">
        <v>0.879</v>
      </c>
      <c r="M3799" s="2">
        <v>0.879</v>
      </c>
      <c r="N3799" s="2">
        <v>3.9510000000000001</v>
      </c>
      <c r="O3799" s="2">
        <v>0.34399999999999997</v>
      </c>
      <c r="P3799" s="2">
        <v>937.59100000000001</v>
      </c>
      <c r="Q3799" s="2">
        <v>81.587000000000003</v>
      </c>
      <c r="R3799" s="2">
        <v>4.8949534797099998</v>
      </c>
      <c r="S3799" s="2">
        <v>3.9510000000000001</v>
      </c>
      <c r="T3799" s="2">
        <v>0.34399999999999997</v>
      </c>
      <c r="U3799" s="4">
        <f t="shared" si="237"/>
        <v>19.339961198334208</v>
      </c>
      <c r="V3799" s="4">
        <f t="shared" si="236"/>
        <v>1.6838639970202398</v>
      </c>
      <c r="W3799" s="2">
        <v>0.879</v>
      </c>
      <c r="X3799" s="2">
        <v>0.87943258999999996</v>
      </c>
      <c r="Y3799" s="1">
        <v>2378</v>
      </c>
      <c r="Z3799" s="1">
        <v>5</v>
      </c>
      <c r="AA3799" s="1" t="s">
        <v>44</v>
      </c>
      <c r="AB3799" s="2">
        <v>0.2</v>
      </c>
      <c r="AE3799" s="1" t="s">
        <v>37</v>
      </c>
      <c r="AF3799" s="1" t="s">
        <v>37</v>
      </c>
      <c r="AI3799" s="2">
        <v>2005.84739244</v>
      </c>
      <c r="AJ3799" s="2">
        <v>220336.40944399999</v>
      </c>
      <c r="AK3799" s="1">
        <v>204</v>
      </c>
      <c r="AL3799" s="6">
        <v>0.2</v>
      </c>
      <c r="AM3799" s="6">
        <v>0.2</v>
      </c>
      <c r="AN3799">
        <f t="shared" si="238"/>
        <v>3.867992239666842</v>
      </c>
      <c r="AO3799">
        <f t="shared" si="239"/>
        <v>0.33677279940404797</v>
      </c>
    </row>
    <row r="3800" spans="1:41" x14ac:dyDescent="0.25">
      <c r="A3800" s="1">
        <v>32</v>
      </c>
      <c r="B3800" s="1">
        <v>13</v>
      </c>
      <c r="C3800" s="2">
        <v>0.16329470183700001</v>
      </c>
      <c r="D3800" s="1">
        <v>210</v>
      </c>
      <c r="E3800" s="1">
        <v>32</v>
      </c>
      <c r="F3800" s="1">
        <v>13</v>
      </c>
      <c r="G3800" s="1" t="s">
        <v>42</v>
      </c>
      <c r="H3800" s="2">
        <v>4.0631701700000002</v>
      </c>
      <c r="I3800" s="2">
        <v>0.38600000000000001</v>
      </c>
      <c r="J3800" s="2">
        <v>4091.9110000000001</v>
      </c>
      <c r="K3800" s="2">
        <v>389.05700000000002</v>
      </c>
      <c r="L3800" s="2">
        <v>0.876</v>
      </c>
      <c r="M3800" s="2">
        <v>0.879</v>
      </c>
      <c r="N3800" s="2">
        <v>3.5609999999999999</v>
      </c>
      <c r="O3800" s="2">
        <v>0.34</v>
      </c>
      <c r="P3800" s="2">
        <v>3585.8490000000002</v>
      </c>
      <c r="Q3800" s="2">
        <v>342.10300000000001</v>
      </c>
      <c r="R3800" s="2">
        <v>0.16329470183700001</v>
      </c>
      <c r="S3800" s="2">
        <v>3.5609999999999999</v>
      </c>
      <c r="T3800" s="2">
        <v>0.34</v>
      </c>
      <c r="U3800" s="4">
        <f t="shared" si="237"/>
        <v>0.58149243324155708</v>
      </c>
      <c r="V3800" s="4">
        <f t="shared" si="236"/>
        <v>5.5520198624580006E-2</v>
      </c>
      <c r="W3800" s="2">
        <v>0.876</v>
      </c>
      <c r="X3800" s="2">
        <v>0.87931488099999999</v>
      </c>
      <c r="Y3800" s="1">
        <v>2378</v>
      </c>
      <c r="Z3800" s="1">
        <v>5</v>
      </c>
      <c r="AA3800" s="1" t="s">
        <v>44</v>
      </c>
      <c r="AB3800" s="2">
        <v>0.2</v>
      </c>
      <c r="AE3800" s="1" t="s">
        <v>37</v>
      </c>
      <c r="AF3800" s="1" t="s">
        <v>37</v>
      </c>
      <c r="AI3800" s="2">
        <v>2005.84739244</v>
      </c>
      <c r="AJ3800" s="2">
        <v>220336.40944399999</v>
      </c>
      <c r="AK3800" s="1">
        <v>210</v>
      </c>
      <c r="AL3800" s="6">
        <v>0.2</v>
      </c>
      <c r="AM3800" s="6">
        <v>0.2</v>
      </c>
      <c r="AN3800">
        <f t="shared" si="238"/>
        <v>0.11629848664831142</v>
      </c>
      <c r="AO3800">
        <f t="shared" si="239"/>
        <v>1.1104039724916002E-2</v>
      </c>
    </row>
    <row r="3801" spans="1:41" x14ac:dyDescent="0.25">
      <c r="A3801" s="1">
        <v>33</v>
      </c>
      <c r="B3801" s="1">
        <v>1</v>
      </c>
      <c r="C3801" s="2">
        <v>5.0453413129699998E-3</v>
      </c>
      <c r="D3801" s="1">
        <v>211</v>
      </c>
      <c r="E3801" s="1">
        <v>33</v>
      </c>
      <c r="F3801" s="1">
        <v>1</v>
      </c>
      <c r="G3801" s="1" t="s">
        <v>46</v>
      </c>
      <c r="H3801" s="2">
        <v>5.7173871199999997</v>
      </c>
      <c r="I3801" s="2">
        <v>0.52200000000000002</v>
      </c>
      <c r="J3801" s="2">
        <v>14.074</v>
      </c>
      <c r="K3801" s="2">
        <v>1.2849999999999999</v>
      </c>
      <c r="L3801" s="2">
        <v>0.442</v>
      </c>
      <c r="M3801" s="2">
        <v>0.34</v>
      </c>
      <c r="N3801" s="2">
        <v>2.5270000000000001</v>
      </c>
      <c r="O3801" s="2">
        <v>0.17799999999999999</v>
      </c>
      <c r="P3801" s="2">
        <v>6.2210000000000001</v>
      </c>
      <c r="Q3801" s="2">
        <v>0.437</v>
      </c>
      <c r="R3801" s="2">
        <v>5.0453413129699998E-3</v>
      </c>
      <c r="S3801" s="2">
        <v>2.5270000000000001</v>
      </c>
      <c r="T3801" s="2">
        <v>0.17799999999999999</v>
      </c>
      <c r="U3801" s="4">
        <f t="shared" si="237"/>
        <v>1.2749577497875191E-2</v>
      </c>
      <c r="V3801" s="4">
        <f t="shared" si="236"/>
        <v>8.9807075370865988E-4</v>
      </c>
      <c r="W3801" s="2">
        <v>0.442</v>
      </c>
      <c r="X3801" s="2">
        <v>0.34013503699999997</v>
      </c>
      <c r="Y3801" s="1">
        <v>2379</v>
      </c>
      <c r="Z3801" s="1">
        <v>5</v>
      </c>
      <c r="AA3801" s="1" t="s">
        <v>44</v>
      </c>
      <c r="AB3801" s="2">
        <v>0.2</v>
      </c>
      <c r="AE3801" s="1" t="s">
        <v>37</v>
      </c>
      <c r="AF3801" s="1" t="s">
        <v>37</v>
      </c>
      <c r="AI3801" s="2">
        <v>1565.20324772</v>
      </c>
      <c r="AJ3801" s="2">
        <v>74369.990330100001</v>
      </c>
      <c r="AK3801" s="1">
        <v>211</v>
      </c>
      <c r="AL3801" s="6">
        <v>0.2</v>
      </c>
      <c r="AM3801" s="6">
        <v>0.2</v>
      </c>
      <c r="AN3801">
        <f t="shared" si="238"/>
        <v>2.5499154995750383E-3</v>
      </c>
      <c r="AO3801">
        <f t="shared" si="239"/>
        <v>1.7961415074173198E-4</v>
      </c>
    </row>
    <row r="3802" spans="1:41" x14ac:dyDescent="0.25">
      <c r="A3802" s="1">
        <v>33</v>
      </c>
      <c r="B3802" s="1">
        <v>7</v>
      </c>
      <c r="C3802" s="2">
        <v>5.8807876770800002E-2</v>
      </c>
      <c r="D3802" s="1">
        <v>213</v>
      </c>
      <c r="E3802" s="1">
        <v>33</v>
      </c>
      <c r="F3802" s="1">
        <v>7</v>
      </c>
      <c r="G3802" s="1" t="s">
        <v>43</v>
      </c>
      <c r="H3802" s="2">
        <v>17.542958179999999</v>
      </c>
      <c r="I3802" s="2">
        <v>1.5469999999999999</v>
      </c>
      <c r="J3802" s="2">
        <v>8175.1530000000002</v>
      </c>
      <c r="K3802" s="2">
        <v>720.77300000000002</v>
      </c>
      <c r="L3802" s="2">
        <v>0.44</v>
      </c>
      <c r="M3802" s="2">
        <v>0.34</v>
      </c>
      <c r="N3802" s="2">
        <v>7.7240000000000002</v>
      </c>
      <c r="O3802" s="2">
        <v>0.52600000000000002</v>
      </c>
      <c r="P3802" s="2">
        <v>3599.5329999999999</v>
      </c>
      <c r="Q3802" s="2">
        <v>245.32</v>
      </c>
      <c r="R3802" s="2">
        <v>5.8807876770800002E-2</v>
      </c>
      <c r="S3802" s="2">
        <v>7.7240000000000002</v>
      </c>
      <c r="T3802" s="2">
        <v>0.52600000000000002</v>
      </c>
      <c r="U3802" s="4">
        <f t="shared" si="237"/>
        <v>0.45423204017765922</v>
      </c>
      <c r="V3802" s="4">
        <f t="shared" si="236"/>
        <v>3.0932943181440801E-2</v>
      </c>
      <c r="W3802" s="2">
        <v>0.44</v>
      </c>
      <c r="X3802" s="2">
        <v>0.34035690699999999</v>
      </c>
      <c r="Y3802" s="1">
        <v>2379</v>
      </c>
      <c r="Z3802" s="1">
        <v>5</v>
      </c>
      <c r="AA3802" s="1" t="s">
        <v>44</v>
      </c>
      <c r="AB3802" s="2">
        <v>0.2</v>
      </c>
      <c r="AE3802" s="1" t="s">
        <v>37</v>
      </c>
      <c r="AF3802" s="1" t="s">
        <v>37</v>
      </c>
      <c r="AI3802" s="2">
        <v>1565.20324772</v>
      </c>
      <c r="AJ3802" s="2">
        <v>74369.990330100001</v>
      </c>
      <c r="AK3802" s="1">
        <v>213</v>
      </c>
      <c r="AL3802" s="6">
        <v>0.2</v>
      </c>
      <c r="AM3802" s="6">
        <v>0.2</v>
      </c>
      <c r="AN3802">
        <f t="shared" si="238"/>
        <v>9.0846408035531845E-2</v>
      </c>
      <c r="AO3802">
        <f t="shared" si="239"/>
        <v>6.1865886362881609E-3</v>
      </c>
    </row>
    <row r="3803" spans="1:41" x14ac:dyDescent="0.25">
      <c r="A3803" s="1">
        <v>39</v>
      </c>
      <c r="B3803" s="1">
        <v>1</v>
      </c>
      <c r="C3803" s="2">
        <v>1.6268936749</v>
      </c>
      <c r="D3803" s="1">
        <v>259</v>
      </c>
      <c r="E3803" s="1">
        <v>39</v>
      </c>
      <c r="F3803" s="1">
        <v>1</v>
      </c>
      <c r="G3803" s="1" t="s">
        <v>46</v>
      </c>
      <c r="H3803" s="2">
        <v>2.8996459090000002</v>
      </c>
      <c r="I3803" s="2">
        <v>0.25900000000000001</v>
      </c>
      <c r="J3803" s="2">
        <v>1035.5989999999999</v>
      </c>
      <c r="K3803" s="2">
        <v>92.373000000000005</v>
      </c>
      <c r="L3803" s="2">
        <v>1.075</v>
      </c>
      <c r="M3803" s="2">
        <v>1.0820000000000001</v>
      </c>
      <c r="N3803" s="2">
        <v>3.1179999999999999</v>
      </c>
      <c r="O3803" s="2">
        <v>0.28000000000000003</v>
      </c>
      <c r="P3803" s="2">
        <v>1113.7170000000001</v>
      </c>
      <c r="Q3803" s="2">
        <v>99.953000000000003</v>
      </c>
      <c r="R3803" s="2">
        <v>1.6268936749</v>
      </c>
      <c r="S3803" s="2">
        <v>2.887</v>
      </c>
      <c r="T3803" s="2">
        <v>0.254</v>
      </c>
      <c r="U3803" s="4">
        <f t="shared" si="237"/>
        <v>4.6968420394362997</v>
      </c>
      <c r="V3803" s="4">
        <f t="shared" si="236"/>
        <v>0.41323099342460001</v>
      </c>
      <c r="W3803" s="2">
        <v>0.996</v>
      </c>
      <c r="X3803" s="2">
        <v>0.98368549400000005</v>
      </c>
      <c r="Y3803" s="1">
        <v>2379</v>
      </c>
      <c r="Z3803" s="1">
        <v>5</v>
      </c>
      <c r="AA3803" s="1" t="s">
        <v>44</v>
      </c>
      <c r="AB3803" s="2">
        <v>0.2</v>
      </c>
      <c r="AE3803" s="1" t="s">
        <v>37</v>
      </c>
      <c r="AF3803" s="1" t="s">
        <v>37</v>
      </c>
      <c r="AI3803" s="2">
        <v>1565.20324772</v>
      </c>
      <c r="AJ3803" s="2">
        <v>74369.990330100001</v>
      </c>
      <c r="AK3803" s="1">
        <v>259</v>
      </c>
      <c r="AL3803" s="6">
        <v>0.2</v>
      </c>
      <c r="AM3803" s="6">
        <v>0.2</v>
      </c>
      <c r="AN3803">
        <f t="shared" si="238"/>
        <v>0.93936840788725995</v>
      </c>
      <c r="AO3803">
        <f t="shared" si="239"/>
        <v>8.2646198684920014E-2</v>
      </c>
    </row>
    <row r="3804" spans="1:41" x14ac:dyDescent="0.25">
      <c r="A3804" s="1">
        <v>39</v>
      </c>
      <c r="B3804" s="1">
        <v>7</v>
      </c>
      <c r="C3804" s="2">
        <v>1.6559989741000002E-2</v>
      </c>
      <c r="D3804" s="1">
        <v>264</v>
      </c>
      <c r="E3804" s="1">
        <v>39</v>
      </c>
      <c r="F3804" s="1">
        <v>7</v>
      </c>
      <c r="G3804" s="1" t="s">
        <v>43</v>
      </c>
      <c r="H3804" s="2">
        <v>4.1696730579999999</v>
      </c>
      <c r="I3804" s="2">
        <v>0.36</v>
      </c>
      <c r="J3804" s="2">
        <v>495.51799999999997</v>
      </c>
      <c r="K3804" s="2">
        <v>42.728999999999999</v>
      </c>
      <c r="L3804" s="2">
        <v>1.0740000000000001</v>
      </c>
      <c r="M3804" s="2">
        <v>1.083</v>
      </c>
      <c r="N3804" s="2">
        <v>4.4779999999999998</v>
      </c>
      <c r="O3804" s="2">
        <v>0.38900000000000001</v>
      </c>
      <c r="P3804" s="2">
        <v>532.20699999999999</v>
      </c>
      <c r="Q3804" s="2">
        <v>46.259</v>
      </c>
      <c r="R3804" s="2">
        <v>1.6559989741000002E-2</v>
      </c>
      <c r="S3804" s="2">
        <v>4.1470000000000002</v>
      </c>
      <c r="T3804" s="2">
        <v>0.35399999999999998</v>
      </c>
      <c r="U3804" s="4">
        <f t="shared" si="237"/>
        <v>6.867427745592701E-2</v>
      </c>
      <c r="V3804" s="4">
        <f t="shared" si="236"/>
        <v>5.8622363683140007E-3</v>
      </c>
      <c r="W3804" s="2">
        <v>0.99399999999999999</v>
      </c>
      <c r="X3804" s="2">
        <v>0.98418280599999997</v>
      </c>
      <c r="Y3804" s="1">
        <v>2379</v>
      </c>
      <c r="Z3804" s="1">
        <v>5</v>
      </c>
      <c r="AA3804" s="1" t="s">
        <v>44</v>
      </c>
      <c r="AB3804" s="2">
        <v>0.2</v>
      </c>
      <c r="AE3804" s="1" t="s">
        <v>37</v>
      </c>
      <c r="AF3804" s="1" t="s">
        <v>37</v>
      </c>
      <c r="AI3804" s="2">
        <v>1565.20324772</v>
      </c>
      <c r="AJ3804" s="2">
        <v>74369.990330100001</v>
      </c>
      <c r="AK3804" s="1">
        <v>264</v>
      </c>
      <c r="AL3804" s="6">
        <v>0.2</v>
      </c>
      <c r="AM3804" s="6">
        <v>0.2</v>
      </c>
      <c r="AN3804">
        <f t="shared" si="238"/>
        <v>1.3734855491185402E-2</v>
      </c>
      <c r="AO3804">
        <f t="shared" si="239"/>
        <v>1.1724472736628002E-3</v>
      </c>
    </row>
    <row r="3805" spans="1:41" x14ac:dyDescent="0.25">
      <c r="A3805" s="1">
        <v>32</v>
      </c>
      <c r="B3805" s="1">
        <v>1</v>
      </c>
      <c r="C3805" s="2">
        <v>4.2634628835099999</v>
      </c>
      <c r="D3805" s="1">
        <v>200</v>
      </c>
      <c r="E3805" s="1">
        <v>32</v>
      </c>
      <c r="F3805" s="1">
        <v>1</v>
      </c>
      <c r="G3805" s="1" t="s">
        <v>46</v>
      </c>
      <c r="H3805" s="2">
        <v>2.9963240450000002</v>
      </c>
      <c r="I3805" s="2">
        <v>0.26700000000000002</v>
      </c>
      <c r="J3805" s="2">
        <v>266.18400000000003</v>
      </c>
      <c r="K3805" s="2">
        <v>23.689</v>
      </c>
      <c r="L3805" s="2">
        <v>0.875</v>
      </c>
      <c r="M3805" s="2">
        <v>0.875</v>
      </c>
      <c r="N3805" s="2">
        <v>2.621</v>
      </c>
      <c r="O3805" s="2">
        <v>0.23300000000000001</v>
      </c>
      <c r="P3805" s="2">
        <v>232.84800000000001</v>
      </c>
      <c r="Q3805" s="2">
        <v>20.739000000000001</v>
      </c>
      <c r="R3805" s="2">
        <v>4.2634628835099999</v>
      </c>
      <c r="S3805" s="2">
        <v>2.621</v>
      </c>
      <c r="T3805" s="2">
        <v>0.23300000000000001</v>
      </c>
      <c r="U3805" s="4">
        <f t="shared" si="237"/>
        <v>11.174536217679711</v>
      </c>
      <c r="V3805" s="4">
        <f t="shared" si="236"/>
        <v>0.99338685185783004</v>
      </c>
      <c r="W3805" s="2">
        <v>0.875</v>
      </c>
      <c r="X3805" s="2">
        <v>0.87545185400000003</v>
      </c>
      <c r="Y3805" s="1">
        <v>2380</v>
      </c>
      <c r="Z3805" s="1">
        <v>5</v>
      </c>
      <c r="AA3805" s="1" t="s">
        <v>44</v>
      </c>
      <c r="AB3805" s="2">
        <v>0.2</v>
      </c>
      <c r="AE3805" s="1" t="s">
        <v>37</v>
      </c>
      <c r="AF3805" s="1" t="s">
        <v>37</v>
      </c>
      <c r="AI3805" s="2">
        <v>1941.75000976</v>
      </c>
      <c r="AJ3805" s="2">
        <v>212150.98988199999</v>
      </c>
      <c r="AK3805" s="1">
        <v>200</v>
      </c>
      <c r="AL3805" s="6">
        <v>0.2</v>
      </c>
      <c r="AM3805" s="6">
        <v>0.2</v>
      </c>
      <c r="AN3805">
        <f t="shared" si="238"/>
        <v>2.2349072435359423</v>
      </c>
      <c r="AO3805">
        <f t="shared" si="239"/>
        <v>0.19867737037156602</v>
      </c>
    </row>
    <row r="3806" spans="1:41" x14ac:dyDescent="0.25">
      <c r="A3806" s="1">
        <v>32</v>
      </c>
      <c r="B3806" s="1">
        <v>7</v>
      </c>
      <c r="C3806" s="2">
        <v>0.184603967974</v>
      </c>
      <c r="D3806" s="1">
        <v>204</v>
      </c>
      <c r="E3806" s="1">
        <v>32</v>
      </c>
      <c r="F3806" s="1">
        <v>7</v>
      </c>
      <c r="G3806" s="1" t="s">
        <v>43</v>
      </c>
      <c r="H3806" s="2">
        <v>4.4973030549999997</v>
      </c>
      <c r="I3806" s="2">
        <v>0.39100000000000001</v>
      </c>
      <c r="J3806" s="2">
        <v>1067.2550000000001</v>
      </c>
      <c r="K3806" s="2">
        <v>92.772000000000006</v>
      </c>
      <c r="L3806" s="2">
        <v>0.879</v>
      </c>
      <c r="M3806" s="2">
        <v>0.879</v>
      </c>
      <c r="N3806" s="2">
        <v>3.9510000000000001</v>
      </c>
      <c r="O3806" s="2">
        <v>0.34399999999999997</v>
      </c>
      <c r="P3806" s="2">
        <v>937.59100000000001</v>
      </c>
      <c r="Q3806" s="2">
        <v>81.587000000000003</v>
      </c>
      <c r="R3806" s="2">
        <v>0.184603967974</v>
      </c>
      <c r="S3806" s="2">
        <v>3.9510000000000001</v>
      </c>
      <c r="T3806" s="2">
        <v>0.34399999999999997</v>
      </c>
      <c r="U3806" s="4">
        <f t="shared" si="237"/>
        <v>0.72937027746527405</v>
      </c>
      <c r="V3806" s="4">
        <f t="shared" si="236"/>
        <v>6.3503764983055988E-2</v>
      </c>
      <c r="W3806" s="2">
        <v>0.879</v>
      </c>
      <c r="X3806" s="2">
        <v>0.87943258999999996</v>
      </c>
      <c r="Y3806" s="1">
        <v>2380</v>
      </c>
      <c r="Z3806" s="1">
        <v>5</v>
      </c>
      <c r="AA3806" s="1" t="s">
        <v>44</v>
      </c>
      <c r="AB3806" s="2">
        <v>0.2</v>
      </c>
      <c r="AE3806" s="1" t="s">
        <v>37</v>
      </c>
      <c r="AF3806" s="1" t="s">
        <v>37</v>
      </c>
      <c r="AI3806" s="2">
        <v>1941.75000976</v>
      </c>
      <c r="AJ3806" s="2">
        <v>212150.98988199999</v>
      </c>
      <c r="AK3806" s="1">
        <v>204</v>
      </c>
      <c r="AL3806" s="6">
        <v>0.2</v>
      </c>
      <c r="AM3806" s="6">
        <v>0.2</v>
      </c>
      <c r="AN3806">
        <f t="shared" si="238"/>
        <v>0.14587405549305482</v>
      </c>
      <c r="AO3806">
        <f t="shared" si="239"/>
        <v>1.2700752996611199E-2</v>
      </c>
    </row>
    <row r="3807" spans="1:41" x14ac:dyDescent="0.25">
      <c r="A3807" s="1">
        <v>32</v>
      </c>
      <c r="B3807" s="1">
        <v>11</v>
      </c>
      <c r="C3807" s="2">
        <v>0.39804568952199998</v>
      </c>
      <c r="D3807" s="1">
        <v>208</v>
      </c>
      <c r="E3807" s="1">
        <v>32</v>
      </c>
      <c r="F3807" s="1">
        <v>11</v>
      </c>
      <c r="G3807" s="1" t="s">
        <v>41</v>
      </c>
      <c r="H3807" s="2">
        <v>0.99107909500000002</v>
      </c>
      <c r="I3807" s="2">
        <v>7.1999999999999995E-2</v>
      </c>
      <c r="J3807" s="2">
        <v>76.522000000000006</v>
      </c>
      <c r="K3807" s="2">
        <v>5.5780000000000003</v>
      </c>
      <c r="L3807" s="2">
        <v>0.88</v>
      </c>
      <c r="M3807" s="2">
        <v>0.88100000000000001</v>
      </c>
      <c r="N3807" s="2">
        <v>0.872</v>
      </c>
      <c r="O3807" s="2">
        <v>6.4000000000000001E-2</v>
      </c>
      <c r="P3807" s="2">
        <v>67.33</v>
      </c>
      <c r="Q3807" s="2">
        <v>4.9160000000000004</v>
      </c>
      <c r="R3807" s="2">
        <v>0.39804568952199998</v>
      </c>
      <c r="S3807" s="2">
        <v>0.872</v>
      </c>
      <c r="T3807" s="2">
        <v>6.4000000000000001E-2</v>
      </c>
      <c r="U3807" s="4">
        <f t="shared" si="237"/>
        <v>0.34709584126318399</v>
      </c>
      <c r="V3807" s="4">
        <f t="shared" si="236"/>
        <v>2.5474924129407998E-2</v>
      </c>
      <c r="W3807" s="2">
        <v>0.88</v>
      </c>
      <c r="X3807" s="2">
        <v>0.88134398899999999</v>
      </c>
      <c r="Y3807" s="1">
        <v>2380</v>
      </c>
      <c r="Z3807" s="1">
        <v>5</v>
      </c>
      <c r="AA3807" s="1" t="s">
        <v>44</v>
      </c>
      <c r="AB3807" s="2">
        <v>0.2</v>
      </c>
      <c r="AE3807" s="1" t="s">
        <v>37</v>
      </c>
      <c r="AF3807" s="1" t="s">
        <v>37</v>
      </c>
      <c r="AI3807" s="2">
        <v>1941.75000976</v>
      </c>
      <c r="AJ3807" s="2">
        <v>212150.98988199999</v>
      </c>
      <c r="AK3807" s="1">
        <v>208</v>
      </c>
      <c r="AL3807" s="6">
        <v>0.2</v>
      </c>
      <c r="AM3807" s="6">
        <v>0.2</v>
      </c>
      <c r="AN3807">
        <f t="shared" si="238"/>
        <v>6.9419168252636804E-2</v>
      </c>
      <c r="AO3807">
        <f t="shared" si="239"/>
        <v>5.0949848258815995E-3</v>
      </c>
    </row>
    <row r="3808" spans="1:41" x14ac:dyDescent="0.25">
      <c r="A3808" s="1">
        <v>32</v>
      </c>
      <c r="B3808" s="1">
        <v>13</v>
      </c>
      <c r="C3808" s="2">
        <v>2.4223497755799999E-2</v>
      </c>
      <c r="D3808" s="1">
        <v>210</v>
      </c>
      <c r="E3808" s="1">
        <v>32</v>
      </c>
      <c r="F3808" s="1">
        <v>13</v>
      </c>
      <c r="G3808" s="1" t="s">
        <v>42</v>
      </c>
      <c r="H3808" s="2">
        <v>4.0631701700000002</v>
      </c>
      <c r="I3808" s="2">
        <v>0.38600000000000001</v>
      </c>
      <c r="J3808" s="2">
        <v>4091.9110000000001</v>
      </c>
      <c r="K3808" s="2">
        <v>389.05700000000002</v>
      </c>
      <c r="L3808" s="2">
        <v>0.876</v>
      </c>
      <c r="M3808" s="2">
        <v>0.879</v>
      </c>
      <c r="N3808" s="2">
        <v>3.5609999999999999</v>
      </c>
      <c r="O3808" s="2">
        <v>0.34</v>
      </c>
      <c r="P3808" s="2">
        <v>3585.8490000000002</v>
      </c>
      <c r="Q3808" s="2">
        <v>342.10300000000001</v>
      </c>
      <c r="R3808" s="2">
        <v>2.4223497755799999E-2</v>
      </c>
      <c r="S3808" s="2">
        <v>3.5609999999999999</v>
      </c>
      <c r="T3808" s="2">
        <v>0.34</v>
      </c>
      <c r="U3808" s="4">
        <f t="shared" si="237"/>
        <v>8.6259875508403791E-2</v>
      </c>
      <c r="V3808" s="4">
        <f t="shared" si="236"/>
        <v>8.2359892369720002E-3</v>
      </c>
      <c r="W3808" s="2">
        <v>0.876</v>
      </c>
      <c r="X3808" s="2">
        <v>0.87931488099999999</v>
      </c>
      <c r="Y3808" s="1">
        <v>2380</v>
      </c>
      <c r="Z3808" s="1">
        <v>5</v>
      </c>
      <c r="AA3808" s="1" t="s">
        <v>44</v>
      </c>
      <c r="AB3808" s="2">
        <v>0.2</v>
      </c>
      <c r="AE3808" s="1" t="s">
        <v>37</v>
      </c>
      <c r="AF3808" s="1" t="s">
        <v>37</v>
      </c>
      <c r="AI3808" s="2">
        <v>1941.75000976</v>
      </c>
      <c r="AJ3808" s="2">
        <v>212150.98988199999</v>
      </c>
      <c r="AK3808" s="1">
        <v>210</v>
      </c>
      <c r="AL3808" s="6">
        <v>0.2</v>
      </c>
      <c r="AM3808" s="6">
        <v>0.2</v>
      </c>
      <c r="AN3808">
        <f t="shared" si="238"/>
        <v>1.725197510168076E-2</v>
      </c>
      <c r="AO3808">
        <f t="shared" si="239"/>
        <v>1.6471978473944001E-3</v>
      </c>
    </row>
    <row r="3809" spans="1:41" x14ac:dyDescent="0.25">
      <c r="A3809" s="1">
        <v>25</v>
      </c>
      <c r="B3809" s="1">
        <v>2</v>
      </c>
      <c r="C3809" s="2">
        <v>0.161089500341</v>
      </c>
      <c r="D3809" s="1">
        <v>143</v>
      </c>
      <c r="E3809" s="1">
        <v>25</v>
      </c>
      <c r="F3809" s="1">
        <v>2</v>
      </c>
      <c r="G3809" s="1" t="s">
        <v>39</v>
      </c>
      <c r="H3809" s="2">
        <v>7.5946644929999998</v>
      </c>
      <c r="I3809" s="2">
        <v>0.68300000000000005</v>
      </c>
      <c r="J3809" s="2">
        <v>4904.55</v>
      </c>
      <c r="K3809" s="2">
        <v>441.29399999999998</v>
      </c>
      <c r="L3809" s="2">
        <v>0.56799999999999995</v>
      </c>
      <c r="M3809" s="2">
        <v>0.48199999999999998</v>
      </c>
      <c r="N3809" s="2">
        <v>4.3159999999999998</v>
      </c>
      <c r="O3809" s="2">
        <v>0.32900000000000001</v>
      </c>
      <c r="P3809" s="2">
        <v>2787.239</v>
      </c>
      <c r="Q3809" s="2">
        <v>212.506</v>
      </c>
      <c r="R3809" s="2">
        <v>0.161089500341</v>
      </c>
      <c r="S3809" s="2">
        <v>4.3159999999999998</v>
      </c>
      <c r="T3809" s="2">
        <v>0.32900000000000001</v>
      </c>
      <c r="U3809" s="4">
        <f t="shared" si="237"/>
        <v>0.695262283471756</v>
      </c>
      <c r="V3809" s="4">
        <f t="shared" si="236"/>
        <v>5.2998445612189006E-2</v>
      </c>
      <c r="W3809" s="2">
        <v>0.56799999999999995</v>
      </c>
      <c r="X3809" s="2">
        <v>0.48155221199999998</v>
      </c>
      <c r="Y3809" s="1">
        <v>2381</v>
      </c>
      <c r="Z3809" s="1">
        <v>5</v>
      </c>
      <c r="AA3809" s="1" t="s">
        <v>44</v>
      </c>
      <c r="AB3809" s="2">
        <v>0.2</v>
      </c>
      <c r="AE3809" s="1" t="s">
        <v>37</v>
      </c>
      <c r="AF3809" s="1" t="s">
        <v>37</v>
      </c>
      <c r="AI3809" s="2">
        <v>352.56779235699997</v>
      </c>
      <c r="AJ3809" s="2">
        <v>7024.3183736499996</v>
      </c>
      <c r="AK3809" s="1">
        <v>143</v>
      </c>
      <c r="AL3809" s="6">
        <v>0.2</v>
      </c>
      <c r="AM3809" s="6">
        <v>0.2</v>
      </c>
      <c r="AN3809">
        <f t="shared" si="238"/>
        <v>0.13905245669435121</v>
      </c>
      <c r="AO3809">
        <f t="shared" si="239"/>
        <v>1.0599689122437802E-2</v>
      </c>
    </row>
    <row r="3810" spans="1:41" x14ac:dyDescent="0.25">
      <c r="A3810" s="1">
        <v>25</v>
      </c>
      <c r="B3810" s="1">
        <v>4</v>
      </c>
      <c r="C3810" s="2">
        <v>1.6730569512500001E-4</v>
      </c>
      <c r="D3810" s="1">
        <v>145</v>
      </c>
      <c r="E3810" s="1">
        <v>25</v>
      </c>
      <c r="F3810" s="1">
        <v>4</v>
      </c>
      <c r="G3810" s="1" t="s">
        <v>38</v>
      </c>
      <c r="H3810" s="2">
        <v>11.73345591</v>
      </c>
      <c r="I3810" s="2">
        <v>1.4550000000000001</v>
      </c>
      <c r="J3810" s="2">
        <v>10291.696</v>
      </c>
      <c r="K3810" s="2">
        <v>1276.442</v>
      </c>
      <c r="L3810" s="2">
        <v>0.56000000000000005</v>
      </c>
      <c r="M3810" s="2">
        <v>0.47599999999999998</v>
      </c>
      <c r="N3810" s="2">
        <v>6.5670000000000002</v>
      </c>
      <c r="O3810" s="2">
        <v>0.69199999999999995</v>
      </c>
      <c r="P3810" s="2">
        <v>5759.8320000000003</v>
      </c>
      <c r="Q3810" s="2">
        <v>606.95799999999997</v>
      </c>
      <c r="R3810" s="2">
        <v>1.6730569512500001E-4</v>
      </c>
      <c r="S3810" s="2">
        <v>6.5670000000000002</v>
      </c>
      <c r="T3810" s="2">
        <v>0.69199999999999995</v>
      </c>
      <c r="U3810" s="4">
        <f t="shared" si="237"/>
        <v>1.098696499885875E-3</v>
      </c>
      <c r="V3810" s="4">
        <f t="shared" si="236"/>
        <v>1.157755410265E-4</v>
      </c>
      <c r="W3810" s="2">
        <v>0.56000000000000005</v>
      </c>
      <c r="X3810" s="2">
        <v>0.47550735900000002</v>
      </c>
      <c r="Y3810" s="1">
        <v>2381</v>
      </c>
      <c r="Z3810" s="1">
        <v>5</v>
      </c>
      <c r="AA3810" s="1" t="s">
        <v>44</v>
      </c>
      <c r="AB3810" s="2">
        <v>0.2</v>
      </c>
      <c r="AE3810" s="1" t="s">
        <v>37</v>
      </c>
      <c r="AF3810" s="1" t="s">
        <v>37</v>
      </c>
      <c r="AI3810" s="2">
        <v>352.56779235699997</v>
      </c>
      <c r="AJ3810" s="2">
        <v>7024.3183736499996</v>
      </c>
      <c r="AK3810" s="1">
        <v>145</v>
      </c>
      <c r="AL3810" s="6">
        <v>0.2</v>
      </c>
      <c r="AM3810" s="6">
        <v>0.2</v>
      </c>
      <c r="AN3810">
        <f t="shared" si="238"/>
        <v>2.1973929997717501E-4</v>
      </c>
      <c r="AO3810">
        <f t="shared" si="239"/>
        <v>2.3155108205300003E-5</v>
      </c>
    </row>
    <row r="3811" spans="1:41" x14ac:dyDescent="0.25">
      <c r="A3811" s="1">
        <v>24</v>
      </c>
      <c r="B3811" s="1">
        <v>4</v>
      </c>
      <c r="C3811" s="2">
        <v>0.19414027902799999</v>
      </c>
      <c r="D3811" s="1">
        <v>134</v>
      </c>
      <c r="E3811" s="1">
        <v>24</v>
      </c>
      <c r="F3811" s="1">
        <v>4</v>
      </c>
      <c r="G3811" s="1" t="s">
        <v>38</v>
      </c>
      <c r="H3811" s="2">
        <v>14.48940277</v>
      </c>
      <c r="I3811" s="2">
        <v>1.67</v>
      </c>
      <c r="J3811" s="2">
        <v>3647.1489999999999</v>
      </c>
      <c r="K3811" s="2">
        <v>420.46899999999999</v>
      </c>
      <c r="L3811" s="2">
        <v>0.223</v>
      </c>
      <c r="M3811" s="2">
        <v>0.111</v>
      </c>
      <c r="N3811" s="2">
        <v>3.2269999999999999</v>
      </c>
      <c r="O3811" s="2">
        <v>0.185</v>
      </c>
      <c r="P3811" s="2">
        <v>812.22699999999998</v>
      </c>
      <c r="Q3811" s="2">
        <v>46.466000000000001</v>
      </c>
      <c r="R3811" s="2">
        <v>0.19414027902799999</v>
      </c>
      <c r="S3811" s="2">
        <v>1.8360000000000001</v>
      </c>
      <c r="T3811" s="2">
        <v>9.5000000000000001E-2</v>
      </c>
      <c r="U3811" s="4">
        <f t="shared" si="237"/>
        <v>0.35644155229540797</v>
      </c>
      <c r="V3811" s="4">
        <f t="shared" si="236"/>
        <v>1.844332650766E-2</v>
      </c>
      <c r="W3811" s="2">
        <v>0.127</v>
      </c>
      <c r="X3811" s="2">
        <v>5.6659385E-2</v>
      </c>
      <c r="Y3811" s="1">
        <v>2382</v>
      </c>
      <c r="Z3811" s="1">
        <v>5</v>
      </c>
      <c r="AA3811" s="1" t="s">
        <v>44</v>
      </c>
      <c r="AB3811" s="2">
        <v>0.2</v>
      </c>
      <c r="AE3811" s="1" t="s">
        <v>37</v>
      </c>
      <c r="AF3811" s="1" t="s">
        <v>37</v>
      </c>
      <c r="AI3811" s="2">
        <v>419.53763246199998</v>
      </c>
      <c r="AJ3811" s="2">
        <v>8456.7190812900008</v>
      </c>
      <c r="AK3811" s="1">
        <v>134</v>
      </c>
      <c r="AL3811" s="6">
        <v>0.2</v>
      </c>
      <c r="AM3811" s="6">
        <v>0.2</v>
      </c>
      <c r="AN3811">
        <f t="shared" si="238"/>
        <v>7.12883104590816E-2</v>
      </c>
      <c r="AO3811">
        <f t="shared" si="239"/>
        <v>3.6886653015320001E-3</v>
      </c>
    </row>
    <row r="3812" spans="1:41" x14ac:dyDescent="0.25">
      <c r="A3812" s="1">
        <v>25</v>
      </c>
      <c r="B3812" s="1">
        <v>4</v>
      </c>
      <c r="C3812" s="2">
        <v>1.68081141838</v>
      </c>
      <c r="D3812" s="1">
        <v>145</v>
      </c>
      <c r="E3812" s="1">
        <v>25</v>
      </c>
      <c r="F3812" s="1">
        <v>4</v>
      </c>
      <c r="G3812" s="1" t="s">
        <v>38</v>
      </c>
      <c r="H3812" s="2">
        <v>11.73345591</v>
      </c>
      <c r="I3812" s="2">
        <v>1.4550000000000001</v>
      </c>
      <c r="J3812" s="2">
        <v>10291.696</v>
      </c>
      <c r="K3812" s="2">
        <v>1276.442</v>
      </c>
      <c r="L3812" s="2">
        <v>0.56000000000000005</v>
      </c>
      <c r="M3812" s="2">
        <v>0.47599999999999998</v>
      </c>
      <c r="N3812" s="2">
        <v>6.5670000000000002</v>
      </c>
      <c r="O3812" s="2">
        <v>0.69199999999999995</v>
      </c>
      <c r="P3812" s="2">
        <v>5759.8320000000003</v>
      </c>
      <c r="Q3812" s="2">
        <v>606.95799999999997</v>
      </c>
      <c r="R3812" s="2">
        <v>1.68081141838</v>
      </c>
      <c r="S3812" s="2">
        <v>6.5670000000000002</v>
      </c>
      <c r="T3812" s="2">
        <v>0.69199999999999995</v>
      </c>
      <c r="U3812" s="4">
        <f t="shared" si="237"/>
        <v>11.037888584501461</v>
      </c>
      <c r="V3812" s="4">
        <f t="shared" si="236"/>
        <v>1.16312150151896</v>
      </c>
      <c r="W3812" s="2">
        <v>0.56000000000000005</v>
      </c>
      <c r="X3812" s="2">
        <v>0.47550735900000002</v>
      </c>
      <c r="Y3812" s="1">
        <v>2383</v>
      </c>
      <c r="Z3812" s="1">
        <v>5</v>
      </c>
      <c r="AA3812" s="1" t="s">
        <v>44</v>
      </c>
      <c r="AB3812" s="2">
        <v>0.2</v>
      </c>
      <c r="AE3812" s="1" t="s">
        <v>37</v>
      </c>
      <c r="AF3812" s="1" t="s">
        <v>37</v>
      </c>
      <c r="AI3812" s="2">
        <v>1151.4091892500001</v>
      </c>
      <c r="AJ3812" s="2">
        <v>73215.85252</v>
      </c>
      <c r="AK3812" s="1">
        <v>145</v>
      </c>
      <c r="AL3812" s="6">
        <v>0.2</v>
      </c>
      <c r="AM3812" s="6">
        <v>0.2</v>
      </c>
      <c r="AN3812">
        <f t="shared" si="238"/>
        <v>2.2075777169002921</v>
      </c>
      <c r="AO3812">
        <f t="shared" si="239"/>
        <v>0.232624300303792</v>
      </c>
    </row>
    <row r="3813" spans="1:41" x14ac:dyDescent="0.25">
      <c r="A3813" s="1">
        <v>25</v>
      </c>
      <c r="B3813" s="1">
        <v>2</v>
      </c>
      <c r="C3813" s="2">
        <v>2.1076759800699998</v>
      </c>
      <c r="D3813" s="1">
        <v>143</v>
      </c>
      <c r="E3813" s="1">
        <v>25</v>
      </c>
      <c r="F3813" s="1">
        <v>2</v>
      </c>
      <c r="G3813" s="1" t="s">
        <v>39</v>
      </c>
      <c r="H3813" s="2">
        <v>7.5946644929999998</v>
      </c>
      <c r="I3813" s="2">
        <v>0.68300000000000005</v>
      </c>
      <c r="J3813" s="2">
        <v>4904.55</v>
      </c>
      <c r="K3813" s="2">
        <v>441.29399999999998</v>
      </c>
      <c r="L3813" s="2">
        <v>0.56799999999999995</v>
      </c>
      <c r="M3813" s="2">
        <v>0.48199999999999998</v>
      </c>
      <c r="N3813" s="2">
        <v>4.3159999999999998</v>
      </c>
      <c r="O3813" s="2">
        <v>0.32900000000000001</v>
      </c>
      <c r="P3813" s="2">
        <v>2787.239</v>
      </c>
      <c r="Q3813" s="2">
        <v>212.506</v>
      </c>
      <c r="R3813" s="2">
        <v>2.1076759800699998</v>
      </c>
      <c r="S3813" s="2">
        <v>4.3159999999999998</v>
      </c>
      <c r="T3813" s="2">
        <v>0.32900000000000001</v>
      </c>
      <c r="U3813" s="4">
        <f t="shared" si="237"/>
        <v>9.0967295299821185</v>
      </c>
      <c r="V3813" s="4">
        <f t="shared" si="236"/>
        <v>0.69342539744303</v>
      </c>
      <c r="W3813" s="2">
        <v>0.56799999999999995</v>
      </c>
      <c r="X3813" s="2">
        <v>0.48155221199999998</v>
      </c>
      <c r="Y3813" s="1">
        <v>2384</v>
      </c>
      <c r="Z3813" s="1">
        <v>5</v>
      </c>
      <c r="AA3813" s="1" t="s">
        <v>44</v>
      </c>
      <c r="AB3813" s="2">
        <v>0.2</v>
      </c>
      <c r="AE3813" s="1" t="s">
        <v>37</v>
      </c>
      <c r="AF3813" s="1" t="s">
        <v>37</v>
      </c>
      <c r="AI3813" s="2">
        <v>4937.0642179099996</v>
      </c>
      <c r="AJ3813" s="2">
        <v>274357.816735</v>
      </c>
      <c r="AK3813" s="1">
        <v>143</v>
      </c>
      <c r="AL3813" s="6">
        <v>0.2</v>
      </c>
      <c r="AM3813" s="6">
        <v>0.2</v>
      </c>
      <c r="AN3813">
        <f t="shared" si="238"/>
        <v>1.8193459059964239</v>
      </c>
      <c r="AO3813">
        <f t="shared" si="239"/>
        <v>0.13868507948860601</v>
      </c>
    </row>
    <row r="3814" spans="1:41" x14ac:dyDescent="0.25">
      <c r="A3814" s="1">
        <v>25</v>
      </c>
      <c r="B3814" s="1">
        <v>4</v>
      </c>
      <c r="C3814" s="2">
        <v>1.8793999540799999</v>
      </c>
      <c r="D3814" s="1">
        <v>145</v>
      </c>
      <c r="E3814" s="1">
        <v>25</v>
      </c>
      <c r="F3814" s="1">
        <v>4</v>
      </c>
      <c r="G3814" s="1" t="s">
        <v>38</v>
      </c>
      <c r="H3814" s="2">
        <v>11.73345591</v>
      </c>
      <c r="I3814" s="2">
        <v>1.4550000000000001</v>
      </c>
      <c r="J3814" s="2">
        <v>10291.696</v>
      </c>
      <c r="K3814" s="2">
        <v>1276.442</v>
      </c>
      <c r="L3814" s="2">
        <v>0.56000000000000005</v>
      </c>
      <c r="M3814" s="2">
        <v>0.47599999999999998</v>
      </c>
      <c r="N3814" s="2">
        <v>6.5670000000000002</v>
      </c>
      <c r="O3814" s="2">
        <v>0.69199999999999995</v>
      </c>
      <c r="P3814" s="2">
        <v>5759.8320000000003</v>
      </c>
      <c r="Q3814" s="2">
        <v>606.95799999999997</v>
      </c>
      <c r="R3814" s="2">
        <v>1.8793999540799999</v>
      </c>
      <c r="S3814" s="2">
        <v>6.5670000000000002</v>
      </c>
      <c r="T3814" s="2">
        <v>0.69199999999999995</v>
      </c>
      <c r="U3814" s="4">
        <f t="shared" si="237"/>
        <v>12.34201949844336</v>
      </c>
      <c r="V3814" s="4">
        <f t="shared" si="236"/>
        <v>1.30054476822336</v>
      </c>
      <c r="W3814" s="2">
        <v>0.56000000000000005</v>
      </c>
      <c r="X3814" s="2">
        <v>0.47550735900000002</v>
      </c>
      <c r="Y3814" s="1">
        <v>2384</v>
      </c>
      <c r="Z3814" s="1">
        <v>5</v>
      </c>
      <c r="AA3814" s="1" t="s">
        <v>44</v>
      </c>
      <c r="AB3814" s="2">
        <v>0.2</v>
      </c>
      <c r="AE3814" s="1" t="s">
        <v>37</v>
      </c>
      <c r="AF3814" s="1" t="s">
        <v>37</v>
      </c>
      <c r="AI3814" s="2">
        <v>4937.0642179099996</v>
      </c>
      <c r="AJ3814" s="2">
        <v>274357.816735</v>
      </c>
      <c r="AK3814" s="1">
        <v>145</v>
      </c>
      <c r="AL3814" s="6">
        <v>0.2</v>
      </c>
      <c r="AM3814" s="6">
        <v>0.2</v>
      </c>
      <c r="AN3814">
        <f t="shared" si="238"/>
        <v>2.4684038996886724</v>
      </c>
      <c r="AO3814">
        <f t="shared" si="239"/>
        <v>0.26010895364467201</v>
      </c>
    </row>
    <row r="3815" spans="1:41" x14ac:dyDescent="0.25">
      <c r="A3815" s="1">
        <v>25</v>
      </c>
      <c r="B3815" s="1">
        <v>13</v>
      </c>
      <c r="C3815" s="2">
        <v>1.94736797623</v>
      </c>
      <c r="D3815" s="1">
        <v>153</v>
      </c>
      <c r="E3815" s="1">
        <v>25</v>
      </c>
      <c r="F3815" s="1">
        <v>13</v>
      </c>
      <c r="G3815" s="1" t="s">
        <v>42</v>
      </c>
      <c r="H3815" s="2">
        <v>7.8742063189999998</v>
      </c>
      <c r="I3815" s="2">
        <v>0.753</v>
      </c>
      <c r="J3815" s="2">
        <v>6518.99</v>
      </c>
      <c r="K3815" s="2">
        <v>623.53399999999999</v>
      </c>
      <c r="L3815" s="2">
        <v>0.56599999999999995</v>
      </c>
      <c r="M3815" s="2">
        <v>0.48599999999999999</v>
      </c>
      <c r="N3815" s="2">
        <v>4.4569999999999999</v>
      </c>
      <c r="O3815" s="2">
        <v>0.36599999999999999</v>
      </c>
      <c r="P3815" s="2">
        <v>3690.2240000000002</v>
      </c>
      <c r="Q3815" s="2">
        <v>302.99700000000001</v>
      </c>
      <c r="R3815" s="2">
        <v>1.94736797623</v>
      </c>
      <c r="S3815" s="2">
        <v>4.4569999999999999</v>
      </c>
      <c r="T3815" s="2">
        <v>0.36599999999999999</v>
      </c>
      <c r="U3815" s="4">
        <f t="shared" si="237"/>
        <v>8.6794190700571097</v>
      </c>
      <c r="V3815" s="4">
        <f t="shared" si="236"/>
        <v>0.71273667930018003</v>
      </c>
      <c r="W3815" s="2">
        <v>0.56599999999999995</v>
      </c>
      <c r="X3815" s="2">
        <v>0.48593530200000001</v>
      </c>
      <c r="Y3815" s="1">
        <v>2384</v>
      </c>
      <c r="Z3815" s="1">
        <v>5</v>
      </c>
      <c r="AA3815" s="1" t="s">
        <v>44</v>
      </c>
      <c r="AB3815" s="2">
        <v>0.2</v>
      </c>
      <c r="AE3815" s="1" t="s">
        <v>37</v>
      </c>
      <c r="AF3815" s="1" t="s">
        <v>37</v>
      </c>
      <c r="AI3815" s="2">
        <v>4937.0642179099996</v>
      </c>
      <c r="AJ3815" s="2">
        <v>274357.816735</v>
      </c>
      <c r="AK3815" s="1">
        <v>153</v>
      </c>
      <c r="AL3815" s="6">
        <v>0.2</v>
      </c>
      <c r="AM3815" s="6">
        <v>0.2</v>
      </c>
      <c r="AN3815">
        <f t="shared" si="238"/>
        <v>1.7358838140114221</v>
      </c>
      <c r="AO3815">
        <f t="shared" si="239"/>
        <v>0.14254733586003601</v>
      </c>
    </row>
    <row r="3816" spans="1:41" x14ac:dyDescent="0.25">
      <c r="A3816" s="1">
        <v>39</v>
      </c>
      <c r="B3816" s="1">
        <v>1</v>
      </c>
      <c r="C3816" s="2">
        <v>0.380706776972</v>
      </c>
      <c r="D3816" s="1">
        <v>259</v>
      </c>
      <c r="E3816" s="1">
        <v>39</v>
      </c>
      <c r="F3816" s="1">
        <v>1</v>
      </c>
      <c r="G3816" s="1" t="s">
        <v>46</v>
      </c>
      <c r="H3816" s="2">
        <v>2.8996459090000002</v>
      </c>
      <c r="I3816" s="2">
        <v>0.25900000000000001</v>
      </c>
      <c r="J3816" s="2">
        <v>1035.5989999999999</v>
      </c>
      <c r="K3816" s="2">
        <v>92.373000000000005</v>
      </c>
      <c r="L3816" s="2">
        <v>1.075</v>
      </c>
      <c r="M3816" s="2">
        <v>1.0820000000000001</v>
      </c>
      <c r="N3816" s="2">
        <v>3.1179999999999999</v>
      </c>
      <c r="O3816" s="2">
        <v>0.28000000000000003</v>
      </c>
      <c r="P3816" s="2">
        <v>1113.7170000000001</v>
      </c>
      <c r="Q3816" s="2">
        <v>99.953000000000003</v>
      </c>
      <c r="R3816" s="2">
        <v>0.380706776972</v>
      </c>
      <c r="S3816" s="2">
        <v>2.887</v>
      </c>
      <c r="T3816" s="2">
        <v>0.254</v>
      </c>
      <c r="U3816" s="4">
        <f t="shared" si="237"/>
        <v>1.0991004651181639</v>
      </c>
      <c r="V3816" s="4">
        <f t="shared" si="236"/>
        <v>9.6699521350887996E-2</v>
      </c>
      <c r="W3816" s="2">
        <v>0.996</v>
      </c>
      <c r="X3816" s="2">
        <v>0.98368549400000005</v>
      </c>
      <c r="Y3816" s="1">
        <v>2385</v>
      </c>
      <c r="Z3816" s="1">
        <v>5</v>
      </c>
      <c r="AA3816" s="1" t="s">
        <v>44</v>
      </c>
      <c r="AB3816" s="2">
        <v>0.2</v>
      </c>
      <c r="AE3816" s="1" t="s">
        <v>37</v>
      </c>
      <c r="AF3816" s="1" t="s">
        <v>37</v>
      </c>
      <c r="AI3816" s="2">
        <v>522.70460397299996</v>
      </c>
      <c r="AJ3816" s="2">
        <v>16583.520871100001</v>
      </c>
      <c r="AK3816" s="1">
        <v>259</v>
      </c>
      <c r="AL3816" s="6">
        <v>0.2</v>
      </c>
      <c r="AM3816" s="6">
        <v>0.2</v>
      </c>
      <c r="AN3816">
        <f t="shared" si="238"/>
        <v>0.21982009302363281</v>
      </c>
      <c r="AO3816">
        <f t="shared" si="239"/>
        <v>1.9339904270177601E-2</v>
      </c>
    </row>
    <row r="3817" spans="1:41" x14ac:dyDescent="0.25">
      <c r="A3817" s="1">
        <v>25</v>
      </c>
      <c r="B3817" s="1">
        <v>4</v>
      </c>
      <c r="C3817" s="2">
        <v>0.48593882781800002</v>
      </c>
      <c r="D3817" s="1">
        <v>145</v>
      </c>
      <c r="E3817" s="1">
        <v>25</v>
      </c>
      <c r="F3817" s="1">
        <v>4</v>
      </c>
      <c r="G3817" s="1" t="s">
        <v>38</v>
      </c>
      <c r="H3817" s="2">
        <v>11.73345591</v>
      </c>
      <c r="I3817" s="2">
        <v>1.4550000000000001</v>
      </c>
      <c r="J3817" s="2">
        <v>10291.696</v>
      </c>
      <c r="K3817" s="2">
        <v>1276.442</v>
      </c>
      <c r="L3817" s="2">
        <v>0.56000000000000005</v>
      </c>
      <c r="M3817" s="2">
        <v>0.47599999999999998</v>
      </c>
      <c r="N3817" s="2">
        <v>6.5670000000000002</v>
      </c>
      <c r="O3817" s="2">
        <v>0.69199999999999995</v>
      </c>
      <c r="P3817" s="2">
        <v>5759.8320000000003</v>
      </c>
      <c r="Q3817" s="2">
        <v>606.95799999999997</v>
      </c>
      <c r="R3817" s="2">
        <v>0.48593882781800002</v>
      </c>
      <c r="S3817" s="2">
        <v>6.5670000000000002</v>
      </c>
      <c r="T3817" s="2">
        <v>0.69199999999999995</v>
      </c>
      <c r="U3817" s="4">
        <f t="shared" si="237"/>
        <v>3.1911602822808063</v>
      </c>
      <c r="V3817" s="4">
        <f t="shared" si="236"/>
        <v>0.33626966885005599</v>
      </c>
      <c r="W3817" s="2">
        <v>0.56000000000000005</v>
      </c>
      <c r="X3817" s="2">
        <v>0.47550735900000002</v>
      </c>
      <c r="Y3817" s="1">
        <v>2386</v>
      </c>
      <c r="Z3817" s="1">
        <v>5</v>
      </c>
      <c r="AA3817" s="1" t="s">
        <v>44</v>
      </c>
      <c r="AB3817" s="2">
        <v>0.2</v>
      </c>
      <c r="AE3817" s="1" t="s">
        <v>37</v>
      </c>
      <c r="AF3817" s="1" t="s">
        <v>37</v>
      </c>
      <c r="AI3817" s="2">
        <v>582.62126322300003</v>
      </c>
      <c r="AJ3817" s="2">
        <v>21167.4106698</v>
      </c>
      <c r="AK3817" s="1">
        <v>145</v>
      </c>
      <c r="AL3817" s="6">
        <v>0.2</v>
      </c>
      <c r="AM3817" s="6">
        <v>0.2</v>
      </c>
      <c r="AN3817">
        <f t="shared" si="238"/>
        <v>0.63823205645616132</v>
      </c>
      <c r="AO3817">
        <f t="shared" si="239"/>
        <v>6.7253933770011196E-2</v>
      </c>
    </row>
    <row r="3818" spans="1:41" x14ac:dyDescent="0.25">
      <c r="A3818" s="1">
        <v>32</v>
      </c>
      <c r="B3818" s="1">
        <v>7</v>
      </c>
      <c r="C3818" s="2">
        <v>1.77321605533</v>
      </c>
      <c r="D3818" s="1">
        <v>204</v>
      </c>
      <c r="E3818" s="1">
        <v>32</v>
      </c>
      <c r="F3818" s="1">
        <v>7</v>
      </c>
      <c r="G3818" s="1" t="s">
        <v>43</v>
      </c>
      <c r="H3818" s="2">
        <v>4.4973030549999997</v>
      </c>
      <c r="I3818" s="2">
        <v>0.39100000000000001</v>
      </c>
      <c r="J3818" s="2">
        <v>1067.2550000000001</v>
      </c>
      <c r="K3818" s="2">
        <v>92.772000000000006</v>
      </c>
      <c r="L3818" s="2">
        <v>0.879</v>
      </c>
      <c r="M3818" s="2">
        <v>0.879</v>
      </c>
      <c r="N3818" s="2">
        <v>3.9510000000000001</v>
      </c>
      <c r="O3818" s="2">
        <v>0.34399999999999997</v>
      </c>
      <c r="P3818" s="2">
        <v>937.59100000000001</v>
      </c>
      <c r="Q3818" s="2">
        <v>81.587000000000003</v>
      </c>
      <c r="R3818" s="2">
        <v>1.77321605533</v>
      </c>
      <c r="S3818" s="2">
        <v>3.9510000000000001</v>
      </c>
      <c r="T3818" s="2">
        <v>0.34399999999999997</v>
      </c>
      <c r="U3818" s="4">
        <f t="shared" si="237"/>
        <v>7.0059766346088299</v>
      </c>
      <c r="V3818" s="4">
        <f t="shared" si="236"/>
        <v>0.60998632303351996</v>
      </c>
      <c r="W3818" s="2">
        <v>0.879</v>
      </c>
      <c r="X3818" s="2">
        <v>0.87943258999999996</v>
      </c>
      <c r="Y3818" s="1">
        <v>2387</v>
      </c>
      <c r="Z3818" s="1">
        <v>5</v>
      </c>
      <c r="AA3818" s="1" t="s">
        <v>44</v>
      </c>
      <c r="AB3818" s="2">
        <v>0.2</v>
      </c>
      <c r="AE3818" s="1" t="s">
        <v>37</v>
      </c>
      <c r="AF3818" s="1" t="s">
        <v>37</v>
      </c>
      <c r="AI3818" s="2">
        <v>3367.18332306</v>
      </c>
      <c r="AJ3818" s="2">
        <v>551724.371331</v>
      </c>
      <c r="AK3818" s="1">
        <v>204</v>
      </c>
      <c r="AL3818" s="6">
        <v>0.2</v>
      </c>
      <c r="AM3818" s="6">
        <v>0.2</v>
      </c>
      <c r="AN3818">
        <f t="shared" si="238"/>
        <v>1.4011953269217661</v>
      </c>
      <c r="AO3818">
        <f t="shared" si="239"/>
        <v>0.121997264606704</v>
      </c>
    </row>
    <row r="3819" spans="1:41" x14ac:dyDescent="0.25">
      <c r="A3819" s="1">
        <v>32</v>
      </c>
      <c r="B3819" s="1">
        <v>9</v>
      </c>
      <c r="C3819" s="2">
        <v>10.8926833685</v>
      </c>
      <c r="D3819" s="1">
        <v>206</v>
      </c>
      <c r="E3819" s="1">
        <v>32</v>
      </c>
      <c r="F3819" s="1">
        <v>9</v>
      </c>
      <c r="G3819" s="1" t="s">
        <v>45</v>
      </c>
      <c r="H3819" s="2">
        <v>3.4170607140000002</v>
      </c>
      <c r="I3819" s="2">
        <v>0.30199999999999999</v>
      </c>
      <c r="J3819" s="2">
        <v>307.93599999999998</v>
      </c>
      <c r="K3819" s="2">
        <v>27.196000000000002</v>
      </c>
      <c r="L3819" s="2">
        <v>0.879</v>
      </c>
      <c r="M3819" s="2">
        <v>0.88</v>
      </c>
      <c r="N3819" s="2">
        <v>3.004</v>
      </c>
      <c r="O3819" s="2">
        <v>0.26600000000000001</v>
      </c>
      <c r="P3819" s="2">
        <v>270.709</v>
      </c>
      <c r="Q3819" s="2">
        <v>23.931999999999999</v>
      </c>
      <c r="R3819" s="2">
        <v>10.8926833685</v>
      </c>
      <c r="S3819" s="2">
        <v>3.004</v>
      </c>
      <c r="T3819" s="2">
        <v>0.26600000000000001</v>
      </c>
      <c r="U3819" s="4">
        <f t="shared" si="237"/>
        <v>32.721620838973998</v>
      </c>
      <c r="V3819" s="4">
        <f t="shared" si="236"/>
        <v>2.8974537760210004</v>
      </c>
      <c r="W3819" s="2">
        <v>0.879</v>
      </c>
      <c r="X3819" s="2">
        <v>0.88000916100000004</v>
      </c>
      <c r="Y3819" s="1">
        <v>2387</v>
      </c>
      <c r="Z3819" s="1">
        <v>5</v>
      </c>
      <c r="AA3819" s="1" t="s">
        <v>44</v>
      </c>
      <c r="AB3819" s="2">
        <v>0.2</v>
      </c>
      <c r="AE3819" s="1" t="s">
        <v>37</v>
      </c>
      <c r="AF3819" s="1" t="s">
        <v>37</v>
      </c>
      <c r="AI3819" s="2">
        <v>3367.18332306</v>
      </c>
      <c r="AJ3819" s="2">
        <v>551724.371331</v>
      </c>
      <c r="AK3819" s="1">
        <v>206</v>
      </c>
      <c r="AL3819" s="6">
        <v>0.2</v>
      </c>
      <c r="AM3819" s="6">
        <v>0.2</v>
      </c>
      <c r="AN3819">
        <f t="shared" si="238"/>
        <v>6.5443241677947999</v>
      </c>
      <c r="AO3819">
        <f t="shared" si="239"/>
        <v>0.57949075520420013</v>
      </c>
    </row>
    <row r="3820" spans="1:41" x14ac:dyDescent="0.25">
      <c r="A3820" s="1">
        <v>32</v>
      </c>
      <c r="B3820" s="1">
        <v>1</v>
      </c>
      <c r="C3820" s="2">
        <v>1.6386119497</v>
      </c>
      <c r="D3820" s="1">
        <v>200</v>
      </c>
      <c r="E3820" s="1">
        <v>32</v>
      </c>
      <c r="F3820" s="1">
        <v>1</v>
      </c>
      <c r="G3820" s="1" t="s">
        <v>46</v>
      </c>
      <c r="H3820" s="2">
        <v>2.9963240450000002</v>
      </c>
      <c r="I3820" s="2">
        <v>0.26700000000000002</v>
      </c>
      <c r="J3820" s="2">
        <v>266.18400000000003</v>
      </c>
      <c r="K3820" s="2">
        <v>23.689</v>
      </c>
      <c r="L3820" s="2">
        <v>0.875</v>
      </c>
      <c r="M3820" s="2">
        <v>0.875</v>
      </c>
      <c r="N3820" s="2">
        <v>2.621</v>
      </c>
      <c r="O3820" s="2">
        <v>0.23300000000000001</v>
      </c>
      <c r="P3820" s="2">
        <v>232.84800000000001</v>
      </c>
      <c r="Q3820" s="2">
        <v>20.739000000000001</v>
      </c>
      <c r="R3820" s="2">
        <v>1.6386119497</v>
      </c>
      <c r="S3820" s="2">
        <v>2.621</v>
      </c>
      <c r="T3820" s="2">
        <v>0.23300000000000001</v>
      </c>
      <c r="U3820" s="4">
        <f t="shared" si="237"/>
        <v>4.2948019201637004</v>
      </c>
      <c r="V3820" s="4">
        <f t="shared" si="236"/>
        <v>0.38179658428010005</v>
      </c>
      <c r="W3820" s="2">
        <v>0.875</v>
      </c>
      <c r="X3820" s="2">
        <v>0.87545185400000003</v>
      </c>
      <c r="Y3820" s="1">
        <v>2388</v>
      </c>
      <c r="Z3820" s="1">
        <v>5</v>
      </c>
      <c r="AA3820" s="1" t="s">
        <v>44</v>
      </c>
      <c r="AB3820" s="2">
        <v>0.2</v>
      </c>
      <c r="AE3820" s="1" t="s">
        <v>37</v>
      </c>
      <c r="AF3820" s="1" t="s">
        <v>37</v>
      </c>
      <c r="AI3820" s="2">
        <v>1904.7097049700001</v>
      </c>
      <c r="AJ3820" s="2">
        <v>199379.34355200001</v>
      </c>
      <c r="AK3820" s="1">
        <v>200</v>
      </c>
      <c r="AL3820" s="6">
        <v>0.2</v>
      </c>
      <c r="AM3820" s="6">
        <v>0.2</v>
      </c>
      <c r="AN3820">
        <f t="shared" si="238"/>
        <v>0.85896038403274011</v>
      </c>
      <c r="AO3820">
        <f t="shared" si="239"/>
        <v>7.6359316856020015E-2</v>
      </c>
    </row>
    <row r="3821" spans="1:41" x14ac:dyDescent="0.25">
      <c r="A3821" s="1">
        <v>32</v>
      </c>
      <c r="B3821" s="1">
        <v>8</v>
      </c>
      <c r="C3821" s="2">
        <v>0.34884947594400001</v>
      </c>
      <c r="D3821" s="1">
        <v>205</v>
      </c>
      <c r="E3821" s="1">
        <v>32</v>
      </c>
      <c r="F3821" s="1">
        <v>8</v>
      </c>
      <c r="G3821" s="1" t="s">
        <v>50</v>
      </c>
      <c r="H3821" s="2">
        <v>5.4000161379999998</v>
      </c>
      <c r="I3821" s="2">
        <v>0.48699999999999999</v>
      </c>
      <c r="J3821" s="2">
        <v>380.97</v>
      </c>
      <c r="K3821" s="2">
        <v>34.384</v>
      </c>
      <c r="L3821" s="2">
        <v>0.879</v>
      </c>
      <c r="M3821" s="2">
        <v>0.88</v>
      </c>
      <c r="N3821" s="2">
        <v>4.7469999999999999</v>
      </c>
      <c r="O3821" s="2">
        <v>0.42899999999999999</v>
      </c>
      <c r="P3821" s="2">
        <v>334.91199999999998</v>
      </c>
      <c r="Q3821" s="2">
        <v>30.263999999999999</v>
      </c>
      <c r="R3821" s="2">
        <v>0.34884947594400001</v>
      </c>
      <c r="S3821" s="2">
        <v>4.7469999999999999</v>
      </c>
      <c r="T3821" s="2">
        <v>0.42899999999999999</v>
      </c>
      <c r="U3821" s="4">
        <f t="shared" si="237"/>
        <v>1.655988462306168</v>
      </c>
      <c r="V3821" s="4">
        <f t="shared" si="236"/>
        <v>0.14965642517997599</v>
      </c>
      <c r="W3821" s="2">
        <v>0.879</v>
      </c>
      <c r="X3821" s="2">
        <v>0.88019445399999996</v>
      </c>
      <c r="Y3821" s="1">
        <v>2388</v>
      </c>
      <c r="Z3821" s="1">
        <v>5</v>
      </c>
      <c r="AA3821" s="1" t="s">
        <v>44</v>
      </c>
      <c r="AB3821" s="2">
        <v>0.2</v>
      </c>
      <c r="AE3821" s="1" t="s">
        <v>37</v>
      </c>
      <c r="AF3821" s="1" t="s">
        <v>37</v>
      </c>
      <c r="AI3821" s="2">
        <v>1904.7097049700001</v>
      </c>
      <c r="AJ3821" s="2">
        <v>199379.34355200001</v>
      </c>
      <c r="AK3821" s="1">
        <v>205</v>
      </c>
      <c r="AL3821" s="6">
        <v>0.2</v>
      </c>
      <c r="AM3821" s="6">
        <v>0.2</v>
      </c>
      <c r="AN3821">
        <f t="shared" si="238"/>
        <v>0.33119769246123365</v>
      </c>
      <c r="AO3821">
        <f t="shared" si="239"/>
        <v>2.9931285035995198E-2</v>
      </c>
    </row>
    <row r="3822" spans="1:41" x14ac:dyDescent="0.25">
      <c r="A3822" s="1">
        <v>32</v>
      </c>
      <c r="B3822" s="1">
        <v>11</v>
      </c>
      <c r="C3822" s="2">
        <v>2.5896766271399998</v>
      </c>
      <c r="D3822" s="1">
        <v>208</v>
      </c>
      <c r="E3822" s="1">
        <v>32</v>
      </c>
      <c r="F3822" s="1">
        <v>11</v>
      </c>
      <c r="G3822" s="1" t="s">
        <v>41</v>
      </c>
      <c r="H3822" s="2">
        <v>0.99107909500000002</v>
      </c>
      <c r="I3822" s="2">
        <v>7.1999999999999995E-2</v>
      </c>
      <c r="J3822" s="2">
        <v>76.522000000000006</v>
      </c>
      <c r="K3822" s="2">
        <v>5.5780000000000003</v>
      </c>
      <c r="L3822" s="2">
        <v>0.88</v>
      </c>
      <c r="M3822" s="2">
        <v>0.88100000000000001</v>
      </c>
      <c r="N3822" s="2">
        <v>0.872</v>
      </c>
      <c r="O3822" s="2">
        <v>6.4000000000000001E-2</v>
      </c>
      <c r="P3822" s="2">
        <v>67.33</v>
      </c>
      <c r="Q3822" s="2">
        <v>4.9160000000000004</v>
      </c>
      <c r="R3822" s="2">
        <v>2.5896766271399998</v>
      </c>
      <c r="S3822" s="2">
        <v>0.872</v>
      </c>
      <c r="T3822" s="2">
        <v>6.4000000000000001E-2</v>
      </c>
      <c r="U3822" s="4">
        <f t="shared" si="237"/>
        <v>2.25819801886608</v>
      </c>
      <c r="V3822" s="4">
        <f t="shared" si="236"/>
        <v>0.16573930413696</v>
      </c>
      <c r="W3822" s="2">
        <v>0.88</v>
      </c>
      <c r="X3822" s="2">
        <v>0.88134398899999999</v>
      </c>
      <c r="Y3822" s="1">
        <v>2388</v>
      </c>
      <c r="Z3822" s="1">
        <v>5</v>
      </c>
      <c r="AA3822" s="1" t="s">
        <v>44</v>
      </c>
      <c r="AB3822" s="2">
        <v>0.2</v>
      </c>
      <c r="AE3822" s="1" t="s">
        <v>37</v>
      </c>
      <c r="AF3822" s="1" t="s">
        <v>37</v>
      </c>
      <c r="AI3822" s="2">
        <v>1904.7097049700001</v>
      </c>
      <c r="AJ3822" s="2">
        <v>199379.34355200001</v>
      </c>
      <c r="AK3822" s="1">
        <v>208</v>
      </c>
      <c r="AL3822" s="6">
        <v>0.2</v>
      </c>
      <c r="AM3822" s="6">
        <v>0.2</v>
      </c>
      <c r="AN3822">
        <f t="shared" si="238"/>
        <v>0.45163960377321599</v>
      </c>
      <c r="AO3822">
        <f t="shared" si="239"/>
        <v>3.3147860827392003E-2</v>
      </c>
    </row>
    <row r="3823" spans="1:41" x14ac:dyDescent="0.25">
      <c r="A3823" s="1">
        <v>32</v>
      </c>
      <c r="B3823" s="1">
        <v>1</v>
      </c>
      <c r="C3823" s="2">
        <v>2.1243983649899998</v>
      </c>
      <c r="D3823" s="1">
        <v>200</v>
      </c>
      <c r="E3823" s="1">
        <v>32</v>
      </c>
      <c r="F3823" s="1">
        <v>1</v>
      </c>
      <c r="G3823" s="1" t="s">
        <v>46</v>
      </c>
      <c r="H3823" s="2">
        <v>2.9963240450000002</v>
      </c>
      <c r="I3823" s="2">
        <v>0.26700000000000002</v>
      </c>
      <c r="J3823" s="2">
        <v>266.18400000000003</v>
      </c>
      <c r="K3823" s="2">
        <v>23.689</v>
      </c>
      <c r="L3823" s="2">
        <v>0.875</v>
      </c>
      <c r="M3823" s="2">
        <v>0.875</v>
      </c>
      <c r="N3823" s="2">
        <v>2.621</v>
      </c>
      <c r="O3823" s="2">
        <v>0.23300000000000001</v>
      </c>
      <c r="P3823" s="2">
        <v>232.84800000000001</v>
      </c>
      <c r="Q3823" s="2">
        <v>20.739000000000001</v>
      </c>
      <c r="R3823" s="2">
        <v>2.1243983649899998</v>
      </c>
      <c r="S3823" s="2">
        <v>2.621</v>
      </c>
      <c r="T3823" s="2">
        <v>0.23300000000000001</v>
      </c>
      <c r="U3823" s="4">
        <f t="shared" si="237"/>
        <v>5.5680481146387892</v>
      </c>
      <c r="V3823" s="4">
        <f t="shared" si="236"/>
        <v>0.49498481904267</v>
      </c>
      <c r="W3823" s="2">
        <v>0.875</v>
      </c>
      <c r="X3823" s="2">
        <v>0.87545185400000003</v>
      </c>
      <c r="Y3823" s="1">
        <v>2389</v>
      </c>
      <c r="Z3823" s="1">
        <v>5</v>
      </c>
      <c r="AA3823" s="1" t="s">
        <v>44</v>
      </c>
      <c r="AB3823" s="2">
        <v>0.2</v>
      </c>
      <c r="AE3823" s="1" t="s">
        <v>37</v>
      </c>
      <c r="AF3823" s="1" t="s">
        <v>37</v>
      </c>
      <c r="AI3823" s="2">
        <v>3552.1937664799998</v>
      </c>
      <c r="AJ3823" s="2">
        <v>314672.82698999997</v>
      </c>
      <c r="AK3823" s="1">
        <v>200</v>
      </c>
      <c r="AL3823" s="6">
        <v>0.2</v>
      </c>
      <c r="AM3823" s="6">
        <v>0.2</v>
      </c>
      <c r="AN3823">
        <f t="shared" si="238"/>
        <v>1.1136096229277579</v>
      </c>
      <c r="AO3823">
        <f t="shared" si="239"/>
        <v>9.8996963808534011E-2</v>
      </c>
    </row>
    <row r="3824" spans="1:41" x14ac:dyDescent="0.25">
      <c r="A3824" s="1">
        <v>32</v>
      </c>
      <c r="B3824" s="1">
        <v>10</v>
      </c>
      <c r="C3824" s="2">
        <v>3.3444459667999999</v>
      </c>
      <c r="D3824" s="1">
        <v>207</v>
      </c>
      <c r="E3824" s="1">
        <v>32</v>
      </c>
      <c r="F3824" s="1">
        <v>10</v>
      </c>
      <c r="G3824" s="1" t="s">
        <v>48</v>
      </c>
      <c r="H3824" s="2">
        <v>1.7010377750000001</v>
      </c>
      <c r="I3824" s="2">
        <v>0.13200000000000001</v>
      </c>
      <c r="J3824" s="2">
        <v>120.77500000000001</v>
      </c>
      <c r="K3824" s="2">
        <v>9.3789999999999996</v>
      </c>
      <c r="L3824" s="2">
        <v>0.879</v>
      </c>
      <c r="M3824" s="2">
        <v>0.88</v>
      </c>
      <c r="N3824" s="2">
        <v>1.4950000000000001</v>
      </c>
      <c r="O3824" s="2">
        <v>0.11600000000000001</v>
      </c>
      <c r="P3824" s="2">
        <v>106.17700000000001</v>
      </c>
      <c r="Q3824" s="2">
        <v>8.2520000000000007</v>
      </c>
      <c r="R3824" s="2">
        <v>3.3444459667999999</v>
      </c>
      <c r="S3824" s="2">
        <v>1.4950000000000001</v>
      </c>
      <c r="T3824" s="2">
        <v>0.11600000000000001</v>
      </c>
      <c r="U3824" s="4">
        <f t="shared" si="237"/>
        <v>4.9999467203660002</v>
      </c>
      <c r="V3824" s="4">
        <f t="shared" si="236"/>
        <v>0.38795573214880003</v>
      </c>
      <c r="W3824" s="2">
        <v>0.879</v>
      </c>
      <c r="X3824" s="2">
        <v>0.87979545999999997</v>
      </c>
      <c r="Y3824" s="1">
        <v>2389</v>
      </c>
      <c r="Z3824" s="1">
        <v>5</v>
      </c>
      <c r="AA3824" s="1" t="s">
        <v>44</v>
      </c>
      <c r="AB3824" s="2">
        <v>0.2</v>
      </c>
      <c r="AE3824" s="1" t="s">
        <v>37</v>
      </c>
      <c r="AF3824" s="1" t="s">
        <v>37</v>
      </c>
      <c r="AI3824" s="2">
        <v>3552.1937664799998</v>
      </c>
      <c r="AJ3824" s="2">
        <v>314672.82698999997</v>
      </c>
      <c r="AK3824" s="1">
        <v>207</v>
      </c>
      <c r="AL3824" s="6">
        <v>0.2</v>
      </c>
      <c r="AM3824" s="6">
        <v>0.2</v>
      </c>
      <c r="AN3824">
        <f t="shared" si="238"/>
        <v>0.99998934407320006</v>
      </c>
      <c r="AO3824">
        <f t="shared" si="239"/>
        <v>7.7591146429760005E-2</v>
      </c>
    </row>
    <row r="3825" spans="1:41" x14ac:dyDescent="0.25">
      <c r="A3825" s="1">
        <v>32</v>
      </c>
      <c r="B3825" s="1">
        <v>11</v>
      </c>
      <c r="C3825" s="2">
        <v>0.35912297980500002</v>
      </c>
      <c r="D3825" s="1">
        <v>208</v>
      </c>
      <c r="E3825" s="1">
        <v>32</v>
      </c>
      <c r="F3825" s="1">
        <v>11</v>
      </c>
      <c r="G3825" s="1" t="s">
        <v>41</v>
      </c>
      <c r="H3825" s="2">
        <v>0.99107909500000002</v>
      </c>
      <c r="I3825" s="2">
        <v>7.1999999999999995E-2</v>
      </c>
      <c r="J3825" s="2">
        <v>76.522000000000006</v>
      </c>
      <c r="K3825" s="2">
        <v>5.5780000000000003</v>
      </c>
      <c r="L3825" s="2">
        <v>0.88</v>
      </c>
      <c r="M3825" s="2">
        <v>0.88100000000000001</v>
      </c>
      <c r="N3825" s="2">
        <v>0.872</v>
      </c>
      <c r="O3825" s="2">
        <v>6.4000000000000001E-2</v>
      </c>
      <c r="P3825" s="2">
        <v>67.33</v>
      </c>
      <c r="Q3825" s="2">
        <v>4.9160000000000004</v>
      </c>
      <c r="R3825" s="2">
        <v>0.35912297980500002</v>
      </c>
      <c r="S3825" s="2">
        <v>0.872</v>
      </c>
      <c r="T3825" s="2">
        <v>6.4000000000000001E-2</v>
      </c>
      <c r="U3825" s="4">
        <f t="shared" si="237"/>
        <v>0.31315523838996001</v>
      </c>
      <c r="V3825" s="4">
        <f t="shared" si="236"/>
        <v>2.2983870707520001E-2</v>
      </c>
      <c r="W3825" s="2">
        <v>0.88</v>
      </c>
      <c r="X3825" s="2">
        <v>0.88134398899999999</v>
      </c>
      <c r="Y3825" s="1">
        <v>2389</v>
      </c>
      <c r="Z3825" s="1">
        <v>5</v>
      </c>
      <c r="AA3825" s="1" t="s">
        <v>44</v>
      </c>
      <c r="AB3825" s="2">
        <v>0.2</v>
      </c>
      <c r="AE3825" s="1" t="s">
        <v>37</v>
      </c>
      <c r="AF3825" s="1" t="s">
        <v>37</v>
      </c>
      <c r="AI3825" s="2">
        <v>3552.1937664799998</v>
      </c>
      <c r="AJ3825" s="2">
        <v>314672.82698999997</v>
      </c>
      <c r="AK3825" s="1">
        <v>208</v>
      </c>
      <c r="AL3825" s="6">
        <v>0.2</v>
      </c>
      <c r="AM3825" s="6">
        <v>0.2</v>
      </c>
      <c r="AN3825">
        <f t="shared" si="238"/>
        <v>6.2631047677992005E-2</v>
      </c>
      <c r="AO3825">
        <f t="shared" si="239"/>
        <v>4.596774141504E-3</v>
      </c>
    </row>
    <row r="3826" spans="1:41" x14ac:dyDescent="0.25">
      <c r="A3826" s="1">
        <v>32</v>
      </c>
      <c r="B3826" s="1">
        <v>13</v>
      </c>
      <c r="C3826" s="2">
        <v>1.39595605706</v>
      </c>
      <c r="D3826" s="1">
        <v>210</v>
      </c>
      <c r="E3826" s="1">
        <v>32</v>
      </c>
      <c r="F3826" s="1">
        <v>13</v>
      </c>
      <c r="G3826" s="1" t="s">
        <v>42</v>
      </c>
      <c r="H3826" s="2">
        <v>4.0631701700000002</v>
      </c>
      <c r="I3826" s="2">
        <v>0.38600000000000001</v>
      </c>
      <c r="J3826" s="2">
        <v>4091.9110000000001</v>
      </c>
      <c r="K3826" s="2">
        <v>389.05700000000002</v>
      </c>
      <c r="L3826" s="2">
        <v>0.876</v>
      </c>
      <c r="M3826" s="2">
        <v>0.879</v>
      </c>
      <c r="N3826" s="2">
        <v>3.5609999999999999</v>
      </c>
      <c r="O3826" s="2">
        <v>0.34</v>
      </c>
      <c r="P3826" s="2">
        <v>3585.8490000000002</v>
      </c>
      <c r="Q3826" s="2">
        <v>342.10300000000001</v>
      </c>
      <c r="R3826" s="2">
        <v>1.39595605706</v>
      </c>
      <c r="S3826" s="2">
        <v>3.5609999999999999</v>
      </c>
      <c r="T3826" s="2">
        <v>0.34</v>
      </c>
      <c r="U3826" s="4">
        <f t="shared" si="237"/>
        <v>4.9709995191906602</v>
      </c>
      <c r="V3826" s="4">
        <f t="shared" si="236"/>
        <v>0.47462505940040006</v>
      </c>
      <c r="W3826" s="2">
        <v>0.876</v>
      </c>
      <c r="X3826" s="2">
        <v>0.87931488099999999</v>
      </c>
      <c r="Y3826" s="1">
        <v>2389</v>
      </c>
      <c r="Z3826" s="1">
        <v>5</v>
      </c>
      <c r="AA3826" s="1" t="s">
        <v>44</v>
      </c>
      <c r="AB3826" s="2">
        <v>0.2</v>
      </c>
      <c r="AE3826" s="1" t="s">
        <v>37</v>
      </c>
      <c r="AF3826" s="1" t="s">
        <v>37</v>
      </c>
      <c r="AI3826" s="2">
        <v>3552.1937664799998</v>
      </c>
      <c r="AJ3826" s="2">
        <v>314672.82698999997</v>
      </c>
      <c r="AK3826" s="1">
        <v>210</v>
      </c>
      <c r="AL3826" s="6">
        <v>0.2</v>
      </c>
      <c r="AM3826" s="6">
        <v>0.2</v>
      </c>
      <c r="AN3826">
        <f t="shared" si="238"/>
        <v>0.99419990383813206</v>
      </c>
      <c r="AO3826">
        <f t="shared" si="239"/>
        <v>9.4925011880080012E-2</v>
      </c>
    </row>
    <row r="3827" spans="1:41" x14ac:dyDescent="0.25">
      <c r="A3827" s="1">
        <v>25</v>
      </c>
      <c r="B3827" s="1">
        <v>4</v>
      </c>
      <c r="C3827" s="2">
        <v>0.61360418477099998</v>
      </c>
      <c r="D3827" s="1">
        <v>145</v>
      </c>
      <c r="E3827" s="1">
        <v>25</v>
      </c>
      <c r="F3827" s="1">
        <v>4</v>
      </c>
      <c r="G3827" s="1" t="s">
        <v>38</v>
      </c>
      <c r="H3827" s="2">
        <v>11.73345591</v>
      </c>
      <c r="I3827" s="2">
        <v>1.4550000000000001</v>
      </c>
      <c r="J3827" s="2">
        <v>10291.696</v>
      </c>
      <c r="K3827" s="2">
        <v>1276.442</v>
      </c>
      <c r="L3827" s="2">
        <v>0.56000000000000005</v>
      </c>
      <c r="M3827" s="2">
        <v>0.47599999999999998</v>
      </c>
      <c r="N3827" s="2">
        <v>6.5670000000000002</v>
      </c>
      <c r="O3827" s="2">
        <v>0.69199999999999995</v>
      </c>
      <c r="P3827" s="2">
        <v>5759.8320000000003</v>
      </c>
      <c r="Q3827" s="2">
        <v>606.95799999999997</v>
      </c>
      <c r="R3827" s="2">
        <v>0.61360418477099998</v>
      </c>
      <c r="S3827" s="2">
        <v>6.5670000000000002</v>
      </c>
      <c r="T3827" s="2">
        <v>0.69199999999999995</v>
      </c>
      <c r="U3827" s="4">
        <f t="shared" si="237"/>
        <v>4.0295386813911573</v>
      </c>
      <c r="V3827" s="4">
        <f t="shared" si="236"/>
        <v>0.42461409586153198</v>
      </c>
      <c r="W3827" s="2">
        <v>0.56000000000000005</v>
      </c>
      <c r="X3827" s="2">
        <v>0.47550735900000002</v>
      </c>
      <c r="Y3827" s="1">
        <v>2391</v>
      </c>
      <c r="Z3827" s="1">
        <v>5</v>
      </c>
      <c r="AA3827" s="1" t="s">
        <v>44</v>
      </c>
      <c r="AB3827" s="2">
        <v>0.2</v>
      </c>
      <c r="AE3827" s="1" t="s">
        <v>37</v>
      </c>
      <c r="AF3827" s="1" t="s">
        <v>37</v>
      </c>
      <c r="AI3827" s="2">
        <v>698.80731465999997</v>
      </c>
      <c r="AJ3827" s="2">
        <v>26728.491374599998</v>
      </c>
      <c r="AK3827" s="1">
        <v>145</v>
      </c>
      <c r="AL3827" s="6">
        <v>0.2</v>
      </c>
      <c r="AM3827" s="6">
        <v>0.2</v>
      </c>
      <c r="AN3827">
        <f t="shared" si="238"/>
        <v>0.80590773627823153</v>
      </c>
      <c r="AO3827">
        <f t="shared" si="239"/>
        <v>8.4922819172306402E-2</v>
      </c>
    </row>
    <row r="3828" spans="1:41" x14ac:dyDescent="0.25">
      <c r="A3828" s="1">
        <v>25</v>
      </c>
      <c r="B3828" s="1">
        <v>2</v>
      </c>
      <c r="C3828" s="2">
        <v>1.64918269577</v>
      </c>
      <c r="D3828" s="1">
        <v>143</v>
      </c>
      <c r="E3828" s="1">
        <v>25</v>
      </c>
      <c r="F3828" s="1">
        <v>2</v>
      </c>
      <c r="G3828" s="1" t="s">
        <v>39</v>
      </c>
      <c r="H3828" s="2">
        <v>7.5946644929999998</v>
      </c>
      <c r="I3828" s="2">
        <v>0.68300000000000005</v>
      </c>
      <c r="J3828" s="2">
        <v>4904.55</v>
      </c>
      <c r="K3828" s="2">
        <v>441.29399999999998</v>
      </c>
      <c r="L3828" s="2">
        <v>0.56799999999999995</v>
      </c>
      <c r="M3828" s="2">
        <v>0.48199999999999998</v>
      </c>
      <c r="N3828" s="2">
        <v>4.3159999999999998</v>
      </c>
      <c r="O3828" s="2">
        <v>0.32900000000000001</v>
      </c>
      <c r="P3828" s="2">
        <v>2787.239</v>
      </c>
      <c r="Q3828" s="2">
        <v>212.506</v>
      </c>
      <c r="R3828" s="2">
        <v>1.64918269577</v>
      </c>
      <c r="S3828" s="2">
        <v>4.3159999999999998</v>
      </c>
      <c r="T3828" s="2">
        <v>0.32900000000000001</v>
      </c>
      <c r="U3828" s="4">
        <f t="shared" si="237"/>
        <v>7.1178725149433193</v>
      </c>
      <c r="V3828" s="4">
        <f t="shared" si="236"/>
        <v>0.54258110690833006</v>
      </c>
      <c r="W3828" s="2">
        <v>0.56799999999999995</v>
      </c>
      <c r="X3828" s="2">
        <v>0.48155221199999998</v>
      </c>
      <c r="Y3828" s="1">
        <v>2392</v>
      </c>
      <c r="Z3828" s="1">
        <v>5</v>
      </c>
      <c r="AA3828" s="1" t="s">
        <v>44</v>
      </c>
      <c r="AB3828" s="2">
        <v>0.2</v>
      </c>
      <c r="AE3828" s="1" t="s">
        <v>37</v>
      </c>
      <c r="AF3828" s="1" t="s">
        <v>37</v>
      </c>
      <c r="AI3828" s="2">
        <v>1695.02567806</v>
      </c>
      <c r="AJ3828" s="2">
        <v>72172.925599499998</v>
      </c>
      <c r="AK3828" s="1">
        <v>143</v>
      </c>
      <c r="AL3828" s="6">
        <v>0.2</v>
      </c>
      <c r="AM3828" s="6">
        <v>0.2</v>
      </c>
      <c r="AN3828">
        <f t="shared" si="238"/>
        <v>1.4235745029886639</v>
      </c>
      <c r="AO3828">
        <f t="shared" si="239"/>
        <v>0.10851622138166601</v>
      </c>
    </row>
    <row r="3829" spans="1:41" x14ac:dyDescent="0.25">
      <c r="A3829" s="1">
        <v>25</v>
      </c>
      <c r="B3829" s="1">
        <v>4</v>
      </c>
      <c r="C3829" s="2">
        <v>6.87413919905E-3</v>
      </c>
      <c r="D3829" s="1">
        <v>145</v>
      </c>
      <c r="E3829" s="1">
        <v>25</v>
      </c>
      <c r="F3829" s="1">
        <v>4</v>
      </c>
      <c r="G3829" s="1" t="s">
        <v>38</v>
      </c>
      <c r="H3829" s="2">
        <v>11.73345591</v>
      </c>
      <c r="I3829" s="2">
        <v>1.4550000000000001</v>
      </c>
      <c r="J3829" s="2">
        <v>10291.696</v>
      </c>
      <c r="K3829" s="2">
        <v>1276.442</v>
      </c>
      <c r="L3829" s="2">
        <v>0.56000000000000005</v>
      </c>
      <c r="M3829" s="2">
        <v>0.47599999999999998</v>
      </c>
      <c r="N3829" s="2">
        <v>6.5670000000000002</v>
      </c>
      <c r="O3829" s="2">
        <v>0.69199999999999995</v>
      </c>
      <c r="P3829" s="2">
        <v>5759.8320000000003</v>
      </c>
      <c r="Q3829" s="2">
        <v>606.95799999999997</v>
      </c>
      <c r="R3829" s="2">
        <v>6.87413919905E-3</v>
      </c>
      <c r="S3829" s="2">
        <v>6.5670000000000002</v>
      </c>
      <c r="T3829" s="2">
        <v>0.69199999999999995</v>
      </c>
      <c r="U3829" s="4">
        <f t="shared" si="237"/>
        <v>4.5142472120161349E-2</v>
      </c>
      <c r="V3829" s="4">
        <f t="shared" si="236"/>
        <v>4.7569043257425997E-3</v>
      </c>
      <c r="W3829" s="2">
        <v>0.56000000000000005</v>
      </c>
      <c r="X3829" s="2">
        <v>0.47550735900000002</v>
      </c>
      <c r="Y3829" s="1">
        <v>2392</v>
      </c>
      <c r="Z3829" s="1">
        <v>5</v>
      </c>
      <c r="AA3829" s="1" t="s">
        <v>44</v>
      </c>
      <c r="AB3829" s="2">
        <v>0.2</v>
      </c>
      <c r="AE3829" s="1" t="s">
        <v>37</v>
      </c>
      <c r="AF3829" s="1" t="s">
        <v>37</v>
      </c>
      <c r="AI3829" s="2">
        <v>1695.02567806</v>
      </c>
      <c r="AJ3829" s="2">
        <v>72172.925599499998</v>
      </c>
      <c r="AK3829" s="1">
        <v>145</v>
      </c>
      <c r="AL3829" s="6">
        <v>0.2</v>
      </c>
      <c r="AM3829" s="6">
        <v>0.2</v>
      </c>
      <c r="AN3829">
        <f t="shared" si="238"/>
        <v>9.0284944240322709E-3</v>
      </c>
      <c r="AO3829">
        <f t="shared" si="239"/>
        <v>9.5138086514852003E-4</v>
      </c>
    </row>
    <row r="3830" spans="1:41" x14ac:dyDescent="0.25">
      <c r="A3830" s="1">
        <v>25</v>
      </c>
      <c r="B3830" s="1">
        <v>2</v>
      </c>
      <c r="C3830" s="2">
        <v>0.16214333260300001</v>
      </c>
      <c r="D3830" s="1">
        <v>143</v>
      </c>
      <c r="E3830" s="1">
        <v>25</v>
      </c>
      <c r="F3830" s="1">
        <v>2</v>
      </c>
      <c r="G3830" s="1" t="s">
        <v>39</v>
      </c>
      <c r="H3830" s="2">
        <v>7.5946644929999998</v>
      </c>
      <c r="I3830" s="2">
        <v>0.68300000000000005</v>
      </c>
      <c r="J3830" s="2">
        <v>4904.55</v>
      </c>
      <c r="K3830" s="2">
        <v>441.29399999999998</v>
      </c>
      <c r="L3830" s="2">
        <v>0.56799999999999995</v>
      </c>
      <c r="M3830" s="2">
        <v>0.48199999999999998</v>
      </c>
      <c r="N3830" s="2">
        <v>4.3159999999999998</v>
      </c>
      <c r="O3830" s="2">
        <v>0.32900000000000001</v>
      </c>
      <c r="P3830" s="2">
        <v>2787.239</v>
      </c>
      <c r="Q3830" s="2">
        <v>212.506</v>
      </c>
      <c r="R3830" s="2">
        <v>0.16214333260300001</v>
      </c>
      <c r="S3830" s="2">
        <v>4.3159999999999998</v>
      </c>
      <c r="T3830" s="2">
        <v>0.32900000000000001</v>
      </c>
      <c r="U3830" s="4">
        <f t="shared" si="237"/>
        <v>0.69981062351454804</v>
      </c>
      <c r="V3830" s="4">
        <f t="shared" si="236"/>
        <v>5.3345156426387007E-2</v>
      </c>
      <c r="W3830" s="2">
        <v>0.56799999999999995</v>
      </c>
      <c r="X3830" s="2">
        <v>0.48155221199999998</v>
      </c>
      <c r="Y3830" s="1">
        <v>2393</v>
      </c>
      <c r="Z3830" s="1">
        <v>5</v>
      </c>
      <c r="AA3830" s="1" t="s">
        <v>44</v>
      </c>
      <c r="AB3830" s="2">
        <v>0.2</v>
      </c>
      <c r="AE3830" s="1" t="s">
        <v>37</v>
      </c>
      <c r="AF3830" s="1" t="s">
        <v>37</v>
      </c>
      <c r="AI3830" s="2">
        <v>351.56794938000002</v>
      </c>
      <c r="AJ3830" s="2">
        <v>7062.93531669</v>
      </c>
      <c r="AK3830" s="1">
        <v>143</v>
      </c>
      <c r="AL3830" s="6">
        <v>0.2</v>
      </c>
      <c r="AM3830" s="6">
        <v>0.2</v>
      </c>
      <c r="AN3830">
        <f t="shared" si="238"/>
        <v>0.13996212470290961</v>
      </c>
      <c r="AO3830">
        <f t="shared" si="239"/>
        <v>1.0669031285277401E-2</v>
      </c>
    </row>
    <row r="3831" spans="1:41" x14ac:dyDescent="0.25">
      <c r="A3831" s="1">
        <v>25</v>
      </c>
      <c r="B3831" s="1">
        <v>2</v>
      </c>
      <c r="C3831" s="2">
        <v>0.30798896653500002</v>
      </c>
      <c r="D3831" s="1">
        <v>143</v>
      </c>
      <c r="E3831" s="1">
        <v>25</v>
      </c>
      <c r="F3831" s="1">
        <v>2</v>
      </c>
      <c r="G3831" s="1" t="s">
        <v>39</v>
      </c>
      <c r="H3831" s="2">
        <v>7.5946644929999998</v>
      </c>
      <c r="I3831" s="2">
        <v>0.68300000000000005</v>
      </c>
      <c r="J3831" s="2">
        <v>4904.55</v>
      </c>
      <c r="K3831" s="2">
        <v>441.29399999999998</v>
      </c>
      <c r="L3831" s="2">
        <v>0.56799999999999995</v>
      </c>
      <c r="M3831" s="2">
        <v>0.48199999999999998</v>
      </c>
      <c r="N3831" s="2">
        <v>4.3159999999999998</v>
      </c>
      <c r="O3831" s="2">
        <v>0.32900000000000001</v>
      </c>
      <c r="P3831" s="2">
        <v>2787.239</v>
      </c>
      <c r="Q3831" s="2">
        <v>212.506</v>
      </c>
      <c r="R3831" s="2">
        <v>0.30798896653500002</v>
      </c>
      <c r="S3831" s="2">
        <v>4.3159999999999998</v>
      </c>
      <c r="T3831" s="2">
        <v>0.32900000000000001</v>
      </c>
      <c r="U3831" s="4">
        <f t="shared" si="237"/>
        <v>1.3292803795650601</v>
      </c>
      <c r="V3831" s="4">
        <f t="shared" si="236"/>
        <v>0.10132836999001502</v>
      </c>
      <c r="W3831" s="2">
        <v>0.56799999999999995</v>
      </c>
      <c r="X3831" s="2">
        <v>0.48155221199999998</v>
      </c>
      <c r="Y3831" s="1">
        <v>2394</v>
      </c>
      <c r="Z3831" s="1">
        <v>5</v>
      </c>
      <c r="AA3831" s="1" t="s">
        <v>44</v>
      </c>
      <c r="AB3831" s="2">
        <v>0.2</v>
      </c>
      <c r="AE3831" s="1" t="s">
        <v>37</v>
      </c>
      <c r="AF3831" s="1" t="s">
        <v>37</v>
      </c>
      <c r="AI3831" s="2">
        <v>646.38329307499998</v>
      </c>
      <c r="AJ3831" s="2">
        <v>26165.263071000001</v>
      </c>
      <c r="AK3831" s="1">
        <v>143</v>
      </c>
      <c r="AL3831" s="6">
        <v>0.2</v>
      </c>
      <c r="AM3831" s="6">
        <v>0.2</v>
      </c>
      <c r="AN3831">
        <f t="shared" si="238"/>
        <v>0.26585607591301202</v>
      </c>
      <c r="AO3831">
        <f t="shared" si="239"/>
        <v>2.0265673998003005E-2</v>
      </c>
    </row>
    <row r="3832" spans="1:41" x14ac:dyDescent="0.25">
      <c r="A3832" s="1">
        <v>25</v>
      </c>
      <c r="B3832" s="1">
        <v>3</v>
      </c>
      <c r="C3832" s="2">
        <v>0.29268522383500001</v>
      </c>
      <c r="D3832" s="1">
        <v>144</v>
      </c>
      <c r="E3832" s="1">
        <v>25</v>
      </c>
      <c r="F3832" s="1">
        <v>3</v>
      </c>
      <c r="G3832" s="1" t="s">
        <v>40</v>
      </c>
      <c r="H3832" s="2">
        <v>16.442858149999999</v>
      </c>
      <c r="I3832" s="2">
        <v>1.8560000000000001</v>
      </c>
      <c r="J3832" s="2">
        <v>5216.46</v>
      </c>
      <c r="K3832" s="2">
        <v>588.85299999999995</v>
      </c>
      <c r="L3832" s="2">
        <v>0.56799999999999995</v>
      </c>
      <c r="M3832" s="2">
        <v>0.48399999999999999</v>
      </c>
      <c r="N3832" s="2">
        <v>9.3409999999999993</v>
      </c>
      <c r="O3832" s="2">
        <v>0.89900000000000002</v>
      </c>
      <c r="P3832" s="2">
        <v>2963.4679999999998</v>
      </c>
      <c r="Q3832" s="2">
        <v>285.23700000000002</v>
      </c>
      <c r="R3832" s="2">
        <v>0.29268522383500001</v>
      </c>
      <c r="S3832" s="2">
        <v>9.3409999999999993</v>
      </c>
      <c r="T3832" s="2">
        <v>0.89900000000000002</v>
      </c>
      <c r="U3832" s="4">
        <f t="shared" si="237"/>
        <v>2.7339726758427347</v>
      </c>
      <c r="V3832" s="4">
        <f t="shared" si="236"/>
        <v>0.26312401622766501</v>
      </c>
      <c r="W3832" s="2">
        <v>0.56799999999999995</v>
      </c>
      <c r="X3832" s="2">
        <v>0.48439335500000003</v>
      </c>
      <c r="Y3832" s="1">
        <v>2394</v>
      </c>
      <c r="Z3832" s="1">
        <v>5</v>
      </c>
      <c r="AA3832" s="1" t="s">
        <v>44</v>
      </c>
      <c r="AB3832" s="2">
        <v>0.2</v>
      </c>
      <c r="AE3832" s="1" t="s">
        <v>37</v>
      </c>
      <c r="AF3832" s="1" t="s">
        <v>37</v>
      </c>
      <c r="AI3832" s="2">
        <v>646.38329307499998</v>
      </c>
      <c r="AJ3832" s="2">
        <v>26165.263071000001</v>
      </c>
      <c r="AK3832" s="1">
        <v>144</v>
      </c>
      <c r="AL3832" s="6">
        <v>0.2</v>
      </c>
      <c r="AM3832" s="6">
        <v>0.2</v>
      </c>
      <c r="AN3832">
        <f t="shared" si="238"/>
        <v>0.54679453516854692</v>
      </c>
      <c r="AO3832">
        <f t="shared" si="239"/>
        <v>5.2624803245533008E-2</v>
      </c>
    </row>
    <row r="3833" spans="1:41" x14ac:dyDescent="0.25">
      <c r="A3833" s="1">
        <v>25</v>
      </c>
      <c r="B3833" s="1">
        <v>2</v>
      </c>
      <c r="C3833" s="2">
        <v>0.36827642126299998</v>
      </c>
      <c r="D3833" s="1">
        <v>143</v>
      </c>
      <c r="E3833" s="1">
        <v>25</v>
      </c>
      <c r="F3833" s="1">
        <v>2</v>
      </c>
      <c r="G3833" s="1" t="s">
        <v>39</v>
      </c>
      <c r="H3833" s="2">
        <v>7.5946644929999998</v>
      </c>
      <c r="I3833" s="2">
        <v>0.68300000000000005</v>
      </c>
      <c r="J3833" s="2">
        <v>4904.55</v>
      </c>
      <c r="K3833" s="2">
        <v>441.29399999999998</v>
      </c>
      <c r="L3833" s="2">
        <v>0.56799999999999995</v>
      </c>
      <c r="M3833" s="2">
        <v>0.48199999999999998</v>
      </c>
      <c r="N3833" s="2">
        <v>4.3159999999999998</v>
      </c>
      <c r="O3833" s="2">
        <v>0.32900000000000001</v>
      </c>
      <c r="P3833" s="2">
        <v>2787.239</v>
      </c>
      <c r="Q3833" s="2">
        <v>212.506</v>
      </c>
      <c r="R3833" s="2">
        <v>0.36827642126299998</v>
      </c>
      <c r="S3833" s="2">
        <v>4.3159999999999998</v>
      </c>
      <c r="T3833" s="2">
        <v>0.32900000000000001</v>
      </c>
      <c r="U3833" s="4">
        <f t="shared" si="237"/>
        <v>1.5894810341711079</v>
      </c>
      <c r="V3833" s="4">
        <f t="shared" si="236"/>
        <v>0.121162942595527</v>
      </c>
      <c r="W3833" s="2">
        <v>0.56799999999999995</v>
      </c>
      <c r="X3833" s="2">
        <v>0.48155221199999998</v>
      </c>
      <c r="Y3833" s="1">
        <v>2396</v>
      </c>
      <c r="Z3833" s="1">
        <v>5</v>
      </c>
      <c r="AA3833" s="1" t="s">
        <v>44</v>
      </c>
      <c r="AB3833" s="2">
        <v>0.2</v>
      </c>
      <c r="AE3833" s="1" t="s">
        <v>37</v>
      </c>
      <c r="AF3833" s="1" t="s">
        <v>37</v>
      </c>
      <c r="AI3833" s="2">
        <v>491.70390730899999</v>
      </c>
      <c r="AJ3833" s="2">
        <v>16042.056741799999</v>
      </c>
      <c r="AK3833" s="1">
        <v>143</v>
      </c>
      <c r="AL3833" s="6">
        <v>0.2</v>
      </c>
      <c r="AM3833" s="6">
        <v>0.2</v>
      </c>
      <c r="AN3833">
        <f t="shared" si="238"/>
        <v>0.3178962068342216</v>
      </c>
      <c r="AO3833">
        <f t="shared" si="239"/>
        <v>2.42325885191054E-2</v>
      </c>
    </row>
    <row r="3834" spans="1:41" x14ac:dyDescent="0.25">
      <c r="A3834" s="1">
        <v>32</v>
      </c>
      <c r="B3834" s="1">
        <v>1</v>
      </c>
      <c r="C3834" s="2">
        <v>0.94839439309999995</v>
      </c>
      <c r="D3834" s="1">
        <v>200</v>
      </c>
      <c r="E3834" s="1">
        <v>32</v>
      </c>
      <c r="F3834" s="1">
        <v>1</v>
      </c>
      <c r="G3834" s="1" t="s">
        <v>46</v>
      </c>
      <c r="H3834" s="2">
        <v>2.9963240450000002</v>
      </c>
      <c r="I3834" s="2">
        <v>0.26700000000000002</v>
      </c>
      <c r="J3834" s="2">
        <v>266.18400000000003</v>
      </c>
      <c r="K3834" s="2">
        <v>23.689</v>
      </c>
      <c r="L3834" s="2">
        <v>0.875</v>
      </c>
      <c r="M3834" s="2">
        <v>0.875</v>
      </c>
      <c r="N3834" s="2">
        <v>2.621</v>
      </c>
      <c r="O3834" s="2">
        <v>0.23300000000000001</v>
      </c>
      <c r="P3834" s="2">
        <v>232.84800000000001</v>
      </c>
      <c r="Q3834" s="2">
        <v>20.739000000000001</v>
      </c>
      <c r="R3834" s="2">
        <v>0.94839439309999995</v>
      </c>
      <c r="S3834" s="2">
        <v>2.621</v>
      </c>
      <c r="T3834" s="2">
        <v>0.23300000000000001</v>
      </c>
      <c r="U3834" s="4">
        <f t="shared" si="237"/>
        <v>2.4857417043151</v>
      </c>
      <c r="V3834" s="4">
        <f t="shared" si="236"/>
        <v>0.22097589359229999</v>
      </c>
      <c r="W3834" s="2">
        <v>0.875</v>
      </c>
      <c r="X3834" s="2">
        <v>0.87545185400000003</v>
      </c>
      <c r="Y3834" s="1">
        <v>2397</v>
      </c>
      <c r="Z3834" s="1">
        <v>5</v>
      </c>
      <c r="AA3834" s="1" t="s">
        <v>44</v>
      </c>
      <c r="AB3834" s="2">
        <v>0.2</v>
      </c>
      <c r="AE3834" s="1" t="s">
        <v>37</v>
      </c>
      <c r="AF3834" s="1" t="s">
        <v>37</v>
      </c>
      <c r="AI3834" s="2">
        <v>953.93755943300005</v>
      </c>
      <c r="AJ3834" s="2">
        <v>45818.732988199998</v>
      </c>
      <c r="AK3834" s="1">
        <v>200</v>
      </c>
      <c r="AL3834" s="6">
        <v>0.2</v>
      </c>
      <c r="AM3834" s="6">
        <v>0.2</v>
      </c>
      <c r="AN3834">
        <f t="shared" si="238"/>
        <v>0.49714834086302001</v>
      </c>
      <c r="AO3834">
        <f t="shared" si="239"/>
        <v>4.4195178718460001E-2</v>
      </c>
    </row>
    <row r="3835" spans="1:41" x14ac:dyDescent="0.25">
      <c r="A3835" s="1">
        <v>32</v>
      </c>
      <c r="B3835" s="1">
        <v>13</v>
      </c>
      <c r="C3835" s="2">
        <v>0.10346264701000001</v>
      </c>
      <c r="D3835" s="1">
        <v>210</v>
      </c>
      <c r="E3835" s="1">
        <v>32</v>
      </c>
      <c r="F3835" s="1">
        <v>13</v>
      </c>
      <c r="G3835" s="1" t="s">
        <v>42</v>
      </c>
      <c r="H3835" s="2">
        <v>4.0631701700000002</v>
      </c>
      <c r="I3835" s="2">
        <v>0.38600000000000001</v>
      </c>
      <c r="J3835" s="2">
        <v>4091.9110000000001</v>
      </c>
      <c r="K3835" s="2">
        <v>389.05700000000002</v>
      </c>
      <c r="L3835" s="2">
        <v>0.876</v>
      </c>
      <c r="M3835" s="2">
        <v>0.879</v>
      </c>
      <c r="N3835" s="2">
        <v>3.5609999999999999</v>
      </c>
      <c r="O3835" s="2">
        <v>0.34</v>
      </c>
      <c r="P3835" s="2">
        <v>3585.8490000000002</v>
      </c>
      <c r="Q3835" s="2">
        <v>342.10300000000001</v>
      </c>
      <c r="R3835" s="2">
        <v>0.10346264701000001</v>
      </c>
      <c r="S3835" s="2">
        <v>3.5609999999999999</v>
      </c>
      <c r="T3835" s="2">
        <v>0.34</v>
      </c>
      <c r="U3835" s="4">
        <f t="shared" si="237"/>
        <v>0.36843048600261002</v>
      </c>
      <c r="V3835" s="4">
        <f t="shared" si="236"/>
        <v>3.5177299983400002E-2</v>
      </c>
      <c r="W3835" s="2">
        <v>0.876</v>
      </c>
      <c r="X3835" s="2">
        <v>0.87931488099999999</v>
      </c>
      <c r="Y3835" s="1">
        <v>2397</v>
      </c>
      <c r="Z3835" s="1">
        <v>5</v>
      </c>
      <c r="AA3835" s="1" t="s">
        <v>44</v>
      </c>
      <c r="AB3835" s="2">
        <v>0.2</v>
      </c>
      <c r="AE3835" s="1" t="s">
        <v>37</v>
      </c>
      <c r="AF3835" s="1" t="s">
        <v>37</v>
      </c>
      <c r="AI3835" s="2">
        <v>953.93755943300005</v>
      </c>
      <c r="AJ3835" s="2">
        <v>45818.732988199998</v>
      </c>
      <c r="AK3835" s="1">
        <v>210</v>
      </c>
      <c r="AL3835" s="6">
        <v>0.2</v>
      </c>
      <c r="AM3835" s="6">
        <v>0.2</v>
      </c>
      <c r="AN3835">
        <f t="shared" si="238"/>
        <v>7.3686097200522008E-2</v>
      </c>
      <c r="AO3835">
        <f t="shared" si="239"/>
        <v>7.0354599966800007E-3</v>
      </c>
    </row>
    <row r="3836" spans="1:41" x14ac:dyDescent="0.25">
      <c r="A3836" s="1">
        <v>39</v>
      </c>
      <c r="B3836" s="1">
        <v>1</v>
      </c>
      <c r="C3836" s="2">
        <v>0.78789753442900001</v>
      </c>
      <c r="D3836" s="1">
        <v>259</v>
      </c>
      <c r="E3836" s="1">
        <v>39</v>
      </c>
      <c r="F3836" s="1">
        <v>1</v>
      </c>
      <c r="G3836" s="1" t="s">
        <v>46</v>
      </c>
      <c r="H3836" s="2">
        <v>2.8996459090000002</v>
      </c>
      <c r="I3836" s="2">
        <v>0.25900000000000001</v>
      </c>
      <c r="J3836" s="2">
        <v>1035.5989999999999</v>
      </c>
      <c r="K3836" s="2">
        <v>92.373000000000005</v>
      </c>
      <c r="L3836" s="2">
        <v>1.075</v>
      </c>
      <c r="M3836" s="2">
        <v>1.0820000000000001</v>
      </c>
      <c r="N3836" s="2">
        <v>3.1179999999999999</v>
      </c>
      <c r="O3836" s="2">
        <v>0.28000000000000003</v>
      </c>
      <c r="P3836" s="2">
        <v>1113.7170000000001</v>
      </c>
      <c r="Q3836" s="2">
        <v>99.953000000000003</v>
      </c>
      <c r="R3836" s="2">
        <v>0.78789753442900001</v>
      </c>
      <c r="S3836" s="2">
        <v>2.887</v>
      </c>
      <c r="T3836" s="2">
        <v>0.254</v>
      </c>
      <c r="U3836" s="4">
        <f t="shared" si="237"/>
        <v>2.2746601818965231</v>
      </c>
      <c r="V3836" s="4">
        <f t="shared" si="236"/>
        <v>0.20012597374496602</v>
      </c>
      <c r="W3836" s="2">
        <v>0.996</v>
      </c>
      <c r="X3836" s="2">
        <v>0.98368549400000005</v>
      </c>
      <c r="Y3836" s="1">
        <v>2398</v>
      </c>
      <c r="Z3836" s="1">
        <v>5</v>
      </c>
      <c r="AA3836" s="1" t="s">
        <v>44</v>
      </c>
      <c r="AB3836" s="2">
        <v>0.2</v>
      </c>
      <c r="AE3836" s="1" t="s">
        <v>37</v>
      </c>
      <c r="AF3836" s="1" t="s">
        <v>37</v>
      </c>
      <c r="AI3836" s="2">
        <v>858.029906482</v>
      </c>
      <c r="AJ3836" s="2">
        <v>34320.679316399997</v>
      </c>
      <c r="AK3836" s="1">
        <v>259</v>
      </c>
      <c r="AL3836" s="6">
        <v>0.2</v>
      </c>
      <c r="AM3836" s="6">
        <v>0.2</v>
      </c>
      <c r="AN3836">
        <f t="shared" si="238"/>
        <v>0.45493203637930463</v>
      </c>
      <c r="AO3836">
        <f t="shared" si="239"/>
        <v>4.0025194748993208E-2</v>
      </c>
    </row>
    <row r="3837" spans="1:41" x14ac:dyDescent="0.25">
      <c r="A3837" s="1">
        <v>25</v>
      </c>
      <c r="B3837" s="1">
        <v>2</v>
      </c>
      <c r="C3837" s="2">
        <v>0.34219517265100002</v>
      </c>
      <c r="D3837" s="1">
        <v>143</v>
      </c>
      <c r="E3837" s="1">
        <v>25</v>
      </c>
      <c r="F3837" s="1">
        <v>2</v>
      </c>
      <c r="G3837" s="1" t="s">
        <v>39</v>
      </c>
      <c r="H3837" s="2">
        <v>7.5946644929999998</v>
      </c>
      <c r="I3837" s="2">
        <v>0.68300000000000005</v>
      </c>
      <c r="J3837" s="2">
        <v>4904.55</v>
      </c>
      <c r="K3837" s="2">
        <v>441.29399999999998</v>
      </c>
      <c r="L3837" s="2">
        <v>0.56799999999999995</v>
      </c>
      <c r="M3837" s="2">
        <v>0.48199999999999998</v>
      </c>
      <c r="N3837" s="2">
        <v>4.3159999999999998</v>
      </c>
      <c r="O3837" s="2">
        <v>0.32900000000000001</v>
      </c>
      <c r="P3837" s="2">
        <v>2787.239</v>
      </c>
      <c r="Q3837" s="2">
        <v>212.506</v>
      </c>
      <c r="R3837" s="2">
        <v>0.34219517265100002</v>
      </c>
      <c r="S3837" s="2">
        <v>4.3159999999999998</v>
      </c>
      <c r="T3837" s="2">
        <v>0.32900000000000001</v>
      </c>
      <c r="U3837" s="4">
        <f t="shared" si="237"/>
        <v>1.476914365161716</v>
      </c>
      <c r="V3837" s="4">
        <f t="shared" si="236"/>
        <v>0.11258221180217902</v>
      </c>
      <c r="W3837" s="2">
        <v>0.56799999999999995</v>
      </c>
      <c r="X3837" s="2">
        <v>0.48155221199999998</v>
      </c>
      <c r="Y3837" s="1">
        <v>2399</v>
      </c>
      <c r="Z3837" s="1">
        <v>5</v>
      </c>
      <c r="AA3837" s="1" t="s">
        <v>44</v>
      </c>
      <c r="AB3837" s="2">
        <v>0.2</v>
      </c>
      <c r="AE3837" s="1" t="s">
        <v>37</v>
      </c>
      <c r="AF3837" s="1" t="s">
        <v>37</v>
      </c>
      <c r="AI3837" s="2">
        <v>487.718400992</v>
      </c>
      <c r="AJ3837" s="2">
        <v>14905.962096699999</v>
      </c>
      <c r="AK3837" s="1">
        <v>143</v>
      </c>
      <c r="AL3837" s="6">
        <v>0.2</v>
      </c>
      <c r="AM3837" s="6">
        <v>0.2</v>
      </c>
      <c r="AN3837">
        <f t="shared" si="238"/>
        <v>0.29538287303234323</v>
      </c>
      <c r="AO3837">
        <f t="shared" si="239"/>
        <v>2.2516442360435804E-2</v>
      </c>
    </row>
    <row r="3838" spans="1:41" x14ac:dyDescent="0.25">
      <c r="A3838" s="1">
        <v>25</v>
      </c>
      <c r="B3838" s="1">
        <v>2</v>
      </c>
      <c r="C3838" s="2">
        <v>0.16988404330599999</v>
      </c>
      <c r="D3838" s="1">
        <v>143</v>
      </c>
      <c r="E3838" s="1">
        <v>25</v>
      </c>
      <c r="F3838" s="1">
        <v>2</v>
      </c>
      <c r="G3838" s="1" t="s">
        <v>39</v>
      </c>
      <c r="H3838" s="2">
        <v>7.5946644929999998</v>
      </c>
      <c r="I3838" s="2">
        <v>0.68300000000000005</v>
      </c>
      <c r="J3838" s="2">
        <v>4904.55</v>
      </c>
      <c r="K3838" s="2">
        <v>441.29399999999998</v>
      </c>
      <c r="L3838" s="2">
        <v>0.56799999999999995</v>
      </c>
      <c r="M3838" s="2">
        <v>0.48199999999999998</v>
      </c>
      <c r="N3838" s="2">
        <v>4.3159999999999998</v>
      </c>
      <c r="O3838" s="2">
        <v>0.32900000000000001</v>
      </c>
      <c r="P3838" s="2">
        <v>2787.239</v>
      </c>
      <c r="Q3838" s="2">
        <v>212.506</v>
      </c>
      <c r="R3838" s="2">
        <v>0.16988404330599999</v>
      </c>
      <c r="S3838" s="2">
        <v>4.3159999999999998</v>
      </c>
      <c r="T3838" s="2">
        <v>0.32900000000000001</v>
      </c>
      <c r="U3838" s="4">
        <f t="shared" si="237"/>
        <v>0.73321953090869596</v>
      </c>
      <c r="V3838" s="4">
        <f t="shared" si="236"/>
        <v>5.5891850247673999E-2</v>
      </c>
      <c r="W3838" s="2">
        <v>0.56799999999999995</v>
      </c>
      <c r="X3838" s="2">
        <v>0.48155221199999998</v>
      </c>
      <c r="Y3838" s="1">
        <v>2400</v>
      </c>
      <c r="Z3838" s="1">
        <v>5</v>
      </c>
      <c r="AA3838" s="1" t="s">
        <v>44</v>
      </c>
      <c r="AB3838" s="2">
        <v>0.2</v>
      </c>
      <c r="AE3838" s="1" t="s">
        <v>37</v>
      </c>
      <c r="AF3838" s="1" t="s">
        <v>37</v>
      </c>
      <c r="AI3838" s="2">
        <v>367.98977233699998</v>
      </c>
      <c r="AJ3838" s="2">
        <v>7400.1193260399996</v>
      </c>
      <c r="AK3838" s="1">
        <v>143</v>
      </c>
      <c r="AL3838" s="6">
        <v>0.2</v>
      </c>
      <c r="AM3838" s="6">
        <v>0.2</v>
      </c>
      <c r="AN3838">
        <f t="shared" si="238"/>
        <v>0.1466439061817392</v>
      </c>
      <c r="AO3838">
        <f t="shared" si="239"/>
        <v>1.11783700495348E-2</v>
      </c>
    </row>
    <row r="3839" spans="1:41" x14ac:dyDescent="0.25">
      <c r="A3839" s="1">
        <v>25</v>
      </c>
      <c r="B3839" s="1">
        <v>4</v>
      </c>
      <c r="C3839" s="2">
        <v>1.79659681217</v>
      </c>
      <c r="D3839" s="1">
        <v>145</v>
      </c>
      <c r="E3839" s="1">
        <v>25</v>
      </c>
      <c r="F3839" s="1">
        <v>4</v>
      </c>
      <c r="G3839" s="1" t="s">
        <v>38</v>
      </c>
      <c r="H3839" s="2">
        <v>11.73345591</v>
      </c>
      <c r="I3839" s="2">
        <v>1.4550000000000001</v>
      </c>
      <c r="J3839" s="2">
        <v>10291.696</v>
      </c>
      <c r="K3839" s="2">
        <v>1276.442</v>
      </c>
      <c r="L3839" s="2">
        <v>0.56000000000000005</v>
      </c>
      <c r="M3839" s="2">
        <v>0.47599999999999998</v>
      </c>
      <c r="N3839" s="2">
        <v>6.5670000000000002</v>
      </c>
      <c r="O3839" s="2">
        <v>0.69199999999999995</v>
      </c>
      <c r="P3839" s="2">
        <v>5759.8320000000003</v>
      </c>
      <c r="Q3839" s="2">
        <v>606.95799999999997</v>
      </c>
      <c r="R3839" s="2">
        <v>1.79659681217</v>
      </c>
      <c r="S3839" s="2">
        <v>6.5670000000000002</v>
      </c>
      <c r="T3839" s="2">
        <v>0.69199999999999995</v>
      </c>
      <c r="U3839" s="4">
        <f t="shared" si="237"/>
        <v>11.79825126552039</v>
      </c>
      <c r="V3839" s="4">
        <f t="shared" si="236"/>
        <v>1.2432449940216399</v>
      </c>
      <c r="W3839" s="2">
        <v>0.56000000000000005</v>
      </c>
      <c r="X3839" s="2">
        <v>0.47550735900000002</v>
      </c>
      <c r="Y3839" s="1">
        <v>2401</v>
      </c>
      <c r="Z3839" s="1">
        <v>5</v>
      </c>
      <c r="AA3839" s="1" t="s">
        <v>44</v>
      </c>
      <c r="AB3839" s="2">
        <v>0.2</v>
      </c>
      <c r="AE3839" s="1" t="s">
        <v>37</v>
      </c>
      <c r="AF3839" s="1" t="s">
        <v>37</v>
      </c>
      <c r="AI3839" s="2">
        <v>1204.5634665699999</v>
      </c>
      <c r="AJ3839" s="2">
        <v>78259.444100599998</v>
      </c>
      <c r="AK3839" s="1">
        <v>145</v>
      </c>
      <c r="AL3839" s="6">
        <v>0.2</v>
      </c>
      <c r="AM3839" s="6">
        <v>0.2</v>
      </c>
      <c r="AN3839">
        <f t="shared" si="238"/>
        <v>2.3596502531040779</v>
      </c>
      <c r="AO3839">
        <f t="shared" si="239"/>
        <v>0.248648998804328</v>
      </c>
    </row>
    <row r="3840" spans="1:41" x14ac:dyDescent="0.25">
      <c r="A3840" s="1">
        <v>39</v>
      </c>
      <c r="B3840" s="1">
        <v>1</v>
      </c>
      <c r="C3840" s="2">
        <v>0.71921906730999996</v>
      </c>
      <c r="D3840" s="1">
        <v>259</v>
      </c>
      <c r="E3840" s="1">
        <v>39</v>
      </c>
      <c r="F3840" s="1">
        <v>1</v>
      </c>
      <c r="G3840" s="1" t="s">
        <v>46</v>
      </c>
      <c r="H3840" s="2">
        <v>2.8996459090000002</v>
      </c>
      <c r="I3840" s="2">
        <v>0.25900000000000001</v>
      </c>
      <c r="J3840" s="2">
        <v>1035.5989999999999</v>
      </c>
      <c r="K3840" s="2">
        <v>92.373000000000005</v>
      </c>
      <c r="L3840" s="2">
        <v>1.075</v>
      </c>
      <c r="M3840" s="2">
        <v>1.0820000000000001</v>
      </c>
      <c r="N3840" s="2">
        <v>3.1179999999999999</v>
      </c>
      <c r="O3840" s="2">
        <v>0.28000000000000003</v>
      </c>
      <c r="P3840" s="2">
        <v>1113.7170000000001</v>
      </c>
      <c r="Q3840" s="2">
        <v>99.953000000000003</v>
      </c>
      <c r="R3840" s="2">
        <v>0.71921906730999996</v>
      </c>
      <c r="S3840" s="2">
        <v>2.887</v>
      </c>
      <c r="T3840" s="2">
        <v>0.254</v>
      </c>
      <c r="U3840" s="4">
        <f t="shared" si="237"/>
        <v>2.07638544732397</v>
      </c>
      <c r="V3840" s="4">
        <f t="shared" si="236"/>
        <v>0.18268164309673998</v>
      </c>
      <c r="W3840" s="2">
        <v>0.996</v>
      </c>
      <c r="X3840" s="2">
        <v>0.98368549400000005</v>
      </c>
      <c r="Y3840" s="1">
        <v>2402</v>
      </c>
      <c r="Z3840" s="1">
        <v>5</v>
      </c>
      <c r="AA3840" s="1" t="s">
        <v>44</v>
      </c>
      <c r="AB3840" s="2">
        <v>0.2</v>
      </c>
      <c r="AE3840" s="1" t="s">
        <v>37</v>
      </c>
      <c r="AF3840" s="1" t="s">
        <v>37</v>
      </c>
      <c r="AI3840" s="2">
        <v>833.24269614699995</v>
      </c>
      <c r="AJ3840" s="2">
        <v>31708.4921746</v>
      </c>
      <c r="AK3840" s="1">
        <v>259</v>
      </c>
      <c r="AL3840" s="6">
        <v>0.2</v>
      </c>
      <c r="AM3840" s="6">
        <v>0.2</v>
      </c>
      <c r="AN3840">
        <f t="shared" si="238"/>
        <v>0.41527708946479402</v>
      </c>
      <c r="AO3840">
        <f t="shared" si="239"/>
        <v>3.6536328619347996E-2</v>
      </c>
    </row>
    <row r="3841" spans="1:41" x14ac:dyDescent="0.25">
      <c r="A3841" s="1">
        <v>39</v>
      </c>
      <c r="B3841" s="1">
        <v>11</v>
      </c>
      <c r="C3841" s="2">
        <v>8.7106939445599999E-3</v>
      </c>
      <c r="D3841" s="1">
        <v>268</v>
      </c>
      <c r="E3841" s="1">
        <v>39</v>
      </c>
      <c r="F3841" s="1">
        <v>11</v>
      </c>
      <c r="G3841" s="1" t="s">
        <v>41</v>
      </c>
      <c r="H3841" s="2">
        <v>0.99237015900000003</v>
      </c>
      <c r="I3841" s="2">
        <v>7.0000000000000007E-2</v>
      </c>
      <c r="J3841" s="2">
        <v>385.77</v>
      </c>
      <c r="K3841" s="2">
        <v>27.224</v>
      </c>
      <c r="L3841" s="2">
        <v>1.075</v>
      </c>
      <c r="M3841" s="2">
        <v>1.083</v>
      </c>
      <c r="N3841" s="2">
        <v>1.0669999999999999</v>
      </c>
      <c r="O3841" s="2">
        <v>7.5999999999999998E-2</v>
      </c>
      <c r="P3841" s="2">
        <v>414.89499999999998</v>
      </c>
      <c r="Q3841" s="2">
        <v>29.492999999999999</v>
      </c>
      <c r="R3841" s="2">
        <v>8.7106939445599999E-3</v>
      </c>
      <c r="S3841" s="2">
        <v>0.98799999999999999</v>
      </c>
      <c r="T3841" s="2">
        <v>6.9000000000000006E-2</v>
      </c>
      <c r="U3841" s="4">
        <f t="shared" si="237"/>
        <v>8.6061656172252803E-3</v>
      </c>
      <c r="V3841" s="4">
        <f t="shared" si="236"/>
        <v>6.0103788217463999E-4</v>
      </c>
      <c r="W3841" s="2">
        <v>0.996</v>
      </c>
      <c r="X3841" s="2">
        <v>0.98485402099999997</v>
      </c>
      <c r="Y3841" s="1">
        <v>2402</v>
      </c>
      <c r="Z3841" s="1">
        <v>5</v>
      </c>
      <c r="AA3841" s="1" t="s">
        <v>44</v>
      </c>
      <c r="AB3841" s="2">
        <v>0.2</v>
      </c>
      <c r="AE3841" s="1" t="s">
        <v>37</v>
      </c>
      <c r="AF3841" s="1" t="s">
        <v>37</v>
      </c>
      <c r="AI3841" s="2">
        <v>833.24269614699995</v>
      </c>
      <c r="AJ3841" s="2">
        <v>31708.4921746</v>
      </c>
      <c r="AK3841" s="1">
        <v>268</v>
      </c>
      <c r="AL3841" s="6">
        <v>0.2</v>
      </c>
      <c r="AM3841" s="6">
        <v>0.2</v>
      </c>
      <c r="AN3841">
        <f t="shared" si="238"/>
        <v>1.7212331234450562E-3</v>
      </c>
      <c r="AO3841">
        <f t="shared" si="239"/>
        <v>1.20207576434928E-4</v>
      </c>
    </row>
    <row r="3842" spans="1:41" x14ac:dyDescent="0.25">
      <c r="A3842" s="1">
        <v>25</v>
      </c>
      <c r="B3842" s="1">
        <v>2</v>
      </c>
      <c r="C3842" s="2">
        <v>0.16054681512399999</v>
      </c>
      <c r="D3842" s="1">
        <v>143</v>
      </c>
      <c r="E3842" s="1">
        <v>25</v>
      </c>
      <c r="F3842" s="1">
        <v>2</v>
      </c>
      <c r="G3842" s="1" t="s">
        <v>39</v>
      </c>
      <c r="H3842" s="2">
        <v>7.5946644929999998</v>
      </c>
      <c r="I3842" s="2">
        <v>0.68300000000000005</v>
      </c>
      <c r="J3842" s="2">
        <v>4904.55</v>
      </c>
      <c r="K3842" s="2">
        <v>441.29399999999998</v>
      </c>
      <c r="L3842" s="2">
        <v>0.56799999999999995</v>
      </c>
      <c r="M3842" s="2">
        <v>0.48199999999999998</v>
      </c>
      <c r="N3842" s="2">
        <v>4.3159999999999998</v>
      </c>
      <c r="O3842" s="2">
        <v>0.32900000000000001</v>
      </c>
      <c r="P3842" s="2">
        <v>2787.239</v>
      </c>
      <c r="Q3842" s="2">
        <v>212.506</v>
      </c>
      <c r="R3842" s="2">
        <v>0.16054681512399999</v>
      </c>
      <c r="S3842" s="2">
        <v>4.3159999999999998</v>
      </c>
      <c r="T3842" s="2">
        <v>0.32900000000000001</v>
      </c>
      <c r="U3842" s="4">
        <f t="shared" si="237"/>
        <v>0.69292005407518387</v>
      </c>
      <c r="V3842" s="4">
        <f t="shared" si="236"/>
        <v>5.2819902175795998E-2</v>
      </c>
      <c r="W3842" s="2">
        <v>0.56799999999999995</v>
      </c>
      <c r="X3842" s="2">
        <v>0.48155221199999998</v>
      </c>
      <c r="Y3842" s="1">
        <v>2403</v>
      </c>
      <c r="Z3842" s="1">
        <v>5</v>
      </c>
      <c r="AA3842" s="1" t="s">
        <v>44</v>
      </c>
      <c r="AB3842" s="2">
        <v>0.2</v>
      </c>
      <c r="AE3842" s="1" t="s">
        <v>37</v>
      </c>
      <c r="AF3842" s="1" t="s">
        <v>37</v>
      </c>
      <c r="AI3842" s="2">
        <v>930.07869469800005</v>
      </c>
      <c r="AJ3842" s="2">
        <v>51561.2347869</v>
      </c>
      <c r="AK3842" s="1">
        <v>143</v>
      </c>
      <c r="AL3842" s="6">
        <v>0.2</v>
      </c>
      <c r="AM3842" s="6">
        <v>0.2</v>
      </c>
      <c r="AN3842">
        <f t="shared" si="238"/>
        <v>0.13858401081503677</v>
      </c>
      <c r="AO3842">
        <f t="shared" si="239"/>
        <v>1.0563980435159201E-2</v>
      </c>
    </row>
    <row r="3843" spans="1:41" x14ac:dyDescent="0.25">
      <c r="A3843" s="1">
        <v>25</v>
      </c>
      <c r="B3843" s="1">
        <v>4</v>
      </c>
      <c r="C3843" s="2">
        <v>1.0231409955299999</v>
      </c>
      <c r="D3843" s="1">
        <v>145</v>
      </c>
      <c r="E3843" s="1">
        <v>25</v>
      </c>
      <c r="F3843" s="1">
        <v>4</v>
      </c>
      <c r="G3843" s="1" t="s">
        <v>38</v>
      </c>
      <c r="H3843" s="2">
        <v>11.73345591</v>
      </c>
      <c r="I3843" s="2">
        <v>1.4550000000000001</v>
      </c>
      <c r="J3843" s="2">
        <v>10291.696</v>
      </c>
      <c r="K3843" s="2">
        <v>1276.442</v>
      </c>
      <c r="L3843" s="2">
        <v>0.56000000000000005</v>
      </c>
      <c r="M3843" s="2">
        <v>0.47599999999999998</v>
      </c>
      <c r="N3843" s="2">
        <v>6.5670000000000002</v>
      </c>
      <c r="O3843" s="2">
        <v>0.69199999999999995</v>
      </c>
      <c r="P3843" s="2">
        <v>5759.8320000000003</v>
      </c>
      <c r="Q3843" s="2">
        <v>606.95799999999997</v>
      </c>
      <c r="R3843" s="2">
        <v>1.0231409955299999</v>
      </c>
      <c r="S3843" s="2">
        <v>6.5670000000000002</v>
      </c>
      <c r="T3843" s="2">
        <v>0.69199999999999995</v>
      </c>
      <c r="U3843" s="4">
        <f t="shared" si="237"/>
        <v>6.7189669176455098</v>
      </c>
      <c r="V3843" s="4">
        <f t="shared" ref="V3843:V3906" si="240">R3843*T3843</f>
        <v>0.70801356890675993</v>
      </c>
      <c r="W3843" s="2">
        <v>0.56000000000000005</v>
      </c>
      <c r="X3843" s="2">
        <v>0.47550735900000002</v>
      </c>
      <c r="Y3843" s="1">
        <v>2403</v>
      </c>
      <c r="Z3843" s="1">
        <v>5</v>
      </c>
      <c r="AA3843" s="1" t="s">
        <v>44</v>
      </c>
      <c r="AB3843" s="2">
        <v>0.2</v>
      </c>
      <c r="AE3843" s="1" t="s">
        <v>37</v>
      </c>
      <c r="AF3843" s="1" t="s">
        <v>37</v>
      </c>
      <c r="AI3843" s="2">
        <v>930.07869469800005</v>
      </c>
      <c r="AJ3843" s="2">
        <v>51561.2347869</v>
      </c>
      <c r="AK3843" s="1">
        <v>145</v>
      </c>
      <c r="AL3843" s="6">
        <v>0.2</v>
      </c>
      <c r="AM3843" s="6">
        <v>0.2</v>
      </c>
      <c r="AN3843">
        <f t="shared" si="238"/>
        <v>1.343793383529102</v>
      </c>
      <c r="AO3843">
        <f t="shared" si="239"/>
        <v>0.141602713781352</v>
      </c>
    </row>
    <row r="3844" spans="1:41" x14ac:dyDescent="0.25">
      <c r="A3844" s="1">
        <v>32</v>
      </c>
      <c r="B3844" s="1">
        <v>13</v>
      </c>
      <c r="C3844" s="2">
        <v>3.8998848809600001E-2</v>
      </c>
      <c r="D3844" s="1">
        <v>210</v>
      </c>
      <c r="E3844" s="1">
        <v>32</v>
      </c>
      <c r="F3844" s="1">
        <v>13</v>
      </c>
      <c r="G3844" s="1" t="s">
        <v>42</v>
      </c>
      <c r="H3844" s="2">
        <v>4.0631701700000002</v>
      </c>
      <c r="I3844" s="2">
        <v>0.38600000000000001</v>
      </c>
      <c r="J3844" s="2">
        <v>4091.9110000000001</v>
      </c>
      <c r="K3844" s="2">
        <v>389.05700000000002</v>
      </c>
      <c r="L3844" s="2">
        <v>0.876</v>
      </c>
      <c r="M3844" s="2">
        <v>0.879</v>
      </c>
      <c r="N3844" s="2">
        <v>3.5609999999999999</v>
      </c>
      <c r="O3844" s="2">
        <v>0.34</v>
      </c>
      <c r="P3844" s="2">
        <v>3585.8490000000002</v>
      </c>
      <c r="Q3844" s="2">
        <v>342.10300000000001</v>
      </c>
      <c r="R3844" s="2">
        <v>3.8998848809600001E-2</v>
      </c>
      <c r="S3844" s="2">
        <v>3.5609999999999999</v>
      </c>
      <c r="T3844" s="2">
        <v>0.34</v>
      </c>
      <c r="U3844" s="4">
        <f t="shared" ref="U3844:U3907" si="241">R3844*S3844</f>
        <v>0.13887490061098559</v>
      </c>
      <c r="V3844" s="4">
        <f t="shared" si="240"/>
        <v>1.3259608595264E-2</v>
      </c>
      <c r="W3844" s="2">
        <v>0.876</v>
      </c>
      <c r="X3844" s="2">
        <v>0.87931488099999999</v>
      </c>
      <c r="Y3844" s="1">
        <v>2404</v>
      </c>
      <c r="Z3844" s="1">
        <v>5</v>
      </c>
      <c r="AA3844" s="1" t="s">
        <v>44</v>
      </c>
      <c r="AB3844" s="2">
        <v>0.2</v>
      </c>
      <c r="AE3844" s="1" t="s">
        <v>37</v>
      </c>
      <c r="AF3844" s="1" t="s">
        <v>37</v>
      </c>
      <c r="AI3844" s="2">
        <v>356.28261856199998</v>
      </c>
      <c r="AJ3844" s="2">
        <v>1698.7830589299999</v>
      </c>
      <c r="AK3844" s="1">
        <v>210</v>
      </c>
      <c r="AL3844" s="6">
        <v>0.2</v>
      </c>
      <c r="AM3844" s="6">
        <v>0.2</v>
      </c>
      <c r="AN3844">
        <f t="shared" ref="AN3844:AN3907" si="242">U3844*AL3844</f>
        <v>2.7774980122197118E-2</v>
      </c>
      <c r="AO3844">
        <f t="shared" ref="AO3844:AO3907" si="243">V3844*AM3844</f>
        <v>2.6519217190528002E-3</v>
      </c>
    </row>
    <row r="3845" spans="1:41" x14ac:dyDescent="0.25">
      <c r="A3845" s="1">
        <v>25</v>
      </c>
      <c r="B3845" s="1">
        <v>2</v>
      </c>
      <c r="C3845" s="2">
        <v>0.18969983682300001</v>
      </c>
      <c r="D3845" s="1">
        <v>143</v>
      </c>
      <c r="E3845" s="1">
        <v>25</v>
      </c>
      <c r="F3845" s="1">
        <v>2</v>
      </c>
      <c r="G3845" s="1" t="s">
        <v>39</v>
      </c>
      <c r="H3845" s="2">
        <v>7.5946644929999998</v>
      </c>
      <c r="I3845" s="2">
        <v>0.68300000000000005</v>
      </c>
      <c r="J3845" s="2">
        <v>4904.55</v>
      </c>
      <c r="K3845" s="2">
        <v>441.29399999999998</v>
      </c>
      <c r="L3845" s="2">
        <v>0.56799999999999995</v>
      </c>
      <c r="M3845" s="2">
        <v>0.48199999999999998</v>
      </c>
      <c r="N3845" s="2">
        <v>4.3159999999999998</v>
      </c>
      <c r="O3845" s="2">
        <v>0.32900000000000001</v>
      </c>
      <c r="P3845" s="2">
        <v>2787.239</v>
      </c>
      <c r="Q3845" s="2">
        <v>212.506</v>
      </c>
      <c r="R3845" s="2">
        <v>0.18969983682300001</v>
      </c>
      <c r="S3845" s="2">
        <v>4.3159999999999998</v>
      </c>
      <c r="T3845" s="2">
        <v>0.32900000000000001</v>
      </c>
      <c r="U3845" s="4">
        <f t="shared" si="241"/>
        <v>0.81874449572806807</v>
      </c>
      <c r="V3845" s="4">
        <f t="shared" si="240"/>
        <v>6.2411246314767008E-2</v>
      </c>
      <c r="W3845" s="2">
        <v>0.56799999999999995</v>
      </c>
      <c r="X3845" s="2">
        <v>0.48155221199999998</v>
      </c>
      <c r="Y3845" s="1">
        <v>2405</v>
      </c>
      <c r="Z3845" s="1">
        <v>5</v>
      </c>
      <c r="AA3845" s="1" t="s">
        <v>44</v>
      </c>
      <c r="AB3845" s="2">
        <v>0.2</v>
      </c>
      <c r="AE3845" s="1" t="s">
        <v>37</v>
      </c>
      <c r="AF3845" s="1" t="s">
        <v>37</v>
      </c>
      <c r="AI3845" s="2">
        <v>387.25825980399998</v>
      </c>
      <c r="AJ3845" s="2">
        <v>8263.2918383600008</v>
      </c>
      <c r="AK3845" s="1">
        <v>143</v>
      </c>
      <c r="AL3845" s="6">
        <v>0.2</v>
      </c>
      <c r="AM3845" s="6">
        <v>0.2</v>
      </c>
      <c r="AN3845">
        <f t="shared" si="242"/>
        <v>0.16374889914561364</v>
      </c>
      <c r="AO3845">
        <f t="shared" si="243"/>
        <v>1.2482249262953403E-2</v>
      </c>
    </row>
    <row r="3846" spans="1:41" x14ac:dyDescent="0.25">
      <c r="A3846" s="1">
        <v>25</v>
      </c>
      <c r="B3846" s="1">
        <v>2</v>
      </c>
      <c r="C3846" s="2">
        <v>0.18129180848099999</v>
      </c>
      <c r="D3846" s="1">
        <v>143</v>
      </c>
      <c r="E3846" s="1">
        <v>25</v>
      </c>
      <c r="F3846" s="1">
        <v>2</v>
      </c>
      <c r="G3846" s="1" t="s">
        <v>39</v>
      </c>
      <c r="H3846" s="2">
        <v>7.5946644929999998</v>
      </c>
      <c r="I3846" s="2">
        <v>0.68300000000000005</v>
      </c>
      <c r="J3846" s="2">
        <v>4904.55</v>
      </c>
      <c r="K3846" s="2">
        <v>441.29399999999998</v>
      </c>
      <c r="L3846" s="2">
        <v>0.56799999999999995</v>
      </c>
      <c r="M3846" s="2">
        <v>0.48199999999999998</v>
      </c>
      <c r="N3846" s="2">
        <v>4.3159999999999998</v>
      </c>
      <c r="O3846" s="2">
        <v>0.32900000000000001</v>
      </c>
      <c r="P3846" s="2">
        <v>2787.239</v>
      </c>
      <c r="Q3846" s="2">
        <v>212.506</v>
      </c>
      <c r="R3846" s="2">
        <v>0.18129180848099999</v>
      </c>
      <c r="S3846" s="2">
        <v>4.3159999999999998</v>
      </c>
      <c r="T3846" s="2">
        <v>0.32900000000000001</v>
      </c>
      <c r="U3846" s="4">
        <f t="shared" si="241"/>
        <v>0.78245544540399592</v>
      </c>
      <c r="V3846" s="4">
        <f t="shared" si="240"/>
        <v>5.9645004990249002E-2</v>
      </c>
      <c r="W3846" s="2">
        <v>0.56799999999999995</v>
      </c>
      <c r="X3846" s="2">
        <v>0.48155221199999998</v>
      </c>
      <c r="Y3846" s="1">
        <v>2406</v>
      </c>
      <c r="Z3846" s="1">
        <v>5</v>
      </c>
      <c r="AA3846" s="1" t="s">
        <v>44</v>
      </c>
      <c r="AB3846" s="2">
        <v>0.2</v>
      </c>
      <c r="AE3846" s="1" t="s">
        <v>37</v>
      </c>
      <c r="AF3846" s="1" t="s">
        <v>37</v>
      </c>
      <c r="AI3846" s="2">
        <v>379.39841023299999</v>
      </c>
      <c r="AJ3846" s="2">
        <v>8080.9398001199997</v>
      </c>
      <c r="AK3846" s="1">
        <v>143</v>
      </c>
      <c r="AL3846" s="6">
        <v>0.2</v>
      </c>
      <c r="AM3846" s="6">
        <v>0.2</v>
      </c>
      <c r="AN3846">
        <f t="shared" si="242"/>
        <v>0.1564910890807992</v>
      </c>
      <c r="AO3846">
        <f t="shared" si="243"/>
        <v>1.1929000998049801E-2</v>
      </c>
    </row>
    <row r="3847" spans="1:41" x14ac:dyDescent="0.25">
      <c r="A3847" s="1">
        <v>25</v>
      </c>
      <c r="B3847" s="1">
        <v>4</v>
      </c>
      <c r="C3847" s="2">
        <v>4.2217848075199998E-3</v>
      </c>
      <c r="D3847" s="1">
        <v>145</v>
      </c>
      <c r="E3847" s="1">
        <v>25</v>
      </c>
      <c r="F3847" s="1">
        <v>4</v>
      </c>
      <c r="G3847" s="1" t="s">
        <v>38</v>
      </c>
      <c r="H3847" s="2">
        <v>11.73345591</v>
      </c>
      <c r="I3847" s="2">
        <v>1.4550000000000001</v>
      </c>
      <c r="J3847" s="2">
        <v>10291.696</v>
      </c>
      <c r="K3847" s="2">
        <v>1276.442</v>
      </c>
      <c r="L3847" s="2">
        <v>0.56000000000000005</v>
      </c>
      <c r="M3847" s="2">
        <v>0.47599999999999998</v>
      </c>
      <c r="N3847" s="2">
        <v>6.5670000000000002</v>
      </c>
      <c r="O3847" s="2">
        <v>0.69199999999999995</v>
      </c>
      <c r="P3847" s="2">
        <v>5759.8320000000003</v>
      </c>
      <c r="Q3847" s="2">
        <v>606.95799999999997</v>
      </c>
      <c r="R3847" s="2">
        <v>4.2217848075199998E-3</v>
      </c>
      <c r="S3847" s="2">
        <v>6.5670000000000002</v>
      </c>
      <c r="T3847" s="2">
        <v>0.69199999999999995</v>
      </c>
      <c r="U3847" s="4">
        <f t="shared" si="241"/>
        <v>2.772446083098384E-2</v>
      </c>
      <c r="V3847" s="4">
        <f t="shared" si="240"/>
        <v>2.9214750868038395E-3</v>
      </c>
      <c r="W3847" s="2">
        <v>0.56000000000000005</v>
      </c>
      <c r="X3847" s="2">
        <v>0.47550735900000002</v>
      </c>
      <c r="Y3847" s="1">
        <v>2406</v>
      </c>
      <c r="Z3847" s="1">
        <v>5</v>
      </c>
      <c r="AA3847" s="1" t="s">
        <v>44</v>
      </c>
      <c r="AB3847" s="2">
        <v>0.2</v>
      </c>
      <c r="AE3847" s="1" t="s">
        <v>37</v>
      </c>
      <c r="AF3847" s="1" t="s">
        <v>37</v>
      </c>
      <c r="AI3847" s="2">
        <v>379.39841023299999</v>
      </c>
      <c r="AJ3847" s="2">
        <v>8080.9398001199997</v>
      </c>
      <c r="AK3847" s="1">
        <v>145</v>
      </c>
      <c r="AL3847" s="6">
        <v>0.2</v>
      </c>
      <c r="AM3847" s="6">
        <v>0.2</v>
      </c>
      <c r="AN3847">
        <f t="shared" si="242"/>
        <v>5.5448921661967682E-3</v>
      </c>
      <c r="AO3847">
        <f t="shared" si="243"/>
        <v>5.8429501736076796E-4</v>
      </c>
    </row>
    <row r="3848" spans="1:41" x14ac:dyDescent="0.25">
      <c r="A3848" s="1">
        <v>25</v>
      </c>
      <c r="B3848" s="1">
        <v>2</v>
      </c>
      <c r="C3848" s="2">
        <v>3.0254414675499998E-3</v>
      </c>
      <c r="D3848" s="1">
        <v>143</v>
      </c>
      <c r="E3848" s="1">
        <v>25</v>
      </c>
      <c r="F3848" s="1">
        <v>2</v>
      </c>
      <c r="G3848" s="1" t="s">
        <v>39</v>
      </c>
      <c r="H3848" s="2">
        <v>7.5946644929999998</v>
      </c>
      <c r="I3848" s="2">
        <v>0.68300000000000005</v>
      </c>
      <c r="J3848" s="2">
        <v>4904.55</v>
      </c>
      <c r="K3848" s="2">
        <v>441.29399999999998</v>
      </c>
      <c r="L3848" s="2">
        <v>0.56799999999999995</v>
      </c>
      <c r="M3848" s="2">
        <v>0.48199999999999998</v>
      </c>
      <c r="N3848" s="2">
        <v>4.3159999999999998</v>
      </c>
      <c r="O3848" s="2">
        <v>0.32900000000000001</v>
      </c>
      <c r="P3848" s="2">
        <v>2787.239</v>
      </c>
      <c r="Q3848" s="2">
        <v>212.506</v>
      </c>
      <c r="R3848" s="2">
        <v>3.0254414675499998E-3</v>
      </c>
      <c r="S3848" s="2">
        <v>4.3159999999999998</v>
      </c>
      <c r="T3848" s="2">
        <v>0.32900000000000001</v>
      </c>
      <c r="U3848" s="4">
        <f t="shared" si="241"/>
        <v>1.3057805373945798E-2</v>
      </c>
      <c r="V3848" s="4">
        <f t="shared" si="240"/>
        <v>9.9537024282394995E-4</v>
      </c>
      <c r="W3848" s="2">
        <v>0.56799999999999995</v>
      </c>
      <c r="X3848" s="2">
        <v>0.48155221199999998</v>
      </c>
      <c r="Y3848" s="1">
        <v>2408</v>
      </c>
      <c r="Z3848" s="1">
        <v>5</v>
      </c>
      <c r="AA3848" s="1" t="s">
        <v>44</v>
      </c>
      <c r="AB3848" s="2">
        <v>0.2</v>
      </c>
      <c r="AE3848" s="1" t="s">
        <v>37</v>
      </c>
      <c r="AF3848" s="1" t="s">
        <v>37</v>
      </c>
      <c r="AI3848" s="2">
        <v>388.36113038399998</v>
      </c>
      <c r="AJ3848" s="2">
        <v>7955.8504459899996</v>
      </c>
      <c r="AK3848" s="1">
        <v>143</v>
      </c>
      <c r="AL3848" s="6">
        <v>0.2</v>
      </c>
      <c r="AM3848" s="6">
        <v>0.2</v>
      </c>
      <c r="AN3848">
        <f t="shared" si="242"/>
        <v>2.6115610747891598E-3</v>
      </c>
      <c r="AO3848">
        <f t="shared" si="243"/>
        <v>1.9907404856479001E-4</v>
      </c>
    </row>
    <row r="3849" spans="1:41" x14ac:dyDescent="0.25">
      <c r="A3849" s="1">
        <v>32</v>
      </c>
      <c r="B3849" s="1">
        <v>1</v>
      </c>
      <c r="C3849" s="2">
        <v>3.2973455194999999</v>
      </c>
      <c r="D3849" s="1">
        <v>200</v>
      </c>
      <c r="E3849" s="1">
        <v>32</v>
      </c>
      <c r="F3849" s="1">
        <v>1</v>
      </c>
      <c r="G3849" s="1" t="s">
        <v>46</v>
      </c>
      <c r="H3849" s="2">
        <v>2.9963240450000002</v>
      </c>
      <c r="I3849" s="2">
        <v>0.26700000000000002</v>
      </c>
      <c r="J3849" s="2">
        <v>266.18400000000003</v>
      </c>
      <c r="K3849" s="2">
        <v>23.689</v>
      </c>
      <c r="L3849" s="2">
        <v>0.875</v>
      </c>
      <c r="M3849" s="2">
        <v>0.875</v>
      </c>
      <c r="N3849" s="2">
        <v>2.621</v>
      </c>
      <c r="O3849" s="2">
        <v>0.23300000000000001</v>
      </c>
      <c r="P3849" s="2">
        <v>232.84800000000001</v>
      </c>
      <c r="Q3849" s="2">
        <v>20.739000000000001</v>
      </c>
      <c r="R3849" s="2">
        <v>3.2973455194999999</v>
      </c>
      <c r="S3849" s="2">
        <v>2.621</v>
      </c>
      <c r="T3849" s="2">
        <v>0.23300000000000001</v>
      </c>
      <c r="U3849" s="4">
        <f t="shared" si="241"/>
        <v>8.6423426066094997</v>
      </c>
      <c r="V3849" s="4">
        <f t="shared" si="240"/>
        <v>0.76828150604349998</v>
      </c>
      <c r="W3849" s="2">
        <v>0.875</v>
      </c>
      <c r="X3849" s="2">
        <v>0.87545185400000003</v>
      </c>
      <c r="Y3849" s="1">
        <v>2412</v>
      </c>
      <c r="Z3849" s="1">
        <v>5</v>
      </c>
      <c r="AA3849" s="1" t="s">
        <v>44</v>
      </c>
      <c r="AB3849" s="2">
        <v>0.2</v>
      </c>
      <c r="AE3849" s="1" t="s">
        <v>37</v>
      </c>
      <c r="AF3849" s="1" t="s">
        <v>37</v>
      </c>
      <c r="AI3849" s="2">
        <v>1962.37173069</v>
      </c>
      <c r="AJ3849" s="2">
        <v>211732.86977600001</v>
      </c>
      <c r="AK3849" s="1">
        <v>200</v>
      </c>
      <c r="AL3849" s="6">
        <v>0.2</v>
      </c>
      <c r="AM3849" s="6">
        <v>0.2</v>
      </c>
      <c r="AN3849">
        <f t="shared" si="242"/>
        <v>1.7284685213219</v>
      </c>
      <c r="AO3849">
        <f t="shared" si="243"/>
        <v>0.1536563012087</v>
      </c>
    </row>
    <row r="3850" spans="1:41" x14ac:dyDescent="0.25">
      <c r="A3850" s="1">
        <v>32</v>
      </c>
      <c r="B3850" s="1">
        <v>4</v>
      </c>
      <c r="C3850" s="2">
        <v>0.239869432301</v>
      </c>
      <c r="D3850" s="1">
        <v>202</v>
      </c>
      <c r="E3850" s="1">
        <v>32</v>
      </c>
      <c r="F3850" s="1">
        <v>4</v>
      </c>
      <c r="G3850" s="1" t="s">
        <v>38</v>
      </c>
      <c r="H3850" s="2">
        <v>9.2527845790000001</v>
      </c>
      <c r="I3850" s="2">
        <v>1.133</v>
      </c>
      <c r="J3850" s="2">
        <v>4344.3329999999996</v>
      </c>
      <c r="K3850" s="2">
        <v>531.94399999999996</v>
      </c>
      <c r="L3850" s="2">
        <v>0.871</v>
      </c>
      <c r="M3850" s="2">
        <v>0.873</v>
      </c>
      <c r="N3850" s="2">
        <v>8.0619999999999994</v>
      </c>
      <c r="O3850" s="2">
        <v>0.98899999999999999</v>
      </c>
      <c r="P3850" s="2">
        <v>3785.17</v>
      </c>
      <c r="Q3850" s="2">
        <v>464.40499999999997</v>
      </c>
      <c r="R3850" s="2">
        <v>0.239869432301</v>
      </c>
      <c r="S3850" s="2">
        <v>8.0619999999999994</v>
      </c>
      <c r="T3850" s="2">
        <v>0.98899999999999999</v>
      </c>
      <c r="U3850" s="4">
        <f t="shared" si="241"/>
        <v>1.9338273632106617</v>
      </c>
      <c r="V3850" s="4">
        <f t="shared" si="240"/>
        <v>0.23723086854568901</v>
      </c>
      <c r="W3850" s="2">
        <v>0.871</v>
      </c>
      <c r="X3850" s="2">
        <v>0.87303369099999995</v>
      </c>
      <c r="Y3850" s="1">
        <v>2412</v>
      </c>
      <c r="Z3850" s="1">
        <v>5</v>
      </c>
      <c r="AA3850" s="1" t="s">
        <v>44</v>
      </c>
      <c r="AB3850" s="2">
        <v>0.2</v>
      </c>
      <c r="AE3850" s="1" t="s">
        <v>37</v>
      </c>
      <c r="AF3850" s="1" t="s">
        <v>37</v>
      </c>
      <c r="AI3850" s="2">
        <v>1962.37173069</v>
      </c>
      <c r="AJ3850" s="2">
        <v>211732.86977600001</v>
      </c>
      <c r="AK3850" s="1">
        <v>202</v>
      </c>
      <c r="AL3850" s="6">
        <v>0.2</v>
      </c>
      <c r="AM3850" s="6">
        <v>0.2</v>
      </c>
      <c r="AN3850">
        <f t="shared" si="242"/>
        <v>0.38676547264213235</v>
      </c>
      <c r="AO3850">
        <f t="shared" si="243"/>
        <v>4.7446173709137805E-2</v>
      </c>
    </row>
    <row r="3851" spans="1:41" x14ac:dyDescent="0.25">
      <c r="A3851" s="1">
        <v>32</v>
      </c>
      <c r="B3851" s="1">
        <v>9</v>
      </c>
      <c r="C3851" s="2">
        <v>5.2473862726100003E-2</v>
      </c>
      <c r="D3851" s="1">
        <v>206</v>
      </c>
      <c r="E3851" s="1">
        <v>32</v>
      </c>
      <c r="F3851" s="1">
        <v>9</v>
      </c>
      <c r="G3851" s="1" t="s">
        <v>45</v>
      </c>
      <c r="H3851" s="2">
        <v>3.4170607140000002</v>
      </c>
      <c r="I3851" s="2">
        <v>0.30199999999999999</v>
      </c>
      <c r="J3851" s="2">
        <v>307.93599999999998</v>
      </c>
      <c r="K3851" s="2">
        <v>27.196000000000002</v>
      </c>
      <c r="L3851" s="2">
        <v>0.879</v>
      </c>
      <c r="M3851" s="2">
        <v>0.88</v>
      </c>
      <c r="N3851" s="2">
        <v>3.004</v>
      </c>
      <c r="O3851" s="2">
        <v>0.26600000000000001</v>
      </c>
      <c r="P3851" s="2">
        <v>270.709</v>
      </c>
      <c r="Q3851" s="2">
        <v>23.931999999999999</v>
      </c>
      <c r="R3851" s="2">
        <v>5.2473862726100003E-2</v>
      </c>
      <c r="S3851" s="2">
        <v>3.004</v>
      </c>
      <c r="T3851" s="2">
        <v>0.26600000000000001</v>
      </c>
      <c r="U3851" s="4">
        <f t="shared" si="241"/>
        <v>0.1576314836292044</v>
      </c>
      <c r="V3851" s="4">
        <f t="shared" si="240"/>
        <v>1.3958047485142601E-2</v>
      </c>
      <c r="W3851" s="2">
        <v>0.879</v>
      </c>
      <c r="X3851" s="2">
        <v>0.88000916100000004</v>
      </c>
      <c r="Y3851" s="1">
        <v>2412</v>
      </c>
      <c r="Z3851" s="1">
        <v>5</v>
      </c>
      <c r="AA3851" s="1" t="s">
        <v>44</v>
      </c>
      <c r="AB3851" s="2">
        <v>0.2</v>
      </c>
      <c r="AE3851" s="1" t="s">
        <v>37</v>
      </c>
      <c r="AF3851" s="1" t="s">
        <v>37</v>
      </c>
      <c r="AI3851" s="2">
        <v>1962.37173069</v>
      </c>
      <c r="AJ3851" s="2">
        <v>211732.86977600001</v>
      </c>
      <c r="AK3851" s="1">
        <v>206</v>
      </c>
      <c r="AL3851" s="6">
        <v>0.2</v>
      </c>
      <c r="AM3851" s="6">
        <v>0.2</v>
      </c>
      <c r="AN3851">
        <f t="shared" si="242"/>
        <v>3.1526296725840883E-2</v>
      </c>
      <c r="AO3851">
        <f t="shared" si="243"/>
        <v>2.7916094970285204E-3</v>
      </c>
    </row>
    <row r="3852" spans="1:41" x14ac:dyDescent="0.25">
      <c r="A3852" s="1">
        <v>32</v>
      </c>
      <c r="B3852" s="1">
        <v>11</v>
      </c>
      <c r="C3852" s="2">
        <v>0.66550417516799998</v>
      </c>
      <c r="D3852" s="1">
        <v>208</v>
      </c>
      <c r="E3852" s="1">
        <v>32</v>
      </c>
      <c r="F3852" s="1">
        <v>11</v>
      </c>
      <c r="G3852" s="1" t="s">
        <v>41</v>
      </c>
      <c r="H3852" s="2">
        <v>0.99107909500000002</v>
      </c>
      <c r="I3852" s="2">
        <v>7.1999999999999995E-2</v>
      </c>
      <c r="J3852" s="2">
        <v>76.522000000000006</v>
      </c>
      <c r="K3852" s="2">
        <v>5.5780000000000003</v>
      </c>
      <c r="L3852" s="2">
        <v>0.88</v>
      </c>
      <c r="M3852" s="2">
        <v>0.88100000000000001</v>
      </c>
      <c r="N3852" s="2">
        <v>0.872</v>
      </c>
      <c r="O3852" s="2">
        <v>6.4000000000000001E-2</v>
      </c>
      <c r="P3852" s="2">
        <v>67.33</v>
      </c>
      <c r="Q3852" s="2">
        <v>4.9160000000000004</v>
      </c>
      <c r="R3852" s="2">
        <v>0.66550417516799998</v>
      </c>
      <c r="S3852" s="2">
        <v>0.872</v>
      </c>
      <c r="T3852" s="2">
        <v>6.4000000000000001E-2</v>
      </c>
      <c r="U3852" s="4">
        <f t="shared" si="241"/>
        <v>0.580319640746496</v>
      </c>
      <c r="V3852" s="4">
        <f t="shared" si="240"/>
        <v>4.2592267210752002E-2</v>
      </c>
      <c r="W3852" s="2">
        <v>0.88</v>
      </c>
      <c r="X3852" s="2">
        <v>0.88134398899999999</v>
      </c>
      <c r="Y3852" s="1">
        <v>2412</v>
      </c>
      <c r="Z3852" s="1">
        <v>5</v>
      </c>
      <c r="AA3852" s="1" t="s">
        <v>44</v>
      </c>
      <c r="AB3852" s="2">
        <v>0.2</v>
      </c>
      <c r="AE3852" s="1" t="s">
        <v>37</v>
      </c>
      <c r="AF3852" s="1" t="s">
        <v>37</v>
      </c>
      <c r="AI3852" s="2">
        <v>1962.37173069</v>
      </c>
      <c r="AJ3852" s="2">
        <v>211732.86977600001</v>
      </c>
      <c r="AK3852" s="1">
        <v>208</v>
      </c>
      <c r="AL3852" s="6">
        <v>0.2</v>
      </c>
      <c r="AM3852" s="6">
        <v>0.2</v>
      </c>
      <c r="AN3852">
        <f t="shared" si="242"/>
        <v>0.11606392814929921</v>
      </c>
      <c r="AO3852">
        <f t="shared" si="243"/>
        <v>8.5184534421504001E-3</v>
      </c>
    </row>
    <row r="3853" spans="1:41" x14ac:dyDescent="0.25">
      <c r="A3853" s="1">
        <v>32</v>
      </c>
      <c r="B3853" s="1">
        <v>13</v>
      </c>
      <c r="C3853" s="2">
        <v>0.60554430846499996</v>
      </c>
      <c r="D3853" s="1">
        <v>210</v>
      </c>
      <c r="E3853" s="1">
        <v>32</v>
      </c>
      <c r="F3853" s="1">
        <v>13</v>
      </c>
      <c r="G3853" s="1" t="s">
        <v>42</v>
      </c>
      <c r="H3853" s="2">
        <v>4.0631701700000002</v>
      </c>
      <c r="I3853" s="2">
        <v>0.38600000000000001</v>
      </c>
      <c r="J3853" s="2">
        <v>4091.9110000000001</v>
      </c>
      <c r="K3853" s="2">
        <v>389.05700000000002</v>
      </c>
      <c r="L3853" s="2">
        <v>0.876</v>
      </c>
      <c r="M3853" s="2">
        <v>0.879</v>
      </c>
      <c r="N3853" s="2">
        <v>3.5609999999999999</v>
      </c>
      <c r="O3853" s="2">
        <v>0.34</v>
      </c>
      <c r="P3853" s="2">
        <v>3585.8490000000002</v>
      </c>
      <c r="Q3853" s="2">
        <v>342.10300000000001</v>
      </c>
      <c r="R3853" s="2">
        <v>0.60554430846499996</v>
      </c>
      <c r="S3853" s="2">
        <v>3.5609999999999999</v>
      </c>
      <c r="T3853" s="2">
        <v>0.34</v>
      </c>
      <c r="U3853" s="4">
        <f t="shared" si="241"/>
        <v>2.1563432824438649</v>
      </c>
      <c r="V3853" s="4">
        <f t="shared" si="240"/>
        <v>0.20588506487809999</v>
      </c>
      <c r="W3853" s="2">
        <v>0.876</v>
      </c>
      <c r="X3853" s="2">
        <v>0.87931488099999999</v>
      </c>
      <c r="Y3853" s="1">
        <v>2412</v>
      </c>
      <c r="Z3853" s="1">
        <v>5</v>
      </c>
      <c r="AA3853" s="1" t="s">
        <v>44</v>
      </c>
      <c r="AB3853" s="2">
        <v>0.2</v>
      </c>
      <c r="AE3853" s="1" t="s">
        <v>37</v>
      </c>
      <c r="AF3853" s="1" t="s">
        <v>37</v>
      </c>
      <c r="AI3853" s="2">
        <v>1962.37173069</v>
      </c>
      <c r="AJ3853" s="2">
        <v>211732.86977600001</v>
      </c>
      <c r="AK3853" s="1">
        <v>210</v>
      </c>
      <c r="AL3853" s="6">
        <v>0.2</v>
      </c>
      <c r="AM3853" s="6">
        <v>0.2</v>
      </c>
      <c r="AN3853">
        <f t="shared" si="242"/>
        <v>0.43126865648877299</v>
      </c>
      <c r="AO3853">
        <f t="shared" si="243"/>
        <v>4.117701297562E-2</v>
      </c>
    </row>
    <row r="3854" spans="1:41" x14ac:dyDescent="0.25">
      <c r="A3854" s="1">
        <v>32</v>
      </c>
      <c r="B3854" s="1">
        <v>4</v>
      </c>
      <c r="C3854" s="2">
        <v>0.38156487765899999</v>
      </c>
      <c r="D3854" s="1">
        <v>202</v>
      </c>
      <c r="E3854" s="1">
        <v>32</v>
      </c>
      <c r="F3854" s="1">
        <v>4</v>
      </c>
      <c r="G3854" s="1" t="s">
        <v>38</v>
      </c>
      <c r="H3854" s="2">
        <v>9.2527845790000001</v>
      </c>
      <c r="I3854" s="2">
        <v>1.133</v>
      </c>
      <c r="J3854" s="2">
        <v>4344.3329999999996</v>
      </c>
      <c r="K3854" s="2">
        <v>531.94399999999996</v>
      </c>
      <c r="L3854" s="2">
        <v>0.871</v>
      </c>
      <c r="M3854" s="2">
        <v>0.873</v>
      </c>
      <c r="N3854" s="2">
        <v>8.0619999999999994</v>
      </c>
      <c r="O3854" s="2">
        <v>0.98899999999999999</v>
      </c>
      <c r="P3854" s="2">
        <v>3785.17</v>
      </c>
      <c r="Q3854" s="2">
        <v>464.40499999999997</v>
      </c>
      <c r="R3854" s="2">
        <v>0.38156487765899999</v>
      </c>
      <c r="S3854" s="2">
        <v>8.0619999999999994</v>
      </c>
      <c r="T3854" s="2">
        <v>0.98899999999999999</v>
      </c>
      <c r="U3854" s="4">
        <f t="shared" si="241"/>
        <v>3.0761760436868575</v>
      </c>
      <c r="V3854" s="4">
        <f t="shared" si="240"/>
        <v>0.37736766400475097</v>
      </c>
      <c r="W3854" s="2">
        <v>0.871</v>
      </c>
      <c r="X3854" s="2">
        <v>0.87303369099999995</v>
      </c>
      <c r="Y3854" s="1">
        <v>2414</v>
      </c>
      <c r="Z3854" s="1">
        <v>5</v>
      </c>
      <c r="AA3854" s="1" t="s">
        <v>44</v>
      </c>
      <c r="AB3854" s="2">
        <v>0.2</v>
      </c>
      <c r="AE3854" s="1" t="s">
        <v>37</v>
      </c>
      <c r="AF3854" s="1" t="s">
        <v>37</v>
      </c>
      <c r="AI3854" s="2">
        <v>569.60294525400002</v>
      </c>
      <c r="AJ3854" s="2">
        <v>19220.253325400001</v>
      </c>
      <c r="AK3854" s="1">
        <v>202</v>
      </c>
      <c r="AL3854" s="6">
        <v>0.2</v>
      </c>
      <c r="AM3854" s="6">
        <v>0.2</v>
      </c>
      <c r="AN3854">
        <f t="shared" si="242"/>
        <v>0.61523520873737159</v>
      </c>
      <c r="AO3854">
        <f t="shared" si="243"/>
        <v>7.5473532800950205E-2</v>
      </c>
    </row>
    <row r="3855" spans="1:41" x14ac:dyDescent="0.25">
      <c r="A3855" s="1">
        <v>32</v>
      </c>
      <c r="B3855" s="1">
        <v>10</v>
      </c>
      <c r="C3855" s="2">
        <v>3.0278613835099999E-5</v>
      </c>
      <c r="D3855" s="1">
        <v>207</v>
      </c>
      <c r="E3855" s="1">
        <v>32</v>
      </c>
      <c r="F3855" s="1">
        <v>10</v>
      </c>
      <c r="G3855" s="1" t="s">
        <v>48</v>
      </c>
      <c r="H3855" s="2">
        <v>1.7010377750000001</v>
      </c>
      <c r="I3855" s="2">
        <v>0.13200000000000001</v>
      </c>
      <c r="J3855" s="2">
        <v>120.77500000000001</v>
      </c>
      <c r="K3855" s="2">
        <v>9.3789999999999996</v>
      </c>
      <c r="L3855" s="2">
        <v>0.879</v>
      </c>
      <c r="M3855" s="2">
        <v>0.88</v>
      </c>
      <c r="N3855" s="2">
        <v>1.4950000000000001</v>
      </c>
      <c r="O3855" s="2">
        <v>0.11600000000000001</v>
      </c>
      <c r="P3855" s="2">
        <v>106.17700000000001</v>
      </c>
      <c r="Q3855" s="2">
        <v>8.2520000000000007</v>
      </c>
      <c r="R3855" s="2">
        <v>3.0278613835099999E-5</v>
      </c>
      <c r="S3855" s="2">
        <v>1.4950000000000001</v>
      </c>
      <c r="T3855" s="2">
        <v>0.11600000000000001</v>
      </c>
      <c r="U3855" s="4">
        <f t="shared" si="241"/>
        <v>4.5266527683474502E-5</v>
      </c>
      <c r="V3855" s="4">
        <f t="shared" si="240"/>
        <v>3.5123192048715999E-6</v>
      </c>
      <c r="W3855" s="2">
        <v>0.879</v>
      </c>
      <c r="X3855" s="2">
        <v>0.87979545999999997</v>
      </c>
      <c r="Y3855" s="1">
        <v>2414</v>
      </c>
      <c r="Z3855" s="1">
        <v>5</v>
      </c>
      <c r="AA3855" s="1" t="s">
        <v>44</v>
      </c>
      <c r="AB3855" s="2">
        <v>0.2</v>
      </c>
      <c r="AE3855" s="1" t="s">
        <v>37</v>
      </c>
      <c r="AF3855" s="1" t="s">
        <v>37</v>
      </c>
      <c r="AI3855" s="2">
        <v>569.60294525400002</v>
      </c>
      <c r="AJ3855" s="2">
        <v>19220.253325400001</v>
      </c>
      <c r="AK3855" s="1">
        <v>207</v>
      </c>
      <c r="AL3855" s="6">
        <v>0.2</v>
      </c>
      <c r="AM3855" s="6">
        <v>0.2</v>
      </c>
      <c r="AN3855">
        <f t="shared" si="242"/>
        <v>9.0533055366949007E-6</v>
      </c>
      <c r="AO3855">
        <f t="shared" si="243"/>
        <v>7.0246384097432004E-7</v>
      </c>
    </row>
    <row r="3856" spans="1:41" x14ac:dyDescent="0.25">
      <c r="A3856" s="1">
        <v>32</v>
      </c>
      <c r="B3856" s="1">
        <v>13</v>
      </c>
      <c r="C3856" s="2">
        <v>5.96429099474E-2</v>
      </c>
      <c r="D3856" s="1">
        <v>210</v>
      </c>
      <c r="E3856" s="1">
        <v>32</v>
      </c>
      <c r="F3856" s="1">
        <v>13</v>
      </c>
      <c r="G3856" s="1" t="s">
        <v>42</v>
      </c>
      <c r="H3856" s="2">
        <v>4.0631701700000002</v>
      </c>
      <c r="I3856" s="2">
        <v>0.38600000000000001</v>
      </c>
      <c r="J3856" s="2">
        <v>4091.9110000000001</v>
      </c>
      <c r="K3856" s="2">
        <v>389.05700000000002</v>
      </c>
      <c r="L3856" s="2">
        <v>0.876</v>
      </c>
      <c r="M3856" s="2">
        <v>0.879</v>
      </c>
      <c r="N3856" s="2">
        <v>3.5609999999999999</v>
      </c>
      <c r="O3856" s="2">
        <v>0.34</v>
      </c>
      <c r="P3856" s="2">
        <v>3585.8490000000002</v>
      </c>
      <c r="Q3856" s="2">
        <v>342.10300000000001</v>
      </c>
      <c r="R3856" s="2">
        <v>5.96429099474E-2</v>
      </c>
      <c r="S3856" s="2">
        <v>3.5609999999999999</v>
      </c>
      <c r="T3856" s="2">
        <v>0.34</v>
      </c>
      <c r="U3856" s="4">
        <f t="shared" si="241"/>
        <v>0.21238840232269141</v>
      </c>
      <c r="V3856" s="4">
        <f t="shared" si="240"/>
        <v>2.0278589382116002E-2</v>
      </c>
      <c r="W3856" s="2">
        <v>0.876</v>
      </c>
      <c r="X3856" s="2">
        <v>0.87931488099999999</v>
      </c>
      <c r="Y3856" s="1">
        <v>2414</v>
      </c>
      <c r="Z3856" s="1">
        <v>5</v>
      </c>
      <c r="AA3856" s="1" t="s">
        <v>44</v>
      </c>
      <c r="AB3856" s="2">
        <v>0.2</v>
      </c>
      <c r="AE3856" s="1" t="s">
        <v>37</v>
      </c>
      <c r="AF3856" s="1" t="s">
        <v>37</v>
      </c>
      <c r="AI3856" s="2">
        <v>569.60294525400002</v>
      </c>
      <c r="AJ3856" s="2">
        <v>19220.253325400001</v>
      </c>
      <c r="AK3856" s="1">
        <v>210</v>
      </c>
      <c r="AL3856" s="6">
        <v>0.2</v>
      </c>
      <c r="AM3856" s="6">
        <v>0.2</v>
      </c>
      <c r="AN3856">
        <f t="shared" si="242"/>
        <v>4.2477680464538287E-2</v>
      </c>
      <c r="AO3856">
        <f t="shared" si="243"/>
        <v>4.0557178764232009E-3</v>
      </c>
    </row>
    <row r="3857" spans="1:41" x14ac:dyDescent="0.25">
      <c r="A3857" s="1">
        <v>32</v>
      </c>
      <c r="B3857" s="1">
        <v>1</v>
      </c>
      <c r="C3857" s="2">
        <v>0.57416200660799999</v>
      </c>
      <c r="D3857" s="1">
        <v>200</v>
      </c>
      <c r="E3857" s="1">
        <v>32</v>
      </c>
      <c r="F3857" s="1">
        <v>1</v>
      </c>
      <c r="G3857" s="1" t="s">
        <v>46</v>
      </c>
      <c r="H3857" s="2">
        <v>2.9963240450000002</v>
      </c>
      <c r="I3857" s="2">
        <v>0.26700000000000002</v>
      </c>
      <c r="J3857" s="2">
        <v>266.18400000000003</v>
      </c>
      <c r="K3857" s="2">
        <v>23.689</v>
      </c>
      <c r="L3857" s="2">
        <v>0.875</v>
      </c>
      <c r="M3857" s="2">
        <v>0.875</v>
      </c>
      <c r="N3857" s="2">
        <v>2.621</v>
      </c>
      <c r="O3857" s="2">
        <v>0.23300000000000001</v>
      </c>
      <c r="P3857" s="2">
        <v>232.84800000000001</v>
      </c>
      <c r="Q3857" s="2">
        <v>20.739000000000001</v>
      </c>
      <c r="R3857" s="2">
        <v>0.57416200660799999</v>
      </c>
      <c r="S3857" s="2">
        <v>2.621</v>
      </c>
      <c r="T3857" s="2">
        <v>0.23300000000000001</v>
      </c>
      <c r="U3857" s="4">
        <f t="shared" si="241"/>
        <v>1.504878619319568</v>
      </c>
      <c r="V3857" s="4">
        <f t="shared" si="240"/>
        <v>0.13377974753966401</v>
      </c>
      <c r="W3857" s="2">
        <v>0.875</v>
      </c>
      <c r="X3857" s="2">
        <v>0.87545185400000003</v>
      </c>
      <c r="Y3857" s="1">
        <v>2418</v>
      </c>
      <c r="Z3857" s="1">
        <v>5</v>
      </c>
      <c r="AA3857" s="1" t="s">
        <v>44</v>
      </c>
      <c r="AB3857" s="2">
        <v>0.2</v>
      </c>
      <c r="AE3857" s="1" t="s">
        <v>37</v>
      </c>
      <c r="AF3857" s="1" t="s">
        <v>37</v>
      </c>
      <c r="AI3857" s="2">
        <v>1045.4340940100001</v>
      </c>
      <c r="AJ3857" s="2">
        <v>43133.961025099998</v>
      </c>
      <c r="AK3857" s="1">
        <v>200</v>
      </c>
      <c r="AL3857" s="6">
        <v>0.2</v>
      </c>
      <c r="AM3857" s="6">
        <v>0.2</v>
      </c>
      <c r="AN3857">
        <f t="shared" si="242"/>
        <v>0.30097572386391364</v>
      </c>
      <c r="AO3857">
        <f t="shared" si="243"/>
        <v>2.6755949507932805E-2</v>
      </c>
    </row>
    <row r="3858" spans="1:41" x14ac:dyDescent="0.25">
      <c r="A3858" s="1">
        <v>32</v>
      </c>
      <c r="B3858" s="1">
        <v>10</v>
      </c>
      <c r="C3858" s="2">
        <v>0.15678754143500001</v>
      </c>
      <c r="D3858" s="1">
        <v>207</v>
      </c>
      <c r="E3858" s="1">
        <v>32</v>
      </c>
      <c r="F3858" s="1">
        <v>10</v>
      </c>
      <c r="G3858" s="1" t="s">
        <v>48</v>
      </c>
      <c r="H3858" s="2">
        <v>1.7010377750000001</v>
      </c>
      <c r="I3858" s="2">
        <v>0.13200000000000001</v>
      </c>
      <c r="J3858" s="2">
        <v>120.77500000000001</v>
      </c>
      <c r="K3858" s="2">
        <v>9.3789999999999996</v>
      </c>
      <c r="L3858" s="2">
        <v>0.879</v>
      </c>
      <c r="M3858" s="2">
        <v>0.88</v>
      </c>
      <c r="N3858" s="2">
        <v>1.4950000000000001</v>
      </c>
      <c r="O3858" s="2">
        <v>0.11600000000000001</v>
      </c>
      <c r="P3858" s="2">
        <v>106.17700000000001</v>
      </c>
      <c r="Q3858" s="2">
        <v>8.2520000000000007</v>
      </c>
      <c r="R3858" s="2">
        <v>0.15678754143500001</v>
      </c>
      <c r="S3858" s="2">
        <v>1.4950000000000001</v>
      </c>
      <c r="T3858" s="2">
        <v>0.11600000000000001</v>
      </c>
      <c r="U3858" s="4">
        <f t="shared" si="241"/>
        <v>0.23439737444532505</v>
      </c>
      <c r="V3858" s="4">
        <f t="shared" si="240"/>
        <v>1.8187354806460002E-2</v>
      </c>
      <c r="W3858" s="2">
        <v>0.879</v>
      </c>
      <c r="X3858" s="2">
        <v>0.87979545999999997</v>
      </c>
      <c r="Y3858" s="1">
        <v>2418</v>
      </c>
      <c r="Z3858" s="1">
        <v>5</v>
      </c>
      <c r="AA3858" s="1" t="s">
        <v>44</v>
      </c>
      <c r="AB3858" s="2">
        <v>0.2</v>
      </c>
      <c r="AE3858" s="1" t="s">
        <v>37</v>
      </c>
      <c r="AF3858" s="1" t="s">
        <v>37</v>
      </c>
      <c r="AI3858" s="2">
        <v>1045.4340940100001</v>
      </c>
      <c r="AJ3858" s="2">
        <v>43133.961025099998</v>
      </c>
      <c r="AK3858" s="1">
        <v>207</v>
      </c>
      <c r="AL3858" s="6">
        <v>0.2</v>
      </c>
      <c r="AM3858" s="6">
        <v>0.2</v>
      </c>
      <c r="AN3858">
        <f t="shared" si="242"/>
        <v>4.6879474889065013E-2</v>
      </c>
      <c r="AO3858">
        <f t="shared" si="243"/>
        <v>3.6374709612920007E-3</v>
      </c>
    </row>
    <row r="3859" spans="1:41" x14ac:dyDescent="0.25">
      <c r="A3859" s="1">
        <v>32</v>
      </c>
      <c r="B3859" s="1">
        <v>13</v>
      </c>
      <c r="C3859" s="2">
        <v>0.25927390422300001</v>
      </c>
      <c r="D3859" s="1">
        <v>210</v>
      </c>
      <c r="E3859" s="1">
        <v>32</v>
      </c>
      <c r="F3859" s="1">
        <v>13</v>
      </c>
      <c r="G3859" s="1" t="s">
        <v>42</v>
      </c>
      <c r="H3859" s="2">
        <v>4.0631701700000002</v>
      </c>
      <c r="I3859" s="2">
        <v>0.38600000000000001</v>
      </c>
      <c r="J3859" s="2">
        <v>4091.9110000000001</v>
      </c>
      <c r="K3859" s="2">
        <v>389.05700000000002</v>
      </c>
      <c r="L3859" s="2">
        <v>0.876</v>
      </c>
      <c r="M3859" s="2">
        <v>0.879</v>
      </c>
      <c r="N3859" s="2">
        <v>3.5609999999999999</v>
      </c>
      <c r="O3859" s="2">
        <v>0.34</v>
      </c>
      <c r="P3859" s="2">
        <v>3585.8490000000002</v>
      </c>
      <c r="Q3859" s="2">
        <v>342.10300000000001</v>
      </c>
      <c r="R3859" s="2">
        <v>0.25927390422300001</v>
      </c>
      <c r="S3859" s="2">
        <v>3.5609999999999999</v>
      </c>
      <c r="T3859" s="2">
        <v>0.34</v>
      </c>
      <c r="U3859" s="4">
        <f t="shared" si="241"/>
        <v>0.92327437293810299</v>
      </c>
      <c r="V3859" s="4">
        <f t="shared" si="240"/>
        <v>8.8153127435820003E-2</v>
      </c>
      <c r="W3859" s="2">
        <v>0.876</v>
      </c>
      <c r="X3859" s="2">
        <v>0.87931488099999999</v>
      </c>
      <c r="Y3859" s="1">
        <v>2418</v>
      </c>
      <c r="Z3859" s="1">
        <v>5</v>
      </c>
      <c r="AA3859" s="1" t="s">
        <v>44</v>
      </c>
      <c r="AB3859" s="2">
        <v>0.2</v>
      </c>
      <c r="AE3859" s="1" t="s">
        <v>37</v>
      </c>
      <c r="AF3859" s="1" t="s">
        <v>37</v>
      </c>
      <c r="AI3859" s="2">
        <v>1045.4340940100001</v>
      </c>
      <c r="AJ3859" s="2">
        <v>43133.961025099998</v>
      </c>
      <c r="AK3859" s="1">
        <v>210</v>
      </c>
      <c r="AL3859" s="6">
        <v>0.2</v>
      </c>
      <c r="AM3859" s="6">
        <v>0.2</v>
      </c>
      <c r="AN3859">
        <f t="shared" si="242"/>
        <v>0.18465487458762062</v>
      </c>
      <c r="AO3859">
        <f t="shared" si="243"/>
        <v>1.7630625487164001E-2</v>
      </c>
    </row>
    <row r="3860" spans="1:41" x14ac:dyDescent="0.25">
      <c r="A3860" s="1">
        <v>32</v>
      </c>
      <c r="B3860" s="1">
        <v>4</v>
      </c>
      <c r="C3860" s="2">
        <v>7.5311789099600004</v>
      </c>
      <c r="D3860" s="1">
        <v>202</v>
      </c>
      <c r="E3860" s="1">
        <v>32</v>
      </c>
      <c r="F3860" s="1">
        <v>4</v>
      </c>
      <c r="G3860" s="1" t="s">
        <v>38</v>
      </c>
      <c r="H3860" s="2">
        <v>9.2527845790000001</v>
      </c>
      <c r="I3860" s="2">
        <v>1.133</v>
      </c>
      <c r="J3860" s="2">
        <v>4344.3329999999996</v>
      </c>
      <c r="K3860" s="2">
        <v>531.94399999999996</v>
      </c>
      <c r="L3860" s="2">
        <v>0.871</v>
      </c>
      <c r="M3860" s="2">
        <v>0.873</v>
      </c>
      <c r="N3860" s="2">
        <v>8.0619999999999994</v>
      </c>
      <c r="O3860" s="2">
        <v>0.98899999999999999</v>
      </c>
      <c r="P3860" s="2">
        <v>3785.17</v>
      </c>
      <c r="Q3860" s="2">
        <v>464.40499999999997</v>
      </c>
      <c r="R3860" s="2">
        <v>7.5311789099600004</v>
      </c>
      <c r="S3860" s="2">
        <v>8.0619999999999994</v>
      </c>
      <c r="T3860" s="2">
        <v>0.98899999999999999</v>
      </c>
      <c r="U3860" s="4">
        <f t="shared" si="241"/>
        <v>60.716364372097516</v>
      </c>
      <c r="V3860" s="4">
        <f t="shared" si="240"/>
        <v>7.4483359419504405</v>
      </c>
      <c r="W3860" s="2">
        <v>0.871</v>
      </c>
      <c r="X3860" s="2">
        <v>0.87303369099999995</v>
      </c>
      <c r="Y3860" s="1">
        <v>2419</v>
      </c>
      <c r="Z3860" s="1">
        <v>5</v>
      </c>
      <c r="AA3860" s="1" t="s">
        <v>44</v>
      </c>
      <c r="AB3860" s="2">
        <v>0.2</v>
      </c>
      <c r="AE3860" s="1" t="s">
        <v>37</v>
      </c>
      <c r="AF3860" s="1" t="s">
        <v>37</v>
      </c>
      <c r="AI3860" s="2">
        <v>3139.2120059200001</v>
      </c>
      <c r="AJ3860" s="2">
        <v>360110.96486299997</v>
      </c>
      <c r="AK3860" s="1">
        <v>202</v>
      </c>
      <c r="AL3860" s="6">
        <v>0.2</v>
      </c>
      <c r="AM3860" s="6">
        <v>0.2</v>
      </c>
      <c r="AN3860">
        <f t="shared" si="242"/>
        <v>12.143272874419504</v>
      </c>
      <c r="AO3860">
        <f t="shared" si="243"/>
        <v>1.4896671883900883</v>
      </c>
    </row>
    <row r="3861" spans="1:41" x14ac:dyDescent="0.25">
      <c r="A3861" s="1">
        <v>32</v>
      </c>
      <c r="B3861" s="1">
        <v>6</v>
      </c>
      <c r="C3861" s="2">
        <v>0.73586415961899998</v>
      </c>
      <c r="D3861" s="1">
        <v>203</v>
      </c>
      <c r="E3861" s="1">
        <v>32</v>
      </c>
      <c r="F3861" s="1">
        <v>6</v>
      </c>
      <c r="G3861" s="1" t="s">
        <v>49</v>
      </c>
      <c r="H3861" s="2">
        <v>2.7183667580000002</v>
      </c>
      <c r="I3861" s="2">
        <v>0.23100000000000001</v>
      </c>
      <c r="J3861" s="2">
        <v>33.939</v>
      </c>
      <c r="K3861" s="2">
        <v>2.8839999999999999</v>
      </c>
      <c r="L3861" s="2">
        <v>0.876</v>
      </c>
      <c r="M3861" s="2">
        <v>0.877</v>
      </c>
      <c r="N3861" s="2">
        <v>2.3820000000000001</v>
      </c>
      <c r="O3861" s="2">
        <v>0.20300000000000001</v>
      </c>
      <c r="P3861" s="2">
        <v>29.741</v>
      </c>
      <c r="Q3861" s="2">
        <v>2.5289999999999999</v>
      </c>
      <c r="R3861" s="2">
        <v>0.73586415961899998</v>
      </c>
      <c r="S3861" s="2">
        <v>2.3820000000000001</v>
      </c>
      <c r="T3861" s="2">
        <v>0.20300000000000001</v>
      </c>
      <c r="U3861" s="4">
        <f t="shared" si="241"/>
        <v>1.752828428212458</v>
      </c>
      <c r="V3861" s="4">
        <f t="shared" si="240"/>
        <v>0.149380424402657</v>
      </c>
      <c r="W3861" s="2">
        <v>0.876</v>
      </c>
      <c r="X3861" s="2">
        <v>0.87697178899999995</v>
      </c>
      <c r="Y3861" s="1">
        <v>2419</v>
      </c>
      <c r="Z3861" s="1">
        <v>5</v>
      </c>
      <c r="AA3861" s="1" t="s">
        <v>44</v>
      </c>
      <c r="AB3861" s="2">
        <v>0.2</v>
      </c>
      <c r="AE3861" s="1" t="s">
        <v>37</v>
      </c>
      <c r="AF3861" s="1" t="s">
        <v>37</v>
      </c>
      <c r="AI3861" s="2">
        <v>3139.2120059200001</v>
      </c>
      <c r="AJ3861" s="2">
        <v>360110.96486299997</v>
      </c>
      <c r="AK3861" s="1">
        <v>203</v>
      </c>
      <c r="AL3861" s="6">
        <v>0.2</v>
      </c>
      <c r="AM3861" s="6">
        <v>0.2</v>
      </c>
      <c r="AN3861">
        <f t="shared" si="242"/>
        <v>0.35056568564249163</v>
      </c>
      <c r="AO3861">
        <f t="shared" si="243"/>
        <v>2.9876084880531402E-2</v>
      </c>
    </row>
    <row r="3862" spans="1:41" x14ac:dyDescent="0.25">
      <c r="A3862" s="1">
        <v>32</v>
      </c>
      <c r="B3862" s="1">
        <v>9</v>
      </c>
      <c r="C3862" s="2">
        <v>2.14795590056E-7</v>
      </c>
      <c r="D3862" s="1">
        <v>206</v>
      </c>
      <c r="E3862" s="1">
        <v>32</v>
      </c>
      <c r="F3862" s="1">
        <v>9</v>
      </c>
      <c r="G3862" s="1" t="s">
        <v>45</v>
      </c>
      <c r="H3862" s="2">
        <v>3.4170607140000002</v>
      </c>
      <c r="I3862" s="2">
        <v>0.30199999999999999</v>
      </c>
      <c r="J3862" s="2">
        <v>307.93599999999998</v>
      </c>
      <c r="K3862" s="2">
        <v>27.196000000000002</v>
      </c>
      <c r="L3862" s="2">
        <v>0.879</v>
      </c>
      <c r="M3862" s="2">
        <v>0.88</v>
      </c>
      <c r="N3862" s="2">
        <v>3.004</v>
      </c>
      <c r="O3862" s="2">
        <v>0.26600000000000001</v>
      </c>
      <c r="P3862" s="2">
        <v>270.709</v>
      </c>
      <c r="Q3862" s="2">
        <v>23.931999999999999</v>
      </c>
      <c r="R3862" s="2">
        <v>2.14795590056E-7</v>
      </c>
      <c r="S3862" s="2">
        <v>3.004</v>
      </c>
      <c r="T3862" s="2">
        <v>0.26600000000000001</v>
      </c>
      <c r="U3862" s="4">
        <f t="shared" si="241"/>
        <v>6.4524595252822406E-7</v>
      </c>
      <c r="V3862" s="4">
        <f t="shared" si="240"/>
        <v>5.7135626954896005E-8</v>
      </c>
      <c r="W3862" s="2">
        <v>0.879</v>
      </c>
      <c r="X3862" s="2">
        <v>0.88000916100000004</v>
      </c>
      <c r="Y3862" s="1">
        <v>2419</v>
      </c>
      <c r="Z3862" s="1">
        <v>5</v>
      </c>
      <c r="AA3862" s="1" t="s">
        <v>44</v>
      </c>
      <c r="AB3862" s="2">
        <v>0.2</v>
      </c>
      <c r="AE3862" s="1" t="s">
        <v>37</v>
      </c>
      <c r="AF3862" s="1" t="s">
        <v>37</v>
      </c>
      <c r="AI3862" s="2">
        <v>3139.2120059200001</v>
      </c>
      <c r="AJ3862" s="2">
        <v>360110.96486299997</v>
      </c>
      <c r="AK3862" s="1">
        <v>206</v>
      </c>
      <c r="AL3862" s="6">
        <v>0.2</v>
      </c>
      <c r="AM3862" s="6">
        <v>0.2</v>
      </c>
      <c r="AN3862">
        <f t="shared" si="242"/>
        <v>1.2904919050564482E-7</v>
      </c>
      <c r="AO3862">
        <f t="shared" si="243"/>
        <v>1.1427125390979202E-8</v>
      </c>
    </row>
    <row r="3863" spans="1:41" x14ac:dyDescent="0.25">
      <c r="A3863" s="1">
        <v>32</v>
      </c>
      <c r="B3863" s="1">
        <v>4</v>
      </c>
      <c r="C3863" s="2">
        <v>1.14917529688</v>
      </c>
      <c r="D3863" s="1">
        <v>202</v>
      </c>
      <c r="E3863" s="1">
        <v>32</v>
      </c>
      <c r="F3863" s="1">
        <v>4</v>
      </c>
      <c r="G3863" s="1" t="s">
        <v>38</v>
      </c>
      <c r="H3863" s="2">
        <v>9.2527845790000001</v>
      </c>
      <c r="I3863" s="2">
        <v>1.133</v>
      </c>
      <c r="J3863" s="2">
        <v>4344.3329999999996</v>
      </c>
      <c r="K3863" s="2">
        <v>531.94399999999996</v>
      </c>
      <c r="L3863" s="2">
        <v>0.871</v>
      </c>
      <c r="M3863" s="2">
        <v>0.873</v>
      </c>
      <c r="N3863" s="2">
        <v>8.0619999999999994</v>
      </c>
      <c r="O3863" s="2">
        <v>0.98899999999999999</v>
      </c>
      <c r="P3863" s="2">
        <v>3785.17</v>
      </c>
      <c r="Q3863" s="2">
        <v>464.40499999999997</v>
      </c>
      <c r="R3863" s="2">
        <v>1.14917529688</v>
      </c>
      <c r="S3863" s="2">
        <v>8.0619999999999994</v>
      </c>
      <c r="T3863" s="2">
        <v>0.98899999999999999</v>
      </c>
      <c r="U3863" s="4">
        <f t="shared" si="241"/>
        <v>9.2646512434465595</v>
      </c>
      <c r="V3863" s="4">
        <f t="shared" si="240"/>
        <v>1.1365343686143199</v>
      </c>
      <c r="W3863" s="2">
        <v>0.871</v>
      </c>
      <c r="X3863" s="2">
        <v>0.87303369099999995</v>
      </c>
      <c r="Y3863" s="1">
        <v>2420</v>
      </c>
      <c r="Z3863" s="1">
        <v>5</v>
      </c>
      <c r="AA3863" s="1" t="s">
        <v>44</v>
      </c>
      <c r="AB3863" s="2">
        <v>0.2</v>
      </c>
      <c r="AE3863" s="1" t="s">
        <v>37</v>
      </c>
      <c r="AF3863" s="1" t="s">
        <v>37</v>
      </c>
      <c r="AI3863" s="2">
        <v>1940.2825769399999</v>
      </c>
      <c r="AJ3863" s="2">
        <v>75224.205184499995</v>
      </c>
      <c r="AK3863" s="1">
        <v>202</v>
      </c>
      <c r="AL3863" s="6">
        <v>0.2</v>
      </c>
      <c r="AM3863" s="6">
        <v>0.2</v>
      </c>
      <c r="AN3863">
        <f t="shared" si="242"/>
        <v>1.852930248689312</v>
      </c>
      <c r="AO3863">
        <f t="shared" si="243"/>
        <v>0.22730687372286398</v>
      </c>
    </row>
    <row r="3864" spans="1:41" x14ac:dyDescent="0.25">
      <c r="A3864" s="1">
        <v>32</v>
      </c>
      <c r="B3864" s="1">
        <v>11</v>
      </c>
      <c r="C3864" s="2">
        <v>0.57774173898900005</v>
      </c>
      <c r="D3864" s="1">
        <v>208</v>
      </c>
      <c r="E3864" s="1">
        <v>32</v>
      </c>
      <c r="F3864" s="1">
        <v>11</v>
      </c>
      <c r="G3864" s="1" t="s">
        <v>41</v>
      </c>
      <c r="H3864" s="2">
        <v>0.99107909500000002</v>
      </c>
      <c r="I3864" s="2">
        <v>7.1999999999999995E-2</v>
      </c>
      <c r="J3864" s="2">
        <v>76.522000000000006</v>
      </c>
      <c r="K3864" s="2">
        <v>5.5780000000000003</v>
      </c>
      <c r="L3864" s="2">
        <v>0.88</v>
      </c>
      <c r="M3864" s="2">
        <v>0.88100000000000001</v>
      </c>
      <c r="N3864" s="2">
        <v>0.872</v>
      </c>
      <c r="O3864" s="2">
        <v>6.4000000000000001E-2</v>
      </c>
      <c r="P3864" s="2">
        <v>67.33</v>
      </c>
      <c r="Q3864" s="2">
        <v>4.9160000000000004</v>
      </c>
      <c r="R3864" s="2">
        <v>0.57774173898900005</v>
      </c>
      <c r="S3864" s="2">
        <v>0.872</v>
      </c>
      <c r="T3864" s="2">
        <v>6.4000000000000001E-2</v>
      </c>
      <c r="U3864" s="4">
        <f t="shared" si="241"/>
        <v>0.50379079639840807</v>
      </c>
      <c r="V3864" s="4">
        <f t="shared" si="240"/>
        <v>3.6975471295296006E-2</v>
      </c>
      <c r="W3864" s="2">
        <v>0.88</v>
      </c>
      <c r="X3864" s="2">
        <v>0.88134398899999999</v>
      </c>
      <c r="Y3864" s="1">
        <v>2420</v>
      </c>
      <c r="Z3864" s="1">
        <v>5</v>
      </c>
      <c r="AA3864" s="1" t="s">
        <v>44</v>
      </c>
      <c r="AB3864" s="2">
        <v>0.2</v>
      </c>
      <c r="AE3864" s="1" t="s">
        <v>37</v>
      </c>
      <c r="AF3864" s="1" t="s">
        <v>37</v>
      </c>
      <c r="AI3864" s="2">
        <v>1940.2825769399999</v>
      </c>
      <c r="AJ3864" s="2">
        <v>75224.205184499995</v>
      </c>
      <c r="AK3864" s="1">
        <v>208</v>
      </c>
      <c r="AL3864" s="6">
        <v>0.2</v>
      </c>
      <c r="AM3864" s="6">
        <v>0.2</v>
      </c>
      <c r="AN3864">
        <f t="shared" si="242"/>
        <v>0.10075815927968162</v>
      </c>
      <c r="AO3864">
        <f t="shared" si="243"/>
        <v>7.3950942590592017E-3</v>
      </c>
    </row>
    <row r="3865" spans="1:41" x14ac:dyDescent="0.25">
      <c r="A3865" s="1">
        <v>32</v>
      </c>
      <c r="B3865" s="1">
        <v>4</v>
      </c>
      <c r="C3865" s="2">
        <v>25.8787394519</v>
      </c>
      <c r="D3865" s="1">
        <v>202</v>
      </c>
      <c r="E3865" s="1">
        <v>32</v>
      </c>
      <c r="F3865" s="1">
        <v>4</v>
      </c>
      <c r="G3865" s="1" t="s">
        <v>38</v>
      </c>
      <c r="H3865" s="2">
        <v>9.2527845790000001</v>
      </c>
      <c r="I3865" s="2">
        <v>1.133</v>
      </c>
      <c r="J3865" s="2">
        <v>4344.3329999999996</v>
      </c>
      <c r="K3865" s="2">
        <v>531.94399999999996</v>
      </c>
      <c r="L3865" s="2">
        <v>0.871</v>
      </c>
      <c r="M3865" s="2">
        <v>0.873</v>
      </c>
      <c r="N3865" s="2">
        <v>8.0619999999999994</v>
      </c>
      <c r="O3865" s="2">
        <v>0.98899999999999999</v>
      </c>
      <c r="P3865" s="2">
        <v>3785.17</v>
      </c>
      <c r="Q3865" s="2">
        <v>464.40499999999997</v>
      </c>
      <c r="R3865" s="2">
        <v>25.8787394519</v>
      </c>
      <c r="S3865" s="2">
        <v>8.0619999999999994</v>
      </c>
      <c r="T3865" s="2">
        <v>0.98899999999999999</v>
      </c>
      <c r="U3865" s="4">
        <f t="shared" si="241"/>
        <v>208.63439746121779</v>
      </c>
      <c r="V3865" s="4">
        <f t="shared" si="240"/>
        <v>25.594073317929098</v>
      </c>
      <c r="W3865" s="2">
        <v>0.871</v>
      </c>
      <c r="X3865" s="2">
        <v>0.87303369099999995</v>
      </c>
      <c r="Y3865" s="1">
        <v>2421</v>
      </c>
      <c r="Z3865" s="1">
        <v>5</v>
      </c>
      <c r="AA3865" s="1" t="s">
        <v>44</v>
      </c>
      <c r="AB3865" s="2">
        <v>0.2</v>
      </c>
      <c r="AE3865" s="1" t="s">
        <v>37</v>
      </c>
      <c r="AF3865" s="1" t="s">
        <v>37</v>
      </c>
      <c r="AI3865" s="2">
        <v>5633.9512120099998</v>
      </c>
      <c r="AJ3865" s="2">
        <v>1952495.41234</v>
      </c>
      <c r="AK3865" s="1">
        <v>202</v>
      </c>
      <c r="AL3865" s="6">
        <v>0.2</v>
      </c>
      <c r="AM3865" s="6">
        <v>0.2</v>
      </c>
      <c r="AN3865">
        <f t="shared" si="242"/>
        <v>41.726879492243562</v>
      </c>
      <c r="AO3865">
        <f t="shared" si="243"/>
        <v>5.1188146635858196</v>
      </c>
    </row>
    <row r="3866" spans="1:41" x14ac:dyDescent="0.25">
      <c r="A3866" s="1">
        <v>32</v>
      </c>
      <c r="B3866" s="1">
        <v>9</v>
      </c>
      <c r="C3866" s="2">
        <v>1.85760349252</v>
      </c>
      <c r="D3866" s="1">
        <v>206</v>
      </c>
      <c r="E3866" s="1">
        <v>32</v>
      </c>
      <c r="F3866" s="1">
        <v>9</v>
      </c>
      <c r="G3866" s="1" t="s">
        <v>45</v>
      </c>
      <c r="H3866" s="2">
        <v>3.4170607140000002</v>
      </c>
      <c r="I3866" s="2">
        <v>0.30199999999999999</v>
      </c>
      <c r="J3866" s="2">
        <v>307.93599999999998</v>
      </c>
      <c r="K3866" s="2">
        <v>27.196000000000002</v>
      </c>
      <c r="L3866" s="2">
        <v>0.879</v>
      </c>
      <c r="M3866" s="2">
        <v>0.88</v>
      </c>
      <c r="N3866" s="2">
        <v>3.004</v>
      </c>
      <c r="O3866" s="2">
        <v>0.26600000000000001</v>
      </c>
      <c r="P3866" s="2">
        <v>270.709</v>
      </c>
      <c r="Q3866" s="2">
        <v>23.931999999999999</v>
      </c>
      <c r="R3866" s="2">
        <v>1.85760349252</v>
      </c>
      <c r="S3866" s="2">
        <v>3.004</v>
      </c>
      <c r="T3866" s="2">
        <v>0.26600000000000001</v>
      </c>
      <c r="U3866" s="4">
        <f t="shared" si="241"/>
        <v>5.5802408915300798</v>
      </c>
      <c r="V3866" s="4">
        <f t="shared" si="240"/>
        <v>0.49412252901032006</v>
      </c>
      <c r="W3866" s="2">
        <v>0.879</v>
      </c>
      <c r="X3866" s="2">
        <v>0.88000916100000004</v>
      </c>
      <c r="Y3866" s="1">
        <v>2421</v>
      </c>
      <c r="Z3866" s="1">
        <v>5</v>
      </c>
      <c r="AA3866" s="1" t="s">
        <v>44</v>
      </c>
      <c r="AB3866" s="2">
        <v>0.2</v>
      </c>
      <c r="AE3866" s="1" t="s">
        <v>37</v>
      </c>
      <c r="AF3866" s="1" t="s">
        <v>37</v>
      </c>
      <c r="AI3866" s="2">
        <v>5633.9512120099998</v>
      </c>
      <c r="AJ3866" s="2">
        <v>1952495.41234</v>
      </c>
      <c r="AK3866" s="1">
        <v>206</v>
      </c>
      <c r="AL3866" s="6">
        <v>0.2</v>
      </c>
      <c r="AM3866" s="6">
        <v>0.2</v>
      </c>
      <c r="AN3866">
        <f t="shared" si="242"/>
        <v>1.1160481783060161</v>
      </c>
      <c r="AO3866">
        <f t="shared" si="243"/>
        <v>9.8824505802064019E-2</v>
      </c>
    </row>
    <row r="3867" spans="1:41" x14ac:dyDescent="0.25">
      <c r="A3867" s="1">
        <v>32</v>
      </c>
      <c r="B3867" s="1">
        <v>10</v>
      </c>
      <c r="C3867" s="2">
        <v>8.8341189000899991</v>
      </c>
      <c r="D3867" s="1">
        <v>207</v>
      </c>
      <c r="E3867" s="1">
        <v>32</v>
      </c>
      <c r="F3867" s="1">
        <v>10</v>
      </c>
      <c r="G3867" s="1" t="s">
        <v>48</v>
      </c>
      <c r="H3867" s="2">
        <v>1.7010377750000001</v>
      </c>
      <c r="I3867" s="2">
        <v>0.13200000000000001</v>
      </c>
      <c r="J3867" s="2">
        <v>120.77500000000001</v>
      </c>
      <c r="K3867" s="2">
        <v>9.3789999999999996</v>
      </c>
      <c r="L3867" s="2">
        <v>0.879</v>
      </c>
      <c r="M3867" s="2">
        <v>0.88</v>
      </c>
      <c r="N3867" s="2">
        <v>1.4950000000000001</v>
      </c>
      <c r="O3867" s="2">
        <v>0.11600000000000001</v>
      </c>
      <c r="P3867" s="2">
        <v>106.17700000000001</v>
      </c>
      <c r="Q3867" s="2">
        <v>8.2520000000000007</v>
      </c>
      <c r="R3867" s="2">
        <v>8.8341189000899991</v>
      </c>
      <c r="S3867" s="2">
        <v>1.4950000000000001</v>
      </c>
      <c r="T3867" s="2">
        <v>0.11600000000000001</v>
      </c>
      <c r="U3867" s="4">
        <f t="shared" si="241"/>
        <v>13.20700775563455</v>
      </c>
      <c r="V3867" s="4">
        <f t="shared" si="240"/>
        <v>1.0247577924104398</v>
      </c>
      <c r="W3867" s="2">
        <v>0.879</v>
      </c>
      <c r="X3867" s="2">
        <v>0.87979545999999997</v>
      </c>
      <c r="Y3867" s="1">
        <v>2421</v>
      </c>
      <c r="Z3867" s="1">
        <v>5</v>
      </c>
      <c r="AA3867" s="1" t="s">
        <v>44</v>
      </c>
      <c r="AB3867" s="2">
        <v>0.2</v>
      </c>
      <c r="AE3867" s="1" t="s">
        <v>37</v>
      </c>
      <c r="AF3867" s="1" t="s">
        <v>37</v>
      </c>
      <c r="AI3867" s="2">
        <v>5633.9512120099998</v>
      </c>
      <c r="AJ3867" s="2">
        <v>1952495.41234</v>
      </c>
      <c r="AK3867" s="1">
        <v>207</v>
      </c>
      <c r="AL3867" s="6">
        <v>0.2</v>
      </c>
      <c r="AM3867" s="6">
        <v>0.2</v>
      </c>
      <c r="AN3867">
        <f t="shared" si="242"/>
        <v>2.64140155112691</v>
      </c>
      <c r="AO3867">
        <f t="shared" si="243"/>
        <v>0.20495155848208799</v>
      </c>
    </row>
    <row r="3868" spans="1:41" x14ac:dyDescent="0.25">
      <c r="A3868" s="1">
        <v>32</v>
      </c>
      <c r="B3868" s="1">
        <v>11</v>
      </c>
      <c r="C3868" s="2">
        <v>0.75160052130999999</v>
      </c>
      <c r="D3868" s="1">
        <v>208</v>
      </c>
      <c r="E3868" s="1">
        <v>32</v>
      </c>
      <c r="F3868" s="1">
        <v>11</v>
      </c>
      <c r="G3868" s="1" t="s">
        <v>41</v>
      </c>
      <c r="H3868" s="2">
        <v>0.99107909500000002</v>
      </c>
      <c r="I3868" s="2">
        <v>7.1999999999999995E-2</v>
      </c>
      <c r="J3868" s="2">
        <v>76.522000000000006</v>
      </c>
      <c r="K3868" s="2">
        <v>5.5780000000000003</v>
      </c>
      <c r="L3868" s="2">
        <v>0.88</v>
      </c>
      <c r="M3868" s="2">
        <v>0.88100000000000001</v>
      </c>
      <c r="N3868" s="2">
        <v>0.872</v>
      </c>
      <c r="O3868" s="2">
        <v>6.4000000000000001E-2</v>
      </c>
      <c r="P3868" s="2">
        <v>67.33</v>
      </c>
      <c r="Q3868" s="2">
        <v>4.9160000000000004</v>
      </c>
      <c r="R3868" s="2">
        <v>0.75160052130999999</v>
      </c>
      <c r="S3868" s="2">
        <v>0.872</v>
      </c>
      <c r="T3868" s="2">
        <v>6.4000000000000001E-2</v>
      </c>
      <c r="U3868" s="4">
        <f t="shared" si="241"/>
        <v>0.65539565458231996</v>
      </c>
      <c r="V3868" s="4">
        <f t="shared" si="240"/>
        <v>4.810243336384E-2</v>
      </c>
      <c r="W3868" s="2">
        <v>0.88</v>
      </c>
      <c r="X3868" s="2">
        <v>0.88134398899999999</v>
      </c>
      <c r="Y3868" s="1">
        <v>2421</v>
      </c>
      <c r="Z3868" s="1">
        <v>5</v>
      </c>
      <c r="AA3868" s="1" t="s">
        <v>44</v>
      </c>
      <c r="AB3868" s="2">
        <v>0.2</v>
      </c>
      <c r="AE3868" s="1" t="s">
        <v>37</v>
      </c>
      <c r="AF3868" s="1" t="s">
        <v>37</v>
      </c>
      <c r="AI3868" s="2">
        <v>5633.9512120099998</v>
      </c>
      <c r="AJ3868" s="2">
        <v>1952495.41234</v>
      </c>
      <c r="AK3868" s="1">
        <v>208</v>
      </c>
      <c r="AL3868" s="6">
        <v>0.2</v>
      </c>
      <c r="AM3868" s="6">
        <v>0.2</v>
      </c>
      <c r="AN3868">
        <f t="shared" si="242"/>
        <v>0.131079130916464</v>
      </c>
      <c r="AO3868">
        <f t="shared" si="243"/>
        <v>9.6204866727680003E-3</v>
      </c>
    </row>
    <row r="3869" spans="1:41" x14ac:dyDescent="0.25">
      <c r="A3869" s="1">
        <v>32</v>
      </c>
      <c r="B3869" s="1">
        <v>12</v>
      </c>
      <c r="C3869" s="2">
        <v>0.93091600401100005</v>
      </c>
      <c r="D3869" s="1">
        <v>209</v>
      </c>
      <c r="E3869" s="1">
        <v>32</v>
      </c>
      <c r="F3869" s="1">
        <v>12</v>
      </c>
      <c r="G3869" s="1" t="s">
        <v>47</v>
      </c>
      <c r="H3869" s="2">
        <v>0.269529615</v>
      </c>
      <c r="I3869" s="2">
        <v>1.9E-2</v>
      </c>
      <c r="J3869" s="2">
        <v>0.91900000000000004</v>
      </c>
      <c r="K3869" s="2">
        <v>6.6000000000000003E-2</v>
      </c>
      <c r="L3869" s="2">
        <v>0.878</v>
      </c>
      <c r="M3869" s="2">
        <v>0.879</v>
      </c>
      <c r="N3869" s="2">
        <v>0.23699999999999999</v>
      </c>
      <c r="O3869" s="2">
        <v>1.7000000000000001E-2</v>
      </c>
      <c r="P3869" s="2">
        <v>0.80700000000000005</v>
      </c>
      <c r="Q3869" s="2">
        <v>5.8000000000000003E-2</v>
      </c>
      <c r="R3869" s="2">
        <v>0.93091600401100005</v>
      </c>
      <c r="S3869" s="2">
        <v>0.23699999999999999</v>
      </c>
      <c r="T3869" s="2">
        <v>1.7000000000000001E-2</v>
      </c>
      <c r="U3869" s="4">
        <f t="shared" si="241"/>
        <v>0.22062709295060701</v>
      </c>
      <c r="V3869" s="4">
        <f t="shared" si="240"/>
        <v>1.5825572068187001E-2</v>
      </c>
      <c r="W3869" s="2">
        <v>0.878</v>
      </c>
      <c r="X3869" s="2">
        <v>0.87902404700000003</v>
      </c>
      <c r="Y3869" s="1">
        <v>2421</v>
      </c>
      <c r="Z3869" s="1">
        <v>5</v>
      </c>
      <c r="AA3869" s="1" t="s">
        <v>44</v>
      </c>
      <c r="AB3869" s="2">
        <v>0.2</v>
      </c>
      <c r="AE3869" s="1" t="s">
        <v>37</v>
      </c>
      <c r="AF3869" s="1" t="s">
        <v>37</v>
      </c>
      <c r="AI3869" s="2">
        <v>5633.9512120099998</v>
      </c>
      <c r="AJ3869" s="2">
        <v>1952495.41234</v>
      </c>
      <c r="AK3869" s="1">
        <v>209</v>
      </c>
      <c r="AL3869" s="6">
        <v>0.2</v>
      </c>
      <c r="AM3869" s="6">
        <v>0.2</v>
      </c>
      <c r="AN3869">
        <f t="shared" si="242"/>
        <v>4.4125418590121403E-2</v>
      </c>
      <c r="AO3869">
        <f t="shared" si="243"/>
        <v>3.1651144136374005E-3</v>
      </c>
    </row>
    <row r="3870" spans="1:41" x14ac:dyDescent="0.25">
      <c r="A3870" s="1">
        <v>32</v>
      </c>
      <c r="B3870" s="1">
        <v>13</v>
      </c>
      <c r="C3870" s="2">
        <v>6.5703279281200002</v>
      </c>
      <c r="D3870" s="1">
        <v>210</v>
      </c>
      <c r="E3870" s="1">
        <v>32</v>
      </c>
      <c r="F3870" s="1">
        <v>13</v>
      </c>
      <c r="G3870" s="1" t="s">
        <v>42</v>
      </c>
      <c r="H3870" s="2">
        <v>4.0631701700000002</v>
      </c>
      <c r="I3870" s="2">
        <v>0.38600000000000001</v>
      </c>
      <c r="J3870" s="2">
        <v>4091.9110000000001</v>
      </c>
      <c r="K3870" s="2">
        <v>389.05700000000002</v>
      </c>
      <c r="L3870" s="2">
        <v>0.876</v>
      </c>
      <c r="M3870" s="2">
        <v>0.879</v>
      </c>
      <c r="N3870" s="2">
        <v>3.5609999999999999</v>
      </c>
      <c r="O3870" s="2">
        <v>0.34</v>
      </c>
      <c r="P3870" s="2">
        <v>3585.8490000000002</v>
      </c>
      <c r="Q3870" s="2">
        <v>342.10300000000001</v>
      </c>
      <c r="R3870" s="2">
        <v>6.5703279281200002</v>
      </c>
      <c r="S3870" s="2">
        <v>3.5609999999999999</v>
      </c>
      <c r="T3870" s="2">
        <v>0.34</v>
      </c>
      <c r="U3870" s="4">
        <f t="shared" si="241"/>
        <v>23.396937752035321</v>
      </c>
      <c r="V3870" s="4">
        <f t="shared" si="240"/>
        <v>2.2339114955608004</v>
      </c>
      <c r="W3870" s="2">
        <v>0.876</v>
      </c>
      <c r="X3870" s="2">
        <v>0.87931488099999999</v>
      </c>
      <c r="Y3870" s="1">
        <v>2421</v>
      </c>
      <c r="Z3870" s="1">
        <v>5</v>
      </c>
      <c r="AA3870" s="1" t="s">
        <v>44</v>
      </c>
      <c r="AB3870" s="2">
        <v>0.2</v>
      </c>
      <c r="AE3870" s="1" t="s">
        <v>37</v>
      </c>
      <c r="AF3870" s="1" t="s">
        <v>37</v>
      </c>
      <c r="AI3870" s="2">
        <v>5633.9512120099998</v>
      </c>
      <c r="AJ3870" s="2">
        <v>1952495.41234</v>
      </c>
      <c r="AK3870" s="1">
        <v>210</v>
      </c>
      <c r="AL3870" s="6">
        <v>0.2</v>
      </c>
      <c r="AM3870" s="6">
        <v>0.2</v>
      </c>
      <c r="AN3870">
        <f t="shared" si="242"/>
        <v>4.6793875504070641</v>
      </c>
      <c r="AO3870">
        <f t="shared" si="243"/>
        <v>0.44678229911216011</v>
      </c>
    </row>
    <row r="3871" spans="1:41" x14ac:dyDescent="0.25">
      <c r="A3871" s="1">
        <v>10</v>
      </c>
      <c r="B3871" s="1">
        <v>4</v>
      </c>
      <c r="C3871" s="2">
        <v>0.95592543839499999</v>
      </c>
      <c r="D3871" s="1">
        <v>13</v>
      </c>
      <c r="E3871" s="1">
        <v>10</v>
      </c>
      <c r="F3871" s="1">
        <v>4</v>
      </c>
      <c r="G3871" s="1" t="s">
        <v>38</v>
      </c>
      <c r="H3871" s="2">
        <v>13.15277966</v>
      </c>
      <c r="I3871" s="2">
        <v>1.1859999999999999</v>
      </c>
      <c r="J3871" s="2">
        <v>6233.5879999999997</v>
      </c>
      <c r="K3871" s="2">
        <v>562.16</v>
      </c>
      <c r="L3871" s="2">
        <v>0.215</v>
      </c>
      <c r="M3871" s="2">
        <v>0.107</v>
      </c>
      <c r="N3871" s="2">
        <v>2.8260000000000001</v>
      </c>
      <c r="O3871" s="2">
        <v>0.127</v>
      </c>
      <c r="P3871" s="2">
        <v>1339.375</v>
      </c>
      <c r="Q3871" s="2">
        <v>60.359000000000002</v>
      </c>
      <c r="R3871" s="2">
        <v>0.95592543839499999</v>
      </c>
      <c r="S3871" s="2">
        <v>1.3440000000000001</v>
      </c>
      <c r="T3871" s="2">
        <v>6.4000000000000001E-2</v>
      </c>
      <c r="U3871" s="4">
        <f t="shared" si="241"/>
        <v>1.28476378920288</v>
      </c>
      <c r="V3871" s="4">
        <f t="shared" si="240"/>
        <v>6.1179228057280002E-2</v>
      </c>
      <c r="W3871" s="2">
        <v>0.10199999999999999</v>
      </c>
      <c r="X3871" s="2">
        <v>5.4107499000000003E-2</v>
      </c>
      <c r="Y3871" s="1">
        <v>2422</v>
      </c>
      <c r="Z3871" s="1">
        <v>5</v>
      </c>
      <c r="AA3871" s="1" t="s">
        <v>44</v>
      </c>
      <c r="AB3871" s="2">
        <v>0.2</v>
      </c>
      <c r="AC3871" s="1" t="s">
        <v>57</v>
      </c>
      <c r="AD3871" s="1" t="s">
        <v>58</v>
      </c>
      <c r="AE3871" s="1" t="s">
        <v>59</v>
      </c>
      <c r="AF3871" s="1" t="s">
        <v>59</v>
      </c>
      <c r="AG3871" s="1" t="s">
        <v>60</v>
      </c>
      <c r="AH3871" s="1" t="s">
        <v>61</v>
      </c>
      <c r="AI3871" s="2">
        <v>1056.78546164</v>
      </c>
      <c r="AJ3871" s="2">
        <v>41639.945536500003</v>
      </c>
      <c r="AK3871" s="1">
        <v>13</v>
      </c>
      <c r="AL3871" s="6">
        <v>0.2</v>
      </c>
      <c r="AM3871" s="6">
        <v>0.2</v>
      </c>
      <c r="AN3871">
        <f t="shared" si="242"/>
        <v>0.25695275784057603</v>
      </c>
      <c r="AO3871">
        <f t="shared" si="243"/>
        <v>1.2235845611456001E-2</v>
      </c>
    </row>
    <row r="3872" spans="1:41" x14ac:dyDescent="0.25">
      <c r="A3872" s="1">
        <v>10</v>
      </c>
      <c r="B3872" s="1">
        <v>4</v>
      </c>
      <c r="C3872" s="2">
        <v>0.103544818791</v>
      </c>
      <c r="D3872" s="1">
        <v>13</v>
      </c>
      <c r="E3872" s="1">
        <v>10</v>
      </c>
      <c r="F3872" s="1">
        <v>4</v>
      </c>
      <c r="G3872" s="1" t="s">
        <v>38</v>
      </c>
      <c r="H3872" s="2">
        <v>13.15277966</v>
      </c>
      <c r="I3872" s="2">
        <v>1.1859999999999999</v>
      </c>
      <c r="J3872" s="2">
        <v>6233.5879999999997</v>
      </c>
      <c r="K3872" s="2">
        <v>562.16</v>
      </c>
      <c r="L3872" s="2">
        <v>0.215</v>
      </c>
      <c r="M3872" s="2">
        <v>0.107</v>
      </c>
      <c r="N3872" s="2">
        <v>2.8260000000000001</v>
      </c>
      <c r="O3872" s="2">
        <v>0.127</v>
      </c>
      <c r="P3872" s="2">
        <v>1339.375</v>
      </c>
      <c r="Q3872" s="2">
        <v>60.359000000000002</v>
      </c>
      <c r="R3872" s="2">
        <v>0.103544818791</v>
      </c>
      <c r="S3872" s="2">
        <v>1.3440000000000001</v>
      </c>
      <c r="T3872" s="2">
        <v>6.4000000000000001E-2</v>
      </c>
      <c r="U3872" s="4">
        <f t="shared" si="241"/>
        <v>0.13916423645510401</v>
      </c>
      <c r="V3872" s="4">
        <f t="shared" si="240"/>
        <v>6.6268684026240003E-3</v>
      </c>
      <c r="W3872" s="2">
        <v>0.10199999999999999</v>
      </c>
      <c r="X3872" s="2">
        <v>5.4107499000000003E-2</v>
      </c>
      <c r="Y3872" s="1">
        <v>2423</v>
      </c>
      <c r="Z3872" s="1">
        <v>5</v>
      </c>
      <c r="AA3872" s="1" t="s">
        <v>44</v>
      </c>
      <c r="AB3872" s="2">
        <v>0.2</v>
      </c>
      <c r="AC3872" s="1" t="s">
        <v>57</v>
      </c>
      <c r="AD3872" s="1" t="s">
        <v>62</v>
      </c>
      <c r="AE3872" s="1" t="s">
        <v>54</v>
      </c>
      <c r="AF3872" s="1" t="s">
        <v>54</v>
      </c>
      <c r="AG3872" s="1" t="s">
        <v>63</v>
      </c>
      <c r="AH3872" s="1" t="s">
        <v>64</v>
      </c>
      <c r="AI3872" s="2">
        <v>1191.47143293</v>
      </c>
      <c r="AJ3872" s="2">
        <v>77269.140275900005</v>
      </c>
      <c r="AK3872" s="1">
        <v>13</v>
      </c>
      <c r="AL3872" s="6">
        <v>0.2</v>
      </c>
      <c r="AM3872" s="6">
        <v>0.2</v>
      </c>
      <c r="AN3872">
        <f t="shared" si="242"/>
        <v>2.7832847291020802E-2</v>
      </c>
      <c r="AO3872">
        <f t="shared" si="243"/>
        <v>1.3253736805248001E-3</v>
      </c>
    </row>
    <row r="3873" spans="1:41" x14ac:dyDescent="0.25">
      <c r="A3873" s="1">
        <v>13</v>
      </c>
      <c r="B3873" s="1">
        <v>4</v>
      </c>
      <c r="C3873" s="2">
        <v>1.55096597755</v>
      </c>
      <c r="D3873" s="1">
        <v>41</v>
      </c>
      <c r="E3873" s="1">
        <v>13</v>
      </c>
      <c r="F3873" s="1">
        <v>4</v>
      </c>
      <c r="G3873" s="1" t="s">
        <v>38</v>
      </c>
      <c r="H3873" s="2">
        <v>26.09263662</v>
      </c>
      <c r="I3873" s="2">
        <v>1.754</v>
      </c>
      <c r="J3873" s="2">
        <v>7076.808</v>
      </c>
      <c r="K3873" s="2">
        <v>475.79599999999999</v>
      </c>
      <c r="L3873" s="2">
        <v>0.51800000000000002</v>
      </c>
      <c r="M3873" s="2">
        <v>0.32300000000000001</v>
      </c>
      <c r="N3873" s="2">
        <v>13.52</v>
      </c>
      <c r="O3873" s="2">
        <v>0.56599999999999995</v>
      </c>
      <c r="P3873" s="2">
        <v>3666.7840000000001</v>
      </c>
      <c r="Q3873" s="2">
        <v>153.49100000000001</v>
      </c>
      <c r="R3873" s="2">
        <v>1.55096597755</v>
      </c>
      <c r="S3873" s="2">
        <v>6.43</v>
      </c>
      <c r="T3873" s="2">
        <v>0.28499999999999998</v>
      </c>
      <c r="U3873" s="4">
        <f t="shared" si="241"/>
        <v>9.9727112356465</v>
      </c>
      <c r="V3873" s="4">
        <f t="shared" si="240"/>
        <v>0.44202530360174996</v>
      </c>
      <c r="W3873" s="2">
        <v>0.246</v>
      </c>
      <c r="X3873" s="2">
        <v>0.16271774899999999</v>
      </c>
      <c r="Y3873" s="1">
        <v>2423</v>
      </c>
      <c r="Z3873" s="1">
        <v>5</v>
      </c>
      <c r="AA3873" s="1" t="s">
        <v>44</v>
      </c>
      <c r="AB3873" s="2">
        <v>0.2</v>
      </c>
      <c r="AC3873" s="1" t="s">
        <v>57</v>
      </c>
      <c r="AD3873" s="1" t="s">
        <v>62</v>
      </c>
      <c r="AE3873" s="1" t="s">
        <v>54</v>
      </c>
      <c r="AF3873" s="1" t="s">
        <v>54</v>
      </c>
      <c r="AG3873" s="1" t="s">
        <v>63</v>
      </c>
      <c r="AH3873" s="1" t="s">
        <v>64</v>
      </c>
      <c r="AI3873" s="2">
        <v>1191.47143293</v>
      </c>
      <c r="AJ3873" s="2">
        <v>77269.140275900005</v>
      </c>
      <c r="AK3873" s="1">
        <v>41</v>
      </c>
      <c r="AL3873" s="6">
        <v>0.2</v>
      </c>
      <c r="AM3873" s="6">
        <v>0.2</v>
      </c>
      <c r="AN3873">
        <f t="shared" si="242"/>
        <v>1.9945422471293002</v>
      </c>
      <c r="AO3873">
        <f t="shared" si="243"/>
        <v>8.8405060720349996E-2</v>
      </c>
    </row>
    <row r="3874" spans="1:41" x14ac:dyDescent="0.25">
      <c r="A3874" s="1">
        <v>13</v>
      </c>
      <c r="B3874" s="1">
        <v>11</v>
      </c>
      <c r="C3874" s="2">
        <v>0.11935164052199999</v>
      </c>
      <c r="D3874" s="1">
        <v>44</v>
      </c>
      <c r="E3874" s="1">
        <v>13</v>
      </c>
      <c r="F3874" s="1">
        <v>11</v>
      </c>
      <c r="G3874" s="1" t="s">
        <v>41</v>
      </c>
      <c r="H3874" s="2">
        <v>4.3968724610000001</v>
      </c>
      <c r="I3874" s="2">
        <v>0.124</v>
      </c>
      <c r="J3874" s="2">
        <v>76.566999999999993</v>
      </c>
      <c r="K3874" s="2">
        <v>2.1549999999999998</v>
      </c>
      <c r="L3874" s="2">
        <v>0.55000000000000004</v>
      </c>
      <c r="M3874" s="2">
        <v>0.35299999999999998</v>
      </c>
      <c r="N3874" s="2">
        <v>2.42</v>
      </c>
      <c r="O3874" s="2">
        <v>4.3999999999999997E-2</v>
      </c>
      <c r="P3874" s="2">
        <v>42.139000000000003</v>
      </c>
      <c r="Q3874" s="2">
        <v>0.76100000000000001</v>
      </c>
      <c r="R3874" s="2">
        <v>0.11935164052199999</v>
      </c>
      <c r="S3874" s="2">
        <v>1.179</v>
      </c>
      <c r="T3874" s="2">
        <v>2.1999999999999999E-2</v>
      </c>
      <c r="U3874" s="4">
        <f t="shared" si="241"/>
        <v>0.140715584175438</v>
      </c>
      <c r="V3874" s="4">
        <f t="shared" si="240"/>
        <v>2.6257360914839997E-3</v>
      </c>
      <c r="W3874" s="2">
        <v>0.26800000000000002</v>
      </c>
      <c r="X3874" s="2">
        <v>0.18132136800000001</v>
      </c>
      <c r="Y3874" s="1">
        <v>2423</v>
      </c>
      <c r="Z3874" s="1">
        <v>5</v>
      </c>
      <c r="AA3874" s="1" t="s">
        <v>44</v>
      </c>
      <c r="AB3874" s="2">
        <v>0.2</v>
      </c>
      <c r="AC3874" s="1" t="s">
        <v>57</v>
      </c>
      <c r="AD3874" s="1" t="s">
        <v>62</v>
      </c>
      <c r="AE3874" s="1" t="s">
        <v>54</v>
      </c>
      <c r="AF3874" s="1" t="s">
        <v>54</v>
      </c>
      <c r="AG3874" s="1" t="s">
        <v>63</v>
      </c>
      <c r="AH3874" s="1" t="s">
        <v>64</v>
      </c>
      <c r="AI3874" s="2">
        <v>1191.47143293</v>
      </c>
      <c r="AJ3874" s="2">
        <v>77269.140275900005</v>
      </c>
      <c r="AK3874" s="1">
        <v>44</v>
      </c>
      <c r="AL3874" s="6">
        <v>0.2</v>
      </c>
      <c r="AM3874" s="6">
        <v>0.2</v>
      </c>
      <c r="AN3874">
        <f t="shared" si="242"/>
        <v>2.8143116835087603E-2</v>
      </c>
      <c r="AO3874">
        <f t="shared" si="243"/>
        <v>5.2514721829679991E-4</v>
      </c>
    </row>
    <row r="3875" spans="1:41" x14ac:dyDescent="0.25">
      <c r="A3875" s="1">
        <v>18</v>
      </c>
      <c r="B3875" s="1">
        <v>1</v>
      </c>
      <c r="C3875" s="2">
        <v>0.74179175474299996</v>
      </c>
      <c r="D3875" s="1">
        <v>78</v>
      </c>
      <c r="E3875" s="1">
        <v>18</v>
      </c>
      <c r="F3875" s="1">
        <v>1</v>
      </c>
      <c r="G3875" s="1" t="s">
        <v>46</v>
      </c>
      <c r="H3875" s="2">
        <v>3.1521646809999999</v>
      </c>
      <c r="I3875" s="2">
        <v>0.14399999999999999</v>
      </c>
      <c r="J3875" s="2">
        <v>1003.3869999999999</v>
      </c>
      <c r="K3875" s="2">
        <v>45.863999999999997</v>
      </c>
      <c r="L3875" s="2">
        <v>0.58399999999999996</v>
      </c>
      <c r="M3875" s="2">
        <v>0.53</v>
      </c>
      <c r="N3875" s="2">
        <v>1.84</v>
      </c>
      <c r="O3875" s="2">
        <v>7.5999999999999998E-2</v>
      </c>
      <c r="P3875" s="2">
        <v>585.79700000000003</v>
      </c>
      <c r="Q3875" s="2">
        <v>24.292999999999999</v>
      </c>
      <c r="R3875" s="2">
        <v>0.74179175474299996</v>
      </c>
      <c r="S3875" s="2">
        <v>1.6479999999999999</v>
      </c>
      <c r="T3875" s="2">
        <v>7.0000000000000007E-2</v>
      </c>
      <c r="U3875" s="4">
        <f t="shared" si="241"/>
        <v>1.2224728118164638</v>
      </c>
      <c r="V3875" s="4">
        <f t="shared" si="240"/>
        <v>5.1925422832010001E-2</v>
      </c>
      <c r="W3875" s="2">
        <v>0.52300000000000002</v>
      </c>
      <c r="X3875" s="2">
        <v>0.482704839</v>
      </c>
      <c r="Y3875" s="1">
        <v>2424</v>
      </c>
      <c r="Z3875" s="1">
        <v>5</v>
      </c>
      <c r="AA3875" s="1" t="s">
        <v>44</v>
      </c>
      <c r="AB3875" s="2">
        <v>0.2</v>
      </c>
      <c r="AC3875" s="1" t="s">
        <v>52</v>
      </c>
      <c r="AD3875" s="1" t="s">
        <v>53</v>
      </c>
      <c r="AE3875" s="1" t="s">
        <v>54</v>
      </c>
      <c r="AF3875" s="1" t="s">
        <v>55</v>
      </c>
      <c r="AG3875" s="1" t="s">
        <v>56</v>
      </c>
      <c r="AI3875" s="2">
        <v>5801.05184723</v>
      </c>
      <c r="AJ3875" s="2">
        <v>1894511.54844</v>
      </c>
      <c r="AK3875" s="1">
        <v>78</v>
      </c>
      <c r="AL3875" s="6">
        <v>0.2</v>
      </c>
      <c r="AM3875" s="6">
        <v>0.2</v>
      </c>
      <c r="AN3875">
        <f t="shared" si="242"/>
        <v>0.24449456236329278</v>
      </c>
      <c r="AO3875">
        <f t="shared" si="243"/>
        <v>1.0385084566402001E-2</v>
      </c>
    </row>
    <row r="3876" spans="1:41" x14ac:dyDescent="0.25">
      <c r="A3876" s="1">
        <v>18</v>
      </c>
      <c r="B3876" s="1">
        <v>2</v>
      </c>
      <c r="C3876" s="2">
        <v>25.868843755</v>
      </c>
      <c r="D3876" s="1">
        <v>79</v>
      </c>
      <c r="E3876" s="1">
        <v>18</v>
      </c>
      <c r="F3876" s="1">
        <v>2</v>
      </c>
      <c r="G3876" s="1" t="s">
        <v>39</v>
      </c>
      <c r="H3876" s="2">
        <v>6.3654747819999997</v>
      </c>
      <c r="I3876" s="2">
        <v>0.317</v>
      </c>
      <c r="J3876" s="2">
        <v>3149.375</v>
      </c>
      <c r="K3876" s="2">
        <v>157.071</v>
      </c>
      <c r="L3876" s="2">
        <v>0.58199999999999996</v>
      </c>
      <c r="M3876" s="2">
        <v>0.52700000000000002</v>
      </c>
      <c r="N3876" s="2">
        <v>3.702</v>
      </c>
      <c r="O3876" s="2">
        <v>0.16700000000000001</v>
      </c>
      <c r="P3876" s="2">
        <v>1831.62</v>
      </c>
      <c r="Q3876" s="2">
        <v>82.709000000000003</v>
      </c>
      <c r="R3876" s="2">
        <v>25.868843755</v>
      </c>
      <c r="S3876" s="2">
        <v>3.3140000000000001</v>
      </c>
      <c r="T3876" s="2">
        <v>0.152</v>
      </c>
      <c r="U3876" s="4">
        <f t="shared" si="241"/>
        <v>85.729348204070007</v>
      </c>
      <c r="V3876" s="4">
        <f t="shared" si="240"/>
        <v>3.9320642507599999</v>
      </c>
      <c r="W3876" s="2">
        <v>0.52100000000000002</v>
      </c>
      <c r="X3876" s="2">
        <v>0.47953706000000001</v>
      </c>
      <c r="Y3876" s="1">
        <v>2424</v>
      </c>
      <c r="Z3876" s="1">
        <v>5</v>
      </c>
      <c r="AA3876" s="1" t="s">
        <v>44</v>
      </c>
      <c r="AB3876" s="2">
        <v>0.2</v>
      </c>
      <c r="AC3876" s="1" t="s">
        <v>52</v>
      </c>
      <c r="AD3876" s="1" t="s">
        <v>53</v>
      </c>
      <c r="AE3876" s="1" t="s">
        <v>54</v>
      </c>
      <c r="AF3876" s="1" t="s">
        <v>55</v>
      </c>
      <c r="AG3876" s="1" t="s">
        <v>56</v>
      </c>
      <c r="AI3876" s="2">
        <v>5801.05184723</v>
      </c>
      <c r="AJ3876" s="2">
        <v>1894511.54844</v>
      </c>
      <c r="AK3876" s="1">
        <v>79</v>
      </c>
      <c r="AL3876" s="6">
        <v>0.2</v>
      </c>
      <c r="AM3876" s="6">
        <v>0.2</v>
      </c>
      <c r="AN3876">
        <f t="shared" si="242"/>
        <v>17.145869640814002</v>
      </c>
      <c r="AO3876">
        <f t="shared" si="243"/>
        <v>0.78641285015200002</v>
      </c>
    </row>
    <row r="3877" spans="1:41" x14ac:dyDescent="0.25">
      <c r="A3877" s="1">
        <v>18</v>
      </c>
      <c r="B3877" s="1">
        <v>13</v>
      </c>
      <c r="C3877" s="2">
        <v>0.108714789284</v>
      </c>
      <c r="D3877" s="1">
        <v>88</v>
      </c>
      <c r="E3877" s="1">
        <v>18</v>
      </c>
      <c r="F3877" s="1">
        <v>13</v>
      </c>
      <c r="G3877" s="1" t="s">
        <v>42</v>
      </c>
      <c r="H3877" s="2">
        <v>6.3298899779999998</v>
      </c>
      <c r="I3877" s="2">
        <v>0.46700000000000003</v>
      </c>
      <c r="J3877" s="2">
        <v>3029.4589999999998</v>
      </c>
      <c r="K3877" s="2">
        <v>223.738</v>
      </c>
      <c r="L3877" s="2">
        <v>0.59099999999999997</v>
      </c>
      <c r="M3877" s="2">
        <v>0.54900000000000004</v>
      </c>
      <c r="N3877" s="2">
        <v>3.74</v>
      </c>
      <c r="O3877" s="2">
        <v>0.25600000000000001</v>
      </c>
      <c r="P3877" s="2">
        <v>1789.7760000000001</v>
      </c>
      <c r="Q3877" s="2">
        <v>122.72799999999999</v>
      </c>
      <c r="R3877" s="2">
        <v>0.108714789284</v>
      </c>
      <c r="S3877" s="2">
        <v>3.3570000000000002</v>
      </c>
      <c r="T3877" s="2">
        <v>0.23499999999999999</v>
      </c>
      <c r="U3877" s="4">
        <f t="shared" si="241"/>
        <v>0.36495554762638799</v>
      </c>
      <c r="V3877" s="4">
        <f t="shared" si="240"/>
        <v>2.5547975481739999E-2</v>
      </c>
      <c r="W3877" s="2">
        <v>0.53</v>
      </c>
      <c r="X3877" s="2">
        <v>0.50182863200000005</v>
      </c>
      <c r="Y3877" s="1">
        <v>2424</v>
      </c>
      <c r="Z3877" s="1">
        <v>5</v>
      </c>
      <c r="AA3877" s="1" t="s">
        <v>44</v>
      </c>
      <c r="AB3877" s="2">
        <v>0.2</v>
      </c>
      <c r="AC3877" s="1" t="s">
        <v>52</v>
      </c>
      <c r="AD3877" s="1" t="s">
        <v>53</v>
      </c>
      <c r="AE3877" s="1" t="s">
        <v>54</v>
      </c>
      <c r="AF3877" s="1" t="s">
        <v>55</v>
      </c>
      <c r="AG3877" s="1" t="s">
        <v>56</v>
      </c>
      <c r="AI3877" s="2">
        <v>5801.05184723</v>
      </c>
      <c r="AJ3877" s="2">
        <v>1894511.54844</v>
      </c>
      <c r="AK3877" s="1">
        <v>88</v>
      </c>
      <c r="AL3877" s="6">
        <v>0.2</v>
      </c>
      <c r="AM3877" s="6">
        <v>0.2</v>
      </c>
      <c r="AN3877">
        <f t="shared" si="242"/>
        <v>7.2991109525277598E-2</v>
      </c>
      <c r="AO3877">
        <f t="shared" si="243"/>
        <v>5.1095950963480005E-3</v>
      </c>
    </row>
    <row r="3878" spans="1:41" x14ac:dyDescent="0.25">
      <c r="A3878" s="1">
        <v>23</v>
      </c>
      <c r="B3878" s="1">
        <v>1</v>
      </c>
      <c r="C3878" s="2">
        <v>4.1848962461300002E-2</v>
      </c>
      <c r="D3878" s="1">
        <v>120</v>
      </c>
      <c r="E3878" s="1">
        <v>23</v>
      </c>
      <c r="F3878" s="1">
        <v>1</v>
      </c>
      <c r="G3878" s="1" t="s">
        <v>46</v>
      </c>
      <c r="H3878" s="2">
        <v>3.7740775470000001</v>
      </c>
      <c r="I3878" s="2">
        <v>0.17299999999999999</v>
      </c>
      <c r="J3878" s="2">
        <v>72.766000000000005</v>
      </c>
      <c r="K3878" s="2">
        <v>3.34</v>
      </c>
      <c r="L3878" s="2">
        <v>0.89500000000000002</v>
      </c>
      <c r="M3878" s="2">
        <v>0.91100000000000003</v>
      </c>
      <c r="N3878" s="2">
        <v>3.379</v>
      </c>
      <c r="O3878" s="2">
        <v>0.158</v>
      </c>
      <c r="P3878" s="2">
        <v>65.147000000000006</v>
      </c>
      <c r="Q3878" s="2">
        <v>3.0430000000000001</v>
      </c>
      <c r="R3878" s="2">
        <v>4.1848962461300002E-2</v>
      </c>
      <c r="S3878" s="2">
        <v>3.379</v>
      </c>
      <c r="T3878" s="2">
        <v>0.158</v>
      </c>
      <c r="U3878" s="4">
        <f t="shared" si="241"/>
        <v>0.14140764415673271</v>
      </c>
      <c r="V3878" s="4">
        <f t="shared" si="240"/>
        <v>6.6121360688854002E-3</v>
      </c>
      <c r="W3878" s="2">
        <v>0.89500000000000002</v>
      </c>
      <c r="X3878" s="2">
        <v>0.91115342799999999</v>
      </c>
      <c r="Y3878" s="1">
        <v>2424</v>
      </c>
      <c r="Z3878" s="1">
        <v>5</v>
      </c>
      <c r="AA3878" s="1" t="s">
        <v>44</v>
      </c>
      <c r="AB3878" s="2">
        <v>0.2</v>
      </c>
      <c r="AC3878" s="1" t="s">
        <v>52</v>
      </c>
      <c r="AD3878" s="1" t="s">
        <v>53</v>
      </c>
      <c r="AE3878" s="1" t="s">
        <v>54</v>
      </c>
      <c r="AF3878" s="1" t="s">
        <v>55</v>
      </c>
      <c r="AG3878" s="1" t="s">
        <v>56</v>
      </c>
      <c r="AI3878" s="2">
        <v>5801.05184723</v>
      </c>
      <c r="AJ3878" s="2">
        <v>1894511.54844</v>
      </c>
      <c r="AK3878" s="1">
        <v>120</v>
      </c>
      <c r="AL3878" s="6">
        <v>0.2</v>
      </c>
      <c r="AM3878" s="6">
        <v>0.2</v>
      </c>
      <c r="AN3878">
        <f t="shared" si="242"/>
        <v>2.8281528831346544E-2</v>
      </c>
      <c r="AO3878">
        <f t="shared" si="243"/>
        <v>1.3224272137770802E-3</v>
      </c>
    </row>
    <row r="3879" spans="1:41" x14ac:dyDescent="0.25">
      <c r="A3879" s="1">
        <v>23</v>
      </c>
      <c r="B3879" s="1">
        <v>2</v>
      </c>
      <c r="C3879" s="2">
        <v>15.7533167984</v>
      </c>
      <c r="D3879" s="1">
        <v>121</v>
      </c>
      <c r="E3879" s="1">
        <v>23</v>
      </c>
      <c r="F3879" s="1">
        <v>2</v>
      </c>
      <c r="G3879" s="1" t="s">
        <v>39</v>
      </c>
      <c r="H3879" s="2">
        <v>7.085098243</v>
      </c>
      <c r="I3879" s="2">
        <v>0.34499999999999997</v>
      </c>
      <c r="J3879" s="2">
        <v>2693.279</v>
      </c>
      <c r="K3879" s="2">
        <v>131.11799999999999</v>
      </c>
      <c r="L3879" s="2">
        <v>0.89500000000000002</v>
      </c>
      <c r="M3879" s="2">
        <v>0.91100000000000003</v>
      </c>
      <c r="N3879" s="2">
        <v>6.34</v>
      </c>
      <c r="O3879" s="2">
        <v>0.314</v>
      </c>
      <c r="P3879" s="2">
        <v>2410.1309999999999</v>
      </c>
      <c r="Q3879" s="2">
        <v>119.396</v>
      </c>
      <c r="R3879" s="2">
        <v>15.7533167984</v>
      </c>
      <c r="S3879" s="2">
        <v>6.34</v>
      </c>
      <c r="T3879" s="2">
        <v>0.314</v>
      </c>
      <c r="U3879" s="4">
        <f t="shared" si="241"/>
        <v>99.876028501855998</v>
      </c>
      <c r="V3879" s="4">
        <f t="shared" si="240"/>
        <v>4.9465414746976002</v>
      </c>
      <c r="W3879" s="2">
        <v>0.89500000000000002</v>
      </c>
      <c r="X3879" s="2">
        <v>0.91059875700000004</v>
      </c>
      <c r="Y3879" s="1">
        <v>2424</v>
      </c>
      <c r="Z3879" s="1">
        <v>5</v>
      </c>
      <c r="AA3879" s="1" t="s">
        <v>44</v>
      </c>
      <c r="AB3879" s="2">
        <v>0.2</v>
      </c>
      <c r="AC3879" s="1" t="s">
        <v>52</v>
      </c>
      <c r="AD3879" s="1" t="s">
        <v>53</v>
      </c>
      <c r="AE3879" s="1" t="s">
        <v>54</v>
      </c>
      <c r="AF3879" s="1" t="s">
        <v>55</v>
      </c>
      <c r="AG3879" s="1" t="s">
        <v>56</v>
      </c>
      <c r="AI3879" s="2">
        <v>5801.05184723</v>
      </c>
      <c r="AJ3879" s="2">
        <v>1894511.54844</v>
      </c>
      <c r="AK3879" s="1">
        <v>121</v>
      </c>
      <c r="AL3879" s="6">
        <v>0.2</v>
      </c>
      <c r="AM3879" s="6">
        <v>0.2</v>
      </c>
      <c r="AN3879">
        <f t="shared" si="242"/>
        <v>19.975205700371202</v>
      </c>
      <c r="AO3879">
        <f t="shared" si="243"/>
        <v>0.98930829493952011</v>
      </c>
    </row>
    <row r="3880" spans="1:41" x14ac:dyDescent="0.25">
      <c r="A3880" s="1">
        <v>23</v>
      </c>
      <c r="B3880" s="1">
        <v>13</v>
      </c>
      <c r="C3880" s="2">
        <v>0.97765846939900003</v>
      </c>
      <c r="D3880" s="1">
        <v>130</v>
      </c>
      <c r="E3880" s="1">
        <v>23</v>
      </c>
      <c r="F3880" s="1">
        <v>13</v>
      </c>
      <c r="G3880" s="1" t="s">
        <v>42</v>
      </c>
      <c r="H3880" s="2">
        <v>8.0215731970000004</v>
      </c>
      <c r="I3880" s="2">
        <v>0.52600000000000002</v>
      </c>
      <c r="J3880" s="2">
        <v>6987.1310000000003</v>
      </c>
      <c r="K3880" s="2">
        <v>457.73399999999998</v>
      </c>
      <c r="L3880" s="2">
        <v>0.89300000000000002</v>
      </c>
      <c r="M3880" s="2">
        <v>0.91</v>
      </c>
      <c r="N3880" s="2">
        <v>7.1660000000000004</v>
      </c>
      <c r="O3880" s="2">
        <v>0.47799999999999998</v>
      </c>
      <c r="P3880" s="2">
        <v>6241.8689999999997</v>
      </c>
      <c r="Q3880" s="2">
        <v>416.50700000000001</v>
      </c>
      <c r="R3880" s="2">
        <v>0.97765846939900003</v>
      </c>
      <c r="S3880" s="2">
        <v>7.1660000000000004</v>
      </c>
      <c r="T3880" s="2">
        <v>0.47799999999999998</v>
      </c>
      <c r="U3880" s="4">
        <f t="shared" si="241"/>
        <v>7.0059005917132344</v>
      </c>
      <c r="V3880" s="4">
        <f t="shared" si="240"/>
        <v>0.46732074837272197</v>
      </c>
      <c r="W3880" s="2">
        <v>0.89300000000000002</v>
      </c>
      <c r="X3880" s="2">
        <v>0.90993115000000002</v>
      </c>
      <c r="Y3880" s="1">
        <v>2424</v>
      </c>
      <c r="Z3880" s="1">
        <v>5</v>
      </c>
      <c r="AA3880" s="1" t="s">
        <v>44</v>
      </c>
      <c r="AB3880" s="2">
        <v>0.2</v>
      </c>
      <c r="AC3880" s="1" t="s">
        <v>52</v>
      </c>
      <c r="AD3880" s="1" t="s">
        <v>53</v>
      </c>
      <c r="AE3880" s="1" t="s">
        <v>54</v>
      </c>
      <c r="AF3880" s="1" t="s">
        <v>55</v>
      </c>
      <c r="AG3880" s="1" t="s">
        <v>56</v>
      </c>
      <c r="AI3880" s="2">
        <v>5801.05184723</v>
      </c>
      <c r="AJ3880" s="2">
        <v>1894511.54844</v>
      </c>
      <c r="AK3880" s="1">
        <v>130</v>
      </c>
      <c r="AL3880" s="6">
        <v>0.2</v>
      </c>
      <c r="AM3880" s="6">
        <v>0.2</v>
      </c>
      <c r="AN3880">
        <f t="shared" si="242"/>
        <v>1.4011801183426469</v>
      </c>
      <c r="AO3880">
        <f t="shared" si="243"/>
        <v>9.3464149674544403E-2</v>
      </c>
    </row>
    <row r="3881" spans="1:41" x14ac:dyDescent="0.25">
      <c r="A3881" s="1">
        <v>18</v>
      </c>
      <c r="B3881" s="1">
        <v>3</v>
      </c>
      <c r="C3881" s="2">
        <v>23.953218744800001</v>
      </c>
      <c r="D3881" s="1">
        <v>80</v>
      </c>
      <c r="E3881" s="1">
        <v>18</v>
      </c>
      <c r="F3881" s="1">
        <v>3</v>
      </c>
      <c r="G3881" s="1" t="s">
        <v>40</v>
      </c>
      <c r="H3881" s="2">
        <v>14.583883</v>
      </c>
      <c r="I3881" s="2">
        <v>1.1579999999999999</v>
      </c>
      <c r="J3881" s="2">
        <v>2978.2730000000001</v>
      </c>
      <c r="K3881" s="2">
        <v>236.441</v>
      </c>
      <c r="L3881" s="2">
        <v>0.58199999999999996</v>
      </c>
      <c r="M3881" s="2">
        <v>0.53</v>
      </c>
      <c r="N3881" s="2">
        <v>8.4809999999999999</v>
      </c>
      <c r="O3881" s="2">
        <v>0.61399999999999999</v>
      </c>
      <c r="P3881" s="2">
        <v>1731.992</v>
      </c>
      <c r="Q3881" s="2">
        <v>125.426</v>
      </c>
      <c r="R3881" s="2">
        <v>23.953218744800001</v>
      </c>
      <c r="S3881" s="2">
        <v>7.5919999999999996</v>
      </c>
      <c r="T3881" s="2">
        <v>0.56000000000000005</v>
      </c>
      <c r="U3881" s="4">
        <f t="shared" si="241"/>
        <v>181.85283671052159</v>
      </c>
      <c r="V3881" s="4">
        <f t="shared" si="240"/>
        <v>13.413802497088001</v>
      </c>
      <c r="W3881" s="2">
        <v>0.52100000000000002</v>
      </c>
      <c r="X3881" s="2">
        <v>0.483402946</v>
      </c>
      <c r="Y3881" s="1">
        <v>2439</v>
      </c>
      <c r="Z3881" s="1">
        <v>5</v>
      </c>
      <c r="AA3881" s="1" t="s">
        <v>44</v>
      </c>
      <c r="AB3881" s="2">
        <v>0.2</v>
      </c>
      <c r="AC3881" s="1" t="s">
        <v>52</v>
      </c>
      <c r="AD3881" s="1" t="s">
        <v>53</v>
      </c>
      <c r="AE3881" s="1" t="s">
        <v>54</v>
      </c>
      <c r="AF3881" s="1" t="s">
        <v>55</v>
      </c>
      <c r="AG3881" s="1" t="s">
        <v>56</v>
      </c>
      <c r="AI3881" s="2">
        <v>5983.7239827499998</v>
      </c>
      <c r="AJ3881" s="2">
        <v>1217717.2873</v>
      </c>
      <c r="AK3881" s="1">
        <v>80</v>
      </c>
      <c r="AL3881" s="6">
        <v>0.2</v>
      </c>
      <c r="AM3881" s="6">
        <v>0.2</v>
      </c>
      <c r="AN3881">
        <f t="shared" si="242"/>
        <v>36.370567342104316</v>
      </c>
      <c r="AO3881">
        <f t="shared" si="243"/>
        <v>2.6827604994176006</v>
      </c>
    </row>
    <row r="3882" spans="1:41" x14ac:dyDescent="0.25">
      <c r="A3882" s="1">
        <v>18</v>
      </c>
      <c r="B3882" s="1">
        <v>4</v>
      </c>
      <c r="C3882" s="2">
        <v>2.6762471649299999E-2</v>
      </c>
      <c r="D3882" s="1">
        <v>81</v>
      </c>
      <c r="E3882" s="1">
        <v>18</v>
      </c>
      <c r="F3882" s="1">
        <v>4</v>
      </c>
      <c r="G3882" s="1" t="s">
        <v>38</v>
      </c>
      <c r="H3882" s="2">
        <v>10.5582587</v>
      </c>
      <c r="I3882" s="2">
        <v>0.95899999999999996</v>
      </c>
      <c r="J3882" s="2">
        <v>3587.63</v>
      </c>
      <c r="K3882" s="2">
        <v>325.96300000000002</v>
      </c>
      <c r="L3882" s="2">
        <v>0.57099999999999995</v>
      </c>
      <c r="M3882" s="2">
        <v>0.52100000000000002</v>
      </c>
      <c r="N3882" s="2">
        <v>6.0270000000000001</v>
      </c>
      <c r="O3882" s="2">
        <v>0.499</v>
      </c>
      <c r="P3882" s="2">
        <v>2047.8530000000001</v>
      </c>
      <c r="Q3882" s="2">
        <v>169.71199999999999</v>
      </c>
      <c r="R3882" s="2">
        <v>2.6762471649299999E-2</v>
      </c>
      <c r="S3882" s="2">
        <v>5.3789999999999996</v>
      </c>
      <c r="T3882" s="2">
        <v>0.45400000000000001</v>
      </c>
      <c r="U3882" s="4">
        <f t="shared" si="241"/>
        <v>0.14395533500158469</v>
      </c>
      <c r="V3882" s="4">
        <f t="shared" si="240"/>
        <v>1.2150162128782199E-2</v>
      </c>
      <c r="W3882" s="2">
        <v>0.50900000000000001</v>
      </c>
      <c r="X3882" s="2">
        <v>0.473428079</v>
      </c>
      <c r="Y3882" s="1">
        <v>2439</v>
      </c>
      <c r="Z3882" s="1">
        <v>5</v>
      </c>
      <c r="AA3882" s="1" t="s">
        <v>44</v>
      </c>
      <c r="AB3882" s="2">
        <v>0.2</v>
      </c>
      <c r="AC3882" s="1" t="s">
        <v>52</v>
      </c>
      <c r="AD3882" s="1" t="s">
        <v>53</v>
      </c>
      <c r="AE3882" s="1" t="s">
        <v>54</v>
      </c>
      <c r="AF3882" s="1" t="s">
        <v>55</v>
      </c>
      <c r="AG3882" s="1" t="s">
        <v>56</v>
      </c>
      <c r="AI3882" s="2">
        <v>5983.7239827499998</v>
      </c>
      <c r="AJ3882" s="2">
        <v>1217717.2873</v>
      </c>
      <c r="AK3882" s="1">
        <v>81</v>
      </c>
      <c r="AL3882" s="6">
        <v>0.2</v>
      </c>
      <c r="AM3882" s="6">
        <v>0.2</v>
      </c>
      <c r="AN3882">
        <f t="shared" si="242"/>
        <v>2.8791067000316941E-2</v>
      </c>
      <c r="AO3882">
        <f t="shared" si="243"/>
        <v>2.43003242575644E-3</v>
      </c>
    </row>
    <row r="3883" spans="1:41" x14ac:dyDescent="0.25">
      <c r="A3883" s="1">
        <v>18</v>
      </c>
      <c r="B3883" s="1">
        <v>6</v>
      </c>
      <c r="C3883" s="2">
        <v>2.7983478157900001</v>
      </c>
      <c r="D3883" s="1">
        <v>82</v>
      </c>
      <c r="E3883" s="1">
        <v>18</v>
      </c>
      <c r="F3883" s="1">
        <v>6</v>
      </c>
      <c r="G3883" s="1" t="s">
        <v>49</v>
      </c>
      <c r="H3883" s="2">
        <v>2.7936445710000002</v>
      </c>
      <c r="I3883" s="2">
        <v>0.11799999999999999</v>
      </c>
      <c r="J3883" s="2">
        <v>46.414999999999999</v>
      </c>
      <c r="K3883" s="2">
        <v>1.956</v>
      </c>
      <c r="L3883" s="2">
        <v>0.59199999999999997</v>
      </c>
      <c r="M3883" s="2">
        <v>0.54</v>
      </c>
      <c r="N3883" s="2">
        <v>1.655</v>
      </c>
      <c r="O3883" s="2">
        <v>6.4000000000000001E-2</v>
      </c>
      <c r="P3883" s="2">
        <v>27.497</v>
      </c>
      <c r="Q3883" s="2">
        <v>1.0549999999999999</v>
      </c>
      <c r="R3883" s="2">
        <v>2.7983478157900001</v>
      </c>
      <c r="S3883" s="2">
        <v>1.486</v>
      </c>
      <c r="T3883" s="2">
        <v>5.8000000000000003E-2</v>
      </c>
      <c r="U3883" s="4">
        <f t="shared" si="241"/>
        <v>4.1583448542639401</v>
      </c>
      <c r="V3883" s="4">
        <f t="shared" si="240"/>
        <v>0.16230417331582001</v>
      </c>
      <c r="W3883" s="2">
        <v>0.53200000000000003</v>
      </c>
      <c r="X3883" s="2">
        <v>0.49284789000000001</v>
      </c>
      <c r="Y3883" s="1">
        <v>2439</v>
      </c>
      <c r="Z3883" s="1">
        <v>5</v>
      </c>
      <c r="AA3883" s="1" t="s">
        <v>44</v>
      </c>
      <c r="AB3883" s="2">
        <v>0.2</v>
      </c>
      <c r="AC3883" s="1" t="s">
        <v>52</v>
      </c>
      <c r="AD3883" s="1" t="s">
        <v>53</v>
      </c>
      <c r="AE3883" s="1" t="s">
        <v>54</v>
      </c>
      <c r="AF3883" s="1" t="s">
        <v>55</v>
      </c>
      <c r="AG3883" s="1" t="s">
        <v>56</v>
      </c>
      <c r="AI3883" s="2">
        <v>5983.7239827499998</v>
      </c>
      <c r="AJ3883" s="2">
        <v>1217717.2873</v>
      </c>
      <c r="AK3883" s="1">
        <v>82</v>
      </c>
      <c r="AL3883" s="6">
        <v>0.2</v>
      </c>
      <c r="AM3883" s="6">
        <v>0.2</v>
      </c>
      <c r="AN3883">
        <f t="shared" si="242"/>
        <v>0.83166897085278801</v>
      </c>
      <c r="AO3883">
        <f t="shared" si="243"/>
        <v>3.2460834663164004E-2</v>
      </c>
    </row>
    <row r="3884" spans="1:41" x14ac:dyDescent="0.25">
      <c r="A3884" s="1">
        <v>18</v>
      </c>
      <c r="B3884" s="1">
        <v>13</v>
      </c>
      <c r="C3884" s="2">
        <v>0.82314867677400005</v>
      </c>
      <c r="D3884" s="1">
        <v>88</v>
      </c>
      <c r="E3884" s="1">
        <v>18</v>
      </c>
      <c r="F3884" s="1">
        <v>13</v>
      </c>
      <c r="G3884" s="1" t="s">
        <v>42</v>
      </c>
      <c r="H3884" s="2">
        <v>6.3298899779999998</v>
      </c>
      <c r="I3884" s="2">
        <v>0.46700000000000003</v>
      </c>
      <c r="J3884" s="2">
        <v>3029.4589999999998</v>
      </c>
      <c r="K3884" s="2">
        <v>223.738</v>
      </c>
      <c r="L3884" s="2">
        <v>0.59099999999999997</v>
      </c>
      <c r="M3884" s="2">
        <v>0.54900000000000004</v>
      </c>
      <c r="N3884" s="2">
        <v>3.74</v>
      </c>
      <c r="O3884" s="2">
        <v>0.25600000000000001</v>
      </c>
      <c r="P3884" s="2">
        <v>1789.7760000000001</v>
      </c>
      <c r="Q3884" s="2">
        <v>122.72799999999999</v>
      </c>
      <c r="R3884" s="2">
        <v>0.82314867677400005</v>
      </c>
      <c r="S3884" s="2">
        <v>3.3570000000000002</v>
      </c>
      <c r="T3884" s="2">
        <v>0.23499999999999999</v>
      </c>
      <c r="U3884" s="4">
        <f t="shared" si="241"/>
        <v>2.7633101079303182</v>
      </c>
      <c r="V3884" s="4">
        <f t="shared" si="240"/>
        <v>0.19343993904189</v>
      </c>
      <c r="W3884" s="2">
        <v>0.53</v>
      </c>
      <c r="X3884" s="2">
        <v>0.50182863200000005</v>
      </c>
      <c r="Y3884" s="1">
        <v>2439</v>
      </c>
      <c r="Z3884" s="1">
        <v>5</v>
      </c>
      <c r="AA3884" s="1" t="s">
        <v>44</v>
      </c>
      <c r="AB3884" s="2">
        <v>0.2</v>
      </c>
      <c r="AC3884" s="1" t="s">
        <v>52</v>
      </c>
      <c r="AD3884" s="1" t="s">
        <v>53</v>
      </c>
      <c r="AE3884" s="1" t="s">
        <v>54</v>
      </c>
      <c r="AF3884" s="1" t="s">
        <v>55</v>
      </c>
      <c r="AG3884" s="1" t="s">
        <v>56</v>
      </c>
      <c r="AI3884" s="2">
        <v>5983.7239827499998</v>
      </c>
      <c r="AJ3884" s="2">
        <v>1217717.2873</v>
      </c>
      <c r="AK3884" s="1">
        <v>88</v>
      </c>
      <c r="AL3884" s="6">
        <v>0.2</v>
      </c>
      <c r="AM3884" s="6">
        <v>0.2</v>
      </c>
      <c r="AN3884">
        <f t="shared" si="242"/>
        <v>0.5526620215860637</v>
      </c>
      <c r="AO3884">
        <f t="shared" si="243"/>
        <v>3.8687987808378003E-2</v>
      </c>
    </row>
    <row r="3885" spans="1:41" x14ac:dyDescent="0.25">
      <c r="A3885" s="1">
        <v>18</v>
      </c>
      <c r="B3885" s="1">
        <v>2</v>
      </c>
      <c r="C3885" s="2">
        <v>0.12362796802999999</v>
      </c>
      <c r="D3885" s="1">
        <v>79</v>
      </c>
      <c r="E3885" s="1">
        <v>18</v>
      </c>
      <c r="F3885" s="1">
        <v>2</v>
      </c>
      <c r="G3885" s="1" t="s">
        <v>39</v>
      </c>
      <c r="H3885" s="2">
        <v>6.3654747819999997</v>
      </c>
      <c r="I3885" s="2">
        <v>0.317</v>
      </c>
      <c r="J3885" s="2">
        <v>3149.375</v>
      </c>
      <c r="K3885" s="2">
        <v>157.071</v>
      </c>
      <c r="L3885" s="2">
        <v>0.58199999999999996</v>
      </c>
      <c r="M3885" s="2">
        <v>0.52700000000000002</v>
      </c>
      <c r="N3885" s="2">
        <v>3.702</v>
      </c>
      <c r="O3885" s="2">
        <v>0.16700000000000001</v>
      </c>
      <c r="P3885" s="2">
        <v>1831.62</v>
      </c>
      <c r="Q3885" s="2">
        <v>82.709000000000003</v>
      </c>
      <c r="R3885" s="2">
        <v>0.12362796802999999</v>
      </c>
      <c r="S3885" s="2">
        <v>3.3140000000000001</v>
      </c>
      <c r="T3885" s="2">
        <v>0.152</v>
      </c>
      <c r="U3885" s="4">
        <f t="shared" si="241"/>
        <v>0.40970308605141997</v>
      </c>
      <c r="V3885" s="4">
        <f t="shared" si="240"/>
        <v>1.8791451140559998E-2</v>
      </c>
      <c r="W3885" s="2">
        <v>0.52100000000000002</v>
      </c>
      <c r="X3885" s="2">
        <v>0.47953706000000001</v>
      </c>
      <c r="Y3885" s="1">
        <v>2440</v>
      </c>
      <c r="Z3885" s="1">
        <v>5</v>
      </c>
      <c r="AA3885" s="1" t="s">
        <v>44</v>
      </c>
      <c r="AB3885" s="2">
        <v>0.2</v>
      </c>
      <c r="AC3885" s="1" t="s">
        <v>52</v>
      </c>
      <c r="AD3885" s="1" t="s">
        <v>53</v>
      </c>
      <c r="AE3885" s="1" t="s">
        <v>54</v>
      </c>
      <c r="AF3885" s="1" t="s">
        <v>55</v>
      </c>
      <c r="AG3885" s="1" t="s">
        <v>56</v>
      </c>
      <c r="AI3885" s="2">
        <v>7630.0896606899996</v>
      </c>
      <c r="AJ3885" s="2">
        <v>1961146.36684</v>
      </c>
      <c r="AK3885" s="1">
        <v>79</v>
      </c>
      <c r="AL3885" s="6">
        <v>0.2</v>
      </c>
      <c r="AM3885" s="6">
        <v>0.2</v>
      </c>
      <c r="AN3885">
        <f t="shared" si="242"/>
        <v>8.1940617210284006E-2</v>
      </c>
      <c r="AO3885">
        <f t="shared" si="243"/>
        <v>3.7582902281119998E-3</v>
      </c>
    </row>
    <row r="3886" spans="1:41" x14ac:dyDescent="0.25">
      <c r="A3886" s="1">
        <v>18</v>
      </c>
      <c r="B3886" s="1">
        <v>4</v>
      </c>
      <c r="C3886" s="2">
        <v>1.60147012351</v>
      </c>
      <c r="D3886" s="1">
        <v>81</v>
      </c>
      <c r="E3886" s="1">
        <v>18</v>
      </c>
      <c r="F3886" s="1">
        <v>4</v>
      </c>
      <c r="G3886" s="1" t="s">
        <v>38</v>
      </c>
      <c r="H3886" s="2">
        <v>10.5582587</v>
      </c>
      <c r="I3886" s="2">
        <v>0.95899999999999996</v>
      </c>
      <c r="J3886" s="2">
        <v>3587.63</v>
      </c>
      <c r="K3886" s="2">
        <v>325.96300000000002</v>
      </c>
      <c r="L3886" s="2">
        <v>0.57099999999999995</v>
      </c>
      <c r="M3886" s="2">
        <v>0.52100000000000002</v>
      </c>
      <c r="N3886" s="2">
        <v>6.0270000000000001</v>
      </c>
      <c r="O3886" s="2">
        <v>0.499</v>
      </c>
      <c r="P3886" s="2">
        <v>2047.8530000000001</v>
      </c>
      <c r="Q3886" s="2">
        <v>169.71199999999999</v>
      </c>
      <c r="R3886" s="2">
        <v>1.60147012351</v>
      </c>
      <c r="S3886" s="2">
        <v>5.3789999999999996</v>
      </c>
      <c r="T3886" s="2">
        <v>0.45400000000000001</v>
      </c>
      <c r="U3886" s="4">
        <f t="shared" si="241"/>
        <v>8.6143077943602897</v>
      </c>
      <c r="V3886" s="4">
        <f t="shared" si="240"/>
        <v>0.72706743607353996</v>
      </c>
      <c r="W3886" s="2">
        <v>0.50900000000000001</v>
      </c>
      <c r="X3886" s="2">
        <v>0.473428079</v>
      </c>
      <c r="Y3886" s="1">
        <v>2440</v>
      </c>
      <c r="Z3886" s="1">
        <v>5</v>
      </c>
      <c r="AA3886" s="1" t="s">
        <v>44</v>
      </c>
      <c r="AB3886" s="2">
        <v>0.2</v>
      </c>
      <c r="AC3886" s="1" t="s">
        <v>52</v>
      </c>
      <c r="AD3886" s="1" t="s">
        <v>53</v>
      </c>
      <c r="AE3886" s="1" t="s">
        <v>54</v>
      </c>
      <c r="AF3886" s="1" t="s">
        <v>55</v>
      </c>
      <c r="AG3886" s="1" t="s">
        <v>56</v>
      </c>
      <c r="AI3886" s="2">
        <v>7630.0896606899996</v>
      </c>
      <c r="AJ3886" s="2">
        <v>1961146.36684</v>
      </c>
      <c r="AK3886" s="1">
        <v>81</v>
      </c>
      <c r="AL3886" s="6">
        <v>0.2</v>
      </c>
      <c r="AM3886" s="6">
        <v>0.2</v>
      </c>
      <c r="AN3886">
        <f t="shared" si="242"/>
        <v>1.7228615588720579</v>
      </c>
      <c r="AO3886">
        <f t="shared" si="243"/>
        <v>0.14541348721470801</v>
      </c>
    </row>
    <row r="3887" spans="1:41" x14ac:dyDescent="0.25">
      <c r="A3887" s="1">
        <v>18</v>
      </c>
      <c r="B3887" s="1">
        <v>11</v>
      </c>
      <c r="C3887" s="2">
        <v>2.6935613520700001</v>
      </c>
      <c r="D3887" s="1">
        <v>86</v>
      </c>
      <c r="E3887" s="1">
        <v>18</v>
      </c>
      <c r="F3887" s="1">
        <v>11</v>
      </c>
      <c r="G3887" s="1" t="s">
        <v>41</v>
      </c>
      <c r="H3887" s="2">
        <v>1.2162064829999999</v>
      </c>
      <c r="I3887" s="2">
        <v>4.5999999999999999E-2</v>
      </c>
      <c r="J3887" s="2">
        <v>93.331999999999994</v>
      </c>
      <c r="K3887" s="2">
        <v>3.532</v>
      </c>
      <c r="L3887" s="2">
        <v>0.60199999999999998</v>
      </c>
      <c r="M3887" s="2">
        <v>0.55300000000000005</v>
      </c>
      <c r="N3887" s="2">
        <v>0.73199999999999998</v>
      </c>
      <c r="O3887" s="2">
        <v>2.5000000000000001E-2</v>
      </c>
      <c r="P3887" s="2">
        <v>56.155000000000001</v>
      </c>
      <c r="Q3887" s="2">
        <v>1.9530000000000001</v>
      </c>
      <c r="R3887" s="2">
        <v>2.6935613520700001</v>
      </c>
      <c r="S3887" s="2">
        <v>0.65800000000000003</v>
      </c>
      <c r="T3887" s="2">
        <v>2.3E-2</v>
      </c>
      <c r="U3887" s="4">
        <f t="shared" si="241"/>
        <v>1.7723633696620602</v>
      </c>
      <c r="V3887" s="4">
        <f t="shared" si="240"/>
        <v>6.1951911097610002E-2</v>
      </c>
      <c r="W3887" s="2">
        <v>0.54100000000000004</v>
      </c>
      <c r="X3887" s="2">
        <v>0.50633202799999999</v>
      </c>
      <c r="Y3887" s="1">
        <v>2440</v>
      </c>
      <c r="Z3887" s="1">
        <v>5</v>
      </c>
      <c r="AA3887" s="1" t="s">
        <v>44</v>
      </c>
      <c r="AB3887" s="2">
        <v>0.2</v>
      </c>
      <c r="AC3887" s="1" t="s">
        <v>52</v>
      </c>
      <c r="AD3887" s="1" t="s">
        <v>53</v>
      </c>
      <c r="AE3887" s="1" t="s">
        <v>54</v>
      </c>
      <c r="AF3887" s="1" t="s">
        <v>55</v>
      </c>
      <c r="AG3887" s="1" t="s">
        <v>56</v>
      </c>
      <c r="AI3887" s="2">
        <v>7630.0896606899996</v>
      </c>
      <c r="AJ3887" s="2">
        <v>1961146.36684</v>
      </c>
      <c r="AK3887" s="1">
        <v>86</v>
      </c>
      <c r="AL3887" s="6">
        <v>0.2</v>
      </c>
      <c r="AM3887" s="6">
        <v>0.2</v>
      </c>
      <c r="AN3887">
        <f t="shared" si="242"/>
        <v>0.35447267393241205</v>
      </c>
      <c r="AO3887">
        <f t="shared" si="243"/>
        <v>1.2390382219522001E-2</v>
      </c>
    </row>
    <row r="3888" spans="1:41" x14ac:dyDescent="0.25">
      <c r="A3888" s="1">
        <v>18</v>
      </c>
      <c r="B3888" s="1">
        <v>13</v>
      </c>
      <c r="C3888" s="2">
        <v>0.19003590385800001</v>
      </c>
      <c r="D3888" s="1">
        <v>88</v>
      </c>
      <c r="E3888" s="1">
        <v>18</v>
      </c>
      <c r="F3888" s="1">
        <v>13</v>
      </c>
      <c r="G3888" s="1" t="s">
        <v>42</v>
      </c>
      <c r="H3888" s="2">
        <v>6.3298899779999998</v>
      </c>
      <c r="I3888" s="2">
        <v>0.46700000000000003</v>
      </c>
      <c r="J3888" s="2">
        <v>3029.4589999999998</v>
      </c>
      <c r="K3888" s="2">
        <v>223.738</v>
      </c>
      <c r="L3888" s="2">
        <v>0.59099999999999997</v>
      </c>
      <c r="M3888" s="2">
        <v>0.54900000000000004</v>
      </c>
      <c r="N3888" s="2">
        <v>3.74</v>
      </c>
      <c r="O3888" s="2">
        <v>0.25600000000000001</v>
      </c>
      <c r="P3888" s="2">
        <v>1789.7760000000001</v>
      </c>
      <c r="Q3888" s="2">
        <v>122.72799999999999</v>
      </c>
      <c r="R3888" s="2">
        <v>0.19003590385800001</v>
      </c>
      <c r="S3888" s="2">
        <v>3.3570000000000002</v>
      </c>
      <c r="T3888" s="2">
        <v>0.23499999999999999</v>
      </c>
      <c r="U3888" s="4">
        <f t="shared" si="241"/>
        <v>0.63795052925130602</v>
      </c>
      <c r="V3888" s="4">
        <f t="shared" si="240"/>
        <v>4.4658437406630003E-2</v>
      </c>
      <c r="W3888" s="2">
        <v>0.53</v>
      </c>
      <c r="X3888" s="2">
        <v>0.50182863200000005</v>
      </c>
      <c r="Y3888" s="1">
        <v>2440</v>
      </c>
      <c r="Z3888" s="1">
        <v>5</v>
      </c>
      <c r="AA3888" s="1" t="s">
        <v>44</v>
      </c>
      <c r="AB3888" s="2">
        <v>0.2</v>
      </c>
      <c r="AC3888" s="1" t="s">
        <v>52</v>
      </c>
      <c r="AD3888" s="1" t="s">
        <v>53</v>
      </c>
      <c r="AE3888" s="1" t="s">
        <v>54</v>
      </c>
      <c r="AF3888" s="1" t="s">
        <v>55</v>
      </c>
      <c r="AG3888" s="1" t="s">
        <v>56</v>
      </c>
      <c r="AI3888" s="2">
        <v>7630.0896606899996</v>
      </c>
      <c r="AJ3888" s="2">
        <v>1961146.36684</v>
      </c>
      <c r="AK3888" s="1">
        <v>88</v>
      </c>
      <c r="AL3888" s="6">
        <v>0.2</v>
      </c>
      <c r="AM3888" s="6">
        <v>0.2</v>
      </c>
      <c r="AN3888">
        <f t="shared" si="242"/>
        <v>0.1275901058502612</v>
      </c>
      <c r="AO3888">
        <f t="shared" si="243"/>
        <v>8.9316874813260005E-3</v>
      </c>
    </row>
    <row r="3889" spans="1:41" x14ac:dyDescent="0.25">
      <c r="A3889" s="1">
        <v>24</v>
      </c>
      <c r="B3889" s="1">
        <v>2</v>
      </c>
      <c r="C3889" s="2">
        <v>18.6611638766</v>
      </c>
      <c r="D3889" s="1">
        <v>132</v>
      </c>
      <c r="E3889" s="1">
        <v>24</v>
      </c>
      <c r="F3889" s="1">
        <v>2</v>
      </c>
      <c r="G3889" s="1" t="s">
        <v>39</v>
      </c>
      <c r="H3889" s="2">
        <v>9.1244274799999996</v>
      </c>
      <c r="I3889" s="2">
        <v>0.747</v>
      </c>
      <c r="J3889" s="2">
        <v>4998.6130000000003</v>
      </c>
      <c r="K3889" s="2">
        <v>409.16500000000002</v>
      </c>
      <c r="L3889" s="2">
        <v>0.23100000000000001</v>
      </c>
      <c r="M3889" s="2">
        <v>0.11700000000000001</v>
      </c>
      <c r="N3889" s="2">
        <v>2.1110000000000002</v>
      </c>
      <c r="O3889" s="2">
        <v>8.6999999999999994E-2</v>
      </c>
      <c r="P3889" s="2">
        <v>1156.347</v>
      </c>
      <c r="Q3889" s="2">
        <v>47.73</v>
      </c>
      <c r="R3889" s="2">
        <v>18.6611638766</v>
      </c>
      <c r="S3889" s="2">
        <v>1.216</v>
      </c>
      <c r="T3889" s="2">
        <v>4.4999999999999998E-2</v>
      </c>
      <c r="U3889" s="4">
        <f t="shared" si="241"/>
        <v>22.691975273945598</v>
      </c>
      <c r="V3889" s="4">
        <f t="shared" si="240"/>
        <v>0.83975237444700002</v>
      </c>
      <c r="W3889" s="2">
        <v>0.13300000000000001</v>
      </c>
      <c r="X3889" s="2">
        <v>6.0038290000000001E-2</v>
      </c>
      <c r="Y3889" s="1">
        <v>2440</v>
      </c>
      <c r="Z3889" s="1">
        <v>5</v>
      </c>
      <c r="AA3889" s="1" t="s">
        <v>44</v>
      </c>
      <c r="AB3889" s="2">
        <v>0.2</v>
      </c>
      <c r="AC3889" s="1" t="s">
        <v>52</v>
      </c>
      <c r="AD3889" s="1" t="s">
        <v>53</v>
      </c>
      <c r="AE3889" s="1" t="s">
        <v>54</v>
      </c>
      <c r="AF3889" s="1" t="s">
        <v>55</v>
      </c>
      <c r="AG3889" s="1" t="s">
        <v>56</v>
      </c>
      <c r="AI3889" s="2">
        <v>7630.0896606899996</v>
      </c>
      <c r="AJ3889" s="2">
        <v>1961146.36684</v>
      </c>
      <c r="AK3889" s="1">
        <v>132</v>
      </c>
      <c r="AL3889" s="6">
        <v>0.2</v>
      </c>
      <c r="AM3889" s="6">
        <v>0.2</v>
      </c>
      <c r="AN3889">
        <f t="shared" si="242"/>
        <v>4.5383950547891194</v>
      </c>
      <c r="AO3889">
        <f t="shared" si="243"/>
        <v>0.16795047488940001</v>
      </c>
    </row>
    <row r="3890" spans="1:41" x14ac:dyDescent="0.25">
      <c r="A3890" s="1">
        <v>24</v>
      </c>
      <c r="B3890" s="1">
        <v>4</v>
      </c>
      <c r="C3890" s="2">
        <v>4.0008096975100003</v>
      </c>
      <c r="D3890" s="1">
        <v>134</v>
      </c>
      <c r="E3890" s="1">
        <v>24</v>
      </c>
      <c r="F3890" s="1">
        <v>4</v>
      </c>
      <c r="G3890" s="1" t="s">
        <v>38</v>
      </c>
      <c r="H3890" s="2">
        <v>14.48940277</v>
      </c>
      <c r="I3890" s="2">
        <v>1.67</v>
      </c>
      <c r="J3890" s="2">
        <v>3647.1489999999999</v>
      </c>
      <c r="K3890" s="2">
        <v>420.46899999999999</v>
      </c>
      <c r="L3890" s="2">
        <v>0.223</v>
      </c>
      <c r="M3890" s="2">
        <v>0.111</v>
      </c>
      <c r="N3890" s="2">
        <v>3.2269999999999999</v>
      </c>
      <c r="O3890" s="2">
        <v>0.185</v>
      </c>
      <c r="P3890" s="2">
        <v>812.22699999999998</v>
      </c>
      <c r="Q3890" s="2">
        <v>46.466000000000001</v>
      </c>
      <c r="R3890" s="2">
        <v>4.0008096975100003</v>
      </c>
      <c r="S3890" s="2">
        <v>1.8360000000000001</v>
      </c>
      <c r="T3890" s="2">
        <v>9.5000000000000001E-2</v>
      </c>
      <c r="U3890" s="4">
        <f t="shared" si="241"/>
        <v>7.3454866046283609</v>
      </c>
      <c r="V3890" s="4">
        <f t="shared" si="240"/>
        <v>0.38007692126345005</v>
      </c>
      <c r="W3890" s="2">
        <v>0.127</v>
      </c>
      <c r="X3890" s="2">
        <v>5.6659385E-2</v>
      </c>
      <c r="Y3890" s="1">
        <v>2440</v>
      </c>
      <c r="Z3890" s="1">
        <v>5</v>
      </c>
      <c r="AA3890" s="1" t="s">
        <v>44</v>
      </c>
      <c r="AB3890" s="2">
        <v>0.2</v>
      </c>
      <c r="AC3890" s="1" t="s">
        <v>52</v>
      </c>
      <c r="AD3890" s="1" t="s">
        <v>53</v>
      </c>
      <c r="AE3890" s="1" t="s">
        <v>54</v>
      </c>
      <c r="AF3890" s="1" t="s">
        <v>55</v>
      </c>
      <c r="AG3890" s="1" t="s">
        <v>56</v>
      </c>
      <c r="AI3890" s="2">
        <v>7630.0896606899996</v>
      </c>
      <c r="AJ3890" s="2">
        <v>1961146.36684</v>
      </c>
      <c r="AK3890" s="1">
        <v>134</v>
      </c>
      <c r="AL3890" s="6">
        <v>0.2</v>
      </c>
      <c r="AM3890" s="6">
        <v>0.2</v>
      </c>
      <c r="AN3890">
        <f t="shared" si="242"/>
        <v>1.4690973209256724</v>
      </c>
      <c r="AO3890">
        <f t="shared" si="243"/>
        <v>7.6015384252690013E-2</v>
      </c>
    </row>
    <row r="3891" spans="1:41" x14ac:dyDescent="0.25">
      <c r="A3891" s="1">
        <v>24</v>
      </c>
      <c r="B3891" s="1">
        <v>11</v>
      </c>
      <c r="C3891" s="2">
        <v>16.528130535300001</v>
      </c>
      <c r="D3891" s="1">
        <v>139</v>
      </c>
      <c r="E3891" s="1">
        <v>24</v>
      </c>
      <c r="F3891" s="1">
        <v>11</v>
      </c>
      <c r="G3891" s="1" t="s">
        <v>41</v>
      </c>
      <c r="H3891" s="2">
        <v>1.881110399</v>
      </c>
      <c r="I3891" s="2">
        <v>0.129</v>
      </c>
      <c r="J3891" s="2">
        <v>301.54399999999998</v>
      </c>
      <c r="K3891" s="2">
        <v>20.655999999999999</v>
      </c>
      <c r="L3891" s="2">
        <v>0.255</v>
      </c>
      <c r="M3891" s="2">
        <v>0.16700000000000001</v>
      </c>
      <c r="N3891" s="2">
        <v>0.48</v>
      </c>
      <c r="O3891" s="2">
        <v>2.1999999999999999E-2</v>
      </c>
      <c r="P3891" s="2">
        <v>76.945999999999998</v>
      </c>
      <c r="Q3891" s="2">
        <v>3.4590000000000001</v>
      </c>
      <c r="R3891" s="2">
        <v>16.528130535300001</v>
      </c>
      <c r="S3891" s="2">
        <v>0.28399999999999997</v>
      </c>
      <c r="T3891" s="2">
        <v>1.0999999999999999E-2</v>
      </c>
      <c r="U3891" s="4">
        <f t="shared" si="241"/>
        <v>4.6939890720252002</v>
      </c>
      <c r="V3891" s="4">
        <f t="shared" si="240"/>
        <v>0.18180943588830001</v>
      </c>
      <c r="W3891" s="2">
        <v>0.151</v>
      </c>
      <c r="X3891" s="2">
        <v>8.8801483000000001E-2</v>
      </c>
      <c r="Y3891" s="1">
        <v>2440</v>
      </c>
      <c r="Z3891" s="1">
        <v>5</v>
      </c>
      <c r="AA3891" s="1" t="s">
        <v>44</v>
      </c>
      <c r="AB3891" s="2">
        <v>0.2</v>
      </c>
      <c r="AC3891" s="1" t="s">
        <v>52</v>
      </c>
      <c r="AD3891" s="1" t="s">
        <v>53</v>
      </c>
      <c r="AE3891" s="1" t="s">
        <v>54</v>
      </c>
      <c r="AF3891" s="1" t="s">
        <v>55</v>
      </c>
      <c r="AG3891" s="1" t="s">
        <v>56</v>
      </c>
      <c r="AI3891" s="2">
        <v>7630.0896606899996</v>
      </c>
      <c r="AJ3891" s="2">
        <v>1961146.36684</v>
      </c>
      <c r="AK3891" s="1">
        <v>139</v>
      </c>
      <c r="AL3891" s="6">
        <v>0.2</v>
      </c>
      <c r="AM3891" s="6">
        <v>0.2</v>
      </c>
      <c r="AN3891">
        <f t="shared" si="242"/>
        <v>0.93879781440504007</v>
      </c>
      <c r="AO3891">
        <f t="shared" si="243"/>
        <v>3.636188717766E-2</v>
      </c>
    </row>
    <row r="3892" spans="1:41" x14ac:dyDescent="0.25">
      <c r="A3892" s="1">
        <v>24</v>
      </c>
      <c r="B3892" s="1">
        <v>13</v>
      </c>
      <c r="C3892" s="2">
        <v>0.86100840196299999</v>
      </c>
      <c r="D3892" s="1">
        <v>141</v>
      </c>
      <c r="E3892" s="1">
        <v>24</v>
      </c>
      <c r="F3892" s="1">
        <v>13</v>
      </c>
      <c r="G3892" s="1" t="s">
        <v>42</v>
      </c>
      <c r="H3892" s="2">
        <v>7.4495434539999996</v>
      </c>
      <c r="I3892" s="2">
        <v>0.68</v>
      </c>
      <c r="J3892" s="2">
        <v>3122.8879999999999</v>
      </c>
      <c r="K3892" s="2">
        <v>285.14800000000002</v>
      </c>
      <c r="L3892" s="2">
        <v>0.23699999999999999</v>
      </c>
      <c r="M3892" s="2">
        <v>0.13900000000000001</v>
      </c>
      <c r="N3892" s="2">
        <v>1.764</v>
      </c>
      <c r="O3892" s="2">
        <v>9.5000000000000001E-2</v>
      </c>
      <c r="P3892" s="2">
        <v>739.64800000000002</v>
      </c>
      <c r="Q3892" s="2">
        <v>39.665999999999997</v>
      </c>
      <c r="R3892" s="2">
        <v>0.86100840196299999</v>
      </c>
      <c r="S3892" s="2">
        <v>1.0229999999999999</v>
      </c>
      <c r="T3892" s="2">
        <v>4.9000000000000002E-2</v>
      </c>
      <c r="U3892" s="4">
        <f t="shared" si="241"/>
        <v>0.88081159520814889</v>
      </c>
      <c r="V3892" s="4">
        <f t="shared" si="240"/>
        <v>4.2189411696187E-2</v>
      </c>
      <c r="W3892" s="2">
        <v>0.13700000000000001</v>
      </c>
      <c r="X3892" s="2">
        <v>7.2548191999999997E-2</v>
      </c>
      <c r="Y3892" s="1">
        <v>2440</v>
      </c>
      <c r="Z3892" s="1">
        <v>5</v>
      </c>
      <c r="AA3892" s="1" t="s">
        <v>44</v>
      </c>
      <c r="AB3892" s="2">
        <v>0.2</v>
      </c>
      <c r="AC3892" s="1" t="s">
        <v>52</v>
      </c>
      <c r="AD3892" s="1" t="s">
        <v>53</v>
      </c>
      <c r="AE3892" s="1" t="s">
        <v>54</v>
      </c>
      <c r="AF3892" s="1" t="s">
        <v>55</v>
      </c>
      <c r="AG3892" s="1" t="s">
        <v>56</v>
      </c>
      <c r="AI3892" s="2">
        <v>7630.0896606899996</v>
      </c>
      <c r="AJ3892" s="2">
        <v>1961146.36684</v>
      </c>
      <c r="AK3892" s="1">
        <v>141</v>
      </c>
      <c r="AL3892" s="6">
        <v>0.2</v>
      </c>
      <c r="AM3892" s="6">
        <v>0.2</v>
      </c>
      <c r="AN3892">
        <f t="shared" si="242"/>
        <v>0.17616231904162979</v>
      </c>
      <c r="AO3892">
        <f t="shared" si="243"/>
        <v>8.437882339237401E-3</v>
      </c>
    </row>
    <row r="3893" spans="1:41" x14ac:dyDescent="0.25">
      <c r="A3893" s="1">
        <v>17</v>
      </c>
      <c r="B3893" s="1">
        <v>4</v>
      </c>
      <c r="C3893" s="2">
        <v>4.1414735105299999E-2</v>
      </c>
      <c r="D3893" s="1">
        <v>70</v>
      </c>
      <c r="E3893" s="1">
        <v>17</v>
      </c>
      <c r="F3893" s="1">
        <v>4</v>
      </c>
      <c r="G3893" s="1" t="s">
        <v>38</v>
      </c>
      <c r="H3893" s="2">
        <v>10.680272</v>
      </c>
      <c r="I3893" s="2">
        <v>0.91700000000000004</v>
      </c>
      <c r="J3893" s="2">
        <v>6923.5190000000002</v>
      </c>
      <c r="K3893" s="2">
        <v>594.52700000000004</v>
      </c>
      <c r="L3893" s="2">
        <v>0.185</v>
      </c>
      <c r="M3893" s="2">
        <v>0.24099999999999999</v>
      </c>
      <c r="N3893" s="2">
        <v>1.98</v>
      </c>
      <c r="O3893" s="2">
        <v>0.221</v>
      </c>
      <c r="P3893" s="2">
        <v>1283.288</v>
      </c>
      <c r="Q3893" s="2">
        <v>143.11699999999999</v>
      </c>
      <c r="R3893" s="2">
        <v>4.1414735105299999E-2</v>
      </c>
      <c r="S3893" s="2">
        <v>1.044</v>
      </c>
      <c r="T3893" s="2">
        <v>0.109</v>
      </c>
      <c r="U3893" s="4">
        <f t="shared" si="241"/>
        <v>4.3236983449933201E-2</v>
      </c>
      <c r="V3893" s="4">
        <f t="shared" si="240"/>
        <v>4.5142061264776996E-3</v>
      </c>
      <c r="W3893" s="2">
        <v>9.8000000000000004E-2</v>
      </c>
      <c r="X3893" s="2">
        <v>0.119122902</v>
      </c>
      <c r="Y3893" s="1">
        <v>2441</v>
      </c>
      <c r="Z3893" s="1">
        <v>5</v>
      </c>
      <c r="AA3893" s="1" t="s">
        <v>44</v>
      </c>
      <c r="AB3893" s="2">
        <v>0.2</v>
      </c>
      <c r="AC3893" s="1" t="s">
        <v>52</v>
      </c>
      <c r="AD3893" s="1" t="s">
        <v>53</v>
      </c>
      <c r="AE3893" s="1" t="s">
        <v>54</v>
      </c>
      <c r="AF3893" s="1" t="s">
        <v>55</v>
      </c>
      <c r="AG3893" s="1" t="s">
        <v>56</v>
      </c>
      <c r="AH3893" s="1" t="s">
        <v>65</v>
      </c>
      <c r="AI3893" s="2">
        <v>630.93070141199996</v>
      </c>
      <c r="AJ3893" s="2">
        <v>1804.01864535</v>
      </c>
      <c r="AK3893" s="1">
        <v>70</v>
      </c>
      <c r="AL3893" s="6">
        <v>0.2</v>
      </c>
      <c r="AM3893" s="6">
        <v>0.2</v>
      </c>
      <c r="AN3893">
        <f t="shared" si="242"/>
        <v>8.6473966899866406E-3</v>
      </c>
      <c r="AO3893">
        <f t="shared" si="243"/>
        <v>9.0284122529553997E-4</v>
      </c>
    </row>
    <row r="3894" spans="1:41" x14ac:dyDescent="0.25">
      <c r="A3894" s="1">
        <v>44</v>
      </c>
      <c r="B3894" s="1">
        <v>3</v>
      </c>
      <c r="C3894" s="2">
        <v>0.102399921014</v>
      </c>
      <c r="D3894" s="1">
        <v>319</v>
      </c>
      <c r="E3894" s="1">
        <v>44</v>
      </c>
      <c r="F3894" s="1">
        <v>3</v>
      </c>
      <c r="G3894" s="1" t="s">
        <v>40</v>
      </c>
      <c r="H3894" s="2">
        <v>33.499733190000001</v>
      </c>
      <c r="I3894" s="2">
        <v>2.57</v>
      </c>
      <c r="J3894" s="2">
        <v>5148.1949999999997</v>
      </c>
      <c r="K3894" s="2">
        <v>394.95400000000001</v>
      </c>
      <c r="L3894" s="2">
        <v>0.33</v>
      </c>
      <c r="M3894" s="2">
        <v>0.20200000000000001</v>
      </c>
      <c r="N3894" s="2">
        <v>11.051</v>
      </c>
      <c r="O3894" s="2">
        <v>0.51900000000000002</v>
      </c>
      <c r="P3894" s="2">
        <v>1698.308</v>
      </c>
      <c r="Q3894" s="2">
        <v>79.772999999999996</v>
      </c>
      <c r="R3894" s="2">
        <v>0.102399921014</v>
      </c>
      <c r="S3894" s="2">
        <v>6.1719999999999997</v>
      </c>
      <c r="T3894" s="2">
        <v>0.247</v>
      </c>
      <c r="U3894" s="4">
        <f t="shared" si="241"/>
        <v>0.63201231249840795</v>
      </c>
      <c r="V3894" s="4">
        <f t="shared" si="240"/>
        <v>2.5292780490458001E-2</v>
      </c>
      <c r="W3894" s="2">
        <v>0.184</v>
      </c>
      <c r="X3894" s="2">
        <v>9.6194071000000006E-2</v>
      </c>
      <c r="Y3894" s="1">
        <v>2442</v>
      </c>
      <c r="Z3894" s="1">
        <v>5</v>
      </c>
      <c r="AA3894" s="1" t="s">
        <v>44</v>
      </c>
      <c r="AB3894" s="2">
        <v>0.2</v>
      </c>
      <c r="AC3894" s="1" t="s">
        <v>66</v>
      </c>
      <c r="AD3894" s="1" t="s">
        <v>67</v>
      </c>
      <c r="AE3894" s="1" t="s">
        <v>54</v>
      </c>
      <c r="AF3894" s="1" t="s">
        <v>55</v>
      </c>
      <c r="AG3894" s="1" t="s">
        <v>68</v>
      </c>
      <c r="AI3894" s="2">
        <v>2848.3495694200001</v>
      </c>
      <c r="AJ3894" s="2">
        <v>260347.993801</v>
      </c>
      <c r="AK3894" s="1">
        <v>319</v>
      </c>
      <c r="AL3894" s="6">
        <v>0.2</v>
      </c>
      <c r="AM3894" s="6">
        <v>0.2</v>
      </c>
      <c r="AN3894">
        <f t="shared" si="242"/>
        <v>0.12640246249968159</v>
      </c>
      <c r="AO3894">
        <f t="shared" si="243"/>
        <v>5.0585560980916005E-3</v>
      </c>
    </row>
    <row r="3895" spans="1:41" x14ac:dyDescent="0.25">
      <c r="A3895" s="1">
        <v>44</v>
      </c>
      <c r="B3895" s="1">
        <v>4</v>
      </c>
      <c r="C3895" s="2">
        <v>4.9530916538399996</v>
      </c>
      <c r="D3895" s="1">
        <v>320</v>
      </c>
      <c r="E3895" s="1">
        <v>44</v>
      </c>
      <c r="F3895" s="1">
        <v>4</v>
      </c>
      <c r="G3895" s="1" t="s">
        <v>38</v>
      </c>
      <c r="H3895" s="2">
        <v>19.37280187</v>
      </c>
      <c r="I3895" s="2">
        <v>1.7290000000000001</v>
      </c>
      <c r="J3895" s="2">
        <v>6451.9539999999997</v>
      </c>
      <c r="K3895" s="2">
        <v>575.83500000000004</v>
      </c>
      <c r="L3895" s="2">
        <v>0.32700000000000001</v>
      </c>
      <c r="M3895" s="2">
        <v>0.19800000000000001</v>
      </c>
      <c r="N3895" s="2">
        <v>6.3410000000000002</v>
      </c>
      <c r="O3895" s="2">
        <v>0.34300000000000003</v>
      </c>
      <c r="P3895" s="2">
        <v>2111.931</v>
      </c>
      <c r="Q3895" s="2">
        <v>114.125</v>
      </c>
      <c r="R3895" s="2">
        <v>4.9530916538399996</v>
      </c>
      <c r="S3895" s="2">
        <v>3.5310000000000001</v>
      </c>
      <c r="T3895" s="2">
        <v>0.16200000000000001</v>
      </c>
      <c r="U3895" s="4">
        <f t="shared" si="241"/>
        <v>17.489366629709039</v>
      </c>
      <c r="V3895" s="4">
        <f t="shared" si="240"/>
        <v>0.80240084792208</v>
      </c>
      <c r="W3895" s="2">
        <v>0.182</v>
      </c>
      <c r="X3895" s="2">
        <v>9.3783588000000001E-2</v>
      </c>
      <c r="Y3895" s="1">
        <v>2442</v>
      </c>
      <c r="Z3895" s="1">
        <v>5</v>
      </c>
      <c r="AA3895" s="1" t="s">
        <v>44</v>
      </c>
      <c r="AB3895" s="2">
        <v>0.2</v>
      </c>
      <c r="AC3895" s="1" t="s">
        <v>66</v>
      </c>
      <c r="AD3895" s="1" t="s">
        <v>67</v>
      </c>
      <c r="AE3895" s="1" t="s">
        <v>54</v>
      </c>
      <c r="AF3895" s="1" t="s">
        <v>55</v>
      </c>
      <c r="AG3895" s="1" t="s">
        <v>68</v>
      </c>
      <c r="AI3895" s="2">
        <v>2848.3495694200001</v>
      </c>
      <c r="AJ3895" s="2">
        <v>260347.993801</v>
      </c>
      <c r="AK3895" s="1">
        <v>320</v>
      </c>
      <c r="AL3895" s="6">
        <v>0.2</v>
      </c>
      <c r="AM3895" s="6">
        <v>0.2</v>
      </c>
      <c r="AN3895">
        <f t="shared" si="242"/>
        <v>3.497873325941808</v>
      </c>
      <c r="AO3895">
        <f t="shared" si="243"/>
        <v>0.16048016958441602</v>
      </c>
    </row>
    <row r="3896" spans="1:41" x14ac:dyDescent="0.25">
      <c r="A3896" s="1">
        <v>44</v>
      </c>
      <c r="B3896" s="1">
        <v>13</v>
      </c>
      <c r="C3896" s="2">
        <v>0.64905096821999997</v>
      </c>
      <c r="D3896" s="1">
        <v>327</v>
      </c>
      <c r="E3896" s="1">
        <v>44</v>
      </c>
      <c r="F3896" s="1">
        <v>13</v>
      </c>
      <c r="G3896" s="1" t="s">
        <v>42</v>
      </c>
      <c r="H3896" s="2">
        <v>1.474334262</v>
      </c>
      <c r="I3896" s="2">
        <v>0.06</v>
      </c>
      <c r="J3896" s="2">
        <v>265.45</v>
      </c>
      <c r="K3896" s="2">
        <v>10.738</v>
      </c>
      <c r="L3896" s="2">
        <v>0.34</v>
      </c>
      <c r="M3896" s="2">
        <v>0.21299999999999999</v>
      </c>
      <c r="N3896" s="2">
        <v>0.501</v>
      </c>
      <c r="O3896" s="2">
        <v>1.2999999999999999E-2</v>
      </c>
      <c r="P3896" s="2">
        <v>90.225999999999999</v>
      </c>
      <c r="Q3896" s="2">
        <v>2.2919999999999998</v>
      </c>
      <c r="R3896" s="2">
        <v>0.64905096821999997</v>
      </c>
      <c r="S3896" s="2">
        <v>0.28399999999999997</v>
      </c>
      <c r="T3896" s="2">
        <v>6.0000000000000001E-3</v>
      </c>
      <c r="U3896" s="4">
        <f t="shared" si="241"/>
        <v>0.18433047497447996</v>
      </c>
      <c r="V3896" s="4">
        <f t="shared" si="240"/>
        <v>3.8943058093199997E-3</v>
      </c>
      <c r="W3896" s="2">
        <v>0.193</v>
      </c>
      <c r="X3896" s="2">
        <v>0.106425532</v>
      </c>
      <c r="Y3896" s="1">
        <v>2442</v>
      </c>
      <c r="Z3896" s="1">
        <v>5</v>
      </c>
      <c r="AA3896" s="1" t="s">
        <v>44</v>
      </c>
      <c r="AB3896" s="2">
        <v>0.2</v>
      </c>
      <c r="AC3896" s="1" t="s">
        <v>66</v>
      </c>
      <c r="AD3896" s="1" t="s">
        <v>67</v>
      </c>
      <c r="AE3896" s="1" t="s">
        <v>54</v>
      </c>
      <c r="AF3896" s="1" t="s">
        <v>55</v>
      </c>
      <c r="AG3896" s="1" t="s">
        <v>68</v>
      </c>
      <c r="AI3896" s="2">
        <v>2848.3495694200001</v>
      </c>
      <c r="AJ3896" s="2">
        <v>260347.993801</v>
      </c>
      <c r="AK3896" s="1">
        <v>327</v>
      </c>
      <c r="AL3896" s="6">
        <v>0.2</v>
      </c>
      <c r="AM3896" s="6">
        <v>0.2</v>
      </c>
      <c r="AN3896">
        <f t="shared" si="242"/>
        <v>3.6866094994895994E-2</v>
      </c>
      <c r="AO3896">
        <f t="shared" si="243"/>
        <v>7.7886116186400001E-4</v>
      </c>
    </row>
    <row r="3897" spans="1:41" x14ac:dyDescent="0.25">
      <c r="A3897" s="1">
        <v>44</v>
      </c>
      <c r="B3897" s="1">
        <v>4</v>
      </c>
      <c r="C3897" s="2">
        <v>1.0221537599899999</v>
      </c>
      <c r="D3897" s="1">
        <v>320</v>
      </c>
      <c r="E3897" s="1">
        <v>44</v>
      </c>
      <c r="F3897" s="1">
        <v>4</v>
      </c>
      <c r="G3897" s="1" t="s">
        <v>38</v>
      </c>
      <c r="H3897" s="2">
        <v>19.37280187</v>
      </c>
      <c r="I3897" s="2">
        <v>1.7290000000000001</v>
      </c>
      <c r="J3897" s="2">
        <v>6451.9539999999997</v>
      </c>
      <c r="K3897" s="2">
        <v>575.83500000000004</v>
      </c>
      <c r="L3897" s="2">
        <v>0.32700000000000001</v>
      </c>
      <c r="M3897" s="2">
        <v>0.19800000000000001</v>
      </c>
      <c r="N3897" s="2">
        <v>6.3410000000000002</v>
      </c>
      <c r="O3897" s="2">
        <v>0.34300000000000003</v>
      </c>
      <c r="P3897" s="2">
        <v>2111.931</v>
      </c>
      <c r="Q3897" s="2">
        <v>114.125</v>
      </c>
      <c r="R3897" s="2">
        <v>1.0221537599899999</v>
      </c>
      <c r="S3897" s="2">
        <v>3.5310000000000001</v>
      </c>
      <c r="T3897" s="2">
        <v>0.16200000000000001</v>
      </c>
      <c r="U3897" s="4">
        <f t="shared" si="241"/>
        <v>3.6092249265246896</v>
      </c>
      <c r="V3897" s="4">
        <f t="shared" si="240"/>
        <v>0.16558890911837998</v>
      </c>
      <c r="W3897" s="2">
        <v>0.182</v>
      </c>
      <c r="X3897" s="2">
        <v>9.3783588000000001E-2</v>
      </c>
      <c r="Y3897" s="1">
        <v>2443</v>
      </c>
      <c r="Z3897" s="1">
        <v>5</v>
      </c>
      <c r="AA3897" s="1" t="s">
        <v>44</v>
      </c>
      <c r="AB3897" s="2">
        <v>0.2</v>
      </c>
      <c r="AC3897" s="1" t="s">
        <v>66</v>
      </c>
      <c r="AD3897" s="1" t="s">
        <v>67</v>
      </c>
      <c r="AE3897" s="1" t="s">
        <v>54</v>
      </c>
      <c r="AF3897" s="1" t="s">
        <v>55</v>
      </c>
      <c r="AG3897" s="1" t="s">
        <v>68</v>
      </c>
      <c r="AI3897" s="2">
        <v>929.76965422499995</v>
      </c>
      <c r="AJ3897" s="2">
        <v>53983.5212741</v>
      </c>
      <c r="AK3897" s="1">
        <v>320</v>
      </c>
      <c r="AL3897" s="6">
        <v>0.2</v>
      </c>
      <c r="AM3897" s="6">
        <v>0.2</v>
      </c>
      <c r="AN3897">
        <f t="shared" si="242"/>
        <v>0.72184498530493801</v>
      </c>
      <c r="AO3897">
        <f t="shared" si="243"/>
        <v>3.3117781823675994E-2</v>
      </c>
    </row>
    <row r="3898" spans="1:41" x14ac:dyDescent="0.25">
      <c r="A3898" s="1">
        <v>44</v>
      </c>
      <c r="B3898" s="1">
        <v>13</v>
      </c>
      <c r="C3898" s="2">
        <v>0.21714231920099999</v>
      </c>
      <c r="D3898" s="1">
        <v>327</v>
      </c>
      <c r="E3898" s="1">
        <v>44</v>
      </c>
      <c r="F3898" s="1">
        <v>13</v>
      </c>
      <c r="G3898" s="1" t="s">
        <v>42</v>
      </c>
      <c r="H3898" s="2">
        <v>1.474334262</v>
      </c>
      <c r="I3898" s="2">
        <v>0.06</v>
      </c>
      <c r="J3898" s="2">
        <v>265.45</v>
      </c>
      <c r="K3898" s="2">
        <v>10.738</v>
      </c>
      <c r="L3898" s="2">
        <v>0.34</v>
      </c>
      <c r="M3898" s="2">
        <v>0.21299999999999999</v>
      </c>
      <c r="N3898" s="2">
        <v>0.501</v>
      </c>
      <c r="O3898" s="2">
        <v>1.2999999999999999E-2</v>
      </c>
      <c r="P3898" s="2">
        <v>90.225999999999999</v>
      </c>
      <c r="Q3898" s="2">
        <v>2.2919999999999998</v>
      </c>
      <c r="R3898" s="2">
        <v>0.21714231920099999</v>
      </c>
      <c r="S3898" s="2">
        <v>0.28399999999999997</v>
      </c>
      <c r="T3898" s="2">
        <v>6.0000000000000001E-3</v>
      </c>
      <c r="U3898" s="4">
        <f t="shared" si="241"/>
        <v>6.1668418653083992E-2</v>
      </c>
      <c r="V3898" s="4">
        <f t="shared" si="240"/>
        <v>1.302853915206E-3</v>
      </c>
      <c r="W3898" s="2">
        <v>0.193</v>
      </c>
      <c r="X3898" s="2">
        <v>0.106425532</v>
      </c>
      <c r="Y3898" s="1">
        <v>2443</v>
      </c>
      <c r="Z3898" s="1">
        <v>5</v>
      </c>
      <c r="AA3898" s="1" t="s">
        <v>44</v>
      </c>
      <c r="AB3898" s="2">
        <v>0.2</v>
      </c>
      <c r="AC3898" s="1" t="s">
        <v>66</v>
      </c>
      <c r="AD3898" s="1" t="s">
        <v>67</v>
      </c>
      <c r="AE3898" s="1" t="s">
        <v>54</v>
      </c>
      <c r="AF3898" s="1" t="s">
        <v>55</v>
      </c>
      <c r="AG3898" s="1" t="s">
        <v>68</v>
      </c>
      <c r="AI3898" s="2">
        <v>929.76965422499995</v>
      </c>
      <c r="AJ3898" s="2">
        <v>53983.5212741</v>
      </c>
      <c r="AK3898" s="1">
        <v>327</v>
      </c>
      <c r="AL3898" s="6">
        <v>0.2</v>
      </c>
      <c r="AM3898" s="6">
        <v>0.2</v>
      </c>
      <c r="AN3898">
        <f t="shared" si="242"/>
        <v>1.2333683730616799E-2</v>
      </c>
      <c r="AO3898">
        <f t="shared" si="243"/>
        <v>2.6057078304120003E-4</v>
      </c>
    </row>
    <row r="3899" spans="1:41" x14ac:dyDescent="0.25">
      <c r="A3899" s="1">
        <v>44</v>
      </c>
      <c r="B3899" s="1">
        <v>4</v>
      </c>
      <c r="C3899" s="2">
        <v>4.4062705295800004</v>
      </c>
      <c r="D3899" s="1">
        <v>320</v>
      </c>
      <c r="E3899" s="1">
        <v>44</v>
      </c>
      <c r="F3899" s="1">
        <v>4</v>
      </c>
      <c r="G3899" s="1" t="s">
        <v>38</v>
      </c>
      <c r="H3899" s="2">
        <v>19.37280187</v>
      </c>
      <c r="I3899" s="2">
        <v>1.7290000000000001</v>
      </c>
      <c r="J3899" s="2">
        <v>6451.9539999999997</v>
      </c>
      <c r="K3899" s="2">
        <v>575.83500000000004</v>
      </c>
      <c r="L3899" s="2">
        <v>0.32700000000000001</v>
      </c>
      <c r="M3899" s="2">
        <v>0.19800000000000001</v>
      </c>
      <c r="N3899" s="2">
        <v>6.3410000000000002</v>
      </c>
      <c r="O3899" s="2">
        <v>0.34300000000000003</v>
      </c>
      <c r="P3899" s="2">
        <v>2111.931</v>
      </c>
      <c r="Q3899" s="2">
        <v>114.125</v>
      </c>
      <c r="R3899" s="2">
        <v>4.4062705295800004</v>
      </c>
      <c r="S3899" s="2">
        <v>3.5310000000000001</v>
      </c>
      <c r="T3899" s="2">
        <v>0.16200000000000001</v>
      </c>
      <c r="U3899" s="4">
        <f t="shared" si="241"/>
        <v>15.558541239946981</v>
      </c>
      <c r="V3899" s="4">
        <f t="shared" si="240"/>
        <v>0.71381582579196012</v>
      </c>
      <c r="W3899" s="2">
        <v>0.182</v>
      </c>
      <c r="X3899" s="2">
        <v>9.3783588000000001E-2</v>
      </c>
      <c r="Y3899" s="1">
        <v>2444</v>
      </c>
      <c r="Z3899" s="1">
        <v>5</v>
      </c>
      <c r="AA3899" s="1" t="s">
        <v>44</v>
      </c>
      <c r="AB3899" s="2">
        <v>0.2</v>
      </c>
      <c r="AC3899" s="1" t="s">
        <v>66</v>
      </c>
      <c r="AD3899" s="1" t="s">
        <v>67</v>
      </c>
      <c r="AE3899" s="1" t="s">
        <v>54</v>
      </c>
      <c r="AF3899" s="1" t="s">
        <v>55</v>
      </c>
      <c r="AG3899" s="1" t="s">
        <v>68</v>
      </c>
      <c r="AI3899" s="2">
        <v>3347.1072028899998</v>
      </c>
      <c r="AJ3899" s="2">
        <v>268846.083637</v>
      </c>
      <c r="AK3899" s="1">
        <v>320</v>
      </c>
      <c r="AL3899" s="6">
        <v>0.2</v>
      </c>
      <c r="AM3899" s="6">
        <v>0.2</v>
      </c>
      <c r="AN3899">
        <f t="shared" si="242"/>
        <v>3.1117082479893963</v>
      </c>
      <c r="AO3899">
        <f t="shared" si="243"/>
        <v>0.14276316515839202</v>
      </c>
    </row>
    <row r="3900" spans="1:41" x14ac:dyDescent="0.25">
      <c r="A3900" s="1">
        <v>44</v>
      </c>
      <c r="B3900" s="1">
        <v>2</v>
      </c>
      <c r="C3900" s="2">
        <v>12.809133924999999</v>
      </c>
      <c r="D3900" s="1">
        <v>318</v>
      </c>
      <c r="E3900" s="1">
        <v>44</v>
      </c>
      <c r="F3900" s="1">
        <v>2</v>
      </c>
      <c r="G3900" s="1" t="s">
        <v>39</v>
      </c>
      <c r="H3900" s="2">
        <v>15.69866929</v>
      </c>
      <c r="I3900" s="2">
        <v>0.78800000000000003</v>
      </c>
      <c r="J3900" s="2">
        <v>13549.489</v>
      </c>
      <c r="K3900" s="2">
        <v>680.35199999999998</v>
      </c>
      <c r="L3900" s="2">
        <v>0.33</v>
      </c>
      <c r="M3900" s="2">
        <v>0.19800000000000001</v>
      </c>
      <c r="N3900" s="2">
        <v>5.1829999999999998</v>
      </c>
      <c r="O3900" s="2">
        <v>0.156</v>
      </c>
      <c r="P3900" s="2">
        <v>4473.7839999999997</v>
      </c>
      <c r="Q3900" s="2">
        <v>134.85599999999999</v>
      </c>
      <c r="R3900" s="2">
        <v>12.809133924999999</v>
      </c>
      <c r="S3900" s="2">
        <v>2.8969999999999998</v>
      </c>
      <c r="T3900" s="2">
        <v>7.3999999999999996E-2</v>
      </c>
      <c r="U3900" s="4">
        <f t="shared" si="241"/>
        <v>37.108060980724993</v>
      </c>
      <c r="V3900" s="4">
        <f t="shared" si="240"/>
        <v>0.94787591044999986</v>
      </c>
      <c r="W3900" s="2">
        <v>0.185</v>
      </c>
      <c r="X3900" s="2">
        <v>9.4305049000000002E-2</v>
      </c>
      <c r="Y3900" s="1">
        <v>2445</v>
      </c>
      <c r="Z3900" s="1">
        <v>5</v>
      </c>
      <c r="AA3900" s="1" t="s">
        <v>44</v>
      </c>
      <c r="AB3900" s="2">
        <v>0.2</v>
      </c>
      <c r="AC3900" s="1" t="s">
        <v>66</v>
      </c>
      <c r="AD3900" s="1" t="s">
        <v>67</v>
      </c>
      <c r="AE3900" s="1" t="s">
        <v>54</v>
      </c>
      <c r="AF3900" s="1" t="s">
        <v>55</v>
      </c>
      <c r="AG3900" s="1" t="s">
        <v>68</v>
      </c>
      <c r="AI3900" s="2">
        <v>3395.24626128</v>
      </c>
      <c r="AJ3900" s="2">
        <v>557963.641909</v>
      </c>
      <c r="AK3900" s="1">
        <v>318</v>
      </c>
      <c r="AL3900" s="6">
        <v>0.2</v>
      </c>
      <c r="AM3900" s="6">
        <v>0.2</v>
      </c>
      <c r="AN3900">
        <f t="shared" si="242"/>
        <v>7.4216121961449986</v>
      </c>
      <c r="AO3900">
        <f t="shared" si="243"/>
        <v>0.18957518208999999</v>
      </c>
    </row>
    <row r="3901" spans="1:41" x14ac:dyDescent="0.25">
      <c r="A3901" s="1">
        <v>44</v>
      </c>
      <c r="B3901" s="1">
        <v>2</v>
      </c>
      <c r="C3901" s="2">
        <v>3.8403657079900002</v>
      </c>
      <c r="D3901" s="1">
        <v>318</v>
      </c>
      <c r="E3901" s="1">
        <v>44</v>
      </c>
      <c r="F3901" s="1">
        <v>2</v>
      </c>
      <c r="G3901" s="1" t="s">
        <v>39</v>
      </c>
      <c r="H3901" s="2">
        <v>15.69866929</v>
      </c>
      <c r="I3901" s="2">
        <v>0.78800000000000003</v>
      </c>
      <c r="J3901" s="2">
        <v>13549.489</v>
      </c>
      <c r="K3901" s="2">
        <v>680.35199999999998</v>
      </c>
      <c r="L3901" s="2">
        <v>0.33</v>
      </c>
      <c r="M3901" s="2">
        <v>0.19800000000000001</v>
      </c>
      <c r="N3901" s="2">
        <v>5.1829999999999998</v>
      </c>
      <c r="O3901" s="2">
        <v>0.156</v>
      </c>
      <c r="P3901" s="2">
        <v>4473.7839999999997</v>
      </c>
      <c r="Q3901" s="2">
        <v>134.85599999999999</v>
      </c>
      <c r="R3901" s="2">
        <v>3.8403657079900002</v>
      </c>
      <c r="S3901" s="2">
        <v>2.8969999999999998</v>
      </c>
      <c r="T3901" s="2">
        <v>7.3999999999999996E-2</v>
      </c>
      <c r="U3901" s="4">
        <f t="shared" si="241"/>
        <v>11.125539456047029</v>
      </c>
      <c r="V3901" s="4">
        <f t="shared" si="240"/>
        <v>0.28418706239126001</v>
      </c>
      <c r="W3901" s="2">
        <v>0.185</v>
      </c>
      <c r="X3901" s="2">
        <v>9.4305049000000002E-2</v>
      </c>
      <c r="Y3901" s="1">
        <v>2446</v>
      </c>
      <c r="Z3901" s="1">
        <v>5</v>
      </c>
      <c r="AA3901" s="1" t="s">
        <v>44</v>
      </c>
      <c r="AB3901" s="2">
        <v>0.2</v>
      </c>
      <c r="AC3901" s="1" t="s">
        <v>66</v>
      </c>
      <c r="AD3901" s="1" t="s">
        <v>67</v>
      </c>
      <c r="AE3901" s="1" t="s">
        <v>54</v>
      </c>
      <c r="AF3901" s="1" t="s">
        <v>55</v>
      </c>
      <c r="AG3901" s="1" t="s">
        <v>68</v>
      </c>
      <c r="AI3901" s="2">
        <v>1636.82960871</v>
      </c>
      <c r="AJ3901" s="2">
        <v>168952.72545200001</v>
      </c>
      <c r="AK3901" s="1">
        <v>318</v>
      </c>
      <c r="AL3901" s="6">
        <v>0.2</v>
      </c>
      <c r="AM3901" s="6">
        <v>0.2</v>
      </c>
      <c r="AN3901">
        <f t="shared" si="242"/>
        <v>2.2251078912094058</v>
      </c>
      <c r="AO3901">
        <f t="shared" si="243"/>
        <v>5.6837412478252004E-2</v>
      </c>
    </row>
    <row r="3902" spans="1:41" x14ac:dyDescent="0.25">
      <c r="A3902" s="1">
        <v>44</v>
      </c>
      <c r="B3902" s="1">
        <v>13</v>
      </c>
      <c r="C3902" s="2">
        <v>3.82706846962E-2</v>
      </c>
      <c r="D3902" s="1">
        <v>327</v>
      </c>
      <c r="E3902" s="1">
        <v>44</v>
      </c>
      <c r="F3902" s="1">
        <v>13</v>
      </c>
      <c r="G3902" s="1" t="s">
        <v>42</v>
      </c>
      <c r="H3902" s="2">
        <v>1.474334262</v>
      </c>
      <c r="I3902" s="2">
        <v>0.06</v>
      </c>
      <c r="J3902" s="2">
        <v>265.45</v>
      </c>
      <c r="K3902" s="2">
        <v>10.738</v>
      </c>
      <c r="L3902" s="2">
        <v>0.34</v>
      </c>
      <c r="M3902" s="2">
        <v>0.21299999999999999</v>
      </c>
      <c r="N3902" s="2">
        <v>0.501</v>
      </c>
      <c r="O3902" s="2">
        <v>1.2999999999999999E-2</v>
      </c>
      <c r="P3902" s="2">
        <v>90.225999999999999</v>
      </c>
      <c r="Q3902" s="2">
        <v>2.2919999999999998</v>
      </c>
      <c r="R3902" s="2">
        <v>3.82706846962E-2</v>
      </c>
      <c r="S3902" s="2">
        <v>0.28399999999999997</v>
      </c>
      <c r="T3902" s="2">
        <v>6.0000000000000001E-3</v>
      </c>
      <c r="U3902" s="4">
        <f t="shared" si="241"/>
        <v>1.0868874453720799E-2</v>
      </c>
      <c r="V3902" s="4">
        <f t="shared" si="240"/>
        <v>2.296241081772E-4</v>
      </c>
      <c r="W3902" s="2">
        <v>0.193</v>
      </c>
      <c r="X3902" s="2">
        <v>0.106425532</v>
      </c>
      <c r="Y3902" s="1">
        <v>2446</v>
      </c>
      <c r="Z3902" s="1">
        <v>5</v>
      </c>
      <c r="AA3902" s="1" t="s">
        <v>44</v>
      </c>
      <c r="AB3902" s="2">
        <v>0.2</v>
      </c>
      <c r="AC3902" s="1" t="s">
        <v>66</v>
      </c>
      <c r="AD3902" s="1" t="s">
        <v>67</v>
      </c>
      <c r="AE3902" s="1" t="s">
        <v>54</v>
      </c>
      <c r="AF3902" s="1" t="s">
        <v>55</v>
      </c>
      <c r="AG3902" s="1" t="s">
        <v>68</v>
      </c>
      <c r="AI3902" s="2">
        <v>1636.82960871</v>
      </c>
      <c r="AJ3902" s="2">
        <v>168952.72545200001</v>
      </c>
      <c r="AK3902" s="1">
        <v>327</v>
      </c>
      <c r="AL3902" s="6">
        <v>0.2</v>
      </c>
      <c r="AM3902" s="6">
        <v>0.2</v>
      </c>
      <c r="AN3902">
        <f t="shared" si="242"/>
        <v>2.1737748907441601E-3</v>
      </c>
      <c r="AO3902">
        <f t="shared" si="243"/>
        <v>4.5924821635439999E-5</v>
      </c>
    </row>
    <row r="3903" spans="1:41" x14ac:dyDescent="0.25">
      <c r="A3903" s="1">
        <v>44</v>
      </c>
      <c r="B3903" s="1">
        <v>2</v>
      </c>
      <c r="C3903" s="2">
        <v>106.249438408</v>
      </c>
      <c r="D3903" s="1">
        <v>318</v>
      </c>
      <c r="E3903" s="1">
        <v>44</v>
      </c>
      <c r="F3903" s="1">
        <v>2</v>
      </c>
      <c r="G3903" s="1" t="s">
        <v>39</v>
      </c>
      <c r="H3903" s="2">
        <v>15.69866929</v>
      </c>
      <c r="I3903" s="2">
        <v>0.78800000000000003</v>
      </c>
      <c r="J3903" s="2">
        <v>13549.489</v>
      </c>
      <c r="K3903" s="2">
        <v>680.35199999999998</v>
      </c>
      <c r="L3903" s="2">
        <v>0.33</v>
      </c>
      <c r="M3903" s="2">
        <v>0.19800000000000001</v>
      </c>
      <c r="N3903" s="2">
        <v>5.1829999999999998</v>
      </c>
      <c r="O3903" s="2">
        <v>0.156</v>
      </c>
      <c r="P3903" s="2">
        <v>4473.7839999999997</v>
      </c>
      <c r="Q3903" s="2">
        <v>134.85599999999999</v>
      </c>
      <c r="R3903" s="2">
        <v>106.249438408</v>
      </c>
      <c r="S3903" s="2">
        <v>2.8969999999999998</v>
      </c>
      <c r="T3903" s="2">
        <v>7.3999999999999996E-2</v>
      </c>
      <c r="U3903" s="4">
        <f t="shared" si="241"/>
        <v>307.80462306797597</v>
      </c>
      <c r="V3903" s="4">
        <f t="shared" si="240"/>
        <v>7.8624584421919996</v>
      </c>
      <c r="W3903" s="2">
        <v>0.185</v>
      </c>
      <c r="X3903" s="2">
        <v>9.4305049000000002E-2</v>
      </c>
      <c r="Y3903" s="1">
        <v>2447</v>
      </c>
      <c r="Z3903" s="1">
        <v>5</v>
      </c>
      <c r="AA3903" s="1" t="s">
        <v>44</v>
      </c>
      <c r="AB3903" s="2">
        <v>0.2</v>
      </c>
      <c r="AC3903" s="1" t="s">
        <v>66</v>
      </c>
      <c r="AD3903" s="1" t="s">
        <v>67</v>
      </c>
      <c r="AE3903" s="1" t="s">
        <v>54</v>
      </c>
      <c r="AF3903" s="1" t="s">
        <v>55</v>
      </c>
      <c r="AG3903" s="1" t="s">
        <v>68</v>
      </c>
      <c r="AI3903" s="2">
        <v>37289.130215700003</v>
      </c>
      <c r="AJ3903" s="2">
        <v>7028814.0510200001</v>
      </c>
      <c r="AK3903" s="1">
        <v>318</v>
      </c>
      <c r="AL3903" s="6">
        <v>0.2</v>
      </c>
      <c r="AM3903" s="6">
        <v>0.2</v>
      </c>
      <c r="AN3903">
        <f t="shared" si="242"/>
        <v>61.560924613595198</v>
      </c>
      <c r="AO3903">
        <f t="shared" si="243"/>
        <v>1.5724916884383999</v>
      </c>
    </row>
    <row r="3904" spans="1:41" x14ac:dyDescent="0.25">
      <c r="A3904" s="1">
        <v>44</v>
      </c>
      <c r="B3904" s="1">
        <v>3</v>
      </c>
      <c r="C3904" s="2">
        <v>8.49540423897</v>
      </c>
      <c r="D3904" s="1">
        <v>319</v>
      </c>
      <c r="E3904" s="1">
        <v>44</v>
      </c>
      <c r="F3904" s="1">
        <v>3</v>
      </c>
      <c r="G3904" s="1" t="s">
        <v>40</v>
      </c>
      <c r="H3904" s="2">
        <v>33.499733190000001</v>
      </c>
      <c r="I3904" s="2">
        <v>2.57</v>
      </c>
      <c r="J3904" s="2">
        <v>5148.1949999999997</v>
      </c>
      <c r="K3904" s="2">
        <v>394.95400000000001</v>
      </c>
      <c r="L3904" s="2">
        <v>0.33</v>
      </c>
      <c r="M3904" s="2">
        <v>0.20200000000000001</v>
      </c>
      <c r="N3904" s="2">
        <v>11.051</v>
      </c>
      <c r="O3904" s="2">
        <v>0.51900000000000002</v>
      </c>
      <c r="P3904" s="2">
        <v>1698.308</v>
      </c>
      <c r="Q3904" s="2">
        <v>79.772999999999996</v>
      </c>
      <c r="R3904" s="2">
        <v>8.49540423897</v>
      </c>
      <c r="S3904" s="2">
        <v>6.1719999999999997</v>
      </c>
      <c r="T3904" s="2">
        <v>0.247</v>
      </c>
      <c r="U3904" s="4">
        <f t="shared" si="241"/>
        <v>52.433634962922838</v>
      </c>
      <c r="V3904" s="4">
        <f t="shared" si="240"/>
        <v>2.0983648470255898</v>
      </c>
      <c r="W3904" s="2">
        <v>0.184</v>
      </c>
      <c r="X3904" s="2">
        <v>9.6194071000000006E-2</v>
      </c>
      <c r="Y3904" s="1">
        <v>2447</v>
      </c>
      <c r="Z3904" s="1">
        <v>5</v>
      </c>
      <c r="AA3904" s="1" t="s">
        <v>44</v>
      </c>
      <c r="AB3904" s="2">
        <v>0.2</v>
      </c>
      <c r="AC3904" s="1" t="s">
        <v>66</v>
      </c>
      <c r="AD3904" s="1" t="s">
        <v>67</v>
      </c>
      <c r="AE3904" s="1" t="s">
        <v>54</v>
      </c>
      <c r="AF3904" s="1" t="s">
        <v>55</v>
      </c>
      <c r="AG3904" s="1" t="s">
        <v>68</v>
      </c>
      <c r="AI3904" s="2">
        <v>37289.130215700003</v>
      </c>
      <c r="AJ3904" s="2">
        <v>7028814.0510200001</v>
      </c>
      <c r="AK3904" s="1">
        <v>319</v>
      </c>
      <c r="AL3904" s="6">
        <v>0.2</v>
      </c>
      <c r="AM3904" s="6">
        <v>0.2</v>
      </c>
      <c r="AN3904">
        <f t="shared" si="242"/>
        <v>10.486726992584568</v>
      </c>
      <c r="AO3904">
        <f t="shared" si="243"/>
        <v>0.419672969405118</v>
      </c>
    </row>
    <row r="3905" spans="1:41" x14ac:dyDescent="0.25">
      <c r="A3905" s="1">
        <v>44</v>
      </c>
      <c r="B3905" s="1">
        <v>4</v>
      </c>
      <c r="C3905" s="2">
        <v>27.821985313999999</v>
      </c>
      <c r="D3905" s="1">
        <v>320</v>
      </c>
      <c r="E3905" s="1">
        <v>44</v>
      </c>
      <c r="F3905" s="1">
        <v>4</v>
      </c>
      <c r="G3905" s="1" t="s">
        <v>38</v>
      </c>
      <c r="H3905" s="2">
        <v>19.37280187</v>
      </c>
      <c r="I3905" s="2">
        <v>1.7290000000000001</v>
      </c>
      <c r="J3905" s="2">
        <v>6451.9539999999997</v>
      </c>
      <c r="K3905" s="2">
        <v>575.83500000000004</v>
      </c>
      <c r="L3905" s="2">
        <v>0.32700000000000001</v>
      </c>
      <c r="M3905" s="2">
        <v>0.19800000000000001</v>
      </c>
      <c r="N3905" s="2">
        <v>6.3410000000000002</v>
      </c>
      <c r="O3905" s="2">
        <v>0.34300000000000003</v>
      </c>
      <c r="P3905" s="2">
        <v>2111.931</v>
      </c>
      <c r="Q3905" s="2">
        <v>114.125</v>
      </c>
      <c r="R3905" s="2">
        <v>27.821985313999999</v>
      </c>
      <c r="S3905" s="2">
        <v>3.5310000000000001</v>
      </c>
      <c r="T3905" s="2">
        <v>0.16200000000000001</v>
      </c>
      <c r="U3905" s="4">
        <f t="shared" si="241"/>
        <v>98.239430143733998</v>
      </c>
      <c r="V3905" s="4">
        <f t="shared" si="240"/>
        <v>4.5071616208679997</v>
      </c>
      <c r="W3905" s="2">
        <v>0.182</v>
      </c>
      <c r="X3905" s="2">
        <v>9.3783588000000001E-2</v>
      </c>
      <c r="Y3905" s="1">
        <v>2447</v>
      </c>
      <c r="Z3905" s="1">
        <v>5</v>
      </c>
      <c r="AA3905" s="1" t="s">
        <v>44</v>
      </c>
      <c r="AB3905" s="2">
        <v>0.2</v>
      </c>
      <c r="AC3905" s="1" t="s">
        <v>66</v>
      </c>
      <c r="AD3905" s="1" t="s">
        <v>67</v>
      </c>
      <c r="AE3905" s="1" t="s">
        <v>54</v>
      </c>
      <c r="AF3905" s="1" t="s">
        <v>55</v>
      </c>
      <c r="AG3905" s="1" t="s">
        <v>68</v>
      </c>
      <c r="AI3905" s="2">
        <v>37289.130215700003</v>
      </c>
      <c r="AJ3905" s="2">
        <v>7028814.0510200001</v>
      </c>
      <c r="AK3905" s="1">
        <v>320</v>
      </c>
      <c r="AL3905" s="6">
        <v>0.2</v>
      </c>
      <c r="AM3905" s="6">
        <v>0.2</v>
      </c>
      <c r="AN3905">
        <f t="shared" si="242"/>
        <v>19.6478860287468</v>
      </c>
      <c r="AO3905">
        <f t="shared" si="243"/>
        <v>0.90143232417359997</v>
      </c>
    </row>
    <row r="3906" spans="1:41" x14ac:dyDescent="0.25">
      <c r="A3906" s="1">
        <v>44</v>
      </c>
      <c r="B3906" s="1">
        <v>10</v>
      </c>
      <c r="C3906" s="2">
        <v>0.14986038489199999</v>
      </c>
      <c r="D3906" s="1">
        <v>324</v>
      </c>
      <c r="E3906" s="1">
        <v>44</v>
      </c>
      <c r="F3906" s="1">
        <v>10</v>
      </c>
      <c r="G3906" s="1" t="s">
        <v>48</v>
      </c>
      <c r="H3906" s="2">
        <v>6.9677014870000002</v>
      </c>
      <c r="I3906" s="2">
        <v>0.29799999999999999</v>
      </c>
      <c r="J3906" s="2">
        <v>139.52699999999999</v>
      </c>
      <c r="K3906" s="2">
        <v>5.9580000000000002</v>
      </c>
      <c r="L3906" s="2">
        <v>0.33700000000000002</v>
      </c>
      <c r="M3906" s="2">
        <v>0.20599999999999999</v>
      </c>
      <c r="N3906" s="2">
        <v>2.3450000000000002</v>
      </c>
      <c r="O3906" s="2">
        <v>6.0999999999999999E-2</v>
      </c>
      <c r="P3906" s="2">
        <v>46.965000000000003</v>
      </c>
      <c r="Q3906" s="2">
        <v>1.226</v>
      </c>
      <c r="R3906" s="2">
        <v>0.14986038489199999</v>
      </c>
      <c r="S3906" s="2">
        <v>1.3169999999999999</v>
      </c>
      <c r="T3906" s="2">
        <v>2.9000000000000001E-2</v>
      </c>
      <c r="U3906" s="4">
        <f t="shared" si="241"/>
        <v>0.19736612690276398</v>
      </c>
      <c r="V3906" s="4">
        <f t="shared" si="240"/>
        <v>4.3459511618679997E-3</v>
      </c>
      <c r="W3906" s="2">
        <v>0.189</v>
      </c>
      <c r="X3906" s="2">
        <v>9.9079605000000001E-2</v>
      </c>
      <c r="Y3906" s="1">
        <v>2447</v>
      </c>
      <c r="Z3906" s="1">
        <v>5</v>
      </c>
      <c r="AA3906" s="1" t="s">
        <v>44</v>
      </c>
      <c r="AB3906" s="2">
        <v>0.2</v>
      </c>
      <c r="AC3906" s="1" t="s">
        <v>66</v>
      </c>
      <c r="AD3906" s="1" t="s">
        <v>67</v>
      </c>
      <c r="AE3906" s="1" t="s">
        <v>54</v>
      </c>
      <c r="AF3906" s="1" t="s">
        <v>55</v>
      </c>
      <c r="AG3906" s="1" t="s">
        <v>68</v>
      </c>
      <c r="AI3906" s="2">
        <v>37289.130215700003</v>
      </c>
      <c r="AJ3906" s="2">
        <v>7028814.0510200001</v>
      </c>
      <c r="AK3906" s="1">
        <v>324</v>
      </c>
      <c r="AL3906" s="6">
        <v>0.2</v>
      </c>
      <c r="AM3906" s="6">
        <v>0.2</v>
      </c>
      <c r="AN3906">
        <f t="shared" si="242"/>
        <v>3.9473225380552798E-2</v>
      </c>
      <c r="AO3906">
        <f t="shared" si="243"/>
        <v>8.6919023237360001E-4</v>
      </c>
    </row>
    <row r="3907" spans="1:41" x14ac:dyDescent="0.25">
      <c r="A3907" s="1">
        <v>44</v>
      </c>
      <c r="B3907" s="1">
        <v>11</v>
      </c>
      <c r="C3907" s="2">
        <v>0.72065131865499998</v>
      </c>
      <c r="D3907" s="1">
        <v>325</v>
      </c>
      <c r="E3907" s="1">
        <v>44</v>
      </c>
      <c r="F3907" s="1">
        <v>11</v>
      </c>
      <c r="G3907" s="1" t="s">
        <v>41</v>
      </c>
      <c r="H3907" s="2">
        <v>4.6294513779999997</v>
      </c>
      <c r="I3907" s="2">
        <v>0.19600000000000001</v>
      </c>
      <c r="J3907" s="2">
        <v>316.86599999999999</v>
      </c>
      <c r="K3907" s="2">
        <v>13.395</v>
      </c>
      <c r="L3907" s="2">
        <v>0.34399999999999997</v>
      </c>
      <c r="M3907" s="2">
        <v>0.214</v>
      </c>
      <c r="N3907" s="2">
        <v>1.593</v>
      </c>
      <c r="O3907" s="2">
        <v>4.2000000000000003E-2</v>
      </c>
      <c r="P3907" s="2">
        <v>109.04900000000001</v>
      </c>
      <c r="Q3907" s="2">
        <v>2.8660000000000001</v>
      </c>
      <c r="R3907" s="2">
        <v>0.72065131865499998</v>
      </c>
      <c r="S3907" s="2">
        <v>0.9</v>
      </c>
      <c r="T3907" s="2">
        <v>0.02</v>
      </c>
      <c r="U3907" s="4">
        <f t="shared" si="241"/>
        <v>0.64858618678949997</v>
      </c>
      <c r="V3907" s="4">
        <f t="shared" ref="V3907:V3970" si="244">R3907*T3907</f>
        <v>1.4413026373099999E-2</v>
      </c>
      <c r="W3907" s="2">
        <v>0.19400000000000001</v>
      </c>
      <c r="X3907" s="2">
        <v>0.104234322</v>
      </c>
      <c r="Y3907" s="1">
        <v>2447</v>
      </c>
      <c r="Z3907" s="1">
        <v>5</v>
      </c>
      <c r="AA3907" s="1" t="s">
        <v>44</v>
      </c>
      <c r="AB3907" s="2">
        <v>0.2</v>
      </c>
      <c r="AC3907" s="1" t="s">
        <v>66</v>
      </c>
      <c r="AD3907" s="1" t="s">
        <v>67</v>
      </c>
      <c r="AE3907" s="1" t="s">
        <v>54</v>
      </c>
      <c r="AF3907" s="1" t="s">
        <v>55</v>
      </c>
      <c r="AG3907" s="1" t="s">
        <v>68</v>
      </c>
      <c r="AI3907" s="2">
        <v>37289.130215700003</v>
      </c>
      <c r="AJ3907" s="2">
        <v>7028814.0510200001</v>
      </c>
      <c r="AK3907" s="1">
        <v>325</v>
      </c>
      <c r="AL3907" s="6">
        <v>0.2</v>
      </c>
      <c r="AM3907" s="6">
        <v>0.2</v>
      </c>
      <c r="AN3907">
        <f t="shared" si="242"/>
        <v>0.1297172373579</v>
      </c>
      <c r="AO3907">
        <f t="shared" si="243"/>
        <v>2.8826052746200002E-3</v>
      </c>
    </row>
    <row r="3908" spans="1:41" x14ac:dyDescent="0.25">
      <c r="A3908" s="1">
        <v>44</v>
      </c>
      <c r="B3908" s="1">
        <v>12</v>
      </c>
      <c r="C3908" s="2">
        <v>0.83142791472400002</v>
      </c>
      <c r="D3908" s="1">
        <v>326</v>
      </c>
      <c r="E3908" s="1">
        <v>44</v>
      </c>
      <c r="F3908" s="1">
        <v>12</v>
      </c>
      <c r="G3908" s="1" t="s">
        <v>47</v>
      </c>
      <c r="H3908" s="2">
        <v>1.4723546679999999</v>
      </c>
      <c r="I3908" s="2">
        <v>0.06</v>
      </c>
      <c r="J3908" s="2">
        <v>593.13199999999995</v>
      </c>
      <c r="K3908" s="2">
        <v>23.988</v>
      </c>
      <c r="L3908" s="2">
        <v>0.34</v>
      </c>
      <c r="M3908" s="2">
        <v>0.21299999999999999</v>
      </c>
      <c r="N3908" s="2">
        <v>0.5</v>
      </c>
      <c r="O3908" s="2">
        <v>1.2999999999999999E-2</v>
      </c>
      <c r="P3908" s="2">
        <v>201.56399999999999</v>
      </c>
      <c r="Q3908" s="2">
        <v>5.1180000000000003</v>
      </c>
      <c r="R3908" s="2">
        <v>0.83142791472400002</v>
      </c>
      <c r="S3908" s="2">
        <v>0.28399999999999997</v>
      </c>
      <c r="T3908" s="2">
        <v>6.0000000000000001E-3</v>
      </c>
      <c r="U3908" s="4">
        <f t="shared" ref="U3908:U3971" si="245">R3908*S3908</f>
        <v>0.236125527781616</v>
      </c>
      <c r="V3908" s="4">
        <f t="shared" si="244"/>
        <v>4.988567488344E-3</v>
      </c>
      <c r="W3908" s="2">
        <v>0.193</v>
      </c>
      <c r="X3908" s="2">
        <v>0.106390691</v>
      </c>
      <c r="Y3908" s="1">
        <v>2447</v>
      </c>
      <c r="Z3908" s="1">
        <v>5</v>
      </c>
      <c r="AA3908" s="1" t="s">
        <v>44</v>
      </c>
      <c r="AB3908" s="2">
        <v>0.2</v>
      </c>
      <c r="AC3908" s="1" t="s">
        <v>66</v>
      </c>
      <c r="AD3908" s="1" t="s">
        <v>67</v>
      </c>
      <c r="AE3908" s="1" t="s">
        <v>54</v>
      </c>
      <c r="AF3908" s="1" t="s">
        <v>55</v>
      </c>
      <c r="AG3908" s="1" t="s">
        <v>68</v>
      </c>
      <c r="AI3908" s="2">
        <v>37289.130215700003</v>
      </c>
      <c r="AJ3908" s="2">
        <v>7028814.0510200001</v>
      </c>
      <c r="AK3908" s="1">
        <v>326</v>
      </c>
      <c r="AL3908" s="6">
        <v>0.2</v>
      </c>
      <c r="AM3908" s="6">
        <v>0.2</v>
      </c>
      <c r="AN3908">
        <f t="shared" ref="AN3908:AN3971" si="246">U3908*AL3908</f>
        <v>4.7225105556323199E-2</v>
      </c>
      <c r="AO3908">
        <f t="shared" ref="AO3908:AO3971" si="247">V3908*AM3908</f>
        <v>9.9771349766879995E-4</v>
      </c>
    </row>
    <row r="3909" spans="1:41" x14ac:dyDescent="0.25">
      <c r="A3909" s="1">
        <v>44</v>
      </c>
      <c r="B3909" s="1">
        <v>13</v>
      </c>
      <c r="C3909" s="2">
        <v>10.719420836599999</v>
      </c>
      <c r="D3909" s="1">
        <v>327</v>
      </c>
      <c r="E3909" s="1">
        <v>44</v>
      </c>
      <c r="F3909" s="1">
        <v>13</v>
      </c>
      <c r="G3909" s="1" t="s">
        <v>42</v>
      </c>
      <c r="H3909" s="2">
        <v>1.474334262</v>
      </c>
      <c r="I3909" s="2">
        <v>0.06</v>
      </c>
      <c r="J3909" s="2">
        <v>265.45</v>
      </c>
      <c r="K3909" s="2">
        <v>10.738</v>
      </c>
      <c r="L3909" s="2">
        <v>0.34</v>
      </c>
      <c r="M3909" s="2">
        <v>0.21299999999999999</v>
      </c>
      <c r="N3909" s="2">
        <v>0.501</v>
      </c>
      <c r="O3909" s="2">
        <v>1.2999999999999999E-2</v>
      </c>
      <c r="P3909" s="2">
        <v>90.225999999999999</v>
      </c>
      <c r="Q3909" s="2">
        <v>2.2919999999999998</v>
      </c>
      <c r="R3909" s="2">
        <v>10.719420836599999</v>
      </c>
      <c r="S3909" s="2">
        <v>0.28399999999999997</v>
      </c>
      <c r="T3909" s="2">
        <v>6.0000000000000001E-3</v>
      </c>
      <c r="U3909" s="4">
        <f t="shared" si="245"/>
        <v>3.0443155175943994</v>
      </c>
      <c r="V3909" s="4">
        <f t="shared" si="244"/>
        <v>6.4316525019600002E-2</v>
      </c>
      <c r="W3909" s="2">
        <v>0.193</v>
      </c>
      <c r="X3909" s="2">
        <v>0.106425532</v>
      </c>
      <c r="Y3909" s="1">
        <v>2447</v>
      </c>
      <c r="Z3909" s="1">
        <v>5</v>
      </c>
      <c r="AA3909" s="1" t="s">
        <v>44</v>
      </c>
      <c r="AB3909" s="2">
        <v>0.2</v>
      </c>
      <c r="AC3909" s="1" t="s">
        <v>66</v>
      </c>
      <c r="AD3909" s="1" t="s">
        <v>67</v>
      </c>
      <c r="AE3909" s="1" t="s">
        <v>54</v>
      </c>
      <c r="AF3909" s="1" t="s">
        <v>55</v>
      </c>
      <c r="AG3909" s="1" t="s">
        <v>68</v>
      </c>
      <c r="AI3909" s="2">
        <v>37289.130215700003</v>
      </c>
      <c r="AJ3909" s="2">
        <v>7028814.0510200001</v>
      </c>
      <c r="AK3909" s="1">
        <v>327</v>
      </c>
      <c r="AL3909" s="6">
        <v>0.2</v>
      </c>
      <c r="AM3909" s="6">
        <v>0.2</v>
      </c>
      <c r="AN3909">
        <f t="shared" si="246"/>
        <v>0.60886310351887996</v>
      </c>
      <c r="AO3909">
        <f t="shared" si="247"/>
        <v>1.2863305003920002E-2</v>
      </c>
    </row>
    <row r="3910" spans="1:41" x14ac:dyDescent="0.25">
      <c r="A3910" s="1">
        <v>44</v>
      </c>
      <c r="B3910" s="1">
        <v>2</v>
      </c>
      <c r="C3910" s="2">
        <v>9.9947414338500004E-2</v>
      </c>
      <c r="D3910" s="1">
        <v>318</v>
      </c>
      <c r="E3910" s="1">
        <v>44</v>
      </c>
      <c r="F3910" s="1">
        <v>2</v>
      </c>
      <c r="G3910" s="1" t="s">
        <v>39</v>
      </c>
      <c r="H3910" s="2">
        <v>15.69866929</v>
      </c>
      <c r="I3910" s="2">
        <v>0.78800000000000003</v>
      </c>
      <c r="J3910" s="2">
        <v>13549.489</v>
      </c>
      <c r="K3910" s="2">
        <v>680.35199999999998</v>
      </c>
      <c r="L3910" s="2">
        <v>0.33</v>
      </c>
      <c r="M3910" s="2">
        <v>0.19800000000000001</v>
      </c>
      <c r="N3910" s="2">
        <v>5.1829999999999998</v>
      </c>
      <c r="O3910" s="2">
        <v>0.156</v>
      </c>
      <c r="P3910" s="2">
        <v>4473.7839999999997</v>
      </c>
      <c r="Q3910" s="2">
        <v>134.85599999999999</v>
      </c>
      <c r="R3910" s="2">
        <v>9.9947414338500004E-2</v>
      </c>
      <c r="S3910" s="2">
        <v>2.8969999999999998</v>
      </c>
      <c r="T3910" s="2">
        <v>7.3999999999999996E-2</v>
      </c>
      <c r="U3910" s="4">
        <f t="shared" si="245"/>
        <v>0.28954765933863447</v>
      </c>
      <c r="V3910" s="4">
        <f t="shared" si="244"/>
        <v>7.3961086610489996E-3</v>
      </c>
      <c r="W3910" s="2">
        <v>0.185</v>
      </c>
      <c r="X3910" s="2">
        <v>9.4305049000000002E-2</v>
      </c>
      <c r="Y3910" s="1">
        <v>2448</v>
      </c>
      <c r="Z3910" s="1">
        <v>5</v>
      </c>
      <c r="AA3910" s="1" t="s">
        <v>44</v>
      </c>
      <c r="AB3910" s="2">
        <v>0.2</v>
      </c>
      <c r="AC3910" s="1" t="s">
        <v>66</v>
      </c>
      <c r="AD3910" s="1" t="s">
        <v>67</v>
      </c>
      <c r="AE3910" s="1" t="s">
        <v>54</v>
      </c>
      <c r="AF3910" s="1" t="s">
        <v>55</v>
      </c>
      <c r="AG3910" s="1" t="s">
        <v>68</v>
      </c>
      <c r="AI3910" s="2">
        <v>4243.5969940699997</v>
      </c>
      <c r="AJ3910" s="2">
        <v>926029.20237399999</v>
      </c>
      <c r="AK3910" s="1">
        <v>318</v>
      </c>
      <c r="AL3910" s="6">
        <v>0.2</v>
      </c>
      <c r="AM3910" s="6">
        <v>0.2</v>
      </c>
      <c r="AN3910">
        <f t="shared" si="246"/>
        <v>5.7909531867726897E-2</v>
      </c>
      <c r="AO3910">
        <f t="shared" si="247"/>
        <v>1.4792217322097999E-3</v>
      </c>
    </row>
    <row r="3911" spans="1:41" x14ac:dyDescent="0.25">
      <c r="A3911" s="1">
        <v>44</v>
      </c>
      <c r="B3911" s="1">
        <v>3</v>
      </c>
      <c r="C3911" s="2">
        <v>18.8867377955</v>
      </c>
      <c r="D3911" s="1">
        <v>319</v>
      </c>
      <c r="E3911" s="1">
        <v>44</v>
      </c>
      <c r="F3911" s="1">
        <v>3</v>
      </c>
      <c r="G3911" s="1" t="s">
        <v>40</v>
      </c>
      <c r="H3911" s="2">
        <v>33.499733190000001</v>
      </c>
      <c r="I3911" s="2">
        <v>2.57</v>
      </c>
      <c r="J3911" s="2">
        <v>5148.1949999999997</v>
      </c>
      <c r="K3911" s="2">
        <v>394.95400000000001</v>
      </c>
      <c r="L3911" s="2">
        <v>0.33</v>
      </c>
      <c r="M3911" s="2">
        <v>0.20200000000000001</v>
      </c>
      <c r="N3911" s="2">
        <v>11.051</v>
      </c>
      <c r="O3911" s="2">
        <v>0.51900000000000002</v>
      </c>
      <c r="P3911" s="2">
        <v>1698.308</v>
      </c>
      <c r="Q3911" s="2">
        <v>79.772999999999996</v>
      </c>
      <c r="R3911" s="2">
        <v>18.8867377955</v>
      </c>
      <c r="S3911" s="2">
        <v>6.1719999999999997</v>
      </c>
      <c r="T3911" s="2">
        <v>0.247</v>
      </c>
      <c r="U3911" s="4">
        <f t="shared" si="245"/>
        <v>116.56894567382599</v>
      </c>
      <c r="V3911" s="4">
        <f t="shared" si="244"/>
        <v>4.6650242354884996</v>
      </c>
      <c r="W3911" s="2">
        <v>0.184</v>
      </c>
      <c r="X3911" s="2">
        <v>9.6194071000000006E-2</v>
      </c>
      <c r="Y3911" s="1">
        <v>2448</v>
      </c>
      <c r="Z3911" s="1">
        <v>5</v>
      </c>
      <c r="AA3911" s="1" t="s">
        <v>44</v>
      </c>
      <c r="AB3911" s="2">
        <v>0.2</v>
      </c>
      <c r="AC3911" s="1" t="s">
        <v>66</v>
      </c>
      <c r="AD3911" s="1" t="s">
        <v>67</v>
      </c>
      <c r="AE3911" s="1" t="s">
        <v>54</v>
      </c>
      <c r="AF3911" s="1" t="s">
        <v>55</v>
      </c>
      <c r="AG3911" s="1" t="s">
        <v>68</v>
      </c>
      <c r="AI3911" s="2">
        <v>4243.5969940699997</v>
      </c>
      <c r="AJ3911" s="2">
        <v>926029.20237399999</v>
      </c>
      <c r="AK3911" s="1">
        <v>319</v>
      </c>
      <c r="AL3911" s="6">
        <v>0.2</v>
      </c>
      <c r="AM3911" s="6">
        <v>0.2</v>
      </c>
      <c r="AN3911">
        <f t="shared" si="246"/>
        <v>23.313789134765202</v>
      </c>
      <c r="AO3911">
        <f t="shared" si="247"/>
        <v>0.93300484709769993</v>
      </c>
    </row>
    <row r="3912" spans="1:41" x14ac:dyDescent="0.25">
      <c r="A3912" s="1">
        <v>44</v>
      </c>
      <c r="B3912" s="1">
        <v>4</v>
      </c>
      <c r="C3912" s="2">
        <v>2.2340864109699998</v>
      </c>
      <c r="D3912" s="1">
        <v>320</v>
      </c>
      <c r="E3912" s="1">
        <v>44</v>
      </c>
      <c r="F3912" s="1">
        <v>4</v>
      </c>
      <c r="G3912" s="1" t="s">
        <v>38</v>
      </c>
      <c r="H3912" s="2">
        <v>19.37280187</v>
      </c>
      <c r="I3912" s="2">
        <v>1.7290000000000001</v>
      </c>
      <c r="J3912" s="2">
        <v>6451.9539999999997</v>
      </c>
      <c r="K3912" s="2">
        <v>575.83500000000004</v>
      </c>
      <c r="L3912" s="2">
        <v>0.32700000000000001</v>
      </c>
      <c r="M3912" s="2">
        <v>0.19800000000000001</v>
      </c>
      <c r="N3912" s="2">
        <v>6.3410000000000002</v>
      </c>
      <c r="O3912" s="2">
        <v>0.34300000000000003</v>
      </c>
      <c r="P3912" s="2">
        <v>2111.931</v>
      </c>
      <c r="Q3912" s="2">
        <v>114.125</v>
      </c>
      <c r="R3912" s="2">
        <v>2.2340864109699998</v>
      </c>
      <c r="S3912" s="2">
        <v>3.5310000000000001</v>
      </c>
      <c r="T3912" s="2">
        <v>0.16200000000000001</v>
      </c>
      <c r="U3912" s="4">
        <f t="shared" si="245"/>
        <v>7.8885591171350695</v>
      </c>
      <c r="V3912" s="4">
        <f t="shared" si="244"/>
        <v>0.36192199857713997</v>
      </c>
      <c r="W3912" s="2">
        <v>0.182</v>
      </c>
      <c r="X3912" s="2">
        <v>9.3783588000000001E-2</v>
      </c>
      <c r="Y3912" s="1">
        <v>2448</v>
      </c>
      <c r="Z3912" s="1">
        <v>5</v>
      </c>
      <c r="AA3912" s="1" t="s">
        <v>44</v>
      </c>
      <c r="AB3912" s="2">
        <v>0.2</v>
      </c>
      <c r="AC3912" s="1" t="s">
        <v>66</v>
      </c>
      <c r="AD3912" s="1" t="s">
        <v>67</v>
      </c>
      <c r="AE3912" s="1" t="s">
        <v>54</v>
      </c>
      <c r="AF3912" s="1" t="s">
        <v>55</v>
      </c>
      <c r="AG3912" s="1" t="s">
        <v>68</v>
      </c>
      <c r="AI3912" s="2">
        <v>4243.5969940699997</v>
      </c>
      <c r="AJ3912" s="2">
        <v>926029.20237399999</v>
      </c>
      <c r="AK3912" s="1">
        <v>320</v>
      </c>
      <c r="AL3912" s="6">
        <v>0.2</v>
      </c>
      <c r="AM3912" s="6">
        <v>0.2</v>
      </c>
      <c r="AN3912">
        <f t="shared" si="246"/>
        <v>1.577711823427014</v>
      </c>
      <c r="AO3912">
        <f t="shared" si="247"/>
        <v>7.2384399715427997E-2</v>
      </c>
    </row>
    <row r="3913" spans="1:41" x14ac:dyDescent="0.25">
      <c r="A3913" s="1">
        <v>44</v>
      </c>
      <c r="B3913" s="1">
        <v>12</v>
      </c>
      <c r="C3913" s="2">
        <v>3.8018702888899997E-2</v>
      </c>
      <c r="D3913" s="1">
        <v>326</v>
      </c>
      <c r="E3913" s="1">
        <v>44</v>
      </c>
      <c r="F3913" s="1">
        <v>12</v>
      </c>
      <c r="G3913" s="1" t="s">
        <v>47</v>
      </c>
      <c r="H3913" s="2">
        <v>1.4723546679999999</v>
      </c>
      <c r="I3913" s="2">
        <v>0.06</v>
      </c>
      <c r="J3913" s="2">
        <v>593.13199999999995</v>
      </c>
      <c r="K3913" s="2">
        <v>23.988</v>
      </c>
      <c r="L3913" s="2">
        <v>0.34</v>
      </c>
      <c r="M3913" s="2">
        <v>0.21299999999999999</v>
      </c>
      <c r="N3913" s="2">
        <v>0.5</v>
      </c>
      <c r="O3913" s="2">
        <v>1.2999999999999999E-2</v>
      </c>
      <c r="P3913" s="2">
        <v>201.56399999999999</v>
      </c>
      <c r="Q3913" s="2">
        <v>5.1180000000000003</v>
      </c>
      <c r="R3913" s="2">
        <v>3.8018702888899997E-2</v>
      </c>
      <c r="S3913" s="2">
        <v>0.28399999999999997</v>
      </c>
      <c r="T3913" s="2">
        <v>6.0000000000000001E-3</v>
      </c>
      <c r="U3913" s="4">
        <f t="shared" si="245"/>
        <v>1.0797311620447598E-2</v>
      </c>
      <c r="V3913" s="4">
        <f t="shared" si="244"/>
        <v>2.2811221733339999E-4</v>
      </c>
      <c r="W3913" s="2">
        <v>0.193</v>
      </c>
      <c r="X3913" s="2">
        <v>0.106390691</v>
      </c>
      <c r="Y3913" s="1">
        <v>2448</v>
      </c>
      <c r="Z3913" s="1">
        <v>5</v>
      </c>
      <c r="AA3913" s="1" t="s">
        <v>44</v>
      </c>
      <c r="AB3913" s="2">
        <v>0.2</v>
      </c>
      <c r="AC3913" s="1" t="s">
        <v>66</v>
      </c>
      <c r="AD3913" s="1" t="s">
        <v>67</v>
      </c>
      <c r="AE3913" s="1" t="s">
        <v>54</v>
      </c>
      <c r="AF3913" s="1" t="s">
        <v>55</v>
      </c>
      <c r="AG3913" s="1" t="s">
        <v>68</v>
      </c>
      <c r="AI3913" s="2">
        <v>4243.5969940699997</v>
      </c>
      <c r="AJ3913" s="2">
        <v>926029.20237399999</v>
      </c>
      <c r="AK3913" s="1">
        <v>326</v>
      </c>
      <c r="AL3913" s="6">
        <v>0.2</v>
      </c>
      <c r="AM3913" s="6">
        <v>0.2</v>
      </c>
      <c r="AN3913">
        <f t="shared" si="246"/>
        <v>2.1594623240895196E-3</v>
      </c>
      <c r="AO3913">
        <f t="shared" si="247"/>
        <v>4.5622443466680002E-5</v>
      </c>
    </row>
    <row r="3914" spans="1:41" x14ac:dyDescent="0.25">
      <c r="A3914" s="1">
        <v>44</v>
      </c>
      <c r="B3914" s="1">
        <v>1</v>
      </c>
      <c r="C3914" s="2">
        <v>0.37299121461899998</v>
      </c>
      <c r="D3914" s="1">
        <v>317</v>
      </c>
      <c r="E3914" s="1">
        <v>44</v>
      </c>
      <c r="F3914" s="1">
        <v>1</v>
      </c>
      <c r="G3914" s="1" t="s">
        <v>46</v>
      </c>
      <c r="H3914" s="2">
        <v>8.5464268990000001</v>
      </c>
      <c r="I3914" s="2">
        <v>0.40899999999999997</v>
      </c>
      <c r="J3914" s="2">
        <v>1023.92</v>
      </c>
      <c r="K3914" s="2">
        <v>49.031999999999996</v>
      </c>
      <c r="L3914" s="2">
        <v>0.33100000000000002</v>
      </c>
      <c r="M3914" s="2">
        <v>0.19900000000000001</v>
      </c>
      <c r="N3914" s="2">
        <v>2.827</v>
      </c>
      <c r="O3914" s="2">
        <v>8.1000000000000003E-2</v>
      </c>
      <c r="P3914" s="2">
        <v>338.68</v>
      </c>
      <c r="Q3914" s="2">
        <v>9.7629999999999999</v>
      </c>
      <c r="R3914" s="2">
        <v>0.37299121461899998</v>
      </c>
      <c r="S3914" s="2">
        <v>1.581</v>
      </c>
      <c r="T3914" s="2">
        <v>3.9E-2</v>
      </c>
      <c r="U3914" s="4">
        <f t="shared" si="245"/>
        <v>0.589699110312639</v>
      </c>
      <c r="V3914" s="4">
        <f t="shared" si="244"/>
        <v>1.4546657370140999E-2</v>
      </c>
      <c r="W3914" s="2">
        <v>0.185</v>
      </c>
      <c r="X3914" s="2">
        <v>9.4977629999999993E-2</v>
      </c>
      <c r="Y3914" s="1">
        <v>2449</v>
      </c>
      <c r="Z3914" s="1">
        <v>5</v>
      </c>
      <c r="AA3914" s="1" t="s">
        <v>44</v>
      </c>
      <c r="AB3914" s="2">
        <v>0.2</v>
      </c>
      <c r="AC3914" s="1" t="s">
        <v>66</v>
      </c>
      <c r="AD3914" s="1" t="s">
        <v>67</v>
      </c>
      <c r="AE3914" s="1" t="s">
        <v>54</v>
      </c>
      <c r="AF3914" s="1" t="s">
        <v>55</v>
      </c>
      <c r="AG3914" s="1" t="s">
        <v>68</v>
      </c>
      <c r="AI3914" s="2">
        <v>4530.6578131599999</v>
      </c>
      <c r="AJ3914" s="2">
        <v>1309387.20175</v>
      </c>
      <c r="AK3914" s="1">
        <v>317</v>
      </c>
      <c r="AL3914" s="6">
        <v>0.2</v>
      </c>
      <c r="AM3914" s="6">
        <v>0.2</v>
      </c>
      <c r="AN3914">
        <f t="shared" si="246"/>
        <v>0.1179398220625278</v>
      </c>
      <c r="AO3914">
        <f t="shared" si="247"/>
        <v>2.9093314740281997E-3</v>
      </c>
    </row>
    <row r="3915" spans="1:41" x14ac:dyDescent="0.25">
      <c r="A3915" s="1">
        <v>44</v>
      </c>
      <c r="B3915" s="1">
        <v>2</v>
      </c>
      <c r="C3915" s="2">
        <v>29.467422531499999</v>
      </c>
      <c r="D3915" s="1">
        <v>318</v>
      </c>
      <c r="E3915" s="1">
        <v>44</v>
      </c>
      <c r="F3915" s="1">
        <v>2</v>
      </c>
      <c r="G3915" s="1" t="s">
        <v>39</v>
      </c>
      <c r="H3915" s="2">
        <v>15.69866929</v>
      </c>
      <c r="I3915" s="2">
        <v>0.78800000000000003</v>
      </c>
      <c r="J3915" s="2">
        <v>13549.489</v>
      </c>
      <c r="K3915" s="2">
        <v>680.35199999999998</v>
      </c>
      <c r="L3915" s="2">
        <v>0.33</v>
      </c>
      <c r="M3915" s="2">
        <v>0.19800000000000001</v>
      </c>
      <c r="N3915" s="2">
        <v>5.1829999999999998</v>
      </c>
      <c r="O3915" s="2">
        <v>0.156</v>
      </c>
      <c r="P3915" s="2">
        <v>4473.7839999999997</v>
      </c>
      <c r="Q3915" s="2">
        <v>134.85599999999999</v>
      </c>
      <c r="R3915" s="2">
        <v>29.467422531499999</v>
      </c>
      <c r="S3915" s="2">
        <v>2.8969999999999998</v>
      </c>
      <c r="T3915" s="2">
        <v>7.3999999999999996E-2</v>
      </c>
      <c r="U3915" s="4">
        <f t="shared" si="245"/>
        <v>85.367123073755494</v>
      </c>
      <c r="V3915" s="4">
        <f t="shared" si="244"/>
        <v>2.1805892673309999</v>
      </c>
      <c r="W3915" s="2">
        <v>0.185</v>
      </c>
      <c r="X3915" s="2">
        <v>9.4305049000000002E-2</v>
      </c>
      <c r="Y3915" s="1">
        <v>2449</v>
      </c>
      <c r="Z3915" s="1">
        <v>5</v>
      </c>
      <c r="AA3915" s="1" t="s">
        <v>44</v>
      </c>
      <c r="AB3915" s="2">
        <v>0.2</v>
      </c>
      <c r="AC3915" s="1" t="s">
        <v>66</v>
      </c>
      <c r="AD3915" s="1" t="s">
        <v>67</v>
      </c>
      <c r="AE3915" s="1" t="s">
        <v>54</v>
      </c>
      <c r="AF3915" s="1" t="s">
        <v>55</v>
      </c>
      <c r="AG3915" s="1" t="s">
        <v>68</v>
      </c>
      <c r="AI3915" s="2">
        <v>4530.6578131599999</v>
      </c>
      <c r="AJ3915" s="2">
        <v>1309387.20175</v>
      </c>
      <c r="AK3915" s="1">
        <v>318</v>
      </c>
      <c r="AL3915" s="6">
        <v>0.2</v>
      </c>
      <c r="AM3915" s="6">
        <v>0.2</v>
      </c>
      <c r="AN3915">
        <f t="shared" si="246"/>
        <v>17.073424614751101</v>
      </c>
      <c r="AO3915">
        <f t="shared" si="247"/>
        <v>0.43611785346620002</v>
      </c>
    </row>
    <row r="3916" spans="1:41" x14ac:dyDescent="0.25">
      <c r="A3916" s="1">
        <v>44</v>
      </c>
      <c r="B3916" s="1">
        <v>4</v>
      </c>
      <c r="C3916" s="2">
        <v>0.21910047123500001</v>
      </c>
      <c r="D3916" s="1">
        <v>320</v>
      </c>
      <c r="E3916" s="1">
        <v>44</v>
      </c>
      <c r="F3916" s="1">
        <v>4</v>
      </c>
      <c r="G3916" s="1" t="s">
        <v>38</v>
      </c>
      <c r="H3916" s="2">
        <v>19.37280187</v>
      </c>
      <c r="I3916" s="2">
        <v>1.7290000000000001</v>
      </c>
      <c r="J3916" s="2">
        <v>6451.9539999999997</v>
      </c>
      <c r="K3916" s="2">
        <v>575.83500000000004</v>
      </c>
      <c r="L3916" s="2">
        <v>0.32700000000000001</v>
      </c>
      <c r="M3916" s="2">
        <v>0.19800000000000001</v>
      </c>
      <c r="N3916" s="2">
        <v>6.3410000000000002</v>
      </c>
      <c r="O3916" s="2">
        <v>0.34300000000000003</v>
      </c>
      <c r="P3916" s="2">
        <v>2111.931</v>
      </c>
      <c r="Q3916" s="2">
        <v>114.125</v>
      </c>
      <c r="R3916" s="2">
        <v>0.21910047123500001</v>
      </c>
      <c r="S3916" s="2">
        <v>3.5310000000000001</v>
      </c>
      <c r="T3916" s="2">
        <v>0.16200000000000001</v>
      </c>
      <c r="U3916" s="4">
        <f t="shared" si="245"/>
        <v>0.77364376393078504</v>
      </c>
      <c r="V3916" s="4">
        <f t="shared" si="244"/>
        <v>3.5494276340070005E-2</v>
      </c>
      <c r="W3916" s="2">
        <v>0.182</v>
      </c>
      <c r="X3916" s="2">
        <v>9.3783588000000001E-2</v>
      </c>
      <c r="Y3916" s="1">
        <v>2449</v>
      </c>
      <c r="Z3916" s="1">
        <v>5</v>
      </c>
      <c r="AA3916" s="1" t="s">
        <v>44</v>
      </c>
      <c r="AB3916" s="2">
        <v>0.2</v>
      </c>
      <c r="AC3916" s="1" t="s">
        <v>66</v>
      </c>
      <c r="AD3916" s="1" t="s">
        <v>67</v>
      </c>
      <c r="AE3916" s="1" t="s">
        <v>54</v>
      </c>
      <c r="AF3916" s="1" t="s">
        <v>55</v>
      </c>
      <c r="AG3916" s="1" t="s">
        <v>68</v>
      </c>
      <c r="AI3916" s="2">
        <v>4530.6578131599999</v>
      </c>
      <c r="AJ3916" s="2">
        <v>1309387.20175</v>
      </c>
      <c r="AK3916" s="1">
        <v>320</v>
      </c>
      <c r="AL3916" s="6">
        <v>0.2</v>
      </c>
      <c r="AM3916" s="6">
        <v>0.2</v>
      </c>
      <c r="AN3916">
        <f t="shared" si="246"/>
        <v>0.15472875278615703</v>
      </c>
      <c r="AO3916">
        <f t="shared" si="247"/>
        <v>7.098855268014001E-3</v>
      </c>
    </row>
    <row r="3917" spans="1:41" x14ac:dyDescent="0.25">
      <c r="A3917" s="1">
        <v>25</v>
      </c>
      <c r="B3917" s="1">
        <v>1</v>
      </c>
      <c r="C3917" s="2">
        <v>0.26118383899199998</v>
      </c>
      <c r="D3917" s="1">
        <v>142</v>
      </c>
      <c r="E3917" s="1">
        <v>25</v>
      </c>
      <c r="F3917" s="1">
        <v>1</v>
      </c>
      <c r="G3917" s="1" t="s">
        <v>46</v>
      </c>
      <c r="H3917" s="2">
        <v>3.95449772</v>
      </c>
      <c r="I3917" s="2">
        <v>0.34399999999999997</v>
      </c>
      <c r="J3917" s="2">
        <v>1128.6980000000001</v>
      </c>
      <c r="K3917" s="2">
        <v>98.244</v>
      </c>
      <c r="L3917" s="2">
        <v>0.56999999999999995</v>
      </c>
      <c r="M3917" s="2">
        <v>0.48399999999999999</v>
      </c>
      <c r="N3917" s="2">
        <v>2.254</v>
      </c>
      <c r="O3917" s="2">
        <v>0.16600000000000001</v>
      </c>
      <c r="P3917" s="2">
        <v>643.33900000000006</v>
      </c>
      <c r="Q3917" s="2">
        <v>47.512999999999998</v>
      </c>
      <c r="R3917" s="2">
        <v>0.26118383899199998</v>
      </c>
      <c r="S3917" s="2">
        <v>2.254</v>
      </c>
      <c r="T3917" s="2">
        <v>0.16600000000000001</v>
      </c>
      <c r="U3917" s="4">
        <f t="shared" si="245"/>
        <v>0.58870837308796797</v>
      </c>
      <c r="V3917" s="4">
        <f t="shared" si="244"/>
        <v>4.3356517272672E-2</v>
      </c>
      <c r="W3917" s="2">
        <v>0.56999999999999995</v>
      </c>
      <c r="X3917" s="2">
        <v>0.48362259400000002</v>
      </c>
      <c r="Y3917" s="1">
        <v>2450</v>
      </c>
      <c r="Z3917" s="1">
        <v>5</v>
      </c>
      <c r="AA3917" s="1" t="s">
        <v>44</v>
      </c>
      <c r="AB3917" s="2">
        <v>0.2</v>
      </c>
      <c r="AC3917" s="1" t="s">
        <v>69</v>
      </c>
      <c r="AD3917" s="1" t="s">
        <v>70</v>
      </c>
      <c r="AE3917" s="1" t="s">
        <v>54</v>
      </c>
      <c r="AF3917" s="1" t="s">
        <v>55</v>
      </c>
      <c r="AH3917" s="1" t="s">
        <v>71</v>
      </c>
      <c r="AI3917" s="2">
        <v>4278.3293150700001</v>
      </c>
      <c r="AJ3917" s="2">
        <v>553787.35917499999</v>
      </c>
      <c r="AK3917" s="1">
        <v>142</v>
      </c>
      <c r="AL3917" s="6">
        <v>0.2</v>
      </c>
      <c r="AM3917" s="6">
        <v>0.2</v>
      </c>
      <c r="AN3917">
        <f t="shared" si="246"/>
        <v>0.11774167461759361</v>
      </c>
      <c r="AO3917">
        <f t="shared" si="247"/>
        <v>8.6713034545343997E-3</v>
      </c>
    </row>
    <row r="3918" spans="1:41" x14ac:dyDescent="0.25">
      <c r="A3918" s="1">
        <v>25</v>
      </c>
      <c r="B3918" s="1">
        <v>4</v>
      </c>
      <c r="C3918" s="2">
        <v>8.9288504619500006</v>
      </c>
      <c r="D3918" s="1">
        <v>145</v>
      </c>
      <c r="E3918" s="1">
        <v>25</v>
      </c>
      <c r="F3918" s="1">
        <v>4</v>
      </c>
      <c r="G3918" s="1" t="s">
        <v>38</v>
      </c>
      <c r="H3918" s="2">
        <v>11.73345591</v>
      </c>
      <c r="I3918" s="2">
        <v>1.4550000000000001</v>
      </c>
      <c r="J3918" s="2">
        <v>10291.696</v>
      </c>
      <c r="K3918" s="2">
        <v>1276.442</v>
      </c>
      <c r="L3918" s="2">
        <v>0.56000000000000005</v>
      </c>
      <c r="M3918" s="2">
        <v>0.47599999999999998</v>
      </c>
      <c r="N3918" s="2">
        <v>6.5670000000000002</v>
      </c>
      <c r="O3918" s="2">
        <v>0.69199999999999995</v>
      </c>
      <c r="P3918" s="2">
        <v>5759.8320000000003</v>
      </c>
      <c r="Q3918" s="2">
        <v>606.95799999999997</v>
      </c>
      <c r="R3918" s="2">
        <v>8.9288504619500006</v>
      </c>
      <c r="S3918" s="2">
        <v>6.5670000000000002</v>
      </c>
      <c r="T3918" s="2">
        <v>0.69199999999999995</v>
      </c>
      <c r="U3918" s="4">
        <f t="shared" si="245"/>
        <v>58.635760983625659</v>
      </c>
      <c r="V3918" s="4">
        <f t="shared" si="244"/>
        <v>6.1787645196694001</v>
      </c>
      <c r="W3918" s="2">
        <v>0.56000000000000005</v>
      </c>
      <c r="X3918" s="2">
        <v>0.47550735900000002</v>
      </c>
      <c r="Y3918" s="1">
        <v>2450</v>
      </c>
      <c r="Z3918" s="1">
        <v>5</v>
      </c>
      <c r="AA3918" s="1" t="s">
        <v>44</v>
      </c>
      <c r="AB3918" s="2">
        <v>0.2</v>
      </c>
      <c r="AC3918" s="1" t="s">
        <v>69</v>
      </c>
      <c r="AD3918" s="1" t="s">
        <v>70</v>
      </c>
      <c r="AE3918" s="1" t="s">
        <v>54</v>
      </c>
      <c r="AF3918" s="1" t="s">
        <v>55</v>
      </c>
      <c r="AH3918" s="1" t="s">
        <v>71</v>
      </c>
      <c r="AI3918" s="2">
        <v>4278.3293150700001</v>
      </c>
      <c r="AJ3918" s="2">
        <v>553787.35917499999</v>
      </c>
      <c r="AK3918" s="1">
        <v>145</v>
      </c>
      <c r="AL3918" s="6">
        <v>0.2</v>
      </c>
      <c r="AM3918" s="6">
        <v>0.2</v>
      </c>
      <c r="AN3918">
        <f t="shared" si="246"/>
        <v>11.727152196725132</v>
      </c>
      <c r="AO3918">
        <f t="shared" si="247"/>
        <v>1.2357529039338802</v>
      </c>
    </row>
    <row r="3919" spans="1:41" x14ac:dyDescent="0.25">
      <c r="A3919" s="1">
        <v>25</v>
      </c>
      <c r="B3919" s="1">
        <v>10</v>
      </c>
      <c r="C3919" s="2">
        <v>6.5383485623199998E-3</v>
      </c>
      <c r="D3919" s="1">
        <v>150</v>
      </c>
      <c r="E3919" s="1">
        <v>25</v>
      </c>
      <c r="F3919" s="1">
        <v>10</v>
      </c>
      <c r="G3919" s="1" t="s">
        <v>48</v>
      </c>
      <c r="H3919" s="2">
        <v>2.5824225809999999</v>
      </c>
      <c r="I3919" s="2">
        <v>0.2</v>
      </c>
      <c r="J3919" s="2">
        <v>114.04600000000001</v>
      </c>
      <c r="K3919" s="2">
        <v>8.8160000000000007</v>
      </c>
      <c r="L3919" s="2">
        <v>0.58099999999999996</v>
      </c>
      <c r="M3919" s="2">
        <v>0.496</v>
      </c>
      <c r="N3919" s="2">
        <v>1.5</v>
      </c>
      <c r="O3919" s="2">
        <v>9.9000000000000005E-2</v>
      </c>
      <c r="P3919" s="2">
        <v>66.260999999999996</v>
      </c>
      <c r="Q3919" s="2">
        <v>4.37</v>
      </c>
      <c r="R3919" s="2">
        <v>6.5383485623199998E-3</v>
      </c>
      <c r="S3919" s="2">
        <v>1.5</v>
      </c>
      <c r="T3919" s="2">
        <v>9.9000000000000005E-2</v>
      </c>
      <c r="U3919" s="4">
        <f t="shared" si="245"/>
        <v>9.8075228434800002E-3</v>
      </c>
      <c r="V3919" s="4">
        <f t="shared" si="244"/>
        <v>6.4729650766968006E-4</v>
      </c>
      <c r="W3919" s="2">
        <v>0.58099999999999996</v>
      </c>
      <c r="X3919" s="2">
        <v>0.495689241</v>
      </c>
      <c r="Y3919" s="1">
        <v>2450</v>
      </c>
      <c r="Z3919" s="1">
        <v>5</v>
      </c>
      <c r="AA3919" s="1" t="s">
        <v>44</v>
      </c>
      <c r="AB3919" s="2">
        <v>0.2</v>
      </c>
      <c r="AC3919" s="1" t="s">
        <v>69</v>
      </c>
      <c r="AD3919" s="1" t="s">
        <v>70</v>
      </c>
      <c r="AE3919" s="1" t="s">
        <v>54</v>
      </c>
      <c r="AF3919" s="1" t="s">
        <v>55</v>
      </c>
      <c r="AH3919" s="1" t="s">
        <v>71</v>
      </c>
      <c r="AI3919" s="2">
        <v>4278.3293150700001</v>
      </c>
      <c r="AJ3919" s="2">
        <v>553787.35917499999</v>
      </c>
      <c r="AK3919" s="1">
        <v>150</v>
      </c>
      <c r="AL3919" s="6">
        <v>0.2</v>
      </c>
      <c r="AM3919" s="6">
        <v>0.2</v>
      </c>
      <c r="AN3919">
        <f t="shared" si="246"/>
        <v>1.9615045686960002E-3</v>
      </c>
      <c r="AO3919">
        <f t="shared" si="247"/>
        <v>1.2945930153393601E-4</v>
      </c>
    </row>
    <row r="3920" spans="1:41" x14ac:dyDescent="0.25">
      <c r="A3920" s="1">
        <v>25</v>
      </c>
      <c r="B3920" s="1">
        <v>11</v>
      </c>
      <c r="C3920" s="2">
        <v>1.3890296044699999</v>
      </c>
      <c r="D3920" s="1">
        <v>151</v>
      </c>
      <c r="E3920" s="1">
        <v>25</v>
      </c>
      <c r="F3920" s="1">
        <v>11</v>
      </c>
      <c r="G3920" s="1" t="s">
        <v>41</v>
      </c>
      <c r="H3920" s="2">
        <v>1.490969515</v>
      </c>
      <c r="I3920" s="2">
        <v>0.111</v>
      </c>
      <c r="J3920" s="2">
        <v>312.63799999999998</v>
      </c>
      <c r="K3920" s="2">
        <v>23.356999999999999</v>
      </c>
      <c r="L3920" s="2">
        <v>0.58799999999999997</v>
      </c>
      <c r="M3920" s="2">
        <v>0.50600000000000001</v>
      </c>
      <c r="N3920" s="2">
        <v>0.876</v>
      </c>
      <c r="O3920" s="2">
        <v>5.6000000000000001E-2</v>
      </c>
      <c r="P3920" s="2">
        <v>183.74</v>
      </c>
      <c r="Q3920" s="2">
        <v>11.824</v>
      </c>
      <c r="R3920" s="2">
        <v>1.3890296044699999</v>
      </c>
      <c r="S3920" s="2">
        <v>0.876</v>
      </c>
      <c r="T3920" s="2">
        <v>5.6000000000000001E-2</v>
      </c>
      <c r="U3920" s="4">
        <f t="shared" si="245"/>
        <v>1.21678993351572</v>
      </c>
      <c r="V3920" s="4">
        <f t="shared" si="244"/>
        <v>7.7785657850320003E-2</v>
      </c>
      <c r="W3920" s="2">
        <v>0.58799999999999997</v>
      </c>
      <c r="X3920" s="2">
        <v>0.50621345399999995</v>
      </c>
      <c r="Y3920" s="1">
        <v>2450</v>
      </c>
      <c r="Z3920" s="1">
        <v>5</v>
      </c>
      <c r="AA3920" s="1" t="s">
        <v>44</v>
      </c>
      <c r="AB3920" s="2">
        <v>0.2</v>
      </c>
      <c r="AC3920" s="1" t="s">
        <v>69</v>
      </c>
      <c r="AD3920" s="1" t="s">
        <v>70</v>
      </c>
      <c r="AE3920" s="1" t="s">
        <v>54</v>
      </c>
      <c r="AF3920" s="1" t="s">
        <v>55</v>
      </c>
      <c r="AH3920" s="1" t="s">
        <v>71</v>
      </c>
      <c r="AI3920" s="2">
        <v>4278.3293150700001</v>
      </c>
      <c r="AJ3920" s="2">
        <v>553787.35917499999</v>
      </c>
      <c r="AK3920" s="1">
        <v>151</v>
      </c>
      <c r="AL3920" s="6">
        <v>0.2</v>
      </c>
      <c r="AM3920" s="6">
        <v>0.2</v>
      </c>
      <c r="AN3920">
        <f t="shared" si="246"/>
        <v>0.24335798670314401</v>
      </c>
      <c r="AO3920">
        <f t="shared" si="247"/>
        <v>1.5557131570064001E-2</v>
      </c>
    </row>
    <row r="3921" spans="1:41" x14ac:dyDescent="0.25">
      <c r="A3921" s="1">
        <v>25</v>
      </c>
      <c r="B3921" s="1">
        <v>13</v>
      </c>
      <c r="C3921" s="2">
        <v>2.1225466906100001</v>
      </c>
      <c r="D3921" s="1">
        <v>153</v>
      </c>
      <c r="E3921" s="1">
        <v>25</v>
      </c>
      <c r="F3921" s="1">
        <v>13</v>
      </c>
      <c r="G3921" s="1" t="s">
        <v>42</v>
      </c>
      <c r="H3921" s="2">
        <v>7.8742063189999998</v>
      </c>
      <c r="I3921" s="2">
        <v>0.753</v>
      </c>
      <c r="J3921" s="2">
        <v>6518.99</v>
      </c>
      <c r="K3921" s="2">
        <v>623.53399999999999</v>
      </c>
      <c r="L3921" s="2">
        <v>0.56599999999999995</v>
      </c>
      <c r="M3921" s="2">
        <v>0.48599999999999999</v>
      </c>
      <c r="N3921" s="2">
        <v>4.4569999999999999</v>
      </c>
      <c r="O3921" s="2">
        <v>0.36599999999999999</v>
      </c>
      <c r="P3921" s="2">
        <v>3690.2240000000002</v>
      </c>
      <c r="Q3921" s="2">
        <v>302.99700000000001</v>
      </c>
      <c r="R3921" s="2">
        <v>2.1225466906100001</v>
      </c>
      <c r="S3921" s="2">
        <v>4.4569999999999999</v>
      </c>
      <c r="T3921" s="2">
        <v>0.36599999999999999</v>
      </c>
      <c r="U3921" s="4">
        <f t="shared" si="245"/>
        <v>9.4601906000487705</v>
      </c>
      <c r="V3921" s="4">
        <f t="shared" si="244"/>
        <v>0.77685208876326006</v>
      </c>
      <c r="W3921" s="2">
        <v>0.56599999999999995</v>
      </c>
      <c r="X3921" s="2">
        <v>0.48593530200000001</v>
      </c>
      <c r="Y3921" s="1">
        <v>2450</v>
      </c>
      <c r="Z3921" s="1">
        <v>5</v>
      </c>
      <c r="AA3921" s="1" t="s">
        <v>44</v>
      </c>
      <c r="AB3921" s="2">
        <v>0.2</v>
      </c>
      <c r="AC3921" s="1" t="s">
        <v>69</v>
      </c>
      <c r="AD3921" s="1" t="s">
        <v>70</v>
      </c>
      <c r="AE3921" s="1" t="s">
        <v>54</v>
      </c>
      <c r="AF3921" s="1" t="s">
        <v>55</v>
      </c>
      <c r="AH3921" s="1" t="s">
        <v>71</v>
      </c>
      <c r="AI3921" s="2">
        <v>4278.3293150700001</v>
      </c>
      <c r="AJ3921" s="2">
        <v>553787.35917499999</v>
      </c>
      <c r="AK3921" s="1">
        <v>153</v>
      </c>
      <c r="AL3921" s="6">
        <v>0.2</v>
      </c>
      <c r="AM3921" s="6">
        <v>0.2</v>
      </c>
      <c r="AN3921">
        <f t="shared" si="246"/>
        <v>1.8920381200097542</v>
      </c>
      <c r="AO3921">
        <f t="shared" si="247"/>
        <v>0.15537041775265203</v>
      </c>
    </row>
    <row r="3922" spans="1:41" x14ac:dyDescent="0.25">
      <c r="A3922" s="1">
        <v>28</v>
      </c>
      <c r="B3922" s="1">
        <v>1</v>
      </c>
      <c r="C3922" s="2">
        <v>5.11033759045E-3</v>
      </c>
      <c r="D3922" s="1">
        <v>171</v>
      </c>
      <c r="E3922" s="1">
        <v>28</v>
      </c>
      <c r="F3922" s="1">
        <v>1</v>
      </c>
      <c r="G3922" s="1" t="s">
        <v>46</v>
      </c>
      <c r="H3922" s="2">
        <v>4.4144464479999996</v>
      </c>
      <c r="I3922" s="2">
        <v>0.39300000000000002</v>
      </c>
      <c r="J3922" s="2">
        <v>411.07100000000003</v>
      </c>
      <c r="K3922" s="2">
        <v>36.639000000000003</v>
      </c>
      <c r="L3922" s="2">
        <v>0.72899999999999998</v>
      </c>
      <c r="M3922" s="2">
        <v>0.69499999999999995</v>
      </c>
      <c r="N3922" s="2">
        <v>3.2170000000000001</v>
      </c>
      <c r="O3922" s="2">
        <v>0.27300000000000002</v>
      </c>
      <c r="P3922" s="2">
        <v>299.58999999999997</v>
      </c>
      <c r="Q3922" s="2">
        <v>25.46</v>
      </c>
      <c r="R3922" s="2">
        <v>5.11033759045E-3</v>
      </c>
      <c r="S3922" s="2">
        <v>3.2170000000000001</v>
      </c>
      <c r="T3922" s="2">
        <v>0.27300000000000002</v>
      </c>
      <c r="U3922" s="4">
        <f t="shared" si="245"/>
        <v>1.6439956028477649E-2</v>
      </c>
      <c r="V3922" s="4">
        <f t="shared" si="244"/>
        <v>1.39512216219285E-3</v>
      </c>
      <c r="W3922" s="2">
        <v>0.72899999999999998</v>
      </c>
      <c r="X3922" s="2">
        <v>0.69487749499999996</v>
      </c>
      <c r="Y3922" s="1">
        <v>2450</v>
      </c>
      <c r="Z3922" s="1">
        <v>5</v>
      </c>
      <c r="AA3922" s="1" t="s">
        <v>44</v>
      </c>
      <c r="AB3922" s="2">
        <v>0.2</v>
      </c>
      <c r="AC3922" s="1" t="s">
        <v>69</v>
      </c>
      <c r="AD3922" s="1" t="s">
        <v>70</v>
      </c>
      <c r="AE3922" s="1" t="s">
        <v>54</v>
      </c>
      <c r="AF3922" s="1" t="s">
        <v>55</v>
      </c>
      <c r="AH3922" s="1" t="s">
        <v>71</v>
      </c>
      <c r="AI3922" s="2">
        <v>4278.3293150700001</v>
      </c>
      <c r="AJ3922" s="2">
        <v>553787.35917499999</v>
      </c>
      <c r="AK3922" s="1">
        <v>171</v>
      </c>
      <c r="AL3922" s="6">
        <v>0.2</v>
      </c>
      <c r="AM3922" s="6">
        <v>0.2</v>
      </c>
      <c r="AN3922">
        <f t="shared" si="246"/>
        <v>3.2879912056955301E-3</v>
      </c>
      <c r="AO3922">
        <f t="shared" si="247"/>
        <v>2.7902443243857004E-4</v>
      </c>
    </row>
    <row r="3923" spans="1:41" x14ac:dyDescent="0.25">
      <c r="A3923" s="1">
        <v>41</v>
      </c>
      <c r="B3923" s="1">
        <v>1</v>
      </c>
      <c r="C3923" s="2">
        <v>1.79812766821</v>
      </c>
      <c r="D3923" s="1">
        <v>282</v>
      </c>
      <c r="E3923" s="1">
        <v>41</v>
      </c>
      <c r="F3923" s="1">
        <v>1</v>
      </c>
      <c r="G3923" s="1" t="s">
        <v>46</v>
      </c>
      <c r="H3923" s="2">
        <v>6.4644953860000003</v>
      </c>
      <c r="I3923" s="2">
        <v>0.30099999999999999</v>
      </c>
      <c r="J3923" s="2">
        <v>7159.5820000000003</v>
      </c>
      <c r="K3923" s="2">
        <v>333.43</v>
      </c>
      <c r="L3923" s="2">
        <v>0.96099999999999997</v>
      </c>
      <c r="M3923" s="2">
        <v>0.92300000000000004</v>
      </c>
      <c r="N3923" s="2">
        <v>6.2110000000000003</v>
      </c>
      <c r="O3923" s="2">
        <v>0.27800000000000002</v>
      </c>
      <c r="P3923" s="2">
        <v>6878.3919999999998</v>
      </c>
      <c r="Q3923" s="2">
        <v>307.74299999999999</v>
      </c>
      <c r="R3923" s="2">
        <v>1.79812766821</v>
      </c>
      <c r="S3923" s="2">
        <v>5.4459999999999997</v>
      </c>
      <c r="T3923" s="2">
        <v>0.246</v>
      </c>
      <c r="U3923" s="4">
        <f t="shared" si="245"/>
        <v>9.7926032810716599</v>
      </c>
      <c r="V3923" s="4">
        <f t="shared" si="244"/>
        <v>0.44233940637966002</v>
      </c>
      <c r="W3923" s="2">
        <v>0.84199999999999997</v>
      </c>
      <c r="X3923" s="2">
        <v>0.81555424300000001</v>
      </c>
      <c r="Y3923" s="1">
        <v>2451</v>
      </c>
      <c r="Z3923" s="1">
        <v>5</v>
      </c>
      <c r="AA3923" s="1" t="s">
        <v>44</v>
      </c>
      <c r="AB3923" s="2">
        <v>0.2</v>
      </c>
      <c r="AC3923" s="1" t="s">
        <v>69</v>
      </c>
      <c r="AD3923" s="1" t="s">
        <v>72</v>
      </c>
      <c r="AE3923" s="1" t="s">
        <v>54</v>
      </c>
      <c r="AF3923" s="1" t="s">
        <v>55</v>
      </c>
      <c r="AH3923" s="1" t="s">
        <v>71</v>
      </c>
      <c r="AI3923" s="2">
        <v>26031.5513225</v>
      </c>
      <c r="AJ3923" s="2">
        <v>5224213.1232200004</v>
      </c>
      <c r="AK3923" s="1">
        <v>282</v>
      </c>
      <c r="AL3923" s="6">
        <v>0.2</v>
      </c>
      <c r="AM3923" s="6">
        <v>0.2</v>
      </c>
      <c r="AN3923">
        <f t="shared" si="246"/>
        <v>1.958520656214332</v>
      </c>
      <c r="AO3923">
        <f t="shared" si="247"/>
        <v>8.8467881275932012E-2</v>
      </c>
    </row>
    <row r="3924" spans="1:41" x14ac:dyDescent="0.25">
      <c r="A3924" s="1">
        <v>41</v>
      </c>
      <c r="B3924" s="1">
        <v>3</v>
      </c>
      <c r="C3924" s="2">
        <v>2.0996494167400002</v>
      </c>
      <c r="D3924" s="1">
        <v>284</v>
      </c>
      <c r="E3924" s="1">
        <v>41</v>
      </c>
      <c r="F3924" s="1">
        <v>3</v>
      </c>
      <c r="G3924" s="1" t="s">
        <v>40</v>
      </c>
      <c r="H3924" s="2">
        <v>25.461902940000002</v>
      </c>
      <c r="I3924" s="2">
        <v>1.917</v>
      </c>
      <c r="J3924" s="2">
        <v>15674.111000000001</v>
      </c>
      <c r="K3924" s="2">
        <v>1180.1500000000001</v>
      </c>
      <c r="L3924" s="2">
        <v>0.96099999999999997</v>
      </c>
      <c r="M3924" s="2">
        <v>0.92300000000000004</v>
      </c>
      <c r="N3924" s="2">
        <v>24.460999999999999</v>
      </c>
      <c r="O3924" s="2">
        <v>1.77</v>
      </c>
      <c r="P3924" s="2">
        <v>15057.713</v>
      </c>
      <c r="Q3924" s="2">
        <v>1089.8109999999999</v>
      </c>
      <c r="R3924" s="2">
        <v>2.0996494167400002</v>
      </c>
      <c r="S3924" s="2">
        <v>21.44</v>
      </c>
      <c r="T3924" s="2">
        <v>1.5649999999999999</v>
      </c>
      <c r="U3924" s="4">
        <f t="shared" si="245"/>
        <v>45.016483494905607</v>
      </c>
      <c r="V3924" s="4">
        <f t="shared" si="244"/>
        <v>3.2859513371981</v>
      </c>
      <c r="W3924" s="2">
        <v>0.84199999999999997</v>
      </c>
      <c r="X3924" s="2">
        <v>0.81632670100000004</v>
      </c>
      <c r="Y3924" s="1">
        <v>2451</v>
      </c>
      <c r="Z3924" s="1">
        <v>5</v>
      </c>
      <c r="AA3924" s="1" t="s">
        <v>44</v>
      </c>
      <c r="AB3924" s="2">
        <v>0.2</v>
      </c>
      <c r="AC3924" s="1" t="s">
        <v>69</v>
      </c>
      <c r="AD3924" s="1" t="s">
        <v>72</v>
      </c>
      <c r="AE3924" s="1" t="s">
        <v>54</v>
      </c>
      <c r="AF3924" s="1" t="s">
        <v>55</v>
      </c>
      <c r="AH3924" s="1" t="s">
        <v>71</v>
      </c>
      <c r="AI3924" s="2">
        <v>26031.5513225</v>
      </c>
      <c r="AJ3924" s="2">
        <v>5224213.1232200004</v>
      </c>
      <c r="AK3924" s="1">
        <v>284</v>
      </c>
      <c r="AL3924" s="6">
        <v>0.2</v>
      </c>
      <c r="AM3924" s="6">
        <v>0.2</v>
      </c>
      <c r="AN3924">
        <f t="shared" si="246"/>
        <v>9.0032966989811225</v>
      </c>
      <c r="AO3924">
        <f t="shared" si="247"/>
        <v>0.65719026743962006</v>
      </c>
    </row>
    <row r="3925" spans="1:41" x14ac:dyDescent="0.25">
      <c r="A3925" s="1">
        <v>41</v>
      </c>
      <c r="B3925" s="1">
        <v>4</v>
      </c>
      <c r="C3925" s="2">
        <v>68.647679907200001</v>
      </c>
      <c r="D3925" s="1">
        <v>285</v>
      </c>
      <c r="E3925" s="1">
        <v>41</v>
      </c>
      <c r="F3925" s="1">
        <v>4</v>
      </c>
      <c r="G3925" s="1" t="s">
        <v>38</v>
      </c>
      <c r="H3925" s="2">
        <v>15.04653083</v>
      </c>
      <c r="I3925" s="2">
        <v>1.2989999999999999</v>
      </c>
      <c r="J3925" s="2">
        <v>22984.637999999999</v>
      </c>
      <c r="K3925" s="2">
        <v>1984.3140000000001</v>
      </c>
      <c r="L3925" s="2">
        <v>0.96099999999999997</v>
      </c>
      <c r="M3925" s="2">
        <v>0.92400000000000004</v>
      </c>
      <c r="N3925" s="2">
        <v>14.457000000000001</v>
      </c>
      <c r="O3925" s="2">
        <v>1.2</v>
      </c>
      <c r="P3925" s="2">
        <v>22084.135999999999</v>
      </c>
      <c r="Q3925" s="2">
        <v>1832.828</v>
      </c>
      <c r="R3925" s="2">
        <v>68.647679907200001</v>
      </c>
      <c r="S3925" s="2">
        <v>12.656000000000001</v>
      </c>
      <c r="T3925" s="2">
        <v>1.0589999999999999</v>
      </c>
      <c r="U3925" s="4">
        <f t="shared" si="245"/>
        <v>868.80503690552325</v>
      </c>
      <c r="V3925" s="4">
        <f t="shared" si="244"/>
        <v>72.697893021724795</v>
      </c>
      <c r="W3925" s="2">
        <v>0.84099999999999997</v>
      </c>
      <c r="X3925" s="2">
        <v>0.81549221100000002</v>
      </c>
      <c r="Y3925" s="1">
        <v>2451</v>
      </c>
      <c r="Z3925" s="1">
        <v>5</v>
      </c>
      <c r="AA3925" s="1" t="s">
        <v>44</v>
      </c>
      <c r="AB3925" s="2">
        <v>0.2</v>
      </c>
      <c r="AC3925" s="1" t="s">
        <v>69</v>
      </c>
      <c r="AD3925" s="1" t="s">
        <v>72</v>
      </c>
      <c r="AE3925" s="1" t="s">
        <v>54</v>
      </c>
      <c r="AF3925" s="1" t="s">
        <v>55</v>
      </c>
      <c r="AH3925" s="1" t="s">
        <v>71</v>
      </c>
      <c r="AI3925" s="2">
        <v>26031.5513225</v>
      </c>
      <c r="AJ3925" s="2">
        <v>5224213.1232200004</v>
      </c>
      <c r="AK3925" s="1">
        <v>285</v>
      </c>
      <c r="AL3925" s="6">
        <v>0.2</v>
      </c>
      <c r="AM3925" s="6">
        <v>0.2</v>
      </c>
      <c r="AN3925">
        <f t="shared" si="246"/>
        <v>173.76100738110466</v>
      </c>
      <c r="AO3925">
        <f t="shared" si="247"/>
        <v>14.53957860434496</v>
      </c>
    </row>
    <row r="3926" spans="1:41" x14ac:dyDescent="0.25">
      <c r="A3926" s="1">
        <v>41</v>
      </c>
      <c r="B3926" s="1">
        <v>7</v>
      </c>
      <c r="C3926" s="2">
        <v>0.302674898862</v>
      </c>
      <c r="D3926" s="1">
        <v>287</v>
      </c>
      <c r="E3926" s="1">
        <v>41</v>
      </c>
      <c r="F3926" s="1">
        <v>7</v>
      </c>
      <c r="G3926" s="1" t="s">
        <v>43</v>
      </c>
      <c r="H3926" s="2">
        <v>12.396099420000001</v>
      </c>
      <c r="I3926" s="2">
        <v>0.63200000000000001</v>
      </c>
      <c r="J3926" s="2">
        <v>2255.096</v>
      </c>
      <c r="K3926" s="2">
        <v>115.03100000000001</v>
      </c>
      <c r="L3926" s="2">
        <v>0.96</v>
      </c>
      <c r="M3926" s="2">
        <v>0.92300000000000004</v>
      </c>
      <c r="N3926" s="2">
        <v>11.903</v>
      </c>
      <c r="O3926" s="2">
        <v>0.58299999999999996</v>
      </c>
      <c r="P3926" s="2">
        <v>2165.4079999999999</v>
      </c>
      <c r="Q3926" s="2">
        <v>106.125</v>
      </c>
      <c r="R3926" s="2">
        <v>0.302674898862</v>
      </c>
      <c r="S3926" s="2">
        <v>10.445</v>
      </c>
      <c r="T3926" s="2">
        <v>0.51600000000000001</v>
      </c>
      <c r="U3926" s="4">
        <f t="shared" si="245"/>
        <v>3.1614393186135898</v>
      </c>
      <c r="V3926" s="4">
        <f t="shared" si="244"/>
        <v>0.15618024781279199</v>
      </c>
      <c r="W3926" s="2">
        <v>0.84299999999999997</v>
      </c>
      <c r="X3926" s="2">
        <v>0.81577403900000001</v>
      </c>
      <c r="Y3926" s="1">
        <v>2451</v>
      </c>
      <c r="Z3926" s="1">
        <v>5</v>
      </c>
      <c r="AA3926" s="1" t="s">
        <v>44</v>
      </c>
      <c r="AB3926" s="2">
        <v>0.2</v>
      </c>
      <c r="AC3926" s="1" t="s">
        <v>69</v>
      </c>
      <c r="AD3926" s="1" t="s">
        <v>72</v>
      </c>
      <c r="AE3926" s="1" t="s">
        <v>54</v>
      </c>
      <c r="AF3926" s="1" t="s">
        <v>55</v>
      </c>
      <c r="AH3926" s="1" t="s">
        <v>71</v>
      </c>
      <c r="AI3926" s="2">
        <v>26031.5513225</v>
      </c>
      <c r="AJ3926" s="2">
        <v>5224213.1232200004</v>
      </c>
      <c r="AK3926" s="1">
        <v>287</v>
      </c>
      <c r="AL3926" s="6">
        <v>0.2</v>
      </c>
      <c r="AM3926" s="6">
        <v>0.2</v>
      </c>
      <c r="AN3926">
        <f t="shared" si="246"/>
        <v>0.63228786372271806</v>
      </c>
      <c r="AO3926">
        <f t="shared" si="247"/>
        <v>3.1236049562558401E-2</v>
      </c>
    </row>
    <row r="3927" spans="1:41" x14ac:dyDescent="0.25">
      <c r="A3927" s="1">
        <v>41</v>
      </c>
      <c r="B3927" s="1">
        <v>8</v>
      </c>
      <c r="C3927" s="2">
        <v>0.199658908129</v>
      </c>
      <c r="D3927" s="1">
        <v>288</v>
      </c>
      <c r="E3927" s="1">
        <v>41</v>
      </c>
      <c r="F3927" s="1">
        <v>8</v>
      </c>
      <c r="G3927" s="1" t="s">
        <v>50</v>
      </c>
      <c r="H3927" s="2">
        <v>16.093630820000001</v>
      </c>
      <c r="I3927" s="2">
        <v>0.83599999999999997</v>
      </c>
      <c r="J3927" s="2">
        <v>8344.0300000000007</v>
      </c>
      <c r="K3927" s="2">
        <v>433.36399999999998</v>
      </c>
      <c r="L3927" s="2">
        <v>0.96</v>
      </c>
      <c r="M3927" s="2">
        <v>0.92300000000000004</v>
      </c>
      <c r="N3927" s="2">
        <v>15.456</v>
      </c>
      <c r="O3927" s="2">
        <v>0.77100000000000002</v>
      </c>
      <c r="P3927" s="2">
        <v>8013.183</v>
      </c>
      <c r="Q3927" s="2">
        <v>399.822</v>
      </c>
      <c r="R3927" s="2">
        <v>0.199658908129</v>
      </c>
      <c r="S3927" s="2">
        <v>13.574999999999999</v>
      </c>
      <c r="T3927" s="2">
        <v>0.68300000000000005</v>
      </c>
      <c r="U3927" s="4">
        <f t="shared" si="245"/>
        <v>2.7103696778511748</v>
      </c>
      <c r="V3927" s="4">
        <f t="shared" si="244"/>
        <v>0.136367034252107</v>
      </c>
      <c r="W3927" s="2">
        <v>0.84399999999999997</v>
      </c>
      <c r="X3927" s="2">
        <v>0.81685293299999995</v>
      </c>
      <c r="Y3927" s="1">
        <v>2451</v>
      </c>
      <c r="Z3927" s="1">
        <v>5</v>
      </c>
      <c r="AA3927" s="1" t="s">
        <v>44</v>
      </c>
      <c r="AB3927" s="2">
        <v>0.2</v>
      </c>
      <c r="AC3927" s="1" t="s">
        <v>69</v>
      </c>
      <c r="AD3927" s="1" t="s">
        <v>72</v>
      </c>
      <c r="AE3927" s="1" t="s">
        <v>54</v>
      </c>
      <c r="AF3927" s="1" t="s">
        <v>55</v>
      </c>
      <c r="AH3927" s="1" t="s">
        <v>71</v>
      </c>
      <c r="AI3927" s="2">
        <v>26031.5513225</v>
      </c>
      <c r="AJ3927" s="2">
        <v>5224213.1232200004</v>
      </c>
      <c r="AK3927" s="1">
        <v>288</v>
      </c>
      <c r="AL3927" s="6">
        <v>0.2</v>
      </c>
      <c r="AM3927" s="6">
        <v>0.2</v>
      </c>
      <c r="AN3927">
        <f t="shared" si="246"/>
        <v>0.54207393557023498</v>
      </c>
      <c r="AO3927">
        <f t="shared" si="247"/>
        <v>2.72734068504214E-2</v>
      </c>
    </row>
    <row r="3928" spans="1:41" x14ac:dyDescent="0.25">
      <c r="A3928" s="1">
        <v>41</v>
      </c>
      <c r="B3928" s="1">
        <v>10</v>
      </c>
      <c r="C3928" s="2">
        <v>4.9464727606799999</v>
      </c>
      <c r="D3928" s="1">
        <v>290</v>
      </c>
      <c r="E3928" s="1">
        <v>41</v>
      </c>
      <c r="F3928" s="1">
        <v>10</v>
      </c>
      <c r="G3928" s="1" t="s">
        <v>48</v>
      </c>
      <c r="H3928" s="2">
        <v>5.0619976160000002</v>
      </c>
      <c r="I3928" s="2">
        <v>0.21099999999999999</v>
      </c>
      <c r="J3928" s="2">
        <v>1204.825</v>
      </c>
      <c r="K3928" s="2">
        <v>50.143000000000001</v>
      </c>
      <c r="L3928" s="2">
        <v>0.96</v>
      </c>
      <c r="M3928" s="2">
        <v>0.92200000000000004</v>
      </c>
      <c r="N3928" s="2">
        <v>4.8600000000000003</v>
      </c>
      <c r="O3928" s="2">
        <v>0.19400000000000001</v>
      </c>
      <c r="P3928" s="2">
        <v>1156.789</v>
      </c>
      <c r="Q3928" s="2">
        <v>46.234000000000002</v>
      </c>
      <c r="R3928" s="2">
        <v>4.9464727606799999</v>
      </c>
      <c r="S3928" s="2">
        <v>4.2679999999999998</v>
      </c>
      <c r="T3928" s="2">
        <v>0.17199999999999999</v>
      </c>
      <c r="U3928" s="4">
        <f t="shared" si="245"/>
        <v>21.111545742582237</v>
      </c>
      <c r="V3928" s="4">
        <f t="shared" si="244"/>
        <v>0.85079331483695986</v>
      </c>
      <c r="W3928" s="2">
        <v>0.84299999999999997</v>
      </c>
      <c r="X3928" s="2">
        <v>0.81592412999999997</v>
      </c>
      <c r="Y3928" s="1">
        <v>2451</v>
      </c>
      <c r="Z3928" s="1">
        <v>5</v>
      </c>
      <c r="AA3928" s="1" t="s">
        <v>44</v>
      </c>
      <c r="AB3928" s="2">
        <v>0.2</v>
      </c>
      <c r="AC3928" s="1" t="s">
        <v>69</v>
      </c>
      <c r="AD3928" s="1" t="s">
        <v>72</v>
      </c>
      <c r="AE3928" s="1" t="s">
        <v>54</v>
      </c>
      <c r="AF3928" s="1" t="s">
        <v>55</v>
      </c>
      <c r="AH3928" s="1" t="s">
        <v>71</v>
      </c>
      <c r="AI3928" s="2">
        <v>26031.5513225</v>
      </c>
      <c r="AJ3928" s="2">
        <v>5224213.1232200004</v>
      </c>
      <c r="AK3928" s="1">
        <v>290</v>
      </c>
      <c r="AL3928" s="6">
        <v>0.2</v>
      </c>
      <c r="AM3928" s="6">
        <v>0.2</v>
      </c>
      <c r="AN3928">
        <f t="shared" si="246"/>
        <v>4.2223091485164472</v>
      </c>
      <c r="AO3928">
        <f t="shared" si="247"/>
        <v>0.17015866296739199</v>
      </c>
    </row>
    <row r="3929" spans="1:41" x14ac:dyDescent="0.25">
      <c r="A3929" s="1">
        <v>41</v>
      </c>
      <c r="B3929" s="1">
        <v>11</v>
      </c>
      <c r="C3929" s="2">
        <v>2.85951775827</v>
      </c>
      <c r="D3929" s="1">
        <v>291</v>
      </c>
      <c r="E3929" s="1">
        <v>41</v>
      </c>
      <c r="F3929" s="1">
        <v>11</v>
      </c>
      <c r="G3929" s="1" t="s">
        <v>41</v>
      </c>
      <c r="H3929" s="2">
        <v>3.3637409429999998</v>
      </c>
      <c r="I3929" s="2">
        <v>0.13900000000000001</v>
      </c>
      <c r="J3929" s="2">
        <v>1738.258</v>
      </c>
      <c r="K3929" s="2">
        <v>71.606999999999999</v>
      </c>
      <c r="L3929" s="2">
        <v>0.96099999999999997</v>
      </c>
      <c r="M3929" s="2">
        <v>0.92300000000000004</v>
      </c>
      <c r="N3929" s="2">
        <v>3.2309999999999999</v>
      </c>
      <c r="O3929" s="2">
        <v>0.128</v>
      </c>
      <c r="P3929" s="2">
        <v>1669.6410000000001</v>
      </c>
      <c r="Q3929" s="2">
        <v>66.091999999999999</v>
      </c>
      <c r="R3929" s="2">
        <v>2.85951775827</v>
      </c>
      <c r="S3929" s="2">
        <v>2.8439999999999999</v>
      </c>
      <c r="T3929" s="2">
        <v>0.114</v>
      </c>
      <c r="U3929" s="4">
        <f t="shared" si="245"/>
        <v>8.1324685045198795</v>
      </c>
      <c r="V3929" s="4">
        <f t="shared" si="244"/>
        <v>0.32598502444277999</v>
      </c>
      <c r="W3929" s="2">
        <v>0.84599999999999997</v>
      </c>
      <c r="X3929" s="2">
        <v>0.81972163499999995</v>
      </c>
      <c r="Y3929" s="1">
        <v>2451</v>
      </c>
      <c r="Z3929" s="1">
        <v>5</v>
      </c>
      <c r="AA3929" s="1" t="s">
        <v>44</v>
      </c>
      <c r="AB3929" s="2">
        <v>0.2</v>
      </c>
      <c r="AC3929" s="1" t="s">
        <v>69</v>
      </c>
      <c r="AD3929" s="1" t="s">
        <v>72</v>
      </c>
      <c r="AE3929" s="1" t="s">
        <v>54</v>
      </c>
      <c r="AF3929" s="1" t="s">
        <v>55</v>
      </c>
      <c r="AH3929" s="1" t="s">
        <v>71</v>
      </c>
      <c r="AI3929" s="2">
        <v>26031.5513225</v>
      </c>
      <c r="AJ3929" s="2">
        <v>5224213.1232200004</v>
      </c>
      <c r="AK3929" s="1">
        <v>291</v>
      </c>
      <c r="AL3929" s="6">
        <v>0.2</v>
      </c>
      <c r="AM3929" s="6">
        <v>0.2</v>
      </c>
      <c r="AN3929">
        <f t="shared" si="246"/>
        <v>1.6264937009039759</v>
      </c>
      <c r="AO3929">
        <f t="shared" si="247"/>
        <v>6.5197004888555996E-2</v>
      </c>
    </row>
    <row r="3930" spans="1:41" x14ac:dyDescent="0.25">
      <c r="A3930" s="1">
        <v>41</v>
      </c>
      <c r="B3930" s="1">
        <v>13</v>
      </c>
      <c r="C3930" s="2">
        <v>15.8761271021</v>
      </c>
      <c r="D3930" s="1">
        <v>293</v>
      </c>
      <c r="E3930" s="1">
        <v>41</v>
      </c>
      <c r="F3930" s="1">
        <v>13</v>
      </c>
      <c r="G3930" s="1" t="s">
        <v>42</v>
      </c>
      <c r="H3930" s="2">
        <v>1.04836007</v>
      </c>
      <c r="I3930" s="2">
        <v>4.1000000000000002E-2</v>
      </c>
      <c r="J3930" s="2">
        <v>1567.8710000000001</v>
      </c>
      <c r="K3930" s="2">
        <v>61.607999999999997</v>
      </c>
      <c r="L3930" s="2">
        <v>0.96199999999999997</v>
      </c>
      <c r="M3930" s="2">
        <v>0.92100000000000004</v>
      </c>
      <c r="N3930" s="2">
        <v>1.008</v>
      </c>
      <c r="O3930" s="2">
        <v>3.7999999999999999E-2</v>
      </c>
      <c r="P3930" s="2">
        <v>1507.8520000000001</v>
      </c>
      <c r="Q3930" s="2">
        <v>56.765999999999998</v>
      </c>
      <c r="R3930" s="2">
        <v>15.8761271021</v>
      </c>
      <c r="S3930" s="2">
        <v>0.88800000000000001</v>
      </c>
      <c r="T3930" s="2">
        <v>3.4000000000000002E-2</v>
      </c>
      <c r="U3930" s="4">
        <f t="shared" si="245"/>
        <v>14.098000866664799</v>
      </c>
      <c r="V3930" s="4">
        <f t="shared" si="244"/>
        <v>0.53978832147139999</v>
      </c>
      <c r="W3930" s="2">
        <v>0.84699999999999998</v>
      </c>
      <c r="X3930" s="2">
        <v>0.81975645799999997</v>
      </c>
      <c r="Y3930" s="1">
        <v>2451</v>
      </c>
      <c r="Z3930" s="1">
        <v>5</v>
      </c>
      <c r="AA3930" s="1" t="s">
        <v>44</v>
      </c>
      <c r="AB3930" s="2">
        <v>0.2</v>
      </c>
      <c r="AC3930" s="1" t="s">
        <v>69</v>
      </c>
      <c r="AD3930" s="1" t="s">
        <v>72</v>
      </c>
      <c r="AE3930" s="1" t="s">
        <v>54</v>
      </c>
      <c r="AF3930" s="1" t="s">
        <v>55</v>
      </c>
      <c r="AH3930" s="1" t="s">
        <v>71</v>
      </c>
      <c r="AI3930" s="2">
        <v>26031.5513225</v>
      </c>
      <c r="AJ3930" s="2">
        <v>5224213.1232200004</v>
      </c>
      <c r="AK3930" s="1">
        <v>293</v>
      </c>
      <c r="AL3930" s="6">
        <v>0.2</v>
      </c>
      <c r="AM3930" s="6">
        <v>0.2</v>
      </c>
      <c r="AN3930">
        <f t="shared" si="246"/>
        <v>2.8196001733329599</v>
      </c>
      <c r="AO3930">
        <f t="shared" si="247"/>
        <v>0.10795766429428</v>
      </c>
    </row>
    <row r="3931" spans="1:41" x14ac:dyDescent="0.25">
      <c r="A3931" s="1">
        <v>44</v>
      </c>
      <c r="B3931" s="1">
        <v>1</v>
      </c>
      <c r="C3931" s="2">
        <v>0.45068399088799999</v>
      </c>
      <c r="D3931" s="1">
        <v>317</v>
      </c>
      <c r="E3931" s="1">
        <v>44</v>
      </c>
      <c r="F3931" s="1">
        <v>1</v>
      </c>
      <c r="G3931" s="1" t="s">
        <v>46</v>
      </c>
      <c r="H3931" s="2">
        <v>8.5464268990000001</v>
      </c>
      <c r="I3931" s="2">
        <v>0.40899999999999997</v>
      </c>
      <c r="J3931" s="2">
        <v>1023.92</v>
      </c>
      <c r="K3931" s="2">
        <v>49.031999999999996</v>
      </c>
      <c r="L3931" s="2">
        <v>0.33100000000000002</v>
      </c>
      <c r="M3931" s="2">
        <v>0.19900000000000001</v>
      </c>
      <c r="N3931" s="2">
        <v>2.827</v>
      </c>
      <c r="O3931" s="2">
        <v>8.1000000000000003E-2</v>
      </c>
      <c r="P3931" s="2">
        <v>338.68</v>
      </c>
      <c r="Q3931" s="2">
        <v>9.7629999999999999</v>
      </c>
      <c r="R3931" s="2">
        <v>0.45068399088799999</v>
      </c>
      <c r="S3931" s="2">
        <v>1.581</v>
      </c>
      <c r="T3931" s="2">
        <v>3.9E-2</v>
      </c>
      <c r="U3931" s="4">
        <f t="shared" si="245"/>
        <v>0.71253138959392792</v>
      </c>
      <c r="V3931" s="4">
        <f t="shared" si="244"/>
        <v>1.7576675644632E-2</v>
      </c>
      <c r="W3931" s="2">
        <v>0.185</v>
      </c>
      <c r="X3931" s="2">
        <v>9.4977629999999993E-2</v>
      </c>
      <c r="Y3931" s="1">
        <v>2451</v>
      </c>
      <c r="Z3931" s="1">
        <v>5</v>
      </c>
      <c r="AA3931" s="1" t="s">
        <v>44</v>
      </c>
      <c r="AB3931" s="2">
        <v>0.2</v>
      </c>
      <c r="AC3931" s="1" t="s">
        <v>69</v>
      </c>
      <c r="AD3931" s="1" t="s">
        <v>72</v>
      </c>
      <c r="AE3931" s="1" t="s">
        <v>54</v>
      </c>
      <c r="AF3931" s="1" t="s">
        <v>55</v>
      </c>
      <c r="AH3931" s="1" t="s">
        <v>71</v>
      </c>
      <c r="AI3931" s="2">
        <v>26031.5513225</v>
      </c>
      <c r="AJ3931" s="2">
        <v>5224213.1232200004</v>
      </c>
      <c r="AK3931" s="1">
        <v>317</v>
      </c>
      <c r="AL3931" s="6">
        <v>0.2</v>
      </c>
      <c r="AM3931" s="6">
        <v>0.2</v>
      </c>
      <c r="AN3931">
        <f t="shared" si="246"/>
        <v>0.14250627791878559</v>
      </c>
      <c r="AO3931">
        <f t="shared" si="247"/>
        <v>3.5153351289264004E-3</v>
      </c>
    </row>
    <row r="3932" spans="1:41" x14ac:dyDescent="0.25">
      <c r="A3932" s="1">
        <v>44</v>
      </c>
      <c r="B3932" s="1">
        <v>2</v>
      </c>
      <c r="C3932" s="2">
        <v>0.37944648899200001</v>
      </c>
      <c r="D3932" s="1">
        <v>318</v>
      </c>
      <c r="E3932" s="1">
        <v>44</v>
      </c>
      <c r="F3932" s="1">
        <v>2</v>
      </c>
      <c r="G3932" s="1" t="s">
        <v>39</v>
      </c>
      <c r="H3932" s="2">
        <v>15.69866929</v>
      </c>
      <c r="I3932" s="2">
        <v>0.78800000000000003</v>
      </c>
      <c r="J3932" s="2">
        <v>13549.489</v>
      </c>
      <c r="K3932" s="2">
        <v>680.35199999999998</v>
      </c>
      <c r="L3932" s="2">
        <v>0.33</v>
      </c>
      <c r="M3932" s="2">
        <v>0.19800000000000001</v>
      </c>
      <c r="N3932" s="2">
        <v>5.1829999999999998</v>
      </c>
      <c r="O3932" s="2">
        <v>0.156</v>
      </c>
      <c r="P3932" s="2">
        <v>4473.7839999999997</v>
      </c>
      <c r="Q3932" s="2">
        <v>134.85599999999999</v>
      </c>
      <c r="R3932" s="2">
        <v>0.37944648899200001</v>
      </c>
      <c r="S3932" s="2">
        <v>2.8969999999999998</v>
      </c>
      <c r="T3932" s="2">
        <v>7.3999999999999996E-2</v>
      </c>
      <c r="U3932" s="4">
        <f t="shared" si="245"/>
        <v>1.099256478609824</v>
      </c>
      <c r="V3932" s="4">
        <f t="shared" si="244"/>
        <v>2.8079040185407998E-2</v>
      </c>
      <c r="W3932" s="2">
        <v>0.185</v>
      </c>
      <c r="X3932" s="2">
        <v>9.4305049000000002E-2</v>
      </c>
      <c r="Y3932" s="1">
        <v>2451</v>
      </c>
      <c r="Z3932" s="1">
        <v>5</v>
      </c>
      <c r="AA3932" s="1" t="s">
        <v>44</v>
      </c>
      <c r="AB3932" s="2">
        <v>0.2</v>
      </c>
      <c r="AC3932" s="1" t="s">
        <v>69</v>
      </c>
      <c r="AD3932" s="1" t="s">
        <v>72</v>
      </c>
      <c r="AE3932" s="1" t="s">
        <v>54</v>
      </c>
      <c r="AF3932" s="1" t="s">
        <v>55</v>
      </c>
      <c r="AH3932" s="1" t="s">
        <v>71</v>
      </c>
      <c r="AI3932" s="2">
        <v>26031.5513225</v>
      </c>
      <c r="AJ3932" s="2">
        <v>5224213.1232200004</v>
      </c>
      <c r="AK3932" s="1">
        <v>318</v>
      </c>
      <c r="AL3932" s="6">
        <v>0.2</v>
      </c>
      <c r="AM3932" s="6">
        <v>0.2</v>
      </c>
      <c r="AN3932">
        <f t="shared" si="246"/>
        <v>0.21985129572196482</v>
      </c>
      <c r="AO3932">
        <f t="shared" si="247"/>
        <v>5.6158080370815999E-3</v>
      </c>
    </row>
    <row r="3933" spans="1:41" x14ac:dyDescent="0.25">
      <c r="A3933" s="1">
        <v>44</v>
      </c>
      <c r="B3933" s="1">
        <v>4</v>
      </c>
      <c r="C3933" s="2">
        <v>18.561713858499999</v>
      </c>
      <c r="D3933" s="1">
        <v>320</v>
      </c>
      <c r="E3933" s="1">
        <v>44</v>
      </c>
      <c r="F3933" s="1">
        <v>4</v>
      </c>
      <c r="G3933" s="1" t="s">
        <v>38</v>
      </c>
      <c r="H3933" s="2">
        <v>19.37280187</v>
      </c>
      <c r="I3933" s="2">
        <v>1.7290000000000001</v>
      </c>
      <c r="J3933" s="2">
        <v>6451.9539999999997</v>
      </c>
      <c r="K3933" s="2">
        <v>575.83500000000004</v>
      </c>
      <c r="L3933" s="2">
        <v>0.32700000000000001</v>
      </c>
      <c r="M3933" s="2">
        <v>0.19800000000000001</v>
      </c>
      <c r="N3933" s="2">
        <v>6.3410000000000002</v>
      </c>
      <c r="O3933" s="2">
        <v>0.34300000000000003</v>
      </c>
      <c r="P3933" s="2">
        <v>2111.931</v>
      </c>
      <c r="Q3933" s="2">
        <v>114.125</v>
      </c>
      <c r="R3933" s="2">
        <v>18.561713858499999</v>
      </c>
      <c r="S3933" s="2">
        <v>3.5310000000000001</v>
      </c>
      <c r="T3933" s="2">
        <v>0.16200000000000001</v>
      </c>
      <c r="U3933" s="4">
        <f t="shared" si="245"/>
        <v>65.541411634363499</v>
      </c>
      <c r="V3933" s="4">
        <f t="shared" si="244"/>
        <v>3.006997645077</v>
      </c>
      <c r="W3933" s="2">
        <v>0.182</v>
      </c>
      <c r="X3933" s="2">
        <v>9.3783588000000001E-2</v>
      </c>
      <c r="Y3933" s="1">
        <v>2451</v>
      </c>
      <c r="Z3933" s="1">
        <v>5</v>
      </c>
      <c r="AA3933" s="1" t="s">
        <v>44</v>
      </c>
      <c r="AB3933" s="2">
        <v>0.2</v>
      </c>
      <c r="AC3933" s="1" t="s">
        <v>69</v>
      </c>
      <c r="AD3933" s="1" t="s">
        <v>72</v>
      </c>
      <c r="AE3933" s="1" t="s">
        <v>54</v>
      </c>
      <c r="AF3933" s="1" t="s">
        <v>55</v>
      </c>
      <c r="AH3933" s="1" t="s">
        <v>71</v>
      </c>
      <c r="AI3933" s="2">
        <v>26031.5513225</v>
      </c>
      <c r="AJ3933" s="2">
        <v>5224213.1232200004</v>
      </c>
      <c r="AK3933" s="1">
        <v>320</v>
      </c>
      <c r="AL3933" s="6">
        <v>0.2</v>
      </c>
      <c r="AM3933" s="6">
        <v>0.2</v>
      </c>
      <c r="AN3933">
        <f t="shared" si="246"/>
        <v>13.1082823268727</v>
      </c>
      <c r="AO3933">
        <f t="shared" si="247"/>
        <v>0.60139952901540006</v>
      </c>
    </row>
    <row r="3934" spans="1:41" x14ac:dyDescent="0.25">
      <c r="A3934" s="1">
        <v>44</v>
      </c>
      <c r="B3934" s="1">
        <v>7</v>
      </c>
      <c r="C3934" s="2">
        <v>0.48344643368099999</v>
      </c>
      <c r="D3934" s="1">
        <v>322</v>
      </c>
      <c r="E3934" s="1">
        <v>44</v>
      </c>
      <c r="F3934" s="1">
        <v>7</v>
      </c>
      <c r="G3934" s="1" t="s">
        <v>43</v>
      </c>
      <c r="H3934" s="2">
        <v>16.802684840000001</v>
      </c>
      <c r="I3934" s="2">
        <v>0.877</v>
      </c>
      <c r="J3934" s="2">
        <v>210.58199999999999</v>
      </c>
      <c r="K3934" s="2">
        <v>10.989000000000001</v>
      </c>
      <c r="L3934" s="2">
        <v>0.33500000000000002</v>
      </c>
      <c r="M3934" s="2">
        <v>0.20499999999999999</v>
      </c>
      <c r="N3934" s="2">
        <v>5.6230000000000002</v>
      </c>
      <c r="O3934" s="2">
        <v>0.17899999999999999</v>
      </c>
      <c r="P3934" s="2">
        <v>70.465999999999994</v>
      </c>
      <c r="Q3934" s="2">
        <v>2.2490000000000001</v>
      </c>
      <c r="R3934" s="2">
        <v>0.48344643368099999</v>
      </c>
      <c r="S3934" s="2">
        <v>3.1520000000000001</v>
      </c>
      <c r="T3934" s="2">
        <v>8.5999999999999993E-2</v>
      </c>
      <c r="U3934" s="4">
        <f t="shared" si="245"/>
        <v>1.523823158962512</v>
      </c>
      <c r="V3934" s="4">
        <f t="shared" si="244"/>
        <v>4.1576393296565997E-2</v>
      </c>
      <c r="W3934" s="2">
        <v>0.188</v>
      </c>
      <c r="X3934" s="2">
        <v>9.8251212000000004E-2</v>
      </c>
      <c r="Y3934" s="1">
        <v>2451</v>
      </c>
      <c r="Z3934" s="1">
        <v>5</v>
      </c>
      <c r="AA3934" s="1" t="s">
        <v>44</v>
      </c>
      <c r="AB3934" s="2">
        <v>0.2</v>
      </c>
      <c r="AC3934" s="1" t="s">
        <v>69</v>
      </c>
      <c r="AD3934" s="1" t="s">
        <v>72</v>
      </c>
      <c r="AE3934" s="1" t="s">
        <v>54</v>
      </c>
      <c r="AF3934" s="1" t="s">
        <v>55</v>
      </c>
      <c r="AH3934" s="1" t="s">
        <v>71</v>
      </c>
      <c r="AI3934" s="2">
        <v>26031.5513225</v>
      </c>
      <c r="AJ3934" s="2">
        <v>5224213.1232200004</v>
      </c>
      <c r="AK3934" s="1">
        <v>322</v>
      </c>
      <c r="AL3934" s="6">
        <v>0.2</v>
      </c>
      <c r="AM3934" s="6">
        <v>0.2</v>
      </c>
      <c r="AN3934">
        <f t="shared" si="246"/>
        <v>0.30476463179250241</v>
      </c>
      <c r="AO3934">
        <f t="shared" si="247"/>
        <v>8.3152786593132001E-3</v>
      </c>
    </row>
    <row r="3935" spans="1:41" x14ac:dyDescent="0.25">
      <c r="A3935" s="1">
        <v>44</v>
      </c>
      <c r="B3935" s="1">
        <v>10</v>
      </c>
      <c r="C3935" s="2">
        <v>0.14126130764</v>
      </c>
      <c r="D3935" s="1">
        <v>324</v>
      </c>
      <c r="E3935" s="1">
        <v>44</v>
      </c>
      <c r="F3935" s="1">
        <v>10</v>
      </c>
      <c r="G3935" s="1" t="s">
        <v>48</v>
      </c>
      <c r="H3935" s="2">
        <v>6.9677014870000002</v>
      </c>
      <c r="I3935" s="2">
        <v>0.29799999999999999</v>
      </c>
      <c r="J3935" s="2">
        <v>139.52699999999999</v>
      </c>
      <c r="K3935" s="2">
        <v>5.9580000000000002</v>
      </c>
      <c r="L3935" s="2">
        <v>0.33700000000000002</v>
      </c>
      <c r="M3935" s="2">
        <v>0.20599999999999999</v>
      </c>
      <c r="N3935" s="2">
        <v>2.3450000000000002</v>
      </c>
      <c r="O3935" s="2">
        <v>6.0999999999999999E-2</v>
      </c>
      <c r="P3935" s="2">
        <v>46.965000000000003</v>
      </c>
      <c r="Q3935" s="2">
        <v>1.226</v>
      </c>
      <c r="R3935" s="2">
        <v>0.14126130764</v>
      </c>
      <c r="S3935" s="2">
        <v>1.3169999999999999</v>
      </c>
      <c r="T3935" s="2">
        <v>2.9000000000000001E-2</v>
      </c>
      <c r="U3935" s="4">
        <f t="shared" si="245"/>
        <v>0.18604114216188</v>
      </c>
      <c r="V3935" s="4">
        <f t="shared" si="244"/>
        <v>4.0965779215599999E-3</v>
      </c>
      <c r="W3935" s="2">
        <v>0.189</v>
      </c>
      <c r="X3935" s="2">
        <v>9.9079605000000001E-2</v>
      </c>
      <c r="Y3935" s="1">
        <v>2451</v>
      </c>
      <c r="Z3935" s="1">
        <v>5</v>
      </c>
      <c r="AA3935" s="1" t="s">
        <v>44</v>
      </c>
      <c r="AB3935" s="2">
        <v>0.2</v>
      </c>
      <c r="AC3935" s="1" t="s">
        <v>69</v>
      </c>
      <c r="AD3935" s="1" t="s">
        <v>72</v>
      </c>
      <c r="AE3935" s="1" t="s">
        <v>54</v>
      </c>
      <c r="AF3935" s="1" t="s">
        <v>55</v>
      </c>
      <c r="AH3935" s="1" t="s">
        <v>71</v>
      </c>
      <c r="AI3935" s="2">
        <v>26031.5513225</v>
      </c>
      <c r="AJ3935" s="2">
        <v>5224213.1232200004</v>
      </c>
      <c r="AK3935" s="1">
        <v>324</v>
      </c>
      <c r="AL3935" s="6">
        <v>0.2</v>
      </c>
      <c r="AM3935" s="6">
        <v>0.2</v>
      </c>
      <c r="AN3935">
        <f t="shared" si="246"/>
        <v>3.7208228432375999E-2</v>
      </c>
      <c r="AO3935">
        <f t="shared" si="247"/>
        <v>8.1931558431199997E-4</v>
      </c>
    </row>
    <row r="3936" spans="1:41" x14ac:dyDescent="0.25">
      <c r="A3936" s="1">
        <v>44</v>
      </c>
      <c r="B3936" s="1">
        <v>11</v>
      </c>
      <c r="C3936" s="2">
        <v>0.98291133120499996</v>
      </c>
      <c r="D3936" s="1">
        <v>325</v>
      </c>
      <c r="E3936" s="1">
        <v>44</v>
      </c>
      <c r="F3936" s="1">
        <v>11</v>
      </c>
      <c r="G3936" s="1" t="s">
        <v>41</v>
      </c>
      <c r="H3936" s="2">
        <v>4.6294513779999997</v>
      </c>
      <c r="I3936" s="2">
        <v>0.19600000000000001</v>
      </c>
      <c r="J3936" s="2">
        <v>316.86599999999999</v>
      </c>
      <c r="K3936" s="2">
        <v>13.395</v>
      </c>
      <c r="L3936" s="2">
        <v>0.34399999999999997</v>
      </c>
      <c r="M3936" s="2">
        <v>0.214</v>
      </c>
      <c r="N3936" s="2">
        <v>1.593</v>
      </c>
      <c r="O3936" s="2">
        <v>4.2000000000000003E-2</v>
      </c>
      <c r="P3936" s="2">
        <v>109.04900000000001</v>
      </c>
      <c r="Q3936" s="2">
        <v>2.8660000000000001</v>
      </c>
      <c r="R3936" s="2">
        <v>0.98291133120499996</v>
      </c>
      <c r="S3936" s="2">
        <v>0.9</v>
      </c>
      <c r="T3936" s="2">
        <v>0.02</v>
      </c>
      <c r="U3936" s="4">
        <f t="shared" si="245"/>
        <v>0.88462019808449999</v>
      </c>
      <c r="V3936" s="4">
        <f t="shared" si="244"/>
        <v>1.9658226624099998E-2</v>
      </c>
      <c r="W3936" s="2">
        <v>0.19400000000000001</v>
      </c>
      <c r="X3936" s="2">
        <v>0.104234322</v>
      </c>
      <c r="Y3936" s="1">
        <v>2451</v>
      </c>
      <c r="Z3936" s="1">
        <v>5</v>
      </c>
      <c r="AA3936" s="1" t="s">
        <v>44</v>
      </c>
      <c r="AB3936" s="2">
        <v>0.2</v>
      </c>
      <c r="AC3936" s="1" t="s">
        <v>69</v>
      </c>
      <c r="AD3936" s="1" t="s">
        <v>72</v>
      </c>
      <c r="AE3936" s="1" t="s">
        <v>54</v>
      </c>
      <c r="AF3936" s="1" t="s">
        <v>55</v>
      </c>
      <c r="AH3936" s="1" t="s">
        <v>71</v>
      </c>
      <c r="AI3936" s="2">
        <v>26031.5513225</v>
      </c>
      <c r="AJ3936" s="2">
        <v>5224213.1232200004</v>
      </c>
      <c r="AK3936" s="1">
        <v>325</v>
      </c>
      <c r="AL3936" s="6">
        <v>0.2</v>
      </c>
      <c r="AM3936" s="6">
        <v>0.2</v>
      </c>
      <c r="AN3936">
        <f t="shared" si="246"/>
        <v>0.17692403961690001</v>
      </c>
      <c r="AO3936">
        <f t="shared" si="247"/>
        <v>3.93164532482E-3</v>
      </c>
    </row>
    <row r="3937" spans="1:41" x14ac:dyDescent="0.25">
      <c r="A3937" s="1">
        <v>44</v>
      </c>
      <c r="B3937" s="1">
        <v>13</v>
      </c>
      <c r="C3937" s="2">
        <v>2.2025393458</v>
      </c>
      <c r="D3937" s="1">
        <v>327</v>
      </c>
      <c r="E3937" s="1">
        <v>44</v>
      </c>
      <c r="F3937" s="1">
        <v>13</v>
      </c>
      <c r="G3937" s="1" t="s">
        <v>42</v>
      </c>
      <c r="H3937" s="2">
        <v>1.474334262</v>
      </c>
      <c r="I3937" s="2">
        <v>0.06</v>
      </c>
      <c r="J3937" s="2">
        <v>265.45</v>
      </c>
      <c r="K3937" s="2">
        <v>10.738</v>
      </c>
      <c r="L3937" s="2">
        <v>0.34</v>
      </c>
      <c r="M3937" s="2">
        <v>0.21299999999999999</v>
      </c>
      <c r="N3937" s="2">
        <v>0.501</v>
      </c>
      <c r="O3937" s="2">
        <v>1.2999999999999999E-2</v>
      </c>
      <c r="P3937" s="2">
        <v>90.225999999999999</v>
      </c>
      <c r="Q3937" s="2">
        <v>2.2919999999999998</v>
      </c>
      <c r="R3937" s="2">
        <v>2.2025393458</v>
      </c>
      <c r="S3937" s="2">
        <v>0.28399999999999997</v>
      </c>
      <c r="T3937" s="2">
        <v>6.0000000000000001E-3</v>
      </c>
      <c r="U3937" s="4">
        <f t="shared" si="245"/>
        <v>0.62552117420719999</v>
      </c>
      <c r="V3937" s="4">
        <f t="shared" si="244"/>
        <v>1.32152360748E-2</v>
      </c>
      <c r="W3937" s="2">
        <v>0.193</v>
      </c>
      <c r="X3937" s="2">
        <v>0.106425532</v>
      </c>
      <c r="Y3937" s="1">
        <v>2451</v>
      </c>
      <c r="Z3937" s="1">
        <v>5</v>
      </c>
      <c r="AA3937" s="1" t="s">
        <v>44</v>
      </c>
      <c r="AB3937" s="2">
        <v>0.2</v>
      </c>
      <c r="AC3937" s="1" t="s">
        <v>69</v>
      </c>
      <c r="AD3937" s="1" t="s">
        <v>72</v>
      </c>
      <c r="AE3937" s="1" t="s">
        <v>54</v>
      </c>
      <c r="AF3937" s="1" t="s">
        <v>55</v>
      </c>
      <c r="AH3937" s="1" t="s">
        <v>71</v>
      </c>
      <c r="AI3937" s="2">
        <v>26031.5513225</v>
      </c>
      <c r="AJ3937" s="2">
        <v>5224213.1232200004</v>
      </c>
      <c r="AK3937" s="1">
        <v>327</v>
      </c>
      <c r="AL3937" s="6">
        <v>0.2</v>
      </c>
      <c r="AM3937" s="6">
        <v>0.2</v>
      </c>
      <c r="AN3937">
        <f t="shared" si="246"/>
        <v>0.12510423484144001</v>
      </c>
      <c r="AO3937">
        <f t="shared" si="247"/>
        <v>2.6430472149600003E-3</v>
      </c>
    </row>
    <row r="3938" spans="1:41" x14ac:dyDescent="0.25">
      <c r="A3938" s="1">
        <v>41</v>
      </c>
      <c r="B3938" s="1">
        <v>1</v>
      </c>
      <c r="C3938" s="2">
        <v>6.0291637120700001E-2</v>
      </c>
      <c r="D3938" s="1">
        <v>282</v>
      </c>
      <c r="E3938" s="1">
        <v>41</v>
      </c>
      <c r="F3938" s="1">
        <v>1</v>
      </c>
      <c r="G3938" s="1" t="s">
        <v>46</v>
      </c>
      <c r="H3938" s="2">
        <v>6.4644953860000003</v>
      </c>
      <c r="I3938" s="2">
        <v>0.30099999999999999</v>
      </c>
      <c r="J3938" s="2">
        <v>7159.5820000000003</v>
      </c>
      <c r="K3938" s="2">
        <v>333.43</v>
      </c>
      <c r="L3938" s="2">
        <v>0.96099999999999997</v>
      </c>
      <c r="M3938" s="2">
        <v>0.92300000000000004</v>
      </c>
      <c r="N3938" s="2">
        <v>6.2110000000000003</v>
      </c>
      <c r="O3938" s="2">
        <v>0.27800000000000002</v>
      </c>
      <c r="P3938" s="2">
        <v>6878.3919999999998</v>
      </c>
      <c r="Q3938" s="2">
        <v>307.74299999999999</v>
      </c>
      <c r="R3938" s="2">
        <v>6.0291637120700001E-2</v>
      </c>
      <c r="S3938" s="2">
        <v>5.4459999999999997</v>
      </c>
      <c r="T3938" s="2">
        <v>0.246</v>
      </c>
      <c r="U3938" s="4">
        <f t="shared" si="245"/>
        <v>0.32834825575933219</v>
      </c>
      <c r="V3938" s="4">
        <f t="shared" si="244"/>
        <v>1.48317427316922E-2</v>
      </c>
      <c r="W3938" s="2">
        <v>0.84199999999999997</v>
      </c>
      <c r="X3938" s="2">
        <v>0.81555424300000001</v>
      </c>
      <c r="Y3938" s="1">
        <v>2452</v>
      </c>
      <c r="Z3938" s="1">
        <v>5</v>
      </c>
      <c r="AA3938" s="1" t="s">
        <v>44</v>
      </c>
      <c r="AB3938" s="2">
        <v>0.2</v>
      </c>
      <c r="AC3938" s="1" t="s">
        <v>69</v>
      </c>
      <c r="AD3938" s="1" t="s">
        <v>72</v>
      </c>
      <c r="AE3938" s="1" t="s">
        <v>54</v>
      </c>
      <c r="AF3938" s="1" t="s">
        <v>55</v>
      </c>
      <c r="AH3938" s="1" t="s">
        <v>71</v>
      </c>
      <c r="AI3938" s="2">
        <v>13305.1995066</v>
      </c>
      <c r="AJ3938" s="2">
        <v>3223272.41494</v>
      </c>
      <c r="AK3938" s="1">
        <v>282</v>
      </c>
      <c r="AL3938" s="6">
        <v>0.2</v>
      </c>
      <c r="AM3938" s="6">
        <v>0.2</v>
      </c>
      <c r="AN3938">
        <f t="shared" si="246"/>
        <v>6.5669651151866446E-2</v>
      </c>
      <c r="AO3938">
        <f t="shared" si="247"/>
        <v>2.9663485463384404E-3</v>
      </c>
    </row>
    <row r="3939" spans="1:41" x14ac:dyDescent="0.25">
      <c r="A3939" s="1">
        <v>41</v>
      </c>
      <c r="B3939" s="1">
        <v>4</v>
      </c>
      <c r="C3939" s="2">
        <v>65.6824000254</v>
      </c>
      <c r="D3939" s="1">
        <v>285</v>
      </c>
      <c r="E3939" s="1">
        <v>41</v>
      </c>
      <c r="F3939" s="1">
        <v>4</v>
      </c>
      <c r="G3939" s="1" t="s">
        <v>38</v>
      </c>
      <c r="H3939" s="2">
        <v>15.04653083</v>
      </c>
      <c r="I3939" s="2">
        <v>1.2989999999999999</v>
      </c>
      <c r="J3939" s="2">
        <v>22984.637999999999</v>
      </c>
      <c r="K3939" s="2">
        <v>1984.3140000000001</v>
      </c>
      <c r="L3939" s="2">
        <v>0.96099999999999997</v>
      </c>
      <c r="M3939" s="2">
        <v>0.92400000000000004</v>
      </c>
      <c r="N3939" s="2">
        <v>14.457000000000001</v>
      </c>
      <c r="O3939" s="2">
        <v>1.2</v>
      </c>
      <c r="P3939" s="2">
        <v>22084.135999999999</v>
      </c>
      <c r="Q3939" s="2">
        <v>1832.828</v>
      </c>
      <c r="R3939" s="2">
        <v>65.6824000254</v>
      </c>
      <c r="S3939" s="2">
        <v>12.656000000000001</v>
      </c>
      <c r="T3939" s="2">
        <v>1.0589999999999999</v>
      </c>
      <c r="U3939" s="4">
        <f t="shared" si="245"/>
        <v>831.27645472146241</v>
      </c>
      <c r="V3939" s="4">
        <f t="shared" si="244"/>
        <v>69.557661626898593</v>
      </c>
      <c r="W3939" s="2">
        <v>0.84099999999999997</v>
      </c>
      <c r="X3939" s="2">
        <v>0.81549221100000002</v>
      </c>
      <c r="Y3939" s="1">
        <v>2452</v>
      </c>
      <c r="Z3939" s="1">
        <v>5</v>
      </c>
      <c r="AA3939" s="1" t="s">
        <v>44</v>
      </c>
      <c r="AB3939" s="2">
        <v>0.2</v>
      </c>
      <c r="AC3939" s="1" t="s">
        <v>69</v>
      </c>
      <c r="AD3939" s="1" t="s">
        <v>72</v>
      </c>
      <c r="AE3939" s="1" t="s">
        <v>54</v>
      </c>
      <c r="AF3939" s="1" t="s">
        <v>55</v>
      </c>
      <c r="AH3939" s="1" t="s">
        <v>71</v>
      </c>
      <c r="AI3939" s="2">
        <v>13305.1995066</v>
      </c>
      <c r="AJ3939" s="2">
        <v>3223272.41494</v>
      </c>
      <c r="AK3939" s="1">
        <v>285</v>
      </c>
      <c r="AL3939" s="6">
        <v>0.2</v>
      </c>
      <c r="AM3939" s="6">
        <v>0.2</v>
      </c>
      <c r="AN3939">
        <f t="shared" si="246"/>
        <v>166.25529094429248</v>
      </c>
      <c r="AO3939">
        <f t="shared" si="247"/>
        <v>13.911532325379719</v>
      </c>
    </row>
    <row r="3940" spans="1:41" x14ac:dyDescent="0.25">
      <c r="A3940" s="1">
        <v>41</v>
      </c>
      <c r="B3940" s="1">
        <v>7</v>
      </c>
      <c r="C3940" s="2">
        <v>2.9201270042800001E-2</v>
      </c>
      <c r="D3940" s="1">
        <v>287</v>
      </c>
      <c r="E3940" s="1">
        <v>41</v>
      </c>
      <c r="F3940" s="1">
        <v>7</v>
      </c>
      <c r="G3940" s="1" t="s">
        <v>43</v>
      </c>
      <c r="H3940" s="2">
        <v>12.396099420000001</v>
      </c>
      <c r="I3940" s="2">
        <v>0.63200000000000001</v>
      </c>
      <c r="J3940" s="2">
        <v>2255.096</v>
      </c>
      <c r="K3940" s="2">
        <v>115.03100000000001</v>
      </c>
      <c r="L3940" s="2">
        <v>0.96</v>
      </c>
      <c r="M3940" s="2">
        <v>0.92300000000000004</v>
      </c>
      <c r="N3940" s="2">
        <v>11.903</v>
      </c>
      <c r="O3940" s="2">
        <v>0.58299999999999996</v>
      </c>
      <c r="P3940" s="2">
        <v>2165.4079999999999</v>
      </c>
      <c r="Q3940" s="2">
        <v>106.125</v>
      </c>
      <c r="R3940" s="2">
        <v>2.9201270042800001E-2</v>
      </c>
      <c r="S3940" s="2">
        <v>10.445</v>
      </c>
      <c r="T3940" s="2">
        <v>0.51600000000000001</v>
      </c>
      <c r="U3940" s="4">
        <f t="shared" si="245"/>
        <v>0.305007265597046</v>
      </c>
      <c r="V3940" s="4">
        <f t="shared" si="244"/>
        <v>1.5067855342084801E-2</v>
      </c>
      <c r="W3940" s="2">
        <v>0.84299999999999997</v>
      </c>
      <c r="X3940" s="2">
        <v>0.81577403900000001</v>
      </c>
      <c r="Y3940" s="1">
        <v>2452</v>
      </c>
      <c r="Z3940" s="1">
        <v>5</v>
      </c>
      <c r="AA3940" s="1" t="s">
        <v>44</v>
      </c>
      <c r="AB3940" s="2">
        <v>0.2</v>
      </c>
      <c r="AC3940" s="1" t="s">
        <v>69</v>
      </c>
      <c r="AD3940" s="1" t="s">
        <v>72</v>
      </c>
      <c r="AE3940" s="1" t="s">
        <v>54</v>
      </c>
      <c r="AF3940" s="1" t="s">
        <v>55</v>
      </c>
      <c r="AH3940" s="1" t="s">
        <v>71</v>
      </c>
      <c r="AI3940" s="2">
        <v>13305.1995066</v>
      </c>
      <c r="AJ3940" s="2">
        <v>3223272.41494</v>
      </c>
      <c r="AK3940" s="1">
        <v>287</v>
      </c>
      <c r="AL3940" s="6">
        <v>0.2</v>
      </c>
      <c r="AM3940" s="6">
        <v>0.2</v>
      </c>
      <c r="AN3940">
        <f t="shared" si="246"/>
        <v>6.1001453119409202E-2</v>
      </c>
      <c r="AO3940">
        <f t="shared" si="247"/>
        <v>3.0135710684169605E-3</v>
      </c>
    </row>
    <row r="3941" spans="1:41" x14ac:dyDescent="0.25">
      <c r="A3941" s="1">
        <v>41</v>
      </c>
      <c r="B3941" s="1">
        <v>10</v>
      </c>
      <c r="C3941" s="2">
        <v>1.35657339192</v>
      </c>
      <c r="D3941" s="1">
        <v>290</v>
      </c>
      <c r="E3941" s="1">
        <v>41</v>
      </c>
      <c r="F3941" s="1">
        <v>10</v>
      </c>
      <c r="G3941" s="1" t="s">
        <v>48</v>
      </c>
      <c r="H3941" s="2">
        <v>5.0619976160000002</v>
      </c>
      <c r="I3941" s="2">
        <v>0.21099999999999999</v>
      </c>
      <c r="J3941" s="2">
        <v>1204.825</v>
      </c>
      <c r="K3941" s="2">
        <v>50.143000000000001</v>
      </c>
      <c r="L3941" s="2">
        <v>0.96</v>
      </c>
      <c r="M3941" s="2">
        <v>0.92200000000000004</v>
      </c>
      <c r="N3941" s="2">
        <v>4.8600000000000003</v>
      </c>
      <c r="O3941" s="2">
        <v>0.19400000000000001</v>
      </c>
      <c r="P3941" s="2">
        <v>1156.789</v>
      </c>
      <c r="Q3941" s="2">
        <v>46.234000000000002</v>
      </c>
      <c r="R3941" s="2">
        <v>1.35657339192</v>
      </c>
      <c r="S3941" s="2">
        <v>4.2679999999999998</v>
      </c>
      <c r="T3941" s="2">
        <v>0.17199999999999999</v>
      </c>
      <c r="U3941" s="4">
        <f t="shared" si="245"/>
        <v>5.7898552367145601</v>
      </c>
      <c r="V3941" s="4">
        <f t="shared" si="244"/>
        <v>0.23333062341024</v>
      </c>
      <c r="W3941" s="2">
        <v>0.84299999999999997</v>
      </c>
      <c r="X3941" s="2">
        <v>0.81592412999999997</v>
      </c>
      <c r="Y3941" s="1">
        <v>2452</v>
      </c>
      <c r="Z3941" s="1">
        <v>5</v>
      </c>
      <c r="AA3941" s="1" t="s">
        <v>44</v>
      </c>
      <c r="AB3941" s="2">
        <v>0.2</v>
      </c>
      <c r="AC3941" s="1" t="s">
        <v>69</v>
      </c>
      <c r="AD3941" s="1" t="s">
        <v>72</v>
      </c>
      <c r="AE3941" s="1" t="s">
        <v>54</v>
      </c>
      <c r="AF3941" s="1" t="s">
        <v>55</v>
      </c>
      <c r="AH3941" s="1" t="s">
        <v>71</v>
      </c>
      <c r="AI3941" s="2">
        <v>13305.1995066</v>
      </c>
      <c r="AJ3941" s="2">
        <v>3223272.41494</v>
      </c>
      <c r="AK3941" s="1">
        <v>290</v>
      </c>
      <c r="AL3941" s="6">
        <v>0.2</v>
      </c>
      <c r="AM3941" s="6">
        <v>0.2</v>
      </c>
      <c r="AN3941">
        <f t="shared" si="246"/>
        <v>1.1579710473429121</v>
      </c>
      <c r="AO3941">
        <f t="shared" si="247"/>
        <v>4.6666124682048005E-2</v>
      </c>
    </row>
    <row r="3942" spans="1:41" x14ac:dyDescent="0.25">
      <c r="A3942" s="1">
        <v>41</v>
      </c>
      <c r="B3942" s="1">
        <v>11</v>
      </c>
      <c r="C3942" s="2">
        <v>1.99403205056</v>
      </c>
      <c r="D3942" s="1">
        <v>291</v>
      </c>
      <c r="E3942" s="1">
        <v>41</v>
      </c>
      <c r="F3942" s="1">
        <v>11</v>
      </c>
      <c r="G3942" s="1" t="s">
        <v>41</v>
      </c>
      <c r="H3942" s="2">
        <v>3.3637409429999998</v>
      </c>
      <c r="I3942" s="2">
        <v>0.13900000000000001</v>
      </c>
      <c r="J3942" s="2">
        <v>1738.258</v>
      </c>
      <c r="K3942" s="2">
        <v>71.606999999999999</v>
      </c>
      <c r="L3942" s="2">
        <v>0.96099999999999997</v>
      </c>
      <c r="M3942" s="2">
        <v>0.92300000000000004</v>
      </c>
      <c r="N3942" s="2">
        <v>3.2309999999999999</v>
      </c>
      <c r="O3942" s="2">
        <v>0.128</v>
      </c>
      <c r="P3942" s="2">
        <v>1669.6410000000001</v>
      </c>
      <c r="Q3942" s="2">
        <v>66.091999999999999</v>
      </c>
      <c r="R3942" s="2">
        <v>1.99403205056</v>
      </c>
      <c r="S3942" s="2">
        <v>2.8439999999999999</v>
      </c>
      <c r="T3942" s="2">
        <v>0.114</v>
      </c>
      <c r="U3942" s="4">
        <f t="shared" si="245"/>
        <v>5.6710271517926394</v>
      </c>
      <c r="V3942" s="4">
        <f t="shared" si="244"/>
        <v>0.22731965376384</v>
      </c>
      <c r="W3942" s="2">
        <v>0.84599999999999997</v>
      </c>
      <c r="X3942" s="2">
        <v>0.81972163499999995</v>
      </c>
      <c r="Y3942" s="1">
        <v>2452</v>
      </c>
      <c r="Z3942" s="1">
        <v>5</v>
      </c>
      <c r="AA3942" s="1" t="s">
        <v>44</v>
      </c>
      <c r="AB3942" s="2">
        <v>0.2</v>
      </c>
      <c r="AC3942" s="1" t="s">
        <v>69</v>
      </c>
      <c r="AD3942" s="1" t="s">
        <v>72</v>
      </c>
      <c r="AE3942" s="1" t="s">
        <v>54</v>
      </c>
      <c r="AF3942" s="1" t="s">
        <v>55</v>
      </c>
      <c r="AH3942" s="1" t="s">
        <v>71</v>
      </c>
      <c r="AI3942" s="2">
        <v>13305.1995066</v>
      </c>
      <c r="AJ3942" s="2">
        <v>3223272.41494</v>
      </c>
      <c r="AK3942" s="1">
        <v>291</v>
      </c>
      <c r="AL3942" s="6">
        <v>0.2</v>
      </c>
      <c r="AM3942" s="6">
        <v>0.2</v>
      </c>
      <c r="AN3942">
        <f t="shared" si="246"/>
        <v>1.1342054303585278</v>
      </c>
      <c r="AO3942">
        <f t="shared" si="247"/>
        <v>4.5463930752768E-2</v>
      </c>
    </row>
    <row r="3943" spans="1:41" x14ac:dyDescent="0.25">
      <c r="A3943" s="1">
        <v>41</v>
      </c>
      <c r="B3943" s="1">
        <v>13</v>
      </c>
      <c r="C3943" s="2">
        <v>4.8739503764399998</v>
      </c>
      <c r="D3943" s="1">
        <v>293</v>
      </c>
      <c r="E3943" s="1">
        <v>41</v>
      </c>
      <c r="F3943" s="1">
        <v>13</v>
      </c>
      <c r="G3943" s="1" t="s">
        <v>42</v>
      </c>
      <c r="H3943" s="2">
        <v>1.04836007</v>
      </c>
      <c r="I3943" s="2">
        <v>4.1000000000000002E-2</v>
      </c>
      <c r="J3943" s="2">
        <v>1567.8710000000001</v>
      </c>
      <c r="K3943" s="2">
        <v>61.607999999999997</v>
      </c>
      <c r="L3943" s="2">
        <v>0.96199999999999997</v>
      </c>
      <c r="M3943" s="2">
        <v>0.92100000000000004</v>
      </c>
      <c r="N3943" s="2">
        <v>1.008</v>
      </c>
      <c r="O3943" s="2">
        <v>3.7999999999999999E-2</v>
      </c>
      <c r="P3943" s="2">
        <v>1507.8520000000001</v>
      </c>
      <c r="Q3943" s="2">
        <v>56.765999999999998</v>
      </c>
      <c r="R3943" s="2">
        <v>4.8739503764399998</v>
      </c>
      <c r="S3943" s="2">
        <v>0.88800000000000001</v>
      </c>
      <c r="T3943" s="2">
        <v>3.4000000000000002E-2</v>
      </c>
      <c r="U3943" s="4">
        <f t="shared" si="245"/>
        <v>4.3280679342787201</v>
      </c>
      <c r="V3943" s="4">
        <f t="shared" si="244"/>
        <v>0.16571431279896001</v>
      </c>
      <c r="W3943" s="2">
        <v>0.84699999999999998</v>
      </c>
      <c r="X3943" s="2">
        <v>0.81975645799999997</v>
      </c>
      <c r="Y3943" s="1">
        <v>2452</v>
      </c>
      <c r="Z3943" s="1">
        <v>5</v>
      </c>
      <c r="AA3943" s="1" t="s">
        <v>44</v>
      </c>
      <c r="AB3943" s="2">
        <v>0.2</v>
      </c>
      <c r="AC3943" s="1" t="s">
        <v>69</v>
      </c>
      <c r="AD3943" s="1" t="s">
        <v>72</v>
      </c>
      <c r="AE3943" s="1" t="s">
        <v>54</v>
      </c>
      <c r="AF3943" s="1" t="s">
        <v>55</v>
      </c>
      <c r="AH3943" s="1" t="s">
        <v>71</v>
      </c>
      <c r="AI3943" s="2">
        <v>13305.1995066</v>
      </c>
      <c r="AJ3943" s="2">
        <v>3223272.41494</v>
      </c>
      <c r="AK3943" s="1">
        <v>293</v>
      </c>
      <c r="AL3943" s="6">
        <v>0.2</v>
      </c>
      <c r="AM3943" s="6">
        <v>0.2</v>
      </c>
      <c r="AN3943">
        <f t="shared" si="246"/>
        <v>0.86561358685574408</v>
      </c>
      <c r="AO3943">
        <f t="shared" si="247"/>
        <v>3.3142862559792007E-2</v>
      </c>
    </row>
    <row r="3944" spans="1:41" x14ac:dyDescent="0.25">
      <c r="A3944" s="1">
        <v>41</v>
      </c>
      <c r="B3944" s="1">
        <v>2</v>
      </c>
      <c r="C3944" s="2">
        <v>3.42811035204</v>
      </c>
      <c r="D3944" s="1">
        <v>283</v>
      </c>
      <c r="E3944" s="1">
        <v>41</v>
      </c>
      <c r="F3944" s="1">
        <v>2</v>
      </c>
      <c r="G3944" s="1" t="s">
        <v>39</v>
      </c>
      <c r="H3944" s="2">
        <v>11.920081100000001</v>
      </c>
      <c r="I3944" s="2">
        <v>0.58199999999999996</v>
      </c>
      <c r="J3944" s="2">
        <v>23513.664000000001</v>
      </c>
      <c r="K3944" s="2">
        <v>1147.4929999999999</v>
      </c>
      <c r="L3944" s="2">
        <v>0.96099999999999997</v>
      </c>
      <c r="M3944" s="2">
        <v>0.92300000000000004</v>
      </c>
      <c r="N3944" s="2">
        <v>11.452</v>
      </c>
      <c r="O3944" s="2">
        <v>0.53700000000000003</v>
      </c>
      <c r="P3944" s="2">
        <v>22589.972000000002</v>
      </c>
      <c r="Q3944" s="2">
        <v>1059.182</v>
      </c>
      <c r="R3944" s="2">
        <v>3.42811035204</v>
      </c>
      <c r="S3944" s="2">
        <v>10.039</v>
      </c>
      <c r="T3944" s="2">
        <v>0.47399999999999998</v>
      </c>
      <c r="U3944" s="4">
        <f t="shared" si="245"/>
        <v>34.41479982412956</v>
      </c>
      <c r="V3944" s="4">
        <f t="shared" si="244"/>
        <v>1.6249243068669599</v>
      </c>
      <c r="W3944" s="2">
        <v>0.84199999999999997</v>
      </c>
      <c r="X3944" s="2">
        <v>0.815267984</v>
      </c>
      <c r="Y3944" s="1">
        <v>2453</v>
      </c>
      <c r="Z3944" s="1">
        <v>5</v>
      </c>
      <c r="AA3944" s="1" t="s">
        <v>44</v>
      </c>
      <c r="AB3944" s="2">
        <v>0.2</v>
      </c>
      <c r="AC3944" s="1" t="s">
        <v>69</v>
      </c>
      <c r="AD3944" s="1" t="s">
        <v>72</v>
      </c>
      <c r="AE3944" s="1" t="s">
        <v>54</v>
      </c>
      <c r="AF3944" s="1" t="s">
        <v>55</v>
      </c>
      <c r="AH3944" s="1" t="s">
        <v>71</v>
      </c>
      <c r="AI3944" s="2">
        <v>7408.3896978700004</v>
      </c>
      <c r="AJ3944" s="2">
        <v>1097796.1849499999</v>
      </c>
      <c r="AK3944" s="1">
        <v>283</v>
      </c>
      <c r="AL3944" s="6">
        <v>0.2</v>
      </c>
      <c r="AM3944" s="6">
        <v>0.2</v>
      </c>
      <c r="AN3944">
        <f t="shared" si="246"/>
        <v>6.8829599648259121</v>
      </c>
      <c r="AO3944">
        <f t="shared" si="247"/>
        <v>0.324984861373392</v>
      </c>
    </row>
    <row r="3945" spans="1:41" x14ac:dyDescent="0.25">
      <c r="A3945" s="1">
        <v>41</v>
      </c>
      <c r="B3945" s="1">
        <v>4</v>
      </c>
      <c r="C3945" s="2">
        <v>15.805643095500001</v>
      </c>
      <c r="D3945" s="1">
        <v>285</v>
      </c>
      <c r="E3945" s="1">
        <v>41</v>
      </c>
      <c r="F3945" s="1">
        <v>4</v>
      </c>
      <c r="G3945" s="1" t="s">
        <v>38</v>
      </c>
      <c r="H3945" s="2">
        <v>15.04653083</v>
      </c>
      <c r="I3945" s="2">
        <v>1.2989999999999999</v>
      </c>
      <c r="J3945" s="2">
        <v>22984.637999999999</v>
      </c>
      <c r="K3945" s="2">
        <v>1984.3140000000001</v>
      </c>
      <c r="L3945" s="2">
        <v>0.96099999999999997</v>
      </c>
      <c r="M3945" s="2">
        <v>0.92400000000000004</v>
      </c>
      <c r="N3945" s="2">
        <v>14.457000000000001</v>
      </c>
      <c r="O3945" s="2">
        <v>1.2</v>
      </c>
      <c r="P3945" s="2">
        <v>22084.135999999999</v>
      </c>
      <c r="Q3945" s="2">
        <v>1832.828</v>
      </c>
      <c r="R3945" s="2">
        <v>15.805643095500001</v>
      </c>
      <c r="S3945" s="2">
        <v>12.656000000000001</v>
      </c>
      <c r="T3945" s="2">
        <v>1.0589999999999999</v>
      </c>
      <c r="U3945" s="4">
        <f t="shared" si="245"/>
        <v>200.036219016648</v>
      </c>
      <c r="V3945" s="4">
        <f t="shared" si="244"/>
        <v>16.738176038134501</v>
      </c>
      <c r="W3945" s="2">
        <v>0.84099999999999997</v>
      </c>
      <c r="X3945" s="2">
        <v>0.81549221100000002</v>
      </c>
      <c r="Y3945" s="1">
        <v>2453</v>
      </c>
      <c r="Z3945" s="1">
        <v>5</v>
      </c>
      <c r="AA3945" s="1" t="s">
        <v>44</v>
      </c>
      <c r="AB3945" s="2">
        <v>0.2</v>
      </c>
      <c r="AC3945" s="1" t="s">
        <v>69</v>
      </c>
      <c r="AD3945" s="1" t="s">
        <v>72</v>
      </c>
      <c r="AE3945" s="1" t="s">
        <v>54</v>
      </c>
      <c r="AF3945" s="1" t="s">
        <v>55</v>
      </c>
      <c r="AH3945" s="1" t="s">
        <v>71</v>
      </c>
      <c r="AI3945" s="2">
        <v>7408.3896978700004</v>
      </c>
      <c r="AJ3945" s="2">
        <v>1097796.1849499999</v>
      </c>
      <c r="AK3945" s="1">
        <v>285</v>
      </c>
      <c r="AL3945" s="6">
        <v>0.2</v>
      </c>
      <c r="AM3945" s="6">
        <v>0.2</v>
      </c>
      <c r="AN3945">
        <f t="shared" si="246"/>
        <v>40.007243803329601</v>
      </c>
      <c r="AO3945">
        <f t="shared" si="247"/>
        <v>3.3476352076269005</v>
      </c>
    </row>
    <row r="3946" spans="1:41" x14ac:dyDescent="0.25">
      <c r="A3946" s="1">
        <v>41</v>
      </c>
      <c r="B3946" s="1">
        <v>10</v>
      </c>
      <c r="C3946" s="2">
        <v>4.0451200948599997</v>
      </c>
      <c r="D3946" s="1">
        <v>290</v>
      </c>
      <c r="E3946" s="1">
        <v>41</v>
      </c>
      <c r="F3946" s="1">
        <v>10</v>
      </c>
      <c r="G3946" s="1" t="s">
        <v>48</v>
      </c>
      <c r="H3946" s="2">
        <v>5.0619976160000002</v>
      </c>
      <c r="I3946" s="2">
        <v>0.21099999999999999</v>
      </c>
      <c r="J3946" s="2">
        <v>1204.825</v>
      </c>
      <c r="K3946" s="2">
        <v>50.143000000000001</v>
      </c>
      <c r="L3946" s="2">
        <v>0.96</v>
      </c>
      <c r="M3946" s="2">
        <v>0.92200000000000004</v>
      </c>
      <c r="N3946" s="2">
        <v>4.8600000000000003</v>
      </c>
      <c r="O3946" s="2">
        <v>0.19400000000000001</v>
      </c>
      <c r="P3946" s="2">
        <v>1156.789</v>
      </c>
      <c r="Q3946" s="2">
        <v>46.234000000000002</v>
      </c>
      <c r="R3946" s="2">
        <v>4.0451200948599997</v>
      </c>
      <c r="S3946" s="2">
        <v>4.2679999999999998</v>
      </c>
      <c r="T3946" s="2">
        <v>0.17199999999999999</v>
      </c>
      <c r="U3946" s="4">
        <f t="shared" si="245"/>
        <v>17.264572564862476</v>
      </c>
      <c r="V3946" s="4">
        <f t="shared" si="244"/>
        <v>0.69576065631591988</v>
      </c>
      <c r="W3946" s="2">
        <v>0.84299999999999997</v>
      </c>
      <c r="X3946" s="2">
        <v>0.81592412999999997</v>
      </c>
      <c r="Y3946" s="1">
        <v>2453</v>
      </c>
      <c r="Z3946" s="1">
        <v>5</v>
      </c>
      <c r="AA3946" s="1" t="s">
        <v>44</v>
      </c>
      <c r="AB3946" s="2">
        <v>0.2</v>
      </c>
      <c r="AC3946" s="1" t="s">
        <v>69</v>
      </c>
      <c r="AD3946" s="1" t="s">
        <v>72</v>
      </c>
      <c r="AE3946" s="1" t="s">
        <v>54</v>
      </c>
      <c r="AF3946" s="1" t="s">
        <v>55</v>
      </c>
      <c r="AH3946" s="1" t="s">
        <v>71</v>
      </c>
      <c r="AI3946" s="2">
        <v>7408.3896978700004</v>
      </c>
      <c r="AJ3946" s="2">
        <v>1097796.1849499999</v>
      </c>
      <c r="AK3946" s="1">
        <v>290</v>
      </c>
      <c r="AL3946" s="6">
        <v>0.2</v>
      </c>
      <c r="AM3946" s="6">
        <v>0.2</v>
      </c>
      <c r="AN3946">
        <f t="shared" si="246"/>
        <v>3.4529145129724954</v>
      </c>
      <c r="AO3946">
        <f t="shared" si="247"/>
        <v>0.13915213126318399</v>
      </c>
    </row>
    <row r="3947" spans="1:41" x14ac:dyDescent="0.25">
      <c r="A3947" s="1">
        <v>41</v>
      </c>
      <c r="B3947" s="1">
        <v>11</v>
      </c>
      <c r="C3947" s="2">
        <v>0.83324798981000003</v>
      </c>
      <c r="D3947" s="1">
        <v>291</v>
      </c>
      <c r="E3947" s="1">
        <v>41</v>
      </c>
      <c r="F3947" s="1">
        <v>11</v>
      </c>
      <c r="G3947" s="1" t="s">
        <v>41</v>
      </c>
      <c r="H3947" s="2">
        <v>3.3637409429999998</v>
      </c>
      <c r="I3947" s="2">
        <v>0.13900000000000001</v>
      </c>
      <c r="J3947" s="2">
        <v>1738.258</v>
      </c>
      <c r="K3947" s="2">
        <v>71.606999999999999</v>
      </c>
      <c r="L3947" s="2">
        <v>0.96099999999999997</v>
      </c>
      <c r="M3947" s="2">
        <v>0.92300000000000004</v>
      </c>
      <c r="N3947" s="2">
        <v>3.2309999999999999</v>
      </c>
      <c r="O3947" s="2">
        <v>0.128</v>
      </c>
      <c r="P3947" s="2">
        <v>1669.6410000000001</v>
      </c>
      <c r="Q3947" s="2">
        <v>66.091999999999999</v>
      </c>
      <c r="R3947" s="2">
        <v>0.83324798981000003</v>
      </c>
      <c r="S3947" s="2">
        <v>2.8439999999999999</v>
      </c>
      <c r="T3947" s="2">
        <v>0.114</v>
      </c>
      <c r="U3947" s="4">
        <f t="shared" si="245"/>
        <v>2.3697572830196401</v>
      </c>
      <c r="V3947" s="4">
        <f t="shared" si="244"/>
        <v>9.499027083834001E-2</v>
      </c>
      <c r="W3947" s="2">
        <v>0.84599999999999997</v>
      </c>
      <c r="X3947" s="2">
        <v>0.81972163499999995</v>
      </c>
      <c r="Y3947" s="1">
        <v>2453</v>
      </c>
      <c r="Z3947" s="1">
        <v>5</v>
      </c>
      <c r="AA3947" s="1" t="s">
        <v>44</v>
      </c>
      <c r="AB3947" s="2">
        <v>0.2</v>
      </c>
      <c r="AC3947" s="1" t="s">
        <v>69</v>
      </c>
      <c r="AD3947" s="1" t="s">
        <v>72</v>
      </c>
      <c r="AE3947" s="1" t="s">
        <v>54</v>
      </c>
      <c r="AF3947" s="1" t="s">
        <v>55</v>
      </c>
      <c r="AH3947" s="1" t="s">
        <v>71</v>
      </c>
      <c r="AI3947" s="2">
        <v>7408.3896978700004</v>
      </c>
      <c r="AJ3947" s="2">
        <v>1097796.1849499999</v>
      </c>
      <c r="AK3947" s="1">
        <v>291</v>
      </c>
      <c r="AL3947" s="6">
        <v>0.2</v>
      </c>
      <c r="AM3947" s="6">
        <v>0.2</v>
      </c>
      <c r="AN3947">
        <f t="shared" si="246"/>
        <v>0.47395145660392801</v>
      </c>
      <c r="AO3947">
        <f t="shared" si="247"/>
        <v>1.8998054167668005E-2</v>
      </c>
    </row>
    <row r="3948" spans="1:41" x14ac:dyDescent="0.25">
      <c r="A3948" s="1">
        <v>41</v>
      </c>
      <c r="B3948" s="1">
        <v>13</v>
      </c>
      <c r="C3948" s="2">
        <v>1.0899118962300001</v>
      </c>
      <c r="D3948" s="1">
        <v>293</v>
      </c>
      <c r="E3948" s="1">
        <v>41</v>
      </c>
      <c r="F3948" s="1">
        <v>13</v>
      </c>
      <c r="G3948" s="1" t="s">
        <v>42</v>
      </c>
      <c r="H3948" s="2">
        <v>1.04836007</v>
      </c>
      <c r="I3948" s="2">
        <v>4.1000000000000002E-2</v>
      </c>
      <c r="J3948" s="2">
        <v>1567.8710000000001</v>
      </c>
      <c r="K3948" s="2">
        <v>61.607999999999997</v>
      </c>
      <c r="L3948" s="2">
        <v>0.96199999999999997</v>
      </c>
      <c r="M3948" s="2">
        <v>0.92100000000000004</v>
      </c>
      <c r="N3948" s="2">
        <v>1.008</v>
      </c>
      <c r="O3948" s="2">
        <v>3.7999999999999999E-2</v>
      </c>
      <c r="P3948" s="2">
        <v>1507.8520000000001</v>
      </c>
      <c r="Q3948" s="2">
        <v>56.765999999999998</v>
      </c>
      <c r="R3948" s="2">
        <v>1.0899118962300001</v>
      </c>
      <c r="S3948" s="2">
        <v>0.88800000000000001</v>
      </c>
      <c r="T3948" s="2">
        <v>3.4000000000000002E-2</v>
      </c>
      <c r="U3948" s="4">
        <f t="shared" si="245"/>
        <v>0.96784176385224008</v>
      </c>
      <c r="V3948" s="4">
        <f t="shared" si="244"/>
        <v>3.7057004471820004E-2</v>
      </c>
      <c r="W3948" s="2">
        <v>0.84699999999999998</v>
      </c>
      <c r="X3948" s="2">
        <v>0.81975645799999997</v>
      </c>
      <c r="Y3948" s="1">
        <v>2453</v>
      </c>
      <c r="Z3948" s="1">
        <v>5</v>
      </c>
      <c r="AA3948" s="1" t="s">
        <v>44</v>
      </c>
      <c r="AB3948" s="2">
        <v>0.2</v>
      </c>
      <c r="AC3948" s="1" t="s">
        <v>69</v>
      </c>
      <c r="AD3948" s="1" t="s">
        <v>72</v>
      </c>
      <c r="AE3948" s="1" t="s">
        <v>54</v>
      </c>
      <c r="AF3948" s="1" t="s">
        <v>55</v>
      </c>
      <c r="AH3948" s="1" t="s">
        <v>71</v>
      </c>
      <c r="AI3948" s="2">
        <v>7408.3896978700004</v>
      </c>
      <c r="AJ3948" s="2">
        <v>1097796.1849499999</v>
      </c>
      <c r="AK3948" s="1">
        <v>293</v>
      </c>
      <c r="AL3948" s="6">
        <v>0.2</v>
      </c>
      <c r="AM3948" s="6">
        <v>0.2</v>
      </c>
      <c r="AN3948">
        <f t="shared" si="246"/>
        <v>0.19356835277044804</v>
      </c>
      <c r="AO3948">
        <f t="shared" si="247"/>
        <v>7.4114008943640015E-3</v>
      </c>
    </row>
    <row r="3949" spans="1:41" x14ac:dyDescent="0.25">
      <c r="A3949" s="1">
        <v>25</v>
      </c>
      <c r="B3949" s="1">
        <v>1</v>
      </c>
      <c r="C3949" s="2">
        <v>0.40959838509800001</v>
      </c>
      <c r="D3949" s="1">
        <v>142</v>
      </c>
      <c r="E3949" s="1">
        <v>25</v>
      </c>
      <c r="F3949" s="1">
        <v>1</v>
      </c>
      <c r="G3949" s="1" t="s">
        <v>46</v>
      </c>
      <c r="H3949" s="2">
        <v>3.95449772</v>
      </c>
      <c r="I3949" s="2">
        <v>0.34399999999999997</v>
      </c>
      <c r="J3949" s="2">
        <v>1128.6980000000001</v>
      </c>
      <c r="K3949" s="2">
        <v>98.244</v>
      </c>
      <c r="L3949" s="2">
        <v>0.56999999999999995</v>
      </c>
      <c r="M3949" s="2">
        <v>0.48399999999999999</v>
      </c>
      <c r="N3949" s="2">
        <v>2.254</v>
      </c>
      <c r="O3949" s="2">
        <v>0.16600000000000001</v>
      </c>
      <c r="P3949" s="2">
        <v>643.33900000000006</v>
      </c>
      <c r="Q3949" s="2">
        <v>47.512999999999998</v>
      </c>
      <c r="R3949" s="2">
        <v>0.40959838509800001</v>
      </c>
      <c r="S3949" s="2">
        <v>2.254</v>
      </c>
      <c r="T3949" s="2">
        <v>0.16600000000000001</v>
      </c>
      <c r="U3949" s="4">
        <f t="shared" si="245"/>
        <v>0.923234760010892</v>
      </c>
      <c r="V3949" s="4">
        <f t="shared" si="244"/>
        <v>6.7993331926268011E-2</v>
      </c>
      <c r="W3949" s="2">
        <v>0.56999999999999995</v>
      </c>
      <c r="X3949" s="2">
        <v>0.48362259400000002</v>
      </c>
      <c r="Y3949" s="1">
        <v>2454</v>
      </c>
      <c r="Z3949" s="1">
        <v>5</v>
      </c>
      <c r="AA3949" s="1" t="s">
        <v>44</v>
      </c>
      <c r="AB3949" s="2">
        <v>0.2</v>
      </c>
      <c r="AC3949" s="1" t="s">
        <v>69</v>
      </c>
      <c r="AD3949" s="1" t="s">
        <v>73</v>
      </c>
      <c r="AE3949" s="1" t="s">
        <v>54</v>
      </c>
      <c r="AF3949" s="1" t="s">
        <v>55</v>
      </c>
      <c r="AH3949" s="1" t="s">
        <v>71</v>
      </c>
      <c r="AI3949" s="2">
        <v>12994.447026899999</v>
      </c>
      <c r="AJ3949" s="2">
        <v>3156759.4704</v>
      </c>
      <c r="AK3949" s="1">
        <v>142</v>
      </c>
      <c r="AL3949" s="6">
        <v>0.2</v>
      </c>
      <c r="AM3949" s="6">
        <v>0.2</v>
      </c>
      <c r="AN3949">
        <f t="shared" si="246"/>
        <v>0.1846469520021784</v>
      </c>
      <c r="AO3949">
        <f t="shared" si="247"/>
        <v>1.3598666385253602E-2</v>
      </c>
    </row>
    <row r="3950" spans="1:41" x14ac:dyDescent="0.25">
      <c r="A3950" s="1">
        <v>25</v>
      </c>
      <c r="B3950" s="1">
        <v>3</v>
      </c>
      <c r="C3950" s="2">
        <v>1.1555090672500001E-2</v>
      </c>
      <c r="D3950" s="1">
        <v>144</v>
      </c>
      <c r="E3950" s="1">
        <v>25</v>
      </c>
      <c r="F3950" s="1">
        <v>3</v>
      </c>
      <c r="G3950" s="1" t="s">
        <v>40</v>
      </c>
      <c r="H3950" s="2">
        <v>16.442858149999999</v>
      </c>
      <c r="I3950" s="2">
        <v>1.8560000000000001</v>
      </c>
      <c r="J3950" s="2">
        <v>5216.46</v>
      </c>
      <c r="K3950" s="2">
        <v>588.85299999999995</v>
      </c>
      <c r="L3950" s="2">
        <v>0.56799999999999995</v>
      </c>
      <c r="M3950" s="2">
        <v>0.48399999999999999</v>
      </c>
      <c r="N3950" s="2">
        <v>9.3409999999999993</v>
      </c>
      <c r="O3950" s="2">
        <v>0.89900000000000002</v>
      </c>
      <c r="P3950" s="2">
        <v>2963.4679999999998</v>
      </c>
      <c r="Q3950" s="2">
        <v>285.23700000000002</v>
      </c>
      <c r="R3950" s="2">
        <v>1.1555090672500001E-2</v>
      </c>
      <c r="S3950" s="2">
        <v>9.3409999999999993</v>
      </c>
      <c r="T3950" s="2">
        <v>0.89900000000000002</v>
      </c>
      <c r="U3950" s="4">
        <f t="shared" si="245"/>
        <v>0.1079361019718225</v>
      </c>
      <c r="V3950" s="4">
        <f t="shared" si="244"/>
        <v>1.03880265145775E-2</v>
      </c>
      <c r="W3950" s="2">
        <v>0.56799999999999995</v>
      </c>
      <c r="X3950" s="2">
        <v>0.48439335500000003</v>
      </c>
      <c r="Y3950" s="1">
        <v>2454</v>
      </c>
      <c r="Z3950" s="1">
        <v>5</v>
      </c>
      <c r="AA3950" s="1" t="s">
        <v>44</v>
      </c>
      <c r="AB3950" s="2">
        <v>0.2</v>
      </c>
      <c r="AC3950" s="1" t="s">
        <v>69</v>
      </c>
      <c r="AD3950" s="1" t="s">
        <v>73</v>
      </c>
      <c r="AE3950" s="1" t="s">
        <v>54</v>
      </c>
      <c r="AF3950" s="1" t="s">
        <v>55</v>
      </c>
      <c r="AH3950" s="1" t="s">
        <v>71</v>
      </c>
      <c r="AI3950" s="2">
        <v>12994.447026899999</v>
      </c>
      <c r="AJ3950" s="2">
        <v>3156759.4704</v>
      </c>
      <c r="AK3950" s="1">
        <v>144</v>
      </c>
      <c r="AL3950" s="6">
        <v>0.2</v>
      </c>
      <c r="AM3950" s="6">
        <v>0.2</v>
      </c>
      <c r="AN3950">
        <f t="shared" si="246"/>
        <v>2.1587220394364504E-2</v>
      </c>
      <c r="AO3950">
        <f t="shared" si="247"/>
        <v>2.0776053029155001E-3</v>
      </c>
    </row>
    <row r="3951" spans="1:41" x14ac:dyDescent="0.25">
      <c r="A3951" s="1">
        <v>25</v>
      </c>
      <c r="B3951" s="1">
        <v>4</v>
      </c>
      <c r="C3951" s="2">
        <v>53.782458898599998</v>
      </c>
      <c r="D3951" s="1">
        <v>145</v>
      </c>
      <c r="E3951" s="1">
        <v>25</v>
      </c>
      <c r="F3951" s="1">
        <v>4</v>
      </c>
      <c r="G3951" s="1" t="s">
        <v>38</v>
      </c>
      <c r="H3951" s="2">
        <v>11.73345591</v>
      </c>
      <c r="I3951" s="2">
        <v>1.4550000000000001</v>
      </c>
      <c r="J3951" s="2">
        <v>10291.696</v>
      </c>
      <c r="K3951" s="2">
        <v>1276.442</v>
      </c>
      <c r="L3951" s="2">
        <v>0.56000000000000005</v>
      </c>
      <c r="M3951" s="2">
        <v>0.47599999999999998</v>
      </c>
      <c r="N3951" s="2">
        <v>6.5670000000000002</v>
      </c>
      <c r="O3951" s="2">
        <v>0.69199999999999995</v>
      </c>
      <c r="P3951" s="2">
        <v>5759.8320000000003</v>
      </c>
      <c r="Q3951" s="2">
        <v>606.95799999999997</v>
      </c>
      <c r="R3951" s="2">
        <v>53.782458898599998</v>
      </c>
      <c r="S3951" s="2">
        <v>6.5670000000000002</v>
      </c>
      <c r="T3951" s="2">
        <v>0.69199999999999995</v>
      </c>
      <c r="U3951" s="4">
        <f t="shared" si="245"/>
        <v>353.18940758710619</v>
      </c>
      <c r="V3951" s="4">
        <f t="shared" si="244"/>
        <v>37.217461557831193</v>
      </c>
      <c r="W3951" s="2">
        <v>0.56000000000000005</v>
      </c>
      <c r="X3951" s="2">
        <v>0.47550735900000002</v>
      </c>
      <c r="Y3951" s="1">
        <v>2454</v>
      </c>
      <c r="Z3951" s="1">
        <v>5</v>
      </c>
      <c r="AA3951" s="1" t="s">
        <v>44</v>
      </c>
      <c r="AB3951" s="2">
        <v>0.2</v>
      </c>
      <c r="AC3951" s="1" t="s">
        <v>69</v>
      </c>
      <c r="AD3951" s="1" t="s">
        <v>73</v>
      </c>
      <c r="AE3951" s="1" t="s">
        <v>54</v>
      </c>
      <c r="AF3951" s="1" t="s">
        <v>55</v>
      </c>
      <c r="AH3951" s="1" t="s">
        <v>71</v>
      </c>
      <c r="AI3951" s="2">
        <v>12994.447026899999</v>
      </c>
      <c r="AJ3951" s="2">
        <v>3156759.4704</v>
      </c>
      <c r="AK3951" s="1">
        <v>145</v>
      </c>
      <c r="AL3951" s="6">
        <v>0.2</v>
      </c>
      <c r="AM3951" s="6">
        <v>0.2</v>
      </c>
      <c r="AN3951">
        <f t="shared" si="246"/>
        <v>70.637881517421235</v>
      </c>
      <c r="AO3951">
        <f t="shared" si="247"/>
        <v>7.4434923115662386</v>
      </c>
    </row>
    <row r="3952" spans="1:41" x14ac:dyDescent="0.25">
      <c r="A3952" s="1">
        <v>25</v>
      </c>
      <c r="B3952" s="1">
        <v>9</v>
      </c>
      <c r="C3952" s="2">
        <v>0.54573526320400001</v>
      </c>
      <c r="D3952" s="1">
        <v>149</v>
      </c>
      <c r="E3952" s="1">
        <v>25</v>
      </c>
      <c r="F3952" s="1">
        <v>9</v>
      </c>
      <c r="G3952" s="1" t="s">
        <v>45</v>
      </c>
      <c r="H3952" s="2">
        <v>4.9410571709999997</v>
      </c>
      <c r="I3952" s="2">
        <v>0.436</v>
      </c>
      <c r="J3952" s="2">
        <v>74.533000000000001</v>
      </c>
      <c r="K3952" s="2">
        <v>6.577</v>
      </c>
      <c r="L3952" s="2">
        <v>0.58199999999999996</v>
      </c>
      <c r="M3952" s="2">
        <v>0.497</v>
      </c>
      <c r="N3952" s="2">
        <v>2.8759999999999999</v>
      </c>
      <c r="O3952" s="2">
        <v>0.217</v>
      </c>
      <c r="P3952" s="2">
        <v>43.383000000000003</v>
      </c>
      <c r="Q3952" s="2">
        <v>3.2709999999999999</v>
      </c>
      <c r="R3952" s="2">
        <v>0.54573526320400001</v>
      </c>
      <c r="S3952" s="2">
        <v>2.8759999999999999</v>
      </c>
      <c r="T3952" s="2">
        <v>0.217</v>
      </c>
      <c r="U3952" s="4">
        <f t="shared" si="245"/>
        <v>1.569534616974704</v>
      </c>
      <c r="V3952" s="4">
        <f t="shared" si="244"/>
        <v>0.11842455211526801</v>
      </c>
      <c r="W3952" s="2">
        <v>0.58199999999999996</v>
      </c>
      <c r="X3952" s="2">
        <v>0.49730122500000001</v>
      </c>
      <c r="Y3952" s="1">
        <v>2454</v>
      </c>
      <c r="Z3952" s="1">
        <v>5</v>
      </c>
      <c r="AA3952" s="1" t="s">
        <v>44</v>
      </c>
      <c r="AB3952" s="2">
        <v>0.2</v>
      </c>
      <c r="AC3952" s="1" t="s">
        <v>69</v>
      </c>
      <c r="AD3952" s="1" t="s">
        <v>73</v>
      </c>
      <c r="AE3952" s="1" t="s">
        <v>54</v>
      </c>
      <c r="AF3952" s="1" t="s">
        <v>55</v>
      </c>
      <c r="AH3952" s="1" t="s">
        <v>71</v>
      </c>
      <c r="AI3952" s="2">
        <v>12994.447026899999</v>
      </c>
      <c r="AJ3952" s="2">
        <v>3156759.4704</v>
      </c>
      <c r="AK3952" s="1">
        <v>149</v>
      </c>
      <c r="AL3952" s="6">
        <v>0.2</v>
      </c>
      <c r="AM3952" s="6">
        <v>0.2</v>
      </c>
      <c r="AN3952">
        <f t="shared" si="246"/>
        <v>0.31390692339494081</v>
      </c>
      <c r="AO3952">
        <f t="shared" si="247"/>
        <v>2.3684910423053603E-2</v>
      </c>
    </row>
    <row r="3953" spans="1:41" x14ac:dyDescent="0.25">
      <c r="A3953" s="1">
        <v>25</v>
      </c>
      <c r="B3953" s="1">
        <v>10</v>
      </c>
      <c r="C3953" s="2">
        <v>3.22053165659</v>
      </c>
      <c r="D3953" s="1">
        <v>150</v>
      </c>
      <c r="E3953" s="1">
        <v>25</v>
      </c>
      <c r="F3953" s="1">
        <v>10</v>
      </c>
      <c r="G3953" s="1" t="s">
        <v>48</v>
      </c>
      <c r="H3953" s="2">
        <v>2.5824225809999999</v>
      </c>
      <c r="I3953" s="2">
        <v>0.2</v>
      </c>
      <c r="J3953" s="2">
        <v>114.04600000000001</v>
      </c>
      <c r="K3953" s="2">
        <v>8.8160000000000007</v>
      </c>
      <c r="L3953" s="2">
        <v>0.58099999999999996</v>
      </c>
      <c r="M3953" s="2">
        <v>0.496</v>
      </c>
      <c r="N3953" s="2">
        <v>1.5</v>
      </c>
      <c r="O3953" s="2">
        <v>9.9000000000000005E-2</v>
      </c>
      <c r="P3953" s="2">
        <v>66.260999999999996</v>
      </c>
      <c r="Q3953" s="2">
        <v>4.37</v>
      </c>
      <c r="R3953" s="2">
        <v>3.22053165659</v>
      </c>
      <c r="S3953" s="2">
        <v>1.5</v>
      </c>
      <c r="T3953" s="2">
        <v>9.9000000000000005E-2</v>
      </c>
      <c r="U3953" s="4">
        <f t="shared" si="245"/>
        <v>4.8307974848850002</v>
      </c>
      <c r="V3953" s="4">
        <f t="shared" si="244"/>
        <v>0.31883263400241002</v>
      </c>
      <c r="W3953" s="2">
        <v>0.58099999999999996</v>
      </c>
      <c r="X3953" s="2">
        <v>0.495689241</v>
      </c>
      <c r="Y3953" s="1">
        <v>2454</v>
      </c>
      <c r="Z3953" s="1">
        <v>5</v>
      </c>
      <c r="AA3953" s="1" t="s">
        <v>44</v>
      </c>
      <c r="AB3953" s="2">
        <v>0.2</v>
      </c>
      <c r="AC3953" s="1" t="s">
        <v>69</v>
      </c>
      <c r="AD3953" s="1" t="s">
        <v>73</v>
      </c>
      <c r="AE3953" s="1" t="s">
        <v>54</v>
      </c>
      <c r="AF3953" s="1" t="s">
        <v>55</v>
      </c>
      <c r="AH3953" s="1" t="s">
        <v>71</v>
      </c>
      <c r="AI3953" s="2">
        <v>12994.447026899999</v>
      </c>
      <c r="AJ3953" s="2">
        <v>3156759.4704</v>
      </c>
      <c r="AK3953" s="1">
        <v>150</v>
      </c>
      <c r="AL3953" s="6">
        <v>0.2</v>
      </c>
      <c r="AM3953" s="6">
        <v>0.2</v>
      </c>
      <c r="AN3953">
        <f t="shared" si="246"/>
        <v>0.9661594969770001</v>
      </c>
      <c r="AO3953">
        <f t="shared" si="247"/>
        <v>6.3766526800482004E-2</v>
      </c>
    </row>
    <row r="3954" spans="1:41" x14ac:dyDescent="0.25">
      <c r="A3954" s="1">
        <v>25</v>
      </c>
      <c r="B3954" s="1">
        <v>11</v>
      </c>
      <c r="C3954" s="2">
        <v>5.7555679626399998</v>
      </c>
      <c r="D3954" s="1">
        <v>151</v>
      </c>
      <c r="E3954" s="1">
        <v>25</v>
      </c>
      <c r="F3954" s="1">
        <v>11</v>
      </c>
      <c r="G3954" s="1" t="s">
        <v>41</v>
      </c>
      <c r="H3954" s="2">
        <v>1.490969515</v>
      </c>
      <c r="I3954" s="2">
        <v>0.111</v>
      </c>
      <c r="J3954" s="2">
        <v>312.63799999999998</v>
      </c>
      <c r="K3954" s="2">
        <v>23.356999999999999</v>
      </c>
      <c r="L3954" s="2">
        <v>0.58799999999999997</v>
      </c>
      <c r="M3954" s="2">
        <v>0.50600000000000001</v>
      </c>
      <c r="N3954" s="2">
        <v>0.876</v>
      </c>
      <c r="O3954" s="2">
        <v>5.6000000000000001E-2</v>
      </c>
      <c r="P3954" s="2">
        <v>183.74</v>
      </c>
      <c r="Q3954" s="2">
        <v>11.824</v>
      </c>
      <c r="R3954" s="2">
        <v>5.7555679626399998</v>
      </c>
      <c r="S3954" s="2">
        <v>0.876</v>
      </c>
      <c r="T3954" s="2">
        <v>5.6000000000000001E-2</v>
      </c>
      <c r="U3954" s="4">
        <f t="shared" si="245"/>
        <v>5.0418775352726399</v>
      </c>
      <c r="V3954" s="4">
        <f t="shared" si="244"/>
        <v>0.32231180590783998</v>
      </c>
      <c r="W3954" s="2">
        <v>0.58799999999999997</v>
      </c>
      <c r="X3954" s="2">
        <v>0.50621345399999995</v>
      </c>
      <c r="Y3954" s="1">
        <v>2454</v>
      </c>
      <c r="Z3954" s="1">
        <v>5</v>
      </c>
      <c r="AA3954" s="1" t="s">
        <v>44</v>
      </c>
      <c r="AB3954" s="2">
        <v>0.2</v>
      </c>
      <c r="AC3954" s="1" t="s">
        <v>69</v>
      </c>
      <c r="AD3954" s="1" t="s">
        <v>73</v>
      </c>
      <c r="AE3954" s="1" t="s">
        <v>54</v>
      </c>
      <c r="AF3954" s="1" t="s">
        <v>55</v>
      </c>
      <c r="AH3954" s="1" t="s">
        <v>71</v>
      </c>
      <c r="AI3954" s="2">
        <v>12994.447026899999</v>
      </c>
      <c r="AJ3954" s="2">
        <v>3156759.4704</v>
      </c>
      <c r="AK3954" s="1">
        <v>151</v>
      </c>
      <c r="AL3954" s="6">
        <v>0.2</v>
      </c>
      <c r="AM3954" s="6">
        <v>0.2</v>
      </c>
      <c r="AN3954">
        <f t="shared" si="246"/>
        <v>1.0083755070545279</v>
      </c>
      <c r="AO3954">
        <f t="shared" si="247"/>
        <v>6.4462361181567993E-2</v>
      </c>
    </row>
    <row r="3955" spans="1:41" x14ac:dyDescent="0.25">
      <c r="A3955" s="1">
        <v>25</v>
      </c>
      <c r="B3955" s="1">
        <v>12</v>
      </c>
      <c r="C3955" s="2">
        <v>0.91054408840199996</v>
      </c>
      <c r="D3955" s="1">
        <v>152</v>
      </c>
      <c r="E3955" s="1">
        <v>25</v>
      </c>
      <c r="F3955" s="1">
        <v>12</v>
      </c>
      <c r="G3955" s="1" t="s">
        <v>47</v>
      </c>
      <c r="H3955" s="2">
        <v>0.34466258599999999</v>
      </c>
      <c r="I3955" s="2">
        <v>2.1000000000000001E-2</v>
      </c>
      <c r="J3955" s="2">
        <v>36.472999999999999</v>
      </c>
      <c r="K3955" s="2">
        <v>2.2629999999999999</v>
      </c>
      <c r="L3955" s="2">
        <v>0.58099999999999996</v>
      </c>
      <c r="M3955" s="2">
        <v>0.49399999999999999</v>
      </c>
      <c r="N3955" s="2">
        <v>0.2</v>
      </c>
      <c r="O3955" s="2">
        <v>1.0999999999999999E-2</v>
      </c>
      <c r="P3955" s="2">
        <v>21.175000000000001</v>
      </c>
      <c r="Q3955" s="2">
        <v>1.117</v>
      </c>
      <c r="R3955" s="2">
        <v>0.91054408840199996</v>
      </c>
      <c r="S3955" s="2">
        <v>0.2</v>
      </c>
      <c r="T3955" s="2">
        <v>1.0999999999999999E-2</v>
      </c>
      <c r="U3955" s="4">
        <f t="shared" si="245"/>
        <v>0.18210881768039999</v>
      </c>
      <c r="V3955" s="4">
        <f t="shared" si="244"/>
        <v>1.0015984972421999E-2</v>
      </c>
      <c r="W3955" s="2">
        <v>0.58099999999999996</v>
      </c>
      <c r="X3955" s="2">
        <v>0.49380482799999997</v>
      </c>
      <c r="Y3955" s="1">
        <v>2454</v>
      </c>
      <c r="Z3955" s="1">
        <v>5</v>
      </c>
      <c r="AA3955" s="1" t="s">
        <v>44</v>
      </c>
      <c r="AB3955" s="2">
        <v>0.2</v>
      </c>
      <c r="AC3955" s="1" t="s">
        <v>69</v>
      </c>
      <c r="AD3955" s="1" t="s">
        <v>73</v>
      </c>
      <c r="AE3955" s="1" t="s">
        <v>54</v>
      </c>
      <c r="AF3955" s="1" t="s">
        <v>55</v>
      </c>
      <c r="AH3955" s="1" t="s">
        <v>71</v>
      </c>
      <c r="AI3955" s="2">
        <v>12994.447026899999</v>
      </c>
      <c r="AJ3955" s="2">
        <v>3156759.4704</v>
      </c>
      <c r="AK3955" s="1">
        <v>152</v>
      </c>
      <c r="AL3955" s="6">
        <v>0.2</v>
      </c>
      <c r="AM3955" s="6">
        <v>0.2</v>
      </c>
      <c r="AN3955">
        <f t="shared" si="246"/>
        <v>3.6421763536080003E-2</v>
      </c>
      <c r="AO3955">
        <f t="shared" si="247"/>
        <v>2.0031969944843998E-3</v>
      </c>
    </row>
    <row r="3956" spans="1:41" x14ac:dyDescent="0.25">
      <c r="A3956" s="1">
        <v>25</v>
      </c>
      <c r="B3956" s="1">
        <v>13</v>
      </c>
      <c r="C3956" s="2">
        <v>7.83352420768</v>
      </c>
      <c r="D3956" s="1">
        <v>153</v>
      </c>
      <c r="E3956" s="1">
        <v>25</v>
      </c>
      <c r="F3956" s="1">
        <v>13</v>
      </c>
      <c r="G3956" s="1" t="s">
        <v>42</v>
      </c>
      <c r="H3956" s="2">
        <v>7.8742063189999998</v>
      </c>
      <c r="I3956" s="2">
        <v>0.753</v>
      </c>
      <c r="J3956" s="2">
        <v>6518.99</v>
      </c>
      <c r="K3956" s="2">
        <v>623.53399999999999</v>
      </c>
      <c r="L3956" s="2">
        <v>0.56599999999999995</v>
      </c>
      <c r="M3956" s="2">
        <v>0.48599999999999999</v>
      </c>
      <c r="N3956" s="2">
        <v>4.4569999999999999</v>
      </c>
      <c r="O3956" s="2">
        <v>0.36599999999999999</v>
      </c>
      <c r="P3956" s="2">
        <v>3690.2240000000002</v>
      </c>
      <c r="Q3956" s="2">
        <v>302.99700000000001</v>
      </c>
      <c r="R3956" s="2">
        <v>7.83352420768</v>
      </c>
      <c r="S3956" s="2">
        <v>4.4569999999999999</v>
      </c>
      <c r="T3956" s="2">
        <v>0.36599999999999999</v>
      </c>
      <c r="U3956" s="4">
        <f t="shared" si="245"/>
        <v>34.914017393629756</v>
      </c>
      <c r="V3956" s="4">
        <f t="shared" si="244"/>
        <v>2.8670698600108802</v>
      </c>
      <c r="W3956" s="2">
        <v>0.56599999999999995</v>
      </c>
      <c r="X3956" s="2">
        <v>0.48593530200000001</v>
      </c>
      <c r="Y3956" s="1">
        <v>2454</v>
      </c>
      <c r="Z3956" s="1">
        <v>5</v>
      </c>
      <c r="AA3956" s="1" t="s">
        <v>44</v>
      </c>
      <c r="AB3956" s="2">
        <v>0.2</v>
      </c>
      <c r="AC3956" s="1" t="s">
        <v>69</v>
      </c>
      <c r="AD3956" s="1" t="s">
        <v>73</v>
      </c>
      <c r="AE3956" s="1" t="s">
        <v>54</v>
      </c>
      <c r="AF3956" s="1" t="s">
        <v>55</v>
      </c>
      <c r="AH3956" s="1" t="s">
        <v>71</v>
      </c>
      <c r="AI3956" s="2">
        <v>12994.447026899999</v>
      </c>
      <c r="AJ3956" s="2">
        <v>3156759.4704</v>
      </c>
      <c r="AK3956" s="1">
        <v>153</v>
      </c>
      <c r="AL3956" s="6">
        <v>0.2</v>
      </c>
      <c r="AM3956" s="6">
        <v>0.2</v>
      </c>
      <c r="AN3956">
        <f t="shared" si="246"/>
        <v>6.9828034787259519</v>
      </c>
      <c r="AO3956">
        <f t="shared" si="247"/>
        <v>0.57341397200217603</v>
      </c>
    </row>
    <row r="3957" spans="1:41" x14ac:dyDescent="0.25">
      <c r="A3957" s="1">
        <v>44</v>
      </c>
      <c r="B3957" s="1">
        <v>4</v>
      </c>
      <c r="C3957" s="2">
        <v>1.02540977832E-2</v>
      </c>
      <c r="D3957" s="1">
        <v>320</v>
      </c>
      <c r="E3957" s="1">
        <v>44</v>
      </c>
      <c r="F3957" s="1">
        <v>4</v>
      </c>
      <c r="G3957" s="1" t="s">
        <v>38</v>
      </c>
      <c r="H3957" s="2">
        <v>19.37280187</v>
      </c>
      <c r="I3957" s="2">
        <v>1.7290000000000001</v>
      </c>
      <c r="J3957" s="2">
        <v>6451.9539999999997</v>
      </c>
      <c r="K3957" s="2">
        <v>575.83500000000004</v>
      </c>
      <c r="L3957" s="2">
        <v>0.32700000000000001</v>
      </c>
      <c r="M3957" s="2">
        <v>0.19800000000000001</v>
      </c>
      <c r="N3957" s="2">
        <v>6.3410000000000002</v>
      </c>
      <c r="O3957" s="2">
        <v>0.34300000000000003</v>
      </c>
      <c r="P3957" s="2">
        <v>2111.931</v>
      </c>
      <c r="Q3957" s="2">
        <v>114.125</v>
      </c>
      <c r="R3957" s="2">
        <v>1.02540977832E-2</v>
      </c>
      <c r="S3957" s="2">
        <v>3.5310000000000001</v>
      </c>
      <c r="T3957" s="2">
        <v>0.16200000000000001</v>
      </c>
      <c r="U3957" s="4">
        <f t="shared" si="245"/>
        <v>3.6207219272479198E-2</v>
      </c>
      <c r="V3957" s="4">
        <f t="shared" si="244"/>
        <v>1.6611638408784001E-3</v>
      </c>
      <c r="W3957" s="2">
        <v>0.182</v>
      </c>
      <c r="X3957" s="2">
        <v>9.3783588000000001E-2</v>
      </c>
      <c r="Y3957" s="1">
        <v>2444</v>
      </c>
      <c r="Z3957" s="1">
        <v>5</v>
      </c>
      <c r="AA3957" s="1" t="s">
        <v>44</v>
      </c>
      <c r="AB3957" s="2">
        <v>0.2</v>
      </c>
      <c r="AC3957" s="1" t="s">
        <v>66</v>
      </c>
      <c r="AD3957" s="1" t="s">
        <v>67</v>
      </c>
      <c r="AE3957" s="1" t="s">
        <v>54</v>
      </c>
      <c r="AF3957" s="1" t="s">
        <v>55</v>
      </c>
      <c r="AG3957" s="1" t="s">
        <v>68</v>
      </c>
      <c r="AI3957" s="2">
        <v>3347.1072028899998</v>
      </c>
      <c r="AJ3957" s="2">
        <v>268846.083637</v>
      </c>
      <c r="AK3957" s="1">
        <v>320</v>
      </c>
      <c r="AL3957" s="6">
        <v>0.2</v>
      </c>
      <c r="AM3957" s="6">
        <v>0.2</v>
      </c>
      <c r="AN3957">
        <f t="shared" si="246"/>
        <v>7.2414438544958397E-3</v>
      </c>
      <c r="AO3957">
        <f t="shared" si="247"/>
        <v>3.3223276817568003E-4</v>
      </c>
    </row>
    <row r="3958" spans="1:41" x14ac:dyDescent="0.25">
      <c r="A3958" s="1">
        <v>44</v>
      </c>
      <c r="B3958" s="1">
        <v>2</v>
      </c>
      <c r="C3958" s="2">
        <v>3.3574992125900002E-3</v>
      </c>
      <c r="D3958" s="1">
        <v>318</v>
      </c>
      <c r="E3958" s="1">
        <v>44</v>
      </c>
      <c r="F3958" s="1">
        <v>2</v>
      </c>
      <c r="G3958" s="1" t="s">
        <v>39</v>
      </c>
      <c r="H3958" s="2">
        <v>15.69866929</v>
      </c>
      <c r="I3958" s="2">
        <v>0.78800000000000003</v>
      </c>
      <c r="J3958" s="2">
        <v>13549.489</v>
      </c>
      <c r="K3958" s="2">
        <v>680.35199999999998</v>
      </c>
      <c r="L3958" s="2">
        <v>0.33</v>
      </c>
      <c r="M3958" s="2">
        <v>0.19800000000000001</v>
      </c>
      <c r="N3958" s="2">
        <v>5.1829999999999998</v>
      </c>
      <c r="O3958" s="2">
        <v>0.156</v>
      </c>
      <c r="P3958" s="2">
        <v>4473.7839999999997</v>
      </c>
      <c r="Q3958" s="2">
        <v>134.85599999999999</v>
      </c>
      <c r="R3958" s="2">
        <v>3.3574992125900002E-3</v>
      </c>
      <c r="S3958" s="2">
        <v>2.8969999999999998</v>
      </c>
      <c r="T3958" s="2">
        <v>7.3999999999999996E-2</v>
      </c>
      <c r="U3958" s="4">
        <f t="shared" si="245"/>
        <v>9.7266752188732292E-3</v>
      </c>
      <c r="V3958" s="4">
        <f t="shared" si="244"/>
        <v>2.4845494173166E-4</v>
      </c>
      <c r="W3958" s="2">
        <v>0.185</v>
      </c>
      <c r="X3958" s="2">
        <v>9.4305049000000002E-2</v>
      </c>
      <c r="Y3958" s="1">
        <v>2447</v>
      </c>
      <c r="Z3958" s="1">
        <v>5</v>
      </c>
      <c r="AA3958" s="1" t="s">
        <v>44</v>
      </c>
      <c r="AB3958" s="2">
        <v>0.2</v>
      </c>
      <c r="AC3958" s="1" t="s">
        <v>66</v>
      </c>
      <c r="AD3958" s="1" t="s">
        <v>67</v>
      </c>
      <c r="AE3958" s="1" t="s">
        <v>54</v>
      </c>
      <c r="AF3958" s="1" t="s">
        <v>55</v>
      </c>
      <c r="AG3958" s="1" t="s">
        <v>68</v>
      </c>
      <c r="AI3958" s="2">
        <v>37289.130215700003</v>
      </c>
      <c r="AJ3958" s="2">
        <v>7028814.0510200001</v>
      </c>
      <c r="AK3958" s="1">
        <v>318</v>
      </c>
      <c r="AL3958" s="6">
        <v>0.2</v>
      </c>
      <c r="AM3958" s="6">
        <v>0.2</v>
      </c>
      <c r="AN3958">
        <f t="shared" si="246"/>
        <v>1.9453350437746459E-3</v>
      </c>
      <c r="AO3958">
        <f t="shared" si="247"/>
        <v>4.9690988346332002E-5</v>
      </c>
    </row>
    <row r="3959" spans="1:41" x14ac:dyDescent="0.25">
      <c r="A3959" s="1">
        <v>10</v>
      </c>
      <c r="B3959" s="1">
        <v>4</v>
      </c>
      <c r="C3959" s="2">
        <v>1.7480604634100001</v>
      </c>
      <c r="D3959" s="1">
        <v>13</v>
      </c>
      <c r="E3959" s="1">
        <v>10</v>
      </c>
      <c r="F3959" s="1">
        <v>4</v>
      </c>
      <c r="G3959" s="1" t="s">
        <v>38</v>
      </c>
      <c r="H3959" s="2">
        <v>13.15277966</v>
      </c>
      <c r="I3959" s="2">
        <v>1.1859999999999999</v>
      </c>
      <c r="J3959" s="2">
        <v>6233.5879999999997</v>
      </c>
      <c r="K3959" s="2">
        <v>562.16</v>
      </c>
      <c r="L3959" s="2">
        <v>0.215</v>
      </c>
      <c r="M3959" s="2">
        <v>0.107</v>
      </c>
      <c r="N3959" s="2">
        <v>2.8260000000000001</v>
      </c>
      <c r="O3959" s="2">
        <v>0.127</v>
      </c>
      <c r="P3959" s="2">
        <v>1339.375</v>
      </c>
      <c r="Q3959" s="2">
        <v>60.359000000000002</v>
      </c>
      <c r="R3959" s="2">
        <v>1.7480604634100001</v>
      </c>
      <c r="S3959" s="2">
        <v>1.3440000000000001</v>
      </c>
      <c r="T3959" s="2">
        <v>6.4000000000000001E-2</v>
      </c>
      <c r="U3959" s="4">
        <f t="shared" si="245"/>
        <v>2.3493932628230403</v>
      </c>
      <c r="V3959" s="4">
        <f t="shared" si="244"/>
        <v>0.11187586965824001</v>
      </c>
      <c r="W3959" s="2">
        <v>0.10199999999999999</v>
      </c>
      <c r="X3959" s="2">
        <v>5.4107499000000003E-2</v>
      </c>
      <c r="Y3959" s="1">
        <v>3354</v>
      </c>
      <c r="Z3959" s="1">
        <v>60</v>
      </c>
      <c r="AA3959" s="1" t="s">
        <v>44</v>
      </c>
      <c r="AB3959" s="2">
        <v>0.05</v>
      </c>
      <c r="AC3959" s="1" t="s">
        <v>57</v>
      </c>
      <c r="AD3959" s="1" t="s">
        <v>511</v>
      </c>
      <c r="AE3959" s="1" t="s">
        <v>59</v>
      </c>
      <c r="AF3959" s="1" t="s">
        <v>59</v>
      </c>
      <c r="AG3959" s="1" t="s">
        <v>512</v>
      </c>
      <c r="AH3959" s="1" t="s">
        <v>513</v>
      </c>
      <c r="AI3959" s="2">
        <v>1522.09272713</v>
      </c>
      <c r="AJ3959" s="2">
        <v>76145.209203999999</v>
      </c>
      <c r="AK3959" s="1">
        <v>13</v>
      </c>
      <c r="AL3959" s="6">
        <v>0.2</v>
      </c>
      <c r="AM3959" s="6">
        <v>0.2</v>
      </c>
      <c r="AN3959">
        <f t="shared" si="246"/>
        <v>0.46987865256460809</v>
      </c>
      <c r="AO3959">
        <f t="shared" si="247"/>
        <v>2.2375173931648003E-2</v>
      </c>
    </row>
    <row r="3960" spans="1:41" x14ac:dyDescent="0.25">
      <c r="A3960" s="1">
        <v>69</v>
      </c>
      <c r="B3960" s="1">
        <v>4</v>
      </c>
      <c r="C3960" s="2">
        <v>0.79372703076100004</v>
      </c>
      <c r="D3960" s="1">
        <v>493</v>
      </c>
      <c r="E3960" s="1">
        <v>69</v>
      </c>
      <c r="F3960" s="1">
        <v>4</v>
      </c>
      <c r="G3960" s="1" t="s">
        <v>38</v>
      </c>
      <c r="H3960" s="2">
        <v>14.915862929999999</v>
      </c>
      <c r="I3960" s="2">
        <v>1.234</v>
      </c>
      <c r="J3960" s="2">
        <v>1131.6990000000001</v>
      </c>
      <c r="K3960" s="2">
        <v>93.64</v>
      </c>
      <c r="L3960" s="2">
        <v>0.65100000000000002</v>
      </c>
      <c r="M3960" s="2">
        <v>0.44700000000000001</v>
      </c>
      <c r="N3960" s="2">
        <v>9.7149999999999999</v>
      </c>
      <c r="O3960" s="2">
        <v>0.55200000000000005</v>
      </c>
      <c r="P3960" s="2">
        <v>737.08299999999997</v>
      </c>
      <c r="Q3960" s="2">
        <v>41.902000000000001</v>
      </c>
      <c r="R3960" s="2">
        <v>0.79372703076100004</v>
      </c>
      <c r="S3960" s="2">
        <v>0.19600000000000001</v>
      </c>
      <c r="T3960" s="2">
        <v>3.1E-2</v>
      </c>
      <c r="U3960" s="4">
        <f t="shared" si="245"/>
        <v>0.15557049802915601</v>
      </c>
      <c r="V3960" s="4">
        <f t="shared" si="244"/>
        <v>2.4605537953591002E-2</v>
      </c>
      <c r="W3960" s="2">
        <v>1.2999999999999999E-2</v>
      </c>
      <c r="X3960" s="2">
        <v>2.5516107E-2</v>
      </c>
      <c r="Y3960" s="1">
        <v>3169</v>
      </c>
      <c r="Z3960" s="1">
        <v>33</v>
      </c>
      <c r="AA3960" s="1" t="s">
        <v>653</v>
      </c>
      <c r="AB3960" s="2">
        <v>0.62</v>
      </c>
      <c r="AC3960" s="1" t="s">
        <v>135</v>
      </c>
      <c r="AD3960" s="1" t="s">
        <v>136</v>
      </c>
      <c r="AE3960" s="1" t="s">
        <v>54</v>
      </c>
      <c r="AF3960" s="1" t="s">
        <v>54</v>
      </c>
      <c r="AG3960" s="1" t="s">
        <v>138</v>
      </c>
      <c r="AH3960" s="1" t="s">
        <v>137</v>
      </c>
      <c r="AI3960" s="2">
        <v>744.50467222299994</v>
      </c>
      <c r="AJ3960" s="2">
        <v>34725.345597599997</v>
      </c>
      <c r="AK3960" s="1">
        <v>493</v>
      </c>
      <c r="AL3960" s="6">
        <v>0.2</v>
      </c>
      <c r="AM3960" s="6">
        <v>0.2</v>
      </c>
      <c r="AN3960">
        <f t="shared" si="246"/>
        <v>3.1114099605831204E-2</v>
      </c>
      <c r="AO3960">
        <f t="shared" si="247"/>
        <v>4.921107590718201E-3</v>
      </c>
    </row>
    <row r="3961" spans="1:41" x14ac:dyDescent="0.25">
      <c r="A3961" s="1">
        <v>69</v>
      </c>
      <c r="B3961" s="1">
        <v>6</v>
      </c>
      <c r="C3961" s="2">
        <v>3.4604003583599999E-3</v>
      </c>
      <c r="D3961" s="1">
        <v>494</v>
      </c>
      <c r="E3961" s="1">
        <v>69</v>
      </c>
      <c r="F3961" s="1">
        <v>6</v>
      </c>
      <c r="G3961" s="1" t="s">
        <v>49</v>
      </c>
      <c r="H3961" s="2">
        <v>4.1905974879999999</v>
      </c>
      <c r="I3961" s="2">
        <v>0.17</v>
      </c>
      <c r="J3961" s="2">
        <v>61.542000000000002</v>
      </c>
      <c r="K3961" s="2">
        <v>2.496</v>
      </c>
      <c r="L3961" s="2">
        <v>0.67500000000000004</v>
      </c>
      <c r="M3961" s="2">
        <v>0.48099999999999998</v>
      </c>
      <c r="N3961" s="2">
        <v>2.8290000000000002</v>
      </c>
      <c r="O3961" s="2">
        <v>8.2000000000000003E-2</v>
      </c>
      <c r="P3961" s="2">
        <v>41.551000000000002</v>
      </c>
      <c r="Q3961" s="2">
        <v>1.202</v>
      </c>
      <c r="R3961" s="2">
        <v>3.4604003583599999E-3</v>
      </c>
      <c r="S3961" s="2">
        <v>7.0000000000000007E-2</v>
      </c>
      <c r="T3961" s="2">
        <v>6.0000000000000001E-3</v>
      </c>
      <c r="U3961" s="4">
        <f t="shared" si="245"/>
        <v>2.4222802508520002E-4</v>
      </c>
      <c r="V3961" s="4">
        <f t="shared" si="244"/>
        <v>2.076240215016E-5</v>
      </c>
      <c r="W3961" s="2">
        <v>1.7000000000000001E-2</v>
      </c>
      <c r="X3961" s="2">
        <v>3.4184578E-2</v>
      </c>
      <c r="Y3961" s="1">
        <v>3169</v>
      </c>
      <c r="Z3961" s="1">
        <v>33</v>
      </c>
      <c r="AA3961" s="1" t="s">
        <v>653</v>
      </c>
      <c r="AB3961" s="2">
        <v>0.62</v>
      </c>
      <c r="AC3961" s="1" t="s">
        <v>135</v>
      </c>
      <c r="AD3961" s="1" t="s">
        <v>136</v>
      </c>
      <c r="AE3961" s="1" t="s">
        <v>54</v>
      </c>
      <c r="AF3961" s="1" t="s">
        <v>54</v>
      </c>
      <c r="AG3961" s="1" t="s">
        <v>138</v>
      </c>
      <c r="AH3961" s="1" t="s">
        <v>137</v>
      </c>
      <c r="AI3961" s="2">
        <v>744.50467222299994</v>
      </c>
      <c r="AJ3961" s="2">
        <v>34725.345597599997</v>
      </c>
      <c r="AK3961" s="1">
        <v>494</v>
      </c>
      <c r="AL3961" s="6">
        <v>0.2</v>
      </c>
      <c r="AM3961" s="6">
        <v>0.2</v>
      </c>
      <c r="AN3961">
        <f t="shared" si="246"/>
        <v>4.8445605017040009E-5</v>
      </c>
      <c r="AO3961">
        <f t="shared" si="247"/>
        <v>4.1524804300320001E-6</v>
      </c>
    </row>
    <row r="3962" spans="1:41" x14ac:dyDescent="0.25">
      <c r="A3962" s="1">
        <v>70</v>
      </c>
      <c r="B3962" s="1">
        <v>4</v>
      </c>
      <c r="C3962" s="2">
        <v>0.53006391613600001</v>
      </c>
      <c r="D3962" s="1">
        <v>499</v>
      </c>
      <c r="E3962" s="1">
        <v>70</v>
      </c>
      <c r="F3962" s="1">
        <v>4</v>
      </c>
      <c r="G3962" s="1" t="s">
        <v>38</v>
      </c>
      <c r="H3962" s="2">
        <v>8.7984996510000002</v>
      </c>
      <c r="I3962" s="2">
        <v>0.71699999999999997</v>
      </c>
      <c r="J3962" s="2">
        <v>2253.8789999999999</v>
      </c>
      <c r="K3962" s="2">
        <v>183.71799999999999</v>
      </c>
      <c r="L3962" s="2">
        <v>0.374</v>
      </c>
      <c r="M3962" s="2">
        <v>0.19800000000000001</v>
      </c>
      <c r="N3962" s="2">
        <v>3.2919999999999998</v>
      </c>
      <c r="O3962" s="2">
        <v>0.14199999999999999</v>
      </c>
      <c r="P3962" s="2">
        <v>843.26400000000001</v>
      </c>
      <c r="Q3962" s="2">
        <v>36.33</v>
      </c>
      <c r="R3962" s="2">
        <v>0.53006391613600001</v>
      </c>
      <c r="S3962" s="2">
        <v>0.05</v>
      </c>
      <c r="T3962" s="2">
        <v>6.0000000000000001E-3</v>
      </c>
      <c r="U3962" s="4">
        <f t="shared" si="245"/>
        <v>2.6503195806800002E-2</v>
      </c>
      <c r="V3962" s="4">
        <f t="shared" si="244"/>
        <v>3.180383496816E-3</v>
      </c>
      <c r="W3962" s="2">
        <v>6.0000000000000001E-3</v>
      </c>
      <c r="X3962" s="2">
        <v>7.671616E-3</v>
      </c>
      <c r="Y3962" s="1">
        <v>3170</v>
      </c>
      <c r="Z3962" s="1">
        <v>33</v>
      </c>
      <c r="AA3962" s="1" t="s">
        <v>653</v>
      </c>
      <c r="AB3962" s="2">
        <v>0.62</v>
      </c>
      <c r="AC3962" s="1" t="s">
        <v>135</v>
      </c>
      <c r="AD3962" s="1" t="s">
        <v>136</v>
      </c>
      <c r="AE3962" s="1" t="s">
        <v>54</v>
      </c>
      <c r="AF3962" s="1" t="s">
        <v>54</v>
      </c>
      <c r="AG3962" s="1" t="s">
        <v>393</v>
      </c>
      <c r="AH3962" s="1" t="s">
        <v>137</v>
      </c>
      <c r="AI3962" s="2">
        <v>609.89428099400004</v>
      </c>
      <c r="AJ3962" s="2">
        <v>23089.491828800001</v>
      </c>
      <c r="AK3962" s="1">
        <v>499</v>
      </c>
      <c r="AL3962" s="6">
        <v>0.2</v>
      </c>
      <c r="AM3962" s="6">
        <v>0.2</v>
      </c>
      <c r="AN3962">
        <f t="shared" si="246"/>
        <v>5.3006391613600011E-3</v>
      </c>
      <c r="AO3962">
        <f t="shared" si="247"/>
        <v>6.3607669936320001E-4</v>
      </c>
    </row>
    <row r="3963" spans="1:41" x14ac:dyDescent="0.25">
      <c r="A3963" s="1">
        <v>70</v>
      </c>
      <c r="B3963" s="1">
        <v>4</v>
      </c>
      <c r="C3963" s="2">
        <v>0.18826557890100001</v>
      </c>
      <c r="D3963" s="1">
        <v>499</v>
      </c>
      <c r="E3963" s="1">
        <v>70</v>
      </c>
      <c r="F3963" s="1">
        <v>4</v>
      </c>
      <c r="G3963" s="1" t="s">
        <v>38</v>
      </c>
      <c r="H3963" s="2">
        <v>8.7984996510000002</v>
      </c>
      <c r="I3963" s="2">
        <v>0.71699999999999997</v>
      </c>
      <c r="J3963" s="2">
        <v>2253.8789999999999</v>
      </c>
      <c r="K3963" s="2">
        <v>183.71799999999999</v>
      </c>
      <c r="L3963" s="2">
        <v>0.374</v>
      </c>
      <c r="M3963" s="2">
        <v>0.19800000000000001</v>
      </c>
      <c r="N3963" s="2">
        <v>3.2919999999999998</v>
      </c>
      <c r="O3963" s="2">
        <v>0.14199999999999999</v>
      </c>
      <c r="P3963" s="2">
        <v>843.26400000000001</v>
      </c>
      <c r="Q3963" s="2">
        <v>36.33</v>
      </c>
      <c r="R3963" s="2">
        <v>0.18826557890100001</v>
      </c>
      <c r="S3963" s="2">
        <v>0.05</v>
      </c>
      <c r="T3963" s="2">
        <v>6.0000000000000001E-3</v>
      </c>
      <c r="U3963" s="4">
        <f t="shared" si="245"/>
        <v>9.4132789450500007E-3</v>
      </c>
      <c r="V3963" s="4">
        <f t="shared" si="244"/>
        <v>1.1295934734060001E-3</v>
      </c>
      <c r="W3963" s="2">
        <v>6.0000000000000001E-3</v>
      </c>
      <c r="X3963" s="2">
        <v>7.671616E-3</v>
      </c>
      <c r="Y3963" s="1">
        <v>3171</v>
      </c>
      <c r="Z3963" s="1">
        <v>33</v>
      </c>
      <c r="AA3963" s="1" t="s">
        <v>653</v>
      </c>
      <c r="AB3963" s="2">
        <v>0.62</v>
      </c>
      <c r="AC3963" s="1" t="s">
        <v>135</v>
      </c>
      <c r="AD3963" s="1" t="s">
        <v>136</v>
      </c>
      <c r="AE3963" s="1" t="s">
        <v>54</v>
      </c>
      <c r="AF3963" s="1" t="s">
        <v>54</v>
      </c>
      <c r="AG3963" s="1" t="s">
        <v>146</v>
      </c>
      <c r="AH3963" s="1" t="s">
        <v>137</v>
      </c>
      <c r="AI3963" s="2">
        <v>656.24807250599997</v>
      </c>
      <c r="AJ3963" s="2">
        <v>8200.8158129200001</v>
      </c>
      <c r="AK3963" s="1">
        <v>499</v>
      </c>
      <c r="AL3963" s="6">
        <v>0.2</v>
      </c>
      <c r="AM3963" s="6">
        <v>0.2</v>
      </c>
      <c r="AN3963">
        <f t="shared" si="246"/>
        <v>1.8826557890100001E-3</v>
      </c>
      <c r="AO3963">
        <f t="shared" si="247"/>
        <v>2.2591869468120002E-4</v>
      </c>
    </row>
    <row r="3964" spans="1:41" x14ac:dyDescent="0.25">
      <c r="A3964" s="1">
        <v>71</v>
      </c>
      <c r="B3964" s="1">
        <v>2</v>
      </c>
      <c r="C3964" s="2">
        <v>1.0056967452499999E-2</v>
      </c>
      <c r="D3964" s="1">
        <v>504</v>
      </c>
      <c r="E3964" s="1">
        <v>71</v>
      </c>
      <c r="F3964" s="1">
        <v>2</v>
      </c>
      <c r="G3964" s="1" t="s">
        <v>39</v>
      </c>
      <c r="H3964" s="2">
        <v>9.0837811780000006</v>
      </c>
      <c r="I3964" s="2">
        <v>0.45400000000000001</v>
      </c>
      <c r="J3964" s="2">
        <v>955.96199999999999</v>
      </c>
      <c r="K3964" s="2">
        <v>47.795999999999999</v>
      </c>
      <c r="L3964" s="2">
        <v>0.18</v>
      </c>
      <c r="M3964" s="2">
        <v>0.125</v>
      </c>
      <c r="N3964" s="2">
        <v>1.6379999999999999</v>
      </c>
      <c r="O3964" s="2">
        <v>5.7000000000000002E-2</v>
      </c>
      <c r="P3964" s="2">
        <v>172.39</v>
      </c>
      <c r="Q3964" s="2">
        <v>5.9889999999999999</v>
      </c>
      <c r="R3964" s="2">
        <v>1.0056967452499999E-2</v>
      </c>
      <c r="S3964" s="2">
        <v>1.2999999999999999E-2</v>
      </c>
      <c r="T3964" s="2">
        <v>1E-3</v>
      </c>
      <c r="U3964" s="4">
        <f t="shared" si="245"/>
        <v>1.3074057688249998E-4</v>
      </c>
      <c r="V3964" s="4">
        <f t="shared" si="244"/>
        <v>1.00569674525E-5</v>
      </c>
      <c r="W3964" s="2">
        <v>1E-3</v>
      </c>
      <c r="X3964" s="2">
        <v>1.4854740000000001E-3</v>
      </c>
      <c r="Y3964" s="1">
        <v>3172</v>
      </c>
      <c r="Z3964" s="1">
        <v>33</v>
      </c>
      <c r="AA3964" s="1" t="s">
        <v>653</v>
      </c>
      <c r="AB3964" s="2">
        <v>0.62</v>
      </c>
      <c r="AC3964" s="1" t="s">
        <v>135</v>
      </c>
      <c r="AD3964" s="1" t="s">
        <v>136</v>
      </c>
      <c r="AE3964" s="1" t="s">
        <v>54</v>
      </c>
      <c r="AF3964" s="1" t="s">
        <v>54</v>
      </c>
      <c r="AG3964" s="1" t="s">
        <v>394</v>
      </c>
      <c r="AH3964" s="1" t="s">
        <v>137</v>
      </c>
      <c r="AI3964" s="2">
        <v>199.25775385399999</v>
      </c>
      <c r="AJ3964" s="2">
        <v>438.07974963499998</v>
      </c>
      <c r="AK3964" s="1">
        <v>504</v>
      </c>
      <c r="AL3964" s="6">
        <v>0.2</v>
      </c>
      <c r="AM3964" s="6">
        <v>0.2</v>
      </c>
      <c r="AN3964">
        <f t="shared" si="246"/>
        <v>2.6148115376499998E-5</v>
      </c>
      <c r="AO3964">
        <f t="shared" si="247"/>
        <v>2.0113934905E-6</v>
      </c>
    </row>
    <row r="3965" spans="1:41" x14ac:dyDescent="0.25">
      <c r="A3965" s="1">
        <v>69</v>
      </c>
      <c r="B3965" s="1">
        <v>4</v>
      </c>
      <c r="C3965" s="2">
        <v>0.61850499533400005</v>
      </c>
      <c r="D3965" s="1">
        <v>493</v>
      </c>
      <c r="E3965" s="1">
        <v>69</v>
      </c>
      <c r="F3965" s="1">
        <v>4</v>
      </c>
      <c r="G3965" s="1" t="s">
        <v>38</v>
      </c>
      <c r="H3965" s="2">
        <v>14.915862929999999</v>
      </c>
      <c r="I3965" s="2">
        <v>1.234</v>
      </c>
      <c r="J3965" s="2">
        <v>1131.6990000000001</v>
      </c>
      <c r="K3965" s="2">
        <v>93.64</v>
      </c>
      <c r="L3965" s="2">
        <v>0.65100000000000002</v>
      </c>
      <c r="M3965" s="2">
        <v>0.44700000000000001</v>
      </c>
      <c r="N3965" s="2">
        <v>9.7149999999999999</v>
      </c>
      <c r="O3965" s="2">
        <v>0.55200000000000005</v>
      </c>
      <c r="P3965" s="2">
        <v>737.08299999999997</v>
      </c>
      <c r="Q3965" s="2">
        <v>41.902000000000001</v>
      </c>
      <c r="R3965" s="2">
        <v>0.61850499533400005</v>
      </c>
      <c r="S3965" s="2">
        <v>0.19600000000000001</v>
      </c>
      <c r="T3965" s="2">
        <v>3.1E-2</v>
      </c>
      <c r="U3965" s="4">
        <f t="shared" si="245"/>
        <v>0.12122697908546401</v>
      </c>
      <c r="V3965" s="4">
        <f t="shared" si="244"/>
        <v>1.9173654855354001E-2</v>
      </c>
      <c r="W3965" s="2">
        <v>1.2999999999999999E-2</v>
      </c>
      <c r="X3965" s="2">
        <v>2.5516107E-2</v>
      </c>
      <c r="Y3965" s="1">
        <v>3173</v>
      </c>
      <c r="Z3965" s="1">
        <v>33</v>
      </c>
      <c r="AA3965" s="1" t="s">
        <v>653</v>
      </c>
      <c r="AB3965" s="2">
        <v>0.62</v>
      </c>
      <c r="AC3965" s="1" t="s">
        <v>135</v>
      </c>
      <c r="AD3965" s="1" t="s">
        <v>136</v>
      </c>
      <c r="AE3965" s="1" t="s">
        <v>54</v>
      </c>
      <c r="AF3965" s="1" t="s">
        <v>54</v>
      </c>
      <c r="AG3965" s="1" t="s">
        <v>395</v>
      </c>
      <c r="AH3965" s="1" t="s">
        <v>137</v>
      </c>
      <c r="AI3965" s="2">
        <v>951.78506862100005</v>
      </c>
      <c r="AJ3965" s="2">
        <v>56335.200981200003</v>
      </c>
      <c r="AK3965" s="1">
        <v>493</v>
      </c>
      <c r="AL3965" s="6">
        <v>0.2</v>
      </c>
      <c r="AM3965" s="6">
        <v>0.2</v>
      </c>
      <c r="AN3965">
        <f t="shared" si="246"/>
        <v>2.4245395817092803E-2</v>
      </c>
      <c r="AO3965">
        <f t="shared" si="247"/>
        <v>3.8347309710708003E-3</v>
      </c>
    </row>
    <row r="3966" spans="1:41" x14ac:dyDescent="0.25">
      <c r="A3966" s="1">
        <v>70</v>
      </c>
      <c r="B3966" s="1">
        <v>4</v>
      </c>
      <c r="C3966" s="2">
        <v>0.67477852038800001</v>
      </c>
      <c r="D3966" s="1">
        <v>499</v>
      </c>
      <c r="E3966" s="1">
        <v>70</v>
      </c>
      <c r="F3966" s="1">
        <v>4</v>
      </c>
      <c r="G3966" s="1" t="s">
        <v>38</v>
      </c>
      <c r="H3966" s="2">
        <v>8.7984996510000002</v>
      </c>
      <c r="I3966" s="2">
        <v>0.71699999999999997</v>
      </c>
      <c r="J3966" s="2">
        <v>2253.8789999999999</v>
      </c>
      <c r="K3966" s="2">
        <v>183.71799999999999</v>
      </c>
      <c r="L3966" s="2">
        <v>0.374</v>
      </c>
      <c r="M3966" s="2">
        <v>0.19800000000000001</v>
      </c>
      <c r="N3966" s="2">
        <v>3.2919999999999998</v>
      </c>
      <c r="O3966" s="2">
        <v>0.14199999999999999</v>
      </c>
      <c r="P3966" s="2">
        <v>843.26400000000001</v>
      </c>
      <c r="Q3966" s="2">
        <v>36.33</v>
      </c>
      <c r="R3966" s="2">
        <v>0.67477852038800001</v>
      </c>
      <c r="S3966" s="2">
        <v>0.05</v>
      </c>
      <c r="T3966" s="2">
        <v>6.0000000000000001E-3</v>
      </c>
      <c r="U3966" s="4">
        <f t="shared" si="245"/>
        <v>3.3738926019400005E-2</v>
      </c>
      <c r="V3966" s="4">
        <f t="shared" si="244"/>
        <v>4.0486711223280004E-3</v>
      </c>
      <c r="W3966" s="2">
        <v>6.0000000000000001E-3</v>
      </c>
      <c r="X3966" s="2">
        <v>7.671616E-3</v>
      </c>
      <c r="Y3966" s="1">
        <v>3173</v>
      </c>
      <c r="Z3966" s="1">
        <v>33</v>
      </c>
      <c r="AA3966" s="1" t="s">
        <v>653</v>
      </c>
      <c r="AB3966" s="2">
        <v>0.62</v>
      </c>
      <c r="AC3966" s="1" t="s">
        <v>135</v>
      </c>
      <c r="AD3966" s="1" t="s">
        <v>136</v>
      </c>
      <c r="AE3966" s="1" t="s">
        <v>54</v>
      </c>
      <c r="AF3966" s="1" t="s">
        <v>54</v>
      </c>
      <c r="AG3966" s="1" t="s">
        <v>395</v>
      </c>
      <c r="AH3966" s="1" t="s">
        <v>137</v>
      </c>
      <c r="AI3966" s="2">
        <v>951.78506862100005</v>
      </c>
      <c r="AJ3966" s="2">
        <v>56335.200981200003</v>
      </c>
      <c r="AK3966" s="1">
        <v>499</v>
      </c>
      <c r="AL3966" s="6">
        <v>0.2</v>
      </c>
      <c r="AM3966" s="6">
        <v>0.2</v>
      </c>
      <c r="AN3966">
        <f t="shared" si="246"/>
        <v>6.7477852038800015E-3</v>
      </c>
      <c r="AO3966">
        <f t="shared" si="247"/>
        <v>8.0973422446560007E-4</v>
      </c>
    </row>
    <row r="3967" spans="1:41" x14ac:dyDescent="0.25">
      <c r="A3967" s="1">
        <v>71</v>
      </c>
      <c r="B3967" s="1">
        <v>2</v>
      </c>
      <c r="C3967" s="2">
        <v>8.1892487358000005E-2</v>
      </c>
      <c r="D3967" s="1">
        <v>504</v>
      </c>
      <c r="E3967" s="1">
        <v>71</v>
      </c>
      <c r="F3967" s="1">
        <v>2</v>
      </c>
      <c r="G3967" s="1" t="s">
        <v>39</v>
      </c>
      <c r="H3967" s="2">
        <v>9.0837811780000006</v>
      </c>
      <c r="I3967" s="2">
        <v>0.45400000000000001</v>
      </c>
      <c r="J3967" s="2">
        <v>955.96199999999999</v>
      </c>
      <c r="K3967" s="2">
        <v>47.795999999999999</v>
      </c>
      <c r="L3967" s="2">
        <v>0.18</v>
      </c>
      <c r="M3967" s="2">
        <v>0.125</v>
      </c>
      <c r="N3967" s="2">
        <v>1.6379999999999999</v>
      </c>
      <c r="O3967" s="2">
        <v>5.7000000000000002E-2</v>
      </c>
      <c r="P3967" s="2">
        <v>172.39</v>
      </c>
      <c r="Q3967" s="2">
        <v>5.9889999999999999</v>
      </c>
      <c r="R3967" s="2">
        <v>8.1892487358000005E-2</v>
      </c>
      <c r="S3967" s="2">
        <v>1.2999999999999999E-2</v>
      </c>
      <c r="T3967" s="2">
        <v>1E-3</v>
      </c>
      <c r="U3967" s="4">
        <f t="shared" si="245"/>
        <v>1.064602335654E-3</v>
      </c>
      <c r="V3967" s="4">
        <f t="shared" si="244"/>
        <v>8.1892487358000007E-5</v>
      </c>
      <c r="W3967" s="2">
        <v>1E-3</v>
      </c>
      <c r="X3967" s="2">
        <v>1.4854740000000001E-3</v>
      </c>
      <c r="Y3967" s="1">
        <v>3174</v>
      </c>
      <c r="Z3967" s="1">
        <v>33</v>
      </c>
      <c r="AA3967" s="1" t="s">
        <v>653</v>
      </c>
      <c r="AB3967" s="2">
        <v>0.62</v>
      </c>
      <c r="AC3967" s="1" t="s">
        <v>135</v>
      </c>
      <c r="AD3967" s="1" t="s">
        <v>136</v>
      </c>
      <c r="AE3967" s="1" t="s">
        <v>54</v>
      </c>
      <c r="AF3967" s="1" t="s">
        <v>54</v>
      </c>
      <c r="AG3967" s="1" t="s">
        <v>396</v>
      </c>
      <c r="AH3967" s="1" t="s">
        <v>137</v>
      </c>
      <c r="AI3967" s="2">
        <v>288.36966214</v>
      </c>
      <c r="AJ3967" s="2">
        <v>3676.5284265499999</v>
      </c>
      <c r="AK3967" s="1">
        <v>504</v>
      </c>
      <c r="AL3967" s="6">
        <v>0.2</v>
      </c>
      <c r="AM3967" s="6">
        <v>0.2</v>
      </c>
      <c r="AN3967">
        <f t="shared" si="246"/>
        <v>2.1292046713080001E-4</v>
      </c>
      <c r="AO3967">
        <f t="shared" si="247"/>
        <v>1.6378497471600001E-5</v>
      </c>
    </row>
    <row r="3968" spans="1:41" x14ac:dyDescent="0.25">
      <c r="A3968" s="1">
        <v>71</v>
      </c>
      <c r="B3968" s="1">
        <v>4</v>
      </c>
      <c r="C3968" s="2">
        <v>2.50932929058E-3</v>
      </c>
      <c r="D3968" s="1">
        <v>505</v>
      </c>
      <c r="E3968" s="1">
        <v>71</v>
      </c>
      <c r="F3968" s="1">
        <v>4</v>
      </c>
      <c r="G3968" s="1" t="s">
        <v>38</v>
      </c>
      <c r="H3968" s="2">
        <v>14.44174024</v>
      </c>
      <c r="I3968" s="2">
        <v>1.28</v>
      </c>
      <c r="J3968" s="2">
        <v>1471.0319999999999</v>
      </c>
      <c r="K3968" s="2">
        <v>130.38200000000001</v>
      </c>
      <c r="L3968" s="2">
        <v>0.17299999999999999</v>
      </c>
      <c r="M3968" s="2">
        <v>0.121</v>
      </c>
      <c r="N3968" s="2">
        <v>2.492</v>
      </c>
      <c r="O3968" s="2">
        <v>0.155</v>
      </c>
      <c r="P3968" s="2">
        <v>253.87299999999999</v>
      </c>
      <c r="Q3968" s="2">
        <v>15.744999999999999</v>
      </c>
      <c r="R3968" s="2">
        <v>2.50932929058E-3</v>
      </c>
      <c r="S3968" s="2">
        <v>1.7999999999999999E-2</v>
      </c>
      <c r="T3968" s="2">
        <v>2E-3</v>
      </c>
      <c r="U3968" s="4">
        <f t="shared" si="245"/>
        <v>4.5167927230439995E-5</v>
      </c>
      <c r="V3968" s="4">
        <f t="shared" si="244"/>
        <v>5.0186585811599998E-6</v>
      </c>
      <c r="W3968" s="2">
        <v>1E-3</v>
      </c>
      <c r="X3968" s="2">
        <v>1.3549879999999999E-3</v>
      </c>
      <c r="Y3968" s="1">
        <v>3174</v>
      </c>
      <c r="Z3968" s="1">
        <v>33</v>
      </c>
      <c r="AA3968" s="1" t="s">
        <v>653</v>
      </c>
      <c r="AB3968" s="2">
        <v>0.62</v>
      </c>
      <c r="AC3968" s="1" t="s">
        <v>135</v>
      </c>
      <c r="AD3968" s="1" t="s">
        <v>136</v>
      </c>
      <c r="AE3968" s="1" t="s">
        <v>54</v>
      </c>
      <c r="AF3968" s="1" t="s">
        <v>54</v>
      </c>
      <c r="AG3968" s="1" t="s">
        <v>396</v>
      </c>
      <c r="AH3968" s="1" t="s">
        <v>137</v>
      </c>
      <c r="AI3968" s="2">
        <v>288.36966214</v>
      </c>
      <c r="AJ3968" s="2">
        <v>3676.5284265499999</v>
      </c>
      <c r="AK3968" s="1">
        <v>505</v>
      </c>
      <c r="AL3968" s="6">
        <v>0.2</v>
      </c>
      <c r="AM3968" s="6">
        <v>0.2</v>
      </c>
      <c r="AN3968">
        <f t="shared" si="246"/>
        <v>9.0335854460879992E-6</v>
      </c>
      <c r="AO3968">
        <f t="shared" si="247"/>
        <v>1.0037317162320001E-6</v>
      </c>
    </row>
    <row r="3969" spans="1:41" x14ac:dyDescent="0.25">
      <c r="A3969" s="1">
        <v>61</v>
      </c>
      <c r="B3969" s="1">
        <v>2</v>
      </c>
      <c r="C3969" s="2">
        <v>2.83663585459E-3</v>
      </c>
      <c r="D3969" s="1">
        <v>452</v>
      </c>
      <c r="E3969" s="1">
        <v>61</v>
      </c>
      <c r="F3969" s="1">
        <v>2</v>
      </c>
      <c r="G3969" s="1" t="s">
        <v>39</v>
      </c>
      <c r="H3969" s="2">
        <v>14.683583840000001</v>
      </c>
      <c r="I3969" s="2">
        <v>0.84599999999999997</v>
      </c>
      <c r="J3969" s="2">
        <v>4285.3729999999996</v>
      </c>
      <c r="K3969" s="2">
        <v>247.04400000000001</v>
      </c>
      <c r="L3969" s="2">
        <v>0.52200000000000002</v>
      </c>
      <c r="M3969" s="2">
        <v>0.45500000000000002</v>
      </c>
      <c r="N3969" s="2">
        <v>7.6609999999999996</v>
      </c>
      <c r="O3969" s="2">
        <v>0.38500000000000001</v>
      </c>
      <c r="P3969" s="2">
        <v>2235.7660000000001</v>
      </c>
      <c r="Q3969" s="2">
        <v>112.48399999999999</v>
      </c>
      <c r="R3969" s="2">
        <v>2.83663585459E-3</v>
      </c>
      <c r="S3969" s="2">
        <v>0.54900000000000004</v>
      </c>
      <c r="T3969" s="2">
        <v>2.8000000000000001E-2</v>
      </c>
      <c r="U3969" s="4">
        <f t="shared" si="245"/>
        <v>1.55731308416991E-3</v>
      </c>
      <c r="V3969" s="4">
        <f t="shared" si="244"/>
        <v>7.9425803928520006E-5</v>
      </c>
      <c r="W3969" s="2">
        <v>3.6999999999999998E-2</v>
      </c>
      <c r="X3969" s="2">
        <v>3.2831174999999997E-2</v>
      </c>
      <c r="Y3969" s="1">
        <v>3175</v>
      </c>
      <c r="Z3969" s="1">
        <v>33</v>
      </c>
      <c r="AA3969" s="1" t="s">
        <v>653</v>
      </c>
      <c r="AB3969" s="2">
        <v>0.62</v>
      </c>
      <c r="AC3969" s="1" t="s">
        <v>135</v>
      </c>
      <c r="AD3969" s="1" t="s">
        <v>136</v>
      </c>
      <c r="AE3969" s="1" t="s">
        <v>54</v>
      </c>
      <c r="AF3969" s="1" t="s">
        <v>54</v>
      </c>
      <c r="AG3969" s="1" t="s">
        <v>397</v>
      </c>
      <c r="AH3969" s="1" t="s">
        <v>137</v>
      </c>
      <c r="AI3969" s="2">
        <v>378.56737348500002</v>
      </c>
      <c r="AJ3969" s="2">
        <v>6964.3302200199996</v>
      </c>
      <c r="AK3969" s="1">
        <v>452</v>
      </c>
      <c r="AL3969" s="6">
        <v>0.2</v>
      </c>
      <c r="AM3969" s="6">
        <v>0.2</v>
      </c>
      <c r="AN3969">
        <f t="shared" si="246"/>
        <v>3.1146261683398204E-4</v>
      </c>
      <c r="AO3969">
        <f t="shared" si="247"/>
        <v>1.5885160785704003E-5</v>
      </c>
    </row>
    <row r="3970" spans="1:41" x14ac:dyDescent="0.25">
      <c r="A3970" s="1">
        <v>61</v>
      </c>
      <c r="B3970" s="1">
        <v>4</v>
      </c>
      <c r="C3970" s="2">
        <v>0.157043026147</v>
      </c>
      <c r="D3970" s="1">
        <v>453</v>
      </c>
      <c r="E3970" s="1">
        <v>61</v>
      </c>
      <c r="F3970" s="1">
        <v>4</v>
      </c>
      <c r="G3970" s="1" t="s">
        <v>38</v>
      </c>
      <c r="H3970" s="2">
        <v>23.590454269999999</v>
      </c>
      <c r="I3970" s="2">
        <v>2.3980000000000001</v>
      </c>
      <c r="J3970" s="2">
        <v>237.46299999999999</v>
      </c>
      <c r="K3970" s="2">
        <v>24.135000000000002</v>
      </c>
      <c r="L3970" s="2">
        <v>0.51500000000000001</v>
      </c>
      <c r="M3970" s="2">
        <v>0.442</v>
      </c>
      <c r="N3970" s="2">
        <v>12.143000000000001</v>
      </c>
      <c r="O3970" s="2">
        <v>1.06</v>
      </c>
      <c r="P3970" s="2">
        <v>122.229</v>
      </c>
      <c r="Q3970" s="2">
        <v>10.673999999999999</v>
      </c>
      <c r="R3970" s="2">
        <v>0.157043026147</v>
      </c>
      <c r="S3970" s="2">
        <v>0.80200000000000005</v>
      </c>
      <c r="T3970" s="2">
        <v>7.0999999999999994E-2</v>
      </c>
      <c r="U3970" s="4">
        <f t="shared" si="245"/>
        <v>0.12594850696989401</v>
      </c>
      <c r="V3970" s="4">
        <f t="shared" si="244"/>
        <v>1.1150054856436999E-2</v>
      </c>
      <c r="W3970" s="2">
        <v>3.4000000000000002E-2</v>
      </c>
      <c r="X3970" s="2">
        <v>2.9783560000000001E-2</v>
      </c>
      <c r="Y3970" s="1">
        <v>3175</v>
      </c>
      <c r="Z3970" s="1">
        <v>33</v>
      </c>
      <c r="AA3970" s="1" t="s">
        <v>653</v>
      </c>
      <c r="AB3970" s="2">
        <v>0.62</v>
      </c>
      <c r="AC3970" s="1" t="s">
        <v>135</v>
      </c>
      <c r="AD3970" s="1" t="s">
        <v>136</v>
      </c>
      <c r="AE3970" s="1" t="s">
        <v>54</v>
      </c>
      <c r="AF3970" s="1" t="s">
        <v>54</v>
      </c>
      <c r="AG3970" s="1" t="s">
        <v>397</v>
      </c>
      <c r="AH3970" s="1" t="s">
        <v>137</v>
      </c>
      <c r="AI3970" s="2">
        <v>378.56737348500002</v>
      </c>
      <c r="AJ3970" s="2">
        <v>6964.3302200199996</v>
      </c>
      <c r="AK3970" s="1">
        <v>453</v>
      </c>
      <c r="AL3970" s="6">
        <v>0.2</v>
      </c>
      <c r="AM3970" s="6">
        <v>0.2</v>
      </c>
      <c r="AN3970">
        <f t="shared" si="246"/>
        <v>2.5189701393978803E-2</v>
      </c>
      <c r="AO3970">
        <f t="shared" si="247"/>
        <v>2.2300109712874001E-3</v>
      </c>
    </row>
    <row r="3971" spans="1:41" x14ac:dyDescent="0.25">
      <c r="A3971" s="1">
        <v>61</v>
      </c>
      <c r="B3971" s="1">
        <v>2</v>
      </c>
      <c r="C3971" s="2">
        <v>0.112314074381</v>
      </c>
      <c r="D3971" s="1">
        <v>452</v>
      </c>
      <c r="E3971" s="1">
        <v>61</v>
      </c>
      <c r="F3971" s="1">
        <v>2</v>
      </c>
      <c r="G3971" s="1" t="s">
        <v>39</v>
      </c>
      <c r="H3971" s="2">
        <v>14.683583840000001</v>
      </c>
      <c r="I3971" s="2">
        <v>0.84599999999999997</v>
      </c>
      <c r="J3971" s="2">
        <v>4285.3729999999996</v>
      </c>
      <c r="K3971" s="2">
        <v>247.04400000000001</v>
      </c>
      <c r="L3971" s="2">
        <v>0.52200000000000002</v>
      </c>
      <c r="M3971" s="2">
        <v>0.45500000000000002</v>
      </c>
      <c r="N3971" s="2">
        <v>7.6609999999999996</v>
      </c>
      <c r="O3971" s="2">
        <v>0.38500000000000001</v>
      </c>
      <c r="P3971" s="2">
        <v>2235.7660000000001</v>
      </c>
      <c r="Q3971" s="2">
        <v>112.48399999999999</v>
      </c>
      <c r="R3971" s="2">
        <v>0.112314074381</v>
      </c>
      <c r="S3971" s="2">
        <v>0.54900000000000004</v>
      </c>
      <c r="T3971" s="2">
        <v>2.8000000000000001E-2</v>
      </c>
      <c r="U3971" s="4">
        <f t="shared" si="245"/>
        <v>6.1660426835169001E-2</v>
      </c>
      <c r="V3971" s="4">
        <f t="shared" ref="V3971:V4034" si="248">R3971*T3971</f>
        <v>3.1447940826679999E-3</v>
      </c>
      <c r="W3971" s="2">
        <v>3.6999999999999998E-2</v>
      </c>
      <c r="X3971" s="2">
        <v>3.2831174999999997E-2</v>
      </c>
      <c r="Y3971" s="1">
        <v>3176</v>
      </c>
      <c r="Z3971" s="1">
        <v>33</v>
      </c>
      <c r="AA3971" s="1" t="s">
        <v>653</v>
      </c>
      <c r="AB3971" s="2">
        <v>0.62</v>
      </c>
      <c r="AC3971" s="1" t="s">
        <v>135</v>
      </c>
      <c r="AD3971" s="1" t="s">
        <v>136</v>
      </c>
      <c r="AE3971" s="1" t="s">
        <v>54</v>
      </c>
      <c r="AF3971" s="1" t="s">
        <v>54</v>
      </c>
      <c r="AG3971" s="1" t="s">
        <v>398</v>
      </c>
      <c r="AH3971" s="1" t="s">
        <v>137</v>
      </c>
      <c r="AI3971" s="2">
        <v>679.00723218899998</v>
      </c>
      <c r="AJ3971" s="2">
        <v>27927.4678819</v>
      </c>
      <c r="AK3971" s="1">
        <v>452</v>
      </c>
      <c r="AL3971" s="6">
        <v>0.2</v>
      </c>
      <c r="AM3971" s="6">
        <v>0.2</v>
      </c>
      <c r="AN3971">
        <f t="shared" si="246"/>
        <v>1.23320853670338E-2</v>
      </c>
      <c r="AO3971">
        <f t="shared" si="247"/>
        <v>6.2895881653360006E-4</v>
      </c>
    </row>
    <row r="3972" spans="1:41" x14ac:dyDescent="0.25">
      <c r="A3972" s="1">
        <v>61</v>
      </c>
      <c r="B3972" s="1">
        <v>4</v>
      </c>
      <c r="C3972" s="2">
        <v>0.52881493369999999</v>
      </c>
      <c r="D3972" s="1">
        <v>453</v>
      </c>
      <c r="E3972" s="1">
        <v>61</v>
      </c>
      <c r="F3972" s="1">
        <v>4</v>
      </c>
      <c r="G3972" s="1" t="s">
        <v>38</v>
      </c>
      <c r="H3972" s="2">
        <v>23.590454269999999</v>
      </c>
      <c r="I3972" s="2">
        <v>2.3980000000000001</v>
      </c>
      <c r="J3972" s="2">
        <v>237.46299999999999</v>
      </c>
      <c r="K3972" s="2">
        <v>24.135000000000002</v>
      </c>
      <c r="L3972" s="2">
        <v>0.51500000000000001</v>
      </c>
      <c r="M3972" s="2">
        <v>0.442</v>
      </c>
      <c r="N3972" s="2">
        <v>12.143000000000001</v>
      </c>
      <c r="O3972" s="2">
        <v>1.06</v>
      </c>
      <c r="P3972" s="2">
        <v>122.229</v>
      </c>
      <c r="Q3972" s="2">
        <v>10.673999999999999</v>
      </c>
      <c r="R3972" s="2">
        <v>0.52881493369999999</v>
      </c>
      <c r="S3972" s="2">
        <v>0.80200000000000005</v>
      </c>
      <c r="T3972" s="2">
        <v>7.0999999999999994E-2</v>
      </c>
      <c r="U3972" s="4">
        <f t="shared" ref="U3972:U4035" si="249">R3972*S3972</f>
        <v>0.42410957682740003</v>
      </c>
      <c r="V3972" s="4">
        <f t="shared" si="248"/>
        <v>3.7545860292699997E-2</v>
      </c>
      <c r="W3972" s="2">
        <v>3.4000000000000002E-2</v>
      </c>
      <c r="X3972" s="2">
        <v>2.9783560000000001E-2</v>
      </c>
      <c r="Y3972" s="1">
        <v>3176</v>
      </c>
      <c r="Z3972" s="1">
        <v>33</v>
      </c>
      <c r="AA3972" s="1" t="s">
        <v>653</v>
      </c>
      <c r="AB3972" s="2">
        <v>0.62</v>
      </c>
      <c r="AC3972" s="1" t="s">
        <v>135</v>
      </c>
      <c r="AD3972" s="1" t="s">
        <v>136</v>
      </c>
      <c r="AE3972" s="1" t="s">
        <v>54</v>
      </c>
      <c r="AF3972" s="1" t="s">
        <v>54</v>
      </c>
      <c r="AG3972" s="1" t="s">
        <v>398</v>
      </c>
      <c r="AH3972" s="1" t="s">
        <v>137</v>
      </c>
      <c r="AI3972" s="2">
        <v>679.00723218899998</v>
      </c>
      <c r="AJ3972" s="2">
        <v>27927.4678819</v>
      </c>
      <c r="AK3972" s="1">
        <v>453</v>
      </c>
      <c r="AL3972" s="6">
        <v>0.2</v>
      </c>
      <c r="AM3972" s="6">
        <v>0.2</v>
      </c>
      <c r="AN3972">
        <f t="shared" ref="AN3972:AN4035" si="250">U3972*AL3972</f>
        <v>8.4821915365480005E-2</v>
      </c>
      <c r="AO3972">
        <f t="shared" ref="AO3972:AO4035" si="251">V3972*AM3972</f>
        <v>7.5091720585399998E-3</v>
      </c>
    </row>
    <row r="3973" spans="1:41" x14ac:dyDescent="0.25">
      <c r="A3973" s="1">
        <v>69</v>
      </c>
      <c r="B3973" s="1">
        <v>2</v>
      </c>
      <c r="C3973" s="2">
        <v>0.17022086372600001</v>
      </c>
      <c r="D3973" s="1">
        <v>491</v>
      </c>
      <c r="E3973" s="1">
        <v>69</v>
      </c>
      <c r="F3973" s="1">
        <v>2</v>
      </c>
      <c r="G3973" s="1" t="s">
        <v>39</v>
      </c>
      <c r="H3973" s="2">
        <v>9.384607849</v>
      </c>
      <c r="I3973" s="2">
        <v>0.438</v>
      </c>
      <c r="J3973" s="2">
        <v>505.75099999999998</v>
      </c>
      <c r="K3973" s="2">
        <v>23.617999999999999</v>
      </c>
      <c r="L3973" s="2">
        <v>0.66300000000000003</v>
      </c>
      <c r="M3973" s="2">
        <v>0.46</v>
      </c>
      <c r="N3973" s="2">
        <v>6.2249999999999996</v>
      </c>
      <c r="O3973" s="2">
        <v>0.20200000000000001</v>
      </c>
      <c r="P3973" s="2">
        <v>335.45699999999999</v>
      </c>
      <c r="Q3973" s="2">
        <v>10.872</v>
      </c>
      <c r="R3973" s="2">
        <v>0.17022086372600001</v>
      </c>
      <c r="S3973" s="2">
        <v>0.13900000000000001</v>
      </c>
      <c r="T3973" s="2">
        <v>1.2E-2</v>
      </c>
      <c r="U3973" s="4">
        <f t="shared" si="249"/>
        <v>2.3660700057914003E-2</v>
      </c>
      <c r="V3973" s="4">
        <f t="shared" si="248"/>
        <v>2.0426503647120002E-3</v>
      </c>
      <c r="W3973" s="2">
        <v>1.4999999999999999E-2</v>
      </c>
      <c r="X3973" s="2">
        <v>2.7920081999999999E-2</v>
      </c>
      <c r="Y3973" s="1">
        <v>3177</v>
      </c>
      <c r="Z3973" s="1">
        <v>33</v>
      </c>
      <c r="AA3973" s="1" t="s">
        <v>653</v>
      </c>
      <c r="AB3973" s="2">
        <v>0.62</v>
      </c>
      <c r="AC3973" s="1" t="s">
        <v>135</v>
      </c>
      <c r="AD3973" s="1" t="s">
        <v>136</v>
      </c>
      <c r="AE3973" s="1" t="s">
        <v>54</v>
      </c>
      <c r="AF3973" s="1" t="s">
        <v>54</v>
      </c>
      <c r="AG3973" s="1" t="s">
        <v>399</v>
      </c>
      <c r="AH3973" s="1" t="s">
        <v>137</v>
      </c>
      <c r="AI3973" s="2">
        <v>756.490598503</v>
      </c>
      <c r="AJ3973" s="2">
        <v>21051.163905699999</v>
      </c>
      <c r="AK3973" s="1">
        <v>491</v>
      </c>
      <c r="AL3973" s="6">
        <v>0.2</v>
      </c>
      <c r="AM3973" s="6">
        <v>0.2</v>
      </c>
      <c r="AN3973">
        <f t="shared" si="250"/>
        <v>4.7321400115828008E-3</v>
      </c>
      <c r="AO3973">
        <f t="shared" si="251"/>
        <v>4.0853007294240005E-4</v>
      </c>
    </row>
    <row r="3974" spans="1:41" x14ac:dyDescent="0.25">
      <c r="A3974" s="1">
        <v>69</v>
      </c>
      <c r="B3974" s="1">
        <v>4</v>
      </c>
      <c r="C3974" s="2">
        <v>0.313049294905</v>
      </c>
      <c r="D3974" s="1">
        <v>493</v>
      </c>
      <c r="E3974" s="1">
        <v>69</v>
      </c>
      <c r="F3974" s="1">
        <v>4</v>
      </c>
      <c r="G3974" s="1" t="s">
        <v>38</v>
      </c>
      <c r="H3974" s="2">
        <v>14.915862929999999</v>
      </c>
      <c r="I3974" s="2">
        <v>1.234</v>
      </c>
      <c r="J3974" s="2">
        <v>1131.6990000000001</v>
      </c>
      <c r="K3974" s="2">
        <v>93.64</v>
      </c>
      <c r="L3974" s="2">
        <v>0.65100000000000002</v>
      </c>
      <c r="M3974" s="2">
        <v>0.44700000000000001</v>
      </c>
      <c r="N3974" s="2">
        <v>9.7149999999999999</v>
      </c>
      <c r="O3974" s="2">
        <v>0.55200000000000005</v>
      </c>
      <c r="P3974" s="2">
        <v>737.08299999999997</v>
      </c>
      <c r="Q3974" s="2">
        <v>41.902000000000001</v>
      </c>
      <c r="R3974" s="2">
        <v>0.313049294905</v>
      </c>
      <c r="S3974" s="2">
        <v>0.19600000000000001</v>
      </c>
      <c r="T3974" s="2">
        <v>3.1E-2</v>
      </c>
      <c r="U3974" s="4">
        <f t="shared" si="249"/>
        <v>6.1357661801380005E-2</v>
      </c>
      <c r="V3974" s="4">
        <f t="shared" si="248"/>
        <v>9.7045281420550002E-3</v>
      </c>
      <c r="W3974" s="2">
        <v>1.2999999999999999E-2</v>
      </c>
      <c r="X3974" s="2">
        <v>2.5516107E-2</v>
      </c>
      <c r="Y3974" s="1">
        <v>3177</v>
      </c>
      <c r="Z3974" s="1">
        <v>33</v>
      </c>
      <c r="AA3974" s="1" t="s">
        <v>653</v>
      </c>
      <c r="AB3974" s="2">
        <v>0.62</v>
      </c>
      <c r="AC3974" s="1" t="s">
        <v>135</v>
      </c>
      <c r="AD3974" s="1" t="s">
        <v>136</v>
      </c>
      <c r="AE3974" s="1" t="s">
        <v>54</v>
      </c>
      <c r="AF3974" s="1" t="s">
        <v>54</v>
      </c>
      <c r="AG3974" s="1" t="s">
        <v>399</v>
      </c>
      <c r="AH3974" s="1" t="s">
        <v>137</v>
      </c>
      <c r="AI3974" s="2">
        <v>756.490598503</v>
      </c>
      <c r="AJ3974" s="2">
        <v>21051.163905699999</v>
      </c>
      <c r="AK3974" s="1">
        <v>493</v>
      </c>
      <c r="AL3974" s="6">
        <v>0.2</v>
      </c>
      <c r="AM3974" s="6">
        <v>0.2</v>
      </c>
      <c r="AN3974">
        <f t="shared" si="250"/>
        <v>1.2271532360276002E-2</v>
      </c>
      <c r="AO3974">
        <f t="shared" si="251"/>
        <v>1.940905628411E-3</v>
      </c>
    </row>
    <row r="3975" spans="1:41" x14ac:dyDescent="0.25">
      <c r="A3975" s="1">
        <v>63</v>
      </c>
      <c r="B3975" s="1">
        <v>4</v>
      </c>
      <c r="C3975" s="2">
        <v>1.023820591E-4</v>
      </c>
      <c r="D3975" s="1">
        <v>463</v>
      </c>
      <c r="E3975" s="1">
        <v>63</v>
      </c>
      <c r="F3975" s="1">
        <v>4</v>
      </c>
      <c r="G3975" s="1" t="s">
        <v>38</v>
      </c>
      <c r="H3975" s="2">
        <v>11.860123</v>
      </c>
      <c r="I3975" s="2">
        <v>1.0529999999999999</v>
      </c>
      <c r="J3975" s="2">
        <v>2855.0169999999998</v>
      </c>
      <c r="K3975" s="2">
        <v>253.56299999999999</v>
      </c>
      <c r="L3975" s="2">
        <v>0.49199999999999999</v>
      </c>
      <c r="M3975" s="2">
        <v>1.0549999999999999</v>
      </c>
      <c r="N3975" s="2">
        <v>5.8319999999999999</v>
      </c>
      <c r="O3975" s="2">
        <v>1.1120000000000001</v>
      </c>
      <c r="P3975" s="2">
        <v>1403.806</v>
      </c>
      <c r="Q3975" s="2">
        <v>267.59800000000001</v>
      </c>
      <c r="R3975" s="2">
        <v>1.023820591E-4</v>
      </c>
      <c r="S3975" s="2">
        <v>0.219</v>
      </c>
      <c r="T3975" s="2">
        <v>0.03</v>
      </c>
      <c r="U3975" s="4">
        <f t="shared" si="249"/>
        <v>2.2421670942899998E-5</v>
      </c>
      <c r="V3975" s="4">
        <f t="shared" si="248"/>
        <v>3.0714617729999999E-6</v>
      </c>
      <c r="W3975" s="2">
        <v>1.7999999999999999E-2</v>
      </c>
      <c r="X3975" s="2">
        <v>2.8585244999999999E-2</v>
      </c>
      <c r="Y3975" s="1">
        <v>3178</v>
      </c>
      <c r="Z3975" s="1">
        <v>33</v>
      </c>
      <c r="AA3975" s="1" t="s">
        <v>653</v>
      </c>
      <c r="AB3975" s="2">
        <v>0.62</v>
      </c>
      <c r="AC3975" s="1" t="s">
        <v>135</v>
      </c>
      <c r="AD3975" s="1" t="s">
        <v>136</v>
      </c>
      <c r="AE3975" s="1" t="s">
        <v>54</v>
      </c>
      <c r="AF3975" s="1" t="s">
        <v>54</v>
      </c>
      <c r="AG3975" s="1" t="s">
        <v>400</v>
      </c>
      <c r="AH3975" s="1" t="s">
        <v>137</v>
      </c>
      <c r="AI3975" s="2">
        <v>449.97475610700002</v>
      </c>
      <c r="AJ3975" s="2">
        <v>5704.5528141900004</v>
      </c>
      <c r="AK3975" s="1">
        <v>463</v>
      </c>
      <c r="AL3975" s="6">
        <v>0.2</v>
      </c>
      <c r="AM3975" s="6">
        <v>0.2</v>
      </c>
      <c r="AN3975">
        <f t="shared" si="250"/>
        <v>4.4843341885799994E-6</v>
      </c>
      <c r="AO3975">
        <f t="shared" si="251"/>
        <v>6.1429235460000002E-7</v>
      </c>
    </row>
    <row r="3976" spans="1:41" x14ac:dyDescent="0.25">
      <c r="A3976" s="1">
        <v>63</v>
      </c>
      <c r="B3976" s="1">
        <v>12</v>
      </c>
      <c r="C3976" s="2">
        <v>0.13085665813399999</v>
      </c>
      <c r="D3976" s="1">
        <v>465</v>
      </c>
      <c r="E3976" s="1">
        <v>63</v>
      </c>
      <c r="F3976" s="1">
        <v>12</v>
      </c>
      <c r="G3976" s="1" t="s">
        <v>47</v>
      </c>
      <c r="H3976" s="2">
        <v>0.38816236999999998</v>
      </c>
      <c r="I3976" s="2">
        <v>8.0000000000000002E-3</v>
      </c>
      <c r="J3976" s="2">
        <v>21.9</v>
      </c>
      <c r="K3976" s="2">
        <v>0.45400000000000001</v>
      </c>
      <c r="L3976" s="2">
        <v>0.53800000000000003</v>
      </c>
      <c r="M3976" s="2">
        <v>1.3089999999999999</v>
      </c>
      <c r="N3976" s="2">
        <v>0.20899999999999999</v>
      </c>
      <c r="O3976" s="2">
        <v>1.0999999999999999E-2</v>
      </c>
      <c r="P3976" s="2">
        <v>11.782999999999999</v>
      </c>
      <c r="Q3976" s="2">
        <v>0.59399999999999997</v>
      </c>
      <c r="R3976" s="2">
        <v>0.13085665813399999</v>
      </c>
      <c r="S3976" s="2">
        <v>8.0000000000000002E-3</v>
      </c>
      <c r="T3976" s="2">
        <v>0</v>
      </c>
      <c r="U3976" s="4">
        <f t="shared" si="249"/>
        <v>1.0468532650719999E-3</v>
      </c>
      <c r="V3976" s="4">
        <f t="shared" si="248"/>
        <v>0</v>
      </c>
      <c r="W3976" s="2">
        <v>1.9E-2</v>
      </c>
      <c r="X3976" s="2">
        <v>5.0847499999999997E-2</v>
      </c>
      <c r="Y3976" s="1">
        <v>3178</v>
      </c>
      <c r="Z3976" s="1">
        <v>33</v>
      </c>
      <c r="AA3976" s="1" t="s">
        <v>653</v>
      </c>
      <c r="AB3976" s="2">
        <v>0.62</v>
      </c>
      <c r="AC3976" s="1" t="s">
        <v>135</v>
      </c>
      <c r="AD3976" s="1" t="s">
        <v>136</v>
      </c>
      <c r="AE3976" s="1" t="s">
        <v>54</v>
      </c>
      <c r="AF3976" s="1" t="s">
        <v>54</v>
      </c>
      <c r="AG3976" s="1" t="s">
        <v>400</v>
      </c>
      <c r="AH3976" s="1" t="s">
        <v>137</v>
      </c>
      <c r="AI3976" s="2">
        <v>449.97475610700002</v>
      </c>
      <c r="AJ3976" s="2">
        <v>5704.5528141900004</v>
      </c>
      <c r="AK3976" s="1">
        <v>465</v>
      </c>
      <c r="AL3976" s="6">
        <v>0.2</v>
      </c>
      <c r="AM3976" s="6">
        <v>0.2</v>
      </c>
      <c r="AN3976">
        <f t="shared" si="250"/>
        <v>2.093706530144E-4</v>
      </c>
      <c r="AO3976">
        <f t="shared" si="251"/>
        <v>0</v>
      </c>
    </row>
    <row r="3977" spans="1:41" x14ac:dyDescent="0.25">
      <c r="A3977" s="1">
        <v>69</v>
      </c>
      <c r="B3977" s="1">
        <v>4</v>
      </c>
      <c r="C3977" s="2">
        <v>0.42251506858999999</v>
      </c>
      <c r="D3977" s="1">
        <v>493</v>
      </c>
      <c r="E3977" s="1">
        <v>69</v>
      </c>
      <c r="F3977" s="1">
        <v>4</v>
      </c>
      <c r="G3977" s="1" t="s">
        <v>38</v>
      </c>
      <c r="H3977" s="2">
        <v>14.915862929999999</v>
      </c>
      <c r="I3977" s="2">
        <v>1.234</v>
      </c>
      <c r="J3977" s="2">
        <v>1131.6990000000001</v>
      </c>
      <c r="K3977" s="2">
        <v>93.64</v>
      </c>
      <c r="L3977" s="2">
        <v>0.65100000000000002</v>
      </c>
      <c r="M3977" s="2">
        <v>0.44700000000000001</v>
      </c>
      <c r="N3977" s="2">
        <v>9.7149999999999999</v>
      </c>
      <c r="O3977" s="2">
        <v>0.55200000000000005</v>
      </c>
      <c r="P3977" s="2">
        <v>737.08299999999997</v>
      </c>
      <c r="Q3977" s="2">
        <v>41.902000000000001</v>
      </c>
      <c r="R3977" s="2">
        <v>0.42251506858999999</v>
      </c>
      <c r="S3977" s="2">
        <v>0.19600000000000001</v>
      </c>
      <c r="T3977" s="2">
        <v>3.1E-2</v>
      </c>
      <c r="U3977" s="4">
        <f t="shared" si="249"/>
        <v>8.2812953443639994E-2</v>
      </c>
      <c r="V3977" s="4">
        <f t="shared" si="248"/>
        <v>1.309796712629E-2</v>
      </c>
      <c r="W3977" s="2">
        <v>1.2999999999999999E-2</v>
      </c>
      <c r="X3977" s="2">
        <v>2.5516107E-2</v>
      </c>
      <c r="Y3977" s="1">
        <v>3179</v>
      </c>
      <c r="Z3977" s="1">
        <v>33</v>
      </c>
      <c r="AA3977" s="1" t="s">
        <v>653</v>
      </c>
      <c r="AB3977" s="2">
        <v>0.62</v>
      </c>
      <c r="AC3977" s="1" t="s">
        <v>135</v>
      </c>
      <c r="AD3977" s="1" t="s">
        <v>136</v>
      </c>
      <c r="AE3977" s="1" t="s">
        <v>54</v>
      </c>
      <c r="AF3977" s="1" t="s">
        <v>54</v>
      </c>
      <c r="AG3977" s="1" t="s">
        <v>401</v>
      </c>
      <c r="AH3977" s="1" t="s">
        <v>137</v>
      </c>
      <c r="AI3977" s="2">
        <v>560.21653741399996</v>
      </c>
      <c r="AJ3977" s="2">
        <v>18404.682768899998</v>
      </c>
      <c r="AK3977" s="1">
        <v>493</v>
      </c>
      <c r="AL3977" s="6">
        <v>0.2</v>
      </c>
      <c r="AM3977" s="6">
        <v>0.2</v>
      </c>
      <c r="AN3977">
        <f t="shared" si="250"/>
        <v>1.6562590688728E-2</v>
      </c>
      <c r="AO3977">
        <f t="shared" si="251"/>
        <v>2.6195934252580002E-3</v>
      </c>
    </row>
    <row r="3978" spans="1:41" x14ac:dyDescent="0.25">
      <c r="A3978" s="1">
        <v>69</v>
      </c>
      <c r="B3978" s="1">
        <v>2</v>
      </c>
      <c r="C3978" s="2">
        <v>2.1099941196700001E-2</v>
      </c>
      <c r="D3978" s="1">
        <v>491</v>
      </c>
      <c r="E3978" s="1">
        <v>69</v>
      </c>
      <c r="F3978" s="1">
        <v>2</v>
      </c>
      <c r="G3978" s="1" t="s">
        <v>39</v>
      </c>
      <c r="H3978" s="2">
        <v>9.384607849</v>
      </c>
      <c r="I3978" s="2">
        <v>0.438</v>
      </c>
      <c r="J3978" s="2">
        <v>505.75099999999998</v>
      </c>
      <c r="K3978" s="2">
        <v>23.617999999999999</v>
      </c>
      <c r="L3978" s="2">
        <v>0.66300000000000003</v>
      </c>
      <c r="M3978" s="2">
        <v>0.46</v>
      </c>
      <c r="N3978" s="2">
        <v>6.2249999999999996</v>
      </c>
      <c r="O3978" s="2">
        <v>0.20200000000000001</v>
      </c>
      <c r="P3978" s="2">
        <v>335.45699999999999</v>
      </c>
      <c r="Q3978" s="2">
        <v>10.872</v>
      </c>
      <c r="R3978" s="2">
        <v>2.1099941196700001E-2</v>
      </c>
      <c r="S3978" s="2">
        <v>0.13900000000000001</v>
      </c>
      <c r="T3978" s="2">
        <v>1.2E-2</v>
      </c>
      <c r="U3978" s="4">
        <f t="shared" si="249"/>
        <v>2.9328918263413005E-3</v>
      </c>
      <c r="V3978" s="4">
        <f t="shared" si="248"/>
        <v>2.531992943604E-4</v>
      </c>
      <c r="W3978" s="2">
        <v>1.4999999999999999E-2</v>
      </c>
      <c r="X3978" s="2">
        <v>2.7920081999999999E-2</v>
      </c>
      <c r="Y3978" s="1">
        <v>3180</v>
      </c>
      <c r="Z3978" s="1">
        <v>33</v>
      </c>
      <c r="AA3978" s="1" t="s">
        <v>653</v>
      </c>
      <c r="AB3978" s="2">
        <v>0.62</v>
      </c>
      <c r="AC3978" s="1" t="s">
        <v>135</v>
      </c>
      <c r="AD3978" s="1" t="s">
        <v>136</v>
      </c>
      <c r="AE3978" s="1" t="s">
        <v>54</v>
      </c>
      <c r="AF3978" s="1" t="s">
        <v>54</v>
      </c>
      <c r="AG3978" s="1" t="s">
        <v>402</v>
      </c>
      <c r="AH3978" s="1" t="s">
        <v>137</v>
      </c>
      <c r="AI3978" s="2">
        <v>133.129080327</v>
      </c>
      <c r="AJ3978" s="2">
        <v>919.10976205400004</v>
      </c>
      <c r="AK3978" s="1">
        <v>491</v>
      </c>
      <c r="AL3978" s="6">
        <v>0.2</v>
      </c>
      <c r="AM3978" s="6">
        <v>0.2</v>
      </c>
      <c r="AN3978">
        <f t="shared" si="250"/>
        <v>5.8657836526826012E-4</v>
      </c>
      <c r="AO3978">
        <f t="shared" si="251"/>
        <v>5.0639858872080004E-5</v>
      </c>
    </row>
    <row r="3979" spans="1:41" x14ac:dyDescent="0.25">
      <c r="A3979" s="1">
        <v>69</v>
      </c>
      <c r="B3979" s="1">
        <v>2</v>
      </c>
      <c r="C3979" s="2">
        <v>1.63857183913E-2</v>
      </c>
      <c r="D3979" s="1">
        <v>491</v>
      </c>
      <c r="E3979" s="1">
        <v>69</v>
      </c>
      <c r="F3979" s="1">
        <v>2</v>
      </c>
      <c r="G3979" s="1" t="s">
        <v>39</v>
      </c>
      <c r="H3979" s="2">
        <v>9.384607849</v>
      </c>
      <c r="I3979" s="2">
        <v>0.438</v>
      </c>
      <c r="J3979" s="2">
        <v>505.75099999999998</v>
      </c>
      <c r="K3979" s="2">
        <v>23.617999999999999</v>
      </c>
      <c r="L3979" s="2">
        <v>0.66300000000000003</v>
      </c>
      <c r="M3979" s="2">
        <v>0.46</v>
      </c>
      <c r="N3979" s="2">
        <v>6.2249999999999996</v>
      </c>
      <c r="O3979" s="2">
        <v>0.20200000000000001</v>
      </c>
      <c r="P3979" s="2">
        <v>335.45699999999999</v>
      </c>
      <c r="Q3979" s="2">
        <v>10.872</v>
      </c>
      <c r="R3979" s="2">
        <v>1.63857183913E-2</v>
      </c>
      <c r="S3979" s="2">
        <v>0.13900000000000001</v>
      </c>
      <c r="T3979" s="2">
        <v>1.2E-2</v>
      </c>
      <c r="U3979" s="4">
        <f t="shared" si="249"/>
        <v>2.2776148563907004E-3</v>
      </c>
      <c r="V3979" s="4">
        <f t="shared" si="248"/>
        <v>1.9662862069559999E-4</v>
      </c>
      <c r="W3979" s="2">
        <v>1.4999999999999999E-2</v>
      </c>
      <c r="X3979" s="2">
        <v>2.7920081999999999E-2</v>
      </c>
      <c r="Y3979" s="1">
        <v>3181</v>
      </c>
      <c r="Z3979" s="1">
        <v>33</v>
      </c>
      <c r="AA3979" s="1" t="s">
        <v>653</v>
      </c>
      <c r="AB3979" s="2">
        <v>0.62</v>
      </c>
      <c r="AC3979" s="1" t="s">
        <v>135</v>
      </c>
      <c r="AD3979" s="1" t="s">
        <v>136</v>
      </c>
      <c r="AE3979" s="1" t="s">
        <v>54</v>
      </c>
      <c r="AF3979" s="1" t="s">
        <v>54</v>
      </c>
      <c r="AG3979" s="1" t="s">
        <v>403</v>
      </c>
      <c r="AH3979" s="1" t="s">
        <v>137</v>
      </c>
      <c r="AI3979" s="2">
        <v>124.720430562</v>
      </c>
      <c r="AJ3979" s="2">
        <v>713.75903804799998</v>
      </c>
      <c r="AK3979" s="1">
        <v>491</v>
      </c>
      <c r="AL3979" s="6">
        <v>0.2</v>
      </c>
      <c r="AM3979" s="6">
        <v>0.2</v>
      </c>
      <c r="AN3979">
        <f t="shared" si="250"/>
        <v>4.5552297127814009E-4</v>
      </c>
      <c r="AO3979">
        <f t="shared" si="251"/>
        <v>3.9325724139119999E-5</v>
      </c>
    </row>
    <row r="3980" spans="1:41" x14ac:dyDescent="0.25">
      <c r="A3980" s="1">
        <v>69</v>
      </c>
      <c r="B3980" s="1">
        <v>2</v>
      </c>
      <c r="C3980" s="2">
        <v>1.6384670689699999E-2</v>
      </c>
      <c r="D3980" s="1">
        <v>491</v>
      </c>
      <c r="E3980" s="1">
        <v>69</v>
      </c>
      <c r="F3980" s="1">
        <v>2</v>
      </c>
      <c r="G3980" s="1" t="s">
        <v>39</v>
      </c>
      <c r="H3980" s="2">
        <v>9.384607849</v>
      </c>
      <c r="I3980" s="2">
        <v>0.438</v>
      </c>
      <c r="J3980" s="2">
        <v>505.75099999999998</v>
      </c>
      <c r="K3980" s="2">
        <v>23.617999999999999</v>
      </c>
      <c r="L3980" s="2">
        <v>0.66300000000000003</v>
      </c>
      <c r="M3980" s="2">
        <v>0.46</v>
      </c>
      <c r="N3980" s="2">
        <v>6.2249999999999996</v>
      </c>
      <c r="O3980" s="2">
        <v>0.20200000000000001</v>
      </c>
      <c r="P3980" s="2">
        <v>335.45699999999999</v>
      </c>
      <c r="Q3980" s="2">
        <v>10.872</v>
      </c>
      <c r="R3980" s="2">
        <v>1.6384670689699999E-2</v>
      </c>
      <c r="S3980" s="2">
        <v>0.13900000000000001</v>
      </c>
      <c r="T3980" s="2">
        <v>1.2E-2</v>
      </c>
      <c r="U3980" s="4">
        <f t="shared" si="249"/>
        <v>2.2774692258683E-3</v>
      </c>
      <c r="V3980" s="4">
        <f t="shared" si="248"/>
        <v>1.9661604827639998E-4</v>
      </c>
      <c r="W3980" s="2">
        <v>1.4999999999999999E-2</v>
      </c>
      <c r="X3980" s="2">
        <v>2.7920081999999999E-2</v>
      </c>
      <c r="Y3980" s="1">
        <v>3182</v>
      </c>
      <c r="Z3980" s="1">
        <v>33</v>
      </c>
      <c r="AA3980" s="1" t="s">
        <v>653</v>
      </c>
      <c r="AB3980" s="2">
        <v>0.62</v>
      </c>
      <c r="AC3980" s="1" t="s">
        <v>135</v>
      </c>
      <c r="AD3980" s="1" t="s">
        <v>136</v>
      </c>
      <c r="AE3980" s="1" t="s">
        <v>54</v>
      </c>
      <c r="AF3980" s="1" t="s">
        <v>54</v>
      </c>
      <c r="AG3980" s="1" t="s">
        <v>404</v>
      </c>
      <c r="AH3980" s="1" t="s">
        <v>137</v>
      </c>
      <c r="AI3980" s="2">
        <v>124.863339866</v>
      </c>
      <c r="AJ3980" s="2">
        <v>713.71340033700005</v>
      </c>
      <c r="AK3980" s="1">
        <v>491</v>
      </c>
      <c r="AL3980" s="6">
        <v>0.2</v>
      </c>
      <c r="AM3980" s="6">
        <v>0.2</v>
      </c>
      <c r="AN3980">
        <f t="shared" si="250"/>
        <v>4.5549384517366002E-4</v>
      </c>
      <c r="AO3980">
        <f t="shared" si="251"/>
        <v>3.9323209655279997E-5</v>
      </c>
    </row>
    <row r="3981" spans="1:41" x14ac:dyDescent="0.25">
      <c r="A3981" s="1">
        <v>69</v>
      </c>
      <c r="B3981" s="1">
        <v>2</v>
      </c>
      <c r="C3981" s="2">
        <v>2.10475346697E-2</v>
      </c>
      <c r="D3981" s="1">
        <v>491</v>
      </c>
      <c r="E3981" s="1">
        <v>69</v>
      </c>
      <c r="F3981" s="1">
        <v>2</v>
      </c>
      <c r="G3981" s="1" t="s">
        <v>39</v>
      </c>
      <c r="H3981" s="2">
        <v>9.384607849</v>
      </c>
      <c r="I3981" s="2">
        <v>0.438</v>
      </c>
      <c r="J3981" s="2">
        <v>505.75099999999998</v>
      </c>
      <c r="K3981" s="2">
        <v>23.617999999999999</v>
      </c>
      <c r="L3981" s="2">
        <v>0.66300000000000003</v>
      </c>
      <c r="M3981" s="2">
        <v>0.46</v>
      </c>
      <c r="N3981" s="2">
        <v>6.2249999999999996</v>
      </c>
      <c r="O3981" s="2">
        <v>0.20200000000000001</v>
      </c>
      <c r="P3981" s="2">
        <v>335.45699999999999</v>
      </c>
      <c r="Q3981" s="2">
        <v>10.872</v>
      </c>
      <c r="R3981" s="2">
        <v>2.10475346697E-2</v>
      </c>
      <c r="S3981" s="2">
        <v>0.13900000000000001</v>
      </c>
      <c r="T3981" s="2">
        <v>1.2E-2</v>
      </c>
      <c r="U3981" s="4">
        <f t="shared" si="249"/>
        <v>2.9256073190883003E-3</v>
      </c>
      <c r="V3981" s="4">
        <f t="shared" si="248"/>
        <v>2.5257041603640002E-4</v>
      </c>
      <c r="W3981" s="2">
        <v>1.4999999999999999E-2</v>
      </c>
      <c r="X3981" s="2">
        <v>2.7920081999999999E-2</v>
      </c>
      <c r="Y3981" s="1">
        <v>3183</v>
      </c>
      <c r="Z3981" s="1">
        <v>33</v>
      </c>
      <c r="AA3981" s="1" t="s">
        <v>653</v>
      </c>
      <c r="AB3981" s="2">
        <v>0.62</v>
      </c>
      <c r="AC3981" s="1" t="s">
        <v>135</v>
      </c>
      <c r="AD3981" s="1" t="s">
        <v>136</v>
      </c>
      <c r="AE3981" s="1" t="s">
        <v>54</v>
      </c>
      <c r="AF3981" s="1" t="s">
        <v>54</v>
      </c>
      <c r="AG3981" s="1" t="s">
        <v>405</v>
      </c>
      <c r="AH3981" s="1" t="s">
        <v>137</v>
      </c>
      <c r="AI3981" s="2">
        <v>132.93286262800001</v>
      </c>
      <c r="AJ3981" s="2">
        <v>916.82694297900002</v>
      </c>
      <c r="AK3981" s="1">
        <v>491</v>
      </c>
      <c r="AL3981" s="6">
        <v>0.2</v>
      </c>
      <c r="AM3981" s="6">
        <v>0.2</v>
      </c>
      <c r="AN3981">
        <f t="shared" si="250"/>
        <v>5.8512146381766003E-4</v>
      </c>
      <c r="AO3981">
        <f t="shared" si="251"/>
        <v>5.0514083207280006E-5</v>
      </c>
    </row>
    <row r="3982" spans="1:41" x14ac:dyDescent="0.25">
      <c r="A3982" s="1">
        <v>70</v>
      </c>
      <c r="B3982" s="1">
        <v>4</v>
      </c>
      <c r="C3982" s="2">
        <v>3.3777039660000001E-2</v>
      </c>
      <c r="D3982" s="1">
        <v>499</v>
      </c>
      <c r="E3982" s="1">
        <v>70</v>
      </c>
      <c r="F3982" s="1">
        <v>4</v>
      </c>
      <c r="G3982" s="1" t="s">
        <v>38</v>
      </c>
      <c r="H3982" s="2">
        <v>8.7984996510000002</v>
      </c>
      <c r="I3982" s="2">
        <v>0.71699999999999997</v>
      </c>
      <c r="J3982" s="2">
        <v>2253.8789999999999</v>
      </c>
      <c r="K3982" s="2">
        <v>183.71799999999999</v>
      </c>
      <c r="L3982" s="2">
        <v>0.374</v>
      </c>
      <c r="M3982" s="2">
        <v>0.19800000000000001</v>
      </c>
      <c r="N3982" s="2">
        <v>3.2919999999999998</v>
      </c>
      <c r="O3982" s="2">
        <v>0.14199999999999999</v>
      </c>
      <c r="P3982" s="2">
        <v>843.26400000000001</v>
      </c>
      <c r="Q3982" s="2">
        <v>36.33</v>
      </c>
      <c r="R3982" s="2">
        <v>3.3777039660000001E-2</v>
      </c>
      <c r="S3982" s="2">
        <v>0.05</v>
      </c>
      <c r="T3982" s="2">
        <v>6.0000000000000001E-3</v>
      </c>
      <c r="U3982" s="4">
        <f t="shared" si="249"/>
        <v>1.6888519830000001E-3</v>
      </c>
      <c r="V3982" s="4">
        <f t="shared" si="248"/>
        <v>2.0266223796E-4</v>
      </c>
      <c r="W3982" s="2">
        <v>6.0000000000000001E-3</v>
      </c>
      <c r="X3982" s="2">
        <v>7.671616E-3</v>
      </c>
      <c r="Y3982" s="1">
        <v>3184</v>
      </c>
      <c r="Z3982" s="1">
        <v>33</v>
      </c>
      <c r="AA3982" s="1" t="s">
        <v>653</v>
      </c>
      <c r="AB3982" s="2">
        <v>0.62</v>
      </c>
      <c r="AC3982" s="1" t="s">
        <v>135</v>
      </c>
      <c r="AD3982" s="1" t="s">
        <v>136</v>
      </c>
      <c r="AE3982" s="1" t="s">
        <v>54</v>
      </c>
      <c r="AF3982" s="1" t="s">
        <v>54</v>
      </c>
      <c r="AG3982" s="1" t="s">
        <v>192</v>
      </c>
      <c r="AH3982" s="1" t="s">
        <v>137</v>
      </c>
      <c r="AI3982" s="2">
        <v>201.44099044800001</v>
      </c>
      <c r="AJ3982" s="2">
        <v>1471.32021876</v>
      </c>
      <c r="AK3982" s="1">
        <v>499</v>
      </c>
      <c r="AL3982" s="6">
        <v>0.2</v>
      </c>
      <c r="AM3982" s="6">
        <v>0.2</v>
      </c>
      <c r="AN3982">
        <f t="shared" si="250"/>
        <v>3.3777039660000006E-4</v>
      </c>
      <c r="AO3982">
        <f t="shared" si="251"/>
        <v>4.0532447592000001E-5</v>
      </c>
    </row>
    <row r="3983" spans="1:41" x14ac:dyDescent="0.25">
      <c r="A3983" s="1">
        <v>69</v>
      </c>
      <c r="B3983" s="1">
        <v>2</v>
      </c>
      <c r="C3983" s="2">
        <v>9.0190886494700001E-2</v>
      </c>
      <c r="D3983" s="1">
        <v>491</v>
      </c>
      <c r="E3983" s="1">
        <v>69</v>
      </c>
      <c r="F3983" s="1">
        <v>2</v>
      </c>
      <c r="G3983" s="1" t="s">
        <v>39</v>
      </c>
      <c r="H3983" s="2">
        <v>9.384607849</v>
      </c>
      <c r="I3983" s="2">
        <v>0.438</v>
      </c>
      <c r="J3983" s="2">
        <v>505.75099999999998</v>
      </c>
      <c r="K3983" s="2">
        <v>23.617999999999999</v>
      </c>
      <c r="L3983" s="2">
        <v>0.66300000000000003</v>
      </c>
      <c r="M3983" s="2">
        <v>0.46</v>
      </c>
      <c r="N3983" s="2">
        <v>6.2249999999999996</v>
      </c>
      <c r="O3983" s="2">
        <v>0.20200000000000001</v>
      </c>
      <c r="P3983" s="2">
        <v>335.45699999999999</v>
      </c>
      <c r="Q3983" s="2">
        <v>10.872</v>
      </c>
      <c r="R3983" s="2">
        <v>9.0190886494700001E-2</v>
      </c>
      <c r="S3983" s="2">
        <v>0.13900000000000001</v>
      </c>
      <c r="T3983" s="2">
        <v>1.2E-2</v>
      </c>
      <c r="U3983" s="4">
        <f t="shared" si="249"/>
        <v>1.2536533222763302E-2</v>
      </c>
      <c r="V3983" s="4">
        <f t="shared" si="248"/>
        <v>1.0822906379364E-3</v>
      </c>
      <c r="W3983" s="2">
        <v>1.4999999999999999E-2</v>
      </c>
      <c r="X3983" s="2">
        <v>2.7920081999999999E-2</v>
      </c>
      <c r="Y3983" s="1">
        <v>3185</v>
      </c>
      <c r="Z3983" s="1">
        <v>33</v>
      </c>
      <c r="AA3983" s="1" t="s">
        <v>653</v>
      </c>
      <c r="AB3983" s="2">
        <v>0.62</v>
      </c>
      <c r="AC3983" s="1" t="s">
        <v>135</v>
      </c>
      <c r="AD3983" s="1" t="s">
        <v>136</v>
      </c>
      <c r="AE3983" s="1" t="s">
        <v>54</v>
      </c>
      <c r="AF3983" s="1" t="s">
        <v>54</v>
      </c>
      <c r="AG3983" s="1" t="s">
        <v>406</v>
      </c>
      <c r="AH3983" s="1" t="s">
        <v>137</v>
      </c>
      <c r="AI3983" s="2">
        <v>360.15382585999998</v>
      </c>
      <c r="AJ3983" s="2">
        <v>6503.8263297699996</v>
      </c>
      <c r="AK3983" s="1">
        <v>491</v>
      </c>
      <c r="AL3983" s="6">
        <v>0.2</v>
      </c>
      <c r="AM3983" s="6">
        <v>0.2</v>
      </c>
      <c r="AN3983">
        <f t="shared" si="250"/>
        <v>2.5073066445526603E-3</v>
      </c>
      <c r="AO3983">
        <f t="shared" si="251"/>
        <v>2.1645812758728001E-4</v>
      </c>
    </row>
    <row r="3984" spans="1:41" x14ac:dyDescent="0.25">
      <c r="A3984" s="1">
        <v>69</v>
      </c>
      <c r="B3984" s="1">
        <v>4</v>
      </c>
      <c r="C3984" s="2">
        <v>5.9117018571199997E-2</v>
      </c>
      <c r="D3984" s="1">
        <v>493</v>
      </c>
      <c r="E3984" s="1">
        <v>69</v>
      </c>
      <c r="F3984" s="1">
        <v>4</v>
      </c>
      <c r="G3984" s="1" t="s">
        <v>38</v>
      </c>
      <c r="H3984" s="2">
        <v>14.915862929999999</v>
      </c>
      <c r="I3984" s="2">
        <v>1.234</v>
      </c>
      <c r="J3984" s="2">
        <v>1131.6990000000001</v>
      </c>
      <c r="K3984" s="2">
        <v>93.64</v>
      </c>
      <c r="L3984" s="2">
        <v>0.65100000000000002</v>
      </c>
      <c r="M3984" s="2">
        <v>0.44700000000000001</v>
      </c>
      <c r="N3984" s="2">
        <v>9.7149999999999999</v>
      </c>
      <c r="O3984" s="2">
        <v>0.55200000000000005</v>
      </c>
      <c r="P3984" s="2">
        <v>737.08299999999997</v>
      </c>
      <c r="Q3984" s="2">
        <v>41.902000000000001</v>
      </c>
      <c r="R3984" s="2">
        <v>5.9117018571199997E-2</v>
      </c>
      <c r="S3984" s="2">
        <v>0.19600000000000001</v>
      </c>
      <c r="T3984" s="2">
        <v>3.1E-2</v>
      </c>
      <c r="U3984" s="4">
        <f t="shared" si="249"/>
        <v>1.15869356399552E-2</v>
      </c>
      <c r="V3984" s="4">
        <f t="shared" si="248"/>
        <v>1.8326275757071999E-3</v>
      </c>
      <c r="W3984" s="2">
        <v>1.2999999999999999E-2</v>
      </c>
      <c r="X3984" s="2">
        <v>2.5516107E-2</v>
      </c>
      <c r="Y3984" s="1">
        <v>3185</v>
      </c>
      <c r="Z3984" s="1">
        <v>33</v>
      </c>
      <c r="AA3984" s="1" t="s">
        <v>653</v>
      </c>
      <c r="AB3984" s="2">
        <v>0.62</v>
      </c>
      <c r="AC3984" s="1" t="s">
        <v>135</v>
      </c>
      <c r="AD3984" s="1" t="s">
        <v>136</v>
      </c>
      <c r="AE3984" s="1" t="s">
        <v>54</v>
      </c>
      <c r="AF3984" s="1" t="s">
        <v>54</v>
      </c>
      <c r="AG3984" s="1" t="s">
        <v>406</v>
      </c>
      <c r="AH3984" s="1" t="s">
        <v>137</v>
      </c>
      <c r="AI3984" s="2">
        <v>360.15382585999998</v>
      </c>
      <c r="AJ3984" s="2">
        <v>6503.8263297699996</v>
      </c>
      <c r="AK3984" s="1">
        <v>493</v>
      </c>
      <c r="AL3984" s="6">
        <v>0.2</v>
      </c>
      <c r="AM3984" s="6">
        <v>0.2</v>
      </c>
      <c r="AN3984">
        <f t="shared" si="250"/>
        <v>2.3173871279910398E-3</v>
      </c>
      <c r="AO3984">
        <f t="shared" si="251"/>
        <v>3.6652551514144001E-4</v>
      </c>
    </row>
    <row r="3985" spans="1:41" x14ac:dyDescent="0.25">
      <c r="A3985" s="1">
        <v>69</v>
      </c>
      <c r="B3985" s="1">
        <v>4</v>
      </c>
      <c r="C3985" s="2">
        <v>0.92302554086499999</v>
      </c>
      <c r="D3985" s="1">
        <v>493</v>
      </c>
      <c r="E3985" s="1">
        <v>69</v>
      </c>
      <c r="F3985" s="1">
        <v>4</v>
      </c>
      <c r="G3985" s="1" t="s">
        <v>38</v>
      </c>
      <c r="H3985" s="2">
        <v>14.915862929999999</v>
      </c>
      <c r="I3985" s="2">
        <v>1.234</v>
      </c>
      <c r="J3985" s="2">
        <v>1131.6990000000001</v>
      </c>
      <c r="K3985" s="2">
        <v>93.64</v>
      </c>
      <c r="L3985" s="2">
        <v>0.65100000000000002</v>
      </c>
      <c r="M3985" s="2">
        <v>0.44700000000000001</v>
      </c>
      <c r="N3985" s="2">
        <v>9.7149999999999999</v>
      </c>
      <c r="O3985" s="2">
        <v>0.55200000000000005</v>
      </c>
      <c r="P3985" s="2">
        <v>737.08299999999997</v>
      </c>
      <c r="Q3985" s="2">
        <v>41.902000000000001</v>
      </c>
      <c r="R3985" s="2">
        <v>0.92302554086499999</v>
      </c>
      <c r="S3985" s="2">
        <v>0.19600000000000001</v>
      </c>
      <c r="T3985" s="2">
        <v>3.1E-2</v>
      </c>
      <c r="U3985" s="4">
        <f t="shared" si="249"/>
        <v>0.18091300600954</v>
      </c>
      <c r="V3985" s="4">
        <f t="shared" si="248"/>
        <v>2.8613791766815E-2</v>
      </c>
      <c r="W3985" s="2">
        <v>1.2999999999999999E-2</v>
      </c>
      <c r="X3985" s="2">
        <v>2.5516107E-2</v>
      </c>
      <c r="Y3985" s="1">
        <v>3186</v>
      </c>
      <c r="Z3985" s="1">
        <v>33</v>
      </c>
      <c r="AA3985" s="1" t="s">
        <v>653</v>
      </c>
      <c r="AB3985" s="2">
        <v>0.62</v>
      </c>
      <c r="AC3985" s="1" t="s">
        <v>135</v>
      </c>
      <c r="AD3985" s="1" t="s">
        <v>136</v>
      </c>
      <c r="AE3985" s="1" t="s">
        <v>54</v>
      </c>
      <c r="AF3985" s="1" t="s">
        <v>54</v>
      </c>
      <c r="AG3985" s="1" t="s">
        <v>407</v>
      </c>
      <c r="AH3985" s="1" t="s">
        <v>137</v>
      </c>
      <c r="AI3985" s="2">
        <v>784.201156975</v>
      </c>
      <c r="AJ3985" s="2">
        <v>40206.831732400002</v>
      </c>
      <c r="AK3985" s="1">
        <v>493</v>
      </c>
      <c r="AL3985" s="6">
        <v>0.2</v>
      </c>
      <c r="AM3985" s="6">
        <v>0.2</v>
      </c>
      <c r="AN3985">
        <f t="shared" si="250"/>
        <v>3.6182601201907999E-2</v>
      </c>
      <c r="AO3985">
        <f t="shared" si="251"/>
        <v>5.722758353363E-3</v>
      </c>
    </row>
    <row r="3986" spans="1:41" x14ac:dyDescent="0.25">
      <c r="A3986" s="1">
        <v>69</v>
      </c>
      <c r="B3986" s="1">
        <v>2</v>
      </c>
      <c r="C3986" s="2">
        <v>3.3316188946899999E-2</v>
      </c>
      <c r="D3986" s="1">
        <v>491</v>
      </c>
      <c r="E3986" s="1">
        <v>69</v>
      </c>
      <c r="F3986" s="1">
        <v>2</v>
      </c>
      <c r="G3986" s="1" t="s">
        <v>39</v>
      </c>
      <c r="H3986" s="2">
        <v>9.384607849</v>
      </c>
      <c r="I3986" s="2">
        <v>0.438</v>
      </c>
      <c r="J3986" s="2">
        <v>505.75099999999998</v>
      </c>
      <c r="K3986" s="2">
        <v>23.617999999999999</v>
      </c>
      <c r="L3986" s="2">
        <v>0.66300000000000003</v>
      </c>
      <c r="M3986" s="2">
        <v>0.46</v>
      </c>
      <c r="N3986" s="2">
        <v>6.2249999999999996</v>
      </c>
      <c r="O3986" s="2">
        <v>0.20200000000000001</v>
      </c>
      <c r="P3986" s="2">
        <v>335.45699999999999</v>
      </c>
      <c r="Q3986" s="2">
        <v>10.872</v>
      </c>
      <c r="R3986" s="2">
        <v>3.3316188946899999E-2</v>
      </c>
      <c r="S3986" s="2">
        <v>0.13900000000000001</v>
      </c>
      <c r="T3986" s="2">
        <v>1.2E-2</v>
      </c>
      <c r="U3986" s="4">
        <f t="shared" si="249"/>
        <v>4.6309502636191005E-3</v>
      </c>
      <c r="V3986" s="4">
        <f t="shared" si="248"/>
        <v>3.997942673628E-4</v>
      </c>
      <c r="W3986" s="2">
        <v>1.4999999999999999E-2</v>
      </c>
      <c r="X3986" s="2">
        <v>2.7920081999999999E-2</v>
      </c>
      <c r="Y3986" s="1">
        <v>3187</v>
      </c>
      <c r="Z3986" s="1">
        <v>33</v>
      </c>
      <c r="AA3986" s="1" t="s">
        <v>653</v>
      </c>
      <c r="AB3986" s="2">
        <v>0.62</v>
      </c>
      <c r="AC3986" s="1" t="s">
        <v>135</v>
      </c>
      <c r="AD3986" s="1" t="s">
        <v>136</v>
      </c>
      <c r="AE3986" s="1" t="s">
        <v>54</v>
      </c>
      <c r="AF3986" s="1" t="s">
        <v>54</v>
      </c>
      <c r="AG3986" s="1" t="s">
        <v>201</v>
      </c>
      <c r="AH3986" s="1" t="s">
        <v>137</v>
      </c>
      <c r="AI3986" s="2">
        <v>194.367607709</v>
      </c>
      <c r="AJ3986" s="2">
        <v>1451.24738557</v>
      </c>
      <c r="AK3986" s="1">
        <v>491</v>
      </c>
      <c r="AL3986" s="6">
        <v>0.2</v>
      </c>
      <c r="AM3986" s="6">
        <v>0.2</v>
      </c>
      <c r="AN3986">
        <f t="shared" si="250"/>
        <v>9.2619005272382012E-4</v>
      </c>
      <c r="AO3986">
        <f t="shared" si="251"/>
        <v>7.9958853472560009E-5</v>
      </c>
    </row>
    <row r="3987" spans="1:41" x14ac:dyDescent="0.25">
      <c r="A3987" s="1">
        <v>63</v>
      </c>
      <c r="B3987" s="1">
        <v>4</v>
      </c>
      <c r="C3987" s="2">
        <v>0.32275650428300001</v>
      </c>
      <c r="D3987" s="1">
        <v>463</v>
      </c>
      <c r="E3987" s="1">
        <v>63</v>
      </c>
      <c r="F3987" s="1">
        <v>4</v>
      </c>
      <c r="G3987" s="1" t="s">
        <v>38</v>
      </c>
      <c r="H3987" s="2">
        <v>11.860123</v>
      </c>
      <c r="I3987" s="2">
        <v>1.0529999999999999</v>
      </c>
      <c r="J3987" s="2">
        <v>2855.0169999999998</v>
      </c>
      <c r="K3987" s="2">
        <v>253.56299999999999</v>
      </c>
      <c r="L3987" s="2">
        <v>0.49199999999999999</v>
      </c>
      <c r="M3987" s="2">
        <v>1.0549999999999999</v>
      </c>
      <c r="N3987" s="2">
        <v>5.8319999999999999</v>
      </c>
      <c r="O3987" s="2">
        <v>1.1120000000000001</v>
      </c>
      <c r="P3987" s="2">
        <v>1403.806</v>
      </c>
      <c r="Q3987" s="2">
        <v>267.59800000000001</v>
      </c>
      <c r="R3987" s="2">
        <v>0.32275650428300001</v>
      </c>
      <c r="S3987" s="2">
        <v>0.219</v>
      </c>
      <c r="T3987" s="2">
        <v>0.03</v>
      </c>
      <c r="U3987" s="4">
        <f t="shared" si="249"/>
        <v>7.0683674437977004E-2</v>
      </c>
      <c r="V3987" s="4">
        <f t="shared" si="248"/>
        <v>9.6826951284899997E-3</v>
      </c>
      <c r="W3987" s="2">
        <v>1.7999999999999999E-2</v>
      </c>
      <c r="X3987" s="2">
        <v>2.8585244999999999E-2</v>
      </c>
      <c r="Y3987" s="1">
        <v>3188</v>
      </c>
      <c r="Z3987" s="1">
        <v>33</v>
      </c>
      <c r="AA3987" s="1" t="s">
        <v>653</v>
      </c>
      <c r="AB3987" s="2">
        <v>0.62</v>
      </c>
      <c r="AC3987" s="1" t="s">
        <v>135</v>
      </c>
      <c r="AD3987" s="1" t="s">
        <v>136</v>
      </c>
      <c r="AE3987" s="1" t="s">
        <v>54</v>
      </c>
      <c r="AF3987" s="1" t="s">
        <v>54</v>
      </c>
      <c r="AG3987" s="1" t="s">
        <v>408</v>
      </c>
      <c r="AH3987" s="1" t="s">
        <v>137</v>
      </c>
      <c r="AI3987" s="2">
        <v>1621.37332526</v>
      </c>
      <c r="AJ3987" s="2">
        <v>137700.96414500001</v>
      </c>
      <c r="AK3987" s="1">
        <v>463</v>
      </c>
      <c r="AL3987" s="6">
        <v>0.2</v>
      </c>
      <c r="AM3987" s="6">
        <v>0.2</v>
      </c>
      <c r="AN3987">
        <f t="shared" si="250"/>
        <v>1.4136734887595401E-2</v>
      </c>
      <c r="AO3987">
        <f t="shared" si="251"/>
        <v>1.9365390256980001E-3</v>
      </c>
    </row>
    <row r="3988" spans="1:41" x14ac:dyDescent="0.25">
      <c r="A3988" s="1">
        <v>71</v>
      </c>
      <c r="B3988" s="1">
        <v>4</v>
      </c>
      <c r="C3988" s="2">
        <v>2.8384352990199999</v>
      </c>
      <c r="D3988" s="1">
        <v>505</v>
      </c>
      <c r="E3988" s="1">
        <v>71</v>
      </c>
      <c r="F3988" s="1">
        <v>4</v>
      </c>
      <c r="G3988" s="1" t="s">
        <v>38</v>
      </c>
      <c r="H3988" s="2">
        <v>14.44174024</v>
      </c>
      <c r="I3988" s="2">
        <v>1.28</v>
      </c>
      <c r="J3988" s="2">
        <v>1471.0319999999999</v>
      </c>
      <c r="K3988" s="2">
        <v>130.38200000000001</v>
      </c>
      <c r="L3988" s="2">
        <v>0.17299999999999999</v>
      </c>
      <c r="M3988" s="2">
        <v>0.121</v>
      </c>
      <c r="N3988" s="2">
        <v>2.492</v>
      </c>
      <c r="O3988" s="2">
        <v>0.155</v>
      </c>
      <c r="P3988" s="2">
        <v>253.87299999999999</v>
      </c>
      <c r="Q3988" s="2">
        <v>15.744999999999999</v>
      </c>
      <c r="R3988" s="2">
        <v>2.8384352990199999</v>
      </c>
      <c r="S3988" s="2">
        <v>1.7999999999999999E-2</v>
      </c>
      <c r="T3988" s="2">
        <v>2E-3</v>
      </c>
      <c r="U3988" s="4">
        <f t="shared" si="249"/>
        <v>5.1091835382359993E-2</v>
      </c>
      <c r="V3988" s="4">
        <f t="shared" si="248"/>
        <v>5.67687059804E-3</v>
      </c>
      <c r="W3988" s="2">
        <v>1E-3</v>
      </c>
      <c r="X3988" s="2">
        <v>1.3549879999999999E-3</v>
      </c>
      <c r="Y3988" s="1">
        <v>3188</v>
      </c>
      <c r="Z3988" s="1">
        <v>33</v>
      </c>
      <c r="AA3988" s="1" t="s">
        <v>653</v>
      </c>
      <c r="AB3988" s="2">
        <v>0.62</v>
      </c>
      <c r="AC3988" s="1" t="s">
        <v>135</v>
      </c>
      <c r="AD3988" s="1" t="s">
        <v>136</v>
      </c>
      <c r="AE3988" s="1" t="s">
        <v>54</v>
      </c>
      <c r="AF3988" s="1" t="s">
        <v>54</v>
      </c>
      <c r="AG3988" s="1" t="s">
        <v>408</v>
      </c>
      <c r="AH3988" s="1" t="s">
        <v>137</v>
      </c>
      <c r="AI3988" s="2">
        <v>1621.37332526</v>
      </c>
      <c r="AJ3988" s="2">
        <v>137700.96414500001</v>
      </c>
      <c r="AK3988" s="1">
        <v>505</v>
      </c>
      <c r="AL3988" s="6">
        <v>0.2</v>
      </c>
      <c r="AM3988" s="6">
        <v>0.2</v>
      </c>
      <c r="AN3988">
        <f t="shared" si="250"/>
        <v>1.0218367076472E-2</v>
      </c>
      <c r="AO3988">
        <f t="shared" si="251"/>
        <v>1.1353741196080001E-3</v>
      </c>
    </row>
    <row r="3989" spans="1:41" x14ac:dyDescent="0.25">
      <c r="A3989" s="1">
        <v>70</v>
      </c>
      <c r="B3989" s="1">
        <v>4</v>
      </c>
      <c r="C3989" s="2">
        <v>0.991766059664</v>
      </c>
      <c r="D3989" s="1">
        <v>499</v>
      </c>
      <c r="E3989" s="1">
        <v>70</v>
      </c>
      <c r="F3989" s="1">
        <v>4</v>
      </c>
      <c r="G3989" s="1" t="s">
        <v>38</v>
      </c>
      <c r="H3989" s="2">
        <v>8.7984996510000002</v>
      </c>
      <c r="I3989" s="2">
        <v>0.71699999999999997</v>
      </c>
      <c r="J3989" s="2">
        <v>2253.8789999999999</v>
      </c>
      <c r="K3989" s="2">
        <v>183.71799999999999</v>
      </c>
      <c r="L3989" s="2">
        <v>0.374</v>
      </c>
      <c r="M3989" s="2">
        <v>0.19800000000000001</v>
      </c>
      <c r="N3989" s="2">
        <v>3.2919999999999998</v>
      </c>
      <c r="O3989" s="2">
        <v>0.14199999999999999</v>
      </c>
      <c r="P3989" s="2">
        <v>843.26400000000001</v>
      </c>
      <c r="Q3989" s="2">
        <v>36.33</v>
      </c>
      <c r="R3989" s="2">
        <v>0.991766059664</v>
      </c>
      <c r="S3989" s="2">
        <v>0.05</v>
      </c>
      <c r="T3989" s="2">
        <v>6.0000000000000001E-3</v>
      </c>
      <c r="U3989" s="4">
        <f t="shared" si="249"/>
        <v>4.9588302983200001E-2</v>
      </c>
      <c r="V3989" s="4">
        <f t="shared" si="248"/>
        <v>5.9505963579839999E-3</v>
      </c>
      <c r="W3989" s="2">
        <v>6.0000000000000001E-3</v>
      </c>
      <c r="X3989" s="2">
        <v>7.671616E-3</v>
      </c>
      <c r="Y3989" s="1">
        <v>3189</v>
      </c>
      <c r="Z3989" s="1">
        <v>33</v>
      </c>
      <c r="AA3989" s="1" t="s">
        <v>653</v>
      </c>
      <c r="AB3989" s="2">
        <v>0.62</v>
      </c>
      <c r="AC3989" s="1" t="s">
        <v>135</v>
      </c>
      <c r="AD3989" s="1" t="s">
        <v>136</v>
      </c>
      <c r="AE3989" s="1" t="s">
        <v>54</v>
      </c>
      <c r="AF3989" s="1" t="s">
        <v>54</v>
      </c>
      <c r="AG3989" s="1" t="s">
        <v>409</v>
      </c>
      <c r="AH3989" s="1" t="s">
        <v>137</v>
      </c>
      <c r="AI3989" s="2">
        <v>844.48264786499999</v>
      </c>
      <c r="AJ3989" s="2">
        <v>43201.1567545</v>
      </c>
      <c r="AK3989" s="1">
        <v>499</v>
      </c>
      <c r="AL3989" s="6">
        <v>0.2</v>
      </c>
      <c r="AM3989" s="6">
        <v>0.2</v>
      </c>
      <c r="AN3989">
        <f t="shared" si="250"/>
        <v>9.9176605966400013E-3</v>
      </c>
      <c r="AO3989">
        <f t="shared" si="251"/>
        <v>1.1901192715968001E-3</v>
      </c>
    </row>
    <row r="3990" spans="1:41" x14ac:dyDescent="0.25">
      <c r="A3990" s="1">
        <v>71</v>
      </c>
      <c r="B3990" s="1">
        <v>2</v>
      </c>
      <c r="C3990" s="2">
        <v>0.37809336836599999</v>
      </c>
      <c r="D3990" s="1">
        <v>504</v>
      </c>
      <c r="E3990" s="1">
        <v>71</v>
      </c>
      <c r="F3990" s="1">
        <v>2</v>
      </c>
      <c r="G3990" s="1" t="s">
        <v>39</v>
      </c>
      <c r="H3990" s="2">
        <v>9.0837811780000006</v>
      </c>
      <c r="I3990" s="2">
        <v>0.45400000000000001</v>
      </c>
      <c r="J3990" s="2">
        <v>955.96199999999999</v>
      </c>
      <c r="K3990" s="2">
        <v>47.795999999999999</v>
      </c>
      <c r="L3990" s="2">
        <v>0.18</v>
      </c>
      <c r="M3990" s="2">
        <v>0.125</v>
      </c>
      <c r="N3990" s="2">
        <v>1.6379999999999999</v>
      </c>
      <c r="O3990" s="2">
        <v>5.7000000000000002E-2</v>
      </c>
      <c r="P3990" s="2">
        <v>172.39</v>
      </c>
      <c r="Q3990" s="2">
        <v>5.9889999999999999</v>
      </c>
      <c r="R3990" s="2">
        <v>0.37809336836599999</v>
      </c>
      <c r="S3990" s="2">
        <v>1.2999999999999999E-2</v>
      </c>
      <c r="T3990" s="2">
        <v>1E-3</v>
      </c>
      <c r="U3990" s="4">
        <f t="shared" si="249"/>
        <v>4.9152137887579998E-3</v>
      </c>
      <c r="V3990" s="4">
        <f t="shared" si="248"/>
        <v>3.78093368366E-4</v>
      </c>
      <c r="W3990" s="2">
        <v>1E-3</v>
      </c>
      <c r="X3990" s="2">
        <v>1.4854740000000001E-3</v>
      </c>
      <c r="Y3990" s="1">
        <v>3190</v>
      </c>
      <c r="Z3990" s="1">
        <v>33</v>
      </c>
      <c r="AA3990" s="1" t="s">
        <v>653</v>
      </c>
      <c r="AB3990" s="2">
        <v>0.62</v>
      </c>
      <c r="AC3990" s="1" t="s">
        <v>135</v>
      </c>
      <c r="AD3990" s="1" t="s">
        <v>136</v>
      </c>
      <c r="AE3990" s="1" t="s">
        <v>54</v>
      </c>
      <c r="AF3990" s="1" t="s">
        <v>54</v>
      </c>
      <c r="AG3990" s="1" t="s">
        <v>410</v>
      </c>
      <c r="AH3990" s="1" t="s">
        <v>137</v>
      </c>
      <c r="AI3990" s="2">
        <v>513.87143938300005</v>
      </c>
      <c r="AJ3990" s="2">
        <v>16469.681247500001</v>
      </c>
      <c r="AK3990" s="1">
        <v>504</v>
      </c>
      <c r="AL3990" s="6">
        <v>0.2</v>
      </c>
      <c r="AM3990" s="6">
        <v>0.2</v>
      </c>
      <c r="AN3990">
        <f t="shared" si="250"/>
        <v>9.8304275775159991E-4</v>
      </c>
      <c r="AO3990">
        <f t="shared" si="251"/>
        <v>7.5618673673200009E-5</v>
      </c>
    </row>
    <row r="3991" spans="1:41" x14ac:dyDescent="0.25">
      <c r="A3991" s="1">
        <v>71</v>
      </c>
      <c r="B3991" s="1">
        <v>2</v>
      </c>
      <c r="C3991" s="2">
        <v>9.0973095285200003E-6</v>
      </c>
      <c r="D3991" s="1">
        <v>504</v>
      </c>
      <c r="E3991" s="1">
        <v>71</v>
      </c>
      <c r="F3991" s="1">
        <v>2</v>
      </c>
      <c r="G3991" s="1" t="s">
        <v>39</v>
      </c>
      <c r="H3991" s="2">
        <v>9.0837811780000006</v>
      </c>
      <c r="I3991" s="2">
        <v>0.45400000000000001</v>
      </c>
      <c r="J3991" s="2">
        <v>955.96199999999999</v>
      </c>
      <c r="K3991" s="2">
        <v>47.795999999999999</v>
      </c>
      <c r="L3991" s="2">
        <v>0.18</v>
      </c>
      <c r="M3991" s="2">
        <v>0.125</v>
      </c>
      <c r="N3991" s="2">
        <v>1.6379999999999999</v>
      </c>
      <c r="O3991" s="2">
        <v>5.7000000000000002E-2</v>
      </c>
      <c r="P3991" s="2">
        <v>172.39</v>
      </c>
      <c r="Q3991" s="2">
        <v>5.9889999999999999</v>
      </c>
      <c r="R3991" s="2">
        <v>9.0973095285200003E-6</v>
      </c>
      <c r="S3991" s="2">
        <v>1.2999999999999999E-2</v>
      </c>
      <c r="T3991" s="2">
        <v>1E-3</v>
      </c>
      <c r="U3991" s="4">
        <f t="shared" si="249"/>
        <v>1.1826502387075999E-7</v>
      </c>
      <c r="V3991" s="4">
        <f t="shared" si="248"/>
        <v>9.0973095285200011E-9</v>
      </c>
      <c r="W3991" s="2">
        <v>1E-3</v>
      </c>
      <c r="X3991" s="2">
        <v>1.4854740000000001E-3</v>
      </c>
      <c r="Y3991" s="1">
        <v>3191</v>
      </c>
      <c r="Z3991" s="1">
        <v>33</v>
      </c>
      <c r="AA3991" s="1" t="s">
        <v>653</v>
      </c>
      <c r="AB3991" s="2">
        <v>0.62</v>
      </c>
      <c r="AC3991" s="1" t="s">
        <v>135</v>
      </c>
      <c r="AD3991" s="1" t="s">
        <v>136</v>
      </c>
      <c r="AE3991" s="1" t="s">
        <v>54</v>
      </c>
      <c r="AF3991" s="1" t="s">
        <v>54</v>
      </c>
      <c r="AG3991" s="1" t="s">
        <v>411</v>
      </c>
      <c r="AH3991" s="1" t="s">
        <v>137</v>
      </c>
      <c r="AI3991" s="2">
        <v>851.94462116</v>
      </c>
      <c r="AJ3991" s="2">
        <v>31921.097922199999</v>
      </c>
      <c r="AK3991" s="1">
        <v>504</v>
      </c>
      <c r="AL3991" s="6">
        <v>0.2</v>
      </c>
      <c r="AM3991" s="6">
        <v>0.2</v>
      </c>
      <c r="AN3991">
        <f t="shared" si="250"/>
        <v>2.3653004774152E-8</v>
      </c>
      <c r="AO3991">
        <f t="shared" si="251"/>
        <v>1.8194619057040003E-9</v>
      </c>
    </row>
    <row r="3992" spans="1:41" x14ac:dyDescent="0.25">
      <c r="A3992" s="1">
        <v>71</v>
      </c>
      <c r="B3992" s="1">
        <v>4</v>
      </c>
      <c r="C3992" s="2">
        <v>0.73280140789299997</v>
      </c>
      <c r="D3992" s="1">
        <v>505</v>
      </c>
      <c r="E3992" s="1">
        <v>71</v>
      </c>
      <c r="F3992" s="1">
        <v>4</v>
      </c>
      <c r="G3992" s="1" t="s">
        <v>38</v>
      </c>
      <c r="H3992" s="2">
        <v>14.44174024</v>
      </c>
      <c r="I3992" s="2">
        <v>1.28</v>
      </c>
      <c r="J3992" s="2">
        <v>1471.0319999999999</v>
      </c>
      <c r="K3992" s="2">
        <v>130.38200000000001</v>
      </c>
      <c r="L3992" s="2">
        <v>0.17299999999999999</v>
      </c>
      <c r="M3992" s="2">
        <v>0.121</v>
      </c>
      <c r="N3992" s="2">
        <v>2.492</v>
      </c>
      <c r="O3992" s="2">
        <v>0.155</v>
      </c>
      <c r="P3992" s="2">
        <v>253.87299999999999</v>
      </c>
      <c r="Q3992" s="2">
        <v>15.744999999999999</v>
      </c>
      <c r="R3992" s="2">
        <v>0.73280140789299997</v>
      </c>
      <c r="S3992" s="2">
        <v>1.7999999999999999E-2</v>
      </c>
      <c r="T3992" s="2">
        <v>2E-3</v>
      </c>
      <c r="U3992" s="4">
        <f t="shared" si="249"/>
        <v>1.3190425342073998E-2</v>
      </c>
      <c r="V3992" s="4">
        <f t="shared" si="248"/>
        <v>1.465602815786E-3</v>
      </c>
      <c r="W3992" s="2">
        <v>1E-3</v>
      </c>
      <c r="X3992" s="2">
        <v>1.3549879999999999E-3</v>
      </c>
      <c r="Y3992" s="1">
        <v>3191</v>
      </c>
      <c r="Z3992" s="1">
        <v>33</v>
      </c>
      <c r="AA3992" s="1" t="s">
        <v>653</v>
      </c>
      <c r="AB3992" s="2">
        <v>0.62</v>
      </c>
      <c r="AC3992" s="1" t="s">
        <v>135</v>
      </c>
      <c r="AD3992" s="1" t="s">
        <v>136</v>
      </c>
      <c r="AE3992" s="1" t="s">
        <v>54</v>
      </c>
      <c r="AF3992" s="1" t="s">
        <v>54</v>
      </c>
      <c r="AG3992" s="1" t="s">
        <v>411</v>
      </c>
      <c r="AH3992" s="1" t="s">
        <v>137</v>
      </c>
      <c r="AI3992" s="2">
        <v>851.94462116</v>
      </c>
      <c r="AJ3992" s="2">
        <v>31921.097922199999</v>
      </c>
      <c r="AK3992" s="1">
        <v>505</v>
      </c>
      <c r="AL3992" s="6">
        <v>0.2</v>
      </c>
      <c r="AM3992" s="6">
        <v>0.2</v>
      </c>
      <c r="AN3992">
        <f t="shared" si="250"/>
        <v>2.6380850684147999E-3</v>
      </c>
      <c r="AO3992">
        <f t="shared" si="251"/>
        <v>2.9312056315720003E-4</v>
      </c>
    </row>
    <row r="3993" spans="1:41" x14ac:dyDescent="0.25">
      <c r="A3993" s="1">
        <v>71</v>
      </c>
      <c r="B3993" s="1">
        <v>2</v>
      </c>
      <c r="C3993" s="2">
        <v>0.41968436843099999</v>
      </c>
      <c r="D3993" s="1">
        <v>504</v>
      </c>
      <c r="E3993" s="1">
        <v>71</v>
      </c>
      <c r="F3993" s="1">
        <v>2</v>
      </c>
      <c r="G3993" s="1" t="s">
        <v>39</v>
      </c>
      <c r="H3993" s="2">
        <v>9.0837811780000006</v>
      </c>
      <c r="I3993" s="2">
        <v>0.45400000000000001</v>
      </c>
      <c r="J3993" s="2">
        <v>955.96199999999999</v>
      </c>
      <c r="K3993" s="2">
        <v>47.795999999999999</v>
      </c>
      <c r="L3993" s="2">
        <v>0.18</v>
      </c>
      <c r="M3993" s="2">
        <v>0.125</v>
      </c>
      <c r="N3993" s="2">
        <v>1.6379999999999999</v>
      </c>
      <c r="O3993" s="2">
        <v>5.7000000000000002E-2</v>
      </c>
      <c r="P3993" s="2">
        <v>172.39</v>
      </c>
      <c r="Q3993" s="2">
        <v>5.9889999999999999</v>
      </c>
      <c r="R3993" s="2">
        <v>0.41968436843099999</v>
      </c>
      <c r="S3993" s="2">
        <v>1.2999999999999999E-2</v>
      </c>
      <c r="T3993" s="2">
        <v>1E-3</v>
      </c>
      <c r="U3993" s="4">
        <f t="shared" si="249"/>
        <v>5.4558967896029993E-3</v>
      </c>
      <c r="V3993" s="4">
        <f t="shared" si="248"/>
        <v>4.1968436843099998E-4</v>
      </c>
      <c r="W3993" s="2">
        <v>1E-3</v>
      </c>
      <c r="X3993" s="2">
        <v>1.4854740000000001E-3</v>
      </c>
      <c r="Y3993" s="1">
        <v>3192</v>
      </c>
      <c r="Z3993" s="1">
        <v>33</v>
      </c>
      <c r="AA3993" s="1" t="s">
        <v>653</v>
      </c>
      <c r="AB3993" s="2">
        <v>0.62</v>
      </c>
      <c r="AC3993" s="1" t="s">
        <v>135</v>
      </c>
      <c r="AD3993" s="1" t="s">
        <v>136</v>
      </c>
      <c r="AE3993" s="1" t="s">
        <v>54</v>
      </c>
      <c r="AF3993" s="1" t="s">
        <v>54</v>
      </c>
      <c r="AG3993" s="1" t="s">
        <v>412</v>
      </c>
      <c r="AH3993" s="1" t="s">
        <v>137</v>
      </c>
      <c r="AI3993" s="2">
        <v>663.47690342500005</v>
      </c>
      <c r="AJ3993" s="2">
        <v>18281.377962800001</v>
      </c>
      <c r="AK3993" s="1">
        <v>504</v>
      </c>
      <c r="AL3993" s="6">
        <v>0.2</v>
      </c>
      <c r="AM3993" s="6">
        <v>0.2</v>
      </c>
      <c r="AN3993">
        <f t="shared" si="250"/>
        <v>1.0911793579205999E-3</v>
      </c>
      <c r="AO3993">
        <f t="shared" si="251"/>
        <v>8.3936873686199997E-5</v>
      </c>
    </row>
    <row r="3994" spans="1:41" x14ac:dyDescent="0.25">
      <c r="A3994" s="1">
        <v>63</v>
      </c>
      <c r="B3994" s="1">
        <v>2</v>
      </c>
      <c r="C3994" s="2">
        <v>1.0083419163</v>
      </c>
      <c r="D3994" s="1">
        <v>461</v>
      </c>
      <c r="E3994" s="1">
        <v>63</v>
      </c>
      <c r="F3994" s="1">
        <v>2</v>
      </c>
      <c r="G3994" s="1" t="s">
        <v>39</v>
      </c>
      <c r="H3994" s="2">
        <v>7.4474584220000004</v>
      </c>
      <c r="I3994" s="2">
        <v>0.374</v>
      </c>
      <c r="J3994" s="2">
        <v>3959.7</v>
      </c>
      <c r="K3994" s="2">
        <v>198.59899999999999</v>
      </c>
      <c r="L3994" s="2">
        <v>0.503</v>
      </c>
      <c r="M3994" s="2">
        <v>1.085</v>
      </c>
      <c r="N3994" s="2">
        <v>3.7450000000000001</v>
      </c>
      <c r="O3994" s="2">
        <v>0.40500000000000003</v>
      </c>
      <c r="P3994" s="2">
        <v>1991.1379999999999</v>
      </c>
      <c r="Q3994" s="2">
        <v>215.52099999999999</v>
      </c>
      <c r="R3994" s="2">
        <v>1.0083419163</v>
      </c>
      <c r="S3994" s="2">
        <v>0.153</v>
      </c>
      <c r="T3994" s="2">
        <v>1.2E-2</v>
      </c>
      <c r="U3994" s="4">
        <f t="shared" si="249"/>
        <v>0.15427631319390001</v>
      </c>
      <c r="V3994" s="4">
        <f t="shared" si="248"/>
        <v>1.21001029956E-2</v>
      </c>
      <c r="W3994" s="2">
        <v>2.1000000000000001E-2</v>
      </c>
      <c r="X3994" s="2">
        <v>3.1522095999999999E-2</v>
      </c>
      <c r="Y3994" s="1">
        <v>3282</v>
      </c>
      <c r="Z3994" s="1">
        <v>42</v>
      </c>
      <c r="AA3994" s="1" t="s">
        <v>653</v>
      </c>
      <c r="AB3994" s="2">
        <v>0.69</v>
      </c>
      <c r="AC3994" s="1" t="s">
        <v>135</v>
      </c>
      <c r="AD3994" s="1" t="s">
        <v>491</v>
      </c>
      <c r="AE3994" s="1" t="s">
        <v>59</v>
      </c>
      <c r="AF3994" s="1" t="s">
        <v>228</v>
      </c>
      <c r="AH3994" s="1" t="s">
        <v>492</v>
      </c>
      <c r="AI3994" s="2">
        <v>2460.74276035</v>
      </c>
      <c r="AJ3994" s="2">
        <v>45980.789017100004</v>
      </c>
      <c r="AK3994" s="1">
        <v>461</v>
      </c>
      <c r="AL3994" s="6">
        <v>0.2</v>
      </c>
      <c r="AM3994" s="6">
        <v>0.2</v>
      </c>
      <c r="AN3994">
        <f t="shared" si="250"/>
        <v>3.0855262638780002E-2</v>
      </c>
      <c r="AO3994">
        <f t="shared" si="251"/>
        <v>2.4200205991200003E-3</v>
      </c>
    </row>
    <row r="3995" spans="1:41" x14ac:dyDescent="0.25">
      <c r="A3995" s="1">
        <v>63</v>
      </c>
      <c r="B3995" s="1">
        <v>4</v>
      </c>
      <c r="C3995" s="2">
        <v>4.7235980676899998E-2</v>
      </c>
      <c r="D3995" s="1">
        <v>463</v>
      </c>
      <c r="E3995" s="1">
        <v>63</v>
      </c>
      <c r="F3995" s="1">
        <v>4</v>
      </c>
      <c r="G3995" s="1" t="s">
        <v>38</v>
      </c>
      <c r="H3995" s="2">
        <v>11.860123</v>
      </c>
      <c r="I3995" s="2">
        <v>1.0529999999999999</v>
      </c>
      <c r="J3995" s="2">
        <v>2855.0169999999998</v>
      </c>
      <c r="K3995" s="2">
        <v>253.56299999999999</v>
      </c>
      <c r="L3995" s="2">
        <v>0.49199999999999999</v>
      </c>
      <c r="M3995" s="2">
        <v>1.0549999999999999</v>
      </c>
      <c r="N3995" s="2">
        <v>5.8319999999999999</v>
      </c>
      <c r="O3995" s="2">
        <v>1.1120000000000001</v>
      </c>
      <c r="P3995" s="2">
        <v>1403.806</v>
      </c>
      <c r="Q3995" s="2">
        <v>267.59800000000001</v>
      </c>
      <c r="R3995" s="2">
        <v>4.7235980676899998E-2</v>
      </c>
      <c r="S3995" s="2">
        <v>0.219</v>
      </c>
      <c r="T3995" s="2">
        <v>0.03</v>
      </c>
      <c r="U3995" s="4">
        <f t="shared" si="249"/>
        <v>1.03446797682411E-2</v>
      </c>
      <c r="V3995" s="4">
        <f t="shared" si="248"/>
        <v>1.4170794203069998E-3</v>
      </c>
      <c r="W3995" s="2">
        <v>1.7999999999999999E-2</v>
      </c>
      <c r="X3995" s="2">
        <v>2.8585244999999999E-2</v>
      </c>
      <c r="Y3995" s="1">
        <v>3282</v>
      </c>
      <c r="Z3995" s="1">
        <v>42</v>
      </c>
      <c r="AA3995" s="1" t="s">
        <v>653</v>
      </c>
      <c r="AB3995" s="2">
        <v>0.69</v>
      </c>
      <c r="AC3995" s="1" t="s">
        <v>135</v>
      </c>
      <c r="AD3995" s="1" t="s">
        <v>491</v>
      </c>
      <c r="AE3995" s="1" t="s">
        <v>59</v>
      </c>
      <c r="AF3995" s="1" t="s">
        <v>228</v>
      </c>
      <c r="AH3995" s="1" t="s">
        <v>492</v>
      </c>
      <c r="AI3995" s="2">
        <v>2460.74276035</v>
      </c>
      <c r="AJ3995" s="2">
        <v>45980.789017100004</v>
      </c>
      <c r="AK3995" s="1">
        <v>463</v>
      </c>
      <c r="AL3995" s="6">
        <v>0.2</v>
      </c>
      <c r="AM3995" s="6">
        <v>0.2</v>
      </c>
      <c r="AN3995">
        <f t="shared" si="250"/>
        <v>2.0689359536482199E-3</v>
      </c>
      <c r="AO3995">
        <f t="shared" si="251"/>
        <v>2.8341588406139996E-4</v>
      </c>
    </row>
    <row r="3996" spans="1:41" x14ac:dyDescent="0.25">
      <c r="A3996" s="1">
        <v>63</v>
      </c>
      <c r="B3996" s="1">
        <v>2</v>
      </c>
      <c r="C3996" s="2">
        <v>9.4164739233800004E-2</v>
      </c>
      <c r="D3996" s="1">
        <v>461</v>
      </c>
      <c r="E3996" s="1">
        <v>63</v>
      </c>
      <c r="F3996" s="1">
        <v>2</v>
      </c>
      <c r="G3996" s="1" t="s">
        <v>39</v>
      </c>
      <c r="H3996" s="2">
        <v>7.4474584220000004</v>
      </c>
      <c r="I3996" s="2">
        <v>0.374</v>
      </c>
      <c r="J3996" s="2">
        <v>3959.7</v>
      </c>
      <c r="K3996" s="2">
        <v>198.59899999999999</v>
      </c>
      <c r="L3996" s="2">
        <v>0.503</v>
      </c>
      <c r="M3996" s="2">
        <v>1.085</v>
      </c>
      <c r="N3996" s="2">
        <v>3.7450000000000001</v>
      </c>
      <c r="O3996" s="2">
        <v>0.40500000000000003</v>
      </c>
      <c r="P3996" s="2">
        <v>1991.1379999999999</v>
      </c>
      <c r="Q3996" s="2">
        <v>215.52099999999999</v>
      </c>
      <c r="R3996" s="2">
        <v>9.4164739233800004E-2</v>
      </c>
      <c r="S3996" s="2">
        <v>0.153</v>
      </c>
      <c r="T3996" s="2">
        <v>1.2E-2</v>
      </c>
      <c r="U3996" s="4">
        <f t="shared" si="249"/>
        <v>1.44072051027714E-2</v>
      </c>
      <c r="V3996" s="4">
        <f t="shared" si="248"/>
        <v>1.1299768708056001E-3</v>
      </c>
      <c r="W3996" s="2">
        <v>2.1000000000000001E-2</v>
      </c>
      <c r="X3996" s="2">
        <v>3.1522095999999999E-2</v>
      </c>
      <c r="Y3996" s="1">
        <v>3283</v>
      </c>
      <c r="Z3996" s="1">
        <v>42</v>
      </c>
      <c r="AA3996" s="1" t="s">
        <v>653</v>
      </c>
      <c r="AB3996" s="2">
        <v>0.69</v>
      </c>
      <c r="AC3996" s="1" t="s">
        <v>135</v>
      </c>
      <c r="AD3996" s="1" t="s">
        <v>596</v>
      </c>
      <c r="AE3996" s="1" t="s">
        <v>59</v>
      </c>
      <c r="AF3996" s="1" t="s">
        <v>228</v>
      </c>
      <c r="AG3996" s="1" t="s">
        <v>597</v>
      </c>
      <c r="AH3996" s="1" t="s">
        <v>492</v>
      </c>
      <c r="AI3996" s="2">
        <v>443.19100127500002</v>
      </c>
      <c r="AJ3996" s="2">
        <v>4101.7996342799997</v>
      </c>
      <c r="AK3996" s="1">
        <v>461</v>
      </c>
      <c r="AL3996" s="6">
        <v>0.2</v>
      </c>
      <c r="AM3996" s="6">
        <v>0.2</v>
      </c>
      <c r="AN3996">
        <f t="shared" si="250"/>
        <v>2.8814410205542803E-3</v>
      </c>
      <c r="AO3996">
        <f t="shared" si="251"/>
        <v>2.2599537416112005E-4</v>
      </c>
    </row>
    <row r="3997" spans="1:41" x14ac:dyDescent="0.25">
      <c r="A3997" s="1">
        <v>63</v>
      </c>
      <c r="B3997" s="1">
        <v>4</v>
      </c>
      <c r="C3997" s="2">
        <v>0.54848170635500004</v>
      </c>
      <c r="D3997" s="1">
        <v>463</v>
      </c>
      <c r="E3997" s="1">
        <v>63</v>
      </c>
      <c r="F3997" s="1">
        <v>4</v>
      </c>
      <c r="G3997" s="1" t="s">
        <v>38</v>
      </c>
      <c r="H3997" s="2">
        <v>11.860123</v>
      </c>
      <c r="I3997" s="2">
        <v>1.0529999999999999</v>
      </c>
      <c r="J3997" s="2">
        <v>2855.0169999999998</v>
      </c>
      <c r="K3997" s="2">
        <v>253.56299999999999</v>
      </c>
      <c r="L3997" s="2">
        <v>0.49199999999999999</v>
      </c>
      <c r="M3997" s="2">
        <v>1.0549999999999999</v>
      </c>
      <c r="N3997" s="2">
        <v>5.8319999999999999</v>
      </c>
      <c r="O3997" s="2">
        <v>1.1120000000000001</v>
      </c>
      <c r="P3997" s="2">
        <v>1403.806</v>
      </c>
      <c r="Q3997" s="2">
        <v>267.59800000000001</v>
      </c>
      <c r="R3997" s="2">
        <v>0.54848170635500004</v>
      </c>
      <c r="S3997" s="2">
        <v>0.219</v>
      </c>
      <c r="T3997" s="2">
        <v>0.03</v>
      </c>
      <c r="U3997" s="4">
        <f t="shared" si="249"/>
        <v>0.12011749369174501</v>
      </c>
      <c r="V3997" s="4">
        <f t="shared" si="248"/>
        <v>1.6454451190650001E-2</v>
      </c>
      <c r="W3997" s="2">
        <v>1.7999999999999999E-2</v>
      </c>
      <c r="X3997" s="2">
        <v>2.8585244999999999E-2</v>
      </c>
      <c r="Y3997" s="1">
        <v>3284</v>
      </c>
      <c r="Z3997" s="1">
        <v>42</v>
      </c>
      <c r="AA3997" s="1" t="s">
        <v>653</v>
      </c>
      <c r="AB3997" s="2">
        <v>0.69</v>
      </c>
      <c r="AC3997" s="1" t="s">
        <v>135</v>
      </c>
      <c r="AD3997" s="1" t="s">
        <v>596</v>
      </c>
      <c r="AE3997" s="1" t="s">
        <v>59</v>
      </c>
      <c r="AF3997" s="1" t="s">
        <v>228</v>
      </c>
      <c r="AG3997" s="1" t="s">
        <v>598</v>
      </c>
      <c r="AH3997" s="1" t="s">
        <v>492</v>
      </c>
      <c r="AI3997" s="2">
        <v>678.66524760200002</v>
      </c>
      <c r="AJ3997" s="2">
        <v>23891.767560699998</v>
      </c>
      <c r="AK3997" s="1">
        <v>463</v>
      </c>
      <c r="AL3997" s="6">
        <v>0.2</v>
      </c>
      <c r="AM3997" s="6">
        <v>0.2</v>
      </c>
      <c r="AN3997">
        <f t="shared" si="250"/>
        <v>2.4023498738349004E-2</v>
      </c>
      <c r="AO3997">
        <f t="shared" si="251"/>
        <v>3.2908902381300004E-3</v>
      </c>
    </row>
    <row r="3998" spans="1:41" x14ac:dyDescent="0.25">
      <c r="A3998" s="1">
        <v>63</v>
      </c>
      <c r="B3998" s="1">
        <v>2</v>
      </c>
      <c r="C3998" s="2">
        <v>2.30360035607E-2</v>
      </c>
      <c r="D3998" s="1">
        <v>461</v>
      </c>
      <c r="E3998" s="1">
        <v>63</v>
      </c>
      <c r="F3998" s="1">
        <v>2</v>
      </c>
      <c r="G3998" s="1" t="s">
        <v>39</v>
      </c>
      <c r="H3998" s="2">
        <v>7.4474584220000004</v>
      </c>
      <c r="I3998" s="2">
        <v>0.374</v>
      </c>
      <c r="J3998" s="2">
        <v>3959.7</v>
      </c>
      <c r="K3998" s="2">
        <v>198.59899999999999</v>
      </c>
      <c r="L3998" s="2">
        <v>0.503</v>
      </c>
      <c r="M3998" s="2">
        <v>1.085</v>
      </c>
      <c r="N3998" s="2">
        <v>3.7450000000000001</v>
      </c>
      <c r="O3998" s="2">
        <v>0.40500000000000003</v>
      </c>
      <c r="P3998" s="2">
        <v>1991.1379999999999</v>
      </c>
      <c r="Q3998" s="2">
        <v>215.52099999999999</v>
      </c>
      <c r="R3998" s="2">
        <v>2.30360035607E-2</v>
      </c>
      <c r="S3998" s="2">
        <v>0.153</v>
      </c>
      <c r="T3998" s="2">
        <v>1.2E-2</v>
      </c>
      <c r="U3998" s="4">
        <f t="shared" si="249"/>
        <v>3.5245085447871E-3</v>
      </c>
      <c r="V3998" s="4">
        <f t="shared" si="248"/>
        <v>2.7643204272839999E-4</v>
      </c>
      <c r="W3998" s="2">
        <v>2.1000000000000001E-2</v>
      </c>
      <c r="X3998" s="2">
        <v>3.1522095999999999E-2</v>
      </c>
      <c r="Y3998" s="1">
        <v>3285</v>
      </c>
      <c r="Z3998" s="1">
        <v>42</v>
      </c>
      <c r="AA3998" s="1" t="s">
        <v>653</v>
      </c>
      <c r="AB3998" s="2">
        <v>0.69</v>
      </c>
      <c r="AC3998" s="1" t="s">
        <v>135</v>
      </c>
      <c r="AD3998" s="1" t="s">
        <v>596</v>
      </c>
      <c r="AE3998" s="1" t="s">
        <v>59</v>
      </c>
      <c r="AF3998" s="1" t="s">
        <v>228</v>
      </c>
      <c r="AG3998" s="1" t="s">
        <v>599</v>
      </c>
      <c r="AH3998" s="1" t="s">
        <v>492</v>
      </c>
      <c r="AI3998" s="2">
        <v>145.797634722</v>
      </c>
      <c r="AJ3998" s="2">
        <v>1003.4443012200001</v>
      </c>
      <c r="AK3998" s="1">
        <v>461</v>
      </c>
      <c r="AL3998" s="6">
        <v>0.2</v>
      </c>
      <c r="AM3998" s="6">
        <v>0.2</v>
      </c>
      <c r="AN3998">
        <f t="shared" si="250"/>
        <v>7.0490170895742008E-4</v>
      </c>
      <c r="AO3998">
        <f t="shared" si="251"/>
        <v>5.5286408545679999E-5</v>
      </c>
    </row>
    <row r="3999" spans="1:41" x14ac:dyDescent="0.25">
      <c r="A3999" s="1">
        <v>63</v>
      </c>
      <c r="B3999" s="1">
        <v>2</v>
      </c>
      <c r="C3999" s="2">
        <v>2.63820378911E-2</v>
      </c>
      <c r="D3999" s="1">
        <v>461</v>
      </c>
      <c r="E3999" s="1">
        <v>63</v>
      </c>
      <c r="F3999" s="1">
        <v>2</v>
      </c>
      <c r="G3999" s="1" t="s">
        <v>39</v>
      </c>
      <c r="H3999" s="2">
        <v>7.4474584220000004</v>
      </c>
      <c r="I3999" s="2">
        <v>0.374</v>
      </c>
      <c r="J3999" s="2">
        <v>3959.7</v>
      </c>
      <c r="K3999" s="2">
        <v>198.59899999999999</v>
      </c>
      <c r="L3999" s="2">
        <v>0.503</v>
      </c>
      <c r="M3999" s="2">
        <v>1.085</v>
      </c>
      <c r="N3999" s="2">
        <v>3.7450000000000001</v>
      </c>
      <c r="O3999" s="2">
        <v>0.40500000000000003</v>
      </c>
      <c r="P3999" s="2">
        <v>1991.1379999999999</v>
      </c>
      <c r="Q3999" s="2">
        <v>215.52099999999999</v>
      </c>
      <c r="R3999" s="2">
        <v>2.63820378911E-2</v>
      </c>
      <c r="S3999" s="2">
        <v>0.153</v>
      </c>
      <c r="T3999" s="2">
        <v>1.2E-2</v>
      </c>
      <c r="U3999" s="4">
        <f t="shared" si="249"/>
        <v>4.0364517973382995E-3</v>
      </c>
      <c r="V3999" s="4">
        <f t="shared" si="248"/>
        <v>3.1658445469319999E-4</v>
      </c>
      <c r="W3999" s="2">
        <v>2.1000000000000001E-2</v>
      </c>
      <c r="X3999" s="2">
        <v>3.1522095999999999E-2</v>
      </c>
      <c r="Y3999" s="1">
        <v>3286</v>
      </c>
      <c r="Z3999" s="1">
        <v>42</v>
      </c>
      <c r="AA3999" s="1" t="s">
        <v>653</v>
      </c>
      <c r="AB3999" s="2">
        <v>0.69</v>
      </c>
      <c r="AC3999" s="1" t="s">
        <v>135</v>
      </c>
      <c r="AD3999" s="1" t="s">
        <v>596</v>
      </c>
      <c r="AE3999" s="1" t="s">
        <v>59</v>
      </c>
      <c r="AF3999" s="1" t="s">
        <v>228</v>
      </c>
      <c r="AG3999" s="1" t="s">
        <v>600</v>
      </c>
      <c r="AH3999" s="1" t="s">
        <v>492</v>
      </c>
      <c r="AI3999" s="2">
        <v>164.95998037199999</v>
      </c>
      <c r="AJ3999" s="2">
        <v>1149.19697372</v>
      </c>
      <c r="AK3999" s="1">
        <v>461</v>
      </c>
      <c r="AL3999" s="6">
        <v>0.2</v>
      </c>
      <c r="AM3999" s="6">
        <v>0.2</v>
      </c>
      <c r="AN3999">
        <f t="shared" si="250"/>
        <v>8.0729035946765996E-4</v>
      </c>
      <c r="AO3999">
        <f t="shared" si="251"/>
        <v>6.3316890938640004E-5</v>
      </c>
    </row>
    <row r="4000" spans="1:41" x14ac:dyDescent="0.25">
      <c r="A4000" s="1">
        <v>63</v>
      </c>
      <c r="B4000" s="1">
        <v>2</v>
      </c>
      <c r="C4000" s="2">
        <v>2.2116372053399998E-2</v>
      </c>
      <c r="D4000" s="1">
        <v>461</v>
      </c>
      <c r="E4000" s="1">
        <v>63</v>
      </c>
      <c r="F4000" s="1">
        <v>2</v>
      </c>
      <c r="G4000" s="1" t="s">
        <v>39</v>
      </c>
      <c r="H4000" s="2">
        <v>7.4474584220000004</v>
      </c>
      <c r="I4000" s="2">
        <v>0.374</v>
      </c>
      <c r="J4000" s="2">
        <v>3959.7</v>
      </c>
      <c r="K4000" s="2">
        <v>198.59899999999999</v>
      </c>
      <c r="L4000" s="2">
        <v>0.503</v>
      </c>
      <c r="M4000" s="2">
        <v>1.085</v>
      </c>
      <c r="N4000" s="2">
        <v>3.7450000000000001</v>
      </c>
      <c r="O4000" s="2">
        <v>0.40500000000000003</v>
      </c>
      <c r="P4000" s="2">
        <v>1991.1379999999999</v>
      </c>
      <c r="Q4000" s="2">
        <v>215.52099999999999</v>
      </c>
      <c r="R4000" s="2">
        <v>2.2116372053399998E-2</v>
      </c>
      <c r="S4000" s="2">
        <v>0.153</v>
      </c>
      <c r="T4000" s="2">
        <v>1.2E-2</v>
      </c>
      <c r="U4000" s="4">
        <f t="shared" si="249"/>
        <v>3.3838049241701998E-3</v>
      </c>
      <c r="V4000" s="4">
        <f t="shared" si="248"/>
        <v>2.653964646408E-4</v>
      </c>
      <c r="W4000" s="2">
        <v>2.1000000000000001E-2</v>
      </c>
      <c r="X4000" s="2">
        <v>3.1522095999999999E-2</v>
      </c>
      <c r="Y4000" s="1">
        <v>3287</v>
      </c>
      <c r="Z4000" s="1">
        <v>42</v>
      </c>
      <c r="AA4000" s="1" t="s">
        <v>653</v>
      </c>
      <c r="AB4000" s="2">
        <v>0.69</v>
      </c>
      <c r="AC4000" s="1" t="s">
        <v>135</v>
      </c>
      <c r="AD4000" s="1" t="s">
        <v>596</v>
      </c>
      <c r="AE4000" s="1" t="s">
        <v>59</v>
      </c>
      <c r="AF4000" s="1" t="s">
        <v>228</v>
      </c>
      <c r="AG4000" s="1" t="s">
        <v>601</v>
      </c>
      <c r="AH4000" s="1" t="s">
        <v>492</v>
      </c>
      <c r="AI4000" s="2">
        <v>138.267400452</v>
      </c>
      <c r="AJ4000" s="2">
        <v>963.38531299800002</v>
      </c>
      <c r="AK4000" s="1">
        <v>461</v>
      </c>
      <c r="AL4000" s="6">
        <v>0.2</v>
      </c>
      <c r="AM4000" s="6">
        <v>0.2</v>
      </c>
      <c r="AN4000">
        <f t="shared" si="250"/>
        <v>6.7676098483404005E-4</v>
      </c>
      <c r="AO4000">
        <f t="shared" si="251"/>
        <v>5.3079292928160004E-5</v>
      </c>
    </row>
    <row r="4001" spans="1:41" x14ac:dyDescent="0.25">
      <c r="A4001" s="1">
        <v>63</v>
      </c>
      <c r="B4001" s="1">
        <v>2</v>
      </c>
      <c r="C4001" s="2">
        <v>2.0202864127900001E-2</v>
      </c>
      <c r="D4001" s="1">
        <v>461</v>
      </c>
      <c r="E4001" s="1">
        <v>63</v>
      </c>
      <c r="F4001" s="1">
        <v>2</v>
      </c>
      <c r="G4001" s="1" t="s">
        <v>39</v>
      </c>
      <c r="H4001" s="2">
        <v>7.4474584220000004</v>
      </c>
      <c r="I4001" s="2">
        <v>0.374</v>
      </c>
      <c r="J4001" s="2">
        <v>3959.7</v>
      </c>
      <c r="K4001" s="2">
        <v>198.59899999999999</v>
      </c>
      <c r="L4001" s="2">
        <v>0.503</v>
      </c>
      <c r="M4001" s="2">
        <v>1.085</v>
      </c>
      <c r="N4001" s="2">
        <v>3.7450000000000001</v>
      </c>
      <c r="O4001" s="2">
        <v>0.40500000000000003</v>
      </c>
      <c r="P4001" s="2">
        <v>1991.1379999999999</v>
      </c>
      <c r="Q4001" s="2">
        <v>215.52099999999999</v>
      </c>
      <c r="R4001" s="2">
        <v>2.0202864127900001E-2</v>
      </c>
      <c r="S4001" s="2">
        <v>0.153</v>
      </c>
      <c r="T4001" s="2">
        <v>1.2E-2</v>
      </c>
      <c r="U4001" s="4">
        <f t="shared" si="249"/>
        <v>3.0910382115687E-3</v>
      </c>
      <c r="V4001" s="4">
        <f t="shared" si="248"/>
        <v>2.4243436953480001E-4</v>
      </c>
      <c r="W4001" s="2">
        <v>2.1000000000000001E-2</v>
      </c>
      <c r="X4001" s="2">
        <v>3.1522095999999999E-2</v>
      </c>
      <c r="Y4001" s="1">
        <v>3288</v>
      </c>
      <c r="Z4001" s="1">
        <v>42</v>
      </c>
      <c r="AA4001" s="1" t="s">
        <v>653</v>
      </c>
      <c r="AB4001" s="2">
        <v>0.69</v>
      </c>
      <c r="AC4001" s="1" t="s">
        <v>135</v>
      </c>
      <c r="AD4001" s="1" t="s">
        <v>596</v>
      </c>
      <c r="AE4001" s="1" t="s">
        <v>59</v>
      </c>
      <c r="AF4001" s="1" t="s">
        <v>228</v>
      </c>
      <c r="AG4001" s="1" t="s">
        <v>602</v>
      </c>
      <c r="AH4001" s="1" t="s">
        <v>492</v>
      </c>
      <c r="AI4001" s="2">
        <v>141.922836628</v>
      </c>
      <c r="AJ4001" s="2">
        <v>880.03324124100004</v>
      </c>
      <c r="AK4001" s="1">
        <v>461</v>
      </c>
      <c r="AL4001" s="6">
        <v>0.2</v>
      </c>
      <c r="AM4001" s="6">
        <v>0.2</v>
      </c>
      <c r="AN4001">
        <f t="shared" si="250"/>
        <v>6.1820764231374002E-4</v>
      </c>
      <c r="AO4001">
        <f t="shared" si="251"/>
        <v>4.8486873906960004E-5</v>
      </c>
    </row>
    <row r="4002" spans="1:41" x14ac:dyDescent="0.25">
      <c r="A4002" s="1">
        <v>63</v>
      </c>
      <c r="B4002" s="1">
        <v>2</v>
      </c>
      <c r="C4002" s="2">
        <v>2.5894797323700001E-2</v>
      </c>
      <c r="D4002" s="1">
        <v>461</v>
      </c>
      <c r="E4002" s="1">
        <v>63</v>
      </c>
      <c r="F4002" s="1">
        <v>2</v>
      </c>
      <c r="G4002" s="1" t="s">
        <v>39</v>
      </c>
      <c r="H4002" s="2">
        <v>7.4474584220000004</v>
      </c>
      <c r="I4002" s="2">
        <v>0.374</v>
      </c>
      <c r="J4002" s="2">
        <v>3959.7</v>
      </c>
      <c r="K4002" s="2">
        <v>198.59899999999999</v>
      </c>
      <c r="L4002" s="2">
        <v>0.503</v>
      </c>
      <c r="M4002" s="2">
        <v>1.085</v>
      </c>
      <c r="N4002" s="2">
        <v>3.7450000000000001</v>
      </c>
      <c r="O4002" s="2">
        <v>0.40500000000000003</v>
      </c>
      <c r="P4002" s="2">
        <v>1991.1379999999999</v>
      </c>
      <c r="Q4002" s="2">
        <v>215.52099999999999</v>
      </c>
      <c r="R4002" s="2">
        <v>2.5894797323700001E-2</v>
      </c>
      <c r="S4002" s="2">
        <v>0.153</v>
      </c>
      <c r="T4002" s="2">
        <v>1.2E-2</v>
      </c>
      <c r="U4002" s="4">
        <f t="shared" si="249"/>
        <v>3.9619039905261005E-3</v>
      </c>
      <c r="V4002" s="4">
        <f t="shared" si="248"/>
        <v>3.1073756788440004E-4</v>
      </c>
      <c r="W4002" s="2">
        <v>2.1000000000000001E-2</v>
      </c>
      <c r="X4002" s="2">
        <v>3.1522095999999999E-2</v>
      </c>
      <c r="Y4002" s="1">
        <v>3289</v>
      </c>
      <c r="Z4002" s="1">
        <v>42</v>
      </c>
      <c r="AA4002" s="1" t="s">
        <v>653</v>
      </c>
      <c r="AB4002" s="2">
        <v>0.69</v>
      </c>
      <c r="AC4002" s="1" t="s">
        <v>135</v>
      </c>
      <c r="AD4002" s="1" t="s">
        <v>596</v>
      </c>
      <c r="AE4002" s="1" t="s">
        <v>59</v>
      </c>
      <c r="AF4002" s="1" t="s">
        <v>228</v>
      </c>
      <c r="AG4002" s="1" t="s">
        <v>603</v>
      </c>
      <c r="AH4002" s="1" t="s">
        <v>492</v>
      </c>
      <c r="AI4002" s="2">
        <v>161.623296482</v>
      </c>
      <c r="AJ4002" s="2">
        <v>1127.9728596099999</v>
      </c>
      <c r="AK4002" s="1">
        <v>461</v>
      </c>
      <c r="AL4002" s="6">
        <v>0.2</v>
      </c>
      <c r="AM4002" s="6">
        <v>0.2</v>
      </c>
      <c r="AN4002">
        <f t="shared" si="250"/>
        <v>7.9238079810522012E-4</v>
      </c>
      <c r="AO4002">
        <f t="shared" si="251"/>
        <v>6.2147513576880011E-5</v>
      </c>
    </row>
    <row r="4003" spans="1:41" x14ac:dyDescent="0.25">
      <c r="A4003" s="1">
        <v>63</v>
      </c>
      <c r="B4003" s="1">
        <v>2</v>
      </c>
      <c r="C4003" s="2">
        <v>2.13483674975E-2</v>
      </c>
      <c r="D4003" s="1">
        <v>461</v>
      </c>
      <c r="E4003" s="1">
        <v>63</v>
      </c>
      <c r="F4003" s="1">
        <v>2</v>
      </c>
      <c r="G4003" s="1" t="s">
        <v>39</v>
      </c>
      <c r="H4003" s="2">
        <v>7.4474584220000004</v>
      </c>
      <c r="I4003" s="2">
        <v>0.374</v>
      </c>
      <c r="J4003" s="2">
        <v>3959.7</v>
      </c>
      <c r="K4003" s="2">
        <v>198.59899999999999</v>
      </c>
      <c r="L4003" s="2">
        <v>0.503</v>
      </c>
      <c r="M4003" s="2">
        <v>1.085</v>
      </c>
      <c r="N4003" s="2">
        <v>3.7450000000000001</v>
      </c>
      <c r="O4003" s="2">
        <v>0.40500000000000003</v>
      </c>
      <c r="P4003" s="2">
        <v>1991.1379999999999</v>
      </c>
      <c r="Q4003" s="2">
        <v>215.52099999999999</v>
      </c>
      <c r="R4003" s="2">
        <v>2.13483674975E-2</v>
      </c>
      <c r="S4003" s="2">
        <v>0.153</v>
      </c>
      <c r="T4003" s="2">
        <v>1.2E-2</v>
      </c>
      <c r="U4003" s="4">
        <f t="shared" si="249"/>
        <v>3.2663002271174999E-3</v>
      </c>
      <c r="V4003" s="4">
        <f t="shared" si="248"/>
        <v>2.5618040997000001E-4</v>
      </c>
      <c r="W4003" s="2">
        <v>2.1000000000000001E-2</v>
      </c>
      <c r="X4003" s="2">
        <v>3.1522095999999999E-2</v>
      </c>
      <c r="Y4003" s="1">
        <v>3290</v>
      </c>
      <c r="Z4003" s="1">
        <v>42</v>
      </c>
      <c r="AA4003" s="1" t="s">
        <v>653</v>
      </c>
      <c r="AB4003" s="2">
        <v>0.69</v>
      </c>
      <c r="AC4003" s="1" t="s">
        <v>135</v>
      </c>
      <c r="AD4003" s="1" t="s">
        <v>596</v>
      </c>
      <c r="AE4003" s="1" t="s">
        <v>59</v>
      </c>
      <c r="AF4003" s="1" t="s">
        <v>228</v>
      </c>
      <c r="AG4003" s="1" t="s">
        <v>604</v>
      </c>
      <c r="AH4003" s="1" t="s">
        <v>492</v>
      </c>
      <c r="AI4003" s="2">
        <v>145.05420500599999</v>
      </c>
      <c r="AJ4003" s="2">
        <v>929.93116843099995</v>
      </c>
      <c r="AK4003" s="1">
        <v>461</v>
      </c>
      <c r="AL4003" s="6">
        <v>0.2</v>
      </c>
      <c r="AM4003" s="6">
        <v>0.2</v>
      </c>
      <c r="AN4003">
        <f t="shared" si="250"/>
        <v>6.5326004542350005E-4</v>
      </c>
      <c r="AO4003">
        <f t="shared" si="251"/>
        <v>5.1236081994000005E-5</v>
      </c>
    </row>
    <row r="4004" spans="1:41" x14ac:dyDescent="0.25">
      <c r="A4004" s="1">
        <v>63</v>
      </c>
      <c r="B4004" s="1">
        <v>2</v>
      </c>
      <c r="C4004" s="2">
        <v>2.6088747257899999E-2</v>
      </c>
      <c r="D4004" s="1">
        <v>461</v>
      </c>
      <c r="E4004" s="1">
        <v>63</v>
      </c>
      <c r="F4004" s="1">
        <v>2</v>
      </c>
      <c r="G4004" s="1" t="s">
        <v>39</v>
      </c>
      <c r="H4004" s="2">
        <v>7.4474584220000004</v>
      </c>
      <c r="I4004" s="2">
        <v>0.374</v>
      </c>
      <c r="J4004" s="2">
        <v>3959.7</v>
      </c>
      <c r="K4004" s="2">
        <v>198.59899999999999</v>
      </c>
      <c r="L4004" s="2">
        <v>0.503</v>
      </c>
      <c r="M4004" s="2">
        <v>1.085</v>
      </c>
      <c r="N4004" s="2">
        <v>3.7450000000000001</v>
      </c>
      <c r="O4004" s="2">
        <v>0.40500000000000003</v>
      </c>
      <c r="P4004" s="2">
        <v>1991.1379999999999</v>
      </c>
      <c r="Q4004" s="2">
        <v>215.52099999999999</v>
      </c>
      <c r="R4004" s="2">
        <v>2.6088747257899999E-2</v>
      </c>
      <c r="S4004" s="2">
        <v>0.153</v>
      </c>
      <c r="T4004" s="2">
        <v>1.2E-2</v>
      </c>
      <c r="U4004" s="4">
        <f t="shared" si="249"/>
        <v>3.9915783304586994E-3</v>
      </c>
      <c r="V4004" s="4">
        <f t="shared" si="248"/>
        <v>3.1306496709480002E-4</v>
      </c>
      <c r="W4004" s="2">
        <v>2.1000000000000001E-2</v>
      </c>
      <c r="X4004" s="2">
        <v>3.1522095999999999E-2</v>
      </c>
      <c r="Y4004" s="1">
        <v>3291</v>
      </c>
      <c r="Z4004" s="1">
        <v>42</v>
      </c>
      <c r="AA4004" s="1" t="s">
        <v>653</v>
      </c>
      <c r="AB4004" s="2">
        <v>0.69</v>
      </c>
      <c r="AC4004" s="1" t="s">
        <v>135</v>
      </c>
      <c r="AD4004" s="1" t="s">
        <v>596</v>
      </c>
      <c r="AE4004" s="1" t="s">
        <v>59</v>
      </c>
      <c r="AF4004" s="1" t="s">
        <v>228</v>
      </c>
      <c r="AG4004" s="1" t="s">
        <v>605</v>
      </c>
      <c r="AH4004" s="1" t="s">
        <v>492</v>
      </c>
      <c r="AI4004" s="2">
        <v>161.62432098299999</v>
      </c>
      <c r="AJ4004" s="2">
        <v>1136.42128469</v>
      </c>
      <c r="AK4004" s="1">
        <v>461</v>
      </c>
      <c r="AL4004" s="6">
        <v>0.2</v>
      </c>
      <c r="AM4004" s="6">
        <v>0.2</v>
      </c>
      <c r="AN4004">
        <f t="shared" si="250"/>
        <v>7.9831566609173989E-4</v>
      </c>
      <c r="AO4004">
        <f t="shared" si="251"/>
        <v>6.2612993418960012E-5</v>
      </c>
    </row>
    <row r="4005" spans="1:41" x14ac:dyDescent="0.25">
      <c r="A4005" s="1">
        <v>63</v>
      </c>
      <c r="B4005" s="1">
        <v>2</v>
      </c>
      <c r="C4005" s="2">
        <v>2.2368112418100002E-2</v>
      </c>
      <c r="D4005" s="1">
        <v>461</v>
      </c>
      <c r="E4005" s="1">
        <v>63</v>
      </c>
      <c r="F4005" s="1">
        <v>2</v>
      </c>
      <c r="G4005" s="1" t="s">
        <v>39</v>
      </c>
      <c r="H4005" s="2">
        <v>7.4474584220000004</v>
      </c>
      <c r="I4005" s="2">
        <v>0.374</v>
      </c>
      <c r="J4005" s="2">
        <v>3959.7</v>
      </c>
      <c r="K4005" s="2">
        <v>198.59899999999999</v>
      </c>
      <c r="L4005" s="2">
        <v>0.503</v>
      </c>
      <c r="M4005" s="2">
        <v>1.085</v>
      </c>
      <c r="N4005" s="2">
        <v>3.7450000000000001</v>
      </c>
      <c r="O4005" s="2">
        <v>0.40500000000000003</v>
      </c>
      <c r="P4005" s="2">
        <v>1991.1379999999999</v>
      </c>
      <c r="Q4005" s="2">
        <v>215.52099999999999</v>
      </c>
      <c r="R4005" s="2">
        <v>2.2368112418100002E-2</v>
      </c>
      <c r="S4005" s="2">
        <v>0.153</v>
      </c>
      <c r="T4005" s="2">
        <v>1.2E-2</v>
      </c>
      <c r="U4005" s="4">
        <f t="shared" si="249"/>
        <v>3.4223211999693001E-3</v>
      </c>
      <c r="V4005" s="4">
        <f t="shared" si="248"/>
        <v>2.6841734901720003E-4</v>
      </c>
      <c r="W4005" s="2">
        <v>2.1000000000000001E-2</v>
      </c>
      <c r="X4005" s="2">
        <v>3.1522095999999999E-2</v>
      </c>
      <c r="Y4005" s="1">
        <v>3292</v>
      </c>
      <c r="Z4005" s="1">
        <v>42</v>
      </c>
      <c r="AA4005" s="1" t="s">
        <v>653</v>
      </c>
      <c r="AB4005" s="2">
        <v>0.69</v>
      </c>
      <c r="AC4005" s="1" t="s">
        <v>135</v>
      </c>
      <c r="AD4005" s="1" t="s">
        <v>596</v>
      </c>
      <c r="AE4005" s="1" t="s">
        <v>59</v>
      </c>
      <c r="AF4005" s="1" t="s">
        <v>228</v>
      </c>
      <c r="AG4005" s="1" t="s">
        <v>606</v>
      </c>
      <c r="AH4005" s="1" t="s">
        <v>492</v>
      </c>
      <c r="AI4005" s="2">
        <v>145.37564678199999</v>
      </c>
      <c r="AJ4005" s="2">
        <v>974.35107942699995</v>
      </c>
      <c r="AK4005" s="1">
        <v>461</v>
      </c>
      <c r="AL4005" s="6">
        <v>0.2</v>
      </c>
      <c r="AM4005" s="6">
        <v>0.2</v>
      </c>
      <c r="AN4005">
        <f t="shared" si="250"/>
        <v>6.8446423999386004E-4</v>
      </c>
      <c r="AO4005">
        <f t="shared" si="251"/>
        <v>5.3683469803440007E-5</v>
      </c>
    </row>
    <row r="4006" spans="1:41" x14ac:dyDescent="0.25">
      <c r="A4006" s="1">
        <v>63</v>
      </c>
      <c r="B4006" s="1">
        <v>2</v>
      </c>
      <c r="C4006" s="2">
        <v>2.03370961559E-2</v>
      </c>
      <c r="D4006" s="1">
        <v>461</v>
      </c>
      <c r="E4006" s="1">
        <v>63</v>
      </c>
      <c r="F4006" s="1">
        <v>2</v>
      </c>
      <c r="G4006" s="1" t="s">
        <v>39</v>
      </c>
      <c r="H4006" s="2">
        <v>7.4474584220000004</v>
      </c>
      <c r="I4006" s="2">
        <v>0.374</v>
      </c>
      <c r="J4006" s="2">
        <v>3959.7</v>
      </c>
      <c r="K4006" s="2">
        <v>198.59899999999999</v>
      </c>
      <c r="L4006" s="2">
        <v>0.503</v>
      </c>
      <c r="M4006" s="2">
        <v>1.085</v>
      </c>
      <c r="N4006" s="2">
        <v>3.7450000000000001</v>
      </c>
      <c r="O4006" s="2">
        <v>0.40500000000000003</v>
      </c>
      <c r="P4006" s="2">
        <v>1991.1379999999999</v>
      </c>
      <c r="Q4006" s="2">
        <v>215.52099999999999</v>
      </c>
      <c r="R4006" s="2">
        <v>2.03370961559E-2</v>
      </c>
      <c r="S4006" s="2">
        <v>0.153</v>
      </c>
      <c r="T4006" s="2">
        <v>1.2E-2</v>
      </c>
      <c r="U4006" s="4">
        <f t="shared" si="249"/>
        <v>3.1115757118527002E-3</v>
      </c>
      <c r="V4006" s="4">
        <f t="shared" si="248"/>
        <v>2.440451538708E-4</v>
      </c>
      <c r="W4006" s="2">
        <v>2.1000000000000001E-2</v>
      </c>
      <c r="X4006" s="2">
        <v>3.1522095999999999E-2</v>
      </c>
      <c r="Y4006" s="1">
        <v>3293</v>
      </c>
      <c r="Z4006" s="1">
        <v>42</v>
      </c>
      <c r="AA4006" s="1" t="s">
        <v>653</v>
      </c>
      <c r="AB4006" s="2">
        <v>0.69</v>
      </c>
      <c r="AC4006" s="1" t="s">
        <v>135</v>
      </c>
      <c r="AD4006" s="1" t="s">
        <v>596</v>
      </c>
      <c r="AE4006" s="1" t="s">
        <v>59</v>
      </c>
      <c r="AF4006" s="1" t="s">
        <v>228</v>
      </c>
      <c r="AG4006" s="1" t="s">
        <v>607</v>
      </c>
      <c r="AH4006" s="1" t="s">
        <v>492</v>
      </c>
      <c r="AI4006" s="2">
        <v>143.30647821599999</v>
      </c>
      <c r="AJ4006" s="2">
        <v>885.88036496300003</v>
      </c>
      <c r="AK4006" s="1">
        <v>461</v>
      </c>
      <c r="AL4006" s="6">
        <v>0.2</v>
      </c>
      <c r="AM4006" s="6">
        <v>0.2</v>
      </c>
      <c r="AN4006">
        <f t="shared" si="250"/>
        <v>6.2231514237054007E-4</v>
      </c>
      <c r="AO4006">
        <f t="shared" si="251"/>
        <v>4.8809030774160001E-5</v>
      </c>
    </row>
    <row r="4007" spans="1:41" x14ac:dyDescent="0.25">
      <c r="A4007" s="1">
        <v>63</v>
      </c>
      <c r="B4007" s="1">
        <v>2</v>
      </c>
      <c r="C4007" s="2">
        <v>2.8035616942400001E-2</v>
      </c>
      <c r="D4007" s="1">
        <v>461</v>
      </c>
      <c r="E4007" s="1">
        <v>63</v>
      </c>
      <c r="F4007" s="1">
        <v>2</v>
      </c>
      <c r="G4007" s="1" t="s">
        <v>39</v>
      </c>
      <c r="H4007" s="2">
        <v>7.4474584220000004</v>
      </c>
      <c r="I4007" s="2">
        <v>0.374</v>
      </c>
      <c r="J4007" s="2">
        <v>3959.7</v>
      </c>
      <c r="K4007" s="2">
        <v>198.59899999999999</v>
      </c>
      <c r="L4007" s="2">
        <v>0.503</v>
      </c>
      <c r="M4007" s="2">
        <v>1.085</v>
      </c>
      <c r="N4007" s="2">
        <v>3.7450000000000001</v>
      </c>
      <c r="O4007" s="2">
        <v>0.40500000000000003</v>
      </c>
      <c r="P4007" s="2">
        <v>1991.1379999999999</v>
      </c>
      <c r="Q4007" s="2">
        <v>215.52099999999999</v>
      </c>
      <c r="R4007" s="2">
        <v>2.8035616942400001E-2</v>
      </c>
      <c r="S4007" s="2">
        <v>0.153</v>
      </c>
      <c r="T4007" s="2">
        <v>1.2E-2</v>
      </c>
      <c r="U4007" s="4">
        <f t="shared" si="249"/>
        <v>4.2894493921872001E-3</v>
      </c>
      <c r="V4007" s="4">
        <f t="shared" si="248"/>
        <v>3.3642740330880002E-4</v>
      </c>
      <c r="W4007" s="2">
        <v>2.1000000000000001E-2</v>
      </c>
      <c r="X4007" s="2">
        <v>3.1522095999999999E-2</v>
      </c>
      <c r="Y4007" s="1">
        <v>3294</v>
      </c>
      <c r="Z4007" s="1">
        <v>42</v>
      </c>
      <c r="AA4007" s="1" t="s">
        <v>653</v>
      </c>
      <c r="AB4007" s="2">
        <v>0.69</v>
      </c>
      <c r="AC4007" s="1" t="s">
        <v>135</v>
      </c>
      <c r="AD4007" s="1" t="s">
        <v>596</v>
      </c>
      <c r="AE4007" s="1" t="s">
        <v>59</v>
      </c>
      <c r="AF4007" s="1" t="s">
        <v>228</v>
      </c>
      <c r="AG4007" s="1" t="s">
        <v>608</v>
      </c>
      <c r="AH4007" s="1" t="s">
        <v>492</v>
      </c>
      <c r="AI4007" s="2">
        <v>163.69255566199999</v>
      </c>
      <c r="AJ4007" s="2">
        <v>1221.2265892</v>
      </c>
      <c r="AK4007" s="1">
        <v>461</v>
      </c>
      <c r="AL4007" s="6">
        <v>0.2</v>
      </c>
      <c r="AM4007" s="6">
        <v>0.2</v>
      </c>
      <c r="AN4007">
        <f t="shared" si="250"/>
        <v>8.5788987843744011E-4</v>
      </c>
      <c r="AO4007">
        <f t="shared" si="251"/>
        <v>6.7285480661760004E-5</v>
      </c>
    </row>
    <row r="4008" spans="1:41" x14ac:dyDescent="0.25">
      <c r="A4008" s="1">
        <v>69</v>
      </c>
      <c r="B4008" s="1">
        <v>4</v>
      </c>
      <c r="C4008" s="2">
        <v>1.1793121611499999</v>
      </c>
      <c r="D4008" s="1">
        <v>493</v>
      </c>
      <c r="E4008" s="1">
        <v>69</v>
      </c>
      <c r="F4008" s="1">
        <v>4</v>
      </c>
      <c r="G4008" s="1" t="s">
        <v>38</v>
      </c>
      <c r="H4008" s="2">
        <v>14.915862929999999</v>
      </c>
      <c r="I4008" s="2">
        <v>1.234</v>
      </c>
      <c r="J4008" s="2">
        <v>1131.6990000000001</v>
      </c>
      <c r="K4008" s="2">
        <v>93.64</v>
      </c>
      <c r="L4008" s="2">
        <v>0.65100000000000002</v>
      </c>
      <c r="M4008" s="2">
        <v>0.44700000000000001</v>
      </c>
      <c r="N4008" s="2">
        <v>9.7149999999999999</v>
      </c>
      <c r="O4008" s="2">
        <v>0.55200000000000005</v>
      </c>
      <c r="P4008" s="2">
        <v>737.08299999999997</v>
      </c>
      <c r="Q4008" s="2">
        <v>41.902000000000001</v>
      </c>
      <c r="R4008" s="2">
        <v>1.1793121611499999</v>
      </c>
      <c r="S4008" s="2">
        <v>0.19600000000000001</v>
      </c>
      <c r="T4008" s="2">
        <v>3.1E-2</v>
      </c>
      <c r="U4008" s="4">
        <f t="shared" si="249"/>
        <v>0.23114518358539998</v>
      </c>
      <c r="V4008" s="4">
        <f t="shared" si="248"/>
        <v>3.6558676995649998E-2</v>
      </c>
      <c r="W4008" s="2">
        <v>1.2999999999999999E-2</v>
      </c>
      <c r="X4008" s="2">
        <v>2.5516107E-2</v>
      </c>
      <c r="Y4008" s="1">
        <v>3295</v>
      </c>
      <c r="Z4008" s="1">
        <v>42</v>
      </c>
      <c r="AA4008" s="1" t="s">
        <v>653</v>
      </c>
      <c r="AB4008" s="2">
        <v>0.69</v>
      </c>
      <c r="AC4008" s="1" t="s">
        <v>135</v>
      </c>
      <c r="AD4008" s="1" t="s">
        <v>596</v>
      </c>
      <c r="AE4008" s="1" t="s">
        <v>59</v>
      </c>
      <c r="AF4008" s="1" t="s">
        <v>228</v>
      </c>
      <c r="AG4008" s="1" t="s">
        <v>609</v>
      </c>
      <c r="AH4008" s="1" t="s">
        <v>492</v>
      </c>
      <c r="AI4008" s="2">
        <v>982.35237301899997</v>
      </c>
      <c r="AJ4008" s="2">
        <v>51370.632256199999</v>
      </c>
      <c r="AK4008" s="1">
        <v>493</v>
      </c>
      <c r="AL4008" s="6">
        <v>0.2</v>
      </c>
      <c r="AM4008" s="6">
        <v>0.2</v>
      </c>
      <c r="AN4008">
        <f t="shared" si="250"/>
        <v>4.6229036717080001E-2</v>
      </c>
      <c r="AO4008">
        <f t="shared" si="251"/>
        <v>7.3117353991299996E-3</v>
      </c>
    </row>
    <row r="4009" spans="1:41" x14ac:dyDescent="0.25">
      <c r="A4009" s="1">
        <v>69</v>
      </c>
      <c r="B4009" s="1">
        <v>4</v>
      </c>
      <c r="C4009" s="2">
        <v>1.15418609794</v>
      </c>
      <c r="D4009" s="1">
        <v>493</v>
      </c>
      <c r="E4009" s="1">
        <v>69</v>
      </c>
      <c r="F4009" s="1">
        <v>4</v>
      </c>
      <c r="G4009" s="1" t="s">
        <v>38</v>
      </c>
      <c r="H4009" s="2">
        <v>14.915862929999999</v>
      </c>
      <c r="I4009" s="2">
        <v>1.234</v>
      </c>
      <c r="J4009" s="2">
        <v>1131.6990000000001</v>
      </c>
      <c r="K4009" s="2">
        <v>93.64</v>
      </c>
      <c r="L4009" s="2">
        <v>0.65100000000000002</v>
      </c>
      <c r="M4009" s="2">
        <v>0.44700000000000001</v>
      </c>
      <c r="N4009" s="2">
        <v>9.7149999999999999</v>
      </c>
      <c r="O4009" s="2">
        <v>0.55200000000000005</v>
      </c>
      <c r="P4009" s="2">
        <v>737.08299999999997</v>
      </c>
      <c r="Q4009" s="2">
        <v>41.902000000000001</v>
      </c>
      <c r="R4009" s="2">
        <v>1.15418609794</v>
      </c>
      <c r="S4009" s="2">
        <v>0.19600000000000001</v>
      </c>
      <c r="T4009" s="2">
        <v>3.1E-2</v>
      </c>
      <c r="U4009" s="4">
        <f t="shared" si="249"/>
        <v>0.22622047519624003</v>
      </c>
      <c r="V4009" s="4">
        <f t="shared" si="248"/>
        <v>3.5779769036140004E-2</v>
      </c>
      <c r="W4009" s="2">
        <v>1.2999999999999999E-2</v>
      </c>
      <c r="X4009" s="2">
        <v>2.5516107E-2</v>
      </c>
      <c r="Y4009" s="1">
        <v>3296</v>
      </c>
      <c r="Z4009" s="1">
        <v>42</v>
      </c>
      <c r="AA4009" s="1" t="s">
        <v>653</v>
      </c>
      <c r="AB4009" s="2">
        <v>0.69</v>
      </c>
      <c r="AC4009" s="1" t="s">
        <v>135</v>
      </c>
      <c r="AD4009" s="1" t="s">
        <v>596</v>
      </c>
      <c r="AE4009" s="1" t="s">
        <v>59</v>
      </c>
      <c r="AF4009" s="1" t="s">
        <v>228</v>
      </c>
      <c r="AG4009" s="1" t="s">
        <v>610</v>
      </c>
      <c r="AH4009" s="1" t="s">
        <v>492</v>
      </c>
      <c r="AI4009" s="2">
        <v>970.40452632899996</v>
      </c>
      <c r="AJ4009" s="2">
        <v>50276.145320600001</v>
      </c>
      <c r="AK4009" s="1">
        <v>493</v>
      </c>
      <c r="AL4009" s="6">
        <v>0.2</v>
      </c>
      <c r="AM4009" s="6">
        <v>0.2</v>
      </c>
      <c r="AN4009">
        <f t="shared" si="250"/>
        <v>4.5244095039248006E-2</v>
      </c>
      <c r="AO4009">
        <f t="shared" si="251"/>
        <v>7.1559538072280011E-3</v>
      </c>
    </row>
    <row r="4010" spans="1:41" x14ac:dyDescent="0.25">
      <c r="A4010" s="1">
        <v>63</v>
      </c>
      <c r="B4010" s="1">
        <v>2</v>
      </c>
      <c r="C4010" s="2">
        <v>4.6153311214999999E-2</v>
      </c>
      <c r="D4010" s="1">
        <v>461</v>
      </c>
      <c r="E4010" s="1">
        <v>63</v>
      </c>
      <c r="F4010" s="1">
        <v>2</v>
      </c>
      <c r="G4010" s="1" t="s">
        <v>39</v>
      </c>
      <c r="H4010" s="2">
        <v>7.4474584220000004</v>
      </c>
      <c r="I4010" s="2">
        <v>0.374</v>
      </c>
      <c r="J4010" s="2">
        <v>3959.7</v>
      </c>
      <c r="K4010" s="2">
        <v>198.59899999999999</v>
      </c>
      <c r="L4010" s="2">
        <v>0.503</v>
      </c>
      <c r="M4010" s="2">
        <v>1.085</v>
      </c>
      <c r="N4010" s="2">
        <v>3.7450000000000001</v>
      </c>
      <c r="O4010" s="2">
        <v>0.40500000000000003</v>
      </c>
      <c r="P4010" s="2">
        <v>1991.1379999999999</v>
      </c>
      <c r="Q4010" s="2">
        <v>215.52099999999999</v>
      </c>
      <c r="R4010" s="2">
        <v>4.6153311214999999E-2</v>
      </c>
      <c r="S4010" s="2">
        <v>0.153</v>
      </c>
      <c r="T4010" s="2">
        <v>1.2E-2</v>
      </c>
      <c r="U4010" s="4">
        <f t="shared" si="249"/>
        <v>7.0614566158949997E-3</v>
      </c>
      <c r="V4010" s="4">
        <f t="shared" si="248"/>
        <v>5.5383973458E-4</v>
      </c>
      <c r="W4010" s="2">
        <v>2.1000000000000001E-2</v>
      </c>
      <c r="X4010" s="2">
        <v>3.1522095999999999E-2</v>
      </c>
      <c r="Y4010" s="1">
        <v>3297</v>
      </c>
      <c r="Z4010" s="1">
        <v>42</v>
      </c>
      <c r="AA4010" s="1" t="s">
        <v>653</v>
      </c>
      <c r="AB4010" s="2">
        <v>0.69</v>
      </c>
      <c r="AC4010" s="1" t="s">
        <v>135</v>
      </c>
      <c r="AD4010" s="1" t="s">
        <v>596</v>
      </c>
      <c r="AE4010" s="1" t="s">
        <v>59</v>
      </c>
      <c r="AF4010" s="1" t="s">
        <v>228</v>
      </c>
      <c r="AG4010" s="1" t="s">
        <v>595</v>
      </c>
      <c r="AH4010" s="1" t="s">
        <v>492</v>
      </c>
      <c r="AI4010" s="2">
        <v>1238.73595744</v>
      </c>
      <c r="AJ4010" s="2">
        <v>94127.419128900001</v>
      </c>
      <c r="AK4010" s="1">
        <v>461</v>
      </c>
      <c r="AL4010" s="6">
        <v>0.2</v>
      </c>
      <c r="AM4010" s="6">
        <v>0.2</v>
      </c>
      <c r="AN4010">
        <f t="shared" si="250"/>
        <v>1.412291323179E-3</v>
      </c>
      <c r="AO4010">
        <f t="shared" si="251"/>
        <v>1.10767946916E-4</v>
      </c>
    </row>
    <row r="4011" spans="1:41" x14ac:dyDescent="0.25">
      <c r="A4011" s="1">
        <v>63</v>
      </c>
      <c r="B4011" s="1">
        <v>4</v>
      </c>
      <c r="C4011" s="2">
        <v>2.1147235210600002</v>
      </c>
      <c r="D4011" s="1">
        <v>463</v>
      </c>
      <c r="E4011" s="1">
        <v>63</v>
      </c>
      <c r="F4011" s="1">
        <v>4</v>
      </c>
      <c r="G4011" s="1" t="s">
        <v>38</v>
      </c>
      <c r="H4011" s="2">
        <v>11.860123</v>
      </c>
      <c r="I4011" s="2">
        <v>1.0529999999999999</v>
      </c>
      <c r="J4011" s="2">
        <v>2855.0169999999998</v>
      </c>
      <c r="K4011" s="2">
        <v>253.56299999999999</v>
      </c>
      <c r="L4011" s="2">
        <v>0.49199999999999999</v>
      </c>
      <c r="M4011" s="2">
        <v>1.0549999999999999</v>
      </c>
      <c r="N4011" s="2">
        <v>5.8319999999999999</v>
      </c>
      <c r="O4011" s="2">
        <v>1.1120000000000001</v>
      </c>
      <c r="P4011" s="2">
        <v>1403.806</v>
      </c>
      <c r="Q4011" s="2">
        <v>267.59800000000001</v>
      </c>
      <c r="R4011" s="2">
        <v>2.1147235210600002</v>
      </c>
      <c r="S4011" s="2">
        <v>0.219</v>
      </c>
      <c r="T4011" s="2">
        <v>0.03</v>
      </c>
      <c r="U4011" s="4">
        <f t="shared" si="249"/>
        <v>0.46312445111214001</v>
      </c>
      <c r="V4011" s="4">
        <f t="shared" si="248"/>
        <v>6.3441705631800002E-2</v>
      </c>
      <c r="W4011" s="2">
        <v>1.7999999999999999E-2</v>
      </c>
      <c r="X4011" s="2">
        <v>2.8585244999999999E-2</v>
      </c>
      <c r="Y4011" s="1">
        <v>3297</v>
      </c>
      <c r="Z4011" s="1">
        <v>42</v>
      </c>
      <c r="AA4011" s="1" t="s">
        <v>653</v>
      </c>
      <c r="AB4011" s="2">
        <v>0.69</v>
      </c>
      <c r="AC4011" s="1" t="s">
        <v>135</v>
      </c>
      <c r="AD4011" s="1" t="s">
        <v>596</v>
      </c>
      <c r="AE4011" s="1" t="s">
        <v>59</v>
      </c>
      <c r="AF4011" s="1" t="s">
        <v>228</v>
      </c>
      <c r="AG4011" s="1" t="s">
        <v>595</v>
      </c>
      <c r="AH4011" s="1" t="s">
        <v>492</v>
      </c>
      <c r="AI4011" s="2">
        <v>1238.73595744</v>
      </c>
      <c r="AJ4011" s="2">
        <v>94127.419128900001</v>
      </c>
      <c r="AK4011" s="1">
        <v>463</v>
      </c>
      <c r="AL4011" s="6">
        <v>0.2</v>
      </c>
      <c r="AM4011" s="6">
        <v>0.2</v>
      </c>
      <c r="AN4011">
        <f t="shared" si="250"/>
        <v>9.2624890222428008E-2</v>
      </c>
      <c r="AO4011">
        <f t="shared" si="251"/>
        <v>1.2688341126360001E-2</v>
      </c>
    </row>
    <row r="4012" spans="1:41" x14ac:dyDescent="0.25">
      <c r="A4012" s="1">
        <v>69</v>
      </c>
      <c r="B4012" s="1">
        <v>4</v>
      </c>
      <c r="C4012" s="2">
        <v>1.5221878153699999</v>
      </c>
      <c r="D4012" s="1">
        <v>493</v>
      </c>
      <c r="E4012" s="1">
        <v>69</v>
      </c>
      <c r="F4012" s="1">
        <v>4</v>
      </c>
      <c r="G4012" s="1" t="s">
        <v>38</v>
      </c>
      <c r="H4012" s="2">
        <v>14.915862929999999</v>
      </c>
      <c r="I4012" s="2">
        <v>1.234</v>
      </c>
      <c r="J4012" s="2">
        <v>1131.6990000000001</v>
      </c>
      <c r="K4012" s="2">
        <v>93.64</v>
      </c>
      <c r="L4012" s="2">
        <v>0.65100000000000002</v>
      </c>
      <c r="M4012" s="2">
        <v>0.44700000000000001</v>
      </c>
      <c r="N4012" s="2">
        <v>9.7149999999999999</v>
      </c>
      <c r="O4012" s="2">
        <v>0.55200000000000005</v>
      </c>
      <c r="P4012" s="2">
        <v>737.08299999999997</v>
      </c>
      <c r="Q4012" s="2">
        <v>41.902000000000001</v>
      </c>
      <c r="R4012" s="2">
        <v>1.5221878153699999</v>
      </c>
      <c r="S4012" s="2">
        <v>0.19600000000000001</v>
      </c>
      <c r="T4012" s="2">
        <v>3.1E-2</v>
      </c>
      <c r="U4012" s="4">
        <f t="shared" si="249"/>
        <v>0.29834881181251999</v>
      </c>
      <c r="V4012" s="4">
        <f t="shared" si="248"/>
        <v>4.7187822276469997E-2</v>
      </c>
      <c r="W4012" s="2">
        <v>1.2999999999999999E-2</v>
      </c>
      <c r="X4012" s="2">
        <v>2.5516107E-2</v>
      </c>
      <c r="Y4012" s="1">
        <v>3298</v>
      </c>
      <c r="Z4012" s="1">
        <v>42</v>
      </c>
      <c r="AA4012" s="1" t="s">
        <v>653</v>
      </c>
      <c r="AB4012" s="2">
        <v>0.69</v>
      </c>
      <c r="AC4012" s="1" t="s">
        <v>135</v>
      </c>
      <c r="AD4012" s="1" t="s">
        <v>596</v>
      </c>
      <c r="AE4012" s="1" t="s">
        <v>59</v>
      </c>
      <c r="AF4012" s="1" t="s">
        <v>228</v>
      </c>
      <c r="AG4012" s="1" t="s">
        <v>611</v>
      </c>
      <c r="AH4012" s="1" t="s">
        <v>492</v>
      </c>
      <c r="AI4012" s="2">
        <v>1059.07064965</v>
      </c>
      <c r="AJ4012" s="2">
        <v>66306.2360109</v>
      </c>
      <c r="AK4012" s="1">
        <v>493</v>
      </c>
      <c r="AL4012" s="6">
        <v>0.2</v>
      </c>
      <c r="AM4012" s="6">
        <v>0.2</v>
      </c>
      <c r="AN4012">
        <f t="shared" si="250"/>
        <v>5.9669762362504E-2</v>
      </c>
      <c r="AO4012">
        <f t="shared" si="251"/>
        <v>9.4375644552939994E-3</v>
      </c>
    </row>
    <row r="4013" spans="1:41" x14ac:dyDescent="0.25">
      <c r="A4013" s="1">
        <v>63</v>
      </c>
      <c r="B4013" s="1">
        <v>4</v>
      </c>
      <c r="C4013" s="2">
        <v>2.1201595445399999</v>
      </c>
      <c r="D4013" s="1">
        <v>463</v>
      </c>
      <c r="E4013" s="1">
        <v>63</v>
      </c>
      <c r="F4013" s="1">
        <v>4</v>
      </c>
      <c r="G4013" s="1" t="s">
        <v>38</v>
      </c>
      <c r="H4013" s="2">
        <v>11.860123</v>
      </c>
      <c r="I4013" s="2">
        <v>1.0529999999999999</v>
      </c>
      <c r="J4013" s="2">
        <v>2855.0169999999998</v>
      </c>
      <c r="K4013" s="2">
        <v>253.56299999999999</v>
      </c>
      <c r="L4013" s="2">
        <v>0.49199999999999999</v>
      </c>
      <c r="M4013" s="2">
        <v>1.0549999999999999</v>
      </c>
      <c r="N4013" s="2">
        <v>5.8319999999999999</v>
      </c>
      <c r="O4013" s="2">
        <v>1.1120000000000001</v>
      </c>
      <c r="P4013" s="2">
        <v>1403.806</v>
      </c>
      <c r="Q4013" s="2">
        <v>267.59800000000001</v>
      </c>
      <c r="R4013" s="2">
        <v>2.1201595445399999</v>
      </c>
      <c r="S4013" s="2">
        <v>0.219</v>
      </c>
      <c r="T4013" s="2">
        <v>0.03</v>
      </c>
      <c r="U4013" s="4">
        <f t="shared" si="249"/>
        <v>0.46431494025425996</v>
      </c>
      <c r="V4013" s="4">
        <f t="shared" si="248"/>
        <v>6.3604786336199995E-2</v>
      </c>
      <c r="W4013" s="2">
        <v>1.7999999999999999E-2</v>
      </c>
      <c r="X4013" s="2">
        <v>2.8585244999999999E-2</v>
      </c>
      <c r="Y4013" s="1">
        <v>3299</v>
      </c>
      <c r="Z4013" s="1">
        <v>42</v>
      </c>
      <c r="AA4013" s="1" t="s">
        <v>653</v>
      </c>
      <c r="AB4013" s="2">
        <v>0.69</v>
      </c>
      <c r="AC4013" s="1" t="s">
        <v>135</v>
      </c>
      <c r="AD4013" s="1" t="s">
        <v>596</v>
      </c>
      <c r="AE4013" s="1" t="s">
        <v>59</v>
      </c>
      <c r="AF4013" s="1" t="s">
        <v>228</v>
      </c>
      <c r="AG4013" s="1" t="s">
        <v>400</v>
      </c>
      <c r="AH4013" s="1" t="s">
        <v>492</v>
      </c>
      <c r="AI4013" s="2">
        <v>1383.1755102</v>
      </c>
      <c r="AJ4013" s="2">
        <v>94030.075502000007</v>
      </c>
      <c r="AK4013" s="1">
        <v>463</v>
      </c>
      <c r="AL4013" s="6">
        <v>0.2</v>
      </c>
      <c r="AM4013" s="6">
        <v>0.2</v>
      </c>
      <c r="AN4013">
        <f t="shared" si="250"/>
        <v>9.2862988050851997E-2</v>
      </c>
      <c r="AO4013">
        <f t="shared" si="251"/>
        <v>1.2720957267239999E-2</v>
      </c>
    </row>
    <row r="4014" spans="1:41" x14ac:dyDescent="0.25">
      <c r="A4014" s="1">
        <v>63</v>
      </c>
      <c r="B4014" s="1">
        <v>12</v>
      </c>
      <c r="C4014" s="2">
        <v>3.8482588704899998E-2</v>
      </c>
      <c r="D4014" s="1">
        <v>465</v>
      </c>
      <c r="E4014" s="1">
        <v>63</v>
      </c>
      <c r="F4014" s="1">
        <v>12</v>
      </c>
      <c r="G4014" s="1" t="s">
        <v>47</v>
      </c>
      <c r="H4014" s="2">
        <v>0.38816236999999998</v>
      </c>
      <c r="I4014" s="2">
        <v>8.0000000000000002E-3</v>
      </c>
      <c r="J4014" s="2">
        <v>21.9</v>
      </c>
      <c r="K4014" s="2">
        <v>0.45400000000000001</v>
      </c>
      <c r="L4014" s="2">
        <v>0.53800000000000003</v>
      </c>
      <c r="M4014" s="2">
        <v>1.3089999999999999</v>
      </c>
      <c r="N4014" s="2">
        <v>0.20899999999999999</v>
      </c>
      <c r="O4014" s="2">
        <v>1.0999999999999999E-2</v>
      </c>
      <c r="P4014" s="2">
        <v>11.782999999999999</v>
      </c>
      <c r="Q4014" s="2">
        <v>0.59399999999999997</v>
      </c>
      <c r="R4014" s="2">
        <v>3.8482588704899998E-2</v>
      </c>
      <c r="S4014" s="2">
        <v>8.0000000000000002E-3</v>
      </c>
      <c r="T4014" s="2">
        <v>0</v>
      </c>
      <c r="U4014" s="4">
        <f t="shared" si="249"/>
        <v>3.0786070963919997E-4</v>
      </c>
      <c r="V4014" s="4">
        <f t="shared" si="248"/>
        <v>0</v>
      </c>
      <c r="W4014" s="2">
        <v>1.9E-2</v>
      </c>
      <c r="X4014" s="2">
        <v>5.0847499999999997E-2</v>
      </c>
      <c r="Y4014" s="1">
        <v>3299</v>
      </c>
      <c r="Z4014" s="1">
        <v>42</v>
      </c>
      <c r="AA4014" s="1" t="s">
        <v>653</v>
      </c>
      <c r="AB4014" s="2">
        <v>0.69</v>
      </c>
      <c r="AC4014" s="1" t="s">
        <v>135</v>
      </c>
      <c r="AD4014" s="1" t="s">
        <v>596</v>
      </c>
      <c r="AE4014" s="1" t="s">
        <v>59</v>
      </c>
      <c r="AF4014" s="1" t="s">
        <v>228</v>
      </c>
      <c r="AG4014" s="1" t="s">
        <v>400</v>
      </c>
      <c r="AH4014" s="1" t="s">
        <v>492</v>
      </c>
      <c r="AI4014" s="2">
        <v>1383.1755102</v>
      </c>
      <c r="AJ4014" s="2">
        <v>94030.075502000007</v>
      </c>
      <c r="AK4014" s="1">
        <v>465</v>
      </c>
      <c r="AL4014" s="6">
        <v>0.2</v>
      </c>
      <c r="AM4014" s="6">
        <v>0.2</v>
      </c>
      <c r="AN4014">
        <f t="shared" si="250"/>
        <v>6.157214192783999E-5</v>
      </c>
      <c r="AO4014">
        <f t="shared" si="251"/>
        <v>0</v>
      </c>
    </row>
    <row r="4015" spans="1:41" x14ac:dyDescent="0.25">
      <c r="A4015" s="1">
        <v>69</v>
      </c>
      <c r="B4015" s="1">
        <v>4</v>
      </c>
      <c r="C4015" s="2">
        <v>0.227707339777</v>
      </c>
      <c r="D4015" s="1">
        <v>493</v>
      </c>
      <c r="E4015" s="1">
        <v>69</v>
      </c>
      <c r="F4015" s="1">
        <v>4</v>
      </c>
      <c r="G4015" s="1" t="s">
        <v>38</v>
      </c>
      <c r="H4015" s="2">
        <v>14.915862929999999</v>
      </c>
      <c r="I4015" s="2">
        <v>1.234</v>
      </c>
      <c r="J4015" s="2">
        <v>1131.6990000000001</v>
      </c>
      <c r="K4015" s="2">
        <v>93.64</v>
      </c>
      <c r="L4015" s="2">
        <v>0.65100000000000002</v>
      </c>
      <c r="M4015" s="2">
        <v>0.44700000000000001</v>
      </c>
      <c r="N4015" s="2">
        <v>9.7149999999999999</v>
      </c>
      <c r="O4015" s="2">
        <v>0.55200000000000005</v>
      </c>
      <c r="P4015" s="2">
        <v>737.08299999999997</v>
      </c>
      <c r="Q4015" s="2">
        <v>41.902000000000001</v>
      </c>
      <c r="R4015" s="2">
        <v>0.227707339777</v>
      </c>
      <c r="S4015" s="2">
        <v>0.19600000000000001</v>
      </c>
      <c r="T4015" s="2">
        <v>3.1E-2</v>
      </c>
      <c r="U4015" s="4">
        <f t="shared" si="249"/>
        <v>4.4630638596292002E-2</v>
      </c>
      <c r="V4015" s="4">
        <f t="shared" si="248"/>
        <v>7.0589275330870003E-3</v>
      </c>
      <c r="W4015" s="2">
        <v>1.2999999999999999E-2</v>
      </c>
      <c r="X4015" s="2">
        <v>2.5516107E-2</v>
      </c>
      <c r="Y4015" s="1">
        <v>3300</v>
      </c>
      <c r="Z4015" s="1">
        <v>42</v>
      </c>
      <c r="AA4015" s="1" t="s">
        <v>653</v>
      </c>
      <c r="AB4015" s="2">
        <v>0.69</v>
      </c>
      <c r="AC4015" s="1" t="s">
        <v>135</v>
      </c>
      <c r="AD4015" s="1" t="s">
        <v>596</v>
      </c>
      <c r="AE4015" s="1" t="s">
        <v>59</v>
      </c>
      <c r="AF4015" s="1" t="s">
        <v>228</v>
      </c>
      <c r="AG4015" s="1" t="s">
        <v>612</v>
      </c>
      <c r="AH4015" s="1" t="s">
        <v>492</v>
      </c>
      <c r="AI4015" s="2">
        <v>409.297267369</v>
      </c>
      <c r="AJ4015" s="2">
        <v>9918.8920450299993</v>
      </c>
      <c r="AK4015" s="1">
        <v>493</v>
      </c>
      <c r="AL4015" s="6">
        <v>0.2</v>
      </c>
      <c r="AM4015" s="6">
        <v>0.2</v>
      </c>
      <c r="AN4015">
        <f t="shared" si="250"/>
        <v>8.9261277192584001E-3</v>
      </c>
      <c r="AO4015">
        <f t="shared" si="251"/>
        <v>1.4117855066174002E-3</v>
      </c>
    </row>
    <row r="4016" spans="1:41" x14ac:dyDescent="0.25">
      <c r="A4016" s="1">
        <v>41</v>
      </c>
      <c r="B4016" s="1">
        <v>4</v>
      </c>
      <c r="C4016" s="2">
        <v>7.4365599827299997E-2</v>
      </c>
      <c r="D4016" s="1">
        <v>285</v>
      </c>
      <c r="E4016" s="1">
        <v>41</v>
      </c>
      <c r="F4016" s="1">
        <v>4</v>
      </c>
      <c r="G4016" s="1" t="s">
        <v>38</v>
      </c>
      <c r="H4016" s="2">
        <v>15.04653083</v>
      </c>
      <c r="I4016" s="2">
        <v>1.2989999999999999</v>
      </c>
      <c r="J4016" s="2">
        <v>22984.637999999999</v>
      </c>
      <c r="K4016" s="2">
        <v>1984.3140000000001</v>
      </c>
      <c r="L4016" s="2">
        <v>0.96099999999999997</v>
      </c>
      <c r="M4016" s="2">
        <v>0.92400000000000004</v>
      </c>
      <c r="N4016" s="2">
        <v>14.457000000000001</v>
      </c>
      <c r="O4016" s="2">
        <v>1.2</v>
      </c>
      <c r="P4016" s="2">
        <v>22084.135999999999</v>
      </c>
      <c r="Q4016" s="2">
        <v>1832.828</v>
      </c>
      <c r="R4016" s="2">
        <v>7.4365599827299997E-2</v>
      </c>
      <c r="S4016" s="2">
        <v>12.656000000000001</v>
      </c>
      <c r="T4016" s="2">
        <v>1.0589999999999999</v>
      </c>
      <c r="U4016" s="4">
        <f t="shared" si="249"/>
        <v>0.9411710314143088</v>
      </c>
      <c r="V4016" s="4">
        <f t="shared" si="248"/>
        <v>7.8753170217110688E-2</v>
      </c>
      <c r="W4016" s="2">
        <v>0.84099999999999997</v>
      </c>
      <c r="X4016" s="2">
        <v>0.81549221100000002</v>
      </c>
      <c r="Y4016" s="1">
        <v>520</v>
      </c>
      <c r="Z4016" s="1">
        <v>1</v>
      </c>
      <c r="AA4016" s="1" t="s">
        <v>653</v>
      </c>
      <c r="AB4016" s="2">
        <v>0.25</v>
      </c>
      <c r="AE4016" s="1" t="s">
        <v>37</v>
      </c>
      <c r="AF4016" s="1" t="s">
        <v>37</v>
      </c>
      <c r="AI4016" s="2">
        <v>807.821849606</v>
      </c>
      <c r="AJ4016" s="2">
        <v>8992.3881918900006</v>
      </c>
      <c r="AK4016" s="1">
        <v>285</v>
      </c>
      <c r="AL4016" s="6">
        <v>0.2</v>
      </c>
      <c r="AM4016" s="6">
        <v>0.2</v>
      </c>
      <c r="AN4016">
        <f t="shared" si="250"/>
        <v>0.18823420628286178</v>
      </c>
      <c r="AO4016">
        <f t="shared" si="251"/>
        <v>1.5750634043422137E-2</v>
      </c>
    </row>
    <row r="4017" spans="1:41" x14ac:dyDescent="0.25">
      <c r="A4017" s="1">
        <v>41</v>
      </c>
      <c r="B4017" s="1">
        <v>2</v>
      </c>
      <c r="C4017" s="2">
        <v>6.70154820023E-3</v>
      </c>
      <c r="D4017" s="1">
        <v>283</v>
      </c>
      <c r="E4017" s="1">
        <v>41</v>
      </c>
      <c r="F4017" s="1">
        <v>2</v>
      </c>
      <c r="G4017" s="1" t="s">
        <v>39</v>
      </c>
      <c r="H4017" s="2">
        <v>11.920081100000001</v>
      </c>
      <c r="I4017" s="2">
        <v>0.58199999999999996</v>
      </c>
      <c r="J4017" s="2">
        <v>23513.664000000001</v>
      </c>
      <c r="K4017" s="2">
        <v>1147.4929999999999</v>
      </c>
      <c r="L4017" s="2">
        <v>0.96099999999999997</v>
      </c>
      <c r="M4017" s="2">
        <v>0.92300000000000004</v>
      </c>
      <c r="N4017" s="2">
        <v>11.452</v>
      </c>
      <c r="O4017" s="2">
        <v>0.53700000000000003</v>
      </c>
      <c r="P4017" s="2">
        <v>22589.972000000002</v>
      </c>
      <c r="Q4017" s="2">
        <v>1059.182</v>
      </c>
      <c r="R4017" s="2">
        <v>6.70154820023E-3</v>
      </c>
      <c r="S4017" s="2">
        <v>10.039</v>
      </c>
      <c r="T4017" s="2">
        <v>0.47399999999999998</v>
      </c>
      <c r="U4017" s="4">
        <f t="shared" si="249"/>
        <v>6.7276842382108973E-2</v>
      </c>
      <c r="V4017" s="4">
        <f t="shared" si="248"/>
        <v>3.17653384690902E-3</v>
      </c>
      <c r="W4017" s="2">
        <v>0.84199999999999997</v>
      </c>
      <c r="X4017" s="2">
        <v>0.815267984</v>
      </c>
      <c r="Y4017" s="1">
        <v>522</v>
      </c>
      <c r="Z4017" s="1">
        <v>1</v>
      </c>
      <c r="AA4017" s="1" t="s">
        <v>653</v>
      </c>
      <c r="AB4017" s="2">
        <v>0.25</v>
      </c>
      <c r="AE4017" s="1" t="s">
        <v>37</v>
      </c>
      <c r="AF4017" s="1" t="s">
        <v>37</v>
      </c>
      <c r="AI4017" s="2">
        <v>537.80159780199995</v>
      </c>
      <c r="AJ4017" s="2">
        <v>18063.419698199999</v>
      </c>
      <c r="AK4017" s="1">
        <v>283</v>
      </c>
      <c r="AL4017" s="6">
        <v>0.2</v>
      </c>
      <c r="AM4017" s="6">
        <v>0.2</v>
      </c>
      <c r="AN4017">
        <f t="shared" si="250"/>
        <v>1.3455368476421795E-2</v>
      </c>
      <c r="AO4017">
        <f t="shared" si="251"/>
        <v>6.3530676938180401E-4</v>
      </c>
    </row>
    <row r="4018" spans="1:41" x14ac:dyDescent="0.25">
      <c r="A4018" s="1">
        <v>41</v>
      </c>
      <c r="B4018" s="1">
        <v>3</v>
      </c>
      <c r="C4018" s="2">
        <v>0.18971806118500001</v>
      </c>
      <c r="D4018" s="1">
        <v>284</v>
      </c>
      <c r="E4018" s="1">
        <v>41</v>
      </c>
      <c r="F4018" s="1">
        <v>3</v>
      </c>
      <c r="G4018" s="1" t="s">
        <v>40</v>
      </c>
      <c r="H4018" s="2">
        <v>25.461902940000002</v>
      </c>
      <c r="I4018" s="2">
        <v>1.917</v>
      </c>
      <c r="J4018" s="2">
        <v>15674.111000000001</v>
      </c>
      <c r="K4018" s="2">
        <v>1180.1500000000001</v>
      </c>
      <c r="L4018" s="2">
        <v>0.96099999999999997</v>
      </c>
      <c r="M4018" s="2">
        <v>0.92300000000000004</v>
      </c>
      <c r="N4018" s="2">
        <v>24.460999999999999</v>
      </c>
      <c r="O4018" s="2">
        <v>1.77</v>
      </c>
      <c r="P4018" s="2">
        <v>15057.713</v>
      </c>
      <c r="Q4018" s="2">
        <v>1089.8109999999999</v>
      </c>
      <c r="R4018" s="2">
        <v>0.18971806118500001</v>
      </c>
      <c r="S4018" s="2">
        <v>21.44</v>
      </c>
      <c r="T4018" s="2">
        <v>1.5649999999999999</v>
      </c>
      <c r="U4018" s="4">
        <f t="shared" si="249"/>
        <v>4.0675552318064003</v>
      </c>
      <c r="V4018" s="4">
        <f t="shared" si="248"/>
        <v>0.29690876575452502</v>
      </c>
      <c r="W4018" s="2">
        <v>0.84199999999999997</v>
      </c>
      <c r="X4018" s="2">
        <v>0.81632670100000004</v>
      </c>
      <c r="Y4018" s="1">
        <v>522</v>
      </c>
      <c r="Z4018" s="1">
        <v>1</v>
      </c>
      <c r="AA4018" s="1" t="s">
        <v>653</v>
      </c>
      <c r="AB4018" s="2">
        <v>0.25</v>
      </c>
      <c r="AE4018" s="1" t="s">
        <v>37</v>
      </c>
      <c r="AF4018" s="1" t="s">
        <v>37</v>
      </c>
      <c r="AI4018" s="2">
        <v>537.80159780199995</v>
      </c>
      <c r="AJ4018" s="2">
        <v>18063.419698199999</v>
      </c>
      <c r="AK4018" s="1">
        <v>284</v>
      </c>
      <c r="AL4018" s="6">
        <v>0.2</v>
      </c>
      <c r="AM4018" s="6">
        <v>0.2</v>
      </c>
      <c r="AN4018">
        <f t="shared" si="250"/>
        <v>0.81351104636128013</v>
      </c>
      <c r="AO4018">
        <f t="shared" si="251"/>
        <v>5.9381753150905006E-2</v>
      </c>
    </row>
    <row r="4019" spans="1:41" x14ac:dyDescent="0.25">
      <c r="A4019" s="1">
        <v>41</v>
      </c>
      <c r="B4019" s="1">
        <v>2</v>
      </c>
      <c r="C4019" s="2">
        <v>4.4982659867999999E-2</v>
      </c>
      <c r="D4019" s="1">
        <v>283</v>
      </c>
      <c r="E4019" s="1">
        <v>41</v>
      </c>
      <c r="F4019" s="1">
        <v>2</v>
      </c>
      <c r="G4019" s="1" t="s">
        <v>39</v>
      </c>
      <c r="H4019" s="2">
        <v>11.920081100000001</v>
      </c>
      <c r="I4019" s="2">
        <v>0.58199999999999996</v>
      </c>
      <c r="J4019" s="2">
        <v>23513.664000000001</v>
      </c>
      <c r="K4019" s="2">
        <v>1147.4929999999999</v>
      </c>
      <c r="L4019" s="2">
        <v>0.96099999999999997</v>
      </c>
      <c r="M4019" s="2">
        <v>0.92300000000000004</v>
      </c>
      <c r="N4019" s="2">
        <v>11.452</v>
      </c>
      <c r="O4019" s="2">
        <v>0.53700000000000003</v>
      </c>
      <c r="P4019" s="2">
        <v>22589.972000000002</v>
      </c>
      <c r="Q4019" s="2">
        <v>1059.182</v>
      </c>
      <c r="R4019" s="2">
        <v>4.4982659867999999E-2</v>
      </c>
      <c r="S4019" s="2">
        <v>10.039</v>
      </c>
      <c r="T4019" s="2">
        <v>0.47399999999999998</v>
      </c>
      <c r="U4019" s="4">
        <f t="shared" si="249"/>
        <v>0.45158092241485198</v>
      </c>
      <c r="V4019" s="4">
        <f t="shared" si="248"/>
        <v>2.1321780777431999E-2</v>
      </c>
      <c r="W4019" s="2">
        <v>0.84199999999999997</v>
      </c>
      <c r="X4019" s="2">
        <v>0.815267984</v>
      </c>
      <c r="Y4019" s="1">
        <v>523</v>
      </c>
      <c r="Z4019" s="1">
        <v>1</v>
      </c>
      <c r="AA4019" s="1" t="s">
        <v>653</v>
      </c>
      <c r="AB4019" s="2">
        <v>0.25</v>
      </c>
      <c r="AE4019" s="1" t="s">
        <v>37</v>
      </c>
      <c r="AF4019" s="1" t="s">
        <v>37</v>
      </c>
      <c r="AI4019" s="2">
        <v>412.87360349300002</v>
      </c>
      <c r="AJ4019" s="2">
        <v>7510.5701031400004</v>
      </c>
      <c r="AK4019" s="1">
        <v>283</v>
      </c>
      <c r="AL4019" s="6">
        <v>0.2</v>
      </c>
      <c r="AM4019" s="6">
        <v>0.2</v>
      </c>
      <c r="AN4019">
        <f t="shared" si="250"/>
        <v>9.0316184482970407E-2</v>
      </c>
      <c r="AO4019">
        <f t="shared" si="251"/>
        <v>4.2643561554864002E-3</v>
      </c>
    </row>
    <row r="4020" spans="1:41" x14ac:dyDescent="0.25">
      <c r="A4020" s="1">
        <v>41</v>
      </c>
      <c r="B4020" s="1">
        <v>4</v>
      </c>
      <c r="C4020" s="2">
        <v>0.20692201493199999</v>
      </c>
      <c r="D4020" s="1">
        <v>285</v>
      </c>
      <c r="E4020" s="1">
        <v>41</v>
      </c>
      <c r="F4020" s="1">
        <v>4</v>
      </c>
      <c r="G4020" s="1" t="s">
        <v>38</v>
      </c>
      <c r="H4020" s="2">
        <v>15.04653083</v>
      </c>
      <c r="I4020" s="2">
        <v>1.2989999999999999</v>
      </c>
      <c r="J4020" s="2">
        <v>22984.637999999999</v>
      </c>
      <c r="K4020" s="2">
        <v>1984.3140000000001</v>
      </c>
      <c r="L4020" s="2">
        <v>0.96099999999999997</v>
      </c>
      <c r="M4020" s="2">
        <v>0.92400000000000004</v>
      </c>
      <c r="N4020" s="2">
        <v>14.457000000000001</v>
      </c>
      <c r="O4020" s="2">
        <v>1.2</v>
      </c>
      <c r="P4020" s="2">
        <v>22084.135999999999</v>
      </c>
      <c r="Q4020" s="2">
        <v>1832.828</v>
      </c>
      <c r="R4020" s="2">
        <v>0.20692201493199999</v>
      </c>
      <c r="S4020" s="2">
        <v>12.656000000000001</v>
      </c>
      <c r="T4020" s="2">
        <v>1.0589999999999999</v>
      </c>
      <c r="U4020" s="4">
        <f t="shared" si="249"/>
        <v>2.6188050209793921</v>
      </c>
      <c r="V4020" s="4">
        <f t="shared" si="248"/>
        <v>0.21913041381298798</v>
      </c>
      <c r="W4020" s="2">
        <v>0.84099999999999997</v>
      </c>
      <c r="X4020" s="2">
        <v>0.81549221100000002</v>
      </c>
      <c r="Y4020" s="1">
        <v>524</v>
      </c>
      <c r="Z4020" s="1">
        <v>1</v>
      </c>
      <c r="AA4020" s="1" t="s">
        <v>653</v>
      </c>
      <c r="AB4020" s="2">
        <v>0.25</v>
      </c>
      <c r="AE4020" s="1" t="s">
        <v>37</v>
      </c>
      <c r="AF4020" s="1" t="s">
        <v>37</v>
      </c>
      <c r="AI4020" s="2">
        <v>393.51038717300003</v>
      </c>
      <c r="AJ4020" s="2">
        <v>9013.4869166699991</v>
      </c>
      <c r="AK4020" s="1">
        <v>285</v>
      </c>
      <c r="AL4020" s="6">
        <v>0.2</v>
      </c>
      <c r="AM4020" s="6">
        <v>0.2</v>
      </c>
      <c r="AN4020">
        <f t="shared" si="250"/>
        <v>0.52376100419587845</v>
      </c>
      <c r="AO4020">
        <f t="shared" si="251"/>
        <v>4.3826082762597598E-2</v>
      </c>
    </row>
    <row r="4021" spans="1:41" x14ac:dyDescent="0.25">
      <c r="A4021" s="1">
        <v>41</v>
      </c>
      <c r="B4021" s="1">
        <v>2</v>
      </c>
      <c r="C4021" s="2">
        <v>1.41742527684E-2</v>
      </c>
      <c r="D4021" s="1">
        <v>283</v>
      </c>
      <c r="E4021" s="1">
        <v>41</v>
      </c>
      <c r="F4021" s="1">
        <v>2</v>
      </c>
      <c r="G4021" s="1" t="s">
        <v>39</v>
      </c>
      <c r="H4021" s="2">
        <v>11.920081100000001</v>
      </c>
      <c r="I4021" s="2">
        <v>0.58199999999999996</v>
      </c>
      <c r="J4021" s="2">
        <v>23513.664000000001</v>
      </c>
      <c r="K4021" s="2">
        <v>1147.4929999999999</v>
      </c>
      <c r="L4021" s="2">
        <v>0.96099999999999997</v>
      </c>
      <c r="M4021" s="2">
        <v>0.92300000000000004</v>
      </c>
      <c r="N4021" s="2">
        <v>11.452</v>
      </c>
      <c r="O4021" s="2">
        <v>0.53700000000000003</v>
      </c>
      <c r="P4021" s="2">
        <v>22589.972000000002</v>
      </c>
      <c r="Q4021" s="2">
        <v>1059.182</v>
      </c>
      <c r="R4021" s="2">
        <v>1.41742527684E-2</v>
      </c>
      <c r="S4021" s="2">
        <v>10.039</v>
      </c>
      <c r="T4021" s="2">
        <v>0.47399999999999998</v>
      </c>
      <c r="U4021" s="4">
        <f t="shared" si="249"/>
        <v>0.14229532354196758</v>
      </c>
      <c r="V4021" s="4">
        <f t="shared" si="248"/>
        <v>6.7185958122215998E-3</v>
      </c>
      <c r="W4021" s="2">
        <v>0.84199999999999997</v>
      </c>
      <c r="X4021" s="2">
        <v>0.815267984</v>
      </c>
      <c r="Y4021" s="1">
        <v>525</v>
      </c>
      <c r="Z4021" s="1">
        <v>1</v>
      </c>
      <c r="AA4021" s="1" t="s">
        <v>653</v>
      </c>
      <c r="AB4021" s="2">
        <v>0.25</v>
      </c>
      <c r="AE4021" s="1" t="s">
        <v>37</v>
      </c>
      <c r="AF4021" s="1" t="s">
        <v>37</v>
      </c>
      <c r="AI4021" s="2">
        <v>397.90918296400002</v>
      </c>
      <c r="AJ4021" s="2">
        <v>9223.2445769099995</v>
      </c>
      <c r="AK4021" s="1">
        <v>283</v>
      </c>
      <c r="AL4021" s="6">
        <v>0.2</v>
      </c>
      <c r="AM4021" s="6">
        <v>0.2</v>
      </c>
      <c r="AN4021">
        <f t="shared" si="250"/>
        <v>2.8459064708393517E-2</v>
      </c>
      <c r="AO4021">
        <f t="shared" si="251"/>
        <v>1.3437191624443201E-3</v>
      </c>
    </row>
    <row r="4022" spans="1:41" x14ac:dyDescent="0.25">
      <c r="A4022" s="1">
        <v>41</v>
      </c>
      <c r="B4022" s="1">
        <v>4</v>
      </c>
      <c r="C4022" s="2">
        <v>0.197563155228</v>
      </c>
      <c r="D4022" s="1">
        <v>285</v>
      </c>
      <c r="E4022" s="1">
        <v>41</v>
      </c>
      <c r="F4022" s="1">
        <v>4</v>
      </c>
      <c r="G4022" s="1" t="s">
        <v>38</v>
      </c>
      <c r="H4022" s="2">
        <v>15.04653083</v>
      </c>
      <c r="I4022" s="2">
        <v>1.2989999999999999</v>
      </c>
      <c r="J4022" s="2">
        <v>22984.637999999999</v>
      </c>
      <c r="K4022" s="2">
        <v>1984.3140000000001</v>
      </c>
      <c r="L4022" s="2">
        <v>0.96099999999999997</v>
      </c>
      <c r="M4022" s="2">
        <v>0.92400000000000004</v>
      </c>
      <c r="N4022" s="2">
        <v>14.457000000000001</v>
      </c>
      <c r="O4022" s="2">
        <v>1.2</v>
      </c>
      <c r="P4022" s="2">
        <v>22084.135999999999</v>
      </c>
      <c r="Q4022" s="2">
        <v>1832.828</v>
      </c>
      <c r="R4022" s="2">
        <v>0.197563155228</v>
      </c>
      <c r="S4022" s="2">
        <v>12.656000000000001</v>
      </c>
      <c r="T4022" s="2">
        <v>1.0589999999999999</v>
      </c>
      <c r="U4022" s="4">
        <f t="shared" si="249"/>
        <v>2.5003592925655682</v>
      </c>
      <c r="V4022" s="4">
        <f t="shared" si="248"/>
        <v>0.20921938138645199</v>
      </c>
      <c r="W4022" s="2">
        <v>0.84099999999999997</v>
      </c>
      <c r="X4022" s="2">
        <v>0.81549221100000002</v>
      </c>
      <c r="Y4022" s="1">
        <v>525</v>
      </c>
      <c r="Z4022" s="1">
        <v>1</v>
      </c>
      <c r="AA4022" s="1" t="s">
        <v>653</v>
      </c>
      <c r="AB4022" s="2">
        <v>0.25</v>
      </c>
      <c r="AE4022" s="1" t="s">
        <v>37</v>
      </c>
      <c r="AF4022" s="1" t="s">
        <v>37</v>
      </c>
      <c r="AI4022" s="2">
        <v>397.90918296400002</v>
      </c>
      <c r="AJ4022" s="2">
        <v>9223.2445769099995</v>
      </c>
      <c r="AK4022" s="1">
        <v>285</v>
      </c>
      <c r="AL4022" s="6">
        <v>0.2</v>
      </c>
      <c r="AM4022" s="6">
        <v>0.2</v>
      </c>
      <c r="AN4022">
        <f t="shared" si="250"/>
        <v>0.50007185851311364</v>
      </c>
      <c r="AO4022">
        <f t="shared" si="251"/>
        <v>4.1843876277290401E-2</v>
      </c>
    </row>
    <row r="4023" spans="1:41" x14ac:dyDescent="0.25">
      <c r="A4023" s="1">
        <v>41</v>
      </c>
      <c r="B4023" s="1">
        <v>2</v>
      </c>
      <c r="C4023" s="2">
        <v>0.29361089665200002</v>
      </c>
      <c r="D4023" s="1">
        <v>283</v>
      </c>
      <c r="E4023" s="1">
        <v>41</v>
      </c>
      <c r="F4023" s="1">
        <v>2</v>
      </c>
      <c r="G4023" s="1" t="s">
        <v>39</v>
      </c>
      <c r="H4023" s="2">
        <v>11.920081100000001</v>
      </c>
      <c r="I4023" s="2">
        <v>0.58199999999999996</v>
      </c>
      <c r="J4023" s="2">
        <v>23513.664000000001</v>
      </c>
      <c r="K4023" s="2">
        <v>1147.4929999999999</v>
      </c>
      <c r="L4023" s="2">
        <v>0.96099999999999997</v>
      </c>
      <c r="M4023" s="2">
        <v>0.92300000000000004</v>
      </c>
      <c r="N4023" s="2">
        <v>11.452</v>
      </c>
      <c r="O4023" s="2">
        <v>0.53700000000000003</v>
      </c>
      <c r="P4023" s="2">
        <v>22589.972000000002</v>
      </c>
      <c r="Q4023" s="2">
        <v>1059.182</v>
      </c>
      <c r="R4023" s="2">
        <v>0.29361089665200002</v>
      </c>
      <c r="S4023" s="2">
        <v>10.039</v>
      </c>
      <c r="T4023" s="2">
        <v>0.47399999999999998</v>
      </c>
      <c r="U4023" s="4">
        <f t="shared" si="249"/>
        <v>2.9475597914894283</v>
      </c>
      <c r="V4023" s="4">
        <f t="shared" si="248"/>
        <v>0.139171565013048</v>
      </c>
      <c r="W4023" s="2">
        <v>0.84199999999999997</v>
      </c>
      <c r="X4023" s="2">
        <v>0.815267984</v>
      </c>
      <c r="Y4023" s="1">
        <v>526</v>
      </c>
      <c r="Z4023" s="1">
        <v>1</v>
      </c>
      <c r="AA4023" s="1" t="s">
        <v>653</v>
      </c>
      <c r="AB4023" s="2">
        <v>0.25</v>
      </c>
      <c r="AE4023" s="1" t="s">
        <v>37</v>
      </c>
      <c r="AF4023" s="1" t="s">
        <v>37</v>
      </c>
      <c r="AI4023" s="2">
        <v>458.16916443000002</v>
      </c>
      <c r="AJ4023" s="2">
        <v>12789.6394996</v>
      </c>
      <c r="AK4023" s="1">
        <v>283</v>
      </c>
      <c r="AL4023" s="6">
        <v>0.2</v>
      </c>
      <c r="AM4023" s="6">
        <v>0.2</v>
      </c>
      <c r="AN4023">
        <f t="shared" si="250"/>
        <v>0.58951195829788572</v>
      </c>
      <c r="AO4023">
        <f t="shared" si="251"/>
        <v>2.7834313002609603E-2</v>
      </c>
    </row>
    <row r="4024" spans="1:41" x14ac:dyDescent="0.25">
      <c r="A4024" s="1">
        <v>41</v>
      </c>
      <c r="B4024" s="1">
        <v>2</v>
      </c>
      <c r="C4024" s="2">
        <v>0.91290912405400004</v>
      </c>
      <c r="D4024" s="1">
        <v>283</v>
      </c>
      <c r="E4024" s="1">
        <v>41</v>
      </c>
      <c r="F4024" s="1">
        <v>2</v>
      </c>
      <c r="G4024" s="1" t="s">
        <v>39</v>
      </c>
      <c r="H4024" s="2">
        <v>11.920081100000001</v>
      </c>
      <c r="I4024" s="2">
        <v>0.58199999999999996</v>
      </c>
      <c r="J4024" s="2">
        <v>23513.664000000001</v>
      </c>
      <c r="K4024" s="2">
        <v>1147.4929999999999</v>
      </c>
      <c r="L4024" s="2">
        <v>0.96099999999999997</v>
      </c>
      <c r="M4024" s="2">
        <v>0.92300000000000004</v>
      </c>
      <c r="N4024" s="2">
        <v>11.452</v>
      </c>
      <c r="O4024" s="2">
        <v>0.53700000000000003</v>
      </c>
      <c r="P4024" s="2">
        <v>22589.972000000002</v>
      </c>
      <c r="Q4024" s="2">
        <v>1059.182</v>
      </c>
      <c r="R4024" s="2">
        <v>0.91290912405400004</v>
      </c>
      <c r="S4024" s="2">
        <v>10.039</v>
      </c>
      <c r="T4024" s="2">
        <v>0.47399999999999998</v>
      </c>
      <c r="U4024" s="4">
        <f t="shared" si="249"/>
        <v>9.1646946963781062</v>
      </c>
      <c r="V4024" s="4">
        <f t="shared" si="248"/>
        <v>0.43271892480159602</v>
      </c>
      <c r="W4024" s="2">
        <v>0.84199999999999997</v>
      </c>
      <c r="X4024" s="2">
        <v>0.815267984</v>
      </c>
      <c r="Y4024" s="1">
        <v>527</v>
      </c>
      <c r="Z4024" s="1">
        <v>1</v>
      </c>
      <c r="AA4024" s="1" t="s">
        <v>653</v>
      </c>
      <c r="AB4024" s="2">
        <v>0.25</v>
      </c>
      <c r="AE4024" s="1" t="s">
        <v>37</v>
      </c>
      <c r="AF4024" s="1" t="s">
        <v>37</v>
      </c>
      <c r="AI4024" s="2">
        <v>1139.5251054099999</v>
      </c>
      <c r="AJ4024" s="2">
        <v>43544.058587300002</v>
      </c>
      <c r="AK4024" s="1">
        <v>283</v>
      </c>
      <c r="AL4024" s="6">
        <v>0.2</v>
      </c>
      <c r="AM4024" s="6">
        <v>0.2</v>
      </c>
      <c r="AN4024">
        <f t="shared" si="250"/>
        <v>1.8329389392756212</v>
      </c>
      <c r="AO4024">
        <f t="shared" si="251"/>
        <v>8.6543784960319212E-2</v>
      </c>
    </row>
    <row r="4025" spans="1:41" x14ac:dyDescent="0.25">
      <c r="A4025" s="1">
        <v>41</v>
      </c>
      <c r="B4025" s="1">
        <v>4</v>
      </c>
      <c r="C4025" s="2">
        <v>1.82956054918</v>
      </c>
      <c r="D4025" s="1">
        <v>285</v>
      </c>
      <c r="E4025" s="1">
        <v>41</v>
      </c>
      <c r="F4025" s="1">
        <v>4</v>
      </c>
      <c r="G4025" s="1" t="s">
        <v>38</v>
      </c>
      <c r="H4025" s="2">
        <v>15.04653083</v>
      </c>
      <c r="I4025" s="2">
        <v>1.2989999999999999</v>
      </c>
      <c r="J4025" s="2">
        <v>22984.637999999999</v>
      </c>
      <c r="K4025" s="2">
        <v>1984.3140000000001</v>
      </c>
      <c r="L4025" s="2">
        <v>0.96099999999999997</v>
      </c>
      <c r="M4025" s="2">
        <v>0.92400000000000004</v>
      </c>
      <c r="N4025" s="2">
        <v>14.457000000000001</v>
      </c>
      <c r="O4025" s="2">
        <v>1.2</v>
      </c>
      <c r="P4025" s="2">
        <v>22084.135999999999</v>
      </c>
      <c r="Q4025" s="2">
        <v>1832.828</v>
      </c>
      <c r="R4025" s="2">
        <v>1.82956054918</v>
      </c>
      <c r="S4025" s="2">
        <v>12.656000000000001</v>
      </c>
      <c r="T4025" s="2">
        <v>1.0589999999999999</v>
      </c>
      <c r="U4025" s="4">
        <f t="shared" si="249"/>
        <v>23.154918310422079</v>
      </c>
      <c r="V4025" s="4">
        <f t="shared" si="248"/>
        <v>1.9375046215816198</v>
      </c>
      <c r="W4025" s="2">
        <v>0.84099999999999997</v>
      </c>
      <c r="X4025" s="2">
        <v>0.81549221100000002</v>
      </c>
      <c r="Y4025" s="1">
        <v>528</v>
      </c>
      <c r="Z4025" s="1">
        <v>1</v>
      </c>
      <c r="AA4025" s="1" t="s">
        <v>653</v>
      </c>
      <c r="AB4025" s="2">
        <v>0.25</v>
      </c>
      <c r="AE4025" s="1" t="s">
        <v>37</v>
      </c>
      <c r="AF4025" s="1" t="s">
        <v>37</v>
      </c>
      <c r="AI4025" s="2">
        <v>1432.2469564400001</v>
      </c>
      <c r="AJ4025" s="2">
        <v>79695.338740699997</v>
      </c>
      <c r="AK4025" s="1">
        <v>285</v>
      </c>
      <c r="AL4025" s="6">
        <v>0.2</v>
      </c>
      <c r="AM4025" s="6">
        <v>0.2</v>
      </c>
      <c r="AN4025">
        <f t="shared" si="250"/>
        <v>4.6309836620844163</v>
      </c>
      <c r="AO4025">
        <f t="shared" si="251"/>
        <v>0.38750092431632399</v>
      </c>
    </row>
    <row r="4026" spans="1:41" x14ac:dyDescent="0.25">
      <c r="A4026" s="1">
        <v>41</v>
      </c>
      <c r="B4026" s="1">
        <v>4</v>
      </c>
      <c r="C4026" s="2">
        <v>0.224858698617</v>
      </c>
      <c r="D4026" s="1">
        <v>285</v>
      </c>
      <c r="E4026" s="1">
        <v>41</v>
      </c>
      <c r="F4026" s="1">
        <v>4</v>
      </c>
      <c r="G4026" s="1" t="s">
        <v>38</v>
      </c>
      <c r="H4026" s="2">
        <v>15.04653083</v>
      </c>
      <c r="I4026" s="2">
        <v>1.2989999999999999</v>
      </c>
      <c r="J4026" s="2">
        <v>22984.637999999999</v>
      </c>
      <c r="K4026" s="2">
        <v>1984.3140000000001</v>
      </c>
      <c r="L4026" s="2">
        <v>0.96099999999999997</v>
      </c>
      <c r="M4026" s="2">
        <v>0.92400000000000004</v>
      </c>
      <c r="N4026" s="2">
        <v>14.457000000000001</v>
      </c>
      <c r="O4026" s="2">
        <v>1.2</v>
      </c>
      <c r="P4026" s="2">
        <v>22084.135999999999</v>
      </c>
      <c r="Q4026" s="2">
        <v>1832.828</v>
      </c>
      <c r="R4026" s="2">
        <v>0.224858698617</v>
      </c>
      <c r="S4026" s="2">
        <v>12.656000000000001</v>
      </c>
      <c r="T4026" s="2">
        <v>1.0589999999999999</v>
      </c>
      <c r="U4026" s="4">
        <f t="shared" si="249"/>
        <v>2.845811689696752</v>
      </c>
      <c r="V4026" s="4">
        <f t="shared" si="248"/>
        <v>0.23812536183540298</v>
      </c>
      <c r="W4026" s="2">
        <v>0.84099999999999997</v>
      </c>
      <c r="X4026" s="2">
        <v>0.81549221100000002</v>
      </c>
      <c r="Y4026" s="1">
        <v>529</v>
      </c>
      <c r="Z4026" s="1">
        <v>1</v>
      </c>
      <c r="AA4026" s="1" t="s">
        <v>653</v>
      </c>
      <c r="AB4026" s="2">
        <v>0.25</v>
      </c>
      <c r="AE4026" s="1" t="s">
        <v>37</v>
      </c>
      <c r="AF4026" s="1" t="s">
        <v>37</v>
      </c>
      <c r="AI4026" s="2">
        <v>411.35877020599997</v>
      </c>
      <c r="AJ4026" s="2">
        <v>9794.8057320999997</v>
      </c>
      <c r="AK4026" s="1">
        <v>285</v>
      </c>
      <c r="AL4026" s="6">
        <v>0.2</v>
      </c>
      <c r="AM4026" s="6">
        <v>0.2</v>
      </c>
      <c r="AN4026">
        <f t="shared" si="250"/>
        <v>0.56916233793935045</v>
      </c>
      <c r="AO4026">
        <f t="shared" si="251"/>
        <v>4.7625072367080599E-2</v>
      </c>
    </row>
    <row r="4027" spans="1:41" x14ac:dyDescent="0.25">
      <c r="A4027" s="1">
        <v>41</v>
      </c>
      <c r="B4027" s="1">
        <v>2</v>
      </c>
      <c r="C4027" s="2">
        <v>2.6201134965100001</v>
      </c>
      <c r="D4027" s="1">
        <v>283</v>
      </c>
      <c r="E4027" s="1">
        <v>41</v>
      </c>
      <c r="F4027" s="1">
        <v>2</v>
      </c>
      <c r="G4027" s="1" t="s">
        <v>39</v>
      </c>
      <c r="H4027" s="2">
        <v>11.920081100000001</v>
      </c>
      <c r="I4027" s="2">
        <v>0.58199999999999996</v>
      </c>
      <c r="J4027" s="2">
        <v>23513.664000000001</v>
      </c>
      <c r="K4027" s="2">
        <v>1147.4929999999999</v>
      </c>
      <c r="L4027" s="2">
        <v>0.96099999999999997</v>
      </c>
      <c r="M4027" s="2">
        <v>0.92300000000000004</v>
      </c>
      <c r="N4027" s="2">
        <v>11.452</v>
      </c>
      <c r="O4027" s="2">
        <v>0.53700000000000003</v>
      </c>
      <c r="P4027" s="2">
        <v>22589.972000000002</v>
      </c>
      <c r="Q4027" s="2">
        <v>1059.182</v>
      </c>
      <c r="R4027" s="2">
        <v>2.6201134965100001</v>
      </c>
      <c r="S4027" s="2">
        <v>10.039</v>
      </c>
      <c r="T4027" s="2">
        <v>0.47399999999999998</v>
      </c>
      <c r="U4027" s="4">
        <f t="shared" si="249"/>
        <v>26.303319391463891</v>
      </c>
      <c r="V4027" s="4">
        <f t="shared" si="248"/>
        <v>1.2419337973457401</v>
      </c>
      <c r="W4027" s="2">
        <v>0.84199999999999997</v>
      </c>
      <c r="X4027" s="2">
        <v>0.815267984</v>
      </c>
      <c r="Y4027" s="1">
        <v>530</v>
      </c>
      <c r="Z4027" s="1">
        <v>1</v>
      </c>
      <c r="AA4027" s="1" t="s">
        <v>653</v>
      </c>
      <c r="AB4027" s="2">
        <v>0.25</v>
      </c>
      <c r="AE4027" s="1" t="s">
        <v>37</v>
      </c>
      <c r="AF4027" s="1" t="s">
        <v>37</v>
      </c>
      <c r="AI4027" s="2">
        <v>2147.4852649099998</v>
      </c>
      <c r="AJ4027" s="2">
        <v>114131.68738</v>
      </c>
      <c r="AK4027" s="1">
        <v>283</v>
      </c>
      <c r="AL4027" s="6">
        <v>0.2</v>
      </c>
      <c r="AM4027" s="6">
        <v>0.2</v>
      </c>
      <c r="AN4027">
        <f t="shared" si="250"/>
        <v>5.2606638782927782</v>
      </c>
      <c r="AO4027">
        <f t="shared" si="251"/>
        <v>0.24838675946914801</v>
      </c>
    </row>
    <row r="4028" spans="1:41" x14ac:dyDescent="0.25">
      <c r="A4028" s="1">
        <v>41</v>
      </c>
      <c r="B4028" s="1">
        <v>2</v>
      </c>
      <c r="C4028" s="2">
        <v>0.17107951849700001</v>
      </c>
      <c r="D4028" s="1">
        <v>283</v>
      </c>
      <c r="E4028" s="1">
        <v>41</v>
      </c>
      <c r="F4028" s="1">
        <v>2</v>
      </c>
      <c r="G4028" s="1" t="s">
        <v>39</v>
      </c>
      <c r="H4028" s="2">
        <v>11.920081100000001</v>
      </c>
      <c r="I4028" s="2">
        <v>0.58199999999999996</v>
      </c>
      <c r="J4028" s="2">
        <v>23513.664000000001</v>
      </c>
      <c r="K4028" s="2">
        <v>1147.4929999999999</v>
      </c>
      <c r="L4028" s="2">
        <v>0.96099999999999997</v>
      </c>
      <c r="M4028" s="2">
        <v>0.92300000000000004</v>
      </c>
      <c r="N4028" s="2">
        <v>11.452</v>
      </c>
      <c r="O4028" s="2">
        <v>0.53700000000000003</v>
      </c>
      <c r="P4028" s="2">
        <v>22589.972000000002</v>
      </c>
      <c r="Q4028" s="2">
        <v>1059.182</v>
      </c>
      <c r="R4028" s="2">
        <v>0.17107951849700001</v>
      </c>
      <c r="S4028" s="2">
        <v>10.039</v>
      </c>
      <c r="T4028" s="2">
        <v>0.47399999999999998</v>
      </c>
      <c r="U4028" s="4">
        <f t="shared" si="249"/>
        <v>1.7174672861913831</v>
      </c>
      <c r="V4028" s="4">
        <f t="shared" si="248"/>
        <v>8.1091691767577995E-2</v>
      </c>
      <c r="W4028" s="2">
        <v>0.84199999999999997</v>
      </c>
      <c r="X4028" s="2">
        <v>0.815267984</v>
      </c>
      <c r="Y4028" s="1">
        <v>531</v>
      </c>
      <c r="Z4028" s="1">
        <v>1</v>
      </c>
      <c r="AA4028" s="1" t="s">
        <v>653</v>
      </c>
      <c r="AB4028" s="2">
        <v>0.25</v>
      </c>
      <c r="AE4028" s="1" t="s">
        <v>37</v>
      </c>
      <c r="AF4028" s="1" t="s">
        <v>37</v>
      </c>
      <c r="AI4028" s="2">
        <v>402.86874537800003</v>
      </c>
      <c r="AJ4028" s="2">
        <v>7452.1940169600002</v>
      </c>
      <c r="AK4028" s="1">
        <v>283</v>
      </c>
      <c r="AL4028" s="6">
        <v>0.2</v>
      </c>
      <c r="AM4028" s="6">
        <v>0.2</v>
      </c>
      <c r="AN4028">
        <f t="shared" si="250"/>
        <v>0.34349345723827662</v>
      </c>
      <c r="AO4028">
        <f t="shared" si="251"/>
        <v>1.6218338353515601E-2</v>
      </c>
    </row>
    <row r="4029" spans="1:41" x14ac:dyDescent="0.25">
      <c r="A4029" s="1">
        <v>41</v>
      </c>
      <c r="B4029" s="1">
        <v>4</v>
      </c>
      <c r="C4029" s="2">
        <v>0.87703767664999999</v>
      </c>
      <c r="D4029" s="1">
        <v>285</v>
      </c>
      <c r="E4029" s="1">
        <v>41</v>
      </c>
      <c r="F4029" s="1">
        <v>4</v>
      </c>
      <c r="G4029" s="1" t="s">
        <v>38</v>
      </c>
      <c r="H4029" s="2">
        <v>15.04653083</v>
      </c>
      <c r="I4029" s="2">
        <v>1.2989999999999999</v>
      </c>
      <c r="J4029" s="2">
        <v>22984.637999999999</v>
      </c>
      <c r="K4029" s="2">
        <v>1984.3140000000001</v>
      </c>
      <c r="L4029" s="2">
        <v>0.96099999999999997</v>
      </c>
      <c r="M4029" s="2">
        <v>0.92400000000000004</v>
      </c>
      <c r="N4029" s="2">
        <v>14.457000000000001</v>
      </c>
      <c r="O4029" s="2">
        <v>1.2</v>
      </c>
      <c r="P4029" s="2">
        <v>22084.135999999999</v>
      </c>
      <c r="Q4029" s="2">
        <v>1832.828</v>
      </c>
      <c r="R4029" s="2">
        <v>0.87703767664999999</v>
      </c>
      <c r="S4029" s="2">
        <v>12.656000000000001</v>
      </c>
      <c r="T4029" s="2">
        <v>1.0589999999999999</v>
      </c>
      <c r="U4029" s="4">
        <f t="shared" si="249"/>
        <v>11.0997888356824</v>
      </c>
      <c r="V4029" s="4">
        <f t="shared" si="248"/>
        <v>0.92878289957234994</v>
      </c>
      <c r="W4029" s="2">
        <v>0.84099999999999997</v>
      </c>
      <c r="X4029" s="2">
        <v>0.81549221100000002</v>
      </c>
      <c r="Y4029" s="1">
        <v>532</v>
      </c>
      <c r="Z4029" s="1">
        <v>1</v>
      </c>
      <c r="AA4029" s="1" t="s">
        <v>653</v>
      </c>
      <c r="AB4029" s="2">
        <v>0.25</v>
      </c>
      <c r="AE4029" s="1" t="s">
        <v>37</v>
      </c>
      <c r="AF4029" s="1" t="s">
        <v>37</v>
      </c>
      <c r="AI4029" s="2">
        <v>807.26881975000003</v>
      </c>
      <c r="AJ4029" s="2">
        <v>38203.608379999998</v>
      </c>
      <c r="AK4029" s="1">
        <v>285</v>
      </c>
      <c r="AL4029" s="6">
        <v>0.2</v>
      </c>
      <c r="AM4029" s="6">
        <v>0.2</v>
      </c>
      <c r="AN4029">
        <f t="shared" si="250"/>
        <v>2.2199577671364801</v>
      </c>
      <c r="AO4029">
        <f t="shared" si="251"/>
        <v>0.18575657991447</v>
      </c>
    </row>
    <row r="4030" spans="1:41" x14ac:dyDescent="0.25">
      <c r="A4030" s="1">
        <v>41</v>
      </c>
      <c r="B4030" s="1">
        <v>2</v>
      </c>
      <c r="C4030" s="2">
        <v>1.13393890294</v>
      </c>
      <c r="D4030" s="1">
        <v>283</v>
      </c>
      <c r="E4030" s="1">
        <v>41</v>
      </c>
      <c r="F4030" s="1">
        <v>2</v>
      </c>
      <c r="G4030" s="1" t="s">
        <v>39</v>
      </c>
      <c r="H4030" s="2">
        <v>11.920081100000001</v>
      </c>
      <c r="I4030" s="2">
        <v>0.58199999999999996</v>
      </c>
      <c r="J4030" s="2">
        <v>23513.664000000001</v>
      </c>
      <c r="K4030" s="2">
        <v>1147.4929999999999</v>
      </c>
      <c r="L4030" s="2">
        <v>0.96099999999999997</v>
      </c>
      <c r="M4030" s="2">
        <v>0.92300000000000004</v>
      </c>
      <c r="N4030" s="2">
        <v>11.452</v>
      </c>
      <c r="O4030" s="2">
        <v>0.53700000000000003</v>
      </c>
      <c r="P4030" s="2">
        <v>22589.972000000002</v>
      </c>
      <c r="Q4030" s="2">
        <v>1059.182</v>
      </c>
      <c r="R4030" s="2">
        <v>1.13393890294</v>
      </c>
      <c r="S4030" s="2">
        <v>10.039</v>
      </c>
      <c r="T4030" s="2">
        <v>0.47399999999999998</v>
      </c>
      <c r="U4030" s="4">
        <f t="shared" si="249"/>
        <v>11.38361264661466</v>
      </c>
      <c r="V4030" s="4">
        <f t="shared" si="248"/>
        <v>0.53748703999355996</v>
      </c>
      <c r="W4030" s="2">
        <v>0.84199999999999997</v>
      </c>
      <c r="X4030" s="2">
        <v>0.815267984</v>
      </c>
      <c r="Y4030" s="1">
        <v>533</v>
      </c>
      <c r="Z4030" s="1">
        <v>1</v>
      </c>
      <c r="AA4030" s="1" t="s">
        <v>653</v>
      </c>
      <c r="AB4030" s="2">
        <v>0.25</v>
      </c>
      <c r="AE4030" s="1" t="s">
        <v>37</v>
      </c>
      <c r="AF4030" s="1" t="s">
        <v>37</v>
      </c>
      <c r="AI4030" s="2">
        <v>1036.08023531</v>
      </c>
      <c r="AJ4030" s="2">
        <v>49394.181034900001</v>
      </c>
      <c r="AK4030" s="1">
        <v>283</v>
      </c>
      <c r="AL4030" s="6">
        <v>0.2</v>
      </c>
      <c r="AM4030" s="6">
        <v>0.2</v>
      </c>
      <c r="AN4030">
        <f t="shared" si="250"/>
        <v>2.2767225293229321</v>
      </c>
      <c r="AO4030">
        <f t="shared" si="251"/>
        <v>0.10749740799871199</v>
      </c>
    </row>
    <row r="4031" spans="1:41" x14ac:dyDescent="0.25">
      <c r="A4031" s="1">
        <v>46</v>
      </c>
      <c r="B4031" s="1">
        <v>2</v>
      </c>
      <c r="C4031" s="2">
        <v>0.66483099396900003</v>
      </c>
      <c r="D4031" s="1">
        <v>341</v>
      </c>
      <c r="E4031" s="1">
        <v>46</v>
      </c>
      <c r="F4031" s="1">
        <v>2</v>
      </c>
      <c r="G4031" s="1" t="s">
        <v>39</v>
      </c>
      <c r="H4031" s="2">
        <v>13.73433805</v>
      </c>
      <c r="I4031" s="2">
        <v>0.64500000000000002</v>
      </c>
      <c r="J4031" s="2">
        <v>12517.371999999999</v>
      </c>
      <c r="K4031" s="2">
        <v>587.84500000000003</v>
      </c>
      <c r="L4031" s="2">
        <v>0.58499999999999996</v>
      </c>
      <c r="M4031" s="2">
        <v>0.83499999999999996</v>
      </c>
      <c r="N4031" s="2">
        <v>8.0359999999999996</v>
      </c>
      <c r="O4031" s="2">
        <v>0.53900000000000003</v>
      </c>
      <c r="P4031" s="2">
        <v>7324.3980000000001</v>
      </c>
      <c r="Q4031" s="2">
        <v>490.96600000000001</v>
      </c>
      <c r="R4031" s="2">
        <v>0.66483099396900003</v>
      </c>
      <c r="S4031" s="2">
        <v>6.1550000000000002</v>
      </c>
      <c r="T4031" s="2">
        <v>0.317</v>
      </c>
      <c r="U4031" s="4">
        <f t="shared" si="249"/>
        <v>4.0920347678791957</v>
      </c>
      <c r="V4031" s="4">
        <f t="shared" si="248"/>
        <v>0.21075142508817302</v>
      </c>
      <c r="W4031" s="2">
        <v>0.44800000000000001</v>
      </c>
      <c r="X4031" s="2">
        <v>0.491157334</v>
      </c>
      <c r="Y4031" s="1">
        <v>534</v>
      </c>
      <c r="Z4031" s="1">
        <v>1</v>
      </c>
      <c r="AA4031" s="1" t="s">
        <v>653</v>
      </c>
      <c r="AB4031" s="2">
        <v>0.25</v>
      </c>
      <c r="AE4031" s="1" t="s">
        <v>37</v>
      </c>
      <c r="AF4031" s="1" t="s">
        <v>37</v>
      </c>
      <c r="AI4031" s="2">
        <v>772.21348879499999</v>
      </c>
      <c r="AJ4031" s="2">
        <v>29748.744214800001</v>
      </c>
      <c r="AK4031" s="1">
        <v>341</v>
      </c>
      <c r="AL4031" s="6">
        <v>0.2</v>
      </c>
      <c r="AM4031" s="6">
        <v>0.2</v>
      </c>
      <c r="AN4031">
        <f t="shared" si="250"/>
        <v>0.81840695357583915</v>
      </c>
      <c r="AO4031">
        <f t="shared" si="251"/>
        <v>4.2150285017634605E-2</v>
      </c>
    </row>
    <row r="4032" spans="1:41" x14ac:dyDescent="0.25">
      <c r="A4032" s="1">
        <v>46</v>
      </c>
      <c r="B4032" s="1">
        <v>11</v>
      </c>
      <c r="C4032" s="2">
        <v>1.8108932308700001E-2</v>
      </c>
      <c r="D4032" s="1">
        <v>348</v>
      </c>
      <c r="E4032" s="1">
        <v>46</v>
      </c>
      <c r="F4032" s="1">
        <v>11</v>
      </c>
      <c r="G4032" s="1" t="s">
        <v>41</v>
      </c>
      <c r="H4032" s="2">
        <v>4.1376093579999997</v>
      </c>
      <c r="I4032" s="2">
        <v>0.16500000000000001</v>
      </c>
      <c r="J4032" s="2">
        <v>692.93700000000001</v>
      </c>
      <c r="K4032" s="2">
        <v>27.684000000000001</v>
      </c>
      <c r="L4032" s="2">
        <v>0.59599999999999997</v>
      </c>
      <c r="M4032" s="2">
        <v>0.88100000000000001</v>
      </c>
      <c r="N4032" s="2">
        <v>2.4649999999999999</v>
      </c>
      <c r="O4032" s="2">
        <v>0.14599999999999999</v>
      </c>
      <c r="P4032" s="2">
        <v>412.88099999999997</v>
      </c>
      <c r="Q4032" s="2">
        <v>24.4</v>
      </c>
      <c r="R4032" s="2">
        <v>1.8108932308700001E-2</v>
      </c>
      <c r="S4032" s="2">
        <v>1.91</v>
      </c>
      <c r="T4032" s="2">
        <v>8.5999999999999993E-2</v>
      </c>
      <c r="U4032" s="4">
        <f t="shared" si="249"/>
        <v>3.4588060709617001E-2</v>
      </c>
      <c r="V4032" s="4">
        <f t="shared" si="248"/>
        <v>1.5573681785482E-3</v>
      </c>
      <c r="W4032" s="2">
        <v>0.46200000000000002</v>
      </c>
      <c r="X4032" s="2">
        <v>0.51921776100000006</v>
      </c>
      <c r="Y4032" s="1">
        <v>534</v>
      </c>
      <c r="Z4032" s="1">
        <v>1</v>
      </c>
      <c r="AA4032" s="1" t="s">
        <v>653</v>
      </c>
      <c r="AB4032" s="2">
        <v>0.25</v>
      </c>
      <c r="AE4032" s="1" t="s">
        <v>37</v>
      </c>
      <c r="AF4032" s="1" t="s">
        <v>37</v>
      </c>
      <c r="AI4032" s="2">
        <v>772.21348879499999</v>
      </c>
      <c r="AJ4032" s="2">
        <v>29748.744214800001</v>
      </c>
      <c r="AK4032" s="1">
        <v>348</v>
      </c>
      <c r="AL4032" s="6">
        <v>0.2</v>
      </c>
      <c r="AM4032" s="6">
        <v>0.2</v>
      </c>
      <c r="AN4032">
        <f t="shared" si="250"/>
        <v>6.9176121419234002E-3</v>
      </c>
      <c r="AO4032">
        <f t="shared" si="251"/>
        <v>3.1147363570964003E-4</v>
      </c>
    </row>
    <row r="4033" spans="1:41" x14ac:dyDescent="0.25">
      <c r="A4033" s="1">
        <v>46</v>
      </c>
      <c r="B4033" s="1">
        <v>2</v>
      </c>
      <c r="C4033" s="2">
        <v>1.0523982682899999</v>
      </c>
      <c r="D4033" s="1">
        <v>341</v>
      </c>
      <c r="E4033" s="1">
        <v>46</v>
      </c>
      <c r="F4033" s="1">
        <v>2</v>
      </c>
      <c r="G4033" s="1" t="s">
        <v>39</v>
      </c>
      <c r="H4033" s="2">
        <v>13.73433805</v>
      </c>
      <c r="I4033" s="2">
        <v>0.64500000000000002</v>
      </c>
      <c r="J4033" s="2">
        <v>12517.371999999999</v>
      </c>
      <c r="K4033" s="2">
        <v>587.84500000000003</v>
      </c>
      <c r="L4033" s="2">
        <v>0.58499999999999996</v>
      </c>
      <c r="M4033" s="2">
        <v>0.83499999999999996</v>
      </c>
      <c r="N4033" s="2">
        <v>8.0359999999999996</v>
      </c>
      <c r="O4033" s="2">
        <v>0.53900000000000003</v>
      </c>
      <c r="P4033" s="2">
        <v>7324.3980000000001</v>
      </c>
      <c r="Q4033" s="2">
        <v>490.96600000000001</v>
      </c>
      <c r="R4033" s="2">
        <v>1.0523982682899999</v>
      </c>
      <c r="S4033" s="2">
        <v>6.1550000000000002</v>
      </c>
      <c r="T4033" s="2">
        <v>0.317</v>
      </c>
      <c r="U4033" s="4">
        <f t="shared" si="249"/>
        <v>6.4775113413249503</v>
      </c>
      <c r="V4033" s="4">
        <f t="shared" si="248"/>
        <v>0.33361025104792996</v>
      </c>
      <c r="W4033" s="2">
        <v>0.44800000000000001</v>
      </c>
      <c r="X4033" s="2">
        <v>0.491157334</v>
      </c>
      <c r="Y4033" s="1">
        <v>535</v>
      </c>
      <c r="Z4033" s="1">
        <v>1</v>
      </c>
      <c r="AA4033" s="1" t="s">
        <v>653</v>
      </c>
      <c r="AB4033" s="2">
        <v>0.25</v>
      </c>
      <c r="AE4033" s="1" t="s">
        <v>37</v>
      </c>
      <c r="AF4033" s="1" t="s">
        <v>37</v>
      </c>
      <c r="AI4033" s="2">
        <v>934.26171064000005</v>
      </c>
      <c r="AJ4033" s="2">
        <v>45842.285196800003</v>
      </c>
      <c r="AK4033" s="1">
        <v>341</v>
      </c>
      <c r="AL4033" s="6">
        <v>0.2</v>
      </c>
      <c r="AM4033" s="6">
        <v>0.2</v>
      </c>
      <c r="AN4033">
        <f t="shared" si="250"/>
        <v>1.2955022682649902</v>
      </c>
      <c r="AO4033">
        <f t="shared" si="251"/>
        <v>6.6722050209585992E-2</v>
      </c>
    </row>
    <row r="4034" spans="1:41" x14ac:dyDescent="0.25">
      <c r="A4034" s="1">
        <v>46</v>
      </c>
      <c r="B4034" s="1">
        <v>2</v>
      </c>
      <c r="C4034" s="2">
        <v>1.9374902379500001</v>
      </c>
      <c r="D4034" s="1">
        <v>341</v>
      </c>
      <c r="E4034" s="1">
        <v>46</v>
      </c>
      <c r="F4034" s="1">
        <v>2</v>
      </c>
      <c r="G4034" s="1" t="s">
        <v>39</v>
      </c>
      <c r="H4034" s="2">
        <v>13.73433805</v>
      </c>
      <c r="I4034" s="2">
        <v>0.64500000000000002</v>
      </c>
      <c r="J4034" s="2">
        <v>12517.371999999999</v>
      </c>
      <c r="K4034" s="2">
        <v>587.84500000000003</v>
      </c>
      <c r="L4034" s="2">
        <v>0.58499999999999996</v>
      </c>
      <c r="M4034" s="2">
        <v>0.83499999999999996</v>
      </c>
      <c r="N4034" s="2">
        <v>8.0359999999999996</v>
      </c>
      <c r="O4034" s="2">
        <v>0.53900000000000003</v>
      </c>
      <c r="P4034" s="2">
        <v>7324.3980000000001</v>
      </c>
      <c r="Q4034" s="2">
        <v>490.96600000000001</v>
      </c>
      <c r="R4034" s="2">
        <v>1.9374902379500001</v>
      </c>
      <c r="S4034" s="2">
        <v>6.1550000000000002</v>
      </c>
      <c r="T4034" s="2">
        <v>0.317</v>
      </c>
      <c r="U4034" s="4">
        <f t="shared" si="249"/>
        <v>11.925252414582252</v>
      </c>
      <c r="V4034" s="4">
        <f t="shared" si="248"/>
        <v>0.61418440543015007</v>
      </c>
      <c r="W4034" s="2">
        <v>0.44800000000000001</v>
      </c>
      <c r="X4034" s="2">
        <v>0.491157334</v>
      </c>
      <c r="Y4034" s="1">
        <v>536</v>
      </c>
      <c r="Z4034" s="1">
        <v>1</v>
      </c>
      <c r="AA4034" s="1" t="s">
        <v>653</v>
      </c>
      <c r="AB4034" s="2">
        <v>0.25</v>
      </c>
      <c r="AE4034" s="1" t="s">
        <v>37</v>
      </c>
      <c r="AF4034" s="1" t="s">
        <v>37</v>
      </c>
      <c r="AI4034" s="2">
        <v>1106.4383598899999</v>
      </c>
      <c r="AJ4034" s="2">
        <v>84396.737177200004</v>
      </c>
      <c r="AK4034" s="1">
        <v>341</v>
      </c>
      <c r="AL4034" s="6">
        <v>0.2</v>
      </c>
      <c r="AM4034" s="6">
        <v>0.2</v>
      </c>
      <c r="AN4034">
        <f t="shared" si="250"/>
        <v>2.3850504829164505</v>
      </c>
      <c r="AO4034">
        <f t="shared" si="251"/>
        <v>0.12283688108603003</v>
      </c>
    </row>
    <row r="4035" spans="1:41" x14ac:dyDescent="0.25">
      <c r="A4035" s="1">
        <v>46</v>
      </c>
      <c r="B4035" s="1">
        <v>2</v>
      </c>
      <c r="C4035" s="2">
        <v>4.5911886073100003</v>
      </c>
      <c r="D4035" s="1">
        <v>341</v>
      </c>
      <c r="E4035" s="1">
        <v>46</v>
      </c>
      <c r="F4035" s="1">
        <v>2</v>
      </c>
      <c r="G4035" s="1" t="s">
        <v>39</v>
      </c>
      <c r="H4035" s="2">
        <v>13.73433805</v>
      </c>
      <c r="I4035" s="2">
        <v>0.64500000000000002</v>
      </c>
      <c r="J4035" s="2">
        <v>12517.371999999999</v>
      </c>
      <c r="K4035" s="2">
        <v>587.84500000000003</v>
      </c>
      <c r="L4035" s="2">
        <v>0.58499999999999996</v>
      </c>
      <c r="M4035" s="2">
        <v>0.83499999999999996</v>
      </c>
      <c r="N4035" s="2">
        <v>8.0359999999999996</v>
      </c>
      <c r="O4035" s="2">
        <v>0.53900000000000003</v>
      </c>
      <c r="P4035" s="2">
        <v>7324.3980000000001</v>
      </c>
      <c r="Q4035" s="2">
        <v>490.96600000000001</v>
      </c>
      <c r="R4035" s="2">
        <v>4.5911886073100003</v>
      </c>
      <c r="S4035" s="2">
        <v>6.1550000000000002</v>
      </c>
      <c r="T4035" s="2">
        <v>0.317</v>
      </c>
      <c r="U4035" s="4">
        <f t="shared" si="249"/>
        <v>28.258765877993053</v>
      </c>
      <c r="V4035" s="4">
        <f t="shared" ref="V4035:V4098" si="252">R4035*T4035</f>
        <v>1.4554067885172701</v>
      </c>
      <c r="W4035" s="2">
        <v>0.44800000000000001</v>
      </c>
      <c r="X4035" s="2">
        <v>0.491157334</v>
      </c>
      <c r="Y4035" s="1">
        <v>537</v>
      </c>
      <c r="Z4035" s="1">
        <v>1</v>
      </c>
      <c r="AA4035" s="1" t="s">
        <v>653</v>
      </c>
      <c r="AB4035" s="2">
        <v>0.25</v>
      </c>
      <c r="AE4035" s="1" t="s">
        <v>37</v>
      </c>
      <c r="AF4035" s="1" t="s">
        <v>37</v>
      </c>
      <c r="AI4035" s="2">
        <v>2685.4476995</v>
      </c>
      <c r="AJ4035" s="2">
        <v>207306.95308100001</v>
      </c>
      <c r="AK4035" s="1">
        <v>341</v>
      </c>
      <c r="AL4035" s="6">
        <v>0.2</v>
      </c>
      <c r="AM4035" s="6">
        <v>0.2</v>
      </c>
      <c r="AN4035">
        <f t="shared" si="250"/>
        <v>5.6517531755986106</v>
      </c>
      <c r="AO4035">
        <f t="shared" si="251"/>
        <v>0.29108135770345406</v>
      </c>
    </row>
    <row r="4036" spans="1:41" x14ac:dyDescent="0.25">
      <c r="A4036" s="1">
        <v>46</v>
      </c>
      <c r="B4036" s="1">
        <v>13</v>
      </c>
      <c r="C4036" s="2">
        <v>0.16794709051000001</v>
      </c>
      <c r="D4036" s="1">
        <v>350</v>
      </c>
      <c r="E4036" s="1">
        <v>46</v>
      </c>
      <c r="F4036" s="1">
        <v>13</v>
      </c>
      <c r="G4036" s="1" t="s">
        <v>42</v>
      </c>
      <c r="H4036" s="2">
        <v>1.260524864</v>
      </c>
      <c r="I4036" s="2">
        <v>4.8000000000000001E-2</v>
      </c>
      <c r="J4036" s="2">
        <v>423.33</v>
      </c>
      <c r="K4036" s="2">
        <v>16.035</v>
      </c>
      <c r="L4036" s="2">
        <v>0.59199999999999997</v>
      </c>
      <c r="M4036" s="2">
        <v>0.90100000000000002</v>
      </c>
      <c r="N4036" s="2">
        <v>0.746</v>
      </c>
      <c r="O4036" s="2">
        <v>4.2999999999999997E-2</v>
      </c>
      <c r="P4036" s="2">
        <v>250.47200000000001</v>
      </c>
      <c r="Q4036" s="2">
        <v>14.442</v>
      </c>
      <c r="R4036" s="2">
        <v>0.16794709051000001</v>
      </c>
      <c r="S4036" s="2">
        <v>0.57099999999999995</v>
      </c>
      <c r="T4036" s="2">
        <v>2.5000000000000001E-2</v>
      </c>
      <c r="U4036" s="4">
        <f t="shared" ref="U4036:U4099" si="253">R4036*S4036</f>
        <v>9.5897788681210003E-2</v>
      </c>
      <c r="V4036" s="4">
        <f t="shared" si="252"/>
        <v>4.1986772627500002E-3</v>
      </c>
      <c r="W4036" s="2">
        <v>0.45300000000000001</v>
      </c>
      <c r="X4036" s="2">
        <v>0.53354212999999995</v>
      </c>
      <c r="Y4036" s="1">
        <v>537</v>
      </c>
      <c r="Z4036" s="1">
        <v>1</v>
      </c>
      <c r="AA4036" s="1" t="s">
        <v>653</v>
      </c>
      <c r="AB4036" s="2">
        <v>0.25</v>
      </c>
      <c r="AE4036" s="1" t="s">
        <v>37</v>
      </c>
      <c r="AF4036" s="1" t="s">
        <v>37</v>
      </c>
      <c r="AI4036" s="2">
        <v>2685.4476995</v>
      </c>
      <c r="AJ4036" s="2">
        <v>207306.95308100001</v>
      </c>
      <c r="AK4036" s="1">
        <v>350</v>
      </c>
      <c r="AL4036" s="6">
        <v>0.2</v>
      </c>
      <c r="AM4036" s="6">
        <v>0.2</v>
      </c>
      <c r="AN4036">
        <f t="shared" ref="AN4036:AN4099" si="254">U4036*AL4036</f>
        <v>1.9179557736242001E-2</v>
      </c>
      <c r="AO4036">
        <f t="shared" ref="AO4036:AO4099" si="255">V4036*AM4036</f>
        <v>8.3973545255000006E-4</v>
      </c>
    </row>
    <row r="4037" spans="1:41" x14ac:dyDescent="0.25">
      <c r="A4037" s="1">
        <v>10</v>
      </c>
      <c r="B4037" s="1">
        <v>2</v>
      </c>
      <c r="C4037" s="2">
        <v>0.14017752572799999</v>
      </c>
      <c r="D4037" s="1">
        <v>11</v>
      </c>
      <c r="E4037" s="1">
        <v>10</v>
      </c>
      <c r="F4037" s="1">
        <v>2</v>
      </c>
      <c r="G4037" s="1" t="s">
        <v>39</v>
      </c>
      <c r="H4037" s="2">
        <v>8.9212698019999994</v>
      </c>
      <c r="I4037" s="2">
        <v>0.434</v>
      </c>
      <c r="J4037" s="2">
        <v>10274.538</v>
      </c>
      <c r="K4037" s="2">
        <v>499.47</v>
      </c>
      <c r="L4037" s="2">
        <v>0.218</v>
      </c>
      <c r="M4037" s="2">
        <v>0.108</v>
      </c>
      <c r="N4037" s="2">
        <v>1.9450000000000001</v>
      </c>
      <c r="O4037" s="2">
        <v>4.7E-2</v>
      </c>
      <c r="P4037" s="2">
        <v>2239.9110000000001</v>
      </c>
      <c r="Q4037" s="2">
        <v>53.781999999999996</v>
      </c>
      <c r="R4037" s="2">
        <v>0.14017752572799999</v>
      </c>
      <c r="S4037" s="2">
        <v>0.92900000000000005</v>
      </c>
      <c r="T4037" s="2">
        <v>2.4E-2</v>
      </c>
      <c r="U4037" s="4">
        <f t="shared" si="253"/>
        <v>0.130224921401312</v>
      </c>
      <c r="V4037" s="4">
        <f t="shared" si="252"/>
        <v>3.3642606174719997E-3</v>
      </c>
      <c r="W4037" s="2">
        <v>0.104</v>
      </c>
      <c r="X4037" s="2">
        <v>5.4196583999999999E-2</v>
      </c>
      <c r="Y4037" s="1">
        <v>538</v>
      </c>
      <c r="Z4037" s="1">
        <v>1</v>
      </c>
      <c r="AA4037" s="1" t="s">
        <v>653</v>
      </c>
      <c r="AB4037" s="2">
        <v>0.25</v>
      </c>
      <c r="AE4037" s="1" t="s">
        <v>37</v>
      </c>
      <c r="AF4037" s="1" t="s">
        <v>37</v>
      </c>
      <c r="AI4037" s="2">
        <v>658.84596516099998</v>
      </c>
      <c r="AJ4037" s="2">
        <v>14697.691393700001</v>
      </c>
      <c r="AK4037" s="1">
        <v>11</v>
      </c>
      <c r="AL4037" s="6">
        <v>0.2</v>
      </c>
      <c r="AM4037" s="6">
        <v>0.2</v>
      </c>
      <c r="AN4037">
        <f t="shared" si="254"/>
        <v>2.6044984280262404E-2</v>
      </c>
      <c r="AO4037">
        <f t="shared" si="255"/>
        <v>6.7285212349439997E-4</v>
      </c>
    </row>
    <row r="4038" spans="1:41" x14ac:dyDescent="0.25">
      <c r="A4038" s="1">
        <v>98</v>
      </c>
      <c r="B4038" s="1">
        <v>11</v>
      </c>
      <c r="C4038" s="2">
        <v>6.0197653392600001</v>
      </c>
      <c r="D4038" s="1">
        <v>618</v>
      </c>
      <c r="E4038" s="1">
        <v>98</v>
      </c>
      <c r="F4038" s="1">
        <v>11</v>
      </c>
      <c r="G4038" s="1" t="s">
        <v>41</v>
      </c>
      <c r="H4038" s="2">
        <v>1.9359783020000001</v>
      </c>
      <c r="I4038" s="2">
        <v>0.155</v>
      </c>
      <c r="J4038" s="2">
        <v>605.947</v>
      </c>
      <c r="K4038" s="2">
        <v>48.476999999999997</v>
      </c>
      <c r="L4038" s="2">
        <v>1.012</v>
      </c>
      <c r="M4038" s="2">
        <v>2</v>
      </c>
      <c r="N4038" s="2">
        <v>1.96</v>
      </c>
      <c r="O4038" s="2">
        <v>0.31</v>
      </c>
      <c r="P4038" s="2">
        <v>613.41999999999996</v>
      </c>
      <c r="Q4038" s="2">
        <v>96.953999999999994</v>
      </c>
      <c r="R4038" s="2">
        <v>6.0197653392600001</v>
      </c>
      <c r="S4038" s="2">
        <v>1.647</v>
      </c>
      <c r="T4038" s="2">
        <v>0.13</v>
      </c>
      <c r="U4038" s="4">
        <f t="shared" si="253"/>
        <v>9.91455351376122</v>
      </c>
      <c r="V4038" s="4">
        <f t="shared" si="252"/>
        <v>0.78256949410380006</v>
      </c>
      <c r="W4038" s="2">
        <v>0.85</v>
      </c>
      <c r="X4038" s="2">
        <v>0.83988358100000005</v>
      </c>
      <c r="Y4038" s="1">
        <v>541</v>
      </c>
      <c r="Z4038" s="1">
        <v>1</v>
      </c>
      <c r="AA4038" s="1" t="s">
        <v>653</v>
      </c>
      <c r="AB4038" s="2">
        <v>0.25</v>
      </c>
      <c r="AE4038" s="1" t="s">
        <v>37</v>
      </c>
      <c r="AF4038" s="1" t="s">
        <v>37</v>
      </c>
      <c r="AI4038" s="2">
        <v>3392.9708709299998</v>
      </c>
      <c r="AJ4038" s="2">
        <v>487697.84920200001</v>
      </c>
      <c r="AK4038" s="1">
        <v>618</v>
      </c>
      <c r="AL4038" s="6">
        <v>0.2</v>
      </c>
      <c r="AM4038" s="6">
        <v>0.2</v>
      </c>
      <c r="AN4038">
        <f t="shared" si="254"/>
        <v>1.9829107027522441</v>
      </c>
      <c r="AO4038">
        <f t="shared" si="255"/>
        <v>0.15651389882076003</v>
      </c>
    </row>
    <row r="4039" spans="1:41" x14ac:dyDescent="0.25">
      <c r="A4039" s="1">
        <v>98</v>
      </c>
      <c r="B4039" s="1">
        <v>13</v>
      </c>
      <c r="C4039" s="2">
        <v>8.5983827993899999E-6</v>
      </c>
      <c r="D4039" s="1">
        <v>620</v>
      </c>
      <c r="E4039" s="1">
        <v>98</v>
      </c>
      <c r="F4039" s="1">
        <v>13</v>
      </c>
      <c r="G4039" s="1" t="s">
        <v>42</v>
      </c>
      <c r="H4039" s="2">
        <v>2.252586027</v>
      </c>
      <c r="I4039" s="2">
        <v>0.17599999999999999</v>
      </c>
      <c r="J4039" s="2">
        <v>2135.0039999999999</v>
      </c>
      <c r="K4039" s="2">
        <v>166.45699999999999</v>
      </c>
      <c r="L4039" s="2">
        <v>1.0169999999999999</v>
      </c>
      <c r="M4039" s="2">
        <v>2</v>
      </c>
      <c r="N4039" s="2">
        <v>2.29</v>
      </c>
      <c r="O4039" s="2">
        <v>0.35099999999999998</v>
      </c>
      <c r="P4039" s="2">
        <v>2170.5549999999998</v>
      </c>
      <c r="Q4039" s="2">
        <v>332.91500000000002</v>
      </c>
      <c r="R4039" s="2">
        <v>8.5983827993899999E-6</v>
      </c>
      <c r="S4039" s="2">
        <v>1.946</v>
      </c>
      <c r="T4039" s="2">
        <v>0.15</v>
      </c>
      <c r="U4039" s="4">
        <f t="shared" si="253"/>
        <v>1.6732452927612938E-5</v>
      </c>
      <c r="V4039" s="4">
        <f t="shared" si="252"/>
        <v>1.2897574199084999E-6</v>
      </c>
      <c r="W4039" s="2">
        <v>0.86399999999999999</v>
      </c>
      <c r="X4039" s="2">
        <v>0.85633789900000001</v>
      </c>
      <c r="Y4039" s="1">
        <v>541</v>
      </c>
      <c r="Z4039" s="1">
        <v>1</v>
      </c>
      <c r="AA4039" s="1" t="s">
        <v>653</v>
      </c>
      <c r="AB4039" s="2">
        <v>0.25</v>
      </c>
      <c r="AE4039" s="1" t="s">
        <v>37</v>
      </c>
      <c r="AF4039" s="1" t="s">
        <v>37</v>
      </c>
      <c r="AI4039" s="2">
        <v>3392.9708709299998</v>
      </c>
      <c r="AJ4039" s="2">
        <v>487697.84920200001</v>
      </c>
      <c r="AK4039" s="1">
        <v>620</v>
      </c>
      <c r="AL4039" s="6">
        <v>0.2</v>
      </c>
      <c r="AM4039" s="6">
        <v>0.2</v>
      </c>
      <c r="AN4039">
        <f t="shared" si="254"/>
        <v>3.3464905855225877E-6</v>
      </c>
      <c r="AO4039">
        <f t="shared" si="255"/>
        <v>2.579514839817E-7</v>
      </c>
    </row>
    <row r="4040" spans="1:41" x14ac:dyDescent="0.25">
      <c r="A4040" s="1">
        <v>97</v>
      </c>
      <c r="B4040" s="1">
        <v>11</v>
      </c>
      <c r="C4040" s="2">
        <v>13.1858828632</v>
      </c>
      <c r="D4040" s="1">
        <v>609</v>
      </c>
      <c r="E4040" s="1">
        <v>97</v>
      </c>
      <c r="F4040" s="1">
        <v>11</v>
      </c>
      <c r="G4040" s="1" t="s">
        <v>41</v>
      </c>
      <c r="H4040" s="2">
        <v>1.885574635</v>
      </c>
      <c r="I4040" s="2">
        <v>0.15</v>
      </c>
      <c r="J4040" s="2">
        <v>1178.991</v>
      </c>
      <c r="K4040" s="2">
        <v>93.84</v>
      </c>
      <c r="L4040" s="2">
        <v>0.86399999999999999</v>
      </c>
      <c r="M4040" s="2">
        <v>0.83799999999999997</v>
      </c>
      <c r="N4040" s="2">
        <v>1.629</v>
      </c>
      <c r="O4040" s="2">
        <v>0.126</v>
      </c>
      <c r="P4040" s="2">
        <v>1018.261</v>
      </c>
      <c r="Q4040" s="2">
        <v>78.664000000000001</v>
      </c>
      <c r="R4040" s="2">
        <v>13.1858828632</v>
      </c>
      <c r="S4040" s="2">
        <v>1.629</v>
      </c>
      <c r="T4040" s="2">
        <v>0.126</v>
      </c>
      <c r="U4040" s="4">
        <f t="shared" si="253"/>
        <v>21.4798031841528</v>
      </c>
      <c r="V4040" s="4">
        <f t="shared" si="252"/>
        <v>1.6614212407632001</v>
      </c>
      <c r="W4040" s="2">
        <v>0.86399999999999999</v>
      </c>
      <c r="X4040" s="2">
        <v>0.83828282499999995</v>
      </c>
      <c r="Y4040" s="1">
        <v>542</v>
      </c>
      <c r="Z4040" s="1">
        <v>1</v>
      </c>
      <c r="AA4040" s="1" t="s">
        <v>653</v>
      </c>
      <c r="AB4040" s="2">
        <v>0.25</v>
      </c>
      <c r="AE4040" s="1" t="s">
        <v>37</v>
      </c>
      <c r="AF4040" s="1" t="s">
        <v>37</v>
      </c>
      <c r="AI4040" s="2">
        <v>4671.67710446</v>
      </c>
      <c r="AJ4040" s="2">
        <v>1028871.8639</v>
      </c>
      <c r="AK4040" s="1">
        <v>609</v>
      </c>
      <c r="AL4040" s="6">
        <v>0.2</v>
      </c>
      <c r="AM4040" s="6">
        <v>0.2</v>
      </c>
      <c r="AN4040">
        <f t="shared" si="254"/>
        <v>4.2959606368305598</v>
      </c>
      <c r="AO4040">
        <f t="shared" si="255"/>
        <v>0.33228424815264002</v>
      </c>
    </row>
    <row r="4041" spans="1:41" x14ac:dyDescent="0.25">
      <c r="A4041" s="1">
        <v>97</v>
      </c>
      <c r="B4041" s="1">
        <v>11</v>
      </c>
      <c r="C4041" s="2">
        <v>3.0511602416199999</v>
      </c>
      <c r="D4041" s="1">
        <v>609</v>
      </c>
      <c r="E4041" s="1">
        <v>97</v>
      </c>
      <c r="F4041" s="1">
        <v>11</v>
      </c>
      <c r="G4041" s="1" t="s">
        <v>41</v>
      </c>
      <c r="H4041" s="2">
        <v>1.885574635</v>
      </c>
      <c r="I4041" s="2">
        <v>0.15</v>
      </c>
      <c r="J4041" s="2">
        <v>1178.991</v>
      </c>
      <c r="K4041" s="2">
        <v>93.84</v>
      </c>
      <c r="L4041" s="2">
        <v>0.86399999999999999</v>
      </c>
      <c r="M4041" s="2">
        <v>0.83799999999999997</v>
      </c>
      <c r="N4041" s="2">
        <v>1.629</v>
      </c>
      <c r="O4041" s="2">
        <v>0.126</v>
      </c>
      <c r="P4041" s="2">
        <v>1018.261</v>
      </c>
      <c r="Q4041" s="2">
        <v>78.664000000000001</v>
      </c>
      <c r="R4041" s="2">
        <v>3.0511602416199999</v>
      </c>
      <c r="S4041" s="2">
        <v>1.629</v>
      </c>
      <c r="T4041" s="2">
        <v>0.126</v>
      </c>
      <c r="U4041" s="4">
        <f t="shared" si="253"/>
        <v>4.9703400335989798</v>
      </c>
      <c r="V4041" s="4">
        <f t="shared" si="252"/>
        <v>0.38444619044411998</v>
      </c>
      <c r="W4041" s="2">
        <v>0.86399999999999999</v>
      </c>
      <c r="X4041" s="2">
        <v>0.83828282499999995</v>
      </c>
      <c r="Y4041" s="1">
        <v>543</v>
      </c>
      <c r="Z4041" s="1">
        <v>1</v>
      </c>
      <c r="AA4041" s="1" t="s">
        <v>653</v>
      </c>
      <c r="AB4041" s="2">
        <v>0.25</v>
      </c>
      <c r="AE4041" s="1" t="s">
        <v>37</v>
      </c>
      <c r="AF4041" s="1" t="s">
        <v>37</v>
      </c>
      <c r="AI4041" s="2">
        <v>2514.5872310200002</v>
      </c>
      <c r="AJ4041" s="2">
        <v>136374.234302</v>
      </c>
      <c r="AK4041" s="1">
        <v>609</v>
      </c>
      <c r="AL4041" s="6">
        <v>0.2</v>
      </c>
      <c r="AM4041" s="6">
        <v>0.2</v>
      </c>
      <c r="AN4041">
        <f t="shared" si="254"/>
        <v>0.994068006719796</v>
      </c>
      <c r="AO4041">
        <f t="shared" si="255"/>
        <v>7.6889238088824002E-2</v>
      </c>
    </row>
    <row r="4042" spans="1:41" x14ac:dyDescent="0.25">
      <c r="A4042" s="1">
        <v>97</v>
      </c>
      <c r="B4042" s="1">
        <v>13</v>
      </c>
      <c r="C4042" s="2">
        <v>7.9570512436300006E-2</v>
      </c>
      <c r="D4042" s="1">
        <v>611</v>
      </c>
      <c r="E4042" s="1">
        <v>97</v>
      </c>
      <c r="F4042" s="1">
        <v>13</v>
      </c>
      <c r="G4042" s="1" t="s">
        <v>42</v>
      </c>
      <c r="H4042" s="2">
        <v>2.5135036099999999</v>
      </c>
      <c r="I4042" s="2">
        <v>0.2</v>
      </c>
      <c r="J4042" s="2">
        <v>2832.0839999999998</v>
      </c>
      <c r="K4042" s="2">
        <v>225.47900000000001</v>
      </c>
      <c r="L4042" s="2">
        <v>0.875</v>
      </c>
      <c r="M4042" s="2">
        <v>0.85599999999999998</v>
      </c>
      <c r="N4042" s="2">
        <v>2.1989999999999998</v>
      </c>
      <c r="O4042" s="2">
        <v>0.17100000000000001</v>
      </c>
      <c r="P4042" s="2">
        <v>2477.6779999999999</v>
      </c>
      <c r="Q4042" s="2">
        <v>193.03800000000001</v>
      </c>
      <c r="R4042" s="2">
        <v>7.9570512436300006E-2</v>
      </c>
      <c r="S4042" s="2">
        <v>2.1989999999999998</v>
      </c>
      <c r="T4042" s="2">
        <v>0.17100000000000001</v>
      </c>
      <c r="U4042" s="4">
        <f t="shared" si="253"/>
        <v>0.17497555684742369</v>
      </c>
      <c r="V4042" s="4">
        <f t="shared" si="252"/>
        <v>1.3606557626607303E-2</v>
      </c>
      <c r="W4042" s="2">
        <v>0.875</v>
      </c>
      <c r="X4042" s="2">
        <v>0.856125303</v>
      </c>
      <c r="Y4042" s="1">
        <v>543</v>
      </c>
      <c r="Z4042" s="1">
        <v>1</v>
      </c>
      <c r="AA4042" s="1" t="s">
        <v>653</v>
      </c>
      <c r="AB4042" s="2">
        <v>0.25</v>
      </c>
      <c r="AE4042" s="1" t="s">
        <v>37</v>
      </c>
      <c r="AF4042" s="1" t="s">
        <v>37</v>
      </c>
      <c r="AI4042" s="2">
        <v>2514.5872310200002</v>
      </c>
      <c r="AJ4042" s="2">
        <v>136374.234302</v>
      </c>
      <c r="AK4042" s="1">
        <v>611</v>
      </c>
      <c r="AL4042" s="6">
        <v>0.2</v>
      </c>
      <c r="AM4042" s="6">
        <v>0.2</v>
      </c>
      <c r="AN4042">
        <f t="shared" si="254"/>
        <v>3.4995111369484737E-2</v>
      </c>
      <c r="AO4042">
        <f t="shared" si="255"/>
        <v>2.7213115253214605E-3</v>
      </c>
    </row>
    <row r="4043" spans="1:41" x14ac:dyDescent="0.25">
      <c r="A4043" s="1">
        <v>97</v>
      </c>
      <c r="B4043" s="1">
        <v>11</v>
      </c>
      <c r="C4043" s="2">
        <v>0.81395705353500003</v>
      </c>
      <c r="D4043" s="1">
        <v>609</v>
      </c>
      <c r="E4043" s="1">
        <v>97</v>
      </c>
      <c r="F4043" s="1">
        <v>11</v>
      </c>
      <c r="G4043" s="1" t="s">
        <v>41</v>
      </c>
      <c r="H4043" s="2">
        <v>1.885574635</v>
      </c>
      <c r="I4043" s="2">
        <v>0.15</v>
      </c>
      <c r="J4043" s="2">
        <v>1178.991</v>
      </c>
      <c r="K4043" s="2">
        <v>93.84</v>
      </c>
      <c r="L4043" s="2">
        <v>0.86399999999999999</v>
      </c>
      <c r="M4043" s="2">
        <v>0.83799999999999997</v>
      </c>
      <c r="N4043" s="2">
        <v>1.629</v>
      </c>
      <c r="O4043" s="2">
        <v>0.126</v>
      </c>
      <c r="P4043" s="2">
        <v>1018.261</v>
      </c>
      <c r="Q4043" s="2">
        <v>78.664000000000001</v>
      </c>
      <c r="R4043" s="2">
        <v>0.81395705353500003</v>
      </c>
      <c r="S4043" s="2">
        <v>1.629</v>
      </c>
      <c r="T4043" s="2">
        <v>0.126</v>
      </c>
      <c r="U4043" s="4">
        <f t="shared" si="253"/>
        <v>1.325936040208515</v>
      </c>
      <c r="V4043" s="4">
        <f t="shared" si="252"/>
        <v>0.10255858874541</v>
      </c>
      <c r="W4043" s="2">
        <v>0.86399999999999999</v>
      </c>
      <c r="X4043" s="2">
        <v>0.83828282499999995</v>
      </c>
      <c r="Y4043" s="1">
        <v>544</v>
      </c>
      <c r="Z4043" s="1">
        <v>1</v>
      </c>
      <c r="AA4043" s="1" t="s">
        <v>653</v>
      </c>
      <c r="AB4043" s="2">
        <v>0.25</v>
      </c>
      <c r="AE4043" s="1" t="s">
        <v>37</v>
      </c>
      <c r="AF4043" s="1" t="s">
        <v>37</v>
      </c>
      <c r="AI4043" s="2">
        <v>801.27024726699995</v>
      </c>
      <c r="AJ4043" s="2">
        <v>35455.827429500001</v>
      </c>
      <c r="AK4043" s="1">
        <v>609</v>
      </c>
      <c r="AL4043" s="6">
        <v>0.2</v>
      </c>
      <c r="AM4043" s="6">
        <v>0.2</v>
      </c>
      <c r="AN4043">
        <f t="shared" si="254"/>
        <v>0.26518720804170298</v>
      </c>
      <c r="AO4043">
        <f t="shared" si="255"/>
        <v>2.0511717749082004E-2</v>
      </c>
    </row>
    <row r="4044" spans="1:41" x14ac:dyDescent="0.25">
      <c r="A4044" s="1">
        <v>97</v>
      </c>
      <c r="B4044" s="1">
        <v>11</v>
      </c>
      <c r="C4044" s="2">
        <v>24.8312694798</v>
      </c>
      <c r="D4044" s="1">
        <v>609</v>
      </c>
      <c r="E4044" s="1">
        <v>97</v>
      </c>
      <c r="F4044" s="1">
        <v>11</v>
      </c>
      <c r="G4044" s="1" t="s">
        <v>41</v>
      </c>
      <c r="H4044" s="2">
        <v>1.885574635</v>
      </c>
      <c r="I4044" s="2">
        <v>0.15</v>
      </c>
      <c r="J4044" s="2">
        <v>1178.991</v>
      </c>
      <c r="K4044" s="2">
        <v>93.84</v>
      </c>
      <c r="L4044" s="2">
        <v>0.86399999999999999</v>
      </c>
      <c r="M4044" s="2">
        <v>0.83799999999999997</v>
      </c>
      <c r="N4044" s="2">
        <v>1.629</v>
      </c>
      <c r="O4044" s="2">
        <v>0.126</v>
      </c>
      <c r="P4044" s="2">
        <v>1018.261</v>
      </c>
      <c r="Q4044" s="2">
        <v>78.664000000000001</v>
      </c>
      <c r="R4044" s="2">
        <v>24.8312694798</v>
      </c>
      <c r="S4044" s="2">
        <v>1.629</v>
      </c>
      <c r="T4044" s="2">
        <v>0.126</v>
      </c>
      <c r="U4044" s="4">
        <f t="shared" si="253"/>
        <v>40.4501379825942</v>
      </c>
      <c r="V4044" s="4">
        <f t="shared" si="252"/>
        <v>3.1287399544548</v>
      </c>
      <c r="W4044" s="2">
        <v>0.86399999999999999</v>
      </c>
      <c r="X4044" s="2">
        <v>0.83828282499999995</v>
      </c>
      <c r="Y4044" s="1">
        <v>545</v>
      </c>
      <c r="Z4044" s="1">
        <v>1</v>
      </c>
      <c r="AA4044" s="1" t="s">
        <v>653</v>
      </c>
      <c r="AB4044" s="2">
        <v>0.25</v>
      </c>
      <c r="AE4044" s="1" t="s">
        <v>37</v>
      </c>
      <c r="AF4044" s="1" t="s">
        <v>37</v>
      </c>
      <c r="AI4044" s="2">
        <v>6926.1329409800001</v>
      </c>
      <c r="AJ4044" s="2">
        <v>1471996.19364</v>
      </c>
      <c r="AK4044" s="1">
        <v>609</v>
      </c>
      <c r="AL4044" s="6">
        <v>0.2</v>
      </c>
      <c r="AM4044" s="6">
        <v>0.2</v>
      </c>
      <c r="AN4044">
        <f t="shared" si="254"/>
        <v>8.0900275965188406</v>
      </c>
      <c r="AO4044">
        <f t="shared" si="255"/>
        <v>0.62574799089096</v>
      </c>
    </row>
    <row r="4045" spans="1:41" x14ac:dyDescent="0.25">
      <c r="A4045" s="1">
        <v>97</v>
      </c>
      <c r="B4045" s="1">
        <v>11</v>
      </c>
      <c r="C4045" s="2">
        <v>8.8088819676499994E-2</v>
      </c>
      <c r="D4045" s="1">
        <v>609</v>
      </c>
      <c r="E4045" s="1">
        <v>97</v>
      </c>
      <c r="F4045" s="1">
        <v>11</v>
      </c>
      <c r="G4045" s="1" t="s">
        <v>41</v>
      </c>
      <c r="H4045" s="2">
        <v>1.885574635</v>
      </c>
      <c r="I4045" s="2">
        <v>0.15</v>
      </c>
      <c r="J4045" s="2">
        <v>1178.991</v>
      </c>
      <c r="K4045" s="2">
        <v>93.84</v>
      </c>
      <c r="L4045" s="2">
        <v>0.86399999999999999</v>
      </c>
      <c r="M4045" s="2">
        <v>0.83799999999999997</v>
      </c>
      <c r="N4045" s="2">
        <v>1.629</v>
      </c>
      <c r="O4045" s="2">
        <v>0.126</v>
      </c>
      <c r="P4045" s="2">
        <v>1018.261</v>
      </c>
      <c r="Q4045" s="2">
        <v>78.664000000000001</v>
      </c>
      <c r="R4045" s="2">
        <v>8.8088819676499994E-2</v>
      </c>
      <c r="S4045" s="2">
        <v>1.629</v>
      </c>
      <c r="T4045" s="2">
        <v>0.126</v>
      </c>
      <c r="U4045" s="4">
        <f t="shared" si="253"/>
        <v>0.14349668725301848</v>
      </c>
      <c r="V4045" s="4">
        <f t="shared" si="252"/>
        <v>1.1099191279239E-2</v>
      </c>
      <c r="W4045" s="2">
        <v>0.86399999999999999</v>
      </c>
      <c r="X4045" s="2">
        <v>0.83828282499999995</v>
      </c>
      <c r="Y4045" s="1">
        <v>549</v>
      </c>
      <c r="Z4045" s="1">
        <v>1</v>
      </c>
      <c r="AA4045" s="1" t="s">
        <v>653</v>
      </c>
      <c r="AB4045" s="2">
        <v>0.25</v>
      </c>
      <c r="AE4045" s="1" t="s">
        <v>37</v>
      </c>
      <c r="AF4045" s="1" t="s">
        <v>37</v>
      </c>
      <c r="AI4045" s="2">
        <v>1851.1106239000001</v>
      </c>
      <c r="AJ4045" s="2">
        <v>190181.07002399999</v>
      </c>
      <c r="AK4045" s="1">
        <v>609</v>
      </c>
      <c r="AL4045" s="6">
        <v>0.2</v>
      </c>
      <c r="AM4045" s="6">
        <v>0.2</v>
      </c>
      <c r="AN4045">
        <f t="shared" si="254"/>
        <v>2.8699337450603699E-2</v>
      </c>
      <c r="AO4045">
        <f t="shared" si="255"/>
        <v>2.2198382558478E-3</v>
      </c>
    </row>
    <row r="4046" spans="1:41" x14ac:dyDescent="0.25">
      <c r="A4046" s="1">
        <v>97</v>
      </c>
      <c r="B4046" s="1">
        <v>7</v>
      </c>
      <c r="C4046" s="2">
        <v>6.6432620402399998</v>
      </c>
      <c r="D4046" s="1">
        <v>607</v>
      </c>
      <c r="E4046" s="1">
        <v>97</v>
      </c>
      <c r="F4046" s="1">
        <v>7</v>
      </c>
      <c r="G4046" s="1" t="s">
        <v>43</v>
      </c>
      <c r="H4046" s="2">
        <v>8.0610943989999999</v>
      </c>
      <c r="I4046" s="2">
        <v>0.755</v>
      </c>
      <c r="J4046" s="2">
        <v>615.77499999999998</v>
      </c>
      <c r="K4046" s="2">
        <v>57.68</v>
      </c>
      <c r="L4046" s="2">
        <v>0.85799999999999998</v>
      </c>
      <c r="M4046" s="2">
        <v>0.83299999999999996</v>
      </c>
      <c r="N4046" s="2">
        <v>6.9139999999999997</v>
      </c>
      <c r="O4046" s="2">
        <v>0.629</v>
      </c>
      <c r="P4046" s="2">
        <v>528.16300000000001</v>
      </c>
      <c r="Q4046" s="2">
        <v>48.051000000000002</v>
      </c>
      <c r="R4046" s="2">
        <v>6.6432620402399998</v>
      </c>
      <c r="S4046" s="2">
        <v>6.9139999999999997</v>
      </c>
      <c r="T4046" s="2">
        <v>0.629</v>
      </c>
      <c r="U4046" s="4">
        <f t="shared" si="253"/>
        <v>45.931513746219359</v>
      </c>
      <c r="V4046" s="4">
        <f t="shared" si="252"/>
        <v>4.1786118233109599</v>
      </c>
      <c r="W4046" s="2">
        <v>0.85799999999999998</v>
      </c>
      <c r="X4046" s="2">
        <v>0.83306189799999997</v>
      </c>
      <c r="Y4046" s="1">
        <v>551</v>
      </c>
      <c r="Z4046" s="1">
        <v>1</v>
      </c>
      <c r="AA4046" s="1" t="s">
        <v>653</v>
      </c>
      <c r="AB4046" s="2">
        <v>0.25</v>
      </c>
      <c r="AE4046" s="1" t="s">
        <v>37</v>
      </c>
      <c r="AF4046" s="1" t="s">
        <v>37</v>
      </c>
      <c r="AI4046" s="2">
        <v>18952.957579800001</v>
      </c>
      <c r="AJ4046" s="2">
        <v>4102962.4965300001</v>
      </c>
      <c r="AK4046" s="1">
        <v>607</v>
      </c>
      <c r="AL4046" s="6">
        <v>0.2</v>
      </c>
      <c r="AM4046" s="6">
        <v>0.2</v>
      </c>
      <c r="AN4046">
        <f t="shared" si="254"/>
        <v>9.1863027492438718</v>
      </c>
      <c r="AO4046">
        <f t="shared" si="255"/>
        <v>0.83572236466219207</v>
      </c>
    </row>
    <row r="4047" spans="1:41" x14ac:dyDescent="0.25">
      <c r="A4047" s="1">
        <v>97</v>
      </c>
      <c r="B4047" s="1">
        <v>11</v>
      </c>
      <c r="C4047" s="2">
        <v>62.990607049099999</v>
      </c>
      <c r="D4047" s="1">
        <v>609</v>
      </c>
      <c r="E4047" s="1">
        <v>97</v>
      </c>
      <c r="F4047" s="1">
        <v>11</v>
      </c>
      <c r="G4047" s="1" t="s">
        <v>41</v>
      </c>
      <c r="H4047" s="2">
        <v>1.885574635</v>
      </c>
      <c r="I4047" s="2">
        <v>0.15</v>
      </c>
      <c r="J4047" s="2">
        <v>1178.991</v>
      </c>
      <c r="K4047" s="2">
        <v>93.84</v>
      </c>
      <c r="L4047" s="2">
        <v>0.86399999999999999</v>
      </c>
      <c r="M4047" s="2">
        <v>0.83799999999999997</v>
      </c>
      <c r="N4047" s="2">
        <v>1.629</v>
      </c>
      <c r="O4047" s="2">
        <v>0.126</v>
      </c>
      <c r="P4047" s="2">
        <v>1018.261</v>
      </c>
      <c r="Q4047" s="2">
        <v>78.664000000000001</v>
      </c>
      <c r="R4047" s="2">
        <v>62.990607049099999</v>
      </c>
      <c r="S4047" s="2">
        <v>1.629</v>
      </c>
      <c r="T4047" s="2">
        <v>0.126</v>
      </c>
      <c r="U4047" s="4">
        <f t="shared" si="253"/>
        <v>102.6116988829839</v>
      </c>
      <c r="V4047" s="4">
        <f t="shared" si="252"/>
        <v>7.9368164881865999</v>
      </c>
      <c r="W4047" s="2">
        <v>0.86399999999999999</v>
      </c>
      <c r="X4047" s="2">
        <v>0.83828282499999995</v>
      </c>
      <c r="Y4047" s="1">
        <v>551</v>
      </c>
      <c r="Z4047" s="1">
        <v>1</v>
      </c>
      <c r="AA4047" s="1" t="s">
        <v>653</v>
      </c>
      <c r="AB4047" s="2">
        <v>0.25</v>
      </c>
      <c r="AE4047" s="1" t="s">
        <v>37</v>
      </c>
      <c r="AF4047" s="1" t="s">
        <v>37</v>
      </c>
      <c r="AI4047" s="2">
        <v>18952.957579800001</v>
      </c>
      <c r="AJ4047" s="2">
        <v>4102962.4965300001</v>
      </c>
      <c r="AK4047" s="1">
        <v>609</v>
      </c>
      <c r="AL4047" s="6">
        <v>0.2</v>
      </c>
      <c r="AM4047" s="6">
        <v>0.2</v>
      </c>
      <c r="AN4047">
        <f t="shared" si="254"/>
        <v>20.52233977659678</v>
      </c>
      <c r="AO4047">
        <f t="shared" si="255"/>
        <v>1.58736329763732</v>
      </c>
    </row>
    <row r="4048" spans="1:41" x14ac:dyDescent="0.25">
      <c r="A4048" s="1">
        <v>97</v>
      </c>
      <c r="B4048" s="1">
        <v>13</v>
      </c>
      <c r="C4048" s="2">
        <v>5.3929556367700001E-4</v>
      </c>
      <c r="D4048" s="1">
        <v>611</v>
      </c>
      <c r="E4048" s="1">
        <v>97</v>
      </c>
      <c r="F4048" s="1">
        <v>13</v>
      </c>
      <c r="G4048" s="1" t="s">
        <v>42</v>
      </c>
      <c r="H4048" s="2">
        <v>2.5135036099999999</v>
      </c>
      <c r="I4048" s="2">
        <v>0.2</v>
      </c>
      <c r="J4048" s="2">
        <v>2832.0839999999998</v>
      </c>
      <c r="K4048" s="2">
        <v>225.47900000000001</v>
      </c>
      <c r="L4048" s="2">
        <v>0.875</v>
      </c>
      <c r="M4048" s="2">
        <v>0.85599999999999998</v>
      </c>
      <c r="N4048" s="2">
        <v>2.1989999999999998</v>
      </c>
      <c r="O4048" s="2">
        <v>0.17100000000000001</v>
      </c>
      <c r="P4048" s="2">
        <v>2477.6779999999999</v>
      </c>
      <c r="Q4048" s="2">
        <v>193.03800000000001</v>
      </c>
      <c r="R4048" s="2">
        <v>5.3929556367700001E-4</v>
      </c>
      <c r="S4048" s="2">
        <v>2.1989999999999998</v>
      </c>
      <c r="T4048" s="2">
        <v>0.17100000000000001</v>
      </c>
      <c r="U4048" s="4">
        <f t="shared" si="253"/>
        <v>1.1859109445257229E-3</v>
      </c>
      <c r="V4048" s="4">
        <f t="shared" si="252"/>
        <v>9.2219541388767007E-5</v>
      </c>
      <c r="W4048" s="2">
        <v>0.875</v>
      </c>
      <c r="X4048" s="2">
        <v>0.856125303</v>
      </c>
      <c r="Y4048" s="1">
        <v>551</v>
      </c>
      <c r="Z4048" s="1">
        <v>1</v>
      </c>
      <c r="AA4048" s="1" t="s">
        <v>653</v>
      </c>
      <c r="AB4048" s="2">
        <v>0.25</v>
      </c>
      <c r="AE4048" s="1" t="s">
        <v>37</v>
      </c>
      <c r="AF4048" s="1" t="s">
        <v>37</v>
      </c>
      <c r="AI4048" s="2">
        <v>18952.957579800001</v>
      </c>
      <c r="AJ4048" s="2">
        <v>4102962.4965300001</v>
      </c>
      <c r="AK4048" s="1">
        <v>611</v>
      </c>
      <c r="AL4048" s="6">
        <v>0.2</v>
      </c>
      <c r="AM4048" s="6">
        <v>0.2</v>
      </c>
      <c r="AN4048">
        <f t="shared" si="254"/>
        <v>2.371821889051446E-4</v>
      </c>
      <c r="AO4048">
        <f t="shared" si="255"/>
        <v>1.8443908277753403E-5</v>
      </c>
    </row>
    <row r="4049" spans="1:41" x14ac:dyDescent="0.25">
      <c r="A4049" s="1">
        <v>97</v>
      </c>
      <c r="B4049" s="1">
        <v>4</v>
      </c>
      <c r="C4049" s="2">
        <v>3.3486677738199999</v>
      </c>
      <c r="D4049" s="1">
        <v>606</v>
      </c>
      <c r="E4049" s="1">
        <v>97</v>
      </c>
      <c r="F4049" s="1">
        <v>4</v>
      </c>
      <c r="G4049" s="1" t="s">
        <v>38</v>
      </c>
      <c r="H4049" s="2">
        <v>14.69441471</v>
      </c>
      <c r="I4049" s="2">
        <v>1.907</v>
      </c>
      <c r="J4049" s="2">
        <v>51.273000000000003</v>
      </c>
      <c r="K4049" s="2">
        <v>6.6550000000000002</v>
      </c>
      <c r="L4049" s="2">
        <v>0.83799999999999997</v>
      </c>
      <c r="M4049" s="2">
        <v>0.81200000000000006</v>
      </c>
      <c r="N4049" s="2">
        <v>12.314</v>
      </c>
      <c r="O4049" s="2">
        <v>1.548</v>
      </c>
      <c r="P4049" s="2">
        <v>42.968000000000004</v>
      </c>
      <c r="Q4049" s="2">
        <v>5.4029999999999996</v>
      </c>
      <c r="R4049" s="2">
        <v>3.3486677738199999</v>
      </c>
      <c r="S4049" s="2">
        <v>12.314</v>
      </c>
      <c r="T4049" s="2">
        <v>1.548</v>
      </c>
      <c r="U4049" s="4">
        <f t="shared" si="253"/>
        <v>41.235494966819481</v>
      </c>
      <c r="V4049" s="4">
        <f t="shared" si="252"/>
        <v>5.1837377138733602</v>
      </c>
      <c r="W4049" s="2">
        <v>0.83799999999999997</v>
      </c>
      <c r="X4049" s="2">
        <v>0.81186513000000005</v>
      </c>
      <c r="Y4049" s="1">
        <v>553</v>
      </c>
      <c r="Z4049" s="1">
        <v>1</v>
      </c>
      <c r="AA4049" s="1" t="s">
        <v>653</v>
      </c>
      <c r="AB4049" s="2">
        <v>0.25</v>
      </c>
      <c r="AE4049" s="1" t="s">
        <v>37</v>
      </c>
      <c r="AF4049" s="1" t="s">
        <v>37</v>
      </c>
      <c r="AI4049" s="2">
        <v>6940.1535531099998</v>
      </c>
      <c r="AJ4049" s="2">
        <v>1885274.9926100001</v>
      </c>
      <c r="AK4049" s="1">
        <v>606</v>
      </c>
      <c r="AL4049" s="6">
        <v>0.2</v>
      </c>
      <c r="AM4049" s="6">
        <v>0.2</v>
      </c>
      <c r="AN4049">
        <f t="shared" si="254"/>
        <v>8.2470989933638972</v>
      </c>
      <c r="AO4049">
        <f t="shared" si="255"/>
        <v>1.0367475427746722</v>
      </c>
    </row>
    <row r="4050" spans="1:41" x14ac:dyDescent="0.25">
      <c r="A4050" s="1">
        <v>97</v>
      </c>
      <c r="B4050" s="1">
        <v>11</v>
      </c>
      <c r="C4050" s="2">
        <v>39.914378999699998</v>
      </c>
      <c r="D4050" s="1">
        <v>609</v>
      </c>
      <c r="E4050" s="1">
        <v>97</v>
      </c>
      <c r="F4050" s="1">
        <v>11</v>
      </c>
      <c r="G4050" s="1" t="s">
        <v>41</v>
      </c>
      <c r="H4050" s="2">
        <v>1.885574635</v>
      </c>
      <c r="I4050" s="2">
        <v>0.15</v>
      </c>
      <c r="J4050" s="2">
        <v>1178.991</v>
      </c>
      <c r="K4050" s="2">
        <v>93.84</v>
      </c>
      <c r="L4050" s="2">
        <v>0.86399999999999999</v>
      </c>
      <c r="M4050" s="2">
        <v>0.83799999999999997</v>
      </c>
      <c r="N4050" s="2">
        <v>1.629</v>
      </c>
      <c r="O4050" s="2">
        <v>0.126</v>
      </c>
      <c r="P4050" s="2">
        <v>1018.261</v>
      </c>
      <c r="Q4050" s="2">
        <v>78.664000000000001</v>
      </c>
      <c r="R4050" s="2">
        <v>39.914378999699998</v>
      </c>
      <c r="S4050" s="2">
        <v>1.629</v>
      </c>
      <c r="T4050" s="2">
        <v>0.126</v>
      </c>
      <c r="U4050" s="4">
        <f t="shared" si="253"/>
        <v>65.0205233905113</v>
      </c>
      <c r="V4050" s="4">
        <f t="shared" si="252"/>
        <v>5.0292117539621994</v>
      </c>
      <c r="W4050" s="2">
        <v>0.86399999999999999</v>
      </c>
      <c r="X4050" s="2">
        <v>0.83828282499999995</v>
      </c>
      <c r="Y4050" s="1">
        <v>553</v>
      </c>
      <c r="Z4050" s="1">
        <v>1</v>
      </c>
      <c r="AA4050" s="1" t="s">
        <v>653</v>
      </c>
      <c r="AB4050" s="2">
        <v>0.25</v>
      </c>
      <c r="AE4050" s="1" t="s">
        <v>37</v>
      </c>
      <c r="AF4050" s="1" t="s">
        <v>37</v>
      </c>
      <c r="AI4050" s="2">
        <v>6940.1535531099998</v>
      </c>
      <c r="AJ4050" s="2">
        <v>1885274.9926100001</v>
      </c>
      <c r="AK4050" s="1">
        <v>609</v>
      </c>
      <c r="AL4050" s="6">
        <v>0.2</v>
      </c>
      <c r="AM4050" s="6">
        <v>0.2</v>
      </c>
      <c r="AN4050">
        <f t="shared" si="254"/>
        <v>13.00410467810226</v>
      </c>
      <c r="AO4050">
        <f t="shared" si="255"/>
        <v>1.0058423507924399</v>
      </c>
    </row>
    <row r="4051" spans="1:41" x14ac:dyDescent="0.25">
      <c r="A4051" s="1">
        <v>97</v>
      </c>
      <c r="B4051" s="1">
        <v>11</v>
      </c>
      <c r="C4051" s="2">
        <v>13.094397600900001</v>
      </c>
      <c r="D4051" s="1">
        <v>609</v>
      </c>
      <c r="E4051" s="1">
        <v>97</v>
      </c>
      <c r="F4051" s="1">
        <v>11</v>
      </c>
      <c r="G4051" s="1" t="s">
        <v>41</v>
      </c>
      <c r="H4051" s="2">
        <v>1.885574635</v>
      </c>
      <c r="I4051" s="2">
        <v>0.15</v>
      </c>
      <c r="J4051" s="2">
        <v>1178.991</v>
      </c>
      <c r="K4051" s="2">
        <v>93.84</v>
      </c>
      <c r="L4051" s="2">
        <v>0.86399999999999999</v>
      </c>
      <c r="M4051" s="2">
        <v>0.83799999999999997</v>
      </c>
      <c r="N4051" s="2">
        <v>1.629</v>
      </c>
      <c r="O4051" s="2">
        <v>0.126</v>
      </c>
      <c r="P4051" s="2">
        <v>1018.261</v>
      </c>
      <c r="Q4051" s="2">
        <v>78.664000000000001</v>
      </c>
      <c r="R4051" s="2">
        <v>13.094397600900001</v>
      </c>
      <c r="S4051" s="2">
        <v>1.629</v>
      </c>
      <c r="T4051" s="2">
        <v>0.126</v>
      </c>
      <c r="U4051" s="4">
        <f t="shared" si="253"/>
        <v>21.330773691866103</v>
      </c>
      <c r="V4051" s="4">
        <f t="shared" si="252"/>
        <v>1.6498940977134</v>
      </c>
      <c r="W4051" s="2">
        <v>0.86399999999999999</v>
      </c>
      <c r="X4051" s="2">
        <v>0.83828282499999995</v>
      </c>
      <c r="Y4051" s="1">
        <v>554</v>
      </c>
      <c r="Z4051" s="1">
        <v>1</v>
      </c>
      <c r="AA4051" s="1" t="s">
        <v>653</v>
      </c>
      <c r="AB4051" s="2">
        <v>0.25</v>
      </c>
      <c r="AE4051" s="1" t="s">
        <v>37</v>
      </c>
      <c r="AF4051" s="1" t="s">
        <v>37</v>
      </c>
      <c r="AI4051" s="2">
        <v>3498.2099321999999</v>
      </c>
      <c r="AJ4051" s="2">
        <v>740430.34610800003</v>
      </c>
      <c r="AK4051" s="1">
        <v>609</v>
      </c>
      <c r="AL4051" s="6">
        <v>0.2</v>
      </c>
      <c r="AM4051" s="6">
        <v>0.2</v>
      </c>
      <c r="AN4051">
        <f t="shared" si="254"/>
        <v>4.2661547383732206</v>
      </c>
      <c r="AO4051">
        <f t="shared" si="255"/>
        <v>0.32997881954268005</v>
      </c>
    </row>
    <row r="4052" spans="1:41" x14ac:dyDescent="0.25">
      <c r="A4052" s="1">
        <v>34</v>
      </c>
      <c r="B4052" s="1">
        <v>11</v>
      </c>
      <c r="C4052" s="2">
        <v>3.81303417263E-3</v>
      </c>
      <c r="D4052" s="1">
        <v>223</v>
      </c>
      <c r="E4052" s="1">
        <v>34</v>
      </c>
      <c r="F4052" s="1">
        <v>11</v>
      </c>
      <c r="G4052" s="1" t="s">
        <v>41</v>
      </c>
      <c r="H4052" s="2">
        <v>1.0575670909999999</v>
      </c>
      <c r="I4052" s="2">
        <v>8.1000000000000003E-2</v>
      </c>
      <c r="J4052" s="2">
        <v>213.94499999999999</v>
      </c>
      <c r="K4052" s="2">
        <v>16.335000000000001</v>
      </c>
      <c r="L4052" s="2">
        <v>0.73599999999999999</v>
      </c>
      <c r="M4052" s="2">
        <v>0.68</v>
      </c>
      <c r="N4052" s="2">
        <v>0.77800000000000002</v>
      </c>
      <c r="O4052" s="2">
        <v>5.5E-2</v>
      </c>
      <c r="P4052" s="2">
        <v>157.41</v>
      </c>
      <c r="Q4052" s="2">
        <v>11.1</v>
      </c>
      <c r="R4052" s="2">
        <v>3.81303417263E-3</v>
      </c>
      <c r="S4052" s="2">
        <v>0.77800000000000002</v>
      </c>
      <c r="T4052" s="2">
        <v>5.5E-2</v>
      </c>
      <c r="U4052" s="4">
        <f t="shared" si="253"/>
        <v>2.9665405863061401E-3</v>
      </c>
      <c r="V4052" s="4">
        <f t="shared" si="252"/>
        <v>2.0971687949465E-4</v>
      </c>
      <c r="W4052" s="2">
        <v>0.73599999999999999</v>
      </c>
      <c r="X4052" s="2">
        <v>0.67952378499999999</v>
      </c>
      <c r="Y4052" s="1">
        <v>556</v>
      </c>
      <c r="Z4052" s="1">
        <v>1</v>
      </c>
      <c r="AA4052" s="1" t="s">
        <v>653</v>
      </c>
      <c r="AB4052" s="2">
        <v>0.25</v>
      </c>
      <c r="AE4052" s="1" t="s">
        <v>37</v>
      </c>
      <c r="AF4052" s="1" t="s">
        <v>37</v>
      </c>
      <c r="AI4052" s="2">
        <v>66.858584459100001</v>
      </c>
      <c r="AJ4052" s="2">
        <v>166.09471481599999</v>
      </c>
      <c r="AK4052" s="1">
        <v>223</v>
      </c>
      <c r="AL4052" s="6">
        <v>0.2</v>
      </c>
      <c r="AM4052" s="6">
        <v>0.2</v>
      </c>
      <c r="AN4052">
        <f t="shared" si="254"/>
        <v>5.9330811726122804E-4</v>
      </c>
      <c r="AO4052">
        <f t="shared" si="255"/>
        <v>4.1943375898929999E-5</v>
      </c>
    </row>
    <row r="4053" spans="1:41" x14ac:dyDescent="0.25">
      <c r="A4053" s="1">
        <v>34</v>
      </c>
      <c r="B4053" s="1">
        <v>11</v>
      </c>
      <c r="C4053" s="2">
        <v>8.7793910675699998</v>
      </c>
      <c r="D4053" s="1">
        <v>223</v>
      </c>
      <c r="E4053" s="1">
        <v>34</v>
      </c>
      <c r="F4053" s="1">
        <v>11</v>
      </c>
      <c r="G4053" s="1" t="s">
        <v>41</v>
      </c>
      <c r="H4053" s="2">
        <v>1.0575670909999999</v>
      </c>
      <c r="I4053" s="2">
        <v>8.1000000000000003E-2</v>
      </c>
      <c r="J4053" s="2">
        <v>213.94499999999999</v>
      </c>
      <c r="K4053" s="2">
        <v>16.335000000000001</v>
      </c>
      <c r="L4053" s="2">
        <v>0.73599999999999999</v>
      </c>
      <c r="M4053" s="2">
        <v>0.68</v>
      </c>
      <c r="N4053" s="2">
        <v>0.77800000000000002</v>
      </c>
      <c r="O4053" s="2">
        <v>5.5E-2</v>
      </c>
      <c r="P4053" s="2">
        <v>157.41</v>
      </c>
      <c r="Q4053" s="2">
        <v>11.1</v>
      </c>
      <c r="R4053" s="2">
        <v>8.7793910675699998</v>
      </c>
      <c r="S4053" s="2">
        <v>0.77800000000000002</v>
      </c>
      <c r="T4053" s="2">
        <v>5.5E-2</v>
      </c>
      <c r="U4053" s="4">
        <f t="shared" si="253"/>
        <v>6.83036625056946</v>
      </c>
      <c r="V4053" s="4">
        <f t="shared" si="252"/>
        <v>0.48286650871635001</v>
      </c>
      <c r="W4053" s="2">
        <v>0.73599999999999999</v>
      </c>
      <c r="X4053" s="2">
        <v>0.67952378499999999</v>
      </c>
      <c r="Y4053" s="1">
        <v>557</v>
      </c>
      <c r="Z4053" s="1">
        <v>1</v>
      </c>
      <c r="AA4053" s="1" t="s">
        <v>653</v>
      </c>
      <c r="AB4053" s="2">
        <v>0.25</v>
      </c>
      <c r="AE4053" s="1" t="s">
        <v>37</v>
      </c>
      <c r="AF4053" s="1" t="s">
        <v>37</v>
      </c>
      <c r="AI4053" s="2">
        <v>9679.4033208300007</v>
      </c>
      <c r="AJ4053" s="2">
        <v>1256622.12213</v>
      </c>
      <c r="AK4053" s="1">
        <v>223</v>
      </c>
      <c r="AL4053" s="6">
        <v>0.2</v>
      </c>
      <c r="AM4053" s="6">
        <v>0.2</v>
      </c>
      <c r="AN4053">
        <f t="shared" si="254"/>
        <v>1.3660732501138921</v>
      </c>
      <c r="AO4053">
        <f t="shared" si="255"/>
        <v>9.6573301743270001E-2</v>
      </c>
    </row>
    <row r="4054" spans="1:41" x14ac:dyDescent="0.25">
      <c r="A4054" s="1">
        <v>97</v>
      </c>
      <c r="B4054" s="1">
        <v>11</v>
      </c>
      <c r="C4054" s="2">
        <v>14.947713669300001</v>
      </c>
      <c r="D4054" s="1">
        <v>609</v>
      </c>
      <c r="E4054" s="1">
        <v>97</v>
      </c>
      <c r="F4054" s="1">
        <v>11</v>
      </c>
      <c r="G4054" s="1" t="s">
        <v>41</v>
      </c>
      <c r="H4054" s="2">
        <v>1.885574635</v>
      </c>
      <c r="I4054" s="2">
        <v>0.15</v>
      </c>
      <c r="J4054" s="2">
        <v>1178.991</v>
      </c>
      <c r="K4054" s="2">
        <v>93.84</v>
      </c>
      <c r="L4054" s="2">
        <v>0.86399999999999999</v>
      </c>
      <c r="M4054" s="2">
        <v>0.83799999999999997</v>
      </c>
      <c r="N4054" s="2">
        <v>1.629</v>
      </c>
      <c r="O4054" s="2">
        <v>0.126</v>
      </c>
      <c r="P4054" s="2">
        <v>1018.261</v>
      </c>
      <c r="Q4054" s="2">
        <v>78.664000000000001</v>
      </c>
      <c r="R4054" s="2">
        <v>14.947713669300001</v>
      </c>
      <c r="S4054" s="2">
        <v>1.629</v>
      </c>
      <c r="T4054" s="2">
        <v>0.126</v>
      </c>
      <c r="U4054" s="4">
        <f t="shared" si="253"/>
        <v>24.349825567289702</v>
      </c>
      <c r="V4054" s="4">
        <f t="shared" si="252"/>
        <v>1.8834119223318</v>
      </c>
      <c r="W4054" s="2">
        <v>0.86399999999999999</v>
      </c>
      <c r="X4054" s="2">
        <v>0.83828282499999995</v>
      </c>
      <c r="Y4054" s="1">
        <v>557</v>
      </c>
      <c r="Z4054" s="1">
        <v>1</v>
      </c>
      <c r="AA4054" s="1" t="s">
        <v>653</v>
      </c>
      <c r="AB4054" s="2">
        <v>0.25</v>
      </c>
      <c r="AE4054" s="1" t="s">
        <v>37</v>
      </c>
      <c r="AF4054" s="1" t="s">
        <v>37</v>
      </c>
      <c r="AI4054" s="2">
        <v>9679.4033208300007</v>
      </c>
      <c r="AJ4054" s="2">
        <v>1256622.12213</v>
      </c>
      <c r="AK4054" s="1">
        <v>609</v>
      </c>
      <c r="AL4054" s="6">
        <v>0.2</v>
      </c>
      <c r="AM4054" s="6">
        <v>0.2</v>
      </c>
      <c r="AN4054">
        <f t="shared" si="254"/>
        <v>4.8699651134579405</v>
      </c>
      <c r="AO4054">
        <f t="shared" si="255"/>
        <v>0.37668238446636004</v>
      </c>
    </row>
    <row r="4055" spans="1:41" x14ac:dyDescent="0.25">
      <c r="A4055" s="1">
        <v>24</v>
      </c>
      <c r="B4055" s="1">
        <v>2</v>
      </c>
      <c r="C4055" s="2">
        <v>0.28198801088300002</v>
      </c>
      <c r="D4055" s="1">
        <v>132</v>
      </c>
      <c r="E4055" s="1">
        <v>24</v>
      </c>
      <c r="F4055" s="1">
        <v>2</v>
      </c>
      <c r="G4055" s="1" t="s">
        <v>39</v>
      </c>
      <c r="H4055" s="2">
        <v>9.1244274799999996</v>
      </c>
      <c r="I4055" s="2">
        <v>0.747</v>
      </c>
      <c r="J4055" s="2">
        <v>4998.6130000000003</v>
      </c>
      <c r="K4055" s="2">
        <v>409.16500000000002</v>
      </c>
      <c r="L4055" s="2">
        <v>0.23100000000000001</v>
      </c>
      <c r="M4055" s="2">
        <v>0.11700000000000001</v>
      </c>
      <c r="N4055" s="2">
        <v>2.1110000000000002</v>
      </c>
      <c r="O4055" s="2">
        <v>8.6999999999999994E-2</v>
      </c>
      <c r="P4055" s="2">
        <v>1156.347</v>
      </c>
      <c r="Q4055" s="2">
        <v>47.73</v>
      </c>
      <c r="R4055" s="2">
        <v>0.28198801088300002</v>
      </c>
      <c r="S4055" s="2">
        <v>1.216</v>
      </c>
      <c r="T4055" s="2">
        <v>4.4999999999999998E-2</v>
      </c>
      <c r="U4055" s="4">
        <f t="shared" si="253"/>
        <v>0.34289742123372802</v>
      </c>
      <c r="V4055" s="4">
        <f t="shared" si="252"/>
        <v>1.2689460489735E-2</v>
      </c>
      <c r="W4055" s="2">
        <v>0.13300000000000001</v>
      </c>
      <c r="X4055" s="2">
        <v>6.0038290000000001E-2</v>
      </c>
      <c r="Y4055" s="1">
        <v>558</v>
      </c>
      <c r="Z4055" s="1">
        <v>1</v>
      </c>
      <c r="AA4055" s="1" t="s">
        <v>653</v>
      </c>
      <c r="AB4055" s="2">
        <v>0.25</v>
      </c>
      <c r="AE4055" s="1" t="s">
        <v>37</v>
      </c>
      <c r="AF4055" s="1" t="s">
        <v>37</v>
      </c>
      <c r="AI4055" s="2">
        <v>446.09475040299998</v>
      </c>
      <c r="AJ4055" s="2">
        <v>12283.3486209</v>
      </c>
      <c r="AK4055" s="1">
        <v>132</v>
      </c>
      <c r="AL4055" s="6">
        <v>0.2</v>
      </c>
      <c r="AM4055" s="6">
        <v>0.2</v>
      </c>
      <c r="AN4055">
        <f t="shared" si="254"/>
        <v>6.8579484246745606E-2</v>
      </c>
      <c r="AO4055">
        <f t="shared" si="255"/>
        <v>2.5378920979470003E-3</v>
      </c>
    </row>
    <row r="4056" spans="1:41" x14ac:dyDescent="0.25">
      <c r="A4056" s="1">
        <v>24</v>
      </c>
      <c r="B4056" s="1">
        <v>2</v>
      </c>
      <c r="C4056" s="2">
        <v>0.26712356391499997</v>
      </c>
      <c r="D4056" s="1">
        <v>132</v>
      </c>
      <c r="E4056" s="1">
        <v>24</v>
      </c>
      <c r="F4056" s="1">
        <v>2</v>
      </c>
      <c r="G4056" s="1" t="s">
        <v>39</v>
      </c>
      <c r="H4056" s="2">
        <v>9.1244274799999996</v>
      </c>
      <c r="I4056" s="2">
        <v>0.747</v>
      </c>
      <c r="J4056" s="2">
        <v>4998.6130000000003</v>
      </c>
      <c r="K4056" s="2">
        <v>409.16500000000002</v>
      </c>
      <c r="L4056" s="2">
        <v>0.23100000000000001</v>
      </c>
      <c r="M4056" s="2">
        <v>0.11700000000000001</v>
      </c>
      <c r="N4056" s="2">
        <v>2.1110000000000002</v>
      </c>
      <c r="O4056" s="2">
        <v>8.6999999999999994E-2</v>
      </c>
      <c r="P4056" s="2">
        <v>1156.347</v>
      </c>
      <c r="Q4056" s="2">
        <v>47.73</v>
      </c>
      <c r="R4056" s="2">
        <v>0.26712356391499997</v>
      </c>
      <c r="S4056" s="2">
        <v>1.216</v>
      </c>
      <c r="T4056" s="2">
        <v>4.4999999999999998E-2</v>
      </c>
      <c r="U4056" s="4">
        <f t="shared" si="253"/>
        <v>0.32482225372063994</v>
      </c>
      <c r="V4056" s="4">
        <f t="shared" si="252"/>
        <v>1.2020560376174999E-2</v>
      </c>
      <c r="W4056" s="2">
        <v>0.13300000000000001</v>
      </c>
      <c r="X4056" s="2">
        <v>6.0038290000000001E-2</v>
      </c>
      <c r="Y4056" s="1">
        <v>559</v>
      </c>
      <c r="Z4056" s="1">
        <v>1</v>
      </c>
      <c r="AA4056" s="1" t="s">
        <v>653</v>
      </c>
      <c r="AB4056" s="2">
        <v>0.25</v>
      </c>
      <c r="AE4056" s="1" t="s">
        <v>37</v>
      </c>
      <c r="AF4056" s="1" t="s">
        <v>37</v>
      </c>
      <c r="AI4056" s="2">
        <v>435.56163934</v>
      </c>
      <c r="AJ4056" s="2">
        <v>11635.855900299999</v>
      </c>
      <c r="AK4056" s="1">
        <v>132</v>
      </c>
      <c r="AL4056" s="6">
        <v>0.2</v>
      </c>
      <c r="AM4056" s="6">
        <v>0.2</v>
      </c>
      <c r="AN4056">
        <f t="shared" si="254"/>
        <v>6.4964450744127988E-2</v>
      </c>
      <c r="AO4056">
        <f t="shared" si="255"/>
        <v>2.404112075235E-3</v>
      </c>
    </row>
    <row r="4057" spans="1:41" x14ac:dyDescent="0.25">
      <c r="A4057" s="1">
        <v>24</v>
      </c>
      <c r="B4057" s="1">
        <v>12</v>
      </c>
      <c r="C4057" s="2">
        <v>0.119263083706</v>
      </c>
      <c r="D4057" s="1">
        <v>140</v>
      </c>
      <c r="E4057" s="1">
        <v>24</v>
      </c>
      <c r="F4057" s="1">
        <v>12</v>
      </c>
      <c r="G4057" s="1" t="s">
        <v>47</v>
      </c>
      <c r="H4057" s="2">
        <v>0.323122566</v>
      </c>
      <c r="I4057" s="2">
        <v>1.7000000000000001E-2</v>
      </c>
      <c r="J4057" s="2">
        <v>72.968000000000004</v>
      </c>
      <c r="K4057" s="2">
        <v>3.927</v>
      </c>
      <c r="L4057" s="2">
        <v>0.246</v>
      </c>
      <c r="M4057" s="2">
        <v>0.13800000000000001</v>
      </c>
      <c r="N4057" s="2">
        <v>7.9000000000000001E-2</v>
      </c>
      <c r="O4057" s="2">
        <v>2E-3</v>
      </c>
      <c r="P4057" s="2">
        <v>17.927</v>
      </c>
      <c r="Q4057" s="2">
        <v>0.54300000000000004</v>
      </c>
      <c r="R4057" s="2">
        <v>0.119263083706</v>
      </c>
      <c r="S4057" s="2">
        <v>4.7E-2</v>
      </c>
      <c r="T4057" s="2">
        <v>1E-3</v>
      </c>
      <c r="U4057" s="4">
        <f t="shared" si="253"/>
        <v>5.6053649341819998E-3</v>
      </c>
      <c r="V4057" s="4">
        <f t="shared" si="252"/>
        <v>1.19263083706E-4</v>
      </c>
      <c r="W4057" s="2">
        <v>0.14599999999999999</v>
      </c>
      <c r="X4057" s="2">
        <v>7.2263219000000004E-2</v>
      </c>
      <c r="Y4057" s="1">
        <v>560</v>
      </c>
      <c r="Z4057" s="1">
        <v>1</v>
      </c>
      <c r="AA4057" s="1" t="s">
        <v>653</v>
      </c>
      <c r="AB4057" s="2">
        <v>0.25</v>
      </c>
      <c r="AE4057" s="1" t="s">
        <v>37</v>
      </c>
      <c r="AF4057" s="1" t="s">
        <v>37</v>
      </c>
      <c r="AI4057" s="2">
        <v>306.07156822600001</v>
      </c>
      <c r="AJ4057" s="2">
        <v>5195.0791457200003</v>
      </c>
      <c r="AK4057" s="1">
        <v>140</v>
      </c>
      <c r="AL4057" s="6">
        <v>0.2</v>
      </c>
      <c r="AM4057" s="6">
        <v>0.2</v>
      </c>
      <c r="AN4057">
        <f t="shared" si="254"/>
        <v>1.1210729868364E-3</v>
      </c>
      <c r="AO4057">
        <f t="shared" si="255"/>
        <v>2.3852616741200002E-5</v>
      </c>
    </row>
    <row r="4058" spans="1:41" x14ac:dyDescent="0.25">
      <c r="A4058" s="1">
        <v>24</v>
      </c>
      <c r="B4058" s="1">
        <v>2</v>
      </c>
      <c r="C4058" s="2">
        <v>0.331270682772</v>
      </c>
      <c r="D4058" s="1">
        <v>132</v>
      </c>
      <c r="E4058" s="1">
        <v>24</v>
      </c>
      <c r="F4058" s="1">
        <v>2</v>
      </c>
      <c r="G4058" s="1" t="s">
        <v>39</v>
      </c>
      <c r="H4058" s="2">
        <v>9.1244274799999996</v>
      </c>
      <c r="I4058" s="2">
        <v>0.747</v>
      </c>
      <c r="J4058" s="2">
        <v>4998.6130000000003</v>
      </c>
      <c r="K4058" s="2">
        <v>409.16500000000002</v>
      </c>
      <c r="L4058" s="2">
        <v>0.23100000000000001</v>
      </c>
      <c r="M4058" s="2">
        <v>0.11700000000000001</v>
      </c>
      <c r="N4058" s="2">
        <v>2.1110000000000002</v>
      </c>
      <c r="O4058" s="2">
        <v>8.6999999999999994E-2</v>
      </c>
      <c r="P4058" s="2">
        <v>1156.347</v>
      </c>
      <c r="Q4058" s="2">
        <v>47.73</v>
      </c>
      <c r="R4058" s="2">
        <v>0.331270682772</v>
      </c>
      <c r="S4058" s="2">
        <v>1.216</v>
      </c>
      <c r="T4058" s="2">
        <v>4.4999999999999998E-2</v>
      </c>
      <c r="U4058" s="4">
        <f t="shared" si="253"/>
        <v>0.402825150250752</v>
      </c>
      <c r="V4058" s="4">
        <f t="shared" si="252"/>
        <v>1.490718072474E-2</v>
      </c>
      <c r="W4058" s="2">
        <v>0.13300000000000001</v>
      </c>
      <c r="X4058" s="2">
        <v>6.0038290000000001E-2</v>
      </c>
      <c r="Y4058" s="1">
        <v>561</v>
      </c>
      <c r="Z4058" s="1">
        <v>1</v>
      </c>
      <c r="AA4058" s="1" t="s">
        <v>653</v>
      </c>
      <c r="AB4058" s="2">
        <v>0.25</v>
      </c>
      <c r="AE4058" s="1" t="s">
        <v>37</v>
      </c>
      <c r="AF4058" s="1" t="s">
        <v>37</v>
      </c>
      <c r="AI4058" s="2">
        <v>510.22190990299998</v>
      </c>
      <c r="AJ4058" s="2">
        <v>14491.5472993</v>
      </c>
      <c r="AK4058" s="1">
        <v>132</v>
      </c>
      <c r="AL4058" s="6">
        <v>0.2</v>
      </c>
      <c r="AM4058" s="6">
        <v>0.2</v>
      </c>
      <c r="AN4058">
        <f t="shared" si="254"/>
        <v>8.0565030050150407E-2</v>
      </c>
      <c r="AO4058">
        <f t="shared" si="255"/>
        <v>2.9814361449480003E-3</v>
      </c>
    </row>
    <row r="4059" spans="1:41" x14ac:dyDescent="0.25">
      <c r="A4059" s="1">
        <v>24</v>
      </c>
      <c r="B4059" s="1">
        <v>12</v>
      </c>
      <c r="C4059" s="2">
        <v>1.4107979144900001E-3</v>
      </c>
      <c r="D4059" s="1">
        <v>140</v>
      </c>
      <c r="E4059" s="1">
        <v>24</v>
      </c>
      <c r="F4059" s="1">
        <v>12</v>
      </c>
      <c r="G4059" s="1" t="s">
        <v>47</v>
      </c>
      <c r="H4059" s="2">
        <v>0.323122566</v>
      </c>
      <c r="I4059" s="2">
        <v>1.7000000000000001E-2</v>
      </c>
      <c r="J4059" s="2">
        <v>72.968000000000004</v>
      </c>
      <c r="K4059" s="2">
        <v>3.927</v>
      </c>
      <c r="L4059" s="2">
        <v>0.246</v>
      </c>
      <c r="M4059" s="2">
        <v>0.13800000000000001</v>
      </c>
      <c r="N4059" s="2">
        <v>7.9000000000000001E-2</v>
      </c>
      <c r="O4059" s="2">
        <v>2E-3</v>
      </c>
      <c r="P4059" s="2">
        <v>17.927</v>
      </c>
      <c r="Q4059" s="2">
        <v>0.54300000000000004</v>
      </c>
      <c r="R4059" s="2">
        <v>1.4107979144900001E-3</v>
      </c>
      <c r="S4059" s="2">
        <v>4.7E-2</v>
      </c>
      <c r="T4059" s="2">
        <v>1E-3</v>
      </c>
      <c r="U4059" s="4">
        <f t="shared" si="253"/>
        <v>6.630750198103E-5</v>
      </c>
      <c r="V4059" s="4">
        <f t="shared" si="252"/>
        <v>1.41079791449E-6</v>
      </c>
      <c r="W4059" s="2">
        <v>0.14599999999999999</v>
      </c>
      <c r="X4059" s="2">
        <v>7.2263219000000004E-2</v>
      </c>
      <c r="Y4059" s="1">
        <v>561</v>
      </c>
      <c r="Z4059" s="1">
        <v>1</v>
      </c>
      <c r="AA4059" s="1" t="s">
        <v>653</v>
      </c>
      <c r="AB4059" s="2">
        <v>0.25</v>
      </c>
      <c r="AE4059" s="1" t="s">
        <v>37</v>
      </c>
      <c r="AF4059" s="1" t="s">
        <v>37</v>
      </c>
      <c r="AI4059" s="2">
        <v>510.22190990299998</v>
      </c>
      <c r="AJ4059" s="2">
        <v>14491.5472993</v>
      </c>
      <c r="AK4059" s="1">
        <v>140</v>
      </c>
      <c r="AL4059" s="6">
        <v>0.2</v>
      </c>
      <c r="AM4059" s="6">
        <v>0.2</v>
      </c>
      <c r="AN4059">
        <f t="shared" si="254"/>
        <v>1.3261500396206E-5</v>
      </c>
      <c r="AO4059">
        <f t="shared" si="255"/>
        <v>2.8215958289800003E-7</v>
      </c>
    </row>
    <row r="4060" spans="1:41" x14ac:dyDescent="0.25">
      <c r="A4060" s="1">
        <v>24</v>
      </c>
      <c r="B4060" s="1">
        <v>4</v>
      </c>
      <c r="C4060" s="2">
        <v>6.0970470672900004E-3</v>
      </c>
      <c r="D4060" s="1">
        <v>134</v>
      </c>
      <c r="E4060" s="1">
        <v>24</v>
      </c>
      <c r="F4060" s="1">
        <v>4</v>
      </c>
      <c r="G4060" s="1" t="s">
        <v>38</v>
      </c>
      <c r="H4060" s="2">
        <v>14.48940277</v>
      </c>
      <c r="I4060" s="2">
        <v>1.67</v>
      </c>
      <c r="J4060" s="2">
        <v>3647.1489999999999</v>
      </c>
      <c r="K4060" s="2">
        <v>420.46899999999999</v>
      </c>
      <c r="L4060" s="2">
        <v>0.223</v>
      </c>
      <c r="M4060" s="2">
        <v>0.111</v>
      </c>
      <c r="N4060" s="2">
        <v>3.2269999999999999</v>
      </c>
      <c r="O4060" s="2">
        <v>0.185</v>
      </c>
      <c r="P4060" s="2">
        <v>812.22699999999998</v>
      </c>
      <c r="Q4060" s="2">
        <v>46.466000000000001</v>
      </c>
      <c r="R4060" s="2">
        <v>6.0970470672900004E-3</v>
      </c>
      <c r="S4060" s="2">
        <v>1.8360000000000001</v>
      </c>
      <c r="T4060" s="2">
        <v>9.5000000000000001E-2</v>
      </c>
      <c r="U4060" s="4">
        <f t="shared" si="253"/>
        <v>1.1194178415544442E-2</v>
      </c>
      <c r="V4060" s="4">
        <f t="shared" si="252"/>
        <v>5.7921947139255006E-4</v>
      </c>
      <c r="W4060" s="2">
        <v>0.127</v>
      </c>
      <c r="X4060" s="2">
        <v>5.6659385E-2</v>
      </c>
      <c r="Y4060" s="1">
        <v>562</v>
      </c>
      <c r="Z4060" s="1">
        <v>1</v>
      </c>
      <c r="AA4060" s="1" t="s">
        <v>653</v>
      </c>
      <c r="AB4060" s="2">
        <v>0.25</v>
      </c>
      <c r="AE4060" s="1" t="s">
        <v>37</v>
      </c>
      <c r="AF4060" s="1" t="s">
        <v>37</v>
      </c>
      <c r="AI4060" s="2">
        <v>158.49798310400001</v>
      </c>
      <c r="AJ4060" s="2">
        <v>265.58630782500001</v>
      </c>
      <c r="AK4060" s="1">
        <v>134</v>
      </c>
      <c r="AL4060" s="6">
        <v>0.2</v>
      </c>
      <c r="AM4060" s="6">
        <v>0.2</v>
      </c>
      <c r="AN4060">
        <f t="shared" si="254"/>
        <v>2.2388356831088882E-3</v>
      </c>
      <c r="AO4060">
        <f t="shared" si="255"/>
        <v>1.1584389427851002E-4</v>
      </c>
    </row>
    <row r="4061" spans="1:41" x14ac:dyDescent="0.25">
      <c r="A4061" s="1">
        <v>24</v>
      </c>
      <c r="B4061" s="1">
        <v>1</v>
      </c>
      <c r="C4061" s="2">
        <v>3.2697514882600001E-3</v>
      </c>
      <c r="D4061" s="1">
        <v>131</v>
      </c>
      <c r="E4061" s="1">
        <v>24</v>
      </c>
      <c r="F4061" s="1">
        <v>1</v>
      </c>
      <c r="G4061" s="1" t="s">
        <v>46</v>
      </c>
      <c r="H4061" s="2">
        <v>4.6600567130000004</v>
      </c>
      <c r="I4061" s="2">
        <v>0.36699999999999999</v>
      </c>
      <c r="J4061" s="2">
        <v>900.97400000000005</v>
      </c>
      <c r="K4061" s="2">
        <v>71.037999999999997</v>
      </c>
      <c r="L4061" s="2">
        <v>0.23300000000000001</v>
      </c>
      <c r="M4061" s="2">
        <v>0.12</v>
      </c>
      <c r="N4061" s="2">
        <v>1.0860000000000001</v>
      </c>
      <c r="O4061" s="2">
        <v>4.3999999999999997E-2</v>
      </c>
      <c r="P4061" s="2">
        <v>210.047</v>
      </c>
      <c r="Q4061" s="2">
        <v>8.5020000000000007</v>
      </c>
      <c r="R4061" s="2">
        <v>3.2697514882600001E-3</v>
      </c>
      <c r="S4061" s="2">
        <v>0.628</v>
      </c>
      <c r="T4061" s="2">
        <v>2.3E-2</v>
      </c>
      <c r="U4061" s="4">
        <f t="shared" si="253"/>
        <v>2.0534039346272802E-3</v>
      </c>
      <c r="V4061" s="4">
        <f t="shared" si="252"/>
        <v>7.520428422998E-5</v>
      </c>
      <c r="W4061" s="2">
        <v>0.13500000000000001</v>
      </c>
      <c r="X4061" s="2">
        <v>6.1741439000000002E-2</v>
      </c>
      <c r="Y4061" s="1">
        <v>563</v>
      </c>
      <c r="Z4061" s="1">
        <v>1</v>
      </c>
      <c r="AA4061" s="1" t="s">
        <v>653</v>
      </c>
      <c r="AB4061" s="2">
        <v>0.25</v>
      </c>
      <c r="AE4061" s="1" t="s">
        <v>37</v>
      </c>
      <c r="AF4061" s="1" t="s">
        <v>37</v>
      </c>
      <c r="AI4061" s="2">
        <v>127.833389193</v>
      </c>
      <c r="AJ4061" s="2">
        <v>254.48389969300001</v>
      </c>
      <c r="AK4061" s="1">
        <v>131</v>
      </c>
      <c r="AL4061" s="6">
        <v>0.2</v>
      </c>
      <c r="AM4061" s="6">
        <v>0.2</v>
      </c>
      <c r="AN4061">
        <f t="shared" si="254"/>
        <v>4.1068078692545608E-4</v>
      </c>
      <c r="AO4061">
        <f t="shared" si="255"/>
        <v>1.5040856845996001E-5</v>
      </c>
    </row>
    <row r="4062" spans="1:41" x14ac:dyDescent="0.25">
      <c r="A4062" s="1">
        <v>24</v>
      </c>
      <c r="B4062" s="1">
        <v>4</v>
      </c>
      <c r="C4062" s="2">
        <v>2.5724183377800001E-3</v>
      </c>
      <c r="D4062" s="1">
        <v>134</v>
      </c>
      <c r="E4062" s="1">
        <v>24</v>
      </c>
      <c r="F4062" s="1">
        <v>4</v>
      </c>
      <c r="G4062" s="1" t="s">
        <v>38</v>
      </c>
      <c r="H4062" s="2">
        <v>14.48940277</v>
      </c>
      <c r="I4062" s="2">
        <v>1.67</v>
      </c>
      <c r="J4062" s="2">
        <v>3647.1489999999999</v>
      </c>
      <c r="K4062" s="2">
        <v>420.46899999999999</v>
      </c>
      <c r="L4062" s="2">
        <v>0.223</v>
      </c>
      <c r="M4062" s="2">
        <v>0.111</v>
      </c>
      <c r="N4062" s="2">
        <v>3.2269999999999999</v>
      </c>
      <c r="O4062" s="2">
        <v>0.185</v>
      </c>
      <c r="P4062" s="2">
        <v>812.22699999999998</v>
      </c>
      <c r="Q4062" s="2">
        <v>46.466000000000001</v>
      </c>
      <c r="R4062" s="2">
        <v>2.5724183377800001E-3</v>
      </c>
      <c r="S4062" s="2">
        <v>1.8360000000000001</v>
      </c>
      <c r="T4062" s="2">
        <v>9.5000000000000001E-2</v>
      </c>
      <c r="U4062" s="4">
        <f t="shared" si="253"/>
        <v>4.7229600681640803E-3</v>
      </c>
      <c r="V4062" s="4">
        <f t="shared" si="252"/>
        <v>2.4437974208909999E-4</v>
      </c>
      <c r="W4062" s="2">
        <v>0.127</v>
      </c>
      <c r="X4062" s="2">
        <v>5.6659385E-2</v>
      </c>
      <c r="Y4062" s="1">
        <v>563</v>
      </c>
      <c r="Z4062" s="1">
        <v>1</v>
      </c>
      <c r="AA4062" s="1" t="s">
        <v>653</v>
      </c>
      <c r="AB4062" s="2">
        <v>0.25</v>
      </c>
      <c r="AE4062" s="1" t="s">
        <v>37</v>
      </c>
      <c r="AF4062" s="1" t="s">
        <v>37</v>
      </c>
      <c r="AI4062" s="2">
        <v>127.833389193</v>
      </c>
      <c r="AJ4062" s="2">
        <v>254.48389969300001</v>
      </c>
      <c r="AK4062" s="1">
        <v>134</v>
      </c>
      <c r="AL4062" s="6">
        <v>0.2</v>
      </c>
      <c r="AM4062" s="6">
        <v>0.2</v>
      </c>
      <c r="AN4062">
        <f t="shared" si="254"/>
        <v>9.4459201363281608E-4</v>
      </c>
      <c r="AO4062">
        <f t="shared" si="255"/>
        <v>4.8875948417820003E-5</v>
      </c>
    </row>
    <row r="4063" spans="1:41" x14ac:dyDescent="0.25">
      <c r="A4063" s="1">
        <v>24</v>
      </c>
      <c r="B4063" s="1">
        <v>2</v>
      </c>
      <c r="C4063" s="2">
        <v>7.6913178020799999E-2</v>
      </c>
      <c r="D4063" s="1">
        <v>132</v>
      </c>
      <c r="E4063" s="1">
        <v>24</v>
      </c>
      <c r="F4063" s="1">
        <v>2</v>
      </c>
      <c r="G4063" s="1" t="s">
        <v>39</v>
      </c>
      <c r="H4063" s="2">
        <v>9.1244274799999996</v>
      </c>
      <c r="I4063" s="2">
        <v>0.747</v>
      </c>
      <c r="J4063" s="2">
        <v>4998.6130000000003</v>
      </c>
      <c r="K4063" s="2">
        <v>409.16500000000002</v>
      </c>
      <c r="L4063" s="2">
        <v>0.23100000000000001</v>
      </c>
      <c r="M4063" s="2">
        <v>0.11700000000000001</v>
      </c>
      <c r="N4063" s="2">
        <v>2.1110000000000002</v>
      </c>
      <c r="O4063" s="2">
        <v>8.6999999999999994E-2</v>
      </c>
      <c r="P4063" s="2">
        <v>1156.347</v>
      </c>
      <c r="Q4063" s="2">
        <v>47.73</v>
      </c>
      <c r="R4063" s="2">
        <v>7.6913178020799999E-2</v>
      </c>
      <c r="S4063" s="2">
        <v>1.216</v>
      </c>
      <c r="T4063" s="2">
        <v>4.4999999999999998E-2</v>
      </c>
      <c r="U4063" s="4">
        <f t="shared" si="253"/>
        <v>9.3526424473292791E-2</v>
      </c>
      <c r="V4063" s="4">
        <f t="shared" si="252"/>
        <v>3.4610930109359997E-3</v>
      </c>
      <c r="W4063" s="2">
        <v>0.13300000000000001</v>
      </c>
      <c r="X4063" s="2">
        <v>6.0038290000000001E-2</v>
      </c>
      <c r="Y4063" s="1">
        <v>565</v>
      </c>
      <c r="Z4063" s="1">
        <v>1</v>
      </c>
      <c r="AA4063" s="1" t="s">
        <v>653</v>
      </c>
      <c r="AB4063" s="2">
        <v>0.25</v>
      </c>
      <c r="AE4063" s="1" t="s">
        <v>37</v>
      </c>
      <c r="AF4063" s="1" t="s">
        <v>37</v>
      </c>
      <c r="AI4063" s="2">
        <v>2182.0341590399998</v>
      </c>
      <c r="AJ4063" s="2">
        <v>14448.9691057</v>
      </c>
      <c r="AK4063" s="1">
        <v>132</v>
      </c>
      <c r="AL4063" s="6">
        <v>0.2</v>
      </c>
      <c r="AM4063" s="6">
        <v>0.2</v>
      </c>
      <c r="AN4063">
        <f t="shared" si="254"/>
        <v>1.8705284894658558E-2</v>
      </c>
      <c r="AO4063">
        <f t="shared" si="255"/>
        <v>6.9221860218719993E-4</v>
      </c>
    </row>
    <row r="4064" spans="1:41" x14ac:dyDescent="0.25">
      <c r="A4064" s="1">
        <v>24</v>
      </c>
      <c r="B4064" s="1">
        <v>3</v>
      </c>
      <c r="C4064" s="2">
        <v>0.25479085776499999</v>
      </c>
      <c r="D4064" s="1">
        <v>133</v>
      </c>
      <c r="E4064" s="1">
        <v>24</v>
      </c>
      <c r="F4064" s="1">
        <v>3</v>
      </c>
      <c r="G4064" s="1" t="s">
        <v>40</v>
      </c>
      <c r="H4064" s="2">
        <v>20.209037899999998</v>
      </c>
      <c r="I4064" s="2">
        <v>2.1419999999999999</v>
      </c>
      <c r="J4064" s="2">
        <v>4406.7340000000004</v>
      </c>
      <c r="K4064" s="2">
        <v>467.09199999999998</v>
      </c>
      <c r="L4064" s="2">
        <v>0.23100000000000001</v>
      </c>
      <c r="M4064" s="2">
        <v>0.124</v>
      </c>
      <c r="N4064" s="2">
        <v>4.67</v>
      </c>
      <c r="O4064" s="2">
        <v>0.26500000000000001</v>
      </c>
      <c r="P4064" s="2">
        <v>1018.3630000000001</v>
      </c>
      <c r="Q4064" s="2">
        <v>57.887</v>
      </c>
      <c r="R4064" s="2">
        <v>0.25479085776499999</v>
      </c>
      <c r="S4064" s="2">
        <v>2.6909999999999998</v>
      </c>
      <c r="T4064" s="2">
        <v>0.13800000000000001</v>
      </c>
      <c r="U4064" s="4">
        <f t="shared" si="253"/>
        <v>0.6856421982456149</v>
      </c>
      <c r="V4064" s="4">
        <f t="shared" si="252"/>
        <v>3.5161138371569998E-2</v>
      </c>
      <c r="W4064" s="2">
        <v>0.13300000000000001</v>
      </c>
      <c r="X4064" s="2">
        <v>6.4241049999999994E-2</v>
      </c>
      <c r="Y4064" s="1">
        <v>565</v>
      </c>
      <c r="Z4064" s="1">
        <v>1</v>
      </c>
      <c r="AA4064" s="1" t="s">
        <v>653</v>
      </c>
      <c r="AB4064" s="2">
        <v>0.25</v>
      </c>
      <c r="AE4064" s="1" t="s">
        <v>37</v>
      </c>
      <c r="AF4064" s="1" t="s">
        <v>37</v>
      </c>
      <c r="AI4064" s="2">
        <v>2182.0341590399998</v>
      </c>
      <c r="AJ4064" s="2">
        <v>14448.9691057</v>
      </c>
      <c r="AK4064" s="1">
        <v>133</v>
      </c>
      <c r="AL4064" s="6">
        <v>0.2</v>
      </c>
      <c r="AM4064" s="6">
        <v>0.2</v>
      </c>
      <c r="AN4064">
        <f t="shared" si="254"/>
        <v>0.137128439649123</v>
      </c>
      <c r="AO4064">
        <f t="shared" si="255"/>
        <v>7.0322276743139999E-3</v>
      </c>
    </row>
    <row r="4065" spans="1:41" x14ac:dyDescent="0.25">
      <c r="A4065" s="1">
        <v>24</v>
      </c>
      <c r="B4065" s="1">
        <v>2</v>
      </c>
      <c r="C4065" s="2">
        <v>0.10639095427299999</v>
      </c>
      <c r="D4065" s="1">
        <v>132</v>
      </c>
      <c r="E4065" s="1">
        <v>24</v>
      </c>
      <c r="F4065" s="1">
        <v>2</v>
      </c>
      <c r="G4065" s="1" t="s">
        <v>39</v>
      </c>
      <c r="H4065" s="2">
        <v>9.1244274799999996</v>
      </c>
      <c r="I4065" s="2">
        <v>0.747</v>
      </c>
      <c r="J4065" s="2">
        <v>4998.6130000000003</v>
      </c>
      <c r="K4065" s="2">
        <v>409.16500000000002</v>
      </c>
      <c r="L4065" s="2">
        <v>0.23100000000000001</v>
      </c>
      <c r="M4065" s="2">
        <v>0.11700000000000001</v>
      </c>
      <c r="N4065" s="2">
        <v>2.1110000000000002</v>
      </c>
      <c r="O4065" s="2">
        <v>8.6999999999999994E-2</v>
      </c>
      <c r="P4065" s="2">
        <v>1156.347</v>
      </c>
      <c r="Q4065" s="2">
        <v>47.73</v>
      </c>
      <c r="R4065" s="2">
        <v>0.10639095427299999</v>
      </c>
      <c r="S4065" s="2">
        <v>1.216</v>
      </c>
      <c r="T4065" s="2">
        <v>4.4999999999999998E-2</v>
      </c>
      <c r="U4065" s="4">
        <f t="shared" si="253"/>
        <v>0.12937140039596798</v>
      </c>
      <c r="V4065" s="4">
        <f t="shared" si="252"/>
        <v>4.7875929422849994E-3</v>
      </c>
      <c r="W4065" s="2">
        <v>0.13300000000000001</v>
      </c>
      <c r="X4065" s="2">
        <v>6.0038290000000001E-2</v>
      </c>
      <c r="Y4065" s="1">
        <v>566</v>
      </c>
      <c r="Z4065" s="1">
        <v>1</v>
      </c>
      <c r="AA4065" s="1" t="s">
        <v>653</v>
      </c>
      <c r="AB4065" s="2">
        <v>0.25</v>
      </c>
      <c r="AE4065" s="1" t="s">
        <v>37</v>
      </c>
      <c r="AF4065" s="1" t="s">
        <v>37</v>
      </c>
      <c r="AI4065" s="2">
        <v>750.27170867500001</v>
      </c>
      <c r="AJ4065" s="2">
        <v>6425.1963828099997</v>
      </c>
      <c r="AK4065" s="1">
        <v>132</v>
      </c>
      <c r="AL4065" s="6">
        <v>0.2</v>
      </c>
      <c r="AM4065" s="6">
        <v>0.2</v>
      </c>
      <c r="AN4065">
        <f t="shared" si="254"/>
        <v>2.5874280079193596E-2</v>
      </c>
      <c r="AO4065">
        <f t="shared" si="255"/>
        <v>9.575185884569999E-4</v>
      </c>
    </row>
    <row r="4066" spans="1:41" x14ac:dyDescent="0.25">
      <c r="A4066" s="1">
        <v>24</v>
      </c>
      <c r="B4066" s="1">
        <v>3</v>
      </c>
      <c r="C4066" s="2">
        <v>3.41495406771E-2</v>
      </c>
      <c r="D4066" s="1">
        <v>133</v>
      </c>
      <c r="E4066" s="1">
        <v>24</v>
      </c>
      <c r="F4066" s="1">
        <v>3</v>
      </c>
      <c r="G4066" s="1" t="s">
        <v>40</v>
      </c>
      <c r="H4066" s="2">
        <v>20.209037899999998</v>
      </c>
      <c r="I4066" s="2">
        <v>2.1419999999999999</v>
      </c>
      <c r="J4066" s="2">
        <v>4406.7340000000004</v>
      </c>
      <c r="K4066" s="2">
        <v>467.09199999999998</v>
      </c>
      <c r="L4066" s="2">
        <v>0.23100000000000001</v>
      </c>
      <c r="M4066" s="2">
        <v>0.124</v>
      </c>
      <c r="N4066" s="2">
        <v>4.67</v>
      </c>
      <c r="O4066" s="2">
        <v>0.26500000000000001</v>
      </c>
      <c r="P4066" s="2">
        <v>1018.3630000000001</v>
      </c>
      <c r="Q4066" s="2">
        <v>57.887</v>
      </c>
      <c r="R4066" s="2">
        <v>3.41495406771E-2</v>
      </c>
      <c r="S4066" s="2">
        <v>2.6909999999999998</v>
      </c>
      <c r="T4066" s="2">
        <v>0.13800000000000001</v>
      </c>
      <c r="U4066" s="4">
        <f t="shared" si="253"/>
        <v>9.1896413962076096E-2</v>
      </c>
      <c r="V4066" s="4">
        <f t="shared" si="252"/>
        <v>4.7126366134398008E-3</v>
      </c>
      <c r="W4066" s="2">
        <v>0.13300000000000001</v>
      </c>
      <c r="X4066" s="2">
        <v>6.4241049999999994E-2</v>
      </c>
      <c r="Y4066" s="1">
        <v>566</v>
      </c>
      <c r="Z4066" s="1">
        <v>1</v>
      </c>
      <c r="AA4066" s="1" t="s">
        <v>653</v>
      </c>
      <c r="AB4066" s="2">
        <v>0.25</v>
      </c>
      <c r="AE4066" s="1" t="s">
        <v>37</v>
      </c>
      <c r="AF4066" s="1" t="s">
        <v>37</v>
      </c>
      <c r="AI4066" s="2">
        <v>750.27170867500001</v>
      </c>
      <c r="AJ4066" s="2">
        <v>6425.1963828099997</v>
      </c>
      <c r="AK4066" s="1">
        <v>133</v>
      </c>
      <c r="AL4066" s="6">
        <v>0.2</v>
      </c>
      <c r="AM4066" s="6">
        <v>0.2</v>
      </c>
      <c r="AN4066">
        <f t="shared" si="254"/>
        <v>1.8379282792415221E-2</v>
      </c>
      <c r="AO4066">
        <f t="shared" si="255"/>
        <v>9.425273226879602E-4</v>
      </c>
    </row>
    <row r="4067" spans="1:41" x14ac:dyDescent="0.25">
      <c r="A4067" s="1">
        <v>24</v>
      </c>
      <c r="B4067" s="1">
        <v>13</v>
      </c>
      <c r="C4067" s="2">
        <v>6.9623022657500002E-3</v>
      </c>
      <c r="D4067" s="1">
        <v>141</v>
      </c>
      <c r="E4067" s="1">
        <v>24</v>
      </c>
      <c r="F4067" s="1">
        <v>13</v>
      </c>
      <c r="G4067" s="1" t="s">
        <v>42</v>
      </c>
      <c r="H4067" s="2">
        <v>7.4495434539999996</v>
      </c>
      <c r="I4067" s="2">
        <v>0.68</v>
      </c>
      <c r="J4067" s="2">
        <v>3122.8879999999999</v>
      </c>
      <c r="K4067" s="2">
        <v>285.14800000000002</v>
      </c>
      <c r="L4067" s="2">
        <v>0.23699999999999999</v>
      </c>
      <c r="M4067" s="2">
        <v>0.13900000000000001</v>
      </c>
      <c r="N4067" s="2">
        <v>1.764</v>
      </c>
      <c r="O4067" s="2">
        <v>9.5000000000000001E-2</v>
      </c>
      <c r="P4067" s="2">
        <v>739.64800000000002</v>
      </c>
      <c r="Q4067" s="2">
        <v>39.665999999999997</v>
      </c>
      <c r="R4067" s="2">
        <v>6.9623022657500002E-3</v>
      </c>
      <c r="S4067" s="2">
        <v>1.0229999999999999</v>
      </c>
      <c r="T4067" s="2">
        <v>4.9000000000000002E-2</v>
      </c>
      <c r="U4067" s="4">
        <f t="shared" si="253"/>
        <v>7.1224352178622498E-3</v>
      </c>
      <c r="V4067" s="4">
        <f t="shared" si="252"/>
        <v>3.4115281102175003E-4</v>
      </c>
      <c r="W4067" s="2">
        <v>0.13700000000000001</v>
      </c>
      <c r="X4067" s="2">
        <v>7.2548191999999997E-2</v>
      </c>
      <c r="Y4067" s="1">
        <v>566</v>
      </c>
      <c r="Z4067" s="1">
        <v>1</v>
      </c>
      <c r="AA4067" s="1" t="s">
        <v>653</v>
      </c>
      <c r="AB4067" s="2">
        <v>0.25</v>
      </c>
      <c r="AE4067" s="1" t="s">
        <v>37</v>
      </c>
      <c r="AF4067" s="1" t="s">
        <v>37</v>
      </c>
      <c r="AI4067" s="2">
        <v>750.27170867500001</v>
      </c>
      <c r="AJ4067" s="2">
        <v>6425.1963828099997</v>
      </c>
      <c r="AK4067" s="1">
        <v>141</v>
      </c>
      <c r="AL4067" s="6">
        <v>0.2</v>
      </c>
      <c r="AM4067" s="6">
        <v>0.2</v>
      </c>
      <c r="AN4067">
        <f t="shared" si="254"/>
        <v>1.42448704357245E-3</v>
      </c>
      <c r="AO4067">
        <f t="shared" si="255"/>
        <v>6.8230562204350012E-5</v>
      </c>
    </row>
    <row r="4068" spans="1:41" x14ac:dyDescent="0.25">
      <c r="A4068" s="1">
        <v>24</v>
      </c>
      <c r="B4068" s="1">
        <v>3</v>
      </c>
      <c r="C4068" s="2">
        <v>0.14370786568499999</v>
      </c>
      <c r="D4068" s="1">
        <v>133</v>
      </c>
      <c r="E4068" s="1">
        <v>24</v>
      </c>
      <c r="F4068" s="1">
        <v>3</v>
      </c>
      <c r="G4068" s="1" t="s">
        <v>40</v>
      </c>
      <c r="H4068" s="2">
        <v>20.209037899999998</v>
      </c>
      <c r="I4068" s="2">
        <v>2.1419999999999999</v>
      </c>
      <c r="J4068" s="2">
        <v>4406.7340000000004</v>
      </c>
      <c r="K4068" s="2">
        <v>467.09199999999998</v>
      </c>
      <c r="L4068" s="2">
        <v>0.23100000000000001</v>
      </c>
      <c r="M4068" s="2">
        <v>0.124</v>
      </c>
      <c r="N4068" s="2">
        <v>4.67</v>
      </c>
      <c r="O4068" s="2">
        <v>0.26500000000000001</v>
      </c>
      <c r="P4068" s="2">
        <v>1018.3630000000001</v>
      </c>
      <c r="Q4068" s="2">
        <v>57.887</v>
      </c>
      <c r="R4068" s="2">
        <v>0.14370786568499999</v>
      </c>
      <c r="S4068" s="2">
        <v>2.6909999999999998</v>
      </c>
      <c r="T4068" s="2">
        <v>0.13800000000000001</v>
      </c>
      <c r="U4068" s="4">
        <f t="shared" si="253"/>
        <v>0.38671786655833496</v>
      </c>
      <c r="V4068" s="4">
        <f t="shared" si="252"/>
        <v>1.9831685464529999E-2</v>
      </c>
      <c r="W4068" s="2">
        <v>0.13300000000000001</v>
      </c>
      <c r="X4068" s="2">
        <v>6.4241049999999994E-2</v>
      </c>
      <c r="Y4068" s="1">
        <v>567</v>
      </c>
      <c r="Z4068" s="1">
        <v>1</v>
      </c>
      <c r="AA4068" s="1" t="s">
        <v>653</v>
      </c>
      <c r="AB4068" s="2">
        <v>0.25</v>
      </c>
      <c r="AE4068" s="1" t="s">
        <v>37</v>
      </c>
      <c r="AF4068" s="1" t="s">
        <v>37</v>
      </c>
      <c r="AI4068" s="2">
        <v>1093.5530316300001</v>
      </c>
      <c r="AJ4068" s="2">
        <v>7956.1091447999997</v>
      </c>
      <c r="AK4068" s="1">
        <v>133</v>
      </c>
      <c r="AL4068" s="6">
        <v>0.2</v>
      </c>
      <c r="AM4068" s="6">
        <v>0.2</v>
      </c>
      <c r="AN4068">
        <f t="shared" si="254"/>
        <v>7.7343573311666997E-2</v>
      </c>
      <c r="AO4068">
        <f t="shared" si="255"/>
        <v>3.9663370929060001E-3</v>
      </c>
    </row>
    <row r="4069" spans="1:41" x14ac:dyDescent="0.25">
      <c r="A4069" s="1">
        <v>24</v>
      </c>
      <c r="B4069" s="1">
        <v>13</v>
      </c>
      <c r="C4069" s="2">
        <v>3.8942085158600002E-2</v>
      </c>
      <c r="D4069" s="1">
        <v>141</v>
      </c>
      <c r="E4069" s="1">
        <v>24</v>
      </c>
      <c r="F4069" s="1">
        <v>13</v>
      </c>
      <c r="G4069" s="1" t="s">
        <v>42</v>
      </c>
      <c r="H4069" s="2">
        <v>7.4495434539999996</v>
      </c>
      <c r="I4069" s="2">
        <v>0.68</v>
      </c>
      <c r="J4069" s="2">
        <v>3122.8879999999999</v>
      </c>
      <c r="K4069" s="2">
        <v>285.14800000000002</v>
      </c>
      <c r="L4069" s="2">
        <v>0.23699999999999999</v>
      </c>
      <c r="M4069" s="2">
        <v>0.13900000000000001</v>
      </c>
      <c r="N4069" s="2">
        <v>1.764</v>
      </c>
      <c r="O4069" s="2">
        <v>9.5000000000000001E-2</v>
      </c>
      <c r="P4069" s="2">
        <v>739.64800000000002</v>
      </c>
      <c r="Q4069" s="2">
        <v>39.665999999999997</v>
      </c>
      <c r="R4069" s="2">
        <v>3.8942085158600002E-2</v>
      </c>
      <c r="S4069" s="2">
        <v>1.0229999999999999</v>
      </c>
      <c r="T4069" s="2">
        <v>4.9000000000000002E-2</v>
      </c>
      <c r="U4069" s="4">
        <f t="shared" si="253"/>
        <v>3.9837753117247798E-2</v>
      </c>
      <c r="V4069" s="4">
        <f t="shared" si="252"/>
        <v>1.9081621727714002E-3</v>
      </c>
      <c r="W4069" s="2">
        <v>0.13700000000000001</v>
      </c>
      <c r="X4069" s="2">
        <v>7.2548191999999997E-2</v>
      </c>
      <c r="Y4069" s="1">
        <v>567</v>
      </c>
      <c r="Z4069" s="1">
        <v>1</v>
      </c>
      <c r="AA4069" s="1" t="s">
        <v>653</v>
      </c>
      <c r="AB4069" s="2">
        <v>0.25</v>
      </c>
      <c r="AE4069" s="1" t="s">
        <v>37</v>
      </c>
      <c r="AF4069" s="1" t="s">
        <v>37</v>
      </c>
      <c r="AI4069" s="2">
        <v>1093.5530316300001</v>
      </c>
      <c r="AJ4069" s="2">
        <v>7956.1091447999997</v>
      </c>
      <c r="AK4069" s="1">
        <v>141</v>
      </c>
      <c r="AL4069" s="6">
        <v>0.2</v>
      </c>
      <c r="AM4069" s="6">
        <v>0.2</v>
      </c>
      <c r="AN4069">
        <f t="shared" si="254"/>
        <v>7.9675506234495597E-3</v>
      </c>
      <c r="AO4069">
        <f t="shared" si="255"/>
        <v>3.8163243455428006E-4</v>
      </c>
    </row>
    <row r="4070" spans="1:41" x14ac:dyDescent="0.25">
      <c r="A4070" s="1">
        <v>24</v>
      </c>
      <c r="B4070" s="1">
        <v>3</v>
      </c>
      <c r="C4070" s="2">
        <v>9.5481661888500005E-2</v>
      </c>
      <c r="D4070" s="1">
        <v>133</v>
      </c>
      <c r="E4070" s="1">
        <v>24</v>
      </c>
      <c r="F4070" s="1">
        <v>3</v>
      </c>
      <c r="G4070" s="1" t="s">
        <v>40</v>
      </c>
      <c r="H4070" s="2">
        <v>20.209037899999998</v>
      </c>
      <c r="I4070" s="2">
        <v>2.1419999999999999</v>
      </c>
      <c r="J4070" s="2">
        <v>4406.7340000000004</v>
      </c>
      <c r="K4070" s="2">
        <v>467.09199999999998</v>
      </c>
      <c r="L4070" s="2">
        <v>0.23100000000000001</v>
      </c>
      <c r="M4070" s="2">
        <v>0.124</v>
      </c>
      <c r="N4070" s="2">
        <v>4.67</v>
      </c>
      <c r="O4070" s="2">
        <v>0.26500000000000001</v>
      </c>
      <c r="P4070" s="2">
        <v>1018.3630000000001</v>
      </c>
      <c r="Q4070" s="2">
        <v>57.887</v>
      </c>
      <c r="R4070" s="2">
        <v>9.5481661888500005E-2</v>
      </c>
      <c r="S4070" s="2">
        <v>2.6909999999999998</v>
      </c>
      <c r="T4070" s="2">
        <v>0.13800000000000001</v>
      </c>
      <c r="U4070" s="4">
        <f t="shared" si="253"/>
        <v>0.25694115214195351</v>
      </c>
      <c r="V4070" s="4">
        <f t="shared" si="252"/>
        <v>1.3176469340613001E-2</v>
      </c>
      <c r="W4070" s="2">
        <v>0.13300000000000001</v>
      </c>
      <c r="X4070" s="2">
        <v>6.4241049999999994E-2</v>
      </c>
      <c r="Y4070" s="1">
        <v>568</v>
      </c>
      <c r="Z4070" s="1">
        <v>1</v>
      </c>
      <c r="AA4070" s="1" t="s">
        <v>653</v>
      </c>
      <c r="AB4070" s="2">
        <v>0.25</v>
      </c>
      <c r="AE4070" s="1" t="s">
        <v>37</v>
      </c>
      <c r="AF4070" s="1" t="s">
        <v>37</v>
      </c>
      <c r="AI4070" s="2">
        <v>486.59468704300002</v>
      </c>
      <c r="AJ4070" s="2">
        <v>7202.0740533600001</v>
      </c>
      <c r="AK4070" s="1">
        <v>133</v>
      </c>
      <c r="AL4070" s="6">
        <v>0.2</v>
      </c>
      <c r="AM4070" s="6">
        <v>0.2</v>
      </c>
      <c r="AN4070">
        <f t="shared" si="254"/>
        <v>5.1388230428390705E-2</v>
      </c>
      <c r="AO4070">
        <f t="shared" si="255"/>
        <v>2.6352938681226002E-3</v>
      </c>
    </row>
    <row r="4071" spans="1:41" x14ac:dyDescent="0.25">
      <c r="A4071" s="1">
        <v>24</v>
      </c>
      <c r="B4071" s="1">
        <v>13</v>
      </c>
      <c r="C4071" s="2">
        <v>6.9856638484199998E-2</v>
      </c>
      <c r="D4071" s="1">
        <v>141</v>
      </c>
      <c r="E4071" s="1">
        <v>24</v>
      </c>
      <c r="F4071" s="1">
        <v>13</v>
      </c>
      <c r="G4071" s="1" t="s">
        <v>42</v>
      </c>
      <c r="H4071" s="2">
        <v>7.4495434539999996</v>
      </c>
      <c r="I4071" s="2">
        <v>0.68</v>
      </c>
      <c r="J4071" s="2">
        <v>3122.8879999999999</v>
      </c>
      <c r="K4071" s="2">
        <v>285.14800000000002</v>
      </c>
      <c r="L4071" s="2">
        <v>0.23699999999999999</v>
      </c>
      <c r="M4071" s="2">
        <v>0.13900000000000001</v>
      </c>
      <c r="N4071" s="2">
        <v>1.764</v>
      </c>
      <c r="O4071" s="2">
        <v>9.5000000000000001E-2</v>
      </c>
      <c r="P4071" s="2">
        <v>739.64800000000002</v>
      </c>
      <c r="Q4071" s="2">
        <v>39.665999999999997</v>
      </c>
      <c r="R4071" s="2">
        <v>6.9856638484199998E-2</v>
      </c>
      <c r="S4071" s="2">
        <v>1.0229999999999999</v>
      </c>
      <c r="T4071" s="2">
        <v>4.9000000000000002E-2</v>
      </c>
      <c r="U4071" s="4">
        <f t="shared" si="253"/>
        <v>7.1463341169336586E-2</v>
      </c>
      <c r="V4071" s="4">
        <f t="shared" si="252"/>
        <v>3.4229752857258002E-3</v>
      </c>
      <c r="W4071" s="2">
        <v>0.13700000000000001</v>
      </c>
      <c r="X4071" s="2">
        <v>7.2548191999999997E-2</v>
      </c>
      <c r="Y4071" s="1">
        <v>568</v>
      </c>
      <c r="Z4071" s="1">
        <v>1</v>
      </c>
      <c r="AA4071" s="1" t="s">
        <v>653</v>
      </c>
      <c r="AB4071" s="2">
        <v>0.25</v>
      </c>
      <c r="AE4071" s="1" t="s">
        <v>37</v>
      </c>
      <c r="AF4071" s="1" t="s">
        <v>37</v>
      </c>
      <c r="AI4071" s="2">
        <v>486.59468704300002</v>
      </c>
      <c r="AJ4071" s="2">
        <v>7202.0740533600001</v>
      </c>
      <c r="AK4071" s="1">
        <v>141</v>
      </c>
      <c r="AL4071" s="6">
        <v>0.2</v>
      </c>
      <c r="AM4071" s="6">
        <v>0.2</v>
      </c>
      <c r="AN4071">
        <f t="shared" si="254"/>
        <v>1.4292668233867318E-2</v>
      </c>
      <c r="AO4071">
        <f t="shared" si="255"/>
        <v>6.8459505714516011E-4</v>
      </c>
    </row>
    <row r="4072" spans="1:41" x14ac:dyDescent="0.25">
      <c r="A4072" s="1">
        <v>68</v>
      </c>
      <c r="B4072" s="1">
        <v>4</v>
      </c>
      <c r="C4072" s="2">
        <v>0.67376481244300002</v>
      </c>
      <c r="D4072" s="1">
        <v>484</v>
      </c>
      <c r="E4072" s="1">
        <v>68</v>
      </c>
      <c r="F4072" s="1">
        <v>4</v>
      </c>
      <c r="G4072" s="1" t="s">
        <v>38</v>
      </c>
      <c r="H4072" s="2">
        <v>13.010906289999999</v>
      </c>
      <c r="I4072" s="2">
        <v>1.2709999999999999</v>
      </c>
      <c r="J4072" s="2">
        <v>1684.79</v>
      </c>
      <c r="K4072" s="2">
        <v>164.64099999999999</v>
      </c>
      <c r="L4072" s="2">
        <v>0.35599999999999998</v>
      </c>
      <c r="M4072" s="2">
        <v>0.35199999999999998</v>
      </c>
      <c r="N4072" s="2">
        <v>4.6379999999999999</v>
      </c>
      <c r="O4072" s="2">
        <v>0.44800000000000001</v>
      </c>
      <c r="P4072" s="2">
        <v>600.60400000000004</v>
      </c>
      <c r="Q4072" s="2">
        <v>57.953000000000003</v>
      </c>
      <c r="R4072" s="2">
        <v>0.67376481244300002</v>
      </c>
      <c r="S4072" s="2">
        <v>0.04</v>
      </c>
      <c r="T4072" s="2">
        <v>8.0000000000000002E-3</v>
      </c>
      <c r="U4072" s="4">
        <f t="shared" si="253"/>
        <v>2.695059249772E-2</v>
      </c>
      <c r="V4072" s="4">
        <f t="shared" si="252"/>
        <v>5.3901184995440001E-3</v>
      </c>
      <c r="W4072" s="2">
        <v>3.0000000000000001E-3</v>
      </c>
      <c r="X4072" s="2">
        <v>6.0900040000000004E-3</v>
      </c>
      <c r="Y4072" s="1">
        <v>3232</v>
      </c>
      <c r="Z4072" s="1">
        <v>39</v>
      </c>
      <c r="AA4072" s="1" t="s">
        <v>487</v>
      </c>
      <c r="AB4072" s="2">
        <v>0.64</v>
      </c>
      <c r="AC4072" s="1" t="s">
        <v>135</v>
      </c>
      <c r="AD4072" s="1" t="s">
        <v>221</v>
      </c>
      <c r="AE4072" s="1" t="s">
        <v>54</v>
      </c>
      <c r="AF4072" s="1" t="s">
        <v>219</v>
      </c>
      <c r="AG4072" s="1" t="s">
        <v>445</v>
      </c>
      <c r="AH4072" s="1" t="s">
        <v>222</v>
      </c>
      <c r="AI4072" s="2">
        <v>694.18791008799997</v>
      </c>
      <c r="AJ4072" s="2">
        <v>29349.0778341</v>
      </c>
      <c r="AK4072" s="1">
        <v>484</v>
      </c>
      <c r="AL4072" s="6">
        <v>0.05</v>
      </c>
      <c r="AM4072" s="6">
        <v>0.05</v>
      </c>
      <c r="AN4072">
        <f t="shared" si="254"/>
        <v>1.347529624886E-3</v>
      </c>
      <c r="AO4072">
        <f t="shared" si="255"/>
        <v>2.6950592497719999E-4</v>
      </c>
    </row>
    <row r="4073" spans="1:41" x14ac:dyDescent="0.25">
      <c r="A4073" s="1">
        <v>68</v>
      </c>
      <c r="B4073" s="1">
        <v>4</v>
      </c>
      <c r="C4073" s="2">
        <v>0.83486882159599995</v>
      </c>
      <c r="D4073" s="1">
        <v>484</v>
      </c>
      <c r="E4073" s="1">
        <v>68</v>
      </c>
      <c r="F4073" s="1">
        <v>4</v>
      </c>
      <c r="G4073" s="1" t="s">
        <v>38</v>
      </c>
      <c r="H4073" s="2">
        <v>13.010906289999999</v>
      </c>
      <c r="I4073" s="2">
        <v>1.2709999999999999</v>
      </c>
      <c r="J4073" s="2">
        <v>1684.79</v>
      </c>
      <c r="K4073" s="2">
        <v>164.64099999999999</v>
      </c>
      <c r="L4073" s="2">
        <v>0.35599999999999998</v>
      </c>
      <c r="M4073" s="2">
        <v>0.35199999999999998</v>
      </c>
      <c r="N4073" s="2">
        <v>4.6379999999999999</v>
      </c>
      <c r="O4073" s="2">
        <v>0.44800000000000001</v>
      </c>
      <c r="P4073" s="2">
        <v>600.60400000000004</v>
      </c>
      <c r="Q4073" s="2">
        <v>57.953000000000003</v>
      </c>
      <c r="R4073" s="2">
        <v>0.83486882159599995</v>
      </c>
      <c r="S4073" s="2">
        <v>0.04</v>
      </c>
      <c r="T4073" s="2">
        <v>8.0000000000000002E-3</v>
      </c>
      <c r="U4073" s="4">
        <f t="shared" si="253"/>
        <v>3.3394752863839999E-2</v>
      </c>
      <c r="V4073" s="4">
        <f t="shared" si="252"/>
        <v>6.678950572768E-3</v>
      </c>
      <c r="W4073" s="2">
        <v>3.0000000000000001E-3</v>
      </c>
      <c r="X4073" s="2">
        <v>6.0900040000000004E-3</v>
      </c>
      <c r="Y4073" s="1">
        <v>3233</v>
      </c>
      <c r="Z4073" s="1">
        <v>39</v>
      </c>
      <c r="AA4073" s="1" t="s">
        <v>487</v>
      </c>
      <c r="AB4073" s="2">
        <v>0.64</v>
      </c>
      <c r="AC4073" s="1" t="s">
        <v>135</v>
      </c>
      <c r="AD4073" s="1" t="s">
        <v>446</v>
      </c>
      <c r="AE4073" s="1" t="s">
        <v>54</v>
      </c>
      <c r="AF4073" s="1" t="s">
        <v>219</v>
      </c>
      <c r="AG4073" s="1" t="s">
        <v>447</v>
      </c>
      <c r="AH4073" s="1" t="s">
        <v>222</v>
      </c>
      <c r="AI4073" s="2">
        <v>766.40974422800002</v>
      </c>
      <c r="AJ4073" s="2">
        <v>36366.7404007</v>
      </c>
      <c r="AK4073" s="1">
        <v>484</v>
      </c>
      <c r="AL4073" s="6">
        <v>0.05</v>
      </c>
      <c r="AM4073" s="6">
        <v>0.05</v>
      </c>
      <c r="AN4073">
        <f t="shared" si="254"/>
        <v>1.669737643192E-3</v>
      </c>
      <c r="AO4073">
        <f t="shared" si="255"/>
        <v>3.339475286384E-4</v>
      </c>
    </row>
    <row r="4074" spans="1:41" x14ac:dyDescent="0.25">
      <c r="A4074" s="1">
        <v>68</v>
      </c>
      <c r="B4074" s="1">
        <v>4</v>
      </c>
      <c r="C4074" s="2">
        <v>1.2488144374100001</v>
      </c>
      <c r="D4074" s="1">
        <v>484</v>
      </c>
      <c r="E4074" s="1">
        <v>68</v>
      </c>
      <c r="F4074" s="1">
        <v>4</v>
      </c>
      <c r="G4074" s="1" t="s">
        <v>38</v>
      </c>
      <c r="H4074" s="2">
        <v>13.010906289999999</v>
      </c>
      <c r="I4074" s="2">
        <v>1.2709999999999999</v>
      </c>
      <c r="J4074" s="2">
        <v>1684.79</v>
      </c>
      <c r="K4074" s="2">
        <v>164.64099999999999</v>
      </c>
      <c r="L4074" s="2">
        <v>0.35599999999999998</v>
      </c>
      <c r="M4074" s="2">
        <v>0.35199999999999998</v>
      </c>
      <c r="N4074" s="2">
        <v>4.6379999999999999</v>
      </c>
      <c r="O4074" s="2">
        <v>0.44800000000000001</v>
      </c>
      <c r="P4074" s="2">
        <v>600.60400000000004</v>
      </c>
      <c r="Q4074" s="2">
        <v>57.953000000000003</v>
      </c>
      <c r="R4074" s="2">
        <v>1.2488144374100001</v>
      </c>
      <c r="S4074" s="2">
        <v>0.04</v>
      </c>
      <c r="T4074" s="2">
        <v>8.0000000000000002E-3</v>
      </c>
      <c r="U4074" s="4">
        <f t="shared" si="253"/>
        <v>4.9952577496400002E-2</v>
      </c>
      <c r="V4074" s="4">
        <f t="shared" si="252"/>
        <v>9.9905154992800012E-3</v>
      </c>
      <c r="W4074" s="2">
        <v>3.0000000000000001E-3</v>
      </c>
      <c r="X4074" s="2">
        <v>6.0900040000000004E-3</v>
      </c>
      <c r="Y4074" s="1">
        <v>3234</v>
      </c>
      <c r="Z4074" s="1">
        <v>39</v>
      </c>
      <c r="AA4074" s="1" t="s">
        <v>487</v>
      </c>
      <c r="AB4074" s="2">
        <v>0.64</v>
      </c>
      <c r="AC4074" s="1" t="s">
        <v>135</v>
      </c>
      <c r="AD4074" s="1" t="s">
        <v>446</v>
      </c>
      <c r="AE4074" s="1" t="s">
        <v>54</v>
      </c>
      <c r="AF4074" s="1" t="s">
        <v>219</v>
      </c>
      <c r="AG4074" s="1" t="s">
        <v>448</v>
      </c>
      <c r="AH4074" s="1" t="s">
        <v>222</v>
      </c>
      <c r="AI4074" s="2">
        <v>962.42061342099998</v>
      </c>
      <c r="AJ4074" s="2">
        <v>54398.139300800001</v>
      </c>
      <c r="AK4074" s="1">
        <v>484</v>
      </c>
      <c r="AL4074" s="6">
        <v>0.05</v>
      </c>
      <c r="AM4074" s="6">
        <v>0.05</v>
      </c>
      <c r="AN4074">
        <f t="shared" si="254"/>
        <v>2.4976288748200003E-3</v>
      </c>
      <c r="AO4074">
        <f t="shared" si="255"/>
        <v>4.995257749640001E-4</v>
      </c>
    </row>
    <row r="4075" spans="1:41" x14ac:dyDescent="0.25">
      <c r="A4075" s="1">
        <v>68</v>
      </c>
      <c r="B4075" s="1">
        <v>4</v>
      </c>
      <c r="C4075" s="2">
        <v>0.129606773097</v>
      </c>
      <c r="D4075" s="1">
        <v>484</v>
      </c>
      <c r="E4075" s="1">
        <v>68</v>
      </c>
      <c r="F4075" s="1">
        <v>4</v>
      </c>
      <c r="G4075" s="1" t="s">
        <v>38</v>
      </c>
      <c r="H4075" s="2">
        <v>13.010906289999999</v>
      </c>
      <c r="I4075" s="2">
        <v>1.2709999999999999</v>
      </c>
      <c r="J4075" s="2">
        <v>1684.79</v>
      </c>
      <c r="K4075" s="2">
        <v>164.64099999999999</v>
      </c>
      <c r="L4075" s="2">
        <v>0.35599999999999998</v>
      </c>
      <c r="M4075" s="2">
        <v>0.35199999999999998</v>
      </c>
      <c r="N4075" s="2">
        <v>4.6379999999999999</v>
      </c>
      <c r="O4075" s="2">
        <v>0.44800000000000001</v>
      </c>
      <c r="P4075" s="2">
        <v>600.60400000000004</v>
      </c>
      <c r="Q4075" s="2">
        <v>57.953000000000003</v>
      </c>
      <c r="R4075" s="2">
        <v>0.129606773097</v>
      </c>
      <c r="S4075" s="2">
        <v>0.04</v>
      </c>
      <c r="T4075" s="2">
        <v>8.0000000000000002E-3</v>
      </c>
      <c r="U4075" s="4">
        <f t="shared" si="253"/>
        <v>5.1842709238799998E-3</v>
      </c>
      <c r="V4075" s="4">
        <f t="shared" si="252"/>
        <v>1.0368541847760001E-3</v>
      </c>
      <c r="W4075" s="2">
        <v>3.0000000000000001E-3</v>
      </c>
      <c r="X4075" s="2">
        <v>6.0900040000000004E-3</v>
      </c>
      <c r="Y4075" s="1">
        <v>3235</v>
      </c>
      <c r="Z4075" s="1">
        <v>39</v>
      </c>
      <c r="AA4075" s="1" t="s">
        <v>487</v>
      </c>
      <c r="AB4075" s="2">
        <v>0.64</v>
      </c>
      <c r="AC4075" s="1" t="s">
        <v>135</v>
      </c>
      <c r="AD4075" s="1" t="s">
        <v>446</v>
      </c>
      <c r="AE4075" s="1" t="s">
        <v>54</v>
      </c>
      <c r="AF4075" s="1" t="s">
        <v>219</v>
      </c>
      <c r="AG4075" s="1" t="s">
        <v>449</v>
      </c>
      <c r="AH4075" s="1" t="s">
        <v>222</v>
      </c>
      <c r="AI4075" s="2">
        <v>325.94747035400002</v>
      </c>
      <c r="AJ4075" s="2">
        <v>5645.6484536500002</v>
      </c>
      <c r="AK4075" s="1">
        <v>484</v>
      </c>
      <c r="AL4075" s="6">
        <v>0.05</v>
      </c>
      <c r="AM4075" s="6">
        <v>0.05</v>
      </c>
      <c r="AN4075">
        <f t="shared" si="254"/>
        <v>2.5921354619400002E-4</v>
      </c>
      <c r="AO4075">
        <f t="shared" si="255"/>
        <v>5.184270923880001E-5</v>
      </c>
    </row>
    <row r="4076" spans="1:41" x14ac:dyDescent="0.25">
      <c r="A4076" s="1">
        <v>68</v>
      </c>
      <c r="B4076" s="1">
        <v>4</v>
      </c>
      <c r="C4076" s="2">
        <v>0.12962277632899999</v>
      </c>
      <c r="D4076" s="1">
        <v>484</v>
      </c>
      <c r="E4076" s="1">
        <v>68</v>
      </c>
      <c r="F4076" s="1">
        <v>4</v>
      </c>
      <c r="G4076" s="1" t="s">
        <v>38</v>
      </c>
      <c r="H4076" s="2">
        <v>13.010906289999999</v>
      </c>
      <c r="I4076" s="2">
        <v>1.2709999999999999</v>
      </c>
      <c r="J4076" s="2">
        <v>1684.79</v>
      </c>
      <c r="K4076" s="2">
        <v>164.64099999999999</v>
      </c>
      <c r="L4076" s="2">
        <v>0.35599999999999998</v>
      </c>
      <c r="M4076" s="2">
        <v>0.35199999999999998</v>
      </c>
      <c r="N4076" s="2">
        <v>4.6379999999999999</v>
      </c>
      <c r="O4076" s="2">
        <v>0.44800000000000001</v>
      </c>
      <c r="P4076" s="2">
        <v>600.60400000000004</v>
      </c>
      <c r="Q4076" s="2">
        <v>57.953000000000003</v>
      </c>
      <c r="R4076" s="2">
        <v>0.12962277632899999</v>
      </c>
      <c r="S4076" s="2">
        <v>0.04</v>
      </c>
      <c r="T4076" s="2">
        <v>8.0000000000000002E-3</v>
      </c>
      <c r="U4076" s="4">
        <f t="shared" si="253"/>
        <v>5.1849110531599994E-3</v>
      </c>
      <c r="V4076" s="4">
        <f t="shared" si="252"/>
        <v>1.036982210632E-3</v>
      </c>
      <c r="W4076" s="2">
        <v>3.0000000000000001E-3</v>
      </c>
      <c r="X4076" s="2">
        <v>6.0900040000000004E-3</v>
      </c>
      <c r="Y4076" s="1">
        <v>3236</v>
      </c>
      <c r="Z4076" s="1">
        <v>39</v>
      </c>
      <c r="AA4076" s="1" t="s">
        <v>487</v>
      </c>
      <c r="AB4076" s="2">
        <v>0.64</v>
      </c>
      <c r="AC4076" s="1" t="s">
        <v>135</v>
      </c>
      <c r="AD4076" s="1" t="s">
        <v>446</v>
      </c>
      <c r="AE4076" s="1" t="s">
        <v>54</v>
      </c>
      <c r="AF4076" s="1" t="s">
        <v>219</v>
      </c>
      <c r="AG4076" s="1" t="s">
        <v>450</v>
      </c>
      <c r="AH4076" s="1" t="s">
        <v>222</v>
      </c>
      <c r="AI4076" s="2">
        <v>325.940070531</v>
      </c>
      <c r="AJ4076" s="2">
        <v>5646.3455514300003</v>
      </c>
      <c r="AK4076" s="1">
        <v>484</v>
      </c>
      <c r="AL4076" s="6">
        <v>0.05</v>
      </c>
      <c r="AM4076" s="6">
        <v>0.05</v>
      </c>
      <c r="AN4076">
        <f t="shared" si="254"/>
        <v>2.59245552658E-4</v>
      </c>
      <c r="AO4076">
        <f t="shared" si="255"/>
        <v>5.1849110531600004E-5</v>
      </c>
    </row>
    <row r="4077" spans="1:41" x14ac:dyDescent="0.25">
      <c r="A4077" s="1">
        <v>68</v>
      </c>
      <c r="B4077" s="1">
        <v>4</v>
      </c>
      <c r="C4077" s="2">
        <v>0.59087876355299995</v>
      </c>
      <c r="D4077" s="1">
        <v>484</v>
      </c>
      <c r="E4077" s="1">
        <v>68</v>
      </c>
      <c r="F4077" s="1">
        <v>4</v>
      </c>
      <c r="G4077" s="1" t="s">
        <v>38</v>
      </c>
      <c r="H4077" s="2">
        <v>13.010906289999999</v>
      </c>
      <c r="I4077" s="2">
        <v>1.2709999999999999</v>
      </c>
      <c r="J4077" s="2">
        <v>1684.79</v>
      </c>
      <c r="K4077" s="2">
        <v>164.64099999999999</v>
      </c>
      <c r="L4077" s="2">
        <v>0.35599999999999998</v>
      </c>
      <c r="M4077" s="2">
        <v>0.35199999999999998</v>
      </c>
      <c r="N4077" s="2">
        <v>4.6379999999999999</v>
      </c>
      <c r="O4077" s="2">
        <v>0.44800000000000001</v>
      </c>
      <c r="P4077" s="2">
        <v>600.60400000000004</v>
      </c>
      <c r="Q4077" s="2">
        <v>57.953000000000003</v>
      </c>
      <c r="R4077" s="2">
        <v>0.59087876355299995</v>
      </c>
      <c r="S4077" s="2">
        <v>0.04</v>
      </c>
      <c r="T4077" s="2">
        <v>8.0000000000000002E-3</v>
      </c>
      <c r="U4077" s="4">
        <f t="shared" si="253"/>
        <v>2.3635150542119999E-2</v>
      </c>
      <c r="V4077" s="4">
        <f t="shared" si="252"/>
        <v>4.7270301084239999E-3</v>
      </c>
      <c r="W4077" s="2">
        <v>3.0000000000000001E-3</v>
      </c>
      <c r="X4077" s="2">
        <v>6.0900040000000004E-3</v>
      </c>
      <c r="Y4077" s="1">
        <v>3237</v>
      </c>
      <c r="Z4077" s="1">
        <v>39</v>
      </c>
      <c r="AA4077" s="1" t="s">
        <v>487</v>
      </c>
      <c r="AB4077" s="2">
        <v>0.64</v>
      </c>
      <c r="AC4077" s="1" t="s">
        <v>135</v>
      </c>
      <c r="AD4077" s="1" t="s">
        <v>446</v>
      </c>
      <c r="AE4077" s="1" t="s">
        <v>54</v>
      </c>
      <c r="AF4077" s="1" t="s">
        <v>219</v>
      </c>
      <c r="AG4077" s="1" t="s">
        <v>451</v>
      </c>
      <c r="AH4077" s="1" t="s">
        <v>222</v>
      </c>
      <c r="AI4077" s="2">
        <v>1063.3929892599999</v>
      </c>
      <c r="AJ4077" s="2">
        <v>56352.545128199999</v>
      </c>
      <c r="AK4077" s="1">
        <v>484</v>
      </c>
      <c r="AL4077" s="6">
        <v>0.05</v>
      </c>
      <c r="AM4077" s="6">
        <v>0.05</v>
      </c>
      <c r="AN4077">
        <f t="shared" si="254"/>
        <v>1.181757527106E-3</v>
      </c>
      <c r="AO4077">
        <f t="shared" si="255"/>
        <v>2.363515054212E-4</v>
      </c>
    </row>
    <row r="4078" spans="1:41" x14ac:dyDescent="0.25">
      <c r="A4078" s="1">
        <v>70</v>
      </c>
      <c r="B4078" s="1">
        <v>4</v>
      </c>
      <c r="C4078" s="2">
        <v>0.70280283743700001</v>
      </c>
      <c r="D4078" s="1">
        <v>499</v>
      </c>
      <c r="E4078" s="1">
        <v>70</v>
      </c>
      <c r="F4078" s="1">
        <v>4</v>
      </c>
      <c r="G4078" s="1" t="s">
        <v>38</v>
      </c>
      <c r="H4078" s="2">
        <v>8.7984996510000002</v>
      </c>
      <c r="I4078" s="2">
        <v>0.71699999999999997</v>
      </c>
      <c r="J4078" s="2">
        <v>2253.8789999999999</v>
      </c>
      <c r="K4078" s="2">
        <v>183.71799999999999</v>
      </c>
      <c r="L4078" s="2">
        <v>0.374</v>
      </c>
      <c r="M4078" s="2">
        <v>0.19800000000000001</v>
      </c>
      <c r="N4078" s="2">
        <v>3.2919999999999998</v>
      </c>
      <c r="O4078" s="2">
        <v>0.14199999999999999</v>
      </c>
      <c r="P4078" s="2">
        <v>843.26400000000001</v>
      </c>
      <c r="Q4078" s="2">
        <v>36.33</v>
      </c>
      <c r="R4078" s="2">
        <v>0.70280283743700001</v>
      </c>
      <c r="S4078" s="2">
        <v>0.05</v>
      </c>
      <c r="T4078" s="2">
        <v>6.0000000000000001E-3</v>
      </c>
      <c r="U4078" s="4">
        <f t="shared" si="253"/>
        <v>3.5140141871850002E-2</v>
      </c>
      <c r="V4078" s="4">
        <f t="shared" si="252"/>
        <v>4.2168170246220001E-3</v>
      </c>
      <c r="W4078" s="2">
        <v>6.0000000000000001E-3</v>
      </c>
      <c r="X4078" s="2">
        <v>7.671616E-3</v>
      </c>
      <c r="Y4078" s="1">
        <v>3237</v>
      </c>
      <c r="Z4078" s="1">
        <v>39</v>
      </c>
      <c r="AA4078" s="1" t="s">
        <v>487</v>
      </c>
      <c r="AB4078" s="2">
        <v>0.64</v>
      </c>
      <c r="AC4078" s="1" t="s">
        <v>135</v>
      </c>
      <c r="AD4078" s="1" t="s">
        <v>446</v>
      </c>
      <c r="AE4078" s="1" t="s">
        <v>54</v>
      </c>
      <c r="AF4078" s="1" t="s">
        <v>219</v>
      </c>
      <c r="AG4078" s="1" t="s">
        <v>451</v>
      </c>
      <c r="AH4078" s="1" t="s">
        <v>222</v>
      </c>
      <c r="AI4078" s="2">
        <v>1063.3929892599999</v>
      </c>
      <c r="AJ4078" s="2">
        <v>56352.545128199999</v>
      </c>
      <c r="AK4078" s="1">
        <v>499</v>
      </c>
      <c r="AL4078" s="6">
        <v>0.05</v>
      </c>
      <c r="AM4078" s="6">
        <v>0.05</v>
      </c>
      <c r="AN4078">
        <f t="shared" si="254"/>
        <v>1.7570070935925002E-3</v>
      </c>
      <c r="AO4078">
        <f t="shared" si="255"/>
        <v>2.1084085123110002E-4</v>
      </c>
    </row>
    <row r="4079" spans="1:41" x14ac:dyDescent="0.25">
      <c r="A4079" s="1">
        <v>68</v>
      </c>
      <c r="B4079" s="1">
        <v>4</v>
      </c>
      <c r="C4079" s="2">
        <v>6.6268202237900002</v>
      </c>
      <c r="D4079" s="1">
        <v>484</v>
      </c>
      <c r="E4079" s="1">
        <v>68</v>
      </c>
      <c r="F4079" s="1">
        <v>4</v>
      </c>
      <c r="G4079" s="1" t="s">
        <v>38</v>
      </c>
      <c r="H4079" s="2">
        <v>13.010906289999999</v>
      </c>
      <c r="I4079" s="2">
        <v>1.2709999999999999</v>
      </c>
      <c r="J4079" s="2">
        <v>1684.79</v>
      </c>
      <c r="K4079" s="2">
        <v>164.64099999999999</v>
      </c>
      <c r="L4079" s="2">
        <v>0.35599999999999998</v>
      </c>
      <c r="M4079" s="2">
        <v>0.35199999999999998</v>
      </c>
      <c r="N4079" s="2">
        <v>4.6379999999999999</v>
      </c>
      <c r="O4079" s="2">
        <v>0.44800000000000001</v>
      </c>
      <c r="P4079" s="2">
        <v>600.60400000000004</v>
      </c>
      <c r="Q4079" s="2">
        <v>57.953000000000003</v>
      </c>
      <c r="R4079" s="2">
        <v>6.6268202237900002</v>
      </c>
      <c r="S4079" s="2">
        <v>0.04</v>
      </c>
      <c r="T4079" s="2">
        <v>8.0000000000000002E-3</v>
      </c>
      <c r="U4079" s="4">
        <f t="shared" si="253"/>
        <v>0.26507280895160001</v>
      </c>
      <c r="V4079" s="4">
        <f t="shared" si="252"/>
        <v>5.3014561790320006E-2</v>
      </c>
      <c r="W4079" s="2">
        <v>3.0000000000000001E-3</v>
      </c>
      <c r="X4079" s="2">
        <v>6.0900040000000004E-3</v>
      </c>
      <c r="Y4079" s="1">
        <v>3238</v>
      </c>
      <c r="Z4079" s="1">
        <v>39</v>
      </c>
      <c r="AA4079" s="1" t="s">
        <v>487</v>
      </c>
      <c r="AB4079" s="2">
        <v>0.64</v>
      </c>
      <c r="AC4079" s="1" t="s">
        <v>135</v>
      </c>
      <c r="AD4079" s="1" t="s">
        <v>446</v>
      </c>
      <c r="AE4079" s="1" t="s">
        <v>54</v>
      </c>
      <c r="AF4079" s="1" t="s">
        <v>219</v>
      </c>
      <c r="AG4079" s="1" t="s">
        <v>452</v>
      </c>
      <c r="AH4079" s="1" t="s">
        <v>222</v>
      </c>
      <c r="AI4079" s="2">
        <v>3711.0097470300002</v>
      </c>
      <c r="AJ4079" s="2">
        <v>288663.13429199997</v>
      </c>
      <c r="AK4079" s="1">
        <v>484</v>
      </c>
      <c r="AL4079" s="6">
        <v>0.05</v>
      </c>
      <c r="AM4079" s="6">
        <v>0.05</v>
      </c>
      <c r="AN4079">
        <f t="shared" si="254"/>
        <v>1.3253640447580001E-2</v>
      </c>
      <c r="AO4079">
        <f t="shared" si="255"/>
        <v>2.6507280895160003E-3</v>
      </c>
    </row>
    <row r="4080" spans="1:41" x14ac:dyDescent="0.25">
      <c r="A4080" s="1">
        <v>68</v>
      </c>
      <c r="B4080" s="1">
        <v>4</v>
      </c>
      <c r="C4080" s="2">
        <v>0.13819292408</v>
      </c>
      <c r="D4080" s="1">
        <v>484</v>
      </c>
      <c r="E4080" s="1">
        <v>68</v>
      </c>
      <c r="F4080" s="1">
        <v>4</v>
      </c>
      <c r="G4080" s="1" t="s">
        <v>38</v>
      </c>
      <c r="H4080" s="2">
        <v>13.010906289999999</v>
      </c>
      <c r="I4080" s="2">
        <v>1.2709999999999999</v>
      </c>
      <c r="J4080" s="2">
        <v>1684.79</v>
      </c>
      <c r="K4080" s="2">
        <v>164.64099999999999</v>
      </c>
      <c r="L4080" s="2">
        <v>0.35599999999999998</v>
      </c>
      <c r="M4080" s="2">
        <v>0.35199999999999998</v>
      </c>
      <c r="N4080" s="2">
        <v>4.6379999999999999</v>
      </c>
      <c r="O4080" s="2">
        <v>0.44800000000000001</v>
      </c>
      <c r="P4080" s="2">
        <v>600.60400000000004</v>
      </c>
      <c r="Q4080" s="2">
        <v>57.953000000000003</v>
      </c>
      <c r="R4080" s="2">
        <v>0.13819292408</v>
      </c>
      <c r="S4080" s="2">
        <v>0.04</v>
      </c>
      <c r="T4080" s="2">
        <v>8.0000000000000002E-3</v>
      </c>
      <c r="U4080" s="4">
        <f t="shared" si="253"/>
        <v>5.5277169632E-3</v>
      </c>
      <c r="V4080" s="4">
        <f t="shared" si="252"/>
        <v>1.10554339264E-3</v>
      </c>
      <c r="W4080" s="2">
        <v>3.0000000000000001E-3</v>
      </c>
      <c r="X4080" s="2">
        <v>6.0900040000000004E-3</v>
      </c>
      <c r="Y4080" s="1">
        <v>3239</v>
      </c>
      <c r="Z4080" s="1">
        <v>39</v>
      </c>
      <c r="AA4080" s="1" t="s">
        <v>487</v>
      </c>
      <c r="AB4080" s="2">
        <v>0.64</v>
      </c>
      <c r="AC4080" s="1" t="s">
        <v>135</v>
      </c>
      <c r="AD4080" s="1" t="s">
        <v>446</v>
      </c>
      <c r="AE4080" s="1" t="s">
        <v>54</v>
      </c>
      <c r="AF4080" s="1" t="s">
        <v>219</v>
      </c>
      <c r="AG4080" s="1" t="s">
        <v>453</v>
      </c>
      <c r="AH4080" s="1" t="s">
        <v>222</v>
      </c>
      <c r="AI4080" s="2">
        <v>320.764018454</v>
      </c>
      <c r="AJ4080" s="2">
        <v>6019.6596944800003</v>
      </c>
      <c r="AK4080" s="1">
        <v>484</v>
      </c>
      <c r="AL4080" s="6">
        <v>0.05</v>
      </c>
      <c r="AM4080" s="6">
        <v>0.05</v>
      </c>
      <c r="AN4080">
        <f t="shared" si="254"/>
        <v>2.7638584816E-4</v>
      </c>
      <c r="AO4080">
        <f t="shared" si="255"/>
        <v>5.5277169632000002E-5</v>
      </c>
    </row>
    <row r="4081" spans="1:41" x14ac:dyDescent="0.25">
      <c r="A4081" s="1">
        <v>68</v>
      </c>
      <c r="B4081" s="1">
        <v>4</v>
      </c>
      <c r="C4081" s="2">
        <v>0.28213094718199999</v>
      </c>
      <c r="D4081" s="1">
        <v>484</v>
      </c>
      <c r="E4081" s="1">
        <v>68</v>
      </c>
      <c r="F4081" s="1">
        <v>4</v>
      </c>
      <c r="G4081" s="1" t="s">
        <v>38</v>
      </c>
      <c r="H4081" s="2">
        <v>13.010906289999999</v>
      </c>
      <c r="I4081" s="2">
        <v>1.2709999999999999</v>
      </c>
      <c r="J4081" s="2">
        <v>1684.79</v>
      </c>
      <c r="K4081" s="2">
        <v>164.64099999999999</v>
      </c>
      <c r="L4081" s="2">
        <v>0.35599999999999998</v>
      </c>
      <c r="M4081" s="2">
        <v>0.35199999999999998</v>
      </c>
      <c r="N4081" s="2">
        <v>4.6379999999999999</v>
      </c>
      <c r="O4081" s="2">
        <v>0.44800000000000001</v>
      </c>
      <c r="P4081" s="2">
        <v>600.60400000000004</v>
      </c>
      <c r="Q4081" s="2">
        <v>57.953000000000003</v>
      </c>
      <c r="R4081" s="2">
        <v>0.28213094718199999</v>
      </c>
      <c r="S4081" s="2">
        <v>0.04</v>
      </c>
      <c r="T4081" s="2">
        <v>8.0000000000000002E-3</v>
      </c>
      <c r="U4081" s="4">
        <f t="shared" si="253"/>
        <v>1.128523788728E-2</v>
      </c>
      <c r="V4081" s="4">
        <f t="shared" si="252"/>
        <v>2.257047577456E-3</v>
      </c>
      <c r="W4081" s="2">
        <v>3.0000000000000001E-3</v>
      </c>
      <c r="X4081" s="2">
        <v>6.0900040000000004E-3</v>
      </c>
      <c r="Y4081" s="1">
        <v>3240</v>
      </c>
      <c r="Z4081" s="1">
        <v>39</v>
      </c>
      <c r="AA4081" s="1" t="s">
        <v>487</v>
      </c>
      <c r="AB4081" s="2">
        <v>0.64</v>
      </c>
      <c r="AC4081" s="1" t="s">
        <v>135</v>
      </c>
      <c r="AD4081" s="1" t="s">
        <v>446</v>
      </c>
      <c r="AE4081" s="1" t="s">
        <v>54</v>
      </c>
      <c r="AF4081" s="1" t="s">
        <v>219</v>
      </c>
      <c r="AG4081" s="1" t="s">
        <v>454</v>
      </c>
      <c r="AH4081" s="1" t="s">
        <v>222</v>
      </c>
      <c r="AI4081" s="2">
        <v>452.22747779399998</v>
      </c>
      <c r="AJ4081" s="2">
        <v>12289.5749008</v>
      </c>
      <c r="AK4081" s="1">
        <v>484</v>
      </c>
      <c r="AL4081" s="6">
        <v>0.05</v>
      </c>
      <c r="AM4081" s="6">
        <v>0.05</v>
      </c>
      <c r="AN4081">
        <f t="shared" si="254"/>
        <v>5.64261894364E-4</v>
      </c>
      <c r="AO4081">
        <f t="shared" si="255"/>
        <v>1.128523788728E-4</v>
      </c>
    </row>
    <row r="4082" spans="1:41" x14ac:dyDescent="0.25">
      <c r="A4082" s="1">
        <v>68</v>
      </c>
      <c r="B4082" s="1">
        <v>4</v>
      </c>
      <c r="C4082" s="2">
        <v>2.5516202104799999</v>
      </c>
      <c r="D4082" s="1">
        <v>484</v>
      </c>
      <c r="E4082" s="1">
        <v>68</v>
      </c>
      <c r="F4082" s="1">
        <v>4</v>
      </c>
      <c r="G4082" s="1" t="s">
        <v>38</v>
      </c>
      <c r="H4082" s="2">
        <v>13.010906289999999</v>
      </c>
      <c r="I4082" s="2">
        <v>1.2709999999999999</v>
      </c>
      <c r="J4082" s="2">
        <v>1684.79</v>
      </c>
      <c r="K4082" s="2">
        <v>164.64099999999999</v>
      </c>
      <c r="L4082" s="2">
        <v>0.35599999999999998</v>
      </c>
      <c r="M4082" s="2">
        <v>0.35199999999999998</v>
      </c>
      <c r="N4082" s="2">
        <v>4.6379999999999999</v>
      </c>
      <c r="O4082" s="2">
        <v>0.44800000000000001</v>
      </c>
      <c r="P4082" s="2">
        <v>600.60400000000004</v>
      </c>
      <c r="Q4082" s="2">
        <v>57.953000000000003</v>
      </c>
      <c r="R4082" s="2">
        <v>2.5516202104799999</v>
      </c>
      <c r="S4082" s="2">
        <v>0.04</v>
      </c>
      <c r="T4082" s="2">
        <v>8.0000000000000002E-3</v>
      </c>
      <c r="U4082" s="4">
        <f t="shared" si="253"/>
        <v>0.1020648084192</v>
      </c>
      <c r="V4082" s="4">
        <f t="shared" si="252"/>
        <v>2.0412961683839999E-2</v>
      </c>
      <c r="W4082" s="2">
        <v>3.0000000000000001E-3</v>
      </c>
      <c r="X4082" s="2">
        <v>6.0900040000000004E-3</v>
      </c>
      <c r="Y4082" s="1">
        <v>3241</v>
      </c>
      <c r="Z4082" s="1">
        <v>39</v>
      </c>
      <c r="AA4082" s="1" t="s">
        <v>487</v>
      </c>
      <c r="AB4082" s="2">
        <v>0.64</v>
      </c>
      <c r="AC4082" s="1" t="s">
        <v>135</v>
      </c>
      <c r="AD4082" s="1" t="s">
        <v>446</v>
      </c>
      <c r="AE4082" s="1" t="s">
        <v>54</v>
      </c>
      <c r="AF4082" s="1" t="s">
        <v>219</v>
      </c>
      <c r="AG4082" s="1" t="s">
        <v>455</v>
      </c>
      <c r="AH4082" s="1" t="s">
        <v>222</v>
      </c>
      <c r="AI4082" s="2">
        <v>1341.20588021</v>
      </c>
      <c r="AJ4082" s="2">
        <v>111148.13177399999</v>
      </c>
      <c r="AK4082" s="1">
        <v>484</v>
      </c>
      <c r="AL4082" s="6">
        <v>0.05</v>
      </c>
      <c r="AM4082" s="6">
        <v>0.05</v>
      </c>
      <c r="AN4082">
        <f t="shared" si="254"/>
        <v>5.1032404209600006E-3</v>
      </c>
      <c r="AO4082">
        <f t="shared" si="255"/>
        <v>1.020648084192E-3</v>
      </c>
    </row>
    <row r="4083" spans="1:41" x14ac:dyDescent="0.25">
      <c r="A4083" s="1">
        <v>68</v>
      </c>
      <c r="B4083" s="1">
        <v>4</v>
      </c>
      <c r="C4083" s="2">
        <v>0.65342825206599997</v>
      </c>
      <c r="D4083" s="1">
        <v>484</v>
      </c>
      <c r="E4083" s="1">
        <v>68</v>
      </c>
      <c r="F4083" s="1">
        <v>4</v>
      </c>
      <c r="G4083" s="1" t="s">
        <v>38</v>
      </c>
      <c r="H4083" s="2">
        <v>13.010906289999999</v>
      </c>
      <c r="I4083" s="2">
        <v>1.2709999999999999</v>
      </c>
      <c r="J4083" s="2">
        <v>1684.79</v>
      </c>
      <c r="K4083" s="2">
        <v>164.64099999999999</v>
      </c>
      <c r="L4083" s="2">
        <v>0.35599999999999998</v>
      </c>
      <c r="M4083" s="2">
        <v>0.35199999999999998</v>
      </c>
      <c r="N4083" s="2">
        <v>4.6379999999999999</v>
      </c>
      <c r="O4083" s="2">
        <v>0.44800000000000001</v>
      </c>
      <c r="P4083" s="2">
        <v>600.60400000000004</v>
      </c>
      <c r="Q4083" s="2">
        <v>57.953000000000003</v>
      </c>
      <c r="R4083" s="2">
        <v>0.65342825206599997</v>
      </c>
      <c r="S4083" s="2">
        <v>0.04</v>
      </c>
      <c r="T4083" s="2">
        <v>8.0000000000000002E-3</v>
      </c>
      <c r="U4083" s="4">
        <f t="shared" si="253"/>
        <v>2.613713008264E-2</v>
      </c>
      <c r="V4083" s="4">
        <f t="shared" si="252"/>
        <v>5.2274260165279997E-3</v>
      </c>
      <c r="W4083" s="2">
        <v>3.0000000000000001E-3</v>
      </c>
      <c r="X4083" s="2">
        <v>6.0900040000000004E-3</v>
      </c>
      <c r="Y4083" s="1">
        <v>3242</v>
      </c>
      <c r="Z4083" s="1">
        <v>39</v>
      </c>
      <c r="AA4083" s="1" t="s">
        <v>487</v>
      </c>
      <c r="AB4083" s="2">
        <v>0.64</v>
      </c>
      <c r="AC4083" s="1" t="s">
        <v>135</v>
      </c>
      <c r="AD4083" s="1" t="s">
        <v>446</v>
      </c>
      <c r="AE4083" s="1" t="s">
        <v>54</v>
      </c>
      <c r="AF4083" s="1" t="s">
        <v>219</v>
      </c>
      <c r="AG4083" s="1" t="s">
        <v>456</v>
      </c>
      <c r="AH4083" s="1" t="s">
        <v>222</v>
      </c>
      <c r="AI4083" s="2">
        <v>680.35846674799996</v>
      </c>
      <c r="AJ4083" s="2">
        <v>28463.220807099999</v>
      </c>
      <c r="AK4083" s="1">
        <v>484</v>
      </c>
      <c r="AL4083" s="6">
        <v>0.05</v>
      </c>
      <c r="AM4083" s="6">
        <v>0.05</v>
      </c>
      <c r="AN4083">
        <f t="shared" si="254"/>
        <v>1.3068565041320002E-3</v>
      </c>
      <c r="AO4083">
        <f t="shared" si="255"/>
        <v>2.6137130082640002E-4</v>
      </c>
    </row>
    <row r="4084" spans="1:41" x14ac:dyDescent="0.25">
      <c r="A4084" s="1">
        <v>68</v>
      </c>
      <c r="B4084" s="1">
        <v>4</v>
      </c>
      <c r="C4084" s="2">
        <v>0.448017283943</v>
      </c>
      <c r="D4084" s="1">
        <v>484</v>
      </c>
      <c r="E4084" s="1">
        <v>68</v>
      </c>
      <c r="F4084" s="1">
        <v>4</v>
      </c>
      <c r="G4084" s="1" t="s">
        <v>38</v>
      </c>
      <c r="H4084" s="2">
        <v>13.010906289999999</v>
      </c>
      <c r="I4084" s="2">
        <v>1.2709999999999999</v>
      </c>
      <c r="J4084" s="2">
        <v>1684.79</v>
      </c>
      <c r="K4084" s="2">
        <v>164.64099999999999</v>
      </c>
      <c r="L4084" s="2">
        <v>0.35599999999999998</v>
      </c>
      <c r="M4084" s="2">
        <v>0.35199999999999998</v>
      </c>
      <c r="N4084" s="2">
        <v>4.6379999999999999</v>
      </c>
      <c r="O4084" s="2">
        <v>0.44800000000000001</v>
      </c>
      <c r="P4084" s="2">
        <v>600.60400000000004</v>
      </c>
      <c r="Q4084" s="2">
        <v>57.953000000000003</v>
      </c>
      <c r="R4084" s="2">
        <v>0.448017283943</v>
      </c>
      <c r="S4084" s="2">
        <v>0.04</v>
      </c>
      <c r="T4084" s="2">
        <v>8.0000000000000002E-3</v>
      </c>
      <c r="U4084" s="4">
        <f t="shared" si="253"/>
        <v>1.7920691357720002E-2</v>
      </c>
      <c r="V4084" s="4">
        <f t="shared" si="252"/>
        <v>3.5841382715440001E-3</v>
      </c>
      <c r="W4084" s="2">
        <v>3.0000000000000001E-3</v>
      </c>
      <c r="X4084" s="2">
        <v>6.0900040000000004E-3</v>
      </c>
      <c r="Y4084" s="1">
        <v>3243</v>
      </c>
      <c r="Z4084" s="1">
        <v>39</v>
      </c>
      <c r="AA4084" s="1" t="s">
        <v>487</v>
      </c>
      <c r="AB4084" s="2">
        <v>0.64</v>
      </c>
      <c r="AC4084" s="1" t="s">
        <v>135</v>
      </c>
      <c r="AD4084" s="1" t="s">
        <v>446</v>
      </c>
      <c r="AE4084" s="1" t="s">
        <v>54</v>
      </c>
      <c r="AF4084" s="1" t="s">
        <v>219</v>
      </c>
      <c r="AG4084" s="1" t="s">
        <v>457</v>
      </c>
      <c r="AH4084" s="1" t="s">
        <v>222</v>
      </c>
      <c r="AI4084" s="2">
        <v>1130.0771390299999</v>
      </c>
      <c r="AJ4084" s="2">
        <v>19515.554825899999</v>
      </c>
      <c r="AK4084" s="1">
        <v>484</v>
      </c>
      <c r="AL4084" s="6">
        <v>0.05</v>
      </c>
      <c r="AM4084" s="6">
        <v>0.05</v>
      </c>
      <c r="AN4084">
        <f t="shared" si="254"/>
        <v>8.9603456788600014E-4</v>
      </c>
      <c r="AO4084">
        <f t="shared" si="255"/>
        <v>1.7920691357720001E-4</v>
      </c>
    </row>
    <row r="4085" spans="1:41" x14ac:dyDescent="0.25">
      <c r="A4085" s="1">
        <v>68</v>
      </c>
      <c r="B4085" s="1">
        <v>4</v>
      </c>
      <c r="C4085" s="2">
        <v>0.358773239794</v>
      </c>
      <c r="D4085" s="1">
        <v>484</v>
      </c>
      <c r="E4085" s="1">
        <v>68</v>
      </c>
      <c r="F4085" s="1">
        <v>4</v>
      </c>
      <c r="G4085" s="1" t="s">
        <v>38</v>
      </c>
      <c r="H4085" s="2">
        <v>13.010906289999999</v>
      </c>
      <c r="I4085" s="2">
        <v>1.2709999999999999</v>
      </c>
      <c r="J4085" s="2">
        <v>1684.79</v>
      </c>
      <c r="K4085" s="2">
        <v>164.64099999999999</v>
      </c>
      <c r="L4085" s="2">
        <v>0.35599999999999998</v>
      </c>
      <c r="M4085" s="2">
        <v>0.35199999999999998</v>
      </c>
      <c r="N4085" s="2">
        <v>4.6379999999999999</v>
      </c>
      <c r="O4085" s="2">
        <v>0.44800000000000001</v>
      </c>
      <c r="P4085" s="2">
        <v>600.60400000000004</v>
      </c>
      <c r="Q4085" s="2">
        <v>57.953000000000003</v>
      </c>
      <c r="R4085" s="2">
        <v>0.358773239794</v>
      </c>
      <c r="S4085" s="2">
        <v>0.04</v>
      </c>
      <c r="T4085" s="2">
        <v>8.0000000000000002E-3</v>
      </c>
      <c r="U4085" s="4">
        <f t="shared" si="253"/>
        <v>1.435092959176E-2</v>
      </c>
      <c r="V4085" s="4">
        <f t="shared" si="252"/>
        <v>2.8701859183519998E-3</v>
      </c>
      <c r="W4085" s="2">
        <v>3.0000000000000001E-3</v>
      </c>
      <c r="X4085" s="2">
        <v>6.0900040000000004E-3</v>
      </c>
      <c r="Y4085" s="1">
        <v>3244</v>
      </c>
      <c r="Z4085" s="1">
        <v>39</v>
      </c>
      <c r="AA4085" s="1" t="s">
        <v>487</v>
      </c>
      <c r="AB4085" s="2">
        <v>0.64</v>
      </c>
      <c r="AC4085" s="1" t="s">
        <v>135</v>
      </c>
      <c r="AD4085" s="1" t="s">
        <v>446</v>
      </c>
      <c r="AE4085" s="1" t="s">
        <v>54</v>
      </c>
      <c r="AF4085" s="1" t="s">
        <v>219</v>
      </c>
      <c r="AG4085" s="1" t="s">
        <v>458</v>
      </c>
      <c r="AH4085" s="1" t="s">
        <v>222</v>
      </c>
      <c r="AI4085" s="2">
        <v>512.43813049599999</v>
      </c>
      <c r="AJ4085" s="2">
        <v>15628.099813000001</v>
      </c>
      <c r="AK4085" s="1">
        <v>484</v>
      </c>
      <c r="AL4085" s="6">
        <v>0.05</v>
      </c>
      <c r="AM4085" s="6">
        <v>0.05</v>
      </c>
      <c r="AN4085">
        <f t="shared" si="254"/>
        <v>7.1754647958800007E-4</v>
      </c>
      <c r="AO4085">
        <f t="shared" si="255"/>
        <v>1.4350929591759999E-4</v>
      </c>
    </row>
    <row r="4086" spans="1:41" x14ac:dyDescent="0.25">
      <c r="A4086" s="1">
        <v>68</v>
      </c>
      <c r="B4086" s="1">
        <v>4</v>
      </c>
      <c r="C4086" s="2">
        <v>0.19892003977</v>
      </c>
      <c r="D4086" s="1">
        <v>484</v>
      </c>
      <c r="E4086" s="1">
        <v>68</v>
      </c>
      <c r="F4086" s="1">
        <v>4</v>
      </c>
      <c r="G4086" s="1" t="s">
        <v>38</v>
      </c>
      <c r="H4086" s="2">
        <v>13.010906289999999</v>
      </c>
      <c r="I4086" s="2">
        <v>1.2709999999999999</v>
      </c>
      <c r="J4086" s="2">
        <v>1684.79</v>
      </c>
      <c r="K4086" s="2">
        <v>164.64099999999999</v>
      </c>
      <c r="L4086" s="2">
        <v>0.35599999999999998</v>
      </c>
      <c r="M4086" s="2">
        <v>0.35199999999999998</v>
      </c>
      <c r="N4086" s="2">
        <v>4.6379999999999999</v>
      </c>
      <c r="O4086" s="2">
        <v>0.44800000000000001</v>
      </c>
      <c r="P4086" s="2">
        <v>600.60400000000004</v>
      </c>
      <c r="Q4086" s="2">
        <v>57.953000000000003</v>
      </c>
      <c r="R4086" s="2">
        <v>0.19892003977</v>
      </c>
      <c r="S4086" s="2">
        <v>0.04</v>
      </c>
      <c r="T4086" s="2">
        <v>8.0000000000000002E-3</v>
      </c>
      <c r="U4086" s="4">
        <f t="shared" si="253"/>
        <v>7.9568015908000004E-3</v>
      </c>
      <c r="V4086" s="4">
        <f t="shared" si="252"/>
        <v>1.5913603181600001E-3</v>
      </c>
      <c r="W4086" s="2">
        <v>3.0000000000000001E-3</v>
      </c>
      <c r="X4086" s="2">
        <v>6.0900040000000004E-3</v>
      </c>
      <c r="Y4086" s="1">
        <v>3245</v>
      </c>
      <c r="Z4086" s="1">
        <v>39</v>
      </c>
      <c r="AA4086" s="1" t="s">
        <v>487</v>
      </c>
      <c r="AB4086" s="2">
        <v>0.64</v>
      </c>
      <c r="AC4086" s="1" t="s">
        <v>135</v>
      </c>
      <c r="AD4086" s="1" t="s">
        <v>446</v>
      </c>
      <c r="AE4086" s="1" t="s">
        <v>54</v>
      </c>
      <c r="AF4086" s="1" t="s">
        <v>219</v>
      </c>
      <c r="AG4086" s="1" t="s">
        <v>459</v>
      </c>
      <c r="AH4086" s="1" t="s">
        <v>222</v>
      </c>
      <c r="AI4086" s="2">
        <v>373.50338369999997</v>
      </c>
      <c r="AJ4086" s="2">
        <v>8664.9222725199998</v>
      </c>
      <c r="AK4086" s="1">
        <v>484</v>
      </c>
      <c r="AL4086" s="6">
        <v>0.05</v>
      </c>
      <c r="AM4086" s="6">
        <v>0.05</v>
      </c>
      <c r="AN4086">
        <f t="shared" si="254"/>
        <v>3.9784007954000002E-4</v>
      </c>
      <c r="AO4086">
        <f t="shared" si="255"/>
        <v>7.9568015908000009E-5</v>
      </c>
    </row>
    <row r="4087" spans="1:41" x14ac:dyDescent="0.25">
      <c r="A4087" s="1">
        <v>68</v>
      </c>
      <c r="B4087" s="1">
        <v>4</v>
      </c>
      <c r="C4087" s="2">
        <v>0.488448358779</v>
      </c>
      <c r="D4087" s="1">
        <v>484</v>
      </c>
      <c r="E4087" s="1">
        <v>68</v>
      </c>
      <c r="F4087" s="1">
        <v>4</v>
      </c>
      <c r="G4087" s="1" t="s">
        <v>38</v>
      </c>
      <c r="H4087" s="2">
        <v>13.010906289999999</v>
      </c>
      <c r="I4087" s="2">
        <v>1.2709999999999999</v>
      </c>
      <c r="J4087" s="2">
        <v>1684.79</v>
      </c>
      <c r="K4087" s="2">
        <v>164.64099999999999</v>
      </c>
      <c r="L4087" s="2">
        <v>0.35599999999999998</v>
      </c>
      <c r="M4087" s="2">
        <v>0.35199999999999998</v>
      </c>
      <c r="N4087" s="2">
        <v>4.6379999999999999</v>
      </c>
      <c r="O4087" s="2">
        <v>0.44800000000000001</v>
      </c>
      <c r="P4087" s="2">
        <v>600.60400000000004</v>
      </c>
      <c r="Q4087" s="2">
        <v>57.953000000000003</v>
      </c>
      <c r="R4087" s="2">
        <v>0.488448358779</v>
      </c>
      <c r="S4087" s="2">
        <v>0.04</v>
      </c>
      <c r="T4087" s="2">
        <v>8.0000000000000002E-3</v>
      </c>
      <c r="U4087" s="4">
        <f t="shared" si="253"/>
        <v>1.953793435116E-2</v>
      </c>
      <c r="V4087" s="4">
        <f t="shared" si="252"/>
        <v>3.9075868702320004E-3</v>
      </c>
      <c r="W4087" s="2">
        <v>3.0000000000000001E-3</v>
      </c>
      <c r="X4087" s="2">
        <v>6.0900040000000004E-3</v>
      </c>
      <c r="Y4087" s="1">
        <v>3246</v>
      </c>
      <c r="Z4087" s="1">
        <v>39</v>
      </c>
      <c r="AA4087" s="1" t="s">
        <v>487</v>
      </c>
      <c r="AB4087" s="2">
        <v>0.64</v>
      </c>
      <c r="AC4087" s="1" t="s">
        <v>135</v>
      </c>
      <c r="AD4087" s="1" t="s">
        <v>446</v>
      </c>
      <c r="AE4087" s="1" t="s">
        <v>54</v>
      </c>
      <c r="AF4087" s="1" t="s">
        <v>219</v>
      </c>
      <c r="AG4087" s="1" t="s">
        <v>460</v>
      </c>
      <c r="AH4087" s="1" t="s">
        <v>222</v>
      </c>
      <c r="AI4087" s="2">
        <v>583.73449949899998</v>
      </c>
      <c r="AJ4087" s="2">
        <v>21276.725401200001</v>
      </c>
      <c r="AK4087" s="1">
        <v>484</v>
      </c>
      <c r="AL4087" s="6">
        <v>0.05</v>
      </c>
      <c r="AM4087" s="6">
        <v>0.05</v>
      </c>
      <c r="AN4087">
        <f t="shared" si="254"/>
        <v>9.768967175580001E-4</v>
      </c>
      <c r="AO4087">
        <f t="shared" si="255"/>
        <v>1.9537934351160003E-4</v>
      </c>
    </row>
    <row r="4088" spans="1:41" x14ac:dyDescent="0.25">
      <c r="A4088" s="1">
        <v>68</v>
      </c>
      <c r="B4088" s="1">
        <v>4</v>
      </c>
      <c r="C4088" s="2">
        <v>0.15714034612200001</v>
      </c>
      <c r="D4088" s="1">
        <v>484</v>
      </c>
      <c r="E4088" s="1">
        <v>68</v>
      </c>
      <c r="F4088" s="1">
        <v>4</v>
      </c>
      <c r="G4088" s="1" t="s">
        <v>38</v>
      </c>
      <c r="H4088" s="2">
        <v>13.010906289999999</v>
      </c>
      <c r="I4088" s="2">
        <v>1.2709999999999999</v>
      </c>
      <c r="J4088" s="2">
        <v>1684.79</v>
      </c>
      <c r="K4088" s="2">
        <v>164.64099999999999</v>
      </c>
      <c r="L4088" s="2">
        <v>0.35599999999999998</v>
      </c>
      <c r="M4088" s="2">
        <v>0.35199999999999998</v>
      </c>
      <c r="N4088" s="2">
        <v>4.6379999999999999</v>
      </c>
      <c r="O4088" s="2">
        <v>0.44800000000000001</v>
      </c>
      <c r="P4088" s="2">
        <v>600.60400000000004</v>
      </c>
      <c r="Q4088" s="2">
        <v>57.953000000000003</v>
      </c>
      <c r="R4088" s="2">
        <v>0.15714034612200001</v>
      </c>
      <c r="S4088" s="2">
        <v>0.04</v>
      </c>
      <c r="T4088" s="2">
        <v>8.0000000000000002E-3</v>
      </c>
      <c r="U4088" s="4">
        <f t="shared" si="253"/>
        <v>6.2856138448800008E-3</v>
      </c>
      <c r="V4088" s="4">
        <f t="shared" si="252"/>
        <v>1.2571227689760001E-3</v>
      </c>
      <c r="W4088" s="2">
        <v>3.0000000000000001E-3</v>
      </c>
      <c r="X4088" s="2">
        <v>6.0900040000000004E-3</v>
      </c>
      <c r="Y4088" s="1">
        <v>3247</v>
      </c>
      <c r="Z4088" s="1">
        <v>39</v>
      </c>
      <c r="AA4088" s="1" t="s">
        <v>487</v>
      </c>
      <c r="AB4088" s="2">
        <v>0.64</v>
      </c>
      <c r="AC4088" s="1" t="s">
        <v>135</v>
      </c>
      <c r="AD4088" s="1" t="s">
        <v>446</v>
      </c>
      <c r="AE4088" s="1" t="s">
        <v>54</v>
      </c>
      <c r="AF4088" s="1" t="s">
        <v>219</v>
      </c>
      <c r="AG4088" s="1" t="s">
        <v>461</v>
      </c>
      <c r="AH4088" s="1" t="s">
        <v>222</v>
      </c>
      <c r="AI4088" s="2">
        <v>336.73109502400001</v>
      </c>
      <c r="AJ4088" s="2">
        <v>6845.0060970699997</v>
      </c>
      <c r="AK4088" s="1">
        <v>484</v>
      </c>
      <c r="AL4088" s="6">
        <v>0.05</v>
      </c>
      <c r="AM4088" s="6">
        <v>0.05</v>
      </c>
      <c r="AN4088">
        <f t="shared" si="254"/>
        <v>3.1428069224400008E-4</v>
      </c>
      <c r="AO4088">
        <f t="shared" si="255"/>
        <v>6.2856138448800014E-5</v>
      </c>
    </row>
    <row r="4089" spans="1:41" x14ac:dyDescent="0.25">
      <c r="A4089" s="1">
        <v>68</v>
      </c>
      <c r="B4089" s="1">
        <v>4</v>
      </c>
      <c r="C4089" s="2">
        <v>0.344973582926</v>
      </c>
      <c r="D4089" s="1">
        <v>484</v>
      </c>
      <c r="E4089" s="1">
        <v>68</v>
      </c>
      <c r="F4089" s="1">
        <v>4</v>
      </c>
      <c r="G4089" s="1" t="s">
        <v>38</v>
      </c>
      <c r="H4089" s="2">
        <v>13.010906289999999</v>
      </c>
      <c r="I4089" s="2">
        <v>1.2709999999999999</v>
      </c>
      <c r="J4089" s="2">
        <v>1684.79</v>
      </c>
      <c r="K4089" s="2">
        <v>164.64099999999999</v>
      </c>
      <c r="L4089" s="2">
        <v>0.35599999999999998</v>
      </c>
      <c r="M4089" s="2">
        <v>0.35199999999999998</v>
      </c>
      <c r="N4089" s="2">
        <v>4.6379999999999999</v>
      </c>
      <c r="O4089" s="2">
        <v>0.44800000000000001</v>
      </c>
      <c r="P4089" s="2">
        <v>600.60400000000004</v>
      </c>
      <c r="Q4089" s="2">
        <v>57.953000000000003</v>
      </c>
      <c r="R4089" s="2">
        <v>0.344973582926</v>
      </c>
      <c r="S4089" s="2">
        <v>0.04</v>
      </c>
      <c r="T4089" s="2">
        <v>8.0000000000000002E-3</v>
      </c>
      <c r="U4089" s="4">
        <f t="shared" si="253"/>
        <v>1.3798943317039999E-2</v>
      </c>
      <c r="V4089" s="4">
        <f t="shared" si="252"/>
        <v>2.759788663408E-3</v>
      </c>
      <c r="W4089" s="2">
        <v>3.0000000000000001E-3</v>
      </c>
      <c r="X4089" s="2">
        <v>6.0900040000000004E-3</v>
      </c>
      <c r="Y4089" s="1">
        <v>3248</v>
      </c>
      <c r="Z4089" s="1">
        <v>39</v>
      </c>
      <c r="AA4089" s="1" t="s">
        <v>487</v>
      </c>
      <c r="AB4089" s="2">
        <v>0.64</v>
      </c>
      <c r="AC4089" s="1" t="s">
        <v>135</v>
      </c>
      <c r="AD4089" s="1" t="s">
        <v>446</v>
      </c>
      <c r="AE4089" s="1" t="s">
        <v>54</v>
      </c>
      <c r="AF4089" s="1" t="s">
        <v>219</v>
      </c>
      <c r="AG4089" s="1" t="s">
        <v>462</v>
      </c>
      <c r="AH4089" s="1" t="s">
        <v>222</v>
      </c>
      <c r="AI4089" s="2">
        <v>500.47072884900001</v>
      </c>
      <c r="AJ4089" s="2">
        <v>15026.989164299999</v>
      </c>
      <c r="AK4089" s="1">
        <v>484</v>
      </c>
      <c r="AL4089" s="6">
        <v>0.05</v>
      </c>
      <c r="AM4089" s="6">
        <v>0.05</v>
      </c>
      <c r="AN4089">
        <f t="shared" si="254"/>
        <v>6.8994716585199999E-4</v>
      </c>
      <c r="AO4089">
        <f t="shared" si="255"/>
        <v>1.379894331704E-4</v>
      </c>
    </row>
    <row r="4090" spans="1:41" x14ac:dyDescent="0.25">
      <c r="A4090" s="1">
        <v>70</v>
      </c>
      <c r="B4090" s="1">
        <v>4</v>
      </c>
      <c r="C4090" s="2">
        <v>0.50537387547699997</v>
      </c>
      <c r="D4090" s="1">
        <v>499</v>
      </c>
      <c r="E4090" s="1">
        <v>70</v>
      </c>
      <c r="F4090" s="1">
        <v>4</v>
      </c>
      <c r="G4090" s="1" t="s">
        <v>38</v>
      </c>
      <c r="H4090" s="2">
        <v>8.7984996510000002</v>
      </c>
      <c r="I4090" s="2">
        <v>0.71699999999999997</v>
      </c>
      <c r="J4090" s="2">
        <v>2253.8789999999999</v>
      </c>
      <c r="K4090" s="2">
        <v>183.71799999999999</v>
      </c>
      <c r="L4090" s="2">
        <v>0.374</v>
      </c>
      <c r="M4090" s="2">
        <v>0.19800000000000001</v>
      </c>
      <c r="N4090" s="2">
        <v>3.2919999999999998</v>
      </c>
      <c r="O4090" s="2">
        <v>0.14199999999999999</v>
      </c>
      <c r="P4090" s="2">
        <v>843.26400000000001</v>
      </c>
      <c r="Q4090" s="2">
        <v>36.33</v>
      </c>
      <c r="R4090" s="2">
        <v>0.50537387547699997</v>
      </c>
      <c r="S4090" s="2">
        <v>0.05</v>
      </c>
      <c r="T4090" s="2">
        <v>6.0000000000000001E-3</v>
      </c>
      <c r="U4090" s="4">
        <f t="shared" si="253"/>
        <v>2.526869377385E-2</v>
      </c>
      <c r="V4090" s="4">
        <f t="shared" si="252"/>
        <v>3.032243252862E-3</v>
      </c>
      <c r="W4090" s="2">
        <v>6.0000000000000001E-3</v>
      </c>
      <c r="X4090" s="2">
        <v>7.671616E-3</v>
      </c>
      <c r="Y4090" s="1">
        <v>3249</v>
      </c>
      <c r="Z4090" s="1">
        <v>39</v>
      </c>
      <c r="AA4090" s="1" t="s">
        <v>487</v>
      </c>
      <c r="AB4090" s="2">
        <v>0.64</v>
      </c>
      <c r="AC4090" s="1" t="s">
        <v>135</v>
      </c>
      <c r="AD4090" s="1" t="s">
        <v>446</v>
      </c>
      <c r="AE4090" s="1" t="s">
        <v>54</v>
      </c>
      <c r="AF4090" s="1" t="s">
        <v>219</v>
      </c>
      <c r="AG4090" s="1" t="s">
        <v>463</v>
      </c>
      <c r="AH4090" s="1" t="s">
        <v>222</v>
      </c>
      <c r="AI4090" s="2">
        <v>593.63771699899996</v>
      </c>
      <c r="AJ4090" s="2">
        <v>22013.997959299999</v>
      </c>
      <c r="AK4090" s="1">
        <v>499</v>
      </c>
      <c r="AL4090" s="6">
        <v>0.05</v>
      </c>
      <c r="AM4090" s="6">
        <v>0.05</v>
      </c>
      <c r="AN4090">
        <f t="shared" si="254"/>
        <v>1.2634346886925001E-3</v>
      </c>
      <c r="AO4090">
        <f t="shared" si="255"/>
        <v>1.5161216264310002E-4</v>
      </c>
    </row>
    <row r="4091" spans="1:41" x14ac:dyDescent="0.25">
      <c r="A4091" s="1">
        <v>68</v>
      </c>
      <c r="B4091" s="1">
        <v>4</v>
      </c>
      <c r="C4091" s="2">
        <v>0.20527387649100001</v>
      </c>
      <c r="D4091" s="1">
        <v>484</v>
      </c>
      <c r="E4091" s="1">
        <v>68</v>
      </c>
      <c r="F4091" s="1">
        <v>4</v>
      </c>
      <c r="G4091" s="1" t="s">
        <v>38</v>
      </c>
      <c r="H4091" s="2">
        <v>13.010906289999999</v>
      </c>
      <c r="I4091" s="2">
        <v>1.2709999999999999</v>
      </c>
      <c r="J4091" s="2">
        <v>1684.79</v>
      </c>
      <c r="K4091" s="2">
        <v>164.64099999999999</v>
      </c>
      <c r="L4091" s="2">
        <v>0.35599999999999998</v>
      </c>
      <c r="M4091" s="2">
        <v>0.35199999999999998</v>
      </c>
      <c r="N4091" s="2">
        <v>4.6379999999999999</v>
      </c>
      <c r="O4091" s="2">
        <v>0.44800000000000001</v>
      </c>
      <c r="P4091" s="2">
        <v>600.60400000000004</v>
      </c>
      <c r="Q4091" s="2">
        <v>57.953000000000003</v>
      </c>
      <c r="R4091" s="2">
        <v>0.20527387649100001</v>
      </c>
      <c r="S4091" s="2">
        <v>0.04</v>
      </c>
      <c r="T4091" s="2">
        <v>8.0000000000000002E-3</v>
      </c>
      <c r="U4091" s="4">
        <f t="shared" si="253"/>
        <v>8.2109550596400002E-3</v>
      </c>
      <c r="V4091" s="4">
        <f t="shared" si="252"/>
        <v>1.6421910119280001E-3</v>
      </c>
      <c r="W4091" s="2">
        <v>3.0000000000000001E-3</v>
      </c>
      <c r="X4091" s="2">
        <v>6.0900040000000004E-3</v>
      </c>
      <c r="Y4091" s="1">
        <v>3250</v>
      </c>
      <c r="Z4091" s="1">
        <v>39</v>
      </c>
      <c r="AA4091" s="1" t="s">
        <v>487</v>
      </c>
      <c r="AB4091" s="2">
        <v>0.64</v>
      </c>
      <c r="AC4091" s="1" t="s">
        <v>135</v>
      </c>
      <c r="AD4091" s="1" t="s">
        <v>446</v>
      </c>
      <c r="AE4091" s="1" t="s">
        <v>54</v>
      </c>
      <c r="AF4091" s="1" t="s">
        <v>219</v>
      </c>
      <c r="AG4091" s="1" t="s">
        <v>464</v>
      </c>
      <c r="AH4091" s="1" t="s">
        <v>222</v>
      </c>
      <c r="AI4091" s="2">
        <v>395.45181733300001</v>
      </c>
      <c r="AJ4091" s="2">
        <v>8941.6942928900007</v>
      </c>
      <c r="AK4091" s="1">
        <v>484</v>
      </c>
      <c r="AL4091" s="6">
        <v>0.05</v>
      </c>
      <c r="AM4091" s="6">
        <v>0.05</v>
      </c>
      <c r="AN4091">
        <f t="shared" si="254"/>
        <v>4.1054775298200003E-4</v>
      </c>
      <c r="AO4091">
        <f t="shared" si="255"/>
        <v>8.2109550596400012E-5</v>
      </c>
    </row>
    <row r="4092" spans="1:41" x14ac:dyDescent="0.25">
      <c r="A4092" s="1">
        <v>68</v>
      </c>
      <c r="B4092" s="1">
        <v>4</v>
      </c>
      <c r="C4092" s="2">
        <v>0.36025431534300001</v>
      </c>
      <c r="D4092" s="1">
        <v>484</v>
      </c>
      <c r="E4092" s="1">
        <v>68</v>
      </c>
      <c r="F4092" s="1">
        <v>4</v>
      </c>
      <c r="G4092" s="1" t="s">
        <v>38</v>
      </c>
      <c r="H4092" s="2">
        <v>13.010906289999999</v>
      </c>
      <c r="I4092" s="2">
        <v>1.2709999999999999</v>
      </c>
      <c r="J4092" s="2">
        <v>1684.79</v>
      </c>
      <c r="K4092" s="2">
        <v>164.64099999999999</v>
      </c>
      <c r="L4092" s="2">
        <v>0.35599999999999998</v>
      </c>
      <c r="M4092" s="2">
        <v>0.35199999999999998</v>
      </c>
      <c r="N4092" s="2">
        <v>4.6379999999999999</v>
      </c>
      <c r="O4092" s="2">
        <v>0.44800000000000001</v>
      </c>
      <c r="P4092" s="2">
        <v>600.60400000000004</v>
      </c>
      <c r="Q4092" s="2">
        <v>57.953000000000003</v>
      </c>
      <c r="R4092" s="2">
        <v>0.36025431534300001</v>
      </c>
      <c r="S4092" s="2">
        <v>0.04</v>
      </c>
      <c r="T4092" s="2">
        <v>8.0000000000000002E-3</v>
      </c>
      <c r="U4092" s="4">
        <f t="shared" si="253"/>
        <v>1.4410172613720001E-2</v>
      </c>
      <c r="V4092" s="4">
        <f t="shared" si="252"/>
        <v>2.8820345227440003E-3</v>
      </c>
      <c r="W4092" s="2">
        <v>3.0000000000000001E-3</v>
      </c>
      <c r="X4092" s="2">
        <v>6.0900040000000004E-3</v>
      </c>
      <c r="Y4092" s="1">
        <v>3251</v>
      </c>
      <c r="Z4092" s="1">
        <v>39</v>
      </c>
      <c r="AA4092" s="1" t="s">
        <v>487</v>
      </c>
      <c r="AB4092" s="2">
        <v>0.64</v>
      </c>
      <c r="AC4092" s="1" t="s">
        <v>135</v>
      </c>
      <c r="AD4092" s="1" t="s">
        <v>446</v>
      </c>
      <c r="AE4092" s="1" t="s">
        <v>54</v>
      </c>
      <c r="AF4092" s="1" t="s">
        <v>219</v>
      </c>
      <c r="AG4092" s="1" t="s">
        <v>465</v>
      </c>
      <c r="AH4092" s="1" t="s">
        <v>222</v>
      </c>
      <c r="AI4092" s="2">
        <v>513.68996367099999</v>
      </c>
      <c r="AJ4092" s="2">
        <v>15692.6152052</v>
      </c>
      <c r="AK4092" s="1">
        <v>484</v>
      </c>
      <c r="AL4092" s="6">
        <v>0.05</v>
      </c>
      <c r="AM4092" s="6">
        <v>0.05</v>
      </c>
      <c r="AN4092">
        <f t="shared" si="254"/>
        <v>7.2050863068600008E-4</v>
      </c>
      <c r="AO4092">
        <f t="shared" si="255"/>
        <v>1.4410172613720003E-4</v>
      </c>
    </row>
    <row r="4093" spans="1:41" x14ac:dyDescent="0.25">
      <c r="A4093" s="1">
        <v>68</v>
      </c>
      <c r="B4093" s="1">
        <v>4</v>
      </c>
      <c r="C4093" s="2">
        <v>0.45445896882600001</v>
      </c>
      <c r="D4093" s="1">
        <v>484</v>
      </c>
      <c r="E4093" s="1">
        <v>68</v>
      </c>
      <c r="F4093" s="1">
        <v>4</v>
      </c>
      <c r="G4093" s="1" t="s">
        <v>38</v>
      </c>
      <c r="H4093" s="2">
        <v>13.010906289999999</v>
      </c>
      <c r="I4093" s="2">
        <v>1.2709999999999999</v>
      </c>
      <c r="J4093" s="2">
        <v>1684.79</v>
      </c>
      <c r="K4093" s="2">
        <v>164.64099999999999</v>
      </c>
      <c r="L4093" s="2">
        <v>0.35599999999999998</v>
      </c>
      <c r="M4093" s="2">
        <v>0.35199999999999998</v>
      </c>
      <c r="N4093" s="2">
        <v>4.6379999999999999</v>
      </c>
      <c r="O4093" s="2">
        <v>0.44800000000000001</v>
      </c>
      <c r="P4093" s="2">
        <v>600.60400000000004</v>
      </c>
      <c r="Q4093" s="2">
        <v>57.953000000000003</v>
      </c>
      <c r="R4093" s="2">
        <v>0.45445896882600001</v>
      </c>
      <c r="S4093" s="2">
        <v>0.04</v>
      </c>
      <c r="T4093" s="2">
        <v>8.0000000000000002E-3</v>
      </c>
      <c r="U4093" s="4">
        <f t="shared" si="253"/>
        <v>1.8178358753040001E-2</v>
      </c>
      <c r="V4093" s="4">
        <f t="shared" si="252"/>
        <v>3.6356717506080003E-3</v>
      </c>
      <c r="W4093" s="2">
        <v>3.0000000000000001E-3</v>
      </c>
      <c r="X4093" s="2">
        <v>6.0900040000000004E-3</v>
      </c>
      <c r="Y4093" s="1">
        <v>3252</v>
      </c>
      <c r="Z4093" s="1">
        <v>39</v>
      </c>
      <c r="AA4093" s="1" t="s">
        <v>487</v>
      </c>
      <c r="AB4093" s="2">
        <v>0.64</v>
      </c>
      <c r="AC4093" s="1" t="s">
        <v>135</v>
      </c>
      <c r="AD4093" s="1" t="s">
        <v>446</v>
      </c>
      <c r="AE4093" s="1" t="s">
        <v>54</v>
      </c>
      <c r="AF4093" s="1" t="s">
        <v>219</v>
      </c>
      <c r="AG4093" s="1" t="s">
        <v>466</v>
      </c>
      <c r="AH4093" s="1" t="s">
        <v>222</v>
      </c>
      <c r="AI4093" s="2">
        <v>611.53443708299994</v>
      </c>
      <c r="AJ4093" s="2">
        <v>19796.1534976</v>
      </c>
      <c r="AK4093" s="1">
        <v>484</v>
      </c>
      <c r="AL4093" s="6">
        <v>0.05</v>
      </c>
      <c r="AM4093" s="6">
        <v>0.05</v>
      </c>
      <c r="AN4093">
        <f t="shared" si="254"/>
        <v>9.0891793765200007E-4</v>
      </c>
      <c r="AO4093">
        <f t="shared" si="255"/>
        <v>1.8178358753040001E-4</v>
      </c>
    </row>
    <row r="4094" spans="1:41" x14ac:dyDescent="0.25">
      <c r="A4094" s="1">
        <v>68</v>
      </c>
      <c r="B4094" s="1">
        <v>4</v>
      </c>
      <c r="C4094" s="2">
        <v>0.34493570332500001</v>
      </c>
      <c r="D4094" s="1">
        <v>484</v>
      </c>
      <c r="E4094" s="1">
        <v>68</v>
      </c>
      <c r="F4094" s="1">
        <v>4</v>
      </c>
      <c r="G4094" s="1" t="s">
        <v>38</v>
      </c>
      <c r="H4094" s="2">
        <v>13.010906289999999</v>
      </c>
      <c r="I4094" s="2">
        <v>1.2709999999999999</v>
      </c>
      <c r="J4094" s="2">
        <v>1684.79</v>
      </c>
      <c r="K4094" s="2">
        <v>164.64099999999999</v>
      </c>
      <c r="L4094" s="2">
        <v>0.35599999999999998</v>
      </c>
      <c r="M4094" s="2">
        <v>0.35199999999999998</v>
      </c>
      <c r="N4094" s="2">
        <v>4.6379999999999999</v>
      </c>
      <c r="O4094" s="2">
        <v>0.44800000000000001</v>
      </c>
      <c r="P4094" s="2">
        <v>600.60400000000004</v>
      </c>
      <c r="Q4094" s="2">
        <v>57.953000000000003</v>
      </c>
      <c r="R4094" s="2">
        <v>0.34493570332500001</v>
      </c>
      <c r="S4094" s="2">
        <v>0.04</v>
      </c>
      <c r="T4094" s="2">
        <v>8.0000000000000002E-3</v>
      </c>
      <c r="U4094" s="4">
        <f t="shared" si="253"/>
        <v>1.3797428133E-2</v>
      </c>
      <c r="V4094" s="4">
        <f t="shared" si="252"/>
        <v>2.7594856266000001E-3</v>
      </c>
      <c r="W4094" s="2">
        <v>3.0000000000000001E-3</v>
      </c>
      <c r="X4094" s="2">
        <v>6.0900040000000004E-3</v>
      </c>
      <c r="Y4094" s="1">
        <v>3253</v>
      </c>
      <c r="Z4094" s="1">
        <v>39</v>
      </c>
      <c r="AA4094" s="1" t="s">
        <v>487</v>
      </c>
      <c r="AB4094" s="2">
        <v>0.64</v>
      </c>
      <c r="AC4094" s="1" t="s">
        <v>135</v>
      </c>
      <c r="AD4094" s="1" t="s">
        <v>446</v>
      </c>
      <c r="AE4094" s="1" t="s">
        <v>54</v>
      </c>
      <c r="AF4094" s="1" t="s">
        <v>219</v>
      </c>
      <c r="AG4094" s="1" t="s">
        <v>467</v>
      </c>
      <c r="AH4094" s="1" t="s">
        <v>222</v>
      </c>
      <c r="AI4094" s="2">
        <v>500.46914357000003</v>
      </c>
      <c r="AJ4094" s="2">
        <v>15025.339134899999</v>
      </c>
      <c r="AK4094" s="1">
        <v>484</v>
      </c>
      <c r="AL4094" s="6">
        <v>0.05</v>
      </c>
      <c r="AM4094" s="6">
        <v>0.05</v>
      </c>
      <c r="AN4094">
        <f t="shared" si="254"/>
        <v>6.8987140665000002E-4</v>
      </c>
      <c r="AO4094">
        <f t="shared" si="255"/>
        <v>1.3797428133E-4</v>
      </c>
    </row>
    <row r="4095" spans="1:41" x14ac:dyDescent="0.25">
      <c r="A4095" s="1">
        <v>68</v>
      </c>
      <c r="B4095" s="1">
        <v>4</v>
      </c>
      <c r="C4095" s="2">
        <v>0.20900983204000001</v>
      </c>
      <c r="D4095" s="1">
        <v>484</v>
      </c>
      <c r="E4095" s="1">
        <v>68</v>
      </c>
      <c r="F4095" s="1">
        <v>4</v>
      </c>
      <c r="G4095" s="1" t="s">
        <v>38</v>
      </c>
      <c r="H4095" s="2">
        <v>13.010906289999999</v>
      </c>
      <c r="I4095" s="2">
        <v>1.2709999999999999</v>
      </c>
      <c r="J4095" s="2">
        <v>1684.79</v>
      </c>
      <c r="K4095" s="2">
        <v>164.64099999999999</v>
      </c>
      <c r="L4095" s="2">
        <v>0.35599999999999998</v>
      </c>
      <c r="M4095" s="2">
        <v>0.35199999999999998</v>
      </c>
      <c r="N4095" s="2">
        <v>4.6379999999999999</v>
      </c>
      <c r="O4095" s="2">
        <v>0.44800000000000001</v>
      </c>
      <c r="P4095" s="2">
        <v>600.60400000000004</v>
      </c>
      <c r="Q4095" s="2">
        <v>57.953000000000003</v>
      </c>
      <c r="R4095" s="2">
        <v>0.20900983204000001</v>
      </c>
      <c r="S4095" s="2">
        <v>0.04</v>
      </c>
      <c r="T4095" s="2">
        <v>8.0000000000000002E-3</v>
      </c>
      <c r="U4095" s="4">
        <f t="shared" si="253"/>
        <v>8.3603932816000009E-3</v>
      </c>
      <c r="V4095" s="4">
        <f t="shared" si="252"/>
        <v>1.6720786563200001E-3</v>
      </c>
      <c r="W4095" s="2">
        <v>3.0000000000000001E-3</v>
      </c>
      <c r="X4095" s="2">
        <v>6.0900040000000004E-3</v>
      </c>
      <c r="Y4095" s="1">
        <v>3254</v>
      </c>
      <c r="Z4095" s="1">
        <v>39</v>
      </c>
      <c r="AA4095" s="1" t="s">
        <v>487</v>
      </c>
      <c r="AB4095" s="2">
        <v>0.64</v>
      </c>
      <c r="AC4095" s="1" t="s">
        <v>135</v>
      </c>
      <c r="AD4095" s="1" t="s">
        <v>446</v>
      </c>
      <c r="AE4095" s="1" t="s">
        <v>54</v>
      </c>
      <c r="AF4095" s="1" t="s">
        <v>219</v>
      </c>
      <c r="AG4095" s="1" t="s">
        <v>468</v>
      </c>
      <c r="AH4095" s="1" t="s">
        <v>222</v>
      </c>
      <c r="AI4095" s="2">
        <v>400.10064527100002</v>
      </c>
      <c r="AJ4095" s="2">
        <v>9104.4318660999998</v>
      </c>
      <c r="AK4095" s="1">
        <v>484</v>
      </c>
      <c r="AL4095" s="6">
        <v>0.05</v>
      </c>
      <c r="AM4095" s="6">
        <v>0.05</v>
      </c>
      <c r="AN4095">
        <f t="shared" si="254"/>
        <v>4.1801966408000008E-4</v>
      </c>
      <c r="AO4095">
        <f t="shared" si="255"/>
        <v>8.3603932816000013E-5</v>
      </c>
    </row>
    <row r="4096" spans="1:41" x14ac:dyDescent="0.25">
      <c r="A4096" s="1">
        <v>68</v>
      </c>
      <c r="B4096" s="1">
        <v>4</v>
      </c>
      <c r="C4096" s="2">
        <v>9.7162749070799997E-2</v>
      </c>
      <c r="D4096" s="1">
        <v>484</v>
      </c>
      <c r="E4096" s="1">
        <v>68</v>
      </c>
      <c r="F4096" s="1">
        <v>4</v>
      </c>
      <c r="G4096" s="1" t="s">
        <v>38</v>
      </c>
      <c r="H4096" s="2">
        <v>13.010906289999999</v>
      </c>
      <c r="I4096" s="2">
        <v>1.2709999999999999</v>
      </c>
      <c r="J4096" s="2">
        <v>1684.79</v>
      </c>
      <c r="K4096" s="2">
        <v>164.64099999999999</v>
      </c>
      <c r="L4096" s="2">
        <v>0.35599999999999998</v>
      </c>
      <c r="M4096" s="2">
        <v>0.35199999999999998</v>
      </c>
      <c r="N4096" s="2">
        <v>4.6379999999999999</v>
      </c>
      <c r="O4096" s="2">
        <v>0.44800000000000001</v>
      </c>
      <c r="P4096" s="2">
        <v>600.60400000000004</v>
      </c>
      <c r="Q4096" s="2">
        <v>57.953000000000003</v>
      </c>
      <c r="R4096" s="2">
        <v>9.7162749070799997E-2</v>
      </c>
      <c r="S4096" s="2">
        <v>0.04</v>
      </c>
      <c r="T4096" s="2">
        <v>8.0000000000000002E-3</v>
      </c>
      <c r="U4096" s="4">
        <f t="shared" si="253"/>
        <v>3.8865099628320001E-3</v>
      </c>
      <c r="V4096" s="4">
        <f t="shared" si="252"/>
        <v>7.7730199256640005E-4</v>
      </c>
      <c r="W4096" s="2">
        <v>3.0000000000000001E-3</v>
      </c>
      <c r="X4096" s="2">
        <v>6.0900040000000004E-3</v>
      </c>
      <c r="Y4096" s="1">
        <v>3255</v>
      </c>
      <c r="Z4096" s="1">
        <v>39</v>
      </c>
      <c r="AA4096" s="1" t="s">
        <v>487</v>
      </c>
      <c r="AB4096" s="2">
        <v>0.64</v>
      </c>
      <c r="AC4096" s="1" t="s">
        <v>135</v>
      </c>
      <c r="AD4096" s="1" t="s">
        <v>446</v>
      </c>
      <c r="AE4096" s="1" t="s">
        <v>54</v>
      </c>
      <c r="AF4096" s="1" t="s">
        <v>219</v>
      </c>
      <c r="AG4096" s="1" t="s">
        <v>469</v>
      </c>
      <c r="AH4096" s="1" t="s">
        <v>222</v>
      </c>
      <c r="AI4096" s="2">
        <v>262.507800137</v>
      </c>
      <c r="AJ4096" s="2">
        <v>4232.39242018</v>
      </c>
      <c r="AK4096" s="1">
        <v>484</v>
      </c>
      <c r="AL4096" s="6">
        <v>0.05</v>
      </c>
      <c r="AM4096" s="6">
        <v>0.05</v>
      </c>
      <c r="AN4096">
        <f t="shared" si="254"/>
        <v>1.9432549814160001E-4</v>
      </c>
      <c r="AO4096">
        <f t="shared" si="255"/>
        <v>3.8865099628320006E-5</v>
      </c>
    </row>
    <row r="4097" spans="1:41" x14ac:dyDescent="0.25">
      <c r="A4097" s="1">
        <v>68</v>
      </c>
      <c r="B4097" s="1">
        <v>4</v>
      </c>
      <c r="C4097" s="2">
        <v>2.1111079036799998</v>
      </c>
      <c r="D4097" s="1">
        <v>484</v>
      </c>
      <c r="E4097" s="1">
        <v>68</v>
      </c>
      <c r="F4097" s="1">
        <v>4</v>
      </c>
      <c r="G4097" s="1" t="s">
        <v>38</v>
      </c>
      <c r="H4097" s="2">
        <v>13.010906289999999</v>
      </c>
      <c r="I4097" s="2">
        <v>1.2709999999999999</v>
      </c>
      <c r="J4097" s="2">
        <v>1684.79</v>
      </c>
      <c r="K4097" s="2">
        <v>164.64099999999999</v>
      </c>
      <c r="L4097" s="2">
        <v>0.35599999999999998</v>
      </c>
      <c r="M4097" s="2">
        <v>0.35199999999999998</v>
      </c>
      <c r="N4097" s="2">
        <v>4.6379999999999999</v>
      </c>
      <c r="O4097" s="2">
        <v>0.44800000000000001</v>
      </c>
      <c r="P4097" s="2">
        <v>600.60400000000004</v>
      </c>
      <c r="Q4097" s="2">
        <v>57.953000000000003</v>
      </c>
      <c r="R4097" s="2">
        <v>2.1111079036799998</v>
      </c>
      <c r="S4097" s="2">
        <v>0.04</v>
      </c>
      <c r="T4097" s="2">
        <v>8.0000000000000002E-3</v>
      </c>
      <c r="U4097" s="4">
        <f t="shared" si="253"/>
        <v>8.4444316147199994E-2</v>
      </c>
      <c r="V4097" s="4">
        <f t="shared" si="252"/>
        <v>1.6888863229439999E-2</v>
      </c>
      <c r="W4097" s="2">
        <v>3.0000000000000001E-3</v>
      </c>
      <c r="X4097" s="2">
        <v>6.0900040000000004E-3</v>
      </c>
      <c r="Y4097" s="1">
        <v>3256</v>
      </c>
      <c r="Z4097" s="1">
        <v>39</v>
      </c>
      <c r="AA4097" s="1" t="s">
        <v>487</v>
      </c>
      <c r="AB4097" s="2">
        <v>0.64</v>
      </c>
      <c r="AC4097" s="1" t="s">
        <v>135</v>
      </c>
      <c r="AD4097" s="1" t="s">
        <v>446</v>
      </c>
      <c r="AE4097" s="1" t="s">
        <v>54</v>
      </c>
      <c r="AF4097" s="1" t="s">
        <v>219</v>
      </c>
      <c r="AG4097" s="1" t="s">
        <v>470</v>
      </c>
      <c r="AH4097" s="1" t="s">
        <v>222</v>
      </c>
      <c r="AI4097" s="2">
        <v>1251.99188923</v>
      </c>
      <c r="AJ4097" s="2">
        <v>91959.492445399999</v>
      </c>
      <c r="AK4097" s="1">
        <v>484</v>
      </c>
      <c r="AL4097" s="6">
        <v>0.05</v>
      </c>
      <c r="AM4097" s="6">
        <v>0.05</v>
      </c>
      <c r="AN4097">
        <f t="shared" si="254"/>
        <v>4.2222158073599997E-3</v>
      </c>
      <c r="AO4097">
        <f t="shared" si="255"/>
        <v>8.44443161472E-4</v>
      </c>
    </row>
    <row r="4098" spans="1:41" x14ac:dyDescent="0.25">
      <c r="A4098" s="1">
        <v>68</v>
      </c>
      <c r="B4098" s="1">
        <v>4</v>
      </c>
      <c r="C4098" s="2">
        <v>0.20896191174199999</v>
      </c>
      <c r="D4098" s="1">
        <v>484</v>
      </c>
      <c r="E4098" s="1">
        <v>68</v>
      </c>
      <c r="F4098" s="1">
        <v>4</v>
      </c>
      <c r="G4098" s="1" t="s">
        <v>38</v>
      </c>
      <c r="H4098" s="2">
        <v>13.010906289999999</v>
      </c>
      <c r="I4098" s="2">
        <v>1.2709999999999999</v>
      </c>
      <c r="J4098" s="2">
        <v>1684.79</v>
      </c>
      <c r="K4098" s="2">
        <v>164.64099999999999</v>
      </c>
      <c r="L4098" s="2">
        <v>0.35599999999999998</v>
      </c>
      <c r="M4098" s="2">
        <v>0.35199999999999998</v>
      </c>
      <c r="N4098" s="2">
        <v>4.6379999999999999</v>
      </c>
      <c r="O4098" s="2">
        <v>0.44800000000000001</v>
      </c>
      <c r="P4098" s="2">
        <v>600.60400000000004</v>
      </c>
      <c r="Q4098" s="2">
        <v>57.953000000000003</v>
      </c>
      <c r="R4098" s="2">
        <v>0.20896191174199999</v>
      </c>
      <c r="S4098" s="2">
        <v>0.04</v>
      </c>
      <c r="T4098" s="2">
        <v>8.0000000000000002E-3</v>
      </c>
      <c r="U4098" s="4">
        <f t="shared" si="253"/>
        <v>8.3584764696799999E-3</v>
      </c>
      <c r="V4098" s="4">
        <f t="shared" si="252"/>
        <v>1.6716952939360001E-3</v>
      </c>
      <c r="W4098" s="2">
        <v>3.0000000000000001E-3</v>
      </c>
      <c r="X4098" s="2">
        <v>6.0900040000000004E-3</v>
      </c>
      <c r="Y4098" s="1">
        <v>3257</v>
      </c>
      <c r="Z4098" s="1">
        <v>39</v>
      </c>
      <c r="AA4098" s="1" t="s">
        <v>487</v>
      </c>
      <c r="AB4098" s="2">
        <v>0.64</v>
      </c>
      <c r="AC4098" s="1" t="s">
        <v>135</v>
      </c>
      <c r="AD4098" s="1" t="s">
        <v>446</v>
      </c>
      <c r="AE4098" s="1" t="s">
        <v>54</v>
      </c>
      <c r="AF4098" s="1" t="s">
        <v>219</v>
      </c>
      <c r="AG4098" s="1" t="s">
        <v>471</v>
      </c>
      <c r="AH4098" s="1" t="s">
        <v>222</v>
      </c>
      <c r="AI4098" s="2">
        <v>400.05620161399997</v>
      </c>
      <c r="AJ4098" s="2">
        <v>9102.3444655900003</v>
      </c>
      <c r="AK4098" s="1">
        <v>484</v>
      </c>
      <c r="AL4098" s="6">
        <v>0.05</v>
      </c>
      <c r="AM4098" s="6">
        <v>0.05</v>
      </c>
      <c r="AN4098">
        <f t="shared" si="254"/>
        <v>4.1792382348400001E-4</v>
      </c>
      <c r="AO4098">
        <f t="shared" si="255"/>
        <v>8.3584764696800014E-5</v>
      </c>
    </row>
    <row r="4099" spans="1:41" x14ac:dyDescent="0.25">
      <c r="A4099" s="1">
        <v>68</v>
      </c>
      <c r="B4099" s="1">
        <v>4</v>
      </c>
      <c r="C4099" s="2">
        <v>0.23622985181299999</v>
      </c>
      <c r="D4099" s="1">
        <v>484</v>
      </c>
      <c r="E4099" s="1">
        <v>68</v>
      </c>
      <c r="F4099" s="1">
        <v>4</v>
      </c>
      <c r="G4099" s="1" t="s">
        <v>38</v>
      </c>
      <c r="H4099" s="2">
        <v>13.010906289999999</v>
      </c>
      <c r="I4099" s="2">
        <v>1.2709999999999999</v>
      </c>
      <c r="J4099" s="2">
        <v>1684.79</v>
      </c>
      <c r="K4099" s="2">
        <v>164.64099999999999</v>
      </c>
      <c r="L4099" s="2">
        <v>0.35599999999999998</v>
      </c>
      <c r="M4099" s="2">
        <v>0.35199999999999998</v>
      </c>
      <c r="N4099" s="2">
        <v>4.6379999999999999</v>
      </c>
      <c r="O4099" s="2">
        <v>0.44800000000000001</v>
      </c>
      <c r="P4099" s="2">
        <v>600.60400000000004</v>
      </c>
      <c r="Q4099" s="2">
        <v>57.953000000000003</v>
      </c>
      <c r="R4099" s="2">
        <v>0.23622985181299999</v>
      </c>
      <c r="S4099" s="2">
        <v>0.04</v>
      </c>
      <c r="T4099" s="2">
        <v>8.0000000000000002E-3</v>
      </c>
      <c r="U4099" s="4">
        <f t="shared" si="253"/>
        <v>9.4491940725199997E-3</v>
      </c>
      <c r="V4099" s="4">
        <f t="shared" ref="V4099:V4162" si="256">R4099*T4099</f>
        <v>1.8898388145040001E-3</v>
      </c>
      <c r="W4099" s="2">
        <v>3.0000000000000001E-3</v>
      </c>
      <c r="X4099" s="2">
        <v>6.0900040000000004E-3</v>
      </c>
      <c r="Y4099" s="1">
        <v>3258</v>
      </c>
      <c r="Z4099" s="1">
        <v>39</v>
      </c>
      <c r="AA4099" s="1" t="s">
        <v>487</v>
      </c>
      <c r="AB4099" s="2">
        <v>0.64</v>
      </c>
      <c r="AC4099" s="1" t="s">
        <v>135</v>
      </c>
      <c r="AD4099" s="1" t="s">
        <v>446</v>
      </c>
      <c r="AE4099" s="1" t="s">
        <v>54</v>
      </c>
      <c r="AF4099" s="1" t="s">
        <v>219</v>
      </c>
      <c r="AG4099" s="1" t="s">
        <v>472</v>
      </c>
      <c r="AH4099" s="1" t="s">
        <v>222</v>
      </c>
      <c r="AI4099" s="2">
        <v>434.00214175399998</v>
      </c>
      <c r="AJ4099" s="2">
        <v>10290.1311842</v>
      </c>
      <c r="AK4099" s="1">
        <v>484</v>
      </c>
      <c r="AL4099" s="6">
        <v>0.05</v>
      </c>
      <c r="AM4099" s="6">
        <v>0.05</v>
      </c>
      <c r="AN4099">
        <f t="shared" si="254"/>
        <v>4.7245970362600002E-4</v>
      </c>
      <c r="AO4099">
        <f t="shared" si="255"/>
        <v>9.4491940725200009E-5</v>
      </c>
    </row>
    <row r="4100" spans="1:41" x14ac:dyDescent="0.25">
      <c r="A4100" s="1">
        <v>68</v>
      </c>
      <c r="B4100" s="1">
        <v>4</v>
      </c>
      <c r="C4100" s="2">
        <v>9.9087206785800006E-2</v>
      </c>
      <c r="D4100" s="1">
        <v>484</v>
      </c>
      <c r="E4100" s="1">
        <v>68</v>
      </c>
      <c r="F4100" s="1">
        <v>4</v>
      </c>
      <c r="G4100" s="1" t="s">
        <v>38</v>
      </c>
      <c r="H4100" s="2">
        <v>13.010906289999999</v>
      </c>
      <c r="I4100" s="2">
        <v>1.2709999999999999</v>
      </c>
      <c r="J4100" s="2">
        <v>1684.79</v>
      </c>
      <c r="K4100" s="2">
        <v>164.64099999999999</v>
      </c>
      <c r="L4100" s="2">
        <v>0.35599999999999998</v>
      </c>
      <c r="M4100" s="2">
        <v>0.35199999999999998</v>
      </c>
      <c r="N4100" s="2">
        <v>4.6379999999999999</v>
      </c>
      <c r="O4100" s="2">
        <v>0.44800000000000001</v>
      </c>
      <c r="P4100" s="2">
        <v>600.60400000000004</v>
      </c>
      <c r="Q4100" s="2">
        <v>57.953000000000003</v>
      </c>
      <c r="R4100" s="2">
        <v>9.9087206785800006E-2</v>
      </c>
      <c r="S4100" s="2">
        <v>0.04</v>
      </c>
      <c r="T4100" s="2">
        <v>8.0000000000000002E-3</v>
      </c>
      <c r="U4100" s="4">
        <f t="shared" ref="U4100:U4163" si="257">R4100*S4100</f>
        <v>3.9634882714320004E-3</v>
      </c>
      <c r="V4100" s="4">
        <f t="shared" si="256"/>
        <v>7.926976542864001E-4</v>
      </c>
      <c r="W4100" s="2">
        <v>3.0000000000000001E-3</v>
      </c>
      <c r="X4100" s="2">
        <v>6.0900040000000004E-3</v>
      </c>
      <c r="Y4100" s="1">
        <v>3259</v>
      </c>
      <c r="Z4100" s="1">
        <v>39</v>
      </c>
      <c r="AA4100" s="1" t="s">
        <v>487</v>
      </c>
      <c r="AB4100" s="2">
        <v>0.64</v>
      </c>
      <c r="AC4100" s="1" t="s">
        <v>135</v>
      </c>
      <c r="AD4100" s="1" t="s">
        <v>446</v>
      </c>
      <c r="AE4100" s="1" t="s">
        <v>54</v>
      </c>
      <c r="AF4100" s="1" t="s">
        <v>219</v>
      </c>
      <c r="AG4100" s="1" t="s">
        <v>473</v>
      </c>
      <c r="AH4100" s="1" t="s">
        <v>222</v>
      </c>
      <c r="AI4100" s="2">
        <v>265.46264674299999</v>
      </c>
      <c r="AJ4100" s="2">
        <v>4316.2214628199999</v>
      </c>
      <c r="AK4100" s="1">
        <v>484</v>
      </c>
      <c r="AL4100" s="6">
        <v>0.05</v>
      </c>
      <c r="AM4100" s="6">
        <v>0.05</v>
      </c>
      <c r="AN4100">
        <f t="shared" ref="AN4100:AN4163" si="258">U4100*AL4100</f>
        <v>1.9817441357160003E-4</v>
      </c>
      <c r="AO4100">
        <f t="shared" ref="AO4100:AO4163" si="259">V4100*AM4100</f>
        <v>3.9634882714320008E-5</v>
      </c>
    </row>
    <row r="4101" spans="1:41" x14ac:dyDescent="0.25">
      <c r="A4101" s="1">
        <v>68</v>
      </c>
      <c r="B4101" s="1">
        <v>4</v>
      </c>
      <c r="C4101" s="2">
        <v>0.58338851563799998</v>
      </c>
      <c r="D4101" s="1">
        <v>484</v>
      </c>
      <c r="E4101" s="1">
        <v>68</v>
      </c>
      <c r="F4101" s="1">
        <v>4</v>
      </c>
      <c r="G4101" s="1" t="s">
        <v>38</v>
      </c>
      <c r="H4101" s="2">
        <v>13.010906289999999</v>
      </c>
      <c r="I4101" s="2">
        <v>1.2709999999999999</v>
      </c>
      <c r="J4101" s="2">
        <v>1684.79</v>
      </c>
      <c r="K4101" s="2">
        <v>164.64099999999999</v>
      </c>
      <c r="L4101" s="2">
        <v>0.35599999999999998</v>
      </c>
      <c r="M4101" s="2">
        <v>0.35199999999999998</v>
      </c>
      <c r="N4101" s="2">
        <v>4.6379999999999999</v>
      </c>
      <c r="O4101" s="2">
        <v>0.44800000000000001</v>
      </c>
      <c r="P4101" s="2">
        <v>600.60400000000004</v>
      </c>
      <c r="Q4101" s="2">
        <v>57.953000000000003</v>
      </c>
      <c r="R4101" s="2">
        <v>0.58338851563799998</v>
      </c>
      <c r="S4101" s="2">
        <v>0.04</v>
      </c>
      <c r="T4101" s="2">
        <v>8.0000000000000002E-3</v>
      </c>
      <c r="U4101" s="4">
        <f t="shared" si="257"/>
        <v>2.3335540625519999E-2</v>
      </c>
      <c r="V4101" s="4">
        <f t="shared" si="256"/>
        <v>4.6671081251039997E-3</v>
      </c>
      <c r="W4101" s="2">
        <v>3.0000000000000001E-3</v>
      </c>
      <c r="X4101" s="2">
        <v>6.0900040000000004E-3</v>
      </c>
      <c r="Y4101" s="1">
        <v>3260</v>
      </c>
      <c r="Z4101" s="1">
        <v>39</v>
      </c>
      <c r="AA4101" s="1" t="s">
        <v>487</v>
      </c>
      <c r="AB4101" s="2">
        <v>0.64</v>
      </c>
      <c r="AC4101" s="1" t="s">
        <v>135</v>
      </c>
      <c r="AD4101" s="1" t="s">
        <v>446</v>
      </c>
      <c r="AE4101" s="1" t="s">
        <v>54</v>
      </c>
      <c r="AF4101" s="1" t="s">
        <v>219</v>
      </c>
      <c r="AG4101" s="1" t="s">
        <v>474</v>
      </c>
      <c r="AH4101" s="1" t="s">
        <v>222</v>
      </c>
      <c r="AI4101" s="2">
        <v>699.89246892699998</v>
      </c>
      <c r="AJ4101" s="2">
        <v>25412.302091099999</v>
      </c>
      <c r="AK4101" s="1">
        <v>484</v>
      </c>
      <c r="AL4101" s="6">
        <v>0.05</v>
      </c>
      <c r="AM4101" s="6">
        <v>0.05</v>
      </c>
      <c r="AN4101">
        <f t="shared" si="258"/>
        <v>1.1667770312759999E-3</v>
      </c>
      <c r="AO4101">
        <f t="shared" si="259"/>
        <v>2.333554062552E-4</v>
      </c>
    </row>
    <row r="4102" spans="1:41" x14ac:dyDescent="0.25">
      <c r="A4102" s="1">
        <v>68</v>
      </c>
      <c r="B4102" s="1">
        <v>4</v>
      </c>
      <c r="C4102" s="2">
        <v>1.28330308166</v>
      </c>
      <c r="D4102" s="1">
        <v>484</v>
      </c>
      <c r="E4102" s="1">
        <v>68</v>
      </c>
      <c r="F4102" s="1">
        <v>4</v>
      </c>
      <c r="G4102" s="1" t="s">
        <v>38</v>
      </c>
      <c r="H4102" s="2">
        <v>13.010906289999999</v>
      </c>
      <c r="I4102" s="2">
        <v>1.2709999999999999</v>
      </c>
      <c r="J4102" s="2">
        <v>1684.79</v>
      </c>
      <c r="K4102" s="2">
        <v>164.64099999999999</v>
      </c>
      <c r="L4102" s="2">
        <v>0.35599999999999998</v>
      </c>
      <c r="M4102" s="2">
        <v>0.35199999999999998</v>
      </c>
      <c r="N4102" s="2">
        <v>4.6379999999999999</v>
      </c>
      <c r="O4102" s="2">
        <v>0.44800000000000001</v>
      </c>
      <c r="P4102" s="2">
        <v>600.60400000000004</v>
      </c>
      <c r="Q4102" s="2">
        <v>57.953000000000003</v>
      </c>
      <c r="R4102" s="2">
        <v>1.28330308166</v>
      </c>
      <c r="S4102" s="2">
        <v>0.04</v>
      </c>
      <c r="T4102" s="2">
        <v>8.0000000000000002E-3</v>
      </c>
      <c r="U4102" s="4">
        <f t="shared" si="257"/>
        <v>5.13321232664E-2</v>
      </c>
      <c r="V4102" s="4">
        <f t="shared" si="256"/>
        <v>1.0266424653279999E-2</v>
      </c>
      <c r="W4102" s="2">
        <v>3.0000000000000001E-3</v>
      </c>
      <c r="X4102" s="2">
        <v>6.0900040000000004E-3</v>
      </c>
      <c r="Y4102" s="1">
        <v>3261</v>
      </c>
      <c r="Z4102" s="1">
        <v>39</v>
      </c>
      <c r="AA4102" s="1" t="s">
        <v>487</v>
      </c>
      <c r="AB4102" s="2">
        <v>0.64</v>
      </c>
      <c r="AC4102" s="1" t="s">
        <v>135</v>
      </c>
      <c r="AD4102" s="1" t="s">
        <v>446</v>
      </c>
      <c r="AE4102" s="1" t="s">
        <v>54</v>
      </c>
      <c r="AF4102" s="1" t="s">
        <v>219</v>
      </c>
      <c r="AG4102" s="1" t="s">
        <v>475</v>
      </c>
      <c r="AH4102" s="1" t="s">
        <v>222</v>
      </c>
      <c r="AI4102" s="2">
        <v>1529.4079309799999</v>
      </c>
      <c r="AJ4102" s="2">
        <v>55900.4586337</v>
      </c>
      <c r="AK4102" s="1">
        <v>484</v>
      </c>
      <c r="AL4102" s="6">
        <v>0.05</v>
      </c>
      <c r="AM4102" s="6">
        <v>0.05</v>
      </c>
      <c r="AN4102">
        <f t="shared" si="258"/>
        <v>2.5666061633200002E-3</v>
      </c>
      <c r="AO4102">
        <f t="shared" si="259"/>
        <v>5.13321232664E-4</v>
      </c>
    </row>
    <row r="4103" spans="1:41" x14ac:dyDescent="0.25">
      <c r="A4103" s="1">
        <v>68</v>
      </c>
      <c r="B4103" s="1">
        <v>4</v>
      </c>
      <c r="C4103" s="2">
        <v>0.98804761201799995</v>
      </c>
      <c r="D4103" s="1">
        <v>484</v>
      </c>
      <c r="E4103" s="1">
        <v>68</v>
      </c>
      <c r="F4103" s="1">
        <v>4</v>
      </c>
      <c r="G4103" s="1" t="s">
        <v>38</v>
      </c>
      <c r="H4103" s="2">
        <v>13.010906289999999</v>
      </c>
      <c r="I4103" s="2">
        <v>1.2709999999999999</v>
      </c>
      <c r="J4103" s="2">
        <v>1684.79</v>
      </c>
      <c r="K4103" s="2">
        <v>164.64099999999999</v>
      </c>
      <c r="L4103" s="2">
        <v>0.35599999999999998</v>
      </c>
      <c r="M4103" s="2">
        <v>0.35199999999999998</v>
      </c>
      <c r="N4103" s="2">
        <v>4.6379999999999999</v>
      </c>
      <c r="O4103" s="2">
        <v>0.44800000000000001</v>
      </c>
      <c r="P4103" s="2">
        <v>600.60400000000004</v>
      </c>
      <c r="Q4103" s="2">
        <v>57.953000000000003</v>
      </c>
      <c r="R4103" s="2">
        <v>0.98804761201799995</v>
      </c>
      <c r="S4103" s="2">
        <v>0.04</v>
      </c>
      <c r="T4103" s="2">
        <v>8.0000000000000002E-3</v>
      </c>
      <c r="U4103" s="4">
        <f t="shared" si="257"/>
        <v>3.9521904480720002E-2</v>
      </c>
      <c r="V4103" s="4">
        <f t="shared" si="256"/>
        <v>7.9043808961440001E-3</v>
      </c>
      <c r="W4103" s="2">
        <v>3.0000000000000001E-3</v>
      </c>
      <c r="X4103" s="2">
        <v>6.0900040000000004E-3</v>
      </c>
      <c r="Y4103" s="1">
        <v>3262</v>
      </c>
      <c r="Z4103" s="1">
        <v>39</v>
      </c>
      <c r="AA4103" s="1" t="s">
        <v>487</v>
      </c>
      <c r="AB4103" s="2">
        <v>0.64</v>
      </c>
      <c r="AC4103" s="1" t="s">
        <v>135</v>
      </c>
      <c r="AD4103" s="1" t="s">
        <v>446</v>
      </c>
      <c r="AE4103" s="1" t="s">
        <v>54</v>
      </c>
      <c r="AF4103" s="1" t="s">
        <v>219</v>
      </c>
      <c r="AG4103" s="1" t="s">
        <v>476</v>
      </c>
      <c r="AH4103" s="1" t="s">
        <v>222</v>
      </c>
      <c r="AI4103" s="2">
        <v>1032.4045888799999</v>
      </c>
      <c r="AJ4103" s="2">
        <v>43039.181821500002</v>
      </c>
      <c r="AK4103" s="1">
        <v>484</v>
      </c>
      <c r="AL4103" s="6">
        <v>0.05</v>
      </c>
      <c r="AM4103" s="6">
        <v>0.05</v>
      </c>
      <c r="AN4103">
        <f t="shared" si="258"/>
        <v>1.976095224036E-3</v>
      </c>
      <c r="AO4103">
        <f t="shared" si="259"/>
        <v>3.9521904480720004E-4</v>
      </c>
    </row>
    <row r="4104" spans="1:41" x14ac:dyDescent="0.25">
      <c r="A4104" s="1">
        <v>68</v>
      </c>
      <c r="B4104" s="1">
        <v>2</v>
      </c>
      <c r="C4104" s="2">
        <v>8.19376371814E-2</v>
      </c>
      <c r="D4104" s="1">
        <v>482</v>
      </c>
      <c r="E4104" s="1">
        <v>68</v>
      </c>
      <c r="F4104" s="1">
        <v>2</v>
      </c>
      <c r="G4104" s="1" t="s">
        <v>39</v>
      </c>
      <c r="H4104" s="2">
        <v>8.1781487510000002</v>
      </c>
      <c r="I4104" s="2">
        <v>0.45100000000000001</v>
      </c>
      <c r="J4104" s="2">
        <v>3278.6729999999998</v>
      </c>
      <c r="K4104" s="2">
        <v>180.84899999999999</v>
      </c>
      <c r="L4104" s="2">
        <v>0.36799999999999999</v>
      </c>
      <c r="M4104" s="2">
        <v>0.35899999999999999</v>
      </c>
      <c r="N4104" s="2">
        <v>3.0129999999999999</v>
      </c>
      <c r="O4104" s="2">
        <v>0.16200000000000001</v>
      </c>
      <c r="P4104" s="2">
        <v>1208.098</v>
      </c>
      <c r="Q4104" s="2">
        <v>65.009</v>
      </c>
      <c r="R4104" s="2">
        <v>8.19376371814E-2</v>
      </c>
      <c r="S4104" s="2">
        <v>2.9000000000000001E-2</v>
      </c>
      <c r="T4104" s="2">
        <v>3.0000000000000001E-3</v>
      </c>
      <c r="U4104" s="4">
        <f t="shared" si="257"/>
        <v>2.3761914782606001E-3</v>
      </c>
      <c r="V4104" s="4">
        <f t="shared" si="256"/>
        <v>2.4581291154420002E-4</v>
      </c>
      <c r="W4104" s="2">
        <v>4.0000000000000001E-3</v>
      </c>
      <c r="X4104" s="2">
        <v>6.6584219999999998E-3</v>
      </c>
      <c r="Y4104" s="1">
        <v>3263</v>
      </c>
      <c r="Z4104" s="1">
        <v>39</v>
      </c>
      <c r="AA4104" s="1" t="s">
        <v>487</v>
      </c>
      <c r="AB4104" s="2">
        <v>0.64</v>
      </c>
      <c r="AC4104" s="1" t="s">
        <v>135</v>
      </c>
      <c r="AD4104" s="1" t="s">
        <v>446</v>
      </c>
      <c r="AE4104" s="1" t="s">
        <v>54</v>
      </c>
      <c r="AF4104" s="1" t="s">
        <v>219</v>
      </c>
      <c r="AG4104" s="1" t="s">
        <v>477</v>
      </c>
      <c r="AH4104" s="1" t="s">
        <v>222</v>
      </c>
      <c r="AI4104" s="2">
        <v>360.48436731599998</v>
      </c>
      <c r="AJ4104" s="2">
        <v>3569.18919873</v>
      </c>
      <c r="AK4104" s="1">
        <v>482</v>
      </c>
      <c r="AL4104" s="6">
        <v>0.05</v>
      </c>
      <c r="AM4104" s="6">
        <v>0.05</v>
      </c>
      <c r="AN4104">
        <f t="shared" si="258"/>
        <v>1.1880957391303001E-4</v>
      </c>
      <c r="AO4104">
        <f t="shared" si="259"/>
        <v>1.2290645577210003E-5</v>
      </c>
    </row>
    <row r="4105" spans="1:41" x14ac:dyDescent="0.25">
      <c r="A4105" s="1">
        <v>68</v>
      </c>
      <c r="B4105" s="1">
        <v>2</v>
      </c>
      <c r="C4105" s="2">
        <v>6.5406938992499997E-2</v>
      </c>
      <c r="D4105" s="1">
        <v>482</v>
      </c>
      <c r="E4105" s="1">
        <v>68</v>
      </c>
      <c r="F4105" s="1">
        <v>2</v>
      </c>
      <c r="G4105" s="1" t="s">
        <v>39</v>
      </c>
      <c r="H4105" s="2">
        <v>8.1781487510000002</v>
      </c>
      <c r="I4105" s="2">
        <v>0.45100000000000001</v>
      </c>
      <c r="J4105" s="2">
        <v>3278.6729999999998</v>
      </c>
      <c r="K4105" s="2">
        <v>180.84899999999999</v>
      </c>
      <c r="L4105" s="2">
        <v>0.36799999999999999</v>
      </c>
      <c r="M4105" s="2">
        <v>0.35899999999999999</v>
      </c>
      <c r="N4105" s="2">
        <v>3.0129999999999999</v>
      </c>
      <c r="O4105" s="2">
        <v>0.16200000000000001</v>
      </c>
      <c r="P4105" s="2">
        <v>1208.098</v>
      </c>
      <c r="Q4105" s="2">
        <v>65.009</v>
      </c>
      <c r="R4105" s="2">
        <v>6.5406938992499997E-2</v>
      </c>
      <c r="S4105" s="2">
        <v>2.9000000000000001E-2</v>
      </c>
      <c r="T4105" s="2">
        <v>3.0000000000000001E-3</v>
      </c>
      <c r="U4105" s="4">
        <f t="shared" si="257"/>
        <v>1.8968012307824999E-3</v>
      </c>
      <c r="V4105" s="4">
        <f t="shared" si="256"/>
        <v>1.9622081697749999E-4</v>
      </c>
      <c r="W4105" s="2">
        <v>4.0000000000000001E-3</v>
      </c>
      <c r="X4105" s="2">
        <v>6.6584219999999998E-3</v>
      </c>
      <c r="Y4105" s="1">
        <v>3264</v>
      </c>
      <c r="Z4105" s="1">
        <v>39</v>
      </c>
      <c r="AA4105" s="1" t="s">
        <v>487</v>
      </c>
      <c r="AB4105" s="2">
        <v>0.64</v>
      </c>
      <c r="AC4105" s="1" t="s">
        <v>135</v>
      </c>
      <c r="AD4105" s="1" t="s">
        <v>446</v>
      </c>
      <c r="AE4105" s="1" t="s">
        <v>54</v>
      </c>
      <c r="AF4105" s="1" t="s">
        <v>219</v>
      </c>
      <c r="AG4105" s="1" t="s">
        <v>478</v>
      </c>
      <c r="AH4105" s="1" t="s">
        <v>222</v>
      </c>
      <c r="AI4105" s="2">
        <v>1551.9207250899999</v>
      </c>
      <c r="AJ4105" s="2">
        <v>130610.373826</v>
      </c>
      <c r="AK4105" s="1">
        <v>482</v>
      </c>
      <c r="AL4105" s="6">
        <v>0.05</v>
      </c>
      <c r="AM4105" s="6">
        <v>0.05</v>
      </c>
      <c r="AN4105">
        <f t="shared" si="258"/>
        <v>9.4840061539124999E-5</v>
      </c>
      <c r="AO4105">
        <f t="shared" si="259"/>
        <v>9.8110408488750008E-6</v>
      </c>
    </row>
    <row r="4106" spans="1:41" x14ac:dyDescent="0.25">
      <c r="A4106" s="1">
        <v>68</v>
      </c>
      <c r="B4106" s="1">
        <v>4</v>
      </c>
      <c r="C4106" s="2">
        <v>2.9330067072700001</v>
      </c>
      <c r="D4106" s="1">
        <v>484</v>
      </c>
      <c r="E4106" s="1">
        <v>68</v>
      </c>
      <c r="F4106" s="1">
        <v>4</v>
      </c>
      <c r="G4106" s="1" t="s">
        <v>38</v>
      </c>
      <c r="H4106" s="2">
        <v>13.010906289999999</v>
      </c>
      <c r="I4106" s="2">
        <v>1.2709999999999999</v>
      </c>
      <c r="J4106" s="2">
        <v>1684.79</v>
      </c>
      <c r="K4106" s="2">
        <v>164.64099999999999</v>
      </c>
      <c r="L4106" s="2">
        <v>0.35599999999999998</v>
      </c>
      <c r="M4106" s="2">
        <v>0.35199999999999998</v>
      </c>
      <c r="N4106" s="2">
        <v>4.6379999999999999</v>
      </c>
      <c r="O4106" s="2">
        <v>0.44800000000000001</v>
      </c>
      <c r="P4106" s="2">
        <v>600.60400000000004</v>
      </c>
      <c r="Q4106" s="2">
        <v>57.953000000000003</v>
      </c>
      <c r="R4106" s="2">
        <v>2.9330067072700001</v>
      </c>
      <c r="S4106" s="2">
        <v>0.04</v>
      </c>
      <c r="T4106" s="2">
        <v>8.0000000000000002E-3</v>
      </c>
      <c r="U4106" s="4">
        <f t="shared" si="257"/>
        <v>0.1173202682908</v>
      </c>
      <c r="V4106" s="4">
        <f t="shared" si="256"/>
        <v>2.3464053658160001E-2</v>
      </c>
      <c r="W4106" s="2">
        <v>3.0000000000000001E-3</v>
      </c>
      <c r="X4106" s="2">
        <v>6.0900040000000004E-3</v>
      </c>
      <c r="Y4106" s="1">
        <v>3264</v>
      </c>
      <c r="Z4106" s="1">
        <v>39</v>
      </c>
      <c r="AA4106" s="1" t="s">
        <v>487</v>
      </c>
      <c r="AB4106" s="2">
        <v>0.64</v>
      </c>
      <c r="AC4106" s="1" t="s">
        <v>135</v>
      </c>
      <c r="AD4106" s="1" t="s">
        <v>446</v>
      </c>
      <c r="AE4106" s="1" t="s">
        <v>54</v>
      </c>
      <c r="AF4106" s="1" t="s">
        <v>219</v>
      </c>
      <c r="AG4106" s="1" t="s">
        <v>478</v>
      </c>
      <c r="AH4106" s="1" t="s">
        <v>222</v>
      </c>
      <c r="AI4106" s="2">
        <v>1551.9207250899999</v>
      </c>
      <c r="AJ4106" s="2">
        <v>130610.373826</v>
      </c>
      <c r="AK4106" s="1">
        <v>484</v>
      </c>
      <c r="AL4106" s="6">
        <v>0.05</v>
      </c>
      <c r="AM4106" s="6">
        <v>0.05</v>
      </c>
      <c r="AN4106">
        <f t="shared" si="258"/>
        <v>5.8660134145400002E-3</v>
      </c>
      <c r="AO4106">
        <f t="shared" si="259"/>
        <v>1.173202682908E-3</v>
      </c>
    </row>
    <row r="4107" spans="1:41" x14ac:dyDescent="0.25">
      <c r="A4107" s="1">
        <v>68</v>
      </c>
      <c r="B4107" s="1">
        <v>2</v>
      </c>
      <c r="C4107" s="2">
        <v>6.7272719142599996E-2</v>
      </c>
      <c r="D4107" s="1">
        <v>482</v>
      </c>
      <c r="E4107" s="1">
        <v>68</v>
      </c>
      <c r="F4107" s="1">
        <v>2</v>
      </c>
      <c r="G4107" s="1" t="s">
        <v>39</v>
      </c>
      <c r="H4107" s="2">
        <v>8.1781487510000002</v>
      </c>
      <c r="I4107" s="2">
        <v>0.45100000000000001</v>
      </c>
      <c r="J4107" s="2">
        <v>3278.6729999999998</v>
      </c>
      <c r="K4107" s="2">
        <v>180.84899999999999</v>
      </c>
      <c r="L4107" s="2">
        <v>0.36799999999999999</v>
      </c>
      <c r="M4107" s="2">
        <v>0.35899999999999999</v>
      </c>
      <c r="N4107" s="2">
        <v>3.0129999999999999</v>
      </c>
      <c r="O4107" s="2">
        <v>0.16200000000000001</v>
      </c>
      <c r="P4107" s="2">
        <v>1208.098</v>
      </c>
      <c r="Q4107" s="2">
        <v>65.009</v>
      </c>
      <c r="R4107" s="2">
        <v>6.7272719142599996E-2</v>
      </c>
      <c r="S4107" s="2">
        <v>2.9000000000000001E-2</v>
      </c>
      <c r="T4107" s="2">
        <v>3.0000000000000001E-3</v>
      </c>
      <c r="U4107" s="4">
        <f t="shared" si="257"/>
        <v>1.9509088551353999E-3</v>
      </c>
      <c r="V4107" s="4">
        <f t="shared" si="256"/>
        <v>2.018181574278E-4</v>
      </c>
      <c r="W4107" s="2">
        <v>4.0000000000000001E-3</v>
      </c>
      <c r="X4107" s="2">
        <v>6.6584219999999998E-3</v>
      </c>
      <c r="Y4107" s="1">
        <v>3265</v>
      </c>
      <c r="Z4107" s="1">
        <v>39</v>
      </c>
      <c r="AA4107" s="1" t="s">
        <v>487</v>
      </c>
      <c r="AB4107" s="2">
        <v>0.64</v>
      </c>
      <c r="AC4107" s="1" t="s">
        <v>135</v>
      </c>
      <c r="AD4107" s="1" t="s">
        <v>446</v>
      </c>
      <c r="AE4107" s="1" t="s">
        <v>54</v>
      </c>
      <c r="AF4107" s="1" t="s">
        <v>219</v>
      </c>
      <c r="AG4107" s="1" t="s">
        <v>479</v>
      </c>
      <c r="AH4107" s="1" t="s">
        <v>222</v>
      </c>
      <c r="AI4107" s="2">
        <v>255.817672437</v>
      </c>
      <c r="AJ4107" s="2">
        <v>2930.38792414</v>
      </c>
      <c r="AK4107" s="1">
        <v>482</v>
      </c>
      <c r="AL4107" s="6">
        <v>0.05</v>
      </c>
      <c r="AM4107" s="6">
        <v>0.05</v>
      </c>
      <c r="AN4107">
        <f t="shared" si="258"/>
        <v>9.7545442756769997E-5</v>
      </c>
      <c r="AO4107">
        <f t="shared" si="259"/>
        <v>1.0090907871390001E-5</v>
      </c>
    </row>
    <row r="4108" spans="1:41" x14ac:dyDescent="0.25">
      <c r="A4108" s="1">
        <v>71</v>
      </c>
      <c r="B4108" s="1">
        <v>4</v>
      </c>
      <c r="C4108" s="2">
        <v>0.37179178311299999</v>
      </c>
      <c r="D4108" s="1">
        <v>505</v>
      </c>
      <c r="E4108" s="1">
        <v>71</v>
      </c>
      <c r="F4108" s="1">
        <v>4</v>
      </c>
      <c r="G4108" s="1" t="s">
        <v>38</v>
      </c>
      <c r="H4108" s="2">
        <v>14.44174024</v>
      </c>
      <c r="I4108" s="2">
        <v>1.28</v>
      </c>
      <c r="J4108" s="2">
        <v>1471.0319999999999</v>
      </c>
      <c r="K4108" s="2">
        <v>130.38200000000001</v>
      </c>
      <c r="L4108" s="2">
        <v>0.17299999999999999</v>
      </c>
      <c r="M4108" s="2">
        <v>0.121</v>
      </c>
      <c r="N4108" s="2">
        <v>2.492</v>
      </c>
      <c r="O4108" s="2">
        <v>0.155</v>
      </c>
      <c r="P4108" s="2">
        <v>253.87299999999999</v>
      </c>
      <c r="Q4108" s="2">
        <v>15.744999999999999</v>
      </c>
      <c r="R4108" s="2">
        <v>0.37179178311299999</v>
      </c>
      <c r="S4108" s="2">
        <v>1.7999999999999999E-2</v>
      </c>
      <c r="T4108" s="2">
        <v>2E-3</v>
      </c>
      <c r="U4108" s="4">
        <f t="shared" si="257"/>
        <v>6.6922520960339994E-3</v>
      </c>
      <c r="V4108" s="4">
        <f t="shared" si="256"/>
        <v>7.4358356622600003E-4</v>
      </c>
      <c r="W4108" s="2">
        <v>1E-3</v>
      </c>
      <c r="X4108" s="2">
        <v>1.3549879999999999E-3</v>
      </c>
      <c r="Y4108" s="1">
        <v>3266</v>
      </c>
      <c r="Z4108" s="1">
        <v>39</v>
      </c>
      <c r="AA4108" s="1" t="s">
        <v>487</v>
      </c>
      <c r="AB4108" s="2">
        <v>0.64</v>
      </c>
      <c r="AC4108" s="1" t="s">
        <v>135</v>
      </c>
      <c r="AD4108" s="1" t="s">
        <v>480</v>
      </c>
      <c r="AE4108" s="1" t="s">
        <v>54</v>
      </c>
      <c r="AF4108" s="1" t="s">
        <v>219</v>
      </c>
      <c r="AG4108" s="1" t="s">
        <v>408</v>
      </c>
      <c r="AH4108" s="1" t="s">
        <v>224</v>
      </c>
      <c r="AI4108" s="2">
        <v>564.39354019300004</v>
      </c>
      <c r="AJ4108" s="2">
        <v>16195.1852917</v>
      </c>
      <c r="AK4108" s="1">
        <v>505</v>
      </c>
      <c r="AL4108" s="6">
        <v>0.05</v>
      </c>
      <c r="AM4108" s="6">
        <v>0.05</v>
      </c>
      <c r="AN4108">
        <f t="shared" si="258"/>
        <v>3.3461260480170001E-4</v>
      </c>
      <c r="AO4108">
        <f t="shared" si="259"/>
        <v>3.7179178311300002E-5</v>
      </c>
    </row>
    <row r="4109" spans="1:41" x14ac:dyDescent="0.25">
      <c r="A4109" s="1">
        <v>71</v>
      </c>
      <c r="B4109" s="1">
        <v>2</v>
      </c>
      <c r="C4109" s="2">
        <v>0.121066681274</v>
      </c>
      <c r="D4109" s="1">
        <v>504</v>
      </c>
      <c r="E4109" s="1">
        <v>71</v>
      </c>
      <c r="F4109" s="1">
        <v>2</v>
      </c>
      <c r="G4109" s="1" t="s">
        <v>39</v>
      </c>
      <c r="H4109" s="2">
        <v>9.0837811780000006</v>
      </c>
      <c r="I4109" s="2">
        <v>0.45400000000000001</v>
      </c>
      <c r="J4109" s="2">
        <v>955.96199999999999</v>
      </c>
      <c r="K4109" s="2">
        <v>47.795999999999999</v>
      </c>
      <c r="L4109" s="2">
        <v>0.18</v>
      </c>
      <c r="M4109" s="2">
        <v>0.125</v>
      </c>
      <c r="N4109" s="2">
        <v>1.6379999999999999</v>
      </c>
      <c r="O4109" s="2">
        <v>5.7000000000000002E-2</v>
      </c>
      <c r="P4109" s="2">
        <v>172.39</v>
      </c>
      <c r="Q4109" s="2">
        <v>5.9889999999999999</v>
      </c>
      <c r="R4109" s="2">
        <v>0.121066681274</v>
      </c>
      <c r="S4109" s="2">
        <v>1.2999999999999999E-2</v>
      </c>
      <c r="T4109" s="2">
        <v>1E-3</v>
      </c>
      <c r="U4109" s="4">
        <f t="shared" si="257"/>
        <v>1.5738668565619999E-3</v>
      </c>
      <c r="V4109" s="4">
        <f t="shared" si="256"/>
        <v>1.2106668127400001E-4</v>
      </c>
      <c r="W4109" s="2">
        <v>1E-3</v>
      </c>
      <c r="X4109" s="2">
        <v>1.4854740000000001E-3</v>
      </c>
      <c r="Y4109" s="1">
        <v>3267</v>
      </c>
      <c r="Z4109" s="1">
        <v>39</v>
      </c>
      <c r="AA4109" s="1" t="s">
        <v>487</v>
      </c>
      <c r="AB4109" s="2">
        <v>0.64</v>
      </c>
      <c r="AC4109" s="1" t="s">
        <v>135</v>
      </c>
      <c r="AD4109" s="1" t="s">
        <v>480</v>
      </c>
      <c r="AE4109" s="1" t="s">
        <v>54</v>
      </c>
      <c r="AF4109" s="1" t="s">
        <v>219</v>
      </c>
      <c r="AG4109" s="1" t="s">
        <v>481</v>
      </c>
      <c r="AH4109" s="1" t="s">
        <v>224</v>
      </c>
      <c r="AI4109" s="2">
        <v>465.82242473600002</v>
      </c>
      <c r="AJ4109" s="2">
        <v>13214.402728200001</v>
      </c>
      <c r="AK4109" s="1">
        <v>504</v>
      </c>
      <c r="AL4109" s="6">
        <v>0.05</v>
      </c>
      <c r="AM4109" s="6">
        <v>0.05</v>
      </c>
      <c r="AN4109">
        <f t="shared" si="258"/>
        <v>7.8693342828100002E-5</v>
      </c>
      <c r="AO4109">
        <f t="shared" si="259"/>
        <v>6.0533340637000004E-6</v>
      </c>
    </row>
    <row r="4110" spans="1:41" x14ac:dyDescent="0.25">
      <c r="A4110" s="1">
        <v>72</v>
      </c>
      <c r="B4110" s="1">
        <v>2</v>
      </c>
      <c r="C4110" s="2">
        <v>0.18229547634900001</v>
      </c>
      <c r="D4110" s="1">
        <v>510</v>
      </c>
      <c r="E4110" s="1">
        <v>72</v>
      </c>
      <c r="F4110" s="1">
        <v>2</v>
      </c>
      <c r="G4110" s="1" t="s">
        <v>39</v>
      </c>
      <c r="H4110" s="2">
        <v>5.0884814049999996</v>
      </c>
      <c r="I4110" s="2">
        <v>0.23899999999999999</v>
      </c>
      <c r="J4110" s="2">
        <v>264.61700000000002</v>
      </c>
      <c r="K4110" s="2">
        <v>12.433</v>
      </c>
      <c r="L4110" s="2">
        <v>0.20100000000000001</v>
      </c>
      <c r="M4110" s="2">
        <v>0.15</v>
      </c>
      <c r="N4110" s="2">
        <v>1.024</v>
      </c>
      <c r="O4110" s="2">
        <v>3.5999999999999997E-2</v>
      </c>
      <c r="P4110" s="2">
        <v>53.228000000000002</v>
      </c>
      <c r="Q4110" s="2">
        <v>1.859</v>
      </c>
      <c r="R4110" s="2">
        <v>0.18229547634900001</v>
      </c>
      <c r="S4110" s="2">
        <v>8.0000000000000002E-3</v>
      </c>
      <c r="T4110" s="2">
        <v>0</v>
      </c>
      <c r="U4110" s="4">
        <f t="shared" si="257"/>
        <v>1.458363810792E-3</v>
      </c>
      <c r="V4110" s="4">
        <f t="shared" si="256"/>
        <v>0</v>
      </c>
      <c r="W4110" s="2">
        <v>2E-3</v>
      </c>
      <c r="X4110" s="2">
        <v>1.702486E-3</v>
      </c>
      <c r="Y4110" s="1">
        <v>3267</v>
      </c>
      <c r="Z4110" s="1">
        <v>39</v>
      </c>
      <c r="AA4110" s="1" t="s">
        <v>487</v>
      </c>
      <c r="AB4110" s="2">
        <v>0.64</v>
      </c>
      <c r="AC4110" s="1" t="s">
        <v>135</v>
      </c>
      <c r="AD4110" s="1" t="s">
        <v>480</v>
      </c>
      <c r="AE4110" s="1" t="s">
        <v>54</v>
      </c>
      <c r="AF4110" s="1" t="s">
        <v>219</v>
      </c>
      <c r="AG4110" s="1" t="s">
        <v>481</v>
      </c>
      <c r="AH4110" s="1" t="s">
        <v>224</v>
      </c>
      <c r="AI4110" s="2">
        <v>465.82242473600002</v>
      </c>
      <c r="AJ4110" s="2">
        <v>13214.402728200001</v>
      </c>
      <c r="AK4110" s="1">
        <v>510</v>
      </c>
      <c r="AL4110" s="6">
        <v>0.05</v>
      </c>
      <c r="AM4110" s="6">
        <v>0.05</v>
      </c>
      <c r="AN4110">
        <f t="shared" si="258"/>
        <v>7.2918190539600003E-5</v>
      </c>
      <c r="AO4110">
        <f t="shared" si="259"/>
        <v>0</v>
      </c>
    </row>
    <row r="4111" spans="1:41" x14ac:dyDescent="0.25">
      <c r="A4111" s="1">
        <v>71</v>
      </c>
      <c r="B4111" s="1">
        <v>2</v>
      </c>
      <c r="C4111" s="2">
        <v>0.12059311919</v>
      </c>
      <c r="D4111" s="1">
        <v>504</v>
      </c>
      <c r="E4111" s="1">
        <v>71</v>
      </c>
      <c r="F4111" s="1">
        <v>2</v>
      </c>
      <c r="G4111" s="1" t="s">
        <v>39</v>
      </c>
      <c r="H4111" s="2">
        <v>9.0837811780000006</v>
      </c>
      <c r="I4111" s="2">
        <v>0.45400000000000001</v>
      </c>
      <c r="J4111" s="2">
        <v>955.96199999999999</v>
      </c>
      <c r="K4111" s="2">
        <v>47.795999999999999</v>
      </c>
      <c r="L4111" s="2">
        <v>0.18</v>
      </c>
      <c r="M4111" s="2">
        <v>0.125</v>
      </c>
      <c r="N4111" s="2">
        <v>1.6379999999999999</v>
      </c>
      <c r="O4111" s="2">
        <v>5.7000000000000002E-2</v>
      </c>
      <c r="P4111" s="2">
        <v>172.39</v>
      </c>
      <c r="Q4111" s="2">
        <v>5.9889999999999999</v>
      </c>
      <c r="R4111" s="2">
        <v>0.12059311919</v>
      </c>
      <c r="S4111" s="2">
        <v>1.2999999999999999E-2</v>
      </c>
      <c r="T4111" s="2">
        <v>1E-3</v>
      </c>
      <c r="U4111" s="4">
        <f t="shared" si="257"/>
        <v>1.56771054947E-3</v>
      </c>
      <c r="V4111" s="4">
        <f t="shared" si="256"/>
        <v>1.2059311919000001E-4</v>
      </c>
      <c r="W4111" s="2">
        <v>1E-3</v>
      </c>
      <c r="X4111" s="2">
        <v>1.4854740000000001E-3</v>
      </c>
      <c r="Y4111" s="1">
        <v>3268</v>
      </c>
      <c r="Z4111" s="1">
        <v>39</v>
      </c>
      <c r="AA4111" s="1" t="s">
        <v>487</v>
      </c>
      <c r="AB4111" s="2">
        <v>0.64</v>
      </c>
      <c r="AC4111" s="1" t="s">
        <v>135</v>
      </c>
      <c r="AD4111" s="1" t="s">
        <v>480</v>
      </c>
      <c r="AE4111" s="1" t="s">
        <v>54</v>
      </c>
      <c r="AF4111" s="1" t="s">
        <v>219</v>
      </c>
      <c r="AG4111" s="1" t="s">
        <v>482</v>
      </c>
      <c r="AH4111" s="1" t="s">
        <v>224</v>
      </c>
      <c r="AI4111" s="2">
        <v>465.46052972000001</v>
      </c>
      <c r="AJ4111" s="2">
        <v>13194.876600699999</v>
      </c>
      <c r="AK4111" s="1">
        <v>504</v>
      </c>
      <c r="AL4111" s="6">
        <v>0.05</v>
      </c>
      <c r="AM4111" s="6">
        <v>0.05</v>
      </c>
      <c r="AN4111">
        <f t="shared" si="258"/>
        <v>7.8385527473500007E-5</v>
      </c>
      <c r="AO4111">
        <f t="shared" si="259"/>
        <v>6.0296559595000011E-6</v>
      </c>
    </row>
    <row r="4112" spans="1:41" x14ac:dyDescent="0.25">
      <c r="A4112" s="1">
        <v>72</v>
      </c>
      <c r="B4112" s="1">
        <v>2</v>
      </c>
      <c r="C4112" s="2">
        <v>0.18232077845200001</v>
      </c>
      <c r="D4112" s="1">
        <v>510</v>
      </c>
      <c r="E4112" s="1">
        <v>72</v>
      </c>
      <c r="F4112" s="1">
        <v>2</v>
      </c>
      <c r="G4112" s="1" t="s">
        <v>39</v>
      </c>
      <c r="H4112" s="2">
        <v>5.0884814049999996</v>
      </c>
      <c r="I4112" s="2">
        <v>0.23899999999999999</v>
      </c>
      <c r="J4112" s="2">
        <v>264.61700000000002</v>
      </c>
      <c r="K4112" s="2">
        <v>12.433</v>
      </c>
      <c r="L4112" s="2">
        <v>0.20100000000000001</v>
      </c>
      <c r="M4112" s="2">
        <v>0.15</v>
      </c>
      <c r="N4112" s="2">
        <v>1.024</v>
      </c>
      <c r="O4112" s="2">
        <v>3.5999999999999997E-2</v>
      </c>
      <c r="P4112" s="2">
        <v>53.228000000000002</v>
      </c>
      <c r="Q4112" s="2">
        <v>1.859</v>
      </c>
      <c r="R4112" s="2">
        <v>0.18232077845200001</v>
      </c>
      <c r="S4112" s="2">
        <v>8.0000000000000002E-3</v>
      </c>
      <c r="T4112" s="2">
        <v>0</v>
      </c>
      <c r="U4112" s="4">
        <f t="shared" si="257"/>
        <v>1.4585662276160002E-3</v>
      </c>
      <c r="V4112" s="4">
        <f t="shared" si="256"/>
        <v>0</v>
      </c>
      <c r="W4112" s="2">
        <v>2E-3</v>
      </c>
      <c r="X4112" s="2">
        <v>1.702486E-3</v>
      </c>
      <c r="Y4112" s="1">
        <v>3268</v>
      </c>
      <c r="Z4112" s="1">
        <v>39</v>
      </c>
      <c r="AA4112" s="1" t="s">
        <v>487</v>
      </c>
      <c r="AB4112" s="2">
        <v>0.64</v>
      </c>
      <c r="AC4112" s="1" t="s">
        <v>135</v>
      </c>
      <c r="AD4112" s="1" t="s">
        <v>480</v>
      </c>
      <c r="AE4112" s="1" t="s">
        <v>54</v>
      </c>
      <c r="AF4112" s="1" t="s">
        <v>219</v>
      </c>
      <c r="AG4112" s="1" t="s">
        <v>482</v>
      </c>
      <c r="AH4112" s="1" t="s">
        <v>224</v>
      </c>
      <c r="AI4112" s="2">
        <v>465.46052972000001</v>
      </c>
      <c r="AJ4112" s="2">
        <v>13194.876600699999</v>
      </c>
      <c r="AK4112" s="1">
        <v>510</v>
      </c>
      <c r="AL4112" s="6">
        <v>0.05</v>
      </c>
      <c r="AM4112" s="6">
        <v>0.05</v>
      </c>
      <c r="AN4112">
        <f t="shared" si="258"/>
        <v>7.2928311380800014E-5</v>
      </c>
      <c r="AO4112">
        <f t="shared" si="259"/>
        <v>0</v>
      </c>
    </row>
    <row r="4113" spans="1:41" x14ac:dyDescent="0.25">
      <c r="A4113" s="1">
        <v>71</v>
      </c>
      <c r="B4113" s="1">
        <v>4</v>
      </c>
      <c r="C4113" s="2">
        <v>0.17222761192399999</v>
      </c>
      <c r="D4113" s="1">
        <v>505</v>
      </c>
      <c r="E4113" s="1">
        <v>71</v>
      </c>
      <c r="F4113" s="1">
        <v>4</v>
      </c>
      <c r="G4113" s="1" t="s">
        <v>38</v>
      </c>
      <c r="H4113" s="2">
        <v>14.44174024</v>
      </c>
      <c r="I4113" s="2">
        <v>1.28</v>
      </c>
      <c r="J4113" s="2">
        <v>1471.0319999999999</v>
      </c>
      <c r="K4113" s="2">
        <v>130.38200000000001</v>
      </c>
      <c r="L4113" s="2">
        <v>0.17299999999999999</v>
      </c>
      <c r="M4113" s="2">
        <v>0.121</v>
      </c>
      <c r="N4113" s="2">
        <v>2.492</v>
      </c>
      <c r="O4113" s="2">
        <v>0.155</v>
      </c>
      <c r="P4113" s="2">
        <v>253.87299999999999</v>
      </c>
      <c r="Q4113" s="2">
        <v>15.744999999999999</v>
      </c>
      <c r="R4113" s="2">
        <v>0.17222761192399999</v>
      </c>
      <c r="S4113" s="2">
        <v>1.7999999999999999E-2</v>
      </c>
      <c r="T4113" s="2">
        <v>2E-3</v>
      </c>
      <c r="U4113" s="4">
        <f t="shared" si="257"/>
        <v>3.1000970146319996E-3</v>
      </c>
      <c r="V4113" s="4">
        <f t="shared" si="256"/>
        <v>3.44455223848E-4</v>
      </c>
      <c r="W4113" s="2">
        <v>1E-3</v>
      </c>
      <c r="X4113" s="2">
        <v>1.3549879999999999E-3</v>
      </c>
      <c r="Y4113" s="1">
        <v>3269</v>
      </c>
      <c r="Z4113" s="1">
        <v>39</v>
      </c>
      <c r="AA4113" s="1" t="s">
        <v>487</v>
      </c>
      <c r="AB4113" s="2">
        <v>0.64</v>
      </c>
      <c r="AC4113" s="1" t="s">
        <v>135</v>
      </c>
      <c r="AD4113" s="1" t="s">
        <v>483</v>
      </c>
      <c r="AE4113" s="1" t="s">
        <v>54</v>
      </c>
      <c r="AF4113" s="1" t="s">
        <v>219</v>
      </c>
      <c r="AG4113" s="1" t="s">
        <v>484</v>
      </c>
      <c r="AH4113" s="1" t="s">
        <v>313</v>
      </c>
      <c r="AI4113" s="2">
        <v>350.03777280399999</v>
      </c>
      <c r="AJ4113" s="2">
        <v>7502.2047670299999</v>
      </c>
      <c r="AK4113" s="1">
        <v>505</v>
      </c>
      <c r="AL4113" s="6">
        <v>0.05</v>
      </c>
      <c r="AM4113" s="6">
        <v>0.05</v>
      </c>
      <c r="AN4113">
        <f t="shared" si="258"/>
        <v>1.550048507316E-4</v>
      </c>
      <c r="AO4113">
        <f t="shared" si="259"/>
        <v>1.7222761192400001E-5</v>
      </c>
    </row>
    <row r="4114" spans="1:41" x14ac:dyDescent="0.25">
      <c r="A4114" s="1">
        <v>71</v>
      </c>
      <c r="B4114" s="1">
        <v>4</v>
      </c>
      <c r="C4114" s="2">
        <v>0.29349680219500002</v>
      </c>
      <c r="D4114" s="1">
        <v>505</v>
      </c>
      <c r="E4114" s="1">
        <v>71</v>
      </c>
      <c r="F4114" s="1">
        <v>4</v>
      </c>
      <c r="G4114" s="1" t="s">
        <v>38</v>
      </c>
      <c r="H4114" s="2">
        <v>14.44174024</v>
      </c>
      <c r="I4114" s="2">
        <v>1.28</v>
      </c>
      <c r="J4114" s="2">
        <v>1471.0319999999999</v>
      </c>
      <c r="K4114" s="2">
        <v>130.38200000000001</v>
      </c>
      <c r="L4114" s="2">
        <v>0.17299999999999999</v>
      </c>
      <c r="M4114" s="2">
        <v>0.121</v>
      </c>
      <c r="N4114" s="2">
        <v>2.492</v>
      </c>
      <c r="O4114" s="2">
        <v>0.155</v>
      </c>
      <c r="P4114" s="2">
        <v>253.87299999999999</v>
      </c>
      <c r="Q4114" s="2">
        <v>15.744999999999999</v>
      </c>
      <c r="R4114" s="2">
        <v>0.29349680219500002</v>
      </c>
      <c r="S4114" s="2">
        <v>1.7999999999999999E-2</v>
      </c>
      <c r="T4114" s="2">
        <v>2E-3</v>
      </c>
      <c r="U4114" s="4">
        <f t="shared" si="257"/>
        <v>5.2829424395100001E-3</v>
      </c>
      <c r="V4114" s="4">
        <f t="shared" si="256"/>
        <v>5.8699360439000002E-4</v>
      </c>
      <c r="W4114" s="2">
        <v>1E-3</v>
      </c>
      <c r="X4114" s="2">
        <v>1.3549879999999999E-3</v>
      </c>
      <c r="Y4114" s="1">
        <v>3270</v>
      </c>
      <c r="Z4114" s="1">
        <v>39</v>
      </c>
      <c r="AA4114" s="1" t="s">
        <v>487</v>
      </c>
      <c r="AB4114" s="2">
        <v>0.64</v>
      </c>
      <c r="AC4114" s="1" t="s">
        <v>135</v>
      </c>
      <c r="AD4114" s="1" t="s">
        <v>483</v>
      </c>
      <c r="AE4114" s="1" t="s">
        <v>54</v>
      </c>
      <c r="AF4114" s="1" t="s">
        <v>219</v>
      </c>
      <c r="AG4114" s="1" t="s">
        <v>485</v>
      </c>
      <c r="AH4114" s="1" t="s">
        <v>313</v>
      </c>
      <c r="AI4114" s="2">
        <v>460.893068556</v>
      </c>
      <c r="AJ4114" s="2">
        <v>12784.6695643</v>
      </c>
      <c r="AK4114" s="1">
        <v>505</v>
      </c>
      <c r="AL4114" s="6">
        <v>0.05</v>
      </c>
      <c r="AM4114" s="6">
        <v>0.05</v>
      </c>
      <c r="AN4114">
        <f t="shared" si="258"/>
        <v>2.6414712197550002E-4</v>
      </c>
      <c r="AO4114">
        <f t="shared" si="259"/>
        <v>2.9349680219500003E-5</v>
      </c>
    </row>
    <row r="4115" spans="1:41" x14ac:dyDescent="0.25">
      <c r="A4115" s="1">
        <v>70</v>
      </c>
      <c r="B4115" s="1">
        <v>4</v>
      </c>
      <c r="C4115" s="2">
        <v>0.16452036775699999</v>
      </c>
      <c r="D4115" s="1">
        <v>499</v>
      </c>
      <c r="E4115" s="1">
        <v>70</v>
      </c>
      <c r="F4115" s="1">
        <v>4</v>
      </c>
      <c r="G4115" s="1" t="s">
        <v>38</v>
      </c>
      <c r="H4115" s="2">
        <v>8.7984996510000002</v>
      </c>
      <c r="I4115" s="2">
        <v>0.71699999999999997</v>
      </c>
      <c r="J4115" s="2">
        <v>2253.8789999999999</v>
      </c>
      <c r="K4115" s="2">
        <v>183.71799999999999</v>
      </c>
      <c r="L4115" s="2">
        <v>0.374</v>
      </c>
      <c r="M4115" s="2">
        <v>0.19800000000000001</v>
      </c>
      <c r="N4115" s="2">
        <v>3.2919999999999998</v>
      </c>
      <c r="O4115" s="2">
        <v>0.14199999999999999</v>
      </c>
      <c r="P4115" s="2">
        <v>843.26400000000001</v>
      </c>
      <c r="Q4115" s="2">
        <v>36.33</v>
      </c>
      <c r="R4115" s="2">
        <v>0.16452036775699999</v>
      </c>
      <c r="S4115" s="2">
        <v>0.05</v>
      </c>
      <c r="T4115" s="2">
        <v>6.0000000000000001E-3</v>
      </c>
      <c r="U4115" s="4">
        <f t="shared" si="257"/>
        <v>8.2260183878500003E-3</v>
      </c>
      <c r="V4115" s="4">
        <f t="shared" si="256"/>
        <v>9.8712220654199987E-4</v>
      </c>
      <c r="W4115" s="2">
        <v>6.0000000000000001E-3</v>
      </c>
      <c r="X4115" s="2">
        <v>7.671616E-3</v>
      </c>
      <c r="Y4115" s="1">
        <v>3271</v>
      </c>
      <c r="Z4115" s="1">
        <v>39</v>
      </c>
      <c r="AA4115" s="1" t="s">
        <v>487</v>
      </c>
      <c r="AB4115" s="2">
        <v>0.64</v>
      </c>
      <c r="AC4115" s="1" t="s">
        <v>135</v>
      </c>
      <c r="AD4115" s="1" t="s">
        <v>483</v>
      </c>
      <c r="AE4115" s="1" t="s">
        <v>54</v>
      </c>
      <c r="AF4115" s="1" t="s">
        <v>219</v>
      </c>
      <c r="AG4115" s="1" t="s">
        <v>486</v>
      </c>
      <c r="AH4115" s="1" t="s">
        <v>313</v>
      </c>
      <c r="AI4115" s="2">
        <v>461.14006407400001</v>
      </c>
      <c r="AJ4115" s="2">
        <v>13054.9180492</v>
      </c>
      <c r="AK4115" s="1">
        <v>499</v>
      </c>
      <c r="AL4115" s="6">
        <v>0.05</v>
      </c>
      <c r="AM4115" s="6">
        <v>0.05</v>
      </c>
      <c r="AN4115">
        <f t="shared" si="258"/>
        <v>4.1130091939250003E-4</v>
      </c>
      <c r="AO4115">
        <f t="shared" si="259"/>
        <v>4.9356110327099995E-5</v>
      </c>
    </row>
    <row r="4116" spans="1:41" x14ac:dyDescent="0.25">
      <c r="A4116" s="1">
        <v>71</v>
      </c>
      <c r="B4116" s="1">
        <v>4</v>
      </c>
      <c r="C4116" s="2">
        <v>0.135180510782</v>
      </c>
      <c r="D4116" s="1">
        <v>505</v>
      </c>
      <c r="E4116" s="1">
        <v>71</v>
      </c>
      <c r="F4116" s="1">
        <v>4</v>
      </c>
      <c r="G4116" s="1" t="s">
        <v>38</v>
      </c>
      <c r="H4116" s="2">
        <v>14.44174024</v>
      </c>
      <c r="I4116" s="2">
        <v>1.28</v>
      </c>
      <c r="J4116" s="2">
        <v>1471.0319999999999</v>
      </c>
      <c r="K4116" s="2">
        <v>130.38200000000001</v>
      </c>
      <c r="L4116" s="2">
        <v>0.17299999999999999</v>
      </c>
      <c r="M4116" s="2">
        <v>0.121</v>
      </c>
      <c r="N4116" s="2">
        <v>2.492</v>
      </c>
      <c r="O4116" s="2">
        <v>0.155</v>
      </c>
      <c r="P4116" s="2">
        <v>253.87299999999999</v>
      </c>
      <c r="Q4116" s="2">
        <v>15.744999999999999</v>
      </c>
      <c r="R4116" s="2">
        <v>0.135180510782</v>
      </c>
      <c r="S4116" s="2">
        <v>1.7999999999999999E-2</v>
      </c>
      <c r="T4116" s="2">
        <v>2E-3</v>
      </c>
      <c r="U4116" s="4">
        <f t="shared" si="257"/>
        <v>2.4332491940759998E-3</v>
      </c>
      <c r="V4116" s="4">
        <f t="shared" si="256"/>
        <v>2.7036102156399998E-4</v>
      </c>
      <c r="W4116" s="2">
        <v>1E-3</v>
      </c>
      <c r="X4116" s="2">
        <v>1.3549879999999999E-3</v>
      </c>
      <c r="Y4116" s="1">
        <v>3271</v>
      </c>
      <c r="Z4116" s="1">
        <v>39</v>
      </c>
      <c r="AA4116" s="1" t="s">
        <v>487</v>
      </c>
      <c r="AB4116" s="2">
        <v>0.64</v>
      </c>
      <c r="AC4116" s="1" t="s">
        <v>135</v>
      </c>
      <c r="AD4116" s="1" t="s">
        <v>483</v>
      </c>
      <c r="AE4116" s="1" t="s">
        <v>54</v>
      </c>
      <c r="AF4116" s="1" t="s">
        <v>219</v>
      </c>
      <c r="AG4116" s="1" t="s">
        <v>486</v>
      </c>
      <c r="AH4116" s="1" t="s">
        <v>313</v>
      </c>
      <c r="AI4116" s="2">
        <v>461.14006407400001</v>
      </c>
      <c r="AJ4116" s="2">
        <v>13054.9180492</v>
      </c>
      <c r="AK4116" s="1">
        <v>505</v>
      </c>
      <c r="AL4116" s="6">
        <v>0.05</v>
      </c>
      <c r="AM4116" s="6">
        <v>0.05</v>
      </c>
      <c r="AN4116">
        <f t="shared" si="258"/>
        <v>1.216624597038E-4</v>
      </c>
      <c r="AO4116">
        <f t="shared" si="259"/>
        <v>1.3518051078200001E-5</v>
      </c>
    </row>
    <row r="4117" spans="1:41" x14ac:dyDescent="0.25">
      <c r="A4117" s="1">
        <v>70</v>
      </c>
      <c r="B4117" s="1">
        <v>4</v>
      </c>
      <c r="C4117" s="2">
        <v>0.160202496443</v>
      </c>
      <c r="D4117" s="1">
        <v>499</v>
      </c>
      <c r="E4117" s="1">
        <v>70</v>
      </c>
      <c r="F4117" s="1">
        <v>4</v>
      </c>
      <c r="G4117" s="1" t="s">
        <v>38</v>
      </c>
      <c r="H4117" s="2">
        <v>8.7984996510000002</v>
      </c>
      <c r="I4117" s="2">
        <v>0.71699999999999997</v>
      </c>
      <c r="J4117" s="2">
        <v>2253.8789999999999</v>
      </c>
      <c r="K4117" s="2">
        <v>183.71799999999999</v>
      </c>
      <c r="L4117" s="2">
        <v>0.374</v>
      </c>
      <c r="M4117" s="2">
        <v>0.19800000000000001</v>
      </c>
      <c r="N4117" s="2">
        <v>3.2919999999999998</v>
      </c>
      <c r="O4117" s="2">
        <v>0.14199999999999999</v>
      </c>
      <c r="P4117" s="2">
        <v>843.26400000000001</v>
      </c>
      <c r="Q4117" s="2">
        <v>36.33</v>
      </c>
      <c r="R4117" s="2">
        <v>0.160202496443</v>
      </c>
      <c r="S4117" s="2">
        <v>0.05</v>
      </c>
      <c r="T4117" s="2">
        <v>6.0000000000000001E-3</v>
      </c>
      <c r="U4117" s="4">
        <f t="shared" si="257"/>
        <v>8.0101248221499995E-3</v>
      </c>
      <c r="V4117" s="4">
        <f t="shared" si="256"/>
        <v>9.6121497865799997E-4</v>
      </c>
      <c r="W4117" s="2">
        <v>6.0000000000000001E-3</v>
      </c>
      <c r="X4117" s="2">
        <v>7.671616E-3</v>
      </c>
      <c r="Y4117" s="1">
        <v>3272</v>
      </c>
      <c r="Z4117" s="1">
        <v>39</v>
      </c>
      <c r="AA4117" s="1" t="s">
        <v>487</v>
      </c>
      <c r="AB4117" s="2">
        <v>0.64</v>
      </c>
      <c r="AC4117" s="1" t="s">
        <v>135</v>
      </c>
      <c r="AD4117" s="1" t="s">
        <v>483</v>
      </c>
      <c r="AE4117" s="1" t="s">
        <v>54</v>
      </c>
      <c r="AF4117" s="1" t="s">
        <v>219</v>
      </c>
      <c r="AG4117" s="1" t="s">
        <v>588</v>
      </c>
      <c r="AH4117" s="1" t="s">
        <v>313</v>
      </c>
      <c r="AI4117" s="2">
        <v>460.02534659700001</v>
      </c>
      <c r="AJ4117" s="2">
        <v>13000.233770999999</v>
      </c>
      <c r="AK4117" s="1">
        <v>499</v>
      </c>
      <c r="AL4117" s="6">
        <v>0.05</v>
      </c>
      <c r="AM4117" s="6">
        <v>0.05</v>
      </c>
      <c r="AN4117">
        <f t="shared" si="258"/>
        <v>4.0050624110749998E-4</v>
      </c>
      <c r="AO4117">
        <f t="shared" si="259"/>
        <v>4.8060748932900001E-5</v>
      </c>
    </row>
    <row r="4118" spans="1:41" x14ac:dyDescent="0.25">
      <c r="A4118" s="1">
        <v>71</v>
      </c>
      <c r="B4118" s="1">
        <v>4</v>
      </c>
      <c r="C4118" s="2">
        <v>0.13824299879400001</v>
      </c>
      <c r="D4118" s="1">
        <v>505</v>
      </c>
      <c r="E4118" s="1">
        <v>71</v>
      </c>
      <c r="F4118" s="1">
        <v>4</v>
      </c>
      <c r="G4118" s="1" t="s">
        <v>38</v>
      </c>
      <c r="H4118" s="2">
        <v>14.44174024</v>
      </c>
      <c r="I4118" s="2">
        <v>1.28</v>
      </c>
      <c r="J4118" s="2">
        <v>1471.0319999999999</v>
      </c>
      <c r="K4118" s="2">
        <v>130.38200000000001</v>
      </c>
      <c r="L4118" s="2">
        <v>0.17299999999999999</v>
      </c>
      <c r="M4118" s="2">
        <v>0.121</v>
      </c>
      <c r="N4118" s="2">
        <v>2.492</v>
      </c>
      <c r="O4118" s="2">
        <v>0.155</v>
      </c>
      <c r="P4118" s="2">
        <v>253.87299999999999</v>
      </c>
      <c r="Q4118" s="2">
        <v>15.744999999999999</v>
      </c>
      <c r="R4118" s="2">
        <v>0.13824299879400001</v>
      </c>
      <c r="S4118" s="2">
        <v>1.7999999999999999E-2</v>
      </c>
      <c r="T4118" s="2">
        <v>2E-3</v>
      </c>
      <c r="U4118" s="4">
        <f t="shared" si="257"/>
        <v>2.4883739782919998E-3</v>
      </c>
      <c r="V4118" s="4">
        <f t="shared" si="256"/>
        <v>2.7648599758800003E-4</v>
      </c>
      <c r="W4118" s="2">
        <v>1E-3</v>
      </c>
      <c r="X4118" s="2">
        <v>1.3549879999999999E-3</v>
      </c>
      <c r="Y4118" s="1">
        <v>3272</v>
      </c>
      <c r="Z4118" s="1">
        <v>39</v>
      </c>
      <c r="AA4118" s="1" t="s">
        <v>487</v>
      </c>
      <c r="AB4118" s="2">
        <v>0.64</v>
      </c>
      <c r="AC4118" s="1" t="s">
        <v>135</v>
      </c>
      <c r="AD4118" s="1" t="s">
        <v>483</v>
      </c>
      <c r="AE4118" s="1" t="s">
        <v>54</v>
      </c>
      <c r="AF4118" s="1" t="s">
        <v>219</v>
      </c>
      <c r="AG4118" s="1" t="s">
        <v>588</v>
      </c>
      <c r="AH4118" s="1" t="s">
        <v>313</v>
      </c>
      <c r="AI4118" s="2">
        <v>460.02534659700001</v>
      </c>
      <c r="AJ4118" s="2">
        <v>13000.233770999999</v>
      </c>
      <c r="AK4118" s="1">
        <v>505</v>
      </c>
      <c r="AL4118" s="6">
        <v>0.05</v>
      </c>
      <c r="AM4118" s="6">
        <v>0.05</v>
      </c>
      <c r="AN4118">
        <f t="shared" si="258"/>
        <v>1.244186989146E-4</v>
      </c>
      <c r="AO4118">
        <f t="shared" si="259"/>
        <v>1.3824299879400002E-5</v>
      </c>
    </row>
    <row r="4119" spans="1:41" x14ac:dyDescent="0.25">
      <c r="A4119" s="1">
        <v>70</v>
      </c>
      <c r="B4119" s="1">
        <v>4</v>
      </c>
      <c r="C4119" s="2">
        <v>7.6592044328200007E-2</v>
      </c>
      <c r="D4119" s="1">
        <v>499</v>
      </c>
      <c r="E4119" s="1">
        <v>70</v>
      </c>
      <c r="F4119" s="1">
        <v>4</v>
      </c>
      <c r="G4119" s="1" t="s">
        <v>38</v>
      </c>
      <c r="H4119" s="2">
        <v>8.7984996510000002</v>
      </c>
      <c r="I4119" s="2">
        <v>0.71699999999999997</v>
      </c>
      <c r="J4119" s="2">
        <v>2253.8789999999999</v>
      </c>
      <c r="K4119" s="2">
        <v>183.71799999999999</v>
      </c>
      <c r="L4119" s="2">
        <v>0.374</v>
      </c>
      <c r="M4119" s="2">
        <v>0.19800000000000001</v>
      </c>
      <c r="N4119" s="2">
        <v>3.2919999999999998</v>
      </c>
      <c r="O4119" s="2">
        <v>0.14199999999999999</v>
      </c>
      <c r="P4119" s="2">
        <v>843.26400000000001</v>
      </c>
      <c r="Q4119" s="2">
        <v>36.33</v>
      </c>
      <c r="R4119" s="2">
        <v>7.6592044328200007E-2</v>
      </c>
      <c r="S4119" s="2">
        <v>0.05</v>
      </c>
      <c r="T4119" s="2">
        <v>6.0000000000000001E-3</v>
      </c>
      <c r="U4119" s="4">
        <f t="shared" si="257"/>
        <v>3.8296022164100007E-3</v>
      </c>
      <c r="V4119" s="4">
        <f t="shared" si="256"/>
        <v>4.5955226596920007E-4</v>
      </c>
      <c r="W4119" s="2">
        <v>6.0000000000000001E-3</v>
      </c>
      <c r="X4119" s="2">
        <v>7.671616E-3</v>
      </c>
      <c r="Y4119" s="1">
        <v>3273</v>
      </c>
      <c r="Z4119" s="1">
        <v>39</v>
      </c>
      <c r="AA4119" s="1" t="s">
        <v>487</v>
      </c>
      <c r="AB4119" s="2">
        <v>0.64</v>
      </c>
      <c r="AC4119" s="1" t="s">
        <v>135</v>
      </c>
      <c r="AD4119" s="1" t="s">
        <v>483</v>
      </c>
      <c r="AE4119" s="1" t="s">
        <v>54</v>
      </c>
      <c r="AF4119" s="1" t="s">
        <v>219</v>
      </c>
      <c r="AG4119" s="1" t="s">
        <v>589</v>
      </c>
      <c r="AH4119" s="1" t="s">
        <v>313</v>
      </c>
      <c r="AI4119" s="2">
        <v>360.02935133800003</v>
      </c>
      <c r="AJ4119" s="2">
        <v>6500.1749633299996</v>
      </c>
      <c r="AK4119" s="1">
        <v>499</v>
      </c>
      <c r="AL4119" s="6">
        <v>0.05</v>
      </c>
      <c r="AM4119" s="6">
        <v>0.05</v>
      </c>
      <c r="AN4119">
        <f t="shared" si="258"/>
        <v>1.9148011082050005E-4</v>
      </c>
      <c r="AO4119">
        <f t="shared" si="259"/>
        <v>2.2977613298460005E-5</v>
      </c>
    </row>
    <row r="4120" spans="1:41" x14ac:dyDescent="0.25">
      <c r="A4120" s="1">
        <v>71</v>
      </c>
      <c r="B4120" s="1">
        <v>4</v>
      </c>
      <c r="C4120" s="2">
        <v>7.2632036573599998E-2</v>
      </c>
      <c r="D4120" s="1">
        <v>505</v>
      </c>
      <c r="E4120" s="1">
        <v>71</v>
      </c>
      <c r="F4120" s="1">
        <v>4</v>
      </c>
      <c r="G4120" s="1" t="s">
        <v>38</v>
      </c>
      <c r="H4120" s="2">
        <v>14.44174024</v>
      </c>
      <c r="I4120" s="2">
        <v>1.28</v>
      </c>
      <c r="J4120" s="2">
        <v>1471.0319999999999</v>
      </c>
      <c r="K4120" s="2">
        <v>130.38200000000001</v>
      </c>
      <c r="L4120" s="2">
        <v>0.17299999999999999</v>
      </c>
      <c r="M4120" s="2">
        <v>0.121</v>
      </c>
      <c r="N4120" s="2">
        <v>2.492</v>
      </c>
      <c r="O4120" s="2">
        <v>0.155</v>
      </c>
      <c r="P4120" s="2">
        <v>253.87299999999999</v>
      </c>
      <c r="Q4120" s="2">
        <v>15.744999999999999</v>
      </c>
      <c r="R4120" s="2">
        <v>7.2632036573599998E-2</v>
      </c>
      <c r="S4120" s="2">
        <v>1.7999999999999999E-2</v>
      </c>
      <c r="T4120" s="2">
        <v>2E-3</v>
      </c>
      <c r="U4120" s="4">
        <f t="shared" si="257"/>
        <v>1.3073766583247999E-3</v>
      </c>
      <c r="V4120" s="4">
        <f t="shared" si="256"/>
        <v>1.452640731472E-4</v>
      </c>
      <c r="W4120" s="2">
        <v>1E-3</v>
      </c>
      <c r="X4120" s="2">
        <v>1.3549879999999999E-3</v>
      </c>
      <c r="Y4120" s="1">
        <v>3273</v>
      </c>
      <c r="Z4120" s="1">
        <v>39</v>
      </c>
      <c r="AA4120" s="1" t="s">
        <v>487</v>
      </c>
      <c r="AB4120" s="2">
        <v>0.64</v>
      </c>
      <c r="AC4120" s="1" t="s">
        <v>135</v>
      </c>
      <c r="AD4120" s="1" t="s">
        <v>483</v>
      </c>
      <c r="AE4120" s="1" t="s">
        <v>54</v>
      </c>
      <c r="AF4120" s="1" t="s">
        <v>219</v>
      </c>
      <c r="AG4120" s="1" t="s">
        <v>589</v>
      </c>
      <c r="AH4120" s="1" t="s">
        <v>313</v>
      </c>
      <c r="AI4120" s="2">
        <v>360.02935133800003</v>
      </c>
      <c r="AJ4120" s="2">
        <v>6500.1749633299996</v>
      </c>
      <c r="AK4120" s="1">
        <v>505</v>
      </c>
      <c r="AL4120" s="6">
        <v>0.05</v>
      </c>
      <c r="AM4120" s="6">
        <v>0.05</v>
      </c>
      <c r="AN4120">
        <f t="shared" si="258"/>
        <v>6.5368832916239995E-5</v>
      </c>
      <c r="AO4120">
        <f t="shared" si="259"/>
        <v>7.2632036573600002E-6</v>
      </c>
    </row>
    <row r="4121" spans="1:41" x14ac:dyDescent="0.25">
      <c r="A4121" s="1">
        <v>71</v>
      </c>
      <c r="B4121" s="1">
        <v>4</v>
      </c>
      <c r="C4121" s="2">
        <v>0.15551617752499999</v>
      </c>
      <c r="D4121" s="1">
        <v>505</v>
      </c>
      <c r="E4121" s="1">
        <v>71</v>
      </c>
      <c r="F4121" s="1">
        <v>4</v>
      </c>
      <c r="G4121" s="1" t="s">
        <v>38</v>
      </c>
      <c r="H4121" s="2">
        <v>14.44174024</v>
      </c>
      <c r="I4121" s="2">
        <v>1.28</v>
      </c>
      <c r="J4121" s="2">
        <v>1471.0319999999999</v>
      </c>
      <c r="K4121" s="2">
        <v>130.38200000000001</v>
      </c>
      <c r="L4121" s="2">
        <v>0.17299999999999999</v>
      </c>
      <c r="M4121" s="2">
        <v>0.121</v>
      </c>
      <c r="N4121" s="2">
        <v>2.492</v>
      </c>
      <c r="O4121" s="2">
        <v>0.155</v>
      </c>
      <c r="P4121" s="2">
        <v>253.87299999999999</v>
      </c>
      <c r="Q4121" s="2">
        <v>15.744999999999999</v>
      </c>
      <c r="R4121" s="2">
        <v>0.15551617752499999</v>
      </c>
      <c r="S4121" s="2">
        <v>1.7999999999999999E-2</v>
      </c>
      <c r="T4121" s="2">
        <v>2E-3</v>
      </c>
      <c r="U4121" s="4">
        <f t="shared" si="257"/>
        <v>2.7992911954499997E-3</v>
      </c>
      <c r="V4121" s="4">
        <f t="shared" si="256"/>
        <v>3.1103235505000002E-4</v>
      </c>
      <c r="W4121" s="2">
        <v>1E-3</v>
      </c>
      <c r="X4121" s="2">
        <v>1.3549879999999999E-3</v>
      </c>
      <c r="Y4121" s="1">
        <v>3274</v>
      </c>
      <c r="Z4121" s="1">
        <v>39</v>
      </c>
      <c r="AA4121" s="1" t="s">
        <v>487</v>
      </c>
      <c r="AB4121" s="2">
        <v>0.64</v>
      </c>
      <c r="AC4121" s="1" t="s">
        <v>135</v>
      </c>
      <c r="AD4121" s="1" t="s">
        <v>483</v>
      </c>
      <c r="AE4121" s="1" t="s">
        <v>54</v>
      </c>
      <c r="AF4121" s="1" t="s">
        <v>219</v>
      </c>
      <c r="AG4121" s="1" t="s">
        <v>590</v>
      </c>
      <c r="AH4121" s="1" t="s">
        <v>313</v>
      </c>
      <c r="AI4121" s="2">
        <v>370.47700692000001</v>
      </c>
      <c r="AJ4121" s="2">
        <v>6774.2575960699996</v>
      </c>
      <c r="AK4121" s="1">
        <v>505</v>
      </c>
      <c r="AL4121" s="6">
        <v>0.05</v>
      </c>
      <c r="AM4121" s="6">
        <v>0.05</v>
      </c>
      <c r="AN4121">
        <f t="shared" si="258"/>
        <v>1.3996455977249999E-4</v>
      </c>
      <c r="AO4121">
        <f t="shared" si="259"/>
        <v>1.5551617752500003E-5</v>
      </c>
    </row>
    <row r="4122" spans="1:41" x14ac:dyDescent="0.25">
      <c r="A4122" s="1">
        <v>71</v>
      </c>
      <c r="B4122" s="1">
        <v>4</v>
      </c>
      <c r="C4122" s="2">
        <v>0.15555735013800001</v>
      </c>
      <c r="D4122" s="1">
        <v>505</v>
      </c>
      <c r="E4122" s="1">
        <v>71</v>
      </c>
      <c r="F4122" s="1">
        <v>4</v>
      </c>
      <c r="G4122" s="1" t="s">
        <v>38</v>
      </c>
      <c r="H4122" s="2">
        <v>14.44174024</v>
      </c>
      <c r="I4122" s="2">
        <v>1.28</v>
      </c>
      <c r="J4122" s="2">
        <v>1471.0319999999999</v>
      </c>
      <c r="K4122" s="2">
        <v>130.38200000000001</v>
      </c>
      <c r="L4122" s="2">
        <v>0.17299999999999999</v>
      </c>
      <c r="M4122" s="2">
        <v>0.121</v>
      </c>
      <c r="N4122" s="2">
        <v>2.492</v>
      </c>
      <c r="O4122" s="2">
        <v>0.155</v>
      </c>
      <c r="P4122" s="2">
        <v>253.87299999999999</v>
      </c>
      <c r="Q4122" s="2">
        <v>15.744999999999999</v>
      </c>
      <c r="R4122" s="2">
        <v>0.15555735013800001</v>
      </c>
      <c r="S4122" s="2">
        <v>1.7999999999999999E-2</v>
      </c>
      <c r="T4122" s="2">
        <v>2E-3</v>
      </c>
      <c r="U4122" s="4">
        <f t="shared" si="257"/>
        <v>2.8000323024840001E-3</v>
      </c>
      <c r="V4122" s="4">
        <f t="shared" si="256"/>
        <v>3.1111470027600003E-4</v>
      </c>
      <c r="W4122" s="2">
        <v>1E-3</v>
      </c>
      <c r="X4122" s="2">
        <v>1.3549879999999999E-3</v>
      </c>
      <c r="Y4122" s="1">
        <v>3275</v>
      </c>
      <c r="Z4122" s="1">
        <v>39</v>
      </c>
      <c r="AA4122" s="1" t="s">
        <v>487</v>
      </c>
      <c r="AB4122" s="2">
        <v>0.64</v>
      </c>
      <c r="AC4122" s="1" t="s">
        <v>135</v>
      </c>
      <c r="AD4122" s="1" t="s">
        <v>483</v>
      </c>
      <c r="AE4122" s="1" t="s">
        <v>54</v>
      </c>
      <c r="AF4122" s="1" t="s">
        <v>219</v>
      </c>
      <c r="AG4122" s="1" t="s">
        <v>591</v>
      </c>
      <c r="AH4122" s="1" t="s">
        <v>313</v>
      </c>
      <c r="AI4122" s="2">
        <v>370.50789033799998</v>
      </c>
      <c r="AJ4122" s="2">
        <v>6776.0510676399999</v>
      </c>
      <c r="AK4122" s="1">
        <v>505</v>
      </c>
      <c r="AL4122" s="6">
        <v>0.05</v>
      </c>
      <c r="AM4122" s="6">
        <v>0.05</v>
      </c>
      <c r="AN4122">
        <f t="shared" si="258"/>
        <v>1.4000161512420001E-4</v>
      </c>
      <c r="AO4122">
        <f t="shared" si="259"/>
        <v>1.5555735013800003E-5</v>
      </c>
    </row>
    <row r="4123" spans="1:41" x14ac:dyDescent="0.25">
      <c r="A4123" s="1">
        <v>71</v>
      </c>
      <c r="B4123" s="1">
        <v>4</v>
      </c>
      <c r="C4123" s="2">
        <v>0.15553843536299999</v>
      </c>
      <c r="D4123" s="1">
        <v>505</v>
      </c>
      <c r="E4123" s="1">
        <v>71</v>
      </c>
      <c r="F4123" s="1">
        <v>4</v>
      </c>
      <c r="G4123" s="1" t="s">
        <v>38</v>
      </c>
      <c r="H4123" s="2">
        <v>14.44174024</v>
      </c>
      <c r="I4123" s="2">
        <v>1.28</v>
      </c>
      <c r="J4123" s="2">
        <v>1471.0319999999999</v>
      </c>
      <c r="K4123" s="2">
        <v>130.38200000000001</v>
      </c>
      <c r="L4123" s="2">
        <v>0.17299999999999999</v>
      </c>
      <c r="M4123" s="2">
        <v>0.121</v>
      </c>
      <c r="N4123" s="2">
        <v>2.492</v>
      </c>
      <c r="O4123" s="2">
        <v>0.155</v>
      </c>
      <c r="P4123" s="2">
        <v>253.87299999999999</v>
      </c>
      <c r="Q4123" s="2">
        <v>15.744999999999999</v>
      </c>
      <c r="R4123" s="2">
        <v>0.15553843536299999</v>
      </c>
      <c r="S4123" s="2">
        <v>1.7999999999999999E-2</v>
      </c>
      <c r="T4123" s="2">
        <v>2E-3</v>
      </c>
      <c r="U4123" s="4">
        <f t="shared" si="257"/>
        <v>2.7996918365339996E-3</v>
      </c>
      <c r="V4123" s="4">
        <f t="shared" si="256"/>
        <v>3.1107687072600001E-4</v>
      </c>
      <c r="W4123" s="2">
        <v>1E-3</v>
      </c>
      <c r="X4123" s="2">
        <v>1.3549879999999999E-3</v>
      </c>
      <c r="Y4123" s="1">
        <v>3276</v>
      </c>
      <c r="Z4123" s="1">
        <v>39</v>
      </c>
      <c r="AA4123" s="1" t="s">
        <v>487</v>
      </c>
      <c r="AB4123" s="2">
        <v>0.64</v>
      </c>
      <c r="AC4123" s="1" t="s">
        <v>135</v>
      </c>
      <c r="AD4123" s="1" t="s">
        <v>483</v>
      </c>
      <c r="AE4123" s="1" t="s">
        <v>54</v>
      </c>
      <c r="AF4123" s="1" t="s">
        <v>219</v>
      </c>
      <c r="AG4123" s="1" t="s">
        <v>592</v>
      </c>
      <c r="AH4123" s="1" t="s">
        <v>313</v>
      </c>
      <c r="AI4123" s="2">
        <v>370.47773520300001</v>
      </c>
      <c r="AJ4123" s="2">
        <v>6775.2271437999998</v>
      </c>
      <c r="AK4123" s="1">
        <v>505</v>
      </c>
      <c r="AL4123" s="6">
        <v>0.05</v>
      </c>
      <c r="AM4123" s="6">
        <v>0.05</v>
      </c>
      <c r="AN4123">
        <f t="shared" si="258"/>
        <v>1.3998459182669999E-4</v>
      </c>
      <c r="AO4123">
        <f t="shared" si="259"/>
        <v>1.5553843536300003E-5</v>
      </c>
    </row>
    <row r="4124" spans="1:41" x14ac:dyDescent="0.25">
      <c r="A4124" s="1">
        <v>69</v>
      </c>
      <c r="B4124" s="1">
        <v>4</v>
      </c>
      <c r="C4124" s="2">
        <v>5.5803167488499998E-2</v>
      </c>
      <c r="D4124" s="1">
        <v>493</v>
      </c>
      <c r="E4124" s="1">
        <v>69</v>
      </c>
      <c r="F4124" s="1">
        <v>4</v>
      </c>
      <c r="G4124" s="1" t="s">
        <v>38</v>
      </c>
      <c r="H4124" s="2">
        <v>14.915862929999999</v>
      </c>
      <c r="I4124" s="2">
        <v>1.234</v>
      </c>
      <c r="J4124" s="2">
        <v>1131.6990000000001</v>
      </c>
      <c r="K4124" s="2">
        <v>93.64</v>
      </c>
      <c r="L4124" s="2">
        <v>0.65100000000000002</v>
      </c>
      <c r="M4124" s="2">
        <v>0.44700000000000001</v>
      </c>
      <c r="N4124" s="2">
        <v>9.7149999999999999</v>
      </c>
      <c r="O4124" s="2">
        <v>0.55200000000000005</v>
      </c>
      <c r="P4124" s="2">
        <v>737.08299999999997</v>
      </c>
      <c r="Q4124" s="2">
        <v>41.902000000000001</v>
      </c>
      <c r="R4124" s="2">
        <v>5.5803167488499998E-2</v>
      </c>
      <c r="S4124" s="2">
        <v>0.19600000000000001</v>
      </c>
      <c r="T4124" s="2">
        <v>3.1E-2</v>
      </c>
      <c r="U4124" s="4">
        <f t="shared" si="257"/>
        <v>1.0937420827746E-2</v>
      </c>
      <c r="V4124" s="4">
        <f t="shared" si="256"/>
        <v>1.7298981921435E-3</v>
      </c>
      <c r="W4124" s="2">
        <v>1.2999999999999999E-2</v>
      </c>
      <c r="X4124" s="2">
        <v>2.5516107E-2</v>
      </c>
      <c r="Y4124" s="1">
        <v>3277</v>
      </c>
      <c r="Z4124" s="1">
        <v>39</v>
      </c>
      <c r="AA4124" s="1" t="s">
        <v>487</v>
      </c>
      <c r="AB4124" s="2">
        <v>0.64</v>
      </c>
      <c r="AC4124" s="1" t="s">
        <v>135</v>
      </c>
      <c r="AD4124" s="1" t="s">
        <v>593</v>
      </c>
      <c r="AE4124" s="1" t="s">
        <v>54</v>
      </c>
      <c r="AF4124" s="1" t="s">
        <v>219</v>
      </c>
      <c r="AG4124" s="1" t="s">
        <v>395</v>
      </c>
      <c r="AH4124" s="1" t="s">
        <v>315</v>
      </c>
      <c r="AI4124" s="2">
        <v>459.119247143</v>
      </c>
      <c r="AJ4124" s="2">
        <v>2439.91420978</v>
      </c>
      <c r="AK4124" s="1">
        <v>493</v>
      </c>
      <c r="AL4124" s="6">
        <v>0.05</v>
      </c>
      <c r="AM4124" s="6">
        <v>0.05</v>
      </c>
      <c r="AN4124">
        <f t="shared" si="258"/>
        <v>5.4687104138730004E-4</v>
      </c>
      <c r="AO4124">
        <f t="shared" si="259"/>
        <v>8.6494909607175011E-5</v>
      </c>
    </row>
    <row r="4125" spans="1:41" x14ac:dyDescent="0.25">
      <c r="A4125" s="1">
        <v>70</v>
      </c>
      <c r="B4125" s="1">
        <v>4</v>
      </c>
      <c r="C4125" s="2">
        <v>2.0969631413299999E-4</v>
      </c>
      <c r="D4125" s="1">
        <v>499</v>
      </c>
      <c r="E4125" s="1">
        <v>70</v>
      </c>
      <c r="F4125" s="1">
        <v>4</v>
      </c>
      <c r="G4125" s="1" t="s">
        <v>38</v>
      </c>
      <c r="H4125" s="2">
        <v>8.7984996510000002</v>
      </c>
      <c r="I4125" s="2">
        <v>0.71699999999999997</v>
      </c>
      <c r="J4125" s="2">
        <v>2253.8789999999999</v>
      </c>
      <c r="K4125" s="2">
        <v>183.71799999999999</v>
      </c>
      <c r="L4125" s="2">
        <v>0.374</v>
      </c>
      <c r="M4125" s="2">
        <v>0.19800000000000001</v>
      </c>
      <c r="N4125" s="2">
        <v>3.2919999999999998</v>
      </c>
      <c r="O4125" s="2">
        <v>0.14199999999999999</v>
      </c>
      <c r="P4125" s="2">
        <v>843.26400000000001</v>
      </c>
      <c r="Q4125" s="2">
        <v>36.33</v>
      </c>
      <c r="R4125" s="2">
        <v>2.0969631413299999E-4</v>
      </c>
      <c r="S4125" s="2">
        <v>0.05</v>
      </c>
      <c r="T4125" s="2">
        <v>6.0000000000000001E-3</v>
      </c>
      <c r="U4125" s="4">
        <f t="shared" si="257"/>
        <v>1.048481570665E-5</v>
      </c>
      <c r="V4125" s="4">
        <f t="shared" si="256"/>
        <v>1.258177884798E-6</v>
      </c>
      <c r="W4125" s="2">
        <v>6.0000000000000001E-3</v>
      </c>
      <c r="X4125" s="2">
        <v>7.671616E-3</v>
      </c>
      <c r="Y4125" s="1">
        <v>3277</v>
      </c>
      <c r="Z4125" s="1">
        <v>39</v>
      </c>
      <c r="AA4125" s="1" t="s">
        <v>487</v>
      </c>
      <c r="AB4125" s="2">
        <v>0.64</v>
      </c>
      <c r="AC4125" s="1" t="s">
        <v>135</v>
      </c>
      <c r="AD4125" s="1" t="s">
        <v>593</v>
      </c>
      <c r="AE4125" s="1" t="s">
        <v>54</v>
      </c>
      <c r="AF4125" s="1" t="s">
        <v>219</v>
      </c>
      <c r="AG4125" s="1" t="s">
        <v>395</v>
      </c>
      <c r="AH4125" s="1" t="s">
        <v>315</v>
      </c>
      <c r="AI4125" s="2">
        <v>459.119247143</v>
      </c>
      <c r="AJ4125" s="2">
        <v>2439.91420978</v>
      </c>
      <c r="AK4125" s="1">
        <v>499</v>
      </c>
      <c r="AL4125" s="6">
        <v>0.05</v>
      </c>
      <c r="AM4125" s="6">
        <v>0.05</v>
      </c>
      <c r="AN4125">
        <f t="shared" si="258"/>
        <v>5.2424078533250006E-7</v>
      </c>
      <c r="AO4125">
        <f t="shared" si="259"/>
        <v>6.2908894239900004E-8</v>
      </c>
    </row>
    <row r="4126" spans="1:41" x14ac:dyDescent="0.25">
      <c r="A4126" s="1">
        <v>69</v>
      </c>
      <c r="B4126" s="1">
        <v>4</v>
      </c>
      <c r="C4126" s="2">
        <v>1.34279934298E-2</v>
      </c>
      <c r="D4126" s="1">
        <v>493</v>
      </c>
      <c r="E4126" s="1">
        <v>69</v>
      </c>
      <c r="F4126" s="1">
        <v>4</v>
      </c>
      <c r="G4126" s="1" t="s">
        <v>38</v>
      </c>
      <c r="H4126" s="2">
        <v>14.915862929999999</v>
      </c>
      <c r="I4126" s="2">
        <v>1.234</v>
      </c>
      <c r="J4126" s="2">
        <v>1131.6990000000001</v>
      </c>
      <c r="K4126" s="2">
        <v>93.64</v>
      </c>
      <c r="L4126" s="2">
        <v>0.65100000000000002</v>
      </c>
      <c r="M4126" s="2">
        <v>0.44700000000000001</v>
      </c>
      <c r="N4126" s="2">
        <v>9.7149999999999999</v>
      </c>
      <c r="O4126" s="2">
        <v>0.55200000000000005</v>
      </c>
      <c r="P4126" s="2">
        <v>737.08299999999997</v>
      </c>
      <c r="Q4126" s="2">
        <v>41.902000000000001</v>
      </c>
      <c r="R4126" s="2">
        <v>1.34279934298E-2</v>
      </c>
      <c r="S4126" s="2">
        <v>0.19600000000000001</v>
      </c>
      <c r="T4126" s="2">
        <v>3.1E-2</v>
      </c>
      <c r="U4126" s="4">
        <f t="shared" si="257"/>
        <v>2.6318867122408001E-3</v>
      </c>
      <c r="V4126" s="4">
        <f t="shared" si="256"/>
        <v>4.1626779632379998E-4</v>
      </c>
      <c r="W4126" s="2">
        <v>1.2999999999999999E-2</v>
      </c>
      <c r="X4126" s="2">
        <v>2.5516107E-2</v>
      </c>
      <c r="Y4126" s="1">
        <v>3278</v>
      </c>
      <c r="Z4126" s="1">
        <v>39</v>
      </c>
      <c r="AA4126" s="1" t="s">
        <v>487</v>
      </c>
      <c r="AB4126" s="2">
        <v>0.64</v>
      </c>
      <c r="AC4126" s="1" t="s">
        <v>135</v>
      </c>
      <c r="AD4126" s="1" t="s">
        <v>593</v>
      </c>
      <c r="AE4126" s="1" t="s">
        <v>54</v>
      </c>
      <c r="AF4126" s="1" t="s">
        <v>219</v>
      </c>
      <c r="AG4126" s="1" t="s">
        <v>395</v>
      </c>
      <c r="AH4126" s="1" t="s">
        <v>315</v>
      </c>
      <c r="AI4126" s="2">
        <v>116.965186187</v>
      </c>
      <c r="AJ4126" s="2">
        <v>584.92105403200003</v>
      </c>
      <c r="AK4126" s="1">
        <v>493</v>
      </c>
      <c r="AL4126" s="6">
        <v>0.05</v>
      </c>
      <c r="AM4126" s="6">
        <v>0.05</v>
      </c>
      <c r="AN4126">
        <f t="shared" si="258"/>
        <v>1.3159433561204002E-4</v>
      </c>
      <c r="AO4126">
        <f t="shared" si="259"/>
        <v>2.081338981619E-5</v>
      </c>
    </row>
    <row r="4127" spans="1:41" x14ac:dyDescent="0.25">
      <c r="A4127" s="1">
        <v>63</v>
      </c>
      <c r="B4127" s="1">
        <v>2</v>
      </c>
      <c r="C4127" s="2">
        <v>6.07754648267E-3</v>
      </c>
      <c r="D4127" s="1">
        <v>461</v>
      </c>
      <c r="E4127" s="1">
        <v>63</v>
      </c>
      <c r="F4127" s="1">
        <v>2</v>
      </c>
      <c r="G4127" s="1" t="s">
        <v>39</v>
      </c>
      <c r="H4127" s="2">
        <v>7.4474584220000004</v>
      </c>
      <c r="I4127" s="2">
        <v>0.374</v>
      </c>
      <c r="J4127" s="2">
        <v>3959.7</v>
      </c>
      <c r="K4127" s="2">
        <v>198.59899999999999</v>
      </c>
      <c r="L4127" s="2">
        <v>0.503</v>
      </c>
      <c r="M4127" s="2">
        <v>1.085</v>
      </c>
      <c r="N4127" s="2">
        <v>3.7450000000000001</v>
      </c>
      <c r="O4127" s="2">
        <v>0.40500000000000003</v>
      </c>
      <c r="P4127" s="2">
        <v>1991.1379999999999</v>
      </c>
      <c r="Q4127" s="2">
        <v>215.52099999999999</v>
      </c>
      <c r="R4127" s="2">
        <v>6.07754648267E-3</v>
      </c>
      <c r="S4127" s="2">
        <v>0.153</v>
      </c>
      <c r="T4127" s="2">
        <v>1.2E-2</v>
      </c>
      <c r="U4127" s="4">
        <f t="shared" si="257"/>
        <v>9.2986461184850998E-4</v>
      </c>
      <c r="V4127" s="4">
        <f t="shared" si="256"/>
        <v>7.2930557792039996E-5</v>
      </c>
      <c r="W4127" s="2">
        <v>2.1000000000000001E-2</v>
      </c>
      <c r="X4127" s="2">
        <v>3.1522095999999999E-2</v>
      </c>
      <c r="Y4127" s="1">
        <v>3279</v>
      </c>
      <c r="Z4127" s="1">
        <v>39</v>
      </c>
      <c r="AA4127" s="1" t="s">
        <v>487</v>
      </c>
      <c r="AB4127" s="2">
        <v>0.64</v>
      </c>
      <c r="AC4127" s="1" t="s">
        <v>135</v>
      </c>
      <c r="AD4127" s="1" t="s">
        <v>594</v>
      </c>
      <c r="AE4127" s="1" t="s">
        <v>54</v>
      </c>
      <c r="AF4127" s="1" t="s">
        <v>219</v>
      </c>
      <c r="AG4127" s="1" t="s">
        <v>595</v>
      </c>
      <c r="AH4127" s="1" t="s">
        <v>489</v>
      </c>
      <c r="AI4127" s="2">
        <v>104.18697155</v>
      </c>
      <c r="AJ4127" s="2">
        <v>465.31138505799998</v>
      </c>
      <c r="AK4127" s="1">
        <v>461</v>
      </c>
      <c r="AL4127" s="6">
        <v>0.05</v>
      </c>
      <c r="AM4127" s="6">
        <v>0.05</v>
      </c>
      <c r="AN4127">
        <f t="shared" si="258"/>
        <v>4.6493230592425502E-5</v>
      </c>
      <c r="AO4127">
        <f t="shared" si="259"/>
        <v>3.6465278896019999E-6</v>
      </c>
    </row>
    <row r="4128" spans="1:41" x14ac:dyDescent="0.25">
      <c r="A4128" s="1">
        <v>63</v>
      </c>
      <c r="B4128" s="1">
        <v>4</v>
      </c>
      <c r="C4128" s="2">
        <v>4.6045489935800004E-3</v>
      </c>
      <c r="D4128" s="1">
        <v>463</v>
      </c>
      <c r="E4128" s="1">
        <v>63</v>
      </c>
      <c r="F4128" s="1">
        <v>4</v>
      </c>
      <c r="G4128" s="1" t="s">
        <v>38</v>
      </c>
      <c r="H4128" s="2">
        <v>11.860123</v>
      </c>
      <c r="I4128" s="2">
        <v>1.0529999999999999</v>
      </c>
      <c r="J4128" s="2">
        <v>2855.0169999999998</v>
      </c>
      <c r="K4128" s="2">
        <v>253.56299999999999</v>
      </c>
      <c r="L4128" s="2">
        <v>0.49199999999999999</v>
      </c>
      <c r="M4128" s="2">
        <v>1.0549999999999999</v>
      </c>
      <c r="N4128" s="2">
        <v>5.8319999999999999</v>
      </c>
      <c r="O4128" s="2">
        <v>1.1120000000000001</v>
      </c>
      <c r="P4128" s="2">
        <v>1403.806</v>
      </c>
      <c r="Q4128" s="2">
        <v>267.59800000000001</v>
      </c>
      <c r="R4128" s="2">
        <v>4.6045489935800004E-3</v>
      </c>
      <c r="S4128" s="2">
        <v>0.219</v>
      </c>
      <c r="T4128" s="2">
        <v>0.03</v>
      </c>
      <c r="U4128" s="4">
        <f t="shared" si="257"/>
        <v>1.0083962295940202E-3</v>
      </c>
      <c r="V4128" s="4">
        <f t="shared" si="256"/>
        <v>1.3813646980740001E-4</v>
      </c>
      <c r="W4128" s="2">
        <v>1.7999999999999999E-2</v>
      </c>
      <c r="X4128" s="2">
        <v>2.8585244999999999E-2</v>
      </c>
      <c r="Y4128" s="1">
        <v>3279</v>
      </c>
      <c r="Z4128" s="1">
        <v>39</v>
      </c>
      <c r="AA4128" s="1" t="s">
        <v>487</v>
      </c>
      <c r="AB4128" s="2">
        <v>0.64</v>
      </c>
      <c r="AC4128" s="1" t="s">
        <v>135</v>
      </c>
      <c r="AD4128" s="1" t="s">
        <v>594</v>
      </c>
      <c r="AE4128" s="1" t="s">
        <v>54</v>
      </c>
      <c r="AF4128" s="1" t="s">
        <v>219</v>
      </c>
      <c r="AG4128" s="1" t="s">
        <v>595</v>
      </c>
      <c r="AH4128" s="1" t="s">
        <v>489</v>
      </c>
      <c r="AI4128" s="2">
        <v>104.18697155</v>
      </c>
      <c r="AJ4128" s="2">
        <v>465.31138505799998</v>
      </c>
      <c r="AK4128" s="1">
        <v>463</v>
      </c>
      <c r="AL4128" s="6">
        <v>0.05</v>
      </c>
      <c r="AM4128" s="6">
        <v>0.05</v>
      </c>
      <c r="AN4128">
        <f t="shared" si="258"/>
        <v>5.0419811479701014E-5</v>
      </c>
      <c r="AO4128">
        <f t="shared" si="259"/>
        <v>6.9068234903700009E-6</v>
      </c>
    </row>
    <row r="4129" spans="1:41" x14ac:dyDescent="0.25">
      <c r="A4129" s="1">
        <v>63</v>
      </c>
      <c r="B4129" s="1">
        <v>2</v>
      </c>
      <c r="C4129" s="2">
        <v>0.11679608453900001</v>
      </c>
      <c r="D4129" s="1">
        <v>461</v>
      </c>
      <c r="E4129" s="1">
        <v>63</v>
      </c>
      <c r="F4129" s="1">
        <v>2</v>
      </c>
      <c r="G4129" s="1" t="s">
        <v>39</v>
      </c>
      <c r="H4129" s="2">
        <v>7.4474584220000004</v>
      </c>
      <c r="I4129" s="2">
        <v>0.374</v>
      </c>
      <c r="J4129" s="2">
        <v>3959.7</v>
      </c>
      <c r="K4129" s="2">
        <v>198.59899999999999</v>
      </c>
      <c r="L4129" s="2">
        <v>0.503</v>
      </c>
      <c r="M4129" s="2">
        <v>1.085</v>
      </c>
      <c r="N4129" s="2">
        <v>3.7450000000000001</v>
      </c>
      <c r="O4129" s="2">
        <v>0.40500000000000003</v>
      </c>
      <c r="P4129" s="2">
        <v>1991.1379999999999</v>
      </c>
      <c r="Q4129" s="2">
        <v>215.52099999999999</v>
      </c>
      <c r="R4129" s="2">
        <v>0.11679608453900001</v>
      </c>
      <c r="S4129" s="2">
        <v>0.153</v>
      </c>
      <c r="T4129" s="2">
        <v>1.2E-2</v>
      </c>
      <c r="U4129" s="4">
        <f t="shared" si="257"/>
        <v>1.7869800934467002E-2</v>
      </c>
      <c r="V4129" s="4">
        <f t="shared" si="256"/>
        <v>1.4015530144680002E-3</v>
      </c>
      <c r="W4129" s="2">
        <v>2.1000000000000001E-2</v>
      </c>
      <c r="X4129" s="2">
        <v>3.1522095999999999E-2</v>
      </c>
      <c r="Y4129" s="1">
        <v>3280</v>
      </c>
      <c r="Z4129" s="1">
        <v>39</v>
      </c>
      <c r="AA4129" s="1" t="s">
        <v>487</v>
      </c>
      <c r="AB4129" s="2">
        <v>0.64</v>
      </c>
      <c r="AC4129" s="1" t="s">
        <v>135</v>
      </c>
      <c r="AD4129" s="1" t="s">
        <v>594</v>
      </c>
      <c r="AE4129" s="1" t="s">
        <v>54</v>
      </c>
      <c r="AF4129" s="1" t="s">
        <v>219</v>
      </c>
      <c r="AG4129" s="1" t="s">
        <v>400</v>
      </c>
      <c r="AH4129" s="1" t="s">
        <v>489</v>
      </c>
      <c r="AI4129" s="2">
        <v>990.10036774000002</v>
      </c>
      <c r="AJ4129" s="2">
        <v>51117.919476100004</v>
      </c>
      <c r="AK4129" s="1">
        <v>461</v>
      </c>
      <c r="AL4129" s="6">
        <v>0.05</v>
      </c>
      <c r="AM4129" s="6">
        <v>0.05</v>
      </c>
      <c r="AN4129">
        <f t="shared" si="258"/>
        <v>8.9349004672335016E-4</v>
      </c>
      <c r="AO4129">
        <f t="shared" si="259"/>
        <v>7.007765072340001E-5</v>
      </c>
    </row>
    <row r="4130" spans="1:41" x14ac:dyDescent="0.25">
      <c r="A4130" s="1">
        <v>63</v>
      </c>
      <c r="B4130" s="1">
        <v>4</v>
      </c>
      <c r="C4130" s="2">
        <v>1.02656920853</v>
      </c>
      <c r="D4130" s="1">
        <v>463</v>
      </c>
      <c r="E4130" s="1">
        <v>63</v>
      </c>
      <c r="F4130" s="1">
        <v>4</v>
      </c>
      <c r="G4130" s="1" t="s">
        <v>38</v>
      </c>
      <c r="H4130" s="2">
        <v>11.860123</v>
      </c>
      <c r="I4130" s="2">
        <v>1.0529999999999999</v>
      </c>
      <c r="J4130" s="2">
        <v>2855.0169999999998</v>
      </c>
      <c r="K4130" s="2">
        <v>253.56299999999999</v>
      </c>
      <c r="L4130" s="2">
        <v>0.49199999999999999</v>
      </c>
      <c r="M4130" s="2">
        <v>1.0549999999999999</v>
      </c>
      <c r="N4130" s="2">
        <v>5.8319999999999999</v>
      </c>
      <c r="O4130" s="2">
        <v>1.1120000000000001</v>
      </c>
      <c r="P4130" s="2">
        <v>1403.806</v>
      </c>
      <c r="Q4130" s="2">
        <v>267.59800000000001</v>
      </c>
      <c r="R4130" s="2">
        <v>1.02656920853</v>
      </c>
      <c r="S4130" s="2">
        <v>0.219</v>
      </c>
      <c r="T4130" s="2">
        <v>0.03</v>
      </c>
      <c r="U4130" s="4">
        <f t="shared" si="257"/>
        <v>0.22481865666806999</v>
      </c>
      <c r="V4130" s="4">
        <f t="shared" si="256"/>
        <v>3.0797076255899999E-2</v>
      </c>
      <c r="W4130" s="2">
        <v>1.7999999999999999E-2</v>
      </c>
      <c r="X4130" s="2">
        <v>2.8585244999999999E-2</v>
      </c>
      <c r="Y4130" s="1">
        <v>3280</v>
      </c>
      <c r="Z4130" s="1">
        <v>39</v>
      </c>
      <c r="AA4130" s="1" t="s">
        <v>487</v>
      </c>
      <c r="AB4130" s="2">
        <v>0.64</v>
      </c>
      <c r="AC4130" s="1" t="s">
        <v>135</v>
      </c>
      <c r="AD4130" s="1" t="s">
        <v>594</v>
      </c>
      <c r="AE4130" s="1" t="s">
        <v>54</v>
      </c>
      <c r="AF4130" s="1" t="s">
        <v>219</v>
      </c>
      <c r="AG4130" s="1" t="s">
        <v>400</v>
      </c>
      <c r="AH4130" s="1" t="s">
        <v>489</v>
      </c>
      <c r="AI4130" s="2">
        <v>990.10036774000002</v>
      </c>
      <c r="AJ4130" s="2">
        <v>51117.919476100004</v>
      </c>
      <c r="AK4130" s="1">
        <v>463</v>
      </c>
      <c r="AL4130" s="6">
        <v>0.05</v>
      </c>
      <c r="AM4130" s="6">
        <v>0.05</v>
      </c>
      <c r="AN4130">
        <f t="shared" si="258"/>
        <v>1.1240932833403501E-2</v>
      </c>
      <c r="AO4130">
        <f t="shared" si="259"/>
        <v>1.539853812795E-3</v>
      </c>
    </row>
    <row r="4131" spans="1:41" x14ac:dyDescent="0.25">
      <c r="A4131" s="1">
        <v>63</v>
      </c>
      <c r="B4131" s="1">
        <v>12</v>
      </c>
      <c r="C4131" s="2">
        <v>3.0145453000700002E-2</v>
      </c>
      <c r="D4131" s="1">
        <v>465</v>
      </c>
      <c r="E4131" s="1">
        <v>63</v>
      </c>
      <c r="F4131" s="1">
        <v>12</v>
      </c>
      <c r="G4131" s="1" t="s">
        <v>47</v>
      </c>
      <c r="H4131" s="2">
        <v>0.38816236999999998</v>
      </c>
      <c r="I4131" s="2">
        <v>8.0000000000000002E-3</v>
      </c>
      <c r="J4131" s="2">
        <v>21.9</v>
      </c>
      <c r="K4131" s="2">
        <v>0.45400000000000001</v>
      </c>
      <c r="L4131" s="2">
        <v>0.53800000000000003</v>
      </c>
      <c r="M4131" s="2">
        <v>1.3089999999999999</v>
      </c>
      <c r="N4131" s="2">
        <v>0.20899999999999999</v>
      </c>
      <c r="O4131" s="2">
        <v>1.0999999999999999E-2</v>
      </c>
      <c r="P4131" s="2">
        <v>11.782999999999999</v>
      </c>
      <c r="Q4131" s="2">
        <v>0.59399999999999997</v>
      </c>
      <c r="R4131" s="2">
        <v>3.0145453000700002E-2</v>
      </c>
      <c r="S4131" s="2">
        <v>8.0000000000000002E-3</v>
      </c>
      <c r="T4131" s="2">
        <v>0</v>
      </c>
      <c r="U4131" s="4">
        <f t="shared" si="257"/>
        <v>2.4116362400560001E-4</v>
      </c>
      <c r="V4131" s="4">
        <f t="shared" si="256"/>
        <v>0</v>
      </c>
      <c r="W4131" s="2">
        <v>1.9E-2</v>
      </c>
      <c r="X4131" s="2">
        <v>5.0847499999999997E-2</v>
      </c>
      <c r="Y4131" s="1">
        <v>3280</v>
      </c>
      <c r="Z4131" s="1">
        <v>39</v>
      </c>
      <c r="AA4131" s="1" t="s">
        <v>487</v>
      </c>
      <c r="AB4131" s="2">
        <v>0.64</v>
      </c>
      <c r="AC4131" s="1" t="s">
        <v>135</v>
      </c>
      <c r="AD4131" s="1" t="s">
        <v>594</v>
      </c>
      <c r="AE4131" s="1" t="s">
        <v>54</v>
      </c>
      <c r="AF4131" s="1" t="s">
        <v>219</v>
      </c>
      <c r="AG4131" s="1" t="s">
        <v>400</v>
      </c>
      <c r="AH4131" s="1" t="s">
        <v>489</v>
      </c>
      <c r="AI4131" s="2">
        <v>990.10036774000002</v>
      </c>
      <c r="AJ4131" s="2">
        <v>51117.919476100004</v>
      </c>
      <c r="AK4131" s="1">
        <v>465</v>
      </c>
      <c r="AL4131" s="6">
        <v>0.05</v>
      </c>
      <c r="AM4131" s="6">
        <v>0.05</v>
      </c>
      <c r="AN4131">
        <f t="shared" si="258"/>
        <v>1.2058181200280001E-5</v>
      </c>
      <c r="AO4131">
        <f t="shared" si="259"/>
        <v>0</v>
      </c>
    </row>
    <row r="4132" spans="1:41" x14ac:dyDescent="0.25">
      <c r="A4132" s="1">
        <v>63</v>
      </c>
      <c r="B4132" s="1">
        <v>12</v>
      </c>
      <c r="C4132" s="2">
        <v>6.5171592469399995E-4</v>
      </c>
      <c r="D4132" s="1">
        <v>465</v>
      </c>
      <c r="E4132" s="1">
        <v>63</v>
      </c>
      <c r="F4132" s="1">
        <v>12</v>
      </c>
      <c r="G4132" s="1" t="s">
        <v>47</v>
      </c>
      <c r="H4132" s="2">
        <v>0.38816236999999998</v>
      </c>
      <c r="I4132" s="2">
        <v>8.0000000000000002E-3</v>
      </c>
      <c r="J4132" s="2">
        <v>21.9</v>
      </c>
      <c r="K4132" s="2">
        <v>0.45400000000000001</v>
      </c>
      <c r="L4132" s="2">
        <v>0.53800000000000003</v>
      </c>
      <c r="M4132" s="2">
        <v>1.3089999999999999</v>
      </c>
      <c r="N4132" s="2">
        <v>0.20899999999999999</v>
      </c>
      <c r="O4132" s="2">
        <v>1.0999999999999999E-2</v>
      </c>
      <c r="P4132" s="2">
        <v>11.782999999999999</v>
      </c>
      <c r="Q4132" s="2">
        <v>0.59399999999999997</v>
      </c>
      <c r="R4132" s="2">
        <v>6.5171592469399995E-4</v>
      </c>
      <c r="S4132" s="2">
        <v>8.0000000000000002E-3</v>
      </c>
      <c r="T4132" s="2">
        <v>0</v>
      </c>
      <c r="U4132" s="4">
        <f t="shared" si="257"/>
        <v>5.2137273975519994E-6</v>
      </c>
      <c r="V4132" s="4">
        <f t="shared" si="256"/>
        <v>0</v>
      </c>
      <c r="W4132" s="2">
        <v>1.9E-2</v>
      </c>
      <c r="X4132" s="2">
        <v>5.0847499999999997E-2</v>
      </c>
      <c r="Y4132" s="1">
        <v>3281</v>
      </c>
      <c r="Z4132" s="1">
        <v>39</v>
      </c>
      <c r="AA4132" s="1" t="s">
        <v>487</v>
      </c>
      <c r="AB4132" s="2">
        <v>0.64</v>
      </c>
      <c r="AC4132" s="1" t="s">
        <v>135</v>
      </c>
      <c r="AD4132" s="1" t="s">
        <v>594</v>
      </c>
      <c r="AE4132" s="1" t="s">
        <v>54</v>
      </c>
      <c r="AF4132" s="1" t="s">
        <v>219</v>
      </c>
      <c r="AG4132" s="1" t="s">
        <v>400</v>
      </c>
      <c r="AH4132" s="1" t="s">
        <v>489</v>
      </c>
      <c r="AI4132" s="2">
        <v>31.4523918716</v>
      </c>
      <c r="AJ4132" s="2">
        <v>28.388632114100002</v>
      </c>
      <c r="AK4132" s="1">
        <v>465</v>
      </c>
      <c r="AL4132" s="6">
        <v>0.05</v>
      </c>
      <c r="AM4132" s="6">
        <v>0.05</v>
      </c>
      <c r="AN4132">
        <f t="shared" si="258"/>
        <v>2.6068636987759998E-7</v>
      </c>
      <c r="AO4132">
        <f t="shared" si="259"/>
        <v>0</v>
      </c>
    </row>
    <row r="4133" spans="1:41" x14ac:dyDescent="0.25">
      <c r="A4133" s="1">
        <v>63</v>
      </c>
      <c r="B4133" s="1">
        <v>4</v>
      </c>
      <c r="C4133" s="2">
        <v>0.12223731431400001</v>
      </c>
      <c r="D4133" s="1">
        <v>463</v>
      </c>
      <c r="E4133" s="1">
        <v>63</v>
      </c>
      <c r="F4133" s="1">
        <v>4</v>
      </c>
      <c r="G4133" s="1" t="s">
        <v>38</v>
      </c>
      <c r="H4133" s="2">
        <v>11.860123</v>
      </c>
      <c r="I4133" s="2">
        <v>1.0529999999999999</v>
      </c>
      <c r="J4133" s="2">
        <v>2855.0169999999998</v>
      </c>
      <c r="K4133" s="2">
        <v>253.56299999999999</v>
      </c>
      <c r="L4133" s="2">
        <v>0.49199999999999999</v>
      </c>
      <c r="M4133" s="2">
        <v>1.0549999999999999</v>
      </c>
      <c r="N4133" s="2">
        <v>5.8319999999999999</v>
      </c>
      <c r="O4133" s="2">
        <v>1.1120000000000001</v>
      </c>
      <c r="P4133" s="2">
        <v>1403.806</v>
      </c>
      <c r="Q4133" s="2">
        <v>267.59800000000001</v>
      </c>
      <c r="R4133" s="2">
        <v>0.12223731431400001</v>
      </c>
      <c r="S4133" s="2">
        <v>0.219</v>
      </c>
      <c r="T4133" s="2">
        <v>0.03</v>
      </c>
      <c r="U4133" s="4">
        <f t="shared" si="257"/>
        <v>2.6769971834766003E-2</v>
      </c>
      <c r="V4133" s="4">
        <f t="shared" si="256"/>
        <v>3.6671194294199999E-3</v>
      </c>
      <c r="W4133" s="2">
        <v>1.7999999999999999E-2</v>
      </c>
      <c r="X4133" s="2">
        <v>2.8585244999999999E-2</v>
      </c>
      <c r="Y4133" s="1">
        <v>3307</v>
      </c>
      <c r="Z4133" s="1">
        <v>44</v>
      </c>
      <c r="AA4133" s="1" t="s">
        <v>487</v>
      </c>
      <c r="AB4133" s="2">
        <v>0.05</v>
      </c>
      <c r="AC4133" s="1" t="s">
        <v>135</v>
      </c>
      <c r="AD4133" s="1" t="s">
        <v>312</v>
      </c>
      <c r="AE4133" s="1" t="s">
        <v>54</v>
      </c>
      <c r="AF4133" s="1" t="s">
        <v>219</v>
      </c>
      <c r="AH4133" s="1" t="s">
        <v>313</v>
      </c>
      <c r="AI4133" s="2">
        <v>17280.9151313</v>
      </c>
      <c r="AJ4133" s="2">
        <v>7827499.6464200001</v>
      </c>
      <c r="AK4133" s="1">
        <v>463</v>
      </c>
      <c r="AL4133" s="6">
        <v>0.05</v>
      </c>
      <c r="AM4133" s="6">
        <v>0.05</v>
      </c>
      <c r="AN4133">
        <f t="shared" si="258"/>
        <v>1.3384985917383003E-3</v>
      </c>
      <c r="AO4133">
        <f t="shared" si="259"/>
        <v>1.8335597147100001E-4</v>
      </c>
    </row>
    <row r="4134" spans="1:41" x14ac:dyDescent="0.25">
      <c r="A4134" s="1">
        <v>70</v>
      </c>
      <c r="B4134" s="1">
        <v>2</v>
      </c>
      <c r="C4134" s="2">
        <v>9.5682960441100008E-3</v>
      </c>
      <c r="D4134" s="1">
        <v>497</v>
      </c>
      <c r="E4134" s="1">
        <v>70</v>
      </c>
      <c r="F4134" s="1">
        <v>2</v>
      </c>
      <c r="G4134" s="1" t="s">
        <v>39</v>
      </c>
      <c r="H4134" s="2">
        <v>5.5228772399999997</v>
      </c>
      <c r="I4134" s="2">
        <v>0.254</v>
      </c>
      <c r="J4134" s="2">
        <v>1760.42</v>
      </c>
      <c r="K4134" s="2">
        <v>81.108000000000004</v>
      </c>
      <c r="L4134" s="2">
        <v>0.38500000000000001</v>
      </c>
      <c r="M4134" s="2">
        <v>0.20599999999999999</v>
      </c>
      <c r="N4134" s="2">
        <v>2.1269999999999998</v>
      </c>
      <c r="O4134" s="2">
        <v>5.1999999999999998E-2</v>
      </c>
      <c r="P4134" s="2">
        <v>677.96600000000001</v>
      </c>
      <c r="Q4134" s="2">
        <v>16.675000000000001</v>
      </c>
      <c r="R4134" s="2">
        <v>9.5682960441100008E-3</v>
      </c>
      <c r="S4134" s="2">
        <v>3.5999999999999997E-2</v>
      </c>
      <c r="T4134" s="2">
        <v>2E-3</v>
      </c>
      <c r="U4134" s="4">
        <f t="shared" si="257"/>
        <v>3.4445865758796001E-4</v>
      </c>
      <c r="V4134" s="4">
        <f t="shared" si="256"/>
        <v>1.9136592088220003E-5</v>
      </c>
      <c r="W4134" s="2">
        <v>7.0000000000000001E-3</v>
      </c>
      <c r="X4134" s="2">
        <v>8.4054809999999994E-3</v>
      </c>
      <c r="Y4134" s="1">
        <v>3307</v>
      </c>
      <c r="Z4134" s="1">
        <v>44</v>
      </c>
      <c r="AA4134" s="1" t="s">
        <v>487</v>
      </c>
      <c r="AB4134" s="2">
        <v>0.05</v>
      </c>
      <c r="AC4134" s="1" t="s">
        <v>135</v>
      </c>
      <c r="AD4134" s="1" t="s">
        <v>312</v>
      </c>
      <c r="AE4134" s="1" t="s">
        <v>54</v>
      </c>
      <c r="AF4134" s="1" t="s">
        <v>219</v>
      </c>
      <c r="AH4134" s="1" t="s">
        <v>313</v>
      </c>
      <c r="AI4134" s="2">
        <v>17280.9151313</v>
      </c>
      <c r="AJ4134" s="2">
        <v>7827499.6464200001</v>
      </c>
      <c r="AK4134" s="1">
        <v>497</v>
      </c>
      <c r="AL4134" s="6">
        <v>0.05</v>
      </c>
      <c r="AM4134" s="6">
        <v>0.05</v>
      </c>
      <c r="AN4134">
        <f t="shared" si="258"/>
        <v>1.7222932879398E-5</v>
      </c>
      <c r="AO4134">
        <f t="shared" si="259"/>
        <v>9.568296044110002E-7</v>
      </c>
    </row>
    <row r="4135" spans="1:41" x14ac:dyDescent="0.25">
      <c r="A4135" s="1">
        <v>70</v>
      </c>
      <c r="B4135" s="1">
        <v>4</v>
      </c>
      <c r="C4135" s="2">
        <v>2.9445729543499999</v>
      </c>
      <c r="D4135" s="1">
        <v>499</v>
      </c>
      <c r="E4135" s="1">
        <v>70</v>
      </c>
      <c r="F4135" s="1">
        <v>4</v>
      </c>
      <c r="G4135" s="1" t="s">
        <v>38</v>
      </c>
      <c r="H4135" s="2">
        <v>8.7984996510000002</v>
      </c>
      <c r="I4135" s="2">
        <v>0.71699999999999997</v>
      </c>
      <c r="J4135" s="2">
        <v>2253.8789999999999</v>
      </c>
      <c r="K4135" s="2">
        <v>183.71799999999999</v>
      </c>
      <c r="L4135" s="2">
        <v>0.374</v>
      </c>
      <c r="M4135" s="2">
        <v>0.19800000000000001</v>
      </c>
      <c r="N4135" s="2">
        <v>3.2919999999999998</v>
      </c>
      <c r="O4135" s="2">
        <v>0.14199999999999999</v>
      </c>
      <c r="P4135" s="2">
        <v>843.26400000000001</v>
      </c>
      <c r="Q4135" s="2">
        <v>36.33</v>
      </c>
      <c r="R4135" s="2">
        <v>2.9445729543499999</v>
      </c>
      <c r="S4135" s="2">
        <v>0.05</v>
      </c>
      <c r="T4135" s="2">
        <v>6.0000000000000001E-3</v>
      </c>
      <c r="U4135" s="4">
        <f t="shared" si="257"/>
        <v>0.14722864771749999</v>
      </c>
      <c r="V4135" s="4">
        <f t="shared" si="256"/>
        <v>1.7667437726100001E-2</v>
      </c>
      <c r="W4135" s="2">
        <v>6.0000000000000001E-3</v>
      </c>
      <c r="X4135" s="2">
        <v>7.671616E-3</v>
      </c>
      <c r="Y4135" s="1">
        <v>3307</v>
      </c>
      <c r="Z4135" s="1">
        <v>44</v>
      </c>
      <c r="AA4135" s="1" t="s">
        <v>487</v>
      </c>
      <c r="AB4135" s="2">
        <v>0.05</v>
      </c>
      <c r="AC4135" s="1" t="s">
        <v>135</v>
      </c>
      <c r="AD4135" s="1" t="s">
        <v>312</v>
      </c>
      <c r="AE4135" s="1" t="s">
        <v>54</v>
      </c>
      <c r="AF4135" s="1" t="s">
        <v>219</v>
      </c>
      <c r="AH4135" s="1" t="s">
        <v>313</v>
      </c>
      <c r="AI4135" s="2">
        <v>17280.9151313</v>
      </c>
      <c r="AJ4135" s="2">
        <v>7827499.6464200001</v>
      </c>
      <c r="AK4135" s="1">
        <v>499</v>
      </c>
      <c r="AL4135" s="6">
        <v>0.05</v>
      </c>
      <c r="AM4135" s="6">
        <v>0.05</v>
      </c>
      <c r="AN4135">
        <f t="shared" si="258"/>
        <v>7.3614323858749997E-3</v>
      </c>
      <c r="AO4135">
        <f t="shared" si="259"/>
        <v>8.8337188630500008E-4</v>
      </c>
    </row>
    <row r="4136" spans="1:41" x14ac:dyDescent="0.25">
      <c r="A4136" s="1">
        <v>71</v>
      </c>
      <c r="B4136" s="1">
        <v>2</v>
      </c>
      <c r="C4136" s="2">
        <v>37.567023334300004</v>
      </c>
      <c r="D4136" s="1">
        <v>504</v>
      </c>
      <c r="E4136" s="1">
        <v>71</v>
      </c>
      <c r="F4136" s="1">
        <v>2</v>
      </c>
      <c r="G4136" s="1" t="s">
        <v>39</v>
      </c>
      <c r="H4136" s="2">
        <v>9.0837811780000006</v>
      </c>
      <c r="I4136" s="2">
        <v>0.45400000000000001</v>
      </c>
      <c r="J4136" s="2">
        <v>955.96199999999999</v>
      </c>
      <c r="K4136" s="2">
        <v>47.795999999999999</v>
      </c>
      <c r="L4136" s="2">
        <v>0.18</v>
      </c>
      <c r="M4136" s="2">
        <v>0.125</v>
      </c>
      <c r="N4136" s="2">
        <v>1.6379999999999999</v>
      </c>
      <c r="O4136" s="2">
        <v>5.7000000000000002E-2</v>
      </c>
      <c r="P4136" s="2">
        <v>172.39</v>
      </c>
      <c r="Q4136" s="2">
        <v>5.9889999999999999</v>
      </c>
      <c r="R4136" s="2">
        <v>37.567023334300004</v>
      </c>
      <c r="S4136" s="2">
        <v>1.2999999999999999E-2</v>
      </c>
      <c r="T4136" s="2">
        <v>1E-3</v>
      </c>
      <c r="U4136" s="4">
        <f t="shared" si="257"/>
        <v>0.48837130334590001</v>
      </c>
      <c r="V4136" s="4">
        <f t="shared" si="256"/>
        <v>3.7567023334300002E-2</v>
      </c>
      <c r="W4136" s="2">
        <v>1E-3</v>
      </c>
      <c r="X4136" s="2">
        <v>1.4854740000000001E-3</v>
      </c>
      <c r="Y4136" s="1">
        <v>3307</v>
      </c>
      <c r="Z4136" s="1">
        <v>44</v>
      </c>
      <c r="AA4136" s="1" t="s">
        <v>487</v>
      </c>
      <c r="AB4136" s="2">
        <v>0.05</v>
      </c>
      <c r="AC4136" s="1" t="s">
        <v>135</v>
      </c>
      <c r="AD4136" s="1" t="s">
        <v>312</v>
      </c>
      <c r="AE4136" s="1" t="s">
        <v>54</v>
      </c>
      <c r="AF4136" s="1" t="s">
        <v>219</v>
      </c>
      <c r="AH4136" s="1" t="s">
        <v>313</v>
      </c>
      <c r="AI4136" s="2">
        <v>17280.9151313</v>
      </c>
      <c r="AJ4136" s="2">
        <v>7827499.6464200001</v>
      </c>
      <c r="AK4136" s="1">
        <v>504</v>
      </c>
      <c r="AL4136" s="6">
        <v>0.05</v>
      </c>
      <c r="AM4136" s="6">
        <v>0.05</v>
      </c>
      <c r="AN4136">
        <f t="shared" si="258"/>
        <v>2.4418565167295E-2</v>
      </c>
      <c r="AO4136">
        <f t="shared" si="259"/>
        <v>1.8783511667150002E-3</v>
      </c>
    </row>
    <row r="4137" spans="1:41" x14ac:dyDescent="0.25">
      <c r="A4137" s="1">
        <v>71</v>
      </c>
      <c r="B4137" s="1">
        <v>4</v>
      </c>
      <c r="C4137" s="2">
        <v>69.907741435600002</v>
      </c>
      <c r="D4137" s="1">
        <v>505</v>
      </c>
      <c r="E4137" s="1">
        <v>71</v>
      </c>
      <c r="F4137" s="1">
        <v>4</v>
      </c>
      <c r="G4137" s="1" t="s">
        <v>38</v>
      </c>
      <c r="H4137" s="2">
        <v>14.44174024</v>
      </c>
      <c r="I4137" s="2">
        <v>1.28</v>
      </c>
      <c r="J4137" s="2">
        <v>1471.0319999999999</v>
      </c>
      <c r="K4137" s="2">
        <v>130.38200000000001</v>
      </c>
      <c r="L4137" s="2">
        <v>0.17299999999999999</v>
      </c>
      <c r="M4137" s="2">
        <v>0.121</v>
      </c>
      <c r="N4137" s="2">
        <v>2.492</v>
      </c>
      <c r="O4137" s="2">
        <v>0.155</v>
      </c>
      <c r="P4137" s="2">
        <v>253.87299999999999</v>
      </c>
      <c r="Q4137" s="2">
        <v>15.744999999999999</v>
      </c>
      <c r="R4137" s="2">
        <v>69.907741435600002</v>
      </c>
      <c r="S4137" s="2">
        <v>1.7999999999999999E-2</v>
      </c>
      <c r="T4137" s="2">
        <v>2E-3</v>
      </c>
      <c r="U4137" s="4">
        <f t="shared" si="257"/>
        <v>1.2583393458407999</v>
      </c>
      <c r="V4137" s="4">
        <f t="shared" si="256"/>
        <v>0.13981548287120002</v>
      </c>
      <c r="W4137" s="2">
        <v>1E-3</v>
      </c>
      <c r="X4137" s="2">
        <v>1.3549879999999999E-3</v>
      </c>
      <c r="Y4137" s="1">
        <v>3307</v>
      </c>
      <c r="Z4137" s="1">
        <v>44</v>
      </c>
      <c r="AA4137" s="1" t="s">
        <v>487</v>
      </c>
      <c r="AB4137" s="2">
        <v>0.05</v>
      </c>
      <c r="AC4137" s="1" t="s">
        <v>135</v>
      </c>
      <c r="AD4137" s="1" t="s">
        <v>312</v>
      </c>
      <c r="AE4137" s="1" t="s">
        <v>54</v>
      </c>
      <c r="AF4137" s="1" t="s">
        <v>219</v>
      </c>
      <c r="AH4137" s="1" t="s">
        <v>313</v>
      </c>
      <c r="AI4137" s="2">
        <v>17280.9151313</v>
      </c>
      <c r="AJ4137" s="2">
        <v>7827499.6464200001</v>
      </c>
      <c r="AK4137" s="1">
        <v>505</v>
      </c>
      <c r="AL4137" s="6">
        <v>0.05</v>
      </c>
      <c r="AM4137" s="6">
        <v>0.05</v>
      </c>
      <c r="AN4137">
        <f t="shared" si="258"/>
        <v>6.2916967292039994E-2</v>
      </c>
      <c r="AO4137">
        <f t="shared" si="259"/>
        <v>6.9907741435600015E-3</v>
      </c>
    </row>
    <row r="4138" spans="1:41" x14ac:dyDescent="0.25">
      <c r="A4138" s="1">
        <v>71</v>
      </c>
      <c r="B4138" s="1">
        <v>6</v>
      </c>
      <c r="C4138" s="2">
        <v>1.01851367856</v>
      </c>
      <c r="D4138" s="1">
        <v>506</v>
      </c>
      <c r="E4138" s="1">
        <v>71</v>
      </c>
      <c r="F4138" s="1">
        <v>6</v>
      </c>
      <c r="G4138" s="1" t="s">
        <v>49</v>
      </c>
      <c r="H4138" s="2">
        <v>4.054223167</v>
      </c>
      <c r="I4138" s="2">
        <v>0.17599999999999999</v>
      </c>
      <c r="J4138" s="2">
        <v>6.1660000000000004</v>
      </c>
      <c r="K4138" s="2">
        <v>0.26800000000000002</v>
      </c>
      <c r="L4138" s="2">
        <v>0.188</v>
      </c>
      <c r="M4138" s="2">
        <v>0.13300000000000001</v>
      </c>
      <c r="N4138" s="2">
        <v>0.76300000000000001</v>
      </c>
      <c r="O4138" s="2">
        <v>2.4E-2</v>
      </c>
      <c r="P4138" s="2">
        <v>1.161</v>
      </c>
      <c r="Q4138" s="2">
        <v>3.5999999999999997E-2</v>
      </c>
      <c r="R4138" s="2">
        <v>1.01851367856</v>
      </c>
      <c r="S4138" s="2">
        <v>7.0000000000000001E-3</v>
      </c>
      <c r="T4138" s="2">
        <v>0</v>
      </c>
      <c r="U4138" s="4">
        <f t="shared" si="257"/>
        <v>7.1295957499200001E-3</v>
      </c>
      <c r="V4138" s="4">
        <f t="shared" si="256"/>
        <v>0</v>
      </c>
      <c r="W4138" s="2">
        <v>2E-3</v>
      </c>
      <c r="X4138" s="2">
        <v>1.8631839999999999E-3</v>
      </c>
      <c r="Y4138" s="1">
        <v>3307</v>
      </c>
      <c r="Z4138" s="1">
        <v>44</v>
      </c>
      <c r="AA4138" s="1" t="s">
        <v>487</v>
      </c>
      <c r="AB4138" s="2">
        <v>0.05</v>
      </c>
      <c r="AC4138" s="1" t="s">
        <v>135</v>
      </c>
      <c r="AD4138" s="1" t="s">
        <v>312</v>
      </c>
      <c r="AE4138" s="1" t="s">
        <v>54</v>
      </c>
      <c r="AF4138" s="1" t="s">
        <v>219</v>
      </c>
      <c r="AH4138" s="1" t="s">
        <v>313</v>
      </c>
      <c r="AI4138" s="2">
        <v>17280.9151313</v>
      </c>
      <c r="AJ4138" s="2">
        <v>7827499.6464200001</v>
      </c>
      <c r="AK4138" s="1">
        <v>506</v>
      </c>
      <c r="AL4138" s="6">
        <v>0.05</v>
      </c>
      <c r="AM4138" s="6">
        <v>0.05</v>
      </c>
      <c r="AN4138">
        <f t="shared" si="258"/>
        <v>3.5647978749600004E-4</v>
      </c>
      <c r="AO4138">
        <f t="shared" si="259"/>
        <v>0</v>
      </c>
    </row>
    <row r="4139" spans="1:41" x14ac:dyDescent="0.25">
      <c r="A4139" s="1">
        <v>71</v>
      </c>
      <c r="B4139" s="1">
        <v>10</v>
      </c>
      <c r="C4139" s="2">
        <v>3.18501064769</v>
      </c>
      <c r="D4139" s="1">
        <v>507</v>
      </c>
      <c r="E4139" s="1">
        <v>71</v>
      </c>
      <c r="F4139" s="1">
        <v>10</v>
      </c>
      <c r="G4139" s="1" t="s">
        <v>48</v>
      </c>
      <c r="H4139" s="2">
        <v>3.5088288539999999</v>
      </c>
      <c r="I4139" s="2">
        <v>0.14399999999999999</v>
      </c>
      <c r="J4139" s="2">
        <v>11.167999999999999</v>
      </c>
      <c r="K4139" s="2">
        <v>0.45900000000000002</v>
      </c>
      <c r="L4139" s="2">
        <v>0.19400000000000001</v>
      </c>
      <c r="M4139" s="2">
        <v>0.13800000000000001</v>
      </c>
      <c r="N4139" s="2">
        <v>0.68200000000000005</v>
      </c>
      <c r="O4139" s="2">
        <v>0.02</v>
      </c>
      <c r="P4139" s="2">
        <v>2.169</v>
      </c>
      <c r="Q4139" s="2">
        <v>6.3E-2</v>
      </c>
      <c r="R4139" s="2">
        <v>3.18501064769</v>
      </c>
      <c r="S4139" s="2">
        <v>7.0000000000000001E-3</v>
      </c>
      <c r="T4139" s="2">
        <v>0</v>
      </c>
      <c r="U4139" s="4">
        <f t="shared" si="257"/>
        <v>2.2295074533829999E-2</v>
      </c>
      <c r="V4139" s="4">
        <f t="shared" si="256"/>
        <v>0</v>
      </c>
      <c r="W4139" s="2">
        <v>2E-3</v>
      </c>
      <c r="X4139" s="2">
        <v>2.1780290000000002E-3</v>
      </c>
      <c r="Y4139" s="1">
        <v>3307</v>
      </c>
      <c r="Z4139" s="1">
        <v>44</v>
      </c>
      <c r="AA4139" s="1" t="s">
        <v>487</v>
      </c>
      <c r="AB4139" s="2">
        <v>0.05</v>
      </c>
      <c r="AC4139" s="1" t="s">
        <v>135</v>
      </c>
      <c r="AD4139" s="1" t="s">
        <v>312</v>
      </c>
      <c r="AE4139" s="1" t="s">
        <v>54</v>
      </c>
      <c r="AF4139" s="1" t="s">
        <v>219</v>
      </c>
      <c r="AH4139" s="1" t="s">
        <v>313</v>
      </c>
      <c r="AI4139" s="2">
        <v>17280.9151313</v>
      </c>
      <c r="AJ4139" s="2">
        <v>7827499.6464200001</v>
      </c>
      <c r="AK4139" s="1">
        <v>507</v>
      </c>
      <c r="AL4139" s="6">
        <v>0.05</v>
      </c>
      <c r="AM4139" s="6">
        <v>0.05</v>
      </c>
      <c r="AN4139">
        <f t="shared" si="258"/>
        <v>1.1147537266915E-3</v>
      </c>
      <c r="AO4139">
        <f t="shared" si="259"/>
        <v>0</v>
      </c>
    </row>
    <row r="4140" spans="1:41" x14ac:dyDescent="0.25">
      <c r="A4140" s="1">
        <v>71</v>
      </c>
      <c r="B4140" s="1">
        <v>12</v>
      </c>
      <c r="C4140" s="2">
        <v>32.127010789700002</v>
      </c>
      <c r="D4140" s="1">
        <v>508</v>
      </c>
      <c r="E4140" s="1">
        <v>71</v>
      </c>
      <c r="F4140" s="1">
        <v>12</v>
      </c>
      <c r="G4140" s="1" t="s">
        <v>47</v>
      </c>
      <c r="H4140" s="2">
        <v>0.46868971999999998</v>
      </c>
      <c r="I4140" s="2">
        <v>0.01</v>
      </c>
      <c r="J4140" s="2">
        <v>15.047000000000001</v>
      </c>
      <c r="K4140" s="2">
        <v>0.313</v>
      </c>
      <c r="L4140" s="2">
        <v>0.21</v>
      </c>
      <c r="M4140" s="2">
        <v>0.14899999999999999</v>
      </c>
      <c r="N4140" s="2">
        <v>9.8000000000000004E-2</v>
      </c>
      <c r="O4140" s="2">
        <v>1E-3</v>
      </c>
      <c r="P4140" s="2">
        <v>3.161</v>
      </c>
      <c r="Q4140" s="2">
        <v>4.7E-2</v>
      </c>
      <c r="R4140" s="2">
        <v>32.127010789700002</v>
      </c>
      <c r="S4140" s="2">
        <v>1E-3</v>
      </c>
      <c r="T4140" s="2">
        <v>0</v>
      </c>
      <c r="U4140" s="4">
        <f t="shared" si="257"/>
        <v>3.2127010789700004E-2</v>
      </c>
      <c r="V4140" s="4">
        <f t="shared" si="256"/>
        <v>0</v>
      </c>
      <c r="W4140" s="2">
        <v>2E-3</v>
      </c>
      <c r="X4140" s="2">
        <v>2.3985E-3</v>
      </c>
      <c r="Y4140" s="1">
        <v>3307</v>
      </c>
      <c r="Z4140" s="1">
        <v>44</v>
      </c>
      <c r="AA4140" s="1" t="s">
        <v>487</v>
      </c>
      <c r="AB4140" s="2">
        <v>0.05</v>
      </c>
      <c r="AC4140" s="1" t="s">
        <v>135</v>
      </c>
      <c r="AD4140" s="1" t="s">
        <v>312</v>
      </c>
      <c r="AE4140" s="1" t="s">
        <v>54</v>
      </c>
      <c r="AF4140" s="1" t="s">
        <v>219</v>
      </c>
      <c r="AH4140" s="1" t="s">
        <v>313</v>
      </c>
      <c r="AI4140" s="2">
        <v>17280.9151313</v>
      </c>
      <c r="AJ4140" s="2">
        <v>7827499.6464200001</v>
      </c>
      <c r="AK4140" s="1">
        <v>508</v>
      </c>
      <c r="AL4140" s="6">
        <v>0.05</v>
      </c>
      <c r="AM4140" s="6">
        <v>0.05</v>
      </c>
      <c r="AN4140">
        <f t="shared" si="258"/>
        <v>1.6063505394850004E-3</v>
      </c>
      <c r="AO4140">
        <f t="shared" si="259"/>
        <v>0</v>
      </c>
    </row>
    <row r="4141" spans="1:41" x14ac:dyDescent="0.25">
      <c r="A4141" s="1">
        <v>71</v>
      </c>
      <c r="B4141" s="1">
        <v>13</v>
      </c>
      <c r="C4141" s="2">
        <v>0.23221048036</v>
      </c>
      <c r="D4141" s="1">
        <v>509</v>
      </c>
      <c r="E4141" s="1">
        <v>71</v>
      </c>
      <c r="F4141" s="1">
        <v>13</v>
      </c>
      <c r="G4141" s="1" t="s">
        <v>42</v>
      </c>
      <c r="H4141" s="2">
        <v>1.3626158239999999</v>
      </c>
      <c r="I4141" s="2">
        <v>5.5E-2</v>
      </c>
      <c r="J4141" s="2">
        <v>0.316</v>
      </c>
      <c r="K4141" s="2">
        <v>1.2999999999999999E-2</v>
      </c>
      <c r="L4141" s="2">
        <v>0.214</v>
      </c>
      <c r="M4141" s="2">
        <v>0.158</v>
      </c>
      <c r="N4141" s="2">
        <v>0.29099999999999998</v>
      </c>
      <c r="O4141" s="2">
        <v>8.9999999999999993E-3</v>
      </c>
      <c r="P4141" s="2">
        <v>6.8000000000000005E-2</v>
      </c>
      <c r="Q4141" s="2">
        <v>2E-3</v>
      </c>
      <c r="R4141" s="2">
        <v>0.23221048036</v>
      </c>
      <c r="S4141" s="2">
        <v>2E-3</v>
      </c>
      <c r="T4141" s="2">
        <v>0</v>
      </c>
      <c r="U4141" s="4">
        <f t="shared" si="257"/>
        <v>4.6442096072000003E-4</v>
      </c>
      <c r="V4141" s="4">
        <f t="shared" si="256"/>
        <v>0</v>
      </c>
      <c r="W4141" s="2">
        <v>1E-3</v>
      </c>
      <c r="X4141" s="2">
        <v>0</v>
      </c>
      <c r="Y4141" s="1">
        <v>3307</v>
      </c>
      <c r="Z4141" s="1">
        <v>44</v>
      </c>
      <c r="AA4141" s="1" t="s">
        <v>487</v>
      </c>
      <c r="AB4141" s="2">
        <v>0.05</v>
      </c>
      <c r="AC4141" s="1" t="s">
        <v>135</v>
      </c>
      <c r="AD4141" s="1" t="s">
        <v>312</v>
      </c>
      <c r="AE4141" s="1" t="s">
        <v>54</v>
      </c>
      <c r="AF4141" s="1" t="s">
        <v>219</v>
      </c>
      <c r="AH4141" s="1" t="s">
        <v>313</v>
      </c>
      <c r="AI4141" s="2">
        <v>17280.9151313</v>
      </c>
      <c r="AJ4141" s="2">
        <v>7827499.6464200001</v>
      </c>
      <c r="AK4141" s="1">
        <v>509</v>
      </c>
      <c r="AL4141" s="6">
        <v>0.05</v>
      </c>
      <c r="AM4141" s="6">
        <v>0.05</v>
      </c>
      <c r="AN4141">
        <f t="shared" si="258"/>
        <v>2.3221048036000003E-5</v>
      </c>
      <c r="AO4141">
        <f t="shared" si="259"/>
        <v>0</v>
      </c>
    </row>
    <row r="4142" spans="1:41" x14ac:dyDescent="0.25">
      <c r="A4142" s="1">
        <v>72</v>
      </c>
      <c r="B4142" s="1">
        <v>2</v>
      </c>
      <c r="C4142" s="2">
        <v>28.474541898199998</v>
      </c>
      <c r="D4142" s="1">
        <v>510</v>
      </c>
      <c r="E4142" s="1">
        <v>72</v>
      </c>
      <c r="F4142" s="1">
        <v>2</v>
      </c>
      <c r="G4142" s="1" t="s">
        <v>39</v>
      </c>
      <c r="H4142" s="2">
        <v>5.0884814049999996</v>
      </c>
      <c r="I4142" s="2">
        <v>0.23899999999999999</v>
      </c>
      <c r="J4142" s="2">
        <v>264.61700000000002</v>
      </c>
      <c r="K4142" s="2">
        <v>12.433</v>
      </c>
      <c r="L4142" s="2">
        <v>0.20100000000000001</v>
      </c>
      <c r="M4142" s="2">
        <v>0.15</v>
      </c>
      <c r="N4142" s="2">
        <v>1.024</v>
      </c>
      <c r="O4142" s="2">
        <v>3.5999999999999997E-2</v>
      </c>
      <c r="P4142" s="2">
        <v>53.228000000000002</v>
      </c>
      <c r="Q4142" s="2">
        <v>1.859</v>
      </c>
      <c r="R4142" s="2">
        <v>28.474541898199998</v>
      </c>
      <c r="S4142" s="2">
        <v>8.0000000000000002E-3</v>
      </c>
      <c r="T4142" s="2">
        <v>0</v>
      </c>
      <c r="U4142" s="4">
        <f t="shared" si="257"/>
        <v>0.2277963351856</v>
      </c>
      <c r="V4142" s="4">
        <f t="shared" si="256"/>
        <v>0</v>
      </c>
      <c r="W4142" s="2">
        <v>2E-3</v>
      </c>
      <c r="X4142" s="2">
        <v>1.702486E-3</v>
      </c>
      <c r="Y4142" s="1">
        <v>3307</v>
      </c>
      <c r="Z4142" s="1">
        <v>44</v>
      </c>
      <c r="AA4142" s="1" t="s">
        <v>487</v>
      </c>
      <c r="AB4142" s="2">
        <v>0.05</v>
      </c>
      <c r="AC4142" s="1" t="s">
        <v>135</v>
      </c>
      <c r="AD4142" s="1" t="s">
        <v>312</v>
      </c>
      <c r="AE4142" s="1" t="s">
        <v>54</v>
      </c>
      <c r="AF4142" s="1" t="s">
        <v>219</v>
      </c>
      <c r="AH4142" s="1" t="s">
        <v>313</v>
      </c>
      <c r="AI4142" s="2">
        <v>17280.9151313</v>
      </c>
      <c r="AJ4142" s="2">
        <v>7827499.6464200001</v>
      </c>
      <c r="AK4142" s="1">
        <v>510</v>
      </c>
      <c r="AL4142" s="6">
        <v>0.05</v>
      </c>
      <c r="AM4142" s="6">
        <v>0.05</v>
      </c>
      <c r="AN4142">
        <f t="shared" si="258"/>
        <v>1.1389816759280001E-2</v>
      </c>
      <c r="AO4142">
        <f t="shared" si="259"/>
        <v>0</v>
      </c>
    </row>
    <row r="4143" spans="1:41" x14ac:dyDescent="0.25">
      <c r="A4143" s="1">
        <v>72</v>
      </c>
      <c r="B4143" s="1">
        <v>4</v>
      </c>
      <c r="C4143" s="2">
        <v>4.1059821045099998</v>
      </c>
      <c r="D4143" s="1">
        <v>511</v>
      </c>
      <c r="E4143" s="1">
        <v>72</v>
      </c>
      <c r="F4143" s="1">
        <v>4</v>
      </c>
      <c r="G4143" s="1" t="s">
        <v>38</v>
      </c>
      <c r="H4143" s="2">
        <v>8.0456284500000006</v>
      </c>
      <c r="I4143" s="2">
        <v>0.67200000000000004</v>
      </c>
      <c r="J4143" s="2">
        <v>554.35900000000004</v>
      </c>
      <c r="K4143" s="2">
        <v>46.29</v>
      </c>
      <c r="L4143" s="2">
        <v>0.193</v>
      </c>
      <c r="M4143" s="2">
        <v>0.14399999999999999</v>
      </c>
      <c r="N4143" s="2">
        <v>1.5509999999999999</v>
      </c>
      <c r="O4143" s="2">
        <v>9.7000000000000003E-2</v>
      </c>
      <c r="P4143" s="2">
        <v>106.85299999999999</v>
      </c>
      <c r="Q4143" s="2">
        <v>6.6849999999999996</v>
      </c>
      <c r="R4143" s="2">
        <v>4.1059821045099998</v>
      </c>
      <c r="S4143" s="2">
        <v>1.0999999999999999E-2</v>
      </c>
      <c r="T4143" s="2">
        <v>1E-3</v>
      </c>
      <c r="U4143" s="4">
        <f t="shared" si="257"/>
        <v>4.5165803149609995E-2</v>
      </c>
      <c r="V4143" s="4">
        <f t="shared" si="256"/>
        <v>4.1059821045099998E-3</v>
      </c>
      <c r="W4143" s="2">
        <v>1E-3</v>
      </c>
      <c r="X4143" s="2">
        <v>1.566221E-3</v>
      </c>
      <c r="Y4143" s="1">
        <v>3307</v>
      </c>
      <c r="Z4143" s="1">
        <v>44</v>
      </c>
      <c r="AA4143" s="1" t="s">
        <v>487</v>
      </c>
      <c r="AB4143" s="2">
        <v>0.05</v>
      </c>
      <c r="AC4143" s="1" t="s">
        <v>135</v>
      </c>
      <c r="AD4143" s="1" t="s">
        <v>312</v>
      </c>
      <c r="AE4143" s="1" t="s">
        <v>54</v>
      </c>
      <c r="AF4143" s="1" t="s">
        <v>219</v>
      </c>
      <c r="AH4143" s="1" t="s">
        <v>313</v>
      </c>
      <c r="AI4143" s="2">
        <v>17280.9151313</v>
      </c>
      <c r="AJ4143" s="2">
        <v>7827499.6464200001</v>
      </c>
      <c r="AK4143" s="1">
        <v>511</v>
      </c>
      <c r="AL4143" s="6">
        <v>0.05</v>
      </c>
      <c r="AM4143" s="6">
        <v>0.05</v>
      </c>
      <c r="AN4143">
        <f t="shared" si="258"/>
        <v>2.2582901574805E-3</v>
      </c>
      <c r="AO4143">
        <f t="shared" si="259"/>
        <v>2.0529910522550001E-4</v>
      </c>
    </row>
    <row r="4144" spans="1:41" x14ac:dyDescent="0.25">
      <c r="A4144" s="1">
        <v>69</v>
      </c>
      <c r="B4144" s="1">
        <v>2</v>
      </c>
      <c r="C4144" s="2">
        <v>12.3584248652</v>
      </c>
      <c r="D4144" s="1">
        <v>491</v>
      </c>
      <c r="E4144" s="1">
        <v>69</v>
      </c>
      <c r="F4144" s="1">
        <v>2</v>
      </c>
      <c r="G4144" s="1" t="s">
        <v>39</v>
      </c>
      <c r="H4144" s="2">
        <v>9.384607849</v>
      </c>
      <c r="I4144" s="2">
        <v>0.438</v>
      </c>
      <c r="J4144" s="2">
        <v>505.75099999999998</v>
      </c>
      <c r="K4144" s="2">
        <v>23.617999999999999</v>
      </c>
      <c r="L4144" s="2">
        <v>0.66300000000000003</v>
      </c>
      <c r="M4144" s="2">
        <v>0.46</v>
      </c>
      <c r="N4144" s="2">
        <v>6.2249999999999996</v>
      </c>
      <c r="O4144" s="2">
        <v>0.20200000000000001</v>
      </c>
      <c r="P4144" s="2">
        <v>335.45699999999999</v>
      </c>
      <c r="Q4144" s="2">
        <v>10.872</v>
      </c>
      <c r="R4144" s="2">
        <v>12.3584248652</v>
      </c>
      <c r="S4144" s="2">
        <v>0.13900000000000001</v>
      </c>
      <c r="T4144" s="2">
        <v>1.2E-2</v>
      </c>
      <c r="U4144" s="4">
        <f t="shared" si="257"/>
        <v>1.7178210562628002</v>
      </c>
      <c r="V4144" s="4">
        <f t="shared" si="256"/>
        <v>0.14830109838239999</v>
      </c>
      <c r="W4144" s="2">
        <v>1.4999999999999999E-2</v>
      </c>
      <c r="X4144" s="2">
        <v>2.7920081999999999E-2</v>
      </c>
      <c r="Y4144" s="1">
        <v>3308</v>
      </c>
      <c r="Z4144" s="1">
        <v>44</v>
      </c>
      <c r="AA4144" s="1" t="s">
        <v>487</v>
      </c>
      <c r="AB4144" s="2">
        <v>0.05</v>
      </c>
      <c r="AC4144" s="1" t="s">
        <v>135</v>
      </c>
      <c r="AD4144" s="1" t="s">
        <v>314</v>
      </c>
      <c r="AE4144" s="1" t="s">
        <v>54</v>
      </c>
      <c r="AF4144" s="1" t="s">
        <v>219</v>
      </c>
      <c r="AH4144" s="1" t="s">
        <v>315</v>
      </c>
      <c r="AI4144" s="2">
        <v>4936.2066447400002</v>
      </c>
      <c r="AJ4144" s="2">
        <v>584706.02782399999</v>
      </c>
      <c r="AK4144" s="1">
        <v>491</v>
      </c>
      <c r="AL4144" s="6">
        <v>0.05</v>
      </c>
      <c r="AM4144" s="6">
        <v>0.05</v>
      </c>
      <c r="AN4144">
        <f t="shared" si="258"/>
        <v>8.5891052813140023E-2</v>
      </c>
      <c r="AO4144">
        <f t="shared" si="259"/>
        <v>7.4150549191199996E-3</v>
      </c>
    </row>
    <row r="4145" spans="1:41" x14ac:dyDescent="0.25">
      <c r="A4145" s="1">
        <v>69</v>
      </c>
      <c r="B4145" s="1">
        <v>4</v>
      </c>
      <c r="C4145" s="2">
        <v>0.82712443992200002</v>
      </c>
      <c r="D4145" s="1">
        <v>493</v>
      </c>
      <c r="E4145" s="1">
        <v>69</v>
      </c>
      <c r="F4145" s="1">
        <v>4</v>
      </c>
      <c r="G4145" s="1" t="s">
        <v>38</v>
      </c>
      <c r="H4145" s="2">
        <v>14.915862929999999</v>
      </c>
      <c r="I4145" s="2">
        <v>1.234</v>
      </c>
      <c r="J4145" s="2">
        <v>1131.6990000000001</v>
      </c>
      <c r="K4145" s="2">
        <v>93.64</v>
      </c>
      <c r="L4145" s="2">
        <v>0.65100000000000002</v>
      </c>
      <c r="M4145" s="2">
        <v>0.44700000000000001</v>
      </c>
      <c r="N4145" s="2">
        <v>9.7149999999999999</v>
      </c>
      <c r="O4145" s="2">
        <v>0.55200000000000005</v>
      </c>
      <c r="P4145" s="2">
        <v>737.08299999999997</v>
      </c>
      <c r="Q4145" s="2">
        <v>41.902000000000001</v>
      </c>
      <c r="R4145" s="2">
        <v>0.82712443992200002</v>
      </c>
      <c r="S4145" s="2">
        <v>0.19600000000000001</v>
      </c>
      <c r="T4145" s="2">
        <v>3.1E-2</v>
      </c>
      <c r="U4145" s="4">
        <f t="shared" si="257"/>
        <v>0.162116390224712</v>
      </c>
      <c r="V4145" s="4">
        <f t="shared" si="256"/>
        <v>2.5640857637582001E-2</v>
      </c>
      <c r="W4145" s="2">
        <v>1.2999999999999999E-2</v>
      </c>
      <c r="X4145" s="2">
        <v>2.5516107E-2</v>
      </c>
      <c r="Y4145" s="1">
        <v>3308</v>
      </c>
      <c r="Z4145" s="1">
        <v>44</v>
      </c>
      <c r="AA4145" s="1" t="s">
        <v>487</v>
      </c>
      <c r="AB4145" s="2">
        <v>0.05</v>
      </c>
      <c r="AC4145" s="1" t="s">
        <v>135</v>
      </c>
      <c r="AD4145" s="1" t="s">
        <v>314</v>
      </c>
      <c r="AE4145" s="1" t="s">
        <v>54</v>
      </c>
      <c r="AF4145" s="1" t="s">
        <v>219</v>
      </c>
      <c r="AH4145" s="1" t="s">
        <v>315</v>
      </c>
      <c r="AI4145" s="2">
        <v>4936.2066447400002</v>
      </c>
      <c r="AJ4145" s="2">
        <v>584706.02782399999</v>
      </c>
      <c r="AK4145" s="1">
        <v>493</v>
      </c>
      <c r="AL4145" s="6">
        <v>0.05</v>
      </c>
      <c r="AM4145" s="6">
        <v>0.05</v>
      </c>
      <c r="AN4145">
        <f t="shared" si="258"/>
        <v>8.1058195112356009E-3</v>
      </c>
      <c r="AO4145">
        <f t="shared" si="259"/>
        <v>1.2820428818791001E-3</v>
      </c>
    </row>
    <row r="4146" spans="1:41" x14ac:dyDescent="0.25">
      <c r="A4146" s="1">
        <v>69</v>
      </c>
      <c r="B4146" s="1">
        <v>12</v>
      </c>
      <c r="C4146" s="2">
        <v>0.222487529947</v>
      </c>
      <c r="D4146" s="1">
        <v>495</v>
      </c>
      <c r="E4146" s="1">
        <v>69</v>
      </c>
      <c r="F4146" s="1">
        <v>12</v>
      </c>
      <c r="G4146" s="1" t="s">
        <v>47</v>
      </c>
      <c r="H4146" s="2">
        <v>0.48288537399999998</v>
      </c>
      <c r="I4146" s="2">
        <v>8.9999999999999993E-3</v>
      </c>
      <c r="J4146" s="2">
        <v>15.291</v>
      </c>
      <c r="K4146" s="2">
        <v>0.29899999999999999</v>
      </c>
      <c r="L4146" s="2">
        <v>0.69699999999999995</v>
      </c>
      <c r="M4146" s="2">
        <v>0.52500000000000002</v>
      </c>
      <c r="N4146" s="2">
        <v>0.33700000000000002</v>
      </c>
      <c r="O4146" s="2">
        <v>5.0000000000000001E-3</v>
      </c>
      <c r="P4146" s="2">
        <v>10.662000000000001</v>
      </c>
      <c r="Q4146" s="2">
        <v>0.157</v>
      </c>
      <c r="R4146" s="2">
        <v>0.222487529947</v>
      </c>
      <c r="S4146" s="2">
        <v>7.0000000000000001E-3</v>
      </c>
      <c r="T4146" s="2">
        <v>0</v>
      </c>
      <c r="U4146" s="4">
        <f t="shared" si="257"/>
        <v>1.5574127096290001E-3</v>
      </c>
      <c r="V4146" s="4">
        <f t="shared" si="256"/>
        <v>0</v>
      </c>
      <c r="W4146" s="2">
        <v>1.4999999999999999E-2</v>
      </c>
      <c r="X4146" s="2">
        <v>4.3256243E-2</v>
      </c>
      <c r="Y4146" s="1">
        <v>3308</v>
      </c>
      <c r="Z4146" s="1">
        <v>44</v>
      </c>
      <c r="AA4146" s="1" t="s">
        <v>487</v>
      </c>
      <c r="AB4146" s="2">
        <v>0.05</v>
      </c>
      <c r="AC4146" s="1" t="s">
        <v>135</v>
      </c>
      <c r="AD4146" s="1" t="s">
        <v>314</v>
      </c>
      <c r="AE4146" s="1" t="s">
        <v>54</v>
      </c>
      <c r="AF4146" s="1" t="s">
        <v>219</v>
      </c>
      <c r="AH4146" s="1" t="s">
        <v>315</v>
      </c>
      <c r="AI4146" s="2">
        <v>4936.2066447400002</v>
      </c>
      <c r="AJ4146" s="2">
        <v>584706.02782399999</v>
      </c>
      <c r="AK4146" s="1">
        <v>495</v>
      </c>
      <c r="AL4146" s="6">
        <v>0.05</v>
      </c>
      <c r="AM4146" s="6">
        <v>0.05</v>
      </c>
      <c r="AN4146">
        <f t="shared" si="258"/>
        <v>7.7870635481450012E-5</v>
      </c>
      <c r="AO4146">
        <f t="shared" si="259"/>
        <v>0</v>
      </c>
    </row>
    <row r="4147" spans="1:41" x14ac:dyDescent="0.25">
      <c r="A4147" s="1">
        <v>70</v>
      </c>
      <c r="B4147" s="1">
        <v>2</v>
      </c>
      <c r="C4147" s="2">
        <v>7.4201589695200004E-3</v>
      </c>
      <c r="D4147" s="1">
        <v>497</v>
      </c>
      <c r="E4147" s="1">
        <v>70</v>
      </c>
      <c r="F4147" s="1">
        <v>2</v>
      </c>
      <c r="G4147" s="1" t="s">
        <v>39</v>
      </c>
      <c r="H4147" s="2">
        <v>5.5228772399999997</v>
      </c>
      <c r="I4147" s="2">
        <v>0.254</v>
      </c>
      <c r="J4147" s="2">
        <v>1760.42</v>
      </c>
      <c r="K4147" s="2">
        <v>81.108000000000004</v>
      </c>
      <c r="L4147" s="2">
        <v>0.38500000000000001</v>
      </c>
      <c r="M4147" s="2">
        <v>0.20599999999999999</v>
      </c>
      <c r="N4147" s="2">
        <v>2.1269999999999998</v>
      </c>
      <c r="O4147" s="2">
        <v>5.1999999999999998E-2</v>
      </c>
      <c r="P4147" s="2">
        <v>677.96600000000001</v>
      </c>
      <c r="Q4147" s="2">
        <v>16.675000000000001</v>
      </c>
      <c r="R4147" s="2">
        <v>7.4201589695200004E-3</v>
      </c>
      <c r="S4147" s="2">
        <v>3.5999999999999997E-2</v>
      </c>
      <c r="T4147" s="2">
        <v>2E-3</v>
      </c>
      <c r="U4147" s="4">
        <f t="shared" si="257"/>
        <v>2.6712572290272E-4</v>
      </c>
      <c r="V4147" s="4">
        <f t="shared" si="256"/>
        <v>1.4840317939040001E-5</v>
      </c>
      <c r="W4147" s="2">
        <v>7.0000000000000001E-3</v>
      </c>
      <c r="X4147" s="2">
        <v>8.4054809999999994E-3</v>
      </c>
      <c r="Y4147" s="1">
        <v>3308</v>
      </c>
      <c r="Z4147" s="1">
        <v>44</v>
      </c>
      <c r="AA4147" s="1" t="s">
        <v>487</v>
      </c>
      <c r="AB4147" s="2">
        <v>0.05</v>
      </c>
      <c r="AC4147" s="1" t="s">
        <v>135</v>
      </c>
      <c r="AD4147" s="1" t="s">
        <v>314</v>
      </c>
      <c r="AE4147" s="1" t="s">
        <v>54</v>
      </c>
      <c r="AF4147" s="1" t="s">
        <v>219</v>
      </c>
      <c r="AH4147" s="1" t="s">
        <v>315</v>
      </c>
      <c r="AI4147" s="2">
        <v>4936.2066447400002</v>
      </c>
      <c r="AJ4147" s="2">
        <v>584706.02782399999</v>
      </c>
      <c r="AK4147" s="1">
        <v>497</v>
      </c>
      <c r="AL4147" s="6">
        <v>0.05</v>
      </c>
      <c r="AM4147" s="6">
        <v>0.05</v>
      </c>
      <c r="AN4147">
        <f t="shared" si="258"/>
        <v>1.3356286145136E-5</v>
      </c>
      <c r="AO4147">
        <f t="shared" si="259"/>
        <v>7.4201589695200014E-7</v>
      </c>
    </row>
    <row r="4148" spans="1:41" x14ac:dyDescent="0.25">
      <c r="A4148" s="1">
        <v>70</v>
      </c>
      <c r="B4148" s="1">
        <v>4</v>
      </c>
      <c r="C4148" s="2">
        <v>7.6003289502400003E-3</v>
      </c>
      <c r="D4148" s="1">
        <v>499</v>
      </c>
      <c r="E4148" s="1">
        <v>70</v>
      </c>
      <c r="F4148" s="1">
        <v>4</v>
      </c>
      <c r="G4148" s="1" t="s">
        <v>38</v>
      </c>
      <c r="H4148" s="2">
        <v>8.7984996510000002</v>
      </c>
      <c r="I4148" s="2">
        <v>0.71699999999999997</v>
      </c>
      <c r="J4148" s="2">
        <v>2253.8789999999999</v>
      </c>
      <c r="K4148" s="2">
        <v>183.71799999999999</v>
      </c>
      <c r="L4148" s="2">
        <v>0.374</v>
      </c>
      <c r="M4148" s="2">
        <v>0.19800000000000001</v>
      </c>
      <c r="N4148" s="2">
        <v>3.2919999999999998</v>
      </c>
      <c r="O4148" s="2">
        <v>0.14199999999999999</v>
      </c>
      <c r="P4148" s="2">
        <v>843.26400000000001</v>
      </c>
      <c r="Q4148" s="2">
        <v>36.33</v>
      </c>
      <c r="R4148" s="2">
        <v>7.6003289502400003E-3</v>
      </c>
      <c r="S4148" s="2">
        <v>0.05</v>
      </c>
      <c r="T4148" s="2">
        <v>6.0000000000000001E-3</v>
      </c>
      <c r="U4148" s="4">
        <f t="shared" si="257"/>
        <v>3.8001644751200006E-4</v>
      </c>
      <c r="V4148" s="4">
        <f t="shared" si="256"/>
        <v>4.5601973701440006E-5</v>
      </c>
      <c r="W4148" s="2">
        <v>6.0000000000000001E-3</v>
      </c>
      <c r="X4148" s="2">
        <v>7.671616E-3</v>
      </c>
      <c r="Y4148" s="1">
        <v>3308</v>
      </c>
      <c r="Z4148" s="1">
        <v>44</v>
      </c>
      <c r="AA4148" s="1" t="s">
        <v>487</v>
      </c>
      <c r="AB4148" s="2">
        <v>0.05</v>
      </c>
      <c r="AC4148" s="1" t="s">
        <v>135</v>
      </c>
      <c r="AD4148" s="1" t="s">
        <v>314</v>
      </c>
      <c r="AE4148" s="1" t="s">
        <v>54</v>
      </c>
      <c r="AF4148" s="1" t="s">
        <v>219</v>
      </c>
      <c r="AH4148" s="1" t="s">
        <v>315</v>
      </c>
      <c r="AI4148" s="2">
        <v>4936.2066447400002</v>
      </c>
      <c r="AJ4148" s="2">
        <v>584706.02782399999</v>
      </c>
      <c r="AK4148" s="1">
        <v>499</v>
      </c>
      <c r="AL4148" s="6">
        <v>0.05</v>
      </c>
      <c r="AM4148" s="6">
        <v>0.05</v>
      </c>
      <c r="AN4148">
        <f t="shared" si="258"/>
        <v>1.9000822375600006E-5</v>
      </c>
      <c r="AO4148">
        <f t="shared" si="259"/>
        <v>2.2800986850720005E-6</v>
      </c>
    </row>
    <row r="4149" spans="1:41" x14ac:dyDescent="0.25">
      <c r="A4149" s="1">
        <v>63</v>
      </c>
      <c r="B4149" s="1">
        <v>2</v>
      </c>
      <c r="C4149" s="2">
        <v>47.886749111900002</v>
      </c>
      <c r="D4149" s="1">
        <v>461</v>
      </c>
      <c r="E4149" s="1">
        <v>63</v>
      </c>
      <c r="F4149" s="1">
        <v>2</v>
      </c>
      <c r="G4149" s="1" t="s">
        <v>39</v>
      </c>
      <c r="H4149" s="2">
        <v>7.4474584220000004</v>
      </c>
      <c r="I4149" s="2">
        <v>0.374</v>
      </c>
      <c r="J4149" s="2">
        <v>3959.7</v>
      </c>
      <c r="K4149" s="2">
        <v>198.59899999999999</v>
      </c>
      <c r="L4149" s="2">
        <v>0.503</v>
      </c>
      <c r="M4149" s="2">
        <v>1.085</v>
      </c>
      <c r="N4149" s="2">
        <v>3.7450000000000001</v>
      </c>
      <c r="O4149" s="2">
        <v>0.40500000000000003</v>
      </c>
      <c r="P4149" s="2">
        <v>1991.1379999999999</v>
      </c>
      <c r="Q4149" s="2">
        <v>215.52099999999999</v>
      </c>
      <c r="R4149" s="2">
        <v>47.886749111900002</v>
      </c>
      <c r="S4149" s="2">
        <v>0.153</v>
      </c>
      <c r="T4149" s="2">
        <v>1.2E-2</v>
      </c>
      <c r="U4149" s="4">
        <f t="shared" si="257"/>
        <v>7.3266726141207004</v>
      </c>
      <c r="V4149" s="4">
        <f t="shared" si="256"/>
        <v>0.57464098934280006</v>
      </c>
      <c r="W4149" s="2">
        <v>2.1000000000000001E-2</v>
      </c>
      <c r="X4149" s="2">
        <v>3.1522095999999999E-2</v>
      </c>
      <c r="Y4149" s="1">
        <v>3309</v>
      </c>
      <c r="Z4149" s="1">
        <v>44</v>
      </c>
      <c r="AA4149" s="1" t="s">
        <v>487</v>
      </c>
      <c r="AB4149" s="2">
        <v>0.05</v>
      </c>
      <c r="AC4149" s="1" t="s">
        <v>135</v>
      </c>
      <c r="AD4149" s="1" t="s">
        <v>488</v>
      </c>
      <c r="AE4149" s="1" t="s">
        <v>54</v>
      </c>
      <c r="AF4149" s="1" t="s">
        <v>219</v>
      </c>
      <c r="AH4149" s="1" t="s">
        <v>489</v>
      </c>
      <c r="AI4149" s="2">
        <v>7420.0256824899998</v>
      </c>
      <c r="AJ4149" s="2">
        <v>2217289.0180199998</v>
      </c>
      <c r="AK4149" s="1">
        <v>461</v>
      </c>
      <c r="AL4149" s="6">
        <v>0.05</v>
      </c>
      <c r="AM4149" s="6">
        <v>0.05</v>
      </c>
      <c r="AN4149">
        <f t="shared" si="258"/>
        <v>0.36633363070603503</v>
      </c>
      <c r="AO4149">
        <f t="shared" si="259"/>
        <v>2.8732049467140003E-2</v>
      </c>
    </row>
    <row r="4150" spans="1:41" x14ac:dyDescent="0.25">
      <c r="A4150" s="1">
        <v>63</v>
      </c>
      <c r="B4150" s="1">
        <v>6</v>
      </c>
      <c r="C4150" s="2">
        <v>2.89723542131</v>
      </c>
      <c r="D4150" s="1">
        <v>464</v>
      </c>
      <c r="E4150" s="1">
        <v>63</v>
      </c>
      <c r="F4150" s="1">
        <v>6</v>
      </c>
      <c r="G4150" s="1" t="s">
        <v>49</v>
      </c>
      <c r="H4150" s="2">
        <v>3.3177436710000001</v>
      </c>
      <c r="I4150" s="2">
        <v>0.14499999999999999</v>
      </c>
      <c r="J4150" s="2">
        <v>139.32300000000001</v>
      </c>
      <c r="K4150" s="2">
        <v>6.08</v>
      </c>
      <c r="L4150" s="2">
        <v>0.51400000000000001</v>
      </c>
      <c r="M4150" s="2">
        <v>1.1479999999999999</v>
      </c>
      <c r="N4150" s="2">
        <v>1.7050000000000001</v>
      </c>
      <c r="O4150" s="2">
        <v>0.16600000000000001</v>
      </c>
      <c r="P4150" s="2">
        <v>71.606999999999999</v>
      </c>
      <c r="Q4150" s="2">
        <v>6.9770000000000003</v>
      </c>
      <c r="R4150" s="2">
        <v>2.89723542131</v>
      </c>
      <c r="S4150" s="2">
        <v>7.5999999999999998E-2</v>
      </c>
      <c r="T4150" s="2">
        <v>6.0000000000000001E-3</v>
      </c>
      <c r="U4150" s="4">
        <f t="shared" si="257"/>
        <v>0.22018989201955999</v>
      </c>
      <c r="V4150" s="4">
        <f t="shared" si="256"/>
        <v>1.738341252786E-2</v>
      </c>
      <c r="W4150" s="2">
        <v>2.3E-2</v>
      </c>
      <c r="X4150" s="2">
        <v>3.821041E-2</v>
      </c>
      <c r="Y4150" s="1">
        <v>3309</v>
      </c>
      <c r="Z4150" s="1">
        <v>44</v>
      </c>
      <c r="AA4150" s="1" t="s">
        <v>487</v>
      </c>
      <c r="AB4150" s="2">
        <v>0.05</v>
      </c>
      <c r="AC4150" s="1" t="s">
        <v>135</v>
      </c>
      <c r="AD4150" s="1" t="s">
        <v>488</v>
      </c>
      <c r="AE4150" s="1" t="s">
        <v>54</v>
      </c>
      <c r="AF4150" s="1" t="s">
        <v>219</v>
      </c>
      <c r="AH4150" s="1" t="s">
        <v>489</v>
      </c>
      <c r="AI4150" s="2">
        <v>7420.0256824899998</v>
      </c>
      <c r="AJ4150" s="2">
        <v>2217289.0180199998</v>
      </c>
      <c r="AK4150" s="1">
        <v>464</v>
      </c>
      <c r="AL4150" s="6">
        <v>0.05</v>
      </c>
      <c r="AM4150" s="6">
        <v>0.05</v>
      </c>
      <c r="AN4150">
        <f t="shared" si="258"/>
        <v>1.1009494600978E-2</v>
      </c>
      <c r="AO4150">
        <f t="shared" si="259"/>
        <v>8.6917062639300002E-4</v>
      </c>
    </row>
    <row r="4151" spans="1:41" x14ac:dyDescent="0.25">
      <c r="A4151" s="1">
        <v>63</v>
      </c>
      <c r="B4151" s="1">
        <v>12</v>
      </c>
      <c r="C4151" s="2">
        <v>0.109675157087</v>
      </c>
      <c r="D4151" s="1">
        <v>465</v>
      </c>
      <c r="E4151" s="1">
        <v>63</v>
      </c>
      <c r="F4151" s="1">
        <v>12</v>
      </c>
      <c r="G4151" s="1" t="s">
        <v>47</v>
      </c>
      <c r="H4151" s="2">
        <v>0.38816236999999998</v>
      </c>
      <c r="I4151" s="2">
        <v>8.0000000000000002E-3</v>
      </c>
      <c r="J4151" s="2">
        <v>21.9</v>
      </c>
      <c r="K4151" s="2">
        <v>0.45400000000000001</v>
      </c>
      <c r="L4151" s="2">
        <v>0.53800000000000003</v>
      </c>
      <c r="M4151" s="2">
        <v>1.3089999999999999</v>
      </c>
      <c r="N4151" s="2">
        <v>0.20899999999999999</v>
      </c>
      <c r="O4151" s="2">
        <v>1.0999999999999999E-2</v>
      </c>
      <c r="P4151" s="2">
        <v>11.782999999999999</v>
      </c>
      <c r="Q4151" s="2">
        <v>0.59399999999999997</v>
      </c>
      <c r="R4151" s="2">
        <v>0.109675157087</v>
      </c>
      <c r="S4151" s="2">
        <v>8.0000000000000002E-3</v>
      </c>
      <c r="T4151" s="2">
        <v>0</v>
      </c>
      <c r="U4151" s="4">
        <f t="shared" si="257"/>
        <v>8.7740125669600005E-4</v>
      </c>
      <c r="V4151" s="4">
        <f t="shared" si="256"/>
        <v>0</v>
      </c>
      <c r="W4151" s="2">
        <v>1.9E-2</v>
      </c>
      <c r="X4151" s="2">
        <v>5.0847499999999997E-2</v>
      </c>
      <c r="Y4151" s="1">
        <v>3309</v>
      </c>
      <c r="Z4151" s="1">
        <v>44</v>
      </c>
      <c r="AA4151" s="1" t="s">
        <v>487</v>
      </c>
      <c r="AB4151" s="2">
        <v>0.05</v>
      </c>
      <c r="AC4151" s="1" t="s">
        <v>135</v>
      </c>
      <c r="AD4151" s="1" t="s">
        <v>488</v>
      </c>
      <c r="AE4151" s="1" t="s">
        <v>54</v>
      </c>
      <c r="AF4151" s="1" t="s">
        <v>219</v>
      </c>
      <c r="AH4151" s="1" t="s">
        <v>489</v>
      </c>
      <c r="AI4151" s="2">
        <v>7420.0256824899998</v>
      </c>
      <c r="AJ4151" s="2">
        <v>2217289.0180199998</v>
      </c>
      <c r="AK4151" s="1">
        <v>465</v>
      </c>
      <c r="AL4151" s="6">
        <v>0.05</v>
      </c>
      <c r="AM4151" s="6">
        <v>0.05</v>
      </c>
      <c r="AN4151">
        <f t="shared" si="258"/>
        <v>4.3870062834800004E-5</v>
      </c>
      <c r="AO4151">
        <f t="shared" si="259"/>
        <v>0</v>
      </c>
    </row>
    <row r="4152" spans="1:41" x14ac:dyDescent="0.25">
      <c r="A4152" s="1">
        <v>63</v>
      </c>
      <c r="B4152" s="1">
        <v>2</v>
      </c>
      <c r="C4152" s="2">
        <v>0.25376670823899999</v>
      </c>
      <c r="D4152" s="1">
        <v>461</v>
      </c>
      <c r="E4152" s="1">
        <v>63</v>
      </c>
      <c r="F4152" s="1">
        <v>2</v>
      </c>
      <c r="G4152" s="1" t="s">
        <v>39</v>
      </c>
      <c r="H4152" s="2">
        <v>7.4474584220000004</v>
      </c>
      <c r="I4152" s="2">
        <v>0.374</v>
      </c>
      <c r="J4152" s="2">
        <v>3959.7</v>
      </c>
      <c r="K4152" s="2">
        <v>198.59899999999999</v>
      </c>
      <c r="L4152" s="2">
        <v>0.503</v>
      </c>
      <c r="M4152" s="2">
        <v>1.085</v>
      </c>
      <c r="N4152" s="2">
        <v>3.7450000000000001</v>
      </c>
      <c r="O4152" s="2">
        <v>0.40500000000000003</v>
      </c>
      <c r="P4152" s="2">
        <v>1991.1379999999999</v>
      </c>
      <c r="Q4152" s="2">
        <v>215.52099999999999</v>
      </c>
      <c r="R4152" s="2">
        <v>0.25376670823899999</v>
      </c>
      <c r="S4152" s="2">
        <v>0.153</v>
      </c>
      <c r="T4152" s="2">
        <v>1.2E-2</v>
      </c>
      <c r="U4152" s="4">
        <f t="shared" si="257"/>
        <v>3.8826306360566998E-2</v>
      </c>
      <c r="V4152" s="4">
        <f t="shared" si="256"/>
        <v>3.0452004988679999E-3</v>
      </c>
      <c r="W4152" s="2">
        <v>2.1000000000000001E-2</v>
      </c>
      <c r="X4152" s="2">
        <v>3.1522095999999999E-2</v>
      </c>
      <c r="Y4152" s="1">
        <v>3310</v>
      </c>
      <c r="Z4152" s="1">
        <v>44</v>
      </c>
      <c r="AA4152" s="1" t="s">
        <v>487</v>
      </c>
      <c r="AB4152" s="2">
        <v>0.05</v>
      </c>
      <c r="AC4152" s="1" t="s">
        <v>135</v>
      </c>
      <c r="AD4152" s="1" t="s">
        <v>329</v>
      </c>
      <c r="AE4152" s="1" t="s">
        <v>54</v>
      </c>
      <c r="AF4152" s="1" t="s">
        <v>219</v>
      </c>
      <c r="AH4152" s="1" t="s">
        <v>330</v>
      </c>
      <c r="AI4152" s="2">
        <v>7670.50079938</v>
      </c>
      <c r="AJ4152" s="2">
        <v>1691186.1783</v>
      </c>
      <c r="AK4152" s="1">
        <v>461</v>
      </c>
      <c r="AL4152" s="6">
        <v>0.05</v>
      </c>
      <c r="AM4152" s="6">
        <v>0.05</v>
      </c>
      <c r="AN4152">
        <f t="shared" si="258"/>
        <v>1.9413153180283501E-3</v>
      </c>
      <c r="AO4152">
        <f t="shared" si="259"/>
        <v>1.522600249434E-4</v>
      </c>
    </row>
    <row r="4153" spans="1:41" x14ac:dyDescent="0.25">
      <c r="A4153" s="1">
        <v>63</v>
      </c>
      <c r="B4153" s="1">
        <v>4</v>
      </c>
      <c r="C4153" s="2">
        <v>1.3577799416700001E-2</v>
      </c>
      <c r="D4153" s="1">
        <v>463</v>
      </c>
      <c r="E4153" s="1">
        <v>63</v>
      </c>
      <c r="F4153" s="1">
        <v>4</v>
      </c>
      <c r="G4153" s="1" t="s">
        <v>38</v>
      </c>
      <c r="H4153" s="2">
        <v>11.860123</v>
      </c>
      <c r="I4153" s="2">
        <v>1.0529999999999999</v>
      </c>
      <c r="J4153" s="2">
        <v>2855.0169999999998</v>
      </c>
      <c r="K4153" s="2">
        <v>253.56299999999999</v>
      </c>
      <c r="L4153" s="2">
        <v>0.49199999999999999</v>
      </c>
      <c r="M4153" s="2">
        <v>1.0549999999999999</v>
      </c>
      <c r="N4153" s="2">
        <v>5.8319999999999999</v>
      </c>
      <c r="O4153" s="2">
        <v>1.1120000000000001</v>
      </c>
      <c r="P4153" s="2">
        <v>1403.806</v>
      </c>
      <c r="Q4153" s="2">
        <v>267.59800000000001</v>
      </c>
      <c r="R4153" s="2">
        <v>1.3577799416700001E-2</v>
      </c>
      <c r="S4153" s="2">
        <v>0.219</v>
      </c>
      <c r="T4153" s="2">
        <v>0.03</v>
      </c>
      <c r="U4153" s="4">
        <f t="shared" si="257"/>
        <v>2.9735380722572999E-3</v>
      </c>
      <c r="V4153" s="4">
        <f t="shared" si="256"/>
        <v>4.07333982501E-4</v>
      </c>
      <c r="W4153" s="2">
        <v>1.7999999999999999E-2</v>
      </c>
      <c r="X4153" s="2">
        <v>2.8585244999999999E-2</v>
      </c>
      <c r="Y4153" s="1">
        <v>3310</v>
      </c>
      <c r="Z4153" s="1">
        <v>44</v>
      </c>
      <c r="AA4153" s="1" t="s">
        <v>487</v>
      </c>
      <c r="AB4153" s="2">
        <v>0.05</v>
      </c>
      <c r="AC4153" s="1" t="s">
        <v>135</v>
      </c>
      <c r="AD4153" s="1" t="s">
        <v>329</v>
      </c>
      <c r="AE4153" s="1" t="s">
        <v>54</v>
      </c>
      <c r="AF4153" s="1" t="s">
        <v>219</v>
      </c>
      <c r="AH4153" s="1" t="s">
        <v>330</v>
      </c>
      <c r="AI4153" s="2">
        <v>7670.50079938</v>
      </c>
      <c r="AJ4153" s="2">
        <v>1691186.1783</v>
      </c>
      <c r="AK4153" s="1">
        <v>463</v>
      </c>
      <c r="AL4153" s="6">
        <v>0.05</v>
      </c>
      <c r="AM4153" s="6">
        <v>0.05</v>
      </c>
      <c r="AN4153">
        <f t="shared" si="258"/>
        <v>1.4867690361286502E-4</v>
      </c>
      <c r="AO4153">
        <f t="shared" si="259"/>
        <v>2.0366699125050001E-5</v>
      </c>
    </row>
    <row r="4154" spans="1:41" x14ac:dyDescent="0.25">
      <c r="A4154" s="1">
        <v>64</v>
      </c>
      <c r="B4154" s="1">
        <v>2</v>
      </c>
      <c r="C4154" s="2">
        <v>4.74585814041E-3</v>
      </c>
      <c r="D4154" s="1">
        <v>467</v>
      </c>
      <c r="E4154" s="1">
        <v>64</v>
      </c>
      <c r="F4154" s="1">
        <v>2</v>
      </c>
      <c r="G4154" s="1" t="s">
        <v>39</v>
      </c>
      <c r="H4154" s="2">
        <v>5.5471797150000004</v>
      </c>
      <c r="I4154" s="2">
        <v>0.253</v>
      </c>
      <c r="J4154" s="2">
        <v>157.66</v>
      </c>
      <c r="K4154" s="2">
        <v>7.1980000000000004</v>
      </c>
      <c r="L4154" s="2">
        <v>0.46100000000000002</v>
      </c>
      <c r="M4154" s="2">
        <v>0.14799999999999999</v>
      </c>
      <c r="N4154" s="2">
        <v>2.5590000000000002</v>
      </c>
      <c r="O4154" s="2">
        <v>3.7999999999999999E-2</v>
      </c>
      <c r="P4154" s="2">
        <v>72.724000000000004</v>
      </c>
      <c r="Q4154" s="2">
        <v>1.0680000000000001</v>
      </c>
      <c r="R4154" s="2">
        <v>4.74585814041E-3</v>
      </c>
      <c r="S4154" s="2">
        <v>6.2E-2</v>
      </c>
      <c r="T4154" s="2">
        <v>3.0000000000000001E-3</v>
      </c>
      <c r="U4154" s="4">
        <f t="shared" si="257"/>
        <v>2.9424320470542001E-4</v>
      </c>
      <c r="V4154" s="4">
        <f t="shared" si="256"/>
        <v>1.4237574421230001E-5</v>
      </c>
      <c r="W4154" s="2">
        <v>1.0999999999999999E-2</v>
      </c>
      <c r="X4154" s="2">
        <v>1.1426659E-2</v>
      </c>
      <c r="Y4154" s="1">
        <v>3310</v>
      </c>
      <c r="Z4154" s="1">
        <v>44</v>
      </c>
      <c r="AA4154" s="1" t="s">
        <v>487</v>
      </c>
      <c r="AB4154" s="2">
        <v>0.05</v>
      </c>
      <c r="AC4154" s="1" t="s">
        <v>135</v>
      </c>
      <c r="AD4154" s="1" t="s">
        <v>329</v>
      </c>
      <c r="AE4154" s="1" t="s">
        <v>54</v>
      </c>
      <c r="AF4154" s="1" t="s">
        <v>219</v>
      </c>
      <c r="AH4154" s="1" t="s">
        <v>330</v>
      </c>
      <c r="AI4154" s="2">
        <v>7670.50079938</v>
      </c>
      <c r="AJ4154" s="2">
        <v>1691186.1783</v>
      </c>
      <c r="AK4154" s="1">
        <v>467</v>
      </c>
      <c r="AL4154" s="6">
        <v>0.05</v>
      </c>
      <c r="AM4154" s="6">
        <v>0.05</v>
      </c>
      <c r="AN4154">
        <f t="shared" si="258"/>
        <v>1.4712160235271001E-5</v>
      </c>
      <c r="AO4154">
        <f t="shared" si="259"/>
        <v>7.1187872106150011E-7</v>
      </c>
    </row>
    <row r="4155" spans="1:41" x14ac:dyDescent="0.25">
      <c r="A4155" s="1">
        <v>66</v>
      </c>
      <c r="B4155" s="1">
        <v>2</v>
      </c>
      <c r="C4155" s="2">
        <v>36.334738131000002</v>
      </c>
      <c r="D4155" s="1">
        <v>474</v>
      </c>
      <c r="E4155" s="1">
        <v>66</v>
      </c>
      <c r="F4155" s="1">
        <v>2</v>
      </c>
      <c r="G4155" s="1" t="s">
        <v>39</v>
      </c>
      <c r="H4155" s="2">
        <v>8.9792222870000007</v>
      </c>
      <c r="I4155" s="2">
        <v>0.44</v>
      </c>
      <c r="J4155" s="2">
        <v>638.78800000000001</v>
      </c>
      <c r="K4155" s="2">
        <v>31.3</v>
      </c>
      <c r="L4155" s="2">
        <v>0.20399999999999999</v>
      </c>
      <c r="M4155" s="2">
        <v>0.154</v>
      </c>
      <c r="N4155" s="2">
        <v>1.833</v>
      </c>
      <c r="O4155" s="2">
        <v>6.8000000000000005E-2</v>
      </c>
      <c r="P4155" s="2">
        <v>130.37</v>
      </c>
      <c r="Q4155" s="2">
        <v>4.8280000000000003</v>
      </c>
      <c r="R4155" s="2">
        <v>36.334738131000002</v>
      </c>
      <c r="S4155" s="2">
        <v>4.2999999999999997E-2</v>
      </c>
      <c r="T4155" s="2">
        <v>4.0000000000000001E-3</v>
      </c>
      <c r="U4155" s="4">
        <f t="shared" si="257"/>
        <v>1.5623937396329999</v>
      </c>
      <c r="V4155" s="4">
        <f t="shared" si="256"/>
        <v>0.145338952524</v>
      </c>
      <c r="W4155" s="2">
        <v>5.0000000000000001E-3</v>
      </c>
      <c r="X4155" s="2">
        <v>9.9067679999999998E-3</v>
      </c>
      <c r="Y4155" s="1">
        <v>3310</v>
      </c>
      <c r="Z4155" s="1">
        <v>44</v>
      </c>
      <c r="AA4155" s="1" t="s">
        <v>487</v>
      </c>
      <c r="AB4155" s="2">
        <v>0.05</v>
      </c>
      <c r="AC4155" s="1" t="s">
        <v>135</v>
      </c>
      <c r="AD4155" s="1" t="s">
        <v>329</v>
      </c>
      <c r="AE4155" s="1" t="s">
        <v>54</v>
      </c>
      <c r="AF4155" s="1" t="s">
        <v>219</v>
      </c>
      <c r="AH4155" s="1" t="s">
        <v>330</v>
      </c>
      <c r="AI4155" s="2">
        <v>7670.50079938</v>
      </c>
      <c r="AJ4155" s="2">
        <v>1691186.1783</v>
      </c>
      <c r="AK4155" s="1">
        <v>474</v>
      </c>
      <c r="AL4155" s="6">
        <v>0.05</v>
      </c>
      <c r="AM4155" s="6">
        <v>0.05</v>
      </c>
      <c r="AN4155">
        <f t="shared" si="258"/>
        <v>7.8119686981650005E-2</v>
      </c>
      <c r="AO4155">
        <f t="shared" si="259"/>
        <v>7.2669476262000009E-3</v>
      </c>
    </row>
    <row r="4156" spans="1:41" x14ac:dyDescent="0.25">
      <c r="A4156" s="1">
        <v>66</v>
      </c>
      <c r="B4156" s="1">
        <v>3</v>
      </c>
      <c r="C4156" s="2">
        <v>1.8684336268699999</v>
      </c>
      <c r="D4156" s="1">
        <v>475</v>
      </c>
      <c r="E4156" s="1">
        <v>66</v>
      </c>
      <c r="F4156" s="1">
        <v>3</v>
      </c>
      <c r="G4156" s="1" t="s">
        <v>40</v>
      </c>
      <c r="H4156" s="2">
        <v>20.545443219999999</v>
      </c>
      <c r="I4156" s="2">
        <v>1.5649999999999999</v>
      </c>
      <c r="J4156" s="2">
        <v>205.30199999999999</v>
      </c>
      <c r="K4156" s="2">
        <v>15.638999999999999</v>
      </c>
      <c r="L4156" s="2">
        <v>0.20399999999999999</v>
      </c>
      <c r="M4156" s="2">
        <v>0.155</v>
      </c>
      <c r="N4156" s="2">
        <v>4.1920000000000002</v>
      </c>
      <c r="O4156" s="2">
        <v>0.24299999999999999</v>
      </c>
      <c r="P4156" s="2">
        <v>41.884999999999998</v>
      </c>
      <c r="Q4156" s="2">
        <v>2.4239999999999999</v>
      </c>
      <c r="R4156" s="2">
        <v>1.8684336268699999</v>
      </c>
      <c r="S4156" s="2">
        <v>9.9000000000000005E-2</v>
      </c>
      <c r="T4156" s="2">
        <v>1.7000000000000001E-2</v>
      </c>
      <c r="U4156" s="4">
        <f t="shared" si="257"/>
        <v>0.18497492906012999</v>
      </c>
      <c r="V4156" s="4">
        <f t="shared" si="256"/>
        <v>3.1763371656790003E-2</v>
      </c>
      <c r="W4156" s="2">
        <v>5.0000000000000001E-3</v>
      </c>
      <c r="X4156" s="2">
        <v>1.0705137E-2</v>
      </c>
      <c r="Y4156" s="1">
        <v>3310</v>
      </c>
      <c r="Z4156" s="1">
        <v>44</v>
      </c>
      <c r="AA4156" s="1" t="s">
        <v>487</v>
      </c>
      <c r="AB4156" s="2">
        <v>0.05</v>
      </c>
      <c r="AC4156" s="1" t="s">
        <v>135</v>
      </c>
      <c r="AD4156" s="1" t="s">
        <v>329</v>
      </c>
      <c r="AE4156" s="1" t="s">
        <v>54</v>
      </c>
      <c r="AF4156" s="1" t="s">
        <v>219</v>
      </c>
      <c r="AH4156" s="1" t="s">
        <v>330</v>
      </c>
      <c r="AI4156" s="2">
        <v>7670.50079938</v>
      </c>
      <c r="AJ4156" s="2">
        <v>1691186.1783</v>
      </c>
      <c r="AK4156" s="1">
        <v>475</v>
      </c>
      <c r="AL4156" s="6">
        <v>0.05</v>
      </c>
      <c r="AM4156" s="6">
        <v>0.05</v>
      </c>
      <c r="AN4156">
        <f t="shared" si="258"/>
        <v>9.2487464530065008E-3</v>
      </c>
      <c r="AO4156">
        <f t="shared" si="259"/>
        <v>1.5881685828395002E-3</v>
      </c>
    </row>
    <row r="4157" spans="1:41" x14ac:dyDescent="0.25">
      <c r="A4157" s="1">
        <v>66</v>
      </c>
      <c r="B4157" s="1">
        <v>4</v>
      </c>
      <c r="C4157" s="2">
        <v>3.0104624360099998E-2</v>
      </c>
      <c r="D4157" s="1">
        <v>476</v>
      </c>
      <c r="E4157" s="1">
        <v>66</v>
      </c>
      <c r="F4157" s="1">
        <v>4</v>
      </c>
      <c r="G4157" s="1" t="s">
        <v>38</v>
      </c>
      <c r="H4157" s="2">
        <v>14.29765864</v>
      </c>
      <c r="I4157" s="2">
        <v>1.24</v>
      </c>
      <c r="J4157" s="2">
        <v>925.13900000000001</v>
      </c>
      <c r="K4157" s="2">
        <v>80.227999999999994</v>
      </c>
      <c r="L4157" s="2">
        <v>0.19500000000000001</v>
      </c>
      <c r="M4157" s="2">
        <v>0.14899999999999999</v>
      </c>
      <c r="N4157" s="2">
        <v>2.7869999999999999</v>
      </c>
      <c r="O4157" s="2">
        <v>0.184</v>
      </c>
      <c r="P4157" s="2">
        <v>180.32</v>
      </c>
      <c r="Q4157" s="2">
        <v>11.917</v>
      </c>
      <c r="R4157" s="2">
        <v>3.0104624360099998E-2</v>
      </c>
      <c r="S4157" s="2">
        <v>0.06</v>
      </c>
      <c r="T4157" s="2">
        <v>1.0999999999999999E-2</v>
      </c>
      <c r="U4157" s="4">
        <f t="shared" si="257"/>
        <v>1.8062774616059997E-3</v>
      </c>
      <c r="V4157" s="4">
        <f t="shared" si="256"/>
        <v>3.3115086796109996E-4</v>
      </c>
      <c r="W4157" s="2">
        <v>4.0000000000000001E-3</v>
      </c>
      <c r="X4157" s="2">
        <v>9.0273579999999992E-3</v>
      </c>
      <c r="Y4157" s="1">
        <v>3310</v>
      </c>
      <c r="Z4157" s="1">
        <v>44</v>
      </c>
      <c r="AA4157" s="1" t="s">
        <v>487</v>
      </c>
      <c r="AB4157" s="2">
        <v>0.05</v>
      </c>
      <c r="AC4157" s="1" t="s">
        <v>135</v>
      </c>
      <c r="AD4157" s="1" t="s">
        <v>329</v>
      </c>
      <c r="AE4157" s="1" t="s">
        <v>54</v>
      </c>
      <c r="AF4157" s="1" t="s">
        <v>219</v>
      </c>
      <c r="AH4157" s="1" t="s">
        <v>330</v>
      </c>
      <c r="AI4157" s="2">
        <v>7670.50079938</v>
      </c>
      <c r="AJ4157" s="2">
        <v>1691186.1783</v>
      </c>
      <c r="AK4157" s="1">
        <v>476</v>
      </c>
      <c r="AL4157" s="6">
        <v>0.05</v>
      </c>
      <c r="AM4157" s="6">
        <v>0.05</v>
      </c>
      <c r="AN4157">
        <f t="shared" si="258"/>
        <v>9.0313873080299993E-5</v>
      </c>
      <c r="AO4157">
        <f t="shared" si="259"/>
        <v>1.6557543398054998E-5</v>
      </c>
    </row>
    <row r="4158" spans="1:41" x14ac:dyDescent="0.25">
      <c r="A4158" s="1">
        <v>66</v>
      </c>
      <c r="B4158" s="1">
        <v>13</v>
      </c>
      <c r="C4158" s="2">
        <v>0.31907769160900001</v>
      </c>
      <c r="D4158" s="1">
        <v>478</v>
      </c>
      <c r="E4158" s="1">
        <v>66</v>
      </c>
      <c r="F4158" s="1">
        <v>13</v>
      </c>
      <c r="G4158" s="1" t="s">
        <v>42</v>
      </c>
      <c r="H4158" s="2">
        <v>1.328546252</v>
      </c>
      <c r="I4158" s="2">
        <v>5.2999999999999999E-2</v>
      </c>
      <c r="J4158" s="2">
        <v>27.154</v>
      </c>
      <c r="K4158" s="2">
        <v>1.085</v>
      </c>
      <c r="L4158" s="2">
        <v>0.248</v>
      </c>
      <c r="M4158" s="2">
        <v>0.19700000000000001</v>
      </c>
      <c r="N4158" s="2">
        <v>0.32900000000000001</v>
      </c>
      <c r="O4158" s="2">
        <v>0.01</v>
      </c>
      <c r="P4158" s="2">
        <v>6.7229999999999999</v>
      </c>
      <c r="Q4158" s="2">
        <v>0.214</v>
      </c>
      <c r="R4158" s="2">
        <v>0.31907769160900001</v>
      </c>
      <c r="S4158" s="2">
        <v>7.0000000000000001E-3</v>
      </c>
      <c r="T4158" s="2">
        <v>1E-3</v>
      </c>
      <c r="U4158" s="4">
        <f t="shared" si="257"/>
        <v>2.233543841263E-3</v>
      </c>
      <c r="V4158" s="4">
        <f t="shared" si="256"/>
        <v>3.1907769160900002E-4</v>
      </c>
      <c r="W4158" s="2">
        <v>5.0000000000000001E-3</v>
      </c>
      <c r="X4158" s="2">
        <v>1.7895485999999999E-2</v>
      </c>
      <c r="Y4158" s="1">
        <v>3310</v>
      </c>
      <c r="Z4158" s="1">
        <v>44</v>
      </c>
      <c r="AA4158" s="1" t="s">
        <v>487</v>
      </c>
      <c r="AB4158" s="2">
        <v>0.05</v>
      </c>
      <c r="AC4158" s="1" t="s">
        <v>135</v>
      </c>
      <c r="AD4158" s="1" t="s">
        <v>329</v>
      </c>
      <c r="AE4158" s="1" t="s">
        <v>54</v>
      </c>
      <c r="AF4158" s="1" t="s">
        <v>219</v>
      </c>
      <c r="AH4158" s="1" t="s">
        <v>330</v>
      </c>
      <c r="AI4158" s="2">
        <v>7670.50079938</v>
      </c>
      <c r="AJ4158" s="2">
        <v>1691186.1783</v>
      </c>
      <c r="AK4158" s="1">
        <v>478</v>
      </c>
      <c r="AL4158" s="6">
        <v>0.05</v>
      </c>
      <c r="AM4158" s="6">
        <v>0.05</v>
      </c>
      <c r="AN4158">
        <f t="shared" si="258"/>
        <v>1.1167719206315001E-4</v>
      </c>
      <c r="AO4158">
        <f t="shared" si="259"/>
        <v>1.5953884580450001E-5</v>
      </c>
    </row>
    <row r="4159" spans="1:41" x14ac:dyDescent="0.25">
      <c r="A4159" s="1">
        <v>68</v>
      </c>
      <c r="B4159" s="1">
        <v>2</v>
      </c>
      <c r="C4159" s="2">
        <v>10.040307910499999</v>
      </c>
      <c r="D4159" s="1">
        <v>482</v>
      </c>
      <c r="E4159" s="1">
        <v>68</v>
      </c>
      <c r="F4159" s="1">
        <v>2</v>
      </c>
      <c r="G4159" s="1" t="s">
        <v>39</v>
      </c>
      <c r="H4159" s="2">
        <v>8.1781487510000002</v>
      </c>
      <c r="I4159" s="2">
        <v>0.45100000000000001</v>
      </c>
      <c r="J4159" s="2">
        <v>3278.6729999999998</v>
      </c>
      <c r="K4159" s="2">
        <v>180.84899999999999</v>
      </c>
      <c r="L4159" s="2">
        <v>0.36799999999999999</v>
      </c>
      <c r="M4159" s="2">
        <v>0.35899999999999999</v>
      </c>
      <c r="N4159" s="2">
        <v>3.0129999999999999</v>
      </c>
      <c r="O4159" s="2">
        <v>0.16200000000000001</v>
      </c>
      <c r="P4159" s="2">
        <v>1208.098</v>
      </c>
      <c r="Q4159" s="2">
        <v>65.009</v>
      </c>
      <c r="R4159" s="2">
        <v>10.040307910499999</v>
      </c>
      <c r="S4159" s="2">
        <v>2.9000000000000001E-2</v>
      </c>
      <c r="T4159" s="2">
        <v>3.0000000000000001E-3</v>
      </c>
      <c r="U4159" s="4">
        <f t="shared" si="257"/>
        <v>0.29116892940450001</v>
      </c>
      <c r="V4159" s="4">
        <f t="shared" si="256"/>
        <v>3.0120923731499997E-2</v>
      </c>
      <c r="W4159" s="2">
        <v>4.0000000000000001E-3</v>
      </c>
      <c r="X4159" s="2">
        <v>6.6584219999999998E-3</v>
      </c>
      <c r="Y4159" s="1">
        <v>3302</v>
      </c>
      <c r="Z4159" s="1">
        <v>44</v>
      </c>
      <c r="AA4159" s="1" t="s">
        <v>487</v>
      </c>
      <c r="AB4159" s="2">
        <v>0.05</v>
      </c>
      <c r="AC4159" s="1" t="s">
        <v>135</v>
      </c>
      <c r="AD4159" s="1" t="s">
        <v>221</v>
      </c>
      <c r="AE4159" s="1" t="s">
        <v>54</v>
      </c>
      <c r="AF4159" s="1" t="s">
        <v>219</v>
      </c>
      <c r="AH4159" s="1" t="s">
        <v>222</v>
      </c>
      <c r="AI4159" s="2">
        <v>4365.5436392199999</v>
      </c>
      <c r="AJ4159" s="2">
        <v>693476.90435099998</v>
      </c>
      <c r="AK4159" s="1">
        <v>482</v>
      </c>
      <c r="AL4159" s="6">
        <v>0.05</v>
      </c>
      <c r="AM4159" s="6">
        <v>0.05</v>
      </c>
      <c r="AN4159">
        <f t="shared" si="258"/>
        <v>1.4558446470225E-2</v>
      </c>
      <c r="AO4159">
        <f t="shared" si="259"/>
        <v>1.5060461865749998E-3</v>
      </c>
    </row>
    <row r="4160" spans="1:41" x14ac:dyDescent="0.25">
      <c r="A4160" s="1">
        <v>68</v>
      </c>
      <c r="B4160" s="1">
        <v>4</v>
      </c>
      <c r="C4160" s="2">
        <v>3.5989552001599998</v>
      </c>
      <c r="D4160" s="1">
        <v>484</v>
      </c>
      <c r="E4160" s="1">
        <v>68</v>
      </c>
      <c r="F4160" s="1">
        <v>4</v>
      </c>
      <c r="G4160" s="1" t="s">
        <v>38</v>
      </c>
      <c r="H4160" s="2">
        <v>13.010906289999999</v>
      </c>
      <c r="I4160" s="2">
        <v>1.2709999999999999</v>
      </c>
      <c r="J4160" s="2">
        <v>1684.79</v>
      </c>
      <c r="K4160" s="2">
        <v>164.64099999999999</v>
      </c>
      <c r="L4160" s="2">
        <v>0.35599999999999998</v>
      </c>
      <c r="M4160" s="2">
        <v>0.35199999999999998</v>
      </c>
      <c r="N4160" s="2">
        <v>4.6379999999999999</v>
      </c>
      <c r="O4160" s="2">
        <v>0.44800000000000001</v>
      </c>
      <c r="P4160" s="2">
        <v>600.60400000000004</v>
      </c>
      <c r="Q4160" s="2">
        <v>57.953000000000003</v>
      </c>
      <c r="R4160" s="2">
        <v>3.5989552001599998</v>
      </c>
      <c r="S4160" s="2">
        <v>0.04</v>
      </c>
      <c r="T4160" s="2">
        <v>8.0000000000000002E-3</v>
      </c>
      <c r="U4160" s="4">
        <f t="shared" si="257"/>
        <v>0.1439582080064</v>
      </c>
      <c r="V4160" s="4">
        <f t="shared" si="256"/>
        <v>2.8791641601279998E-2</v>
      </c>
      <c r="W4160" s="2">
        <v>3.0000000000000001E-3</v>
      </c>
      <c r="X4160" s="2">
        <v>6.0900040000000004E-3</v>
      </c>
      <c r="Y4160" s="1">
        <v>3302</v>
      </c>
      <c r="Z4160" s="1">
        <v>44</v>
      </c>
      <c r="AA4160" s="1" t="s">
        <v>487</v>
      </c>
      <c r="AB4160" s="2">
        <v>0.05</v>
      </c>
      <c r="AC4160" s="1" t="s">
        <v>135</v>
      </c>
      <c r="AD4160" s="1" t="s">
        <v>221</v>
      </c>
      <c r="AE4160" s="1" t="s">
        <v>54</v>
      </c>
      <c r="AF4160" s="1" t="s">
        <v>219</v>
      </c>
      <c r="AH4160" s="1" t="s">
        <v>222</v>
      </c>
      <c r="AI4160" s="2">
        <v>4365.5436392199999</v>
      </c>
      <c r="AJ4160" s="2">
        <v>693476.90435099998</v>
      </c>
      <c r="AK4160" s="1">
        <v>484</v>
      </c>
      <c r="AL4160" s="6">
        <v>0.05</v>
      </c>
      <c r="AM4160" s="6">
        <v>0.05</v>
      </c>
      <c r="AN4160">
        <f t="shared" si="258"/>
        <v>7.1979104003200003E-3</v>
      </c>
      <c r="AO4160">
        <f t="shared" si="259"/>
        <v>1.4395820800639999E-3</v>
      </c>
    </row>
    <row r="4161" spans="1:41" x14ac:dyDescent="0.25">
      <c r="A4161" s="1">
        <v>70</v>
      </c>
      <c r="B4161" s="1">
        <v>2</v>
      </c>
      <c r="C4161" s="2">
        <v>1.44979139939</v>
      </c>
      <c r="D4161" s="1">
        <v>497</v>
      </c>
      <c r="E4161" s="1">
        <v>70</v>
      </c>
      <c r="F4161" s="1">
        <v>2</v>
      </c>
      <c r="G4161" s="1" t="s">
        <v>39</v>
      </c>
      <c r="H4161" s="2">
        <v>5.5228772399999997</v>
      </c>
      <c r="I4161" s="2">
        <v>0.254</v>
      </c>
      <c r="J4161" s="2">
        <v>1760.42</v>
      </c>
      <c r="K4161" s="2">
        <v>81.108000000000004</v>
      </c>
      <c r="L4161" s="2">
        <v>0.38500000000000001</v>
      </c>
      <c r="M4161" s="2">
        <v>0.20599999999999999</v>
      </c>
      <c r="N4161" s="2">
        <v>2.1269999999999998</v>
      </c>
      <c r="O4161" s="2">
        <v>5.1999999999999998E-2</v>
      </c>
      <c r="P4161" s="2">
        <v>677.96600000000001</v>
      </c>
      <c r="Q4161" s="2">
        <v>16.675000000000001</v>
      </c>
      <c r="R4161" s="2">
        <v>1.44979139939</v>
      </c>
      <c r="S4161" s="2">
        <v>3.5999999999999997E-2</v>
      </c>
      <c r="T4161" s="2">
        <v>2E-3</v>
      </c>
      <c r="U4161" s="4">
        <f t="shared" si="257"/>
        <v>5.2192490378039996E-2</v>
      </c>
      <c r="V4161" s="4">
        <f t="shared" si="256"/>
        <v>2.89958279878E-3</v>
      </c>
      <c r="W4161" s="2">
        <v>7.0000000000000001E-3</v>
      </c>
      <c r="X4161" s="2">
        <v>8.4054809999999994E-3</v>
      </c>
      <c r="Y4161" s="1">
        <v>3302</v>
      </c>
      <c r="Z4161" s="1">
        <v>44</v>
      </c>
      <c r="AA4161" s="1" t="s">
        <v>487</v>
      </c>
      <c r="AB4161" s="2">
        <v>0.05</v>
      </c>
      <c r="AC4161" s="1" t="s">
        <v>135</v>
      </c>
      <c r="AD4161" s="1" t="s">
        <v>221</v>
      </c>
      <c r="AE4161" s="1" t="s">
        <v>54</v>
      </c>
      <c r="AF4161" s="1" t="s">
        <v>219</v>
      </c>
      <c r="AH4161" s="1" t="s">
        <v>222</v>
      </c>
      <c r="AI4161" s="2">
        <v>4365.5436392199999</v>
      </c>
      <c r="AJ4161" s="2">
        <v>693476.90435099998</v>
      </c>
      <c r="AK4161" s="1">
        <v>497</v>
      </c>
      <c r="AL4161" s="6">
        <v>0.05</v>
      </c>
      <c r="AM4161" s="6">
        <v>0.05</v>
      </c>
      <c r="AN4161">
        <f t="shared" si="258"/>
        <v>2.609624518902E-3</v>
      </c>
      <c r="AO4161">
        <f t="shared" si="259"/>
        <v>1.44979139939E-4</v>
      </c>
    </row>
    <row r="4162" spans="1:41" x14ac:dyDescent="0.25">
      <c r="A4162" s="1">
        <v>70</v>
      </c>
      <c r="B4162" s="1">
        <v>4</v>
      </c>
      <c r="C4162" s="2">
        <v>0.831049475885</v>
      </c>
      <c r="D4162" s="1">
        <v>499</v>
      </c>
      <c r="E4162" s="1">
        <v>70</v>
      </c>
      <c r="F4162" s="1">
        <v>4</v>
      </c>
      <c r="G4162" s="1" t="s">
        <v>38</v>
      </c>
      <c r="H4162" s="2">
        <v>8.7984996510000002</v>
      </c>
      <c r="I4162" s="2">
        <v>0.71699999999999997</v>
      </c>
      <c r="J4162" s="2">
        <v>2253.8789999999999</v>
      </c>
      <c r="K4162" s="2">
        <v>183.71799999999999</v>
      </c>
      <c r="L4162" s="2">
        <v>0.374</v>
      </c>
      <c r="M4162" s="2">
        <v>0.19800000000000001</v>
      </c>
      <c r="N4162" s="2">
        <v>3.2919999999999998</v>
      </c>
      <c r="O4162" s="2">
        <v>0.14199999999999999</v>
      </c>
      <c r="P4162" s="2">
        <v>843.26400000000001</v>
      </c>
      <c r="Q4162" s="2">
        <v>36.33</v>
      </c>
      <c r="R4162" s="2">
        <v>0.831049475885</v>
      </c>
      <c r="S4162" s="2">
        <v>0.05</v>
      </c>
      <c r="T4162" s="2">
        <v>6.0000000000000001E-3</v>
      </c>
      <c r="U4162" s="4">
        <f t="shared" si="257"/>
        <v>4.1552473794250006E-2</v>
      </c>
      <c r="V4162" s="4">
        <f t="shared" si="256"/>
        <v>4.9862968553100002E-3</v>
      </c>
      <c r="W4162" s="2">
        <v>6.0000000000000001E-3</v>
      </c>
      <c r="X4162" s="2">
        <v>7.671616E-3</v>
      </c>
      <c r="Y4162" s="1">
        <v>3302</v>
      </c>
      <c r="Z4162" s="1">
        <v>44</v>
      </c>
      <c r="AA4162" s="1" t="s">
        <v>487</v>
      </c>
      <c r="AB4162" s="2">
        <v>0.05</v>
      </c>
      <c r="AC4162" s="1" t="s">
        <v>135</v>
      </c>
      <c r="AD4162" s="1" t="s">
        <v>221</v>
      </c>
      <c r="AE4162" s="1" t="s">
        <v>54</v>
      </c>
      <c r="AF4162" s="1" t="s">
        <v>219</v>
      </c>
      <c r="AH4162" s="1" t="s">
        <v>222</v>
      </c>
      <c r="AI4162" s="2">
        <v>4365.5436392199999</v>
      </c>
      <c r="AJ4162" s="2">
        <v>693476.90435099998</v>
      </c>
      <c r="AK4162" s="1">
        <v>499</v>
      </c>
      <c r="AL4162" s="6">
        <v>0.05</v>
      </c>
      <c r="AM4162" s="6">
        <v>0.05</v>
      </c>
      <c r="AN4162">
        <f t="shared" si="258"/>
        <v>2.0776236897125005E-3</v>
      </c>
      <c r="AO4162">
        <f t="shared" si="259"/>
        <v>2.4931484276550001E-4</v>
      </c>
    </row>
    <row r="4163" spans="1:41" x14ac:dyDescent="0.25">
      <c r="A4163" s="1">
        <v>68</v>
      </c>
      <c r="B4163" s="1">
        <v>4</v>
      </c>
      <c r="C4163" s="2">
        <v>1.47661555303</v>
      </c>
      <c r="D4163" s="1">
        <v>484</v>
      </c>
      <c r="E4163" s="1">
        <v>68</v>
      </c>
      <c r="F4163" s="1">
        <v>4</v>
      </c>
      <c r="G4163" s="1" t="s">
        <v>38</v>
      </c>
      <c r="H4163" s="2">
        <v>13.010906289999999</v>
      </c>
      <c r="I4163" s="2">
        <v>1.2709999999999999</v>
      </c>
      <c r="J4163" s="2">
        <v>1684.79</v>
      </c>
      <c r="K4163" s="2">
        <v>164.64099999999999</v>
      </c>
      <c r="L4163" s="2">
        <v>0.35599999999999998</v>
      </c>
      <c r="M4163" s="2">
        <v>0.35199999999999998</v>
      </c>
      <c r="N4163" s="2">
        <v>4.6379999999999999</v>
      </c>
      <c r="O4163" s="2">
        <v>0.44800000000000001</v>
      </c>
      <c r="P4163" s="2">
        <v>600.60400000000004</v>
      </c>
      <c r="Q4163" s="2">
        <v>57.953000000000003</v>
      </c>
      <c r="R4163" s="2">
        <v>1.47661555303</v>
      </c>
      <c r="S4163" s="2">
        <v>0.04</v>
      </c>
      <c r="T4163" s="2">
        <v>8.0000000000000002E-3</v>
      </c>
      <c r="U4163" s="4">
        <f t="shared" si="257"/>
        <v>5.9064622121200006E-2</v>
      </c>
      <c r="V4163" s="4">
        <f t="shared" ref="V4163:V4226" si="260">R4163*T4163</f>
        <v>1.181292442424E-2</v>
      </c>
      <c r="W4163" s="2">
        <v>3.0000000000000001E-3</v>
      </c>
      <c r="X4163" s="2">
        <v>6.0900040000000004E-3</v>
      </c>
      <c r="Y4163" s="1">
        <v>3303</v>
      </c>
      <c r="Z4163" s="1">
        <v>44</v>
      </c>
      <c r="AA4163" s="1" t="s">
        <v>487</v>
      </c>
      <c r="AB4163" s="2">
        <v>0.05</v>
      </c>
      <c r="AC4163" s="1" t="s">
        <v>135</v>
      </c>
      <c r="AD4163" s="1" t="s">
        <v>221</v>
      </c>
      <c r="AE4163" s="1" t="s">
        <v>54</v>
      </c>
      <c r="AF4163" s="1" t="s">
        <v>219</v>
      </c>
      <c r="AH4163" s="1" t="s">
        <v>222</v>
      </c>
      <c r="AI4163" s="2">
        <v>1203.0600063100001</v>
      </c>
      <c r="AJ4163" s="2">
        <v>64321.116204799997</v>
      </c>
      <c r="AK4163" s="1">
        <v>484</v>
      </c>
      <c r="AL4163" s="6">
        <v>0.05</v>
      </c>
      <c r="AM4163" s="6">
        <v>0.05</v>
      </c>
      <c r="AN4163">
        <f t="shared" si="258"/>
        <v>2.9532311060600004E-3</v>
      </c>
      <c r="AO4163">
        <f t="shared" si="259"/>
        <v>5.9064622121200001E-4</v>
      </c>
    </row>
    <row r="4164" spans="1:41" x14ac:dyDescent="0.25">
      <c r="A4164" s="1">
        <v>68</v>
      </c>
      <c r="B4164" s="1">
        <v>2</v>
      </c>
      <c r="C4164" s="2">
        <v>82.291369224799993</v>
      </c>
      <c r="D4164" s="1">
        <v>482</v>
      </c>
      <c r="E4164" s="1">
        <v>68</v>
      </c>
      <c r="F4164" s="1">
        <v>2</v>
      </c>
      <c r="G4164" s="1" t="s">
        <v>39</v>
      </c>
      <c r="H4164" s="2">
        <v>8.1781487510000002</v>
      </c>
      <c r="I4164" s="2">
        <v>0.45100000000000001</v>
      </c>
      <c r="J4164" s="2">
        <v>3278.6729999999998</v>
      </c>
      <c r="K4164" s="2">
        <v>180.84899999999999</v>
      </c>
      <c r="L4164" s="2">
        <v>0.36799999999999999</v>
      </c>
      <c r="M4164" s="2">
        <v>0.35899999999999999</v>
      </c>
      <c r="N4164" s="2">
        <v>3.0129999999999999</v>
      </c>
      <c r="O4164" s="2">
        <v>0.16200000000000001</v>
      </c>
      <c r="P4164" s="2">
        <v>1208.098</v>
      </c>
      <c r="Q4164" s="2">
        <v>65.009</v>
      </c>
      <c r="R4164" s="2">
        <v>82.291369224799993</v>
      </c>
      <c r="S4164" s="2">
        <v>2.9000000000000001E-2</v>
      </c>
      <c r="T4164" s="2">
        <v>3.0000000000000001E-3</v>
      </c>
      <c r="U4164" s="4">
        <f t="shared" ref="U4164:U4227" si="261">R4164*S4164</f>
        <v>2.3864497075191999</v>
      </c>
      <c r="V4164" s="4">
        <f t="shared" si="260"/>
        <v>0.24687410767439999</v>
      </c>
      <c r="W4164" s="2">
        <v>4.0000000000000001E-3</v>
      </c>
      <c r="X4164" s="2">
        <v>6.6584219999999998E-3</v>
      </c>
      <c r="Y4164" s="1">
        <v>3304</v>
      </c>
      <c r="Z4164" s="1">
        <v>44</v>
      </c>
      <c r="AA4164" s="1" t="s">
        <v>487</v>
      </c>
      <c r="AB4164" s="2">
        <v>0.05</v>
      </c>
      <c r="AC4164" s="1" t="s">
        <v>135</v>
      </c>
      <c r="AD4164" s="1" t="s">
        <v>221</v>
      </c>
      <c r="AE4164" s="1" t="s">
        <v>54</v>
      </c>
      <c r="AF4164" s="1" t="s">
        <v>219</v>
      </c>
      <c r="AH4164" s="1" t="s">
        <v>222</v>
      </c>
      <c r="AI4164" s="2">
        <v>12093.1164821</v>
      </c>
      <c r="AJ4164" s="2">
        <v>4381711.7294199998</v>
      </c>
      <c r="AK4164" s="1">
        <v>482</v>
      </c>
      <c r="AL4164" s="6">
        <v>0.05</v>
      </c>
      <c r="AM4164" s="6">
        <v>0.05</v>
      </c>
      <c r="AN4164">
        <f t="shared" ref="AN4164:AN4227" si="262">U4164*AL4164</f>
        <v>0.11932248537596001</v>
      </c>
      <c r="AO4164">
        <f t="shared" ref="AO4164:AO4227" si="263">V4164*AM4164</f>
        <v>1.234370538372E-2</v>
      </c>
    </row>
    <row r="4165" spans="1:41" x14ac:dyDescent="0.25">
      <c r="A4165" s="1">
        <v>68</v>
      </c>
      <c r="B4165" s="1">
        <v>3</v>
      </c>
      <c r="C4165" s="2">
        <v>3.38177596394</v>
      </c>
      <c r="D4165" s="1">
        <v>483</v>
      </c>
      <c r="E4165" s="1">
        <v>68</v>
      </c>
      <c r="F4165" s="1">
        <v>3</v>
      </c>
      <c r="G4165" s="1" t="s">
        <v>40</v>
      </c>
      <c r="H4165" s="2">
        <v>18.712240130000001</v>
      </c>
      <c r="I4165" s="2">
        <v>1.61</v>
      </c>
      <c r="J4165" s="2">
        <v>260.80099999999999</v>
      </c>
      <c r="K4165" s="2">
        <v>22.445</v>
      </c>
      <c r="L4165" s="2">
        <v>0.36799999999999999</v>
      </c>
      <c r="M4165" s="2">
        <v>0.36099999999999999</v>
      </c>
      <c r="N4165" s="2">
        <v>6.8940000000000001</v>
      </c>
      <c r="O4165" s="2">
        <v>0.58199999999999996</v>
      </c>
      <c r="P4165" s="2">
        <v>96.084999999999994</v>
      </c>
      <c r="Q4165" s="2">
        <v>8.11</v>
      </c>
      <c r="R4165" s="2">
        <v>3.38177596394</v>
      </c>
      <c r="S4165" s="2">
        <v>6.7000000000000004E-2</v>
      </c>
      <c r="T4165" s="2">
        <v>1.2E-2</v>
      </c>
      <c r="U4165" s="4">
        <f t="shared" si="261"/>
        <v>0.22657898958398001</v>
      </c>
      <c r="V4165" s="4">
        <f t="shared" si="260"/>
        <v>4.0581311567280003E-2</v>
      </c>
      <c r="W4165" s="2">
        <v>4.0000000000000001E-3</v>
      </c>
      <c r="X4165" s="2">
        <v>7.2138430000000002E-3</v>
      </c>
      <c r="Y4165" s="1">
        <v>3304</v>
      </c>
      <c r="Z4165" s="1">
        <v>44</v>
      </c>
      <c r="AA4165" s="1" t="s">
        <v>487</v>
      </c>
      <c r="AB4165" s="2">
        <v>0.05</v>
      </c>
      <c r="AC4165" s="1" t="s">
        <v>135</v>
      </c>
      <c r="AD4165" s="1" t="s">
        <v>221</v>
      </c>
      <c r="AE4165" s="1" t="s">
        <v>54</v>
      </c>
      <c r="AF4165" s="1" t="s">
        <v>219</v>
      </c>
      <c r="AH4165" s="1" t="s">
        <v>222</v>
      </c>
      <c r="AI4165" s="2">
        <v>12093.1164821</v>
      </c>
      <c r="AJ4165" s="2">
        <v>4381711.7294199998</v>
      </c>
      <c r="AK4165" s="1">
        <v>483</v>
      </c>
      <c r="AL4165" s="6">
        <v>0.05</v>
      </c>
      <c r="AM4165" s="6">
        <v>0.05</v>
      </c>
      <c r="AN4165">
        <f t="shared" si="262"/>
        <v>1.1328949479199001E-2</v>
      </c>
      <c r="AO4165">
        <f t="shared" si="263"/>
        <v>2.0290655783640004E-3</v>
      </c>
    </row>
    <row r="4166" spans="1:41" x14ac:dyDescent="0.25">
      <c r="A4166" s="1">
        <v>68</v>
      </c>
      <c r="B4166" s="1">
        <v>4</v>
      </c>
      <c r="C4166" s="2">
        <v>8.5965455763400005</v>
      </c>
      <c r="D4166" s="1">
        <v>484</v>
      </c>
      <c r="E4166" s="1">
        <v>68</v>
      </c>
      <c r="F4166" s="1">
        <v>4</v>
      </c>
      <c r="G4166" s="1" t="s">
        <v>38</v>
      </c>
      <c r="H4166" s="2">
        <v>13.010906289999999</v>
      </c>
      <c r="I4166" s="2">
        <v>1.2709999999999999</v>
      </c>
      <c r="J4166" s="2">
        <v>1684.79</v>
      </c>
      <c r="K4166" s="2">
        <v>164.64099999999999</v>
      </c>
      <c r="L4166" s="2">
        <v>0.35599999999999998</v>
      </c>
      <c r="M4166" s="2">
        <v>0.35199999999999998</v>
      </c>
      <c r="N4166" s="2">
        <v>4.6379999999999999</v>
      </c>
      <c r="O4166" s="2">
        <v>0.44800000000000001</v>
      </c>
      <c r="P4166" s="2">
        <v>600.60400000000004</v>
      </c>
      <c r="Q4166" s="2">
        <v>57.953000000000003</v>
      </c>
      <c r="R4166" s="2">
        <v>8.5965455763400005</v>
      </c>
      <c r="S4166" s="2">
        <v>0.04</v>
      </c>
      <c r="T4166" s="2">
        <v>8.0000000000000002E-3</v>
      </c>
      <c r="U4166" s="4">
        <f t="shared" si="261"/>
        <v>0.34386182305360002</v>
      </c>
      <c r="V4166" s="4">
        <f t="shared" si="260"/>
        <v>6.8772364610720005E-2</v>
      </c>
      <c r="W4166" s="2">
        <v>3.0000000000000001E-3</v>
      </c>
      <c r="X4166" s="2">
        <v>6.0900040000000004E-3</v>
      </c>
      <c r="Y4166" s="1">
        <v>3304</v>
      </c>
      <c r="Z4166" s="1">
        <v>44</v>
      </c>
      <c r="AA4166" s="1" t="s">
        <v>487</v>
      </c>
      <c r="AB4166" s="2">
        <v>0.05</v>
      </c>
      <c r="AC4166" s="1" t="s">
        <v>135</v>
      </c>
      <c r="AD4166" s="1" t="s">
        <v>221</v>
      </c>
      <c r="AE4166" s="1" t="s">
        <v>54</v>
      </c>
      <c r="AF4166" s="1" t="s">
        <v>219</v>
      </c>
      <c r="AH4166" s="1" t="s">
        <v>222</v>
      </c>
      <c r="AI4166" s="2">
        <v>12093.1164821</v>
      </c>
      <c r="AJ4166" s="2">
        <v>4381711.7294199998</v>
      </c>
      <c r="AK4166" s="1">
        <v>484</v>
      </c>
      <c r="AL4166" s="6">
        <v>0.05</v>
      </c>
      <c r="AM4166" s="6">
        <v>0.05</v>
      </c>
      <c r="AN4166">
        <f t="shared" si="262"/>
        <v>1.7193091152680001E-2</v>
      </c>
      <c r="AO4166">
        <f t="shared" si="263"/>
        <v>3.4386182305360005E-3</v>
      </c>
    </row>
    <row r="4167" spans="1:41" x14ac:dyDescent="0.25">
      <c r="A4167" s="1">
        <v>68</v>
      </c>
      <c r="B4167" s="1">
        <v>6</v>
      </c>
      <c r="C4167" s="2">
        <v>5.3459408832999999</v>
      </c>
      <c r="D4167" s="1">
        <v>485</v>
      </c>
      <c r="E4167" s="1">
        <v>68</v>
      </c>
      <c r="F4167" s="1">
        <v>6</v>
      </c>
      <c r="G4167" s="1" t="s">
        <v>49</v>
      </c>
      <c r="H4167" s="2">
        <v>3.6470032899999998</v>
      </c>
      <c r="I4167" s="2">
        <v>0.17499999999999999</v>
      </c>
      <c r="J4167" s="2">
        <v>38.950000000000003</v>
      </c>
      <c r="K4167" s="2">
        <v>1.871</v>
      </c>
      <c r="L4167" s="2">
        <v>0.38100000000000001</v>
      </c>
      <c r="M4167" s="2">
        <v>0.373</v>
      </c>
      <c r="N4167" s="2">
        <v>1.389</v>
      </c>
      <c r="O4167" s="2">
        <v>6.5000000000000002E-2</v>
      </c>
      <c r="P4167" s="2">
        <v>14.834</v>
      </c>
      <c r="Q4167" s="2">
        <v>0.69899999999999995</v>
      </c>
      <c r="R4167" s="2">
        <v>5.3459408832999999</v>
      </c>
      <c r="S4167" s="2">
        <v>1.4999999999999999E-2</v>
      </c>
      <c r="T4167" s="2">
        <v>1E-3</v>
      </c>
      <c r="U4167" s="4">
        <f t="shared" si="261"/>
        <v>8.0189113249499996E-2</v>
      </c>
      <c r="V4167" s="4">
        <f t="shared" si="260"/>
        <v>5.3459408833000004E-3</v>
      </c>
      <c r="W4167" s="2">
        <v>4.0000000000000001E-3</v>
      </c>
      <c r="X4167" s="2">
        <v>8.1487079999999993E-3</v>
      </c>
      <c r="Y4167" s="1">
        <v>3304</v>
      </c>
      <c r="Z4167" s="1">
        <v>44</v>
      </c>
      <c r="AA4167" s="1" t="s">
        <v>487</v>
      </c>
      <c r="AB4167" s="2">
        <v>0.05</v>
      </c>
      <c r="AC4167" s="1" t="s">
        <v>135</v>
      </c>
      <c r="AD4167" s="1" t="s">
        <v>221</v>
      </c>
      <c r="AE4167" s="1" t="s">
        <v>54</v>
      </c>
      <c r="AF4167" s="1" t="s">
        <v>219</v>
      </c>
      <c r="AH4167" s="1" t="s">
        <v>222</v>
      </c>
      <c r="AI4167" s="2">
        <v>12093.1164821</v>
      </c>
      <c r="AJ4167" s="2">
        <v>4381711.7294199998</v>
      </c>
      <c r="AK4167" s="1">
        <v>485</v>
      </c>
      <c r="AL4167" s="6">
        <v>0.05</v>
      </c>
      <c r="AM4167" s="6">
        <v>0.05</v>
      </c>
      <c r="AN4167">
        <f t="shared" si="262"/>
        <v>4.0094556624749996E-3</v>
      </c>
      <c r="AO4167">
        <f t="shared" si="263"/>
        <v>2.6729704416500005E-4</v>
      </c>
    </row>
    <row r="4168" spans="1:41" x14ac:dyDescent="0.25">
      <c r="A4168" s="1">
        <v>70</v>
      </c>
      <c r="B4168" s="1">
        <v>2</v>
      </c>
      <c r="C4168" s="2">
        <v>0.97503141101500002</v>
      </c>
      <c r="D4168" s="1">
        <v>497</v>
      </c>
      <c r="E4168" s="1">
        <v>70</v>
      </c>
      <c r="F4168" s="1">
        <v>2</v>
      </c>
      <c r="G4168" s="1" t="s">
        <v>39</v>
      </c>
      <c r="H4168" s="2">
        <v>5.5228772399999997</v>
      </c>
      <c r="I4168" s="2">
        <v>0.254</v>
      </c>
      <c r="J4168" s="2">
        <v>1760.42</v>
      </c>
      <c r="K4168" s="2">
        <v>81.108000000000004</v>
      </c>
      <c r="L4168" s="2">
        <v>0.38500000000000001</v>
      </c>
      <c r="M4168" s="2">
        <v>0.20599999999999999</v>
      </c>
      <c r="N4168" s="2">
        <v>2.1269999999999998</v>
      </c>
      <c r="O4168" s="2">
        <v>5.1999999999999998E-2</v>
      </c>
      <c r="P4168" s="2">
        <v>677.96600000000001</v>
      </c>
      <c r="Q4168" s="2">
        <v>16.675000000000001</v>
      </c>
      <c r="R4168" s="2">
        <v>0.97503141101500002</v>
      </c>
      <c r="S4168" s="2">
        <v>3.5999999999999997E-2</v>
      </c>
      <c r="T4168" s="2">
        <v>2E-3</v>
      </c>
      <c r="U4168" s="4">
        <f t="shared" si="261"/>
        <v>3.5101130796539995E-2</v>
      </c>
      <c r="V4168" s="4">
        <f t="shared" si="260"/>
        <v>1.9500628220300001E-3</v>
      </c>
      <c r="W4168" s="2">
        <v>7.0000000000000001E-3</v>
      </c>
      <c r="X4168" s="2">
        <v>8.4054809999999994E-3</v>
      </c>
      <c r="Y4168" s="1">
        <v>3304</v>
      </c>
      <c r="Z4168" s="1">
        <v>44</v>
      </c>
      <c r="AA4168" s="1" t="s">
        <v>487</v>
      </c>
      <c r="AB4168" s="2">
        <v>0.05</v>
      </c>
      <c r="AC4168" s="1" t="s">
        <v>135</v>
      </c>
      <c r="AD4168" s="1" t="s">
        <v>221</v>
      </c>
      <c r="AE4168" s="1" t="s">
        <v>54</v>
      </c>
      <c r="AF4168" s="1" t="s">
        <v>219</v>
      </c>
      <c r="AH4168" s="1" t="s">
        <v>222</v>
      </c>
      <c r="AI4168" s="2">
        <v>12093.1164821</v>
      </c>
      <c r="AJ4168" s="2">
        <v>4381711.7294199998</v>
      </c>
      <c r="AK4168" s="1">
        <v>497</v>
      </c>
      <c r="AL4168" s="6">
        <v>0.05</v>
      </c>
      <c r="AM4168" s="6">
        <v>0.05</v>
      </c>
      <c r="AN4168">
        <f t="shared" si="262"/>
        <v>1.7550565398269998E-3</v>
      </c>
      <c r="AO4168">
        <f t="shared" si="263"/>
        <v>9.7503141101500009E-5</v>
      </c>
    </row>
    <row r="4169" spans="1:41" x14ac:dyDescent="0.25">
      <c r="A4169" s="1">
        <v>54</v>
      </c>
      <c r="B4169" s="1">
        <v>2</v>
      </c>
      <c r="C4169" s="2">
        <v>20.247658976099999</v>
      </c>
      <c r="D4169" s="1">
        <v>403</v>
      </c>
      <c r="E4169" s="1">
        <v>54</v>
      </c>
      <c r="F4169" s="1">
        <v>2</v>
      </c>
      <c r="G4169" s="1" t="s">
        <v>39</v>
      </c>
      <c r="H4169" s="2">
        <v>7.7954070079999997</v>
      </c>
      <c r="I4169" s="2">
        <v>0.38100000000000001</v>
      </c>
      <c r="J4169" s="2">
        <v>2954.8319999999999</v>
      </c>
      <c r="K4169" s="2">
        <v>144.529</v>
      </c>
      <c r="L4169" s="2">
        <v>0.25600000000000001</v>
      </c>
      <c r="M4169" s="2">
        <v>9.7000000000000003E-2</v>
      </c>
      <c r="N4169" s="2">
        <v>1.9970000000000001</v>
      </c>
      <c r="O4169" s="2">
        <v>3.6999999999999998E-2</v>
      </c>
      <c r="P4169" s="2">
        <v>756.88199999999995</v>
      </c>
      <c r="Q4169" s="2">
        <v>14.090999999999999</v>
      </c>
      <c r="R4169" s="2">
        <v>20.247658976099999</v>
      </c>
      <c r="S4169" s="2">
        <v>0.157</v>
      </c>
      <c r="T4169" s="2">
        <v>4.0000000000000001E-3</v>
      </c>
      <c r="U4169" s="4">
        <f t="shared" si="261"/>
        <v>3.1788824592476996</v>
      </c>
      <c r="V4169" s="4">
        <f t="shared" si="260"/>
        <v>8.0990635904399991E-2</v>
      </c>
      <c r="W4169" s="2">
        <v>0.02</v>
      </c>
      <c r="X4169" s="2">
        <v>1.097129E-2</v>
      </c>
      <c r="Y4169" s="1">
        <v>3305</v>
      </c>
      <c r="Z4169" s="1">
        <v>44</v>
      </c>
      <c r="AA4169" s="1" t="s">
        <v>487</v>
      </c>
      <c r="AB4169" s="2">
        <v>0.05</v>
      </c>
      <c r="AC4169" s="1" t="s">
        <v>135</v>
      </c>
      <c r="AD4169" s="1" t="s">
        <v>221</v>
      </c>
      <c r="AE4169" s="1" t="s">
        <v>54</v>
      </c>
      <c r="AF4169" s="1" t="s">
        <v>219</v>
      </c>
      <c r="AH4169" s="1" t="s">
        <v>222</v>
      </c>
      <c r="AI4169" s="2">
        <v>34957.187035000003</v>
      </c>
      <c r="AJ4169" s="2">
        <v>5384060.6642100001</v>
      </c>
      <c r="AK4169" s="1">
        <v>403</v>
      </c>
      <c r="AL4169" s="6">
        <v>0.05</v>
      </c>
      <c r="AM4169" s="6">
        <v>0.05</v>
      </c>
      <c r="AN4169">
        <f t="shared" si="262"/>
        <v>0.158944122962385</v>
      </c>
      <c r="AO4169">
        <f t="shared" si="263"/>
        <v>4.0495317952199995E-3</v>
      </c>
    </row>
    <row r="4170" spans="1:41" x14ac:dyDescent="0.25">
      <c r="A4170" s="1">
        <v>54</v>
      </c>
      <c r="B4170" s="1">
        <v>3</v>
      </c>
      <c r="C4170" s="2">
        <v>1.3206112736</v>
      </c>
      <c r="D4170" s="1">
        <v>404</v>
      </c>
      <c r="E4170" s="1">
        <v>54</v>
      </c>
      <c r="F4170" s="1">
        <v>3</v>
      </c>
      <c r="G4170" s="1" t="s">
        <v>40</v>
      </c>
      <c r="H4170" s="2">
        <v>17.845569439999998</v>
      </c>
      <c r="I4170" s="2">
        <v>1.33</v>
      </c>
      <c r="J4170" s="2">
        <v>737.07799999999997</v>
      </c>
      <c r="K4170" s="2">
        <v>54.951999999999998</v>
      </c>
      <c r="L4170" s="2">
        <v>0.25600000000000001</v>
      </c>
      <c r="M4170" s="2">
        <v>9.8000000000000004E-2</v>
      </c>
      <c r="N4170" s="2">
        <v>4.5720000000000001</v>
      </c>
      <c r="O4170" s="2">
        <v>0.13100000000000001</v>
      </c>
      <c r="P4170" s="2">
        <v>188.84100000000001</v>
      </c>
      <c r="Q4170" s="2">
        <v>5.4009999999999998</v>
      </c>
      <c r="R4170" s="2">
        <v>1.3206112736</v>
      </c>
      <c r="S4170" s="2">
        <v>0.36</v>
      </c>
      <c r="T4170" s="2">
        <v>1.4999999999999999E-2</v>
      </c>
      <c r="U4170" s="4">
        <f t="shared" si="261"/>
        <v>0.475420058496</v>
      </c>
      <c r="V4170" s="4">
        <f t="shared" si="260"/>
        <v>1.9809169103999998E-2</v>
      </c>
      <c r="W4170" s="2">
        <v>0.02</v>
      </c>
      <c r="X4170" s="2">
        <v>1.1434224999999999E-2</v>
      </c>
      <c r="Y4170" s="1">
        <v>3305</v>
      </c>
      <c r="Z4170" s="1">
        <v>44</v>
      </c>
      <c r="AA4170" s="1" t="s">
        <v>487</v>
      </c>
      <c r="AB4170" s="2">
        <v>0.05</v>
      </c>
      <c r="AC4170" s="1" t="s">
        <v>135</v>
      </c>
      <c r="AD4170" s="1" t="s">
        <v>221</v>
      </c>
      <c r="AE4170" s="1" t="s">
        <v>54</v>
      </c>
      <c r="AF4170" s="1" t="s">
        <v>219</v>
      </c>
      <c r="AH4170" s="1" t="s">
        <v>222</v>
      </c>
      <c r="AI4170" s="2">
        <v>34957.187035000003</v>
      </c>
      <c r="AJ4170" s="2">
        <v>5384060.6642100001</v>
      </c>
      <c r="AK4170" s="1">
        <v>404</v>
      </c>
      <c r="AL4170" s="6">
        <v>0.05</v>
      </c>
      <c r="AM4170" s="6">
        <v>0.05</v>
      </c>
      <c r="AN4170">
        <f t="shared" si="262"/>
        <v>2.37710029248E-2</v>
      </c>
      <c r="AO4170">
        <f t="shared" si="263"/>
        <v>9.9045845519999992E-4</v>
      </c>
    </row>
    <row r="4171" spans="1:41" x14ac:dyDescent="0.25">
      <c r="A4171" s="1">
        <v>54</v>
      </c>
      <c r="B4171" s="1">
        <v>4</v>
      </c>
      <c r="C4171" s="2">
        <v>2.6402237720800001</v>
      </c>
      <c r="D4171" s="1">
        <v>405</v>
      </c>
      <c r="E4171" s="1">
        <v>54</v>
      </c>
      <c r="F4171" s="1">
        <v>4</v>
      </c>
      <c r="G4171" s="1" t="s">
        <v>38</v>
      </c>
      <c r="H4171" s="2">
        <v>12.89140943</v>
      </c>
      <c r="I4171" s="2">
        <v>1.1000000000000001</v>
      </c>
      <c r="J4171" s="2">
        <v>4692.5990000000002</v>
      </c>
      <c r="K4171" s="2">
        <v>400.23599999999999</v>
      </c>
      <c r="L4171" s="2">
        <v>0.246</v>
      </c>
      <c r="M4171" s="2">
        <v>9.5000000000000001E-2</v>
      </c>
      <c r="N4171" s="2">
        <v>3.169</v>
      </c>
      <c r="O4171" s="2">
        <v>0.104</v>
      </c>
      <c r="P4171" s="2">
        <v>1153.7070000000001</v>
      </c>
      <c r="Q4171" s="2">
        <v>37.957000000000001</v>
      </c>
      <c r="R4171" s="2">
        <v>2.6402237720800001</v>
      </c>
      <c r="S4171" s="2">
        <v>0.23899999999999999</v>
      </c>
      <c r="T4171" s="2">
        <v>1.0999999999999999E-2</v>
      </c>
      <c r="U4171" s="4">
        <f t="shared" si="261"/>
        <v>0.63101348152712</v>
      </c>
      <c r="V4171" s="4">
        <f t="shared" si="260"/>
        <v>2.9042461492879999E-2</v>
      </c>
      <c r="W4171" s="2">
        <v>1.9E-2</v>
      </c>
      <c r="X4171" s="2">
        <v>1.0459033E-2</v>
      </c>
      <c r="Y4171" s="1">
        <v>3305</v>
      </c>
      <c r="Z4171" s="1">
        <v>44</v>
      </c>
      <c r="AA4171" s="1" t="s">
        <v>487</v>
      </c>
      <c r="AB4171" s="2">
        <v>0.05</v>
      </c>
      <c r="AC4171" s="1" t="s">
        <v>135</v>
      </c>
      <c r="AD4171" s="1" t="s">
        <v>221</v>
      </c>
      <c r="AE4171" s="1" t="s">
        <v>54</v>
      </c>
      <c r="AF4171" s="1" t="s">
        <v>219</v>
      </c>
      <c r="AH4171" s="1" t="s">
        <v>222</v>
      </c>
      <c r="AI4171" s="2">
        <v>34957.187035000003</v>
      </c>
      <c r="AJ4171" s="2">
        <v>5384060.6642100001</v>
      </c>
      <c r="AK4171" s="1">
        <v>405</v>
      </c>
      <c r="AL4171" s="6">
        <v>0.05</v>
      </c>
      <c r="AM4171" s="6">
        <v>0.05</v>
      </c>
      <c r="AN4171">
        <f t="shared" si="262"/>
        <v>3.1550674076355999E-2</v>
      </c>
      <c r="AO4171">
        <f t="shared" si="263"/>
        <v>1.452123074644E-3</v>
      </c>
    </row>
    <row r="4172" spans="1:41" x14ac:dyDescent="0.25">
      <c r="A4172" s="1">
        <v>68</v>
      </c>
      <c r="B4172" s="1">
        <v>2</v>
      </c>
      <c r="C4172" s="2">
        <v>48.536146995099998</v>
      </c>
      <c r="D4172" s="1">
        <v>482</v>
      </c>
      <c r="E4172" s="1">
        <v>68</v>
      </c>
      <c r="F4172" s="1">
        <v>2</v>
      </c>
      <c r="G4172" s="1" t="s">
        <v>39</v>
      </c>
      <c r="H4172" s="2">
        <v>8.1781487510000002</v>
      </c>
      <c r="I4172" s="2">
        <v>0.45100000000000001</v>
      </c>
      <c r="J4172" s="2">
        <v>3278.6729999999998</v>
      </c>
      <c r="K4172" s="2">
        <v>180.84899999999999</v>
      </c>
      <c r="L4172" s="2">
        <v>0.36799999999999999</v>
      </c>
      <c r="M4172" s="2">
        <v>0.35899999999999999</v>
      </c>
      <c r="N4172" s="2">
        <v>3.0129999999999999</v>
      </c>
      <c r="O4172" s="2">
        <v>0.16200000000000001</v>
      </c>
      <c r="P4172" s="2">
        <v>1208.098</v>
      </c>
      <c r="Q4172" s="2">
        <v>65.009</v>
      </c>
      <c r="R4172" s="2">
        <v>48.536146995099998</v>
      </c>
      <c r="S4172" s="2">
        <v>2.9000000000000001E-2</v>
      </c>
      <c r="T4172" s="2">
        <v>3.0000000000000001E-3</v>
      </c>
      <c r="U4172" s="4">
        <f t="shared" si="261"/>
        <v>1.4075482628578999</v>
      </c>
      <c r="V4172" s="4">
        <f t="shared" si="260"/>
        <v>0.14560844098529999</v>
      </c>
      <c r="W4172" s="2">
        <v>4.0000000000000001E-3</v>
      </c>
      <c r="X4172" s="2">
        <v>6.6584219999999998E-3</v>
      </c>
      <c r="Y4172" s="1">
        <v>3305</v>
      </c>
      <c r="Z4172" s="1">
        <v>44</v>
      </c>
      <c r="AA4172" s="1" t="s">
        <v>487</v>
      </c>
      <c r="AB4172" s="2">
        <v>0.05</v>
      </c>
      <c r="AC4172" s="1" t="s">
        <v>135</v>
      </c>
      <c r="AD4172" s="1" t="s">
        <v>221</v>
      </c>
      <c r="AE4172" s="1" t="s">
        <v>54</v>
      </c>
      <c r="AF4172" s="1" t="s">
        <v>219</v>
      </c>
      <c r="AH4172" s="1" t="s">
        <v>222</v>
      </c>
      <c r="AI4172" s="2">
        <v>34957.187035000003</v>
      </c>
      <c r="AJ4172" s="2">
        <v>5384060.6642100001</v>
      </c>
      <c r="AK4172" s="1">
        <v>482</v>
      </c>
      <c r="AL4172" s="6">
        <v>0.05</v>
      </c>
      <c r="AM4172" s="6">
        <v>0.05</v>
      </c>
      <c r="AN4172">
        <f t="shared" si="262"/>
        <v>7.0377413142895001E-2</v>
      </c>
      <c r="AO4172">
        <f t="shared" si="263"/>
        <v>7.280422049265E-3</v>
      </c>
    </row>
    <row r="4173" spans="1:41" x14ac:dyDescent="0.25">
      <c r="A4173" s="1">
        <v>68</v>
      </c>
      <c r="B4173" s="1">
        <v>4</v>
      </c>
      <c r="C4173" s="2">
        <v>44.375404441000001</v>
      </c>
      <c r="D4173" s="1">
        <v>484</v>
      </c>
      <c r="E4173" s="1">
        <v>68</v>
      </c>
      <c r="F4173" s="1">
        <v>4</v>
      </c>
      <c r="G4173" s="1" t="s">
        <v>38</v>
      </c>
      <c r="H4173" s="2">
        <v>13.010906289999999</v>
      </c>
      <c r="I4173" s="2">
        <v>1.2709999999999999</v>
      </c>
      <c r="J4173" s="2">
        <v>1684.79</v>
      </c>
      <c r="K4173" s="2">
        <v>164.64099999999999</v>
      </c>
      <c r="L4173" s="2">
        <v>0.35599999999999998</v>
      </c>
      <c r="M4173" s="2">
        <v>0.35199999999999998</v>
      </c>
      <c r="N4173" s="2">
        <v>4.6379999999999999</v>
      </c>
      <c r="O4173" s="2">
        <v>0.44800000000000001</v>
      </c>
      <c r="P4173" s="2">
        <v>600.60400000000004</v>
      </c>
      <c r="Q4173" s="2">
        <v>57.953000000000003</v>
      </c>
      <c r="R4173" s="2">
        <v>44.375404441000001</v>
      </c>
      <c r="S4173" s="2">
        <v>0.04</v>
      </c>
      <c r="T4173" s="2">
        <v>8.0000000000000002E-3</v>
      </c>
      <c r="U4173" s="4">
        <f t="shared" si="261"/>
        <v>1.77501617764</v>
      </c>
      <c r="V4173" s="4">
        <f t="shared" si="260"/>
        <v>0.35500323552800001</v>
      </c>
      <c r="W4173" s="2">
        <v>3.0000000000000001E-3</v>
      </c>
      <c r="X4173" s="2">
        <v>6.0900040000000004E-3</v>
      </c>
      <c r="Y4173" s="1">
        <v>3305</v>
      </c>
      <c r="Z4173" s="1">
        <v>44</v>
      </c>
      <c r="AA4173" s="1" t="s">
        <v>487</v>
      </c>
      <c r="AB4173" s="2">
        <v>0.05</v>
      </c>
      <c r="AC4173" s="1" t="s">
        <v>135</v>
      </c>
      <c r="AD4173" s="1" t="s">
        <v>221</v>
      </c>
      <c r="AE4173" s="1" t="s">
        <v>54</v>
      </c>
      <c r="AF4173" s="1" t="s">
        <v>219</v>
      </c>
      <c r="AH4173" s="1" t="s">
        <v>222</v>
      </c>
      <c r="AI4173" s="2">
        <v>34957.187035000003</v>
      </c>
      <c r="AJ4173" s="2">
        <v>5384060.6642100001</v>
      </c>
      <c r="AK4173" s="1">
        <v>484</v>
      </c>
      <c r="AL4173" s="6">
        <v>0.05</v>
      </c>
      <c r="AM4173" s="6">
        <v>0.05</v>
      </c>
      <c r="AN4173">
        <f t="shared" si="262"/>
        <v>8.8750808882000001E-2</v>
      </c>
      <c r="AO4173">
        <f t="shared" si="263"/>
        <v>1.77501617764E-2</v>
      </c>
    </row>
    <row r="4174" spans="1:41" x14ac:dyDescent="0.25">
      <c r="A4174" s="1">
        <v>68</v>
      </c>
      <c r="B4174" s="1">
        <v>6</v>
      </c>
      <c r="C4174" s="2">
        <v>0.71528448334899997</v>
      </c>
      <c r="D4174" s="1">
        <v>485</v>
      </c>
      <c r="E4174" s="1">
        <v>68</v>
      </c>
      <c r="F4174" s="1">
        <v>6</v>
      </c>
      <c r="G4174" s="1" t="s">
        <v>49</v>
      </c>
      <c r="H4174" s="2">
        <v>3.6470032899999998</v>
      </c>
      <c r="I4174" s="2">
        <v>0.17499999999999999</v>
      </c>
      <c r="J4174" s="2">
        <v>38.950000000000003</v>
      </c>
      <c r="K4174" s="2">
        <v>1.871</v>
      </c>
      <c r="L4174" s="2">
        <v>0.38100000000000001</v>
      </c>
      <c r="M4174" s="2">
        <v>0.373</v>
      </c>
      <c r="N4174" s="2">
        <v>1.389</v>
      </c>
      <c r="O4174" s="2">
        <v>6.5000000000000002E-2</v>
      </c>
      <c r="P4174" s="2">
        <v>14.834</v>
      </c>
      <c r="Q4174" s="2">
        <v>0.69899999999999995</v>
      </c>
      <c r="R4174" s="2">
        <v>0.71528448334899997</v>
      </c>
      <c r="S4174" s="2">
        <v>1.4999999999999999E-2</v>
      </c>
      <c r="T4174" s="2">
        <v>1E-3</v>
      </c>
      <c r="U4174" s="4">
        <f t="shared" si="261"/>
        <v>1.0729267250234998E-2</v>
      </c>
      <c r="V4174" s="4">
        <f t="shared" si="260"/>
        <v>7.1528448334899999E-4</v>
      </c>
      <c r="W4174" s="2">
        <v>4.0000000000000001E-3</v>
      </c>
      <c r="X4174" s="2">
        <v>8.1487079999999993E-3</v>
      </c>
      <c r="Y4174" s="1">
        <v>3305</v>
      </c>
      <c r="Z4174" s="1">
        <v>44</v>
      </c>
      <c r="AA4174" s="1" t="s">
        <v>487</v>
      </c>
      <c r="AB4174" s="2">
        <v>0.05</v>
      </c>
      <c r="AC4174" s="1" t="s">
        <v>135</v>
      </c>
      <c r="AD4174" s="1" t="s">
        <v>221</v>
      </c>
      <c r="AE4174" s="1" t="s">
        <v>54</v>
      </c>
      <c r="AF4174" s="1" t="s">
        <v>219</v>
      </c>
      <c r="AH4174" s="1" t="s">
        <v>222</v>
      </c>
      <c r="AI4174" s="2">
        <v>34957.187035000003</v>
      </c>
      <c r="AJ4174" s="2">
        <v>5384060.6642100001</v>
      </c>
      <c r="AK4174" s="1">
        <v>485</v>
      </c>
      <c r="AL4174" s="6">
        <v>0.05</v>
      </c>
      <c r="AM4174" s="6">
        <v>0.05</v>
      </c>
      <c r="AN4174">
        <f t="shared" si="262"/>
        <v>5.3646336251174994E-4</v>
      </c>
      <c r="AO4174">
        <f t="shared" si="263"/>
        <v>3.5764224167450002E-5</v>
      </c>
    </row>
    <row r="4175" spans="1:41" x14ac:dyDescent="0.25">
      <c r="A4175" s="1">
        <v>68</v>
      </c>
      <c r="B4175" s="1">
        <v>10</v>
      </c>
      <c r="C4175" s="2">
        <v>1.7050887191999999</v>
      </c>
      <c r="D4175" s="1">
        <v>487</v>
      </c>
      <c r="E4175" s="1">
        <v>68</v>
      </c>
      <c r="F4175" s="1">
        <v>10</v>
      </c>
      <c r="G4175" s="1" t="s">
        <v>48</v>
      </c>
      <c r="H4175" s="2">
        <v>3.1548122310000002</v>
      </c>
      <c r="I4175" s="2">
        <v>0.14299999999999999</v>
      </c>
      <c r="J4175" s="2">
        <v>5.9379999999999997</v>
      </c>
      <c r="K4175" s="2">
        <v>0.27</v>
      </c>
      <c r="L4175" s="2">
        <v>0.38900000000000001</v>
      </c>
      <c r="M4175" s="2">
        <v>0.38100000000000001</v>
      </c>
      <c r="N4175" s="2">
        <v>1.2270000000000001</v>
      </c>
      <c r="O4175" s="2">
        <v>5.3999999999999999E-2</v>
      </c>
      <c r="P4175" s="2">
        <v>2.3090000000000002</v>
      </c>
      <c r="Q4175" s="2">
        <v>0.10299999999999999</v>
      </c>
      <c r="R4175" s="2">
        <v>1.7050887191999999</v>
      </c>
      <c r="S4175" s="2">
        <v>1.4E-2</v>
      </c>
      <c r="T4175" s="2">
        <v>1E-3</v>
      </c>
      <c r="U4175" s="4">
        <f t="shared" si="261"/>
        <v>2.3871242068800001E-2</v>
      </c>
      <c r="V4175" s="4">
        <f t="shared" si="260"/>
        <v>1.7050887191999999E-3</v>
      </c>
      <c r="W4175" s="2">
        <v>5.0000000000000001E-3</v>
      </c>
      <c r="X4175" s="2">
        <v>9.5852109999999997E-3</v>
      </c>
      <c r="Y4175" s="1">
        <v>3305</v>
      </c>
      <c r="Z4175" s="1">
        <v>44</v>
      </c>
      <c r="AA4175" s="1" t="s">
        <v>487</v>
      </c>
      <c r="AB4175" s="2">
        <v>0.05</v>
      </c>
      <c r="AC4175" s="1" t="s">
        <v>135</v>
      </c>
      <c r="AD4175" s="1" t="s">
        <v>221</v>
      </c>
      <c r="AE4175" s="1" t="s">
        <v>54</v>
      </c>
      <c r="AF4175" s="1" t="s">
        <v>219</v>
      </c>
      <c r="AH4175" s="1" t="s">
        <v>222</v>
      </c>
      <c r="AI4175" s="2">
        <v>34957.187035000003</v>
      </c>
      <c r="AJ4175" s="2">
        <v>5384060.6642100001</v>
      </c>
      <c r="AK4175" s="1">
        <v>487</v>
      </c>
      <c r="AL4175" s="6">
        <v>0.05</v>
      </c>
      <c r="AM4175" s="6">
        <v>0.05</v>
      </c>
      <c r="AN4175">
        <f t="shared" si="262"/>
        <v>1.1935621034400001E-3</v>
      </c>
      <c r="AO4175">
        <f t="shared" si="263"/>
        <v>8.5254435960000001E-5</v>
      </c>
    </row>
    <row r="4176" spans="1:41" x14ac:dyDescent="0.25">
      <c r="A4176" s="1">
        <v>68</v>
      </c>
      <c r="B4176" s="1">
        <v>13</v>
      </c>
      <c r="C4176" s="2">
        <v>0.43331302382100001</v>
      </c>
      <c r="D4176" s="1">
        <v>489</v>
      </c>
      <c r="E4176" s="1">
        <v>68</v>
      </c>
      <c r="F4176" s="1">
        <v>13</v>
      </c>
      <c r="G4176" s="1" t="s">
        <v>42</v>
      </c>
      <c r="H4176" s="2">
        <v>1.2283785250000001</v>
      </c>
      <c r="I4176" s="2">
        <v>5.5E-2</v>
      </c>
      <c r="J4176" s="2">
        <v>0.53200000000000003</v>
      </c>
      <c r="K4176" s="2">
        <v>2.4E-2</v>
      </c>
      <c r="L4176" s="2">
        <v>0.41499999999999998</v>
      </c>
      <c r="M4176" s="2">
        <v>0.40699999999999997</v>
      </c>
      <c r="N4176" s="2">
        <v>0.50900000000000001</v>
      </c>
      <c r="O4176" s="2">
        <v>2.1999999999999999E-2</v>
      </c>
      <c r="P4176" s="2">
        <v>0.221</v>
      </c>
      <c r="Q4176" s="2">
        <v>0.01</v>
      </c>
      <c r="R4176" s="2">
        <v>0.43331302382100001</v>
      </c>
      <c r="S4176" s="2">
        <v>5.0000000000000001E-3</v>
      </c>
      <c r="T4176" s="2">
        <v>1E-3</v>
      </c>
      <c r="U4176" s="4">
        <f t="shared" si="261"/>
        <v>2.1665651191050002E-3</v>
      </c>
      <c r="V4176" s="4">
        <f t="shared" si="260"/>
        <v>4.3331302382100003E-4</v>
      </c>
      <c r="W4176" s="2">
        <v>4.0000000000000001E-3</v>
      </c>
      <c r="X4176" s="2">
        <v>1.0553887E-2</v>
      </c>
      <c r="Y4176" s="1">
        <v>3305</v>
      </c>
      <c r="Z4176" s="1">
        <v>44</v>
      </c>
      <c r="AA4176" s="1" t="s">
        <v>487</v>
      </c>
      <c r="AB4176" s="2">
        <v>0.05</v>
      </c>
      <c r="AC4176" s="1" t="s">
        <v>135</v>
      </c>
      <c r="AD4176" s="1" t="s">
        <v>221</v>
      </c>
      <c r="AE4176" s="1" t="s">
        <v>54</v>
      </c>
      <c r="AF4176" s="1" t="s">
        <v>219</v>
      </c>
      <c r="AH4176" s="1" t="s">
        <v>222</v>
      </c>
      <c r="AI4176" s="2">
        <v>34957.187035000003</v>
      </c>
      <c r="AJ4176" s="2">
        <v>5384060.6642100001</v>
      </c>
      <c r="AK4176" s="1">
        <v>489</v>
      </c>
      <c r="AL4176" s="6">
        <v>0.05</v>
      </c>
      <c r="AM4176" s="6">
        <v>0.05</v>
      </c>
      <c r="AN4176">
        <f t="shared" si="262"/>
        <v>1.0832825595525002E-4</v>
      </c>
      <c r="AO4176">
        <f t="shared" si="263"/>
        <v>2.1665651191050003E-5</v>
      </c>
    </row>
    <row r="4177" spans="1:41" x14ac:dyDescent="0.25">
      <c r="A4177" s="1">
        <v>69</v>
      </c>
      <c r="B4177" s="1">
        <v>6</v>
      </c>
      <c r="C4177" s="2">
        <v>1.9341632297699999E-3</v>
      </c>
      <c r="D4177" s="1">
        <v>494</v>
      </c>
      <c r="E4177" s="1">
        <v>69</v>
      </c>
      <c r="F4177" s="1">
        <v>6</v>
      </c>
      <c r="G4177" s="1" t="s">
        <v>49</v>
      </c>
      <c r="H4177" s="2">
        <v>4.1905974879999999</v>
      </c>
      <c r="I4177" s="2">
        <v>0.17</v>
      </c>
      <c r="J4177" s="2">
        <v>61.542000000000002</v>
      </c>
      <c r="K4177" s="2">
        <v>2.496</v>
      </c>
      <c r="L4177" s="2">
        <v>0.67500000000000004</v>
      </c>
      <c r="M4177" s="2">
        <v>0.48099999999999998</v>
      </c>
      <c r="N4177" s="2">
        <v>2.8290000000000002</v>
      </c>
      <c r="O4177" s="2">
        <v>8.2000000000000003E-2</v>
      </c>
      <c r="P4177" s="2">
        <v>41.551000000000002</v>
      </c>
      <c r="Q4177" s="2">
        <v>1.202</v>
      </c>
      <c r="R4177" s="2">
        <v>1.9341632297699999E-3</v>
      </c>
      <c r="S4177" s="2">
        <v>7.0000000000000007E-2</v>
      </c>
      <c r="T4177" s="2">
        <v>6.0000000000000001E-3</v>
      </c>
      <c r="U4177" s="4">
        <f t="shared" si="261"/>
        <v>1.3539142608390002E-4</v>
      </c>
      <c r="V4177" s="4">
        <f t="shared" si="260"/>
        <v>1.160497937862E-5</v>
      </c>
      <c r="W4177" s="2">
        <v>1.7000000000000001E-2</v>
      </c>
      <c r="X4177" s="2">
        <v>3.4184578E-2</v>
      </c>
      <c r="Y4177" s="1">
        <v>3305</v>
      </c>
      <c r="Z4177" s="1">
        <v>44</v>
      </c>
      <c r="AA4177" s="1" t="s">
        <v>487</v>
      </c>
      <c r="AB4177" s="2">
        <v>0.05</v>
      </c>
      <c r="AC4177" s="1" t="s">
        <v>135</v>
      </c>
      <c r="AD4177" s="1" t="s">
        <v>221</v>
      </c>
      <c r="AE4177" s="1" t="s">
        <v>54</v>
      </c>
      <c r="AF4177" s="1" t="s">
        <v>219</v>
      </c>
      <c r="AH4177" s="1" t="s">
        <v>222</v>
      </c>
      <c r="AI4177" s="2">
        <v>34957.187035000003</v>
      </c>
      <c r="AJ4177" s="2">
        <v>5384060.6642100001</v>
      </c>
      <c r="AK4177" s="1">
        <v>494</v>
      </c>
      <c r="AL4177" s="6">
        <v>0.05</v>
      </c>
      <c r="AM4177" s="6">
        <v>0.05</v>
      </c>
      <c r="AN4177">
        <f t="shared" si="262"/>
        <v>6.769571304195001E-6</v>
      </c>
      <c r="AO4177">
        <f t="shared" si="263"/>
        <v>5.80248968931E-7</v>
      </c>
    </row>
    <row r="4178" spans="1:41" x14ac:dyDescent="0.25">
      <c r="A4178" s="1">
        <v>70</v>
      </c>
      <c r="B4178" s="1">
        <v>2</v>
      </c>
      <c r="C4178" s="2">
        <v>1.57725144095</v>
      </c>
      <c r="D4178" s="1">
        <v>497</v>
      </c>
      <c r="E4178" s="1">
        <v>70</v>
      </c>
      <c r="F4178" s="1">
        <v>2</v>
      </c>
      <c r="G4178" s="1" t="s">
        <v>39</v>
      </c>
      <c r="H4178" s="2">
        <v>5.5228772399999997</v>
      </c>
      <c r="I4178" s="2">
        <v>0.254</v>
      </c>
      <c r="J4178" s="2">
        <v>1760.42</v>
      </c>
      <c r="K4178" s="2">
        <v>81.108000000000004</v>
      </c>
      <c r="L4178" s="2">
        <v>0.38500000000000001</v>
      </c>
      <c r="M4178" s="2">
        <v>0.20599999999999999</v>
      </c>
      <c r="N4178" s="2">
        <v>2.1269999999999998</v>
      </c>
      <c r="O4178" s="2">
        <v>5.1999999999999998E-2</v>
      </c>
      <c r="P4178" s="2">
        <v>677.96600000000001</v>
      </c>
      <c r="Q4178" s="2">
        <v>16.675000000000001</v>
      </c>
      <c r="R4178" s="2">
        <v>1.57725144095</v>
      </c>
      <c r="S4178" s="2">
        <v>3.5999999999999997E-2</v>
      </c>
      <c r="T4178" s="2">
        <v>2E-3</v>
      </c>
      <c r="U4178" s="4">
        <f t="shared" si="261"/>
        <v>5.6781051874199996E-2</v>
      </c>
      <c r="V4178" s="4">
        <f t="shared" si="260"/>
        <v>3.1545028819000001E-3</v>
      </c>
      <c r="W4178" s="2">
        <v>7.0000000000000001E-3</v>
      </c>
      <c r="X4178" s="2">
        <v>8.4054809999999994E-3</v>
      </c>
      <c r="Y4178" s="1">
        <v>3305</v>
      </c>
      <c r="Z4178" s="1">
        <v>44</v>
      </c>
      <c r="AA4178" s="1" t="s">
        <v>487</v>
      </c>
      <c r="AB4178" s="2">
        <v>0.05</v>
      </c>
      <c r="AC4178" s="1" t="s">
        <v>135</v>
      </c>
      <c r="AD4178" s="1" t="s">
        <v>221</v>
      </c>
      <c r="AE4178" s="1" t="s">
        <v>54</v>
      </c>
      <c r="AF4178" s="1" t="s">
        <v>219</v>
      </c>
      <c r="AH4178" s="1" t="s">
        <v>222</v>
      </c>
      <c r="AI4178" s="2">
        <v>34957.187035000003</v>
      </c>
      <c r="AJ4178" s="2">
        <v>5384060.6642100001</v>
      </c>
      <c r="AK4178" s="1">
        <v>497</v>
      </c>
      <c r="AL4178" s="6">
        <v>0.05</v>
      </c>
      <c r="AM4178" s="6">
        <v>0.05</v>
      </c>
      <c r="AN4178">
        <f t="shared" si="262"/>
        <v>2.8390525937099999E-3</v>
      </c>
      <c r="AO4178">
        <f t="shared" si="263"/>
        <v>1.5772514409500001E-4</v>
      </c>
    </row>
    <row r="4179" spans="1:41" x14ac:dyDescent="0.25">
      <c r="A4179" s="1">
        <v>70</v>
      </c>
      <c r="B4179" s="1">
        <v>4</v>
      </c>
      <c r="C4179" s="2">
        <v>2.0485989242199998</v>
      </c>
      <c r="D4179" s="1">
        <v>499</v>
      </c>
      <c r="E4179" s="1">
        <v>70</v>
      </c>
      <c r="F4179" s="1">
        <v>4</v>
      </c>
      <c r="G4179" s="1" t="s">
        <v>38</v>
      </c>
      <c r="H4179" s="2">
        <v>8.7984996510000002</v>
      </c>
      <c r="I4179" s="2">
        <v>0.71699999999999997</v>
      </c>
      <c r="J4179" s="2">
        <v>2253.8789999999999</v>
      </c>
      <c r="K4179" s="2">
        <v>183.71799999999999</v>
      </c>
      <c r="L4179" s="2">
        <v>0.374</v>
      </c>
      <c r="M4179" s="2">
        <v>0.19800000000000001</v>
      </c>
      <c r="N4179" s="2">
        <v>3.2919999999999998</v>
      </c>
      <c r="O4179" s="2">
        <v>0.14199999999999999</v>
      </c>
      <c r="P4179" s="2">
        <v>843.26400000000001</v>
      </c>
      <c r="Q4179" s="2">
        <v>36.33</v>
      </c>
      <c r="R4179" s="2">
        <v>2.0485989242199998</v>
      </c>
      <c r="S4179" s="2">
        <v>0.05</v>
      </c>
      <c r="T4179" s="2">
        <v>6.0000000000000001E-3</v>
      </c>
      <c r="U4179" s="4">
        <f t="shared" si="261"/>
        <v>0.10242994621099999</v>
      </c>
      <c r="V4179" s="4">
        <f t="shared" si="260"/>
        <v>1.2291593545319999E-2</v>
      </c>
      <c r="W4179" s="2">
        <v>6.0000000000000001E-3</v>
      </c>
      <c r="X4179" s="2">
        <v>7.671616E-3</v>
      </c>
      <c r="Y4179" s="1">
        <v>3305</v>
      </c>
      <c r="Z4179" s="1">
        <v>44</v>
      </c>
      <c r="AA4179" s="1" t="s">
        <v>487</v>
      </c>
      <c r="AB4179" s="2">
        <v>0.05</v>
      </c>
      <c r="AC4179" s="1" t="s">
        <v>135</v>
      </c>
      <c r="AD4179" s="1" t="s">
        <v>221</v>
      </c>
      <c r="AE4179" s="1" t="s">
        <v>54</v>
      </c>
      <c r="AF4179" s="1" t="s">
        <v>219</v>
      </c>
      <c r="AH4179" s="1" t="s">
        <v>222</v>
      </c>
      <c r="AI4179" s="2">
        <v>34957.187035000003</v>
      </c>
      <c r="AJ4179" s="2">
        <v>5384060.6642100001</v>
      </c>
      <c r="AK4179" s="1">
        <v>499</v>
      </c>
      <c r="AL4179" s="6">
        <v>0.05</v>
      </c>
      <c r="AM4179" s="6">
        <v>0.05</v>
      </c>
      <c r="AN4179">
        <f t="shared" si="262"/>
        <v>5.1214973105499998E-3</v>
      </c>
      <c r="AO4179">
        <f t="shared" si="263"/>
        <v>6.1457967726599998E-4</v>
      </c>
    </row>
    <row r="4180" spans="1:41" x14ac:dyDescent="0.25">
      <c r="A4180" s="1">
        <v>63</v>
      </c>
      <c r="B4180" s="1">
        <v>4</v>
      </c>
      <c r="C4180" s="2">
        <v>1.0366433410200001E-3</v>
      </c>
      <c r="D4180" s="1">
        <v>463</v>
      </c>
      <c r="E4180" s="1">
        <v>63</v>
      </c>
      <c r="F4180" s="1">
        <v>4</v>
      </c>
      <c r="G4180" s="1" t="s">
        <v>38</v>
      </c>
      <c r="H4180" s="2">
        <v>11.860123</v>
      </c>
      <c r="I4180" s="2">
        <v>1.0529999999999999</v>
      </c>
      <c r="J4180" s="2">
        <v>2855.0169999999998</v>
      </c>
      <c r="K4180" s="2">
        <v>253.56299999999999</v>
      </c>
      <c r="L4180" s="2">
        <v>0.49199999999999999</v>
      </c>
      <c r="M4180" s="2">
        <v>1.0549999999999999</v>
      </c>
      <c r="N4180" s="2">
        <v>5.8319999999999999</v>
      </c>
      <c r="O4180" s="2">
        <v>1.1120000000000001</v>
      </c>
      <c r="P4180" s="2">
        <v>1403.806</v>
      </c>
      <c r="Q4180" s="2">
        <v>267.59800000000001</v>
      </c>
      <c r="R4180" s="2">
        <v>1.0366433410200001E-3</v>
      </c>
      <c r="S4180" s="2">
        <v>0.219</v>
      </c>
      <c r="T4180" s="2">
        <v>0.03</v>
      </c>
      <c r="U4180" s="4">
        <f t="shared" si="261"/>
        <v>2.2702489168338001E-4</v>
      </c>
      <c r="V4180" s="4">
        <f t="shared" si="260"/>
        <v>3.1099300230599999E-5</v>
      </c>
      <c r="W4180" s="2">
        <v>1.7999999999999999E-2</v>
      </c>
      <c r="X4180" s="2">
        <v>2.8585244999999999E-2</v>
      </c>
      <c r="Y4180" s="1">
        <v>3306</v>
      </c>
      <c r="Z4180" s="1">
        <v>44</v>
      </c>
      <c r="AA4180" s="1" t="s">
        <v>487</v>
      </c>
      <c r="AB4180" s="2">
        <v>0.05</v>
      </c>
      <c r="AC4180" s="1" t="s">
        <v>135</v>
      </c>
      <c r="AD4180" s="1" t="s">
        <v>223</v>
      </c>
      <c r="AE4180" s="1" t="s">
        <v>54</v>
      </c>
      <c r="AF4180" s="1" t="s">
        <v>219</v>
      </c>
      <c r="AH4180" s="1" t="s">
        <v>224</v>
      </c>
      <c r="AI4180" s="2">
        <v>8591.8525997399993</v>
      </c>
      <c r="AJ4180" s="2">
        <v>1915271.7563499999</v>
      </c>
      <c r="AK4180" s="1">
        <v>463</v>
      </c>
      <c r="AL4180" s="6">
        <v>0.05</v>
      </c>
      <c r="AM4180" s="6">
        <v>0.05</v>
      </c>
      <c r="AN4180">
        <f t="shared" si="262"/>
        <v>1.1351244584169001E-5</v>
      </c>
      <c r="AO4180">
        <f t="shared" si="263"/>
        <v>1.5549650115300001E-6</v>
      </c>
    </row>
    <row r="4181" spans="1:41" x14ac:dyDescent="0.25">
      <c r="A4181" s="1">
        <v>71</v>
      </c>
      <c r="B4181" s="1">
        <v>2</v>
      </c>
      <c r="C4181" s="2">
        <v>17.649178578699999</v>
      </c>
      <c r="D4181" s="1">
        <v>504</v>
      </c>
      <c r="E4181" s="1">
        <v>71</v>
      </c>
      <c r="F4181" s="1">
        <v>2</v>
      </c>
      <c r="G4181" s="1" t="s">
        <v>39</v>
      </c>
      <c r="H4181" s="2">
        <v>9.0837811780000006</v>
      </c>
      <c r="I4181" s="2">
        <v>0.45400000000000001</v>
      </c>
      <c r="J4181" s="2">
        <v>955.96199999999999</v>
      </c>
      <c r="K4181" s="2">
        <v>47.795999999999999</v>
      </c>
      <c r="L4181" s="2">
        <v>0.18</v>
      </c>
      <c r="M4181" s="2">
        <v>0.125</v>
      </c>
      <c r="N4181" s="2">
        <v>1.6379999999999999</v>
      </c>
      <c r="O4181" s="2">
        <v>5.7000000000000002E-2</v>
      </c>
      <c r="P4181" s="2">
        <v>172.39</v>
      </c>
      <c r="Q4181" s="2">
        <v>5.9889999999999999</v>
      </c>
      <c r="R4181" s="2">
        <v>17.649178578699999</v>
      </c>
      <c r="S4181" s="2">
        <v>1.2999999999999999E-2</v>
      </c>
      <c r="T4181" s="2">
        <v>1E-3</v>
      </c>
      <c r="U4181" s="4">
        <f t="shared" si="261"/>
        <v>0.22943932152309998</v>
      </c>
      <c r="V4181" s="4">
        <f t="shared" si="260"/>
        <v>1.7649178578699999E-2</v>
      </c>
      <c r="W4181" s="2">
        <v>1E-3</v>
      </c>
      <c r="X4181" s="2">
        <v>1.4854740000000001E-3</v>
      </c>
      <c r="Y4181" s="1">
        <v>3306</v>
      </c>
      <c r="Z4181" s="1">
        <v>44</v>
      </c>
      <c r="AA4181" s="1" t="s">
        <v>487</v>
      </c>
      <c r="AB4181" s="2">
        <v>0.05</v>
      </c>
      <c r="AC4181" s="1" t="s">
        <v>135</v>
      </c>
      <c r="AD4181" s="1" t="s">
        <v>223</v>
      </c>
      <c r="AE4181" s="1" t="s">
        <v>54</v>
      </c>
      <c r="AF4181" s="1" t="s">
        <v>219</v>
      </c>
      <c r="AH4181" s="1" t="s">
        <v>224</v>
      </c>
      <c r="AI4181" s="2">
        <v>8591.8525997399993</v>
      </c>
      <c r="AJ4181" s="2">
        <v>1915271.7563499999</v>
      </c>
      <c r="AK4181" s="1">
        <v>504</v>
      </c>
      <c r="AL4181" s="6">
        <v>0.05</v>
      </c>
      <c r="AM4181" s="6">
        <v>0.05</v>
      </c>
      <c r="AN4181">
        <f t="shared" si="262"/>
        <v>1.1471966076154999E-2</v>
      </c>
      <c r="AO4181">
        <f t="shared" si="263"/>
        <v>8.8245892893500002E-4</v>
      </c>
    </row>
    <row r="4182" spans="1:41" x14ac:dyDescent="0.25">
      <c r="A4182" s="1">
        <v>71</v>
      </c>
      <c r="B4182" s="1">
        <v>4</v>
      </c>
      <c r="C4182" s="2">
        <v>17.6596204469</v>
      </c>
      <c r="D4182" s="1">
        <v>505</v>
      </c>
      <c r="E4182" s="1">
        <v>71</v>
      </c>
      <c r="F4182" s="1">
        <v>4</v>
      </c>
      <c r="G4182" s="1" t="s">
        <v>38</v>
      </c>
      <c r="H4182" s="2">
        <v>14.44174024</v>
      </c>
      <c r="I4182" s="2">
        <v>1.28</v>
      </c>
      <c r="J4182" s="2">
        <v>1471.0319999999999</v>
      </c>
      <c r="K4182" s="2">
        <v>130.38200000000001</v>
      </c>
      <c r="L4182" s="2">
        <v>0.17299999999999999</v>
      </c>
      <c r="M4182" s="2">
        <v>0.121</v>
      </c>
      <c r="N4182" s="2">
        <v>2.492</v>
      </c>
      <c r="O4182" s="2">
        <v>0.155</v>
      </c>
      <c r="P4182" s="2">
        <v>253.87299999999999</v>
      </c>
      <c r="Q4182" s="2">
        <v>15.744999999999999</v>
      </c>
      <c r="R4182" s="2">
        <v>17.6596204469</v>
      </c>
      <c r="S4182" s="2">
        <v>1.7999999999999999E-2</v>
      </c>
      <c r="T4182" s="2">
        <v>2E-3</v>
      </c>
      <c r="U4182" s="4">
        <f t="shared" si="261"/>
        <v>0.31787316804419996</v>
      </c>
      <c r="V4182" s="4">
        <f t="shared" si="260"/>
        <v>3.5319240893800001E-2</v>
      </c>
      <c r="W4182" s="2">
        <v>1E-3</v>
      </c>
      <c r="X4182" s="2">
        <v>1.3549879999999999E-3</v>
      </c>
      <c r="Y4182" s="1">
        <v>3306</v>
      </c>
      <c r="Z4182" s="1">
        <v>44</v>
      </c>
      <c r="AA4182" s="1" t="s">
        <v>487</v>
      </c>
      <c r="AB4182" s="2">
        <v>0.05</v>
      </c>
      <c r="AC4182" s="1" t="s">
        <v>135</v>
      </c>
      <c r="AD4182" s="1" t="s">
        <v>223</v>
      </c>
      <c r="AE4182" s="1" t="s">
        <v>54</v>
      </c>
      <c r="AF4182" s="1" t="s">
        <v>219</v>
      </c>
      <c r="AH4182" s="1" t="s">
        <v>224</v>
      </c>
      <c r="AI4182" s="2">
        <v>8591.8525997399993</v>
      </c>
      <c r="AJ4182" s="2">
        <v>1915271.7563499999</v>
      </c>
      <c r="AK4182" s="1">
        <v>505</v>
      </c>
      <c r="AL4182" s="6">
        <v>0.05</v>
      </c>
      <c r="AM4182" s="6">
        <v>0.05</v>
      </c>
      <c r="AN4182">
        <f t="shared" si="262"/>
        <v>1.5893658402209999E-2</v>
      </c>
      <c r="AO4182">
        <f t="shared" si="263"/>
        <v>1.7659620446900002E-3</v>
      </c>
    </row>
    <row r="4183" spans="1:41" x14ac:dyDescent="0.25">
      <c r="A4183" s="1">
        <v>72</v>
      </c>
      <c r="B4183" s="1">
        <v>2</v>
      </c>
      <c r="C4183" s="2">
        <v>5.8123578025000002</v>
      </c>
      <c r="D4183" s="1">
        <v>510</v>
      </c>
      <c r="E4183" s="1">
        <v>72</v>
      </c>
      <c r="F4183" s="1">
        <v>2</v>
      </c>
      <c r="G4183" s="1" t="s">
        <v>39</v>
      </c>
      <c r="H4183" s="2">
        <v>5.0884814049999996</v>
      </c>
      <c r="I4183" s="2">
        <v>0.23899999999999999</v>
      </c>
      <c r="J4183" s="2">
        <v>264.61700000000002</v>
      </c>
      <c r="K4183" s="2">
        <v>12.433</v>
      </c>
      <c r="L4183" s="2">
        <v>0.20100000000000001</v>
      </c>
      <c r="M4183" s="2">
        <v>0.15</v>
      </c>
      <c r="N4183" s="2">
        <v>1.024</v>
      </c>
      <c r="O4183" s="2">
        <v>3.5999999999999997E-2</v>
      </c>
      <c r="P4183" s="2">
        <v>53.228000000000002</v>
      </c>
      <c r="Q4183" s="2">
        <v>1.859</v>
      </c>
      <c r="R4183" s="2">
        <v>5.8123578025000002</v>
      </c>
      <c r="S4183" s="2">
        <v>8.0000000000000002E-3</v>
      </c>
      <c r="T4183" s="2">
        <v>0</v>
      </c>
      <c r="U4183" s="4">
        <f t="shared" si="261"/>
        <v>4.6498862420000002E-2</v>
      </c>
      <c r="V4183" s="4">
        <f t="shared" si="260"/>
        <v>0</v>
      </c>
      <c r="W4183" s="2">
        <v>2E-3</v>
      </c>
      <c r="X4183" s="2">
        <v>1.702486E-3</v>
      </c>
      <c r="Y4183" s="1">
        <v>3306</v>
      </c>
      <c r="Z4183" s="1">
        <v>44</v>
      </c>
      <c r="AA4183" s="1" t="s">
        <v>487</v>
      </c>
      <c r="AB4183" s="2">
        <v>0.05</v>
      </c>
      <c r="AC4183" s="1" t="s">
        <v>135</v>
      </c>
      <c r="AD4183" s="1" t="s">
        <v>223</v>
      </c>
      <c r="AE4183" s="1" t="s">
        <v>54</v>
      </c>
      <c r="AF4183" s="1" t="s">
        <v>219</v>
      </c>
      <c r="AH4183" s="1" t="s">
        <v>224</v>
      </c>
      <c r="AI4183" s="2">
        <v>8591.8525997399993</v>
      </c>
      <c r="AJ4183" s="2">
        <v>1915271.7563499999</v>
      </c>
      <c r="AK4183" s="1">
        <v>510</v>
      </c>
      <c r="AL4183" s="6">
        <v>0.05</v>
      </c>
      <c r="AM4183" s="6">
        <v>0.05</v>
      </c>
      <c r="AN4183">
        <f t="shared" si="262"/>
        <v>2.3249431210000003E-3</v>
      </c>
      <c r="AO4183">
        <f t="shared" si="263"/>
        <v>0</v>
      </c>
    </row>
    <row r="4184" spans="1:41" x14ac:dyDescent="0.25">
      <c r="A4184" s="1">
        <v>72</v>
      </c>
      <c r="B4184" s="1">
        <v>4</v>
      </c>
      <c r="C4184" s="2">
        <v>2.8465719374899998</v>
      </c>
      <c r="D4184" s="1">
        <v>511</v>
      </c>
      <c r="E4184" s="1">
        <v>72</v>
      </c>
      <c r="F4184" s="1">
        <v>4</v>
      </c>
      <c r="G4184" s="1" t="s">
        <v>38</v>
      </c>
      <c r="H4184" s="2">
        <v>8.0456284500000006</v>
      </c>
      <c r="I4184" s="2">
        <v>0.67200000000000004</v>
      </c>
      <c r="J4184" s="2">
        <v>554.35900000000004</v>
      </c>
      <c r="K4184" s="2">
        <v>46.29</v>
      </c>
      <c r="L4184" s="2">
        <v>0.193</v>
      </c>
      <c r="M4184" s="2">
        <v>0.14399999999999999</v>
      </c>
      <c r="N4184" s="2">
        <v>1.5509999999999999</v>
      </c>
      <c r="O4184" s="2">
        <v>9.7000000000000003E-2</v>
      </c>
      <c r="P4184" s="2">
        <v>106.85299999999999</v>
      </c>
      <c r="Q4184" s="2">
        <v>6.6849999999999996</v>
      </c>
      <c r="R4184" s="2">
        <v>2.8465719374899998</v>
      </c>
      <c r="S4184" s="2">
        <v>1.0999999999999999E-2</v>
      </c>
      <c r="T4184" s="2">
        <v>1E-3</v>
      </c>
      <c r="U4184" s="4">
        <f t="shared" si="261"/>
        <v>3.1312291312389995E-2</v>
      </c>
      <c r="V4184" s="4">
        <f t="shared" si="260"/>
        <v>2.8465719374899997E-3</v>
      </c>
      <c r="W4184" s="2">
        <v>1E-3</v>
      </c>
      <c r="X4184" s="2">
        <v>1.566221E-3</v>
      </c>
      <c r="Y4184" s="1">
        <v>3306</v>
      </c>
      <c r="Z4184" s="1">
        <v>44</v>
      </c>
      <c r="AA4184" s="1" t="s">
        <v>487</v>
      </c>
      <c r="AB4184" s="2">
        <v>0.05</v>
      </c>
      <c r="AC4184" s="1" t="s">
        <v>135</v>
      </c>
      <c r="AD4184" s="1" t="s">
        <v>223</v>
      </c>
      <c r="AE4184" s="1" t="s">
        <v>54</v>
      </c>
      <c r="AF4184" s="1" t="s">
        <v>219</v>
      </c>
      <c r="AH4184" s="1" t="s">
        <v>224</v>
      </c>
      <c r="AI4184" s="2">
        <v>8591.8525997399993</v>
      </c>
      <c r="AJ4184" s="2">
        <v>1915271.7563499999</v>
      </c>
      <c r="AK4184" s="1">
        <v>511</v>
      </c>
      <c r="AL4184" s="6">
        <v>0.05</v>
      </c>
      <c r="AM4184" s="6">
        <v>0.05</v>
      </c>
      <c r="AN4184">
        <f t="shared" si="262"/>
        <v>1.5656145656194999E-3</v>
      </c>
      <c r="AO4184">
        <f t="shared" si="263"/>
        <v>1.4232859687449999E-4</v>
      </c>
    </row>
    <row r="4185" spans="1:41" x14ac:dyDescent="0.25">
      <c r="A4185" s="1">
        <v>63</v>
      </c>
      <c r="B4185" s="1">
        <v>2</v>
      </c>
      <c r="C4185" s="2">
        <v>8.4955998579599994E-3</v>
      </c>
      <c r="D4185" s="1">
        <v>461</v>
      </c>
      <c r="E4185" s="1">
        <v>63</v>
      </c>
      <c r="F4185" s="1">
        <v>2</v>
      </c>
      <c r="G4185" s="1" t="s">
        <v>39</v>
      </c>
      <c r="H4185" s="2">
        <v>7.4474584220000004</v>
      </c>
      <c r="I4185" s="2">
        <v>0.374</v>
      </c>
      <c r="J4185" s="2">
        <v>3959.7</v>
      </c>
      <c r="K4185" s="2">
        <v>198.59899999999999</v>
      </c>
      <c r="L4185" s="2">
        <v>0.503</v>
      </c>
      <c r="M4185" s="2">
        <v>1.085</v>
      </c>
      <c r="N4185" s="2">
        <v>3.7450000000000001</v>
      </c>
      <c r="O4185" s="2">
        <v>0.40500000000000003</v>
      </c>
      <c r="P4185" s="2">
        <v>1991.1379999999999</v>
      </c>
      <c r="Q4185" s="2">
        <v>215.52099999999999</v>
      </c>
      <c r="R4185" s="2">
        <v>8.4955998579599994E-3</v>
      </c>
      <c r="S4185" s="2">
        <v>0.153</v>
      </c>
      <c r="T4185" s="2">
        <v>1.2E-2</v>
      </c>
      <c r="U4185" s="4">
        <f t="shared" si="261"/>
        <v>1.2998267782678798E-3</v>
      </c>
      <c r="V4185" s="4">
        <f t="shared" si="260"/>
        <v>1.0194719829552E-4</v>
      </c>
      <c r="W4185" s="2">
        <v>2.1000000000000001E-2</v>
      </c>
      <c r="X4185" s="2">
        <v>3.1522095999999999E-2</v>
      </c>
      <c r="Y4185" s="1">
        <v>3309</v>
      </c>
      <c r="Z4185" s="1">
        <v>44</v>
      </c>
      <c r="AA4185" s="1" t="s">
        <v>487</v>
      </c>
      <c r="AB4185" s="2">
        <v>0.05</v>
      </c>
      <c r="AC4185" s="1" t="s">
        <v>135</v>
      </c>
      <c r="AD4185" s="1" t="s">
        <v>488</v>
      </c>
      <c r="AE4185" s="1" t="s">
        <v>54</v>
      </c>
      <c r="AF4185" s="1" t="s">
        <v>219</v>
      </c>
      <c r="AH4185" s="1" t="s">
        <v>489</v>
      </c>
      <c r="AI4185" s="2">
        <v>7420.0256824899998</v>
      </c>
      <c r="AJ4185" s="2">
        <v>2217289.0180199998</v>
      </c>
      <c r="AK4185" s="1">
        <v>461</v>
      </c>
      <c r="AL4185" s="6">
        <v>0.05</v>
      </c>
      <c r="AM4185" s="6">
        <v>0.05</v>
      </c>
      <c r="AN4185">
        <f t="shared" si="262"/>
        <v>6.4991338913394001E-5</v>
      </c>
      <c r="AO4185">
        <f t="shared" si="263"/>
        <v>5.0973599147760005E-6</v>
      </c>
    </row>
    <row r="4186" spans="1:41" x14ac:dyDescent="0.25">
      <c r="A4186" s="1">
        <v>63</v>
      </c>
      <c r="B4186" s="1">
        <v>4</v>
      </c>
      <c r="C4186" s="2">
        <v>9.8126720837599991E-4</v>
      </c>
      <c r="D4186" s="1">
        <v>463</v>
      </c>
      <c r="E4186" s="1">
        <v>63</v>
      </c>
      <c r="F4186" s="1">
        <v>4</v>
      </c>
      <c r="G4186" s="1" t="s">
        <v>38</v>
      </c>
      <c r="H4186" s="2">
        <v>11.860123</v>
      </c>
      <c r="I4186" s="2">
        <v>1.0529999999999999</v>
      </c>
      <c r="J4186" s="2">
        <v>2855.0169999999998</v>
      </c>
      <c r="K4186" s="2">
        <v>253.56299999999999</v>
      </c>
      <c r="L4186" s="2">
        <v>0.49199999999999999</v>
      </c>
      <c r="M4186" s="2">
        <v>1.0549999999999999</v>
      </c>
      <c r="N4186" s="2">
        <v>5.8319999999999999</v>
      </c>
      <c r="O4186" s="2">
        <v>1.1120000000000001</v>
      </c>
      <c r="P4186" s="2">
        <v>1403.806</v>
      </c>
      <c r="Q4186" s="2">
        <v>267.59800000000001</v>
      </c>
      <c r="R4186" s="2">
        <v>9.8126720837599991E-4</v>
      </c>
      <c r="S4186" s="2">
        <v>0.219</v>
      </c>
      <c r="T4186" s="2">
        <v>0.03</v>
      </c>
      <c r="U4186" s="4">
        <f t="shared" si="261"/>
        <v>2.1489751863434399E-4</v>
      </c>
      <c r="V4186" s="4">
        <f t="shared" si="260"/>
        <v>2.9438016251279997E-5</v>
      </c>
      <c r="W4186" s="2">
        <v>1.7999999999999999E-2</v>
      </c>
      <c r="X4186" s="2">
        <v>2.8585244999999999E-2</v>
      </c>
      <c r="Y4186" s="1">
        <v>3307</v>
      </c>
      <c r="Z4186" s="1">
        <v>44</v>
      </c>
      <c r="AA4186" s="1" t="s">
        <v>487</v>
      </c>
      <c r="AB4186" s="2">
        <v>0.05</v>
      </c>
      <c r="AC4186" s="1" t="s">
        <v>135</v>
      </c>
      <c r="AD4186" s="1" t="s">
        <v>312</v>
      </c>
      <c r="AE4186" s="1" t="s">
        <v>54</v>
      </c>
      <c r="AF4186" s="1" t="s">
        <v>219</v>
      </c>
      <c r="AH4186" s="1" t="s">
        <v>313</v>
      </c>
      <c r="AI4186" s="2">
        <v>17280.9151313</v>
      </c>
      <c r="AJ4186" s="2">
        <v>7827499.6464200001</v>
      </c>
      <c r="AK4186" s="1">
        <v>463</v>
      </c>
      <c r="AL4186" s="6">
        <v>0.05</v>
      </c>
      <c r="AM4186" s="6">
        <v>0.05</v>
      </c>
      <c r="AN4186">
        <f t="shared" si="262"/>
        <v>1.07448759317172E-5</v>
      </c>
      <c r="AO4186">
        <f t="shared" si="263"/>
        <v>1.4719008125639999E-6</v>
      </c>
    </row>
    <row r="4187" spans="1:41" x14ac:dyDescent="0.25">
      <c r="A4187" s="1">
        <v>71</v>
      </c>
      <c r="B4187" s="1">
        <v>4</v>
      </c>
      <c r="C4187" s="2">
        <v>9.8126720837599991E-4</v>
      </c>
      <c r="D4187" s="1">
        <v>505</v>
      </c>
      <c r="E4187" s="1">
        <v>71</v>
      </c>
      <c r="F4187" s="1">
        <v>4</v>
      </c>
      <c r="G4187" s="1" t="s">
        <v>38</v>
      </c>
      <c r="H4187" s="2">
        <v>14.44174024</v>
      </c>
      <c r="I4187" s="2">
        <v>1.28</v>
      </c>
      <c r="J4187" s="2">
        <v>1471.0319999999999</v>
      </c>
      <c r="K4187" s="2">
        <v>130.38200000000001</v>
      </c>
      <c r="L4187" s="2">
        <v>0.17299999999999999</v>
      </c>
      <c r="M4187" s="2">
        <v>0.121</v>
      </c>
      <c r="N4187" s="2">
        <v>2.492</v>
      </c>
      <c r="O4187" s="2">
        <v>0.155</v>
      </c>
      <c r="P4187" s="2">
        <v>253.87299999999999</v>
      </c>
      <c r="Q4187" s="2">
        <v>15.744999999999999</v>
      </c>
      <c r="R4187" s="2">
        <v>9.8126720837599991E-4</v>
      </c>
      <c r="S4187" s="2">
        <v>1.7999999999999999E-2</v>
      </c>
      <c r="T4187" s="2">
        <v>2E-3</v>
      </c>
      <c r="U4187" s="4">
        <f t="shared" si="261"/>
        <v>1.7662809750767996E-5</v>
      </c>
      <c r="V4187" s="4">
        <f t="shared" si="260"/>
        <v>1.9625344167519998E-6</v>
      </c>
      <c r="W4187" s="2">
        <v>1E-3</v>
      </c>
      <c r="X4187" s="2">
        <v>1.3549879999999999E-3</v>
      </c>
      <c r="Y4187" s="1">
        <v>3307</v>
      </c>
      <c r="Z4187" s="1">
        <v>44</v>
      </c>
      <c r="AA4187" s="1" t="s">
        <v>487</v>
      </c>
      <c r="AB4187" s="2">
        <v>0.05</v>
      </c>
      <c r="AC4187" s="1" t="s">
        <v>135</v>
      </c>
      <c r="AD4187" s="1" t="s">
        <v>312</v>
      </c>
      <c r="AE4187" s="1" t="s">
        <v>54</v>
      </c>
      <c r="AF4187" s="1" t="s">
        <v>219</v>
      </c>
      <c r="AH4187" s="1" t="s">
        <v>313</v>
      </c>
      <c r="AI4187" s="2">
        <v>17280.9151313</v>
      </c>
      <c r="AJ4187" s="2">
        <v>7827499.6464200001</v>
      </c>
      <c r="AK4187" s="1">
        <v>505</v>
      </c>
      <c r="AL4187" s="6">
        <v>0.05</v>
      </c>
      <c r="AM4187" s="6">
        <v>0.05</v>
      </c>
      <c r="AN4187">
        <f t="shared" si="262"/>
        <v>8.8314048753839984E-7</v>
      </c>
      <c r="AO4187">
        <f t="shared" si="263"/>
        <v>9.8126720837599997E-8</v>
      </c>
    </row>
    <row r="4188" spans="1:41" x14ac:dyDescent="0.25">
      <c r="A4188" s="1">
        <v>73</v>
      </c>
      <c r="B4188" s="1">
        <v>4</v>
      </c>
      <c r="C4188" s="2">
        <v>1.21328972429</v>
      </c>
      <c r="D4188" s="1">
        <v>516</v>
      </c>
      <c r="E4188" s="1">
        <v>73</v>
      </c>
      <c r="F4188" s="1">
        <v>4</v>
      </c>
      <c r="G4188" s="1" t="s">
        <v>38</v>
      </c>
      <c r="H4188" s="2">
        <v>8.0328538169999995</v>
      </c>
      <c r="I4188" s="2">
        <v>0.60199999999999998</v>
      </c>
      <c r="J4188" s="2">
        <v>1692.9079999999999</v>
      </c>
      <c r="K4188" s="2">
        <v>126.871</v>
      </c>
      <c r="L4188" s="2">
        <v>0.248</v>
      </c>
      <c r="M4188" s="2">
        <v>0.20100000000000001</v>
      </c>
      <c r="N4188" s="2">
        <v>1.992</v>
      </c>
      <c r="O4188" s="2">
        <v>0.121</v>
      </c>
      <c r="P4188" s="2">
        <v>419.90600000000001</v>
      </c>
      <c r="Q4188" s="2">
        <v>25.484999999999999</v>
      </c>
      <c r="R4188" s="2">
        <v>1.21328972429</v>
      </c>
      <c r="S4188" s="2">
        <v>1.4E-2</v>
      </c>
      <c r="T4188" s="2">
        <v>1E-3</v>
      </c>
      <c r="U4188" s="4">
        <f t="shared" si="261"/>
        <v>1.6986056140060001E-2</v>
      </c>
      <c r="V4188" s="4">
        <f t="shared" si="260"/>
        <v>1.2132897242900001E-3</v>
      </c>
      <c r="W4188" s="2">
        <v>2E-3</v>
      </c>
      <c r="X4188" s="2">
        <v>2.1629589999999999E-3</v>
      </c>
      <c r="Y4188" s="1">
        <v>2845</v>
      </c>
      <c r="Z4188" s="1">
        <v>15</v>
      </c>
      <c r="AA4188" s="1" t="s">
        <v>134</v>
      </c>
      <c r="AB4188" s="2">
        <v>0.64</v>
      </c>
      <c r="AE4188" s="1" t="s">
        <v>37</v>
      </c>
      <c r="AF4188" s="1" t="s">
        <v>37</v>
      </c>
      <c r="AI4188" s="2">
        <v>1958.6198013200001</v>
      </c>
      <c r="AJ4188" s="2">
        <v>93592.930570500001</v>
      </c>
      <c r="AK4188" s="1">
        <v>516</v>
      </c>
      <c r="AL4188" s="6">
        <v>0.64</v>
      </c>
      <c r="AM4188" s="6">
        <v>0.64</v>
      </c>
      <c r="AN4188">
        <f t="shared" si="262"/>
        <v>1.08710759296384E-2</v>
      </c>
      <c r="AO4188">
        <f t="shared" si="263"/>
        <v>7.765054235456001E-4</v>
      </c>
    </row>
    <row r="4189" spans="1:41" x14ac:dyDescent="0.25">
      <c r="A4189" s="1">
        <v>74</v>
      </c>
      <c r="B4189" s="1">
        <v>4</v>
      </c>
      <c r="C4189" s="2">
        <v>0.93531661569699998</v>
      </c>
      <c r="D4189" s="1">
        <v>521</v>
      </c>
      <c r="E4189" s="1">
        <v>74</v>
      </c>
      <c r="F4189" s="1">
        <v>4</v>
      </c>
      <c r="G4189" s="1" t="s">
        <v>38</v>
      </c>
      <c r="H4189" s="2">
        <v>12.754688659999999</v>
      </c>
      <c r="I4189" s="2">
        <v>1.119</v>
      </c>
      <c r="J4189" s="2">
        <v>2575.779</v>
      </c>
      <c r="K4189" s="2">
        <v>225.94200000000001</v>
      </c>
      <c r="L4189" s="2">
        <v>0.46400000000000002</v>
      </c>
      <c r="M4189" s="2">
        <v>0.58499999999999996</v>
      </c>
      <c r="N4189" s="2">
        <v>5.915</v>
      </c>
      <c r="O4189" s="2">
        <v>0.65400000000000003</v>
      </c>
      <c r="P4189" s="2">
        <v>1194.586</v>
      </c>
      <c r="Q4189" s="2">
        <v>132.125</v>
      </c>
      <c r="R4189" s="2">
        <v>0.93531661569699998</v>
      </c>
      <c r="S4189" s="2">
        <v>1.0999999999999999E-2</v>
      </c>
      <c r="T4189" s="2">
        <v>1E-3</v>
      </c>
      <c r="U4189" s="4">
        <f t="shared" si="261"/>
        <v>1.0288482772667E-2</v>
      </c>
      <c r="V4189" s="4">
        <f t="shared" si="260"/>
        <v>9.3531661569699995E-4</v>
      </c>
      <c r="W4189" s="2">
        <v>1E-3</v>
      </c>
      <c r="X4189" s="2">
        <v>1.3108060000000001E-3</v>
      </c>
      <c r="Y4189" s="1">
        <v>2845</v>
      </c>
      <c r="Z4189" s="1">
        <v>15</v>
      </c>
      <c r="AA4189" s="1" t="s">
        <v>134</v>
      </c>
      <c r="AB4189" s="2">
        <v>0.64</v>
      </c>
      <c r="AE4189" s="1" t="s">
        <v>37</v>
      </c>
      <c r="AF4189" s="1" t="s">
        <v>37</v>
      </c>
      <c r="AI4189" s="2">
        <v>1958.6198013200001</v>
      </c>
      <c r="AJ4189" s="2">
        <v>93592.930570500001</v>
      </c>
      <c r="AK4189" s="1">
        <v>521</v>
      </c>
      <c r="AL4189" s="6">
        <v>0.64</v>
      </c>
      <c r="AM4189" s="6">
        <v>0.64</v>
      </c>
      <c r="AN4189">
        <f t="shared" si="262"/>
        <v>6.5846289745068801E-3</v>
      </c>
      <c r="AO4189">
        <f t="shared" si="263"/>
        <v>5.9860263404608002E-4</v>
      </c>
    </row>
    <row r="4190" spans="1:41" x14ac:dyDescent="0.25">
      <c r="A4190" s="1">
        <v>73</v>
      </c>
      <c r="B4190" s="1">
        <v>4</v>
      </c>
      <c r="C4190" s="2">
        <v>1.47298324501</v>
      </c>
      <c r="D4190" s="1">
        <v>516</v>
      </c>
      <c r="E4190" s="1">
        <v>73</v>
      </c>
      <c r="F4190" s="1">
        <v>4</v>
      </c>
      <c r="G4190" s="1" t="s">
        <v>38</v>
      </c>
      <c r="H4190" s="2">
        <v>8.0328538169999995</v>
      </c>
      <c r="I4190" s="2">
        <v>0.60199999999999998</v>
      </c>
      <c r="J4190" s="2">
        <v>1692.9079999999999</v>
      </c>
      <c r="K4190" s="2">
        <v>126.871</v>
      </c>
      <c r="L4190" s="2">
        <v>0.248</v>
      </c>
      <c r="M4190" s="2">
        <v>0.20100000000000001</v>
      </c>
      <c r="N4190" s="2">
        <v>1.992</v>
      </c>
      <c r="O4190" s="2">
        <v>0.121</v>
      </c>
      <c r="P4190" s="2">
        <v>419.90600000000001</v>
      </c>
      <c r="Q4190" s="2">
        <v>25.484999999999999</v>
      </c>
      <c r="R4190" s="2">
        <v>1.47298324501</v>
      </c>
      <c r="S4190" s="2">
        <v>1.4E-2</v>
      </c>
      <c r="T4190" s="2">
        <v>1E-3</v>
      </c>
      <c r="U4190" s="4">
        <f t="shared" si="261"/>
        <v>2.062176543014E-2</v>
      </c>
      <c r="V4190" s="4">
        <f t="shared" si="260"/>
        <v>1.4729832450100001E-3</v>
      </c>
      <c r="W4190" s="2">
        <v>2E-3</v>
      </c>
      <c r="X4190" s="2">
        <v>2.1629589999999999E-3</v>
      </c>
      <c r="Y4190" s="1">
        <v>2846</v>
      </c>
      <c r="Z4190" s="1">
        <v>15</v>
      </c>
      <c r="AA4190" s="1" t="s">
        <v>134</v>
      </c>
      <c r="AB4190" s="2">
        <v>0.64</v>
      </c>
      <c r="AE4190" s="1" t="s">
        <v>37</v>
      </c>
      <c r="AF4190" s="1" t="s">
        <v>37</v>
      </c>
      <c r="AI4190" s="2">
        <v>1220.95078732</v>
      </c>
      <c r="AJ4190" s="2">
        <v>64163.258006399999</v>
      </c>
      <c r="AK4190" s="1">
        <v>516</v>
      </c>
      <c r="AL4190" s="6">
        <v>0.64</v>
      </c>
      <c r="AM4190" s="6">
        <v>0.64</v>
      </c>
      <c r="AN4190">
        <f t="shared" si="262"/>
        <v>1.31979298752896E-2</v>
      </c>
      <c r="AO4190">
        <f t="shared" si="263"/>
        <v>9.4270927680640008E-4</v>
      </c>
    </row>
    <row r="4191" spans="1:41" x14ac:dyDescent="0.25">
      <c r="A4191" s="1">
        <v>63</v>
      </c>
      <c r="B4191" s="1">
        <v>4</v>
      </c>
      <c r="C4191" s="2">
        <v>2.6159609903099999E-3</v>
      </c>
      <c r="D4191" s="1">
        <v>463</v>
      </c>
      <c r="E4191" s="1">
        <v>63</v>
      </c>
      <c r="F4191" s="1">
        <v>4</v>
      </c>
      <c r="G4191" s="1" t="s">
        <v>38</v>
      </c>
      <c r="H4191" s="2">
        <v>11.860123</v>
      </c>
      <c r="I4191" s="2">
        <v>1.0529999999999999</v>
      </c>
      <c r="J4191" s="2">
        <v>2855.0169999999998</v>
      </c>
      <c r="K4191" s="2">
        <v>253.56299999999999</v>
      </c>
      <c r="L4191" s="2">
        <v>0.49199999999999999</v>
      </c>
      <c r="M4191" s="2">
        <v>1.0549999999999999</v>
      </c>
      <c r="N4191" s="2">
        <v>5.8319999999999999</v>
      </c>
      <c r="O4191" s="2">
        <v>1.1120000000000001</v>
      </c>
      <c r="P4191" s="2">
        <v>1403.806</v>
      </c>
      <c r="Q4191" s="2">
        <v>267.59800000000001</v>
      </c>
      <c r="R4191" s="2">
        <v>2.6159609903099999E-3</v>
      </c>
      <c r="S4191" s="2">
        <v>0.219</v>
      </c>
      <c r="T4191" s="2">
        <v>0.03</v>
      </c>
      <c r="U4191" s="4">
        <f t="shared" si="261"/>
        <v>5.7289545687788993E-4</v>
      </c>
      <c r="V4191" s="4">
        <f t="shared" si="260"/>
        <v>7.8478829709299994E-5</v>
      </c>
      <c r="W4191" s="2">
        <v>1.7999999999999999E-2</v>
      </c>
      <c r="X4191" s="2">
        <v>2.8585244999999999E-2</v>
      </c>
      <c r="Y4191" s="1">
        <v>2847</v>
      </c>
      <c r="Z4191" s="1">
        <v>15</v>
      </c>
      <c r="AA4191" s="1" t="s">
        <v>134</v>
      </c>
      <c r="AB4191" s="2">
        <v>0.64</v>
      </c>
      <c r="AE4191" s="1" t="s">
        <v>37</v>
      </c>
      <c r="AF4191" s="1" t="s">
        <v>37</v>
      </c>
      <c r="AI4191" s="2">
        <v>538.78262451499995</v>
      </c>
      <c r="AJ4191" s="2">
        <v>7512.7036540600002</v>
      </c>
      <c r="AK4191" s="1">
        <v>463</v>
      </c>
      <c r="AL4191" s="6">
        <v>0.64</v>
      </c>
      <c r="AM4191" s="6">
        <v>0.64</v>
      </c>
      <c r="AN4191">
        <f t="shared" si="262"/>
        <v>3.6665309240184956E-4</v>
      </c>
      <c r="AO4191">
        <f t="shared" si="263"/>
        <v>5.0226451013951998E-5</v>
      </c>
    </row>
    <row r="4192" spans="1:41" x14ac:dyDescent="0.25">
      <c r="A4192" s="1">
        <v>72</v>
      </c>
      <c r="B4192" s="1">
        <v>4</v>
      </c>
      <c r="C4192" s="2">
        <v>0.16985347149300001</v>
      </c>
      <c r="D4192" s="1">
        <v>511</v>
      </c>
      <c r="E4192" s="1">
        <v>72</v>
      </c>
      <c r="F4192" s="1">
        <v>4</v>
      </c>
      <c r="G4192" s="1" t="s">
        <v>38</v>
      </c>
      <c r="H4192" s="2">
        <v>8.0456284500000006</v>
      </c>
      <c r="I4192" s="2">
        <v>0.67200000000000004</v>
      </c>
      <c r="J4192" s="2">
        <v>554.35900000000004</v>
      </c>
      <c r="K4192" s="2">
        <v>46.29</v>
      </c>
      <c r="L4192" s="2">
        <v>0.193</v>
      </c>
      <c r="M4192" s="2">
        <v>0.14399999999999999</v>
      </c>
      <c r="N4192" s="2">
        <v>1.5509999999999999</v>
      </c>
      <c r="O4192" s="2">
        <v>9.7000000000000003E-2</v>
      </c>
      <c r="P4192" s="2">
        <v>106.85299999999999</v>
      </c>
      <c r="Q4192" s="2">
        <v>6.6849999999999996</v>
      </c>
      <c r="R4192" s="2">
        <v>0.16985347149300001</v>
      </c>
      <c r="S4192" s="2">
        <v>1.0999999999999999E-2</v>
      </c>
      <c r="T4192" s="2">
        <v>1E-3</v>
      </c>
      <c r="U4192" s="4">
        <f t="shared" si="261"/>
        <v>1.868388186423E-3</v>
      </c>
      <c r="V4192" s="4">
        <f t="shared" si="260"/>
        <v>1.69853471493E-4</v>
      </c>
      <c r="W4192" s="2">
        <v>1E-3</v>
      </c>
      <c r="X4192" s="2">
        <v>1.566221E-3</v>
      </c>
      <c r="Y4192" s="1">
        <v>2847</v>
      </c>
      <c r="Z4192" s="1">
        <v>15</v>
      </c>
      <c r="AA4192" s="1" t="s">
        <v>134</v>
      </c>
      <c r="AB4192" s="2">
        <v>0.64</v>
      </c>
      <c r="AE4192" s="1" t="s">
        <v>37</v>
      </c>
      <c r="AF4192" s="1" t="s">
        <v>37</v>
      </c>
      <c r="AI4192" s="2">
        <v>538.78262451499995</v>
      </c>
      <c r="AJ4192" s="2">
        <v>7512.7036540600002</v>
      </c>
      <c r="AK4192" s="1">
        <v>511</v>
      </c>
      <c r="AL4192" s="6">
        <v>0.64</v>
      </c>
      <c r="AM4192" s="6">
        <v>0.64</v>
      </c>
      <c r="AN4192">
        <f t="shared" si="262"/>
        <v>1.19576843931072E-3</v>
      </c>
      <c r="AO4192">
        <f t="shared" si="263"/>
        <v>1.0870622175552001E-4</v>
      </c>
    </row>
    <row r="4193" spans="1:41" x14ac:dyDescent="0.25">
      <c r="A4193" s="1">
        <v>76</v>
      </c>
      <c r="B4193" s="1">
        <v>4</v>
      </c>
      <c r="C4193" s="2">
        <v>0.75146104359300003</v>
      </c>
      <c r="D4193" s="1">
        <v>532</v>
      </c>
      <c r="E4193" s="1">
        <v>76</v>
      </c>
      <c r="F4193" s="1">
        <v>4</v>
      </c>
      <c r="G4193" s="1" t="s">
        <v>38</v>
      </c>
      <c r="H4193" s="2">
        <v>6.719480184</v>
      </c>
      <c r="I4193" s="2">
        <v>0.58799999999999997</v>
      </c>
      <c r="J4193" s="2">
        <v>843.72400000000005</v>
      </c>
      <c r="K4193" s="2">
        <v>73.858000000000004</v>
      </c>
      <c r="L4193" s="2">
        <v>0.19500000000000001</v>
      </c>
      <c r="M4193" s="2">
        <v>0.14199999999999999</v>
      </c>
      <c r="N4193" s="2">
        <v>1.3129999999999999</v>
      </c>
      <c r="O4193" s="2">
        <v>8.4000000000000005E-2</v>
      </c>
      <c r="P4193" s="2">
        <v>164.81800000000001</v>
      </c>
      <c r="Q4193" s="2">
        <v>10.493</v>
      </c>
      <c r="R4193" s="2">
        <v>0.75146104359300003</v>
      </c>
      <c r="S4193" s="2">
        <v>1E-3</v>
      </c>
      <c r="T4193" s="2">
        <v>0</v>
      </c>
      <c r="U4193" s="4">
        <f t="shared" si="261"/>
        <v>7.5146104359300001E-4</v>
      </c>
      <c r="V4193" s="4">
        <f t="shared" si="260"/>
        <v>0</v>
      </c>
      <c r="W4193" s="2">
        <v>0</v>
      </c>
      <c r="X4193" s="2">
        <v>3.6669200000000001E-4</v>
      </c>
      <c r="Y4193" s="1">
        <v>2848</v>
      </c>
      <c r="Z4193" s="1">
        <v>15</v>
      </c>
      <c r="AA4193" s="1" t="s">
        <v>134</v>
      </c>
      <c r="AB4193" s="2">
        <v>0.64</v>
      </c>
      <c r="AE4193" s="1" t="s">
        <v>37</v>
      </c>
      <c r="AF4193" s="1" t="s">
        <v>37</v>
      </c>
      <c r="AI4193" s="2">
        <v>855.88164460099995</v>
      </c>
      <c r="AJ4193" s="2">
        <v>32733.512124500001</v>
      </c>
      <c r="AK4193" s="1">
        <v>532</v>
      </c>
      <c r="AL4193" s="6">
        <v>0.64</v>
      </c>
      <c r="AM4193" s="6">
        <v>0.64</v>
      </c>
      <c r="AN4193">
        <f t="shared" si="262"/>
        <v>4.8093506789952003E-4</v>
      </c>
      <c r="AO4193">
        <f t="shared" si="263"/>
        <v>0</v>
      </c>
    </row>
    <row r="4194" spans="1:41" x14ac:dyDescent="0.25">
      <c r="A4194" s="1">
        <v>76</v>
      </c>
      <c r="B4194" s="1">
        <v>2</v>
      </c>
      <c r="C4194" s="2">
        <v>0.97491386493900001</v>
      </c>
      <c r="D4194" s="1">
        <v>530</v>
      </c>
      <c r="E4194" s="1">
        <v>76</v>
      </c>
      <c r="F4194" s="1">
        <v>2</v>
      </c>
      <c r="G4194" s="1" t="s">
        <v>39</v>
      </c>
      <c r="H4194" s="2">
        <v>4.2137837630000003</v>
      </c>
      <c r="I4194" s="2">
        <v>0.20899999999999999</v>
      </c>
      <c r="J4194" s="2">
        <v>811.452</v>
      </c>
      <c r="K4194" s="2">
        <v>40.21</v>
      </c>
      <c r="L4194" s="2">
        <v>0.20699999999999999</v>
      </c>
      <c r="M4194" s="2">
        <v>0.14799999999999999</v>
      </c>
      <c r="N4194" s="2">
        <v>0.871</v>
      </c>
      <c r="O4194" s="2">
        <v>3.1E-2</v>
      </c>
      <c r="P4194" s="2">
        <v>167.702</v>
      </c>
      <c r="Q4194" s="2">
        <v>5.9580000000000002</v>
      </c>
      <c r="R4194" s="2">
        <v>0.97491386493900001</v>
      </c>
      <c r="S4194" s="2">
        <v>1E-3</v>
      </c>
      <c r="T4194" s="2">
        <v>0</v>
      </c>
      <c r="U4194" s="4">
        <f t="shared" si="261"/>
        <v>9.7491386493899997E-4</v>
      </c>
      <c r="V4194" s="4">
        <f t="shared" si="260"/>
        <v>0</v>
      </c>
      <c r="W4194" s="2">
        <v>0</v>
      </c>
      <c r="X4194" s="2">
        <v>3.9998399999999998E-4</v>
      </c>
      <c r="Y4194" s="1">
        <v>2849</v>
      </c>
      <c r="Z4194" s="1">
        <v>15</v>
      </c>
      <c r="AA4194" s="1" t="s">
        <v>134</v>
      </c>
      <c r="AB4194" s="2">
        <v>0.64</v>
      </c>
      <c r="AE4194" s="1" t="s">
        <v>37</v>
      </c>
      <c r="AF4194" s="1" t="s">
        <v>37</v>
      </c>
      <c r="AI4194" s="2">
        <v>1209.5689373800001</v>
      </c>
      <c r="AJ4194" s="2">
        <v>43355.474841199997</v>
      </c>
      <c r="AK4194" s="1">
        <v>530</v>
      </c>
      <c r="AL4194" s="6">
        <v>0.64</v>
      </c>
      <c r="AM4194" s="6">
        <v>0.64</v>
      </c>
      <c r="AN4194">
        <f t="shared" si="262"/>
        <v>6.2394487356095998E-4</v>
      </c>
      <c r="AO4194">
        <f t="shared" si="263"/>
        <v>0</v>
      </c>
    </row>
    <row r="4195" spans="1:41" x14ac:dyDescent="0.25">
      <c r="A4195" s="1">
        <v>76</v>
      </c>
      <c r="B4195" s="1">
        <v>4</v>
      </c>
      <c r="C4195" s="2">
        <v>2.0384787467399999E-2</v>
      </c>
      <c r="D4195" s="1">
        <v>532</v>
      </c>
      <c r="E4195" s="1">
        <v>76</v>
      </c>
      <c r="F4195" s="1">
        <v>4</v>
      </c>
      <c r="G4195" s="1" t="s">
        <v>38</v>
      </c>
      <c r="H4195" s="2">
        <v>6.719480184</v>
      </c>
      <c r="I4195" s="2">
        <v>0.58799999999999997</v>
      </c>
      <c r="J4195" s="2">
        <v>843.72400000000005</v>
      </c>
      <c r="K4195" s="2">
        <v>73.858000000000004</v>
      </c>
      <c r="L4195" s="2">
        <v>0.19500000000000001</v>
      </c>
      <c r="M4195" s="2">
        <v>0.14199999999999999</v>
      </c>
      <c r="N4195" s="2">
        <v>1.3129999999999999</v>
      </c>
      <c r="O4195" s="2">
        <v>8.4000000000000005E-2</v>
      </c>
      <c r="P4195" s="2">
        <v>164.81800000000001</v>
      </c>
      <c r="Q4195" s="2">
        <v>10.493</v>
      </c>
      <c r="R4195" s="2">
        <v>2.0384787467399999E-2</v>
      </c>
      <c r="S4195" s="2">
        <v>1E-3</v>
      </c>
      <c r="T4195" s="2">
        <v>0</v>
      </c>
      <c r="U4195" s="4">
        <f t="shared" si="261"/>
        <v>2.03847874674E-5</v>
      </c>
      <c r="V4195" s="4">
        <f t="shared" si="260"/>
        <v>0</v>
      </c>
      <c r="W4195" s="2">
        <v>0</v>
      </c>
      <c r="X4195" s="2">
        <v>3.6669200000000001E-4</v>
      </c>
      <c r="Y4195" s="1">
        <v>2849</v>
      </c>
      <c r="Z4195" s="1">
        <v>15</v>
      </c>
      <c r="AA4195" s="1" t="s">
        <v>134</v>
      </c>
      <c r="AB4195" s="2">
        <v>0.64</v>
      </c>
      <c r="AE4195" s="1" t="s">
        <v>37</v>
      </c>
      <c r="AF4195" s="1" t="s">
        <v>37</v>
      </c>
      <c r="AI4195" s="2">
        <v>1209.5689373800001</v>
      </c>
      <c r="AJ4195" s="2">
        <v>43355.474841199997</v>
      </c>
      <c r="AK4195" s="1">
        <v>532</v>
      </c>
      <c r="AL4195" s="6">
        <v>0.64</v>
      </c>
      <c r="AM4195" s="6">
        <v>0.64</v>
      </c>
      <c r="AN4195">
        <f t="shared" si="262"/>
        <v>1.3046263979136E-5</v>
      </c>
      <c r="AO4195">
        <f t="shared" si="263"/>
        <v>0</v>
      </c>
    </row>
    <row r="4196" spans="1:41" x14ac:dyDescent="0.25">
      <c r="A4196" s="1">
        <v>63</v>
      </c>
      <c r="B4196" s="1">
        <v>4</v>
      </c>
      <c r="C4196" s="2">
        <v>1.8830677294E-3</v>
      </c>
      <c r="D4196" s="1">
        <v>463</v>
      </c>
      <c r="E4196" s="1">
        <v>63</v>
      </c>
      <c r="F4196" s="1">
        <v>4</v>
      </c>
      <c r="G4196" s="1" t="s">
        <v>38</v>
      </c>
      <c r="H4196" s="2">
        <v>11.860123</v>
      </c>
      <c r="I4196" s="2">
        <v>1.0529999999999999</v>
      </c>
      <c r="J4196" s="2">
        <v>2855.0169999999998</v>
      </c>
      <c r="K4196" s="2">
        <v>253.56299999999999</v>
      </c>
      <c r="L4196" s="2">
        <v>0.49199999999999999</v>
      </c>
      <c r="M4196" s="2">
        <v>1.0549999999999999</v>
      </c>
      <c r="N4196" s="2">
        <v>5.8319999999999999</v>
      </c>
      <c r="O4196" s="2">
        <v>1.1120000000000001</v>
      </c>
      <c r="P4196" s="2">
        <v>1403.806</v>
      </c>
      <c r="Q4196" s="2">
        <v>267.59800000000001</v>
      </c>
      <c r="R4196" s="2">
        <v>1.8830677294E-3</v>
      </c>
      <c r="S4196" s="2">
        <v>0.219</v>
      </c>
      <c r="T4196" s="2">
        <v>0.03</v>
      </c>
      <c r="U4196" s="4">
        <f t="shared" si="261"/>
        <v>4.1239183273859999E-4</v>
      </c>
      <c r="V4196" s="4">
        <f t="shared" si="260"/>
        <v>5.6492031881999997E-5</v>
      </c>
      <c r="W4196" s="2">
        <v>1.7999999999999999E-2</v>
      </c>
      <c r="X4196" s="2">
        <v>2.8585244999999999E-2</v>
      </c>
      <c r="Y4196" s="1">
        <v>2850</v>
      </c>
      <c r="Z4196" s="1">
        <v>15</v>
      </c>
      <c r="AA4196" s="1" t="s">
        <v>134</v>
      </c>
      <c r="AB4196" s="2">
        <v>0.64</v>
      </c>
      <c r="AE4196" s="1" t="s">
        <v>37</v>
      </c>
      <c r="AF4196" s="1" t="s">
        <v>37</v>
      </c>
      <c r="AI4196" s="2">
        <v>68.870599609999999</v>
      </c>
      <c r="AJ4196" s="2">
        <v>91.892520144599999</v>
      </c>
      <c r="AK4196" s="1">
        <v>463</v>
      </c>
      <c r="AL4196" s="6">
        <v>0.64</v>
      </c>
      <c r="AM4196" s="6">
        <v>0.64</v>
      </c>
      <c r="AN4196">
        <f t="shared" si="262"/>
        <v>2.6393077295270401E-4</v>
      </c>
      <c r="AO4196">
        <f t="shared" si="263"/>
        <v>3.6154900404479999E-5</v>
      </c>
    </row>
    <row r="4197" spans="1:41" x14ac:dyDescent="0.25">
      <c r="A4197" s="1">
        <v>72</v>
      </c>
      <c r="B4197" s="1">
        <v>4</v>
      </c>
      <c r="C4197" s="2">
        <v>2.26502694629E-4</v>
      </c>
      <c r="D4197" s="1">
        <v>511</v>
      </c>
      <c r="E4197" s="1">
        <v>72</v>
      </c>
      <c r="F4197" s="1">
        <v>4</v>
      </c>
      <c r="G4197" s="1" t="s">
        <v>38</v>
      </c>
      <c r="H4197" s="2">
        <v>8.0456284500000006</v>
      </c>
      <c r="I4197" s="2">
        <v>0.67200000000000004</v>
      </c>
      <c r="J4197" s="2">
        <v>554.35900000000004</v>
      </c>
      <c r="K4197" s="2">
        <v>46.29</v>
      </c>
      <c r="L4197" s="2">
        <v>0.193</v>
      </c>
      <c r="M4197" s="2">
        <v>0.14399999999999999</v>
      </c>
      <c r="N4197" s="2">
        <v>1.5509999999999999</v>
      </c>
      <c r="O4197" s="2">
        <v>9.7000000000000003E-2</v>
      </c>
      <c r="P4197" s="2">
        <v>106.85299999999999</v>
      </c>
      <c r="Q4197" s="2">
        <v>6.6849999999999996</v>
      </c>
      <c r="R4197" s="2">
        <v>2.26502694629E-4</v>
      </c>
      <c r="S4197" s="2">
        <v>1.0999999999999999E-2</v>
      </c>
      <c r="T4197" s="2">
        <v>1E-3</v>
      </c>
      <c r="U4197" s="4">
        <f t="shared" si="261"/>
        <v>2.491529640919E-6</v>
      </c>
      <c r="V4197" s="4">
        <f t="shared" si="260"/>
        <v>2.26502694629E-7</v>
      </c>
      <c r="W4197" s="2">
        <v>1E-3</v>
      </c>
      <c r="X4197" s="2">
        <v>1.566221E-3</v>
      </c>
      <c r="Y4197" s="1">
        <v>2850</v>
      </c>
      <c r="Z4197" s="1">
        <v>15</v>
      </c>
      <c r="AA4197" s="1" t="s">
        <v>134</v>
      </c>
      <c r="AB4197" s="2">
        <v>0.64</v>
      </c>
      <c r="AE4197" s="1" t="s">
        <v>37</v>
      </c>
      <c r="AF4197" s="1" t="s">
        <v>37</v>
      </c>
      <c r="AI4197" s="2">
        <v>68.870599609999999</v>
      </c>
      <c r="AJ4197" s="2">
        <v>91.892520144599999</v>
      </c>
      <c r="AK4197" s="1">
        <v>511</v>
      </c>
      <c r="AL4197" s="6">
        <v>0.64</v>
      </c>
      <c r="AM4197" s="6">
        <v>0.64</v>
      </c>
      <c r="AN4197">
        <f t="shared" si="262"/>
        <v>1.59457897018816E-6</v>
      </c>
      <c r="AO4197">
        <f t="shared" si="263"/>
        <v>1.4496172456256001E-7</v>
      </c>
    </row>
    <row r="4198" spans="1:41" x14ac:dyDescent="0.25">
      <c r="A4198" s="1">
        <v>63</v>
      </c>
      <c r="B4198" s="1">
        <v>4</v>
      </c>
      <c r="C4198" s="2">
        <v>3.3387047974399999E-3</v>
      </c>
      <c r="D4198" s="1">
        <v>463</v>
      </c>
      <c r="E4198" s="1">
        <v>63</v>
      </c>
      <c r="F4198" s="1">
        <v>4</v>
      </c>
      <c r="G4198" s="1" t="s">
        <v>38</v>
      </c>
      <c r="H4198" s="2">
        <v>11.860123</v>
      </c>
      <c r="I4198" s="2">
        <v>1.0529999999999999</v>
      </c>
      <c r="J4198" s="2">
        <v>2855.0169999999998</v>
      </c>
      <c r="K4198" s="2">
        <v>253.56299999999999</v>
      </c>
      <c r="L4198" s="2">
        <v>0.49199999999999999</v>
      </c>
      <c r="M4198" s="2">
        <v>1.0549999999999999</v>
      </c>
      <c r="N4198" s="2">
        <v>5.8319999999999999</v>
      </c>
      <c r="O4198" s="2">
        <v>1.1120000000000001</v>
      </c>
      <c r="P4198" s="2">
        <v>1403.806</v>
      </c>
      <c r="Q4198" s="2">
        <v>267.59800000000001</v>
      </c>
      <c r="R4198" s="2">
        <v>3.3387047974399999E-3</v>
      </c>
      <c r="S4198" s="2">
        <v>0.219</v>
      </c>
      <c r="T4198" s="2">
        <v>0.03</v>
      </c>
      <c r="U4198" s="4">
        <f t="shared" si="261"/>
        <v>7.3117635063936004E-4</v>
      </c>
      <c r="V4198" s="4">
        <f t="shared" si="260"/>
        <v>1.001611439232E-4</v>
      </c>
      <c r="W4198" s="2">
        <v>1.7999999999999999E-2</v>
      </c>
      <c r="X4198" s="2">
        <v>2.8585244999999999E-2</v>
      </c>
      <c r="Y4198" s="1">
        <v>2851</v>
      </c>
      <c r="Z4198" s="1">
        <v>15</v>
      </c>
      <c r="AA4198" s="1" t="s">
        <v>134</v>
      </c>
      <c r="AB4198" s="2">
        <v>0.64</v>
      </c>
      <c r="AE4198" s="1" t="s">
        <v>37</v>
      </c>
      <c r="AF4198" s="1" t="s">
        <v>37</v>
      </c>
      <c r="AI4198" s="2">
        <v>826.40194582699996</v>
      </c>
      <c r="AJ4198" s="2">
        <v>26318.232573400001</v>
      </c>
      <c r="AK4198" s="1">
        <v>463</v>
      </c>
      <c r="AL4198" s="6">
        <v>0.64</v>
      </c>
      <c r="AM4198" s="6">
        <v>0.64</v>
      </c>
      <c r="AN4198">
        <f t="shared" si="262"/>
        <v>4.6795286440919043E-4</v>
      </c>
      <c r="AO4198">
        <f t="shared" si="263"/>
        <v>6.4103132110847997E-5</v>
      </c>
    </row>
    <row r="4199" spans="1:41" x14ac:dyDescent="0.25">
      <c r="A4199" s="1">
        <v>72</v>
      </c>
      <c r="B4199" s="1">
        <v>4</v>
      </c>
      <c r="C4199" s="2">
        <v>0.60084719617399995</v>
      </c>
      <c r="D4199" s="1">
        <v>511</v>
      </c>
      <c r="E4199" s="1">
        <v>72</v>
      </c>
      <c r="F4199" s="1">
        <v>4</v>
      </c>
      <c r="G4199" s="1" t="s">
        <v>38</v>
      </c>
      <c r="H4199" s="2">
        <v>8.0456284500000006</v>
      </c>
      <c r="I4199" s="2">
        <v>0.67200000000000004</v>
      </c>
      <c r="J4199" s="2">
        <v>554.35900000000004</v>
      </c>
      <c r="K4199" s="2">
        <v>46.29</v>
      </c>
      <c r="L4199" s="2">
        <v>0.193</v>
      </c>
      <c r="M4199" s="2">
        <v>0.14399999999999999</v>
      </c>
      <c r="N4199" s="2">
        <v>1.5509999999999999</v>
      </c>
      <c r="O4199" s="2">
        <v>9.7000000000000003E-2</v>
      </c>
      <c r="P4199" s="2">
        <v>106.85299999999999</v>
      </c>
      <c r="Q4199" s="2">
        <v>6.6849999999999996</v>
      </c>
      <c r="R4199" s="2">
        <v>0.60084719617399995</v>
      </c>
      <c r="S4199" s="2">
        <v>1.0999999999999999E-2</v>
      </c>
      <c r="T4199" s="2">
        <v>1E-3</v>
      </c>
      <c r="U4199" s="4">
        <f t="shared" si="261"/>
        <v>6.6093191579139994E-3</v>
      </c>
      <c r="V4199" s="4">
        <f t="shared" si="260"/>
        <v>6.0084719617399995E-4</v>
      </c>
      <c r="W4199" s="2">
        <v>1E-3</v>
      </c>
      <c r="X4199" s="2">
        <v>1.566221E-3</v>
      </c>
      <c r="Y4199" s="1">
        <v>2851</v>
      </c>
      <c r="Z4199" s="1">
        <v>15</v>
      </c>
      <c r="AA4199" s="1" t="s">
        <v>134</v>
      </c>
      <c r="AB4199" s="2">
        <v>0.64</v>
      </c>
      <c r="AE4199" s="1" t="s">
        <v>37</v>
      </c>
      <c r="AF4199" s="1" t="s">
        <v>37</v>
      </c>
      <c r="AI4199" s="2">
        <v>826.40194582699996</v>
      </c>
      <c r="AJ4199" s="2">
        <v>26318.232573400001</v>
      </c>
      <c r="AK4199" s="1">
        <v>511</v>
      </c>
      <c r="AL4199" s="6">
        <v>0.64</v>
      </c>
      <c r="AM4199" s="6">
        <v>0.64</v>
      </c>
      <c r="AN4199">
        <f t="shared" si="262"/>
        <v>4.2299642610649597E-3</v>
      </c>
      <c r="AO4199">
        <f t="shared" si="263"/>
        <v>3.8454220555135998E-4</v>
      </c>
    </row>
    <row r="4200" spans="1:41" x14ac:dyDescent="0.25">
      <c r="A4200" s="1">
        <v>72</v>
      </c>
      <c r="B4200" s="1">
        <v>4</v>
      </c>
      <c r="C4200" s="2">
        <v>0.24573118230499999</v>
      </c>
      <c r="D4200" s="1">
        <v>511</v>
      </c>
      <c r="E4200" s="1">
        <v>72</v>
      </c>
      <c r="F4200" s="1">
        <v>4</v>
      </c>
      <c r="G4200" s="1" t="s">
        <v>38</v>
      </c>
      <c r="H4200" s="2">
        <v>8.0456284500000006</v>
      </c>
      <c r="I4200" s="2">
        <v>0.67200000000000004</v>
      </c>
      <c r="J4200" s="2">
        <v>554.35900000000004</v>
      </c>
      <c r="K4200" s="2">
        <v>46.29</v>
      </c>
      <c r="L4200" s="2">
        <v>0.193</v>
      </c>
      <c r="M4200" s="2">
        <v>0.14399999999999999</v>
      </c>
      <c r="N4200" s="2">
        <v>1.5509999999999999</v>
      </c>
      <c r="O4200" s="2">
        <v>9.7000000000000003E-2</v>
      </c>
      <c r="P4200" s="2">
        <v>106.85299999999999</v>
      </c>
      <c r="Q4200" s="2">
        <v>6.6849999999999996</v>
      </c>
      <c r="R4200" s="2">
        <v>0.24573118230499999</v>
      </c>
      <c r="S4200" s="2">
        <v>1.0999999999999999E-2</v>
      </c>
      <c r="T4200" s="2">
        <v>1E-3</v>
      </c>
      <c r="U4200" s="4">
        <f t="shared" si="261"/>
        <v>2.7030430053549999E-3</v>
      </c>
      <c r="V4200" s="4">
        <f t="shared" si="260"/>
        <v>2.4573118230499999E-4</v>
      </c>
      <c r="W4200" s="2">
        <v>1E-3</v>
      </c>
      <c r="X4200" s="2">
        <v>1.566221E-3</v>
      </c>
      <c r="Y4200" s="1">
        <v>2852</v>
      </c>
      <c r="Z4200" s="1">
        <v>15</v>
      </c>
      <c r="AA4200" s="1" t="s">
        <v>134</v>
      </c>
      <c r="AB4200" s="2">
        <v>0.64</v>
      </c>
      <c r="AE4200" s="1" t="s">
        <v>37</v>
      </c>
      <c r="AF4200" s="1" t="s">
        <v>37</v>
      </c>
      <c r="AI4200" s="2">
        <v>524.90506694299995</v>
      </c>
      <c r="AJ4200" s="2">
        <v>10704.0074857</v>
      </c>
      <c r="AK4200" s="1">
        <v>511</v>
      </c>
      <c r="AL4200" s="6">
        <v>0.64</v>
      </c>
      <c r="AM4200" s="6">
        <v>0.64</v>
      </c>
      <c r="AN4200">
        <f t="shared" si="262"/>
        <v>1.7299475234271999E-3</v>
      </c>
      <c r="AO4200">
        <f t="shared" si="263"/>
        <v>1.5726795667519999E-4</v>
      </c>
    </row>
    <row r="4201" spans="1:41" x14ac:dyDescent="0.25">
      <c r="A4201" s="1">
        <v>73</v>
      </c>
      <c r="B4201" s="1">
        <v>2</v>
      </c>
      <c r="C4201" s="2">
        <v>1.02179399692E-2</v>
      </c>
      <c r="D4201" s="1">
        <v>514</v>
      </c>
      <c r="E4201" s="1">
        <v>73</v>
      </c>
      <c r="F4201" s="1">
        <v>2</v>
      </c>
      <c r="G4201" s="1" t="s">
        <v>39</v>
      </c>
      <c r="H4201" s="2">
        <v>5.0631466639999996</v>
      </c>
      <c r="I4201" s="2">
        <v>0.214</v>
      </c>
      <c r="J4201" s="2">
        <v>299.06700000000001</v>
      </c>
      <c r="K4201" s="2">
        <v>12.628</v>
      </c>
      <c r="L4201" s="2">
        <v>0.25900000000000001</v>
      </c>
      <c r="M4201" s="2">
        <v>0.20899999999999999</v>
      </c>
      <c r="N4201" s="2">
        <v>1.3129999999999999</v>
      </c>
      <c r="O4201" s="2">
        <v>4.4999999999999998E-2</v>
      </c>
      <c r="P4201" s="2">
        <v>77.569999999999993</v>
      </c>
      <c r="Q4201" s="2">
        <v>2.6349999999999998</v>
      </c>
      <c r="R4201" s="2">
        <v>1.02179399692E-2</v>
      </c>
      <c r="S4201" s="2">
        <v>0.01</v>
      </c>
      <c r="T4201" s="2">
        <v>1E-3</v>
      </c>
      <c r="U4201" s="4">
        <f t="shared" si="261"/>
        <v>1.0217939969200001E-4</v>
      </c>
      <c r="V4201" s="4">
        <f t="shared" si="260"/>
        <v>1.02179399692E-5</v>
      </c>
      <c r="W4201" s="2">
        <v>2E-3</v>
      </c>
      <c r="X4201" s="2">
        <v>2.369098E-3</v>
      </c>
      <c r="Y4201" s="1">
        <v>2853</v>
      </c>
      <c r="Z4201" s="1">
        <v>15</v>
      </c>
      <c r="AA4201" s="1" t="s">
        <v>134</v>
      </c>
      <c r="AB4201" s="2">
        <v>0.64</v>
      </c>
      <c r="AE4201" s="1" t="s">
        <v>37</v>
      </c>
      <c r="AF4201" s="1" t="s">
        <v>37</v>
      </c>
      <c r="AI4201" s="2">
        <v>692.68297289600002</v>
      </c>
      <c r="AJ4201" s="2">
        <v>1141.6200696200001</v>
      </c>
      <c r="AK4201" s="1">
        <v>514</v>
      </c>
      <c r="AL4201" s="6">
        <v>0.64</v>
      </c>
      <c r="AM4201" s="6">
        <v>0.64</v>
      </c>
      <c r="AN4201">
        <f t="shared" si="262"/>
        <v>6.5394815802880007E-5</v>
      </c>
      <c r="AO4201">
        <f t="shared" si="263"/>
        <v>6.539481580288E-6</v>
      </c>
    </row>
    <row r="4202" spans="1:41" x14ac:dyDescent="0.25">
      <c r="A4202" s="1">
        <v>73</v>
      </c>
      <c r="B4202" s="1">
        <v>4</v>
      </c>
      <c r="C4202" s="2">
        <v>1.5990003378099998E-2</v>
      </c>
      <c r="D4202" s="1">
        <v>516</v>
      </c>
      <c r="E4202" s="1">
        <v>73</v>
      </c>
      <c r="F4202" s="1">
        <v>4</v>
      </c>
      <c r="G4202" s="1" t="s">
        <v>38</v>
      </c>
      <c r="H4202" s="2">
        <v>8.0328538169999995</v>
      </c>
      <c r="I4202" s="2">
        <v>0.60199999999999998</v>
      </c>
      <c r="J4202" s="2">
        <v>1692.9079999999999</v>
      </c>
      <c r="K4202" s="2">
        <v>126.871</v>
      </c>
      <c r="L4202" s="2">
        <v>0.248</v>
      </c>
      <c r="M4202" s="2">
        <v>0.20100000000000001</v>
      </c>
      <c r="N4202" s="2">
        <v>1.992</v>
      </c>
      <c r="O4202" s="2">
        <v>0.121</v>
      </c>
      <c r="P4202" s="2">
        <v>419.90600000000001</v>
      </c>
      <c r="Q4202" s="2">
        <v>25.484999999999999</v>
      </c>
      <c r="R4202" s="2">
        <v>1.5990003378099998E-2</v>
      </c>
      <c r="S4202" s="2">
        <v>1.4E-2</v>
      </c>
      <c r="T4202" s="2">
        <v>1E-3</v>
      </c>
      <c r="U4202" s="4">
        <f t="shared" si="261"/>
        <v>2.2386004729339998E-4</v>
      </c>
      <c r="V4202" s="4">
        <f t="shared" si="260"/>
        <v>1.5990003378099999E-5</v>
      </c>
      <c r="W4202" s="2">
        <v>2E-3</v>
      </c>
      <c r="X4202" s="2">
        <v>2.1629589999999999E-3</v>
      </c>
      <c r="Y4202" s="1">
        <v>2853</v>
      </c>
      <c r="Z4202" s="1">
        <v>15</v>
      </c>
      <c r="AA4202" s="1" t="s">
        <v>134</v>
      </c>
      <c r="AB4202" s="2">
        <v>0.64</v>
      </c>
      <c r="AE4202" s="1" t="s">
        <v>37</v>
      </c>
      <c r="AF4202" s="1" t="s">
        <v>37</v>
      </c>
      <c r="AI4202" s="2">
        <v>692.68297289600002</v>
      </c>
      <c r="AJ4202" s="2">
        <v>1141.6200696200001</v>
      </c>
      <c r="AK4202" s="1">
        <v>516</v>
      </c>
      <c r="AL4202" s="6">
        <v>0.64</v>
      </c>
      <c r="AM4202" s="6">
        <v>0.64</v>
      </c>
      <c r="AN4202">
        <f t="shared" si="262"/>
        <v>1.43270430267776E-4</v>
      </c>
      <c r="AO4202">
        <f t="shared" si="263"/>
        <v>1.0233602161983999E-5</v>
      </c>
    </row>
    <row r="4203" spans="1:41" x14ac:dyDescent="0.25">
      <c r="A4203" s="1">
        <v>76</v>
      </c>
      <c r="B4203" s="1">
        <v>3</v>
      </c>
      <c r="C4203" s="2">
        <v>2.80590726015E-2</v>
      </c>
      <c r="D4203" s="1">
        <v>531</v>
      </c>
      <c r="E4203" s="1">
        <v>76</v>
      </c>
      <c r="F4203" s="1">
        <v>3</v>
      </c>
      <c r="G4203" s="1" t="s">
        <v>40</v>
      </c>
      <c r="H4203" s="2">
        <v>9.6412876870000002</v>
      </c>
      <c r="I4203" s="2">
        <v>0.74299999999999999</v>
      </c>
      <c r="J4203" s="2">
        <v>247.92599999999999</v>
      </c>
      <c r="K4203" s="2">
        <v>19.111999999999998</v>
      </c>
      <c r="L4203" s="2">
        <v>0.20699999999999999</v>
      </c>
      <c r="M4203" s="2">
        <v>0.14899999999999999</v>
      </c>
      <c r="N4203" s="2">
        <v>1.992</v>
      </c>
      <c r="O4203" s="2">
        <v>0.111</v>
      </c>
      <c r="P4203" s="2">
        <v>51.231999999999999</v>
      </c>
      <c r="Q4203" s="2">
        <v>2.8570000000000002</v>
      </c>
      <c r="R4203" s="2">
        <v>2.80590726015E-2</v>
      </c>
      <c r="S4203" s="2">
        <v>2E-3</v>
      </c>
      <c r="T4203" s="2">
        <v>0</v>
      </c>
      <c r="U4203" s="4">
        <f t="shared" si="261"/>
        <v>5.6118145203000001E-5</v>
      </c>
      <c r="V4203" s="4">
        <f t="shared" si="260"/>
        <v>0</v>
      </c>
      <c r="W4203" s="2">
        <v>0</v>
      </c>
      <c r="X4203" s="2">
        <v>4.3601799999999999E-4</v>
      </c>
      <c r="Y4203" s="1">
        <v>2854</v>
      </c>
      <c r="Z4203" s="1">
        <v>15</v>
      </c>
      <c r="AA4203" s="1" t="s">
        <v>134</v>
      </c>
      <c r="AB4203" s="2">
        <v>0.64</v>
      </c>
      <c r="AE4203" s="1" t="s">
        <v>37</v>
      </c>
      <c r="AF4203" s="1" t="s">
        <v>37</v>
      </c>
      <c r="AI4203" s="2">
        <v>2510.9618310199999</v>
      </c>
      <c r="AJ4203" s="2">
        <v>111369.114535</v>
      </c>
      <c r="AK4203" s="1">
        <v>531</v>
      </c>
      <c r="AL4203" s="6">
        <v>0.64</v>
      </c>
      <c r="AM4203" s="6">
        <v>0.64</v>
      </c>
      <c r="AN4203">
        <f t="shared" si="262"/>
        <v>3.5915612929919998E-5</v>
      </c>
      <c r="AO4203">
        <f t="shared" si="263"/>
        <v>0</v>
      </c>
    </row>
    <row r="4204" spans="1:41" x14ac:dyDescent="0.25">
      <c r="A4204" s="1">
        <v>76</v>
      </c>
      <c r="B4204" s="1">
        <v>4</v>
      </c>
      <c r="C4204" s="2">
        <v>2.2010226937400001</v>
      </c>
      <c r="D4204" s="1">
        <v>532</v>
      </c>
      <c r="E4204" s="1">
        <v>76</v>
      </c>
      <c r="F4204" s="1">
        <v>4</v>
      </c>
      <c r="G4204" s="1" t="s">
        <v>38</v>
      </c>
      <c r="H4204" s="2">
        <v>6.719480184</v>
      </c>
      <c r="I4204" s="2">
        <v>0.58799999999999997</v>
      </c>
      <c r="J4204" s="2">
        <v>843.72400000000005</v>
      </c>
      <c r="K4204" s="2">
        <v>73.858000000000004</v>
      </c>
      <c r="L4204" s="2">
        <v>0.19500000000000001</v>
      </c>
      <c r="M4204" s="2">
        <v>0.14199999999999999</v>
      </c>
      <c r="N4204" s="2">
        <v>1.3129999999999999</v>
      </c>
      <c r="O4204" s="2">
        <v>8.4000000000000005E-2</v>
      </c>
      <c r="P4204" s="2">
        <v>164.81800000000001</v>
      </c>
      <c r="Q4204" s="2">
        <v>10.493</v>
      </c>
      <c r="R4204" s="2">
        <v>2.2010226937400001</v>
      </c>
      <c r="S4204" s="2">
        <v>1E-3</v>
      </c>
      <c r="T4204" s="2">
        <v>0</v>
      </c>
      <c r="U4204" s="4">
        <f t="shared" si="261"/>
        <v>2.2010226937400003E-3</v>
      </c>
      <c r="V4204" s="4">
        <f t="shared" si="260"/>
        <v>0</v>
      </c>
      <c r="W4204" s="2">
        <v>0</v>
      </c>
      <c r="X4204" s="2">
        <v>3.6669200000000001E-4</v>
      </c>
      <c r="Y4204" s="1">
        <v>2854</v>
      </c>
      <c r="Z4204" s="1">
        <v>15</v>
      </c>
      <c r="AA4204" s="1" t="s">
        <v>134</v>
      </c>
      <c r="AB4204" s="2">
        <v>0.64</v>
      </c>
      <c r="AE4204" s="1" t="s">
        <v>37</v>
      </c>
      <c r="AF4204" s="1" t="s">
        <v>37</v>
      </c>
      <c r="AI4204" s="2">
        <v>2510.9618310199999</v>
      </c>
      <c r="AJ4204" s="2">
        <v>111369.114535</v>
      </c>
      <c r="AK4204" s="1">
        <v>532</v>
      </c>
      <c r="AL4204" s="6">
        <v>0.64</v>
      </c>
      <c r="AM4204" s="6">
        <v>0.64</v>
      </c>
      <c r="AN4204">
        <f t="shared" si="262"/>
        <v>1.4086545239936003E-3</v>
      </c>
      <c r="AO4204">
        <f t="shared" si="263"/>
        <v>0</v>
      </c>
    </row>
    <row r="4205" spans="1:41" x14ac:dyDescent="0.25">
      <c r="A4205" s="1">
        <v>73</v>
      </c>
      <c r="B4205" s="1">
        <v>4</v>
      </c>
      <c r="C4205" s="2">
        <v>3.6257079017E-3</v>
      </c>
      <c r="D4205" s="1">
        <v>516</v>
      </c>
      <c r="E4205" s="1">
        <v>73</v>
      </c>
      <c r="F4205" s="1">
        <v>4</v>
      </c>
      <c r="G4205" s="1" t="s">
        <v>38</v>
      </c>
      <c r="H4205" s="2">
        <v>8.0328538169999995</v>
      </c>
      <c r="I4205" s="2">
        <v>0.60199999999999998</v>
      </c>
      <c r="J4205" s="2">
        <v>1692.9079999999999</v>
      </c>
      <c r="K4205" s="2">
        <v>126.871</v>
      </c>
      <c r="L4205" s="2">
        <v>0.248</v>
      </c>
      <c r="M4205" s="2">
        <v>0.20100000000000001</v>
      </c>
      <c r="N4205" s="2">
        <v>1.992</v>
      </c>
      <c r="O4205" s="2">
        <v>0.121</v>
      </c>
      <c r="P4205" s="2">
        <v>419.90600000000001</v>
      </c>
      <c r="Q4205" s="2">
        <v>25.484999999999999</v>
      </c>
      <c r="R4205" s="2">
        <v>3.6257079017E-3</v>
      </c>
      <c r="S4205" s="2">
        <v>1.4E-2</v>
      </c>
      <c r="T4205" s="2">
        <v>1E-3</v>
      </c>
      <c r="U4205" s="4">
        <f t="shared" si="261"/>
        <v>5.0759910623799998E-5</v>
      </c>
      <c r="V4205" s="4">
        <f t="shared" si="260"/>
        <v>3.6257079016999999E-6</v>
      </c>
      <c r="W4205" s="2">
        <v>2E-3</v>
      </c>
      <c r="X4205" s="2">
        <v>2.1629589999999999E-3</v>
      </c>
      <c r="Y4205" s="1">
        <v>2855</v>
      </c>
      <c r="Z4205" s="1">
        <v>15</v>
      </c>
      <c r="AA4205" s="1" t="s">
        <v>134</v>
      </c>
      <c r="AB4205" s="2">
        <v>0.64</v>
      </c>
      <c r="AE4205" s="1" t="s">
        <v>37</v>
      </c>
      <c r="AF4205" s="1" t="s">
        <v>37</v>
      </c>
      <c r="AI4205" s="2">
        <v>18503.518305400001</v>
      </c>
      <c r="AJ4205" s="2">
        <v>4863943.21624</v>
      </c>
      <c r="AK4205" s="1">
        <v>516</v>
      </c>
      <c r="AL4205" s="6">
        <v>0.64</v>
      </c>
      <c r="AM4205" s="6">
        <v>0.64</v>
      </c>
      <c r="AN4205">
        <f t="shared" si="262"/>
        <v>3.2486342799232001E-5</v>
      </c>
      <c r="AO4205">
        <f t="shared" si="263"/>
        <v>2.3204530570879999E-6</v>
      </c>
    </row>
    <row r="4206" spans="1:41" x14ac:dyDescent="0.25">
      <c r="A4206" s="1">
        <v>76</v>
      </c>
      <c r="B4206" s="1">
        <v>2</v>
      </c>
      <c r="C4206" s="2">
        <v>2.71997990771</v>
      </c>
      <c r="D4206" s="1">
        <v>530</v>
      </c>
      <c r="E4206" s="1">
        <v>76</v>
      </c>
      <c r="F4206" s="1">
        <v>2</v>
      </c>
      <c r="G4206" s="1" t="s">
        <v>39</v>
      </c>
      <c r="H4206" s="2">
        <v>4.2137837630000003</v>
      </c>
      <c r="I4206" s="2">
        <v>0.20899999999999999</v>
      </c>
      <c r="J4206" s="2">
        <v>811.452</v>
      </c>
      <c r="K4206" s="2">
        <v>40.21</v>
      </c>
      <c r="L4206" s="2">
        <v>0.20699999999999999</v>
      </c>
      <c r="M4206" s="2">
        <v>0.14799999999999999</v>
      </c>
      <c r="N4206" s="2">
        <v>0.871</v>
      </c>
      <c r="O4206" s="2">
        <v>3.1E-2</v>
      </c>
      <c r="P4206" s="2">
        <v>167.702</v>
      </c>
      <c r="Q4206" s="2">
        <v>5.9580000000000002</v>
      </c>
      <c r="R4206" s="2">
        <v>2.71997990771</v>
      </c>
      <c r="S4206" s="2">
        <v>1E-3</v>
      </c>
      <c r="T4206" s="2">
        <v>0</v>
      </c>
      <c r="U4206" s="4">
        <f t="shared" si="261"/>
        <v>2.71997990771E-3</v>
      </c>
      <c r="V4206" s="4">
        <f t="shared" si="260"/>
        <v>0</v>
      </c>
      <c r="W4206" s="2">
        <v>0</v>
      </c>
      <c r="X4206" s="2">
        <v>3.9998399999999998E-4</v>
      </c>
      <c r="Y4206" s="1">
        <v>2855</v>
      </c>
      <c r="Z4206" s="1">
        <v>15</v>
      </c>
      <c r="AA4206" s="1" t="s">
        <v>134</v>
      </c>
      <c r="AB4206" s="2">
        <v>0.64</v>
      </c>
      <c r="AE4206" s="1" t="s">
        <v>37</v>
      </c>
      <c r="AF4206" s="1" t="s">
        <v>37</v>
      </c>
      <c r="AI4206" s="2">
        <v>18503.518305400001</v>
      </c>
      <c r="AJ4206" s="2">
        <v>4863943.21624</v>
      </c>
      <c r="AK4206" s="1">
        <v>530</v>
      </c>
      <c r="AL4206" s="6">
        <v>0.64</v>
      </c>
      <c r="AM4206" s="6">
        <v>0.64</v>
      </c>
      <c r="AN4206">
        <f t="shared" si="262"/>
        <v>1.7407871409344002E-3</v>
      </c>
      <c r="AO4206">
        <f t="shared" si="263"/>
        <v>0</v>
      </c>
    </row>
    <row r="4207" spans="1:41" x14ac:dyDescent="0.25">
      <c r="A4207" s="1">
        <v>76</v>
      </c>
      <c r="B4207" s="1">
        <v>3</v>
      </c>
      <c r="C4207" s="2">
        <v>2.2351167215899999</v>
      </c>
      <c r="D4207" s="1">
        <v>531</v>
      </c>
      <c r="E4207" s="1">
        <v>76</v>
      </c>
      <c r="F4207" s="1">
        <v>3</v>
      </c>
      <c r="G4207" s="1" t="s">
        <v>40</v>
      </c>
      <c r="H4207" s="2">
        <v>9.6412876870000002</v>
      </c>
      <c r="I4207" s="2">
        <v>0.74299999999999999</v>
      </c>
      <c r="J4207" s="2">
        <v>247.92599999999999</v>
      </c>
      <c r="K4207" s="2">
        <v>19.111999999999998</v>
      </c>
      <c r="L4207" s="2">
        <v>0.20699999999999999</v>
      </c>
      <c r="M4207" s="2">
        <v>0.14899999999999999</v>
      </c>
      <c r="N4207" s="2">
        <v>1.992</v>
      </c>
      <c r="O4207" s="2">
        <v>0.111</v>
      </c>
      <c r="P4207" s="2">
        <v>51.231999999999999</v>
      </c>
      <c r="Q4207" s="2">
        <v>2.8570000000000002</v>
      </c>
      <c r="R4207" s="2">
        <v>2.2351167215899999</v>
      </c>
      <c r="S4207" s="2">
        <v>2E-3</v>
      </c>
      <c r="T4207" s="2">
        <v>0</v>
      </c>
      <c r="U4207" s="4">
        <f t="shared" si="261"/>
        <v>4.4702334431800002E-3</v>
      </c>
      <c r="V4207" s="4">
        <f t="shared" si="260"/>
        <v>0</v>
      </c>
      <c r="W4207" s="2">
        <v>0</v>
      </c>
      <c r="X4207" s="2">
        <v>4.3601799999999999E-4</v>
      </c>
      <c r="Y4207" s="1">
        <v>2855</v>
      </c>
      <c r="Z4207" s="1">
        <v>15</v>
      </c>
      <c r="AA4207" s="1" t="s">
        <v>134</v>
      </c>
      <c r="AB4207" s="2">
        <v>0.64</v>
      </c>
      <c r="AE4207" s="1" t="s">
        <v>37</v>
      </c>
      <c r="AF4207" s="1" t="s">
        <v>37</v>
      </c>
      <c r="AI4207" s="2">
        <v>18503.518305400001</v>
      </c>
      <c r="AJ4207" s="2">
        <v>4863943.21624</v>
      </c>
      <c r="AK4207" s="1">
        <v>531</v>
      </c>
      <c r="AL4207" s="6">
        <v>0.64</v>
      </c>
      <c r="AM4207" s="6">
        <v>0.64</v>
      </c>
      <c r="AN4207">
        <f t="shared" si="262"/>
        <v>2.8609494036352001E-3</v>
      </c>
      <c r="AO4207">
        <f t="shared" si="263"/>
        <v>0</v>
      </c>
    </row>
    <row r="4208" spans="1:41" x14ac:dyDescent="0.25">
      <c r="A4208" s="1">
        <v>76</v>
      </c>
      <c r="B4208" s="1">
        <v>4</v>
      </c>
      <c r="C4208" s="2">
        <v>4.3745173776900002</v>
      </c>
      <c r="D4208" s="1">
        <v>532</v>
      </c>
      <c r="E4208" s="1">
        <v>76</v>
      </c>
      <c r="F4208" s="1">
        <v>4</v>
      </c>
      <c r="G4208" s="1" t="s">
        <v>38</v>
      </c>
      <c r="H4208" s="2">
        <v>6.719480184</v>
      </c>
      <c r="I4208" s="2">
        <v>0.58799999999999997</v>
      </c>
      <c r="J4208" s="2">
        <v>843.72400000000005</v>
      </c>
      <c r="K4208" s="2">
        <v>73.858000000000004</v>
      </c>
      <c r="L4208" s="2">
        <v>0.19500000000000001</v>
      </c>
      <c r="M4208" s="2">
        <v>0.14199999999999999</v>
      </c>
      <c r="N4208" s="2">
        <v>1.3129999999999999</v>
      </c>
      <c r="O4208" s="2">
        <v>8.4000000000000005E-2</v>
      </c>
      <c r="P4208" s="2">
        <v>164.81800000000001</v>
      </c>
      <c r="Q4208" s="2">
        <v>10.493</v>
      </c>
      <c r="R4208" s="2">
        <v>4.3745173776900002</v>
      </c>
      <c r="S4208" s="2">
        <v>1E-3</v>
      </c>
      <c r="T4208" s="2">
        <v>0</v>
      </c>
      <c r="U4208" s="4">
        <f t="shared" si="261"/>
        <v>4.3745173776900004E-3</v>
      </c>
      <c r="V4208" s="4">
        <f t="shared" si="260"/>
        <v>0</v>
      </c>
      <c r="W4208" s="2">
        <v>0</v>
      </c>
      <c r="X4208" s="2">
        <v>3.6669200000000001E-4</v>
      </c>
      <c r="Y4208" s="1">
        <v>2855</v>
      </c>
      <c r="Z4208" s="1">
        <v>15</v>
      </c>
      <c r="AA4208" s="1" t="s">
        <v>134</v>
      </c>
      <c r="AB4208" s="2">
        <v>0.64</v>
      </c>
      <c r="AE4208" s="1" t="s">
        <v>37</v>
      </c>
      <c r="AF4208" s="1" t="s">
        <v>37</v>
      </c>
      <c r="AI4208" s="2">
        <v>18503.518305400001</v>
      </c>
      <c r="AJ4208" s="2">
        <v>4863943.21624</v>
      </c>
      <c r="AK4208" s="1">
        <v>532</v>
      </c>
      <c r="AL4208" s="6">
        <v>0.64</v>
      </c>
      <c r="AM4208" s="6">
        <v>0.64</v>
      </c>
      <c r="AN4208">
        <f t="shared" si="262"/>
        <v>2.7996911217216002E-3</v>
      </c>
      <c r="AO4208">
        <f t="shared" si="263"/>
        <v>0</v>
      </c>
    </row>
    <row r="4209" spans="1:41" x14ac:dyDescent="0.25">
      <c r="A4209" s="1">
        <v>76</v>
      </c>
      <c r="B4209" s="1">
        <v>8</v>
      </c>
      <c r="C4209" s="2">
        <v>61.064940835800002</v>
      </c>
      <c r="D4209" s="1">
        <v>533</v>
      </c>
      <c r="E4209" s="1">
        <v>76</v>
      </c>
      <c r="F4209" s="1">
        <v>8</v>
      </c>
      <c r="G4209" s="1" t="s">
        <v>50</v>
      </c>
      <c r="H4209" s="2">
        <v>4.5947818749999998</v>
      </c>
      <c r="I4209" s="2">
        <v>0.246</v>
      </c>
      <c r="J4209" s="2">
        <v>506.72800000000001</v>
      </c>
      <c r="K4209" s="2">
        <v>27.16</v>
      </c>
      <c r="L4209" s="2">
        <v>0.22800000000000001</v>
      </c>
      <c r="M4209" s="2">
        <v>0.16600000000000001</v>
      </c>
      <c r="N4209" s="2">
        <v>1.046</v>
      </c>
      <c r="O4209" s="2">
        <v>4.1000000000000002E-2</v>
      </c>
      <c r="P4209" s="2">
        <v>115.387</v>
      </c>
      <c r="Q4209" s="2">
        <v>4.5149999999999997</v>
      </c>
      <c r="R4209" s="2">
        <v>61.064940835800002</v>
      </c>
      <c r="S4209" s="2">
        <v>2E-3</v>
      </c>
      <c r="T4209" s="2">
        <v>0</v>
      </c>
      <c r="U4209" s="4">
        <f t="shared" si="261"/>
        <v>0.12212988167160001</v>
      </c>
      <c r="V4209" s="4">
        <f t="shared" si="260"/>
        <v>0</v>
      </c>
      <c r="W4209" s="2">
        <v>0</v>
      </c>
      <c r="X4209" s="2">
        <v>5.9829600000000001E-4</v>
      </c>
      <c r="Y4209" s="1">
        <v>2855</v>
      </c>
      <c r="Z4209" s="1">
        <v>15</v>
      </c>
      <c r="AA4209" s="1" t="s">
        <v>134</v>
      </c>
      <c r="AB4209" s="2">
        <v>0.64</v>
      </c>
      <c r="AE4209" s="1" t="s">
        <v>37</v>
      </c>
      <c r="AF4209" s="1" t="s">
        <v>37</v>
      </c>
      <c r="AI4209" s="2">
        <v>18503.518305400001</v>
      </c>
      <c r="AJ4209" s="2">
        <v>4863943.21624</v>
      </c>
      <c r="AK4209" s="1">
        <v>533</v>
      </c>
      <c r="AL4209" s="6">
        <v>0.64</v>
      </c>
      <c r="AM4209" s="6">
        <v>0.64</v>
      </c>
      <c r="AN4209">
        <f t="shared" si="262"/>
        <v>7.8163124269824011E-2</v>
      </c>
      <c r="AO4209">
        <f t="shared" si="263"/>
        <v>0</v>
      </c>
    </row>
    <row r="4210" spans="1:41" x14ac:dyDescent="0.25">
      <c r="A4210" s="1">
        <v>76</v>
      </c>
      <c r="B4210" s="1">
        <v>12</v>
      </c>
      <c r="C4210" s="2">
        <v>37.134370869400001</v>
      </c>
      <c r="D4210" s="1">
        <v>535</v>
      </c>
      <c r="E4210" s="1">
        <v>76</v>
      </c>
      <c r="F4210" s="1">
        <v>12</v>
      </c>
      <c r="G4210" s="1" t="s">
        <v>47</v>
      </c>
      <c r="H4210" s="2">
        <v>0.216822391</v>
      </c>
      <c r="I4210" s="2">
        <v>4.0000000000000001E-3</v>
      </c>
      <c r="J4210" s="2">
        <v>9.2590000000000003</v>
      </c>
      <c r="K4210" s="2">
        <v>0.192</v>
      </c>
      <c r="L4210" s="2">
        <v>0.23699999999999999</v>
      </c>
      <c r="M4210" s="2">
        <v>0.182</v>
      </c>
      <c r="N4210" s="2">
        <v>5.0999999999999997E-2</v>
      </c>
      <c r="O4210" s="2">
        <v>1E-3</v>
      </c>
      <c r="P4210" s="2">
        <v>2.194</v>
      </c>
      <c r="Q4210" s="2">
        <v>3.5000000000000003E-2</v>
      </c>
      <c r="R4210" s="2">
        <v>37.134370869400001</v>
      </c>
      <c r="S4210" s="2">
        <v>0</v>
      </c>
      <c r="T4210" s="2">
        <v>0</v>
      </c>
      <c r="U4210" s="4">
        <f t="shared" si="261"/>
        <v>0</v>
      </c>
      <c r="V4210" s="4">
        <f t="shared" si="260"/>
        <v>0</v>
      </c>
      <c r="W4210" s="2">
        <v>0</v>
      </c>
      <c r="X4210" s="2">
        <v>4.3431699999999998E-4</v>
      </c>
      <c r="Y4210" s="1">
        <v>2855</v>
      </c>
      <c r="Z4210" s="1">
        <v>15</v>
      </c>
      <c r="AA4210" s="1" t="s">
        <v>134</v>
      </c>
      <c r="AB4210" s="2">
        <v>0.64</v>
      </c>
      <c r="AE4210" s="1" t="s">
        <v>37</v>
      </c>
      <c r="AF4210" s="1" t="s">
        <v>37</v>
      </c>
      <c r="AI4210" s="2">
        <v>18503.518305400001</v>
      </c>
      <c r="AJ4210" s="2">
        <v>4863943.21624</v>
      </c>
      <c r="AK4210" s="1">
        <v>535</v>
      </c>
      <c r="AL4210" s="6">
        <v>0.64</v>
      </c>
      <c r="AM4210" s="6">
        <v>0.64</v>
      </c>
      <c r="AN4210">
        <f t="shared" si="262"/>
        <v>0</v>
      </c>
      <c r="AO4210">
        <f t="shared" si="263"/>
        <v>0</v>
      </c>
    </row>
    <row r="4211" spans="1:41" x14ac:dyDescent="0.25">
      <c r="A4211" s="1">
        <v>70</v>
      </c>
      <c r="B4211" s="1">
        <v>2</v>
      </c>
      <c r="C4211" s="2">
        <v>7.2772107111400004</v>
      </c>
      <c r="D4211" s="1">
        <v>497</v>
      </c>
      <c r="E4211" s="1">
        <v>70</v>
      </c>
      <c r="F4211" s="1">
        <v>2</v>
      </c>
      <c r="G4211" s="1" t="s">
        <v>39</v>
      </c>
      <c r="H4211" s="2">
        <v>5.5228772399999997</v>
      </c>
      <c r="I4211" s="2">
        <v>0.254</v>
      </c>
      <c r="J4211" s="2">
        <v>1760.42</v>
      </c>
      <c r="K4211" s="2">
        <v>81.108000000000004</v>
      </c>
      <c r="L4211" s="2">
        <v>0.38500000000000001</v>
      </c>
      <c r="M4211" s="2">
        <v>0.20599999999999999</v>
      </c>
      <c r="N4211" s="2">
        <v>2.1269999999999998</v>
      </c>
      <c r="O4211" s="2">
        <v>5.1999999999999998E-2</v>
      </c>
      <c r="P4211" s="2">
        <v>677.96600000000001</v>
      </c>
      <c r="Q4211" s="2">
        <v>16.675000000000001</v>
      </c>
      <c r="R4211" s="2">
        <v>7.2772107111400004</v>
      </c>
      <c r="S4211" s="2">
        <v>3.5999999999999997E-2</v>
      </c>
      <c r="T4211" s="2">
        <v>2E-3</v>
      </c>
      <c r="U4211" s="4">
        <f t="shared" si="261"/>
        <v>0.26197958560104001</v>
      </c>
      <c r="V4211" s="4">
        <f t="shared" si="260"/>
        <v>1.4554421422280001E-2</v>
      </c>
      <c r="W4211" s="2">
        <v>7.0000000000000001E-3</v>
      </c>
      <c r="X4211" s="2">
        <v>8.4054809999999994E-3</v>
      </c>
      <c r="Y4211" s="1">
        <v>2856</v>
      </c>
      <c r="Z4211" s="1">
        <v>15</v>
      </c>
      <c r="AA4211" s="1" t="s">
        <v>134</v>
      </c>
      <c r="AB4211" s="2">
        <v>0.64</v>
      </c>
      <c r="AE4211" s="1" t="s">
        <v>37</v>
      </c>
      <c r="AF4211" s="1" t="s">
        <v>37</v>
      </c>
      <c r="AI4211" s="2">
        <v>25733.457097999999</v>
      </c>
      <c r="AJ4211" s="2">
        <v>9104091.4993299991</v>
      </c>
      <c r="AK4211" s="1">
        <v>497</v>
      </c>
      <c r="AL4211" s="6">
        <v>0.64</v>
      </c>
      <c r="AM4211" s="6">
        <v>0.64</v>
      </c>
      <c r="AN4211">
        <f t="shared" si="262"/>
        <v>0.1676669347846656</v>
      </c>
      <c r="AO4211">
        <f t="shared" si="263"/>
        <v>9.3148297102592006E-3</v>
      </c>
    </row>
    <row r="4212" spans="1:41" x14ac:dyDescent="0.25">
      <c r="A4212" s="1">
        <v>70</v>
      </c>
      <c r="B4212" s="1">
        <v>3</v>
      </c>
      <c r="C4212" s="2">
        <v>1.09775473371</v>
      </c>
      <c r="D4212" s="1">
        <v>498</v>
      </c>
      <c r="E4212" s="1">
        <v>70</v>
      </c>
      <c r="F4212" s="1">
        <v>3</v>
      </c>
      <c r="G4212" s="1" t="s">
        <v>40</v>
      </c>
      <c r="H4212" s="2">
        <v>12.636637220000001</v>
      </c>
      <c r="I4212" s="2">
        <v>0.90600000000000003</v>
      </c>
      <c r="J4212" s="2">
        <v>99.974999999999994</v>
      </c>
      <c r="K4212" s="2">
        <v>7.1660000000000004</v>
      </c>
      <c r="L4212" s="2">
        <v>0.38500000000000001</v>
      </c>
      <c r="M4212" s="2">
        <v>0.20699999999999999</v>
      </c>
      <c r="N4212" s="2">
        <v>4.8659999999999997</v>
      </c>
      <c r="O4212" s="2">
        <v>0.188</v>
      </c>
      <c r="P4212" s="2">
        <v>38.494</v>
      </c>
      <c r="Q4212" s="2">
        <v>1.486</v>
      </c>
      <c r="R4212" s="2">
        <v>1.09775473371</v>
      </c>
      <c r="S4212" s="2">
        <v>8.2000000000000003E-2</v>
      </c>
      <c r="T4212" s="2">
        <v>8.0000000000000002E-3</v>
      </c>
      <c r="U4212" s="4">
        <f t="shared" si="261"/>
        <v>9.0015888164220001E-2</v>
      </c>
      <c r="V4212" s="4">
        <f t="shared" si="260"/>
        <v>8.7820378696799994E-3</v>
      </c>
      <c r="W4212" s="2">
        <v>7.0000000000000001E-3</v>
      </c>
      <c r="X4212" s="2">
        <v>9.1169360000000008E-3</v>
      </c>
      <c r="Y4212" s="1">
        <v>2856</v>
      </c>
      <c r="Z4212" s="1">
        <v>15</v>
      </c>
      <c r="AA4212" s="1" t="s">
        <v>134</v>
      </c>
      <c r="AB4212" s="2">
        <v>0.64</v>
      </c>
      <c r="AE4212" s="1" t="s">
        <v>37</v>
      </c>
      <c r="AF4212" s="1" t="s">
        <v>37</v>
      </c>
      <c r="AI4212" s="2">
        <v>25733.457097999999</v>
      </c>
      <c r="AJ4212" s="2">
        <v>9104091.4993299991</v>
      </c>
      <c r="AK4212" s="1">
        <v>498</v>
      </c>
      <c r="AL4212" s="6">
        <v>0.64</v>
      </c>
      <c r="AM4212" s="6">
        <v>0.64</v>
      </c>
      <c r="AN4212">
        <f t="shared" si="262"/>
        <v>5.7610168425100805E-2</v>
      </c>
      <c r="AO4212">
        <f t="shared" si="263"/>
        <v>5.6205042365951993E-3</v>
      </c>
    </row>
    <row r="4213" spans="1:41" x14ac:dyDescent="0.25">
      <c r="A4213" s="1">
        <v>70</v>
      </c>
      <c r="B4213" s="1">
        <v>4</v>
      </c>
      <c r="C4213" s="2">
        <v>2.3385816678900002</v>
      </c>
      <c r="D4213" s="1">
        <v>499</v>
      </c>
      <c r="E4213" s="1">
        <v>70</v>
      </c>
      <c r="F4213" s="1">
        <v>4</v>
      </c>
      <c r="G4213" s="1" t="s">
        <v>38</v>
      </c>
      <c r="H4213" s="2">
        <v>8.7984996510000002</v>
      </c>
      <c r="I4213" s="2">
        <v>0.71699999999999997</v>
      </c>
      <c r="J4213" s="2">
        <v>2253.8789999999999</v>
      </c>
      <c r="K4213" s="2">
        <v>183.71799999999999</v>
      </c>
      <c r="L4213" s="2">
        <v>0.374</v>
      </c>
      <c r="M4213" s="2">
        <v>0.19800000000000001</v>
      </c>
      <c r="N4213" s="2">
        <v>3.2919999999999998</v>
      </c>
      <c r="O4213" s="2">
        <v>0.14199999999999999</v>
      </c>
      <c r="P4213" s="2">
        <v>843.26400000000001</v>
      </c>
      <c r="Q4213" s="2">
        <v>36.33</v>
      </c>
      <c r="R4213" s="2">
        <v>2.3385816678900002</v>
      </c>
      <c r="S4213" s="2">
        <v>0.05</v>
      </c>
      <c r="T4213" s="2">
        <v>6.0000000000000001E-3</v>
      </c>
      <c r="U4213" s="4">
        <f t="shared" si="261"/>
        <v>0.11692908339450002</v>
      </c>
      <c r="V4213" s="4">
        <f t="shared" si="260"/>
        <v>1.4031490007340001E-2</v>
      </c>
      <c r="W4213" s="2">
        <v>6.0000000000000001E-3</v>
      </c>
      <c r="X4213" s="2">
        <v>7.671616E-3</v>
      </c>
      <c r="Y4213" s="1">
        <v>2856</v>
      </c>
      <c r="Z4213" s="1">
        <v>15</v>
      </c>
      <c r="AA4213" s="1" t="s">
        <v>134</v>
      </c>
      <c r="AB4213" s="2">
        <v>0.64</v>
      </c>
      <c r="AE4213" s="1" t="s">
        <v>37</v>
      </c>
      <c r="AF4213" s="1" t="s">
        <v>37</v>
      </c>
      <c r="AI4213" s="2">
        <v>25733.457097999999</v>
      </c>
      <c r="AJ4213" s="2">
        <v>9104091.4993299991</v>
      </c>
      <c r="AK4213" s="1">
        <v>499</v>
      </c>
      <c r="AL4213" s="6">
        <v>0.64</v>
      </c>
      <c r="AM4213" s="6">
        <v>0.64</v>
      </c>
      <c r="AN4213">
        <f t="shared" si="262"/>
        <v>7.4834613372480013E-2</v>
      </c>
      <c r="AO4213">
        <f t="shared" si="263"/>
        <v>8.9801536046976004E-3</v>
      </c>
    </row>
    <row r="4214" spans="1:41" x14ac:dyDescent="0.25">
      <c r="A4214" s="1">
        <v>73</v>
      </c>
      <c r="B4214" s="1">
        <v>2</v>
      </c>
      <c r="C4214" s="2">
        <v>20.626366752999999</v>
      </c>
      <c r="D4214" s="1">
        <v>514</v>
      </c>
      <c r="E4214" s="1">
        <v>73</v>
      </c>
      <c r="F4214" s="1">
        <v>2</v>
      </c>
      <c r="G4214" s="1" t="s">
        <v>39</v>
      </c>
      <c r="H4214" s="2">
        <v>5.0631466639999996</v>
      </c>
      <c r="I4214" s="2">
        <v>0.214</v>
      </c>
      <c r="J4214" s="2">
        <v>299.06700000000001</v>
      </c>
      <c r="K4214" s="2">
        <v>12.628</v>
      </c>
      <c r="L4214" s="2">
        <v>0.25900000000000001</v>
      </c>
      <c r="M4214" s="2">
        <v>0.20899999999999999</v>
      </c>
      <c r="N4214" s="2">
        <v>1.3129999999999999</v>
      </c>
      <c r="O4214" s="2">
        <v>4.4999999999999998E-2</v>
      </c>
      <c r="P4214" s="2">
        <v>77.569999999999993</v>
      </c>
      <c r="Q4214" s="2">
        <v>2.6349999999999998</v>
      </c>
      <c r="R4214" s="2">
        <v>20.626366752999999</v>
      </c>
      <c r="S4214" s="2">
        <v>0.01</v>
      </c>
      <c r="T4214" s="2">
        <v>1E-3</v>
      </c>
      <c r="U4214" s="4">
        <f t="shared" si="261"/>
        <v>0.20626366753</v>
      </c>
      <c r="V4214" s="4">
        <f t="shared" si="260"/>
        <v>2.0626366752999999E-2</v>
      </c>
      <c r="W4214" s="2">
        <v>2E-3</v>
      </c>
      <c r="X4214" s="2">
        <v>2.369098E-3</v>
      </c>
      <c r="Y4214" s="1">
        <v>2856</v>
      </c>
      <c r="Z4214" s="1">
        <v>15</v>
      </c>
      <c r="AA4214" s="1" t="s">
        <v>134</v>
      </c>
      <c r="AB4214" s="2">
        <v>0.64</v>
      </c>
      <c r="AE4214" s="1" t="s">
        <v>37</v>
      </c>
      <c r="AF4214" s="1" t="s">
        <v>37</v>
      </c>
      <c r="AI4214" s="2">
        <v>25733.457097999999</v>
      </c>
      <c r="AJ4214" s="2">
        <v>9104091.4993299991</v>
      </c>
      <c r="AK4214" s="1">
        <v>514</v>
      </c>
      <c r="AL4214" s="6">
        <v>0.64</v>
      </c>
      <c r="AM4214" s="6">
        <v>0.64</v>
      </c>
      <c r="AN4214">
        <f t="shared" si="262"/>
        <v>0.1320087472192</v>
      </c>
      <c r="AO4214">
        <f t="shared" si="263"/>
        <v>1.3200874721919999E-2</v>
      </c>
    </row>
    <row r="4215" spans="1:41" x14ac:dyDescent="0.25">
      <c r="A4215" s="1">
        <v>73</v>
      </c>
      <c r="B4215" s="1">
        <v>3</v>
      </c>
      <c r="C4215" s="2">
        <v>2.1357696508199999</v>
      </c>
      <c r="D4215" s="1">
        <v>515</v>
      </c>
      <c r="E4215" s="1">
        <v>73</v>
      </c>
      <c r="F4215" s="1">
        <v>3</v>
      </c>
      <c r="G4215" s="1" t="s">
        <v>40</v>
      </c>
      <c r="H4215" s="2">
        <v>11.58491489</v>
      </c>
      <c r="I4215" s="2">
        <v>0.75900000000000001</v>
      </c>
      <c r="J4215" s="2">
        <v>171.53200000000001</v>
      </c>
      <c r="K4215" s="2">
        <v>11.244999999999999</v>
      </c>
      <c r="L4215" s="2">
        <v>0.25900000000000001</v>
      </c>
      <c r="M4215" s="2">
        <v>0.20899999999999999</v>
      </c>
      <c r="N4215" s="2">
        <v>3.004</v>
      </c>
      <c r="O4215" s="2">
        <v>0.159</v>
      </c>
      <c r="P4215" s="2">
        <v>44.478000000000002</v>
      </c>
      <c r="Q4215" s="2">
        <v>2.3530000000000002</v>
      </c>
      <c r="R4215" s="2">
        <v>2.1357696508199999</v>
      </c>
      <c r="S4215" s="2">
        <v>2.3E-2</v>
      </c>
      <c r="T4215" s="2">
        <v>2E-3</v>
      </c>
      <c r="U4215" s="4">
        <f t="shared" si="261"/>
        <v>4.9122701968859997E-2</v>
      </c>
      <c r="V4215" s="4">
        <f t="shared" si="260"/>
        <v>4.2715393016399998E-3</v>
      </c>
      <c r="W4215" s="2">
        <v>2E-3</v>
      </c>
      <c r="X4215" s="2">
        <v>2.571552E-3</v>
      </c>
      <c r="Y4215" s="1">
        <v>2856</v>
      </c>
      <c r="Z4215" s="1">
        <v>15</v>
      </c>
      <c r="AA4215" s="1" t="s">
        <v>134</v>
      </c>
      <c r="AB4215" s="2">
        <v>0.64</v>
      </c>
      <c r="AE4215" s="1" t="s">
        <v>37</v>
      </c>
      <c r="AF4215" s="1" t="s">
        <v>37</v>
      </c>
      <c r="AI4215" s="2">
        <v>25733.457097999999</v>
      </c>
      <c r="AJ4215" s="2">
        <v>9104091.4993299991</v>
      </c>
      <c r="AK4215" s="1">
        <v>515</v>
      </c>
      <c r="AL4215" s="6">
        <v>0.64</v>
      </c>
      <c r="AM4215" s="6">
        <v>0.64</v>
      </c>
      <c r="AN4215">
        <f t="shared" si="262"/>
        <v>3.1438529260070396E-2</v>
      </c>
      <c r="AO4215">
        <f t="shared" si="263"/>
        <v>2.7337851530495998E-3</v>
      </c>
    </row>
    <row r="4216" spans="1:41" x14ac:dyDescent="0.25">
      <c r="A4216" s="1">
        <v>73</v>
      </c>
      <c r="B4216" s="1">
        <v>4</v>
      </c>
      <c r="C4216" s="2">
        <v>32.229226996400001</v>
      </c>
      <c r="D4216" s="1">
        <v>516</v>
      </c>
      <c r="E4216" s="1">
        <v>73</v>
      </c>
      <c r="F4216" s="1">
        <v>4</v>
      </c>
      <c r="G4216" s="1" t="s">
        <v>38</v>
      </c>
      <c r="H4216" s="2">
        <v>8.0328538169999995</v>
      </c>
      <c r="I4216" s="2">
        <v>0.60199999999999998</v>
      </c>
      <c r="J4216" s="2">
        <v>1692.9079999999999</v>
      </c>
      <c r="K4216" s="2">
        <v>126.871</v>
      </c>
      <c r="L4216" s="2">
        <v>0.248</v>
      </c>
      <c r="M4216" s="2">
        <v>0.20100000000000001</v>
      </c>
      <c r="N4216" s="2">
        <v>1.992</v>
      </c>
      <c r="O4216" s="2">
        <v>0.121</v>
      </c>
      <c r="P4216" s="2">
        <v>419.90600000000001</v>
      </c>
      <c r="Q4216" s="2">
        <v>25.484999999999999</v>
      </c>
      <c r="R4216" s="2">
        <v>32.229226996400001</v>
      </c>
      <c r="S4216" s="2">
        <v>1.4E-2</v>
      </c>
      <c r="T4216" s="2">
        <v>1E-3</v>
      </c>
      <c r="U4216" s="4">
        <f t="shared" si="261"/>
        <v>0.45120917794960003</v>
      </c>
      <c r="V4216" s="4">
        <f t="shared" si="260"/>
        <v>3.2229226996400004E-2</v>
      </c>
      <c r="W4216" s="2">
        <v>2E-3</v>
      </c>
      <c r="X4216" s="2">
        <v>2.1629589999999999E-3</v>
      </c>
      <c r="Y4216" s="1">
        <v>2856</v>
      </c>
      <c r="Z4216" s="1">
        <v>15</v>
      </c>
      <c r="AA4216" s="1" t="s">
        <v>134</v>
      </c>
      <c r="AB4216" s="2">
        <v>0.64</v>
      </c>
      <c r="AE4216" s="1" t="s">
        <v>37</v>
      </c>
      <c r="AF4216" s="1" t="s">
        <v>37</v>
      </c>
      <c r="AI4216" s="2">
        <v>25733.457097999999</v>
      </c>
      <c r="AJ4216" s="2">
        <v>9104091.4993299991</v>
      </c>
      <c r="AK4216" s="1">
        <v>516</v>
      </c>
      <c r="AL4216" s="6">
        <v>0.64</v>
      </c>
      <c r="AM4216" s="6">
        <v>0.64</v>
      </c>
      <c r="AN4216">
        <f t="shared" si="262"/>
        <v>0.288773873887744</v>
      </c>
      <c r="AO4216">
        <f t="shared" si="263"/>
        <v>2.0626705277696004E-2</v>
      </c>
    </row>
    <row r="4217" spans="1:41" x14ac:dyDescent="0.25">
      <c r="A4217" s="1">
        <v>73</v>
      </c>
      <c r="B4217" s="1">
        <v>12</v>
      </c>
      <c r="C4217" s="2">
        <v>48.294877274900003</v>
      </c>
      <c r="D4217" s="1">
        <v>519</v>
      </c>
      <c r="E4217" s="1">
        <v>73</v>
      </c>
      <c r="F4217" s="1">
        <v>12</v>
      </c>
      <c r="G4217" s="1" t="s">
        <v>47</v>
      </c>
      <c r="H4217" s="2">
        <v>0.26192035000000002</v>
      </c>
      <c r="I4217" s="2">
        <v>5.0000000000000001E-3</v>
      </c>
      <c r="J4217" s="2">
        <v>16.989999999999998</v>
      </c>
      <c r="K4217" s="2">
        <v>0.29899999999999999</v>
      </c>
      <c r="L4217" s="2">
        <v>0.30399999999999999</v>
      </c>
      <c r="M4217" s="2">
        <v>0.252</v>
      </c>
      <c r="N4217" s="2">
        <v>0.08</v>
      </c>
      <c r="O4217" s="2">
        <v>1E-3</v>
      </c>
      <c r="P4217" s="2">
        <v>5.17</v>
      </c>
      <c r="Q4217" s="2">
        <v>7.4999999999999997E-2</v>
      </c>
      <c r="R4217" s="2">
        <v>48.294877274900003</v>
      </c>
      <c r="S4217" s="2">
        <v>1E-3</v>
      </c>
      <c r="T4217" s="2">
        <v>0</v>
      </c>
      <c r="U4217" s="4">
        <f t="shared" si="261"/>
        <v>4.8294877274900005E-2</v>
      </c>
      <c r="V4217" s="4">
        <f t="shared" si="260"/>
        <v>0</v>
      </c>
      <c r="W4217" s="2">
        <v>2E-3</v>
      </c>
      <c r="X4217" s="2">
        <v>3.6229880000000002E-3</v>
      </c>
      <c r="Y4217" s="1">
        <v>2856</v>
      </c>
      <c r="Z4217" s="1">
        <v>15</v>
      </c>
      <c r="AA4217" s="1" t="s">
        <v>134</v>
      </c>
      <c r="AB4217" s="2">
        <v>0.64</v>
      </c>
      <c r="AE4217" s="1" t="s">
        <v>37</v>
      </c>
      <c r="AF4217" s="1" t="s">
        <v>37</v>
      </c>
      <c r="AI4217" s="2">
        <v>25733.457097999999</v>
      </c>
      <c r="AJ4217" s="2">
        <v>9104091.4993299991</v>
      </c>
      <c r="AK4217" s="1">
        <v>519</v>
      </c>
      <c r="AL4217" s="6">
        <v>0.64</v>
      </c>
      <c r="AM4217" s="6">
        <v>0.64</v>
      </c>
      <c r="AN4217">
        <f t="shared" si="262"/>
        <v>3.0908721455936004E-2</v>
      </c>
      <c r="AO4217">
        <f t="shared" si="263"/>
        <v>0</v>
      </c>
    </row>
    <row r="4218" spans="1:41" x14ac:dyDescent="0.25">
      <c r="A4218" s="1">
        <v>74</v>
      </c>
      <c r="B4218" s="1">
        <v>4</v>
      </c>
      <c r="C4218" s="2">
        <v>0.29127144220399998</v>
      </c>
      <c r="D4218" s="1">
        <v>521</v>
      </c>
      <c r="E4218" s="1">
        <v>74</v>
      </c>
      <c r="F4218" s="1">
        <v>4</v>
      </c>
      <c r="G4218" s="1" t="s">
        <v>38</v>
      </c>
      <c r="H4218" s="2">
        <v>12.754688659999999</v>
      </c>
      <c r="I4218" s="2">
        <v>1.119</v>
      </c>
      <c r="J4218" s="2">
        <v>2575.779</v>
      </c>
      <c r="K4218" s="2">
        <v>225.94200000000001</v>
      </c>
      <c r="L4218" s="2">
        <v>0.46400000000000002</v>
      </c>
      <c r="M4218" s="2">
        <v>0.58499999999999996</v>
      </c>
      <c r="N4218" s="2">
        <v>5.915</v>
      </c>
      <c r="O4218" s="2">
        <v>0.65400000000000003</v>
      </c>
      <c r="P4218" s="2">
        <v>1194.586</v>
      </c>
      <c r="Q4218" s="2">
        <v>132.125</v>
      </c>
      <c r="R4218" s="2">
        <v>0.29127144220399998</v>
      </c>
      <c r="S4218" s="2">
        <v>1.0999999999999999E-2</v>
      </c>
      <c r="T4218" s="2">
        <v>1E-3</v>
      </c>
      <c r="U4218" s="4">
        <f t="shared" si="261"/>
        <v>3.2039858642439996E-3</v>
      </c>
      <c r="V4218" s="4">
        <f t="shared" si="260"/>
        <v>2.9127144220399999E-4</v>
      </c>
      <c r="W4218" s="2">
        <v>1E-3</v>
      </c>
      <c r="X4218" s="2">
        <v>1.3108060000000001E-3</v>
      </c>
      <c r="Y4218" s="1">
        <v>2856</v>
      </c>
      <c r="Z4218" s="1">
        <v>15</v>
      </c>
      <c r="AA4218" s="1" t="s">
        <v>134</v>
      </c>
      <c r="AB4218" s="2">
        <v>0.64</v>
      </c>
      <c r="AE4218" s="1" t="s">
        <v>37</v>
      </c>
      <c r="AF4218" s="1" t="s">
        <v>37</v>
      </c>
      <c r="AI4218" s="2">
        <v>25733.457097999999</v>
      </c>
      <c r="AJ4218" s="2">
        <v>9104091.4993299991</v>
      </c>
      <c r="AK4218" s="1">
        <v>521</v>
      </c>
      <c r="AL4218" s="6">
        <v>0.64</v>
      </c>
      <c r="AM4218" s="6">
        <v>0.64</v>
      </c>
      <c r="AN4218">
        <f t="shared" si="262"/>
        <v>2.0505509531161597E-3</v>
      </c>
      <c r="AO4218">
        <f t="shared" si="263"/>
        <v>1.8641372301056E-4</v>
      </c>
    </row>
    <row r="4219" spans="1:41" x14ac:dyDescent="0.25">
      <c r="A4219" s="1">
        <v>75</v>
      </c>
      <c r="B4219" s="1">
        <v>2</v>
      </c>
      <c r="C4219" s="2">
        <v>52.622897059899998</v>
      </c>
      <c r="D4219" s="1">
        <v>525</v>
      </c>
      <c r="E4219" s="1">
        <v>75</v>
      </c>
      <c r="F4219" s="1">
        <v>2</v>
      </c>
      <c r="G4219" s="1" t="s">
        <v>39</v>
      </c>
      <c r="H4219" s="2">
        <v>4.0181054879999998</v>
      </c>
      <c r="I4219" s="2">
        <v>0.21199999999999999</v>
      </c>
      <c r="J4219" s="2">
        <v>821.93</v>
      </c>
      <c r="K4219" s="2">
        <v>43.453000000000003</v>
      </c>
      <c r="L4219" s="2">
        <v>0.39800000000000002</v>
      </c>
      <c r="M4219" s="2">
        <v>0.49399999999999999</v>
      </c>
      <c r="N4219" s="2">
        <v>1.599</v>
      </c>
      <c r="O4219" s="2">
        <v>0.105</v>
      </c>
      <c r="P4219" s="2">
        <v>327.07900000000001</v>
      </c>
      <c r="Q4219" s="2">
        <v>21.486000000000001</v>
      </c>
      <c r="R4219" s="2">
        <v>52.622897059899998</v>
      </c>
      <c r="S4219" s="2">
        <v>4.0000000000000001E-3</v>
      </c>
      <c r="T4219" s="2">
        <v>0</v>
      </c>
      <c r="U4219" s="4">
        <f t="shared" si="261"/>
        <v>0.21049158823959999</v>
      </c>
      <c r="V4219" s="4">
        <f t="shared" si="260"/>
        <v>0</v>
      </c>
      <c r="W4219" s="2">
        <v>1E-3</v>
      </c>
      <c r="X4219" s="2">
        <v>1.8525740000000001E-3</v>
      </c>
      <c r="Y4219" s="1">
        <v>2856</v>
      </c>
      <c r="Z4219" s="1">
        <v>15</v>
      </c>
      <c r="AA4219" s="1" t="s">
        <v>134</v>
      </c>
      <c r="AB4219" s="2">
        <v>0.64</v>
      </c>
      <c r="AE4219" s="1" t="s">
        <v>37</v>
      </c>
      <c r="AF4219" s="1" t="s">
        <v>37</v>
      </c>
      <c r="AI4219" s="2">
        <v>25733.457097999999</v>
      </c>
      <c r="AJ4219" s="2">
        <v>9104091.4993299991</v>
      </c>
      <c r="AK4219" s="1">
        <v>525</v>
      </c>
      <c r="AL4219" s="6">
        <v>0.64</v>
      </c>
      <c r="AM4219" s="6">
        <v>0.64</v>
      </c>
      <c r="AN4219">
        <f t="shared" si="262"/>
        <v>0.13471461647334398</v>
      </c>
      <c r="AO4219">
        <f t="shared" si="263"/>
        <v>0</v>
      </c>
    </row>
    <row r="4220" spans="1:41" x14ac:dyDescent="0.25">
      <c r="A4220" s="1">
        <v>75</v>
      </c>
      <c r="B4220" s="1">
        <v>3</v>
      </c>
      <c r="C4220" s="2">
        <v>9.5004220847200003</v>
      </c>
      <c r="D4220" s="1">
        <v>526</v>
      </c>
      <c r="E4220" s="1">
        <v>75</v>
      </c>
      <c r="F4220" s="1">
        <v>3</v>
      </c>
      <c r="G4220" s="1" t="s">
        <v>40</v>
      </c>
      <c r="H4220" s="2">
        <v>9.1935208789999994</v>
      </c>
      <c r="I4220" s="2">
        <v>0.75700000000000001</v>
      </c>
      <c r="J4220" s="2">
        <v>92.045000000000002</v>
      </c>
      <c r="K4220" s="2">
        <v>7.5839999999999996</v>
      </c>
      <c r="L4220" s="2">
        <v>0.39800000000000002</v>
      </c>
      <c r="M4220" s="2">
        <v>0.50600000000000001</v>
      </c>
      <c r="N4220" s="2">
        <v>3.6589999999999998</v>
      </c>
      <c r="O4220" s="2">
        <v>0.38300000000000001</v>
      </c>
      <c r="P4220" s="2">
        <v>36.633000000000003</v>
      </c>
      <c r="Q4220" s="2">
        <v>3.8370000000000002</v>
      </c>
      <c r="R4220" s="2">
        <v>9.5004220847200003</v>
      </c>
      <c r="S4220" s="2">
        <v>8.0000000000000002E-3</v>
      </c>
      <c r="T4220" s="2">
        <v>2E-3</v>
      </c>
      <c r="U4220" s="4">
        <f t="shared" si="261"/>
        <v>7.6003376677759998E-2</v>
      </c>
      <c r="V4220" s="4">
        <f t="shared" si="260"/>
        <v>1.900084416944E-2</v>
      </c>
      <c r="W4220" s="2">
        <v>1E-3</v>
      </c>
      <c r="X4220" s="2">
        <v>2.0217960000000002E-3</v>
      </c>
      <c r="Y4220" s="1">
        <v>2856</v>
      </c>
      <c r="Z4220" s="1">
        <v>15</v>
      </c>
      <c r="AA4220" s="1" t="s">
        <v>134</v>
      </c>
      <c r="AB4220" s="2">
        <v>0.64</v>
      </c>
      <c r="AE4220" s="1" t="s">
        <v>37</v>
      </c>
      <c r="AF4220" s="1" t="s">
        <v>37</v>
      </c>
      <c r="AI4220" s="2">
        <v>25733.457097999999</v>
      </c>
      <c r="AJ4220" s="2">
        <v>9104091.4993299991</v>
      </c>
      <c r="AK4220" s="1">
        <v>526</v>
      </c>
      <c r="AL4220" s="6">
        <v>0.64</v>
      </c>
      <c r="AM4220" s="6">
        <v>0.64</v>
      </c>
      <c r="AN4220">
        <f t="shared" si="262"/>
        <v>4.8642161073766399E-2</v>
      </c>
      <c r="AO4220">
        <f t="shared" si="263"/>
        <v>1.21605402684416E-2</v>
      </c>
    </row>
    <row r="4221" spans="1:41" x14ac:dyDescent="0.25">
      <c r="A4221" s="1">
        <v>75</v>
      </c>
      <c r="B4221" s="1">
        <v>4</v>
      </c>
      <c r="C4221" s="2">
        <v>8.2951872176699997</v>
      </c>
      <c r="D4221" s="1">
        <v>527</v>
      </c>
      <c r="E4221" s="1">
        <v>75</v>
      </c>
      <c r="F4221" s="1">
        <v>4</v>
      </c>
      <c r="G4221" s="1" t="s">
        <v>38</v>
      </c>
      <c r="H4221" s="2">
        <v>6.4171349390000003</v>
      </c>
      <c r="I4221" s="2">
        <v>0.59899999999999998</v>
      </c>
      <c r="J4221" s="2">
        <v>216.238</v>
      </c>
      <c r="K4221" s="2">
        <v>20.190999999999999</v>
      </c>
      <c r="L4221" s="2">
        <v>0.38600000000000001</v>
      </c>
      <c r="M4221" s="2">
        <v>0.47699999999999998</v>
      </c>
      <c r="N4221" s="2">
        <v>2.4750000000000001</v>
      </c>
      <c r="O4221" s="2">
        <v>0.28599999999999998</v>
      </c>
      <c r="P4221" s="2">
        <v>83.408000000000001</v>
      </c>
      <c r="Q4221" s="2">
        <v>9.6270000000000007</v>
      </c>
      <c r="R4221" s="2">
        <v>8.2951872176699997</v>
      </c>
      <c r="S4221" s="2">
        <v>5.0000000000000001E-3</v>
      </c>
      <c r="T4221" s="2">
        <v>1E-3</v>
      </c>
      <c r="U4221" s="4">
        <f t="shared" si="261"/>
        <v>4.1475936088349999E-2</v>
      </c>
      <c r="V4221" s="4">
        <f t="shared" si="260"/>
        <v>8.2951872176699991E-3</v>
      </c>
      <c r="W4221" s="2">
        <v>1E-3</v>
      </c>
      <c r="X4221" s="2">
        <v>1.6880650000000001E-3</v>
      </c>
      <c r="Y4221" s="1">
        <v>2856</v>
      </c>
      <c r="Z4221" s="1">
        <v>15</v>
      </c>
      <c r="AA4221" s="1" t="s">
        <v>134</v>
      </c>
      <c r="AB4221" s="2">
        <v>0.64</v>
      </c>
      <c r="AE4221" s="1" t="s">
        <v>37</v>
      </c>
      <c r="AF4221" s="1" t="s">
        <v>37</v>
      </c>
      <c r="AI4221" s="2">
        <v>25733.457097999999</v>
      </c>
      <c r="AJ4221" s="2">
        <v>9104091.4993299991</v>
      </c>
      <c r="AK4221" s="1">
        <v>527</v>
      </c>
      <c r="AL4221" s="6">
        <v>0.64</v>
      </c>
      <c r="AM4221" s="6">
        <v>0.64</v>
      </c>
      <c r="AN4221">
        <f t="shared" si="262"/>
        <v>2.6544599096544001E-2</v>
      </c>
      <c r="AO4221">
        <f t="shared" si="263"/>
        <v>5.3089198193087992E-3</v>
      </c>
    </row>
    <row r="4222" spans="1:41" x14ac:dyDescent="0.25">
      <c r="A4222" s="1">
        <v>75</v>
      </c>
      <c r="B4222" s="1">
        <v>12</v>
      </c>
      <c r="C4222" s="2">
        <v>24.2924713287</v>
      </c>
      <c r="D4222" s="1">
        <v>529</v>
      </c>
      <c r="E4222" s="1">
        <v>75</v>
      </c>
      <c r="F4222" s="1">
        <v>12</v>
      </c>
      <c r="G4222" s="1" t="s">
        <v>47</v>
      </c>
      <c r="H4222" s="2">
        <v>0.205989859</v>
      </c>
      <c r="I4222" s="2">
        <v>5.0000000000000001E-3</v>
      </c>
      <c r="J4222" s="2">
        <v>5.0090000000000003</v>
      </c>
      <c r="K4222" s="2">
        <v>0.111</v>
      </c>
      <c r="L4222" s="2">
        <v>0.40600000000000003</v>
      </c>
      <c r="M4222" s="2">
        <v>0.56999999999999995</v>
      </c>
      <c r="N4222" s="2">
        <v>8.4000000000000005E-2</v>
      </c>
      <c r="O4222" s="2">
        <v>3.0000000000000001E-3</v>
      </c>
      <c r="P4222" s="2">
        <v>2.032</v>
      </c>
      <c r="Q4222" s="2">
        <v>6.3E-2</v>
      </c>
      <c r="R4222" s="2">
        <v>24.2924713287</v>
      </c>
      <c r="S4222" s="2">
        <v>0</v>
      </c>
      <c r="T4222" s="2">
        <v>0</v>
      </c>
      <c r="U4222" s="4">
        <f t="shared" si="261"/>
        <v>0</v>
      </c>
      <c r="V4222" s="4">
        <f t="shared" si="260"/>
        <v>0</v>
      </c>
      <c r="W4222" s="2">
        <v>1E-3</v>
      </c>
      <c r="X4222" s="2">
        <v>3.0117210000000002E-3</v>
      </c>
      <c r="Y4222" s="1">
        <v>2856</v>
      </c>
      <c r="Z4222" s="1">
        <v>15</v>
      </c>
      <c r="AA4222" s="1" t="s">
        <v>134</v>
      </c>
      <c r="AB4222" s="2">
        <v>0.64</v>
      </c>
      <c r="AE4222" s="1" t="s">
        <v>37</v>
      </c>
      <c r="AF4222" s="1" t="s">
        <v>37</v>
      </c>
      <c r="AI4222" s="2">
        <v>25733.457097999999</v>
      </c>
      <c r="AJ4222" s="2">
        <v>9104091.4993299991</v>
      </c>
      <c r="AK4222" s="1">
        <v>529</v>
      </c>
      <c r="AL4222" s="6">
        <v>0.64</v>
      </c>
      <c r="AM4222" s="6">
        <v>0.64</v>
      </c>
      <c r="AN4222">
        <f t="shared" si="262"/>
        <v>0</v>
      </c>
      <c r="AO4222">
        <f t="shared" si="263"/>
        <v>0</v>
      </c>
    </row>
    <row r="4223" spans="1:41" x14ac:dyDescent="0.25">
      <c r="A4223" s="1">
        <v>76</v>
      </c>
      <c r="B4223" s="1">
        <v>4</v>
      </c>
      <c r="C4223" s="2">
        <v>3.4997098706799998E-2</v>
      </c>
      <c r="D4223" s="1">
        <v>532</v>
      </c>
      <c r="E4223" s="1">
        <v>76</v>
      </c>
      <c r="F4223" s="1">
        <v>4</v>
      </c>
      <c r="G4223" s="1" t="s">
        <v>38</v>
      </c>
      <c r="H4223" s="2">
        <v>6.719480184</v>
      </c>
      <c r="I4223" s="2">
        <v>0.58799999999999997</v>
      </c>
      <c r="J4223" s="2">
        <v>843.72400000000005</v>
      </c>
      <c r="K4223" s="2">
        <v>73.858000000000004</v>
      </c>
      <c r="L4223" s="2">
        <v>0.19500000000000001</v>
      </c>
      <c r="M4223" s="2">
        <v>0.14199999999999999</v>
      </c>
      <c r="N4223" s="2">
        <v>1.3129999999999999</v>
      </c>
      <c r="O4223" s="2">
        <v>8.4000000000000005E-2</v>
      </c>
      <c r="P4223" s="2">
        <v>164.81800000000001</v>
      </c>
      <c r="Q4223" s="2">
        <v>10.493</v>
      </c>
      <c r="R4223" s="2">
        <v>3.4997098706799998E-2</v>
      </c>
      <c r="S4223" s="2">
        <v>1E-3</v>
      </c>
      <c r="T4223" s="2">
        <v>0</v>
      </c>
      <c r="U4223" s="4">
        <f t="shared" si="261"/>
        <v>3.4997098706800001E-5</v>
      </c>
      <c r="V4223" s="4">
        <f t="shared" si="260"/>
        <v>0</v>
      </c>
      <c r="W4223" s="2">
        <v>0</v>
      </c>
      <c r="X4223" s="2">
        <v>3.6669200000000001E-4</v>
      </c>
      <c r="Y4223" s="1">
        <v>2857</v>
      </c>
      <c r="Z4223" s="1">
        <v>15</v>
      </c>
      <c r="AA4223" s="1" t="s">
        <v>134</v>
      </c>
      <c r="AB4223" s="2">
        <v>0.64</v>
      </c>
      <c r="AE4223" s="1" t="s">
        <v>37</v>
      </c>
      <c r="AF4223" s="1" t="s">
        <v>37</v>
      </c>
      <c r="AI4223" s="2">
        <v>218.115336859</v>
      </c>
      <c r="AJ4223" s="2">
        <v>1524.46752201</v>
      </c>
      <c r="AK4223" s="1">
        <v>532</v>
      </c>
      <c r="AL4223" s="6">
        <v>0.64</v>
      </c>
      <c r="AM4223" s="6">
        <v>0.64</v>
      </c>
      <c r="AN4223">
        <f t="shared" si="262"/>
        <v>2.2398143172352E-5</v>
      </c>
      <c r="AO4223">
        <f t="shared" si="263"/>
        <v>0</v>
      </c>
    </row>
    <row r="4224" spans="1:41" x14ac:dyDescent="0.25">
      <c r="A4224" s="1">
        <v>70</v>
      </c>
      <c r="B4224" s="1">
        <v>2</v>
      </c>
      <c r="C4224" s="2">
        <v>6.7198483012900004E-2</v>
      </c>
      <c r="D4224" s="1">
        <v>497</v>
      </c>
      <c r="E4224" s="1">
        <v>70</v>
      </c>
      <c r="F4224" s="1">
        <v>2</v>
      </c>
      <c r="G4224" s="1" t="s">
        <v>39</v>
      </c>
      <c r="H4224" s="2">
        <v>5.5228772399999997</v>
      </c>
      <c r="I4224" s="2">
        <v>0.254</v>
      </c>
      <c r="J4224" s="2">
        <v>1760.42</v>
      </c>
      <c r="K4224" s="2">
        <v>81.108000000000004</v>
      </c>
      <c r="L4224" s="2">
        <v>0.38500000000000001</v>
      </c>
      <c r="M4224" s="2">
        <v>0.20599999999999999</v>
      </c>
      <c r="N4224" s="2">
        <v>2.1269999999999998</v>
      </c>
      <c r="O4224" s="2">
        <v>5.1999999999999998E-2</v>
      </c>
      <c r="P4224" s="2">
        <v>677.96600000000001</v>
      </c>
      <c r="Q4224" s="2">
        <v>16.675000000000001</v>
      </c>
      <c r="R4224" s="2">
        <v>6.7198483012900004E-2</v>
      </c>
      <c r="S4224" s="2">
        <v>3.5999999999999997E-2</v>
      </c>
      <c r="T4224" s="2">
        <v>2E-3</v>
      </c>
      <c r="U4224" s="4">
        <f t="shared" si="261"/>
        <v>2.4191453884644001E-3</v>
      </c>
      <c r="V4224" s="4">
        <f t="shared" si="260"/>
        <v>1.3439696602580002E-4</v>
      </c>
      <c r="W4224" s="2">
        <v>7.0000000000000001E-3</v>
      </c>
      <c r="X4224" s="2">
        <v>8.4054809999999994E-3</v>
      </c>
      <c r="Y4224" s="1">
        <v>2858</v>
      </c>
      <c r="Z4224" s="1">
        <v>15</v>
      </c>
      <c r="AA4224" s="1" t="s">
        <v>134</v>
      </c>
      <c r="AB4224" s="2">
        <v>0.64</v>
      </c>
      <c r="AE4224" s="1" t="s">
        <v>37</v>
      </c>
      <c r="AF4224" s="1" t="s">
        <v>37</v>
      </c>
      <c r="AI4224" s="2">
        <v>830.03738204599995</v>
      </c>
      <c r="AJ4224" s="2">
        <v>20198.0447279</v>
      </c>
      <c r="AK4224" s="1">
        <v>497</v>
      </c>
      <c r="AL4224" s="6">
        <v>0.64</v>
      </c>
      <c r="AM4224" s="6">
        <v>0.64</v>
      </c>
      <c r="AN4224">
        <f t="shared" si="262"/>
        <v>1.548253048617216E-3</v>
      </c>
      <c r="AO4224">
        <f t="shared" si="263"/>
        <v>8.6014058256512021E-5</v>
      </c>
    </row>
    <row r="4225" spans="1:41" x14ac:dyDescent="0.25">
      <c r="A4225" s="1">
        <v>70</v>
      </c>
      <c r="B4225" s="1">
        <v>12</v>
      </c>
      <c r="C4225" s="2">
        <v>0.39648668659800002</v>
      </c>
      <c r="D4225" s="1">
        <v>502</v>
      </c>
      <c r="E4225" s="1">
        <v>70</v>
      </c>
      <c r="F4225" s="1">
        <v>12</v>
      </c>
      <c r="G4225" s="1" t="s">
        <v>47</v>
      </c>
      <c r="H4225" s="2">
        <v>0.282902549</v>
      </c>
      <c r="I4225" s="2">
        <v>5.0000000000000001E-3</v>
      </c>
      <c r="J4225" s="2">
        <v>34.354999999999997</v>
      </c>
      <c r="K4225" s="2">
        <v>0.66400000000000003</v>
      </c>
      <c r="L4225" s="2">
        <v>0.41599999999999998</v>
      </c>
      <c r="M4225" s="2">
        <v>0.251</v>
      </c>
      <c r="N4225" s="2">
        <v>0.11799999999999999</v>
      </c>
      <c r="O4225" s="2">
        <v>1E-3</v>
      </c>
      <c r="P4225" s="2">
        <v>14.285</v>
      </c>
      <c r="Q4225" s="2">
        <v>0.16600000000000001</v>
      </c>
      <c r="R4225" s="2">
        <v>0.39648668659800002</v>
      </c>
      <c r="S4225" s="2">
        <v>2E-3</v>
      </c>
      <c r="T4225" s="2">
        <v>0</v>
      </c>
      <c r="U4225" s="4">
        <f t="shared" si="261"/>
        <v>7.9297337319600002E-4</v>
      </c>
      <c r="V4225" s="4">
        <f t="shared" si="260"/>
        <v>0</v>
      </c>
      <c r="W4225" s="2">
        <v>7.0000000000000001E-3</v>
      </c>
      <c r="X4225" s="2">
        <v>1.3176258999999999E-2</v>
      </c>
      <c r="Y4225" s="1">
        <v>2858</v>
      </c>
      <c r="Z4225" s="1">
        <v>15</v>
      </c>
      <c r="AA4225" s="1" t="s">
        <v>134</v>
      </c>
      <c r="AB4225" s="2">
        <v>0.64</v>
      </c>
      <c r="AE4225" s="1" t="s">
        <v>37</v>
      </c>
      <c r="AF4225" s="1" t="s">
        <v>37</v>
      </c>
      <c r="AI4225" s="2">
        <v>830.03738204599995</v>
      </c>
      <c r="AJ4225" s="2">
        <v>20198.0447279</v>
      </c>
      <c r="AK4225" s="1">
        <v>502</v>
      </c>
      <c r="AL4225" s="6">
        <v>0.64</v>
      </c>
      <c r="AM4225" s="6">
        <v>0.64</v>
      </c>
      <c r="AN4225">
        <f t="shared" si="262"/>
        <v>5.0750295884544007E-4</v>
      </c>
      <c r="AO4225">
        <f t="shared" si="263"/>
        <v>0</v>
      </c>
    </row>
    <row r="4226" spans="1:41" x14ac:dyDescent="0.25">
      <c r="A4226" s="1">
        <v>70</v>
      </c>
      <c r="B4226" s="1">
        <v>12</v>
      </c>
      <c r="C4226" s="2">
        <v>3.2169039459999998E-3</v>
      </c>
      <c r="D4226" s="1">
        <v>502</v>
      </c>
      <c r="E4226" s="1">
        <v>70</v>
      </c>
      <c r="F4226" s="1">
        <v>12</v>
      </c>
      <c r="G4226" s="1" t="s">
        <v>47</v>
      </c>
      <c r="H4226" s="2">
        <v>0.282902549</v>
      </c>
      <c r="I4226" s="2">
        <v>5.0000000000000001E-3</v>
      </c>
      <c r="J4226" s="2">
        <v>34.354999999999997</v>
      </c>
      <c r="K4226" s="2">
        <v>0.66400000000000003</v>
      </c>
      <c r="L4226" s="2">
        <v>0.41599999999999998</v>
      </c>
      <c r="M4226" s="2">
        <v>0.251</v>
      </c>
      <c r="N4226" s="2">
        <v>0.11799999999999999</v>
      </c>
      <c r="O4226" s="2">
        <v>1E-3</v>
      </c>
      <c r="P4226" s="2">
        <v>14.285</v>
      </c>
      <c r="Q4226" s="2">
        <v>0.16600000000000001</v>
      </c>
      <c r="R4226" s="2">
        <v>3.2169039459999998E-3</v>
      </c>
      <c r="S4226" s="2">
        <v>2E-3</v>
      </c>
      <c r="T4226" s="2">
        <v>0</v>
      </c>
      <c r="U4226" s="4">
        <f t="shared" si="261"/>
        <v>6.4338078919999995E-6</v>
      </c>
      <c r="V4226" s="4">
        <f t="shared" si="260"/>
        <v>0</v>
      </c>
      <c r="W4226" s="2">
        <v>7.0000000000000001E-3</v>
      </c>
      <c r="X4226" s="2">
        <v>1.3176258999999999E-2</v>
      </c>
      <c r="Y4226" s="1">
        <v>2859</v>
      </c>
      <c r="Z4226" s="1">
        <v>15</v>
      </c>
      <c r="AA4226" s="1" t="s">
        <v>134</v>
      </c>
      <c r="AB4226" s="2">
        <v>0.64</v>
      </c>
      <c r="AE4226" s="1" t="s">
        <v>37</v>
      </c>
      <c r="AF4226" s="1" t="s">
        <v>37</v>
      </c>
      <c r="AI4226" s="2">
        <v>174.47763304700001</v>
      </c>
      <c r="AJ4226" s="2">
        <v>140.127775539</v>
      </c>
      <c r="AK4226" s="1">
        <v>502</v>
      </c>
      <c r="AL4226" s="6">
        <v>0.64</v>
      </c>
      <c r="AM4226" s="6">
        <v>0.64</v>
      </c>
      <c r="AN4226">
        <f t="shared" si="262"/>
        <v>4.11763705088E-6</v>
      </c>
      <c r="AO4226">
        <f t="shared" si="263"/>
        <v>0</v>
      </c>
    </row>
    <row r="4227" spans="1:41" x14ac:dyDescent="0.25">
      <c r="A4227" s="1">
        <v>75</v>
      </c>
      <c r="B4227" s="1">
        <v>2</v>
      </c>
      <c r="C4227" s="2">
        <v>14.3167755663</v>
      </c>
      <c r="D4227" s="1">
        <v>525</v>
      </c>
      <c r="E4227" s="1">
        <v>75</v>
      </c>
      <c r="F4227" s="1">
        <v>2</v>
      </c>
      <c r="G4227" s="1" t="s">
        <v>39</v>
      </c>
      <c r="H4227" s="2">
        <v>4.0181054879999998</v>
      </c>
      <c r="I4227" s="2">
        <v>0.21199999999999999</v>
      </c>
      <c r="J4227" s="2">
        <v>821.93</v>
      </c>
      <c r="K4227" s="2">
        <v>43.453000000000003</v>
      </c>
      <c r="L4227" s="2">
        <v>0.39800000000000002</v>
      </c>
      <c r="M4227" s="2">
        <v>0.49399999999999999</v>
      </c>
      <c r="N4227" s="2">
        <v>1.599</v>
      </c>
      <c r="O4227" s="2">
        <v>0.105</v>
      </c>
      <c r="P4227" s="2">
        <v>327.07900000000001</v>
      </c>
      <c r="Q4227" s="2">
        <v>21.486000000000001</v>
      </c>
      <c r="R4227" s="2">
        <v>14.3167755663</v>
      </c>
      <c r="S4227" s="2">
        <v>4.0000000000000001E-3</v>
      </c>
      <c r="T4227" s="2">
        <v>0</v>
      </c>
      <c r="U4227" s="4">
        <f t="shared" si="261"/>
        <v>5.7267102265200001E-2</v>
      </c>
      <c r="V4227" s="4">
        <f t="shared" ref="V4227:V4290" si="264">R4227*T4227</f>
        <v>0</v>
      </c>
      <c r="W4227" s="2">
        <v>1E-3</v>
      </c>
      <c r="X4227" s="2">
        <v>1.8525740000000001E-3</v>
      </c>
      <c r="Y4227" s="1">
        <v>2860</v>
      </c>
      <c r="Z4227" s="1">
        <v>15</v>
      </c>
      <c r="AA4227" s="1" t="s">
        <v>134</v>
      </c>
      <c r="AB4227" s="2">
        <v>0.64</v>
      </c>
      <c r="AE4227" s="1" t="s">
        <v>37</v>
      </c>
      <c r="AF4227" s="1" t="s">
        <v>37</v>
      </c>
      <c r="AI4227" s="2">
        <v>6279.0513543699999</v>
      </c>
      <c r="AJ4227" s="2">
        <v>623636.24911800004</v>
      </c>
      <c r="AK4227" s="1">
        <v>525</v>
      </c>
      <c r="AL4227" s="6">
        <v>0.64</v>
      </c>
      <c r="AM4227" s="6">
        <v>0.64</v>
      </c>
      <c r="AN4227">
        <f t="shared" si="262"/>
        <v>3.6650945449728002E-2</v>
      </c>
      <c r="AO4227">
        <f t="shared" si="263"/>
        <v>0</v>
      </c>
    </row>
    <row r="4228" spans="1:41" x14ac:dyDescent="0.25">
      <c r="A4228" s="1">
        <v>76</v>
      </c>
      <c r="B4228" s="1">
        <v>2</v>
      </c>
      <c r="C4228" s="2">
        <v>3.1308897755200002E-2</v>
      </c>
      <c r="D4228" s="1">
        <v>530</v>
      </c>
      <c r="E4228" s="1">
        <v>76</v>
      </c>
      <c r="F4228" s="1">
        <v>2</v>
      </c>
      <c r="G4228" s="1" t="s">
        <v>39</v>
      </c>
      <c r="H4228" s="2">
        <v>4.2137837630000003</v>
      </c>
      <c r="I4228" s="2">
        <v>0.20899999999999999</v>
      </c>
      <c r="J4228" s="2">
        <v>811.452</v>
      </c>
      <c r="K4228" s="2">
        <v>40.21</v>
      </c>
      <c r="L4228" s="2">
        <v>0.20699999999999999</v>
      </c>
      <c r="M4228" s="2">
        <v>0.14799999999999999</v>
      </c>
      <c r="N4228" s="2">
        <v>0.871</v>
      </c>
      <c r="O4228" s="2">
        <v>3.1E-2</v>
      </c>
      <c r="P4228" s="2">
        <v>167.702</v>
      </c>
      <c r="Q4228" s="2">
        <v>5.9580000000000002</v>
      </c>
      <c r="R4228" s="2">
        <v>3.1308897755200002E-2</v>
      </c>
      <c r="S4228" s="2">
        <v>1E-3</v>
      </c>
      <c r="T4228" s="2">
        <v>0</v>
      </c>
      <c r="U4228" s="4">
        <f t="shared" ref="U4228:U4291" si="265">R4228*S4228</f>
        <v>3.13088977552E-5</v>
      </c>
      <c r="V4228" s="4">
        <f t="shared" si="264"/>
        <v>0</v>
      </c>
      <c r="W4228" s="2">
        <v>0</v>
      </c>
      <c r="X4228" s="2">
        <v>3.9998399999999998E-4</v>
      </c>
      <c r="Y4228" s="1">
        <v>2861</v>
      </c>
      <c r="Z4228" s="1">
        <v>15</v>
      </c>
      <c r="AA4228" s="1" t="s">
        <v>134</v>
      </c>
      <c r="AB4228" s="2">
        <v>0.64</v>
      </c>
      <c r="AE4228" s="1" t="s">
        <v>37</v>
      </c>
      <c r="AF4228" s="1" t="s">
        <v>37</v>
      </c>
      <c r="AI4228" s="2">
        <v>2302.2773876599999</v>
      </c>
      <c r="AJ4228" s="2">
        <v>168949.96481500001</v>
      </c>
      <c r="AK4228" s="1">
        <v>530</v>
      </c>
      <c r="AL4228" s="6">
        <v>0.64</v>
      </c>
      <c r="AM4228" s="6">
        <v>0.64</v>
      </c>
      <c r="AN4228">
        <f t="shared" ref="AN4228:AN4291" si="266">U4228*AL4228</f>
        <v>2.0037694563327999E-5</v>
      </c>
      <c r="AO4228">
        <f t="shared" ref="AO4228:AO4291" si="267">V4228*AM4228</f>
        <v>0</v>
      </c>
    </row>
    <row r="4229" spans="1:41" x14ac:dyDescent="0.25">
      <c r="A4229" s="1">
        <v>76</v>
      </c>
      <c r="B4229" s="1">
        <v>4</v>
      </c>
      <c r="C4229" s="2">
        <v>3.71718882414</v>
      </c>
      <c r="D4229" s="1">
        <v>532</v>
      </c>
      <c r="E4229" s="1">
        <v>76</v>
      </c>
      <c r="F4229" s="1">
        <v>4</v>
      </c>
      <c r="G4229" s="1" t="s">
        <v>38</v>
      </c>
      <c r="H4229" s="2">
        <v>6.719480184</v>
      </c>
      <c r="I4229" s="2">
        <v>0.58799999999999997</v>
      </c>
      <c r="J4229" s="2">
        <v>843.72400000000005</v>
      </c>
      <c r="K4229" s="2">
        <v>73.858000000000004</v>
      </c>
      <c r="L4229" s="2">
        <v>0.19500000000000001</v>
      </c>
      <c r="M4229" s="2">
        <v>0.14199999999999999</v>
      </c>
      <c r="N4229" s="2">
        <v>1.3129999999999999</v>
      </c>
      <c r="O4229" s="2">
        <v>8.4000000000000005E-2</v>
      </c>
      <c r="P4229" s="2">
        <v>164.81800000000001</v>
      </c>
      <c r="Q4229" s="2">
        <v>10.493</v>
      </c>
      <c r="R4229" s="2">
        <v>3.71718882414</v>
      </c>
      <c r="S4229" s="2">
        <v>1E-3</v>
      </c>
      <c r="T4229" s="2">
        <v>0</v>
      </c>
      <c r="U4229" s="4">
        <f t="shared" si="265"/>
        <v>3.7171888241399999E-3</v>
      </c>
      <c r="V4229" s="4">
        <f t="shared" si="264"/>
        <v>0</v>
      </c>
      <c r="W4229" s="2">
        <v>0</v>
      </c>
      <c r="X4229" s="2">
        <v>3.6669200000000001E-4</v>
      </c>
      <c r="Y4229" s="1">
        <v>2861</v>
      </c>
      <c r="Z4229" s="1">
        <v>15</v>
      </c>
      <c r="AA4229" s="1" t="s">
        <v>134</v>
      </c>
      <c r="AB4229" s="2">
        <v>0.64</v>
      </c>
      <c r="AE4229" s="1" t="s">
        <v>37</v>
      </c>
      <c r="AF4229" s="1" t="s">
        <v>37</v>
      </c>
      <c r="AI4229" s="2">
        <v>2302.2773876599999</v>
      </c>
      <c r="AJ4229" s="2">
        <v>168949.96481500001</v>
      </c>
      <c r="AK4229" s="1">
        <v>532</v>
      </c>
      <c r="AL4229" s="6">
        <v>0.64</v>
      </c>
      <c r="AM4229" s="6">
        <v>0.64</v>
      </c>
      <c r="AN4229">
        <f t="shared" si="266"/>
        <v>2.3790008474496001E-3</v>
      </c>
      <c r="AO4229">
        <f t="shared" si="267"/>
        <v>0</v>
      </c>
    </row>
    <row r="4230" spans="1:41" x14ac:dyDescent="0.25">
      <c r="A4230" s="1">
        <v>69</v>
      </c>
      <c r="B4230" s="1">
        <v>2</v>
      </c>
      <c r="C4230" s="2">
        <v>6.4364570832999997</v>
      </c>
      <c r="D4230" s="1">
        <v>491</v>
      </c>
      <c r="E4230" s="1">
        <v>69</v>
      </c>
      <c r="F4230" s="1">
        <v>2</v>
      </c>
      <c r="G4230" s="1" t="s">
        <v>39</v>
      </c>
      <c r="H4230" s="2">
        <v>9.384607849</v>
      </c>
      <c r="I4230" s="2">
        <v>0.438</v>
      </c>
      <c r="J4230" s="2">
        <v>505.75099999999998</v>
      </c>
      <c r="K4230" s="2">
        <v>23.617999999999999</v>
      </c>
      <c r="L4230" s="2">
        <v>0.66300000000000003</v>
      </c>
      <c r="M4230" s="2">
        <v>0.46</v>
      </c>
      <c r="N4230" s="2">
        <v>6.2249999999999996</v>
      </c>
      <c r="O4230" s="2">
        <v>0.20200000000000001</v>
      </c>
      <c r="P4230" s="2">
        <v>335.45699999999999</v>
      </c>
      <c r="Q4230" s="2">
        <v>10.872</v>
      </c>
      <c r="R4230" s="2">
        <v>6.4364570832999997</v>
      </c>
      <c r="S4230" s="2">
        <v>0.13900000000000001</v>
      </c>
      <c r="T4230" s="2">
        <v>1.2E-2</v>
      </c>
      <c r="U4230" s="4">
        <f t="shared" si="265"/>
        <v>0.89466753457870007</v>
      </c>
      <c r="V4230" s="4">
        <f t="shared" si="264"/>
        <v>7.7237484999599995E-2</v>
      </c>
      <c r="W4230" s="2">
        <v>1.4999999999999999E-2</v>
      </c>
      <c r="X4230" s="2">
        <v>2.7920081999999999E-2</v>
      </c>
      <c r="Y4230" s="1">
        <v>2862</v>
      </c>
      <c r="Z4230" s="1">
        <v>15</v>
      </c>
      <c r="AA4230" s="1" t="s">
        <v>134</v>
      </c>
      <c r="AB4230" s="2">
        <v>0.64</v>
      </c>
      <c r="AE4230" s="1" t="s">
        <v>37</v>
      </c>
      <c r="AF4230" s="1" t="s">
        <v>37</v>
      </c>
      <c r="AI4230" s="2">
        <v>56218.2142035</v>
      </c>
      <c r="AJ4230" s="2">
        <v>16279175.5551</v>
      </c>
      <c r="AK4230" s="1">
        <v>491</v>
      </c>
      <c r="AL4230" s="6">
        <v>0.64</v>
      </c>
      <c r="AM4230" s="6">
        <v>0.64</v>
      </c>
      <c r="AN4230">
        <f t="shared" si="266"/>
        <v>0.57258722213036806</v>
      </c>
      <c r="AO4230">
        <f t="shared" si="267"/>
        <v>4.9431990399743997E-2</v>
      </c>
    </row>
    <row r="4231" spans="1:41" x14ac:dyDescent="0.25">
      <c r="A4231" s="1">
        <v>69</v>
      </c>
      <c r="B4231" s="1">
        <v>3</v>
      </c>
      <c r="C4231" s="2">
        <v>0.66289744262399997</v>
      </c>
      <c r="D4231" s="1">
        <v>492</v>
      </c>
      <c r="E4231" s="1">
        <v>69</v>
      </c>
      <c r="F4231" s="1">
        <v>3</v>
      </c>
      <c r="G4231" s="1" t="s">
        <v>40</v>
      </c>
      <c r="H4231" s="2">
        <v>21.472841330000001</v>
      </c>
      <c r="I4231" s="2">
        <v>1.56</v>
      </c>
      <c r="J4231" s="2">
        <v>40.956000000000003</v>
      </c>
      <c r="K4231" s="2">
        <v>2.976</v>
      </c>
      <c r="L4231" s="2">
        <v>0.66300000000000003</v>
      </c>
      <c r="M4231" s="2">
        <v>0.46200000000000002</v>
      </c>
      <c r="N4231" s="2">
        <v>14.241</v>
      </c>
      <c r="O4231" s="2">
        <v>0.72</v>
      </c>
      <c r="P4231" s="2">
        <v>27.161999999999999</v>
      </c>
      <c r="Q4231" s="2">
        <v>1.3740000000000001</v>
      </c>
      <c r="R4231" s="2">
        <v>0.66289744262399997</v>
      </c>
      <c r="S4231" s="2">
        <v>0.318</v>
      </c>
      <c r="T4231" s="2">
        <v>4.7E-2</v>
      </c>
      <c r="U4231" s="4">
        <f t="shared" si="265"/>
        <v>0.210801386754432</v>
      </c>
      <c r="V4231" s="4">
        <f t="shared" si="264"/>
        <v>3.1156179803327997E-2</v>
      </c>
      <c r="W4231" s="2">
        <v>1.4999999999999999E-2</v>
      </c>
      <c r="X4231" s="2">
        <v>3.0218790999999998E-2</v>
      </c>
      <c r="Y4231" s="1">
        <v>2862</v>
      </c>
      <c r="Z4231" s="1">
        <v>15</v>
      </c>
      <c r="AA4231" s="1" t="s">
        <v>134</v>
      </c>
      <c r="AB4231" s="2">
        <v>0.64</v>
      </c>
      <c r="AE4231" s="1" t="s">
        <v>37</v>
      </c>
      <c r="AF4231" s="1" t="s">
        <v>37</v>
      </c>
      <c r="AI4231" s="2">
        <v>56218.2142035</v>
      </c>
      <c r="AJ4231" s="2">
        <v>16279175.5551</v>
      </c>
      <c r="AK4231" s="1">
        <v>492</v>
      </c>
      <c r="AL4231" s="6">
        <v>0.64</v>
      </c>
      <c r="AM4231" s="6">
        <v>0.64</v>
      </c>
      <c r="AN4231">
        <f t="shared" si="266"/>
        <v>0.13491288752283648</v>
      </c>
      <c r="AO4231">
        <f t="shared" si="267"/>
        <v>1.993995507412992E-2</v>
      </c>
    </row>
    <row r="4232" spans="1:41" x14ac:dyDescent="0.25">
      <c r="A4232" s="1">
        <v>69</v>
      </c>
      <c r="B4232" s="1">
        <v>4</v>
      </c>
      <c r="C4232" s="2">
        <v>2.9974560459099999</v>
      </c>
      <c r="D4232" s="1">
        <v>493</v>
      </c>
      <c r="E4232" s="1">
        <v>69</v>
      </c>
      <c r="F4232" s="1">
        <v>4</v>
      </c>
      <c r="G4232" s="1" t="s">
        <v>38</v>
      </c>
      <c r="H4232" s="2">
        <v>14.915862929999999</v>
      </c>
      <c r="I4232" s="2">
        <v>1.234</v>
      </c>
      <c r="J4232" s="2">
        <v>1131.6990000000001</v>
      </c>
      <c r="K4232" s="2">
        <v>93.64</v>
      </c>
      <c r="L4232" s="2">
        <v>0.65100000000000002</v>
      </c>
      <c r="M4232" s="2">
        <v>0.44700000000000001</v>
      </c>
      <c r="N4232" s="2">
        <v>9.7149999999999999</v>
      </c>
      <c r="O4232" s="2">
        <v>0.55200000000000005</v>
      </c>
      <c r="P4232" s="2">
        <v>737.08299999999997</v>
      </c>
      <c r="Q4232" s="2">
        <v>41.902000000000001</v>
      </c>
      <c r="R4232" s="2">
        <v>2.9974560459099999</v>
      </c>
      <c r="S4232" s="2">
        <v>0.19600000000000001</v>
      </c>
      <c r="T4232" s="2">
        <v>3.1E-2</v>
      </c>
      <c r="U4232" s="4">
        <f t="shared" si="265"/>
        <v>0.58750138499836002</v>
      </c>
      <c r="V4232" s="4">
        <f t="shared" si="264"/>
        <v>9.2921137423209996E-2</v>
      </c>
      <c r="W4232" s="2">
        <v>1.2999999999999999E-2</v>
      </c>
      <c r="X4232" s="2">
        <v>2.5516107E-2</v>
      </c>
      <c r="Y4232" s="1">
        <v>2862</v>
      </c>
      <c r="Z4232" s="1">
        <v>15</v>
      </c>
      <c r="AA4232" s="1" t="s">
        <v>134</v>
      </c>
      <c r="AB4232" s="2">
        <v>0.64</v>
      </c>
      <c r="AE4232" s="1" t="s">
        <v>37</v>
      </c>
      <c r="AF4232" s="1" t="s">
        <v>37</v>
      </c>
      <c r="AI4232" s="2">
        <v>56218.2142035</v>
      </c>
      <c r="AJ4232" s="2">
        <v>16279175.5551</v>
      </c>
      <c r="AK4232" s="1">
        <v>493</v>
      </c>
      <c r="AL4232" s="6">
        <v>0.64</v>
      </c>
      <c r="AM4232" s="6">
        <v>0.64</v>
      </c>
      <c r="AN4232">
        <f t="shared" si="266"/>
        <v>0.37600088639895041</v>
      </c>
      <c r="AO4232">
        <f t="shared" si="267"/>
        <v>5.9469527950854396E-2</v>
      </c>
    </row>
    <row r="4233" spans="1:41" x14ac:dyDescent="0.25">
      <c r="A4233" s="1">
        <v>70</v>
      </c>
      <c r="B4233" s="1">
        <v>2</v>
      </c>
      <c r="C4233" s="2">
        <v>7.96501355897</v>
      </c>
      <c r="D4233" s="1">
        <v>497</v>
      </c>
      <c r="E4233" s="1">
        <v>70</v>
      </c>
      <c r="F4233" s="1">
        <v>2</v>
      </c>
      <c r="G4233" s="1" t="s">
        <v>39</v>
      </c>
      <c r="H4233" s="2">
        <v>5.5228772399999997</v>
      </c>
      <c r="I4233" s="2">
        <v>0.254</v>
      </c>
      <c r="J4233" s="2">
        <v>1760.42</v>
      </c>
      <c r="K4233" s="2">
        <v>81.108000000000004</v>
      </c>
      <c r="L4233" s="2">
        <v>0.38500000000000001</v>
      </c>
      <c r="M4233" s="2">
        <v>0.20599999999999999</v>
      </c>
      <c r="N4233" s="2">
        <v>2.1269999999999998</v>
      </c>
      <c r="O4233" s="2">
        <v>5.1999999999999998E-2</v>
      </c>
      <c r="P4233" s="2">
        <v>677.96600000000001</v>
      </c>
      <c r="Q4233" s="2">
        <v>16.675000000000001</v>
      </c>
      <c r="R4233" s="2">
        <v>7.96501355897</v>
      </c>
      <c r="S4233" s="2">
        <v>3.5999999999999997E-2</v>
      </c>
      <c r="T4233" s="2">
        <v>2E-3</v>
      </c>
      <c r="U4233" s="4">
        <f t="shared" si="265"/>
        <v>0.28674048812291997</v>
      </c>
      <c r="V4233" s="4">
        <f t="shared" si="264"/>
        <v>1.5930027117940001E-2</v>
      </c>
      <c r="W4233" s="2">
        <v>7.0000000000000001E-3</v>
      </c>
      <c r="X4233" s="2">
        <v>8.4054809999999994E-3</v>
      </c>
      <c r="Y4233" s="1">
        <v>2862</v>
      </c>
      <c r="Z4233" s="1">
        <v>15</v>
      </c>
      <c r="AA4233" s="1" t="s">
        <v>134</v>
      </c>
      <c r="AB4233" s="2">
        <v>0.64</v>
      </c>
      <c r="AE4233" s="1" t="s">
        <v>37</v>
      </c>
      <c r="AF4233" s="1" t="s">
        <v>37</v>
      </c>
      <c r="AI4233" s="2">
        <v>56218.2142035</v>
      </c>
      <c r="AJ4233" s="2">
        <v>16279175.5551</v>
      </c>
      <c r="AK4233" s="1">
        <v>497</v>
      </c>
      <c r="AL4233" s="6">
        <v>0.64</v>
      </c>
      <c r="AM4233" s="6">
        <v>0.64</v>
      </c>
      <c r="AN4233">
        <f t="shared" si="266"/>
        <v>0.18351391239866879</v>
      </c>
      <c r="AO4233">
        <f t="shared" si="267"/>
        <v>1.01952173554816E-2</v>
      </c>
    </row>
    <row r="4234" spans="1:41" x14ac:dyDescent="0.25">
      <c r="A4234" s="1">
        <v>70</v>
      </c>
      <c r="B4234" s="1">
        <v>3</v>
      </c>
      <c r="C4234" s="2">
        <v>5.8267554523999996</v>
      </c>
      <c r="D4234" s="1">
        <v>498</v>
      </c>
      <c r="E4234" s="1">
        <v>70</v>
      </c>
      <c r="F4234" s="1">
        <v>3</v>
      </c>
      <c r="G4234" s="1" t="s">
        <v>40</v>
      </c>
      <c r="H4234" s="2">
        <v>12.636637220000001</v>
      </c>
      <c r="I4234" s="2">
        <v>0.90600000000000003</v>
      </c>
      <c r="J4234" s="2">
        <v>99.974999999999994</v>
      </c>
      <c r="K4234" s="2">
        <v>7.1660000000000004</v>
      </c>
      <c r="L4234" s="2">
        <v>0.38500000000000001</v>
      </c>
      <c r="M4234" s="2">
        <v>0.20699999999999999</v>
      </c>
      <c r="N4234" s="2">
        <v>4.8659999999999997</v>
      </c>
      <c r="O4234" s="2">
        <v>0.188</v>
      </c>
      <c r="P4234" s="2">
        <v>38.494</v>
      </c>
      <c r="Q4234" s="2">
        <v>1.486</v>
      </c>
      <c r="R4234" s="2">
        <v>5.8267554523999996</v>
      </c>
      <c r="S4234" s="2">
        <v>8.2000000000000003E-2</v>
      </c>
      <c r="T4234" s="2">
        <v>8.0000000000000002E-3</v>
      </c>
      <c r="U4234" s="4">
        <f t="shared" si="265"/>
        <v>0.47779394709680001</v>
      </c>
      <c r="V4234" s="4">
        <f t="shared" si="264"/>
        <v>4.6614043619199998E-2</v>
      </c>
      <c r="W4234" s="2">
        <v>7.0000000000000001E-3</v>
      </c>
      <c r="X4234" s="2">
        <v>9.1169360000000008E-3</v>
      </c>
      <c r="Y4234" s="1">
        <v>2862</v>
      </c>
      <c r="Z4234" s="1">
        <v>15</v>
      </c>
      <c r="AA4234" s="1" t="s">
        <v>134</v>
      </c>
      <c r="AB4234" s="2">
        <v>0.64</v>
      </c>
      <c r="AE4234" s="1" t="s">
        <v>37</v>
      </c>
      <c r="AF4234" s="1" t="s">
        <v>37</v>
      </c>
      <c r="AI4234" s="2">
        <v>56218.2142035</v>
      </c>
      <c r="AJ4234" s="2">
        <v>16279175.5551</v>
      </c>
      <c r="AK4234" s="1">
        <v>498</v>
      </c>
      <c r="AL4234" s="6">
        <v>0.64</v>
      </c>
      <c r="AM4234" s="6">
        <v>0.64</v>
      </c>
      <c r="AN4234">
        <f t="shared" si="266"/>
        <v>0.305788126141952</v>
      </c>
      <c r="AO4234">
        <f t="shared" si="267"/>
        <v>2.9832987916287999E-2</v>
      </c>
    </row>
    <row r="4235" spans="1:41" x14ac:dyDescent="0.25">
      <c r="A4235" s="1">
        <v>70</v>
      </c>
      <c r="B4235" s="1">
        <v>4</v>
      </c>
      <c r="C4235" s="2">
        <v>126.792455741</v>
      </c>
      <c r="D4235" s="1">
        <v>499</v>
      </c>
      <c r="E4235" s="1">
        <v>70</v>
      </c>
      <c r="F4235" s="1">
        <v>4</v>
      </c>
      <c r="G4235" s="1" t="s">
        <v>38</v>
      </c>
      <c r="H4235" s="2">
        <v>8.7984996510000002</v>
      </c>
      <c r="I4235" s="2">
        <v>0.71699999999999997</v>
      </c>
      <c r="J4235" s="2">
        <v>2253.8789999999999</v>
      </c>
      <c r="K4235" s="2">
        <v>183.71799999999999</v>
      </c>
      <c r="L4235" s="2">
        <v>0.374</v>
      </c>
      <c r="M4235" s="2">
        <v>0.19800000000000001</v>
      </c>
      <c r="N4235" s="2">
        <v>3.2919999999999998</v>
      </c>
      <c r="O4235" s="2">
        <v>0.14199999999999999</v>
      </c>
      <c r="P4235" s="2">
        <v>843.26400000000001</v>
      </c>
      <c r="Q4235" s="2">
        <v>36.33</v>
      </c>
      <c r="R4235" s="2">
        <v>126.792455741</v>
      </c>
      <c r="S4235" s="2">
        <v>0.05</v>
      </c>
      <c r="T4235" s="2">
        <v>6.0000000000000001E-3</v>
      </c>
      <c r="U4235" s="4">
        <f t="shared" si="265"/>
        <v>6.3396227870500006</v>
      </c>
      <c r="V4235" s="4">
        <f t="shared" si="264"/>
        <v>0.76075473444599995</v>
      </c>
      <c r="W4235" s="2">
        <v>6.0000000000000001E-3</v>
      </c>
      <c r="X4235" s="2">
        <v>7.671616E-3</v>
      </c>
      <c r="Y4235" s="1">
        <v>2862</v>
      </c>
      <c r="Z4235" s="1">
        <v>15</v>
      </c>
      <c r="AA4235" s="1" t="s">
        <v>134</v>
      </c>
      <c r="AB4235" s="2">
        <v>0.64</v>
      </c>
      <c r="AE4235" s="1" t="s">
        <v>37</v>
      </c>
      <c r="AF4235" s="1" t="s">
        <v>37</v>
      </c>
      <c r="AI4235" s="2">
        <v>56218.2142035</v>
      </c>
      <c r="AJ4235" s="2">
        <v>16279175.5551</v>
      </c>
      <c r="AK4235" s="1">
        <v>499</v>
      </c>
      <c r="AL4235" s="6">
        <v>0.64</v>
      </c>
      <c r="AM4235" s="6">
        <v>0.64</v>
      </c>
      <c r="AN4235">
        <f t="shared" si="266"/>
        <v>4.0573585837120003</v>
      </c>
      <c r="AO4235">
        <f t="shared" si="267"/>
        <v>0.48688303004543998</v>
      </c>
    </row>
    <row r="4236" spans="1:41" x14ac:dyDescent="0.25">
      <c r="A4236" s="1">
        <v>70</v>
      </c>
      <c r="B4236" s="1">
        <v>6</v>
      </c>
      <c r="C4236" s="2">
        <v>1.49642139458</v>
      </c>
      <c r="D4236" s="1">
        <v>500</v>
      </c>
      <c r="E4236" s="1">
        <v>70</v>
      </c>
      <c r="F4236" s="1">
        <v>6</v>
      </c>
      <c r="G4236" s="1" t="s">
        <v>49</v>
      </c>
      <c r="H4236" s="2">
        <v>2.460444544</v>
      </c>
      <c r="I4236" s="2">
        <v>9.9000000000000005E-2</v>
      </c>
      <c r="J4236" s="2">
        <v>11.619</v>
      </c>
      <c r="K4236" s="2">
        <v>0.46500000000000002</v>
      </c>
      <c r="L4236" s="2">
        <v>0.39700000000000002</v>
      </c>
      <c r="M4236" s="2">
        <v>0.22</v>
      </c>
      <c r="N4236" s="2">
        <v>0.97599999999999998</v>
      </c>
      <c r="O4236" s="2">
        <v>2.1999999999999999E-2</v>
      </c>
      <c r="P4236" s="2">
        <v>4.6079999999999997</v>
      </c>
      <c r="Q4236" s="2">
        <v>0.10199999999999999</v>
      </c>
      <c r="R4236" s="2">
        <v>1.49642139458</v>
      </c>
      <c r="S4236" s="2">
        <v>1.7999999999999999E-2</v>
      </c>
      <c r="T4236" s="2">
        <v>1E-3</v>
      </c>
      <c r="U4236" s="4">
        <f t="shared" si="265"/>
        <v>2.6935585102439999E-2</v>
      </c>
      <c r="V4236" s="4">
        <f t="shared" si="264"/>
        <v>1.4964213945800001E-3</v>
      </c>
      <c r="W4236" s="2">
        <v>7.0000000000000001E-3</v>
      </c>
      <c r="X4236" s="2">
        <v>1.0205442E-2</v>
      </c>
      <c r="Y4236" s="1">
        <v>2862</v>
      </c>
      <c r="Z4236" s="1">
        <v>15</v>
      </c>
      <c r="AA4236" s="1" t="s">
        <v>134</v>
      </c>
      <c r="AB4236" s="2">
        <v>0.64</v>
      </c>
      <c r="AE4236" s="1" t="s">
        <v>37</v>
      </c>
      <c r="AF4236" s="1" t="s">
        <v>37</v>
      </c>
      <c r="AI4236" s="2">
        <v>56218.2142035</v>
      </c>
      <c r="AJ4236" s="2">
        <v>16279175.5551</v>
      </c>
      <c r="AK4236" s="1">
        <v>500</v>
      </c>
      <c r="AL4236" s="6">
        <v>0.64</v>
      </c>
      <c r="AM4236" s="6">
        <v>0.64</v>
      </c>
      <c r="AN4236">
        <f t="shared" si="266"/>
        <v>1.7238774465561598E-2</v>
      </c>
      <c r="AO4236">
        <f t="shared" si="267"/>
        <v>9.5770969253120009E-4</v>
      </c>
    </row>
    <row r="4237" spans="1:41" x14ac:dyDescent="0.25">
      <c r="A4237" s="1">
        <v>70</v>
      </c>
      <c r="B4237" s="1">
        <v>10</v>
      </c>
      <c r="C4237" s="2">
        <v>3.1497402586900001</v>
      </c>
      <c r="D4237" s="1">
        <v>501</v>
      </c>
      <c r="E4237" s="1">
        <v>70</v>
      </c>
      <c r="F4237" s="1">
        <v>10</v>
      </c>
      <c r="G4237" s="1" t="s">
        <v>48</v>
      </c>
      <c r="H4237" s="2">
        <v>2.1290799690000002</v>
      </c>
      <c r="I4237" s="2">
        <v>0.08</v>
      </c>
      <c r="J4237" s="2">
        <v>6.7009999999999996</v>
      </c>
      <c r="K4237" s="2">
        <v>0.253</v>
      </c>
      <c r="L4237" s="2">
        <v>0.40500000000000003</v>
      </c>
      <c r="M4237" s="2">
        <v>0.22900000000000001</v>
      </c>
      <c r="N4237" s="2">
        <v>0.86299999999999999</v>
      </c>
      <c r="O4237" s="2">
        <v>1.7999999999999999E-2</v>
      </c>
      <c r="P4237" s="2">
        <v>2.7160000000000002</v>
      </c>
      <c r="Q4237" s="2">
        <v>5.8000000000000003E-2</v>
      </c>
      <c r="R4237" s="2">
        <v>3.1497402586900001</v>
      </c>
      <c r="S4237" s="2">
        <v>1.7999999999999999E-2</v>
      </c>
      <c r="T4237" s="2">
        <v>1E-3</v>
      </c>
      <c r="U4237" s="4">
        <f t="shared" si="265"/>
        <v>5.669532465642E-2</v>
      </c>
      <c r="V4237" s="4">
        <f t="shared" si="264"/>
        <v>3.1497402586900002E-3</v>
      </c>
      <c r="W4237" s="2">
        <v>8.0000000000000002E-3</v>
      </c>
      <c r="X4237" s="2">
        <v>1.1845662E-2</v>
      </c>
      <c r="Y4237" s="1">
        <v>2862</v>
      </c>
      <c r="Z4237" s="1">
        <v>15</v>
      </c>
      <c r="AA4237" s="1" t="s">
        <v>134</v>
      </c>
      <c r="AB4237" s="2">
        <v>0.64</v>
      </c>
      <c r="AE4237" s="1" t="s">
        <v>37</v>
      </c>
      <c r="AF4237" s="1" t="s">
        <v>37</v>
      </c>
      <c r="AI4237" s="2">
        <v>56218.2142035</v>
      </c>
      <c r="AJ4237" s="2">
        <v>16279175.5551</v>
      </c>
      <c r="AK4237" s="1">
        <v>501</v>
      </c>
      <c r="AL4237" s="6">
        <v>0.64</v>
      </c>
      <c r="AM4237" s="6">
        <v>0.64</v>
      </c>
      <c r="AN4237">
        <f t="shared" si="266"/>
        <v>3.6285007780108798E-2</v>
      </c>
      <c r="AO4237">
        <f t="shared" si="267"/>
        <v>2.0158337655616001E-3</v>
      </c>
    </row>
    <row r="4238" spans="1:41" x14ac:dyDescent="0.25">
      <c r="A4238" s="1">
        <v>70</v>
      </c>
      <c r="B4238" s="1">
        <v>12</v>
      </c>
      <c r="C4238" s="2">
        <v>59.394974869000002</v>
      </c>
      <c r="D4238" s="1">
        <v>502</v>
      </c>
      <c r="E4238" s="1">
        <v>70</v>
      </c>
      <c r="F4238" s="1">
        <v>12</v>
      </c>
      <c r="G4238" s="1" t="s">
        <v>47</v>
      </c>
      <c r="H4238" s="2">
        <v>0.282902549</v>
      </c>
      <c r="I4238" s="2">
        <v>5.0000000000000001E-3</v>
      </c>
      <c r="J4238" s="2">
        <v>34.354999999999997</v>
      </c>
      <c r="K4238" s="2">
        <v>0.66400000000000003</v>
      </c>
      <c r="L4238" s="2">
        <v>0.41599999999999998</v>
      </c>
      <c r="M4238" s="2">
        <v>0.251</v>
      </c>
      <c r="N4238" s="2">
        <v>0.11799999999999999</v>
      </c>
      <c r="O4238" s="2">
        <v>1E-3</v>
      </c>
      <c r="P4238" s="2">
        <v>14.285</v>
      </c>
      <c r="Q4238" s="2">
        <v>0.16600000000000001</v>
      </c>
      <c r="R4238" s="2">
        <v>59.394974869000002</v>
      </c>
      <c r="S4238" s="2">
        <v>2E-3</v>
      </c>
      <c r="T4238" s="2">
        <v>0</v>
      </c>
      <c r="U4238" s="4">
        <f t="shared" si="265"/>
        <v>0.118789949738</v>
      </c>
      <c r="V4238" s="4">
        <f t="shared" si="264"/>
        <v>0</v>
      </c>
      <c r="W4238" s="2">
        <v>7.0000000000000001E-3</v>
      </c>
      <c r="X4238" s="2">
        <v>1.3176258999999999E-2</v>
      </c>
      <c r="Y4238" s="1">
        <v>2862</v>
      </c>
      <c r="Z4238" s="1">
        <v>15</v>
      </c>
      <c r="AA4238" s="1" t="s">
        <v>134</v>
      </c>
      <c r="AB4238" s="2">
        <v>0.64</v>
      </c>
      <c r="AE4238" s="1" t="s">
        <v>37</v>
      </c>
      <c r="AF4238" s="1" t="s">
        <v>37</v>
      </c>
      <c r="AI4238" s="2">
        <v>56218.2142035</v>
      </c>
      <c r="AJ4238" s="2">
        <v>16279175.5551</v>
      </c>
      <c r="AK4238" s="1">
        <v>502</v>
      </c>
      <c r="AL4238" s="6">
        <v>0.64</v>
      </c>
      <c r="AM4238" s="6">
        <v>0.64</v>
      </c>
      <c r="AN4238">
        <f t="shared" si="266"/>
        <v>7.6025567832320007E-2</v>
      </c>
      <c r="AO4238">
        <f t="shared" si="267"/>
        <v>0</v>
      </c>
    </row>
    <row r="4239" spans="1:41" x14ac:dyDescent="0.25">
      <c r="A4239" s="1">
        <v>70</v>
      </c>
      <c r="B4239" s="1">
        <v>13</v>
      </c>
      <c r="C4239" s="2">
        <v>0.40274774809399999</v>
      </c>
      <c r="D4239" s="1">
        <v>503</v>
      </c>
      <c r="E4239" s="1">
        <v>70</v>
      </c>
      <c r="F4239" s="1">
        <v>13</v>
      </c>
      <c r="G4239" s="1" t="s">
        <v>42</v>
      </c>
      <c r="H4239" s="2">
        <v>0.82208151799999996</v>
      </c>
      <c r="I4239" s="2">
        <v>3.1E-2</v>
      </c>
      <c r="J4239" s="2">
        <v>3.13</v>
      </c>
      <c r="K4239" s="2">
        <v>0.11799999999999999</v>
      </c>
      <c r="L4239" s="2">
        <v>0.42</v>
      </c>
      <c r="M4239" s="2">
        <v>0.26800000000000002</v>
      </c>
      <c r="N4239" s="2">
        <v>0.34499999999999997</v>
      </c>
      <c r="O4239" s="2">
        <v>8.0000000000000002E-3</v>
      </c>
      <c r="P4239" s="2">
        <v>1.3149999999999999</v>
      </c>
      <c r="Q4239" s="2">
        <v>3.2000000000000001E-2</v>
      </c>
      <c r="R4239" s="2">
        <v>0.40274774809399999</v>
      </c>
      <c r="S4239" s="2">
        <v>6.0000000000000001E-3</v>
      </c>
      <c r="T4239" s="2">
        <v>0</v>
      </c>
      <c r="U4239" s="4">
        <f t="shared" si="265"/>
        <v>2.4164864885639998E-3</v>
      </c>
      <c r="V4239" s="4">
        <f t="shared" si="264"/>
        <v>0</v>
      </c>
      <c r="W4239" s="2">
        <v>7.0000000000000001E-3</v>
      </c>
      <c r="X4239" s="2">
        <v>1.4821819E-2</v>
      </c>
      <c r="Y4239" s="1">
        <v>2862</v>
      </c>
      <c r="Z4239" s="1">
        <v>15</v>
      </c>
      <c r="AA4239" s="1" t="s">
        <v>134</v>
      </c>
      <c r="AB4239" s="2">
        <v>0.64</v>
      </c>
      <c r="AE4239" s="1" t="s">
        <v>37</v>
      </c>
      <c r="AF4239" s="1" t="s">
        <v>37</v>
      </c>
      <c r="AI4239" s="2">
        <v>56218.2142035</v>
      </c>
      <c r="AJ4239" s="2">
        <v>16279175.5551</v>
      </c>
      <c r="AK4239" s="1">
        <v>503</v>
      </c>
      <c r="AL4239" s="6">
        <v>0.64</v>
      </c>
      <c r="AM4239" s="6">
        <v>0.64</v>
      </c>
      <c r="AN4239">
        <f t="shared" si="266"/>
        <v>1.5465513526809599E-3</v>
      </c>
      <c r="AO4239">
        <f t="shared" si="267"/>
        <v>0</v>
      </c>
    </row>
    <row r="4240" spans="1:41" x14ac:dyDescent="0.25">
      <c r="A4240" s="1">
        <v>71</v>
      </c>
      <c r="B4240" s="1">
        <v>2</v>
      </c>
      <c r="C4240" s="2">
        <v>1.34051027341E-6</v>
      </c>
      <c r="D4240" s="1">
        <v>504</v>
      </c>
      <c r="E4240" s="1">
        <v>71</v>
      </c>
      <c r="F4240" s="1">
        <v>2</v>
      </c>
      <c r="G4240" s="1" t="s">
        <v>39</v>
      </c>
      <c r="H4240" s="2">
        <v>9.0837811780000006</v>
      </c>
      <c r="I4240" s="2">
        <v>0.45400000000000001</v>
      </c>
      <c r="J4240" s="2">
        <v>955.96199999999999</v>
      </c>
      <c r="K4240" s="2">
        <v>47.795999999999999</v>
      </c>
      <c r="L4240" s="2">
        <v>0.18</v>
      </c>
      <c r="M4240" s="2">
        <v>0.125</v>
      </c>
      <c r="N4240" s="2">
        <v>1.6379999999999999</v>
      </c>
      <c r="O4240" s="2">
        <v>5.7000000000000002E-2</v>
      </c>
      <c r="P4240" s="2">
        <v>172.39</v>
      </c>
      <c r="Q4240" s="2">
        <v>5.9889999999999999</v>
      </c>
      <c r="R4240" s="2">
        <v>1.34051027341E-6</v>
      </c>
      <c r="S4240" s="2">
        <v>1.2999999999999999E-2</v>
      </c>
      <c r="T4240" s="2">
        <v>1E-3</v>
      </c>
      <c r="U4240" s="4">
        <f t="shared" si="265"/>
        <v>1.7426633554329999E-8</v>
      </c>
      <c r="V4240" s="4">
        <f t="shared" si="264"/>
        <v>1.3405102734100001E-9</v>
      </c>
      <c r="W4240" s="2">
        <v>1E-3</v>
      </c>
      <c r="X4240" s="2">
        <v>1.4854740000000001E-3</v>
      </c>
      <c r="Y4240" s="1">
        <v>2862</v>
      </c>
      <c r="Z4240" s="1">
        <v>15</v>
      </c>
      <c r="AA4240" s="1" t="s">
        <v>134</v>
      </c>
      <c r="AB4240" s="2">
        <v>0.64</v>
      </c>
      <c r="AE4240" s="1" t="s">
        <v>37</v>
      </c>
      <c r="AF4240" s="1" t="s">
        <v>37</v>
      </c>
      <c r="AI4240" s="2">
        <v>56218.2142035</v>
      </c>
      <c r="AJ4240" s="2">
        <v>16279175.5551</v>
      </c>
      <c r="AK4240" s="1">
        <v>504</v>
      </c>
      <c r="AL4240" s="6">
        <v>0.64</v>
      </c>
      <c r="AM4240" s="6">
        <v>0.64</v>
      </c>
      <c r="AN4240">
        <f t="shared" si="266"/>
        <v>1.11530454747712E-8</v>
      </c>
      <c r="AO4240">
        <f t="shared" si="267"/>
        <v>8.5792657498240008E-10</v>
      </c>
    </row>
    <row r="4241" spans="1:41" x14ac:dyDescent="0.25">
      <c r="A4241" s="1">
        <v>71</v>
      </c>
      <c r="B4241" s="1">
        <v>4</v>
      </c>
      <c r="C4241" s="2">
        <v>4.8102188507900001</v>
      </c>
      <c r="D4241" s="1">
        <v>505</v>
      </c>
      <c r="E4241" s="1">
        <v>71</v>
      </c>
      <c r="F4241" s="1">
        <v>4</v>
      </c>
      <c r="G4241" s="1" t="s">
        <v>38</v>
      </c>
      <c r="H4241" s="2">
        <v>14.44174024</v>
      </c>
      <c r="I4241" s="2">
        <v>1.28</v>
      </c>
      <c r="J4241" s="2">
        <v>1471.0319999999999</v>
      </c>
      <c r="K4241" s="2">
        <v>130.38200000000001</v>
      </c>
      <c r="L4241" s="2">
        <v>0.17299999999999999</v>
      </c>
      <c r="M4241" s="2">
        <v>0.121</v>
      </c>
      <c r="N4241" s="2">
        <v>2.492</v>
      </c>
      <c r="O4241" s="2">
        <v>0.155</v>
      </c>
      <c r="P4241" s="2">
        <v>253.87299999999999</v>
      </c>
      <c r="Q4241" s="2">
        <v>15.744999999999999</v>
      </c>
      <c r="R4241" s="2">
        <v>4.8102188507900001</v>
      </c>
      <c r="S4241" s="2">
        <v>1.7999999999999999E-2</v>
      </c>
      <c r="T4241" s="2">
        <v>2E-3</v>
      </c>
      <c r="U4241" s="4">
        <f t="shared" si="265"/>
        <v>8.6583939314219996E-2</v>
      </c>
      <c r="V4241" s="4">
        <f t="shared" si="264"/>
        <v>9.6204377015799997E-3</v>
      </c>
      <c r="W4241" s="2">
        <v>1E-3</v>
      </c>
      <c r="X4241" s="2">
        <v>1.3549879999999999E-3</v>
      </c>
      <c r="Y4241" s="1">
        <v>2862</v>
      </c>
      <c r="Z4241" s="1">
        <v>15</v>
      </c>
      <c r="AA4241" s="1" t="s">
        <v>134</v>
      </c>
      <c r="AB4241" s="2">
        <v>0.64</v>
      </c>
      <c r="AE4241" s="1" t="s">
        <v>37</v>
      </c>
      <c r="AF4241" s="1" t="s">
        <v>37</v>
      </c>
      <c r="AI4241" s="2">
        <v>56218.2142035</v>
      </c>
      <c r="AJ4241" s="2">
        <v>16279175.5551</v>
      </c>
      <c r="AK4241" s="1">
        <v>505</v>
      </c>
      <c r="AL4241" s="6">
        <v>0.64</v>
      </c>
      <c r="AM4241" s="6">
        <v>0.64</v>
      </c>
      <c r="AN4241">
        <f t="shared" si="266"/>
        <v>5.5413721161100798E-2</v>
      </c>
      <c r="AO4241">
        <f t="shared" si="267"/>
        <v>6.1570801290111998E-3</v>
      </c>
    </row>
    <row r="4242" spans="1:41" x14ac:dyDescent="0.25">
      <c r="A4242" s="1">
        <v>71</v>
      </c>
      <c r="B4242" s="1">
        <v>6</v>
      </c>
      <c r="C4242" s="2">
        <v>0.497245832261</v>
      </c>
      <c r="D4242" s="1">
        <v>506</v>
      </c>
      <c r="E4242" s="1">
        <v>71</v>
      </c>
      <c r="F4242" s="1">
        <v>6</v>
      </c>
      <c r="G4242" s="1" t="s">
        <v>49</v>
      </c>
      <c r="H4242" s="2">
        <v>4.054223167</v>
      </c>
      <c r="I4242" s="2">
        <v>0.17599999999999999</v>
      </c>
      <c r="J4242" s="2">
        <v>6.1660000000000004</v>
      </c>
      <c r="K4242" s="2">
        <v>0.26800000000000002</v>
      </c>
      <c r="L4242" s="2">
        <v>0.188</v>
      </c>
      <c r="M4242" s="2">
        <v>0.13300000000000001</v>
      </c>
      <c r="N4242" s="2">
        <v>0.76300000000000001</v>
      </c>
      <c r="O4242" s="2">
        <v>2.4E-2</v>
      </c>
      <c r="P4242" s="2">
        <v>1.161</v>
      </c>
      <c r="Q4242" s="2">
        <v>3.5999999999999997E-2</v>
      </c>
      <c r="R4242" s="2">
        <v>0.497245832261</v>
      </c>
      <c r="S4242" s="2">
        <v>7.0000000000000001E-3</v>
      </c>
      <c r="T4242" s="2">
        <v>0</v>
      </c>
      <c r="U4242" s="4">
        <f t="shared" si="265"/>
        <v>3.4807208258270002E-3</v>
      </c>
      <c r="V4242" s="4">
        <f t="shared" si="264"/>
        <v>0</v>
      </c>
      <c r="W4242" s="2">
        <v>2E-3</v>
      </c>
      <c r="X4242" s="2">
        <v>1.8631839999999999E-3</v>
      </c>
      <c r="Y4242" s="1">
        <v>2862</v>
      </c>
      <c r="Z4242" s="1">
        <v>15</v>
      </c>
      <c r="AA4242" s="1" t="s">
        <v>134</v>
      </c>
      <c r="AB4242" s="2">
        <v>0.64</v>
      </c>
      <c r="AE4242" s="1" t="s">
        <v>37</v>
      </c>
      <c r="AF4242" s="1" t="s">
        <v>37</v>
      </c>
      <c r="AI4242" s="2">
        <v>56218.2142035</v>
      </c>
      <c r="AJ4242" s="2">
        <v>16279175.5551</v>
      </c>
      <c r="AK4242" s="1">
        <v>506</v>
      </c>
      <c r="AL4242" s="6">
        <v>0.64</v>
      </c>
      <c r="AM4242" s="6">
        <v>0.64</v>
      </c>
      <c r="AN4242">
        <f t="shared" si="266"/>
        <v>2.2276613285292803E-3</v>
      </c>
      <c r="AO4242">
        <f t="shared" si="267"/>
        <v>0</v>
      </c>
    </row>
    <row r="4243" spans="1:41" x14ac:dyDescent="0.25">
      <c r="A4243" s="1">
        <v>72</v>
      </c>
      <c r="B4243" s="1">
        <v>2</v>
      </c>
      <c r="C4243" s="2">
        <v>15.0511413693</v>
      </c>
      <c r="D4243" s="1">
        <v>510</v>
      </c>
      <c r="E4243" s="1">
        <v>72</v>
      </c>
      <c r="F4243" s="1">
        <v>2</v>
      </c>
      <c r="G4243" s="1" t="s">
        <v>39</v>
      </c>
      <c r="H4243" s="2">
        <v>5.0884814049999996</v>
      </c>
      <c r="I4243" s="2">
        <v>0.23899999999999999</v>
      </c>
      <c r="J4243" s="2">
        <v>264.61700000000002</v>
      </c>
      <c r="K4243" s="2">
        <v>12.433</v>
      </c>
      <c r="L4243" s="2">
        <v>0.20100000000000001</v>
      </c>
      <c r="M4243" s="2">
        <v>0.15</v>
      </c>
      <c r="N4243" s="2">
        <v>1.024</v>
      </c>
      <c r="O4243" s="2">
        <v>3.5999999999999997E-2</v>
      </c>
      <c r="P4243" s="2">
        <v>53.228000000000002</v>
      </c>
      <c r="Q4243" s="2">
        <v>1.859</v>
      </c>
      <c r="R4243" s="2">
        <v>15.0511413693</v>
      </c>
      <c r="S4243" s="2">
        <v>8.0000000000000002E-3</v>
      </c>
      <c r="T4243" s="2">
        <v>0</v>
      </c>
      <c r="U4243" s="4">
        <f t="shared" si="265"/>
        <v>0.12040913095440001</v>
      </c>
      <c r="V4243" s="4">
        <f t="shared" si="264"/>
        <v>0</v>
      </c>
      <c r="W4243" s="2">
        <v>2E-3</v>
      </c>
      <c r="X4243" s="2">
        <v>1.702486E-3</v>
      </c>
      <c r="Y4243" s="1">
        <v>2862</v>
      </c>
      <c r="Z4243" s="1">
        <v>15</v>
      </c>
      <c r="AA4243" s="1" t="s">
        <v>134</v>
      </c>
      <c r="AB4243" s="2">
        <v>0.64</v>
      </c>
      <c r="AE4243" s="1" t="s">
        <v>37</v>
      </c>
      <c r="AF4243" s="1" t="s">
        <v>37</v>
      </c>
      <c r="AI4243" s="2">
        <v>56218.2142035</v>
      </c>
      <c r="AJ4243" s="2">
        <v>16279175.5551</v>
      </c>
      <c r="AK4243" s="1">
        <v>510</v>
      </c>
      <c r="AL4243" s="6">
        <v>0.64</v>
      </c>
      <c r="AM4243" s="6">
        <v>0.64</v>
      </c>
      <c r="AN4243">
        <f t="shared" si="266"/>
        <v>7.7061843810816003E-2</v>
      </c>
      <c r="AO4243">
        <f t="shared" si="267"/>
        <v>0</v>
      </c>
    </row>
    <row r="4244" spans="1:41" x14ac:dyDescent="0.25">
      <c r="A4244" s="1">
        <v>72</v>
      </c>
      <c r="B4244" s="1">
        <v>4</v>
      </c>
      <c r="C4244" s="2">
        <v>44.700092998899997</v>
      </c>
      <c r="D4244" s="1">
        <v>511</v>
      </c>
      <c r="E4244" s="1">
        <v>72</v>
      </c>
      <c r="F4244" s="1">
        <v>4</v>
      </c>
      <c r="G4244" s="1" t="s">
        <v>38</v>
      </c>
      <c r="H4244" s="2">
        <v>8.0456284500000006</v>
      </c>
      <c r="I4244" s="2">
        <v>0.67200000000000004</v>
      </c>
      <c r="J4244" s="2">
        <v>554.35900000000004</v>
      </c>
      <c r="K4244" s="2">
        <v>46.29</v>
      </c>
      <c r="L4244" s="2">
        <v>0.193</v>
      </c>
      <c r="M4244" s="2">
        <v>0.14399999999999999</v>
      </c>
      <c r="N4244" s="2">
        <v>1.5509999999999999</v>
      </c>
      <c r="O4244" s="2">
        <v>9.7000000000000003E-2</v>
      </c>
      <c r="P4244" s="2">
        <v>106.85299999999999</v>
      </c>
      <c r="Q4244" s="2">
        <v>6.6849999999999996</v>
      </c>
      <c r="R4244" s="2">
        <v>44.700092998899997</v>
      </c>
      <c r="S4244" s="2">
        <v>1.0999999999999999E-2</v>
      </c>
      <c r="T4244" s="2">
        <v>1E-3</v>
      </c>
      <c r="U4244" s="4">
        <f t="shared" si="265"/>
        <v>0.49170102298789992</v>
      </c>
      <c r="V4244" s="4">
        <f t="shared" si="264"/>
        <v>4.4700092998900001E-2</v>
      </c>
      <c r="W4244" s="2">
        <v>1E-3</v>
      </c>
      <c r="X4244" s="2">
        <v>1.566221E-3</v>
      </c>
      <c r="Y4244" s="1">
        <v>2862</v>
      </c>
      <c r="Z4244" s="1">
        <v>15</v>
      </c>
      <c r="AA4244" s="1" t="s">
        <v>134</v>
      </c>
      <c r="AB4244" s="2">
        <v>0.64</v>
      </c>
      <c r="AE4244" s="1" t="s">
        <v>37</v>
      </c>
      <c r="AF4244" s="1" t="s">
        <v>37</v>
      </c>
      <c r="AI4244" s="2">
        <v>56218.2142035</v>
      </c>
      <c r="AJ4244" s="2">
        <v>16279175.5551</v>
      </c>
      <c r="AK4244" s="1">
        <v>511</v>
      </c>
      <c r="AL4244" s="6">
        <v>0.64</v>
      </c>
      <c r="AM4244" s="6">
        <v>0.64</v>
      </c>
      <c r="AN4244">
        <f t="shared" si="266"/>
        <v>0.31468865471225593</v>
      </c>
      <c r="AO4244">
        <f t="shared" si="267"/>
        <v>2.8608059519296E-2</v>
      </c>
    </row>
    <row r="4245" spans="1:41" x14ac:dyDescent="0.25">
      <c r="A4245" s="1">
        <v>72</v>
      </c>
      <c r="B4245" s="1">
        <v>12</v>
      </c>
      <c r="C4245" s="2">
        <v>9.07103263632</v>
      </c>
      <c r="D4245" s="1">
        <v>512</v>
      </c>
      <c r="E4245" s="1">
        <v>72</v>
      </c>
      <c r="F4245" s="1">
        <v>12</v>
      </c>
      <c r="G4245" s="1" t="s">
        <v>47</v>
      </c>
      <c r="H4245" s="2">
        <v>0.267888403</v>
      </c>
      <c r="I4245" s="2">
        <v>5.0000000000000001E-3</v>
      </c>
      <c r="J4245" s="2">
        <v>2.4279999999999999</v>
      </c>
      <c r="K4245" s="2">
        <v>4.7E-2</v>
      </c>
      <c r="L4245" s="2">
        <v>0.23499999999999999</v>
      </c>
      <c r="M4245" s="2">
        <v>0.17499999999999999</v>
      </c>
      <c r="N4245" s="2">
        <v>6.3E-2</v>
      </c>
      <c r="O4245" s="2">
        <v>1E-3</v>
      </c>
      <c r="P4245" s="2">
        <v>0.56999999999999995</v>
      </c>
      <c r="Q4245" s="2">
        <v>8.0000000000000002E-3</v>
      </c>
      <c r="R4245" s="2">
        <v>9.07103263632</v>
      </c>
      <c r="S4245" s="2">
        <v>0</v>
      </c>
      <c r="T4245" s="2">
        <v>0</v>
      </c>
      <c r="U4245" s="4">
        <f t="shared" si="265"/>
        <v>0</v>
      </c>
      <c r="V4245" s="4">
        <f t="shared" si="264"/>
        <v>0</v>
      </c>
      <c r="W4245" s="2">
        <v>2E-3</v>
      </c>
      <c r="X4245" s="2">
        <v>3.544237E-3</v>
      </c>
      <c r="Y4245" s="1">
        <v>2862</v>
      </c>
      <c r="Z4245" s="1">
        <v>15</v>
      </c>
      <c r="AA4245" s="1" t="s">
        <v>134</v>
      </c>
      <c r="AB4245" s="2">
        <v>0.64</v>
      </c>
      <c r="AE4245" s="1" t="s">
        <v>37</v>
      </c>
      <c r="AF4245" s="1" t="s">
        <v>37</v>
      </c>
      <c r="AI4245" s="2">
        <v>56218.2142035</v>
      </c>
      <c r="AJ4245" s="2">
        <v>16279175.5551</v>
      </c>
      <c r="AK4245" s="1">
        <v>512</v>
      </c>
      <c r="AL4245" s="6">
        <v>0.64</v>
      </c>
      <c r="AM4245" s="6">
        <v>0.64</v>
      </c>
      <c r="AN4245">
        <f t="shared" si="266"/>
        <v>0</v>
      </c>
      <c r="AO4245">
        <f t="shared" si="267"/>
        <v>0</v>
      </c>
    </row>
    <row r="4246" spans="1:41" x14ac:dyDescent="0.25">
      <c r="A4246" s="1">
        <v>72</v>
      </c>
      <c r="B4246" s="1">
        <v>13</v>
      </c>
      <c r="C4246" s="2">
        <v>1.4750281810000001</v>
      </c>
      <c r="D4246" s="1">
        <v>513</v>
      </c>
      <c r="E4246" s="1">
        <v>72</v>
      </c>
      <c r="F4246" s="1">
        <v>13</v>
      </c>
      <c r="G4246" s="1" t="s">
        <v>42</v>
      </c>
      <c r="H4246" s="2">
        <v>0.78032373700000002</v>
      </c>
      <c r="I4246" s="2">
        <v>0.03</v>
      </c>
      <c r="J4246" s="2">
        <v>1.1499999999999999</v>
      </c>
      <c r="K4246" s="2">
        <v>4.3999999999999997E-2</v>
      </c>
      <c r="L4246" s="2">
        <v>0.23799999999999999</v>
      </c>
      <c r="M4246" s="2">
        <v>0.185</v>
      </c>
      <c r="N4246" s="2">
        <v>0.186</v>
      </c>
      <c r="O4246" s="2">
        <v>5.0000000000000001E-3</v>
      </c>
      <c r="P4246" s="2">
        <v>0.27400000000000002</v>
      </c>
      <c r="Q4246" s="2">
        <v>8.0000000000000002E-3</v>
      </c>
      <c r="R4246" s="2">
        <v>1.4750281810000001</v>
      </c>
      <c r="S4246" s="2">
        <v>1E-3</v>
      </c>
      <c r="T4246" s="2">
        <v>0</v>
      </c>
      <c r="U4246" s="4">
        <f t="shared" si="265"/>
        <v>1.4750281810000001E-3</v>
      </c>
      <c r="V4246" s="4">
        <f t="shared" si="264"/>
        <v>0</v>
      </c>
      <c r="W4246" s="2">
        <v>2E-3</v>
      </c>
      <c r="X4246" s="2">
        <v>3.824226E-3</v>
      </c>
      <c r="Y4246" s="1">
        <v>2862</v>
      </c>
      <c r="Z4246" s="1">
        <v>15</v>
      </c>
      <c r="AA4246" s="1" t="s">
        <v>134</v>
      </c>
      <c r="AB4246" s="2">
        <v>0.64</v>
      </c>
      <c r="AE4246" s="1" t="s">
        <v>37</v>
      </c>
      <c r="AF4246" s="1" t="s">
        <v>37</v>
      </c>
      <c r="AI4246" s="2">
        <v>56218.2142035</v>
      </c>
      <c r="AJ4246" s="2">
        <v>16279175.5551</v>
      </c>
      <c r="AK4246" s="1">
        <v>513</v>
      </c>
      <c r="AL4246" s="6">
        <v>0.64</v>
      </c>
      <c r="AM4246" s="6">
        <v>0.64</v>
      </c>
      <c r="AN4246">
        <f t="shared" si="266"/>
        <v>9.4401803584000005E-4</v>
      </c>
      <c r="AO4246">
        <f t="shared" si="267"/>
        <v>0</v>
      </c>
    </row>
    <row r="4247" spans="1:41" x14ac:dyDescent="0.25">
      <c r="A4247" s="1">
        <v>73</v>
      </c>
      <c r="B4247" s="1">
        <v>4</v>
      </c>
      <c r="C4247" s="2">
        <v>72.757915395300003</v>
      </c>
      <c r="D4247" s="1">
        <v>516</v>
      </c>
      <c r="E4247" s="1">
        <v>73</v>
      </c>
      <c r="F4247" s="1">
        <v>4</v>
      </c>
      <c r="G4247" s="1" t="s">
        <v>38</v>
      </c>
      <c r="H4247" s="2">
        <v>8.0328538169999995</v>
      </c>
      <c r="I4247" s="2">
        <v>0.60199999999999998</v>
      </c>
      <c r="J4247" s="2">
        <v>1692.9079999999999</v>
      </c>
      <c r="K4247" s="2">
        <v>126.871</v>
      </c>
      <c r="L4247" s="2">
        <v>0.248</v>
      </c>
      <c r="M4247" s="2">
        <v>0.20100000000000001</v>
      </c>
      <c r="N4247" s="2">
        <v>1.992</v>
      </c>
      <c r="O4247" s="2">
        <v>0.121</v>
      </c>
      <c r="P4247" s="2">
        <v>419.90600000000001</v>
      </c>
      <c r="Q4247" s="2">
        <v>25.484999999999999</v>
      </c>
      <c r="R4247" s="2">
        <v>72.757915395300003</v>
      </c>
      <c r="S4247" s="2">
        <v>1.4E-2</v>
      </c>
      <c r="T4247" s="2">
        <v>1E-3</v>
      </c>
      <c r="U4247" s="4">
        <f t="shared" si="265"/>
        <v>1.0186108155342</v>
      </c>
      <c r="V4247" s="4">
        <f t="shared" si="264"/>
        <v>7.2757915395300007E-2</v>
      </c>
      <c r="W4247" s="2">
        <v>2E-3</v>
      </c>
      <c r="X4247" s="2">
        <v>2.1629589999999999E-3</v>
      </c>
      <c r="Y4247" s="1">
        <v>2862</v>
      </c>
      <c r="Z4247" s="1">
        <v>15</v>
      </c>
      <c r="AA4247" s="1" t="s">
        <v>134</v>
      </c>
      <c r="AB4247" s="2">
        <v>0.64</v>
      </c>
      <c r="AE4247" s="1" t="s">
        <v>37</v>
      </c>
      <c r="AF4247" s="1" t="s">
        <v>37</v>
      </c>
      <c r="AI4247" s="2">
        <v>56218.2142035</v>
      </c>
      <c r="AJ4247" s="2">
        <v>16279175.5551</v>
      </c>
      <c r="AK4247" s="1">
        <v>516</v>
      </c>
      <c r="AL4247" s="6">
        <v>0.64</v>
      </c>
      <c r="AM4247" s="6">
        <v>0.64</v>
      </c>
      <c r="AN4247">
        <f t="shared" si="266"/>
        <v>0.65191092194188804</v>
      </c>
      <c r="AO4247">
        <f t="shared" si="267"/>
        <v>4.6565065852992006E-2</v>
      </c>
    </row>
    <row r="4248" spans="1:41" x14ac:dyDescent="0.25">
      <c r="A4248" s="1">
        <v>73</v>
      </c>
      <c r="B4248" s="1">
        <v>6</v>
      </c>
      <c r="C4248" s="2">
        <v>0.84505631900400002</v>
      </c>
      <c r="D4248" s="1">
        <v>517</v>
      </c>
      <c r="E4248" s="1">
        <v>73</v>
      </c>
      <c r="F4248" s="1">
        <v>6</v>
      </c>
      <c r="G4248" s="1" t="s">
        <v>49</v>
      </c>
      <c r="H4248" s="2">
        <v>2.2652023209999999</v>
      </c>
      <c r="I4248" s="2">
        <v>8.3000000000000004E-2</v>
      </c>
      <c r="J4248" s="2">
        <v>1.9610000000000001</v>
      </c>
      <c r="K4248" s="2">
        <v>7.1999999999999995E-2</v>
      </c>
      <c r="L4248" s="2">
        <v>0.27100000000000002</v>
      </c>
      <c r="M4248" s="2">
        <v>0.222</v>
      </c>
      <c r="N4248" s="2">
        <v>0.61399999999999999</v>
      </c>
      <c r="O4248" s="2">
        <v>1.7999999999999999E-2</v>
      </c>
      <c r="P4248" s="2">
        <v>0.53100000000000003</v>
      </c>
      <c r="Q4248" s="2">
        <v>1.6E-2</v>
      </c>
      <c r="R4248" s="2">
        <v>0.84505631900400002</v>
      </c>
      <c r="S4248" s="2">
        <v>5.0000000000000001E-3</v>
      </c>
      <c r="T4248" s="2">
        <v>0</v>
      </c>
      <c r="U4248" s="4">
        <f t="shared" si="265"/>
        <v>4.2252815950200003E-3</v>
      </c>
      <c r="V4248" s="4">
        <f t="shared" si="264"/>
        <v>0</v>
      </c>
      <c r="W4248" s="2">
        <v>2E-3</v>
      </c>
      <c r="X4248" s="2">
        <v>2.3262669999999999E-3</v>
      </c>
      <c r="Y4248" s="1">
        <v>2862</v>
      </c>
      <c r="Z4248" s="1">
        <v>15</v>
      </c>
      <c r="AA4248" s="1" t="s">
        <v>134</v>
      </c>
      <c r="AB4248" s="2">
        <v>0.64</v>
      </c>
      <c r="AE4248" s="1" t="s">
        <v>37</v>
      </c>
      <c r="AF4248" s="1" t="s">
        <v>37</v>
      </c>
      <c r="AI4248" s="2">
        <v>56218.2142035</v>
      </c>
      <c r="AJ4248" s="2">
        <v>16279175.5551</v>
      </c>
      <c r="AK4248" s="1">
        <v>517</v>
      </c>
      <c r="AL4248" s="6">
        <v>0.64</v>
      </c>
      <c r="AM4248" s="6">
        <v>0.64</v>
      </c>
      <c r="AN4248">
        <f t="shared" si="266"/>
        <v>2.7041802208128004E-3</v>
      </c>
      <c r="AO4248">
        <f t="shared" si="267"/>
        <v>0</v>
      </c>
    </row>
    <row r="4249" spans="1:41" x14ac:dyDescent="0.25">
      <c r="A4249" s="1">
        <v>73</v>
      </c>
      <c r="B4249" s="1">
        <v>10</v>
      </c>
      <c r="C4249" s="2">
        <v>7.6961355013299997</v>
      </c>
      <c r="D4249" s="1">
        <v>518</v>
      </c>
      <c r="E4249" s="1">
        <v>73</v>
      </c>
      <c r="F4249" s="1">
        <v>10</v>
      </c>
      <c r="G4249" s="1" t="s">
        <v>48</v>
      </c>
      <c r="H4249" s="2">
        <v>1.9639098820000001</v>
      </c>
      <c r="I4249" s="2">
        <v>6.7000000000000004E-2</v>
      </c>
      <c r="J4249" s="2">
        <v>16.510999999999999</v>
      </c>
      <c r="K4249" s="2">
        <v>0.56699999999999995</v>
      </c>
      <c r="L4249" s="2">
        <v>0.27900000000000003</v>
      </c>
      <c r="M4249" s="2">
        <v>0.23</v>
      </c>
      <c r="N4249" s="2">
        <v>0.54900000000000004</v>
      </c>
      <c r="O4249" s="2">
        <v>1.6E-2</v>
      </c>
      <c r="P4249" s="2">
        <v>4.6130000000000004</v>
      </c>
      <c r="Q4249" s="2">
        <v>0.13</v>
      </c>
      <c r="R4249" s="2">
        <v>7.6961355013299997</v>
      </c>
      <c r="S4249" s="2">
        <v>5.0000000000000001E-3</v>
      </c>
      <c r="T4249" s="2">
        <v>0</v>
      </c>
      <c r="U4249" s="4">
        <f t="shared" si="265"/>
        <v>3.8480677506649998E-2</v>
      </c>
      <c r="V4249" s="4">
        <f t="shared" si="264"/>
        <v>0</v>
      </c>
      <c r="W4249" s="2">
        <v>3.0000000000000001E-3</v>
      </c>
      <c r="X4249" s="2">
        <v>3.2315410000000001E-3</v>
      </c>
      <c r="Y4249" s="1">
        <v>2862</v>
      </c>
      <c r="Z4249" s="1">
        <v>15</v>
      </c>
      <c r="AA4249" s="1" t="s">
        <v>134</v>
      </c>
      <c r="AB4249" s="2">
        <v>0.64</v>
      </c>
      <c r="AE4249" s="1" t="s">
        <v>37</v>
      </c>
      <c r="AF4249" s="1" t="s">
        <v>37</v>
      </c>
      <c r="AI4249" s="2">
        <v>56218.2142035</v>
      </c>
      <c r="AJ4249" s="2">
        <v>16279175.5551</v>
      </c>
      <c r="AK4249" s="1">
        <v>518</v>
      </c>
      <c r="AL4249" s="6">
        <v>0.64</v>
      </c>
      <c r="AM4249" s="6">
        <v>0.64</v>
      </c>
      <c r="AN4249">
        <f t="shared" si="266"/>
        <v>2.4627633604255999E-2</v>
      </c>
      <c r="AO4249">
        <f t="shared" si="267"/>
        <v>0</v>
      </c>
    </row>
    <row r="4250" spans="1:41" x14ac:dyDescent="0.25">
      <c r="A4250" s="1">
        <v>78</v>
      </c>
      <c r="B4250" s="1">
        <v>2</v>
      </c>
      <c r="C4250" s="2">
        <v>1.1601404844600001</v>
      </c>
      <c r="D4250" s="1">
        <v>541</v>
      </c>
      <c r="E4250" s="1">
        <v>0</v>
      </c>
      <c r="F4250" s="1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  <c r="Q4250" s="2">
        <v>0</v>
      </c>
      <c r="R4250" s="2">
        <v>1.1601404844600001</v>
      </c>
      <c r="S4250" s="2">
        <v>0</v>
      </c>
      <c r="T4250" s="2">
        <v>0</v>
      </c>
      <c r="U4250" s="4">
        <f t="shared" si="265"/>
        <v>0</v>
      </c>
      <c r="V4250" s="4">
        <f t="shared" si="264"/>
        <v>0</v>
      </c>
      <c r="W4250" s="2">
        <v>0</v>
      </c>
      <c r="X4250" s="2">
        <v>0</v>
      </c>
      <c r="Y4250" s="1">
        <v>2862</v>
      </c>
      <c r="Z4250" s="1">
        <v>15</v>
      </c>
      <c r="AA4250" s="1" t="s">
        <v>134</v>
      </c>
      <c r="AB4250" s="2">
        <v>0.64</v>
      </c>
      <c r="AE4250" s="1" t="s">
        <v>37</v>
      </c>
      <c r="AF4250" s="1" t="s">
        <v>37</v>
      </c>
      <c r="AI4250" s="2">
        <v>56218.2142035</v>
      </c>
      <c r="AJ4250" s="2">
        <v>16279175.5551</v>
      </c>
      <c r="AK4250" s="1">
        <v>541</v>
      </c>
      <c r="AL4250" s="6">
        <v>0.64</v>
      </c>
      <c r="AM4250" s="6">
        <v>0.64</v>
      </c>
      <c r="AN4250">
        <f t="shared" si="266"/>
        <v>0</v>
      </c>
      <c r="AO4250">
        <f t="shared" si="267"/>
        <v>0</v>
      </c>
    </row>
    <row r="4251" spans="1:41" x14ac:dyDescent="0.25">
      <c r="A4251" s="1">
        <v>78</v>
      </c>
      <c r="B4251" s="1">
        <v>4</v>
      </c>
      <c r="C4251" s="2">
        <v>0.52805645434399995</v>
      </c>
      <c r="D4251" s="1">
        <v>542</v>
      </c>
      <c r="E4251" s="1">
        <v>0</v>
      </c>
      <c r="F4251" s="1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2">
        <v>0</v>
      </c>
      <c r="R4251" s="2">
        <v>0.52805645434399995</v>
      </c>
      <c r="S4251" s="2">
        <v>0</v>
      </c>
      <c r="T4251" s="2">
        <v>0</v>
      </c>
      <c r="U4251" s="4">
        <f t="shared" si="265"/>
        <v>0</v>
      </c>
      <c r="V4251" s="4">
        <f t="shared" si="264"/>
        <v>0</v>
      </c>
      <c r="W4251" s="2">
        <v>0</v>
      </c>
      <c r="X4251" s="2">
        <v>0</v>
      </c>
      <c r="Y4251" s="1">
        <v>2862</v>
      </c>
      <c r="Z4251" s="1">
        <v>15</v>
      </c>
      <c r="AA4251" s="1" t="s">
        <v>134</v>
      </c>
      <c r="AB4251" s="2">
        <v>0.64</v>
      </c>
      <c r="AE4251" s="1" t="s">
        <v>37</v>
      </c>
      <c r="AF4251" s="1" t="s">
        <v>37</v>
      </c>
      <c r="AI4251" s="2">
        <v>56218.2142035</v>
      </c>
      <c r="AJ4251" s="2">
        <v>16279175.5551</v>
      </c>
      <c r="AK4251" s="1">
        <v>542</v>
      </c>
      <c r="AL4251" s="6">
        <v>0.64</v>
      </c>
      <c r="AM4251" s="6">
        <v>0.64</v>
      </c>
      <c r="AN4251">
        <f t="shared" si="266"/>
        <v>0</v>
      </c>
      <c r="AO4251">
        <f t="shared" si="267"/>
        <v>0</v>
      </c>
    </row>
    <row r="4252" spans="1:41" x14ac:dyDescent="0.25">
      <c r="A4252" s="1">
        <v>63</v>
      </c>
      <c r="B4252" s="1">
        <v>2</v>
      </c>
      <c r="C4252" s="2">
        <v>3.51292408712</v>
      </c>
      <c r="D4252" s="1">
        <v>461</v>
      </c>
      <c r="E4252" s="1">
        <v>63</v>
      </c>
      <c r="F4252" s="1">
        <v>2</v>
      </c>
      <c r="G4252" s="1" t="s">
        <v>39</v>
      </c>
      <c r="H4252" s="2">
        <v>7.4474584220000004</v>
      </c>
      <c r="I4252" s="2">
        <v>0.374</v>
      </c>
      <c r="J4252" s="2">
        <v>3959.7</v>
      </c>
      <c r="K4252" s="2">
        <v>198.59899999999999</v>
      </c>
      <c r="L4252" s="2">
        <v>0.503</v>
      </c>
      <c r="M4252" s="2">
        <v>1.085</v>
      </c>
      <c r="N4252" s="2">
        <v>3.7450000000000001</v>
      </c>
      <c r="O4252" s="2">
        <v>0.40500000000000003</v>
      </c>
      <c r="P4252" s="2">
        <v>1991.1379999999999</v>
      </c>
      <c r="Q4252" s="2">
        <v>215.52099999999999</v>
      </c>
      <c r="R4252" s="2">
        <v>3.51292408712</v>
      </c>
      <c r="S4252" s="2">
        <v>0.153</v>
      </c>
      <c r="T4252" s="2">
        <v>1.2E-2</v>
      </c>
      <c r="U4252" s="4">
        <f t="shared" si="265"/>
        <v>0.53747738532935996</v>
      </c>
      <c r="V4252" s="4">
        <f t="shared" si="264"/>
        <v>4.2155089045439999E-2</v>
      </c>
      <c r="W4252" s="2">
        <v>2.1000000000000001E-2</v>
      </c>
      <c r="X4252" s="2">
        <v>3.1522095999999999E-2</v>
      </c>
      <c r="Y4252" s="1">
        <v>2863</v>
      </c>
      <c r="Z4252" s="1">
        <v>15</v>
      </c>
      <c r="AA4252" s="1" t="s">
        <v>134</v>
      </c>
      <c r="AB4252" s="2">
        <v>0.64</v>
      </c>
      <c r="AE4252" s="1" t="s">
        <v>37</v>
      </c>
      <c r="AF4252" s="1" t="s">
        <v>37</v>
      </c>
      <c r="AI4252" s="2">
        <v>12197.0089008</v>
      </c>
      <c r="AJ4252" s="2">
        <v>3262832.96086</v>
      </c>
      <c r="AK4252" s="1">
        <v>461</v>
      </c>
      <c r="AL4252" s="6">
        <v>0.64</v>
      </c>
      <c r="AM4252" s="6">
        <v>0.64</v>
      </c>
      <c r="AN4252">
        <f t="shared" si="266"/>
        <v>0.3439855266107904</v>
      </c>
      <c r="AO4252">
        <f t="shared" si="267"/>
        <v>2.6979256989081601E-2</v>
      </c>
    </row>
    <row r="4253" spans="1:41" x14ac:dyDescent="0.25">
      <c r="A4253" s="1">
        <v>63</v>
      </c>
      <c r="B4253" s="1">
        <v>4</v>
      </c>
      <c r="C4253" s="2">
        <v>6.4799993342500004</v>
      </c>
      <c r="D4253" s="1">
        <v>463</v>
      </c>
      <c r="E4253" s="1">
        <v>63</v>
      </c>
      <c r="F4253" s="1">
        <v>4</v>
      </c>
      <c r="G4253" s="1" t="s">
        <v>38</v>
      </c>
      <c r="H4253" s="2">
        <v>11.860123</v>
      </c>
      <c r="I4253" s="2">
        <v>1.0529999999999999</v>
      </c>
      <c r="J4253" s="2">
        <v>2855.0169999999998</v>
      </c>
      <c r="K4253" s="2">
        <v>253.56299999999999</v>
      </c>
      <c r="L4253" s="2">
        <v>0.49199999999999999</v>
      </c>
      <c r="M4253" s="2">
        <v>1.0549999999999999</v>
      </c>
      <c r="N4253" s="2">
        <v>5.8319999999999999</v>
      </c>
      <c r="O4253" s="2">
        <v>1.1120000000000001</v>
      </c>
      <c r="P4253" s="2">
        <v>1403.806</v>
      </c>
      <c r="Q4253" s="2">
        <v>267.59800000000001</v>
      </c>
      <c r="R4253" s="2">
        <v>6.4799993342500004</v>
      </c>
      <c r="S4253" s="2">
        <v>0.219</v>
      </c>
      <c r="T4253" s="2">
        <v>0.03</v>
      </c>
      <c r="U4253" s="4">
        <f t="shared" si="265"/>
        <v>1.4191198542007502</v>
      </c>
      <c r="V4253" s="4">
        <f t="shared" si="264"/>
        <v>0.1943999800275</v>
      </c>
      <c r="W4253" s="2">
        <v>1.7999999999999999E-2</v>
      </c>
      <c r="X4253" s="2">
        <v>2.8585244999999999E-2</v>
      </c>
      <c r="Y4253" s="1">
        <v>2863</v>
      </c>
      <c r="Z4253" s="1">
        <v>15</v>
      </c>
      <c r="AA4253" s="1" t="s">
        <v>134</v>
      </c>
      <c r="AB4253" s="2">
        <v>0.64</v>
      </c>
      <c r="AE4253" s="1" t="s">
        <v>37</v>
      </c>
      <c r="AF4253" s="1" t="s">
        <v>37</v>
      </c>
      <c r="AI4253" s="2">
        <v>12197.0089008</v>
      </c>
      <c r="AJ4253" s="2">
        <v>3262832.96086</v>
      </c>
      <c r="AK4253" s="1">
        <v>463</v>
      </c>
      <c r="AL4253" s="6">
        <v>0.64</v>
      </c>
      <c r="AM4253" s="6">
        <v>0.64</v>
      </c>
      <c r="AN4253">
        <f t="shared" si="266"/>
        <v>0.90823670668848011</v>
      </c>
      <c r="AO4253">
        <f t="shared" si="267"/>
        <v>0.1244159872176</v>
      </c>
    </row>
    <row r="4254" spans="1:41" x14ac:dyDescent="0.25">
      <c r="A4254" s="1">
        <v>64</v>
      </c>
      <c r="B4254" s="1">
        <v>2</v>
      </c>
      <c r="C4254" s="2">
        <v>25.643795773499999</v>
      </c>
      <c r="D4254" s="1">
        <v>467</v>
      </c>
      <c r="E4254" s="1">
        <v>64</v>
      </c>
      <c r="F4254" s="1">
        <v>2</v>
      </c>
      <c r="G4254" s="1" t="s">
        <v>39</v>
      </c>
      <c r="H4254" s="2">
        <v>5.5471797150000004</v>
      </c>
      <c r="I4254" s="2">
        <v>0.253</v>
      </c>
      <c r="J4254" s="2">
        <v>157.66</v>
      </c>
      <c r="K4254" s="2">
        <v>7.1980000000000004</v>
      </c>
      <c r="L4254" s="2">
        <v>0.46100000000000002</v>
      </c>
      <c r="M4254" s="2">
        <v>0.14799999999999999</v>
      </c>
      <c r="N4254" s="2">
        <v>2.5590000000000002</v>
      </c>
      <c r="O4254" s="2">
        <v>3.7999999999999999E-2</v>
      </c>
      <c r="P4254" s="2">
        <v>72.724000000000004</v>
      </c>
      <c r="Q4254" s="2">
        <v>1.0680000000000001</v>
      </c>
      <c r="R4254" s="2">
        <v>25.643795773499999</v>
      </c>
      <c r="S4254" s="2">
        <v>6.2E-2</v>
      </c>
      <c r="T4254" s="2">
        <v>3.0000000000000001E-3</v>
      </c>
      <c r="U4254" s="4">
        <f t="shared" si="265"/>
        <v>1.5899153379569999</v>
      </c>
      <c r="V4254" s="4">
        <f t="shared" si="264"/>
        <v>7.6931387320500005E-2</v>
      </c>
      <c r="W4254" s="2">
        <v>1.0999999999999999E-2</v>
      </c>
      <c r="X4254" s="2">
        <v>1.1426659E-2</v>
      </c>
      <c r="Y4254" s="1">
        <v>2863</v>
      </c>
      <c r="Z4254" s="1">
        <v>15</v>
      </c>
      <c r="AA4254" s="1" t="s">
        <v>134</v>
      </c>
      <c r="AB4254" s="2">
        <v>0.64</v>
      </c>
      <c r="AE4254" s="1" t="s">
        <v>37</v>
      </c>
      <c r="AF4254" s="1" t="s">
        <v>37</v>
      </c>
      <c r="AI4254" s="2">
        <v>12197.0089008</v>
      </c>
      <c r="AJ4254" s="2">
        <v>3262832.96086</v>
      </c>
      <c r="AK4254" s="1">
        <v>467</v>
      </c>
      <c r="AL4254" s="6">
        <v>0.64</v>
      </c>
      <c r="AM4254" s="6">
        <v>0.64</v>
      </c>
      <c r="AN4254">
        <f t="shared" si="266"/>
        <v>1.01754581629248</v>
      </c>
      <c r="AO4254">
        <f t="shared" si="267"/>
        <v>4.9236087885120003E-2</v>
      </c>
    </row>
    <row r="4255" spans="1:41" x14ac:dyDescent="0.25">
      <c r="A4255" s="1">
        <v>64</v>
      </c>
      <c r="B4255" s="1">
        <v>4</v>
      </c>
      <c r="C4255" s="2">
        <v>12.625417173400001</v>
      </c>
      <c r="D4255" s="1">
        <v>468</v>
      </c>
      <c r="E4255" s="1">
        <v>64</v>
      </c>
      <c r="F4255" s="1">
        <v>4</v>
      </c>
      <c r="G4255" s="1" t="s">
        <v>38</v>
      </c>
      <c r="H4255" s="2">
        <v>8.7962111469999993</v>
      </c>
      <c r="I4255" s="2">
        <v>0.71099999999999997</v>
      </c>
      <c r="J4255" s="2">
        <v>115.218</v>
      </c>
      <c r="K4255" s="2">
        <v>9.3070000000000004</v>
      </c>
      <c r="L4255" s="2">
        <v>0.442</v>
      </c>
      <c r="M4255" s="2">
        <v>0.14099999999999999</v>
      </c>
      <c r="N4255" s="2">
        <v>3.8889999999999998</v>
      </c>
      <c r="O4255" s="2">
        <v>0.1</v>
      </c>
      <c r="P4255" s="2">
        <v>50.938000000000002</v>
      </c>
      <c r="Q4255" s="2">
        <v>1.3120000000000001</v>
      </c>
      <c r="R4255" s="2">
        <v>12.625417173400001</v>
      </c>
      <c r="S4255" s="2">
        <v>8.5999999999999993E-2</v>
      </c>
      <c r="T4255" s="2">
        <v>7.0000000000000001E-3</v>
      </c>
      <c r="U4255" s="4">
        <f t="shared" si="265"/>
        <v>1.0857858769124</v>
      </c>
      <c r="V4255" s="4">
        <f t="shared" si="264"/>
        <v>8.8377920213800004E-2</v>
      </c>
      <c r="W4255" s="2">
        <v>0.01</v>
      </c>
      <c r="X4255" s="2">
        <v>1.0440369999999999E-2</v>
      </c>
      <c r="Y4255" s="1">
        <v>2863</v>
      </c>
      <c r="Z4255" s="1">
        <v>15</v>
      </c>
      <c r="AA4255" s="1" t="s">
        <v>134</v>
      </c>
      <c r="AB4255" s="2">
        <v>0.64</v>
      </c>
      <c r="AE4255" s="1" t="s">
        <v>37</v>
      </c>
      <c r="AF4255" s="1" t="s">
        <v>37</v>
      </c>
      <c r="AI4255" s="2">
        <v>12197.0089008</v>
      </c>
      <c r="AJ4255" s="2">
        <v>3262832.96086</v>
      </c>
      <c r="AK4255" s="1">
        <v>468</v>
      </c>
      <c r="AL4255" s="6">
        <v>0.64</v>
      </c>
      <c r="AM4255" s="6">
        <v>0.64</v>
      </c>
      <c r="AN4255">
        <f t="shared" si="266"/>
        <v>0.69490296122393602</v>
      </c>
      <c r="AO4255">
        <f t="shared" si="267"/>
        <v>5.6561868936832002E-2</v>
      </c>
    </row>
    <row r="4256" spans="1:41" x14ac:dyDescent="0.25">
      <c r="A4256" s="1">
        <v>64</v>
      </c>
      <c r="B4256" s="1">
        <v>12</v>
      </c>
      <c r="C4256" s="2">
        <v>7.8848897145399999</v>
      </c>
      <c r="D4256" s="1">
        <v>469</v>
      </c>
      <c r="E4256" s="1">
        <v>64</v>
      </c>
      <c r="F4256" s="1">
        <v>12</v>
      </c>
      <c r="G4256" s="1" t="s">
        <v>47</v>
      </c>
      <c r="H4256" s="2">
        <v>0.30072458099999999</v>
      </c>
      <c r="I4256" s="2">
        <v>6.0000000000000001E-3</v>
      </c>
      <c r="J4256" s="2">
        <v>2.37</v>
      </c>
      <c r="K4256" s="2">
        <v>4.4999999999999998E-2</v>
      </c>
      <c r="L4256" s="2">
        <v>0.503</v>
      </c>
      <c r="M4256" s="2">
        <v>0.193</v>
      </c>
      <c r="N4256" s="2">
        <v>0.151</v>
      </c>
      <c r="O4256" s="2">
        <v>1E-3</v>
      </c>
      <c r="P4256" s="2">
        <v>1.1919999999999999</v>
      </c>
      <c r="Q4256" s="2">
        <v>8.9999999999999993E-3</v>
      </c>
      <c r="R4256" s="2">
        <v>7.8848897145399999</v>
      </c>
      <c r="S4256" s="2">
        <v>3.0000000000000001E-3</v>
      </c>
      <c r="T4256" s="2">
        <v>0</v>
      </c>
      <c r="U4256" s="4">
        <f t="shared" si="265"/>
        <v>2.3654669143620001E-2</v>
      </c>
      <c r="V4256" s="4">
        <f t="shared" si="264"/>
        <v>0</v>
      </c>
      <c r="W4256" s="2">
        <v>1.0999999999999999E-2</v>
      </c>
      <c r="X4256" s="2">
        <v>1.6716803999999998E-2</v>
      </c>
      <c r="Y4256" s="1">
        <v>2863</v>
      </c>
      <c r="Z4256" s="1">
        <v>15</v>
      </c>
      <c r="AA4256" s="1" t="s">
        <v>134</v>
      </c>
      <c r="AB4256" s="2">
        <v>0.64</v>
      </c>
      <c r="AE4256" s="1" t="s">
        <v>37</v>
      </c>
      <c r="AF4256" s="1" t="s">
        <v>37</v>
      </c>
      <c r="AI4256" s="2">
        <v>12197.0089008</v>
      </c>
      <c r="AJ4256" s="2">
        <v>3262832.96086</v>
      </c>
      <c r="AK4256" s="1">
        <v>469</v>
      </c>
      <c r="AL4256" s="6">
        <v>0.64</v>
      </c>
      <c r="AM4256" s="6">
        <v>0.64</v>
      </c>
      <c r="AN4256">
        <f t="shared" si="266"/>
        <v>1.5138988251916801E-2</v>
      </c>
      <c r="AO4256">
        <f t="shared" si="267"/>
        <v>0</v>
      </c>
    </row>
    <row r="4257" spans="1:41" x14ac:dyDescent="0.25">
      <c r="A4257" s="1">
        <v>64</v>
      </c>
      <c r="B4257" s="1">
        <v>13</v>
      </c>
      <c r="C4257" s="2">
        <v>3.60942278435</v>
      </c>
      <c r="D4257" s="1">
        <v>470</v>
      </c>
      <c r="E4257" s="1">
        <v>64</v>
      </c>
      <c r="F4257" s="1">
        <v>13</v>
      </c>
      <c r="G4257" s="1" t="s">
        <v>42</v>
      </c>
      <c r="H4257" s="2">
        <v>0.87788315699999997</v>
      </c>
      <c r="I4257" s="2">
        <v>3.3000000000000002E-2</v>
      </c>
      <c r="J4257" s="2">
        <v>3.1659999999999999</v>
      </c>
      <c r="K4257" s="2">
        <v>0.11899999999999999</v>
      </c>
      <c r="L4257" s="2">
        <v>0.50900000000000001</v>
      </c>
      <c r="M4257" s="2">
        <v>0.20899999999999999</v>
      </c>
      <c r="N4257" s="2">
        <v>0.44700000000000001</v>
      </c>
      <c r="O4257" s="2">
        <v>7.0000000000000001E-3</v>
      </c>
      <c r="P4257" s="2">
        <v>1.6120000000000001</v>
      </c>
      <c r="Q4257" s="2">
        <v>2.5000000000000001E-2</v>
      </c>
      <c r="R4257" s="2">
        <v>3.60942278435</v>
      </c>
      <c r="S4257" s="2">
        <v>0.01</v>
      </c>
      <c r="T4257" s="2">
        <v>1E-3</v>
      </c>
      <c r="U4257" s="4">
        <f t="shared" si="265"/>
        <v>3.6094227843499999E-2</v>
      </c>
      <c r="V4257" s="4">
        <f t="shared" si="264"/>
        <v>3.60942278435E-3</v>
      </c>
      <c r="W4257" s="2">
        <v>1.0999999999999999E-2</v>
      </c>
      <c r="X4257" s="2">
        <v>1.9669935999999999E-2</v>
      </c>
      <c r="Y4257" s="1">
        <v>2863</v>
      </c>
      <c r="Z4257" s="1">
        <v>15</v>
      </c>
      <c r="AA4257" s="1" t="s">
        <v>134</v>
      </c>
      <c r="AB4257" s="2">
        <v>0.64</v>
      </c>
      <c r="AE4257" s="1" t="s">
        <v>37</v>
      </c>
      <c r="AF4257" s="1" t="s">
        <v>37</v>
      </c>
      <c r="AI4257" s="2">
        <v>12197.0089008</v>
      </c>
      <c r="AJ4257" s="2">
        <v>3262832.96086</v>
      </c>
      <c r="AK4257" s="1">
        <v>470</v>
      </c>
      <c r="AL4257" s="6">
        <v>0.64</v>
      </c>
      <c r="AM4257" s="6">
        <v>0.64</v>
      </c>
      <c r="AN4257">
        <f t="shared" si="266"/>
        <v>2.310030581984E-2</v>
      </c>
      <c r="AO4257">
        <f t="shared" si="267"/>
        <v>2.3100305819839999E-3</v>
      </c>
    </row>
    <row r="4258" spans="1:41" x14ac:dyDescent="0.25">
      <c r="A4258" s="1">
        <v>65</v>
      </c>
      <c r="B4258" s="1">
        <v>2</v>
      </c>
      <c r="C4258" s="2">
        <v>4.7017977609099999</v>
      </c>
      <c r="D4258" s="1">
        <v>471</v>
      </c>
      <c r="E4258" s="1">
        <v>65</v>
      </c>
      <c r="F4258" s="1">
        <v>2</v>
      </c>
      <c r="G4258" s="1" t="s">
        <v>39</v>
      </c>
      <c r="H4258" s="2">
        <v>9.428015405</v>
      </c>
      <c r="I4258" s="2">
        <v>0.56200000000000006</v>
      </c>
      <c r="J4258" s="2">
        <v>644.21</v>
      </c>
      <c r="K4258" s="2">
        <v>38.408000000000001</v>
      </c>
      <c r="L4258" s="2">
        <v>0.25800000000000001</v>
      </c>
      <c r="M4258" s="2">
        <v>0.114</v>
      </c>
      <c r="N4258" s="2">
        <v>2.4350000000000001</v>
      </c>
      <c r="O4258" s="2">
        <v>6.4000000000000001E-2</v>
      </c>
      <c r="P4258" s="2">
        <v>166.363</v>
      </c>
      <c r="Q4258" s="2">
        <v>4.3949999999999996</v>
      </c>
      <c r="R4258" s="2">
        <v>4.7017977609099999</v>
      </c>
      <c r="S4258" s="2">
        <v>3.3000000000000002E-2</v>
      </c>
      <c r="T4258" s="2">
        <v>1E-3</v>
      </c>
      <c r="U4258" s="4">
        <f t="shared" si="265"/>
        <v>0.15515932611003</v>
      </c>
      <c r="V4258" s="4">
        <f t="shared" si="264"/>
        <v>4.7017977609099997E-3</v>
      </c>
      <c r="W4258" s="2">
        <v>3.0000000000000001E-3</v>
      </c>
      <c r="X4258" s="2">
        <v>1.9462240000000001E-3</v>
      </c>
      <c r="Y4258" s="1">
        <v>2863</v>
      </c>
      <c r="Z4258" s="1">
        <v>15</v>
      </c>
      <c r="AA4258" s="1" t="s">
        <v>134</v>
      </c>
      <c r="AB4258" s="2">
        <v>0.64</v>
      </c>
      <c r="AE4258" s="1" t="s">
        <v>37</v>
      </c>
      <c r="AF4258" s="1" t="s">
        <v>37</v>
      </c>
      <c r="AI4258" s="2">
        <v>12197.0089008</v>
      </c>
      <c r="AJ4258" s="2">
        <v>3262832.96086</v>
      </c>
      <c r="AK4258" s="1">
        <v>471</v>
      </c>
      <c r="AL4258" s="6">
        <v>0.64</v>
      </c>
      <c r="AM4258" s="6">
        <v>0.64</v>
      </c>
      <c r="AN4258">
        <f t="shared" si="266"/>
        <v>9.93019687104192E-2</v>
      </c>
      <c r="AO4258">
        <f t="shared" si="267"/>
        <v>3.0091505669823998E-3</v>
      </c>
    </row>
    <row r="4259" spans="1:41" x14ac:dyDescent="0.25">
      <c r="A4259" s="1">
        <v>65</v>
      </c>
      <c r="B4259" s="1">
        <v>4</v>
      </c>
      <c r="C4259" s="2">
        <v>9.4625231799699994E-3</v>
      </c>
      <c r="D4259" s="1">
        <v>472</v>
      </c>
      <c r="E4259" s="1">
        <v>65</v>
      </c>
      <c r="F4259" s="1">
        <v>4</v>
      </c>
      <c r="G4259" s="1" t="s">
        <v>38</v>
      </c>
      <c r="H4259" s="2">
        <v>15.044685319999999</v>
      </c>
      <c r="I4259" s="2">
        <v>1.587</v>
      </c>
      <c r="J4259" s="2">
        <v>0.45200000000000001</v>
      </c>
      <c r="K4259" s="2">
        <v>4.8000000000000001E-2</v>
      </c>
      <c r="L4259" s="2">
        <v>0.247</v>
      </c>
      <c r="M4259" s="2">
        <v>0.11</v>
      </c>
      <c r="N4259" s="2">
        <v>3.7210000000000001</v>
      </c>
      <c r="O4259" s="2">
        <v>0.17399999999999999</v>
      </c>
      <c r="P4259" s="2">
        <v>0.112</v>
      </c>
      <c r="Q4259" s="2">
        <v>5.0000000000000001E-3</v>
      </c>
      <c r="R4259" s="2">
        <v>9.4625231799699994E-3</v>
      </c>
      <c r="S4259" s="2">
        <v>4.2000000000000003E-2</v>
      </c>
      <c r="T4259" s="2">
        <v>3.0000000000000001E-3</v>
      </c>
      <c r="U4259" s="4">
        <f t="shared" si="265"/>
        <v>3.9742597355874E-4</v>
      </c>
      <c r="V4259" s="4">
        <f t="shared" si="264"/>
        <v>2.8387569539909999E-5</v>
      </c>
      <c r="W4259" s="2">
        <v>3.0000000000000001E-3</v>
      </c>
      <c r="X4259" s="2">
        <v>1.7494279999999999E-3</v>
      </c>
      <c r="Y4259" s="1">
        <v>2863</v>
      </c>
      <c r="Z4259" s="1">
        <v>15</v>
      </c>
      <c r="AA4259" s="1" t="s">
        <v>134</v>
      </c>
      <c r="AB4259" s="2">
        <v>0.64</v>
      </c>
      <c r="AE4259" s="1" t="s">
        <v>37</v>
      </c>
      <c r="AF4259" s="1" t="s">
        <v>37</v>
      </c>
      <c r="AI4259" s="2">
        <v>12197.0089008</v>
      </c>
      <c r="AJ4259" s="2">
        <v>3262832.96086</v>
      </c>
      <c r="AK4259" s="1">
        <v>472</v>
      </c>
      <c r="AL4259" s="6">
        <v>0.64</v>
      </c>
      <c r="AM4259" s="6">
        <v>0.64</v>
      </c>
      <c r="AN4259">
        <f t="shared" si="266"/>
        <v>2.543526230775936E-4</v>
      </c>
      <c r="AO4259">
        <f t="shared" si="267"/>
        <v>1.8168044505542399E-5</v>
      </c>
    </row>
    <row r="4260" spans="1:41" x14ac:dyDescent="0.25">
      <c r="A4260" s="1">
        <v>66</v>
      </c>
      <c r="B4260" s="1">
        <v>2</v>
      </c>
      <c r="C4260" s="2">
        <v>10.4339547716</v>
      </c>
      <c r="D4260" s="1">
        <v>474</v>
      </c>
      <c r="E4260" s="1">
        <v>66</v>
      </c>
      <c r="F4260" s="1">
        <v>2</v>
      </c>
      <c r="G4260" s="1" t="s">
        <v>39</v>
      </c>
      <c r="H4260" s="2">
        <v>8.9792222870000007</v>
      </c>
      <c r="I4260" s="2">
        <v>0.44</v>
      </c>
      <c r="J4260" s="2">
        <v>638.78800000000001</v>
      </c>
      <c r="K4260" s="2">
        <v>31.3</v>
      </c>
      <c r="L4260" s="2">
        <v>0.20399999999999999</v>
      </c>
      <c r="M4260" s="2">
        <v>0.154</v>
      </c>
      <c r="N4260" s="2">
        <v>1.833</v>
      </c>
      <c r="O4260" s="2">
        <v>6.8000000000000005E-2</v>
      </c>
      <c r="P4260" s="2">
        <v>130.37</v>
      </c>
      <c r="Q4260" s="2">
        <v>4.8280000000000003</v>
      </c>
      <c r="R4260" s="2">
        <v>10.4339547716</v>
      </c>
      <c r="S4260" s="2">
        <v>4.2999999999999997E-2</v>
      </c>
      <c r="T4260" s="2">
        <v>4.0000000000000001E-3</v>
      </c>
      <c r="U4260" s="4">
        <f t="shared" si="265"/>
        <v>0.44866005517879998</v>
      </c>
      <c r="V4260" s="4">
        <f t="shared" si="264"/>
        <v>4.1735819086399999E-2</v>
      </c>
      <c r="W4260" s="2">
        <v>5.0000000000000001E-3</v>
      </c>
      <c r="X4260" s="2">
        <v>9.9067679999999998E-3</v>
      </c>
      <c r="Y4260" s="1">
        <v>2863</v>
      </c>
      <c r="Z4260" s="1">
        <v>15</v>
      </c>
      <c r="AA4260" s="1" t="s">
        <v>134</v>
      </c>
      <c r="AB4260" s="2">
        <v>0.64</v>
      </c>
      <c r="AE4260" s="1" t="s">
        <v>37</v>
      </c>
      <c r="AF4260" s="1" t="s">
        <v>37</v>
      </c>
      <c r="AI4260" s="2">
        <v>12197.0089008</v>
      </c>
      <c r="AJ4260" s="2">
        <v>3262832.96086</v>
      </c>
      <c r="AK4260" s="1">
        <v>474</v>
      </c>
      <c r="AL4260" s="6">
        <v>0.64</v>
      </c>
      <c r="AM4260" s="6">
        <v>0.64</v>
      </c>
      <c r="AN4260">
        <f t="shared" si="266"/>
        <v>0.28714243531443201</v>
      </c>
      <c r="AO4260">
        <f t="shared" si="267"/>
        <v>2.6710924215296E-2</v>
      </c>
    </row>
    <row r="4261" spans="1:41" x14ac:dyDescent="0.25">
      <c r="A4261" s="1">
        <v>66</v>
      </c>
      <c r="B4261" s="1">
        <v>4</v>
      </c>
      <c r="C4261" s="2">
        <v>2.96497256468E-3</v>
      </c>
      <c r="D4261" s="1">
        <v>476</v>
      </c>
      <c r="E4261" s="1">
        <v>66</v>
      </c>
      <c r="F4261" s="1">
        <v>4</v>
      </c>
      <c r="G4261" s="1" t="s">
        <v>38</v>
      </c>
      <c r="H4261" s="2">
        <v>14.29765864</v>
      </c>
      <c r="I4261" s="2">
        <v>1.24</v>
      </c>
      <c r="J4261" s="2">
        <v>925.13900000000001</v>
      </c>
      <c r="K4261" s="2">
        <v>80.227999999999994</v>
      </c>
      <c r="L4261" s="2">
        <v>0.19500000000000001</v>
      </c>
      <c r="M4261" s="2">
        <v>0.14899999999999999</v>
      </c>
      <c r="N4261" s="2">
        <v>2.7869999999999999</v>
      </c>
      <c r="O4261" s="2">
        <v>0.184</v>
      </c>
      <c r="P4261" s="2">
        <v>180.32</v>
      </c>
      <c r="Q4261" s="2">
        <v>11.917</v>
      </c>
      <c r="R4261" s="2">
        <v>2.96497256468E-3</v>
      </c>
      <c r="S4261" s="2">
        <v>0.06</v>
      </c>
      <c r="T4261" s="2">
        <v>1.0999999999999999E-2</v>
      </c>
      <c r="U4261" s="4">
        <f t="shared" si="265"/>
        <v>1.778983538808E-4</v>
      </c>
      <c r="V4261" s="4">
        <f t="shared" si="264"/>
        <v>3.2614698211479996E-5</v>
      </c>
      <c r="W4261" s="2">
        <v>4.0000000000000001E-3</v>
      </c>
      <c r="X4261" s="2">
        <v>9.0273579999999992E-3</v>
      </c>
      <c r="Y4261" s="1">
        <v>2863</v>
      </c>
      <c r="Z4261" s="1">
        <v>15</v>
      </c>
      <c r="AA4261" s="1" t="s">
        <v>134</v>
      </c>
      <c r="AB4261" s="2">
        <v>0.64</v>
      </c>
      <c r="AE4261" s="1" t="s">
        <v>37</v>
      </c>
      <c r="AF4261" s="1" t="s">
        <v>37</v>
      </c>
      <c r="AI4261" s="2">
        <v>12197.0089008</v>
      </c>
      <c r="AJ4261" s="2">
        <v>3262832.96086</v>
      </c>
      <c r="AK4261" s="1">
        <v>476</v>
      </c>
      <c r="AL4261" s="6">
        <v>0.64</v>
      </c>
      <c r="AM4261" s="6">
        <v>0.64</v>
      </c>
      <c r="AN4261">
        <f t="shared" si="266"/>
        <v>1.13854946483712E-4</v>
      </c>
      <c r="AO4261">
        <f t="shared" si="267"/>
        <v>2.0873406855347198E-5</v>
      </c>
    </row>
    <row r="4262" spans="1:41" x14ac:dyDescent="0.25">
      <c r="A4262" s="1">
        <v>75</v>
      </c>
      <c r="B4262" s="1">
        <v>4</v>
      </c>
      <c r="C4262" s="2">
        <v>6.3401894327600001E-3</v>
      </c>
      <c r="D4262" s="1">
        <v>527</v>
      </c>
      <c r="E4262" s="1">
        <v>75</v>
      </c>
      <c r="F4262" s="1">
        <v>4</v>
      </c>
      <c r="G4262" s="1" t="s">
        <v>38</v>
      </c>
      <c r="H4262" s="2">
        <v>6.4171349390000003</v>
      </c>
      <c r="I4262" s="2">
        <v>0.59899999999999998</v>
      </c>
      <c r="J4262" s="2">
        <v>216.238</v>
      </c>
      <c r="K4262" s="2">
        <v>20.190999999999999</v>
      </c>
      <c r="L4262" s="2">
        <v>0.38600000000000001</v>
      </c>
      <c r="M4262" s="2">
        <v>0.47699999999999998</v>
      </c>
      <c r="N4262" s="2">
        <v>2.4750000000000001</v>
      </c>
      <c r="O4262" s="2">
        <v>0.28599999999999998</v>
      </c>
      <c r="P4262" s="2">
        <v>83.408000000000001</v>
      </c>
      <c r="Q4262" s="2">
        <v>9.6270000000000007</v>
      </c>
      <c r="R4262" s="2">
        <v>6.3401894327600001E-3</v>
      </c>
      <c r="S4262" s="2">
        <v>5.0000000000000001E-3</v>
      </c>
      <c r="T4262" s="2">
        <v>1E-3</v>
      </c>
      <c r="U4262" s="4">
        <f t="shared" si="265"/>
        <v>3.1700947163799999E-5</v>
      </c>
      <c r="V4262" s="4">
        <f t="shared" si="264"/>
        <v>6.34018943276E-6</v>
      </c>
      <c r="W4262" s="2">
        <v>1E-3</v>
      </c>
      <c r="X4262" s="2">
        <v>1.6880650000000001E-3</v>
      </c>
      <c r="Y4262" s="1">
        <v>2864</v>
      </c>
      <c r="Z4262" s="1">
        <v>15</v>
      </c>
      <c r="AA4262" s="1" t="s">
        <v>134</v>
      </c>
      <c r="AB4262" s="2">
        <v>0.64</v>
      </c>
      <c r="AE4262" s="1" t="s">
        <v>37</v>
      </c>
      <c r="AF4262" s="1" t="s">
        <v>37</v>
      </c>
      <c r="AI4262" s="2">
        <v>1015.88949866</v>
      </c>
      <c r="AJ4262" s="2">
        <v>9296.0090724099991</v>
      </c>
      <c r="AK4262" s="1">
        <v>527</v>
      </c>
      <c r="AL4262" s="6">
        <v>0.64</v>
      </c>
      <c r="AM4262" s="6">
        <v>0.64</v>
      </c>
      <c r="AN4262">
        <f t="shared" si="266"/>
        <v>2.0288606184831999E-5</v>
      </c>
      <c r="AO4262">
        <f t="shared" si="267"/>
        <v>4.0577212369663999E-6</v>
      </c>
    </row>
    <row r="4263" spans="1:41" x14ac:dyDescent="0.25">
      <c r="A4263" s="1">
        <v>75</v>
      </c>
      <c r="B4263" s="1">
        <v>2</v>
      </c>
      <c r="C4263" s="2">
        <v>1.6364006045699999</v>
      </c>
      <c r="D4263" s="1">
        <v>525</v>
      </c>
      <c r="E4263" s="1">
        <v>75</v>
      </c>
      <c r="F4263" s="1">
        <v>2</v>
      </c>
      <c r="G4263" s="1" t="s">
        <v>39</v>
      </c>
      <c r="H4263" s="2">
        <v>4.0181054879999998</v>
      </c>
      <c r="I4263" s="2">
        <v>0.21199999999999999</v>
      </c>
      <c r="J4263" s="2">
        <v>821.93</v>
      </c>
      <c r="K4263" s="2">
        <v>43.453000000000003</v>
      </c>
      <c r="L4263" s="2">
        <v>0.39800000000000002</v>
      </c>
      <c r="M4263" s="2">
        <v>0.49399999999999999</v>
      </c>
      <c r="N4263" s="2">
        <v>1.599</v>
      </c>
      <c r="O4263" s="2">
        <v>0.105</v>
      </c>
      <c r="P4263" s="2">
        <v>327.07900000000001</v>
      </c>
      <c r="Q4263" s="2">
        <v>21.486000000000001</v>
      </c>
      <c r="R4263" s="2">
        <v>1.6364006045699999</v>
      </c>
      <c r="S4263" s="2">
        <v>4.0000000000000001E-3</v>
      </c>
      <c r="T4263" s="2">
        <v>0</v>
      </c>
      <c r="U4263" s="4">
        <f t="shared" si="265"/>
        <v>6.5456024182800002E-3</v>
      </c>
      <c r="V4263" s="4">
        <f t="shared" si="264"/>
        <v>0</v>
      </c>
      <c r="W4263" s="2">
        <v>1E-3</v>
      </c>
      <c r="X4263" s="2">
        <v>1.8525740000000001E-3</v>
      </c>
      <c r="Y4263" s="1">
        <v>2865</v>
      </c>
      <c r="Z4263" s="1">
        <v>15</v>
      </c>
      <c r="AA4263" s="1" t="s">
        <v>134</v>
      </c>
      <c r="AB4263" s="2">
        <v>0.64</v>
      </c>
      <c r="AE4263" s="1" t="s">
        <v>37</v>
      </c>
      <c r="AF4263" s="1" t="s">
        <v>37</v>
      </c>
      <c r="AI4263" s="2">
        <v>5704.4450529400001</v>
      </c>
      <c r="AJ4263" s="2">
        <v>161647.592642</v>
      </c>
      <c r="AK4263" s="1">
        <v>525</v>
      </c>
      <c r="AL4263" s="6">
        <v>0.64</v>
      </c>
      <c r="AM4263" s="6">
        <v>0.64</v>
      </c>
      <c r="AN4263">
        <f t="shared" si="266"/>
        <v>4.1891855476992E-3</v>
      </c>
      <c r="AO4263">
        <f t="shared" si="267"/>
        <v>0</v>
      </c>
    </row>
    <row r="4264" spans="1:41" x14ac:dyDescent="0.25">
      <c r="A4264" s="1">
        <v>75</v>
      </c>
      <c r="B4264" s="1">
        <v>4</v>
      </c>
      <c r="C4264" s="2">
        <v>0.54899927871599996</v>
      </c>
      <c r="D4264" s="1">
        <v>527</v>
      </c>
      <c r="E4264" s="1">
        <v>75</v>
      </c>
      <c r="F4264" s="1">
        <v>4</v>
      </c>
      <c r="G4264" s="1" t="s">
        <v>38</v>
      </c>
      <c r="H4264" s="2">
        <v>6.4171349390000003</v>
      </c>
      <c r="I4264" s="2">
        <v>0.59899999999999998</v>
      </c>
      <c r="J4264" s="2">
        <v>216.238</v>
      </c>
      <c r="K4264" s="2">
        <v>20.190999999999999</v>
      </c>
      <c r="L4264" s="2">
        <v>0.38600000000000001</v>
      </c>
      <c r="M4264" s="2">
        <v>0.47699999999999998</v>
      </c>
      <c r="N4264" s="2">
        <v>2.4750000000000001</v>
      </c>
      <c r="O4264" s="2">
        <v>0.28599999999999998</v>
      </c>
      <c r="P4264" s="2">
        <v>83.408000000000001</v>
      </c>
      <c r="Q4264" s="2">
        <v>9.6270000000000007</v>
      </c>
      <c r="R4264" s="2">
        <v>0.54899927871599996</v>
      </c>
      <c r="S4264" s="2">
        <v>5.0000000000000001E-3</v>
      </c>
      <c r="T4264" s="2">
        <v>1E-3</v>
      </c>
      <c r="U4264" s="4">
        <f t="shared" si="265"/>
        <v>2.7449963935799997E-3</v>
      </c>
      <c r="V4264" s="4">
        <f t="shared" si="264"/>
        <v>5.4899927871599993E-4</v>
      </c>
      <c r="W4264" s="2">
        <v>1E-3</v>
      </c>
      <c r="X4264" s="2">
        <v>1.6880650000000001E-3</v>
      </c>
      <c r="Y4264" s="1">
        <v>2865</v>
      </c>
      <c r="Z4264" s="1">
        <v>15</v>
      </c>
      <c r="AA4264" s="1" t="s">
        <v>134</v>
      </c>
      <c r="AB4264" s="2">
        <v>0.64</v>
      </c>
      <c r="AE4264" s="1" t="s">
        <v>37</v>
      </c>
      <c r="AF4264" s="1" t="s">
        <v>37</v>
      </c>
      <c r="AI4264" s="2">
        <v>5704.4450529400001</v>
      </c>
      <c r="AJ4264" s="2">
        <v>161647.592642</v>
      </c>
      <c r="AK4264" s="1">
        <v>527</v>
      </c>
      <c r="AL4264" s="6">
        <v>0.64</v>
      </c>
      <c r="AM4264" s="6">
        <v>0.64</v>
      </c>
      <c r="AN4264">
        <f t="shared" si="266"/>
        <v>1.7567976918911998E-3</v>
      </c>
      <c r="AO4264">
        <f t="shared" si="267"/>
        <v>3.5135953837823997E-4</v>
      </c>
    </row>
    <row r="4265" spans="1:41" x14ac:dyDescent="0.25">
      <c r="A4265" s="1">
        <v>76</v>
      </c>
      <c r="B4265" s="1">
        <v>2</v>
      </c>
      <c r="C4265" s="2">
        <v>1.2896517740299999E-4</v>
      </c>
      <c r="D4265" s="1">
        <v>530</v>
      </c>
      <c r="E4265" s="1">
        <v>76</v>
      </c>
      <c r="F4265" s="1">
        <v>2</v>
      </c>
      <c r="G4265" s="1" t="s">
        <v>39</v>
      </c>
      <c r="H4265" s="2">
        <v>4.2137837630000003</v>
      </c>
      <c r="I4265" s="2">
        <v>0.20899999999999999</v>
      </c>
      <c r="J4265" s="2">
        <v>811.452</v>
      </c>
      <c r="K4265" s="2">
        <v>40.21</v>
      </c>
      <c r="L4265" s="2">
        <v>0.20699999999999999</v>
      </c>
      <c r="M4265" s="2">
        <v>0.14799999999999999</v>
      </c>
      <c r="N4265" s="2">
        <v>0.871</v>
      </c>
      <c r="O4265" s="2">
        <v>3.1E-2</v>
      </c>
      <c r="P4265" s="2">
        <v>167.702</v>
      </c>
      <c r="Q4265" s="2">
        <v>5.9580000000000002</v>
      </c>
      <c r="R4265" s="2">
        <v>1.2896517740299999E-4</v>
      </c>
      <c r="S4265" s="2">
        <v>1E-3</v>
      </c>
      <c r="T4265" s="2">
        <v>0</v>
      </c>
      <c r="U4265" s="4">
        <f t="shared" si="265"/>
        <v>1.2896517740299998E-7</v>
      </c>
      <c r="V4265" s="4">
        <f t="shared" si="264"/>
        <v>0</v>
      </c>
      <c r="W4265" s="2">
        <v>0</v>
      </c>
      <c r="X4265" s="2">
        <v>3.9998399999999998E-4</v>
      </c>
      <c r="Y4265" s="1">
        <v>2865</v>
      </c>
      <c r="Z4265" s="1">
        <v>15</v>
      </c>
      <c r="AA4265" s="1" t="s">
        <v>134</v>
      </c>
      <c r="AB4265" s="2">
        <v>0.64</v>
      </c>
      <c r="AE4265" s="1" t="s">
        <v>37</v>
      </c>
      <c r="AF4265" s="1" t="s">
        <v>37</v>
      </c>
      <c r="AI4265" s="2">
        <v>5704.4450529400001</v>
      </c>
      <c r="AJ4265" s="2">
        <v>161647.592642</v>
      </c>
      <c r="AK4265" s="1">
        <v>530</v>
      </c>
      <c r="AL4265" s="6">
        <v>0.64</v>
      </c>
      <c r="AM4265" s="6">
        <v>0.64</v>
      </c>
      <c r="AN4265">
        <f t="shared" si="266"/>
        <v>8.2537713537919985E-8</v>
      </c>
      <c r="AO4265">
        <f t="shared" si="267"/>
        <v>0</v>
      </c>
    </row>
    <row r="4266" spans="1:41" x14ac:dyDescent="0.25">
      <c r="A4266" s="1">
        <v>76</v>
      </c>
      <c r="B4266" s="1">
        <v>4</v>
      </c>
      <c r="C4266" s="2">
        <v>1.7740631893E-2</v>
      </c>
      <c r="D4266" s="1">
        <v>532</v>
      </c>
      <c r="E4266" s="1">
        <v>76</v>
      </c>
      <c r="F4266" s="1">
        <v>4</v>
      </c>
      <c r="G4266" s="1" t="s">
        <v>38</v>
      </c>
      <c r="H4266" s="2">
        <v>6.719480184</v>
      </c>
      <c r="I4266" s="2">
        <v>0.58799999999999997</v>
      </c>
      <c r="J4266" s="2">
        <v>843.72400000000005</v>
      </c>
      <c r="K4266" s="2">
        <v>73.858000000000004</v>
      </c>
      <c r="L4266" s="2">
        <v>0.19500000000000001</v>
      </c>
      <c r="M4266" s="2">
        <v>0.14199999999999999</v>
      </c>
      <c r="N4266" s="2">
        <v>1.3129999999999999</v>
      </c>
      <c r="O4266" s="2">
        <v>8.4000000000000005E-2</v>
      </c>
      <c r="P4266" s="2">
        <v>164.81800000000001</v>
      </c>
      <c r="Q4266" s="2">
        <v>10.493</v>
      </c>
      <c r="R4266" s="2">
        <v>1.7740631893E-2</v>
      </c>
      <c r="S4266" s="2">
        <v>1E-3</v>
      </c>
      <c r="T4266" s="2">
        <v>0</v>
      </c>
      <c r="U4266" s="4">
        <f t="shared" si="265"/>
        <v>1.7740631893000001E-5</v>
      </c>
      <c r="V4266" s="4">
        <f t="shared" si="264"/>
        <v>0</v>
      </c>
      <c r="W4266" s="2">
        <v>0</v>
      </c>
      <c r="X4266" s="2">
        <v>3.6669200000000001E-4</v>
      </c>
      <c r="Y4266" s="1">
        <v>2865</v>
      </c>
      <c r="Z4266" s="1">
        <v>15</v>
      </c>
      <c r="AA4266" s="1" t="s">
        <v>134</v>
      </c>
      <c r="AB4266" s="2">
        <v>0.64</v>
      </c>
      <c r="AE4266" s="1" t="s">
        <v>37</v>
      </c>
      <c r="AF4266" s="1" t="s">
        <v>37</v>
      </c>
      <c r="AI4266" s="2">
        <v>5704.4450529400001</v>
      </c>
      <c r="AJ4266" s="2">
        <v>161647.592642</v>
      </c>
      <c r="AK4266" s="1">
        <v>532</v>
      </c>
      <c r="AL4266" s="6">
        <v>0.64</v>
      </c>
      <c r="AM4266" s="6">
        <v>0.64</v>
      </c>
      <c r="AN4266">
        <f t="shared" si="266"/>
        <v>1.1354004411520001E-5</v>
      </c>
      <c r="AO4266">
        <f t="shared" si="267"/>
        <v>0</v>
      </c>
    </row>
    <row r="4267" spans="1:41" x14ac:dyDescent="0.25">
      <c r="A4267" s="1">
        <v>76</v>
      </c>
      <c r="B4267" s="1">
        <v>4</v>
      </c>
      <c r="C4267" s="2">
        <v>1.5245455516899999</v>
      </c>
      <c r="D4267" s="1">
        <v>532</v>
      </c>
      <c r="E4267" s="1">
        <v>76</v>
      </c>
      <c r="F4267" s="1">
        <v>4</v>
      </c>
      <c r="G4267" s="1" t="s">
        <v>38</v>
      </c>
      <c r="H4267" s="2">
        <v>6.719480184</v>
      </c>
      <c r="I4267" s="2">
        <v>0.58799999999999997</v>
      </c>
      <c r="J4267" s="2">
        <v>843.72400000000005</v>
      </c>
      <c r="K4267" s="2">
        <v>73.858000000000004</v>
      </c>
      <c r="L4267" s="2">
        <v>0.19500000000000001</v>
      </c>
      <c r="M4267" s="2">
        <v>0.14199999999999999</v>
      </c>
      <c r="N4267" s="2">
        <v>1.3129999999999999</v>
      </c>
      <c r="O4267" s="2">
        <v>8.4000000000000005E-2</v>
      </c>
      <c r="P4267" s="2">
        <v>164.81800000000001</v>
      </c>
      <c r="Q4267" s="2">
        <v>10.493</v>
      </c>
      <c r="R4267" s="2">
        <v>1.5245455516899999</v>
      </c>
      <c r="S4267" s="2">
        <v>1E-3</v>
      </c>
      <c r="T4267" s="2">
        <v>0</v>
      </c>
      <c r="U4267" s="4">
        <f t="shared" si="265"/>
        <v>1.5245455516899999E-3</v>
      </c>
      <c r="V4267" s="4">
        <f t="shared" si="264"/>
        <v>0</v>
      </c>
      <c r="W4267" s="2">
        <v>0</v>
      </c>
      <c r="X4267" s="2">
        <v>3.6669200000000001E-4</v>
      </c>
      <c r="Y4267" s="1">
        <v>2866</v>
      </c>
      <c r="Z4267" s="1">
        <v>15</v>
      </c>
      <c r="AA4267" s="1" t="s">
        <v>134</v>
      </c>
      <c r="AB4267" s="2">
        <v>0.64</v>
      </c>
      <c r="AE4267" s="1" t="s">
        <v>37</v>
      </c>
      <c r="AF4267" s="1" t="s">
        <v>37</v>
      </c>
      <c r="AI4267" s="2">
        <v>2483.3886058899998</v>
      </c>
      <c r="AJ4267" s="2">
        <v>66588.067603699994</v>
      </c>
      <c r="AK4267" s="1">
        <v>532</v>
      </c>
      <c r="AL4267" s="6">
        <v>0.64</v>
      </c>
      <c r="AM4267" s="6">
        <v>0.64</v>
      </c>
      <c r="AN4267">
        <f t="shared" si="266"/>
        <v>9.7570915308159997E-4</v>
      </c>
      <c r="AO4267">
        <f t="shared" si="267"/>
        <v>0</v>
      </c>
    </row>
    <row r="4268" spans="1:41" x14ac:dyDescent="0.25">
      <c r="A4268" s="1">
        <v>69</v>
      </c>
      <c r="B4268" s="1">
        <v>2</v>
      </c>
      <c r="C4268" s="2">
        <v>3.0510029418899999E-2</v>
      </c>
      <c r="D4268" s="1">
        <v>491</v>
      </c>
      <c r="E4268" s="1">
        <v>69</v>
      </c>
      <c r="F4268" s="1">
        <v>2</v>
      </c>
      <c r="G4268" s="1" t="s">
        <v>39</v>
      </c>
      <c r="H4268" s="2">
        <v>9.384607849</v>
      </c>
      <c r="I4268" s="2">
        <v>0.438</v>
      </c>
      <c r="J4268" s="2">
        <v>505.75099999999998</v>
      </c>
      <c r="K4268" s="2">
        <v>23.617999999999999</v>
      </c>
      <c r="L4268" s="2">
        <v>0.66300000000000003</v>
      </c>
      <c r="M4268" s="2">
        <v>0.46</v>
      </c>
      <c r="N4268" s="2">
        <v>6.2249999999999996</v>
      </c>
      <c r="O4268" s="2">
        <v>0.20200000000000001</v>
      </c>
      <c r="P4268" s="2">
        <v>335.45699999999999</v>
      </c>
      <c r="Q4268" s="2">
        <v>10.872</v>
      </c>
      <c r="R4268" s="2">
        <v>3.0510029418899999E-2</v>
      </c>
      <c r="S4268" s="2">
        <v>0.13900000000000001</v>
      </c>
      <c r="T4268" s="2">
        <v>1.2E-2</v>
      </c>
      <c r="U4268" s="4">
        <f t="shared" si="265"/>
        <v>4.2408940892270999E-3</v>
      </c>
      <c r="V4268" s="4">
        <f t="shared" si="264"/>
        <v>3.6612035302680001E-4</v>
      </c>
      <c r="W4268" s="2">
        <v>1.4999999999999999E-2</v>
      </c>
      <c r="X4268" s="2">
        <v>2.7920081999999999E-2</v>
      </c>
      <c r="Y4268" s="1">
        <v>2867</v>
      </c>
      <c r="Z4268" s="1">
        <v>15</v>
      </c>
      <c r="AA4268" s="1" t="s">
        <v>134</v>
      </c>
      <c r="AB4268" s="2">
        <v>0.64</v>
      </c>
      <c r="AE4268" s="1" t="s">
        <v>37</v>
      </c>
      <c r="AF4268" s="1" t="s">
        <v>37</v>
      </c>
      <c r="AI4268" s="2">
        <v>281.04386582000001</v>
      </c>
      <c r="AJ4268" s="2">
        <v>1447.40277767</v>
      </c>
      <c r="AK4268" s="1">
        <v>491</v>
      </c>
      <c r="AL4268" s="6">
        <v>0.64</v>
      </c>
      <c r="AM4268" s="6">
        <v>0.64</v>
      </c>
      <c r="AN4268">
        <f t="shared" si="266"/>
        <v>2.7141722171053441E-3</v>
      </c>
      <c r="AO4268">
        <f t="shared" si="267"/>
        <v>2.34317025937152E-4</v>
      </c>
    </row>
    <row r="4269" spans="1:41" x14ac:dyDescent="0.25">
      <c r="A4269" s="1">
        <v>70</v>
      </c>
      <c r="B4269" s="1">
        <v>2</v>
      </c>
      <c r="C4269" s="2">
        <v>2.7178991267400002E-3</v>
      </c>
      <c r="D4269" s="1">
        <v>497</v>
      </c>
      <c r="E4269" s="1">
        <v>70</v>
      </c>
      <c r="F4269" s="1">
        <v>2</v>
      </c>
      <c r="G4269" s="1" t="s">
        <v>39</v>
      </c>
      <c r="H4269" s="2">
        <v>5.5228772399999997</v>
      </c>
      <c r="I4269" s="2">
        <v>0.254</v>
      </c>
      <c r="J4269" s="2">
        <v>1760.42</v>
      </c>
      <c r="K4269" s="2">
        <v>81.108000000000004</v>
      </c>
      <c r="L4269" s="2">
        <v>0.38500000000000001</v>
      </c>
      <c r="M4269" s="2">
        <v>0.20599999999999999</v>
      </c>
      <c r="N4269" s="2">
        <v>2.1269999999999998</v>
      </c>
      <c r="O4269" s="2">
        <v>5.1999999999999998E-2</v>
      </c>
      <c r="P4269" s="2">
        <v>677.96600000000001</v>
      </c>
      <c r="Q4269" s="2">
        <v>16.675000000000001</v>
      </c>
      <c r="R4269" s="2">
        <v>2.7178991267400002E-3</v>
      </c>
      <c r="S4269" s="2">
        <v>3.5999999999999997E-2</v>
      </c>
      <c r="T4269" s="2">
        <v>2E-3</v>
      </c>
      <c r="U4269" s="4">
        <f t="shared" si="265"/>
        <v>9.7844368562639996E-5</v>
      </c>
      <c r="V4269" s="4">
        <f t="shared" si="264"/>
        <v>5.4357982534800009E-6</v>
      </c>
      <c r="W4269" s="2">
        <v>7.0000000000000001E-3</v>
      </c>
      <c r="X4269" s="2">
        <v>8.4054809999999994E-3</v>
      </c>
      <c r="Y4269" s="1">
        <v>2867</v>
      </c>
      <c r="Z4269" s="1">
        <v>15</v>
      </c>
      <c r="AA4269" s="1" t="s">
        <v>134</v>
      </c>
      <c r="AB4269" s="2">
        <v>0.64</v>
      </c>
      <c r="AE4269" s="1" t="s">
        <v>37</v>
      </c>
      <c r="AF4269" s="1" t="s">
        <v>37</v>
      </c>
      <c r="AI4269" s="2">
        <v>281.04386582000001</v>
      </c>
      <c r="AJ4269" s="2">
        <v>1447.40277767</v>
      </c>
      <c r="AK4269" s="1">
        <v>497</v>
      </c>
      <c r="AL4269" s="6">
        <v>0.64</v>
      </c>
      <c r="AM4269" s="6">
        <v>0.64</v>
      </c>
      <c r="AN4269">
        <f t="shared" si="266"/>
        <v>6.2620395880089595E-5</v>
      </c>
      <c r="AO4269">
        <f t="shared" si="267"/>
        <v>3.4789108822272006E-6</v>
      </c>
    </row>
    <row r="4270" spans="1:41" x14ac:dyDescent="0.25">
      <c r="A4270" s="1">
        <v>61</v>
      </c>
      <c r="B4270" s="1">
        <v>2</v>
      </c>
      <c r="C4270" s="2">
        <v>1.92213208564E-5</v>
      </c>
      <c r="D4270" s="1">
        <v>452</v>
      </c>
      <c r="E4270" s="1">
        <v>61</v>
      </c>
      <c r="F4270" s="1">
        <v>2</v>
      </c>
      <c r="G4270" s="1" t="s">
        <v>39</v>
      </c>
      <c r="H4270" s="2">
        <v>14.683583840000001</v>
      </c>
      <c r="I4270" s="2">
        <v>0.84599999999999997</v>
      </c>
      <c r="J4270" s="2">
        <v>4285.3729999999996</v>
      </c>
      <c r="K4270" s="2">
        <v>247.04400000000001</v>
      </c>
      <c r="L4270" s="2">
        <v>0.52200000000000002</v>
      </c>
      <c r="M4270" s="2">
        <v>0.45500000000000002</v>
      </c>
      <c r="N4270" s="2">
        <v>7.6609999999999996</v>
      </c>
      <c r="O4270" s="2">
        <v>0.38500000000000001</v>
      </c>
      <c r="P4270" s="2">
        <v>2235.7660000000001</v>
      </c>
      <c r="Q4270" s="2">
        <v>112.48399999999999</v>
      </c>
      <c r="R4270" s="2">
        <v>1.92213208564E-5</v>
      </c>
      <c r="S4270" s="2">
        <v>0.54900000000000004</v>
      </c>
      <c r="T4270" s="2">
        <v>2.8000000000000001E-2</v>
      </c>
      <c r="U4270" s="4">
        <f t="shared" si="265"/>
        <v>1.0552505150163601E-5</v>
      </c>
      <c r="V4270" s="4">
        <f t="shared" si="264"/>
        <v>5.381969839792E-7</v>
      </c>
      <c r="W4270" s="2">
        <v>3.6999999999999998E-2</v>
      </c>
      <c r="X4270" s="2">
        <v>3.2831174999999997E-2</v>
      </c>
      <c r="Y4270" s="1">
        <v>2868</v>
      </c>
      <c r="Z4270" s="1">
        <v>15</v>
      </c>
      <c r="AA4270" s="1" t="s">
        <v>134</v>
      </c>
      <c r="AB4270" s="2">
        <v>0.64</v>
      </c>
      <c r="AE4270" s="1" t="s">
        <v>37</v>
      </c>
      <c r="AF4270" s="1" t="s">
        <v>37</v>
      </c>
      <c r="AI4270" s="2">
        <v>295.41061224399999</v>
      </c>
      <c r="AJ4270" s="2">
        <v>282.41767407999998</v>
      </c>
      <c r="AK4270" s="1">
        <v>452</v>
      </c>
      <c r="AL4270" s="6">
        <v>0.64</v>
      </c>
      <c r="AM4270" s="6">
        <v>0.64</v>
      </c>
      <c r="AN4270">
        <f t="shared" si="266"/>
        <v>6.7536032961047052E-6</v>
      </c>
      <c r="AO4270">
        <f t="shared" si="267"/>
        <v>3.44446069746688E-7</v>
      </c>
    </row>
    <row r="4271" spans="1:41" x14ac:dyDescent="0.25">
      <c r="A4271" s="1">
        <v>62</v>
      </c>
      <c r="B4271" s="1">
        <v>2</v>
      </c>
      <c r="C4271" s="2">
        <v>6.4621279117400001E-3</v>
      </c>
      <c r="D4271" s="1">
        <v>456</v>
      </c>
      <c r="E4271" s="1">
        <v>62</v>
      </c>
      <c r="F4271" s="1">
        <v>2</v>
      </c>
      <c r="G4271" s="1" t="s">
        <v>39</v>
      </c>
      <c r="H4271" s="2">
        <v>5.1315156589999997</v>
      </c>
      <c r="I4271" s="2">
        <v>0.314</v>
      </c>
      <c r="J4271" s="2">
        <v>561.15</v>
      </c>
      <c r="K4271" s="2">
        <v>34.378999999999998</v>
      </c>
      <c r="L4271" s="2">
        <v>0.35799999999999998</v>
      </c>
      <c r="M4271" s="2">
        <v>0.21099999999999999</v>
      </c>
      <c r="N4271" s="2">
        <v>1.8360000000000001</v>
      </c>
      <c r="O4271" s="2">
        <v>6.6000000000000003E-2</v>
      </c>
      <c r="P4271" s="2">
        <v>200.82400000000001</v>
      </c>
      <c r="Q4271" s="2">
        <v>7.2560000000000002</v>
      </c>
      <c r="R4271" s="2">
        <v>6.4621279117400001E-3</v>
      </c>
      <c r="S4271" s="2">
        <v>7.5999999999999998E-2</v>
      </c>
      <c r="T4271" s="2">
        <v>3.0000000000000001E-3</v>
      </c>
      <c r="U4271" s="4">
        <f t="shared" si="265"/>
        <v>4.9112172129223998E-4</v>
      </c>
      <c r="V4271" s="4">
        <f t="shared" si="264"/>
        <v>1.9386383735220002E-5</v>
      </c>
      <c r="W4271" s="2">
        <v>1.4999999999999999E-2</v>
      </c>
      <c r="X4271" s="2">
        <v>8.9443300000000003E-3</v>
      </c>
      <c r="Y4271" s="1">
        <v>2868</v>
      </c>
      <c r="Z4271" s="1">
        <v>15</v>
      </c>
      <c r="AA4271" s="1" t="s">
        <v>134</v>
      </c>
      <c r="AB4271" s="2">
        <v>0.64</v>
      </c>
      <c r="AE4271" s="1" t="s">
        <v>37</v>
      </c>
      <c r="AF4271" s="1" t="s">
        <v>37</v>
      </c>
      <c r="AI4271" s="2">
        <v>295.41061224399999</v>
      </c>
      <c r="AJ4271" s="2">
        <v>282.41767407999998</v>
      </c>
      <c r="AK4271" s="1">
        <v>456</v>
      </c>
      <c r="AL4271" s="6">
        <v>0.64</v>
      </c>
      <c r="AM4271" s="6">
        <v>0.64</v>
      </c>
      <c r="AN4271">
        <f t="shared" si="266"/>
        <v>3.1431790162703361E-4</v>
      </c>
      <c r="AO4271">
        <f t="shared" si="267"/>
        <v>1.2407285590540801E-5</v>
      </c>
    </row>
    <row r="4272" spans="1:41" x14ac:dyDescent="0.25">
      <c r="A4272" s="1">
        <v>69</v>
      </c>
      <c r="B4272" s="1">
        <v>2</v>
      </c>
      <c r="C4272" s="2">
        <v>2.1504978236400001E-2</v>
      </c>
      <c r="D4272" s="1">
        <v>491</v>
      </c>
      <c r="E4272" s="1">
        <v>69</v>
      </c>
      <c r="F4272" s="1">
        <v>2</v>
      </c>
      <c r="G4272" s="1" t="s">
        <v>39</v>
      </c>
      <c r="H4272" s="2">
        <v>9.384607849</v>
      </c>
      <c r="I4272" s="2">
        <v>0.438</v>
      </c>
      <c r="J4272" s="2">
        <v>505.75099999999998</v>
      </c>
      <c r="K4272" s="2">
        <v>23.617999999999999</v>
      </c>
      <c r="L4272" s="2">
        <v>0.66300000000000003</v>
      </c>
      <c r="M4272" s="2">
        <v>0.46</v>
      </c>
      <c r="N4272" s="2">
        <v>6.2249999999999996</v>
      </c>
      <c r="O4272" s="2">
        <v>0.20200000000000001</v>
      </c>
      <c r="P4272" s="2">
        <v>335.45699999999999</v>
      </c>
      <c r="Q4272" s="2">
        <v>10.872</v>
      </c>
      <c r="R4272" s="2">
        <v>2.1504978236400001E-2</v>
      </c>
      <c r="S4272" s="2">
        <v>0.13900000000000001</v>
      </c>
      <c r="T4272" s="2">
        <v>1.2E-2</v>
      </c>
      <c r="U4272" s="4">
        <f t="shared" si="265"/>
        <v>2.9891919748596006E-3</v>
      </c>
      <c r="V4272" s="4">
        <f t="shared" si="264"/>
        <v>2.580597388368E-4</v>
      </c>
      <c r="W4272" s="2">
        <v>1.4999999999999999E-2</v>
      </c>
      <c r="X4272" s="2">
        <v>2.7920081999999999E-2</v>
      </c>
      <c r="Y4272" s="1">
        <v>2869</v>
      </c>
      <c r="Z4272" s="1">
        <v>15</v>
      </c>
      <c r="AA4272" s="1" t="s">
        <v>134</v>
      </c>
      <c r="AB4272" s="2">
        <v>0.64</v>
      </c>
      <c r="AE4272" s="1" t="s">
        <v>37</v>
      </c>
      <c r="AF4272" s="1" t="s">
        <v>37</v>
      </c>
      <c r="AI4272" s="2">
        <v>6128.8484027699997</v>
      </c>
      <c r="AJ4272" s="2">
        <v>583799.89999099995</v>
      </c>
      <c r="AK4272" s="1">
        <v>491</v>
      </c>
      <c r="AL4272" s="6">
        <v>0.64</v>
      </c>
      <c r="AM4272" s="6">
        <v>0.64</v>
      </c>
      <c r="AN4272">
        <f t="shared" si="266"/>
        <v>1.9130828639101444E-3</v>
      </c>
      <c r="AO4272">
        <f t="shared" si="267"/>
        <v>1.65158232855552E-4</v>
      </c>
    </row>
    <row r="4273" spans="1:41" x14ac:dyDescent="0.25">
      <c r="A4273" s="1">
        <v>69</v>
      </c>
      <c r="B4273" s="1">
        <v>4</v>
      </c>
      <c r="C4273" s="2">
        <v>7.2445863748800002E-3</v>
      </c>
      <c r="D4273" s="1">
        <v>493</v>
      </c>
      <c r="E4273" s="1">
        <v>69</v>
      </c>
      <c r="F4273" s="1">
        <v>4</v>
      </c>
      <c r="G4273" s="1" t="s">
        <v>38</v>
      </c>
      <c r="H4273" s="2">
        <v>14.915862929999999</v>
      </c>
      <c r="I4273" s="2">
        <v>1.234</v>
      </c>
      <c r="J4273" s="2">
        <v>1131.6990000000001</v>
      </c>
      <c r="K4273" s="2">
        <v>93.64</v>
      </c>
      <c r="L4273" s="2">
        <v>0.65100000000000002</v>
      </c>
      <c r="M4273" s="2">
        <v>0.44700000000000001</v>
      </c>
      <c r="N4273" s="2">
        <v>9.7149999999999999</v>
      </c>
      <c r="O4273" s="2">
        <v>0.55200000000000005</v>
      </c>
      <c r="P4273" s="2">
        <v>737.08299999999997</v>
      </c>
      <c r="Q4273" s="2">
        <v>41.902000000000001</v>
      </c>
      <c r="R4273" s="2">
        <v>7.2445863748800002E-3</v>
      </c>
      <c r="S4273" s="2">
        <v>0.19600000000000001</v>
      </c>
      <c r="T4273" s="2">
        <v>3.1E-2</v>
      </c>
      <c r="U4273" s="4">
        <f t="shared" si="265"/>
        <v>1.4199389294764801E-3</v>
      </c>
      <c r="V4273" s="4">
        <f t="shared" si="264"/>
        <v>2.2458217762128001E-4</v>
      </c>
      <c r="W4273" s="2">
        <v>1.2999999999999999E-2</v>
      </c>
      <c r="X4273" s="2">
        <v>2.5516107E-2</v>
      </c>
      <c r="Y4273" s="1">
        <v>2869</v>
      </c>
      <c r="Z4273" s="1">
        <v>15</v>
      </c>
      <c r="AA4273" s="1" t="s">
        <v>134</v>
      </c>
      <c r="AB4273" s="2">
        <v>0.64</v>
      </c>
      <c r="AE4273" s="1" t="s">
        <v>37</v>
      </c>
      <c r="AF4273" s="1" t="s">
        <v>37</v>
      </c>
      <c r="AI4273" s="2">
        <v>6128.8484027699997</v>
      </c>
      <c r="AJ4273" s="2">
        <v>583799.89999099995</v>
      </c>
      <c r="AK4273" s="1">
        <v>493</v>
      </c>
      <c r="AL4273" s="6">
        <v>0.64</v>
      </c>
      <c r="AM4273" s="6">
        <v>0.64</v>
      </c>
      <c r="AN4273">
        <f t="shared" si="266"/>
        <v>9.0876091486494725E-4</v>
      </c>
      <c r="AO4273">
        <f t="shared" si="267"/>
        <v>1.437325936776192E-4</v>
      </c>
    </row>
    <row r="4274" spans="1:41" x14ac:dyDescent="0.25">
      <c r="A4274" s="1">
        <v>70</v>
      </c>
      <c r="B4274" s="1">
        <v>2</v>
      </c>
      <c r="C4274" s="2">
        <v>3.2513237893600002</v>
      </c>
      <c r="D4274" s="1">
        <v>497</v>
      </c>
      <c r="E4274" s="1">
        <v>70</v>
      </c>
      <c r="F4274" s="1">
        <v>2</v>
      </c>
      <c r="G4274" s="1" t="s">
        <v>39</v>
      </c>
      <c r="H4274" s="2">
        <v>5.5228772399999997</v>
      </c>
      <c r="I4274" s="2">
        <v>0.254</v>
      </c>
      <c r="J4274" s="2">
        <v>1760.42</v>
      </c>
      <c r="K4274" s="2">
        <v>81.108000000000004</v>
      </c>
      <c r="L4274" s="2">
        <v>0.38500000000000001</v>
      </c>
      <c r="M4274" s="2">
        <v>0.20599999999999999</v>
      </c>
      <c r="N4274" s="2">
        <v>2.1269999999999998</v>
      </c>
      <c r="O4274" s="2">
        <v>5.1999999999999998E-2</v>
      </c>
      <c r="P4274" s="2">
        <v>677.96600000000001</v>
      </c>
      <c r="Q4274" s="2">
        <v>16.675000000000001</v>
      </c>
      <c r="R4274" s="2">
        <v>3.2513237893600002</v>
      </c>
      <c r="S4274" s="2">
        <v>3.5999999999999997E-2</v>
      </c>
      <c r="T4274" s="2">
        <v>2E-3</v>
      </c>
      <c r="U4274" s="4">
        <f t="shared" si="265"/>
        <v>0.11704765641695999</v>
      </c>
      <c r="V4274" s="4">
        <f t="shared" si="264"/>
        <v>6.5026475787200002E-3</v>
      </c>
      <c r="W4274" s="2">
        <v>7.0000000000000001E-3</v>
      </c>
      <c r="X4274" s="2">
        <v>8.4054809999999994E-3</v>
      </c>
      <c r="Y4274" s="1">
        <v>2869</v>
      </c>
      <c r="Z4274" s="1">
        <v>15</v>
      </c>
      <c r="AA4274" s="1" t="s">
        <v>134</v>
      </c>
      <c r="AB4274" s="2">
        <v>0.64</v>
      </c>
      <c r="AE4274" s="1" t="s">
        <v>37</v>
      </c>
      <c r="AF4274" s="1" t="s">
        <v>37</v>
      </c>
      <c r="AI4274" s="2">
        <v>6128.8484027699997</v>
      </c>
      <c r="AJ4274" s="2">
        <v>583799.89999099995</v>
      </c>
      <c r="AK4274" s="1">
        <v>497</v>
      </c>
      <c r="AL4274" s="6">
        <v>0.64</v>
      </c>
      <c r="AM4274" s="6">
        <v>0.64</v>
      </c>
      <c r="AN4274">
        <f t="shared" si="266"/>
        <v>7.4910500106854391E-2</v>
      </c>
      <c r="AO4274">
        <f t="shared" si="267"/>
        <v>4.1616944503808E-3</v>
      </c>
    </row>
    <row r="4275" spans="1:41" x14ac:dyDescent="0.25">
      <c r="A4275" s="1">
        <v>70</v>
      </c>
      <c r="B4275" s="1">
        <v>4</v>
      </c>
      <c r="C4275" s="2">
        <v>10.1221862843</v>
      </c>
      <c r="D4275" s="1">
        <v>499</v>
      </c>
      <c r="E4275" s="1">
        <v>70</v>
      </c>
      <c r="F4275" s="1">
        <v>4</v>
      </c>
      <c r="G4275" s="1" t="s">
        <v>38</v>
      </c>
      <c r="H4275" s="2">
        <v>8.7984996510000002</v>
      </c>
      <c r="I4275" s="2">
        <v>0.71699999999999997</v>
      </c>
      <c r="J4275" s="2">
        <v>2253.8789999999999</v>
      </c>
      <c r="K4275" s="2">
        <v>183.71799999999999</v>
      </c>
      <c r="L4275" s="2">
        <v>0.374</v>
      </c>
      <c r="M4275" s="2">
        <v>0.19800000000000001</v>
      </c>
      <c r="N4275" s="2">
        <v>3.2919999999999998</v>
      </c>
      <c r="O4275" s="2">
        <v>0.14199999999999999</v>
      </c>
      <c r="P4275" s="2">
        <v>843.26400000000001</v>
      </c>
      <c r="Q4275" s="2">
        <v>36.33</v>
      </c>
      <c r="R4275" s="2">
        <v>10.1221862843</v>
      </c>
      <c r="S4275" s="2">
        <v>0.05</v>
      </c>
      <c r="T4275" s="2">
        <v>6.0000000000000001E-3</v>
      </c>
      <c r="U4275" s="4">
        <f t="shared" si="265"/>
        <v>0.50610931421500005</v>
      </c>
      <c r="V4275" s="4">
        <f t="shared" si="264"/>
        <v>6.0733117705799998E-2</v>
      </c>
      <c r="W4275" s="2">
        <v>6.0000000000000001E-3</v>
      </c>
      <c r="X4275" s="2">
        <v>7.671616E-3</v>
      </c>
      <c r="Y4275" s="1">
        <v>2869</v>
      </c>
      <c r="Z4275" s="1">
        <v>15</v>
      </c>
      <c r="AA4275" s="1" t="s">
        <v>134</v>
      </c>
      <c r="AB4275" s="2">
        <v>0.64</v>
      </c>
      <c r="AE4275" s="1" t="s">
        <v>37</v>
      </c>
      <c r="AF4275" s="1" t="s">
        <v>37</v>
      </c>
      <c r="AI4275" s="2">
        <v>6128.8484027699997</v>
      </c>
      <c r="AJ4275" s="2">
        <v>583799.89999099995</v>
      </c>
      <c r="AK4275" s="1">
        <v>499</v>
      </c>
      <c r="AL4275" s="6">
        <v>0.64</v>
      </c>
      <c r="AM4275" s="6">
        <v>0.64</v>
      </c>
      <c r="AN4275">
        <f t="shared" si="266"/>
        <v>0.32390996109760006</v>
      </c>
      <c r="AO4275">
        <f t="shared" si="267"/>
        <v>3.8869195331712E-2</v>
      </c>
    </row>
    <row r="4276" spans="1:41" x14ac:dyDescent="0.25">
      <c r="A4276" s="1">
        <v>68</v>
      </c>
      <c r="B4276" s="1">
        <v>2</v>
      </c>
      <c r="C4276" s="2">
        <v>1.4029976295</v>
      </c>
      <c r="D4276" s="1">
        <v>482</v>
      </c>
      <c r="E4276" s="1">
        <v>68</v>
      </c>
      <c r="F4276" s="1">
        <v>2</v>
      </c>
      <c r="G4276" s="1" t="s">
        <v>39</v>
      </c>
      <c r="H4276" s="2">
        <v>8.1781487510000002</v>
      </c>
      <c r="I4276" s="2">
        <v>0.45100000000000001</v>
      </c>
      <c r="J4276" s="2">
        <v>3278.6729999999998</v>
      </c>
      <c r="K4276" s="2">
        <v>180.84899999999999</v>
      </c>
      <c r="L4276" s="2">
        <v>0.36799999999999999</v>
      </c>
      <c r="M4276" s="2">
        <v>0.35899999999999999</v>
      </c>
      <c r="N4276" s="2">
        <v>3.0129999999999999</v>
      </c>
      <c r="O4276" s="2">
        <v>0.16200000000000001</v>
      </c>
      <c r="P4276" s="2">
        <v>1208.098</v>
      </c>
      <c r="Q4276" s="2">
        <v>65.009</v>
      </c>
      <c r="R4276" s="2">
        <v>1.4029976295</v>
      </c>
      <c r="S4276" s="2">
        <v>2.9000000000000001E-2</v>
      </c>
      <c r="T4276" s="2">
        <v>3.0000000000000001E-3</v>
      </c>
      <c r="U4276" s="4">
        <f t="shared" si="265"/>
        <v>4.0686931255499999E-2</v>
      </c>
      <c r="V4276" s="4">
        <f t="shared" si="264"/>
        <v>4.2089928885000001E-3</v>
      </c>
      <c r="W4276" s="2">
        <v>4.0000000000000001E-3</v>
      </c>
      <c r="X4276" s="2">
        <v>6.6584219999999998E-3</v>
      </c>
      <c r="Y4276" s="1">
        <v>2870</v>
      </c>
      <c r="Z4276" s="1">
        <v>15</v>
      </c>
      <c r="AA4276" s="1" t="s">
        <v>134</v>
      </c>
      <c r="AB4276" s="2">
        <v>0.64</v>
      </c>
      <c r="AE4276" s="1" t="s">
        <v>37</v>
      </c>
      <c r="AF4276" s="1" t="s">
        <v>37</v>
      </c>
      <c r="AI4276" s="2">
        <v>10769.239758600001</v>
      </c>
      <c r="AJ4276" s="2">
        <v>3180441.9148200001</v>
      </c>
      <c r="AK4276" s="1">
        <v>482</v>
      </c>
      <c r="AL4276" s="6">
        <v>0.64</v>
      </c>
      <c r="AM4276" s="6">
        <v>0.64</v>
      </c>
      <c r="AN4276">
        <f t="shared" si="266"/>
        <v>2.6039636003519998E-2</v>
      </c>
      <c r="AO4276">
        <f t="shared" si="267"/>
        <v>2.6937554486400001E-3</v>
      </c>
    </row>
    <row r="4277" spans="1:41" x14ac:dyDescent="0.25">
      <c r="A4277" s="1">
        <v>68</v>
      </c>
      <c r="B4277" s="1">
        <v>4</v>
      </c>
      <c r="C4277" s="2">
        <v>1.9209399240100001E-2</v>
      </c>
      <c r="D4277" s="1">
        <v>484</v>
      </c>
      <c r="E4277" s="1">
        <v>68</v>
      </c>
      <c r="F4277" s="1">
        <v>4</v>
      </c>
      <c r="G4277" s="1" t="s">
        <v>38</v>
      </c>
      <c r="H4277" s="2">
        <v>13.010906289999999</v>
      </c>
      <c r="I4277" s="2">
        <v>1.2709999999999999</v>
      </c>
      <c r="J4277" s="2">
        <v>1684.79</v>
      </c>
      <c r="K4277" s="2">
        <v>164.64099999999999</v>
      </c>
      <c r="L4277" s="2">
        <v>0.35599999999999998</v>
      </c>
      <c r="M4277" s="2">
        <v>0.35199999999999998</v>
      </c>
      <c r="N4277" s="2">
        <v>4.6379999999999999</v>
      </c>
      <c r="O4277" s="2">
        <v>0.44800000000000001</v>
      </c>
      <c r="P4277" s="2">
        <v>600.60400000000004</v>
      </c>
      <c r="Q4277" s="2">
        <v>57.953000000000003</v>
      </c>
      <c r="R4277" s="2">
        <v>1.9209399240100001E-2</v>
      </c>
      <c r="S4277" s="2">
        <v>0.04</v>
      </c>
      <c r="T4277" s="2">
        <v>8.0000000000000002E-3</v>
      </c>
      <c r="U4277" s="4">
        <f t="shared" si="265"/>
        <v>7.6837596960400002E-4</v>
      </c>
      <c r="V4277" s="4">
        <f t="shared" si="264"/>
        <v>1.536751939208E-4</v>
      </c>
      <c r="W4277" s="2">
        <v>3.0000000000000001E-3</v>
      </c>
      <c r="X4277" s="2">
        <v>6.0900040000000004E-3</v>
      </c>
      <c r="Y4277" s="1">
        <v>2870</v>
      </c>
      <c r="Z4277" s="1">
        <v>15</v>
      </c>
      <c r="AA4277" s="1" t="s">
        <v>134</v>
      </c>
      <c r="AB4277" s="2">
        <v>0.64</v>
      </c>
      <c r="AE4277" s="1" t="s">
        <v>37</v>
      </c>
      <c r="AF4277" s="1" t="s">
        <v>37</v>
      </c>
      <c r="AI4277" s="2">
        <v>10769.239758600001</v>
      </c>
      <c r="AJ4277" s="2">
        <v>3180441.9148200001</v>
      </c>
      <c r="AK4277" s="1">
        <v>484</v>
      </c>
      <c r="AL4277" s="6">
        <v>0.64</v>
      </c>
      <c r="AM4277" s="6">
        <v>0.64</v>
      </c>
      <c r="AN4277">
        <f t="shared" si="266"/>
        <v>4.9176062054656004E-4</v>
      </c>
      <c r="AO4277">
        <f t="shared" si="267"/>
        <v>9.8352124109312003E-5</v>
      </c>
    </row>
    <row r="4278" spans="1:41" x14ac:dyDescent="0.25">
      <c r="A4278" s="1">
        <v>70</v>
      </c>
      <c r="B4278" s="1">
        <v>2</v>
      </c>
      <c r="C4278" s="2">
        <v>70.681737977699996</v>
      </c>
      <c r="D4278" s="1">
        <v>497</v>
      </c>
      <c r="E4278" s="1">
        <v>70</v>
      </c>
      <c r="F4278" s="1">
        <v>2</v>
      </c>
      <c r="G4278" s="1" t="s">
        <v>39</v>
      </c>
      <c r="H4278" s="2">
        <v>5.5228772399999997</v>
      </c>
      <c r="I4278" s="2">
        <v>0.254</v>
      </c>
      <c r="J4278" s="2">
        <v>1760.42</v>
      </c>
      <c r="K4278" s="2">
        <v>81.108000000000004</v>
      </c>
      <c r="L4278" s="2">
        <v>0.38500000000000001</v>
      </c>
      <c r="M4278" s="2">
        <v>0.20599999999999999</v>
      </c>
      <c r="N4278" s="2">
        <v>2.1269999999999998</v>
      </c>
      <c r="O4278" s="2">
        <v>5.1999999999999998E-2</v>
      </c>
      <c r="P4278" s="2">
        <v>677.96600000000001</v>
      </c>
      <c r="Q4278" s="2">
        <v>16.675000000000001</v>
      </c>
      <c r="R4278" s="2">
        <v>70.681737977699996</v>
      </c>
      <c r="S4278" s="2">
        <v>3.5999999999999997E-2</v>
      </c>
      <c r="T4278" s="2">
        <v>2E-3</v>
      </c>
      <c r="U4278" s="4">
        <f t="shared" si="265"/>
        <v>2.5445425671971997</v>
      </c>
      <c r="V4278" s="4">
        <f t="shared" si="264"/>
        <v>0.1413634759554</v>
      </c>
      <c r="W4278" s="2">
        <v>7.0000000000000001E-3</v>
      </c>
      <c r="X4278" s="2">
        <v>8.4054809999999994E-3</v>
      </c>
      <c r="Y4278" s="1">
        <v>2870</v>
      </c>
      <c r="Z4278" s="1">
        <v>15</v>
      </c>
      <c r="AA4278" s="1" t="s">
        <v>134</v>
      </c>
      <c r="AB4278" s="2">
        <v>0.64</v>
      </c>
      <c r="AE4278" s="1" t="s">
        <v>37</v>
      </c>
      <c r="AF4278" s="1" t="s">
        <v>37</v>
      </c>
      <c r="AI4278" s="2">
        <v>10769.239758600001</v>
      </c>
      <c r="AJ4278" s="2">
        <v>3180441.9148200001</v>
      </c>
      <c r="AK4278" s="1">
        <v>497</v>
      </c>
      <c r="AL4278" s="6">
        <v>0.64</v>
      </c>
      <c r="AM4278" s="6">
        <v>0.64</v>
      </c>
      <c r="AN4278">
        <f t="shared" si="266"/>
        <v>1.628507243006208</v>
      </c>
      <c r="AO4278">
        <f t="shared" si="267"/>
        <v>9.0472624611455998E-2</v>
      </c>
    </row>
    <row r="4279" spans="1:41" x14ac:dyDescent="0.25">
      <c r="A4279" s="1">
        <v>70</v>
      </c>
      <c r="B4279" s="1">
        <v>4</v>
      </c>
      <c r="C4279" s="2">
        <v>0.90924628370500005</v>
      </c>
      <c r="D4279" s="1">
        <v>499</v>
      </c>
      <c r="E4279" s="1">
        <v>70</v>
      </c>
      <c r="F4279" s="1">
        <v>4</v>
      </c>
      <c r="G4279" s="1" t="s">
        <v>38</v>
      </c>
      <c r="H4279" s="2">
        <v>8.7984996510000002</v>
      </c>
      <c r="I4279" s="2">
        <v>0.71699999999999997</v>
      </c>
      <c r="J4279" s="2">
        <v>2253.8789999999999</v>
      </c>
      <c r="K4279" s="2">
        <v>183.71799999999999</v>
      </c>
      <c r="L4279" s="2">
        <v>0.374</v>
      </c>
      <c r="M4279" s="2">
        <v>0.19800000000000001</v>
      </c>
      <c r="N4279" s="2">
        <v>3.2919999999999998</v>
      </c>
      <c r="O4279" s="2">
        <v>0.14199999999999999</v>
      </c>
      <c r="P4279" s="2">
        <v>843.26400000000001</v>
      </c>
      <c r="Q4279" s="2">
        <v>36.33</v>
      </c>
      <c r="R4279" s="2">
        <v>0.90924628370500005</v>
      </c>
      <c r="S4279" s="2">
        <v>0.05</v>
      </c>
      <c r="T4279" s="2">
        <v>6.0000000000000001E-3</v>
      </c>
      <c r="U4279" s="4">
        <f t="shared" si="265"/>
        <v>4.5462314185250007E-2</v>
      </c>
      <c r="V4279" s="4">
        <f t="shared" si="264"/>
        <v>5.4554777022300001E-3</v>
      </c>
      <c r="W4279" s="2">
        <v>6.0000000000000001E-3</v>
      </c>
      <c r="X4279" s="2">
        <v>7.671616E-3</v>
      </c>
      <c r="Y4279" s="1">
        <v>2870</v>
      </c>
      <c r="Z4279" s="1">
        <v>15</v>
      </c>
      <c r="AA4279" s="1" t="s">
        <v>134</v>
      </c>
      <c r="AB4279" s="2">
        <v>0.64</v>
      </c>
      <c r="AE4279" s="1" t="s">
        <v>37</v>
      </c>
      <c r="AF4279" s="1" t="s">
        <v>37</v>
      </c>
      <c r="AI4279" s="2">
        <v>10769.239758600001</v>
      </c>
      <c r="AJ4279" s="2">
        <v>3180441.9148200001</v>
      </c>
      <c r="AK4279" s="1">
        <v>499</v>
      </c>
      <c r="AL4279" s="6">
        <v>0.64</v>
      </c>
      <c r="AM4279" s="6">
        <v>0.64</v>
      </c>
      <c r="AN4279">
        <f t="shared" si="266"/>
        <v>2.9095881078560006E-2</v>
      </c>
      <c r="AO4279">
        <f t="shared" si="267"/>
        <v>3.4915057294272003E-3</v>
      </c>
    </row>
    <row r="4280" spans="1:41" x14ac:dyDescent="0.25">
      <c r="A4280" s="1">
        <v>58</v>
      </c>
      <c r="B4280" s="1">
        <v>6</v>
      </c>
      <c r="C4280" s="2">
        <v>4.77680278739E-4</v>
      </c>
      <c r="D4280" s="1">
        <v>430</v>
      </c>
      <c r="E4280" s="1">
        <v>58</v>
      </c>
      <c r="F4280" s="1">
        <v>6</v>
      </c>
      <c r="G4280" s="1" t="s">
        <v>49</v>
      </c>
      <c r="H4280" s="2">
        <v>4.3897205269999997</v>
      </c>
      <c r="I4280" s="2">
        <v>0.17199999999999999</v>
      </c>
      <c r="J4280" s="2">
        <v>211.46700000000001</v>
      </c>
      <c r="K4280" s="2">
        <v>8.2780000000000005</v>
      </c>
      <c r="L4280" s="2">
        <v>0.50600000000000001</v>
      </c>
      <c r="M4280" s="2">
        <v>0.32600000000000001</v>
      </c>
      <c r="N4280" s="2">
        <v>2.2210000000000001</v>
      </c>
      <c r="O4280" s="2">
        <v>5.6000000000000001E-2</v>
      </c>
      <c r="P4280" s="2">
        <v>106.999</v>
      </c>
      <c r="Q4280" s="2">
        <v>2.698</v>
      </c>
      <c r="R4280" s="2">
        <v>4.77680278739E-4</v>
      </c>
      <c r="S4280" s="2">
        <v>0.29199999999999998</v>
      </c>
      <c r="T4280" s="2">
        <v>0.01</v>
      </c>
      <c r="U4280" s="4">
        <f t="shared" si="265"/>
        <v>1.3948264139178798E-4</v>
      </c>
      <c r="V4280" s="4">
        <f t="shared" si="264"/>
        <v>4.77680278739E-6</v>
      </c>
      <c r="W4280" s="2">
        <v>6.6000000000000003E-2</v>
      </c>
      <c r="X4280" s="2">
        <v>5.7901391000000003E-2</v>
      </c>
      <c r="Y4280" s="1">
        <v>2871</v>
      </c>
      <c r="Z4280" s="1">
        <v>15</v>
      </c>
      <c r="AA4280" s="1" t="s">
        <v>134</v>
      </c>
      <c r="AB4280" s="2">
        <v>0.64</v>
      </c>
      <c r="AE4280" s="1" t="s">
        <v>37</v>
      </c>
      <c r="AF4280" s="1" t="s">
        <v>37</v>
      </c>
      <c r="AI4280" s="2">
        <v>33.658650869399999</v>
      </c>
      <c r="AJ4280" s="2">
        <v>20.807669693200001</v>
      </c>
      <c r="AK4280" s="1">
        <v>430</v>
      </c>
      <c r="AL4280" s="6">
        <v>0.64</v>
      </c>
      <c r="AM4280" s="6">
        <v>0.64</v>
      </c>
      <c r="AN4280">
        <f t="shared" si="266"/>
        <v>8.9268890490744307E-5</v>
      </c>
      <c r="AO4280">
        <f t="shared" si="267"/>
        <v>3.0571537839295999E-6</v>
      </c>
    </row>
    <row r="4281" spans="1:41" x14ac:dyDescent="0.25">
      <c r="A4281" s="1">
        <v>58</v>
      </c>
      <c r="B4281" s="1">
        <v>2</v>
      </c>
      <c r="C4281" s="2">
        <v>1.1767779635499999E-3</v>
      </c>
      <c r="D4281" s="1">
        <v>427</v>
      </c>
      <c r="E4281" s="1">
        <v>58</v>
      </c>
      <c r="F4281" s="1">
        <v>2</v>
      </c>
      <c r="G4281" s="1" t="s">
        <v>39</v>
      </c>
      <c r="H4281" s="2">
        <v>9.8280533529999996</v>
      </c>
      <c r="I4281" s="2">
        <v>0.44</v>
      </c>
      <c r="J4281" s="2">
        <v>3808.1849999999999</v>
      </c>
      <c r="K4281" s="2">
        <v>170.631</v>
      </c>
      <c r="L4281" s="2">
        <v>0.501</v>
      </c>
      <c r="M4281" s="2">
        <v>0.315</v>
      </c>
      <c r="N4281" s="2">
        <v>4.9240000000000004</v>
      </c>
      <c r="O4281" s="2">
        <v>0.13900000000000001</v>
      </c>
      <c r="P4281" s="2">
        <v>1908.105</v>
      </c>
      <c r="Q4281" s="2">
        <v>53.755000000000003</v>
      </c>
      <c r="R4281" s="2">
        <v>1.1767779635499999E-3</v>
      </c>
      <c r="S4281" s="2">
        <v>0.63300000000000001</v>
      </c>
      <c r="T4281" s="2">
        <v>2.3E-2</v>
      </c>
      <c r="U4281" s="4">
        <f t="shared" si="265"/>
        <v>7.4490045092714995E-4</v>
      </c>
      <c r="V4281" s="4">
        <f t="shared" si="264"/>
        <v>2.7065893161649999E-5</v>
      </c>
      <c r="W4281" s="2">
        <v>6.4000000000000001E-2</v>
      </c>
      <c r="X4281" s="2">
        <v>5.2983684000000003E-2</v>
      </c>
      <c r="Y4281" s="1">
        <v>2872</v>
      </c>
      <c r="Z4281" s="1">
        <v>15</v>
      </c>
      <c r="AA4281" s="1" t="s">
        <v>134</v>
      </c>
      <c r="AB4281" s="2">
        <v>0.64</v>
      </c>
      <c r="AE4281" s="1" t="s">
        <v>37</v>
      </c>
      <c r="AF4281" s="1" t="s">
        <v>37</v>
      </c>
      <c r="AI4281" s="2">
        <v>51.466446631899998</v>
      </c>
      <c r="AJ4281" s="2">
        <v>51.2602431237</v>
      </c>
      <c r="AK4281" s="1">
        <v>427</v>
      </c>
      <c r="AL4281" s="6">
        <v>0.64</v>
      </c>
      <c r="AM4281" s="6">
        <v>0.64</v>
      </c>
      <c r="AN4281">
        <f t="shared" si="266"/>
        <v>4.7673628859337599E-4</v>
      </c>
      <c r="AO4281">
        <f t="shared" si="267"/>
        <v>1.7322171623456001E-5</v>
      </c>
    </row>
    <row r="4282" spans="1:41" x14ac:dyDescent="0.25">
      <c r="A4282" s="1">
        <v>58</v>
      </c>
      <c r="B4282" s="1">
        <v>2</v>
      </c>
      <c r="C4282" s="2">
        <v>5.1017339675200004</v>
      </c>
      <c r="D4282" s="1">
        <v>427</v>
      </c>
      <c r="E4282" s="1">
        <v>58</v>
      </c>
      <c r="F4282" s="1">
        <v>2</v>
      </c>
      <c r="G4282" s="1" t="s">
        <v>39</v>
      </c>
      <c r="H4282" s="2">
        <v>9.8280533529999996</v>
      </c>
      <c r="I4282" s="2">
        <v>0.44</v>
      </c>
      <c r="J4282" s="2">
        <v>3808.1849999999999</v>
      </c>
      <c r="K4282" s="2">
        <v>170.631</v>
      </c>
      <c r="L4282" s="2">
        <v>0.501</v>
      </c>
      <c r="M4282" s="2">
        <v>0.315</v>
      </c>
      <c r="N4282" s="2">
        <v>4.9240000000000004</v>
      </c>
      <c r="O4282" s="2">
        <v>0.13900000000000001</v>
      </c>
      <c r="P4282" s="2">
        <v>1908.105</v>
      </c>
      <c r="Q4282" s="2">
        <v>53.755000000000003</v>
      </c>
      <c r="R4282" s="2">
        <v>5.1017339675200004</v>
      </c>
      <c r="S4282" s="2">
        <v>0.63300000000000001</v>
      </c>
      <c r="T4282" s="2">
        <v>2.3E-2</v>
      </c>
      <c r="U4282" s="4">
        <f t="shared" si="265"/>
        <v>3.2293976014401604</v>
      </c>
      <c r="V4282" s="4">
        <f t="shared" si="264"/>
        <v>0.11733988125296001</v>
      </c>
      <c r="W4282" s="2">
        <v>6.4000000000000001E-2</v>
      </c>
      <c r="X4282" s="2">
        <v>5.2983684000000003E-2</v>
      </c>
      <c r="Y4282" s="1">
        <v>2873</v>
      </c>
      <c r="Z4282" s="1">
        <v>15</v>
      </c>
      <c r="AA4282" s="1" t="s">
        <v>134</v>
      </c>
      <c r="AB4282" s="2">
        <v>0.64</v>
      </c>
      <c r="AE4282" s="1" t="s">
        <v>37</v>
      </c>
      <c r="AF4282" s="1" t="s">
        <v>37</v>
      </c>
      <c r="AI4282" s="2">
        <v>15657.0130522</v>
      </c>
      <c r="AJ4282" s="2">
        <v>7723323.8701900002</v>
      </c>
      <c r="AK4282" s="1">
        <v>427</v>
      </c>
      <c r="AL4282" s="6">
        <v>0.64</v>
      </c>
      <c r="AM4282" s="6">
        <v>0.64</v>
      </c>
      <c r="AN4282">
        <f t="shared" si="266"/>
        <v>2.0668144649217028</v>
      </c>
      <c r="AO4282">
        <f t="shared" si="267"/>
        <v>7.50975240018944E-2</v>
      </c>
    </row>
    <row r="4283" spans="1:41" x14ac:dyDescent="0.25">
      <c r="A4283" s="1">
        <v>58</v>
      </c>
      <c r="B4283" s="1">
        <v>4</v>
      </c>
      <c r="C4283" s="2">
        <v>1.1205849379999999</v>
      </c>
      <c r="D4283" s="1">
        <v>429</v>
      </c>
      <c r="E4283" s="1">
        <v>58</v>
      </c>
      <c r="F4283" s="1">
        <v>4</v>
      </c>
      <c r="G4283" s="1" t="s">
        <v>38</v>
      </c>
      <c r="H4283" s="2">
        <v>15.653416549999999</v>
      </c>
      <c r="I4283" s="2">
        <v>1.2230000000000001</v>
      </c>
      <c r="J4283" s="2">
        <v>3061.1889999999999</v>
      </c>
      <c r="K4283" s="2">
        <v>239.11099999999999</v>
      </c>
      <c r="L4283" s="2">
        <v>0.496</v>
      </c>
      <c r="M4283" s="2">
        <v>0.309</v>
      </c>
      <c r="N4283" s="2">
        <v>7.77</v>
      </c>
      <c r="O4283" s="2">
        <v>0.378</v>
      </c>
      <c r="P4283" s="2">
        <v>1519.482</v>
      </c>
      <c r="Q4283" s="2">
        <v>73.841999999999999</v>
      </c>
      <c r="R4283" s="2">
        <v>1.1205849379999999</v>
      </c>
      <c r="S4283" s="2">
        <v>0.97299999999999998</v>
      </c>
      <c r="T4283" s="2">
        <v>6.3E-2</v>
      </c>
      <c r="U4283" s="4">
        <f t="shared" si="265"/>
        <v>1.090329144674</v>
      </c>
      <c r="V4283" s="4">
        <f t="shared" si="264"/>
        <v>7.059685109399999E-2</v>
      </c>
      <c r="W4283" s="2">
        <v>6.2E-2</v>
      </c>
      <c r="X4283" s="2">
        <v>5.1478568000000002E-2</v>
      </c>
      <c r="Y4283" s="1">
        <v>2873</v>
      </c>
      <c r="Z4283" s="1">
        <v>15</v>
      </c>
      <c r="AA4283" s="1" t="s">
        <v>134</v>
      </c>
      <c r="AB4283" s="2">
        <v>0.64</v>
      </c>
      <c r="AE4283" s="1" t="s">
        <v>37</v>
      </c>
      <c r="AF4283" s="1" t="s">
        <v>37</v>
      </c>
      <c r="AI4283" s="2">
        <v>15657.0130522</v>
      </c>
      <c r="AJ4283" s="2">
        <v>7723323.8701900002</v>
      </c>
      <c r="AK4283" s="1">
        <v>429</v>
      </c>
      <c r="AL4283" s="6">
        <v>0.64</v>
      </c>
      <c r="AM4283" s="6">
        <v>0.64</v>
      </c>
      <c r="AN4283">
        <f t="shared" si="266"/>
        <v>0.69781065259135999</v>
      </c>
      <c r="AO4283">
        <f t="shared" si="267"/>
        <v>4.5181984700159994E-2</v>
      </c>
    </row>
    <row r="4284" spans="1:41" x14ac:dyDescent="0.25">
      <c r="A4284" s="1">
        <v>61</v>
      </c>
      <c r="B4284" s="1">
        <v>2</v>
      </c>
      <c r="C4284" s="2">
        <v>8.8102053321499998</v>
      </c>
      <c r="D4284" s="1">
        <v>452</v>
      </c>
      <c r="E4284" s="1">
        <v>61</v>
      </c>
      <c r="F4284" s="1">
        <v>2</v>
      </c>
      <c r="G4284" s="1" t="s">
        <v>39</v>
      </c>
      <c r="H4284" s="2">
        <v>14.683583840000001</v>
      </c>
      <c r="I4284" s="2">
        <v>0.84599999999999997</v>
      </c>
      <c r="J4284" s="2">
        <v>4285.3729999999996</v>
      </c>
      <c r="K4284" s="2">
        <v>247.04400000000001</v>
      </c>
      <c r="L4284" s="2">
        <v>0.52200000000000002</v>
      </c>
      <c r="M4284" s="2">
        <v>0.45500000000000002</v>
      </c>
      <c r="N4284" s="2">
        <v>7.6609999999999996</v>
      </c>
      <c r="O4284" s="2">
        <v>0.38500000000000001</v>
      </c>
      <c r="P4284" s="2">
        <v>2235.7660000000001</v>
      </c>
      <c r="Q4284" s="2">
        <v>112.48399999999999</v>
      </c>
      <c r="R4284" s="2">
        <v>8.8102053321499998</v>
      </c>
      <c r="S4284" s="2">
        <v>0.54900000000000004</v>
      </c>
      <c r="T4284" s="2">
        <v>2.8000000000000001E-2</v>
      </c>
      <c r="U4284" s="4">
        <f t="shared" si="265"/>
        <v>4.8368027273503502</v>
      </c>
      <c r="V4284" s="4">
        <f t="shared" si="264"/>
        <v>0.24668574930019999</v>
      </c>
      <c r="W4284" s="2">
        <v>3.6999999999999998E-2</v>
      </c>
      <c r="X4284" s="2">
        <v>3.2831174999999997E-2</v>
      </c>
      <c r="Y4284" s="1">
        <v>2873</v>
      </c>
      <c r="Z4284" s="1">
        <v>15</v>
      </c>
      <c r="AA4284" s="1" t="s">
        <v>134</v>
      </c>
      <c r="AB4284" s="2">
        <v>0.64</v>
      </c>
      <c r="AE4284" s="1" t="s">
        <v>37</v>
      </c>
      <c r="AF4284" s="1" t="s">
        <v>37</v>
      </c>
      <c r="AI4284" s="2">
        <v>15657.0130522</v>
      </c>
      <c r="AJ4284" s="2">
        <v>7723323.8701900002</v>
      </c>
      <c r="AK4284" s="1">
        <v>452</v>
      </c>
      <c r="AL4284" s="6">
        <v>0.64</v>
      </c>
      <c r="AM4284" s="6">
        <v>0.64</v>
      </c>
      <c r="AN4284">
        <f t="shared" si="266"/>
        <v>3.0955537455042244</v>
      </c>
      <c r="AO4284">
        <f t="shared" si="267"/>
        <v>0.15787887955212798</v>
      </c>
    </row>
    <row r="4285" spans="1:41" x14ac:dyDescent="0.25">
      <c r="A4285" s="1">
        <v>63</v>
      </c>
      <c r="B4285" s="1">
        <v>2</v>
      </c>
      <c r="C4285" s="2">
        <v>4.4150633029200002</v>
      </c>
      <c r="D4285" s="1">
        <v>461</v>
      </c>
      <c r="E4285" s="1">
        <v>63</v>
      </c>
      <c r="F4285" s="1">
        <v>2</v>
      </c>
      <c r="G4285" s="1" t="s">
        <v>39</v>
      </c>
      <c r="H4285" s="2">
        <v>7.4474584220000004</v>
      </c>
      <c r="I4285" s="2">
        <v>0.374</v>
      </c>
      <c r="J4285" s="2">
        <v>3959.7</v>
      </c>
      <c r="K4285" s="2">
        <v>198.59899999999999</v>
      </c>
      <c r="L4285" s="2">
        <v>0.503</v>
      </c>
      <c r="M4285" s="2">
        <v>1.085</v>
      </c>
      <c r="N4285" s="2">
        <v>3.7450000000000001</v>
      </c>
      <c r="O4285" s="2">
        <v>0.40500000000000003</v>
      </c>
      <c r="P4285" s="2">
        <v>1991.1379999999999</v>
      </c>
      <c r="Q4285" s="2">
        <v>215.52099999999999</v>
      </c>
      <c r="R4285" s="2">
        <v>4.4150633029200002</v>
      </c>
      <c r="S4285" s="2">
        <v>0.153</v>
      </c>
      <c r="T4285" s="2">
        <v>1.2E-2</v>
      </c>
      <c r="U4285" s="4">
        <f t="shared" si="265"/>
        <v>0.67550468534676</v>
      </c>
      <c r="V4285" s="4">
        <f t="shared" si="264"/>
        <v>5.2980759635040002E-2</v>
      </c>
      <c r="W4285" s="2">
        <v>2.1000000000000001E-2</v>
      </c>
      <c r="X4285" s="2">
        <v>3.1522095999999999E-2</v>
      </c>
      <c r="Y4285" s="1">
        <v>2873</v>
      </c>
      <c r="Z4285" s="1">
        <v>15</v>
      </c>
      <c r="AA4285" s="1" t="s">
        <v>134</v>
      </c>
      <c r="AB4285" s="2">
        <v>0.64</v>
      </c>
      <c r="AE4285" s="1" t="s">
        <v>37</v>
      </c>
      <c r="AF4285" s="1" t="s">
        <v>37</v>
      </c>
      <c r="AI4285" s="2">
        <v>15657.0130522</v>
      </c>
      <c r="AJ4285" s="2">
        <v>7723323.8701900002</v>
      </c>
      <c r="AK4285" s="1">
        <v>461</v>
      </c>
      <c r="AL4285" s="6">
        <v>0.64</v>
      </c>
      <c r="AM4285" s="6">
        <v>0.64</v>
      </c>
      <c r="AN4285">
        <f t="shared" si="266"/>
        <v>0.43232299862192641</v>
      </c>
      <c r="AO4285">
        <f t="shared" si="267"/>
        <v>3.3907686166425602E-2</v>
      </c>
    </row>
    <row r="4286" spans="1:41" x14ac:dyDescent="0.25">
      <c r="A4286" s="1">
        <v>63</v>
      </c>
      <c r="B4286" s="1">
        <v>4</v>
      </c>
      <c r="C4286" s="2">
        <v>0.40689282076099997</v>
      </c>
      <c r="D4286" s="1">
        <v>463</v>
      </c>
      <c r="E4286" s="1">
        <v>63</v>
      </c>
      <c r="F4286" s="1">
        <v>4</v>
      </c>
      <c r="G4286" s="1" t="s">
        <v>38</v>
      </c>
      <c r="H4286" s="2">
        <v>11.860123</v>
      </c>
      <c r="I4286" s="2">
        <v>1.0529999999999999</v>
      </c>
      <c r="J4286" s="2">
        <v>2855.0169999999998</v>
      </c>
      <c r="K4286" s="2">
        <v>253.56299999999999</v>
      </c>
      <c r="L4286" s="2">
        <v>0.49199999999999999</v>
      </c>
      <c r="M4286" s="2">
        <v>1.0549999999999999</v>
      </c>
      <c r="N4286" s="2">
        <v>5.8319999999999999</v>
      </c>
      <c r="O4286" s="2">
        <v>1.1120000000000001</v>
      </c>
      <c r="P4286" s="2">
        <v>1403.806</v>
      </c>
      <c r="Q4286" s="2">
        <v>267.59800000000001</v>
      </c>
      <c r="R4286" s="2">
        <v>0.40689282076099997</v>
      </c>
      <c r="S4286" s="2">
        <v>0.219</v>
      </c>
      <c r="T4286" s="2">
        <v>0.03</v>
      </c>
      <c r="U4286" s="4">
        <f t="shared" si="265"/>
        <v>8.9109527746658992E-2</v>
      </c>
      <c r="V4286" s="4">
        <f t="shared" si="264"/>
        <v>1.2206784622829999E-2</v>
      </c>
      <c r="W4286" s="2">
        <v>1.7999999999999999E-2</v>
      </c>
      <c r="X4286" s="2">
        <v>2.8585244999999999E-2</v>
      </c>
      <c r="Y4286" s="1">
        <v>2873</v>
      </c>
      <c r="Z4286" s="1">
        <v>15</v>
      </c>
      <c r="AA4286" s="1" t="s">
        <v>134</v>
      </c>
      <c r="AB4286" s="2">
        <v>0.64</v>
      </c>
      <c r="AE4286" s="1" t="s">
        <v>37</v>
      </c>
      <c r="AF4286" s="1" t="s">
        <v>37</v>
      </c>
      <c r="AI4286" s="2">
        <v>15657.0130522</v>
      </c>
      <c r="AJ4286" s="2">
        <v>7723323.8701900002</v>
      </c>
      <c r="AK4286" s="1">
        <v>463</v>
      </c>
      <c r="AL4286" s="6">
        <v>0.64</v>
      </c>
      <c r="AM4286" s="6">
        <v>0.64</v>
      </c>
      <c r="AN4286">
        <f t="shared" si="266"/>
        <v>5.7030097757861754E-2</v>
      </c>
      <c r="AO4286">
        <f t="shared" si="267"/>
        <v>7.8123421586111996E-3</v>
      </c>
    </row>
    <row r="4287" spans="1:41" x14ac:dyDescent="0.25">
      <c r="A4287" s="1">
        <v>67</v>
      </c>
      <c r="B4287" s="1">
        <v>2</v>
      </c>
      <c r="C4287" s="2">
        <v>58.0986406217</v>
      </c>
      <c r="D4287" s="1">
        <v>479</v>
      </c>
      <c r="E4287" s="1">
        <v>67</v>
      </c>
      <c r="F4287" s="1">
        <v>2</v>
      </c>
      <c r="G4287" s="1" t="s">
        <v>39</v>
      </c>
      <c r="H4287" s="2">
        <v>7.3776887269999998</v>
      </c>
      <c r="I4287" s="2">
        <v>0.315</v>
      </c>
      <c r="J4287" s="2">
        <v>483.98200000000003</v>
      </c>
      <c r="K4287" s="2">
        <v>20.652999999999999</v>
      </c>
      <c r="L4287" s="2">
        <v>0.38600000000000001</v>
      </c>
      <c r="M4287" s="2">
        <v>0.24</v>
      </c>
      <c r="N4287" s="2">
        <v>2.851</v>
      </c>
      <c r="O4287" s="2">
        <v>7.5999999999999998E-2</v>
      </c>
      <c r="P4287" s="2">
        <v>187.011</v>
      </c>
      <c r="Q4287" s="2">
        <v>4.9550000000000001</v>
      </c>
      <c r="R4287" s="2">
        <v>58.0986406217</v>
      </c>
      <c r="S4287" s="2">
        <v>6.5000000000000002E-2</v>
      </c>
      <c r="T4287" s="2">
        <v>5.0000000000000001E-3</v>
      </c>
      <c r="U4287" s="4">
        <f t="shared" si="265"/>
        <v>3.7764116404105001</v>
      </c>
      <c r="V4287" s="4">
        <f t="shared" si="264"/>
        <v>0.29049320310850002</v>
      </c>
      <c r="W4287" s="2">
        <v>8.9999999999999993E-3</v>
      </c>
      <c r="X4287" s="2">
        <v>1.5340820999999999E-2</v>
      </c>
      <c r="Y4287" s="1">
        <v>2873</v>
      </c>
      <c r="Z4287" s="1">
        <v>15</v>
      </c>
      <c r="AA4287" s="1" t="s">
        <v>134</v>
      </c>
      <c r="AB4287" s="2">
        <v>0.64</v>
      </c>
      <c r="AE4287" s="1" t="s">
        <v>37</v>
      </c>
      <c r="AF4287" s="1" t="s">
        <v>37</v>
      </c>
      <c r="AI4287" s="2">
        <v>15657.0130522</v>
      </c>
      <c r="AJ4287" s="2">
        <v>7723323.8701900002</v>
      </c>
      <c r="AK4287" s="1">
        <v>479</v>
      </c>
      <c r="AL4287" s="6">
        <v>0.64</v>
      </c>
      <c r="AM4287" s="6">
        <v>0.64</v>
      </c>
      <c r="AN4287">
        <f t="shared" si="266"/>
        <v>2.41690344986272</v>
      </c>
      <c r="AO4287">
        <f t="shared" si="267"/>
        <v>0.18591564998944002</v>
      </c>
    </row>
    <row r="4288" spans="1:41" x14ac:dyDescent="0.25">
      <c r="A4288" s="1">
        <v>67</v>
      </c>
      <c r="B4288" s="1">
        <v>4</v>
      </c>
      <c r="C4288" s="2">
        <v>43.071121537499998</v>
      </c>
      <c r="D4288" s="1">
        <v>480</v>
      </c>
      <c r="E4288" s="1">
        <v>67</v>
      </c>
      <c r="F4288" s="1">
        <v>4</v>
      </c>
      <c r="G4288" s="1" t="s">
        <v>38</v>
      </c>
      <c r="H4288" s="2">
        <v>11.747835439999999</v>
      </c>
      <c r="I4288" s="2">
        <v>0.88600000000000001</v>
      </c>
      <c r="J4288" s="2">
        <v>601.68499999999995</v>
      </c>
      <c r="K4288" s="2">
        <v>45.401000000000003</v>
      </c>
      <c r="L4288" s="2">
        <v>0.378</v>
      </c>
      <c r="M4288" s="2">
        <v>0.23400000000000001</v>
      </c>
      <c r="N4288" s="2">
        <v>4.4450000000000003</v>
      </c>
      <c r="O4288" s="2">
        <v>0.20699999999999999</v>
      </c>
      <c r="P4288" s="2">
        <v>227.67</v>
      </c>
      <c r="Q4288" s="2">
        <v>10.61</v>
      </c>
      <c r="R4288" s="2">
        <v>43.071121537499998</v>
      </c>
      <c r="S4288" s="2">
        <v>9.1999999999999998E-2</v>
      </c>
      <c r="T4288" s="2">
        <v>1.2E-2</v>
      </c>
      <c r="U4288" s="4">
        <f t="shared" si="265"/>
        <v>3.9625431814499996</v>
      </c>
      <c r="V4288" s="4">
        <f t="shared" si="264"/>
        <v>0.51685345844999997</v>
      </c>
      <c r="W4288" s="2">
        <v>8.0000000000000002E-3</v>
      </c>
      <c r="X4288" s="2">
        <v>1.4045191E-2</v>
      </c>
      <c r="Y4288" s="1">
        <v>2873</v>
      </c>
      <c r="Z4288" s="1">
        <v>15</v>
      </c>
      <c r="AA4288" s="1" t="s">
        <v>134</v>
      </c>
      <c r="AB4288" s="2">
        <v>0.64</v>
      </c>
      <c r="AE4288" s="1" t="s">
        <v>37</v>
      </c>
      <c r="AF4288" s="1" t="s">
        <v>37</v>
      </c>
      <c r="AI4288" s="2">
        <v>15657.0130522</v>
      </c>
      <c r="AJ4288" s="2">
        <v>7723323.8701900002</v>
      </c>
      <c r="AK4288" s="1">
        <v>480</v>
      </c>
      <c r="AL4288" s="6">
        <v>0.64</v>
      </c>
      <c r="AM4288" s="6">
        <v>0.64</v>
      </c>
      <c r="AN4288">
        <f t="shared" si="266"/>
        <v>2.5360276361279999</v>
      </c>
      <c r="AO4288">
        <f t="shared" si="267"/>
        <v>0.33078621340799996</v>
      </c>
    </row>
    <row r="4289" spans="1:41" x14ac:dyDescent="0.25">
      <c r="A4289" s="1">
        <v>67</v>
      </c>
      <c r="B4289" s="1">
        <v>12</v>
      </c>
      <c r="C4289" s="2">
        <v>47.034794740300001</v>
      </c>
      <c r="D4289" s="1">
        <v>481</v>
      </c>
      <c r="E4289" s="1">
        <v>67</v>
      </c>
      <c r="F4289" s="1">
        <v>12</v>
      </c>
      <c r="G4289" s="1" t="s">
        <v>47</v>
      </c>
      <c r="H4289" s="2">
        <v>0.37568624299999998</v>
      </c>
      <c r="I4289" s="2">
        <v>7.0000000000000001E-3</v>
      </c>
      <c r="J4289" s="2">
        <v>17.658000000000001</v>
      </c>
      <c r="K4289" s="2">
        <v>0.31900000000000001</v>
      </c>
      <c r="L4289" s="2">
        <v>0.41599999999999998</v>
      </c>
      <c r="M4289" s="2">
        <v>0.27500000000000002</v>
      </c>
      <c r="N4289" s="2">
        <v>0.156</v>
      </c>
      <c r="O4289" s="2">
        <v>2E-3</v>
      </c>
      <c r="P4289" s="2">
        <v>7.3460000000000001</v>
      </c>
      <c r="Q4289" s="2">
        <v>8.7999999999999995E-2</v>
      </c>
      <c r="R4289" s="2">
        <v>47.034794740300001</v>
      </c>
      <c r="S4289" s="2">
        <v>3.0000000000000001E-3</v>
      </c>
      <c r="T4289" s="2">
        <v>0</v>
      </c>
      <c r="U4289" s="4">
        <f t="shared" si="265"/>
        <v>0.14110438422089999</v>
      </c>
      <c r="V4289" s="4">
        <f t="shared" si="264"/>
        <v>0</v>
      </c>
      <c r="W4289" s="2">
        <v>8.9999999999999993E-3</v>
      </c>
      <c r="X4289" s="2">
        <v>2.3488338000000001E-2</v>
      </c>
      <c r="Y4289" s="1">
        <v>2873</v>
      </c>
      <c r="Z4289" s="1">
        <v>15</v>
      </c>
      <c r="AA4289" s="1" t="s">
        <v>134</v>
      </c>
      <c r="AB4289" s="2">
        <v>0.64</v>
      </c>
      <c r="AE4289" s="1" t="s">
        <v>37</v>
      </c>
      <c r="AF4289" s="1" t="s">
        <v>37</v>
      </c>
      <c r="AI4289" s="2">
        <v>15657.0130522</v>
      </c>
      <c r="AJ4289" s="2">
        <v>7723323.8701900002</v>
      </c>
      <c r="AK4289" s="1">
        <v>481</v>
      </c>
      <c r="AL4289" s="6">
        <v>0.64</v>
      </c>
      <c r="AM4289" s="6">
        <v>0.64</v>
      </c>
      <c r="AN4289">
        <f t="shared" si="266"/>
        <v>9.0306805901375992E-2</v>
      </c>
      <c r="AO4289">
        <f t="shared" si="267"/>
        <v>0</v>
      </c>
    </row>
    <row r="4290" spans="1:41" x14ac:dyDescent="0.25">
      <c r="A4290" s="1">
        <v>68</v>
      </c>
      <c r="B4290" s="1">
        <v>2</v>
      </c>
      <c r="C4290" s="2">
        <v>0.15015064309000001</v>
      </c>
      <c r="D4290" s="1">
        <v>482</v>
      </c>
      <c r="E4290" s="1">
        <v>68</v>
      </c>
      <c r="F4290" s="1">
        <v>2</v>
      </c>
      <c r="G4290" s="1" t="s">
        <v>39</v>
      </c>
      <c r="H4290" s="2">
        <v>8.1781487510000002</v>
      </c>
      <c r="I4290" s="2">
        <v>0.45100000000000001</v>
      </c>
      <c r="J4290" s="2">
        <v>3278.6729999999998</v>
      </c>
      <c r="K4290" s="2">
        <v>180.84899999999999</v>
      </c>
      <c r="L4290" s="2">
        <v>0.36799999999999999</v>
      </c>
      <c r="M4290" s="2">
        <v>0.35899999999999999</v>
      </c>
      <c r="N4290" s="2">
        <v>3.0129999999999999</v>
      </c>
      <c r="O4290" s="2">
        <v>0.16200000000000001</v>
      </c>
      <c r="P4290" s="2">
        <v>1208.098</v>
      </c>
      <c r="Q4290" s="2">
        <v>65.009</v>
      </c>
      <c r="R4290" s="2">
        <v>0.15015064309000001</v>
      </c>
      <c r="S4290" s="2">
        <v>2.9000000000000001E-2</v>
      </c>
      <c r="T4290" s="2">
        <v>3.0000000000000001E-3</v>
      </c>
      <c r="U4290" s="4">
        <f t="shared" si="265"/>
        <v>4.3543686496100003E-3</v>
      </c>
      <c r="V4290" s="4">
        <f t="shared" si="264"/>
        <v>4.5045192927000002E-4</v>
      </c>
      <c r="W4290" s="2">
        <v>4.0000000000000001E-3</v>
      </c>
      <c r="X4290" s="2">
        <v>6.6584219999999998E-3</v>
      </c>
      <c r="Y4290" s="1">
        <v>2873</v>
      </c>
      <c r="Z4290" s="1">
        <v>15</v>
      </c>
      <c r="AA4290" s="1" t="s">
        <v>134</v>
      </c>
      <c r="AB4290" s="2">
        <v>0.64</v>
      </c>
      <c r="AE4290" s="1" t="s">
        <v>37</v>
      </c>
      <c r="AF4290" s="1" t="s">
        <v>37</v>
      </c>
      <c r="AI4290" s="2">
        <v>15657.0130522</v>
      </c>
      <c r="AJ4290" s="2">
        <v>7723323.8701900002</v>
      </c>
      <c r="AK4290" s="1">
        <v>482</v>
      </c>
      <c r="AL4290" s="6">
        <v>0.64</v>
      </c>
      <c r="AM4290" s="6">
        <v>0.64</v>
      </c>
      <c r="AN4290">
        <f t="shared" si="266"/>
        <v>2.7867959357504002E-3</v>
      </c>
      <c r="AO4290">
        <f t="shared" si="267"/>
        <v>2.8828923473280004E-4</v>
      </c>
    </row>
    <row r="4291" spans="1:41" x14ac:dyDescent="0.25">
      <c r="A4291" s="1">
        <v>68</v>
      </c>
      <c r="B4291" s="1">
        <v>4</v>
      </c>
      <c r="C4291" s="2">
        <v>0.32291186876700001</v>
      </c>
      <c r="D4291" s="1">
        <v>484</v>
      </c>
      <c r="E4291" s="1">
        <v>68</v>
      </c>
      <c r="F4291" s="1">
        <v>4</v>
      </c>
      <c r="G4291" s="1" t="s">
        <v>38</v>
      </c>
      <c r="H4291" s="2">
        <v>13.010906289999999</v>
      </c>
      <c r="I4291" s="2">
        <v>1.2709999999999999</v>
      </c>
      <c r="J4291" s="2">
        <v>1684.79</v>
      </c>
      <c r="K4291" s="2">
        <v>164.64099999999999</v>
      </c>
      <c r="L4291" s="2">
        <v>0.35599999999999998</v>
      </c>
      <c r="M4291" s="2">
        <v>0.35199999999999998</v>
      </c>
      <c r="N4291" s="2">
        <v>4.6379999999999999</v>
      </c>
      <c r="O4291" s="2">
        <v>0.44800000000000001</v>
      </c>
      <c r="P4291" s="2">
        <v>600.60400000000004</v>
      </c>
      <c r="Q4291" s="2">
        <v>57.953000000000003</v>
      </c>
      <c r="R4291" s="2">
        <v>0.32291186876700001</v>
      </c>
      <c r="S4291" s="2">
        <v>0.04</v>
      </c>
      <c r="T4291" s="2">
        <v>8.0000000000000002E-3</v>
      </c>
      <c r="U4291" s="4">
        <f t="shared" si="265"/>
        <v>1.2916474750680002E-2</v>
      </c>
      <c r="V4291" s="4">
        <f t="shared" ref="V4291:V4354" si="268">R4291*T4291</f>
        <v>2.5832949501360001E-3</v>
      </c>
      <c r="W4291" s="2">
        <v>3.0000000000000001E-3</v>
      </c>
      <c r="X4291" s="2">
        <v>6.0900040000000004E-3</v>
      </c>
      <c r="Y4291" s="1">
        <v>2873</v>
      </c>
      <c r="Z4291" s="1">
        <v>15</v>
      </c>
      <c r="AA4291" s="1" t="s">
        <v>134</v>
      </c>
      <c r="AB4291" s="2">
        <v>0.64</v>
      </c>
      <c r="AE4291" s="1" t="s">
        <v>37</v>
      </c>
      <c r="AF4291" s="1" t="s">
        <v>37</v>
      </c>
      <c r="AI4291" s="2">
        <v>15657.0130522</v>
      </c>
      <c r="AJ4291" s="2">
        <v>7723323.8701900002</v>
      </c>
      <c r="AK4291" s="1">
        <v>484</v>
      </c>
      <c r="AL4291" s="6">
        <v>0.64</v>
      </c>
      <c r="AM4291" s="6">
        <v>0.64</v>
      </c>
      <c r="AN4291">
        <f t="shared" si="266"/>
        <v>8.2665438404352018E-3</v>
      </c>
      <c r="AO4291">
        <f t="shared" si="267"/>
        <v>1.6533087680870402E-3</v>
      </c>
    </row>
    <row r="4292" spans="1:41" x14ac:dyDescent="0.25">
      <c r="A4292" s="1">
        <v>68</v>
      </c>
      <c r="B4292" s="1">
        <v>6</v>
      </c>
      <c r="C4292" s="2">
        <v>4.2061781545800004E-3</v>
      </c>
      <c r="D4292" s="1">
        <v>485</v>
      </c>
      <c r="E4292" s="1">
        <v>68</v>
      </c>
      <c r="F4292" s="1">
        <v>6</v>
      </c>
      <c r="G4292" s="1" t="s">
        <v>49</v>
      </c>
      <c r="H4292" s="2">
        <v>3.6470032899999998</v>
      </c>
      <c r="I4292" s="2">
        <v>0.17499999999999999</v>
      </c>
      <c r="J4292" s="2">
        <v>38.950000000000003</v>
      </c>
      <c r="K4292" s="2">
        <v>1.871</v>
      </c>
      <c r="L4292" s="2">
        <v>0.38100000000000001</v>
      </c>
      <c r="M4292" s="2">
        <v>0.373</v>
      </c>
      <c r="N4292" s="2">
        <v>1.389</v>
      </c>
      <c r="O4292" s="2">
        <v>6.5000000000000002E-2</v>
      </c>
      <c r="P4292" s="2">
        <v>14.834</v>
      </c>
      <c r="Q4292" s="2">
        <v>0.69899999999999995</v>
      </c>
      <c r="R4292" s="2">
        <v>4.2061781545800004E-3</v>
      </c>
      <c r="S4292" s="2">
        <v>1.4999999999999999E-2</v>
      </c>
      <c r="T4292" s="2">
        <v>1E-3</v>
      </c>
      <c r="U4292" s="4">
        <f t="shared" ref="U4292:U4355" si="269">R4292*S4292</f>
        <v>6.3092672318700005E-5</v>
      </c>
      <c r="V4292" s="4">
        <f t="shared" si="268"/>
        <v>4.2061781545800005E-6</v>
      </c>
      <c r="W4292" s="2">
        <v>4.0000000000000001E-3</v>
      </c>
      <c r="X4292" s="2">
        <v>8.1487079999999993E-3</v>
      </c>
      <c r="Y4292" s="1">
        <v>2873</v>
      </c>
      <c r="Z4292" s="1">
        <v>15</v>
      </c>
      <c r="AA4292" s="1" t="s">
        <v>134</v>
      </c>
      <c r="AB4292" s="2">
        <v>0.64</v>
      </c>
      <c r="AE4292" s="1" t="s">
        <v>37</v>
      </c>
      <c r="AF4292" s="1" t="s">
        <v>37</v>
      </c>
      <c r="AI4292" s="2">
        <v>15657.0130522</v>
      </c>
      <c r="AJ4292" s="2">
        <v>7723323.8701900002</v>
      </c>
      <c r="AK4292" s="1">
        <v>485</v>
      </c>
      <c r="AL4292" s="6">
        <v>0.64</v>
      </c>
      <c r="AM4292" s="6">
        <v>0.64</v>
      </c>
      <c r="AN4292">
        <f t="shared" ref="AN4292:AN4355" si="270">U4292*AL4292</f>
        <v>4.0379310283968001E-5</v>
      </c>
      <c r="AO4292">
        <f t="shared" ref="AO4292:AO4355" si="271">V4292*AM4292</f>
        <v>2.6919540189312006E-6</v>
      </c>
    </row>
    <row r="4293" spans="1:41" x14ac:dyDescent="0.25">
      <c r="A4293" s="1">
        <v>69</v>
      </c>
      <c r="B4293" s="1">
        <v>4</v>
      </c>
      <c r="C4293" s="2">
        <v>8.4767213839999993</v>
      </c>
      <c r="D4293" s="1">
        <v>493</v>
      </c>
      <c r="E4293" s="1">
        <v>69</v>
      </c>
      <c r="F4293" s="1">
        <v>4</v>
      </c>
      <c r="G4293" s="1" t="s">
        <v>38</v>
      </c>
      <c r="H4293" s="2">
        <v>14.915862929999999</v>
      </c>
      <c r="I4293" s="2">
        <v>1.234</v>
      </c>
      <c r="J4293" s="2">
        <v>1131.6990000000001</v>
      </c>
      <c r="K4293" s="2">
        <v>93.64</v>
      </c>
      <c r="L4293" s="2">
        <v>0.65100000000000002</v>
      </c>
      <c r="M4293" s="2">
        <v>0.44700000000000001</v>
      </c>
      <c r="N4293" s="2">
        <v>9.7149999999999999</v>
      </c>
      <c r="O4293" s="2">
        <v>0.55200000000000005</v>
      </c>
      <c r="P4293" s="2">
        <v>737.08299999999997</v>
      </c>
      <c r="Q4293" s="2">
        <v>41.902000000000001</v>
      </c>
      <c r="R4293" s="2">
        <v>8.4767213839999993</v>
      </c>
      <c r="S4293" s="2">
        <v>0.19600000000000001</v>
      </c>
      <c r="T4293" s="2">
        <v>3.1E-2</v>
      </c>
      <c r="U4293" s="4">
        <f t="shared" si="269"/>
        <v>1.6614373912639999</v>
      </c>
      <c r="V4293" s="4">
        <f t="shared" si="268"/>
        <v>0.26277836290399997</v>
      </c>
      <c r="W4293" s="2">
        <v>1.2999999999999999E-2</v>
      </c>
      <c r="X4293" s="2">
        <v>2.5516107E-2</v>
      </c>
      <c r="Y4293" s="1">
        <v>2873</v>
      </c>
      <c r="Z4293" s="1">
        <v>15</v>
      </c>
      <c r="AA4293" s="1" t="s">
        <v>134</v>
      </c>
      <c r="AB4293" s="2">
        <v>0.64</v>
      </c>
      <c r="AE4293" s="1" t="s">
        <v>37</v>
      </c>
      <c r="AF4293" s="1" t="s">
        <v>37</v>
      </c>
      <c r="AI4293" s="2">
        <v>15657.0130522</v>
      </c>
      <c r="AJ4293" s="2">
        <v>7723323.8701900002</v>
      </c>
      <c r="AK4293" s="1">
        <v>493</v>
      </c>
      <c r="AL4293" s="6">
        <v>0.64</v>
      </c>
      <c r="AM4293" s="6">
        <v>0.64</v>
      </c>
      <c r="AN4293">
        <f t="shared" si="270"/>
        <v>1.06331993040896</v>
      </c>
      <c r="AO4293">
        <f t="shared" si="271"/>
        <v>0.16817815225855998</v>
      </c>
    </row>
    <row r="4294" spans="1:41" x14ac:dyDescent="0.25">
      <c r="A4294" s="1">
        <v>69</v>
      </c>
      <c r="B4294" s="1">
        <v>6</v>
      </c>
      <c r="C4294" s="2">
        <v>0.25380084868300001</v>
      </c>
      <c r="D4294" s="1">
        <v>494</v>
      </c>
      <c r="E4294" s="1">
        <v>69</v>
      </c>
      <c r="F4294" s="1">
        <v>6</v>
      </c>
      <c r="G4294" s="1" t="s">
        <v>49</v>
      </c>
      <c r="H4294" s="2">
        <v>4.1905974879999999</v>
      </c>
      <c r="I4294" s="2">
        <v>0.17</v>
      </c>
      <c r="J4294" s="2">
        <v>61.542000000000002</v>
      </c>
      <c r="K4294" s="2">
        <v>2.496</v>
      </c>
      <c r="L4294" s="2">
        <v>0.67500000000000004</v>
      </c>
      <c r="M4294" s="2">
        <v>0.48099999999999998</v>
      </c>
      <c r="N4294" s="2">
        <v>2.8290000000000002</v>
      </c>
      <c r="O4294" s="2">
        <v>8.2000000000000003E-2</v>
      </c>
      <c r="P4294" s="2">
        <v>41.551000000000002</v>
      </c>
      <c r="Q4294" s="2">
        <v>1.202</v>
      </c>
      <c r="R4294" s="2">
        <v>0.25380084868300001</v>
      </c>
      <c r="S4294" s="2">
        <v>7.0000000000000007E-2</v>
      </c>
      <c r="T4294" s="2">
        <v>6.0000000000000001E-3</v>
      </c>
      <c r="U4294" s="4">
        <f t="shared" si="269"/>
        <v>1.7766059407810002E-2</v>
      </c>
      <c r="V4294" s="4">
        <f t="shared" si="268"/>
        <v>1.5228050920980001E-3</v>
      </c>
      <c r="W4294" s="2">
        <v>1.7000000000000001E-2</v>
      </c>
      <c r="X4294" s="2">
        <v>3.4184578E-2</v>
      </c>
      <c r="Y4294" s="1">
        <v>2873</v>
      </c>
      <c r="Z4294" s="1">
        <v>15</v>
      </c>
      <c r="AA4294" s="1" t="s">
        <v>134</v>
      </c>
      <c r="AB4294" s="2">
        <v>0.64</v>
      </c>
      <c r="AE4294" s="1" t="s">
        <v>37</v>
      </c>
      <c r="AF4294" s="1" t="s">
        <v>37</v>
      </c>
      <c r="AI4294" s="2">
        <v>15657.0130522</v>
      </c>
      <c r="AJ4294" s="2">
        <v>7723323.8701900002</v>
      </c>
      <c r="AK4294" s="1">
        <v>494</v>
      </c>
      <c r="AL4294" s="6">
        <v>0.64</v>
      </c>
      <c r="AM4294" s="6">
        <v>0.64</v>
      </c>
      <c r="AN4294">
        <f t="shared" si="270"/>
        <v>1.1370278020998402E-2</v>
      </c>
      <c r="AO4294">
        <f t="shared" si="271"/>
        <v>9.7459525894272011E-4</v>
      </c>
    </row>
    <row r="4295" spans="1:41" x14ac:dyDescent="0.25">
      <c r="A4295" s="1">
        <v>70</v>
      </c>
      <c r="B4295" s="1">
        <v>4</v>
      </c>
      <c r="C4295" s="2">
        <v>2.5990073341500001E-2</v>
      </c>
      <c r="D4295" s="1">
        <v>499</v>
      </c>
      <c r="E4295" s="1">
        <v>70</v>
      </c>
      <c r="F4295" s="1">
        <v>4</v>
      </c>
      <c r="G4295" s="1" t="s">
        <v>38</v>
      </c>
      <c r="H4295" s="2">
        <v>8.7984996510000002</v>
      </c>
      <c r="I4295" s="2">
        <v>0.71699999999999997</v>
      </c>
      <c r="J4295" s="2">
        <v>2253.8789999999999</v>
      </c>
      <c r="K4295" s="2">
        <v>183.71799999999999</v>
      </c>
      <c r="L4295" s="2">
        <v>0.374</v>
      </c>
      <c r="M4295" s="2">
        <v>0.19800000000000001</v>
      </c>
      <c r="N4295" s="2">
        <v>3.2919999999999998</v>
      </c>
      <c r="O4295" s="2">
        <v>0.14199999999999999</v>
      </c>
      <c r="P4295" s="2">
        <v>843.26400000000001</v>
      </c>
      <c r="Q4295" s="2">
        <v>36.33</v>
      </c>
      <c r="R4295" s="2">
        <v>2.5990073341500001E-2</v>
      </c>
      <c r="S4295" s="2">
        <v>0.05</v>
      </c>
      <c r="T4295" s="2">
        <v>6.0000000000000001E-3</v>
      </c>
      <c r="U4295" s="4">
        <f t="shared" si="269"/>
        <v>1.2995036670750001E-3</v>
      </c>
      <c r="V4295" s="4">
        <f t="shared" si="268"/>
        <v>1.5594044004900001E-4</v>
      </c>
      <c r="W4295" s="2">
        <v>6.0000000000000001E-3</v>
      </c>
      <c r="X4295" s="2">
        <v>7.671616E-3</v>
      </c>
      <c r="Y4295" s="1">
        <v>2873</v>
      </c>
      <c r="Z4295" s="1">
        <v>15</v>
      </c>
      <c r="AA4295" s="1" t="s">
        <v>134</v>
      </c>
      <c r="AB4295" s="2">
        <v>0.64</v>
      </c>
      <c r="AE4295" s="1" t="s">
        <v>37</v>
      </c>
      <c r="AF4295" s="1" t="s">
        <v>37</v>
      </c>
      <c r="AI4295" s="2">
        <v>15657.0130522</v>
      </c>
      <c r="AJ4295" s="2">
        <v>7723323.8701900002</v>
      </c>
      <c r="AK4295" s="1">
        <v>499</v>
      </c>
      <c r="AL4295" s="6">
        <v>0.64</v>
      </c>
      <c r="AM4295" s="6">
        <v>0.64</v>
      </c>
      <c r="AN4295">
        <f t="shared" si="270"/>
        <v>8.3168234692800004E-4</v>
      </c>
      <c r="AO4295">
        <f t="shared" si="271"/>
        <v>9.9801881631360001E-5</v>
      </c>
    </row>
    <row r="4296" spans="1:41" x14ac:dyDescent="0.25">
      <c r="A4296" s="1">
        <v>70</v>
      </c>
      <c r="B4296" s="1">
        <v>6</v>
      </c>
      <c r="C4296" s="2">
        <v>1.1010296457E-2</v>
      </c>
      <c r="D4296" s="1">
        <v>500</v>
      </c>
      <c r="E4296" s="1">
        <v>70</v>
      </c>
      <c r="F4296" s="1">
        <v>6</v>
      </c>
      <c r="G4296" s="1" t="s">
        <v>49</v>
      </c>
      <c r="H4296" s="2">
        <v>2.460444544</v>
      </c>
      <c r="I4296" s="2">
        <v>9.9000000000000005E-2</v>
      </c>
      <c r="J4296" s="2">
        <v>11.619</v>
      </c>
      <c r="K4296" s="2">
        <v>0.46500000000000002</v>
      </c>
      <c r="L4296" s="2">
        <v>0.39700000000000002</v>
      </c>
      <c r="M4296" s="2">
        <v>0.22</v>
      </c>
      <c r="N4296" s="2">
        <v>0.97599999999999998</v>
      </c>
      <c r="O4296" s="2">
        <v>2.1999999999999999E-2</v>
      </c>
      <c r="P4296" s="2">
        <v>4.6079999999999997</v>
      </c>
      <c r="Q4296" s="2">
        <v>0.10199999999999999</v>
      </c>
      <c r="R4296" s="2">
        <v>1.1010296457E-2</v>
      </c>
      <c r="S4296" s="2">
        <v>1.7999999999999999E-2</v>
      </c>
      <c r="T4296" s="2">
        <v>1E-3</v>
      </c>
      <c r="U4296" s="4">
        <f t="shared" si="269"/>
        <v>1.9818533622599998E-4</v>
      </c>
      <c r="V4296" s="4">
        <f t="shared" si="268"/>
        <v>1.1010296457E-5</v>
      </c>
      <c r="W4296" s="2">
        <v>7.0000000000000001E-3</v>
      </c>
      <c r="X4296" s="2">
        <v>1.0205442E-2</v>
      </c>
      <c r="Y4296" s="1">
        <v>2873</v>
      </c>
      <c r="Z4296" s="1">
        <v>15</v>
      </c>
      <c r="AA4296" s="1" t="s">
        <v>134</v>
      </c>
      <c r="AB4296" s="2">
        <v>0.64</v>
      </c>
      <c r="AE4296" s="1" t="s">
        <v>37</v>
      </c>
      <c r="AF4296" s="1" t="s">
        <v>37</v>
      </c>
      <c r="AI4296" s="2">
        <v>15657.0130522</v>
      </c>
      <c r="AJ4296" s="2">
        <v>7723323.8701900002</v>
      </c>
      <c r="AK4296" s="1">
        <v>500</v>
      </c>
      <c r="AL4296" s="6">
        <v>0.64</v>
      </c>
      <c r="AM4296" s="6">
        <v>0.64</v>
      </c>
      <c r="AN4296">
        <f t="shared" si="270"/>
        <v>1.2683861518463999E-4</v>
      </c>
      <c r="AO4296">
        <f t="shared" si="271"/>
        <v>7.04658973248E-6</v>
      </c>
    </row>
    <row r="4297" spans="1:41" x14ac:dyDescent="0.25">
      <c r="A4297" s="1">
        <v>58</v>
      </c>
      <c r="B4297" s="1">
        <v>4</v>
      </c>
      <c r="C4297" s="2">
        <v>9.9656127814599991E-4</v>
      </c>
      <c r="D4297" s="1">
        <v>429</v>
      </c>
      <c r="E4297" s="1">
        <v>58</v>
      </c>
      <c r="F4297" s="1">
        <v>4</v>
      </c>
      <c r="G4297" s="1" t="s">
        <v>38</v>
      </c>
      <c r="H4297" s="2">
        <v>15.653416549999999</v>
      </c>
      <c r="I4297" s="2">
        <v>1.2230000000000001</v>
      </c>
      <c r="J4297" s="2">
        <v>3061.1889999999999</v>
      </c>
      <c r="K4297" s="2">
        <v>239.11099999999999</v>
      </c>
      <c r="L4297" s="2">
        <v>0.496</v>
      </c>
      <c r="M4297" s="2">
        <v>0.309</v>
      </c>
      <c r="N4297" s="2">
        <v>7.77</v>
      </c>
      <c r="O4297" s="2">
        <v>0.378</v>
      </c>
      <c r="P4297" s="2">
        <v>1519.482</v>
      </c>
      <c r="Q4297" s="2">
        <v>73.841999999999999</v>
      </c>
      <c r="R4297" s="2">
        <v>9.9656127814599991E-4</v>
      </c>
      <c r="S4297" s="2">
        <v>0.97299999999999998</v>
      </c>
      <c r="T4297" s="2">
        <v>6.3E-2</v>
      </c>
      <c r="U4297" s="4">
        <f t="shared" si="269"/>
        <v>9.696541236360579E-4</v>
      </c>
      <c r="V4297" s="4">
        <f t="shared" si="268"/>
        <v>6.2783360523197991E-5</v>
      </c>
      <c r="W4297" s="2">
        <v>6.2E-2</v>
      </c>
      <c r="X4297" s="2">
        <v>5.1478568000000002E-2</v>
      </c>
      <c r="Y4297" s="1">
        <v>2874</v>
      </c>
      <c r="Z4297" s="1">
        <v>15</v>
      </c>
      <c r="AA4297" s="1" t="s">
        <v>134</v>
      </c>
      <c r="AB4297" s="2">
        <v>0.64</v>
      </c>
      <c r="AE4297" s="1" t="s">
        <v>37</v>
      </c>
      <c r="AF4297" s="1" t="s">
        <v>37</v>
      </c>
      <c r="AI4297" s="2">
        <v>40.682182081999997</v>
      </c>
      <c r="AJ4297" s="2">
        <v>43.410035686699999</v>
      </c>
      <c r="AK4297" s="1">
        <v>429</v>
      </c>
      <c r="AL4297" s="6">
        <v>0.64</v>
      </c>
      <c r="AM4297" s="6">
        <v>0.64</v>
      </c>
      <c r="AN4297">
        <f t="shared" si="270"/>
        <v>6.205786391270771E-4</v>
      </c>
      <c r="AO4297">
        <f t="shared" si="271"/>
        <v>4.0181350734846718E-5</v>
      </c>
    </row>
    <row r="4298" spans="1:41" x14ac:dyDescent="0.25">
      <c r="A4298" s="1">
        <v>54</v>
      </c>
      <c r="B4298" s="1">
        <v>2</v>
      </c>
      <c r="C4298" s="2">
        <v>3.9148778568699999E-4</v>
      </c>
      <c r="D4298" s="1">
        <v>403</v>
      </c>
      <c r="E4298" s="1">
        <v>54</v>
      </c>
      <c r="F4298" s="1">
        <v>2</v>
      </c>
      <c r="G4298" s="1" t="s">
        <v>39</v>
      </c>
      <c r="H4298" s="2">
        <v>7.7954070079999997</v>
      </c>
      <c r="I4298" s="2">
        <v>0.38100000000000001</v>
      </c>
      <c r="J4298" s="2">
        <v>2954.8319999999999</v>
      </c>
      <c r="K4298" s="2">
        <v>144.529</v>
      </c>
      <c r="L4298" s="2">
        <v>0.25600000000000001</v>
      </c>
      <c r="M4298" s="2">
        <v>9.7000000000000003E-2</v>
      </c>
      <c r="N4298" s="2">
        <v>1.9970000000000001</v>
      </c>
      <c r="O4298" s="2">
        <v>3.6999999999999998E-2</v>
      </c>
      <c r="P4298" s="2">
        <v>756.88199999999995</v>
      </c>
      <c r="Q4298" s="2">
        <v>14.090999999999999</v>
      </c>
      <c r="R4298" s="2">
        <v>3.9148778568699999E-4</v>
      </c>
      <c r="S4298" s="2">
        <v>0.157</v>
      </c>
      <c r="T4298" s="2">
        <v>4.0000000000000001E-3</v>
      </c>
      <c r="U4298" s="4">
        <f t="shared" si="269"/>
        <v>6.1463582352859001E-5</v>
      </c>
      <c r="V4298" s="4">
        <f t="shared" si="268"/>
        <v>1.5659511427479999E-6</v>
      </c>
      <c r="W4298" s="2">
        <v>0.02</v>
      </c>
      <c r="X4298" s="2">
        <v>1.097129E-2</v>
      </c>
      <c r="Y4298" s="1">
        <v>2875</v>
      </c>
      <c r="Z4298" s="1">
        <v>15</v>
      </c>
      <c r="AA4298" s="1" t="s">
        <v>134</v>
      </c>
      <c r="AB4298" s="2">
        <v>0.64</v>
      </c>
      <c r="AE4298" s="1" t="s">
        <v>37</v>
      </c>
      <c r="AF4298" s="1" t="s">
        <v>37</v>
      </c>
      <c r="AI4298" s="2">
        <v>7567.1028785199996</v>
      </c>
      <c r="AJ4298" s="2">
        <v>81752.745272200002</v>
      </c>
      <c r="AK4298" s="1">
        <v>403</v>
      </c>
      <c r="AL4298" s="6">
        <v>0.64</v>
      </c>
      <c r="AM4298" s="6">
        <v>0.64</v>
      </c>
      <c r="AN4298">
        <f t="shared" si="270"/>
        <v>3.933669270582976E-5</v>
      </c>
      <c r="AO4298">
        <f t="shared" si="271"/>
        <v>1.0022087313587199E-6</v>
      </c>
    </row>
    <row r="4299" spans="1:41" x14ac:dyDescent="0.25">
      <c r="A4299" s="1">
        <v>54</v>
      </c>
      <c r="B4299" s="1">
        <v>4</v>
      </c>
      <c r="C4299" s="2">
        <v>1.8764008053100001</v>
      </c>
      <c r="D4299" s="1">
        <v>405</v>
      </c>
      <c r="E4299" s="1">
        <v>54</v>
      </c>
      <c r="F4299" s="1">
        <v>4</v>
      </c>
      <c r="G4299" s="1" t="s">
        <v>38</v>
      </c>
      <c r="H4299" s="2">
        <v>12.89140943</v>
      </c>
      <c r="I4299" s="2">
        <v>1.1000000000000001</v>
      </c>
      <c r="J4299" s="2">
        <v>4692.5990000000002</v>
      </c>
      <c r="K4299" s="2">
        <v>400.23599999999999</v>
      </c>
      <c r="L4299" s="2">
        <v>0.246</v>
      </c>
      <c r="M4299" s="2">
        <v>9.5000000000000001E-2</v>
      </c>
      <c r="N4299" s="2">
        <v>3.169</v>
      </c>
      <c r="O4299" s="2">
        <v>0.104</v>
      </c>
      <c r="P4299" s="2">
        <v>1153.7070000000001</v>
      </c>
      <c r="Q4299" s="2">
        <v>37.957000000000001</v>
      </c>
      <c r="R4299" s="2">
        <v>1.8764008053100001</v>
      </c>
      <c r="S4299" s="2">
        <v>0.23899999999999999</v>
      </c>
      <c r="T4299" s="2">
        <v>1.0999999999999999E-2</v>
      </c>
      <c r="U4299" s="4">
        <f t="shared" si="269"/>
        <v>0.44845979246909001</v>
      </c>
      <c r="V4299" s="4">
        <f t="shared" si="268"/>
        <v>2.0640408858409998E-2</v>
      </c>
      <c r="W4299" s="2">
        <v>1.9E-2</v>
      </c>
      <c r="X4299" s="2">
        <v>1.0459033E-2</v>
      </c>
      <c r="Y4299" s="1">
        <v>2875</v>
      </c>
      <c r="Z4299" s="1">
        <v>15</v>
      </c>
      <c r="AA4299" s="1" t="s">
        <v>134</v>
      </c>
      <c r="AB4299" s="2">
        <v>0.64</v>
      </c>
      <c r="AE4299" s="1" t="s">
        <v>37</v>
      </c>
      <c r="AF4299" s="1" t="s">
        <v>37</v>
      </c>
      <c r="AI4299" s="2">
        <v>7567.1028785199996</v>
      </c>
      <c r="AJ4299" s="2">
        <v>81752.745272200002</v>
      </c>
      <c r="AK4299" s="1">
        <v>405</v>
      </c>
      <c r="AL4299" s="6">
        <v>0.64</v>
      </c>
      <c r="AM4299" s="6">
        <v>0.64</v>
      </c>
      <c r="AN4299">
        <f t="shared" si="270"/>
        <v>0.28701426718021761</v>
      </c>
      <c r="AO4299">
        <f t="shared" si="271"/>
        <v>1.32098616693824E-2</v>
      </c>
    </row>
    <row r="4300" spans="1:41" x14ac:dyDescent="0.25">
      <c r="A4300" s="1">
        <v>54</v>
      </c>
      <c r="B4300" s="1">
        <v>2</v>
      </c>
      <c r="C4300" s="2">
        <v>155.75763302999999</v>
      </c>
      <c r="D4300" s="1">
        <v>403</v>
      </c>
      <c r="E4300" s="1">
        <v>54</v>
      </c>
      <c r="F4300" s="1">
        <v>2</v>
      </c>
      <c r="G4300" s="1" t="s">
        <v>39</v>
      </c>
      <c r="H4300" s="2">
        <v>7.7954070079999997</v>
      </c>
      <c r="I4300" s="2">
        <v>0.38100000000000001</v>
      </c>
      <c r="J4300" s="2">
        <v>2954.8319999999999</v>
      </c>
      <c r="K4300" s="2">
        <v>144.529</v>
      </c>
      <c r="L4300" s="2">
        <v>0.25600000000000001</v>
      </c>
      <c r="M4300" s="2">
        <v>9.7000000000000003E-2</v>
      </c>
      <c r="N4300" s="2">
        <v>1.9970000000000001</v>
      </c>
      <c r="O4300" s="2">
        <v>3.6999999999999998E-2</v>
      </c>
      <c r="P4300" s="2">
        <v>756.88199999999995</v>
      </c>
      <c r="Q4300" s="2">
        <v>14.090999999999999</v>
      </c>
      <c r="R4300" s="2">
        <v>155.75763302999999</v>
      </c>
      <c r="S4300" s="2">
        <v>0.157</v>
      </c>
      <c r="T4300" s="2">
        <v>4.0000000000000001E-3</v>
      </c>
      <c r="U4300" s="4">
        <f t="shared" si="269"/>
        <v>24.45394838571</v>
      </c>
      <c r="V4300" s="4">
        <f t="shared" si="268"/>
        <v>0.62303053212000004</v>
      </c>
      <c r="W4300" s="2">
        <v>0.02</v>
      </c>
      <c r="X4300" s="2">
        <v>1.097129E-2</v>
      </c>
      <c r="Y4300" s="1">
        <v>2876</v>
      </c>
      <c r="Z4300" s="1">
        <v>15</v>
      </c>
      <c r="AA4300" s="1" t="s">
        <v>134</v>
      </c>
      <c r="AB4300" s="2">
        <v>0.64</v>
      </c>
      <c r="AE4300" s="1" t="s">
        <v>37</v>
      </c>
      <c r="AF4300" s="1" t="s">
        <v>37</v>
      </c>
      <c r="AI4300" s="2">
        <v>24223.61709</v>
      </c>
      <c r="AJ4300" s="2">
        <v>17552303.211199999</v>
      </c>
      <c r="AK4300" s="1">
        <v>403</v>
      </c>
      <c r="AL4300" s="6">
        <v>0.64</v>
      </c>
      <c r="AM4300" s="6">
        <v>0.64</v>
      </c>
      <c r="AN4300">
        <f t="shared" si="270"/>
        <v>15.6505269668544</v>
      </c>
      <c r="AO4300">
        <f t="shared" si="271"/>
        <v>0.39873954055680005</v>
      </c>
    </row>
    <row r="4301" spans="1:41" x14ac:dyDescent="0.25">
      <c r="A4301" s="1">
        <v>54</v>
      </c>
      <c r="B4301" s="1">
        <v>3</v>
      </c>
      <c r="C4301" s="2">
        <v>4.4536710964399998E-2</v>
      </c>
      <c r="D4301" s="1">
        <v>404</v>
      </c>
      <c r="E4301" s="1">
        <v>54</v>
      </c>
      <c r="F4301" s="1">
        <v>3</v>
      </c>
      <c r="G4301" s="1" t="s">
        <v>40</v>
      </c>
      <c r="H4301" s="2">
        <v>17.845569439999998</v>
      </c>
      <c r="I4301" s="2">
        <v>1.33</v>
      </c>
      <c r="J4301" s="2">
        <v>737.07799999999997</v>
      </c>
      <c r="K4301" s="2">
        <v>54.951999999999998</v>
      </c>
      <c r="L4301" s="2">
        <v>0.25600000000000001</v>
      </c>
      <c r="M4301" s="2">
        <v>9.8000000000000004E-2</v>
      </c>
      <c r="N4301" s="2">
        <v>4.5720000000000001</v>
      </c>
      <c r="O4301" s="2">
        <v>0.13100000000000001</v>
      </c>
      <c r="P4301" s="2">
        <v>188.84100000000001</v>
      </c>
      <c r="Q4301" s="2">
        <v>5.4009999999999998</v>
      </c>
      <c r="R4301" s="2">
        <v>4.4536710964399998E-2</v>
      </c>
      <c r="S4301" s="2">
        <v>0.36</v>
      </c>
      <c r="T4301" s="2">
        <v>1.4999999999999999E-2</v>
      </c>
      <c r="U4301" s="4">
        <f t="shared" si="269"/>
        <v>1.6033215947183998E-2</v>
      </c>
      <c r="V4301" s="4">
        <f t="shared" si="268"/>
        <v>6.6805066446599991E-4</v>
      </c>
      <c r="W4301" s="2">
        <v>0.02</v>
      </c>
      <c r="X4301" s="2">
        <v>1.1434224999999999E-2</v>
      </c>
      <c r="Y4301" s="1">
        <v>2876</v>
      </c>
      <c r="Z4301" s="1">
        <v>15</v>
      </c>
      <c r="AA4301" s="1" t="s">
        <v>134</v>
      </c>
      <c r="AB4301" s="2">
        <v>0.64</v>
      </c>
      <c r="AE4301" s="1" t="s">
        <v>37</v>
      </c>
      <c r="AF4301" s="1" t="s">
        <v>37</v>
      </c>
      <c r="AI4301" s="2">
        <v>24223.61709</v>
      </c>
      <c r="AJ4301" s="2">
        <v>17552303.211199999</v>
      </c>
      <c r="AK4301" s="1">
        <v>404</v>
      </c>
      <c r="AL4301" s="6">
        <v>0.64</v>
      </c>
      <c r="AM4301" s="6">
        <v>0.64</v>
      </c>
      <c r="AN4301">
        <f t="shared" si="270"/>
        <v>1.0261258206197759E-2</v>
      </c>
      <c r="AO4301">
        <f t="shared" si="271"/>
        <v>4.2755242525823996E-4</v>
      </c>
    </row>
    <row r="4302" spans="1:41" x14ac:dyDescent="0.25">
      <c r="A4302" s="1">
        <v>54</v>
      </c>
      <c r="B4302" s="1">
        <v>4</v>
      </c>
      <c r="C4302" s="2">
        <v>10.0656286379</v>
      </c>
      <c r="D4302" s="1">
        <v>405</v>
      </c>
      <c r="E4302" s="1">
        <v>54</v>
      </c>
      <c r="F4302" s="1">
        <v>4</v>
      </c>
      <c r="G4302" s="1" t="s">
        <v>38</v>
      </c>
      <c r="H4302" s="2">
        <v>12.89140943</v>
      </c>
      <c r="I4302" s="2">
        <v>1.1000000000000001</v>
      </c>
      <c r="J4302" s="2">
        <v>4692.5990000000002</v>
      </c>
      <c r="K4302" s="2">
        <v>400.23599999999999</v>
      </c>
      <c r="L4302" s="2">
        <v>0.246</v>
      </c>
      <c r="M4302" s="2">
        <v>9.5000000000000001E-2</v>
      </c>
      <c r="N4302" s="2">
        <v>3.169</v>
      </c>
      <c r="O4302" s="2">
        <v>0.104</v>
      </c>
      <c r="P4302" s="2">
        <v>1153.7070000000001</v>
      </c>
      <c r="Q4302" s="2">
        <v>37.957000000000001</v>
      </c>
      <c r="R4302" s="2">
        <v>10.0656286379</v>
      </c>
      <c r="S4302" s="2">
        <v>0.23899999999999999</v>
      </c>
      <c r="T4302" s="2">
        <v>1.0999999999999999E-2</v>
      </c>
      <c r="U4302" s="4">
        <f t="shared" si="269"/>
        <v>2.4056852444581001</v>
      </c>
      <c r="V4302" s="4">
        <f t="shared" si="268"/>
        <v>0.11072191501689999</v>
      </c>
      <c r="W4302" s="2">
        <v>1.9E-2</v>
      </c>
      <c r="X4302" s="2">
        <v>1.0459033E-2</v>
      </c>
      <c r="Y4302" s="1">
        <v>2876</v>
      </c>
      <c r="Z4302" s="1">
        <v>15</v>
      </c>
      <c r="AA4302" s="1" t="s">
        <v>134</v>
      </c>
      <c r="AB4302" s="2">
        <v>0.64</v>
      </c>
      <c r="AE4302" s="1" t="s">
        <v>37</v>
      </c>
      <c r="AF4302" s="1" t="s">
        <v>37</v>
      </c>
      <c r="AI4302" s="2">
        <v>24223.61709</v>
      </c>
      <c r="AJ4302" s="2">
        <v>17552303.211199999</v>
      </c>
      <c r="AK4302" s="1">
        <v>405</v>
      </c>
      <c r="AL4302" s="6">
        <v>0.64</v>
      </c>
      <c r="AM4302" s="6">
        <v>0.64</v>
      </c>
      <c r="AN4302">
        <f t="shared" si="270"/>
        <v>1.539638556453184</v>
      </c>
      <c r="AO4302">
        <f t="shared" si="271"/>
        <v>7.086202561081599E-2</v>
      </c>
    </row>
    <row r="4303" spans="1:41" x14ac:dyDescent="0.25">
      <c r="A4303" s="1">
        <v>54</v>
      </c>
      <c r="B4303" s="1">
        <v>10</v>
      </c>
      <c r="C4303" s="2">
        <v>4.5463463591899997E-2</v>
      </c>
      <c r="D4303" s="1">
        <v>406</v>
      </c>
      <c r="E4303" s="1">
        <v>54</v>
      </c>
      <c r="F4303" s="1">
        <v>10</v>
      </c>
      <c r="G4303" s="1" t="s">
        <v>48</v>
      </c>
      <c r="H4303" s="2">
        <v>2.7071580599999998</v>
      </c>
      <c r="I4303" s="2">
        <v>0.108</v>
      </c>
      <c r="J4303" s="2">
        <v>4.665</v>
      </c>
      <c r="K4303" s="2">
        <v>0.187</v>
      </c>
      <c r="L4303" s="2">
        <v>0.27100000000000002</v>
      </c>
      <c r="M4303" s="2">
        <v>0.105</v>
      </c>
      <c r="N4303" s="2">
        <v>0.73399999999999999</v>
      </c>
      <c r="O4303" s="2">
        <v>1.0999999999999999E-2</v>
      </c>
      <c r="P4303" s="2">
        <v>1.264</v>
      </c>
      <c r="Q4303" s="2">
        <v>0.02</v>
      </c>
      <c r="R4303" s="2">
        <v>4.5463463591899997E-2</v>
      </c>
      <c r="S4303" s="2">
        <v>6.0999999999999999E-2</v>
      </c>
      <c r="T4303" s="2">
        <v>1E-3</v>
      </c>
      <c r="U4303" s="4">
        <f t="shared" si="269"/>
        <v>2.7732712791058997E-3</v>
      </c>
      <c r="V4303" s="4">
        <f t="shared" si="268"/>
        <v>4.5463463591899998E-5</v>
      </c>
      <c r="W4303" s="2">
        <v>2.1999999999999999E-2</v>
      </c>
      <c r="X4303" s="2">
        <v>1.3394355E-2</v>
      </c>
      <c r="Y4303" s="1">
        <v>2876</v>
      </c>
      <c r="Z4303" s="1">
        <v>15</v>
      </c>
      <c r="AA4303" s="1" t="s">
        <v>134</v>
      </c>
      <c r="AB4303" s="2">
        <v>0.64</v>
      </c>
      <c r="AE4303" s="1" t="s">
        <v>37</v>
      </c>
      <c r="AF4303" s="1" t="s">
        <v>37</v>
      </c>
      <c r="AI4303" s="2">
        <v>24223.61709</v>
      </c>
      <c r="AJ4303" s="2">
        <v>17552303.211199999</v>
      </c>
      <c r="AK4303" s="1">
        <v>406</v>
      </c>
      <c r="AL4303" s="6">
        <v>0.64</v>
      </c>
      <c r="AM4303" s="6">
        <v>0.64</v>
      </c>
      <c r="AN4303">
        <f t="shared" si="270"/>
        <v>1.7748936186277758E-3</v>
      </c>
      <c r="AO4303">
        <f t="shared" si="271"/>
        <v>2.9096616698816001E-5</v>
      </c>
    </row>
    <row r="4304" spans="1:41" x14ac:dyDescent="0.25">
      <c r="A4304" s="1">
        <v>54</v>
      </c>
      <c r="B4304" s="1">
        <v>12</v>
      </c>
      <c r="C4304" s="2">
        <v>237.03378356299999</v>
      </c>
      <c r="D4304" s="1">
        <v>407</v>
      </c>
      <c r="E4304" s="1">
        <v>54</v>
      </c>
      <c r="F4304" s="1">
        <v>12</v>
      </c>
      <c r="G4304" s="1" t="s">
        <v>47</v>
      </c>
      <c r="H4304" s="2">
        <v>0.19347672199999999</v>
      </c>
      <c r="I4304" s="2">
        <v>5.0000000000000001E-3</v>
      </c>
      <c r="J4304" s="2">
        <v>46.616999999999997</v>
      </c>
      <c r="K4304" s="2">
        <v>1.179</v>
      </c>
      <c r="L4304" s="2">
        <v>0.255</v>
      </c>
      <c r="M4304" s="2">
        <v>0.108</v>
      </c>
      <c r="N4304" s="2">
        <v>4.9000000000000002E-2</v>
      </c>
      <c r="O4304" s="2">
        <v>1E-3</v>
      </c>
      <c r="P4304" s="2">
        <v>11.875</v>
      </c>
      <c r="Q4304" s="2">
        <v>0.128</v>
      </c>
      <c r="R4304" s="2">
        <v>237.03378356299999</v>
      </c>
      <c r="S4304" s="2">
        <v>4.0000000000000001E-3</v>
      </c>
      <c r="T4304" s="2">
        <v>0</v>
      </c>
      <c r="U4304" s="4">
        <f t="shared" si="269"/>
        <v>0.94813513425199991</v>
      </c>
      <c r="V4304" s="4">
        <f t="shared" si="268"/>
        <v>0</v>
      </c>
      <c r="W4304" s="2">
        <v>1.9E-2</v>
      </c>
      <c r="X4304" s="2">
        <v>1.4625061E-2</v>
      </c>
      <c r="Y4304" s="1">
        <v>2876</v>
      </c>
      <c r="Z4304" s="1">
        <v>15</v>
      </c>
      <c r="AA4304" s="1" t="s">
        <v>134</v>
      </c>
      <c r="AB4304" s="2">
        <v>0.64</v>
      </c>
      <c r="AE4304" s="1" t="s">
        <v>37</v>
      </c>
      <c r="AF4304" s="1" t="s">
        <v>37</v>
      </c>
      <c r="AI4304" s="2">
        <v>24223.61709</v>
      </c>
      <c r="AJ4304" s="2">
        <v>17552303.211199999</v>
      </c>
      <c r="AK4304" s="1">
        <v>407</v>
      </c>
      <c r="AL4304" s="6">
        <v>0.64</v>
      </c>
      <c r="AM4304" s="6">
        <v>0.64</v>
      </c>
      <c r="AN4304">
        <f t="shared" si="270"/>
        <v>0.60680648592127995</v>
      </c>
      <c r="AO4304">
        <f t="shared" si="271"/>
        <v>0</v>
      </c>
    </row>
    <row r="4305" spans="1:41" x14ac:dyDescent="0.25">
      <c r="A4305" s="1">
        <v>54</v>
      </c>
      <c r="B4305" s="1">
        <v>2</v>
      </c>
      <c r="C4305" s="2">
        <v>2.0625097346100001E-3</v>
      </c>
      <c r="D4305" s="1">
        <v>403</v>
      </c>
      <c r="E4305" s="1">
        <v>54</v>
      </c>
      <c r="F4305" s="1">
        <v>2</v>
      </c>
      <c r="G4305" s="1" t="s">
        <v>39</v>
      </c>
      <c r="H4305" s="2">
        <v>7.7954070079999997</v>
      </c>
      <c r="I4305" s="2">
        <v>0.38100000000000001</v>
      </c>
      <c r="J4305" s="2">
        <v>2954.8319999999999</v>
      </c>
      <c r="K4305" s="2">
        <v>144.529</v>
      </c>
      <c r="L4305" s="2">
        <v>0.25600000000000001</v>
      </c>
      <c r="M4305" s="2">
        <v>9.7000000000000003E-2</v>
      </c>
      <c r="N4305" s="2">
        <v>1.9970000000000001</v>
      </c>
      <c r="O4305" s="2">
        <v>3.6999999999999998E-2</v>
      </c>
      <c r="P4305" s="2">
        <v>756.88199999999995</v>
      </c>
      <c r="Q4305" s="2">
        <v>14.090999999999999</v>
      </c>
      <c r="R4305" s="2">
        <v>2.0625097346100001E-3</v>
      </c>
      <c r="S4305" s="2">
        <v>0.157</v>
      </c>
      <c r="T4305" s="2">
        <v>4.0000000000000001E-3</v>
      </c>
      <c r="U4305" s="4">
        <f t="shared" si="269"/>
        <v>3.2381402833377002E-4</v>
      </c>
      <c r="V4305" s="4">
        <f t="shared" si="268"/>
        <v>8.2500389384400008E-6</v>
      </c>
      <c r="W4305" s="2">
        <v>0.02</v>
      </c>
      <c r="X4305" s="2">
        <v>1.097129E-2</v>
      </c>
      <c r="Y4305" s="1">
        <v>2877</v>
      </c>
      <c r="Z4305" s="1">
        <v>15</v>
      </c>
      <c r="AA4305" s="1" t="s">
        <v>134</v>
      </c>
      <c r="AB4305" s="2">
        <v>0.64</v>
      </c>
      <c r="AE4305" s="1" t="s">
        <v>37</v>
      </c>
      <c r="AF4305" s="1" t="s">
        <v>37</v>
      </c>
      <c r="AI4305" s="2">
        <v>595.05117771100004</v>
      </c>
      <c r="AJ4305" s="2">
        <v>24223.875966399999</v>
      </c>
      <c r="AK4305" s="1">
        <v>403</v>
      </c>
      <c r="AL4305" s="6">
        <v>0.64</v>
      </c>
      <c r="AM4305" s="6">
        <v>0.64</v>
      </c>
      <c r="AN4305">
        <f t="shared" si="270"/>
        <v>2.0724097813361282E-4</v>
      </c>
      <c r="AO4305">
        <f t="shared" si="271"/>
        <v>5.2800249206016009E-6</v>
      </c>
    </row>
    <row r="4306" spans="1:41" x14ac:dyDescent="0.25">
      <c r="A4306" s="1">
        <v>54</v>
      </c>
      <c r="B4306" s="1">
        <v>4</v>
      </c>
      <c r="C4306" s="2">
        <v>3.22480292381E-3</v>
      </c>
      <c r="D4306" s="1">
        <v>405</v>
      </c>
      <c r="E4306" s="1">
        <v>54</v>
      </c>
      <c r="F4306" s="1">
        <v>4</v>
      </c>
      <c r="G4306" s="1" t="s">
        <v>38</v>
      </c>
      <c r="H4306" s="2">
        <v>12.89140943</v>
      </c>
      <c r="I4306" s="2">
        <v>1.1000000000000001</v>
      </c>
      <c r="J4306" s="2">
        <v>4692.5990000000002</v>
      </c>
      <c r="K4306" s="2">
        <v>400.23599999999999</v>
      </c>
      <c r="L4306" s="2">
        <v>0.246</v>
      </c>
      <c r="M4306" s="2">
        <v>9.5000000000000001E-2</v>
      </c>
      <c r="N4306" s="2">
        <v>3.169</v>
      </c>
      <c r="O4306" s="2">
        <v>0.104</v>
      </c>
      <c r="P4306" s="2">
        <v>1153.7070000000001</v>
      </c>
      <c r="Q4306" s="2">
        <v>37.957000000000001</v>
      </c>
      <c r="R4306" s="2">
        <v>3.22480292381E-3</v>
      </c>
      <c r="S4306" s="2">
        <v>0.23899999999999999</v>
      </c>
      <c r="T4306" s="2">
        <v>1.0999999999999999E-2</v>
      </c>
      <c r="U4306" s="4">
        <f t="shared" si="269"/>
        <v>7.7072789879058994E-4</v>
      </c>
      <c r="V4306" s="4">
        <f t="shared" si="268"/>
        <v>3.547283216191E-5</v>
      </c>
      <c r="W4306" s="2">
        <v>1.9E-2</v>
      </c>
      <c r="X4306" s="2">
        <v>1.0459033E-2</v>
      </c>
      <c r="Y4306" s="1">
        <v>2877</v>
      </c>
      <c r="Z4306" s="1">
        <v>15</v>
      </c>
      <c r="AA4306" s="1" t="s">
        <v>134</v>
      </c>
      <c r="AB4306" s="2">
        <v>0.64</v>
      </c>
      <c r="AE4306" s="1" t="s">
        <v>37</v>
      </c>
      <c r="AF4306" s="1" t="s">
        <v>37</v>
      </c>
      <c r="AI4306" s="2">
        <v>595.05117771100004</v>
      </c>
      <c r="AJ4306" s="2">
        <v>24223.875966399999</v>
      </c>
      <c r="AK4306" s="1">
        <v>405</v>
      </c>
      <c r="AL4306" s="6">
        <v>0.64</v>
      </c>
      <c r="AM4306" s="6">
        <v>0.64</v>
      </c>
      <c r="AN4306">
        <f t="shared" si="270"/>
        <v>4.932658552259776E-4</v>
      </c>
      <c r="AO4306">
        <f t="shared" si="271"/>
        <v>2.2702612583622402E-5</v>
      </c>
    </row>
    <row r="4307" spans="1:41" x14ac:dyDescent="0.25">
      <c r="A4307" s="1">
        <v>54</v>
      </c>
      <c r="B4307" s="1">
        <v>12</v>
      </c>
      <c r="C4307" s="2">
        <v>0.55081858408399997</v>
      </c>
      <c r="D4307" s="1">
        <v>407</v>
      </c>
      <c r="E4307" s="1">
        <v>54</v>
      </c>
      <c r="F4307" s="1">
        <v>12</v>
      </c>
      <c r="G4307" s="1" t="s">
        <v>47</v>
      </c>
      <c r="H4307" s="2">
        <v>0.19347672199999999</v>
      </c>
      <c r="I4307" s="2">
        <v>5.0000000000000001E-3</v>
      </c>
      <c r="J4307" s="2">
        <v>46.616999999999997</v>
      </c>
      <c r="K4307" s="2">
        <v>1.179</v>
      </c>
      <c r="L4307" s="2">
        <v>0.255</v>
      </c>
      <c r="M4307" s="2">
        <v>0.108</v>
      </c>
      <c r="N4307" s="2">
        <v>4.9000000000000002E-2</v>
      </c>
      <c r="O4307" s="2">
        <v>1E-3</v>
      </c>
      <c r="P4307" s="2">
        <v>11.875</v>
      </c>
      <c r="Q4307" s="2">
        <v>0.128</v>
      </c>
      <c r="R4307" s="2">
        <v>0.55081858408399997</v>
      </c>
      <c r="S4307" s="2">
        <v>4.0000000000000001E-3</v>
      </c>
      <c r="T4307" s="2">
        <v>0</v>
      </c>
      <c r="U4307" s="4">
        <f t="shared" si="269"/>
        <v>2.2032743363360001E-3</v>
      </c>
      <c r="V4307" s="4">
        <f t="shared" si="268"/>
        <v>0</v>
      </c>
      <c r="W4307" s="2">
        <v>1.9E-2</v>
      </c>
      <c r="X4307" s="2">
        <v>1.4625061E-2</v>
      </c>
      <c r="Y4307" s="1">
        <v>2877</v>
      </c>
      <c r="Z4307" s="1">
        <v>15</v>
      </c>
      <c r="AA4307" s="1" t="s">
        <v>134</v>
      </c>
      <c r="AB4307" s="2">
        <v>0.64</v>
      </c>
      <c r="AE4307" s="1" t="s">
        <v>37</v>
      </c>
      <c r="AF4307" s="1" t="s">
        <v>37</v>
      </c>
      <c r="AI4307" s="2">
        <v>595.05117771100004</v>
      </c>
      <c r="AJ4307" s="2">
        <v>24223.875966399999</v>
      </c>
      <c r="AK4307" s="1">
        <v>407</v>
      </c>
      <c r="AL4307" s="6">
        <v>0.64</v>
      </c>
      <c r="AM4307" s="6">
        <v>0.64</v>
      </c>
      <c r="AN4307">
        <f t="shared" si="270"/>
        <v>1.4100955752550401E-3</v>
      </c>
      <c r="AO4307">
        <f t="shared" si="271"/>
        <v>0</v>
      </c>
    </row>
    <row r="4308" spans="1:41" x14ac:dyDescent="0.25">
      <c r="A4308" s="1">
        <v>53</v>
      </c>
      <c r="B4308" s="1">
        <v>3</v>
      </c>
      <c r="C4308" s="2">
        <v>0.192718028028</v>
      </c>
      <c r="D4308" s="1">
        <v>396</v>
      </c>
      <c r="E4308" s="1">
        <v>53</v>
      </c>
      <c r="F4308" s="1">
        <v>3</v>
      </c>
      <c r="G4308" s="1" t="s">
        <v>40</v>
      </c>
      <c r="H4308" s="2">
        <v>19.71581978</v>
      </c>
      <c r="I4308" s="2">
        <v>1.391</v>
      </c>
      <c r="J4308" s="2">
        <v>2366.6460000000002</v>
      </c>
      <c r="K4308" s="2">
        <v>166.99100000000001</v>
      </c>
      <c r="L4308" s="2">
        <v>0.38700000000000001</v>
      </c>
      <c r="M4308" s="2">
        <v>0.28699999999999998</v>
      </c>
      <c r="N4308" s="2">
        <v>7.6260000000000003</v>
      </c>
      <c r="O4308" s="2">
        <v>0.4</v>
      </c>
      <c r="P4308" s="2">
        <v>915.351</v>
      </c>
      <c r="Q4308" s="2">
        <v>48.009</v>
      </c>
      <c r="R4308" s="2">
        <v>0.192718028028</v>
      </c>
      <c r="S4308" s="2">
        <v>1.395</v>
      </c>
      <c r="T4308" s="2">
        <v>0.127</v>
      </c>
      <c r="U4308" s="4">
        <f t="shared" si="269"/>
        <v>0.26884164909906</v>
      </c>
      <c r="V4308" s="4">
        <f t="shared" si="268"/>
        <v>2.4475189559556E-2</v>
      </c>
      <c r="W4308" s="2">
        <v>7.0999999999999994E-2</v>
      </c>
      <c r="X4308" s="2">
        <v>9.1424347000000003E-2</v>
      </c>
      <c r="Y4308" s="1">
        <v>2878</v>
      </c>
      <c r="Z4308" s="1">
        <v>15</v>
      </c>
      <c r="AA4308" s="1" t="s">
        <v>134</v>
      </c>
      <c r="AB4308" s="2">
        <v>0.64</v>
      </c>
      <c r="AE4308" s="1" t="s">
        <v>37</v>
      </c>
      <c r="AF4308" s="1" t="s">
        <v>37</v>
      </c>
      <c r="AI4308" s="2">
        <v>13365.9784745</v>
      </c>
      <c r="AJ4308" s="2">
        <v>683614.70477299998</v>
      </c>
      <c r="AK4308" s="1">
        <v>396</v>
      </c>
      <c r="AL4308" s="6">
        <v>0.64</v>
      </c>
      <c r="AM4308" s="6">
        <v>0.64</v>
      </c>
      <c r="AN4308">
        <f t="shared" si="270"/>
        <v>0.1720586554233984</v>
      </c>
      <c r="AO4308">
        <f t="shared" si="271"/>
        <v>1.5664121318115839E-2</v>
      </c>
    </row>
    <row r="4309" spans="1:41" x14ac:dyDescent="0.25">
      <c r="A4309" s="1">
        <v>53</v>
      </c>
      <c r="B4309" s="1">
        <v>4</v>
      </c>
      <c r="C4309" s="2">
        <v>5.3185256870700002</v>
      </c>
      <c r="D4309" s="1">
        <v>397</v>
      </c>
      <c r="E4309" s="1">
        <v>53</v>
      </c>
      <c r="F4309" s="1">
        <v>4</v>
      </c>
      <c r="G4309" s="1" t="s">
        <v>38</v>
      </c>
      <c r="H4309" s="2">
        <v>14.20916922</v>
      </c>
      <c r="I4309" s="2">
        <v>1.1479999999999999</v>
      </c>
      <c r="J4309" s="2">
        <v>5078.6080000000002</v>
      </c>
      <c r="K4309" s="2">
        <v>410.43200000000002</v>
      </c>
      <c r="L4309" s="2">
        <v>0.376</v>
      </c>
      <c r="M4309" s="2">
        <v>0.28000000000000003</v>
      </c>
      <c r="N4309" s="2">
        <v>5.3380000000000001</v>
      </c>
      <c r="O4309" s="2">
        <v>0.32100000000000001</v>
      </c>
      <c r="P4309" s="2">
        <v>1907.7650000000001</v>
      </c>
      <c r="Q4309" s="2">
        <v>114.742</v>
      </c>
      <c r="R4309" s="2">
        <v>5.3185256870700002</v>
      </c>
      <c r="S4309" s="2">
        <v>0.94799999999999995</v>
      </c>
      <c r="T4309" s="2">
        <v>9.7000000000000003E-2</v>
      </c>
      <c r="U4309" s="4">
        <f t="shared" si="269"/>
        <v>5.0419623513423595</v>
      </c>
      <c r="V4309" s="4">
        <f t="shared" si="268"/>
        <v>0.51589699164579006</v>
      </c>
      <c r="W4309" s="2">
        <v>6.7000000000000004E-2</v>
      </c>
      <c r="X4309" s="2">
        <v>8.4637688000000003E-2</v>
      </c>
      <c r="Y4309" s="1">
        <v>2878</v>
      </c>
      <c r="Z4309" s="1">
        <v>15</v>
      </c>
      <c r="AA4309" s="1" t="s">
        <v>134</v>
      </c>
      <c r="AB4309" s="2">
        <v>0.64</v>
      </c>
      <c r="AE4309" s="1" t="s">
        <v>37</v>
      </c>
      <c r="AF4309" s="1" t="s">
        <v>37</v>
      </c>
      <c r="AI4309" s="2">
        <v>13365.9784745</v>
      </c>
      <c r="AJ4309" s="2">
        <v>683614.70477299998</v>
      </c>
      <c r="AK4309" s="1">
        <v>397</v>
      </c>
      <c r="AL4309" s="6">
        <v>0.64</v>
      </c>
      <c r="AM4309" s="6">
        <v>0.64</v>
      </c>
      <c r="AN4309">
        <f t="shared" si="270"/>
        <v>3.2268559048591103</v>
      </c>
      <c r="AO4309">
        <f t="shared" si="271"/>
        <v>0.33017407465330567</v>
      </c>
    </row>
    <row r="4310" spans="1:41" x14ac:dyDescent="0.25">
      <c r="A4310" s="1">
        <v>54</v>
      </c>
      <c r="B4310" s="1">
        <v>2</v>
      </c>
      <c r="C4310" s="2">
        <v>0.198995171241</v>
      </c>
      <c r="D4310" s="1">
        <v>403</v>
      </c>
      <c r="E4310" s="1">
        <v>54</v>
      </c>
      <c r="F4310" s="1">
        <v>2</v>
      </c>
      <c r="G4310" s="1" t="s">
        <v>39</v>
      </c>
      <c r="H4310" s="2">
        <v>7.7954070079999997</v>
      </c>
      <c r="I4310" s="2">
        <v>0.38100000000000001</v>
      </c>
      <c r="J4310" s="2">
        <v>2954.8319999999999</v>
      </c>
      <c r="K4310" s="2">
        <v>144.529</v>
      </c>
      <c r="L4310" s="2">
        <v>0.25600000000000001</v>
      </c>
      <c r="M4310" s="2">
        <v>9.7000000000000003E-2</v>
      </c>
      <c r="N4310" s="2">
        <v>1.9970000000000001</v>
      </c>
      <c r="O4310" s="2">
        <v>3.6999999999999998E-2</v>
      </c>
      <c r="P4310" s="2">
        <v>756.88199999999995</v>
      </c>
      <c r="Q4310" s="2">
        <v>14.090999999999999</v>
      </c>
      <c r="R4310" s="2">
        <v>0.198995171241</v>
      </c>
      <c r="S4310" s="2">
        <v>0.157</v>
      </c>
      <c r="T4310" s="2">
        <v>4.0000000000000001E-3</v>
      </c>
      <c r="U4310" s="4">
        <f t="shared" si="269"/>
        <v>3.1242241884836999E-2</v>
      </c>
      <c r="V4310" s="4">
        <f t="shared" si="268"/>
        <v>7.9598068496399997E-4</v>
      </c>
      <c r="W4310" s="2">
        <v>0.02</v>
      </c>
      <c r="X4310" s="2">
        <v>1.097129E-2</v>
      </c>
      <c r="Y4310" s="1">
        <v>2878</v>
      </c>
      <c r="Z4310" s="1">
        <v>15</v>
      </c>
      <c r="AA4310" s="1" t="s">
        <v>134</v>
      </c>
      <c r="AB4310" s="2">
        <v>0.64</v>
      </c>
      <c r="AE4310" s="1" t="s">
        <v>37</v>
      </c>
      <c r="AF4310" s="1" t="s">
        <v>37</v>
      </c>
      <c r="AI4310" s="2">
        <v>13365.9784745</v>
      </c>
      <c r="AJ4310" s="2">
        <v>683614.70477299998</v>
      </c>
      <c r="AK4310" s="1">
        <v>403</v>
      </c>
      <c r="AL4310" s="6">
        <v>0.64</v>
      </c>
      <c r="AM4310" s="6">
        <v>0.64</v>
      </c>
      <c r="AN4310">
        <f t="shared" si="270"/>
        <v>1.9995034806295681E-2</v>
      </c>
      <c r="AO4310">
        <f t="shared" si="271"/>
        <v>5.0942763837696003E-4</v>
      </c>
    </row>
    <row r="4311" spans="1:41" x14ac:dyDescent="0.25">
      <c r="A4311" s="1">
        <v>54</v>
      </c>
      <c r="B4311" s="1">
        <v>3</v>
      </c>
      <c r="C4311" s="2">
        <v>0.22190449307900001</v>
      </c>
      <c r="D4311" s="1">
        <v>404</v>
      </c>
      <c r="E4311" s="1">
        <v>54</v>
      </c>
      <c r="F4311" s="1">
        <v>3</v>
      </c>
      <c r="G4311" s="1" t="s">
        <v>40</v>
      </c>
      <c r="H4311" s="2">
        <v>17.845569439999998</v>
      </c>
      <c r="I4311" s="2">
        <v>1.33</v>
      </c>
      <c r="J4311" s="2">
        <v>737.07799999999997</v>
      </c>
      <c r="K4311" s="2">
        <v>54.951999999999998</v>
      </c>
      <c r="L4311" s="2">
        <v>0.25600000000000001</v>
      </c>
      <c r="M4311" s="2">
        <v>9.8000000000000004E-2</v>
      </c>
      <c r="N4311" s="2">
        <v>4.5720000000000001</v>
      </c>
      <c r="O4311" s="2">
        <v>0.13100000000000001</v>
      </c>
      <c r="P4311" s="2">
        <v>188.84100000000001</v>
      </c>
      <c r="Q4311" s="2">
        <v>5.4009999999999998</v>
      </c>
      <c r="R4311" s="2">
        <v>0.22190449307900001</v>
      </c>
      <c r="S4311" s="2">
        <v>0.36</v>
      </c>
      <c r="T4311" s="2">
        <v>1.4999999999999999E-2</v>
      </c>
      <c r="U4311" s="4">
        <f t="shared" si="269"/>
        <v>7.9885617508440004E-2</v>
      </c>
      <c r="V4311" s="4">
        <f t="shared" si="268"/>
        <v>3.3285673961849999E-3</v>
      </c>
      <c r="W4311" s="2">
        <v>0.02</v>
      </c>
      <c r="X4311" s="2">
        <v>1.1434224999999999E-2</v>
      </c>
      <c r="Y4311" s="1">
        <v>2878</v>
      </c>
      <c r="Z4311" s="1">
        <v>15</v>
      </c>
      <c r="AA4311" s="1" t="s">
        <v>134</v>
      </c>
      <c r="AB4311" s="2">
        <v>0.64</v>
      </c>
      <c r="AE4311" s="1" t="s">
        <v>37</v>
      </c>
      <c r="AF4311" s="1" t="s">
        <v>37</v>
      </c>
      <c r="AI4311" s="2">
        <v>13365.9784745</v>
      </c>
      <c r="AJ4311" s="2">
        <v>683614.70477299998</v>
      </c>
      <c r="AK4311" s="1">
        <v>404</v>
      </c>
      <c r="AL4311" s="6">
        <v>0.64</v>
      </c>
      <c r="AM4311" s="6">
        <v>0.64</v>
      </c>
      <c r="AN4311">
        <f t="shared" si="270"/>
        <v>5.1126795205401601E-2</v>
      </c>
      <c r="AO4311">
        <f t="shared" si="271"/>
        <v>2.1302831335584002E-3</v>
      </c>
    </row>
    <row r="4312" spans="1:41" x14ac:dyDescent="0.25">
      <c r="A4312" s="1">
        <v>54</v>
      </c>
      <c r="B4312" s="1">
        <v>4</v>
      </c>
      <c r="C4312" s="2">
        <v>9.7615535728400005</v>
      </c>
      <c r="D4312" s="1">
        <v>405</v>
      </c>
      <c r="E4312" s="1">
        <v>54</v>
      </c>
      <c r="F4312" s="1">
        <v>4</v>
      </c>
      <c r="G4312" s="1" t="s">
        <v>38</v>
      </c>
      <c r="H4312" s="2">
        <v>12.89140943</v>
      </c>
      <c r="I4312" s="2">
        <v>1.1000000000000001</v>
      </c>
      <c r="J4312" s="2">
        <v>4692.5990000000002</v>
      </c>
      <c r="K4312" s="2">
        <v>400.23599999999999</v>
      </c>
      <c r="L4312" s="2">
        <v>0.246</v>
      </c>
      <c r="M4312" s="2">
        <v>9.5000000000000001E-2</v>
      </c>
      <c r="N4312" s="2">
        <v>3.169</v>
      </c>
      <c r="O4312" s="2">
        <v>0.104</v>
      </c>
      <c r="P4312" s="2">
        <v>1153.7070000000001</v>
      </c>
      <c r="Q4312" s="2">
        <v>37.957000000000001</v>
      </c>
      <c r="R4312" s="2">
        <v>9.7615535728400005</v>
      </c>
      <c r="S4312" s="2">
        <v>0.23899999999999999</v>
      </c>
      <c r="T4312" s="2">
        <v>1.0999999999999999E-2</v>
      </c>
      <c r="U4312" s="4">
        <f t="shared" si="269"/>
        <v>2.3330113039087599</v>
      </c>
      <c r="V4312" s="4">
        <f t="shared" si="268"/>
        <v>0.10737708930124</v>
      </c>
      <c r="W4312" s="2">
        <v>1.9E-2</v>
      </c>
      <c r="X4312" s="2">
        <v>1.0459033E-2</v>
      </c>
      <c r="Y4312" s="1">
        <v>2878</v>
      </c>
      <c r="Z4312" s="1">
        <v>15</v>
      </c>
      <c r="AA4312" s="1" t="s">
        <v>134</v>
      </c>
      <c r="AB4312" s="2">
        <v>0.64</v>
      </c>
      <c r="AE4312" s="1" t="s">
        <v>37</v>
      </c>
      <c r="AF4312" s="1" t="s">
        <v>37</v>
      </c>
      <c r="AI4312" s="2">
        <v>13365.9784745</v>
      </c>
      <c r="AJ4312" s="2">
        <v>683614.70477299998</v>
      </c>
      <c r="AK4312" s="1">
        <v>405</v>
      </c>
      <c r="AL4312" s="6">
        <v>0.64</v>
      </c>
      <c r="AM4312" s="6">
        <v>0.64</v>
      </c>
      <c r="AN4312">
        <f t="shared" si="270"/>
        <v>1.4931272345016064</v>
      </c>
      <c r="AO4312">
        <f t="shared" si="271"/>
        <v>6.8721337152793605E-2</v>
      </c>
    </row>
    <row r="4313" spans="1:41" x14ac:dyDescent="0.25">
      <c r="A4313" s="1">
        <v>53</v>
      </c>
      <c r="B4313" s="1">
        <v>4</v>
      </c>
      <c r="C4313" s="2">
        <v>1.2140128906900001</v>
      </c>
      <c r="D4313" s="1">
        <v>397</v>
      </c>
      <c r="E4313" s="1">
        <v>53</v>
      </c>
      <c r="F4313" s="1">
        <v>4</v>
      </c>
      <c r="G4313" s="1" t="s">
        <v>38</v>
      </c>
      <c r="H4313" s="2">
        <v>14.20916922</v>
      </c>
      <c r="I4313" s="2">
        <v>1.1479999999999999</v>
      </c>
      <c r="J4313" s="2">
        <v>5078.6080000000002</v>
      </c>
      <c r="K4313" s="2">
        <v>410.43200000000002</v>
      </c>
      <c r="L4313" s="2">
        <v>0.376</v>
      </c>
      <c r="M4313" s="2">
        <v>0.28000000000000003</v>
      </c>
      <c r="N4313" s="2">
        <v>5.3380000000000001</v>
      </c>
      <c r="O4313" s="2">
        <v>0.32100000000000001</v>
      </c>
      <c r="P4313" s="2">
        <v>1907.7650000000001</v>
      </c>
      <c r="Q4313" s="2">
        <v>114.742</v>
      </c>
      <c r="R4313" s="2">
        <v>1.2140128906900001</v>
      </c>
      <c r="S4313" s="2">
        <v>0.94799999999999995</v>
      </c>
      <c r="T4313" s="2">
        <v>9.7000000000000003E-2</v>
      </c>
      <c r="U4313" s="4">
        <f t="shared" si="269"/>
        <v>1.1508842203741201</v>
      </c>
      <c r="V4313" s="4">
        <f t="shared" si="268"/>
        <v>0.11775925039693001</v>
      </c>
      <c r="W4313" s="2">
        <v>6.7000000000000004E-2</v>
      </c>
      <c r="X4313" s="2">
        <v>8.4637688000000003E-2</v>
      </c>
      <c r="Y4313" s="1">
        <v>2879</v>
      </c>
      <c r="Z4313" s="1">
        <v>15</v>
      </c>
      <c r="AA4313" s="1" t="s">
        <v>134</v>
      </c>
      <c r="AB4313" s="2">
        <v>0.64</v>
      </c>
      <c r="AE4313" s="1" t="s">
        <v>37</v>
      </c>
      <c r="AF4313" s="1" t="s">
        <v>37</v>
      </c>
      <c r="AI4313" s="2">
        <v>930.47175166099998</v>
      </c>
      <c r="AJ4313" s="2">
        <v>52882.1899882</v>
      </c>
      <c r="AK4313" s="1">
        <v>397</v>
      </c>
      <c r="AL4313" s="6">
        <v>0.64</v>
      </c>
      <c r="AM4313" s="6">
        <v>0.64</v>
      </c>
      <c r="AN4313">
        <f t="shared" si="270"/>
        <v>0.73656590103943687</v>
      </c>
      <c r="AO4313">
        <f t="shared" si="271"/>
        <v>7.5365920254035212E-2</v>
      </c>
    </row>
    <row r="4314" spans="1:41" x14ac:dyDescent="0.25">
      <c r="A4314" s="1">
        <v>53</v>
      </c>
      <c r="B4314" s="1">
        <v>2</v>
      </c>
      <c r="C4314" s="2">
        <v>5.16838898543</v>
      </c>
      <c r="D4314" s="1">
        <v>395</v>
      </c>
      <c r="E4314" s="1">
        <v>53</v>
      </c>
      <c r="F4314" s="1">
        <v>2</v>
      </c>
      <c r="G4314" s="1" t="s">
        <v>39</v>
      </c>
      <c r="H4314" s="2">
        <v>8.6120464000000005</v>
      </c>
      <c r="I4314" s="2">
        <v>0.39900000000000002</v>
      </c>
      <c r="J4314" s="2">
        <v>1877.4</v>
      </c>
      <c r="K4314" s="2">
        <v>87.022000000000006</v>
      </c>
      <c r="L4314" s="2">
        <v>0.38700000000000001</v>
      </c>
      <c r="M4314" s="2">
        <v>0.28499999999999998</v>
      </c>
      <c r="N4314" s="2">
        <v>3.331</v>
      </c>
      <c r="O4314" s="2">
        <v>0.114</v>
      </c>
      <c r="P4314" s="2">
        <v>726.09</v>
      </c>
      <c r="Q4314" s="2">
        <v>24.84</v>
      </c>
      <c r="R4314" s="2">
        <v>5.16838898543</v>
      </c>
      <c r="S4314" s="2">
        <v>0.61</v>
      </c>
      <c r="T4314" s="2">
        <v>3.5000000000000003E-2</v>
      </c>
      <c r="U4314" s="4">
        <f t="shared" si="269"/>
        <v>3.1527172811123001</v>
      </c>
      <c r="V4314" s="4">
        <f t="shared" si="268"/>
        <v>0.18089361449005001</v>
      </c>
      <c r="W4314" s="2">
        <v>7.0999999999999994E-2</v>
      </c>
      <c r="X4314" s="2">
        <v>8.8044558999999994E-2</v>
      </c>
      <c r="Y4314" s="1">
        <v>2880</v>
      </c>
      <c r="Z4314" s="1">
        <v>15</v>
      </c>
      <c r="AA4314" s="1" t="s">
        <v>134</v>
      </c>
      <c r="AB4314" s="2">
        <v>0.64</v>
      </c>
      <c r="AE4314" s="1" t="s">
        <v>37</v>
      </c>
      <c r="AF4314" s="1" t="s">
        <v>37</v>
      </c>
      <c r="AI4314" s="2">
        <v>15503.9210576</v>
      </c>
      <c r="AJ4314" s="2">
        <v>5556460.5266100001</v>
      </c>
      <c r="AK4314" s="1">
        <v>395</v>
      </c>
      <c r="AL4314" s="6">
        <v>0.64</v>
      </c>
      <c r="AM4314" s="6">
        <v>0.64</v>
      </c>
      <c r="AN4314">
        <f t="shared" si="270"/>
        <v>2.0177390599118721</v>
      </c>
      <c r="AO4314">
        <f t="shared" si="271"/>
        <v>0.11577191327363201</v>
      </c>
    </row>
    <row r="4315" spans="1:41" x14ac:dyDescent="0.25">
      <c r="A4315" s="1">
        <v>53</v>
      </c>
      <c r="B4315" s="1">
        <v>3</v>
      </c>
      <c r="C4315" s="2">
        <v>3.61039837662E-4</v>
      </c>
      <c r="D4315" s="1">
        <v>396</v>
      </c>
      <c r="E4315" s="1">
        <v>53</v>
      </c>
      <c r="F4315" s="1">
        <v>3</v>
      </c>
      <c r="G4315" s="1" t="s">
        <v>40</v>
      </c>
      <c r="H4315" s="2">
        <v>19.71581978</v>
      </c>
      <c r="I4315" s="2">
        <v>1.391</v>
      </c>
      <c r="J4315" s="2">
        <v>2366.6460000000002</v>
      </c>
      <c r="K4315" s="2">
        <v>166.99100000000001</v>
      </c>
      <c r="L4315" s="2">
        <v>0.38700000000000001</v>
      </c>
      <c r="M4315" s="2">
        <v>0.28699999999999998</v>
      </c>
      <c r="N4315" s="2">
        <v>7.6260000000000003</v>
      </c>
      <c r="O4315" s="2">
        <v>0.4</v>
      </c>
      <c r="P4315" s="2">
        <v>915.351</v>
      </c>
      <c r="Q4315" s="2">
        <v>48.009</v>
      </c>
      <c r="R4315" s="2">
        <v>3.61039837662E-4</v>
      </c>
      <c r="S4315" s="2">
        <v>1.395</v>
      </c>
      <c r="T4315" s="2">
        <v>0.127</v>
      </c>
      <c r="U4315" s="4">
        <f t="shared" si="269"/>
        <v>5.0365057353849005E-4</v>
      </c>
      <c r="V4315" s="4">
        <f t="shared" si="268"/>
        <v>4.5852059383074E-5</v>
      </c>
      <c r="W4315" s="2">
        <v>7.0999999999999994E-2</v>
      </c>
      <c r="X4315" s="2">
        <v>9.1424347000000003E-2</v>
      </c>
      <c r="Y4315" s="1">
        <v>2880</v>
      </c>
      <c r="Z4315" s="1">
        <v>15</v>
      </c>
      <c r="AA4315" s="1" t="s">
        <v>134</v>
      </c>
      <c r="AB4315" s="2">
        <v>0.64</v>
      </c>
      <c r="AE4315" s="1" t="s">
        <v>37</v>
      </c>
      <c r="AF4315" s="1" t="s">
        <v>37</v>
      </c>
      <c r="AI4315" s="2">
        <v>15503.9210576</v>
      </c>
      <c r="AJ4315" s="2">
        <v>5556460.5266100001</v>
      </c>
      <c r="AK4315" s="1">
        <v>396</v>
      </c>
      <c r="AL4315" s="6">
        <v>0.64</v>
      </c>
      <c r="AM4315" s="6">
        <v>0.64</v>
      </c>
      <c r="AN4315">
        <f t="shared" si="270"/>
        <v>3.2233636706463362E-4</v>
      </c>
      <c r="AO4315">
        <f t="shared" si="271"/>
        <v>2.9345318005167359E-5</v>
      </c>
    </row>
    <row r="4316" spans="1:41" x14ac:dyDescent="0.25">
      <c r="A4316" s="1">
        <v>53</v>
      </c>
      <c r="B4316" s="1">
        <v>4</v>
      </c>
      <c r="C4316" s="2">
        <v>20.314720573799999</v>
      </c>
      <c r="D4316" s="1">
        <v>397</v>
      </c>
      <c r="E4316" s="1">
        <v>53</v>
      </c>
      <c r="F4316" s="1">
        <v>4</v>
      </c>
      <c r="G4316" s="1" t="s">
        <v>38</v>
      </c>
      <c r="H4316" s="2">
        <v>14.20916922</v>
      </c>
      <c r="I4316" s="2">
        <v>1.1479999999999999</v>
      </c>
      <c r="J4316" s="2">
        <v>5078.6080000000002</v>
      </c>
      <c r="K4316" s="2">
        <v>410.43200000000002</v>
      </c>
      <c r="L4316" s="2">
        <v>0.376</v>
      </c>
      <c r="M4316" s="2">
        <v>0.28000000000000003</v>
      </c>
      <c r="N4316" s="2">
        <v>5.3380000000000001</v>
      </c>
      <c r="O4316" s="2">
        <v>0.32100000000000001</v>
      </c>
      <c r="P4316" s="2">
        <v>1907.7650000000001</v>
      </c>
      <c r="Q4316" s="2">
        <v>114.742</v>
      </c>
      <c r="R4316" s="2">
        <v>20.314720573799999</v>
      </c>
      <c r="S4316" s="2">
        <v>0.94799999999999995</v>
      </c>
      <c r="T4316" s="2">
        <v>9.7000000000000003E-2</v>
      </c>
      <c r="U4316" s="4">
        <f t="shared" si="269"/>
        <v>19.258355103962398</v>
      </c>
      <c r="V4316" s="4">
        <f t="shared" si="268"/>
        <v>1.9705278956585999</v>
      </c>
      <c r="W4316" s="2">
        <v>6.7000000000000004E-2</v>
      </c>
      <c r="X4316" s="2">
        <v>8.4637688000000003E-2</v>
      </c>
      <c r="Y4316" s="1">
        <v>2880</v>
      </c>
      <c r="Z4316" s="1">
        <v>15</v>
      </c>
      <c r="AA4316" s="1" t="s">
        <v>134</v>
      </c>
      <c r="AB4316" s="2">
        <v>0.64</v>
      </c>
      <c r="AE4316" s="1" t="s">
        <v>37</v>
      </c>
      <c r="AF4316" s="1" t="s">
        <v>37</v>
      </c>
      <c r="AI4316" s="2">
        <v>15503.9210576</v>
      </c>
      <c r="AJ4316" s="2">
        <v>5556460.5266100001</v>
      </c>
      <c r="AK4316" s="1">
        <v>397</v>
      </c>
      <c r="AL4316" s="6">
        <v>0.64</v>
      </c>
      <c r="AM4316" s="6">
        <v>0.64</v>
      </c>
      <c r="AN4316">
        <f t="shared" si="270"/>
        <v>12.325347266535935</v>
      </c>
      <c r="AO4316">
        <f t="shared" si="271"/>
        <v>1.2611378532215038</v>
      </c>
    </row>
    <row r="4317" spans="1:41" x14ac:dyDescent="0.25">
      <c r="A4317" s="1">
        <v>53</v>
      </c>
      <c r="B4317" s="1">
        <v>10</v>
      </c>
      <c r="C4317" s="2">
        <v>11.944207131400001</v>
      </c>
      <c r="D4317" s="1">
        <v>399</v>
      </c>
      <c r="E4317" s="1">
        <v>53</v>
      </c>
      <c r="F4317" s="1">
        <v>10</v>
      </c>
      <c r="G4317" s="1" t="s">
        <v>48</v>
      </c>
      <c r="H4317" s="2">
        <v>2.9928892870000001</v>
      </c>
      <c r="I4317" s="2">
        <v>0.114</v>
      </c>
      <c r="J4317" s="2">
        <v>49.171999999999997</v>
      </c>
      <c r="K4317" s="2">
        <v>1.865</v>
      </c>
      <c r="L4317" s="2">
        <v>0.40400000000000003</v>
      </c>
      <c r="M4317" s="2">
        <v>0.30199999999999999</v>
      </c>
      <c r="N4317" s="2">
        <v>1.2090000000000001</v>
      </c>
      <c r="O4317" s="2">
        <v>3.4000000000000002E-2</v>
      </c>
      <c r="P4317" s="2">
        <v>19.87</v>
      </c>
      <c r="Q4317" s="2">
        <v>0.56299999999999994</v>
      </c>
      <c r="R4317" s="2">
        <v>11.944207131400001</v>
      </c>
      <c r="S4317" s="2">
        <v>0.23</v>
      </c>
      <c r="T4317" s="2">
        <v>1.2E-2</v>
      </c>
      <c r="U4317" s="4">
        <f t="shared" si="269"/>
        <v>2.7471676402220004</v>
      </c>
      <c r="V4317" s="4">
        <f t="shared" si="268"/>
        <v>0.1433304855768</v>
      </c>
      <c r="W4317" s="2">
        <v>7.6999999999999999E-2</v>
      </c>
      <c r="X4317" s="2">
        <v>0.103979761</v>
      </c>
      <c r="Y4317" s="1">
        <v>2880</v>
      </c>
      <c r="Z4317" s="1">
        <v>15</v>
      </c>
      <c r="AA4317" s="1" t="s">
        <v>134</v>
      </c>
      <c r="AB4317" s="2">
        <v>0.64</v>
      </c>
      <c r="AE4317" s="1" t="s">
        <v>37</v>
      </c>
      <c r="AF4317" s="1" t="s">
        <v>37</v>
      </c>
      <c r="AI4317" s="2">
        <v>15503.9210576</v>
      </c>
      <c r="AJ4317" s="2">
        <v>5556460.5266100001</v>
      </c>
      <c r="AK4317" s="1">
        <v>399</v>
      </c>
      <c r="AL4317" s="6">
        <v>0.64</v>
      </c>
      <c r="AM4317" s="6">
        <v>0.64</v>
      </c>
      <c r="AN4317">
        <f t="shared" si="270"/>
        <v>1.7581872897420803</v>
      </c>
      <c r="AO4317">
        <f t="shared" si="271"/>
        <v>9.1731510769152008E-2</v>
      </c>
    </row>
    <row r="4318" spans="1:41" x14ac:dyDescent="0.25">
      <c r="A4318" s="1">
        <v>53</v>
      </c>
      <c r="B4318" s="1">
        <v>11</v>
      </c>
      <c r="C4318" s="2">
        <v>15.083997055599999</v>
      </c>
      <c r="D4318" s="1">
        <v>400</v>
      </c>
      <c r="E4318" s="1">
        <v>53</v>
      </c>
      <c r="F4318" s="1">
        <v>11</v>
      </c>
      <c r="G4318" s="1" t="s">
        <v>41</v>
      </c>
      <c r="H4318" s="2">
        <v>1.3207944140000001</v>
      </c>
      <c r="I4318" s="2">
        <v>0.05</v>
      </c>
      <c r="J4318" s="2">
        <v>59.997</v>
      </c>
      <c r="K4318" s="2">
        <v>2.262</v>
      </c>
      <c r="L4318" s="2">
        <v>0.41799999999999998</v>
      </c>
      <c r="M4318" s="2">
        <v>0.314</v>
      </c>
      <c r="N4318" s="2">
        <v>0.55200000000000005</v>
      </c>
      <c r="O4318" s="2">
        <v>1.6E-2</v>
      </c>
      <c r="P4318" s="2">
        <v>25.077000000000002</v>
      </c>
      <c r="Q4318" s="2">
        <v>0.71099999999999997</v>
      </c>
      <c r="R4318" s="2">
        <v>15.083997055599999</v>
      </c>
      <c r="S4318" s="2">
        <v>0.115</v>
      </c>
      <c r="T4318" s="2">
        <v>7.0000000000000001E-3</v>
      </c>
      <c r="U4318" s="4">
        <f t="shared" si="269"/>
        <v>1.734659661394</v>
      </c>
      <c r="V4318" s="4">
        <f t="shared" si="268"/>
        <v>0.1055879793892</v>
      </c>
      <c r="W4318" s="2">
        <v>8.6999999999999994E-2</v>
      </c>
      <c r="X4318" s="2">
        <v>0.13104690399999999</v>
      </c>
      <c r="Y4318" s="1">
        <v>2880</v>
      </c>
      <c r="Z4318" s="1">
        <v>15</v>
      </c>
      <c r="AA4318" s="1" t="s">
        <v>134</v>
      </c>
      <c r="AB4318" s="2">
        <v>0.64</v>
      </c>
      <c r="AE4318" s="1" t="s">
        <v>37</v>
      </c>
      <c r="AF4318" s="1" t="s">
        <v>37</v>
      </c>
      <c r="AI4318" s="2">
        <v>15503.9210576</v>
      </c>
      <c r="AJ4318" s="2">
        <v>5556460.5266100001</v>
      </c>
      <c r="AK4318" s="1">
        <v>400</v>
      </c>
      <c r="AL4318" s="6">
        <v>0.64</v>
      </c>
      <c r="AM4318" s="6">
        <v>0.64</v>
      </c>
      <c r="AN4318">
        <f t="shared" si="270"/>
        <v>1.1101821832921599</v>
      </c>
      <c r="AO4318">
        <f t="shared" si="271"/>
        <v>6.7576306809088008E-2</v>
      </c>
    </row>
    <row r="4319" spans="1:41" x14ac:dyDescent="0.25">
      <c r="A4319" s="1">
        <v>53</v>
      </c>
      <c r="B4319" s="1">
        <v>12</v>
      </c>
      <c r="C4319" s="2">
        <v>57.6565513667</v>
      </c>
      <c r="D4319" s="1">
        <v>401</v>
      </c>
      <c r="E4319" s="1">
        <v>53</v>
      </c>
      <c r="F4319" s="1">
        <v>12</v>
      </c>
      <c r="G4319" s="1" t="s">
        <v>47</v>
      </c>
      <c r="H4319" s="2">
        <v>0.21337725099999999</v>
      </c>
      <c r="I4319" s="2">
        <v>5.0000000000000001E-3</v>
      </c>
      <c r="J4319" s="2">
        <v>20.811</v>
      </c>
      <c r="K4319" s="2">
        <v>0.501</v>
      </c>
      <c r="L4319" s="2">
        <v>0.39200000000000002</v>
      </c>
      <c r="M4319" s="2">
        <v>0.307</v>
      </c>
      <c r="N4319" s="2">
        <v>8.4000000000000005E-2</v>
      </c>
      <c r="O4319" s="2">
        <v>2E-3</v>
      </c>
      <c r="P4319" s="2">
        <v>8.1539999999999999</v>
      </c>
      <c r="Q4319" s="2">
        <v>0.154</v>
      </c>
      <c r="R4319" s="2">
        <v>57.6565513667</v>
      </c>
      <c r="S4319" s="2">
        <v>1.4E-2</v>
      </c>
      <c r="T4319" s="2">
        <v>1E-3</v>
      </c>
      <c r="U4319" s="4">
        <f t="shared" si="269"/>
        <v>0.80719171913380006</v>
      </c>
      <c r="V4319" s="4">
        <f t="shared" si="268"/>
        <v>5.7656551366700004E-2</v>
      </c>
      <c r="W4319" s="2">
        <v>6.7000000000000004E-2</v>
      </c>
      <c r="X4319" s="2">
        <v>0.11582880299999999</v>
      </c>
      <c r="Y4319" s="1">
        <v>2880</v>
      </c>
      <c r="Z4319" s="1">
        <v>15</v>
      </c>
      <c r="AA4319" s="1" t="s">
        <v>134</v>
      </c>
      <c r="AB4319" s="2">
        <v>0.64</v>
      </c>
      <c r="AE4319" s="1" t="s">
        <v>37</v>
      </c>
      <c r="AF4319" s="1" t="s">
        <v>37</v>
      </c>
      <c r="AI4319" s="2">
        <v>15503.9210576</v>
      </c>
      <c r="AJ4319" s="2">
        <v>5556460.5266100001</v>
      </c>
      <c r="AK4319" s="1">
        <v>401</v>
      </c>
      <c r="AL4319" s="6">
        <v>0.64</v>
      </c>
      <c r="AM4319" s="6">
        <v>0.64</v>
      </c>
      <c r="AN4319">
        <f t="shared" si="270"/>
        <v>0.51660270024563204</v>
      </c>
      <c r="AO4319">
        <f t="shared" si="271"/>
        <v>3.6900192874688001E-2</v>
      </c>
    </row>
    <row r="4320" spans="1:41" x14ac:dyDescent="0.25">
      <c r="A4320" s="1">
        <v>53</v>
      </c>
      <c r="B4320" s="1">
        <v>13</v>
      </c>
      <c r="C4320" s="2">
        <v>17.391064614000001</v>
      </c>
      <c r="D4320" s="1">
        <v>402</v>
      </c>
      <c r="E4320" s="1">
        <v>53</v>
      </c>
      <c r="F4320" s="1">
        <v>13</v>
      </c>
      <c r="G4320" s="1" t="s">
        <v>42</v>
      </c>
      <c r="H4320" s="2">
        <v>0.58177540400000005</v>
      </c>
      <c r="I4320" s="2">
        <v>2.1000000000000001E-2</v>
      </c>
      <c r="J4320" s="2">
        <v>30.177</v>
      </c>
      <c r="K4320" s="2">
        <v>1.087</v>
      </c>
      <c r="L4320" s="2">
        <v>0.39600000000000002</v>
      </c>
      <c r="M4320" s="2">
        <v>0.318</v>
      </c>
      <c r="N4320" s="2">
        <v>0.23</v>
      </c>
      <c r="O4320" s="2">
        <v>7.0000000000000001E-3</v>
      </c>
      <c r="P4320" s="2">
        <v>11.955</v>
      </c>
      <c r="Q4320" s="2">
        <v>0.34499999999999997</v>
      </c>
      <c r="R4320" s="2">
        <v>17.391064614000001</v>
      </c>
      <c r="S4320" s="2">
        <v>0.04</v>
      </c>
      <c r="T4320" s="2">
        <v>3.0000000000000001E-3</v>
      </c>
      <c r="U4320" s="4">
        <f t="shared" si="269"/>
        <v>0.69564258456000005</v>
      </c>
      <c r="V4320" s="4">
        <f t="shared" si="268"/>
        <v>5.2173193842000004E-2</v>
      </c>
      <c r="W4320" s="2">
        <v>6.8000000000000005E-2</v>
      </c>
      <c r="X4320" s="2">
        <v>0.134828011</v>
      </c>
      <c r="Y4320" s="1">
        <v>2880</v>
      </c>
      <c r="Z4320" s="1">
        <v>15</v>
      </c>
      <c r="AA4320" s="1" t="s">
        <v>134</v>
      </c>
      <c r="AB4320" s="2">
        <v>0.64</v>
      </c>
      <c r="AE4320" s="1" t="s">
        <v>37</v>
      </c>
      <c r="AF4320" s="1" t="s">
        <v>37</v>
      </c>
      <c r="AI4320" s="2">
        <v>15503.9210576</v>
      </c>
      <c r="AJ4320" s="2">
        <v>5556460.5266100001</v>
      </c>
      <c r="AK4320" s="1">
        <v>402</v>
      </c>
      <c r="AL4320" s="6">
        <v>0.64</v>
      </c>
      <c r="AM4320" s="6">
        <v>0.64</v>
      </c>
      <c r="AN4320">
        <f t="shared" si="270"/>
        <v>0.44521125411840007</v>
      </c>
      <c r="AO4320">
        <f t="shared" si="271"/>
        <v>3.3390844058880001E-2</v>
      </c>
    </row>
    <row r="4321" spans="1:41" x14ac:dyDescent="0.25">
      <c r="A4321" s="1">
        <v>69</v>
      </c>
      <c r="B4321" s="1">
        <v>2</v>
      </c>
      <c r="C4321" s="2">
        <v>1.3493442963999999E-2</v>
      </c>
      <c r="D4321" s="1">
        <v>491</v>
      </c>
      <c r="E4321" s="1">
        <v>69</v>
      </c>
      <c r="F4321" s="1">
        <v>2</v>
      </c>
      <c r="G4321" s="1" t="s">
        <v>39</v>
      </c>
      <c r="H4321" s="2">
        <v>9.384607849</v>
      </c>
      <c r="I4321" s="2">
        <v>0.438</v>
      </c>
      <c r="J4321" s="2">
        <v>505.75099999999998</v>
      </c>
      <c r="K4321" s="2">
        <v>23.617999999999999</v>
      </c>
      <c r="L4321" s="2">
        <v>0.66300000000000003</v>
      </c>
      <c r="M4321" s="2">
        <v>0.46</v>
      </c>
      <c r="N4321" s="2">
        <v>6.2249999999999996</v>
      </c>
      <c r="O4321" s="2">
        <v>0.20200000000000001</v>
      </c>
      <c r="P4321" s="2">
        <v>335.45699999999999</v>
      </c>
      <c r="Q4321" s="2">
        <v>10.872</v>
      </c>
      <c r="R4321" s="2">
        <v>1.3493442963999999E-2</v>
      </c>
      <c r="S4321" s="2">
        <v>0.13900000000000001</v>
      </c>
      <c r="T4321" s="2">
        <v>1.2E-2</v>
      </c>
      <c r="U4321" s="4">
        <f t="shared" si="269"/>
        <v>1.8755885719960001E-3</v>
      </c>
      <c r="V4321" s="4">
        <f t="shared" si="268"/>
        <v>1.6192131556799999E-4</v>
      </c>
      <c r="W4321" s="2">
        <v>1.4999999999999999E-2</v>
      </c>
      <c r="X4321" s="2">
        <v>2.7920081999999999E-2</v>
      </c>
      <c r="Y4321" s="1">
        <v>2881</v>
      </c>
      <c r="Z4321" s="1">
        <v>15</v>
      </c>
      <c r="AA4321" s="1" t="s">
        <v>134</v>
      </c>
      <c r="AB4321" s="2">
        <v>0.64</v>
      </c>
      <c r="AC4321" s="1" t="s">
        <v>80</v>
      </c>
      <c r="AD4321" s="1" t="s">
        <v>81</v>
      </c>
      <c r="AE4321" s="1" t="s">
        <v>54</v>
      </c>
      <c r="AF4321" s="1" t="s">
        <v>55</v>
      </c>
      <c r="AG4321" s="1" t="s">
        <v>82</v>
      </c>
      <c r="AH4321" s="1" t="s">
        <v>65</v>
      </c>
      <c r="AI4321" s="2">
        <v>36201.643626099998</v>
      </c>
      <c r="AJ4321" s="2">
        <v>8370277.6016199999</v>
      </c>
      <c r="AK4321" s="1">
        <v>491</v>
      </c>
      <c r="AL4321" s="6">
        <v>0.64</v>
      </c>
      <c r="AM4321" s="6">
        <v>0.64</v>
      </c>
      <c r="AN4321">
        <f t="shared" si="270"/>
        <v>1.20037668607744E-3</v>
      </c>
      <c r="AO4321">
        <f t="shared" si="271"/>
        <v>1.0362964196352E-4</v>
      </c>
    </row>
    <row r="4322" spans="1:41" x14ac:dyDescent="0.25">
      <c r="A4322" s="1">
        <v>70</v>
      </c>
      <c r="B4322" s="1">
        <v>2</v>
      </c>
      <c r="C4322" s="2">
        <v>23.093016945399999</v>
      </c>
      <c r="D4322" s="1">
        <v>497</v>
      </c>
      <c r="E4322" s="1">
        <v>70</v>
      </c>
      <c r="F4322" s="1">
        <v>2</v>
      </c>
      <c r="G4322" s="1" t="s">
        <v>39</v>
      </c>
      <c r="H4322" s="2">
        <v>5.5228772399999997</v>
      </c>
      <c r="I4322" s="2">
        <v>0.254</v>
      </c>
      <c r="J4322" s="2">
        <v>1760.42</v>
      </c>
      <c r="K4322" s="2">
        <v>81.108000000000004</v>
      </c>
      <c r="L4322" s="2">
        <v>0.38500000000000001</v>
      </c>
      <c r="M4322" s="2">
        <v>0.20599999999999999</v>
      </c>
      <c r="N4322" s="2">
        <v>2.1269999999999998</v>
      </c>
      <c r="O4322" s="2">
        <v>5.1999999999999998E-2</v>
      </c>
      <c r="P4322" s="2">
        <v>677.96600000000001</v>
      </c>
      <c r="Q4322" s="2">
        <v>16.675000000000001</v>
      </c>
      <c r="R4322" s="2">
        <v>23.093016945399999</v>
      </c>
      <c r="S4322" s="2">
        <v>3.5999999999999997E-2</v>
      </c>
      <c r="T4322" s="2">
        <v>2E-3</v>
      </c>
      <c r="U4322" s="4">
        <f t="shared" si="269"/>
        <v>0.83134861003439986</v>
      </c>
      <c r="V4322" s="4">
        <f t="shared" si="268"/>
        <v>4.6186033890799998E-2</v>
      </c>
      <c r="W4322" s="2">
        <v>7.0000000000000001E-3</v>
      </c>
      <c r="X4322" s="2">
        <v>8.4054809999999994E-3</v>
      </c>
      <c r="Y4322" s="1">
        <v>2881</v>
      </c>
      <c r="Z4322" s="1">
        <v>15</v>
      </c>
      <c r="AA4322" s="1" t="s">
        <v>134</v>
      </c>
      <c r="AB4322" s="2">
        <v>0.64</v>
      </c>
      <c r="AC4322" s="1" t="s">
        <v>80</v>
      </c>
      <c r="AD4322" s="1" t="s">
        <v>81</v>
      </c>
      <c r="AE4322" s="1" t="s">
        <v>54</v>
      </c>
      <c r="AF4322" s="1" t="s">
        <v>55</v>
      </c>
      <c r="AG4322" s="1" t="s">
        <v>82</v>
      </c>
      <c r="AH4322" s="1" t="s">
        <v>65</v>
      </c>
      <c r="AI4322" s="2">
        <v>36201.643626099998</v>
      </c>
      <c r="AJ4322" s="2">
        <v>8370277.6016199999</v>
      </c>
      <c r="AK4322" s="1">
        <v>497</v>
      </c>
      <c r="AL4322" s="6">
        <v>0.64</v>
      </c>
      <c r="AM4322" s="6">
        <v>0.64</v>
      </c>
      <c r="AN4322">
        <f t="shared" si="270"/>
        <v>0.53206311042201593</v>
      </c>
      <c r="AO4322">
        <f t="shared" si="271"/>
        <v>2.9559061690112E-2</v>
      </c>
    </row>
    <row r="4323" spans="1:41" x14ac:dyDescent="0.25">
      <c r="A4323" s="1">
        <v>70</v>
      </c>
      <c r="B4323" s="1">
        <v>3</v>
      </c>
      <c r="C4323" s="2">
        <v>0.71312567227099999</v>
      </c>
      <c r="D4323" s="1">
        <v>498</v>
      </c>
      <c r="E4323" s="1">
        <v>70</v>
      </c>
      <c r="F4323" s="1">
        <v>3</v>
      </c>
      <c r="G4323" s="1" t="s">
        <v>40</v>
      </c>
      <c r="H4323" s="2">
        <v>12.636637220000001</v>
      </c>
      <c r="I4323" s="2">
        <v>0.90600000000000003</v>
      </c>
      <c r="J4323" s="2">
        <v>99.974999999999994</v>
      </c>
      <c r="K4323" s="2">
        <v>7.1660000000000004</v>
      </c>
      <c r="L4323" s="2">
        <v>0.38500000000000001</v>
      </c>
      <c r="M4323" s="2">
        <v>0.20699999999999999</v>
      </c>
      <c r="N4323" s="2">
        <v>4.8659999999999997</v>
      </c>
      <c r="O4323" s="2">
        <v>0.188</v>
      </c>
      <c r="P4323" s="2">
        <v>38.494</v>
      </c>
      <c r="Q4323" s="2">
        <v>1.486</v>
      </c>
      <c r="R4323" s="2">
        <v>0.71312567227099999</v>
      </c>
      <c r="S4323" s="2">
        <v>8.2000000000000003E-2</v>
      </c>
      <c r="T4323" s="2">
        <v>8.0000000000000002E-3</v>
      </c>
      <c r="U4323" s="4">
        <f t="shared" si="269"/>
        <v>5.8476305126222004E-2</v>
      </c>
      <c r="V4323" s="4">
        <f t="shared" si="268"/>
        <v>5.7050053781680004E-3</v>
      </c>
      <c r="W4323" s="2">
        <v>7.0000000000000001E-3</v>
      </c>
      <c r="X4323" s="2">
        <v>9.1169360000000008E-3</v>
      </c>
      <c r="Y4323" s="1">
        <v>2881</v>
      </c>
      <c r="Z4323" s="1">
        <v>15</v>
      </c>
      <c r="AA4323" s="1" t="s">
        <v>134</v>
      </c>
      <c r="AB4323" s="2">
        <v>0.64</v>
      </c>
      <c r="AC4323" s="1" t="s">
        <v>80</v>
      </c>
      <c r="AD4323" s="1" t="s">
        <v>81</v>
      </c>
      <c r="AE4323" s="1" t="s">
        <v>54</v>
      </c>
      <c r="AF4323" s="1" t="s">
        <v>55</v>
      </c>
      <c r="AG4323" s="1" t="s">
        <v>82</v>
      </c>
      <c r="AH4323" s="1" t="s">
        <v>65</v>
      </c>
      <c r="AI4323" s="2">
        <v>36201.643626099998</v>
      </c>
      <c r="AJ4323" s="2">
        <v>8370277.6016199999</v>
      </c>
      <c r="AK4323" s="1">
        <v>498</v>
      </c>
      <c r="AL4323" s="6">
        <v>0.64</v>
      </c>
      <c r="AM4323" s="6">
        <v>0.64</v>
      </c>
      <c r="AN4323">
        <f t="shared" si="270"/>
        <v>3.7424835280782082E-2</v>
      </c>
      <c r="AO4323">
        <f t="shared" si="271"/>
        <v>3.6512034420275205E-3</v>
      </c>
    </row>
    <row r="4324" spans="1:41" x14ac:dyDescent="0.25">
      <c r="A4324" s="1">
        <v>70</v>
      </c>
      <c r="B4324" s="1">
        <v>4</v>
      </c>
      <c r="C4324" s="2">
        <v>34.675419288500002</v>
      </c>
      <c r="D4324" s="1">
        <v>499</v>
      </c>
      <c r="E4324" s="1">
        <v>70</v>
      </c>
      <c r="F4324" s="1">
        <v>4</v>
      </c>
      <c r="G4324" s="1" t="s">
        <v>38</v>
      </c>
      <c r="H4324" s="2">
        <v>8.7984996510000002</v>
      </c>
      <c r="I4324" s="2">
        <v>0.71699999999999997</v>
      </c>
      <c r="J4324" s="2">
        <v>2253.8789999999999</v>
      </c>
      <c r="K4324" s="2">
        <v>183.71799999999999</v>
      </c>
      <c r="L4324" s="2">
        <v>0.374</v>
      </c>
      <c r="M4324" s="2">
        <v>0.19800000000000001</v>
      </c>
      <c r="N4324" s="2">
        <v>3.2919999999999998</v>
      </c>
      <c r="O4324" s="2">
        <v>0.14199999999999999</v>
      </c>
      <c r="P4324" s="2">
        <v>843.26400000000001</v>
      </c>
      <c r="Q4324" s="2">
        <v>36.33</v>
      </c>
      <c r="R4324" s="2">
        <v>34.675419288500002</v>
      </c>
      <c r="S4324" s="2">
        <v>0.05</v>
      </c>
      <c r="T4324" s="2">
        <v>6.0000000000000001E-3</v>
      </c>
      <c r="U4324" s="4">
        <f t="shared" si="269"/>
        <v>1.7337709644250001</v>
      </c>
      <c r="V4324" s="4">
        <f t="shared" si="268"/>
        <v>0.20805251573100003</v>
      </c>
      <c r="W4324" s="2">
        <v>6.0000000000000001E-3</v>
      </c>
      <c r="X4324" s="2">
        <v>7.671616E-3</v>
      </c>
      <c r="Y4324" s="1">
        <v>2881</v>
      </c>
      <c r="Z4324" s="1">
        <v>15</v>
      </c>
      <c r="AA4324" s="1" t="s">
        <v>134</v>
      </c>
      <c r="AB4324" s="2">
        <v>0.64</v>
      </c>
      <c r="AC4324" s="1" t="s">
        <v>80</v>
      </c>
      <c r="AD4324" s="1" t="s">
        <v>81</v>
      </c>
      <c r="AE4324" s="1" t="s">
        <v>54</v>
      </c>
      <c r="AF4324" s="1" t="s">
        <v>55</v>
      </c>
      <c r="AG4324" s="1" t="s">
        <v>82</v>
      </c>
      <c r="AH4324" s="1" t="s">
        <v>65</v>
      </c>
      <c r="AI4324" s="2">
        <v>36201.643626099998</v>
      </c>
      <c r="AJ4324" s="2">
        <v>8370277.6016199999</v>
      </c>
      <c r="AK4324" s="1">
        <v>499</v>
      </c>
      <c r="AL4324" s="6">
        <v>0.64</v>
      </c>
      <c r="AM4324" s="6">
        <v>0.64</v>
      </c>
      <c r="AN4324">
        <f t="shared" si="270"/>
        <v>1.109613417232</v>
      </c>
      <c r="AO4324">
        <f t="shared" si="271"/>
        <v>0.13315361006784002</v>
      </c>
    </row>
    <row r="4325" spans="1:41" x14ac:dyDescent="0.25">
      <c r="A4325" s="1">
        <v>70</v>
      </c>
      <c r="B4325" s="1">
        <v>12</v>
      </c>
      <c r="C4325" s="2">
        <v>61.5798586899</v>
      </c>
      <c r="D4325" s="1">
        <v>502</v>
      </c>
      <c r="E4325" s="1">
        <v>70</v>
      </c>
      <c r="F4325" s="1">
        <v>12</v>
      </c>
      <c r="G4325" s="1" t="s">
        <v>47</v>
      </c>
      <c r="H4325" s="2">
        <v>0.282902549</v>
      </c>
      <c r="I4325" s="2">
        <v>5.0000000000000001E-3</v>
      </c>
      <c r="J4325" s="2">
        <v>34.354999999999997</v>
      </c>
      <c r="K4325" s="2">
        <v>0.66400000000000003</v>
      </c>
      <c r="L4325" s="2">
        <v>0.41599999999999998</v>
      </c>
      <c r="M4325" s="2">
        <v>0.251</v>
      </c>
      <c r="N4325" s="2">
        <v>0.11799999999999999</v>
      </c>
      <c r="O4325" s="2">
        <v>1E-3</v>
      </c>
      <c r="P4325" s="2">
        <v>14.285</v>
      </c>
      <c r="Q4325" s="2">
        <v>0.16600000000000001</v>
      </c>
      <c r="R4325" s="2">
        <v>61.5798586899</v>
      </c>
      <c r="S4325" s="2">
        <v>2E-3</v>
      </c>
      <c r="T4325" s="2">
        <v>0</v>
      </c>
      <c r="U4325" s="4">
        <f t="shared" si="269"/>
        <v>0.1231597173798</v>
      </c>
      <c r="V4325" s="4">
        <f t="shared" si="268"/>
        <v>0</v>
      </c>
      <c r="W4325" s="2">
        <v>7.0000000000000001E-3</v>
      </c>
      <c r="X4325" s="2">
        <v>1.3176258999999999E-2</v>
      </c>
      <c r="Y4325" s="1">
        <v>2881</v>
      </c>
      <c r="Z4325" s="1">
        <v>15</v>
      </c>
      <c r="AA4325" s="1" t="s">
        <v>134</v>
      </c>
      <c r="AB4325" s="2">
        <v>0.64</v>
      </c>
      <c r="AC4325" s="1" t="s">
        <v>80</v>
      </c>
      <c r="AD4325" s="1" t="s">
        <v>81</v>
      </c>
      <c r="AE4325" s="1" t="s">
        <v>54</v>
      </c>
      <c r="AF4325" s="1" t="s">
        <v>55</v>
      </c>
      <c r="AG4325" s="1" t="s">
        <v>82</v>
      </c>
      <c r="AH4325" s="1" t="s">
        <v>65</v>
      </c>
      <c r="AI4325" s="2">
        <v>36201.643626099998</v>
      </c>
      <c r="AJ4325" s="2">
        <v>8370277.6016199999</v>
      </c>
      <c r="AK4325" s="1">
        <v>502</v>
      </c>
      <c r="AL4325" s="6">
        <v>0.64</v>
      </c>
      <c r="AM4325" s="6">
        <v>0.64</v>
      </c>
      <c r="AN4325">
        <f t="shared" si="270"/>
        <v>7.8822219123071996E-2</v>
      </c>
      <c r="AO4325">
        <f t="shared" si="271"/>
        <v>0</v>
      </c>
    </row>
    <row r="4326" spans="1:41" x14ac:dyDescent="0.25">
      <c r="A4326" s="1">
        <v>70</v>
      </c>
      <c r="B4326" s="1">
        <v>13</v>
      </c>
      <c r="C4326" s="2">
        <v>2.7014369451800002</v>
      </c>
      <c r="D4326" s="1">
        <v>503</v>
      </c>
      <c r="E4326" s="1">
        <v>70</v>
      </c>
      <c r="F4326" s="1">
        <v>13</v>
      </c>
      <c r="G4326" s="1" t="s">
        <v>42</v>
      </c>
      <c r="H4326" s="2">
        <v>0.82208151799999996</v>
      </c>
      <c r="I4326" s="2">
        <v>3.1E-2</v>
      </c>
      <c r="J4326" s="2">
        <v>3.13</v>
      </c>
      <c r="K4326" s="2">
        <v>0.11799999999999999</v>
      </c>
      <c r="L4326" s="2">
        <v>0.42</v>
      </c>
      <c r="M4326" s="2">
        <v>0.26800000000000002</v>
      </c>
      <c r="N4326" s="2">
        <v>0.34499999999999997</v>
      </c>
      <c r="O4326" s="2">
        <v>8.0000000000000002E-3</v>
      </c>
      <c r="P4326" s="2">
        <v>1.3149999999999999</v>
      </c>
      <c r="Q4326" s="2">
        <v>3.2000000000000001E-2</v>
      </c>
      <c r="R4326" s="2">
        <v>2.7014369451800002</v>
      </c>
      <c r="S4326" s="2">
        <v>6.0000000000000001E-3</v>
      </c>
      <c r="T4326" s="2">
        <v>0</v>
      </c>
      <c r="U4326" s="4">
        <f t="shared" si="269"/>
        <v>1.620862167108E-2</v>
      </c>
      <c r="V4326" s="4">
        <f t="shared" si="268"/>
        <v>0</v>
      </c>
      <c r="W4326" s="2">
        <v>7.0000000000000001E-3</v>
      </c>
      <c r="X4326" s="2">
        <v>1.4821819E-2</v>
      </c>
      <c r="Y4326" s="1">
        <v>2881</v>
      </c>
      <c r="Z4326" s="1">
        <v>15</v>
      </c>
      <c r="AA4326" s="1" t="s">
        <v>134</v>
      </c>
      <c r="AB4326" s="2">
        <v>0.64</v>
      </c>
      <c r="AC4326" s="1" t="s">
        <v>80</v>
      </c>
      <c r="AD4326" s="1" t="s">
        <v>81</v>
      </c>
      <c r="AE4326" s="1" t="s">
        <v>54</v>
      </c>
      <c r="AF4326" s="1" t="s">
        <v>55</v>
      </c>
      <c r="AG4326" s="1" t="s">
        <v>82</v>
      </c>
      <c r="AH4326" s="1" t="s">
        <v>65</v>
      </c>
      <c r="AI4326" s="2">
        <v>36201.643626099998</v>
      </c>
      <c r="AJ4326" s="2">
        <v>8370277.6016199999</v>
      </c>
      <c r="AK4326" s="1">
        <v>503</v>
      </c>
      <c r="AL4326" s="6">
        <v>0.64</v>
      </c>
      <c r="AM4326" s="6">
        <v>0.64</v>
      </c>
      <c r="AN4326">
        <f t="shared" si="270"/>
        <v>1.03735178694912E-2</v>
      </c>
      <c r="AO4326">
        <f t="shared" si="271"/>
        <v>0</v>
      </c>
    </row>
    <row r="4327" spans="1:41" x14ac:dyDescent="0.25">
      <c r="A4327" s="1">
        <v>73</v>
      </c>
      <c r="B4327" s="1">
        <v>2</v>
      </c>
      <c r="C4327" s="2">
        <v>0.13865834070899999</v>
      </c>
      <c r="D4327" s="1">
        <v>514</v>
      </c>
      <c r="E4327" s="1">
        <v>73</v>
      </c>
      <c r="F4327" s="1">
        <v>2</v>
      </c>
      <c r="G4327" s="1" t="s">
        <v>39</v>
      </c>
      <c r="H4327" s="2">
        <v>5.0631466639999996</v>
      </c>
      <c r="I4327" s="2">
        <v>0.214</v>
      </c>
      <c r="J4327" s="2">
        <v>299.06700000000001</v>
      </c>
      <c r="K4327" s="2">
        <v>12.628</v>
      </c>
      <c r="L4327" s="2">
        <v>0.25900000000000001</v>
      </c>
      <c r="M4327" s="2">
        <v>0.20899999999999999</v>
      </c>
      <c r="N4327" s="2">
        <v>1.3129999999999999</v>
      </c>
      <c r="O4327" s="2">
        <v>4.4999999999999998E-2</v>
      </c>
      <c r="P4327" s="2">
        <v>77.569999999999993</v>
      </c>
      <c r="Q4327" s="2">
        <v>2.6349999999999998</v>
      </c>
      <c r="R4327" s="2">
        <v>0.13865834070899999</v>
      </c>
      <c r="S4327" s="2">
        <v>0.01</v>
      </c>
      <c r="T4327" s="2">
        <v>1E-3</v>
      </c>
      <c r="U4327" s="4">
        <f t="shared" si="269"/>
        <v>1.38658340709E-3</v>
      </c>
      <c r="V4327" s="4">
        <f t="shared" si="268"/>
        <v>1.3865834070899999E-4</v>
      </c>
      <c r="W4327" s="2">
        <v>2E-3</v>
      </c>
      <c r="X4327" s="2">
        <v>2.369098E-3</v>
      </c>
      <c r="Y4327" s="1">
        <v>2881</v>
      </c>
      <c r="Z4327" s="1">
        <v>15</v>
      </c>
      <c r="AA4327" s="1" t="s">
        <v>134</v>
      </c>
      <c r="AB4327" s="2">
        <v>0.64</v>
      </c>
      <c r="AC4327" s="1" t="s">
        <v>80</v>
      </c>
      <c r="AD4327" s="1" t="s">
        <v>81</v>
      </c>
      <c r="AE4327" s="1" t="s">
        <v>54</v>
      </c>
      <c r="AF4327" s="1" t="s">
        <v>55</v>
      </c>
      <c r="AG4327" s="1" t="s">
        <v>82</v>
      </c>
      <c r="AH4327" s="1" t="s">
        <v>65</v>
      </c>
      <c r="AI4327" s="2">
        <v>36201.643626099998</v>
      </c>
      <c r="AJ4327" s="2">
        <v>8370277.6016199999</v>
      </c>
      <c r="AK4327" s="1">
        <v>514</v>
      </c>
      <c r="AL4327" s="6">
        <v>0.64</v>
      </c>
      <c r="AM4327" s="6">
        <v>0.64</v>
      </c>
      <c r="AN4327">
        <f t="shared" si="270"/>
        <v>8.874133805376E-4</v>
      </c>
      <c r="AO4327">
        <f t="shared" si="271"/>
        <v>8.8741338053760003E-5</v>
      </c>
    </row>
    <row r="4328" spans="1:41" x14ac:dyDescent="0.25">
      <c r="A4328" s="1">
        <v>73</v>
      </c>
      <c r="B4328" s="1">
        <v>4</v>
      </c>
      <c r="C4328" s="2">
        <v>51.927604007699998</v>
      </c>
      <c r="D4328" s="1">
        <v>516</v>
      </c>
      <c r="E4328" s="1">
        <v>73</v>
      </c>
      <c r="F4328" s="1">
        <v>4</v>
      </c>
      <c r="G4328" s="1" t="s">
        <v>38</v>
      </c>
      <c r="H4328" s="2">
        <v>8.0328538169999995</v>
      </c>
      <c r="I4328" s="2">
        <v>0.60199999999999998</v>
      </c>
      <c r="J4328" s="2">
        <v>1692.9079999999999</v>
      </c>
      <c r="K4328" s="2">
        <v>126.871</v>
      </c>
      <c r="L4328" s="2">
        <v>0.248</v>
      </c>
      <c r="M4328" s="2">
        <v>0.20100000000000001</v>
      </c>
      <c r="N4328" s="2">
        <v>1.992</v>
      </c>
      <c r="O4328" s="2">
        <v>0.121</v>
      </c>
      <c r="P4328" s="2">
        <v>419.90600000000001</v>
      </c>
      <c r="Q4328" s="2">
        <v>25.484999999999999</v>
      </c>
      <c r="R4328" s="2">
        <v>51.927604007699998</v>
      </c>
      <c r="S4328" s="2">
        <v>1.4E-2</v>
      </c>
      <c r="T4328" s="2">
        <v>1E-3</v>
      </c>
      <c r="U4328" s="4">
        <f t="shared" si="269"/>
        <v>0.72698645610779999</v>
      </c>
      <c r="V4328" s="4">
        <f t="shared" si="268"/>
        <v>5.1927604007699996E-2</v>
      </c>
      <c r="W4328" s="2">
        <v>2E-3</v>
      </c>
      <c r="X4328" s="2">
        <v>2.1629589999999999E-3</v>
      </c>
      <c r="Y4328" s="1">
        <v>2881</v>
      </c>
      <c r="Z4328" s="1">
        <v>15</v>
      </c>
      <c r="AA4328" s="1" t="s">
        <v>134</v>
      </c>
      <c r="AB4328" s="2">
        <v>0.64</v>
      </c>
      <c r="AC4328" s="1" t="s">
        <v>80</v>
      </c>
      <c r="AD4328" s="1" t="s">
        <v>81</v>
      </c>
      <c r="AE4328" s="1" t="s">
        <v>54</v>
      </c>
      <c r="AF4328" s="1" t="s">
        <v>55</v>
      </c>
      <c r="AG4328" s="1" t="s">
        <v>82</v>
      </c>
      <c r="AH4328" s="1" t="s">
        <v>65</v>
      </c>
      <c r="AI4328" s="2">
        <v>36201.643626099998</v>
      </c>
      <c r="AJ4328" s="2">
        <v>8370277.6016199999</v>
      </c>
      <c r="AK4328" s="1">
        <v>516</v>
      </c>
      <c r="AL4328" s="6">
        <v>0.64</v>
      </c>
      <c r="AM4328" s="6">
        <v>0.64</v>
      </c>
      <c r="AN4328">
        <f t="shared" si="270"/>
        <v>0.465271331908992</v>
      </c>
      <c r="AO4328">
        <f t="shared" si="271"/>
        <v>3.3233666564927995E-2</v>
      </c>
    </row>
    <row r="4329" spans="1:41" x14ac:dyDescent="0.25">
      <c r="A4329" s="1">
        <v>73</v>
      </c>
      <c r="B4329" s="1">
        <v>10</v>
      </c>
      <c r="C4329" s="2">
        <v>0.717078562807</v>
      </c>
      <c r="D4329" s="1">
        <v>518</v>
      </c>
      <c r="E4329" s="1">
        <v>73</v>
      </c>
      <c r="F4329" s="1">
        <v>10</v>
      </c>
      <c r="G4329" s="1" t="s">
        <v>48</v>
      </c>
      <c r="H4329" s="2">
        <v>1.9639098820000001</v>
      </c>
      <c r="I4329" s="2">
        <v>6.7000000000000004E-2</v>
      </c>
      <c r="J4329" s="2">
        <v>16.510999999999999</v>
      </c>
      <c r="K4329" s="2">
        <v>0.56699999999999995</v>
      </c>
      <c r="L4329" s="2">
        <v>0.27900000000000003</v>
      </c>
      <c r="M4329" s="2">
        <v>0.23</v>
      </c>
      <c r="N4329" s="2">
        <v>0.54900000000000004</v>
      </c>
      <c r="O4329" s="2">
        <v>1.6E-2</v>
      </c>
      <c r="P4329" s="2">
        <v>4.6130000000000004</v>
      </c>
      <c r="Q4329" s="2">
        <v>0.13</v>
      </c>
      <c r="R4329" s="2">
        <v>0.717078562807</v>
      </c>
      <c r="S4329" s="2">
        <v>5.0000000000000001E-3</v>
      </c>
      <c r="T4329" s="2">
        <v>0</v>
      </c>
      <c r="U4329" s="4">
        <f t="shared" si="269"/>
        <v>3.5853928140350002E-3</v>
      </c>
      <c r="V4329" s="4">
        <f t="shared" si="268"/>
        <v>0</v>
      </c>
      <c r="W4329" s="2">
        <v>3.0000000000000001E-3</v>
      </c>
      <c r="X4329" s="2">
        <v>3.2315410000000001E-3</v>
      </c>
      <c r="Y4329" s="1">
        <v>2881</v>
      </c>
      <c r="Z4329" s="1">
        <v>15</v>
      </c>
      <c r="AA4329" s="1" t="s">
        <v>134</v>
      </c>
      <c r="AB4329" s="2">
        <v>0.64</v>
      </c>
      <c r="AC4329" s="1" t="s">
        <v>80</v>
      </c>
      <c r="AD4329" s="1" t="s">
        <v>81</v>
      </c>
      <c r="AE4329" s="1" t="s">
        <v>54</v>
      </c>
      <c r="AF4329" s="1" t="s">
        <v>55</v>
      </c>
      <c r="AG4329" s="1" t="s">
        <v>82</v>
      </c>
      <c r="AH4329" s="1" t="s">
        <v>65</v>
      </c>
      <c r="AI4329" s="2">
        <v>36201.643626099998</v>
      </c>
      <c r="AJ4329" s="2">
        <v>8370277.6016199999</v>
      </c>
      <c r="AK4329" s="1">
        <v>518</v>
      </c>
      <c r="AL4329" s="6">
        <v>0.64</v>
      </c>
      <c r="AM4329" s="6">
        <v>0.64</v>
      </c>
      <c r="AN4329">
        <f t="shared" si="270"/>
        <v>2.2946514009824E-3</v>
      </c>
      <c r="AO4329">
        <f t="shared" si="271"/>
        <v>0</v>
      </c>
    </row>
    <row r="4330" spans="1:41" x14ac:dyDescent="0.25">
      <c r="A4330" s="1">
        <v>73</v>
      </c>
      <c r="B4330" s="1">
        <v>12</v>
      </c>
      <c r="C4330" s="2">
        <v>16.591873269499999</v>
      </c>
      <c r="D4330" s="1">
        <v>519</v>
      </c>
      <c r="E4330" s="1">
        <v>73</v>
      </c>
      <c r="F4330" s="1">
        <v>12</v>
      </c>
      <c r="G4330" s="1" t="s">
        <v>47</v>
      </c>
      <c r="H4330" s="2">
        <v>0.26192035000000002</v>
      </c>
      <c r="I4330" s="2">
        <v>5.0000000000000001E-3</v>
      </c>
      <c r="J4330" s="2">
        <v>16.989999999999998</v>
      </c>
      <c r="K4330" s="2">
        <v>0.29899999999999999</v>
      </c>
      <c r="L4330" s="2">
        <v>0.30399999999999999</v>
      </c>
      <c r="M4330" s="2">
        <v>0.252</v>
      </c>
      <c r="N4330" s="2">
        <v>0.08</v>
      </c>
      <c r="O4330" s="2">
        <v>1E-3</v>
      </c>
      <c r="P4330" s="2">
        <v>5.17</v>
      </c>
      <c r="Q4330" s="2">
        <v>7.4999999999999997E-2</v>
      </c>
      <c r="R4330" s="2">
        <v>16.591873269499999</v>
      </c>
      <c r="S4330" s="2">
        <v>1E-3</v>
      </c>
      <c r="T4330" s="2">
        <v>0</v>
      </c>
      <c r="U4330" s="4">
        <f t="shared" si="269"/>
        <v>1.6591873269499999E-2</v>
      </c>
      <c r="V4330" s="4">
        <f t="shared" si="268"/>
        <v>0</v>
      </c>
      <c r="W4330" s="2">
        <v>2E-3</v>
      </c>
      <c r="X4330" s="2">
        <v>3.6229880000000002E-3</v>
      </c>
      <c r="Y4330" s="1">
        <v>2881</v>
      </c>
      <c r="Z4330" s="1">
        <v>15</v>
      </c>
      <c r="AA4330" s="1" t="s">
        <v>134</v>
      </c>
      <c r="AB4330" s="2">
        <v>0.64</v>
      </c>
      <c r="AC4330" s="1" t="s">
        <v>80</v>
      </c>
      <c r="AD4330" s="1" t="s">
        <v>81</v>
      </c>
      <c r="AE4330" s="1" t="s">
        <v>54</v>
      </c>
      <c r="AF4330" s="1" t="s">
        <v>55</v>
      </c>
      <c r="AG4330" s="1" t="s">
        <v>82</v>
      </c>
      <c r="AH4330" s="1" t="s">
        <v>65</v>
      </c>
      <c r="AI4330" s="2">
        <v>36201.643626099998</v>
      </c>
      <c r="AJ4330" s="2">
        <v>8370277.6016199999</v>
      </c>
      <c r="AK4330" s="1">
        <v>519</v>
      </c>
      <c r="AL4330" s="6">
        <v>0.64</v>
      </c>
      <c r="AM4330" s="6">
        <v>0.64</v>
      </c>
      <c r="AN4330">
        <f t="shared" si="270"/>
        <v>1.061879889248E-2</v>
      </c>
      <c r="AO4330">
        <f t="shared" si="271"/>
        <v>0</v>
      </c>
    </row>
    <row r="4331" spans="1:41" x14ac:dyDescent="0.25">
      <c r="A4331" s="1">
        <v>74</v>
      </c>
      <c r="B4331" s="1">
        <v>4</v>
      </c>
      <c r="C4331" s="2">
        <v>4.3342143279E-3</v>
      </c>
      <c r="D4331" s="1">
        <v>521</v>
      </c>
      <c r="E4331" s="1">
        <v>74</v>
      </c>
      <c r="F4331" s="1">
        <v>4</v>
      </c>
      <c r="G4331" s="1" t="s">
        <v>38</v>
      </c>
      <c r="H4331" s="2">
        <v>12.754688659999999</v>
      </c>
      <c r="I4331" s="2">
        <v>1.119</v>
      </c>
      <c r="J4331" s="2">
        <v>2575.779</v>
      </c>
      <c r="K4331" s="2">
        <v>225.94200000000001</v>
      </c>
      <c r="L4331" s="2">
        <v>0.46400000000000002</v>
      </c>
      <c r="M4331" s="2">
        <v>0.58499999999999996</v>
      </c>
      <c r="N4331" s="2">
        <v>5.915</v>
      </c>
      <c r="O4331" s="2">
        <v>0.65400000000000003</v>
      </c>
      <c r="P4331" s="2">
        <v>1194.586</v>
      </c>
      <c r="Q4331" s="2">
        <v>132.125</v>
      </c>
      <c r="R4331" s="2">
        <v>4.3342143279E-3</v>
      </c>
      <c r="S4331" s="2">
        <v>1.0999999999999999E-2</v>
      </c>
      <c r="T4331" s="2">
        <v>1E-3</v>
      </c>
      <c r="U4331" s="4">
        <f t="shared" si="269"/>
        <v>4.76763576069E-5</v>
      </c>
      <c r="V4331" s="4">
        <f t="shared" si="268"/>
        <v>4.3342143279000004E-6</v>
      </c>
      <c r="W4331" s="2">
        <v>1E-3</v>
      </c>
      <c r="X4331" s="2">
        <v>1.3108060000000001E-3</v>
      </c>
      <c r="Y4331" s="1">
        <v>2881</v>
      </c>
      <c r="Z4331" s="1">
        <v>15</v>
      </c>
      <c r="AA4331" s="1" t="s">
        <v>134</v>
      </c>
      <c r="AB4331" s="2">
        <v>0.64</v>
      </c>
      <c r="AC4331" s="1" t="s">
        <v>80</v>
      </c>
      <c r="AD4331" s="1" t="s">
        <v>81</v>
      </c>
      <c r="AE4331" s="1" t="s">
        <v>54</v>
      </c>
      <c r="AF4331" s="1" t="s">
        <v>55</v>
      </c>
      <c r="AG4331" s="1" t="s">
        <v>82</v>
      </c>
      <c r="AH4331" s="1" t="s">
        <v>65</v>
      </c>
      <c r="AI4331" s="2">
        <v>36201.643626099998</v>
      </c>
      <c r="AJ4331" s="2">
        <v>8370277.6016199999</v>
      </c>
      <c r="AK4331" s="1">
        <v>521</v>
      </c>
      <c r="AL4331" s="6">
        <v>0.64</v>
      </c>
      <c r="AM4331" s="6">
        <v>0.64</v>
      </c>
      <c r="AN4331">
        <f t="shared" si="270"/>
        <v>3.0512868868416002E-5</v>
      </c>
      <c r="AO4331">
        <f t="shared" si="271"/>
        <v>2.7738971698560001E-6</v>
      </c>
    </row>
    <row r="4332" spans="1:41" x14ac:dyDescent="0.25">
      <c r="A4332" s="1">
        <v>53</v>
      </c>
      <c r="B4332" s="1">
        <v>4</v>
      </c>
      <c r="C4332" s="2">
        <v>15.7779240142</v>
      </c>
      <c r="D4332" s="1">
        <v>397</v>
      </c>
      <c r="E4332" s="1">
        <v>53</v>
      </c>
      <c r="F4332" s="1">
        <v>4</v>
      </c>
      <c r="G4332" s="1" t="s">
        <v>38</v>
      </c>
      <c r="H4332" s="2">
        <v>14.20916922</v>
      </c>
      <c r="I4332" s="2">
        <v>1.1479999999999999</v>
      </c>
      <c r="J4332" s="2">
        <v>5078.6080000000002</v>
      </c>
      <c r="K4332" s="2">
        <v>410.43200000000002</v>
      </c>
      <c r="L4332" s="2">
        <v>0.376</v>
      </c>
      <c r="M4332" s="2">
        <v>0.28000000000000003</v>
      </c>
      <c r="N4332" s="2">
        <v>5.3380000000000001</v>
      </c>
      <c r="O4332" s="2">
        <v>0.32100000000000001</v>
      </c>
      <c r="P4332" s="2">
        <v>1907.7650000000001</v>
      </c>
      <c r="Q4332" s="2">
        <v>114.742</v>
      </c>
      <c r="R4332" s="2">
        <v>15.7779240142</v>
      </c>
      <c r="S4332" s="2">
        <v>0.94799999999999995</v>
      </c>
      <c r="T4332" s="2">
        <v>9.7000000000000003E-2</v>
      </c>
      <c r="U4332" s="4">
        <f t="shared" si="269"/>
        <v>14.957471965461599</v>
      </c>
      <c r="V4332" s="4">
        <f t="shared" si="268"/>
        <v>1.5304586293774001</v>
      </c>
      <c r="W4332" s="2">
        <v>6.7000000000000004E-2</v>
      </c>
      <c r="X4332" s="2">
        <v>8.4637688000000003E-2</v>
      </c>
      <c r="Y4332" s="1">
        <v>2882</v>
      </c>
      <c r="Z4332" s="1">
        <v>15</v>
      </c>
      <c r="AA4332" s="1" t="s">
        <v>134</v>
      </c>
      <c r="AB4332" s="2">
        <v>0.64</v>
      </c>
      <c r="AC4332" s="1" t="s">
        <v>80</v>
      </c>
      <c r="AD4332" s="1" t="s">
        <v>81</v>
      </c>
      <c r="AE4332" s="1" t="s">
        <v>54</v>
      </c>
      <c r="AF4332" s="1" t="s">
        <v>55</v>
      </c>
      <c r="AG4332" s="1" t="s">
        <v>82</v>
      </c>
      <c r="AH4332" s="1" t="s">
        <v>65</v>
      </c>
      <c r="AI4332" s="2">
        <v>7897.7993481200001</v>
      </c>
      <c r="AJ4332" s="2">
        <v>873192.887965</v>
      </c>
      <c r="AK4332" s="1">
        <v>397</v>
      </c>
      <c r="AL4332" s="6">
        <v>0.64</v>
      </c>
      <c r="AM4332" s="6">
        <v>0.64</v>
      </c>
      <c r="AN4332">
        <f t="shared" si="270"/>
        <v>9.5727820578954237</v>
      </c>
      <c r="AO4332">
        <f t="shared" si="271"/>
        <v>0.97949352280153612</v>
      </c>
    </row>
    <row r="4333" spans="1:41" x14ac:dyDescent="0.25">
      <c r="A4333" s="1">
        <v>54</v>
      </c>
      <c r="B4333" s="1">
        <v>4</v>
      </c>
      <c r="C4333" s="2">
        <v>4.2679065812100001</v>
      </c>
      <c r="D4333" s="1">
        <v>405</v>
      </c>
      <c r="E4333" s="1">
        <v>54</v>
      </c>
      <c r="F4333" s="1">
        <v>4</v>
      </c>
      <c r="G4333" s="1" t="s">
        <v>38</v>
      </c>
      <c r="H4333" s="2">
        <v>12.89140943</v>
      </c>
      <c r="I4333" s="2">
        <v>1.1000000000000001</v>
      </c>
      <c r="J4333" s="2">
        <v>4692.5990000000002</v>
      </c>
      <c r="K4333" s="2">
        <v>400.23599999999999</v>
      </c>
      <c r="L4333" s="2">
        <v>0.246</v>
      </c>
      <c r="M4333" s="2">
        <v>9.5000000000000001E-2</v>
      </c>
      <c r="N4333" s="2">
        <v>3.169</v>
      </c>
      <c r="O4333" s="2">
        <v>0.104</v>
      </c>
      <c r="P4333" s="2">
        <v>1153.7070000000001</v>
      </c>
      <c r="Q4333" s="2">
        <v>37.957000000000001</v>
      </c>
      <c r="R4333" s="2">
        <v>4.2679065812100001</v>
      </c>
      <c r="S4333" s="2">
        <v>0.23899999999999999</v>
      </c>
      <c r="T4333" s="2">
        <v>1.0999999999999999E-2</v>
      </c>
      <c r="U4333" s="4">
        <f t="shared" si="269"/>
        <v>1.02002967290919</v>
      </c>
      <c r="V4333" s="4">
        <f t="shared" si="268"/>
        <v>4.6946972393309999E-2</v>
      </c>
      <c r="W4333" s="2">
        <v>1.9E-2</v>
      </c>
      <c r="X4333" s="2">
        <v>1.0459033E-2</v>
      </c>
      <c r="Y4333" s="1">
        <v>2882</v>
      </c>
      <c r="Z4333" s="1">
        <v>15</v>
      </c>
      <c r="AA4333" s="1" t="s">
        <v>134</v>
      </c>
      <c r="AB4333" s="2">
        <v>0.64</v>
      </c>
      <c r="AC4333" s="1" t="s">
        <v>80</v>
      </c>
      <c r="AD4333" s="1" t="s">
        <v>81</v>
      </c>
      <c r="AE4333" s="1" t="s">
        <v>54</v>
      </c>
      <c r="AF4333" s="1" t="s">
        <v>55</v>
      </c>
      <c r="AG4333" s="1" t="s">
        <v>82</v>
      </c>
      <c r="AH4333" s="1" t="s">
        <v>65</v>
      </c>
      <c r="AI4333" s="2">
        <v>7897.7993481200001</v>
      </c>
      <c r="AJ4333" s="2">
        <v>873192.887965</v>
      </c>
      <c r="AK4333" s="1">
        <v>405</v>
      </c>
      <c r="AL4333" s="6">
        <v>0.64</v>
      </c>
      <c r="AM4333" s="6">
        <v>0.64</v>
      </c>
      <c r="AN4333">
        <f t="shared" si="270"/>
        <v>0.65281899066188165</v>
      </c>
      <c r="AO4333">
        <f t="shared" si="271"/>
        <v>3.0046062331718401E-2</v>
      </c>
    </row>
    <row r="4334" spans="1:41" x14ac:dyDescent="0.25">
      <c r="A4334" s="1">
        <v>76</v>
      </c>
      <c r="B4334" s="1">
        <v>2</v>
      </c>
      <c r="C4334" s="2">
        <v>7.4043650466500003E-3</v>
      </c>
      <c r="D4334" s="1">
        <v>530</v>
      </c>
      <c r="E4334" s="1">
        <v>76</v>
      </c>
      <c r="F4334" s="1">
        <v>2</v>
      </c>
      <c r="G4334" s="1" t="s">
        <v>39</v>
      </c>
      <c r="H4334" s="2">
        <v>4.2137837630000003</v>
      </c>
      <c r="I4334" s="2">
        <v>0.20899999999999999</v>
      </c>
      <c r="J4334" s="2">
        <v>811.452</v>
      </c>
      <c r="K4334" s="2">
        <v>40.21</v>
      </c>
      <c r="L4334" s="2">
        <v>0.20699999999999999</v>
      </c>
      <c r="M4334" s="2">
        <v>0.14799999999999999</v>
      </c>
      <c r="N4334" s="2">
        <v>0.871</v>
      </c>
      <c r="O4334" s="2">
        <v>3.1E-2</v>
      </c>
      <c r="P4334" s="2">
        <v>167.702</v>
      </c>
      <c r="Q4334" s="2">
        <v>5.9580000000000002</v>
      </c>
      <c r="R4334" s="2">
        <v>7.4043650466500003E-3</v>
      </c>
      <c r="S4334" s="2">
        <v>1E-3</v>
      </c>
      <c r="T4334" s="2">
        <v>0</v>
      </c>
      <c r="U4334" s="4">
        <f t="shared" si="269"/>
        <v>7.4043650466500006E-6</v>
      </c>
      <c r="V4334" s="4">
        <f t="shared" si="268"/>
        <v>0</v>
      </c>
      <c r="W4334" s="2">
        <v>0</v>
      </c>
      <c r="X4334" s="2">
        <v>3.9998399999999998E-4</v>
      </c>
      <c r="Y4334" s="1">
        <v>2883</v>
      </c>
      <c r="Z4334" s="1">
        <v>15</v>
      </c>
      <c r="AA4334" s="1" t="s">
        <v>134</v>
      </c>
      <c r="AB4334" s="2">
        <v>0.64</v>
      </c>
      <c r="AC4334" s="1" t="s">
        <v>135</v>
      </c>
      <c r="AD4334" s="1" t="s">
        <v>136</v>
      </c>
      <c r="AE4334" s="1" t="s">
        <v>54</v>
      </c>
      <c r="AF4334" s="1" t="s">
        <v>54</v>
      </c>
      <c r="AH4334" s="1" t="s">
        <v>137</v>
      </c>
      <c r="AI4334" s="2">
        <v>117.16281744600001</v>
      </c>
      <c r="AJ4334" s="2">
        <v>322.532850983</v>
      </c>
      <c r="AK4334" s="1">
        <v>530</v>
      </c>
      <c r="AL4334" s="6">
        <v>0.64</v>
      </c>
      <c r="AM4334" s="6">
        <v>0.64</v>
      </c>
      <c r="AN4334">
        <f t="shared" si="270"/>
        <v>4.7387936298560004E-6</v>
      </c>
      <c r="AO4334">
        <f t="shared" si="271"/>
        <v>0</v>
      </c>
    </row>
    <row r="4335" spans="1:41" x14ac:dyDescent="0.25">
      <c r="A4335" s="1">
        <v>76</v>
      </c>
      <c r="B4335" s="1">
        <v>2</v>
      </c>
      <c r="C4335" s="2">
        <v>2.97672796807E-2</v>
      </c>
      <c r="D4335" s="1">
        <v>530</v>
      </c>
      <c r="E4335" s="1">
        <v>76</v>
      </c>
      <c r="F4335" s="1">
        <v>2</v>
      </c>
      <c r="G4335" s="1" t="s">
        <v>39</v>
      </c>
      <c r="H4335" s="2">
        <v>4.2137837630000003</v>
      </c>
      <c r="I4335" s="2">
        <v>0.20899999999999999</v>
      </c>
      <c r="J4335" s="2">
        <v>811.452</v>
      </c>
      <c r="K4335" s="2">
        <v>40.21</v>
      </c>
      <c r="L4335" s="2">
        <v>0.20699999999999999</v>
      </c>
      <c r="M4335" s="2">
        <v>0.14799999999999999</v>
      </c>
      <c r="N4335" s="2">
        <v>0.871</v>
      </c>
      <c r="O4335" s="2">
        <v>3.1E-2</v>
      </c>
      <c r="P4335" s="2">
        <v>167.702</v>
      </c>
      <c r="Q4335" s="2">
        <v>5.9580000000000002</v>
      </c>
      <c r="R4335" s="2">
        <v>2.97672796807E-2</v>
      </c>
      <c r="S4335" s="2">
        <v>1E-3</v>
      </c>
      <c r="T4335" s="2">
        <v>0</v>
      </c>
      <c r="U4335" s="4">
        <f t="shared" si="269"/>
        <v>2.9767279680700001E-5</v>
      </c>
      <c r="V4335" s="4">
        <f t="shared" si="268"/>
        <v>0</v>
      </c>
      <c r="W4335" s="2">
        <v>0</v>
      </c>
      <c r="X4335" s="2">
        <v>3.9998399999999998E-4</v>
      </c>
      <c r="Y4335" s="1">
        <v>2884</v>
      </c>
      <c r="Z4335" s="1">
        <v>15</v>
      </c>
      <c r="AA4335" s="1" t="s">
        <v>134</v>
      </c>
      <c r="AB4335" s="2">
        <v>0.64</v>
      </c>
      <c r="AC4335" s="1" t="s">
        <v>135</v>
      </c>
      <c r="AD4335" s="1" t="s">
        <v>136</v>
      </c>
      <c r="AE4335" s="1" t="s">
        <v>54</v>
      </c>
      <c r="AF4335" s="1" t="s">
        <v>54</v>
      </c>
      <c r="AH4335" s="1" t="s">
        <v>137</v>
      </c>
      <c r="AI4335" s="2">
        <v>209.37540878900001</v>
      </c>
      <c r="AJ4335" s="2">
        <v>1296.6575163499999</v>
      </c>
      <c r="AK4335" s="1">
        <v>530</v>
      </c>
      <c r="AL4335" s="6">
        <v>0.64</v>
      </c>
      <c r="AM4335" s="6">
        <v>0.64</v>
      </c>
      <c r="AN4335">
        <f t="shared" si="270"/>
        <v>1.9051058995648001E-5</v>
      </c>
      <c r="AO4335">
        <f t="shared" si="271"/>
        <v>0</v>
      </c>
    </row>
    <row r="4336" spans="1:41" x14ac:dyDescent="0.25">
      <c r="A4336" s="1">
        <v>76</v>
      </c>
      <c r="B4336" s="1">
        <v>2</v>
      </c>
      <c r="C4336" s="2">
        <v>1.5032695168700001E-2</v>
      </c>
      <c r="D4336" s="1">
        <v>530</v>
      </c>
      <c r="E4336" s="1">
        <v>76</v>
      </c>
      <c r="F4336" s="1">
        <v>2</v>
      </c>
      <c r="G4336" s="1" t="s">
        <v>39</v>
      </c>
      <c r="H4336" s="2">
        <v>4.2137837630000003</v>
      </c>
      <c r="I4336" s="2">
        <v>0.20899999999999999</v>
      </c>
      <c r="J4336" s="2">
        <v>811.452</v>
      </c>
      <c r="K4336" s="2">
        <v>40.21</v>
      </c>
      <c r="L4336" s="2">
        <v>0.20699999999999999</v>
      </c>
      <c r="M4336" s="2">
        <v>0.14799999999999999</v>
      </c>
      <c r="N4336" s="2">
        <v>0.871</v>
      </c>
      <c r="O4336" s="2">
        <v>3.1E-2</v>
      </c>
      <c r="P4336" s="2">
        <v>167.702</v>
      </c>
      <c r="Q4336" s="2">
        <v>5.9580000000000002</v>
      </c>
      <c r="R4336" s="2">
        <v>1.5032695168700001E-2</v>
      </c>
      <c r="S4336" s="2">
        <v>1E-3</v>
      </c>
      <c r="T4336" s="2">
        <v>0</v>
      </c>
      <c r="U4336" s="4">
        <f t="shared" si="269"/>
        <v>1.50326951687E-5</v>
      </c>
      <c r="V4336" s="4">
        <f t="shared" si="268"/>
        <v>0</v>
      </c>
      <c r="W4336" s="2">
        <v>0</v>
      </c>
      <c r="X4336" s="2">
        <v>3.9998399999999998E-4</v>
      </c>
      <c r="Y4336" s="1">
        <v>2885</v>
      </c>
      <c r="Z4336" s="1">
        <v>15</v>
      </c>
      <c r="AA4336" s="1" t="s">
        <v>134</v>
      </c>
      <c r="AB4336" s="2">
        <v>0.64</v>
      </c>
      <c r="AC4336" s="1" t="s">
        <v>135</v>
      </c>
      <c r="AD4336" s="1" t="s">
        <v>136</v>
      </c>
      <c r="AE4336" s="1" t="s">
        <v>54</v>
      </c>
      <c r="AF4336" s="1" t="s">
        <v>54</v>
      </c>
      <c r="AH4336" s="1" t="s">
        <v>137</v>
      </c>
      <c r="AI4336" s="2">
        <v>122.877236669</v>
      </c>
      <c r="AJ4336" s="2">
        <v>654.82158234600001</v>
      </c>
      <c r="AK4336" s="1">
        <v>530</v>
      </c>
      <c r="AL4336" s="6">
        <v>0.64</v>
      </c>
      <c r="AM4336" s="6">
        <v>0.64</v>
      </c>
      <c r="AN4336">
        <f t="shared" si="270"/>
        <v>9.6209249079679997E-6</v>
      </c>
      <c r="AO4336">
        <f t="shared" si="271"/>
        <v>0</v>
      </c>
    </row>
    <row r="4337" spans="1:41" x14ac:dyDescent="0.25">
      <c r="A4337" s="1">
        <v>76</v>
      </c>
      <c r="B4337" s="1">
        <v>2</v>
      </c>
      <c r="C4337" s="2">
        <v>0.78144642522399999</v>
      </c>
      <c r="D4337" s="1">
        <v>530</v>
      </c>
      <c r="E4337" s="1">
        <v>76</v>
      </c>
      <c r="F4337" s="1">
        <v>2</v>
      </c>
      <c r="G4337" s="1" t="s">
        <v>39</v>
      </c>
      <c r="H4337" s="2">
        <v>4.2137837630000003</v>
      </c>
      <c r="I4337" s="2">
        <v>0.20899999999999999</v>
      </c>
      <c r="J4337" s="2">
        <v>811.452</v>
      </c>
      <c r="K4337" s="2">
        <v>40.21</v>
      </c>
      <c r="L4337" s="2">
        <v>0.20699999999999999</v>
      </c>
      <c r="M4337" s="2">
        <v>0.14799999999999999</v>
      </c>
      <c r="N4337" s="2">
        <v>0.871</v>
      </c>
      <c r="O4337" s="2">
        <v>3.1E-2</v>
      </c>
      <c r="P4337" s="2">
        <v>167.702</v>
      </c>
      <c r="Q4337" s="2">
        <v>5.9580000000000002</v>
      </c>
      <c r="R4337" s="2">
        <v>0.78144642522399999</v>
      </c>
      <c r="S4337" s="2">
        <v>1E-3</v>
      </c>
      <c r="T4337" s="2">
        <v>0</v>
      </c>
      <c r="U4337" s="4">
        <f t="shared" si="269"/>
        <v>7.8144642522399999E-4</v>
      </c>
      <c r="V4337" s="4">
        <f t="shared" si="268"/>
        <v>0</v>
      </c>
      <c r="W4337" s="2">
        <v>0</v>
      </c>
      <c r="X4337" s="2">
        <v>3.9998399999999998E-4</v>
      </c>
      <c r="Y4337" s="1">
        <v>2886</v>
      </c>
      <c r="Z4337" s="1">
        <v>15</v>
      </c>
      <c r="AA4337" s="1" t="s">
        <v>134</v>
      </c>
      <c r="AB4337" s="2">
        <v>0.64</v>
      </c>
      <c r="AC4337" s="1" t="s">
        <v>135</v>
      </c>
      <c r="AD4337" s="1" t="s">
        <v>136</v>
      </c>
      <c r="AE4337" s="1" t="s">
        <v>54</v>
      </c>
      <c r="AF4337" s="1" t="s">
        <v>54</v>
      </c>
      <c r="AH4337" s="1" t="s">
        <v>137</v>
      </c>
      <c r="AI4337" s="2">
        <v>2363.41899969</v>
      </c>
      <c r="AJ4337" s="2">
        <v>34039.670123399999</v>
      </c>
      <c r="AK4337" s="1">
        <v>530</v>
      </c>
      <c r="AL4337" s="6">
        <v>0.64</v>
      </c>
      <c r="AM4337" s="6">
        <v>0.64</v>
      </c>
      <c r="AN4337">
        <f t="shared" si="270"/>
        <v>5.0012571214336004E-4</v>
      </c>
      <c r="AO4337">
        <f t="shared" si="271"/>
        <v>0</v>
      </c>
    </row>
    <row r="4338" spans="1:41" x14ac:dyDescent="0.25">
      <c r="A4338" s="1">
        <v>75</v>
      </c>
      <c r="B4338" s="1">
        <v>2</v>
      </c>
      <c r="C4338" s="2">
        <v>0.27787886275099999</v>
      </c>
      <c r="D4338" s="1">
        <v>525</v>
      </c>
      <c r="E4338" s="1">
        <v>75</v>
      </c>
      <c r="F4338" s="1">
        <v>2</v>
      </c>
      <c r="G4338" s="1" t="s">
        <v>39</v>
      </c>
      <c r="H4338" s="2">
        <v>4.0181054879999998</v>
      </c>
      <c r="I4338" s="2">
        <v>0.21199999999999999</v>
      </c>
      <c r="J4338" s="2">
        <v>821.93</v>
      </c>
      <c r="K4338" s="2">
        <v>43.453000000000003</v>
      </c>
      <c r="L4338" s="2">
        <v>0.39800000000000002</v>
      </c>
      <c r="M4338" s="2">
        <v>0.49399999999999999</v>
      </c>
      <c r="N4338" s="2">
        <v>1.599</v>
      </c>
      <c r="O4338" s="2">
        <v>0.105</v>
      </c>
      <c r="P4338" s="2">
        <v>327.07900000000001</v>
      </c>
      <c r="Q4338" s="2">
        <v>21.486000000000001</v>
      </c>
      <c r="R4338" s="2">
        <v>0.27787886275099999</v>
      </c>
      <c r="S4338" s="2">
        <v>4.0000000000000001E-3</v>
      </c>
      <c r="T4338" s="2">
        <v>0</v>
      </c>
      <c r="U4338" s="4">
        <f t="shared" si="269"/>
        <v>1.111515451004E-3</v>
      </c>
      <c r="V4338" s="4">
        <f t="shared" si="268"/>
        <v>0</v>
      </c>
      <c r="W4338" s="2">
        <v>1E-3</v>
      </c>
      <c r="X4338" s="2">
        <v>1.8525740000000001E-3</v>
      </c>
      <c r="Y4338" s="1">
        <v>2887</v>
      </c>
      <c r="Z4338" s="1">
        <v>15</v>
      </c>
      <c r="AA4338" s="1" t="s">
        <v>134</v>
      </c>
      <c r="AB4338" s="2">
        <v>0.64</v>
      </c>
      <c r="AC4338" s="1" t="s">
        <v>135</v>
      </c>
      <c r="AD4338" s="1" t="s">
        <v>136</v>
      </c>
      <c r="AE4338" s="1" t="s">
        <v>54</v>
      </c>
      <c r="AF4338" s="1" t="s">
        <v>54</v>
      </c>
      <c r="AH4338" s="1" t="s">
        <v>137</v>
      </c>
      <c r="AI4338" s="2">
        <v>781.95438179600001</v>
      </c>
      <c r="AJ4338" s="2">
        <v>12316.617951800001</v>
      </c>
      <c r="AK4338" s="1">
        <v>525</v>
      </c>
      <c r="AL4338" s="6">
        <v>0.64</v>
      </c>
      <c r="AM4338" s="6">
        <v>0.64</v>
      </c>
      <c r="AN4338">
        <f t="shared" si="270"/>
        <v>7.1136988864256004E-4</v>
      </c>
      <c r="AO4338">
        <f t="shared" si="271"/>
        <v>0</v>
      </c>
    </row>
    <row r="4339" spans="1:41" x14ac:dyDescent="0.25">
      <c r="A4339" s="1">
        <v>75</v>
      </c>
      <c r="B4339" s="1">
        <v>4</v>
      </c>
      <c r="C4339" s="2">
        <v>4.8729099340200002E-3</v>
      </c>
      <c r="D4339" s="1">
        <v>527</v>
      </c>
      <c r="E4339" s="1">
        <v>75</v>
      </c>
      <c r="F4339" s="1">
        <v>4</v>
      </c>
      <c r="G4339" s="1" t="s">
        <v>38</v>
      </c>
      <c r="H4339" s="2">
        <v>6.4171349390000003</v>
      </c>
      <c r="I4339" s="2">
        <v>0.59899999999999998</v>
      </c>
      <c r="J4339" s="2">
        <v>216.238</v>
      </c>
      <c r="K4339" s="2">
        <v>20.190999999999999</v>
      </c>
      <c r="L4339" s="2">
        <v>0.38600000000000001</v>
      </c>
      <c r="M4339" s="2">
        <v>0.47699999999999998</v>
      </c>
      <c r="N4339" s="2">
        <v>2.4750000000000001</v>
      </c>
      <c r="O4339" s="2">
        <v>0.28599999999999998</v>
      </c>
      <c r="P4339" s="2">
        <v>83.408000000000001</v>
      </c>
      <c r="Q4339" s="2">
        <v>9.6270000000000007</v>
      </c>
      <c r="R4339" s="2">
        <v>4.8729099340200002E-3</v>
      </c>
      <c r="S4339" s="2">
        <v>5.0000000000000001E-3</v>
      </c>
      <c r="T4339" s="2">
        <v>1E-3</v>
      </c>
      <c r="U4339" s="4">
        <f t="shared" si="269"/>
        <v>2.43645496701E-5</v>
      </c>
      <c r="V4339" s="4">
        <f t="shared" si="268"/>
        <v>4.8729099340200004E-6</v>
      </c>
      <c r="W4339" s="2">
        <v>1E-3</v>
      </c>
      <c r="X4339" s="2">
        <v>1.6880650000000001E-3</v>
      </c>
      <c r="Y4339" s="1">
        <v>2887</v>
      </c>
      <c r="Z4339" s="1">
        <v>15</v>
      </c>
      <c r="AA4339" s="1" t="s">
        <v>134</v>
      </c>
      <c r="AB4339" s="2">
        <v>0.64</v>
      </c>
      <c r="AC4339" s="1" t="s">
        <v>135</v>
      </c>
      <c r="AD4339" s="1" t="s">
        <v>136</v>
      </c>
      <c r="AE4339" s="1" t="s">
        <v>54</v>
      </c>
      <c r="AF4339" s="1" t="s">
        <v>54</v>
      </c>
      <c r="AH4339" s="1" t="s">
        <v>137</v>
      </c>
      <c r="AI4339" s="2">
        <v>781.95438179600001</v>
      </c>
      <c r="AJ4339" s="2">
        <v>12316.617951800001</v>
      </c>
      <c r="AK4339" s="1">
        <v>527</v>
      </c>
      <c r="AL4339" s="6">
        <v>0.64</v>
      </c>
      <c r="AM4339" s="6">
        <v>0.64</v>
      </c>
      <c r="AN4339">
        <f t="shared" si="270"/>
        <v>1.5593311788864002E-5</v>
      </c>
      <c r="AO4339">
        <f t="shared" si="271"/>
        <v>3.1186623577728003E-6</v>
      </c>
    </row>
    <row r="4340" spans="1:41" x14ac:dyDescent="0.25">
      <c r="A4340" s="1">
        <v>69</v>
      </c>
      <c r="B4340" s="1">
        <v>4</v>
      </c>
      <c r="C4340" s="2">
        <v>7.4727916868299997E-4</v>
      </c>
      <c r="D4340" s="1">
        <v>493</v>
      </c>
      <c r="E4340" s="1">
        <v>69</v>
      </c>
      <c r="F4340" s="1">
        <v>4</v>
      </c>
      <c r="G4340" s="1" t="s">
        <v>38</v>
      </c>
      <c r="H4340" s="2">
        <v>14.915862929999999</v>
      </c>
      <c r="I4340" s="2">
        <v>1.234</v>
      </c>
      <c r="J4340" s="2">
        <v>1131.6990000000001</v>
      </c>
      <c r="K4340" s="2">
        <v>93.64</v>
      </c>
      <c r="L4340" s="2">
        <v>0.65100000000000002</v>
      </c>
      <c r="M4340" s="2">
        <v>0.44700000000000001</v>
      </c>
      <c r="N4340" s="2">
        <v>9.7149999999999999</v>
      </c>
      <c r="O4340" s="2">
        <v>0.55200000000000005</v>
      </c>
      <c r="P4340" s="2">
        <v>737.08299999999997</v>
      </c>
      <c r="Q4340" s="2">
        <v>41.902000000000001</v>
      </c>
      <c r="R4340" s="2">
        <v>7.4727916868299997E-4</v>
      </c>
      <c r="S4340" s="2">
        <v>0.19600000000000001</v>
      </c>
      <c r="T4340" s="2">
        <v>3.1E-2</v>
      </c>
      <c r="U4340" s="4">
        <f t="shared" si="269"/>
        <v>1.4646671706186799E-4</v>
      </c>
      <c r="V4340" s="4">
        <f t="shared" si="268"/>
        <v>2.3165654229172999E-5</v>
      </c>
      <c r="W4340" s="2">
        <v>1.2999999999999999E-2</v>
      </c>
      <c r="X4340" s="2">
        <v>2.5516107E-2</v>
      </c>
      <c r="Y4340" s="1">
        <v>2888</v>
      </c>
      <c r="Z4340" s="1">
        <v>15</v>
      </c>
      <c r="AA4340" s="1" t="s">
        <v>134</v>
      </c>
      <c r="AB4340" s="2">
        <v>0.64</v>
      </c>
      <c r="AC4340" s="1" t="s">
        <v>135</v>
      </c>
      <c r="AD4340" s="1" t="s">
        <v>136</v>
      </c>
      <c r="AE4340" s="1" t="s">
        <v>54</v>
      </c>
      <c r="AF4340" s="1" t="s">
        <v>54</v>
      </c>
      <c r="AG4340" s="1" t="s">
        <v>138</v>
      </c>
      <c r="AH4340" s="1" t="s">
        <v>137</v>
      </c>
      <c r="AI4340" s="2">
        <v>46.0920598063</v>
      </c>
      <c r="AJ4340" s="2">
        <v>32.551350408399998</v>
      </c>
      <c r="AK4340" s="1">
        <v>493</v>
      </c>
      <c r="AL4340" s="6">
        <v>0.64</v>
      </c>
      <c r="AM4340" s="6">
        <v>0.64</v>
      </c>
      <c r="AN4340">
        <f t="shared" si="270"/>
        <v>9.3738698919595514E-5</v>
      </c>
      <c r="AO4340">
        <f t="shared" si="271"/>
        <v>1.4826018706670719E-5</v>
      </c>
    </row>
    <row r="4341" spans="1:41" x14ac:dyDescent="0.25">
      <c r="A4341" s="1">
        <v>70</v>
      </c>
      <c r="B4341" s="1">
        <v>4</v>
      </c>
      <c r="C4341" s="2">
        <v>4.5132401474500001E-3</v>
      </c>
      <c r="D4341" s="1">
        <v>499</v>
      </c>
      <c r="E4341" s="1">
        <v>70</v>
      </c>
      <c r="F4341" s="1">
        <v>4</v>
      </c>
      <c r="G4341" s="1" t="s">
        <v>38</v>
      </c>
      <c r="H4341" s="2">
        <v>8.7984996510000002</v>
      </c>
      <c r="I4341" s="2">
        <v>0.71699999999999997</v>
      </c>
      <c r="J4341" s="2">
        <v>2253.8789999999999</v>
      </c>
      <c r="K4341" s="2">
        <v>183.71799999999999</v>
      </c>
      <c r="L4341" s="2">
        <v>0.374</v>
      </c>
      <c r="M4341" s="2">
        <v>0.19800000000000001</v>
      </c>
      <c r="N4341" s="2">
        <v>3.2919999999999998</v>
      </c>
      <c r="O4341" s="2">
        <v>0.14199999999999999</v>
      </c>
      <c r="P4341" s="2">
        <v>843.26400000000001</v>
      </c>
      <c r="Q4341" s="2">
        <v>36.33</v>
      </c>
      <c r="R4341" s="2">
        <v>4.5132401474500001E-3</v>
      </c>
      <c r="S4341" s="2">
        <v>0.05</v>
      </c>
      <c r="T4341" s="2">
        <v>6.0000000000000001E-3</v>
      </c>
      <c r="U4341" s="4">
        <f t="shared" si="269"/>
        <v>2.2566200737250003E-4</v>
      </c>
      <c r="V4341" s="4">
        <f t="shared" si="268"/>
        <v>2.7079440884700001E-5</v>
      </c>
      <c r="W4341" s="2">
        <v>6.0000000000000001E-3</v>
      </c>
      <c r="X4341" s="2">
        <v>7.671616E-3</v>
      </c>
      <c r="Y4341" s="1">
        <v>2889</v>
      </c>
      <c r="Z4341" s="1">
        <v>15</v>
      </c>
      <c r="AA4341" s="1" t="s">
        <v>134</v>
      </c>
      <c r="AB4341" s="2">
        <v>0.64</v>
      </c>
      <c r="AC4341" s="1" t="s">
        <v>135</v>
      </c>
      <c r="AD4341" s="1" t="s">
        <v>136</v>
      </c>
      <c r="AE4341" s="1" t="s">
        <v>54</v>
      </c>
      <c r="AF4341" s="1" t="s">
        <v>54</v>
      </c>
      <c r="AG4341" s="1" t="s">
        <v>139</v>
      </c>
      <c r="AH4341" s="1" t="s">
        <v>137</v>
      </c>
      <c r="AI4341" s="2">
        <v>50.148367997400001</v>
      </c>
      <c r="AJ4341" s="2">
        <v>196.595954449</v>
      </c>
      <c r="AK4341" s="1">
        <v>499</v>
      </c>
      <c r="AL4341" s="6">
        <v>0.64</v>
      </c>
      <c r="AM4341" s="6">
        <v>0.64</v>
      </c>
      <c r="AN4341">
        <f t="shared" si="270"/>
        <v>1.4442368471840003E-4</v>
      </c>
      <c r="AO4341">
        <f t="shared" si="271"/>
        <v>1.7330842166208002E-5</v>
      </c>
    </row>
    <row r="4342" spans="1:41" x14ac:dyDescent="0.25">
      <c r="A4342" s="1">
        <v>70</v>
      </c>
      <c r="B4342" s="1">
        <v>3</v>
      </c>
      <c r="C4342" s="2">
        <v>5.7044250251299996E-4</v>
      </c>
      <c r="D4342" s="1">
        <v>498</v>
      </c>
      <c r="E4342" s="1">
        <v>70</v>
      </c>
      <c r="F4342" s="1">
        <v>3</v>
      </c>
      <c r="G4342" s="1" t="s">
        <v>40</v>
      </c>
      <c r="H4342" s="2">
        <v>12.636637220000001</v>
      </c>
      <c r="I4342" s="2">
        <v>0.90600000000000003</v>
      </c>
      <c r="J4342" s="2">
        <v>99.974999999999994</v>
      </c>
      <c r="K4342" s="2">
        <v>7.1660000000000004</v>
      </c>
      <c r="L4342" s="2">
        <v>0.38500000000000001</v>
      </c>
      <c r="M4342" s="2">
        <v>0.20699999999999999</v>
      </c>
      <c r="N4342" s="2">
        <v>4.8659999999999997</v>
      </c>
      <c r="O4342" s="2">
        <v>0.188</v>
      </c>
      <c r="P4342" s="2">
        <v>38.494</v>
      </c>
      <c r="Q4342" s="2">
        <v>1.486</v>
      </c>
      <c r="R4342" s="2">
        <v>5.7044250251299996E-4</v>
      </c>
      <c r="S4342" s="2">
        <v>8.2000000000000003E-2</v>
      </c>
      <c r="T4342" s="2">
        <v>8.0000000000000002E-3</v>
      </c>
      <c r="U4342" s="4">
        <f t="shared" si="269"/>
        <v>4.6776285206066E-5</v>
      </c>
      <c r="V4342" s="4">
        <f t="shared" si="268"/>
        <v>4.5635400201039999E-6</v>
      </c>
      <c r="W4342" s="2">
        <v>7.0000000000000001E-3</v>
      </c>
      <c r="X4342" s="2">
        <v>9.1169360000000008E-3</v>
      </c>
      <c r="Y4342" s="1">
        <v>2890</v>
      </c>
      <c r="Z4342" s="1">
        <v>15</v>
      </c>
      <c r="AA4342" s="1" t="s">
        <v>134</v>
      </c>
      <c r="AB4342" s="2">
        <v>0.64</v>
      </c>
      <c r="AC4342" s="1" t="s">
        <v>135</v>
      </c>
      <c r="AD4342" s="1" t="s">
        <v>136</v>
      </c>
      <c r="AE4342" s="1" t="s">
        <v>54</v>
      </c>
      <c r="AF4342" s="1" t="s">
        <v>54</v>
      </c>
      <c r="AG4342" s="1" t="s">
        <v>140</v>
      </c>
      <c r="AH4342" s="1" t="s">
        <v>137</v>
      </c>
      <c r="AI4342" s="2">
        <v>941.88085945800003</v>
      </c>
      <c r="AJ4342" s="2">
        <v>38464.488689199999</v>
      </c>
      <c r="AK4342" s="1">
        <v>498</v>
      </c>
      <c r="AL4342" s="6">
        <v>0.64</v>
      </c>
      <c r="AM4342" s="6">
        <v>0.64</v>
      </c>
      <c r="AN4342">
        <f t="shared" si="270"/>
        <v>2.9936822531882241E-5</v>
      </c>
      <c r="AO4342">
        <f t="shared" si="271"/>
        <v>2.9206656128665601E-6</v>
      </c>
    </row>
    <row r="4343" spans="1:41" x14ac:dyDescent="0.25">
      <c r="A4343" s="1">
        <v>70</v>
      </c>
      <c r="B4343" s="1">
        <v>4</v>
      </c>
      <c r="C4343" s="2">
        <v>0.88245621699999999</v>
      </c>
      <c r="D4343" s="1">
        <v>499</v>
      </c>
      <c r="E4343" s="1">
        <v>70</v>
      </c>
      <c r="F4343" s="1">
        <v>4</v>
      </c>
      <c r="G4343" s="1" t="s">
        <v>38</v>
      </c>
      <c r="H4343" s="2">
        <v>8.7984996510000002</v>
      </c>
      <c r="I4343" s="2">
        <v>0.71699999999999997</v>
      </c>
      <c r="J4343" s="2">
        <v>2253.8789999999999</v>
      </c>
      <c r="K4343" s="2">
        <v>183.71799999999999</v>
      </c>
      <c r="L4343" s="2">
        <v>0.374</v>
      </c>
      <c r="M4343" s="2">
        <v>0.19800000000000001</v>
      </c>
      <c r="N4343" s="2">
        <v>3.2919999999999998</v>
      </c>
      <c r="O4343" s="2">
        <v>0.14199999999999999</v>
      </c>
      <c r="P4343" s="2">
        <v>843.26400000000001</v>
      </c>
      <c r="Q4343" s="2">
        <v>36.33</v>
      </c>
      <c r="R4343" s="2">
        <v>0.88245621699999999</v>
      </c>
      <c r="S4343" s="2">
        <v>0.05</v>
      </c>
      <c r="T4343" s="2">
        <v>6.0000000000000001E-3</v>
      </c>
      <c r="U4343" s="4">
        <f t="shared" si="269"/>
        <v>4.4122810849999999E-2</v>
      </c>
      <c r="V4343" s="4">
        <f t="shared" si="268"/>
        <v>5.2947373020000004E-3</v>
      </c>
      <c r="W4343" s="2">
        <v>6.0000000000000001E-3</v>
      </c>
      <c r="X4343" s="2">
        <v>7.671616E-3</v>
      </c>
      <c r="Y4343" s="1">
        <v>2890</v>
      </c>
      <c r="Z4343" s="1">
        <v>15</v>
      </c>
      <c r="AA4343" s="1" t="s">
        <v>134</v>
      </c>
      <c r="AB4343" s="2">
        <v>0.64</v>
      </c>
      <c r="AC4343" s="1" t="s">
        <v>135</v>
      </c>
      <c r="AD4343" s="1" t="s">
        <v>136</v>
      </c>
      <c r="AE4343" s="1" t="s">
        <v>54</v>
      </c>
      <c r="AF4343" s="1" t="s">
        <v>54</v>
      </c>
      <c r="AG4343" s="1" t="s">
        <v>140</v>
      </c>
      <c r="AH4343" s="1" t="s">
        <v>137</v>
      </c>
      <c r="AI4343" s="2">
        <v>941.88085945800003</v>
      </c>
      <c r="AJ4343" s="2">
        <v>38464.488689199999</v>
      </c>
      <c r="AK4343" s="1">
        <v>499</v>
      </c>
      <c r="AL4343" s="6">
        <v>0.64</v>
      </c>
      <c r="AM4343" s="6">
        <v>0.64</v>
      </c>
      <c r="AN4343">
        <f t="shared" si="270"/>
        <v>2.8238598944E-2</v>
      </c>
      <c r="AO4343">
        <f t="shared" si="271"/>
        <v>3.3886318732800004E-3</v>
      </c>
    </row>
    <row r="4344" spans="1:41" x14ac:dyDescent="0.25">
      <c r="A4344" s="1">
        <v>75</v>
      </c>
      <c r="B4344" s="1">
        <v>2</v>
      </c>
      <c r="C4344" s="2">
        <v>0.12602571257699999</v>
      </c>
      <c r="D4344" s="1">
        <v>525</v>
      </c>
      <c r="E4344" s="1">
        <v>75</v>
      </c>
      <c r="F4344" s="1">
        <v>2</v>
      </c>
      <c r="G4344" s="1" t="s">
        <v>39</v>
      </c>
      <c r="H4344" s="2">
        <v>4.0181054879999998</v>
      </c>
      <c r="I4344" s="2">
        <v>0.21199999999999999</v>
      </c>
      <c r="J4344" s="2">
        <v>821.93</v>
      </c>
      <c r="K4344" s="2">
        <v>43.453000000000003</v>
      </c>
      <c r="L4344" s="2">
        <v>0.39800000000000002</v>
      </c>
      <c r="M4344" s="2">
        <v>0.49399999999999999</v>
      </c>
      <c r="N4344" s="2">
        <v>1.599</v>
      </c>
      <c r="O4344" s="2">
        <v>0.105</v>
      </c>
      <c r="P4344" s="2">
        <v>327.07900000000001</v>
      </c>
      <c r="Q4344" s="2">
        <v>21.486000000000001</v>
      </c>
      <c r="R4344" s="2">
        <v>0.12602571257699999</v>
      </c>
      <c r="S4344" s="2">
        <v>4.0000000000000001E-3</v>
      </c>
      <c r="T4344" s="2">
        <v>0</v>
      </c>
      <c r="U4344" s="4">
        <f t="shared" si="269"/>
        <v>5.0410285030799999E-4</v>
      </c>
      <c r="V4344" s="4">
        <f t="shared" si="268"/>
        <v>0</v>
      </c>
      <c r="W4344" s="2">
        <v>1E-3</v>
      </c>
      <c r="X4344" s="2">
        <v>1.8525740000000001E-3</v>
      </c>
      <c r="Y4344" s="1">
        <v>2891</v>
      </c>
      <c r="Z4344" s="1">
        <v>15</v>
      </c>
      <c r="AA4344" s="1" t="s">
        <v>134</v>
      </c>
      <c r="AB4344" s="2">
        <v>0.64</v>
      </c>
      <c r="AC4344" s="1" t="s">
        <v>135</v>
      </c>
      <c r="AD4344" s="1" t="s">
        <v>136</v>
      </c>
      <c r="AE4344" s="1" t="s">
        <v>54</v>
      </c>
      <c r="AF4344" s="1" t="s">
        <v>54</v>
      </c>
      <c r="AG4344" s="1" t="s">
        <v>141</v>
      </c>
      <c r="AH4344" s="1" t="s">
        <v>137</v>
      </c>
      <c r="AI4344" s="2">
        <v>316.27677200300002</v>
      </c>
      <c r="AJ4344" s="2">
        <v>5489.6580808400004</v>
      </c>
      <c r="AK4344" s="1">
        <v>525</v>
      </c>
      <c r="AL4344" s="6">
        <v>0.64</v>
      </c>
      <c r="AM4344" s="6">
        <v>0.64</v>
      </c>
      <c r="AN4344">
        <f t="shared" si="270"/>
        <v>3.2262582419712E-4</v>
      </c>
      <c r="AO4344">
        <f t="shared" si="271"/>
        <v>0</v>
      </c>
    </row>
    <row r="4345" spans="1:41" x14ac:dyDescent="0.25">
      <c r="A4345" s="1">
        <v>75</v>
      </c>
      <c r="B4345" s="1">
        <v>2</v>
      </c>
      <c r="C4345" s="2">
        <v>0.132851702268</v>
      </c>
      <c r="D4345" s="1">
        <v>525</v>
      </c>
      <c r="E4345" s="1">
        <v>75</v>
      </c>
      <c r="F4345" s="1">
        <v>2</v>
      </c>
      <c r="G4345" s="1" t="s">
        <v>39</v>
      </c>
      <c r="H4345" s="2">
        <v>4.0181054879999998</v>
      </c>
      <c r="I4345" s="2">
        <v>0.21199999999999999</v>
      </c>
      <c r="J4345" s="2">
        <v>821.93</v>
      </c>
      <c r="K4345" s="2">
        <v>43.453000000000003</v>
      </c>
      <c r="L4345" s="2">
        <v>0.39800000000000002</v>
      </c>
      <c r="M4345" s="2">
        <v>0.49399999999999999</v>
      </c>
      <c r="N4345" s="2">
        <v>1.599</v>
      </c>
      <c r="O4345" s="2">
        <v>0.105</v>
      </c>
      <c r="P4345" s="2">
        <v>327.07900000000001</v>
      </c>
      <c r="Q4345" s="2">
        <v>21.486000000000001</v>
      </c>
      <c r="R4345" s="2">
        <v>0.132851702268</v>
      </c>
      <c r="S4345" s="2">
        <v>4.0000000000000001E-3</v>
      </c>
      <c r="T4345" s="2">
        <v>0</v>
      </c>
      <c r="U4345" s="4">
        <f t="shared" si="269"/>
        <v>5.3140680907200004E-4</v>
      </c>
      <c r="V4345" s="4">
        <f t="shared" si="268"/>
        <v>0</v>
      </c>
      <c r="W4345" s="2">
        <v>1E-3</v>
      </c>
      <c r="X4345" s="2">
        <v>1.8525740000000001E-3</v>
      </c>
      <c r="Y4345" s="1">
        <v>2892</v>
      </c>
      <c r="Z4345" s="1">
        <v>15</v>
      </c>
      <c r="AA4345" s="1" t="s">
        <v>134</v>
      </c>
      <c r="AB4345" s="2">
        <v>0.64</v>
      </c>
      <c r="AC4345" s="1" t="s">
        <v>135</v>
      </c>
      <c r="AD4345" s="1" t="s">
        <v>136</v>
      </c>
      <c r="AE4345" s="1" t="s">
        <v>54</v>
      </c>
      <c r="AF4345" s="1" t="s">
        <v>54</v>
      </c>
      <c r="AG4345" s="1" t="s">
        <v>142</v>
      </c>
      <c r="AH4345" s="1" t="s">
        <v>137</v>
      </c>
      <c r="AI4345" s="2">
        <v>331.092608611</v>
      </c>
      <c r="AJ4345" s="2">
        <v>5786.9970031900002</v>
      </c>
      <c r="AK4345" s="1">
        <v>525</v>
      </c>
      <c r="AL4345" s="6">
        <v>0.64</v>
      </c>
      <c r="AM4345" s="6">
        <v>0.64</v>
      </c>
      <c r="AN4345">
        <f t="shared" si="270"/>
        <v>3.4010035780608004E-4</v>
      </c>
      <c r="AO4345">
        <f t="shared" si="271"/>
        <v>0</v>
      </c>
    </row>
    <row r="4346" spans="1:41" x14ac:dyDescent="0.25">
      <c r="A4346" s="1">
        <v>75</v>
      </c>
      <c r="B4346" s="1">
        <v>2</v>
      </c>
      <c r="C4346" s="2">
        <v>0.13282189377</v>
      </c>
      <c r="D4346" s="1">
        <v>525</v>
      </c>
      <c r="E4346" s="1">
        <v>75</v>
      </c>
      <c r="F4346" s="1">
        <v>2</v>
      </c>
      <c r="G4346" s="1" t="s">
        <v>39</v>
      </c>
      <c r="H4346" s="2">
        <v>4.0181054879999998</v>
      </c>
      <c r="I4346" s="2">
        <v>0.21199999999999999</v>
      </c>
      <c r="J4346" s="2">
        <v>821.93</v>
      </c>
      <c r="K4346" s="2">
        <v>43.453000000000003</v>
      </c>
      <c r="L4346" s="2">
        <v>0.39800000000000002</v>
      </c>
      <c r="M4346" s="2">
        <v>0.49399999999999999</v>
      </c>
      <c r="N4346" s="2">
        <v>1.599</v>
      </c>
      <c r="O4346" s="2">
        <v>0.105</v>
      </c>
      <c r="P4346" s="2">
        <v>327.07900000000001</v>
      </c>
      <c r="Q4346" s="2">
        <v>21.486000000000001</v>
      </c>
      <c r="R4346" s="2">
        <v>0.13282189377</v>
      </c>
      <c r="S4346" s="2">
        <v>4.0000000000000001E-3</v>
      </c>
      <c r="T4346" s="2">
        <v>0</v>
      </c>
      <c r="U4346" s="4">
        <f t="shared" si="269"/>
        <v>5.3128757508000008E-4</v>
      </c>
      <c r="V4346" s="4">
        <f t="shared" si="268"/>
        <v>0</v>
      </c>
      <c r="W4346" s="2">
        <v>1E-3</v>
      </c>
      <c r="X4346" s="2">
        <v>1.8525740000000001E-3</v>
      </c>
      <c r="Y4346" s="1">
        <v>2893</v>
      </c>
      <c r="Z4346" s="1">
        <v>15</v>
      </c>
      <c r="AA4346" s="1" t="s">
        <v>134</v>
      </c>
      <c r="AB4346" s="2">
        <v>0.64</v>
      </c>
      <c r="AC4346" s="1" t="s">
        <v>135</v>
      </c>
      <c r="AD4346" s="1" t="s">
        <v>136</v>
      </c>
      <c r="AE4346" s="1" t="s">
        <v>54</v>
      </c>
      <c r="AF4346" s="1" t="s">
        <v>54</v>
      </c>
      <c r="AG4346" s="1" t="s">
        <v>143</v>
      </c>
      <c r="AH4346" s="1" t="s">
        <v>137</v>
      </c>
      <c r="AI4346" s="2">
        <v>331.07531895400001</v>
      </c>
      <c r="AJ4346" s="2">
        <v>5785.6985492000003</v>
      </c>
      <c r="AK4346" s="1">
        <v>525</v>
      </c>
      <c r="AL4346" s="6">
        <v>0.64</v>
      </c>
      <c r="AM4346" s="6">
        <v>0.64</v>
      </c>
      <c r="AN4346">
        <f t="shared" si="270"/>
        <v>3.4002404805120009E-4</v>
      </c>
      <c r="AO4346">
        <f t="shared" si="271"/>
        <v>0</v>
      </c>
    </row>
    <row r="4347" spans="1:41" x14ac:dyDescent="0.25">
      <c r="A4347" s="1">
        <v>75</v>
      </c>
      <c r="B4347" s="1">
        <v>2</v>
      </c>
      <c r="C4347" s="2">
        <v>0.12633205502600001</v>
      </c>
      <c r="D4347" s="1">
        <v>525</v>
      </c>
      <c r="E4347" s="1">
        <v>75</v>
      </c>
      <c r="F4347" s="1">
        <v>2</v>
      </c>
      <c r="G4347" s="1" t="s">
        <v>39</v>
      </c>
      <c r="H4347" s="2">
        <v>4.0181054879999998</v>
      </c>
      <c r="I4347" s="2">
        <v>0.21199999999999999</v>
      </c>
      <c r="J4347" s="2">
        <v>821.93</v>
      </c>
      <c r="K4347" s="2">
        <v>43.453000000000003</v>
      </c>
      <c r="L4347" s="2">
        <v>0.39800000000000002</v>
      </c>
      <c r="M4347" s="2">
        <v>0.49399999999999999</v>
      </c>
      <c r="N4347" s="2">
        <v>1.599</v>
      </c>
      <c r="O4347" s="2">
        <v>0.105</v>
      </c>
      <c r="P4347" s="2">
        <v>327.07900000000001</v>
      </c>
      <c r="Q4347" s="2">
        <v>21.486000000000001</v>
      </c>
      <c r="R4347" s="2">
        <v>0.12633205502600001</v>
      </c>
      <c r="S4347" s="2">
        <v>4.0000000000000001E-3</v>
      </c>
      <c r="T4347" s="2">
        <v>0</v>
      </c>
      <c r="U4347" s="4">
        <f t="shared" si="269"/>
        <v>5.0532822010400001E-4</v>
      </c>
      <c r="V4347" s="4">
        <f t="shared" si="268"/>
        <v>0</v>
      </c>
      <c r="W4347" s="2">
        <v>1E-3</v>
      </c>
      <c r="X4347" s="2">
        <v>1.8525740000000001E-3</v>
      </c>
      <c r="Y4347" s="1">
        <v>2894</v>
      </c>
      <c r="Z4347" s="1">
        <v>15</v>
      </c>
      <c r="AA4347" s="1" t="s">
        <v>134</v>
      </c>
      <c r="AB4347" s="2">
        <v>0.64</v>
      </c>
      <c r="AC4347" s="1" t="s">
        <v>135</v>
      </c>
      <c r="AD4347" s="1" t="s">
        <v>136</v>
      </c>
      <c r="AE4347" s="1" t="s">
        <v>54</v>
      </c>
      <c r="AF4347" s="1" t="s">
        <v>54</v>
      </c>
      <c r="AG4347" s="1" t="s">
        <v>144</v>
      </c>
      <c r="AH4347" s="1" t="s">
        <v>137</v>
      </c>
      <c r="AI4347" s="2">
        <v>320.15185534</v>
      </c>
      <c r="AJ4347" s="2">
        <v>5503.0023047100003</v>
      </c>
      <c r="AK4347" s="1">
        <v>525</v>
      </c>
      <c r="AL4347" s="6">
        <v>0.64</v>
      </c>
      <c r="AM4347" s="6">
        <v>0.64</v>
      </c>
      <c r="AN4347">
        <f t="shared" si="270"/>
        <v>3.2341006086656E-4</v>
      </c>
      <c r="AO4347">
        <f t="shared" si="271"/>
        <v>0</v>
      </c>
    </row>
    <row r="4348" spans="1:41" x14ac:dyDescent="0.25">
      <c r="A4348" s="1">
        <v>75</v>
      </c>
      <c r="B4348" s="1">
        <v>2</v>
      </c>
      <c r="C4348" s="2">
        <v>0.12627945115600001</v>
      </c>
      <c r="D4348" s="1">
        <v>525</v>
      </c>
      <c r="E4348" s="1">
        <v>75</v>
      </c>
      <c r="F4348" s="1">
        <v>2</v>
      </c>
      <c r="G4348" s="1" t="s">
        <v>39</v>
      </c>
      <c r="H4348" s="2">
        <v>4.0181054879999998</v>
      </c>
      <c r="I4348" s="2">
        <v>0.21199999999999999</v>
      </c>
      <c r="J4348" s="2">
        <v>821.93</v>
      </c>
      <c r="K4348" s="2">
        <v>43.453000000000003</v>
      </c>
      <c r="L4348" s="2">
        <v>0.39800000000000002</v>
      </c>
      <c r="M4348" s="2">
        <v>0.49399999999999999</v>
      </c>
      <c r="N4348" s="2">
        <v>1.599</v>
      </c>
      <c r="O4348" s="2">
        <v>0.105</v>
      </c>
      <c r="P4348" s="2">
        <v>327.07900000000001</v>
      </c>
      <c r="Q4348" s="2">
        <v>21.486000000000001</v>
      </c>
      <c r="R4348" s="2">
        <v>0.12627945115600001</v>
      </c>
      <c r="S4348" s="2">
        <v>4.0000000000000001E-3</v>
      </c>
      <c r="T4348" s="2">
        <v>0</v>
      </c>
      <c r="U4348" s="4">
        <f t="shared" si="269"/>
        <v>5.0511780462400005E-4</v>
      </c>
      <c r="V4348" s="4">
        <f t="shared" si="268"/>
        <v>0</v>
      </c>
      <c r="W4348" s="2">
        <v>1E-3</v>
      </c>
      <c r="X4348" s="2">
        <v>1.8525740000000001E-3</v>
      </c>
      <c r="Y4348" s="1">
        <v>2895</v>
      </c>
      <c r="Z4348" s="1">
        <v>15</v>
      </c>
      <c r="AA4348" s="1" t="s">
        <v>134</v>
      </c>
      <c r="AB4348" s="2">
        <v>0.64</v>
      </c>
      <c r="AC4348" s="1" t="s">
        <v>135</v>
      </c>
      <c r="AD4348" s="1" t="s">
        <v>136</v>
      </c>
      <c r="AE4348" s="1" t="s">
        <v>54</v>
      </c>
      <c r="AF4348" s="1" t="s">
        <v>54</v>
      </c>
      <c r="AG4348" s="1" t="s">
        <v>145</v>
      </c>
      <c r="AH4348" s="1" t="s">
        <v>137</v>
      </c>
      <c r="AI4348" s="2">
        <v>320.090411421</v>
      </c>
      <c r="AJ4348" s="2">
        <v>5500.7108896700001</v>
      </c>
      <c r="AK4348" s="1">
        <v>525</v>
      </c>
      <c r="AL4348" s="6">
        <v>0.64</v>
      </c>
      <c r="AM4348" s="6">
        <v>0.64</v>
      </c>
      <c r="AN4348">
        <f t="shared" si="270"/>
        <v>3.2327539495936001E-4</v>
      </c>
      <c r="AO4348">
        <f t="shared" si="271"/>
        <v>0</v>
      </c>
    </row>
    <row r="4349" spans="1:41" x14ac:dyDescent="0.25">
      <c r="A4349" s="1">
        <v>70</v>
      </c>
      <c r="B4349" s="1">
        <v>4</v>
      </c>
      <c r="C4349" s="2">
        <v>1.1056991281399999</v>
      </c>
      <c r="D4349" s="1">
        <v>499</v>
      </c>
      <c r="E4349" s="1">
        <v>70</v>
      </c>
      <c r="F4349" s="1">
        <v>4</v>
      </c>
      <c r="G4349" s="1" t="s">
        <v>38</v>
      </c>
      <c r="H4349" s="2">
        <v>8.7984996510000002</v>
      </c>
      <c r="I4349" s="2">
        <v>0.71699999999999997</v>
      </c>
      <c r="J4349" s="2">
        <v>2253.8789999999999</v>
      </c>
      <c r="K4349" s="2">
        <v>183.71799999999999</v>
      </c>
      <c r="L4349" s="2">
        <v>0.374</v>
      </c>
      <c r="M4349" s="2">
        <v>0.19800000000000001</v>
      </c>
      <c r="N4349" s="2">
        <v>3.2919999999999998</v>
      </c>
      <c r="O4349" s="2">
        <v>0.14199999999999999</v>
      </c>
      <c r="P4349" s="2">
        <v>843.26400000000001</v>
      </c>
      <c r="Q4349" s="2">
        <v>36.33</v>
      </c>
      <c r="R4349" s="2">
        <v>1.1056991281399999</v>
      </c>
      <c r="S4349" s="2">
        <v>0.05</v>
      </c>
      <c r="T4349" s="2">
        <v>6.0000000000000001E-3</v>
      </c>
      <c r="U4349" s="4">
        <f t="shared" si="269"/>
        <v>5.5284956406999999E-2</v>
      </c>
      <c r="V4349" s="4">
        <f t="shared" si="268"/>
        <v>6.6341947688399999E-3</v>
      </c>
      <c r="W4349" s="2">
        <v>6.0000000000000001E-3</v>
      </c>
      <c r="X4349" s="2">
        <v>7.671616E-3</v>
      </c>
      <c r="Y4349" s="1">
        <v>2896</v>
      </c>
      <c r="Z4349" s="1">
        <v>15</v>
      </c>
      <c r="AA4349" s="1" t="s">
        <v>134</v>
      </c>
      <c r="AB4349" s="2">
        <v>0.64</v>
      </c>
      <c r="AC4349" s="1" t="s">
        <v>135</v>
      </c>
      <c r="AD4349" s="1" t="s">
        <v>136</v>
      </c>
      <c r="AE4349" s="1" t="s">
        <v>54</v>
      </c>
      <c r="AF4349" s="1" t="s">
        <v>54</v>
      </c>
      <c r="AG4349" s="1" t="s">
        <v>146</v>
      </c>
      <c r="AH4349" s="1" t="s">
        <v>137</v>
      </c>
      <c r="AI4349" s="2">
        <v>1008.16153997</v>
      </c>
      <c r="AJ4349" s="2">
        <v>48164.061366299997</v>
      </c>
      <c r="AK4349" s="1">
        <v>499</v>
      </c>
      <c r="AL4349" s="6">
        <v>0.64</v>
      </c>
      <c r="AM4349" s="6">
        <v>0.64</v>
      </c>
      <c r="AN4349">
        <f t="shared" si="270"/>
        <v>3.5382372100480002E-2</v>
      </c>
      <c r="AO4349">
        <f t="shared" si="271"/>
        <v>4.2458846520575999E-3</v>
      </c>
    </row>
    <row r="4350" spans="1:41" x14ac:dyDescent="0.25">
      <c r="A4350" s="1">
        <v>75</v>
      </c>
      <c r="B4350" s="1">
        <v>2</v>
      </c>
      <c r="C4350" s="2">
        <v>0.12624836571600001</v>
      </c>
      <c r="D4350" s="1">
        <v>525</v>
      </c>
      <c r="E4350" s="1">
        <v>75</v>
      </c>
      <c r="F4350" s="1">
        <v>2</v>
      </c>
      <c r="G4350" s="1" t="s">
        <v>39</v>
      </c>
      <c r="H4350" s="2">
        <v>4.0181054879999998</v>
      </c>
      <c r="I4350" s="2">
        <v>0.21199999999999999</v>
      </c>
      <c r="J4350" s="2">
        <v>821.93</v>
      </c>
      <c r="K4350" s="2">
        <v>43.453000000000003</v>
      </c>
      <c r="L4350" s="2">
        <v>0.39800000000000002</v>
      </c>
      <c r="M4350" s="2">
        <v>0.49399999999999999</v>
      </c>
      <c r="N4350" s="2">
        <v>1.599</v>
      </c>
      <c r="O4350" s="2">
        <v>0.105</v>
      </c>
      <c r="P4350" s="2">
        <v>327.07900000000001</v>
      </c>
      <c r="Q4350" s="2">
        <v>21.486000000000001</v>
      </c>
      <c r="R4350" s="2">
        <v>0.12624836571600001</v>
      </c>
      <c r="S4350" s="2">
        <v>4.0000000000000001E-3</v>
      </c>
      <c r="T4350" s="2">
        <v>0</v>
      </c>
      <c r="U4350" s="4">
        <f t="shared" si="269"/>
        <v>5.0499346286400008E-4</v>
      </c>
      <c r="V4350" s="4">
        <f t="shared" si="268"/>
        <v>0</v>
      </c>
      <c r="W4350" s="2">
        <v>1E-3</v>
      </c>
      <c r="X4350" s="2">
        <v>1.8525740000000001E-3</v>
      </c>
      <c r="Y4350" s="1">
        <v>2897</v>
      </c>
      <c r="Z4350" s="1">
        <v>15</v>
      </c>
      <c r="AA4350" s="1" t="s">
        <v>134</v>
      </c>
      <c r="AB4350" s="2">
        <v>0.64</v>
      </c>
      <c r="AC4350" s="1" t="s">
        <v>135</v>
      </c>
      <c r="AD4350" s="1" t="s">
        <v>136</v>
      </c>
      <c r="AE4350" s="1" t="s">
        <v>54</v>
      </c>
      <c r="AF4350" s="1" t="s">
        <v>54</v>
      </c>
      <c r="AG4350" s="1" t="s">
        <v>147</v>
      </c>
      <c r="AH4350" s="1" t="s">
        <v>137</v>
      </c>
      <c r="AI4350" s="2">
        <v>320.03556112000001</v>
      </c>
      <c r="AJ4350" s="2">
        <v>5499.3568125800002</v>
      </c>
      <c r="AK4350" s="1">
        <v>525</v>
      </c>
      <c r="AL4350" s="6">
        <v>0.64</v>
      </c>
      <c r="AM4350" s="6">
        <v>0.64</v>
      </c>
      <c r="AN4350">
        <f t="shared" si="270"/>
        <v>3.2319581623296004E-4</v>
      </c>
      <c r="AO4350">
        <f t="shared" si="271"/>
        <v>0</v>
      </c>
    </row>
    <row r="4351" spans="1:41" x14ac:dyDescent="0.25">
      <c r="A4351" s="1">
        <v>75</v>
      </c>
      <c r="B4351" s="1">
        <v>2</v>
      </c>
      <c r="C4351" s="2">
        <v>0.13287784492499999</v>
      </c>
      <c r="D4351" s="1">
        <v>525</v>
      </c>
      <c r="E4351" s="1">
        <v>75</v>
      </c>
      <c r="F4351" s="1">
        <v>2</v>
      </c>
      <c r="G4351" s="1" t="s">
        <v>39</v>
      </c>
      <c r="H4351" s="2">
        <v>4.0181054879999998</v>
      </c>
      <c r="I4351" s="2">
        <v>0.21199999999999999</v>
      </c>
      <c r="J4351" s="2">
        <v>821.93</v>
      </c>
      <c r="K4351" s="2">
        <v>43.453000000000003</v>
      </c>
      <c r="L4351" s="2">
        <v>0.39800000000000002</v>
      </c>
      <c r="M4351" s="2">
        <v>0.49399999999999999</v>
      </c>
      <c r="N4351" s="2">
        <v>1.599</v>
      </c>
      <c r="O4351" s="2">
        <v>0.105</v>
      </c>
      <c r="P4351" s="2">
        <v>327.07900000000001</v>
      </c>
      <c r="Q4351" s="2">
        <v>21.486000000000001</v>
      </c>
      <c r="R4351" s="2">
        <v>0.13287784492499999</v>
      </c>
      <c r="S4351" s="2">
        <v>4.0000000000000001E-3</v>
      </c>
      <c r="T4351" s="2">
        <v>0</v>
      </c>
      <c r="U4351" s="4">
        <f t="shared" si="269"/>
        <v>5.3151137969999999E-4</v>
      </c>
      <c r="V4351" s="4">
        <f t="shared" si="268"/>
        <v>0</v>
      </c>
      <c r="W4351" s="2">
        <v>1E-3</v>
      </c>
      <c r="X4351" s="2">
        <v>1.8525740000000001E-3</v>
      </c>
      <c r="Y4351" s="1">
        <v>2898</v>
      </c>
      <c r="Z4351" s="1">
        <v>15</v>
      </c>
      <c r="AA4351" s="1" t="s">
        <v>134</v>
      </c>
      <c r="AB4351" s="2">
        <v>0.64</v>
      </c>
      <c r="AC4351" s="1" t="s">
        <v>135</v>
      </c>
      <c r="AD4351" s="1" t="s">
        <v>136</v>
      </c>
      <c r="AE4351" s="1" t="s">
        <v>54</v>
      </c>
      <c r="AF4351" s="1" t="s">
        <v>54</v>
      </c>
      <c r="AG4351" s="1" t="s">
        <v>148</v>
      </c>
      <c r="AH4351" s="1" t="s">
        <v>137</v>
      </c>
      <c r="AI4351" s="2">
        <v>331.12513992599997</v>
      </c>
      <c r="AJ4351" s="2">
        <v>5788.1357727300001</v>
      </c>
      <c r="AK4351" s="1">
        <v>525</v>
      </c>
      <c r="AL4351" s="6">
        <v>0.64</v>
      </c>
      <c r="AM4351" s="6">
        <v>0.64</v>
      </c>
      <c r="AN4351">
        <f t="shared" si="270"/>
        <v>3.4016728300800001E-4</v>
      </c>
      <c r="AO4351">
        <f t="shared" si="271"/>
        <v>0</v>
      </c>
    </row>
    <row r="4352" spans="1:41" x14ac:dyDescent="0.25">
      <c r="A4352" s="1">
        <v>70</v>
      </c>
      <c r="B4352" s="1">
        <v>4</v>
      </c>
      <c r="C4352" s="2">
        <v>0.19204103767700001</v>
      </c>
      <c r="D4352" s="1">
        <v>499</v>
      </c>
      <c r="E4352" s="1">
        <v>70</v>
      </c>
      <c r="F4352" s="1">
        <v>4</v>
      </c>
      <c r="G4352" s="1" t="s">
        <v>38</v>
      </c>
      <c r="H4352" s="2">
        <v>8.7984996510000002</v>
      </c>
      <c r="I4352" s="2">
        <v>0.71699999999999997</v>
      </c>
      <c r="J4352" s="2">
        <v>2253.8789999999999</v>
      </c>
      <c r="K4352" s="2">
        <v>183.71799999999999</v>
      </c>
      <c r="L4352" s="2">
        <v>0.374</v>
      </c>
      <c r="M4352" s="2">
        <v>0.19800000000000001</v>
      </c>
      <c r="N4352" s="2">
        <v>3.2919999999999998</v>
      </c>
      <c r="O4352" s="2">
        <v>0.14199999999999999</v>
      </c>
      <c r="P4352" s="2">
        <v>843.26400000000001</v>
      </c>
      <c r="Q4352" s="2">
        <v>36.33</v>
      </c>
      <c r="R4352" s="2">
        <v>0.19204103767700001</v>
      </c>
      <c r="S4352" s="2">
        <v>0.05</v>
      </c>
      <c r="T4352" s="2">
        <v>6.0000000000000001E-3</v>
      </c>
      <c r="U4352" s="4">
        <f t="shared" si="269"/>
        <v>9.6020518838500005E-3</v>
      </c>
      <c r="V4352" s="4">
        <f t="shared" si="268"/>
        <v>1.1522462260620001E-3</v>
      </c>
      <c r="W4352" s="2">
        <v>6.0000000000000001E-3</v>
      </c>
      <c r="X4352" s="2">
        <v>7.671616E-3</v>
      </c>
      <c r="Y4352" s="1">
        <v>2899</v>
      </c>
      <c r="Z4352" s="1">
        <v>15</v>
      </c>
      <c r="AA4352" s="1" t="s">
        <v>134</v>
      </c>
      <c r="AB4352" s="2">
        <v>0.64</v>
      </c>
      <c r="AC4352" s="1" t="s">
        <v>135</v>
      </c>
      <c r="AD4352" s="1" t="s">
        <v>136</v>
      </c>
      <c r="AE4352" s="1" t="s">
        <v>54</v>
      </c>
      <c r="AF4352" s="1" t="s">
        <v>54</v>
      </c>
      <c r="AG4352" s="1" t="s">
        <v>149</v>
      </c>
      <c r="AH4352" s="1" t="s">
        <v>137</v>
      </c>
      <c r="AI4352" s="2">
        <v>381.56835665</v>
      </c>
      <c r="AJ4352" s="2">
        <v>8365.2741404299995</v>
      </c>
      <c r="AK4352" s="1">
        <v>499</v>
      </c>
      <c r="AL4352" s="6">
        <v>0.64</v>
      </c>
      <c r="AM4352" s="6">
        <v>0.64</v>
      </c>
      <c r="AN4352">
        <f t="shared" si="270"/>
        <v>6.1453132056640001E-3</v>
      </c>
      <c r="AO4352">
        <f t="shared" si="271"/>
        <v>7.3743758467968007E-4</v>
      </c>
    </row>
    <row r="4353" spans="1:41" x14ac:dyDescent="0.25">
      <c r="A4353" s="1">
        <v>70</v>
      </c>
      <c r="B4353" s="1">
        <v>4</v>
      </c>
      <c r="C4353" s="2">
        <v>0.200891239241</v>
      </c>
      <c r="D4353" s="1">
        <v>499</v>
      </c>
      <c r="E4353" s="1">
        <v>70</v>
      </c>
      <c r="F4353" s="1">
        <v>4</v>
      </c>
      <c r="G4353" s="1" t="s">
        <v>38</v>
      </c>
      <c r="H4353" s="2">
        <v>8.7984996510000002</v>
      </c>
      <c r="I4353" s="2">
        <v>0.71699999999999997</v>
      </c>
      <c r="J4353" s="2">
        <v>2253.8789999999999</v>
      </c>
      <c r="K4353" s="2">
        <v>183.71799999999999</v>
      </c>
      <c r="L4353" s="2">
        <v>0.374</v>
      </c>
      <c r="M4353" s="2">
        <v>0.19800000000000001</v>
      </c>
      <c r="N4353" s="2">
        <v>3.2919999999999998</v>
      </c>
      <c r="O4353" s="2">
        <v>0.14199999999999999</v>
      </c>
      <c r="P4353" s="2">
        <v>843.26400000000001</v>
      </c>
      <c r="Q4353" s="2">
        <v>36.33</v>
      </c>
      <c r="R4353" s="2">
        <v>0.200891239241</v>
      </c>
      <c r="S4353" s="2">
        <v>0.05</v>
      </c>
      <c r="T4353" s="2">
        <v>6.0000000000000001E-3</v>
      </c>
      <c r="U4353" s="4">
        <f t="shared" si="269"/>
        <v>1.0044561962050001E-2</v>
      </c>
      <c r="V4353" s="4">
        <f t="shared" si="268"/>
        <v>1.2053474354460001E-3</v>
      </c>
      <c r="W4353" s="2">
        <v>6.0000000000000001E-3</v>
      </c>
      <c r="X4353" s="2">
        <v>7.671616E-3</v>
      </c>
      <c r="Y4353" s="1">
        <v>2900</v>
      </c>
      <c r="Z4353" s="1">
        <v>15</v>
      </c>
      <c r="AA4353" s="1" t="s">
        <v>134</v>
      </c>
      <c r="AB4353" s="2">
        <v>0.64</v>
      </c>
      <c r="AC4353" s="1" t="s">
        <v>135</v>
      </c>
      <c r="AD4353" s="1" t="s">
        <v>136</v>
      </c>
      <c r="AE4353" s="1" t="s">
        <v>54</v>
      </c>
      <c r="AF4353" s="1" t="s">
        <v>54</v>
      </c>
      <c r="AG4353" s="1" t="s">
        <v>150</v>
      </c>
      <c r="AH4353" s="1" t="s">
        <v>137</v>
      </c>
      <c r="AI4353" s="2">
        <v>411.63431339599998</v>
      </c>
      <c r="AJ4353" s="2">
        <v>8750.7873784599997</v>
      </c>
      <c r="AK4353" s="1">
        <v>499</v>
      </c>
      <c r="AL4353" s="6">
        <v>0.64</v>
      </c>
      <c r="AM4353" s="6">
        <v>0.64</v>
      </c>
      <c r="AN4353">
        <f t="shared" si="270"/>
        <v>6.4285196557120009E-3</v>
      </c>
      <c r="AO4353">
        <f t="shared" si="271"/>
        <v>7.7142235868544009E-4</v>
      </c>
    </row>
    <row r="4354" spans="1:41" x14ac:dyDescent="0.25">
      <c r="A4354" s="1">
        <v>75</v>
      </c>
      <c r="B4354" s="1">
        <v>4</v>
      </c>
      <c r="C4354" s="2">
        <v>0.55644123075499996</v>
      </c>
      <c r="D4354" s="1">
        <v>527</v>
      </c>
      <c r="E4354" s="1">
        <v>75</v>
      </c>
      <c r="F4354" s="1">
        <v>4</v>
      </c>
      <c r="G4354" s="1" t="s">
        <v>38</v>
      </c>
      <c r="H4354" s="2">
        <v>6.4171349390000003</v>
      </c>
      <c r="I4354" s="2">
        <v>0.59899999999999998</v>
      </c>
      <c r="J4354" s="2">
        <v>216.238</v>
      </c>
      <c r="K4354" s="2">
        <v>20.190999999999999</v>
      </c>
      <c r="L4354" s="2">
        <v>0.38600000000000001</v>
      </c>
      <c r="M4354" s="2">
        <v>0.47699999999999998</v>
      </c>
      <c r="N4354" s="2">
        <v>2.4750000000000001</v>
      </c>
      <c r="O4354" s="2">
        <v>0.28599999999999998</v>
      </c>
      <c r="P4354" s="2">
        <v>83.408000000000001</v>
      </c>
      <c r="Q4354" s="2">
        <v>9.6270000000000007</v>
      </c>
      <c r="R4354" s="2">
        <v>0.55644123075499996</v>
      </c>
      <c r="S4354" s="2">
        <v>5.0000000000000001E-3</v>
      </c>
      <c r="T4354" s="2">
        <v>1E-3</v>
      </c>
      <c r="U4354" s="4">
        <f t="shared" si="269"/>
        <v>2.7822061537749999E-3</v>
      </c>
      <c r="V4354" s="4">
        <f t="shared" si="268"/>
        <v>5.5644123075499993E-4</v>
      </c>
      <c r="W4354" s="2">
        <v>1E-3</v>
      </c>
      <c r="X4354" s="2">
        <v>1.6880650000000001E-3</v>
      </c>
      <c r="Y4354" s="1">
        <v>2901</v>
      </c>
      <c r="Z4354" s="1">
        <v>15</v>
      </c>
      <c r="AA4354" s="1" t="s">
        <v>134</v>
      </c>
      <c r="AB4354" s="2">
        <v>0.64</v>
      </c>
      <c r="AC4354" s="1" t="s">
        <v>135</v>
      </c>
      <c r="AD4354" s="1" t="s">
        <v>136</v>
      </c>
      <c r="AE4354" s="1" t="s">
        <v>54</v>
      </c>
      <c r="AF4354" s="1" t="s">
        <v>54</v>
      </c>
      <c r="AG4354" s="1" t="s">
        <v>151</v>
      </c>
      <c r="AH4354" s="1" t="s">
        <v>137</v>
      </c>
      <c r="AI4354" s="2">
        <v>647.35917415300003</v>
      </c>
      <c r="AJ4354" s="2">
        <v>24238.483057199999</v>
      </c>
      <c r="AK4354" s="1">
        <v>527</v>
      </c>
      <c r="AL4354" s="6">
        <v>0.64</v>
      </c>
      <c r="AM4354" s="6">
        <v>0.64</v>
      </c>
      <c r="AN4354">
        <f t="shared" si="270"/>
        <v>1.7806119384159999E-3</v>
      </c>
      <c r="AO4354">
        <f t="shared" si="271"/>
        <v>3.5612238768319994E-4</v>
      </c>
    </row>
    <row r="4355" spans="1:41" x14ac:dyDescent="0.25">
      <c r="A4355" s="1">
        <v>76</v>
      </c>
      <c r="B4355" s="1">
        <v>2</v>
      </c>
      <c r="C4355" s="2">
        <v>6.8118764250099995E-2</v>
      </c>
      <c r="D4355" s="1">
        <v>530</v>
      </c>
      <c r="E4355" s="1">
        <v>76</v>
      </c>
      <c r="F4355" s="1">
        <v>2</v>
      </c>
      <c r="G4355" s="1" t="s">
        <v>39</v>
      </c>
      <c r="H4355" s="2">
        <v>4.2137837630000003</v>
      </c>
      <c r="I4355" s="2">
        <v>0.20899999999999999</v>
      </c>
      <c r="J4355" s="2">
        <v>811.452</v>
      </c>
      <c r="K4355" s="2">
        <v>40.21</v>
      </c>
      <c r="L4355" s="2">
        <v>0.20699999999999999</v>
      </c>
      <c r="M4355" s="2">
        <v>0.14799999999999999</v>
      </c>
      <c r="N4355" s="2">
        <v>0.871</v>
      </c>
      <c r="O4355" s="2">
        <v>3.1E-2</v>
      </c>
      <c r="P4355" s="2">
        <v>167.702</v>
      </c>
      <c r="Q4355" s="2">
        <v>5.9580000000000002</v>
      </c>
      <c r="R4355" s="2">
        <v>6.8118764250099995E-2</v>
      </c>
      <c r="S4355" s="2">
        <v>1E-3</v>
      </c>
      <c r="T4355" s="2">
        <v>0</v>
      </c>
      <c r="U4355" s="4">
        <f t="shared" si="269"/>
        <v>6.81187642501E-5</v>
      </c>
      <c r="V4355" s="4">
        <f t="shared" ref="V4355:V4418" si="272">R4355*T4355</f>
        <v>0</v>
      </c>
      <c r="W4355" s="2">
        <v>0</v>
      </c>
      <c r="X4355" s="2">
        <v>3.9998399999999998E-4</v>
      </c>
      <c r="Y4355" s="1">
        <v>2902</v>
      </c>
      <c r="Z4355" s="1">
        <v>15</v>
      </c>
      <c r="AA4355" s="1" t="s">
        <v>134</v>
      </c>
      <c r="AB4355" s="2">
        <v>0.64</v>
      </c>
      <c r="AC4355" s="1" t="s">
        <v>135</v>
      </c>
      <c r="AD4355" s="1" t="s">
        <v>136</v>
      </c>
      <c r="AE4355" s="1" t="s">
        <v>54</v>
      </c>
      <c r="AF4355" s="1" t="s">
        <v>54</v>
      </c>
      <c r="AG4355" s="1" t="s">
        <v>152</v>
      </c>
      <c r="AH4355" s="1" t="s">
        <v>137</v>
      </c>
      <c r="AI4355" s="2">
        <v>231.15156005200001</v>
      </c>
      <c r="AJ4355" s="2">
        <v>2967.24150177</v>
      </c>
      <c r="AK4355" s="1">
        <v>530</v>
      </c>
      <c r="AL4355" s="6">
        <v>0.64</v>
      </c>
      <c r="AM4355" s="6">
        <v>0.64</v>
      </c>
      <c r="AN4355">
        <f t="shared" si="270"/>
        <v>4.3596009120063998E-5</v>
      </c>
      <c r="AO4355">
        <f t="shared" si="271"/>
        <v>0</v>
      </c>
    </row>
    <row r="4356" spans="1:41" x14ac:dyDescent="0.25">
      <c r="A4356" s="1">
        <v>76</v>
      </c>
      <c r="B4356" s="1">
        <v>2</v>
      </c>
      <c r="C4356" s="2">
        <v>9.2693025541500003E-3</v>
      </c>
      <c r="D4356" s="1">
        <v>530</v>
      </c>
      <c r="E4356" s="1">
        <v>76</v>
      </c>
      <c r="F4356" s="1">
        <v>2</v>
      </c>
      <c r="G4356" s="1" t="s">
        <v>39</v>
      </c>
      <c r="H4356" s="2">
        <v>4.2137837630000003</v>
      </c>
      <c r="I4356" s="2">
        <v>0.20899999999999999</v>
      </c>
      <c r="J4356" s="2">
        <v>811.452</v>
      </c>
      <c r="K4356" s="2">
        <v>40.21</v>
      </c>
      <c r="L4356" s="2">
        <v>0.20699999999999999</v>
      </c>
      <c r="M4356" s="2">
        <v>0.14799999999999999</v>
      </c>
      <c r="N4356" s="2">
        <v>0.871</v>
      </c>
      <c r="O4356" s="2">
        <v>3.1E-2</v>
      </c>
      <c r="P4356" s="2">
        <v>167.702</v>
      </c>
      <c r="Q4356" s="2">
        <v>5.9580000000000002</v>
      </c>
      <c r="R4356" s="2">
        <v>9.2693025541500003E-3</v>
      </c>
      <c r="S4356" s="2">
        <v>1E-3</v>
      </c>
      <c r="T4356" s="2">
        <v>0</v>
      </c>
      <c r="U4356" s="4">
        <f t="shared" ref="U4356:U4419" si="273">R4356*S4356</f>
        <v>9.2693025541500011E-6</v>
      </c>
      <c r="V4356" s="4">
        <f t="shared" si="272"/>
        <v>0</v>
      </c>
      <c r="W4356" s="2">
        <v>0</v>
      </c>
      <c r="X4356" s="2">
        <v>3.9998399999999998E-4</v>
      </c>
      <c r="Y4356" s="1">
        <v>2903</v>
      </c>
      <c r="Z4356" s="1">
        <v>15</v>
      </c>
      <c r="AA4356" s="1" t="s">
        <v>134</v>
      </c>
      <c r="AB4356" s="2">
        <v>0.64</v>
      </c>
      <c r="AC4356" s="1" t="s">
        <v>135</v>
      </c>
      <c r="AD4356" s="1" t="s">
        <v>136</v>
      </c>
      <c r="AE4356" s="1" t="s">
        <v>54</v>
      </c>
      <c r="AF4356" s="1" t="s">
        <v>54</v>
      </c>
      <c r="AG4356" s="1" t="s">
        <v>153</v>
      </c>
      <c r="AH4356" s="1" t="s">
        <v>137</v>
      </c>
      <c r="AI4356" s="2">
        <v>120.369011137</v>
      </c>
      <c r="AJ4356" s="2">
        <v>403.769204124</v>
      </c>
      <c r="AK4356" s="1">
        <v>530</v>
      </c>
      <c r="AL4356" s="6">
        <v>0.64</v>
      </c>
      <c r="AM4356" s="6">
        <v>0.64</v>
      </c>
      <c r="AN4356">
        <f t="shared" ref="AN4356:AN4419" si="274">U4356*AL4356</f>
        <v>5.9323536346560011E-6</v>
      </c>
      <c r="AO4356">
        <f t="shared" ref="AO4356:AO4419" si="275">V4356*AM4356</f>
        <v>0</v>
      </c>
    </row>
    <row r="4357" spans="1:41" x14ac:dyDescent="0.25">
      <c r="A4357" s="1">
        <v>76</v>
      </c>
      <c r="B4357" s="1">
        <v>2</v>
      </c>
      <c r="C4357" s="2">
        <v>0.44242577881400003</v>
      </c>
      <c r="D4357" s="1">
        <v>530</v>
      </c>
      <c r="E4357" s="1">
        <v>76</v>
      </c>
      <c r="F4357" s="1">
        <v>2</v>
      </c>
      <c r="G4357" s="1" t="s">
        <v>39</v>
      </c>
      <c r="H4357" s="2">
        <v>4.2137837630000003</v>
      </c>
      <c r="I4357" s="2">
        <v>0.20899999999999999</v>
      </c>
      <c r="J4357" s="2">
        <v>811.452</v>
      </c>
      <c r="K4357" s="2">
        <v>40.21</v>
      </c>
      <c r="L4357" s="2">
        <v>0.20699999999999999</v>
      </c>
      <c r="M4357" s="2">
        <v>0.14799999999999999</v>
      </c>
      <c r="N4357" s="2">
        <v>0.871</v>
      </c>
      <c r="O4357" s="2">
        <v>3.1E-2</v>
      </c>
      <c r="P4357" s="2">
        <v>167.702</v>
      </c>
      <c r="Q4357" s="2">
        <v>5.9580000000000002</v>
      </c>
      <c r="R4357" s="2">
        <v>0.44242577881400003</v>
      </c>
      <c r="S4357" s="2">
        <v>1E-3</v>
      </c>
      <c r="T4357" s="2">
        <v>0</v>
      </c>
      <c r="U4357" s="4">
        <f t="shared" si="273"/>
        <v>4.4242577881400003E-4</v>
      </c>
      <c r="V4357" s="4">
        <f t="shared" si="272"/>
        <v>0</v>
      </c>
      <c r="W4357" s="2">
        <v>0</v>
      </c>
      <c r="X4357" s="2">
        <v>3.9998399999999998E-4</v>
      </c>
      <c r="Y4357" s="1">
        <v>2904</v>
      </c>
      <c r="Z4357" s="1">
        <v>15</v>
      </c>
      <c r="AA4357" s="1" t="s">
        <v>134</v>
      </c>
      <c r="AB4357" s="2">
        <v>0.64</v>
      </c>
      <c r="AC4357" s="1" t="s">
        <v>135</v>
      </c>
      <c r="AD4357" s="1" t="s">
        <v>136</v>
      </c>
      <c r="AE4357" s="1" t="s">
        <v>54</v>
      </c>
      <c r="AF4357" s="1" t="s">
        <v>54</v>
      </c>
      <c r="AG4357" s="1" t="s">
        <v>153</v>
      </c>
      <c r="AH4357" s="1" t="s">
        <v>137</v>
      </c>
      <c r="AI4357" s="2">
        <v>804.55646563599998</v>
      </c>
      <c r="AJ4357" s="2">
        <v>22010.223191000001</v>
      </c>
      <c r="AK4357" s="1">
        <v>530</v>
      </c>
      <c r="AL4357" s="6">
        <v>0.64</v>
      </c>
      <c r="AM4357" s="6">
        <v>0.64</v>
      </c>
      <c r="AN4357">
        <f t="shared" si="274"/>
        <v>2.8315249844096E-4</v>
      </c>
      <c r="AO4357">
        <f t="shared" si="275"/>
        <v>0</v>
      </c>
    </row>
    <row r="4358" spans="1:41" x14ac:dyDescent="0.25">
      <c r="A4358" s="1">
        <v>76</v>
      </c>
      <c r="B4358" s="1">
        <v>8</v>
      </c>
      <c r="C4358" s="2">
        <v>6.2861160641299998E-2</v>
      </c>
      <c r="D4358" s="1">
        <v>533</v>
      </c>
      <c r="E4358" s="1">
        <v>76</v>
      </c>
      <c r="F4358" s="1">
        <v>8</v>
      </c>
      <c r="G4358" s="1" t="s">
        <v>50</v>
      </c>
      <c r="H4358" s="2">
        <v>4.5947818749999998</v>
      </c>
      <c r="I4358" s="2">
        <v>0.246</v>
      </c>
      <c r="J4358" s="2">
        <v>506.72800000000001</v>
      </c>
      <c r="K4358" s="2">
        <v>27.16</v>
      </c>
      <c r="L4358" s="2">
        <v>0.22800000000000001</v>
      </c>
      <c r="M4358" s="2">
        <v>0.16600000000000001</v>
      </c>
      <c r="N4358" s="2">
        <v>1.046</v>
      </c>
      <c r="O4358" s="2">
        <v>4.1000000000000002E-2</v>
      </c>
      <c r="P4358" s="2">
        <v>115.387</v>
      </c>
      <c r="Q4358" s="2">
        <v>4.5149999999999997</v>
      </c>
      <c r="R4358" s="2">
        <v>6.2861160641299998E-2</v>
      </c>
      <c r="S4358" s="2">
        <v>2E-3</v>
      </c>
      <c r="T4358" s="2">
        <v>0</v>
      </c>
      <c r="U4358" s="4">
        <f t="shared" si="273"/>
        <v>1.2572232128260001E-4</v>
      </c>
      <c r="V4358" s="4">
        <f t="shared" si="272"/>
        <v>0</v>
      </c>
      <c r="W4358" s="2">
        <v>0</v>
      </c>
      <c r="X4358" s="2">
        <v>5.9829600000000001E-4</v>
      </c>
      <c r="Y4358" s="1">
        <v>2904</v>
      </c>
      <c r="Z4358" s="1">
        <v>15</v>
      </c>
      <c r="AA4358" s="1" t="s">
        <v>134</v>
      </c>
      <c r="AB4358" s="2">
        <v>0.64</v>
      </c>
      <c r="AC4358" s="1" t="s">
        <v>135</v>
      </c>
      <c r="AD4358" s="1" t="s">
        <v>136</v>
      </c>
      <c r="AE4358" s="1" t="s">
        <v>54</v>
      </c>
      <c r="AF4358" s="1" t="s">
        <v>54</v>
      </c>
      <c r="AG4358" s="1" t="s">
        <v>153</v>
      </c>
      <c r="AH4358" s="1" t="s">
        <v>137</v>
      </c>
      <c r="AI4358" s="2">
        <v>804.55646563599998</v>
      </c>
      <c r="AJ4358" s="2">
        <v>22010.223191000001</v>
      </c>
      <c r="AK4358" s="1">
        <v>533</v>
      </c>
      <c r="AL4358" s="6">
        <v>0.64</v>
      </c>
      <c r="AM4358" s="6">
        <v>0.64</v>
      </c>
      <c r="AN4358">
        <f t="shared" si="274"/>
        <v>8.0462285620864013E-5</v>
      </c>
      <c r="AO4358">
        <f t="shared" si="275"/>
        <v>0</v>
      </c>
    </row>
    <row r="4359" spans="1:41" x14ac:dyDescent="0.25">
      <c r="A4359" s="1">
        <v>76</v>
      </c>
      <c r="B4359" s="1">
        <v>2</v>
      </c>
      <c r="C4359" s="2">
        <v>2.23866642928E-2</v>
      </c>
      <c r="D4359" s="1">
        <v>530</v>
      </c>
      <c r="E4359" s="1">
        <v>76</v>
      </c>
      <c r="F4359" s="1">
        <v>2</v>
      </c>
      <c r="G4359" s="1" t="s">
        <v>39</v>
      </c>
      <c r="H4359" s="2">
        <v>4.2137837630000003</v>
      </c>
      <c r="I4359" s="2">
        <v>0.20899999999999999</v>
      </c>
      <c r="J4359" s="2">
        <v>811.452</v>
      </c>
      <c r="K4359" s="2">
        <v>40.21</v>
      </c>
      <c r="L4359" s="2">
        <v>0.20699999999999999</v>
      </c>
      <c r="M4359" s="2">
        <v>0.14799999999999999</v>
      </c>
      <c r="N4359" s="2">
        <v>0.871</v>
      </c>
      <c r="O4359" s="2">
        <v>3.1E-2</v>
      </c>
      <c r="P4359" s="2">
        <v>167.702</v>
      </c>
      <c r="Q4359" s="2">
        <v>5.9580000000000002</v>
      </c>
      <c r="R4359" s="2">
        <v>2.23866642928E-2</v>
      </c>
      <c r="S4359" s="2">
        <v>1E-3</v>
      </c>
      <c r="T4359" s="2">
        <v>0</v>
      </c>
      <c r="U4359" s="4">
        <f t="shared" si="273"/>
        <v>2.23866642928E-5</v>
      </c>
      <c r="V4359" s="4">
        <f t="shared" si="272"/>
        <v>0</v>
      </c>
      <c r="W4359" s="2">
        <v>0</v>
      </c>
      <c r="X4359" s="2">
        <v>3.9998399999999998E-4</v>
      </c>
      <c r="Y4359" s="1">
        <v>2905</v>
      </c>
      <c r="Z4359" s="1">
        <v>15</v>
      </c>
      <c r="AA4359" s="1" t="s">
        <v>134</v>
      </c>
      <c r="AB4359" s="2">
        <v>0.64</v>
      </c>
      <c r="AC4359" s="1" t="s">
        <v>135</v>
      </c>
      <c r="AD4359" s="1" t="s">
        <v>136</v>
      </c>
      <c r="AE4359" s="1" t="s">
        <v>54</v>
      </c>
      <c r="AF4359" s="1" t="s">
        <v>54</v>
      </c>
      <c r="AG4359" s="1" t="s">
        <v>154</v>
      </c>
      <c r="AH4359" s="1" t="s">
        <v>137</v>
      </c>
      <c r="AI4359" s="2">
        <v>224.752072865</v>
      </c>
      <c r="AJ4359" s="2">
        <v>975.15919591099998</v>
      </c>
      <c r="AK4359" s="1">
        <v>530</v>
      </c>
      <c r="AL4359" s="6">
        <v>0.64</v>
      </c>
      <c r="AM4359" s="6">
        <v>0.64</v>
      </c>
      <c r="AN4359">
        <f t="shared" si="274"/>
        <v>1.4327465147392E-5</v>
      </c>
      <c r="AO4359">
        <f t="shared" si="275"/>
        <v>0</v>
      </c>
    </row>
    <row r="4360" spans="1:41" x14ac:dyDescent="0.25">
      <c r="A4360" s="1">
        <v>76</v>
      </c>
      <c r="B4360" s="1">
        <v>2</v>
      </c>
      <c r="C4360" s="2">
        <v>8.1619380385399995E-2</v>
      </c>
      <c r="D4360" s="1">
        <v>530</v>
      </c>
      <c r="E4360" s="1">
        <v>76</v>
      </c>
      <c r="F4360" s="1">
        <v>2</v>
      </c>
      <c r="G4360" s="1" t="s">
        <v>39</v>
      </c>
      <c r="H4360" s="2">
        <v>4.2137837630000003</v>
      </c>
      <c r="I4360" s="2">
        <v>0.20899999999999999</v>
      </c>
      <c r="J4360" s="2">
        <v>811.452</v>
      </c>
      <c r="K4360" s="2">
        <v>40.21</v>
      </c>
      <c r="L4360" s="2">
        <v>0.20699999999999999</v>
      </c>
      <c r="M4360" s="2">
        <v>0.14799999999999999</v>
      </c>
      <c r="N4360" s="2">
        <v>0.871</v>
      </c>
      <c r="O4360" s="2">
        <v>3.1E-2</v>
      </c>
      <c r="P4360" s="2">
        <v>167.702</v>
      </c>
      <c r="Q4360" s="2">
        <v>5.9580000000000002</v>
      </c>
      <c r="R4360" s="2">
        <v>8.1619380385399995E-2</v>
      </c>
      <c r="S4360" s="2">
        <v>1E-3</v>
      </c>
      <c r="T4360" s="2">
        <v>0</v>
      </c>
      <c r="U4360" s="4">
        <f t="shared" si="273"/>
        <v>8.1619380385399996E-5</v>
      </c>
      <c r="V4360" s="4">
        <f t="shared" si="272"/>
        <v>0</v>
      </c>
      <c r="W4360" s="2">
        <v>0</v>
      </c>
      <c r="X4360" s="2">
        <v>3.9998399999999998E-4</v>
      </c>
      <c r="Y4360" s="1">
        <v>2906</v>
      </c>
      <c r="Z4360" s="1">
        <v>15</v>
      </c>
      <c r="AA4360" s="1" t="s">
        <v>134</v>
      </c>
      <c r="AB4360" s="2">
        <v>0.64</v>
      </c>
      <c r="AC4360" s="1" t="s">
        <v>135</v>
      </c>
      <c r="AD4360" s="1" t="s">
        <v>136</v>
      </c>
      <c r="AE4360" s="1" t="s">
        <v>54</v>
      </c>
      <c r="AF4360" s="1" t="s">
        <v>54</v>
      </c>
      <c r="AG4360" s="1" t="s">
        <v>155</v>
      </c>
      <c r="AH4360" s="1" t="s">
        <v>137</v>
      </c>
      <c r="AI4360" s="2">
        <v>264.41131312900001</v>
      </c>
      <c r="AJ4360" s="2">
        <v>3555.3259884499998</v>
      </c>
      <c r="AK4360" s="1">
        <v>530</v>
      </c>
      <c r="AL4360" s="6">
        <v>0.64</v>
      </c>
      <c r="AM4360" s="6">
        <v>0.64</v>
      </c>
      <c r="AN4360">
        <f t="shared" si="274"/>
        <v>5.2236403446655999E-5</v>
      </c>
      <c r="AO4360">
        <f t="shared" si="275"/>
        <v>0</v>
      </c>
    </row>
    <row r="4361" spans="1:41" x14ac:dyDescent="0.25">
      <c r="A4361" s="1">
        <v>76</v>
      </c>
      <c r="B4361" s="1">
        <v>2</v>
      </c>
      <c r="C4361" s="2">
        <v>7.6309611694899998E-2</v>
      </c>
      <c r="D4361" s="1">
        <v>530</v>
      </c>
      <c r="E4361" s="1">
        <v>76</v>
      </c>
      <c r="F4361" s="1">
        <v>2</v>
      </c>
      <c r="G4361" s="1" t="s">
        <v>39</v>
      </c>
      <c r="H4361" s="2">
        <v>4.2137837630000003</v>
      </c>
      <c r="I4361" s="2">
        <v>0.20899999999999999</v>
      </c>
      <c r="J4361" s="2">
        <v>811.452</v>
      </c>
      <c r="K4361" s="2">
        <v>40.21</v>
      </c>
      <c r="L4361" s="2">
        <v>0.20699999999999999</v>
      </c>
      <c r="M4361" s="2">
        <v>0.14799999999999999</v>
      </c>
      <c r="N4361" s="2">
        <v>0.871</v>
      </c>
      <c r="O4361" s="2">
        <v>3.1E-2</v>
      </c>
      <c r="P4361" s="2">
        <v>167.702</v>
      </c>
      <c r="Q4361" s="2">
        <v>5.9580000000000002</v>
      </c>
      <c r="R4361" s="2">
        <v>7.6309611694899998E-2</v>
      </c>
      <c r="S4361" s="2">
        <v>1E-3</v>
      </c>
      <c r="T4361" s="2">
        <v>0</v>
      </c>
      <c r="U4361" s="4">
        <f t="shared" si="273"/>
        <v>7.6309611694900004E-5</v>
      </c>
      <c r="V4361" s="4">
        <f t="shared" si="272"/>
        <v>0</v>
      </c>
      <c r="W4361" s="2">
        <v>0</v>
      </c>
      <c r="X4361" s="2">
        <v>3.9998399999999998E-4</v>
      </c>
      <c r="Y4361" s="1">
        <v>2907</v>
      </c>
      <c r="Z4361" s="1">
        <v>15</v>
      </c>
      <c r="AA4361" s="1" t="s">
        <v>134</v>
      </c>
      <c r="AB4361" s="2">
        <v>0.64</v>
      </c>
      <c r="AC4361" s="1" t="s">
        <v>135</v>
      </c>
      <c r="AD4361" s="1" t="s">
        <v>136</v>
      </c>
      <c r="AE4361" s="1" t="s">
        <v>54</v>
      </c>
      <c r="AF4361" s="1" t="s">
        <v>54</v>
      </c>
      <c r="AG4361" s="1" t="s">
        <v>156</v>
      </c>
      <c r="AH4361" s="1" t="s">
        <v>137</v>
      </c>
      <c r="AI4361" s="2">
        <v>260.07391843099998</v>
      </c>
      <c r="AJ4361" s="2">
        <v>3324.0333891499999</v>
      </c>
      <c r="AK4361" s="1">
        <v>530</v>
      </c>
      <c r="AL4361" s="6">
        <v>0.64</v>
      </c>
      <c r="AM4361" s="6">
        <v>0.64</v>
      </c>
      <c r="AN4361">
        <f t="shared" si="274"/>
        <v>4.8838151484736006E-5</v>
      </c>
      <c r="AO4361">
        <f t="shared" si="275"/>
        <v>0</v>
      </c>
    </row>
    <row r="4362" spans="1:41" x14ac:dyDescent="0.25">
      <c r="A4362" s="1">
        <v>76</v>
      </c>
      <c r="B4362" s="1">
        <v>2</v>
      </c>
      <c r="C4362" s="2">
        <v>0.171824527827</v>
      </c>
      <c r="D4362" s="1">
        <v>530</v>
      </c>
      <c r="E4362" s="1">
        <v>76</v>
      </c>
      <c r="F4362" s="1">
        <v>2</v>
      </c>
      <c r="G4362" s="1" t="s">
        <v>39</v>
      </c>
      <c r="H4362" s="2">
        <v>4.2137837630000003</v>
      </c>
      <c r="I4362" s="2">
        <v>0.20899999999999999</v>
      </c>
      <c r="J4362" s="2">
        <v>811.452</v>
      </c>
      <c r="K4362" s="2">
        <v>40.21</v>
      </c>
      <c r="L4362" s="2">
        <v>0.20699999999999999</v>
      </c>
      <c r="M4362" s="2">
        <v>0.14799999999999999</v>
      </c>
      <c r="N4362" s="2">
        <v>0.871</v>
      </c>
      <c r="O4362" s="2">
        <v>3.1E-2</v>
      </c>
      <c r="P4362" s="2">
        <v>167.702</v>
      </c>
      <c r="Q4362" s="2">
        <v>5.9580000000000002</v>
      </c>
      <c r="R4362" s="2">
        <v>0.171824527827</v>
      </c>
      <c r="S4362" s="2">
        <v>1E-3</v>
      </c>
      <c r="T4362" s="2">
        <v>0</v>
      </c>
      <c r="U4362" s="4">
        <f t="shared" si="273"/>
        <v>1.7182452782700002E-4</v>
      </c>
      <c r="V4362" s="4">
        <f t="shared" si="272"/>
        <v>0</v>
      </c>
      <c r="W4362" s="2">
        <v>0</v>
      </c>
      <c r="X4362" s="2">
        <v>3.9998399999999998E-4</v>
      </c>
      <c r="Y4362" s="1">
        <v>2908</v>
      </c>
      <c r="Z4362" s="1">
        <v>15</v>
      </c>
      <c r="AA4362" s="1" t="s">
        <v>134</v>
      </c>
      <c r="AB4362" s="2">
        <v>0.64</v>
      </c>
      <c r="AC4362" s="1" t="s">
        <v>135</v>
      </c>
      <c r="AD4362" s="1" t="s">
        <v>136</v>
      </c>
      <c r="AE4362" s="1" t="s">
        <v>54</v>
      </c>
      <c r="AF4362" s="1" t="s">
        <v>54</v>
      </c>
      <c r="AG4362" s="1" t="s">
        <v>157</v>
      </c>
      <c r="AH4362" s="1" t="s">
        <v>137</v>
      </c>
      <c r="AI4362" s="2">
        <v>838.56669050599999</v>
      </c>
      <c r="AJ4362" s="2">
        <v>7950.3829247100002</v>
      </c>
      <c r="AK4362" s="1">
        <v>530</v>
      </c>
      <c r="AL4362" s="6">
        <v>0.64</v>
      </c>
      <c r="AM4362" s="6">
        <v>0.64</v>
      </c>
      <c r="AN4362">
        <f t="shared" si="274"/>
        <v>1.0996769780928002E-4</v>
      </c>
      <c r="AO4362">
        <f t="shared" si="275"/>
        <v>0</v>
      </c>
    </row>
    <row r="4363" spans="1:41" x14ac:dyDescent="0.25">
      <c r="A4363" s="1">
        <v>76</v>
      </c>
      <c r="B4363" s="1">
        <v>4</v>
      </c>
      <c r="C4363" s="2">
        <v>1.0691911698499999E-2</v>
      </c>
      <c r="D4363" s="1">
        <v>532</v>
      </c>
      <c r="E4363" s="1">
        <v>76</v>
      </c>
      <c r="F4363" s="1">
        <v>4</v>
      </c>
      <c r="G4363" s="1" t="s">
        <v>38</v>
      </c>
      <c r="H4363" s="2">
        <v>6.719480184</v>
      </c>
      <c r="I4363" s="2">
        <v>0.58799999999999997</v>
      </c>
      <c r="J4363" s="2">
        <v>843.72400000000005</v>
      </c>
      <c r="K4363" s="2">
        <v>73.858000000000004</v>
      </c>
      <c r="L4363" s="2">
        <v>0.19500000000000001</v>
      </c>
      <c r="M4363" s="2">
        <v>0.14199999999999999</v>
      </c>
      <c r="N4363" s="2">
        <v>1.3129999999999999</v>
      </c>
      <c r="O4363" s="2">
        <v>8.4000000000000005E-2</v>
      </c>
      <c r="P4363" s="2">
        <v>164.81800000000001</v>
      </c>
      <c r="Q4363" s="2">
        <v>10.493</v>
      </c>
      <c r="R4363" s="2">
        <v>1.0691911698499999E-2</v>
      </c>
      <c r="S4363" s="2">
        <v>1E-3</v>
      </c>
      <c r="T4363" s="2">
        <v>0</v>
      </c>
      <c r="U4363" s="4">
        <f t="shared" si="273"/>
        <v>1.0691911698499999E-5</v>
      </c>
      <c r="V4363" s="4">
        <f t="shared" si="272"/>
        <v>0</v>
      </c>
      <c r="W4363" s="2">
        <v>0</v>
      </c>
      <c r="X4363" s="2">
        <v>3.6669200000000001E-4</v>
      </c>
      <c r="Y4363" s="1">
        <v>2908</v>
      </c>
      <c r="Z4363" s="1">
        <v>15</v>
      </c>
      <c r="AA4363" s="1" t="s">
        <v>134</v>
      </c>
      <c r="AB4363" s="2">
        <v>0.64</v>
      </c>
      <c r="AC4363" s="1" t="s">
        <v>135</v>
      </c>
      <c r="AD4363" s="1" t="s">
        <v>136</v>
      </c>
      <c r="AE4363" s="1" t="s">
        <v>54</v>
      </c>
      <c r="AF4363" s="1" t="s">
        <v>54</v>
      </c>
      <c r="AG4363" s="1" t="s">
        <v>157</v>
      </c>
      <c r="AH4363" s="1" t="s">
        <v>137</v>
      </c>
      <c r="AI4363" s="2">
        <v>838.56669050599999</v>
      </c>
      <c r="AJ4363" s="2">
        <v>7950.3829247100002</v>
      </c>
      <c r="AK4363" s="1">
        <v>532</v>
      </c>
      <c r="AL4363" s="6">
        <v>0.64</v>
      </c>
      <c r="AM4363" s="6">
        <v>0.64</v>
      </c>
      <c r="AN4363">
        <f t="shared" si="274"/>
        <v>6.8428234870399996E-6</v>
      </c>
      <c r="AO4363">
        <f t="shared" si="275"/>
        <v>0</v>
      </c>
    </row>
    <row r="4364" spans="1:41" x14ac:dyDescent="0.25">
      <c r="A4364" s="1">
        <v>76</v>
      </c>
      <c r="B4364" s="1">
        <v>2</v>
      </c>
      <c r="C4364" s="2">
        <v>8.4979574677399999E-2</v>
      </c>
      <c r="D4364" s="1">
        <v>530</v>
      </c>
      <c r="E4364" s="1">
        <v>76</v>
      </c>
      <c r="F4364" s="1">
        <v>2</v>
      </c>
      <c r="G4364" s="1" t="s">
        <v>39</v>
      </c>
      <c r="H4364" s="2">
        <v>4.2137837630000003</v>
      </c>
      <c r="I4364" s="2">
        <v>0.20899999999999999</v>
      </c>
      <c r="J4364" s="2">
        <v>811.452</v>
      </c>
      <c r="K4364" s="2">
        <v>40.21</v>
      </c>
      <c r="L4364" s="2">
        <v>0.20699999999999999</v>
      </c>
      <c r="M4364" s="2">
        <v>0.14799999999999999</v>
      </c>
      <c r="N4364" s="2">
        <v>0.871</v>
      </c>
      <c r="O4364" s="2">
        <v>3.1E-2</v>
      </c>
      <c r="P4364" s="2">
        <v>167.702</v>
      </c>
      <c r="Q4364" s="2">
        <v>5.9580000000000002</v>
      </c>
      <c r="R4364" s="2">
        <v>8.4979574677399999E-2</v>
      </c>
      <c r="S4364" s="2">
        <v>1E-3</v>
      </c>
      <c r="T4364" s="2">
        <v>0</v>
      </c>
      <c r="U4364" s="4">
        <f t="shared" si="273"/>
        <v>8.4979574677400001E-5</v>
      </c>
      <c r="V4364" s="4">
        <f t="shared" si="272"/>
        <v>0</v>
      </c>
      <c r="W4364" s="2">
        <v>0</v>
      </c>
      <c r="X4364" s="2">
        <v>3.9998399999999998E-4</v>
      </c>
      <c r="Y4364" s="1">
        <v>2909</v>
      </c>
      <c r="Z4364" s="1">
        <v>15</v>
      </c>
      <c r="AA4364" s="1" t="s">
        <v>134</v>
      </c>
      <c r="AB4364" s="2">
        <v>0.64</v>
      </c>
      <c r="AC4364" s="1" t="s">
        <v>135</v>
      </c>
      <c r="AD4364" s="1" t="s">
        <v>136</v>
      </c>
      <c r="AE4364" s="1" t="s">
        <v>54</v>
      </c>
      <c r="AF4364" s="1" t="s">
        <v>54</v>
      </c>
      <c r="AG4364" s="1" t="s">
        <v>158</v>
      </c>
      <c r="AH4364" s="1" t="s">
        <v>137</v>
      </c>
      <c r="AI4364" s="2">
        <v>281.44188583099998</v>
      </c>
      <c r="AJ4364" s="2">
        <v>3701.6954660199999</v>
      </c>
      <c r="AK4364" s="1">
        <v>530</v>
      </c>
      <c r="AL4364" s="6">
        <v>0.64</v>
      </c>
      <c r="AM4364" s="6">
        <v>0.64</v>
      </c>
      <c r="AN4364">
        <f t="shared" si="274"/>
        <v>5.4386927793536E-5</v>
      </c>
      <c r="AO4364">
        <f t="shared" si="275"/>
        <v>0</v>
      </c>
    </row>
    <row r="4365" spans="1:41" x14ac:dyDescent="0.25">
      <c r="A4365" s="1">
        <v>76</v>
      </c>
      <c r="B4365" s="1">
        <v>2</v>
      </c>
      <c r="C4365" s="2">
        <v>8.44681053071E-2</v>
      </c>
      <c r="D4365" s="1">
        <v>530</v>
      </c>
      <c r="E4365" s="1">
        <v>76</v>
      </c>
      <c r="F4365" s="1">
        <v>2</v>
      </c>
      <c r="G4365" s="1" t="s">
        <v>39</v>
      </c>
      <c r="H4365" s="2">
        <v>4.2137837630000003</v>
      </c>
      <c r="I4365" s="2">
        <v>0.20899999999999999</v>
      </c>
      <c r="J4365" s="2">
        <v>811.452</v>
      </c>
      <c r="K4365" s="2">
        <v>40.21</v>
      </c>
      <c r="L4365" s="2">
        <v>0.20699999999999999</v>
      </c>
      <c r="M4365" s="2">
        <v>0.14799999999999999</v>
      </c>
      <c r="N4365" s="2">
        <v>0.871</v>
      </c>
      <c r="O4365" s="2">
        <v>3.1E-2</v>
      </c>
      <c r="P4365" s="2">
        <v>167.702</v>
      </c>
      <c r="Q4365" s="2">
        <v>5.9580000000000002</v>
      </c>
      <c r="R4365" s="2">
        <v>8.44681053071E-2</v>
      </c>
      <c r="S4365" s="2">
        <v>1E-3</v>
      </c>
      <c r="T4365" s="2">
        <v>0</v>
      </c>
      <c r="U4365" s="4">
        <f t="shared" si="273"/>
        <v>8.44681053071E-5</v>
      </c>
      <c r="V4365" s="4">
        <f t="shared" si="272"/>
        <v>0</v>
      </c>
      <c r="W4365" s="2">
        <v>0</v>
      </c>
      <c r="X4365" s="2">
        <v>3.9998399999999998E-4</v>
      </c>
      <c r="Y4365" s="1">
        <v>2910</v>
      </c>
      <c r="Z4365" s="1">
        <v>15</v>
      </c>
      <c r="AA4365" s="1" t="s">
        <v>134</v>
      </c>
      <c r="AB4365" s="2">
        <v>0.64</v>
      </c>
      <c r="AC4365" s="1" t="s">
        <v>135</v>
      </c>
      <c r="AD4365" s="1" t="s">
        <v>136</v>
      </c>
      <c r="AE4365" s="1" t="s">
        <v>54</v>
      </c>
      <c r="AF4365" s="1" t="s">
        <v>54</v>
      </c>
      <c r="AG4365" s="1" t="s">
        <v>159</v>
      </c>
      <c r="AH4365" s="1" t="s">
        <v>137</v>
      </c>
      <c r="AI4365" s="2">
        <v>276.47839184600002</v>
      </c>
      <c r="AJ4365" s="2">
        <v>3679.4159497099999</v>
      </c>
      <c r="AK4365" s="1">
        <v>530</v>
      </c>
      <c r="AL4365" s="6">
        <v>0.64</v>
      </c>
      <c r="AM4365" s="6">
        <v>0.64</v>
      </c>
      <c r="AN4365">
        <f t="shared" si="274"/>
        <v>5.4059587396544001E-5</v>
      </c>
      <c r="AO4365">
        <f t="shared" si="275"/>
        <v>0</v>
      </c>
    </row>
    <row r="4366" spans="1:41" x14ac:dyDescent="0.25">
      <c r="A4366" s="1">
        <v>76</v>
      </c>
      <c r="B4366" s="1">
        <v>2</v>
      </c>
      <c r="C4366" s="2">
        <v>0.77690799774899999</v>
      </c>
      <c r="D4366" s="1">
        <v>530</v>
      </c>
      <c r="E4366" s="1">
        <v>76</v>
      </c>
      <c r="F4366" s="1">
        <v>2</v>
      </c>
      <c r="G4366" s="1" t="s">
        <v>39</v>
      </c>
      <c r="H4366" s="2">
        <v>4.2137837630000003</v>
      </c>
      <c r="I4366" s="2">
        <v>0.20899999999999999</v>
      </c>
      <c r="J4366" s="2">
        <v>811.452</v>
      </c>
      <c r="K4366" s="2">
        <v>40.21</v>
      </c>
      <c r="L4366" s="2">
        <v>0.20699999999999999</v>
      </c>
      <c r="M4366" s="2">
        <v>0.14799999999999999</v>
      </c>
      <c r="N4366" s="2">
        <v>0.871</v>
      </c>
      <c r="O4366" s="2">
        <v>3.1E-2</v>
      </c>
      <c r="P4366" s="2">
        <v>167.702</v>
      </c>
      <c r="Q4366" s="2">
        <v>5.9580000000000002</v>
      </c>
      <c r="R4366" s="2">
        <v>0.77690799774899999</v>
      </c>
      <c r="S4366" s="2">
        <v>1E-3</v>
      </c>
      <c r="T4366" s="2">
        <v>0</v>
      </c>
      <c r="U4366" s="4">
        <f t="shared" si="273"/>
        <v>7.7690799774900003E-4</v>
      </c>
      <c r="V4366" s="4">
        <f t="shared" si="272"/>
        <v>0</v>
      </c>
      <c r="W4366" s="2">
        <v>0</v>
      </c>
      <c r="X4366" s="2">
        <v>3.9998399999999998E-4</v>
      </c>
      <c r="Y4366" s="1">
        <v>2911</v>
      </c>
      <c r="Z4366" s="1">
        <v>15</v>
      </c>
      <c r="AA4366" s="1" t="s">
        <v>134</v>
      </c>
      <c r="AB4366" s="2">
        <v>0.64</v>
      </c>
      <c r="AC4366" s="1" t="s">
        <v>135</v>
      </c>
      <c r="AD4366" s="1" t="s">
        <v>136</v>
      </c>
      <c r="AE4366" s="1" t="s">
        <v>54</v>
      </c>
      <c r="AF4366" s="1" t="s">
        <v>54</v>
      </c>
      <c r="AG4366" s="1" t="s">
        <v>160</v>
      </c>
      <c r="AH4366" s="1" t="s">
        <v>137</v>
      </c>
      <c r="AI4366" s="2">
        <v>1481.4162700899999</v>
      </c>
      <c r="AJ4366" s="2">
        <v>59533.452145700001</v>
      </c>
      <c r="AK4366" s="1">
        <v>530</v>
      </c>
      <c r="AL4366" s="6">
        <v>0.64</v>
      </c>
      <c r="AM4366" s="6">
        <v>0.64</v>
      </c>
      <c r="AN4366">
        <f t="shared" si="274"/>
        <v>4.9722111855935998E-4</v>
      </c>
      <c r="AO4366">
        <f t="shared" si="275"/>
        <v>0</v>
      </c>
    </row>
    <row r="4367" spans="1:41" x14ac:dyDescent="0.25">
      <c r="A4367" s="1">
        <v>76</v>
      </c>
      <c r="B4367" s="1">
        <v>4</v>
      </c>
      <c r="C4367" s="2">
        <v>2.78061370679E-2</v>
      </c>
      <c r="D4367" s="1">
        <v>532</v>
      </c>
      <c r="E4367" s="1">
        <v>76</v>
      </c>
      <c r="F4367" s="1">
        <v>4</v>
      </c>
      <c r="G4367" s="1" t="s">
        <v>38</v>
      </c>
      <c r="H4367" s="2">
        <v>6.719480184</v>
      </c>
      <c r="I4367" s="2">
        <v>0.58799999999999997</v>
      </c>
      <c r="J4367" s="2">
        <v>843.72400000000005</v>
      </c>
      <c r="K4367" s="2">
        <v>73.858000000000004</v>
      </c>
      <c r="L4367" s="2">
        <v>0.19500000000000001</v>
      </c>
      <c r="M4367" s="2">
        <v>0.14199999999999999</v>
      </c>
      <c r="N4367" s="2">
        <v>1.3129999999999999</v>
      </c>
      <c r="O4367" s="2">
        <v>8.4000000000000005E-2</v>
      </c>
      <c r="P4367" s="2">
        <v>164.81800000000001</v>
      </c>
      <c r="Q4367" s="2">
        <v>10.493</v>
      </c>
      <c r="R4367" s="2">
        <v>2.78061370679E-2</v>
      </c>
      <c r="S4367" s="2">
        <v>1E-3</v>
      </c>
      <c r="T4367" s="2">
        <v>0</v>
      </c>
      <c r="U4367" s="4">
        <f t="shared" si="273"/>
        <v>2.78061370679E-5</v>
      </c>
      <c r="V4367" s="4">
        <f t="shared" si="272"/>
        <v>0</v>
      </c>
      <c r="W4367" s="2">
        <v>0</v>
      </c>
      <c r="X4367" s="2">
        <v>3.6669200000000001E-4</v>
      </c>
      <c r="Y4367" s="1">
        <v>2911</v>
      </c>
      <c r="Z4367" s="1">
        <v>15</v>
      </c>
      <c r="AA4367" s="1" t="s">
        <v>134</v>
      </c>
      <c r="AB4367" s="2">
        <v>0.64</v>
      </c>
      <c r="AC4367" s="1" t="s">
        <v>135</v>
      </c>
      <c r="AD4367" s="1" t="s">
        <v>136</v>
      </c>
      <c r="AE4367" s="1" t="s">
        <v>54</v>
      </c>
      <c r="AF4367" s="1" t="s">
        <v>54</v>
      </c>
      <c r="AG4367" s="1" t="s">
        <v>160</v>
      </c>
      <c r="AH4367" s="1" t="s">
        <v>137</v>
      </c>
      <c r="AI4367" s="2">
        <v>1481.4162700899999</v>
      </c>
      <c r="AJ4367" s="2">
        <v>59533.452145700001</v>
      </c>
      <c r="AK4367" s="1">
        <v>532</v>
      </c>
      <c r="AL4367" s="6">
        <v>0.64</v>
      </c>
      <c r="AM4367" s="6">
        <v>0.64</v>
      </c>
      <c r="AN4367">
        <f t="shared" si="274"/>
        <v>1.7795927723456001E-5</v>
      </c>
      <c r="AO4367">
        <f t="shared" si="275"/>
        <v>0</v>
      </c>
    </row>
    <row r="4368" spans="1:41" x14ac:dyDescent="0.25">
      <c r="A4368" s="1">
        <v>76</v>
      </c>
      <c r="B4368" s="1">
        <v>12</v>
      </c>
      <c r="C4368" s="2">
        <v>0.56199133533099999</v>
      </c>
      <c r="D4368" s="1">
        <v>535</v>
      </c>
      <c r="E4368" s="1">
        <v>76</v>
      </c>
      <c r="F4368" s="1">
        <v>12</v>
      </c>
      <c r="G4368" s="1" t="s">
        <v>47</v>
      </c>
      <c r="H4368" s="2">
        <v>0.216822391</v>
      </c>
      <c r="I4368" s="2">
        <v>4.0000000000000001E-3</v>
      </c>
      <c r="J4368" s="2">
        <v>9.2590000000000003</v>
      </c>
      <c r="K4368" s="2">
        <v>0.192</v>
      </c>
      <c r="L4368" s="2">
        <v>0.23699999999999999</v>
      </c>
      <c r="M4368" s="2">
        <v>0.182</v>
      </c>
      <c r="N4368" s="2">
        <v>5.0999999999999997E-2</v>
      </c>
      <c r="O4368" s="2">
        <v>1E-3</v>
      </c>
      <c r="P4368" s="2">
        <v>2.194</v>
      </c>
      <c r="Q4368" s="2">
        <v>3.5000000000000003E-2</v>
      </c>
      <c r="R4368" s="2">
        <v>0.56199133533099999</v>
      </c>
      <c r="S4368" s="2">
        <v>0</v>
      </c>
      <c r="T4368" s="2">
        <v>0</v>
      </c>
      <c r="U4368" s="4">
        <f t="shared" si="273"/>
        <v>0</v>
      </c>
      <c r="V4368" s="4">
        <f t="shared" si="272"/>
        <v>0</v>
      </c>
      <c r="W4368" s="2">
        <v>0</v>
      </c>
      <c r="X4368" s="2">
        <v>4.3431699999999998E-4</v>
      </c>
      <c r="Y4368" s="1">
        <v>2911</v>
      </c>
      <c r="Z4368" s="1">
        <v>15</v>
      </c>
      <c r="AA4368" s="1" t="s">
        <v>134</v>
      </c>
      <c r="AB4368" s="2">
        <v>0.64</v>
      </c>
      <c r="AC4368" s="1" t="s">
        <v>135</v>
      </c>
      <c r="AD4368" s="1" t="s">
        <v>136</v>
      </c>
      <c r="AE4368" s="1" t="s">
        <v>54</v>
      </c>
      <c r="AF4368" s="1" t="s">
        <v>54</v>
      </c>
      <c r="AG4368" s="1" t="s">
        <v>160</v>
      </c>
      <c r="AH4368" s="1" t="s">
        <v>137</v>
      </c>
      <c r="AI4368" s="2">
        <v>1481.4162700899999</v>
      </c>
      <c r="AJ4368" s="2">
        <v>59533.452145700001</v>
      </c>
      <c r="AK4368" s="1">
        <v>535</v>
      </c>
      <c r="AL4368" s="6">
        <v>0.64</v>
      </c>
      <c r="AM4368" s="6">
        <v>0.64</v>
      </c>
      <c r="AN4368">
        <f t="shared" si="274"/>
        <v>0</v>
      </c>
      <c r="AO4368">
        <f t="shared" si="275"/>
        <v>0</v>
      </c>
    </row>
    <row r="4369" spans="1:41" x14ac:dyDescent="0.25">
      <c r="A4369" s="1">
        <v>76</v>
      </c>
      <c r="B4369" s="1">
        <v>2</v>
      </c>
      <c r="C4369" s="2">
        <v>0.101817632662</v>
      </c>
      <c r="D4369" s="1">
        <v>530</v>
      </c>
      <c r="E4369" s="1">
        <v>76</v>
      </c>
      <c r="F4369" s="1">
        <v>2</v>
      </c>
      <c r="G4369" s="1" t="s">
        <v>39</v>
      </c>
      <c r="H4369" s="2">
        <v>4.2137837630000003</v>
      </c>
      <c r="I4369" s="2">
        <v>0.20899999999999999</v>
      </c>
      <c r="J4369" s="2">
        <v>811.452</v>
      </c>
      <c r="K4369" s="2">
        <v>40.21</v>
      </c>
      <c r="L4369" s="2">
        <v>0.20699999999999999</v>
      </c>
      <c r="M4369" s="2">
        <v>0.14799999999999999</v>
      </c>
      <c r="N4369" s="2">
        <v>0.871</v>
      </c>
      <c r="O4369" s="2">
        <v>3.1E-2</v>
      </c>
      <c r="P4369" s="2">
        <v>167.702</v>
      </c>
      <c r="Q4369" s="2">
        <v>5.9580000000000002</v>
      </c>
      <c r="R4369" s="2">
        <v>0.101817632662</v>
      </c>
      <c r="S4369" s="2">
        <v>1E-3</v>
      </c>
      <c r="T4369" s="2">
        <v>0</v>
      </c>
      <c r="U4369" s="4">
        <f t="shared" si="273"/>
        <v>1.0181763266200001E-4</v>
      </c>
      <c r="V4369" s="4">
        <f t="shared" si="272"/>
        <v>0</v>
      </c>
      <c r="W4369" s="2">
        <v>0</v>
      </c>
      <c r="X4369" s="2">
        <v>3.9998399999999998E-4</v>
      </c>
      <c r="Y4369" s="1">
        <v>2912</v>
      </c>
      <c r="Z4369" s="1">
        <v>15</v>
      </c>
      <c r="AA4369" s="1" t="s">
        <v>134</v>
      </c>
      <c r="AB4369" s="2">
        <v>0.64</v>
      </c>
      <c r="AC4369" s="1" t="s">
        <v>135</v>
      </c>
      <c r="AD4369" s="1" t="s">
        <v>136</v>
      </c>
      <c r="AE4369" s="1" t="s">
        <v>54</v>
      </c>
      <c r="AF4369" s="1" t="s">
        <v>54</v>
      </c>
      <c r="AG4369" s="1" t="s">
        <v>161</v>
      </c>
      <c r="AH4369" s="1" t="s">
        <v>137</v>
      </c>
      <c r="AI4369" s="2">
        <v>289.19014614600002</v>
      </c>
      <c r="AJ4369" s="2">
        <v>4435.1583382999997</v>
      </c>
      <c r="AK4369" s="1">
        <v>530</v>
      </c>
      <c r="AL4369" s="6">
        <v>0.64</v>
      </c>
      <c r="AM4369" s="6">
        <v>0.64</v>
      </c>
      <c r="AN4369">
        <f t="shared" si="274"/>
        <v>6.5163284903680007E-5</v>
      </c>
      <c r="AO4369">
        <f t="shared" si="275"/>
        <v>0</v>
      </c>
    </row>
    <row r="4370" spans="1:41" x14ac:dyDescent="0.25">
      <c r="A4370" s="1">
        <v>76</v>
      </c>
      <c r="B4370" s="1">
        <v>2</v>
      </c>
      <c r="C4370" s="2">
        <v>0.56711034807299998</v>
      </c>
      <c r="D4370" s="1">
        <v>530</v>
      </c>
      <c r="E4370" s="1">
        <v>76</v>
      </c>
      <c r="F4370" s="1">
        <v>2</v>
      </c>
      <c r="G4370" s="1" t="s">
        <v>39</v>
      </c>
      <c r="H4370" s="2">
        <v>4.2137837630000003</v>
      </c>
      <c r="I4370" s="2">
        <v>0.20899999999999999</v>
      </c>
      <c r="J4370" s="2">
        <v>811.452</v>
      </c>
      <c r="K4370" s="2">
        <v>40.21</v>
      </c>
      <c r="L4370" s="2">
        <v>0.20699999999999999</v>
      </c>
      <c r="M4370" s="2">
        <v>0.14799999999999999</v>
      </c>
      <c r="N4370" s="2">
        <v>0.871</v>
      </c>
      <c r="O4370" s="2">
        <v>3.1E-2</v>
      </c>
      <c r="P4370" s="2">
        <v>167.702</v>
      </c>
      <c r="Q4370" s="2">
        <v>5.9580000000000002</v>
      </c>
      <c r="R4370" s="2">
        <v>0.56711034807299998</v>
      </c>
      <c r="S4370" s="2">
        <v>1E-3</v>
      </c>
      <c r="T4370" s="2">
        <v>0</v>
      </c>
      <c r="U4370" s="4">
        <f t="shared" si="273"/>
        <v>5.6711034807300001E-4</v>
      </c>
      <c r="V4370" s="4">
        <f t="shared" si="272"/>
        <v>0</v>
      </c>
      <c r="W4370" s="2">
        <v>0</v>
      </c>
      <c r="X4370" s="2">
        <v>3.9998399999999998E-4</v>
      </c>
      <c r="Y4370" s="1">
        <v>2913</v>
      </c>
      <c r="Z4370" s="1">
        <v>15</v>
      </c>
      <c r="AA4370" s="1" t="s">
        <v>134</v>
      </c>
      <c r="AB4370" s="2">
        <v>0.64</v>
      </c>
      <c r="AC4370" s="1" t="s">
        <v>135</v>
      </c>
      <c r="AD4370" s="1" t="s">
        <v>136</v>
      </c>
      <c r="AE4370" s="1" t="s">
        <v>54</v>
      </c>
      <c r="AF4370" s="1" t="s">
        <v>54</v>
      </c>
      <c r="AG4370" s="1" t="s">
        <v>162</v>
      </c>
      <c r="AH4370" s="1" t="s">
        <v>137</v>
      </c>
      <c r="AI4370" s="2">
        <v>1154.99741376</v>
      </c>
      <c r="AJ4370" s="2">
        <v>35181.394649299997</v>
      </c>
      <c r="AK4370" s="1">
        <v>530</v>
      </c>
      <c r="AL4370" s="6">
        <v>0.64</v>
      </c>
      <c r="AM4370" s="6">
        <v>0.64</v>
      </c>
      <c r="AN4370">
        <f t="shared" si="274"/>
        <v>3.6295062276671999E-4</v>
      </c>
      <c r="AO4370">
        <f t="shared" si="275"/>
        <v>0</v>
      </c>
    </row>
    <row r="4371" spans="1:41" x14ac:dyDescent="0.25">
      <c r="A4371" s="1">
        <v>76</v>
      </c>
      <c r="B4371" s="1">
        <v>12</v>
      </c>
      <c r="C4371" s="2">
        <v>0.24054657055100001</v>
      </c>
      <c r="D4371" s="1">
        <v>535</v>
      </c>
      <c r="E4371" s="1">
        <v>76</v>
      </c>
      <c r="F4371" s="1">
        <v>12</v>
      </c>
      <c r="G4371" s="1" t="s">
        <v>47</v>
      </c>
      <c r="H4371" s="2">
        <v>0.216822391</v>
      </c>
      <c r="I4371" s="2">
        <v>4.0000000000000001E-3</v>
      </c>
      <c r="J4371" s="2">
        <v>9.2590000000000003</v>
      </c>
      <c r="K4371" s="2">
        <v>0.192</v>
      </c>
      <c r="L4371" s="2">
        <v>0.23699999999999999</v>
      </c>
      <c r="M4371" s="2">
        <v>0.182</v>
      </c>
      <c r="N4371" s="2">
        <v>5.0999999999999997E-2</v>
      </c>
      <c r="O4371" s="2">
        <v>1E-3</v>
      </c>
      <c r="P4371" s="2">
        <v>2.194</v>
      </c>
      <c r="Q4371" s="2">
        <v>3.5000000000000003E-2</v>
      </c>
      <c r="R4371" s="2">
        <v>0.24054657055100001</v>
      </c>
      <c r="S4371" s="2">
        <v>0</v>
      </c>
      <c r="T4371" s="2">
        <v>0</v>
      </c>
      <c r="U4371" s="4">
        <f t="shared" si="273"/>
        <v>0</v>
      </c>
      <c r="V4371" s="4">
        <f t="shared" si="272"/>
        <v>0</v>
      </c>
      <c r="W4371" s="2">
        <v>0</v>
      </c>
      <c r="X4371" s="2">
        <v>4.3431699999999998E-4</v>
      </c>
      <c r="Y4371" s="1">
        <v>2913</v>
      </c>
      <c r="Z4371" s="1">
        <v>15</v>
      </c>
      <c r="AA4371" s="1" t="s">
        <v>134</v>
      </c>
      <c r="AB4371" s="2">
        <v>0.64</v>
      </c>
      <c r="AC4371" s="1" t="s">
        <v>135</v>
      </c>
      <c r="AD4371" s="1" t="s">
        <v>136</v>
      </c>
      <c r="AE4371" s="1" t="s">
        <v>54</v>
      </c>
      <c r="AF4371" s="1" t="s">
        <v>54</v>
      </c>
      <c r="AG4371" s="1" t="s">
        <v>162</v>
      </c>
      <c r="AH4371" s="1" t="s">
        <v>137</v>
      </c>
      <c r="AI4371" s="2">
        <v>1154.99741376</v>
      </c>
      <c r="AJ4371" s="2">
        <v>35181.394649299997</v>
      </c>
      <c r="AK4371" s="1">
        <v>535</v>
      </c>
      <c r="AL4371" s="6">
        <v>0.64</v>
      </c>
      <c r="AM4371" s="6">
        <v>0.64</v>
      </c>
      <c r="AN4371">
        <f t="shared" si="274"/>
        <v>0</v>
      </c>
      <c r="AO4371">
        <f t="shared" si="275"/>
        <v>0</v>
      </c>
    </row>
    <row r="4372" spans="1:41" x14ac:dyDescent="0.25">
      <c r="A4372" s="1">
        <v>70</v>
      </c>
      <c r="B4372" s="1">
        <v>4</v>
      </c>
      <c r="C4372" s="2">
        <v>0.128001690493</v>
      </c>
      <c r="D4372" s="1">
        <v>499</v>
      </c>
      <c r="E4372" s="1">
        <v>70</v>
      </c>
      <c r="F4372" s="1">
        <v>4</v>
      </c>
      <c r="G4372" s="1" t="s">
        <v>38</v>
      </c>
      <c r="H4372" s="2">
        <v>8.7984996510000002</v>
      </c>
      <c r="I4372" s="2">
        <v>0.71699999999999997</v>
      </c>
      <c r="J4372" s="2">
        <v>2253.8789999999999</v>
      </c>
      <c r="K4372" s="2">
        <v>183.71799999999999</v>
      </c>
      <c r="L4372" s="2">
        <v>0.374</v>
      </c>
      <c r="M4372" s="2">
        <v>0.19800000000000001</v>
      </c>
      <c r="N4372" s="2">
        <v>3.2919999999999998</v>
      </c>
      <c r="O4372" s="2">
        <v>0.14199999999999999</v>
      </c>
      <c r="P4372" s="2">
        <v>843.26400000000001</v>
      </c>
      <c r="Q4372" s="2">
        <v>36.33</v>
      </c>
      <c r="R4372" s="2">
        <v>0.128001690493</v>
      </c>
      <c r="S4372" s="2">
        <v>0.05</v>
      </c>
      <c r="T4372" s="2">
        <v>6.0000000000000001E-3</v>
      </c>
      <c r="U4372" s="4">
        <f t="shared" si="273"/>
        <v>6.4000845246500009E-3</v>
      </c>
      <c r="V4372" s="4">
        <f t="shared" si="272"/>
        <v>7.68010142958E-4</v>
      </c>
      <c r="W4372" s="2">
        <v>6.0000000000000001E-3</v>
      </c>
      <c r="X4372" s="2">
        <v>7.671616E-3</v>
      </c>
      <c r="Y4372" s="1">
        <v>2914</v>
      </c>
      <c r="Z4372" s="1">
        <v>15</v>
      </c>
      <c r="AA4372" s="1" t="s">
        <v>134</v>
      </c>
      <c r="AB4372" s="2">
        <v>0.64</v>
      </c>
      <c r="AC4372" s="1" t="s">
        <v>135</v>
      </c>
      <c r="AD4372" s="1" t="s">
        <v>136</v>
      </c>
      <c r="AE4372" s="1" t="s">
        <v>54</v>
      </c>
      <c r="AF4372" s="1" t="s">
        <v>54</v>
      </c>
      <c r="AG4372" s="1" t="s">
        <v>163</v>
      </c>
      <c r="AH4372" s="1" t="s">
        <v>137</v>
      </c>
      <c r="AI4372" s="2">
        <v>336.02157786599997</v>
      </c>
      <c r="AJ4372" s="2">
        <v>5575.73133461</v>
      </c>
      <c r="AK4372" s="1">
        <v>499</v>
      </c>
      <c r="AL4372" s="6">
        <v>0.64</v>
      </c>
      <c r="AM4372" s="6">
        <v>0.64</v>
      </c>
      <c r="AN4372">
        <f t="shared" si="274"/>
        <v>4.0960540957760009E-3</v>
      </c>
      <c r="AO4372">
        <f t="shared" si="275"/>
        <v>4.9152649149312002E-4</v>
      </c>
    </row>
    <row r="4373" spans="1:41" x14ac:dyDescent="0.25">
      <c r="A4373" s="1">
        <v>76</v>
      </c>
      <c r="B4373" s="1">
        <v>2</v>
      </c>
      <c r="C4373" s="2">
        <v>0.51699708705199998</v>
      </c>
      <c r="D4373" s="1">
        <v>530</v>
      </c>
      <c r="E4373" s="1">
        <v>76</v>
      </c>
      <c r="F4373" s="1">
        <v>2</v>
      </c>
      <c r="G4373" s="1" t="s">
        <v>39</v>
      </c>
      <c r="H4373" s="2">
        <v>4.2137837630000003</v>
      </c>
      <c r="I4373" s="2">
        <v>0.20899999999999999</v>
      </c>
      <c r="J4373" s="2">
        <v>811.452</v>
      </c>
      <c r="K4373" s="2">
        <v>40.21</v>
      </c>
      <c r="L4373" s="2">
        <v>0.20699999999999999</v>
      </c>
      <c r="M4373" s="2">
        <v>0.14799999999999999</v>
      </c>
      <c r="N4373" s="2">
        <v>0.871</v>
      </c>
      <c r="O4373" s="2">
        <v>3.1E-2</v>
      </c>
      <c r="P4373" s="2">
        <v>167.702</v>
      </c>
      <c r="Q4373" s="2">
        <v>5.9580000000000002</v>
      </c>
      <c r="R4373" s="2">
        <v>0.51699708705199998</v>
      </c>
      <c r="S4373" s="2">
        <v>1E-3</v>
      </c>
      <c r="T4373" s="2">
        <v>0</v>
      </c>
      <c r="U4373" s="4">
        <f t="shared" si="273"/>
        <v>5.1699708705199999E-4</v>
      </c>
      <c r="V4373" s="4">
        <f t="shared" si="272"/>
        <v>0</v>
      </c>
      <c r="W4373" s="2">
        <v>0</v>
      </c>
      <c r="X4373" s="2">
        <v>3.9998399999999998E-4</v>
      </c>
      <c r="Y4373" s="1">
        <v>2915</v>
      </c>
      <c r="Z4373" s="1">
        <v>15</v>
      </c>
      <c r="AA4373" s="1" t="s">
        <v>134</v>
      </c>
      <c r="AB4373" s="2">
        <v>0.64</v>
      </c>
      <c r="AC4373" s="1" t="s">
        <v>135</v>
      </c>
      <c r="AD4373" s="1" t="s">
        <v>136</v>
      </c>
      <c r="AE4373" s="1" t="s">
        <v>54</v>
      </c>
      <c r="AF4373" s="1" t="s">
        <v>54</v>
      </c>
      <c r="AG4373" s="1" t="s">
        <v>164</v>
      </c>
      <c r="AH4373" s="1" t="s">
        <v>137</v>
      </c>
      <c r="AI4373" s="2">
        <v>1238.74574755</v>
      </c>
      <c r="AJ4373" s="2">
        <v>56397.6772518</v>
      </c>
      <c r="AK4373" s="1">
        <v>530</v>
      </c>
      <c r="AL4373" s="6">
        <v>0.64</v>
      </c>
      <c r="AM4373" s="6">
        <v>0.64</v>
      </c>
      <c r="AN4373">
        <f t="shared" si="274"/>
        <v>3.3087813571328002E-4</v>
      </c>
      <c r="AO4373">
        <f t="shared" si="275"/>
        <v>0</v>
      </c>
    </row>
    <row r="4374" spans="1:41" x14ac:dyDescent="0.25">
      <c r="A4374" s="1">
        <v>76</v>
      </c>
      <c r="B4374" s="1">
        <v>12</v>
      </c>
      <c r="C4374" s="2">
        <v>0.77772060907100005</v>
      </c>
      <c r="D4374" s="1">
        <v>535</v>
      </c>
      <c r="E4374" s="1">
        <v>76</v>
      </c>
      <c r="F4374" s="1">
        <v>12</v>
      </c>
      <c r="G4374" s="1" t="s">
        <v>47</v>
      </c>
      <c r="H4374" s="2">
        <v>0.216822391</v>
      </c>
      <c r="I4374" s="2">
        <v>4.0000000000000001E-3</v>
      </c>
      <c r="J4374" s="2">
        <v>9.2590000000000003</v>
      </c>
      <c r="K4374" s="2">
        <v>0.192</v>
      </c>
      <c r="L4374" s="2">
        <v>0.23699999999999999</v>
      </c>
      <c r="M4374" s="2">
        <v>0.182</v>
      </c>
      <c r="N4374" s="2">
        <v>5.0999999999999997E-2</v>
      </c>
      <c r="O4374" s="2">
        <v>1E-3</v>
      </c>
      <c r="P4374" s="2">
        <v>2.194</v>
      </c>
      <c r="Q4374" s="2">
        <v>3.5000000000000003E-2</v>
      </c>
      <c r="R4374" s="2">
        <v>0.77772060907100005</v>
      </c>
      <c r="S4374" s="2">
        <v>0</v>
      </c>
      <c r="T4374" s="2">
        <v>0</v>
      </c>
      <c r="U4374" s="4">
        <f t="shared" si="273"/>
        <v>0</v>
      </c>
      <c r="V4374" s="4">
        <f t="shared" si="272"/>
        <v>0</v>
      </c>
      <c r="W4374" s="2">
        <v>0</v>
      </c>
      <c r="X4374" s="2">
        <v>4.3431699999999998E-4</v>
      </c>
      <c r="Y4374" s="1">
        <v>2915</v>
      </c>
      <c r="Z4374" s="1">
        <v>15</v>
      </c>
      <c r="AA4374" s="1" t="s">
        <v>134</v>
      </c>
      <c r="AB4374" s="2">
        <v>0.64</v>
      </c>
      <c r="AC4374" s="1" t="s">
        <v>135</v>
      </c>
      <c r="AD4374" s="1" t="s">
        <v>136</v>
      </c>
      <c r="AE4374" s="1" t="s">
        <v>54</v>
      </c>
      <c r="AF4374" s="1" t="s">
        <v>54</v>
      </c>
      <c r="AG4374" s="1" t="s">
        <v>164</v>
      </c>
      <c r="AH4374" s="1" t="s">
        <v>137</v>
      </c>
      <c r="AI4374" s="2">
        <v>1238.74574755</v>
      </c>
      <c r="AJ4374" s="2">
        <v>56397.6772518</v>
      </c>
      <c r="AK4374" s="1">
        <v>535</v>
      </c>
      <c r="AL4374" s="6">
        <v>0.64</v>
      </c>
      <c r="AM4374" s="6">
        <v>0.64</v>
      </c>
      <c r="AN4374">
        <f t="shared" si="274"/>
        <v>0</v>
      </c>
      <c r="AO4374">
        <f t="shared" si="275"/>
        <v>0</v>
      </c>
    </row>
    <row r="4375" spans="1:41" x14ac:dyDescent="0.25">
      <c r="A4375" s="1">
        <v>76</v>
      </c>
      <c r="B4375" s="1">
        <v>2</v>
      </c>
      <c r="C4375" s="2">
        <v>0.45028319425699997</v>
      </c>
      <c r="D4375" s="1">
        <v>530</v>
      </c>
      <c r="E4375" s="1">
        <v>76</v>
      </c>
      <c r="F4375" s="1">
        <v>2</v>
      </c>
      <c r="G4375" s="1" t="s">
        <v>39</v>
      </c>
      <c r="H4375" s="2">
        <v>4.2137837630000003</v>
      </c>
      <c r="I4375" s="2">
        <v>0.20899999999999999</v>
      </c>
      <c r="J4375" s="2">
        <v>811.452</v>
      </c>
      <c r="K4375" s="2">
        <v>40.21</v>
      </c>
      <c r="L4375" s="2">
        <v>0.20699999999999999</v>
      </c>
      <c r="M4375" s="2">
        <v>0.14799999999999999</v>
      </c>
      <c r="N4375" s="2">
        <v>0.871</v>
      </c>
      <c r="O4375" s="2">
        <v>3.1E-2</v>
      </c>
      <c r="P4375" s="2">
        <v>167.702</v>
      </c>
      <c r="Q4375" s="2">
        <v>5.9580000000000002</v>
      </c>
      <c r="R4375" s="2">
        <v>0.45028319425699997</v>
      </c>
      <c r="S4375" s="2">
        <v>1E-3</v>
      </c>
      <c r="T4375" s="2">
        <v>0</v>
      </c>
      <c r="U4375" s="4">
        <f t="shared" si="273"/>
        <v>4.5028319425699997E-4</v>
      </c>
      <c r="V4375" s="4">
        <f t="shared" si="272"/>
        <v>0</v>
      </c>
      <c r="W4375" s="2">
        <v>0</v>
      </c>
      <c r="X4375" s="2">
        <v>3.9998399999999998E-4</v>
      </c>
      <c r="Y4375" s="1">
        <v>2916</v>
      </c>
      <c r="Z4375" s="1">
        <v>15</v>
      </c>
      <c r="AA4375" s="1" t="s">
        <v>134</v>
      </c>
      <c r="AB4375" s="2">
        <v>0.64</v>
      </c>
      <c r="AC4375" s="1" t="s">
        <v>135</v>
      </c>
      <c r="AD4375" s="1" t="s">
        <v>136</v>
      </c>
      <c r="AE4375" s="1" t="s">
        <v>54</v>
      </c>
      <c r="AF4375" s="1" t="s">
        <v>54</v>
      </c>
      <c r="AG4375" s="1" t="s">
        <v>165</v>
      </c>
      <c r="AH4375" s="1" t="s">
        <v>137</v>
      </c>
      <c r="AI4375" s="2">
        <v>1304.9409415800001</v>
      </c>
      <c r="AJ4375" s="2">
        <v>57498.074119700002</v>
      </c>
      <c r="AK4375" s="1">
        <v>530</v>
      </c>
      <c r="AL4375" s="6">
        <v>0.64</v>
      </c>
      <c r="AM4375" s="6">
        <v>0.64</v>
      </c>
      <c r="AN4375">
        <f t="shared" si="274"/>
        <v>2.8818124432448001E-4</v>
      </c>
      <c r="AO4375">
        <f t="shared" si="275"/>
        <v>0</v>
      </c>
    </row>
    <row r="4376" spans="1:41" x14ac:dyDescent="0.25">
      <c r="A4376" s="1">
        <v>76</v>
      </c>
      <c r="B4376" s="1">
        <v>12</v>
      </c>
      <c r="C4376" s="2">
        <v>0.86969623899100001</v>
      </c>
      <c r="D4376" s="1">
        <v>535</v>
      </c>
      <c r="E4376" s="1">
        <v>76</v>
      </c>
      <c r="F4376" s="1">
        <v>12</v>
      </c>
      <c r="G4376" s="1" t="s">
        <v>47</v>
      </c>
      <c r="H4376" s="2">
        <v>0.216822391</v>
      </c>
      <c r="I4376" s="2">
        <v>4.0000000000000001E-3</v>
      </c>
      <c r="J4376" s="2">
        <v>9.2590000000000003</v>
      </c>
      <c r="K4376" s="2">
        <v>0.192</v>
      </c>
      <c r="L4376" s="2">
        <v>0.23699999999999999</v>
      </c>
      <c r="M4376" s="2">
        <v>0.182</v>
      </c>
      <c r="N4376" s="2">
        <v>5.0999999999999997E-2</v>
      </c>
      <c r="O4376" s="2">
        <v>1E-3</v>
      </c>
      <c r="P4376" s="2">
        <v>2.194</v>
      </c>
      <c r="Q4376" s="2">
        <v>3.5000000000000003E-2</v>
      </c>
      <c r="R4376" s="2">
        <v>0.86969623899100001</v>
      </c>
      <c r="S4376" s="2">
        <v>0</v>
      </c>
      <c r="T4376" s="2">
        <v>0</v>
      </c>
      <c r="U4376" s="4">
        <f t="shared" si="273"/>
        <v>0</v>
      </c>
      <c r="V4376" s="4">
        <f t="shared" si="272"/>
        <v>0</v>
      </c>
      <c r="W4376" s="2">
        <v>0</v>
      </c>
      <c r="X4376" s="2">
        <v>4.3431699999999998E-4</v>
      </c>
      <c r="Y4376" s="1">
        <v>2916</v>
      </c>
      <c r="Z4376" s="1">
        <v>15</v>
      </c>
      <c r="AA4376" s="1" t="s">
        <v>134</v>
      </c>
      <c r="AB4376" s="2">
        <v>0.64</v>
      </c>
      <c r="AC4376" s="1" t="s">
        <v>135</v>
      </c>
      <c r="AD4376" s="1" t="s">
        <v>136</v>
      </c>
      <c r="AE4376" s="1" t="s">
        <v>54</v>
      </c>
      <c r="AF4376" s="1" t="s">
        <v>54</v>
      </c>
      <c r="AG4376" s="1" t="s">
        <v>165</v>
      </c>
      <c r="AH4376" s="1" t="s">
        <v>137</v>
      </c>
      <c r="AI4376" s="2">
        <v>1304.9409415800001</v>
      </c>
      <c r="AJ4376" s="2">
        <v>57498.074119700002</v>
      </c>
      <c r="AK4376" s="1">
        <v>535</v>
      </c>
      <c r="AL4376" s="6">
        <v>0.64</v>
      </c>
      <c r="AM4376" s="6">
        <v>0.64</v>
      </c>
      <c r="AN4376">
        <f t="shared" si="274"/>
        <v>0</v>
      </c>
      <c r="AO4376">
        <f t="shared" si="275"/>
        <v>0</v>
      </c>
    </row>
    <row r="4377" spans="1:41" x14ac:dyDescent="0.25">
      <c r="A4377" s="1">
        <v>76</v>
      </c>
      <c r="B4377" s="1">
        <v>2</v>
      </c>
      <c r="C4377" s="2">
        <v>0.62927216293300003</v>
      </c>
      <c r="D4377" s="1">
        <v>530</v>
      </c>
      <c r="E4377" s="1">
        <v>76</v>
      </c>
      <c r="F4377" s="1">
        <v>2</v>
      </c>
      <c r="G4377" s="1" t="s">
        <v>39</v>
      </c>
      <c r="H4377" s="2">
        <v>4.2137837630000003</v>
      </c>
      <c r="I4377" s="2">
        <v>0.20899999999999999</v>
      </c>
      <c r="J4377" s="2">
        <v>811.452</v>
      </c>
      <c r="K4377" s="2">
        <v>40.21</v>
      </c>
      <c r="L4377" s="2">
        <v>0.20699999999999999</v>
      </c>
      <c r="M4377" s="2">
        <v>0.14799999999999999</v>
      </c>
      <c r="N4377" s="2">
        <v>0.871</v>
      </c>
      <c r="O4377" s="2">
        <v>3.1E-2</v>
      </c>
      <c r="P4377" s="2">
        <v>167.702</v>
      </c>
      <c r="Q4377" s="2">
        <v>5.9580000000000002</v>
      </c>
      <c r="R4377" s="2">
        <v>0.62927216293300003</v>
      </c>
      <c r="S4377" s="2">
        <v>1E-3</v>
      </c>
      <c r="T4377" s="2">
        <v>0</v>
      </c>
      <c r="U4377" s="4">
        <f t="shared" si="273"/>
        <v>6.2927216293300005E-4</v>
      </c>
      <c r="V4377" s="4">
        <f t="shared" si="272"/>
        <v>0</v>
      </c>
      <c r="W4377" s="2">
        <v>0</v>
      </c>
      <c r="X4377" s="2">
        <v>3.9998399999999998E-4</v>
      </c>
      <c r="Y4377" s="1">
        <v>2917</v>
      </c>
      <c r="Z4377" s="1">
        <v>15</v>
      </c>
      <c r="AA4377" s="1" t="s">
        <v>134</v>
      </c>
      <c r="AB4377" s="2">
        <v>0.64</v>
      </c>
      <c r="AC4377" s="1" t="s">
        <v>135</v>
      </c>
      <c r="AD4377" s="1" t="s">
        <v>136</v>
      </c>
      <c r="AE4377" s="1" t="s">
        <v>54</v>
      </c>
      <c r="AF4377" s="1" t="s">
        <v>54</v>
      </c>
      <c r="AG4377" s="1" t="s">
        <v>166</v>
      </c>
      <c r="AH4377" s="1" t="s">
        <v>137</v>
      </c>
      <c r="AI4377" s="2">
        <v>868.39002291199995</v>
      </c>
      <c r="AJ4377" s="2">
        <v>27410.9857734</v>
      </c>
      <c r="AK4377" s="1">
        <v>530</v>
      </c>
      <c r="AL4377" s="6">
        <v>0.64</v>
      </c>
      <c r="AM4377" s="6">
        <v>0.64</v>
      </c>
      <c r="AN4377">
        <f t="shared" si="274"/>
        <v>4.0273418427712006E-4</v>
      </c>
      <c r="AO4377">
        <f t="shared" si="275"/>
        <v>0</v>
      </c>
    </row>
    <row r="4378" spans="1:41" x14ac:dyDescent="0.25">
      <c r="A4378" s="1">
        <v>76</v>
      </c>
      <c r="B4378" s="1">
        <v>2</v>
      </c>
      <c r="C4378" s="2">
        <v>0.49208832166900002</v>
      </c>
      <c r="D4378" s="1">
        <v>530</v>
      </c>
      <c r="E4378" s="1">
        <v>76</v>
      </c>
      <c r="F4378" s="1">
        <v>2</v>
      </c>
      <c r="G4378" s="1" t="s">
        <v>39</v>
      </c>
      <c r="H4378" s="2">
        <v>4.2137837630000003</v>
      </c>
      <c r="I4378" s="2">
        <v>0.20899999999999999</v>
      </c>
      <c r="J4378" s="2">
        <v>811.452</v>
      </c>
      <c r="K4378" s="2">
        <v>40.21</v>
      </c>
      <c r="L4378" s="2">
        <v>0.20699999999999999</v>
      </c>
      <c r="M4378" s="2">
        <v>0.14799999999999999</v>
      </c>
      <c r="N4378" s="2">
        <v>0.871</v>
      </c>
      <c r="O4378" s="2">
        <v>3.1E-2</v>
      </c>
      <c r="P4378" s="2">
        <v>167.702</v>
      </c>
      <c r="Q4378" s="2">
        <v>5.9580000000000002</v>
      </c>
      <c r="R4378" s="2">
        <v>0.49208832166900002</v>
      </c>
      <c r="S4378" s="2">
        <v>1E-3</v>
      </c>
      <c r="T4378" s="2">
        <v>0</v>
      </c>
      <c r="U4378" s="4">
        <f t="shared" si="273"/>
        <v>4.9208832166900004E-4</v>
      </c>
      <c r="V4378" s="4">
        <f t="shared" si="272"/>
        <v>0</v>
      </c>
      <c r="W4378" s="2">
        <v>0</v>
      </c>
      <c r="X4378" s="2">
        <v>3.9998399999999998E-4</v>
      </c>
      <c r="Y4378" s="1">
        <v>2918</v>
      </c>
      <c r="Z4378" s="1">
        <v>15</v>
      </c>
      <c r="AA4378" s="1" t="s">
        <v>134</v>
      </c>
      <c r="AB4378" s="2">
        <v>0.64</v>
      </c>
      <c r="AC4378" s="1" t="s">
        <v>135</v>
      </c>
      <c r="AD4378" s="1" t="s">
        <v>136</v>
      </c>
      <c r="AE4378" s="1" t="s">
        <v>54</v>
      </c>
      <c r="AF4378" s="1" t="s">
        <v>54</v>
      </c>
      <c r="AG4378" s="1" t="s">
        <v>167</v>
      </c>
      <c r="AH4378" s="1" t="s">
        <v>137</v>
      </c>
      <c r="AI4378" s="2">
        <v>849.45704341600003</v>
      </c>
      <c r="AJ4378" s="2">
        <v>31570.711239699998</v>
      </c>
      <c r="AK4378" s="1">
        <v>530</v>
      </c>
      <c r="AL4378" s="6">
        <v>0.64</v>
      </c>
      <c r="AM4378" s="6">
        <v>0.64</v>
      </c>
      <c r="AN4378">
        <f t="shared" si="274"/>
        <v>3.1493652586816003E-4</v>
      </c>
      <c r="AO4378">
        <f t="shared" si="275"/>
        <v>0</v>
      </c>
    </row>
    <row r="4379" spans="1:41" x14ac:dyDescent="0.25">
      <c r="A4379" s="1">
        <v>76</v>
      </c>
      <c r="B4379" s="1">
        <v>12</v>
      </c>
      <c r="C4379" s="2">
        <v>0.23267837996499999</v>
      </c>
      <c r="D4379" s="1">
        <v>535</v>
      </c>
      <c r="E4379" s="1">
        <v>76</v>
      </c>
      <c r="F4379" s="1">
        <v>12</v>
      </c>
      <c r="G4379" s="1" t="s">
        <v>47</v>
      </c>
      <c r="H4379" s="2">
        <v>0.216822391</v>
      </c>
      <c r="I4379" s="2">
        <v>4.0000000000000001E-3</v>
      </c>
      <c r="J4379" s="2">
        <v>9.2590000000000003</v>
      </c>
      <c r="K4379" s="2">
        <v>0.192</v>
      </c>
      <c r="L4379" s="2">
        <v>0.23699999999999999</v>
      </c>
      <c r="M4379" s="2">
        <v>0.182</v>
      </c>
      <c r="N4379" s="2">
        <v>5.0999999999999997E-2</v>
      </c>
      <c r="O4379" s="2">
        <v>1E-3</v>
      </c>
      <c r="P4379" s="2">
        <v>2.194</v>
      </c>
      <c r="Q4379" s="2">
        <v>3.5000000000000003E-2</v>
      </c>
      <c r="R4379" s="2">
        <v>0.23267837996499999</v>
      </c>
      <c r="S4379" s="2">
        <v>0</v>
      </c>
      <c r="T4379" s="2">
        <v>0</v>
      </c>
      <c r="U4379" s="4">
        <f t="shared" si="273"/>
        <v>0</v>
      </c>
      <c r="V4379" s="4">
        <f t="shared" si="272"/>
        <v>0</v>
      </c>
      <c r="W4379" s="2">
        <v>0</v>
      </c>
      <c r="X4379" s="2">
        <v>4.3431699999999998E-4</v>
      </c>
      <c r="Y4379" s="1">
        <v>2918</v>
      </c>
      <c r="Z4379" s="1">
        <v>15</v>
      </c>
      <c r="AA4379" s="1" t="s">
        <v>134</v>
      </c>
      <c r="AB4379" s="2">
        <v>0.64</v>
      </c>
      <c r="AC4379" s="1" t="s">
        <v>135</v>
      </c>
      <c r="AD4379" s="1" t="s">
        <v>136</v>
      </c>
      <c r="AE4379" s="1" t="s">
        <v>54</v>
      </c>
      <c r="AF4379" s="1" t="s">
        <v>54</v>
      </c>
      <c r="AG4379" s="1" t="s">
        <v>167</v>
      </c>
      <c r="AH4379" s="1" t="s">
        <v>137</v>
      </c>
      <c r="AI4379" s="2">
        <v>849.45704341600003</v>
      </c>
      <c r="AJ4379" s="2">
        <v>31570.711239699998</v>
      </c>
      <c r="AK4379" s="1">
        <v>535</v>
      </c>
      <c r="AL4379" s="6">
        <v>0.64</v>
      </c>
      <c r="AM4379" s="6">
        <v>0.64</v>
      </c>
      <c r="AN4379">
        <f t="shared" si="274"/>
        <v>0</v>
      </c>
      <c r="AO4379">
        <f t="shared" si="275"/>
        <v>0</v>
      </c>
    </row>
    <row r="4380" spans="1:41" x14ac:dyDescent="0.25">
      <c r="A4380" s="1">
        <v>76</v>
      </c>
      <c r="B4380" s="1">
        <v>2</v>
      </c>
      <c r="C4380" s="2">
        <v>0.51593128684699996</v>
      </c>
      <c r="D4380" s="1">
        <v>530</v>
      </c>
      <c r="E4380" s="1">
        <v>76</v>
      </c>
      <c r="F4380" s="1">
        <v>2</v>
      </c>
      <c r="G4380" s="1" t="s">
        <v>39</v>
      </c>
      <c r="H4380" s="2">
        <v>4.2137837630000003</v>
      </c>
      <c r="I4380" s="2">
        <v>0.20899999999999999</v>
      </c>
      <c r="J4380" s="2">
        <v>811.452</v>
      </c>
      <c r="K4380" s="2">
        <v>40.21</v>
      </c>
      <c r="L4380" s="2">
        <v>0.20699999999999999</v>
      </c>
      <c r="M4380" s="2">
        <v>0.14799999999999999</v>
      </c>
      <c r="N4380" s="2">
        <v>0.871</v>
      </c>
      <c r="O4380" s="2">
        <v>3.1E-2</v>
      </c>
      <c r="P4380" s="2">
        <v>167.702</v>
      </c>
      <c r="Q4380" s="2">
        <v>5.9580000000000002</v>
      </c>
      <c r="R4380" s="2">
        <v>0.51593128684699996</v>
      </c>
      <c r="S4380" s="2">
        <v>1E-3</v>
      </c>
      <c r="T4380" s="2">
        <v>0</v>
      </c>
      <c r="U4380" s="4">
        <f t="shared" si="273"/>
        <v>5.15931286847E-4</v>
      </c>
      <c r="V4380" s="4">
        <f t="shared" si="272"/>
        <v>0</v>
      </c>
      <c r="W4380" s="2">
        <v>0</v>
      </c>
      <c r="X4380" s="2">
        <v>3.9998399999999998E-4</v>
      </c>
      <c r="Y4380" s="1">
        <v>2919</v>
      </c>
      <c r="Z4380" s="1">
        <v>15</v>
      </c>
      <c r="AA4380" s="1" t="s">
        <v>134</v>
      </c>
      <c r="AB4380" s="2">
        <v>0.64</v>
      </c>
      <c r="AC4380" s="1" t="s">
        <v>135</v>
      </c>
      <c r="AD4380" s="1" t="s">
        <v>136</v>
      </c>
      <c r="AE4380" s="1" t="s">
        <v>54</v>
      </c>
      <c r="AF4380" s="1" t="s">
        <v>54</v>
      </c>
      <c r="AG4380" s="1" t="s">
        <v>168</v>
      </c>
      <c r="AH4380" s="1" t="s">
        <v>137</v>
      </c>
      <c r="AI4380" s="2">
        <v>971.78156336200004</v>
      </c>
      <c r="AJ4380" s="2">
        <v>38051.234712700003</v>
      </c>
      <c r="AK4380" s="1">
        <v>530</v>
      </c>
      <c r="AL4380" s="6">
        <v>0.64</v>
      </c>
      <c r="AM4380" s="6">
        <v>0.64</v>
      </c>
      <c r="AN4380">
        <f t="shared" si="274"/>
        <v>3.3019602358208002E-4</v>
      </c>
      <c r="AO4380">
        <f t="shared" si="275"/>
        <v>0</v>
      </c>
    </row>
    <row r="4381" spans="1:41" x14ac:dyDescent="0.25">
      <c r="A4381" s="1">
        <v>76</v>
      </c>
      <c r="B4381" s="1">
        <v>12</v>
      </c>
      <c r="C4381" s="2">
        <v>0.357606856551</v>
      </c>
      <c r="D4381" s="1">
        <v>535</v>
      </c>
      <c r="E4381" s="1">
        <v>76</v>
      </c>
      <c r="F4381" s="1">
        <v>12</v>
      </c>
      <c r="G4381" s="1" t="s">
        <v>47</v>
      </c>
      <c r="H4381" s="2">
        <v>0.216822391</v>
      </c>
      <c r="I4381" s="2">
        <v>4.0000000000000001E-3</v>
      </c>
      <c r="J4381" s="2">
        <v>9.2590000000000003</v>
      </c>
      <c r="K4381" s="2">
        <v>0.192</v>
      </c>
      <c r="L4381" s="2">
        <v>0.23699999999999999</v>
      </c>
      <c r="M4381" s="2">
        <v>0.182</v>
      </c>
      <c r="N4381" s="2">
        <v>5.0999999999999997E-2</v>
      </c>
      <c r="O4381" s="2">
        <v>1E-3</v>
      </c>
      <c r="P4381" s="2">
        <v>2.194</v>
      </c>
      <c r="Q4381" s="2">
        <v>3.5000000000000003E-2</v>
      </c>
      <c r="R4381" s="2">
        <v>0.357606856551</v>
      </c>
      <c r="S4381" s="2">
        <v>0</v>
      </c>
      <c r="T4381" s="2">
        <v>0</v>
      </c>
      <c r="U4381" s="4">
        <f t="shared" si="273"/>
        <v>0</v>
      </c>
      <c r="V4381" s="4">
        <f t="shared" si="272"/>
        <v>0</v>
      </c>
      <c r="W4381" s="2">
        <v>0</v>
      </c>
      <c r="X4381" s="2">
        <v>4.3431699999999998E-4</v>
      </c>
      <c r="Y4381" s="1">
        <v>2919</v>
      </c>
      <c r="Z4381" s="1">
        <v>15</v>
      </c>
      <c r="AA4381" s="1" t="s">
        <v>134</v>
      </c>
      <c r="AB4381" s="2">
        <v>0.64</v>
      </c>
      <c r="AC4381" s="1" t="s">
        <v>135</v>
      </c>
      <c r="AD4381" s="1" t="s">
        <v>136</v>
      </c>
      <c r="AE4381" s="1" t="s">
        <v>54</v>
      </c>
      <c r="AF4381" s="1" t="s">
        <v>54</v>
      </c>
      <c r="AG4381" s="1" t="s">
        <v>168</v>
      </c>
      <c r="AH4381" s="1" t="s">
        <v>137</v>
      </c>
      <c r="AI4381" s="2">
        <v>971.78156336200004</v>
      </c>
      <c r="AJ4381" s="2">
        <v>38051.234712700003</v>
      </c>
      <c r="AK4381" s="1">
        <v>535</v>
      </c>
      <c r="AL4381" s="6">
        <v>0.64</v>
      </c>
      <c r="AM4381" s="6">
        <v>0.64</v>
      </c>
      <c r="AN4381">
        <f t="shared" si="274"/>
        <v>0</v>
      </c>
      <c r="AO4381">
        <f t="shared" si="275"/>
        <v>0</v>
      </c>
    </row>
    <row r="4382" spans="1:41" x14ac:dyDescent="0.25">
      <c r="A4382" s="1">
        <v>73</v>
      </c>
      <c r="B4382" s="1">
        <v>4</v>
      </c>
      <c r="C4382" s="2">
        <v>0.95547204487899995</v>
      </c>
      <c r="D4382" s="1">
        <v>516</v>
      </c>
      <c r="E4382" s="1">
        <v>73</v>
      </c>
      <c r="F4382" s="1">
        <v>4</v>
      </c>
      <c r="G4382" s="1" t="s">
        <v>38</v>
      </c>
      <c r="H4382" s="2">
        <v>8.0328538169999995</v>
      </c>
      <c r="I4382" s="2">
        <v>0.60199999999999998</v>
      </c>
      <c r="J4382" s="2">
        <v>1692.9079999999999</v>
      </c>
      <c r="K4382" s="2">
        <v>126.871</v>
      </c>
      <c r="L4382" s="2">
        <v>0.248</v>
      </c>
      <c r="M4382" s="2">
        <v>0.20100000000000001</v>
      </c>
      <c r="N4382" s="2">
        <v>1.992</v>
      </c>
      <c r="O4382" s="2">
        <v>0.121</v>
      </c>
      <c r="P4382" s="2">
        <v>419.90600000000001</v>
      </c>
      <c r="Q4382" s="2">
        <v>25.484999999999999</v>
      </c>
      <c r="R4382" s="2">
        <v>0.95547204487899995</v>
      </c>
      <c r="S4382" s="2">
        <v>1.4E-2</v>
      </c>
      <c r="T4382" s="2">
        <v>1E-3</v>
      </c>
      <c r="U4382" s="4">
        <f t="shared" si="273"/>
        <v>1.3376608628305999E-2</v>
      </c>
      <c r="V4382" s="4">
        <f t="shared" si="272"/>
        <v>9.55472044879E-4</v>
      </c>
      <c r="W4382" s="2">
        <v>2E-3</v>
      </c>
      <c r="X4382" s="2">
        <v>2.1629589999999999E-3</v>
      </c>
      <c r="Y4382" s="1">
        <v>2920</v>
      </c>
      <c r="Z4382" s="1">
        <v>15</v>
      </c>
      <c r="AA4382" s="1" t="s">
        <v>134</v>
      </c>
      <c r="AB4382" s="2">
        <v>0.64</v>
      </c>
      <c r="AC4382" s="1" t="s">
        <v>135</v>
      </c>
      <c r="AD4382" s="1" t="s">
        <v>136</v>
      </c>
      <c r="AE4382" s="1" t="s">
        <v>54</v>
      </c>
      <c r="AF4382" s="1" t="s">
        <v>54</v>
      </c>
      <c r="AG4382" s="1" t="s">
        <v>169</v>
      </c>
      <c r="AH4382" s="1" t="s">
        <v>137</v>
      </c>
      <c r="AI4382" s="2">
        <v>858.456859098</v>
      </c>
      <c r="AJ4382" s="2">
        <v>41620.195794200001</v>
      </c>
      <c r="AK4382" s="1">
        <v>516</v>
      </c>
      <c r="AL4382" s="6">
        <v>0.64</v>
      </c>
      <c r="AM4382" s="6">
        <v>0.64</v>
      </c>
      <c r="AN4382">
        <f t="shared" si="274"/>
        <v>8.5610295221158397E-3</v>
      </c>
      <c r="AO4382">
        <f t="shared" si="275"/>
        <v>6.1150210872256002E-4</v>
      </c>
    </row>
    <row r="4383" spans="1:41" x14ac:dyDescent="0.25">
      <c r="A4383" s="1">
        <v>76</v>
      </c>
      <c r="B4383" s="1">
        <v>2</v>
      </c>
      <c r="C4383" s="2">
        <v>0.76417618513600005</v>
      </c>
      <c r="D4383" s="1">
        <v>530</v>
      </c>
      <c r="E4383" s="1">
        <v>76</v>
      </c>
      <c r="F4383" s="1">
        <v>2</v>
      </c>
      <c r="G4383" s="1" t="s">
        <v>39</v>
      </c>
      <c r="H4383" s="2">
        <v>4.2137837630000003</v>
      </c>
      <c r="I4383" s="2">
        <v>0.20899999999999999</v>
      </c>
      <c r="J4383" s="2">
        <v>811.452</v>
      </c>
      <c r="K4383" s="2">
        <v>40.21</v>
      </c>
      <c r="L4383" s="2">
        <v>0.20699999999999999</v>
      </c>
      <c r="M4383" s="2">
        <v>0.14799999999999999</v>
      </c>
      <c r="N4383" s="2">
        <v>0.871</v>
      </c>
      <c r="O4383" s="2">
        <v>3.1E-2</v>
      </c>
      <c r="P4383" s="2">
        <v>167.702</v>
      </c>
      <c r="Q4383" s="2">
        <v>5.9580000000000002</v>
      </c>
      <c r="R4383" s="2">
        <v>0.76417618513600005</v>
      </c>
      <c r="S4383" s="2">
        <v>1E-3</v>
      </c>
      <c r="T4383" s="2">
        <v>0</v>
      </c>
      <c r="U4383" s="4">
        <f t="shared" si="273"/>
        <v>7.6417618513600005E-4</v>
      </c>
      <c r="V4383" s="4">
        <f t="shared" si="272"/>
        <v>0</v>
      </c>
      <c r="W4383" s="2">
        <v>0</v>
      </c>
      <c r="X4383" s="2">
        <v>3.9998399999999998E-4</v>
      </c>
      <c r="Y4383" s="1">
        <v>2921</v>
      </c>
      <c r="Z4383" s="1">
        <v>15</v>
      </c>
      <c r="AA4383" s="1" t="s">
        <v>134</v>
      </c>
      <c r="AB4383" s="2">
        <v>0.64</v>
      </c>
      <c r="AC4383" s="1" t="s">
        <v>135</v>
      </c>
      <c r="AD4383" s="1" t="s">
        <v>136</v>
      </c>
      <c r="AE4383" s="1" t="s">
        <v>54</v>
      </c>
      <c r="AF4383" s="1" t="s">
        <v>54</v>
      </c>
      <c r="AG4383" s="1" t="s">
        <v>170</v>
      </c>
      <c r="AH4383" s="1" t="s">
        <v>137</v>
      </c>
      <c r="AI4383" s="2">
        <v>1085.40272243</v>
      </c>
      <c r="AJ4383" s="2">
        <v>52796.8080691</v>
      </c>
      <c r="AK4383" s="1">
        <v>530</v>
      </c>
      <c r="AL4383" s="6">
        <v>0.64</v>
      </c>
      <c r="AM4383" s="6">
        <v>0.64</v>
      </c>
      <c r="AN4383">
        <f t="shared" si="274"/>
        <v>4.8907275848704E-4</v>
      </c>
      <c r="AO4383">
        <f t="shared" si="275"/>
        <v>0</v>
      </c>
    </row>
    <row r="4384" spans="1:41" x14ac:dyDescent="0.25">
      <c r="A4384" s="1">
        <v>76</v>
      </c>
      <c r="B4384" s="1">
        <v>12</v>
      </c>
      <c r="C4384" s="2">
        <v>0.44787809973300002</v>
      </c>
      <c r="D4384" s="1">
        <v>535</v>
      </c>
      <c r="E4384" s="1">
        <v>76</v>
      </c>
      <c r="F4384" s="1">
        <v>12</v>
      </c>
      <c r="G4384" s="1" t="s">
        <v>47</v>
      </c>
      <c r="H4384" s="2">
        <v>0.216822391</v>
      </c>
      <c r="I4384" s="2">
        <v>4.0000000000000001E-3</v>
      </c>
      <c r="J4384" s="2">
        <v>9.2590000000000003</v>
      </c>
      <c r="K4384" s="2">
        <v>0.192</v>
      </c>
      <c r="L4384" s="2">
        <v>0.23699999999999999</v>
      </c>
      <c r="M4384" s="2">
        <v>0.182</v>
      </c>
      <c r="N4384" s="2">
        <v>5.0999999999999997E-2</v>
      </c>
      <c r="O4384" s="2">
        <v>1E-3</v>
      </c>
      <c r="P4384" s="2">
        <v>2.194</v>
      </c>
      <c r="Q4384" s="2">
        <v>3.5000000000000003E-2</v>
      </c>
      <c r="R4384" s="2">
        <v>0.44787809973300002</v>
      </c>
      <c r="S4384" s="2">
        <v>0</v>
      </c>
      <c r="T4384" s="2">
        <v>0</v>
      </c>
      <c r="U4384" s="4">
        <f t="shared" si="273"/>
        <v>0</v>
      </c>
      <c r="V4384" s="4">
        <f t="shared" si="272"/>
        <v>0</v>
      </c>
      <c r="W4384" s="2">
        <v>0</v>
      </c>
      <c r="X4384" s="2">
        <v>4.3431699999999998E-4</v>
      </c>
      <c r="Y4384" s="1">
        <v>2921</v>
      </c>
      <c r="Z4384" s="1">
        <v>15</v>
      </c>
      <c r="AA4384" s="1" t="s">
        <v>134</v>
      </c>
      <c r="AB4384" s="2">
        <v>0.64</v>
      </c>
      <c r="AC4384" s="1" t="s">
        <v>135</v>
      </c>
      <c r="AD4384" s="1" t="s">
        <v>136</v>
      </c>
      <c r="AE4384" s="1" t="s">
        <v>54</v>
      </c>
      <c r="AF4384" s="1" t="s">
        <v>54</v>
      </c>
      <c r="AG4384" s="1" t="s">
        <v>170</v>
      </c>
      <c r="AH4384" s="1" t="s">
        <v>137</v>
      </c>
      <c r="AI4384" s="2">
        <v>1085.40272243</v>
      </c>
      <c r="AJ4384" s="2">
        <v>52796.8080691</v>
      </c>
      <c r="AK4384" s="1">
        <v>535</v>
      </c>
      <c r="AL4384" s="6">
        <v>0.64</v>
      </c>
      <c r="AM4384" s="6">
        <v>0.64</v>
      </c>
      <c r="AN4384">
        <f t="shared" si="274"/>
        <v>0</v>
      </c>
      <c r="AO4384">
        <f t="shared" si="275"/>
        <v>0</v>
      </c>
    </row>
    <row r="4385" spans="1:41" x14ac:dyDescent="0.25">
      <c r="A4385" s="1">
        <v>70</v>
      </c>
      <c r="B4385" s="1">
        <v>4</v>
      </c>
      <c r="C4385" s="2">
        <v>0.18415962981</v>
      </c>
      <c r="D4385" s="1">
        <v>499</v>
      </c>
      <c r="E4385" s="1">
        <v>70</v>
      </c>
      <c r="F4385" s="1">
        <v>4</v>
      </c>
      <c r="G4385" s="1" t="s">
        <v>38</v>
      </c>
      <c r="H4385" s="2">
        <v>8.7984996510000002</v>
      </c>
      <c r="I4385" s="2">
        <v>0.71699999999999997</v>
      </c>
      <c r="J4385" s="2">
        <v>2253.8789999999999</v>
      </c>
      <c r="K4385" s="2">
        <v>183.71799999999999</v>
      </c>
      <c r="L4385" s="2">
        <v>0.374</v>
      </c>
      <c r="M4385" s="2">
        <v>0.19800000000000001</v>
      </c>
      <c r="N4385" s="2">
        <v>3.2919999999999998</v>
      </c>
      <c r="O4385" s="2">
        <v>0.14199999999999999</v>
      </c>
      <c r="P4385" s="2">
        <v>843.26400000000001</v>
      </c>
      <c r="Q4385" s="2">
        <v>36.33</v>
      </c>
      <c r="R4385" s="2">
        <v>0.18415962981</v>
      </c>
      <c r="S4385" s="2">
        <v>0.05</v>
      </c>
      <c r="T4385" s="2">
        <v>6.0000000000000001E-3</v>
      </c>
      <c r="U4385" s="4">
        <f t="shared" si="273"/>
        <v>9.2079814905000005E-3</v>
      </c>
      <c r="V4385" s="4">
        <f t="shared" si="272"/>
        <v>1.1049577788600001E-3</v>
      </c>
      <c r="W4385" s="2">
        <v>6.0000000000000001E-3</v>
      </c>
      <c r="X4385" s="2">
        <v>7.671616E-3</v>
      </c>
      <c r="Y4385" s="1">
        <v>2922</v>
      </c>
      <c r="Z4385" s="1">
        <v>15</v>
      </c>
      <c r="AA4385" s="1" t="s">
        <v>134</v>
      </c>
      <c r="AB4385" s="2">
        <v>0.64</v>
      </c>
      <c r="AC4385" s="1" t="s">
        <v>135</v>
      </c>
      <c r="AD4385" s="1" t="s">
        <v>136</v>
      </c>
      <c r="AE4385" s="1" t="s">
        <v>54</v>
      </c>
      <c r="AF4385" s="1" t="s">
        <v>54</v>
      </c>
      <c r="AG4385" s="1" t="s">
        <v>171</v>
      </c>
      <c r="AH4385" s="1" t="s">
        <v>137</v>
      </c>
      <c r="AI4385" s="2">
        <v>371.533530074</v>
      </c>
      <c r="AJ4385" s="2">
        <v>8021.9613863799996</v>
      </c>
      <c r="AK4385" s="1">
        <v>499</v>
      </c>
      <c r="AL4385" s="6">
        <v>0.64</v>
      </c>
      <c r="AM4385" s="6">
        <v>0.64</v>
      </c>
      <c r="AN4385">
        <f t="shared" si="274"/>
        <v>5.8931081539200002E-3</v>
      </c>
      <c r="AO4385">
        <f t="shared" si="275"/>
        <v>7.0717297847040003E-4</v>
      </c>
    </row>
    <row r="4386" spans="1:41" x14ac:dyDescent="0.25">
      <c r="A4386" s="1">
        <v>76</v>
      </c>
      <c r="B4386" s="1">
        <v>2</v>
      </c>
      <c r="C4386" s="2">
        <v>0.137268713072</v>
      </c>
      <c r="D4386" s="1">
        <v>530</v>
      </c>
      <c r="E4386" s="1">
        <v>76</v>
      </c>
      <c r="F4386" s="1">
        <v>2</v>
      </c>
      <c r="G4386" s="1" t="s">
        <v>39</v>
      </c>
      <c r="H4386" s="2">
        <v>4.2137837630000003</v>
      </c>
      <c r="I4386" s="2">
        <v>0.20899999999999999</v>
      </c>
      <c r="J4386" s="2">
        <v>811.452</v>
      </c>
      <c r="K4386" s="2">
        <v>40.21</v>
      </c>
      <c r="L4386" s="2">
        <v>0.20699999999999999</v>
      </c>
      <c r="M4386" s="2">
        <v>0.14799999999999999</v>
      </c>
      <c r="N4386" s="2">
        <v>0.871</v>
      </c>
      <c r="O4386" s="2">
        <v>3.1E-2</v>
      </c>
      <c r="P4386" s="2">
        <v>167.702</v>
      </c>
      <c r="Q4386" s="2">
        <v>5.9580000000000002</v>
      </c>
      <c r="R4386" s="2">
        <v>0.137268713072</v>
      </c>
      <c r="S4386" s="2">
        <v>1E-3</v>
      </c>
      <c r="T4386" s="2">
        <v>0</v>
      </c>
      <c r="U4386" s="4">
        <f t="shared" si="273"/>
        <v>1.3726871307200001E-4</v>
      </c>
      <c r="V4386" s="4">
        <f t="shared" si="272"/>
        <v>0</v>
      </c>
      <c r="W4386" s="2">
        <v>0</v>
      </c>
      <c r="X4386" s="2">
        <v>3.9998399999999998E-4</v>
      </c>
      <c r="Y4386" s="1">
        <v>2923</v>
      </c>
      <c r="Z4386" s="1">
        <v>15</v>
      </c>
      <c r="AA4386" s="1" t="s">
        <v>134</v>
      </c>
      <c r="AB4386" s="2">
        <v>0.64</v>
      </c>
      <c r="AC4386" s="1" t="s">
        <v>135</v>
      </c>
      <c r="AD4386" s="1" t="s">
        <v>136</v>
      </c>
      <c r="AE4386" s="1" t="s">
        <v>54</v>
      </c>
      <c r="AF4386" s="1" t="s">
        <v>54</v>
      </c>
      <c r="AG4386" s="1" t="s">
        <v>172</v>
      </c>
      <c r="AH4386" s="1" t="s">
        <v>137</v>
      </c>
      <c r="AI4386" s="2">
        <v>354.06526427300003</v>
      </c>
      <c r="AJ4386" s="2">
        <v>5979.40122376</v>
      </c>
      <c r="AK4386" s="1">
        <v>530</v>
      </c>
      <c r="AL4386" s="6">
        <v>0.64</v>
      </c>
      <c r="AM4386" s="6">
        <v>0.64</v>
      </c>
      <c r="AN4386">
        <f t="shared" si="274"/>
        <v>8.7851976366080009E-5</v>
      </c>
      <c r="AO4386">
        <f t="shared" si="275"/>
        <v>0</v>
      </c>
    </row>
    <row r="4387" spans="1:41" x14ac:dyDescent="0.25">
      <c r="A4387" s="1">
        <v>76</v>
      </c>
      <c r="B4387" s="1">
        <v>2</v>
      </c>
      <c r="C4387" s="2">
        <v>0.107623863944</v>
      </c>
      <c r="D4387" s="1">
        <v>530</v>
      </c>
      <c r="E4387" s="1">
        <v>76</v>
      </c>
      <c r="F4387" s="1">
        <v>2</v>
      </c>
      <c r="G4387" s="1" t="s">
        <v>39</v>
      </c>
      <c r="H4387" s="2">
        <v>4.2137837630000003</v>
      </c>
      <c r="I4387" s="2">
        <v>0.20899999999999999</v>
      </c>
      <c r="J4387" s="2">
        <v>811.452</v>
      </c>
      <c r="K4387" s="2">
        <v>40.21</v>
      </c>
      <c r="L4387" s="2">
        <v>0.20699999999999999</v>
      </c>
      <c r="M4387" s="2">
        <v>0.14799999999999999</v>
      </c>
      <c r="N4387" s="2">
        <v>0.871</v>
      </c>
      <c r="O4387" s="2">
        <v>3.1E-2</v>
      </c>
      <c r="P4387" s="2">
        <v>167.702</v>
      </c>
      <c r="Q4387" s="2">
        <v>5.9580000000000002</v>
      </c>
      <c r="R4387" s="2">
        <v>0.107623863944</v>
      </c>
      <c r="S4387" s="2">
        <v>1E-3</v>
      </c>
      <c r="T4387" s="2">
        <v>0</v>
      </c>
      <c r="U4387" s="4">
        <f t="shared" si="273"/>
        <v>1.0762386394400001E-4</v>
      </c>
      <c r="V4387" s="4">
        <f t="shared" si="272"/>
        <v>0</v>
      </c>
      <c r="W4387" s="2">
        <v>0</v>
      </c>
      <c r="X4387" s="2">
        <v>3.9998399999999998E-4</v>
      </c>
      <c r="Y4387" s="1">
        <v>2924</v>
      </c>
      <c r="Z4387" s="1">
        <v>15</v>
      </c>
      <c r="AA4387" s="1" t="s">
        <v>134</v>
      </c>
      <c r="AB4387" s="2">
        <v>0.64</v>
      </c>
      <c r="AC4387" s="1" t="s">
        <v>135</v>
      </c>
      <c r="AD4387" s="1" t="s">
        <v>136</v>
      </c>
      <c r="AE4387" s="1" t="s">
        <v>54</v>
      </c>
      <c r="AF4387" s="1" t="s">
        <v>54</v>
      </c>
      <c r="AG4387" s="1" t="s">
        <v>173</v>
      </c>
      <c r="AH4387" s="1" t="s">
        <v>137</v>
      </c>
      <c r="AI4387" s="2">
        <v>314.00634394799999</v>
      </c>
      <c r="AJ4387" s="2">
        <v>4688.0767612400005</v>
      </c>
      <c r="AK4387" s="1">
        <v>530</v>
      </c>
      <c r="AL4387" s="6">
        <v>0.64</v>
      </c>
      <c r="AM4387" s="6">
        <v>0.64</v>
      </c>
      <c r="AN4387">
        <f t="shared" si="274"/>
        <v>6.8879272924160013E-5</v>
      </c>
      <c r="AO4387">
        <f t="shared" si="275"/>
        <v>0</v>
      </c>
    </row>
    <row r="4388" spans="1:41" x14ac:dyDescent="0.25">
      <c r="A4388" s="1">
        <v>76</v>
      </c>
      <c r="B4388" s="1">
        <v>2</v>
      </c>
      <c r="C4388" s="2">
        <v>1.26400755345E-2</v>
      </c>
      <c r="D4388" s="1">
        <v>530</v>
      </c>
      <c r="E4388" s="1">
        <v>76</v>
      </c>
      <c r="F4388" s="1">
        <v>2</v>
      </c>
      <c r="G4388" s="1" t="s">
        <v>39</v>
      </c>
      <c r="H4388" s="2">
        <v>4.2137837630000003</v>
      </c>
      <c r="I4388" s="2">
        <v>0.20899999999999999</v>
      </c>
      <c r="J4388" s="2">
        <v>811.452</v>
      </c>
      <c r="K4388" s="2">
        <v>40.21</v>
      </c>
      <c r="L4388" s="2">
        <v>0.20699999999999999</v>
      </c>
      <c r="M4388" s="2">
        <v>0.14799999999999999</v>
      </c>
      <c r="N4388" s="2">
        <v>0.871</v>
      </c>
      <c r="O4388" s="2">
        <v>3.1E-2</v>
      </c>
      <c r="P4388" s="2">
        <v>167.702</v>
      </c>
      <c r="Q4388" s="2">
        <v>5.9580000000000002</v>
      </c>
      <c r="R4388" s="2">
        <v>1.26400755345E-2</v>
      </c>
      <c r="S4388" s="2">
        <v>1E-3</v>
      </c>
      <c r="T4388" s="2">
        <v>0</v>
      </c>
      <c r="U4388" s="4">
        <f t="shared" si="273"/>
        <v>1.26400755345E-5</v>
      </c>
      <c r="V4388" s="4">
        <f t="shared" si="272"/>
        <v>0</v>
      </c>
      <c r="W4388" s="2">
        <v>0</v>
      </c>
      <c r="X4388" s="2">
        <v>3.9998399999999998E-4</v>
      </c>
      <c r="Y4388" s="1">
        <v>2925</v>
      </c>
      <c r="Z4388" s="1">
        <v>15</v>
      </c>
      <c r="AA4388" s="1" t="s">
        <v>134</v>
      </c>
      <c r="AB4388" s="2">
        <v>0.64</v>
      </c>
      <c r="AC4388" s="1" t="s">
        <v>135</v>
      </c>
      <c r="AD4388" s="1" t="s">
        <v>136</v>
      </c>
      <c r="AE4388" s="1" t="s">
        <v>54</v>
      </c>
      <c r="AF4388" s="1" t="s">
        <v>54</v>
      </c>
      <c r="AG4388" s="1" t="s">
        <v>174</v>
      </c>
      <c r="AH4388" s="1" t="s">
        <v>137</v>
      </c>
      <c r="AI4388" s="2">
        <v>117.339566922</v>
      </c>
      <c r="AJ4388" s="2">
        <v>550.59948792</v>
      </c>
      <c r="AK4388" s="1">
        <v>530</v>
      </c>
      <c r="AL4388" s="6">
        <v>0.64</v>
      </c>
      <c r="AM4388" s="6">
        <v>0.64</v>
      </c>
      <c r="AN4388">
        <f t="shared" si="274"/>
        <v>8.0896483420799996E-6</v>
      </c>
      <c r="AO4388">
        <f t="shared" si="275"/>
        <v>0</v>
      </c>
    </row>
    <row r="4389" spans="1:41" x14ac:dyDescent="0.25">
      <c r="A4389" s="1">
        <v>76</v>
      </c>
      <c r="B4389" s="1">
        <v>2</v>
      </c>
      <c r="C4389" s="2">
        <v>0.118447099246</v>
      </c>
      <c r="D4389" s="1">
        <v>530</v>
      </c>
      <c r="E4389" s="1">
        <v>76</v>
      </c>
      <c r="F4389" s="1">
        <v>2</v>
      </c>
      <c r="G4389" s="1" t="s">
        <v>39</v>
      </c>
      <c r="H4389" s="2">
        <v>4.2137837630000003</v>
      </c>
      <c r="I4389" s="2">
        <v>0.20899999999999999</v>
      </c>
      <c r="J4389" s="2">
        <v>811.452</v>
      </c>
      <c r="K4389" s="2">
        <v>40.21</v>
      </c>
      <c r="L4389" s="2">
        <v>0.20699999999999999</v>
      </c>
      <c r="M4389" s="2">
        <v>0.14799999999999999</v>
      </c>
      <c r="N4389" s="2">
        <v>0.871</v>
      </c>
      <c r="O4389" s="2">
        <v>3.1E-2</v>
      </c>
      <c r="P4389" s="2">
        <v>167.702</v>
      </c>
      <c r="Q4389" s="2">
        <v>5.9580000000000002</v>
      </c>
      <c r="R4389" s="2">
        <v>0.118447099246</v>
      </c>
      <c r="S4389" s="2">
        <v>1E-3</v>
      </c>
      <c r="T4389" s="2">
        <v>0</v>
      </c>
      <c r="U4389" s="4">
        <f t="shared" si="273"/>
        <v>1.1844709924599999E-4</v>
      </c>
      <c r="V4389" s="4">
        <f t="shared" si="272"/>
        <v>0</v>
      </c>
      <c r="W4389" s="2">
        <v>0</v>
      </c>
      <c r="X4389" s="2">
        <v>3.9998399999999998E-4</v>
      </c>
      <c r="Y4389" s="1">
        <v>2926</v>
      </c>
      <c r="Z4389" s="1">
        <v>15</v>
      </c>
      <c r="AA4389" s="1" t="s">
        <v>134</v>
      </c>
      <c r="AB4389" s="2">
        <v>0.64</v>
      </c>
      <c r="AC4389" s="1" t="s">
        <v>135</v>
      </c>
      <c r="AD4389" s="1" t="s">
        <v>136</v>
      </c>
      <c r="AE4389" s="1" t="s">
        <v>54</v>
      </c>
      <c r="AF4389" s="1" t="s">
        <v>54</v>
      </c>
      <c r="AG4389" s="1" t="s">
        <v>175</v>
      </c>
      <c r="AH4389" s="1" t="s">
        <v>137</v>
      </c>
      <c r="AI4389" s="2">
        <v>348.183650392</v>
      </c>
      <c r="AJ4389" s="2">
        <v>5159.5350050699999</v>
      </c>
      <c r="AK4389" s="1">
        <v>530</v>
      </c>
      <c r="AL4389" s="6">
        <v>0.64</v>
      </c>
      <c r="AM4389" s="6">
        <v>0.64</v>
      </c>
      <c r="AN4389">
        <f t="shared" si="274"/>
        <v>7.5806143517439997E-5</v>
      </c>
      <c r="AO4389">
        <f t="shared" si="275"/>
        <v>0</v>
      </c>
    </row>
    <row r="4390" spans="1:41" x14ac:dyDescent="0.25">
      <c r="A4390" s="1">
        <v>76</v>
      </c>
      <c r="B4390" s="1">
        <v>2</v>
      </c>
      <c r="C4390" s="2">
        <v>0.12116590884</v>
      </c>
      <c r="D4390" s="1">
        <v>530</v>
      </c>
      <c r="E4390" s="1">
        <v>76</v>
      </c>
      <c r="F4390" s="1">
        <v>2</v>
      </c>
      <c r="G4390" s="1" t="s">
        <v>39</v>
      </c>
      <c r="H4390" s="2">
        <v>4.2137837630000003</v>
      </c>
      <c r="I4390" s="2">
        <v>0.20899999999999999</v>
      </c>
      <c r="J4390" s="2">
        <v>811.452</v>
      </c>
      <c r="K4390" s="2">
        <v>40.21</v>
      </c>
      <c r="L4390" s="2">
        <v>0.20699999999999999</v>
      </c>
      <c r="M4390" s="2">
        <v>0.14799999999999999</v>
      </c>
      <c r="N4390" s="2">
        <v>0.871</v>
      </c>
      <c r="O4390" s="2">
        <v>3.1E-2</v>
      </c>
      <c r="P4390" s="2">
        <v>167.702</v>
      </c>
      <c r="Q4390" s="2">
        <v>5.9580000000000002</v>
      </c>
      <c r="R4390" s="2">
        <v>0.12116590884</v>
      </c>
      <c r="S4390" s="2">
        <v>1E-3</v>
      </c>
      <c r="T4390" s="2">
        <v>0</v>
      </c>
      <c r="U4390" s="4">
        <f t="shared" si="273"/>
        <v>1.2116590884E-4</v>
      </c>
      <c r="V4390" s="4">
        <f t="shared" si="272"/>
        <v>0</v>
      </c>
      <c r="W4390" s="2">
        <v>0</v>
      </c>
      <c r="X4390" s="2">
        <v>3.9998399999999998E-4</v>
      </c>
      <c r="Y4390" s="1">
        <v>2927</v>
      </c>
      <c r="Z4390" s="1">
        <v>15</v>
      </c>
      <c r="AA4390" s="1" t="s">
        <v>134</v>
      </c>
      <c r="AB4390" s="2">
        <v>0.64</v>
      </c>
      <c r="AC4390" s="1" t="s">
        <v>135</v>
      </c>
      <c r="AD4390" s="1" t="s">
        <v>136</v>
      </c>
      <c r="AE4390" s="1" t="s">
        <v>54</v>
      </c>
      <c r="AF4390" s="1" t="s">
        <v>54</v>
      </c>
      <c r="AG4390" s="1" t="s">
        <v>176</v>
      </c>
      <c r="AH4390" s="1" t="s">
        <v>137</v>
      </c>
      <c r="AI4390" s="2">
        <v>301.31317925299999</v>
      </c>
      <c r="AJ4390" s="2">
        <v>5277.9945401499999</v>
      </c>
      <c r="AK4390" s="1">
        <v>530</v>
      </c>
      <c r="AL4390" s="6">
        <v>0.64</v>
      </c>
      <c r="AM4390" s="6">
        <v>0.64</v>
      </c>
      <c r="AN4390">
        <f t="shared" si="274"/>
        <v>7.7546181657600006E-5</v>
      </c>
      <c r="AO4390">
        <f t="shared" si="275"/>
        <v>0</v>
      </c>
    </row>
    <row r="4391" spans="1:41" x14ac:dyDescent="0.25">
      <c r="A4391" s="1">
        <v>76</v>
      </c>
      <c r="B4391" s="1">
        <v>2</v>
      </c>
      <c r="C4391" s="2">
        <v>2.7847479964399999E-2</v>
      </c>
      <c r="D4391" s="1">
        <v>530</v>
      </c>
      <c r="E4391" s="1">
        <v>76</v>
      </c>
      <c r="F4391" s="1">
        <v>2</v>
      </c>
      <c r="G4391" s="1" t="s">
        <v>39</v>
      </c>
      <c r="H4391" s="2">
        <v>4.2137837630000003</v>
      </c>
      <c r="I4391" s="2">
        <v>0.20899999999999999</v>
      </c>
      <c r="J4391" s="2">
        <v>811.452</v>
      </c>
      <c r="K4391" s="2">
        <v>40.21</v>
      </c>
      <c r="L4391" s="2">
        <v>0.20699999999999999</v>
      </c>
      <c r="M4391" s="2">
        <v>0.14799999999999999</v>
      </c>
      <c r="N4391" s="2">
        <v>0.871</v>
      </c>
      <c r="O4391" s="2">
        <v>3.1E-2</v>
      </c>
      <c r="P4391" s="2">
        <v>167.702</v>
      </c>
      <c r="Q4391" s="2">
        <v>5.9580000000000002</v>
      </c>
      <c r="R4391" s="2">
        <v>2.7847479964399999E-2</v>
      </c>
      <c r="S4391" s="2">
        <v>1E-3</v>
      </c>
      <c r="T4391" s="2">
        <v>0</v>
      </c>
      <c r="U4391" s="4">
        <f t="shared" si="273"/>
        <v>2.7847479964400001E-5</v>
      </c>
      <c r="V4391" s="4">
        <f t="shared" si="272"/>
        <v>0</v>
      </c>
      <c r="W4391" s="2">
        <v>0</v>
      </c>
      <c r="X4391" s="2">
        <v>3.9998399999999998E-4</v>
      </c>
      <c r="Y4391" s="1">
        <v>2928</v>
      </c>
      <c r="Z4391" s="1">
        <v>15</v>
      </c>
      <c r="AA4391" s="1" t="s">
        <v>134</v>
      </c>
      <c r="AB4391" s="2">
        <v>0.64</v>
      </c>
      <c r="AC4391" s="1" t="s">
        <v>135</v>
      </c>
      <c r="AD4391" s="1" t="s">
        <v>136</v>
      </c>
      <c r="AE4391" s="1" t="s">
        <v>54</v>
      </c>
      <c r="AF4391" s="1" t="s">
        <v>54</v>
      </c>
      <c r="AG4391" s="1" t="s">
        <v>177</v>
      </c>
      <c r="AH4391" s="1" t="s">
        <v>137</v>
      </c>
      <c r="AI4391" s="2">
        <v>192.04666845400001</v>
      </c>
      <c r="AJ4391" s="2">
        <v>1213.0313750299999</v>
      </c>
      <c r="AK4391" s="1">
        <v>530</v>
      </c>
      <c r="AL4391" s="6">
        <v>0.64</v>
      </c>
      <c r="AM4391" s="6">
        <v>0.64</v>
      </c>
      <c r="AN4391">
        <f t="shared" si="274"/>
        <v>1.7822387177216001E-5</v>
      </c>
      <c r="AO4391">
        <f t="shared" si="275"/>
        <v>0</v>
      </c>
    </row>
    <row r="4392" spans="1:41" x14ac:dyDescent="0.25">
      <c r="A4392" s="1">
        <v>76</v>
      </c>
      <c r="B4392" s="1">
        <v>2</v>
      </c>
      <c r="C4392" s="2">
        <v>0.135589907639</v>
      </c>
      <c r="D4392" s="1">
        <v>530</v>
      </c>
      <c r="E4392" s="1">
        <v>76</v>
      </c>
      <c r="F4392" s="1">
        <v>2</v>
      </c>
      <c r="G4392" s="1" t="s">
        <v>39</v>
      </c>
      <c r="H4392" s="2">
        <v>4.2137837630000003</v>
      </c>
      <c r="I4392" s="2">
        <v>0.20899999999999999</v>
      </c>
      <c r="J4392" s="2">
        <v>811.452</v>
      </c>
      <c r="K4392" s="2">
        <v>40.21</v>
      </c>
      <c r="L4392" s="2">
        <v>0.20699999999999999</v>
      </c>
      <c r="M4392" s="2">
        <v>0.14799999999999999</v>
      </c>
      <c r="N4392" s="2">
        <v>0.871</v>
      </c>
      <c r="O4392" s="2">
        <v>3.1E-2</v>
      </c>
      <c r="P4392" s="2">
        <v>167.702</v>
      </c>
      <c r="Q4392" s="2">
        <v>5.9580000000000002</v>
      </c>
      <c r="R4392" s="2">
        <v>0.135589907639</v>
      </c>
      <c r="S4392" s="2">
        <v>1E-3</v>
      </c>
      <c r="T4392" s="2">
        <v>0</v>
      </c>
      <c r="U4392" s="4">
        <f t="shared" si="273"/>
        <v>1.3558990763900002E-4</v>
      </c>
      <c r="V4392" s="4">
        <f t="shared" si="272"/>
        <v>0</v>
      </c>
      <c r="W4392" s="2">
        <v>0</v>
      </c>
      <c r="X4392" s="2">
        <v>3.9998399999999998E-4</v>
      </c>
      <c r="Y4392" s="1">
        <v>2929</v>
      </c>
      <c r="Z4392" s="1">
        <v>15</v>
      </c>
      <c r="AA4392" s="1" t="s">
        <v>134</v>
      </c>
      <c r="AB4392" s="2">
        <v>0.64</v>
      </c>
      <c r="AC4392" s="1" t="s">
        <v>135</v>
      </c>
      <c r="AD4392" s="1" t="s">
        <v>136</v>
      </c>
      <c r="AE4392" s="1" t="s">
        <v>54</v>
      </c>
      <c r="AF4392" s="1" t="s">
        <v>54</v>
      </c>
      <c r="AG4392" s="1" t="s">
        <v>178</v>
      </c>
      <c r="AH4392" s="1" t="s">
        <v>137</v>
      </c>
      <c r="AI4392" s="2">
        <v>381.55803199600001</v>
      </c>
      <c r="AJ4392" s="2">
        <v>5906.2727512800002</v>
      </c>
      <c r="AK4392" s="1">
        <v>530</v>
      </c>
      <c r="AL4392" s="6">
        <v>0.64</v>
      </c>
      <c r="AM4392" s="6">
        <v>0.64</v>
      </c>
      <c r="AN4392">
        <f t="shared" si="274"/>
        <v>8.6777540888960018E-5</v>
      </c>
      <c r="AO4392">
        <f t="shared" si="275"/>
        <v>0</v>
      </c>
    </row>
    <row r="4393" spans="1:41" x14ac:dyDescent="0.25">
      <c r="A4393" s="1">
        <v>76</v>
      </c>
      <c r="B4393" s="1">
        <v>2</v>
      </c>
      <c r="C4393" s="2">
        <v>0.104941137032</v>
      </c>
      <c r="D4393" s="1">
        <v>530</v>
      </c>
      <c r="E4393" s="1">
        <v>76</v>
      </c>
      <c r="F4393" s="1">
        <v>2</v>
      </c>
      <c r="G4393" s="1" t="s">
        <v>39</v>
      </c>
      <c r="H4393" s="2">
        <v>4.2137837630000003</v>
      </c>
      <c r="I4393" s="2">
        <v>0.20899999999999999</v>
      </c>
      <c r="J4393" s="2">
        <v>811.452</v>
      </c>
      <c r="K4393" s="2">
        <v>40.21</v>
      </c>
      <c r="L4393" s="2">
        <v>0.20699999999999999</v>
      </c>
      <c r="M4393" s="2">
        <v>0.14799999999999999</v>
      </c>
      <c r="N4393" s="2">
        <v>0.871</v>
      </c>
      <c r="O4393" s="2">
        <v>3.1E-2</v>
      </c>
      <c r="P4393" s="2">
        <v>167.702</v>
      </c>
      <c r="Q4393" s="2">
        <v>5.9580000000000002</v>
      </c>
      <c r="R4393" s="2">
        <v>0.104941137032</v>
      </c>
      <c r="S4393" s="2">
        <v>1E-3</v>
      </c>
      <c r="T4393" s="2">
        <v>0</v>
      </c>
      <c r="U4393" s="4">
        <f t="shared" si="273"/>
        <v>1.04941137032E-4</v>
      </c>
      <c r="V4393" s="4">
        <f t="shared" si="272"/>
        <v>0</v>
      </c>
      <c r="W4393" s="2">
        <v>0</v>
      </c>
      <c r="X4393" s="2">
        <v>3.9998399999999998E-4</v>
      </c>
      <c r="Y4393" s="1">
        <v>2930</v>
      </c>
      <c r="Z4393" s="1">
        <v>15</v>
      </c>
      <c r="AA4393" s="1" t="s">
        <v>134</v>
      </c>
      <c r="AB4393" s="2">
        <v>0.64</v>
      </c>
      <c r="AC4393" s="1" t="s">
        <v>135</v>
      </c>
      <c r="AD4393" s="1" t="s">
        <v>136</v>
      </c>
      <c r="AE4393" s="1" t="s">
        <v>54</v>
      </c>
      <c r="AF4393" s="1" t="s">
        <v>54</v>
      </c>
      <c r="AG4393" s="1" t="s">
        <v>179</v>
      </c>
      <c r="AH4393" s="1" t="s">
        <v>137</v>
      </c>
      <c r="AI4393" s="2">
        <v>304.14344970100001</v>
      </c>
      <c r="AJ4393" s="2">
        <v>4571.2176442099999</v>
      </c>
      <c r="AK4393" s="1">
        <v>530</v>
      </c>
      <c r="AL4393" s="6">
        <v>0.64</v>
      </c>
      <c r="AM4393" s="6">
        <v>0.64</v>
      </c>
      <c r="AN4393">
        <f t="shared" si="274"/>
        <v>6.7162327700479997E-5</v>
      </c>
      <c r="AO4393">
        <f t="shared" si="275"/>
        <v>0</v>
      </c>
    </row>
    <row r="4394" spans="1:41" x14ac:dyDescent="0.25">
      <c r="A4394" s="1">
        <v>76</v>
      </c>
      <c r="B4394" s="1">
        <v>2</v>
      </c>
      <c r="C4394" s="2">
        <v>0.45586414884699999</v>
      </c>
      <c r="D4394" s="1">
        <v>530</v>
      </c>
      <c r="E4394" s="1">
        <v>76</v>
      </c>
      <c r="F4394" s="1">
        <v>2</v>
      </c>
      <c r="G4394" s="1" t="s">
        <v>39</v>
      </c>
      <c r="H4394" s="2">
        <v>4.2137837630000003</v>
      </c>
      <c r="I4394" s="2">
        <v>0.20899999999999999</v>
      </c>
      <c r="J4394" s="2">
        <v>811.452</v>
      </c>
      <c r="K4394" s="2">
        <v>40.21</v>
      </c>
      <c r="L4394" s="2">
        <v>0.20699999999999999</v>
      </c>
      <c r="M4394" s="2">
        <v>0.14799999999999999</v>
      </c>
      <c r="N4394" s="2">
        <v>0.871</v>
      </c>
      <c r="O4394" s="2">
        <v>3.1E-2</v>
      </c>
      <c r="P4394" s="2">
        <v>167.702</v>
      </c>
      <c r="Q4394" s="2">
        <v>5.9580000000000002</v>
      </c>
      <c r="R4394" s="2">
        <v>0.45586414884699999</v>
      </c>
      <c r="S4394" s="2">
        <v>1E-3</v>
      </c>
      <c r="T4394" s="2">
        <v>0</v>
      </c>
      <c r="U4394" s="4">
        <f t="shared" si="273"/>
        <v>4.5586414884699999E-4</v>
      </c>
      <c r="V4394" s="4">
        <f t="shared" si="272"/>
        <v>0</v>
      </c>
      <c r="W4394" s="2">
        <v>0</v>
      </c>
      <c r="X4394" s="2">
        <v>3.9998399999999998E-4</v>
      </c>
      <c r="Y4394" s="1">
        <v>2931</v>
      </c>
      <c r="Z4394" s="1">
        <v>15</v>
      </c>
      <c r="AA4394" s="1" t="s">
        <v>134</v>
      </c>
      <c r="AB4394" s="2">
        <v>0.64</v>
      </c>
      <c r="AC4394" s="1" t="s">
        <v>135</v>
      </c>
      <c r="AD4394" s="1" t="s">
        <v>136</v>
      </c>
      <c r="AE4394" s="1" t="s">
        <v>54</v>
      </c>
      <c r="AF4394" s="1" t="s">
        <v>54</v>
      </c>
      <c r="AG4394" s="1" t="s">
        <v>180</v>
      </c>
      <c r="AH4394" s="1" t="s">
        <v>137</v>
      </c>
      <c r="AI4394" s="2">
        <v>1239.7970740200001</v>
      </c>
      <c r="AJ4394" s="2">
        <v>20578.916780399999</v>
      </c>
      <c r="AK4394" s="1">
        <v>530</v>
      </c>
      <c r="AL4394" s="6">
        <v>0.64</v>
      </c>
      <c r="AM4394" s="6">
        <v>0.64</v>
      </c>
      <c r="AN4394">
        <f t="shared" si="274"/>
        <v>2.9175305526208002E-4</v>
      </c>
      <c r="AO4394">
        <f t="shared" si="275"/>
        <v>0</v>
      </c>
    </row>
    <row r="4395" spans="1:41" x14ac:dyDescent="0.25">
      <c r="A4395" s="1">
        <v>76</v>
      </c>
      <c r="B4395" s="1">
        <v>8</v>
      </c>
      <c r="C4395" s="2">
        <v>1.6564664201200001E-2</v>
      </c>
      <c r="D4395" s="1">
        <v>533</v>
      </c>
      <c r="E4395" s="1">
        <v>76</v>
      </c>
      <c r="F4395" s="1">
        <v>8</v>
      </c>
      <c r="G4395" s="1" t="s">
        <v>50</v>
      </c>
      <c r="H4395" s="2">
        <v>4.5947818749999998</v>
      </c>
      <c r="I4395" s="2">
        <v>0.246</v>
      </c>
      <c r="J4395" s="2">
        <v>506.72800000000001</v>
      </c>
      <c r="K4395" s="2">
        <v>27.16</v>
      </c>
      <c r="L4395" s="2">
        <v>0.22800000000000001</v>
      </c>
      <c r="M4395" s="2">
        <v>0.16600000000000001</v>
      </c>
      <c r="N4395" s="2">
        <v>1.046</v>
      </c>
      <c r="O4395" s="2">
        <v>4.1000000000000002E-2</v>
      </c>
      <c r="P4395" s="2">
        <v>115.387</v>
      </c>
      <c r="Q4395" s="2">
        <v>4.5149999999999997</v>
      </c>
      <c r="R4395" s="2">
        <v>1.6564664201200001E-2</v>
      </c>
      <c r="S4395" s="2">
        <v>2E-3</v>
      </c>
      <c r="T4395" s="2">
        <v>0</v>
      </c>
      <c r="U4395" s="4">
        <f t="shared" si="273"/>
        <v>3.3129328402400001E-5</v>
      </c>
      <c r="V4395" s="4">
        <f t="shared" si="272"/>
        <v>0</v>
      </c>
      <c r="W4395" s="2">
        <v>0</v>
      </c>
      <c r="X4395" s="2">
        <v>5.9829600000000001E-4</v>
      </c>
      <c r="Y4395" s="1">
        <v>2931</v>
      </c>
      <c r="Z4395" s="1">
        <v>15</v>
      </c>
      <c r="AA4395" s="1" t="s">
        <v>134</v>
      </c>
      <c r="AB4395" s="2">
        <v>0.64</v>
      </c>
      <c r="AC4395" s="1" t="s">
        <v>135</v>
      </c>
      <c r="AD4395" s="1" t="s">
        <v>136</v>
      </c>
      <c r="AE4395" s="1" t="s">
        <v>54</v>
      </c>
      <c r="AF4395" s="1" t="s">
        <v>54</v>
      </c>
      <c r="AG4395" s="1" t="s">
        <v>180</v>
      </c>
      <c r="AH4395" s="1" t="s">
        <v>137</v>
      </c>
      <c r="AI4395" s="2">
        <v>1239.7970740200001</v>
      </c>
      <c r="AJ4395" s="2">
        <v>20578.916780399999</v>
      </c>
      <c r="AK4395" s="1">
        <v>533</v>
      </c>
      <c r="AL4395" s="6">
        <v>0.64</v>
      </c>
      <c r="AM4395" s="6">
        <v>0.64</v>
      </c>
      <c r="AN4395">
        <f t="shared" si="274"/>
        <v>2.1202770177536003E-5</v>
      </c>
      <c r="AO4395">
        <f t="shared" si="275"/>
        <v>0</v>
      </c>
    </row>
    <row r="4396" spans="1:41" x14ac:dyDescent="0.25">
      <c r="A4396" s="1">
        <v>76</v>
      </c>
      <c r="B4396" s="1">
        <v>2</v>
      </c>
      <c r="C4396" s="2">
        <v>0.10992738007699999</v>
      </c>
      <c r="D4396" s="1">
        <v>530</v>
      </c>
      <c r="E4396" s="1">
        <v>76</v>
      </c>
      <c r="F4396" s="1">
        <v>2</v>
      </c>
      <c r="G4396" s="1" t="s">
        <v>39</v>
      </c>
      <c r="H4396" s="2">
        <v>4.2137837630000003</v>
      </c>
      <c r="I4396" s="2">
        <v>0.20899999999999999</v>
      </c>
      <c r="J4396" s="2">
        <v>811.452</v>
      </c>
      <c r="K4396" s="2">
        <v>40.21</v>
      </c>
      <c r="L4396" s="2">
        <v>0.20699999999999999</v>
      </c>
      <c r="M4396" s="2">
        <v>0.14799999999999999</v>
      </c>
      <c r="N4396" s="2">
        <v>0.871</v>
      </c>
      <c r="O4396" s="2">
        <v>3.1E-2</v>
      </c>
      <c r="P4396" s="2">
        <v>167.702</v>
      </c>
      <c r="Q4396" s="2">
        <v>5.9580000000000002</v>
      </c>
      <c r="R4396" s="2">
        <v>0.10992738007699999</v>
      </c>
      <c r="S4396" s="2">
        <v>1E-3</v>
      </c>
      <c r="T4396" s="2">
        <v>0</v>
      </c>
      <c r="U4396" s="4">
        <f t="shared" si="273"/>
        <v>1.09927380077E-4</v>
      </c>
      <c r="V4396" s="4">
        <f t="shared" si="272"/>
        <v>0</v>
      </c>
      <c r="W4396" s="2">
        <v>0</v>
      </c>
      <c r="X4396" s="2">
        <v>3.9998399999999998E-4</v>
      </c>
      <c r="Y4396" s="1">
        <v>2932</v>
      </c>
      <c r="Z4396" s="1">
        <v>15</v>
      </c>
      <c r="AA4396" s="1" t="s">
        <v>134</v>
      </c>
      <c r="AB4396" s="2">
        <v>0.64</v>
      </c>
      <c r="AC4396" s="1" t="s">
        <v>135</v>
      </c>
      <c r="AD4396" s="1" t="s">
        <v>136</v>
      </c>
      <c r="AE4396" s="1" t="s">
        <v>54</v>
      </c>
      <c r="AF4396" s="1" t="s">
        <v>54</v>
      </c>
      <c r="AG4396" s="1" t="s">
        <v>181</v>
      </c>
      <c r="AH4396" s="1" t="s">
        <v>137</v>
      </c>
      <c r="AI4396" s="2">
        <v>325.55916326400001</v>
      </c>
      <c r="AJ4396" s="2">
        <v>4788.4175220400002</v>
      </c>
      <c r="AK4396" s="1">
        <v>530</v>
      </c>
      <c r="AL4396" s="6">
        <v>0.64</v>
      </c>
      <c r="AM4396" s="6">
        <v>0.64</v>
      </c>
      <c r="AN4396">
        <f t="shared" si="274"/>
        <v>7.035352324928E-5</v>
      </c>
      <c r="AO4396">
        <f t="shared" si="275"/>
        <v>0</v>
      </c>
    </row>
    <row r="4397" spans="1:41" x14ac:dyDescent="0.25">
      <c r="A4397" s="1">
        <v>76</v>
      </c>
      <c r="B4397" s="1">
        <v>2</v>
      </c>
      <c r="C4397" s="2">
        <v>0.12274261918400001</v>
      </c>
      <c r="D4397" s="1">
        <v>530</v>
      </c>
      <c r="E4397" s="1">
        <v>76</v>
      </c>
      <c r="F4397" s="1">
        <v>2</v>
      </c>
      <c r="G4397" s="1" t="s">
        <v>39</v>
      </c>
      <c r="H4397" s="2">
        <v>4.2137837630000003</v>
      </c>
      <c r="I4397" s="2">
        <v>0.20899999999999999</v>
      </c>
      <c r="J4397" s="2">
        <v>811.452</v>
      </c>
      <c r="K4397" s="2">
        <v>40.21</v>
      </c>
      <c r="L4397" s="2">
        <v>0.20699999999999999</v>
      </c>
      <c r="M4397" s="2">
        <v>0.14799999999999999</v>
      </c>
      <c r="N4397" s="2">
        <v>0.871</v>
      </c>
      <c r="O4397" s="2">
        <v>3.1E-2</v>
      </c>
      <c r="P4397" s="2">
        <v>167.702</v>
      </c>
      <c r="Q4397" s="2">
        <v>5.9580000000000002</v>
      </c>
      <c r="R4397" s="2">
        <v>0.12274261918400001</v>
      </c>
      <c r="S4397" s="2">
        <v>1E-3</v>
      </c>
      <c r="T4397" s="2">
        <v>0</v>
      </c>
      <c r="U4397" s="4">
        <f t="shared" si="273"/>
        <v>1.2274261918400001E-4</v>
      </c>
      <c r="V4397" s="4">
        <f t="shared" si="272"/>
        <v>0</v>
      </c>
      <c r="W4397" s="2">
        <v>0</v>
      </c>
      <c r="X4397" s="2">
        <v>3.9998399999999998E-4</v>
      </c>
      <c r="Y4397" s="1">
        <v>2933</v>
      </c>
      <c r="Z4397" s="1">
        <v>15</v>
      </c>
      <c r="AA4397" s="1" t="s">
        <v>134</v>
      </c>
      <c r="AB4397" s="2">
        <v>0.64</v>
      </c>
      <c r="AC4397" s="1" t="s">
        <v>135</v>
      </c>
      <c r="AD4397" s="1" t="s">
        <v>136</v>
      </c>
      <c r="AE4397" s="1" t="s">
        <v>54</v>
      </c>
      <c r="AF4397" s="1" t="s">
        <v>54</v>
      </c>
      <c r="AG4397" s="1" t="s">
        <v>182</v>
      </c>
      <c r="AH4397" s="1" t="s">
        <v>137</v>
      </c>
      <c r="AI4397" s="2">
        <v>340.13504765499999</v>
      </c>
      <c r="AJ4397" s="2">
        <v>5346.6471055800002</v>
      </c>
      <c r="AK4397" s="1">
        <v>530</v>
      </c>
      <c r="AL4397" s="6">
        <v>0.64</v>
      </c>
      <c r="AM4397" s="6">
        <v>0.64</v>
      </c>
      <c r="AN4397">
        <f t="shared" si="274"/>
        <v>7.8555276277760011E-5</v>
      </c>
      <c r="AO4397">
        <f t="shared" si="275"/>
        <v>0</v>
      </c>
    </row>
    <row r="4398" spans="1:41" x14ac:dyDescent="0.25">
      <c r="A4398" s="1">
        <v>76</v>
      </c>
      <c r="B4398" s="1">
        <v>2</v>
      </c>
      <c r="C4398" s="2">
        <v>9.2103719878300003E-2</v>
      </c>
      <c r="D4398" s="1">
        <v>530</v>
      </c>
      <c r="E4398" s="1">
        <v>76</v>
      </c>
      <c r="F4398" s="1">
        <v>2</v>
      </c>
      <c r="G4398" s="1" t="s">
        <v>39</v>
      </c>
      <c r="H4398" s="2">
        <v>4.2137837630000003</v>
      </c>
      <c r="I4398" s="2">
        <v>0.20899999999999999</v>
      </c>
      <c r="J4398" s="2">
        <v>811.452</v>
      </c>
      <c r="K4398" s="2">
        <v>40.21</v>
      </c>
      <c r="L4398" s="2">
        <v>0.20699999999999999</v>
      </c>
      <c r="M4398" s="2">
        <v>0.14799999999999999</v>
      </c>
      <c r="N4398" s="2">
        <v>0.871</v>
      </c>
      <c r="O4398" s="2">
        <v>3.1E-2</v>
      </c>
      <c r="P4398" s="2">
        <v>167.702</v>
      </c>
      <c r="Q4398" s="2">
        <v>5.9580000000000002</v>
      </c>
      <c r="R4398" s="2">
        <v>9.2103719878300003E-2</v>
      </c>
      <c r="S4398" s="2">
        <v>1E-3</v>
      </c>
      <c r="T4398" s="2">
        <v>0</v>
      </c>
      <c r="U4398" s="4">
        <f t="shared" si="273"/>
        <v>9.2103719878300005E-5</v>
      </c>
      <c r="V4398" s="4">
        <f t="shared" si="272"/>
        <v>0</v>
      </c>
      <c r="W4398" s="2">
        <v>0</v>
      </c>
      <c r="X4398" s="2">
        <v>3.9998399999999998E-4</v>
      </c>
      <c r="Y4398" s="1">
        <v>2934</v>
      </c>
      <c r="Z4398" s="1">
        <v>15</v>
      </c>
      <c r="AA4398" s="1" t="s">
        <v>134</v>
      </c>
      <c r="AB4398" s="2">
        <v>0.64</v>
      </c>
      <c r="AC4398" s="1" t="s">
        <v>135</v>
      </c>
      <c r="AD4398" s="1" t="s">
        <v>136</v>
      </c>
      <c r="AE4398" s="1" t="s">
        <v>54</v>
      </c>
      <c r="AF4398" s="1" t="s">
        <v>54</v>
      </c>
      <c r="AG4398" s="1" t="s">
        <v>183</v>
      </c>
      <c r="AH4398" s="1" t="s">
        <v>137</v>
      </c>
      <c r="AI4398" s="2">
        <v>289.18357297699998</v>
      </c>
      <c r="AJ4398" s="2">
        <v>4012.0219895</v>
      </c>
      <c r="AK4398" s="1">
        <v>530</v>
      </c>
      <c r="AL4398" s="6">
        <v>0.64</v>
      </c>
      <c r="AM4398" s="6">
        <v>0.64</v>
      </c>
      <c r="AN4398">
        <f t="shared" si="274"/>
        <v>5.8946380722112007E-5</v>
      </c>
      <c r="AO4398">
        <f t="shared" si="275"/>
        <v>0</v>
      </c>
    </row>
    <row r="4399" spans="1:41" x14ac:dyDescent="0.25">
      <c r="A4399" s="1">
        <v>76</v>
      </c>
      <c r="B4399" s="1">
        <v>2</v>
      </c>
      <c r="C4399" s="2">
        <v>8.2228359281400001E-3</v>
      </c>
      <c r="D4399" s="1">
        <v>530</v>
      </c>
      <c r="E4399" s="1">
        <v>76</v>
      </c>
      <c r="F4399" s="1">
        <v>2</v>
      </c>
      <c r="G4399" s="1" t="s">
        <v>39</v>
      </c>
      <c r="H4399" s="2">
        <v>4.2137837630000003</v>
      </c>
      <c r="I4399" s="2">
        <v>0.20899999999999999</v>
      </c>
      <c r="J4399" s="2">
        <v>811.452</v>
      </c>
      <c r="K4399" s="2">
        <v>40.21</v>
      </c>
      <c r="L4399" s="2">
        <v>0.20699999999999999</v>
      </c>
      <c r="M4399" s="2">
        <v>0.14799999999999999</v>
      </c>
      <c r="N4399" s="2">
        <v>0.871</v>
      </c>
      <c r="O4399" s="2">
        <v>3.1E-2</v>
      </c>
      <c r="P4399" s="2">
        <v>167.702</v>
      </c>
      <c r="Q4399" s="2">
        <v>5.9580000000000002</v>
      </c>
      <c r="R4399" s="2">
        <v>8.2228359281400001E-3</v>
      </c>
      <c r="S4399" s="2">
        <v>1E-3</v>
      </c>
      <c r="T4399" s="2">
        <v>0</v>
      </c>
      <c r="U4399" s="4">
        <f t="shared" si="273"/>
        <v>8.2228359281400003E-6</v>
      </c>
      <c r="V4399" s="4">
        <f t="shared" si="272"/>
        <v>0</v>
      </c>
      <c r="W4399" s="2">
        <v>0</v>
      </c>
      <c r="X4399" s="2">
        <v>3.9998399999999998E-4</v>
      </c>
      <c r="Y4399" s="1">
        <v>2935</v>
      </c>
      <c r="Z4399" s="1">
        <v>15</v>
      </c>
      <c r="AA4399" s="1" t="s">
        <v>134</v>
      </c>
      <c r="AB4399" s="2">
        <v>0.64</v>
      </c>
      <c r="AC4399" s="1" t="s">
        <v>135</v>
      </c>
      <c r="AD4399" s="1" t="s">
        <v>136</v>
      </c>
      <c r="AE4399" s="1" t="s">
        <v>54</v>
      </c>
      <c r="AF4399" s="1" t="s">
        <v>54</v>
      </c>
      <c r="AG4399" s="1" t="s">
        <v>184</v>
      </c>
      <c r="AH4399" s="1" t="s">
        <v>137</v>
      </c>
      <c r="AI4399" s="2">
        <v>226.39818736699999</v>
      </c>
      <c r="AJ4399" s="2">
        <v>358.185299966</v>
      </c>
      <c r="AK4399" s="1">
        <v>530</v>
      </c>
      <c r="AL4399" s="6">
        <v>0.64</v>
      </c>
      <c r="AM4399" s="6">
        <v>0.64</v>
      </c>
      <c r="AN4399">
        <f t="shared" si="274"/>
        <v>5.2626149940096005E-6</v>
      </c>
      <c r="AO4399">
        <f t="shared" si="275"/>
        <v>0</v>
      </c>
    </row>
    <row r="4400" spans="1:41" x14ac:dyDescent="0.25">
      <c r="A4400" s="1">
        <v>76</v>
      </c>
      <c r="B4400" s="1">
        <v>2</v>
      </c>
      <c r="C4400" s="2">
        <v>0.122715931518</v>
      </c>
      <c r="D4400" s="1">
        <v>530</v>
      </c>
      <c r="E4400" s="1">
        <v>76</v>
      </c>
      <c r="F4400" s="1">
        <v>2</v>
      </c>
      <c r="G4400" s="1" t="s">
        <v>39</v>
      </c>
      <c r="H4400" s="2">
        <v>4.2137837630000003</v>
      </c>
      <c r="I4400" s="2">
        <v>0.20899999999999999</v>
      </c>
      <c r="J4400" s="2">
        <v>811.452</v>
      </c>
      <c r="K4400" s="2">
        <v>40.21</v>
      </c>
      <c r="L4400" s="2">
        <v>0.20699999999999999</v>
      </c>
      <c r="M4400" s="2">
        <v>0.14799999999999999</v>
      </c>
      <c r="N4400" s="2">
        <v>0.871</v>
      </c>
      <c r="O4400" s="2">
        <v>3.1E-2</v>
      </c>
      <c r="P4400" s="2">
        <v>167.702</v>
      </c>
      <c r="Q4400" s="2">
        <v>5.9580000000000002</v>
      </c>
      <c r="R4400" s="2">
        <v>0.122715931518</v>
      </c>
      <c r="S4400" s="2">
        <v>1E-3</v>
      </c>
      <c r="T4400" s="2">
        <v>0</v>
      </c>
      <c r="U4400" s="4">
        <f t="shared" si="273"/>
        <v>1.2271593151800002E-4</v>
      </c>
      <c r="V4400" s="4">
        <f t="shared" si="272"/>
        <v>0</v>
      </c>
      <c r="W4400" s="2">
        <v>0</v>
      </c>
      <c r="X4400" s="2">
        <v>3.9998399999999998E-4</v>
      </c>
      <c r="Y4400" s="1">
        <v>2936</v>
      </c>
      <c r="Z4400" s="1">
        <v>15</v>
      </c>
      <c r="AA4400" s="1" t="s">
        <v>134</v>
      </c>
      <c r="AB4400" s="2">
        <v>0.64</v>
      </c>
      <c r="AC4400" s="1" t="s">
        <v>135</v>
      </c>
      <c r="AD4400" s="1" t="s">
        <v>136</v>
      </c>
      <c r="AE4400" s="1" t="s">
        <v>54</v>
      </c>
      <c r="AF4400" s="1" t="s">
        <v>54</v>
      </c>
      <c r="AG4400" s="1" t="s">
        <v>185</v>
      </c>
      <c r="AH4400" s="1" t="s">
        <v>137</v>
      </c>
      <c r="AI4400" s="2">
        <v>307.531708665</v>
      </c>
      <c r="AJ4400" s="2">
        <v>5393.9306710399997</v>
      </c>
      <c r="AK4400" s="1">
        <v>530</v>
      </c>
      <c r="AL4400" s="6">
        <v>0.64</v>
      </c>
      <c r="AM4400" s="6">
        <v>0.64</v>
      </c>
      <c r="AN4400">
        <f t="shared" si="274"/>
        <v>7.8538196171520013E-5</v>
      </c>
      <c r="AO4400">
        <f t="shared" si="275"/>
        <v>0</v>
      </c>
    </row>
    <row r="4401" spans="1:41" x14ac:dyDescent="0.25">
      <c r="A4401" s="1">
        <v>76</v>
      </c>
      <c r="B4401" s="1">
        <v>8</v>
      </c>
      <c r="C4401" s="2">
        <v>1.1121733111800001E-3</v>
      </c>
      <c r="D4401" s="1">
        <v>533</v>
      </c>
      <c r="E4401" s="1">
        <v>76</v>
      </c>
      <c r="F4401" s="1">
        <v>8</v>
      </c>
      <c r="G4401" s="1" t="s">
        <v>50</v>
      </c>
      <c r="H4401" s="2">
        <v>4.5947818749999998</v>
      </c>
      <c r="I4401" s="2">
        <v>0.246</v>
      </c>
      <c r="J4401" s="2">
        <v>506.72800000000001</v>
      </c>
      <c r="K4401" s="2">
        <v>27.16</v>
      </c>
      <c r="L4401" s="2">
        <v>0.22800000000000001</v>
      </c>
      <c r="M4401" s="2">
        <v>0.16600000000000001</v>
      </c>
      <c r="N4401" s="2">
        <v>1.046</v>
      </c>
      <c r="O4401" s="2">
        <v>4.1000000000000002E-2</v>
      </c>
      <c r="P4401" s="2">
        <v>115.387</v>
      </c>
      <c r="Q4401" s="2">
        <v>4.5149999999999997</v>
      </c>
      <c r="R4401" s="2">
        <v>1.1121733111800001E-3</v>
      </c>
      <c r="S4401" s="2">
        <v>2E-3</v>
      </c>
      <c r="T4401" s="2">
        <v>0</v>
      </c>
      <c r="U4401" s="4">
        <f t="shared" si="273"/>
        <v>2.2243466223600004E-6</v>
      </c>
      <c r="V4401" s="4">
        <f t="shared" si="272"/>
        <v>0</v>
      </c>
      <c r="W4401" s="2">
        <v>0</v>
      </c>
      <c r="X4401" s="2">
        <v>5.9829600000000001E-4</v>
      </c>
      <c r="Y4401" s="1">
        <v>2936</v>
      </c>
      <c r="Z4401" s="1">
        <v>15</v>
      </c>
      <c r="AA4401" s="1" t="s">
        <v>134</v>
      </c>
      <c r="AB4401" s="2">
        <v>0.64</v>
      </c>
      <c r="AC4401" s="1" t="s">
        <v>135</v>
      </c>
      <c r="AD4401" s="1" t="s">
        <v>136</v>
      </c>
      <c r="AE4401" s="1" t="s">
        <v>54</v>
      </c>
      <c r="AF4401" s="1" t="s">
        <v>54</v>
      </c>
      <c r="AG4401" s="1" t="s">
        <v>185</v>
      </c>
      <c r="AH4401" s="1" t="s">
        <v>137</v>
      </c>
      <c r="AI4401" s="2">
        <v>307.531708665</v>
      </c>
      <c r="AJ4401" s="2">
        <v>5393.9306710399997</v>
      </c>
      <c r="AK4401" s="1">
        <v>533</v>
      </c>
      <c r="AL4401" s="6">
        <v>0.64</v>
      </c>
      <c r="AM4401" s="6">
        <v>0.64</v>
      </c>
      <c r="AN4401">
        <f t="shared" si="274"/>
        <v>1.4235818383104003E-6</v>
      </c>
      <c r="AO4401">
        <f t="shared" si="275"/>
        <v>0</v>
      </c>
    </row>
    <row r="4402" spans="1:41" x14ac:dyDescent="0.25">
      <c r="A4402" s="1">
        <v>70</v>
      </c>
      <c r="B4402" s="1">
        <v>4</v>
      </c>
      <c r="C4402" s="2">
        <v>3.0918383464399998E-2</v>
      </c>
      <c r="D4402" s="1">
        <v>499</v>
      </c>
      <c r="E4402" s="1">
        <v>70</v>
      </c>
      <c r="F4402" s="1">
        <v>4</v>
      </c>
      <c r="G4402" s="1" t="s">
        <v>38</v>
      </c>
      <c r="H4402" s="2">
        <v>8.7984996510000002</v>
      </c>
      <c r="I4402" s="2">
        <v>0.71699999999999997</v>
      </c>
      <c r="J4402" s="2">
        <v>2253.8789999999999</v>
      </c>
      <c r="K4402" s="2">
        <v>183.71799999999999</v>
      </c>
      <c r="L4402" s="2">
        <v>0.374</v>
      </c>
      <c r="M4402" s="2">
        <v>0.19800000000000001</v>
      </c>
      <c r="N4402" s="2">
        <v>3.2919999999999998</v>
      </c>
      <c r="O4402" s="2">
        <v>0.14199999999999999</v>
      </c>
      <c r="P4402" s="2">
        <v>843.26400000000001</v>
      </c>
      <c r="Q4402" s="2">
        <v>36.33</v>
      </c>
      <c r="R4402" s="2">
        <v>3.0918383464399998E-2</v>
      </c>
      <c r="S4402" s="2">
        <v>0.05</v>
      </c>
      <c r="T4402" s="2">
        <v>6.0000000000000001E-3</v>
      </c>
      <c r="U4402" s="4">
        <f t="shared" si="273"/>
        <v>1.54591917322E-3</v>
      </c>
      <c r="V4402" s="4">
        <f t="shared" si="272"/>
        <v>1.855103007864E-4</v>
      </c>
      <c r="W4402" s="2">
        <v>6.0000000000000001E-3</v>
      </c>
      <c r="X4402" s="2">
        <v>7.671616E-3</v>
      </c>
      <c r="Y4402" s="1">
        <v>2937</v>
      </c>
      <c r="Z4402" s="1">
        <v>15</v>
      </c>
      <c r="AA4402" s="1" t="s">
        <v>134</v>
      </c>
      <c r="AB4402" s="2">
        <v>0.64</v>
      </c>
      <c r="AC4402" s="1" t="s">
        <v>135</v>
      </c>
      <c r="AD4402" s="1" t="s">
        <v>136</v>
      </c>
      <c r="AE4402" s="1" t="s">
        <v>54</v>
      </c>
      <c r="AF4402" s="1" t="s">
        <v>54</v>
      </c>
      <c r="AG4402" s="1" t="s">
        <v>186</v>
      </c>
      <c r="AH4402" s="1" t="s">
        <v>137</v>
      </c>
      <c r="AI4402" s="2">
        <v>130.268277832</v>
      </c>
      <c r="AJ4402" s="2">
        <v>1346.79939648</v>
      </c>
      <c r="AK4402" s="1">
        <v>499</v>
      </c>
      <c r="AL4402" s="6">
        <v>0.64</v>
      </c>
      <c r="AM4402" s="6">
        <v>0.64</v>
      </c>
      <c r="AN4402">
        <f t="shared" si="274"/>
        <v>9.8938827086080005E-4</v>
      </c>
      <c r="AO4402">
        <f t="shared" si="275"/>
        <v>1.1872659250329599E-4</v>
      </c>
    </row>
    <row r="4403" spans="1:41" x14ac:dyDescent="0.25">
      <c r="A4403" s="1">
        <v>76</v>
      </c>
      <c r="B4403" s="1">
        <v>2</v>
      </c>
      <c r="C4403" s="2">
        <v>0.10751110274800001</v>
      </c>
      <c r="D4403" s="1">
        <v>530</v>
      </c>
      <c r="E4403" s="1">
        <v>76</v>
      </c>
      <c r="F4403" s="1">
        <v>2</v>
      </c>
      <c r="G4403" s="1" t="s">
        <v>39</v>
      </c>
      <c r="H4403" s="2">
        <v>4.2137837630000003</v>
      </c>
      <c r="I4403" s="2">
        <v>0.20899999999999999</v>
      </c>
      <c r="J4403" s="2">
        <v>811.452</v>
      </c>
      <c r="K4403" s="2">
        <v>40.21</v>
      </c>
      <c r="L4403" s="2">
        <v>0.20699999999999999</v>
      </c>
      <c r="M4403" s="2">
        <v>0.14799999999999999</v>
      </c>
      <c r="N4403" s="2">
        <v>0.871</v>
      </c>
      <c r="O4403" s="2">
        <v>3.1E-2</v>
      </c>
      <c r="P4403" s="2">
        <v>167.702</v>
      </c>
      <c r="Q4403" s="2">
        <v>5.9580000000000002</v>
      </c>
      <c r="R4403" s="2">
        <v>0.10751110274800001</v>
      </c>
      <c r="S4403" s="2">
        <v>1E-3</v>
      </c>
      <c r="T4403" s="2">
        <v>0</v>
      </c>
      <c r="U4403" s="4">
        <f t="shared" si="273"/>
        <v>1.07511102748E-4</v>
      </c>
      <c r="V4403" s="4">
        <f t="shared" si="272"/>
        <v>0</v>
      </c>
      <c r="W4403" s="2">
        <v>0</v>
      </c>
      <c r="X4403" s="2">
        <v>3.9998399999999998E-4</v>
      </c>
      <c r="Y4403" s="1">
        <v>2938</v>
      </c>
      <c r="Z4403" s="1">
        <v>15</v>
      </c>
      <c r="AA4403" s="1" t="s">
        <v>134</v>
      </c>
      <c r="AB4403" s="2">
        <v>0.64</v>
      </c>
      <c r="AC4403" s="1" t="s">
        <v>135</v>
      </c>
      <c r="AD4403" s="1" t="s">
        <v>136</v>
      </c>
      <c r="AE4403" s="1" t="s">
        <v>54</v>
      </c>
      <c r="AF4403" s="1" t="s">
        <v>54</v>
      </c>
      <c r="AG4403" s="1" t="s">
        <v>187</v>
      </c>
      <c r="AH4403" s="1" t="s">
        <v>137</v>
      </c>
      <c r="AI4403" s="2">
        <v>310.529970875</v>
      </c>
      <c r="AJ4403" s="2">
        <v>5525.5131504199999</v>
      </c>
      <c r="AK4403" s="1">
        <v>530</v>
      </c>
      <c r="AL4403" s="6">
        <v>0.64</v>
      </c>
      <c r="AM4403" s="6">
        <v>0.64</v>
      </c>
      <c r="AN4403">
        <f t="shared" si="274"/>
        <v>6.8807105758719999E-5</v>
      </c>
      <c r="AO4403">
        <f t="shared" si="275"/>
        <v>0</v>
      </c>
    </row>
    <row r="4404" spans="1:41" x14ac:dyDescent="0.25">
      <c r="A4404" s="1">
        <v>76</v>
      </c>
      <c r="B4404" s="1">
        <v>8</v>
      </c>
      <c r="C4404" s="2">
        <v>1.9337732245900002E-2</v>
      </c>
      <c r="D4404" s="1">
        <v>533</v>
      </c>
      <c r="E4404" s="1">
        <v>76</v>
      </c>
      <c r="F4404" s="1">
        <v>8</v>
      </c>
      <c r="G4404" s="1" t="s">
        <v>50</v>
      </c>
      <c r="H4404" s="2">
        <v>4.5947818749999998</v>
      </c>
      <c r="I4404" s="2">
        <v>0.246</v>
      </c>
      <c r="J4404" s="2">
        <v>506.72800000000001</v>
      </c>
      <c r="K4404" s="2">
        <v>27.16</v>
      </c>
      <c r="L4404" s="2">
        <v>0.22800000000000001</v>
      </c>
      <c r="M4404" s="2">
        <v>0.16600000000000001</v>
      </c>
      <c r="N4404" s="2">
        <v>1.046</v>
      </c>
      <c r="O4404" s="2">
        <v>4.1000000000000002E-2</v>
      </c>
      <c r="P4404" s="2">
        <v>115.387</v>
      </c>
      <c r="Q4404" s="2">
        <v>4.5149999999999997</v>
      </c>
      <c r="R4404" s="2">
        <v>1.9337732245900002E-2</v>
      </c>
      <c r="S4404" s="2">
        <v>2E-3</v>
      </c>
      <c r="T4404" s="2">
        <v>0</v>
      </c>
      <c r="U4404" s="4">
        <f t="shared" si="273"/>
        <v>3.8675464491800002E-5</v>
      </c>
      <c r="V4404" s="4">
        <f t="shared" si="272"/>
        <v>0</v>
      </c>
      <c r="W4404" s="2">
        <v>0</v>
      </c>
      <c r="X4404" s="2">
        <v>5.9829600000000001E-4</v>
      </c>
      <c r="Y4404" s="1">
        <v>2938</v>
      </c>
      <c r="Z4404" s="1">
        <v>15</v>
      </c>
      <c r="AA4404" s="1" t="s">
        <v>134</v>
      </c>
      <c r="AB4404" s="2">
        <v>0.64</v>
      </c>
      <c r="AC4404" s="1" t="s">
        <v>135</v>
      </c>
      <c r="AD4404" s="1" t="s">
        <v>136</v>
      </c>
      <c r="AE4404" s="1" t="s">
        <v>54</v>
      </c>
      <c r="AF4404" s="1" t="s">
        <v>54</v>
      </c>
      <c r="AG4404" s="1" t="s">
        <v>187</v>
      </c>
      <c r="AH4404" s="1" t="s">
        <v>137</v>
      </c>
      <c r="AI4404" s="2">
        <v>310.529970875</v>
      </c>
      <c r="AJ4404" s="2">
        <v>5525.5131504199999</v>
      </c>
      <c r="AK4404" s="1">
        <v>533</v>
      </c>
      <c r="AL4404" s="6">
        <v>0.64</v>
      </c>
      <c r="AM4404" s="6">
        <v>0.64</v>
      </c>
      <c r="AN4404">
        <f t="shared" si="274"/>
        <v>2.4752297274752001E-5</v>
      </c>
      <c r="AO4404">
        <f t="shared" si="275"/>
        <v>0</v>
      </c>
    </row>
    <row r="4405" spans="1:41" x14ac:dyDescent="0.25">
      <c r="A4405" s="1">
        <v>70</v>
      </c>
      <c r="B4405" s="1">
        <v>4</v>
      </c>
      <c r="C4405" s="2">
        <v>0.368354709994</v>
      </c>
      <c r="D4405" s="1">
        <v>499</v>
      </c>
      <c r="E4405" s="1">
        <v>70</v>
      </c>
      <c r="F4405" s="1">
        <v>4</v>
      </c>
      <c r="G4405" s="1" t="s">
        <v>38</v>
      </c>
      <c r="H4405" s="2">
        <v>8.7984996510000002</v>
      </c>
      <c r="I4405" s="2">
        <v>0.71699999999999997</v>
      </c>
      <c r="J4405" s="2">
        <v>2253.8789999999999</v>
      </c>
      <c r="K4405" s="2">
        <v>183.71799999999999</v>
      </c>
      <c r="L4405" s="2">
        <v>0.374</v>
      </c>
      <c r="M4405" s="2">
        <v>0.19800000000000001</v>
      </c>
      <c r="N4405" s="2">
        <v>3.2919999999999998</v>
      </c>
      <c r="O4405" s="2">
        <v>0.14199999999999999</v>
      </c>
      <c r="P4405" s="2">
        <v>843.26400000000001</v>
      </c>
      <c r="Q4405" s="2">
        <v>36.33</v>
      </c>
      <c r="R4405" s="2">
        <v>0.368354709994</v>
      </c>
      <c r="S4405" s="2">
        <v>0.05</v>
      </c>
      <c r="T4405" s="2">
        <v>6.0000000000000001E-3</v>
      </c>
      <c r="U4405" s="4">
        <f t="shared" si="273"/>
        <v>1.8417735499700001E-2</v>
      </c>
      <c r="V4405" s="4">
        <f t="shared" si="272"/>
        <v>2.210128259964E-3</v>
      </c>
      <c r="W4405" s="2">
        <v>6.0000000000000001E-3</v>
      </c>
      <c r="X4405" s="2">
        <v>7.671616E-3</v>
      </c>
      <c r="Y4405" s="1">
        <v>2941</v>
      </c>
      <c r="Z4405" s="1">
        <v>15</v>
      </c>
      <c r="AA4405" s="1" t="s">
        <v>134</v>
      </c>
      <c r="AB4405" s="2">
        <v>0.64</v>
      </c>
      <c r="AC4405" s="1" t="s">
        <v>135</v>
      </c>
      <c r="AD4405" s="1" t="s">
        <v>136</v>
      </c>
      <c r="AE4405" s="1" t="s">
        <v>54</v>
      </c>
      <c r="AF4405" s="1" t="s">
        <v>54</v>
      </c>
      <c r="AG4405" s="1" t="s">
        <v>188</v>
      </c>
      <c r="AH4405" s="1" t="s">
        <v>137</v>
      </c>
      <c r="AI4405" s="2">
        <v>508.118421125</v>
      </c>
      <c r="AJ4405" s="2">
        <v>16045.466984999999</v>
      </c>
      <c r="AK4405" s="1">
        <v>499</v>
      </c>
      <c r="AL4405" s="6">
        <v>0.64</v>
      </c>
      <c r="AM4405" s="6">
        <v>0.64</v>
      </c>
      <c r="AN4405">
        <f t="shared" si="274"/>
        <v>1.1787350719808002E-2</v>
      </c>
      <c r="AO4405">
        <f t="shared" si="275"/>
        <v>1.4144820863769599E-3</v>
      </c>
    </row>
    <row r="4406" spans="1:41" x14ac:dyDescent="0.25">
      <c r="A4406" s="1">
        <v>72</v>
      </c>
      <c r="B4406" s="1">
        <v>4</v>
      </c>
      <c r="C4406" s="2">
        <v>0.329957096615</v>
      </c>
      <c r="D4406" s="1">
        <v>511</v>
      </c>
      <c r="E4406" s="1">
        <v>72</v>
      </c>
      <c r="F4406" s="1">
        <v>4</v>
      </c>
      <c r="G4406" s="1" t="s">
        <v>38</v>
      </c>
      <c r="H4406" s="2">
        <v>8.0456284500000006</v>
      </c>
      <c r="I4406" s="2">
        <v>0.67200000000000004</v>
      </c>
      <c r="J4406" s="2">
        <v>554.35900000000004</v>
      </c>
      <c r="K4406" s="2">
        <v>46.29</v>
      </c>
      <c r="L4406" s="2">
        <v>0.193</v>
      </c>
      <c r="M4406" s="2">
        <v>0.14399999999999999</v>
      </c>
      <c r="N4406" s="2">
        <v>1.5509999999999999</v>
      </c>
      <c r="O4406" s="2">
        <v>9.7000000000000003E-2</v>
      </c>
      <c r="P4406" s="2">
        <v>106.85299999999999</v>
      </c>
      <c r="Q4406" s="2">
        <v>6.6849999999999996</v>
      </c>
      <c r="R4406" s="2">
        <v>0.329957096615</v>
      </c>
      <c r="S4406" s="2">
        <v>1.0999999999999999E-2</v>
      </c>
      <c r="T4406" s="2">
        <v>1E-3</v>
      </c>
      <c r="U4406" s="4">
        <f t="shared" si="273"/>
        <v>3.6295280627649997E-3</v>
      </c>
      <c r="V4406" s="4">
        <f t="shared" si="272"/>
        <v>3.2995709661499999E-4</v>
      </c>
      <c r="W4406" s="2">
        <v>1E-3</v>
      </c>
      <c r="X4406" s="2">
        <v>1.566221E-3</v>
      </c>
      <c r="Y4406" s="1">
        <v>2942</v>
      </c>
      <c r="Z4406" s="1">
        <v>15</v>
      </c>
      <c r="AA4406" s="1" t="s">
        <v>134</v>
      </c>
      <c r="AB4406" s="2">
        <v>0.64</v>
      </c>
      <c r="AC4406" s="1" t="s">
        <v>135</v>
      </c>
      <c r="AD4406" s="1" t="s">
        <v>136</v>
      </c>
      <c r="AE4406" s="1" t="s">
        <v>54</v>
      </c>
      <c r="AF4406" s="1" t="s">
        <v>54</v>
      </c>
      <c r="AG4406" s="1" t="s">
        <v>189</v>
      </c>
      <c r="AH4406" s="1" t="s">
        <v>137</v>
      </c>
      <c r="AI4406" s="2">
        <v>482.90580840600001</v>
      </c>
      <c r="AJ4406" s="2">
        <v>14372.8736371</v>
      </c>
      <c r="AK4406" s="1">
        <v>511</v>
      </c>
      <c r="AL4406" s="6">
        <v>0.64</v>
      </c>
      <c r="AM4406" s="6">
        <v>0.64</v>
      </c>
      <c r="AN4406">
        <f t="shared" si="274"/>
        <v>2.3228979601696001E-3</v>
      </c>
      <c r="AO4406">
        <f t="shared" si="275"/>
        <v>2.1117254183359999E-4</v>
      </c>
    </row>
    <row r="4407" spans="1:41" x14ac:dyDescent="0.25">
      <c r="A4407" s="1">
        <v>70</v>
      </c>
      <c r="B4407" s="1">
        <v>4</v>
      </c>
      <c r="C4407" s="2">
        <v>1.7618150182100001</v>
      </c>
      <c r="D4407" s="1">
        <v>499</v>
      </c>
      <c r="E4407" s="1">
        <v>70</v>
      </c>
      <c r="F4407" s="1">
        <v>4</v>
      </c>
      <c r="G4407" s="1" t="s">
        <v>38</v>
      </c>
      <c r="H4407" s="2">
        <v>8.7984996510000002</v>
      </c>
      <c r="I4407" s="2">
        <v>0.71699999999999997</v>
      </c>
      <c r="J4407" s="2">
        <v>2253.8789999999999</v>
      </c>
      <c r="K4407" s="2">
        <v>183.71799999999999</v>
      </c>
      <c r="L4407" s="2">
        <v>0.374</v>
      </c>
      <c r="M4407" s="2">
        <v>0.19800000000000001</v>
      </c>
      <c r="N4407" s="2">
        <v>3.2919999999999998</v>
      </c>
      <c r="O4407" s="2">
        <v>0.14199999999999999</v>
      </c>
      <c r="P4407" s="2">
        <v>843.26400000000001</v>
      </c>
      <c r="Q4407" s="2">
        <v>36.33</v>
      </c>
      <c r="R4407" s="2">
        <v>1.7618150182100001</v>
      </c>
      <c r="S4407" s="2">
        <v>0.05</v>
      </c>
      <c r="T4407" s="2">
        <v>6.0000000000000001E-3</v>
      </c>
      <c r="U4407" s="4">
        <f t="shared" si="273"/>
        <v>8.8090750910500004E-2</v>
      </c>
      <c r="V4407" s="4">
        <f t="shared" si="272"/>
        <v>1.0570890109260002E-2</v>
      </c>
      <c r="W4407" s="2">
        <v>6.0000000000000001E-3</v>
      </c>
      <c r="X4407" s="2">
        <v>7.671616E-3</v>
      </c>
      <c r="Y4407" s="1">
        <v>2943</v>
      </c>
      <c r="Z4407" s="1">
        <v>15</v>
      </c>
      <c r="AA4407" s="1" t="s">
        <v>134</v>
      </c>
      <c r="AB4407" s="2">
        <v>0.64</v>
      </c>
      <c r="AC4407" s="1" t="s">
        <v>135</v>
      </c>
      <c r="AD4407" s="1" t="s">
        <v>136</v>
      </c>
      <c r="AE4407" s="1" t="s">
        <v>54</v>
      </c>
      <c r="AF4407" s="1" t="s">
        <v>54</v>
      </c>
      <c r="AG4407" s="1" t="s">
        <v>190</v>
      </c>
      <c r="AH4407" s="1" t="s">
        <v>137</v>
      </c>
      <c r="AI4407" s="2">
        <v>1092.08132701</v>
      </c>
      <c r="AJ4407" s="2">
        <v>76744.355215999996</v>
      </c>
      <c r="AK4407" s="1">
        <v>499</v>
      </c>
      <c r="AL4407" s="6">
        <v>0.64</v>
      </c>
      <c r="AM4407" s="6">
        <v>0.64</v>
      </c>
      <c r="AN4407">
        <f t="shared" si="274"/>
        <v>5.6378080582720001E-2</v>
      </c>
      <c r="AO4407">
        <f t="shared" si="275"/>
        <v>6.7653696699264011E-3</v>
      </c>
    </row>
    <row r="4408" spans="1:41" x14ac:dyDescent="0.25">
      <c r="A4408" s="1">
        <v>70</v>
      </c>
      <c r="B4408" s="1">
        <v>4</v>
      </c>
      <c r="C4408" s="2">
        <v>0.16748382187999999</v>
      </c>
      <c r="D4408" s="1">
        <v>499</v>
      </c>
      <c r="E4408" s="1">
        <v>70</v>
      </c>
      <c r="F4408" s="1">
        <v>4</v>
      </c>
      <c r="G4408" s="1" t="s">
        <v>38</v>
      </c>
      <c r="H4408" s="2">
        <v>8.7984996510000002</v>
      </c>
      <c r="I4408" s="2">
        <v>0.71699999999999997</v>
      </c>
      <c r="J4408" s="2">
        <v>2253.8789999999999</v>
      </c>
      <c r="K4408" s="2">
        <v>183.71799999999999</v>
      </c>
      <c r="L4408" s="2">
        <v>0.374</v>
      </c>
      <c r="M4408" s="2">
        <v>0.19800000000000001</v>
      </c>
      <c r="N4408" s="2">
        <v>3.2919999999999998</v>
      </c>
      <c r="O4408" s="2">
        <v>0.14199999999999999</v>
      </c>
      <c r="P4408" s="2">
        <v>843.26400000000001</v>
      </c>
      <c r="Q4408" s="2">
        <v>36.33</v>
      </c>
      <c r="R4408" s="2">
        <v>0.16748382187999999</v>
      </c>
      <c r="S4408" s="2">
        <v>0.05</v>
      </c>
      <c r="T4408" s="2">
        <v>6.0000000000000001E-3</v>
      </c>
      <c r="U4408" s="4">
        <f t="shared" si="273"/>
        <v>8.3741910940000001E-3</v>
      </c>
      <c r="V4408" s="4">
        <f t="shared" si="272"/>
        <v>1.00490293128E-3</v>
      </c>
      <c r="W4408" s="2">
        <v>6.0000000000000001E-3</v>
      </c>
      <c r="X4408" s="2">
        <v>7.671616E-3</v>
      </c>
      <c r="Y4408" s="1">
        <v>2944</v>
      </c>
      <c r="Z4408" s="1">
        <v>15</v>
      </c>
      <c r="AA4408" s="1" t="s">
        <v>134</v>
      </c>
      <c r="AB4408" s="2">
        <v>0.64</v>
      </c>
      <c r="AC4408" s="1" t="s">
        <v>135</v>
      </c>
      <c r="AD4408" s="1" t="s">
        <v>136</v>
      </c>
      <c r="AE4408" s="1" t="s">
        <v>54</v>
      </c>
      <c r="AF4408" s="1" t="s">
        <v>54</v>
      </c>
      <c r="AG4408" s="1" t="s">
        <v>191</v>
      </c>
      <c r="AH4408" s="1" t="s">
        <v>137</v>
      </c>
      <c r="AI4408" s="2">
        <v>361.795188951</v>
      </c>
      <c r="AJ4408" s="2">
        <v>7295.5660989799999</v>
      </c>
      <c r="AK4408" s="1">
        <v>499</v>
      </c>
      <c r="AL4408" s="6">
        <v>0.64</v>
      </c>
      <c r="AM4408" s="6">
        <v>0.64</v>
      </c>
      <c r="AN4408">
        <f t="shared" si="274"/>
        <v>5.3594823001599998E-3</v>
      </c>
      <c r="AO4408">
        <f t="shared" si="275"/>
        <v>6.431378760192E-4</v>
      </c>
    </row>
    <row r="4409" spans="1:41" x14ac:dyDescent="0.25">
      <c r="A4409" s="1">
        <v>70</v>
      </c>
      <c r="B4409" s="1">
        <v>4</v>
      </c>
      <c r="C4409" s="2">
        <v>0.16958145326099999</v>
      </c>
      <c r="D4409" s="1">
        <v>499</v>
      </c>
      <c r="E4409" s="1">
        <v>70</v>
      </c>
      <c r="F4409" s="1">
        <v>4</v>
      </c>
      <c r="G4409" s="1" t="s">
        <v>38</v>
      </c>
      <c r="H4409" s="2">
        <v>8.7984996510000002</v>
      </c>
      <c r="I4409" s="2">
        <v>0.71699999999999997</v>
      </c>
      <c r="J4409" s="2">
        <v>2253.8789999999999</v>
      </c>
      <c r="K4409" s="2">
        <v>183.71799999999999</v>
      </c>
      <c r="L4409" s="2">
        <v>0.374</v>
      </c>
      <c r="M4409" s="2">
        <v>0.19800000000000001</v>
      </c>
      <c r="N4409" s="2">
        <v>3.2919999999999998</v>
      </c>
      <c r="O4409" s="2">
        <v>0.14199999999999999</v>
      </c>
      <c r="P4409" s="2">
        <v>843.26400000000001</v>
      </c>
      <c r="Q4409" s="2">
        <v>36.33</v>
      </c>
      <c r="R4409" s="2">
        <v>0.16958145326099999</v>
      </c>
      <c r="S4409" s="2">
        <v>0.05</v>
      </c>
      <c r="T4409" s="2">
        <v>6.0000000000000001E-3</v>
      </c>
      <c r="U4409" s="4">
        <f t="shared" si="273"/>
        <v>8.4790726630499993E-3</v>
      </c>
      <c r="V4409" s="4">
        <f t="shared" si="272"/>
        <v>1.0174887195659999E-3</v>
      </c>
      <c r="W4409" s="2">
        <v>6.0000000000000001E-3</v>
      </c>
      <c r="X4409" s="2">
        <v>7.671616E-3</v>
      </c>
      <c r="Y4409" s="1">
        <v>2945</v>
      </c>
      <c r="Z4409" s="1">
        <v>15</v>
      </c>
      <c r="AA4409" s="1" t="s">
        <v>134</v>
      </c>
      <c r="AB4409" s="2">
        <v>0.64</v>
      </c>
      <c r="AC4409" s="1" t="s">
        <v>135</v>
      </c>
      <c r="AD4409" s="1" t="s">
        <v>136</v>
      </c>
      <c r="AE4409" s="1" t="s">
        <v>54</v>
      </c>
      <c r="AF4409" s="1" t="s">
        <v>54</v>
      </c>
      <c r="AG4409" s="1" t="s">
        <v>192</v>
      </c>
      <c r="AH4409" s="1" t="s">
        <v>137</v>
      </c>
      <c r="AI4409" s="2">
        <v>345.64404972199998</v>
      </c>
      <c r="AJ4409" s="2">
        <v>7386.9385555899999</v>
      </c>
      <c r="AK4409" s="1">
        <v>499</v>
      </c>
      <c r="AL4409" s="6">
        <v>0.64</v>
      </c>
      <c r="AM4409" s="6">
        <v>0.64</v>
      </c>
      <c r="AN4409">
        <f t="shared" si="274"/>
        <v>5.4266065043519999E-3</v>
      </c>
      <c r="AO4409">
        <f t="shared" si="275"/>
        <v>6.5119278052223992E-4</v>
      </c>
    </row>
    <row r="4410" spans="1:41" x14ac:dyDescent="0.25">
      <c r="A4410" s="1">
        <v>70</v>
      </c>
      <c r="B4410" s="1">
        <v>4</v>
      </c>
      <c r="C4410" s="2">
        <v>1.2272555174399999</v>
      </c>
      <c r="D4410" s="1">
        <v>499</v>
      </c>
      <c r="E4410" s="1">
        <v>70</v>
      </c>
      <c r="F4410" s="1">
        <v>4</v>
      </c>
      <c r="G4410" s="1" t="s">
        <v>38</v>
      </c>
      <c r="H4410" s="2">
        <v>8.7984996510000002</v>
      </c>
      <c r="I4410" s="2">
        <v>0.71699999999999997</v>
      </c>
      <c r="J4410" s="2">
        <v>2253.8789999999999</v>
      </c>
      <c r="K4410" s="2">
        <v>183.71799999999999</v>
      </c>
      <c r="L4410" s="2">
        <v>0.374</v>
      </c>
      <c r="M4410" s="2">
        <v>0.19800000000000001</v>
      </c>
      <c r="N4410" s="2">
        <v>3.2919999999999998</v>
      </c>
      <c r="O4410" s="2">
        <v>0.14199999999999999</v>
      </c>
      <c r="P4410" s="2">
        <v>843.26400000000001</v>
      </c>
      <c r="Q4410" s="2">
        <v>36.33</v>
      </c>
      <c r="R4410" s="2">
        <v>1.2272555174399999</v>
      </c>
      <c r="S4410" s="2">
        <v>0.05</v>
      </c>
      <c r="T4410" s="2">
        <v>6.0000000000000001E-3</v>
      </c>
      <c r="U4410" s="4">
        <f t="shared" si="273"/>
        <v>6.1362775872000001E-2</v>
      </c>
      <c r="V4410" s="4">
        <f t="shared" si="272"/>
        <v>7.36353310464E-3</v>
      </c>
      <c r="W4410" s="2">
        <v>6.0000000000000001E-3</v>
      </c>
      <c r="X4410" s="2">
        <v>7.671616E-3</v>
      </c>
      <c r="Y4410" s="1">
        <v>2946</v>
      </c>
      <c r="Z4410" s="1">
        <v>15</v>
      </c>
      <c r="AA4410" s="1" t="s">
        <v>134</v>
      </c>
      <c r="AB4410" s="2">
        <v>0.64</v>
      </c>
      <c r="AC4410" s="1" t="s">
        <v>135</v>
      </c>
      <c r="AD4410" s="1" t="s">
        <v>136</v>
      </c>
      <c r="AE4410" s="1" t="s">
        <v>54</v>
      </c>
      <c r="AF4410" s="1" t="s">
        <v>54</v>
      </c>
      <c r="AG4410" s="1" t="s">
        <v>193</v>
      </c>
      <c r="AH4410" s="1" t="s">
        <v>137</v>
      </c>
      <c r="AI4410" s="2">
        <v>922.43528116200002</v>
      </c>
      <c r="AJ4410" s="2">
        <v>53459.036503399999</v>
      </c>
      <c r="AK4410" s="1">
        <v>499</v>
      </c>
      <c r="AL4410" s="6">
        <v>0.64</v>
      </c>
      <c r="AM4410" s="6">
        <v>0.64</v>
      </c>
      <c r="AN4410">
        <f t="shared" si="274"/>
        <v>3.9272176558080005E-2</v>
      </c>
      <c r="AO4410">
        <f t="shared" si="275"/>
        <v>4.7126611869696003E-3</v>
      </c>
    </row>
    <row r="4411" spans="1:41" x14ac:dyDescent="0.25">
      <c r="A4411" s="1">
        <v>73</v>
      </c>
      <c r="B4411" s="1">
        <v>4</v>
      </c>
      <c r="C4411" s="2">
        <v>0.70566011900299996</v>
      </c>
      <c r="D4411" s="1">
        <v>516</v>
      </c>
      <c r="E4411" s="1">
        <v>73</v>
      </c>
      <c r="F4411" s="1">
        <v>4</v>
      </c>
      <c r="G4411" s="1" t="s">
        <v>38</v>
      </c>
      <c r="H4411" s="2">
        <v>8.0328538169999995</v>
      </c>
      <c r="I4411" s="2">
        <v>0.60199999999999998</v>
      </c>
      <c r="J4411" s="2">
        <v>1692.9079999999999</v>
      </c>
      <c r="K4411" s="2">
        <v>126.871</v>
      </c>
      <c r="L4411" s="2">
        <v>0.248</v>
      </c>
      <c r="M4411" s="2">
        <v>0.20100000000000001</v>
      </c>
      <c r="N4411" s="2">
        <v>1.992</v>
      </c>
      <c r="O4411" s="2">
        <v>0.121</v>
      </c>
      <c r="P4411" s="2">
        <v>419.90600000000001</v>
      </c>
      <c r="Q4411" s="2">
        <v>25.484999999999999</v>
      </c>
      <c r="R4411" s="2">
        <v>0.70566011900299996</v>
      </c>
      <c r="S4411" s="2">
        <v>1.4E-2</v>
      </c>
      <c r="T4411" s="2">
        <v>1E-3</v>
      </c>
      <c r="U4411" s="4">
        <f t="shared" si="273"/>
        <v>9.8792416660419997E-3</v>
      </c>
      <c r="V4411" s="4">
        <f t="shared" si="272"/>
        <v>7.0566011900299994E-4</v>
      </c>
      <c r="W4411" s="2">
        <v>2E-3</v>
      </c>
      <c r="X4411" s="2">
        <v>2.1629589999999999E-3</v>
      </c>
      <c r="Y4411" s="1">
        <v>2947</v>
      </c>
      <c r="Z4411" s="1">
        <v>15</v>
      </c>
      <c r="AA4411" s="1" t="s">
        <v>134</v>
      </c>
      <c r="AB4411" s="2">
        <v>0.64</v>
      </c>
      <c r="AC4411" s="1" t="s">
        <v>135</v>
      </c>
      <c r="AD4411" s="1" t="s">
        <v>136</v>
      </c>
      <c r="AE4411" s="1" t="s">
        <v>54</v>
      </c>
      <c r="AF4411" s="1" t="s">
        <v>54</v>
      </c>
      <c r="AG4411" s="1" t="s">
        <v>194</v>
      </c>
      <c r="AH4411" s="1" t="s">
        <v>137</v>
      </c>
      <c r="AI4411" s="2">
        <v>720.20663407300003</v>
      </c>
      <c r="AJ4411" s="2">
        <v>30738.4318298</v>
      </c>
      <c r="AK4411" s="1">
        <v>516</v>
      </c>
      <c r="AL4411" s="6">
        <v>0.64</v>
      </c>
      <c r="AM4411" s="6">
        <v>0.64</v>
      </c>
      <c r="AN4411">
        <f t="shared" si="274"/>
        <v>6.3227146662668803E-3</v>
      </c>
      <c r="AO4411">
        <f t="shared" si="275"/>
        <v>4.5162247616191995E-4</v>
      </c>
    </row>
    <row r="4412" spans="1:41" x14ac:dyDescent="0.25">
      <c r="A4412" s="1">
        <v>73</v>
      </c>
      <c r="B4412" s="1">
        <v>4</v>
      </c>
      <c r="C4412" s="2">
        <v>2.9214142659300002</v>
      </c>
      <c r="D4412" s="1">
        <v>516</v>
      </c>
      <c r="E4412" s="1">
        <v>73</v>
      </c>
      <c r="F4412" s="1">
        <v>4</v>
      </c>
      <c r="G4412" s="1" t="s">
        <v>38</v>
      </c>
      <c r="H4412" s="2">
        <v>8.0328538169999995</v>
      </c>
      <c r="I4412" s="2">
        <v>0.60199999999999998</v>
      </c>
      <c r="J4412" s="2">
        <v>1692.9079999999999</v>
      </c>
      <c r="K4412" s="2">
        <v>126.871</v>
      </c>
      <c r="L4412" s="2">
        <v>0.248</v>
      </c>
      <c r="M4412" s="2">
        <v>0.20100000000000001</v>
      </c>
      <c r="N4412" s="2">
        <v>1.992</v>
      </c>
      <c r="O4412" s="2">
        <v>0.121</v>
      </c>
      <c r="P4412" s="2">
        <v>419.90600000000001</v>
      </c>
      <c r="Q4412" s="2">
        <v>25.484999999999999</v>
      </c>
      <c r="R4412" s="2">
        <v>2.9214142659300002</v>
      </c>
      <c r="S4412" s="2">
        <v>1.4E-2</v>
      </c>
      <c r="T4412" s="2">
        <v>1E-3</v>
      </c>
      <c r="U4412" s="4">
        <f t="shared" si="273"/>
        <v>4.0899799723020006E-2</v>
      </c>
      <c r="V4412" s="4">
        <f t="shared" si="272"/>
        <v>2.9214142659300005E-3</v>
      </c>
      <c r="W4412" s="2">
        <v>2E-3</v>
      </c>
      <c r="X4412" s="2">
        <v>2.1629589999999999E-3</v>
      </c>
      <c r="Y4412" s="1">
        <v>2948</v>
      </c>
      <c r="Z4412" s="1">
        <v>15</v>
      </c>
      <c r="AA4412" s="1" t="s">
        <v>134</v>
      </c>
      <c r="AB4412" s="2">
        <v>0.64</v>
      </c>
      <c r="AC4412" s="1" t="s">
        <v>135</v>
      </c>
      <c r="AD4412" s="1" t="s">
        <v>136</v>
      </c>
      <c r="AE4412" s="1" t="s">
        <v>54</v>
      </c>
      <c r="AF4412" s="1" t="s">
        <v>54</v>
      </c>
      <c r="AG4412" s="1" t="s">
        <v>195</v>
      </c>
      <c r="AH4412" s="1" t="s">
        <v>137</v>
      </c>
      <c r="AI4412" s="2">
        <v>1560.8288511200001</v>
      </c>
      <c r="AJ4412" s="2">
        <v>127256.29639800001</v>
      </c>
      <c r="AK4412" s="1">
        <v>516</v>
      </c>
      <c r="AL4412" s="6">
        <v>0.64</v>
      </c>
      <c r="AM4412" s="6">
        <v>0.64</v>
      </c>
      <c r="AN4412">
        <f t="shared" si="274"/>
        <v>2.6175871822732805E-2</v>
      </c>
      <c r="AO4412">
        <f t="shared" si="275"/>
        <v>1.8697051301952003E-3</v>
      </c>
    </row>
    <row r="4413" spans="1:41" x14ac:dyDescent="0.25">
      <c r="A4413" s="1">
        <v>73</v>
      </c>
      <c r="B4413" s="1">
        <v>4</v>
      </c>
      <c r="C4413" s="2">
        <v>3.6526220829899998</v>
      </c>
      <c r="D4413" s="1">
        <v>516</v>
      </c>
      <c r="E4413" s="1">
        <v>73</v>
      </c>
      <c r="F4413" s="1">
        <v>4</v>
      </c>
      <c r="G4413" s="1" t="s">
        <v>38</v>
      </c>
      <c r="H4413" s="2">
        <v>8.0328538169999995</v>
      </c>
      <c r="I4413" s="2">
        <v>0.60199999999999998</v>
      </c>
      <c r="J4413" s="2">
        <v>1692.9079999999999</v>
      </c>
      <c r="K4413" s="2">
        <v>126.871</v>
      </c>
      <c r="L4413" s="2">
        <v>0.248</v>
      </c>
      <c r="M4413" s="2">
        <v>0.20100000000000001</v>
      </c>
      <c r="N4413" s="2">
        <v>1.992</v>
      </c>
      <c r="O4413" s="2">
        <v>0.121</v>
      </c>
      <c r="P4413" s="2">
        <v>419.90600000000001</v>
      </c>
      <c r="Q4413" s="2">
        <v>25.484999999999999</v>
      </c>
      <c r="R4413" s="2">
        <v>3.6526220829899998</v>
      </c>
      <c r="S4413" s="2">
        <v>1.4E-2</v>
      </c>
      <c r="T4413" s="2">
        <v>1E-3</v>
      </c>
      <c r="U4413" s="4">
        <f t="shared" si="273"/>
        <v>5.113670916186E-2</v>
      </c>
      <c r="V4413" s="4">
        <f t="shared" si="272"/>
        <v>3.6526220829899998E-3</v>
      </c>
      <c r="W4413" s="2">
        <v>2E-3</v>
      </c>
      <c r="X4413" s="2">
        <v>2.1629589999999999E-3</v>
      </c>
      <c r="Y4413" s="1">
        <v>2949</v>
      </c>
      <c r="Z4413" s="1">
        <v>15</v>
      </c>
      <c r="AA4413" s="1" t="s">
        <v>134</v>
      </c>
      <c r="AB4413" s="2">
        <v>0.64</v>
      </c>
      <c r="AC4413" s="1" t="s">
        <v>135</v>
      </c>
      <c r="AD4413" s="1" t="s">
        <v>136</v>
      </c>
      <c r="AE4413" s="1" t="s">
        <v>54</v>
      </c>
      <c r="AF4413" s="1" t="s">
        <v>54</v>
      </c>
      <c r="AG4413" s="1" t="s">
        <v>196</v>
      </c>
      <c r="AH4413" s="1" t="s">
        <v>137</v>
      </c>
      <c r="AI4413" s="2">
        <v>1710.4948723099999</v>
      </c>
      <c r="AJ4413" s="2">
        <v>159107.581504</v>
      </c>
      <c r="AK4413" s="1">
        <v>516</v>
      </c>
      <c r="AL4413" s="6">
        <v>0.64</v>
      </c>
      <c r="AM4413" s="6">
        <v>0.64</v>
      </c>
      <c r="AN4413">
        <f t="shared" si="274"/>
        <v>3.2727493863590404E-2</v>
      </c>
      <c r="AO4413">
        <f t="shared" si="275"/>
        <v>2.3376781331135997E-3</v>
      </c>
    </row>
    <row r="4414" spans="1:41" x14ac:dyDescent="0.25">
      <c r="A4414" s="1">
        <v>72</v>
      </c>
      <c r="B4414" s="1">
        <v>4</v>
      </c>
      <c r="C4414" s="2">
        <v>0.68636946301500001</v>
      </c>
      <c r="D4414" s="1">
        <v>511</v>
      </c>
      <c r="E4414" s="1">
        <v>72</v>
      </c>
      <c r="F4414" s="1">
        <v>4</v>
      </c>
      <c r="G4414" s="1" t="s">
        <v>38</v>
      </c>
      <c r="H4414" s="2">
        <v>8.0456284500000006</v>
      </c>
      <c r="I4414" s="2">
        <v>0.67200000000000004</v>
      </c>
      <c r="J4414" s="2">
        <v>554.35900000000004</v>
      </c>
      <c r="K4414" s="2">
        <v>46.29</v>
      </c>
      <c r="L4414" s="2">
        <v>0.193</v>
      </c>
      <c r="M4414" s="2">
        <v>0.14399999999999999</v>
      </c>
      <c r="N4414" s="2">
        <v>1.5509999999999999</v>
      </c>
      <c r="O4414" s="2">
        <v>9.7000000000000003E-2</v>
      </c>
      <c r="P4414" s="2">
        <v>106.85299999999999</v>
      </c>
      <c r="Q4414" s="2">
        <v>6.6849999999999996</v>
      </c>
      <c r="R4414" s="2">
        <v>0.68636946301500001</v>
      </c>
      <c r="S4414" s="2">
        <v>1.0999999999999999E-2</v>
      </c>
      <c r="T4414" s="2">
        <v>1E-3</v>
      </c>
      <c r="U4414" s="4">
        <f t="shared" si="273"/>
        <v>7.5500640931649996E-3</v>
      </c>
      <c r="V4414" s="4">
        <f t="shared" si="272"/>
        <v>6.8636946301500008E-4</v>
      </c>
      <c r="W4414" s="2">
        <v>1E-3</v>
      </c>
      <c r="X4414" s="2">
        <v>1.566221E-3</v>
      </c>
      <c r="Y4414" s="1">
        <v>2950</v>
      </c>
      <c r="Z4414" s="1">
        <v>15</v>
      </c>
      <c r="AA4414" s="1" t="s">
        <v>134</v>
      </c>
      <c r="AB4414" s="2">
        <v>0.64</v>
      </c>
      <c r="AC4414" s="1" t="s">
        <v>135</v>
      </c>
      <c r="AD4414" s="1" t="s">
        <v>136</v>
      </c>
      <c r="AE4414" s="1" t="s">
        <v>54</v>
      </c>
      <c r="AF4414" s="1" t="s">
        <v>54</v>
      </c>
      <c r="AG4414" s="1" t="s">
        <v>197</v>
      </c>
      <c r="AH4414" s="1" t="s">
        <v>137</v>
      </c>
      <c r="AI4414" s="2">
        <v>725.860161629</v>
      </c>
      <c r="AJ4414" s="2">
        <v>29898.134216800001</v>
      </c>
      <c r="AK4414" s="1">
        <v>511</v>
      </c>
      <c r="AL4414" s="6">
        <v>0.64</v>
      </c>
      <c r="AM4414" s="6">
        <v>0.64</v>
      </c>
      <c r="AN4414">
        <f t="shared" si="274"/>
        <v>4.8320410196256002E-3</v>
      </c>
      <c r="AO4414">
        <f t="shared" si="275"/>
        <v>4.3927645632960008E-4</v>
      </c>
    </row>
    <row r="4415" spans="1:41" x14ac:dyDescent="0.25">
      <c r="A4415" s="1">
        <v>72</v>
      </c>
      <c r="B4415" s="1">
        <v>4</v>
      </c>
      <c r="C4415" s="2">
        <v>2.3862981271E-3</v>
      </c>
      <c r="D4415" s="1">
        <v>511</v>
      </c>
      <c r="E4415" s="1">
        <v>72</v>
      </c>
      <c r="F4415" s="1">
        <v>4</v>
      </c>
      <c r="G4415" s="1" t="s">
        <v>38</v>
      </c>
      <c r="H4415" s="2">
        <v>8.0456284500000006</v>
      </c>
      <c r="I4415" s="2">
        <v>0.67200000000000004</v>
      </c>
      <c r="J4415" s="2">
        <v>554.35900000000004</v>
      </c>
      <c r="K4415" s="2">
        <v>46.29</v>
      </c>
      <c r="L4415" s="2">
        <v>0.193</v>
      </c>
      <c r="M4415" s="2">
        <v>0.14399999999999999</v>
      </c>
      <c r="N4415" s="2">
        <v>1.5509999999999999</v>
      </c>
      <c r="O4415" s="2">
        <v>9.7000000000000003E-2</v>
      </c>
      <c r="P4415" s="2">
        <v>106.85299999999999</v>
      </c>
      <c r="Q4415" s="2">
        <v>6.6849999999999996</v>
      </c>
      <c r="R4415" s="2">
        <v>2.3862981271E-3</v>
      </c>
      <c r="S4415" s="2">
        <v>1.0999999999999999E-2</v>
      </c>
      <c r="T4415" s="2">
        <v>1E-3</v>
      </c>
      <c r="U4415" s="4">
        <f t="shared" si="273"/>
        <v>2.6249279398099999E-5</v>
      </c>
      <c r="V4415" s="4">
        <f t="shared" si="272"/>
        <v>2.3862981271000003E-6</v>
      </c>
      <c r="W4415" s="2">
        <v>1E-3</v>
      </c>
      <c r="X4415" s="2">
        <v>1.566221E-3</v>
      </c>
      <c r="Y4415" s="1">
        <v>2951</v>
      </c>
      <c r="Z4415" s="1">
        <v>15</v>
      </c>
      <c r="AA4415" s="1" t="s">
        <v>134</v>
      </c>
      <c r="AB4415" s="2">
        <v>0.64</v>
      </c>
      <c r="AC4415" s="1" t="s">
        <v>135</v>
      </c>
      <c r="AD4415" s="1" t="s">
        <v>136</v>
      </c>
      <c r="AE4415" s="1" t="s">
        <v>54</v>
      </c>
      <c r="AF4415" s="1" t="s">
        <v>54</v>
      </c>
      <c r="AG4415" s="1" t="s">
        <v>198</v>
      </c>
      <c r="AH4415" s="1" t="s">
        <v>137</v>
      </c>
      <c r="AI4415" s="2">
        <v>60.790361453700001</v>
      </c>
      <c r="AJ4415" s="2">
        <v>103.94673059599999</v>
      </c>
      <c r="AK4415" s="1">
        <v>511</v>
      </c>
      <c r="AL4415" s="6">
        <v>0.64</v>
      </c>
      <c r="AM4415" s="6">
        <v>0.64</v>
      </c>
      <c r="AN4415">
        <f t="shared" si="274"/>
        <v>1.6799538814783999E-5</v>
      </c>
      <c r="AO4415">
        <f t="shared" si="275"/>
        <v>1.5272308013440002E-6</v>
      </c>
    </row>
    <row r="4416" spans="1:41" x14ac:dyDescent="0.25">
      <c r="A4416" s="1">
        <v>73</v>
      </c>
      <c r="B4416" s="1">
        <v>4</v>
      </c>
      <c r="C4416" s="2">
        <v>3.9987945728900001</v>
      </c>
      <c r="D4416" s="1">
        <v>516</v>
      </c>
      <c r="E4416" s="1">
        <v>73</v>
      </c>
      <c r="F4416" s="1">
        <v>4</v>
      </c>
      <c r="G4416" s="1" t="s">
        <v>38</v>
      </c>
      <c r="H4416" s="2">
        <v>8.0328538169999995</v>
      </c>
      <c r="I4416" s="2">
        <v>0.60199999999999998</v>
      </c>
      <c r="J4416" s="2">
        <v>1692.9079999999999</v>
      </c>
      <c r="K4416" s="2">
        <v>126.871</v>
      </c>
      <c r="L4416" s="2">
        <v>0.248</v>
      </c>
      <c r="M4416" s="2">
        <v>0.20100000000000001</v>
      </c>
      <c r="N4416" s="2">
        <v>1.992</v>
      </c>
      <c r="O4416" s="2">
        <v>0.121</v>
      </c>
      <c r="P4416" s="2">
        <v>419.90600000000001</v>
      </c>
      <c r="Q4416" s="2">
        <v>25.484999999999999</v>
      </c>
      <c r="R4416" s="2">
        <v>3.9987945728900001</v>
      </c>
      <c r="S4416" s="2">
        <v>1.4E-2</v>
      </c>
      <c r="T4416" s="2">
        <v>1E-3</v>
      </c>
      <c r="U4416" s="4">
        <f t="shared" si="273"/>
        <v>5.5983124020460004E-2</v>
      </c>
      <c r="V4416" s="4">
        <f t="shared" si="272"/>
        <v>3.9987945728900002E-3</v>
      </c>
      <c r="W4416" s="2">
        <v>2E-3</v>
      </c>
      <c r="X4416" s="2">
        <v>2.1629589999999999E-3</v>
      </c>
      <c r="Y4416" s="1">
        <v>2952</v>
      </c>
      <c r="Z4416" s="1">
        <v>15</v>
      </c>
      <c r="AA4416" s="1" t="s">
        <v>134</v>
      </c>
      <c r="AB4416" s="2">
        <v>0.64</v>
      </c>
      <c r="AC4416" s="1" t="s">
        <v>135</v>
      </c>
      <c r="AD4416" s="1" t="s">
        <v>136</v>
      </c>
      <c r="AE4416" s="1" t="s">
        <v>54</v>
      </c>
      <c r="AF4416" s="1" t="s">
        <v>54</v>
      </c>
      <c r="AG4416" s="1" t="s">
        <v>199</v>
      </c>
      <c r="AH4416" s="1" t="s">
        <v>137</v>
      </c>
      <c r="AI4416" s="2">
        <v>1996.1229144199999</v>
      </c>
      <c r="AJ4416" s="2">
        <v>174186.79484700001</v>
      </c>
      <c r="AK4416" s="1">
        <v>516</v>
      </c>
      <c r="AL4416" s="6">
        <v>0.64</v>
      </c>
      <c r="AM4416" s="6">
        <v>0.64</v>
      </c>
      <c r="AN4416">
        <f t="shared" si="274"/>
        <v>3.5829199373094402E-2</v>
      </c>
      <c r="AO4416">
        <f t="shared" si="275"/>
        <v>2.5592285266496E-3</v>
      </c>
    </row>
    <row r="4417" spans="1:41" x14ac:dyDescent="0.25">
      <c r="A4417" s="1">
        <v>75</v>
      </c>
      <c r="B4417" s="1">
        <v>2</v>
      </c>
      <c r="C4417" s="2">
        <v>0.13606989470200001</v>
      </c>
      <c r="D4417" s="1">
        <v>525</v>
      </c>
      <c r="E4417" s="1">
        <v>75</v>
      </c>
      <c r="F4417" s="1">
        <v>2</v>
      </c>
      <c r="G4417" s="1" t="s">
        <v>39</v>
      </c>
      <c r="H4417" s="2">
        <v>4.0181054879999998</v>
      </c>
      <c r="I4417" s="2">
        <v>0.21199999999999999</v>
      </c>
      <c r="J4417" s="2">
        <v>821.93</v>
      </c>
      <c r="K4417" s="2">
        <v>43.453000000000003</v>
      </c>
      <c r="L4417" s="2">
        <v>0.39800000000000002</v>
      </c>
      <c r="M4417" s="2">
        <v>0.49399999999999999</v>
      </c>
      <c r="N4417" s="2">
        <v>1.599</v>
      </c>
      <c r="O4417" s="2">
        <v>0.105</v>
      </c>
      <c r="P4417" s="2">
        <v>327.07900000000001</v>
      </c>
      <c r="Q4417" s="2">
        <v>21.486000000000001</v>
      </c>
      <c r="R4417" s="2">
        <v>0.13606989470200001</v>
      </c>
      <c r="S4417" s="2">
        <v>4.0000000000000001E-3</v>
      </c>
      <c r="T4417" s="2">
        <v>0</v>
      </c>
      <c r="U4417" s="4">
        <f t="shared" si="273"/>
        <v>5.4427957880800006E-4</v>
      </c>
      <c r="V4417" s="4">
        <f t="shared" si="272"/>
        <v>0</v>
      </c>
      <c r="W4417" s="2">
        <v>1E-3</v>
      </c>
      <c r="X4417" s="2">
        <v>1.8525740000000001E-3</v>
      </c>
      <c r="Y4417" s="1">
        <v>2953</v>
      </c>
      <c r="Z4417" s="1">
        <v>15</v>
      </c>
      <c r="AA4417" s="1" t="s">
        <v>134</v>
      </c>
      <c r="AB4417" s="2">
        <v>0.64</v>
      </c>
      <c r="AC4417" s="1" t="s">
        <v>135</v>
      </c>
      <c r="AD4417" s="1" t="s">
        <v>136</v>
      </c>
      <c r="AE4417" s="1" t="s">
        <v>54</v>
      </c>
      <c r="AF4417" s="1" t="s">
        <v>54</v>
      </c>
      <c r="AG4417" s="1" t="s">
        <v>200</v>
      </c>
      <c r="AH4417" s="1" t="s">
        <v>137</v>
      </c>
      <c r="AI4417" s="2">
        <v>340.716668218</v>
      </c>
      <c r="AJ4417" s="2">
        <v>6486.0369457500001</v>
      </c>
      <c r="AK4417" s="1">
        <v>525</v>
      </c>
      <c r="AL4417" s="6">
        <v>0.64</v>
      </c>
      <c r="AM4417" s="6">
        <v>0.64</v>
      </c>
      <c r="AN4417">
        <f t="shared" si="274"/>
        <v>3.4833893043712005E-4</v>
      </c>
      <c r="AO4417">
        <f t="shared" si="275"/>
        <v>0</v>
      </c>
    </row>
    <row r="4418" spans="1:41" x14ac:dyDescent="0.25">
      <c r="A4418" s="1">
        <v>75</v>
      </c>
      <c r="B4418" s="1">
        <v>4</v>
      </c>
      <c r="C4418" s="2">
        <v>1.2829620675E-2</v>
      </c>
      <c r="D4418" s="1">
        <v>527</v>
      </c>
      <c r="E4418" s="1">
        <v>75</v>
      </c>
      <c r="F4418" s="1">
        <v>4</v>
      </c>
      <c r="G4418" s="1" t="s">
        <v>38</v>
      </c>
      <c r="H4418" s="2">
        <v>6.4171349390000003</v>
      </c>
      <c r="I4418" s="2">
        <v>0.59899999999999998</v>
      </c>
      <c r="J4418" s="2">
        <v>216.238</v>
      </c>
      <c r="K4418" s="2">
        <v>20.190999999999999</v>
      </c>
      <c r="L4418" s="2">
        <v>0.38600000000000001</v>
      </c>
      <c r="M4418" s="2">
        <v>0.47699999999999998</v>
      </c>
      <c r="N4418" s="2">
        <v>2.4750000000000001</v>
      </c>
      <c r="O4418" s="2">
        <v>0.28599999999999998</v>
      </c>
      <c r="P4418" s="2">
        <v>83.408000000000001</v>
      </c>
      <c r="Q4418" s="2">
        <v>9.6270000000000007</v>
      </c>
      <c r="R4418" s="2">
        <v>1.2829620675E-2</v>
      </c>
      <c r="S4418" s="2">
        <v>5.0000000000000001E-3</v>
      </c>
      <c r="T4418" s="2">
        <v>1E-3</v>
      </c>
      <c r="U4418" s="4">
        <f t="shared" si="273"/>
        <v>6.4148103375000003E-5</v>
      </c>
      <c r="V4418" s="4">
        <f t="shared" si="272"/>
        <v>1.2829620675000001E-5</v>
      </c>
      <c r="W4418" s="2">
        <v>1E-3</v>
      </c>
      <c r="X4418" s="2">
        <v>1.6880650000000001E-3</v>
      </c>
      <c r="Y4418" s="1">
        <v>2953</v>
      </c>
      <c r="Z4418" s="1">
        <v>15</v>
      </c>
      <c r="AA4418" s="1" t="s">
        <v>134</v>
      </c>
      <c r="AB4418" s="2">
        <v>0.64</v>
      </c>
      <c r="AC4418" s="1" t="s">
        <v>135</v>
      </c>
      <c r="AD4418" s="1" t="s">
        <v>136</v>
      </c>
      <c r="AE4418" s="1" t="s">
        <v>54</v>
      </c>
      <c r="AF4418" s="1" t="s">
        <v>54</v>
      </c>
      <c r="AG4418" s="1" t="s">
        <v>200</v>
      </c>
      <c r="AH4418" s="1" t="s">
        <v>137</v>
      </c>
      <c r="AI4418" s="2">
        <v>340.716668218</v>
      </c>
      <c r="AJ4418" s="2">
        <v>6486.0369457500001</v>
      </c>
      <c r="AK4418" s="1">
        <v>527</v>
      </c>
      <c r="AL4418" s="6">
        <v>0.64</v>
      </c>
      <c r="AM4418" s="6">
        <v>0.64</v>
      </c>
      <c r="AN4418">
        <f t="shared" si="274"/>
        <v>4.1054786160000004E-5</v>
      </c>
      <c r="AO4418">
        <f t="shared" si="275"/>
        <v>8.2109572320000005E-6</v>
      </c>
    </row>
    <row r="4419" spans="1:41" x14ac:dyDescent="0.25">
      <c r="A4419" s="1">
        <v>69</v>
      </c>
      <c r="B4419" s="1">
        <v>2</v>
      </c>
      <c r="C4419" s="2">
        <v>5.0629063432300003E-2</v>
      </c>
      <c r="D4419" s="1">
        <v>491</v>
      </c>
      <c r="E4419" s="1">
        <v>69</v>
      </c>
      <c r="F4419" s="1">
        <v>2</v>
      </c>
      <c r="G4419" s="1" t="s">
        <v>39</v>
      </c>
      <c r="H4419" s="2">
        <v>9.384607849</v>
      </c>
      <c r="I4419" s="2">
        <v>0.438</v>
      </c>
      <c r="J4419" s="2">
        <v>505.75099999999998</v>
      </c>
      <c r="K4419" s="2">
        <v>23.617999999999999</v>
      </c>
      <c r="L4419" s="2">
        <v>0.66300000000000003</v>
      </c>
      <c r="M4419" s="2">
        <v>0.46</v>
      </c>
      <c r="N4419" s="2">
        <v>6.2249999999999996</v>
      </c>
      <c r="O4419" s="2">
        <v>0.20200000000000001</v>
      </c>
      <c r="P4419" s="2">
        <v>335.45699999999999</v>
      </c>
      <c r="Q4419" s="2">
        <v>10.872</v>
      </c>
      <c r="R4419" s="2">
        <v>5.0629063432300003E-2</v>
      </c>
      <c r="S4419" s="2">
        <v>0.13900000000000001</v>
      </c>
      <c r="T4419" s="2">
        <v>1.2E-2</v>
      </c>
      <c r="U4419" s="4">
        <f t="shared" si="273"/>
        <v>7.037439817089701E-3</v>
      </c>
      <c r="V4419" s="4">
        <f t="shared" ref="V4419:V4482" si="276">R4419*T4419</f>
        <v>6.075487611876E-4</v>
      </c>
      <c r="W4419" s="2">
        <v>1.4999999999999999E-2</v>
      </c>
      <c r="X4419" s="2">
        <v>2.7920081999999999E-2</v>
      </c>
      <c r="Y4419" s="1">
        <v>2954</v>
      </c>
      <c r="Z4419" s="1">
        <v>15</v>
      </c>
      <c r="AA4419" s="1" t="s">
        <v>134</v>
      </c>
      <c r="AB4419" s="2">
        <v>0.64</v>
      </c>
      <c r="AC4419" s="1" t="s">
        <v>135</v>
      </c>
      <c r="AD4419" s="1" t="s">
        <v>136</v>
      </c>
      <c r="AE4419" s="1" t="s">
        <v>54</v>
      </c>
      <c r="AF4419" s="1" t="s">
        <v>54</v>
      </c>
      <c r="AG4419" s="1" t="s">
        <v>201</v>
      </c>
      <c r="AH4419" s="1" t="s">
        <v>137</v>
      </c>
      <c r="AI4419" s="2">
        <v>656.45271261000005</v>
      </c>
      <c r="AJ4419" s="2">
        <v>18750.337336199998</v>
      </c>
      <c r="AK4419" s="1">
        <v>491</v>
      </c>
      <c r="AL4419" s="6">
        <v>0.64</v>
      </c>
      <c r="AM4419" s="6">
        <v>0.64</v>
      </c>
      <c r="AN4419">
        <f t="shared" si="274"/>
        <v>4.5039614829374087E-3</v>
      </c>
      <c r="AO4419">
        <f t="shared" si="275"/>
        <v>3.8883120716006402E-4</v>
      </c>
    </row>
    <row r="4420" spans="1:41" x14ac:dyDescent="0.25">
      <c r="A4420" s="1">
        <v>69</v>
      </c>
      <c r="B4420" s="1">
        <v>4</v>
      </c>
      <c r="C4420" s="2">
        <v>0.31371099467000002</v>
      </c>
      <c r="D4420" s="1">
        <v>493</v>
      </c>
      <c r="E4420" s="1">
        <v>69</v>
      </c>
      <c r="F4420" s="1">
        <v>4</v>
      </c>
      <c r="G4420" s="1" t="s">
        <v>38</v>
      </c>
      <c r="H4420" s="2">
        <v>14.915862929999999</v>
      </c>
      <c r="I4420" s="2">
        <v>1.234</v>
      </c>
      <c r="J4420" s="2">
        <v>1131.6990000000001</v>
      </c>
      <c r="K4420" s="2">
        <v>93.64</v>
      </c>
      <c r="L4420" s="2">
        <v>0.65100000000000002</v>
      </c>
      <c r="M4420" s="2">
        <v>0.44700000000000001</v>
      </c>
      <c r="N4420" s="2">
        <v>9.7149999999999999</v>
      </c>
      <c r="O4420" s="2">
        <v>0.55200000000000005</v>
      </c>
      <c r="P4420" s="2">
        <v>737.08299999999997</v>
      </c>
      <c r="Q4420" s="2">
        <v>41.902000000000001</v>
      </c>
      <c r="R4420" s="2">
        <v>0.31371099467000002</v>
      </c>
      <c r="S4420" s="2">
        <v>0.19600000000000001</v>
      </c>
      <c r="T4420" s="2">
        <v>3.1E-2</v>
      </c>
      <c r="U4420" s="4">
        <f t="shared" ref="U4420:U4483" si="277">R4420*S4420</f>
        <v>6.1487354955320005E-2</v>
      </c>
      <c r="V4420" s="4">
        <f t="shared" si="276"/>
        <v>9.7250408347700004E-3</v>
      </c>
      <c r="W4420" s="2">
        <v>1.2999999999999999E-2</v>
      </c>
      <c r="X4420" s="2">
        <v>2.5516107E-2</v>
      </c>
      <c r="Y4420" s="1">
        <v>2954</v>
      </c>
      <c r="Z4420" s="1">
        <v>15</v>
      </c>
      <c r="AA4420" s="1" t="s">
        <v>134</v>
      </c>
      <c r="AB4420" s="2">
        <v>0.64</v>
      </c>
      <c r="AC4420" s="1" t="s">
        <v>135</v>
      </c>
      <c r="AD4420" s="1" t="s">
        <v>136</v>
      </c>
      <c r="AE4420" s="1" t="s">
        <v>54</v>
      </c>
      <c r="AF4420" s="1" t="s">
        <v>54</v>
      </c>
      <c r="AG4420" s="1" t="s">
        <v>201</v>
      </c>
      <c r="AH4420" s="1" t="s">
        <v>137</v>
      </c>
      <c r="AI4420" s="2">
        <v>656.45271261000005</v>
      </c>
      <c r="AJ4420" s="2">
        <v>18750.337336199998</v>
      </c>
      <c r="AK4420" s="1">
        <v>493</v>
      </c>
      <c r="AL4420" s="6">
        <v>0.64</v>
      </c>
      <c r="AM4420" s="6">
        <v>0.64</v>
      </c>
      <c r="AN4420">
        <f t="shared" ref="AN4420:AN4483" si="278">U4420*AL4420</f>
        <v>3.9351907171404805E-2</v>
      </c>
      <c r="AO4420">
        <f t="shared" ref="AO4420:AO4483" si="279">V4420*AM4420</f>
        <v>6.2240261342528004E-3</v>
      </c>
    </row>
    <row r="4421" spans="1:41" x14ac:dyDescent="0.25">
      <c r="A4421" s="1">
        <v>70</v>
      </c>
      <c r="B4421" s="1">
        <v>4</v>
      </c>
      <c r="C4421" s="2">
        <v>6.6110179204000002E-2</v>
      </c>
      <c r="D4421" s="1">
        <v>499</v>
      </c>
      <c r="E4421" s="1">
        <v>70</v>
      </c>
      <c r="F4421" s="1">
        <v>4</v>
      </c>
      <c r="G4421" s="1" t="s">
        <v>38</v>
      </c>
      <c r="H4421" s="2">
        <v>8.7984996510000002</v>
      </c>
      <c r="I4421" s="2">
        <v>0.71699999999999997</v>
      </c>
      <c r="J4421" s="2">
        <v>2253.8789999999999</v>
      </c>
      <c r="K4421" s="2">
        <v>183.71799999999999</v>
      </c>
      <c r="L4421" s="2">
        <v>0.374</v>
      </c>
      <c r="M4421" s="2">
        <v>0.19800000000000001</v>
      </c>
      <c r="N4421" s="2">
        <v>3.2919999999999998</v>
      </c>
      <c r="O4421" s="2">
        <v>0.14199999999999999</v>
      </c>
      <c r="P4421" s="2">
        <v>843.26400000000001</v>
      </c>
      <c r="Q4421" s="2">
        <v>36.33</v>
      </c>
      <c r="R4421" s="2">
        <v>6.6110179204000002E-2</v>
      </c>
      <c r="S4421" s="2">
        <v>0.05</v>
      </c>
      <c r="T4421" s="2">
        <v>6.0000000000000001E-3</v>
      </c>
      <c r="U4421" s="4">
        <f t="shared" si="277"/>
        <v>3.3055089602000002E-3</v>
      </c>
      <c r="V4421" s="4">
        <f t="shared" si="276"/>
        <v>3.9666107522400002E-4</v>
      </c>
      <c r="W4421" s="2">
        <v>6.0000000000000001E-3</v>
      </c>
      <c r="X4421" s="2">
        <v>7.671616E-3</v>
      </c>
      <c r="Y4421" s="1">
        <v>2954</v>
      </c>
      <c r="Z4421" s="1">
        <v>15</v>
      </c>
      <c r="AA4421" s="1" t="s">
        <v>134</v>
      </c>
      <c r="AB4421" s="2">
        <v>0.64</v>
      </c>
      <c r="AC4421" s="1" t="s">
        <v>135</v>
      </c>
      <c r="AD4421" s="1" t="s">
        <v>136</v>
      </c>
      <c r="AE4421" s="1" t="s">
        <v>54</v>
      </c>
      <c r="AF4421" s="1" t="s">
        <v>54</v>
      </c>
      <c r="AG4421" s="1" t="s">
        <v>201</v>
      </c>
      <c r="AH4421" s="1" t="s">
        <v>137</v>
      </c>
      <c r="AI4421" s="2">
        <v>656.45271261000005</v>
      </c>
      <c r="AJ4421" s="2">
        <v>18750.337336199998</v>
      </c>
      <c r="AK4421" s="1">
        <v>499</v>
      </c>
      <c r="AL4421" s="6">
        <v>0.64</v>
      </c>
      <c r="AM4421" s="6">
        <v>0.64</v>
      </c>
      <c r="AN4421">
        <f t="shared" si="278"/>
        <v>2.1155257345280001E-3</v>
      </c>
      <c r="AO4421">
        <f t="shared" si="279"/>
        <v>2.5386308814336002E-4</v>
      </c>
    </row>
    <row r="4422" spans="1:41" x14ac:dyDescent="0.25">
      <c r="A4422" s="1">
        <v>75</v>
      </c>
      <c r="B4422" s="1">
        <v>2</v>
      </c>
      <c r="C4422" s="2">
        <v>0.136610807956</v>
      </c>
      <c r="D4422" s="1">
        <v>525</v>
      </c>
      <c r="E4422" s="1">
        <v>75</v>
      </c>
      <c r="F4422" s="1">
        <v>2</v>
      </c>
      <c r="G4422" s="1" t="s">
        <v>39</v>
      </c>
      <c r="H4422" s="2">
        <v>4.0181054879999998</v>
      </c>
      <c r="I4422" s="2">
        <v>0.21199999999999999</v>
      </c>
      <c r="J4422" s="2">
        <v>821.93</v>
      </c>
      <c r="K4422" s="2">
        <v>43.453000000000003</v>
      </c>
      <c r="L4422" s="2">
        <v>0.39800000000000002</v>
      </c>
      <c r="M4422" s="2">
        <v>0.49399999999999999</v>
      </c>
      <c r="N4422" s="2">
        <v>1.599</v>
      </c>
      <c r="O4422" s="2">
        <v>0.105</v>
      </c>
      <c r="P4422" s="2">
        <v>327.07900000000001</v>
      </c>
      <c r="Q4422" s="2">
        <v>21.486000000000001</v>
      </c>
      <c r="R4422" s="2">
        <v>0.136610807956</v>
      </c>
      <c r="S4422" s="2">
        <v>4.0000000000000001E-3</v>
      </c>
      <c r="T4422" s="2">
        <v>0</v>
      </c>
      <c r="U4422" s="4">
        <f t="shared" si="277"/>
        <v>5.4644323182400007E-4</v>
      </c>
      <c r="V4422" s="4">
        <f t="shared" si="276"/>
        <v>0</v>
      </c>
      <c r="W4422" s="2">
        <v>1E-3</v>
      </c>
      <c r="X4422" s="2">
        <v>1.8525740000000001E-3</v>
      </c>
      <c r="Y4422" s="1">
        <v>2955</v>
      </c>
      <c r="Z4422" s="1">
        <v>15</v>
      </c>
      <c r="AA4422" s="1" t="s">
        <v>134</v>
      </c>
      <c r="AB4422" s="2">
        <v>0.64</v>
      </c>
      <c r="AC4422" s="1" t="s">
        <v>135</v>
      </c>
      <c r="AD4422" s="1" t="s">
        <v>136</v>
      </c>
      <c r="AE4422" s="1" t="s">
        <v>54</v>
      </c>
      <c r="AF4422" s="1" t="s">
        <v>54</v>
      </c>
      <c r="AG4422" s="1" t="s">
        <v>202</v>
      </c>
      <c r="AH4422" s="1" t="s">
        <v>137</v>
      </c>
      <c r="AI4422" s="2">
        <v>331.99068114300002</v>
      </c>
      <c r="AJ4422" s="2">
        <v>6158.6312378599996</v>
      </c>
      <c r="AK4422" s="1">
        <v>525</v>
      </c>
      <c r="AL4422" s="6">
        <v>0.64</v>
      </c>
      <c r="AM4422" s="6">
        <v>0.64</v>
      </c>
      <c r="AN4422">
        <f t="shared" si="278"/>
        <v>3.4972366836736007E-4</v>
      </c>
      <c r="AO4422">
        <f t="shared" si="279"/>
        <v>0</v>
      </c>
    </row>
    <row r="4423" spans="1:41" x14ac:dyDescent="0.25">
      <c r="A4423" s="1">
        <v>75</v>
      </c>
      <c r="B4423" s="1">
        <v>4</v>
      </c>
      <c r="C4423" s="2">
        <v>4.7724765353199996E-3</v>
      </c>
      <c r="D4423" s="1">
        <v>527</v>
      </c>
      <c r="E4423" s="1">
        <v>75</v>
      </c>
      <c r="F4423" s="1">
        <v>4</v>
      </c>
      <c r="G4423" s="1" t="s">
        <v>38</v>
      </c>
      <c r="H4423" s="2">
        <v>6.4171349390000003</v>
      </c>
      <c r="I4423" s="2">
        <v>0.59899999999999998</v>
      </c>
      <c r="J4423" s="2">
        <v>216.238</v>
      </c>
      <c r="K4423" s="2">
        <v>20.190999999999999</v>
      </c>
      <c r="L4423" s="2">
        <v>0.38600000000000001</v>
      </c>
      <c r="M4423" s="2">
        <v>0.47699999999999998</v>
      </c>
      <c r="N4423" s="2">
        <v>2.4750000000000001</v>
      </c>
      <c r="O4423" s="2">
        <v>0.28599999999999998</v>
      </c>
      <c r="P4423" s="2">
        <v>83.408000000000001</v>
      </c>
      <c r="Q4423" s="2">
        <v>9.6270000000000007</v>
      </c>
      <c r="R4423" s="2">
        <v>4.7724765353199996E-3</v>
      </c>
      <c r="S4423" s="2">
        <v>5.0000000000000001E-3</v>
      </c>
      <c r="T4423" s="2">
        <v>1E-3</v>
      </c>
      <c r="U4423" s="4">
        <f t="shared" si="277"/>
        <v>2.3862382676599999E-5</v>
      </c>
      <c r="V4423" s="4">
        <f t="shared" si="276"/>
        <v>4.7724765353199995E-6</v>
      </c>
      <c r="W4423" s="2">
        <v>1E-3</v>
      </c>
      <c r="X4423" s="2">
        <v>1.6880650000000001E-3</v>
      </c>
      <c r="Y4423" s="1">
        <v>2955</v>
      </c>
      <c r="Z4423" s="1">
        <v>15</v>
      </c>
      <c r="AA4423" s="1" t="s">
        <v>134</v>
      </c>
      <c r="AB4423" s="2">
        <v>0.64</v>
      </c>
      <c r="AC4423" s="1" t="s">
        <v>135</v>
      </c>
      <c r="AD4423" s="1" t="s">
        <v>136</v>
      </c>
      <c r="AE4423" s="1" t="s">
        <v>54</v>
      </c>
      <c r="AF4423" s="1" t="s">
        <v>54</v>
      </c>
      <c r="AG4423" s="1" t="s">
        <v>202</v>
      </c>
      <c r="AH4423" s="1" t="s">
        <v>137</v>
      </c>
      <c r="AI4423" s="2">
        <v>331.99068114300002</v>
      </c>
      <c r="AJ4423" s="2">
        <v>6158.6312378599996</v>
      </c>
      <c r="AK4423" s="1">
        <v>527</v>
      </c>
      <c r="AL4423" s="6">
        <v>0.64</v>
      </c>
      <c r="AM4423" s="6">
        <v>0.64</v>
      </c>
      <c r="AN4423">
        <f t="shared" si="278"/>
        <v>1.5271924913024001E-5</v>
      </c>
      <c r="AO4423">
        <f t="shared" si="279"/>
        <v>3.0543849826047996E-6</v>
      </c>
    </row>
    <row r="4424" spans="1:41" x14ac:dyDescent="0.25">
      <c r="A4424" s="1">
        <v>73</v>
      </c>
      <c r="B4424" s="1">
        <v>4</v>
      </c>
      <c r="C4424" s="2">
        <v>0.85218721080899995</v>
      </c>
      <c r="D4424" s="1">
        <v>516</v>
      </c>
      <c r="E4424" s="1">
        <v>73</v>
      </c>
      <c r="F4424" s="1">
        <v>4</v>
      </c>
      <c r="G4424" s="1" t="s">
        <v>38</v>
      </c>
      <c r="H4424" s="2">
        <v>8.0328538169999995</v>
      </c>
      <c r="I4424" s="2">
        <v>0.60199999999999998</v>
      </c>
      <c r="J4424" s="2">
        <v>1692.9079999999999</v>
      </c>
      <c r="K4424" s="2">
        <v>126.871</v>
      </c>
      <c r="L4424" s="2">
        <v>0.248</v>
      </c>
      <c r="M4424" s="2">
        <v>0.20100000000000001</v>
      </c>
      <c r="N4424" s="2">
        <v>1.992</v>
      </c>
      <c r="O4424" s="2">
        <v>0.121</v>
      </c>
      <c r="P4424" s="2">
        <v>419.90600000000001</v>
      </c>
      <c r="Q4424" s="2">
        <v>25.484999999999999</v>
      </c>
      <c r="R4424" s="2">
        <v>0.85218721080899995</v>
      </c>
      <c r="S4424" s="2">
        <v>1.4E-2</v>
      </c>
      <c r="T4424" s="2">
        <v>1E-3</v>
      </c>
      <c r="U4424" s="4">
        <f t="shared" si="277"/>
        <v>1.1930620951326E-2</v>
      </c>
      <c r="V4424" s="4">
        <f t="shared" si="276"/>
        <v>8.5218721080899994E-4</v>
      </c>
      <c r="W4424" s="2">
        <v>2E-3</v>
      </c>
      <c r="X4424" s="2">
        <v>2.1629589999999999E-3</v>
      </c>
      <c r="Y4424" s="1">
        <v>2956</v>
      </c>
      <c r="Z4424" s="1">
        <v>15</v>
      </c>
      <c r="AA4424" s="1" t="s">
        <v>134</v>
      </c>
      <c r="AB4424" s="2">
        <v>0.64</v>
      </c>
      <c r="AC4424" s="1" t="s">
        <v>135</v>
      </c>
      <c r="AD4424" s="1" t="s">
        <v>136</v>
      </c>
      <c r="AE4424" s="1" t="s">
        <v>54</v>
      </c>
      <c r="AF4424" s="1" t="s">
        <v>54</v>
      </c>
      <c r="AG4424" s="1" t="s">
        <v>203</v>
      </c>
      <c r="AH4424" s="1" t="s">
        <v>137</v>
      </c>
      <c r="AI4424" s="2">
        <v>766.28001377999999</v>
      </c>
      <c r="AJ4424" s="2">
        <v>38050.172327499997</v>
      </c>
      <c r="AK4424" s="1">
        <v>516</v>
      </c>
      <c r="AL4424" s="6">
        <v>0.64</v>
      </c>
      <c r="AM4424" s="6">
        <v>0.64</v>
      </c>
      <c r="AN4424">
        <f t="shared" si="278"/>
        <v>7.6355974088486399E-3</v>
      </c>
      <c r="AO4424">
        <f t="shared" si="279"/>
        <v>5.4539981491776002E-4</v>
      </c>
    </row>
    <row r="4425" spans="1:41" x14ac:dyDescent="0.25">
      <c r="A4425" s="1">
        <v>73</v>
      </c>
      <c r="B4425" s="1">
        <v>6</v>
      </c>
      <c r="C4425" s="2">
        <v>2.1328044679099999E-2</v>
      </c>
      <c r="D4425" s="1">
        <v>517</v>
      </c>
      <c r="E4425" s="1">
        <v>73</v>
      </c>
      <c r="F4425" s="1">
        <v>6</v>
      </c>
      <c r="G4425" s="1" t="s">
        <v>49</v>
      </c>
      <c r="H4425" s="2">
        <v>2.2652023209999999</v>
      </c>
      <c r="I4425" s="2">
        <v>8.3000000000000004E-2</v>
      </c>
      <c r="J4425" s="2">
        <v>1.9610000000000001</v>
      </c>
      <c r="K4425" s="2">
        <v>7.1999999999999995E-2</v>
      </c>
      <c r="L4425" s="2">
        <v>0.27100000000000002</v>
      </c>
      <c r="M4425" s="2">
        <v>0.222</v>
      </c>
      <c r="N4425" s="2">
        <v>0.61399999999999999</v>
      </c>
      <c r="O4425" s="2">
        <v>1.7999999999999999E-2</v>
      </c>
      <c r="P4425" s="2">
        <v>0.53100000000000003</v>
      </c>
      <c r="Q4425" s="2">
        <v>1.6E-2</v>
      </c>
      <c r="R4425" s="2">
        <v>2.1328044679099999E-2</v>
      </c>
      <c r="S4425" s="2">
        <v>5.0000000000000001E-3</v>
      </c>
      <c r="T4425" s="2">
        <v>0</v>
      </c>
      <c r="U4425" s="4">
        <f t="shared" si="277"/>
        <v>1.066402233955E-4</v>
      </c>
      <c r="V4425" s="4">
        <f t="shared" si="276"/>
        <v>0</v>
      </c>
      <c r="W4425" s="2">
        <v>2E-3</v>
      </c>
      <c r="X4425" s="2">
        <v>2.3262669999999999E-3</v>
      </c>
      <c r="Y4425" s="1">
        <v>2956</v>
      </c>
      <c r="Z4425" s="1">
        <v>15</v>
      </c>
      <c r="AA4425" s="1" t="s">
        <v>134</v>
      </c>
      <c r="AB4425" s="2">
        <v>0.64</v>
      </c>
      <c r="AC4425" s="1" t="s">
        <v>135</v>
      </c>
      <c r="AD4425" s="1" t="s">
        <v>136</v>
      </c>
      <c r="AE4425" s="1" t="s">
        <v>54</v>
      </c>
      <c r="AF4425" s="1" t="s">
        <v>54</v>
      </c>
      <c r="AG4425" s="1" t="s">
        <v>203</v>
      </c>
      <c r="AH4425" s="1" t="s">
        <v>137</v>
      </c>
      <c r="AI4425" s="2">
        <v>766.28001377999999</v>
      </c>
      <c r="AJ4425" s="2">
        <v>38050.172327499997</v>
      </c>
      <c r="AK4425" s="1">
        <v>517</v>
      </c>
      <c r="AL4425" s="6">
        <v>0.64</v>
      </c>
      <c r="AM4425" s="6">
        <v>0.64</v>
      </c>
      <c r="AN4425">
        <f t="shared" si="278"/>
        <v>6.8249742973120001E-5</v>
      </c>
      <c r="AO4425">
        <f t="shared" si="279"/>
        <v>0</v>
      </c>
    </row>
    <row r="4426" spans="1:41" x14ac:dyDescent="0.25">
      <c r="A4426" s="1">
        <v>73</v>
      </c>
      <c r="B4426" s="1">
        <v>2</v>
      </c>
      <c r="C4426" s="2">
        <v>0.50823503827799998</v>
      </c>
      <c r="D4426" s="1">
        <v>514</v>
      </c>
      <c r="E4426" s="1">
        <v>73</v>
      </c>
      <c r="F4426" s="1">
        <v>2</v>
      </c>
      <c r="G4426" s="1" t="s">
        <v>39</v>
      </c>
      <c r="H4426" s="2">
        <v>5.0631466639999996</v>
      </c>
      <c r="I4426" s="2">
        <v>0.214</v>
      </c>
      <c r="J4426" s="2">
        <v>299.06700000000001</v>
      </c>
      <c r="K4426" s="2">
        <v>12.628</v>
      </c>
      <c r="L4426" s="2">
        <v>0.25900000000000001</v>
      </c>
      <c r="M4426" s="2">
        <v>0.20899999999999999</v>
      </c>
      <c r="N4426" s="2">
        <v>1.3129999999999999</v>
      </c>
      <c r="O4426" s="2">
        <v>4.4999999999999998E-2</v>
      </c>
      <c r="P4426" s="2">
        <v>77.569999999999993</v>
      </c>
      <c r="Q4426" s="2">
        <v>2.6349999999999998</v>
      </c>
      <c r="R4426" s="2">
        <v>0.50823503827799998</v>
      </c>
      <c r="S4426" s="2">
        <v>0.01</v>
      </c>
      <c r="T4426" s="2">
        <v>1E-3</v>
      </c>
      <c r="U4426" s="4">
        <f t="shared" si="277"/>
        <v>5.0823503827799998E-3</v>
      </c>
      <c r="V4426" s="4">
        <f t="shared" si="276"/>
        <v>5.0823503827800002E-4</v>
      </c>
      <c r="W4426" s="2">
        <v>2E-3</v>
      </c>
      <c r="X4426" s="2">
        <v>2.369098E-3</v>
      </c>
      <c r="Y4426" s="1">
        <v>2957</v>
      </c>
      <c r="Z4426" s="1">
        <v>15</v>
      </c>
      <c r="AA4426" s="1" t="s">
        <v>134</v>
      </c>
      <c r="AB4426" s="2">
        <v>0.64</v>
      </c>
      <c r="AC4426" s="1" t="s">
        <v>135</v>
      </c>
      <c r="AD4426" s="1" t="s">
        <v>136</v>
      </c>
      <c r="AE4426" s="1" t="s">
        <v>54</v>
      </c>
      <c r="AF4426" s="1" t="s">
        <v>54</v>
      </c>
      <c r="AG4426" s="1" t="s">
        <v>204</v>
      </c>
      <c r="AH4426" s="1" t="s">
        <v>137</v>
      </c>
      <c r="AI4426" s="2">
        <v>745.37832353700003</v>
      </c>
      <c r="AJ4426" s="2">
        <v>32262.107266499999</v>
      </c>
      <c r="AK4426" s="1">
        <v>514</v>
      </c>
      <c r="AL4426" s="6">
        <v>0.64</v>
      </c>
      <c r="AM4426" s="6">
        <v>0.64</v>
      </c>
      <c r="AN4426">
        <f t="shared" si="278"/>
        <v>3.2527042449792E-3</v>
      </c>
      <c r="AO4426">
        <f t="shared" si="279"/>
        <v>3.2527042449792E-4</v>
      </c>
    </row>
    <row r="4427" spans="1:41" x14ac:dyDescent="0.25">
      <c r="A4427" s="1">
        <v>73</v>
      </c>
      <c r="B4427" s="1">
        <v>4</v>
      </c>
      <c r="C4427" s="2">
        <v>0.23238277354799999</v>
      </c>
      <c r="D4427" s="1">
        <v>516</v>
      </c>
      <c r="E4427" s="1">
        <v>73</v>
      </c>
      <c r="F4427" s="1">
        <v>4</v>
      </c>
      <c r="G4427" s="1" t="s">
        <v>38</v>
      </c>
      <c r="H4427" s="2">
        <v>8.0328538169999995</v>
      </c>
      <c r="I4427" s="2">
        <v>0.60199999999999998</v>
      </c>
      <c r="J4427" s="2">
        <v>1692.9079999999999</v>
      </c>
      <c r="K4427" s="2">
        <v>126.871</v>
      </c>
      <c r="L4427" s="2">
        <v>0.248</v>
      </c>
      <c r="M4427" s="2">
        <v>0.20100000000000001</v>
      </c>
      <c r="N4427" s="2">
        <v>1.992</v>
      </c>
      <c r="O4427" s="2">
        <v>0.121</v>
      </c>
      <c r="P4427" s="2">
        <v>419.90600000000001</v>
      </c>
      <c r="Q4427" s="2">
        <v>25.484999999999999</v>
      </c>
      <c r="R4427" s="2">
        <v>0.23238277354799999</v>
      </c>
      <c r="S4427" s="2">
        <v>1.4E-2</v>
      </c>
      <c r="T4427" s="2">
        <v>1E-3</v>
      </c>
      <c r="U4427" s="4">
        <f t="shared" si="277"/>
        <v>3.253358829672E-3</v>
      </c>
      <c r="V4427" s="4">
        <f t="shared" si="276"/>
        <v>2.3238277354799999E-4</v>
      </c>
      <c r="W4427" s="2">
        <v>2E-3</v>
      </c>
      <c r="X4427" s="2">
        <v>2.1629589999999999E-3</v>
      </c>
      <c r="Y4427" s="1">
        <v>2957</v>
      </c>
      <c r="Z4427" s="1">
        <v>15</v>
      </c>
      <c r="AA4427" s="1" t="s">
        <v>134</v>
      </c>
      <c r="AB4427" s="2">
        <v>0.64</v>
      </c>
      <c r="AC4427" s="1" t="s">
        <v>135</v>
      </c>
      <c r="AD4427" s="1" t="s">
        <v>136</v>
      </c>
      <c r="AE4427" s="1" t="s">
        <v>54</v>
      </c>
      <c r="AF4427" s="1" t="s">
        <v>54</v>
      </c>
      <c r="AG4427" s="1" t="s">
        <v>204</v>
      </c>
      <c r="AH4427" s="1" t="s">
        <v>137</v>
      </c>
      <c r="AI4427" s="2">
        <v>745.37832353700003</v>
      </c>
      <c r="AJ4427" s="2">
        <v>32262.107266499999</v>
      </c>
      <c r="AK4427" s="1">
        <v>516</v>
      </c>
      <c r="AL4427" s="6">
        <v>0.64</v>
      </c>
      <c r="AM4427" s="6">
        <v>0.64</v>
      </c>
      <c r="AN4427">
        <f t="shared" si="278"/>
        <v>2.0821496509900801E-3</v>
      </c>
      <c r="AO4427">
        <f t="shared" si="279"/>
        <v>1.4872497507072E-4</v>
      </c>
    </row>
    <row r="4428" spans="1:41" x14ac:dyDescent="0.25">
      <c r="A4428" s="1">
        <v>73</v>
      </c>
      <c r="B4428" s="1">
        <v>12</v>
      </c>
      <c r="C4428" s="2">
        <v>2.1222042787999998E-5</v>
      </c>
      <c r="D4428" s="1">
        <v>519</v>
      </c>
      <c r="E4428" s="1">
        <v>73</v>
      </c>
      <c r="F4428" s="1">
        <v>12</v>
      </c>
      <c r="G4428" s="1" t="s">
        <v>47</v>
      </c>
      <c r="H4428" s="2">
        <v>0.26192035000000002</v>
      </c>
      <c r="I4428" s="2">
        <v>5.0000000000000001E-3</v>
      </c>
      <c r="J4428" s="2">
        <v>16.989999999999998</v>
      </c>
      <c r="K4428" s="2">
        <v>0.29899999999999999</v>
      </c>
      <c r="L4428" s="2">
        <v>0.30399999999999999</v>
      </c>
      <c r="M4428" s="2">
        <v>0.252</v>
      </c>
      <c r="N4428" s="2">
        <v>0.08</v>
      </c>
      <c r="O4428" s="2">
        <v>1E-3</v>
      </c>
      <c r="P4428" s="2">
        <v>5.17</v>
      </c>
      <c r="Q4428" s="2">
        <v>7.4999999999999997E-2</v>
      </c>
      <c r="R4428" s="2">
        <v>2.1222042787999998E-5</v>
      </c>
      <c r="S4428" s="2">
        <v>1E-3</v>
      </c>
      <c r="T4428" s="2">
        <v>0</v>
      </c>
      <c r="U4428" s="4">
        <f t="shared" si="277"/>
        <v>2.1222042787999998E-8</v>
      </c>
      <c r="V4428" s="4">
        <f t="shared" si="276"/>
        <v>0</v>
      </c>
      <c r="W4428" s="2">
        <v>2E-3</v>
      </c>
      <c r="X4428" s="2">
        <v>3.6229880000000002E-3</v>
      </c>
      <c r="Y4428" s="1">
        <v>2957</v>
      </c>
      <c r="Z4428" s="1">
        <v>15</v>
      </c>
      <c r="AA4428" s="1" t="s">
        <v>134</v>
      </c>
      <c r="AB4428" s="2">
        <v>0.64</v>
      </c>
      <c r="AC4428" s="1" t="s">
        <v>135</v>
      </c>
      <c r="AD4428" s="1" t="s">
        <v>136</v>
      </c>
      <c r="AE4428" s="1" t="s">
        <v>54</v>
      </c>
      <c r="AF4428" s="1" t="s">
        <v>54</v>
      </c>
      <c r="AG4428" s="1" t="s">
        <v>204</v>
      </c>
      <c r="AH4428" s="1" t="s">
        <v>137</v>
      </c>
      <c r="AI4428" s="2">
        <v>745.37832353700003</v>
      </c>
      <c r="AJ4428" s="2">
        <v>32262.107266499999</v>
      </c>
      <c r="AK4428" s="1">
        <v>519</v>
      </c>
      <c r="AL4428" s="6">
        <v>0.64</v>
      </c>
      <c r="AM4428" s="6">
        <v>0.64</v>
      </c>
      <c r="AN4428">
        <f t="shared" si="278"/>
        <v>1.3582107384319999E-8</v>
      </c>
      <c r="AO4428">
        <f t="shared" si="279"/>
        <v>0</v>
      </c>
    </row>
    <row r="4429" spans="1:41" x14ac:dyDescent="0.25">
      <c r="A4429" s="1">
        <v>70</v>
      </c>
      <c r="B4429" s="1">
        <v>4</v>
      </c>
      <c r="C4429" s="2">
        <v>3.1629385831699999</v>
      </c>
      <c r="D4429" s="1">
        <v>499</v>
      </c>
      <c r="E4429" s="1">
        <v>70</v>
      </c>
      <c r="F4429" s="1">
        <v>4</v>
      </c>
      <c r="G4429" s="1" t="s">
        <v>38</v>
      </c>
      <c r="H4429" s="2">
        <v>8.7984996510000002</v>
      </c>
      <c r="I4429" s="2">
        <v>0.71699999999999997</v>
      </c>
      <c r="J4429" s="2">
        <v>2253.8789999999999</v>
      </c>
      <c r="K4429" s="2">
        <v>183.71799999999999</v>
      </c>
      <c r="L4429" s="2">
        <v>0.374</v>
      </c>
      <c r="M4429" s="2">
        <v>0.19800000000000001</v>
      </c>
      <c r="N4429" s="2">
        <v>3.2919999999999998</v>
      </c>
      <c r="O4429" s="2">
        <v>0.14199999999999999</v>
      </c>
      <c r="P4429" s="2">
        <v>843.26400000000001</v>
      </c>
      <c r="Q4429" s="2">
        <v>36.33</v>
      </c>
      <c r="R4429" s="2">
        <v>3.1629385831699999</v>
      </c>
      <c r="S4429" s="2">
        <v>0.05</v>
      </c>
      <c r="T4429" s="2">
        <v>6.0000000000000001E-3</v>
      </c>
      <c r="U4429" s="4">
        <f t="shared" si="277"/>
        <v>0.15814692915850001</v>
      </c>
      <c r="V4429" s="4">
        <f t="shared" si="276"/>
        <v>1.8977631499020001E-2</v>
      </c>
      <c r="W4429" s="2">
        <v>6.0000000000000001E-3</v>
      </c>
      <c r="X4429" s="2">
        <v>7.671616E-3</v>
      </c>
      <c r="Y4429" s="1">
        <v>2958</v>
      </c>
      <c r="Z4429" s="1">
        <v>15</v>
      </c>
      <c r="AA4429" s="1" t="s">
        <v>134</v>
      </c>
      <c r="AB4429" s="2">
        <v>0.64</v>
      </c>
      <c r="AC4429" s="1" t="s">
        <v>135</v>
      </c>
      <c r="AD4429" s="1" t="s">
        <v>136</v>
      </c>
      <c r="AE4429" s="1" t="s">
        <v>54</v>
      </c>
      <c r="AF4429" s="1" t="s">
        <v>54</v>
      </c>
      <c r="AG4429" s="1" t="s">
        <v>205</v>
      </c>
      <c r="AH4429" s="1" t="s">
        <v>137</v>
      </c>
      <c r="AI4429" s="2">
        <v>2200.9237162899999</v>
      </c>
      <c r="AJ4429" s="2">
        <v>137777.05357300001</v>
      </c>
      <c r="AK4429" s="1">
        <v>499</v>
      </c>
      <c r="AL4429" s="6">
        <v>0.64</v>
      </c>
      <c r="AM4429" s="6">
        <v>0.64</v>
      </c>
      <c r="AN4429">
        <f t="shared" si="278"/>
        <v>0.10121403466144001</v>
      </c>
      <c r="AO4429">
        <f t="shared" si="279"/>
        <v>1.21456841593728E-2</v>
      </c>
    </row>
    <row r="4430" spans="1:41" x14ac:dyDescent="0.25">
      <c r="A4430" s="1">
        <v>70</v>
      </c>
      <c r="B4430" s="1">
        <v>4</v>
      </c>
      <c r="C4430" s="2">
        <v>0.23909461437599999</v>
      </c>
      <c r="D4430" s="1">
        <v>499</v>
      </c>
      <c r="E4430" s="1">
        <v>70</v>
      </c>
      <c r="F4430" s="1">
        <v>4</v>
      </c>
      <c r="G4430" s="1" t="s">
        <v>38</v>
      </c>
      <c r="H4430" s="2">
        <v>8.7984996510000002</v>
      </c>
      <c r="I4430" s="2">
        <v>0.71699999999999997</v>
      </c>
      <c r="J4430" s="2">
        <v>2253.8789999999999</v>
      </c>
      <c r="K4430" s="2">
        <v>183.71799999999999</v>
      </c>
      <c r="L4430" s="2">
        <v>0.374</v>
      </c>
      <c r="M4430" s="2">
        <v>0.19800000000000001</v>
      </c>
      <c r="N4430" s="2">
        <v>3.2919999999999998</v>
      </c>
      <c r="O4430" s="2">
        <v>0.14199999999999999</v>
      </c>
      <c r="P4430" s="2">
        <v>843.26400000000001</v>
      </c>
      <c r="Q4430" s="2">
        <v>36.33</v>
      </c>
      <c r="R4430" s="2">
        <v>0.23909461437599999</v>
      </c>
      <c r="S4430" s="2">
        <v>0.05</v>
      </c>
      <c r="T4430" s="2">
        <v>6.0000000000000001E-3</v>
      </c>
      <c r="U4430" s="4">
        <f t="shared" si="277"/>
        <v>1.1954730718800001E-2</v>
      </c>
      <c r="V4430" s="4">
        <f t="shared" si="276"/>
        <v>1.434567686256E-3</v>
      </c>
      <c r="W4430" s="2">
        <v>6.0000000000000001E-3</v>
      </c>
      <c r="X4430" s="2">
        <v>7.671616E-3</v>
      </c>
      <c r="Y4430" s="1">
        <v>2959</v>
      </c>
      <c r="Z4430" s="1">
        <v>15</v>
      </c>
      <c r="AA4430" s="1" t="s">
        <v>134</v>
      </c>
      <c r="AB4430" s="2">
        <v>0.64</v>
      </c>
      <c r="AC4430" s="1" t="s">
        <v>135</v>
      </c>
      <c r="AD4430" s="1" t="s">
        <v>136</v>
      </c>
      <c r="AE4430" s="1" t="s">
        <v>54</v>
      </c>
      <c r="AF4430" s="1" t="s">
        <v>54</v>
      </c>
      <c r="AG4430" s="1" t="s">
        <v>206</v>
      </c>
      <c r="AH4430" s="1" t="s">
        <v>137</v>
      </c>
      <c r="AI4430" s="2">
        <v>420.14671042800001</v>
      </c>
      <c r="AJ4430" s="2">
        <v>10414.9197422</v>
      </c>
      <c r="AK4430" s="1">
        <v>499</v>
      </c>
      <c r="AL4430" s="6">
        <v>0.64</v>
      </c>
      <c r="AM4430" s="6">
        <v>0.64</v>
      </c>
      <c r="AN4430">
        <f t="shared" si="278"/>
        <v>7.6510276600320008E-3</v>
      </c>
      <c r="AO4430">
        <f t="shared" si="279"/>
        <v>9.1812331920384008E-4</v>
      </c>
    </row>
    <row r="4431" spans="1:41" x14ac:dyDescent="0.25">
      <c r="A4431" s="1">
        <v>70</v>
      </c>
      <c r="B4431" s="1">
        <v>4</v>
      </c>
      <c r="C4431" s="2">
        <v>0.91930369600899997</v>
      </c>
      <c r="D4431" s="1">
        <v>499</v>
      </c>
      <c r="E4431" s="1">
        <v>70</v>
      </c>
      <c r="F4431" s="1">
        <v>4</v>
      </c>
      <c r="G4431" s="1" t="s">
        <v>38</v>
      </c>
      <c r="H4431" s="2">
        <v>8.7984996510000002</v>
      </c>
      <c r="I4431" s="2">
        <v>0.71699999999999997</v>
      </c>
      <c r="J4431" s="2">
        <v>2253.8789999999999</v>
      </c>
      <c r="K4431" s="2">
        <v>183.71799999999999</v>
      </c>
      <c r="L4431" s="2">
        <v>0.374</v>
      </c>
      <c r="M4431" s="2">
        <v>0.19800000000000001</v>
      </c>
      <c r="N4431" s="2">
        <v>3.2919999999999998</v>
      </c>
      <c r="O4431" s="2">
        <v>0.14199999999999999</v>
      </c>
      <c r="P4431" s="2">
        <v>843.26400000000001</v>
      </c>
      <c r="Q4431" s="2">
        <v>36.33</v>
      </c>
      <c r="R4431" s="2">
        <v>0.91930369600899997</v>
      </c>
      <c r="S4431" s="2">
        <v>0.05</v>
      </c>
      <c r="T4431" s="2">
        <v>6.0000000000000001E-3</v>
      </c>
      <c r="U4431" s="4">
        <f t="shared" si="277"/>
        <v>4.5965184800450004E-2</v>
      </c>
      <c r="V4431" s="4">
        <f t="shared" si="276"/>
        <v>5.5158221760539996E-3</v>
      </c>
      <c r="W4431" s="2">
        <v>6.0000000000000001E-3</v>
      </c>
      <c r="X4431" s="2">
        <v>7.671616E-3</v>
      </c>
      <c r="Y4431" s="1">
        <v>2960</v>
      </c>
      <c r="Z4431" s="1">
        <v>15</v>
      </c>
      <c r="AA4431" s="1" t="s">
        <v>134</v>
      </c>
      <c r="AB4431" s="2">
        <v>0.64</v>
      </c>
      <c r="AC4431" s="1" t="s">
        <v>135</v>
      </c>
      <c r="AD4431" s="1" t="s">
        <v>136</v>
      </c>
      <c r="AE4431" s="1" t="s">
        <v>54</v>
      </c>
      <c r="AF4431" s="1" t="s">
        <v>54</v>
      </c>
      <c r="AG4431" s="1" t="s">
        <v>207</v>
      </c>
      <c r="AH4431" s="1" t="s">
        <v>137</v>
      </c>
      <c r="AI4431" s="2">
        <v>926.03119341700005</v>
      </c>
      <c r="AJ4431" s="2">
        <v>40044.708819400003</v>
      </c>
      <c r="AK4431" s="1">
        <v>499</v>
      </c>
      <c r="AL4431" s="6">
        <v>0.64</v>
      </c>
      <c r="AM4431" s="6">
        <v>0.64</v>
      </c>
      <c r="AN4431">
        <f t="shared" si="278"/>
        <v>2.9417718272288004E-2</v>
      </c>
      <c r="AO4431">
        <f t="shared" si="279"/>
        <v>3.5301261926745597E-3</v>
      </c>
    </row>
    <row r="4432" spans="1:41" x14ac:dyDescent="0.25">
      <c r="A4432" s="1">
        <v>73</v>
      </c>
      <c r="B4432" s="1">
        <v>4</v>
      </c>
      <c r="C4432" s="2">
        <v>1.0946652026100001</v>
      </c>
      <c r="D4432" s="1">
        <v>516</v>
      </c>
      <c r="E4432" s="1">
        <v>73</v>
      </c>
      <c r="F4432" s="1">
        <v>4</v>
      </c>
      <c r="G4432" s="1" t="s">
        <v>38</v>
      </c>
      <c r="H4432" s="2">
        <v>8.0328538169999995</v>
      </c>
      <c r="I4432" s="2">
        <v>0.60199999999999998</v>
      </c>
      <c r="J4432" s="2">
        <v>1692.9079999999999</v>
      </c>
      <c r="K4432" s="2">
        <v>126.871</v>
      </c>
      <c r="L4432" s="2">
        <v>0.248</v>
      </c>
      <c r="M4432" s="2">
        <v>0.20100000000000001</v>
      </c>
      <c r="N4432" s="2">
        <v>1.992</v>
      </c>
      <c r="O4432" s="2">
        <v>0.121</v>
      </c>
      <c r="P4432" s="2">
        <v>419.90600000000001</v>
      </c>
      <c r="Q4432" s="2">
        <v>25.484999999999999</v>
      </c>
      <c r="R4432" s="2">
        <v>1.0946652026100001</v>
      </c>
      <c r="S4432" s="2">
        <v>1.4E-2</v>
      </c>
      <c r="T4432" s="2">
        <v>1E-3</v>
      </c>
      <c r="U4432" s="4">
        <f t="shared" si="277"/>
        <v>1.5325312836540001E-2</v>
      </c>
      <c r="V4432" s="4">
        <f t="shared" si="276"/>
        <v>1.09466520261E-3</v>
      </c>
      <c r="W4432" s="2">
        <v>2E-3</v>
      </c>
      <c r="X4432" s="2">
        <v>2.1629589999999999E-3</v>
      </c>
      <c r="Y4432" s="1">
        <v>2961</v>
      </c>
      <c r="Z4432" s="1">
        <v>15</v>
      </c>
      <c r="AA4432" s="1" t="s">
        <v>134</v>
      </c>
      <c r="AB4432" s="2">
        <v>0.64</v>
      </c>
      <c r="AC4432" s="1" t="s">
        <v>135</v>
      </c>
      <c r="AD4432" s="1" t="s">
        <v>136</v>
      </c>
      <c r="AE4432" s="1" t="s">
        <v>54</v>
      </c>
      <c r="AF4432" s="1" t="s">
        <v>54</v>
      </c>
      <c r="AG4432" s="1" t="s">
        <v>208</v>
      </c>
      <c r="AH4432" s="1" t="s">
        <v>137</v>
      </c>
      <c r="AI4432" s="2">
        <v>961.75078514300003</v>
      </c>
      <c r="AJ4432" s="2">
        <v>47683.425491399998</v>
      </c>
      <c r="AK4432" s="1">
        <v>516</v>
      </c>
      <c r="AL4432" s="6">
        <v>0.64</v>
      </c>
      <c r="AM4432" s="6">
        <v>0.64</v>
      </c>
      <c r="AN4432">
        <f t="shared" si="278"/>
        <v>9.8082002153856013E-3</v>
      </c>
      <c r="AO4432">
        <f t="shared" si="279"/>
        <v>7.0058572967040004E-4</v>
      </c>
    </row>
    <row r="4433" spans="1:41" x14ac:dyDescent="0.25">
      <c r="A4433" s="1">
        <v>76</v>
      </c>
      <c r="B4433" s="1">
        <v>3</v>
      </c>
      <c r="C4433" s="2">
        <v>2.4384407219099999E-2</v>
      </c>
      <c r="D4433" s="1">
        <v>531</v>
      </c>
      <c r="E4433" s="1">
        <v>76</v>
      </c>
      <c r="F4433" s="1">
        <v>3</v>
      </c>
      <c r="G4433" s="1" t="s">
        <v>40</v>
      </c>
      <c r="H4433" s="2">
        <v>9.6412876870000002</v>
      </c>
      <c r="I4433" s="2">
        <v>0.74299999999999999</v>
      </c>
      <c r="J4433" s="2">
        <v>247.92599999999999</v>
      </c>
      <c r="K4433" s="2">
        <v>19.111999999999998</v>
      </c>
      <c r="L4433" s="2">
        <v>0.20699999999999999</v>
      </c>
      <c r="M4433" s="2">
        <v>0.14899999999999999</v>
      </c>
      <c r="N4433" s="2">
        <v>1.992</v>
      </c>
      <c r="O4433" s="2">
        <v>0.111</v>
      </c>
      <c r="P4433" s="2">
        <v>51.231999999999999</v>
      </c>
      <c r="Q4433" s="2">
        <v>2.8570000000000002</v>
      </c>
      <c r="R4433" s="2">
        <v>2.4384407219099999E-2</v>
      </c>
      <c r="S4433" s="2">
        <v>2E-3</v>
      </c>
      <c r="T4433" s="2">
        <v>0</v>
      </c>
      <c r="U4433" s="4">
        <f t="shared" si="277"/>
        <v>4.8768814438199998E-5</v>
      </c>
      <c r="V4433" s="4">
        <f t="shared" si="276"/>
        <v>0</v>
      </c>
      <c r="W4433" s="2">
        <v>0</v>
      </c>
      <c r="X4433" s="2">
        <v>4.3601799999999999E-4</v>
      </c>
      <c r="Y4433" s="1">
        <v>2962</v>
      </c>
      <c r="Z4433" s="1">
        <v>15</v>
      </c>
      <c r="AA4433" s="1" t="s">
        <v>134</v>
      </c>
      <c r="AB4433" s="2">
        <v>0.64</v>
      </c>
      <c r="AC4433" s="1" t="s">
        <v>135</v>
      </c>
      <c r="AD4433" s="1" t="s">
        <v>136</v>
      </c>
      <c r="AE4433" s="1" t="s">
        <v>54</v>
      </c>
      <c r="AF4433" s="1" t="s">
        <v>54</v>
      </c>
      <c r="AG4433" s="1" t="s">
        <v>209</v>
      </c>
      <c r="AH4433" s="1" t="s">
        <v>137</v>
      </c>
      <c r="AI4433" s="2">
        <v>138.72275864700001</v>
      </c>
      <c r="AJ4433" s="2">
        <v>1062.18052977</v>
      </c>
      <c r="AK4433" s="1">
        <v>531</v>
      </c>
      <c r="AL4433" s="6">
        <v>0.64</v>
      </c>
      <c r="AM4433" s="6">
        <v>0.64</v>
      </c>
      <c r="AN4433">
        <f t="shared" si="278"/>
        <v>3.1212041240447999E-5</v>
      </c>
      <c r="AO4433">
        <f t="shared" si="279"/>
        <v>0</v>
      </c>
    </row>
    <row r="4434" spans="1:41" x14ac:dyDescent="0.25">
      <c r="A4434" s="1">
        <v>70</v>
      </c>
      <c r="B4434" s="1">
        <v>4</v>
      </c>
      <c r="C4434" s="2">
        <v>0.82936657665699998</v>
      </c>
      <c r="D4434" s="1">
        <v>499</v>
      </c>
      <c r="E4434" s="1">
        <v>70</v>
      </c>
      <c r="F4434" s="1">
        <v>4</v>
      </c>
      <c r="G4434" s="1" t="s">
        <v>38</v>
      </c>
      <c r="H4434" s="2">
        <v>8.7984996510000002</v>
      </c>
      <c r="I4434" s="2">
        <v>0.71699999999999997</v>
      </c>
      <c r="J4434" s="2">
        <v>2253.8789999999999</v>
      </c>
      <c r="K4434" s="2">
        <v>183.71799999999999</v>
      </c>
      <c r="L4434" s="2">
        <v>0.374</v>
      </c>
      <c r="M4434" s="2">
        <v>0.19800000000000001</v>
      </c>
      <c r="N4434" s="2">
        <v>3.2919999999999998</v>
      </c>
      <c r="O4434" s="2">
        <v>0.14199999999999999</v>
      </c>
      <c r="P4434" s="2">
        <v>843.26400000000001</v>
      </c>
      <c r="Q4434" s="2">
        <v>36.33</v>
      </c>
      <c r="R4434" s="2">
        <v>0.82936657665699998</v>
      </c>
      <c r="S4434" s="2">
        <v>0.05</v>
      </c>
      <c r="T4434" s="2">
        <v>6.0000000000000001E-3</v>
      </c>
      <c r="U4434" s="4">
        <f t="shared" si="277"/>
        <v>4.1468328832850003E-2</v>
      </c>
      <c r="V4434" s="4">
        <f t="shared" si="276"/>
        <v>4.976199459942E-3</v>
      </c>
      <c r="W4434" s="2">
        <v>6.0000000000000001E-3</v>
      </c>
      <c r="X4434" s="2">
        <v>7.671616E-3</v>
      </c>
      <c r="Y4434" s="1">
        <v>2963</v>
      </c>
      <c r="Z4434" s="1">
        <v>15</v>
      </c>
      <c r="AA4434" s="1" t="s">
        <v>134</v>
      </c>
      <c r="AB4434" s="2">
        <v>0.64</v>
      </c>
      <c r="AC4434" s="1" t="s">
        <v>135</v>
      </c>
      <c r="AD4434" s="1" t="s">
        <v>136</v>
      </c>
      <c r="AE4434" s="1" t="s">
        <v>54</v>
      </c>
      <c r="AF4434" s="1" t="s">
        <v>54</v>
      </c>
      <c r="AG4434" s="1" t="s">
        <v>210</v>
      </c>
      <c r="AH4434" s="1" t="s">
        <v>137</v>
      </c>
      <c r="AI4434" s="2">
        <v>855.48024946700002</v>
      </c>
      <c r="AJ4434" s="2">
        <v>36127.063569999998</v>
      </c>
      <c r="AK4434" s="1">
        <v>499</v>
      </c>
      <c r="AL4434" s="6">
        <v>0.64</v>
      </c>
      <c r="AM4434" s="6">
        <v>0.64</v>
      </c>
      <c r="AN4434">
        <f t="shared" si="278"/>
        <v>2.6539730453024001E-2</v>
      </c>
      <c r="AO4434">
        <f t="shared" si="279"/>
        <v>3.1847676543628801E-3</v>
      </c>
    </row>
    <row r="4435" spans="1:41" x14ac:dyDescent="0.25">
      <c r="A4435" s="1">
        <v>73</v>
      </c>
      <c r="B4435" s="1">
        <v>4</v>
      </c>
      <c r="C4435" s="2">
        <v>0.58486434295199996</v>
      </c>
      <c r="D4435" s="1">
        <v>516</v>
      </c>
      <c r="E4435" s="1">
        <v>73</v>
      </c>
      <c r="F4435" s="1">
        <v>4</v>
      </c>
      <c r="G4435" s="1" t="s">
        <v>38</v>
      </c>
      <c r="H4435" s="2">
        <v>8.0328538169999995</v>
      </c>
      <c r="I4435" s="2">
        <v>0.60199999999999998</v>
      </c>
      <c r="J4435" s="2">
        <v>1692.9079999999999</v>
      </c>
      <c r="K4435" s="2">
        <v>126.871</v>
      </c>
      <c r="L4435" s="2">
        <v>0.248</v>
      </c>
      <c r="M4435" s="2">
        <v>0.20100000000000001</v>
      </c>
      <c r="N4435" s="2">
        <v>1.992</v>
      </c>
      <c r="O4435" s="2">
        <v>0.121</v>
      </c>
      <c r="P4435" s="2">
        <v>419.90600000000001</v>
      </c>
      <c r="Q4435" s="2">
        <v>25.484999999999999</v>
      </c>
      <c r="R4435" s="2">
        <v>0.58486434295199996</v>
      </c>
      <c r="S4435" s="2">
        <v>1.4E-2</v>
      </c>
      <c r="T4435" s="2">
        <v>1E-3</v>
      </c>
      <c r="U4435" s="4">
        <f t="shared" si="277"/>
        <v>8.188100801327999E-3</v>
      </c>
      <c r="V4435" s="4">
        <f t="shared" si="276"/>
        <v>5.8486434295199996E-4</v>
      </c>
      <c r="W4435" s="2">
        <v>2E-3</v>
      </c>
      <c r="X4435" s="2">
        <v>2.1629589999999999E-3</v>
      </c>
      <c r="Y4435" s="1">
        <v>2964</v>
      </c>
      <c r="Z4435" s="1">
        <v>15</v>
      </c>
      <c r="AA4435" s="1" t="s">
        <v>134</v>
      </c>
      <c r="AB4435" s="2">
        <v>0.64</v>
      </c>
      <c r="AC4435" s="1" t="s">
        <v>135</v>
      </c>
      <c r="AD4435" s="1" t="s">
        <v>136</v>
      </c>
      <c r="AE4435" s="1" t="s">
        <v>54</v>
      </c>
      <c r="AF4435" s="1" t="s">
        <v>54</v>
      </c>
      <c r="AG4435" s="1" t="s">
        <v>211</v>
      </c>
      <c r="AH4435" s="1" t="s">
        <v>137</v>
      </c>
      <c r="AI4435" s="2">
        <v>643.77750330599997</v>
      </c>
      <c r="AJ4435" s="2">
        <v>25476.588872699998</v>
      </c>
      <c r="AK4435" s="1">
        <v>516</v>
      </c>
      <c r="AL4435" s="6">
        <v>0.64</v>
      </c>
      <c r="AM4435" s="6">
        <v>0.64</v>
      </c>
      <c r="AN4435">
        <f t="shared" si="278"/>
        <v>5.2403845128499195E-3</v>
      </c>
      <c r="AO4435">
        <f t="shared" si="279"/>
        <v>3.7431317948927997E-4</v>
      </c>
    </row>
    <row r="4436" spans="1:41" x14ac:dyDescent="0.25">
      <c r="A4436" s="1">
        <v>76</v>
      </c>
      <c r="B4436" s="1">
        <v>3</v>
      </c>
      <c r="C4436" s="2">
        <v>1.9624825007599999E-2</v>
      </c>
      <c r="D4436" s="1">
        <v>531</v>
      </c>
      <c r="E4436" s="1">
        <v>76</v>
      </c>
      <c r="F4436" s="1">
        <v>3</v>
      </c>
      <c r="G4436" s="1" t="s">
        <v>40</v>
      </c>
      <c r="H4436" s="2">
        <v>9.6412876870000002</v>
      </c>
      <c r="I4436" s="2">
        <v>0.74299999999999999</v>
      </c>
      <c r="J4436" s="2">
        <v>247.92599999999999</v>
      </c>
      <c r="K4436" s="2">
        <v>19.111999999999998</v>
      </c>
      <c r="L4436" s="2">
        <v>0.20699999999999999</v>
      </c>
      <c r="M4436" s="2">
        <v>0.14899999999999999</v>
      </c>
      <c r="N4436" s="2">
        <v>1.992</v>
      </c>
      <c r="O4436" s="2">
        <v>0.111</v>
      </c>
      <c r="P4436" s="2">
        <v>51.231999999999999</v>
      </c>
      <c r="Q4436" s="2">
        <v>2.8570000000000002</v>
      </c>
      <c r="R4436" s="2">
        <v>1.9624825007599999E-2</v>
      </c>
      <c r="S4436" s="2">
        <v>2E-3</v>
      </c>
      <c r="T4436" s="2">
        <v>0</v>
      </c>
      <c r="U4436" s="4">
        <f t="shared" si="277"/>
        <v>3.9249650015200001E-5</v>
      </c>
      <c r="V4436" s="4">
        <f t="shared" si="276"/>
        <v>0</v>
      </c>
      <c r="W4436" s="2">
        <v>0</v>
      </c>
      <c r="X4436" s="2">
        <v>4.3601799999999999E-4</v>
      </c>
      <c r="Y4436" s="1">
        <v>2965</v>
      </c>
      <c r="Z4436" s="1">
        <v>15</v>
      </c>
      <c r="AA4436" s="1" t="s">
        <v>134</v>
      </c>
      <c r="AB4436" s="2">
        <v>0.64</v>
      </c>
      <c r="AC4436" s="1" t="s">
        <v>135</v>
      </c>
      <c r="AD4436" s="1" t="s">
        <v>136</v>
      </c>
      <c r="AE4436" s="1" t="s">
        <v>54</v>
      </c>
      <c r="AF4436" s="1" t="s">
        <v>54</v>
      </c>
      <c r="AG4436" s="1" t="s">
        <v>212</v>
      </c>
      <c r="AH4436" s="1" t="s">
        <v>137</v>
      </c>
      <c r="AI4436" s="2">
        <v>166.55685629499999</v>
      </c>
      <c r="AJ4436" s="2">
        <v>854.85395794700003</v>
      </c>
      <c r="AK4436" s="1">
        <v>531</v>
      </c>
      <c r="AL4436" s="6">
        <v>0.64</v>
      </c>
      <c r="AM4436" s="6">
        <v>0.64</v>
      </c>
      <c r="AN4436">
        <f t="shared" si="278"/>
        <v>2.5119776009728001E-5</v>
      </c>
      <c r="AO4436">
        <f t="shared" si="279"/>
        <v>0</v>
      </c>
    </row>
    <row r="4437" spans="1:41" x14ac:dyDescent="0.25">
      <c r="A4437" s="1">
        <v>76</v>
      </c>
      <c r="B4437" s="1">
        <v>3</v>
      </c>
      <c r="C4437" s="2">
        <v>4.36235311068E-2</v>
      </c>
      <c r="D4437" s="1">
        <v>531</v>
      </c>
      <c r="E4437" s="1">
        <v>76</v>
      </c>
      <c r="F4437" s="1">
        <v>3</v>
      </c>
      <c r="G4437" s="1" t="s">
        <v>40</v>
      </c>
      <c r="H4437" s="2">
        <v>9.6412876870000002</v>
      </c>
      <c r="I4437" s="2">
        <v>0.74299999999999999</v>
      </c>
      <c r="J4437" s="2">
        <v>247.92599999999999</v>
      </c>
      <c r="K4437" s="2">
        <v>19.111999999999998</v>
      </c>
      <c r="L4437" s="2">
        <v>0.20699999999999999</v>
      </c>
      <c r="M4437" s="2">
        <v>0.14899999999999999</v>
      </c>
      <c r="N4437" s="2">
        <v>1.992</v>
      </c>
      <c r="O4437" s="2">
        <v>0.111</v>
      </c>
      <c r="P4437" s="2">
        <v>51.231999999999999</v>
      </c>
      <c r="Q4437" s="2">
        <v>2.8570000000000002</v>
      </c>
      <c r="R4437" s="2">
        <v>4.36235311068E-2</v>
      </c>
      <c r="S4437" s="2">
        <v>2E-3</v>
      </c>
      <c r="T4437" s="2">
        <v>0</v>
      </c>
      <c r="U4437" s="4">
        <f t="shared" si="277"/>
        <v>8.7247062213599994E-5</v>
      </c>
      <c r="V4437" s="4">
        <f t="shared" si="276"/>
        <v>0</v>
      </c>
      <c r="W4437" s="2">
        <v>0</v>
      </c>
      <c r="X4437" s="2">
        <v>4.3601799999999999E-4</v>
      </c>
      <c r="Y4437" s="1">
        <v>2966</v>
      </c>
      <c r="Z4437" s="1">
        <v>15</v>
      </c>
      <c r="AA4437" s="1" t="s">
        <v>134</v>
      </c>
      <c r="AB4437" s="2">
        <v>0.64</v>
      </c>
      <c r="AC4437" s="1" t="s">
        <v>135</v>
      </c>
      <c r="AD4437" s="1" t="s">
        <v>136</v>
      </c>
      <c r="AE4437" s="1" t="s">
        <v>54</v>
      </c>
      <c r="AF4437" s="1" t="s">
        <v>54</v>
      </c>
      <c r="AG4437" s="1" t="s">
        <v>213</v>
      </c>
      <c r="AH4437" s="1" t="s">
        <v>137</v>
      </c>
      <c r="AI4437" s="2">
        <v>180.05037774499999</v>
      </c>
      <c r="AJ4437" s="2">
        <v>1900.23341405</v>
      </c>
      <c r="AK4437" s="1">
        <v>531</v>
      </c>
      <c r="AL4437" s="6">
        <v>0.64</v>
      </c>
      <c r="AM4437" s="6">
        <v>0.64</v>
      </c>
      <c r="AN4437">
        <f t="shared" si="278"/>
        <v>5.5838119816703999E-5</v>
      </c>
      <c r="AO4437">
        <f t="shared" si="279"/>
        <v>0</v>
      </c>
    </row>
    <row r="4438" spans="1:41" x14ac:dyDescent="0.25">
      <c r="A4438" s="1">
        <v>76</v>
      </c>
      <c r="B4438" s="1">
        <v>3</v>
      </c>
      <c r="C4438" s="2">
        <v>2.12374492491E-2</v>
      </c>
      <c r="D4438" s="1">
        <v>531</v>
      </c>
      <c r="E4438" s="1">
        <v>76</v>
      </c>
      <c r="F4438" s="1">
        <v>3</v>
      </c>
      <c r="G4438" s="1" t="s">
        <v>40</v>
      </c>
      <c r="H4438" s="2">
        <v>9.6412876870000002</v>
      </c>
      <c r="I4438" s="2">
        <v>0.74299999999999999</v>
      </c>
      <c r="J4438" s="2">
        <v>247.92599999999999</v>
      </c>
      <c r="K4438" s="2">
        <v>19.111999999999998</v>
      </c>
      <c r="L4438" s="2">
        <v>0.20699999999999999</v>
      </c>
      <c r="M4438" s="2">
        <v>0.14899999999999999</v>
      </c>
      <c r="N4438" s="2">
        <v>1.992</v>
      </c>
      <c r="O4438" s="2">
        <v>0.111</v>
      </c>
      <c r="P4438" s="2">
        <v>51.231999999999999</v>
      </c>
      <c r="Q4438" s="2">
        <v>2.8570000000000002</v>
      </c>
      <c r="R4438" s="2">
        <v>2.12374492491E-2</v>
      </c>
      <c r="S4438" s="2">
        <v>2E-3</v>
      </c>
      <c r="T4438" s="2">
        <v>0</v>
      </c>
      <c r="U4438" s="4">
        <f t="shared" si="277"/>
        <v>4.2474898498200002E-5</v>
      </c>
      <c r="V4438" s="4">
        <f t="shared" si="276"/>
        <v>0</v>
      </c>
      <c r="W4438" s="2">
        <v>0</v>
      </c>
      <c r="X4438" s="2">
        <v>4.3601799999999999E-4</v>
      </c>
      <c r="Y4438" s="1">
        <v>2967</v>
      </c>
      <c r="Z4438" s="1">
        <v>15</v>
      </c>
      <c r="AA4438" s="1" t="s">
        <v>134</v>
      </c>
      <c r="AB4438" s="2">
        <v>0.64</v>
      </c>
      <c r="AC4438" s="1" t="s">
        <v>135</v>
      </c>
      <c r="AD4438" s="1" t="s">
        <v>136</v>
      </c>
      <c r="AE4438" s="1" t="s">
        <v>54</v>
      </c>
      <c r="AF4438" s="1" t="s">
        <v>54</v>
      </c>
      <c r="AG4438" s="1" t="s">
        <v>214</v>
      </c>
      <c r="AH4438" s="1" t="s">
        <v>137</v>
      </c>
      <c r="AI4438" s="2">
        <v>169.946285913</v>
      </c>
      <c r="AJ4438" s="2">
        <v>925.09958872200002</v>
      </c>
      <c r="AK4438" s="1">
        <v>531</v>
      </c>
      <c r="AL4438" s="6">
        <v>0.64</v>
      </c>
      <c r="AM4438" s="6">
        <v>0.64</v>
      </c>
      <c r="AN4438">
        <f t="shared" si="278"/>
        <v>2.7183935038848002E-5</v>
      </c>
      <c r="AO4438">
        <f t="shared" si="279"/>
        <v>0</v>
      </c>
    </row>
    <row r="4439" spans="1:41" x14ac:dyDescent="0.25">
      <c r="A4439" s="1">
        <v>76</v>
      </c>
      <c r="B4439" s="1">
        <v>3</v>
      </c>
      <c r="C4439" s="2">
        <v>4.2787902664700002E-4</v>
      </c>
      <c r="D4439" s="1">
        <v>531</v>
      </c>
      <c r="E4439" s="1">
        <v>76</v>
      </c>
      <c r="F4439" s="1">
        <v>3</v>
      </c>
      <c r="G4439" s="1" t="s">
        <v>40</v>
      </c>
      <c r="H4439" s="2">
        <v>9.6412876870000002</v>
      </c>
      <c r="I4439" s="2">
        <v>0.74299999999999999</v>
      </c>
      <c r="J4439" s="2">
        <v>247.92599999999999</v>
      </c>
      <c r="K4439" s="2">
        <v>19.111999999999998</v>
      </c>
      <c r="L4439" s="2">
        <v>0.20699999999999999</v>
      </c>
      <c r="M4439" s="2">
        <v>0.14899999999999999</v>
      </c>
      <c r="N4439" s="2">
        <v>1.992</v>
      </c>
      <c r="O4439" s="2">
        <v>0.111</v>
      </c>
      <c r="P4439" s="2">
        <v>51.231999999999999</v>
      </c>
      <c r="Q4439" s="2">
        <v>2.8570000000000002</v>
      </c>
      <c r="R4439" s="2">
        <v>4.2787902664700002E-4</v>
      </c>
      <c r="S4439" s="2">
        <v>2E-3</v>
      </c>
      <c r="T4439" s="2">
        <v>0</v>
      </c>
      <c r="U4439" s="4">
        <f t="shared" si="277"/>
        <v>8.5575805329400007E-7</v>
      </c>
      <c r="V4439" s="4">
        <f t="shared" si="276"/>
        <v>0</v>
      </c>
      <c r="W4439" s="2">
        <v>0</v>
      </c>
      <c r="X4439" s="2">
        <v>4.3601799999999999E-4</v>
      </c>
      <c r="Y4439" s="1">
        <v>2968</v>
      </c>
      <c r="Z4439" s="1">
        <v>15</v>
      </c>
      <c r="AA4439" s="1" t="s">
        <v>134</v>
      </c>
      <c r="AB4439" s="2">
        <v>0.64</v>
      </c>
      <c r="AC4439" s="1" t="s">
        <v>135</v>
      </c>
      <c r="AD4439" s="1" t="s">
        <v>136</v>
      </c>
      <c r="AE4439" s="1" t="s">
        <v>54</v>
      </c>
      <c r="AF4439" s="1" t="s">
        <v>54</v>
      </c>
      <c r="AG4439" s="1" t="s">
        <v>215</v>
      </c>
      <c r="AH4439" s="1" t="s">
        <v>137</v>
      </c>
      <c r="AI4439" s="2">
        <v>20.979327879300001</v>
      </c>
      <c r="AJ4439" s="2">
        <v>18.638335829199999</v>
      </c>
      <c r="AK4439" s="1">
        <v>531</v>
      </c>
      <c r="AL4439" s="6">
        <v>0.64</v>
      </c>
      <c r="AM4439" s="6">
        <v>0.64</v>
      </c>
      <c r="AN4439">
        <f t="shared" si="278"/>
        <v>5.4768515410816007E-7</v>
      </c>
      <c r="AO4439">
        <f t="shared" si="279"/>
        <v>0</v>
      </c>
    </row>
    <row r="4440" spans="1:41" x14ac:dyDescent="0.25">
      <c r="A4440" s="1">
        <v>76</v>
      </c>
      <c r="B4440" s="1">
        <v>3</v>
      </c>
      <c r="C4440" s="2">
        <v>1.8137956376099999E-3</v>
      </c>
      <c r="D4440" s="1">
        <v>531</v>
      </c>
      <c r="E4440" s="1">
        <v>76</v>
      </c>
      <c r="F4440" s="1">
        <v>3</v>
      </c>
      <c r="G4440" s="1" t="s">
        <v>40</v>
      </c>
      <c r="H4440" s="2">
        <v>9.6412876870000002</v>
      </c>
      <c r="I4440" s="2">
        <v>0.74299999999999999</v>
      </c>
      <c r="J4440" s="2">
        <v>247.92599999999999</v>
      </c>
      <c r="K4440" s="2">
        <v>19.111999999999998</v>
      </c>
      <c r="L4440" s="2">
        <v>0.20699999999999999</v>
      </c>
      <c r="M4440" s="2">
        <v>0.14899999999999999</v>
      </c>
      <c r="N4440" s="2">
        <v>1.992</v>
      </c>
      <c r="O4440" s="2">
        <v>0.111</v>
      </c>
      <c r="P4440" s="2">
        <v>51.231999999999999</v>
      </c>
      <c r="Q4440" s="2">
        <v>2.8570000000000002</v>
      </c>
      <c r="R4440" s="2">
        <v>1.8137956376099999E-3</v>
      </c>
      <c r="S4440" s="2">
        <v>2E-3</v>
      </c>
      <c r="T4440" s="2">
        <v>0</v>
      </c>
      <c r="U4440" s="4">
        <f t="shared" si="277"/>
        <v>3.6275912752199999E-6</v>
      </c>
      <c r="V4440" s="4">
        <f t="shared" si="276"/>
        <v>0</v>
      </c>
      <c r="W4440" s="2">
        <v>0</v>
      </c>
      <c r="X4440" s="2">
        <v>4.3601799999999999E-4</v>
      </c>
      <c r="Y4440" s="1">
        <v>2969</v>
      </c>
      <c r="Z4440" s="1">
        <v>15</v>
      </c>
      <c r="AA4440" s="1" t="s">
        <v>134</v>
      </c>
      <c r="AB4440" s="2">
        <v>0.64</v>
      </c>
      <c r="AC4440" s="1" t="s">
        <v>135</v>
      </c>
      <c r="AD4440" s="1" t="s">
        <v>136</v>
      </c>
      <c r="AE4440" s="1" t="s">
        <v>54</v>
      </c>
      <c r="AF4440" s="1" t="s">
        <v>54</v>
      </c>
      <c r="AG4440" s="1" t="s">
        <v>215</v>
      </c>
      <c r="AH4440" s="1" t="s">
        <v>137</v>
      </c>
      <c r="AI4440" s="2">
        <v>43.194133831199998</v>
      </c>
      <c r="AJ4440" s="2">
        <v>79.008621905200002</v>
      </c>
      <c r="AK4440" s="1">
        <v>531</v>
      </c>
      <c r="AL4440" s="6">
        <v>0.64</v>
      </c>
      <c r="AM4440" s="6">
        <v>0.64</v>
      </c>
      <c r="AN4440">
        <f t="shared" si="278"/>
        <v>2.3216584161407998E-6</v>
      </c>
      <c r="AO4440">
        <f t="shared" si="279"/>
        <v>0</v>
      </c>
    </row>
    <row r="4441" spans="1:41" x14ac:dyDescent="0.25">
      <c r="A4441" s="1">
        <v>70</v>
      </c>
      <c r="B4441" s="1">
        <v>4</v>
      </c>
      <c r="C4441" s="2">
        <v>2.4672891023500001</v>
      </c>
      <c r="D4441" s="1">
        <v>499</v>
      </c>
      <c r="E4441" s="1">
        <v>70</v>
      </c>
      <c r="F4441" s="1">
        <v>4</v>
      </c>
      <c r="G4441" s="1" t="s">
        <v>38</v>
      </c>
      <c r="H4441" s="2">
        <v>8.7984996510000002</v>
      </c>
      <c r="I4441" s="2">
        <v>0.71699999999999997</v>
      </c>
      <c r="J4441" s="2">
        <v>2253.8789999999999</v>
      </c>
      <c r="K4441" s="2">
        <v>183.71799999999999</v>
      </c>
      <c r="L4441" s="2">
        <v>0.374</v>
      </c>
      <c r="M4441" s="2">
        <v>0.19800000000000001</v>
      </c>
      <c r="N4441" s="2">
        <v>3.2919999999999998</v>
      </c>
      <c r="O4441" s="2">
        <v>0.14199999999999999</v>
      </c>
      <c r="P4441" s="2">
        <v>843.26400000000001</v>
      </c>
      <c r="Q4441" s="2">
        <v>36.33</v>
      </c>
      <c r="R4441" s="2">
        <v>2.4672891023500001</v>
      </c>
      <c r="S4441" s="2">
        <v>0.05</v>
      </c>
      <c r="T4441" s="2">
        <v>6.0000000000000001E-3</v>
      </c>
      <c r="U4441" s="4">
        <f t="shared" si="277"/>
        <v>0.12336445511750001</v>
      </c>
      <c r="V4441" s="4">
        <f t="shared" si="276"/>
        <v>1.4803734614100001E-2</v>
      </c>
      <c r="W4441" s="2">
        <v>6.0000000000000001E-3</v>
      </c>
      <c r="X4441" s="2">
        <v>7.671616E-3</v>
      </c>
      <c r="Y4441" s="1">
        <v>2970</v>
      </c>
      <c r="Z4441" s="1">
        <v>15</v>
      </c>
      <c r="AA4441" s="1" t="s">
        <v>134</v>
      </c>
      <c r="AB4441" s="2">
        <v>0.64</v>
      </c>
      <c r="AC4441" s="1" t="s">
        <v>135</v>
      </c>
      <c r="AD4441" s="1" t="s">
        <v>136</v>
      </c>
      <c r="AE4441" s="1" t="s">
        <v>54</v>
      </c>
      <c r="AF4441" s="1" t="s">
        <v>54</v>
      </c>
      <c r="AG4441" s="1" t="s">
        <v>216</v>
      </c>
      <c r="AH4441" s="1" t="s">
        <v>137</v>
      </c>
      <c r="AI4441" s="2">
        <v>1662.2157314399999</v>
      </c>
      <c r="AJ4441" s="2">
        <v>107474.683399</v>
      </c>
      <c r="AK4441" s="1">
        <v>499</v>
      </c>
      <c r="AL4441" s="6">
        <v>0.64</v>
      </c>
      <c r="AM4441" s="6">
        <v>0.64</v>
      </c>
      <c r="AN4441">
        <f t="shared" si="278"/>
        <v>7.8953251275200004E-2</v>
      </c>
      <c r="AO4441">
        <f t="shared" si="279"/>
        <v>9.4743901530240007E-3</v>
      </c>
    </row>
    <row r="4442" spans="1:41" x14ac:dyDescent="0.25">
      <c r="A4442" s="1">
        <v>70</v>
      </c>
      <c r="B4442" s="1">
        <v>4</v>
      </c>
      <c r="C4442" s="2">
        <v>2.3666990984499998</v>
      </c>
      <c r="D4442" s="1">
        <v>499</v>
      </c>
      <c r="E4442" s="1">
        <v>70</v>
      </c>
      <c r="F4442" s="1">
        <v>4</v>
      </c>
      <c r="G4442" s="1" t="s">
        <v>38</v>
      </c>
      <c r="H4442" s="2">
        <v>8.7984996510000002</v>
      </c>
      <c r="I4442" s="2">
        <v>0.71699999999999997</v>
      </c>
      <c r="J4442" s="2">
        <v>2253.8789999999999</v>
      </c>
      <c r="K4442" s="2">
        <v>183.71799999999999</v>
      </c>
      <c r="L4442" s="2">
        <v>0.374</v>
      </c>
      <c r="M4442" s="2">
        <v>0.19800000000000001</v>
      </c>
      <c r="N4442" s="2">
        <v>3.2919999999999998</v>
      </c>
      <c r="O4442" s="2">
        <v>0.14199999999999999</v>
      </c>
      <c r="P4442" s="2">
        <v>843.26400000000001</v>
      </c>
      <c r="Q4442" s="2">
        <v>36.33</v>
      </c>
      <c r="R4442" s="2">
        <v>2.3666990984499998</v>
      </c>
      <c r="S4442" s="2">
        <v>0.05</v>
      </c>
      <c r="T4442" s="2">
        <v>6.0000000000000001E-3</v>
      </c>
      <c r="U4442" s="4">
        <f t="shared" si="277"/>
        <v>0.1183349549225</v>
      </c>
      <c r="V4442" s="4">
        <f t="shared" si="276"/>
        <v>1.4200194590699999E-2</v>
      </c>
      <c r="W4442" s="2">
        <v>6.0000000000000001E-3</v>
      </c>
      <c r="X4442" s="2">
        <v>7.671616E-3</v>
      </c>
      <c r="Y4442" s="1">
        <v>2971</v>
      </c>
      <c r="Z4442" s="1">
        <v>15</v>
      </c>
      <c r="AA4442" s="1" t="s">
        <v>134</v>
      </c>
      <c r="AB4442" s="2">
        <v>0.64</v>
      </c>
      <c r="AC4442" s="1" t="s">
        <v>135</v>
      </c>
      <c r="AD4442" s="1" t="s">
        <v>136</v>
      </c>
      <c r="AE4442" s="1" t="s">
        <v>54</v>
      </c>
      <c r="AF4442" s="1" t="s">
        <v>54</v>
      </c>
      <c r="AG4442" s="1" t="s">
        <v>217</v>
      </c>
      <c r="AH4442" s="1" t="s">
        <v>137</v>
      </c>
      <c r="AI4442" s="2">
        <v>1325.73726934</v>
      </c>
      <c r="AJ4442" s="2">
        <v>103093.000355</v>
      </c>
      <c r="AK4442" s="1">
        <v>499</v>
      </c>
      <c r="AL4442" s="6">
        <v>0.64</v>
      </c>
      <c r="AM4442" s="6">
        <v>0.64</v>
      </c>
      <c r="AN4442">
        <f t="shared" si="278"/>
        <v>7.5734371150400007E-2</v>
      </c>
      <c r="AO4442">
        <f t="shared" si="279"/>
        <v>9.0881245380479998E-3</v>
      </c>
    </row>
    <row r="4443" spans="1:41" x14ac:dyDescent="0.25">
      <c r="A4443" s="1">
        <v>73</v>
      </c>
      <c r="B4443" s="1">
        <v>4</v>
      </c>
      <c r="C4443" s="2">
        <v>6.4648738739600004E-2</v>
      </c>
      <c r="D4443" s="1">
        <v>516</v>
      </c>
      <c r="E4443" s="1">
        <v>73</v>
      </c>
      <c r="F4443" s="1">
        <v>4</v>
      </c>
      <c r="G4443" s="1" t="s">
        <v>38</v>
      </c>
      <c r="H4443" s="2">
        <v>8.0328538169999995</v>
      </c>
      <c r="I4443" s="2">
        <v>0.60199999999999998</v>
      </c>
      <c r="J4443" s="2">
        <v>1692.9079999999999</v>
      </c>
      <c r="K4443" s="2">
        <v>126.871</v>
      </c>
      <c r="L4443" s="2">
        <v>0.248</v>
      </c>
      <c r="M4443" s="2">
        <v>0.20100000000000001</v>
      </c>
      <c r="N4443" s="2">
        <v>1.992</v>
      </c>
      <c r="O4443" s="2">
        <v>0.121</v>
      </c>
      <c r="P4443" s="2">
        <v>419.90600000000001</v>
      </c>
      <c r="Q4443" s="2">
        <v>25.484999999999999</v>
      </c>
      <c r="R4443" s="2">
        <v>6.4648738739600004E-2</v>
      </c>
      <c r="S4443" s="2">
        <v>1.4E-2</v>
      </c>
      <c r="T4443" s="2">
        <v>1E-3</v>
      </c>
      <c r="U4443" s="4">
        <f t="shared" si="277"/>
        <v>9.0508234235440002E-4</v>
      </c>
      <c r="V4443" s="4">
        <f t="shared" si="276"/>
        <v>6.4648738739600005E-5</v>
      </c>
      <c r="W4443" s="2">
        <v>2E-3</v>
      </c>
      <c r="X4443" s="2">
        <v>2.1629589999999999E-3</v>
      </c>
      <c r="Y4443" s="1">
        <v>2972</v>
      </c>
      <c r="Z4443" s="1">
        <v>15</v>
      </c>
      <c r="AA4443" s="1" t="s">
        <v>134</v>
      </c>
      <c r="AB4443" s="2">
        <v>0.64</v>
      </c>
      <c r="AC4443" s="1" t="s">
        <v>135</v>
      </c>
      <c r="AD4443" s="1" t="s">
        <v>218</v>
      </c>
      <c r="AE4443" s="1" t="s">
        <v>54</v>
      </c>
      <c r="AF4443" s="1" t="s">
        <v>219</v>
      </c>
      <c r="AH4443" s="1" t="s">
        <v>220</v>
      </c>
      <c r="AI4443" s="2">
        <v>231.816295774</v>
      </c>
      <c r="AJ4443" s="2">
        <v>2816.0877950600002</v>
      </c>
      <c r="AK4443" s="1">
        <v>516</v>
      </c>
      <c r="AL4443" s="6">
        <v>0.64</v>
      </c>
      <c r="AM4443" s="6">
        <v>0.64</v>
      </c>
      <c r="AN4443">
        <f t="shared" si="278"/>
        <v>5.7925269910681599E-4</v>
      </c>
      <c r="AO4443">
        <f t="shared" si="279"/>
        <v>4.1375192793344002E-5</v>
      </c>
    </row>
    <row r="4444" spans="1:41" x14ac:dyDescent="0.25">
      <c r="A4444" s="1">
        <v>73</v>
      </c>
      <c r="B4444" s="1">
        <v>4</v>
      </c>
      <c r="C4444" s="2">
        <v>7.6468584235799997E-2</v>
      </c>
      <c r="D4444" s="1">
        <v>516</v>
      </c>
      <c r="E4444" s="1">
        <v>73</v>
      </c>
      <c r="F4444" s="1">
        <v>4</v>
      </c>
      <c r="G4444" s="1" t="s">
        <v>38</v>
      </c>
      <c r="H4444" s="2">
        <v>8.0328538169999995</v>
      </c>
      <c r="I4444" s="2">
        <v>0.60199999999999998</v>
      </c>
      <c r="J4444" s="2">
        <v>1692.9079999999999</v>
      </c>
      <c r="K4444" s="2">
        <v>126.871</v>
      </c>
      <c r="L4444" s="2">
        <v>0.248</v>
      </c>
      <c r="M4444" s="2">
        <v>0.20100000000000001</v>
      </c>
      <c r="N4444" s="2">
        <v>1.992</v>
      </c>
      <c r="O4444" s="2">
        <v>0.121</v>
      </c>
      <c r="P4444" s="2">
        <v>419.90600000000001</v>
      </c>
      <c r="Q4444" s="2">
        <v>25.484999999999999</v>
      </c>
      <c r="R4444" s="2">
        <v>7.6468584235799997E-2</v>
      </c>
      <c r="S4444" s="2">
        <v>1.4E-2</v>
      </c>
      <c r="T4444" s="2">
        <v>1E-3</v>
      </c>
      <c r="U4444" s="4">
        <f t="shared" si="277"/>
        <v>1.0705601793011999E-3</v>
      </c>
      <c r="V4444" s="4">
        <f t="shared" si="276"/>
        <v>7.6468584235799998E-5</v>
      </c>
      <c r="W4444" s="2">
        <v>2E-3</v>
      </c>
      <c r="X4444" s="2">
        <v>2.1629589999999999E-3</v>
      </c>
      <c r="Y4444" s="1">
        <v>2973</v>
      </c>
      <c r="Z4444" s="1">
        <v>15</v>
      </c>
      <c r="AA4444" s="1" t="s">
        <v>134</v>
      </c>
      <c r="AB4444" s="2">
        <v>0.64</v>
      </c>
      <c r="AC4444" s="1" t="s">
        <v>135</v>
      </c>
      <c r="AD4444" s="1" t="s">
        <v>218</v>
      </c>
      <c r="AE4444" s="1" t="s">
        <v>54</v>
      </c>
      <c r="AF4444" s="1" t="s">
        <v>219</v>
      </c>
      <c r="AH4444" s="1" t="s">
        <v>220</v>
      </c>
      <c r="AI4444" s="2">
        <v>282.27937211300002</v>
      </c>
      <c r="AJ4444" s="2">
        <v>3330.95820542</v>
      </c>
      <c r="AK4444" s="1">
        <v>516</v>
      </c>
      <c r="AL4444" s="6">
        <v>0.64</v>
      </c>
      <c r="AM4444" s="6">
        <v>0.64</v>
      </c>
      <c r="AN4444">
        <f t="shared" si="278"/>
        <v>6.8515851475276792E-4</v>
      </c>
      <c r="AO4444">
        <f t="shared" si="279"/>
        <v>4.8939893910912001E-5</v>
      </c>
    </row>
    <row r="4445" spans="1:41" x14ac:dyDescent="0.25">
      <c r="A4445" s="1">
        <v>68</v>
      </c>
      <c r="B4445" s="1">
        <v>2</v>
      </c>
      <c r="C4445" s="2">
        <v>1.29193471272E-2</v>
      </c>
      <c r="D4445" s="1">
        <v>482</v>
      </c>
      <c r="E4445" s="1">
        <v>68</v>
      </c>
      <c r="F4445" s="1">
        <v>2</v>
      </c>
      <c r="G4445" s="1" t="s">
        <v>39</v>
      </c>
      <c r="H4445" s="2">
        <v>8.1781487510000002</v>
      </c>
      <c r="I4445" s="2">
        <v>0.45100000000000001</v>
      </c>
      <c r="J4445" s="2">
        <v>3278.6729999999998</v>
      </c>
      <c r="K4445" s="2">
        <v>180.84899999999999</v>
      </c>
      <c r="L4445" s="2">
        <v>0.36799999999999999</v>
      </c>
      <c r="M4445" s="2">
        <v>0.35899999999999999</v>
      </c>
      <c r="N4445" s="2">
        <v>3.0129999999999999</v>
      </c>
      <c r="O4445" s="2">
        <v>0.16200000000000001</v>
      </c>
      <c r="P4445" s="2">
        <v>1208.098</v>
      </c>
      <c r="Q4445" s="2">
        <v>65.009</v>
      </c>
      <c r="R4445" s="2">
        <v>1.29193471272E-2</v>
      </c>
      <c r="S4445" s="2">
        <v>2.9000000000000001E-2</v>
      </c>
      <c r="T4445" s="2">
        <v>3.0000000000000001E-3</v>
      </c>
      <c r="U4445" s="4">
        <f t="shared" si="277"/>
        <v>3.7466106668880003E-4</v>
      </c>
      <c r="V4445" s="4">
        <f t="shared" si="276"/>
        <v>3.8758041381600001E-5</v>
      </c>
      <c r="W4445" s="2">
        <v>4.0000000000000001E-3</v>
      </c>
      <c r="X4445" s="2">
        <v>6.6584219999999998E-3</v>
      </c>
      <c r="Y4445" s="1">
        <v>2974</v>
      </c>
      <c r="Z4445" s="1">
        <v>15</v>
      </c>
      <c r="AA4445" s="1" t="s">
        <v>134</v>
      </c>
      <c r="AB4445" s="2">
        <v>0.64</v>
      </c>
      <c r="AC4445" s="1" t="s">
        <v>135</v>
      </c>
      <c r="AD4445" s="1" t="s">
        <v>221</v>
      </c>
      <c r="AE4445" s="1" t="s">
        <v>54</v>
      </c>
      <c r="AF4445" s="1" t="s">
        <v>219</v>
      </c>
      <c r="AH4445" s="1" t="s">
        <v>222</v>
      </c>
      <c r="AI4445" s="2">
        <v>2482.0613091</v>
      </c>
      <c r="AJ4445" s="2">
        <v>9174.3425992899993</v>
      </c>
      <c r="AK4445" s="1">
        <v>482</v>
      </c>
      <c r="AL4445" s="6">
        <v>0.64</v>
      </c>
      <c r="AM4445" s="6">
        <v>0.64</v>
      </c>
      <c r="AN4445">
        <f t="shared" si="278"/>
        <v>2.3978308268083202E-4</v>
      </c>
      <c r="AO4445">
        <f t="shared" si="279"/>
        <v>2.4805146484224002E-5</v>
      </c>
    </row>
    <row r="4446" spans="1:41" x14ac:dyDescent="0.25">
      <c r="A4446" s="1">
        <v>68</v>
      </c>
      <c r="B4446" s="1">
        <v>4</v>
      </c>
      <c r="C4446" s="2">
        <v>0.11350834049</v>
      </c>
      <c r="D4446" s="1">
        <v>484</v>
      </c>
      <c r="E4446" s="1">
        <v>68</v>
      </c>
      <c r="F4446" s="1">
        <v>4</v>
      </c>
      <c r="G4446" s="1" t="s">
        <v>38</v>
      </c>
      <c r="H4446" s="2">
        <v>13.010906289999999</v>
      </c>
      <c r="I4446" s="2">
        <v>1.2709999999999999</v>
      </c>
      <c r="J4446" s="2">
        <v>1684.79</v>
      </c>
      <c r="K4446" s="2">
        <v>164.64099999999999</v>
      </c>
      <c r="L4446" s="2">
        <v>0.35599999999999998</v>
      </c>
      <c r="M4446" s="2">
        <v>0.35199999999999998</v>
      </c>
      <c r="N4446" s="2">
        <v>4.6379999999999999</v>
      </c>
      <c r="O4446" s="2">
        <v>0.44800000000000001</v>
      </c>
      <c r="P4446" s="2">
        <v>600.60400000000004</v>
      </c>
      <c r="Q4446" s="2">
        <v>57.953000000000003</v>
      </c>
      <c r="R4446" s="2">
        <v>0.11350834049</v>
      </c>
      <c r="S4446" s="2">
        <v>0.04</v>
      </c>
      <c r="T4446" s="2">
        <v>8.0000000000000002E-3</v>
      </c>
      <c r="U4446" s="4">
        <f t="shared" si="277"/>
        <v>4.5403336196000003E-3</v>
      </c>
      <c r="V4446" s="4">
        <f t="shared" si="276"/>
        <v>9.0806672392000003E-4</v>
      </c>
      <c r="W4446" s="2">
        <v>3.0000000000000001E-3</v>
      </c>
      <c r="X4446" s="2">
        <v>6.0900040000000004E-3</v>
      </c>
      <c r="Y4446" s="1">
        <v>2974</v>
      </c>
      <c r="Z4446" s="1">
        <v>15</v>
      </c>
      <c r="AA4446" s="1" t="s">
        <v>134</v>
      </c>
      <c r="AB4446" s="2">
        <v>0.64</v>
      </c>
      <c r="AC4446" s="1" t="s">
        <v>135</v>
      </c>
      <c r="AD4446" s="1" t="s">
        <v>221</v>
      </c>
      <c r="AE4446" s="1" t="s">
        <v>54</v>
      </c>
      <c r="AF4446" s="1" t="s">
        <v>219</v>
      </c>
      <c r="AH4446" s="1" t="s">
        <v>222</v>
      </c>
      <c r="AI4446" s="2">
        <v>2482.0613091</v>
      </c>
      <c r="AJ4446" s="2">
        <v>9174.3425992899993</v>
      </c>
      <c r="AK4446" s="1">
        <v>484</v>
      </c>
      <c r="AL4446" s="6">
        <v>0.64</v>
      </c>
      <c r="AM4446" s="6">
        <v>0.64</v>
      </c>
      <c r="AN4446">
        <f t="shared" si="278"/>
        <v>2.9058135165440004E-3</v>
      </c>
      <c r="AO4446">
        <f t="shared" si="279"/>
        <v>5.8116270330880006E-4</v>
      </c>
    </row>
    <row r="4447" spans="1:41" x14ac:dyDescent="0.25">
      <c r="A4447" s="1">
        <v>70</v>
      </c>
      <c r="B4447" s="1">
        <v>2</v>
      </c>
      <c r="C4447" s="2">
        <v>6.0944748753600002E-2</v>
      </c>
      <c r="D4447" s="1">
        <v>497</v>
      </c>
      <c r="E4447" s="1">
        <v>70</v>
      </c>
      <c r="F4447" s="1">
        <v>2</v>
      </c>
      <c r="G4447" s="1" t="s">
        <v>39</v>
      </c>
      <c r="H4447" s="2">
        <v>5.5228772399999997</v>
      </c>
      <c r="I4447" s="2">
        <v>0.254</v>
      </c>
      <c r="J4447" s="2">
        <v>1760.42</v>
      </c>
      <c r="K4447" s="2">
        <v>81.108000000000004</v>
      </c>
      <c r="L4447" s="2">
        <v>0.38500000000000001</v>
      </c>
      <c r="M4447" s="2">
        <v>0.20599999999999999</v>
      </c>
      <c r="N4447" s="2">
        <v>2.1269999999999998</v>
      </c>
      <c r="O4447" s="2">
        <v>5.1999999999999998E-2</v>
      </c>
      <c r="P4447" s="2">
        <v>677.96600000000001</v>
      </c>
      <c r="Q4447" s="2">
        <v>16.675000000000001</v>
      </c>
      <c r="R4447" s="2">
        <v>6.0944748753600002E-2</v>
      </c>
      <c r="S4447" s="2">
        <v>3.5999999999999997E-2</v>
      </c>
      <c r="T4447" s="2">
        <v>2E-3</v>
      </c>
      <c r="U4447" s="4">
        <f t="shared" si="277"/>
        <v>2.1940109551295997E-3</v>
      </c>
      <c r="V4447" s="4">
        <f t="shared" si="276"/>
        <v>1.2188949750720001E-4</v>
      </c>
      <c r="W4447" s="2">
        <v>7.0000000000000001E-3</v>
      </c>
      <c r="X4447" s="2">
        <v>8.4054809999999994E-3</v>
      </c>
      <c r="Y4447" s="1">
        <v>2974</v>
      </c>
      <c r="Z4447" s="1">
        <v>15</v>
      </c>
      <c r="AA4447" s="1" t="s">
        <v>134</v>
      </c>
      <c r="AB4447" s="2">
        <v>0.64</v>
      </c>
      <c r="AC4447" s="1" t="s">
        <v>135</v>
      </c>
      <c r="AD4447" s="1" t="s">
        <v>221</v>
      </c>
      <c r="AE4447" s="1" t="s">
        <v>54</v>
      </c>
      <c r="AF4447" s="1" t="s">
        <v>219</v>
      </c>
      <c r="AH4447" s="1" t="s">
        <v>222</v>
      </c>
      <c r="AI4447" s="2">
        <v>2482.0613091</v>
      </c>
      <c r="AJ4447" s="2">
        <v>9174.3425992899993</v>
      </c>
      <c r="AK4447" s="1">
        <v>497</v>
      </c>
      <c r="AL4447" s="6">
        <v>0.64</v>
      </c>
      <c r="AM4447" s="6">
        <v>0.64</v>
      </c>
      <c r="AN4447">
        <f t="shared" si="278"/>
        <v>1.4041670112829438E-3</v>
      </c>
      <c r="AO4447">
        <f t="shared" si="279"/>
        <v>7.8009278404608007E-5</v>
      </c>
    </row>
    <row r="4448" spans="1:41" x14ac:dyDescent="0.25">
      <c r="A4448" s="1">
        <v>70</v>
      </c>
      <c r="B4448" s="1">
        <v>4</v>
      </c>
      <c r="C4448" s="2">
        <v>2.32425425192E-2</v>
      </c>
      <c r="D4448" s="1">
        <v>499</v>
      </c>
      <c r="E4448" s="1">
        <v>70</v>
      </c>
      <c r="F4448" s="1">
        <v>4</v>
      </c>
      <c r="G4448" s="1" t="s">
        <v>38</v>
      </c>
      <c r="H4448" s="2">
        <v>8.7984996510000002</v>
      </c>
      <c r="I4448" s="2">
        <v>0.71699999999999997</v>
      </c>
      <c r="J4448" s="2">
        <v>2253.8789999999999</v>
      </c>
      <c r="K4448" s="2">
        <v>183.71799999999999</v>
      </c>
      <c r="L4448" s="2">
        <v>0.374</v>
      </c>
      <c r="M4448" s="2">
        <v>0.19800000000000001</v>
      </c>
      <c r="N4448" s="2">
        <v>3.2919999999999998</v>
      </c>
      <c r="O4448" s="2">
        <v>0.14199999999999999</v>
      </c>
      <c r="P4448" s="2">
        <v>843.26400000000001</v>
      </c>
      <c r="Q4448" s="2">
        <v>36.33</v>
      </c>
      <c r="R4448" s="2">
        <v>2.32425425192E-2</v>
      </c>
      <c r="S4448" s="2">
        <v>0.05</v>
      </c>
      <c r="T4448" s="2">
        <v>6.0000000000000001E-3</v>
      </c>
      <c r="U4448" s="4">
        <f t="shared" si="277"/>
        <v>1.16212712596E-3</v>
      </c>
      <c r="V4448" s="4">
        <f t="shared" si="276"/>
        <v>1.3945525511520001E-4</v>
      </c>
      <c r="W4448" s="2">
        <v>6.0000000000000001E-3</v>
      </c>
      <c r="X4448" s="2">
        <v>7.671616E-3</v>
      </c>
      <c r="Y4448" s="1">
        <v>2974</v>
      </c>
      <c r="Z4448" s="1">
        <v>15</v>
      </c>
      <c r="AA4448" s="1" t="s">
        <v>134</v>
      </c>
      <c r="AB4448" s="2">
        <v>0.64</v>
      </c>
      <c r="AC4448" s="1" t="s">
        <v>135</v>
      </c>
      <c r="AD4448" s="1" t="s">
        <v>221</v>
      </c>
      <c r="AE4448" s="1" t="s">
        <v>54</v>
      </c>
      <c r="AF4448" s="1" t="s">
        <v>219</v>
      </c>
      <c r="AH4448" s="1" t="s">
        <v>222</v>
      </c>
      <c r="AI4448" s="2">
        <v>2482.0613091</v>
      </c>
      <c r="AJ4448" s="2">
        <v>9174.3425992899993</v>
      </c>
      <c r="AK4448" s="1">
        <v>499</v>
      </c>
      <c r="AL4448" s="6">
        <v>0.64</v>
      </c>
      <c r="AM4448" s="6">
        <v>0.64</v>
      </c>
      <c r="AN4448">
        <f t="shared" si="278"/>
        <v>7.437613606144E-4</v>
      </c>
      <c r="AO4448">
        <f t="shared" si="279"/>
        <v>8.925136327372801E-5</v>
      </c>
    </row>
    <row r="4449" spans="1:41" x14ac:dyDescent="0.25">
      <c r="A4449" s="1">
        <v>68</v>
      </c>
      <c r="B4449" s="1">
        <v>4</v>
      </c>
      <c r="C4449" s="2">
        <v>0.17787625321600001</v>
      </c>
      <c r="D4449" s="1">
        <v>484</v>
      </c>
      <c r="E4449" s="1">
        <v>68</v>
      </c>
      <c r="F4449" s="1">
        <v>4</v>
      </c>
      <c r="G4449" s="1" t="s">
        <v>38</v>
      </c>
      <c r="H4449" s="2">
        <v>13.010906289999999</v>
      </c>
      <c r="I4449" s="2">
        <v>1.2709999999999999</v>
      </c>
      <c r="J4449" s="2">
        <v>1684.79</v>
      </c>
      <c r="K4449" s="2">
        <v>164.64099999999999</v>
      </c>
      <c r="L4449" s="2">
        <v>0.35599999999999998</v>
      </c>
      <c r="M4449" s="2">
        <v>0.35199999999999998</v>
      </c>
      <c r="N4449" s="2">
        <v>4.6379999999999999</v>
      </c>
      <c r="O4449" s="2">
        <v>0.44800000000000001</v>
      </c>
      <c r="P4449" s="2">
        <v>600.60400000000004</v>
      </c>
      <c r="Q4449" s="2">
        <v>57.953000000000003</v>
      </c>
      <c r="R4449" s="2">
        <v>0.17787625321600001</v>
      </c>
      <c r="S4449" s="2">
        <v>0.04</v>
      </c>
      <c r="T4449" s="2">
        <v>8.0000000000000002E-3</v>
      </c>
      <c r="U4449" s="4">
        <f t="shared" si="277"/>
        <v>7.1150501286400001E-3</v>
      </c>
      <c r="V4449" s="4">
        <f t="shared" si="276"/>
        <v>1.4230100257280002E-3</v>
      </c>
      <c r="W4449" s="2">
        <v>3.0000000000000001E-3</v>
      </c>
      <c r="X4449" s="2">
        <v>6.0900040000000004E-3</v>
      </c>
      <c r="Y4449" s="1">
        <v>2975</v>
      </c>
      <c r="Z4449" s="1">
        <v>15</v>
      </c>
      <c r="AA4449" s="1" t="s">
        <v>134</v>
      </c>
      <c r="AB4449" s="2">
        <v>0.64</v>
      </c>
      <c r="AC4449" s="1" t="s">
        <v>135</v>
      </c>
      <c r="AD4449" s="1" t="s">
        <v>221</v>
      </c>
      <c r="AE4449" s="1" t="s">
        <v>54</v>
      </c>
      <c r="AF4449" s="1" t="s">
        <v>219</v>
      </c>
      <c r="AH4449" s="1" t="s">
        <v>222</v>
      </c>
      <c r="AI4449" s="2">
        <v>711.47927742299998</v>
      </c>
      <c r="AJ4449" s="2">
        <v>13025.2319279</v>
      </c>
      <c r="AK4449" s="1">
        <v>484</v>
      </c>
      <c r="AL4449" s="6">
        <v>0.64</v>
      </c>
      <c r="AM4449" s="6">
        <v>0.64</v>
      </c>
      <c r="AN4449">
        <f t="shared" si="278"/>
        <v>4.5536320823295999E-3</v>
      </c>
      <c r="AO4449">
        <f t="shared" si="279"/>
        <v>9.1072641646592018E-4</v>
      </c>
    </row>
    <row r="4450" spans="1:41" x14ac:dyDescent="0.25">
      <c r="A4450" s="1">
        <v>68</v>
      </c>
      <c r="B4450" s="1">
        <v>6</v>
      </c>
      <c r="C4450" s="2">
        <v>0.108781941151</v>
      </c>
      <c r="D4450" s="1">
        <v>485</v>
      </c>
      <c r="E4450" s="1">
        <v>68</v>
      </c>
      <c r="F4450" s="1">
        <v>6</v>
      </c>
      <c r="G4450" s="1" t="s">
        <v>49</v>
      </c>
      <c r="H4450" s="2">
        <v>3.6470032899999998</v>
      </c>
      <c r="I4450" s="2">
        <v>0.17499999999999999</v>
      </c>
      <c r="J4450" s="2">
        <v>38.950000000000003</v>
      </c>
      <c r="K4450" s="2">
        <v>1.871</v>
      </c>
      <c r="L4450" s="2">
        <v>0.38100000000000001</v>
      </c>
      <c r="M4450" s="2">
        <v>0.373</v>
      </c>
      <c r="N4450" s="2">
        <v>1.389</v>
      </c>
      <c r="O4450" s="2">
        <v>6.5000000000000002E-2</v>
      </c>
      <c r="P4450" s="2">
        <v>14.834</v>
      </c>
      <c r="Q4450" s="2">
        <v>0.69899999999999995</v>
      </c>
      <c r="R4450" s="2">
        <v>0.108781941151</v>
      </c>
      <c r="S4450" s="2">
        <v>1.4999999999999999E-2</v>
      </c>
      <c r="T4450" s="2">
        <v>1E-3</v>
      </c>
      <c r="U4450" s="4">
        <f t="shared" si="277"/>
        <v>1.631729117265E-3</v>
      </c>
      <c r="V4450" s="4">
        <f t="shared" si="276"/>
        <v>1.08781941151E-4</v>
      </c>
      <c r="W4450" s="2">
        <v>4.0000000000000001E-3</v>
      </c>
      <c r="X4450" s="2">
        <v>8.1487079999999993E-3</v>
      </c>
      <c r="Y4450" s="1">
        <v>2975</v>
      </c>
      <c r="Z4450" s="1">
        <v>15</v>
      </c>
      <c r="AA4450" s="1" t="s">
        <v>134</v>
      </c>
      <c r="AB4450" s="2">
        <v>0.64</v>
      </c>
      <c r="AC4450" s="1" t="s">
        <v>135</v>
      </c>
      <c r="AD4450" s="1" t="s">
        <v>221</v>
      </c>
      <c r="AE4450" s="1" t="s">
        <v>54</v>
      </c>
      <c r="AF4450" s="1" t="s">
        <v>219</v>
      </c>
      <c r="AH4450" s="1" t="s">
        <v>222</v>
      </c>
      <c r="AI4450" s="2">
        <v>711.47927742299998</v>
      </c>
      <c r="AJ4450" s="2">
        <v>13025.2319279</v>
      </c>
      <c r="AK4450" s="1">
        <v>485</v>
      </c>
      <c r="AL4450" s="6">
        <v>0.64</v>
      </c>
      <c r="AM4450" s="6">
        <v>0.64</v>
      </c>
      <c r="AN4450">
        <f t="shared" si="278"/>
        <v>1.0443066350496E-3</v>
      </c>
      <c r="AO4450">
        <f t="shared" si="279"/>
        <v>6.9620442336640001E-5</v>
      </c>
    </row>
    <row r="4451" spans="1:41" x14ac:dyDescent="0.25">
      <c r="A4451" s="1">
        <v>69</v>
      </c>
      <c r="B4451" s="1">
        <v>6</v>
      </c>
      <c r="C4451" s="2">
        <v>1.23611727539E-2</v>
      </c>
      <c r="D4451" s="1">
        <v>494</v>
      </c>
      <c r="E4451" s="1">
        <v>69</v>
      </c>
      <c r="F4451" s="1">
        <v>6</v>
      </c>
      <c r="G4451" s="1" t="s">
        <v>49</v>
      </c>
      <c r="H4451" s="2">
        <v>4.1905974879999999</v>
      </c>
      <c r="I4451" s="2">
        <v>0.17</v>
      </c>
      <c r="J4451" s="2">
        <v>61.542000000000002</v>
      </c>
      <c r="K4451" s="2">
        <v>2.496</v>
      </c>
      <c r="L4451" s="2">
        <v>0.67500000000000004</v>
      </c>
      <c r="M4451" s="2">
        <v>0.48099999999999998</v>
      </c>
      <c r="N4451" s="2">
        <v>2.8290000000000002</v>
      </c>
      <c r="O4451" s="2">
        <v>8.2000000000000003E-2</v>
      </c>
      <c r="P4451" s="2">
        <v>41.551000000000002</v>
      </c>
      <c r="Q4451" s="2">
        <v>1.202</v>
      </c>
      <c r="R4451" s="2">
        <v>1.23611727539E-2</v>
      </c>
      <c r="S4451" s="2">
        <v>7.0000000000000007E-2</v>
      </c>
      <c r="T4451" s="2">
        <v>6.0000000000000001E-3</v>
      </c>
      <c r="U4451" s="4">
        <f t="shared" si="277"/>
        <v>8.652820927730001E-4</v>
      </c>
      <c r="V4451" s="4">
        <f t="shared" si="276"/>
        <v>7.4167036523399996E-5</v>
      </c>
      <c r="W4451" s="2">
        <v>1.7000000000000001E-2</v>
      </c>
      <c r="X4451" s="2">
        <v>3.4184578E-2</v>
      </c>
      <c r="Y4451" s="1">
        <v>2975</v>
      </c>
      <c r="Z4451" s="1">
        <v>15</v>
      </c>
      <c r="AA4451" s="1" t="s">
        <v>134</v>
      </c>
      <c r="AB4451" s="2">
        <v>0.64</v>
      </c>
      <c r="AC4451" s="1" t="s">
        <v>135</v>
      </c>
      <c r="AD4451" s="1" t="s">
        <v>221</v>
      </c>
      <c r="AE4451" s="1" t="s">
        <v>54</v>
      </c>
      <c r="AF4451" s="1" t="s">
        <v>219</v>
      </c>
      <c r="AH4451" s="1" t="s">
        <v>222</v>
      </c>
      <c r="AI4451" s="2">
        <v>711.47927742299998</v>
      </c>
      <c r="AJ4451" s="2">
        <v>13025.2319279</v>
      </c>
      <c r="AK4451" s="1">
        <v>494</v>
      </c>
      <c r="AL4451" s="6">
        <v>0.64</v>
      </c>
      <c r="AM4451" s="6">
        <v>0.64</v>
      </c>
      <c r="AN4451">
        <f t="shared" si="278"/>
        <v>5.5378053937472005E-4</v>
      </c>
      <c r="AO4451">
        <f t="shared" si="279"/>
        <v>4.7466903374975996E-5</v>
      </c>
    </row>
    <row r="4452" spans="1:41" x14ac:dyDescent="0.25">
      <c r="A4452" s="1">
        <v>68</v>
      </c>
      <c r="B4452" s="1">
        <v>2</v>
      </c>
      <c r="C4452" s="2">
        <v>6.6866933634300005E-2</v>
      </c>
      <c r="D4452" s="1">
        <v>482</v>
      </c>
      <c r="E4452" s="1">
        <v>68</v>
      </c>
      <c r="F4452" s="1">
        <v>2</v>
      </c>
      <c r="G4452" s="1" t="s">
        <v>39</v>
      </c>
      <c r="H4452" s="2">
        <v>8.1781487510000002</v>
      </c>
      <c r="I4452" s="2">
        <v>0.45100000000000001</v>
      </c>
      <c r="J4452" s="2">
        <v>3278.6729999999998</v>
      </c>
      <c r="K4452" s="2">
        <v>180.84899999999999</v>
      </c>
      <c r="L4452" s="2">
        <v>0.36799999999999999</v>
      </c>
      <c r="M4452" s="2">
        <v>0.35899999999999999</v>
      </c>
      <c r="N4452" s="2">
        <v>3.0129999999999999</v>
      </c>
      <c r="O4452" s="2">
        <v>0.16200000000000001</v>
      </c>
      <c r="P4452" s="2">
        <v>1208.098</v>
      </c>
      <c r="Q4452" s="2">
        <v>65.009</v>
      </c>
      <c r="R4452" s="2">
        <v>6.6866933634300005E-2</v>
      </c>
      <c r="S4452" s="2">
        <v>2.9000000000000001E-2</v>
      </c>
      <c r="T4452" s="2">
        <v>3.0000000000000001E-3</v>
      </c>
      <c r="U4452" s="4">
        <f t="shared" si="277"/>
        <v>1.9391410753947002E-3</v>
      </c>
      <c r="V4452" s="4">
        <f t="shared" si="276"/>
        <v>2.0060080090290001E-4</v>
      </c>
      <c r="W4452" s="2">
        <v>4.0000000000000001E-3</v>
      </c>
      <c r="X4452" s="2">
        <v>6.6584219999999998E-3</v>
      </c>
      <c r="Y4452" s="1">
        <v>2976</v>
      </c>
      <c r="Z4452" s="1">
        <v>15</v>
      </c>
      <c r="AA4452" s="1" t="s">
        <v>134</v>
      </c>
      <c r="AB4452" s="2">
        <v>0.64</v>
      </c>
      <c r="AC4452" s="1" t="s">
        <v>135</v>
      </c>
      <c r="AD4452" s="1" t="s">
        <v>221</v>
      </c>
      <c r="AE4452" s="1" t="s">
        <v>54</v>
      </c>
      <c r="AF4452" s="1" t="s">
        <v>219</v>
      </c>
      <c r="AH4452" s="1" t="s">
        <v>222</v>
      </c>
      <c r="AI4452" s="2">
        <v>1453.97025558</v>
      </c>
      <c r="AJ4452" s="2">
        <v>7449.2758838399996</v>
      </c>
      <c r="AK4452" s="1">
        <v>482</v>
      </c>
      <c r="AL4452" s="6">
        <v>0.64</v>
      </c>
      <c r="AM4452" s="6">
        <v>0.64</v>
      </c>
      <c r="AN4452">
        <f t="shared" si="278"/>
        <v>1.241050288252608E-3</v>
      </c>
      <c r="AO4452">
        <f t="shared" si="279"/>
        <v>1.2838451257785602E-4</v>
      </c>
    </row>
    <row r="4453" spans="1:41" x14ac:dyDescent="0.25">
      <c r="A4453" s="1">
        <v>70</v>
      </c>
      <c r="B4453" s="1">
        <v>2</v>
      </c>
      <c r="C4453" s="2">
        <v>0.104145593487</v>
      </c>
      <c r="D4453" s="1">
        <v>497</v>
      </c>
      <c r="E4453" s="1">
        <v>70</v>
      </c>
      <c r="F4453" s="1">
        <v>2</v>
      </c>
      <c r="G4453" s="1" t="s">
        <v>39</v>
      </c>
      <c r="H4453" s="2">
        <v>5.5228772399999997</v>
      </c>
      <c r="I4453" s="2">
        <v>0.254</v>
      </c>
      <c r="J4453" s="2">
        <v>1760.42</v>
      </c>
      <c r="K4453" s="2">
        <v>81.108000000000004</v>
      </c>
      <c r="L4453" s="2">
        <v>0.38500000000000001</v>
      </c>
      <c r="M4453" s="2">
        <v>0.20599999999999999</v>
      </c>
      <c r="N4453" s="2">
        <v>2.1269999999999998</v>
      </c>
      <c r="O4453" s="2">
        <v>5.1999999999999998E-2</v>
      </c>
      <c r="P4453" s="2">
        <v>677.96600000000001</v>
      </c>
      <c r="Q4453" s="2">
        <v>16.675000000000001</v>
      </c>
      <c r="R4453" s="2">
        <v>0.104145593487</v>
      </c>
      <c r="S4453" s="2">
        <v>3.5999999999999997E-2</v>
      </c>
      <c r="T4453" s="2">
        <v>2E-3</v>
      </c>
      <c r="U4453" s="4">
        <f t="shared" si="277"/>
        <v>3.749241365532E-3</v>
      </c>
      <c r="V4453" s="4">
        <f t="shared" si="276"/>
        <v>2.0829118697400002E-4</v>
      </c>
      <c r="W4453" s="2">
        <v>7.0000000000000001E-3</v>
      </c>
      <c r="X4453" s="2">
        <v>8.4054809999999994E-3</v>
      </c>
      <c r="Y4453" s="1">
        <v>2976</v>
      </c>
      <c r="Z4453" s="1">
        <v>15</v>
      </c>
      <c r="AA4453" s="1" t="s">
        <v>134</v>
      </c>
      <c r="AB4453" s="2">
        <v>0.64</v>
      </c>
      <c r="AC4453" s="1" t="s">
        <v>135</v>
      </c>
      <c r="AD4453" s="1" t="s">
        <v>221</v>
      </c>
      <c r="AE4453" s="1" t="s">
        <v>54</v>
      </c>
      <c r="AF4453" s="1" t="s">
        <v>219</v>
      </c>
      <c r="AH4453" s="1" t="s">
        <v>222</v>
      </c>
      <c r="AI4453" s="2">
        <v>1453.97025558</v>
      </c>
      <c r="AJ4453" s="2">
        <v>7449.2758838399996</v>
      </c>
      <c r="AK4453" s="1">
        <v>497</v>
      </c>
      <c r="AL4453" s="6">
        <v>0.64</v>
      </c>
      <c r="AM4453" s="6">
        <v>0.64</v>
      </c>
      <c r="AN4453">
        <f t="shared" si="278"/>
        <v>2.3995144739404799E-3</v>
      </c>
      <c r="AO4453">
        <f t="shared" si="279"/>
        <v>1.3330635966336002E-4</v>
      </c>
    </row>
    <row r="4454" spans="1:41" x14ac:dyDescent="0.25">
      <c r="A4454" s="1">
        <v>72</v>
      </c>
      <c r="B4454" s="1">
        <v>4</v>
      </c>
      <c r="C4454" s="2">
        <v>5.7077444388000005E-4</v>
      </c>
      <c r="D4454" s="1">
        <v>511</v>
      </c>
      <c r="E4454" s="1">
        <v>72</v>
      </c>
      <c r="F4454" s="1">
        <v>4</v>
      </c>
      <c r="G4454" s="1" t="s">
        <v>38</v>
      </c>
      <c r="H4454" s="2">
        <v>8.0456284500000006</v>
      </c>
      <c r="I4454" s="2">
        <v>0.67200000000000004</v>
      </c>
      <c r="J4454" s="2">
        <v>554.35900000000004</v>
      </c>
      <c r="K4454" s="2">
        <v>46.29</v>
      </c>
      <c r="L4454" s="2">
        <v>0.193</v>
      </c>
      <c r="M4454" s="2">
        <v>0.14399999999999999</v>
      </c>
      <c r="N4454" s="2">
        <v>1.5509999999999999</v>
      </c>
      <c r="O4454" s="2">
        <v>9.7000000000000003E-2</v>
      </c>
      <c r="P4454" s="2">
        <v>106.85299999999999</v>
      </c>
      <c r="Q4454" s="2">
        <v>6.6849999999999996</v>
      </c>
      <c r="R4454" s="2">
        <v>5.7077444388000005E-4</v>
      </c>
      <c r="S4454" s="2">
        <v>1.0999999999999999E-2</v>
      </c>
      <c r="T4454" s="2">
        <v>1E-3</v>
      </c>
      <c r="U4454" s="4">
        <f t="shared" si="277"/>
        <v>6.2785188826800004E-6</v>
      </c>
      <c r="V4454" s="4">
        <f t="shared" si="276"/>
        <v>5.7077444388000004E-7</v>
      </c>
      <c r="W4454" s="2">
        <v>1E-3</v>
      </c>
      <c r="X4454" s="2">
        <v>1.566221E-3</v>
      </c>
      <c r="Y4454" s="1">
        <v>2977</v>
      </c>
      <c r="Z4454" s="1">
        <v>15</v>
      </c>
      <c r="AA4454" s="1" t="s">
        <v>134</v>
      </c>
      <c r="AB4454" s="2">
        <v>0.64</v>
      </c>
      <c r="AC4454" s="1" t="s">
        <v>135</v>
      </c>
      <c r="AD4454" s="1" t="s">
        <v>223</v>
      </c>
      <c r="AE4454" s="1" t="s">
        <v>54</v>
      </c>
      <c r="AF4454" s="1" t="s">
        <v>219</v>
      </c>
      <c r="AH4454" s="1" t="s">
        <v>224</v>
      </c>
      <c r="AI4454" s="2">
        <v>33.4529880909</v>
      </c>
      <c r="AJ4454" s="2">
        <v>24.8628353402</v>
      </c>
      <c r="AK4454" s="1">
        <v>511</v>
      </c>
      <c r="AL4454" s="6">
        <v>0.64</v>
      </c>
      <c r="AM4454" s="6">
        <v>0.64</v>
      </c>
      <c r="AN4454">
        <f t="shared" si="278"/>
        <v>4.0182520849152E-6</v>
      </c>
      <c r="AO4454">
        <f t="shared" si="279"/>
        <v>3.6529564408320002E-7</v>
      </c>
    </row>
    <row r="4455" spans="1:41" x14ac:dyDescent="0.25">
      <c r="A4455" s="1">
        <v>72</v>
      </c>
      <c r="B4455" s="1">
        <v>4</v>
      </c>
      <c r="C4455" s="2">
        <v>5.4448152843300001E-3</v>
      </c>
      <c r="D4455" s="1">
        <v>511</v>
      </c>
      <c r="E4455" s="1">
        <v>72</v>
      </c>
      <c r="F4455" s="1">
        <v>4</v>
      </c>
      <c r="G4455" s="1" t="s">
        <v>38</v>
      </c>
      <c r="H4455" s="2">
        <v>8.0456284500000006</v>
      </c>
      <c r="I4455" s="2">
        <v>0.67200000000000004</v>
      </c>
      <c r="J4455" s="2">
        <v>554.35900000000004</v>
      </c>
      <c r="K4455" s="2">
        <v>46.29</v>
      </c>
      <c r="L4455" s="2">
        <v>0.193</v>
      </c>
      <c r="M4455" s="2">
        <v>0.14399999999999999</v>
      </c>
      <c r="N4455" s="2">
        <v>1.5509999999999999</v>
      </c>
      <c r="O4455" s="2">
        <v>9.7000000000000003E-2</v>
      </c>
      <c r="P4455" s="2">
        <v>106.85299999999999</v>
      </c>
      <c r="Q4455" s="2">
        <v>6.6849999999999996</v>
      </c>
      <c r="R4455" s="2">
        <v>5.4448152843300001E-3</v>
      </c>
      <c r="S4455" s="2">
        <v>1.0999999999999999E-2</v>
      </c>
      <c r="T4455" s="2">
        <v>1E-3</v>
      </c>
      <c r="U4455" s="4">
        <f t="shared" si="277"/>
        <v>5.9892968127629999E-5</v>
      </c>
      <c r="V4455" s="4">
        <f t="shared" si="276"/>
        <v>5.4448152843300006E-6</v>
      </c>
      <c r="W4455" s="2">
        <v>1E-3</v>
      </c>
      <c r="X4455" s="2">
        <v>1.566221E-3</v>
      </c>
      <c r="Y4455" s="1">
        <v>2978</v>
      </c>
      <c r="Z4455" s="1">
        <v>15</v>
      </c>
      <c r="AA4455" s="1" t="s">
        <v>134</v>
      </c>
      <c r="AB4455" s="2">
        <v>0.64</v>
      </c>
      <c r="AC4455" s="1" t="s">
        <v>135</v>
      </c>
      <c r="AD4455" s="1" t="s">
        <v>223</v>
      </c>
      <c r="AE4455" s="1" t="s">
        <v>54</v>
      </c>
      <c r="AF4455" s="1" t="s">
        <v>219</v>
      </c>
      <c r="AH4455" s="1" t="s">
        <v>224</v>
      </c>
      <c r="AI4455" s="2">
        <v>362.91708111899999</v>
      </c>
      <c r="AJ4455" s="2">
        <v>237.17520531700001</v>
      </c>
      <c r="AK4455" s="1">
        <v>511</v>
      </c>
      <c r="AL4455" s="6">
        <v>0.64</v>
      </c>
      <c r="AM4455" s="6">
        <v>0.64</v>
      </c>
      <c r="AN4455">
        <f t="shared" si="278"/>
        <v>3.8331499601683201E-5</v>
      </c>
      <c r="AO4455">
        <f t="shared" si="279"/>
        <v>3.4846817819712005E-6</v>
      </c>
    </row>
    <row r="4456" spans="1:41" x14ac:dyDescent="0.25">
      <c r="A4456" s="1">
        <v>72</v>
      </c>
      <c r="B4456" s="1">
        <v>4</v>
      </c>
      <c r="C4456" s="2">
        <v>7.7732903609200002E-2</v>
      </c>
      <c r="D4456" s="1">
        <v>511</v>
      </c>
      <c r="E4456" s="1">
        <v>72</v>
      </c>
      <c r="F4456" s="1">
        <v>4</v>
      </c>
      <c r="G4456" s="1" t="s">
        <v>38</v>
      </c>
      <c r="H4456" s="2">
        <v>8.0456284500000006</v>
      </c>
      <c r="I4456" s="2">
        <v>0.67200000000000004</v>
      </c>
      <c r="J4456" s="2">
        <v>554.35900000000004</v>
      </c>
      <c r="K4456" s="2">
        <v>46.29</v>
      </c>
      <c r="L4456" s="2">
        <v>0.193</v>
      </c>
      <c r="M4456" s="2">
        <v>0.14399999999999999</v>
      </c>
      <c r="N4456" s="2">
        <v>1.5509999999999999</v>
      </c>
      <c r="O4456" s="2">
        <v>9.7000000000000003E-2</v>
      </c>
      <c r="P4456" s="2">
        <v>106.85299999999999</v>
      </c>
      <c r="Q4456" s="2">
        <v>6.6849999999999996</v>
      </c>
      <c r="R4456" s="2">
        <v>7.7732903609200002E-2</v>
      </c>
      <c r="S4456" s="2">
        <v>1.0999999999999999E-2</v>
      </c>
      <c r="T4456" s="2">
        <v>1E-3</v>
      </c>
      <c r="U4456" s="4">
        <f t="shared" si="277"/>
        <v>8.5506193970119994E-4</v>
      </c>
      <c r="V4456" s="4">
        <f t="shared" si="276"/>
        <v>7.7732903609200005E-5</v>
      </c>
      <c r="W4456" s="2">
        <v>1E-3</v>
      </c>
      <c r="X4456" s="2">
        <v>1.566221E-3</v>
      </c>
      <c r="Y4456" s="1">
        <v>2979</v>
      </c>
      <c r="Z4456" s="1">
        <v>15</v>
      </c>
      <c r="AA4456" s="1" t="s">
        <v>134</v>
      </c>
      <c r="AB4456" s="2">
        <v>0.64</v>
      </c>
      <c r="AC4456" s="1" t="s">
        <v>135</v>
      </c>
      <c r="AD4456" s="1" t="s">
        <v>223</v>
      </c>
      <c r="AE4456" s="1" t="s">
        <v>54</v>
      </c>
      <c r="AF4456" s="1" t="s">
        <v>219</v>
      </c>
      <c r="AH4456" s="1" t="s">
        <v>224</v>
      </c>
      <c r="AI4456" s="2">
        <v>672.26188056800004</v>
      </c>
      <c r="AJ4456" s="2">
        <v>3386.0317368999999</v>
      </c>
      <c r="AK4456" s="1">
        <v>511</v>
      </c>
      <c r="AL4456" s="6">
        <v>0.64</v>
      </c>
      <c r="AM4456" s="6">
        <v>0.64</v>
      </c>
      <c r="AN4456">
        <f t="shared" si="278"/>
        <v>5.4723964140876793E-4</v>
      </c>
      <c r="AO4456">
        <f t="shared" si="279"/>
        <v>4.9749058309888006E-5</v>
      </c>
    </row>
    <row r="4457" spans="1:41" x14ac:dyDescent="0.25">
      <c r="A4457" s="1">
        <v>76</v>
      </c>
      <c r="B4457" s="1">
        <v>3</v>
      </c>
      <c r="C4457" s="2">
        <v>1.79470493885E-3</v>
      </c>
      <c r="D4457" s="1">
        <v>531</v>
      </c>
      <c r="E4457" s="1">
        <v>76</v>
      </c>
      <c r="F4457" s="1">
        <v>3</v>
      </c>
      <c r="G4457" s="1" t="s">
        <v>40</v>
      </c>
      <c r="H4457" s="2">
        <v>9.6412876870000002</v>
      </c>
      <c r="I4457" s="2">
        <v>0.74299999999999999</v>
      </c>
      <c r="J4457" s="2">
        <v>247.92599999999999</v>
      </c>
      <c r="K4457" s="2">
        <v>19.111999999999998</v>
      </c>
      <c r="L4457" s="2">
        <v>0.20699999999999999</v>
      </c>
      <c r="M4457" s="2">
        <v>0.14899999999999999</v>
      </c>
      <c r="N4457" s="2">
        <v>1.992</v>
      </c>
      <c r="O4457" s="2">
        <v>0.111</v>
      </c>
      <c r="P4457" s="2">
        <v>51.231999999999999</v>
      </c>
      <c r="Q4457" s="2">
        <v>2.8570000000000002</v>
      </c>
      <c r="R4457" s="2">
        <v>1.79470493885E-3</v>
      </c>
      <c r="S4457" s="2">
        <v>2E-3</v>
      </c>
      <c r="T4457" s="2">
        <v>0</v>
      </c>
      <c r="U4457" s="4">
        <f t="shared" si="277"/>
        <v>3.5894098776999999E-6</v>
      </c>
      <c r="V4457" s="4">
        <f t="shared" si="276"/>
        <v>0</v>
      </c>
      <c r="W4457" s="2">
        <v>0</v>
      </c>
      <c r="X4457" s="2">
        <v>4.3601799999999999E-4</v>
      </c>
      <c r="Y4457" s="1">
        <v>2980</v>
      </c>
      <c r="Z4457" s="1">
        <v>15</v>
      </c>
      <c r="AA4457" s="1" t="s">
        <v>134</v>
      </c>
      <c r="AB4457" s="2">
        <v>0.64</v>
      </c>
      <c r="AC4457" s="1" t="s">
        <v>135</v>
      </c>
      <c r="AD4457" s="1" t="s">
        <v>225</v>
      </c>
      <c r="AE4457" s="1" t="s">
        <v>54</v>
      </c>
      <c r="AF4457" s="1" t="s">
        <v>219</v>
      </c>
      <c r="AH4457" s="1" t="s">
        <v>226</v>
      </c>
      <c r="AI4457" s="2">
        <v>45.421686120399997</v>
      </c>
      <c r="AJ4457" s="2">
        <v>78.177034461800005</v>
      </c>
      <c r="AK4457" s="1">
        <v>531</v>
      </c>
      <c r="AL4457" s="6">
        <v>0.64</v>
      </c>
      <c r="AM4457" s="6">
        <v>0.64</v>
      </c>
      <c r="AN4457">
        <f t="shared" si="278"/>
        <v>2.297222321728E-6</v>
      </c>
      <c r="AO4457">
        <f t="shared" si="279"/>
        <v>0</v>
      </c>
    </row>
    <row r="4458" spans="1:41" x14ac:dyDescent="0.25">
      <c r="A4458" s="1">
        <v>73</v>
      </c>
      <c r="B4458" s="1">
        <v>2</v>
      </c>
      <c r="C4458" s="2">
        <v>0.38900957509</v>
      </c>
      <c r="D4458" s="1">
        <v>514</v>
      </c>
      <c r="E4458" s="1">
        <v>73</v>
      </c>
      <c r="F4458" s="1">
        <v>2</v>
      </c>
      <c r="G4458" s="1" t="s">
        <v>39</v>
      </c>
      <c r="H4458" s="2">
        <v>5.0631466639999996</v>
      </c>
      <c r="I4458" s="2">
        <v>0.214</v>
      </c>
      <c r="J4458" s="2">
        <v>299.06700000000001</v>
      </c>
      <c r="K4458" s="2">
        <v>12.628</v>
      </c>
      <c r="L4458" s="2">
        <v>0.25900000000000001</v>
      </c>
      <c r="M4458" s="2">
        <v>0.20899999999999999</v>
      </c>
      <c r="N4458" s="2">
        <v>1.3129999999999999</v>
      </c>
      <c r="O4458" s="2">
        <v>4.4999999999999998E-2</v>
      </c>
      <c r="P4458" s="2">
        <v>77.569999999999993</v>
      </c>
      <c r="Q4458" s="2">
        <v>2.6349999999999998</v>
      </c>
      <c r="R4458" s="2">
        <v>0.38900957509</v>
      </c>
      <c r="S4458" s="2">
        <v>0.01</v>
      </c>
      <c r="T4458" s="2">
        <v>1E-3</v>
      </c>
      <c r="U4458" s="4">
        <f t="shared" si="277"/>
        <v>3.8900957509000003E-3</v>
      </c>
      <c r="V4458" s="4">
        <f t="shared" si="276"/>
        <v>3.8900957509000004E-4</v>
      </c>
      <c r="W4458" s="2">
        <v>2E-3</v>
      </c>
      <c r="X4458" s="2">
        <v>2.369098E-3</v>
      </c>
      <c r="Y4458" s="1">
        <v>2981</v>
      </c>
      <c r="Z4458" s="1">
        <v>15</v>
      </c>
      <c r="AA4458" s="1" t="s">
        <v>134</v>
      </c>
      <c r="AB4458" s="2">
        <v>0.64</v>
      </c>
      <c r="AC4458" s="1" t="s">
        <v>135</v>
      </c>
      <c r="AD4458" s="1" t="s">
        <v>225</v>
      </c>
      <c r="AE4458" s="1" t="s">
        <v>54</v>
      </c>
      <c r="AF4458" s="1" t="s">
        <v>219</v>
      </c>
      <c r="AH4458" s="1" t="s">
        <v>226</v>
      </c>
      <c r="AI4458" s="2">
        <v>19883.657705400001</v>
      </c>
      <c r="AJ4458" s="2">
        <v>4506411.33928</v>
      </c>
      <c r="AK4458" s="1">
        <v>514</v>
      </c>
      <c r="AL4458" s="6">
        <v>0.64</v>
      </c>
      <c r="AM4458" s="6">
        <v>0.64</v>
      </c>
      <c r="AN4458">
        <f t="shared" si="278"/>
        <v>2.4896612805760002E-3</v>
      </c>
      <c r="AO4458">
        <f t="shared" si="279"/>
        <v>2.4896612805760005E-4</v>
      </c>
    </row>
    <row r="4459" spans="1:41" x14ac:dyDescent="0.25">
      <c r="A4459" s="1">
        <v>73</v>
      </c>
      <c r="B4459" s="1">
        <v>3</v>
      </c>
      <c r="C4459" s="2">
        <v>1.1539802591899999</v>
      </c>
      <c r="D4459" s="1">
        <v>515</v>
      </c>
      <c r="E4459" s="1">
        <v>73</v>
      </c>
      <c r="F4459" s="1">
        <v>3</v>
      </c>
      <c r="G4459" s="1" t="s">
        <v>40</v>
      </c>
      <c r="H4459" s="2">
        <v>11.58491489</v>
      </c>
      <c r="I4459" s="2">
        <v>0.75900000000000001</v>
      </c>
      <c r="J4459" s="2">
        <v>171.53200000000001</v>
      </c>
      <c r="K4459" s="2">
        <v>11.244999999999999</v>
      </c>
      <c r="L4459" s="2">
        <v>0.25900000000000001</v>
      </c>
      <c r="M4459" s="2">
        <v>0.20899999999999999</v>
      </c>
      <c r="N4459" s="2">
        <v>3.004</v>
      </c>
      <c r="O4459" s="2">
        <v>0.159</v>
      </c>
      <c r="P4459" s="2">
        <v>44.478000000000002</v>
      </c>
      <c r="Q4459" s="2">
        <v>2.3530000000000002</v>
      </c>
      <c r="R4459" s="2">
        <v>1.1539802591899999</v>
      </c>
      <c r="S4459" s="2">
        <v>2.3E-2</v>
      </c>
      <c r="T4459" s="2">
        <v>2E-3</v>
      </c>
      <c r="U4459" s="4">
        <f t="shared" si="277"/>
        <v>2.6541545961369997E-2</v>
      </c>
      <c r="V4459" s="4">
        <f t="shared" si="276"/>
        <v>2.3079605183799999E-3</v>
      </c>
      <c r="W4459" s="2">
        <v>2E-3</v>
      </c>
      <c r="X4459" s="2">
        <v>2.571552E-3</v>
      </c>
      <c r="Y4459" s="1">
        <v>2981</v>
      </c>
      <c r="Z4459" s="1">
        <v>15</v>
      </c>
      <c r="AA4459" s="1" t="s">
        <v>134</v>
      </c>
      <c r="AB4459" s="2">
        <v>0.64</v>
      </c>
      <c r="AC4459" s="1" t="s">
        <v>135</v>
      </c>
      <c r="AD4459" s="1" t="s">
        <v>225</v>
      </c>
      <c r="AE4459" s="1" t="s">
        <v>54</v>
      </c>
      <c r="AF4459" s="1" t="s">
        <v>219</v>
      </c>
      <c r="AH4459" s="1" t="s">
        <v>226</v>
      </c>
      <c r="AI4459" s="2">
        <v>19883.657705400001</v>
      </c>
      <c r="AJ4459" s="2">
        <v>4506411.33928</v>
      </c>
      <c r="AK4459" s="1">
        <v>515</v>
      </c>
      <c r="AL4459" s="6">
        <v>0.64</v>
      </c>
      <c r="AM4459" s="6">
        <v>0.64</v>
      </c>
      <c r="AN4459">
        <f t="shared" si="278"/>
        <v>1.6986589415276799E-2</v>
      </c>
      <c r="AO4459">
        <f t="shared" si="279"/>
        <v>1.4770947317631999E-3</v>
      </c>
    </row>
    <row r="4460" spans="1:41" x14ac:dyDescent="0.25">
      <c r="A4460" s="1">
        <v>73</v>
      </c>
      <c r="B4460" s="1">
        <v>4</v>
      </c>
      <c r="C4460" s="2">
        <v>0.287022564674</v>
      </c>
      <c r="D4460" s="1">
        <v>516</v>
      </c>
      <c r="E4460" s="1">
        <v>73</v>
      </c>
      <c r="F4460" s="1">
        <v>4</v>
      </c>
      <c r="G4460" s="1" t="s">
        <v>38</v>
      </c>
      <c r="H4460" s="2">
        <v>8.0328538169999995</v>
      </c>
      <c r="I4460" s="2">
        <v>0.60199999999999998</v>
      </c>
      <c r="J4460" s="2">
        <v>1692.9079999999999</v>
      </c>
      <c r="K4460" s="2">
        <v>126.871</v>
      </c>
      <c r="L4460" s="2">
        <v>0.248</v>
      </c>
      <c r="M4460" s="2">
        <v>0.20100000000000001</v>
      </c>
      <c r="N4460" s="2">
        <v>1.992</v>
      </c>
      <c r="O4460" s="2">
        <v>0.121</v>
      </c>
      <c r="P4460" s="2">
        <v>419.90600000000001</v>
      </c>
      <c r="Q4460" s="2">
        <v>25.484999999999999</v>
      </c>
      <c r="R4460" s="2">
        <v>0.287022564674</v>
      </c>
      <c r="S4460" s="2">
        <v>1.4E-2</v>
      </c>
      <c r="T4460" s="2">
        <v>1E-3</v>
      </c>
      <c r="U4460" s="4">
        <f t="shared" si="277"/>
        <v>4.0183159054360002E-3</v>
      </c>
      <c r="V4460" s="4">
        <f t="shared" si="276"/>
        <v>2.87022564674E-4</v>
      </c>
      <c r="W4460" s="2">
        <v>2E-3</v>
      </c>
      <c r="X4460" s="2">
        <v>2.1629589999999999E-3</v>
      </c>
      <c r="Y4460" s="1">
        <v>2981</v>
      </c>
      <c r="Z4460" s="1">
        <v>15</v>
      </c>
      <c r="AA4460" s="1" t="s">
        <v>134</v>
      </c>
      <c r="AB4460" s="2">
        <v>0.64</v>
      </c>
      <c r="AC4460" s="1" t="s">
        <v>135</v>
      </c>
      <c r="AD4460" s="1" t="s">
        <v>225</v>
      </c>
      <c r="AE4460" s="1" t="s">
        <v>54</v>
      </c>
      <c r="AF4460" s="1" t="s">
        <v>219</v>
      </c>
      <c r="AH4460" s="1" t="s">
        <v>226</v>
      </c>
      <c r="AI4460" s="2">
        <v>19883.657705400001</v>
      </c>
      <c r="AJ4460" s="2">
        <v>4506411.33928</v>
      </c>
      <c r="AK4460" s="1">
        <v>516</v>
      </c>
      <c r="AL4460" s="6">
        <v>0.64</v>
      </c>
      <c r="AM4460" s="6">
        <v>0.64</v>
      </c>
      <c r="AN4460">
        <f t="shared" si="278"/>
        <v>2.5717221794790404E-3</v>
      </c>
      <c r="AO4460">
        <f t="shared" si="279"/>
        <v>1.8369444139135999E-4</v>
      </c>
    </row>
    <row r="4461" spans="1:41" x14ac:dyDescent="0.25">
      <c r="A4461" s="1">
        <v>75</v>
      </c>
      <c r="B4461" s="1">
        <v>2</v>
      </c>
      <c r="C4461" s="2">
        <v>10.476470404800001</v>
      </c>
      <c r="D4461" s="1">
        <v>525</v>
      </c>
      <c r="E4461" s="1">
        <v>75</v>
      </c>
      <c r="F4461" s="1">
        <v>2</v>
      </c>
      <c r="G4461" s="1" t="s">
        <v>39</v>
      </c>
      <c r="H4461" s="2">
        <v>4.0181054879999998</v>
      </c>
      <c r="I4461" s="2">
        <v>0.21199999999999999</v>
      </c>
      <c r="J4461" s="2">
        <v>821.93</v>
      </c>
      <c r="K4461" s="2">
        <v>43.453000000000003</v>
      </c>
      <c r="L4461" s="2">
        <v>0.39800000000000002</v>
      </c>
      <c r="M4461" s="2">
        <v>0.49399999999999999</v>
      </c>
      <c r="N4461" s="2">
        <v>1.599</v>
      </c>
      <c r="O4461" s="2">
        <v>0.105</v>
      </c>
      <c r="P4461" s="2">
        <v>327.07900000000001</v>
      </c>
      <c r="Q4461" s="2">
        <v>21.486000000000001</v>
      </c>
      <c r="R4461" s="2">
        <v>10.476470404800001</v>
      </c>
      <c r="S4461" s="2">
        <v>4.0000000000000001E-3</v>
      </c>
      <c r="T4461" s="2">
        <v>0</v>
      </c>
      <c r="U4461" s="4">
        <f t="shared" si="277"/>
        <v>4.1905881619200003E-2</v>
      </c>
      <c r="V4461" s="4">
        <f t="shared" si="276"/>
        <v>0</v>
      </c>
      <c r="W4461" s="2">
        <v>1E-3</v>
      </c>
      <c r="X4461" s="2">
        <v>1.8525740000000001E-3</v>
      </c>
      <c r="Y4461" s="1">
        <v>2981</v>
      </c>
      <c r="Z4461" s="1">
        <v>15</v>
      </c>
      <c r="AA4461" s="1" t="s">
        <v>134</v>
      </c>
      <c r="AB4461" s="2">
        <v>0.64</v>
      </c>
      <c r="AC4461" s="1" t="s">
        <v>135</v>
      </c>
      <c r="AD4461" s="1" t="s">
        <v>225</v>
      </c>
      <c r="AE4461" s="1" t="s">
        <v>54</v>
      </c>
      <c r="AF4461" s="1" t="s">
        <v>219</v>
      </c>
      <c r="AH4461" s="1" t="s">
        <v>226</v>
      </c>
      <c r="AI4461" s="2">
        <v>19883.657705400001</v>
      </c>
      <c r="AJ4461" s="2">
        <v>4506411.33928</v>
      </c>
      <c r="AK4461" s="1">
        <v>525</v>
      </c>
      <c r="AL4461" s="6">
        <v>0.64</v>
      </c>
      <c r="AM4461" s="6">
        <v>0.64</v>
      </c>
      <c r="AN4461">
        <f t="shared" si="278"/>
        <v>2.6819764236288002E-2</v>
      </c>
      <c r="AO4461">
        <f t="shared" si="279"/>
        <v>0</v>
      </c>
    </row>
    <row r="4462" spans="1:41" x14ac:dyDescent="0.25">
      <c r="A4462" s="1">
        <v>75</v>
      </c>
      <c r="B4462" s="1">
        <v>3</v>
      </c>
      <c r="C4462" s="2">
        <v>3.73090906884E-2</v>
      </c>
      <c r="D4462" s="1">
        <v>526</v>
      </c>
      <c r="E4462" s="1">
        <v>75</v>
      </c>
      <c r="F4462" s="1">
        <v>3</v>
      </c>
      <c r="G4462" s="1" t="s">
        <v>40</v>
      </c>
      <c r="H4462" s="2">
        <v>9.1935208789999994</v>
      </c>
      <c r="I4462" s="2">
        <v>0.75700000000000001</v>
      </c>
      <c r="J4462" s="2">
        <v>92.045000000000002</v>
      </c>
      <c r="K4462" s="2">
        <v>7.5839999999999996</v>
      </c>
      <c r="L4462" s="2">
        <v>0.39800000000000002</v>
      </c>
      <c r="M4462" s="2">
        <v>0.50600000000000001</v>
      </c>
      <c r="N4462" s="2">
        <v>3.6589999999999998</v>
      </c>
      <c r="O4462" s="2">
        <v>0.38300000000000001</v>
      </c>
      <c r="P4462" s="2">
        <v>36.633000000000003</v>
      </c>
      <c r="Q4462" s="2">
        <v>3.8370000000000002</v>
      </c>
      <c r="R4462" s="2">
        <v>3.73090906884E-2</v>
      </c>
      <c r="S4462" s="2">
        <v>8.0000000000000002E-3</v>
      </c>
      <c r="T4462" s="2">
        <v>2E-3</v>
      </c>
      <c r="U4462" s="4">
        <f t="shared" si="277"/>
        <v>2.9847272550719998E-4</v>
      </c>
      <c r="V4462" s="4">
        <f t="shared" si="276"/>
        <v>7.4618181376799996E-5</v>
      </c>
      <c r="W4462" s="2">
        <v>1E-3</v>
      </c>
      <c r="X4462" s="2">
        <v>2.0217960000000002E-3</v>
      </c>
      <c r="Y4462" s="1">
        <v>2981</v>
      </c>
      <c r="Z4462" s="1">
        <v>15</v>
      </c>
      <c r="AA4462" s="1" t="s">
        <v>134</v>
      </c>
      <c r="AB4462" s="2">
        <v>0.64</v>
      </c>
      <c r="AC4462" s="1" t="s">
        <v>135</v>
      </c>
      <c r="AD4462" s="1" t="s">
        <v>225</v>
      </c>
      <c r="AE4462" s="1" t="s">
        <v>54</v>
      </c>
      <c r="AF4462" s="1" t="s">
        <v>219</v>
      </c>
      <c r="AH4462" s="1" t="s">
        <v>226</v>
      </c>
      <c r="AI4462" s="2">
        <v>19883.657705400001</v>
      </c>
      <c r="AJ4462" s="2">
        <v>4506411.33928</v>
      </c>
      <c r="AK4462" s="1">
        <v>526</v>
      </c>
      <c r="AL4462" s="6">
        <v>0.64</v>
      </c>
      <c r="AM4462" s="6">
        <v>0.64</v>
      </c>
      <c r="AN4462">
        <f t="shared" si="278"/>
        <v>1.9102254432460799E-4</v>
      </c>
      <c r="AO4462">
        <f t="shared" si="279"/>
        <v>4.7755636081151996E-5</v>
      </c>
    </row>
    <row r="4463" spans="1:41" x14ac:dyDescent="0.25">
      <c r="A4463" s="1">
        <v>75</v>
      </c>
      <c r="B4463" s="1">
        <v>4</v>
      </c>
      <c r="C4463" s="2">
        <v>0.222362034456</v>
      </c>
      <c r="D4463" s="1">
        <v>527</v>
      </c>
      <c r="E4463" s="1">
        <v>75</v>
      </c>
      <c r="F4463" s="1">
        <v>4</v>
      </c>
      <c r="G4463" s="1" t="s">
        <v>38</v>
      </c>
      <c r="H4463" s="2">
        <v>6.4171349390000003</v>
      </c>
      <c r="I4463" s="2">
        <v>0.59899999999999998</v>
      </c>
      <c r="J4463" s="2">
        <v>216.238</v>
      </c>
      <c r="K4463" s="2">
        <v>20.190999999999999</v>
      </c>
      <c r="L4463" s="2">
        <v>0.38600000000000001</v>
      </c>
      <c r="M4463" s="2">
        <v>0.47699999999999998</v>
      </c>
      <c r="N4463" s="2">
        <v>2.4750000000000001</v>
      </c>
      <c r="O4463" s="2">
        <v>0.28599999999999998</v>
      </c>
      <c r="P4463" s="2">
        <v>83.408000000000001</v>
      </c>
      <c r="Q4463" s="2">
        <v>9.6270000000000007</v>
      </c>
      <c r="R4463" s="2">
        <v>0.222362034456</v>
      </c>
      <c r="S4463" s="2">
        <v>5.0000000000000001E-3</v>
      </c>
      <c r="T4463" s="2">
        <v>1E-3</v>
      </c>
      <c r="U4463" s="4">
        <f t="shared" si="277"/>
        <v>1.1118101722800001E-3</v>
      </c>
      <c r="V4463" s="4">
        <f t="shared" si="276"/>
        <v>2.2236203445599999E-4</v>
      </c>
      <c r="W4463" s="2">
        <v>1E-3</v>
      </c>
      <c r="X4463" s="2">
        <v>1.6880650000000001E-3</v>
      </c>
      <c r="Y4463" s="1">
        <v>2981</v>
      </c>
      <c r="Z4463" s="1">
        <v>15</v>
      </c>
      <c r="AA4463" s="1" t="s">
        <v>134</v>
      </c>
      <c r="AB4463" s="2">
        <v>0.64</v>
      </c>
      <c r="AC4463" s="1" t="s">
        <v>135</v>
      </c>
      <c r="AD4463" s="1" t="s">
        <v>225</v>
      </c>
      <c r="AE4463" s="1" t="s">
        <v>54</v>
      </c>
      <c r="AF4463" s="1" t="s">
        <v>219</v>
      </c>
      <c r="AH4463" s="1" t="s">
        <v>226</v>
      </c>
      <c r="AI4463" s="2">
        <v>19883.657705400001</v>
      </c>
      <c r="AJ4463" s="2">
        <v>4506411.33928</v>
      </c>
      <c r="AK4463" s="1">
        <v>527</v>
      </c>
      <c r="AL4463" s="6">
        <v>0.64</v>
      </c>
      <c r="AM4463" s="6">
        <v>0.64</v>
      </c>
      <c r="AN4463">
        <f t="shared" si="278"/>
        <v>7.1155851025920007E-4</v>
      </c>
      <c r="AO4463">
        <f t="shared" si="279"/>
        <v>1.4231170205184E-4</v>
      </c>
    </row>
    <row r="4464" spans="1:41" x14ac:dyDescent="0.25">
      <c r="A4464" s="1">
        <v>76</v>
      </c>
      <c r="B4464" s="1">
        <v>2</v>
      </c>
      <c r="C4464" s="2">
        <v>42.415301482799997</v>
      </c>
      <c r="D4464" s="1">
        <v>530</v>
      </c>
      <c r="E4464" s="1">
        <v>76</v>
      </c>
      <c r="F4464" s="1">
        <v>2</v>
      </c>
      <c r="G4464" s="1" t="s">
        <v>39</v>
      </c>
      <c r="H4464" s="2">
        <v>4.2137837630000003</v>
      </c>
      <c r="I4464" s="2">
        <v>0.20899999999999999</v>
      </c>
      <c r="J4464" s="2">
        <v>811.452</v>
      </c>
      <c r="K4464" s="2">
        <v>40.21</v>
      </c>
      <c r="L4464" s="2">
        <v>0.20699999999999999</v>
      </c>
      <c r="M4464" s="2">
        <v>0.14799999999999999</v>
      </c>
      <c r="N4464" s="2">
        <v>0.871</v>
      </c>
      <c r="O4464" s="2">
        <v>3.1E-2</v>
      </c>
      <c r="P4464" s="2">
        <v>167.702</v>
      </c>
      <c r="Q4464" s="2">
        <v>5.9580000000000002</v>
      </c>
      <c r="R4464" s="2">
        <v>42.415301482799997</v>
      </c>
      <c r="S4464" s="2">
        <v>1E-3</v>
      </c>
      <c r="T4464" s="2">
        <v>0</v>
      </c>
      <c r="U4464" s="4">
        <f t="shared" si="277"/>
        <v>4.2415301482799997E-2</v>
      </c>
      <c r="V4464" s="4">
        <f t="shared" si="276"/>
        <v>0</v>
      </c>
      <c r="W4464" s="2">
        <v>0</v>
      </c>
      <c r="X4464" s="2">
        <v>3.9998399999999998E-4</v>
      </c>
      <c r="Y4464" s="1">
        <v>2981</v>
      </c>
      <c r="Z4464" s="1">
        <v>15</v>
      </c>
      <c r="AA4464" s="1" t="s">
        <v>134</v>
      </c>
      <c r="AB4464" s="2">
        <v>0.64</v>
      </c>
      <c r="AC4464" s="1" t="s">
        <v>135</v>
      </c>
      <c r="AD4464" s="1" t="s">
        <v>225</v>
      </c>
      <c r="AE4464" s="1" t="s">
        <v>54</v>
      </c>
      <c r="AF4464" s="1" t="s">
        <v>219</v>
      </c>
      <c r="AH4464" s="1" t="s">
        <v>226</v>
      </c>
      <c r="AI4464" s="2">
        <v>19883.657705400001</v>
      </c>
      <c r="AJ4464" s="2">
        <v>4506411.33928</v>
      </c>
      <c r="AK4464" s="1">
        <v>530</v>
      </c>
      <c r="AL4464" s="6">
        <v>0.64</v>
      </c>
      <c r="AM4464" s="6">
        <v>0.64</v>
      </c>
      <c r="AN4464">
        <f t="shared" si="278"/>
        <v>2.7145792948991998E-2</v>
      </c>
      <c r="AO4464">
        <f t="shared" si="279"/>
        <v>0</v>
      </c>
    </row>
    <row r="4465" spans="1:41" x14ac:dyDescent="0.25">
      <c r="A4465" s="1">
        <v>76</v>
      </c>
      <c r="B4465" s="1">
        <v>3</v>
      </c>
      <c r="C4465" s="2">
        <v>6.2391927840500001</v>
      </c>
      <c r="D4465" s="1">
        <v>531</v>
      </c>
      <c r="E4465" s="1">
        <v>76</v>
      </c>
      <c r="F4465" s="1">
        <v>3</v>
      </c>
      <c r="G4465" s="1" t="s">
        <v>40</v>
      </c>
      <c r="H4465" s="2">
        <v>9.6412876870000002</v>
      </c>
      <c r="I4465" s="2">
        <v>0.74299999999999999</v>
      </c>
      <c r="J4465" s="2">
        <v>247.92599999999999</v>
      </c>
      <c r="K4465" s="2">
        <v>19.111999999999998</v>
      </c>
      <c r="L4465" s="2">
        <v>0.20699999999999999</v>
      </c>
      <c r="M4465" s="2">
        <v>0.14899999999999999</v>
      </c>
      <c r="N4465" s="2">
        <v>1.992</v>
      </c>
      <c r="O4465" s="2">
        <v>0.111</v>
      </c>
      <c r="P4465" s="2">
        <v>51.231999999999999</v>
      </c>
      <c r="Q4465" s="2">
        <v>2.8570000000000002</v>
      </c>
      <c r="R4465" s="2">
        <v>6.2391927840500001</v>
      </c>
      <c r="S4465" s="2">
        <v>2E-3</v>
      </c>
      <c r="T4465" s="2">
        <v>0</v>
      </c>
      <c r="U4465" s="4">
        <f t="shared" si="277"/>
        <v>1.2478385568100001E-2</v>
      </c>
      <c r="V4465" s="4">
        <f t="shared" si="276"/>
        <v>0</v>
      </c>
      <c r="W4465" s="2">
        <v>0</v>
      </c>
      <c r="X4465" s="2">
        <v>4.3601799999999999E-4</v>
      </c>
      <c r="Y4465" s="1">
        <v>2981</v>
      </c>
      <c r="Z4465" s="1">
        <v>15</v>
      </c>
      <c r="AA4465" s="1" t="s">
        <v>134</v>
      </c>
      <c r="AB4465" s="2">
        <v>0.64</v>
      </c>
      <c r="AC4465" s="1" t="s">
        <v>135</v>
      </c>
      <c r="AD4465" s="1" t="s">
        <v>225</v>
      </c>
      <c r="AE4465" s="1" t="s">
        <v>54</v>
      </c>
      <c r="AF4465" s="1" t="s">
        <v>219</v>
      </c>
      <c r="AH4465" s="1" t="s">
        <v>226</v>
      </c>
      <c r="AI4465" s="2">
        <v>19883.657705400001</v>
      </c>
      <c r="AJ4465" s="2">
        <v>4506411.33928</v>
      </c>
      <c r="AK4465" s="1">
        <v>531</v>
      </c>
      <c r="AL4465" s="6">
        <v>0.64</v>
      </c>
      <c r="AM4465" s="6">
        <v>0.64</v>
      </c>
      <c r="AN4465">
        <f t="shared" si="278"/>
        <v>7.986166763584001E-3</v>
      </c>
      <c r="AO4465">
        <f t="shared" si="279"/>
        <v>0</v>
      </c>
    </row>
    <row r="4466" spans="1:41" x14ac:dyDescent="0.25">
      <c r="A4466" s="1">
        <v>76</v>
      </c>
      <c r="B4466" s="1">
        <v>4</v>
      </c>
      <c r="C4466" s="2">
        <v>34.3086390729</v>
      </c>
      <c r="D4466" s="1">
        <v>532</v>
      </c>
      <c r="E4466" s="1">
        <v>76</v>
      </c>
      <c r="F4466" s="1">
        <v>4</v>
      </c>
      <c r="G4466" s="1" t="s">
        <v>38</v>
      </c>
      <c r="H4466" s="2">
        <v>6.719480184</v>
      </c>
      <c r="I4466" s="2">
        <v>0.58799999999999997</v>
      </c>
      <c r="J4466" s="2">
        <v>843.72400000000005</v>
      </c>
      <c r="K4466" s="2">
        <v>73.858000000000004</v>
      </c>
      <c r="L4466" s="2">
        <v>0.19500000000000001</v>
      </c>
      <c r="M4466" s="2">
        <v>0.14199999999999999</v>
      </c>
      <c r="N4466" s="2">
        <v>1.3129999999999999</v>
      </c>
      <c r="O4466" s="2">
        <v>8.4000000000000005E-2</v>
      </c>
      <c r="P4466" s="2">
        <v>164.81800000000001</v>
      </c>
      <c r="Q4466" s="2">
        <v>10.493</v>
      </c>
      <c r="R4466" s="2">
        <v>34.3086390729</v>
      </c>
      <c r="S4466" s="2">
        <v>1E-3</v>
      </c>
      <c r="T4466" s="2">
        <v>0</v>
      </c>
      <c r="U4466" s="4">
        <f t="shared" si="277"/>
        <v>3.43086390729E-2</v>
      </c>
      <c r="V4466" s="4">
        <f t="shared" si="276"/>
        <v>0</v>
      </c>
      <c r="W4466" s="2">
        <v>0</v>
      </c>
      <c r="X4466" s="2">
        <v>3.6669200000000001E-4</v>
      </c>
      <c r="Y4466" s="1">
        <v>2981</v>
      </c>
      <c r="Z4466" s="1">
        <v>15</v>
      </c>
      <c r="AA4466" s="1" t="s">
        <v>134</v>
      </c>
      <c r="AB4466" s="2">
        <v>0.64</v>
      </c>
      <c r="AC4466" s="1" t="s">
        <v>135</v>
      </c>
      <c r="AD4466" s="1" t="s">
        <v>225</v>
      </c>
      <c r="AE4466" s="1" t="s">
        <v>54</v>
      </c>
      <c r="AF4466" s="1" t="s">
        <v>219</v>
      </c>
      <c r="AH4466" s="1" t="s">
        <v>226</v>
      </c>
      <c r="AI4466" s="2">
        <v>19883.657705400001</v>
      </c>
      <c r="AJ4466" s="2">
        <v>4506411.33928</v>
      </c>
      <c r="AK4466" s="1">
        <v>532</v>
      </c>
      <c r="AL4466" s="6">
        <v>0.64</v>
      </c>
      <c r="AM4466" s="6">
        <v>0.64</v>
      </c>
      <c r="AN4466">
        <f t="shared" si="278"/>
        <v>2.1957529006656002E-2</v>
      </c>
      <c r="AO4466">
        <f t="shared" si="279"/>
        <v>0</v>
      </c>
    </row>
    <row r="4467" spans="1:41" x14ac:dyDescent="0.25">
      <c r="A4467" s="1">
        <v>76</v>
      </c>
      <c r="B4467" s="1">
        <v>8</v>
      </c>
      <c r="C4467" s="2">
        <v>7.1866759699999996</v>
      </c>
      <c r="D4467" s="1">
        <v>533</v>
      </c>
      <c r="E4467" s="1">
        <v>76</v>
      </c>
      <c r="F4467" s="1">
        <v>8</v>
      </c>
      <c r="G4467" s="1" t="s">
        <v>50</v>
      </c>
      <c r="H4467" s="2">
        <v>4.5947818749999998</v>
      </c>
      <c r="I4467" s="2">
        <v>0.246</v>
      </c>
      <c r="J4467" s="2">
        <v>506.72800000000001</v>
      </c>
      <c r="K4467" s="2">
        <v>27.16</v>
      </c>
      <c r="L4467" s="2">
        <v>0.22800000000000001</v>
      </c>
      <c r="M4467" s="2">
        <v>0.16600000000000001</v>
      </c>
      <c r="N4467" s="2">
        <v>1.046</v>
      </c>
      <c r="O4467" s="2">
        <v>4.1000000000000002E-2</v>
      </c>
      <c r="P4467" s="2">
        <v>115.387</v>
      </c>
      <c r="Q4467" s="2">
        <v>4.5149999999999997</v>
      </c>
      <c r="R4467" s="2">
        <v>7.1866759699999996</v>
      </c>
      <c r="S4467" s="2">
        <v>2E-3</v>
      </c>
      <c r="T4467" s="2">
        <v>0</v>
      </c>
      <c r="U4467" s="4">
        <f t="shared" si="277"/>
        <v>1.4373351939999999E-2</v>
      </c>
      <c r="V4467" s="4">
        <f t="shared" si="276"/>
        <v>0</v>
      </c>
      <c r="W4467" s="2">
        <v>0</v>
      </c>
      <c r="X4467" s="2">
        <v>5.9829600000000001E-4</v>
      </c>
      <c r="Y4467" s="1">
        <v>2981</v>
      </c>
      <c r="Z4467" s="1">
        <v>15</v>
      </c>
      <c r="AA4467" s="1" t="s">
        <v>134</v>
      </c>
      <c r="AB4467" s="2">
        <v>0.64</v>
      </c>
      <c r="AC4467" s="1" t="s">
        <v>135</v>
      </c>
      <c r="AD4467" s="1" t="s">
        <v>225</v>
      </c>
      <c r="AE4467" s="1" t="s">
        <v>54</v>
      </c>
      <c r="AF4467" s="1" t="s">
        <v>219</v>
      </c>
      <c r="AH4467" s="1" t="s">
        <v>226</v>
      </c>
      <c r="AI4467" s="2">
        <v>19883.657705400001</v>
      </c>
      <c r="AJ4467" s="2">
        <v>4506411.33928</v>
      </c>
      <c r="AK4467" s="1">
        <v>533</v>
      </c>
      <c r="AL4467" s="6">
        <v>0.64</v>
      </c>
      <c r="AM4467" s="6">
        <v>0.64</v>
      </c>
      <c r="AN4467">
        <f t="shared" si="278"/>
        <v>9.1989452416000005E-3</v>
      </c>
      <c r="AO4467">
        <f t="shared" si="279"/>
        <v>0</v>
      </c>
    </row>
    <row r="4468" spans="1:41" x14ac:dyDescent="0.25">
      <c r="A4468" s="1">
        <v>76</v>
      </c>
      <c r="B4468" s="1">
        <v>12</v>
      </c>
      <c r="C4468" s="2">
        <v>0.64102807272700002</v>
      </c>
      <c r="D4468" s="1">
        <v>535</v>
      </c>
      <c r="E4468" s="1">
        <v>76</v>
      </c>
      <c r="F4468" s="1">
        <v>12</v>
      </c>
      <c r="G4468" s="1" t="s">
        <v>47</v>
      </c>
      <c r="H4468" s="2">
        <v>0.216822391</v>
      </c>
      <c r="I4468" s="2">
        <v>4.0000000000000001E-3</v>
      </c>
      <c r="J4468" s="2">
        <v>9.2590000000000003</v>
      </c>
      <c r="K4468" s="2">
        <v>0.192</v>
      </c>
      <c r="L4468" s="2">
        <v>0.23699999999999999</v>
      </c>
      <c r="M4468" s="2">
        <v>0.182</v>
      </c>
      <c r="N4468" s="2">
        <v>5.0999999999999997E-2</v>
      </c>
      <c r="O4468" s="2">
        <v>1E-3</v>
      </c>
      <c r="P4468" s="2">
        <v>2.194</v>
      </c>
      <c r="Q4468" s="2">
        <v>3.5000000000000003E-2</v>
      </c>
      <c r="R4468" s="2">
        <v>0.64102807272700002</v>
      </c>
      <c r="S4468" s="2">
        <v>0</v>
      </c>
      <c r="T4468" s="2">
        <v>0</v>
      </c>
      <c r="U4468" s="4">
        <f t="shared" si="277"/>
        <v>0</v>
      </c>
      <c r="V4468" s="4">
        <f t="shared" si="276"/>
        <v>0</v>
      </c>
      <c r="W4468" s="2">
        <v>0</v>
      </c>
      <c r="X4468" s="2">
        <v>4.3431699999999998E-4</v>
      </c>
      <c r="Y4468" s="1">
        <v>2981</v>
      </c>
      <c r="Z4468" s="1">
        <v>15</v>
      </c>
      <c r="AA4468" s="1" t="s">
        <v>134</v>
      </c>
      <c r="AB4468" s="2">
        <v>0.64</v>
      </c>
      <c r="AC4468" s="1" t="s">
        <v>135</v>
      </c>
      <c r="AD4468" s="1" t="s">
        <v>225</v>
      </c>
      <c r="AE4468" s="1" t="s">
        <v>54</v>
      </c>
      <c r="AF4468" s="1" t="s">
        <v>219</v>
      </c>
      <c r="AH4468" s="1" t="s">
        <v>226</v>
      </c>
      <c r="AI4468" s="2">
        <v>19883.657705400001</v>
      </c>
      <c r="AJ4468" s="2">
        <v>4506411.33928</v>
      </c>
      <c r="AK4468" s="1">
        <v>535</v>
      </c>
      <c r="AL4468" s="6">
        <v>0.64</v>
      </c>
      <c r="AM4468" s="6">
        <v>0.64</v>
      </c>
      <c r="AN4468">
        <f t="shared" si="278"/>
        <v>0</v>
      </c>
      <c r="AO4468">
        <f t="shared" si="279"/>
        <v>0</v>
      </c>
    </row>
    <row r="4469" spans="1:41" x14ac:dyDescent="0.25">
      <c r="A4469" s="1">
        <v>75</v>
      </c>
      <c r="B4469" s="1">
        <v>2</v>
      </c>
      <c r="C4469" s="2">
        <v>0.94072045634599999</v>
      </c>
      <c r="D4469" s="1">
        <v>525</v>
      </c>
      <c r="E4469" s="1">
        <v>75</v>
      </c>
      <c r="F4469" s="1">
        <v>2</v>
      </c>
      <c r="G4469" s="1" t="s">
        <v>39</v>
      </c>
      <c r="H4469" s="2">
        <v>4.0181054879999998</v>
      </c>
      <c r="I4469" s="2">
        <v>0.21199999999999999</v>
      </c>
      <c r="J4469" s="2">
        <v>821.93</v>
      </c>
      <c r="K4469" s="2">
        <v>43.453000000000003</v>
      </c>
      <c r="L4469" s="2">
        <v>0.39800000000000002</v>
      </c>
      <c r="M4469" s="2">
        <v>0.49399999999999999</v>
      </c>
      <c r="N4469" s="2">
        <v>1.599</v>
      </c>
      <c r="O4469" s="2">
        <v>0.105</v>
      </c>
      <c r="P4469" s="2">
        <v>327.07900000000001</v>
      </c>
      <c r="Q4469" s="2">
        <v>21.486000000000001</v>
      </c>
      <c r="R4469" s="2">
        <v>0.94072045634599999</v>
      </c>
      <c r="S4469" s="2">
        <v>4.0000000000000001E-3</v>
      </c>
      <c r="T4469" s="2">
        <v>0</v>
      </c>
      <c r="U4469" s="4">
        <f t="shared" si="277"/>
        <v>3.7628818253839999E-3</v>
      </c>
      <c r="V4469" s="4">
        <f t="shared" si="276"/>
        <v>0</v>
      </c>
      <c r="W4469" s="2">
        <v>1E-3</v>
      </c>
      <c r="X4469" s="2">
        <v>1.8525740000000001E-3</v>
      </c>
      <c r="Y4469" s="1">
        <v>2982</v>
      </c>
      <c r="Z4469" s="1">
        <v>15</v>
      </c>
      <c r="AA4469" s="1" t="s">
        <v>134</v>
      </c>
      <c r="AB4469" s="2">
        <v>0.64</v>
      </c>
      <c r="AC4469" s="1" t="s">
        <v>135</v>
      </c>
      <c r="AD4469" s="1" t="s">
        <v>227</v>
      </c>
      <c r="AE4469" s="1" t="s">
        <v>59</v>
      </c>
      <c r="AF4469" s="1" t="s">
        <v>228</v>
      </c>
      <c r="AH4469" s="1" t="s">
        <v>229</v>
      </c>
      <c r="AI4469" s="2">
        <v>1472.44622278</v>
      </c>
      <c r="AJ4469" s="2">
        <v>40977.6191664</v>
      </c>
      <c r="AK4469" s="1">
        <v>525</v>
      </c>
      <c r="AL4469" s="6">
        <v>0.64</v>
      </c>
      <c r="AM4469" s="6">
        <v>0.64</v>
      </c>
      <c r="AN4469">
        <f t="shared" si="278"/>
        <v>2.4082443682457602E-3</v>
      </c>
      <c r="AO4469">
        <f t="shared" si="279"/>
        <v>0</v>
      </c>
    </row>
    <row r="4470" spans="1:41" x14ac:dyDescent="0.25">
      <c r="A4470" s="1">
        <v>75</v>
      </c>
      <c r="B4470" s="1">
        <v>2</v>
      </c>
      <c r="C4470" s="2">
        <v>1.14668059186</v>
      </c>
      <c r="D4470" s="1">
        <v>525</v>
      </c>
      <c r="E4470" s="1">
        <v>75</v>
      </c>
      <c r="F4470" s="1">
        <v>2</v>
      </c>
      <c r="G4470" s="1" t="s">
        <v>39</v>
      </c>
      <c r="H4470" s="2">
        <v>4.0181054879999998</v>
      </c>
      <c r="I4470" s="2">
        <v>0.21199999999999999</v>
      </c>
      <c r="J4470" s="2">
        <v>821.93</v>
      </c>
      <c r="K4470" s="2">
        <v>43.453000000000003</v>
      </c>
      <c r="L4470" s="2">
        <v>0.39800000000000002</v>
      </c>
      <c r="M4470" s="2">
        <v>0.49399999999999999</v>
      </c>
      <c r="N4470" s="2">
        <v>1.599</v>
      </c>
      <c r="O4470" s="2">
        <v>0.105</v>
      </c>
      <c r="P4470" s="2">
        <v>327.07900000000001</v>
      </c>
      <c r="Q4470" s="2">
        <v>21.486000000000001</v>
      </c>
      <c r="R4470" s="2">
        <v>1.14668059186</v>
      </c>
      <c r="S4470" s="2">
        <v>4.0000000000000001E-3</v>
      </c>
      <c r="T4470" s="2">
        <v>0</v>
      </c>
      <c r="U4470" s="4">
        <f t="shared" si="277"/>
        <v>4.58672236744E-3</v>
      </c>
      <c r="V4470" s="4">
        <f t="shared" si="276"/>
        <v>0</v>
      </c>
      <c r="W4470" s="2">
        <v>1E-3</v>
      </c>
      <c r="X4470" s="2">
        <v>1.8525740000000001E-3</v>
      </c>
      <c r="Y4470" s="1">
        <v>2983</v>
      </c>
      <c r="Z4470" s="1">
        <v>15</v>
      </c>
      <c r="AA4470" s="1" t="s">
        <v>134</v>
      </c>
      <c r="AB4470" s="2">
        <v>0.64</v>
      </c>
      <c r="AC4470" s="1" t="s">
        <v>135</v>
      </c>
      <c r="AD4470" s="1" t="s">
        <v>227</v>
      </c>
      <c r="AE4470" s="1" t="s">
        <v>59</v>
      </c>
      <c r="AF4470" s="1" t="s">
        <v>228</v>
      </c>
      <c r="AH4470" s="1" t="s">
        <v>229</v>
      </c>
      <c r="AI4470" s="2">
        <v>3541.2292913599999</v>
      </c>
      <c r="AJ4470" s="2">
        <v>89416.124185799999</v>
      </c>
      <c r="AK4470" s="1">
        <v>525</v>
      </c>
      <c r="AL4470" s="6">
        <v>0.64</v>
      </c>
      <c r="AM4470" s="6">
        <v>0.64</v>
      </c>
      <c r="AN4470">
        <f t="shared" si="278"/>
        <v>2.9355023151615999E-3</v>
      </c>
      <c r="AO4470">
        <f t="shared" si="279"/>
        <v>0</v>
      </c>
    </row>
    <row r="4471" spans="1:41" x14ac:dyDescent="0.25">
      <c r="A4471" s="1">
        <v>70</v>
      </c>
      <c r="B4471" s="1">
        <v>2</v>
      </c>
      <c r="C4471" s="2">
        <v>0.34813190793600002</v>
      </c>
      <c r="D4471" s="1">
        <v>497</v>
      </c>
      <c r="E4471" s="1">
        <v>70</v>
      </c>
      <c r="F4471" s="1">
        <v>2</v>
      </c>
      <c r="G4471" s="1" t="s">
        <v>39</v>
      </c>
      <c r="H4471" s="2">
        <v>5.5228772399999997</v>
      </c>
      <c r="I4471" s="2">
        <v>0.254</v>
      </c>
      <c r="J4471" s="2">
        <v>1760.42</v>
      </c>
      <c r="K4471" s="2">
        <v>81.108000000000004</v>
      </c>
      <c r="L4471" s="2">
        <v>0.38500000000000001</v>
      </c>
      <c r="M4471" s="2">
        <v>0.20599999999999999</v>
      </c>
      <c r="N4471" s="2">
        <v>2.1269999999999998</v>
      </c>
      <c r="O4471" s="2">
        <v>5.1999999999999998E-2</v>
      </c>
      <c r="P4471" s="2">
        <v>677.96600000000001</v>
      </c>
      <c r="Q4471" s="2">
        <v>16.675000000000001</v>
      </c>
      <c r="R4471" s="2">
        <v>0.34813190793600002</v>
      </c>
      <c r="S4471" s="2">
        <v>3.5999999999999997E-2</v>
      </c>
      <c r="T4471" s="2">
        <v>2E-3</v>
      </c>
      <c r="U4471" s="4">
        <f t="shared" si="277"/>
        <v>1.2532748685696E-2</v>
      </c>
      <c r="V4471" s="4">
        <f t="shared" si="276"/>
        <v>6.9626381587200008E-4</v>
      </c>
      <c r="W4471" s="2">
        <v>7.0000000000000001E-3</v>
      </c>
      <c r="X4471" s="2">
        <v>8.4054809999999994E-3</v>
      </c>
      <c r="Y4471" s="1">
        <v>2984</v>
      </c>
      <c r="Z4471" s="1">
        <v>15</v>
      </c>
      <c r="AA4471" s="1" t="s">
        <v>134</v>
      </c>
      <c r="AB4471" s="2">
        <v>0.64</v>
      </c>
      <c r="AC4471" s="1" t="s">
        <v>135</v>
      </c>
      <c r="AD4471" s="1" t="s">
        <v>230</v>
      </c>
      <c r="AE4471" s="1" t="s">
        <v>59</v>
      </c>
      <c r="AF4471" s="1" t="s">
        <v>228</v>
      </c>
      <c r="AH4471" s="1" t="s">
        <v>231</v>
      </c>
      <c r="AI4471" s="2">
        <v>11029.2090804</v>
      </c>
      <c r="AJ4471" s="2">
        <v>2050977.30981</v>
      </c>
      <c r="AK4471" s="1">
        <v>497</v>
      </c>
      <c r="AL4471" s="6">
        <v>0.64</v>
      </c>
      <c r="AM4471" s="6">
        <v>0.64</v>
      </c>
      <c r="AN4471">
        <f t="shared" si="278"/>
        <v>8.0209591588454397E-3</v>
      </c>
      <c r="AO4471">
        <f t="shared" si="279"/>
        <v>4.4560884215808004E-4</v>
      </c>
    </row>
    <row r="4472" spans="1:41" x14ac:dyDescent="0.25">
      <c r="A4472" s="1">
        <v>70</v>
      </c>
      <c r="B4472" s="1">
        <v>4</v>
      </c>
      <c r="C4472" s="2">
        <v>0.39713995626300003</v>
      </c>
      <c r="D4472" s="1">
        <v>499</v>
      </c>
      <c r="E4472" s="1">
        <v>70</v>
      </c>
      <c r="F4472" s="1">
        <v>4</v>
      </c>
      <c r="G4472" s="1" t="s">
        <v>38</v>
      </c>
      <c r="H4472" s="2">
        <v>8.7984996510000002</v>
      </c>
      <c r="I4472" s="2">
        <v>0.71699999999999997</v>
      </c>
      <c r="J4472" s="2">
        <v>2253.8789999999999</v>
      </c>
      <c r="K4472" s="2">
        <v>183.71799999999999</v>
      </c>
      <c r="L4472" s="2">
        <v>0.374</v>
      </c>
      <c r="M4472" s="2">
        <v>0.19800000000000001</v>
      </c>
      <c r="N4472" s="2">
        <v>3.2919999999999998</v>
      </c>
      <c r="O4472" s="2">
        <v>0.14199999999999999</v>
      </c>
      <c r="P4472" s="2">
        <v>843.26400000000001</v>
      </c>
      <c r="Q4472" s="2">
        <v>36.33</v>
      </c>
      <c r="R4472" s="2">
        <v>0.39713995626300003</v>
      </c>
      <c r="S4472" s="2">
        <v>0.05</v>
      </c>
      <c r="T4472" s="2">
        <v>6.0000000000000001E-3</v>
      </c>
      <c r="U4472" s="4">
        <f t="shared" si="277"/>
        <v>1.9856997813150003E-2</v>
      </c>
      <c r="V4472" s="4">
        <f t="shared" si="276"/>
        <v>2.3828397375780003E-3</v>
      </c>
      <c r="W4472" s="2">
        <v>6.0000000000000001E-3</v>
      </c>
      <c r="X4472" s="2">
        <v>7.671616E-3</v>
      </c>
      <c r="Y4472" s="1">
        <v>2984</v>
      </c>
      <c r="Z4472" s="1">
        <v>15</v>
      </c>
      <c r="AA4472" s="1" t="s">
        <v>134</v>
      </c>
      <c r="AB4472" s="2">
        <v>0.64</v>
      </c>
      <c r="AC4472" s="1" t="s">
        <v>135</v>
      </c>
      <c r="AD4472" s="1" t="s">
        <v>230</v>
      </c>
      <c r="AE4472" s="1" t="s">
        <v>59</v>
      </c>
      <c r="AF4472" s="1" t="s">
        <v>228</v>
      </c>
      <c r="AH4472" s="1" t="s">
        <v>231</v>
      </c>
      <c r="AI4472" s="2">
        <v>11029.2090804</v>
      </c>
      <c r="AJ4472" s="2">
        <v>2050977.30981</v>
      </c>
      <c r="AK4472" s="1">
        <v>499</v>
      </c>
      <c r="AL4472" s="6">
        <v>0.64</v>
      </c>
      <c r="AM4472" s="6">
        <v>0.64</v>
      </c>
      <c r="AN4472">
        <f t="shared" si="278"/>
        <v>1.2708478600416002E-2</v>
      </c>
      <c r="AO4472">
        <f t="shared" si="279"/>
        <v>1.5250174320499202E-3</v>
      </c>
    </row>
    <row r="4473" spans="1:41" x14ac:dyDescent="0.25">
      <c r="A4473" s="1">
        <v>75</v>
      </c>
      <c r="B4473" s="1">
        <v>2</v>
      </c>
      <c r="C4473" s="2">
        <v>25.3349302781</v>
      </c>
      <c r="D4473" s="1">
        <v>525</v>
      </c>
      <c r="E4473" s="1">
        <v>75</v>
      </c>
      <c r="F4473" s="1">
        <v>2</v>
      </c>
      <c r="G4473" s="1" t="s">
        <v>39</v>
      </c>
      <c r="H4473" s="2">
        <v>4.0181054879999998</v>
      </c>
      <c r="I4473" s="2">
        <v>0.21199999999999999</v>
      </c>
      <c r="J4473" s="2">
        <v>821.93</v>
      </c>
      <c r="K4473" s="2">
        <v>43.453000000000003</v>
      </c>
      <c r="L4473" s="2">
        <v>0.39800000000000002</v>
      </c>
      <c r="M4473" s="2">
        <v>0.49399999999999999</v>
      </c>
      <c r="N4473" s="2">
        <v>1.599</v>
      </c>
      <c r="O4473" s="2">
        <v>0.105</v>
      </c>
      <c r="P4473" s="2">
        <v>327.07900000000001</v>
      </c>
      <c r="Q4473" s="2">
        <v>21.486000000000001</v>
      </c>
      <c r="R4473" s="2">
        <v>25.3349302781</v>
      </c>
      <c r="S4473" s="2">
        <v>4.0000000000000001E-3</v>
      </c>
      <c r="T4473" s="2">
        <v>0</v>
      </c>
      <c r="U4473" s="4">
        <f t="shared" si="277"/>
        <v>0.1013397211124</v>
      </c>
      <c r="V4473" s="4">
        <f t="shared" si="276"/>
        <v>0</v>
      </c>
      <c r="W4473" s="2">
        <v>1E-3</v>
      </c>
      <c r="X4473" s="2">
        <v>1.8525740000000001E-3</v>
      </c>
      <c r="Y4473" s="1">
        <v>2984</v>
      </c>
      <c r="Z4473" s="1">
        <v>15</v>
      </c>
      <c r="AA4473" s="1" t="s">
        <v>134</v>
      </c>
      <c r="AB4473" s="2">
        <v>0.64</v>
      </c>
      <c r="AC4473" s="1" t="s">
        <v>135</v>
      </c>
      <c r="AD4473" s="1" t="s">
        <v>230</v>
      </c>
      <c r="AE4473" s="1" t="s">
        <v>59</v>
      </c>
      <c r="AF4473" s="1" t="s">
        <v>228</v>
      </c>
      <c r="AH4473" s="1" t="s">
        <v>231</v>
      </c>
      <c r="AI4473" s="2">
        <v>11029.2090804</v>
      </c>
      <c r="AJ4473" s="2">
        <v>2050977.30981</v>
      </c>
      <c r="AK4473" s="1">
        <v>525</v>
      </c>
      <c r="AL4473" s="6">
        <v>0.64</v>
      </c>
      <c r="AM4473" s="6">
        <v>0.64</v>
      </c>
      <c r="AN4473">
        <f t="shared" si="278"/>
        <v>6.4857421511936006E-2</v>
      </c>
      <c r="AO4473">
        <f t="shared" si="279"/>
        <v>0</v>
      </c>
    </row>
    <row r="4474" spans="1:41" x14ac:dyDescent="0.25">
      <c r="A4474" s="1">
        <v>75</v>
      </c>
      <c r="B4474" s="1">
        <v>4</v>
      </c>
      <c r="C4474" s="2">
        <v>19.486879591299999</v>
      </c>
      <c r="D4474" s="1">
        <v>527</v>
      </c>
      <c r="E4474" s="1">
        <v>75</v>
      </c>
      <c r="F4474" s="1">
        <v>4</v>
      </c>
      <c r="G4474" s="1" t="s">
        <v>38</v>
      </c>
      <c r="H4474" s="2">
        <v>6.4171349390000003</v>
      </c>
      <c r="I4474" s="2">
        <v>0.59899999999999998</v>
      </c>
      <c r="J4474" s="2">
        <v>216.238</v>
      </c>
      <c r="K4474" s="2">
        <v>20.190999999999999</v>
      </c>
      <c r="L4474" s="2">
        <v>0.38600000000000001</v>
      </c>
      <c r="M4474" s="2">
        <v>0.47699999999999998</v>
      </c>
      <c r="N4474" s="2">
        <v>2.4750000000000001</v>
      </c>
      <c r="O4474" s="2">
        <v>0.28599999999999998</v>
      </c>
      <c r="P4474" s="2">
        <v>83.408000000000001</v>
      </c>
      <c r="Q4474" s="2">
        <v>9.6270000000000007</v>
      </c>
      <c r="R4474" s="2">
        <v>19.486879591299999</v>
      </c>
      <c r="S4474" s="2">
        <v>5.0000000000000001E-3</v>
      </c>
      <c r="T4474" s="2">
        <v>1E-3</v>
      </c>
      <c r="U4474" s="4">
        <f t="shared" si="277"/>
        <v>9.7434397956499996E-2</v>
      </c>
      <c r="V4474" s="4">
        <f t="shared" si="276"/>
        <v>1.9486879591300001E-2</v>
      </c>
      <c r="W4474" s="2">
        <v>1E-3</v>
      </c>
      <c r="X4474" s="2">
        <v>1.6880650000000001E-3</v>
      </c>
      <c r="Y4474" s="1">
        <v>2984</v>
      </c>
      <c r="Z4474" s="1">
        <v>15</v>
      </c>
      <c r="AA4474" s="1" t="s">
        <v>134</v>
      </c>
      <c r="AB4474" s="2">
        <v>0.64</v>
      </c>
      <c r="AC4474" s="1" t="s">
        <v>135</v>
      </c>
      <c r="AD4474" s="1" t="s">
        <v>230</v>
      </c>
      <c r="AE4474" s="1" t="s">
        <v>59</v>
      </c>
      <c r="AF4474" s="1" t="s">
        <v>228</v>
      </c>
      <c r="AH4474" s="1" t="s">
        <v>231</v>
      </c>
      <c r="AI4474" s="2">
        <v>11029.2090804</v>
      </c>
      <c r="AJ4474" s="2">
        <v>2050977.30981</v>
      </c>
      <c r="AK4474" s="1">
        <v>527</v>
      </c>
      <c r="AL4474" s="6">
        <v>0.64</v>
      </c>
      <c r="AM4474" s="6">
        <v>0.64</v>
      </c>
      <c r="AN4474">
        <f t="shared" si="278"/>
        <v>6.2358014692159999E-2</v>
      </c>
      <c r="AO4474">
        <f t="shared" si="279"/>
        <v>1.2471602938432001E-2</v>
      </c>
    </row>
    <row r="4475" spans="1:41" x14ac:dyDescent="0.25">
      <c r="A4475" s="1">
        <v>75</v>
      </c>
      <c r="B4475" s="1">
        <v>6</v>
      </c>
      <c r="C4475" s="2">
        <v>0.70902537788700004</v>
      </c>
      <c r="D4475" s="1">
        <v>528</v>
      </c>
      <c r="E4475" s="1">
        <v>75</v>
      </c>
      <c r="F4475" s="1">
        <v>6</v>
      </c>
      <c r="G4475" s="1" t="s">
        <v>49</v>
      </c>
      <c r="H4475" s="2">
        <v>1.7853111719999999</v>
      </c>
      <c r="I4475" s="2">
        <v>8.2000000000000003E-2</v>
      </c>
      <c r="J4475" s="2">
        <v>8.3350000000000009</v>
      </c>
      <c r="K4475" s="2">
        <v>0.38400000000000001</v>
      </c>
      <c r="L4475" s="2">
        <v>0.41099999999999998</v>
      </c>
      <c r="M4475" s="2">
        <v>0.53300000000000003</v>
      </c>
      <c r="N4475" s="2">
        <v>0.73399999999999999</v>
      </c>
      <c r="O4475" s="2">
        <v>4.3999999999999997E-2</v>
      </c>
      <c r="P4475" s="2">
        <v>3.4249999999999998</v>
      </c>
      <c r="Q4475" s="2">
        <v>0.20499999999999999</v>
      </c>
      <c r="R4475" s="2">
        <v>0.70902537788700004</v>
      </c>
      <c r="S4475" s="2">
        <v>2E-3</v>
      </c>
      <c r="T4475" s="2">
        <v>0</v>
      </c>
      <c r="U4475" s="4">
        <f t="shared" si="277"/>
        <v>1.4180507557740002E-3</v>
      </c>
      <c r="V4475" s="4">
        <f t="shared" si="276"/>
        <v>0</v>
      </c>
      <c r="W4475" s="2">
        <v>1E-3</v>
      </c>
      <c r="X4475" s="2">
        <v>2.167923E-3</v>
      </c>
      <c r="Y4475" s="1">
        <v>2984</v>
      </c>
      <c r="Z4475" s="1">
        <v>15</v>
      </c>
      <c r="AA4475" s="1" t="s">
        <v>134</v>
      </c>
      <c r="AB4475" s="2">
        <v>0.64</v>
      </c>
      <c r="AC4475" s="1" t="s">
        <v>135</v>
      </c>
      <c r="AD4475" s="1" t="s">
        <v>230</v>
      </c>
      <c r="AE4475" s="1" t="s">
        <v>59</v>
      </c>
      <c r="AF4475" s="1" t="s">
        <v>228</v>
      </c>
      <c r="AH4475" s="1" t="s">
        <v>231</v>
      </c>
      <c r="AI4475" s="2">
        <v>11029.2090804</v>
      </c>
      <c r="AJ4475" s="2">
        <v>2050977.30981</v>
      </c>
      <c r="AK4475" s="1">
        <v>528</v>
      </c>
      <c r="AL4475" s="6">
        <v>0.64</v>
      </c>
      <c r="AM4475" s="6">
        <v>0.64</v>
      </c>
      <c r="AN4475">
        <f t="shared" si="278"/>
        <v>9.0755248369536008E-4</v>
      </c>
      <c r="AO4475">
        <f t="shared" si="279"/>
        <v>0</v>
      </c>
    </row>
    <row r="4476" spans="1:41" x14ac:dyDescent="0.25">
      <c r="A4476" s="1">
        <v>75</v>
      </c>
      <c r="B4476" s="1">
        <v>4</v>
      </c>
      <c r="C4476" s="2">
        <v>0.1689167365</v>
      </c>
      <c r="D4476" s="1">
        <v>527</v>
      </c>
      <c r="E4476" s="1">
        <v>75</v>
      </c>
      <c r="F4476" s="1">
        <v>4</v>
      </c>
      <c r="G4476" s="1" t="s">
        <v>38</v>
      </c>
      <c r="H4476" s="2">
        <v>6.4171349390000003</v>
      </c>
      <c r="I4476" s="2">
        <v>0.59899999999999998</v>
      </c>
      <c r="J4476" s="2">
        <v>216.238</v>
      </c>
      <c r="K4476" s="2">
        <v>20.190999999999999</v>
      </c>
      <c r="L4476" s="2">
        <v>0.38600000000000001</v>
      </c>
      <c r="M4476" s="2">
        <v>0.47699999999999998</v>
      </c>
      <c r="N4476" s="2">
        <v>2.4750000000000001</v>
      </c>
      <c r="O4476" s="2">
        <v>0.28599999999999998</v>
      </c>
      <c r="P4476" s="2">
        <v>83.408000000000001</v>
      </c>
      <c r="Q4476" s="2">
        <v>9.6270000000000007</v>
      </c>
      <c r="R4476" s="2">
        <v>0.1689167365</v>
      </c>
      <c r="S4476" s="2">
        <v>5.0000000000000001E-3</v>
      </c>
      <c r="T4476" s="2">
        <v>1E-3</v>
      </c>
      <c r="U4476" s="4">
        <f t="shared" si="277"/>
        <v>8.4458368249999997E-4</v>
      </c>
      <c r="V4476" s="4">
        <f t="shared" si="276"/>
        <v>1.689167365E-4</v>
      </c>
      <c r="W4476" s="2">
        <v>1E-3</v>
      </c>
      <c r="X4476" s="2">
        <v>1.6880650000000001E-3</v>
      </c>
      <c r="Y4476" s="1">
        <v>2985</v>
      </c>
      <c r="Z4476" s="1">
        <v>15</v>
      </c>
      <c r="AA4476" s="1" t="s">
        <v>134</v>
      </c>
      <c r="AB4476" s="2">
        <v>0.64</v>
      </c>
      <c r="AC4476" s="1" t="s">
        <v>135</v>
      </c>
      <c r="AD4476" s="1" t="s">
        <v>232</v>
      </c>
      <c r="AE4476" s="1" t="s">
        <v>59</v>
      </c>
      <c r="AF4476" s="1" t="s">
        <v>228</v>
      </c>
      <c r="AG4476" s="1" t="s">
        <v>233</v>
      </c>
      <c r="AH4476" s="1" t="s">
        <v>231</v>
      </c>
      <c r="AI4476" s="2">
        <v>394.16577440999998</v>
      </c>
      <c r="AJ4476" s="2">
        <v>7357.98361011</v>
      </c>
      <c r="AK4476" s="1">
        <v>527</v>
      </c>
      <c r="AL4476" s="6">
        <v>0.64</v>
      </c>
      <c r="AM4476" s="6">
        <v>0.64</v>
      </c>
      <c r="AN4476">
        <f t="shared" si="278"/>
        <v>5.4053355680000004E-4</v>
      </c>
      <c r="AO4476">
        <f t="shared" si="279"/>
        <v>1.0810671136000001E-4</v>
      </c>
    </row>
    <row r="4477" spans="1:41" x14ac:dyDescent="0.25">
      <c r="A4477" s="1">
        <v>75</v>
      </c>
      <c r="B4477" s="1">
        <v>4</v>
      </c>
      <c r="C4477" s="2">
        <v>0.156680482945</v>
      </c>
      <c r="D4477" s="1">
        <v>527</v>
      </c>
      <c r="E4477" s="1">
        <v>75</v>
      </c>
      <c r="F4477" s="1">
        <v>4</v>
      </c>
      <c r="G4477" s="1" t="s">
        <v>38</v>
      </c>
      <c r="H4477" s="2">
        <v>6.4171349390000003</v>
      </c>
      <c r="I4477" s="2">
        <v>0.59899999999999998</v>
      </c>
      <c r="J4477" s="2">
        <v>216.238</v>
      </c>
      <c r="K4477" s="2">
        <v>20.190999999999999</v>
      </c>
      <c r="L4477" s="2">
        <v>0.38600000000000001</v>
      </c>
      <c r="M4477" s="2">
        <v>0.47699999999999998</v>
      </c>
      <c r="N4477" s="2">
        <v>2.4750000000000001</v>
      </c>
      <c r="O4477" s="2">
        <v>0.28599999999999998</v>
      </c>
      <c r="P4477" s="2">
        <v>83.408000000000001</v>
      </c>
      <c r="Q4477" s="2">
        <v>9.6270000000000007</v>
      </c>
      <c r="R4477" s="2">
        <v>0.156680482945</v>
      </c>
      <c r="S4477" s="2">
        <v>5.0000000000000001E-3</v>
      </c>
      <c r="T4477" s="2">
        <v>1E-3</v>
      </c>
      <c r="U4477" s="4">
        <f t="shared" si="277"/>
        <v>7.8340241472499999E-4</v>
      </c>
      <c r="V4477" s="4">
        <f t="shared" si="276"/>
        <v>1.5668048294500001E-4</v>
      </c>
      <c r="W4477" s="2">
        <v>1E-3</v>
      </c>
      <c r="X4477" s="2">
        <v>1.6880650000000001E-3</v>
      </c>
      <c r="Y4477" s="1">
        <v>2986</v>
      </c>
      <c r="Z4477" s="1">
        <v>15</v>
      </c>
      <c r="AA4477" s="1" t="s">
        <v>134</v>
      </c>
      <c r="AB4477" s="2">
        <v>0.64</v>
      </c>
      <c r="AC4477" s="1" t="s">
        <v>135</v>
      </c>
      <c r="AD4477" s="1" t="s">
        <v>232</v>
      </c>
      <c r="AE4477" s="1" t="s">
        <v>59</v>
      </c>
      <c r="AF4477" s="1" t="s">
        <v>228</v>
      </c>
      <c r="AG4477" s="1" t="s">
        <v>234</v>
      </c>
      <c r="AH4477" s="1" t="s">
        <v>231</v>
      </c>
      <c r="AI4477" s="2">
        <v>349.42366572200001</v>
      </c>
      <c r="AJ4477" s="2">
        <v>7124.69844414</v>
      </c>
      <c r="AK4477" s="1">
        <v>527</v>
      </c>
      <c r="AL4477" s="6">
        <v>0.64</v>
      </c>
      <c r="AM4477" s="6">
        <v>0.64</v>
      </c>
      <c r="AN4477">
        <f t="shared" si="278"/>
        <v>5.0137754542400003E-4</v>
      </c>
      <c r="AO4477">
        <f t="shared" si="279"/>
        <v>1.0027550908480002E-4</v>
      </c>
    </row>
    <row r="4478" spans="1:41" x14ac:dyDescent="0.25">
      <c r="A4478" s="1">
        <v>75</v>
      </c>
      <c r="B4478" s="1">
        <v>2</v>
      </c>
      <c r="C4478" s="2">
        <v>25.5088623736</v>
      </c>
      <c r="D4478" s="1">
        <v>525</v>
      </c>
      <c r="E4478" s="1">
        <v>75</v>
      </c>
      <c r="F4478" s="1">
        <v>2</v>
      </c>
      <c r="G4478" s="1" t="s">
        <v>39</v>
      </c>
      <c r="H4478" s="2">
        <v>4.0181054879999998</v>
      </c>
      <c r="I4478" s="2">
        <v>0.21199999999999999</v>
      </c>
      <c r="J4478" s="2">
        <v>821.93</v>
      </c>
      <c r="K4478" s="2">
        <v>43.453000000000003</v>
      </c>
      <c r="L4478" s="2">
        <v>0.39800000000000002</v>
      </c>
      <c r="M4478" s="2">
        <v>0.49399999999999999</v>
      </c>
      <c r="N4478" s="2">
        <v>1.599</v>
      </c>
      <c r="O4478" s="2">
        <v>0.105</v>
      </c>
      <c r="P4478" s="2">
        <v>327.07900000000001</v>
      </c>
      <c r="Q4478" s="2">
        <v>21.486000000000001</v>
      </c>
      <c r="R4478" s="2">
        <v>25.5088623736</v>
      </c>
      <c r="S4478" s="2">
        <v>4.0000000000000001E-3</v>
      </c>
      <c r="T4478" s="2">
        <v>0</v>
      </c>
      <c r="U4478" s="4">
        <f t="shared" si="277"/>
        <v>0.10203544949439999</v>
      </c>
      <c r="V4478" s="4">
        <f t="shared" si="276"/>
        <v>0</v>
      </c>
      <c r="W4478" s="2">
        <v>1E-3</v>
      </c>
      <c r="X4478" s="2">
        <v>1.8525740000000001E-3</v>
      </c>
      <c r="Y4478" s="1">
        <v>2987</v>
      </c>
      <c r="Z4478" s="1">
        <v>15</v>
      </c>
      <c r="AA4478" s="1" t="s">
        <v>134</v>
      </c>
      <c r="AB4478" s="2">
        <v>0.64</v>
      </c>
      <c r="AC4478" s="1" t="s">
        <v>135</v>
      </c>
      <c r="AD4478" s="1" t="s">
        <v>235</v>
      </c>
      <c r="AE4478" s="1" t="s">
        <v>59</v>
      </c>
      <c r="AF4478" s="1" t="s">
        <v>228</v>
      </c>
      <c r="AH4478" s="1" t="s">
        <v>236</v>
      </c>
      <c r="AI4478" s="2">
        <v>7188.9923825300002</v>
      </c>
      <c r="AJ4478" s="2">
        <v>1152984.0053699999</v>
      </c>
      <c r="AK4478" s="1">
        <v>525</v>
      </c>
      <c r="AL4478" s="6">
        <v>0.64</v>
      </c>
      <c r="AM4478" s="6">
        <v>0.64</v>
      </c>
      <c r="AN4478">
        <f t="shared" si="278"/>
        <v>6.5302687676415991E-2</v>
      </c>
      <c r="AO4478">
        <f t="shared" si="279"/>
        <v>0</v>
      </c>
    </row>
    <row r="4479" spans="1:41" x14ac:dyDescent="0.25">
      <c r="A4479" s="1">
        <v>76</v>
      </c>
      <c r="B4479" s="1">
        <v>2</v>
      </c>
      <c r="C4479" s="2">
        <v>0.96011414895900005</v>
      </c>
      <c r="D4479" s="1">
        <v>530</v>
      </c>
      <c r="E4479" s="1">
        <v>76</v>
      </c>
      <c r="F4479" s="1">
        <v>2</v>
      </c>
      <c r="G4479" s="1" t="s">
        <v>39</v>
      </c>
      <c r="H4479" s="2">
        <v>4.2137837630000003</v>
      </c>
      <c r="I4479" s="2">
        <v>0.20899999999999999</v>
      </c>
      <c r="J4479" s="2">
        <v>811.452</v>
      </c>
      <c r="K4479" s="2">
        <v>40.21</v>
      </c>
      <c r="L4479" s="2">
        <v>0.20699999999999999</v>
      </c>
      <c r="M4479" s="2">
        <v>0.14799999999999999</v>
      </c>
      <c r="N4479" s="2">
        <v>0.871</v>
      </c>
      <c r="O4479" s="2">
        <v>3.1E-2</v>
      </c>
      <c r="P4479" s="2">
        <v>167.702</v>
      </c>
      <c r="Q4479" s="2">
        <v>5.9580000000000002</v>
      </c>
      <c r="R4479" s="2">
        <v>0.96011414895900005</v>
      </c>
      <c r="S4479" s="2">
        <v>1E-3</v>
      </c>
      <c r="T4479" s="2">
        <v>0</v>
      </c>
      <c r="U4479" s="4">
        <f t="shared" si="277"/>
        <v>9.6011414895900006E-4</v>
      </c>
      <c r="V4479" s="4">
        <f t="shared" si="276"/>
        <v>0</v>
      </c>
      <c r="W4479" s="2">
        <v>0</v>
      </c>
      <c r="X4479" s="2">
        <v>3.9998399999999998E-4</v>
      </c>
      <c r="Y4479" s="1">
        <v>2987</v>
      </c>
      <c r="Z4479" s="1">
        <v>15</v>
      </c>
      <c r="AA4479" s="1" t="s">
        <v>134</v>
      </c>
      <c r="AB4479" s="2">
        <v>0.64</v>
      </c>
      <c r="AC4479" s="1" t="s">
        <v>135</v>
      </c>
      <c r="AD4479" s="1" t="s">
        <v>235</v>
      </c>
      <c r="AE4479" s="1" t="s">
        <v>59</v>
      </c>
      <c r="AF4479" s="1" t="s">
        <v>228</v>
      </c>
      <c r="AH4479" s="1" t="s">
        <v>236</v>
      </c>
      <c r="AI4479" s="2">
        <v>7188.9923825300002</v>
      </c>
      <c r="AJ4479" s="2">
        <v>1152984.0053699999</v>
      </c>
      <c r="AK4479" s="1">
        <v>530</v>
      </c>
      <c r="AL4479" s="6">
        <v>0.64</v>
      </c>
      <c r="AM4479" s="6">
        <v>0.64</v>
      </c>
      <c r="AN4479">
        <f t="shared" si="278"/>
        <v>6.1447305533376007E-4</v>
      </c>
      <c r="AO4479">
        <f t="shared" si="279"/>
        <v>0</v>
      </c>
    </row>
    <row r="4480" spans="1:41" x14ac:dyDescent="0.25">
      <c r="A4480" s="1">
        <v>76</v>
      </c>
      <c r="B4480" s="1">
        <v>2</v>
      </c>
      <c r="C4480" s="2">
        <v>31.735831081400001</v>
      </c>
      <c r="D4480" s="1">
        <v>530</v>
      </c>
      <c r="E4480" s="1">
        <v>76</v>
      </c>
      <c r="F4480" s="1">
        <v>2</v>
      </c>
      <c r="G4480" s="1" t="s">
        <v>39</v>
      </c>
      <c r="H4480" s="2">
        <v>4.2137837630000003</v>
      </c>
      <c r="I4480" s="2">
        <v>0.20899999999999999</v>
      </c>
      <c r="J4480" s="2">
        <v>811.452</v>
      </c>
      <c r="K4480" s="2">
        <v>40.21</v>
      </c>
      <c r="L4480" s="2">
        <v>0.20699999999999999</v>
      </c>
      <c r="M4480" s="2">
        <v>0.14799999999999999</v>
      </c>
      <c r="N4480" s="2">
        <v>0.871</v>
      </c>
      <c r="O4480" s="2">
        <v>3.1E-2</v>
      </c>
      <c r="P4480" s="2">
        <v>167.702</v>
      </c>
      <c r="Q4480" s="2">
        <v>5.9580000000000002</v>
      </c>
      <c r="R4480" s="2">
        <v>31.735831081400001</v>
      </c>
      <c r="S4480" s="2">
        <v>1E-3</v>
      </c>
      <c r="T4480" s="2">
        <v>0</v>
      </c>
      <c r="U4480" s="4">
        <f t="shared" si="277"/>
        <v>3.1735831081400004E-2</v>
      </c>
      <c r="V4480" s="4">
        <f t="shared" si="276"/>
        <v>0</v>
      </c>
      <c r="W4480" s="2">
        <v>0</v>
      </c>
      <c r="X4480" s="2">
        <v>3.9998399999999998E-4</v>
      </c>
      <c r="Y4480" s="1">
        <v>2988</v>
      </c>
      <c r="Z4480" s="1">
        <v>15</v>
      </c>
      <c r="AA4480" s="1" t="s">
        <v>134</v>
      </c>
      <c r="AB4480" s="2">
        <v>0.64</v>
      </c>
      <c r="AC4480" s="1" t="s">
        <v>135</v>
      </c>
      <c r="AD4480" s="1" t="s">
        <v>237</v>
      </c>
      <c r="AE4480" s="1" t="s">
        <v>59</v>
      </c>
      <c r="AF4480" s="1" t="s">
        <v>228</v>
      </c>
      <c r="AH4480" s="1" t="s">
        <v>238</v>
      </c>
      <c r="AI4480" s="2">
        <v>24022.718314099999</v>
      </c>
      <c r="AJ4480" s="2">
        <v>4449529.6741699995</v>
      </c>
      <c r="AK4480" s="1">
        <v>530</v>
      </c>
      <c r="AL4480" s="6">
        <v>0.64</v>
      </c>
      <c r="AM4480" s="6">
        <v>0.64</v>
      </c>
      <c r="AN4480">
        <f t="shared" si="278"/>
        <v>2.0310931892096002E-2</v>
      </c>
      <c r="AO4480">
        <f t="shared" si="279"/>
        <v>0</v>
      </c>
    </row>
    <row r="4481" spans="1:41" x14ac:dyDescent="0.25">
      <c r="A4481" s="1">
        <v>76</v>
      </c>
      <c r="B4481" s="1">
        <v>3</v>
      </c>
      <c r="C4481" s="2">
        <v>12.7971939922</v>
      </c>
      <c r="D4481" s="1">
        <v>531</v>
      </c>
      <c r="E4481" s="1">
        <v>76</v>
      </c>
      <c r="F4481" s="1">
        <v>3</v>
      </c>
      <c r="G4481" s="1" t="s">
        <v>40</v>
      </c>
      <c r="H4481" s="2">
        <v>9.6412876870000002</v>
      </c>
      <c r="I4481" s="2">
        <v>0.74299999999999999</v>
      </c>
      <c r="J4481" s="2">
        <v>247.92599999999999</v>
      </c>
      <c r="K4481" s="2">
        <v>19.111999999999998</v>
      </c>
      <c r="L4481" s="2">
        <v>0.20699999999999999</v>
      </c>
      <c r="M4481" s="2">
        <v>0.14899999999999999</v>
      </c>
      <c r="N4481" s="2">
        <v>1.992</v>
      </c>
      <c r="O4481" s="2">
        <v>0.111</v>
      </c>
      <c r="P4481" s="2">
        <v>51.231999999999999</v>
      </c>
      <c r="Q4481" s="2">
        <v>2.8570000000000002</v>
      </c>
      <c r="R4481" s="2">
        <v>12.7971939922</v>
      </c>
      <c r="S4481" s="2">
        <v>2E-3</v>
      </c>
      <c r="T4481" s="2">
        <v>0</v>
      </c>
      <c r="U4481" s="4">
        <f t="shared" si="277"/>
        <v>2.5594387984400002E-2</v>
      </c>
      <c r="V4481" s="4">
        <f t="shared" si="276"/>
        <v>0</v>
      </c>
      <c r="W4481" s="2">
        <v>0</v>
      </c>
      <c r="X4481" s="2">
        <v>4.3601799999999999E-4</v>
      </c>
      <c r="Y4481" s="1">
        <v>2988</v>
      </c>
      <c r="Z4481" s="1">
        <v>15</v>
      </c>
      <c r="AA4481" s="1" t="s">
        <v>134</v>
      </c>
      <c r="AB4481" s="2">
        <v>0.64</v>
      </c>
      <c r="AC4481" s="1" t="s">
        <v>135</v>
      </c>
      <c r="AD4481" s="1" t="s">
        <v>237</v>
      </c>
      <c r="AE4481" s="1" t="s">
        <v>59</v>
      </c>
      <c r="AF4481" s="1" t="s">
        <v>228</v>
      </c>
      <c r="AH4481" s="1" t="s">
        <v>238</v>
      </c>
      <c r="AI4481" s="2">
        <v>24022.718314099999</v>
      </c>
      <c r="AJ4481" s="2">
        <v>4449529.6741699995</v>
      </c>
      <c r="AK4481" s="1">
        <v>531</v>
      </c>
      <c r="AL4481" s="6">
        <v>0.64</v>
      </c>
      <c r="AM4481" s="6">
        <v>0.64</v>
      </c>
      <c r="AN4481">
        <f t="shared" si="278"/>
        <v>1.6380408310016002E-2</v>
      </c>
      <c r="AO4481">
        <f t="shared" si="279"/>
        <v>0</v>
      </c>
    </row>
    <row r="4482" spans="1:41" x14ac:dyDescent="0.25">
      <c r="A4482" s="1">
        <v>76</v>
      </c>
      <c r="B4482" s="1">
        <v>4</v>
      </c>
      <c r="C4482" s="2">
        <v>30.344324666599999</v>
      </c>
      <c r="D4482" s="1">
        <v>532</v>
      </c>
      <c r="E4482" s="1">
        <v>76</v>
      </c>
      <c r="F4482" s="1">
        <v>4</v>
      </c>
      <c r="G4482" s="1" t="s">
        <v>38</v>
      </c>
      <c r="H4482" s="2">
        <v>6.719480184</v>
      </c>
      <c r="I4482" s="2">
        <v>0.58799999999999997</v>
      </c>
      <c r="J4482" s="2">
        <v>843.72400000000005</v>
      </c>
      <c r="K4482" s="2">
        <v>73.858000000000004</v>
      </c>
      <c r="L4482" s="2">
        <v>0.19500000000000001</v>
      </c>
      <c r="M4482" s="2">
        <v>0.14199999999999999</v>
      </c>
      <c r="N4482" s="2">
        <v>1.3129999999999999</v>
      </c>
      <c r="O4482" s="2">
        <v>8.4000000000000005E-2</v>
      </c>
      <c r="P4482" s="2">
        <v>164.81800000000001</v>
      </c>
      <c r="Q4482" s="2">
        <v>10.493</v>
      </c>
      <c r="R4482" s="2">
        <v>30.344324666599999</v>
      </c>
      <c r="S4482" s="2">
        <v>1E-3</v>
      </c>
      <c r="T4482" s="2">
        <v>0</v>
      </c>
      <c r="U4482" s="4">
        <f t="shared" si="277"/>
        <v>3.03443246666E-2</v>
      </c>
      <c r="V4482" s="4">
        <f t="shared" si="276"/>
        <v>0</v>
      </c>
      <c r="W4482" s="2">
        <v>0</v>
      </c>
      <c r="X4482" s="2">
        <v>3.6669200000000001E-4</v>
      </c>
      <c r="Y4482" s="1">
        <v>2988</v>
      </c>
      <c r="Z4482" s="1">
        <v>15</v>
      </c>
      <c r="AA4482" s="1" t="s">
        <v>134</v>
      </c>
      <c r="AB4482" s="2">
        <v>0.64</v>
      </c>
      <c r="AC4482" s="1" t="s">
        <v>135</v>
      </c>
      <c r="AD4482" s="1" t="s">
        <v>237</v>
      </c>
      <c r="AE4482" s="1" t="s">
        <v>59</v>
      </c>
      <c r="AF4482" s="1" t="s">
        <v>228</v>
      </c>
      <c r="AH4482" s="1" t="s">
        <v>238</v>
      </c>
      <c r="AI4482" s="2">
        <v>24022.718314099999</v>
      </c>
      <c r="AJ4482" s="2">
        <v>4449529.6741699995</v>
      </c>
      <c r="AK4482" s="1">
        <v>532</v>
      </c>
      <c r="AL4482" s="6">
        <v>0.64</v>
      </c>
      <c r="AM4482" s="6">
        <v>0.64</v>
      </c>
      <c r="AN4482">
        <f t="shared" si="278"/>
        <v>1.9420367786623999E-2</v>
      </c>
      <c r="AO4482">
        <f t="shared" si="279"/>
        <v>0</v>
      </c>
    </row>
    <row r="4483" spans="1:41" x14ac:dyDescent="0.25">
      <c r="A4483" s="1">
        <v>76</v>
      </c>
      <c r="B4483" s="1">
        <v>8</v>
      </c>
      <c r="C4483" s="2">
        <v>23.098730397899999</v>
      </c>
      <c r="D4483" s="1">
        <v>533</v>
      </c>
      <c r="E4483" s="1">
        <v>76</v>
      </c>
      <c r="F4483" s="1">
        <v>8</v>
      </c>
      <c r="G4483" s="1" t="s">
        <v>50</v>
      </c>
      <c r="H4483" s="2">
        <v>4.5947818749999998</v>
      </c>
      <c r="I4483" s="2">
        <v>0.246</v>
      </c>
      <c r="J4483" s="2">
        <v>506.72800000000001</v>
      </c>
      <c r="K4483" s="2">
        <v>27.16</v>
      </c>
      <c r="L4483" s="2">
        <v>0.22800000000000001</v>
      </c>
      <c r="M4483" s="2">
        <v>0.16600000000000001</v>
      </c>
      <c r="N4483" s="2">
        <v>1.046</v>
      </c>
      <c r="O4483" s="2">
        <v>4.1000000000000002E-2</v>
      </c>
      <c r="P4483" s="2">
        <v>115.387</v>
      </c>
      <c r="Q4483" s="2">
        <v>4.5149999999999997</v>
      </c>
      <c r="R4483" s="2">
        <v>23.098730397899999</v>
      </c>
      <c r="S4483" s="2">
        <v>2E-3</v>
      </c>
      <c r="T4483" s="2">
        <v>0</v>
      </c>
      <c r="U4483" s="4">
        <f t="shared" si="277"/>
        <v>4.6197460795799998E-2</v>
      </c>
      <c r="V4483" s="4">
        <f t="shared" ref="V4483:V4546" si="280">R4483*T4483</f>
        <v>0</v>
      </c>
      <c r="W4483" s="2">
        <v>0</v>
      </c>
      <c r="X4483" s="2">
        <v>5.9829600000000001E-4</v>
      </c>
      <c r="Y4483" s="1">
        <v>2988</v>
      </c>
      <c r="Z4483" s="1">
        <v>15</v>
      </c>
      <c r="AA4483" s="1" t="s">
        <v>134</v>
      </c>
      <c r="AB4483" s="2">
        <v>0.64</v>
      </c>
      <c r="AC4483" s="1" t="s">
        <v>135</v>
      </c>
      <c r="AD4483" s="1" t="s">
        <v>237</v>
      </c>
      <c r="AE4483" s="1" t="s">
        <v>59</v>
      </c>
      <c r="AF4483" s="1" t="s">
        <v>228</v>
      </c>
      <c r="AH4483" s="1" t="s">
        <v>238</v>
      </c>
      <c r="AI4483" s="2">
        <v>24022.718314099999</v>
      </c>
      <c r="AJ4483" s="2">
        <v>4449529.6741699995</v>
      </c>
      <c r="AK4483" s="1">
        <v>533</v>
      </c>
      <c r="AL4483" s="6">
        <v>0.64</v>
      </c>
      <c r="AM4483" s="6">
        <v>0.64</v>
      </c>
      <c r="AN4483">
        <f t="shared" si="278"/>
        <v>2.9566374909312E-2</v>
      </c>
      <c r="AO4483">
        <f t="shared" si="279"/>
        <v>0</v>
      </c>
    </row>
    <row r="4484" spans="1:41" x14ac:dyDescent="0.25">
      <c r="A4484" s="1">
        <v>76</v>
      </c>
      <c r="B4484" s="1">
        <v>13</v>
      </c>
      <c r="C4484" s="2">
        <v>3.2131871309800002</v>
      </c>
      <c r="D4484" s="1">
        <v>536</v>
      </c>
      <c r="E4484" s="1">
        <v>76</v>
      </c>
      <c r="F4484" s="1">
        <v>13</v>
      </c>
      <c r="G4484" s="1" t="s">
        <v>42</v>
      </c>
      <c r="H4484" s="2">
        <v>0.62999857599999998</v>
      </c>
      <c r="I4484" s="2">
        <v>2.5000000000000001E-2</v>
      </c>
      <c r="J4484" s="2">
        <v>2.0230000000000001</v>
      </c>
      <c r="K4484" s="2">
        <v>8.2000000000000003E-2</v>
      </c>
      <c r="L4484" s="2">
        <v>0.24099999999999999</v>
      </c>
      <c r="M4484" s="2">
        <v>0.19500000000000001</v>
      </c>
      <c r="N4484" s="2">
        <v>0.152</v>
      </c>
      <c r="O4484" s="2">
        <v>5.0000000000000001E-3</v>
      </c>
      <c r="P4484" s="2">
        <v>0.48699999999999999</v>
      </c>
      <c r="Q4484" s="2">
        <v>1.6E-2</v>
      </c>
      <c r="R4484" s="2">
        <v>3.2131871309800002</v>
      </c>
      <c r="S4484" s="2">
        <v>0</v>
      </c>
      <c r="T4484" s="2">
        <v>0</v>
      </c>
      <c r="U4484" s="4">
        <f t="shared" ref="U4484:U4547" si="281">R4484*S4484</f>
        <v>0</v>
      </c>
      <c r="V4484" s="4">
        <f t="shared" si="280"/>
        <v>0</v>
      </c>
      <c r="W4484" s="2">
        <v>0</v>
      </c>
      <c r="X4484" s="2">
        <v>0</v>
      </c>
      <c r="Y4484" s="1">
        <v>2988</v>
      </c>
      <c r="Z4484" s="1">
        <v>15</v>
      </c>
      <c r="AA4484" s="1" t="s">
        <v>134</v>
      </c>
      <c r="AB4484" s="2">
        <v>0.64</v>
      </c>
      <c r="AC4484" s="1" t="s">
        <v>135</v>
      </c>
      <c r="AD4484" s="1" t="s">
        <v>237</v>
      </c>
      <c r="AE4484" s="1" t="s">
        <v>59</v>
      </c>
      <c r="AF4484" s="1" t="s">
        <v>228</v>
      </c>
      <c r="AH4484" s="1" t="s">
        <v>238</v>
      </c>
      <c r="AI4484" s="2">
        <v>24022.718314099999</v>
      </c>
      <c r="AJ4484" s="2">
        <v>4449529.6741699995</v>
      </c>
      <c r="AK4484" s="1">
        <v>536</v>
      </c>
      <c r="AL4484" s="6">
        <v>0.64</v>
      </c>
      <c r="AM4484" s="6">
        <v>0.64</v>
      </c>
      <c r="AN4484">
        <f t="shared" ref="AN4484:AN4547" si="282">U4484*AL4484</f>
        <v>0</v>
      </c>
      <c r="AO4484">
        <f t="shared" ref="AO4484:AO4547" si="283">V4484*AM4484</f>
        <v>0</v>
      </c>
    </row>
    <row r="4485" spans="1:41" x14ac:dyDescent="0.25">
      <c r="A4485" s="1">
        <v>76</v>
      </c>
      <c r="B4485" s="1">
        <v>2</v>
      </c>
      <c r="C4485" s="2">
        <v>0.42742162105199999</v>
      </c>
      <c r="D4485" s="1">
        <v>530</v>
      </c>
      <c r="E4485" s="1">
        <v>76</v>
      </c>
      <c r="F4485" s="1">
        <v>2</v>
      </c>
      <c r="G4485" s="1" t="s">
        <v>39</v>
      </c>
      <c r="H4485" s="2">
        <v>4.2137837630000003</v>
      </c>
      <c r="I4485" s="2">
        <v>0.20899999999999999</v>
      </c>
      <c r="J4485" s="2">
        <v>811.452</v>
      </c>
      <c r="K4485" s="2">
        <v>40.21</v>
      </c>
      <c r="L4485" s="2">
        <v>0.20699999999999999</v>
      </c>
      <c r="M4485" s="2">
        <v>0.14799999999999999</v>
      </c>
      <c r="N4485" s="2">
        <v>0.871</v>
      </c>
      <c r="O4485" s="2">
        <v>3.1E-2</v>
      </c>
      <c r="P4485" s="2">
        <v>167.702</v>
      </c>
      <c r="Q4485" s="2">
        <v>5.9580000000000002</v>
      </c>
      <c r="R4485" s="2">
        <v>0.42742162105199999</v>
      </c>
      <c r="S4485" s="2">
        <v>1E-3</v>
      </c>
      <c r="T4485" s="2">
        <v>0</v>
      </c>
      <c r="U4485" s="4">
        <f t="shared" si="281"/>
        <v>4.2742162105200001E-4</v>
      </c>
      <c r="V4485" s="4">
        <f t="shared" si="280"/>
        <v>0</v>
      </c>
      <c r="W4485" s="2">
        <v>0</v>
      </c>
      <c r="X4485" s="2">
        <v>3.9998399999999998E-4</v>
      </c>
      <c r="Y4485" s="1">
        <v>2989</v>
      </c>
      <c r="Z4485" s="1">
        <v>15</v>
      </c>
      <c r="AA4485" s="1" t="s">
        <v>134</v>
      </c>
      <c r="AB4485" s="2">
        <v>0.64</v>
      </c>
      <c r="AC4485" s="1" t="s">
        <v>135</v>
      </c>
      <c r="AD4485" s="1" t="s">
        <v>239</v>
      </c>
      <c r="AE4485" s="1" t="s">
        <v>59</v>
      </c>
      <c r="AF4485" s="1" t="s">
        <v>228</v>
      </c>
      <c r="AG4485" s="1" t="s">
        <v>240</v>
      </c>
      <c r="AH4485" s="1" t="s">
        <v>238</v>
      </c>
      <c r="AI4485" s="2">
        <v>544.96235899199996</v>
      </c>
      <c r="AJ4485" s="2">
        <v>18618.411339599999</v>
      </c>
      <c r="AK4485" s="1">
        <v>530</v>
      </c>
      <c r="AL4485" s="6">
        <v>0.64</v>
      </c>
      <c r="AM4485" s="6">
        <v>0.64</v>
      </c>
      <c r="AN4485">
        <f t="shared" si="282"/>
        <v>2.7354983747328001E-4</v>
      </c>
      <c r="AO4485">
        <f t="shared" si="283"/>
        <v>0</v>
      </c>
    </row>
    <row r="4486" spans="1:41" x14ac:dyDescent="0.25">
      <c r="A4486" s="1">
        <v>76</v>
      </c>
      <c r="B4486" s="1">
        <v>2</v>
      </c>
      <c r="C4486" s="2">
        <v>0.40805961223600001</v>
      </c>
      <c r="D4486" s="1">
        <v>530</v>
      </c>
      <c r="E4486" s="1">
        <v>76</v>
      </c>
      <c r="F4486" s="1">
        <v>2</v>
      </c>
      <c r="G4486" s="1" t="s">
        <v>39</v>
      </c>
      <c r="H4486" s="2">
        <v>4.2137837630000003</v>
      </c>
      <c r="I4486" s="2">
        <v>0.20899999999999999</v>
      </c>
      <c r="J4486" s="2">
        <v>811.452</v>
      </c>
      <c r="K4486" s="2">
        <v>40.21</v>
      </c>
      <c r="L4486" s="2">
        <v>0.20699999999999999</v>
      </c>
      <c r="M4486" s="2">
        <v>0.14799999999999999</v>
      </c>
      <c r="N4486" s="2">
        <v>0.871</v>
      </c>
      <c r="O4486" s="2">
        <v>3.1E-2</v>
      </c>
      <c r="P4486" s="2">
        <v>167.702</v>
      </c>
      <c r="Q4486" s="2">
        <v>5.9580000000000002</v>
      </c>
      <c r="R4486" s="2">
        <v>0.40805961223600001</v>
      </c>
      <c r="S4486" s="2">
        <v>1E-3</v>
      </c>
      <c r="T4486" s="2">
        <v>0</v>
      </c>
      <c r="U4486" s="4">
        <f t="shared" si="281"/>
        <v>4.0805961223600002E-4</v>
      </c>
      <c r="V4486" s="4">
        <f t="shared" si="280"/>
        <v>0</v>
      </c>
      <c r="W4486" s="2">
        <v>0</v>
      </c>
      <c r="X4486" s="2">
        <v>3.9998399999999998E-4</v>
      </c>
      <c r="Y4486" s="1">
        <v>2990</v>
      </c>
      <c r="Z4486" s="1">
        <v>15</v>
      </c>
      <c r="AA4486" s="1" t="s">
        <v>134</v>
      </c>
      <c r="AB4486" s="2">
        <v>0.64</v>
      </c>
      <c r="AC4486" s="1" t="s">
        <v>135</v>
      </c>
      <c r="AD4486" s="1" t="s">
        <v>239</v>
      </c>
      <c r="AE4486" s="1" t="s">
        <v>59</v>
      </c>
      <c r="AF4486" s="1" t="s">
        <v>228</v>
      </c>
      <c r="AG4486" s="1" t="s">
        <v>241</v>
      </c>
      <c r="AH4486" s="1" t="s">
        <v>238</v>
      </c>
      <c r="AI4486" s="2">
        <v>582.75574679199997</v>
      </c>
      <c r="AJ4486" s="2">
        <v>17775.0056085</v>
      </c>
      <c r="AK4486" s="1">
        <v>530</v>
      </c>
      <c r="AL4486" s="6">
        <v>0.64</v>
      </c>
      <c r="AM4486" s="6">
        <v>0.64</v>
      </c>
      <c r="AN4486">
        <f t="shared" si="282"/>
        <v>2.6115815183104003E-4</v>
      </c>
      <c r="AO4486">
        <f t="shared" si="283"/>
        <v>0</v>
      </c>
    </row>
    <row r="4487" spans="1:41" x14ac:dyDescent="0.25">
      <c r="A4487" s="1">
        <v>76</v>
      </c>
      <c r="B4487" s="1">
        <v>2</v>
      </c>
      <c r="C4487" s="2">
        <v>0.32137683040100001</v>
      </c>
      <c r="D4487" s="1">
        <v>530</v>
      </c>
      <c r="E4487" s="1">
        <v>76</v>
      </c>
      <c r="F4487" s="1">
        <v>2</v>
      </c>
      <c r="G4487" s="1" t="s">
        <v>39</v>
      </c>
      <c r="H4487" s="2">
        <v>4.2137837630000003</v>
      </c>
      <c r="I4487" s="2">
        <v>0.20899999999999999</v>
      </c>
      <c r="J4487" s="2">
        <v>811.452</v>
      </c>
      <c r="K4487" s="2">
        <v>40.21</v>
      </c>
      <c r="L4487" s="2">
        <v>0.20699999999999999</v>
      </c>
      <c r="M4487" s="2">
        <v>0.14799999999999999</v>
      </c>
      <c r="N4487" s="2">
        <v>0.871</v>
      </c>
      <c r="O4487" s="2">
        <v>3.1E-2</v>
      </c>
      <c r="P4487" s="2">
        <v>167.702</v>
      </c>
      <c r="Q4487" s="2">
        <v>5.9580000000000002</v>
      </c>
      <c r="R4487" s="2">
        <v>0.32137683040100001</v>
      </c>
      <c r="S4487" s="2">
        <v>1E-3</v>
      </c>
      <c r="T4487" s="2">
        <v>0</v>
      </c>
      <c r="U4487" s="4">
        <f t="shared" si="281"/>
        <v>3.2137683040100003E-4</v>
      </c>
      <c r="V4487" s="4">
        <f t="shared" si="280"/>
        <v>0</v>
      </c>
      <c r="W4487" s="2">
        <v>0</v>
      </c>
      <c r="X4487" s="2">
        <v>3.9998399999999998E-4</v>
      </c>
      <c r="Y4487" s="1">
        <v>2991</v>
      </c>
      <c r="Z4487" s="1">
        <v>15</v>
      </c>
      <c r="AA4487" s="1" t="s">
        <v>134</v>
      </c>
      <c r="AB4487" s="2">
        <v>0.64</v>
      </c>
      <c r="AC4487" s="1" t="s">
        <v>135</v>
      </c>
      <c r="AD4487" s="1" t="s">
        <v>239</v>
      </c>
      <c r="AE4487" s="1" t="s">
        <v>59</v>
      </c>
      <c r="AF4487" s="1" t="s">
        <v>228</v>
      </c>
      <c r="AG4487" s="1" t="s">
        <v>242</v>
      </c>
      <c r="AH4487" s="1" t="s">
        <v>238</v>
      </c>
      <c r="AI4487" s="2">
        <v>479.98443578000001</v>
      </c>
      <c r="AJ4487" s="2">
        <v>13999.1187357</v>
      </c>
      <c r="AK4487" s="1">
        <v>530</v>
      </c>
      <c r="AL4487" s="6">
        <v>0.64</v>
      </c>
      <c r="AM4487" s="6">
        <v>0.64</v>
      </c>
      <c r="AN4487">
        <f t="shared" si="282"/>
        <v>2.0568117145664002E-4</v>
      </c>
      <c r="AO4487">
        <f t="shared" si="283"/>
        <v>0</v>
      </c>
    </row>
    <row r="4488" spans="1:41" x14ac:dyDescent="0.25">
      <c r="A4488" s="1">
        <v>76</v>
      </c>
      <c r="B4488" s="1">
        <v>2</v>
      </c>
      <c r="C4488" s="2">
        <v>0.32142970211499999</v>
      </c>
      <c r="D4488" s="1">
        <v>530</v>
      </c>
      <c r="E4488" s="1">
        <v>76</v>
      </c>
      <c r="F4488" s="1">
        <v>2</v>
      </c>
      <c r="G4488" s="1" t="s">
        <v>39</v>
      </c>
      <c r="H4488" s="2">
        <v>4.2137837630000003</v>
      </c>
      <c r="I4488" s="2">
        <v>0.20899999999999999</v>
      </c>
      <c r="J4488" s="2">
        <v>811.452</v>
      </c>
      <c r="K4488" s="2">
        <v>40.21</v>
      </c>
      <c r="L4488" s="2">
        <v>0.20699999999999999</v>
      </c>
      <c r="M4488" s="2">
        <v>0.14799999999999999</v>
      </c>
      <c r="N4488" s="2">
        <v>0.871</v>
      </c>
      <c r="O4488" s="2">
        <v>3.1E-2</v>
      </c>
      <c r="P4488" s="2">
        <v>167.702</v>
      </c>
      <c r="Q4488" s="2">
        <v>5.9580000000000002</v>
      </c>
      <c r="R4488" s="2">
        <v>0.32142970211499999</v>
      </c>
      <c r="S4488" s="2">
        <v>1E-3</v>
      </c>
      <c r="T4488" s="2">
        <v>0</v>
      </c>
      <c r="U4488" s="4">
        <f t="shared" si="281"/>
        <v>3.2142970211500001E-4</v>
      </c>
      <c r="V4488" s="4">
        <f t="shared" si="280"/>
        <v>0</v>
      </c>
      <c r="W4488" s="2">
        <v>0</v>
      </c>
      <c r="X4488" s="2">
        <v>3.9998399999999998E-4</v>
      </c>
      <c r="Y4488" s="1">
        <v>2992</v>
      </c>
      <c r="Z4488" s="1">
        <v>15</v>
      </c>
      <c r="AA4488" s="1" t="s">
        <v>134</v>
      </c>
      <c r="AB4488" s="2">
        <v>0.64</v>
      </c>
      <c r="AC4488" s="1" t="s">
        <v>135</v>
      </c>
      <c r="AD4488" s="1" t="s">
        <v>239</v>
      </c>
      <c r="AE4488" s="1" t="s">
        <v>59</v>
      </c>
      <c r="AF4488" s="1" t="s">
        <v>228</v>
      </c>
      <c r="AG4488" s="1" t="s">
        <v>243</v>
      </c>
      <c r="AH4488" s="1" t="s">
        <v>238</v>
      </c>
      <c r="AI4488" s="2">
        <v>480.01728600899997</v>
      </c>
      <c r="AJ4488" s="2">
        <v>14001.4218186</v>
      </c>
      <c r="AK4488" s="1">
        <v>530</v>
      </c>
      <c r="AL4488" s="6">
        <v>0.64</v>
      </c>
      <c r="AM4488" s="6">
        <v>0.64</v>
      </c>
      <c r="AN4488">
        <f t="shared" si="282"/>
        <v>2.0571500935360001E-4</v>
      </c>
      <c r="AO4488">
        <f t="shared" si="283"/>
        <v>0</v>
      </c>
    </row>
    <row r="4489" spans="1:41" x14ac:dyDescent="0.25">
      <c r="A4489" s="1">
        <v>76</v>
      </c>
      <c r="B4489" s="1">
        <v>2</v>
      </c>
      <c r="C4489" s="2">
        <v>0.41572355010000001</v>
      </c>
      <c r="D4489" s="1">
        <v>530</v>
      </c>
      <c r="E4489" s="1">
        <v>76</v>
      </c>
      <c r="F4489" s="1">
        <v>2</v>
      </c>
      <c r="G4489" s="1" t="s">
        <v>39</v>
      </c>
      <c r="H4489" s="2">
        <v>4.2137837630000003</v>
      </c>
      <c r="I4489" s="2">
        <v>0.20899999999999999</v>
      </c>
      <c r="J4489" s="2">
        <v>811.452</v>
      </c>
      <c r="K4489" s="2">
        <v>40.21</v>
      </c>
      <c r="L4489" s="2">
        <v>0.20699999999999999</v>
      </c>
      <c r="M4489" s="2">
        <v>0.14799999999999999</v>
      </c>
      <c r="N4489" s="2">
        <v>0.871</v>
      </c>
      <c r="O4489" s="2">
        <v>3.1E-2</v>
      </c>
      <c r="P4489" s="2">
        <v>167.702</v>
      </c>
      <c r="Q4489" s="2">
        <v>5.9580000000000002</v>
      </c>
      <c r="R4489" s="2">
        <v>0.41572355010000001</v>
      </c>
      <c r="S4489" s="2">
        <v>1E-3</v>
      </c>
      <c r="T4489" s="2">
        <v>0</v>
      </c>
      <c r="U4489" s="4">
        <f t="shared" si="281"/>
        <v>4.1572355010000001E-4</v>
      </c>
      <c r="V4489" s="4">
        <f t="shared" si="280"/>
        <v>0</v>
      </c>
      <c r="W4489" s="2">
        <v>0</v>
      </c>
      <c r="X4489" s="2">
        <v>3.9998399999999998E-4</v>
      </c>
      <c r="Y4489" s="1">
        <v>2993</v>
      </c>
      <c r="Z4489" s="1">
        <v>15</v>
      </c>
      <c r="AA4489" s="1" t="s">
        <v>134</v>
      </c>
      <c r="AB4489" s="2">
        <v>0.64</v>
      </c>
      <c r="AC4489" s="1" t="s">
        <v>135</v>
      </c>
      <c r="AD4489" s="1" t="s">
        <v>239</v>
      </c>
      <c r="AE4489" s="1" t="s">
        <v>59</v>
      </c>
      <c r="AF4489" s="1" t="s">
        <v>228</v>
      </c>
      <c r="AG4489" s="1" t="s">
        <v>244</v>
      </c>
      <c r="AH4489" s="1" t="s">
        <v>238</v>
      </c>
      <c r="AI4489" s="2">
        <v>538.50347813999997</v>
      </c>
      <c r="AJ4489" s="2">
        <v>18108.845406199998</v>
      </c>
      <c r="AK4489" s="1">
        <v>530</v>
      </c>
      <c r="AL4489" s="6">
        <v>0.64</v>
      </c>
      <c r="AM4489" s="6">
        <v>0.64</v>
      </c>
      <c r="AN4489">
        <f t="shared" si="282"/>
        <v>2.6606307206400003E-4</v>
      </c>
      <c r="AO4489">
        <f t="shared" si="283"/>
        <v>0</v>
      </c>
    </row>
    <row r="4490" spans="1:41" x14ac:dyDescent="0.25">
      <c r="A4490" s="1">
        <v>76</v>
      </c>
      <c r="B4490" s="1">
        <v>2</v>
      </c>
      <c r="C4490" s="2">
        <v>0.25893752712399998</v>
      </c>
      <c r="D4490" s="1">
        <v>530</v>
      </c>
      <c r="E4490" s="1">
        <v>76</v>
      </c>
      <c r="F4490" s="1">
        <v>2</v>
      </c>
      <c r="G4490" s="1" t="s">
        <v>39</v>
      </c>
      <c r="H4490" s="2">
        <v>4.2137837630000003</v>
      </c>
      <c r="I4490" s="2">
        <v>0.20899999999999999</v>
      </c>
      <c r="J4490" s="2">
        <v>811.452</v>
      </c>
      <c r="K4490" s="2">
        <v>40.21</v>
      </c>
      <c r="L4490" s="2">
        <v>0.20699999999999999</v>
      </c>
      <c r="M4490" s="2">
        <v>0.14799999999999999</v>
      </c>
      <c r="N4490" s="2">
        <v>0.871</v>
      </c>
      <c r="O4490" s="2">
        <v>3.1E-2</v>
      </c>
      <c r="P4490" s="2">
        <v>167.702</v>
      </c>
      <c r="Q4490" s="2">
        <v>5.9580000000000002</v>
      </c>
      <c r="R4490" s="2">
        <v>0.25893752712399998</v>
      </c>
      <c r="S4490" s="2">
        <v>1E-3</v>
      </c>
      <c r="T4490" s="2">
        <v>0</v>
      </c>
      <c r="U4490" s="4">
        <f t="shared" si="281"/>
        <v>2.5893752712399998E-4</v>
      </c>
      <c r="V4490" s="4">
        <f t="shared" si="280"/>
        <v>0</v>
      </c>
      <c r="W4490" s="2">
        <v>0</v>
      </c>
      <c r="X4490" s="2">
        <v>3.9998399999999998E-4</v>
      </c>
      <c r="Y4490" s="1">
        <v>2994</v>
      </c>
      <c r="Z4490" s="1">
        <v>15</v>
      </c>
      <c r="AA4490" s="1" t="s">
        <v>134</v>
      </c>
      <c r="AB4490" s="2">
        <v>0.64</v>
      </c>
      <c r="AC4490" s="1" t="s">
        <v>135</v>
      </c>
      <c r="AD4490" s="1" t="s">
        <v>239</v>
      </c>
      <c r="AE4490" s="1" t="s">
        <v>59</v>
      </c>
      <c r="AF4490" s="1" t="s">
        <v>228</v>
      </c>
      <c r="AG4490" s="1" t="s">
        <v>245</v>
      </c>
      <c r="AH4490" s="1" t="s">
        <v>238</v>
      </c>
      <c r="AI4490" s="2">
        <v>427.97274778799999</v>
      </c>
      <c r="AJ4490" s="2">
        <v>11279.273563999999</v>
      </c>
      <c r="AK4490" s="1">
        <v>530</v>
      </c>
      <c r="AL4490" s="6">
        <v>0.64</v>
      </c>
      <c r="AM4490" s="6">
        <v>0.64</v>
      </c>
      <c r="AN4490">
        <f t="shared" si="282"/>
        <v>1.6572001735935999E-4</v>
      </c>
      <c r="AO4490">
        <f t="shared" si="283"/>
        <v>0</v>
      </c>
    </row>
    <row r="4491" spans="1:41" x14ac:dyDescent="0.25">
      <c r="A4491" s="1">
        <v>76</v>
      </c>
      <c r="B4491" s="1">
        <v>2</v>
      </c>
      <c r="C4491" s="2">
        <v>0.33745876917599998</v>
      </c>
      <c r="D4491" s="1">
        <v>530</v>
      </c>
      <c r="E4491" s="1">
        <v>76</v>
      </c>
      <c r="F4491" s="1">
        <v>2</v>
      </c>
      <c r="G4491" s="1" t="s">
        <v>39</v>
      </c>
      <c r="H4491" s="2">
        <v>4.2137837630000003</v>
      </c>
      <c r="I4491" s="2">
        <v>0.20899999999999999</v>
      </c>
      <c r="J4491" s="2">
        <v>811.452</v>
      </c>
      <c r="K4491" s="2">
        <v>40.21</v>
      </c>
      <c r="L4491" s="2">
        <v>0.20699999999999999</v>
      </c>
      <c r="M4491" s="2">
        <v>0.14799999999999999</v>
      </c>
      <c r="N4491" s="2">
        <v>0.871</v>
      </c>
      <c r="O4491" s="2">
        <v>3.1E-2</v>
      </c>
      <c r="P4491" s="2">
        <v>167.702</v>
      </c>
      <c r="Q4491" s="2">
        <v>5.9580000000000002</v>
      </c>
      <c r="R4491" s="2">
        <v>0.33745876917599998</v>
      </c>
      <c r="S4491" s="2">
        <v>1E-3</v>
      </c>
      <c r="T4491" s="2">
        <v>0</v>
      </c>
      <c r="U4491" s="4">
        <f t="shared" si="281"/>
        <v>3.3745876917599997E-4</v>
      </c>
      <c r="V4491" s="4">
        <f t="shared" si="280"/>
        <v>0</v>
      </c>
      <c r="W4491" s="2">
        <v>0</v>
      </c>
      <c r="X4491" s="2">
        <v>3.9998399999999998E-4</v>
      </c>
      <c r="Y4491" s="1">
        <v>2995</v>
      </c>
      <c r="Z4491" s="1">
        <v>15</v>
      </c>
      <c r="AA4491" s="1" t="s">
        <v>134</v>
      </c>
      <c r="AB4491" s="2">
        <v>0.64</v>
      </c>
      <c r="AC4491" s="1" t="s">
        <v>135</v>
      </c>
      <c r="AD4491" s="1" t="s">
        <v>239</v>
      </c>
      <c r="AE4491" s="1" t="s">
        <v>59</v>
      </c>
      <c r="AF4491" s="1" t="s">
        <v>228</v>
      </c>
      <c r="AG4491" s="1" t="s">
        <v>246</v>
      </c>
      <c r="AH4491" s="1" t="s">
        <v>238</v>
      </c>
      <c r="AI4491" s="2">
        <v>489.99231377799998</v>
      </c>
      <c r="AJ4491" s="2">
        <v>14699.6451868</v>
      </c>
      <c r="AK4491" s="1">
        <v>530</v>
      </c>
      <c r="AL4491" s="6">
        <v>0.64</v>
      </c>
      <c r="AM4491" s="6">
        <v>0.64</v>
      </c>
      <c r="AN4491">
        <f t="shared" si="282"/>
        <v>2.1597361227263998E-4</v>
      </c>
      <c r="AO4491">
        <f t="shared" si="283"/>
        <v>0</v>
      </c>
    </row>
    <row r="4492" spans="1:41" x14ac:dyDescent="0.25">
      <c r="A4492" s="1">
        <v>76</v>
      </c>
      <c r="B4492" s="1">
        <v>2</v>
      </c>
      <c r="C4492" s="2">
        <v>0.25628226433599999</v>
      </c>
      <c r="D4492" s="1">
        <v>530</v>
      </c>
      <c r="E4492" s="1">
        <v>76</v>
      </c>
      <c r="F4492" s="1">
        <v>2</v>
      </c>
      <c r="G4492" s="1" t="s">
        <v>39</v>
      </c>
      <c r="H4492" s="2">
        <v>4.2137837630000003</v>
      </c>
      <c r="I4492" s="2">
        <v>0.20899999999999999</v>
      </c>
      <c r="J4492" s="2">
        <v>811.452</v>
      </c>
      <c r="K4492" s="2">
        <v>40.21</v>
      </c>
      <c r="L4492" s="2">
        <v>0.20699999999999999</v>
      </c>
      <c r="M4492" s="2">
        <v>0.14799999999999999</v>
      </c>
      <c r="N4492" s="2">
        <v>0.871</v>
      </c>
      <c r="O4492" s="2">
        <v>3.1E-2</v>
      </c>
      <c r="P4492" s="2">
        <v>167.702</v>
      </c>
      <c r="Q4492" s="2">
        <v>5.9580000000000002</v>
      </c>
      <c r="R4492" s="2">
        <v>0.25628226433599999</v>
      </c>
      <c r="S4492" s="2">
        <v>1E-3</v>
      </c>
      <c r="T4492" s="2">
        <v>0</v>
      </c>
      <c r="U4492" s="4">
        <f t="shared" si="281"/>
        <v>2.5628226433600001E-4</v>
      </c>
      <c r="V4492" s="4">
        <f t="shared" si="280"/>
        <v>0</v>
      </c>
      <c r="W4492" s="2">
        <v>0</v>
      </c>
      <c r="X4492" s="2">
        <v>3.9998399999999998E-4</v>
      </c>
      <c r="Y4492" s="1">
        <v>2996</v>
      </c>
      <c r="Z4492" s="1">
        <v>15</v>
      </c>
      <c r="AA4492" s="1" t="s">
        <v>134</v>
      </c>
      <c r="AB4492" s="2">
        <v>0.64</v>
      </c>
      <c r="AC4492" s="1" t="s">
        <v>135</v>
      </c>
      <c r="AD4492" s="1" t="s">
        <v>239</v>
      </c>
      <c r="AE4492" s="1" t="s">
        <v>59</v>
      </c>
      <c r="AF4492" s="1" t="s">
        <v>228</v>
      </c>
      <c r="AG4492" s="1" t="s">
        <v>247</v>
      </c>
      <c r="AH4492" s="1" t="s">
        <v>238</v>
      </c>
      <c r="AI4492" s="2">
        <v>426.104699256</v>
      </c>
      <c r="AJ4492" s="2">
        <v>11163.610780200001</v>
      </c>
      <c r="AK4492" s="1">
        <v>530</v>
      </c>
      <c r="AL4492" s="6">
        <v>0.64</v>
      </c>
      <c r="AM4492" s="6">
        <v>0.64</v>
      </c>
      <c r="AN4492">
        <f t="shared" si="282"/>
        <v>1.6402064917504002E-4</v>
      </c>
      <c r="AO4492">
        <f t="shared" si="283"/>
        <v>0</v>
      </c>
    </row>
    <row r="4493" spans="1:41" x14ac:dyDescent="0.25">
      <c r="A4493" s="1">
        <v>76</v>
      </c>
      <c r="B4493" s="1">
        <v>2</v>
      </c>
      <c r="C4493" s="2">
        <v>0.62667191507499997</v>
      </c>
      <c r="D4493" s="1">
        <v>530</v>
      </c>
      <c r="E4493" s="1">
        <v>76</v>
      </c>
      <c r="F4493" s="1">
        <v>2</v>
      </c>
      <c r="G4493" s="1" t="s">
        <v>39</v>
      </c>
      <c r="H4493" s="2">
        <v>4.2137837630000003</v>
      </c>
      <c r="I4493" s="2">
        <v>0.20899999999999999</v>
      </c>
      <c r="J4493" s="2">
        <v>811.452</v>
      </c>
      <c r="K4493" s="2">
        <v>40.21</v>
      </c>
      <c r="L4493" s="2">
        <v>0.20699999999999999</v>
      </c>
      <c r="M4493" s="2">
        <v>0.14799999999999999</v>
      </c>
      <c r="N4493" s="2">
        <v>0.871</v>
      </c>
      <c r="O4493" s="2">
        <v>3.1E-2</v>
      </c>
      <c r="P4493" s="2">
        <v>167.702</v>
      </c>
      <c r="Q4493" s="2">
        <v>5.9580000000000002</v>
      </c>
      <c r="R4493" s="2">
        <v>0.62667191507499997</v>
      </c>
      <c r="S4493" s="2">
        <v>1E-3</v>
      </c>
      <c r="T4493" s="2">
        <v>0</v>
      </c>
      <c r="U4493" s="4">
        <f t="shared" si="281"/>
        <v>6.2667191507500002E-4</v>
      </c>
      <c r="V4493" s="4">
        <f t="shared" si="280"/>
        <v>0</v>
      </c>
      <c r="W4493" s="2">
        <v>0</v>
      </c>
      <c r="X4493" s="2">
        <v>3.9998399999999998E-4</v>
      </c>
      <c r="Y4493" s="1">
        <v>2997</v>
      </c>
      <c r="Z4493" s="1">
        <v>15</v>
      </c>
      <c r="AA4493" s="1" t="s">
        <v>134</v>
      </c>
      <c r="AB4493" s="2">
        <v>0.64</v>
      </c>
      <c r="AC4493" s="1" t="s">
        <v>135</v>
      </c>
      <c r="AD4493" s="1" t="s">
        <v>239</v>
      </c>
      <c r="AE4493" s="1" t="s">
        <v>59</v>
      </c>
      <c r="AF4493" s="1" t="s">
        <v>228</v>
      </c>
      <c r="AG4493" s="1" t="s">
        <v>248</v>
      </c>
      <c r="AH4493" s="1" t="s">
        <v>238</v>
      </c>
      <c r="AI4493" s="2">
        <v>669.97166827199999</v>
      </c>
      <c r="AJ4493" s="2">
        <v>27297.719430199999</v>
      </c>
      <c r="AK4493" s="1">
        <v>530</v>
      </c>
      <c r="AL4493" s="6">
        <v>0.64</v>
      </c>
      <c r="AM4493" s="6">
        <v>0.64</v>
      </c>
      <c r="AN4493">
        <f t="shared" si="282"/>
        <v>4.0107002564800001E-4</v>
      </c>
      <c r="AO4493">
        <f t="shared" si="283"/>
        <v>0</v>
      </c>
    </row>
    <row r="4494" spans="1:41" x14ac:dyDescent="0.25">
      <c r="A4494" s="1">
        <v>76</v>
      </c>
      <c r="B4494" s="1">
        <v>2</v>
      </c>
      <c r="C4494" s="2">
        <v>0.25619644505</v>
      </c>
      <c r="D4494" s="1">
        <v>530</v>
      </c>
      <c r="E4494" s="1">
        <v>76</v>
      </c>
      <c r="F4494" s="1">
        <v>2</v>
      </c>
      <c r="G4494" s="1" t="s">
        <v>39</v>
      </c>
      <c r="H4494" s="2">
        <v>4.2137837630000003</v>
      </c>
      <c r="I4494" s="2">
        <v>0.20899999999999999</v>
      </c>
      <c r="J4494" s="2">
        <v>811.452</v>
      </c>
      <c r="K4494" s="2">
        <v>40.21</v>
      </c>
      <c r="L4494" s="2">
        <v>0.20699999999999999</v>
      </c>
      <c r="M4494" s="2">
        <v>0.14799999999999999</v>
      </c>
      <c r="N4494" s="2">
        <v>0.871</v>
      </c>
      <c r="O4494" s="2">
        <v>3.1E-2</v>
      </c>
      <c r="P4494" s="2">
        <v>167.702</v>
      </c>
      <c r="Q4494" s="2">
        <v>5.9580000000000002</v>
      </c>
      <c r="R4494" s="2">
        <v>0.25619644505</v>
      </c>
      <c r="S4494" s="2">
        <v>1E-3</v>
      </c>
      <c r="T4494" s="2">
        <v>0</v>
      </c>
      <c r="U4494" s="4">
        <f t="shared" si="281"/>
        <v>2.5619644504999998E-4</v>
      </c>
      <c r="V4494" s="4">
        <f t="shared" si="280"/>
        <v>0</v>
      </c>
      <c r="W4494" s="2">
        <v>0</v>
      </c>
      <c r="X4494" s="2">
        <v>3.9998399999999998E-4</v>
      </c>
      <c r="Y4494" s="1">
        <v>2998</v>
      </c>
      <c r="Z4494" s="1">
        <v>15</v>
      </c>
      <c r="AA4494" s="1" t="s">
        <v>134</v>
      </c>
      <c r="AB4494" s="2">
        <v>0.64</v>
      </c>
      <c r="AC4494" s="1" t="s">
        <v>135</v>
      </c>
      <c r="AD4494" s="1" t="s">
        <v>239</v>
      </c>
      <c r="AE4494" s="1" t="s">
        <v>59</v>
      </c>
      <c r="AF4494" s="1" t="s">
        <v>228</v>
      </c>
      <c r="AG4494" s="1" t="s">
        <v>249</v>
      </c>
      <c r="AH4494" s="1" t="s">
        <v>238</v>
      </c>
      <c r="AI4494" s="2">
        <v>426.00190118099999</v>
      </c>
      <c r="AJ4494" s="2">
        <v>11159.8725065</v>
      </c>
      <c r="AK4494" s="1">
        <v>530</v>
      </c>
      <c r="AL4494" s="6">
        <v>0.64</v>
      </c>
      <c r="AM4494" s="6">
        <v>0.64</v>
      </c>
      <c r="AN4494">
        <f t="shared" si="282"/>
        <v>1.63965724832E-4</v>
      </c>
      <c r="AO4494">
        <f t="shared" si="283"/>
        <v>0</v>
      </c>
    </row>
    <row r="4495" spans="1:41" x14ac:dyDescent="0.25">
      <c r="A4495" s="1">
        <v>76</v>
      </c>
      <c r="B4495" s="1">
        <v>2</v>
      </c>
      <c r="C4495" s="2">
        <v>0.395946264243</v>
      </c>
      <c r="D4495" s="1">
        <v>530</v>
      </c>
      <c r="E4495" s="1">
        <v>76</v>
      </c>
      <c r="F4495" s="1">
        <v>2</v>
      </c>
      <c r="G4495" s="1" t="s">
        <v>39</v>
      </c>
      <c r="H4495" s="2">
        <v>4.2137837630000003</v>
      </c>
      <c r="I4495" s="2">
        <v>0.20899999999999999</v>
      </c>
      <c r="J4495" s="2">
        <v>811.452</v>
      </c>
      <c r="K4495" s="2">
        <v>40.21</v>
      </c>
      <c r="L4495" s="2">
        <v>0.20699999999999999</v>
      </c>
      <c r="M4495" s="2">
        <v>0.14799999999999999</v>
      </c>
      <c r="N4495" s="2">
        <v>0.871</v>
      </c>
      <c r="O4495" s="2">
        <v>3.1E-2</v>
      </c>
      <c r="P4495" s="2">
        <v>167.702</v>
      </c>
      <c r="Q4495" s="2">
        <v>5.9580000000000002</v>
      </c>
      <c r="R4495" s="2">
        <v>0.395946264243</v>
      </c>
      <c r="S4495" s="2">
        <v>1E-3</v>
      </c>
      <c r="T4495" s="2">
        <v>0</v>
      </c>
      <c r="U4495" s="4">
        <f t="shared" si="281"/>
        <v>3.9594626424300003E-4</v>
      </c>
      <c r="V4495" s="4">
        <f t="shared" si="280"/>
        <v>0</v>
      </c>
      <c r="W4495" s="2">
        <v>0</v>
      </c>
      <c r="X4495" s="2">
        <v>3.9998399999999998E-4</v>
      </c>
      <c r="Y4495" s="1">
        <v>2999</v>
      </c>
      <c r="Z4495" s="1">
        <v>15</v>
      </c>
      <c r="AA4495" s="1" t="s">
        <v>134</v>
      </c>
      <c r="AB4495" s="2">
        <v>0.64</v>
      </c>
      <c r="AC4495" s="1" t="s">
        <v>135</v>
      </c>
      <c r="AD4495" s="1" t="s">
        <v>239</v>
      </c>
      <c r="AE4495" s="1" t="s">
        <v>59</v>
      </c>
      <c r="AF4495" s="1" t="s">
        <v>228</v>
      </c>
      <c r="AG4495" s="1" t="s">
        <v>250</v>
      </c>
      <c r="AH4495" s="1" t="s">
        <v>238</v>
      </c>
      <c r="AI4495" s="2">
        <v>527.45373445799999</v>
      </c>
      <c r="AJ4495" s="2">
        <v>17247.350280400002</v>
      </c>
      <c r="AK4495" s="1">
        <v>530</v>
      </c>
      <c r="AL4495" s="6">
        <v>0.64</v>
      </c>
      <c r="AM4495" s="6">
        <v>0.64</v>
      </c>
      <c r="AN4495">
        <f t="shared" si="282"/>
        <v>2.5340560911552002E-4</v>
      </c>
      <c r="AO4495">
        <f t="shared" si="283"/>
        <v>0</v>
      </c>
    </row>
    <row r="4496" spans="1:41" x14ac:dyDescent="0.25">
      <c r="A4496" s="1">
        <v>76</v>
      </c>
      <c r="B4496" s="1">
        <v>2</v>
      </c>
      <c r="C4496" s="2">
        <v>0.32137708702700002</v>
      </c>
      <c r="D4496" s="1">
        <v>530</v>
      </c>
      <c r="E4496" s="1">
        <v>76</v>
      </c>
      <c r="F4496" s="1">
        <v>2</v>
      </c>
      <c r="G4496" s="1" t="s">
        <v>39</v>
      </c>
      <c r="H4496" s="2">
        <v>4.2137837630000003</v>
      </c>
      <c r="I4496" s="2">
        <v>0.20899999999999999</v>
      </c>
      <c r="J4496" s="2">
        <v>811.452</v>
      </c>
      <c r="K4496" s="2">
        <v>40.21</v>
      </c>
      <c r="L4496" s="2">
        <v>0.20699999999999999</v>
      </c>
      <c r="M4496" s="2">
        <v>0.14799999999999999</v>
      </c>
      <c r="N4496" s="2">
        <v>0.871</v>
      </c>
      <c r="O4496" s="2">
        <v>3.1E-2</v>
      </c>
      <c r="P4496" s="2">
        <v>167.702</v>
      </c>
      <c r="Q4496" s="2">
        <v>5.9580000000000002</v>
      </c>
      <c r="R4496" s="2">
        <v>0.32137708702700002</v>
      </c>
      <c r="S4496" s="2">
        <v>1E-3</v>
      </c>
      <c r="T4496" s="2">
        <v>0</v>
      </c>
      <c r="U4496" s="4">
        <f t="shared" si="281"/>
        <v>3.2137708702700005E-4</v>
      </c>
      <c r="V4496" s="4">
        <f t="shared" si="280"/>
        <v>0</v>
      </c>
      <c r="W4496" s="2">
        <v>0</v>
      </c>
      <c r="X4496" s="2">
        <v>3.9998399999999998E-4</v>
      </c>
      <c r="Y4496" s="1">
        <v>3000</v>
      </c>
      <c r="Z4496" s="1">
        <v>15</v>
      </c>
      <c r="AA4496" s="1" t="s">
        <v>134</v>
      </c>
      <c r="AB4496" s="2">
        <v>0.64</v>
      </c>
      <c r="AC4496" s="1" t="s">
        <v>135</v>
      </c>
      <c r="AD4496" s="1" t="s">
        <v>239</v>
      </c>
      <c r="AE4496" s="1" t="s">
        <v>59</v>
      </c>
      <c r="AF4496" s="1" t="s">
        <v>228</v>
      </c>
      <c r="AG4496" s="1" t="s">
        <v>251</v>
      </c>
      <c r="AH4496" s="1" t="s">
        <v>238</v>
      </c>
      <c r="AI4496" s="2">
        <v>479.98457602899998</v>
      </c>
      <c r="AJ4496" s="2">
        <v>13999.129914499999</v>
      </c>
      <c r="AK4496" s="1">
        <v>530</v>
      </c>
      <c r="AL4496" s="6">
        <v>0.64</v>
      </c>
      <c r="AM4496" s="6">
        <v>0.64</v>
      </c>
      <c r="AN4496">
        <f t="shared" si="282"/>
        <v>2.0568133569728004E-4</v>
      </c>
      <c r="AO4496">
        <f t="shared" si="283"/>
        <v>0</v>
      </c>
    </row>
    <row r="4497" spans="1:41" x14ac:dyDescent="0.25">
      <c r="A4497" s="1">
        <v>76</v>
      </c>
      <c r="B4497" s="1">
        <v>2</v>
      </c>
      <c r="C4497" s="2">
        <v>0.40636574971200001</v>
      </c>
      <c r="D4497" s="1">
        <v>530</v>
      </c>
      <c r="E4497" s="1">
        <v>76</v>
      </c>
      <c r="F4497" s="1">
        <v>2</v>
      </c>
      <c r="G4497" s="1" t="s">
        <v>39</v>
      </c>
      <c r="H4497" s="2">
        <v>4.2137837630000003</v>
      </c>
      <c r="I4497" s="2">
        <v>0.20899999999999999</v>
      </c>
      <c r="J4497" s="2">
        <v>811.452</v>
      </c>
      <c r="K4497" s="2">
        <v>40.21</v>
      </c>
      <c r="L4497" s="2">
        <v>0.20699999999999999</v>
      </c>
      <c r="M4497" s="2">
        <v>0.14799999999999999</v>
      </c>
      <c r="N4497" s="2">
        <v>0.871</v>
      </c>
      <c r="O4497" s="2">
        <v>3.1E-2</v>
      </c>
      <c r="P4497" s="2">
        <v>167.702</v>
      </c>
      <c r="Q4497" s="2">
        <v>5.9580000000000002</v>
      </c>
      <c r="R4497" s="2">
        <v>0.40636574971200001</v>
      </c>
      <c r="S4497" s="2">
        <v>1E-3</v>
      </c>
      <c r="T4497" s="2">
        <v>0</v>
      </c>
      <c r="U4497" s="4">
        <f t="shared" si="281"/>
        <v>4.06365749712E-4</v>
      </c>
      <c r="V4497" s="4">
        <f t="shared" si="280"/>
        <v>0</v>
      </c>
      <c r="W4497" s="2">
        <v>0</v>
      </c>
      <c r="X4497" s="2">
        <v>3.9998399999999998E-4</v>
      </c>
      <c r="Y4497" s="1">
        <v>3001</v>
      </c>
      <c r="Z4497" s="1">
        <v>15</v>
      </c>
      <c r="AA4497" s="1" t="s">
        <v>134</v>
      </c>
      <c r="AB4497" s="2">
        <v>0.64</v>
      </c>
      <c r="AC4497" s="1" t="s">
        <v>135</v>
      </c>
      <c r="AD4497" s="1" t="s">
        <v>239</v>
      </c>
      <c r="AE4497" s="1" t="s">
        <v>59</v>
      </c>
      <c r="AF4497" s="1" t="s">
        <v>228</v>
      </c>
      <c r="AG4497" s="1" t="s">
        <v>174</v>
      </c>
      <c r="AH4497" s="1" t="s">
        <v>238</v>
      </c>
      <c r="AI4497" s="2">
        <v>574.30645010399996</v>
      </c>
      <c r="AJ4497" s="2">
        <v>17701.221252799998</v>
      </c>
      <c r="AK4497" s="1">
        <v>530</v>
      </c>
      <c r="AL4497" s="6">
        <v>0.64</v>
      </c>
      <c r="AM4497" s="6">
        <v>0.64</v>
      </c>
      <c r="AN4497">
        <f t="shared" si="282"/>
        <v>2.6007407981568E-4</v>
      </c>
      <c r="AO4497">
        <f t="shared" si="283"/>
        <v>0</v>
      </c>
    </row>
    <row r="4498" spans="1:41" x14ac:dyDescent="0.25">
      <c r="A4498" s="1">
        <v>76</v>
      </c>
      <c r="B4498" s="1">
        <v>2</v>
      </c>
      <c r="C4498" s="2">
        <v>0.28483480599200001</v>
      </c>
      <c r="D4498" s="1">
        <v>530</v>
      </c>
      <c r="E4498" s="1">
        <v>76</v>
      </c>
      <c r="F4498" s="1">
        <v>2</v>
      </c>
      <c r="G4498" s="1" t="s">
        <v>39</v>
      </c>
      <c r="H4498" s="2">
        <v>4.2137837630000003</v>
      </c>
      <c r="I4498" s="2">
        <v>0.20899999999999999</v>
      </c>
      <c r="J4498" s="2">
        <v>811.452</v>
      </c>
      <c r="K4498" s="2">
        <v>40.21</v>
      </c>
      <c r="L4498" s="2">
        <v>0.20699999999999999</v>
      </c>
      <c r="M4498" s="2">
        <v>0.14799999999999999</v>
      </c>
      <c r="N4498" s="2">
        <v>0.871</v>
      </c>
      <c r="O4498" s="2">
        <v>3.1E-2</v>
      </c>
      <c r="P4498" s="2">
        <v>167.702</v>
      </c>
      <c r="Q4498" s="2">
        <v>5.9580000000000002</v>
      </c>
      <c r="R4498" s="2">
        <v>0.28483480599200001</v>
      </c>
      <c r="S4498" s="2">
        <v>1E-3</v>
      </c>
      <c r="T4498" s="2">
        <v>0</v>
      </c>
      <c r="U4498" s="4">
        <f t="shared" si="281"/>
        <v>2.8483480599200001E-4</v>
      </c>
      <c r="V4498" s="4">
        <f t="shared" si="280"/>
        <v>0</v>
      </c>
      <c r="W4498" s="2">
        <v>0</v>
      </c>
      <c r="X4498" s="2">
        <v>3.9998399999999998E-4</v>
      </c>
      <c r="Y4498" s="1">
        <v>3002</v>
      </c>
      <c r="Z4498" s="1">
        <v>15</v>
      </c>
      <c r="AA4498" s="1" t="s">
        <v>134</v>
      </c>
      <c r="AB4498" s="2">
        <v>0.64</v>
      </c>
      <c r="AC4498" s="1" t="s">
        <v>135</v>
      </c>
      <c r="AD4498" s="1" t="s">
        <v>239</v>
      </c>
      <c r="AE4498" s="1" t="s">
        <v>59</v>
      </c>
      <c r="AF4498" s="1" t="s">
        <v>228</v>
      </c>
      <c r="AG4498" s="1" t="s">
        <v>252</v>
      </c>
      <c r="AH4498" s="1" t="s">
        <v>238</v>
      </c>
      <c r="AI4498" s="2">
        <v>517.766524645</v>
      </c>
      <c r="AJ4498" s="2">
        <v>16641.148408500001</v>
      </c>
      <c r="AK4498" s="1">
        <v>530</v>
      </c>
      <c r="AL4498" s="6">
        <v>0.64</v>
      </c>
      <c r="AM4498" s="6">
        <v>0.64</v>
      </c>
      <c r="AN4498">
        <f t="shared" si="282"/>
        <v>1.8229427583488E-4</v>
      </c>
      <c r="AO4498">
        <f t="shared" si="283"/>
        <v>0</v>
      </c>
    </row>
    <row r="4499" spans="1:41" x14ac:dyDescent="0.25">
      <c r="A4499" s="1">
        <v>76</v>
      </c>
      <c r="B4499" s="1">
        <v>2</v>
      </c>
      <c r="C4499" s="2">
        <v>8.57166398351E-4</v>
      </c>
      <c r="D4499" s="1">
        <v>530</v>
      </c>
      <c r="E4499" s="1">
        <v>76</v>
      </c>
      <c r="F4499" s="1">
        <v>2</v>
      </c>
      <c r="G4499" s="1" t="s">
        <v>39</v>
      </c>
      <c r="H4499" s="2">
        <v>4.2137837630000003</v>
      </c>
      <c r="I4499" s="2">
        <v>0.20899999999999999</v>
      </c>
      <c r="J4499" s="2">
        <v>811.452</v>
      </c>
      <c r="K4499" s="2">
        <v>40.21</v>
      </c>
      <c r="L4499" s="2">
        <v>0.20699999999999999</v>
      </c>
      <c r="M4499" s="2">
        <v>0.14799999999999999</v>
      </c>
      <c r="N4499" s="2">
        <v>0.871</v>
      </c>
      <c r="O4499" s="2">
        <v>3.1E-2</v>
      </c>
      <c r="P4499" s="2">
        <v>167.702</v>
      </c>
      <c r="Q4499" s="2">
        <v>5.9580000000000002</v>
      </c>
      <c r="R4499" s="2">
        <v>8.57166398351E-4</v>
      </c>
      <c r="S4499" s="2">
        <v>1E-3</v>
      </c>
      <c r="T4499" s="2">
        <v>0</v>
      </c>
      <c r="U4499" s="4">
        <f t="shared" si="281"/>
        <v>8.5716639835099997E-7</v>
      </c>
      <c r="V4499" s="4">
        <f t="shared" si="280"/>
        <v>0</v>
      </c>
      <c r="W4499" s="2">
        <v>0</v>
      </c>
      <c r="X4499" s="2">
        <v>3.9998399999999998E-4</v>
      </c>
      <c r="Y4499" s="1">
        <v>3003</v>
      </c>
      <c r="Z4499" s="1">
        <v>15</v>
      </c>
      <c r="AA4499" s="1" t="s">
        <v>134</v>
      </c>
      <c r="AB4499" s="2">
        <v>0.64</v>
      </c>
      <c r="AC4499" s="1" t="s">
        <v>135</v>
      </c>
      <c r="AD4499" s="1" t="s">
        <v>239</v>
      </c>
      <c r="AE4499" s="1" t="s">
        <v>59</v>
      </c>
      <c r="AF4499" s="1" t="s">
        <v>228</v>
      </c>
      <c r="AG4499" s="1" t="s">
        <v>176</v>
      </c>
      <c r="AH4499" s="1" t="s">
        <v>238</v>
      </c>
      <c r="AI4499" s="2">
        <v>30.761585792000002</v>
      </c>
      <c r="AJ4499" s="2">
        <v>37.3428225101</v>
      </c>
      <c r="AK4499" s="1">
        <v>530</v>
      </c>
      <c r="AL4499" s="6">
        <v>0.64</v>
      </c>
      <c r="AM4499" s="6">
        <v>0.64</v>
      </c>
      <c r="AN4499">
        <f t="shared" si="282"/>
        <v>5.4858649494464E-7</v>
      </c>
      <c r="AO4499">
        <f t="shared" si="283"/>
        <v>0</v>
      </c>
    </row>
    <row r="4500" spans="1:41" x14ac:dyDescent="0.25">
      <c r="A4500" s="1">
        <v>76</v>
      </c>
      <c r="B4500" s="1">
        <v>2</v>
      </c>
      <c r="C4500" s="2">
        <v>0.200735703898</v>
      </c>
      <c r="D4500" s="1">
        <v>530</v>
      </c>
      <c r="E4500" s="1">
        <v>76</v>
      </c>
      <c r="F4500" s="1">
        <v>2</v>
      </c>
      <c r="G4500" s="1" t="s">
        <v>39</v>
      </c>
      <c r="H4500" s="2">
        <v>4.2137837630000003</v>
      </c>
      <c r="I4500" s="2">
        <v>0.20899999999999999</v>
      </c>
      <c r="J4500" s="2">
        <v>811.452</v>
      </c>
      <c r="K4500" s="2">
        <v>40.21</v>
      </c>
      <c r="L4500" s="2">
        <v>0.20699999999999999</v>
      </c>
      <c r="M4500" s="2">
        <v>0.14799999999999999</v>
      </c>
      <c r="N4500" s="2">
        <v>0.871</v>
      </c>
      <c r="O4500" s="2">
        <v>3.1E-2</v>
      </c>
      <c r="P4500" s="2">
        <v>167.702</v>
      </c>
      <c r="Q4500" s="2">
        <v>5.9580000000000002</v>
      </c>
      <c r="R4500" s="2">
        <v>0.200735703898</v>
      </c>
      <c r="S4500" s="2">
        <v>1E-3</v>
      </c>
      <c r="T4500" s="2">
        <v>0</v>
      </c>
      <c r="U4500" s="4">
        <f t="shared" si="281"/>
        <v>2.0073570389800001E-4</v>
      </c>
      <c r="V4500" s="4">
        <f t="shared" si="280"/>
        <v>0</v>
      </c>
      <c r="W4500" s="2">
        <v>0</v>
      </c>
      <c r="X4500" s="2">
        <v>3.9998399999999998E-4</v>
      </c>
      <c r="Y4500" s="1">
        <v>3004</v>
      </c>
      <c r="Z4500" s="1">
        <v>15</v>
      </c>
      <c r="AA4500" s="1" t="s">
        <v>134</v>
      </c>
      <c r="AB4500" s="2">
        <v>0.64</v>
      </c>
      <c r="AC4500" s="1" t="s">
        <v>135</v>
      </c>
      <c r="AD4500" s="1" t="s">
        <v>239</v>
      </c>
      <c r="AE4500" s="1" t="s">
        <v>59</v>
      </c>
      <c r="AF4500" s="1" t="s">
        <v>228</v>
      </c>
      <c r="AG4500" s="1" t="s">
        <v>176</v>
      </c>
      <c r="AH4500" s="1" t="s">
        <v>238</v>
      </c>
      <c r="AI4500" s="2">
        <v>374.88837009000002</v>
      </c>
      <c r="AJ4500" s="2">
        <v>8744.0122858199993</v>
      </c>
      <c r="AK4500" s="1">
        <v>530</v>
      </c>
      <c r="AL4500" s="6">
        <v>0.64</v>
      </c>
      <c r="AM4500" s="6">
        <v>0.64</v>
      </c>
      <c r="AN4500">
        <f t="shared" si="282"/>
        <v>1.2847085049472E-4</v>
      </c>
      <c r="AO4500">
        <f t="shared" si="283"/>
        <v>0</v>
      </c>
    </row>
    <row r="4501" spans="1:41" x14ac:dyDescent="0.25">
      <c r="A4501" s="1">
        <v>76</v>
      </c>
      <c r="B4501" s="1">
        <v>2</v>
      </c>
      <c r="C4501" s="2">
        <v>0.19741525453100001</v>
      </c>
      <c r="D4501" s="1">
        <v>530</v>
      </c>
      <c r="E4501" s="1">
        <v>76</v>
      </c>
      <c r="F4501" s="1">
        <v>2</v>
      </c>
      <c r="G4501" s="1" t="s">
        <v>39</v>
      </c>
      <c r="H4501" s="2">
        <v>4.2137837630000003</v>
      </c>
      <c r="I4501" s="2">
        <v>0.20899999999999999</v>
      </c>
      <c r="J4501" s="2">
        <v>811.452</v>
      </c>
      <c r="K4501" s="2">
        <v>40.21</v>
      </c>
      <c r="L4501" s="2">
        <v>0.20699999999999999</v>
      </c>
      <c r="M4501" s="2">
        <v>0.14799999999999999</v>
      </c>
      <c r="N4501" s="2">
        <v>0.871</v>
      </c>
      <c r="O4501" s="2">
        <v>3.1E-2</v>
      </c>
      <c r="P4501" s="2">
        <v>167.702</v>
      </c>
      <c r="Q4501" s="2">
        <v>5.9580000000000002</v>
      </c>
      <c r="R4501" s="2">
        <v>0.19741525453100001</v>
      </c>
      <c r="S4501" s="2">
        <v>1E-3</v>
      </c>
      <c r="T4501" s="2">
        <v>0</v>
      </c>
      <c r="U4501" s="4">
        <f t="shared" si="281"/>
        <v>1.97415254531E-4</v>
      </c>
      <c r="V4501" s="4">
        <f t="shared" si="280"/>
        <v>0</v>
      </c>
      <c r="W4501" s="2">
        <v>0</v>
      </c>
      <c r="X4501" s="2">
        <v>3.9998399999999998E-4</v>
      </c>
      <c r="Y4501" s="1">
        <v>3005</v>
      </c>
      <c r="Z4501" s="1">
        <v>15</v>
      </c>
      <c r="AA4501" s="1" t="s">
        <v>134</v>
      </c>
      <c r="AB4501" s="2">
        <v>0.64</v>
      </c>
      <c r="AC4501" s="1" t="s">
        <v>135</v>
      </c>
      <c r="AD4501" s="1" t="s">
        <v>239</v>
      </c>
      <c r="AE4501" s="1" t="s">
        <v>59</v>
      </c>
      <c r="AF4501" s="1" t="s">
        <v>228</v>
      </c>
      <c r="AG4501" s="1" t="s">
        <v>185</v>
      </c>
      <c r="AH4501" s="1" t="s">
        <v>238</v>
      </c>
      <c r="AI4501" s="2">
        <v>371.99887776499997</v>
      </c>
      <c r="AJ4501" s="2">
        <v>8599.3740897400003</v>
      </c>
      <c r="AK4501" s="1">
        <v>530</v>
      </c>
      <c r="AL4501" s="6">
        <v>0.64</v>
      </c>
      <c r="AM4501" s="6">
        <v>0.64</v>
      </c>
      <c r="AN4501">
        <f t="shared" si="282"/>
        <v>1.2634576289983999E-4</v>
      </c>
      <c r="AO4501">
        <f t="shared" si="283"/>
        <v>0</v>
      </c>
    </row>
    <row r="4502" spans="1:41" x14ac:dyDescent="0.25">
      <c r="A4502" s="1">
        <v>76</v>
      </c>
      <c r="B4502" s="1">
        <v>2</v>
      </c>
      <c r="C4502" s="2">
        <v>0.16372256774899999</v>
      </c>
      <c r="D4502" s="1">
        <v>530</v>
      </c>
      <c r="E4502" s="1">
        <v>76</v>
      </c>
      <c r="F4502" s="1">
        <v>2</v>
      </c>
      <c r="G4502" s="1" t="s">
        <v>39</v>
      </c>
      <c r="H4502" s="2">
        <v>4.2137837630000003</v>
      </c>
      <c r="I4502" s="2">
        <v>0.20899999999999999</v>
      </c>
      <c r="J4502" s="2">
        <v>811.452</v>
      </c>
      <c r="K4502" s="2">
        <v>40.21</v>
      </c>
      <c r="L4502" s="2">
        <v>0.20699999999999999</v>
      </c>
      <c r="M4502" s="2">
        <v>0.14799999999999999</v>
      </c>
      <c r="N4502" s="2">
        <v>0.871</v>
      </c>
      <c r="O4502" s="2">
        <v>3.1E-2</v>
      </c>
      <c r="P4502" s="2">
        <v>167.702</v>
      </c>
      <c r="Q4502" s="2">
        <v>5.9580000000000002</v>
      </c>
      <c r="R4502" s="2">
        <v>0.16372256774899999</v>
      </c>
      <c r="S4502" s="2">
        <v>1E-3</v>
      </c>
      <c r="T4502" s="2">
        <v>0</v>
      </c>
      <c r="U4502" s="4">
        <f t="shared" si="281"/>
        <v>1.6372256774899998E-4</v>
      </c>
      <c r="V4502" s="4">
        <f t="shared" si="280"/>
        <v>0</v>
      </c>
      <c r="W4502" s="2">
        <v>0</v>
      </c>
      <c r="X4502" s="2">
        <v>3.9998399999999998E-4</v>
      </c>
      <c r="Y4502" s="1">
        <v>3006</v>
      </c>
      <c r="Z4502" s="1">
        <v>15</v>
      </c>
      <c r="AA4502" s="1" t="s">
        <v>134</v>
      </c>
      <c r="AB4502" s="2">
        <v>0.64</v>
      </c>
      <c r="AC4502" s="1" t="s">
        <v>135</v>
      </c>
      <c r="AD4502" s="1" t="s">
        <v>239</v>
      </c>
      <c r="AE4502" s="1" t="s">
        <v>59</v>
      </c>
      <c r="AF4502" s="1" t="s">
        <v>228</v>
      </c>
      <c r="AG4502" s="1" t="s">
        <v>253</v>
      </c>
      <c r="AH4502" s="1" t="s">
        <v>238</v>
      </c>
      <c r="AI4502" s="2">
        <v>537.12871373799999</v>
      </c>
      <c r="AJ4502" s="2">
        <v>17731.1029495</v>
      </c>
      <c r="AK4502" s="1">
        <v>530</v>
      </c>
      <c r="AL4502" s="6">
        <v>0.64</v>
      </c>
      <c r="AM4502" s="6">
        <v>0.64</v>
      </c>
      <c r="AN4502">
        <f t="shared" si="282"/>
        <v>1.0478244335936E-4</v>
      </c>
      <c r="AO4502">
        <f t="shared" si="283"/>
        <v>0</v>
      </c>
    </row>
    <row r="4503" spans="1:41" x14ac:dyDescent="0.25">
      <c r="A4503" s="1">
        <v>76</v>
      </c>
      <c r="B4503" s="1">
        <v>8</v>
      </c>
      <c r="C4503" s="2">
        <v>4.9793113717699997E-4</v>
      </c>
      <c r="D4503" s="1">
        <v>533</v>
      </c>
      <c r="E4503" s="1">
        <v>76</v>
      </c>
      <c r="F4503" s="1">
        <v>8</v>
      </c>
      <c r="G4503" s="1" t="s">
        <v>50</v>
      </c>
      <c r="H4503" s="2">
        <v>4.5947818749999998</v>
      </c>
      <c r="I4503" s="2">
        <v>0.246</v>
      </c>
      <c r="J4503" s="2">
        <v>506.72800000000001</v>
      </c>
      <c r="K4503" s="2">
        <v>27.16</v>
      </c>
      <c r="L4503" s="2">
        <v>0.22800000000000001</v>
      </c>
      <c r="M4503" s="2">
        <v>0.16600000000000001</v>
      </c>
      <c r="N4503" s="2">
        <v>1.046</v>
      </c>
      <c r="O4503" s="2">
        <v>4.1000000000000002E-2</v>
      </c>
      <c r="P4503" s="2">
        <v>115.387</v>
      </c>
      <c r="Q4503" s="2">
        <v>4.5149999999999997</v>
      </c>
      <c r="R4503" s="2">
        <v>4.9793113717699997E-4</v>
      </c>
      <c r="S4503" s="2">
        <v>2E-3</v>
      </c>
      <c r="T4503" s="2">
        <v>0</v>
      </c>
      <c r="U4503" s="4">
        <f t="shared" si="281"/>
        <v>9.9586227435399986E-7</v>
      </c>
      <c r="V4503" s="4">
        <f t="shared" si="280"/>
        <v>0</v>
      </c>
      <c r="W4503" s="2">
        <v>0</v>
      </c>
      <c r="X4503" s="2">
        <v>5.9829600000000001E-4</v>
      </c>
      <c r="Y4503" s="1">
        <v>3006</v>
      </c>
      <c r="Z4503" s="1">
        <v>15</v>
      </c>
      <c r="AA4503" s="1" t="s">
        <v>134</v>
      </c>
      <c r="AB4503" s="2">
        <v>0.64</v>
      </c>
      <c r="AC4503" s="1" t="s">
        <v>135</v>
      </c>
      <c r="AD4503" s="1" t="s">
        <v>239</v>
      </c>
      <c r="AE4503" s="1" t="s">
        <v>59</v>
      </c>
      <c r="AF4503" s="1" t="s">
        <v>228</v>
      </c>
      <c r="AG4503" s="1" t="s">
        <v>253</v>
      </c>
      <c r="AH4503" s="1" t="s">
        <v>238</v>
      </c>
      <c r="AI4503" s="2">
        <v>537.12871373799999</v>
      </c>
      <c r="AJ4503" s="2">
        <v>17731.1029495</v>
      </c>
      <c r="AK4503" s="1">
        <v>533</v>
      </c>
      <c r="AL4503" s="6">
        <v>0.64</v>
      </c>
      <c r="AM4503" s="6">
        <v>0.64</v>
      </c>
      <c r="AN4503">
        <f t="shared" si="282"/>
        <v>6.3735185558655992E-7</v>
      </c>
      <c r="AO4503">
        <f t="shared" si="283"/>
        <v>0</v>
      </c>
    </row>
    <row r="4504" spans="1:41" x14ac:dyDescent="0.25">
      <c r="A4504" s="1">
        <v>76</v>
      </c>
      <c r="B4504" s="1">
        <v>2</v>
      </c>
      <c r="C4504" s="2">
        <v>0.194000390893</v>
      </c>
      <c r="D4504" s="1">
        <v>530</v>
      </c>
      <c r="E4504" s="1">
        <v>76</v>
      </c>
      <c r="F4504" s="1">
        <v>2</v>
      </c>
      <c r="G4504" s="1" t="s">
        <v>39</v>
      </c>
      <c r="H4504" s="2">
        <v>4.2137837630000003</v>
      </c>
      <c r="I4504" s="2">
        <v>0.20899999999999999</v>
      </c>
      <c r="J4504" s="2">
        <v>811.452</v>
      </c>
      <c r="K4504" s="2">
        <v>40.21</v>
      </c>
      <c r="L4504" s="2">
        <v>0.20699999999999999</v>
      </c>
      <c r="M4504" s="2">
        <v>0.14799999999999999</v>
      </c>
      <c r="N4504" s="2">
        <v>0.871</v>
      </c>
      <c r="O4504" s="2">
        <v>3.1E-2</v>
      </c>
      <c r="P4504" s="2">
        <v>167.702</v>
      </c>
      <c r="Q4504" s="2">
        <v>5.9580000000000002</v>
      </c>
      <c r="R4504" s="2">
        <v>0.194000390893</v>
      </c>
      <c r="S4504" s="2">
        <v>1E-3</v>
      </c>
      <c r="T4504" s="2">
        <v>0</v>
      </c>
      <c r="U4504" s="4">
        <f t="shared" si="281"/>
        <v>1.9400039089300002E-4</v>
      </c>
      <c r="V4504" s="4">
        <f t="shared" si="280"/>
        <v>0</v>
      </c>
      <c r="W4504" s="2">
        <v>0</v>
      </c>
      <c r="X4504" s="2">
        <v>3.9998399999999998E-4</v>
      </c>
      <c r="Y4504" s="1">
        <v>3007</v>
      </c>
      <c r="Z4504" s="1">
        <v>15</v>
      </c>
      <c r="AA4504" s="1" t="s">
        <v>134</v>
      </c>
      <c r="AB4504" s="2">
        <v>0.64</v>
      </c>
      <c r="AC4504" s="1" t="s">
        <v>135</v>
      </c>
      <c r="AD4504" s="1" t="s">
        <v>239</v>
      </c>
      <c r="AE4504" s="1" t="s">
        <v>59</v>
      </c>
      <c r="AF4504" s="1" t="s">
        <v>228</v>
      </c>
      <c r="AG4504" s="1" t="s">
        <v>187</v>
      </c>
      <c r="AH4504" s="1" t="s">
        <v>238</v>
      </c>
      <c r="AI4504" s="2">
        <v>369.01273406799999</v>
      </c>
      <c r="AJ4504" s="2">
        <v>8450.6232245699994</v>
      </c>
      <c r="AK4504" s="1">
        <v>530</v>
      </c>
      <c r="AL4504" s="6">
        <v>0.64</v>
      </c>
      <c r="AM4504" s="6">
        <v>0.64</v>
      </c>
      <c r="AN4504">
        <f t="shared" si="282"/>
        <v>1.2416025017152001E-4</v>
      </c>
      <c r="AO4504">
        <f t="shared" si="283"/>
        <v>0</v>
      </c>
    </row>
    <row r="4505" spans="1:41" x14ac:dyDescent="0.25">
      <c r="A4505" s="1">
        <v>76</v>
      </c>
      <c r="B4505" s="1">
        <v>4</v>
      </c>
      <c r="C4505" s="2">
        <v>0.40179467504100003</v>
      </c>
      <c r="D4505" s="1">
        <v>532</v>
      </c>
      <c r="E4505" s="1">
        <v>76</v>
      </c>
      <c r="F4505" s="1">
        <v>4</v>
      </c>
      <c r="G4505" s="1" t="s">
        <v>38</v>
      </c>
      <c r="H4505" s="2">
        <v>6.719480184</v>
      </c>
      <c r="I4505" s="2">
        <v>0.58799999999999997</v>
      </c>
      <c r="J4505" s="2">
        <v>843.72400000000005</v>
      </c>
      <c r="K4505" s="2">
        <v>73.858000000000004</v>
      </c>
      <c r="L4505" s="2">
        <v>0.19500000000000001</v>
      </c>
      <c r="M4505" s="2">
        <v>0.14199999999999999</v>
      </c>
      <c r="N4505" s="2">
        <v>1.3129999999999999</v>
      </c>
      <c r="O4505" s="2">
        <v>8.4000000000000005E-2</v>
      </c>
      <c r="P4505" s="2">
        <v>164.81800000000001</v>
      </c>
      <c r="Q4505" s="2">
        <v>10.493</v>
      </c>
      <c r="R4505" s="2">
        <v>0.40179467504100003</v>
      </c>
      <c r="S4505" s="2">
        <v>1E-3</v>
      </c>
      <c r="T4505" s="2">
        <v>0</v>
      </c>
      <c r="U4505" s="4">
        <f t="shared" si="281"/>
        <v>4.0179467504100001E-4</v>
      </c>
      <c r="V4505" s="4">
        <f t="shared" si="280"/>
        <v>0</v>
      </c>
      <c r="W4505" s="2">
        <v>0</v>
      </c>
      <c r="X4505" s="2">
        <v>3.6669200000000001E-4</v>
      </c>
      <c r="Y4505" s="1">
        <v>3008</v>
      </c>
      <c r="Z4505" s="1">
        <v>15</v>
      </c>
      <c r="AA4505" s="1" t="s">
        <v>134</v>
      </c>
      <c r="AB4505" s="2">
        <v>0.64</v>
      </c>
      <c r="AC4505" s="1" t="s">
        <v>135</v>
      </c>
      <c r="AD4505" s="1" t="s">
        <v>239</v>
      </c>
      <c r="AE4505" s="1" t="s">
        <v>59</v>
      </c>
      <c r="AF4505" s="1" t="s">
        <v>228</v>
      </c>
      <c r="AG4505" s="1" t="s">
        <v>254</v>
      </c>
      <c r="AH4505" s="1" t="s">
        <v>238</v>
      </c>
      <c r="AI4505" s="2">
        <v>530.04195960599998</v>
      </c>
      <c r="AJ4505" s="2">
        <v>17502.1060363</v>
      </c>
      <c r="AK4505" s="1">
        <v>532</v>
      </c>
      <c r="AL4505" s="6">
        <v>0.64</v>
      </c>
      <c r="AM4505" s="6">
        <v>0.64</v>
      </c>
      <c r="AN4505">
        <f t="shared" si="282"/>
        <v>2.5714859202624E-4</v>
      </c>
      <c r="AO4505">
        <f t="shared" si="283"/>
        <v>0</v>
      </c>
    </row>
    <row r="4506" spans="1:41" x14ac:dyDescent="0.25">
      <c r="A4506" s="1">
        <v>76</v>
      </c>
      <c r="B4506" s="1">
        <v>4</v>
      </c>
      <c r="C4506" s="2">
        <v>0.54651524678800001</v>
      </c>
      <c r="D4506" s="1">
        <v>532</v>
      </c>
      <c r="E4506" s="1">
        <v>76</v>
      </c>
      <c r="F4506" s="1">
        <v>4</v>
      </c>
      <c r="G4506" s="1" t="s">
        <v>38</v>
      </c>
      <c r="H4506" s="2">
        <v>6.719480184</v>
      </c>
      <c r="I4506" s="2">
        <v>0.58799999999999997</v>
      </c>
      <c r="J4506" s="2">
        <v>843.72400000000005</v>
      </c>
      <c r="K4506" s="2">
        <v>73.858000000000004</v>
      </c>
      <c r="L4506" s="2">
        <v>0.19500000000000001</v>
      </c>
      <c r="M4506" s="2">
        <v>0.14199999999999999</v>
      </c>
      <c r="N4506" s="2">
        <v>1.3129999999999999</v>
      </c>
      <c r="O4506" s="2">
        <v>8.4000000000000005E-2</v>
      </c>
      <c r="P4506" s="2">
        <v>164.81800000000001</v>
      </c>
      <c r="Q4506" s="2">
        <v>10.493</v>
      </c>
      <c r="R4506" s="2">
        <v>0.54651524678800001</v>
      </c>
      <c r="S4506" s="2">
        <v>1E-3</v>
      </c>
      <c r="T4506" s="2">
        <v>0</v>
      </c>
      <c r="U4506" s="4">
        <f t="shared" si="281"/>
        <v>5.46515246788E-4</v>
      </c>
      <c r="V4506" s="4">
        <f t="shared" si="280"/>
        <v>0</v>
      </c>
      <c r="W4506" s="2">
        <v>0</v>
      </c>
      <c r="X4506" s="2">
        <v>3.6669200000000001E-4</v>
      </c>
      <c r="Y4506" s="1">
        <v>3009</v>
      </c>
      <c r="Z4506" s="1">
        <v>15</v>
      </c>
      <c r="AA4506" s="1" t="s">
        <v>134</v>
      </c>
      <c r="AB4506" s="2">
        <v>0.64</v>
      </c>
      <c r="AC4506" s="1" t="s">
        <v>135</v>
      </c>
      <c r="AD4506" s="1" t="s">
        <v>239</v>
      </c>
      <c r="AE4506" s="1" t="s">
        <v>59</v>
      </c>
      <c r="AF4506" s="1" t="s">
        <v>228</v>
      </c>
      <c r="AG4506" s="1" t="s">
        <v>255</v>
      </c>
      <c r="AH4506" s="1" t="s">
        <v>238</v>
      </c>
      <c r="AI4506" s="2">
        <v>620.08771323600001</v>
      </c>
      <c r="AJ4506" s="2">
        <v>23806.1089264</v>
      </c>
      <c r="AK4506" s="1">
        <v>532</v>
      </c>
      <c r="AL4506" s="6">
        <v>0.64</v>
      </c>
      <c r="AM4506" s="6">
        <v>0.64</v>
      </c>
      <c r="AN4506">
        <f t="shared" si="282"/>
        <v>3.4976975794431998E-4</v>
      </c>
      <c r="AO4506">
        <f t="shared" si="283"/>
        <v>0</v>
      </c>
    </row>
    <row r="4507" spans="1:41" x14ac:dyDescent="0.25">
      <c r="A4507" s="1">
        <v>76</v>
      </c>
      <c r="B4507" s="1">
        <v>2</v>
      </c>
      <c r="C4507" s="2">
        <v>0.37559743210399998</v>
      </c>
      <c r="D4507" s="1">
        <v>530</v>
      </c>
      <c r="E4507" s="1">
        <v>76</v>
      </c>
      <c r="F4507" s="1">
        <v>2</v>
      </c>
      <c r="G4507" s="1" t="s">
        <v>39</v>
      </c>
      <c r="H4507" s="2">
        <v>4.2137837630000003</v>
      </c>
      <c r="I4507" s="2">
        <v>0.20899999999999999</v>
      </c>
      <c r="J4507" s="2">
        <v>811.452</v>
      </c>
      <c r="K4507" s="2">
        <v>40.21</v>
      </c>
      <c r="L4507" s="2">
        <v>0.20699999999999999</v>
      </c>
      <c r="M4507" s="2">
        <v>0.14799999999999999</v>
      </c>
      <c r="N4507" s="2">
        <v>0.871</v>
      </c>
      <c r="O4507" s="2">
        <v>3.1E-2</v>
      </c>
      <c r="P4507" s="2">
        <v>167.702</v>
      </c>
      <c r="Q4507" s="2">
        <v>5.9580000000000002</v>
      </c>
      <c r="R4507" s="2">
        <v>0.37559743210399998</v>
      </c>
      <c r="S4507" s="2">
        <v>1E-3</v>
      </c>
      <c r="T4507" s="2">
        <v>0</v>
      </c>
      <c r="U4507" s="4">
        <f t="shared" si="281"/>
        <v>3.7559743210400002E-4</v>
      </c>
      <c r="V4507" s="4">
        <f t="shared" si="280"/>
        <v>0</v>
      </c>
      <c r="W4507" s="2">
        <v>0</v>
      </c>
      <c r="X4507" s="2">
        <v>3.9998399999999998E-4</v>
      </c>
      <c r="Y4507" s="1">
        <v>3010</v>
      </c>
      <c r="Z4507" s="1">
        <v>15</v>
      </c>
      <c r="AA4507" s="1" t="s">
        <v>134</v>
      </c>
      <c r="AB4507" s="2">
        <v>0.64</v>
      </c>
      <c r="AC4507" s="1" t="s">
        <v>135</v>
      </c>
      <c r="AD4507" s="1" t="s">
        <v>239</v>
      </c>
      <c r="AE4507" s="1" t="s">
        <v>59</v>
      </c>
      <c r="AF4507" s="1" t="s">
        <v>228</v>
      </c>
      <c r="AG4507" s="1" t="s">
        <v>256</v>
      </c>
      <c r="AH4507" s="1" t="s">
        <v>238</v>
      </c>
      <c r="AI4507" s="2">
        <v>516.27972723000005</v>
      </c>
      <c r="AJ4507" s="2">
        <v>16442.387647399999</v>
      </c>
      <c r="AK4507" s="1">
        <v>530</v>
      </c>
      <c r="AL4507" s="6">
        <v>0.64</v>
      </c>
      <c r="AM4507" s="6">
        <v>0.64</v>
      </c>
      <c r="AN4507">
        <f t="shared" si="282"/>
        <v>2.4038235654656002E-4</v>
      </c>
      <c r="AO4507">
        <f t="shared" si="283"/>
        <v>0</v>
      </c>
    </row>
    <row r="4508" spans="1:41" x14ac:dyDescent="0.25">
      <c r="A4508" s="1">
        <v>76</v>
      </c>
      <c r="B4508" s="1">
        <v>3</v>
      </c>
      <c r="C4508" s="2">
        <v>1.8693713101200001E-3</v>
      </c>
      <c r="D4508" s="1">
        <v>531</v>
      </c>
      <c r="E4508" s="1">
        <v>76</v>
      </c>
      <c r="F4508" s="1">
        <v>3</v>
      </c>
      <c r="G4508" s="1" t="s">
        <v>40</v>
      </c>
      <c r="H4508" s="2">
        <v>9.6412876870000002</v>
      </c>
      <c r="I4508" s="2">
        <v>0.74299999999999999</v>
      </c>
      <c r="J4508" s="2">
        <v>247.92599999999999</v>
      </c>
      <c r="K4508" s="2">
        <v>19.111999999999998</v>
      </c>
      <c r="L4508" s="2">
        <v>0.20699999999999999</v>
      </c>
      <c r="M4508" s="2">
        <v>0.14899999999999999</v>
      </c>
      <c r="N4508" s="2">
        <v>1.992</v>
      </c>
      <c r="O4508" s="2">
        <v>0.111</v>
      </c>
      <c r="P4508" s="2">
        <v>51.231999999999999</v>
      </c>
      <c r="Q4508" s="2">
        <v>2.8570000000000002</v>
      </c>
      <c r="R4508" s="2">
        <v>1.8693713101200001E-3</v>
      </c>
      <c r="S4508" s="2">
        <v>2E-3</v>
      </c>
      <c r="T4508" s="2">
        <v>0</v>
      </c>
      <c r="U4508" s="4">
        <f t="shared" si="281"/>
        <v>3.7387426202400003E-6</v>
      </c>
      <c r="V4508" s="4">
        <f t="shared" si="280"/>
        <v>0</v>
      </c>
      <c r="W4508" s="2">
        <v>0</v>
      </c>
      <c r="X4508" s="2">
        <v>4.3601799999999999E-4</v>
      </c>
      <c r="Y4508" s="1">
        <v>3010</v>
      </c>
      <c r="Z4508" s="1">
        <v>15</v>
      </c>
      <c r="AA4508" s="1" t="s">
        <v>134</v>
      </c>
      <c r="AB4508" s="2">
        <v>0.64</v>
      </c>
      <c r="AC4508" s="1" t="s">
        <v>135</v>
      </c>
      <c r="AD4508" s="1" t="s">
        <v>239</v>
      </c>
      <c r="AE4508" s="1" t="s">
        <v>59</v>
      </c>
      <c r="AF4508" s="1" t="s">
        <v>228</v>
      </c>
      <c r="AG4508" s="1" t="s">
        <v>256</v>
      </c>
      <c r="AH4508" s="1" t="s">
        <v>238</v>
      </c>
      <c r="AI4508" s="2">
        <v>516.27972723000005</v>
      </c>
      <c r="AJ4508" s="2">
        <v>16442.387647399999</v>
      </c>
      <c r="AK4508" s="1">
        <v>531</v>
      </c>
      <c r="AL4508" s="6">
        <v>0.64</v>
      </c>
      <c r="AM4508" s="6">
        <v>0.64</v>
      </c>
      <c r="AN4508">
        <f t="shared" si="282"/>
        <v>2.3927952769536003E-6</v>
      </c>
      <c r="AO4508">
        <f t="shared" si="283"/>
        <v>0</v>
      </c>
    </row>
    <row r="4509" spans="1:41" x14ac:dyDescent="0.25">
      <c r="A4509" s="1">
        <v>76</v>
      </c>
      <c r="B4509" s="1">
        <v>2</v>
      </c>
      <c r="C4509" s="2">
        <v>0.24255137432400001</v>
      </c>
      <c r="D4509" s="1">
        <v>530</v>
      </c>
      <c r="E4509" s="1">
        <v>76</v>
      </c>
      <c r="F4509" s="1">
        <v>2</v>
      </c>
      <c r="G4509" s="1" t="s">
        <v>39</v>
      </c>
      <c r="H4509" s="2">
        <v>4.2137837630000003</v>
      </c>
      <c r="I4509" s="2">
        <v>0.20899999999999999</v>
      </c>
      <c r="J4509" s="2">
        <v>811.452</v>
      </c>
      <c r="K4509" s="2">
        <v>40.21</v>
      </c>
      <c r="L4509" s="2">
        <v>0.20699999999999999</v>
      </c>
      <c r="M4509" s="2">
        <v>0.14799999999999999</v>
      </c>
      <c r="N4509" s="2">
        <v>0.871</v>
      </c>
      <c r="O4509" s="2">
        <v>3.1E-2</v>
      </c>
      <c r="P4509" s="2">
        <v>167.702</v>
      </c>
      <c r="Q4509" s="2">
        <v>5.9580000000000002</v>
      </c>
      <c r="R4509" s="2">
        <v>0.24255137432400001</v>
      </c>
      <c r="S4509" s="2">
        <v>1E-3</v>
      </c>
      <c r="T4509" s="2">
        <v>0</v>
      </c>
      <c r="U4509" s="4">
        <f t="shared" si="281"/>
        <v>2.4255137432400002E-4</v>
      </c>
      <c r="V4509" s="4">
        <f t="shared" si="280"/>
        <v>0</v>
      </c>
      <c r="W4509" s="2">
        <v>0</v>
      </c>
      <c r="X4509" s="2">
        <v>3.9998399999999998E-4</v>
      </c>
      <c r="Y4509" s="1">
        <v>3011</v>
      </c>
      <c r="Z4509" s="1">
        <v>15</v>
      </c>
      <c r="AA4509" s="1" t="s">
        <v>134</v>
      </c>
      <c r="AB4509" s="2">
        <v>0.64</v>
      </c>
      <c r="AC4509" s="1" t="s">
        <v>135</v>
      </c>
      <c r="AD4509" s="1" t="s">
        <v>239</v>
      </c>
      <c r="AE4509" s="1" t="s">
        <v>59</v>
      </c>
      <c r="AF4509" s="1" t="s">
        <v>228</v>
      </c>
      <c r="AG4509" s="1" t="s">
        <v>257</v>
      </c>
      <c r="AH4509" s="1" t="s">
        <v>238</v>
      </c>
      <c r="AI4509" s="2">
        <v>418.65072346199997</v>
      </c>
      <c r="AJ4509" s="2">
        <v>10705.7328034</v>
      </c>
      <c r="AK4509" s="1">
        <v>530</v>
      </c>
      <c r="AL4509" s="6">
        <v>0.64</v>
      </c>
      <c r="AM4509" s="6">
        <v>0.64</v>
      </c>
      <c r="AN4509">
        <f t="shared" si="282"/>
        <v>1.5523287956736002E-4</v>
      </c>
      <c r="AO4509">
        <f t="shared" si="283"/>
        <v>0</v>
      </c>
    </row>
    <row r="4510" spans="1:41" x14ac:dyDescent="0.25">
      <c r="A4510" s="1">
        <v>76</v>
      </c>
      <c r="B4510" s="1">
        <v>3</v>
      </c>
      <c r="C4510" s="2">
        <v>3.2194730218399999E-3</v>
      </c>
      <c r="D4510" s="1">
        <v>531</v>
      </c>
      <c r="E4510" s="1">
        <v>76</v>
      </c>
      <c r="F4510" s="1">
        <v>3</v>
      </c>
      <c r="G4510" s="1" t="s">
        <v>40</v>
      </c>
      <c r="H4510" s="2">
        <v>9.6412876870000002</v>
      </c>
      <c r="I4510" s="2">
        <v>0.74299999999999999</v>
      </c>
      <c r="J4510" s="2">
        <v>247.92599999999999</v>
      </c>
      <c r="K4510" s="2">
        <v>19.111999999999998</v>
      </c>
      <c r="L4510" s="2">
        <v>0.20699999999999999</v>
      </c>
      <c r="M4510" s="2">
        <v>0.14899999999999999</v>
      </c>
      <c r="N4510" s="2">
        <v>1.992</v>
      </c>
      <c r="O4510" s="2">
        <v>0.111</v>
      </c>
      <c r="P4510" s="2">
        <v>51.231999999999999</v>
      </c>
      <c r="Q4510" s="2">
        <v>2.8570000000000002</v>
      </c>
      <c r="R4510" s="2">
        <v>3.2194730218399999E-3</v>
      </c>
      <c r="S4510" s="2">
        <v>2E-3</v>
      </c>
      <c r="T4510" s="2">
        <v>0</v>
      </c>
      <c r="U4510" s="4">
        <f t="shared" si="281"/>
        <v>6.4389460436800003E-6</v>
      </c>
      <c r="V4510" s="4">
        <f t="shared" si="280"/>
        <v>0</v>
      </c>
      <c r="W4510" s="2">
        <v>0</v>
      </c>
      <c r="X4510" s="2">
        <v>4.3601799999999999E-4</v>
      </c>
      <c r="Y4510" s="1">
        <v>3011</v>
      </c>
      <c r="Z4510" s="1">
        <v>15</v>
      </c>
      <c r="AA4510" s="1" t="s">
        <v>134</v>
      </c>
      <c r="AB4510" s="2">
        <v>0.64</v>
      </c>
      <c r="AC4510" s="1" t="s">
        <v>135</v>
      </c>
      <c r="AD4510" s="1" t="s">
        <v>239</v>
      </c>
      <c r="AE4510" s="1" t="s">
        <v>59</v>
      </c>
      <c r="AF4510" s="1" t="s">
        <v>228</v>
      </c>
      <c r="AG4510" s="1" t="s">
        <v>257</v>
      </c>
      <c r="AH4510" s="1" t="s">
        <v>238</v>
      </c>
      <c r="AI4510" s="2">
        <v>418.65072346199997</v>
      </c>
      <c r="AJ4510" s="2">
        <v>10705.7328034</v>
      </c>
      <c r="AK4510" s="1">
        <v>531</v>
      </c>
      <c r="AL4510" s="6">
        <v>0.64</v>
      </c>
      <c r="AM4510" s="6">
        <v>0.64</v>
      </c>
      <c r="AN4510">
        <f t="shared" si="282"/>
        <v>4.1209254679552007E-6</v>
      </c>
      <c r="AO4510">
        <f t="shared" si="283"/>
        <v>0</v>
      </c>
    </row>
    <row r="4511" spans="1:41" x14ac:dyDescent="0.25">
      <c r="A4511" s="1">
        <v>76</v>
      </c>
      <c r="B4511" s="1">
        <v>2</v>
      </c>
      <c r="C4511" s="2">
        <v>0.24070327367899999</v>
      </c>
      <c r="D4511" s="1">
        <v>530</v>
      </c>
      <c r="E4511" s="1">
        <v>76</v>
      </c>
      <c r="F4511" s="1">
        <v>2</v>
      </c>
      <c r="G4511" s="1" t="s">
        <v>39</v>
      </c>
      <c r="H4511" s="2">
        <v>4.2137837630000003</v>
      </c>
      <c r="I4511" s="2">
        <v>0.20899999999999999</v>
      </c>
      <c r="J4511" s="2">
        <v>811.452</v>
      </c>
      <c r="K4511" s="2">
        <v>40.21</v>
      </c>
      <c r="L4511" s="2">
        <v>0.20699999999999999</v>
      </c>
      <c r="M4511" s="2">
        <v>0.14799999999999999</v>
      </c>
      <c r="N4511" s="2">
        <v>0.871</v>
      </c>
      <c r="O4511" s="2">
        <v>3.1E-2</v>
      </c>
      <c r="P4511" s="2">
        <v>167.702</v>
      </c>
      <c r="Q4511" s="2">
        <v>5.9580000000000002</v>
      </c>
      <c r="R4511" s="2">
        <v>0.24070327367899999</v>
      </c>
      <c r="S4511" s="2">
        <v>1E-3</v>
      </c>
      <c r="T4511" s="2">
        <v>0</v>
      </c>
      <c r="U4511" s="4">
        <f t="shared" si="281"/>
        <v>2.40703273679E-4</v>
      </c>
      <c r="V4511" s="4">
        <f t="shared" si="280"/>
        <v>0</v>
      </c>
      <c r="W4511" s="2">
        <v>0</v>
      </c>
      <c r="X4511" s="2">
        <v>3.9998399999999998E-4</v>
      </c>
      <c r="Y4511" s="1">
        <v>3012</v>
      </c>
      <c r="Z4511" s="1">
        <v>15</v>
      </c>
      <c r="AA4511" s="1" t="s">
        <v>134</v>
      </c>
      <c r="AB4511" s="2">
        <v>0.64</v>
      </c>
      <c r="AC4511" s="1" t="s">
        <v>135</v>
      </c>
      <c r="AD4511" s="1" t="s">
        <v>239</v>
      </c>
      <c r="AE4511" s="1" t="s">
        <v>59</v>
      </c>
      <c r="AF4511" s="1" t="s">
        <v>228</v>
      </c>
      <c r="AG4511" s="1" t="s">
        <v>258</v>
      </c>
      <c r="AH4511" s="1" t="s">
        <v>238</v>
      </c>
      <c r="AI4511" s="2">
        <v>418.91769088400002</v>
      </c>
      <c r="AJ4511" s="2">
        <v>10765.756437100001</v>
      </c>
      <c r="AK4511" s="1">
        <v>530</v>
      </c>
      <c r="AL4511" s="6">
        <v>0.64</v>
      </c>
      <c r="AM4511" s="6">
        <v>0.64</v>
      </c>
      <c r="AN4511">
        <f t="shared" si="282"/>
        <v>1.5405009515455999E-4</v>
      </c>
      <c r="AO4511">
        <f t="shared" si="283"/>
        <v>0</v>
      </c>
    </row>
    <row r="4512" spans="1:41" x14ac:dyDescent="0.25">
      <c r="A4512" s="1">
        <v>76</v>
      </c>
      <c r="B4512" s="1">
        <v>3</v>
      </c>
      <c r="C4512" s="2">
        <v>6.4454751815999998E-3</v>
      </c>
      <c r="D4512" s="1">
        <v>531</v>
      </c>
      <c r="E4512" s="1">
        <v>76</v>
      </c>
      <c r="F4512" s="1">
        <v>3</v>
      </c>
      <c r="G4512" s="1" t="s">
        <v>40</v>
      </c>
      <c r="H4512" s="2">
        <v>9.6412876870000002</v>
      </c>
      <c r="I4512" s="2">
        <v>0.74299999999999999</v>
      </c>
      <c r="J4512" s="2">
        <v>247.92599999999999</v>
      </c>
      <c r="K4512" s="2">
        <v>19.111999999999998</v>
      </c>
      <c r="L4512" s="2">
        <v>0.20699999999999999</v>
      </c>
      <c r="M4512" s="2">
        <v>0.14899999999999999</v>
      </c>
      <c r="N4512" s="2">
        <v>1.992</v>
      </c>
      <c r="O4512" s="2">
        <v>0.111</v>
      </c>
      <c r="P4512" s="2">
        <v>51.231999999999999</v>
      </c>
      <c r="Q4512" s="2">
        <v>2.8570000000000002</v>
      </c>
      <c r="R4512" s="2">
        <v>6.4454751815999998E-3</v>
      </c>
      <c r="S4512" s="2">
        <v>2E-3</v>
      </c>
      <c r="T4512" s="2">
        <v>0</v>
      </c>
      <c r="U4512" s="4">
        <f t="shared" si="281"/>
        <v>1.28909503632E-5</v>
      </c>
      <c r="V4512" s="4">
        <f t="shared" si="280"/>
        <v>0</v>
      </c>
      <c r="W4512" s="2">
        <v>0</v>
      </c>
      <c r="X4512" s="2">
        <v>4.3601799999999999E-4</v>
      </c>
      <c r="Y4512" s="1">
        <v>3012</v>
      </c>
      <c r="Z4512" s="1">
        <v>15</v>
      </c>
      <c r="AA4512" s="1" t="s">
        <v>134</v>
      </c>
      <c r="AB4512" s="2">
        <v>0.64</v>
      </c>
      <c r="AC4512" s="1" t="s">
        <v>135</v>
      </c>
      <c r="AD4512" s="1" t="s">
        <v>239</v>
      </c>
      <c r="AE4512" s="1" t="s">
        <v>59</v>
      </c>
      <c r="AF4512" s="1" t="s">
        <v>228</v>
      </c>
      <c r="AG4512" s="1" t="s">
        <v>258</v>
      </c>
      <c r="AH4512" s="1" t="s">
        <v>238</v>
      </c>
      <c r="AI4512" s="2">
        <v>418.91769088400002</v>
      </c>
      <c r="AJ4512" s="2">
        <v>10765.756437100001</v>
      </c>
      <c r="AK4512" s="1">
        <v>531</v>
      </c>
      <c r="AL4512" s="6">
        <v>0.64</v>
      </c>
      <c r="AM4512" s="6">
        <v>0.64</v>
      </c>
      <c r="AN4512">
        <f t="shared" si="282"/>
        <v>8.2502082324480004E-6</v>
      </c>
      <c r="AO4512">
        <f t="shared" si="283"/>
        <v>0</v>
      </c>
    </row>
    <row r="4513" spans="1:41" x14ac:dyDescent="0.25">
      <c r="A4513" s="1">
        <v>76</v>
      </c>
      <c r="B4513" s="1">
        <v>2</v>
      </c>
      <c r="C4513" s="2">
        <v>0.29044871885399998</v>
      </c>
      <c r="D4513" s="1">
        <v>530</v>
      </c>
      <c r="E4513" s="1">
        <v>76</v>
      </c>
      <c r="F4513" s="1">
        <v>2</v>
      </c>
      <c r="G4513" s="1" t="s">
        <v>39</v>
      </c>
      <c r="H4513" s="2">
        <v>4.2137837630000003</v>
      </c>
      <c r="I4513" s="2">
        <v>0.20899999999999999</v>
      </c>
      <c r="J4513" s="2">
        <v>811.452</v>
      </c>
      <c r="K4513" s="2">
        <v>40.21</v>
      </c>
      <c r="L4513" s="2">
        <v>0.20699999999999999</v>
      </c>
      <c r="M4513" s="2">
        <v>0.14799999999999999</v>
      </c>
      <c r="N4513" s="2">
        <v>0.871</v>
      </c>
      <c r="O4513" s="2">
        <v>3.1E-2</v>
      </c>
      <c r="P4513" s="2">
        <v>167.702</v>
      </c>
      <c r="Q4513" s="2">
        <v>5.9580000000000002</v>
      </c>
      <c r="R4513" s="2">
        <v>0.29044871885399998</v>
      </c>
      <c r="S4513" s="2">
        <v>1E-3</v>
      </c>
      <c r="T4513" s="2">
        <v>0</v>
      </c>
      <c r="U4513" s="4">
        <f t="shared" si="281"/>
        <v>2.9044871885399999E-4</v>
      </c>
      <c r="V4513" s="4">
        <f t="shared" si="280"/>
        <v>0</v>
      </c>
      <c r="W4513" s="2">
        <v>0</v>
      </c>
      <c r="X4513" s="2">
        <v>3.9998399999999998E-4</v>
      </c>
      <c r="Y4513" s="1">
        <v>3013</v>
      </c>
      <c r="Z4513" s="1">
        <v>15</v>
      </c>
      <c r="AA4513" s="1" t="s">
        <v>134</v>
      </c>
      <c r="AB4513" s="2">
        <v>0.64</v>
      </c>
      <c r="AC4513" s="1" t="s">
        <v>135</v>
      </c>
      <c r="AD4513" s="1" t="s">
        <v>239</v>
      </c>
      <c r="AE4513" s="1" t="s">
        <v>59</v>
      </c>
      <c r="AF4513" s="1" t="s">
        <v>228</v>
      </c>
      <c r="AG4513" s="1" t="s">
        <v>259</v>
      </c>
      <c r="AH4513" s="1" t="s">
        <v>238</v>
      </c>
      <c r="AI4513" s="2">
        <v>461.05909263199999</v>
      </c>
      <c r="AJ4513" s="2">
        <v>12651.895585599999</v>
      </c>
      <c r="AK4513" s="1">
        <v>530</v>
      </c>
      <c r="AL4513" s="6">
        <v>0.64</v>
      </c>
      <c r="AM4513" s="6">
        <v>0.64</v>
      </c>
      <c r="AN4513">
        <f t="shared" si="282"/>
        <v>1.8588718006656E-4</v>
      </c>
      <c r="AO4513">
        <f t="shared" si="283"/>
        <v>0</v>
      </c>
    </row>
    <row r="4514" spans="1:41" x14ac:dyDescent="0.25">
      <c r="A4514" s="1">
        <v>76</v>
      </c>
      <c r="B4514" s="1">
        <v>2</v>
      </c>
      <c r="C4514" s="2">
        <v>0.274329128511</v>
      </c>
      <c r="D4514" s="1">
        <v>530</v>
      </c>
      <c r="E4514" s="1">
        <v>76</v>
      </c>
      <c r="F4514" s="1">
        <v>2</v>
      </c>
      <c r="G4514" s="1" t="s">
        <v>39</v>
      </c>
      <c r="H4514" s="2">
        <v>4.2137837630000003</v>
      </c>
      <c r="I4514" s="2">
        <v>0.20899999999999999</v>
      </c>
      <c r="J4514" s="2">
        <v>811.452</v>
      </c>
      <c r="K4514" s="2">
        <v>40.21</v>
      </c>
      <c r="L4514" s="2">
        <v>0.20699999999999999</v>
      </c>
      <c r="M4514" s="2">
        <v>0.14799999999999999</v>
      </c>
      <c r="N4514" s="2">
        <v>0.871</v>
      </c>
      <c r="O4514" s="2">
        <v>3.1E-2</v>
      </c>
      <c r="P4514" s="2">
        <v>167.702</v>
      </c>
      <c r="Q4514" s="2">
        <v>5.9580000000000002</v>
      </c>
      <c r="R4514" s="2">
        <v>0.274329128511</v>
      </c>
      <c r="S4514" s="2">
        <v>1E-3</v>
      </c>
      <c r="T4514" s="2">
        <v>0</v>
      </c>
      <c r="U4514" s="4">
        <f t="shared" si="281"/>
        <v>2.7432912851099999E-4</v>
      </c>
      <c r="V4514" s="4">
        <f t="shared" si="280"/>
        <v>0</v>
      </c>
      <c r="W4514" s="2">
        <v>0</v>
      </c>
      <c r="X4514" s="2">
        <v>3.9998399999999998E-4</v>
      </c>
      <c r="Y4514" s="1">
        <v>3014</v>
      </c>
      <c r="Z4514" s="1">
        <v>15</v>
      </c>
      <c r="AA4514" s="1" t="s">
        <v>134</v>
      </c>
      <c r="AB4514" s="2">
        <v>0.64</v>
      </c>
      <c r="AC4514" s="1" t="s">
        <v>135</v>
      </c>
      <c r="AD4514" s="1" t="s">
        <v>239</v>
      </c>
      <c r="AE4514" s="1" t="s">
        <v>59</v>
      </c>
      <c r="AF4514" s="1" t="s">
        <v>228</v>
      </c>
      <c r="AG4514" s="1" t="s">
        <v>260</v>
      </c>
      <c r="AH4514" s="1" t="s">
        <v>238</v>
      </c>
      <c r="AI4514" s="2">
        <v>450.51999689399997</v>
      </c>
      <c r="AJ4514" s="2">
        <v>11949.729038699999</v>
      </c>
      <c r="AK4514" s="1">
        <v>530</v>
      </c>
      <c r="AL4514" s="6">
        <v>0.64</v>
      </c>
      <c r="AM4514" s="6">
        <v>0.64</v>
      </c>
      <c r="AN4514">
        <f t="shared" si="282"/>
        <v>1.7557064224704E-4</v>
      </c>
      <c r="AO4514">
        <f t="shared" si="283"/>
        <v>0</v>
      </c>
    </row>
    <row r="4515" spans="1:41" x14ac:dyDescent="0.25">
      <c r="A4515" s="1">
        <v>76</v>
      </c>
      <c r="B4515" s="1">
        <v>2</v>
      </c>
      <c r="C4515" s="2">
        <v>0.31265431125699999</v>
      </c>
      <c r="D4515" s="1">
        <v>530</v>
      </c>
      <c r="E4515" s="1">
        <v>76</v>
      </c>
      <c r="F4515" s="1">
        <v>2</v>
      </c>
      <c r="G4515" s="1" t="s">
        <v>39</v>
      </c>
      <c r="H4515" s="2">
        <v>4.2137837630000003</v>
      </c>
      <c r="I4515" s="2">
        <v>0.20899999999999999</v>
      </c>
      <c r="J4515" s="2">
        <v>811.452</v>
      </c>
      <c r="K4515" s="2">
        <v>40.21</v>
      </c>
      <c r="L4515" s="2">
        <v>0.20699999999999999</v>
      </c>
      <c r="M4515" s="2">
        <v>0.14799999999999999</v>
      </c>
      <c r="N4515" s="2">
        <v>0.871</v>
      </c>
      <c r="O4515" s="2">
        <v>3.1E-2</v>
      </c>
      <c r="P4515" s="2">
        <v>167.702</v>
      </c>
      <c r="Q4515" s="2">
        <v>5.9580000000000002</v>
      </c>
      <c r="R4515" s="2">
        <v>0.31265431125699999</v>
      </c>
      <c r="S4515" s="2">
        <v>1E-3</v>
      </c>
      <c r="T4515" s="2">
        <v>0</v>
      </c>
      <c r="U4515" s="4">
        <f t="shared" si="281"/>
        <v>3.1265431125699998E-4</v>
      </c>
      <c r="V4515" s="4">
        <f t="shared" si="280"/>
        <v>0</v>
      </c>
      <c r="W4515" s="2">
        <v>0</v>
      </c>
      <c r="X4515" s="2">
        <v>3.9998399999999998E-4</v>
      </c>
      <c r="Y4515" s="1">
        <v>3015</v>
      </c>
      <c r="Z4515" s="1">
        <v>15</v>
      </c>
      <c r="AA4515" s="1" t="s">
        <v>134</v>
      </c>
      <c r="AB4515" s="2">
        <v>0.64</v>
      </c>
      <c r="AC4515" s="1" t="s">
        <v>135</v>
      </c>
      <c r="AD4515" s="1" t="s">
        <v>239</v>
      </c>
      <c r="AE4515" s="1" t="s">
        <v>59</v>
      </c>
      <c r="AF4515" s="1" t="s">
        <v>228</v>
      </c>
      <c r="AG4515" s="1" t="s">
        <v>261</v>
      </c>
      <c r="AH4515" s="1" t="s">
        <v>238</v>
      </c>
      <c r="AI4515" s="2">
        <v>484.09156242</v>
      </c>
      <c r="AJ4515" s="2">
        <v>13619.167321200001</v>
      </c>
      <c r="AK4515" s="1">
        <v>530</v>
      </c>
      <c r="AL4515" s="6">
        <v>0.64</v>
      </c>
      <c r="AM4515" s="6">
        <v>0.64</v>
      </c>
      <c r="AN4515">
        <f t="shared" si="282"/>
        <v>2.0009875920448E-4</v>
      </c>
      <c r="AO4515">
        <f t="shared" si="283"/>
        <v>0</v>
      </c>
    </row>
    <row r="4516" spans="1:41" x14ac:dyDescent="0.25">
      <c r="A4516" s="1">
        <v>76</v>
      </c>
      <c r="B4516" s="1">
        <v>2</v>
      </c>
      <c r="C4516" s="2">
        <v>0.146517463184</v>
      </c>
      <c r="D4516" s="1">
        <v>530</v>
      </c>
      <c r="E4516" s="1">
        <v>76</v>
      </c>
      <c r="F4516" s="1">
        <v>2</v>
      </c>
      <c r="G4516" s="1" t="s">
        <v>39</v>
      </c>
      <c r="H4516" s="2">
        <v>4.2137837630000003</v>
      </c>
      <c r="I4516" s="2">
        <v>0.20899999999999999</v>
      </c>
      <c r="J4516" s="2">
        <v>811.452</v>
      </c>
      <c r="K4516" s="2">
        <v>40.21</v>
      </c>
      <c r="L4516" s="2">
        <v>0.20699999999999999</v>
      </c>
      <c r="M4516" s="2">
        <v>0.14799999999999999</v>
      </c>
      <c r="N4516" s="2">
        <v>0.871</v>
      </c>
      <c r="O4516" s="2">
        <v>3.1E-2</v>
      </c>
      <c r="P4516" s="2">
        <v>167.702</v>
      </c>
      <c r="Q4516" s="2">
        <v>5.9580000000000002</v>
      </c>
      <c r="R4516" s="2">
        <v>0.146517463184</v>
      </c>
      <c r="S4516" s="2">
        <v>1E-3</v>
      </c>
      <c r="T4516" s="2">
        <v>0</v>
      </c>
      <c r="U4516" s="4">
        <f t="shared" si="281"/>
        <v>1.46517463184E-4</v>
      </c>
      <c r="V4516" s="4">
        <f t="shared" si="280"/>
        <v>0</v>
      </c>
      <c r="W4516" s="2">
        <v>0</v>
      </c>
      <c r="X4516" s="2">
        <v>3.9998399999999998E-4</v>
      </c>
      <c r="Y4516" s="1">
        <v>3016</v>
      </c>
      <c r="Z4516" s="1">
        <v>15</v>
      </c>
      <c r="AA4516" s="1" t="s">
        <v>134</v>
      </c>
      <c r="AB4516" s="2">
        <v>0.64</v>
      </c>
      <c r="AC4516" s="1" t="s">
        <v>135</v>
      </c>
      <c r="AD4516" s="1" t="s">
        <v>239</v>
      </c>
      <c r="AE4516" s="1" t="s">
        <v>59</v>
      </c>
      <c r="AF4516" s="1" t="s">
        <v>228</v>
      </c>
      <c r="AG4516" s="1" t="s">
        <v>262</v>
      </c>
      <c r="AH4516" s="1" t="s">
        <v>238</v>
      </c>
      <c r="AI4516" s="2">
        <v>446.13484383299999</v>
      </c>
      <c r="AJ4516" s="2">
        <v>11910.3715159</v>
      </c>
      <c r="AK4516" s="1">
        <v>530</v>
      </c>
      <c r="AL4516" s="6">
        <v>0.64</v>
      </c>
      <c r="AM4516" s="6">
        <v>0.64</v>
      </c>
      <c r="AN4516">
        <f t="shared" si="282"/>
        <v>9.3771176437759999E-5</v>
      </c>
      <c r="AO4516">
        <f t="shared" si="283"/>
        <v>0</v>
      </c>
    </row>
    <row r="4517" spans="1:41" x14ac:dyDescent="0.25">
      <c r="A4517" s="1">
        <v>76</v>
      </c>
      <c r="B4517" s="1">
        <v>2</v>
      </c>
      <c r="C4517" s="2">
        <v>0.28906187503800002</v>
      </c>
      <c r="D4517" s="1">
        <v>530</v>
      </c>
      <c r="E4517" s="1">
        <v>76</v>
      </c>
      <c r="F4517" s="1">
        <v>2</v>
      </c>
      <c r="G4517" s="1" t="s">
        <v>39</v>
      </c>
      <c r="H4517" s="2">
        <v>4.2137837630000003</v>
      </c>
      <c r="I4517" s="2">
        <v>0.20899999999999999</v>
      </c>
      <c r="J4517" s="2">
        <v>811.452</v>
      </c>
      <c r="K4517" s="2">
        <v>40.21</v>
      </c>
      <c r="L4517" s="2">
        <v>0.20699999999999999</v>
      </c>
      <c r="M4517" s="2">
        <v>0.14799999999999999</v>
      </c>
      <c r="N4517" s="2">
        <v>0.871</v>
      </c>
      <c r="O4517" s="2">
        <v>3.1E-2</v>
      </c>
      <c r="P4517" s="2">
        <v>167.702</v>
      </c>
      <c r="Q4517" s="2">
        <v>5.9580000000000002</v>
      </c>
      <c r="R4517" s="2">
        <v>0.28906187503800002</v>
      </c>
      <c r="S4517" s="2">
        <v>1E-3</v>
      </c>
      <c r="T4517" s="2">
        <v>0</v>
      </c>
      <c r="U4517" s="4">
        <f t="shared" si="281"/>
        <v>2.8906187503800003E-4</v>
      </c>
      <c r="V4517" s="4">
        <f t="shared" si="280"/>
        <v>0</v>
      </c>
      <c r="W4517" s="2">
        <v>0</v>
      </c>
      <c r="X4517" s="2">
        <v>3.9998399999999998E-4</v>
      </c>
      <c r="Y4517" s="1">
        <v>3017</v>
      </c>
      <c r="Z4517" s="1">
        <v>15</v>
      </c>
      <c r="AA4517" s="1" t="s">
        <v>134</v>
      </c>
      <c r="AB4517" s="2">
        <v>0.64</v>
      </c>
      <c r="AC4517" s="1" t="s">
        <v>135</v>
      </c>
      <c r="AD4517" s="1" t="s">
        <v>239</v>
      </c>
      <c r="AE4517" s="1" t="s">
        <v>59</v>
      </c>
      <c r="AF4517" s="1" t="s">
        <v>228</v>
      </c>
      <c r="AG4517" s="1" t="s">
        <v>263</v>
      </c>
      <c r="AH4517" s="1" t="s">
        <v>238</v>
      </c>
      <c r="AI4517" s="2">
        <v>451.153724506</v>
      </c>
      <c r="AJ4517" s="2">
        <v>12591.484910499999</v>
      </c>
      <c r="AK4517" s="1">
        <v>530</v>
      </c>
      <c r="AL4517" s="6">
        <v>0.64</v>
      </c>
      <c r="AM4517" s="6">
        <v>0.64</v>
      </c>
      <c r="AN4517">
        <f t="shared" si="282"/>
        <v>1.8499960002432003E-4</v>
      </c>
      <c r="AO4517">
        <f t="shared" si="283"/>
        <v>0</v>
      </c>
    </row>
    <row r="4518" spans="1:41" x14ac:dyDescent="0.25">
      <c r="A4518" s="1">
        <v>76</v>
      </c>
      <c r="B4518" s="1">
        <v>2</v>
      </c>
      <c r="C4518" s="2">
        <v>0.26226044753700001</v>
      </c>
      <c r="D4518" s="1">
        <v>530</v>
      </c>
      <c r="E4518" s="1">
        <v>76</v>
      </c>
      <c r="F4518" s="1">
        <v>2</v>
      </c>
      <c r="G4518" s="1" t="s">
        <v>39</v>
      </c>
      <c r="H4518" s="2">
        <v>4.2137837630000003</v>
      </c>
      <c r="I4518" s="2">
        <v>0.20899999999999999</v>
      </c>
      <c r="J4518" s="2">
        <v>811.452</v>
      </c>
      <c r="K4518" s="2">
        <v>40.21</v>
      </c>
      <c r="L4518" s="2">
        <v>0.20699999999999999</v>
      </c>
      <c r="M4518" s="2">
        <v>0.14799999999999999</v>
      </c>
      <c r="N4518" s="2">
        <v>0.871</v>
      </c>
      <c r="O4518" s="2">
        <v>3.1E-2</v>
      </c>
      <c r="P4518" s="2">
        <v>167.702</v>
      </c>
      <c r="Q4518" s="2">
        <v>5.9580000000000002</v>
      </c>
      <c r="R4518" s="2">
        <v>0.26226044753700001</v>
      </c>
      <c r="S4518" s="2">
        <v>1E-3</v>
      </c>
      <c r="T4518" s="2">
        <v>0</v>
      </c>
      <c r="U4518" s="4">
        <f t="shared" si="281"/>
        <v>2.6226044753700003E-4</v>
      </c>
      <c r="V4518" s="4">
        <f t="shared" si="280"/>
        <v>0</v>
      </c>
      <c r="W4518" s="2">
        <v>0</v>
      </c>
      <c r="X4518" s="2">
        <v>3.9998399999999998E-4</v>
      </c>
      <c r="Y4518" s="1">
        <v>3018</v>
      </c>
      <c r="Z4518" s="1">
        <v>15</v>
      </c>
      <c r="AA4518" s="1" t="s">
        <v>134</v>
      </c>
      <c r="AB4518" s="2">
        <v>0.64</v>
      </c>
      <c r="AC4518" s="1" t="s">
        <v>135</v>
      </c>
      <c r="AD4518" s="1" t="s">
        <v>239</v>
      </c>
      <c r="AE4518" s="1" t="s">
        <v>59</v>
      </c>
      <c r="AF4518" s="1" t="s">
        <v>228</v>
      </c>
      <c r="AG4518" s="1" t="s">
        <v>264</v>
      </c>
      <c r="AH4518" s="1" t="s">
        <v>238</v>
      </c>
      <c r="AI4518" s="2">
        <v>437.60940720799999</v>
      </c>
      <c r="AJ4518" s="2">
        <v>11424.019398799999</v>
      </c>
      <c r="AK4518" s="1">
        <v>530</v>
      </c>
      <c r="AL4518" s="6">
        <v>0.64</v>
      </c>
      <c r="AM4518" s="6">
        <v>0.64</v>
      </c>
      <c r="AN4518">
        <f t="shared" si="282"/>
        <v>1.6784668642368003E-4</v>
      </c>
      <c r="AO4518">
        <f t="shared" si="283"/>
        <v>0</v>
      </c>
    </row>
    <row r="4519" spans="1:41" x14ac:dyDescent="0.25">
      <c r="A4519" s="1">
        <v>76</v>
      </c>
      <c r="B4519" s="1">
        <v>2</v>
      </c>
      <c r="C4519" s="2">
        <v>0.30486658436899999</v>
      </c>
      <c r="D4519" s="1">
        <v>530</v>
      </c>
      <c r="E4519" s="1">
        <v>76</v>
      </c>
      <c r="F4519" s="1">
        <v>2</v>
      </c>
      <c r="G4519" s="1" t="s">
        <v>39</v>
      </c>
      <c r="H4519" s="2">
        <v>4.2137837630000003</v>
      </c>
      <c r="I4519" s="2">
        <v>0.20899999999999999</v>
      </c>
      <c r="J4519" s="2">
        <v>811.452</v>
      </c>
      <c r="K4519" s="2">
        <v>40.21</v>
      </c>
      <c r="L4519" s="2">
        <v>0.20699999999999999</v>
      </c>
      <c r="M4519" s="2">
        <v>0.14799999999999999</v>
      </c>
      <c r="N4519" s="2">
        <v>0.871</v>
      </c>
      <c r="O4519" s="2">
        <v>3.1E-2</v>
      </c>
      <c r="P4519" s="2">
        <v>167.702</v>
      </c>
      <c r="Q4519" s="2">
        <v>5.9580000000000002</v>
      </c>
      <c r="R4519" s="2">
        <v>0.30486658436899999</v>
      </c>
      <c r="S4519" s="2">
        <v>1E-3</v>
      </c>
      <c r="T4519" s="2">
        <v>0</v>
      </c>
      <c r="U4519" s="4">
        <f t="shared" si="281"/>
        <v>3.0486658436900001E-4</v>
      </c>
      <c r="V4519" s="4">
        <f t="shared" si="280"/>
        <v>0</v>
      </c>
      <c r="W4519" s="2">
        <v>0</v>
      </c>
      <c r="X4519" s="2">
        <v>3.9998399999999998E-4</v>
      </c>
      <c r="Y4519" s="1">
        <v>3019</v>
      </c>
      <c r="Z4519" s="1">
        <v>15</v>
      </c>
      <c r="AA4519" s="1" t="s">
        <v>134</v>
      </c>
      <c r="AB4519" s="2">
        <v>0.64</v>
      </c>
      <c r="AC4519" s="1" t="s">
        <v>135</v>
      </c>
      <c r="AD4519" s="1" t="s">
        <v>239</v>
      </c>
      <c r="AE4519" s="1" t="s">
        <v>59</v>
      </c>
      <c r="AF4519" s="1" t="s">
        <v>228</v>
      </c>
      <c r="AG4519" s="1" t="s">
        <v>265</v>
      </c>
      <c r="AH4519" s="1" t="s">
        <v>238</v>
      </c>
      <c r="AI4519" s="2">
        <v>479.24347990199999</v>
      </c>
      <c r="AJ4519" s="2">
        <v>13279.935295200001</v>
      </c>
      <c r="AK4519" s="1">
        <v>530</v>
      </c>
      <c r="AL4519" s="6">
        <v>0.64</v>
      </c>
      <c r="AM4519" s="6">
        <v>0.64</v>
      </c>
      <c r="AN4519">
        <f t="shared" si="282"/>
        <v>1.9511461399616002E-4</v>
      </c>
      <c r="AO4519">
        <f t="shared" si="283"/>
        <v>0</v>
      </c>
    </row>
    <row r="4520" spans="1:41" x14ac:dyDescent="0.25">
      <c r="A4520" s="1">
        <v>76</v>
      </c>
      <c r="B4520" s="1">
        <v>2</v>
      </c>
      <c r="C4520" s="2">
        <v>0.24508578794300001</v>
      </c>
      <c r="D4520" s="1">
        <v>530</v>
      </c>
      <c r="E4520" s="1">
        <v>76</v>
      </c>
      <c r="F4520" s="1">
        <v>2</v>
      </c>
      <c r="G4520" s="1" t="s">
        <v>39</v>
      </c>
      <c r="H4520" s="2">
        <v>4.2137837630000003</v>
      </c>
      <c r="I4520" s="2">
        <v>0.20899999999999999</v>
      </c>
      <c r="J4520" s="2">
        <v>811.452</v>
      </c>
      <c r="K4520" s="2">
        <v>40.21</v>
      </c>
      <c r="L4520" s="2">
        <v>0.20699999999999999</v>
      </c>
      <c r="M4520" s="2">
        <v>0.14799999999999999</v>
      </c>
      <c r="N4520" s="2">
        <v>0.871</v>
      </c>
      <c r="O4520" s="2">
        <v>3.1E-2</v>
      </c>
      <c r="P4520" s="2">
        <v>167.702</v>
      </c>
      <c r="Q4520" s="2">
        <v>5.9580000000000002</v>
      </c>
      <c r="R4520" s="2">
        <v>0.24508578794300001</v>
      </c>
      <c r="S4520" s="2">
        <v>1E-3</v>
      </c>
      <c r="T4520" s="2">
        <v>0</v>
      </c>
      <c r="U4520" s="4">
        <f t="shared" si="281"/>
        <v>2.4508578794299999E-4</v>
      </c>
      <c r="V4520" s="4">
        <f t="shared" si="280"/>
        <v>0</v>
      </c>
      <c r="W4520" s="2">
        <v>0</v>
      </c>
      <c r="X4520" s="2">
        <v>3.9998399999999998E-4</v>
      </c>
      <c r="Y4520" s="1">
        <v>3020</v>
      </c>
      <c r="Z4520" s="1">
        <v>15</v>
      </c>
      <c r="AA4520" s="1" t="s">
        <v>134</v>
      </c>
      <c r="AB4520" s="2">
        <v>0.64</v>
      </c>
      <c r="AC4520" s="1" t="s">
        <v>135</v>
      </c>
      <c r="AD4520" s="1" t="s">
        <v>239</v>
      </c>
      <c r="AE4520" s="1" t="s">
        <v>59</v>
      </c>
      <c r="AF4520" s="1" t="s">
        <v>228</v>
      </c>
      <c r="AG4520" s="1" t="s">
        <v>266</v>
      </c>
      <c r="AH4520" s="1" t="s">
        <v>238</v>
      </c>
      <c r="AI4520" s="2">
        <v>418.58408601399998</v>
      </c>
      <c r="AJ4520" s="2">
        <v>10738.195715100001</v>
      </c>
      <c r="AK4520" s="1">
        <v>530</v>
      </c>
      <c r="AL4520" s="6">
        <v>0.64</v>
      </c>
      <c r="AM4520" s="6">
        <v>0.64</v>
      </c>
      <c r="AN4520">
        <f t="shared" si="282"/>
        <v>1.5685490428352E-4</v>
      </c>
      <c r="AO4520">
        <f t="shared" si="283"/>
        <v>0</v>
      </c>
    </row>
    <row r="4521" spans="1:41" x14ac:dyDescent="0.25">
      <c r="A4521" s="1">
        <v>76</v>
      </c>
      <c r="B4521" s="1">
        <v>3</v>
      </c>
      <c r="C4521" s="2">
        <v>1.43025127006E-3</v>
      </c>
      <c r="D4521" s="1">
        <v>531</v>
      </c>
      <c r="E4521" s="1">
        <v>76</v>
      </c>
      <c r="F4521" s="1">
        <v>3</v>
      </c>
      <c r="G4521" s="1" t="s">
        <v>40</v>
      </c>
      <c r="H4521" s="2">
        <v>9.6412876870000002</v>
      </c>
      <c r="I4521" s="2">
        <v>0.74299999999999999</v>
      </c>
      <c r="J4521" s="2">
        <v>247.92599999999999</v>
      </c>
      <c r="K4521" s="2">
        <v>19.111999999999998</v>
      </c>
      <c r="L4521" s="2">
        <v>0.20699999999999999</v>
      </c>
      <c r="M4521" s="2">
        <v>0.14899999999999999</v>
      </c>
      <c r="N4521" s="2">
        <v>1.992</v>
      </c>
      <c r="O4521" s="2">
        <v>0.111</v>
      </c>
      <c r="P4521" s="2">
        <v>51.231999999999999</v>
      </c>
      <c r="Q4521" s="2">
        <v>2.8570000000000002</v>
      </c>
      <c r="R4521" s="2">
        <v>1.43025127006E-3</v>
      </c>
      <c r="S4521" s="2">
        <v>2E-3</v>
      </c>
      <c r="T4521" s="2">
        <v>0</v>
      </c>
      <c r="U4521" s="4">
        <f t="shared" si="281"/>
        <v>2.8605025401199999E-6</v>
      </c>
      <c r="V4521" s="4">
        <f t="shared" si="280"/>
        <v>0</v>
      </c>
      <c r="W4521" s="2">
        <v>0</v>
      </c>
      <c r="X4521" s="2">
        <v>4.3601799999999999E-4</v>
      </c>
      <c r="Y4521" s="1">
        <v>3020</v>
      </c>
      <c r="Z4521" s="1">
        <v>15</v>
      </c>
      <c r="AA4521" s="1" t="s">
        <v>134</v>
      </c>
      <c r="AB4521" s="2">
        <v>0.64</v>
      </c>
      <c r="AC4521" s="1" t="s">
        <v>135</v>
      </c>
      <c r="AD4521" s="1" t="s">
        <v>239</v>
      </c>
      <c r="AE4521" s="1" t="s">
        <v>59</v>
      </c>
      <c r="AF4521" s="1" t="s">
        <v>228</v>
      </c>
      <c r="AG4521" s="1" t="s">
        <v>266</v>
      </c>
      <c r="AH4521" s="1" t="s">
        <v>238</v>
      </c>
      <c r="AI4521" s="2">
        <v>418.58408601399998</v>
      </c>
      <c r="AJ4521" s="2">
        <v>10738.195715100001</v>
      </c>
      <c r="AK4521" s="1">
        <v>531</v>
      </c>
      <c r="AL4521" s="6">
        <v>0.64</v>
      </c>
      <c r="AM4521" s="6">
        <v>0.64</v>
      </c>
      <c r="AN4521">
        <f t="shared" si="282"/>
        <v>1.8307216256768E-6</v>
      </c>
      <c r="AO4521">
        <f t="shared" si="283"/>
        <v>0</v>
      </c>
    </row>
    <row r="4522" spans="1:41" x14ac:dyDescent="0.25">
      <c r="A4522" s="1">
        <v>76</v>
      </c>
      <c r="B4522" s="1">
        <v>2</v>
      </c>
      <c r="C4522" s="2">
        <v>0.23205782668700001</v>
      </c>
      <c r="D4522" s="1">
        <v>530</v>
      </c>
      <c r="E4522" s="1">
        <v>76</v>
      </c>
      <c r="F4522" s="1">
        <v>2</v>
      </c>
      <c r="G4522" s="1" t="s">
        <v>39</v>
      </c>
      <c r="H4522" s="2">
        <v>4.2137837630000003</v>
      </c>
      <c r="I4522" s="2">
        <v>0.20899999999999999</v>
      </c>
      <c r="J4522" s="2">
        <v>811.452</v>
      </c>
      <c r="K4522" s="2">
        <v>40.21</v>
      </c>
      <c r="L4522" s="2">
        <v>0.20699999999999999</v>
      </c>
      <c r="M4522" s="2">
        <v>0.14799999999999999</v>
      </c>
      <c r="N4522" s="2">
        <v>0.871</v>
      </c>
      <c r="O4522" s="2">
        <v>3.1E-2</v>
      </c>
      <c r="P4522" s="2">
        <v>167.702</v>
      </c>
      <c r="Q4522" s="2">
        <v>5.9580000000000002</v>
      </c>
      <c r="R4522" s="2">
        <v>0.23205782668700001</v>
      </c>
      <c r="S4522" s="2">
        <v>1E-3</v>
      </c>
      <c r="T4522" s="2">
        <v>0</v>
      </c>
      <c r="U4522" s="4">
        <f t="shared" si="281"/>
        <v>2.32057826687E-4</v>
      </c>
      <c r="V4522" s="4">
        <f t="shared" si="280"/>
        <v>0</v>
      </c>
      <c r="W4522" s="2">
        <v>0</v>
      </c>
      <c r="X4522" s="2">
        <v>3.9998399999999998E-4</v>
      </c>
      <c r="Y4522" s="1">
        <v>3021</v>
      </c>
      <c r="Z4522" s="1">
        <v>15</v>
      </c>
      <c r="AA4522" s="1" t="s">
        <v>134</v>
      </c>
      <c r="AB4522" s="2">
        <v>0.64</v>
      </c>
      <c r="AC4522" s="1" t="s">
        <v>135</v>
      </c>
      <c r="AD4522" s="1" t="s">
        <v>239</v>
      </c>
      <c r="AE4522" s="1" t="s">
        <v>59</v>
      </c>
      <c r="AF4522" s="1" t="s">
        <v>228</v>
      </c>
      <c r="AG4522" s="1" t="s">
        <v>267</v>
      </c>
      <c r="AH4522" s="1" t="s">
        <v>238</v>
      </c>
      <c r="AI4522" s="2">
        <v>418.58854936699998</v>
      </c>
      <c r="AJ4522" s="2">
        <v>10108.398497</v>
      </c>
      <c r="AK4522" s="1">
        <v>530</v>
      </c>
      <c r="AL4522" s="6">
        <v>0.64</v>
      </c>
      <c r="AM4522" s="6">
        <v>0.64</v>
      </c>
      <c r="AN4522">
        <f t="shared" si="282"/>
        <v>1.4851700907968002E-4</v>
      </c>
      <c r="AO4522">
        <f t="shared" si="283"/>
        <v>0</v>
      </c>
    </row>
    <row r="4523" spans="1:41" x14ac:dyDescent="0.25">
      <c r="A4523" s="1">
        <v>76</v>
      </c>
      <c r="B4523" s="1">
        <v>2</v>
      </c>
      <c r="C4523" s="2">
        <v>0.33550185353099998</v>
      </c>
      <c r="D4523" s="1">
        <v>530</v>
      </c>
      <c r="E4523" s="1">
        <v>76</v>
      </c>
      <c r="F4523" s="1">
        <v>2</v>
      </c>
      <c r="G4523" s="1" t="s">
        <v>39</v>
      </c>
      <c r="H4523" s="2">
        <v>4.2137837630000003</v>
      </c>
      <c r="I4523" s="2">
        <v>0.20899999999999999</v>
      </c>
      <c r="J4523" s="2">
        <v>811.452</v>
      </c>
      <c r="K4523" s="2">
        <v>40.21</v>
      </c>
      <c r="L4523" s="2">
        <v>0.20699999999999999</v>
      </c>
      <c r="M4523" s="2">
        <v>0.14799999999999999</v>
      </c>
      <c r="N4523" s="2">
        <v>0.871</v>
      </c>
      <c r="O4523" s="2">
        <v>3.1E-2</v>
      </c>
      <c r="P4523" s="2">
        <v>167.702</v>
      </c>
      <c r="Q4523" s="2">
        <v>5.9580000000000002</v>
      </c>
      <c r="R4523" s="2">
        <v>0.33550185353099998</v>
      </c>
      <c r="S4523" s="2">
        <v>1E-3</v>
      </c>
      <c r="T4523" s="2">
        <v>0</v>
      </c>
      <c r="U4523" s="4">
        <f t="shared" si="281"/>
        <v>3.3550185353099999E-4</v>
      </c>
      <c r="V4523" s="4">
        <f t="shared" si="280"/>
        <v>0</v>
      </c>
      <c r="W4523" s="2">
        <v>0</v>
      </c>
      <c r="X4523" s="2">
        <v>3.9998399999999998E-4</v>
      </c>
      <c r="Y4523" s="1">
        <v>3022</v>
      </c>
      <c r="Z4523" s="1">
        <v>15</v>
      </c>
      <c r="AA4523" s="1" t="s">
        <v>134</v>
      </c>
      <c r="AB4523" s="2">
        <v>0.64</v>
      </c>
      <c r="AC4523" s="1" t="s">
        <v>135</v>
      </c>
      <c r="AD4523" s="1" t="s">
        <v>239</v>
      </c>
      <c r="AE4523" s="1" t="s">
        <v>59</v>
      </c>
      <c r="AF4523" s="1" t="s">
        <v>228</v>
      </c>
      <c r="AG4523" s="1" t="s">
        <v>268</v>
      </c>
      <c r="AH4523" s="1" t="s">
        <v>238</v>
      </c>
      <c r="AI4523" s="2">
        <v>497.04395579599998</v>
      </c>
      <c r="AJ4523" s="2">
        <v>14614.4022821</v>
      </c>
      <c r="AK4523" s="1">
        <v>530</v>
      </c>
      <c r="AL4523" s="6">
        <v>0.64</v>
      </c>
      <c r="AM4523" s="6">
        <v>0.64</v>
      </c>
      <c r="AN4523">
        <f t="shared" si="282"/>
        <v>2.1472118625983998E-4</v>
      </c>
      <c r="AO4523">
        <f t="shared" si="283"/>
        <v>0</v>
      </c>
    </row>
    <row r="4524" spans="1:41" x14ac:dyDescent="0.25">
      <c r="A4524" s="1">
        <v>76</v>
      </c>
      <c r="B4524" s="1">
        <v>2</v>
      </c>
      <c r="C4524" s="2">
        <v>0.14892807360099999</v>
      </c>
      <c r="D4524" s="1">
        <v>530</v>
      </c>
      <c r="E4524" s="1">
        <v>76</v>
      </c>
      <c r="F4524" s="1">
        <v>2</v>
      </c>
      <c r="G4524" s="1" t="s">
        <v>39</v>
      </c>
      <c r="H4524" s="2">
        <v>4.2137837630000003</v>
      </c>
      <c r="I4524" s="2">
        <v>0.20899999999999999</v>
      </c>
      <c r="J4524" s="2">
        <v>811.452</v>
      </c>
      <c r="K4524" s="2">
        <v>40.21</v>
      </c>
      <c r="L4524" s="2">
        <v>0.20699999999999999</v>
      </c>
      <c r="M4524" s="2">
        <v>0.14799999999999999</v>
      </c>
      <c r="N4524" s="2">
        <v>0.871</v>
      </c>
      <c r="O4524" s="2">
        <v>3.1E-2</v>
      </c>
      <c r="P4524" s="2">
        <v>167.702</v>
      </c>
      <c r="Q4524" s="2">
        <v>5.9580000000000002</v>
      </c>
      <c r="R4524" s="2">
        <v>0.14892807360099999</v>
      </c>
      <c r="S4524" s="2">
        <v>1E-3</v>
      </c>
      <c r="T4524" s="2">
        <v>0</v>
      </c>
      <c r="U4524" s="4">
        <f t="shared" si="281"/>
        <v>1.4892807360099999E-4</v>
      </c>
      <c r="V4524" s="4">
        <f t="shared" si="280"/>
        <v>0</v>
      </c>
      <c r="W4524" s="2">
        <v>0</v>
      </c>
      <c r="X4524" s="2">
        <v>3.9998399999999998E-4</v>
      </c>
      <c r="Y4524" s="1">
        <v>3023</v>
      </c>
      <c r="Z4524" s="1">
        <v>15</v>
      </c>
      <c r="AA4524" s="1" t="s">
        <v>134</v>
      </c>
      <c r="AB4524" s="2">
        <v>0.64</v>
      </c>
      <c r="AC4524" s="1" t="s">
        <v>135</v>
      </c>
      <c r="AD4524" s="1" t="s">
        <v>239</v>
      </c>
      <c r="AE4524" s="1" t="s">
        <v>59</v>
      </c>
      <c r="AF4524" s="1" t="s">
        <v>228</v>
      </c>
      <c r="AG4524" s="1" t="s">
        <v>269</v>
      </c>
      <c r="AH4524" s="1" t="s">
        <v>238</v>
      </c>
      <c r="AI4524" s="2">
        <v>439.48948780299997</v>
      </c>
      <c r="AJ4524" s="2">
        <v>11666.5466559</v>
      </c>
      <c r="AK4524" s="1">
        <v>530</v>
      </c>
      <c r="AL4524" s="6">
        <v>0.64</v>
      </c>
      <c r="AM4524" s="6">
        <v>0.64</v>
      </c>
      <c r="AN4524">
        <f t="shared" si="282"/>
        <v>9.5313967104639996E-5</v>
      </c>
      <c r="AO4524">
        <f t="shared" si="283"/>
        <v>0</v>
      </c>
    </row>
    <row r="4525" spans="1:41" x14ac:dyDescent="0.25">
      <c r="A4525" s="1">
        <v>76</v>
      </c>
      <c r="B4525" s="1">
        <v>2</v>
      </c>
      <c r="C4525" s="2">
        <v>0.30665441010700001</v>
      </c>
      <c r="D4525" s="1">
        <v>530</v>
      </c>
      <c r="E4525" s="1">
        <v>76</v>
      </c>
      <c r="F4525" s="1">
        <v>2</v>
      </c>
      <c r="G4525" s="1" t="s">
        <v>39</v>
      </c>
      <c r="H4525" s="2">
        <v>4.2137837630000003</v>
      </c>
      <c r="I4525" s="2">
        <v>0.20899999999999999</v>
      </c>
      <c r="J4525" s="2">
        <v>811.452</v>
      </c>
      <c r="K4525" s="2">
        <v>40.21</v>
      </c>
      <c r="L4525" s="2">
        <v>0.20699999999999999</v>
      </c>
      <c r="M4525" s="2">
        <v>0.14799999999999999</v>
      </c>
      <c r="N4525" s="2">
        <v>0.871</v>
      </c>
      <c r="O4525" s="2">
        <v>3.1E-2</v>
      </c>
      <c r="P4525" s="2">
        <v>167.702</v>
      </c>
      <c r="Q4525" s="2">
        <v>5.9580000000000002</v>
      </c>
      <c r="R4525" s="2">
        <v>0.30665441010700001</v>
      </c>
      <c r="S4525" s="2">
        <v>1E-3</v>
      </c>
      <c r="T4525" s="2">
        <v>0</v>
      </c>
      <c r="U4525" s="4">
        <f t="shared" si="281"/>
        <v>3.0665441010700002E-4</v>
      </c>
      <c r="V4525" s="4">
        <f t="shared" si="280"/>
        <v>0</v>
      </c>
      <c r="W4525" s="2">
        <v>0</v>
      </c>
      <c r="X4525" s="2">
        <v>3.9998399999999998E-4</v>
      </c>
      <c r="Y4525" s="1">
        <v>3024</v>
      </c>
      <c r="Z4525" s="1">
        <v>15</v>
      </c>
      <c r="AA4525" s="1" t="s">
        <v>134</v>
      </c>
      <c r="AB4525" s="2">
        <v>0.64</v>
      </c>
      <c r="AC4525" s="1" t="s">
        <v>135</v>
      </c>
      <c r="AD4525" s="1" t="s">
        <v>239</v>
      </c>
      <c r="AE4525" s="1" t="s">
        <v>59</v>
      </c>
      <c r="AF4525" s="1" t="s">
        <v>228</v>
      </c>
      <c r="AG4525" s="1" t="s">
        <v>270</v>
      </c>
      <c r="AH4525" s="1" t="s">
        <v>238</v>
      </c>
      <c r="AI4525" s="2">
        <v>479.71218805900003</v>
      </c>
      <c r="AJ4525" s="2">
        <v>13357.812673599999</v>
      </c>
      <c r="AK4525" s="1">
        <v>530</v>
      </c>
      <c r="AL4525" s="6">
        <v>0.64</v>
      </c>
      <c r="AM4525" s="6">
        <v>0.64</v>
      </c>
      <c r="AN4525">
        <f t="shared" si="282"/>
        <v>1.9625882246848E-4</v>
      </c>
      <c r="AO4525">
        <f t="shared" si="283"/>
        <v>0</v>
      </c>
    </row>
    <row r="4526" spans="1:41" x14ac:dyDescent="0.25">
      <c r="A4526" s="1">
        <v>76</v>
      </c>
      <c r="B4526" s="1">
        <v>2</v>
      </c>
      <c r="C4526" s="2">
        <v>0.22832793136900001</v>
      </c>
      <c r="D4526" s="1">
        <v>530</v>
      </c>
      <c r="E4526" s="1">
        <v>76</v>
      </c>
      <c r="F4526" s="1">
        <v>2</v>
      </c>
      <c r="G4526" s="1" t="s">
        <v>39</v>
      </c>
      <c r="H4526" s="2">
        <v>4.2137837630000003</v>
      </c>
      <c r="I4526" s="2">
        <v>0.20899999999999999</v>
      </c>
      <c r="J4526" s="2">
        <v>811.452</v>
      </c>
      <c r="K4526" s="2">
        <v>40.21</v>
      </c>
      <c r="L4526" s="2">
        <v>0.20699999999999999</v>
      </c>
      <c r="M4526" s="2">
        <v>0.14799999999999999</v>
      </c>
      <c r="N4526" s="2">
        <v>0.871</v>
      </c>
      <c r="O4526" s="2">
        <v>3.1E-2</v>
      </c>
      <c r="P4526" s="2">
        <v>167.702</v>
      </c>
      <c r="Q4526" s="2">
        <v>5.9580000000000002</v>
      </c>
      <c r="R4526" s="2">
        <v>0.22832793136900001</v>
      </c>
      <c r="S4526" s="2">
        <v>1E-3</v>
      </c>
      <c r="T4526" s="2">
        <v>0</v>
      </c>
      <c r="U4526" s="4">
        <f t="shared" si="281"/>
        <v>2.28327931369E-4</v>
      </c>
      <c r="V4526" s="4">
        <f t="shared" si="280"/>
        <v>0</v>
      </c>
      <c r="W4526" s="2">
        <v>0</v>
      </c>
      <c r="X4526" s="2">
        <v>3.9998399999999998E-4</v>
      </c>
      <c r="Y4526" s="1">
        <v>3025</v>
      </c>
      <c r="Z4526" s="1">
        <v>15</v>
      </c>
      <c r="AA4526" s="1" t="s">
        <v>134</v>
      </c>
      <c r="AB4526" s="2">
        <v>0.64</v>
      </c>
      <c r="AC4526" s="1" t="s">
        <v>135</v>
      </c>
      <c r="AD4526" s="1" t="s">
        <v>239</v>
      </c>
      <c r="AE4526" s="1" t="s">
        <v>59</v>
      </c>
      <c r="AF4526" s="1" t="s">
        <v>228</v>
      </c>
      <c r="AG4526" s="1" t="s">
        <v>271</v>
      </c>
      <c r="AH4526" s="1" t="s">
        <v>238</v>
      </c>
      <c r="AI4526" s="2">
        <v>403.04013740099998</v>
      </c>
      <c r="AJ4526" s="2">
        <v>9945.9249060099992</v>
      </c>
      <c r="AK4526" s="1">
        <v>530</v>
      </c>
      <c r="AL4526" s="6">
        <v>0.64</v>
      </c>
      <c r="AM4526" s="6">
        <v>0.64</v>
      </c>
      <c r="AN4526">
        <f t="shared" si="282"/>
        <v>1.4612987607615999E-4</v>
      </c>
      <c r="AO4526">
        <f t="shared" si="283"/>
        <v>0</v>
      </c>
    </row>
    <row r="4527" spans="1:41" x14ac:dyDescent="0.25">
      <c r="A4527" s="1">
        <v>76</v>
      </c>
      <c r="B4527" s="1">
        <v>2</v>
      </c>
      <c r="C4527" s="2">
        <v>0.34068585713100002</v>
      </c>
      <c r="D4527" s="1">
        <v>530</v>
      </c>
      <c r="E4527" s="1">
        <v>76</v>
      </c>
      <c r="F4527" s="1">
        <v>2</v>
      </c>
      <c r="G4527" s="1" t="s">
        <v>39</v>
      </c>
      <c r="H4527" s="2">
        <v>4.2137837630000003</v>
      </c>
      <c r="I4527" s="2">
        <v>0.20899999999999999</v>
      </c>
      <c r="J4527" s="2">
        <v>811.452</v>
      </c>
      <c r="K4527" s="2">
        <v>40.21</v>
      </c>
      <c r="L4527" s="2">
        <v>0.20699999999999999</v>
      </c>
      <c r="M4527" s="2">
        <v>0.14799999999999999</v>
      </c>
      <c r="N4527" s="2">
        <v>0.871</v>
      </c>
      <c r="O4527" s="2">
        <v>3.1E-2</v>
      </c>
      <c r="P4527" s="2">
        <v>167.702</v>
      </c>
      <c r="Q4527" s="2">
        <v>5.9580000000000002</v>
      </c>
      <c r="R4527" s="2">
        <v>0.34068585713100002</v>
      </c>
      <c r="S4527" s="2">
        <v>1E-3</v>
      </c>
      <c r="T4527" s="2">
        <v>0</v>
      </c>
      <c r="U4527" s="4">
        <f t="shared" si="281"/>
        <v>3.4068585713100004E-4</v>
      </c>
      <c r="V4527" s="4">
        <f t="shared" si="280"/>
        <v>0</v>
      </c>
      <c r="W4527" s="2">
        <v>0</v>
      </c>
      <c r="X4527" s="2">
        <v>3.9998399999999998E-4</v>
      </c>
      <c r="Y4527" s="1">
        <v>3026</v>
      </c>
      <c r="Z4527" s="1">
        <v>15</v>
      </c>
      <c r="AA4527" s="1" t="s">
        <v>134</v>
      </c>
      <c r="AB4527" s="2">
        <v>0.64</v>
      </c>
      <c r="AC4527" s="1" t="s">
        <v>135</v>
      </c>
      <c r="AD4527" s="1" t="s">
        <v>239</v>
      </c>
      <c r="AE4527" s="1" t="s">
        <v>59</v>
      </c>
      <c r="AF4527" s="1" t="s">
        <v>228</v>
      </c>
      <c r="AG4527" s="1" t="s">
        <v>272</v>
      </c>
      <c r="AH4527" s="1" t="s">
        <v>238</v>
      </c>
      <c r="AI4527" s="2">
        <v>498.26275816100002</v>
      </c>
      <c r="AJ4527" s="2">
        <v>14840.216575799999</v>
      </c>
      <c r="AK4527" s="1">
        <v>530</v>
      </c>
      <c r="AL4527" s="6">
        <v>0.64</v>
      </c>
      <c r="AM4527" s="6">
        <v>0.64</v>
      </c>
      <c r="AN4527">
        <f t="shared" si="282"/>
        <v>2.1803894856384004E-4</v>
      </c>
      <c r="AO4527">
        <f t="shared" si="283"/>
        <v>0</v>
      </c>
    </row>
    <row r="4528" spans="1:41" x14ac:dyDescent="0.25">
      <c r="A4528" s="1">
        <v>76</v>
      </c>
      <c r="B4528" s="1">
        <v>2</v>
      </c>
      <c r="C4528" s="2">
        <v>0.230919243798</v>
      </c>
      <c r="D4528" s="1">
        <v>530</v>
      </c>
      <c r="E4528" s="1">
        <v>76</v>
      </c>
      <c r="F4528" s="1">
        <v>2</v>
      </c>
      <c r="G4528" s="1" t="s">
        <v>39</v>
      </c>
      <c r="H4528" s="2">
        <v>4.2137837630000003</v>
      </c>
      <c r="I4528" s="2">
        <v>0.20899999999999999</v>
      </c>
      <c r="J4528" s="2">
        <v>811.452</v>
      </c>
      <c r="K4528" s="2">
        <v>40.21</v>
      </c>
      <c r="L4528" s="2">
        <v>0.20699999999999999</v>
      </c>
      <c r="M4528" s="2">
        <v>0.14799999999999999</v>
      </c>
      <c r="N4528" s="2">
        <v>0.871</v>
      </c>
      <c r="O4528" s="2">
        <v>3.1E-2</v>
      </c>
      <c r="P4528" s="2">
        <v>167.702</v>
      </c>
      <c r="Q4528" s="2">
        <v>5.9580000000000002</v>
      </c>
      <c r="R4528" s="2">
        <v>0.230919243798</v>
      </c>
      <c r="S4528" s="2">
        <v>1E-3</v>
      </c>
      <c r="T4528" s="2">
        <v>0</v>
      </c>
      <c r="U4528" s="4">
        <f t="shared" si="281"/>
        <v>2.3091924379799999E-4</v>
      </c>
      <c r="V4528" s="4">
        <f t="shared" si="280"/>
        <v>0</v>
      </c>
      <c r="W4528" s="2">
        <v>0</v>
      </c>
      <c r="X4528" s="2">
        <v>3.9998399999999998E-4</v>
      </c>
      <c r="Y4528" s="1">
        <v>3028</v>
      </c>
      <c r="Z4528" s="1">
        <v>15</v>
      </c>
      <c r="AA4528" s="1" t="s">
        <v>134</v>
      </c>
      <c r="AB4528" s="2">
        <v>0.64</v>
      </c>
      <c r="AC4528" s="1" t="s">
        <v>135</v>
      </c>
      <c r="AD4528" s="1" t="s">
        <v>239</v>
      </c>
      <c r="AE4528" s="1" t="s">
        <v>59</v>
      </c>
      <c r="AF4528" s="1" t="s">
        <v>228</v>
      </c>
      <c r="AG4528" s="1" t="s">
        <v>273</v>
      </c>
      <c r="AH4528" s="1" t="s">
        <v>238</v>
      </c>
      <c r="AI4528" s="2">
        <v>412.54963490400002</v>
      </c>
      <c r="AJ4528" s="2">
        <v>10058.8020247</v>
      </c>
      <c r="AK4528" s="1">
        <v>530</v>
      </c>
      <c r="AL4528" s="6">
        <v>0.64</v>
      </c>
      <c r="AM4528" s="6">
        <v>0.64</v>
      </c>
      <c r="AN4528">
        <f t="shared" si="282"/>
        <v>1.4778831603072E-4</v>
      </c>
      <c r="AO4528">
        <f t="shared" si="283"/>
        <v>0</v>
      </c>
    </row>
    <row r="4529" spans="1:41" x14ac:dyDescent="0.25">
      <c r="A4529" s="1">
        <v>76</v>
      </c>
      <c r="B4529" s="1">
        <v>2</v>
      </c>
      <c r="C4529" s="2">
        <v>0.24547195387099999</v>
      </c>
      <c r="D4529" s="1">
        <v>530</v>
      </c>
      <c r="E4529" s="1">
        <v>76</v>
      </c>
      <c r="F4529" s="1">
        <v>2</v>
      </c>
      <c r="G4529" s="1" t="s">
        <v>39</v>
      </c>
      <c r="H4529" s="2">
        <v>4.2137837630000003</v>
      </c>
      <c r="I4529" s="2">
        <v>0.20899999999999999</v>
      </c>
      <c r="J4529" s="2">
        <v>811.452</v>
      </c>
      <c r="K4529" s="2">
        <v>40.21</v>
      </c>
      <c r="L4529" s="2">
        <v>0.20699999999999999</v>
      </c>
      <c r="M4529" s="2">
        <v>0.14799999999999999</v>
      </c>
      <c r="N4529" s="2">
        <v>0.871</v>
      </c>
      <c r="O4529" s="2">
        <v>3.1E-2</v>
      </c>
      <c r="P4529" s="2">
        <v>167.702</v>
      </c>
      <c r="Q4529" s="2">
        <v>5.9580000000000002</v>
      </c>
      <c r="R4529" s="2">
        <v>0.24547195387099999</v>
      </c>
      <c r="S4529" s="2">
        <v>1E-3</v>
      </c>
      <c r="T4529" s="2">
        <v>0</v>
      </c>
      <c r="U4529" s="4">
        <f t="shared" si="281"/>
        <v>2.4547195387100002E-4</v>
      </c>
      <c r="V4529" s="4">
        <f t="shared" si="280"/>
        <v>0</v>
      </c>
      <c r="W4529" s="2">
        <v>0</v>
      </c>
      <c r="X4529" s="2">
        <v>3.9998399999999998E-4</v>
      </c>
      <c r="Y4529" s="1">
        <v>3029</v>
      </c>
      <c r="Z4529" s="1">
        <v>15</v>
      </c>
      <c r="AA4529" s="1" t="s">
        <v>134</v>
      </c>
      <c r="AB4529" s="2">
        <v>0.64</v>
      </c>
      <c r="AC4529" s="1" t="s">
        <v>135</v>
      </c>
      <c r="AD4529" s="1" t="s">
        <v>239</v>
      </c>
      <c r="AE4529" s="1" t="s">
        <v>59</v>
      </c>
      <c r="AF4529" s="1" t="s">
        <v>228</v>
      </c>
      <c r="AG4529" s="1" t="s">
        <v>274</v>
      </c>
      <c r="AH4529" s="1" t="s">
        <v>238</v>
      </c>
      <c r="AI4529" s="2">
        <v>418.622272157</v>
      </c>
      <c r="AJ4529" s="2">
        <v>10741.8387153</v>
      </c>
      <c r="AK4529" s="1">
        <v>530</v>
      </c>
      <c r="AL4529" s="6">
        <v>0.64</v>
      </c>
      <c r="AM4529" s="6">
        <v>0.64</v>
      </c>
      <c r="AN4529">
        <f t="shared" si="282"/>
        <v>1.5710205047744002E-4</v>
      </c>
      <c r="AO4529">
        <f t="shared" si="283"/>
        <v>0</v>
      </c>
    </row>
    <row r="4530" spans="1:41" x14ac:dyDescent="0.25">
      <c r="A4530" s="1">
        <v>76</v>
      </c>
      <c r="B4530" s="1">
        <v>3</v>
      </c>
      <c r="C4530" s="2">
        <v>1.12772283242E-3</v>
      </c>
      <c r="D4530" s="1">
        <v>531</v>
      </c>
      <c r="E4530" s="1">
        <v>76</v>
      </c>
      <c r="F4530" s="1">
        <v>3</v>
      </c>
      <c r="G4530" s="1" t="s">
        <v>40</v>
      </c>
      <c r="H4530" s="2">
        <v>9.6412876870000002</v>
      </c>
      <c r="I4530" s="2">
        <v>0.74299999999999999</v>
      </c>
      <c r="J4530" s="2">
        <v>247.92599999999999</v>
      </c>
      <c r="K4530" s="2">
        <v>19.111999999999998</v>
      </c>
      <c r="L4530" s="2">
        <v>0.20699999999999999</v>
      </c>
      <c r="M4530" s="2">
        <v>0.14899999999999999</v>
      </c>
      <c r="N4530" s="2">
        <v>1.992</v>
      </c>
      <c r="O4530" s="2">
        <v>0.111</v>
      </c>
      <c r="P4530" s="2">
        <v>51.231999999999999</v>
      </c>
      <c r="Q4530" s="2">
        <v>2.8570000000000002</v>
      </c>
      <c r="R4530" s="2">
        <v>1.12772283242E-3</v>
      </c>
      <c r="S4530" s="2">
        <v>2E-3</v>
      </c>
      <c r="T4530" s="2">
        <v>0</v>
      </c>
      <c r="U4530" s="4">
        <f t="shared" si="281"/>
        <v>2.2554456648400001E-6</v>
      </c>
      <c r="V4530" s="4">
        <f t="shared" si="280"/>
        <v>0</v>
      </c>
      <c r="W4530" s="2">
        <v>0</v>
      </c>
      <c r="X4530" s="2">
        <v>4.3601799999999999E-4</v>
      </c>
      <c r="Y4530" s="1">
        <v>3029</v>
      </c>
      <c r="Z4530" s="1">
        <v>15</v>
      </c>
      <c r="AA4530" s="1" t="s">
        <v>134</v>
      </c>
      <c r="AB4530" s="2">
        <v>0.64</v>
      </c>
      <c r="AC4530" s="1" t="s">
        <v>135</v>
      </c>
      <c r="AD4530" s="1" t="s">
        <v>239</v>
      </c>
      <c r="AE4530" s="1" t="s">
        <v>59</v>
      </c>
      <c r="AF4530" s="1" t="s">
        <v>228</v>
      </c>
      <c r="AG4530" s="1" t="s">
        <v>274</v>
      </c>
      <c r="AH4530" s="1" t="s">
        <v>238</v>
      </c>
      <c r="AI4530" s="2">
        <v>418.622272157</v>
      </c>
      <c r="AJ4530" s="2">
        <v>10741.8387153</v>
      </c>
      <c r="AK4530" s="1">
        <v>531</v>
      </c>
      <c r="AL4530" s="6">
        <v>0.64</v>
      </c>
      <c r="AM4530" s="6">
        <v>0.64</v>
      </c>
      <c r="AN4530">
        <f t="shared" si="282"/>
        <v>1.4434852254976002E-6</v>
      </c>
      <c r="AO4530">
        <f t="shared" si="283"/>
        <v>0</v>
      </c>
    </row>
    <row r="4531" spans="1:41" x14ac:dyDescent="0.25">
      <c r="A4531" s="1">
        <v>76</v>
      </c>
      <c r="B4531" s="1">
        <v>2</v>
      </c>
      <c r="C4531" s="2">
        <v>5.0223199613200001E-2</v>
      </c>
      <c r="D4531" s="1">
        <v>530</v>
      </c>
      <c r="E4531" s="1">
        <v>76</v>
      </c>
      <c r="F4531" s="1">
        <v>2</v>
      </c>
      <c r="G4531" s="1" t="s">
        <v>39</v>
      </c>
      <c r="H4531" s="2">
        <v>4.2137837630000003</v>
      </c>
      <c r="I4531" s="2">
        <v>0.20899999999999999</v>
      </c>
      <c r="J4531" s="2">
        <v>811.452</v>
      </c>
      <c r="K4531" s="2">
        <v>40.21</v>
      </c>
      <c r="L4531" s="2">
        <v>0.20699999999999999</v>
      </c>
      <c r="M4531" s="2">
        <v>0.14799999999999999</v>
      </c>
      <c r="N4531" s="2">
        <v>0.871</v>
      </c>
      <c r="O4531" s="2">
        <v>3.1E-2</v>
      </c>
      <c r="P4531" s="2">
        <v>167.702</v>
      </c>
      <c r="Q4531" s="2">
        <v>5.9580000000000002</v>
      </c>
      <c r="R4531" s="2">
        <v>5.0223199613200001E-2</v>
      </c>
      <c r="S4531" s="2">
        <v>1E-3</v>
      </c>
      <c r="T4531" s="2">
        <v>0</v>
      </c>
      <c r="U4531" s="4">
        <f t="shared" si="281"/>
        <v>5.0223199613200003E-5</v>
      </c>
      <c r="V4531" s="4">
        <f t="shared" si="280"/>
        <v>0</v>
      </c>
      <c r="W4531" s="2">
        <v>0</v>
      </c>
      <c r="X4531" s="2">
        <v>3.9998399999999998E-4</v>
      </c>
      <c r="Y4531" s="1">
        <v>3030</v>
      </c>
      <c r="Z4531" s="1">
        <v>15</v>
      </c>
      <c r="AA4531" s="1" t="s">
        <v>134</v>
      </c>
      <c r="AB4531" s="2">
        <v>0.64</v>
      </c>
      <c r="AC4531" s="1" t="s">
        <v>135</v>
      </c>
      <c r="AD4531" s="1" t="s">
        <v>239</v>
      </c>
      <c r="AE4531" s="1" t="s">
        <v>59</v>
      </c>
      <c r="AF4531" s="1" t="s">
        <v>228</v>
      </c>
      <c r="AG4531" s="1" t="s">
        <v>275</v>
      </c>
      <c r="AH4531" s="1" t="s">
        <v>238</v>
      </c>
      <c r="AI4531" s="2">
        <v>337.68482827399998</v>
      </c>
      <c r="AJ4531" s="2">
        <v>4092.24680141</v>
      </c>
      <c r="AK4531" s="1">
        <v>530</v>
      </c>
      <c r="AL4531" s="6">
        <v>0.64</v>
      </c>
      <c r="AM4531" s="6">
        <v>0.64</v>
      </c>
      <c r="AN4531">
        <f t="shared" si="282"/>
        <v>3.2142847752448005E-5</v>
      </c>
      <c r="AO4531">
        <f t="shared" si="283"/>
        <v>0</v>
      </c>
    </row>
    <row r="4532" spans="1:41" x14ac:dyDescent="0.25">
      <c r="A4532" s="1">
        <v>76</v>
      </c>
      <c r="B4532" s="1">
        <v>2</v>
      </c>
      <c r="C4532" s="2">
        <v>0.29120153369500001</v>
      </c>
      <c r="D4532" s="1">
        <v>530</v>
      </c>
      <c r="E4532" s="1">
        <v>76</v>
      </c>
      <c r="F4532" s="1">
        <v>2</v>
      </c>
      <c r="G4532" s="1" t="s">
        <v>39</v>
      </c>
      <c r="H4532" s="2">
        <v>4.2137837630000003</v>
      </c>
      <c r="I4532" s="2">
        <v>0.20899999999999999</v>
      </c>
      <c r="J4532" s="2">
        <v>811.452</v>
      </c>
      <c r="K4532" s="2">
        <v>40.21</v>
      </c>
      <c r="L4532" s="2">
        <v>0.20699999999999999</v>
      </c>
      <c r="M4532" s="2">
        <v>0.14799999999999999</v>
      </c>
      <c r="N4532" s="2">
        <v>0.871</v>
      </c>
      <c r="O4532" s="2">
        <v>3.1E-2</v>
      </c>
      <c r="P4532" s="2">
        <v>167.702</v>
      </c>
      <c r="Q4532" s="2">
        <v>5.9580000000000002</v>
      </c>
      <c r="R4532" s="2">
        <v>0.29120153369500001</v>
      </c>
      <c r="S4532" s="2">
        <v>1E-3</v>
      </c>
      <c r="T4532" s="2">
        <v>0</v>
      </c>
      <c r="U4532" s="4">
        <f t="shared" si="281"/>
        <v>2.9120153369500002E-4</v>
      </c>
      <c r="V4532" s="4">
        <f t="shared" si="280"/>
        <v>0</v>
      </c>
      <c r="W4532" s="2">
        <v>0</v>
      </c>
      <c r="X4532" s="2">
        <v>3.9998399999999998E-4</v>
      </c>
      <c r="Y4532" s="1">
        <v>3031</v>
      </c>
      <c r="Z4532" s="1">
        <v>15</v>
      </c>
      <c r="AA4532" s="1" t="s">
        <v>134</v>
      </c>
      <c r="AB4532" s="2">
        <v>0.64</v>
      </c>
      <c r="AC4532" s="1" t="s">
        <v>135</v>
      </c>
      <c r="AD4532" s="1" t="s">
        <v>239</v>
      </c>
      <c r="AE4532" s="1" t="s">
        <v>59</v>
      </c>
      <c r="AF4532" s="1" t="s">
        <v>228</v>
      </c>
      <c r="AG4532" s="1" t="s">
        <v>276</v>
      </c>
      <c r="AH4532" s="1" t="s">
        <v>238</v>
      </c>
      <c r="AI4532" s="2">
        <v>460.29380054500001</v>
      </c>
      <c r="AJ4532" s="2">
        <v>12684.6880688</v>
      </c>
      <c r="AK4532" s="1">
        <v>530</v>
      </c>
      <c r="AL4532" s="6">
        <v>0.64</v>
      </c>
      <c r="AM4532" s="6">
        <v>0.64</v>
      </c>
      <c r="AN4532">
        <f t="shared" si="282"/>
        <v>1.8636898156480002E-4</v>
      </c>
      <c r="AO4532">
        <f t="shared" si="283"/>
        <v>0</v>
      </c>
    </row>
    <row r="4533" spans="1:41" x14ac:dyDescent="0.25">
      <c r="A4533" s="1">
        <v>76</v>
      </c>
      <c r="B4533" s="1">
        <v>2</v>
      </c>
      <c r="C4533" s="2">
        <v>0.56968328227499998</v>
      </c>
      <c r="D4533" s="1">
        <v>530</v>
      </c>
      <c r="E4533" s="1">
        <v>76</v>
      </c>
      <c r="F4533" s="1">
        <v>2</v>
      </c>
      <c r="G4533" s="1" t="s">
        <v>39</v>
      </c>
      <c r="H4533" s="2">
        <v>4.2137837630000003</v>
      </c>
      <c r="I4533" s="2">
        <v>0.20899999999999999</v>
      </c>
      <c r="J4533" s="2">
        <v>811.452</v>
      </c>
      <c r="K4533" s="2">
        <v>40.21</v>
      </c>
      <c r="L4533" s="2">
        <v>0.20699999999999999</v>
      </c>
      <c r="M4533" s="2">
        <v>0.14799999999999999</v>
      </c>
      <c r="N4533" s="2">
        <v>0.871</v>
      </c>
      <c r="O4533" s="2">
        <v>3.1E-2</v>
      </c>
      <c r="P4533" s="2">
        <v>167.702</v>
      </c>
      <c r="Q4533" s="2">
        <v>5.9580000000000002</v>
      </c>
      <c r="R4533" s="2">
        <v>0.56968328227499998</v>
      </c>
      <c r="S4533" s="2">
        <v>1E-3</v>
      </c>
      <c r="T4533" s="2">
        <v>0</v>
      </c>
      <c r="U4533" s="4">
        <f t="shared" si="281"/>
        <v>5.6968328227500001E-4</v>
      </c>
      <c r="V4533" s="4">
        <f t="shared" si="280"/>
        <v>0</v>
      </c>
      <c r="W4533" s="2">
        <v>0</v>
      </c>
      <c r="X4533" s="2">
        <v>3.9998399999999998E-4</v>
      </c>
      <c r="Y4533" s="1">
        <v>3032</v>
      </c>
      <c r="Z4533" s="1">
        <v>15</v>
      </c>
      <c r="AA4533" s="1" t="s">
        <v>134</v>
      </c>
      <c r="AB4533" s="2">
        <v>0.64</v>
      </c>
      <c r="AC4533" s="1" t="s">
        <v>135</v>
      </c>
      <c r="AD4533" s="1" t="s">
        <v>239</v>
      </c>
      <c r="AE4533" s="1" t="s">
        <v>59</v>
      </c>
      <c r="AF4533" s="1" t="s">
        <v>228</v>
      </c>
      <c r="AG4533" s="1" t="s">
        <v>277</v>
      </c>
      <c r="AH4533" s="1" t="s">
        <v>238</v>
      </c>
      <c r="AI4533" s="2">
        <v>648.91978838900002</v>
      </c>
      <c r="AJ4533" s="2">
        <v>24815.3045146</v>
      </c>
      <c r="AK4533" s="1">
        <v>530</v>
      </c>
      <c r="AL4533" s="6">
        <v>0.64</v>
      </c>
      <c r="AM4533" s="6">
        <v>0.64</v>
      </c>
      <c r="AN4533">
        <f t="shared" si="282"/>
        <v>3.6459730065600002E-4</v>
      </c>
      <c r="AO4533">
        <f t="shared" si="283"/>
        <v>0</v>
      </c>
    </row>
    <row r="4534" spans="1:41" x14ac:dyDescent="0.25">
      <c r="A4534" s="1">
        <v>76</v>
      </c>
      <c r="B4534" s="1">
        <v>2</v>
      </c>
      <c r="C4534" s="2">
        <v>0.25350838224900002</v>
      </c>
      <c r="D4534" s="1">
        <v>530</v>
      </c>
      <c r="E4534" s="1">
        <v>76</v>
      </c>
      <c r="F4534" s="1">
        <v>2</v>
      </c>
      <c r="G4534" s="1" t="s">
        <v>39</v>
      </c>
      <c r="H4534" s="2">
        <v>4.2137837630000003</v>
      </c>
      <c r="I4534" s="2">
        <v>0.20899999999999999</v>
      </c>
      <c r="J4534" s="2">
        <v>811.452</v>
      </c>
      <c r="K4534" s="2">
        <v>40.21</v>
      </c>
      <c r="L4534" s="2">
        <v>0.20699999999999999</v>
      </c>
      <c r="M4534" s="2">
        <v>0.14799999999999999</v>
      </c>
      <c r="N4534" s="2">
        <v>0.871</v>
      </c>
      <c r="O4534" s="2">
        <v>3.1E-2</v>
      </c>
      <c r="P4534" s="2">
        <v>167.702</v>
      </c>
      <c r="Q4534" s="2">
        <v>5.9580000000000002</v>
      </c>
      <c r="R4534" s="2">
        <v>0.25350838224900002</v>
      </c>
      <c r="S4534" s="2">
        <v>1E-3</v>
      </c>
      <c r="T4534" s="2">
        <v>0</v>
      </c>
      <c r="U4534" s="4">
        <f t="shared" si="281"/>
        <v>2.5350838224900003E-4</v>
      </c>
      <c r="V4534" s="4">
        <f t="shared" si="280"/>
        <v>0</v>
      </c>
      <c r="W4534" s="2">
        <v>0</v>
      </c>
      <c r="X4534" s="2">
        <v>3.9998399999999998E-4</v>
      </c>
      <c r="Y4534" s="1">
        <v>3034</v>
      </c>
      <c r="Z4534" s="1">
        <v>15</v>
      </c>
      <c r="AA4534" s="1" t="s">
        <v>134</v>
      </c>
      <c r="AB4534" s="2">
        <v>0.64</v>
      </c>
      <c r="AC4534" s="1" t="s">
        <v>135</v>
      </c>
      <c r="AD4534" s="1" t="s">
        <v>239</v>
      </c>
      <c r="AE4534" s="1" t="s">
        <v>59</v>
      </c>
      <c r="AF4534" s="1" t="s">
        <v>228</v>
      </c>
      <c r="AG4534" s="1" t="s">
        <v>278</v>
      </c>
      <c r="AH4534" s="1" t="s">
        <v>238</v>
      </c>
      <c r="AI4534" s="2">
        <v>429.82355947399998</v>
      </c>
      <c r="AJ4534" s="2">
        <v>11042.7809598</v>
      </c>
      <c r="AK4534" s="1">
        <v>530</v>
      </c>
      <c r="AL4534" s="6">
        <v>0.64</v>
      </c>
      <c r="AM4534" s="6">
        <v>0.64</v>
      </c>
      <c r="AN4534">
        <f t="shared" si="282"/>
        <v>1.6224536463936001E-4</v>
      </c>
      <c r="AO4534">
        <f t="shared" si="283"/>
        <v>0</v>
      </c>
    </row>
    <row r="4535" spans="1:41" x14ac:dyDescent="0.25">
      <c r="A4535" s="1">
        <v>76</v>
      </c>
      <c r="B4535" s="1">
        <v>2</v>
      </c>
      <c r="C4535" s="2">
        <v>0.23961635586300001</v>
      </c>
      <c r="D4535" s="1">
        <v>530</v>
      </c>
      <c r="E4535" s="1">
        <v>76</v>
      </c>
      <c r="F4535" s="1">
        <v>2</v>
      </c>
      <c r="G4535" s="1" t="s">
        <v>39</v>
      </c>
      <c r="H4535" s="2">
        <v>4.2137837630000003</v>
      </c>
      <c r="I4535" s="2">
        <v>0.20899999999999999</v>
      </c>
      <c r="J4535" s="2">
        <v>811.452</v>
      </c>
      <c r="K4535" s="2">
        <v>40.21</v>
      </c>
      <c r="L4535" s="2">
        <v>0.20699999999999999</v>
      </c>
      <c r="M4535" s="2">
        <v>0.14799999999999999</v>
      </c>
      <c r="N4535" s="2">
        <v>0.871</v>
      </c>
      <c r="O4535" s="2">
        <v>3.1E-2</v>
      </c>
      <c r="P4535" s="2">
        <v>167.702</v>
      </c>
      <c r="Q4535" s="2">
        <v>5.9580000000000002</v>
      </c>
      <c r="R4535" s="2">
        <v>0.23961635586300001</v>
      </c>
      <c r="S4535" s="2">
        <v>1E-3</v>
      </c>
      <c r="T4535" s="2">
        <v>0</v>
      </c>
      <c r="U4535" s="4">
        <f t="shared" si="281"/>
        <v>2.3961635586300002E-4</v>
      </c>
      <c r="V4535" s="4">
        <f t="shared" si="280"/>
        <v>0</v>
      </c>
      <c r="W4535" s="2">
        <v>0</v>
      </c>
      <c r="X4535" s="2">
        <v>3.9998399999999998E-4</v>
      </c>
      <c r="Y4535" s="1">
        <v>3035</v>
      </c>
      <c r="Z4535" s="1">
        <v>15</v>
      </c>
      <c r="AA4535" s="1" t="s">
        <v>134</v>
      </c>
      <c r="AB4535" s="2">
        <v>0.64</v>
      </c>
      <c r="AC4535" s="1" t="s">
        <v>135</v>
      </c>
      <c r="AD4535" s="1" t="s">
        <v>239</v>
      </c>
      <c r="AE4535" s="1" t="s">
        <v>59</v>
      </c>
      <c r="AF4535" s="1" t="s">
        <v>228</v>
      </c>
      <c r="AG4535" s="1" t="s">
        <v>279</v>
      </c>
      <c r="AH4535" s="1" t="s">
        <v>238</v>
      </c>
      <c r="AI4535" s="2">
        <v>420.92436484000001</v>
      </c>
      <c r="AJ4535" s="2">
        <v>10437.646710499999</v>
      </c>
      <c r="AK4535" s="1">
        <v>530</v>
      </c>
      <c r="AL4535" s="6">
        <v>0.64</v>
      </c>
      <c r="AM4535" s="6">
        <v>0.64</v>
      </c>
      <c r="AN4535">
        <f t="shared" si="282"/>
        <v>1.5335446775232E-4</v>
      </c>
      <c r="AO4535">
        <f t="shared" si="283"/>
        <v>0</v>
      </c>
    </row>
    <row r="4536" spans="1:41" x14ac:dyDescent="0.25">
      <c r="A4536" s="1">
        <v>76</v>
      </c>
      <c r="B4536" s="1">
        <v>2</v>
      </c>
      <c r="C4536" s="2">
        <v>0.24737583352500001</v>
      </c>
      <c r="D4536" s="1">
        <v>530</v>
      </c>
      <c r="E4536" s="1">
        <v>76</v>
      </c>
      <c r="F4536" s="1">
        <v>2</v>
      </c>
      <c r="G4536" s="1" t="s">
        <v>39</v>
      </c>
      <c r="H4536" s="2">
        <v>4.2137837630000003</v>
      </c>
      <c r="I4536" s="2">
        <v>0.20899999999999999</v>
      </c>
      <c r="J4536" s="2">
        <v>811.452</v>
      </c>
      <c r="K4536" s="2">
        <v>40.21</v>
      </c>
      <c r="L4536" s="2">
        <v>0.20699999999999999</v>
      </c>
      <c r="M4536" s="2">
        <v>0.14799999999999999</v>
      </c>
      <c r="N4536" s="2">
        <v>0.871</v>
      </c>
      <c r="O4536" s="2">
        <v>3.1E-2</v>
      </c>
      <c r="P4536" s="2">
        <v>167.702</v>
      </c>
      <c r="Q4536" s="2">
        <v>5.9580000000000002</v>
      </c>
      <c r="R4536" s="2">
        <v>0.24737583352500001</v>
      </c>
      <c r="S4536" s="2">
        <v>1E-3</v>
      </c>
      <c r="T4536" s="2">
        <v>0</v>
      </c>
      <c r="U4536" s="4">
        <f t="shared" si="281"/>
        <v>2.4737583352500003E-4</v>
      </c>
      <c r="V4536" s="4">
        <f t="shared" si="280"/>
        <v>0</v>
      </c>
      <c r="W4536" s="2">
        <v>0</v>
      </c>
      <c r="X4536" s="2">
        <v>3.9998399999999998E-4</v>
      </c>
      <c r="Y4536" s="1">
        <v>3036</v>
      </c>
      <c r="Z4536" s="1">
        <v>15</v>
      </c>
      <c r="AA4536" s="1" t="s">
        <v>134</v>
      </c>
      <c r="AB4536" s="2">
        <v>0.64</v>
      </c>
      <c r="AC4536" s="1" t="s">
        <v>135</v>
      </c>
      <c r="AD4536" s="1" t="s">
        <v>239</v>
      </c>
      <c r="AE4536" s="1" t="s">
        <v>59</v>
      </c>
      <c r="AF4536" s="1" t="s">
        <v>228</v>
      </c>
      <c r="AG4536" s="1" t="s">
        <v>280</v>
      </c>
      <c r="AH4536" s="1" t="s">
        <v>238</v>
      </c>
      <c r="AI4536" s="2">
        <v>419.51092640299998</v>
      </c>
      <c r="AJ4536" s="2">
        <v>10775.648205699999</v>
      </c>
      <c r="AK4536" s="1">
        <v>530</v>
      </c>
      <c r="AL4536" s="6">
        <v>0.64</v>
      </c>
      <c r="AM4536" s="6">
        <v>0.64</v>
      </c>
      <c r="AN4536">
        <f t="shared" si="282"/>
        <v>1.5832053345600004E-4</v>
      </c>
      <c r="AO4536">
        <f t="shared" si="283"/>
        <v>0</v>
      </c>
    </row>
    <row r="4537" spans="1:41" x14ac:dyDescent="0.25">
      <c r="A4537" s="1">
        <v>76</v>
      </c>
      <c r="B4537" s="1">
        <v>2</v>
      </c>
      <c r="C4537" s="2">
        <v>0.305228935561</v>
      </c>
      <c r="D4537" s="1">
        <v>530</v>
      </c>
      <c r="E4537" s="1">
        <v>76</v>
      </c>
      <c r="F4537" s="1">
        <v>2</v>
      </c>
      <c r="G4537" s="1" t="s">
        <v>39</v>
      </c>
      <c r="H4537" s="2">
        <v>4.2137837630000003</v>
      </c>
      <c r="I4537" s="2">
        <v>0.20899999999999999</v>
      </c>
      <c r="J4537" s="2">
        <v>811.452</v>
      </c>
      <c r="K4537" s="2">
        <v>40.21</v>
      </c>
      <c r="L4537" s="2">
        <v>0.20699999999999999</v>
      </c>
      <c r="M4537" s="2">
        <v>0.14799999999999999</v>
      </c>
      <c r="N4537" s="2">
        <v>0.871</v>
      </c>
      <c r="O4537" s="2">
        <v>3.1E-2</v>
      </c>
      <c r="P4537" s="2">
        <v>167.702</v>
      </c>
      <c r="Q4537" s="2">
        <v>5.9580000000000002</v>
      </c>
      <c r="R4537" s="2">
        <v>0.305228935561</v>
      </c>
      <c r="S4537" s="2">
        <v>1E-3</v>
      </c>
      <c r="T4537" s="2">
        <v>0</v>
      </c>
      <c r="U4537" s="4">
        <f t="shared" si="281"/>
        <v>3.0522893556100003E-4</v>
      </c>
      <c r="V4537" s="4">
        <f t="shared" si="280"/>
        <v>0</v>
      </c>
      <c r="W4537" s="2">
        <v>0</v>
      </c>
      <c r="X4537" s="2">
        <v>3.9998399999999998E-4</v>
      </c>
      <c r="Y4537" s="1">
        <v>3037</v>
      </c>
      <c r="Z4537" s="1">
        <v>15</v>
      </c>
      <c r="AA4537" s="1" t="s">
        <v>134</v>
      </c>
      <c r="AB4537" s="2">
        <v>0.64</v>
      </c>
      <c r="AC4537" s="1" t="s">
        <v>135</v>
      </c>
      <c r="AD4537" s="1" t="s">
        <v>239</v>
      </c>
      <c r="AE4537" s="1" t="s">
        <v>59</v>
      </c>
      <c r="AF4537" s="1" t="s">
        <v>228</v>
      </c>
      <c r="AG4537" s="1" t="s">
        <v>281</v>
      </c>
      <c r="AH4537" s="1" t="s">
        <v>238</v>
      </c>
      <c r="AI4537" s="2">
        <v>458.262033433</v>
      </c>
      <c r="AJ4537" s="2">
        <v>13295.7192498</v>
      </c>
      <c r="AK4537" s="1">
        <v>530</v>
      </c>
      <c r="AL4537" s="6">
        <v>0.64</v>
      </c>
      <c r="AM4537" s="6">
        <v>0.64</v>
      </c>
      <c r="AN4537">
        <f t="shared" si="282"/>
        <v>1.9534651875904003E-4</v>
      </c>
      <c r="AO4537">
        <f t="shared" si="283"/>
        <v>0</v>
      </c>
    </row>
    <row r="4538" spans="1:41" x14ac:dyDescent="0.25">
      <c r="A4538" s="1">
        <v>76</v>
      </c>
      <c r="B4538" s="1">
        <v>2</v>
      </c>
      <c r="C4538" s="2">
        <v>0.26842513655599998</v>
      </c>
      <c r="D4538" s="1">
        <v>530</v>
      </c>
      <c r="E4538" s="1">
        <v>76</v>
      </c>
      <c r="F4538" s="1">
        <v>2</v>
      </c>
      <c r="G4538" s="1" t="s">
        <v>39</v>
      </c>
      <c r="H4538" s="2">
        <v>4.2137837630000003</v>
      </c>
      <c r="I4538" s="2">
        <v>0.20899999999999999</v>
      </c>
      <c r="J4538" s="2">
        <v>811.452</v>
      </c>
      <c r="K4538" s="2">
        <v>40.21</v>
      </c>
      <c r="L4538" s="2">
        <v>0.20699999999999999</v>
      </c>
      <c r="M4538" s="2">
        <v>0.14799999999999999</v>
      </c>
      <c r="N4538" s="2">
        <v>0.871</v>
      </c>
      <c r="O4538" s="2">
        <v>3.1E-2</v>
      </c>
      <c r="P4538" s="2">
        <v>167.702</v>
      </c>
      <c r="Q4538" s="2">
        <v>5.9580000000000002</v>
      </c>
      <c r="R4538" s="2">
        <v>0.26842513655599998</v>
      </c>
      <c r="S4538" s="2">
        <v>1E-3</v>
      </c>
      <c r="T4538" s="2">
        <v>0</v>
      </c>
      <c r="U4538" s="4">
        <f t="shared" si="281"/>
        <v>2.6842513655599999E-4</v>
      </c>
      <c r="V4538" s="4">
        <f t="shared" si="280"/>
        <v>0</v>
      </c>
      <c r="W4538" s="2">
        <v>0</v>
      </c>
      <c r="X4538" s="2">
        <v>3.9998399999999998E-4</v>
      </c>
      <c r="Y4538" s="1">
        <v>3038</v>
      </c>
      <c r="Z4538" s="1">
        <v>15</v>
      </c>
      <c r="AA4538" s="1" t="s">
        <v>134</v>
      </c>
      <c r="AB4538" s="2">
        <v>0.64</v>
      </c>
      <c r="AC4538" s="1" t="s">
        <v>135</v>
      </c>
      <c r="AD4538" s="1" t="s">
        <v>239</v>
      </c>
      <c r="AE4538" s="1" t="s">
        <v>59</v>
      </c>
      <c r="AF4538" s="1" t="s">
        <v>228</v>
      </c>
      <c r="AG4538" s="1" t="s">
        <v>282</v>
      </c>
      <c r="AH4538" s="1" t="s">
        <v>238</v>
      </c>
      <c r="AI4538" s="2">
        <v>439.84312163599998</v>
      </c>
      <c r="AJ4538" s="2">
        <v>11692.5521778</v>
      </c>
      <c r="AK4538" s="1">
        <v>530</v>
      </c>
      <c r="AL4538" s="6">
        <v>0.64</v>
      </c>
      <c r="AM4538" s="6">
        <v>0.64</v>
      </c>
      <c r="AN4538">
        <f t="shared" si="282"/>
        <v>1.7179208739584001E-4</v>
      </c>
      <c r="AO4538">
        <f t="shared" si="283"/>
        <v>0</v>
      </c>
    </row>
    <row r="4539" spans="1:41" x14ac:dyDescent="0.25">
      <c r="A4539" s="1">
        <v>76</v>
      </c>
      <c r="B4539" s="1">
        <v>2</v>
      </c>
      <c r="C4539" s="2">
        <v>0.25463262243700002</v>
      </c>
      <c r="D4539" s="1">
        <v>530</v>
      </c>
      <c r="E4539" s="1">
        <v>76</v>
      </c>
      <c r="F4539" s="1">
        <v>2</v>
      </c>
      <c r="G4539" s="1" t="s">
        <v>39</v>
      </c>
      <c r="H4539" s="2">
        <v>4.2137837630000003</v>
      </c>
      <c r="I4539" s="2">
        <v>0.20899999999999999</v>
      </c>
      <c r="J4539" s="2">
        <v>811.452</v>
      </c>
      <c r="K4539" s="2">
        <v>40.21</v>
      </c>
      <c r="L4539" s="2">
        <v>0.20699999999999999</v>
      </c>
      <c r="M4539" s="2">
        <v>0.14799999999999999</v>
      </c>
      <c r="N4539" s="2">
        <v>0.871</v>
      </c>
      <c r="O4539" s="2">
        <v>3.1E-2</v>
      </c>
      <c r="P4539" s="2">
        <v>167.702</v>
      </c>
      <c r="Q4539" s="2">
        <v>5.9580000000000002</v>
      </c>
      <c r="R4539" s="2">
        <v>0.25463262243700002</v>
      </c>
      <c r="S4539" s="2">
        <v>1E-3</v>
      </c>
      <c r="T4539" s="2">
        <v>0</v>
      </c>
      <c r="U4539" s="4">
        <f t="shared" si="281"/>
        <v>2.5463262243700002E-4</v>
      </c>
      <c r="V4539" s="4">
        <f t="shared" si="280"/>
        <v>0</v>
      </c>
      <c r="W4539" s="2">
        <v>0</v>
      </c>
      <c r="X4539" s="2">
        <v>3.9998399999999998E-4</v>
      </c>
      <c r="Y4539" s="1">
        <v>3039</v>
      </c>
      <c r="Z4539" s="1">
        <v>15</v>
      </c>
      <c r="AA4539" s="1" t="s">
        <v>134</v>
      </c>
      <c r="AB4539" s="2">
        <v>0.64</v>
      </c>
      <c r="AC4539" s="1" t="s">
        <v>135</v>
      </c>
      <c r="AD4539" s="1" t="s">
        <v>239</v>
      </c>
      <c r="AE4539" s="1" t="s">
        <v>59</v>
      </c>
      <c r="AF4539" s="1" t="s">
        <v>228</v>
      </c>
      <c r="AG4539" s="1" t="s">
        <v>283</v>
      </c>
      <c r="AH4539" s="1" t="s">
        <v>238</v>
      </c>
      <c r="AI4539" s="2">
        <v>430.95844570899999</v>
      </c>
      <c r="AJ4539" s="2">
        <v>11091.752665800001</v>
      </c>
      <c r="AK4539" s="1">
        <v>530</v>
      </c>
      <c r="AL4539" s="6">
        <v>0.64</v>
      </c>
      <c r="AM4539" s="6">
        <v>0.64</v>
      </c>
      <c r="AN4539">
        <f t="shared" si="282"/>
        <v>1.6296487835968003E-4</v>
      </c>
      <c r="AO4539">
        <f t="shared" si="283"/>
        <v>0</v>
      </c>
    </row>
    <row r="4540" spans="1:41" x14ac:dyDescent="0.25">
      <c r="A4540" s="1">
        <v>76</v>
      </c>
      <c r="B4540" s="1">
        <v>2</v>
      </c>
      <c r="C4540" s="2">
        <v>5.43620016138E-3</v>
      </c>
      <c r="D4540" s="1">
        <v>530</v>
      </c>
      <c r="E4540" s="1">
        <v>76</v>
      </c>
      <c r="F4540" s="1">
        <v>2</v>
      </c>
      <c r="G4540" s="1" t="s">
        <v>39</v>
      </c>
      <c r="H4540" s="2">
        <v>4.2137837630000003</v>
      </c>
      <c r="I4540" s="2">
        <v>0.20899999999999999</v>
      </c>
      <c r="J4540" s="2">
        <v>811.452</v>
      </c>
      <c r="K4540" s="2">
        <v>40.21</v>
      </c>
      <c r="L4540" s="2">
        <v>0.20699999999999999</v>
      </c>
      <c r="M4540" s="2">
        <v>0.14799999999999999</v>
      </c>
      <c r="N4540" s="2">
        <v>0.871</v>
      </c>
      <c r="O4540" s="2">
        <v>3.1E-2</v>
      </c>
      <c r="P4540" s="2">
        <v>167.702</v>
      </c>
      <c r="Q4540" s="2">
        <v>5.9580000000000002</v>
      </c>
      <c r="R4540" s="2">
        <v>5.43620016138E-3</v>
      </c>
      <c r="S4540" s="2">
        <v>1E-3</v>
      </c>
      <c r="T4540" s="2">
        <v>0</v>
      </c>
      <c r="U4540" s="4">
        <f t="shared" si="281"/>
        <v>5.4362001613799999E-6</v>
      </c>
      <c r="V4540" s="4">
        <f t="shared" si="280"/>
        <v>0</v>
      </c>
      <c r="W4540" s="2">
        <v>0</v>
      </c>
      <c r="X4540" s="2">
        <v>3.9998399999999998E-4</v>
      </c>
      <c r="Y4540" s="1">
        <v>3040</v>
      </c>
      <c r="Z4540" s="1">
        <v>15</v>
      </c>
      <c r="AA4540" s="1" t="s">
        <v>134</v>
      </c>
      <c r="AB4540" s="2">
        <v>0.64</v>
      </c>
      <c r="AC4540" s="1" t="s">
        <v>135</v>
      </c>
      <c r="AD4540" s="1" t="s">
        <v>239</v>
      </c>
      <c r="AE4540" s="1" t="s">
        <v>59</v>
      </c>
      <c r="AF4540" s="1" t="s">
        <v>228</v>
      </c>
      <c r="AG4540" s="1" t="s">
        <v>284</v>
      </c>
      <c r="AH4540" s="1" t="s">
        <v>238</v>
      </c>
      <c r="AI4540" s="2">
        <v>166.43978084</v>
      </c>
      <c r="AJ4540" s="2">
        <v>236.799931883</v>
      </c>
      <c r="AK4540" s="1">
        <v>530</v>
      </c>
      <c r="AL4540" s="6">
        <v>0.64</v>
      </c>
      <c r="AM4540" s="6">
        <v>0.64</v>
      </c>
      <c r="AN4540">
        <f t="shared" si="282"/>
        <v>3.4791681032832001E-6</v>
      </c>
      <c r="AO4540">
        <f t="shared" si="283"/>
        <v>0</v>
      </c>
    </row>
    <row r="4541" spans="1:41" x14ac:dyDescent="0.25">
      <c r="A4541" s="1">
        <v>76</v>
      </c>
      <c r="B4541" s="1">
        <v>2</v>
      </c>
      <c r="C4541" s="2">
        <v>0.26853690731000002</v>
      </c>
      <c r="D4541" s="1">
        <v>530</v>
      </c>
      <c r="E4541" s="1">
        <v>76</v>
      </c>
      <c r="F4541" s="1">
        <v>2</v>
      </c>
      <c r="G4541" s="1" t="s">
        <v>39</v>
      </c>
      <c r="H4541" s="2">
        <v>4.2137837630000003</v>
      </c>
      <c r="I4541" s="2">
        <v>0.20899999999999999</v>
      </c>
      <c r="J4541" s="2">
        <v>811.452</v>
      </c>
      <c r="K4541" s="2">
        <v>40.21</v>
      </c>
      <c r="L4541" s="2">
        <v>0.20699999999999999</v>
      </c>
      <c r="M4541" s="2">
        <v>0.14799999999999999</v>
      </c>
      <c r="N4541" s="2">
        <v>0.871</v>
      </c>
      <c r="O4541" s="2">
        <v>3.1E-2</v>
      </c>
      <c r="P4541" s="2">
        <v>167.702</v>
      </c>
      <c r="Q4541" s="2">
        <v>5.9580000000000002</v>
      </c>
      <c r="R4541" s="2">
        <v>0.26853690731000002</v>
      </c>
      <c r="S4541" s="2">
        <v>1E-3</v>
      </c>
      <c r="T4541" s="2">
        <v>0</v>
      </c>
      <c r="U4541" s="4">
        <f t="shared" si="281"/>
        <v>2.6853690731000002E-4</v>
      </c>
      <c r="V4541" s="4">
        <f t="shared" si="280"/>
        <v>0</v>
      </c>
      <c r="W4541" s="2">
        <v>0</v>
      </c>
      <c r="X4541" s="2">
        <v>3.9998399999999998E-4</v>
      </c>
      <c r="Y4541" s="1">
        <v>3041</v>
      </c>
      <c r="Z4541" s="1">
        <v>15</v>
      </c>
      <c r="AA4541" s="1" t="s">
        <v>134</v>
      </c>
      <c r="AB4541" s="2">
        <v>0.64</v>
      </c>
      <c r="AC4541" s="1" t="s">
        <v>135</v>
      </c>
      <c r="AD4541" s="1" t="s">
        <v>239</v>
      </c>
      <c r="AE4541" s="1" t="s">
        <v>59</v>
      </c>
      <c r="AF4541" s="1" t="s">
        <v>228</v>
      </c>
      <c r="AG4541" s="1" t="s">
        <v>285</v>
      </c>
      <c r="AH4541" s="1" t="s">
        <v>238</v>
      </c>
      <c r="AI4541" s="2">
        <v>439.92010682699998</v>
      </c>
      <c r="AJ4541" s="2">
        <v>11697.4208925</v>
      </c>
      <c r="AK4541" s="1">
        <v>530</v>
      </c>
      <c r="AL4541" s="6">
        <v>0.64</v>
      </c>
      <c r="AM4541" s="6">
        <v>0.64</v>
      </c>
      <c r="AN4541">
        <f t="shared" si="282"/>
        <v>1.7186362067840002E-4</v>
      </c>
      <c r="AO4541">
        <f t="shared" si="283"/>
        <v>0</v>
      </c>
    </row>
    <row r="4542" spans="1:41" x14ac:dyDescent="0.25">
      <c r="A4542" s="1">
        <v>76</v>
      </c>
      <c r="B4542" s="1">
        <v>2</v>
      </c>
      <c r="C4542" s="2">
        <v>0.29175132090099998</v>
      </c>
      <c r="D4542" s="1">
        <v>530</v>
      </c>
      <c r="E4542" s="1">
        <v>76</v>
      </c>
      <c r="F4542" s="1">
        <v>2</v>
      </c>
      <c r="G4542" s="1" t="s">
        <v>39</v>
      </c>
      <c r="H4542" s="2">
        <v>4.2137837630000003</v>
      </c>
      <c r="I4542" s="2">
        <v>0.20899999999999999</v>
      </c>
      <c r="J4542" s="2">
        <v>811.452</v>
      </c>
      <c r="K4542" s="2">
        <v>40.21</v>
      </c>
      <c r="L4542" s="2">
        <v>0.20699999999999999</v>
      </c>
      <c r="M4542" s="2">
        <v>0.14799999999999999</v>
      </c>
      <c r="N4542" s="2">
        <v>0.871</v>
      </c>
      <c r="O4542" s="2">
        <v>3.1E-2</v>
      </c>
      <c r="P4542" s="2">
        <v>167.702</v>
      </c>
      <c r="Q4542" s="2">
        <v>5.9580000000000002</v>
      </c>
      <c r="R4542" s="2">
        <v>0.29175132090099998</v>
      </c>
      <c r="S4542" s="2">
        <v>1E-3</v>
      </c>
      <c r="T4542" s="2">
        <v>0</v>
      </c>
      <c r="U4542" s="4">
        <f t="shared" si="281"/>
        <v>2.9175132090099998E-4</v>
      </c>
      <c r="V4542" s="4">
        <f t="shared" si="280"/>
        <v>0</v>
      </c>
      <c r="W4542" s="2">
        <v>0</v>
      </c>
      <c r="X4542" s="2">
        <v>3.9998399999999998E-4</v>
      </c>
      <c r="Y4542" s="1">
        <v>3042</v>
      </c>
      <c r="Z4542" s="1">
        <v>15</v>
      </c>
      <c r="AA4542" s="1" t="s">
        <v>134</v>
      </c>
      <c r="AB4542" s="2">
        <v>0.64</v>
      </c>
      <c r="AC4542" s="1" t="s">
        <v>135</v>
      </c>
      <c r="AD4542" s="1" t="s">
        <v>239</v>
      </c>
      <c r="AE4542" s="1" t="s">
        <v>59</v>
      </c>
      <c r="AF4542" s="1" t="s">
        <v>228</v>
      </c>
      <c r="AG4542" s="1" t="s">
        <v>286</v>
      </c>
      <c r="AH4542" s="1" t="s">
        <v>238</v>
      </c>
      <c r="AI4542" s="2">
        <v>468.901073634</v>
      </c>
      <c r="AJ4542" s="2">
        <v>12708.636704299999</v>
      </c>
      <c r="AK4542" s="1">
        <v>530</v>
      </c>
      <c r="AL4542" s="6">
        <v>0.64</v>
      </c>
      <c r="AM4542" s="6">
        <v>0.64</v>
      </c>
      <c r="AN4542">
        <f t="shared" si="282"/>
        <v>1.8672084537664E-4</v>
      </c>
      <c r="AO4542">
        <f t="shared" si="283"/>
        <v>0</v>
      </c>
    </row>
    <row r="4543" spans="1:41" x14ac:dyDescent="0.25">
      <c r="A4543" s="1">
        <v>76</v>
      </c>
      <c r="B4543" s="1">
        <v>2</v>
      </c>
      <c r="C4543" s="2">
        <v>0.30619712665299997</v>
      </c>
      <c r="D4543" s="1">
        <v>530</v>
      </c>
      <c r="E4543" s="1">
        <v>76</v>
      </c>
      <c r="F4543" s="1">
        <v>2</v>
      </c>
      <c r="G4543" s="1" t="s">
        <v>39</v>
      </c>
      <c r="H4543" s="2">
        <v>4.2137837630000003</v>
      </c>
      <c r="I4543" s="2">
        <v>0.20899999999999999</v>
      </c>
      <c r="J4543" s="2">
        <v>811.452</v>
      </c>
      <c r="K4543" s="2">
        <v>40.21</v>
      </c>
      <c r="L4543" s="2">
        <v>0.20699999999999999</v>
      </c>
      <c r="M4543" s="2">
        <v>0.14799999999999999</v>
      </c>
      <c r="N4543" s="2">
        <v>0.871</v>
      </c>
      <c r="O4543" s="2">
        <v>3.1E-2</v>
      </c>
      <c r="P4543" s="2">
        <v>167.702</v>
      </c>
      <c r="Q4543" s="2">
        <v>5.9580000000000002</v>
      </c>
      <c r="R4543" s="2">
        <v>0.30619712665299997</v>
      </c>
      <c r="S4543" s="2">
        <v>1E-3</v>
      </c>
      <c r="T4543" s="2">
        <v>0</v>
      </c>
      <c r="U4543" s="4">
        <f t="shared" si="281"/>
        <v>3.0619712665299996E-4</v>
      </c>
      <c r="V4543" s="4">
        <f t="shared" si="280"/>
        <v>0</v>
      </c>
      <c r="W4543" s="2">
        <v>0</v>
      </c>
      <c r="X4543" s="2">
        <v>3.9998399999999998E-4</v>
      </c>
      <c r="Y4543" s="1">
        <v>3043</v>
      </c>
      <c r="Z4543" s="1">
        <v>15</v>
      </c>
      <c r="AA4543" s="1" t="s">
        <v>134</v>
      </c>
      <c r="AB4543" s="2">
        <v>0.64</v>
      </c>
      <c r="AC4543" s="1" t="s">
        <v>135</v>
      </c>
      <c r="AD4543" s="1" t="s">
        <v>239</v>
      </c>
      <c r="AE4543" s="1" t="s">
        <v>59</v>
      </c>
      <c r="AF4543" s="1" t="s">
        <v>228</v>
      </c>
      <c r="AG4543" s="1" t="s">
        <v>287</v>
      </c>
      <c r="AH4543" s="1" t="s">
        <v>238</v>
      </c>
      <c r="AI4543" s="2">
        <v>493.397326523</v>
      </c>
      <c r="AJ4543" s="2">
        <v>13337.893485500001</v>
      </c>
      <c r="AK4543" s="1">
        <v>530</v>
      </c>
      <c r="AL4543" s="6">
        <v>0.64</v>
      </c>
      <c r="AM4543" s="6">
        <v>0.64</v>
      </c>
      <c r="AN4543">
        <f t="shared" si="282"/>
        <v>1.9596616105791999E-4</v>
      </c>
      <c r="AO4543">
        <f t="shared" si="283"/>
        <v>0</v>
      </c>
    </row>
    <row r="4544" spans="1:41" x14ac:dyDescent="0.25">
      <c r="A4544" s="1">
        <v>76</v>
      </c>
      <c r="B4544" s="1">
        <v>3</v>
      </c>
      <c r="C4544" s="2">
        <v>0.12544026063200001</v>
      </c>
      <c r="D4544" s="1">
        <v>531</v>
      </c>
      <c r="E4544" s="1">
        <v>76</v>
      </c>
      <c r="F4544" s="1">
        <v>3</v>
      </c>
      <c r="G4544" s="1" t="s">
        <v>40</v>
      </c>
      <c r="H4544" s="2">
        <v>9.6412876870000002</v>
      </c>
      <c r="I4544" s="2">
        <v>0.74299999999999999</v>
      </c>
      <c r="J4544" s="2">
        <v>247.92599999999999</v>
      </c>
      <c r="K4544" s="2">
        <v>19.111999999999998</v>
      </c>
      <c r="L4544" s="2">
        <v>0.20699999999999999</v>
      </c>
      <c r="M4544" s="2">
        <v>0.14899999999999999</v>
      </c>
      <c r="N4544" s="2">
        <v>1.992</v>
      </c>
      <c r="O4544" s="2">
        <v>0.111</v>
      </c>
      <c r="P4544" s="2">
        <v>51.231999999999999</v>
      </c>
      <c r="Q4544" s="2">
        <v>2.8570000000000002</v>
      </c>
      <c r="R4544" s="2">
        <v>0.12544026063200001</v>
      </c>
      <c r="S4544" s="2">
        <v>2E-3</v>
      </c>
      <c r="T4544" s="2">
        <v>0</v>
      </c>
      <c r="U4544" s="4">
        <f t="shared" si="281"/>
        <v>2.5088052126399999E-4</v>
      </c>
      <c r="V4544" s="4">
        <f t="shared" si="280"/>
        <v>0</v>
      </c>
      <c r="W4544" s="2">
        <v>0</v>
      </c>
      <c r="X4544" s="2">
        <v>4.3601799999999999E-4</v>
      </c>
      <c r="Y4544" s="1">
        <v>3044</v>
      </c>
      <c r="Z4544" s="1">
        <v>15</v>
      </c>
      <c r="AA4544" s="1" t="s">
        <v>134</v>
      </c>
      <c r="AB4544" s="2">
        <v>0.64</v>
      </c>
      <c r="AC4544" s="1" t="s">
        <v>135</v>
      </c>
      <c r="AD4544" s="1" t="s">
        <v>239</v>
      </c>
      <c r="AE4544" s="1" t="s">
        <v>59</v>
      </c>
      <c r="AF4544" s="1" t="s">
        <v>228</v>
      </c>
      <c r="AG4544" s="1" t="s">
        <v>288</v>
      </c>
      <c r="AH4544" s="1" t="s">
        <v>238</v>
      </c>
      <c r="AI4544" s="2">
        <v>2541.0728363899998</v>
      </c>
      <c r="AJ4544" s="2">
        <v>304697.013401</v>
      </c>
      <c r="AK4544" s="1">
        <v>531</v>
      </c>
      <c r="AL4544" s="6">
        <v>0.64</v>
      </c>
      <c r="AM4544" s="6">
        <v>0.64</v>
      </c>
      <c r="AN4544">
        <f t="shared" si="282"/>
        <v>1.6056353360896001E-4</v>
      </c>
      <c r="AO4544">
        <f t="shared" si="283"/>
        <v>0</v>
      </c>
    </row>
    <row r="4545" spans="1:41" x14ac:dyDescent="0.25">
      <c r="A4545" s="1">
        <v>76</v>
      </c>
      <c r="B4545" s="1">
        <v>4</v>
      </c>
      <c r="C4545" s="2">
        <v>6.8694686629500001</v>
      </c>
      <c r="D4545" s="1">
        <v>532</v>
      </c>
      <c r="E4545" s="1">
        <v>76</v>
      </c>
      <c r="F4545" s="1">
        <v>4</v>
      </c>
      <c r="G4545" s="1" t="s">
        <v>38</v>
      </c>
      <c r="H4545" s="2">
        <v>6.719480184</v>
      </c>
      <c r="I4545" s="2">
        <v>0.58799999999999997</v>
      </c>
      <c r="J4545" s="2">
        <v>843.72400000000005</v>
      </c>
      <c r="K4545" s="2">
        <v>73.858000000000004</v>
      </c>
      <c r="L4545" s="2">
        <v>0.19500000000000001</v>
      </c>
      <c r="M4545" s="2">
        <v>0.14199999999999999</v>
      </c>
      <c r="N4545" s="2">
        <v>1.3129999999999999</v>
      </c>
      <c r="O4545" s="2">
        <v>8.4000000000000005E-2</v>
      </c>
      <c r="P4545" s="2">
        <v>164.81800000000001</v>
      </c>
      <c r="Q4545" s="2">
        <v>10.493</v>
      </c>
      <c r="R4545" s="2">
        <v>6.8694686629500001</v>
      </c>
      <c r="S4545" s="2">
        <v>1E-3</v>
      </c>
      <c r="T4545" s="2">
        <v>0</v>
      </c>
      <c r="U4545" s="4">
        <f t="shared" si="281"/>
        <v>6.8694686629500006E-3</v>
      </c>
      <c r="V4545" s="4">
        <f t="shared" si="280"/>
        <v>0</v>
      </c>
      <c r="W4545" s="2">
        <v>0</v>
      </c>
      <c r="X4545" s="2">
        <v>3.6669200000000001E-4</v>
      </c>
      <c r="Y4545" s="1">
        <v>3044</v>
      </c>
      <c r="Z4545" s="1">
        <v>15</v>
      </c>
      <c r="AA4545" s="1" t="s">
        <v>134</v>
      </c>
      <c r="AB4545" s="2">
        <v>0.64</v>
      </c>
      <c r="AC4545" s="1" t="s">
        <v>135</v>
      </c>
      <c r="AD4545" s="1" t="s">
        <v>239</v>
      </c>
      <c r="AE4545" s="1" t="s">
        <v>59</v>
      </c>
      <c r="AF4545" s="1" t="s">
        <v>228</v>
      </c>
      <c r="AG4545" s="1" t="s">
        <v>288</v>
      </c>
      <c r="AH4545" s="1" t="s">
        <v>238</v>
      </c>
      <c r="AI4545" s="2">
        <v>2541.0728363899998</v>
      </c>
      <c r="AJ4545" s="2">
        <v>304697.013401</v>
      </c>
      <c r="AK4545" s="1">
        <v>532</v>
      </c>
      <c r="AL4545" s="6">
        <v>0.64</v>
      </c>
      <c r="AM4545" s="6">
        <v>0.64</v>
      </c>
      <c r="AN4545">
        <f t="shared" si="282"/>
        <v>4.3964599442880004E-3</v>
      </c>
      <c r="AO4545">
        <f t="shared" si="283"/>
        <v>0</v>
      </c>
    </row>
    <row r="4546" spans="1:41" x14ac:dyDescent="0.25">
      <c r="A4546" s="1">
        <v>76</v>
      </c>
      <c r="B4546" s="1">
        <v>2</v>
      </c>
      <c r="C4546" s="2">
        <v>0.24771618102699999</v>
      </c>
      <c r="D4546" s="1">
        <v>530</v>
      </c>
      <c r="E4546" s="1">
        <v>76</v>
      </c>
      <c r="F4546" s="1">
        <v>2</v>
      </c>
      <c r="G4546" s="1" t="s">
        <v>39</v>
      </c>
      <c r="H4546" s="2">
        <v>4.2137837630000003</v>
      </c>
      <c r="I4546" s="2">
        <v>0.20899999999999999</v>
      </c>
      <c r="J4546" s="2">
        <v>811.452</v>
      </c>
      <c r="K4546" s="2">
        <v>40.21</v>
      </c>
      <c r="L4546" s="2">
        <v>0.20699999999999999</v>
      </c>
      <c r="M4546" s="2">
        <v>0.14799999999999999</v>
      </c>
      <c r="N4546" s="2">
        <v>0.871</v>
      </c>
      <c r="O4546" s="2">
        <v>3.1E-2</v>
      </c>
      <c r="P4546" s="2">
        <v>167.702</v>
      </c>
      <c r="Q4546" s="2">
        <v>5.9580000000000002</v>
      </c>
      <c r="R4546" s="2">
        <v>0.24771618102699999</v>
      </c>
      <c r="S4546" s="2">
        <v>1E-3</v>
      </c>
      <c r="T4546" s="2">
        <v>0</v>
      </c>
      <c r="U4546" s="4">
        <f t="shared" si="281"/>
        <v>2.4771618102700002E-4</v>
      </c>
      <c r="V4546" s="4">
        <f t="shared" si="280"/>
        <v>0</v>
      </c>
      <c r="W4546" s="2">
        <v>0</v>
      </c>
      <c r="X4546" s="2">
        <v>3.9998399999999998E-4</v>
      </c>
      <c r="Y4546" s="1">
        <v>3045</v>
      </c>
      <c r="Z4546" s="1">
        <v>15</v>
      </c>
      <c r="AA4546" s="1" t="s">
        <v>134</v>
      </c>
      <c r="AB4546" s="2">
        <v>0.64</v>
      </c>
      <c r="AC4546" s="1" t="s">
        <v>135</v>
      </c>
      <c r="AD4546" s="1" t="s">
        <v>239</v>
      </c>
      <c r="AE4546" s="1" t="s">
        <v>59</v>
      </c>
      <c r="AF4546" s="1" t="s">
        <v>228</v>
      </c>
      <c r="AG4546" s="1" t="s">
        <v>289</v>
      </c>
      <c r="AH4546" s="1" t="s">
        <v>238</v>
      </c>
      <c r="AI4546" s="2">
        <v>419.753195791</v>
      </c>
      <c r="AJ4546" s="2">
        <v>10790.473684000001</v>
      </c>
      <c r="AK4546" s="1">
        <v>530</v>
      </c>
      <c r="AL4546" s="6">
        <v>0.64</v>
      </c>
      <c r="AM4546" s="6">
        <v>0.64</v>
      </c>
      <c r="AN4546">
        <f t="shared" si="282"/>
        <v>1.5853835585728001E-4</v>
      </c>
      <c r="AO4546">
        <f t="shared" si="283"/>
        <v>0</v>
      </c>
    </row>
    <row r="4547" spans="1:41" x14ac:dyDescent="0.25">
      <c r="A4547" s="1">
        <v>76</v>
      </c>
      <c r="B4547" s="1">
        <v>2</v>
      </c>
      <c r="C4547" s="2">
        <v>1.7896750260999999E-2</v>
      </c>
      <c r="D4547" s="1">
        <v>530</v>
      </c>
      <c r="E4547" s="1">
        <v>76</v>
      </c>
      <c r="F4547" s="1">
        <v>2</v>
      </c>
      <c r="G4547" s="1" t="s">
        <v>39</v>
      </c>
      <c r="H4547" s="2">
        <v>4.2137837630000003</v>
      </c>
      <c r="I4547" s="2">
        <v>0.20899999999999999</v>
      </c>
      <c r="J4547" s="2">
        <v>811.452</v>
      </c>
      <c r="K4547" s="2">
        <v>40.21</v>
      </c>
      <c r="L4547" s="2">
        <v>0.20699999999999999</v>
      </c>
      <c r="M4547" s="2">
        <v>0.14799999999999999</v>
      </c>
      <c r="N4547" s="2">
        <v>0.871</v>
      </c>
      <c r="O4547" s="2">
        <v>3.1E-2</v>
      </c>
      <c r="P4547" s="2">
        <v>167.702</v>
      </c>
      <c r="Q4547" s="2">
        <v>5.9580000000000002</v>
      </c>
      <c r="R4547" s="2">
        <v>1.7896750260999999E-2</v>
      </c>
      <c r="S4547" s="2">
        <v>1E-3</v>
      </c>
      <c r="T4547" s="2">
        <v>0</v>
      </c>
      <c r="U4547" s="4">
        <f t="shared" si="281"/>
        <v>1.7896750261E-5</v>
      </c>
      <c r="V4547" s="4">
        <f t="shared" ref="V4547:V4610" si="284">R4547*T4547</f>
        <v>0</v>
      </c>
      <c r="W4547" s="2">
        <v>0</v>
      </c>
      <c r="X4547" s="2">
        <v>3.9998399999999998E-4</v>
      </c>
      <c r="Y4547" s="1">
        <v>3046</v>
      </c>
      <c r="Z4547" s="1">
        <v>15</v>
      </c>
      <c r="AA4547" s="1" t="s">
        <v>134</v>
      </c>
      <c r="AB4547" s="2">
        <v>0.64</v>
      </c>
      <c r="AC4547" s="1" t="s">
        <v>135</v>
      </c>
      <c r="AD4547" s="1" t="s">
        <v>239</v>
      </c>
      <c r="AE4547" s="1" t="s">
        <v>59</v>
      </c>
      <c r="AF4547" s="1" t="s">
        <v>228</v>
      </c>
      <c r="AG4547" s="1" t="s">
        <v>290</v>
      </c>
      <c r="AH4547" s="1" t="s">
        <v>238</v>
      </c>
      <c r="AI4547" s="2">
        <v>198.54994267000001</v>
      </c>
      <c r="AJ4547" s="2">
        <v>779.57932295000001</v>
      </c>
      <c r="AK4547" s="1">
        <v>530</v>
      </c>
      <c r="AL4547" s="6">
        <v>0.64</v>
      </c>
      <c r="AM4547" s="6">
        <v>0.64</v>
      </c>
      <c r="AN4547">
        <f t="shared" si="282"/>
        <v>1.145392016704E-5</v>
      </c>
      <c r="AO4547">
        <f t="shared" si="283"/>
        <v>0</v>
      </c>
    </row>
    <row r="4548" spans="1:41" x14ac:dyDescent="0.25">
      <c r="A4548" s="1">
        <v>76</v>
      </c>
      <c r="B4548" s="1">
        <v>2</v>
      </c>
      <c r="C4548" s="2">
        <v>0.26852018924900001</v>
      </c>
      <c r="D4548" s="1">
        <v>530</v>
      </c>
      <c r="E4548" s="1">
        <v>76</v>
      </c>
      <c r="F4548" s="1">
        <v>2</v>
      </c>
      <c r="G4548" s="1" t="s">
        <v>39</v>
      </c>
      <c r="H4548" s="2">
        <v>4.2137837630000003</v>
      </c>
      <c r="I4548" s="2">
        <v>0.20899999999999999</v>
      </c>
      <c r="J4548" s="2">
        <v>811.452</v>
      </c>
      <c r="K4548" s="2">
        <v>40.21</v>
      </c>
      <c r="L4548" s="2">
        <v>0.20699999999999999</v>
      </c>
      <c r="M4548" s="2">
        <v>0.14799999999999999</v>
      </c>
      <c r="N4548" s="2">
        <v>0.871</v>
      </c>
      <c r="O4548" s="2">
        <v>3.1E-2</v>
      </c>
      <c r="P4548" s="2">
        <v>167.702</v>
      </c>
      <c r="Q4548" s="2">
        <v>5.9580000000000002</v>
      </c>
      <c r="R4548" s="2">
        <v>0.26852018924900001</v>
      </c>
      <c r="S4548" s="2">
        <v>1E-3</v>
      </c>
      <c r="T4548" s="2">
        <v>0</v>
      </c>
      <c r="U4548" s="4">
        <f t="shared" ref="U4548:U4611" si="285">R4548*S4548</f>
        <v>2.68520189249E-4</v>
      </c>
      <c r="V4548" s="4">
        <f t="shared" si="284"/>
        <v>0</v>
      </c>
      <c r="W4548" s="2">
        <v>0</v>
      </c>
      <c r="X4548" s="2">
        <v>3.9998399999999998E-4</v>
      </c>
      <c r="Y4548" s="1">
        <v>3047</v>
      </c>
      <c r="Z4548" s="1">
        <v>15</v>
      </c>
      <c r="AA4548" s="1" t="s">
        <v>134</v>
      </c>
      <c r="AB4548" s="2">
        <v>0.64</v>
      </c>
      <c r="AC4548" s="1" t="s">
        <v>135</v>
      </c>
      <c r="AD4548" s="1" t="s">
        <v>239</v>
      </c>
      <c r="AE4548" s="1" t="s">
        <v>59</v>
      </c>
      <c r="AF4548" s="1" t="s">
        <v>228</v>
      </c>
      <c r="AG4548" s="1" t="s">
        <v>291</v>
      </c>
      <c r="AH4548" s="1" t="s">
        <v>238</v>
      </c>
      <c r="AI4548" s="2">
        <v>439.92844398900002</v>
      </c>
      <c r="AJ4548" s="2">
        <v>11696.692657</v>
      </c>
      <c r="AK4548" s="1">
        <v>530</v>
      </c>
      <c r="AL4548" s="6">
        <v>0.64</v>
      </c>
      <c r="AM4548" s="6">
        <v>0.64</v>
      </c>
      <c r="AN4548">
        <f t="shared" ref="AN4548:AN4611" si="286">U4548*AL4548</f>
        <v>1.7185292111935999E-4</v>
      </c>
      <c r="AO4548">
        <f t="shared" ref="AO4548:AO4611" si="287">V4548*AM4548</f>
        <v>0</v>
      </c>
    </row>
    <row r="4549" spans="1:41" x14ac:dyDescent="0.25">
      <c r="A4549" s="1">
        <v>76</v>
      </c>
      <c r="B4549" s="1">
        <v>2</v>
      </c>
      <c r="C4549" s="2">
        <v>0.26847901759800002</v>
      </c>
      <c r="D4549" s="1">
        <v>530</v>
      </c>
      <c r="E4549" s="1">
        <v>76</v>
      </c>
      <c r="F4549" s="1">
        <v>2</v>
      </c>
      <c r="G4549" s="1" t="s">
        <v>39</v>
      </c>
      <c r="H4549" s="2">
        <v>4.2137837630000003</v>
      </c>
      <c r="I4549" s="2">
        <v>0.20899999999999999</v>
      </c>
      <c r="J4549" s="2">
        <v>811.452</v>
      </c>
      <c r="K4549" s="2">
        <v>40.21</v>
      </c>
      <c r="L4549" s="2">
        <v>0.20699999999999999</v>
      </c>
      <c r="M4549" s="2">
        <v>0.14799999999999999</v>
      </c>
      <c r="N4549" s="2">
        <v>0.871</v>
      </c>
      <c r="O4549" s="2">
        <v>3.1E-2</v>
      </c>
      <c r="P4549" s="2">
        <v>167.702</v>
      </c>
      <c r="Q4549" s="2">
        <v>5.9580000000000002</v>
      </c>
      <c r="R4549" s="2">
        <v>0.26847901759800002</v>
      </c>
      <c r="S4549" s="2">
        <v>1E-3</v>
      </c>
      <c r="T4549" s="2">
        <v>0</v>
      </c>
      <c r="U4549" s="4">
        <f t="shared" si="285"/>
        <v>2.68479017598E-4</v>
      </c>
      <c r="V4549" s="4">
        <f t="shared" si="284"/>
        <v>0</v>
      </c>
      <c r="W4549" s="2">
        <v>0</v>
      </c>
      <c r="X4549" s="2">
        <v>3.9998399999999998E-4</v>
      </c>
      <c r="Y4549" s="1">
        <v>3048</v>
      </c>
      <c r="Z4549" s="1">
        <v>15</v>
      </c>
      <c r="AA4549" s="1" t="s">
        <v>134</v>
      </c>
      <c r="AB4549" s="2">
        <v>0.64</v>
      </c>
      <c r="AC4549" s="1" t="s">
        <v>135</v>
      </c>
      <c r="AD4549" s="1" t="s">
        <v>239</v>
      </c>
      <c r="AE4549" s="1" t="s">
        <v>59</v>
      </c>
      <c r="AF4549" s="1" t="s">
        <v>228</v>
      </c>
      <c r="AG4549" s="1" t="s">
        <v>292</v>
      </c>
      <c r="AH4549" s="1" t="s">
        <v>238</v>
      </c>
      <c r="AI4549" s="2">
        <v>439.88104642100001</v>
      </c>
      <c r="AJ4549" s="2">
        <v>11694.899227</v>
      </c>
      <c r="AK4549" s="1">
        <v>530</v>
      </c>
      <c r="AL4549" s="6">
        <v>0.64</v>
      </c>
      <c r="AM4549" s="6">
        <v>0.64</v>
      </c>
      <c r="AN4549">
        <f t="shared" si="286"/>
        <v>1.7182657126271999E-4</v>
      </c>
      <c r="AO4549">
        <f t="shared" si="287"/>
        <v>0</v>
      </c>
    </row>
    <row r="4550" spans="1:41" x14ac:dyDescent="0.25">
      <c r="A4550" s="1">
        <v>76</v>
      </c>
      <c r="B4550" s="1">
        <v>2</v>
      </c>
      <c r="C4550" s="2">
        <v>0.24064284068899999</v>
      </c>
      <c r="D4550" s="1">
        <v>530</v>
      </c>
      <c r="E4550" s="1">
        <v>76</v>
      </c>
      <c r="F4550" s="1">
        <v>2</v>
      </c>
      <c r="G4550" s="1" t="s">
        <v>39</v>
      </c>
      <c r="H4550" s="2">
        <v>4.2137837630000003</v>
      </c>
      <c r="I4550" s="2">
        <v>0.20899999999999999</v>
      </c>
      <c r="J4550" s="2">
        <v>811.452</v>
      </c>
      <c r="K4550" s="2">
        <v>40.21</v>
      </c>
      <c r="L4550" s="2">
        <v>0.20699999999999999</v>
      </c>
      <c r="M4550" s="2">
        <v>0.14799999999999999</v>
      </c>
      <c r="N4550" s="2">
        <v>0.871</v>
      </c>
      <c r="O4550" s="2">
        <v>3.1E-2</v>
      </c>
      <c r="P4550" s="2">
        <v>167.702</v>
      </c>
      <c r="Q4550" s="2">
        <v>5.9580000000000002</v>
      </c>
      <c r="R4550" s="2">
        <v>0.24064284068899999</v>
      </c>
      <c r="S4550" s="2">
        <v>1E-3</v>
      </c>
      <c r="T4550" s="2">
        <v>0</v>
      </c>
      <c r="U4550" s="4">
        <f t="shared" si="285"/>
        <v>2.40642840689E-4</v>
      </c>
      <c r="V4550" s="4">
        <f t="shared" si="284"/>
        <v>0</v>
      </c>
      <c r="W4550" s="2">
        <v>0</v>
      </c>
      <c r="X4550" s="2">
        <v>3.9998399999999998E-4</v>
      </c>
      <c r="Y4550" s="1">
        <v>3049</v>
      </c>
      <c r="Z4550" s="1">
        <v>15</v>
      </c>
      <c r="AA4550" s="1" t="s">
        <v>134</v>
      </c>
      <c r="AB4550" s="2">
        <v>0.64</v>
      </c>
      <c r="AC4550" s="1" t="s">
        <v>135</v>
      </c>
      <c r="AD4550" s="1" t="s">
        <v>239</v>
      </c>
      <c r="AE4550" s="1" t="s">
        <v>59</v>
      </c>
      <c r="AF4550" s="1" t="s">
        <v>228</v>
      </c>
      <c r="AG4550" s="1" t="s">
        <v>293</v>
      </c>
      <c r="AH4550" s="1" t="s">
        <v>238</v>
      </c>
      <c r="AI4550" s="2">
        <v>421.60464359700001</v>
      </c>
      <c r="AJ4550" s="2">
        <v>10482.3602108</v>
      </c>
      <c r="AK4550" s="1">
        <v>530</v>
      </c>
      <c r="AL4550" s="6">
        <v>0.64</v>
      </c>
      <c r="AM4550" s="6">
        <v>0.64</v>
      </c>
      <c r="AN4550">
        <f t="shared" si="286"/>
        <v>1.5401141804096002E-4</v>
      </c>
      <c r="AO4550">
        <f t="shared" si="287"/>
        <v>0</v>
      </c>
    </row>
    <row r="4551" spans="1:41" x14ac:dyDescent="0.25">
      <c r="A4551" s="1">
        <v>76</v>
      </c>
      <c r="B4551" s="1">
        <v>2</v>
      </c>
      <c r="C4551" s="2">
        <v>0.24760291302199999</v>
      </c>
      <c r="D4551" s="1">
        <v>530</v>
      </c>
      <c r="E4551" s="1">
        <v>76</v>
      </c>
      <c r="F4551" s="1">
        <v>2</v>
      </c>
      <c r="G4551" s="1" t="s">
        <v>39</v>
      </c>
      <c r="H4551" s="2">
        <v>4.2137837630000003</v>
      </c>
      <c r="I4551" s="2">
        <v>0.20899999999999999</v>
      </c>
      <c r="J4551" s="2">
        <v>811.452</v>
      </c>
      <c r="K4551" s="2">
        <v>40.21</v>
      </c>
      <c r="L4551" s="2">
        <v>0.20699999999999999</v>
      </c>
      <c r="M4551" s="2">
        <v>0.14799999999999999</v>
      </c>
      <c r="N4551" s="2">
        <v>0.871</v>
      </c>
      <c r="O4551" s="2">
        <v>3.1E-2</v>
      </c>
      <c r="P4551" s="2">
        <v>167.702</v>
      </c>
      <c r="Q4551" s="2">
        <v>5.9580000000000002</v>
      </c>
      <c r="R4551" s="2">
        <v>0.24760291302199999</v>
      </c>
      <c r="S4551" s="2">
        <v>1E-3</v>
      </c>
      <c r="T4551" s="2">
        <v>0</v>
      </c>
      <c r="U4551" s="4">
        <f t="shared" si="285"/>
        <v>2.47602913022E-4</v>
      </c>
      <c r="V4551" s="4">
        <f t="shared" si="284"/>
        <v>0</v>
      </c>
      <c r="W4551" s="2">
        <v>0</v>
      </c>
      <c r="X4551" s="2">
        <v>3.9998399999999998E-4</v>
      </c>
      <c r="Y4551" s="1">
        <v>3050</v>
      </c>
      <c r="Z4551" s="1">
        <v>15</v>
      </c>
      <c r="AA4551" s="1" t="s">
        <v>134</v>
      </c>
      <c r="AB4551" s="2">
        <v>0.64</v>
      </c>
      <c r="AC4551" s="1" t="s">
        <v>135</v>
      </c>
      <c r="AD4551" s="1" t="s">
        <v>239</v>
      </c>
      <c r="AE4551" s="1" t="s">
        <v>59</v>
      </c>
      <c r="AF4551" s="1" t="s">
        <v>228</v>
      </c>
      <c r="AG4551" s="1" t="s">
        <v>294</v>
      </c>
      <c r="AH4551" s="1" t="s">
        <v>238</v>
      </c>
      <c r="AI4551" s="2">
        <v>419.70807804100002</v>
      </c>
      <c r="AJ4551" s="2">
        <v>10785.5397493</v>
      </c>
      <c r="AK4551" s="1">
        <v>530</v>
      </c>
      <c r="AL4551" s="6">
        <v>0.64</v>
      </c>
      <c r="AM4551" s="6">
        <v>0.64</v>
      </c>
      <c r="AN4551">
        <f t="shared" si="286"/>
        <v>1.5846586433408E-4</v>
      </c>
      <c r="AO4551">
        <f t="shared" si="287"/>
        <v>0</v>
      </c>
    </row>
    <row r="4552" spans="1:41" x14ac:dyDescent="0.25">
      <c r="A4552" s="1">
        <v>76</v>
      </c>
      <c r="B4552" s="1">
        <v>2</v>
      </c>
      <c r="C4552" s="2">
        <v>0.284648383123</v>
      </c>
      <c r="D4552" s="1">
        <v>530</v>
      </c>
      <c r="E4552" s="1">
        <v>76</v>
      </c>
      <c r="F4552" s="1">
        <v>2</v>
      </c>
      <c r="G4552" s="1" t="s">
        <v>39</v>
      </c>
      <c r="H4552" s="2">
        <v>4.2137837630000003</v>
      </c>
      <c r="I4552" s="2">
        <v>0.20899999999999999</v>
      </c>
      <c r="J4552" s="2">
        <v>811.452</v>
      </c>
      <c r="K4552" s="2">
        <v>40.21</v>
      </c>
      <c r="L4552" s="2">
        <v>0.20699999999999999</v>
      </c>
      <c r="M4552" s="2">
        <v>0.14799999999999999</v>
      </c>
      <c r="N4552" s="2">
        <v>0.871</v>
      </c>
      <c r="O4552" s="2">
        <v>3.1E-2</v>
      </c>
      <c r="P4552" s="2">
        <v>167.702</v>
      </c>
      <c r="Q4552" s="2">
        <v>5.9580000000000002</v>
      </c>
      <c r="R4552" s="2">
        <v>0.284648383123</v>
      </c>
      <c r="S4552" s="2">
        <v>1E-3</v>
      </c>
      <c r="T4552" s="2">
        <v>0</v>
      </c>
      <c r="U4552" s="4">
        <f t="shared" si="285"/>
        <v>2.8464838312299999E-4</v>
      </c>
      <c r="V4552" s="4">
        <f t="shared" si="284"/>
        <v>0</v>
      </c>
      <c r="W4552" s="2">
        <v>0</v>
      </c>
      <c r="X4552" s="2">
        <v>3.9998399999999998E-4</v>
      </c>
      <c r="Y4552" s="1">
        <v>3051</v>
      </c>
      <c r="Z4552" s="1">
        <v>15</v>
      </c>
      <c r="AA4552" s="1" t="s">
        <v>134</v>
      </c>
      <c r="AB4552" s="2">
        <v>0.64</v>
      </c>
      <c r="AC4552" s="1" t="s">
        <v>135</v>
      </c>
      <c r="AD4552" s="1" t="s">
        <v>239</v>
      </c>
      <c r="AE4552" s="1" t="s">
        <v>59</v>
      </c>
      <c r="AF4552" s="1" t="s">
        <v>228</v>
      </c>
      <c r="AG4552" s="1" t="s">
        <v>295</v>
      </c>
      <c r="AH4552" s="1" t="s">
        <v>238</v>
      </c>
      <c r="AI4552" s="2">
        <v>452.843799918</v>
      </c>
      <c r="AJ4552" s="2">
        <v>12399.233971899999</v>
      </c>
      <c r="AK4552" s="1">
        <v>530</v>
      </c>
      <c r="AL4552" s="6">
        <v>0.64</v>
      </c>
      <c r="AM4552" s="6">
        <v>0.64</v>
      </c>
      <c r="AN4552">
        <f t="shared" si="286"/>
        <v>1.8217496519872E-4</v>
      </c>
      <c r="AO4552">
        <f t="shared" si="287"/>
        <v>0</v>
      </c>
    </row>
    <row r="4553" spans="1:41" x14ac:dyDescent="0.25">
      <c r="A4553" s="1">
        <v>76</v>
      </c>
      <c r="B4553" s="1">
        <v>2</v>
      </c>
      <c r="C4553" s="2">
        <v>2.9888029452399999E-2</v>
      </c>
      <c r="D4553" s="1">
        <v>530</v>
      </c>
      <c r="E4553" s="1">
        <v>76</v>
      </c>
      <c r="F4553" s="1">
        <v>2</v>
      </c>
      <c r="G4553" s="1" t="s">
        <v>39</v>
      </c>
      <c r="H4553" s="2">
        <v>4.2137837630000003</v>
      </c>
      <c r="I4553" s="2">
        <v>0.20899999999999999</v>
      </c>
      <c r="J4553" s="2">
        <v>811.452</v>
      </c>
      <c r="K4553" s="2">
        <v>40.21</v>
      </c>
      <c r="L4553" s="2">
        <v>0.20699999999999999</v>
      </c>
      <c r="M4553" s="2">
        <v>0.14799999999999999</v>
      </c>
      <c r="N4553" s="2">
        <v>0.871</v>
      </c>
      <c r="O4553" s="2">
        <v>3.1E-2</v>
      </c>
      <c r="P4553" s="2">
        <v>167.702</v>
      </c>
      <c r="Q4553" s="2">
        <v>5.9580000000000002</v>
      </c>
      <c r="R4553" s="2">
        <v>2.9888029452399999E-2</v>
      </c>
      <c r="S4553" s="2">
        <v>1E-3</v>
      </c>
      <c r="T4553" s="2">
        <v>0</v>
      </c>
      <c r="U4553" s="4">
        <f t="shared" si="285"/>
        <v>2.9888029452400001E-5</v>
      </c>
      <c r="V4553" s="4">
        <f t="shared" si="284"/>
        <v>0</v>
      </c>
      <c r="W4553" s="2">
        <v>0</v>
      </c>
      <c r="X4553" s="2">
        <v>3.9998399999999998E-4</v>
      </c>
      <c r="Y4553" s="1">
        <v>3052</v>
      </c>
      <c r="Z4553" s="1">
        <v>15</v>
      </c>
      <c r="AA4553" s="1" t="s">
        <v>134</v>
      </c>
      <c r="AB4553" s="2">
        <v>0.64</v>
      </c>
      <c r="AC4553" s="1" t="s">
        <v>135</v>
      </c>
      <c r="AD4553" s="1" t="s">
        <v>239</v>
      </c>
      <c r="AE4553" s="1" t="s">
        <v>59</v>
      </c>
      <c r="AF4553" s="1" t="s">
        <v>228</v>
      </c>
      <c r="AG4553" s="1" t="s">
        <v>296</v>
      </c>
      <c r="AH4553" s="1" t="s">
        <v>238</v>
      </c>
      <c r="AI4553" s="2">
        <v>210.142226798</v>
      </c>
      <c r="AJ4553" s="2">
        <v>1301.9173551700001</v>
      </c>
      <c r="AK4553" s="1">
        <v>530</v>
      </c>
      <c r="AL4553" s="6">
        <v>0.64</v>
      </c>
      <c r="AM4553" s="6">
        <v>0.64</v>
      </c>
      <c r="AN4553">
        <f t="shared" si="286"/>
        <v>1.9128338849536003E-5</v>
      </c>
      <c r="AO4553">
        <f t="shared" si="287"/>
        <v>0</v>
      </c>
    </row>
    <row r="4554" spans="1:41" x14ac:dyDescent="0.25">
      <c r="A4554" s="1">
        <v>76</v>
      </c>
      <c r="B4554" s="1">
        <v>2</v>
      </c>
      <c r="C4554" s="2">
        <v>0.30137928576</v>
      </c>
      <c r="D4554" s="1">
        <v>530</v>
      </c>
      <c r="E4554" s="1">
        <v>76</v>
      </c>
      <c r="F4554" s="1">
        <v>2</v>
      </c>
      <c r="G4554" s="1" t="s">
        <v>39</v>
      </c>
      <c r="H4554" s="2">
        <v>4.2137837630000003</v>
      </c>
      <c r="I4554" s="2">
        <v>0.20899999999999999</v>
      </c>
      <c r="J4554" s="2">
        <v>811.452</v>
      </c>
      <c r="K4554" s="2">
        <v>40.21</v>
      </c>
      <c r="L4554" s="2">
        <v>0.20699999999999999</v>
      </c>
      <c r="M4554" s="2">
        <v>0.14799999999999999</v>
      </c>
      <c r="N4554" s="2">
        <v>0.871</v>
      </c>
      <c r="O4554" s="2">
        <v>3.1E-2</v>
      </c>
      <c r="P4554" s="2">
        <v>167.702</v>
      </c>
      <c r="Q4554" s="2">
        <v>5.9580000000000002</v>
      </c>
      <c r="R4554" s="2">
        <v>0.30137928576</v>
      </c>
      <c r="S4554" s="2">
        <v>1E-3</v>
      </c>
      <c r="T4554" s="2">
        <v>0</v>
      </c>
      <c r="U4554" s="4">
        <f t="shared" si="285"/>
        <v>3.0137928576000003E-4</v>
      </c>
      <c r="V4554" s="4">
        <f t="shared" si="284"/>
        <v>0</v>
      </c>
      <c r="W4554" s="2">
        <v>0</v>
      </c>
      <c r="X4554" s="2">
        <v>3.9998399999999998E-4</v>
      </c>
      <c r="Y4554" s="1">
        <v>3053</v>
      </c>
      <c r="Z4554" s="1">
        <v>15</v>
      </c>
      <c r="AA4554" s="1" t="s">
        <v>134</v>
      </c>
      <c r="AB4554" s="2">
        <v>0.64</v>
      </c>
      <c r="AC4554" s="1" t="s">
        <v>135</v>
      </c>
      <c r="AD4554" s="1" t="s">
        <v>239</v>
      </c>
      <c r="AE4554" s="1" t="s">
        <v>59</v>
      </c>
      <c r="AF4554" s="1" t="s">
        <v>228</v>
      </c>
      <c r="AG4554" s="1" t="s">
        <v>297</v>
      </c>
      <c r="AH4554" s="1" t="s">
        <v>238</v>
      </c>
      <c r="AI4554" s="2">
        <v>477.23135882100001</v>
      </c>
      <c r="AJ4554" s="2">
        <v>13128.0291753</v>
      </c>
      <c r="AK4554" s="1">
        <v>530</v>
      </c>
      <c r="AL4554" s="6">
        <v>0.64</v>
      </c>
      <c r="AM4554" s="6">
        <v>0.64</v>
      </c>
      <c r="AN4554">
        <f t="shared" si="286"/>
        <v>1.9288274288640003E-4</v>
      </c>
      <c r="AO4554">
        <f t="shared" si="287"/>
        <v>0</v>
      </c>
    </row>
    <row r="4555" spans="1:41" x14ac:dyDescent="0.25">
      <c r="A4555" s="1">
        <v>76</v>
      </c>
      <c r="B4555" s="1">
        <v>2</v>
      </c>
      <c r="C4555" s="2">
        <v>0.24764343472200001</v>
      </c>
      <c r="D4555" s="1">
        <v>530</v>
      </c>
      <c r="E4555" s="1">
        <v>76</v>
      </c>
      <c r="F4555" s="1">
        <v>2</v>
      </c>
      <c r="G4555" s="1" t="s">
        <v>39</v>
      </c>
      <c r="H4555" s="2">
        <v>4.2137837630000003</v>
      </c>
      <c r="I4555" s="2">
        <v>0.20899999999999999</v>
      </c>
      <c r="J4555" s="2">
        <v>811.452</v>
      </c>
      <c r="K4555" s="2">
        <v>40.21</v>
      </c>
      <c r="L4555" s="2">
        <v>0.20699999999999999</v>
      </c>
      <c r="M4555" s="2">
        <v>0.14799999999999999</v>
      </c>
      <c r="N4555" s="2">
        <v>0.871</v>
      </c>
      <c r="O4555" s="2">
        <v>3.1E-2</v>
      </c>
      <c r="P4555" s="2">
        <v>167.702</v>
      </c>
      <c r="Q4555" s="2">
        <v>5.9580000000000002</v>
      </c>
      <c r="R4555" s="2">
        <v>0.24764343472200001</v>
      </c>
      <c r="S4555" s="2">
        <v>1E-3</v>
      </c>
      <c r="T4555" s="2">
        <v>0</v>
      </c>
      <c r="U4555" s="4">
        <f t="shared" si="285"/>
        <v>2.4764343472200002E-4</v>
      </c>
      <c r="V4555" s="4">
        <f t="shared" si="284"/>
        <v>0</v>
      </c>
      <c r="W4555" s="2">
        <v>0</v>
      </c>
      <c r="X4555" s="2">
        <v>3.9998399999999998E-4</v>
      </c>
      <c r="Y4555" s="1">
        <v>3054</v>
      </c>
      <c r="Z4555" s="1">
        <v>15</v>
      </c>
      <c r="AA4555" s="1" t="s">
        <v>134</v>
      </c>
      <c r="AB4555" s="2">
        <v>0.64</v>
      </c>
      <c r="AC4555" s="1" t="s">
        <v>135</v>
      </c>
      <c r="AD4555" s="1" t="s">
        <v>239</v>
      </c>
      <c r="AE4555" s="1" t="s">
        <v>59</v>
      </c>
      <c r="AF4555" s="1" t="s">
        <v>228</v>
      </c>
      <c r="AG4555" s="1" t="s">
        <v>298</v>
      </c>
      <c r="AH4555" s="1" t="s">
        <v>238</v>
      </c>
      <c r="AI4555" s="2">
        <v>419.746681051</v>
      </c>
      <c r="AJ4555" s="2">
        <v>10787.3048672</v>
      </c>
      <c r="AK4555" s="1">
        <v>530</v>
      </c>
      <c r="AL4555" s="6">
        <v>0.64</v>
      </c>
      <c r="AM4555" s="6">
        <v>0.64</v>
      </c>
      <c r="AN4555">
        <f t="shared" si="286"/>
        <v>1.5849179822208001E-4</v>
      </c>
      <c r="AO4555">
        <f t="shared" si="287"/>
        <v>0</v>
      </c>
    </row>
    <row r="4556" spans="1:41" x14ac:dyDescent="0.25">
      <c r="A4556" s="1">
        <v>76</v>
      </c>
      <c r="B4556" s="1">
        <v>2</v>
      </c>
      <c r="C4556" s="2">
        <v>5.2052795321400003E-2</v>
      </c>
      <c r="D4556" s="1">
        <v>530</v>
      </c>
      <c r="E4556" s="1">
        <v>76</v>
      </c>
      <c r="F4556" s="1">
        <v>2</v>
      </c>
      <c r="G4556" s="1" t="s">
        <v>39</v>
      </c>
      <c r="H4556" s="2">
        <v>4.2137837630000003</v>
      </c>
      <c r="I4556" s="2">
        <v>0.20899999999999999</v>
      </c>
      <c r="J4556" s="2">
        <v>811.452</v>
      </c>
      <c r="K4556" s="2">
        <v>40.21</v>
      </c>
      <c r="L4556" s="2">
        <v>0.20699999999999999</v>
      </c>
      <c r="M4556" s="2">
        <v>0.14799999999999999</v>
      </c>
      <c r="N4556" s="2">
        <v>0.871</v>
      </c>
      <c r="O4556" s="2">
        <v>3.1E-2</v>
      </c>
      <c r="P4556" s="2">
        <v>167.702</v>
      </c>
      <c r="Q4556" s="2">
        <v>5.9580000000000002</v>
      </c>
      <c r="R4556" s="2">
        <v>5.2052795321400003E-2</v>
      </c>
      <c r="S4556" s="2">
        <v>1E-3</v>
      </c>
      <c r="T4556" s="2">
        <v>0</v>
      </c>
      <c r="U4556" s="4">
        <f t="shared" si="285"/>
        <v>5.2052795321400001E-5</v>
      </c>
      <c r="V4556" s="4">
        <f t="shared" si="284"/>
        <v>0</v>
      </c>
      <c r="W4556" s="2">
        <v>0</v>
      </c>
      <c r="X4556" s="2">
        <v>3.9998399999999998E-4</v>
      </c>
      <c r="Y4556" s="1">
        <v>3055</v>
      </c>
      <c r="Z4556" s="1">
        <v>15</v>
      </c>
      <c r="AA4556" s="1" t="s">
        <v>134</v>
      </c>
      <c r="AB4556" s="2">
        <v>0.64</v>
      </c>
      <c r="AC4556" s="1" t="s">
        <v>135</v>
      </c>
      <c r="AD4556" s="1" t="s">
        <v>239</v>
      </c>
      <c r="AE4556" s="1" t="s">
        <v>59</v>
      </c>
      <c r="AF4556" s="1" t="s">
        <v>228</v>
      </c>
      <c r="AG4556" s="1" t="s">
        <v>299</v>
      </c>
      <c r="AH4556" s="1" t="s">
        <v>238</v>
      </c>
      <c r="AI4556" s="2">
        <v>260.612817533</v>
      </c>
      <c r="AJ4556" s="2">
        <v>2267.4106947400001</v>
      </c>
      <c r="AK4556" s="1">
        <v>530</v>
      </c>
      <c r="AL4556" s="6">
        <v>0.64</v>
      </c>
      <c r="AM4556" s="6">
        <v>0.64</v>
      </c>
      <c r="AN4556">
        <f t="shared" si="286"/>
        <v>3.3313789005696001E-5</v>
      </c>
      <c r="AO4556">
        <f t="shared" si="287"/>
        <v>0</v>
      </c>
    </row>
    <row r="4557" spans="1:41" x14ac:dyDescent="0.25">
      <c r="A4557" s="1">
        <v>76</v>
      </c>
      <c r="B4557" s="1">
        <v>2</v>
      </c>
      <c r="C4557" s="2">
        <v>0.34836144136899999</v>
      </c>
      <c r="D4557" s="1">
        <v>530</v>
      </c>
      <c r="E4557" s="1">
        <v>76</v>
      </c>
      <c r="F4557" s="1">
        <v>2</v>
      </c>
      <c r="G4557" s="1" t="s">
        <v>39</v>
      </c>
      <c r="H4557" s="2">
        <v>4.2137837630000003</v>
      </c>
      <c r="I4557" s="2">
        <v>0.20899999999999999</v>
      </c>
      <c r="J4557" s="2">
        <v>811.452</v>
      </c>
      <c r="K4557" s="2">
        <v>40.21</v>
      </c>
      <c r="L4557" s="2">
        <v>0.20699999999999999</v>
      </c>
      <c r="M4557" s="2">
        <v>0.14799999999999999</v>
      </c>
      <c r="N4557" s="2">
        <v>0.871</v>
      </c>
      <c r="O4557" s="2">
        <v>3.1E-2</v>
      </c>
      <c r="P4557" s="2">
        <v>167.702</v>
      </c>
      <c r="Q4557" s="2">
        <v>5.9580000000000002</v>
      </c>
      <c r="R4557" s="2">
        <v>0.34836144136899999</v>
      </c>
      <c r="S4557" s="2">
        <v>1E-3</v>
      </c>
      <c r="T4557" s="2">
        <v>0</v>
      </c>
      <c r="U4557" s="4">
        <f t="shared" si="285"/>
        <v>3.4836144136899999E-4</v>
      </c>
      <c r="V4557" s="4">
        <f t="shared" si="284"/>
        <v>0</v>
      </c>
      <c r="W4557" s="2">
        <v>0</v>
      </c>
      <c r="X4557" s="2">
        <v>3.9998399999999998E-4</v>
      </c>
      <c r="Y4557" s="1">
        <v>3056</v>
      </c>
      <c r="Z4557" s="1">
        <v>15</v>
      </c>
      <c r="AA4557" s="1" t="s">
        <v>134</v>
      </c>
      <c r="AB4557" s="2">
        <v>0.64</v>
      </c>
      <c r="AC4557" s="1" t="s">
        <v>135</v>
      </c>
      <c r="AD4557" s="1" t="s">
        <v>239</v>
      </c>
      <c r="AE4557" s="1" t="s">
        <v>59</v>
      </c>
      <c r="AF4557" s="1" t="s">
        <v>228</v>
      </c>
      <c r="AG4557" s="1" t="s">
        <v>300</v>
      </c>
      <c r="AH4557" s="1" t="s">
        <v>238</v>
      </c>
      <c r="AI4557" s="2">
        <v>492.85447356499998</v>
      </c>
      <c r="AJ4557" s="2">
        <v>15174.563687600001</v>
      </c>
      <c r="AK4557" s="1">
        <v>530</v>
      </c>
      <c r="AL4557" s="6">
        <v>0.64</v>
      </c>
      <c r="AM4557" s="6">
        <v>0.64</v>
      </c>
      <c r="AN4557">
        <f t="shared" si="286"/>
        <v>2.2295132247615999E-4</v>
      </c>
      <c r="AO4557">
        <f t="shared" si="287"/>
        <v>0</v>
      </c>
    </row>
    <row r="4558" spans="1:41" x14ac:dyDescent="0.25">
      <c r="A4558" s="1">
        <v>76</v>
      </c>
      <c r="B4558" s="1">
        <v>2</v>
      </c>
      <c r="C4558" s="2">
        <v>7.2550579704599993E-2</v>
      </c>
      <c r="D4558" s="1">
        <v>530</v>
      </c>
      <c r="E4558" s="1">
        <v>76</v>
      </c>
      <c r="F4558" s="1">
        <v>2</v>
      </c>
      <c r="G4558" s="1" t="s">
        <v>39</v>
      </c>
      <c r="H4558" s="2">
        <v>4.2137837630000003</v>
      </c>
      <c r="I4558" s="2">
        <v>0.20899999999999999</v>
      </c>
      <c r="J4558" s="2">
        <v>811.452</v>
      </c>
      <c r="K4558" s="2">
        <v>40.21</v>
      </c>
      <c r="L4558" s="2">
        <v>0.20699999999999999</v>
      </c>
      <c r="M4558" s="2">
        <v>0.14799999999999999</v>
      </c>
      <c r="N4558" s="2">
        <v>0.871</v>
      </c>
      <c r="O4558" s="2">
        <v>3.1E-2</v>
      </c>
      <c r="P4558" s="2">
        <v>167.702</v>
      </c>
      <c r="Q4558" s="2">
        <v>5.9580000000000002</v>
      </c>
      <c r="R4558" s="2">
        <v>7.2550579704599993E-2</v>
      </c>
      <c r="S4558" s="2">
        <v>1E-3</v>
      </c>
      <c r="T4558" s="2">
        <v>0</v>
      </c>
      <c r="U4558" s="4">
        <f t="shared" si="285"/>
        <v>7.2550579704599999E-5</v>
      </c>
      <c r="V4558" s="4">
        <f t="shared" si="284"/>
        <v>0</v>
      </c>
      <c r="W4558" s="2">
        <v>0</v>
      </c>
      <c r="X4558" s="2">
        <v>3.9998399999999998E-4</v>
      </c>
      <c r="Y4558" s="1">
        <v>3057</v>
      </c>
      <c r="Z4558" s="1">
        <v>15</v>
      </c>
      <c r="AA4558" s="1" t="s">
        <v>134</v>
      </c>
      <c r="AB4558" s="2">
        <v>0.64</v>
      </c>
      <c r="AC4558" s="1" t="s">
        <v>135</v>
      </c>
      <c r="AD4558" s="1" t="s">
        <v>239</v>
      </c>
      <c r="AE4558" s="1" t="s">
        <v>59</v>
      </c>
      <c r="AF4558" s="1" t="s">
        <v>228</v>
      </c>
      <c r="AG4558" s="1" t="s">
        <v>301</v>
      </c>
      <c r="AH4558" s="1" t="s">
        <v>238</v>
      </c>
      <c r="AI4558" s="2">
        <v>282.193327033</v>
      </c>
      <c r="AJ4558" s="2">
        <v>3160.29061039</v>
      </c>
      <c r="AK4558" s="1">
        <v>530</v>
      </c>
      <c r="AL4558" s="6">
        <v>0.64</v>
      </c>
      <c r="AM4558" s="6">
        <v>0.64</v>
      </c>
      <c r="AN4558">
        <f t="shared" si="286"/>
        <v>4.6432371010943998E-5</v>
      </c>
      <c r="AO4558">
        <f t="shared" si="287"/>
        <v>0</v>
      </c>
    </row>
    <row r="4559" spans="1:41" x14ac:dyDescent="0.25">
      <c r="A4559" s="1">
        <v>76</v>
      </c>
      <c r="B4559" s="1">
        <v>2</v>
      </c>
      <c r="C4559" s="2">
        <v>0.24884577560999999</v>
      </c>
      <c r="D4559" s="1">
        <v>530</v>
      </c>
      <c r="E4559" s="1">
        <v>76</v>
      </c>
      <c r="F4559" s="1">
        <v>2</v>
      </c>
      <c r="G4559" s="1" t="s">
        <v>39</v>
      </c>
      <c r="H4559" s="2">
        <v>4.2137837630000003</v>
      </c>
      <c r="I4559" s="2">
        <v>0.20899999999999999</v>
      </c>
      <c r="J4559" s="2">
        <v>811.452</v>
      </c>
      <c r="K4559" s="2">
        <v>40.21</v>
      </c>
      <c r="L4559" s="2">
        <v>0.20699999999999999</v>
      </c>
      <c r="M4559" s="2">
        <v>0.14799999999999999</v>
      </c>
      <c r="N4559" s="2">
        <v>0.871</v>
      </c>
      <c r="O4559" s="2">
        <v>3.1E-2</v>
      </c>
      <c r="P4559" s="2">
        <v>167.702</v>
      </c>
      <c r="Q4559" s="2">
        <v>5.9580000000000002</v>
      </c>
      <c r="R4559" s="2">
        <v>0.24884577560999999</v>
      </c>
      <c r="S4559" s="2">
        <v>1E-3</v>
      </c>
      <c r="T4559" s="2">
        <v>0</v>
      </c>
      <c r="U4559" s="4">
        <f t="shared" si="285"/>
        <v>2.4884577560999998E-4</v>
      </c>
      <c r="V4559" s="4">
        <f t="shared" si="284"/>
        <v>0</v>
      </c>
      <c r="W4559" s="2">
        <v>0</v>
      </c>
      <c r="X4559" s="2">
        <v>3.9998399999999998E-4</v>
      </c>
      <c r="Y4559" s="1">
        <v>3058</v>
      </c>
      <c r="Z4559" s="1">
        <v>15</v>
      </c>
      <c r="AA4559" s="1" t="s">
        <v>134</v>
      </c>
      <c r="AB4559" s="2">
        <v>0.64</v>
      </c>
      <c r="AC4559" s="1" t="s">
        <v>135</v>
      </c>
      <c r="AD4559" s="1" t="s">
        <v>239</v>
      </c>
      <c r="AE4559" s="1" t="s">
        <v>59</v>
      </c>
      <c r="AF4559" s="1" t="s">
        <v>228</v>
      </c>
      <c r="AG4559" s="1" t="s">
        <v>302</v>
      </c>
      <c r="AH4559" s="1" t="s">
        <v>238</v>
      </c>
      <c r="AI4559" s="2">
        <v>443.88432750300001</v>
      </c>
      <c r="AJ4559" s="2">
        <v>10839.6786266</v>
      </c>
      <c r="AK4559" s="1">
        <v>530</v>
      </c>
      <c r="AL4559" s="6">
        <v>0.64</v>
      </c>
      <c r="AM4559" s="6">
        <v>0.64</v>
      </c>
      <c r="AN4559">
        <f t="shared" si="286"/>
        <v>1.5926129639039999E-4</v>
      </c>
      <c r="AO4559">
        <f t="shared" si="287"/>
        <v>0</v>
      </c>
    </row>
    <row r="4560" spans="1:41" x14ac:dyDescent="0.25">
      <c r="A4560" s="1">
        <v>76</v>
      </c>
      <c r="B4560" s="1">
        <v>2</v>
      </c>
      <c r="C4560" s="2">
        <v>0.122459518431</v>
      </c>
      <c r="D4560" s="1">
        <v>530</v>
      </c>
      <c r="E4560" s="1">
        <v>76</v>
      </c>
      <c r="F4560" s="1">
        <v>2</v>
      </c>
      <c r="G4560" s="1" t="s">
        <v>39</v>
      </c>
      <c r="H4560" s="2">
        <v>4.2137837630000003</v>
      </c>
      <c r="I4560" s="2">
        <v>0.20899999999999999</v>
      </c>
      <c r="J4560" s="2">
        <v>811.452</v>
      </c>
      <c r="K4560" s="2">
        <v>40.21</v>
      </c>
      <c r="L4560" s="2">
        <v>0.20699999999999999</v>
      </c>
      <c r="M4560" s="2">
        <v>0.14799999999999999</v>
      </c>
      <c r="N4560" s="2">
        <v>0.871</v>
      </c>
      <c r="O4560" s="2">
        <v>3.1E-2</v>
      </c>
      <c r="P4560" s="2">
        <v>167.702</v>
      </c>
      <c r="Q4560" s="2">
        <v>5.9580000000000002</v>
      </c>
      <c r="R4560" s="2">
        <v>0.122459518431</v>
      </c>
      <c r="S4560" s="2">
        <v>1E-3</v>
      </c>
      <c r="T4560" s="2">
        <v>0</v>
      </c>
      <c r="U4560" s="4">
        <f t="shared" si="285"/>
        <v>1.2245951843100001E-4</v>
      </c>
      <c r="V4560" s="4">
        <f t="shared" si="284"/>
        <v>0</v>
      </c>
      <c r="W4560" s="2">
        <v>0</v>
      </c>
      <c r="X4560" s="2">
        <v>3.9998399999999998E-4</v>
      </c>
      <c r="Y4560" s="1">
        <v>3059</v>
      </c>
      <c r="Z4560" s="1">
        <v>15</v>
      </c>
      <c r="AA4560" s="1" t="s">
        <v>134</v>
      </c>
      <c r="AB4560" s="2">
        <v>0.64</v>
      </c>
      <c r="AC4560" s="1" t="s">
        <v>135</v>
      </c>
      <c r="AD4560" s="1" t="s">
        <v>239</v>
      </c>
      <c r="AE4560" s="1" t="s">
        <v>59</v>
      </c>
      <c r="AF4560" s="1" t="s">
        <v>228</v>
      </c>
      <c r="AG4560" s="1" t="s">
        <v>303</v>
      </c>
      <c r="AH4560" s="1" t="s">
        <v>238</v>
      </c>
      <c r="AI4560" s="2">
        <v>351.36240843100001</v>
      </c>
      <c r="AJ4560" s="2">
        <v>5334.31528549</v>
      </c>
      <c r="AK4560" s="1">
        <v>530</v>
      </c>
      <c r="AL4560" s="6">
        <v>0.64</v>
      </c>
      <c r="AM4560" s="6">
        <v>0.64</v>
      </c>
      <c r="AN4560">
        <f t="shared" si="286"/>
        <v>7.8374091795840005E-5</v>
      </c>
      <c r="AO4560">
        <f t="shared" si="287"/>
        <v>0</v>
      </c>
    </row>
    <row r="4561" spans="1:41" x14ac:dyDescent="0.25">
      <c r="A4561" s="1">
        <v>76</v>
      </c>
      <c r="B4561" s="1">
        <v>2</v>
      </c>
      <c r="C4561" s="2">
        <v>0.24771564377899999</v>
      </c>
      <c r="D4561" s="1">
        <v>530</v>
      </c>
      <c r="E4561" s="1">
        <v>76</v>
      </c>
      <c r="F4561" s="1">
        <v>2</v>
      </c>
      <c r="G4561" s="1" t="s">
        <v>39</v>
      </c>
      <c r="H4561" s="2">
        <v>4.2137837630000003</v>
      </c>
      <c r="I4561" s="2">
        <v>0.20899999999999999</v>
      </c>
      <c r="J4561" s="2">
        <v>811.452</v>
      </c>
      <c r="K4561" s="2">
        <v>40.21</v>
      </c>
      <c r="L4561" s="2">
        <v>0.20699999999999999</v>
      </c>
      <c r="M4561" s="2">
        <v>0.14799999999999999</v>
      </c>
      <c r="N4561" s="2">
        <v>0.871</v>
      </c>
      <c r="O4561" s="2">
        <v>3.1E-2</v>
      </c>
      <c r="P4561" s="2">
        <v>167.702</v>
      </c>
      <c r="Q4561" s="2">
        <v>5.9580000000000002</v>
      </c>
      <c r="R4561" s="2">
        <v>0.24771564377899999</v>
      </c>
      <c r="S4561" s="2">
        <v>1E-3</v>
      </c>
      <c r="T4561" s="2">
        <v>0</v>
      </c>
      <c r="U4561" s="4">
        <f t="shared" si="285"/>
        <v>2.4771564377899997E-4</v>
      </c>
      <c r="V4561" s="4">
        <f t="shared" si="284"/>
        <v>0</v>
      </c>
      <c r="W4561" s="2">
        <v>0</v>
      </c>
      <c r="X4561" s="2">
        <v>3.9998399999999998E-4</v>
      </c>
      <c r="Y4561" s="1">
        <v>3060</v>
      </c>
      <c r="Z4561" s="1">
        <v>15</v>
      </c>
      <c r="AA4561" s="1" t="s">
        <v>134</v>
      </c>
      <c r="AB4561" s="2">
        <v>0.64</v>
      </c>
      <c r="AC4561" s="1" t="s">
        <v>135</v>
      </c>
      <c r="AD4561" s="1" t="s">
        <v>239</v>
      </c>
      <c r="AE4561" s="1" t="s">
        <v>59</v>
      </c>
      <c r="AF4561" s="1" t="s">
        <v>228</v>
      </c>
      <c r="AG4561" s="1" t="s">
        <v>304</v>
      </c>
      <c r="AH4561" s="1" t="s">
        <v>238</v>
      </c>
      <c r="AI4561" s="2">
        <v>419.811676949</v>
      </c>
      <c r="AJ4561" s="2">
        <v>10790.450280900001</v>
      </c>
      <c r="AK4561" s="1">
        <v>530</v>
      </c>
      <c r="AL4561" s="6">
        <v>0.64</v>
      </c>
      <c r="AM4561" s="6">
        <v>0.64</v>
      </c>
      <c r="AN4561">
        <f t="shared" si="286"/>
        <v>1.5853801201855998E-4</v>
      </c>
      <c r="AO4561">
        <f t="shared" si="287"/>
        <v>0</v>
      </c>
    </row>
    <row r="4562" spans="1:41" x14ac:dyDescent="0.25">
      <c r="A4562" s="1">
        <v>76</v>
      </c>
      <c r="B4562" s="1">
        <v>2</v>
      </c>
      <c r="C4562" s="2">
        <v>0.201053323053</v>
      </c>
      <c r="D4562" s="1">
        <v>530</v>
      </c>
      <c r="E4562" s="1">
        <v>76</v>
      </c>
      <c r="F4562" s="1">
        <v>2</v>
      </c>
      <c r="G4562" s="1" t="s">
        <v>39</v>
      </c>
      <c r="H4562" s="2">
        <v>4.2137837630000003</v>
      </c>
      <c r="I4562" s="2">
        <v>0.20899999999999999</v>
      </c>
      <c r="J4562" s="2">
        <v>811.452</v>
      </c>
      <c r="K4562" s="2">
        <v>40.21</v>
      </c>
      <c r="L4562" s="2">
        <v>0.20699999999999999</v>
      </c>
      <c r="M4562" s="2">
        <v>0.14799999999999999</v>
      </c>
      <c r="N4562" s="2">
        <v>0.871</v>
      </c>
      <c r="O4562" s="2">
        <v>3.1E-2</v>
      </c>
      <c r="P4562" s="2">
        <v>167.702</v>
      </c>
      <c r="Q4562" s="2">
        <v>5.9580000000000002</v>
      </c>
      <c r="R4562" s="2">
        <v>0.201053323053</v>
      </c>
      <c r="S4562" s="2">
        <v>1E-3</v>
      </c>
      <c r="T4562" s="2">
        <v>0</v>
      </c>
      <c r="U4562" s="4">
        <f t="shared" si="285"/>
        <v>2.0105332305300001E-4</v>
      </c>
      <c r="V4562" s="4">
        <f t="shared" si="284"/>
        <v>0</v>
      </c>
      <c r="W4562" s="2">
        <v>0</v>
      </c>
      <c r="X4562" s="2">
        <v>3.9998399999999998E-4</v>
      </c>
      <c r="Y4562" s="1">
        <v>3061</v>
      </c>
      <c r="Z4562" s="1">
        <v>15</v>
      </c>
      <c r="AA4562" s="1" t="s">
        <v>134</v>
      </c>
      <c r="AB4562" s="2">
        <v>0.64</v>
      </c>
      <c r="AC4562" s="1" t="s">
        <v>135</v>
      </c>
      <c r="AD4562" s="1" t="s">
        <v>239</v>
      </c>
      <c r="AE4562" s="1" t="s">
        <v>59</v>
      </c>
      <c r="AF4562" s="1" t="s">
        <v>228</v>
      </c>
      <c r="AG4562" s="1" t="s">
        <v>305</v>
      </c>
      <c r="AH4562" s="1" t="s">
        <v>238</v>
      </c>
      <c r="AI4562" s="2">
        <v>402.82704178699998</v>
      </c>
      <c r="AJ4562" s="2">
        <v>8757.8477208700006</v>
      </c>
      <c r="AK4562" s="1">
        <v>530</v>
      </c>
      <c r="AL4562" s="6">
        <v>0.64</v>
      </c>
      <c r="AM4562" s="6">
        <v>0.64</v>
      </c>
      <c r="AN4562">
        <f t="shared" si="286"/>
        <v>1.2867412675392E-4</v>
      </c>
      <c r="AO4562">
        <f t="shared" si="287"/>
        <v>0</v>
      </c>
    </row>
    <row r="4563" spans="1:41" x14ac:dyDescent="0.25">
      <c r="A4563" s="1">
        <v>76</v>
      </c>
      <c r="B4563" s="1">
        <v>2</v>
      </c>
      <c r="C4563" s="2">
        <v>0.225357582808</v>
      </c>
      <c r="D4563" s="1">
        <v>530</v>
      </c>
      <c r="E4563" s="1">
        <v>76</v>
      </c>
      <c r="F4563" s="1">
        <v>2</v>
      </c>
      <c r="G4563" s="1" t="s">
        <v>39</v>
      </c>
      <c r="H4563" s="2">
        <v>4.2137837630000003</v>
      </c>
      <c r="I4563" s="2">
        <v>0.20899999999999999</v>
      </c>
      <c r="J4563" s="2">
        <v>811.452</v>
      </c>
      <c r="K4563" s="2">
        <v>40.21</v>
      </c>
      <c r="L4563" s="2">
        <v>0.20699999999999999</v>
      </c>
      <c r="M4563" s="2">
        <v>0.14799999999999999</v>
      </c>
      <c r="N4563" s="2">
        <v>0.871</v>
      </c>
      <c r="O4563" s="2">
        <v>3.1E-2</v>
      </c>
      <c r="P4563" s="2">
        <v>167.702</v>
      </c>
      <c r="Q4563" s="2">
        <v>5.9580000000000002</v>
      </c>
      <c r="R4563" s="2">
        <v>0.225357582808</v>
      </c>
      <c r="S4563" s="2">
        <v>1E-3</v>
      </c>
      <c r="T4563" s="2">
        <v>0</v>
      </c>
      <c r="U4563" s="4">
        <f t="shared" si="285"/>
        <v>2.25357582808E-4</v>
      </c>
      <c r="V4563" s="4">
        <f t="shared" si="284"/>
        <v>0</v>
      </c>
      <c r="W4563" s="2">
        <v>0</v>
      </c>
      <c r="X4563" s="2">
        <v>3.9998399999999998E-4</v>
      </c>
      <c r="Y4563" s="1">
        <v>3062</v>
      </c>
      <c r="Z4563" s="1">
        <v>15</v>
      </c>
      <c r="AA4563" s="1" t="s">
        <v>134</v>
      </c>
      <c r="AB4563" s="2">
        <v>0.64</v>
      </c>
      <c r="AC4563" s="1" t="s">
        <v>135</v>
      </c>
      <c r="AD4563" s="1" t="s">
        <v>239</v>
      </c>
      <c r="AE4563" s="1" t="s">
        <v>59</v>
      </c>
      <c r="AF4563" s="1" t="s">
        <v>228</v>
      </c>
      <c r="AG4563" s="1" t="s">
        <v>306</v>
      </c>
      <c r="AH4563" s="1" t="s">
        <v>238</v>
      </c>
      <c r="AI4563" s="2">
        <v>398.74299523399998</v>
      </c>
      <c r="AJ4563" s="2">
        <v>9816.5370408700001</v>
      </c>
      <c r="AK4563" s="1">
        <v>530</v>
      </c>
      <c r="AL4563" s="6">
        <v>0.64</v>
      </c>
      <c r="AM4563" s="6">
        <v>0.64</v>
      </c>
      <c r="AN4563">
        <f t="shared" si="286"/>
        <v>1.4422885299712E-4</v>
      </c>
      <c r="AO4563">
        <f t="shared" si="287"/>
        <v>0</v>
      </c>
    </row>
    <row r="4564" spans="1:41" x14ac:dyDescent="0.25">
      <c r="A4564" s="1">
        <v>76</v>
      </c>
      <c r="B4564" s="1">
        <v>2</v>
      </c>
      <c r="C4564" s="2">
        <v>0.24781880042400001</v>
      </c>
      <c r="D4564" s="1">
        <v>530</v>
      </c>
      <c r="E4564" s="1">
        <v>76</v>
      </c>
      <c r="F4564" s="1">
        <v>2</v>
      </c>
      <c r="G4564" s="1" t="s">
        <v>39</v>
      </c>
      <c r="H4564" s="2">
        <v>4.2137837630000003</v>
      </c>
      <c r="I4564" s="2">
        <v>0.20899999999999999</v>
      </c>
      <c r="J4564" s="2">
        <v>811.452</v>
      </c>
      <c r="K4564" s="2">
        <v>40.21</v>
      </c>
      <c r="L4564" s="2">
        <v>0.20699999999999999</v>
      </c>
      <c r="M4564" s="2">
        <v>0.14799999999999999</v>
      </c>
      <c r="N4564" s="2">
        <v>0.871</v>
      </c>
      <c r="O4564" s="2">
        <v>3.1E-2</v>
      </c>
      <c r="P4564" s="2">
        <v>167.702</v>
      </c>
      <c r="Q4564" s="2">
        <v>5.9580000000000002</v>
      </c>
      <c r="R4564" s="2">
        <v>0.24781880042400001</v>
      </c>
      <c r="S4564" s="2">
        <v>1E-3</v>
      </c>
      <c r="T4564" s="2">
        <v>0</v>
      </c>
      <c r="U4564" s="4">
        <f t="shared" si="285"/>
        <v>2.4781880042399999E-4</v>
      </c>
      <c r="V4564" s="4">
        <f t="shared" si="284"/>
        <v>0</v>
      </c>
      <c r="W4564" s="2">
        <v>0</v>
      </c>
      <c r="X4564" s="2">
        <v>3.9998399999999998E-4</v>
      </c>
      <c r="Y4564" s="1">
        <v>3063</v>
      </c>
      <c r="Z4564" s="1">
        <v>15</v>
      </c>
      <c r="AA4564" s="1" t="s">
        <v>134</v>
      </c>
      <c r="AB4564" s="2">
        <v>0.64</v>
      </c>
      <c r="AC4564" s="1" t="s">
        <v>135</v>
      </c>
      <c r="AD4564" s="1" t="s">
        <v>239</v>
      </c>
      <c r="AE4564" s="1" t="s">
        <v>59</v>
      </c>
      <c r="AF4564" s="1" t="s">
        <v>228</v>
      </c>
      <c r="AG4564" s="1" t="s">
        <v>307</v>
      </c>
      <c r="AH4564" s="1" t="s">
        <v>238</v>
      </c>
      <c r="AI4564" s="2">
        <v>419.89847291000001</v>
      </c>
      <c r="AJ4564" s="2">
        <v>10794.9437665</v>
      </c>
      <c r="AK4564" s="1">
        <v>530</v>
      </c>
      <c r="AL4564" s="6">
        <v>0.64</v>
      </c>
      <c r="AM4564" s="6">
        <v>0.64</v>
      </c>
      <c r="AN4564">
        <f t="shared" si="286"/>
        <v>1.5860403227136E-4</v>
      </c>
      <c r="AO4564">
        <f t="shared" si="287"/>
        <v>0</v>
      </c>
    </row>
    <row r="4565" spans="1:41" x14ac:dyDescent="0.25">
      <c r="A4565" s="1">
        <v>76</v>
      </c>
      <c r="B4565" s="1">
        <v>2</v>
      </c>
      <c r="C4565" s="2">
        <v>5.73590360498E-2</v>
      </c>
      <c r="D4565" s="1">
        <v>530</v>
      </c>
      <c r="E4565" s="1">
        <v>76</v>
      </c>
      <c r="F4565" s="1">
        <v>2</v>
      </c>
      <c r="G4565" s="1" t="s">
        <v>39</v>
      </c>
      <c r="H4565" s="2">
        <v>4.2137837630000003</v>
      </c>
      <c r="I4565" s="2">
        <v>0.20899999999999999</v>
      </c>
      <c r="J4565" s="2">
        <v>811.452</v>
      </c>
      <c r="K4565" s="2">
        <v>40.21</v>
      </c>
      <c r="L4565" s="2">
        <v>0.20699999999999999</v>
      </c>
      <c r="M4565" s="2">
        <v>0.14799999999999999</v>
      </c>
      <c r="N4565" s="2">
        <v>0.871</v>
      </c>
      <c r="O4565" s="2">
        <v>3.1E-2</v>
      </c>
      <c r="P4565" s="2">
        <v>167.702</v>
      </c>
      <c r="Q4565" s="2">
        <v>5.9580000000000002</v>
      </c>
      <c r="R4565" s="2">
        <v>5.73590360498E-2</v>
      </c>
      <c r="S4565" s="2">
        <v>1E-3</v>
      </c>
      <c r="T4565" s="2">
        <v>0</v>
      </c>
      <c r="U4565" s="4">
        <f t="shared" si="285"/>
        <v>5.7359036049800004E-5</v>
      </c>
      <c r="V4565" s="4">
        <f t="shared" si="284"/>
        <v>0</v>
      </c>
      <c r="W4565" s="2">
        <v>0</v>
      </c>
      <c r="X4565" s="2">
        <v>3.9998399999999998E-4</v>
      </c>
      <c r="Y4565" s="1">
        <v>3064</v>
      </c>
      <c r="Z4565" s="1">
        <v>15</v>
      </c>
      <c r="AA4565" s="1" t="s">
        <v>134</v>
      </c>
      <c r="AB4565" s="2">
        <v>0.64</v>
      </c>
      <c r="AC4565" s="1" t="s">
        <v>135</v>
      </c>
      <c r="AD4565" s="1" t="s">
        <v>239</v>
      </c>
      <c r="AE4565" s="1" t="s">
        <v>59</v>
      </c>
      <c r="AF4565" s="1" t="s">
        <v>228</v>
      </c>
      <c r="AG4565" s="1" t="s">
        <v>308</v>
      </c>
      <c r="AH4565" s="1" t="s">
        <v>238</v>
      </c>
      <c r="AI4565" s="2">
        <v>274.47731413100001</v>
      </c>
      <c r="AJ4565" s="2">
        <v>2498.5496158300002</v>
      </c>
      <c r="AK4565" s="1">
        <v>530</v>
      </c>
      <c r="AL4565" s="6">
        <v>0.64</v>
      </c>
      <c r="AM4565" s="6">
        <v>0.64</v>
      </c>
      <c r="AN4565">
        <f t="shared" si="286"/>
        <v>3.6709783071872005E-5</v>
      </c>
      <c r="AO4565">
        <f t="shared" si="287"/>
        <v>0</v>
      </c>
    </row>
    <row r="4566" spans="1:41" x14ac:dyDescent="0.25">
      <c r="A4566" s="1">
        <v>76</v>
      </c>
      <c r="B4566" s="1">
        <v>2</v>
      </c>
      <c r="C4566" s="2">
        <v>0.25670766420500002</v>
      </c>
      <c r="D4566" s="1">
        <v>530</v>
      </c>
      <c r="E4566" s="1">
        <v>76</v>
      </c>
      <c r="F4566" s="1">
        <v>2</v>
      </c>
      <c r="G4566" s="1" t="s">
        <v>39</v>
      </c>
      <c r="H4566" s="2">
        <v>4.2137837630000003</v>
      </c>
      <c r="I4566" s="2">
        <v>0.20899999999999999</v>
      </c>
      <c r="J4566" s="2">
        <v>811.452</v>
      </c>
      <c r="K4566" s="2">
        <v>40.21</v>
      </c>
      <c r="L4566" s="2">
        <v>0.20699999999999999</v>
      </c>
      <c r="M4566" s="2">
        <v>0.14799999999999999</v>
      </c>
      <c r="N4566" s="2">
        <v>0.871</v>
      </c>
      <c r="O4566" s="2">
        <v>3.1E-2</v>
      </c>
      <c r="P4566" s="2">
        <v>167.702</v>
      </c>
      <c r="Q4566" s="2">
        <v>5.9580000000000002</v>
      </c>
      <c r="R4566" s="2">
        <v>0.25670766420500002</v>
      </c>
      <c r="S4566" s="2">
        <v>1E-3</v>
      </c>
      <c r="T4566" s="2">
        <v>0</v>
      </c>
      <c r="U4566" s="4">
        <f t="shared" si="285"/>
        <v>2.5670766420500004E-4</v>
      </c>
      <c r="V4566" s="4">
        <f t="shared" si="284"/>
        <v>0</v>
      </c>
      <c r="W4566" s="2">
        <v>0</v>
      </c>
      <c r="X4566" s="2">
        <v>3.9998399999999998E-4</v>
      </c>
      <c r="Y4566" s="1">
        <v>3065</v>
      </c>
      <c r="Z4566" s="1">
        <v>15</v>
      </c>
      <c r="AA4566" s="1" t="s">
        <v>134</v>
      </c>
      <c r="AB4566" s="2">
        <v>0.64</v>
      </c>
      <c r="AC4566" s="1" t="s">
        <v>135</v>
      </c>
      <c r="AD4566" s="1" t="s">
        <v>239</v>
      </c>
      <c r="AE4566" s="1" t="s">
        <v>59</v>
      </c>
      <c r="AF4566" s="1" t="s">
        <v>228</v>
      </c>
      <c r="AG4566" s="1" t="s">
        <v>309</v>
      </c>
      <c r="AH4566" s="1" t="s">
        <v>238</v>
      </c>
      <c r="AI4566" s="2">
        <v>559.35608309999998</v>
      </c>
      <c r="AJ4566" s="2">
        <v>11288.534738</v>
      </c>
      <c r="AK4566" s="1">
        <v>530</v>
      </c>
      <c r="AL4566" s="6">
        <v>0.64</v>
      </c>
      <c r="AM4566" s="6">
        <v>0.64</v>
      </c>
      <c r="AN4566">
        <f t="shared" si="286"/>
        <v>1.6429290509120003E-4</v>
      </c>
      <c r="AO4566">
        <f t="shared" si="287"/>
        <v>0</v>
      </c>
    </row>
    <row r="4567" spans="1:41" x14ac:dyDescent="0.25">
      <c r="A4567" s="1">
        <v>76</v>
      </c>
      <c r="B4567" s="1">
        <v>2</v>
      </c>
      <c r="C4567" s="2">
        <v>1.9873826932800001E-4</v>
      </c>
      <c r="D4567" s="1">
        <v>530</v>
      </c>
      <c r="E4567" s="1">
        <v>76</v>
      </c>
      <c r="F4567" s="1">
        <v>2</v>
      </c>
      <c r="G4567" s="1" t="s">
        <v>39</v>
      </c>
      <c r="H4567" s="2">
        <v>4.2137837630000003</v>
      </c>
      <c r="I4567" s="2">
        <v>0.20899999999999999</v>
      </c>
      <c r="J4567" s="2">
        <v>811.452</v>
      </c>
      <c r="K4567" s="2">
        <v>40.21</v>
      </c>
      <c r="L4567" s="2">
        <v>0.20699999999999999</v>
      </c>
      <c r="M4567" s="2">
        <v>0.14799999999999999</v>
      </c>
      <c r="N4567" s="2">
        <v>0.871</v>
      </c>
      <c r="O4567" s="2">
        <v>3.1E-2</v>
      </c>
      <c r="P4567" s="2">
        <v>167.702</v>
      </c>
      <c r="Q4567" s="2">
        <v>5.9580000000000002</v>
      </c>
      <c r="R4567" s="2">
        <v>1.9873826932800001E-4</v>
      </c>
      <c r="S4567" s="2">
        <v>1E-3</v>
      </c>
      <c r="T4567" s="2">
        <v>0</v>
      </c>
      <c r="U4567" s="4">
        <f t="shared" si="285"/>
        <v>1.9873826932800002E-7</v>
      </c>
      <c r="V4567" s="4">
        <f t="shared" si="284"/>
        <v>0</v>
      </c>
      <c r="W4567" s="2">
        <v>0</v>
      </c>
      <c r="X4567" s="2">
        <v>3.9998399999999998E-4</v>
      </c>
      <c r="Y4567" s="1">
        <v>3067</v>
      </c>
      <c r="Z4567" s="1">
        <v>15</v>
      </c>
      <c r="AA4567" s="1" t="s">
        <v>134</v>
      </c>
      <c r="AB4567" s="2">
        <v>0.64</v>
      </c>
      <c r="AC4567" s="1" t="s">
        <v>135</v>
      </c>
      <c r="AD4567" s="1" t="s">
        <v>310</v>
      </c>
      <c r="AE4567" s="1" t="s">
        <v>59</v>
      </c>
      <c r="AF4567" s="1" t="s">
        <v>228</v>
      </c>
      <c r="AH4567" s="1" t="s">
        <v>311</v>
      </c>
      <c r="AI4567" s="2">
        <v>15.6236482905</v>
      </c>
      <c r="AJ4567" s="2">
        <v>8.6570043834499995</v>
      </c>
      <c r="AK4567" s="1">
        <v>530</v>
      </c>
      <c r="AL4567" s="6">
        <v>0.64</v>
      </c>
      <c r="AM4567" s="6">
        <v>0.64</v>
      </c>
      <c r="AN4567">
        <f t="shared" si="286"/>
        <v>1.2719249236992002E-7</v>
      </c>
      <c r="AO4567">
        <f t="shared" si="287"/>
        <v>0</v>
      </c>
    </row>
    <row r="4568" spans="1:41" x14ac:dyDescent="0.25">
      <c r="A4568" s="1">
        <v>73</v>
      </c>
      <c r="B4568" s="1">
        <v>4</v>
      </c>
      <c r="C4568" s="2">
        <v>7.8662497488600003E-4</v>
      </c>
      <c r="D4568" s="1">
        <v>516</v>
      </c>
      <c r="E4568" s="1">
        <v>73</v>
      </c>
      <c r="F4568" s="1">
        <v>4</v>
      </c>
      <c r="G4568" s="1" t="s">
        <v>38</v>
      </c>
      <c r="H4568" s="2">
        <v>8.0328538169999995</v>
      </c>
      <c r="I4568" s="2">
        <v>0.60199999999999998</v>
      </c>
      <c r="J4568" s="2">
        <v>1692.9079999999999</v>
      </c>
      <c r="K4568" s="2">
        <v>126.871</v>
      </c>
      <c r="L4568" s="2">
        <v>0.248</v>
      </c>
      <c r="M4568" s="2">
        <v>0.20100000000000001</v>
      </c>
      <c r="N4568" s="2">
        <v>1.992</v>
      </c>
      <c r="O4568" s="2">
        <v>0.121</v>
      </c>
      <c r="P4568" s="2">
        <v>419.90600000000001</v>
      </c>
      <c r="Q4568" s="2">
        <v>25.484999999999999</v>
      </c>
      <c r="R4568" s="2">
        <v>7.8662497488600003E-4</v>
      </c>
      <c r="S4568" s="2">
        <v>1.4E-2</v>
      </c>
      <c r="T4568" s="2">
        <v>1E-3</v>
      </c>
      <c r="U4568" s="4">
        <f t="shared" si="285"/>
        <v>1.1012749648404E-5</v>
      </c>
      <c r="V4568" s="4">
        <f t="shared" si="284"/>
        <v>7.8662497488600004E-7</v>
      </c>
      <c r="W4568" s="2">
        <v>2E-3</v>
      </c>
      <c r="X4568" s="2">
        <v>2.1629589999999999E-3</v>
      </c>
      <c r="Y4568" s="1">
        <v>3068</v>
      </c>
      <c r="Z4568" s="1">
        <v>15</v>
      </c>
      <c r="AA4568" s="1" t="s">
        <v>134</v>
      </c>
      <c r="AB4568" s="2">
        <v>0.64</v>
      </c>
      <c r="AC4568" s="1" t="s">
        <v>135</v>
      </c>
      <c r="AD4568" s="1" t="s">
        <v>310</v>
      </c>
      <c r="AE4568" s="1" t="s">
        <v>59</v>
      </c>
      <c r="AF4568" s="1" t="s">
        <v>228</v>
      </c>
      <c r="AH4568" s="1" t="s">
        <v>311</v>
      </c>
      <c r="AI4568" s="2">
        <v>8377.2733706599993</v>
      </c>
      <c r="AJ4568" s="2">
        <v>1481175.9468400001</v>
      </c>
      <c r="AK4568" s="1">
        <v>516</v>
      </c>
      <c r="AL4568" s="6">
        <v>0.64</v>
      </c>
      <c r="AM4568" s="6">
        <v>0.64</v>
      </c>
      <c r="AN4568">
        <f t="shared" si="286"/>
        <v>7.0481597749785599E-6</v>
      </c>
      <c r="AO4568">
        <f t="shared" si="287"/>
        <v>5.0343998392704008E-7</v>
      </c>
    </row>
    <row r="4569" spans="1:41" x14ac:dyDescent="0.25">
      <c r="A4569" s="1">
        <v>76</v>
      </c>
      <c r="B4569" s="1">
        <v>2</v>
      </c>
      <c r="C4569" s="2">
        <v>10.2209523618</v>
      </c>
      <c r="D4569" s="1">
        <v>530</v>
      </c>
      <c r="E4569" s="1">
        <v>76</v>
      </c>
      <c r="F4569" s="1">
        <v>2</v>
      </c>
      <c r="G4569" s="1" t="s">
        <v>39</v>
      </c>
      <c r="H4569" s="2">
        <v>4.2137837630000003</v>
      </c>
      <c r="I4569" s="2">
        <v>0.20899999999999999</v>
      </c>
      <c r="J4569" s="2">
        <v>811.452</v>
      </c>
      <c r="K4569" s="2">
        <v>40.21</v>
      </c>
      <c r="L4569" s="2">
        <v>0.20699999999999999</v>
      </c>
      <c r="M4569" s="2">
        <v>0.14799999999999999</v>
      </c>
      <c r="N4569" s="2">
        <v>0.871</v>
      </c>
      <c r="O4569" s="2">
        <v>3.1E-2</v>
      </c>
      <c r="P4569" s="2">
        <v>167.702</v>
      </c>
      <c r="Q4569" s="2">
        <v>5.9580000000000002</v>
      </c>
      <c r="R4569" s="2">
        <v>10.2209523618</v>
      </c>
      <c r="S4569" s="2">
        <v>1E-3</v>
      </c>
      <c r="T4569" s="2">
        <v>0</v>
      </c>
      <c r="U4569" s="4">
        <f t="shared" si="285"/>
        <v>1.02209523618E-2</v>
      </c>
      <c r="V4569" s="4">
        <f t="shared" si="284"/>
        <v>0</v>
      </c>
      <c r="W4569" s="2">
        <v>0</v>
      </c>
      <c r="X4569" s="2">
        <v>3.9998399999999998E-4</v>
      </c>
      <c r="Y4569" s="1">
        <v>3068</v>
      </c>
      <c r="Z4569" s="1">
        <v>15</v>
      </c>
      <c r="AA4569" s="1" t="s">
        <v>134</v>
      </c>
      <c r="AB4569" s="2">
        <v>0.64</v>
      </c>
      <c r="AC4569" s="1" t="s">
        <v>135</v>
      </c>
      <c r="AD4569" s="1" t="s">
        <v>310</v>
      </c>
      <c r="AE4569" s="1" t="s">
        <v>59</v>
      </c>
      <c r="AF4569" s="1" t="s">
        <v>228</v>
      </c>
      <c r="AH4569" s="1" t="s">
        <v>311</v>
      </c>
      <c r="AI4569" s="2">
        <v>8377.2733706599993</v>
      </c>
      <c r="AJ4569" s="2">
        <v>1481175.9468400001</v>
      </c>
      <c r="AK4569" s="1">
        <v>530</v>
      </c>
      <c r="AL4569" s="6">
        <v>0.64</v>
      </c>
      <c r="AM4569" s="6">
        <v>0.64</v>
      </c>
      <c r="AN4569">
        <f t="shared" si="286"/>
        <v>6.5414095115520002E-3</v>
      </c>
      <c r="AO4569">
        <f t="shared" si="287"/>
        <v>0</v>
      </c>
    </row>
    <row r="4570" spans="1:41" x14ac:dyDescent="0.25">
      <c r="A4570" s="1">
        <v>76</v>
      </c>
      <c r="B4570" s="1">
        <v>4</v>
      </c>
      <c r="C4570" s="2">
        <v>23.749028855900001</v>
      </c>
      <c r="D4570" s="1">
        <v>532</v>
      </c>
      <c r="E4570" s="1">
        <v>76</v>
      </c>
      <c r="F4570" s="1">
        <v>4</v>
      </c>
      <c r="G4570" s="1" t="s">
        <v>38</v>
      </c>
      <c r="H4570" s="2">
        <v>6.719480184</v>
      </c>
      <c r="I4570" s="2">
        <v>0.58799999999999997</v>
      </c>
      <c r="J4570" s="2">
        <v>843.72400000000005</v>
      </c>
      <c r="K4570" s="2">
        <v>73.858000000000004</v>
      </c>
      <c r="L4570" s="2">
        <v>0.19500000000000001</v>
      </c>
      <c r="M4570" s="2">
        <v>0.14199999999999999</v>
      </c>
      <c r="N4570" s="2">
        <v>1.3129999999999999</v>
      </c>
      <c r="O4570" s="2">
        <v>8.4000000000000005E-2</v>
      </c>
      <c r="P4570" s="2">
        <v>164.81800000000001</v>
      </c>
      <c r="Q4570" s="2">
        <v>10.493</v>
      </c>
      <c r="R4570" s="2">
        <v>23.749028855900001</v>
      </c>
      <c r="S4570" s="2">
        <v>1E-3</v>
      </c>
      <c r="T4570" s="2">
        <v>0</v>
      </c>
      <c r="U4570" s="4">
        <f t="shared" si="285"/>
        <v>2.3749028855900002E-2</v>
      </c>
      <c r="V4570" s="4">
        <f t="shared" si="284"/>
        <v>0</v>
      </c>
      <c r="W4570" s="2">
        <v>0</v>
      </c>
      <c r="X4570" s="2">
        <v>3.6669200000000001E-4</v>
      </c>
      <c r="Y4570" s="1">
        <v>3068</v>
      </c>
      <c r="Z4570" s="1">
        <v>15</v>
      </c>
      <c r="AA4570" s="1" t="s">
        <v>134</v>
      </c>
      <c r="AB4570" s="2">
        <v>0.64</v>
      </c>
      <c r="AC4570" s="1" t="s">
        <v>135</v>
      </c>
      <c r="AD4570" s="1" t="s">
        <v>310</v>
      </c>
      <c r="AE4570" s="1" t="s">
        <v>59</v>
      </c>
      <c r="AF4570" s="1" t="s">
        <v>228</v>
      </c>
      <c r="AH4570" s="1" t="s">
        <v>311</v>
      </c>
      <c r="AI4570" s="2">
        <v>8377.2733706599993</v>
      </c>
      <c r="AJ4570" s="2">
        <v>1481175.9468400001</v>
      </c>
      <c r="AK4570" s="1">
        <v>532</v>
      </c>
      <c r="AL4570" s="6">
        <v>0.64</v>
      </c>
      <c r="AM4570" s="6">
        <v>0.64</v>
      </c>
      <c r="AN4570">
        <f t="shared" si="286"/>
        <v>1.5199378467776001E-2</v>
      </c>
      <c r="AO4570">
        <f t="shared" si="287"/>
        <v>0</v>
      </c>
    </row>
    <row r="4571" spans="1:41" x14ac:dyDescent="0.25">
      <c r="A4571" s="1">
        <v>72</v>
      </c>
      <c r="B4571" s="1">
        <v>4</v>
      </c>
      <c r="C4571" s="2">
        <v>0.232682700647</v>
      </c>
      <c r="D4571" s="1">
        <v>511</v>
      </c>
      <c r="E4571" s="1">
        <v>72</v>
      </c>
      <c r="F4571" s="1">
        <v>4</v>
      </c>
      <c r="G4571" s="1" t="s">
        <v>38</v>
      </c>
      <c r="H4571" s="2">
        <v>8.0456284500000006</v>
      </c>
      <c r="I4571" s="2">
        <v>0.67200000000000004</v>
      </c>
      <c r="J4571" s="2">
        <v>554.35900000000004</v>
      </c>
      <c r="K4571" s="2">
        <v>46.29</v>
      </c>
      <c r="L4571" s="2">
        <v>0.193</v>
      </c>
      <c r="M4571" s="2">
        <v>0.14399999999999999</v>
      </c>
      <c r="N4571" s="2">
        <v>1.5509999999999999</v>
      </c>
      <c r="O4571" s="2">
        <v>9.7000000000000003E-2</v>
      </c>
      <c r="P4571" s="2">
        <v>106.85299999999999</v>
      </c>
      <c r="Q4571" s="2">
        <v>6.6849999999999996</v>
      </c>
      <c r="R4571" s="2">
        <v>0.232682700647</v>
      </c>
      <c r="S4571" s="2">
        <v>1.0999999999999999E-2</v>
      </c>
      <c r="T4571" s="2">
        <v>1E-3</v>
      </c>
      <c r="U4571" s="4">
        <f t="shared" si="285"/>
        <v>2.5595097071169997E-3</v>
      </c>
      <c r="V4571" s="4">
        <f t="shared" si="284"/>
        <v>2.3268270064700001E-4</v>
      </c>
      <c r="W4571" s="2">
        <v>1E-3</v>
      </c>
      <c r="X4571" s="2">
        <v>1.566221E-3</v>
      </c>
      <c r="Y4571" s="1">
        <v>3069</v>
      </c>
      <c r="Z4571" s="1">
        <v>15</v>
      </c>
      <c r="AA4571" s="1" t="s">
        <v>134</v>
      </c>
      <c r="AB4571" s="2">
        <v>0.64</v>
      </c>
      <c r="AC4571" s="1" t="s">
        <v>135</v>
      </c>
      <c r="AD4571" s="1" t="s">
        <v>312</v>
      </c>
      <c r="AE4571" s="1" t="s">
        <v>54</v>
      </c>
      <c r="AF4571" s="1" t="s">
        <v>219</v>
      </c>
      <c r="AH4571" s="1" t="s">
        <v>313</v>
      </c>
      <c r="AI4571" s="2">
        <v>1330.5732476999999</v>
      </c>
      <c r="AJ4571" s="2">
        <v>10135.617896199999</v>
      </c>
      <c r="AK4571" s="1">
        <v>511</v>
      </c>
      <c r="AL4571" s="6">
        <v>0.64</v>
      </c>
      <c r="AM4571" s="6">
        <v>0.64</v>
      </c>
      <c r="AN4571">
        <f t="shared" si="286"/>
        <v>1.6380862125548799E-3</v>
      </c>
      <c r="AO4571">
        <f t="shared" si="287"/>
        <v>1.4891692841408001E-4</v>
      </c>
    </row>
    <row r="4572" spans="1:41" x14ac:dyDescent="0.25">
      <c r="A4572" s="1">
        <v>72</v>
      </c>
      <c r="B4572" s="1">
        <v>2</v>
      </c>
      <c r="C4572" s="2">
        <v>7.7606124627499995E-2</v>
      </c>
      <c r="D4572" s="1">
        <v>510</v>
      </c>
      <c r="E4572" s="1">
        <v>72</v>
      </c>
      <c r="F4572" s="1">
        <v>2</v>
      </c>
      <c r="G4572" s="1" t="s">
        <v>39</v>
      </c>
      <c r="H4572" s="2">
        <v>5.0884814049999996</v>
      </c>
      <c r="I4572" s="2">
        <v>0.23899999999999999</v>
      </c>
      <c r="J4572" s="2">
        <v>264.61700000000002</v>
      </c>
      <c r="K4572" s="2">
        <v>12.433</v>
      </c>
      <c r="L4572" s="2">
        <v>0.20100000000000001</v>
      </c>
      <c r="M4572" s="2">
        <v>0.15</v>
      </c>
      <c r="N4572" s="2">
        <v>1.024</v>
      </c>
      <c r="O4572" s="2">
        <v>3.5999999999999997E-2</v>
      </c>
      <c r="P4572" s="2">
        <v>53.228000000000002</v>
      </c>
      <c r="Q4572" s="2">
        <v>1.859</v>
      </c>
      <c r="R4572" s="2">
        <v>7.7606124627499995E-2</v>
      </c>
      <c r="S4572" s="2">
        <v>8.0000000000000002E-3</v>
      </c>
      <c r="T4572" s="2">
        <v>0</v>
      </c>
      <c r="U4572" s="4">
        <f t="shared" si="285"/>
        <v>6.2084899702E-4</v>
      </c>
      <c r="V4572" s="4">
        <f t="shared" si="284"/>
        <v>0</v>
      </c>
      <c r="W4572" s="2">
        <v>2E-3</v>
      </c>
      <c r="X4572" s="2">
        <v>1.702486E-3</v>
      </c>
      <c r="Y4572" s="1">
        <v>3070</v>
      </c>
      <c r="Z4572" s="1">
        <v>15</v>
      </c>
      <c r="AA4572" s="1" t="s">
        <v>134</v>
      </c>
      <c r="AB4572" s="2">
        <v>0.64</v>
      </c>
      <c r="AC4572" s="1" t="s">
        <v>135</v>
      </c>
      <c r="AD4572" s="1" t="s">
        <v>312</v>
      </c>
      <c r="AE4572" s="1" t="s">
        <v>54</v>
      </c>
      <c r="AF4572" s="1" t="s">
        <v>219</v>
      </c>
      <c r="AH4572" s="1" t="s">
        <v>313</v>
      </c>
      <c r="AI4572" s="2">
        <v>1113.1607969500001</v>
      </c>
      <c r="AJ4572" s="2">
        <v>5403.20789539</v>
      </c>
      <c r="AK4572" s="1">
        <v>510</v>
      </c>
      <c r="AL4572" s="6">
        <v>0.64</v>
      </c>
      <c r="AM4572" s="6">
        <v>0.64</v>
      </c>
      <c r="AN4572">
        <f t="shared" si="286"/>
        <v>3.9734335809280002E-4</v>
      </c>
      <c r="AO4572">
        <f t="shared" si="287"/>
        <v>0</v>
      </c>
    </row>
    <row r="4573" spans="1:41" x14ac:dyDescent="0.25">
      <c r="A4573" s="1">
        <v>72</v>
      </c>
      <c r="B4573" s="1">
        <v>4</v>
      </c>
      <c r="C4573" s="2">
        <v>4.6434967609400003E-2</v>
      </c>
      <c r="D4573" s="1">
        <v>511</v>
      </c>
      <c r="E4573" s="1">
        <v>72</v>
      </c>
      <c r="F4573" s="1">
        <v>4</v>
      </c>
      <c r="G4573" s="1" t="s">
        <v>38</v>
      </c>
      <c r="H4573" s="2">
        <v>8.0456284500000006</v>
      </c>
      <c r="I4573" s="2">
        <v>0.67200000000000004</v>
      </c>
      <c r="J4573" s="2">
        <v>554.35900000000004</v>
      </c>
      <c r="K4573" s="2">
        <v>46.29</v>
      </c>
      <c r="L4573" s="2">
        <v>0.193</v>
      </c>
      <c r="M4573" s="2">
        <v>0.14399999999999999</v>
      </c>
      <c r="N4573" s="2">
        <v>1.5509999999999999</v>
      </c>
      <c r="O4573" s="2">
        <v>9.7000000000000003E-2</v>
      </c>
      <c r="P4573" s="2">
        <v>106.85299999999999</v>
      </c>
      <c r="Q4573" s="2">
        <v>6.6849999999999996</v>
      </c>
      <c r="R4573" s="2">
        <v>4.6434967609400003E-2</v>
      </c>
      <c r="S4573" s="2">
        <v>1.0999999999999999E-2</v>
      </c>
      <c r="T4573" s="2">
        <v>1E-3</v>
      </c>
      <c r="U4573" s="4">
        <f t="shared" si="285"/>
        <v>5.1078464370339996E-4</v>
      </c>
      <c r="V4573" s="4">
        <f t="shared" si="284"/>
        <v>4.6434967609400004E-5</v>
      </c>
      <c r="W4573" s="2">
        <v>1E-3</v>
      </c>
      <c r="X4573" s="2">
        <v>1.566221E-3</v>
      </c>
      <c r="Y4573" s="1">
        <v>3070</v>
      </c>
      <c r="Z4573" s="1">
        <v>15</v>
      </c>
      <c r="AA4573" s="1" t="s">
        <v>134</v>
      </c>
      <c r="AB4573" s="2">
        <v>0.64</v>
      </c>
      <c r="AC4573" s="1" t="s">
        <v>135</v>
      </c>
      <c r="AD4573" s="1" t="s">
        <v>312</v>
      </c>
      <c r="AE4573" s="1" t="s">
        <v>54</v>
      </c>
      <c r="AF4573" s="1" t="s">
        <v>219</v>
      </c>
      <c r="AH4573" s="1" t="s">
        <v>313</v>
      </c>
      <c r="AI4573" s="2">
        <v>1113.1607969500001</v>
      </c>
      <c r="AJ4573" s="2">
        <v>5403.20789539</v>
      </c>
      <c r="AK4573" s="1">
        <v>511</v>
      </c>
      <c r="AL4573" s="6">
        <v>0.64</v>
      </c>
      <c r="AM4573" s="6">
        <v>0.64</v>
      </c>
      <c r="AN4573">
        <f t="shared" si="286"/>
        <v>3.2690217197017596E-4</v>
      </c>
      <c r="AO4573">
        <f t="shared" si="287"/>
        <v>2.9718379270016003E-5</v>
      </c>
    </row>
    <row r="4574" spans="1:41" x14ac:dyDescent="0.25">
      <c r="A4574" s="1">
        <v>70</v>
      </c>
      <c r="B4574" s="1">
        <v>2</v>
      </c>
      <c r="C4574" s="2">
        <v>6.2454898570499999E-5</v>
      </c>
      <c r="D4574" s="1">
        <v>497</v>
      </c>
      <c r="E4574" s="1">
        <v>70</v>
      </c>
      <c r="F4574" s="1">
        <v>2</v>
      </c>
      <c r="G4574" s="1" t="s">
        <v>39</v>
      </c>
      <c r="H4574" s="2">
        <v>5.5228772399999997</v>
      </c>
      <c r="I4574" s="2">
        <v>0.254</v>
      </c>
      <c r="J4574" s="2">
        <v>1760.42</v>
      </c>
      <c r="K4574" s="2">
        <v>81.108000000000004</v>
      </c>
      <c r="L4574" s="2">
        <v>0.38500000000000001</v>
      </c>
      <c r="M4574" s="2">
        <v>0.20599999999999999</v>
      </c>
      <c r="N4574" s="2">
        <v>2.1269999999999998</v>
      </c>
      <c r="O4574" s="2">
        <v>5.1999999999999998E-2</v>
      </c>
      <c r="P4574" s="2">
        <v>677.96600000000001</v>
      </c>
      <c r="Q4574" s="2">
        <v>16.675000000000001</v>
      </c>
      <c r="R4574" s="2">
        <v>6.2454898570499999E-5</v>
      </c>
      <c r="S4574" s="2">
        <v>3.5999999999999997E-2</v>
      </c>
      <c r="T4574" s="2">
        <v>2E-3</v>
      </c>
      <c r="U4574" s="4">
        <f t="shared" si="285"/>
        <v>2.2483763485379999E-6</v>
      </c>
      <c r="V4574" s="4">
        <f t="shared" si="284"/>
        <v>1.2490979714099999E-7</v>
      </c>
      <c r="W4574" s="2">
        <v>7.0000000000000001E-3</v>
      </c>
      <c r="X4574" s="2">
        <v>8.4054809999999994E-3</v>
      </c>
      <c r="Y4574" s="1">
        <v>3071</v>
      </c>
      <c r="Z4574" s="1">
        <v>15</v>
      </c>
      <c r="AA4574" s="1" t="s">
        <v>134</v>
      </c>
      <c r="AB4574" s="2">
        <v>0.64</v>
      </c>
      <c r="AC4574" s="1" t="s">
        <v>135</v>
      </c>
      <c r="AD4574" s="1" t="s">
        <v>312</v>
      </c>
      <c r="AE4574" s="1" t="s">
        <v>54</v>
      </c>
      <c r="AF4574" s="1" t="s">
        <v>219</v>
      </c>
      <c r="AH4574" s="1" t="s">
        <v>313</v>
      </c>
      <c r="AI4574" s="2">
        <v>326.94103364599999</v>
      </c>
      <c r="AJ4574" s="2">
        <v>1027.0448201900001</v>
      </c>
      <c r="AK4574" s="1">
        <v>497</v>
      </c>
      <c r="AL4574" s="6">
        <v>0.64</v>
      </c>
      <c r="AM4574" s="6">
        <v>0.64</v>
      </c>
      <c r="AN4574">
        <f t="shared" si="286"/>
        <v>1.43896086306432E-6</v>
      </c>
      <c r="AO4574">
        <f t="shared" si="287"/>
        <v>7.9942270170239993E-8</v>
      </c>
    </row>
    <row r="4575" spans="1:41" x14ac:dyDescent="0.25">
      <c r="A4575" s="1">
        <v>72</v>
      </c>
      <c r="B4575" s="1">
        <v>2</v>
      </c>
      <c r="C4575" s="2">
        <v>2.3515349340100002E-2</v>
      </c>
      <c r="D4575" s="1">
        <v>510</v>
      </c>
      <c r="E4575" s="1">
        <v>72</v>
      </c>
      <c r="F4575" s="1">
        <v>2</v>
      </c>
      <c r="G4575" s="1" t="s">
        <v>39</v>
      </c>
      <c r="H4575" s="2">
        <v>5.0884814049999996</v>
      </c>
      <c r="I4575" s="2">
        <v>0.23899999999999999</v>
      </c>
      <c r="J4575" s="2">
        <v>264.61700000000002</v>
      </c>
      <c r="K4575" s="2">
        <v>12.433</v>
      </c>
      <c r="L4575" s="2">
        <v>0.20100000000000001</v>
      </c>
      <c r="M4575" s="2">
        <v>0.15</v>
      </c>
      <c r="N4575" s="2">
        <v>1.024</v>
      </c>
      <c r="O4575" s="2">
        <v>3.5999999999999997E-2</v>
      </c>
      <c r="P4575" s="2">
        <v>53.228000000000002</v>
      </c>
      <c r="Q4575" s="2">
        <v>1.859</v>
      </c>
      <c r="R4575" s="2">
        <v>2.3515349340100002E-2</v>
      </c>
      <c r="S4575" s="2">
        <v>8.0000000000000002E-3</v>
      </c>
      <c r="T4575" s="2">
        <v>0</v>
      </c>
      <c r="U4575" s="4">
        <f t="shared" si="285"/>
        <v>1.881227947208E-4</v>
      </c>
      <c r="V4575" s="4">
        <f t="shared" si="284"/>
        <v>0</v>
      </c>
      <c r="W4575" s="2">
        <v>2E-3</v>
      </c>
      <c r="X4575" s="2">
        <v>1.702486E-3</v>
      </c>
      <c r="Y4575" s="1">
        <v>3071</v>
      </c>
      <c r="Z4575" s="1">
        <v>15</v>
      </c>
      <c r="AA4575" s="1" t="s">
        <v>134</v>
      </c>
      <c r="AB4575" s="2">
        <v>0.64</v>
      </c>
      <c r="AC4575" s="1" t="s">
        <v>135</v>
      </c>
      <c r="AD4575" s="1" t="s">
        <v>312</v>
      </c>
      <c r="AE4575" s="1" t="s">
        <v>54</v>
      </c>
      <c r="AF4575" s="1" t="s">
        <v>219</v>
      </c>
      <c r="AH4575" s="1" t="s">
        <v>313</v>
      </c>
      <c r="AI4575" s="2">
        <v>326.94103364599999</v>
      </c>
      <c r="AJ4575" s="2">
        <v>1027.0448201900001</v>
      </c>
      <c r="AK4575" s="1">
        <v>510</v>
      </c>
      <c r="AL4575" s="6">
        <v>0.64</v>
      </c>
      <c r="AM4575" s="6">
        <v>0.64</v>
      </c>
      <c r="AN4575">
        <f t="shared" si="286"/>
        <v>1.2039858862131201E-4</v>
      </c>
      <c r="AO4575">
        <f t="shared" si="287"/>
        <v>0</v>
      </c>
    </row>
    <row r="4576" spans="1:41" x14ac:dyDescent="0.25">
      <c r="A4576" s="1">
        <v>71</v>
      </c>
      <c r="B4576" s="1">
        <v>4</v>
      </c>
      <c r="C4576" s="2">
        <v>1.2614567743599999E-3</v>
      </c>
      <c r="D4576" s="1">
        <v>505</v>
      </c>
      <c r="E4576" s="1">
        <v>71</v>
      </c>
      <c r="F4576" s="1">
        <v>4</v>
      </c>
      <c r="G4576" s="1" t="s">
        <v>38</v>
      </c>
      <c r="H4576" s="2">
        <v>14.44174024</v>
      </c>
      <c r="I4576" s="2">
        <v>1.28</v>
      </c>
      <c r="J4576" s="2">
        <v>1471.0319999999999</v>
      </c>
      <c r="K4576" s="2">
        <v>130.38200000000001</v>
      </c>
      <c r="L4576" s="2">
        <v>0.17299999999999999</v>
      </c>
      <c r="M4576" s="2">
        <v>0.121</v>
      </c>
      <c r="N4576" s="2">
        <v>2.492</v>
      </c>
      <c r="O4576" s="2">
        <v>0.155</v>
      </c>
      <c r="P4576" s="2">
        <v>253.87299999999999</v>
      </c>
      <c r="Q4576" s="2">
        <v>15.744999999999999</v>
      </c>
      <c r="R4576" s="2">
        <v>1.2614567743599999E-3</v>
      </c>
      <c r="S4576" s="2">
        <v>1.7999999999999999E-2</v>
      </c>
      <c r="T4576" s="2">
        <v>2E-3</v>
      </c>
      <c r="U4576" s="4">
        <f t="shared" si="285"/>
        <v>2.2706221938479997E-5</v>
      </c>
      <c r="V4576" s="4">
        <f t="shared" si="284"/>
        <v>2.5229135487200001E-6</v>
      </c>
      <c r="W4576" s="2">
        <v>1E-3</v>
      </c>
      <c r="X4576" s="2">
        <v>1.3549879999999999E-3</v>
      </c>
      <c r="Y4576" s="1">
        <v>3072</v>
      </c>
      <c r="Z4576" s="1">
        <v>15</v>
      </c>
      <c r="AA4576" s="1" t="s">
        <v>134</v>
      </c>
      <c r="AB4576" s="2">
        <v>0.64</v>
      </c>
      <c r="AC4576" s="1" t="s">
        <v>135</v>
      </c>
      <c r="AD4576" s="1" t="s">
        <v>312</v>
      </c>
      <c r="AE4576" s="1" t="s">
        <v>54</v>
      </c>
      <c r="AF4576" s="1" t="s">
        <v>219</v>
      </c>
      <c r="AH4576" s="1" t="s">
        <v>313</v>
      </c>
      <c r="AI4576" s="2">
        <v>90.582305083700007</v>
      </c>
      <c r="AJ4576" s="2">
        <v>216.09575707900001</v>
      </c>
      <c r="AK4576" s="1">
        <v>505</v>
      </c>
      <c r="AL4576" s="6">
        <v>0.64</v>
      </c>
      <c r="AM4576" s="6">
        <v>0.64</v>
      </c>
      <c r="AN4576">
        <f t="shared" si="286"/>
        <v>1.4531982040627198E-5</v>
      </c>
      <c r="AO4576">
        <f t="shared" si="287"/>
        <v>1.6146646711808001E-6</v>
      </c>
    </row>
    <row r="4577" spans="1:41" x14ac:dyDescent="0.25">
      <c r="A4577" s="1">
        <v>71</v>
      </c>
      <c r="B4577" s="1">
        <v>6</v>
      </c>
      <c r="C4577" s="2">
        <v>3.69968194288E-3</v>
      </c>
      <c r="D4577" s="1">
        <v>506</v>
      </c>
      <c r="E4577" s="1">
        <v>71</v>
      </c>
      <c r="F4577" s="1">
        <v>6</v>
      </c>
      <c r="G4577" s="1" t="s">
        <v>49</v>
      </c>
      <c r="H4577" s="2">
        <v>4.054223167</v>
      </c>
      <c r="I4577" s="2">
        <v>0.17599999999999999</v>
      </c>
      <c r="J4577" s="2">
        <v>6.1660000000000004</v>
      </c>
      <c r="K4577" s="2">
        <v>0.26800000000000002</v>
      </c>
      <c r="L4577" s="2">
        <v>0.188</v>
      </c>
      <c r="M4577" s="2">
        <v>0.13300000000000001</v>
      </c>
      <c r="N4577" s="2">
        <v>0.76300000000000001</v>
      </c>
      <c r="O4577" s="2">
        <v>2.4E-2</v>
      </c>
      <c r="P4577" s="2">
        <v>1.161</v>
      </c>
      <c r="Q4577" s="2">
        <v>3.5999999999999997E-2</v>
      </c>
      <c r="R4577" s="2">
        <v>3.69968194288E-3</v>
      </c>
      <c r="S4577" s="2">
        <v>7.0000000000000001E-3</v>
      </c>
      <c r="T4577" s="2">
        <v>0</v>
      </c>
      <c r="U4577" s="4">
        <f t="shared" si="285"/>
        <v>2.5897773600160002E-5</v>
      </c>
      <c r="V4577" s="4">
        <f t="shared" si="284"/>
        <v>0</v>
      </c>
      <c r="W4577" s="2">
        <v>2E-3</v>
      </c>
      <c r="X4577" s="2">
        <v>1.8631839999999999E-3</v>
      </c>
      <c r="Y4577" s="1">
        <v>3072</v>
      </c>
      <c r="Z4577" s="1">
        <v>15</v>
      </c>
      <c r="AA4577" s="1" t="s">
        <v>134</v>
      </c>
      <c r="AB4577" s="2">
        <v>0.64</v>
      </c>
      <c r="AC4577" s="1" t="s">
        <v>135</v>
      </c>
      <c r="AD4577" s="1" t="s">
        <v>312</v>
      </c>
      <c r="AE4577" s="1" t="s">
        <v>54</v>
      </c>
      <c r="AF4577" s="1" t="s">
        <v>219</v>
      </c>
      <c r="AH4577" s="1" t="s">
        <v>313</v>
      </c>
      <c r="AI4577" s="2">
        <v>90.582305083700007</v>
      </c>
      <c r="AJ4577" s="2">
        <v>216.09575707900001</v>
      </c>
      <c r="AK4577" s="1">
        <v>506</v>
      </c>
      <c r="AL4577" s="6">
        <v>0.64</v>
      </c>
      <c r="AM4577" s="6">
        <v>0.64</v>
      </c>
      <c r="AN4577">
        <f t="shared" si="286"/>
        <v>1.6574575104102403E-5</v>
      </c>
      <c r="AO4577">
        <f t="shared" si="287"/>
        <v>0</v>
      </c>
    </row>
    <row r="4578" spans="1:41" x14ac:dyDescent="0.25">
      <c r="A4578" s="1">
        <v>70</v>
      </c>
      <c r="B4578" s="1">
        <v>4</v>
      </c>
      <c r="C4578" s="2">
        <v>4.8471999432900002E-2</v>
      </c>
      <c r="D4578" s="1">
        <v>499</v>
      </c>
      <c r="E4578" s="1">
        <v>70</v>
      </c>
      <c r="F4578" s="1">
        <v>4</v>
      </c>
      <c r="G4578" s="1" t="s">
        <v>38</v>
      </c>
      <c r="H4578" s="2">
        <v>8.7984996510000002</v>
      </c>
      <c r="I4578" s="2">
        <v>0.71699999999999997</v>
      </c>
      <c r="J4578" s="2">
        <v>2253.8789999999999</v>
      </c>
      <c r="K4578" s="2">
        <v>183.71799999999999</v>
      </c>
      <c r="L4578" s="2">
        <v>0.374</v>
      </c>
      <c r="M4578" s="2">
        <v>0.19800000000000001</v>
      </c>
      <c r="N4578" s="2">
        <v>3.2919999999999998</v>
      </c>
      <c r="O4578" s="2">
        <v>0.14199999999999999</v>
      </c>
      <c r="P4578" s="2">
        <v>843.26400000000001</v>
      </c>
      <c r="Q4578" s="2">
        <v>36.33</v>
      </c>
      <c r="R4578" s="2">
        <v>4.8471999432900002E-2</v>
      </c>
      <c r="S4578" s="2">
        <v>0.05</v>
      </c>
      <c r="T4578" s="2">
        <v>6.0000000000000001E-3</v>
      </c>
      <c r="U4578" s="4">
        <f t="shared" si="285"/>
        <v>2.4235999716450004E-3</v>
      </c>
      <c r="V4578" s="4">
        <f t="shared" si="284"/>
        <v>2.908319965974E-4</v>
      </c>
      <c r="W4578" s="2">
        <v>6.0000000000000001E-3</v>
      </c>
      <c r="X4578" s="2">
        <v>7.671616E-3</v>
      </c>
      <c r="Y4578" s="1">
        <v>3073</v>
      </c>
      <c r="Z4578" s="1">
        <v>15</v>
      </c>
      <c r="AA4578" s="1" t="s">
        <v>134</v>
      </c>
      <c r="AB4578" s="2">
        <v>0.64</v>
      </c>
      <c r="AC4578" s="1" t="s">
        <v>135</v>
      </c>
      <c r="AD4578" s="1" t="s">
        <v>312</v>
      </c>
      <c r="AE4578" s="1" t="s">
        <v>54</v>
      </c>
      <c r="AF4578" s="1" t="s">
        <v>219</v>
      </c>
      <c r="AH4578" s="1" t="s">
        <v>313</v>
      </c>
      <c r="AI4578" s="2">
        <v>1582.04929782</v>
      </c>
      <c r="AJ4578" s="2">
        <v>2111.4318493599999</v>
      </c>
      <c r="AK4578" s="1">
        <v>499</v>
      </c>
      <c r="AL4578" s="6">
        <v>0.64</v>
      </c>
      <c r="AM4578" s="6">
        <v>0.64</v>
      </c>
      <c r="AN4578">
        <f t="shared" si="286"/>
        <v>1.5511039818528003E-3</v>
      </c>
      <c r="AO4578">
        <f t="shared" si="287"/>
        <v>1.8613247782233602E-4</v>
      </c>
    </row>
    <row r="4579" spans="1:41" x14ac:dyDescent="0.25">
      <c r="A4579" s="1">
        <v>69</v>
      </c>
      <c r="B4579" s="1">
        <v>2</v>
      </c>
      <c r="C4579" s="2">
        <v>0.43382044699400002</v>
      </c>
      <c r="D4579" s="1">
        <v>491</v>
      </c>
      <c r="E4579" s="1">
        <v>69</v>
      </c>
      <c r="F4579" s="1">
        <v>2</v>
      </c>
      <c r="G4579" s="1" t="s">
        <v>39</v>
      </c>
      <c r="H4579" s="2">
        <v>9.384607849</v>
      </c>
      <c r="I4579" s="2">
        <v>0.438</v>
      </c>
      <c r="J4579" s="2">
        <v>505.75099999999998</v>
      </c>
      <c r="K4579" s="2">
        <v>23.617999999999999</v>
      </c>
      <c r="L4579" s="2">
        <v>0.66300000000000003</v>
      </c>
      <c r="M4579" s="2">
        <v>0.46</v>
      </c>
      <c r="N4579" s="2">
        <v>6.2249999999999996</v>
      </c>
      <c r="O4579" s="2">
        <v>0.20200000000000001</v>
      </c>
      <c r="P4579" s="2">
        <v>335.45699999999999</v>
      </c>
      <c r="Q4579" s="2">
        <v>10.872</v>
      </c>
      <c r="R4579" s="2">
        <v>0.43382044699400002</v>
      </c>
      <c r="S4579" s="2">
        <v>0.13900000000000001</v>
      </c>
      <c r="T4579" s="2">
        <v>1.2E-2</v>
      </c>
      <c r="U4579" s="4">
        <f t="shared" si="285"/>
        <v>6.0301042132166006E-2</v>
      </c>
      <c r="V4579" s="4">
        <f t="shared" si="284"/>
        <v>5.2058453639280003E-3</v>
      </c>
      <c r="W4579" s="2">
        <v>1.4999999999999999E-2</v>
      </c>
      <c r="X4579" s="2">
        <v>2.7920081999999999E-2</v>
      </c>
      <c r="Y4579" s="1">
        <v>3074</v>
      </c>
      <c r="Z4579" s="1">
        <v>15</v>
      </c>
      <c r="AA4579" s="1" t="s">
        <v>134</v>
      </c>
      <c r="AB4579" s="2">
        <v>0.64</v>
      </c>
      <c r="AC4579" s="1" t="s">
        <v>135</v>
      </c>
      <c r="AD4579" s="1" t="s">
        <v>314</v>
      </c>
      <c r="AE4579" s="1" t="s">
        <v>54</v>
      </c>
      <c r="AF4579" s="1" t="s">
        <v>219</v>
      </c>
      <c r="AH4579" s="1" t="s">
        <v>315</v>
      </c>
      <c r="AI4579" s="2">
        <v>1969.92171934</v>
      </c>
      <c r="AJ4579" s="2">
        <v>18897.143082899998</v>
      </c>
      <c r="AK4579" s="1">
        <v>491</v>
      </c>
      <c r="AL4579" s="6">
        <v>0.64</v>
      </c>
      <c r="AM4579" s="6">
        <v>0.64</v>
      </c>
      <c r="AN4579">
        <f t="shared" si="286"/>
        <v>3.8592666964586242E-2</v>
      </c>
      <c r="AO4579">
        <f t="shared" si="287"/>
        <v>3.3317410329139203E-3</v>
      </c>
    </row>
    <row r="4580" spans="1:41" x14ac:dyDescent="0.25">
      <c r="A4580" s="1">
        <v>73</v>
      </c>
      <c r="B4580" s="1">
        <v>2</v>
      </c>
      <c r="C4580" s="2">
        <v>1.47086116152</v>
      </c>
      <c r="D4580" s="1">
        <v>514</v>
      </c>
      <c r="E4580" s="1">
        <v>73</v>
      </c>
      <c r="F4580" s="1">
        <v>2</v>
      </c>
      <c r="G4580" s="1" t="s">
        <v>39</v>
      </c>
      <c r="H4580" s="2">
        <v>5.0631466639999996</v>
      </c>
      <c r="I4580" s="2">
        <v>0.214</v>
      </c>
      <c r="J4580" s="2">
        <v>299.06700000000001</v>
      </c>
      <c r="K4580" s="2">
        <v>12.628</v>
      </c>
      <c r="L4580" s="2">
        <v>0.25900000000000001</v>
      </c>
      <c r="M4580" s="2">
        <v>0.20899999999999999</v>
      </c>
      <c r="N4580" s="2">
        <v>1.3129999999999999</v>
      </c>
      <c r="O4580" s="2">
        <v>4.4999999999999998E-2</v>
      </c>
      <c r="P4580" s="2">
        <v>77.569999999999993</v>
      </c>
      <c r="Q4580" s="2">
        <v>2.6349999999999998</v>
      </c>
      <c r="R4580" s="2">
        <v>1.47086116152</v>
      </c>
      <c r="S4580" s="2">
        <v>0.01</v>
      </c>
      <c r="T4580" s="2">
        <v>1E-3</v>
      </c>
      <c r="U4580" s="4">
        <f t="shared" si="285"/>
        <v>1.47086116152E-2</v>
      </c>
      <c r="V4580" s="4">
        <f t="shared" si="284"/>
        <v>1.47086116152E-3</v>
      </c>
      <c r="W4580" s="2">
        <v>2E-3</v>
      </c>
      <c r="X4580" s="2">
        <v>2.369098E-3</v>
      </c>
      <c r="Y4580" s="1">
        <v>3075</v>
      </c>
      <c r="Z4580" s="1">
        <v>15</v>
      </c>
      <c r="AA4580" s="1" t="s">
        <v>134</v>
      </c>
      <c r="AB4580" s="2">
        <v>0.64</v>
      </c>
      <c r="AC4580" s="1" t="s">
        <v>135</v>
      </c>
      <c r="AD4580" s="1" t="s">
        <v>316</v>
      </c>
      <c r="AE4580" s="1" t="s">
        <v>54</v>
      </c>
      <c r="AF4580" s="1" t="s">
        <v>219</v>
      </c>
      <c r="AH4580" s="1" t="s">
        <v>317</v>
      </c>
      <c r="AI4580" s="2">
        <v>5812.9252904499999</v>
      </c>
      <c r="AJ4580" s="2">
        <v>1064276.87601</v>
      </c>
      <c r="AK4580" s="1">
        <v>514</v>
      </c>
      <c r="AL4580" s="6">
        <v>0.64</v>
      </c>
      <c r="AM4580" s="6">
        <v>0.64</v>
      </c>
      <c r="AN4580">
        <f t="shared" si="286"/>
        <v>9.4135114337280008E-3</v>
      </c>
      <c r="AO4580">
        <f t="shared" si="287"/>
        <v>9.4135114337280006E-4</v>
      </c>
    </row>
    <row r="4581" spans="1:41" x14ac:dyDescent="0.25">
      <c r="A4581" s="1">
        <v>75</v>
      </c>
      <c r="B4581" s="1">
        <v>2</v>
      </c>
      <c r="C4581" s="2">
        <v>22.9228425668</v>
      </c>
      <c r="D4581" s="1">
        <v>525</v>
      </c>
      <c r="E4581" s="1">
        <v>75</v>
      </c>
      <c r="F4581" s="1">
        <v>2</v>
      </c>
      <c r="G4581" s="1" t="s">
        <v>39</v>
      </c>
      <c r="H4581" s="2">
        <v>4.0181054879999998</v>
      </c>
      <c r="I4581" s="2">
        <v>0.21199999999999999</v>
      </c>
      <c r="J4581" s="2">
        <v>821.93</v>
      </c>
      <c r="K4581" s="2">
        <v>43.453000000000003</v>
      </c>
      <c r="L4581" s="2">
        <v>0.39800000000000002</v>
      </c>
      <c r="M4581" s="2">
        <v>0.49399999999999999</v>
      </c>
      <c r="N4581" s="2">
        <v>1.599</v>
      </c>
      <c r="O4581" s="2">
        <v>0.105</v>
      </c>
      <c r="P4581" s="2">
        <v>327.07900000000001</v>
      </c>
      <c r="Q4581" s="2">
        <v>21.486000000000001</v>
      </c>
      <c r="R4581" s="2">
        <v>22.9228425668</v>
      </c>
      <c r="S4581" s="2">
        <v>4.0000000000000001E-3</v>
      </c>
      <c r="T4581" s="2">
        <v>0</v>
      </c>
      <c r="U4581" s="4">
        <f t="shared" si="285"/>
        <v>9.1691370267200006E-2</v>
      </c>
      <c r="V4581" s="4">
        <f t="shared" si="284"/>
        <v>0</v>
      </c>
      <c r="W4581" s="2">
        <v>1E-3</v>
      </c>
      <c r="X4581" s="2">
        <v>1.8525740000000001E-3</v>
      </c>
      <c r="Y4581" s="1">
        <v>3075</v>
      </c>
      <c r="Z4581" s="1">
        <v>15</v>
      </c>
      <c r="AA4581" s="1" t="s">
        <v>134</v>
      </c>
      <c r="AB4581" s="2">
        <v>0.64</v>
      </c>
      <c r="AC4581" s="1" t="s">
        <v>135</v>
      </c>
      <c r="AD4581" s="1" t="s">
        <v>316</v>
      </c>
      <c r="AE4581" s="1" t="s">
        <v>54</v>
      </c>
      <c r="AF4581" s="1" t="s">
        <v>219</v>
      </c>
      <c r="AH4581" s="1" t="s">
        <v>317</v>
      </c>
      <c r="AI4581" s="2">
        <v>5812.9252904499999</v>
      </c>
      <c r="AJ4581" s="2">
        <v>1064276.87601</v>
      </c>
      <c r="AK4581" s="1">
        <v>525</v>
      </c>
      <c r="AL4581" s="6">
        <v>0.64</v>
      </c>
      <c r="AM4581" s="6">
        <v>0.64</v>
      </c>
      <c r="AN4581">
        <f t="shared" si="286"/>
        <v>5.8682476971008007E-2</v>
      </c>
      <c r="AO4581">
        <f t="shared" si="287"/>
        <v>0</v>
      </c>
    </row>
    <row r="4582" spans="1:41" x14ac:dyDescent="0.25">
      <c r="A4582" s="1">
        <v>75</v>
      </c>
      <c r="B4582" s="1">
        <v>12</v>
      </c>
      <c r="C4582" s="2">
        <v>3.8829185889499997E-2</v>
      </c>
      <c r="D4582" s="1">
        <v>529</v>
      </c>
      <c r="E4582" s="1">
        <v>75</v>
      </c>
      <c r="F4582" s="1">
        <v>12</v>
      </c>
      <c r="G4582" s="1" t="s">
        <v>47</v>
      </c>
      <c r="H4582" s="2">
        <v>0.205989859</v>
      </c>
      <c r="I4582" s="2">
        <v>5.0000000000000001E-3</v>
      </c>
      <c r="J4582" s="2">
        <v>5.0090000000000003</v>
      </c>
      <c r="K4582" s="2">
        <v>0.111</v>
      </c>
      <c r="L4582" s="2">
        <v>0.40600000000000003</v>
      </c>
      <c r="M4582" s="2">
        <v>0.56999999999999995</v>
      </c>
      <c r="N4582" s="2">
        <v>8.4000000000000005E-2</v>
      </c>
      <c r="O4582" s="2">
        <v>3.0000000000000001E-3</v>
      </c>
      <c r="P4582" s="2">
        <v>2.032</v>
      </c>
      <c r="Q4582" s="2">
        <v>6.3E-2</v>
      </c>
      <c r="R4582" s="2">
        <v>3.8829185889499997E-2</v>
      </c>
      <c r="S4582" s="2">
        <v>0</v>
      </c>
      <c r="T4582" s="2">
        <v>0</v>
      </c>
      <c r="U4582" s="4">
        <f t="shared" si="285"/>
        <v>0</v>
      </c>
      <c r="V4582" s="4">
        <f t="shared" si="284"/>
        <v>0</v>
      </c>
      <c r="W4582" s="2">
        <v>1E-3</v>
      </c>
      <c r="X4582" s="2">
        <v>3.0117210000000002E-3</v>
      </c>
      <c r="Y4582" s="1">
        <v>3075</v>
      </c>
      <c r="Z4582" s="1">
        <v>15</v>
      </c>
      <c r="AA4582" s="1" t="s">
        <v>134</v>
      </c>
      <c r="AB4582" s="2">
        <v>0.64</v>
      </c>
      <c r="AC4582" s="1" t="s">
        <v>135</v>
      </c>
      <c r="AD4582" s="1" t="s">
        <v>316</v>
      </c>
      <c r="AE4582" s="1" t="s">
        <v>54</v>
      </c>
      <c r="AF4582" s="1" t="s">
        <v>219</v>
      </c>
      <c r="AH4582" s="1" t="s">
        <v>317</v>
      </c>
      <c r="AI4582" s="2">
        <v>5812.9252904499999</v>
      </c>
      <c r="AJ4582" s="2">
        <v>1064276.87601</v>
      </c>
      <c r="AK4582" s="1">
        <v>529</v>
      </c>
      <c r="AL4582" s="6">
        <v>0.64</v>
      </c>
      <c r="AM4582" s="6">
        <v>0.64</v>
      </c>
      <c r="AN4582">
        <f t="shared" si="286"/>
        <v>0</v>
      </c>
      <c r="AO4582">
        <f t="shared" si="287"/>
        <v>0</v>
      </c>
    </row>
    <row r="4583" spans="1:41" x14ac:dyDescent="0.25">
      <c r="A4583" s="1">
        <v>73</v>
      </c>
      <c r="B4583" s="1">
        <v>2</v>
      </c>
      <c r="C4583" s="2">
        <v>4.1423414644900003</v>
      </c>
      <c r="D4583" s="1">
        <v>514</v>
      </c>
      <c r="E4583" s="1">
        <v>73</v>
      </c>
      <c r="F4583" s="1">
        <v>2</v>
      </c>
      <c r="G4583" s="1" t="s">
        <v>39</v>
      </c>
      <c r="H4583" s="2">
        <v>5.0631466639999996</v>
      </c>
      <c r="I4583" s="2">
        <v>0.214</v>
      </c>
      <c r="J4583" s="2">
        <v>299.06700000000001</v>
      </c>
      <c r="K4583" s="2">
        <v>12.628</v>
      </c>
      <c r="L4583" s="2">
        <v>0.25900000000000001</v>
      </c>
      <c r="M4583" s="2">
        <v>0.20899999999999999</v>
      </c>
      <c r="N4583" s="2">
        <v>1.3129999999999999</v>
      </c>
      <c r="O4583" s="2">
        <v>4.4999999999999998E-2</v>
      </c>
      <c r="P4583" s="2">
        <v>77.569999999999993</v>
      </c>
      <c r="Q4583" s="2">
        <v>2.6349999999999998</v>
      </c>
      <c r="R4583" s="2">
        <v>4.1423414644900003</v>
      </c>
      <c r="S4583" s="2">
        <v>0.01</v>
      </c>
      <c r="T4583" s="2">
        <v>1E-3</v>
      </c>
      <c r="U4583" s="4">
        <f t="shared" si="285"/>
        <v>4.1423414644900007E-2</v>
      </c>
      <c r="V4583" s="4">
        <f t="shared" si="284"/>
        <v>4.1423414644900002E-3</v>
      </c>
      <c r="W4583" s="2">
        <v>2E-3</v>
      </c>
      <c r="X4583" s="2">
        <v>2.369098E-3</v>
      </c>
      <c r="Y4583" s="1">
        <v>3076</v>
      </c>
      <c r="Z4583" s="1">
        <v>15</v>
      </c>
      <c r="AA4583" s="1" t="s">
        <v>134</v>
      </c>
      <c r="AB4583" s="2">
        <v>0.64</v>
      </c>
      <c r="AC4583" s="1" t="s">
        <v>135</v>
      </c>
      <c r="AD4583" s="1" t="s">
        <v>318</v>
      </c>
      <c r="AE4583" s="1" t="s">
        <v>54</v>
      </c>
      <c r="AF4583" s="1" t="s">
        <v>219</v>
      </c>
      <c r="AH4583" s="1" t="s">
        <v>319</v>
      </c>
      <c r="AI4583" s="2">
        <v>6193.2552565599999</v>
      </c>
      <c r="AJ4583" s="2">
        <v>672192.81172300002</v>
      </c>
      <c r="AK4583" s="1">
        <v>514</v>
      </c>
      <c r="AL4583" s="6">
        <v>0.64</v>
      </c>
      <c r="AM4583" s="6">
        <v>0.64</v>
      </c>
      <c r="AN4583">
        <f t="shared" si="286"/>
        <v>2.6510985372736006E-2</v>
      </c>
      <c r="AO4583">
        <f t="shared" si="287"/>
        <v>2.6510985372736003E-3</v>
      </c>
    </row>
    <row r="4584" spans="1:41" x14ac:dyDescent="0.25">
      <c r="A4584" s="1">
        <v>73</v>
      </c>
      <c r="B4584" s="1">
        <v>3</v>
      </c>
      <c r="C4584" s="2">
        <v>1.28879330011</v>
      </c>
      <c r="D4584" s="1">
        <v>515</v>
      </c>
      <c r="E4584" s="1">
        <v>73</v>
      </c>
      <c r="F4584" s="1">
        <v>3</v>
      </c>
      <c r="G4584" s="1" t="s">
        <v>40</v>
      </c>
      <c r="H4584" s="2">
        <v>11.58491489</v>
      </c>
      <c r="I4584" s="2">
        <v>0.75900000000000001</v>
      </c>
      <c r="J4584" s="2">
        <v>171.53200000000001</v>
      </c>
      <c r="K4584" s="2">
        <v>11.244999999999999</v>
      </c>
      <c r="L4584" s="2">
        <v>0.25900000000000001</v>
      </c>
      <c r="M4584" s="2">
        <v>0.20899999999999999</v>
      </c>
      <c r="N4584" s="2">
        <v>3.004</v>
      </c>
      <c r="O4584" s="2">
        <v>0.159</v>
      </c>
      <c r="P4584" s="2">
        <v>44.478000000000002</v>
      </c>
      <c r="Q4584" s="2">
        <v>2.3530000000000002</v>
      </c>
      <c r="R4584" s="2">
        <v>1.28879330011</v>
      </c>
      <c r="S4584" s="2">
        <v>2.3E-2</v>
      </c>
      <c r="T4584" s="2">
        <v>2E-3</v>
      </c>
      <c r="U4584" s="4">
        <f t="shared" si="285"/>
        <v>2.964224590253E-2</v>
      </c>
      <c r="V4584" s="4">
        <f t="shared" si="284"/>
        <v>2.5775866002200002E-3</v>
      </c>
      <c r="W4584" s="2">
        <v>2E-3</v>
      </c>
      <c r="X4584" s="2">
        <v>2.571552E-3</v>
      </c>
      <c r="Y4584" s="1">
        <v>3076</v>
      </c>
      <c r="Z4584" s="1">
        <v>15</v>
      </c>
      <c r="AA4584" s="1" t="s">
        <v>134</v>
      </c>
      <c r="AB4584" s="2">
        <v>0.64</v>
      </c>
      <c r="AC4584" s="1" t="s">
        <v>135</v>
      </c>
      <c r="AD4584" s="1" t="s">
        <v>318</v>
      </c>
      <c r="AE4584" s="1" t="s">
        <v>54</v>
      </c>
      <c r="AF4584" s="1" t="s">
        <v>219</v>
      </c>
      <c r="AH4584" s="1" t="s">
        <v>319</v>
      </c>
      <c r="AI4584" s="2">
        <v>6193.2552565599999</v>
      </c>
      <c r="AJ4584" s="2">
        <v>672192.81172300002</v>
      </c>
      <c r="AK4584" s="1">
        <v>515</v>
      </c>
      <c r="AL4584" s="6">
        <v>0.64</v>
      </c>
      <c r="AM4584" s="6">
        <v>0.64</v>
      </c>
      <c r="AN4584">
        <f t="shared" si="286"/>
        <v>1.8971037377619199E-2</v>
      </c>
      <c r="AO4584">
        <f t="shared" si="287"/>
        <v>1.6496554241408003E-3</v>
      </c>
    </row>
    <row r="4585" spans="1:41" x14ac:dyDescent="0.25">
      <c r="A4585" s="1">
        <v>73</v>
      </c>
      <c r="B4585" s="1">
        <v>4</v>
      </c>
      <c r="C4585" s="2">
        <v>0.80556412336799998</v>
      </c>
      <c r="D4585" s="1">
        <v>516</v>
      </c>
      <c r="E4585" s="1">
        <v>73</v>
      </c>
      <c r="F4585" s="1">
        <v>4</v>
      </c>
      <c r="G4585" s="1" t="s">
        <v>38</v>
      </c>
      <c r="H4585" s="2">
        <v>8.0328538169999995</v>
      </c>
      <c r="I4585" s="2">
        <v>0.60199999999999998</v>
      </c>
      <c r="J4585" s="2">
        <v>1692.9079999999999</v>
      </c>
      <c r="K4585" s="2">
        <v>126.871</v>
      </c>
      <c r="L4585" s="2">
        <v>0.248</v>
      </c>
      <c r="M4585" s="2">
        <v>0.20100000000000001</v>
      </c>
      <c r="N4585" s="2">
        <v>1.992</v>
      </c>
      <c r="O4585" s="2">
        <v>0.121</v>
      </c>
      <c r="P4585" s="2">
        <v>419.90600000000001</v>
      </c>
      <c r="Q4585" s="2">
        <v>25.484999999999999</v>
      </c>
      <c r="R4585" s="2">
        <v>0.80556412336799998</v>
      </c>
      <c r="S4585" s="2">
        <v>1.4E-2</v>
      </c>
      <c r="T4585" s="2">
        <v>1E-3</v>
      </c>
      <c r="U4585" s="4">
        <f t="shared" si="285"/>
        <v>1.1277897727152E-2</v>
      </c>
      <c r="V4585" s="4">
        <f t="shared" si="284"/>
        <v>8.0556412336799999E-4</v>
      </c>
      <c r="W4585" s="2">
        <v>2E-3</v>
      </c>
      <c r="X4585" s="2">
        <v>2.1629589999999999E-3</v>
      </c>
      <c r="Y4585" s="1">
        <v>3076</v>
      </c>
      <c r="Z4585" s="1">
        <v>15</v>
      </c>
      <c r="AA4585" s="1" t="s">
        <v>134</v>
      </c>
      <c r="AB4585" s="2">
        <v>0.64</v>
      </c>
      <c r="AC4585" s="1" t="s">
        <v>135</v>
      </c>
      <c r="AD4585" s="1" t="s">
        <v>318</v>
      </c>
      <c r="AE4585" s="1" t="s">
        <v>54</v>
      </c>
      <c r="AF4585" s="1" t="s">
        <v>219</v>
      </c>
      <c r="AH4585" s="1" t="s">
        <v>319</v>
      </c>
      <c r="AI4585" s="2">
        <v>6193.2552565599999</v>
      </c>
      <c r="AJ4585" s="2">
        <v>672192.81172300002</v>
      </c>
      <c r="AK4585" s="1">
        <v>516</v>
      </c>
      <c r="AL4585" s="6">
        <v>0.64</v>
      </c>
      <c r="AM4585" s="6">
        <v>0.64</v>
      </c>
      <c r="AN4585">
        <f t="shared" si="286"/>
        <v>7.2178545453772808E-3</v>
      </c>
      <c r="AO4585">
        <f t="shared" si="287"/>
        <v>5.1556103895552001E-4</v>
      </c>
    </row>
    <row r="4586" spans="1:41" x14ac:dyDescent="0.25">
      <c r="A4586" s="1">
        <v>75</v>
      </c>
      <c r="B4586" s="1">
        <v>2</v>
      </c>
      <c r="C4586" s="2">
        <v>6.8306368976999998</v>
      </c>
      <c r="D4586" s="1">
        <v>525</v>
      </c>
      <c r="E4586" s="1">
        <v>75</v>
      </c>
      <c r="F4586" s="1">
        <v>2</v>
      </c>
      <c r="G4586" s="1" t="s">
        <v>39</v>
      </c>
      <c r="H4586" s="2">
        <v>4.0181054879999998</v>
      </c>
      <c r="I4586" s="2">
        <v>0.21199999999999999</v>
      </c>
      <c r="J4586" s="2">
        <v>821.93</v>
      </c>
      <c r="K4586" s="2">
        <v>43.453000000000003</v>
      </c>
      <c r="L4586" s="2">
        <v>0.39800000000000002</v>
      </c>
      <c r="M4586" s="2">
        <v>0.49399999999999999</v>
      </c>
      <c r="N4586" s="2">
        <v>1.599</v>
      </c>
      <c r="O4586" s="2">
        <v>0.105</v>
      </c>
      <c r="P4586" s="2">
        <v>327.07900000000001</v>
      </c>
      <c r="Q4586" s="2">
        <v>21.486000000000001</v>
      </c>
      <c r="R4586" s="2">
        <v>6.8306368976999998</v>
      </c>
      <c r="S4586" s="2">
        <v>4.0000000000000001E-3</v>
      </c>
      <c r="T4586" s="2">
        <v>0</v>
      </c>
      <c r="U4586" s="4">
        <f t="shared" si="285"/>
        <v>2.7322547590799998E-2</v>
      </c>
      <c r="V4586" s="4">
        <f t="shared" si="284"/>
        <v>0</v>
      </c>
      <c r="W4586" s="2">
        <v>1E-3</v>
      </c>
      <c r="X4586" s="2">
        <v>1.8525740000000001E-3</v>
      </c>
      <c r="Y4586" s="1">
        <v>3076</v>
      </c>
      <c r="Z4586" s="1">
        <v>15</v>
      </c>
      <c r="AA4586" s="1" t="s">
        <v>134</v>
      </c>
      <c r="AB4586" s="2">
        <v>0.64</v>
      </c>
      <c r="AC4586" s="1" t="s">
        <v>135</v>
      </c>
      <c r="AD4586" s="1" t="s">
        <v>318</v>
      </c>
      <c r="AE4586" s="1" t="s">
        <v>54</v>
      </c>
      <c r="AF4586" s="1" t="s">
        <v>219</v>
      </c>
      <c r="AH4586" s="1" t="s">
        <v>319</v>
      </c>
      <c r="AI4586" s="2">
        <v>6193.2552565599999</v>
      </c>
      <c r="AJ4586" s="2">
        <v>672192.81172300002</v>
      </c>
      <c r="AK4586" s="1">
        <v>525</v>
      </c>
      <c r="AL4586" s="6">
        <v>0.64</v>
      </c>
      <c r="AM4586" s="6">
        <v>0.64</v>
      </c>
      <c r="AN4586">
        <f t="shared" si="286"/>
        <v>1.7486430458112E-2</v>
      </c>
      <c r="AO4586">
        <f t="shared" si="287"/>
        <v>0</v>
      </c>
    </row>
    <row r="4587" spans="1:41" x14ac:dyDescent="0.25">
      <c r="A4587" s="1">
        <v>75</v>
      </c>
      <c r="B4587" s="1">
        <v>3</v>
      </c>
      <c r="C4587" s="2">
        <v>0.48111344303199999</v>
      </c>
      <c r="D4587" s="1">
        <v>526</v>
      </c>
      <c r="E4587" s="1">
        <v>75</v>
      </c>
      <c r="F4587" s="1">
        <v>3</v>
      </c>
      <c r="G4587" s="1" t="s">
        <v>40</v>
      </c>
      <c r="H4587" s="2">
        <v>9.1935208789999994</v>
      </c>
      <c r="I4587" s="2">
        <v>0.75700000000000001</v>
      </c>
      <c r="J4587" s="2">
        <v>92.045000000000002</v>
      </c>
      <c r="K4587" s="2">
        <v>7.5839999999999996</v>
      </c>
      <c r="L4587" s="2">
        <v>0.39800000000000002</v>
      </c>
      <c r="M4587" s="2">
        <v>0.50600000000000001</v>
      </c>
      <c r="N4587" s="2">
        <v>3.6589999999999998</v>
      </c>
      <c r="O4587" s="2">
        <v>0.38300000000000001</v>
      </c>
      <c r="P4587" s="2">
        <v>36.633000000000003</v>
      </c>
      <c r="Q4587" s="2">
        <v>3.8370000000000002</v>
      </c>
      <c r="R4587" s="2">
        <v>0.48111344303199999</v>
      </c>
      <c r="S4587" s="2">
        <v>8.0000000000000002E-3</v>
      </c>
      <c r="T4587" s="2">
        <v>2E-3</v>
      </c>
      <c r="U4587" s="4">
        <f t="shared" si="285"/>
        <v>3.848907544256E-3</v>
      </c>
      <c r="V4587" s="4">
        <f t="shared" si="284"/>
        <v>9.62226886064E-4</v>
      </c>
      <c r="W4587" s="2">
        <v>1E-3</v>
      </c>
      <c r="X4587" s="2">
        <v>2.0217960000000002E-3</v>
      </c>
      <c r="Y4587" s="1">
        <v>3076</v>
      </c>
      <c r="Z4587" s="1">
        <v>15</v>
      </c>
      <c r="AA4587" s="1" t="s">
        <v>134</v>
      </c>
      <c r="AB4587" s="2">
        <v>0.64</v>
      </c>
      <c r="AC4587" s="1" t="s">
        <v>135</v>
      </c>
      <c r="AD4587" s="1" t="s">
        <v>318</v>
      </c>
      <c r="AE4587" s="1" t="s">
        <v>54</v>
      </c>
      <c r="AF4587" s="1" t="s">
        <v>219</v>
      </c>
      <c r="AH4587" s="1" t="s">
        <v>319</v>
      </c>
      <c r="AI4587" s="2">
        <v>6193.2552565599999</v>
      </c>
      <c r="AJ4587" s="2">
        <v>672192.81172300002</v>
      </c>
      <c r="AK4587" s="1">
        <v>526</v>
      </c>
      <c r="AL4587" s="6">
        <v>0.64</v>
      </c>
      <c r="AM4587" s="6">
        <v>0.64</v>
      </c>
      <c r="AN4587">
        <f t="shared" si="286"/>
        <v>2.4633008283238399E-3</v>
      </c>
      <c r="AO4587">
        <f t="shared" si="287"/>
        <v>6.1582520708095998E-4</v>
      </c>
    </row>
    <row r="4588" spans="1:41" x14ac:dyDescent="0.25">
      <c r="A4588" s="1">
        <v>76</v>
      </c>
      <c r="B4588" s="1">
        <v>2</v>
      </c>
      <c r="C4588" s="2">
        <v>0.74065019637700003</v>
      </c>
      <c r="D4588" s="1">
        <v>530</v>
      </c>
      <c r="E4588" s="1">
        <v>76</v>
      </c>
      <c r="F4588" s="1">
        <v>2</v>
      </c>
      <c r="G4588" s="1" t="s">
        <v>39</v>
      </c>
      <c r="H4588" s="2">
        <v>4.2137837630000003</v>
      </c>
      <c r="I4588" s="2">
        <v>0.20899999999999999</v>
      </c>
      <c r="J4588" s="2">
        <v>811.452</v>
      </c>
      <c r="K4588" s="2">
        <v>40.21</v>
      </c>
      <c r="L4588" s="2">
        <v>0.20699999999999999</v>
      </c>
      <c r="M4588" s="2">
        <v>0.14799999999999999</v>
      </c>
      <c r="N4588" s="2">
        <v>0.871</v>
      </c>
      <c r="O4588" s="2">
        <v>3.1E-2</v>
      </c>
      <c r="P4588" s="2">
        <v>167.702</v>
      </c>
      <c r="Q4588" s="2">
        <v>5.9580000000000002</v>
      </c>
      <c r="R4588" s="2">
        <v>0.74065019637700003</v>
      </c>
      <c r="S4588" s="2">
        <v>1E-3</v>
      </c>
      <c r="T4588" s="2">
        <v>0</v>
      </c>
      <c r="U4588" s="4">
        <f t="shared" si="285"/>
        <v>7.4065019637700009E-4</v>
      </c>
      <c r="V4588" s="4">
        <f t="shared" si="284"/>
        <v>0</v>
      </c>
      <c r="W4588" s="2">
        <v>0</v>
      </c>
      <c r="X4588" s="2">
        <v>3.9998399999999998E-4</v>
      </c>
      <c r="Y4588" s="1">
        <v>3076</v>
      </c>
      <c r="Z4588" s="1">
        <v>15</v>
      </c>
      <c r="AA4588" s="1" t="s">
        <v>134</v>
      </c>
      <c r="AB4588" s="2">
        <v>0.64</v>
      </c>
      <c r="AC4588" s="1" t="s">
        <v>135</v>
      </c>
      <c r="AD4588" s="1" t="s">
        <v>318</v>
      </c>
      <c r="AE4588" s="1" t="s">
        <v>54</v>
      </c>
      <c r="AF4588" s="1" t="s">
        <v>219</v>
      </c>
      <c r="AH4588" s="1" t="s">
        <v>319</v>
      </c>
      <c r="AI4588" s="2">
        <v>6193.2552565599999</v>
      </c>
      <c r="AJ4588" s="2">
        <v>672192.81172300002</v>
      </c>
      <c r="AK4588" s="1">
        <v>530</v>
      </c>
      <c r="AL4588" s="6">
        <v>0.64</v>
      </c>
      <c r="AM4588" s="6">
        <v>0.64</v>
      </c>
      <c r="AN4588">
        <f t="shared" si="286"/>
        <v>4.7401612568128006E-4</v>
      </c>
      <c r="AO4588">
        <f t="shared" si="287"/>
        <v>0</v>
      </c>
    </row>
    <row r="4589" spans="1:41" x14ac:dyDescent="0.25">
      <c r="A4589" s="1">
        <v>76</v>
      </c>
      <c r="B4589" s="1">
        <v>3</v>
      </c>
      <c r="C4589" s="2">
        <v>1.14238532166</v>
      </c>
      <c r="D4589" s="1">
        <v>531</v>
      </c>
      <c r="E4589" s="1">
        <v>76</v>
      </c>
      <c r="F4589" s="1">
        <v>3</v>
      </c>
      <c r="G4589" s="1" t="s">
        <v>40</v>
      </c>
      <c r="H4589" s="2">
        <v>9.6412876870000002</v>
      </c>
      <c r="I4589" s="2">
        <v>0.74299999999999999</v>
      </c>
      <c r="J4589" s="2">
        <v>247.92599999999999</v>
      </c>
      <c r="K4589" s="2">
        <v>19.111999999999998</v>
      </c>
      <c r="L4589" s="2">
        <v>0.20699999999999999</v>
      </c>
      <c r="M4589" s="2">
        <v>0.14899999999999999</v>
      </c>
      <c r="N4589" s="2">
        <v>1.992</v>
      </c>
      <c r="O4589" s="2">
        <v>0.111</v>
      </c>
      <c r="P4589" s="2">
        <v>51.231999999999999</v>
      </c>
      <c r="Q4589" s="2">
        <v>2.8570000000000002</v>
      </c>
      <c r="R4589" s="2">
        <v>1.14238532166</v>
      </c>
      <c r="S4589" s="2">
        <v>2E-3</v>
      </c>
      <c r="T4589" s="2">
        <v>0</v>
      </c>
      <c r="U4589" s="4">
        <f t="shared" si="285"/>
        <v>2.2847706433199999E-3</v>
      </c>
      <c r="V4589" s="4">
        <f t="shared" si="284"/>
        <v>0</v>
      </c>
      <c r="W4589" s="2">
        <v>0</v>
      </c>
      <c r="X4589" s="2">
        <v>4.3601799999999999E-4</v>
      </c>
      <c r="Y4589" s="1">
        <v>3076</v>
      </c>
      <c r="Z4589" s="1">
        <v>15</v>
      </c>
      <c r="AA4589" s="1" t="s">
        <v>134</v>
      </c>
      <c r="AB4589" s="2">
        <v>0.64</v>
      </c>
      <c r="AC4589" s="1" t="s">
        <v>135</v>
      </c>
      <c r="AD4589" s="1" t="s">
        <v>318</v>
      </c>
      <c r="AE4589" s="1" t="s">
        <v>54</v>
      </c>
      <c r="AF4589" s="1" t="s">
        <v>219</v>
      </c>
      <c r="AH4589" s="1" t="s">
        <v>319</v>
      </c>
      <c r="AI4589" s="2">
        <v>6193.2552565599999</v>
      </c>
      <c r="AJ4589" s="2">
        <v>672192.81172300002</v>
      </c>
      <c r="AK4589" s="1">
        <v>531</v>
      </c>
      <c r="AL4589" s="6">
        <v>0.64</v>
      </c>
      <c r="AM4589" s="6">
        <v>0.64</v>
      </c>
      <c r="AN4589">
        <f t="shared" si="286"/>
        <v>1.4622532117248E-3</v>
      </c>
      <c r="AO4589">
        <f t="shared" si="287"/>
        <v>0</v>
      </c>
    </row>
    <row r="4590" spans="1:41" x14ac:dyDescent="0.25">
      <c r="A4590" s="1">
        <v>70</v>
      </c>
      <c r="B4590" s="1">
        <v>12</v>
      </c>
      <c r="C4590" s="2">
        <v>2.9616977173499998E-2</v>
      </c>
      <c r="D4590" s="1">
        <v>502</v>
      </c>
      <c r="E4590" s="1">
        <v>70</v>
      </c>
      <c r="F4590" s="1">
        <v>12</v>
      </c>
      <c r="G4590" s="1" t="s">
        <v>47</v>
      </c>
      <c r="H4590" s="2">
        <v>0.282902549</v>
      </c>
      <c r="I4590" s="2">
        <v>5.0000000000000001E-3</v>
      </c>
      <c r="J4590" s="2">
        <v>34.354999999999997</v>
      </c>
      <c r="K4590" s="2">
        <v>0.66400000000000003</v>
      </c>
      <c r="L4590" s="2">
        <v>0.41599999999999998</v>
      </c>
      <c r="M4590" s="2">
        <v>0.251</v>
      </c>
      <c r="N4590" s="2">
        <v>0.11799999999999999</v>
      </c>
      <c r="O4590" s="2">
        <v>1E-3</v>
      </c>
      <c r="P4590" s="2">
        <v>14.285</v>
      </c>
      <c r="Q4590" s="2">
        <v>0.16600000000000001</v>
      </c>
      <c r="R4590" s="2">
        <v>2.9616977173499998E-2</v>
      </c>
      <c r="S4590" s="2">
        <v>2E-3</v>
      </c>
      <c r="T4590" s="2">
        <v>0</v>
      </c>
      <c r="U4590" s="4">
        <f t="shared" si="285"/>
        <v>5.9233954347E-5</v>
      </c>
      <c r="V4590" s="4">
        <f t="shared" si="284"/>
        <v>0</v>
      </c>
      <c r="W4590" s="2">
        <v>7.0000000000000001E-3</v>
      </c>
      <c r="X4590" s="2">
        <v>1.3176258999999999E-2</v>
      </c>
      <c r="Y4590" s="1">
        <v>3077</v>
      </c>
      <c r="Z4590" s="1">
        <v>15</v>
      </c>
      <c r="AA4590" s="1" t="s">
        <v>134</v>
      </c>
      <c r="AB4590" s="2">
        <v>0.64</v>
      </c>
      <c r="AC4590" s="1" t="s">
        <v>135</v>
      </c>
      <c r="AD4590" s="1" t="s">
        <v>320</v>
      </c>
      <c r="AE4590" s="1" t="s">
        <v>54</v>
      </c>
      <c r="AF4590" s="1" t="s">
        <v>219</v>
      </c>
      <c r="AH4590" s="1" t="s">
        <v>321</v>
      </c>
      <c r="AI4590" s="2">
        <v>777.22166867199996</v>
      </c>
      <c r="AJ4590" s="2">
        <v>32045.235929099999</v>
      </c>
      <c r="AK4590" s="1">
        <v>502</v>
      </c>
      <c r="AL4590" s="6">
        <v>0.64</v>
      </c>
      <c r="AM4590" s="6">
        <v>0.64</v>
      </c>
      <c r="AN4590">
        <f t="shared" si="286"/>
        <v>3.7909730782080004E-5</v>
      </c>
      <c r="AO4590">
        <f t="shared" si="287"/>
        <v>0</v>
      </c>
    </row>
    <row r="4591" spans="1:41" x14ac:dyDescent="0.25">
      <c r="A4591" s="1">
        <v>70</v>
      </c>
      <c r="B4591" s="1">
        <v>13</v>
      </c>
      <c r="C4591" s="2">
        <v>0.70604311903999994</v>
      </c>
      <c r="D4591" s="1">
        <v>503</v>
      </c>
      <c r="E4591" s="1">
        <v>70</v>
      </c>
      <c r="F4591" s="1">
        <v>13</v>
      </c>
      <c r="G4591" s="1" t="s">
        <v>42</v>
      </c>
      <c r="H4591" s="2">
        <v>0.82208151799999996</v>
      </c>
      <c r="I4591" s="2">
        <v>3.1E-2</v>
      </c>
      <c r="J4591" s="2">
        <v>3.13</v>
      </c>
      <c r="K4591" s="2">
        <v>0.11799999999999999</v>
      </c>
      <c r="L4591" s="2">
        <v>0.42</v>
      </c>
      <c r="M4591" s="2">
        <v>0.26800000000000002</v>
      </c>
      <c r="N4591" s="2">
        <v>0.34499999999999997</v>
      </c>
      <c r="O4591" s="2">
        <v>8.0000000000000002E-3</v>
      </c>
      <c r="P4591" s="2">
        <v>1.3149999999999999</v>
      </c>
      <c r="Q4591" s="2">
        <v>3.2000000000000001E-2</v>
      </c>
      <c r="R4591" s="2">
        <v>0.70604311903999994</v>
      </c>
      <c r="S4591" s="2">
        <v>6.0000000000000001E-3</v>
      </c>
      <c r="T4591" s="2">
        <v>0</v>
      </c>
      <c r="U4591" s="4">
        <f t="shared" si="285"/>
        <v>4.2362587142400002E-3</v>
      </c>
      <c r="V4591" s="4">
        <f t="shared" si="284"/>
        <v>0</v>
      </c>
      <c r="W4591" s="2">
        <v>7.0000000000000001E-3</v>
      </c>
      <c r="X4591" s="2">
        <v>1.4821819E-2</v>
      </c>
      <c r="Y4591" s="1">
        <v>3077</v>
      </c>
      <c r="Z4591" s="1">
        <v>15</v>
      </c>
      <c r="AA4591" s="1" t="s">
        <v>134</v>
      </c>
      <c r="AB4591" s="2">
        <v>0.64</v>
      </c>
      <c r="AC4591" s="1" t="s">
        <v>135</v>
      </c>
      <c r="AD4591" s="1" t="s">
        <v>320</v>
      </c>
      <c r="AE4591" s="1" t="s">
        <v>54</v>
      </c>
      <c r="AF4591" s="1" t="s">
        <v>219</v>
      </c>
      <c r="AH4591" s="1" t="s">
        <v>321</v>
      </c>
      <c r="AI4591" s="2">
        <v>777.22166867199996</v>
      </c>
      <c r="AJ4591" s="2">
        <v>32045.235929099999</v>
      </c>
      <c r="AK4591" s="1">
        <v>503</v>
      </c>
      <c r="AL4591" s="6">
        <v>0.64</v>
      </c>
      <c r="AM4591" s="6">
        <v>0.64</v>
      </c>
      <c r="AN4591">
        <f t="shared" si="286"/>
        <v>2.7112055771136003E-3</v>
      </c>
      <c r="AO4591">
        <f t="shared" si="287"/>
        <v>0</v>
      </c>
    </row>
    <row r="4592" spans="1:41" x14ac:dyDescent="0.25">
      <c r="A4592" s="1">
        <v>70</v>
      </c>
      <c r="B4592" s="1">
        <v>2</v>
      </c>
      <c r="C4592" s="2">
        <v>6.3956611733900007E-2</v>
      </c>
      <c r="D4592" s="1">
        <v>497</v>
      </c>
      <c r="E4592" s="1">
        <v>70</v>
      </c>
      <c r="F4592" s="1">
        <v>2</v>
      </c>
      <c r="G4592" s="1" t="s">
        <v>39</v>
      </c>
      <c r="H4592" s="2">
        <v>5.5228772399999997</v>
      </c>
      <c r="I4592" s="2">
        <v>0.254</v>
      </c>
      <c r="J4592" s="2">
        <v>1760.42</v>
      </c>
      <c r="K4592" s="2">
        <v>81.108000000000004</v>
      </c>
      <c r="L4592" s="2">
        <v>0.38500000000000001</v>
      </c>
      <c r="M4592" s="2">
        <v>0.20599999999999999</v>
      </c>
      <c r="N4592" s="2">
        <v>2.1269999999999998</v>
      </c>
      <c r="O4592" s="2">
        <v>5.1999999999999998E-2</v>
      </c>
      <c r="P4592" s="2">
        <v>677.96600000000001</v>
      </c>
      <c r="Q4592" s="2">
        <v>16.675000000000001</v>
      </c>
      <c r="R4592" s="2">
        <v>6.3956611733900007E-2</v>
      </c>
      <c r="S4592" s="2">
        <v>3.5999999999999997E-2</v>
      </c>
      <c r="T4592" s="2">
        <v>2E-3</v>
      </c>
      <c r="U4592" s="4">
        <f t="shared" si="285"/>
        <v>2.3024380224204001E-3</v>
      </c>
      <c r="V4592" s="4">
        <f t="shared" si="284"/>
        <v>1.2791322346780002E-4</v>
      </c>
      <c r="W4592" s="2">
        <v>7.0000000000000001E-3</v>
      </c>
      <c r="X4592" s="2">
        <v>8.4054809999999994E-3</v>
      </c>
      <c r="Y4592" s="1">
        <v>3078</v>
      </c>
      <c r="Z4592" s="1">
        <v>15</v>
      </c>
      <c r="AA4592" s="1" t="s">
        <v>134</v>
      </c>
      <c r="AB4592" s="2">
        <v>0.64</v>
      </c>
      <c r="AC4592" s="1" t="s">
        <v>135</v>
      </c>
      <c r="AD4592" s="1" t="s">
        <v>320</v>
      </c>
      <c r="AE4592" s="1" t="s">
        <v>54</v>
      </c>
      <c r="AF4592" s="1" t="s">
        <v>219</v>
      </c>
      <c r="AH4592" s="1" t="s">
        <v>321</v>
      </c>
      <c r="AI4592" s="2">
        <v>591.72423363099995</v>
      </c>
      <c r="AJ4592" s="2">
        <v>2880.2321083900001</v>
      </c>
      <c r="AK4592" s="1">
        <v>497</v>
      </c>
      <c r="AL4592" s="6">
        <v>0.64</v>
      </c>
      <c r="AM4592" s="6">
        <v>0.64</v>
      </c>
      <c r="AN4592">
        <f t="shared" si="286"/>
        <v>1.4735603343490561E-3</v>
      </c>
      <c r="AO4592">
        <f t="shared" si="287"/>
        <v>8.1864463019392007E-5</v>
      </c>
    </row>
    <row r="4593" spans="1:41" x14ac:dyDescent="0.25">
      <c r="A4593" s="1">
        <v>70</v>
      </c>
      <c r="B4593" s="1">
        <v>12</v>
      </c>
      <c r="C4593" s="2">
        <v>2.1658952438100001E-3</v>
      </c>
      <c r="D4593" s="1">
        <v>502</v>
      </c>
      <c r="E4593" s="1">
        <v>70</v>
      </c>
      <c r="F4593" s="1">
        <v>12</v>
      </c>
      <c r="G4593" s="1" t="s">
        <v>47</v>
      </c>
      <c r="H4593" s="2">
        <v>0.282902549</v>
      </c>
      <c r="I4593" s="2">
        <v>5.0000000000000001E-3</v>
      </c>
      <c r="J4593" s="2">
        <v>34.354999999999997</v>
      </c>
      <c r="K4593" s="2">
        <v>0.66400000000000003</v>
      </c>
      <c r="L4593" s="2">
        <v>0.41599999999999998</v>
      </c>
      <c r="M4593" s="2">
        <v>0.251</v>
      </c>
      <c r="N4593" s="2">
        <v>0.11799999999999999</v>
      </c>
      <c r="O4593" s="2">
        <v>1E-3</v>
      </c>
      <c r="P4593" s="2">
        <v>14.285</v>
      </c>
      <c r="Q4593" s="2">
        <v>0.16600000000000001</v>
      </c>
      <c r="R4593" s="2">
        <v>2.1658952438100001E-3</v>
      </c>
      <c r="S4593" s="2">
        <v>2E-3</v>
      </c>
      <c r="T4593" s="2">
        <v>0</v>
      </c>
      <c r="U4593" s="4">
        <f t="shared" si="285"/>
        <v>4.3317904876200007E-6</v>
      </c>
      <c r="V4593" s="4">
        <f t="shared" si="284"/>
        <v>0</v>
      </c>
      <c r="W4593" s="2">
        <v>7.0000000000000001E-3</v>
      </c>
      <c r="X4593" s="2">
        <v>1.3176258999999999E-2</v>
      </c>
      <c r="Y4593" s="1">
        <v>3078</v>
      </c>
      <c r="Z4593" s="1">
        <v>15</v>
      </c>
      <c r="AA4593" s="1" t="s">
        <v>134</v>
      </c>
      <c r="AB4593" s="2">
        <v>0.64</v>
      </c>
      <c r="AC4593" s="1" t="s">
        <v>135</v>
      </c>
      <c r="AD4593" s="1" t="s">
        <v>320</v>
      </c>
      <c r="AE4593" s="1" t="s">
        <v>54</v>
      </c>
      <c r="AF4593" s="1" t="s">
        <v>219</v>
      </c>
      <c r="AH4593" s="1" t="s">
        <v>321</v>
      </c>
      <c r="AI4593" s="2">
        <v>591.72423363099995</v>
      </c>
      <c r="AJ4593" s="2">
        <v>2880.2321083900001</v>
      </c>
      <c r="AK4593" s="1">
        <v>502</v>
      </c>
      <c r="AL4593" s="6">
        <v>0.64</v>
      </c>
      <c r="AM4593" s="6">
        <v>0.64</v>
      </c>
      <c r="AN4593">
        <f t="shared" si="286"/>
        <v>2.7723459120768003E-6</v>
      </c>
      <c r="AO4593">
        <f t="shared" si="287"/>
        <v>0</v>
      </c>
    </row>
    <row r="4594" spans="1:41" x14ac:dyDescent="0.25">
      <c r="A4594" s="1">
        <v>70</v>
      </c>
      <c r="B4594" s="1">
        <v>2</v>
      </c>
      <c r="C4594" s="2">
        <v>188.96786679600001</v>
      </c>
      <c r="D4594" s="1">
        <v>497</v>
      </c>
      <c r="E4594" s="1">
        <v>70</v>
      </c>
      <c r="F4594" s="1">
        <v>2</v>
      </c>
      <c r="G4594" s="1" t="s">
        <v>39</v>
      </c>
      <c r="H4594" s="2">
        <v>5.5228772399999997</v>
      </c>
      <c r="I4594" s="2">
        <v>0.254</v>
      </c>
      <c r="J4594" s="2">
        <v>1760.42</v>
      </c>
      <c r="K4594" s="2">
        <v>81.108000000000004</v>
      </c>
      <c r="L4594" s="2">
        <v>0.38500000000000001</v>
      </c>
      <c r="M4594" s="2">
        <v>0.20599999999999999</v>
      </c>
      <c r="N4594" s="2">
        <v>2.1269999999999998</v>
      </c>
      <c r="O4594" s="2">
        <v>5.1999999999999998E-2</v>
      </c>
      <c r="P4594" s="2">
        <v>677.96600000000001</v>
      </c>
      <c r="Q4594" s="2">
        <v>16.675000000000001</v>
      </c>
      <c r="R4594" s="2">
        <v>188.96786679600001</v>
      </c>
      <c r="S4594" s="2">
        <v>3.5999999999999997E-2</v>
      </c>
      <c r="T4594" s="2">
        <v>2E-3</v>
      </c>
      <c r="U4594" s="4">
        <f t="shared" si="285"/>
        <v>6.8028432046559999</v>
      </c>
      <c r="V4594" s="4">
        <f t="shared" si="284"/>
        <v>0.377935733592</v>
      </c>
      <c r="W4594" s="2">
        <v>7.0000000000000001E-3</v>
      </c>
      <c r="X4594" s="2">
        <v>8.4054809999999994E-3</v>
      </c>
      <c r="Y4594" s="1">
        <v>3079</v>
      </c>
      <c r="Z4594" s="1">
        <v>15</v>
      </c>
      <c r="AA4594" s="1" t="s">
        <v>134</v>
      </c>
      <c r="AB4594" s="2">
        <v>0.64</v>
      </c>
      <c r="AC4594" s="1" t="s">
        <v>135</v>
      </c>
      <c r="AD4594" s="1" t="s">
        <v>320</v>
      </c>
      <c r="AE4594" s="1" t="s">
        <v>54</v>
      </c>
      <c r="AF4594" s="1" t="s">
        <v>219</v>
      </c>
      <c r="AH4594" s="1" t="s">
        <v>321</v>
      </c>
      <c r="AI4594" s="2">
        <v>22684.307819500002</v>
      </c>
      <c r="AJ4594" s="2">
        <v>9306777.8514300007</v>
      </c>
      <c r="AK4594" s="1">
        <v>497</v>
      </c>
      <c r="AL4594" s="6">
        <v>0.64</v>
      </c>
      <c r="AM4594" s="6">
        <v>0.64</v>
      </c>
      <c r="AN4594">
        <f t="shared" si="286"/>
        <v>4.3538196509798404</v>
      </c>
      <c r="AO4594">
        <f t="shared" si="287"/>
        <v>0.24187886949888002</v>
      </c>
    </row>
    <row r="4595" spans="1:41" x14ac:dyDescent="0.25">
      <c r="A4595" s="1">
        <v>70</v>
      </c>
      <c r="B4595" s="1">
        <v>3</v>
      </c>
      <c r="C4595" s="2">
        <v>0.27865354214900001</v>
      </c>
      <c r="D4595" s="1">
        <v>498</v>
      </c>
      <c r="E4595" s="1">
        <v>70</v>
      </c>
      <c r="F4595" s="1">
        <v>3</v>
      </c>
      <c r="G4595" s="1" t="s">
        <v>40</v>
      </c>
      <c r="H4595" s="2">
        <v>12.636637220000001</v>
      </c>
      <c r="I4595" s="2">
        <v>0.90600000000000003</v>
      </c>
      <c r="J4595" s="2">
        <v>99.974999999999994</v>
      </c>
      <c r="K4595" s="2">
        <v>7.1660000000000004</v>
      </c>
      <c r="L4595" s="2">
        <v>0.38500000000000001</v>
      </c>
      <c r="M4595" s="2">
        <v>0.20699999999999999</v>
      </c>
      <c r="N4595" s="2">
        <v>4.8659999999999997</v>
      </c>
      <c r="O4595" s="2">
        <v>0.188</v>
      </c>
      <c r="P4595" s="2">
        <v>38.494</v>
      </c>
      <c r="Q4595" s="2">
        <v>1.486</v>
      </c>
      <c r="R4595" s="2">
        <v>0.27865354214900001</v>
      </c>
      <c r="S4595" s="2">
        <v>8.2000000000000003E-2</v>
      </c>
      <c r="T4595" s="2">
        <v>8.0000000000000002E-3</v>
      </c>
      <c r="U4595" s="4">
        <f t="shared" si="285"/>
        <v>2.2849590456218E-2</v>
      </c>
      <c r="V4595" s="4">
        <f t="shared" si="284"/>
        <v>2.2292283371920002E-3</v>
      </c>
      <c r="W4595" s="2">
        <v>7.0000000000000001E-3</v>
      </c>
      <c r="X4595" s="2">
        <v>9.1169360000000008E-3</v>
      </c>
      <c r="Y4595" s="1">
        <v>3079</v>
      </c>
      <c r="Z4595" s="1">
        <v>15</v>
      </c>
      <c r="AA4595" s="1" t="s">
        <v>134</v>
      </c>
      <c r="AB4595" s="2">
        <v>0.64</v>
      </c>
      <c r="AC4595" s="1" t="s">
        <v>135</v>
      </c>
      <c r="AD4595" s="1" t="s">
        <v>320</v>
      </c>
      <c r="AE4595" s="1" t="s">
        <v>54</v>
      </c>
      <c r="AF4595" s="1" t="s">
        <v>219</v>
      </c>
      <c r="AH4595" s="1" t="s">
        <v>321</v>
      </c>
      <c r="AI4595" s="2">
        <v>22684.307819500002</v>
      </c>
      <c r="AJ4595" s="2">
        <v>9306777.8514300007</v>
      </c>
      <c r="AK4595" s="1">
        <v>498</v>
      </c>
      <c r="AL4595" s="6">
        <v>0.64</v>
      </c>
      <c r="AM4595" s="6">
        <v>0.64</v>
      </c>
      <c r="AN4595">
        <f t="shared" si="286"/>
        <v>1.4623737891979521E-2</v>
      </c>
      <c r="AO4595">
        <f t="shared" si="287"/>
        <v>1.4267061358028803E-3</v>
      </c>
    </row>
    <row r="4596" spans="1:41" x14ac:dyDescent="0.25">
      <c r="A4596" s="1">
        <v>70</v>
      </c>
      <c r="B4596" s="1">
        <v>4</v>
      </c>
      <c r="C4596" s="2">
        <v>13.699661619900001</v>
      </c>
      <c r="D4596" s="1">
        <v>499</v>
      </c>
      <c r="E4596" s="1">
        <v>70</v>
      </c>
      <c r="F4596" s="1">
        <v>4</v>
      </c>
      <c r="G4596" s="1" t="s">
        <v>38</v>
      </c>
      <c r="H4596" s="2">
        <v>8.7984996510000002</v>
      </c>
      <c r="I4596" s="2">
        <v>0.71699999999999997</v>
      </c>
      <c r="J4596" s="2">
        <v>2253.8789999999999</v>
      </c>
      <c r="K4596" s="2">
        <v>183.71799999999999</v>
      </c>
      <c r="L4596" s="2">
        <v>0.374</v>
      </c>
      <c r="M4596" s="2">
        <v>0.19800000000000001</v>
      </c>
      <c r="N4596" s="2">
        <v>3.2919999999999998</v>
      </c>
      <c r="O4596" s="2">
        <v>0.14199999999999999</v>
      </c>
      <c r="P4596" s="2">
        <v>843.26400000000001</v>
      </c>
      <c r="Q4596" s="2">
        <v>36.33</v>
      </c>
      <c r="R4596" s="2">
        <v>13.699661619900001</v>
      </c>
      <c r="S4596" s="2">
        <v>0.05</v>
      </c>
      <c r="T4596" s="2">
        <v>6.0000000000000001E-3</v>
      </c>
      <c r="U4596" s="4">
        <f t="shared" si="285"/>
        <v>0.68498308099500005</v>
      </c>
      <c r="V4596" s="4">
        <f t="shared" si="284"/>
        <v>8.2197969719400008E-2</v>
      </c>
      <c r="W4596" s="2">
        <v>6.0000000000000001E-3</v>
      </c>
      <c r="X4596" s="2">
        <v>7.671616E-3</v>
      </c>
      <c r="Y4596" s="1">
        <v>3079</v>
      </c>
      <c r="Z4596" s="1">
        <v>15</v>
      </c>
      <c r="AA4596" s="1" t="s">
        <v>134</v>
      </c>
      <c r="AB4596" s="2">
        <v>0.64</v>
      </c>
      <c r="AC4596" s="1" t="s">
        <v>135</v>
      </c>
      <c r="AD4596" s="1" t="s">
        <v>320</v>
      </c>
      <c r="AE4596" s="1" t="s">
        <v>54</v>
      </c>
      <c r="AF4596" s="1" t="s">
        <v>219</v>
      </c>
      <c r="AH4596" s="1" t="s">
        <v>321</v>
      </c>
      <c r="AI4596" s="2">
        <v>22684.307819500002</v>
      </c>
      <c r="AJ4596" s="2">
        <v>9306777.8514300007</v>
      </c>
      <c r="AK4596" s="1">
        <v>499</v>
      </c>
      <c r="AL4596" s="6">
        <v>0.64</v>
      </c>
      <c r="AM4596" s="6">
        <v>0.64</v>
      </c>
      <c r="AN4596">
        <f t="shared" si="286"/>
        <v>0.43838917183680004</v>
      </c>
      <c r="AO4596">
        <f t="shared" si="287"/>
        <v>5.2606700620416003E-2</v>
      </c>
    </row>
    <row r="4597" spans="1:41" x14ac:dyDescent="0.25">
      <c r="A4597" s="1">
        <v>70</v>
      </c>
      <c r="B4597" s="1">
        <v>6</v>
      </c>
      <c r="C4597" s="2">
        <v>2.5768624610400002</v>
      </c>
      <c r="D4597" s="1">
        <v>500</v>
      </c>
      <c r="E4597" s="1">
        <v>70</v>
      </c>
      <c r="F4597" s="1">
        <v>6</v>
      </c>
      <c r="G4597" s="1" t="s">
        <v>49</v>
      </c>
      <c r="H4597" s="2">
        <v>2.460444544</v>
      </c>
      <c r="I4597" s="2">
        <v>9.9000000000000005E-2</v>
      </c>
      <c r="J4597" s="2">
        <v>11.619</v>
      </c>
      <c r="K4597" s="2">
        <v>0.46500000000000002</v>
      </c>
      <c r="L4597" s="2">
        <v>0.39700000000000002</v>
      </c>
      <c r="M4597" s="2">
        <v>0.22</v>
      </c>
      <c r="N4597" s="2">
        <v>0.97599999999999998</v>
      </c>
      <c r="O4597" s="2">
        <v>2.1999999999999999E-2</v>
      </c>
      <c r="P4597" s="2">
        <v>4.6079999999999997</v>
      </c>
      <c r="Q4597" s="2">
        <v>0.10199999999999999</v>
      </c>
      <c r="R4597" s="2">
        <v>2.5768624610400002</v>
      </c>
      <c r="S4597" s="2">
        <v>1.7999999999999999E-2</v>
      </c>
      <c r="T4597" s="2">
        <v>1E-3</v>
      </c>
      <c r="U4597" s="4">
        <f t="shared" si="285"/>
        <v>4.6383524298720002E-2</v>
      </c>
      <c r="V4597" s="4">
        <f t="shared" si="284"/>
        <v>2.5768624610400001E-3</v>
      </c>
      <c r="W4597" s="2">
        <v>7.0000000000000001E-3</v>
      </c>
      <c r="X4597" s="2">
        <v>1.0205442E-2</v>
      </c>
      <c r="Y4597" s="1">
        <v>3079</v>
      </c>
      <c r="Z4597" s="1">
        <v>15</v>
      </c>
      <c r="AA4597" s="1" t="s">
        <v>134</v>
      </c>
      <c r="AB4597" s="2">
        <v>0.64</v>
      </c>
      <c r="AC4597" s="1" t="s">
        <v>135</v>
      </c>
      <c r="AD4597" s="1" t="s">
        <v>320</v>
      </c>
      <c r="AE4597" s="1" t="s">
        <v>54</v>
      </c>
      <c r="AF4597" s="1" t="s">
        <v>219</v>
      </c>
      <c r="AH4597" s="1" t="s">
        <v>321</v>
      </c>
      <c r="AI4597" s="2">
        <v>22684.307819500002</v>
      </c>
      <c r="AJ4597" s="2">
        <v>9306777.8514300007</v>
      </c>
      <c r="AK4597" s="1">
        <v>500</v>
      </c>
      <c r="AL4597" s="6">
        <v>0.64</v>
      </c>
      <c r="AM4597" s="6">
        <v>0.64</v>
      </c>
      <c r="AN4597">
        <f t="shared" si="286"/>
        <v>2.9685455551180802E-2</v>
      </c>
      <c r="AO4597">
        <f t="shared" si="287"/>
        <v>1.6491919750656E-3</v>
      </c>
    </row>
    <row r="4598" spans="1:41" x14ac:dyDescent="0.25">
      <c r="A4598" s="1">
        <v>70</v>
      </c>
      <c r="B4598" s="1">
        <v>12</v>
      </c>
      <c r="C4598" s="2">
        <v>0.115020375622</v>
      </c>
      <c r="D4598" s="1">
        <v>502</v>
      </c>
      <c r="E4598" s="1">
        <v>70</v>
      </c>
      <c r="F4598" s="1">
        <v>12</v>
      </c>
      <c r="G4598" s="1" t="s">
        <v>47</v>
      </c>
      <c r="H4598" s="2">
        <v>0.282902549</v>
      </c>
      <c r="I4598" s="2">
        <v>5.0000000000000001E-3</v>
      </c>
      <c r="J4598" s="2">
        <v>34.354999999999997</v>
      </c>
      <c r="K4598" s="2">
        <v>0.66400000000000003</v>
      </c>
      <c r="L4598" s="2">
        <v>0.41599999999999998</v>
      </c>
      <c r="M4598" s="2">
        <v>0.251</v>
      </c>
      <c r="N4598" s="2">
        <v>0.11799999999999999</v>
      </c>
      <c r="O4598" s="2">
        <v>1E-3</v>
      </c>
      <c r="P4598" s="2">
        <v>14.285</v>
      </c>
      <c r="Q4598" s="2">
        <v>0.16600000000000001</v>
      </c>
      <c r="R4598" s="2">
        <v>0.115020375622</v>
      </c>
      <c r="S4598" s="2">
        <v>2E-3</v>
      </c>
      <c r="T4598" s="2">
        <v>0</v>
      </c>
      <c r="U4598" s="4">
        <f t="shared" si="285"/>
        <v>2.3004075124400002E-4</v>
      </c>
      <c r="V4598" s="4">
        <f t="shared" si="284"/>
        <v>0</v>
      </c>
      <c r="W4598" s="2">
        <v>7.0000000000000001E-3</v>
      </c>
      <c r="X4598" s="2">
        <v>1.3176258999999999E-2</v>
      </c>
      <c r="Y4598" s="1">
        <v>3079</v>
      </c>
      <c r="Z4598" s="1">
        <v>15</v>
      </c>
      <c r="AA4598" s="1" t="s">
        <v>134</v>
      </c>
      <c r="AB4598" s="2">
        <v>0.64</v>
      </c>
      <c r="AC4598" s="1" t="s">
        <v>135</v>
      </c>
      <c r="AD4598" s="1" t="s">
        <v>320</v>
      </c>
      <c r="AE4598" s="1" t="s">
        <v>54</v>
      </c>
      <c r="AF4598" s="1" t="s">
        <v>219</v>
      </c>
      <c r="AH4598" s="1" t="s">
        <v>321</v>
      </c>
      <c r="AI4598" s="2">
        <v>22684.307819500002</v>
      </c>
      <c r="AJ4598" s="2">
        <v>9306777.8514300007</v>
      </c>
      <c r="AK4598" s="1">
        <v>502</v>
      </c>
      <c r="AL4598" s="6">
        <v>0.64</v>
      </c>
      <c r="AM4598" s="6">
        <v>0.64</v>
      </c>
      <c r="AN4598">
        <f t="shared" si="286"/>
        <v>1.4722608079616002E-4</v>
      </c>
      <c r="AO4598">
        <f t="shared" si="287"/>
        <v>0</v>
      </c>
    </row>
    <row r="4599" spans="1:41" x14ac:dyDescent="0.25">
      <c r="A4599" s="1">
        <v>75</v>
      </c>
      <c r="B4599" s="1">
        <v>2</v>
      </c>
      <c r="C4599" s="2">
        <v>5.2898033135400002</v>
      </c>
      <c r="D4599" s="1">
        <v>525</v>
      </c>
      <c r="E4599" s="1">
        <v>75</v>
      </c>
      <c r="F4599" s="1">
        <v>2</v>
      </c>
      <c r="G4599" s="1" t="s">
        <v>39</v>
      </c>
      <c r="H4599" s="2">
        <v>4.0181054879999998</v>
      </c>
      <c r="I4599" s="2">
        <v>0.21199999999999999</v>
      </c>
      <c r="J4599" s="2">
        <v>821.93</v>
      </c>
      <c r="K4599" s="2">
        <v>43.453000000000003</v>
      </c>
      <c r="L4599" s="2">
        <v>0.39800000000000002</v>
      </c>
      <c r="M4599" s="2">
        <v>0.49399999999999999</v>
      </c>
      <c r="N4599" s="2">
        <v>1.599</v>
      </c>
      <c r="O4599" s="2">
        <v>0.105</v>
      </c>
      <c r="P4599" s="2">
        <v>327.07900000000001</v>
      </c>
      <c r="Q4599" s="2">
        <v>21.486000000000001</v>
      </c>
      <c r="R4599" s="2">
        <v>5.2898033135400002</v>
      </c>
      <c r="S4599" s="2">
        <v>4.0000000000000001E-3</v>
      </c>
      <c r="T4599" s="2">
        <v>0</v>
      </c>
      <c r="U4599" s="4">
        <f t="shared" si="285"/>
        <v>2.1159213254160002E-2</v>
      </c>
      <c r="V4599" s="4">
        <f t="shared" si="284"/>
        <v>0</v>
      </c>
      <c r="W4599" s="2">
        <v>1E-3</v>
      </c>
      <c r="X4599" s="2">
        <v>1.8525740000000001E-3</v>
      </c>
      <c r="Y4599" s="1">
        <v>3079</v>
      </c>
      <c r="Z4599" s="1">
        <v>15</v>
      </c>
      <c r="AA4599" s="1" t="s">
        <v>134</v>
      </c>
      <c r="AB4599" s="2">
        <v>0.64</v>
      </c>
      <c r="AC4599" s="1" t="s">
        <v>135</v>
      </c>
      <c r="AD4599" s="1" t="s">
        <v>320</v>
      </c>
      <c r="AE4599" s="1" t="s">
        <v>54</v>
      </c>
      <c r="AF4599" s="1" t="s">
        <v>219</v>
      </c>
      <c r="AH4599" s="1" t="s">
        <v>321</v>
      </c>
      <c r="AI4599" s="2">
        <v>22684.307819500002</v>
      </c>
      <c r="AJ4599" s="2">
        <v>9306777.8514300007</v>
      </c>
      <c r="AK4599" s="1">
        <v>525</v>
      </c>
      <c r="AL4599" s="6">
        <v>0.64</v>
      </c>
      <c r="AM4599" s="6">
        <v>0.64</v>
      </c>
      <c r="AN4599">
        <f t="shared" si="286"/>
        <v>1.3541896482662401E-2</v>
      </c>
      <c r="AO4599">
        <f t="shared" si="287"/>
        <v>0</v>
      </c>
    </row>
    <row r="4600" spans="1:41" x14ac:dyDescent="0.25">
      <c r="A4600" s="1">
        <v>75</v>
      </c>
      <c r="B4600" s="1">
        <v>4</v>
      </c>
      <c r="C4600" s="2">
        <v>2.7152882758199999</v>
      </c>
      <c r="D4600" s="1">
        <v>527</v>
      </c>
      <c r="E4600" s="1">
        <v>75</v>
      </c>
      <c r="F4600" s="1">
        <v>4</v>
      </c>
      <c r="G4600" s="1" t="s">
        <v>38</v>
      </c>
      <c r="H4600" s="2">
        <v>6.4171349390000003</v>
      </c>
      <c r="I4600" s="2">
        <v>0.59899999999999998</v>
      </c>
      <c r="J4600" s="2">
        <v>216.238</v>
      </c>
      <c r="K4600" s="2">
        <v>20.190999999999999</v>
      </c>
      <c r="L4600" s="2">
        <v>0.38600000000000001</v>
      </c>
      <c r="M4600" s="2">
        <v>0.47699999999999998</v>
      </c>
      <c r="N4600" s="2">
        <v>2.4750000000000001</v>
      </c>
      <c r="O4600" s="2">
        <v>0.28599999999999998</v>
      </c>
      <c r="P4600" s="2">
        <v>83.408000000000001</v>
      </c>
      <c r="Q4600" s="2">
        <v>9.6270000000000007</v>
      </c>
      <c r="R4600" s="2">
        <v>2.7152882758199999</v>
      </c>
      <c r="S4600" s="2">
        <v>5.0000000000000001E-3</v>
      </c>
      <c r="T4600" s="2">
        <v>1E-3</v>
      </c>
      <c r="U4600" s="4">
        <f t="shared" si="285"/>
        <v>1.35764413791E-2</v>
      </c>
      <c r="V4600" s="4">
        <f t="shared" si="284"/>
        <v>2.7152882758199998E-3</v>
      </c>
      <c r="W4600" s="2">
        <v>1E-3</v>
      </c>
      <c r="X4600" s="2">
        <v>1.6880650000000001E-3</v>
      </c>
      <c r="Y4600" s="1">
        <v>3079</v>
      </c>
      <c r="Z4600" s="1">
        <v>15</v>
      </c>
      <c r="AA4600" s="1" t="s">
        <v>134</v>
      </c>
      <c r="AB4600" s="2">
        <v>0.64</v>
      </c>
      <c r="AC4600" s="1" t="s">
        <v>135</v>
      </c>
      <c r="AD4600" s="1" t="s">
        <v>320</v>
      </c>
      <c r="AE4600" s="1" t="s">
        <v>54</v>
      </c>
      <c r="AF4600" s="1" t="s">
        <v>219</v>
      </c>
      <c r="AH4600" s="1" t="s">
        <v>321</v>
      </c>
      <c r="AI4600" s="2">
        <v>22684.307819500002</v>
      </c>
      <c r="AJ4600" s="2">
        <v>9306777.8514300007</v>
      </c>
      <c r="AK4600" s="1">
        <v>527</v>
      </c>
      <c r="AL4600" s="6">
        <v>0.64</v>
      </c>
      <c r="AM4600" s="6">
        <v>0.64</v>
      </c>
      <c r="AN4600">
        <f t="shared" si="286"/>
        <v>8.6889224826239998E-3</v>
      </c>
      <c r="AO4600">
        <f t="shared" si="287"/>
        <v>1.7377844965247998E-3</v>
      </c>
    </row>
    <row r="4601" spans="1:41" x14ac:dyDescent="0.25">
      <c r="A4601" s="1">
        <v>70</v>
      </c>
      <c r="B4601" s="1">
        <v>3</v>
      </c>
      <c r="C4601" s="2">
        <v>2.6297559872600001E-5</v>
      </c>
      <c r="D4601" s="1">
        <v>498</v>
      </c>
      <c r="E4601" s="1">
        <v>70</v>
      </c>
      <c r="F4601" s="1">
        <v>3</v>
      </c>
      <c r="G4601" s="1" t="s">
        <v>40</v>
      </c>
      <c r="H4601" s="2">
        <v>12.636637220000001</v>
      </c>
      <c r="I4601" s="2">
        <v>0.90600000000000003</v>
      </c>
      <c r="J4601" s="2">
        <v>99.974999999999994</v>
      </c>
      <c r="K4601" s="2">
        <v>7.1660000000000004</v>
      </c>
      <c r="L4601" s="2">
        <v>0.38500000000000001</v>
      </c>
      <c r="M4601" s="2">
        <v>0.20699999999999999</v>
      </c>
      <c r="N4601" s="2">
        <v>4.8659999999999997</v>
      </c>
      <c r="O4601" s="2">
        <v>0.188</v>
      </c>
      <c r="P4601" s="2">
        <v>38.494</v>
      </c>
      <c r="Q4601" s="2">
        <v>1.486</v>
      </c>
      <c r="R4601" s="2">
        <v>2.6297559872600001E-5</v>
      </c>
      <c r="S4601" s="2">
        <v>8.2000000000000003E-2</v>
      </c>
      <c r="T4601" s="2">
        <v>8.0000000000000002E-3</v>
      </c>
      <c r="U4601" s="4">
        <f t="shared" si="285"/>
        <v>2.1563999095532004E-6</v>
      </c>
      <c r="V4601" s="4">
        <f t="shared" si="284"/>
        <v>2.1038047898080001E-7</v>
      </c>
      <c r="W4601" s="2">
        <v>7.0000000000000001E-3</v>
      </c>
      <c r="X4601" s="2">
        <v>9.1169360000000008E-3</v>
      </c>
      <c r="Y4601" s="1">
        <v>3080</v>
      </c>
      <c r="Z4601" s="1">
        <v>15</v>
      </c>
      <c r="AA4601" s="1" t="s">
        <v>134</v>
      </c>
      <c r="AB4601" s="2">
        <v>0.64</v>
      </c>
      <c r="AC4601" s="1" t="s">
        <v>135</v>
      </c>
      <c r="AD4601" s="1" t="s">
        <v>322</v>
      </c>
      <c r="AE4601" s="1" t="s">
        <v>54</v>
      </c>
      <c r="AF4601" s="1" t="s">
        <v>219</v>
      </c>
      <c r="AG4601" s="1" t="s">
        <v>140</v>
      </c>
      <c r="AH4601" s="1" t="s">
        <v>321</v>
      </c>
      <c r="AI4601" s="2">
        <v>843.96647210900005</v>
      </c>
      <c r="AJ4601" s="2">
        <v>37486.857502999999</v>
      </c>
      <c r="AK4601" s="1">
        <v>498</v>
      </c>
      <c r="AL4601" s="6">
        <v>0.64</v>
      </c>
      <c r="AM4601" s="6">
        <v>0.64</v>
      </c>
      <c r="AN4601">
        <f t="shared" si="286"/>
        <v>1.3800959421140484E-6</v>
      </c>
      <c r="AO4601">
        <f t="shared" si="287"/>
        <v>1.3464350654771202E-7</v>
      </c>
    </row>
    <row r="4602" spans="1:41" x14ac:dyDescent="0.25">
      <c r="A4602" s="1">
        <v>70</v>
      </c>
      <c r="B4602" s="1">
        <v>4</v>
      </c>
      <c r="C4602" s="2">
        <v>0.86055702277000001</v>
      </c>
      <c r="D4602" s="1">
        <v>499</v>
      </c>
      <c r="E4602" s="1">
        <v>70</v>
      </c>
      <c r="F4602" s="1">
        <v>4</v>
      </c>
      <c r="G4602" s="1" t="s">
        <v>38</v>
      </c>
      <c r="H4602" s="2">
        <v>8.7984996510000002</v>
      </c>
      <c r="I4602" s="2">
        <v>0.71699999999999997</v>
      </c>
      <c r="J4602" s="2">
        <v>2253.8789999999999</v>
      </c>
      <c r="K4602" s="2">
        <v>183.71799999999999</v>
      </c>
      <c r="L4602" s="2">
        <v>0.374</v>
      </c>
      <c r="M4602" s="2">
        <v>0.19800000000000001</v>
      </c>
      <c r="N4602" s="2">
        <v>3.2919999999999998</v>
      </c>
      <c r="O4602" s="2">
        <v>0.14199999999999999</v>
      </c>
      <c r="P4602" s="2">
        <v>843.26400000000001</v>
      </c>
      <c r="Q4602" s="2">
        <v>36.33</v>
      </c>
      <c r="R4602" s="2">
        <v>0.86055702277000001</v>
      </c>
      <c r="S4602" s="2">
        <v>0.05</v>
      </c>
      <c r="T4602" s="2">
        <v>6.0000000000000001E-3</v>
      </c>
      <c r="U4602" s="4">
        <f t="shared" si="285"/>
        <v>4.3027851138500002E-2</v>
      </c>
      <c r="V4602" s="4">
        <f t="shared" si="284"/>
        <v>5.1633421366200005E-3</v>
      </c>
      <c r="W4602" s="2">
        <v>6.0000000000000001E-3</v>
      </c>
      <c r="X4602" s="2">
        <v>7.671616E-3</v>
      </c>
      <c r="Y4602" s="1">
        <v>3080</v>
      </c>
      <c r="Z4602" s="1">
        <v>15</v>
      </c>
      <c r="AA4602" s="1" t="s">
        <v>134</v>
      </c>
      <c r="AB4602" s="2">
        <v>0.64</v>
      </c>
      <c r="AC4602" s="1" t="s">
        <v>135</v>
      </c>
      <c r="AD4602" s="1" t="s">
        <v>322</v>
      </c>
      <c r="AE4602" s="1" t="s">
        <v>54</v>
      </c>
      <c r="AF4602" s="1" t="s">
        <v>219</v>
      </c>
      <c r="AG4602" s="1" t="s">
        <v>140</v>
      </c>
      <c r="AH4602" s="1" t="s">
        <v>321</v>
      </c>
      <c r="AI4602" s="2">
        <v>843.96647210900005</v>
      </c>
      <c r="AJ4602" s="2">
        <v>37486.857502999999</v>
      </c>
      <c r="AK4602" s="1">
        <v>499</v>
      </c>
      <c r="AL4602" s="6">
        <v>0.64</v>
      </c>
      <c r="AM4602" s="6">
        <v>0.64</v>
      </c>
      <c r="AN4602">
        <f t="shared" si="286"/>
        <v>2.7537824728640001E-2</v>
      </c>
      <c r="AO4602">
        <f t="shared" si="287"/>
        <v>3.3045389674368005E-3</v>
      </c>
    </row>
    <row r="4603" spans="1:41" x14ac:dyDescent="0.25">
      <c r="A4603" s="1">
        <v>70</v>
      </c>
      <c r="B4603" s="1">
        <v>2</v>
      </c>
      <c r="C4603" s="2">
        <v>3.1495087111700001E-2</v>
      </c>
      <c r="D4603" s="1">
        <v>497</v>
      </c>
      <c r="E4603" s="1">
        <v>70</v>
      </c>
      <c r="F4603" s="1">
        <v>2</v>
      </c>
      <c r="G4603" s="1" t="s">
        <v>39</v>
      </c>
      <c r="H4603" s="2">
        <v>5.5228772399999997</v>
      </c>
      <c r="I4603" s="2">
        <v>0.254</v>
      </c>
      <c r="J4603" s="2">
        <v>1760.42</v>
      </c>
      <c r="K4603" s="2">
        <v>81.108000000000004</v>
      </c>
      <c r="L4603" s="2">
        <v>0.38500000000000001</v>
      </c>
      <c r="M4603" s="2">
        <v>0.20599999999999999</v>
      </c>
      <c r="N4603" s="2">
        <v>2.1269999999999998</v>
      </c>
      <c r="O4603" s="2">
        <v>5.1999999999999998E-2</v>
      </c>
      <c r="P4603" s="2">
        <v>677.96600000000001</v>
      </c>
      <c r="Q4603" s="2">
        <v>16.675000000000001</v>
      </c>
      <c r="R4603" s="2">
        <v>3.1495087111700001E-2</v>
      </c>
      <c r="S4603" s="2">
        <v>3.5999999999999997E-2</v>
      </c>
      <c r="T4603" s="2">
        <v>2E-3</v>
      </c>
      <c r="U4603" s="4">
        <f t="shared" si="285"/>
        <v>1.1338231360211999E-3</v>
      </c>
      <c r="V4603" s="4">
        <f t="shared" si="284"/>
        <v>6.2990174223400008E-5</v>
      </c>
      <c r="W4603" s="2">
        <v>7.0000000000000001E-3</v>
      </c>
      <c r="X4603" s="2">
        <v>8.4054809999999994E-3</v>
      </c>
      <c r="Y4603" s="1">
        <v>3081</v>
      </c>
      <c r="Z4603" s="1">
        <v>15</v>
      </c>
      <c r="AA4603" s="1" t="s">
        <v>134</v>
      </c>
      <c r="AB4603" s="2">
        <v>0.64</v>
      </c>
      <c r="AC4603" s="1" t="s">
        <v>135</v>
      </c>
      <c r="AD4603" s="1" t="s">
        <v>322</v>
      </c>
      <c r="AE4603" s="1" t="s">
        <v>54</v>
      </c>
      <c r="AF4603" s="1" t="s">
        <v>219</v>
      </c>
      <c r="AG4603" s="1" t="s">
        <v>323</v>
      </c>
      <c r="AH4603" s="1" t="s">
        <v>321</v>
      </c>
      <c r="AI4603" s="2">
        <v>177.189035061</v>
      </c>
      <c r="AJ4603" s="2">
        <v>1371.9205067299999</v>
      </c>
      <c r="AK4603" s="1">
        <v>497</v>
      </c>
      <c r="AL4603" s="6">
        <v>0.64</v>
      </c>
      <c r="AM4603" s="6">
        <v>0.64</v>
      </c>
      <c r="AN4603">
        <f t="shared" si="286"/>
        <v>7.2564680705356789E-4</v>
      </c>
      <c r="AO4603">
        <f t="shared" si="287"/>
        <v>4.0313711502976008E-5</v>
      </c>
    </row>
    <row r="4604" spans="1:41" x14ac:dyDescent="0.25">
      <c r="A4604" s="1">
        <v>70</v>
      </c>
      <c r="B4604" s="1">
        <v>2</v>
      </c>
      <c r="C4604" s="2">
        <v>3.1495322397200001E-2</v>
      </c>
      <c r="D4604" s="1">
        <v>497</v>
      </c>
      <c r="E4604" s="1">
        <v>70</v>
      </c>
      <c r="F4604" s="1">
        <v>2</v>
      </c>
      <c r="G4604" s="1" t="s">
        <v>39</v>
      </c>
      <c r="H4604" s="2">
        <v>5.5228772399999997</v>
      </c>
      <c r="I4604" s="2">
        <v>0.254</v>
      </c>
      <c r="J4604" s="2">
        <v>1760.42</v>
      </c>
      <c r="K4604" s="2">
        <v>81.108000000000004</v>
      </c>
      <c r="L4604" s="2">
        <v>0.38500000000000001</v>
      </c>
      <c r="M4604" s="2">
        <v>0.20599999999999999</v>
      </c>
      <c r="N4604" s="2">
        <v>2.1269999999999998</v>
      </c>
      <c r="O4604" s="2">
        <v>5.1999999999999998E-2</v>
      </c>
      <c r="P4604" s="2">
        <v>677.96600000000001</v>
      </c>
      <c r="Q4604" s="2">
        <v>16.675000000000001</v>
      </c>
      <c r="R4604" s="2">
        <v>3.1495322397200001E-2</v>
      </c>
      <c r="S4604" s="2">
        <v>3.5999999999999997E-2</v>
      </c>
      <c r="T4604" s="2">
        <v>2E-3</v>
      </c>
      <c r="U4604" s="4">
        <f t="shared" si="285"/>
        <v>1.1338316062991999E-3</v>
      </c>
      <c r="V4604" s="4">
        <f t="shared" si="284"/>
        <v>6.2990644794400007E-5</v>
      </c>
      <c r="W4604" s="2">
        <v>7.0000000000000001E-3</v>
      </c>
      <c r="X4604" s="2">
        <v>8.4054809999999994E-3</v>
      </c>
      <c r="Y4604" s="1">
        <v>3082</v>
      </c>
      <c r="Z4604" s="1">
        <v>15</v>
      </c>
      <c r="AA4604" s="1" t="s">
        <v>134</v>
      </c>
      <c r="AB4604" s="2">
        <v>0.64</v>
      </c>
      <c r="AC4604" s="1" t="s">
        <v>135</v>
      </c>
      <c r="AD4604" s="1" t="s">
        <v>322</v>
      </c>
      <c r="AE4604" s="1" t="s">
        <v>54</v>
      </c>
      <c r="AF4604" s="1" t="s">
        <v>219</v>
      </c>
      <c r="AG4604" s="1" t="s">
        <v>324</v>
      </c>
      <c r="AH4604" s="1" t="s">
        <v>321</v>
      </c>
      <c r="AI4604" s="2">
        <v>177.189336169</v>
      </c>
      <c r="AJ4604" s="2">
        <v>1371.9307558200001</v>
      </c>
      <c r="AK4604" s="1">
        <v>497</v>
      </c>
      <c r="AL4604" s="6">
        <v>0.64</v>
      </c>
      <c r="AM4604" s="6">
        <v>0.64</v>
      </c>
      <c r="AN4604">
        <f t="shared" si="286"/>
        <v>7.2565222803148792E-4</v>
      </c>
      <c r="AO4604">
        <f t="shared" si="287"/>
        <v>4.0314012668416006E-5</v>
      </c>
    </row>
    <row r="4605" spans="1:41" x14ac:dyDescent="0.25">
      <c r="A4605" s="1">
        <v>70</v>
      </c>
      <c r="B4605" s="1">
        <v>2</v>
      </c>
      <c r="C4605" s="2">
        <v>3.1469345047800003E-2</v>
      </c>
      <c r="D4605" s="1">
        <v>497</v>
      </c>
      <c r="E4605" s="1">
        <v>70</v>
      </c>
      <c r="F4605" s="1">
        <v>2</v>
      </c>
      <c r="G4605" s="1" t="s">
        <v>39</v>
      </c>
      <c r="H4605" s="2">
        <v>5.5228772399999997</v>
      </c>
      <c r="I4605" s="2">
        <v>0.254</v>
      </c>
      <c r="J4605" s="2">
        <v>1760.42</v>
      </c>
      <c r="K4605" s="2">
        <v>81.108000000000004</v>
      </c>
      <c r="L4605" s="2">
        <v>0.38500000000000001</v>
      </c>
      <c r="M4605" s="2">
        <v>0.20599999999999999</v>
      </c>
      <c r="N4605" s="2">
        <v>2.1269999999999998</v>
      </c>
      <c r="O4605" s="2">
        <v>5.1999999999999998E-2</v>
      </c>
      <c r="P4605" s="2">
        <v>677.96600000000001</v>
      </c>
      <c r="Q4605" s="2">
        <v>16.675000000000001</v>
      </c>
      <c r="R4605" s="2">
        <v>3.1469345047800003E-2</v>
      </c>
      <c r="S4605" s="2">
        <v>3.5999999999999997E-2</v>
      </c>
      <c r="T4605" s="2">
        <v>2E-3</v>
      </c>
      <c r="U4605" s="4">
        <f t="shared" si="285"/>
        <v>1.1328964217208E-3</v>
      </c>
      <c r="V4605" s="4">
        <f t="shared" si="284"/>
        <v>6.2938690095600008E-5</v>
      </c>
      <c r="W4605" s="2">
        <v>7.0000000000000001E-3</v>
      </c>
      <c r="X4605" s="2">
        <v>8.4054809999999994E-3</v>
      </c>
      <c r="Y4605" s="1">
        <v>3083</v>
      </c>
      <c r="Z4605" s="1">
        <v>15</v>
      </c>
      <c r="AA4605" s="1" t="s">
        <v>134</v>
      </c>
      <c r="AB4605" s="2">
        <v>0.64</v>
      </c>
      <c r="AC4605" s="1" t="s">
        <v>135</v>
      </c>
      <c r="AD4605" s="1" t="s">
        <v>322</v>
      </c>
      <c r="AE4605" s="1" t="s">
        <v>54</v>
      </c>
      <c r="AF4605" s="1" t="s">
        <v>219</v>
      </c>
      <c r="AG4605" s="1" t="s">
        <v>325</v>
      </c>
      <c r="AH4605" s="1" t="s">
        <v>321</v>
      </c>
      <c r="AI4605" s="2">
        <v>177.15658404800001</v>
      </c>
      <c r="AJ4605" s="2">
        <v>1370.7991868900001</v>
      </c>
      <c r="AK4605" s="1">
        <v>497</v>
      </c>
      <c r="AL4605" s="6">
        <v>0.64</v>
      </c>
      <c r="AM4605" s="6">
        <v>0.64</v>
      </c>
      <c r="AN4605">
        <f t="shared" si="286"/>
        <v>7.2505370990131202E-4</v>
      </c>
      <c r="AO4605">
        <f t="shared" si="287"/>
        <v>4.0280761661184007E-5</v>
      </c>
    </row>
    <row r="4606" spans="1:41" x14ac:dyDescent="0.25">
      <c r="A4606" s="1">
        <v>70</v>
      </c>
      <c r="B4606" s="1">
        <v>2</v>
      </c>
      <c r="C4606" s="2">
        <v>3.1527568763899998E-2</v>
      </c>
      <c r="D4606" s="1">
        <v>497</v>
      </c>
      <c r="E4606" s="1">
        <v>70</v>
      </c>
      <c r="F4606" s="1">
        <v>2</v>
      </c>
      <c r="G4606" s="1" t="s">
        <v>39</v>
      </c>
      <c r="H4606" s="2">
        <v>5.5228772399999997</v>
      </c>
      <c r="I4606" s="2">
        <v>0.254</v>
      </c>
      <c r="J4606" s="2">
        <v>1760.42</v>
      </c>
      <c r="K4606" s="2">
        <v>81.108000000000004</v>
      </c>
      <c r="L4606" s="2">
        <v>0.38500000000000001</v>
      </c>
      <c r="M4606" s="2">
        <v>0.20599999999999999</v>
      </c>
      <c r="N4606" s="2">
        <v>2.1269999999999998</v>
      </c>
      <c r="O4606" s="2">
        <v>5.1999999999999998E-2</v>
      </c>
      <c r="P4606" s="2">
        <v>677.96600000000001</v>
      </c>
      <c r="Q4606" s="2">
        <v>16.675000000000001</v>
      </c>
      <c r="R4606" s="2">
        <v>3.1527568763899998E-2</v>
      </c>
      <c r="S4606" s="2">
        <v>3.5999999999999997E-2</v>
      </c>
      <c r="T4606" s="2">
        <v>2E-3</v>
      </c>
      <c r="U4606" s="4">
        <f t="shared" si="285"/>
        <v>1.1349924755003999E-3</v>
      </c>
      <c r="V4606" s="4">
        <f t="shared" si="284"/>
        <v>6.3055137527799992E-5</v>
      </c>
      <c r="W4606" s="2">
        <v>7.0000000000000001E-3</v>
      </c>
      <c r="X4606" s="2">
        <v>8.4054809999999994E-3</v>
      </c>
      <c r="Y4606" s="1">
        <v>3084</v>
      </c>
      <c r="Z4606" s="1">
        <v>15</v>
      </c>
      <c r="AA4606" s="1" t="s">
        <v>134</v>
      </c>
      <c r="AB4606" s="2">
        <v>0.64</v>
      </c>
      <c r="AC4606" s="1" t="s">
        <v>135</v>
      </c>
      <c r="AD4606" s="1" t="s">
        <v>322</v>
      </c>
      <c r="AE4606" s="1" t="s">
        <v>54</v>
      </c>
      <c r="AF4606" s="1" t="s">
        <v>219</v>
      </c>
      <c r="AG4606" s="1" t="s">
        <v>326</v>
      </c>
      <c r="AH4606" s="1" t="s">
        <v>321</v>
      </c>
      <c r="AI4606" s="2">
        <v>177.249832951</v>
      </c>
      <c r="AJ4606" s="2">
        <v>1373.33540191</v>
      </c>
      <c r="AK4606" s="1">
        <v>497</v>
      </c>
      <c r="AL4606" s="6">
        <v>0.64</v>
      </c>
      <c r="AM4606" s="6">
        <v>0.64</v>
      </c>
      <c r="AN4606">
        <f t="shared" si="286"/>
        <v>7.2639518432025601E-4</v>
      </c>
      <c r="AO4606">
        <f t="shared" si="287"/>
        <v>4.0355288017791998E-5</v>
      </c>
    </row>
    <row r="4607" spans="1:41" x14ac:dyDescent="0.25">
      <c r="A4607" s="1">
        <v>70</v>
      </c>
      <c r="B4607" s="1">
        <v>2</v>
      </c>
      <c r="C4607" s="2">
        <v>0.13777364844199999</v>
      </c>
      <c r="D4607" s="1">
        <v>497</v>
      </c>
      <c r="E4607" s="1">
        <v>70</v>
      </c>
      <c r="F4607" s="1">
        <v>2</v>
      </c>
      <c r="G4607" s="1" t="s">
        <v>39</v>
      </c>
      <c r="H4607" s="2">
        <v>5.5228772399999997</v>
      </c>
      <c r="I4607" s="2">
        <v>0.254</v>
      </c>
      <c r="J4607" s="2">
        <v>1760.42</v>
      </c>
      <c r="K4607" s="2">
        <v>81.108000000000004</v>
      </c>
      <c r="L4607" s="2">
        <v>0.38500000000000001</v>
      </c>
      <c r="M4607" s="2">
        <v>0.20599999999999999</v>
      </c>
      <c r="N4607" s="2">
        <v>2.1269999999999998</v>
      </c>
      <c r="O4607" s="2">
        <v>5.1999999999999998E-2</v>
      </c>
      <c r="P4607" s="2">
        <v>677.96600000000001</v>
      </c>
      <c r="Q4607" s="2">
        <v>16.675000000000001</v>
      </c>
      <c r="R4607" s="2">
        <v>0.13777364844199999</v>
      </c>
      <c r="S4607" s="2">
        <v>3.5999999999999997E-2</v>
      </c>
      <c r="T4607" s="2">
        <v>2E-3</v>
      </c>
      <c r="U4607" s="4">
        <f t="shared" si="285"/>
        <v>4.9598513439119991E-3</v>
      </c>
      <c r="V4607" s="4">
        <f t="shared" si="284"/>
        <v>2.7554729688399998E-4</v>
      </c>
      <c r="W4607" s="2">
        <v>7.0000000000000001E-3</v>
      </c>
      <c r="X4607" s="2">
        <v>8.4054809999999994E-3</v>
      </c>
      <c r="Y4607" s="1">
        <v>3085</v>
      </c>
      <c r="Z4607" s="1">
        <v>15</v>
      </c>
      <c r="AA4607" s="1" t="s">
        <v>134</v>
      </c>
      <c r="AB4607" s="2">
        <v>0.64</v>
      </c>
      <c r="AC4607" s="1" t="s">
        <v>135</v>
      </c>
      <c r="AD4607" s="1" t="s">
        <v>322</v>
      </c>
      <c r="AE4607" s="1" t="s">
        <v>54</v>
      </c>
      <c r="AF4607" s="1" t="s">
        <v>219</v>
      </c>
      <c r="AG4607" s="1" t="s">
        <v>327</v>
      </c>
      <c r="AH4607" s="1" t="s">
        <v>321</v>
      </c>
      <c r="AI4607" s="2">
        <v>319.99242705699999</v>
      </c>
      <c r="AJ4607" s="2">
        <v>6001.3961203099998</v>
      </c>
      <c r="AK4607" s="1">
        <v>497</v>
      </c>
      <c r="AL4607" s="6">
        <v>0.64</v>
      </c>
      <c r="AM4607" s="6">
        <v>0.64</v>
      </c>
      <c r="AN4607">
        <f t="shared" si="286"/>
        <v>3.1743048601036794E-3</v>
      </c>
      <c r="AO4607">
        <f t="shared" si="287"/>
        <v>1.7635027000576E-4</v>
      </c>
    </row>
    <row r="4608" spans="1:41" x14ac:dyDescent="0.25">
      <c r="A4608" s="1">
        <v>70</v>
      </c>
      <c r="B4608" s="1">
        <v>2</v>
      </c>
      <c r="C4608" s="2">
        <v>0.26149203785500003</v>
      </c>
      <c r="D4608" s="1">
        <v>497</v>
      </c>
      <c r="E4608" s="1">
        <v>70</v>
      </c>
      <c r="F4608" s="1">
        <v>2</v>
      </c>
      <c r="G4608" s="1" t="s">
        <v>39</v>
      </c>
      <c r="H4608" s="2">
        <v>5.5228772399999997</v>
      </c>
      <c r="I4608" s="2">
        <v>0.254</v>
      </c>
      <c r="J4608" s="2">
        <v>1760.42</v>
      </c>
      <c r="K4608" s="2">
        <v>81.108000000000004</v>
      </c>
      <c r="L4608" s="2">
        <v>0.38500000000000001</v>
      </c>
      <c r="M4608" s="2">
        <v>0.20599999999999999</v>
      </c>
      <c r="N4608" s="2">
        <v>2.1269999999999998</v>
      </c>
      <c r="O4608" s="2">
        <v>5.1999999999999998E-2</v>
      </c>
      <c r="P4608" s="2">
        <v>677.96600000000001</v>
      </c>
      <c r="Q4608" s="2">
        <v>16.675000000000001</v>
      </c>
      <c r="R4608" s="2">
        <v>0.26149203785500003</v>
      </c>
      <c r="S4608" s="2">
        <v>3.5999999999999997E-2</v>
      </c>
      <c r="T4608" s="2">
        <v>2E-3</v>
      </c>
      <c r="U4608" s="4">
        <f t="shared" si="285"/>
        <v>9.4137133627799994E-3</v>
      </c>
      <c r="V4608" s="4">
        <f t="shared" si="284"/>
        <v>5.2298407571000011E-4</v>
      </c>
      <c r="W4608" s="2">
        <v>7.0000000000000001E-3</v>
      </c>
      <c r="X4608" s="2">
        <v>8.4054809999999994E-3</v>
      </c>
      <c r="Y4608" s="1">
        <v>3086</v>
      </c>
      <c r="Z4608" s="1">
        <v>15</v>
      </c>
      <c r="AA4608" s="1" t="s">
        <v>134</v>
      </c>
      <c r="AB4608" s="2">
        <v>0.64</v>
      </c>
      <c r="AC4608" s="1" t="s">
        <v>135</v>
      </c>
      <c r="AD4608" s="1" t="s">
        <v>322</v>
      </c>
      <c r="AE4608" s="1" t="s">
        <v>54</v>
      </c>
      <c r="AF4608" s="1" t="s">
        <v>219</v>
      </c>
      <c r="AG4608" s="1" t="s">
        <v>328</v>
      </c>
      <c r="AH4608" s="1" t="s">
        <v>321</v>
      </c>
      <c r="AI4608" s="2">
        <v>440.04230947000002</v>
      </c>
      <c r="AJ4608" s="2">
        <v>11999.360321300001</v>
      </c>
      <c r="AK4608" s="1">
        <v>497</v>
      </c>
      <c r="AL4608" s="6">
        <v>0.64</v>
      </c>
      <c r="AM4608" s="6">
        <v>0.64</v>
      </c>
      <c r="AN4608">
        <f t="shared" si="286"/>
        <v>6.0247765521791998E-3</v>
      </c>
      <c r="AO4608">
        <f t="shared" si="287"/>
        <v>3.3470980845440009E-4</v>
      </c>
    </row>
    <row r="4609" spans="1:41" x14ac:dyDescent="0.25">
      <c r="A4609" s="1">
        <v>70</v>
      </c>
      <c r="B4609" s="1">
        <v>4</v>
      </c>
      <c r="C4609" s="2">
        <v>1.3976473973199999E-2</v>
      </c>
      <c r="D4609" s="1">
        <v>499</v>
      </c>
      <c r="E4609" s="1">
        <v>70</v>
      </c>
      <c r="F4609" s="1">
        <v>4</v>
      </c>
      <c r="G4609" s="1" t="s">
        <v>38</v>
      </c>
      <c r="H4609" s="2">
        <v>8.7984996510000002</v>
      </c>
      <c r="I4609" s="2">
        <v>0.71699999999999997</v>
      </c>
      <c r="J4609" s="2">
        <v>2253.8789999999999</v>
      </c>
      <c r="K4609" s="2">
        <v>183.71799999999999</v>
      </c>
      <c r="L4609" s="2">
        <v>0.374</v>
      </c>
      <c r="M4609" s="2">
        <v>0.19800000000000001</v>
      </c>
      <c r="N4609" s="2">
        <v>3.2919999999999998</v>
      </c>
      <c r="O4609" s="2">
        <v>0.14199999999999999</v>
      </c>
      <c r="P4609" s="2">
        <v>843.26400000000001</v>
      </c>
      <c r="Q4609" s="2">
        <v>36.33</v>
      </c>
      <c r="R4609" s="2">
        <v>1.3976473973199999E-2</v>
      </c>
      <c r="S4609" s="2">
        <v>0.05</v>
      </c>
      <c r="T4609" s="2">
        <v>6.0000000000000001E-3</v>
      </c>
      <c r="U4609" s="4">
        <f t="shared" si="285"/>
        <v>6.9882369865999997E-4</v>
      </c>
      <c r="V4609" s="4">
        <f t="shared" si="284"/>
        <v>8.3858843839199995E-5</v>
      </c>
      <c r="W4609" s="2">
        <v>6.0000000000000001E-3</v>
      </c>
      <c r="X4609" s="2">
        <v>7.671616E-3</v>
      </c>
      <c r="Y4609" s="1">
        <v>3086</v>
      </c>
      <c r="Z4609" s="1">
        <v>15</v>
      </c>
      <c r="AA4609" s="1" t="s">
        <v>134</v>
      </c>
      <c r="AB4609" s="2">
        <v>0.64</v>
      </c>
      <c r="AC4609" s="1" t="s">
        <v>135</v>
      </c>
      <c r="AD4609" s="1" t="s">
        <v>322</v>
      </c>
      <c r="AE4609" s="1" t="s">
        <v>54</v>
      </c>
      <c r="AF4609" s="1" t="s">
        <v>219</v>
      </c>
      <c r="AG4609" s="1" t="s">
        <v>328</v>
      </c>
      <c r="AH4609" s="1" t="s">
        <v>321</v>
      </c>
      <c r="AI4609" s="2">
        <v>440.04230947000002</v>
      </c>
      <c r="AJ4609" s="2">
        <v>11999.360321300001</v>
      </c>
      <c r="AK4609" s="1">
        <v>499</v>
      </c>
      <c r="AL4609" s="6">
        <v>0.64</v>
      </c>
      <c r="AM4609" s="6">
        <v>0.64</v>
      </c>
      <c r="AN4609">
        <f t="shared" si="286"/>
        <v>4.4724716714239997E-4</v>
      </c>
      <c r="AO4609">
        <f t="shared" si="287"/>
        <v>5.3669660057087997E-5</v>
      </c>
    </row>
    <row r="4610" spans="1:41" x14ac:dyDescent="0.25">
      <c r="A4610" s="1">
        <v>66</v>
      </c>
      <c r="B4610" s="1">
        <v>2</v>
      </c>
      <c r="C4610" s="2">
        <v>4.4545649409900002E-2</v>
      </c>
      <c r="D4610" s="1">
        <v>474</v>
      </c>
      <c r="E4610" s="1">
        <v>66</v>
      </c>
      <c r="F4610" s="1">
        <v>2</v>
      </c>
      <c r="G4610" s="1" t="s">
        <v>39</v>
      </c>
      <c r="H4610" s="2">
        <v>8.9792222870000007</v>
      </c>
      <c r="I4610" s="2">
        <v>0.44</v>
      </c>
      <c r="J4610" s="2">
        <v>638.78800000000001</v>
      </c>
      <c r="K4610" s="2">
        <v>31.3</v>
      </c>
      <c r="L4610" s="2">
        <v>0.20399999999999999</v>
      </c>
      <c r="M4610" s="2">
        <v>0.154</v>
      </c>
      <c r="N4610" s="2">
        <v>1.833</v>
      </c>
      <c r="O4610" s="2">
        <v>6.8000000000000005E-2</v>
      </c>
      <c r="P4610" s="2">
        <v>130.37</v>
      </c>
      <c r="Q4610" s="2">
        <v>4.8280000000000003</v>
      </c>
      <c r="R4610" s="2">
        <v>4.4545649409900002E-2</v>
      </c>
      <c r="S4610" s="2">
        <v>4.2999999999999997E-2</v>
      </c>
      <c r="T4610" s="2">
        <v>4.0000000000000001E-3</v>
      </c>
      <c r="U4610" s="4">
        <f t="shared" si="285"/>
        <v>1.9154629246256999E-3</v>
      </c>
      <c r="V4610" s="4">
        <f t="shared" si="284"/>
        <v>1.7818259763960001E-4</v>
      </c>
      <c r="W4610" s="2">
        <v>5.0000000000000001E-3</v>
      </c>
      <c r="X4610" s="2">
        <v>9.9067679999999998E-3</v>
      </c>
      <c r="Y4610" s="1">
        <v>3087</v>
      </c>
      <c r="Z4610" s="1">
        <v>15</v>
      </c>
      <c r="AA4610" s="1" t="s">
        <v>134</v>
      </c>
      <c r="AB4610" s="2">
        <v>0.64</v>
      </c>
      <c r="AC4610" s="1" t="s">
        <v>135</v>
      </c>
      <c r="AD4610" s="1" t="s">
        <v>329</v>
      </c>
      <c r="AE4610" s="1" t="s">
        <v>54</v>
      </c>
      <c r="AF4610" s="1" t="s">
        <v>219</v>
      </c>
      <c r="AH4610" s="1" t="s">
        <v>330</v>
      </c>
      <c r="AI4610" s="2">
        <v>1870.1234927099999</v>
      </c>
      <c r="AJ4610" s="2">
        <v>1940.4007253299999</v>
      </c>
      <c r="AK4610" s="1">
        <v>474</v>
      </c>
      <c r="AL4610" s="6">
        <v>0.64</v>
      </c>
      <c r="AM4610" s="6">
        <v>0.64</v>
      </c>
      <c r="AN4610">
        <f t="shared" si="286"/>
        <v>1.2258962717604479E-3</v>
      </c>
      <c r="AO4610">
        <f t="shared" si="287"/>
        <v>1.1403686248934401E-4</v>
      </c>
    </row>
    <row r="4611" spans="1:41" x14ac:dyDescent="0.25">
      <c r="A4611" s="1">
        <v>76</v>
      </c>
      <c r="B4611" s="1">
        <v>2</v>
      </c>
      <c r="C4611" s="2">
        <v>24.9849289846</v>
      </c>
      <c r="D4611" s="1">
        <v>530</v>
      </c>
      <c r="E4611" s="1">
        <v>76</v>
      </c>
      <c r="F4611" s="1">
        <v>2</v>
      </c>
      <c r="G4611" s="1" t="s">
        <v>39</v>
      </c>
      <c r="H4611" s="2">
        <v>4.2137837630000003</v>
      </c>
      <c r="I4611" s="2">
        <v>0.20899999999999999</v>
      </c>
      <c r="J4611" s="2">
        <v>811.452</v>
      </c>
      <c r="K4611" s="2">
        <v>40.21</v>
      </c>
      <c r="L4611" s="2">
        <v>0.20699999999999999</v>
      </c>
      <c r="M4611" s="2">
        <v>0.14799999999999999</v>
      </c>
      <c r="N4611" s="2">
        <v>0.871</v>
      </c>
      <c r="O4611" s="2">
        <v>3.1E-2</v>
      </c>
      <c r="P4611" s="2">
        <v>167.702</v>
      </c>
      <c r="Q4611" s="2">
        <v>5.9580000000000002</v>
      </c>
      <c r="R4611" s="2">
        <v>24.9849289846</v>
      </c>
      <c r="S4611" s="2">
        <v>1E-3</v>
      </c>
      <c r="T4611" s="2">
        <v>0</v>
      </c>
      <c r="U4611" s="4">
        <f t="shared" si="285"/>
        <v>2.4984928984599999E-2</v>
      </c>
      <c r="V4611" s="4">
        <f t="shared" ref="V4611:V4674" si="288">R4611*T4611</f>
        <v>0</v>
      </c>
      <c r="W4611" s="2">
        <v>0</v>
      </c>
      <c r="X4611" s="2">
        <v>3.9998399999999998E-4</v>
      </c>
      <c r="Y4611" s="1">
        <v>3088</v>
      </c>
      <c r="Z4611" s="1">
        <v>15</v>
      </c>
      <c r="AA4611" s="1" t="s">
        <v>134</v>
      </c>
      <c r="AB4611" s="2">
        <v>0.64</v>
      </c>
      <c r="AC4611" s="1" t="s">
        <v>135</v>
      </c>
      <c r="AD4611" s="1" t="s">
        <v>331</v>
      </c>
      <c r="AE4611" s="1" t="s">
        <v>54</v>
      </c>
      <c r="AF4611" s="1" t="s">
        <v>219</v>
      </c>
      <c r="AH4611" s="1" t="s">
        <v>332</v>
      </c>
      <c r="AI4611" s="2">
        <v>6357.4152776000001</v>
      </c>
      <c r="AJ4611" s="2">
        <v>1100124.9369900001</v>
      </c>
      <c r="AK4611" s="1">
        <v>530</v>
      </c>
      <c r="AL4611" s="6">
        <v>0.64</v>
      </c>
      <c r="AM4611" s="6">
        <v>0.64</v>
      </c>
      <c r="AN4611">
        <f t="shared" si="286"/>
        <v>1.5990354550143998E-2</v>
      </c>
      <c r="AO4611">
        <f t="shared" si="287"/>
        <v>0</v>
      </c>
    </row>
    <row r="4612" spans="1:41" x14ac:dyDescent="0.25">
      <c r="A4612" s="1">
        <v>76</v>
      </c>
      <c r="B4612" s="1">
        <v>4</v>
      </c>
      <c r="C4612" s="2">
        <v>0.18563353786199999</v>
      </c>
      <c r="D4612" s="1">
        <v>532</v>
      </c>
      <c r="E4612" s="1">
        <v>76</v>
      </c>
      <c r="F4612" s="1">
        <v>4</v>
      </c>
      <c r="G4612" s="1" t="s">
        <v>38</v>
      </c>
      <c r="H4612" s="2">
        <v>6.719480184</v>
      </c>
      <c r="I4612" s="2">
        <v>0.58799999999999997</v>
      </c>
      <c r="J4612" s="2">
        <v>843.72400000000005</v>
      </c>
      <c r="K4612" s="2">
        <v>73.858000000000004</v>
      </c>
      <c r="L4612" s="2">
        <v>0.19500000000000001</v>
      </c>
      <c r="M4612" s="2">
        <v>0.14199999999999999</v>
      </c>
      <c r="N4612" s="2">
        <v>1.3129999999999999</v>
      </c>
      <c r="O4612" s="2">
        <v>8.4000000000000005E-2</v>
      </c>
      <c r="P4612" s="2">
        <v>164.81800000000001</v>
      </c>
      <c r="Q4612" s="2">
        <v>10.493</v>
      </c>
      <c r="R4612" s="2">
        <v>0.18563353786199999</v>
      </c>
      <c r="S4612" s="2">
        <v>1E-3</v>
      </c>
      <c r="T4612" s="2">
        <v>0</v>
      </c>
      <c r="U4612" s="4">
        <f t="shared" ref="U4612:U4675" si="289">R4612*S4612</f>
        <v>1.8563353786199999E-4</v>
      </c>
      <c r="V4612" s="4">
        <f t="shared" si="288"/>
        <v>0</v>
      </c>
      <c r="W4612" s="2">
        <v>0</v>
      </c>
      <c r="X4612" s="2">
        <v>3.6669200000000001E-4</v>
      </c>
      <c r="Y4612" s="1">
        <v>3088</v>
      </c>
      <c r="Z4612" s="1">
        <v>15</v>
      </c>
      <c r="AA4612" s="1" t="s">
        <v>134</v>
      </c>
      <c r="AB4612" s="2">
        <v>0.64</v>
      </c>
      <c r="AC4612" s="1" t="s">
        <v>135</v>
      </c>
      <c r="AD4612" s="1" t="s">
        <v>331</v>
      </c>
      <c r="AE4612" s="1" t="s">
        <v>54</v>
      </c>
      <c r="AF4612" s="1" t="s">
        <v>219</v>
      </c>
      <c r="AH4612" s="1" t="s">
        <v>332</v>
      </c>
      <c r="AI4612" s="2">
        <v>6357.4152776000001</v>
      </c>
      <c r="AJ4612" s="2">
        <v>1100124.9369900001</v>
      </c>
      <c r="AK4612" s="1">
        <v>532</v>
      </c>
      <c r="AL4612" s="6">
        <v>0.64</v>
      </c>
      <c r="AM4612" s="6">
        <v>0.64</v>
      </c>
      <c r="AN4612">
        <f t="shared" ref="AN4612:AN4675" si="290">U4612*AL4612</f>
        <v>1.1880546423167999E-4</v>
      </c>
      <c r="AO4612">
        <f t="shared" ref="AO4612:AO4675" si="291">V4612*AM4612</f>
        <v>0</v>
      </c>
    </row>
    <row r="4613" spans="1:41" x14ac:dyDescent="0.25">
      <c r="A4613" s="1">
        <v>76</v>
      </c>
      <c r="B4613" s="1">
        <v>12</v>
      </c>
      <c r="C4613" s="2">
        <v>8.4931954862900005E-2</v>
      </c>
      <c r="D4613" s="1">
        <v>535</v>
      </c>
      <c r="E4613" s="1">
        <v>76</v>
      </c>
      <c r="F4613" s="1">
        <v>12</v>
      </c>
      <c r="G4613" s="1" t="s">
        <v>47</v>
      </c>
      <c r="H4613" s="2">
        <v>0.216822391</v>
      </c>
      <c r="I4613" s="2">
        <v>4.0000000000000001E-3</v>
      </c>
      <c r="J4613" s="2">
        <v>9.2590000000000003</v>
      </c>
      <c r="K4613" s="2">
        <v>0.192</v>
      </c>
      <c r="L4613" s="2">
        <v>0.23699999999999999</v>
      </c>
      <c r="M4613" s="2">
        <v>0.182</v>
      </c>
      <c r="N4613" s="2">
        <v>5.0999999999999997E-2</v>
      </c>
      <c r="O4613" s="2">
        <v>1E-3</v>
      </c>
      <c r="P4613" s="2">
        <v>2.194</v>
      </c>
      <c r="Q4613" s="2">
        <v>3.5000000000000003E-2</v>
      </c>
      <c r="R4613" s="2">
        <v>8.4931954862900005E-2</v>
      </c>
      <c r="S4613" s="2">
        <v>0</v>
      </c>
      <c r="T4613" s="2">
        <v>0</v>
      </c>
      <c r="U4613" s="4">
        <f t="shared" si="289"/>
        <v>0</v>
      </c>
      <c r="V4613" s="4">
        <f t="shared" si="288"/>
        <v>0</v>
      </c>
      <c r="W4613" s="2">
        <v>0</v>
      </c>
      <c r="X4613" s="2">
        <v>4.3431699999999998E-4</v>
      </c>
      <c r="Y4613" s="1">
        <v>3088</v>
      </c>
      <c r="Z4613" s="1">
        <v>15</v>
      </c>
      <c r="AA4613" s="1" t="s">
        <v>134</v>
      </c>
      <c r="AB4613" s="2">
        <v>0.64</v>
      </c>
      <c r="AC4613" s="1" t="s">
        <v>135</v>
      </c>
      <c r="AD4613" s="1" t="s">
        <v>331</v>
      </c>
      <c r="AE4613" s="1" t="s">
        <v>54</v>
      </c>
      <c r="AF4613" s="1" t="s">
        <v>219</v>
      </c>
      <c r="AH4613" s="1" t="s">
        <v>332</v>
      </c>
      <c r="AI4613" s="2">
        <v>6357.4152776000001</v>
      </c>
      <c r="AJ4613" s="2">
        <v>1100124.9369900001</v>
      </c>
      <c r="AK4613" s="1">
        <v>535</v>
      </c>
      <c r="AL4613" s="6">
        <v>0.64</v>
      </c>
      <c r="AM4613" s="6">
        <v>0.64</v>
      </c>
      <c r="AN4613">
        <f t="shared" si="290"/>
        <v>0</v>
      </c>
      <c r="AO4613">
        <f t="shared" si="291"/>
        <v>0</v>
      </c>
    </row>
    <row r="4614" spans="1:41" x14ac:dyDescent="0.25">
      <c r="A4614" s="1">
        <v>76</v>
      </c>
      <c r="B4614" s="1">
        <v>2</v>
      </c>
      <c r="C4614" s="2">
        <v>20.416605483800002</v>
      </c>
      <c r="D4614" s="1">
        <v>530</v>
      </c>
      <c r="E4614" s="1">
        <v>76</v>
      </c>
      <c r="F4614" s="1">
        <v>2</v>
      </c>
      <c r="G4614" s="1" t="s">
        <v>39</v>
      </c>
      <c r="H4614" s="2">
        <v>4.2137837630000003</v>
      </c>
      <c r="I4614" s="2">
        <v>0.20899999999999999</v>
      </c>
      <c r="J4614" s="2">
        <v>811.452</v>
      </c>
      <c r="K4614" s="2">
        <v>40.21</v>
      </c>
      <c r="L4614" s="2">
        <v>0.20699999999999999</v>
      </c>
      <c r="M4614" s="2">
        <v>0.14799999999999999</v>
      </c>
      <c r="N4614" s="2">
        <v>0.871</v>
      </c>
      <c r="O4614" s="2">
        <v>3.1E-2</v>
      </c>
      <c r="P4614" s="2">
        <v>167.702</v>
      </c>
      <c r="Q4614" s="2">
        <v>5.9580000000000002</v>
      </c>
      <c r="R4614" s="2">
        <v>20.416605483800002</v>
      </c>
      <c r="S4614" s="2">
        <v>1E-3</v>
      </c>
      <c r="T4614" s="2">
        <v>0</v>
      </c>
      <c r="U4614" s="4">
        <f t="shared" si="289"/>
        <v>2.0416605483800001E-2</v>
      </c>
      <c r="V4614" s="4">
        <f t="shared" si="288"/>
        <v>0</v>
      </c>
      <c r="W4614" s="2">
        <v>0</v>
      </c>
      <c r="X4614" s="2">
        <v>3.9998399999999998E-4</v>
      </c>
      <c r="Y4614" s="1">
        <v>3089</v>
      </c>
      <c r="Z4614" s="1">
        <v>15</v>
      </c>
      <c r="AA4614" s="1" t="s">
        <v>134</v>
      </c>
      <c r="AB4614" s="2">
        <v>0.64</v>
      </c>
      <c r="AC4614" s="1" t="s">
        <v>135</v>
      </c>
      <c r="AD4614" s="1" t="s">
        <v>333</v>
      </c>
      <c r="AE4614" s="1" t="s">
        <v>54</v>
      </c>
      <c r="AF4614" s="1" t="s">
        <v>219</v>
      </c>
      <c r="AH4614" s="1" t="s">
        <v>334</v>
      </c>
      <c r="AI4614" s="2">
        <v>4233.2486889399997</v>
      </c>
      <c r="AJ4614" s="2">
        <v>930970.04565800005</v>
      </c>
      <c r="AK4614" s="1">
        <v>530</v>
      </c>
      <c r="AL4614" s="6">
        <v>0.64</v>
      </c>
      <c r="AM4614" s="6">
        <v>0.64</v>
      </c>
      <c r="AN4614">
        <f t="shared" si="290"/>
        <v>1.3066627509632001E-2</v>
      </c>
      <c r="AO4614">
        <f t="shared" si="291"/>
        <v>0</v>
      </c>
    </row>
    <row r="4615" spans="1:41" x14ac:dyDescent="0.25">
      <c r="A4615" s="1">
        <v>76</v>
      </c>
      <c r="B4615" s="1">
        <v>4</v>
      </c>
      <c r="C4615" s="2">
        <v>0.90785739588100001</v>
      </c>
      <c r="D4615" s="1">
        <v>532</v>
      </c>
      <c r="E4615" s="1">
        <v>76</v>
      </c>
      <c r="F4615" s="1">
        <v>4</v>
      </c>
      <c r="G4615" s="1" t="s">
        <v>38</v>
      </c>
      <c r="H4615" s="2">
        <v>6.719480184</v>
      </c>
      <c r="I4615" s="2">
        <v>0.58799999999999997</v>
      </c>
      <c r="J4615" s="2">
        <v>843.72400000000005</v>
      </c>
      <c r="K4615" s="2">
        <v>73.858000000000004</v>
      </c>
      <c r="L4615" s="2">
        <v>0.19500000000000001</v>
      </c>
      <c r="M4615" s="2">
        <v>0.14199999999999999</v>
      </c>
      <c r="N4615" s="2">
        <v>1.3129999999999999</v>
      </c>
      <c r="O4615" s="2">
        <v>8.4000000000000005E-2</v>
      </c>
      <c r="P4615" s="2">
        <v>164.81800000000001</v>
      </c>
      <c r="Q4615" s="2">
        <v>10.493</v>
      </c>
      <c r="R4615" s="2">
        <v>0.90785739588100001</v>
      </c>
      <c r="S4615" s="2">
        <v>1E-3</v>
      </c>
      <c r="T4615" s="2">
        <v>0</v>
      </c>
      <c r="U4615" s="4">
        <f t="shared" si="289"/>
        <v>9.0785739588100005E-4</v>
      </c>
      <c r="V4615" s="4">
        <f t="shared" si="288"/>
        <v>0</v>
      </c>
      <c r="W4615" s="2">
        <v>0</v>
      </c>
      <c r="X4615" s="2">
        <v>3.6669200000000001E-4</v>
      </c>
      <c r="Y4615" s="1">
        <v>3089</v>
      </c>
      <c r="Z4615" s="1">
        <v>15</v>
      </c>
      <c r="AA4615" s="1" t="s">
        <v>134</v>
      </c>
      <c r="AB4615" s="2">
        <v>0.64</v>
      </c>
      <c r="AC4615" s="1" t="s">
        <v>135</v>
      </c>
      <c r="AD4615" s="1" t="s">
        <v>333</v>
      </c>
      <c r="AE4615" s="1" t="s">
        <v>54</v>
      </c>
      <c r="AF4615" s="1" t="s">
        <v>219</v>
      </c>
      <c r="AH4615" s="1" t="s">
        <v>334</v>
      </c>
      <c r="AI4615" s="2">
        <v>4233.2486889399997</v>
      </c>
      <c r="AJ4615" s="2">
        <v>930970.04565800005</v>
      </c>
      <c r="AK4615" s="1">
        <v>532</v>
      </c>
      <c r="AL4615" s="6">
        <v>0.64</v>
      </c>
      <c r="AM4615" s="6">
        <v>0.64</v>
      </c>
      <c r="AN4615">
        <f t="shared" si="290"/>
        <v>5.8102873336384007E-4</v>
      </c>
      <c r="AO4615">
        <f t="shared" si="291"/>
        <v>0</v>
      </c>
    </row>
    <row r="4616" spans="1:41" x14ac:dyDescent="0.25">
      <c r="A4616" s="1">
        <v>76</v>
      </c>
      <c r="B4616" s="1">
        <v>12</v>
      </c>
      <c r="C4616" s="2">
        <v>4.5306403816500002E-2</v>
      </c>
      <c r="D4616" s="1">
        <v>535</v>
      </c>
      <c r="E4616" s="1">
        <v>76</v>
      </c>
      <c r="F4616" s="1">
        <v>12</v>
      </c>
      <c r="G4616" s="1" t="s">
        <v>47</v>
      </c>
      <c r="H4616" s="2">
        <v>0.216822391</v>
      </c>
      <c r="I4616" s="2">
        <v>4.0000000000000001E-3</v>
      </c>
      <c r="J4616" s="2">
        <v>9.2590000000000003</v>
      </c>
      <c r="K4616" s="2">
        <v>0.192</v>
      </c>
      <c r="L4616" s="2">
        <v>0.23699999999999999</v>
      </c>
      <c r="M4616" s="2">
        <v>0.182</v>
      </c>
      <c r="N4616" s="2">
        <v>5.0999999999999997E-2</v>
      </c>
      <c r="O4616" s="2">
        <v>1E-3</v>
      </c>
      <c r="P4616" s="2">
        <v>2.194</v>
      </c>
      <c r="Q4616" s="2">
        <v>3.5000000000000003E-2</v>
      </c>
      <c r="R4616" s="2">
        <v>4.5306403816500002E-2</v>
      </c>
      <c r="S4616" s="2">
        <v>0</v>
      </c>
      <c r="T4616" s="2">
        <v>0</v>
      </c>
      <c r="U4616" s="4">
        <f t="shared" si="289"/>
        <v>0</v>
      </c>
      <c r="V4616" s="4">
        <f t="shared" si="288"/>
        <v>0</v>
      </c>
      <c r="W4616" s="2">
        <v>0</v>
      </c>
      <c r="X4616" s="2">
        <v>4.3431699999999998E-4</v>
      </c>
      <c r="Y4616" s="1">
        <v>3089</v>
      </c>
      <c r="Z4616" s="1">
        <v>15</v>
      </c>
      <c r="AA4616" s="1" t="s">
        <v>134</v>
      </c>
      <c r="AB4616" s="2">
        <v>0.64</v>
      </c>
      <c r="AC4616" s="1" t="s">
        <v>135</v>
      </c>
      <c r="AD4616" s="1" t="s">
        <v>333</v>
      </c>
      <c r="AE4616" s="1" t="s">
        <v>54</v>
      </c>
      <c r="AF4616" s="1" t="s">
        <v>219</v>
      </c>
      <c r="AH4616" s="1" t="s">
        <v>334</v>
      </c>
      <c r="AI4616" s="2">
        <v>4233.2486889399997</v>
      </c>
      <c r="AJ4616" s="2">
        <v>930970.04565800005</v>
      </c>
      <c r="AK4616" s="1">
        <v>535</v>
      </c>
      <c r="AL4616" s="6">
        <v>0.64</v>
      </c>
      <c r="AM4616" s="6">
        <v>0.64</v>
      </c>
      <c r="AN4616">
        <f t="shared" si="290"/>
        <v>0</v>
      </c>
      <c r="AO4616">
        <f t="shared" si="291"/>
        <v>0</v>
      </c>
    </row>
    <row r="4617" spans="1:41" x14ac:dyDescent="0.25">
      <c r="A4617" s="1">
        <v>53</v>
      </c>
      <c r="B4617" s="1">
        <v>4</v>
      </c>
      <c r="C4617" s="2">
        <v>3.8535641364300002</v>
      </c>
      <c r="D4617" s="1">
        <v>397</v>
      </c>
      <c r="E4617" s="1">
        <v>53</v>
      </c>
      <c r="F4617" s="1">
        <v>4</v>
      </c>
      <c r="G4617" s="1" t="s">
        <v>38</v>
      </c>
      <c r="H4617" s="2">
        <v>14.20916922</v>
      </c>
      <c r="I4617" s="2">
        <v>1.1479999999999999</v>
      </c>
      <c r="J4617" s="2">
        <v>5078.6080000000002</v>
      </c>
      <c r="K4617" s="2">
        <v>410.43200000000002</v>
      </c>
      <c r="L4617" s="2">
        <v>0.376</v>
      </c>
      <c r="M4617" s="2">
        <v>0.28000000000000003</v>
      </c>
      <c r="N4617" s="2">
        <v>5.3380000000000001</v>
      </c>
      <c r="O4617" s="2">
        <v>0.32100000000000001</v>
      </c>
      <c r="P4617" s="2">
        <v>1907.7650000000001</v>
      </c>
      <c r="Q4617" s="2">
        <v>114.742</v>
      </c>
      <c r="R4617" s="2">
        <v>3.8535641364300002</v>
      </c>
      <c r="S4617" s="2">
        <v>0.94799999999999995</v>
      </c>
      <c r="T4617" s="2">
        <v>9.7000000000000003E-2</v>
      </c>
      <c r="U4617" s="4">
        <f t="shared" si="289"/>
        <v>3.6531788013356401</v>
      </c>
      <c r="V4617" s="4">
        <f t="shared" si="288"/>
        <v>0.37379572123371002</v>
      </c>
      <c r="W4617" s="2">
        <v>6.7000000000000004E-2</v>
      </c>
      <c r="X4617" s="2">
        <v>8.4637688000000003E-2</v>
      </c>
      <c r="Y4617" s="1">
        <v>3090</v>
      </c>
      <c r="Z4617" s="1">
        <v>15</v>
      </c>
      <c r="AA4617" s="1" t="s">
        <v>134</v>
      </c>
      <c r="AB4617" s="2">
        <v>0.64</v>
      </c>
      <c r="AC4617" s="1" t="s">
        <v>335</v>
      </c>
      <c r="AD4617" s="1" t="s">
        <v>336</v>
      </c>
      <c r="AE4617" s="1" t="s">
        <v>102</v>
      </c>
      <c r="AF4617" s="1" t="s">
        <v>102</v>
      </c>
      <c r="AI4617" s="2">
        <v>37861.808840199999</v>
      </c>
      <c r="AJ4617" s="2">
        <v>10319352.702199999</v>
      </c>
      <c r="AK4617" s="1">
        <v>397</v>
      </c>
      <c r="AL4617" s="6">
        <v>0.64</v>
      </c>
      <c r="AM4617" s="6">
        <v>0.64</v>
      </c>
      <c r="AN4617">
        <f t="shared" si="290"/>
        <v>2.3380344328548097</v>
      </c>
      <c r="AO4617">
        <f t="shared" si="291"/>
        <v>0.23922926158957442</v>
      </c>
    </row>
    <row r="4618" spans="1:41" x14ac:dyDescent="0.25">
      <c r="A4618" s="1">
        <v>54</v>
      </c>
      <c r="B4618" s="1">
        <v>2</v>
      </c>
      <c r="C4618" s="2">
        <v>109.462181047</v>
      </c>
      <c r="D4618" s="1">
        <v>403</v>
      </c>
      <c r="E4618" s="1">
        <v>54</v>
      </c>
      <c r="F4618" s="1">
        <v>2</v>
      </c>
      <c r="G4618" s="1" t="s">
        <v>39</v>
      </c>
      <c r="H4618" s="2">
        <v>7.7954070079999997</v>
      </c>
      <c r="I4618" s="2">
        <v>0.38100000000000001</v>
      </c>
      <c r="J4618" s="2">
        <v>2954.8319999999999</v>
      </c>
      <c r="K4618" s="2">
        <v>144.529</v>
      </c>
      <c r="L4618" s="2">
        <v>0.25600000000000001</v>
      </c>
      <c r="M4618" s="2">
        <v>9.7000000000000003E-2</v>
      </c>
      <c r="N4618" s="2">
        <v>1.9970000000000001</v>
      </c>
      <c r="O4618" s="2">
        <v>3.6999999999999998E-2</v>
      </c>
      <c r="P4618" s="2">
        <v>756.88199999999995</v>
      </c>
      <c r="Q4618" s="2">
        <v>14.090999999999999</v>
      </c>
      <c r="R4618" s="2">
        <v>109.462181047</v>
      </c>
      <c r="S4618" s="2">
        <v>0.157</v>
      </c>
      <c r="T4618" s="2">
        <v>4.0000000000000001E-3</v>
      </c>
      <c r="U4618" s="4">
        <f t="shared" si="289"/>
        <v>17.185562424379</v>
      </c>
      <c r="V4618" s="4">
        <f t="shared" si="288"/>
        <v>0.43784872418800003</v>
      </c>
      <c r="W4618" s="2">
        <v>0.02</v>
      </c>
      <c r="X4618" s="2">
        <v>1.097129E-2</v>
      </c>
      <c r="Y4618" s="1">
        <v>3090</v>
      </c>
      <c r="Z4618" s="1">
        <v>15</v>
      </c>
      <c r="AA4618" s="1" t="s">
        <v>134</v>
      </c>
      <c r="AB4618" s="2">
        <v>0.64</v>
      </c>
      <c r="AC4618" s="1" t="s">
        <v>335</v>
      </c>
      <c r="AD4618" s="1" t="s">
        <v>336</v>
      </c>
      <c r="AE4618" s="1" t="s">
        <v>102</v>
      </c>
      <c r="AF4618" s="1" t="s">
        <v>102</v>
      </c>
      <c r="AI4618" s="2">
        <v>37861.808840199999</v>
      </c>
      <c r="AJ4618" s="2">
        <v>10319352.702199999</v>
      </c>
      <c r="AK4618" s="1">
        <v>403</v>
      </c>
      <c r="AL4618" s="6">
        <v>0.64</v>
      </c>
      <c r="AM4618" s="6">
        <v>0.64</v>
      </c>
      <c r="AN4618">
        <f t="shared" si="290"/>
        <v>10.99875995160256</v>
      </c>
      <c r="AO4618">
        <f t="shared" si="291"/>
        <v>0.28022318348032005</v>
      </c>
    </row>
    <row r="4619" spans="1:41" x14ac:dyDescent="0.25">
      <c r="A4619" s="1">
        <v>54</v>
      </c>
      <c r="B4619" s="1">
        <v>3</v>
      </c>
      <c r="C4619" s="2">
        <v>33.988974655299998</v>
      </c>
      <c r="D4619" s="1">
        <v>404</v>
      </c>
      <c r="E4619" s="1">
        <v>54</v>
      </c>
      <c r="F4619" s="1">
        <v>3</v>
      </c>
      <c r="G4619" s="1" t="s">
        <v>40</v>
      </c>
      <c r="H4619" s="2">
        <v>17.845569439999998</v>
      </c>
      <c r="I4619" s="2">
        <v>1.33</v>
      </c>
      <c r="J4619" s="2">
        <v>737.07799999999997</v>
      </c>
      <c r="K4619" s="2">
        <v>54.951999999999998</v>
      </c>
      <c r="L4619" s="2">
        <v>0.25600000000000001</v>
      </c>
      <c r="M4619" s="2">
        <v>9.8000000000000004E-2</v>
      </c>
      <c r="N4619" s="2">
        <v>4.5720000000000001</v>
      </c>
      <c r="O4619" s="2">
        <v>0.13100000000000001</v>
      </c>
      <c r="P4619" s="2">
        <v>188.84100000000001</v>
      </c>
      <c r="Q4619" s="2">
        <v>5.4009999999999998</v>
      </c>
      <c r="R4619" s="2">
        <v>33.988974655299998</v>
      </c>
      <c r="S4619" s="2">
        <v>0.36</v>
      </c>
      <c r="T4619" s="2">
        <v>1.4999999999999999E-2</v>
      </c>
      <c r="U4619" s="4">
        <f t="shared" si="289"/>
        <v>12.236030875907998</v>
      </c>
      <c r="V4619" s="4">
        <f t="shared" si="288"/>
        <v>0.50983461982949996</v>
      </c>
      <c r="W4619" s="2">
        <v>0.02</v>
      </c>
      <c r="X4619" s="2">
        <v>1.1434224999999999E-2</v>
      </c>
      <c r="Y4619" s="1">
        <v>3090</v>
      </c>
      <c r="Z4619" s="1">
        <v>15</v>
      </c>
      <c r="AA4619" s="1" t="s">
        <v>134</v>
      </c>
      <c r="AB4619" s="2">
        <v>0.64</v>
      </c>
      <c r="AC4619" s="1" t="s">
        <v>335</v>
      </c>
      <c r="AD4619" s="1" t="s">
        <v>336</v>
      </c>
      <c r="AE4619" s="1" t="s">
        <v>102</v>
      </c>
      <c r="AF4619" s="1" t="s">
        <v>102</v>
      </c>
      <c r="AI4619" s="2">
        <v>37861.808840199999</v>
      </c>
      <c r="AJ4619" s="2">
        <v>10319352.702199999</v>
      </c>
      <c r="AK4619" s="1">
        <v>404</v>
      </c>
      <c r="AL4619" s="6">
        <v>0.64</v>
      </c>
      <c r="AM4619" s="6">
        <v>0.64</v>
      </c>
      <c r="AN4619">
        <f t="shared" si="290"/>
        <v>7.8310597605811187</v>
      </c>
      <c r="AO4619">
        <f t="shared" si="291"/>
        <v>0.32629415669087997</v>
      </c>
    </row>
    <row r="4620" spans="1:41" x14ac:dyDescent="0.25">
      <c r="A4620" s="1">
        <v>54</v>
      </c>
      <c r="B4620" s="1">
        <v>4</v>
      </c>
      <c r="C4620" s="2">
        <v>86.343690395300001</v>
      </c>
      <c r="D4620" s="1">
        <v>405</v>
      </c>
      <c r="E4620" s="1">
        <v>54</v>
      </c>
      <c r="F4620" s="1">
        <v>4</v>
      </c>
      <c r="G4620" s="1" t="s">
        <v>38</v>
      </c>
      <c r="H4620" s="2">
        <v>12.89140943</v>
      </c>
      <c r="I4620" s="2">
        <v>1.1000000000000001</v>
      </c>
      <c r="J4620" s="2">
        <v>4692.5990000000002</v>
      </c>
      <c r="K4620" s="2">
        <v>400.23599999999999</v>
      </c>
      <c r="L4620" s="2">
        <v>0.246</v>
      </c>
      <c r="M4620" s="2">
        <v>9.5000000000000001E-2</v>
      </c>
      <c r="N4620" s="2">
        <v>3.169</v>
      </c>
      <c r="O4620" s="2">
        <v>0.104</v>
      </c>
      <c r="P4620" s="2">
        <v>1153.7070000000001</v>
      </c>
      <c r="Q4620" s="2">
        <v>37.957000000000001</v>
      </c>
      <c r="R4620" s="2">
        <v>86.343690395300001</v>
      </c>
      <c r="S4620" s="2">
        <v>0.23899999999999999</v>
      </c>
      <c r="T4620" s="2">
        <v>1.0999999999999999E-2</v>
      </c>
      <c r="U4620" s="4">
        <f t="shared" si="289"/>
        <v>20.636142004476699</v>
      </c>
      <c r="V4620" s="4">
        <f t="shared" si="288"/>
        <v>0.94978059434829998</v>
      </c>
      <c r="W4620" s="2">
        <v>1.9E-2</v>
      </c>
      <c r="X4620" s="2">
        <v>1.0459033E-2</v>
      </c>
      <c r="Y4620" s="1">
        <v>3090</v>
      </c>
      <c r="Z4620" s="1">
        <v>15</v>
      </c>
      <c r="AA4620" s="1" t="s">
        <v>134</v>
      </c>
      <c r="AB4620" s="2">
        <v>0.64</v>
      </c>
      <c r="AC4620" s="1" t="s">
        <v>335</v>
      </c>
      <c r="AD4620" s="1" t="s">
        <v>336</v>
      </c>
      <c r="AE4620" s="1" t="s">
        <v>102</v>
      </c>
      <c r="AF4620" s="1" t="s">
        <v>102</v>
      </c>
      <c r="AI4620" s="2">
        <v>37861.808840199999</v>
      </c>
      <c r="AJ4620" s="2">
        <v>10319352.702199999</v>
      </c>
      <c r="AK4620" s="1">
        <v>405</v>
      </c>
      <c r="AL4620" s="6">
        <v>0.64</v>
      </c>
      <c r="AM4620" s="6">
        <v>0.64</v>
      </c>
      <c r="AN4620">
        <f t="shared" si="290"/>
        <v>13.207130882865087</v>
      </c>
      <c r="AO4620">
        <f t="shared" si="291"/>
        <v>0.60785958038291199</v>
      </c>
    </row>
    <row r="4621" spans="1:41" x14ac:dyDescent="0.25">
      <c r="A4621" s="1">
        <v>54</v>
      </c>
      <c r="B4621" s="1">
        <v>10</v>
      </c>
      <c r="C4621" s="2">
        <v>1.6788964579600001</v>
      </c>
      <c r="D4621" s="1">
        <v>406</v>
      </c>
      <c r="E4621" s="1">
        <v>54</v>
      </c>
      <c r="F4621" s="1">
        <v>10</v>
      </c>
      <c r="G4621" s="1" t="s">
        <v>48</v>
      </c>
      <c r="H4621" s="2">
        <v>2.7071580599999998</v>
      </c>
      <c r="I4621" s="2">
        <v>0.108</v>
      </c>
      <c r="J4621" s="2">
        <v>4.665</v>
      </c>
      <c r="K4621" s="2">
        <v>0.187</v>
      </c>
      <c r="L4621" s="2">
        <v>0.27100000000000002</v>
      </c>
      <c r="M4621" s="2">
        <v>0.105</v>
      </c>
      <c r="N4621" s="2">
        <v>0.73399999999999999</v>
      </c>
      <c r="O4621" s="2">
        <v>1.0999999999999999E-2</v>
      </c>
      <c r="P4621" s="2">
        <v>1.264</v>
      </c>
      <c r="Q4621" s="2">
        <v>0.02</v>
      </c>
      <c r="R4621" s="2">
        <v>1.6788964579600001</v>
      </c>
      <c r="S4621" s="2">
        <v>6.0999999999999999E-2</v>
      </c>
      <c r="T4621" s="2">
        <v>1E-3</v>
      </c>
      <c r="U4621" s="4">
        <f t="shared" si="289"/>
        <v>0.10241268393556001</v>
      </c>
      <c r="V4621" s="4">
        <f t="shared" si="288"/>
        <v>1.67889645796E-3</v>
      </c>
      <c r="W4621" s="2">
        <v>2.1999999999999999E-2</v>
      </c>
      <c r="X4621" s="2">
        <v>1.3394355E-2</v>
      </c>
      <c r="Y4621" s="1">
        <v>3090</v>
      </c>
      <c r="Z4621" s="1">
        <v>15</v>
      </c>
      <c r="AA4621" s="1" t="s">
        <v>134</v>
      </c>
      <c r="AB4621" s="2">
        <v>0.64</v>
      </c>
      <c r="AC4621" s="1" t="s">
        <v>335</v>
      </c>
      <c r="AD4621" s="1" t="s">
        <v>336</v>
      </c>
      <c r="AE4621" s="1" t="s">
        <v>102</v>
      </c>
      <c r="AF4621" s="1" t="s">
        <v>102</v>
      </c>
      <c r="AI4621" s="2">
        <v>37861.808840199999</v>
      </c>
      <c r="AJ4621" s="2">
        <v>10319352.702199999</v>
      </c>
      <c r="AK4621" s="1">
        <v>406</v>
      </c>
      <c r="AL4621" s="6">
        <v>0.64</v>
      </c>
      <c r="AM4621" s="6">
        <v>0.64</v>
      </c>
      <c r="AN4621">
        <f t="shared" si="290"/>
        <v>6.5544117718758413E-2</v>
      </c>
      <c r="AO4621">
        <f t="shared" si="291"/>
        <v>1.0744937330944E-3</v>
      </c>
    </row>
    <row r="4622" spans="1:41" x14ac:dyDescent="0.25">
      <c r="A4622" s="1">
        <v>54</v>
      </c>
      <c r="B4622" s="1">
        <v>12</v>
      </c>
      <c r="C4622" s="2">
        <v>0.91106007163000002</v>
      </c>
      <c r="D4622" s="1">
        <v>407</v>
      </c>
      <c r="E4622" s="1">
        <v>54</v>
      </c>
      <c r="F4622" s="1">
        <v>12</v>
      </c>
      <c r="G4622" s="1" t="s">
        <v>47</v>
      </c>
      <c r="H4622" s="2">
        <v>0.19347672199999999</v>
      </c>
      <c r="I4622" s="2">
        <v>5.0000000000000001E-3</v>
      </c>
      <c r="J4622" s="2">
        <v>46.616999999999997</v>
      </c>
      <c r="K4622" s="2">
        <v>1.179</v>
      </c>
      <c r="L4622" s="2">
        <v>0.255</v>
      </c>
      <c r="M4622" s="2">
        <v>0.108</v>
      </c>
      <c r="N4622" s="2">
        <v>4.9000000000000002E-2</v>
      </c>
      <c r="O4622" s="2">
        <v>1E-3</v>
      </c>
      <c r="P4622" s="2">
        <v>11.875</v>
      </c>
      <c r="Q4622" s="2">
        <v>0.128</v>
      </c>
      <c r="R4622" s="2">
        <v>0.91106007163000002</v>
      </c>
      <c r="S4622" s="2">
        <v>4.0000000000000001E-3</v>
      </c>
      <c r="T4622" s="2">
        <v>0</v>
      </c>
      <c r="U4622" s="4">
        <f t="shared" si="289"/>
        <v>3.64424028652E-3</v>
      </c>
      <c r="V4622" s="4">
        <f t="shared" si="288"/>
        <v>0</v>
      </c>
      <c r="W4622" s="2">
        <v>1.9E-2</v>
      </c>
      <c r="X4622" s="2">
        <v>1.4625061E-2</v>
      </c>
      <c r="Y4622" s="1">
        <v>3090</v>
      </c>
      <c r="Z4622" s="1">
        <v>15</v>
      </c>
      <c r="AA4622" s="1" t="s">
        <v>134</v>
      </c>
      <c r="AB4622" s="2">
        <v>0.64</v>
      </c>
      <c r="AC4622" s="1" t="s">
        <v>335</v>
      </c>
      <c r="AD4622" s="1" t="s">
        <v>336</v>
      </c>
      <c r="AE4622" s="1" t="s">
        <v>102</v>
      </c>
      <c r="AF4622" s="1" t="s">
        <v>102</v>
      </c>
      <c r="AI4622" s="2">
        <v>37861.808840199999</v>
      </c>
      <c r="AJ4622" s="2">
        <v>10319352.702199999</v>
      </c>
      <c r="AK4622" s="1">
        <v>407</v>
      </c>
      <c r="AL4622" s="6">
        <v>0.64</v>
      </c>
      <c r="AM4622" s="6">
        <v>0.64</v>
      </c>
      <c r="AN4622">
        <f t="shared" si="290"/>
        <v>2.3323137833728001E-3</v>
      </c>
      <c r="AO4622">
        <f t="shared" si="291"/>
        <v>0</v>
      </c>
    </row>
    <row r="4623" spans="1:41" x14ac:dyDescent="0.25">
      <c r="A4623" s="1">
        <v>55</v>
      </c>
      <c r="B4623" s="1">
        <v>4</v>
      </c>
      <c r="C4623" s="2">
        <v>0.66232449784699998</v>
      </c>
      <c r="D4623" s="1">
        <v>410</v>
      </c>
      <c r="E4623" s="1">
        <v>55</v>
      </c>
      <c r="F4623" s="1">
        <v>4</v>
      </c>
      <c r="G4623" s="1" t="s">
        <v>38</v>
      </c>
      <c r="H4623" s="2">
        <v>9.3984344580000005</v>
      </c>
      <c r="I4623" s="2">
        <v>0.78</v>
      </c>
      <c r="J4623" s="2">
        <v>1374.9549999999999</v>
      </c>
      <c r="K4623" s="2">
        <v>114.092</v>
      </c>
      <c r="L4623" s="2">
        <v>0.224</v>
      </c>
      <c r="M4623" s="2">
        <v>0.22700000000000001</v>
      </c>
      <c r="N4623" s="2">
        <v>2.1030000000000002</v>
      </c>
      <c r="O4623" s="2">
        <v>0.17699999999999999</v>
      </c>
      <c r="P4623" s="2">
        <v>307.589</v>
      </c>
      <c r="Q4623" s="2">
        <v>25.895</v>
      </c>
      <c r="R4623" s="2">
        <v>0.66232449784699998</v>
      </c>
      <c r="S4623" s="2">
        <v>4.2999999999999997E-2</v>
      </c>
      <c r="T4623" s="2">
        <v>2E-3</v>
      </c>
      <c r="U4623" s="4">
        <f t="shared" si="289"/>
        <v>2.8479953407420999E-2</v>
      </c>
      <c r="V4623" s="4">
        <f t="shared" si="288"/>
        <v>1.324648995694E-3</v>
      </c>
      <c r="W4623" s="2">
        <v>5.0000000000000001E-3</v>
      </c>
      <c r="X4623" s="2">
        <v>2.76092E-3</v>
      </c>
      <c r="Y4623" s="1">
        <v>3090</v>
      </c>
      <c r="Z4623" s="1">
        <v>15</v>
      </c>
      <c r="AA4623" s="1" t="s">
        <v>134</v>
      </c>
      <c r="AB4623" s="2">
        <v>0.64</v>
      </c>
      <c r="AC4623" s="1" t="s">
        <v>335</v>
      </c>
      <c r="AD4623" s="1" t="s">
        <v>336</v>
      </c>
      <c r="AE4623" s="1" t="s">
        <v>102</v>
      </c>
      <c r="AF4623" s="1" t="s">
        <v>102</v>
      </c>
      <c r="AI4623" s="2">
        <v>37861.808840199999</v>
      </c>
      <c r="AJ4623" s="2">
        <v>10319352.702199999</v>
      </c>
      <c r="AK4623" s="1">
        <v>410</v>
      </c>
      <c r="AL4623" s="6">
        <v>0.64</v>
      </c>
      <c r="AM4623" s="6">
        <v>0.64</v>
      </c>
      <c r="AN4623">
        <f t="shared" si="290"/>
        <v>1.8227170180749441E-2</v>
      </c>
      <c r="AO4623">
        <f t="shared" si="291"/>
        <v>8.4777535724415997E-4</v>
      </c>
    </row>
    <row r="4624" spans="1:41" x14ac:dyDescent="0.25">
      <c r="A4624" s="1">
        <v>53</v>
      </c>
      <c r="B4624" s="1">
        <v>2</v>
      </c>
      <c r="C4624" s="2">
        <v>53.1224240608</v>
      </c>
      <c r="D4624" s="1">
        <v>395</v>
      </c>
      <c r="E4624" s="1">
        <v>53</v>
      </c>
      <c r="F4624" s="1">
        <v>2</v>
      </c>
      <c r="G4624" s="1" t="s">
        <v>39</v>
      </c>
      <c r="H4624" s="2">
        <v>8.6120464000000005</v>
      </c>
      <c r="I4624" s="2">
        <v>0.39900000000000002</v>
      </c>
      <c r="J4624" s="2">
        <v>1877.4</v>
      </c>
      <c r="K4624" s="2">
        <v>87.022000000000006</v>
      </c>
      <c r="L4624" s="2">
        <v>0.38700000000000001</v>
      </c>
      <c r="M4624" s="2">
        <v>0.28499999999999998</v>
      </c>
      <c r="N4624" s="2">
        <v>3.331</v>
      </c>
      <c r="O4624" s="2">
        <v>0.114</v>
      </c>
      <c r="P4624" s="2">
        <v>726.09</v>
      </c>
      <c r="Q4624" s="2">
        <v>24.84</v>
      </c>
      <c r="R4624" s="2">
        <v>53.1224240608</v>
      </c>
      <c r="S4624" s="2">
        <v>0.61</v>
      </c>
      <c r="T4624" s="2">
        <v>3.5000000000000003E-2</v>
      </c>
      <c r="U4624" s="4">
        <f t="shared" si="289"/>
        <v>32.404678677088</v>
      </c>
      <c r="V4624" s="4">
        <f t="shared" si="288"/>
        <v>1.8592848421280002</v>
      </c>
      <c r="W4624" s="2">
        <v>7.0999999999999994E-2</v>
      </c>
      <c r="X4624" s="2">
        <v>8.8044558999999994E-2</v>
      </c>
      <c r="Y4624" s="1">
        <v>3091</v>
      </c>
      <c r="Z4624" s="1">
        <v>15</v>
      </c>
      <c r="AA4624" s="1" t="s">
        <v>134</v>
      </c>
      <c r="AB4624" s="2">
        <v>0.64</v>
      </c>
      <c r="AC4624" s="1" t="s">
        <v>335</v>
      </c>
      <c r="AD4624" s="1" t="s">
        <v>336</v>
      </c>
      <c r="AE4624" s="1" t="s">
        <v>102</v>
      </c>
      <c r="AF4624" s="1" t="s">
        <v>102</v>
      </c>
      <c r="AI4624" s="2">
        <v>21786.655601900002</v>
      </c>
      <c r="AJ4624" s="2">
        <v>5191435.8625100004</v>
      </c>
      <c r="AK4624" s="1">
        <v>395</v>
      </c>
      <c r="AL4624" s="6">
        <v>0.64</v>
      </c>
      <c r="AM4624" s="6">
        <v>0.64</v>
      </c>
      <c r="AN4624">
        <f t="shared" si="290"/>
        <v>20.73899435333632</v>
      </c>
      <c r="AO4624">
        <f t="shared" si="291"/>
        <v>1.1899422989619202</v>
      </c>
    </row>
    <row r="4625" spans="1:41" x14ac:dyDescent="0.25">
      <c r="A4625" s="1">
        <v>53</v>
      </c>
      <c r="B4625" s="1">
        <v>3</v>
      </c>
      <c r="C4625" s="2">
        <v>6.0453412642600002</v>
      </c>
      <c r="D4625" s="1">
        <v>396</v>
      </c>
      <c r="E4625" s="1">
        <v>53</v>
      </c>
      <c r="F4625" s="1">
        <v>3</v>
      </c>
      <c r="G4625" s="1" t="s">
        <v>40</v>
      </c>
      <c r="H4625" s="2">
        <v>19.71581978</v>
      </c>
      <c r="I4625" s="2">
        <v>1.391</v>
      </c>
      <c r="J4625" s="2">
        <v>2366.6460000000002</v>
      </c>
      <c r="K4625" s="2">
        <v>166.99100000000001</v>
      </c>
      <c r="L4625" s="2">
        <v>0.38700000000000001</v>
      </c>
      <c r="M4625" s="2">
        <v>0.28699999999999998</v>
      </c>
      <c r="N4625" s="2">
        <v>7.6260000000000003</v>
      </c>
      <c r="O4625" s="2">
        <v>0.4</v>
      </c>
      <c r="P4625" s="2">
        <v>915.351</v>
      </c>
      <c r="Q4625" s="2">
        <v>48.009</v>
      </c>
      <c r="R4625" s="2">
        <v>6.0453412642600002</v>
      </c>
      <c r="S4625" s="2">
        <v>1.395</v>
      </c>
      <c r="T4625" s="2">
        <v>0.127</v>
      </c>
      <c r="U4625" s="4">
        <f t="shared" si="289"/>
        <v>8.4332510636427003</v>
      </c>
      <c r="V4625" s="4">
        <f t="shared" si="288"/>
        <v>0.76775834056101999</v>
      </c>
      <c r="W4625" s="2">
        <v>7.0999999999999994E-2</v>
      </c>
      <c r="X4625" s="2">
        <v>9.1424347000000003E-2</v>
      </c>
      <c r="Y4625" s="1">
        <v>3091</v>
      </c>
      <c r="Z4625" s="1">
        <v>15</v>
      </c>
      <c r="AA4625" s="1" t="s">
        <v>134</v>
      </c>
      <c r="AB4625" s="2">
        <v>0.64</v>
      </c>
      <c r="AC4625" s="1" t="s">
        <v>335</v>
      </c>
      <c r="AD4625" s="1" t="s">
        <v>336</v>
      </c>
      <c r="AE4625" s="1" t="s">
        <v>102</v>
      </c>
      <c r="AF4625" s="1" t="s">
        <v>102</v>
      </c>
      <c r="AI4625" s="2">
        <v>21786.655601900002</v>
      </c>
      <c r="AJ4625" s="2">
        <v>5191435.8625100004</v>
      </c>
      <c r="AK4625" s="1">
        <v>396</v>
      </c>
      <c r="AL4625" s="6">
        <v>0.64</v>
      </c>
      <c r="AM4625" s="6">
        <v>0.64</v>
      </c>
      <c r="AN4625">
        <f t="shared" si="290"/>
        <v>5.3972806807313285</v>
      </c>
      <c r="AO4625">
        <f t="shared" si="291"/>
        <v>0.49136533795905279</v>
      </c>
    </row>
    <row r="4626" spans="1:41" x14ac:dyDescent="0.25">
      <c r="A4626" s="1">
        <v>53</v>
      </c>
      <c r="B4626" s="1">
        <v>4</v>
      </c>
      <c r="C4626" s="2">
        <v>20.913963941900001</v>
      </c>
      <c r="D4626" s="1">
        <v>397</v>
      </c>
      <c r="E4626" s="1">
        <v>53</v>
      </c>
      <c r="F4626" s="1">
        <v>4</v>
      </c>
      <c r="G4626" s="1" t="s">
        <v>38</v>
      </c>
      <c r="H4626" s="2">
        <v>14.20916922</v>
      </c>
      <c r="I4626" s="2">
        <v>1.1479999999999999</v>
      </c>
      <c r="J4626" s="2">
        <v>5078.6080000000002</v>
      </c>
      <c r="K4626" s="2">
        <v>410.43200000000002</v>
      </c>
      <c r="L4626" s="2">
        <v>0.376</v>
      </c>
      <c r="M4626" s="2">
        <v>0.28000000000000003</v>
      </c>
      <c r="N4626" s="2">
        <v>5.3380000000000001</v>
      </c>
      <c r="O4626" s="2">
        <v>0.32100000000000001</v>
      </c>
      <c r="P4626" s="2">
        <v>1907.7650000000001</v>
      </c>
      <c r="Q4626" s="2">
        <v>114.742</v>
      </c>
      <c r="R4626" s="2">
        <v>20.913963941900001</v>
      </c>
      <c r="S4626" s="2">
        <v>0.94799999999999995</v>
      </c>
      <c r="T4626" s="2">
        <v>9.7000000000000003E-2</v>
      </c>
      <c r="U4626" s="4">
        <f t="shared" si="289"/>
        <v>19.826437816921199</v>
      </c>
      <c r="V4626" s="4">
        <f t="shared" si="288"/>
        <v>2.0286545023642999</v>
      </c>
      <c r="W4626" s="2">
        <v>6.7000000000000004E-2</v>
      </c>
      <c r="X4626" s="2">
        <v>8.4637688000000003E-2</v>
      </c>
      <c r="Y4626" s="1">
        <v>3091</v>
      </c>
      <c r="Z4626" s="1">
        <v>15</v>
      </c>
      <c r="AA4626" s="1" t="s">
        <v>134</v>
      </c>
      <c r="AB4626" s="2">
        <v>0.64</v>
      </c>
      <c r="AC4626" s="1" t="s">
        <v>335</v>
      </c>
      <c r="AD4626" s="1" t="s">
        <v>336</v>
      </c>
      <c r="AE4626" s="1" t="s">
        <v>102</v>
      </c>
      <c r="AF4626" s="1" t="s">
        <v>102</v>
      </c>
      <c r="AI4626" s="2">
        <v>21786.655601900002</v>
      </c>
      <c r="AJ4626" s="2">
        <v>5191435.8625100004</v>
      </c>
      <c r="AK4626" s="1">
        <v>397</v>
      </c>
      <c r="AL4626" s="6">
        <v>0.64</v>
      </c>
      <c r="AM4626" s="6">
        <v>0.64</v>
      </c>
      <c r="AN4626">
        <f t="shared" si="290"/>
        <v>12.688920202829568</v>
      </c>
      <c r="AO4626">
        <f t="shared" si="291"/>
        <v>1.298338881513152</v>
      </c>
    </row>
    <row r="4627" spans="1:41" x14ac:dyDescent="0.25">
      <c r="A4627" s="1">
        <v>53</v>
      </c>
      <c r="B4627" s="1">
        <v>6</v>
      </c>
      <c r="C4627" s="2">
        <v>11.812750337700001</v>
      </c>
      <c r="D4627" s="1">
        <v>398</v>
      </c>
      <c r="E4627" s="1">
        <v>53</v>
      </c>
      <c r="F4627" s="1">
        <v>6</v>
      </c>
      <c r="G4627" s="1" t="s">
        <v>49</v>
      </c>
      <c r="H4627" s="2">
        <v>3.7267317869999999</v>
      </c>
      <c r="I4627" s="2">
        <v>0.14899999999999999</v>
      </c>
      <c r="J4627" s="2">
        <v>69.498000000000005</v>
      </c>
      <c r="K4627" s="2">
        <v>2.7829999999999999</v>
      </c>
      <c r="L4627" s="2">
        <v>0.39800000000000002</v>
      </c>
      <c r="M4627" s="2">
        <v>0.29599999999999999</v>
      </c>
      <c r="N4627" s="2">
        <v>1.4810000000000001</v>
      </c>
      <c r="O4627" s="2">
        <v>4.3999999999999997E-2</v>
      </c>
      <c r="P4627" s="2">
        <v>27.626999999999999</v>
      </c>
      <c r="Q4627" s="2">
        <v>0.82299999999999995</v>
      </c>
      <c r="R4627" s="2">
        <v>11.812750337700001</v>
      </c>
      <c r="S4627" s="2">
        <v>0.27700000000000002</v>
      </c>
      <c r="T4627" s="2">
        <v>1.4E-2</v>
      </c>
      <c r="U4627" s="4">
        <f t="shared" si="289"/>
        <v>3.2721318435429003</v>
      </c>
      <c r="V4627" s="4">
        <f t="shared" si="288"/>
        <v>0.16537850472780002</v>
      </c>
      <c r="W4627" s="2">
        <v>7.3999999999999996E-2</v>
      </c>
      <c r="X4627" s="2">
        <v>9.5583890000000005E-2</v>
      </c>
      <c r="Y4627" s="1">
        <v>3091</v>
      </c>
      <c r="Z4627" s="1">
        <v>15</v>
      </c>
      <c r="AA4627" s="1" t="s">
        <v>134</v>
      </c>
      <c r="AB4627" s="2">
        <v>0.64</v>
      </c>
      <c r="AC4627" s="1" t="s">
        <v>335</v>
      </c>
      <c r="AD4627" s="1" t="s">
        <v>336</v>
      </c>
      <c r="AE4627" s="1" t="s">
        <v>102</v>
      </c>
      <c r="AF4627" s="1" t="s">
        <v>102</v>
      </c>
      <c r="AI4627" s="2">
        <v>21786.655601900002</v>
      </c>
      <c r="AJ4627" s="2">
        <v>5191435.8625100004</v>
      </c>
      <c r="AK4627" s="1">
        <v>398</v>
      </c>
      <c r="AL4627" s="6">
        <v>0.64</v>
      </c>
      <c r="AM4627" s="6">
        <v>0.64</v>
      </c>
      <c r="AN4627">
        <f t="shared" si="290"/>
        <v>2.0941643798674563</v>
      </c>
      <c r="AO4627">
        <f t="shared" si="291"/>
        <v>0.10584224302579202</v>
      </c>
    </row>
    <row r="4628" spans="1:41" x14ac:dyDescent="0.25">
      <c r="A4628" s="1">
        <v>53</v>
      </c>
      <c r="B4628" s="1">
        <v>11</v>
      </c>
      <c r="C4628" s="2">
        <v>5.6170104883300001</v>
      </c>
      <c r="D4628" s="1">
        <v>400</v>
      </c>
      <c r="E4628" s="1">
        <v>53</v>
      </c>
      <c r="F4628" s="1">
        <v>11</v>
      </c>
      <c r="G4628" s="1" t="s">
        <v>41</v>
      </c>
      <c r="H4628" s="2">
        <v>1.3207944140000001</v>
      </c>
      <c r="I4628" s="2">
        <v>0.05</v>
      </c>
      <c r="J4628" s="2">
        <v>59.997</v>
      </c>
      <c r="K4628" s="2">
        <v>2.262</v>
      </c>
      <c r="L4628" s="2">
        <v>0.41799999999999998</v>
      </c>
      <c r="M4628" s="2">
        <v>0.314</v>
      </c>
      <c r="N4628" s="2">
        <v>0.55200000000000005</v>
      </c>
      <c r="O4628" s="2">
        <v>1.6E-2</v>
      </c>
      <c r="P4628" s="2">
        <v>25.077000000000002</v>
      </c>
      <c r="Q4628" s="2">
        <v>0.71099999999999997</v>
      </c>
      <c r="R4628" s="2">
        <v>5.6170104883300001</v>
      </c>
      <c r="S4628" s="2">
        <v>0.115</v>
      </c>
      <c r="T4628" s="2">
        <v>7.0000000000000001E-3</v>
      </c>
      <c r="U4628" s="4">
        <f t="shared" si="289"/>
        <v>0.64595620615795002</v>
      </c>
      <c r="V4628" s="4">
        <f t="shared" si="288"/>
        <v>3.9319073418310001E-2</v>
      </c>
      <c r="W4628" s="2">
        <v>8.6999999999999994E-2</v>
      </c>
      <c r="X4628" s="2">
        <v>0.13104690399999999</v>
      </c>
      <c r="Y4628" s="1">
        <v>3091</v>
      </c>
      <c r="Z4628" s="1">
        <v>15</v>
      </c>
      <c r="AA4628" s="1" t="s">
        <v>134</v>
      </c>
      <c r="AB4628" s="2">
        <v>0.64</v>
      </c>
      <c r="AC4628" s="1" t="s">
        <v>335</v>
      </c>
      <c r="AD4628" s="1" t="s">
        <v>336</v>
      </c>
      <c r="AE4628" s="1" t="s">
        <v>102</v>
      </c>
      <c r="AF4628" s="1" t="s">
        <v>102</v>
      </c>
      <c r="AI4628" s="2">
        <v>21786.655601900002</v>
      </c>
      <c r="AJ4628" s="2">
        <v>5191435.8625100004</v>
      </c>
      <c r="AK4628" s="1">
        <v>400</v>
      </c>
      <c r="AL4628" s="6">
        <v>0.64</v>
      </c>
      <c r="AM4628" s="6">
        <v>0.64</v>
      </c>
      <c r="AN4628">
        <f t="shared" si="290"/>
        <v>0.41341197194108803</v>
      </c>
      <c r="AO4628">
        <f t="shared" si="291"/>
        <v>2.5164206987718402E-2</v>
      </c>
    </row>
    <row r="4629" spans="1:41" x14ac:dyDescent="0.25">
      <c r="A4629" s="1">
        <v>53</v>
      </c>
      <c r="B4629" s="1">
        <v>12</v>
      </c>
      <c r="C4629" s="2">
        <v>4.2386456442899997E-2</v>
      </c>
      <c r="D4629" s="1">
        <v>401</v>
      </c>
      <c r="E4629" s="1">
        <v>53</v>
      </c>
      <c r="F4629" s="1">
        <v>12</v>
      </c>
      <c r="G4629" s="1" t="s">
        <v>47</v>
      </c>
      <c r="H4629" s="2">
        <v>0.21337725099999999</v>
      </c>
      <c r="I4629" s="2">
        <v>5.0000000000000001E-3</v>
      </c>
      <c r="J4629" s="2">
        <v>20.811</v>
      </c>
      <c r="K4629" s="2">
        <v>0.501</v>
      </c>
      <c r="L4629" s="2">
        <v>0.39200000000000002</v>
      </c>
      <c r="M4629" s="2">
        <v>0.307</v>
      </c>
      <c r="N4629" s="2">
        <v>8.4000000000000005E-2</v>
      </c>
      <c r="O4629" s="2">
        <v>2E-3</v>
      </c>
      <c r="P4629" s="2">
        <v>8.1539999999999999</v>
      </c>
      <c r="Q4629" s="2">
        <v>0.154</v>
      </c>
      <c r="R4629" s="2">
        <v>4.2386456442899997E-2</v>
      </c>
      <c r="S4629" s="2">
        <v>1.4E-2</v>
      </c>
      <c r="T4629" s="2">
        <v>1E-3</v>
      </c>
      <c r="U4629" s="4">
        <f t="shared" si="289"/>
        <v>5.9341039020059997E-4</v>
      </c>
      <c r="V4629" s="4">
        <f t="shared" si="288"/>
        <v>4.23864564429E-5</v>
      </c>
      <c r="W4629" s="2">
        <v>6.7000000000000004E-2</v>
      </c>
      <c r="X4629" s="2">
        <v>0.11582880299999999</v>
      </c>
      <c r="Y4629" s="1">
        <v>3091</v>
      </c>
      <c r="Z4629" s="1">
        <v>15</v>
      </c>
      <c r="AA4629" s="1" t="s">
        <v>134</v>
      </c>
      <c r="AB4629" s="2">
        <v>0.64</v>
      </c>
      <c r="AC4629" s="1" t="s">
        <v>335</v>
      </c>
      <c r="AD4629" s="1" t="s">
        <v>336</v>
      </c>
      <c r="AE4629" s="1" t="s">
        <v>102</v>
      </c>
      <c r="AF4629" s="1" t="s">
        <v>102</v>
      </c>
      <c r="AI4629" s="2">
        <v>21786.655601900002</v>
      </c>
      <c r="AJ4629" s="2">
        <v>5191435.8625100004</v>
      </c>
      <c r="AK4629" s="1">
        <v>401</v>
      </c>
      <c r="AL4629" s="6">
        <v>0.64</v>
      </c>
      <c r="AM4629" s="6">
        <v>0.64</v>
      </c>
      <c r="AN4629">
        <f t="shared" si="290"/>
        <v>3.79782649728384E-4</v>
      </c>
      <c r="AO4629">
        <f t="shared" si="291"/>
        <v>2.7127332123456002E-5</v>
      </c>
    </row>
    <row r="4630" spans="1:41" x14ac:dyDescent="0.25">
      <c r="A4630" s="1">
        <v>53</v>
      </c>
      <c r="B4630" s="1">
        <v>13</v>
      </c>
      <c r="C4630" s="2">
        <v>6.4868853131400006E-2</v>
      </c>
      <c r="D4630" s="1">
        <v>402</v>
      </c>
      <c r="E4630" s="1">
        <v>53</v>
      </c>
      <c r="F4630" s="1">
        <v>13</v>
      </c>
      <c r="G4630" s="1" t="s">
        <v>42</v>
      </c>
      <c r="H4630" s="2">
        <v>0.58177540400000005</v>
      </c>
      <c r="I4630" s="2">
        <v>2.1000000000000001E-2</v>
      </c>
      <c r="J4630" s="2">
        <v>30.177</v>
      </c>
      <c r="K4630" s="2">
        <v>1.087</v>
      </c>
      <c r="L4630" s="2">
        <v>0.39600000000000002</v>
      </c>
      <c r="M4630" s="2">
        <v>0.318</v>
      </c>
      <c r="N4630" s="2">
        <v>0.23</v>
      </c>
      <c r="O4630" s="2">
        <v>7.0000000000000001E-3</v>
      </c>
      <c r="P4630" s="2">
        <v>11.955</v>
      </c>
      <c r="Q4630" s="2">
        <v>0.34499999999999997</v>
      </c>
      <c r="R4630" s="2">
        <v>6.4868853131400006E-2</v>
      </c>
      <c r="S4630" s="2">
        <v>0.04</v>
      </c>
      <c r="T4630" s="2">
        <v>3.0000000000000001E-3</v>
      </c>
      <c r="U4630" s="4">
        <f t="shared" si="289"/>
        <v>2.5947541252560003E-3</v>
      </c>
      <c r="V4630" s="4">
        <f t="shared" si="288"/>
        <v>1.9460655939420002E-4</v>
      </c>
      <c r="W4630" s="2">
        <v>6.8000000000000005E-2</v>
      </c>
      <c r="X4630" s="2">
        <v>0.134828011</v>
      </c>
      <c r="Y4630" s="1">
        <v>3091</v>
      </c>
      <c r="Z4630" s="1">
        <v>15</v>
      </c>
      <c r="AA4630" s="1" t="s">
        <v>134</v>
      </c>
      <c r="AB4630" s="2">
        <v>0.64</v>
      </c>
      <c r="AC4630" s="1" t="s">
        <v>335</v>
      </c>
      <c r="AD4630" s="1" t="s">
        <v>336</v>
      </c>
      <c r="AE4630" s="1" t="s">
        <v>102</v>
      </c>
      <c r="AF4630" s="1" t="s">
        <v>102</v>
      </c>
      <c r="AI4630" s="2">
        <v>21786.655601900002</v>
      </c>
      <c r="AJ4630" s="2">
        <v>5191435.8625100004</v>
      </c>
      <c r="AK4630" s="1">
        <v>402</v>
      </c>
      <c r="AL4630" s="6">
        <v>0.64</v>
      </c>
      <c r="AM4630" s="6">
        <v>0.64</v>
      </c>
      <c r="AN4630">
        <f t="shared" si="290"/>
        <v>1.6606426401638403E-3</v>
      </c>
      <c r="AO4630">
        <f t="shared" si="291"/>
        <v>1.24548198012288E-4</v>
      </c>
    </row>
    <row r="4631" spans="1:41" x14ac:dyDescent="0.25">
      <c r="A4631" s="1">
        <v>54</v>
      </c>
      <c r="B4631" s="1">
        <v>2</v>
      </c>
      <c r="C4631" s="2">
        <v>11.305237784999999</v>
      </c>
      <c r="D4631" s="1">
        <v>403</v>
      </c>
      <c r="E4631" s="1">
        <v>54</v>
      </c>
      <c r="F4631" s="1">
        <v>2</v>
      </c>
      <c r="G4631" s="1" t="s">
        <v>39</v>
      </c>
      <c r="H4631" s="2">
        <v>7.7954070079999997</v>
      </c>
      <c r="I4631" s="2">
        <v>0.38100000000000001</v>
      </c>
      <c r="J4631" s="2">
        <v>2954.8319999999999</v>
      </c>
      <c r="K4631" s="2">
        <v>144.529</v>
      </c>
      <c r="L4631" s="2">
        <v>0.25600000000000001</v>
      </c>
      <c r="M4631" s="2">
        <v>9.7000000000000003E-2</v>
      </c>
      <c r="N4631" s="2">
        <v>1.9970000000000001</v>
      </c>
      <c r="O4631" s="2">
        <v>3.6999999999999998E-2</v>
      </c>
      <c r="P4631" s="2">
        <v>756.88199999999995</v>
      </c>
      <c r="Q4631" s="2">
        <v>14.090999999999999</v>
      </c>
      <c r="R4631" s="2">
        <v>11.305237784999999</v>
      </c>
      <c r="S4631" s="2">
        <v>0.157</v>
      </c>
      <c r="T4631" s="2">
        <v>4.0000000000000001E-3</v>
      </c>
      <c r="U4631" s="4">
        <f t="shared" si="289"/>
        <v>1.7749223322449998</v>
      </c>
      <c r="V4631" s="4">
        <f t="shared" si="288"/>
        <v>4.522095114E-2</v>
      </c>
      <c r="W4631" s="2">
        <v>0.02</v>
      </c>
      <c r="X4631" s="2">
        <v>1.097129E-2</v>
      </c>
      <c r="Y4631" s="1">
        <v>3091</v>
      </c>
      <c r="Z4631" s="1">
        <v>15</v>
      </c>
      <c r="AA4631" s="1" t="s">
        <v>134</v>
      </c>
      <c r="AB4631" s="2">
        <v>0.64</v>
      </c>
      <c r="AC4631" s="1" t="s">
        <v>335</v>
      </c>
      <c r="AD4631" s="1" t="s">
        <v>336</v>
      </c>
      <c r="AE4631" s="1" t="s">
        <v>102</v>
      </c>
      <c r="AF4631" s="1" t="s">
        <v>102</v>
      </c>
      <c r="AI4631" s="2">
        <v>21786.655601900002</v>
      </c>
      <c r="AJ4631" s="2">
        <v>5191435.8625100004</v>
      </c>
      <c r="AK4631" s="1">
        <v>403</v>
      </c>
      <c r="AL4631" s="6">
        <v>0.64</v>
      </c>
      <c r="AM4631" s="6">
        <v>0.64</v>
      </c>
      <c r="AN4631">
        <f t="shared" si="290"/>
        <v>1.1359502926367999</v>
      </c>
      <c r="AO4631">
        <f t="shared" si="291"/>
        <v>2.89414087296E-2</v>
      </c>
    </row>
    <row r="4632" spans="1:41" x14ac:dyDescent="0.25">
      <c r="A4632" s="1">
        <v>54</v>
      </c>
      <c r="B4632" s="1">
        <v>3</v>
      </c>
      <c r="C4632" s="2">
        <v>7.0699975208400004E-2</v>
      </c>
      <c r="D4632" s="1">
        <v>404</v>
      </c>
      <c r="E4632" s="1">
        <v>54</v>
      </c>
      <c r="F4632" s="1">
        <v>3</v>
      </c>
      <c r="G4632" s="1" t="s">
        <v>40</v>
      </c>
      <c r="H4632" s="2">
        <v>17.845569439999998</v>
      </c>
      <c r="I4632" s="2">
        <v>1.33</v>
      </c>
      <c r="J4632" s="2">
        <v>737.07799999999997</v>
      </c>
      <c r="K4632" s="2">
        <v>54.951999999999998</v>
      </c>
      <c r="L4632" s="2">
        <v>0.25600000000000001</v>
      </c>
      <c r="M4632" s="2">
        <v>9.8000000000000004E-2</v>
      </c>
      <c r="N4632" s="2">
        <v>4.5720000000000001</v>
      </c>
      <c r="O4632" s="2">
        <v>0.13100000000000001</v>
      </c>
      <c r="P4632" s="2">
        <v>188.84100000000001</v>
      </c>
      <c r="Q4632" s="2">
        <v>5.4009999999999998</v>
      </c>
      <c r="R4632" s="2">
        <v>7.0699975208400004E-2</v>
      </c>
      <c r="S4632" s="2">
        <v>0.36</v>
      </c>
      <c r="T4632" s="2">
        <v>1.4999999999999999E-2</v>
      </c>
      <c r="U4632" s="4">
        <f t="shared" si="289"/>
        <v>2.5451991075024001E-2</v>
      </c>
      <c r="V4632" s="4">
        <f t="shared" si="288"/>
        <v>1.0604996281260001E-3</v>
      </c>
      <c r="W4632" s="2">
        <v>0.02</v>
      </c>
      <c r="X4632" s="2">
        <v>1.1434224999999999E-2</v>
      </c>
      <c r="Y4632" s="1">
        <v>3091</v>
      </c>
      <c r="Z4632" s="1">
        <v>15</v>
      </c>
      <c r="AA4632" s="1" t="s">
        <v>134</v>
      </c>
      <c r="AB4632" s="2">
        <v>0.64</v>
      </c>
      <c r="AC4632" s="1" t="s">
        <v>335</v>
      </c>
      <c r="AD4632" s="1" t="s">
        <v>336</v>
      </c>
      <c r="AE4632" s="1" t="s">
        <v>102</v>
      </c>
      <c r="AF4632" s="1" t="s">
        <v>102</v>
      </c>
      <c r="AI4632" s="2">
        <v>21786.655601900002</v>
      </c>
      <c r="AJ4632" s="2">
        <v>5191435.8625100004</v>
      </c>
      <c r="AK4632" s="1">
        <v>404</v>
      </c>
      <c r="AL4632" s="6">
        <v>0.64</v>
      </c>
      <c r="AM4632" s="6">
        <v>0.64</v>
      </c>
      <c r="AN4632">
        <f t="shared" si="290"/>
        <v>1.6289274288015361E-2</v>
      </c>
      <c r="AO4632">
        <f t="shared" si="291"/>
        <v>6.7871976200064004E-4</v>
      </c>
    </row>
    <row r="4633" spans="1:41" x14ac:dyDescent="0.25">
      <c r="A4633" s="1">
        <v>54</v>
      </c>
      <c r="B4633" s="1">
        <v>4</v>
      </c>
      <c r="C4633" s="2">
        <v>10.184761931800001</v>
      </c>
      <c r="D4633" s="1">
        <v>405</v>
      </c>
      <c r="E4633" s="1">
        <v>54</v>
      </c>
      <c r="F4633" s="1">
        <v>4</v>
      </c>
      <c r="G4633" s="1" t="s">
        <v>38</v>
      </c>
      <c r="H4633" s="2">
        <v>12.89140943</v>
      </c>
      <c r="I4633" s="2">
        <v>1.1000000000000001</v>
      </c>
      <c r="J4633" s="2">
        <v>4692.5990000000002</v>
      </c>
      <c r="K4633" s="2">
        <v>400.23599999999999</v>
      </c>
      <c r="L4633" s="2">
        <v>0.246</v>
      </c>
      <c r="M4633" s="2">
        <v>9.5000000000000001E-2</v>
      </c>
      <c r="N4633" s="2">
        <v>3.169</v>
      </c>
      <c r="O4633" s="2">
        <v>0.104</v>
      </c>
      <c r="P4633" s="2">
        <v>1153.7070000000001</v>
      </c>
      <c r="Q4633" s="2">
        <v>37.957000000000001</v>
      </c>
      <c r="R4633" s="2">
        <v>10.184761931800001</v>
      </c>
      <c r="S4633" s="2">
        <v>0.23899999999999999</v>
      </c>
      <c r="T4633" s="2">
        <v>1.0999999999999999E-2</v>
      </c>
      <c r="U4633" s="4">
        <f t="shared" si="289"/>
        <v>2.4341581017001999</v>
      </c>
      <c r="V4633" s="4">
        <f t="shared" si="288"/>
        <v>0.1120323812498</v>
      </c>
      <c r="W4633" s="2">
        <v>1.9E-2</v>
      </c>
      <c r="X4633" s="2">
        <v>1.0459033E-2</v>
      </c>
      <c r="Y4633" s="1">
        <v>3091</v>
      </c>
      <c r="Z4633" s="1">
        <v>15</v>
      </c>
      <c r="AA4633" s="1" t="s">
        <v>134</v>
      </c>
      <c r="AB4633" s="2">
        <v>0.64</v>
      </c>
      <c r="AC4633" s="1" t="s">
        <v>335</v>
      </c>
      <c r="AD4633" s="1" t="s">
        <v>336</v>
      </c>
      <c r="AE4633" s="1" t="s">
        <v>102</v>
      </c>
      <c r="AF4633" s="1" t="s">
        <v>102</v>
      </c>
      <c r="AI4633" s="2">
        <v>21786.655601900002</v>
      </c>
      <c r="AJ4633" s="2">
        <v>5191435.8625100004</v>
      </c>
      <c r="AK4633" s="1">
        <v>405</v>
      </c>
      <c r="AL4633" s="6">
        <v>0.64</v>
      </c>
      <c r="AM4633" s="6">
        <v>0.64</v>
      </c>
      <c r="AN4633">
        <f t="shared" si="290"/>
        <v>1.5578611850881279</v>
      </c>
      <c r="AO4633">
        <f t="shared" si="291"/>
        <v>7.1700723999871999E-2</v>
      </c>
    </row>
    <row r="4634" spans="1:41" x14ac:dyDescent="0.25">
      <c r="A4634" s="1">
        <v>58</v>
      </c>
      <c r="B4634" s="1">
        <v>4</v>
      </c>
      <c r="C4634" s="2">
        <v>0.118249125565</v>
      </c>
      <c r="D4634" s="1">
        <v>429</v>
      </c>
      <c r="E4634" s="1">
        <v>58</v>
      </c>
      <c r="F4634" s="1">
        <v>4</v>
      </c>
      <c r="G4634" s="1" t="s">
        <v>38</v>
      </c>
      <c r="H4634" s="2">
        <v>15.653416549999999</v>
      </c>
      <c r="I4634" s="2">
        <v>1.2230000000000001</v>
      </c>
      <c r="J4634" s="2">
        <v>3061.1889999999999</v>
      </c>
      <c r="K4634" s="2">
        <v>239.11099999999999</v>
      </c>
      <c r="L4634" s="2">
        <v>0.496</v>
      </c>
      <c r="M4634" s="2">
        <v>0.309</v>
      </c>
      <c r="N4634" s="2">
        <v>7.77</v>
      </c>
      <c r="O4634" s="2">
        <v>0.378</v>
      </c>
      <c r="P4634" s="2">
        <v>1519.482</v>
      </c>
      <c r="Q4634" s="2">
        <v>73.841999999999999</v>
      </c>
      <c r="R4634" s="2">
        <v>0.118249125565</v>
      </c>
      <c r="S4634" s="2">
        <v>0.97299999999999998</v>
      </c>
      <c r="T4634" s="2">
        <v>6.3E-2</v>
      </c>
      <c r="U4634" s="4">
        <f t="shared" si="289"/>
        <v>0.115056399174745</v>
      </c>
      <c r="V4634" s="4">
        <f t="shared" si="288"/>
        <v>7.4496949105950002E-3</v>
      </c>
      <c r="W4634" s="2">
        <v>6.2E-2</v>
      </c>
      <c r="X4634" s="2">
        <v>5.1478568000000002E-2</v>
      </c>
      <c r="Y4634" s="1">
        <v>3092</v>
      </c>
      <c r="Z4634" s="1">
        <v>15</v>
      </c>
      <c r="AA4634" s="1" t="s">
        <v>134</v>
      </c>
      <c r="AB4634" s="2">
        <v>0.64</v>
      </c>
      <c r="AC4634" s="1" t="s">
        <v>335</v>
      </c>
      <c r="AD4634" s="1" t="s">
        <v>337</v>
      </c>
      <c r="AE4634" s="1" t="s">
        <v>102</v>
      </c>
      <c r="AF4634" s="1" t="s">
        <v>102</v>
      </c>
      <c r="AI4634" s="2">
        <v>1491.0889333699999</v>
      </c>
      <c r="AJ4634" s="2">
        <v>80946.416161500005</v>
      </c>
      <c r="AK4634" s="1">
        <v>429</v>
      </c>
      <c r="AL4634" s="6">
        <v>0.64</v>
      </c>
      <c r="AM4634" s="6">
        <v>0.64</v>
      </c>
      <c r="AN4634">
        <f t="shared" si="290"/>
        <v>7.3636095471836804E-2</v>
      </c>
      <c r="AO4634">
        <f t="shared" si="291"/>
        <v>4.7678047427808E-3</v>
      </c>
    </row>
    <row r="4635" spans="1:41" x14ac:dyDescent="0.25">
      <c r="A4635" s="1">
        <v>54</v>
      </c>
      <c r="B4635" s="1">
        <v>4</v>
      </c>
      <c r="C4635" s="2">
        <v>7.6989136045000003E-2</v>
      </c>
      <c r="D4635" s="1">
        <v>405</v>
      </c>
      <c r="E4635" s="1">
        <v>54</v>
      </c>
      <c r="F4635" s="1">
        <v>4</v>
      </c>
      <c r="G4635" s="1" t="s">
        <v>38</v>
      </c>
      <c r="H4635" s="2">
        <v>12.89140943</v>
      </c>
      <c r="I4635" s="2">
        <v>1.1000000000000001</v>
      </c>
      <c r="J4635" s="2">
        <v>4692.5990000000002</v>
      </c>
      <c r="K4635" s="2">
        <v>400.23599999999999</v>
      </c>
      <c r="L4635" s="2">
        <v>0.246</v>
      </c>
      <c r="M4635" s="2">
        <v>9.5000000000000001E-2</v>
      </c>
      <c r="N4635" s="2">
        <v>3.169</v>
      </c>
      <c r="O4635" s="2">
        <v>0.104</v>
      </c>
      <c r="P4635" s="2">
        <v>1153.7070000000001</v>
      </c>
      <c r="Q4635" s="2">
        <v>37.957000000000001</v>
      </c>
      <c r="R4635" s="2">
        <v>7.6989136045000003E-2</v>
      </c>
      <c r="S4635" s="2">
        <v>0.23899999999999999</v>
      </c>
      <c r="T4635" s="2">
        <v>1.0999999999999999E-2</v>
      </c>
      <c r="U4635" s="4">
        <f t="shared" si="289"/>
        <v>1.8400403514755002E-2</v>
      </c>
      <c r="V4635" s="4">
        <f t="shared" si="288"/>
        <v>8.46880496495E-4</v>
      </c>
      <c r="W4635" s="2">
        <v>1.9E-2</v>
      </c>
      <c r="X4635" s="2">
        <v>1.0459033E-2</v>
      </c>
      <c r="Y4635" s="1">
        <v>3093</v>
      </c>
      <c r="Z4635" s="1">
        <v>15</v>
      </c>
      <c r="AA4635" s="1" t="s">
        <v>134</v>
      </c>
      <c r="AB4635" s="2">
        <v>0.64</v>
      </c>
      <c r="AC4635" s="1" t="s">
        <v>335</v>
      </c>
      <c r="AD4635" s="1" t="s">
        <v>337</v>
      </c>
      <c r="AE4635" s="1" t="s">
        <v>102</v>
      </c>
      <c r="AF4635" s="1" t="s">
        <v>102</v>
      </c>
      <c r="AI4635" s="2">
        <v>303.33980949900001</v>
      </c>
      <c r="AJ4635" s="2">
        <v>3917.9016641399999</v>
      </c>
      <c r="AK4635" s="1">
        <v>405</v>
      </c>
      <c r="AL4635" s="6">
        <v>0.64</v>
      </c>
      <c r="AM4635" s="6">
        <v>0.64</v>
      </c>
      <c r="AN4635">
        <f t="shared" si="290"/>
        <v>1.1776258249443202E-2</v>
      </c>
      <c r="AO4635">
        <f t="shared" si="291"/>
        <v>5.4200351775679999E-4</v>
      </c>
    </row>
    <row r="4636" spans="1:41" x14ac:dyDescent="0.25">
      <c r="A4636" s="1">
        <v>55</v>
      </c>
      <c r="B4636" s="1">
        <v>4</v>
      </c>
      <c r="C4636" s="2">
        <v>1.2953869839099999E-2</v>
      </c>
      <c r="D4636" s="1">
        <v>410</v>
      </c>
      <c r="E4636" s="1">
        <v>55</v>
      </c>
      <c r="F4636" s="1">
        <v>4</v>
      </c>
      <c r="G4636" s="1" t="s">
        <v>38</v>
      </c>
      <c r="H4636" s="2">
        <v>9.3984344580000005</v>
      </c>
      <c r="I4636" s="2">
        <v>0.78</v>
      </c>
      <c r="J4636" s="2">
        <v>1374.9549999999999</v>
      </c>
      <c r="K4636" s="2">
        <v>114.092</v>
      </c>
      <c r="L4636" s="2">
        <v>0.224</v>
      </c>
      <c r="M4636" s="2">
        <v>0.22700000000000001</v>
      </c>
      <c r="N4636" s="2">
        <v>2.1030000000000002</v>
      </c>
      <c r="O4636" s="2">
        <v>0.17699999999999999</v>
      </c>
      <c r="P4636" s="2">
        <v>307.589</v>
      </c>
      <c r="Q4636" s="2">
        <v>25.895</v>
      </c>
      <c r="R4636" s="2">
        <v>1.2953869839099999E-2</v>
      </c>
      <c r="S4636" s="2">
        <v>4.2999999999999997E-2</v>
      </c>
      <c r="T4636" s="2">
        <v>2E-3</v>
      </c>
      <c r="U4636" s="4">
        <f t="shared" si="289"/>
        <v>5.5701640308129991E-4</v>
      </c>
      <c r="V4636" s="4">
        <f t="shared" si="288"/>
        <v>2.5907739678199998E-5</v>
      </c>
      <c r="W4636" s="2">
        <v>5.0000000000000001E-3</v>
      </c>
      <c r="X4636" s="2">
        <v>2.76092E-3</v>
      </c>
      <c r="Y4636" s="1">
        <v>3093</v>
      </c>
      <c r="Z4636" s="1">
        <v>15</v>
      </c>
      <c r="AA4636" s="1" t="s">
        <v>134</v>
      </c>
      <c r="AB4636" s="2">
        <v>0.64</v>
      </c>
      <c r="AC4636" s="1" t="s">
        <v>335</v>
      </c>
      <c r="AD4636" s="1" t="s">
        <v>337</v>
      </c>
      <c r="AE4636" s="1" t="s">
        <v>102</v>
      </c>
      <c r="AF4636" s="1" t="s">
        <v>102</v>
      </c>
      <c r="AI4636" s="2">
        <v>303.33980949900001</v>
      </c>
      <c r="AJ4636" s="2">
        <v>3917.9016641399999</v>
      </c>
      <c r="AK4636" s="1">
        <v>410</v>
      </c>
      <c r="AL4636" s="6">
        <v>0.64</v>
      </c>
      <c r="AM4636" s="6">
        <v>0.64</v>
      </c>
      <c r="AN4636">
        <f t="shared" si="290"/>
        <v>3.5649049797203193E-4</v>
      </c>
      <c r="AO4636">
        <f t="shared" si="291"/>
        <v>1.6580953394047998E-5</v>
      </c>
    </row>
    <row r="4637" spans="1:41" x14ac:dyDescent="0.25">
      <c r="A4637" s="1">
        <v>58</v>
      </c>
      <c r="B4637" s="1">
        <v>4</v>
      </c>
      <c r="C4637" s="2">
        <v>1.7045413578799999</v>
      </c>
      <c r="D4637" s="1">
        <v>429</v>
      </c>
      <c r="E4637" s="1">
        <v>58</v>
      </c>
      <c r="F4637" s="1">
        <v>4</v>
      </c>
      <c r="G4637" s="1" t="s">
        <v>38</v>
      </c>
      <c r="H4637" s="2">
        <v>15.653416549999999</v>
      </c>
      <c r="I4637" s="2">
        <v>1.2230000000000001</v>
      </c>
      <c r="J4637" s="2">
        <v>3061.1889999999999</v>
      </c>
      <c r="K4637" s="2">
        <v>239.11099999999999</v>
      </c>
      <c r="L4637" s="2">
        <v>0.496</v>
      </c>
      <c r="M4637" s="2">
        <v>0.309</v>
      </c>
      <c r="N4637" s="2">
        <v>7.77</v>
      </c>
      <c r="O4637" s="2">
        <v>0.378</v>
      </c>
      <c r="P4637" s="2">
        <v>1519.482</v>
      </c>
      <c r="Q4637" s="2">
        <v>73.841999999999999</v>
      </c>
      <c r="R4637" s="2">
        <v>1.7045413578799999</v>
      </c>
      <c r="S4637" s="2">
        <v>0.97299999999999998</v>
      </c>
      <c r="T4637" s="2">
        <v>6.3E-2</v>
      </c>
      <c r="U4637" s="4">
        <f t="shared" si="289"/>
        <v>1.65851874121724</v>
      </c>
      <c r="V4637" s="4">
        <f t="shared" si="288"/>
        <v>0.10738610554644</v>
      </c>
      <c r="W4637" s="2">
        <v>6.2E-2</v>
      </c>
      <c r="X4637" s="2">
        <v>5.1478568000000002E-2</v>
      </c>
      <c r="Y4637" s="1">
        <v>3094</v>
      </c>
      <c r="Z4637" s="1">
        <v>15</v>
      </c>
      <c r="AA4637" s="1" t="s">
        <v>134</v>
      </c>
      <c r="AB4637" s="2">
        <v>0.64</v>
      </c>
      <c r="AC4637" s="1" t="s">
        <v>335</v>
      </c>
      <c r="AD4637" s="1" t="s">
        <v>338</v>
      </c>
      <c r="AE4637" s="1" t="s">
        <v>102</v>
      </c>
      <c r="AF4637" s="1" t="s">
        <v>102</v>
      </c>
      <c r="AI4637" s="2">
        <v>2798.1404896200002</v>
      </c>
      <c r="AJ4637" s="2">
        <v>136204.45375799999</v>
      </c>
      <c r="AK4637" s="1">
        <v>429</v>
      </c>
      <c r="AL4637" s="6">
        <v>0.64</v>
      </c>
      <c r="AM4637" s="6">
        <v>0.64</v>
      </c>
      <c r="AN4637">
        <f t="shared" si="290"/>
        <v>1.0614519943790337</v>
      </c>
      <c r="AO4637">
        <f t="shared" si="291"/>
        <v>6.8727107549721597E-2</v>
      </c>
    </row>
    <row r="4638" spans="1:41" x14ac:dyDescent="0.25">
      <c r="A4638" s="1">
        <v>70</v>
      </c>
      <c r="B4638" s="1">
        <v>2</v>
      </c>
      <c r="C4638" s="2">
        <v>3.0325419416800002E-4</v>
      </c>
      <c r="D4638" s="1">
        <v>497</v>
      </c>
      <c r="E4638" s="1">
        <v>70</v>
      </c>
      <c r="F4638" s="1">
        <v>2</v>
      </c>
      <c r="G4638" s="1" t="s">
        <v>39</v>
      </c>
      <c r="H4638" s="2">
        <v>5.5228772399999997</v>
      </c>
      <c r="I4638" s="2">
        <v>0.254</v>
      </c>
      <c r="J4638" s="2">
        <v>1760.42</v>
      </c>
      <c r="K4638" s="2">
        <v>81.108000000000004</v>
      </c>
      <c r="L4638" s="2">
        <v>0.38500000000000001</v>
      </c>
      <c r="M4638" s="2">
        <v>0.20599999999999999</v>
      </c>
      <c r="N4638" s="2">
        <v>2.1269999999999998</v>
      </c>
      <c r="O4638" s="2">
        <v>5.1999999999999998E-2</v>
      </c>
      <c r="P4638" s="2">
        <v>677.96600000000001</v>
      </c>
      <c r="Q4638" s="2">
        <v>16.675000000000001</v>
      </c>
      <c r="R4638" s="2">
        <v>3.0325419416800002E-4</v>
      </c>
      <c r="S4638" s="2">
        <v>3.5999999999999997E-2</v>
      </c>
      <c r="T4638" s="2">
        <v>2E-3</v>
      </c>
      <c r="U4638" s="4">
        <f t="shared" si="289"/>
        <v>1.0917150990048E-5</v>
      </c>
      <c r="V4638" s="4">
        <f t="shared" si="288"/>
        <v>6.0650838833600005E-7</v>
      </c>
      <c r="W4638" s="2">
        <v>7.0000000000000001E-3</v>
      </c>
      <c r="X4638" s="2">
        <v>8.4054809999999994E-3</v>
      </c>
      <c r="Y4638" s="1">
        <v>2862</v>
      </c>
      <c r="Z4638" s="1">
        <v>15</v>
      </c>
      <c r="AA4638" s="1" t="s">
        <v>134</v>
      </c>
      <c r="AB4638" s="2">
        <v>0.64</v>
      </c>
      <c r="AE4638" s="1" t="s">
        <v>37</v>
      </c>
      <c r="AF4638" s="1" t="s">
        <v>37</v>
      </c>
      <c r="AI4638" s="2">
        <v>56218.2142035</v>
      </c>
      <c r="AJ4638" s="2">
        <v>16279175.5551</v>
      </c>
      <c r="AK4638" s="1">
        <v>497</v>
      </c>
      <c r="AL4638" s="6">
        <v>0.64</v>
      </c>
      <c r="AM4638" s="6">
        <v>0.64</v>
      </c>
      <c r="AN4638">
        <f t="shared" si="290"/>
        <v>6.9869766336307207E-6</v>
      </c>
      <c r="AO4638">
        <f t="shared" si="291"/>
        <v>3.8816536853504005E-7</v>
      </c>
    </row>
    <row r="4639" spans="1:41" x14ac:dyDescent="0.25">
      <c r="A4639" s="1">
        <v>72</v>
      </c>
      <c r="B4639" s="1">
        <v>2</v>
      </c>
      <c r="C4639" s="2">
        <v>3.0325419416800002E-4</v>
      </c>
      <c r="D4639" s="1">
        <v>510</v>
      </c>
      <c r="E4639" s="1">
        <v>72</v>
      </c>
      <c r="F4639" s="1">
        <v>2</v>
      </c>
      <c r="G4639" s="1" t="s">
        <v>39</v>
      </c>
      <c r="H4639" s="2">
        <v>5.0884814049999996</v>
      </c>
      <c r="I4639" s="2">
        <v>0.23899999999999999</v>
      </c>
      <c r="J4639" s="2">
        <v>264.61700000000002</v>
      </c>
      <c r="K4639" s="2">
        <v>12.433</v>
      </c>
      <c r="L4639" s="2">
        <v>0.20100000000000001</v>
      </c>
      <c r="M4639" s="2">
        <v>0.15</v>
      </c>
      <c r="N4639" s="2">
        <v>1.024</v>
      </c>
      <c r="O4639" s="2">
        <v>3.5999999999999997E-2</v>
      </c>
      <c r="P4639" s="2">
        <v>53.228000000000002</v>
      </c>
      <c r="Q4639" s="2">
        <v>1.859</v>
      </c>
      <c r="R4639" s="2">
        <v>3.0325419416800002E-4</v>
      </c>
      <c r="S4639" s="2">
        <v>8.0000000000000002E-3</v>
      </c>
      <c r="T4639" s="2">
        <v>0</v>
      </c>
      <c r="U4639" s="4">
        <f t="shared" si="289"/>
        <v>2.4260335533440002E-6</v>
      </c>
      <c r="V4639" s="4">
        <f t="shared" si="288"/>
        <v>0</v>
      </c>
      <c r="W4639" s="2">
        <v>2E-3</v>
      </c>
      <c r="X4639" s="2">
        <v>1.702486E-3</v>
      </c>
      <c r="Y4639" s="1">
        <v>2862</v>
      </c>
      <c r="Z4639" s="1">
        <v>15</v>
      </c>
      <c r="AA4639" s="1" t="s">
        <v>134</v>
      </c>
      <c r="AB4639" s="2">
        <v>0.64</v>
      </c>
      <c r="AE4639" s="1" t="s">
        <v>37</v>
      </c>
      <c r="AF4639" s="1" t="s">
        <v>37</v>
      </c>
      <c r="AI4639" s="2">
        <v>56218.2142035</v>
      </c>
      <c r="AJ4639" s="2">
        <v>16279175.5551</v>
      </c>
      <c r="AK4639" s="1">
        <v>510</v>
      </c>
      <c r="AL4639" s="6">
        <v>0.64</v>
      </c>
      <c r="AM4639" s="6">
        <v>0.64</v>
      </c>
      <c r="AN4639">
        <f t="shared" si="290"/>
        <v>1.5526614741401602E-6</v>
      </c>
      <c r="AO4639">
        <f t="shared" si="291"/>
        <v>0</v>
      </c>
    </row>
    <row r="4640" spans="1:41" x14ac:dyDescent="0.25">
      <c r="A4640" s="1">
        <v>70</v>
      </c>
      <c r="B4640" s="1">
        <v>6</v>
      </c>
      <c r="C4640" s="2">
        <v>1.7090111354600001E-3</v>
      </c>
      <c r="D4640" s="1">
        <v>500</v>
      </c>
      <c r="E4640" s="1">
        <v>70</v>
      </c>
      <c r="F4640" s="1">
        <v>6</v>
      </c>
      <c r="G4640" s="1" t="s">
        <v>49</v>
      </c>
      <c r="H4640" s="2">
        <v>2.460444544</v>
      </c>
      <c r="I4640" s="2">
        <v>9.9000000000000005E-2</v>
      </c>
      <c r="J4640" s="2">
        <v>11.619</v>
      </c>
      <c r="K4640" s="2">
        <v>0.46500000000000002</v>
      </c>
      <c r="L4640" s="2">
        <v>0.39700000000000002</v>
      </c>
      <c r="M4640" s="2">
        <v>0.22</v>
      </c>
      <c r="N4640" s="2">
        <v>0.97599999999999998</v>
      </c>
      <c r="O4640" s="2">
        <v>2.1999999999999999E-2</v>
      </c>
      <c r="P4640" s="2">
        <v>4.6079999999999997</v>
      </c>
      <c r="Q4640" s="2">
        <v>0.10199999999999999</v>
      </c>
      <c r="R4640" s="2">
        <v>1.7090111354600001E-3</v>
      </c>
      <c r="S4640" s="2">
        <v>1.7999999999999999E-2</v>
      </c>
      <c r="T4640" s="2">
        <v>1E-3</v>
      </c>
      <c r="U4640" s="4">
        <f t="shared" si="289"/>
        <v>3.0762200438280002E-5</v>
      </c>
      <c r="V4640" s="4">
        <f t="shared" si="288"/>
        <v>1.70901113546E-6</v>
      </c>
      <c r="W4640" s="2">
        <v>7.0000000000000001E-3</v>
      </c>
      <c r="X4640" s="2">
        <v>1.0205442E-2</v>
      </c>
      <c r="Y4640" s="1">
        <v>2862</v>
      </c>
      <c r="Z4640" s="1">
        <v>15</v>
      </c>
      <c r="AA4640" s="1" t="s">
        <v>134</v>
      </c>
      <c r="AB4640" s="2">
        <v>0.64</v>
      </c>
      <c r="AE4640" s="1" t="s">
        <v>37</v>
      </c>
      <c r="AF4640" s="1" t="s">
        <v>37</v>
      </c>
      <c r="AI4640" s="2">
        <v>56218.2142035</v>
      </c>
      <c r="AJ4640" s="2">
        <v>16279175.5551</v>
      </c>
      <c r="AK4640" s="1">
        <v>500</v>
      </c>
      <c r="AL4640" s="6">
        <v>0.64</v>
      </c>
      <c r="AM4640" s="6">
        <v>0.64</v>
      </c>
      <c r="AN4640">
        <f t="shared" si="290"/>
        <v>1.9687808280499202E-5</v>
      </c>
      <c r="AO4640">
        <f t="shared" si="291"/>
        <v>1.0937671266943999E-6</v>
      </c>
    </row>
    <row r="4641" spans="1:41" x14ac:dyDescent="0.25">
      <c r="A4641" s="1">
        <v>71</v>
      </c>
      <c r="B4641" s="1">
        <v>6</v>
      </c>
      <c r="C4641" s="2">
        <v>1.7090111354600001E-3</v>
      </c>
      <c r="D4641" s="1">
        <v>506</v>
      </c>
      <c r="E4641" s="1">
        <v>71</v>
      </c>
      <c r="F4641" s="1">
        <v>6</v>
      </c>
      <c r="G4641" s="1" t="s">
        <v>49</v>
      </c>
      <c r="H4641" s="2">
        <v>4.054223167</v>
      </c>
      <c r="I4641" s="2">
        <v>0.17599999999999999</v>
      </c>
      <c r="J4641" s="2">
        <v>6.1660000000000004</v>
      </c>
      <c r="K4641" s="2">
        <v>0.26800000000000002</v>
      </c>
      <c r="L4641" s="2">
        <v>0.188</v>
      </c>
      <c r="M4641" s="2">
        <v>0.13300000000000001</v>
      </c>
      <c r="N4641" s="2">
        <v>0.76300000000000001</v>
      </c>
      <c r="O4641" s="2">
        <v>2.4E-2</v>
      </c>
      <c r="P4641" s="2">
        <v>1.161</v>
      </c>
      <c r="Q4641" s="2">
        <v>3.5999999999999997E-2</v>
      </c>
      <c r="R4641" s="2">
        <v>1.7090111354600001E-3</v>
      </c>
      <c r="S4641" s="2">
        <v>7.0000000000000001E-3</v>
      </c>
      <c r="T4641" s="2">
        <v>0</v>
      </c>
      <c r="U4641" s="4">
        <f t="shared" si="289"/>
        <v>1.1963077948220001E-5</v>
      </c>
      <c r="V4641" s="4">
        <f t="shared" si="288"/>
        <v>0</v>
      </c>
      <c r="W4641" s="2">
        <v>2E-3</v>
      </c>
      <c r="X4641" s="2">
        <v>1.8631839999999999E-3</v>
      </c>
      <c r="Y4641" s="1">
        <v>2862</v>
      </c>
      <c r="Z4641" s="1">
        <v>15</v>
      </c>
      <c r="AA4641" s="1" t="s">
        <v>134</v>
      </c>
      <c r="AB4641" s="2">
        <v>0.64</v>
      </c>
      <c r="AE4641" s="1" t="s">
        <v>37</v>
      </c>
      <c r="AF4641" s="1" t="s">
        <v>37</v>
      </c>
      <c r="AI4641" s="2">
        <v>56218.2142035</v>
      </c>
      <c r="AJ4641" s="2">
        <v>16279175.5551</v>
      </c>
      <c r="AK4641" s="1">
        <v>506</v>
      </c>
      <c r="AL4641" s="6">
        <v>0.64</v>
      </c>
      <c r="AM4641" s="6">
        <v>0.64</v>
      </c>
      <c r="AN4641">
        <f t="shared" si="290"/>
        <v>7.6563698868608009E-6</v>
      </c>
      <c r="AO4641">
        <f t="shared" si="291"/>
        <v>0</v>
      </c>
    </row>
    <row r="4642" spans="1:41" x14ac:dyDescent="0.25">
      <c r="A4642" s="1">
        <v>70</v>
      </c>
      <c r="B4642" s="1">
        <v>2</v>
      </c>
      <c r="C4642" s="2">
        <v>9.06624370976E-4</v>
      </c>
      <c r="D4642" s="1">
        <v>497</v>
      </c>
      <c r="E4642" s="1">
        <v>70</v>
      </c>
      <c r="F4642" s="1">
        <v>2</v>
      </c>
      <c r="G4642" s="1" t="s">
        <v>39</v>
      </c>
      <c r="H4642" s="2">
        <v>5.5228772399999997</v>
      </c>
      <c r="I4642" s="2">
        <v>0.254</v>
      </c>
      <c r="J4642" s="2">
        <v>1760.42</v>
      </c>
      <c r="K4642" s="2">
        <v>81.108000000000004</v>
      </c>
      <c r="L4642" s="2">
        <v>0.38500000000000001</v>
      </c>
      <c r="M4642" s="2">
        <v>0.20599999999999999</v>
      </c>
      <c r="N4642" s="2">
        <v>2.1269999999999998</v>
      </c>
      <c r="O4642" s="2">
        <v>5.1999999999999998E-2</v>
      </c>
      <c r="P4642" s="2">
        <v>677.96600000000001</v>
      </c>
      <c r="Q4642" s="2">
        <v>16.675000000000001</v>
      </c>
      <c r="R4642" s="2">
        <v>9.06624370976E-4</v>
      </c>
      <c r="S4642" s="2">
        <v>3.5999999999999997E-2</v>
      </c>
      <c r="T4642" s="2">
        <v>2E-3</v>
      </c>
      <c r="U4642" s="4">
        <f t="shared" si="289"/>
        <v>3.2638477355135998E-5</v>
      </c>
      <c r="V4642" s="4">
        <f t="shared" si="288"/>
        <v>1.813248741952E-6</v>
      </c>
      <c r="W4642" s="2">
        <v>7.0000000000000001E-3</v>
      </c>
      <c r="X4642" s="2">
        <v>8.4054809999999994E-3</v>
      </c>
      <c r="Y4642" s="1">
        <v>2984</v>
      </c>
      <c r="Z4642" s="1">
        <v>15</v>
      </c>
      <c r="AA4642" s="1" t="s">
        <v>134</v>
      </c>
      <c r="AB4642" s="2">
        <v>0.64</v>
      </c>
      <c r="AC4642" s="1" t="s">
        <v>135</v>
      </c>
      <c r="AD4642" s="1" t="s">
        <v>230</v>
      </c>
      <c r="AE4642" s="1" t="s">
        <v>59</v>
      </c>
      <c r="AF4642" s="1" t="s">
        <v>228</v>
      </c>
      <c r="AH4642" s="1" t="s">
        <v>231</v>
      </c>
      <c r="AI4642" s="2">
        <v>11029.2090804</v>
      </c>
      <c r="AJ4642" s="2">
        <v>2050977.30981</v>
      </c>
      <c r="AK4642" s="1">
        <v>497</v>
      </c>
      <c r="AL4642" s="6">
        <v>0.64</v>
      </c>
      <c r="AM4642" s="6">
        <v>0.64</v>
      </c>
      <c r="AN4642">
        <f t="shared" si="290"/>
        <v>2.088862550728704E-5</v>
      </c>
      <c r="AO4642">
        <f t="shared" si="291"/>
        <v>1.16047919484928E-6</v>
      </c>
    </row>
    <row r="4643" spans="1:41" x14ac:dyDescent="0.25">
      <c r="A4643" s="1">
        <v>70</v>
      </c>
      <c r="B4643" s="1">
        <v>2</v>
      </c>
      <c r="C4643" s="2">
        <v>9.06624370976E-4</v>
      </c>
      <c r="D4643" s="1">
        <v>497</v>
      </c>
      <c r="E4643" s="1">
        <v>70</v>
      </c>
      <c r="F4643" s="1">
        <v>2</v>
      </c>
      <c r="G4643" s="1" t="s">
        <v>39</v>
      </c>
      <c r="H4643" s="2">
        <v>5.5228772399999997</v>
      </c>
      <c r="I4643" s="2">
        <v>0.254</v>
      </c>
      <c r="J4643" s="2">
        <v>1760.42</v>
      </c>
      <c r="K4643" s="2">
        <v>81.108000000000004</v>
      </c>
      <c r="L4643" s="2">
        <v>0.38500000000000001</v>
      </c>
      <c r="M4643" s="2">
        <v>0.20599999999999999</v>
      </c>
      <c r="N4643" s="2">
        <v>2.1269999999999998</v>
      </c>
      <c r="O4643" s="2">
        <v>5.1999999999999998E-2</v>
      </c>
      <c r="P4643" s="2">
        <v>677.96600000000001</v>
      </c>
      <c r="Q4643" s="2">
        <v>16.675000000000001</v>
      </c>
      <c r="R4643" s="2">
        <v>9.06624370976E-4</v>
      </c>
      <c r="S4643" s="2">
        <v>3.5999999999999997E-2</v>
      </c>
      <c r="T4643" s="2">
        <v>2E-3</v>
      </c>
      <c r="U4643" s="4">
        <f t="shared" si="289"/>
        <v>3.2638477355135998E-5</v>
      </c>
      <c r="V4643" s="4">
        <f t="shared" si="288"/>
        <v>1.813248741952E-6</v>
      </c>
      <c r="W4643" s="2">
        <v>7.0000000000000001E-3</v>
      </c>
      <c r="X4643" s="2">
        <v>8.4054809999999994E-3</v>
      </c>
      <c r="Y4643" s="1">
        <v>3079</v>
      </c>
      <c r="Z4643" s="1">
        <v>15</v>
      </c>
      <c r="AA4643" s="1" t="s">
        <v>134</v>
      </c>
      <c r="AB4643" s="2">
        <v>0.64</v>
      </c>
      <c r="AC4643" s="1" t="s">
        <v>135</v>
      </c>
      <c r="AD4643" s="1" t="s">
        <v>320</v>
      </c>
      <c r="AE4643" s="1" t="s">
        <v>54</v>
      </c>
      <c r="AF4643" s="1" t="s">
        <v>219</v>
      </c>
      <c r="AH4643" s="1" t="s">
        <v>321</v>
      </c>
      <c r="AI4643" s="2">
        <v>22684.307819500002</v>
      </c>
      <c r="AJ4643" s="2">
        <v>9306777.8514300007</v>
      </c>
      <c r="AK4643" s="1">
        <v>497</v>
      </c>
      <c r="AL4643" s="6">
        <v>0.64</v>
      </c>
      <c r="AM4643" s="6">
        <v>0.64</v>
      </c>
      <c r="AN4643">
        <f t="shared" si="290"/>
        <v>2.088862550728704E-5</v>
      </c>
      <c r="AO4643">
        <f t="shared" si="291"/>
        <v>1.16047919484928E-6</v>
      </c>
    </row>
    <row r="4644" spans="1:41" x14ac:dyDescent="0.25">
      <c r="A4644" s="1">
        <v>75</v>
      </c>
      <c r="B4644" s="1">
        <v>2</v>
      </c>
      <c r="C4644" s="2">
        <v>1.10053934586E-2</v>
      </c>
      <c r="D4644" s="1">
        <v>525</v>
      </c>
      <c r="E4644" s="1">
        <v>75</v>
      </c>
      <c r="F4644" s="1">
        <v>2</v>
      </c>
      <c r="G4644" s="1" t="s">
        <v>39</v>
      </c>
      <c r="H4644" s="2">
        <v>4.0181054879999998</v>
      </c>
      <c r="I4644" s="2">
        <v>0.21199999999999999</v>
      </c>
      <c r="J4644" s="2">
        <v>821.93</v>
      </c>
      <c r="K4644" s="2">
        <v>43.453000000000003</v>
      </c>
      <c r="L4644" s="2">
        <v>0.39800000000000002</v>
      </c>
      <c r="M4644" s="2">
        <v>0.49399999999999999</v>
      </c>
      <c r="N4644" s="2">
        <v>1.599</v>
      </c>
      <c r="O4644" s="2">
        <v>0.105</v>
      </c>
      <c r="P4644" s="2">
        <v>327.07900000000001</v>
      </c>
      <c r="Q4644" s="2">
        <v>21.486000000000001</v>
      </c>
      <c r="R4644" s="2">
        <v>1.10053934586E-2</v>
      </c>
      <c r="S4644" s="2">
        <v>4.0000000000000001E-3</v>
      </c>
      <c r="T4644" s="2">
        <v>0</v>
      </c>
      <c r="U4644" s="4">
        <f t="shared" si="289"/>
        <v>4.4021573834400005E-5</v>
      </c>
      <c r="V4644" s="4">
        <f t="shared" si="288"/>
        <v>0</v>
      </c>
      <c r="W4644" s="2">
        <v>1E-3</v>
      </c>
      <c r="X4644" s="2">
        <v>1.8525740000000001E-3</v>
      </c>
      <c r="Y4644" s="1">
        <v>2984</v>
      </c>
      <c r="Z4644" s="1">
        <v>15</v>
      </c>
      <c r="AA4644" s="1" t="s">
        <v>134</v>
      </c>
      <c r="AB4644" s="2">
        <v>0.64</v>
      </c>
      <c r="AC4644" s="1" t="s">
        <v>135</v>
      </c>
      <c r="AD4644" s="1" t="s">
        <v>230</v>
      </c>
      <c r="AE4644" s="1" t="s">
        <v>59</v>
      </c>
      <c r="AF4644" s="1" t="s">
        <v>228</v>
      </c>
      <c r="AH4644" s="1" t="s">
        <v>231</v>
      </c>
      <c r="AI4644" s="2">
        <v>11029.2090804</v>
      </c>
      <c r="AJ4644" s="2">
        <v>2050977.30981</v>
      </c>
      <c r="AK4644" s="1">
        <v>525</v>
      </c>
      <c r="AL4644" s="6">
        <v>0.64</v>
      </c>
      <c r="AM4644" s="6">
        <v>0.64</v>
      </c>
      <c r="AN4644">
        <f t="shared" si="290"/>
        <v>2.8173807254016003E-5</v>
      </c>
      <c r="AO4644">
        <f t="shared" si="291"/>
        <v>0</v>
      </c>
    </row>
    <row r="4645" spans="1:41" x14ac:dyDescent="0.25">
      <c r="A4645" s="1">
        <v>75</v>
      </c>
      <c r="B4645" s="1">
        <v>2</v>
      </c>
      <c r="C4645" s="2">
        <v>1.10053934586E-2</v>
      </c>
      <c r="D4645" s="1">
        <v>525</v>
      </c>
      <c r="E4645" s="1">
        <v>75</v>
      </c>
      <c r="F4645" s="1">
        <v>2</v>
      </c>
      <c r="G4645" s="1" t="s">
        <v>39</v>
      </c>
      <c r="H4645" s="2">
        <v>4.0181054879999998</v>
      </c>
      <c r="I4645" s="2">
        <v>0.21199999999999999</v>
      </c>
      <c r="J4645" s="2">
        <v>821.93</v>
      </c>
      <c r="K4645" s="2">
        <v>43.453000000000003</v>
      </c>
      <c r="L4645" s="2">
        <v>0.39800000000000002</v>
      </c>
      <c r="M4645" s="2">
        <v>0.49399999999999999</v>
      </c>
      <c r="N4645" s="2">
        <v>1.599</v>
      </c>
      <c r="O4645" s="2">
        <v>0.105</v>
      </c>
      <c r="P4645" s="2">
        <v>327.07900000000001</v>
      </c>
      <c r="Q4645" s="2">
        <v>21.486000000000001</v>
      </c>
      <c r="R4645" s="2">
        <v>1.10053934586E-2</v>
      </c>
      <c r="S4645" s="2">
        <v>4.0000000000000001E-3</v>
      </c>
      <c r="T4645" s="2">
        <v>0</v>
      </c>
      <c r="U4645" s="4">
        <f t="shared" si="289"/>
        <v>4.4021573834400005E-5</v>
      </c>
      <c r="V4645" s="4">
        <f t="shared" si="288"/>
        <v>0</v>
      </c>
      <c r="W4645" s="2">
        <v>1E-3</v>
      </c>
      <c r="X4645" s="2">
        <v>1.8525740000000001E-3</v>
      </c>
      <c r="Y4645" s="1">
        <v>3079</v>
      </c>
      <c r="Z4645" s="1">
        <v>15</v>
      </c>
      <c r="AA4645" s="1" t="s">
        <v>134</v>
      </c>
      <c r="AB4645" s="2">
        <v>0.64</v>
      </c>
      <c r="AC4645" s="1" t="s">
        <v>135</v>
      </c>
      <c r="AD4645" s="1" t="s">
        <v>320</v>
      </c>
      <c r="AE4645" s="1" t="s">
        <v>54</v>
      </c>
      <c r="AF4645" s="1" t="s">
        <v>219</v>
      </c>
      <c r="AH4645" s="1" t="s">
        <v>321</v>
      </c>
      <c r="AI4645" s="2">
        <v>22684.307819500002</v>
      </c>
      <c r="AJ4645" s="2">
        <v>9306777.8514300007</v>
      </c>
      <c r="AK4645" s="1">
        <v>525</v>
      </c>
      <c r="AL4645" s="6">
        <v>0.64</v>
      </c>
      <c r="AM4645" s="6">
        <v>0.64</v>
      </c>
      <c r="AN4645">
        <f t="shared" si="290"/>
        <v>2.8173807254016003E-5</v>
      </c>
      <c r="AO4645">
        <f t="shared" si="291"/>
        <v>0</v>
      </c>
    </row>
    <row r="4646" spans="1:41" x14ac:dyDescent="0.25">
      <c r="A4646" s="1">
        <v>76</v>
      </c>
      <c r="B4646" s="1">
        <v>4</v>
      </c>
      <c r="C4646" s="2">
        <v>2.44729359695E-3</v>
      </c>
      <c r="D4646" s="1">
        <v>532</v>
      </c>
      <c r="E4646" s="1">
        <v>76</v>
      </c>
      <c r="F4646" s="1">
        <v>4</v>
      </c>
      <c r="G4646" s="1" t="s">
        <v>38</v>
      </c>
      <c r="H4646" s="2">
        <v>6.719480184</v>
      </c>
      <c r="I4646" s="2">
        <v>0.58799999999999997</v>
      </c>
      <c r="J4646" s="2">
        <v>843.72400000000005</v>
      </c>
      <c r="K4646" s="2">
        <v>73.858000000000004</v>
      </c>
      <c r="L4646" s="2">
        <v>0.19500000000000001</v>
      </c>
      <c r="M4646" s="2">
        <v>0.14199999999999999</v>
      </c>
      <c r="N4646" s="2">
        <v>1.3129999999999999</v>
      </c>
      <c r="O4646" s="2">
        <v>8.4000000000000005E-2</v>
      </c>
      <c r="P4646" s="2">
        <v>164.81800000000001</v>
      </c>
      <c r="Q4646" s="2">
        <v>10.493</v>
      </c>
      <c r="R4646" s="2">
        <v>2.44729359695E-3</v>
      </c>
      <c r="S4646" s="2">
        <v>1E-3</v>
      </c>
      <c r="T4646" s="2">
        <v>0</v>
      </c>
      <c r="U4646" s="4">
        <f t="shared" si="289"/>
        <v>2.4472935969499999E-6</v>
      </c>
      <c r="V4646" s="4">
        <f t="shared" si="288"/>
        <v>0</v>
      </c>
      <c r="W4646" s="2">
        <v>0</v>
      </c>
      <c r="X4646" s="2">
        <v>3.6669200000000001E-4</v>
      </c>
      <c r="Y4646" s="1">
        <v>3068</v>
      </c>
      <c r="Z4646" s="1">
        <v>15</v>
      </c>
      <c r="AA4646" s="1" t="s">
        <v>134</v>
      </c>
      <c r="AB4646" s="2">
        <v>0.64</v>
      </c>
      <c r="AC4646" s="1" t="s">
        <v>135</v>
      </c>
      <c r="AD4646" s="1" t="s">
        <v>310</v>
      </c>
      <c r="AE4646" s="1" t="s">
        <v>59</v>
      </c>
      <c r="AF4646" s="1" t="s">
        <v>228</v>
      </c>
      <c r="AH4646" s="1" t="s">
        <v>311</v>
      </c>
      <c r="AI4646" s="2">
        <v>8377.2733706599993</v>
      </c>
      <c r="AJ4646" s="2">
        <v>1481175.9468400001</v>
      </c>
      <c r="AK4646" s="1">
        <v>532</v>
      </c>
      <c r="AL4646" s="6">
        <v>0.64</v>
      </c>
      <c r="AM4646" s="6">
        <v>0.64</v>
      </c>
      <c r="AN4646">
        <f t="shared" si="290"/>
        <v>1.5662679020480001E-6</v>
      </c>
      <c r="AO4646">
        <f t="shared" si="291"/>
        <v>0</v>
      </c>
    </row>
    <row r="4647" spans="1:41" x14ac:dyDescent="0.25">
      <c r="A4647" s="1">
        <v>76</v>
      </c>
      <c r="B4647" s="1">
        <v>4</v>
      </c>
      <c r="C4647" s="2">
        <v>2.44729359695E-3</v>
      </c>
      <c r="D4647" s="1">
        <v>532</v>
      </c>
      <c r="E4647" s="1">
        <v>76</v>
      </c>
      <c r="F4647" s="1">
        <v>4</v>
      </c>
      <c r="G4647" s="1" t="s">
        <v>38</v>
      </c>
      <c r="H4647" s="2">
        <v>6.719480184</v>
      </c>
      <c r="I4647" s="2">
        <v>0.58799999999999997</v>
      </c>
      <c r="J4647" s="2">
        <v>843.72400000000005</v>
      </c>
      <c r="K4647" s="2">
        <v>73.858000000000004</v>
      </c>
      <c r="L4647" s="2">
        <v>0.19500000000000001</v>
      </c>
      <c r="M4647" s="2">
        <v>0.14199999999999999</v>
      </c>
      <c r="N4647" s="2">
        <v>1.3129999999999999</v>
      </c>
      <c r="O4647" s="2">
        <v>8.4000000000000005E-2</v>
      </c>
      <c r="P4647" s="2">
        <v>164.81800000000001</v>
      </c>
      <c r="Q4647" s="2">
        <v>10.493</v>
      </c>
      <c r="R4647" s="2">
        <v>2.44729359695E-3</v>
      </c>
      <c r="S4647" s="2">
        <v>1E-3</v>
      </c>
      <c r="T4647" s="2">
        <v>0</v>
      </c>
      <c r="U4647" s="4">
        <f t="shared" si="289"/>
        <v>2.4472935969499999E-6</v>
      </c>
      <c r="V4647" s="4">
        <f t="shared" si="288"/>
        <v>0</v>
      </c>
      <c r="W4647" s="2">
        <v>0</v>
      </c>
      <c r="X4647" s="2">
        <v>3.6669200000000001E-4</v>
      </c>
      <c r="Y4647" s="1">
        <v>3089</v>
      </c>
      <c r="Z4647" s="1">
        <v>15</v>
      </c>
      <c r="AA4647" s="1" t="s">
        <v>134</v>
      </c>
      <c r="AB4647" s="2">
        <v>0.64</v>
      </c>
      <c r="AC4647" s="1" t="s">
        <v>135</v>
      </c>
      <c r="AD4647" s="1" t="s">
        <v>333</v>
      </c>
      <c r="AE4647" s="1" t="s">
        <v>54</v>
      </c>
      <c r="AF4647" s="1" t="s">
        <v>219</v>
      </c>
      <c r="AH4647" s="1" t="s">
        <v>334</v>
      </c>
      <c r="AI4647" s="2">
        <v>4233.2486889399997</v>
      </c>
      <c r="AJ4647" s="2">
        <v>930970.04565800005</v>
      </c>
      <c r="AK4647" s="1">
        <v>532</v>
      </c>
      <c r="AL4647" s="6">
        <v>0.64</v>
      </c>
      <c r="AM4647" s="6">
        <v>0.64</v>
      </c>
      <c r="AN4647">
        <f t="shared" si="290"/>
        <v>1.5662679020480001E-6</v>
      </c>
      <c r="AO4647">
        <f t="shared" si="291"/>
        <v>0</v>
      </c>
    </row>
    <row r="4648" spans="1:41" x14ac:dyDescent="0.25">
      <c r="A4648" s="1">
        <v>58</v>
      </c>
      <c r="B4648" s="1">
        <v>4</v>
      </c>
      <c r="C4648" s="2">
        <v>1.5895668941800001</v>
      </c>
      <c r="D4648" s="1">
        <v>429</v>
      </c>
      <c r="E4648" s="1">
        <v>58</v>
      </c>
      <c r="F4648" s="1">
        <v>4</v>
      </c>
      <c r="G4648" s="1" t="s">
        <v>38</v>
      </c>
      <c r="H4648" s="2">
        <v>15.653416549999999</v>
      </c>
      <c r="I4648" s="2">
        <v>1.2230000000000001</v>
      </c>
      <c r="J4648" s="2">
        <v>3061.1889999999999</v>
      </c>
      <c r="K4648" s="2">
        <v>239.11099999999999</v>
      </c>
      <c r="L4648" s="2">
        <v>0.496</v>
      </c>
      <c r="M4648" s="2">
        <v>0.309</v>
      </c>
      <c r="N4648" s="2">
        <v>7.77</v>
      </c>
      <c r="O4648" s="2">
        <v>0.378</v>
      </c>
      <c r="P4648" s="2">
        <v>1519.482</v>
      </c>
      <c r="Q4648" s="2">
        <v>73.841999999999999</v>
      </c>
      <c r="R4648" s="2">
        <v>1.5895668941800001</v>
      </c>
      <c r="S4648" s="2">
        <v>0.97299999999999998</v>
      </c>
      <c r="T4648" s="2">
        <v>6.3E-2</v>
      </c>
      <c r="U4648" s="4">
        <f t="shared" si="289"/>
        <v>1.5466485880371401</v>
      </c>
      <c r="V4648" s="4">
        <f t="shared" si="288"/>
        <v>0.10014271433334</v>
      </c>
      <c r="W4648" s="2">
        <v>6.2E-2</v>
      </c>
      <c r="X4648" s="2">
        <v>5.1478568000000002E-2</v>
      </c>
      <c r="Y4648" s="1">
        <v>3092</v>
      </c>
      <c r="Z4648" s="1">
        <v>15</v>
      </c>
      <c r="AA4648" s="1" t="s">
        <v>134</v>
      </c>
      <c r="AB4648" s="2">
        <v>0.64</v>
      </c>
      <c r="AC4648" s="1" t="s">
        <v>335</v>
      </c>
      <c r="AD4648" s="1" t="s">
        <v>337</v>
      </c>
      <c r="AE4648" s="1" t="s">
        <v>102</v>
      </c>
      <c r="AF4648" s="1" t="s">
        <v>102</v>
      </c>
      <c r="AI4648" s="2">
        <v>1491.0889333699999</v>
      </c>
      <c r="AJ4648" s="2">
        <v>80946.416161500005</v>
      </c>
      <c r="AK4648" s="1">
        <v>429</v>
      </c>
      <c r="AL4648" s="6">
        <v>0.64</v>
      </c>
      <c r="AM4648" s="6">
        <v>0.64</v>
      </c>
      <c r="AN4648">
        <f t="shared" si="290"/>
        <v>0.98985509634376967</v>
      </c>
      <c r="AO4648">
        <f t="shared" si="291"/>
        <v>6.4091337173337606E-2</v>
      </c>
    </row>
    <row r="4649" spans="1:41" x14ac:dyDescent="0.25">
      <c r="A4649" s="1">
        <v>58</v>
      </c>
      <c r="B4649" s="1">
        <v>6</v>
      </c>
      <c r="C4649" s="2">
        <v>0.108127371569</v>
      </c>
      <c r="D4649" s="1">
        <v>430</v>
      </c>
      <c r="E4649" s="1">
        <v>58</v>
      </c>
      <c r="F4649" s="1">
        <v>6</v>
      </c>
      <c r="G4649" s="1" t="s">
        <v>49</v>
      </c>
      <c r="H4649" s="2">
        <v>4.3897205269999997</v>
      </c>
      <c r="I4649" s="2">
        <v>0.17199999999999999</v>
      </c>
      <c r="J4649" s="2">
        <v>211.46700000000001</v>
      </c>
      <c r="K4649" s="2">
        <v>8.2780000000000005</v>
      </c>
      <c r="L4649" s="2">
        <v>0.50600000000000001</v>
      </c>
      <c r="M4649" s="2">
        <v>0.32600000000000001</v>
      </c>
      <c r="N4649" s="2">
        <v>2.2210000000000001</v>
      </c>
      <c r="O4649" s="2">
        <v>5.6000000000000001E-2</v>
      </c>
      <c r="P4649" s="2">
        <v>106.999</v>
      </c>
      <c r="Q4649" s="2">
        <v>2.698</v>
      </c>
      <c r="R4649" s="2">
        <v>0.108127371569</v>
      </c>
      <c r="S4649" s="2">
        <v>0.29199999999999998</v>
      </c>
      <c r="T4649" s="2">
        <v>0.01</v>
      </c>
      <c r="U4649" s="4">
        <f t="shared" si="289"/>
        <v>3.1573192498147995E-2</v>
      </c>
      <c r="V4649" s="4">
        <f t="shared" si="288"/>
        <v>1.0812737156900001E-3</v>
      </c>
      <c r="W4649" s="2">
        <v>6.6000000000000003E-2</v>
      </c>
      <c r="X4649" s="2">
        <v>5.7901391000000003E-2</v>
      </c>
      <c r="Y4649" s="1">
        <v>3092</v>
      </c>
      <c r="Z4649" s="1">
        <v>15</v>
      </c>
      <c r="AA4649" s="1" t="s">
        <v>134</v>
      </c>
      <c r="AB4649" s="2">
        <v>0.64</v>
      </c>
      <c r="AC4649" s="1" t="s">
        <v>335</v>
      </c>
      <c r="AD4649" s="1" t="s">
        <v>337</v>
      </c>
      <c r="AE4649" s="1" t="s">
        <v>102</v>
      </c>
      <c r="AF4649" s="1" t="s">
        <v>102</v>
      </c>
      <c r="AI4649" s="2">
        <v>1491.0889333699999</v>
      </c>
      <c r="AJ4649" s="2">
        <v>80946.416161500005</v>
      </c>
      <c r="AK4649" s="1">
        <v>430</v>
      </c>
      <c r="AL4649" s="6">
        <v>0.64</v>
      </c>
      <c r="AM4649" s="6">
        <v>0.64</v>
      </c>
      <c r="AN4649">
        <f t="shared" si="290"/>
        <v>2.0206843198814717E-2</v>
      </c>
      <c r="AO4649">
        <f t="shared" si="291"/>
        <v>6.9201517804160005E-4</v>
      </c>
    </row>
    <row r="4650" spans="1:41" x14ac:dyDescent="0.25">
      <c r="A4650" s="1">
        <v>68</v>
      </c>
      <c r="B4650" s="1">
        <v>4</v>
      </c>
      <c r="C4650" s="2">
        <v>4.2338530232699997E-2</v>
      </c>
      <c r="D4650" s="1">
        <v>484</v>
      </c>
      <c r="E4650" s="1">
        <v>68</v>
      </c>
      <c r="F4650" s="1">
        <v>4</v>
      </c>
      <c r="G4650" s="1" t="s">
        <v>38</v>
      </c>
      <c r="H4650" s="2">
        <v>13.010906289999999</v>
      </c>
      <c r="I4650" s="2">
        <v>1.2709999999999999</v>
      </c>
      <c r="J4650" s="2">
        <v>1684.79</v>
      </c>
      <c r="K4650" s="2">
        <v>164.64099999999999</v>
      </c>
      <c r="L4650" s="2">
        <v>0.35599999999999998</v>
      </c>
      <c r="M4650" s="2">
        <v>0.35199999999999998</v>
      </c>
      <c r="N4650" s="2">
        <v>4.6379999999999999</v>
      </c>
      <c r="O4650" s="2">
        <v>0.44800000000000001</v>
      </c>
      <c r="P4650" s="2">
        <v>600.60400000000004</v>
      </c>
      <c r="Q4650" s="2">
        <v>57.953000000000003</v>
      </c>
      <c r="R4650" s="2">
        <v>4.2338530232699997E-2</v>
      </c>
      <c r="S4650" s="2">
        <v>0.04</v>
      </c>
      <c r="T4650" s="2">
        <v>8.0000000000000002E-3</v>
      </c>
      <c r="U4650" s="4">
        <f t="shared" si="289"/>
        <v>1.693541209308E-3</v>
      </c>
      <c r="V4650" s="4">
        <f t="shared" si="288"/>
        <v>3.3870824186159999E-4</v>
      </c>
      <c r="W4650" s="2">
        <v>3.0000000000000001E-3</v>
      </c>
      <c r="X4650" s="2">
        <v>6.0900040000000004E-3</v>
      </c>
      <c r="Y4650" s="1">
        <v>3092</v>
      </c>
      <c r="Z4650" s="1">
        <v>15</v>
      </c>
      <c r="AA4650" s="1" t="s">
        <v>134</v>
      </c>
      <c r="AB4650" s="2">
        <v>0.64</v>
      </c>
      <c r="AC4650" s="1" t="s">
        <v>335</v>
      </c>
      <c r="AD4650" s="1" t="s">
        <v>337</v>
      </c>
      <c r="AE4650" s="1" t="s">
        <v>102</v>
      </c>
      <c r="AF4650" s="1" t="s">
        <v>102</v>
      </c>
      <c r="AI4650" s="2">
        <v>1491.0889333699999</v>
      </c>
      <c r="AJ4650" s="2">
        <v>80946.416161500005</v>
      </c>
      <c r="AK4650" s="1">
        <v>484</v>
      </c>
      <c r="AL4650" s="6">
        <v>0.64</v>
      </c>
      <c r="AM4650" s="6">
        <v>0.64</v>
      </c>
      <c r="AN4650">
        <f t="shared" si="290"/>
        <v>1.08386637395712E-3</v>
      </c>
      <c r="AO4650">
        <f t="shared" si="291"/>
        <v>2.1677327479142398E-4</v>
      </c>
    </row>
    <row r="4651" spans="1:41" x14ac:dyDescent="0.25">
      <c r="A4651" s="1">
        <v>58</v>
      </c>
      <c r="B4651" s="1">
        <v>4</v>
      </c>
      <c r="C4651" s="2">
        <v>1.3364511106900001</v>
      </c>
      <c r="D4651" s="1">
        <v>429</v>
      </c>
      <c r="E4651" s="1">
        <v>58</v>
      </c>
      <c r="F4651" s="1">
        <v>4</v>
      </c>
      <c r="G4651" s="1" t="s">
        <v>38</v>
      </c>
      <c r="H4651" s="2">
        <v>15.653416549999999</v>
      </c>
      <c r="I4651" s="2">
        <v>1.2230000000000001</v>
      </c>
      <c r="J4651" s="2">
        <v>3061.1889999999999</v>
      </c>
      <c r="K4651" s="2">
        <v>239.11099999999999</v>
      </c>
      <c r="L4651" s="2">
        <v>0.496</v>
      </c>
      <c r="M4651" s="2">
        <v>0.309</v>
      </c>
      <c r="N4651" s="2">
        <v>7.77</v>
      </c>
      <c r="O4651" s="2">
        <v>0.378</v>
      </c>
      <c r="P4651" s="2">
        <v>1519.482</v>
      </c>
      <c r="Q4651" s="2">
        <v>73.841999999999999</v>
      </c>
      <c r="R4651" s="2">
        <v>1.3364511106900001</v>
      </c>
      <c r="S4651" s="2">
        <v>0.97299999999999998</v>
      </c>
      <c r="T4651" s="2">
        <v>6.3E-2</v>
      </c>
      <c r="U4651" s="4">
        <f t="shared" si="289"/>
        <v>1.3003669307013701</v>
      </c>
      <c r="V4651" s="4">
        <f t="shared" si="288"/>
        <v>8.4196419973470008E-2</v>
      </c>
      <c r="W4651" s="2">
        <v>6.2E-2</v>
      </c>
      <c r="X4651" s="2">
        <v>5.1478568000000002E-2</v>
      </c>
      <c r="Y4651" s="1">
        <v>3094</v>
      </c>
      <c r="Z4651" s="1">
        <v>15</v>
      </c>
      <c r="AA4651" s="1" t="s">
        <v>134</v>
      </c>
      <c r="AB4651" s="2">
        <v>0.64</v>
      </c>
      <c r="AC4651" s="1" t="s">
        <v>335</v>
      </c>
      <c r="AD4651" s="1" t="s">
        <v>338</v>
      </c>
      <c r="AE4651" s="1" t="s">
        <v>102</v>
      </c>
      <c r="AF4651" s="1" t="s">
        <v>102</v>
      </c>
      <c r="AI4651" s="2">
        <v>2798.1404896200002</v>
      </c>
      <c r="AJ4651" s="2">
        <v>136204.45375799999</v>
      </c>
      <c r="AK4651" s="1">
        <v>429</v>
      </c>
      <c r="AL4651" s="6">
        <v>0.64</v>
      </c>
      <c r="AM4651" s="6">
        <v>0.64</v>
      </c>
      <c r="AN4651">
        <f t="shared" si="290"/>
        <v>0.8322348356488769</v>
      </c>
      <c r="AO4651">
        <f t="shared" si="291"/>
        <v>5.3885708783020805E-2</v>
      </c>
    </row>
    <row r="4652" spans="1:41" x14ac:dyDescent="0.25">
      <c r="A4652" s="1">
        <v>58</v>
      </c>
      <c r="B4652" s="1">
        <v>6</v>
      </c>
      <c r="C4652" s="2">
        <v>8.5843574196100003E-2</v>
      </c>
      <c r="D4652" s="1">
        <v>430</v>
      </c>
      <c r="E4652" s="1">
        <v>58</v>
      </c>
      <c r="F4652" s="1">
        <v>6</v>
      </c>
      <c r="G4652" s="1" t="s">
        <v>49</v>
      </c>
      <c r="H4652" s="2">
        <v>4.3897205269999997</v>
      </c>
      <c r="I4652" s="2">
        <v>0.17199999999999999</v>
      </c>
      <c r="J4652" s="2">
        <v>211.46700000000001</v>
      </c>
      <c r="K4652" s="2">
        <v>8.2780000000000005</v>
      </c>
      <c r="L4652" s="2">
        <v>0.50600000000000001</v>
      </c>
      <c r="M4652" s="2">
        <v>0.32600000000000001</v>
      </c>
      <c r="N4652" s="2">
        <v>2.2210000000000001</v>
      </c>
      <c r="O4652" s="2">
        <v>5.6000000000000001E-2</v>
      </c>
      <c r="P4652" s="2">
        <v>106.999</v>
      </c>
      <c r="Q4652" s="2">
        <v>2.698</v>
      </c>
      <c r="R4652" s="2">
        <v>8.5843574196100003E-2</v>
      </c>
      <c r="S4652" s="2">
        <v>0.29199999999999998</v>
      </c>
      <c r="T4652" s="2">
        <v>0.01</v>
      </c>
      <c r="U4652" s="4">
        <f t="shared" si="289"/>
        <v>2.5066323665261198E-2</v>
      </c>
      <c r="V4652" s="4">
        <f t="shared" si="288"/>
        <v>8.5843574196100008E-4</v>
      </c>
      <c r="W4652" s="2">
        <v>6.6000000000000003E-2</v>
      </c>
      <c r="X4652" s="2">
        <v>5.7901391000000003E-2</v>
      </c>
      <c r="Y4652" s="1">
        <v>3094</v>
      </c>
      <c r="Z4652" s="1">
        <v>15</v>
      </c>
      <c r="AA4652" s="1" t="s">
        <v>134</v>
      </c>
      <c r="AB4652" s="2">
        <v>0.64</v>
      </c>
      <c r="AC4652" s="1" t="s">
        <v>335</v>
      </c>
      <c r="AD4652" s="1" t="s">
        <v>338</v>
      </c>
      <c r="AE4652" s="1" t="s">
        <v>102</v>
      </c>
      <c r="AF4652" s="1" t="s">
        <v>102</v>
      </c>
      <c r="AI4652" s="2">
        <v>2798.1404896200002</v>
      </c>
      <c r="AJ4652" s="2">
        <v>136204.45375799999</v>
      </c>
      <c r="AK4652" s="1">
        <v>430</v>
      </c>
      <c r="AL4652" s="6">
        <v>0.64</v>
      </c>
      <c r="AM4652" s="6">
        <v>0.64</v>
      </c>
      <c r="AN4652">
        <f t="shared" si="290"/>
        <v>1.6042447145767167E-2</v>
      </c>
      <c r="AO4652">
        <f t="shared" si="291"/>
        <v>5.4939887485504007E-4</v>
      </c>
    </row>
    <row r="4653" spans="1:41" x14ac:dyDescent="0.25">
      <c r="A4653" s="1">
        <v>58</v>
      </c>
      <c r="B4653" s="1">
        <v>2</v>
      </c>
      <c r="C4653" s="2">
        <v>8.6689894619699999</v>
      </c>
      <c r="D4653" s="1">
        <v>427</v>
      </c>
      <c r="E4653" s="1">
        <v>58</v>
      </c>
      <c r="F4653" s="1">
        <v>2</v>
      </c>
      <c r="G4653" s="1" t="s">
        <v>39</v>
      </c>
      <c r="H4653" s="2">
        <v>9.8280533529999996</v>
      </c>
      <c r="I4653" s="2">
        <v>0.44</v>
      </c>
      <c r="J4653" s="2">
        <v>3808.1849999999999</v>
      </c>
      <c r="K4653" s="2">
        <v>170.631</v>
      </c>
      <c r="L4653" s="2">
        <v>0.501</v>
      </c>
      <c r="M4653" s="2">
        <v>0.315</v>
      </c>
      <c r="N4653" s="2">
        <v>4.9240000000000004</v>
      </c>
      <c r="O4653" s="2">
        <v>0.13900000000000001</v>
      </c>
      <c r="P4653" s="2">
        <v>1908.105</v>
      </c>
      <c r="Q4653" s="2">
        <v>53.755000000000003</v>
      </c>
      <c r="R4653" s="2">
        <v>8.6689894619699999</v>
      </c>
      <c r="S4653" s="2">
        <v>0.63300000000000001</v>
      </c>
      <c r="T4653" s="2">
        <v>2.3E-2</v>
      </c>
      <c r="U4653" s="4">
        <f t="shared" si="289"/>
        <v>5.4874703294270102</v>
      </c>
      <c r="V4653" s="4">
        <f t="shared" si="288"/>
        <v>0.19938675762531</v>
      </c>
      <c r="W4653" s="2">
        <v>6.4000000000000001E-2</v>
      </c>
      <c r="X4653" s="2">
        <v>5.2983684000000003E-2</v>
      </c>
      <c r="Y4653" s="1">
        <v>3356</v>
      </c>
      <c r="Z4653" s="1">
        <v>64</v>
      </c>
      <c r="AA4653" s="1" t="s">
        <v>514</v>
      </c>
      <c r="AB4653" s="2">
        <v>1</v>
      </c>
      <c r="AC4653" s="1" t="s">
        <v>515</v>
      </c>
      <c r="AD4653" s="1" t="s">
        <v>516</v>
      </c>
      <c r="AE4653" s="1" t="s">
        <v>54</v>
      </c>
      <c r="AG4653" s="1" t="s">
        <v>517</v>
      </c>
      <c r="AI4653" s="2">
        <v>20182.176336</v>
      </c>
      <c r="AJ4653" s="2">
        <v>7133534.62402</v>
      </c>
      <c r="AK4653" s="1">
        <v>427</v>
      </c>
      <c r="AL4653" s="6">
        <v>1</v>
      </c>
      <c r="AM4653" s="6">
        <v>1</v>
      </c>
      <c r="AN4653">
        <f t="shared" si="290"/>
        <v>5.4874703294270102</v>
      </c>
      <c r="AO4653">
        <f t="shared" si="291"/>
        <v>0.19938675762531</v>
      </c>
    </row>
    <row r="4654" spans="1:41" x14ac:dyDescent="0.25">
      <c r="A4654" s="1">
        <v>58</v>
      </c>
      <c r="B4654" s="1">
        <v>4</v>
      </c>
      <c r="C4654" s="2">
        <v>1.4515141526099999</v>
      </c>
      <c r="D4654" s="1">
        <v>429</v>
      </c>
      <c r="E4654" s="1">
        <v>58</v>
      </c>
      <c r="F4654" s="1">
        <v>4</v>
      </c>
      <c r="G4654" s="1" t="s">
        <v>38</v>
      </c>
      <c r="H4654" s="2">
        <v>15.653416549999999</v>
      </c>
      <c r="I4654" s="2">
        <v>1.2230000000000001</v>
      </c>
      <c r="J4654" s="2">
        <v>3061.1889999999999</v>
      </c>
      <c r="K4654" s="2">
        <v>239.11099999999999</v>
      </c>
      <c r="L4654" s="2">
        <v>0.496</v>
      </c>
      <c r="M4654" s="2">
        <v>0.309</v>
      </c>
      <c r="N4654" s="2">
        <v>7.77</v>
      </c>
      <c r="O4654" s="2">
        <v>0.378</v>
      </c>
      <c r="P4654" s="2">
        <v>1519.482</v>
      </c>
      <c r="Q4654" s="2">
        <v>73.841999999999999</v>
      </c>
      <c r="R4654" s="2">
        <v>1.4515141526099999</v>
      </c>
      <c r="S4654" s="2">
        <v>0.97299999999999998</v>
      </c>
      <c r="T4654" s="2">
        <v>6.3E-2</v>
      </c>
      <c r="U4654" s="4">
        <f t="shared" si="289"/>
        <v>1.4123232704895299</v>
      </c>
      <c r="V4654" s="4">
        <f t="shared" si="288"/>
        <v>9.1445391614429994E-2</v>
      </c>
      <c r="W4654" s="2">
        <v>6.2E-2</v>
      </c>
      <c r="X4654" s="2">
        <v>5.1478568000000002E-2</v>
      </c>
      <c r="Y4654" s="1">
        <v>3356</v>
      </c>
      <c r="Z4654" s="1">
        <v>64</v>
      </c>
      <c r="AA4654" s="1" t="s">
        <v>514</v>
      </c>
      <c r="AB4654" s="2">
        <v>1</v>
      </c>
      <c r="AC4654" s="1" t="s">
        <v>515</v>
      </c>
      <c r="AD4654" s="1" t="s">
        <v>516</v>
      </c>
      <c r="AE4654" s="1" t="s">
        <v>54</v>
      </c>
      <c r="AG4654" s="1" t="s">
        <v>517</v>
      </c>
      <c r="AI4654" s="2">
        <v>20182.176336</v>
      </c>
      <c r="AJ4654" s="2">
        <v>7133534.62402</v>
      </c>
      <c r="AK4654" s="1">
        <v>429</v>
      </c>
      <c r="AL4654" s="6">
        <v>1</v>
      </c>
      <c r="AM4654" s="6">
        <v>1</v>
      </c>
      <c r="AN4654">
        <f t="shared" si="290"/>
        <v>1.4123232704895299</v>
      </c>
      <c r="AO4654">
        <f t="shared" si="291"/>
        <v>9.1445391614429994E-2</v>
      </c>
    </row>
    <row r="4655" spans="1:41" x14ac:dyDescent="0.25">
      <c r="A4655" s="1">
        <v>58</v>
      </c>
      <c r="B4655" s="1">
        <v>6</v>
      </c>
      <c r="C4655" s="2">
        <v>0.17648762584200001</v>
      </c>
      <c r="D4655" s="1">
        <v>430</v>
      </c>
      <c r="E4655" s="1">
        <v>58</v>
      </c>
      <c r="F4655" s="1">
        <v>6</v>
      </c>
      <c r="G4655" s="1" t="s">
        <v>49</v>
      </c>
      <c r="H4655" s="2">
        <v>4.3897205269999997</v>
      </c>
      <c r="I4655" s="2">
        <v>0.17199999999999999</v>
      </c>
      <c r="J4655" s="2">
        <v>211.46700000000001</v>
      </c>
      <c r="K4655" s="2">
        <v>8.2780000000000005</v>
      </c>
      <c r="L4655" s="2">
        <v>0.50600000000000001</v>
      </c>
      <c r="M4655" s="2">
        <v>0.32600000000000001</v>
      </c>
      <c r="N4655" s="2">
        <v>2.2210000000000001</v>
      </c>
      <c r="O4655" s="2">
        <v>5.6000000000000001E-2</v>
      </c>
      <c r="P4655" s="2">
        <v>106.999</v>
      </c>
      <c r="Q4655" s="2">
        <v>2.698</v>
      </c>
      <c r="R4655" s="2">
        <v>0.17648762584200001</v>
      </c>
      <c r="S4655" s="2">
        <v>0.29199999999999998</v>
      </c>
      <c r="T4655" s="2">
        <v>0.01</v>
      </c>
      <c r="U4655" s="4">
        <f t="shared" si="289"/>
        <v>5.1534386745863997E-2</v>
      </c>
      <c r="V4655" s="4">
        <f t="shared" si="288"/>
        <v>1.7648762584200001E-3</v>
      </c>
      <c r="W4655" s="2">
        <v>6.6000000000000003E-2</v>
      </c>
      <c r="X4655" s="2">
        <v>5.7901391000000003E-2</v>
      </c>
      <c r="Y4655" s="1">
        <v>3356</v>
      </c>
      <c r="Z4655" s="1">
        <v>64</v>
      </c>
      <c r="AA4655" s="1" t="s">
        <v>514</v>
      </c>
      <c r="AB4655" s="2">
        <v>1</v>
      </c>
      <c r="AC4655" s="1" t="s">
        <v>515</v>
      </c>
      <c r="AD4655" s="1" t="s">
        <v>516</v>
      </c>
      <c r="AE4655" s="1" t="s">
        <v>54</v>
      </c>
      <c r="AG4655" s="1" t="s">
        <v>517</v>
      </c>
      <c r="AI4655" s="2">
        <v>20182.176336</v>
      </c>
      <c r="AJ4655" s="2">
        <v>7133534.62402</v>
      </c>
      <c r="AK4655" s="1">
        <v>430</v>
      </c>
      <c r="AL4655" s="6">
        <v>1</v>
      </c>
      <c r="AM4655" s="6">
        <v>1</v>
      </c>
      <c r="AN4655">
        <f t="shared" si="290"/>
        <v>5.1534386745863997E-2</v>
      </c>
      <c r="AO4655">
        <f t="shared" si="291"/>
        <v>1.7648762584200001E-3</v>
      </c>
    </row>
    <row r="4656" spans="1:41" x14ac:dyDescent="0.25">
      <c r="A4656" s="1">
        <v>61</v>
      </c>
      <c r="B4656" s="1">
        <v>2</v>
      </c>
      <c r="C4656" s="2">
        <v>7.2554651131299996</v>
      </c>
      <c r="D4656" s="1">
        <v>452</v>
      </c>
      <c r="E4656" s="1">
        <v>61</v>
      </c>
      <c r="F4656" s="1">
        <v>2</v>
      </c>
      <c r="G4656" s="1" t="s">
        <v>39</v>
      </c>
      <c r="H4656" s="2">
        <v>14.683583840000001</v>
      </c>
      <c r="I4656" s="2">
        <v>0.84599999999999997</v>
      </c>
      <c r="J4656" s="2">
        <v>4285.3729999999996</v>
      </c>
      <c r="K4656" s="2">
        <v>247.04400000000001</v>
      </c>
      <c r="L4656" s="2">
        <v>0.52200000000000002</v>
      </c>
      <c r="M4656" s="2">
        <v>0.45500000000000002</v>
      </c>
      <c r="N4656" s="2">
        <v>7.6609999999999996</v>
      </c>
      <c r="O4656" s="2">
        <v>0.38500000000000001</v>
      </c>
      <c r="P4656" s="2">
        <v>2235.7660000000001</v>
      </c>
      <c r="Q4656" s="2">
        <v>112.48399999999999</v>
      </c>
      <c r="R4656" s="2">
        <v>7.2554651131299996</v>
      </c>
      <c r="S4656" s="2">
        <v>0.54900000000000004</v>
      </c>
      <c r="T4656" s="2">
        <v>2.8000000000000001E-2</v>
      </c>
      <c r="U4656" s="4">
        <f t="shared" si="289"/>
        <v>3.98325034710837</v>
      </c>
      <c r="V4656" s="4">
        <f t="shared" si="288"/>
        <v>0.20315302316764</v>
      </c>
      <c r="W4656" s="2">
        <v>3.6999999999999998E-2</v>
      </c>
      <c r="X4656" s="2">
        <v>3.2831174999999997E-2</v>
      </c>
      <c r="Y4656" s="1">
        <v>3356</v>
      </c>
      <c r="Z4656" s="1">
        <v>64</v>
      </c>
      <c r="AA4656" s="1" t="s">
        <v>514</v>
      </c>
      <c r="AB4656" s="2">
        <v>1</v>
      </c>
      <c r="AC4656" s="1" t="s">
        <v>515</v>
      </c>
      <c r="AD4656" s="1" t="s">
        <v>516</v>
      </c>
      <c r="AE4656" s="1" t="s">
        <v>54</v>
      </c>
      <c r="AG4656" s="1" t="s">
        <v>517</v>
      </c>
      <c r="AI4656" s="2">
        <v>20182.176336</v>
      </c>
      <c r="AJ4656" s="2">
        <v>7133534.62402</v>
      </c>
      <c r="AK4656" s="1">
        <v>452</v>
      </c>
      <c r="AL4656" s="6">
        <v>1</v>
      </c>
      <c r="AM4656" s="6">
        <v>1</v>
      </c>
      <c r="AN4656">
        <f t="shared" si="290"/>
        <v>3.98325034710837</v>
      </c>
      <c r="AO4656">
        <f t="shared" si="291"/>
        <v>0.20315302316764</v>
      </c>
    </row>
    <row r="4657" spans="1:41" x14ac:dyDescent="0.25">
      <c r="A4657" s="1">
        <v>62</v>
      </c>
      <c r="B4657" s="1">
        <v>2</v>
      </c>
      <c r="C4657" s="2">
        <v>106.173730163</v>
      </c>
      <c r="D4657" s="1">
        <v>456</v>
      </c>
      <c r="E4657" s="1">
        <v>62</v>
      </c>
      <c r="F4657" s="1">
        <v>2</v>
      </c>
      <c r="G4657" s="1" t="s">
        <v>39</v>
      </c>
      <c r="H4657" s="2">
        <v>5.1315156589999997</v>
      </c>
      <c r="I4657" s="2">
        <v>0.314</v>
      </c>
      <c r="J4657" s="2">
        <v>561.15</v>
      </c>
      <c r="K4657" s="2">
        <v>34.378999999999998</v>
      </c>
      <c r="L4657" s="2">
        <v>0.35799999999999998</v>
      </c>
      <c r="M4657" s="2">
        <v>0.21099999999999999</v>
      </c>
      <c r="N4657" s="2">
        <v>1.8360000000000001</v>
      </c>
      <c r="O4657" s="2">
        <v>6.6000000000000003E-2</v>
      </c>
      <c r="P4657" s="2">
        <v>200.82400000000001</v>
      </c>
      <c r="Q4657" s="2">
        <v>7.2560000000000002</v>
      </c>
      <c r="R4657" s="2">
        <v>106.173730163</v>
      </c>
      <c r="S4657" s="2">
        <v>7.5999999999999998E-2</v>
      </c>
      <c r="T4657" s="2">
        <v>3.0000000000000001E-3</v>
      </c>
      <c r="U4657" s="4">
        <f t="shared" si="289"/>
        <v>8.0692034923880005</v>
      </c>
      <c r="V4657" s="4">
        <f t="shared" si="288"/>
        <v>0.31852119048900002</v>
      </c>
      <c r="W4657" s="2">
        <v>1.4999999999999999E-2</v>
      </c>
      <c r="X4657" s="2">
        <v>8.9443300000000003E-3</v>
      </c>
      <c r="Y4657" s="1">
        <v>3356</v>
      </c>
      <c r="Z4657" s="1">
        <v>64</v>
      </c>
      <c r="AA4657" s="1" t="s">
        <v>514</v>
      </c>
      <c r="AB4657" s="2">
        <v>1</v>
      </c>
      <c r="AC4657" s="1" t="s">
        <v>515</v>
      </c>
      <c r="AD4657" s="1" t="s">
        <v>516</v>
      </c>
      <c r="AE4657" s="1" t="s">
        <v>54</v>
      </c>
      <c r="AG4657" s="1" t="s">
        <v>517</v>
      </c>
      <c r="AI4657" s="2">
        <v>20182.176336</v>
      </c>
      <c r="AJ4657" s="2">
        <v>7133534.62402</v>
      </c>
      <c r="AK4657" s="1">
        <v>456</v>
      </c>
      <c r="AL4657" s="6">
        <v>1</v>
      </c>
      <c r="AM4657" s="6">
        <v>1</v>
      </c>
      <c r="AN4657">
        <f t="shared" si="290"/>
        <v>8.0692034923880005</v>
      </c>
      <c r="AO4657">
        <f t="shared" si="291"/>
        <v>0.31852119048900002</v>
      </c>
    </row>
    <row r="4658" spans="1:41" x14ac:dyDescent="0.25">
      <c r="A4658" s="1">
        <v>62</v>
      </c>
      <c r="B4658" s="1">
        <v>3</v>
      </c>
      <c r="C4658" s="2">
        <v>3.0103701008699999</v>
      </c>
      <c r="D4658" s="1">
        <v>457</v>
      </c>
      <c r="E4658" s="1">
        <v>62</v>
      </c>
      <c r="F4658" s="1">
        <v>3</v>
      </c>
      <c r="G4658" s="1" t="s">
        <v>40</v>
      </c>
      <c r="H4658" s="2">
        <v>11.74053412</v>
      </c>
      <c r="I4658" s="2">
        <v>1.123</v>
      </c>
      <c r="J4658" s="2">
        <v>36.883000000000003</v>
      </c>
      <c r="K4658" s="2">
        <v>3.528</v>
      </c>
      <c r="L4658" s="2">
        <v>0.35799999999999998</v>
      </c>
      <c r="M4658" s="2">
        <v>0.21299999999999999</v>
      </c>
      <c r="N4658" s="2">
        <v>4.2009999999999996</v>
      </c>
      <c r="O4658" s="2">
        <v>0.23899999999999999</v>
      </c>
      <c r="P4658" s="2">
        <v>13.198</v>
      </c>
      <c r="Q4658" s="2">
        <v>0.75</v>
      </c>
      <c r="R4658" s="2">
        <v>3.0103701008699999</v>
      </c>
      <c r="S4658" s="2">
        <v>0.17399999999999999</v>
      </c>
      <c r="T4658" s="2">
        <v>1.0999999999999999E-2</v>
      </c>
      <c r="U4658" s="4">
        <f t="shared" si="289"/>
        <v>0.52380439755137997</v>
      </c>
      <c r="V4658" s="4">
        <f t="shared" si="288"/>
        <v>3.3114071109569994E-2</v>
      </c>
      <c r="W4658" s="2">
        <v>1.4999999999999999E-2</v>
      </c>
      <c r="X4658" s="2">
        <v>9.4965329999999997E-3</v>
      </c>
      <c r="Y4658" s="1">
        <v>3356</v>
      </c>
      <c r="Z4658" s="1">
        <v>64</v>
      </c>
      <c r="AA4658" s="1" t="s">
        <v>514</v>
      </c>
      <c r="AB4658" s="2">
        <v>1</v>
      </c>
      <c r="AC4658" s="1" t="s">
        <v>515</v>
      </c>
      <c r="AD4658" s="1" t="s">
        <v>516</v>
      </c>
      <c r="AE4658" s="1" t="s">
        <v>54</v>
      </c>
      <c r="AG4658" s="1" t="s">
        <v>517</v>
      </c>
      <c r="AI4658" s="2">
        <v>20182.176336</v>
      </c>
      <c r="AJ4658" s="2">
        <v>7133534.62402</v>
      </c>
      <c r="AK4658" s="1">
        <v>457</v>
      </c>
      <c r="AL4658" s="6">
        <v>1</v>
      </c>
      <c r="AM4658" s="6">
        <v>1</v>
      </c>
      <c r="AN4658">
        <f t="shared" si="290"/>
        <v>0.52380439755137997</v>
      </c>
      <c r="AO4658">
        <f t="shared" si="291"/>
        <v>3.3114071109569994E-2</v>
      </c>
    </row>
    <row r="4659" spans="1:41" x14ac:dyDescent="0.25">
      <c r="A4659" s="1">
        <v>62</v>
      </c>
      <c r="B4659" s="1">
        <v>4</v>
      </c>
      <c r="C4659" s="2">
        <v>0.105310246998</v>
      </c>
      <c r="D4659" s="1">
        <v>458</v>
      </c>
      <c r="E4659" s="1">
        <v>62</v>
      </c>
      <c r="F4659" s="1">
        <v>4</v>
      </c>
      <c r="G4659" s="1" t="s">
        <v>38</v>
      </c>
      <c r="H4659" s="2">
        <v>8.2096508470000007</v>
      </c>
      <c r="I4659" s="2">
        <v>0.89</v>
      </c>
      <c r="J4659" s="2">
        <v>0.86399999999999999</v>
      </c>
      <c r="K4659" s="2">
        <v>9.4E-2</v>
      </c>
      <c r="L4659" s="2">
        <v>0.34899999999999998</v>
      </c>
      <c r="M4659" s="2">
        <v>0.20499999999999999</v>
      </c>
      <c r="N4659" s="2">
        <v>2.863</v>
      </c>
      <c r="O4659" s="2">
        <v>0.182</v>
      </c>
      <c r="P4659" s="2">
        <v>0.30099999999999999</v>
      </c>
      <c r="Q4659" s="2">
        <v>1.9E-2</v>
      </c>
      <c r="R4659" s="2">
        <v>0.105310246998</v>
      </c>
      <c r="S4659" s="2">
        <v>0.11</v>
      </c>
      <c r="T4659" s="2">
        <v>7.0000000000000001E-3</v>
      </c>
      <c r="U4659" s="4">
        <f t="shared" si="289"/>
        <v>1.158412716978E-2</v>
      </c>
      <c r="V4659" s="4">
        <f t="shared" si="288"/>
        <v>7.3717172898600004E-4</v>
      </c>
      <c r="W4659" s="2">
        <v>1.2999999999999999E-2</v>
      </c>
      <c r="X4659" s="2">
        <v>8.0096249999999994E-3</v>
      </c>
      <c r="Y4659" s="1">
        <v>3356</v>
      </c>
      <c r="Z4659" s="1">
        <v>64</v>
      </c>
      <c r="AA4659" s="1" t="s">
        <v>514</v>
      </c>
      <c r="AB4659" s="2">
        <v>1</v>
      </c>
      <c r="AC4659" s="1" t="s">
        <v>515</v>
      </c>
      <c r="AD4659" s="1" t="s">
        <v>516</v>
      </c>
      <c r="AE4659" s="1" t="s">
        <v>54</v>
      </c>
      <c r="AG4659" s="1" t="s">
        <v>517</v>
      </c>
      <c r="AI4659" s="2">
        <v>20182.176336</v>
      </c>
      <c r="AJ4659" s="2">
        <v>7133534.62402</v>
      </c>
      <c r="AK4659" s="1">
        <v>458</v>
      </c>
      <c r="AL4659" s="6">
        <v>1</v>
      </c>
      <c r="AM4659" s="6">
        <v>1</v>
      </c>
      <c r="AN4659">
        <f t="shared" si="290"/>
        <v>1.158412716978E-2</v>
      </c>
      <c r="AO4659">
        <f t="shared" si="291"/>
        <v>7.3717172898600004E-4</v>
      </c>
    </row>
    <row r="4660" spans="1:41" x14ac:dyDescent="0.25">
      <c r="A4660" s="1">
        <v>62</v>
      </c>
      <c r="B4660" s="1">
        <v>6</v>
      </c>
      <c r="C4660" s="2">
        <v>4.00215884142</v>
      </c>
      <c r="D4660" s="1">
        <v>459</v>
      </c>
      <c r="E4660" s="1">
        <v>62</v>
      </c>
      <c r="F4660" s="1">
        <v>6</v>
      </c>
      <c r="G4660" s="1" t="s">
        <v>49</v>
      </c>
      <c r="H4660" s="2">
        <v>2.275202465</v>
      </c>
      <c r="I4660" s="2">
        <v>0.121</v>
      </c>
      <c r="J4660" s="2">
        <v>9.0990000000000002</v>
      </c>
      <c r="K4660" s="2">
        <v>0.48599999999999999</v>
      </c>
      <c r="L4660" s="2">
        <v>0.36799999999999999</v>
      </c>
      <c r="M4660" s="2">
        <v>0.223</v>
      </c>
      <c r="N4660" s="2">
        <v>0.83699999999999997</v>
      </c>
      <c r="O4660" s="2">
        <v>2.7E-2</v>
      </c>
      <c r="P4660" s="2">
        <v>3.3479999999999999</v>
      </c>
      <c r="Q4660" s="2">
        <v>0.108</v>
      </c>
      <c r="R4660" s="2">
        <v>4.00215884142</v>
      </c>
      <c r="S4660" s="2">
        <v>3.7999999999999999E-2</v>
      </c>
      <c r="T4660" s="2">
        <v>1E-3</v>
      </c>
      <c r="U4660" s="4">
        <f t="shared" si="289"/>
        <v>0.15208203597396</v>
      </c>
      <c r="V4660" s="4">
        <f t="shared" si="288"/>
        <v>4.0021588414200001E-3</v>
      </c>
      <c r="W4660" s="2">
        <v>1.7000000000000001E-2</v>
      </c>
      <c r="X4660" s="2">
        <v>1.0640195999999999E-2</v>
      </c>
      <c r="Y4660" s="1">
        <v>3356</v>
      </c>
      <c r="Z4660" s="1">
        <v>64</v>
      </c>
      <c r="AA4660" s="1" t="s">
        <v>514</v>
      </c>
      <c r="AB4660" s="2">
        <v>1</v>
      </c>
      <c r="AC4660" s="1" t="s">
        <v>515</v>
      </c>
      <c r="AD4660" s="1" t="s">
        <v>516</v>
      </c>
      <c r="AE4660" s="1" t="s">
        <v>54</v>
      </c>
      <c r="AG4660" s="1" t="s">
        <v>517</v>
      </c>
      <c r="AI4660" s="2">
        <v>20182.176336</v>
      </c>
      <c r="AJ4660" s="2">
        <v>7133534.62402</v>
      </c>
      <c r="AK4660" s="1">
        <v>459</v>
      </c>
      <c r="AL4660" s="6">
        <v>1</v>
      </c>
      <c r="AM4660" s="6">
        <v>1</v>
      </c>
      <c r="AN4660">
        <f t="shared" si="290"/>
        <v>0.15208203597396</v>
      </c>
      <c r="AO4660">
        <f t="shared" si="291"/>
        <v>4.0021588414200001E-3</v>
      </c>
    </row>
    <row r="4661" spans="1:41" x14ac:dyDescent="0.25">
      <c r="A4661" s="1">
        <v>62</v>
      </c>
      <c r="B4661" s="1">
        <v>12</v>
      </c>
      <c r="C4661" s="2">
        <v>7.1042419457600001</v>
      </c>
      <c r="D4661" s="1">
        <v>460</v>
      </c>
      <c r="E4661" s="1">
        <v>62</v>
      </c>
      <c r="F4661" s="1">
        <v>12</v>
      </c>
      <c r="G4661" s="1" t="s">
        <v>47</v>
      </c>
      <c r="H4661" s="2">
        <v>0.265940232</v>
      </c>
      <c r="I4661" s="2">
        <v>7.0000000000000001E-3</v>
      </c>
      <c r="J4661" s="2">
        <v>1.8879999999999999</v>
      </c>
      <c r="K4661" s="2">
        <v>4.8000000000000001E-2</v>
      </c>
      <c r="L4661" s="2">
        <v>0.38700000000000001</v>
      </c>
      <c r="M4661" s="2">
        <v>0.245</v>
      </c>
      <c r="N4661" s="2">
        <v>0.10299999999999999</v>
      </c>
      <c r="O4661" s="2">
        <v>2E-3</v>
      </c>
      <c r="P4661" s="2">
        <v>0.73</v>
      </c>
      <c r="Q4661" s="2">
        <v>1.2E-2</v>
      </c>
      <c r="R4661" s="2">
        <v>7.1042419457600001</v>
      </c>
      <c r="S4661" s="2">
        <v>4.0000000000000001E-3</v>
      </c>
      <c r="T4661" s="2">
        <v>0</v>
      </c>
      <c r="U4661" s="4">
        <f t="shared" si="289"/>
        <v>2.8416967783040002E-2</v>
      </c>
      <c r="V4661" s="4">
        <f t="shared" si="288"/>
        <v>0</v>
      </c>
      <c r="W4661" s="2">
        <v>1.4E-2</v>
      </c>
      <c r="X4661" s="2">
        <v>1.4003229000000001E-2</v>
      </c>
      <c r="Y4661" s="1">
        <v>3356</v>
      </c>
      <c r="Z4661" s="1">
        <v>64</v>
      </c>
      <c r="AA4661" s="1" t="s">
        <v>514</v>
      </c>
      <c r="AB4661" s="2">
        <v>1</v>
      </c>
      <c r="AC4661" s="1" t="s">
        <v>515</v>
      </c>
      <c r="AD4661" s="1" t="s">
        <v>516</v>
      </c>
      <c r="AE4661" s="1" t="s">
        <v>54</v>
      </c>
      <c r="AG4661" s="1" t="s">
        <v>517</v>
      </c>
      <c r="AI4661" s="2">
        <v>20182.176336</v>
      </c>
      <c r="AJ4661" s="2">
        <v>7133534.62402</v>
      </c>
      <c r="AK4661" s="1">
        <v>460</v>
      </c>
      <c r="AL4661" s="6">
        <v>1</v>
      </c>
      <c r="AM4661" s="6">
        <v>1</v>
      </c>
      <c r="AN4661">
        <f t="shared" si="290"/>
        <v>2.8416967783040002E-2</v>
      </c>
      <c r="AO4661">
        <f t="shared" si="291"/>
        <v>0</v>
      </c>
    </row>
    <row r="4662" spans="1:41" x14ac:dyDescent="0.25">
      <c r="A4662" s="1">
        <v>63</v>
      </c>
      <c r="B4662" s="1">
        <v>2</v>
      </c>
      <c r="C4662" s="2">
        <v>6.5232109580199999</v>
      </c>
      <c r="D4662" s="1">
        <v>461</v>
      </c>
      <c r="E4662" s="1">
        <v>63</v>
      </c>
      <c r="F4662" s="1">
        <v>2</v>
      </c>
      <c r="G4662" s="1" t="s">
        <v>39</v>
      </c>
      <c r="H4662" s="2">
        <v>7.4474584220000004</v>
      </c>
      <c r="I4662" s="2">
        <v>0.374</v>
      </c>
      <c r="J4662" s="2">
        <v>3959.7</v>
      </c>
      <c r="K4662" s="2">
        <v>198.59899999999999</v>
      </c>
      <c r="L4662" s="2">
        <v>0.503</v>
      </c>
      <c r="M4662" s="2">
        <v>1.085</v>
      </c>
      <c r="N4662" s="2">
        <v>3.7450000000000001</v>
      </c>
      <c r="O4662" s="2">
        <v>0.40500000000000003</v>
      </c>
      <c r="P4662" s="2">
        <v>1991.1379999999999</v>
      </c>
      <c r="Q4662" s="2">
        <v>215.52099999999999</v>
      </c>
      <c r="R4662" s="2">
        <v>6.5232109580199999</v>
      </c>
      <c r="S4662" s="2">
        <v>0.153</v>
      </c>
      <c r="T4662" s="2">
        <v>1.2E-2</v>
      </c>
      <c r="U4662" s="4">
        <f t="shared" si="289"/>
        <v>0.99805127657705994</v>
      </c>
      <c r="V4662" s="4">
        <f t="shared" si="288"/>
        <v>7.8278531496240006E-2</v>
      </c>
      <c r="W4662" s="2">
        <v>2.1000000000000001E-2</v>
      </c>
      <c r="X4662" s="2">
        <v>3.1522095999999999E-2</v>
      </c>
      <c r="Y4662" s="1">
        <v>3356</v>
      </c>
      <c r="Z4662" s="1">
        <v>64</v>
      </c>
      <c r="AA4662" s="1" t="s">
        <v>514</v>
      </c>
      <c r="AB4662" s="2">
        <v>1</v>
      </c>
      <c r="AC4662" s="1" t="s">
        <v>515</v>
      </c>
      <c r="AD4662" s="1" t="s">
        <v>516</v>
      </c>
      <c r="AE4662" s="1" t="s">
        <v>54</v>
      </c>
      <c r="AG4662" s="1" t="s">
        <v>517</v>
      </c>
      <c r="AI4662" s="2">
        <v>20182.176336</v>
      </c>
      <c r="AJ4662" s="2">
        <v>7133534.62402</v>
      </c>
      <c r="AK4662" s="1">
        <v>461</v>
      </c>
      <c r="AL4662" s="6">
        <v>1</v>
      </c>
      <c r="AM4662" s="6">
        <v>1</v>
      </c>
      <c r="AN4662">
        <f t="shared" si="290"/>
        <v>0.99805127657705994</v>
      </c>
      <c r="AO4662">
        <f t="shared" si="291"/>
        <v>7.8278531496240006E-2</v>
      </c>
    </row>
    <row r="4663" spans="1:41" x14ac:dyDescent="0.25">
      <c r="A4663" s="1">
        <v>63</v>
      </c>
      <c r="B4663" s="1">
        <v>4</v>
      </c>
      <c r="C4663" s="2">
        <v>0.95338375177500001</v>
      </c>
      <c r="D4663" s="1">
        <v>463</v>
      </c>
      <c r="E4663" s="1">
        <v>63</v>
      </c>
      <c r="F4663" s="1">
        <v>4</v>
      </c>
      <c r="G4663" s="1" t="s">
        <v>38</v>
      </c>
      <c r="H4663" s="2">
        <v>11.860123</v>
      </c>
      <c r="I4663" s="2">
        <v>1.0529999999999999</v>
      </c>
      <c r="J4663" s="2">
        <v>2855.0169999999998</v>
      </c>
      <c r="K4663" s="2">
        <v>253.56299999999999</v>
      </c>
      <c r="L4663" s="2">
        <v>0.49199999999999999</v>
      </c>
      <c r="M4663" s="2">
        <v>1.0549999999999999</v>
      </c>
      <c r="N4663" s="2">
        <v>5.8319999999999999</v>
      </c>
      <c r="O4663" s="2">
        <v>1.1120000000000001</v>
      </c>
      <c r="P4663" s="2">
        <v>1403.806</v>
      </c>
      <c r="Q4663" s="2">
        <v>267.59800000000001</v>
      </c>
      <c r="R4663" s="2">
        <v>0.95338375177500001</v>
      </c>
      <c r="S4663" s="2">
        <v>0.219</v>
      </c>
      <c r="T4663" s="2">
        <v>0.03</v>
      </c>
      <c r="U4663" s="4">
        <f t="shared" si="289"/>
        <v>0.208791041638725</v>
      </c>
      <c r="V4663" s="4">
        <f t="shared" si="288"/>
        <v>2.860151255325E-2</v>
      </c>
      <c r="W4663" s="2">
        <v>1.7999999999999999E-2</v>
      </c>
      <c r="X4663" s="2">
        <v>2.8585244999999999E-2</v>
      </c>
      <c r="Y4663" s="1">
        <v>3356</v>
      </c>
      <c r="Z4663" s="1">
        <v>64</v>
      </c>
      <c r="AA4663" s="1" t="s">
        <v>514</v>
      </c>
      <c r="AB4663" s="2">
        <v>1</v>
      </c>
      <c r="AC4663" s="1" t="s">
        <v>515</v>
      </c>
      <c r="AD4663" s="1" t="s">
        <v>516</v>
      </c>
      <c r="AE4663" s="1" t="s">
        <v>54</v>
      </c>
      <c r="AG4663" s="1" t="s">
        <v>517</v>
      </c>
      <c r="AI4663" s="2">
        <v>20182.176336</v>
      </c>
      <c r="AJ4663" s="2">
        <v>7133534.62402</v>
      </c>
      <c r="AK4663" s="1">
        <v>463</v>
      </c>
      <c r="AL4663" s="6">
        <v>1</v>
      </c>
      <c r="AM4663" s="6">
        <v>1</v>
      </c>
      <c r="AN4663">
        <f t="shared" si="290"/>
        <v>0.208791041638725</v>
      </c>
      <c r="AO4663">
        <f t="shared" si="291"/>
        <v>2.860151255325E-2</v>
      </c>
    </row>
    <row r="4664" spans="1:41" x14ac:dyDescent="0.25">
      <c r="A4664" s="1">
        <v>16</v>
      </c>
      <c r="B4664" s="1">
        <v>2</v>
      </c>
      <c r="C4664" s="2">
        <v>2.5012193785000001E-2</v>
      </c>
      <c r="D4664" s="1">
        <v>58</v>
      </c>
      <c r="E4664" s="1">
        <v>0</v>
      </c>
      <c r="F4664" s="1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 s="2">
        <v>0</v>
      </c>
      <c r="R4664" s="2">
        <v>2.5012193785000001E-2</v>
      </c>
      <c r="S4664" s="2">
        <v>0</v>
      </c>
      <c r="T4664" s="2">
        <v>0</v>
      </c>
      <c r="U4664" s="4">
        <f t="shared" si="289"/>
        <v>0</v>
      </c>
      <c r="V4664" s="4">
        <f t="shared" si="288"/>
        <v>0</v>
      </c>
      <c r="W4664" s="2">
        <v>0</v>
      </c>
      <c r="X4664" s="2">
        <v>0</v>
      </c>
      <c r="Y4664" s="1">
        <v>3361</v>
      </c>
      <c r="Z4664" s="1">
        <v>64</v>
      </c>
      <c r="AA4664" s="1" t="s">
        <v>514</v>
      </c>
      <c r="AB4664" s="2">
        <v>1</v>
      </c>
      <c r="AC4664" s="1" t="s">
        <v>515</v>
      </c>
      <c r="AD4664" s="1" t="s">
        <v>518</v>
      </c>
      <c r="AE4664" s="1" t="s">
        <v>54</v>
      </c>
      <c r="AG4664" s="1" t="s">
        <v>517</v>
      </c>
      <c r="AI4664" s="2">
        <v>4378.8921672699998</v>
      </c>
      <c r="AJ4664" s="2">
        <v>1050421.4680399999</v>
      </c>
      <c r="AK4664" s="1">
        <v>58</v>
      </c>
      <c r="AL4664" s="6">
        <v>1</v>
      </c>
      <c r="AM4664" s="6">
        <v>1</v>
      </c>
      <c r="AN4664">
        <f t="shared" si="290"/>
        <v>0</v>
      </c>
      <c r="AO4664">
        <f t="shared" si="291"/>
        <v>0</v>
      </c>
    </row>
    <row r="4665" spans="1:41" x14ac:dyDescent="0.25">
      <c r="A4665" s="1">
        <v>17</v>
      </c>
      <c r="B4665" s="1">
        <v>2</v>
      </c>
      <c r="C4665" s="2">
        <v>9.3750627065300005</v>
      </c>
      <c r="D4665" s="1">
        <v>68</v>
      </c>
      <c r="E4665" s="1">
        <v>17</v>
      </c>
      <c r="F4665" s="1">
        <v>2</v>
      </c>
      <c r="G4665" s="1" t="s">
        <v>39</v>
      </c>
      <c r="H4665" s="2">
        <v>6.4584220170000002</v>
      </c>
      <c r="I4665" s="2">
        <v>0.30499999999999999</v>
      </c>
      <c r="J4665" s="2">
        <v>670.572</v>
      </c>
      <c r="K4665" s="2">
        <v>31.619</v>
      </c>
      <c r="L4665" s="2">
        <v>0.19400000000000001</v>
      </c>
      <c r="M4665" s="2">
        <v>0.24199999999999999</v>
      </c>
      <c r="N4665" s="2">
        <v>1.2529999999999999</v>
      </c>
      <c r="O4665" s="2">
        <v>7.3999999999999996E-2</v>
      </c>
      <c r="P4665" s="2">
        <v>130.107</v>
      </c>
      <c r="Q4665" s="2">
        <v>7.6609999999999996</v>
      </c>
      <c r="R4665" s="2">
        <v>9.3750627065300005</v>
      </c>
      <c r="S4665" s="2">
        <v>0.67100000000000004</v>
      </c>
      <c r="T4665" s="2">
        <v>3.6999999999999998E-2</v>
      </c>
      <c r="U4665" s="4">
        <f t="shared" si="289"/>
        <v>6.2906670760816308</v>
      </c>
      <c r="V4665" s="4">
        <f t="shared" si="288"/>
        <v>0.34687732014160999</v>
      </c>
      <c r="W4665" s="2">
        <v>0.104</v>
      </c>
      <c r="X4665" s="2">
        <v>0.120607636</v>
      </c>
      <c r="Y4665" s="1">
        <v>3361</v>
      </c>
      <c r="Z4665" s="1">
        <v>64</v>
      </c>
      <c r="AA4665" s="1" t="s">
        <v>514</v>
      </c>
      <c r="AB4665" s="2">
        <v>1</v>
      </c>
      <c r="AC4665" s="1" t="s">
        <v>515</v>
      </c>
      <c r="AD4665" s="1" t="s">
        <v>518</v>
      </c>
      <c r="AE4665" s="1" t="s">
        <v>54</v>
      </c>
      <c r="AG4665" s="1" t="s">
        <v>517</v>
      </c>
      <c r="AI4665" s="2">
        <v>4378.8921672699998</v>
      </c>
      <c r="AJ4665" s="2">
        <v>1050421.4680399999</v>
      </c>
      <c r="AK4665" s="1">
        <v>68</v>
      </c>
      <c r="AL4665" s="6">
        <v>1</v>
      </c>
      <c r="AM4665" s="6">
        <v>1</v>
      </c>
      <c r="AN4665">
        <f t="shared" si="290"/>
        <v>6.2906670760816308</v>
      </c>
      <c r="AO4665">
        <f t="shared" si="291"/>
        <v>0.34687732014160999</v>
      </c>
    </row>
    <row r="4666" spans="1:41" x14ac:dyDescent="0.25">
      <c r="A4666" s="1">
        <v>17</v>
      </c>
      <c r="B4666" s="1">
        <v>4</v>
      </c>
      <c r="C4666" s="2">
        <v>0.75919438213500001</v>
      </c>
      <c r="D4666" s="1">
        <v>70</v>
      </c>
      <c r="E4666" s="1">
        <v>17</v>
      </c>
      <c r="F4666" s="1">
        <v>4</v>
      </c>
      <c r="G4666" s="1" t="s">
        <v>38</v>
      </c>
      <c r="H4666" s="2">
        <v>10.680272</v>
      </c>
      <c r="I4666" s="2">
        <v>0.91700000000000004</v>
      </c>
      <c r="J4666" s="2">
        <v>6923.5190000000002</v>
      </c>
      <c r="K4666" s="2">
        <v>594.52700000000004</v>
      </c>
      <c r="L4666" s="2">
        <v>0.185</v>
      </c>
      <c r="M4666" s="2">
        <v>0.24099999999999999</v>
      </c>
      <c r="N4666" s="2">
        <v>1.98</v>
      </c>
      <c r="O4666" s="2">
        <v>0.221</v>
      </c>
      <c r="P4666" s="2">
        <v>1283.288</v>
      </c>
      <c r="Q4666" s="2">
        <v>143.11699999999999</v>
      </c>
      <c r="R4666" s="2">
        <v>0.75919438213500001</v>
      </c>
      <c r="S4666" s="2">
        <v>1.044</v>
      </c>
      <c r="T4666" s="2">
        <v>0.109</v>
      </c>
      <c r="U4666" s="4">
        <f t="shared" si="289"/>
        <v>0.79259893494894007</v>
      </c>
      <c r="V4666" s="4">
        <f t="shared" si="288"/>
        <v>8.2752187652714998E-2</v>
      </c>
      <c r="W4666" s="2">
        <v>9.8000000000000004E-2</v>
      </c>
      <c r="X4666" s="2">
        <v>0.119122902</v>
      </c>
      <c r="Y4666" s="1">
        <v>3361</v>
      </c>
      <c r="Z4666" s="1">
        <v>64</v>
      </c>
      <c r="AA4666" s="1" t="s">
        <v>514</v>
      </c>
      <c r="AB4666" s="2">
        <v>1</v>
      </c>
      <c r="AC4666" s="1" t="s">
        <v>515</v>
      </c>
      <c r="AD4666" s="1" t="s">
        <v>518</v>
      </c>
      <c r="AE4666" s="1" t="s">
        <v>54</v>
      </c>
      <c r="AG4666" s="1" t="s">
        <v>517</v>
      </c>
      <c r="AI4666" s="2">
        <v>4378.8921672699998</v>
      </c>
      <c r="AJ4666" s="2">
        <v>1050421.4680399999</v>
      </c>
      <c r="AK4666" s="1">
        <v>70</v>
      </c>
      <c r="AL4666" s="6">
        <v>1</v>
      </c>
      <c r="AM4666" s="6">
        <v>1</v>
      </c>
      <c r="AN4666">
        <f t="shared" si="290"/>
        <v>0.79259893494894007</v>
      </c>
      <c r="AO4666">
        <f t="shared" si="291"/>
        <v>8.2752187652714998E-2</v>
      </c>
    </row>
    <row r="4667" spans="1:41" x14ac:dyDescent="0.25">
      <c r="A4667" s="1">
        <v>20</v>
      </c>
      <c r="B4667" s="1">
        <v>2</v>
      </c>
      <c r="C4667" s="2">
        <v>12.9517326942</v>
      </c>
      <c r="D4667" s="1">
        <v>90</v>
      </c>
      <c r="E4667" s="1">
        <v>20</v>
      </c>
      <c r="F4667" s="1">
        <v>2</v>
      </c>
      <c r="G4667" s="1" t="s">
        <v>39</v>
      </c>
      <c r="H4667" s="2">
        <v>6.2353144970000001</v>
      </c>
      <c r="I4667" s="2">
        <v>0.29499999999999998</v>
      </c>
      <c r="J4667" s="2">
        <v>1827.3019999999999</v>
      </c>
      <c r="K4667" s="2">
        <v>86.531999999999996</v>
      </c>
      <c r="L4667" s="2">
        <v>0.26100000000000001</v>
      </c>
      <c r="M4667" s="2">
        <v>0.30599999999999999</v>
      </c>
      <c r="N4667" s="2">
        <v>1.6259999999999999</v>
      </c>
      <c r="O4667" s="2">
        <v>0.09</v>
      </c>
      <c r="P4667" s="2">
        <v>476.63200000000001</v>
      </c>
      <c r="Q4667" s="2">
        <v>26.452999999999999</v>
      </c>
      <c r="R4667" s="2">
        <v>12.9517326942</v>
      </c>
      <c r="S4667" s="2">
        <v>1.4570000000000001</v>
      </c>
      <c r="T4667" s="2">
        <v>8.2000000000000003E-2</v>
      </c>
      <c r="U4667" s="4">
        <f t="shared" si="289"/>
        <v>18.870674535449403</v>
      </c>
      <c r="V4667" s="4">
        <f t="shared" si="288"/>
        <v>1.0620420809244</v>
      </c>
      <c r="W4667" s="2">
        <v>0.23400000000000001</v>
      </c>
      <c r="X4667" s="2">
        <v>0.27918207099999998</v>
      </c>
      <c r="Y4667" s="1">
        <v>3361</v>
      </c>
      <c r="Z4667" s="1">
        <v>64</v>
      </c>
      <c r="AA4667" s="1" t="s">
        <v>514</v>
      </c>
      <c r="AB4667" s="2">
        <v>1</v>
      </c>
      <c r="AC4667" s="1" t="s">
        <v>515</v>
      </c>
      <c r="AD4667" s="1" t="s">
        <v>518</v>
      </c>
      <c r="AE4667" s="1" t="s">
        <v>54</v>
      </c>
      <c r="AG4667" s="1" t="s">
        <v>517</v>
      </c>
      <c r="AI4667" s="2">
        <v>4378.8921672699998</v>
      </c>
      <c r="AJ4667" s="2">
        <v>1050421.4680399999</v>
      </c>
      <c r="AK4667" s="1">
        <v>90</v>
      </c>
      <c r="AL4667" s="6">
        <v>1</v>
      </c>
      <c r="AM4667" s="6">
        <v>1</v>
      </c>
      <c r="AN4667">
        <f t="shared" si="290"/>
        <v>18.870674535449403</v>
      </c>
      <c r="AO4667">
        <f t="shared" si="291"/>
        <v>1.0620420809244</v>
      </c>
    </row>
    <row r="4668" spans="1:41" x14ac:dyDescent="0.25">
      <c r="A4668" s="1">
        <v>20</v>
      </c>
      <c r="B4668" s="1">
        <v>12</v>
      </c>
      <c r="C4668" s="2">
        <v>1.0034532591700001</v>
      </c>
      <c r="D4668" s="1">
        <v>98</v>
      </c>
      <c r="E4668" s="1">
        <v>20</v>
      </c>
      <c r="F4668" s="1">
        <v>12</v>
      </c>
      <c r="G4668" s="1" t="s">
        <v>47</v>
      </c>
      <c r="H4668" s="2">
        <v>0.16087048100000001</v>
      </c>
      <c r="I4668" s="2">
        <v>3.0000000000000001E-3</v>
      </c>
      <c r="J4668" s="2">
        <v>7.65</v>
      </c>
      <c r="K4668" s="2">
        <v>0.16300000000000001</v>
      </c>
      <c r="L4668" s="2">
        <v>0.29799999999999999</v>
      </c>
      <c r="M4668" s="2">
        <v>0.38400000000000001</v>
      </c>
      <c r="N4668" s="2">
        <v>4.8000000000000001E-2</v>
      </c>
      <c r="O4668" s="2">
        <v>1E-3</v>
      </c>
      <c r="P4668" s="2">
        <v>2.2829999999999999</v>
      </c>
      <c r="Q4668" s="2">
        <v>6.3E-2</v>
      </c>
      <c r="R4668" s="2">
        <v>1.0034532591700001</v>
      </c>
      <c r="S4668" s="2">
        <v>4.2999999999999997E-2</v>
      </c>
      <c r="T4668" s="2">
        <v>1E-3</v>
      </c>
      <c r="U4668" s="4">
        <f t="shared" si="289"/>
        <v>4.3148490144309999E-2</v>
      </c>
      <c r="V4668" s="4">
        <f t="shared" si="288"/>
        <v>1.00345325917E-3</v>
      </c>
      <c r="W4668" s="2">
        <v>0.27</v>
      </c>
      <c r="X4668" s="2">
        <v>0.35321625099999998</v>
      </c>
      <c r="Y4668" s="1">
        <v>3361</v>
      </c>
      <c r="Z4668" s="1">
        <v>64</v>
      </c>
      <c r="AA4668" s="1" t="s">
        <v>514</v>
      </c>
      <c r="AB4668" s="2">
        <v>1</v>
      </c>
      <c r="AC4668" s="1" t="s">
        <v>515</v>
      </c>
      <c r="AD4668" s="1" t="s">
        <v>518</v>
      </c>
      <c r="AE4668" s="1" t="s">
        <v>54</v>
      </c>
      <c r="AG4668" s="1" t="s">
        <v>517</v>
      </c>
      <c r="AI4668" s="2">
        <v>4378.8921672699998</v>
      </c>
      <c r="AJ4668" s="2">
        <v>1050421.4680399999</v>
      </c>
      <c r="AK4668" s="1">
        <v>98</v>
      </c>
      <c r="AL4668" s="6">
        <v>1</v>
      </c>
      <c r="AM4668" s="6">
        <v>1</v>
      </c>
      <c r="AN4668">
        <f t="shared" si="290"/>
        <v>4.3148490144309999E-2</v>
      </c>
      <c r="AO4668">
        <f t="shared" si="291"/>
        <v>1.00345325917E-3</v>
      </c>
    </row>
    <row r="4669" spans="1:41" x14ac:dyDescent="0.25">
      <c r="A4669" s="1">
        <v>25</v>
      </c>
      <c r="B4669" s="1">
        <v>2</v>
      </c>
      <c r="C4669" s="2">
        <v>3.76735334187E-3</v>
      </c>
      <c r="D4669" s="1">
        <v>143</v>
      </c>
      <c r="E4669" s="1">
        <v>25</v>
      </c>
      <c r="F4669" s="1">
        <v>2</v>
      </c>
      <c r="G4669" s="1" t="s">
        <v>39</v>
      </c>
      <c r="H4669" s="2">
        <v>7.5946644929999998</v>
      </c>
      <c r="I4669" s="2">
        <v>0.68300000000000005</v>
      </c>
      <c r="J4669" s="2">
        <v>4904.55</v>
      </c>
      <c r="K4669" s="2">
        <v>441.29399999999998</v>
      </c>
      <c r="L4669" s="2">
        <v>0.56799999999999995</v>
      </c>
      <c r="M4669" s="2">
        <v>0.48199999999999998</v>
      </c>
      <c r="N4669" s="2">
        <v>4.3159999999999998</v>
      </c>
      <c r="O4669" s="2">
        <v>0.32900000000000001</v>
      </c>
      <c r="P4669" s="2">
        <v>2787.239</v>
      </c>
      <c r="Q4669" s="2">
        <v>212.506</v>
      </c>
      <c r="R4669" s="2">
        <v>3.76735334187E-3</v>
      </c>
      <c r="S4669" s="2">
        <v>4.3159999999999998</v>
      </c>
      <c r="T4669" s="2">
        <v>0.32900000000000001</v>
      </c>
      <c r="U4669" s="4">
        <f t="shared" si="289"/>
        <v>1.6259897023510918E-2</v>
      </c>
      <c r="V4669" s="4">
        <f t="shared" si="288"/>
        <v>1.23945924947523E-3</v>
      </c>
      <c r="W4669" s="2">
        <v>0.56799999999999995</v>
      </c>
      <c r="X4669" s="2">
        <v>0.48155221199999998</v>
      </c>
      <c r="Y4669" s="1">
        <v>3362</v>
      </c>
      <c r="Z4669" s="1">
        <v>64</v>
      </c>
      <c r="AA4669" s="1" t="s">
        <v>514</v>
      </c>
      <c r="AB4669" s="2">
        <v>1</v>
      </c>
      <c r="AC4669" s="1" t="s">
        <v>515</v>
      </c>
      <c r="AD4669" s="1" t="s">
        <v>519</v>
      </c>
      <c r="AE4669" s="1" t="s">
        <v>54</v>
      </c>
      <c r="AG4669" s="1" t="s">
        <v>517</v>
      </c>
      <c r="AI4669" s="2">
        <v>12771.4420661</v>
      </c>
      <c r="AJ4669" s="2">
        <v>11028560.3224</v>
      </c>
      <c r="AK4669" s="1">
        <v>143</v>
      </c>
      <c r="AL4669" s="6">
        <v>1</v>
      </c>
      <c r="AM4669" s="6">
        <v>1</v>
      </c>
      <c r="AN4669">
        <f t="shared" si="290"/>
        <v>1.6259897023510918E-2</v>
      </c>
      <c r="AO4669">
        <f t="shared" si="291"/>
        <v>1.23945924947523E-3</v>
      </c>
    </row>
    <row r="4670" spans="1:41" x14ac:dyDescent="0.25">
      <c r="A4670" s="1">
        <v>25</v>
      </c>
      <c r="B4670" s="1">
        <v>6</v>
      </c>
      <c r="C4670" s="2">
        <v>1.13328807921E-3</v>
      </c>
      <c r="D4670" s="1">
        <v>146</v>
      </c>
      <c r="E4670" s="1">
        <v>25</v>
      </c>
      <c r="F4670" s="1">
        <v>6</v>
      </c>
      <c r="G4670" s="1" t="s">
        <v>49</v>
      </c>
      <c r="H4670" s="2">
        <v>3.6205349349999998</v>
      </c>
      <c r="I4670" s="2">
        <v>0.30199999999999999</v>
      </c>
      <c r="J4670" s="2">
        <v>81.319000000000003</v>
      </c>
      <c r="K4670" s="2">
        <v>6.7809999999999997</v>
      </c>
      <c r="L4670" s="2">
        <v>0.57399999999999995</v>
      </c>
      <c r="M4670" s="2">
        <v>0.48899999999999999</v>
      </c>
      <c r="N4670" s="2">
        <v>2.08</v>
      </c>
      <c r="O4670" s="2">
        <v>0.14799999999999999</v>
      </c>
      <c r="P4670" s="2">
        <v>46.71</v>
      </c>
      <c r="Q4670" s="2">
        <v>3.3140000000000001</v>
      </c>
      <c r="R4670" s="2">
        <v>1.13328807921E-3</v>
      </c>
      <c r="S4670" s="2">
        <v>2.08</v>
      </c>
      <c r="T4670" s="2">
        <v>0.14799999999999999</v>
      </c>
      <c r="U4670" s="4">
        <f t="shared" si="289"/>
        <v>2.3572392047568002E-3</v>
      </c>
      <c r="V4670" s="4">
        <f t="shared" si="288"/>
        <v>1.6772663572307999E-4</v>
      </c>
      <c r="W4670" s="2">
        <v>0.57399999999999995</v>
      </c>
      <c r="X4670" s="2">
        <v>0.48868623900000002</v>
      </c>
      <c r="Y4670" s="1">
        <v>3362</v>
      </c>
      <c r="Z4670" s="1">
        <v>64</v>
      </c>
      <c r="AA4670" s="1" t="s">
        <v>514</v>
      </c>
      <c r="AB4670" s="2">
        <v>1</v>
      </c>
      <c r="AC4670" s="1" t="s">
        <v>515</v>
      </c>
      <c r="AD4670" s="1" t="s">
        <v>519</v>
      </c>
      <c r="AE4670" s="1" t="s">
        <v>54</v>
      </c>
      <c r="AG4670" s="1" t="s">
        <v>517</v>
      </c>
      <c r="AI4670" s="2">
        <v>12771.4420661</v>
      </c>
      <c r="AJ4670" s="2">
        <v>11028560.3224</v>
      </c>
      <c r="AK4670" s="1">
        <v>146</v>
      </c>
      <c r="AL4670" s="6">
        <v>1</v>
      </c>
      <c r="AM4670" s="6">
        <v>1</v>
      </c>
      <c r="AN4670">
        <f t="shared" si="290"/>
        <v>2.3572392047568002E-3</v>
      </c>
      <c r="AO4670">
        <f t="shared" si="291"/>
        <v>1.6772663572307999E-4</v>
      </c>
    </row>
    <row r="4671" spans="1:41" x14ac:dyDescent="0.25">
      <c r="A4671" s="1">
        <v>27</v>
      </c>
      <c r="B4671" s="1">
        <v>1</v>
      </c>
      <c r="C4671" s="2">
        <v>69.997059668199995</v>
      </c>
      <c r="D4671" s="1">
        <v>160</v>
      </c>
      <c r="E4671" s="1">
        <v>27</v>
      </c>
      <c r="F4671" s="1">
        <v>1</v>
      </c>
      <c r="G4671" s="1" t="s">
        <v>46</v>
      </c>
      <c r="H4671" s="2">
        <v>3.5863454909999999</v>
      </c>
      <c r="I4671" s="2">
        <v>0.27800000000000002</v>
      </c>
      <c r="J4671" s="2">
        <v>520.23599999999999</v>
      </c>
      <c r="K4671" s="2">
        <v>40.302</v>
      </c>
      <c r="L4671" s="2">
        <v>0.318</v>
      </c>
      <c r="M4671" s="2">
        <v>0.314</v>
      </c>
      <c r="N4671" s="2">
        <v>1.1399999999999999</v>
      </c>
      <c r="O4671" s="2">
        <v>8.6999999999999994E-2</v>
      </c>
      <c r="P4671" s="2">
        <v>165.43799999999999</v>
      </c>
      <c r="Q4671" s="2">
        <v>12.638999999999999</v>
      </c>
      <c r="R4671" s="2">
        <v>69.997059668199995</v>
      </c>
      <c r="S4671" s="2">
        <v>1.1399999999999999</v>
      </c>
      <c r="T4671" s="2">
        <v>8.6999999999999994E-2</v>
      </c>
      <c r="U4671" s="4">
        <f t="shared" si="289"/>
        <v>79.796648021747984</v>
      </c>
      <c r="V4671" s="4">
        <f t="shared" si="288"/>
        <v>6.0897441911333994</v>
      </c>
      <c r="W4671" s="2">
        <v>0.318</v>
      </c>
      <c r="X4671" s="2">
        <v>0.313608581</v>
      </c>
      <c r="Y4671" s="1">
        <v>3362</v>
      </c>
      <c r="Z4671" s="1">
        <v>64</v>
      </c>
      <c r="AA4671" s="1" t="s">
        <v>514</v>
      </c>
      <c r="AB4671" s="2">
        <v>1</v>
      </c>
      <c r="AC4671" s="1" t="s">
        <v>515</v>
      </c>
      <c r="AD4671" s="1" t="s">
        <v>519</v>
      </c>
      <c r="AE4671" s="1" t="s">
        <v>54</v>
      </c>
      <c r="AG4671" s="1" t="s">
        <v>517</v>
      </c>
      <c r="AI4671" s="2">
        <v>12771.4420661</v>
      </c>
      <c r="AJ4671" s="2">
        <v>11028560.3224</v>
      </c>
      <c r="AK4671" s="1">
        <v>160</v>
      </c>
      <c r="AL4671" s="6">
        <v>1</v>
      </c>
      <c r="AM4671" s="6">
        <v>1</v>
      </c>
      <c r="AN4671">
        <f t="shared" si="290"/>
        <v>79.796648021747984</v>
      </c>
      <c r="AO4671">
        <f t="shared" si="291"/>
        <v>6.0897441911333994</v>
      </c>
    </row>
    <row r="4672" spans="1:41" x14ac:dyDescent="0.25">
      <c r="A4672" s="1">
        <v>27</v>
      </c>
      <c r="B4672" s="1">
        <v>2</v>
      </c>
      <c r="C4672" s="2">
        <v>20.798429242299999</v>
      </c>
      <c r="D4672" s="1">
        <v>161</v>
      </c>
      <c r="E4672" s="1">
        <v>27</v>
      </c>
      <c r="F4672" s="1">
        <v>2</v>
      </c>
      <c r="G4672" s="1" t="s">
        <v>39</v>
      </c>
      <c r="H4672" s="2">
        <v>6.9312942480000004</v>
      </c>
      <c r="I4672" s="2">
        <v>0.55600000000000005</v>
      </c>
      <c r="J4672" s="2">
        <v>152.29499999999999</v>
      </c>
      <c r="K4672" s="2">
        <v>12.207000000000001</v>
      </c>
      <c r="L4672" s="2">
        <v>0.317</v>
      </c>
      <c r="M4672" s="2">
        <v>0.312</v>
      </c>
      <c r="N4672" s="2">
        <v>2.194</v>
      </c>
      <c r="O4672" s="2">
        <v>0.17299999999999999</v>
      </c>
      <c r="P4672" s="2">
        <v>48.203000000000003</v>
      </c>
      <c r="Q4672" s="2">
        <v>3.8039999999999998</v>
      </c>
      <c r="R4672" s="2">
        <v>20.798429242299999</v>
      </c>
      <c r="S4672" s="2">
        <v>2.194</v>
      </c>
      <c r="T4672" s="2">
        <v>0.17299999999999999</v>
      </c>
      <c r="U4672" s="4">
        <f t="shared" si="289"/>
        <v>45.631753757606198</v>
      </c>
      <c r="V4672" s="4">
        <f t="shared" si="288"/>
        <v>3.5981282589178996</v>
      </c>
      <c r="W4672" s="2">
        <v>0.317</v>
      </c>
      <c r="X4672" s="2">
        <v>0.31157634099999998</v>
      </c>
      <c r="Y4672" s="1">
        <v>3362</v>
      </c>
      <c r="Z4672" s="1">
        <v>64</v>
      </c>
      <c r="AA4672" s="1" t="s">
        <v>514</v>
      </c>
      <c r="AB4672" s="2">
        <v>1</v>
      </c>
      <c r="AC4672" s="1" t="s">
        <v>515</v>
      </c>
      <c r="AD4672" s="1" t="s">
        <v>519</v>
      </c>
      <c r="AE4672" s="1" t="s">
        <v>54</v>
      </c>
      <c r="AG4672" s="1" t="s">
        <v>517</v>
      </c>
      <c r="AI4672" s="2">
        <v>12771.4420661</v>
      </c>
      <c r="AJ4672" s="2">
        <v>11028560.3224</v>
      </c>
      <c r="AK4672" s="1">
        <v>161</v>
      </c>
      <c r="AL4672" s="6">
        <v>1</v>
      </c>
      <c r="AM4672" s="6">
        <v>1</v>
      </c>
      <c r="AN4672">
        <f t="shared" si="290"/>
        <v>45.631753757606198</v>
      </c>
      <c r="AO4672">
        <f t="shared" si="291"/>
        <v>3.5981282589178996</v>
      </c>
    </row>
    <row r="4673" spans="1:41" x14ac:dyDescent="0.25">
      <c r="A4673" s="1">
        <v>27</v>
      </c>
      <c r="B4673" s="1">
        <v>4</v>
      </c>
      <c r="C4673" s="2">
        <v>22.684253566700001</v>
      </c>
      <c r="D4673" s="1">
        <v>162</v>
      </c>
      <c r="E4673" s="1">
        <v>27</v>
      </c>
      <c r="F4673" s="1">
        <v>4</v>
      </c>
      <c r="G4673" s="1" t="s">
        <v>38</v>
      </c>
      <c r="H4673" s="2">
        <v>11.06236745</v>
      </c>
      <c r="I4673" s="2">
        <v>1.21</v>
      </c>
      <c r="J4673" s="2">
        <v>10869.184999999999</v>
      </c>
      <c r="K4673" s="2">
        <v>1188.5930000000001</v>
      </c>
      <c r="L4673" s="2">
        <v>0.31</v>
      </c>
      <c r="M4673" s="2">
        <v>0.307</v>
      </c>
      <c r="N4673" s="2">
        <v>3.4249999999999998</v>
      </c>
      <c r="O4673" s="2">
        <v>0.372</v>
      </c>
      <c r="P4673" s="2">
        <v>3365.1439999999998</v>
      </c>
      <c r="Q4673" s="2">
        <v>365.35700000000003</v>
      </c>
      <c r="R4673" s="2">
        <v>22.684253566700001</v>
      </c>
      <c r="S4673" s="2">
        <v>3.4249999999999998</v>
      </c>
      <c r="T4673" s="2">
        <v>0.372</v>
      </c>
      <c r="U4673" s="4">
        <f t="shared" si="289"/>
        <v>77.693568465947493</v>
      </c>
      <c r="V4673" s="4">
        <f t="shared" si="288"/>
        <v>8.4385423268123994</v>
      </c>
      <c r="W4673" s="2">
        <v>0.31</v>
      </c>
      <c r="X4673" s="2">
        <v>0.30738616800000002</v>
      </c>
      <c r="Y4673" s="1">
        <v>3362</v>
      </c>
      <c r="Z4673" s="1">
        <v>64</v>
      </c>
      <c r="AA4673" s="1" t="s">
        <v>514</v>
      </c>
      <c r="AB4673" s="2">
        <v>1</v>
      </c>
      <c r="AC4673" s="1" t="s">
        <v>515</v>
      </c>
      <c r="AD4673" s="1" t="s">
        <v>519</v>
      </c>
      <c r="AE4673" s="1" t="s">
        <v>54</v>
      </c>
      <c r="AG4673" s="1" t="s">
        <v>517</v>
      </c>
      <c r="AI4673" s="2">
        <v>12771.4420661</v>
      </c>
      <c r="AJ4673" s="2">
        <v>11028560.3224</v>
      </c>
      <c r="AK4673" s="1">
        <v>162</v>
      </c>
      <c r="AL4673" s="6">
        <v>1</v>
      </c>
      <c r="AM4673" s="6">
        <v>1</v>
      </c>
      <c r="AN4673">
        <f t="shared" si="290"/>
        <v>77.693568465947493</v>
      </c>
      <c r="AO4673">
        <f t="shared" si="291"/>
        <v>8.4385423268123994</v>
      </c>
    </row>
    <row r="4674" spans="1:41" x14ac:dyDescent="0.25">
      <c r="A4674" s="1">
        <v>27</v>
      </c>
      <c r="B4674" s="1">
        <v>6</v>
      </c>
      <c r="C4674" s="2">
        <v>0.215337099808</v>
      </c>
      <c r="D4674" s="1">
        <v>163</v>
      </c>
      <c r="E4674" s="1">
        <v>27</v>
      </c>
      <c r="F4674" s="1">
        <v>6</v>
      </c>
      <c r="G4674" s="1" t="s">
        <v>49</v>
      </c>
      <c r="H4674" s="2">
        <v>3.2114626689999999</v>
      </c>
      <c r="I4674" s="2">
        <v>0.23799999999999999</v>
      </c>
      <c r="J4674" s="2">
        <v>0.69499999999999995</v>
      </c>
      <c r="K4674" s="2">
        <v>5.1999999999999998E-2</v>
      </c>
      <c r="L4674" s="2">
        <v>0.32200000000000001</v>
      </c>
      <c r="M4674" s="2">
        <v>0.32</v>
      </c>
      <c r="N4674" s="2">
        <v>1.036</v>
      </c>
      <c r="O4674" s="2">
        <v>7.5999999999999998E-2</v>
      </c>
      <c r="P4674" s="2">
        <v>0.224</v>
      </c>
      <c r="Q4674" s="2">
        <v>1.6E-2</v>
      </c>
      <c r="R4674" s="2">
        <v>0.215337099808</v>
      </c>
      <c r="S4674" s="2">
        <v>1.0349999999999999</v>
      </c>
      <c r="T4674" s="2">
        <v>7.6999999999999999E-2</v>
      </c>
      <c r="U4674" s="4">
        <f t="shared" si="289"/>
        <v>0.22287389830127999</v>
      </c>
      <c r="V4674" s="4">
        <f t="shared" si="288"/>
        <v>1.6580956685215999E-2</v>
      </c>
      <c r="W4674" s="2">
        <v>0.32200000000000001</v>
      </c>
      <c r="X4674" s="2">
        <v>0.32173510999999999</v>
      </c>
      <c r="Y4674" s="1">
        <v>3362</v>
      </c>
      <c r="Z4674" s="1">
        <v>64</v>
      </c>
      <c r="AA4674" s="1" t="s">
        <v>514</v>
      </c>
      <c r="AB4674" s="2">
        <v>1</v>
      </c>
      <c r="AC4674" s="1" t="s">
        <v>515</v>
      </c>
      <c r="AD4674" s="1" t="s">
        <v>519</v>
      </c>
      <c r="AE4674" s="1" t="s">
        <v>54</v>
      </c>
      <c r="AG4674" s="1" t="s">
        <v>517</v>
      </c>
      <c r="AI4674" s="2">
        <v>12771.4420661</v>
      </c>
      <c r="AJ4674" s="2">
        <v>11028560.3224</v>
      </c>
      <c r="AK4674" s="1">
        <v>163</v>
      </c>
      <c r="AL4674" s="6">
        <v>1</v>
      </c>
      <c r="AM4674" s="6">
        <v>1</v>
      </c>
      <c r="AN4674">
        <f t="shared" si="290"/>
        <v>0.22287389830127999</v>
      </c>
      <c r="AO4674">
        <f t="shared" si="291"/>
        <v>1.6580956685215999E-2</v>
      </c>
    </row>
    <row r="4675" spans="1:41" x14ac:dyDescent="0.25">
      <c r="A4675" s="1">
        <v>27</v>
      </c>
      <c r="B4675" s="1">
        <v>7</v>
      </c>
      <c r="C4675" s="2">
        <v>32.765029621399997</v>
      </c>
      <c r="D4675" s="1">
        <v>164</v>
      </c>
      <c r="E4675" s="1">
        <v>27</v>
      </c>
      <c r="F4675" s="1">
        <v>7</v>
      </c>
      <c r="G4675" s="1" t="s">
        <v>43</v>
      </c>
      <c r="H4675" s="2">
        <v>5.6949989539999999</v>
      </c>
      <c r="I4675" s="2">
        <v>0.44600000000000001</v>
      </c>
      <c r="J4675" s="2">
        <v>525.60199999999998</v>
      </c>
      <c r="K4675" s="2">
        <v>41.140999999999998</v>
      </c>
      <c r="L4675" s="2">
        <v>0.32800000000000001</v>
      </c>
      <c r="M4675" s="2">
        <v>0.32900000000000001</v>
      </c>
      <c r="N4675" s="2">
        <v>1.869</v>
      </c>
      <c r="O4675" s="2">
        <v>0.14699999999999999</v>
      </c>
      <c r="P4675" s="2">
        <v>172.47800000000001</v>
      </c>
      <c r="Q4675" s="2">
        <v>13.55</v>
      </c>
      <c r="R4675" s="2">
        <v>32.765029621399997</v>
      </c>
      <c r="S4675" s="2">
        <v>1.869</v>
      </c>
      <c r="T4675" s="2">
        <v>0.14699999999999999</v>
      </c>
      <c r="U4675" s="4">
        <f t="shared" si="289"/>
        <v>61.237840362396597</v>
      </c>
      <c r="V4675" s="4">
        <f t="shared" ref="V4675:V4738" si="292">R4675*T4675</f>
        <v>4.816459354345799</v>
      </c>
      <c r="W4675" s="2">
        <v>0.32800000000000001</v>
      </c>
      <c r="X4675" s="2">
        <v>0.32936717300000001</v>
      </c>
      <c r="Y4675" s="1">
        <v>3362</v>
      </c>
      <c r="Z4675" s="1">
        <v>64</v>
      </c>
      <c r="AA4675" s="1" t="s">
        <v>514</v>
      </c>
      <c r="AB4675" s="2">
        <v>1</v>
      </c>
      <c r="AC4675" s="1" t="s">
        <v>515</v>
      </c>
      <c r="AD4675" s="1" t="s">
        <v>519</v>
      </c>
      <c r="AE4675" s="1" t="s">
        <v>54</v>
      </c>
      <c r="AG4675" s="1" t="s">
        <v>517</v>
      </c>
      <c r="AI4675" s="2">
        <v>12771.4420661</v>
      </c>
      <c r="AJ4675" s="2">
        <v>11028560.3224</v>
      </c>
      <c r="AK4675" s="1">
        <v>164</v>
      </c>
      <c r="AL4675" s="6">
        <v>1</v>
      </c>
      <c r="AM4675" s="6">
        <v>1</v>
      </c>
      <c r="AN4675">
        <f t="shared" si="290"/>
        <v>61.237840362396597</v>
      </c>
      <c r="AO4675">
        <f t="shared" si="291"/>
        <v>4.816459354345799</v>
      </c>
    </row>
    <row r="4676" spans="1:41" x14ac:dyDescent="0.25">
      <c r="A4676" s="1">
        <v>27</v>
      </c>
      <c r="B4676" s="1">
        <v>8</v>
      </c>
      <c r="C4676" s="2">
        <v>1.3466901357300001</v>
      </c>
      <c r="D4676" s="1">
        <v>165</v>
      </c>
      <c r="E4676" s="1">
        <v>27</v>
      </c>
      <c r="F4676" s="1">
        <v>8</v>
      </c>
      <c r="G4676" s="1" t="s">
        <v>50</v>
      </c>
      <c r="H4676" s="2">
        <v>6.3390400360000001</v>
      </c>
      <c r="I4676" s="2">
        <v>0.51500000000000001</v>
      </c>
      <c r="J4676" s="2">
        <v>127.884</v>
      </c>
      <c r="K4676" s="2">
        <v>10.391999999999999</v>
      </c>
      <c r="L4676" s="2">
        <v>0.33400000000000002</v>
      </c>
      <c r="M4676" s="2">
        <v>0.33700000000000002</v>
      </c>
      <c r="N4676" s="2">
        <v>2.1139999999999999</v>
      </c>
      <c r="O4676" s="2">
        <v>0.17299999999999999</v>
      </c>
      <c r="P4676" s="2">
        <v>42.658000000000001</v>
      </c>
      <c r="Q4676" s="2">
        <v>3.5</v>
      </c>
      <c r="R4676" s="2">
        <v>1.3466901357300001</v>
      </c>
      <c r="S4676" s="2">
        <v>2.1139999999999999</v>
      </c>
      <c r="T4676" s="2">
        <v>0.17299999999999999</v>
      </c>
      <c r="U4676" s="4">
        <f t="shared" ref="U4676:U4739" si="293">R4676*S4676</f>
        <v>2.8469029469332199</v>
      </c>
      <c r="V4676" s="4">
        <f t="shared" si="292"/>
        <v>0.23297739348128998</v>
      </c>
      <c r="W4676" s="2">
        <v>0.33400000000000002</v>
      </c>
      <c r="X4676" s="2">
        <v>0.336782307</v>
      </c>
      <c r="Y4676" s="1">
        <v>3362</v>
      </c>
      <c r="Z4676" s="1">
        <v>64</v>
      </c>
      <c r="AA4676" s="1" t="s">
        <v>514</v>
      </c>
      <c r="AB4676" s="2">
        <v>1</v>
      </c>
      <c r="AC4676" s="1" t="s">
        <v>515</v>
      </c>
      <c r="AD4676" s="1" t="s">
        <v>519</v>
      </c>
      <c r="AE4676" s="1" t="s">
        <v>54</v>
      </c>
      <c r="AG4676" s="1" t="s">
        <v>517</v>
      </c>
      <c r="AI4676" s="2">
        <v>12771.4420661</v>
      </c>
      <c r="AJ4676" s="2">
        <v>11028560.3224</v>
      </c>
      <c r="AK4676" s="1">
        <v>165</v>
      </c>
      <c r="AL4676" s="6">
        <v>1</v>
      </c>
      <c r="AM4676" s="6">
        <v>1</v>
      </c>
      <c r="AN4676">
        <f t="shared" ref="AN4676:AN4739" si="294">U4676*AL4676</f>
        <v>2.8469029469332199</v>
      </c>
      <c r="AO4676">
        <f t="shared" ref="AO4676:AO4739" si="295">V4676*AM4676</f>
        <v>0.23297739348128998</v>
      </c>
    </row>
    <row r="4677" spans="1:41" x14ac:dyDescent="0.25">
      <c r="A4677" s="1">
        <v>27</v>
      </c>
      <c r="B4677" s="1">
        <v>9</v>
      </c>
      <c r="C4677" s="2">
        <v>4.1721747104200002</v>
      </c>
      <c r="D4677" s="1">
        <v>166</v>
      </c>
      <c r="E4677" s="1">
        <v>27</v>
      </c>
      <c r="F4677" s="1">
        <v>9</v>
      </c>
      <c r="G4677" s="1" t="s">
        <v>45</v>
      </c>
      <c r="H4677" s="2">
        <v>3.9485310660000001</v>
      </c>
      <c r="I4677" s="2">
        <v>0.309</v>
      </c>
      <c r="J4677" s="2">
        <v>50.92</v>
      </c>
      <c r="K4677" s="2">
        <v>3.9820000000000002</v>
      </c>
      <c r="L4677" s="2">
        <v>0.33400000000000002</v>
      </c>
      <c r="M4677" s="2">
        <v>0.33600000000000002</v>
      </c>
      <c r="N4677" s="2">
        <v>1.3180000000000001</v>
      </c>
      <c r="O4677" s="2">
        <v>0.104</v>
      </c>
      <c r="P4677" s="2">
        <v>16.991</v>
      </c>
      <c r="Q4677" s="2">
        <v>1.3360000000000001</v>
      </c>
      <c r="R4677" s="2">
        <v>4.1721747104200002</v>
      </c>
      <c r="S4677" s="2">
        <v>1.3180000000000001</v>
      </c>
      <c r="T4677" s="2">
        <v>0.104</v>
      </c>
      <c r="U4677" s="4">
        <f t="shared" si="293"/>
        <v>5.4989262683335607</v>
      </c>
      <c r="V4677" s="4">
        <f t="shared" si="292"/>
        <v>0.43390616988368003</v>
      </c>
      <c r="W4677" s="2">
        <v>0.33400000000000002</v>
      </c>
      <c r="X4677" s="2">
        <v>0.33552325900000002</v>
      </c>
      <c r="Y4677" s="1">
        <v>3362</v>
      </c>
      <c r="Z4677" s="1">
        <v>64</v>
      </c>
      <c r="AA4677" s="1" t="s">
        <v>514</v>
      </c>
      <c r="AB4677" s="2">
        <v>1</v>
      </c>
      <c r="AC4677" s="1" t="s">
        <v>515</v>
      </c>
      <c r="AD4677" s="1" t="s">
        <v>519</v>
      </c>
      <c r="AE4677" s="1" t="s">
        <v>54</v>
      </c>
      <c r="AG4677" s="1" t="s">
        <v>517</v>
      </c>
      <c r="AI4677" s="2">
        <v>12771.4420661</v>
      </c>
      <c r="AJ4677" s="2">
        <v>11028560.3224</v>
      </c>
      <c r="AK4677" s="1">
        <v>166</v>
      </c>
      <c r="AL4677" s="6">
        <v>1</v>
      </c>
      <c r="AM4677" s="6">
        <v>1</v>
      </c>
      <c r="AN4677">
        <f t="shared" si="294"/>
        <v>5.4989262683335607</v>
      </c>
      <c r="AO4677">
        <f t="shared" si="295"/>
        <v>0.43390616988368003</v>
      </c>
    </row>
    <row r="4678" spans="1:41" x14ac:dyDescent="0.25">
      <c r="A4678" s="1">
        <v>27</v>
      </c>
      <c r="B4678" s="1">
        <v>11</v>
      </c>
      <c r="C4678" s="2">
        <v>49.017491172200003</v>
      </c>
      <c r="D4678" s="1">
        <v>168</v>
      </c>
      <c r="E4678" s="1">
        <v>27</v>
      </c>
      <c r="F4678" s="1">
        <v>11</v>
      </c>
      <c r="G4678" s="1" t="s">
        <v>41</v>
      </c>
      <c r="H4678" s="2">
        <v>1.161276674</v>
      </c>
      <c r="I4678" s="2">
        <v>7.5999999999999998E-2</v>
      </c>
      <c r="J4678" s="2">
        <v>160.947</v>
      </c>
      <c r="K4678" s="2">
        <v>10.587999999999999</v>
      </c>
      <c r="L4678" s="2">
        <v>0.34</v>
      </c>
      <c r="M4678" s="2">
        <v>0.34799999999999998</v>
      </c>
      <c r="N4678" s="2">
        <v>0.39500000000000002</v>
      </c>
      <c r="O4678" s="2">
        <v>2.7E-2</v>
      </c>
      <c r="P4678" s="2">
        <v>54.707999999999998</v>
      </c>
      <c r="Q4678" s="2">
        <v>3.6819999999999999</v>
      </c>
      <c r="R4678" s="2">
        <v>49.017491172200003</v>
      </c>
      <c r="S4678" s="2">
        <v>0.39500000000000002</v>
      </c>
      <c r="T4678" s="2">
        <v>2.7E-2</v>
      </c>
      <c r="U4678" s="4">
        <f t="shared" si="293"/>
        <v>19.361909013019002</v>
      </c>
      <c r="V4678" s="4">
        <f t="shared" si="292"/>
        <v>1.3234722616494001</v>
      </c>
      <c r="W4678" s="2">
        <v>0.34</v>
      </c>
      <c r="X4678" s="2">
        <v>0.34778005099999998</v>
      </c>
      <c r="Y4678" s="1">
        <v>3362</v>
      </c>
      <c r="Z4678" s="1">
        <v>64</v>
      </c>
      <c r="AA4678" s="1" t="s">
        <v>514</v>
      </c>
      <c r="AB4678" s="2">
        <v>1</v>
      </c>
      <c r="AC4678" s="1" t="s">
        <v>515</v>
      </c>
      <c r="AD4678" s="1" t="s">
        <v>519</v>
      </c>
      <c r="AE4678" s="1" t="s">
        <v>54</v>
      </c>
      <c r="AG4678" s="1" t="s">
        <v>517</v>
      </c>
      <c r="AI4678" s="2">
        <v>12771.4420661</v>
      </c>
      <c r="AJ4678" s="2">
        <v>11028560.3224</v>
      </c>
      <c r="AK4678" s="1">
        <v>168</v>
      </c>
      <c r="AL4678" s="6">
        <v>1</v>
      </c>
      <c r="AM4678" s="6">
        <v>1</v>
      </c>
      <c r="AN4678">
        <f t="shared" si="294"/>
        <v>19.361909013019002</v>
      </c>
      <c r="AO4678">
        <f t="shared" si="295"/>
        <v>1.3234722616494001</v>
      </c>
    </row>
    <row r="4679" spans="1:41" x14ac:dyDescent="0.25">
      <c r="A4679" s="1">
        <v>27</v>
      </c>
      <c r="B4679" s="1">
        <v>12</v>
      </c>
      <c r="C4679" s="2">
        <v>48.235623781699999</v>
      </c>
      <c r="D4679" s="1">
        <v>169</v>
      </c>
      <c r="E4679" s="1">
        <v>27</v>
      </c>
      <c r="F4679" s="1">
        <v>12</v>
      </c>
      <c r="G4679" s="1" t="s">
        <v>47</v>
      </c>
      <c r="H4679" s="2">
        <v>0.25463830599999998</v>
      </c>
      <c r="I4679" s="2">
        <v>1.4999999999999999E-2</v>
      </c>
      <c r="J4679" s="2">
        <v>22.963000000000001</v>
      </c>
      <c r="K4679" s="2">
        <v>1.3340000000000001</v>
      </c>
      <c r="L4679" s="2">
        <v>0.33100000000000002</v>
      </c>
      <c r="M4679" s="2">
        <v>0.32500000000000001</v>
      </c>
      <c r="N4679" s="2">
        <v>8.4000000000000005E-2</v>
      </c>
      <c r="O4679" s="2">
        <v>5.0000000000000001E-3</v>
      </c>
      <c r="P4679" s="2">
        <v>7.601</v>
      </c>
      <c r="Q4679" s="2">
        <v>0.434</v>
      </c>
      <c r="R4679" s="2">
        <v>48.235623781699999</v>
      </c>
      <c r="S4679" s="2">
        <v>8.4000000000000005E-2</v>
      </c>
      <c r="T4679" s="2">
        <v>5.0000000000000001E-3</v>
      </c>
      <c r="U4679" s="4">
        <f t="shared" si="293"/>
        <v>4.0517923976628003</v>
      </c>
      <c r="V4679" s="4">
        <f t="shared" si="292"/>
        <v>0.24117811890849999</v>
      </c>
      <c r="W4679" s="2">
        <v>0.33100000000000002</v>
      </c>
      <c r="X4679" s="2">
        <v>0.32540650999999998</v>
      </c>
      <c r="Y4679" s="1">
        <v>3362</v>
      </c>
      <c r="Z4679" s="1">
        <v>64</v>
      </c>
      <c r="AA4679" s="1" t="s">
        <v>514</v>
      </c>
      <c r="AB4679" s="2">
        <v>1</v>
      </c>
      <c r="AC4679" s="1" t="s">
        <v>515</v>
      </c>
      <c r="AD4679" s="1" t="s">
        <v>519</v>
      </c>
      <c r="AE4679" s="1" t="s">
        <v>54</v>
      </c>
      <c r="AG4679" s="1" t="s">
        <v>517</v>
      </c>
      <c r="AI4679" s="2">
        <v>12771.4420661</v>
      </c>
      <c r="AJ4679" s="2">
        <v>11028560.3224</v>
      </c>
      <c r="AK4679" s="1">
        <v>169</v>
      </c>
      <c r="AL4679" s="6">
        <v>1</v>
      </c>
      <c r="AM4679" s="6">
        <v>1</v>
      </c>
      <c r="AN4679">
        <f t="shared" si="294"/>
        <v>4.0517923976628003</v>
      </c>
      <c r="AO4679">
        <f t="shared" si="295"/>
        <v>0.24117811890849999</v>
      </c>
    </row>
    <row r="4680" spans="1:41" x14ac:dyDescent="0.25">
      <c r="A4680" s="1">
        <v>27</v>
      </c>
      <c r="B4680" s="1">
        <v>13</v>
      </c>
      <c r="C4680" s="2">
        <v>3.9448747214700002</v>
      </c>
      <c r="D4680" s="1">
        <v>170</v>
      </c>
      <c r="E4680" s="1">
        <v>27</v>
      </c>
      <c r="F4680" s="1">
        <v>13</v>
      </c>
      <c r="G4680" s="1" t="s">
        <v>42</v>
      </c>
      <c r="H4680" s="2">
        <v>7.3681097619999996</v>
      </c>
      <c r="I4680" s="2">
        <v>0.61</v>
      </c>
      <c r="J4680" s="2">
        <v>1220.395</v>
      </c>
      <c r="K4680" s="2">
        <v>101.006</v>
      </c>
      <c r="L4680" s="2">
        <v>0.315</v>
      </c>
      <c r="M4680" s="2">
        <v>0.31900000000000001</v>
      </c>
      <c r="N4680" s="2">
        <v>2.3220000000000001</v>
      </c>
      <c r="O4680" s="2">
        <v>0.19500000000000001</v>
      </c>
      <c r="P4680" s="2">
        <v>384.60199999999998</v>
      </c>
      <c r="Q4680" s="2">
        <v>32.222000000000001</v>
      </c>
      <c r="R4680" s="2">
        <v>3.9448747214700002</v>
      </c>
      <c r="S4680" s="2">
        <v>2.3220000000000001</v>
      </c>
      <c r="T4680" s="2">
        <v>0.19500000000000001</v>
      </c>
      <c r="U4680" s="4">
        <f t="shared" si="293"/>
        <v>9.159999103253341</v>
      </c>
      <c r="V4680" s="4">
        <f t="shared" si="292"/>
        <v>0.76925057068665004</v>
      </c>
      <c r="W4680" s="2">
        <v>0.315</v>
      </c>
      <c r="X4680" s="2">
        <v>0.31901339699999998</v>
      </c>
      <c r="Y4680" s="1">
        <v>3362</v>
      </c>
      <c r="Z4680" s="1">
        <v>64</v>
      </c>
      <c r="AA4680" s="1" t="s">
        <v>514</v>
      </c>
      <c r="AB4680" s="2">
        <v>1</v>
      </c>
      <c r="AC4680" s="1" t="s">
        <v>515</v>
      </c>
      <c r="AD4680" s="1" t="s">
        <v>519</v>
      </c>
      <c r="AE4680" s="1" t="s">
        <v>54</v>
      </c>
      <c r="AG4680" s="1" t="s">
        <v>517</v>
      </c>
      <c r="AI4680" s="2">
        <v>12771.4420661</v>
      </c>
      <c r="AJ4680" s="2">
        <v>11028560.3224</v>
      </c>
      <c r="AK4680" s="1">
        <v>170</v>
      </c>
      <c r="AL4680" s="6">
        <v>1</v>
      </c>
      <c r="AM4680" s="6">
        <v>1</v>
      </c>
      <c r="AN4680">
        <f t="shared" si="294"/>
        <v>9.159999103253341</v>
      </c>
      <c r="AO4680">
        <f t="shared" si="295"/>
        <v>0.76925057068665004</v>
      </c>
    </row>
    <row r="4681" spans="1:41" x14ac:dyDescent="0.25">
      <c r="A4681" s="1">
        <v>28</v>
      </c>
      <c r="B4681" s="1">
        <v>11</v>
      </c>
      <c r="C4681" s="2">
        <v>6.1769289237499997E-5</v>
      </c>
      <c r="D4681" s="1">
        <v>180</v>
      </c>
      <c r="E4681" s="1">
        <v>28</v>
      </c>
      <c r="F4681" s="1">
        <v>11</v>
      </c>
      <c r="G4681" s="1" t="s">
        <v>41</v>
      </c>
      <c r="H4681" s="2">
        <v>1.5852674689999999</v>
      </c>
      <c r="I4681" s="2">
        <v>0.11899999999999999</v>
      </c>
      <c r="J4681" s="2">
        <v>466.75099999999998</v>
      </c>
      <c r="K4681" s="2">
        <v>35.170999999999999</v>
      </c>
      <c r="L4681" s="2">
        <v>0.747</v>
      </c>
      <c r="M4681" s="2">
        <v>0.71399999999999997</v>
      </c>
      <c r="N4681" s="2">
        <v>1.1839999999999999</v>
      </c>
      <c r="O4681" s="2">
        <v>8.5000000000000006E-2</v>
      </c>
      <c r="P4681" s="2">
        <v>348.649</v>
      </c>
      <c r="Q4681" s="2">
        <v>25.116</v>
      </c>
      <c r="R4681" s="2">
        <v>6.1769289237499997E-5</v>
      </c>
      <c r="S4681" s="2">
        <v>1.1839999999999999</v>
      </c>
      <c r="T4681" s="2">
        <v>8.5000000000000006E-2</v>
      </c>
      <c r="U4681" s="4">
        <f t="shared" si="293"/>
        <v>7.3134838457199986E-5</v>
      </c>
      <c r="V4681" s="4">
        <f t="shared" si="292"/>
        <v>5.2503895851875005E-6</v>
      </c>
      <c r="W4681" s="2">
        <v>0.747</v>
      </c>
      <c r="X4681" s="2">
        <v>0.71410359400000001</v>
      </c>
      <c r="Y4681" s="1">
        <v>3362</v>
      </c>
      <c r="Z4681" s="1">
        <v>64</v>
      </c>
      <c r="AA4681" s="1" t="s">
        <v>514</v>
      </c>
      <c r="AB4681" s="2">
        <v>1</v>
      </c>
      <c r="AC4681" s="1" t="s">
        <v>515</v>
      </c>
      <c r="AD4681" s="1" t="s">
        <v>519</v>
      </c>
      <c r="AE4681" s="1" t="s">
        <v>54</v>
      </c>
      <c r="AG4681" s="1" t="s">
        <v>517</v>
      </c>
      <c r="AI4681" s="2">
        <v>12771.4420661</v>
      </c>
      <c r="AJ4681" s="2">
        <v>11028560.3224</v>
      </c>
      <c r="AK4681" s="1">
        <v>180</v>
      </c>
      <c r="AL4681" s="6">
        <v>1</v>
      </c>
      <c r="AM4681" s="6">
        <v>1</v>
      </c>
      <c r="AN4681">
        <f t="shared" si="294"/>
        <v>7.3134838457199986E-5</v>
      </c>
      <c r="AO4681">
        <f t="shared" si="295"/>
        <v>5.2503895851875005E-6</v>
      </c>
    </row>
    <row r="4682" spans="1:41" x14ac:dyDescent="0.25">
      <c r="A4682" s="1">
        <v>15</v>
      </c>
      <c r="B4682" s="1">
        <v>2</v>
      </c>
      <c r="C4682" s="2">
        <v>1.73959180837E-4</v>
      </c>
      <c r="D4682" s="1">
        <v>48</v>
      </c>
      <c r="E4682" s="1">
        <v>15</v>
      </c>
      <c r="F4682" s="1">
        <v>2</v>
      </c>
      <c r="G4682" s="1" t="s">
        <v>39</v>
      </c>
      <c r="H4682" s="2">
        <v>7.3701519050000002</v>
      </c>
      <c r="I4682" s="2">
        <v>0.42199999999999999</v>
      </c>
      <c r="J4682" s="2">
        <v>5942.6090000000004</v>
      </c>
      <c r="K4682" s="2">
        <v>340.17599999999999</v>
      </c>
      <c r="L4682" s="2">
        <v>0.47099999999999997</v>
      </c>
      <c r="M4682" s="2">
        <v>0.49399999999999999</v>
      </c>
      <c r="N4682" s="2">
        <v>3.4710000000000001</v>
      </c>
      <c r="O4682" s="2">
        <v>0.20899999999999999</v>
      </c>
      <c r="P4682" s="2">
        <v>2798.7449999999999</v>
      </c>
      <c r="Q4682" s="2">
        <v>168.15600000000001</v>
      </c>
      <c r="R4682" s="2">
        <v>1.73959180837E-4</v>
      </c>
      <c r="S4682" s="2">
        <v>3.4710000000000001</v>
      </c>
      <c r="T4682" s="2">
        <v>0.20899999999999999</v>
      </c>
      <c r="U4682" s="4">
        <f t="shared" si="293"/>
        <v>6.0381231668522699E-4</v>
      </c>
      <c r="V4682" s="4">
        <f t="shared" si="292"/>
        <v>3.6357468794932999E-5</v>
      </c>
      <c r="W4682" s="2">
        <v>0.47099999999999997</v>
      </c>
      <c r="X4682" s="2">
        <v>0.49432118400000002</v>
      </c>
      <c r="Y4682" s="1">
        <v>3364</v>
      </c>
      <c r="Z4682" s="1">
        <v>64</v>
      </c>
      <c r="AA4682" s="1" t="s">
        <v>514</v>
      </c>
      <c r="AB4682" s="2">
        <v>1</v>
      </c>
      <c r="AC4682" s="1" t="s">
        <v>515</v>
      </c>
      <c r="AD4682" s="1" t="s">
        <v>520</v>
      </c>
      <c r="AE4682" s="1" t="s">
        <v>54</v>
      </c>
      <c r="AG4682" s="1" t="s">
        <v>517</v>
      </c>
      <c r="AI4682" s="2">
        <v>20015.198722699999</v>
      </c>
      <c r="AJ4682" s="2">
        <v>15550127.3243</v>
      </c>
      <c r="AK4682" s="1">
        <v>48</v>
      </c>
      <c r="AL4682" s="6">
        <v>1</v>
      </c>
      <c r="AM4682" s="6">
        <v>1</v>
      </c>
      <c r="AN4682">
        <f t="shared" si="294"/>
        <v>6.0381231668522699E-4</v>
      </c>
      <c r="AO4682">
        <f t="shared" si="295"/>
        <v>3.6357468794932999E-5</v>
      </c>
    </row>
    <row r="4683" spans="1:41" x14ac:dyDescent="0.25">
      <c r="A4683" s="1">
        <v>15</v>
      </c>
      <c r="B4683" s="1">
        <v>4</v>
      </c>
      <c r="C4683" s="2">
        <v>2.9650187516699999E-3</v>
      </c>
      <c r="D4683" s="1">
        <v>50</v>
      </c>
      <c r="E4683" s="1">
        <v>15</v>
      </c>
      <c r="F4683" s="1">
        <v>4</v>
      </c>
      <c r="G4683" s="1" t="s">
        <v>38</v>
      </c>
      <c r="H4683" s="2">
        <v>9.7449974019999992</v>
      </c>
      <c r="I4683" s="2">
        <v>0.997</v>
      </c>
      <c r="J4683" s="2">
        <v>2826.058</v>
      </c>
      <c r="K4683" s="2">
        <v>289.21300000000002</v>
      </c>
      <c r="L4683" s="2">
        <v>0.46800000000000003</v>
      </c>
      <c r="M4683" s="2">
        <v>0.49399999999999999</v>
      </c>
      <c r="N4683" s="2">
        <v>4.5650000000000004</v>
      </c>
      <c r="O4683" s="2">
        <v>0.49199999999999999</v>
      </c>
      <c r="P4683" s="2">
        <v>1323.876</v>
      </c>
      <c r="Q4683" s="2">
        <v>142.72999999999999</v>
      </c>
      <c r="R4683" s="2">
        <v>2.9650187516699999E-3</v>
      </c>
      <c r="S4683" s="2">
        <v>4.5650000000000004</v>
      </c>
      <c r="T4683" s="2">
        <v>0.49199999999999999</v>
      </c>
      <c r="U4683" s="4">
        <f t="shared" si="293"/>
        <v>1.3535310601373552E-2</v>
      </c>
      <c r="V4683" s="4">
        <f t="shared" si="292"/>
        <v>1.4587892258216399E-3</v>
      </c>
      <c r="W4683" s="2">
        <v>0.46800000000000003</v>
      </c>
      <c r="X4683" s="2">
        <v>0.493511435</v>
      </c>
      <c r="Y4683" s="1">
        <v>3364</v>
      </c>
      <c r="Z4683" s="1">
        <v>64</v>
      </c>
      <c r="AA4683" s="1" t="s">
        <v>514</v>
      </c>
      <c r="AB4683" s="2">
        <v>1</v>
      </c>
      <c r="AC4683" s="1" t="s">
        <v>515</v>
      </c>
      <c r="AD4683" s="1" t="s">
        <v>520</v>
      </c>
      <c r="AE4683" s="1" t="s">
        <v>54</v>
      </c>
      <c r="AG4683" s="1" t="s">
        <v>517</v>
      </c>
      <c r="AI4683" s="2">
        <v>20015.198722699999</v>
      </c>
      <c r="AJ4683" s="2">
        <v>15550127.3243</v>
      </c>
      <c r="AK4683" s="1">
        <v>50</v>
      </c>
      <c r="AL4683" s="6">
        <v>1</v>
      </c>
      <c r="AM4683" s="6">
        <v>1</v>
      </c>
      <c r="AN4683">
        <f t="shared" si="294"/>
        <v>1.3535310601373552E-2</v>
      </c>
      <c r="AO4683">
        <f t="shared" si="295"/>
        <v>1.4587892258216399E-3</v>
      </c>
    </row>
    <row r="4684" spans="1:41" x14ac:dyDescent="0.25">
      <c r="A4684" s="1">
        <v>46</v>
      </c>
      <c r="B4684" s="1">
        <v>2</v>
      </c>
      <c r="C4684" s="2">
        <v>2.9223150433599998</v>
      </c>
      <c r="D4684" s="1">
        <v>341</v>
      </c>
      <c r="E4684" s="1">
        <v>46</v>
      </c>
      <c r="F4684" s="1">
        <v>2</v>
      </c>
      <c r="G4684" s="1" t="s">
        <v>39</v>
      </c>
      <c r="H4684" s="2">
        <v>13.73433805</v>
      </c>
      <c r="I4684" s="2">
        <v>0.64500000000000002</v>
      </c>
      <c r="J4684" s="2">
        <v>12517.371999999999</v>
      </c>
      <c r="K4684" s="2">
        <v>587.84500000000003</v>
      </c>
      <c r="L4684" s="2">
        <v>0.58499999999999996</v>
      </c>
      <c r="M4684" s="2">
        <v>0.83499999999999996</v>
      </c>
      <c r="N4684" s="2">
        <v>8.0359999999999996</v>
      </c>
      <c r="O4684" s="2">
        <v>0.53900000000000003</v>
      </c>
      <c r="P4684" s="2">
        <v>7324.3980000000001</v>
      </c>
      <c r="Q4684" s="2">
        <v>490.96600000000001</v>
      </c>
      <c r="R4684" s="2">
        <v>2.9223150433599998</v>
      </c>
      <c r="S4684" s="2">
        <v>6.1550000000000002</v>
      </c>
      <c r="T4684" s="2">
        <v>0.317</v>
      </c>
      <c r="U4684" s="4">
        <f t="shared" si="293"/>
        <v>17.986849091880799</v>
      </c>
      <c r="V4684" s="4">
        <f t="shared" si="292"/>
        <v>0.92637386874511995</v>
      </c>
      <c r="W4684" s="2">
        <v>0.44800000000000001</v>
      </c>
      <c r="X4684" s="2">
        <v>0.491157334</v>
      </c>
      <c r="Y4684" s="1">
        <v>3364</v>
      </c>
      <c r="Z4684" s="1">
        <v>64</v>
      </c>
      <c r="AA4684" s="1" t="s">
        <v>514</v>
      </c>
      <c r="AB4684" s="2">
        <v>1</v>
      </c>
      <c r="AC4684" s="1" t="s">
        <v>515</v>
      </c>
      <c r="AD4684" s="1" t="s">
        <v>520</v>
      </c>
      <c r="AE4684" s="1" t="s">
        <v>54</v>
      </c>
      <c r="AG4684" s="1" t="s">
        <v>517</v>
      </c>
      <c r="AI4684" s="2">
        <v>20015.198722699999</v>
      </c>
      <c r="AJ4684" s="2">
        <v>15550127.3243</v>
      </c>
      <c r="AK4684" s="1">
        <v>341</v>
      </c>
      <c r="AL4684" s="6">
        <v>1</v>
      </c>
      <c r="AM4684" s="6">
        <v>1</v>
      </c>
      <c r="AN4684">
        <f t="shared" si="294"/>
        <v>17.986849091880799</v>
      </c>
      <c r="AO4684">
        <f t="shared" si="295"/>
        <v>0.92637386874511995</v>
      </c>
    </row>
    <row r="4685" spans="1:41" x14ac:dyDescent="0.25">
      <c r="A4685" s="1">
        <v>90</v>
      </c>
      <c r="B4685" s="1">
        <v>1</v>
      </c>
      <c r="C4685" s="2">
        <v>70.124406189699997</v>
      </c>
      <c r="D4685" s="1">
        <v>545</v>
      </c>
      <c r="E4685" s="1">
        <v>90</v>
      </c>
      <c r="F4685" s="1">
        <v>1</v>
      </c>
      <c r="G4685" s="1" t="s">
        <v>46</v>
      </c>
      <c r="H4685" s="2">
        <v>6.107908772</v>
      </c>
      <c r="I4685" s="2">
        <v>0.308</v>
      </c>
      <c r="J4685" s="2">
        <v>1822.248</v>
      </c>
      <c r="K4685" s="2">
        <v>91.801000000000002</v>
      </c>
      <c r="L4685" s="2">
        <v>0.80400000000000005</v>
      </c>
      <c r="M4685" s="2">
        <v>0.83699999999999997</v>
      </c>
      <c r="N4685" s="2">
        <v>4.91</v>
      </c>
      <c r="O4685" s="2">
        <v>0.25700000000000001</v>
      </c>
      <c r="P4685" s="2">
        <v>1464.8209999999999</v>
      </c>
      <c r="Q4685" s="2">
        <v>76.811999999999998</v>
      </c>
      <c r="R4685" s="2">
        <v>70.124406189699997</v>
      </c>
      <c r="S4685" s="2">
        <v>2.3220000000000001</v>
      </c>
      <c r="T4685" s="2">
        <v>0.128</v>
      </c>
      <c r="U4685" s="4">
        <f t="shared" si="293"/>
        <v>162.82887117248339</v>
      </c>
      <c r="V4685" s="4">
        <f t="shared" si="292"/>
        <v>8.975923992281599</v>
      </c>
      <c r="W4685" s="2">
        <v>0.38</v>
      </c>
      <c r="X4685" s="2">
        <v>0.41635884400000001</v>
      </c>
      <c r="Y4685" s="1">
        <v>3364</v>
      </c>
      <c r="Z4685" s="1">
        <v>64</v>
      </c>
      <c r="AA4685" s="1" t="s">
        <v>514</v>
      </c>
      <c r="AB4685" s="2">
        <v>1</v>
      </c>
      <c r="AC4685" s="1" t="s">
        <v>515</v>
      </c>
      <c r="AD4685" s="1" t="s">
        <v>520</v>
      </c>
      <c r="AE4685" s="1" t="s">
        <v>54</v>
      </c>
      <c r="AG4685" s="1" t="s">
        <v>517</v>
      </c>
      <c r="AI4685" s="2">
        <v>20015.198722699999</v>
      </c>
      <c r="AJ4685" s="2">
        <v>15550127.3243</v>
      </c>
      <c r="AK4685" s="1">
        <v>545</v>
      </c>
      <c r="AL4685" s="6">
        <v>1</v>
      </c>
      <c r="AM4685" s="6">
        <v>1</v>
      </c>
      <c r="AN4685">
        <f t="shared" si="294"/>
        <v>162.82887117248339</v>
      </c>
      <c r="AO4685">
        <f t="shared" si="295"/>
        <v>8.975923992281599</v>
      </c>
    </row>
    <row r="4686" spans="1:41" x14ac:dyDescent="0.25">
      <c r="A4686" s="1">
        <v>90</v>
      </c>
      <c r="B4686" s="1">
        <v>2</v>
      </c>
      <c r="C4686" s="2">
        <v>145.531542565</v>
      </c>
      <c r="D4686" s="1">
        <v>546</v>
      </c>
      <c r="E4686" s="1">
        <v>90</v>
      </c>
      <c r="F4686" s="1">
        <v>2</v>
      </c>
      <c r="G4686" s="1" t="s">
        <v>39</v>
      </c>
      <c r="H4686" s="2">
        <v>11.36636253</v>
      </c>
      <c r="I4686" s="2">
        <v>0.60499999999999998</v>
      </c>
      <c r="J4686" s="2">
        <v>14884.136</v>
      </c>
      <c r="K4686" s="2">
        <v>791.87400000000002</v>
      </c>
      <c r="L4686" s="2">
        <v>0.80400000000000005</v>
      </c>
      <c r="M4686" s="2">
        <v>0.83599999999999997</v>
      </c>
      <c r="N4686" s="2">
        <v>9.1349999999999998</v>
      </c>
      <c r="O4686" s="2">
        <v>0.50600000000000001</v>
      </c>
      <c r="P4686" s="2">
        <v>11961.814</v>
      </c>
      <c r="Q4686" s="2">
        <v>662.37</v>
      </c>
      <c r="R4686" s="2">
        <v>145.531542565</v>
      </c>
      <c r="S4686" s="2">
        <v>4.3170000000000002</v>
      </c>
      <c r="T4686" s="2">
        <v>0.251</v>
      </c>
      <c r="U4686" s="4">
        <f t="shared" si="293"/>
        <v>628.25966925310502</v>
      </c>
      <c r="V4686" s="4">
        <f t="shared" si="292"/>
        <v>36.528417183815002</v>
      </c>
      <c r="W4686" s="2">
        <v>0.38</v>
      </c>
      <c r="X4686" s="2">
        <v>0.41574997600000002</v>
      </c>
      <c r="Y4686" s="1">
        <v>3364</v>
      </c>
      <c r="Z4686" s="1">
        <v>64</v>
      </c>
      <c r="AA4686" s="1" t="s">
        <v>514</v>
      </c>
      <c r="AB4686" s="2">
        <v>1</v>
      </c>
      <c r="AC4686" s="1" t="s">
        <v>515</v>
      </c>
      <c r="AD4686" s="1" t="s">
        <v>520</v>
      </c>
      <c r="AE4686" s="1" t="s">
        <v>54</v>
      </c>
      <c r="AG4686" s="1" t="s">
        <v>517</v>
      </c>
      <c r="AI4686" s="2">
        <v>20015.198722699999</v>
      </c>
      <c r="AJ4686" s="2">
        <v>15550127.3243</v>
      </c>
      <c r="AK4686" s="1">
        <v>546</v>
      </c>
      <c r="AL4686" s="6">
        <v>1</v>
      </c>
      <c r="AM4686" s="6">
        <v>1</v>
      </c>
      <c r="AN4686">
        <f t="shared" si="294"/>
        <v>628.25966925310502</v>
      </c>
      <c r="AO4686">
        <f t="shared" si="295"/>
        <v>36.528417183815002</v>
      </c>
    </row>
    <row r="4687" spans="1:41" x14ac:dyDescent="0.25">
      <c r="A4687" s="1">
        <v>90</v>
      </c>
      <c r="B4687" s="1">
        <v>4</v>
      </c>
      <c r="C4687" s="2">
        <v>24.761245240499999</v>
      </c>
      <c r="D4687" s="1">
        <v>548</v>
      </c>
      <c r="E4687" s="1">
        <v>90</v>
      </c>
      <c r="F4687" s="1">
        <v>4</v>
      </c>
      <c r="G4687" s="1" t="s">
        <v>38</v>
      </c>
      <c r="H4687" s="2">
        <v>14.937373579999999</v>
      </c>
      <c r="I4687" s="2">
        <v>1.425</v>
      </c>
      <c r="J4687" s="2">
        <v>2368.2449999999999</v>
      </c>
      <c r="K4687" s="2">
        <v>225.99</v>
      </c>
      <c r="L4687" s="2">
        <v>0.80300000000000005</v>
      </c>
      <c r="M4687" s="2">
        <v>0.83599999999999997</v>
      </c>
      <c r="N4687" s="2">
        <v>11.993</v>
      </c>
      <c r="O4687" s="2">
        <v>1.1910000000000001</v>
      </c>
      <c r="P4687" s="2">
        <v>1901.4179999999999</v>
      </c>
      <c r="Q4687" s="2">
        <v>188.88800000000001</v>
      </c>
      <c r="R4687" s="2">
        <v>24.761245240499999</v>
      </c>
      <c r="S4687" s="2">
        <v>5.6449999999999996</v>
      </c>
      <c r="T4687" s="2">
        <v>0.59199999999999997</v>
      </c>
      <c r="U4687" s="4">
        <f t="shared" si="293"/>
        <v>139.77722938262249</v>
      </c>
      <c r="V4687" s="4">
        <f t="shared" si="292"/>
        <v>14.658657182375999</v>
      </c>
      <c r="W4687" s="2">
        <v>0.378</v>
      </c>
      <c r="X4687" s="2">
        <v>0.41521992800000002</v>
      </c>
      <c r="Y4687" s="1">
        <v>3364</v>
      </c>
      <c r="Z4687" s="1">
        <v>64</v>
      </c>
      <c r="AA4687" s="1" t="s">
        <v>514</v>
      </c>
      <c r="AB4687" s="2">
        <v>1</v>
      </c>
      <c r="AC4687" s="1" t="s">
        <v>515</v>
      </c>
      <c r="AD4687" s="1" t="s">
        <v>520</v>
      </c>
      <c r="AE4687" s="1" t="s">
        <v>54</v>
      </c>
      <c r="AG4687" s="1" t="s">
        <v>517</v>
      </c>
      <c r="AI4687" s="2">
        <v>20015.198722699999</v>
      </c>
      <c r="AJ4687" s="2">
        <v>15550127.3243</v>
      </c>
      <c r="AK4687" s="1">
        <v>548</v>
      </c>
      <c r="AL4687" s="6">
        <v>1</v>
      </c>
      <c r="AM4687" s="6">
        <v>1</v>
      </c>
      <c r="AN4687">
        <f t="shared" si="294"/>
        <v>139.77722938262249</v>
      </c>
      <c r="AO4687">
        <f t="shared" si="295"/>
        <v>14.658657182375999</v>
      </c>
    </row>
    <row r="4688" spans="1:41" x14ac:dyDescent="0.25">
      <c r="A4688" s="1">
        <v>90</v>
      </c>
      <c r="B4688" s="1">
        <v>6</v>
      </c>
      <c r="C4688" s="2">
        <v>8.9085598400800006</v>
      </c>
      <c r="D4688" s="1">
        <v>549</v>
      </c>
      <c r="E4688" s="1">
        <v>90</v>
      </c>
      <c r="F4688" s="1">
        <v>6</v>
      </c>
      <c r="G4688" s="1" t="s">
        <v>49</v>
      </c>
      <c r="H4688" s="2">
        <v>6.2285720319999998</v>
      </c>
      <c r="I4688" s="2">
        <v>0.30099999999999999</v>
      </c>
      <c r="J4688" s="2">
        <v>946.92399999999998</v>
      </c>
      <c r="K4688" s="2">
        <v>45.731999999999999</v>
      </c>
      <c r="L4688" s="2">
        <v>0.80400000000000005</v>
      </c>
      <c r="M4688" s="2">
        <v>0.83699999999999997</v>
      </c>
      <c r="N4688" s="2">
        <v>5.0069999999999997</v>
      </c>
      <c r="O4688" s="2">
        <v>0.252</v>
      </c>
      <c r="P4688" s="2">
        <v>761.15700000000004</v>
      </c>
      <c r="Q4688" s="2">
        <v>38.267000000000003</v>
      </c>
      <c r="R4688" s="2">
        <v>8.9085598400800006</v>
      </c>
      <c r="S4688" s="2">
        <v>2.3719999999999999</v>
      </c>
      <c r="T4688" s="2">
        <v>0.125</v>
      </c>
      <c r="U4688" s="4">
        <f t="shared" si="293"/>
        <v>21.13110394066976</v>
      </c>
      <c r="V4688" s="4">
        <f t="shared" si="292"/>
        <v>1.1135699800100001</v>
      </c>
      <c r="W4688" s="2">
        <v>0.38100000000000001</v>
      </c>
      <c r="X4688" s="2">
        <v>0.41716069500000003</v>
      </c>
      <c r="Y4688" s="1">
        <v>3364</v>
      </c>
      <c r="Z4688" s="1">
        <v>64</v>
      </c>
      <c r="AA4688" s="1" t="s">
        <v>514</v>
      </c>
      <c r="AB4688" s="2">
        <v>1</v>
      </c>
      <c r="AC4688" s="1" t="s">
        <v>515</v>
      </c>
      <c r="AD4688" s="1" t="s">
        <v>520</v>
      </c>
      <c r="AE4688" s="1" t="s">
        <v>54</v>
      </c>
      <c r="AG4688" s="1" t="s">
        <v>517</v>
      </c>
      <c r="AI4688" s="2">
        <v>20015.198722699999</v>
      </c>
      <c r="AJ4688" s="2">
        <v>15550127.3243</v>
      </c>
      <c r="AK4688" s="1">
        <v>549</v>
      </c>
      <c r="AL4688" s="6">
        <v>1</v>
      </c>
      <c r="AM4688" s="6">
        <v>1</v>
      </c>
      <c r="AN4688">
        <f t="shared" si="294"/>
        <v>21.13110394066976</v>
      </c>
      <c r="AO4688">
        <f t="shared" si="295"/>
        <v>1.1135699800100001</v>
      </c>
    </row>
    <row r="4689" spans="1:41" x14ac:dyDescent="0.25">
      <c r="A4689" s="1">
        <v>90</v>
      </c>
      <c r="B4689" s="1">
        <v>10</v>
      </c>
      <c r="C4689" s="2">
        <v>18.5431761147</v>
      </c>
      <c r="D4689" s="1">
        <v>552</v>
      </c>
      <c r="E4689" s="1">
        <v>90</v>
      </c>
      <c r="F4689" s="1">
        <v>10</v>
      </c>
      <c r="G4689" s="1" t="s">
        <v>48</v>
      </c>
      <c r="H4689" s="2">
        <v>4.8007854569999999</v>
      </c>
      <c r="I4689" s="2">
        <v>0.216</v>
      </c>
      <c r="J4689" s="2">
        <v>176.964</v>
      </c>
      <c r="K4689" s="2">
        <v>7.9720000000000004</v>
      </c>
      <c r="L4689" s="2">
        <v>0.80400000000000005</v>
      </c>
      <c r="M4689" s="2">
        <v>0.83699999999999997</v>
      </c>
      <c r="N4689" s="2">
        <v>3.86</v>
      </c>
      <c r="O4689" s="2">
        <v>0.18099999999999999</v>
      </c>
      <c r="P4689" s="2">
        <v>142.27799999999999</v>
      </c>
      <c r="Q4689" s="2">
        <v>6.6710000000000003</v>
      </c>
      <c r="R4689" s="2">
        <v>18.5431761147</v>
      </c>
      <c r="S4689" s="2">
        <v>1.835</v>
      </c>
      <c r="T4689" s="2">
        <v>0.09</v>
      </c>
      <c r="U4689" s="4">
        <f t="shared" si="293"/>
        <v>34.026728170474499</v>
      </c>
      <c r="V4689" s="4">
        <f t="shared" si="292"/>
        <v>1.668885850323</v>
      </c>
      <c r="W4689" s="2">
        <v>0.38200000000000001</v>
      </c>
      <c r="X4689" s="2">
        <v>0.41812063900000002</v>
      </c>
      <c r="Y4689" s="1">
        <v>3364</v>
      </c>
      <c r="Z4689" s="1">
        <v>64</v>
      </c>
      <c r="AA4689" s="1" t="s">
        <v>514</v>
      </c>
      <c r="AB4689" s="2">
        <v>1</v>
      </c>
      <c r="AC4689" s="1" t="s">
        <v>515</v>
      </c>
      <c r="AD4689" s="1" t="s">
        <v>520</v>
      </c>
      <c r="AE4689" s="1" t="s">
        <v>54</v>
      </c>
      <c r="AG4689" s="1" t="s">
        <v>517</v>
      </c>
      <c r="AI4689" s="2">
        <v>20015.198722699999</v>
      </c>
      <c r="AJ4689" s="2">
        <v>15550127.3243</v>
      </c>
      <c r="AK4689" s="1">
        <v>552</v>
      </c>
      <c r="AL4689" s="6">
        <v>1</v>
      </c>
      <c r="AM4689" s="6">
        <v>1</v>
      </c>
      <c r="AN4689">
        <f t="shared" si="294"/>
        <v>34.026728170474499</v>
      </c>
      <c r="AO4689">
        <f t="shared" si="295"/>
        <v>1.668885850323</v>
      </c>
    </row>
    <row r="4690" spans="1:41" x14ac:dyDescent="0.25">
      <c r="A4690" s="1">
        <v>90</v>
      </c>
      <c r="B4690" s="1">
        <v>11</v>
      </c>
      <c r="C4690" s="2">
        <v>23.0614703225</v>
      </c>
      <c r="D4690" s="1">
        <v>553</v>
      </c>
      <c r="E4690" s="1">
        <v>90</v>
      </c>
      <c r="F4690" s="1">
        <v>11</v>
      </c>
      <c r="G4690" s="1" t="s">
        <v>41</v>
      </c>
      <c r="H4690" s="2">
        <v>2.890086256</v>
      </c>
      <c r="I4690" s="2">
        <v>0.129</v>
      </c>
      <c r="J4690" s="2">
        <v>722.97500000000002</v>
      </c>
      <c r="K4690" s="2">
        <v>32.197000000000003</v>
      </c>
      <c r="L4690" s="2">
        <v>0.80500000000000005</v>
      </c>
      <c r="M4690" s="2">
        <v>0.83799999999999997</v>
      </c>
      <c r="N4690" s="2">
        <v>2.3260000000000001</v>
      </c>
      <c r="O4690" s="2">
        <v>0.108</v>
      </c>
      <c r="P4690" s="2">
        <v>581.80499999999995</v>
      </c>
      <c r="Q4690" s="2">
        <v>26.978999999999999</v>
      </c>
      <c r="R4690" s="2">
        <v>23.0614703225</v>
      </c>
      <c r="S4690" s="2">
        <v>1.119</v>
      </c>
      <c r="T4690" s="2">
        <v>5.3999999999999999E-2</v>
      </c>
      <c r="U4690" s="4">
        <f t="shared" si="293"/>
        <v>25.805785290877498</v>
      </c>
      <c r="V4690" s="4">
        <f t="shared" si="292"/>
        <v>1.2453193974150001</v>
      </c>
      <c r="W4690" s="2">
        <v>0.38700000000000001</v>
      </c>
      <c r="X4690" s="2">
        <v>0.423050129</v>
      </c>
      <c r="Y4690" s="1">
        <v>3364</v>
      </c>
      <c r="Z4690" s="1">
        <v>64</v>
      </c>
      <c r="AA4690" s="1" t="s">
        <v>514</v>
      </c>
      <c r="AB4690" s="2">
        <v>1</v>
      </c>
      <c r="AC4690" s="1" t="s">
        <v>515</v>
      </c>
      <c r="AD4690" s="1" t="s">
        <v>520</v>
      </c>
      <c r="AE4690" s="1" t="s">
        <v>54</v>
      </c>
      <c r="AG4690" s="1" t="s">
        <v>517</v>
      </c>
      <c r="AI4690" s="2">
        <v>20015.198722699999</v>
      </c>
      <c r="AJ4690" s="2">
        <v>15550127.3243</v>
      </c>
      <c r="AK4690" s="1">
        <v>553</v>
      </c>
      <c r="AL4690" s="6">
        <v>1</v>
      </c>
      <c r="AM4690" s="6">
        <v>1</v>
      </c>
      <c r="AN4690">
        <f t="shared" si="294"/>
        <v>25.805785290877498</v>
      </c>
      <c r="AO4690">
        <f t="shared" si="295"/>
        <v>1.2453193974150001</v>
      </c>
    </row>
    <row r="4691" spans="1:41" x14ac:dyDescent="0.25">
      <c r="A4691" s="1">
        <v>90</v>
      </c>
      <c r="B4691" s="1">
        <v>12</v>
      </c>
      <c r="C4691" s="2">
        <v>35.896220263300002</v>
      </c>
      <c r="D4691" s="1">
        <v>554</v>
      </c>
      <c r="E4691" s="1">
        <v>90</v>
      </c>
      <c r="F4691" s="1">
        <v>12</v>
      </c>
      <c r="G4691" s="1" t="s">
        <v>47</v>
      </c>
      <c r="H4691" s="2">
        <v>0.83585665200000003</v>
      </c>
      <c r="I4691" s="2">
        <v>2.8000000000000001E-2</v>
      </c>
      <c r="J4691" s="2">
        <v>130.779</v>
      </c>
      <c r="K4691" s="2">
        <v>4.3410000000000002</v>
      </c>
      <c r="L4691" s="2">
        <v>0.80800000000000005</v>
      </c>
      <c r="M4691" s="2">
        <v>0.83899999999999997</v>
      </c>
      <c r="N4691" s="2">
        <v>0.67600000000000005</v>
      </c>
      <c r="O4691" s="2">
        <v>2.3E-2</v>
      </c>
      <c r="P4691" s="2">
        <v>105.721</v>
      </c>
      <c r="Q4691" s="2">
        <v>3.6429999999999998</v>
      </c>
      <c r="R4691" s="2">
        <v>35.896220263300002</v>
      </c>
      <c r="S4691" s="2">
        <v>0.32200000000000001</v>
      </c>
      <c r="T4691" s="2">
        <v>1.2E-2</v>
      </c>
      <c r="U4691" s="4">
        <f t="shared" si="293"/>
        <v>11.5585829247826</v>
      </c>
      <c r="V4691" s="4">
        <f t="shared" si="292"/>
        <v>0.43075464315960005</v>
      </c>
      <c r="W4691" s="2">
        <v>0.38500000000000001</v>
      </c>
      <c r="X4691" s="2">
        <v>0.41866896300000001</v>
      </c>
      <c r="Y4691" s="1">
        <v>3364</v>
      </c>
      <c r="Z4691" s="1">
        <v>64</v>
      </c>
      <c r="AA4691" s="1" t="s">
        <v>514</v>
      </c>
      <c r="AB4691" s="2">
        <v>1</v>
      </c>
      <c r="AC4691" s="1" t="s">
        <v>515</v>
      </c>
      <c r="AD4691" s="1" t="s">
        <v>520</v>
      </c>
      <c r="AE4691" s="1" t="s">
        <v>54</v>
      </c>
      <c r="AG4691" s="1" t="s">
        <v>517</v>
      </c>
      <c r="AI4691" s="2">
        <v>20015.198722699999</v>
      </c>
      <c r="AJ4691" s="2">
        <v>15550127.3243</v>
      </c>
      <c r="AK4691" s="1">
        <v>554</v>
      </c>
      <c r="AL4691" s="6">
        <v>1</v>
      </c>
      <c r="AM4691" s="6">
        <v>1</v>
      </c>
      <c r="AN4691">
        <f t="shared" si="294"/>
        <v>11.5585829247826</v>
      </c>
      <c r="AO4691">
        <f t="shared" si="295"/>
        <v>0.43075464315960005</v>
      </c>
    </row>
    <row r="4692" spans="1:41" x14ac:dyDescent="0.25">
      <c r="A4692" s="1">
        <v>90</v>
      </c>
      <c r="B4692" s="1">
        <v>13</v>
      </c>
      <c r="C4692" s="2">
        <v>26.056769542800001</v>
      </c>
      <c r="D4692" s="1">
        <v>555</v>
      </c>
      <c r="E4692" s="1">
        <v>90</v>
      </c>
      <c r="F4692" s="1">
        <v>13</v>
      </c>
      <c r="G4692" s="1" t="s">
        <v>42</v>
      </c>
      <c r="H4692" s="2">
        <v>1.6912296609999999</v>
      </c>
      <c r="I4692" s="2">
        <v>7.2999999999999995E-2</v>
      </c>
      <c r="J4692" s="2">
        <v>1170.3340000000001</v>
      </c>
      <c r="K4692" s="2">
        <v>50.222999999999999</v>
      </c>
      <c r="L4692" s="2">
        <v>0.81100000000000005</v>
      </c>
      <c r="M4692" s="2">
        <v>0.84299999999999997</v>
      </c>
      <c r="N4692" s="2">
        <v>1.3720000000000001</v>
      </c>
      <c r="O4692" s="2">
        <v>6.0999999999999999E-2</v>
      </c>
      <c r="P4692" s="2">
        <v>949.21900000000005</v>
      </c>
      <c r="Q4692" s="2">
        <v>42.347999999999999</v>
      </c>
      <c r="R4692" s="2">
        <v>26.056769542800001</v>
      </c>
      <c r="S4692" s="2">
        <v>0.66</v>
      </c>
      <c r="T4692" s="2">
        <v>3.1E-2</v>
      </c>
      <c r="U4692" s="4">
        <f t="shared" si="293"/>
        <v>17.197467898248</v>
      </c>
      <c r="V4692" s="4">
        <f t="shared" si="292"/>
        <v>0.80775985582679999</v>
      </c>
      <c r="W4692" s="2">
        <v>0.39</v>
      </c>
      <c r="X4692" s="2">
        <v>0.42750454300000001</v>
      </c>
      <c r="Y4692" s="1">
        <v>3364</v>
      </c>
      <c r="Z4692" s="1">
        <v>64</v>
      </c>
      <c r="AA4692" s="1" t="s">
        <v>514</v>
      </c>
      <c r="AB4692" s="2">
        <v>1</v>
      </c>
      <c r="AC4692" s="1" t="s">
        <v>515</v>
      </c>
      <c r="AD4692" s="1" t="s">
        <v>520</v>
      </c>
      <c r="AE4692" s="1" t="s">
        <v>54</v>
      </c>
      <c r="AG4692" s="1" t="s">
        <v>517</v>
      </c>
      <c r="AI4692" s="2">
        <v>20015.198722699999</v>
      </c>
      <c r="AJ4692" s="2">
        <v>15550127.3243</v>
      </c>
      <c r="AK4692" s="1">
        <v>555</v>
      </c>
      <c r="AL4692" s="6">
        <v>1</v>
      </c>
      <c r="AM4692" s="6">
        <v>1</v>
      </c>
      <c r="AN4692">
        <f t="shared" si="294"/>
        <v>17.197467898248</v>
      </c>
      <c r="AO4692">
        <f t="shared" si="295"/>
        <v>0.80775985582679999</v>
      </c>
    </row>
    <row r="4693" spans="1:41" x14ac:dyDescent="0.25">
      <c r="A4693" s="1">
        <v>91</v>
      </c>
      <c r="B4693" s="1">
        <v>2</v>
      </c>
      <c r="C4693" s="2">
        <v>3.4142832139600003E-2</v>
      </c>
      <c r="D4693" s="1">
        <v>557</v>
      </c>
      <c r="E4693" s="1">
        <v>91</v>
      </c>
      <c r="F4693" s="1">
        <v>2</v>
      </c>
      <c r="G4693" s="1" t="s">
        <v>39</v>
      </c>
      <c r="H4693" s="2">
        <v>17.072532899999999</v>
      </c>
      <c r="I4693" s="2">
        <v>0.876</v>
      </c>
      <c r="J4693" s="2">
        <v>2453.1239999999998</v>
      </c>
      <c r="K4693" s="2">
        <v>125.82299999999999</v>
      </c>
      <c r="L4693" s="2">
        <v>0.218</v>
      </c>
      <c r="M4693" s="2">
        <v>0.115</v>
      </c>
      <c r="N4693" s="2">
        <v>3.73</v>
      </c>
      <c r="O4693" s="2">
        <v>0.10100000000000001</v>
      </c>
      <c r="P4693" s="2">
        <v>535.95100000000002</v>
      </c>
      <c r="Q4693" s="2">
        <v>14.489000000000001</v>
      </c>
      <c r="R4693" s="2">
        <v>3.4142832139600003E-2</v>
      </c>
      <c r="S4693" s="2">
        <v>1.431</v>
      </c>
      <c r="T4693" s="2">
        <v>4.2999999999999997E-2</v>
      </c>
      <c r="U4693" s="4">
        <f t="shared" si="293"/>
        <v>4.8858392791767603E-2</v>
      </c>
      <c r="V4693" s="4">
        <f t="shared" si="292"/>
        <v>1.4681417820028E-3</v>
      </c>
      <c r="W4693" s="2">
        <v>8.4000000000000005E-2</v>
      </c>
      <c r="X4693" s="2">
        <v>4.8784279E-2</v>
      </c>
      <c r="Y4693" s="1">
        <v>3364</v>
      </c>
      <c r="Z4693" s="1">
        <v>64</v>
      </c>
      <c r="AA4693" s="1" t="s">
        <v>514</v>
      </c>
      <c r="AB4693" s="2">
        <v>1</v>
      </c>
      <c r="AC4693" s="1" t="s">
        <v>515</v>
      </c>
      <c r="AD4693" s="1" t="s">
        <v>520</v>
      </c>
      <c r="AE4693" s="1" t="s">
        <v>54</v>
      </c>
      <c r="AG4693" s="1" t="s">
        <v>517</v>
      </c>
      <c r="AI4693" s="2">
        <v>20015.198722699999</v>
      </c>
      <c r="AJ4693" s="2">
        <v>15550127.3243</v>
      </c>
      <c r="AK4693" s="1">
        <v>557</v>
      </c>
      <c r="AL4693" s="6">
        <v>1</v>
      </c>
      <c r="AM4693" s="6">
        <v>1</v>
      </c>
      <c r="AN4693">
        <f t="shared" si="294"/>
        <v>4.8858392791767603E-2</v>
      </c>
      <c r="AO4693">
        <f t="shared" si="295"/>
        <v>1.4681417820028E-3</v>
      </c>
    </row>
    <row r="4694" spans="1:41" x14ac:dyDescent="0.25">
      <c r="A4694" s="1">
        <v>91</v>
      </c>
      <c r="B4694" s="1">
        <v>6</v>
      </c>
      <c r="C4694" s="2">
        <v>1.5793212722200001E-3</v>
      </c>
      <c r="D4694" s="1">
        <v>560</v>
      </c>
      <c r="E4694" s="1">
        <v>91</v>
      </c>
      <c r="F4694" s="1">
        <v>6</v>
      </c>
      <c r="G4694" s="1" t="s">
        <v>49</v>
      </c>
      <c r="H4694" s="2">
        <v>9.3466026339999999</v>
      </c>
      <c r="I4694" s="2">
        <v>0.436</v>
      </c>
      <c r="J4694" s="2">
        <v>27.163</v>
      </c>
      <c r="K4694" s="2">
        <v>1.266</v>
      </c>
      <c r="L4694" s="2">
        <v>0.222</v>
      </c>
      <c r="M4694" s="2">
        <v>0.11700000000000001</v>
      </c>
      <c r="N4694" s="2">
        <v>2.0779999999999998</v>
      </c>
      <c r="O4694" s="2">
        <v>5.0999999999999997E-2</v>
      </c>
      <c r="P4694" s="2">
        <v>6.0380000000000003</v>
      </c>
      <c r="Q4694" s="2">
        <v>0.14899999999999999</v>
      </c>
      <c r="R4694" s="2">
        <v>1.5793212722200001E-3</v>
      </c>
      <c r="S4694" s="2">
        <v>0.79900000000000004</v>
      </c>
      <c r="T4694" s="2">
        <v>2.1999999999999999E-2</v>
      </c>
      <c r="U4694" s="4">
        <f t="shared" si="293"/>
        <v>1.2618776965037802E-3</v>
      </c>
      <c r="V4694" s="4">
        <f t="shared" si="292"/>
        <v>3.4745067988840002E-5</v>
      </c>
      <c r="W4694" s="2">
        <v>8.5000000000000006E-2</v>
      </c>
      <c r="X4694" s="2">
        <v>4.9834113999999999E-2</v>
      </c>
      <c r="Y4694" s="1">
        <v>3364</v>
      </c>
      <c r="Z4694" s="1">
        <v>64</v>
      </c>
      <c r="AA4694" s="1" t="s">
        <v>514</v>
      </c>
      <c r="AB4694" s="2">
        <v>1</v>
      </c>
      <c r="AC4694" s="1" t="s">
        <v>515</v>
      </c>
      <c r="AD4694" s="1" t="s">
        <v>520</v>
      </c>
      <c r="AE4694" s="1" t="s">
        <v>54</v>
      </c>
      <c r="AG4694" s="1" t="s">
        <v>517</v>
      </c>
      <c r="AI4694" s="2">
        <v>20015.198722699999</v>
      </c>
      <c r="AJ4694" s="2">
        <v>15550127.3243</v>
      </c>
      <c r="AK4694" s="1">
        <v>560</v>
      </c>
      <c r="AL4694" s="6">
        <v>1</v>
      </c>
      <c r="AM4694" s="6">
        <v>1</v>
      </c>
      <c r="AN4694">
        <f t="shared" si="294"/>
        <v>1.2618776965037802E-3</v>
      </c>
      <c r="AO4694">
        <f t="shared" si="295"/>
        <v>3.4745067988840002E-5</v>
      </c>
    </row>
    <row r="4695" spans="1:41" x14ac:dyDescent="0.25">
      <c r="A4695" s="1">
        <v>91</v>
      </c>
      <c r="B4695" s="1">
        <v>11</v>
      </c>
      <c r="C4695" s="2">
        <v>0.52676437042000002</v>
      </c>
      <c r="D4695" s="1">
        <v>563</v>
      </c>
      <c r="E4695" s="1">
        <v>91</v>
      </c>
      <c r="F4695" s="1">
        <v>11</v>
      </c>
      <c r="G4695" s="1" t="s">
        <v>41</v>
      </c>
      <c r="H4695" s="2">
        <v>4.337004029</v>
      </c>
      <c r="I4695" s="2">
        <v>0.188</v>
      </c>
      <c r="J4695" s="2">
        <v>39.061</v>
      </c>
      <c r="K4695" s="2">
        <v>1.6919999999999999</v>
      </c>
      <c r="L4695" s="2">
        <v>0.22800000000000001</v>
      </c>
      <c r="M4695" s="2">
        <v>0.129</v>
      </c>
      <c r="N4695" s="2">
        <v>0.99</v>
      </c>
      <c r="O4695" s="2">
        <v>2.4E-2</v>
      </c>
      <c r="P4695" s="2">
        <v>8.9160000000000004</v>
      </c>
      <c r="Q4695" s="2">
        <v>0.218</v>
      </c>
      <c r="R4695" s="2">
        <v>0.52676437042000002</v>
      </c>
      <c r="S4695" s="2">
        <v>0.38700000000000001</v>
      </c>
      <c r="T4695" s="2">
        <v>0.01</v>
      </c>
      <c r="U4695" s="4">
        <f t="shared" si="293"/>
        <v>0.20385781135254002</v>
      </c>
      <c r="V4695" s="4">
        <f t="shared" si="292"/>
        <v>5.2676437042000002E-3</v>
      </c>
      <c r="W4695" s="2">
        <v>8.8999999999999996E-2</v>
      </c>
      <c r="X4695" s="2">
        <v>5.5294112999999999E-2</v>
      </c>
      <c r="Y4695" s="1">
        <v>3364</v>
      </c>
      <c r="Z4695" s="1">
        <v>64</v>
      </c>
      <c r="AA4695" s="1" t="s">
        <v>514</v>
      </c>
      <c r="AB4695" s="2">
        <v>1</v>
      </c>
      <c r="AC4695" s="1" t="s">
        <v>515</v>
      </c>
      <c r="AD4695" s="1" t="s">
        <v>520</v>
      </c>
      <c r="AE4695" s="1" t="s">
        <v>54</v>
      </c>
      <c r="AG4695" s="1" t="s">
        <v>517</v>
      </c>
      <c r="AI4695" s="2">
        <v>20015.198722699999</v>
      </c>
      <c r="AJ4695" s="2">
        <v>15550127.3243</v>
      </c>
      <c r="AK4695" s="1">
        <v>563</v>
      </c>
      <c r="AL4695" s="6">
        <v>1</v>
      </c>
      <c r="AM4695" s="6">
        <v>1</v>
      </c>
      <c r="AN4695">
        <f t="shared" si="294"/>
        <v>0.20385781135254002</v>
      </c>
      <c r="AO4695">
        <f t="shared" si="295"/>
        <v>5.2676437042000002E-3</v>
      </c>
    </row>
    <row r="4696" spans="1:41" x14ac:dyDescent="0.25">
      <c r="A4696" s="1">
        <v>91</v>
      </c>
      <c r="B4696" s="1">
        <v>12</v>
      </c>
      <c r="C4696" s="2">
        <v>1.03739099223E-3</v>
      </c>
      <c r="D4696" s="1">
        <v>564</v>
      </c>
      <c r="E4696" s="1">
        <v>91</v>
      </c>
      <c r="F4696" s="1">
        <v>12</v>
      </c>
      <c r="G4696" s="1" t="s">
        <v>47</v>
      </c>
      <c r="H4696" s="2">
        <v>1.2240994620000001</v>
      </c>
      <c r="I4696" s="2">
        <v>3.9E-2</v>
      </c>
      <c r="J4696" s="2">
        <v>126.586</v>
      </c>
      <c r="K4696" s="2">
        <v>4.077</v>
      </c>
      <c r="L4696" s="2">
        <v>0.221</v>
      </c>
      <c r="M4696" s="2">
        <v>0.11799999999999999</v>
      </c>
      <c r="N4696" s="2">
        <v>0.27100000000000002</v>
      </c>
      <c r="O4696" s="2">
        <v>5.0000000000000001E-3</v>
      </c>
      <c r="P4696" s="2">
        <v>28.038</v>
      </c>
      <c r="Q4696" s="2">
        <v>0.48299999999999998</v>
      </c>
      <c r="R4696" s="2">
        <v>1.03739099223E-3</v>
      </c>
      <c r="S4696" s="2">
        <v>0.105</v>
      </c>
      <c r="T4696" s="2">
        <v>2E-3</v>
      </c>
      <c r="U4696" s="4">
        <f t="shared" si="293"/>
        <v>1.0892605418415E-4</v>
      </c>
      <c r="V4696" s="4">
        <f t="shared" si="292"/>
        <v>2.0747819844600002E-6</v>
      </c>
      <c r="W4696" s="2">
        <v>8.5999999999999993E-2</v>
      </c>
      <c r="X4696" s="2">
        <v>5.0344688999999998E-2</v>
      </c>
      <c r="Y4696" s="1">
        <v>3364</v>
      </c>
      <c r="Z4696" s="1">
        <v>64</v>
      </c>
      <c r="AA4696" s="1" t="s">
        <v>514</v>
      </c>
      <c r="AB4696" s="2">
        <v>1</v>
      </c>
      <c r="AC4696" s="1" t="s">
        <v>515</v>
      </c>
      <c r="AD4696" s="1" t="s">
        <v>520</v>
      </c>
      <c r="AE4696" s="1" t="s">
        <v>54</v>
      </c>
      <c r="AG4696" s="1" t="s">
        <v>517</v>
      </c>
      <c r="AI4696" s="2">
        <v>20015.198722699999</v>
      </c>
      <c r="AJ4696" s="2">
        <v>15550127.3243</v>
      </c>
      <c r="AK4696" s="1">
        <v>564</v>
      </c>
      <c r="AL4696" s="6">
        <v>1</v>
      </c>
      <c r="AM4696" s="6">
        <v>1</v>
      </c>
      <c r="AN4696">
        <f t="shared" si="294"/>
        <v>1.0892605418415E-4</v>
      </c>
      <c r="AO4696">
        <f t="shared" si="295"/>
        <v>2.0747819844600002E-6</v>
      </c>
    </row>
    <row r="4697" spans="1:41" x14ac:dyDescent="0.25">
      <c r="A4697" s="1">
        <v>91</v>
      </c>
      <c r="B4697" s="1">
        <v>13</v>
      </c>
      <c r="C4697" s="2">
        <v>0.61046873196999996</v>
      </c>
      <c r="D4697" s="1">
        <v>565</v>
      </c>
      <c r="E4697" s="1">
        <v>91</v>
      </c>
      <c r="F4697" s="1">
        <v>13</v>
      </c>
      <c r="G4697" s="1" t="s">
        <v>42</v>
      </c>
      <c r="H4697" s="2">
        <v>2.440723556</v>
      </c>
      <c r="I4697" s="2">
        <v>0.10100000000000001</v>
      </c>
      <c r="J4697" s="2">
        <v>90.531999999999996</v>
      </c>
      <c r="K4697" s="2">
        <v>3.7629999999999999</v>
      </c>
      <c r="L4697" s="2">
        <v>0.23100000000000001</v>
      </c>
      <c r="M4697" s="2">
        <v>0.129</v>
      </c>
      <c r="N4697" s="2">
        <v>0.56399999999999995</v>
      </c>
      <c r="O4697" s="2">
        <v>1.2999999999999999E-2</v>
      </c>
      <c r="P4697" s="2">
        <v>20.917000000000002</v>
      </c>
      <c r="Q4697" s="2">
        <v>0.48399999999999999</v>
      </c>
      <c r="R4697" s="2">
        <v>0.61046873196999996</v>
      </c>
      <c r="S4697" s="2">
        <v>0.222</v>
      </c>
      <c r="T4697" s="2">
        <v>6.0000000000000001E-3</v>
      </c>
      <c r="U4697" s="4">
        <f t="shared" si="293"/>
        <v>0.13552405849734001</v>
      </c>
      <c r="V4697" s="4">
        <f t="shared" si="292"/>
        <v>3.6628123918199997E-3</v>
      </c>
      <c r="W4697" s="2">
        <v>9.0999999999999998E-2</v>
      </c>
      <c r="X4697" s="2">
        <v>5.5914489999999997E-2</v>
      </c>
      <c r="Y4697" s="1">
        <v>3364</v>
      </c>
      <c r="Z4697" s="1">
        <v>64</v>
      </c>
      <c r="AA4697" s="1" t="s">
        <v>514</v>
      </c>
      <c r="AB4697" s="2">
        <v>1</v>
      </c>
      <c r="AC4697" s="1" t="s">
        <v>515</v>
      </c>
      <c r="AD4697" s="1" t="s">
        <v>520</v>
      </c>
      <c r="AE4697" s="1" t="s">
        <v>54</v>
      </c>
      <c r="AG4697" s="1" t="s">
        <v>517</v>
      </c>
      <c r="AI4697" s="2">
        <v>20015.198722699999</v>
      </c>
      <c r="AJ4697" s="2">
        <v>15550127.3243</v>
      </c>
      <c r="AK4697" s="1">
        <v>565</v>
      </c>
      <c r="AL4697" s="6">
        <v>1</v>
      </c>
      <c r="AM4697" s="6">
        <v>1</v>
      </c>
      <c r="AN4697">
        <f t="shared" si="294"/>
        <v>0.13552405849734001</v>
      </c>
      <c r="AO4697">
        <f t="shared" si="295"/>
        <v>3.6628123918199997E-3</v>
      </c>
    </row>
    <row r="4698" spans="1:41" x14ac:dyDescent="0.25">
      <c r="A4698" s="1">
        <v>63</v>
      </c>
      <c r="B4698" s="1">
        <v>2</v>
      </c>
      <c r="C4698" s="2">
        <v>8.5165130085800005</v>
      </c>
      <c r="D4698" s="1">
        <v>461</v>
      </c>
      <c r="E4698" s="1">
        <v>63</v>
      </c>
      <c r="F4698" s="1">
        <v>2</v>
      </c>
      <c r="G4698" s="1" t="s">
        <v>39</v>
      </c>
      <c r="H4698" s="2">
        <v>7.4474584220000004</v>
      </c>
      <c r="I4698" s="2">
        <v>0.374</v>
      </c>
      <c r="J4698" s="2">
        <v>3959.7</v>
      </c>
      <c r="K4698" s="2">
        <v>198.59899999999999</v>
      </c>
      <c r="L4698" s="2">
        <v>0.503</v>
      </c>
      <c r="M4698" s="2">
        <v>1.085</v>
      </c>
      <c r="N4698" s="2">
        <v>3.7450000000000001</v>
      </c>
      <c r="O4698" s="2">
        <v>0.40500000000000003</v>
      </c>
      <c r="P4698" s="2">
        <v>1991.1379999999999</v>
      </c>
      <c r="Q4698" s="2">
        <v>215.52099999999999</v>
      </c>
      <c r="R4698" s="2">
        <v>8.5165130085800005</v>
      </c>
      <c r="S4698" s="2">
        <v>0.153</v>
      </c>
      <c r="T4698" s="2">
        <v>1.2E-2</v>
      </c>
      <c r="U4698" s="4">
        <f t="shared" si="293"/>
        <v>1.30302649031274</v>
      </c>
      <c r="V4698" s="4">
        <f t="shared" si="292"/>
        <v>0.10219815610296001</v>
      </c>
      <c r="W4698" s="2">
        <v>2.1000000000000001E-2</v>
      </c>
      <c r="X4698" s="2">
        <v>3.1522095999999999E-2</v>
      </c>
      <c r="Y4698" s="1">
        <v>3301</v>
      </c>
      <c r="Z4698" s="1">
        <v>43</v>
      </c>
      <c r="AA4698" s="1" t="s">
        <v>514</v>
      </c>
      <c r="AB4698" s="2">
        <v>1</v>
      </c>
      <c r="AC4698" s="1" t="s">
        <v>135</v>
      </c>
      <c r="AD4698" s="1" t="s">
        <v>613</v>
      </c>
      <c r="AE4698" s="1" t="s">
        <v>54</v>
      </c>
      <c r="AF4698" s="1" t="s">
        <v>219</v>
      </c>
      <c r="AH4698" s="1" t="s">
        <v>613</v>
      </c>
      <c r="AI4698" s="2">
        <v>2457.44859232</v>
      </c>
      <c r="AJ4698" s="2">
        <v>370977.82273700001</v>
      </c>
      <c r="AK4698" s="1">
        <v>461</v>
      </c>
      <c r="AL4698" s="6">
        <v>1</v>
      </c>
      <c r="AM4698" s="6">
        <v>1</v>
      </c>
      <c r="AN4698">
        <f t="shared" si="294"/>
        <v>1.30302649031274</v>
      </c>
      <c r="AO4698">
        <f t="shared" si="295"/>
        <v>0.10219815610296001</v>
      </c>
    </row>
    <row r="4699" spans="1:41" x14ac:dyDescent="0.25">
      <c r="A4699" s="1">
        <v>46</v>
      </c>
      <c r="B4699" s="1">
        <v>3</v>
      </c>
      <c r="C4699" s="2">
        <v>3.3525298718099998</v>
      </c>
      <c r="D4699" s="1">
        <v>342</v>
      </c>
      <c r="E4699" s="1">
        <v>46</v>
      </c>
      <c r="F4699" s="1">
        <v>3</v>
      </c>
      <c r="G4699" s="1" t="s">
        <v>40</v>
      </c>
      <c r="H4699" s="2">
        <v>29.296622509999999</v>
      </c>
      <c r="I4699" s="2">
        <v>2.1280000000000001</v>
      </c>
      <c r="J4699" s="2">
        <v>15135.696</v>
      </c>
      <c r="K4699" s="2">
        <v>1099.348</v>
      </c>
      <c r="L4699" s="2">
        <v>0.58499999999999996</v>
      </c>
      <c r="M4699" s="2">
        <v>0.84099999999999997</v>
      </c>
      <c r="N4699" s="2">
        <v>17.131</v>
      </c>
      <c r="O4699" s="2">
        <v>1.7889999999999999</v>
      </c>
      <c r="P4699" s="2">
        <v>8850.4840000000004</v>
      </c>
      <c r="Q4699" s="2">
        <v>924.08699999999999</v>
      </c>
      <c r="R4699" s="2">
        <v>3.3525298718099998</v>
      </c>
      <c r="S4699" s="2">
        <v>13.118</v>
      </c>
      <c r="T4699" s="2">
        <v>1.05</v>
      </c>
      <c r="U4699" s="4">
        <f t="shared" si="293"/>
        <v>43.978486858403578</v>
      </c>
      <c r="V4699" s="4">
        <f t="shared" si="292"/>
        <v>3.5201563654005001</v>
      </c>
      <c r="W4699" s="2">
        <v>0.44800000000000001</v>
      </c>
      <c r="X4699" s="2">
        <v>0.49364157400000003</v>
      </c>
      <c r="Y4699" s="1">
        <v>3102</v>
      </c>
      <c r="Z4699" s="1">
        <v>25</v>
      </c>
      <c r="AA4699" s="1" t="s">
        <v>74</v>
      </c>
      <c r="AB4699" s="2">
        <v>0.3</v>
      </c>
      <c r="AC4699" s="1" t="s">
        <v>80</v>
      </c>
      <c r="AD4699" s="1" t="s">
        <v>342</v>
      </c>
      <c r="AE4699" s="1" t="s">
        <v>54</v>
      </c>
      <c r="AF4699" s="1" t="s">
        <v>55</v>
      </c>
      <c r="AG4699" s="1" t="s">
        <v>343</v>
      </c>
      <c r="AH4699" s="1" t="s">
        <v>125</v>
      </c>
      <c r="AI4699" s="2">
        <v>15397.012753499999</v>
      </c>
      <c r="AJ4699" s="2">
        <v>1480665.2551800001</v>
      </c>
      <c r="AK4699" s="1">
        <v>342</v>
      </c>
      <c r="AL4699" s="6">
        <v>0.15</v>
      </c>
      <c r="AM4699" s="6">
        <v>0.15</v>
      </c>
      <c r="AN4699">
        <f t="shared" si="294"/>
        <v>6.5967730287605368</v>
      </c>
      <c r="AO4699">
        <f t="shared" si="295"/>
        <v>0.52802345481007495</v>
      </c>
    </row>
    <row r="4700" spans="1:41" x14ac:dyDescent="0.25">
      <c r="A4700" s="1">
        <v>46</v>
      </c>
      <c r="B4700" s="1">
        <v>4</v>
      </c>
      <c r="C4700" s="2">
        <v>30.211458926300001</v>
      </c>
      <c r="D4700" s="1">
        <v>343</v>
      </c>
      <c r="E4700" s="1">
        <v>46</v>
      </c>
      <c r="F4700" s="1">
        <v>4</v>
      </c>
      <c r="G4700" s="1" t="s">
        <v>38</v>
      </c>
      <c r="H4700" s="2">
        <v>17.00062132</v>
      </c>
      <c r="I4700" s="2">
        <v>1.4319999999999999</v>
      </c>
      <c r="J4700" s="2">
        <v>5136.665</v>
      </c>
      <c r="K4700" s="2">
        <v>432.62900000000002</v>
      </c>
      <c r="L4700" s="2">
        <v>0.58099999999999996</v>
      </c>
      <c r="M4700" s="2">
        <v>0.82799999999999996</v>
      </c>
      <c r="N4700" s="2">
        <v>9.8770000000000007</v>
      </c>
      <c r="O4700" s="2">
        <v>1.1850000000000001</v>
      </c>
      <c r="P4700" s="2">
        <v>2984.4270000000001</v>
      </c>
      <c r="Q4700" s="2">
        <v>358.03100000000001</v>
      </c>
      <c r="R4700" s="2">
        <v>30.211458926300001</v>
      </c>
      <c r="S4700" s="2">
        <v>7.5419999999999998</v>
      </c>
      <c r="T4700" s="2">
        <v>0.69399999999999995</v>
      </c>
      <c r="U4700" s="4">
        <f t="shared" si="293"/>
        <v>227.85482322215461</v>
      </c>
      <c r="V4700" s="4">
        <f t="shared" si="292"/>
        <v>20.966752494852198</v>
      </c>
      <c r="W4700" s="2">
        <v>0.44400000000000001</v>
      </c>
      <c r="X4700" s="2">
        <v>0.48499094999999998</v>
      </c>
      <c r="Y4700" s="1">
        <v>3102</v>
      </c>
      <c r="Z4700" s="1">
        <v>25</v>
      </c>
      <c r="AA4700" s="1" t="s">
        <v>74</v>
      </c>
      <c r="AB4700" s="2">
        <v>0.3</v>
      </c>
      <c r="AC4700" s="1" t="s">
        <v>80</v>
      </c>
      <c r="AD4700" s="1" t="s">
        <v>342</v>
      </c>
      <c r="AE4700" s="1" t="s">
        <v>54</v>
      </c>
      <c r="AF4700" s="1" t="s">
        <v>55</v>
      </c>
      <c r="AG4700" s="1" t="s">
        <v>343</v>
      </c>
      <c r="AH4700" s="1" t="s">
        <v>125</v>
      </c>
      <c r="AI4700" s="2">
        <v>15397.012753499999</v>
      </c>
      <c r="AJ4700" s="2">
        <v>1480665.2551800001</v>
      </c>
      <c r="AK4700" s="1">
        <v>343</v>
      </c>
      <c r="AL4700" s="6">
        <v>0.15</v>
      </c>
      <c r="AM4700" s="6">
        <v>0.15</v>
      </c>
      <c r="AN4700">
        <f t="shared" si="294"/>
        <v>34.178223483323187</v>
      </c>
      <c r="AO4700">
        <f t="shared" si="295"/>
        <v>3.1450128742278296</v>
      </c>
    </row>
    <row r="4701" spans="1:41" x14ac:dyDescent="0.25">
      <c r="A4701" s="1">
        <v>46</v>
      </c>
      <c r="B4701" s="1">
        <v>13</v>
      </c>
      <c r="C4701" s="2">
        <v>0.25410164513700001</v>
      </c>
      <c r="D4701" s="1">
        <v>350</v>
      </c>
      <c r="E4701" s="1">
        <v>46</v>
      </c>
      <c r="F4701" s="1">
        <v>13</v>
      </c>
      <c r="G4701" s="1" t="s">
        <v>42</v>
      </c>
      <c r="H4701" s="2">
        <v>1.260524864</v>
      </c>
      <c r="I4701" s="2">
        <v>4.8000000000000001E-2</v>
      </c>
      <c r="J4701" s="2">
        <v>423.33</v>
      </c>
      <c r="K4701" s="2">
        <v>16.035</v>
      </c>
      <c r="L4701" s="2">
        <v>0.59199999999999997</v>
      </c>
      <c r="M4701" s="2">
        <v>0.90100000000000002</v>
      </c>
      <c r="N4701" s="2">
        <v>0.746</v>
      </c>
      <c r="O4701" s="2">
        <v>4.2999999999999997E-2</v>
      </c>
      <c r="P4701" s="2">
        <v>250.47200000000001</v>
      </c>
      <c r="Q4701" s="2">
        <v>14.442</v>
      </c>
      <c r="R4701" s="2">
        <v>0.25410164513700001</v>
      </c>
      <c r="S4701" s="2">
        <v>0.57099999999999995</v>
      </c>
      <c r="T4701" s="2">
        <v>2.5000000000000001E-2</v>
      </c>
      <c r="U4701" s="4">
        <f t="shared" si="293"/>
        <v>0.14509203937322698</v>
      </c>
      <c r="V4701" s="4">
        <f t="shared" si="292"/>
        <v>6.3525411284250004E-3</v>
      </c>
      <c r="W4701" s="2">
        <v>0.45300000000000001</v>
      </c>
      <c r="X4701" s="2">
        <v>0.53354212999999995</v>
      </c>
      <c r="Y4701" s="1">
        <v>3102</v>
      </c>
      <c r="Z4701" s="1">
        <v>25</v>
      </c>
      <c r="AA4701" s="1" t="s">
        <v>74</v>
      </c>
      <c r="AB4701" s="2">
        <v>0.3</v>
      </c>
      <c r="AC4701" s="1" t="s">
        <v>80</v>
      </c>
      <c r="AD4701" s="1" t="s">
        <v>342</v>
      </c>
      <c r="AE4701" s="1" t="s">
        <v>54</v>
      </c>
      <c r="AF4701" s="1" t="s">
        <v>55</v>
      </c>
      <c r="AG4701" s="1" t="s">
        <v>343</v>
      </c>
      <c r="AH4701" s="1" t="s">
        <v>125</v>
      </c>
      <c r="AI4701" s="2">
        <v>15397.012753499999</v>
      </c>
      <c r="AJ4701" s="2">
        <v>1480665.2551800001</v>
      </c>
      <c r="AK4701" s="1">
        <v>350</v>
      </c>
      <c r="AL4701" s="6">
        <v>0.15</v>
      </c>
      <c r="AM4701" s="6">
        <v>0.15</v>
      </c>
      <c r="AN4701">
        <f t="shared" si="294"/>
        <v>2.1763805905984045E-2</v>
      </c>
      <c r="AO4701">
        <f t="shared" si="295"/>
        <v>9.5288116926374998E-4</v>
      </c>
    </row>
    <row r="4702" spans="1:41" x14ac:dyDescent="0.25">
      <c r="A4702" s="1">
        <v>10</v>
      </c>
      <c r="B4702" s="1">
        <v>4</v>
      </c>
      <c r="C4702" s="2">
        <v>13.664113135299999</v>
      </c>
      <c r="D4702" s="1">
        <v>13</v>
      </c>
      <c r="E4702" s="1">
        <v>10</v>
      </c>
      <c r="F4702" s="1">
        <v>4</v>
      </c>
      <c r="G4702" s="1" t="s">
        <v>38</v>
      </c>
      <c r="H4702" s="2">
        <v>13.15277966</v>
      </c>
      <c r="I4702" s="2">
        <v>1.1859999999999999</v>
      </c>
      <c r="J4702" s="2">
        <v>6233.5879999999997</v>
      </c>
      <c r="K4702" s="2">
        <v>562.16</v>
      </c>
      <c r="L4702" s="2">
        <v>0.215</v>
      </c>
      <c r="M4702" s="2">
        <v>0.107</v>
      </c>
      <c r="N4702" s="2">
        <v>2.8260000000000001</v>
      </c>
      <c r="O4702" s="2">
        <v>0.127</v>
      </c>
      <c r="P4702" s="2">
        <v>1339.375</v>
      </c>
      <c r="Q4702" s="2">
        <v>60.359000000000002</v>
      </c>
      <c r="R4702" s="2">
        <v>13.664113135299999</v>
      </c>
      <c r="S4702" s="2">
        <v>1.3440000000000001</v>
      </c>
      <c r="T4702" s="2">
        <v>6.4000000000000001E-2</v>
      </c>
      <c r="U4702" s="4">
        <f t="shared" si="293"/>
        <v>18.3645680538432</v>
      </c>
      <c r="V4702" s="4">
        <f t="shared" si="292"/>
        <v>0.87450324065919993</v>
      </c>
      <c r="W4702" s="2">
        <v>0.10199999999999999</v>
      </c>
      <c r="X4702" s="2">
        <v>5.4107499000000003E-2</v>
      </c>
      <c r="Y4702" s="1">
        <v>3103</v>
      </c>
      <c r="Z4702" s="1">
        <v>25</v>
      </c>
      <c r="AA4702" s="1" t="s">
        <v>74</v>
      </c>
      <c r="AB4702" s="2">
        <v>0.3</v>
      </c>
      <c r="AC4702" s="1" t="s">
        <v>80</v>
      </c>
      <c r="AD4702" s="1" t="s">
        <v>342</v>
      </c>
      <c r="AE4702" s="1" t="s">
        <v>54</v>
      </c>
      <c r="AF4702" s="1" t="s">
        <v>55</v>
      </c>
      <c r="AG4702" s="1" t="s">
        <v>343</v>
      </c>
      <c r="AH4702" s="1" t="s">
        <v>125</v>
      </c>
      <c r="AI4702" s="2">
        <v>12286.678528300001</v>
      </c>
      <c r="AJ4702" s="2">
        <v>667482.47901600006</v>
      </c>
      <c r="AK4702" s="1">
        <v>13</v>
      </c>
      <c r="AL4702" s="6">
        <v>0.15</v>
      </c>
      <c r="AM4702" s="6">
        <v>0.15</v>
      </c>
      <c r="AN4702">
        <f t="shared" si="294"/>
        <v>2.7546852080764799</v>
      </c>
      <c r="AO4702">
        <f t="shared" si="295"/>
        <v>0.13117548609888</v>
      </c>
    </row>
    <row r="4703" spans="1:41" x14ac:dyDescent="0.25">
      <c r="A4703" s="1">
        <v>10</v>
      </c>
      <c r="B4703" s="1">
        <v>13</v>
      </c>
      <c r="C4703" s="2">
        <v>6.7249182431499993E-2</v>
      </c>
      <c r="D4703" s="1">
        <v>19</v>
      </c>
      <c r="E4703" s="1">
        <v>10</v>
      </c>
      <c r="F4703" s="1">
        <v>13</v>
      </c>
      <c r="G4703" s="1" t="s">
        <v>42</v>
      </c>
      <c r="H4703" s="2">
        <v>10.90431008</v>
      </c>
      <c r="I4703" s="2">
        <v>0.71499999999999997</v>
      </c>
      <c r="J4703" s="2">
        <v>2850.6350000000002</v>
      </c>
      <c r="K4703" s="2">
        <v>186.79499999999999</v>
      </c>
      <c r="L4703" s="2">
        <v>0.218</v>
      </c>
      <c r="M4703" s="2">
        <v>0.109</v>
      </c>
      <c r="N4703" s="2">
        <v>2.3759999999999999</v>
      </c>
      <c r="O4703" s="2">
        <v>7.8E-2</v>
      </c>
      <c r="P4703" s="2">
        <v>621.19399999999996</v>
      </c>
      <c r="Q4703" s="2">
        <v>20.323</v>
      </c>
      <c r="R4703" s="2">
        <v>6.7249182431499993E-2</v>
      </c>
      <c r="S4703" s="2">
        <v>1.1339999999999999</v>
      </c>
      <c r="T4703" s="2">
        <v>3.9E-2</v>
      </c>
      <c r="U4703" s="4">
        <f t="shared" si="293"/>
        <v>7.6260572877320978E-2</v>
      </c>
      <c r="V4703" s="4">
        <f t="shared" si="292"/>
        <v>2.6227181148284996E-3</v>
      </c>
      <c r="W4703" s="2">
        <v>0.104</v>
      </c>
      <c r="X4703" s="2">
        <v>5.4867652000000003E-2</v>
      </c>
      <c r="Y4703" s="1">
        <v>3103</v>
      </c>
      <c r="Z4703" s="1">
        <v>25</v>
      </c>
      <c r="AA4703" s="1" t="s">
        <v>74</v>
      </c>
      <c r="AB4703" s="2">
        <v>0.3</v>
      </c>
      <c r="AC4703" s="1" t="s">
        <v>80</v>
      </c>
      <c r="AD4703" s="1" t="s">
        <v>342</v>
      </c>
      <c r="AE4703" s="1" t="s">
        <v>54</v>
      </c>
      <c r="AF4703" s="1" t="s">
        <v>55</v>
      </c>
      <c r="AG4703" s="1" t="s">
        <v>343</v>
      </c>
      <c r="AH4703" s="1" t="s">
        <v>125</v>
      </c>
      <c r="AI4703" s="2">
        <v>12286.678528300001</v>
      </c>
      <c r="AJ4703" s="2">
        <v>667482.47901600006</v>
      </c>
      <c r="AK4703" s="1">
        <v>19</v>
      </c>
      <c r="AL4703" s="6">
        <v>0.15</v>
      </c>
      <c r="AM4703" s="6">
        <v>0.15</v>
      </c>
      <c r="AN4703">
        <f t="shared" si="294"/>
        <v>1.1439085931598146E-2</v>
      </c>
      <c r="AO4703">
        <f t="shared" si="295"/>
        <v>3.9340771722427495E-4</v>
      </c>
    </row>
    <row r="4704" spans="1:41" x14ac:dyDescent="0.25">
      <c r="A4704" s="1">
        <v>59</v>
      </c>
      <c r="B4704" s="1">
        <v>2</v>
      </c>
      <c r="C4704" s="2">
        <v>1.04377167906</v>
      </c>
      <c r="D4704" s="1">
        <v>437</v>
      </c>
      <c r="E4704" s="1">
        <v>59</v>
      </c>
      <c r="F4704" s="1">
        <v>2</v>
      </c>
      <c r="G4704" s="1" t="s">
        <v>39</v>
      </c>
      <c r="H4704" s="2">
        <v>8.7870439529999995</v>
      </c>
      <c r="I4704" s="2">
        <v>0.433</v>
      </c>
      <c r="J4704" s="2">
        <v>2451.3339999999998</v>
      </c>
      <c r="K4704" s="2">
        <v>120.688</v>
      </c>
      <c r="L4704" s="2">
        <v>0.245</v>
      </c>
      <c r="M4704" s="2">
        <v>8.6999999999999994E-2</v>
      </c>
      <c r="N4704" s="2">
        <v>2.1539999999999999</v>
      </c>
      <c r="O4704" s="2">
        <v>3.7999999999999999E-2</v>
      </c>
      <c r="P4704" s="2">
        <v>600.84299999999996</v>
      </c>
      <c r="Q4704" s="2">
        <v>10.558999999999999</v>
      </c>
      <c r="R4704" s="2">
        <v>1.04377167906</v>
      </c>
      <c r="S4704" s="2">
        <v>0.16400000000000001</v>
      </c>
      <c r="T4704" s="2">
        <v>3.0000000000000001E-3</v>
      </c>
      <c r="U4704" s="4">
        <f t="shared" si="293"/>
        <v>0.17117855536584001</v>
      </c>
      <c r="V4704" s="4">
        <f t="shared" si="292"/>
        <v>3.1313150371799999E-3</v>
      </c>
      <c r="W4704" s="2">
        <v>1.9E-2</v>
      </c>
      <c r="X4704" s="2">
        <v>6.6397319999999998E-3</v>
      </c>
      <c r="Y4704" s="1">
        <v>3104</v>
      </c>
      <c r="Z4704" s="1">
        <v>25</v>
      </c>
      <c r="AA4704" s="1" t="s">
        <v>74</v>
      </c>
      <c r="AB4704" s="2">
        <v>0.3</v>
      </c>
      <c r="AC4704" s="1" t="s">
        <v>335</v>
      </c>
      <c r="AD4704" s="1" t="s">
        <v>344</v>
      </c>
      <c r="AE4704" s="1" t="s">
        <v>59</v>
      </c>
      <c r="AF4704" s="1" t="s">
        <v>228</v>
      </c>
      <c r="AI4704" s="2">
        <v>2929.8453637299999</v>
      </c>
      <c r="AJ4704" s="2">
        <v>361023.65029899997</v>
      </c>
      <c r="AK4704" s="1">
        <v>437</v>
      </c>
      <c r="AL4704" s="6">
        <v>0.15</v>
      </c>
      <c r="AM4704" s="6">
        <v>0.15</v>
      </c>
      <c r="AN4704">
        <f t="shared" si="294"/>
        <v>2.5676783304876001E-2</v>
      </c>
      <c r="AO4704">
        <f t="shared" si="295"/>
        <v>4.6969725557699998E-4</v>
      </c>
    </row>
    <row r="4705" spans="1:41" x14ac:dyDescent="0.25">
      <c r="A4705" s="1">
        <v>60</v>
      </c>
      <c r="B4705" s="1">
        <v>2</v>
      </c>
      <c r="C4705" s="2">
        <v>7.2442238166699999</v>
      </c>
      <c r="D4705" s="1">
        <v>444</v>
      </c>
      <c r="E4705" s="1">
        <v>60</v>
      </c>
      <c r="F4705" s="1">
        <v>2</v>
      </c>
      <c r="G4705" s="1" t="s">
        <v>39</v>
      </c>
      <c r="H4705" s="2">
        <v>10.460850880000001</v>
      </c>
      <c r="I4705" s="2">
        <v>0.53700000000000003</v>
      </c>
      <c r="J4705" s="2">
        <v>2663.6880000000001</v>
      </c>
      <c r="K4705" s="2">
        <v>136.786</v>
      </c>
      <c r="L4705" s="2">
        <v>0.20499999999999999</v>
      </c>
      <c r="M4705" s="2">
        <v>6.7000000000000004E-2</v>
      </c>
      <c r="N4705" s="2">
        <v>2.1480000000000001</v>
      </c>
      <c r="O4705" s="2">
        <v>3.5999999999999997E-2</v>
      </c>
      <c r="P4705" s="2">
        <v>546.94100000000003</v>
      </c>
      <c r="Q4705" s="2">
        <v>9.1999999999999993</v>
      </c>
      <c r="R4705" s="2">
        <v>7.2442238166699999</v>
      </c>
      <c r="S4705" s="2">
        <v>0.16400000000000001</v>
      </c>
      <c r="T4705" s="2">
        <v>3.0000000000000001E-3</v>
      </c>
      <c r="U4705" s="4">
        <f t="shared" si="293"/>
        <v>1.1880527059338801</v>
      </c>
      <c r="V4705" s="4">
        <f t="shared" si="292"/>
        <v>2.173267145001E-2</v>
      </c>
      <c r="W4705" s="2">
        <v>1.6E-2</v>
      </c>
      <c r="X4705" s="2">
        <v>5.1881460000000003E-3</v>
      </c>
      <c r="Y4705" s="1">
        <v>3104</v>
      </c>
      <c r="Z4705" s="1">
        <v>25</v>
      </c>
      <c r="AA4705" s="1" t="s">
        <v>74</v>
      </c>
      <c r="AB4705" s="2">
        <v>0.3</v>
      </c>
      <c r="AC4705" s="1" t="s">
        <v>335</v>
      </c>
      <c r="AD4705" s="1" t="s">
        <v>344</v>
      </c>
      <c r="AE4705" s="1" t="s">
        <v>59</v>
      </c>
      <c r="AF4705" s="1" t="s">
        <v>228</v>
      </c>
      <c r="AI4705" s="2">
        <v>2929.8453637299999</v>
      </c>
      <c r="AJ4705" s="2">
        <v>361023.65029899997</v>
      </c>
      <c r="AK4705" s="1">
        <v>444</v>
      </c>
      <c r="AL4705" s="6">
        <v>0.15</v>
      </c>
      <c r="AM4705" s="6">
        <v>0.15</v>
      </c>
      <c r="AN4705">
        <f t="shared" si="294"/>
        <v>0.17820790589008201</v>
      </c>
      <c r="AO4705">
        <f t="shared" si="295"/>
        <v>3.2599007175015001E-3</v>
      </c>
    </row>
    <row r="4706" spans="1:41" x14ac:dyDescent="0.25">
      <c r="A4706" s="1">
        <v>51</v>
      </c>
      <c r="B4706" s="1">
        <v>2</v>
      </c>
      <c r="C4706" s="2">
        <v>15.785399739600001</v>
      </c>
      <c r="D4706" s="1">
        <v>381</v>
      </c>
      <c r="E4706" s="1">
        <v>51</v>
      </c>
      <c r="F4706" s="1">
        <v>2</v>
      </c>
      <c r="G4706" s="1" t="s">
        <v>39</v>
      </c>
      <c r="H4706" s="2">
        <v>12.31181539</v>
      </c>
      <c r="I4706" s="2">
        <v>0.61</v>
      </c>
      <c r="J4706" s="2">
        <v>8989.5920000000006</v>
      </c>
      <c r="K4706" s="2">
        <v>445.05500000000001</v>
      </c>
      <c r="L4706" s="2">
        <v>0.47099999999999997</v>
      </c>
      <c r="M4706" s="2">
        <v>0.624</v>
      </c>
      <c r="N4706" s="2">
        <v>5.7990000000000004</v>
      </c>
      <c r="O4706" s="2">
        <v>0.38</v>
      </c>
      <c r="P4706" s="2">
        <v>4234.0990000000002</v>
      </c>
      <c r="Q4706" s="2">
        <v>277.81299999999999</v>
      </c>
      <c r="R4706" s="2">
        <v>15.785399739600001</v>
      </c>
      <c r="S4706" s="2">
        <v>2.1040000000000001</v>
      </c>
      <c r="T4706" s="2">
        <v>0.14699999999999999</v>
      </c>
      <c r="U4706" s="4">
        <f t="shared" si="293"/>
        <v>33.212481052118406</v>
      </c>
      <c r="V4706" s="4">
        <f t="shared" si="292"/>
        <v>2.3204537617212</v>
      </c>
      <c r="W4706" s="2">
        <v>0.17100000000000001</v>
      </c>
      <c r="X4706" s="2">
        <v>0.241177222</v>
      </c>
      <c r="Y4706" s="1">
        <v>3105</v>
      </c>
      <c r="Z4706" s="1">
        <v>25</v>
      </c>
      <c r="AA4706" s="1" t="s">
        <v>74</v>
      </c>
      <c r="AB4706" s="2">
        <v>0.3</v>
      </c>
      <c r="AC4706" s="1" t="s">
        <v>335</v>
      </c>
      <c r="AD4706" s="1" t="s">
        <v>345</v>
      </c>
      <c r="AE4706" s="1" t="s">
        <v>54</v>
      </c>
      <c r="AF4706" s="1" t="s">
        <v>346</v>
      </c>
      <c r="AI4706" s="2">
        <v>8245.6136930299999</v>
      </c>
      <c r="AJ4706" s="2">
        <v>2499871.6846400001</v>
      </c>
      <c r="AK4706" s="1">
        <v>381</v>
      </c>
      <c r="AL4706" s="6">
        <v>0.15</v>
      </c>
      <c r="AM4706" s="6">
        <v>0.15</v>
      </c>
      <c r="AN4706">
        <f t="shared" si="294"/>
        <v>4.9818721578177607</v>
      </c>
      <c r="AO4706">
        <f t="shared" si="295"/>
        <v>0.34806806425817999</v>
      </c>
    </row>
    <row r="4707" spans="1:41" x14ac:dyDescent="0.25">
      <c r="A4707" s="1">
        <v>51</v>
      </c>
      <c r="B4707" s="1">
        <v>3</v>
      </c>
      <c r="C4707" s="2">
        <v>6.8321794815699999</v>
      </c>
      <c r="D4707" s="1">
        <v>382</v>
      </c>
      <c r="E4707" s="1">
        <v>51</v>
      </c>
      <c r="F4707" s="1">
        <v>3</v>
      </c>
      <c r="G4707" s="1" t="s">
        <v>40</v>
      </c>
      <c r="H4707" s="2">
        <v>28.19146791</v>
      </c>
      <c r="I4707" s="2">
        <v>2.1219999999999999</v>
      </c>
      <c r="J4707" s="2">
        <v>1333.6120000000001</v>
      </c>
      <c r="K4707" s="2">
        <v>100.381</v>
      </c>
      <c r="L4707" s="2">
        <v>0.47099999999999997</v>
      </c>
      <c r="M4707" s="2">
        <v>0.63500000000000001</v>
      </c>
      <c r="N4707" s="2">
        <v>13.276999999999999</v>
      </c>
      <c r="O4707" s="2">
        <v>1.3480000000000001</v>
      </c>
      <c r="P4707" s="2">
        <v>628.08000000000004</v>
      </c>
      <c r="Q4707" s="2">
        <v>63.761000000000003</v>
      </c>
      <c r="R4707" s="2">
        <v>6.8321794815699999</v>
      </c>
      <c r="S4707" s="2">
        <v>4.8170000000000002</v>
      </c>
      <c r="T4707" s="2">
        <v>0.53</v>
      </c>
      <c r="U4707" s="4">
        <f t="shared" si="293"/>
        <v>32.910608562722693</v>
      </c>
      <c r="V4707" s="4">
        <f t="shared" si="292"/>
        <v>3.6210551252320999</v>
      </c>
      <c r="W4707" s="2">
        <v>0.17100000000000001</v>
      </c>
      <c r="X4707" s="2">
        <v>0.249550036</v>
      </c>
      <c r="Y4707" s="1">
        <v>3105</v>
      </c>
      <c r="Z4707" s="1">
        <v>25</v>
      </c>
      <c r="AA4707" s="1" t="s">
        <v>74</v>
      </c>
      <c r="AB4707" s="2">
        <v>0.3</v>
      </c>
      <c r="AC4707" s="1" t="s">
        <v>335</v>
      </c>
      <c r="AD4707" s="1" t="s">
        <v>345</v>
      </c>
      <c r="AE4707" s="1" t="s">
        <v>54</v>
      </c>
      <c r="AF4707" s="1" t="s">
        <v>346</v>
      </c>
      <c r="AI4707" s="2">
        <v>8245.6136930299999</v>
      </c>
      <c r="AJ4707" s="2">
        <v>2499871.6846400001</v>
      </c>
      <c r="AK4707" s="1">
        <v>382</v>
      </c>
      <c r="AL4707" s="6">
        <v>0.15</v>
      </c>
      <c r="AM4707" s="6">
        <v>0.15</v>
      </c>
      <c r="AN4707">
        <f t="shared" si="294"/>
        <v>4.9365912844084034</v>
      </c>
      <c r="AO4707">
        <f t="shared" si="295"/>
        <v>0.54315826878481499</v>
      </c>
    </row>
    <row r="4708" spans="1:41" x14ac:dyDescent="0.25">
      <c r="A4708" s="1">
        <v>51</v>
      </c>
      <c r="B4708" s="1">
        <v>4</v>
      </c>
      <c r="C4708" s="2">
        <v>21.869126891200001</v>
      </c>
      <c r="D4708" s="1">
        <v>383</v>
      </c>
      <c r="E4708" s="1">
        <v>51</v>
      </c>
      <c r="F4708" s="1">
        <v>4</v>
      </c>
      <c r="G4708" s="1" t="s">
        <v>38</v>
      </c>
      <c r="H4708" s="2">
        <v>19.692788700000001</v>
      </c>
      <c r="I4708" s="2">
        <v>1.698</v>
      </c>
      <c r="J4708" s="2">
        <v>1955.829</v>
      </c>
      <c r="K4708" s="2">
        <v>168.61699999999999</v>
      </c>
      <c r="L4708" s="2">
        <v>0.46600000000000003</v>
      </c>
      <c r="M4708" s="2">
        <v>0.61199999999999999</v>
      </c>
      <c r="N4708" s="2">
        <v>9.1859999999999999</v>
      </c>
      <c r="O4708" s="2">
        <v>1.0389999999999999</v>
      </c>
      <c r="P4708" s="2">
        <v>912.35900000000004</v>
      </c>
      <c r="Q4708" s="2">
        <v>103.211</v>
      </c>
      <c r="R4708" s="2">
        <v>21.869126891200001</v>
      </c>
      <c r="S4708" s="2">
        <v>3.274</v>
      </c>
      <c r="T4708" s="2">
        <v>0.39900000000000002</v>
      </c>
      <c r="U4708" s="4">
        <f t="shared" si="293"/>
        <v>71.599521441788809</v>
      </c>
      <c r="V4708" s="4">
        <f t="shared" si="292"/>
        <v>8.7257816295888002</v>
      </c>
      <c r="W4708" s="2">
        <v>0.16600000000000001</v>
      </c>
      <c r="X4708" s="2">
        <v>0.234970386</v>
      </c>
      <c r="Y4708" s="1">
        <v>3105</v>
      </c>
      <c r="Z4708" s="1">
        <v>25</v>
      </c>
      <c r="AA4708" s="1" t="s">
        <v>74</v>
      </c>
      <c r="AB4708" s="2">
        <v>0.3</v>
      </c>
      <c r="AC4708" s="1" t="s">
        <v>335</v>
      </c>
      <c r="AD4708" s="1" t="s">
        <v>345</v>
      </c>
      <c r="AE4708" s="1" t="s">
        <v>54</v>
      </c>
      <c r="AF4708" s="1" t="s">
        <v>346</v>
      </c>
      <c r="AI4708" s="2">
        <v>8245.6136930299999</v>
      </c>
      <c r="AJ4708" s="2">
        <v>2499871.6846400001</v>
      </c>
      <c r="AK4708" s="1">
        <v>383</v>
      </c>
      <c r="AL4708" s="6">
        <v>0.15</v>
      </c>
      <c r="AM4708" s="6">
        <v>0.15</v>
      </c>
      <c r="AN4708">
        <f t="shared" si="294"/>
        <v>10.739928216268321</v>
      </c>
      <c r="AO4708">
        <f t="shared" si="295"/>
        <v>1.30886724443832</v>
      </c>
    </row>
    <row r="4709" spans="1:41" x14ac:dyDescent="0.25">
      <c r="A4709" s="1">
        <v>51</v>
      </c>
      <c r="B4709" s="1">
        <v>6</v>
      </c>
      <c r="C4709" s="2">
        <v>1.0883930589399999</v>
      </c>
      <c r="D4709" s="1">
        <v>384</v>
      </c>
      <c r="E4709" s="1">
        <v>51</v>
      </c>
      <c r="F4709" s="1">
        <v>6</v>
      </c>
      <c r="G4709" s="1" t="s">
        <v>49</v>
      </c>
      <c r="H4709" s="2">
        <v>5.475624893</v>
      </c>
      <c r="I4709" s="2">
        <v>0.23699999999999999</v>
      </c>
      <c r="J4709" s="2">
        <v>44.616</v>
      </c>
      <c r="K4709" s="2">
        <v>1.9319999999999999</v>
      </c>
      <c r="L4709" s="2">
        <v>0.47399999999999998</v>
      </c>
      <c r="M4709" s="2">
        <v>0.65300000000000002</v>
      </c>
      <c r="N4709" s="2">
        <v>2.597</v>
      </c>
      <c r="O4709" s="2">
        <v>0.155</v>
      </c>
      <c r="P4709" s="2">
        <v>21.161000000000001</v>
      </c>
      <c r="Q4709" s="2">
        <v>1.262</v>
      </c>
      <c r="R4709" s="2">
        <v>1.0883930589399999</v>
      </c>
      <c r="S4709" s="2">
        <v>0.95799999999999996</v>
      </c>
      <c r="T4709" s="2">
        <v>6.0999999999999999E-2</v>
      </c>
      <c r="U4709" s="4">
        <f t="shared" si="293"/>
        <v>1.0426805504645198</v>
      </c>
      <c r="V4709" s="4">
        <f t="shared" si="292"/>
        <v>6.6391976595339991E-2</v>
      </c>
      <c r="W4709" s="2">
        <v>0.17499999999999999</v>
      </c>
      <c r="X4709" s="2">
        <v>0.25879311700000002</v>
      </c>
      <c r="Y4709" s="1">
        <v>3105</v>
      </c>
      <c r="Z4709" s="1">
        <v>25</v>
      </c>
      <c r="AA4709" s="1" t="s">
        <v>74</v>
      </c>
      <c r="AB4709" s="2">
        <v>0.3</v>
      </c>
      <c r="AC4709" s="1" t="s">
        <v>335</v>
      </c>
      <c r="AD4709" s="1" t="s">
        <v>345</v>
      </c>
      <c r="AE4709" s="1" t="s">
        <v>54</v>
      </c>
      <c r="AF4709" s="1" t="s">
        <v>346</v>
      </c>
      <c r="AI4709" s="2">
        <v>8245.6136930299999</v>
      </c>
      <c r="AJ4709" s="2">
        <v>2499871.6846400001</v>
      </c>
      <c r="AK4709" s="1">
        <v>384</v>
      </c>
      <c r="AL4709" s="6">
        <v>0.15</v>
      </c>
      <c r="AM4709" s="6">
        <v>0.15</v>
      </c>
      <c r="AN4709">
        <f t="shared" si="294"/>
        <v>0.15640208256967797</v>
      </c>
      <c r="AO4709">
        <f t="shared" si="295"/>
        <v>9.958796489300998E-3</v>
      </c>
    </row>
    <row r="4710" spans="1:41" x14ac:dyDescent="0.25">
      <c r="A4710" s="1">
        <v>51</v>
      </c>
      <c r="B4710" s="1">
        <v>8</v>
      </c>
      <c r="C4710" s="2">
        <v>11.6631656118</v>
      </c>
      <c r="D4710" s="1">
        <v>385</v>
      </c>
      <c r="E4710" s="1">
        <v>51</v>
      </c>
      <c r="F4710" s="1">
        <v>8</v>
      </c>
      <c r="G4710" s="1" t="s">
        <v>50</v>
      </c>
      <c r="H4710" s="2">
        <v>11.82794532</v>
      </c>
      <c r="I4710" s="2">
        <v>0.63900000000000001</v>
      </c>
      <c r="J4710" s="2">
        <v>192.51300000000001</v>
      </c>
      <c r="K4710" s="2">
        <v>10.397</v>
      </c>
      <c r="L4710" s="2">
        <v>0.48399999999999999</v>
      </c>
      <c r="M4710" s="2">
        <v>0.72</v>
      </c>
      <c r="N4710" s="2">
        <v>5.7240000000000002</v>
      </c>
      <c r="O4710" s="2">
        <v>0.46</v>
      </c>
      <c r="P4710" s="2">
        <v>93.165000000000006</v>
      </c>
      <c r="Q4710" s="2">
        <v>7.4909999999999997</v>
      </c>
      <c r="R4710" s="2">
        <v>11.6631656118</v>
      </c>
      <c r="S4710" s="2">
        <v>2.2040000000000002</v>
      </c>
      <c r="T4710" s="2">
        <v>0.19400000000000001</v>
      </c>
      <c r="U4710" s="4">
        <f t="shared" si="293"/>
        <v>25.705617008407202</v>
      </c>
      <c r="V4710" s="4">
        <f t="shared" si="292"/>
        <v>2.2626541286892001</v>
      </c>
      <c r="W4710" s="2">
        <v>0.186</v>
      </c>
      <c r="X4710" s="2">
        <v>0.30444942800000002</v>
      </c>
      <c r="Y4710" s="1">
        <v>3105</v>
      </c>
      <c r="Z4710" s="1">
        <v>25</v>
      </c>
      <c r="AA4710" s="1" t="s">
        <v>74</v>
      </c>
      <c r="AB4710" s="2">
        <v>0.3</v>
      </c>
      <c r="AC4710" s="1" t="s">
        <v>335</v>
      </c>
      <c r="AD4710" s="1" t="s">
        <v>345</v>
      </c>
      <c r="AE4710" s="1" t="s">
        <v>54</v>
      </c>
      <c r="AF4710" s="1" t="s">
        <v>346</v>
      </c>
      <c r="AI4710" s="2">
        <v>8245.6136930299999</v>
      </c>
      <c r="AJ4710" s="2">
        <v>2499871.6846400001</v>
      </c>
      <c r="AK4710" s="1">
        <v>385</v>
      </c>
      <c r="AL4710" s="6">
        <v>0.15</v>
      </c>
      <c r="AM4710" s="6">
        <v>0.15</v>
      </c>
      <c r="AN4710">
        <f t="shared" si="294"/>
        <v>3.8558425512610803</v>
      </c>
      <c r="AO4710">
        <f t="shared" si="295"/>
        <v>0.33939811930337999</v>
      </c>
    </row>
    <row r="4711" spans="1:41" x14ac:dyDescent="0.25">
      <c r="A4711" s="1">
        <v>53</v>
      </c>
      <c r="B4711" s="1">
        <v>4</v>
      </c>
      <c r="C4711" s="2">
        <v>3.0887476517099999E-2</v>
      </c>
      <c r="D4711" s="1">
        <v>397</v>
      </c>
      <c r="E4711" s="1">
        <v>53</v>
      </c>
      <c r="F4711" s="1">
        <v>4</v>
      </c>
      <c r="G4711" s="1" t="s">
        <v>38</v>
      </c>
      <c r="H4711" s="2">
        <v>14.20916922</v>
      </c>
      <c r="I4711" s="2">
        <v>1.1479999999999999</v>
      </c>
      <c r="J4711" s="2">
        <v>5078.6080000000002</v>
      </c>
      <c r="K4711" s="2">
        <v>410.43200000000002</v>
      </c>
      <c r="L4711" s="2">
        <v>0.376</v>
      </c>
      <c r="M4711" s="2">
        <v>0.28000000000000003</v>
      </c>
      <c r="N4711" s="2">
        <v>5.3380000000000001</v>
      </c>
      <c r="O4711" s="2">
        <v>0.32100000000000001</v>
      </c>
      <c r="P4711" s="2">
        <v>1907.7650000000001</v>
      </c>
      <c r="Q4711" s="2">
        <v>114.742</v>
      </c>
      <c r="R4711" s="2">
        <v>3.0887476517099999E-2</v>
      </c>
      <c r="S4711" s="2">
        <v>0.94799999999999995</v>
      </c>
      <c r="T4711" s="2">
        <v>9.7000000000000003E-2</v>
      </c>
      <c r="U4711" s="4">
        <f t="shared" si="293"/>
        <v>2.9281327738210797E-2</v>
      </c>
      <c r="V4711" s="4">
        <f t="shared" si="292"/>
        <v>2.9960852221587002E-3</v>
      </c>
      <c r="W4711" s="2">
        <v>6.7000000000000004E-2</v>
      </c>
      <c r="X4711" s="2">
        <v>8.4637688000000003E-2</v>
      </c>
      <c r="Y4711" s="1">
        <v>3105</v>
      </c>
      <c r="Z4711" s="1">
        <v>25</v>
      </c>
      <c r="AA4711" s="1" t="s">
        <v>74</v>
      </c>
      <c r="AB4711" s="2">
        <v>0.3</v>
      </c>
      <c r="AC4711" s="1" t="s">
        <v>335</v>
      </c>
      <c r="AD4711" s="1" t="s">
        <v>345</v>
      </c>
      <c r="AE4711" s="1" t="s">
        <v>54</v>
      </c>
      <c r="AF4711" s="1" t="s">
        <v>346</v>
      </c>
      <c r="AI4711" s="2">
        <v>8245.6136930299999</v>
      </c>
      <c r="AJ4711" s="2">
        <v>2499871.6846400001</v>
      </c>
      <c r="AK4711" s="1">
        <v>397</v>
      </c>
      <c r="AL4711" s="6">
        <v>0.15</v>
      </c>
      <c r="AM4711" s="6">
        <v>0.15</v>
      </c>
      <c r="AN4711">
        <f t="shared" si="294"/>
        <v>4.3921991607316193E-3</v>
      </c>
      <c r="AO4711">
        <f t="shared" si="295"/>
        <v>4.4941278332380502E-4</v>
      </c>
    </row>
    <row r="4712" spans="1:41" x14ac:dyDescent="0.25">
      <c r="A4712" s="1">
        <v>53</v>
      </c>
      <c r="B4712" s="1">
        <v>6</v>
      </c>
      <c r="C4712" s="2">
        <v>1.8404388673899999E-2</v>
      </c>
      <c r="D4712" s="1">
        <v>398</v>
      </c>
      <c r="E4712" s="1">
        <v>53</v>
      </c>
      <c r="F4712" s="1">
        <v>6</v>
      </c>
      <c r="G4712" s="1" t="s">
        <v>49</v>
      </c>
      <c r="H4712" s="2">
        <v>3.7267317869999999</v>
      </c>
      <c r="I4712" s="2">
        <v>0.14899999999999999</v>
      </c>
      <c r="J4712" s="2">
        <v>69.498000000000005</v>
      </c>
      <c r="K4712" s="2">
        <v>2.7829999999999999</v>
      </c>
      <c r="L4712" s="2">
        <v>0.39800000000000002</v>
      </c>
      <c r="M4712" s="2">
        <v>0.29599999999999999</v>
      </c>
      <c r="N4712" s="2">
        <v>1.4810000000000001</v>
      </c>
      <c r="O4712" s="2">
        <v>4.3999999999999997E-2</v>
      </c>
      <c r="P4712" s="2">
        <v>27.626999999999999</v>
      </c>
      <c r="Q4712" s="2">
        <v>0.82299999999999995</v>
      </c>
      <c r="R4712" s="2">
        <v>1.8404388673899999E-2</v>
      </c>
      <c r="S4712" s="2">
        <v>0.27700000000000002</v>
      </c>
      <c r="T4712" s="2">
        <v>1.4E-2</v>
      </c>
      <c r="U4712" s="4">
        <f t="shared" si="293"/>
        <v>5.0980156626703006E-3</v>
      </c>
      <c r="V4712" s="4">
        <f t="shared" si="292"/>
        <v>2.5766144143459999E-4</v>
      </c>
      <c r="W4712" s="2">
        <v>7.3999999999999996E-2</v>
      </c>
      <c r="X4712" s="2">
        <v>9.5583890000000005E-2</v>
      </c>
      <c r="Y4712" s="1">
        <v>3105</v>
      </c>
      <c r="Z4712" s="1">
        <v>25</v>
      </c>
      <c r="AA4712" s="1" t="s">
        <v>74</v>
      </c>
      <c r="AB4712" s="2">
        <v>0.3</v>
      </c>
      <c r="AC4712" s="1" t="s">
        <v>335</v>
      </c>
      <c r="AD4712" s="1" t="s">
        <v>345</v>
      </c>
      <c r="AE4712" s="1" t="s">
        <v>54</v>
      </c>
      <c r="AF4712" s="1" t="s">
        <v>346</v>
      </c>
      <c r="AI4712" s="2">
        <v>8245.6136930299999</v>
      </c>
      <c r="AJ4712" s="2">
        <v>2499871.6846400001</v>
      </c>
      <c r="AK4712" s="1">
        <v>398</v>
      </c>
      <c r="AL4712" s="6">
        <v>0.15</v>
      </c>
      <c r="AM4712" s="6">
        <v>0.15</v>
      </c>
      <c r="AN4712">
        <f t="shared" si="294"/>
        <v>7.6470234940054509E-4</v>
      </c>
      <c r="AO4712">
        <f t="shared" si="295"/>
        <v>3.8649216215189994E-5</v>
      </c>
    </row>
    <row r="4713" spans="1:41" x14ac:dyDescent="0.25">
      <c r="A4713" s="1">
        <v>57</v>
      </c>
      <c r="B4713" s="1">
        <v>4</v>
      </c>
      <c r="C4713" s="2">
        <v>2.5870411925199999E-3</v>
      </c>
      <c r="D4713" s="1">
        <v>420</v>
      </c>
      <c r="E4713" s="1">
        <v>57</v>
      </c>
      <c r="F4713" s="1">
        <v>4</v>
      </c>
      <c r="G4713" s="1" t="s">
        <v>38</v>
      </c>
      <c r="H4713" s="2">
        <v>14.964950200000001</v>
      </c>
      <c r="I4713" s="2">
        <v>1.1180000000000001</v>
      </c>
      <c r="J4713" s="2">
        <v>1618.0519999999999</v>
      </c>
      <c r="K4713" s="2">
        <v>120.881</v>
      </c>
      <c r="L4713" s="2">
        <v>0.65200000000000002</v>
      </c>
      <c r="M4713" s="2">
        <v>0.441</v>
      </c>
      <c r="N4713" s="2">
        <v>9.7569999999999997</v>
      </c>
      <c r="O4713" s="2">
        <v>0.49299999999999999</v>
      </c>
      <c r="P4713" s="2">
        <v>1054.9760000000001</v>
      </c>
      <c r="Q4713" s="2">
        <v>53.298999999999999</v>
      </c>
      <c r="R4713" s="2">
        <v>2.5870411925199999E-3</v>
      </c>
      <c r="S4713" s="2">
        <v>1.7170000000000001</v>
      </c>
      <c r="T4713" s="2">
        <v>0.151</v>
      </c>
      <c r="U4713" s="4">
        <f t="shared" si="293"/>
        <v>4.44194972755684E-3</v>
      </c>
      <c r="V4713" s="4">
        <f t="shared" si="292"/>
        <v>3.9064322007052E-4</v>
      </c>
      <c r="W4713" s="2">
        <v>0.115</v>
      </c>
      <c r="X4713" s="2">
        <v>0.13463839999999999</v>
      </c>
      <c r="Y4713" s="1">
        <v>3105</v>
      </c>
      <c r="Z4713" s="1">
        <v>25</v>
      </c>
      <c r="AA4713" s="1" t="s">
        <v>74</v>
      </c>
      <c r="AB4713" s="2">
        <v>0.3</v>
      </c>
      <c r="AC4713" s="1" t="s">
        <v>335</v>
      </c>
      <c r="AD4713" s="1" t="s">
        <v>345</v>
      </c>
      <c r="AE4713" s="1" t="s">
        <v>54</v>
      </c>
      <c r="AF4713" s="1" t="s">
        <v>346</v>
      </c>
      <c r="AI4713" s="2">
        <v>8245.6136930299999</v>
      </c>
      <c r="AJ4713" s="2">
        <v>2499871.6846400001</v>
      </c>
      <c r="AK4713" s="1">
        <v>420</v>
      </c>
      <c r="AL4713" s="6">
        <v>0.15</v>
      </c>
      <c r="AM4713" s="6">
        <v>0.15</v>
      </c>
      <c r="AN4713">
        <f t="shared" si="294"/>
        <v>6.6629245913352598E-4</v>
      </c>
      <c r="AO4713">
        <f t="shared" si="295"/>
        <v>5.8596483010577999E-5</v>
      </c>
    </row>
    <row r="4714" spans="1:41" x14ac:dyDescent="0.25">
      <c r="A4714" s="1">
        <v>57</v>
      </c>
      <c r="B4714" s="1">
        <v>6</v>
      </c>
      <c r="C4714" s="2">
        <v>7.2854361230299994E-2</v>
      </c>
      <c r="D4714" s="1">
        <v>421</v>
      </c>
      <c r="E4714" s="1">
        <v>57</v>
      </c>
      <c r="F4714" s="1">
        <v>6</v>
      </c>
      <c r="G4714" s="1" t="s">
        <v>49</v>
      </c>
      <c r="H4714" s="2">
        <v>4.1885888810000003</v>
      </c>
      <c r="I4714" s="2">
        <v>0.157</v>
      </c>
      <c r="J4714" s="2">
        <v>14.253</v>
      </c>
      <c r="K4714" s="2">
        <v>0.53500000000000003</v>
      </c>
      <c r="L4714" s="2">
        <v>0.66300000000000003</v>
      </c>
      <c r="M4714" s="2">
        <v>0.46100000000000002</v>
      </c>
      <c r="N4714" s="2">
        <v>2.778</v>
      </c>
      <c r="O4714" s="2">
        <v>7.2999999999999995E-2</v>
      </c>
      <c r="P4714" s="2">
        <v>9.452</v>
      </c>
      <c r="Q4714" s="2">
        <v>0.247</v>
      </c>
      <c r="R4714" s="2">
        <v>7.2854361230299994E-2</v>
      </c>
      <c r="S4714" s="2">
        <v>0.51</v>
      </c>
      <c r="T4714" s="2">
        <v>2.3E-2</v>
      </c>
      <c r="U4714" s="4">
        <f t="shared" si="293"/>
        <v>3.7155724227452995E-2</v>
      </c>
      <c r="V4714" s="4">
        <f t="shared" si="292"/>
        <v>1.6756503082968998E-3</v>
      </c>
      <c r="W4714" s="2">
        <v>0.122</v>
      </c>
      <c r="X4714" s="2">
        <v>0.148932816</v>
      </c>
      <c r="Y4714" s="1">
        <v>3105</v>
      </c>
      <c r="Z4714" s="1">
        <v>25</v>
      </c>
      <c r="AA4714" s="1" t="s">
        <v>74</v>
      </c>
      <c r="AB4714" s="2">
        <v>0.3</v>
      </c>
      <c r="AC4714" s="1" t="s">
        <v>335</v>
      </c>
      <c r="AD4714" s="1" t="s">
        <v>345</v>
      </c>
      <c r="AE4714" s="1" t="s">
        <v>54</v>
      </c>
      <c r="AF4714" s="1" t="s">
        <v>346</v>
      </c>
      <c r="AI4714" s="2">
        <v>8245.6136930299999</v>
      </c>
      <c r="AJ4714" s="2">
        <v>2499871.6846400001</v>
      </c>
      <c r="AK4714" s="1">
        <v>421</v>
      </c>
      <c r="AL4714" s="6">
        <v>0.15</v>
      </c>
      <c r="AM4714" s="6">
        <v>0.15</v>
      </c>
      <c r="AN4714">
        <f t="shared" si="294"/>
        <v>5.5733586341179487E-3</v>
      </c>
      <c r="AO4714">
        <f t="shared" si="295"/>
        <v>2.5134754624453497E-4</v>
      </c>
    </row>
    <row r="4715" spans="1:41" x14ac:dyDescent="0.25">
      <c r="A4715" s="1">
        <v>57</v>
      </c>
      <c r="B4715" s="1">
        <v>8</v>
      </c>
      <c r="C4715" s="2">
        <v>2.6388548345099998E-2</v>
      </c>
      <c r="D4715" s="1">
        <v>422</v>
      </c>
      <c r="E4715" s="1">
        <v>57</v>
      </c>
      <c r="F4715" s="1">
        <v>8</v>
      </c>
      <c r="G4715" s="1" t="s">
        <v>50</v>
      </c>
      <c r="H4715" s="2">
        <v>9.0386157249999997</v>
      </c>
      <c r="I4715" s="2">
        <v>0.42299999999999999</v>
      </c>
      <c r="J4715" s="2">
        <v>258.61799999999999</v>
      </c>
      <c r="K4715" s="2">
        <v>12.090999999999999</v>
      </c>
      <c r="L4715" s="2">
        <v>0.68200000000000005</v>
      </c>
      <c r="M4715" s="2">
        <v>0.48099999999999998</v>
      </c>
      <c r="N4715" s="2">
        <v>6.1639999999999997</v>
      </c>
      <c r="O4715" s="2">
        <v>0.20300000000000001</v>
      </c>
      <c r="P4715" s="2">
        <v>176.35499999999999</v>
      </c>
      <c r="Q4715" s="2">
        <v>5.8159999999999998</v>
      </c>
      <c r="R4715" s="2">
        <v>2.6388548345099998E-2</v>
      </c>
      <c r="S4715" s="2">
        <v>1.198</v>
      </c>
      <c r="T4715" s="2">
        <v>7.5999999999999998E-2</v>
      </c>
      <c r="U4715" s="4">
        <f t="shared" si="293"/>
        <v>3.1613480917429798E-2</v>
      </c>
      <c r="V4715" s="4">
        <f t="shared" si="292"/>
        <v>2.0055296742275998E-3</v>
      </c>
      <c r="W4715" s="2">
        <v>0.13300000000000001</v>
      </c>
      <c r="X4715" s="2">
        <v>0.18050575699999999</v>
      </c>
      <c r="Y4715" s="1">
        <v>3105</v>
      </c>
      <c r="Z4715" s="1">
        <v>25</v>
      </c>
      <c r="AA4715" s="1" t="s">
        <v>74</v>
      </c>
      <c r="AB4715" s="2">
        <v>0.3</v>
      </c>
      <c r="AC4715" s="1" t="s">
        <v>335</v>
      </c>
      <c r="AD4715" s="1" t="s">
        <v>345</v>
      </c>
      <c r="AE4715" s="1" t="s">
        <v>54</v>
      </c>
      <c r="AF4715" s="1" t="s">
        <v>346</v>
      </c>
      <c r="AI4715" s="2">
        <v>8245.6136930299999</v>
      </c>
      <c r="AJ4715" s="2">
        <v>2499871.6846400001</v>
      </c>
      <c r="AK4715" s="1">
        <v>422</v>
      </c>
      <c r="AL4715" s="6">
        <v>0.15</v>
      </c>
      <c r="AM4715" s="6">
        <v>0.15</v>
      </c>
      <c r="AN4715">
        <f t="shared" si="294"/>
        <v>4.7420221376144695E-3</v>
      </c>
      <c r="AO4715">
        <f t="shared" si="295"/>
        <v>3.0082945113413994E-4</v>
      </c>
    </row>
    <row r="4716" spans="1:41" x14ac:dyDescent="0.25">
      <c r="A4716" s="1">
        <v>57</v>
      </c>
      <c r="B4716" s="1">
        <v>2</v>
      </c>
      <c r="C4716" s="2">
        <v>7.3524995298000002</v>
      </c>
      <c r="D4716" s="1">
        <v>418</v>
      </c>
      <c r="E4716" s="1">
        <v>57</v>
      </c>
      <c r="F4716" s="1">
        <v>2</v>
      </c>
      <c r="G4716" s="1" t="s">
        <v>39</v>
      </c>
      <c r="H4716" s="2">
        <v>9.3885327190000005</v>
      </c>
      <c r="I4716" s="2">
        <v>0.40300000000000002</v>
      </c>
      <c r="J4716" s="2">
        <v>3228.2570000000001</v>
      </c>
      <c r="K4716" s="2">
        <v>138.483</v>
      </c>
      <c r="L4716" s="2">
        <v>0.65800000000000003</v>
      </c>
      <c r="M4716" s="2">
        <v>0.44800000000000001</v>
      </c>
      <c r="N4716" s="2">
        <v>6.173</v>
      </c>
      <c r="O4716" s="2">
        <v>0.18099999999999999</v>
      </c>
      <c r="P4716" s="2">
        <v>2122.6750000000002</v>
      </c>
      <c r="Q4716" s="2">
        <v>62.088000000000001</v>
      </c>
      <c r="R4716" s="2">
        <v>7.3524995298000002</v>
      </c>
      <c r="S4716" s="2">
        <v>1.1120000000000001</v>
      </c>
      <c r="T4716" s="2">
        <v>5.6000000000000001E-2</v>
      </c>
      <c r="U4716" s="4">
        <f t="shared" si="293"/>
        <v>8.1759794771376004</v>
      </c>
      <c r="V4716" s="4">
        <f t="shared" si="292"/>
        <v>0.4117399736688</v>
      </c>
      <c r="W4716" s="2">
        <v>0.11799999999999999</v>
      </c>
      <c r="X4716" s="2">
        <v>0.138045639</v>
      </c>
      <c r="Y4716" s="1">
        <v>3106</v>
      </c>
      <c r="Z4716" s="1">
        <v>25</v>
      </c>
      <c r="AA4716" s="1" t="s">
        <v>74</v>
      </c>
      <c r="AB4716" s="2">
        <v>0.3</v>
      </c>
      <c r="AC4716" s="1" t="s">
        <v>335</v>
      </c>
      <c r="AD4716" s="1" t="s">
        <v>347</v>
      </c>
      <c r="AE4716" s="1" t="s">
        <v>102</v>
      </c>
      <c r="AF4716" s="1" t="s">
        <v>102</v>
      </c>
      <c r="AI4716" s="2">
        <v>2883.5422114200001</v>
      </c>
      <c r="AJ4716" s="2">
        <v>320273.59841799998</v>
      </c>
      <c r="AK4716" s="1">
        <v>418</v>
      </c>
      <c r="AL4716" s="6">
        <v>0.15</v>
      </c>
      <c r="AM4716" s="6">
        <v>0.15</v>
      </c>
      <c r="AN4716">
        <f t="shared" si="294"/>
        <v>1.2263969215706401</v>
      </c>
      <c r="AO4716">
        <f t="shared" si="295"/>
        <v>6.1760996050319997E-2</v>
      </c>
    </row>
    <row r="4717" spans="1:41" x14ac:dyDescent="0.25">
      <c r="A4717" s="1">
        <v>51</v>
      </c>
      <c r="B4717" s="1">
        <v>2</v>
      </c>
      <c r="C4717" s="2">
        <v>82.061904850100007</v>
      </c>
      <c r="D4717" s="1">
        <v>381</v>
      </c>
      <c r="E4717" s="1">
        <v>51</v>
      </c>
      <c r="F4717" s="1">
        <v>2</v>
      </c>
      <c r="G4717" s="1" t="s">
        <v>39</v>
      </c>
      <c r="H4717" s="2">
        <v>12.31181539</v>
      </c>
      <c r="I4717" s="2">
        <v>0.61</v>
      </c>
      <c r="J4717" s="2">
        <v>8989.5920000000006</v>
      </c>
      <c r="K4717" s="2">
        <v>445.05500000000001</v>
      </c>
      <c r="L4717" s="2">
        <v>0.47099999999999997</v>
      </c>
      <c r="M4717" s="2">
        <v>0.624</v>
      </c>
      <c r="N4717" s="2">
        <v>5.7990000000000004</v>
      </c>
      <c r="O4717" s="2">
        <v>0.38</v>
      </c>
      <c r="P4717" s="2">
        <v>4234.0990000000002</v>
      </c>
      <c r="Q4717" s="2">
        <v>277.81299999999999</v>
      </c>
      <c r="R4717" s="2">
        <v>82.061904850100007</v>
      </c>
      <c r="S4717" s="2">
        <v>2.1040000000000001</v>
      </c>
      <c r="T4717" s="2">
        <v>0.14699999999999999</v>
      </c>
      <c r="U4717" s="4">
        <f t="shared" si="293"/>
        <v>172.65824780461043</v>
      </c>
      <c r="V4717" s="4">
        <f t="shared" si="292"/>
        <v>12.0631000129647</v>
      </c>
      <c r="W4717" s="2">
        <v>0.17100000000000001</v>
      </c>
      <c r="X4717" s="2">
        <v>0.241177222</v>
      </c>
      <c r="Y4717" s="1">
        <v>3107</v>
      </c>
      <c r="Z4717" s="1">
        <v>25</v>
      </c>
      <c r="AA4717" s="1" t="s">
        <v>74</v>
      </c>
      <c r="AB4717" s="2">
        <v>0.3</v>
      </c>
      <c r="AC4717" s="1" t="s">
        <v>335</v>
      </c>
      <c r="AD4717" s="1" t="s">
        <v>348</v>
      </c>
      <c r="AE4717" s="1" t="s">
        <v>102</v>
      </c>
      <c r="AF4717" s="1" t="s">
        <v>102</v>
      </c>
      <c r="AI4717" s="2">
        <v>9928.06774855</v>
      </c>
      <c r="AJ4717" s="2">
        <v>3992530.7775599998</v>
      </c>
      <c r="AK4717" s="1">
        <v>381</v>
      </c>
      <c r="AL4717" s="6">
        <v>0.15</v>
      </c>
      <c r="AM4717" s="6">
        <v>0.15</v>
      </c>
      <c r="AN4717">
        <f t="shared" si="294"/>
        <v>25.898737170691565</v>
      </c>
      <c r="AO4717">
        <f t="shared" si="295"/>
        <v>1.8094650019447049</v>
      </c>
    </row>
    <row r="4718" spans="1:41" x14ac:dyDescent="0.25">
      <c r="A4718" s="1">
        <v>51</v>
      </c>
      <c r="B4718" s="1">
        <v>3</v>
      </c>
      <c r="C4718" s="2">
        <v>7.9191397123599998</v>
      </c>
      <c r="D4718" s="1">
        <v>382</v>
      </c>
      <c r="E4718" s="1">
        <v>51</v>
      </c>
      <c r="F4718" s="1">
        <v>3</v>
      </c>
      <c r="G4718" s="1" t="s">
        <v>40</v>
      </c>
      <c r="H4718" s="2">
        <v>28.19146791</v>
      </c>
      <c r="I4718" s="2">
        <v>2.1219999999999999</v>
      </c>
      <c r="J4718" s="2">
        <v>1333.6120000000001</v>
      </c>
      <c r="K4718" s="2">
        <v>100.381</v>
      </c>
      <c r="L4718" s="2">
        <v>0.47099999999999997</v>
      </c>
      <c r="M4718" s="2">
        <v>0.63500000000000001</v>
      </c>
      <c r="N4718" s="2">
        <v>13.276999999999999</v>
      </c>
      <c r="O4718" s="2">
        <v>1.3480000000000001</v>
      </c>
      <c r="P4718" s="2">
        <v>628.08000000000004</v>
      </c>
      <c r="Q4718" s="2">
        <v>63.761000000000003</v>
      </c>
      <c r="R4718" s="2">
        <v>7.9191397123599998</v>
      </c>
      <c r="S4718" s="2">
        <v>4.8170000000000002</v>
      </c>
      <c r="T4718" s="2">
        <v>0.53</v>
      </c>
      <c r="U4718" s="4">
        <f t="shared" si="293"/>
        <v>38.146495994438119</v>
      </c>
      <c r="V4718" s="4">
        <f t="shared" si="292"/>
        <v>4.1971440475508004</v>
      </c>
      <c r="W4718" s="2">
        <v>0.17100000000000001</v>
      </c>
      <c r="X4718" s="2">
        <v>0.249550036</v>
      </c>
      <c r="Y4718" s="1">
        <v>3107</v>
      </c>
      <c r="Z4718" s="1">
        <v>25</v>
      </c>
      <c r="AA4718" s="1" t="s">
        <v>74</v>
      </c>
      <c r="AB4718" s="2">
        <v>0.3</v>
      </c>
      <c r="AC4718" s="1" t="s">
        <v>335</v>
      </c>
      <c r="AD4718" s="1" t="s">
        <v>348</v>
      </c>
      <c r="AE4718" s="1" t="s">
        <v>102</v>
      </c>
      <c r="AF4718" s="1" t="s">
        <v>102</v>
      </c>
      <c r="AI4718" s="2">
        <v>9928.06774855</v>
      </c>
      <c r="AJ4718" s="2">
        <v>3992530.7775599998</v>
      </c>
      <c r="AK4718" s="1">
        <v>382</v>
      </c>
      <c r="AL4718" s="6">
        <v>0.15</v>
      </c>
      <c r="AM4718" s="6">
        <v>0.15</v>
      </c>
      <c r="AN4718">
        <f t="shared" si="294"/>
        <v>5.7219743991657177</v>
      </c>
      <c r="AO4718">
        <f t="shared" si="295"/>
        <v>0.62957160713262006</v>
      </c>
    </row>
    <row r="4719" spans="1:41" x14ac:dyDescent="0.25">
      <c r="A4719" s="1">
        <v>51</v>
      </c>
      <c r="B4719" s="1">
        <v>4</v>
      </c>
      <c r="C4719" s="2">
        <v>1.5416961648900001</v>
      </c>
      <c r="D4719" s="1">
        <v>383</v>
      </c>
      <c r="E4719" s="1">
        <v>51</v>
      </c>
      <c r="F4719" s="1">
        <v>4</v>
      </c>
      <c r="G4719" s="1" t="s">
        <v>38</v>
      </c>
      <c r="H4719" s="2">
        <v>19.692788700000001</v>
      </c>
      <c r="I4719" s="2">
        <v>1.698</v>
      </c>
      <c r="J4719" s="2">
        <v>1955.829</v>
      </c>
      <c r="K4719" s="2">
        <v>168.61699999999999</v>
      </c>
      <c r="L4719" s="2">
        <v>0.46600000000000003</v>
      </c>
      <c r="M4719" s="2">
        <v>0.61199999999999999</v>
      </c>
      <c r="N4719" s="2">
        <v>9.1859999999999999</v>
      </c>
      <c r="O4719" s="2">
        <v>1.0389999999999999</v>
      </c>
      <c r="P4719" s="2">
        <v>912.35900000000004</v>
      </c>
      <c r="Q4719" s="2">
        <v>103.211</v>
      </c>
      <c r="R4719" s="2">
        <v>1.5416961648900001</v>
      </c>
      <c r="S4719" s="2">
        <v>3.274</v>
      </c>
      <c r="T4719" s="2">
        <v>0.39900000000000002</v>
      </c>
      <c r="U4719" s="4">
        <f t="shared" si="293"/>
        <v>5.0475132438498598</v>
      </c>
      <c r="V4719" s="4">
        <f t="shared" si="292"/>
        <v>0.61513676979111009</v>
      </c>
      <c r="W4719" s="2">
        <v>0.16600000000000001</v>
      </c>
      <c r="X4719" s="2">
        <v>0.234970386</v>
      </c>
      <c r="Y4719" s="1">
        <v>3107</v>
      </c>
      <c r="Z4719" s="1">
        <v>25</v>
      </c>
      <c r="AA4719" s="1" t="s">
        <v>74</v>
      </c>
      <c r="AB4719" s="2">
        <v>0.3</v>
      </c>
      <c r="AC4719" s="1" t="s">
        <v>335</v>
      </c>
      <c r="AD4719" s="1" t="s">
        <v>348</v>
      </c>
      <c r="AE4719" s="1" t="s">
        <v>102</v>
      </c>
      <c r="AF4719" s="1" t="s">
        <v>102</v>
      </c>
      <c r="AI4719" s="2">
        <v>9928.06774855</v>
      </c>
      <c r="AJ4719" s="2">
        <v>3992530.7775599998</v>
      </c>
      <c r="AK4719" s="1">
        <v>383</v>
      </c>
      <c r="AL4719" s="6">
        <v>0.15</v>
      </c>
      <c r="AM4719" s="6">
        <v>0.15</v>
      </c>
      <c r="AN4719">
        <f t="shared" si="294"/>
        <v>0.7571269865774789</v>
      </c>
      <c r="AO4719">
        <f t="shared" si="295"/>
        <v>9.2270515468666506E-2</v>
      </c>
    </row>
    <row r="4720" spans="1:41" x14ac:dyDescent="0.25">
      <c r="A4720" s="1">
        <v>51</v>
      </c>
      <c r="B4720" s="1">
        <v>6</v>
      </c>
      <c r="C4720" s="2">
        <v>0.13352058048900001</v>
      </c>
      <c r="D4720" s="1">
        <v>384</v>
      </c>
      <c r="E4720" s="1">
        <v>51</v>
      </c>
      <c r="F4720" s="1">
        <v>6</v>
      </c>
      <c r="G4720" s="1" t="s">
        <v>49</v>
      </c>
      <c r="H4720" s="2">
        <v>5.475624893</v>
      </c>
      <c r="I4720" s="2">
        <v>0.23699999999999999</v>
      </c>
      <c r="J4720" s="2">
        <v>44.616</v>
      </c>
      <c r="K4720" s="2">
        <v>1.9319999999999999</v>
      </c>
      <c r="L4720" s="2">
        <v>0.47399999999999998</v>
      </c>
      <c r="M4720" s="2">
        <v>0.65300000000000002</v>
      </c>
      <c r="N4720" s="2">
        <v>2.597</v>
      </c>
      <c r="O4720" s="2">
        <v>0.155</v>
      </c>
      <c r="P4720" s="2">
        <v>21.161000000000001</v>
      </c>
      <c r="Q4720" s="2">
        <v>1.262</v>
      </c>
      <c r="R4720" s="2">
        <v>0.13352058048900001</v>
      </c>
      <c r="S4720" s="2">
        <v>0.95799999999999996</v>
      </c>
      <c r="T4720" s="2">
        <v>6.0999999999999999E-2</v>
      </c>
      <c r="U4720" s="4">
        <f t="shared" si="293"/>
        <v>0.127912716108462</v>
      </c>
      <c r="V4720" s="4">
        <f t="shared" si="292"/>
        <v>8.1447554098290006E-3</v>
      </c>
      <c r="W4720" s="2">
        <v>0.17499999999999999</v>
      </c>
      <c r="X4720" s="2">
        <v>0.25879311700000002</v>
      </c>
      <c r="Y4720" s="1">
        <v>3107</v>
      </c>
      <c r="Z4720" s="1">
        <v>25</v>
      </c>
      <c r="AA4720" s="1" t="s">
        <v>74</v>
      </c>
      <c r="AB4720" s="2">
        <v>0.3</v>
      </c>
      <c r="AC4720" s="1" t="s">
        <v>335</v>
      </c>
      <c r="AD4720" s="1" t="s">
        <v>348</v>
      </c>
      <c r="AE4720" s="1" t="s">
        <v>102</v>
      </c>
      <c r="AF4720" s="1" t="s">
        <v>102</v>
      </c>
      <c r="AI4720" s="2">
        <v>9928.06774855</v>
      </c>
      <c r="AJ4720" s="2">
        <v>3992530.7775599998</v>
      </c>
      <c r="AK4720" s="1">
        <v>384</v>
      </c>
      <c r="AL4720" s="6">
        <v>0.15</v>
      </c>
      <c r="AM4720" s="6">
        <v>0.15</v>
      </c>
      <c r="AN4720">
        <f t="shared" si="294"/>
        <v>1.91869074162693E-2</v>
      </c>
      <c r="AO4720">
        <f t="shared" si="295"/>
        <v>1.2217133114743501E-3</v>
      </c>
    </row>
    <row r="4721" spans="1:41" x14ac:dyDescent="0.25">
      <c r="A4721" s="1">
        <v>51</v>
      </c>
      <c r="B4721" s="1">
        <v>2</v>
      </c>
      <c r="C4721" s="2">
        <v>24.129027076300002</v>
      </c>
      <c r="D4721" s="1">
        <v>381</v>
      </c>
      <c r="E4721" s="1">
        <v>51</v>
      </c>
      <c r="F4721" s="1">
        <v>2</v>
      </c>
      <c r="G4721" s="1" t="s">
        <v>39</v>
      </c>
      <c r="H4721" s="2">
        <v>12.31181539</v>
      </c>
      <c r="I4721" s="2">
        <v>0.61</v>
      </c>
      <c r="J4721" s="2">
        <v>8989.5920000000006</v>
      </c>
      <c r="K4721" s="2">
        <v>445.05500000000001</v>
      </c>
      <c r="L4721" s="2">
        <v>0.47099999999999997</v>
      </c>
      <c r="M4721" s="2">
        <v>0.624</v>
      </c>
      <c r="N4721" s="2">
        <v>5.7990000000000004</v>
      </c>
      <c r="O4721" s="2">
        <v>0.38</v>
      </c>
      <c r="P4721" s="2">
        <v>4234.0990000000002</v>
      </c>
      <c r="Q4721" s="2">
        <v>277.81299999999999</v>
      </c>
      <c r="R4721" s="2">
        <v>24.129027076300002</v>
      </c>
      <c r="S4721" s="2">
        <v>2.1040000000000001</v>
      </c>
      <c r="T4721" s="2">
        <v>0.14699999999999999</v>
      </c>
      <c r="U4721" s="4">
        <f t="shared" si="293"/>
        <v>50.767472968535209</v>
      </c>
      <c r="V4721" s="4">
        <f t="shared" si="292"/>
        <v>3.5469669802161001</v>
      </c>
      <c r="W4721" s="2">
        <v>0.17100000000000001</v>
      </c>
      <c r="X4721" s="2">
        <v>0.241177222</v>
      </c>
      <c r="Y4721" s="1">
        <v>3108</v>
      </c>
      <c r="Z4721" s="1">
        <v>25</v>
      </c>
      <c r="AA4721" s="1" t="s">
        <v>74</v>
      </c>
      <c r="AB4721" s="2">
        <v>0.3</v>
      </c>
      <c r="AC4721" s="1" t="s">
        <v>335</v>
      </c>
      <c r="AD4721" s="1" t="s">
        <v>349</v>
      </c>
      <c r="AE4721" s="1" t="s">
        <v>102</v>
      </c>
      <c r="AF4721" s="1" t="s">
        <v>102</v>
      </c>
      <c r="AI4721" s="2">
        <v>4936.0265032699999</v>
      </c>
      <c r="AJ4721" s="2">
        <v>1100307.4757300001</v>
      </c>
      <c r="AK4721" s="1">
        <v>381</v>
      </c>
      <c r="AL4721" s="6">
        <v>0.15</v>
      </c>
      <c r="AM4721" s="6">
        <v>0.15</v>
      </c>
      <c r="AN4721">
        <f t="shared" si="294"/>
        <v>7.6151209452802808</v>
      </c>
      <c r="AO4721">
        <f t="shared" si="295"/>
        <v>0.53204504703241495</v>
      </c>
    </row>
    <row r="4722" spans="1:41" x14ac:dyDescent="0.25">
      <c r="A4722" s="1">
        <v>57</v>
      </c>
      <c r="B4722" s="1">
        <v>2</v>
      </c>
      <c r="C4722" s="2">
        <v>1.130658548</v>
      </c>
      <c r="D4722" s="1">
        <v>418</v>
      </c>
      <c r="E4722" s="1">
        <v>57</v>
      </c>
      <c r="F4722" s="1">
        <v>2</v>
      </c>
      <c r="G4722" s="1" t="s">
        <v>39</v>
      </c>
      <c r="H4722" s="2">
        <v>9.3885327190000005</v>
      </c>
      <c r="I4722" s="2">
        <v>0.40300000000000002</v>
      </c>
      <c r="J4722" s="2">
        <v>3228.2570000000001</v>
      </c>
      <c r="K4722" s="2">
        <v>138.483</v>
      </c>
      <c r="L4722" s="2">
        <v>0.65800000000000003</v>
      </c>
      <c r="M4722" s="2">
        <v>0.44800000000000001</v>
      </c>
      <c r="N4722" s="2">
        <v>6.173</v>
      </c>
      <c r="O4722" s="2">
        <v>0.18099999999999999</v>
      </c>
      <c r="P4722" s="2">
        <v>2122.6750000000002</v>
      </c>
      <c r="Q4722" s="2">
        <v>62.088000000000001</v>
      </c>
      <c r="R4722" s="2">
        <v>1.130658548</v>
      </c>
      <c r="S4722" s="2">
        <v>1.1120000000000001</v>
      </c>
      <c r="T4722" s="2">
        <v>5.6000000000000001E-2</v>
      </c>
      <c r="U4722" s="4">
        <f t="shared" si="293"/>
        <v>1.2572923053760001</v>
      </c>
      <c r="V4722" s="4">
        <f t="shared" si="292"/>
        <v>6.3316878687999997E-2</v>
      </c>
      <c r="W4722" s="2">
        <v>0.11799999999999999</v>
      </c>
      <c r="X4722" s="2">
        <v>0.138045639</v>
      </c>
      <c r="Y4722" s="1">
        <v>3108</v>
      </c>
      <c r="Z4722" s="1">
        <v>25</v>
      </c>
      <c r="AA4722" s="1" t="s">
        <v>74</v>
      </c>
      <c r="AB4722" s="2">
        <v>0.3</v>
      </c>
      <c r="AC4722" s="1" t="s">
        <v>335</v>
      </c>
      <c r="AD4722" s="1" t="s">
        <v>349</v>
      </c>
      <c r="AE4722" s="1" t="s">
        <v>102</v>
      </c>
      <c r="AF4722" s="1" t="s">
        <v>102</v>
      </c>
      <c r="AI4722" s="2">
        <v>4936.0265032699999</v>
      </c>
      <c r="AJ4722" s="2">
        <v>1100307.4757300001</v>
      </c>
      <c r="AK4722" s="1">
        <v>418</v>
      </c>
      <c r="AL4722" s="6">
        <v>0.15</v>
      </c>
      <c r="AM4722" s="6">
        <v>0.15</v>
      </c>
      <c r="AN4722">
        <f t="shared" si="294"/>
        <v>0.18859384580640001</v>
      </c>
      <c r="AO4722">
        <f t="shared" si="295"/>
        <v>9.4975318031999996E-3</v>
      </c>
    </row>
    <row r="4723" spans="1:41" x14ac:dyDescent="0.25">
      <c r="A4723" s="1">
        <v>13</v>
      </c>
      <c r="B4723" s="1">
        <v>3</v>
      </c>
      <c r="C4723" s="2">
        <v>4.2928203255800002</v>
      </c>
      <c r="D4723" s="1">
        <v>40</v>
      </c>
      <c r="E4723" s="1">
        <v>13</v>
      </c>
      <c r="F4723" s="1">
        <v>3</v>
      </c>
      <c r="G4723" s="1" t="s">
        <v>40</v>
      </c>
      <c r="H4723" s="2">
        <v>41.434249680000001</v>
      </c>
      <c r="I4723" s="2">
        <v>2.3849999999999998</v>
      </c>
      <c r="J4723" s="2">
        <v>2108.5160000000001</v>
      </c>
      <c r="K4723" s="2">
        <v>121.38</v>
      </c>
      <c r="L4723" s="2">
        <v>0.52500000000000002</v>
      </c>
      <c r="M4723" s="2">
        <v>0.33</v>
      </c>
      <c r="N4723" s="2">
        <v>21.76</v>
      </c>
      <c r="O4723" s="2">
        <v>0.78600000000000003</v>
      </c>
      <c r="P4723" s="2">
        <v>1107.335</v>
      </c>
      <c r="Q4723" s="2">
        <v>40.008000000000003</v>
      </c>
      <c r="R4723" s="2">
        <v>4.2928203255800002</v>
      </c>
      <c r="S4723" s="2">
        <v>10.404999999999999</v>
      </c>
      <c r="T4723" s="2">
        <v>0.39800000000000002</v>
      </c>
      <c r="U4723" s="4">
        <f t="shared" si="293"/>
        <v>44.666795487659897</v>
      </c>
      <c r="V4723" s="4">
        <f t="shared" si="292"/>
        <v>1.7085424895808401</v>
      </c>
      <c r="W4723" s="2">
        <v>0.251</v>
      </c>
      <c r="X4723" s="2">
        <v>0.16690348599999999</v>
      </c>
      <c r="Y4723" s="1">
        <v>3336</v>
      </c>
      <c r="Z4723" s="1">
        <v>54</v>
      </c>
      <c r="AA4723" s="1" t="s">
        <v>74</v>
      </c>
      <c r="AB4723" s="2">
        <v>0.3</v>
      </c>
      <c r="AC4723" s="1" t="s">
        <v>57</v>
      </c>
      <c r="AD4723" s="1" t="s">
        <v>496</v>
      </c>
      <c r="AE4723" s="1" t="s">
        <v>54</v>
      </c>
      <c r="AF4723" s="1" t="s">
        <v>54</v>
      </c>
      <c r="AG4723" s="1" t="s">
        <v>63</v>
      </c>
      <c r="AH4723" s="1" t="s">
        <v>497</v>
      </c>
      <c r="AI4723" s="2">
        <v>1719.87116601</v>
      </c>
      <c r="AJ4723" s="2">
        <v>190110.651881</v>
      </c>
      <c r="AK4723" s="1">
        <v>40</v>
      </c>
      <c r="AL4723" s="6">
        <v>0.15</v>
      </c>
      <c r="AM4723" s="6">
        <v>0.15</v>
      </c>
      <c r="AN4723">
        <f t="shared" si="294"/>
        <v>6.7000193231489842</v>
      </c>
      <c r="AO4723">
        <f t="shared" si="295"/>
        <v>0.25628137343712598</v>
      </c>
    </row>
    <row r="4724" spans="1:41" x14ac:dyDescent="0.25">
      <c r="A4724" s="1">
        <v>13</v>
      </c>
      <c r="B4724" s="1">
        <v>11</v>
      </c>
      <c r="C4724" s="2">
        <v>7.1537165831300001E-2</v>
      </c>
      <c r="D4724" s="1">
        <v>44</v>
      </c>
      <c r="E4724" s="1">
        <v>13</v>
      </c>
      <c r="F4724" s="1">
        <v>11</v>
      </c>
      <c r="G4724" s="1" t="s">
        <v>41</v>
      </c>
      <c r="H4724" s="2">
        <v>4.3968724610000001</v>
      </c>
      <c r="I4724" s="2">
        <v>0.124</v>
      </c>
      <c r="J4724" s="2">
        <v>76.566999999999993</v>
      </c>
      <c r="K4724" s="2">
        <v>2.1549999999999998</v>
      </c>
      <c r="L4724" s="2">
        <v>0.55000000000000004</v>
      </c>
      <c r="M4724" s="2">
        <v>0.35299999999999998</v>
      </c>
      <c r="N4724" s="2">
        <v>2.42</v>
      </c>
      <c r="O4724" s="2">
        <v>4.3999999999999997E-2</v>
      </c>
      <c r="P4724" s="2">
        <v>42.139000000000003</v>
      </c>
      <c r="Q4724" s="2">
        <v>0.76100000000000001</v>
      </c>
      <c r="R4724" s="2">
        <v>7.1537165831300001E-2</v>
      </c>
      <c r="S4724" s="2">
        <v>1.179</v>
      </c>
      <c r="T4724" s="2">
        <v>2.1999999999999999E-2</v>
      </c>
      <c r="U4724" s="4">
        <f t="shared" si="293"/>
        <v>8.434231851510271E-2</v>
      </c>
      <c r="V4724" s="4">
        <f t="shared" si="292"/>
        <v>1.5738176482886E-3</v>
      </c>
      <c r="W4724" s="2">
        <v>0.26800000000000002</v>
      </c>
      <c r="X4724" s="2">
        <v>0.18132136800000001</v>
      </c>
      <c r="Y4724" s="1">
        <v>3336</v>
      </c>
      <c r="Z4724" s="1">
        <v>54</v>
      </c>
      <c r="AA4724" s="1" t="s">
        <v>74</v>
      </c>
      <c r="AB4724" s="2">
        <v>0.3</v>
      </c>
      <c r="AC4724" s="1" t="s">
        <v>57</v>
      </c>
      <c r="AD4724" s="1" t="s">
        <v>496</v>
      </c>
      <c r="AE4724" s="1" t="s">
        <v>54</v>
      </c>
      <c r="AF4724" s="1" t="s">
        <v>54</v>
      </c>
      <c r="AG4724" s="1" t="s">
        <v>63</v>
      </c>
      <c r="AH4724" s="1" t="s">
        <v>497</v>
      </c>
      <c r="AI4724" s="2">
        <v>1719.87116601</v>
      </c>
      <c r="AJ4724" s="2">
        <v>190110.651881</v>
      </c>
      <c r="AK4724" s="1">
        <v>44</v>
      </c>
      <c r="AL4724" s="6">
        <v>0.15</v>
      </c>
      <c r="AM4724" s="6">
        <v>0.15</v>
      </c>
      <c r="AN4724">
        <f t="shared" si="294"/>
        <v>1.2651347777265407E-2</v>
      </c>
      <c r="AO4724">
        <f t="shared" si="295"/>
        <v>2.3607264724328998E-4</v>
      </c>
    </row>
    <row r="4725" spans="1:41" x14ac:dyDescent="0.25">
      <c r="A4725" s="1">
        <v>46</v>
      </c>
      <c r="B4725" s="1">
        <v>3</v>
      </c>
      <c r="C4725" s="2">
        <v>2.2077075711E-2</v>
      </c>
      <c r="D4725" s="1">
        <v>342</v>
      </c>
      <c r="E4725" s="1">
        <v>46</v>
      </c>
      <c r="F4725" s="1">
        <v>3</v>
      </c>
      <c r="G4725" s="1" t="s">
        <v>40</v>
      </c>
      <c r="H4725" s="2">
        <v>29.296622509999999</v>
      </c>
      <c r="I4725" s="2">
        <v>2.1280000000000001</v>
      </c>
      <c r="J4725" s="2">
        <v>15135.696</v>
      </c>
      <c r="K4725" s="2">
        <v>1099.348</v>
      </c>
      <c r="L4725" s="2">
        <v>0.58499999999999996</v>
      </c>
      <c r="M4725" s="2">
        <v>0.84099999999999997</v>
      </c>
      <c r="N4725" s="2">
        <v>17.131</v>
      </c>
      <c r="O4725" s="2">
        <v>1.7889999999999999</v>
      </c>
      <c r="P4725" s="2">
        <v>8850.4840000000004</v>
      </c>
      <c r="Q4725" s="2">
        <v>924.08699999999999</v>
      </c>
      <c r="R4725" s="2">
        <v>2.2077075711E-2</v>
      </c>
      <c r="S4725" s="2">
        <v>13.118</v>
      </c>
      <c r="T4725" s="2">
        <v>1.05</v>
      </c>
      <c r="U4725" s="4">
        <f t="shared" si="293"/>
        <v>0.28960707917689799</v>
      </c>
      <c r="V4725" s="4">
        <f t="shared" si="292"/>
        <v>2.3180929496550002E-2</v>
      </c>
      <c r="W4725" s="2">
        <v>0.44800000000000001</v>
      </c>
      <c r="X4725" s="2">
        <v>0.49364157400000003</v>
      </c>
      <c r="Y4725" s="1">
        <v>3102</v>
      </c>
      <c r="Z4725" s="1">
        <v>25</v>
      </c>
      <c r="AA4725" s="1" t="s">
        <v>74</v>
      </c>
      <c r="AB4725" s="2">
        <v>0.3</v>
      </c>
      <c r="AC4725" s="1" t="s">
        <v>80</v>
      </c>
      <c r="AD4725" s="1" t="s">
        <v>342</v>
      </c>
      <c r="AE4725" s="1" t="s">
        <v>54</v>
      </c>
      <c r="AF4725" s="1" t="s">
        <v>55</v>
      </c>
      <c r="AG4725" s="1" t="s">
        <v>343</v>
      </c>
      <c r="AH4725" s="1" t="s">
        <v>125</v>
      </c>
      <c r="AI4725" s="2">
        <v>15397.012753499999</v>
      </c>
      <c r="AJ4725" s="2">
        <v>1480665.2551800001</v>
      </c>
      <c r="AK4725" s="1">
        <v>342</v>
      </c>
      <c r="AL4725" s="6">
        <v>0.15</v>
      </c>
      <c r="AM4725" s="6">
        <v>0.15</v>
      </c>
      <c r="AN4725">
        <f t="shared" si="294"/>
        <v>4.3441061876534695E-2</v>
      </c>
      <c r="AO4725">
        <f t="shared" si="295"/>
        <v>3.4771394244825001E-3</v>
      </c>
    </row>
    <row r="4726" spans="1:41" x14ac:dyDescent="0.25">
      <c r="A4726" s="1">
        <v>46</v>
      </c>
      <c r="B4726" s="1">
        <v>13</v>
      </c>
      <c r="C4726" s="2">
        <v>1.6034045812099999E-2</v>
      </c>
      <c r="D4726" s="1">
        <v>350</v>
      </c>
      <c r="E4726" s="1">
        <v>46</v>
      </c>
      <c r="F4726" s="1">
        <v>13</v>
      </c>
      <c r="G4726" s="1" t="s">
        <v>42</v>
      </c>
      <c r="H4726" s="2">
        <v>1.260524864</v>
      </c>
      <c r="I4726" s="2">
        <v>4.8000000000000001E-2</v>
      </c>
      <c r="J4726" s="2">
        <v>423.33</v>
      </c>
      <c r="K4726" s="2">
        <v>16.035</v>
      </c>
      <c r="L4726" s="2">
        <v>0.59199999999999997</v>
      </c>
      <c r="M4726" s="2">
        <v>0.90100000000000002</v>
      </c>
      <c r="N4726" s="2">
        <v>0.746</v>
      </c>
      <c r="O4726" s="2">
        <v>4.2999999999999997E-2</v>
      </c>
      <c r="P4726" s="2">
        <v>250.47200000000001</v>
      </c>
      <c r="Q4726" s="2">
        <v>14.442</v>
      </c>
      <c r="R4726" s="2">
        <v>1.6034045812099999E-2</v>
      </c>
      <c r="S4726" s="2">
        <v>0.57099999999999995</v>
      </c>
      <c r="T4726" s="2">
        <v>2.5000000000000001E-2</v>
      </c>
      <c r="U4726" s="4">
        <f t="shared" si="293"/>
        <v>9.1554401587090987E-3</v>
      </c>
      <c r="V4726" s="4">
        <f t="shared" si="292"/>
        <v>4.0085114530249999E-4</v>
      </c>
      <c r="W4726" s="2">
        <v>0.45300000000000001</v>
      </c>
      <c r="X4726" s="2">
        <v>0.53354212999999995</v>
      </c>
      <c r="Y4726" s="1">
        <v>3102</v>
      </c>
      <c r="Z4726" s="1">
        <v>25</v>
      </c>
      <c r="AA4726" s="1" t="s">
        <v>74</v>
      </c>
      <c r="AB4726" s="2">
        <v>0.3</v>
      </c>
      <c r="AC4726" s="1" t="s">
        <v>80</v>
      </c>
      <c r="AD4726" s="1" t="s">
        <v>342</v>
      </c>
      <c r="AE4726" s="1" t="s">
        <v>54</v>
      </c>
      <c r="AF4726" s="1" t="s">
        <v>55</v>
      </c>
      <c r="AG4726" s="1" t="s">
        <v>343</v>
      </c>
      <c r="AH4726" s="1" t="s">
        <v>125</v>
      </c>
      <c r="AI4726" s="2">
        <v>15397.012753499999</v>
      </c>
      <c r="AJ4726" s="2">
        <v>1480665.2551800001</v>
      </c>
      <c r="AK4726" s="1">
        <v>350</v>
      </c>
      <c r="AL4726" s="6">
        <v>0.15</v>
      </c>
      <c r="AM4726" s="6">
        <v>0.15</v>
      </c>
      <c r="AN4726">
        <f t="shared" si="294"/>
        <v>1.3733160238063647E-3</v>
      </c>
      <c r="AO4726">
        <f t="shared" si="295"/>
        <v>6.0127671795374994E-5</v>
      </c>
    </row>
    <row r="4727" spans="1:41" x14ac:dyDescent="0.25">
      <c r="A4727" s="1">
        <v>46</v>
      </c>
      <c r="B4727" s="1">
        <v>4</v>
      </c>
      <c r="C4727" s="2">
        <v>0.121703368114</v>
      </c>
      <c r="D4727" s="1">
        <v>343</v>
      </c>
      <c r="E4727" s="1">
        <v>46</v>
      </c>
      <c r="F4727" s="1">
        <v>4</v>
      </c>
      <c r="G4727" s="1" t="s">
        <v>38</v>
      </c>
      <c r="H4727" s="2">
        <v>17.00062132</v>
      </c>
      <c r="I4727" s="2">
        <v>1.4319999999999999</v>
      </c>
      <c r="J4727" s="2">
        <v>5136.665</v>
      </c>
      <c r="K4727" s="2">
        <v>432.62900000000002</v>
      </c>
      <c r="L4727" s="2">
        <v>0.58099999999999996</v>
      </c>
      <c r="M4727" s="2">
        <v>0.82799999999999996</v>
      </c>
      <c r="N4727" s="2">
        <v>9.8770000000000007</v>
      </c>
      <c r="O4727" s="2">
        <v>1.1850000000000001</v>
      </c>
      <c r="P4727" s="2">
        <v>2984.4270000000001</v>
      </c>
      <c r="Q4727" s="2">
        <v>358.03100000000001</v>
      </c>
      <c r="R4727" s="2">
        <v>0.121703368114</v>
      </c>
      <c r="S4727" s="2">
        <v>7.5419999999999998</v>
      </c>
      <c r="T4727" s="2">
        <v>0.69399999999999995</v>
      </c>
      <c r="U4727" s="4">
        <f t="shared" si="293"/>
        <v>0.9178868023157879</v>
      </c>
      <c r="V4727" s="4">
        <f t="shared" si="292"/>
        <v>8.4462137471115986E-2</v>
      </c>
      <c r="W4727" s="2">
        <v>0.44400000000000001</v>
      </c>
      <c r="X4727" s="2">
        <v>0.48499094999999998</v>
      </c>
      <c r="Y4727" s="1">
        <v>3102</v>
      </c>
      <c r="Z4727" s="1">
        <v>25</v>
      </c>
      <c r="AA4727" s="1" t="s">
        <v>74</v>
      </c>
      <c r="AB4727" s="2">
        <v>0.3</v>
      </c>
      <c r="AC4727" s="1" t="s">
        <v>80</v>
      </c>
      <c r="AD4727" s="1" t="s">
        <v>342</v>
      </c>
      <c r="AE4727" s="1" t="s">
        <v>54</v>
      </c>
      <c r="AF4727" s="1" t="s">
        <v>55</v>
      </c>
      <c r="AG4727" s="1" t="s">
        <v>343</v>
      </c>
      <c r="AH4727" s="1" t="s">
        <v>125</v>
      </c>
      <c r="AI4727" s="2">
        <v>15397.012753499999</v>
      </c>
      <c r="AJ4727" s="2">
        <v>1480665.2551800001</v>
      </c>
      <c r="AK4727" s="1">
        <v>343</v>
      </c>
      <c r="AL4727" s="6">
        <v>0.15</v>
      </c>
      <c r="AM4727" s="6">
        <v>0.15</v>
      </c>
      <c r="AN4727">
        <f t="shared" si="294"/>
        <v>0.13768302034736818</v>
      </c>
      <c r="AO4727">
        <f t="shared" si="295"/>
        <v>1.2669320620667397E-2</v>
      </c>
    </row>
    <row r="4728" spans="1:41" x14ac:dyDescent="0.25">
      <c r="A4728" s="1">
        <v>46</v>
      </c>
      <c r="B4728" s="1">
        <v>3</v>
      </c>
      <c r="C4728" s="2">
        <v>1.3627978833E-2</v>
      </c>
      <c r="D4728" s="1">
        <v>342</v>
      </c>
      <c r="E4728" s="1">
        <v>46</v>
      </c>
      <c r="F4728" s="1">
        <v>3</v>
      </c>
      <c r="G4728" s="1" t="s">
        <v>40</v>
      </c>
      <c r="H4728" s="2">
        <v>29.296622509999999</v>
      </c>
      <c r="I4728" s="2">
        <v>2.1280000000000001</v>
      </c>
      <c r="J4728" s="2">
        <v>15135.696</v>
      </c>
      <c r="K4728" s="2">
        <v>1099.348</v>
      </c>
      <c r="L4728" s="2">
        <v>0.58499999999999996</v>
      </c>
      <c r="M4728" s="2">
        <v>0.84099999999999997</v>
      </c>
      <c r="N4728" s="2">
        <v>17.131</v>
      </c>
      <c r="O4728" s="2">
        <v>1.7889999999999999</v>
      </c>
      <c r="P4728" s="2">
        <v>8850.4840000000004</v>
      </c>
      <c r="Q4728" s="2">
        <v>924.08699999999999</v>
      </c>
      <c r="R4728" s="2">
        <v>1.3627978833E-2</v>
      </c>
      <c r="S4728" s="2">
        <v>13.118</v>
      </c>
      <c r="T4728" s="2">
        <v>1.05</v>
      </c>
      <c r="U4728" s="4">
        <f t="shared" si="293"/>
        <v>0.17877182633129399</v>
      </c>
      <c r="V4728" s="4">
        <f t="shared" si="292"/>
        <v>1.430937777465E-2</v>
      </c>
      <c r="W4728" s="2">
        <v>0.44800000000000001</v>
      </c>
      <c r="X4728" s="2">
        <v>0.49364157400000003</v>
      </c>
      <c r="Y4728" s="1">
        <v>3102</v>
      </c>
      <c r="Z4728" s="1">
        <v>25</v>
      </c>
      <c r="AA4728" s="1" t="s">
        <v>74</v>
      </c>
      <c r="AB4728" s="2">
        <v>0.3</v>
      </c>
      <c r="AC4728" s="1" t="s">
        <v>80</v>
      </c>
      <c r="AD4728" s="1" t="s">
        <v>342</v>
      </c>
      <c r="AE4728" s="1" t="s">
        <v>54</v>
      </c>
      <c r="AF4728" s="1" t="s">
        <v>55</v>
      </c>
      <c r="AG4728" s="1" t="s">
        <v>343</v>
      </c>
      <c r="AH4728" s="1" t="s">
        <v>125</v>
      </c>
      <c r="AI4728" s="2">
        <v>15397.012753499999</v>
      </c>
      <c r="AJ4728" s="2">
        <v>1480665.2551800001</v>
      </c>
      <c r="AK4728" s="1">
        <v>342</v>
      </c>
      <c r="AL4728" s="6">
        <v>0.15</v>
      </c>
      <c r="AM4728" s="6">
        <v>0.15</v>
      </c>
      <c r="AN4728">
        <f t="shared" si="294"/>
        <v>2.6815773949694099E-2</v>
      </c>
      <c r="AO4728">
        <f t="shared" si="295"/>
        <v>2.1464066661975E-3</v>
      </c>
    </row>
    <row r="4729" spans="1:41" x14ac:dyDescent="0.25">
      <c r="A4729" s="1">
        <v>46</v>
      </c>
      <c r="B4729" s="1">
        <v>3</v>
      </c>
      <c r="C4729" s="2">
        <v>5.3632224225799998</v>
      </c>
      <c r="D4729" s="1">
        <v>342</v>
      </c>
      <c r="E4729" s="1">
        <v>46</v>
      </c>
      <c r="F4729" s="1">
        <v>3</v>
      </c>
      <c r="G4729" s="1" t="s">
        <v>40</v>
      </c>
      <c r="H4729" s="2">
        <v>29.296622509999999</v>
      </c>
      <c r="I4729" s="2">
        <v>2.1280000000000001</v>
      </c>
      <c r="J4729" s="2">
        <v>15135.696</v>
      </c>
      <c r="K4729" s="2">
        <v>1099.348</v>
      </c>
      <c r="L4729" s="2">
        <v>0.58499999999999996</v>
      </c>
      <c r="M4729" s="2">
        <v>0.84099999999999997</v>
      </c>
      <c r="N4729" s="2">
        <v>17.131</v>
      </c>
      <c r="O4729" s="2">
        <v>1.7889999999999999</v>
      </c>
      <c r="P4729" s="2">
        <v>8850.4840000000004</v>
      </c>
      <c r="Q4729" s="2">
        <v>924.08699999999999</v>
      </c>
      <c r="R4729" s="2">
        <v>5.3632224225799998</v>
      </c>
      <c r="S4729" s="2">
        <v>13.118</v>
      </c>
      <c r="T4729" s="2">
        <v>1.05</v>
      </c>
      <c r="U4729" s="4">
        <f t="shared" si="293"/>
        <v>70.354751739404435</v>
      </c>
      <c r="V4729" s="4">
        <f t="shared" si="292"/>
        <v>5.6313835437090001</v>
      </c>
      <c r="W4729" s="2">
        <v>0.44800000000000001</v>
      </c>
      <c r="X4729" s="2">
        <v>0.49364157400000003</v>
      </c>
      <c r="Y4729" s="1">
        <v>3337</v>
      </c>
      <c r="Z4729" s="1">
        <v>55</v>
      </c>
      <c r="AA4729" s="1" t="s">
        <v>74</v>
      </c>
      <c r="AB4729" s="2">
        <v>0.52</v>
      </c>
      <c r="AC4729" s="1" t="s">
        <v>57</v>
      </c>
      <c r="AD4729" s="1" t="s">
        <v>614</v>
      </c>
      <c r="AE4729" s="1" t="s">
        <v>102</v>
      </c>
      <c r="AF4729" s="1" t="s">
        <v>102</v>
      </c>
      <c r="AG4729" s="1" t="s">
        <v>63</v>
      </c>
      <c r="AH4729" s="1" t="s">
        <v>615</v>
      </c>
      <c r="AI4729" s="2">
        <v>2709.9517673400001</v>
      </c>
      <c r="AJ4729" s="2">
        <v>282222.55876799999</v>
      </c>
      <c r="AK4729" s="1">
        <v>342</v>
      </c>
      <c r="AL4729" s="6">
        <v>0.15</v>
      </c>
      <c r="AM4729" s="6">
        <v>0.15</v>
      </c>
      <c r="AN4729">
        <f t="shared" si="294"/>
        <v>10.553212760910665</v>
      </c>
      <c r="AO4729">
        <f t="shared" si="295"/>
        <v>0.84470753155635003</v>
      </c>
    </row>
    <row r="4730" spans="1:41" x14ac:dyDescent="0.25">
      <c r="A4730" s="1">
        <v>46</v>
      </c>
      <c r="B4730" s="1">
        <v>13</v>
      </c>
      <c r="C4730" s="2">
        <v>1.11574194062</v>
      </c>
      <c r="D4730" s="1">
        <v>350</v>
      </c>
      <c r="E4730" s="1">
        <v>46</v>
      </c>
      <c r="F4730" s="1">
        <v>13</v>
      </c>
      <c r="G4730" s="1" t="s">
        <v>42</v>
      </c>
      <c r="H4730" s="2">
        <v>1.260524864</v>
      </c>
      <c r="I4730" s="2">
        <v>4.8000000000000001E-2</v>
      </c>
      <c r="J4730" s="2">
        <v>423.33</v>
      </c>
      <c r="K4730" s="2">
        <v>16.035</v>
      </c>
      <c r="L4730" s="2">
        <v>0.59199999999999997</v>
      </c>
      <c r="M4730" s="2">
        <v>0.90100000000000002</v>
      </c>
      <c r="N4730" s="2">
        <v>0.746</v>
      </c>
      <c r="O4730" s="2">
        <v>4.2999999999999997E-2</v>
      </c>
      <c r="P4730" s="2">
        <v>250.47200000000001</v>
      </c>
      <c r="Q4730" s="2">
        <v>14.442</v>
      </c>
      <c r="R4730" s="2">
        <v>1.11574194062</v>
      </c>
      <c r="S4730" s="2">
        <v>0.57099999999999995</v>
      </c>
      <c r="T4730" s="2">
        <v>2.5000000000000001E-2</v>
      </c>
      <c r="U4730" s="4">
        <f t="shared" si="293"/>
        <v>0.63708864809401988</v>
      </c>
      <c r="V4730" s="4">
        <f t="shared" si="292"/>
        <v>2.7893548515500001E-2</v>
      </c>
      <c r="W4730" s="2">
        <v>0.45300000000000001</v>
      </c>
      <c r="X4730" s="2">
        <v>0.53354212999999995</v>
      </c>
      <c r="Y4730" s="1">
        <v>3337</v>
      </c>
      <c r="Z4730" s="1">
        <v>55</v>
      </c>
      <c r="AA4730" s="1" t="s">
        <v>74</v>
      </c>
      <c r="AB4730" s="2">
        <v>0.52</v>
      </c>
      <c r="AC4730" s="1" t="s">
        <v>57</v>
      </c>
      <c r="AD4730" s="1" t="s">
        <v>614</v>
      </c>
      <c r="AE4730" s="1" t="s">
        <v>102</v>
      </c>
      <c r="AF4730" s="1" t="s">
        <v>102</v>
      </c>
      <c r="AG4730" s="1" t="s">
        <v>63</v>
      </c>
      <c r="AH4730" s="1" t="s">
        <v>615</v>
      </c>
      <c r="AI4730" s="2">
        <v>2709.9517673400001</v>
      </c>
      <c r="AJ4730" s="2">
        <v>282222.55876799999</v>
      </c>
      <c r="AK4730" s="1">
        <v>350</v>
      </c>
      <c r="AL4730" s="6">
        <v>0.15</v>
      </c>
      <c r="AM4730" s="6">
        <v>0.15</v>
      </c>
      <c r="AN4730">
        <f t="shared" si="294"/>
        <v>9.5563297214102977E-2</v>
      </c>
      <c r="AO4730">
        <f t="shared" si="295"/>
        <v>4.1840322773249996E-3</v>
      </c>
    </row>
    <row r="4731" spans="1:41" x14ac:dyDescent="0.25">
      <c r="A4731" s="1">
        <v>10</v>
      </c>
      <c r="B4731" s="1">
        <v>2</v>
      </c>
      <c r="C4731" s="2">
        <v>9.1375399803799997</v>
      </c>
      <c r="D4731" s="1">
        <v>11</v>
      </c>
      <c r="E4731" s="1">
        <v>10</v>
      </c>
      <c r="F4731" s="1">
        <v>2</v>
      </c>
      <c r="G4731" s="1" t="s">
        <v>39</v>
      </c>
      <c r="H4731" s="2">
        <v>8.9212698019999994</v>
      </c>
      <c r="I4731" s="2">
        <v>0.434</v>
      </c>
      <c r="J4731" s="2">
        <v>10274.538</v>
      </c>
      <c r="K4731" s="2">
        <v>499.47</v>
      </c>
      <c r="L4731" s="2">
        <v>0.218</v>
      </c>
      <c r="M4731" s="2">
        <v>0.108</v>
      </c>
      <c r="N4731" s="2">
        <v>1.9450000000000001</v>
      </c>
      <c r="O4731" s="2">
        <v>4.7E-2</v>
      </c>
      <c r="P4731" s="2">
        <v>2239.9110000000001</v>
      </c>
      <c r="Q4731" s="2">
        <v>53.781999999999996</v>
      </c>
      <c r="R4731" s="2">
        <v>9.1375399803799997</v>
      </c>
      <c r="S4731" s="2">
        <v>0.92900000000000005</v>
      </c>
      <c r="T4731" s="2">
        <v>2.4E-2</v>
      </c>
      <c r="U4731" s="4">
        <f t="shared" si="293"/>
        <v>8.4887746417730199</v>
      </c>
      <c r="V4731" s="4">
        <f t="shared" si="292"/>
        <v>0.21930095952911999</v>
      </c>
      <c r="W4731" s="2">
        <v>0.104</v>
      </c>
      <c r="X4731" s="2">
        <v>5.4196583999999999E-2</v>
      </c>
      <c r="Y4731" s="1">
        <v>3338</v>
      </c>
      <c r="Z4731" s="1">
        <v>55</v>
      </c>
      <c r="AA4731" s="1" t="s">
        <v>74</v>
      </c>
      <c r="AB4731" s="2">
        <v>0.52</v>
      </c>
      <c r="AC4731" s="1" t="s">
        <v>57</v>
      </c>
      <c r="AD4731" s="1" t="s">
        <v>616</v>
      </c>
      <c r="AE4731" s="1" t="s">
        <v>54</v>
      </c>
      <c r="AF4731" s="1" t="s">
        <v>54</v>
      </c>
      <c r="AG4731" s="1" t="s">
        <v>63</v>
      </c>
      <c r="AH4731" s="1" t="s">
        <v>617</v>
      </c>
      <c r="AI4731" s="2">
        <v>3875.9469099399998</v>
      </c>
      <c r="AJ4731" s="2">
        <v>592255.62468300003</v>
      </c>
      <c r="AK4731" s="1">
        <v>11</v>
      </c>
      <c r="AL4731" s="6">
        <v>0.15</v>
      </c>
      <c r="AM4731" s="6">
        <v>0.15</v>
      </c>
      <c r="AN4731">
        <f t="shared" si="294"/>
        <v>1.2733161962659529</v>
      </c>
      <c r="AO4731">
        <f t="shared" si="295"/>
        <v>3.2895143929367994E-2</v>
      </c>
    </row>
    <row r="4732" spans="1:41" x14ac:dyDescent="0.25">
      <c r="A4732" s="1">
        <v>10</v>
      </c>
      <c r="B4732" s="1">
        <v>8</v>
      </c>
      <c r="C4732" s="2">
        <v>4.0893192950400001</v>
      </c>
      <c r="D4732" s="1">
        <v>15</v>
      </c>
      <c r="E4732" s="1">
        <v>10</v>
      </c>
      <c r="F4732" s="1">
        <v>8</v>
      </c>
      <c r="G4732" s="1" t="s">
        <v>50</v>
      </c>
      <c r="H4732" s="2">
        <v>10.918255329999999</v>
      </c>
      <c r="I4732" s="2">
        <v>0.57399999999999995</v>
      </c>
      <c r="J4732" s="2">
        <v>1017.616</v>
      </c>
      <c r="K4732" s="2">
        <v>53.48</v>
      </c>
      <c r="L4732" s="2">
        <v>0.22700000000000001</v>
      </c>
      <c r="M4732" s="2">
        <v>0.115</v>
      </c>
      <c r="N4732" s="2">
        <v>2.4820000000000002</v>
      </c>
      <c r="O4732" s="2">
        <v>6.6000000000000003E-2</v>
      </c>
      <c r="P4732" s="2">
        <v>231.28800000000001</v>
      </c>
      <c r="Q4732" s="2">
        <v>6.1340000000000003</v>
      </c>
      <c r="R4732" s="2">
        <v>4.0893192950400001</v>
      </c>
      <c r="S4732" s="2">
        <v>1.194</v>
      </c>
      <c r="T4732" s="2">
        <v>3.3000000000000002E-2</v>
      </c>
      <c r="U4732" s="4">
        <f t="shared" si="293"/>
        <v>4.8826472382777597</v>
      </c>
      <c r="V4732" s="4">
        <f t="shared" si="292"/>
        <v>0.13494753673632001</v>
      </c>
      <c r="W4732" s="2">
        <v>0.109</v>
      </c>
      <c r="X4732" s="2">
        <v>5.8070500999999997E-2</v>
      </c>
      <c r="Y4732" s="1">
        <v>3338</v>
      </c>
      <c r="Z4732" s="1">
        <v>55</v>
      </c>
      <c r="AA4732" s="1" t="s">
        <v>74</v>
      </c>
      <c r="AB4732" s="2">
        <v>0.52</v>
      </c>
      <c r="AC4732" s="1" t="s">
        <v>57</v>
      </c>
      <c r="AD4732" s="1" t="s">
        <v>616</v>
      </c>
      <c r="AE4732" s="1" t="s">
        <v>54</v>
      </c>
      <c r="AF4732" s="1" t="s">
        <v>54</v>
      </c>
      <c r="AG4732" s="1" t="s">
        <v>63</v>
      </c>
      <c r="AH4732" s="1" t="s">
        <v>617</v>
      </c>
      <c r="AI4732" s="2">
        <v>3875.9469099399998</v>
      </c>
      <c r="AJ4732" s="2">
        <v>592255.62468300003</v>
      </c>
      <c r="AK4732" s="1">
        <v>15</v>
      </c>
      <c r="AL4732" s="6">
        <v>0.15</v>
      </c>
      <c r="AM4732" s="6">
        <v>0.15</v>
      </c>
      <c r="AN4732">
        <f t="shared" si="294"/>
        <v>0.73239708574166396</v>
      </c>
      <c r="AO4732">
        <f t="shared" si="295"/>
        <v>2.0242130510448E-2</v>
      </c>
    </row>
    <row r="4733" spans="1:41" x14ac:dyDescent="0.25">
      <c r="A4733" s="1">
        <v>10</v>
      </c>
      <c r="B4733" s="1">
        <v>11</v>
      </c>
      <c r="C4733" s="2">
        <v>0.369513649896</v>
      </c>
      <c r="D4733" s="1">
        <v>17</v>
      </c>
      <c r="E4733" s="1">
        <v>10</v>
      </c>
      <c r="F4733" s="1">
        <v>11</v>
      </c>
      <c r="G4733" s="1" t="s">
        <v>41</v>
      </c>
      <c r="H4733" s="2">
        <v>1.93980683</v>
      </c>
      <c r="I4733" s="2">
        <v>7.6999999999999999E-2</v>
      </c>
      <c r="J4733" s="2">
        <v>122.46299999999999</v>
      </c>
      <c r="K4733" s="2">
        <v>4.8630000000000004</v>
      </c>
      <c r="L4733" s="2">
        <v>0.23899999999999999</v>
      </c>
      <c r="M4733" s="2">
        <v>0.122</v>
      </c>
      <c r="N4733" s="2">
        <v>0.46300000000000002</v>
      </c>
      <c r="O4733" s="2">
        <v>8.9999999999999993E-3</v>
      </c>
      <c r="P4733" s="2">
        <v>29.233000000000001</v>
      </c>
      <c r="Q4733" s="2">
        <v>0.59299999999999997</v>
      </c>
      <c r="R4733" s="2">
        <v>0.369513649896</v>
      </c>
      <c r="S4733" s="2">
        <v>0.22500000000000001</v>
      </c>
      <c r="T4733" s="2">
        <v>5.0000000000000001E-3</v>
      </c>
      <c r="U4733" s="4">
        <f t="shared" si="293"/>
        <v>8.3140571226599999E-2</v>
      </c>
      <c r="V4733" s="4">
        <f t="shared" si="292"/>
        <v>1.84756824948E-3</v>
      </c>
      <c r="W4733" s="2">
        <v>0.11600000000000001</v>
      </c>
      <c r="X4733" s="2">
        <v>6.2370447000000002E-2</v>
      </c>
      <c r="Y4733" s="1">
        <v>3338</v>
      </c>
      <c r="Z4733" s="1">
        <v>55</v>
      </c>
      <c r="AA4733" s="1" t="s">
        <v>74</v>
      </c>
      <c r="AB4733" s="2">
        <v>0.52</v>
      </c>
      <c r="AC4733" s="1" t="s">
        <v>57</v>
      </c>
      <c r="AD4733" s="1" t="s">
        <v>616</v>
      </c>
      <c r="AE4733" s="1" t="s">
        <v>54</v>
      </c>
      <c r="AF4733" s="1" t="s">
        <v>54</v>
      </c>
      <c r="AG4733" s="1" t="s">
        <v>63</v>
      </c>
      <c r="AH4733" s="1" t="s">
        <v>617</v>
      </c>
      <c r="AI4733" s="2">
        <v>3875.9469099399998</v>
      </c>
      <c r="AJ4733" s="2">
        <v>592255.62468300003</v>
      </c>
      <c r="AK4733" s="1">
        <v>17</v>
      </c>
      <c r="AL4733" s="6">
        <v>0.15</v>
      </c>
      <c r="AM4733" s="6">
        <v>0.15</v>
      </c>
      <c r="AN4733">
        <f t="shared" si="294"/>
        <v>1.247108568399E-2</v>
      </c>
      <c r="AO4733">
        <f t="shared" si="295"/>
        <v>2.77135237422E-4</v>
      </c>
    </row>
    <row r="4734" spans="1:41" x14ac:dyDescent="0.25">
      <c r="A4734" s="1">
        <v>46</v>
      </c>
      <c r="B4734" s="1">
        <v>1</v>
      </c>
      <c r="C4734" s="2">
        <v>3.1673385355E-2</v>
      </c>
      <c r="D4734" s="1">
        <v>340</v>
      </c>
      <c r="E4734" s="1">
        <v>46</v>
      </c>
      <c r="F4734" s="1">
        <v>1</v>
      </c>
      <c r="G4734" s="1" t="s">
        <v>46</v>
      </c>
      <c r="H4734" s="2">
        <v>7.4749794569999999</v>
      </c>
      <c r="I4734" s="2">
        <v>0.33500000000000002</v>
      </c>
      <c r="J4734" s="2">
        <v>892.73099999999999</v>
      </c>
      <c r="K4734" s="2">
        <v>39.970999999999997</v>
      </c>
      <c r="L4734" s="2">
        <v>0.58599999999999997</v>
      </c>
      <c r="M4734" s="2">
        <v>0.84</v>
      </c>
      <c r="N4734" s="2">
        <v>4.38</v>
      </c>
      <c r="O4734" s="2">
        <v>0.28100000000000003</v>
      </c>
      <c r="P4734" s="2">
        <v>523.1</v>
      </c>
      <c r="Q4734" s="2">
        <v>33.572000000000003</v>
      </c>
      <c r="R4734" s="2">
        <v>3.1673385355E-2</v>
      </c>
      <c r="S4734" s="2">
        <v>3.3559999999999999</v>
      </c>
      <c r="T4734" s="2">
        <v>0.16500000000000001</v>
      </c>
      <c r="U4734" s="4">
        <f t="shared" si="293"/>
        <v>0.10629588125137999</v>
      </c>
      <c r="V4734" s="4">
        <f t="shared" si="292"/>
        <v>5.2261085835750001E-3</v>
      </c>
      <c r="W4734" s="2">
        <v>0.44900000000000001</v>
      </c>
      <c r="X4734" s="2">
        <v>0.49424784799999999</v>
      </c>
      <c r="Y4734" s="1">
        <v>3339</v>
      </c>
      <c r="Z4734" s="1">
        <v>55</v>
      </c>
      <c r="AA4734" s="1" t="s">
        <v>74</v>
      </c>
      <c r="AB4734" s="2">
        <v>0.52</v>
      </c>
      <c r="AC4734" s="1" t="s">
        <v>57</v>
      </c>
      <c r="AD4734" s="1" t="s">
        <v>618</v>
      </c>
      <c r="AE4734" s="1" t="s">
        <v>102</v>
      </c>
      <c r="AF4734" s="1" t="s">
        <v>102</v>
      </c>
      <c r="AG4734" s="1" t="s">
        <v>63</v>
      </c>
      <c r="AH4734" s="1" t="s">
        <v>619</v>
      </c>
      <c r="AI4734" s="2">
        <v>5670.2317054900004</v>
      </c>
      <c r="AJ4734" s="2">
        <v>1596364.8660599999</v>
      </c>
      <c r="AK4734" s="1">
        <v>340</v>
      </c>
      <c r="AL4734" s="6">
        <v>0.15</v>
      </c>
      <c r="AM4734" s="6">
        <v>0.15</v>
      </c>
      <c r="AN4734">
        <f t="shared" si="294"/>
        <v>1.5944382187706999E-2</v>
      </c>
      <c r="AO4734">
        <f t="shared" si="295"/>
        <v>7.8391628753624997E-4</v>
      </c>
    </row>
    <row r="4735" spans="1:41" x14ac:dyDescent="0.25">
      <c r="A4735" s="1">
        <v>46</v>
      </c>
      <c r="B4735" s="1">
        <v>3</v>
      </c>
      <c r="C4735" s="2">
        <v>19.608999477099999</v>
      </c>
      <c r="D4735" s="1">
        <v>342</v>
      </c>
      <c r="E4735" s="1">
        <v>46</v>
      </c>
      <c r="F4735" s="1">
        <v>3</v>
      </c>
      <c r="G4735" s="1" t="s">
        <v>40</v>
      </c>
      <c r="H4735" s="2">
        <v>29.296622509999999</v>
      </c>
      <c r="I4735" s="2">
        <v>2.1280000000000001</v>
      </c>
      <c r="J4735" s="2">
        <v>15135.696</v>
      </c>
      <c r="K4735" s="2">
        <v>1099.348</v>
      </c>
      <c r="L4735" s="2">
        <v>0.58499999999999996</v>
      </c>
      <c r="M4735" s="2">
        <v>0.84099999999999997</v>
      </c>
      <c r="N4735" s="2">
        <v>17.131</v>
      </c>
      <c r="O4735" s="2">
        <v>1.7889999999999999</v>
      </c>
      <c r="P4735" s="2">
        <v>8850.4840000000004</v>
      </c>
      <c r="Q4735" s="2">
        <v>924.08699999999999</v>
      </c>
      <c r="R4735" s="2">
        <v>19.608999477099999</v>
      </c>
      <c r="S4735" s="2">
        <v>13.118</v>
      </c>
      <c r="T4735" s="2">
        <v>1.05</v>
      </c>
      <c r="U4735" s="4">
        <f t="shared" si="293"/>
        <v>257.23085514059778</v>
      </c>
      <c r="V4735" s="4">
        <f t="shared" si="292"/>
        <v>20.589449450955001</v>
      </c>
      <c r="W4735" s="2">
        <v>0.44800000000000001</v>
      </c>
      <c r="X4735" s="2">
        <v>0.49364157400000003</v>
      </c>
      <c r="Y4735" s="1">
        <v>3339</v>
      </c>
      <c r="Z4735" s="1">
        <v>55</v>
      </c>
      <c r="AA4735" s="1" t="s">
        <v>74</v>
      </c>
      <c r="AB4735" s="2">
        <v>0.52</v>
      </c>
      <c r="AC4735" s="1" t="s">
        <v>57</v>
      </c>
      <c r="AD4735" s="1" t="s">
        <v>618</v>
      </c>
      <c r="AE4735" s="1" t="s">
        <v>102</v>
      </c>
      <c r="AF4735" s="1" t="s">
        <v>102</v>
      </c>
      <c r="AG4735" s="1" t="s">
        <v>63</v>
      </c>
      <c r="AH4735" s="1" t="s">
        <v>619</v>
      </c>
      <c r="AI4735" s="2">
        <v>5670.2317054900004</v>
      </c>
      <c r="AJ4735" s="2">
        <v>1596364.8660599999</v>
      </c>
      <c r="AK4735" s="1">
        <v>342</v>
      </c>
      <c r="AL4735" s="6">
        <v>0.15</v>
      </c>
      <c r="AM4735" s="6">
        <v>0.15</v>
      </c>
      <c r="AN4735">
        <f t="shared" si="294"/>
        <v>38.584628271089663</v>
      </c>
      <c r="AO4735">
        <f t="shared" si="295"/>
        <v>3.08841741764325</v>
      </c>
    </row>
    <row r="4736" spans="1:41" x14ac:dyDescent="0.25">
      <c r="A4736" s="1">
        <v>46</v>
      </c>
      <c r="B4736" s="1">
        <v>4</v>
      </c>
      <c r="C4736" s="2">
        <v>1.56517434783</v>
      </c>
      <c r="D4736" s="1">
        <v>343</v>
      </c>
      <c r="E4736" s="1">
        <v>46</v>
      </c>
      <c r="F4736" s="1">
        <v>4</v>
      </c>
      <c r="G4736" s="1" t="s">
        <v>38</v>
      </c>
      <c r="H4736" s="2">
        <v>17.00062132</v>
      </c>
      <c r="I4736" s="2">
        <v>1.4319999999999999</v>
      </c>
      <c r="J4736" s="2">
        <v>5136.665</v>
      </c>
      <c r="K4736" s="2">
        <v>432.62900000000002</v>
      </c>
      <c r="L4736" s="2">
        <v>0.58099999999999996</v>
      </c>
      <c r="M4736" s="2">
        <v>0.82799999999999996</v>
      </c>
      <c r="N4736" s="2">
        <v>9.8770000000000007</v>
      </c>
      <c r="O4736" s="2">
        <v>1.1850000000000001</v>
      </c>
      <c r="P4736" s="2">
        <v>2984.4270000000001</v>
      </c>
      <c r="Q4736" s="2">
        <v>358.03100000000001</v>
      </c>
      <c r="R4736" s="2">
        <v>1.56517434783</v>
      </c>
      <c r="S4736" s="2">
        <v>7.5419999999999998</v>
      </c>
      <c r="T4736" s="2">
        <v>0.69399999999999995</v>
      </c>
      <c r="U4736" s="4">
        <f t="shared" si="293"/>
        <v>11.80454493133386</v>
      </c>
      <c r="V4736" s="4">
        <f t="shared" si="292"/>
        <v>1.0862309973940198</v>
      </c>
      <c r="W4736" s="2">
        <v>0.44400000000000001</v>
      </c>
      <c r="X4736" s="2">
        <v>0.48499094999999998</v>
      </c>
      <c r="Y4736" s="1">
        <v>3339</v>
      </c>
      <c r="Z4736" s="1">
        <v>55</v>
      </c>
      <c r="AA4736" s="1" t="s">
        <v>74</v>
      </c>
      <c r="AB4736" s="2">
        <v>0.52</v>
      </c>
      <c r="AC4736" s="1" t="s">
        <v>57</v>
      </c>
      <c r="AD4736" s="1" t="s">
        <v>618</v>
      </c>
      <c r="AE4736" s="1" t="s">
        <v>102</v>
      </c>
      <c r="AF4736" s="1" t="s">
        <v>102</v>
      </c>
      <c r="AG4736" s="1" t="s">
        <v>63</v>
      </c>
      <c r="AH4736" s="1" t="s">
        <v>619</v>
      </c>
      <c r="AI4736" s="2">
        <v>5670.2317054900004</v>
      </c>
      <c r="AJ4736" s="2">
        <v>1596364.8660599999</v>
      </c>
      <c r="AK4736" s="1">
        <v>343</v>
      </c>
      <c r="AL4736" s="6">
        <v>0.15</v>
      </c>
      <c r="AM4736" s="6">
        <v>0.15</v>
      </c>
      <c r="AN4736">
        <f t="shared" si="294"/>
        <v>1.7706817397000789</v>
      </c>
      <c r="AO4736">
        <f t="shared" si="295"/>
        <v>0.16293464960910298</v>
      </c>
    </row>
    <row r="4737" spans="1:41" x14ac:dyDescent="0.25">
      <c r="A4737" s="1">
        <v>46</v>
      </c>
      <c r="B4737" s="1">
        <v>12</v>
      </c>
      <c r="C4737" s="2">
        <v>4.2698015330499999</v>
      </c>
      <c r="D4737" s="1">
        <v>349</v>
      </c>
      <c r="E4737" s="1">
        <v>46</v>
      </c>
      <c r="F4737" s="1">
        <v>12</v>
      </c>
      <c r="G4737" s="1" t="s">
        <v>47</v>
      </c>
      <c r="H4737" s="2">
        <v>1.258020403</v>
      </c>
      <c r="I4737" s="2">
        <v>4.8000000000000001E-2</v>
      </c>
      <c r="J4737" s="2">
        <v>618.54</v>
      </c>
      <c r="K4737" s="2">
        <v>23.422999999999998</v>
      </c>
      <c r="L4737" s="2">
        <v>0.59099999999999997</v>
      </c>
      <c r="M4737" s="2">
        <v>0.9</v>
      </c>
      <c r="N4737" s="2">
        <v>0.74399999999999999</v>
      </c>
      <c r="O4737" s="2">
        <v>4.2999999999999997E-2</v>
      </c>
      <c r="P4737" s="2">
        <v>365.84399999999999</v>
      </c>
      <c r="Q4737" s="2">
        <v>21.08</v>
      </c>
      <c r="R4737" s="2">
        <v>4.2698015330499999</v>
      </c>
      <c r="S4737" s="2">
        <v>0.56899999999999995</v>
      </c>
      <c r="T4737" s="2">
        <v>2.5000000000000001E-2</v>
      </c>
      <c r="U4737" s="4">
        <f t="shared" si="293"/>
        <v>2.4295170723054498</v>
      </c>
      <c r="V4737" s="4">
        <f t="shared" si="292"/>
        <v>0.10674503832625</v>
      </c>
      <c r="W4737" s="2">
        <v>0.45200000000000001</v>
      </c>
      <c r="X4737" s="2">
        <v>0.53317095999999997</v>
      </c>
      <c r="Y4737" s="1">
        <v>3339</v>
      </c>
      <c r="Z4737" s="1">
        <v>55</v>
      </c>
      <c r="AA4737" s="1" t="s">
        <v>74</v>
      </c>
      <c r="AB4737" s="2">
        <v>0.52</v>
      </c>
      <c r="AC4737" s="1" t="s">
        <v>57</v>
      </c>
      <c r="AD4737" s="1" t="s">
        <v>618</v>
      </c>
      <c r="AE4737" s="1" t="s">
        <v>102</v>
      </c>
      <c r="AF4737" s="1" t="s">
        <v>102</v>
      </c>
      <c r="AG4737" s="1" t="s">
        <v>63</v>
      </c>
      <c r="AH4737" s="1" t="s">
        <v>619</v>
      </c>
      <c r="AI4737" s="2">
        <v>5670.2317054900004</v>
      </c>
      <c r="AJ4737" s="2">
        <v>1596364.8660599999</v>
      </c>
      <c r="AK4737" s="1">
        <v>349</v>
      </c>
      <c r="AL4737" s="6">
        <v>0.15</v>
      </c>
      <c r="AM4737" s="6">
        <v>0.15</v>
      </c>
      <c r="AN4737">
        <f t="shared" si="294"/>
        <v>0.36442756084581746</v>
      </c>
      <c r="AO4737">
        <f t="shared" si="295"/>
        <v>1.6011755748937498E-2</v>
      </c>
    </row>
    <row r="4738" spans="1:41" x14ac:dyDescent="0.25">
      <c r="A4738" s="1">
        <v>46</v>
      </c>
      <c r="B4738" s="1">
        <v>13</v>
      </c>
      <c r="C4738" s="2">
        <v>11.1583630256</v>
      </c>
      <c r="D4738" s="1">
        <v>350</v>
      </c>
      <c r="E4738" s="1">
        <v>46</v>
      </c>
      <c r="F4738" s="1">
        <v>13</v>
      </c>
      <c r="G4738" s="1" t="s">
        <v>42</v>
      </c>
      <c r="H4738" s="2">
        <v>1.260524864</v>
      </c>
      <c r="I4738" s="2">
        <v>4.8000000000000001E-2</v>
      </c>
      <c r="J4738" s="2">
        <v>423.33</v>
      </c>
      <c r="K4738" s="2">
        <v>16.035</v>
      </c>
      <c r="L4738" s="2">
        <v>0.59199999999999997</v>
      </c>
      <c r="M4738" s="2">
        <v>0.90100000000000002</v>
      </c>
      <c r="N4738" s="2">
        <v>0.746</v>
      </c>
      <c r="O4738" s="2">
        <v>4.2999999999999997E-2</v>
      </c>
      <c r="P4738" s="2">
        <v>250.47200000000001</v>
      </c>
      <c r="Q4738" s="2">
        <v>14.442</v>
      </c>
      <c r="R4738" s="2">
        <v>11.1583630256</v>
      </c>
      <c r="S4738" s="2">
        <v>0.57099999999999995</v>
      </c>
      <c r="T4738" s="2">
        <v>2.5000000000000001E-2</v>
      </c>
      <c r="U4738" s="4">
        <f t="shared" si="293"/>
        <v>6.3714252876175994</v>
      </c>
      <c r="V4738" s="4">
        <f t="shared" si="292"/>
        <v>0.27895907564</v>
      </c>
      <c r="W4738" s="2">
        <v>0.45300000000000001</v>
      </c>
      <c r="X4738" s="2">
        <v>0.53354212999999995</v>
      </c>
      <c r="Y4738" s="1">
        <v>3339</v>
      </c>
      <c r="Z4738" s="1">
        <v>55</v>
      </c>
      <c r="AA4738" s="1" t="s">
        <v>74</v>
      </c>
      <c r="AB4738" s="2">
        <v>0.52</v>
      </c>
      <c r="AC4738" s="1" t="s">
        <v>57</v>
      </c>
      <c r="AD4738" s="1" t="s">
        <v>618</v>
      </c>
      <c r="AE4738" s="1" t="s">
        <v>102</v>
      </c>
      <c r="AF4738" s="1" t="s">
        <v>102</v>
      </c>
      <c r="AG4738" s="1" t="s">
        <v>63</v>
      </c>
      <c r="AH4738" s="1" t="s">
        <v>619</v>
      </c>
      <c r="AI4738" s="2">
        <v>5670.2317054900004</v>
      </c>
      <c r="AJ4738" s="2">
        <v>1596364.8660599999</v>
      </c>
      <c r="AK4738" s="1">
        <v>350</v>
      </c>
      <c r="AL4738" s="6">
        <v>0.15</v>
      </c>
      <c r="AM4738" s="6">
        <v>0.15</v>
      </c>
      <c r="AN4738">
        <f t="shared" si="294"/>
        <v>0.95571379314263982</v>
      </c>
      <c r="AO4738">
        <f t="shared" si="295"/>
        <v>4.1843861345999996E-2</v>
      </c>
    </row>
    <row r="4739" spans="1:41" x14ac:dyDescent="0.25">
      <c r="A4739" s="1">
        <v>13</v>
      </c>
      <c r="B4739" s="1">
        <v>2</v>
      </c>
      <c r="C4739" s="2">
        <v>1.63888057609</v>
      </c>
      <c r="D4739" s="1">
        <v>39</v>
      </c>
      <c r="E4739" s="1">
        <v>13</v>
      </c>
      <c r="F4739" s="1">
        <v>2</v>
      </c>
      <c r="G4739" s="1" t="s">
        <v>39</v>
      </c>
      <c r="H4739" s="2">
        <v>18.043627740000002</v>
      </c>
      <c r="I4739" s="2">
        <v>0.628</v>
      </c>
      <c r="J4739" s="2">
        <v>3512.4360000000001</v>
      </c>
      <c r="K4739" s="2">
        <v>122.22199999999999</v>
      </c>
      <c r="L4739" s="2">
        <v>0.52500000000000002</v>
      </c>
      <c r="M4739" s="2">
        <v>0.32600000000000001</v>
      </c>
      <c r="N4739" s="2">
        <v>9.4770000000000003</v>
      </c>
      <c r="O4739" s="2">
        <v>0.20399999999999999</v>
      </c>
      <c r="P4739" s="2">
        <v>1844.865</v>
      </c>
      <c r="Q4739" s="2">
        <v>39.802999999999997</v>
      </c>
      <c r="R4739" s="2">
        <v>1.63888057609</v>
      </c>
      <c r="S4739" s="2">
        <v>4.532</v>
      </c>
      <c r="T4739" s="2">
        <v>0.10299999999999999</v>
      </c>
      <c r="U4739" s="4">
        <f t="shared" si="293"/>
        <v>7.4274067708398803</v>
      </c>
      <c r="V4739" s="4">
        <f t="shared" ref="V4739:V4802" si="296">R4739*T4739</f>
        <v>0.16880469933726999</v>
      </c>
      <c r="W4739" s="2">
        <v>0.251</v>
      </c>
      <c r="X4739" s="2">
        <v>0.16421725000000001</v>
      </c>
      <c r="Y4739" s="1">
        <v>3340</v>
      </c>
      <c r="Z4739" s="1">
        <v>55</v>
      </c>
      <c r="AA4739" s="1" t="s">
        <v>74</v>
      </c>
      <c r="AB4739" s="2">
        <v>0.52</v>
      </c>
      <c r="AC4739" s="1" t="s">
        <v>57</v>
      </c>
      <c r="AD4739" s="1" t="s">
        <v>620</v>
      </c>
      <c r="AE4739" s="1" t="s">
        <v>102</v>
      </c>
      <c r="AF4739" s="1" t="s">
        <v>102</v>
      </c>
      <c r="AG4739" s="1" t="s">
        <v>63</v>
      </c>
      <c r="AH4739" s="1" t="s">
        <v>621</v>
      </c>
      <c r="AI4739" s="2">
        <v>5071.4962396700003</v>
      </c>
      <c r="AJ4739" s="2">
        <v>1319321.3173799999</v>
      </c>
      <c r="AK4739" s="1">
        <v>39</v>
      </c>
      <c r="AL4739" s="6">
        <v>0.15</v>
      </c>
      <c r="AM4739" s="6">
        <v>0.15</v>
      </c>
      <c r="AN4739">
        <f t="shared" si="294"/>
        <v>1.1141110156259819</v>
      </c>
      <c r="AO4739">
        <f t="shared" si="295"/>
        <v>2.5320704900590497E-2</v>
      </c>
    </row>
    <row r="4740" spans="1:41" x14ac:dyDescent="0.25">
      <c r="A4740" s="1">
        <v>13</v>
      </c>
      <c r="B4740" s="1">
        <v>4</v>
      </c>
      <c r="C4740" s="2">
        <v>0.73123156887399998</v>
      </c>
      <c r="D4740" s="1">
        <v>41</v>
      </c>
      <c r="E4740" s="1">
        <v>13</v>
      </c>
      <c r="F4740" s="1">
        <v>4</v>
      </c>
      <c r="G4740" s="1" t="s">
        <v>38</v>
      </c>
      <c r="H4740" s="2">
        <v>26.09263662</v>
      </c>
      <c r="I4740" s="2">
        <v>1.754</v>
      </c>
      <c r="J4740" s="2">
        <v>7076.808</v>
      </c>
      <c r="K4740" s="2">
        <v>475.79599999999999</v>
      </c>
      <c r="L4740" s="2">
        <v>0.51800000000000002</v>
      </c>
      <c r="M4740" s="2">
        <v>0.32300000000000001</v>
      </c>
      <c r="N4740" s="2">
        <v>13.52</v>
      </c>
      <c r="O4740" s="2">
        <v>0.56599999999999995</v>
      </c>
      <c r="P4740" s="2">
        <v>3666.7840000000001</v>
      </c>
      <c r="Q4740" s="2">
        <v>153.49100000000001</v>
      </c>
      <c r="R4740" s="2">
        <v>0.73123156887399998</v>
      </c>
      <c r="S4740" s="2">
        <v>6.43</v>
      </c>
      <c r="T4740" s="2">
        <v>0.28499999999999998</v>
      </c>
      <c r="U4740" s="4">
        <f t="shared" ref="U4740:U4803" si="297">R4740*S4740</f>
        <v>4.70181898785982</v>
      </c>
      <c r="V4740" s="4">
        <f t="shared" si="296"/>
        <v>0.20840099712908997</v>
      </c>
      <c r="W4740" s="2">
        <v>0.246</v>
      </c>
      <c r="X4740" s="2">
        <v>0.16271774899999999</v>
      </c>
      <c r="Y4740" s="1">
        <v>3340</v>
      </c>
      <c r="Z4740" s="1">
        <v>55</v>
      </c>
      <c r="AA4740" s="1" t="s">
        <v>74</v>
      </c>
      <c r="AB4740" s="2">
        <v>0.52</v>
      </c>
      <c r="AC4740" s="1" t="s">
        <v>57</v>
      </c>
      <c r="AD4740" s="1" t="s">
        <v>620</v>
      </c>
      <c r="AE4740" s="1" t="s">
        <v>102</v>
      </c>
      <c r="AF4740" s="1" t="s">
        <v>102</v>
      </c>
      <c r="AG4740" s="1" t="s">
        <v>63</v>
      </c>
      <c r="AH4740" s="1" t="s">
        <v>621</v>
      </c>
      <c r="AI4740" s="2">
        <v>5071.4962396700003</v>
      </c>
      <c r="AJ4740" s="2">
        <v>1319321.3173799999</v>
      </c>
      <c r="AK4740" s="1">
        <v>41</v>
      </c>
      <c r="AL4740" s="6">
        <v>0.15</v>
      </c>
      <c r="AM4740" s="6">
        <v>0.15</v>
      </c>
      <c r="AN4740">
        <f t="shared" ref="AN4740:AN4803" si="298">U4740*AL4740</f>
        <v>0.70527284817897296</v>
      </c>
      <c r="AO4740">
        <f t="shared" ref="AO4740:AO4803" si="299">V4740*AM4740</f>
        <v>3.1260149569363495E-2</v>
      </c>
    </row>
    <row r="4741" spans="1:41" x14ac:dyDescent="0.25">
      <c r="A4741" s="1">
        <v>13</v>
      </c>
      <c r="B4741" s="1">
        <v>13</v>
      </c>
      <c r="C4741" s="2">
        <v>0.38335897080800002</v>
      </c>
      <c r="D4741" s="1">
        <v>46</v>
      </c>
      <c r="E4741" s="1">
        <v>13</v>
      </c>
      <c r="F4741" s="1">
        <v>13</v>
      </c>
      <c r="G4741" s="1" t="s">
        <v>42</v>
      </c>
      <c r="H4741" s="2">
        <v>22.340633050000001</v>
      </c>
      <c r="I4741" s="2">
        <v>1.095</v>
      </c>
      <c r="J4741" s="2">
        <v>1355.616</v>
      </c>
      <c r="K4741" s="2">
        <v>66.432000000000002</v>
      </c>
      <c r="L4741" s="2">
        <v>0.52300000000000002</v>
      </c>
      <c r="M4741" s="2">
        <v>0.32900000000000001</v>
      </c>
      <c r="N4741" s="2">
        <v>11.678000000000001</v>
      </c>
      <c r="O4741" s="2">
        <v>0.36</v>
      </c>
      <c r="P4741" s="2">
        <v>708.63599999999997</v>
      </c>
      <c r="Q4741" s="2">
        <v>21.829000000000001</v>
      </c>
      <c r="R4741" s="2">
        <v>0.38335897080800002</v>
      </c>
      <c r="S4741" s="2">
        <v>5.5750000000000002</v>
      </c>
      <c r="T4741" s="2">
        <v>0.182</v>
      </c>
      <c r="U4741" s="4">
        <f t="shared" si="297"/>
        <v>2.1372262622546003</v>
      </c>
      <c r="V4741" s="4">
        <f t="shared" si="296"/>
        <v>6.9771332687056001E-2</v>
      </c>
      <c r="W4741" s="2">
        <v>0.25</v>
      </c>
      <c r="X4741" s="2">
        <v>0.16624605200000001</v>
      </c>
      <c r="Y4741" s="1">
        <v>3340</v>
      </c>
      <c r="Z4741" s="1">
        <v>55</v>
      </c>
      <c r="AA4741" s="1" t="s">
        <v>74</v>
      </c>
      <c r="AB4741" s="2">
        <v>0.52</v>
      </c>
      <c r="AC4741" s="1" t="s">
        <v>57</v>
      </c>
      <c r="AD4741" s="1" t="s">
        <v>620</v>
      </c>
      <c r="AE4741" s="1" t="s">
        <v>102</v>
      </c>
      <c r="AF4741" s="1" t="s">
        <v>102</v>
      </c>
      <c r="AG4741" s="1" t="s">
        <v>63</v>
      </c>
      <c r="AH4741" s="1" t="s">
        <v>621</v>
      </c>
      <c r="AI4741" s="2">
        <v>5071.4962396700003</v>
      </c>
      <c r="AJ4741" s="2">
        <v>1319321.3173799999</v>
      </c>
      <c r="AK4741" s="1">
        <v>46</v>
      </c>
      <c r="AL4741" s="6">
        <v>0.15</v>
      </c>
      <c r="AM4741" s="6">
        <v>0.15</v>
      </c>
      <c r="AN4741">
        <f t="shared" si="298"/>
        <v>0.32058393933819002</v>
      </c>
      <c r="AO4741">
        <f t="shared" si="299"/>
        <v>1.0465699903058399E-2</v>
      </c>
    </row>
    <row r="4742" spans="1:41" x14ac:dyDescent="0.25">
      <c r="A4742" s="1">
        <v>15</v>
      </c>
      <c r="B4742" s="1">
        <v>2</v>
      </c>
      <c r="C4742" s="2">
        <v>25.2874336396</v>
      </c>
      <c r="D4742" s="1">
        <v>48</v>
      </c>
      <c r="E4742" s="1">
        <v>15</v>
      </c>
      <c r="F4742" s="1">
        <v>2</v>
      </c>
      <c r="G4742" s="1" t="s">
        <v>39</v>
      </c>
      <c r="H4742" s="2">
        <v>7.3701519050000002</v>
      </c>
      <c r="I4742" s="2">
        <v>0.42199999999999999</v>
      </c>
      <c r="J4742" s="2">
        <v>5942.6090000000004</v>
      </c>
      <c r="K4742" s="2">
        <v>340.17599999999999</v>
      </c>
      <c r="L4742" s="2">
        <v>0.47099999999999997</v>
      </c>
      <c r="M4742" s="2">
        <v>0.49399999999999999</v>
      </c>
      <c r="N4742" s="2">
        <v>3.4710000000000001</v>
      </c>
      <c r="O4742" s="2">
        <v>0.20899999999999999</v>
      </c>
      <c r="P4742" s="2">
        <v>2798.7449999999999</v>
      </c>
      <c r="Q4742" s="2">
        <v>168.15600000000001</v>
      </c>
      <c r="R4742" s="2">
        <v>25.2874336396</v>
      </c>
      <c r="S4742" s="2">
        <v>3.4710000000000001</v>
      </c>
      <c r="T4742" s="2">
        <v>0.20899999999999999</v>
      </c>
      <c r="U4742" s="4">
        <f t="shared" si="297"/>
        <v>87.772682163051599</v>
      </c>
      <c r="V4742" s="4">
        <f t="shared" si="296"/>
        <v>5.2850736306763997</v>
      </c>
      <c r="W4742" s="2">
        <v>0.47099999999999997</v>
      </c>
      <c r="X4742" s="2">
        <v>0.49432118400000002</v>
      </c>
      <c r="Y4742" s="1">
        <v>3340</v>
      </c>
      <c r="Z4742" s="1">
        <v>55</v>
      </c>
      <c r="AA4742" s="1" t="s">
        <v>74</v>
      </c>
      <c r="AB4742" s="2">
        <v>0.52</v>
      </c>
      <c r="AC4742" s="1" t="s">
        <v>57</v>
      </c>
      <c r="AD4742" s="1" t="s">
        <v>620</v>
      </c>
      <c r="AE4742" s="1" t="s">
        <v>102</v>
      </c>
      <c r="AF4742" s="1" t="s">
        <v>102</v>
      </c>
      <c r="AG4742" s="1" t="s">
        <v>63</v>
      </c>
      <c r="AH4742" s="1" t="s">
        <v>621</v>
      </c>
      <c r="AI4742" s="2">
        <v>5071.4962396700003</v>
      </c>
      <c r="AJ4742" s="2">
        <v>1319321.3173799999</v>
      </c>
      <c r="AK4742" s="1">
        <v>48</v>
      </c>
      <c r="AL4742" s="6">
        <v>0.15</v>
      </c>
      <c r="AM4742" s="6">
        <v>0.15</v>
      </c>
      <c r="AN4742">
        <f t="shared" si="298"/>
        <v>13.16590232445774</v>
      </c>
      <c r="AO4742">
        <f t="shared" si="299"/>
        <v>0.79276104460145991</v>
      </c>
    </row>
    <row r="4743" spans="1:41" x14ac:dyDescent="0.25">
      <c r="A4743" s="1">
        <v>15</v>
      </c>
      <c r="B4743" s="1">
        <v>3</v>
      </c>
      <c r="C4743" s="2">
        <v>0.115528019717</v>
      </c>
      <c r="D4743" s="1">
        <v>49</v>
      </c>
      <c r="E4743" s="1">
        <v>15</v>
      </c>
      <c r="F4743" s="1">
        <v>3</v>
      </c>
      <c r="G4743" s="1" t="s">
        <v>40</v>
      </c>
      <c r="H4743" s="2">
        <v>15.854997020000001</v>
      </c>
      <c r="I4743" s="2">
        <v>1.3859999999999999</v>
      </c>
      <c r="J4743" s="2">
        <v>5622.8890000000001</v>
      </c>
      <c r="K4743" s="2">
        <v>491.63900000000001</v>
      </c>
      <c r="L4743" s="2">
        <v>0.47099999999999997</v>
      </c>
      <c r="M4743" s="2">
        <v>0.496</v>
      </c>
      <c r="N4743" s="2">
        <v>7.4649999999999999</v>
      </c>
      <c r="O4743" s="2">
        <v>0.68700000000000006</v>
      </c>
      <c r="P4743" s="2">
        <v>2647.3710000000001</v>
      </c>
      <c r="Q4743" s="2">
        <v>243.749</v>
      </c>
      <c r="R4743" s="2">
        <v>0.115528019717</v>
      </c>
      <c r="S4743" s="2">
        <v>7.4649999999999999</v>
      </c>
      <c r="T4743" s="2">
        <v>0.68700000000000006</v>
      </c>
      <c r="U4743" s="4">
        <f t="shared" si="297"/>
        <v>0.86241666718740495</v>
      </c>
      <c r="V4743" s="4">
        <f t="shared" si="296"/>
        <v>7.9367749545579E-2</v>
      </c>
      <c r="W4743" s="2">
        <v>0.47099999999999997</v>
      </c>
      <c r="X4743" s="2">
        <v>0.495787794</v>
      </c>
      <c r="Y4743" s="1">
        <v>3340</v>
      </c>
      <c r="Z4743" s="1">
        <v>55</v>
      </c>
      <c r="AA4743" s="1" t="s">
        <v>74</v>
      </c>
      <c r="AB4743" s="2">
        <v>0.52</v>
      </c>
      <c r="AC4743" s="1" t="s">
        <v>57</v>
      </c>
      <c r="AD4743" s="1" t="s">
        <v>620</v>
      </c>
      <c r="AE4743" s="1" t="s">
        <v>102</v>
      </c>
      <c r="AF4743" s="1" t="s">
        <v>102</v>
      </c>
      <c r="AG4743" s="1" t="s">
        <v>63</v>
      </c>
      <c r="AH4743" s="1" t="s">
        <v>621</v>
      </c>
      <c r="AI4743" s="2">
        <v>5071.4962396700003</v>
      </c>
      <c r="AJ4743" s="2">
        <v>1319321.3173799999</v>
      </c>
      <c r="AK4743" s="1">
        <v>49</v>
      </c>
      <c r="AL4743" s="6">
        <v>0.15</v>
      </c>
      <c r="AM4743" s="6">
        <v>0.15</v>
      </c>
      <c r="AN4743">
        <f t="shared" si="298"/>
        <v>0.12936250007811073</v>
      </c>
      <c r="AO4743">
        <f t="shared" si="299"/>
        <v>1.190516243183685E-2</v>
      </c>
    </row>
    <row r="4744" spans="1:41" x14ac:dyDescent="0.25">
      <c r="A4744" s="1">
        <v>15</v>
      </c>
      <c r="B4744" s="1">
        <v>4</v>
      </c>
      <c r="C4744" s="2">
        <v>1.06754646543</v>
      </c>
      <c r="D4744" s="1">
        <v>50</v>
      </c>
      <c r="E4744" s="1">
        <v>15</v>
      </c>
      <c r="F4744" s="1">
        <v>4</v>
      </c>
      <c r="G4744" s="1" t="s">
        <v>38</v>
      </c>
      <c r="H4744" s="2">
        <v>9.7449974019999992</v>
      </c>
      <c r="I4744" s="2">
        <v>0.997</v>
      </c>
      <c r="J4744" s="2">
        <v>2826.058</v>
      </c>
      <c r="K4744" s="2">
        <v>289.21300000000002</v>
      </c>
      <c r="L4744" s="2">
        <v>0.46800000000000003</v>
      </c>
      <c r="M4744" s="2">
        <v>0.49399999999999999</v>
      </c>
      <c r="N4744" s="2">
        <v>4.5650000000000004</v>
      </c>
      <c r="O4744" s="2">
        <v>0.49199999999999999</v>
      </c>
      <c r="P4744" s="2">
        <v>1323.876</v>
      </c>
      <c r="Q4744" s="2">
        <v>142.72999999999999</v>
      </c>
      <c r="R4744" s="2">
        <v>1.06754646543</v>
      </c>
      <c r="S4744" s="2">
        <v>4.5650000000000004</v>
      </c>
      <c r="T4744" s="2">
        <v>0.49199999999999999</v>
      </c>
      <c r="U4744" s="4">
        <f t="shared" si="297"/>
        <v>4.8733496146879505</v>
      </c>
      <c r="V4744" s="4">
        <f t="shared" si="296"/>
        <v>0.52523286099155997</v>
      </c>
      <c r="W4744" s="2">
        <v>0.46800000000000003</v>
      </c>
      <c r="X4744" s="2">
        <v>0.493511435</v>
      </c>
      <c r="Y4744" s="1">
        <v>3340</v>
      </c>
      <c r="Z4744" s="1">
        <v>55</v>
      </c>
      <c r="AA4744" s="1" t="s">
        <v>74</v>
      </c>
      <c r="AB4744" s="2">
        <v>0.52</v>
      </c>
      <c r="AC4744" s="1" t="s">
        <v>57</v>
      </c>
      <c r="AD4744" s="1" t="s">
        <v>620</v>
      </c>
      <c r="AE4744" s="1" t="s">
        <v>102</v>
      </c>
      <c r="AF4744" s="1" t="s">
        <v>102</v>
      </c>
      <c r="AG4744" s="1" t="s">
        <v>63</v>
      </c>
      <c r="AH4744" s="1" t="s">
        <v>621</v>
      </c>
      <c r="AI4744" s="2">
        <v>5071.4962396700003</v>
      </c>
      <c r="AJ4744" s="2">
        <v>1319321.3173799999</v>
      </c>
      <c r="AK4744" s="1">
        <v>50</v>
      </c>
      <c r="AL4744" s="6">
        <v>0.15</v>
      </c>
      <c r="AM4744" s="6">
        <v>0.15</v>
      </c>
      <c r="AN4744">
        <f t="shared" si="298"/>
        <v>0.73100244220319255</v>
      </c>
      <c r="AO4744">
        <f t="shared" si="299"/>
        <v>7.8784929148733987E-2</v>
      </c>
    </row>
    <row r="4745" spans="1:41" x14ac:dyDescent="0.25">
      <c r="A4745" s="1">
        <v>15</v>
      </c>
      <c r="B4745" s="1">
        <v>13</v>
      </c>
      <c r="C4745" s="2">
        <v>1.0635919061800001</v>
      </c>
      <c r="D4745" s="1">
        <v>56</v>
      </c>
      <c r="E4745" s="1">
        <v>15</v>
      </c>
      <c r="F4745" s="1">
        <v>13</v>
      </c>
      <c r="G4745" s="1" t="s">
        <v>42</v>
      </c>
      <c r="H4745" s="2">
        <v>5.9490026150000004</v>
      </c>
      <c r="I4745" s="2">
        <v>0.45900000000000002</v>
      </c>
      <c r="J4745" s="2">
        <v>2341.8040000000001</v>
      </c>
      <c r="K4745" s="2">
        <v>180.72399999999999</v>
      </c>
      <c r="L4745" s="2">
        <v>0.47299999999999998</v>
      </c>
      <c r="M4745" s="2">
        <v>0.503</v>
      </c>
      <c r="N4745" s="2">
        <v>2.8109999999999999</v>
      </c>
      <c r="O4745" s="2">
        <v>0.23100000000000001</v>
      </c>
      <c r="P4745" s="2">
        <v>1106.548</v>
      </c>
      <c r="Q4745" s="2">
        <v>90.850999999999999</v>
      </c>
      <c r="R4745" s="2">
        <v>1.0635919061800001</v>
      </c>
      <c r="S4745" s="2">
        <v>2.8109999999999999</v>
      </c>
      <c r="T4745" s="2">
        <v>0.23100000000000001</v>
      </c>
      <c r="U4745" s="4">
        <f t="shared" si="297"/>
        <v>2.9897568482719801</v>
      </c>
      <c r="V4745" s="4">
        <f t="shared" si="296"/>
        <v>0.24568973032758004</v>
      </c>
      <c r="W4745" s="2">
        <v>0.47299999999999998</v>
      </c>
      <c r="X4745" s="2">
        <v>0.50270579999999998</v>
      </c>
      <c r="Y4745" s="1">
        <v>3340</v>
      </c>
      <c r="Z4745" s="1">
        <v>55</v>
      </c>
      <c r="AA4745" s="1" t="s">
        <v>74</v>
      </c>
      <c r="AB4745" s="2">
        <v>0.52</v>
      </c>
      <c r="AC4745" s="1" t="s">
        <v>57</v>
      </c>
      <c r="AD4745" s="1" t="s">
        <v>620</v>
      </c>
      <c r="AE4745" s="1" t="s">
        <v>102</v>
      </c>
      <c r="AF4745" s="1" t="s">
        <v>102</v>
      </c>
      <c r="AG4745" s="1" t="s">
        <v>63</v>
      </c>
      <c r="AH4745" s="1" t="s">
        <v>621</v>
      </c>
      <c r="AI4745" s="2">
        <v>5071.4962396700003</v>
      </c>
      <c r="AJ4745" s="2">
        <v>1319321.3173799999</v>
      </c>
      <c r="AK4745" s="1">
        <v>56</v>
      </c>
      <c r="AL4745" s="6">
        <v>0.15</v>
      </c>
      <c r="AM4745" s="6">
        <v>0.15</v>
      </c>
      <c r="AN4745">
        <f t="shared" si="298"/>
        <v>0.44846352724079702</v>
      </c>
      <c r="AO4745">
        <f t="shared" si="299"/>
        <v>3.6853459549137005E-2</v>
      </c>
    </row>
    <row r="4746" spans="1:41" x14ac:dyDescent="0.25">
      <c r="A4746" s="1">
        <v>46</v>
      </c>
      <c r="B4746" s="1">
        <v>3</v>
      </c>
      <c r="C4746" s="2">
        <v>1.3627978833E-2</v>
      </c>
      <c r="D4746" s="1">
        <v>342</v>
      </c>
      <c r="E4746" s="1">
        <v>46</v>
      </c>
      <c r="F4746" s="1">
        <v>3</v>
      </c>
      <c r="G4746" s="1" t="s">
        <v>40</v>
      </c>
      <c r="H4746" s="2">
        <v>29.296622509999999</v>
      </c>
      <c r="I4746" s="2">
        <v>2.1280000000000001</v>
      </c>
      <c r="J4746" s="2">
        <v>15135.696</v>
      </c>
      <c r="K4746" s="2">
        <v>1099.348</v>
      </c>
      <c r="L4746" s="2">
        <v>0.58499999999999996</v>
      </c>
      <c r="M4746" s="2">
        <v>0.84099999999999997</v>
      </c>
      <c r="N4746" s="2">
        <v>17.131</v>
      </c>
      <c r="O4746" s="2">
        <v>1.7889999999999999</v>
      </c>
      <c r="P4746" s="2">
        <v>8850.4840000000004</v>
      </c>
      <c r="Q4746" s="2">
        <v>924.08699999999999</v>
      </c>
      <c r="R4746" s="2">
        <v>1.3627978833E-2</v>
      </c>
      <c r="S4746" s="2">
        <v>13.118</v>
      </c>
      <c r="T4746" s="2">
        <v>1.05</v>
      </c>
      <c r="U4746" s="4">
        <f t="shared" si="297"/>
        <v>0.17877182633129399</v>
      </c>
      <c r="V4746" s="4">
        <f t="shared" si="296"/>
        <v>1.430937777465E-2</v>
      </c>
      <c r="W4746" s="2">
        <v>0.44800000000000001</v>
      </c>
      <c r="X4746" s="2">
        <v>0.49364157400000003</v>
      </c>
      <c r="Y4746" s="1">
        <v>3339</v>
      </c>
      <c r="Z4746" s="1">
        <v>55</v>
      </c>
      <c r="AA4746" s="1" t="s">
        <v>74</v>
      </c>
      <c r="AB4746" s="2">
        <v>0.52</v>
      </c>
      <c r="AC4746" s="1" t="s">
        <v>57</v>
      </c>
      <c r="AD4746" s="1" t="s">
        <v>618</v>
      </c>
      <c r="AE4746" s="1" t="s">
        <v>102</v>
      </c>
      <c r="AF4746" s="1" t="s">
        <v>102</v>
      </c>
      <c r="AG4746" s="1" t="s">
        <v>63</v>
      </c>
      <c r="AH4746" s="1" t="s">
        <v>619</v>
      </c>
      <c r="AI4746" s="2">
        <v>5670.2317054900004</v>
      </c>
      <c r="AJ4746" s="2">
        <v>1596364.8660599999</v>
      </c>
      <c r="AK4746" s="1">
        <v>342</v>
      </c>
      <c r="AL4746" s="6">
        <v>0.15</v>
      </c>
      <c r="AM4746" s="6">
        <v>0.15</v>
      </c>
      <c r="AN4746">
        <f t="shared" si="298"/>
        <v>2.6815773949694099E-2</v>
      </c>
      <c r="AO4746">
        <f t="shared" si="299"/>
        <v>2.1464066661975E-3</v>
      </c>
    </row>
    <row r="4747" spans="1:41" x14ac:dyDescent="0.25">
      <c r="A4747" s="1">
        <v>10</v>
      </c>
      <c r="B4747" s="1">
        <v>4</v>
      </c>
      <c r="C4747" s="2">
        <v>1.2011427453900001</v>
      </c>
      <c r="D4747" s="1">
        <v>13</v>
      </c>
      <c r="E4747" s="1">
        <v>10</v>
      </c>
      <c r="F4747" s="1">
        <v>4</v>
      </c>
      <c r="G4747" s="1" t="s">
        <v>38</v>
      </c>
      <c r="H4747" s="2">
        <v>13.15277966</v>
      </c>
      <c r="I4747" s="2">
        <v>1.1859999999999999</v>
      </c>
      <c r="J4747" s="2">
        <v>6233.5879999999997</v>
      </c>
      <c r="K4747" s="2">
        <v>562.16</v>
      </c>
      <c r="L4747" s="2">
        <v>0.215</v>
      </c>
      <c r="M4747" s="2">
        <v>0.107</v>
      </c>
      <c r="N4747" s="2">
        <v>2.8260000000000001</v>
      </c>
      <c r="O4747" s="2">
        <v>0.127</v>
      </c>
      <c r="P4747" s="2">
        <v>1339.375</v>
      </c>
      <c r="Q4747" s="2">
        <v>60.359000000000002</v>
      </c>
      <c r="R4747" s="2">
        <v>1.2011427453900001</v>
      </c>
      <c r="S4747" s="2">
        <v>1.3440000000000001</v>
      </c>
      <c r="T4747" s="2">
        <v>6.4000000000000001E-2</v>
      </c>
      <c r="U4747" s="4">
        <f t="shared" si="297"/>
        <v>1.6143358498041602</v>
      </c>
      <c r="V4747" s="4">
        <f t="shared" si="296"/>
        <v>7.6873135704960002E-2</v>
      </c>
      <c r="W4747" s="2">
        <v>0.10199999999999999</v>
      </c>
      <c r="X4747" s="2">
        <v>5.4107499000000003E-2</v>
      </c>
      <c r="Y4747" s="1">
        <v>3341</v>
      </c>
      <c r="Z4747" s="1">
        <v>56</v>
      </c>
      <c r="AA4747" s="1" t="s">
        <v>74</v>
      </c>
      <c r="AB4747" s="2">
        <v>0.65</v>
      </c>
      <c r="AC4747" s="1" t="s">
        <v>57</v>
      </c>
      <c r="AD4747" s="1" t="s">
        <v>622</v>
      </c>
      <c r="AE4747" s="1" t="s">
        <v>54</v>
      </c>
      <c r="AF4747" s="1" t="s">
        <v>54</v>
      </c>
      <c r="AG4747" s="1" t="s">
        <v>63</v>
      </c>
      <c r="AH4747" s="1" t="s">
        <v>623</v>
      </c>
      <c r="AI4747" s="2">
        <v>947.88188440199997</v>
      </c>
      <c r="AJ4747" s="2">
        <v>52321.568701999997</v>
      </c>
      <c r="AK4747" s="1">
        <v>13</v>
      </c>
      <c r="AL4747" s="6">
        <v>0.15</v>
      </c>
      <c r="AM4747" s="6">
        <v>0.15</v>
      </c>
      <c r="AN4747">
        <f t="shared" si="298"/>
        <v>0.24215037747062401</v>
      </c>
      <c r="AO4747">
        <f t="shared" si="299"/>
        <v>1.1530970355744E-2</v>
      </c>
    </row>
    <row r="4748" spans="1:41" x14ac:dyDescent="0.25">
      <c r="A4748" s="1">
        <v>10</v>
      </c>
      <c r="B4748" s="1">
        <v>2</v>
      </c>
      <c r="C4748" s="2">
        <v>1.13332960237E-3</v>
      </c>
      <c r="D4748" s="1">
        <v>11</v>
      </c>
      <c r="E4748" s="1">
        <v>10</v>
      </c>
      <c r="F4748" s="1">
        <v>2</v>
      </c>
      <c r="G4748" s="1" t="s">
        <v>39</v>
      </c>
      <c r="H4748" s="2">
        <v>8.9212698019999994</v>
      </c>
      <c r="I4748" s="2">
        <v>0.434</v>
      </c>
      <c r="J4748" s="2">
        <v>10274.538</v>
      </c>
      <c r="K4748" s="2">
        <v>499.47</v>
      </c>
      <c r="L4748" s="2">
        <v>0.218</v>
      </c>
      <c r="M4748" s="2">
        <v>0.108</v>
      </c>
      <c r="N4748" s="2">
        <v>1.9450000000000001</v>
      </c>
      <c r="O4748" s="2">
        <v>4.7E-2</v>
      </c>
      <c r="P4748" s="2">
        <v>2239.9110000000001</v>
      </c>
      <c r="Q4748" s="2">
        <v>53.781999999999996</v>
      </c>
      <c r="R4748" s="2">
        <v>1.13332960237E-3</v>
      </c>
      <c r="S4748" s="2">
        <v>0.92900000000000005</v>
      </c>
      <c r="T4748" s="2">
        <v>2.4E-2</v>
      </c>
      <c r="U4748" s="4">
        <f t="shared" si="297"/>
        <v>1.0528632006017301E-3</v>
      </c>
      <c r="V4748" s="4">
        <f t="shared" si="296"/>
        <v>2.7199910456880001E-5</v>
      </c>
      <c r="W4748" s="2">
        <v>0.104</v>
      </c>
      <c r="X4748" s="2">
        <v>5.4196583999999999E-2</v>
      </c>
      <c r="Y4748" s="1">
        <v>3342</v>
      </c>
      <c r="Z4748" s="1">
        <v>56</v>
      </c>
      <c r="AA4748" s="1" t="s">
        <v>74</v>
      </c>
      <c r="AB4748" s="2">
        <v>0.65</v>
      </c>
      <c r="AC4748" s="1" t="s">
        <v>57</v>
      </c>
      <c r="AD4748" s="1" t="s">
        <v>622</v>
      </c>
      <c r="AE4748" s="1" t="s">
        <v>54</v>
      </c>
      <c r="AF4748" s="1" t="s">
        <v>54</v>
      </c>
      <c r="AG4748" s="1" t="s">
        <v>63</v>
      </c>
      <c r="AH4748" s="1" t="s">
        <v>623</v>
      </c>
      <c r="AI4748" s="2">
        <v>2009.7306940999999</v>
      </c>
      <c r="AJ4748" s="2">
        <v>188069.25667599999</v>
      </c>
      <c r="AK4748" s="1">
        <v>11</v>
      </c>
      <c r="AL4748" s="6">
        <v>0.15</v>
      </c>
      <c r="AM4748" s="6">
        <v>0.15</v>
      </c>
      <c r="AN4748">
        <f t="shared" si="298"/>
        <v>1.5792948009025952E-4</v>
      </c>
      <c r="AO4748">
        <f t="shared" si="299"/>
        <v>4.0799865685319997E-6</v>
      </c>
    </row>
    <row r="4749" spans="1:41" x14ac:dyDescent="0.25">
      <c r="A4749" s="1">
        <v>10</v>
      </c>
      <c r="B4749" s="1">
        <v>4</v>
      </c>
      <c r="C4749" s="2">
        <v>4.0094694193500002</v>
      </c>
      <c r="D4749" s="1">
        <v>13</v>
      </c>
      <c r="E4749" s="1">
        <v>10</v>
      </c>
      <c r="F4749" s="1">
        <v>4</v>
      </c>
      <c r="G4749" s="1" t="s">
        <v>38</v>
      </c>
      <c r="H4749" s="2">
        <v>13.15277966</v>
      </c>
      <c r="I4749" s="2">
        <v>1.1859999999999999</v>
      </c>
      <c r="J4749" s="2">
        <v>6233.5879999999997</v>
      </c>
      <c r="K4749" s="2">
        <v>562.16</v>
      </c>
      <c r="L4749" s="2">
        <v>0.215</v>
      </c>
      <c r="M4749" s="2">
        <v>0.107</v>
      </c>
      <c r="N4749" s="2">
        <v>2.8260000000000001</v>
      </c>
      <c r="O4749" s="2">
        <v>0.127</v>
      </c>
      <c r="P4749" s="2">
        <v>1339.375</v>
      </c>
      <c r="Q4749" s="2">
        <v>60.359000000000002</v>
      </c>
      <c r="R4749" s="2">
        <v>4.0094694193500002</v>
      </c>
      <c r="S4749" s="2">
        <v>1.3440000000000001</v>
      </c>
      <c r="T4749" s="2">
        <v>6.4000000000000001E-2</v>
      </c>
      <c r="U4749" s="4">
        <f t="shared" si="297"/>
        <v>5.3887268996064011</v>
      </c>
      <c r="V4749" s="4">
        <f t="shared" si="296"/>
        <v>0.25660604283839999</v>
      </c>
      <c r="W4749" s="2">
        <v>0.10199999999999999</v>
      </c>
      <c r="X4749" s="2">
        <v>5.4107499000000003E-2</v>
      </c>
      <c r="Y4749" s="1">
        <v>3342</v>
      </c>
      <c r="Z4749" s="1">
        <v>56</v>
      </c>
      <c r="AA4749" s="1" t="s">
        <v>74</v>
      </c>
      <c r="AB4749" s="2">
        <v>0.65</v>
      </c>
      <c r="AC4749" s="1" t="s">
        <v>57</v>
      </c>
      <c r="AD4749" s="1" t="s">
        <v>622</v>
      </c>
      <c r="AE4749" s="1" t="s">
        <v>54</v>
      </c>
      <c r="AF4749" s="1" t="s">
        <v>54</v>
      </c>
      <c r="AG4749" s="1" t="s">
        <v>63</v>
      </c>
      <c r="AH4749" s="1" t="s">
        <v>623</v>
      </c>
      <c r="AI4749" s="2">
        <v>2009.7306940999999</v>
      </c>
      <c r="AJ4749" s="2">
        <v>188069.25667599999</v>
      </c>
      <c r="AK4749" s="1">
        <v>13</v>
      </c>
      <c r="AL4749" s="6">
        <v>0.15</v>
      </c>
      <c r="AM4749" s="6">
        <v>0.15</v>
      </c>
      <c r="AN4749">
        <f t="shared" si="298"/>
        <v>0.80830903494096018</v>
      </c>
      <c r="AO4749">
        <f t="shared" si="299"/>
        <v>3.8490906425759995E-2</v>
      </c>
    </row>
    <row r="4750" spans="1:41" x14ac:dyDescent="0.25">
      <c r="A4750" s="1">
        <v>10</v>
      </c>
      <c r="B4750" s="1">
        <v>8</v>
      </c>
      <c r="C4750" s="2">
        <v>0.22740586366900001</v>
      </c>
      <c r="D4750" s="1">
        <v>15</v>
      </c>
      <c r="E4750" s="1">
        <v>10</v>
      </c>
      <c r="F4750" s="1">
        <v>8</v>
      </c>
      <c r="G4750" s="1" t="s">
        <v>50</v>
      </c>
      <c r="H4750" s="2">
        <v>10.918255329999999</v>
      </c>
      <c r="I4750" s="2">
        <v>0.57399999999999995</v>
      </c>
      <c r="J4750" s="2">
        <v>1017.616</v>
      </c>
      <c r="K4750" s="2">
        <v>53.48</v>
      </c>
      <c r="L4750" s="2">
        <v>0.22700000000000001</v>
      </c>
      <c r="M4750" s="2">
        <v>0.115</v>
      </c>
      <c r="N4750" s="2">
        <v>2.4820000000000002</v>
      </c>
      <c r="O4750" s="2">
        <v>6.6000000000000003E-2</v>
      </c>
      <c r="P4750" s="2">
        <v>231.28800000000001</v>
      </c>
      <c r="Q4750" s="2">
        <v>6.1340000000000003</v>
      </c>
      <c r="R4750" s="2">
        <v>0.22740586366900001</v>
      </c>
      <c r="S4750" s="2">
        <v>1.194</v>
      </c>
      <c r="T4750" s="2">
        <v>3.3000000000000002E-2</v>
      </c>
      <c r="U4750" s="4">
        <f t="shared" si="297"/>
        <v>0.27152260122078598</v>
      </c>
      <c r="V4750" s="4">
        <f t="shared" si="296"/>
        <v>7.5043935010770009E-3</v>
      </c>
      <c r="W4750" s="2">
        <v>0.109</v>
      </c>
      <c r="X4750" s="2">
        <v>5.8070500999999997E-2</v>
      </c>
      <c r="Y4750" s="1">
        <v>3342</v>
      </c>
      <c r="Z4750" s="1">
        <v>56</v>
      </c>
      <c r="AA4750" s="1" t="s">
        <v>74</v>
      </c>
      <c r="AB4750" s="2">
        <v>0.65</v>
      </c>
      <c r="AC4750" s="1" t="s">
        <v>57</v>
      </c>
      <c r="AD4750" s="1" t="s">
        <v>622</v>
      </c>
      <c r="AE4750" s="1" t="s">
        <v>54</v>
      </c>
      <c r="AF4750" s="1" t="s">
        <v>54</v>
      </c>
      <c r="AG4750" s="1" t="s">
        <v>63</v>
      </c>
      <c r="AH4750" s="1" t="s">
        <v>623</v>
      </c>
      <c r="AI4750" s="2">
        <v>2009.7306940999999</v>
      </c>
      <c r="AJ4750" s="2">
        <v>188069.25667599999</v>
      </c>
      <c r="AK4750" s="1">
        <v>15</v>
      </c>
      <c r="AL4750" s="6">
        <v>0.15</v>
      </c>
      <c r="AM4750" s="6">
        <v>0.15</v>
      </c>
      <c r="AN4750">
        <f t="shared" si="298"/>
        <v>4.0728390183117892E-2</v>
      </c>
      <c r="AO4750">
        <f t="shared" si="299"/>
        <v>1.1256590251615501E-3</v>
      </c>
    </row>
    <row r="4751" spans="1:41" x14ac:dyDescent="0.25">
      <c r="A4751" s="1">
        <v>10</v>
      </c>
      <c r="B4751" s="1">
        <v>13</v>
      </c>
      <c r="C4751" s="2">
        <v>7.9484705907099995E-2</v>
      </c>
      <c r="D4751" s="1">
        <v>19</v>
      </c>
      <c r="E4751" s="1">
        <v>10</v>
      </c>
      <c r="F4751" s="1">
        <v>13</v>
      </c>
      <c r="G4751" s="1" t="s">
        <v>42</v>
      </c>
      <c r="H4751" s="2">
        <v>10.90431008</v>
      </c>
      <c r="I4751" s="2">
        <v>0.71499999999999997</v>
      </c>
      <c r="J4751" s="2">
        <v>2850.6350000000002</v>
      </c>
      <c r="K4751" s="2">
        <v>186.79499999999999</v>
      </c>
      <c r="L4751" s="2">
        <v>0.218</v>
      </c>
      <c r="M4751" s="2">
        <v>0.109</v>
      </c>
      <c r="N4751" s="2">
        <v>2.3759999999999999</v>
      </c>
      <c r="O4751" s="2">
        <v>7.8E-2</v>
      </c>
      <c r="P4751" s="2">
        <v>621.19399999999996</v>
      </c>
      <c r="Q4751" s="2">
        <v>20.323</v>
      </c>
      <c r="R4751" s="2">
        <v>7.9484705907099995E-2</v>
      </c>
      <c r="S4751" s="2">
        <v>1.1339999999999999</v>
      </c>
      <c r="T4751" s="2">
        <v>3.9E-2</v>
      </c>
      <c r="U4751" s="4">
        <f t="shared" si="297"/>
        <v>9.0135656498651393E-2</v>
      </c>
      <c r="V4751" s="4">
        <f t="shared" si="296"/>
        <v>3.0999035303768997E-3</v>
      </c>
      <c r="W4751" s="2">
        <v>0.104</v>
      </c>
      <c r="X4751" s="2">
        <v>5.4867652000000003E-2</v>
      </c>
      <c r="Y4751" s="1">
        <v>3342</v>
      </c>
      <c r="Z4751" s="1">
        <v>56</v>
      </c>
      <c r="AA4751" s="1" t="s">
        <v>74</v>
      </c>
      <c r="AB4751" s="2">
        <v>0.65</v>
      </c>
      <c r="AC4751" s="1" t="s">
        <v>57</v>
      </c>
      <c r="AD4751" s="1" t="s">
        <v>622</v>
      </c>
      <c r="AE4751" s="1" t="s">
        <v>54</v>
      </c>
      <c r="AF4751" s="1" t="s">
        <v>54</v>
      </c>
      <c r="AG4751" s="1" t="s">
        <v>63</v>
      </c>
      <c r="AH4751" s="1" t="s">
        <v>623</v>
      </c>
      <c r="AI4751" s="2">
        <v>2009.7306940999999</v>
      </c>
      <c r="AJ4751" s="2">
        <v>188069.25667599999</v>
      </c>
      <c r="AK4751" s="1">
        <v>19</v>
      </c>
      <c r="AL4751" s="6">
        <v>0.15</v>
      </c>
      <c r="AM4751" s="6">
        <v>0.15</v>
      </c>
      <c r="AN4751">
        <f t="shared" si="298"/>
        <v>1.3520348474797708E-2</v>
      </c>
      <c r="AO4751">
        <f t="shared" si="299"/>
        <v>4.6498552955653492E-4</v>
      </c>
    </row>
    <row r="4752" spans="1:41" x14ac:dyDescent="0.25">
      <c r="A4752" s="1">
        <v>13</v>
      </c>
      <c r="B4752" s="1">
        <v>4</v>
      </c>
      <c r="C4752" s="2">
        <v>5.8207979077600003</v>
      </c>
      <c r="D4752" s="1">
        <v>41</v>
      </c>
      <c r="E4752" s="1">
        <v>13</v>
      </c>
      <c r="F4752" s="1">
        <v>4</v>
      </c>
      <c r="G4752" s="1" t="s">
        <v>38</v>
      </c>
      <c r="H4752" s="2">
        <v>26.09263662</v>
      </c>
      <c r="I4752" s="2">
        <v>1.754</v>
      </c>
      <c r="J4752" s="2">
        <v>7076.808</v>
      </c>
      <c r="K4752" s="2">
        <v>475.79599999999999</v>
      </c>
      <c r="L4752" s="2">
        <v>0.51800000000000002</v>
      </c>
      <c r="M4752" s="2">
        <v>0.32300000000000001</v>
      </c>
      <c r="N4752" s="2">
        <v>13.52</v>
      </c>
      <c r="O4752" s="2">
        <v>0.56599999999999995</v>
      </c>
      <c r="P4752" s="2">
        <v>3666.7840000000001</v>
      </c>
      <c r="Q4752" s="2">
        <v>153.49100000000001</v>
      </c>
      <c r="R4752" s="2">
        <v>5.8207979077600003</v>
      </c>
      <c r="S4752" s="2">
        <v>6.43</v>
      </c>
      <c r="T4752" s="2">
        <v>0.28499999999999998</v>
      </c>
      <c r="U4752" s="4">
        <f t="shared" si="297"/>
        <v>37.427730546896797</v>
      </c>
      <c r="V4752" s="4">
        <f t="shared" si="296"/>
        <v>1.6589274037116</v>
      </c>
      <c r="W4752" s="2">
        <v>0.246</v>
      </c>
      <c r="X4752" s="2">
        <v>0.16271774899999999</v>
      </c>
      <c r="Y4752" s="1">
        <v>3343</v>
      </c>
      <c r="Z4752" s="1">
        <v>56</v>
      </c>
      <c r="AA4752" s="1" t="s">
        <v>74</v>
      </c>
      <c r="AB4752" s="2">
        <v>0.65</v>
      </c>
      <c r="AC4752" s="1" t="s">
        <v>57</v>
      </c>
      <c r="AD4752" s="1" t="s">
        <v>624</v>
      </c>
      <c r="AE4752" s="1" t="s">
        <v>102</v>
      </c>
      <c r="AF4752" s="1" t="s">
        <v>102</v>
      </c>
      <c r="AG4752" s="1" t="s">
        <v>63</v>
      </c>
      <c r="AH4752" s="1" t="s">
        <v>625</v>
      </c>
      <c r="AI4752" s="2">
        <v>2895.0601106600002</v>
      </c>
      <c r="AJ4752" s="2">
        <v>385277.69137900003</v>
      </c>
      <c r="AK4752" s="1">
        <v>41</v>
      </c>
      <c r="AL4752" s="6">
        <v>0.15</v>
      </c>
      <c r="AM4752" s="6">
        <v>0.15</v>
      </c>
      <c r="AN4752">
        <f t="shared" si="298"/>
        <v>5.6141595820345191</v>
      </c>
      <c r="AO4752">
        <f t="shared" si="299"/>
        <v>0.24883911055673999</v>
      </c>
    </row>
    <row r="4753" spans="1:41" x14ac:dyDescent="0.25">
      <c r="A4753" s="1">
        <v>13</v>
      </c>
      <c r="B4753" s="1">
        <v>11</v>
      </c>
      <c r="C4753" s="2">
        <v>3.0239962267</v>
      </c>
      <c r="D4753" s="1">
        <v>44</v>
      </c>
      <c r="E4753" s="1">
        <v>13</v>
      </c>
      <c r="F4753" s="1">
        <v>11</v>
      </c>
      <c r="G4753" s="1" t="s">
        <v>41</v>
      </c>
      <c r="H4753" s="2">
        <v>4.3968724610000001</v>
      </c>
      <c r="I4753" s="2">
        <v>0.124</v>
      </c>
      <c r="J4753" s="2">
        <v>76.566999999999993</v>
      </c>
      <c r="K4753" s="2">
        <v>2.1549999999999998</v>
      </c>
      <c r="L4753" s="2">
        <v>0.55000000000000004</v>
      </c>
      <c r="M4753" s="2">
        <v>0.35299999999999998</v>
      </c>
      <c r="N4753" s="2">
        <v>2.42</v>
      </c>
      <c r="O4753" s="2">
        <v>4.3999999999999997E-2</v>
      </c>
      <c r="P4753" s="2">
        <v>42.139000000000003</v>
      </c>
      <c r="Q4753" s="2">
        <v>0.76100000000000001</v>
      </c>
      <c r="R4753" s="2">
        <v>3.0239962267</v>
      </c>
      <c r="S4753" s="2">
        <v>1.179</v>
      </c>
      <c r="T4753" s="2">
        <v>2.1999999999999999E-2</v>
      </c>
      <c r="U4753" s="4">
        <f t="shared" si="297"/>
        <v>3.5652915512793002</v>
      </c>
      <c r="V4753" s="4">
        <f t="shared" si="296"/>
        <v>6.6527916987400001E-2</v>
      </c>
      <c r="W4753" s="2">
        <v>0.26800000000000002</v>
      </c>
      <c r="X4753" s="2">
        <v>0.18132136800000001</v>
      </c>
      <c r="Y4753" s="1">
        <v>3343</v>
      </c>
      <c r="Z4753" s="1">
        <v>56</v>
      </c>
      <c r="AA4753" s="1" t="s">
        <v>74</v>
      </c>
      <c r="AB4753" s="2">
        <v>0.65</v>
      </c>
      <c r="AC4753" s="1" t="s">
        <v>57</v>
      </c>
      <c r="AD4753" s="1" t="s">
        <v>624</v>
      </c>
      <c r="AE4753" s="1" t="s">
        <v>102</v>
      </c>
      <c r="AF4753" s="1" t="s">
        <v>102</v>
      </c>
      <c r="AG4753" s="1" t="s">
        <v>63</v>
      </c>
      <c r="AH4753" s="1" t="s">
        <v>625</v>
      </c>
      <c r="AI4753" s="2">
        <v>2895.0601106600002</v>
      </c>
      <c r="AJ4753" s="2">
        <v>385277.69137900003</v>
      </c>
      <c r="AK4753" s="1">
        <v>44</v>
      </c>
      <c r="AL4753" s="6">
        <v>0.15</v>
      </c>
      <c r="AM4753" s="6">
        <v>0.15</v>
      </c>
      <c r="AN4753">
        <f t="shared" si="298"/>
        <v>0.53479373269189501</v>
      </c>
      <c r="AO4753">
        <f t="shared" si="299"/>
        <v>9.9791875481100006E-3</v>
      </c>
    </row>
    <row r="4754" spans="1:41" x14ac:dyDescent="0.25">
      <c r="A4754" s="1">
        <v>10</v>
      </c>
      <c r="B4754" s="1">
        <v>2</v>
      </c>
      <c r="C4754" s="2">
        <v>12.0465396739</v>
      </c>
      <c r="D4754" s="1">
        <v>11</v>
      </c>
      <c r="E4754" s="1">
        <v>10</v>
      </c>
      <c r="F4754" s="1">
        <v>2</v>
      </c>
      <c r="G4754" s="1" t="s">
        <v>39</v>
      </c>
      <c r="H4754" s="2">
        <v>8.9212698019999994</v>
      </c>
      <c r="I4754" s="2">
        <v>0.434</v>
      </c>
      <c r="J4754" s="2">
        <v>10274.538</v>
      </c>
      <c r="K4754" s="2">
        <v>499.47</v>
      </c>
      <c r="L4754" s="2">
        <v>0.218</v>
      </c>
      <c r="M4754" s="2">
        <v>0.108</v>
      </c>
      <c r="N4754" s="2">
        <v>1.9450000000000001</v>
      </c>
      <c r="O4754" s="2">
        <v>4.7E-2</v>
      </c>
      <c r="P4754" s="2">
        <v>2239.9110000000001</v>
      </c>
      <c r="Q4754" s="2">
        <v>53.781999999999996</v>
      </c>
      <c r="R4754" s="2">
        <v>12.0465396739</v>
      </c>
      <c r="S4754" s="2">
        <v>0.92900000000000005</v>
      </c>
      <c r="T4754" s="2">
        <v>2.4E-2</v>
      </c>
      <c r="U4754" s="4">
        <f t="shared" si="297"/>
        <v>11.191235357053101</v>
      </c>
      <c r="V4754" s="4">
        <f t="shared" si="296"/>
        <v>0.28911695217360001</v>
      </c>
      <c r="W4754" s="2">
        <v>0.104</v>
      </c>
      <c r="X4754" s="2">
        <v>5.4196583999999999E-2</v>
      </c>
      <c r="Y4754" s="1">
        <v>3348</v>
      </c>
      <c r="Z4754" s="1">
        <v>57</v>
      </c>
      <c r="AA4754" s="1" t="s">
        <v>74</v>
      </c>
      <c r="AB4754" s="2">
        <v>0.74</v>
      </c>
      <c r="AC4754" s="1" t="s">
        <v>57</v>
      </c>
      <c r="AD4754" s="1" t="s">
        <v>498</v>
      </c>
      <c r="AE4754" s="1" t="s">
        <v>54</v>
      </c>
      <c r="AF4754" s="1" t="s">
        <v>54</v>
      </c>
      <c r="AG4754" s="1" t="s">
        <v>63</v>
      </c>
      <c r="AH4754" s="1" t="s">
        <v>499</v>
      </c>
      <c r="AI4754" s="2">
        <v>4839.3163454400001</v>
      </c>
      <c r="AJ4754" s="2">
        <v>957406.73219500005</v>
      </c>
      <c r="AK4754" s="1">
        <v>11</v>
      </c>
      <c r="AL4754" s="6">
        <v>0.15</v>
      </c>
      <c r="AM4754" s="6">
        <v>0.15</v>
      </c>
      <c r="AN4754">
        <f t="shared" si="298"/>
        <v>1.678685303557965</v>
      </c>
      <c r="AO4754">
        <f t="shared" si="299"/>
        <v>4.3367542826040002E-2</v>
      </c>
    </row>
    <row r="4755" spans="1:41" x14ac:dyDescent="0.25">
      <c r="A4755" s="1">
        <v>10</v>
      </c>
      <c r="B4755" s="1">
        <v>3</v>
      </c>
      <c r="C4755" s="2">
        <v>9.7027761291299992</v>
      </c>
      <c r="D4755" s="1">
        <v>12</v>
      </c>
      <c r="E4755" s="1">
        <v>10</v>
      </c>
      <c r="F4755" s="1">
        <v>3</v>
      </c>
      <c r="G4755" s="1" t="s">
        <v>40</v>
      </c>
      <c r="H4755" s="2">
        <v>20.481615560000002</v>
      </c>
      <c r="I4755" s="2">
        <v>1.5920000000000001</v>
      </c>
      <c r="J4755" s="2">
        <v>2308.35</v>
      </c>
      <c r="K4755" s="2">
        <v>179.36799999999999</v>
      </c>
      <c r="L4755" s="2">
        <v>0.218</v>
      </c>
      <c r="M4755" s="2">
        <v>0.11</v>
      </c>
      <c r="N4755" s="2">
        <v>4.4630000000000001</v>
      </c>
      <c r="O4755" s="2">
        <v>0.17599999999999999</v>
      </c>
      <c r="P4755" s="2">
        <v>503.02100000000002</v>
      </c>
      <c r="Q4755" s="2">
        <v>19.791</v>
      </c>
      <c r="R4755" s="2">
        <v>9.7027761291299992</v>
      </c>
      <c r="S4755" s="2">
        <v>2.1309999999999998</v>
      </c>
      <c r="T4755" s="2">
        <v>8.8999999999999996E-2</v>
      </c>
      <c r="U4755" s="4">
        <f t="shared" si="297"/>
        <v>20.676615931176027</v>
      </c>
      <c r="V4755" s="4">
        <f t="shared" si="296"/>
        <v>0.86354707549256993</v>
      </c>
      <c r="W4755" s="2">
        <v>0.104</v>
      </c>
      <c r="X4755" s="2">
        <v>5.5829323E-2</v>
      </c>
      <c r="Y4755" s="1">
        <v>3348</v>
      </c>
      <c r="Z4755" s="1">
        <v>57</v>
      </c>
      <c r="AA4755" s="1" t="s">
        <v>74</v>
      </c>
      <c r="AB4755" s="2">
        <v>0.74</v>
      </c>
      <c r="AC4755" s="1" t="s">
        <v>57</v>
      </c>
      <c r="AD4755" s="1" t="s">
        <v>498</v>
      </c>
      <c r="AE4755" s="1" t="s">
        <v>54</v>
      </c>
      <c r="AF4755" s="1" t="s">
        <v>54</v>
      </c>
      <c r="AG4755" s="1" t="s">
        <v>63</v>
      </c>
      <c r="AH4755" s="1" t="s">
        <v>499</v>
      </c>
      <c r="AI4755" s="2">
        <v>4839.3163454400001</v>
      </c>
      <c r="AJ4755" s="2">
        <v>957406.73219500005</v>
      </c>
      <c r="AK4755" s="1">
        <v>12</v>
      </c>
      <c r="AL4755" s="6">
        <v>0.15</v>
      </c>
      <c r="AM4755" s="6">
        <v>0.15</v>
      </c>
      <c r="AN4755">
        <f t="shared" si="298"/>
        <v>3.1014923896764039</v>
      </c>
      <c r="AO4755">
        <f t="shared" si="299"/>
        <v>0.12953206132388548</v>
      </c>
    </row>
    <row r="4756" spans="1:41" x14ac:dyDescent="0.25">
      <c r="A4756" s="1">
        <v>10</v>
      </c>
      <c r="B4756" s="1">
        <v>4</v>
      </c>
      <c r="C4756" s="2">
        <v>0.22980636946399999</v>
      </c>
      <c r="D4756" s="1">
        <v>13</v>
      </c>
      <c r="E4756" s="1">
        <v>10</v>
      </c>
      <c r="F4756" s="1">
        <v>4</v>
      </c>
      <c r="G4756" s="1" t="s">
        <v>38</v>
      </c>
      <c r="H4756" s="2">
        <v>13.15277966</v>
      </c>
      <c r="I4756" s="2">
        <v>1.1859999999999999</v>
      </c>
      <c r="J4756" s="2">
        <v>6233.5879999999997</v>
      </c>
      <c r="K4756" s="2">
        <v>562.16</v>
      </c>
      <c r="L4756" s="2">
        <v>0.215</v>
      </c>
      <c r="M4756" s="2">
        <v>0.107</v>
      </c>
      <c r="N4756" s="2">
        <v>2.8260000000000001</v>
      </c>
      <c r="O4756" s="2">
        <v>0.127</v>
      </c>
      <c r="P4756" s="2">
        <v>1339.375</v>
      </c>
      <c r="Q4756" s="2">
        <v>60.359000000000002</v>
      </c>
      <c r="R4756" s="2">
        <v>0.22980636946399999</v>
      </c>
      <c r="S4756" s="2">
        <v>1.3440000000000001</v>
      </c>
      <c r="T4756" s="2">
        <v>6.4000000000000001E-2</v>
      </c>
      <c r="U4756" s="4">
        <f t="shared" si="297"/>
        <v>0.308859760559616</v>
      </c>
      <c r="V4756" s="4">
        <f t="shared" si="296"/>
        <v>1.4707607645695999E-2</v>
      </c>
      <c r="W4756" s="2">
        <v>0.10199999999999999</v>
      </c>
      <c r="X4756" s="2">
        <v>5.4107499000000003E-2</v>
      </c>
      <c r="Y4756" s="1">
        <v>3348</v>
      </c>
      <c r="Z4756" s="1">
        <v>57</v>
      </c>
      <c r="AA4756" s="1" t="s">
        <v>74</v>
      </c>
      <c r="AB4756" s="2">
        <v>0.74</v>
      </c>
      <c r="AC4756" s="1" t="s">
        <v>57</v>
      </c>
      <c r="AD4756" s="1" t="s">
        <v>498</v>
      </c>
      <c r="AE4756" s="1" t="s">
        <v>54</v>
      </c>
      <c r="AF4756" s="1" t="s">
        <v>54</v>
      </c>
      <c r="AG4756" s="1" t="s">
        <v>63</v>
      </c>
      <c r="AH4756" s="1" t="s">
        <v>499</v>
      </c>
      <c r="AI4756" s="2">
        <v>4839.3163454400001</v>
      </c>
      <c r="AJ4756" s="2">
        <v>957406.73219500005</v>
      </c>
      <c r="AK4756" s="1">
        <v>13</v>
      </c>
      <c r="AL4756" s="6">
        <v>0.15</v>
      </c>
      <c r="AM4756" s="6">
        <v>0.15</v>
      </c>
      <c r="AN4756">
        <f t="shared" si="298"/>
        <v>4.6328964083942402E-2</v>
      </c>
      <c r="AO4756">
        <f t="shared" si="299"/>
        <v>2.2061411468543997E-3</v>
      </c>
    </row>
    <row r="4757" spans="1:41" x14ac:dyDescent="0.25">
      <c r="A4757" s="1">
        <v>46</v>
      </c>
      <c r="B4757" s="1">
        <v>1</v>
      </c>
      <c r="C4757" s="2">
        <v>4.5422804066299997E-2</v>
      </c>
      <c r="D4757" s="1">
        <v>340</v>
      </c>
      <c r="E4757" s="1">
        <v>46</v>
      </c>
      <c r="F4757" s="1">
        <v>1</v>
      </c>
      <c r="G4757" s="1" t="s">
        <v>46</v>
      </c>
      <c r="H4757" s="2">
        <v>7.4749794569999999</v>
      </c>
      <c r="I4757" s="2">
        <v>0.33500000000000002</v>
      </c>
      <c r="J4757" s="2">
        <v>892.73099999999999</v>
      </c>
      <c r="K4757" s="2">
        <v>39.970999999999997</v>
      </c>
      <c r="L4757" s="2">
        <v>0.58599999999999997</v>
      </c>
      <c r="M4757" s="2">
        <v>0.84</v>
      </c>
      <c r="N4757" s="2">
        <v>4.38</v>
      </c>
      <c r="O4757" s="2">
        <v>0.28100000000000003</v>
      </c>
      <c r="P4757" s="2">
        <v>523.1</v>
      </c>
      <c r="Q4757" s="2">
        <v>33.572000000000003</v>
      </c>
      <c r="R4757" s="2">
        <v>4.5422804066299997E-2</v>
      </c>
      <c r="S4757" s="2">
        <v>3.3559999999999999</v>
      </c>
      <c r="T4757" s="2">
        <v>0.16500000000000001</v>
      </c>
      <c r="U4757" s="4">
        <f t="shared" si="297"/>
        <v>0.15243893044650278</v>
      </c>
      <c r="V4757" s="4">
        <f t="shared" si="296"/>
        <v>7.4947626709394996E-3</v>
      </c>
      <c r="W4757" s="2">
        <v>0.44900000000000001</v>
      </c>
      <c r="X4757" s="2">
        <v>0.49424784799999999</v>
      </c>
      <c r="Y4757" s="1">
        <v>3349</v>
      </c>
      <c r="Z4757" s="1">
        <v>57</v>
      </c>
      <c r="AA4757" s="1" t="s">
        <v>74</v>
      </c>
      <c r="AB4757" s="2">
        <v>0.74</v>
      </c>
      <c r="AC4757" s="1" t="s">
        <v>57</v>
      </c>
      <c r="AD4757" s="1" t="s">
        <v>500</v>
      </c>
      <c r="AE4757" s="1" t="s">
        <v>102</v>
      </c>
      <c r="AF4757" s="1" t="s">
        <v>102</v>
      </c>
      <c r="AG4757" s="1" t="s">
        <v>63</v>
      </c>
      <c r="AH4757" s="1" t="s">
        <v>501</v>
      </c>
      <c r="AI4757" s="2">
        <v>5314.9149482800003</v>
      </c>
      <c r="AJ4757" s="2">
        <v>1398803.8997500001</v>
      </c>
      <c r="AK4757" s="1">
        <v>340</v>
      </c>
      <c r="AL4757" s="6">
        <v>0.15</v>
      </c>
      <c r="AM4757" s="6">
        <v>0.15</v>
      </c>
      <c r="AN4757">
        <f t="shared" si="298"/>
        <v>2.2865839566975417E-2</v>
      </c>
      <c r="AO4757">
        <f t="shared" si="299"/>
        <v>1.1242144006409248E-3</v>
      </c>
    </row>
    <row r="4758" spans="1:41" x14ac:dyDescent="0.25">
      <c r="A4758" s="1">
        <v>46</v>
      </c>
      <c r="B4758" s="1">
        <v>3</v>
      </c>
      <c r="C4758" s="2">
        <v>28.346925970499999</v>
      </c>
      <c r="D4758" s="1">
        <v>342</v>
      </c>
      <c r="E4758" s="1">
        <v>46</v>
      </c>
      <c r="F4758" s="1">
        <v>3</v>
      </c>
      <c r="G4758" s="1" t="s">
        <v>40</v>
      </c>
      <c r="H4758" s="2">
        <v>29.296622509999999</v>
      </c>
      <c r="I4758" s="2">
        <v>2.1280000000000001</v>
      </c>
      <c r="J4758" s="2">
        <v>15135.696</v>
      </c>
      <c r="K4758" s="2">
        <v>1099.348</v>
      </c>
      <c r="L4758" s="2">
        <v>0.58499999999999996</v>
      </c>
      <c r="M4758" s="2">
        <v>0.84099999999999997</v>
      </c>
      <c r="N4758" s="2">
        <v>17.131</v>
      </c>
      <c r="O4758" s="2">
        <v>1.7889999999999999</v>
      </c>
      <c r="P4758" s="2">
        <v>8850.4840000000004</v>
      </c>
      <c r="Q4758" s="2">
        <v>924.08699999999999</v>
      </c>
      <c r="R4758" s="2">
        <v>28.346925970499999</v>
      </c>
      <c r="S4758" s="2">
        <v>13.118</v>
      </c>
      <c r="T4758" s="2">
        <v>1.05</v>
      </c>
      <c r="U4758" s="4">
        <f t="shared" si="297"/>
        <v>371.85497488101902</v>
      </c>
      <c r="V4758" s="4">
        <f t="shared" si="296"/>
        <v>29.764272269025</v>
      </c>
      <c r="W4758" s="2">
        <v>0.44800000000000001</v>
      </c>
      <c r="X4758" s="2">
        <v>0.49364157400000003</v>
      </c>
      <c r="Y4758" s="1">
        <v>3349</v>
      </c>
      <c r="Z4758" s="1">
        <v>57</v>
      </c>
      <c r="AA4758" s="1" t="s">
        <v>74</v>
      </c>
      <c r="AB4758" s="2">
        <v>0.74</v>
      </c>
      <c r="AC4758" s="1" t="s">
        <v>57</v>
      </c>
      <c r="AD4758" s="1" t="s">
        <v>500</v>
      </c>
      <c r="AE4758" s="1" t="s">
        <v>102</v>
      </c>
      <c r="AF4758" s="1" t="s">
        <v>102</v>
      </c>
      <c r="AG4758" s="1" t="s">
        <v>63</v>
      </c>
      <c r="AH4758" s="1" t="s">
        <v>501</v>
      </c>
      <c r="AI4758" s="2">
        <v>5314.9149482800003</v>
      </c>
      <c r="AJ4758" s="2">
        <v>1398803.8997500001</v>
      </c>
      <c r="AK4758" s="1">
        <v>342</v>
      </c>
      <c r="AL4758" s="6">
        <v>0.15</v>
      </c>
      <c r="AM4758" s="6">
        <v>0.15</v>
      </c>
      <c r="AN4758">
        <f t="shared" si="298"/>
        <v>55.778246232152853</v>
      </c>
      <c r="AO4758">
        <f t="shared" si="299"/>
        <v>4.4646408403537494</v>
      </c>
    </row>
    <row r="4759" spans="1:41" x14ac:dyDescent="0.25">
      <c r="A4759" s="1">
        <v>46</v>
      </c>
      <c r="B4759" s="1">
        <v>4</v>
      </c>
      <c r="C4759" s="2">
        <v>0.240256094532</v>
      </c>
      <c r="D4759" s="1">
        <v>343</v>
      </c>
      <c r="E4759" s="1">
        <v>46</v>
      </c>
      <c r="F4759" s="1">
        <v>4</v>
      </c>
      <c r="G4759" s="1" t="s">
        <v>38</v>
      </c>
      <c r="H4759" s="2">
        <v>17.00062132</v>
      </c>
      <c r="I4759" s="2">
        <v>1.4319999999999999</v>
      </c>
      <c r="J4759" s="2">
        <v>5136.665</v>
      </c>
      <c r="K4759" s="2">
        <v>432.62900000000002</v>
      </c>
      <c r="L4759" s="2">
        <v>0.58099999999999996</v>
      </c>
      <c r="M4759" s="2">
        <v>0.82799999999999996</v>
      </c>
      <c r="N4759" s="2">
        <v>9.8770000000000007</v>
      </c>
      <c r="O4759" s="2">
        <v>1.1850000000000001</v>
      </c>
      <c r="P4759" s="2">
        <v>2984.4270000000001</v>
      </c>
      <c r="Q4759" s="2">
        <v>358.03100000000001</v>
      </c>
      <c r="R4759" s="2">
        <v>0.240256094532</v>
      </c>
      <c r="S4759" s="2">
        <v>7.5419999999999998</v>
      </c>
      <c r="T4759" s="2">
        <v>0.69399999999999995</v>
      </c>
      <c r="U4759" s="4">
        <f t="shared" si="297"/>
        <v>1.812011464960344</v>
      </c>
      <c r="V4759" s="4">
        <f t="shared" si="296"/>
        <v>0.166737729605208</v>
      </c>
      <c r="W4759" s="2">
        <v>0.44400000000000001</v>
      </c>
      <c r="X4759" s="2">
        <v>0.48499094999999998</v>
      </c>
      <c r="Y4759" s="1">
        <v>3349</v>
      </c>
      <c r="Z4759" s="1">
        <v>57</v>
      </c>
      <c r="AA4759" s="1" t="s">
        <v>74</v>
      </c>
      <c r="AB4759" s="2">
        <v>0.74</v>
      </c>
      <c r="AC4759" s="1" t="s">
        <v>57</v>
      </c>
      <c r="AD4759" s="1" t="s">
        <v>500</v>
      </c>
      <c r="AE4759" s="1" t="s">
        <v>102</v>
      </c>
      <c r="AF4759" s="1" t="s">
        <v>102</v>
      </c>
      <c r="AG4759" s="1" t="s">
        <v>63</v>
      </c>
      <c r="AH4759" s="1" t="s">
        <v>501</v>
      </c>
      <c r="AI4759" s="2">
        <v>5314.9149482800003</v>
      </c>
      <c r="AJ4759" s="2">
        <v>1398803.8997500001</v>
      </c>
      <c r="AK4759" s="1">
        <v>343</v>
      </c>
      <c r="AL4759" s="6">
        <v>0.15</v>
      </c>
      <c r="AM4759" s="6">
        <v>0.15</v>
      </c>
      <c r="AN4759">
        <f t="shared" si="298"/>
        <v>0.2718017197440516</v>
      </c>
      <c r="AO4759">
        <f t="shared" si="299"/>
        <v>2.5010659440781197E-2</v>
      </c>
    </row>
    <row r="4760" spans="1:41" x14ac:dyDescent="0.25">
      <c r="A4760" s="1">
        <v>46</v>
      </c>
      <c r="B4760" s="1">
        <v>12</v>
      </c>
      <c r="C4760" s="2">
        <v>0.81728200009600005</v>
      </c>
      <c r="D4760" s="1">
        <v>349</v>
      </c>
      <c r="E4760" s="1">
        <v>46</v>
      </c>
      <c r="F4760" s="1">
        <v>12</v>
      </c>
      <c r="G4760" s="1" t="s">
        <v>47</v>
      </c>
      <c r="H4760" s="2">
        <v>1.258020403</v>
      </c>
      <c r="I4760" s="2">
        <v>4.8000000000000001E-2</v>
      </c>
      <c r="J4760" s="2">
        <v>618.54</v>
      </c>
      <c r="K4760" s="2">
        <v>23.422999999999998</v>
      </c>
      <c r="L4760" s="2">
        <v>0.59099999999999997</v>
      </c>
      <c r="M4760" s="2">
        <v>0.9</v>
      </c>
      <c r="N4760" s="2">
        <v>0.74399999999999999</v>
      </c>
      <c r="O4760" s="2">
        <v>4.2999999999999997E-2</v>
      </c>
      <c r="P4760" s="2">
        <v>365.84399999999999</v>
      </c>
      <c r="Q4760" s="2">
        <v>21.08</v>
      </c>
      <c r="R4760" s="2">
        <v>0.81728200009600005</v>
      </c>
      <c r="S4760" s="2">
        <v>0.56899999999999995</v>
      </c>
      <c r="T4760" s="2">
        <v>2.5000000000000001E-2</v>
      </c>
      <c r="U4760" s="4">
        <f t="shared" si="297"/>
        <v>0.46503345805462398</v>
      </c>
      <c r="V4760" s="4">
        <f t="shared" si="296"/>
        <v>2.0432050002400004E-2</v>
      </c>
      <c r="W4760" s="2">
        <v>0.45200000000000001</v>
      </c>
      <c r="X4760" s="2">
        <v>0.53317095999999997</v>
      </c>
      <c r="Y4760" s="1">
        <v>3349</v>
      </c>
      <c r="Z4760" s="1">
        <v>57</v>
      </c>
      <c r="AA4760" s="1" t="s">
        <v>74</v>
      </c>
      <c r="AB4760" s="2">
        <v>0.74</v>
      </c>
      <c r="AC4760" s="1" t="s">
        <v>57</v>
      </c>
      <c r="AD4760" s="1" t="s">
        <v>500</v>
      </c>
      <c r="AE4760" s="1" t="s">
        <v>102</v>
      </c>
      <c r="AF4760" s="1" t="s">
        <v>102</v>
      </c>
      <c r="AG4760" s="1" t="s">
        <v>63</v>
      </c>
      <c r="AH4760" s="1" t="s">
        <v>501</v>
      </c>
      <c r="AI4760" s="2">
        <v>5314.9149482800003</v>
      </c>
      <c r="AJ4760" s="2">
        <v>1398803.8997500001</v>
      </c>
      <c r="AK4760" s="1">
        <v>349</v>
      </c>
      <c r="AL4760" s="6">
        <v>0.15</v>
      </c>
      <c r="AM4760" s="6">
        <v>0.15</v>
      </c>
      <c r="AN4760">
        <f t="shared" si="298"/>
        <v>6.9755018708193589E-2</v>
      </c>
      <c r="AO4760">
        <f t="shared" si="299"/>
        <v>3.0648075003600005E-3</v>
      </c>
    </row>
    <row r="4761" spans="1:41" x14ac:dyDescent="0.25">
      <c r="A4761" s="1">
        <v>46</v>
      </c>
      <c r="B4761" s="1">
        <v>13</v>
      </c>
      <c r="C4761" s="2">
        <v>2.6242501411800001</v>
      </c>
      <c r="D4761" s="1">
        <v>350</v>
      </c>
      <c r="E4761" s="1">
        <v>46</v>
      </c>
      <c r="F4761" s="1">
        <v>13</v>
      </c>
      <c r="G4761" s="1" t="s">
        <v>42</v>
      </c>
      <c r="H4761" s="2">
        <v>1.260524864</v>
      </c>
      <c r="I4761" s="2">
        <v>4.8000000000000001E-2</v>
      </c>
      <c r="J4761" s="2">
        <v>423.33</v>
      </c>
      <c r="K4761" s="2">
        <v>16.035</v>
      </c>
      <c r="L4761" s="2">
        <v>0.59199999999999997</v>
      </c>
      <c r="M4761" s="2">
        <v>0.90100000000000002</v>
      </c>
      <c r="N4761" s="2">
        <v>0.746</v>
      </c>
      <c r="O4761" s="2">
        <v>4.2999999999999997E-2</v>
      </c>
      <c r="P4761" s="2">
        <v>250.47200000000001</v>
      </c>
      <c r="Q4761" s="2">
        <v>14.442</v>
      </c>
      <c r="R4761" s="2">
        <v>2.6242501411800001</v>
      </c>
      <c r="S4761" s="2">
        <v>0.57099999999999995</v>
      </c>
      <c r="T4761" s="2">
        <v>2.5000000000000001E-2</v>
      </c>
      <c r="U4761" s="4">
        <f t="shared" si="297"/>
        <v>1.4984468306137799</v>
      </c>
      <c r="V4761" s="4">
        <f t="shared" si="296"/>
        <v>6.5606253529500003E-2</v>
      </c>
      <c r="W4761" s="2">
        <v>0.45300000000000001</v>
      </c>
      <c r="X4761" s="2">
        <v>0.53354212999999995</v>
      </c>
      <c r="Y4761" s="1">
        <v>3349</v>
      </c>
      <c r="Z4761" s="1">
        <v>57</v>
      </c>
      <c r="AA4761" s="1" t="s">
        <v>74</v>
      </c>
      <c r="AB4761" s="2">
        <v>0.74</v>
      </c>
      <c r="AC4761" s="1" t="s">
        <v>57</v>
      </c>
      <c r="AD4761" s="1" t="s">
        <v>500</v>
      </c>
      <c r="AE4761" s="1" t="s">
        <v>102</v>
      </c>
      <c r="AF4761" s="1" t="s">
        <v>102</v>
      </c>
      <c r="AG4761" s="1" t="s">
        <v>63</v>
      </c>
      <c r="AH4761" s="1" t="s">
        <v>501</v>
      </c>
      <c r="AI4761" s="2">
        <v>5314.9149482800003</v>
      </c>
      <c r="AJ4761" s="2">
        <v>1398803.8997500001</v>
      </c>
      <c r="AK4761" s="1">
        <v>350</v>
      </c>
      <c r="AL4761" s="6">
        <v>0.15</v>
      </c>
      <c r="AM4761" s="6">
        <v>0.15</v>
      </c>
      <c r="AN4761">
        <f t="shared" si="298"/>
        <v>0.22476702459206699</v>
      </c>
      <c r="AO4761">
        <f t="shared" si="299"/>
        <v>9.8409380294249994E-3</v>
      </c>
    </row>
    <row r="4762" spans="1:41" x14ac:dyDescent="0.25">
      <c r="A4762" s="1">
        <v>46</v>
      </c>
      <c r="B4762" s="1">
        <v>2</v>
      </c>
      <c r="C4762" s="2">
        <v>0.79941444809200002</v>
      </c>
      <c r="D4762" s="1">
        <v>341</v>
      </c>
      <c r="E4762" s="1">
        <v>46</v>
      </c>
      <c r="F4762" s="1">
        <v>2</v>
      </c>
      <c r="G4762" s="1" t="s">
        <v>39</v>
      </c>
      <c r="H4762" s="2">
        <v>13.73433805</v>
      </c>
      <c r="I4762" s="2">
        <v>0.64500000000000002</v>
      </c>
      <c r="J4762" s="2">
        <v>12517.371999999999</v>
      </c>
      <c r="K4762" s="2">
        <v>587.84500000000003</v>
      </c>
      <c r="L4762" s="2">
        <v>0.58499999999999996</v>
      </c>
      <c r="M4762" s="2">
        <v>0.83499999999999996</v>
      </c>
      <c r="N4762" s="2">
        <v>8.0359999999999996</v>
      </c>
      <c r="O4762" s="2">
        <v>0.53900000000000003</v>
      </c>
      <c r="P4762" s="2">
        <v>7324.3980000000001</v>
      </c>
      <c r="Q4762" s="2">
        <v>490.96600000000001</v>
      </c>
      <c r="R4762" s="2">
        <v>0.79941444809200002</v>
      </c>
      <c r="S4762" s="2">
        <v>6.1550000000000002</v>
      </c>
      <c r="T4762" s="2">
        <v>0.317</v>
      </c>
      <c r="U4762" s="4">
        <f t="shared" si="297"/>
        <v>4.9203959280062604</v>
      </c>
      <c r="V4762" s="4">
        <f t="shared" si="296"/>
        <v>0.25341438004516403</v>
      </c>
      <c r="W4762" s="2">
        <v>0.44800000000000001</v>
      </c>
      <c r="X4762" s="2">
        <v>0.491157334</v>
      </c>
      <c r="Y4762" s="1">
        <v>3350</v>
      </c>
      <c r="Z4762" s="1">
        <v>57</v>
      </c>
      <c r="AA4762" s="1" t="s">
        <v>74</v>
      </c>
      <c r="AB4762" s="2">
        <v>0.74</v>
      </c>
      <c r="AC4762" s="1" t="s">
        <v>57</v>
      </c>
      <c r="AD4762" s="1" t="s">
        <v>502</v>
      </c>
      <c r="AE4762" s="1" t="s">
        <v>54</v>
      </c>
      <c r="AF4762" s="1" t="s">
        <v>105</v>
      </c>
      <c r="AG4762" s="1" t="s">
        <v>63</v>
      </c>
      <c r="AH4762" s="1" t="s">
        <v>503</v>
      </c>
      <c r="AI4762" s="2">
        <v>6509.2568299000004</v>
      </c>
      <c r="AJ4762" s="2">
        <v>2052595.07656</v>
      </c>
      <c r="AK4762" s="1">
        <v>341</v>
      </c>
      <c r="AL4762" s="6">
        <v>0.15</v>
      </c>
      <c r="AM4762" s="6">
        <v>0.15</v>
      </c>
      <c r="AN4762">
        <f t="shared" si="298"/>
        <v>0.73805938920093905</v>
      </c>
      <c r="AO4762">
        <f t="shared" si="299"/>
        <v>3.8012157006774606E-2</v>
      </c>
    </row>
    <row r="4763" spans="1:41" x14ac:dyDescent="0.25">
      <c r="A4763" s="1">
        <v>46</v>
      </c>
      <c r="B4763" s="1">
        <v>4</v>
      </c>
      <c r="C4763" s="2">
        <v>39.292728827399998</v>
      </c>
      <c r="D4763" s="1">
        <v>343</v>
      </c>
      <c r="E4763" s="1">
        <v>46</v>
      </c>
      <c r="F4763" s="1">
        <v>4</v>
      </c>
      <c r="G4763" s="1" t="s">
        <v>38</v>
      </c>
      <c r="H4763" s="2">
        <v>17.00062132</v>
      </c>
      <c r="I4763" s="2">
        <v>1.4319999999999999</v>
      </c>
      <c r="J4763" s="2">
        <v>5136.665</v>
      </c>
      <c r="K4763" s="2">
        <v>432.62900000000002</v>
      </c>
      <c r="L4763" s="2">
        <v>0.58099999999999996</v>
      </c>
      <c r="M4763" s="2">
        <v>0.82799999999999996</v>
      </c>
      <c r="N4763" s="2">
        <v>9.8770000000000007</v>
      </c>
      <c r="O4763" s="2">
        <v>1.1850000000000001</v>
      </c>
      <c r="P4763" s="2">
        <v>2984.4270000000001</v>
      </c>
      <c r="Q4763" s="2">
        <v>358.03100000000001</v>
      </c>
      <c r="R4763" s="2">
        <v>39.292728827399998</v>
      </c>
      <c r="S4763" s="2">
        <v>7.5419999999999998</v>
      </c>
      <c r="T4763" s="2">
        <v>0.69399999999999995</v>
      </c>
      <c r="U4763" s="4">
        <f t="shared" si="297"/>
        <v>296.34576081625079</v>
      </c>
      <c r="V4763" s="4">
        <f t="shared" si="296"/>
        <v>27.269153806215595</v>
      </c>
      <c r="W4763" s="2">
        <v>0.44400000000000001</v>
      </c>
      <c r="X4763" s="2">
        <v>0.48499094999999998</v>
      </c>
      <c r="Y4763" s="1">
        <v>3350</v>
      </c>
      <c r="Z4763" s="1">
        <v>57</v>
      </c>
      <c r="AA4763" s="1" t="s">
        <v>74</v>
      </c>
      <c r="AB4763" s="2">
        <v>0.74</v>
      </c>
      <c r="AC4763" s="1" t="s">
        <v>57</v>
      </c>
      <c r="AD4763" s="1" t="s">
        <v>502</v>
      </c>
      <c r="AE4763" s="1" t="s">
        <v>54</v>
      </c>
      <c r="AF4763" s="1" t="s">
        <v>105</v>
      </c>
      <c r="AG4763" s="1" t="s">
        <v>63</v>
      </c>
      <c r="AH4763" s="1" t="s">
        <v>503</v>
      </c>
      <c r="AI4763" s="2">
        <v>6509.2568299000004</v>
      </c>
      <c r="AJ4763" s="2">
        <v>2052595.07656</v>
      </c>
      <c r="AK4763" s="1">
        <v>343</v>
      </c>
      <c r="AL4763" s="6">
        <v>0.15</v>
      </c>
      <c r="AM4763" s="6">
        <v>0.15</v>
      </c>
      <c r="AN4763">
        <f t="shared" si="298"/>
        <v>44.45186412243762</v>
      </c>
      <c r="AO4763">
        <f t="shared" si="299"/>
        <v>4.0903730709323387</v>
      </c>
    </row>
    <row r="4764" spans="1:41" x14ac:dyDescent="0.25">
      <c r="A4764" s="1">
        <v>46</v>
      </c>
      <c r="B4764" s="1">
        <v>11</v>
      </c>
      <c r="C4764" s="2">
        <v>2.2218876592700001</v>
      </c>
      <c r="D4764" s="1">
        <v>348</v>
      </c>
      <c r="E4764" s="1">
        <v>46</v>
      </c>
      <c r="F4764" s="1">
        <v>11</v>
      </c>
      <c r="G4764" s="1" t="s">
        <v>41</v>
      </c>
      <c r="H4764" s="2">
        <v>4.1376093579999997</v>
      </c>
      <c r="I4764" s="2">
        <v>0.16500000000000001</v>
      </c>
      <c r="J4764" s="2">
        <v>692.93700000000001</v>
      </c>
      <c r="K4764" s="2">
        <v>27.684000000000001</v>
      </c>
      <c r="L4764" s="2">
        <v>0.59599999999999997</v>
      </c>
      <c r="M4764" s="2">
        <v>0.88100000000000001</v>
      </c>
      <c r="N4764" s="2">
        <v>2.4649999999999999</v>
      </c>
      <c r="O4764" s="2">
        <v>0.14599999999999999</v>
      </c>
      <c r="P4764" s="2">
        <v>412.88099999999997</v>
      </c>
      <c r="Q4764" s="2">
        <v>24.4</v>
      </c>
      <c r="R4764" s="2">
        <v>2.2218876592700001</v>
      </c>
      <c r="S4764" s="2">
        <v>1.91</v>
      </c>
      <c r="T4764" s="2">
        <v>8.5999999999999993E-2</v>
      </c>
      <c r="U4764" s="4">
        <f t="shared" si="297"/>
        <v>4.2438054292057004</v>
      </c>
      <c r="V4764" s="4">
        <f t="shared" si="296"/>
        <v>0.19108233869721999</v>
      </c>
      <c r="W4764" s="2">
        <v>0.46200000000000002</v>
      </c>
      <c r="X4764" s="2">
        <v>0.51921776100000006</v>
      </c>
      <c r="Y4764" s="1">
        <v>3350</v>
      </c>
      <c r="Z4764" s="1">
        <v>57</v>
      </c>
      <c r="AA4764" s="1" t="s">
        <v>74</v>
      </c>
      <c r="AB4764" s="2">
        <v>0.74</v>
      </c>
      <c r="AC4764" s="1" t="s">
        <v>57</v>
      </c>
      <c r="AD4764" s="1" t="s">
        <v>502</v>
      </c>
      <c r="AE4764" s="1" t="s">
        <v>54</v>
      </c>
      <c r="AF4764" s="1" t="s">
        <v>105</v>
      </c>
      <c r="AG4764" s="1" t="s">
        <v>63</v>
      </c>
      <c r="AH4764" s="1" t="s">
        <v>503</v>
      </c>
      <c r="AI4764" s="2">
        <v>6509.2568299000004</v>
      </c>
      <c r="AJ4764" s="2">
        <v>2052595.07656</v>
      </c>
      <c r="AK4764" s="1">
        <v>348</v>
      </c>
      <c r="AL4764" s="6">
        <v>0.15</v>
      </c>
      <c r="AM4764" s="6">
        <v>0.15</v>
      </c>
      <c r="AN4764">
        <f t="shared" si="298"/>
        <v>0.63657081438085505</v>
      </c>
      <c r="AO4764">
        <f t="shared" si="299"/>
        <v>2.8662350804582997E-2</v>
      </c>
    </row>
    <row r="4765" spans="1:41" x14ac:dyDescent="0.25">
      <c r="A4765" s="1">
        <v>46</v>
      </c>
      <c r="B4765" s="1">
        <v>12</v>
      </c>
      <c r="C4765" s="2">
        <v>0.66782434101199994</v>
      </c>
      <c r="D4765" s="1">
        <v>349</v>
      </c>
      <c r="E4765" s="1">
        <v>46</v>
      </c>
      <c r="F4765" s="1">
        <v>12</v>
      </c>
      <c r="G4765" s="1" t="s">
        <v>47</v>
      </c>
      <c r="H4765" s="2">
        <v>1.258020403</v>
      </c>
      <c r="I4765" s="2">
        <v>4.8000000000000001E-2</v>
      </c>
      <c r="J4765" s="2">
        <v>618.54</v>
      </c>
      <c r="K4765" s="2">
        <v>23.422999999999998</v>
      </c>
      <c r="L4765" s="2">
        <v>0.59099999999999997</v>
      </c>
      <c r="M4765" s="2">
        <v>0.9</v>
      </c>
      <c r="N4765" s="2">
        <v>0.74399999999999999</v>
      </c>
      <c r="O4765" s="2">
        <v>4.2999999999999997E-2</v>
      </c>
      <c r="P4765" s="2">
        <v>365.84399999999999</v>
      </c>
      <c r="Q4765" s="2">
        <v>21.08</v>
      </c>
      <c r="R4765" s="2">
        <v>0.66782434101199994</v>
      </c>
      <c r="S4765" s="2">
        <v>0.56899999999999995</v>
      </c>
      <c r="T4765" s="2">
        <v>2.5000000000000001E-2</v>
      </c>
      <c r="U4765" s="4">
        <f t="shared" si="297"/>
        <v>0.37999205003582792</v>
      </c>
      <c r="V4765" s="4">
        <f t="shared" si="296"/>
        <v>1.6695608525299999E-2</v>
      </c>
      <c r="W4765" s="2">
        <v>0.45200000000000001</v>
      </c>
      <c r="X4765" s="2">
        <v>0.53317095999999997</v>
      </c>
      <c r="Y4765" s="1">
        <v>3350</v>
      </c>
      <c r="Z4765" s="1">
        <v>57</v>
      </c>
      <c r="AA4765" s="1" t="s">
        <v>74</v>
      </c>
      <c r="AB4765" s="2">
        <v>0.74</v>
      </c>
      <c r="AC4765" s="1" t="s">
        <v>57</v>
      </c>
      <c r="AD4765" s="1" t="s">
        <v>502</v>
      </c>
      <c r="AE4765" s="1" t="s">
        <v>54</v>
      </c>
      <c r="AF4765" s="1" t="s">
        <v>105</v>
      </c>
      <c r="AG4765" s="1" t="s">
        <v>63</v>
      </c>
      <c r="AH4765" s="1" t="s">
        <v>503</v>
      </c>
      <c r="AI4765" s="2">
        <v>6509.2568299000004</v>
      </c>
      <c r="AJ4765" s="2">
        <v>2052595.07656</v>
      </c>
      <c r="AK4765" s="1">
        <v>349</v>
      </c>
      <c r="AL4765" s="6">
        <v>0.15</v>
      </c>
      <c r="AM4765" s="6">
        <v>0.15</v>
      </c>
      <c r="AN4765">
        <f t="shared" si="298"/>
        <v>5.6998807505374186E-2</v>
      </c>
      <c r="AO4765">
        <f t="shared" si="299"/>
        <v>2.5043412787949999E-3</v>
      </c>
    </row>
    <row r="4766" spans="1:41" x14ac:dyDescent="0.25">
      <c r="A4766" s="1">
        <v>46</v>
      </c>
      <c r="B4766" s="1">
        <v>13</v>
      </c>
      <c r="C4766" s="2">
        <v>4.0177289356300001</v>
      </c>
      <c r="D4766" s="1">
        <v>350</v>
      </c>
      <c r="E4766" s="1">
        <v>46</v>
      </c>
      <c r="F4766" s="1">
        <v>13</v>
      </c>
      <c r="G4766" s="1" t="s">
        <v>42</v>
      </c>
      <c r="H4766" s="2">
        <v>1.260524864</v>
      </c>
      <c r="I4766" s="2">
        <v>4.8000000000000001E-2</v>
      </c>
      <c r="J4766" s="2">
        <v>423.33</v>
      </c>
      <c r="K4766" s="2">
        <v>16.035</v>
      </c>
      <c r="L4766" s="2">
        <v>0.59199999999999997</v>
      </c>
      <c r="M4766" s="2">
        <v>0.90100000000000002</v>
      </c>
      <c r="N4766" s="2">
        <v>0.746</v>
      </c>
      <c r="O4766" s="2">
        <v>4.2999999999999997E-2</v>
      </c>
      <c r="P4766" s="2">
        <v>250.47200000000001</v>
      </c>
      <c r="Q4766" s="2">
        <v>14.442</v>
      </c>
      <c r="R4766" s="2">
        <v>4.0177289356300001</v>
      </c>
      <c r="S4766" s="2">
        <v>0.57099999999999995</v>
      </c>
      <c r="T4766" s="2">
        <v>2.5000000000000001E-2</v>
      </c>
      <c r="U4766" s="4">
        <f t="shared" si="297"/>
        <v>2.2941232222447301</v>
      </c>
      <c r="V4766" s="4">
        <f t="shared" si="296"/>
        <v>0.10044322339075001</v>
      </c>
      <c r="W4766" s="2">
        <v>0.45300000000000001</v>
      </c>
      <c r="X4766" s="2">
        <v>0.53354212999999995</v>
      </c>
      <c r="Y4766" s="1">
        <v>3350</v>
      </c>
      <c r="Z4766" s="1">
        <v>57</v>
      </c>
      <c r="AA4766" s="1" t="s">
        <v>74</v>
      </c>
      <c r="AB4766" s="2">
        <v>0.74</v>
      </c>
      <c r="AC4766" s="1" t="s">
        <v>57</v>
      </c>
      <c r="AD4766" s="1" t="s">
        <v>502</v>
      </c>
      <c r="AE4766" s="1" t="s">
        <v>54</v>
      </c>
      <c r="AF4766" s="1" t="s">
        <v>105</v>
      </c>
      <c r="AG4766" s="1" t="s">
        <v>63</v>
      </c>
      <c r="AH4766" s="1" t="s">
        <v>503</v>
      </c>
      <c r="AI4766" s="2">
        <v>6509.2568299000004</v>
      </c>
      <c r="AJ4766" s="2">
        <v>2052595.07656</v>
      </c>
      <c r="AK4766" s="1">
        <v>350</v>
      </c>
      <c r="AL4766" s="6">
        <v>0.15</v>
      </c>
      <c r="AM4766" s="6">
        <v>0.15</v>
      </c>
      <c r="AN4766">
        <f t="shared" si="298"/>
        <v>0.34411848333670952</v>
      </c>
      <c r="AO4766">
        <f t="shared" si="299"/>
        <v>1.5066483508612501E-2</v>
      </c>
    </row>
    <row r="4767" spans="1:41" x14ac:dyDescent="0.25">
      <c r="A4767" s="1">
        <v>13</v>
      </c>
      <c r="B4767" s="1">
        <v>2</v>
      </c>
      <c r="C4767" s="2">
        <v>2.40069826508E-2</v>
      </c>
      <c r="D4767" s="1">
        <v>39</v>
      </c>
      <c r="E4767" s="1">
        <v>13</v>
      </c>
      <c r="F4767" s="1">
        <v>2</v>
      </c>
      <c r="G4767" s="1" t="s">
        <v>39</v>
      </c>
      <c r="H4767" s="2">
        <v>18.043627740000002</v>
      </c>
      <c r="I4767" s="2">
        <v>0.628</v>
      </c>
      <c r="J4767" s="2">
        <v>3512.4360000000001</v>
      </c>
      <c r="K4767" s="2">
        <v>122.22199999999999</v>
      </c>
      <c r="L4767" s="2">
        <v>0.52500000000000002</v>
      </c>
      <c r="M4767" s="2">
        <v>0.32600000000000001</v>
      </c>
      <c r="N4767" s="2">
        <v>9.4770000000000003</v>
      </c>
      <c r="O4767" s="2">
        <v>0.20399999999999999</v>
      </c>
      <c r="P4767" s="2">
        <v>1844.865</v>
      </c>
      <c r="Q4767" s="2">
        <v>39.802999999999997</v>
      </c>
      <c r="R4767" s="2">
        <v>2.40069826508E-2</v>
      </c>
      <c r="S4767" s="2">
        <v>4.532</v>
      </c>
      <c r="T4767" s="2">
        <v>0.10299999999999999</v>
      </c>
      <c r="U4767" s="4">
        <f t="shared" si="297"/>
        <v>0.1087996453734256</v>
      </c>
      <c r="V4767" s="4">
        <f t="shared" si="296"/>
        <v>2.4727192130323998E-3</v>
      </c>
      <c r="W4767" s="2">
        <v>0.251</v>
      </c>
      <c r="X4767" s="2">
        <v>0.16421725000000001</v>
      </c>
      <c r="Y4767" s="1">
        <v>3351</v>
      </c>
      <c r="Z4767" s="1">
        <v>57</v>
      </c>
      <c r="AA4767" s="1" t="s">
        <v>74</v>
      </c>
      <c r="AB4767" s="2">
        <v>0.74</v>
      </c>
      <c r="AC4767" s="1" t="s">
        <v>57</v>
      </c>
      <c r="AD4767" s="1" t="s">
        <v>504</v>
      </c>
      <c r="AE4767" s="1" t="s">
        <v>54</v>
      </c>
      <c r="AF4767" s="1" t="s">
        <v>54</v>
      </c>
      <c r="AG4767" s="1" t="s">
        <v>63</v>
      </c>
      <c r="AH4767" s="1" t="s">
        <v>505</v>
      </c>
      <c r="AI4767" s="2">
        <v>1327.5978916700001</v>
      </c>
      <c r="AJ4767" s="2">
        <v>97180.962162600001</v>
      </c>
      <c r="AK4767" s="1">
        <v>39</v>
      </c>
      <c r="AL4767" s="6">
        <v>0.15</v>
      </c>
      <c r="AM4767" s="6">
        <v>0.15</v>
      </c>
      <c r="AN4767">
        <f t="shared" si="298"/>
        <v>1.6319946806013837E-2</v>
      </c>
      <c r="AO4767">
        <f t="shared" si="299"/>
        <v>3.7090788195485997E-4</v>
      </c>
    </row>
    <row r="4768" spans="1:41" x14ac:dyDescent="0.25">
      <c r="A4768" s="1">
        <v>13</v>
      </c>
      <c r="B4768" s="1">
        <v>3</v>
      </c>
      <c r="C4768" s="2">
        <v>6.7331483183899997E-3</v>
      </c>
      <c r="D4768" s="1">
        <v>40</v>
      </c>
      <c r="E4768" s="1">
        <v>13</v>
      </c>
      <c r="F4768" s="1">
        <v>3</v>
      </c>
      <c r="G4768" s="1" t="s">
        <v>40</v>
      </c>
      <c r="H4768" s="2">
        <v>41.434249680000001</v>
      </c>
      <c r="I4768" s="2">
        <v>2.3849999999999998</v>
      </c>
      <c r="J4768" s="2">
        <v>2108.5160000000001</v>
      </c>
      <c r="K4768" s="2">
        <v>121.38</v>
      </c>
      <c r="L4768" s="2">
        <v>0.52500000000000002</v>
      </c>
      <c r="M4768" s="2">
        <v>0.33</v>
      </c>
      <c r="N4768" s="2">
        <v>21.76</v>
      </c>
      <c r="O4768" s="2">
        <v>0.78600000000000003</v>
      </c>
      <c r="P4768" s="2">
        <v>1107.335</v>
      </c>
      <c r="Q4768" s="2">
        <v>40.008000000000003</v>
      </c>
      <c r="R4768" s="2">
        <v>6.7331483183899997E-3</v>
      </c>
      <c r="S4768" s="2">
        <v>10.404999999999999</v>
      </c>
      <c r="T4768" s="2">
        <v>0.39800000000000002</v>
      </c>
      <c r="U4768" s="4">
        <f t="shared" si="297"/>
        <v>7.005840825284794E-2</v>
      </c>
      <c r="V4768" s="4">
        <f t="shared" si="296"/>
        <v>2.6797930307192199E-3</v>
      </c>
      <c r="W4768" s="2">
        <v>0.251</v>
      </c>
      <c r="X4768" s="2">
        <v>0.16690348599999999</v>
      </c>
      <c r="Y4768" s="1">
        <v>3351</v>
      </c>
      <c r="Z4768" s="1">
        <v>57</v>
      </c>
      <c r="AA4768" s="1" t="s">
        <v>74</v>
      </c>
      <c r="AB4768" s="2">
        <v>0.74</v>
      </c>
      <c r="AC4768" s="1" t="s">
        <v>57</v>
      </c>
      <c r="AD4768" s="1" t="s">
        <v>504</v>
      </c>
      <c r="AE4768" s="1" t="s">
        <v>54</v>
      </c>
      <c r="AF4768" s="1" t="s">
        <v>54</v>
      </c>
      <c r="AG4768" s="1" t="s">
        <v>63</v>
      </c>
      <c r="AH4768" s="1" t="s">
        <v>505</v>
      </c>
      <c r="AI4768" s="2">
        <v>1327.5978916700001</v>
      </c>
      <c r="AJ4768" s="2">
        <v>97180.962162600001</v>
      </c>
      <c r="AK4768" s="1">
        <v>40</v>
      </c>
      <c r="AL4768" s="6">
        <v>0.15</v>
      </c>
      <c r="AM4768" s="6">
        <v>0.15</v>
      </c>
      <c r="AN4768">
        <f t="shared" si="298"/>
        <v>1.050876123792719E-2</v>
      </c>
      <c r="AO4768">
        <f t="shared" si="299"/>
        <v>4.0196895460788297E-4</v>
      </c>
    </row>
    <row r="4769" spans="1:41" x14ac:dyDescent="0.25">
      <c r="A4769" s="1">
        <v>13</v>
      </c>
      <c r="B4769" s="1">
        <v>4</v>
      </c>
      <c r="C4769" s="2">
        <v>1.9047113071799999</v>
      </c>
      <c r="D4769" s="1">
        <v>41</v>
      </c>
      <c r="E4769" s="1">
        <v>13</v>
      </c>
      <c r="F4769" s="1">
        <v>4</v>
      </c>
      <c r="G4769" s="1" t="s">
        <v>38</v>
      </c>
      <c r="H4769" s="2">
        <v>26.09263662</v>
      </c>
      <c r="I4769" s="2">
        <v>1.754</v>
      </c>
      <c r="J4769" s="2">
        <v>7076.808</v>
      </c>
      <c r="K4769" s="2">
        <v>475.79599999999999</v>
      </c>
      <c r="L4769" s="2">
        <v>0.51800000000000002</v>
      </c>
      <c r="M4769" s="2">
        <v>0.32300000000000001</v>
      </c>
      <c r="N4769" s="2">
        <v>13.52</v>
      </c>
      <c r="O4769" s="2">
        <v>0.56599999999999995</v>
      </c>
      <c r="P4769" s="2">
        <v>3666.7840000000001</v>
      </c>
      <c r="Q4769" s="2">
        <v>153.49100000000001</v>
      </c>
      <c r="R4769" s="2">
        <v>1.9047113071799999</v>
      </c>
      <c r="S4769" s="2">
        <v>6.43</v>
      </c>
      <c r="T4769" s="2">
        <v>0.28499999999999998</v>
      </c>
      <c r="U4769" s="4">
        <f t="shared" si="297"/>
        <v>12.247293705167399</v>
      </c>
      <c r="V4769" s="4">
        <f t="shared" si="296"/>
        <v>0.54284272254629995</v>
      </c>
      <c r="W4769" s="2">
        <v>0.246</v>
      </c>
      <c r="X4769" s="2">
        <v>0.16271774899999999</v>
      </c>
      <c r="Y4769" s="1">
        <v>3351</v>
      </c>
      <c r="Z4769" s="1">
        <v>57</v>
      </c>
      <c r="AA4769" s="1" t="s">
        <v>74</v>
      </c>
      <c r="AB4769" s="2">
        <v>0.74</v>
      </c>
      <c r="AC4769" s="1" t="s">
        <v>57</v>
      </c>
      <c r="AD4769" s="1" t="s">
        <v>504</v>
      </c>
      <c r="AE4769" s="1" t="s">
        <v>54</v>
      </c>
      <c r="AF4769" s="1" t="s">
        <v>54</v>
      </c>
      <c r="AG4769" s="1" t="s">
        <v>63</v>
      </c>
      <c r="AH4769" s="1" t="s">
        <v>505</v>
      </c>
      <c r="AI4769" s="2">
        <v>1327.5978916700001</v>
      </c>
      <c r="AJ4769" s="2">
        <v>97180.962162600001</v>
      </c>
      <c r="AK4769" s="1">
        <v>41</v>
      </c>
      <c r="AL4769" s="6">
        <v>0.15</v>
      </c>
      <c r="AM4769" s="6">
        <v>0.15</v>
      </c>
      <c r="AN4769">
        <f t="shared" si="298"/>
        <v>1.8370940557751099</v>
      </c>
      <c r="AO4769">
        <f t="shared" si="299"/>
        <v>8.1426408381944995E-2</v>
      </c>
    </row>
    <row r="4770" spans="1:41" x14ac:dyDescent="0.25">
      <c r="A4770" s="1">
        <v>10</v>
      </c>
      <c r="B4770" s="1">
        <v>4</v>
      </c>
      <c r="C4770" s="2">
        <v>3.7999698319099999</v>
      </c>
      <c r="D4770" s="1">
        <v>13</v>
      </c>
      <c r="E4770" s="1">
        <v>10</v>
      </c>
      <c r="F4770" s="1">
        <v>4</v>
      </c>
      <c r="G4770" s="1" t="s">
        <v>38</v>
      </c>
      <c r="H4770" s="2">
        <v>13.15277966</v>
      </c>
      <c r="I4770" s="2">
        <v>1.1859999999999999</v>
      </c>
      <c r="J4770" s="2">
        <v>6233.5879999999997</v>
      </c>
      <c r="K4770" s="2">
        <v>562.16</v>
      </c>
      <c r="L4770" s="2">
        <v>0.215</v>
      </c>
      <c r="M4770" s="2">
        <v>0.107</v>
      </c>
      <c r="N4770" s="2">
        <v>2.8260000000000001</v>
      </c>
      <c r="O4770" s="2">
        <v>0.127</v>
      </c>
      <c r="P4770" s="2">
        <v>1339.375</v>
      </c>
      <c r="Q4770" s="2">
        <v>60.359000000000002</v>
      </c>
      <c r="R4770" s="2">
        <v>3.7999698319099999</v>
      </c>
      <c r="S4770" s="2">
        <v>1.3440000000000001</v>
      </c>
      <c r="T4770" s="2">
        <v>6.4000000000000001E-2</v>
      </c>
      <c r="U4770" s="4">
        <f t="shared" si="297"/>
        <v>5.1071594540870402</v>
      </c>
      <c r="V4770" s="4">
        <f t="shared" si="296"/>
        <v>0.24319806924223999</v>
      </c>
      <c r="W4770" s="2">
        <v>0.10199999999999999</v>
      </c>
      <c r="X4770" s="2">
        <v>5.4107499000000003E-2</v>
      </c>
      <c r="Y4770" s="1">
        <v>3344</v>
      </c>
      <c r="Z4770" s="1">
        <v>57</v>
      </c>
      <c r="AA4770" s="1" t="s">
        <v>74</v>
      </c>
      <c r="AB4770" s="2">
        <v>0.74</v>
      </c>
      <c r="AC4770" s="1" t="s">
        <v>57</v>
      </c>
      <c r="AD4770" s="1" t="s">
        <v>626</v>
      </c>
      <c r="AE4770" s="1" t="s">
        <v>54</v>
      </c>
      <c r="AF4770" s="1" t="s">
        <v>105</v>
      </c>
      <c r="AG4770" s="1" t="s">
        <v>63</v>
      </c>
      <c r="AH4770" s="1" t="s">
        <v>627</v>
      </c>
      <c r="AI4770" s="2">
        <v>2281.8315968000002</v>
      </c>
      <c r="AJ4770" s="2">
        <v>194510.95205200001</v>
      </c>
      <c r="AK4770" s="1">
        <v>13</v>
      </c>
      <c r="AL4770" s="6">
        <v>0.15</v>
      </c>
      <c r="AM4770" s="6">
        <v>0.15</v>
      </c>
      <c r="AN4770">
        <f t="shared" si="298"/>
        <v>0.76607391811305603</v>
      </c>
      <c r="AO4770">
        <f t="shared" si="299"/>
        <v>3.6479710386335996E-2</v>
      </c>
    </row>
    <row r="4771" spans="1:41" x14ac:dyDescent="0.25">
      <c r="A4771" s="1">
        <v>13</v>
      </c>
      <c r="B4771" s="1">
        <v>4</v>
      </c>
      <c r="C4771" s="2">
        <v>0.66540522598600005</v>
      </c>
      <c r="D4771" s="1">
        <v>41</v>
      </c>
      <c r="E4771" s="1">
        <v>13</v>
      </c>
      <c r="F4771" s="1">
        <v>4</v>
      </c>
      <c r="G4771" s="1" t="s">
        <v>38</v>
      </c>
      <c r="H4771" s="2">
        <v>26.09263662</v>
      </c>
      <c r="I4771" s="2">
        <v>1.754</v>
      </c>
      <c r="J4771" s="2">
        <v>7076.808</v>
      </c>
      <c r="K4771" s="2">
        <v>475.79599999999999</v>
      </c>
      <c r="L4771" s="2">
        <v>0.51800000000000002</v>
      </c>
      <c r="M4771" s="2">
        <v>0.32300000000000001</v>
      </c>
      <c r="N4771" s="2">
        <v>13.52</v>
      </c>
      <c r="O4771" s="2">
        <v>0.56599999999999995</v>
      </c>
      <c r="P4771" s="2">
        <v>3666.7840000000001</v>
      </c>
      <c r="Q4771" s="2">
        <v>153.49100000000001</v>
      </c>
      <c r="R4771" s="2">
        <v>0.66540522598600005</v>
      </c>
      <c r="S4771" s="2">
        <v>6.43</v>
      </c>
      <c r="T4771" s="2">
        <v>0.28499999999999998</v>
      </c>
      <c r="U4771" s="4">
        <f t="shared" si="297"/>
        <v>4.2785556030899805</v>
      </c>
      <c r="V4771" s="4">
        <f t="shared" si="296"/>
        <v>0.18964048940601</v>
      </c>
      <c r="W4771" s="2">
        <v>0.246</v>
      </c>
      <c r="X4771" s="2">
        <v>0.16271774899999999</v>
      </c>
      <c r="Y4771" s="1">
        <v>3344</v>
      </c>
      <c r="Z4771" s="1">
        <v>57</v>
      </c>
      <c r="AA4771" s="1" t="s">
        <v>74</v>
      </c>
      <c r="AB4771" s="2">
        <v>0.74</v>
      </c>
      <c r="AC4771" s="1" t="s">
        <v>57</v>
      </c>
      <c r="AD4771" s="1" t="s">
        <v>626</v>
      </c>
      <c r="AE4771" s="1" t="s">
        <v>54</v>
      </c>
      <c r="AF4771" s="1" t="s">
        <v>105</v>
      </c>
      <c r="AG4771" s="1" t="s">
        <v>63</v>
      </c>
      <c r="AH4771" s="1" t="s">
        <v>627</v>
      </c>
      <c r="AI4771" s="2">
        <v>2281.8315968000002</v>
      </c>
      <c r="AJ4771" s="2">
        <v>194510.95205200001</v>
      </c>
      <c r="AK4771" s="1">
        <v>41</v>
      </c>
      <c r="AL4771" s="6">
        <v>0.15</v>
      </c>
      <c r="AM4771" s="6">
        <v>0.15</v>
      </c>
      <c r="AN4771">
        <f t="shared" si="298"/>
        <v>0.64178334046349705</v>
      </c>
      <c r="AO4771">
        <f t="shared" si="299"/>
        <v>2.8446073410901499E-2</v>
      </c>
    </row>
    <row r="4772" spans="1:41" x14ac:dyDescent="0.25">
      <c r="A4772" s="1">
        <v>46</v>
      </c>
      <c r="B4772" s="1">
        <v>2</v>
      </c>
      <c r="C4772" s="2">
        <v>0.109096950599</v>
      </c>
      <c r="D4772" s="1">
        <v>341</v>
      </c>
      <c r="E4772" s="1">
        <v>46</v>
      </c>
      <c r="F4772" s="1">
        <v>2</v>
      </c>
      <c r="G4772" s="1" t="s">
        <v>39</v>
      </c>
      <c r="H4772" s="2">
        <v>13.73433805</v>
      </c>
      <c r="I4772" s="2">
        <v>0.64500000000000002</v>
      </c>
      <c r="J4772" s="2">
        <v>12517.371999999999</v>
      </c>
      <c r="K4772" s="2">
        <v>587.84500000000003</v>
      </c>
      <c r="L4772" s="2">
        <v>0.58499999999999996</v>
      </c>
      <c r="M4772" s="2">
        <v>0.83499999999999996</v>
      </c>
      <c r="N4772" s="2">
        <v>8.0359999999999996</v>
      </c>
      <c r="O4772" s="2">
        <v>0.53900000000000003</v>
      </c>
      <c r="P4772" s="2">
        <v>7324.3980000000001</v>
      </c>
      <c r="Q4772" s="2">
        <v>490.96600000000001</v>
      </c>
      <c r="R4772" s="2">
        <v>0.109096950599</v>
      </c>
      <c r="S4772" s="2">
        <v>6.1550000000000002</v>
      </c>
      <c r="T4772" s="2">
        <v>0.317</v>
      </c>
      <c r="U4772" s="4">
        <f t="shared" si="297"/>
        <v>0.671491730936845</v>
      </c>
      <c r="V4772" s="4">
        <f t="shared" si="296"/>
        <v>3.4583733339883002E-2</v>
      </c>
      <c r="W4772" s="2">
        <v>0.44800000000000001</v>
      </c>
      <c r="X4772" s="2">
        <v>0.491157334</v>
      </c>
      <c r="Y4772" s="1">
        <v>3345</v>
      </c>
      <c r="Z4772" s="1">
        <v>57</v>
      </c>
      <c r="AA4772" s="1" t="s">
        <v>74</v>
      </c>
      <c r="AB4772" s="2">
        <v>0.74</v>
      </c>
      <c r="AC4772" s="1" t="s">
        <v>57</v>
      </c>
      <c r="AD4772" s="1" t="s">
        <v>628</v>
      </c>
      <c r="AE4772" s="1" t="s">
        <v>102</v>
      </c>
      <c r="AF4772" s="1" t="s">
        <v>102</v>
      </c>
      <c r="AG4772" s="1" t="s">
        <v>63</v>
      </c>
      <c r="AH4772" s="1" t="s">
        <v>629</v>
      </c>
      <c r="AI4772" s="2">
        <v>3152.2619195799998</v>
      </c>
      <c r="AJ4772" s="2">
        <v>426200.080242</v>
      </c>
      <c r="AK4772" s="1">
        <v>341</v>
      </c>
      <c r="AL4772" s="6">
        <v>0.15</v>
      </c>
      <c r="AM4772" s="6">
        <v>0.15</v>
      </c>
      <c r="AN4772">
        <f t="shared" si="298"/>
        <v>0.10072375964052675</v>
      </c>
      <c r="AO4772">
        <f t="shared" si="299"/>
        <v>5.1875600009824501E-3</v>
      </c>
    </row>
    <row r="4773" spans="1:41" x14ac:dyDescent="0.25">
      <c r="A4773" s="1">
        <v>46</v>
      </c>
      <c r="B4773" s="1">
        <v>4</v>
      </c>
      <c r="C4773" s="2">
        <v>4.8267444349600002</v>
      </c>
      <c r="D4773" s="1">
        <v>343</v>
      </c>
      <c r="E4773" s="1">
        <v>46</v>
      </c>
      <c r="F4773" s="1">
        <v>4</v>
      </c>
      <c r="G4773" s="1" t="s">
        <v>38</v>
      </c>
      <c r="H4773" s="2">
        <v>17.00062132</v>
      </c>
      <c r="I4773" s="2">
        <v>1.4319999999999999</v>
      </c>
      <c r="J4773" s="2">
        <v>5136.665</v>
      </c>
      <c r="K4773" s="2">
        <v>432.62900000000002</v>
      </c>
      <c r="L4773" s="2">
        <v>0.58099999999999996</v>
      </c>
      <c r="M4773" s="2">
        <v>0.82799999999999996</v>
      </c>
      <c r="N4773" s="2">
        <v>9.8770000000000007</v>
      </c>
      <c r="O4773" s="2">
        <v>1.1850000000000001</v>
      </c>
      <c r="P4773" s="2">
        <v>2984.4270000000001</v>
      </c>
      <c r="Q4773" s="2">
        <v>358.03100000000001</v>
      </c>
      <c r="R4773" s="2">
        <v>4.8267444349600002</v>
      </c>
      <c r="S4773" s="2">
        <v>7.5419999999999998</v>
      </c>
      <c r="T4773" s="2">
        <v>0.69399999999999995</v>
      </c>
      <c r="U4773" s="4">
        <f t="shared" si="297"/>
        <v>36.40330652846832</v>
      </c>
      <c r="V4773" s="4">
        <f t="shared" si="296"/>
        <v>3.3497606378622398</v>
      </c>
      <c r="W4773" s="2">
        <v>0.44400000000000001</v>
      </c>
      <c r="X4773" s="2">
        <v>0.48499094999999998</v>
      </c>
      <c r="Y4773" s="1">
        <v>3345</v>
      </c>
      <c r="Z4773" s="1">
        <v>57</v>
      </c>
      <c r="AA4773" s="1" t="s">
        <v>74</v>
      </c>
      <c r="AB4773" s="2">
        <v>0.74</v>
      </c>
      <c r="AC4773" s="1" t="s">
        <v>57</v>
      </c>
      <c r="AD4773" s="1" t="s">
        <v>628</v>
      </c>
      <c r="AE4773" s="1" t="s">
        <v>102</v>
      </c>
      <c r="AF4773" s="1" t="s">
        <v>102</v>
      </c>
      <c r="AG4773" s="1" t="s">
        <v>63</v>
      </c>
      <c r="AH4773" s="1" t="s">
        <v>629</v>
      </c>
      <c r="AI4773" s="2">
        <v>3152.2619195799998</v>
      </c>
      <c r="AJ4773" s="2">
        <v>426200.080242</v>
      </c>
      <c r="AK4773" s="1">
        <v>343</v>
      </c>
      <c r="AL4773" s="6">
        <v>0.15</v>
      </c>
      <c r="AM4773" s="6">
        <v>0.15</v>
      </c>
      <c r="AN4773">
        <f t="shared" si="298"/>
        <v>5.4604959792702479</v>
      </c>
      <c r="AO4773">
        <f t="shared" si="299"/>
        <v>0.50246409567933592</v>
      </c>
    </row>
    <row r="4774" spans="1:41" x14ac:dyDescent="0.25">
      <c r="A4774" s="1">
        <v>46</v>
      </c>
      <c r="B4774" s="1">
        <v>10</v>
      </c>
      <c r="C4774" s="2">
        <v>4.8484052867700003</v>
      </c>
      <c r="D4774" s="1">
        <v>347</v>
      </c>
      <c r="E4774" s="1">
        <v>46</v>
      </c>
      <c r="F4774" s="1">
        <v>10</v>
      </c>
      <c r="G4774" s="1" t="s">
        <v>48</v>
      </c>
      <c r="H4774" s="2">
        <v>6.1789948790000002</v>
      </c>
      <c r="I4774" s="2">
        <v>0.249</v>
      </c>
      <c r="J4774" s="2">
        <v>242.464</v>
      </c>
      <c r="K4774" s="2">
        <v>9.7639999999999993</v>
      </c>
      <c r="L4774" s="2">
        <v>0.59</v>
      </c>
      <c r="M4774" s="2">
        <v>0.85499999999999998</v>
      </c>
      <c r="N4774" s="2">
        <v>3.6429999999999998</v>
      </c>
      <c r="O4774" s="2">
        <v>0.21299999999999999</v>
      </c>
      <c r="P4774" s="2">
        <v>142.96600000000001</v>
      </c>
      <c r="Q4774" s="2">
        <v>8.3510000000000009</v>
      </c>
      <c r="R4774" s="2">
        <v>4.8484052867700003</v>
      </c>
      <c r="S4774" s="2">
        <v>2.8010000000000002</v>
      </c>
      <c r="T4774" s="2">
        <v>0.126</v>
      </c>
      <c r="U4774" s="4">
        <f t="shared" si="297"/>
        <v>13.580383208242772</v>
      </c>
      <c r="V4774" s="4">
        <f t="shared" si="296"/>
        <v>0.61089906613302003</v>
      </c>
      <c r="W4774" s="2">
        <v>0.45300000000000001</v>
      </c>
      <c r="X4774" s="2">
        <v>0.504498161</v>
      </c>
      <c r="Y4774" s="1">
        <v>3345</v>
      </c>
      <c r="Z4774" s="1">
        <v>57</v>
      </c>
      <c r="AA4774" s="1" t="s">
        <v>74</v>
      </c>
      <c r="AB4774" s="2">
        <v>0.74</v>
      </c>
      <c r="AC4774" s="1" t="s">
        <v>57</v>
      </c>
      <c r="AD4774" s="1" t="s">
        <v>628</v>
      </c>
      <c r="AE4774" s="1" t="s">
        <v>102</v>
      </c>
      <c r="AF4774" s="1" t="s">
        <v>102</v>
      </c>
      <c r="AG4774" s="1" t="s">
        <v>63</v>
      </c>
      <c r="AH4774" s="1" t="s">
        <v>629</v>
      </c>
      <c r="AI4774" s="2">
        <v>3152.2619195799998</v>
      </c>
      <c r="AJ4774" s="2">
        <v>426200.080242</v>
      </c>
      <c r="AK4774" s="1">
        <v>347</v>
      </c>
      <c r="AL4774" s="6">
        <v>0.15</v>
      </c>
      <c r="AM4774" s="6">
        <v>0.15</v>
      </c>
      <c r="AN4774">
        <f t="shared" si="298"/>
        <v>2.0370574812364155</v>
      </c>
      <c r="AO4774">
        <f t="shared" si="299"/>
        <v>9.1634859919953002E-2</v>
      </c>
    </row>
    <row r="4775" spans="1:41" x14ac:dyDescent="0.25">
      <c r="A4775" s="1">
        <v>15</v>
      </c>
      <c r="B4775" s="1">
        <v>4</v>
      </c>
      <c r="C4775" s="2">
        <v>3.80361912504</v>
      </c>
      <c r="D4775" s="1">
        <v>50</v>
      </c>
      <c r="E4775" s="1">
        <v>15</v>
      </c>
      <c r="F4775" s="1">
        <v>4</v>
      </c>
      <c r="G4775" s="1" t="s">
        <v>38</v>
      </c>
      <c r="H4775" s="2">
        <v>9.7449974019999992</v>
      </c>
      <c r="I4775" s="2">
        <v>0.997</v>
      </c>
      <c r="J4775" s="2">
        <v>2826.058</v>
      </c>
      <c r="K4775" s="2">
        <v>289.21300000000002</v>
      </c>
      <c r="L4775" s="2">
        <v>0.46800000000000003</v>
      </c>
      <c r="M4775" s="2">
        <v>0.49399999999999999</v>
      </c>
      <c r="N4775" s="2">
        <v>4.5650000000000004</v>
      </c>
      <c r="O4775" s="2">
        <v>0.49199999999999999</v>
      </c>
      <c r="P4775" s="2">
        <v>1323.876</v>
      </c>
      <c r="Q4775" s="2">
        <v>142.72999999999999</v>
      </c>
      <c r="R4775" s="2">
        <v>3.80361912504</v>
      </c>
      <c r="S4775" s="2">
        <v>4.5650000000000004</v>
      </c>
      <c r="T4775" s="2">
        <v>0.49199999999999999</v>
      </c>
      <c r="U4775" s="4">
        <f t="shared" si="297"/>
        <v>17.363521305807602</v>
      </c>
      <c r="V4775" s="4">
        <f t="shared" si="296"/>
        <v>1.8713806095196799</v>
      </c>
      <c r="W4775" s="2">
        <v>0.46800000000000003</v>
      </c>
      <c r="X4775" s="2">
        <v>0.493511435</v>
      </c>
      <c r="Y4775" s="1">
        <v>3346</v>
      </c>
      <c r="Z4775" s="1">
        <v>57</v>
      </c>
      <c r="AA4775" s="1" t="s">
        <v>74</v>
      </c>
      <c r="AB4775" s="2">
        <v>0.74</v>
      </c>
      <c r="AC4775" s="1" t="s">
        <v>57</v>
      </c>
      <c r="AD4775" s="1" t="s">
        <v>630</v>
      </c>
      <c r="AE4775" s="1" t="s">
        <v>54</v>
      </c>
      <c r="AF4775" s="1" t="s">
        <v>105</v>
      </c>
      <c r="AG4775" s="1" t="s">
        <v>63</v>
      </c>
      <c r="AH4775" s="1" t="s">
        <v>631</v>
      </c>
      <c r="AI4775" s="2">
        <v>2163.4317550599999</v>
      </c>
      <c r="AJ4775" s="2">
        <v>215912.54924699999</v>
      </c>
      <c r="AK4775" s="1">
        <v>50</v>
      </c>
      <c r="AL4775" s="6">
        <v>0.15</v>
      </c>
      <c r="AM4775" s="6">
        <v>0.15</v>
      </c>
      <c r="AN4775">
        <f t="shared" si="298"/>
        <v>2.6045281958711404</v>
      </c>
      <c r="AO4775">
        <f t="shared" si="299"/>
        <v>0.28070709142795197</v>
      </c>
    </row>
    <row r="4776" spans="1:41" x14ac:dyDescent="0.25">
      <c r="A4776" s="1">
        <v>15</v>
      </c>
      <c r="B4776" s="1">
        <v>6</v>
      </c>
      <c r="C4776" s="2">
        <v>0.623669498238</v>
      </c>
      <c r="D4776" s="1">
        <v>51</v>
      </c>
      <c r="E4776" s="1">
        <v>15</v>
      </c>
      <c r="F4776" s="1">
        <v>6</v>
      </c>
      <c r="G4776" s="1" t="s">
        <v>49</v>
      </c>
      <c r="H4776" s="2">
        <v>4.0278095580000004</v>
      </c>
      <c r="I4776" s="2">
        <v>0.20799999999999999</v>
      </c>
      <c r="J4776" s="2">
        <v>188.41800000000001</v>
      </c>
      <c r="K4776" s="2">
        <v>9.7260000000000009</v>
      </c>
      <c r="L4776" s="2">
        <v>0.47299999999999998</v>
      </c>
      <c r="M4776" s="2">
        <v>0.496</v>
      </c>
      <c r="N4776" s="2">
        <v>1.905</v>
      </c>
      <c r="O4776" s="2">
        <v>0.10299999999999999</v>
      </c>
      <c r="P4776" s="2">
        <v>89.126000000000005</v>
      </c>
      <c r="Q4776" s="2">
        <v>4.8280000000000003</v>
      </c>
      <c r="R4776" s="2">
        <v>0.623669498238</v>
      </c>
      <c r="S4776" s="2">
        <v>1.905</v>
      </c>
      <c r="T4776" s="2">
        <v>0.10299999999999999</v>
      </c>
      <c r="U4776" s="4">
        <f t="shared" si="297"/>
        <v>1.18809039414339</v>
      </c>
      <c r="V4776" s="4">
        <f t="shared" si="296"/>
        <v>6.4237958318513991E-2</v>
      </c>
      <c r="W4776" s="2">
        <v>0.47299999999999998</v>
      </c>
      <c r="X4776" s="2">
        <v>0.49642779300000001</v>
      </c>
      <c r="Y4776" s="1">
        <v>3346</v>
      </c>
      <c r="Z4776" s="1">
        <v>57</v>
      </c>
      <c r="AA4776" s="1" t="s">
        <v>74</v>
      </c>
      <c r="AB4776" s="2">
        <v>0.74</v>
      </c>
      <c r="AC4776" s="1" t="s">
        <v>57</v>
      </c>
      <c r="AD4776" s="1" t="s">
        <v>630</v>
      </c>
      <c r="AE4776" s="1" t="s">
        <v>54</v>
      </c>
      <c r="AF4776" s="1" t="s">
        <v>105</v>
      </c>
      <c r="AG4776" s="1" t="s">
        <v>63</v>
      </c>
      <c r="AH4776" s="1" t="s">
        <v>631</v>
      </c>
      <c r="AI4776" s="2">
        <v>2163.4317550599999</v>
      </c>
      <c r="AJ4776" s="2">
        <v>215912.54924699999</v>
      </c>
      <c r="AK4776" s="1">
        <v>51</v>
      </c>
      <c r="AL4776" s="6">
        <v>0.15</v>
      </c>
      <c r="AM4776" s="6">
        <v>0.15</v>
      </c>
      <c r="AN4776">
        <f t="shared" si="298"/>
        <v>0.17821355912150849</v>
      </c>
      <c r="AO4776">
        <f t="shared" si="299"/>
        <v>9.6356937477770979E-3</v>
      </c>
    </row>
    <row r="4777" spans="1:41" x14ac:dyDescent="0.25">
      <c r="A4777" s="1">
        <v>15</v>
      </c>
      <c r="B4777" s="1">
        <v>10</v>
      </c>
      <c r="C4777" s="2">
        <v>0.40184733390799998</v>
      </c>
      <c r="D4777" s="1">
        <v>53</v>
      </c>
      <c r="E4777" s="1">
        <v>15</v>
      </c>
      <c r="F4777" s="1">
        <v>10</v>
      </c>
      <c r="G4777" s="1" t="s">
        <v>48</v>
      </c>
      <c r="H4777" s="2">
        <v>3.110580288</v>
      </c>
      <c r="I4777" s="2">
        <v>0.14899999999999999</v>
      </c>
      <c r="J4777" s="2">
        <v>79.531000000000006</v>
      </c>
      <c r="K4777" s="2">
        <v>3.819</v>
      </c>
      <c r="L4777" s="2">
        <v>0.47499999999999998</v>
      </c>
      <c r="M4777" s="2">
        <v>0.498</v>
      </c>
      <c r="N4777" s="2">
        <v>1.478</v>
      </c>
      <c r="O4777" s="2">
        <v>7.3999999999999996E-2</v>
      </c>
      <c r="P4777" s="2">
        <v>37.795000000000002</v>
      </c>
      <c r="Q4777" s="2">
        <v>1.9019999999999999</v>
      </c>
      <c r="R4777" s="2">
        <v>0.40184733390799998</v>
      </c>
      <c r="S4777" s="2">
        <v>1.478</v>
      </c>
      <c r="T4777" s="2">
        <v>7.3999999999999996E-2</v>
      </c>
      <c r="U4777" s="4">
        <f t="shared" si="297"/>
        <v>0.59393035951602402</v>
      </c>
      <c r="V4777" s="4">
        <f t="shared" si="296"/>
        <v>2.9736702709191997E-2</v>
      </c>
      <c r="W4777" s="2">
        <v>0.47499999999999998</v>
      </c>
      <c r="X4777" s="2">
        <v>0.49810767500000003</v>
      </c>
      <c r="Y4777" s="1">
        <v>3346</v>
      </c>
      <c r="Z4777" s="1">
        <v>57</v>
      </c>
      <c r="AA4777" s="1" t="s">
        <v>74</v>
      </c>
      <c r="AB4777" s="2">
        <v>0.74</v>
      </c>
      <c r="AC4777" s="1" t="s">
        <v>57</v>
      </c>
      <c r="AD4777" s="1" t="s">
        <v>630</v>
      </c>
      <c r="AE4777" s="1" t="s">
        <v>54</v>
      </c>
      <c r="AF4777" s="1" t="s">
        <v>105</v>
      </c>
      <c r="AG4777" s="1" t="s">
        <v>63</v>
      </c>
      <c r="AH4777" s="1" t="s">
        <v>631</v>
      </c>
      <c r="AI4777" s="2">
        <v>2163.4317550599999</v>
      </c>
      <c r="AJ4777" s="2">
        <v>215912.54924699999</v>
      </c>
      <c r="AK4777" s="1">
        <v>53</v>
      </c>
      <c r="AL4777" s="6">
        <v>0.15</v>
      </c>
      <c r="AM4777" s="6">
        <v>0.15</v>
      </c>
      <c r="AN4777">
        <f t="shared" si="298"/>
        <v>8.90895539274036E-2</v>
      </c>
      <c r="AO4777">
        <f t="shared" si="299"/>
        <v>4.4605054063787996E-3</v>
      </c>
    </row>
    <row r="4778" spans="1:41" x14ac:dyDescent="0.25">
      <c r="A4778" s="1">
        <v>15</v>
      </c>
      <c r="B4778" s="1">
        <v>11</v>
      </c>
      <c r="C4778" s="2">
        <v>9.4511428377200002E-2</v>
      </c>
      <c r="D4778" s="1">
        <v>54</v>
      </c>
      <c r="E4778" s="1">
        <v>15</v>
      </c>
      <c r="F4778" s="1">
        <v>11</v>
      </c>
      <c r="G4778" s="1" t="s">
        <v>41</v>
      </c>
      <c r="H4778" s="2">
        <v>1.9080624399999999</v>
      </c>
      <c r="I4778" s="2">
        <v>8.8999999999999996E-2</v>
      </c>
      <c r="J4778" s="2">
        <v>205.535</v>
      </c>
      <c r="K4778" s="2">
        <v>9.6389999999999993</v>
      </c>
      <c r="L4778" s="2">
        <v>0.48</v>
      </c>
      <c r="M4778" s="2">
        <v>0.502</v>
      </c>
      <c r="N4778" s="2">
        <v>0.91600000000000004</v>
      </c>
      <c r="O4778" s="2">
        <v>4.4999999999999998E-2</v>
      </c>
      <c r="P4778" s="2">
        <v>98.718999999999994</v>
      </c>
      <c r="Q4778" s="2">
        <v>4.8419999999999996</v>
      </c>
      <c r="R4778" s="2">
        <v>9.4511428377200002E-2</v>
      </c>
      <c r="S4778" s="2">
        <v>0.91600000000000004</v>
      </c>
      <c r="T4778" s="2">
        <v>4.4999999999999998E-2</v>
      </c>
      <c r="U4778" s="4">
        <f t="shared" si="297"/>
        <v>8.6572468393515206E-2</v>
      </c>
      <c r="V4778" s="4">
        <f t="shared" si="296"/>
        <v>4.2530142769739996E-3</v>
      </c>
      <c r="W4778" s="2">
        <v>0.48</v>
      </c>
      <c r="X4778" s="2">
        <v>0.50233719899999996</v>
      </c>
      <c r="Y4778" s="1">
        <v>3346</v>
      </c>
      <c r="Z4778" s="1">
        <v>57</v>
      </c>
      <c r="AA4778" s="1" t="s">
        <v>74</v>
      </c>
      <c r="AB4778" s="2">
        <v>0.74</v>
      </c>
      <c r="AC4778" s="1" t="s">
        <v>57</v>
      </c>
      <c r="AD4778" s="1" t="s">
        <v>630</v>
      </c>
      <c r="AE4778" s="1" t="s">
        <v>54</v>
      </c>
      <c r="AF4778" s="1" t="s">
        <v>105</v>
      </c>
      <c r="AG4778" s="1" t="s">
        <v>63</v>
      </c>
      <c r="AH4778" s="1" t="s">
        <v>631</v>
      </c>
      <c r="AI4778" s="2">
        <v>2163.4317550599999</v>
      </c>
      <c r="AJ4778" s="2">
        <v>215912.54924699999</v>
      </c>
      <c r="AK4778" s="1">
        <v>54</v>
      </c>
      <c r="AL4778" s="6">
        <v>0.15</v>
      </c>
      <c r="AM4778" s="6">
        <v>0.15</v>
      </c>
      <c r="AN4778">
        <f t="shared" si="298"/>
        <v>1.2985870259027281E-2</v>
      </c>
      <c r="AO4778">
        <f t="shared" si="299"/>
        <v>6.3795214154609993E-4</v>
      </c>
    </row>
    <row r="4779" spans="1:41" x14ac:dyDescent="0.25">
      <c r="A4779" s="1">
        <v>15</v>
      </c>
      <c r="B4779" s="1">
        <v>13</v>
      </c>
      <c r="C4779" s="2">
        <v>4.0425555408299998E-4</v>
      </c>
      <c r="D4779" s="1">
        <v>56</v>
      </c>
      <c r="E4779" s="1">
        <v>15</v>
      </c>
      <c r="F4779" s="1">
        <v>13</v>
      </c>
      <c r="G4779" s="1" t="s">
        <v>42</v>
      </c>
      <c r="H4779" s="2">
        <v>5.9490026150000004</v>
      </c>
      <c r="I4779" s="2">
        <v>0.45900000000000002</v>
      </c>
      <c r="J4779" s="2">
        <v>2341.8040000000001</v>
      </c>
      <c r="K4779" s="2">
        <v>180.72399999999999</v>
      </c>
      <c r="L4779" s="2">
        <v>0.47299999999999998</v>
      </c>
      <c r="M4779" s="2">
        <v>0.503</v>
      </c>
      <c r="N4779" s="2">
        <v>2.8109999999999999</v>
      </c>
      <c r="O4779" s="2">
        <v>0.23100000000000001</v>
      </c>
      <c r="P4779" s="2">
        <v>1106.548</v>
      </c>
      <c r="Q4779" s="2">
        <v>90.850999999999999</v>
      </c>
      <c r="R4779" s="2">
        <v>4.0425555408299998E-4</v>
      </c>
      <c r="S4779" s="2">
        <v>2.8109999999999999</v>
      </c>
      <c r="T4779" s="2">
        <v>0.23100000000000001</v>
      </c>
      <c r="U4779" s="4">
        <f t="shared" si="297"/>
        <v>1.136362362527313E-3</v>
      </c>
      <c r="V4779" s="4">
        <f t="shared" si="296"/>
        <v>9.3383032993172996E-5</v>
      </c>
      <c r="W4779" s="2">
        <v>0.47299999999999998</v>
      </c>
      <c r="X4779" s="2">
        <v>0.50270579999999998</v>
      </c>
      <c r="Y4779" s="1">
        <v>3346</v>
      </c>
      <c r="Z4779" s="1">
        <v>57</v>
      </c>
      <c r="AA4779" s="1" t="s">
        <v>74</v>
      </c>
      <c r="AB4779" s="2">
        <v>0.74</v>
      </c>
      <c r="AC4779" s="1" t="s">
        <v>57</v>
      </c>
      <c r="AD4779" s="1" t="s">
        <v>630</v>
      </c>
      <c r="AE4779" s="1" t="s">
        <v>54</v>
      </c>
      <c r="AF4779" s="1" t="s">
        <v>105</v>
      </c>
      <c r="AG4779" s="1" t="s">
        <v>63</v>
      </c>
      <c r="AH4779" s="1" t="s">
        <v>631</v>
      </c>
      <c r="AI4779" s="2">
        <v>2163.4317550599999</v>
      </c>
      <c r="AJ4779" s="2">
        <v>215912.54924699999</v>
      </c>
      <c r="AK4779" s="1">
        <v>56</v>
      </c>
      <c r="AL4779" s="6">
        <v>0.15</v>
      </c>
      <c r="AM4779" s="6">
        <v>0.15</v>
      </c>
      <c r="AN4779">
        <f t="shared" si="298"/>
        <v>1.7045435437909695E-4</v>
      </c>
      <c r="AO4779">
        <f t="shared" si="299"/>
        <v>1.4007454948975949E-5</v>
      </c>
    </row>
    <row r="4780" spans="1:41" x14ac:dyDescent="0.25">
      <c r="A4780" s="1">
        <v>23</v>
      </c>
      <c r="B4780" s="1">
        <v>11</v>
      </c>
      <c r="C4780" s="2">
        <v>3.2638278578699997E-2</v>
      </c>
      <c r="D4780" s="1">
        <v>128</v>
      </c>
      <c r="E4780" s="1">
        <v>23</v>
      </c>
      <c r="F4780" s="1">
        <v>11</v>
      </c>
      <c r="G4780" s="1" t="s">
        <v>41</v>
      </c>
      <c r="H4780" s="2">
        <v>1.6962123570000001</v>
      </c>
      <c r="I4780" s="2">
        <v>6.6000000000000003E-2</v>
      </c>
      <c r="J4780" s="2">
        <v>200.67699999999999</v>
      </c>
      <c r="K4780" s="2">
        <v>7.7729999999999997</v>
      </c>
      <c r="L4780" s="2">
        <v>0.89800000000000002</v>
      </c>
      <c r="M4780" s="2">
        <v>0.91400000000000003</v>
      </c>
      <c r="N4780" s="2">
        <v>1.524</v>
      </c>
      <c r="O4780" s="2">
        <v>0.06</v>
      </c>
      <c r="P4780" s="2">
        <v>180.29</v>
      </c>
      <c r="Q4780" s="2">
        <v>7.1059999999999999</v>
      </c>
      <c r="R4780" s="2">
        <v>3.2638278578699997E-2</v>
      </c>
      <c r="S4780" s="2">
        <v>1.524</v>
      </c>
      <c r="T4780" s="2">
        <v>0.06</v>
      </c>
      <c r="U4780" s="4">
        <f t="shared" si="297"/>
        <v>4.9740736553938798E-2</v>
      </c>
      <c r="V4780" s="4">
        <f t="shared" si="296"/>
        <v>1.9582967147219999E-3</v>
      </c>
      <c r="W4780" s="2">
        <v>0.89800000000000002</v>
      </c>
      <c r="X4780" s="2">
        <v>0.91417299699999999</v>
      </c>
      <c r="Y4780" s="1">
        <v>3346</v>
      </c>
      <c r="Z4780" s="1">
        <v>57</v>
      </c>
      <c r="AA4780" s="1" t="s">
        <v>74</v>
      </c>
      <c r="AB4780" s="2">
        <v>0.74</v>
      </c>
      <c r="AC4780" s="1" t="s">
        <v>57</v>
      </c>
      <c r="AD4780" s="1" t="s">
        <v>630</v>
      </c>
      <c r="AE4780" s="1" t="s">
        <v>54</v>
      </c>
      <c r="AF4780" s="1" t="s">
        <v>105</v>
      </c>
      <c r="AG4780" s="1" t="s">
        <v>63</v>
      </c>
      <c r="AH4780" s="1" t="s">
        <v>631</v>
      </c>
      <c r="AI4780" s="2">
        <v>2163.4317550599999</v>
      </c>
      <c r="AJ4780" s="2">
        <v>215912.54924699999</v>
      </c>
      <c r="AK4780" s="1">
        <v>128</v>
      </c>
      <c r="AL4780" s="6">
        <v>0.15</v>
      </c>
      <c r="AM4780" s="6">
        <v>0.15</v>
      </c>
      <c r="AN4780">
        <f t="shared" si="298"/>
        <v>7.461110483090819E-3</v>
      </c>
      <c r="AO4780">
        <f t="shared" si="299"/>
        <v>2.9374450720829996E-4</v>
      </c>
    </row>
    <row r="4781" spans="1:41" x14ac:dyDescent="0.25">
      <c r="A4781" s="1">
        <v>15</v>
      </c>
      <c r="B4781" s="1">
        <v>2</v>
      </c>
      <c r="C4781" s="2">
        <v>30.2305091297</v>
      </c>
      <c r="D4781" s="1">
        <v>48</v>
      </c>
      <c r="E4781" s="1">
        <v>15</v>
      </c>
      <c r="F4781" s="1">
        <v>2</v>
      </c>
      <c r="G4781" s="1" t="s">
        <v>39</v>
      </c>
      <c r="H4781" s="2">
        <v>7.3701519050000002</v>
      </c>
      <c r="I4781" s="2">
        <v>0.42199999999999999</v>
      </c>
      <c r="J4781" s="2">
        <v>5942.6090000000004</v>
      </c>
      <c r="K4781" s="2">
        <v>340.17599999999999</v>
      </c>
      <c r="L4781" s="2">
        <v>0.47099999999999997</v>
      </c>
      <c r="M4781" s="2">
        <v>0.49399999999999999</v>
      </c>
      <c r="N4781" s="2">
        <v>3.4710000000000001</v>
      </c>
      <c r="O4781" s="2">
        <v>0.20899999999999999</v>
      </c>
      <c r="P4781" s="2">
        <v>2798.7449999999999</v>
      </c>
      <c r="Q4781" s="2">
        <v>168.15600000000001</v>
      </c>
      <c r="R4781" s="2">
        <v>30.2305091297</v>
      </c>
      <c r="S4781" s="2">
        <v>3.4710000000000001</v>
      </c>
      <c r="T4781" s="2">
        <v>0.20899999999999999</v>
      </c>
      <c r="U4781" s="4">
        <f t="shared" si="297"/>
        <v>104.9300971891887</v>
      </c>
      <c r="V4781" s="4">
        <f t="shared" si="296"/>
        <v>6.3181764081072993</v>
      </c>
      <c r="W4781" s="2">
        <v>0.47099999999999997</v>
      </c>
      <c r="X4781" s="2">
        <v>0.49432118400000002</v>
      </c>
      <c r="Y4781" s="1">
        <v>3347</v>
      </c>
      <c r="Z4781" s="1">
        <v>57</v>
      </c>
      <c r="AA4781" s="1" t="s">
        <v>74</v>
      </c>
      <c r="AB4781" s="2">
        <v>0.74</v>
      </c>
      <c r="AC4781" s="1" t="s">
        <v>57</v>
      </c>
      <c r="AD4781" s="1" t="s">
        <v>632</v>
      </c>
      <c r="AE4781" s="1" t="s">
        <v>54</v>
      </c>
      <c r="AF4781" s="1" t="s">
        <v>105</v>
      </c>
      <c r="AG4781" s="1" t="s">
        <v>63</v>
      </c>
      <c r="AH4781" s="1" t="s">
        <v>633</v>
      </c>
      <c r="AI4781" s="2">
        <v>11903.966271900001</v>
      </c>
      <c r="AJ4781" s="2">
        <v>2657398.6868400001</v>
      </c>
      <c r="AK4781" s="1">
        <v>48</v>
      </c>
      <c r="AL4781" s="6">
        <v>0.15</v>
      </c>
      <c r="AM4781" s="6">
        <v>0.15</v>
      </c>
      <c r="AN4781">
        <f t="shared" si="298"/>
        <v>15.739514578378305</v>
      </c>
      <c r="AO4781">
        <f t="shared" si="299"/>
        <v>0.94772646121609483</v>
      </c>
    </row>
    <row r="4782" spans="1:41" x14ac:dyDescent="0.25">
      <c r="A4782" s="1">
        <v>15</v>
      </c>
      <c r="B4782" s="1">
        <v>3</v>
      </c>
      <c r="C4782" s="2">
        <v>1.9417707673</v>
      </c>
      <c r="D4782" s="1">
        <v>49</v>
      </c>
      <c r="E4782" s="1">
        <v>15</v>
      </c>
      <c r="F4782" s="1">
        <v>3</v>
      </c>
      <c r="G4782" s="1" t="s">
        <v>40</v>
      </c>
      <c r="H4782" s="2">
        <v>15.854997020000001</v>
      </c>
      <c r="I4782" s="2">
        <v>1.3859999999999999</v>
      </c>
      <c r="J4782" s="2">
        <v>5622.8890000000001</v>
      </c>
      <c r="K4782" s="2">
        <v>491.63900000000001</v>
      </c>
      <c r="L4782" s="2">
        <v>0.47099999999999997</v>
      </c>
      <c r="M4782" s="2">
        <v>0.496</v>
      </c>
      <c r="N4782" s="2">
        <v>7.4649999999999999</v>
      </c>
      <c r="O4782" s="2">
        <v>0.68700000000000006</v>
      </c>
      <c r="P4782" s="2">
        <v>2647.3710000000001</v>
      </c>
      <c r="Q4782" s="2">
        <v>243.749</v>
      </c>
      <c r="R4782" s="2">
        <v>1.9417707673</v>
      </c>
      <c r="S4782" s="2">
        <v>7.4649999999999999</v>
      </c>
      <c r="T4782" s="2">
        <v>0.68700000000000006</v>
      </c>
      <c r="U4782" s="4">
        <f t="shared" si="297"/>
        <v>14.4953187778945</v>
      </c>
      <c r="V4782" s="4">
        <f t="shared" si="296"/>
        <v>1.3339965171351</v>
      </c>
      <c r="W4782" s="2">
        <v>0.47099999999999997</v>
      </c>
      <c r="X4782" s="2">
        <v>0.495787794</v>
      </c>
      <c r="Y4782" s="1">
        <v>3347</v>
      </c>
      <c r="Z4782" s="1">
        <v>57</v>
      </c>
      <c r="AA4782" s="1" t="s">
        <v>74</v>
      </c>
      <c r="AB4782" s="2">
        <v>0.74</v>
      </c>
      <c r="AC4782" s="1" t="s">
        <v>57</v>
      </c>
      <c r="AD4782" s="1" t="s">
        <v>632</v>
      </c>
      <c r="AE4782" s="1" t="s">
        <v>54</v>
      </c>
      <c r="AF4782" s="1" t="s">
        <v>105</v>
      </c>
      <c r="AG4782" s="1" t="s">
        <v>63</v>
      </c>
      <c r="AH4782" s="1" t="s">
        <v>633</v>
      </c>
      <c r="AI4782" s="2">
        <v>11903.966271900001</v>
      </c>
      <c r="AJ4782" s="2">
        <v>2657398.6868400001</v>
      </c>
      <c r="AK4782" s="1">
        <v>49</v>
      </c>
      <c r="AL4782" s="6">
        <v>0.15</v>
      </c>
      <c r="AM4782" s="6">
        <v>0.15</v>
      </c>
      <c r="AN4782">
        <f t="shared" si="298"/>
        <v>2.1742978166841751</v>
      </c>
      <c r="AO4782">
        <f t="shared" si="299"/>
        <v>0.200099477570265</v>
      </c>
    </row>
    <row r="4783" spans="1:41" x14ac:dyDescent="0.25">
      <c r="A4783" s="1">
        <v>15</v>
      </c>
      <c r="B4783" s="1">
        <v>4</v>
      </c>
      <c r="C4783" s="2">
        <v>5.26524805831E-2</v>
      </c>
      <c r="D4783" s="1">
        <v>50</v>
      </c>
      <c r="E4783" s="1">
        <v>15</v>
      </c>
      <c r="F4783" s="1">
        <v>4</v>
      </c>
      <c r="G4783" s="1" t="s">
        <v>38</v>
      </c>
      <c r="H4783" s="2">
        <v>9.7449974019999992</v>
      </c>
      <c r="I4783" s="2">
        <v>0.997</v>
      </c>
      <c r="J4783" s="2">
        <v>2826.058</v>
      </c>
      <c r="K4783" s="2">
        <v>289.21300000000002</v>
      </c>
      <c r="L4783" s="2">
        <v>0.46800000000000003</v>
      </c>
      <c r="M4783" s="2">
        <v>0.49399999999999999</v>
      </c>
      <c r="N4783" s="2">
        <v>4.5650000000000004</v>
      </c>
      <c r="O4783" s="2">
        <v>0.49199999999999999</v>
      </c>
      <c r="P4783" s="2">
        <v>1323.876</v>
      </c>
      <c r="Q4783" s="2">
        <v>142.72999999999999</v>
      </c>
      <c r="R4783" s="2">
        <v>5.26524805831E-2</v>
      </c>
      <c r="S4783" s="2">
        <v>4.5650000000000004</v>
      </c>
      <c r="T4783" s="2">
        <v>0.49199999999999999</v>
      </c>
      <c r="U4783" s="4">
        <f t="shared" si="297"/>
        <v>0.24035857386185153</v>
      </c>
      <c r="V4783" s="4">
        <f t="shared" si="296"/>
        <v>2.59050204468852E-2</v>
      </c>
      <c r="W4783" s="2">
        <v>0.46800000000000003</v>
      </c>
      <c r="X4783" s="2">
        <v>0.493511435</v>
      </c>
      <c r="Y4783" s="1">
        <v>3347</v>
      </c>
      <c r="Z4783" s="1">
        <v>57</v>
      </c>
      <c r="AA4783" s="1" t="s">
        <v>74</v>
      </c>
      <c r="AB4783" s="2">
        <v>0.74</v>
      </c>
      <c r="AC4783" s="1" t="s">
        <v>57</v>
      </c>
      <c r="AD4783" s="1" t="s">
        <v>632</v>
      </c>
      <c r="AE4783" s="1" t="s">
        <v>54</v>
      </c>
      <c r="AF4783" s="1" t="s">
        <v>105</v>
      </c>
      <c r="AG4783" s="1" t="s">
        <v>63</v>
      </c>
      <c r="AH4783" s="1" t="s">
        <v>633</v>
      </c>
      <c r="AI4783" s="2">
        <v>11903.966271900001</v>
      </c>
      <c r="AJ4783" s="2">
        <v>2657398.6868400001</v>
      </c>
      <c r="AK4783" s="1">
        <v>50</v>
      </c>
      <c r="AL4783" s="6">
        <v>0.15</v>
      </c>
      <c r="AM4783" s="6">
        <v>0.15</v>
      </c>
      <c r="AN4783">
        <f t="shared" si="298"/>
        <v>3.6053786079277728E-2</v>
      </c>
      <c r="AO4783">
        <f t="shared" si="299"/>
        <v>3.88575306703278E-3</v>
      </c>
    </row>
    <row r="4784" spans="1:41" x14ac:dyDescent="0.25">
      <c r="A4784" s="1">
        <v>15</v>
      </c>
      <c r="B4784" s="1">
        <v>6</v>
      </c>
      <c r="C4784" s="2">
        <v>2.77150273089</v>
      </c>
      <c r="D4784" s="1">
        <v>51</v>
      </c>
      <c r="E4784" s="1">
        <v>15</v>
      </c>
      <c r="F4784" s="1">
        <v>6</v>
      </c>
      <c r="G4784" s="1" t="s">
        <v>49</v>
      </c>
      <c r="H4784" s="2">
        <v>4.0278095580000004</v>
      </c>
      <c r="I4784" s="2">
        <v>0.20799999999999999</v>
      </c>
      <c r="J4784" s="2">
        <v>188.41800000000001</v>
      </c>
      <c r="K4784" s="2">
        <v>9.7260000000000009</v>
      </c>
      <c r="L4784" s="2">
        <v>0.47299999999999998</v>
      </c>
      <c r="M4784" s="2">
        <v>0.496</v>
      </c>
      <c r="N4784" s="2">
        <v>1.905</v>
      </c>
      <c r="O4784" s="2">
        <v>0.10299999999999999</v>
      </c>
      <c r="P4784" s="2">
        <v>89.126000000000005</v>
      </c>
      <c r="Q4784" s="2">
        <v>4.8280000000000003</v>
      </c>
      <c r="R4784" s="2">
        <v>2.77150273089</v>
      </c>
      <c r="S4784" s="2">
        <v>1.905</v>
      </c>
      <c r="T4784" s="2">
        <v>0.10299999999999999</v>
      </c>
      <c r="U4784" s="4">
        <f t="shared" si="297"/>
        <v>5.2797127023454502</v>
      </c>
      <c r="V4784" s="4">
        <f t="shared" si="296"/>
        <v>0.28546478128166997</v>
      </c>
      <c r="W4784" s="2">
        <v>0.47299999999999998</v>
      </c>
      <c r="X4784" s="2">
        <v>0.49642779300000001</v>
      </c>
      <c r="Y4784" s="1">
        <v>3347</v>
      </c>
      <c r="Z4784" s="1">
        <v>57</v>
      </c>
      <c r="AA4784" s="1" t="s">
        <v>74</v>
      </c>
      <c r="AB4784" s="2">
        <v>0.74</v>
      </c>
      <c r="AC4784" s="1" t="s">
        <v>57</v>
      </c>
      <c r="AD4784" s="1" t="s">
        <v>632</v>
      </c>
      <c r="AE4784" s="1" t="s">
        <v>54</v>
      </c>
      <c r="AF4784" s="1" t="s">
        <v>105</v>
      </c>
      <c r="AG4784" s="1" t="s">
        <v>63</v>
      </c>
      <c r="AH4784" s="1" t="s">
        <v>633</v>
      </c>
      <c r="AI4784" s="2">
        <v>11903.966271900001</v>
      </c>
      <c r="AJ4784" s="2">
        <v>2657398.6868400001</v>
      </c>
      <c r="AK4784" s="1">
        <v>51</v>
      </c>
      <c r="AL4784" s="6">
        <v>0.15</v>
      </c>
      <c r="AM4784" s="6">
        <v>0.15</v>
      </c>
      <c r="AN4784">
        <f t="shared" si="298"/>
        <v>0.79195690535181751</v>
      </c>
      <c r="AO4784">
        <f t="shared" si="299"/>
        <v>4.2819717192250493E-2</v>
      </c>
    </row>
    <row r="4785" spans="1:41" x14ac:dyDescent="0.25">
      <c r="A4785" s="1">
        <v>15</v>
      </c>
      <c r="B4785" s="1">
        <v>10</v>
      </c>
      <c r="C4785" s="2">
        <v>12.6825619865</v>
      </c>
      <c r="D4785" s="1">
        <v>53</v>
      </c>
      <c r="E4785" s="1">
        <v>15</v>
      </c>
      <c r="F4785" s="1">
        <v>10</v>
      </c>
      <c r="G4785" s="1" t="s">
        <v>48</v>
      </c>
      <c r="H4785" s="2">
        <v>3.110580288</v>
      </c>
      <c r="I4785" s="2">
        <v>0.14899999999999999</v>
      </c>
      <c r="J4785" s="2">
        <v>79.531000000000006</v>
      </c>
      <c r="K4785" s="2">
        <v>3.819</v>
      </c>
      <c r="L4785" s="2">
        <v>0.47499999999999998</v>
      </c>
      <c r="M4785" s="2">
        <v>0.498</v>
      </c>
      <c r="N4785" s="2">
        <v>1.478</v>
      </c>
      <c r="O4785" s="2">
        <v>7.3999999999999996E-2</v>
      </c>
      <c r="P4785" s="2">
        <v>37.795000000000002</v>
      </c>
      <c r="Q4785" s="2">
        <v>1.9019999999999999</v>
      </c>
      <c r="R4785" s="2">
        <v>12.6825619865</v>
      </c>
      <c r="S4785" s="2">
        <v>1.478</v>
      </c>
      <c r="T4785" s="2">
        <v>7.3999999999999996E-2</v>
      </c>
      <c r="U4785" s="4">
        <f t="shared" si="297"/>
        <v>18.744826616047</v>
      </c>
      <c r="V4785" s="4">
        <f t="shared" si="296"/>
        <v>0.93850958700099996</v>
      </c>
      <c r="W4785" s="2">
        <v>0.47499999999999998</v>
      </c>
      <c r="X4785" s="2">
        <v>0.49810767500000003</v>
      </c>
      <c r="Y4785" s="1">
        <v>3347</v>
      </c>
      <c r="Z4785" s="1">
        <v>57</v>
      </c>
      <c r="AA4785" s="1" t="s">
        <v>74</v>
      </c>
      <c r="AB4785" s="2">
        <v>0.74</v>
      </c>
      <c r="AC4785" s="1" t="s">
        <v>57</v>
      </c>
      <c r="AD4785" s="1" t="s">
        <v>632</v>
      </c>
      <c r="AE4785" s="1" t="s">
        <v>54</v>
      </c>
      <c r="AF4785" s="1" t="s">
        <v>105</v>
      </c>
      <c r="AG4785" s="1" t="s">
        <v>63</v>
      </c>
      <c r="AH4785" s="1" t="s">
        <v>633</v>
      </c>
      <c r="AI4785" s="2">
        <v>11903.966271900001</v>
      </c>
      <c r="AJ4785" s="2">
        <v>2657398.6868400001</v>
      </c>
      <c r="AK4785" s="1">
        <v>53</v>
      </c>
      <c r="AL4785" s="6">
        <v>0.15</v>
      </c>
      <c r="AM4785" s="6">
        <v>0.15</v>
      </c>
      <c r="AN4785">
        <f t="shared" si="298"/>
        <v>2.8117239924070501</v>
      </c>
      <c r="AO4785">
        <f t="shared" si="299"/>
        <v>0.14077643805015</v>
      </c>
    </row>
    <row r="4786" spans="1:41" x14ac:dyDescent="0.25">
      <c r="A4786" s="1">
        <v>15</v>
      </c>
      <c r="B4786" s="1">
        <v>11</v>
      </c>
      <c r="C4786" s="2">
        <v>5.0171019276199997</v>
      </c>
      <c r="D4786" s="1">
        <v>54</v>
      </c>
      <c r="E4786" s="1">
        <v>15</v>
      </c>
      <c r="F4786" s="1">
        <v>11</v>
      </c>
      <c r="G4786" s="1" t="s">
        <v>41</v>
      </c>
      <c r="H4786" s="2">
        <v>1.9080624399999999</v>
      </c>
      <c r="I4786" s="2">
        <v>8.8999999999999996E-2</v>
      </c>
      <c r="J4786" s="2">
        <v>205.535</v>
      </c>
      <c r="K4786" s="2">
        <v>9.6389999999999993</v>
      </c>
      <c r="L4786" s="2">
        <v>0.48</v>
      </c>
      <c r="M4786" s="2">
        <v>0.502</v>
      </c>
      <c r="N4786" s="2">
        <v>0.91600000000000004</v>
      </c>
      <c r="O4786" s="2">
        <v>4.4999999999999998E-2</v>
      </c>
      <c r="P4786" s="2">
        <v>98.718999999999994</v>
      </c>
      <c r="Q4786" s="2">
        <v>4.8419999999999996</v>
      </c>
      <c r="R4786" s="2">
        <v>5.0171019276199997</v>
      </c>
      <c r="S4786" s="2">
        <v>0.91600000000000004</v>
      </c>
      <c r="T4786" s="2">
        <v>4.4999999999999998E-2</v>
      </c>
      <c r="U4786" s="4">
        <f t="shared" si="297"/>
        <v>4.5956653656999196</v>
      </c>
      <c r="V4786" s="4">
        <f t="shared" si="296"/>
        <v>0.22576958674289999</v>
      </c>
      <c r="W4786" s="2">
        <v>0.48</v>
      </c>
      <c r="X4786" s="2">
        <v>0.50233719899999996</v>
      </c>
      <c r="Y4786" s="1">
        <v>3347</v>
      </c>
      <c r="Z4786" s="1">
        <v>57</v>
      </c>
      <c r="AA4786" s="1" t="s">
        <v>74</v>
      </c>
      <c r="AB4786" s="2">
        <v>0.74</v>
      </c>
      <c r="AC4786" s="1" t="s">
        <v>57</v>
      </c>
      <c r="AD4786" s="1" t="s">
        <v>632</v>
      </c>
      <c r="AE4786" s="1" t="s">
        <v>54</v>
      </c>
      <c r="AF4786" s="1" t="s">
        <v>105</v>
      </c>
      <c r="AG4786" s="1" t="s">
        <v>63</v>
      </c>
      <c r="AH4786" s="1" t="s">
        <v>633</v>
      </c>
      <c r="AI4786" s="2">
        <v>11903.966271900001</v>
      </c>
      <c r="AJ4786" s="2">
        <v>2657398.6868400001</v>
      </c>
      <c r="AK4786" s="1">
        <v>54</v>
      </c>
      <c r="AL4786" s="6">
        <v>0.15</v>
      </c>
      <c r="AM4786" s="6">
        <v>0.15</v>
      </c>
      <c r="AN4786">
        <f t="shared" si="298"/>
        <v>0.68934980485498787</v>
      </c>
      <c r="AO4786">
        <f t="shared" si="299"/>
        <v>3.3865438011434996E-2</v>
      </c>
    </row>
    <row r="4787" spans="1:41" x14ac:dyDescent="0.25">
      <c r="A4787" s="1">
        <v>15</v>
      </c>
      <c r="B4787" s="1">
        <v>13</v>
      </c>
      <c r="C4787" s="2">
        <v>0.163863448524</v>
      </c>
      <c r="D4787" s="1">
        <v>56</v>
      </c>
      <c r="E4787" s="1">
        <v>15</v>
      </c>
      <c r="F4787" s="1">
        <v>13</v>
      </c>
      <c r="G4787" s="1" t="s">
        <v>42</v>
      </c>
      <c r="H4787" s="2">
        <v>5.9490026150000004</v>
      </c>
      <c r="I4787" s="2">
        <v>0.45900000000000002</v>
      </c>
      <c r="J4787" s="2">
        <v>2341.8040000000001</v>
      </c>
      <c r="K4787" s="2">
        <v>180.72399999999999</v>
      </c>
      <c r="L4787" s="2">
        <v>0.47299999999999998</v>
      </c>
      <c r="M4787" s="2">
        <v>0.503</v>
      </c>
      <c r="N4787" s="2">
        <v>2.8109999999999999</v>
      </c>
      <c r="O4787" s="2">
        <v>0.23100000000000001</v>
      </c>
      <c r="P4787" s="2">
        <v>1106.548</v>
      </c>
      <c r="Q4787" s="2">
        <v>90.850999999999999</v>
      </c>
      <c r="R4787" s="2">
        <v>0.163863448524</v>
      </c>
      <c r="S4787" s="2">
        <v>2.8109999999999999</v>
      </c>
      <c r="T4787" s="2">
        <v>0.23100000000000001</v>
      </c>
      <c r="U4787" s="4">
        <f t="shared" si="297"/>
        <v>0.46062015380096399</v>
      </c>
      <c r="V4787" s="4">
        <f t="shared" si="296"/>
        <v>3.7852456609044002E-2</v>
      </c>
      <c r="W4787" s="2">
        <v>0.47299999999999998</v>
      </c>
      <c r="X4787" s="2">
        <v>0.50270579999999998</v>
      </c>
      <c r="Y4787" s="1">
        <v>3347</v>
      </c>
      <c r="Z4787" s="1">
        <v>57</v>
      </c>
      <c r="AA4787" s="1" t="s">
        <v>74</v>
      </c>
      <c r="AB4787" s="2">
        <v>0.74</v>
      </c>
      <c r="AC4787" s="1" t="s">
        <v>57</v>
      </c>
      <c r="AD4787" s="1" t="s">
        <v>632</v>
      </c>
      <c r="AE4787" s="1" t="s">
        <v>54</v>
      </c>
      <c r="AF4787" s="1" t="s">
        <v>105</v>
      </c>
      <c r="AG4787" s="1" t="s">
        <v>63</v>
      </c>
      <c r="AH4787" s="1" t="s">
        <v>633</v>
      </c>
      <c r="AI4787" s="2">
        <v>11903.966271900001</v>
      </c>
      <c r="AJ4787" s="2">
        <v>2657398.6868400001</v>
      </c>
      <c r="AK4787" s="1">
        <v>56</v>
      </c>
      <c r="AL4787" s="6">
        <v>0.15</v>
      </c>
      <c r="AM4787" s="6">
        <v>0.15</v>
      </c>
      <c r="AN4787">
        <f t="shared" si="298"/>
        <v>6.9093023070144602E-2</v>
      </c>
      <c r="AO4787">
        <f t="shared" si="299"/>
        <v>5.6778684913566004E-3</v>
      </c>
    </row>
    <row r="4788" spans="1:41" x14ac:dyDescent="0.25">
      <c r="A4788" s="1">
        <v>23</v>
      </c>
      <c r="B4788" s="1">
        <v>2</v>
      </c>
      <c r="C4788" s="2">
        <v>0.47760065988599998</v>
      </c>
      <c r="D4788" s="1">
        <v>121</v>
      </c>
      <c r="E4788" s="1">
        <v>23</v>
      </c>
      <c r="F4788" s="1">
        <v>2</v>
      </c>
      <c r="G4788" s="1" t="s">
        <v>39</v>
      </c>
      <c r="H4788" s="2">
        <v>7.085098243</v>
      </c>
      <c r="I4788" s="2">
        <v>0.34499999999999997</v>
      </c>
      <c r="J4788" s="2">
        <v>2693.279</v>
      </c>
      <c r="K4788" s="2">
        <v>131.11799999999999</v>
      </c>
      <c r="L4788" s="2">
        <v>0.89500000000000002</v>
      </c>
      <c r="M4788" s="2">
        <v>0.91100000000000003</v>
      </c>
      <c r="N4788" s="2">
        <v>6.34</v>
      </c>
      <c r="O4788" s="2">
        <v>0.314</v>
      </c>
      <c r="P4788" s="2">
        <v>2410.1309999999999</v>
      </c>
      <c r="Q4788" s="2">
        <v>119.396</v>
      </c>
      <c r="R4788" s="2">
        <v>0.47760065988599998</v>
      </c>
      <c r="S4788" s="2">
        <v>6.34</v>
      </c>
      <c r="T4788" s="2">
        <v>0.314</v>
      </c>
      <c r="U4788" s="4">
        <f t="shared" si="297"/>
        <v>3.0279881836772398</v>
      </c>
      <c r="V4788" s="4">
        <f t="shared" si="296"/>
        <v>0.14996660720420399</v>
      </c>
      <c r="W4788" s="2">
        <v>0.89500000000000002</v>
      </c>
      <c r="X4788" s="2">
        <v>0.91059875700000004</v>
      </c>
      <c r="Y4788" s="1">
        <v>3347</v>
      </c>
      <c r="Z4788" s="1">
        <v>57</v>
      </c>
      <c r="AA4788" s="1" t="s">
        <v>74</v>
      </c>
      <c r="AB4788" s="2">
        <v>0.74</v>
      </c>
      <c r="AC4788" s="1" t="s">
        <v>57</v>
      </c>
      <c r="AD4788" s="1" t="s">
        <v>632</v>
      </c>
      <c r="AE4788" s="1" t="s">
        <v>54</v>
      </c>
      <c r="AF4788" s="1" t="s">
        <v>105</v>
      </c>
      <c r="AG4788" s="1" t="s">
        <v>63</v>
      </c>
      <c r="AH4788" s="1" t="s">
        <v>633</v>
      </c>
      <c r="AI4788" s="2">
        <v>11903.966271900001</v>
      </c>
      <c r="AJ4788" s="2">
        <v>2657398.6868400001</v>
      </c>
      <c r="AK4788" s="1">
        <v>121</v>
      </c>
      <c r="AL4788" s="6">
        <v>0.15</v>
      </c>
      <c r="AM4788" s="6">
        <v>0.15</v>
      </c>
      <c r="AN4788">
        <f t="shared" si="298"/>
        <v>0.45419822755158595</v>
      </c>
      <c r="AO4788">
        <f t="shared" si="299"/>
        <v>2.2494991080630598E-2</v>
      </c>
    </row>
    <row r="4789" spans="1:41" x14ac:dyDescent="0.25">
      <c r="A4789" s="1">
        <v>23</v>
      </c>
      <c r="B4789" s="1">
        <v>3</v>
      </c>
      <c r="C4789" s="2">
        <v>0.86296894615300002</v>
      </c>
      <c r="D4789" s="1">
        <v>122</v>
      </c>
      <c r="E4789" s="1">
        <v>23</v>
      </c>
      <c r="F4789" s="1">
        <v>3</v>
      </c>
      <c r="G4789" s="1" t="s">
        <v>40</v>
      </c>
      <c r="H4789" s="2">
        <v>15.13652562</v>
      </c>
      <c r="I4789" s="2">
        <v>1.1100000000000001</v>
      </c>
      <c r="J4789" s="2">
        <v>4936.6779999999999</v>
      </c>
      <c r="K4789" s="2">
        <v>361.86099999999999</v>
      </c>
      <c r="L4789" s="2">
        <v>0.89500000000000002</v>
      </c>
      <c r="M4789" s="2">
        <v>0.91100000000000003</v>
      </c>
      <c r="N4789" s="2">
        <v>13.544</v>
      </c>
      <c r="O4789" s="2">
        <v>1.0109999999999999</v>
      </c>
      <c r="P4789" s="2">
        <v>4417.2259999999997</v>
      </c>
      <c r="Q4789" s="2">
        <v>329.59100000000001</v>
      </c>
      <c r="R4789" s="2">
        <v>0.86296894615300002</v>
      </c>
      <c r="S4789" s="2">
        <v>13.544</v>
      </c>
      <c r="T4789" s="2">
        <v>1.0109999999999999</v>
      </c>
      <c r="U4789" s="4">
        <f t="shared" si="297"/>
        <v>11.688051406696232</v>
      </c>
      <c r="V4789" s="4">
        <f t="shared" si="296"/>
        <v>0.87246160456068289</v>
      </c>
      <c r="W4789" s="2">
        <v>0.89500000000000002</v>
      </c>
      <c r="X4789" s="2">
        <v>0.91082200300000005</v>
      </c>
      <c r="Y4789" s="1">
        <v>3347</v>
      </c>
      <c r="Z4789" s="1">
        <v>57</v>
      </c>
      <c r="AA4789" s="1" t="s">
        <v>74</v>
      </c>
      <c r="AB4789" s="2">
        <v>0.74</v>
      </c>
      <c r="AC4789" s="1" t="s">
        <v>57</v>
      </c>
      <c r="AD4789" s="1" t="s">
        <v>632</v>
      </c>
      <c r="AE4789" s="1" t="s">
        <v>54</v>
      </c>
      <c r="AF4789" s="1" t="s">
        <v>105</v>
      </c>
      <c r="AG4789" s="1" t="s">
        <v>63</v>
      </c>
      <c r="AH4789" s="1" t="s">
        <v>633</v>
      </c>
      <c r="AI4789" s="2">
        <v>11903.966271900001</v>
      </c>
      <c r="AJ4789" s="2">
        <v>2657398.6868400001</v>
      </c>
      <c r="AK4789" s="1">
        <v>122</v>
      </c>
      <c r="AL4789" s="6">
        <v>0.15</v>
      </c>
      <c r="AM4789" s="6">
        <v>0.15</v>
      </c>
      <c r="AN4789">
        <f t="shared" si="298"/>
        <v>1.7532077110044348</v>
      </c>
      <c r="AO4789">
        <f t="shared" si="299"/>
        <v>0.13086924068410244</v>
      </c>
    </row>
    <row r="4790" spans="1:41" x14ac:dyDescent="0.25">
      <c r="A4790" s="1">
        <v>23</v>
      </c>
      <c r="B4790" s="1">
        <v>4</v>
      </c>
      <c r="C4790" s="2">
        <v>1.0735500950400001</v>
      </c>
      <c r="D4790" s="1">
        <v>123</v>
      </c>
      <c r="E4790" s="1">
        <v>23</v>
      </c>
      <c r="F4790" s="1">
        <v>4</v>
      </c>
      <c r="G4790" s="1" t="s">
        <v>38</v>
      </c>
      <c r="H4790" s="2">
        <v>10.042220589999999</v>
      </c>
      <c r="I4790" s="2">
        <v>0.85</v>
      </c>
      <c r="J4790" s="2">
        <v>5417.4530000000004</v>
      </c>
      <c r="K4790" s="2">
        <v>458.42599999999999</v>
      </c>
      <c r="L4790" s="2">
        <v>0.89300000000000002</v>
      </c>
      <c r="M4790" s="2">
        <v>0.90900000000000003</v>
      </c>
      <c r="N4790" s="2">
        <v>8.9629999999999992</v>
      </c>
      <c r="O4790" s="2">
        <v>0.77300000000000002</v>
      </c>
      <c r="P4790" s="2">
        <v>4835.4219999999996</v>
      </c>
      <c r="Q4790" s="2">
        <v>416.755</v>
      </c>
      <c r="R4790" s="2">
        <v>1.0735500950400001</v>
      </c>
      <c r="S4790" s="2">
        <v>8.9629999999999992</v>
      </c>
      <c r="T4790" s="2">
        <v>0.77300000000000002</v>
      </c>
      <c r="U4790" s="4">
        <f t="shared" si="297"/>
        <v>9.6222295018435204</v>
      </c>
      <c r="V4790" s="4">
        <f t="shared" si="296"/>
        <v>0.82985422346592008</v>
      </c>
      <c r="W4790" s="2">
        <v>0.89300000000000002</v>
      </c>
      <c r="X4790" s="2">
        <v>0.90910035700000003</v>
      </c>
      <c r="Y4790" s="1">
        <v>3347</v>
      </c>
      <c r="Z4790" s="1">
        <v>57</v>
      </c>
      <c r="AA4790" s="1" t="s">
        <v>74</v>
      </c>
      <c r="AB4790" s="2">
        <v>0.74</v>
      </c>
      <c r="AC4790" s="1" t="s">
        <v>57</v>
      </c>
      <c r="AD4790" s="1" t="s">
        <v>632</v>
      </c>
      <c r="AE4790" s="1" t="s">
        <v>54</v>
      </c>
      <c r="AF4790" s="1" t="s">
        <v>105</v>
      </c>
      <c r="AG4790" s="1" t="s">
        <v>63</v>
      </c>
      <c r="AH4790" s="1" t="s">
        <v>633</v>
      </c>
      <c r="AI4790" s="2">
        <v>11903.966271900001</v>
      </c>
      <c r="AJ4790" s="2">
        <v>2657398.6868400001</v>
      </c>
      <c r="AK4790" s="1">
        <v>123</v>
      </c>
      <c r="AL4790" s="6">
        <v>0.15</v>
      </c>
      <c r="AM4790" s="6">
        <v>0.15</v>
      </c>
      <c r="AN4790">
        <f t="shared" si="298"/>
        <v>1.4433344252765281</v>
      </c>
      <c r="AO4790">
        <f t="shared" si="299"/>
        <v>0.12447813351988801</v>
      </c>
    </row>
    <row r="4791" spans="1:41" x14ac:dyDescent="0.25">
      <c r="A4791" s="1">
        <v>23</v>
      </c>
      <c r="B4791" s="1">
        <v>6</v>
      </c>
      <c r="C4791" s="2">
        <v>5.7316402208300001</v>
      </c>
      <c r="D4791" s="1">
        <v>125</v>
      </c>
      <c r="E4791" s="1">
        <v>23</v>
      </c>
      <c r="F4791" s="1">
        <v>6</v>
      </c>
      <c r="G4791" s="1" t="s">
        <v>49</v>
      </c>
      <c r="H4791" s="2">
        <v>3.6975755729999999</v>
      </c>
      <c r="I4791" s="2">
        <v>0.161</v>
      </c>
      <c r="J4791" s="2">
        <v>262.851</v>
      </c>
      <c r="K4791" s="2">
        <v>11.454000000000001</v>
      </c>
      <c r="L4791" s="2">
        <v>0.89600000000000002</v>
      </c>
      <c r="M4791" s="2">
        <v>0.91200000000000003</v>
      </c>
      <c r="N4791" s="2">
        <v>3.3130000000000002</v>
      </c>
      <c r="O4791" s="2">
        <v>0.14699999999999999</v>
      </c>
      <c r="P4791" s="2">
        <v>235.54599999999999</v>
      </c>
      <c r="Q4791" s="2">
        <v>10.445</v>
      </c>
      <c r="R4791" s="2">
        <v>5.7316402208300001</v>
      </c>
      <c r="S4791" s="2">
        <v>3.3130000000000002</v>
      </c>
      <c r="T4791" s="2">
        <v>0.14699999999999999</v>
      </c>
      <c r="U4791" s="4">
        <f t="shared" si="297"/>
        <v>18.988924051609793</v>
      </c>
      <c r="V4791" s="4">
        <f t="shared" si="296"/>
        <v>0.84255111246200998</v>
      </c>
      <c r="W4791" s="2">
        <v>0.89600000000000002</v>
      </c>
      <c r="X4791" s="2">
        <v>0.911920913</v>
      </c>
      <c r="Y4791" s="1">
        <v>3347</v>
      </c>
      <c r="Z4791" s="1">
        <v>57</v>
      </c>
      <c r="AA4791" s="1" t="s">
        <v>74</v>
      </c>
      <c r="AB4791" s="2">
        <v>0.74</v>
      </c>
      <c r="AC4791" s="1" t="s">
        <v>57</v>
      </c>
      <c r="AD4791" s="1" t="s">
        <v>632</v>
      </c>
      <c r="AE4791" s="1" t="s">
        <v>54</v>
      </c>
      <c r="AF4791" s="1" t="s">
        <v>105</v>
      </c>
      <c r="AG4791" s="1" t="s">
        <v>63</v>
      </c>
      <c r="AH4791" s="1" t="s">
        <v>633</v>
      </c>
      <c r="AI4791" s="2">
        <v>11903.966271900001</v>
      </c>
      <c r="AJ4791" s="2">
        <v>2657398.6868400001</v>
      </c>
      <c r="AK4791" s="1">
        <v>125</v>
      </c>
      <c r="AL4791" s="6">
        <v>0.15</v>
      </c>
      <c r="AM4791" s="6">
        <v>0.15</v>
      </c>
      <c r="AN4791">
        <f t="shared" si="298"/>
        <v>2.8483386077414687</v>
      </c>
      <c r="AO4791">
        <f t="shared" si="299"/>
        <v>0.1263826668693015</v>
      </c>
    </row>
    <row r="4792" spans="1:41" x14ac:dyDescent="0.25">
      <c r="A4792" s="1">
        <v>46</v>
      </c>
      <c r="B4792" s="1">
        <v>3</v>
      </c>
      <c r="C4792" s="2">
        <v>2.2077075711E-2</v>
      </c>
      <c r="D4792" s="1">
        <v>342</v>
      </c>
      <c r="E4792" s="1">
        <v>46</v>
      </c>
      <c r="F4792" s="1">
        <v>3</v>
      </c>
      <c r="G4792" s="1" t="s">
        <v>40</v>
      </c>
      <c r="H4792" s="2">
        <v>29.296622509999999</v>
      </c>
      <c r="I4792" s="2">
        <v>2.1280000000000001</v>
      </c>
      <c r="J4792" s="2">
        <v>15135.696</v>
      </c>
      <c r="K4792" s="2">
        <v>1099.348</v>
      </c>
      <c r="L4792" s="2">
        <v>0.58499999999999996</v>
      </c>
      <c r="M4792" s="2">
        <v>0.84099999999999997</v>
      </c>
      <c r="N4792" s="2">
        <v>17.131</v>
      </c>
      <c r="O4792" s="2">
        <v>1.7889999999999999</v>
      </c>
      <c r="P4792" s="2">
        <v>8850.4840000000004</v>
      </c>
      <c r="Q4792" s="2">
        <v>924.08699999999999</v>
      </c>
      <c r="R4792" s="2">
        <v>2.2077075711E-2</v>
      </c>
      <c r="S4792" s="2">
        <v>13.118</v>
      </c>
      <c r="T4792" s="2">
        <v>1.05</v>
      </c>
      <c r="U4792" s="4">
        <f t="shared" si="297"/>
        <v>0.28960707917689799</v>
      </c>
      <c r="V4792" s="4">
        <f t="shared" si="296"/>
        <v>2.3180929496550002E-2</v>
      </c>
      <c r="W4792" s="2">
        <v>0.44800000000000001</v>
      </c>
      <c r="X4792" s="2">
        <v>0.49364157400000003</v>
      </c>
      <c r="Y4792" s="1">
        <v>3349</v>
      </c>
      <c r="Z4792" s="1">
        <v>57</v>
      </c>
      <c r="AA4792" s="1" t="s">
        <v>74</v>
      </c>
      <c r="AB4792" s="2">
        <v>0.74</v>
      </c>
      <c r="AC4792" s="1" t="s">
        <v>57</v>
      </c>
      <c r="AD4792" s="1" t="s">
        <v>500</v>
      </c>
      <c r="AE4792" s="1" t="s">
        <v>102</v>
      </c>
      <c r="AF4792" s="1" t="s">
        <v>102</v>
      </c>
      <c r="AG4792" s="1" t="s">
        <v>63</v>
      </c>
      <c r="AH4792" s="1" t="s">
        <v>501</v>
      </c>
      <c r="AI4792" s="2">
        <v>5314.9149482800003</v>
      </c>
      <c r="AJ4792" s="2">
        <v>1398803.8997500001</v>
      </c>
      <c r="AK4792" s="1">
        <v>342</v>
      </c>
      <c r="AL4792" s="6">
        <v>0.15</v>
      </c>
      <c r="AM4792" s="6">
        <v>0.15</v>
      </c>
      <c r="AN4792">
        <f t="shared" si="298"/>
        <v>4.3441061876534695E-2</v>
      </c>
      <c r="AO4792">
        <f t="shared" si="299"/>
        <v>3.4771394244825001E-3</v>
      </c>
    </row>
    <row r="4793" spans="1:41" x14ac:dyDescent="0.25">
      <c r="A4793" s="1">
        <v>46</v>
      </c>
      <c r="B4793" s="1">
        <v>13</v>
      </c>
      <c r="C4793" s="2">
        <v>1.6034045812099999E-2</v>
      </c>
      <c r="D4793" s="1">
        <v>350</v>
      </c>
      <c r="E4793" s="1">
        <v>46</v>
      </c>
      <c r="F4793" s="1">
        <v>13</v>
      </c>
      <c r="G4793" s="1" t="s">
        <v>42</v>
      </c>
      <c r="H4793" s="2">
        <v>1.260524864</v>
      </c>
      <c r="I4793" s="2">
        <v>4.8000000000000001E-2</v>
      </c>
      <c r="J4793" s="2">
        <v>423.33</v>
      </c>
      <c r="K4793" s="2">
        <v>16.035</v>
      </c>
      <c r="L4793" s="2">
        <v>0.59199999999999997</v>
      </c>
      <c r="M4793" s="2">
        <v>0.90100000000000002</v>
      </c>
      <c r="N4793" s="2">
        <v>0.746</v>
      </c>
      <c r="O4793" s="2">
        <v>4.2999999999999997E-2</v>
      </c>
      <c r="P4793" s="2">
        <v>250.47200000000001</v>
      </c>
      <c r="Q4793" s="2">
        <v>14.442</v>
      </c>
      <c r="R4793" s="2">
        <v>1.6034045812099999E-2</v>
      </c>
      <c r="S4793" s="2">
        <v>0.57099999999999995</v>
      </c>
      <c r="T4793" s="2">
        <v>2.5000000000000001E-2</v>
      </c>
      <c r="U4793" s="4">
        <f t="shared" si="297"/>
        <v>9.1554401587090987E-3</v>
      </c>
      <c r="V4793" s="4">
        <f t="shared" si="296"/>
        <v>4.0085114530249999E-4</v>
      </c>
      <c r="W4793" s="2">
        <v>0.45300000000000001</v>
      </c>
      <c r="X4793" s="2">
        <v>0.53354212999999995</v>
      </c>
      <c r="Y4793" s="1">
        <v>3349</v>
      </c>
      <c r="Z4793" s="1">
        <v>57</v>
      </c>
      <c r="AA4793" s="1" t="s">
        <v>74</v>
      </c>
      <c r="AB4793" s="2">
        <v>0.74</v>
      </c>
      <c r="AC4793" s="1" t="s">
        <v>57</v>
      </c>
      <c r="AD4793" s="1" t="s">
        <v>500</v>
      </c>
      <c r="AE4793" s="1" t="s">
        <v>102</v>
      </c>
      <c r="AF4793" s="1" t="s">
        <v>102</v>
      </c>
      <c r="AG4793" s="1" t="s">
        <v>63</v>
      </c>
      <c r="AH4793" s="1" t="s">
        <v>501</v>
      </c>
      <c r="AI4793" s="2">
        <v>5314.9149482800003</v>
      </c>
      <c r="AJ4793" s="2">
        <v>1398803.8997500001</v>
      </c>
      <c r="AK4793" s="1">
        <v>350</v>
      </c>
      <c r="AL4793" s="6">
        <v>0.15</v>
      </c>
      <c r="AM4793" s="6">
        <v>0.15</v>
      </c>
      <c r="AN4793">
        <f t="shared" si="298"/>
        <v>1.3733160238063647E-3</v>
      </c>
      <c r="AO4793">
        <f t="shared" si="299"/>
        <v>6.0127671795374994E-5</v>
      </c>
    </row>
    <row r="4794" spans="1:41" x14ac:dyDescent="0.25">
      <c r="A4794" s="1">
        <v>46</v>
      </c>
      <c r="B4794" s="1">
        <v>4</v>
      </c>
      <c r="C4794" s="2">
        <v>0.121703368114</v>
      </c>
      <c r="D4794" s="1">
        <v>343</v>
      </c>
      <c r="E4794" s="1">
        <v>46</v>
      </c>
      <c r="F4794" s="1">
        <v>4</v>
      </c>
      <c r="G4794" s="1" t="s">
        <v>38</v>
      </c>
      <c r="H4794" s="2">
        <v>17.00062132</v>
      </c>
      <c r="I4794" s="2">
        <v>1.4319999999999999</v>
      </c>
      <c r="J4794" s="2">
        <v>5136.665</v>
      </c>
      <c r="K4794" s="2">
        <v>432.62900000000002</v>
      </c>
      <c r="L4794" s="2">
        <v>0.58099999999999996</v>
      </c>
      <c r="M4794" s="2">
        <v>0.82799999999999996</v>
      </c>
      <c r="N4794" s="2">
        <v>9.8770000000000007</v>
      </c>
      <c r="O4794" s="2">
        <v>1.1850000000000001</v>
      </c>
      <c r="P4794" s="2">
        <v>2984.4270000000001</v>
      </c>
      <c r="Q4794" s="2">
        <v>358.03100000000001</v>
      </c>
      <c r="R4794" s="2">
        <v>0.121703368114</v>
      </c>
      <c r="S4794" s="2">
        <v>7.5419999999999998</v>
      </c>
      <c r="T4794" s="2">
        <v>0.69399999999999995</v>
      </c>
      <c r="U4794" s="4">
        <f t="shared" si="297"/>
        <v>0.9178868023157879</v>
      </c>
      <c r="V4794" s="4">
        <f t="shared" si="296"/>
        <v>8.4462137471115986E-2</v>
      </c>
      <c r="W4794" s="2">
        <v>0.44400000000000001</v>
      </c>
      <c r="X4794" s="2">
        <v>0.48499094999999998</v>
      </c>
      <c r="Y4794" s="1">
        <v>3350</v>
      </c>
      <c r="Z4794" s="1">
        <v>57</v>
      </c>
      <c r="AA4794" s="1" t="s">
        <v>74</v>
      </c>
      <c r="AB4794" s="2">
        <v>0.74</v>
      </c>
      <c r="AC4794" s="1" t="s">
        <v>57</v>
      </c>
      <c r="AD4794" s="1" t="s">
        <v>502</v>
      </c>
      <c r="AE4794" s="1" t="s">
        <v>54</v>
      </c>
      <c r="AF4794" s="1" t="s">
        <v>105</v>
      </c>
      <c r="AG4794" s="1" t="s">
        <v>63</v>
      </c>
      <c r="AH4794" s="1" t="s">
        <v>503</v>
      </c>
      <c r="AI4794" s="2">
        <v>6509.2568299000004</v>
      </c>
      <c r="AJ4794" s="2">
        <v>2052595.07656</v>
      </c>
      <c r="AK4794" s="1">
        <v>343</v>
      </c>
      <c r="AL4794" s="6">
        <v>0.15</v>
      </c>
      <c r="AM4794" s="6">
        <v>0.15</v>
      </c>
      <c r="AN4794">
        <f t="shared" si="298"/>
        <v>0.13768302034736818</v>
      </c>
      <c r="AO4794">
        <f t="shared" si="299"/>
        <v>1.2669320620667397E-2</v>
      </c>
    </row>
    <row r="4795" spans="1:41" x14ac:dyDescent="0.25">
      <c r="A4795" s="1">
        <v>51</v>
      </c>
      <c r="B4795" s="1">
        <v>2</v>
      </c>
      <c r="C4795" s="2">
        <v>2.5064649642600001</v>
      </c>
      <c r="D4795" s="1">
        <v>381</v>
      </c>
      <c r="E4795" s="1">
        <v>51</v>
      </c>
      <c r="F4795" s="1">
        <v>2</v>
      </c>
      <c r="G4795" s="1" t="s">
        <v>39</v>
      </c>
      <c r="H4795" s="2">
        <v>12.31181539</v>
      </c>
      <c r="I4795" s="2">
        <v>0.61</v>
      </c>
      <c r="J4795" s="2">
        <v>8989.5920000000006</v>
      </c>
      <c r="K4795" s="2">
        <v>445.05500000000001</v>
      </c>
      <c r="L4795" s="2">
        <v>0.47099999999999997</v>
      </c>
      <c r="M4795" s="2">
        <v>0.624</v>
      </c>
      <c r="N4795" s="2">
        <v>5.7990000000000004</v>
      </c>
      <c r="O4795" s="2">
        <v>0.38</v>
      </c>
      <c r="P4795" s="2">
        <v>4234.0990000000002</v>
      </c>
      <c r="Q4795" s="2">
        <v>277.81299999999999</v>
      </c>
      <c r="R4795" s="2">
        <v>2.5064649642600001</v>
      </c>
      <c r="S4795" s="2">
        <v>2.1040000000000001</v>
      </c>
      <c r="T4795" s="2">
        <v>0.14699999999999999</v>
      </c>
      <c r="U4795" s="4">
        <f t="shared" si="297"/>
        <v>5.2736022848030402</v>
      </c>
      <c r="V4795" s="4">
        <f t="shared" si="296"/>
        <v>0.36845034974621999</v>
      </c>
      <c r="W4795" s="2">
        <v>0.17100000000000001</v>
      </c>
      <c r="X4795" s="2">
        <v>0.241177222</v>
      </c>
      <c r="Y4795" s="1">
        <v>2455</v>
      </c>
      <c r="Z4795" s="1">
        <v>9</v>
      </c>
      <c r="AA4795" s="1" t="s">
        <v>74</v>
      </c>
      <c r="AB4795" s="2">
        <v>0.05</v>
      </c>
      <c r="AE4795" s="1" t="s">
        <v>37</v>
      </c>
      <c r="AF4795" s="1" t="s">
        <v>37</v>
      </c>
      <c r="AI4795" s="2">
        <v>2336.4680151900002</v>
      </c>
      <c r="AJ4795" s="2">
        <v>109181.177117</v>
      </c>
      <c r="AK4795" s="1">
        <v>381</v>
      </c>
      <c r="AL4795" s="6">
        <v>0.15</v>
      </c>
      <c r="AM4795" s="6">
        <v>0.15</v>
      </c>
      <c r="AN4795">
        <f t="shared" si="298"/>
        <v>0.79104034272045598</v>
      </c>
      <c r="AO4795">
        <f t="shared" si="299"/>
        <v>5.5267552461932996E-2</v>
      </c>
    </row>
    <row r="4796" spans="1:41" x14ac:dyDescent="0.25">
      <c r="A4796" s="1">
        <v>41</v>
      </c>
      <c r="B4796" s="1">
        <v>2</v>
      </c>
      <c r="C4796" s="2">
        <v>8.8922915359499992</v>
      </c>
      <c r="D4796" s="1">
        <v>283</v>
      </c>
      <c r="E4796" s="1">
        <v>41</v>
      </c>
      <c r="F4796" s="1">
        <v>2</v>
      </c>
      <c r="G4796" s="1" t="s">
        <v>39</v>
      </c>
      <c r="H4796" s="2">
        <v>11.920081100000001</v>
      </c>
      <c r="I4796" s="2">
        <v>0.58199999999999996</v>
      </c>
      <c r="J4796" s="2">
        <v>23513.664000000001</v>
      </c>
      <c r="K4796" s="2">
        <v>1147.4929999999999</v>
      </c>
      <c r="L4796" s="2">
        <v>0.96099999999999997</v>
      </c>
      <c r="M4796" s="2">
        <v>0.92300000000000004</v>
      </c>
      <c r="N4796" s="2">
        <v>11.452</v>
      </c>
      <c r="O4796" s="2">
        <v>0.53700000000000003</v>
      </c>
      <c r="P4796" s="2">
        <v>22589.972000000002</v>
      </c>
      <c r="Q4796" s="2">
        <v>1059.182</v>
      </c>
      <c r="R4796" s="2">
        <v>8.8922915359499992</v>
      </c>
      <c r="S4796" s="2">
        <v>10.039</v>
      </c>
      <c r="T4796" s="2">
        <v>0.47399999999999998</v>
      </c>
      <c r="U4796" s="4">
        <f t="shared" si="297"/>
        <v>89.26971472940204</v>
      </c>
      <c r="V4796" s="4">
        <f t="shared" si="296"/>
        <v>4.2149461880402992</v>
      </c>
      <c r="W4796" s="2">
        <v>0.84199999999999997</v>
      </c>
      <c r="X4796" s="2">
        <v>0.815267984</v>
      </c>
      <c r="Y4796" s="1">
        <v>2456</v>
      </c>
      <c r="Z4796" s="1">
        <v>9</v>
      </c>
      <c r="AA4796" s="1" t="s">
        <v>74</v>
      </c>
      <c r="AB4796" s="2">
        <v>0.05</v>
      </c>
      <c r="AE4796" s="1" t="s">
        <v>37</v>
      </c>
      <c r="AF4796" s="1" t="s">
        <v>37</v>
      </c>
      <c r="AI4796" s="2">
        <v>12812.873707299999</v>
      </c>
      <c r="AJ4796" s="2">
        <v>881320.38083599997</v>
      </c>
      <c r="AK4796" s="1">
        <v>283</v>
      </c>
      <c r="AL4796" s="6">
        <v>0.15</v>
      </c>
      <c r="AM4796" s="6">
        <v>0.15</v>
      </c>
      <c r="AN4796">
        <f t="shared" si="298"/>
        <v>13.390457209410306</v>
      </c>
      <c r="AO4796">
        <f t="shared" si="299"/>
        <v>0.63224192820604486</v>
      </c>
    </row>
    <row r="4797" spans="1:41" x14ac:dyDescent="0.25">
      <c r="A4797" s="1">
        <v>41</v>
      </c>
      <c r="B4797" s="1">
        <v>3</v>
      </c>
      <c r="C4797" s="2">
        <v>1.3319620169399999</v>
      </c>
      <c r="D4797" s="1">
        <v>284</v>
      </c>
      <c r="E4797" s="1">
        <v>41</v>
      </c>
      <c r="F4797" s="1">
        <v>3</v>
      </c>
      <c r="G4797" s="1" t="s">
        <v>40</v>
      </c>
      <c r="H4797" s="2">
        <v>25.461902940000002</v>
      </c>
      <c r="I4797" s="2">
        <v>1.917</v>
      </c>
      <c r="J4797" s="2">
        <v>15674.111000000001</v>
      </c>
      <c r="K4797" s="2">
        <v>1180.1500000000001</v>
      </c>
      <c r="L4797" s="2">
        <v>0.96099999999999997</v>
      </c>
      <c r="M4797" s="2">
        <v>0.92300000000000004</v>
      </c>
      <c r="N4797" s="2">
        <v>24.460999999999999</v>
      </c>
      <c r="O4797" s="2">
        <v>1.77</v>
      </c>
      <c r="P4797" s="2">
        <v>15057.713</v>
      </c>
      <c r="Q4797" s="2">
        <v>1089.8109999999999</v>
      </c>
      <c r="R4797" s="2">
        <v>1.3319620169399999</v>
      </c>
      <c r="S4797" s="2">
        <v>21.44</v>
      </c>
      <c r="T4797" s="2">
        <v>1.5649999999999999</v>
      </c>
      <c r="U4797" s="4">
        <f t="shared" si="297"/>
        <v>28.557265643193599</v>
      </c>
      <c r="V4797" s="4">
        <f t="shared" si="296"/>
        <v>2.0845205565110998</v>
      </c>
      <c r="W4797" s="2">
        <v>0.84199999999999997</v>
      </c>
      <c r="X4797" s="2">
        <v>0.81632670100000004</v>
      </c>
      <c r="Y4797" s="1">
        <v>2456</v>
      </c>
      <c r="Z4797" s="1">
        <v>9</v>
      </c>
      <c r="AA4797" s="1" t="s">
        <v>74</v>
      </c>
      <c r="AB4797" s="2">
        <v>0.05</v>
      </c>
      <c r="AE4797" s="1" t="s">
        <v>37</v>
      </c>
      <c r="AF4797" s="1" t="s">
        <v>37</v>
      </c>
      <c r="AI4797" s="2">
        <v>12812.873707299999</v>
      </c>
      <c r="AJ4797" s="2">
        <v>881320.38083599997</v>
      </c>
      <c r="AK4797" s="1">
        <v>284</v>
      </c>
      <c r="AL4797" s="6">
        <v>0.15</v>
      </c>
      <c r="AM4797" s="6">
        <v>0.15</v>
      </c>
      <c r="AN4797">
        <f t="shared" si="298"/>
        <v>4.2835898464790398</v>
      </c>
      <c r="AO4797">
        <f t="shared" si="299"/>
        <v>0.31267808347666498</v>
      </c>
    </row>
    <row r="4798" spans="1:41" x14ac:dyDescent="0.25">
      <c r="A4798" s="1">
        <v>41</v>
      </c>
      <c r="B4798" s="1">
        <v>4</v>
      </c>
      <c r="C4798" s="2">
        <v>9.0139141026599994</v>
      </c>
      <c r="D4798" s="1">
        <v>285</v>
      </c>
      <c r="E4798" s="1">
        <v>41</v>
      </c>
      <c r="F4798" s="1">
        <v>4</v>
      </c>
      <c r="G4798" s="1" t="s">
        <v>38</v>
      </c>
      <c r="H4798" s="2">
        <v>15.04653083</v>
      </c>
      <c r="I4798" s="2">
        <v>1.2989999999999999</v>
      </c>
      <c r="J4798" s="2">
        <v>22984.637999999999</v>
      </c>
      <c r="K4798" s="2">
        <v>1984.3140000000001</v>
      </c>
      <c r="L4798" s="2">
        <v>0.96099999999999997</v>
      </c>
      <c r="M4798" s="2">
        <v>0.92400000000000004</v>
      </c>
      <c r="N4798" s="2">
        <v>14.457000000000001</v>
      </c>
      <c r="O4798" s="2">
        <v>1.2</v>
      </c>
      <c r="P4798" s="2">
        <v>22084.135999999999</v>
      </c>
      <c r="Q4798" s="2">
        <v>1832.828</v>
      </c>
      <c r="R4798" s="2">
        <v>9.0139141026599994</v>
      </c>
      <c r="S4798" s="2">
        <v>12.656000000000001</v>
      </c>
      <c r="T4798" s="2">
        <v>1.0589999999999999</v>
      </c>
      <c r="U4798" s="4">
        <f t="shared" si="297"/>
        <v>114.08009688326496</v>
      </c>
      <c r="V4798" s="4">
        <f t="shared" si="296"/>
        <v>9.5457350347169392</v>
      </c>
      <c r="W4798" s="2">
        <v>0.84099999999999997</v>
      </c>
      <c r="X4798" s="2">
        <v>0.81549221100000002</v>
      </c>
      <c r="Y4798" s="1">
        <v>2456</v>
      </c>
      <c r="Z4798" s="1">
        <v>9</v>
      </c>
      <c r="AA4798" s="1" t="s">
        <v>74</v>
      </c>
      <c r="AB4798" s="2">
        <v>0.05</v>
      </c>
      <c r="AE4798" s="1" t="s">
        <v>37</v>
      </c>
      <c r="AF4798" s="1" t="s">
        <v>37</v>
      </c>
      <c r="AI4798" s="2">
        <v>12812.873707299999</v>
      </c>
      <c r="AJ4798" s="2">
        <v>881320.38083599997</v>
      </c>
      <c r="AK4798" s="1">
        <v>285</v>
      </c>
      <c r="AL4798" s="6">
        <v>0.15</v>
      </c>
      <c r="AM4798" s="6">
        <v>0.15</v>
      </c>
      <c r="AN4798">
        <f t="shared" si="298"/>
        <v>17.112014532489741</v>
      </c>
      <c r="AO4798">
        <f t="shared" si="299"/>
        <v>1.4318602552075408</v>
      </c>
    </row>
    <row r="4799" spans="1:41" x14ac:dyDescent="0.25">
      <c r="A4799" s="1">
        <v>46</v>
      </c>
      <c r="B4799" s="1">
        <v>1</v>
      </c>
      <c r="C4799" s="2">
        <v>0.74090721111500002</v>
      </c>
      <c r="D4799" s="1">
        <v>340</v>
      </c>
      <c r="E4799" s="1">
        <v>46</v>
      </c>
      <c r="F4799" s="1">
        <v>1</v>
      </c>
      <c r="G4799" s="1" t="s">
        <v>46</v>
      </c>
      <c r="H4799" s="2">
        <v>7.4749794569999999</v>
      </c>
      <c r="I4799" s="2">
        <v>0.33500000000000002</v>
      </c>
      <c r="J4799" s="2">
        <v>892.73099999999999</v>
      </c>
      <c r="K4799" s="2">
        <v>39.970999999999997</v>
      </c>
      <c r="L4799" s="2">
        <v>0.58599999999999997</v>
      </c>
      <c r="M4799" s="2">
        <v>0.84</v>
      </c>
      <c r="N4799" s="2">
        <v>4.38</v>
      </c>
      <c r="O4799" s="2">
        <v>0.28100000000000003</v>
      </c>
      <c r="P4799" s="2">
        <v>523.1</v>
      </c>
      <c r="Q4799" s="2">
        <v>33.572000000000003</v>
      </c>
      <c r="R4799" s="2">
        <v>0.74090721111500002</v>
      </c>
      <c r="S4799" s="2">
        <v>3.3559999999999999</v>
      </c>
      <c r="T4799" s="2">
        <v>0.16500000000000001</v>
      </c>
      <c r="U4799" s="4">
        <f t="shared" si="297"/>
        <v>2.4864846005019401</v>
      </c>
      <c r="V4799" s="4">
        <f t="shared" si="296"/>
        <v>0.12224968983397501</v>
      </c>
      <c r="W4799" s="2">
        <v>0.44900000000000001</v>
      </c>
      <c r="X4799" s="2">
        <v>0.49424784799999999</v>
      </c>
      <c r="Y4799" s="1">
        <v>2457</v>
      </c>
      <c r="Z4799" s="1">
        <v>9</v>
      </c>
      <c r="AA4799" s="1" t="s">
        <v>74</v>
      </c>
      <c r="AB4799" s="2">
        <v>0.05</v>
      </c>
      <c r="AE4799" s="1" t="s">
        <v>37</v>
      </c>
      <c r="AF4799" s="1" t="s">
        <v>37</v>
      </c>
      <c r="AI4799" s="2">
        <v>10389.9099296</v>
      </c>
      <c r="AJ4799" s="2">
        <v>1358430.5141799999</v>
      </c>
      <c r="AK4799" s="1">
        <v>340</v>
      </c>
      <c r="AL4799" s="6">
        <v>0.15</v>
      </c>
      <c r="AM4799" s="6">
        <v>0.15</v>
      </c>
      <c r="AN4799">
        <f t="shared" si="298"/>
        <v>0.37297269007529099</v>
      </c>
      <c r="AO4799">
        <f t="shared" si="299"/>
        <v>1.8337453475096251E-2</v>
      </c>
    </row>
    <row r="4800" spans="1:41" x14ac:dyDescent="0.25">
      <c r="A4800" s="1">
        <v>46</v>
      </c>
      <c r="B4800" s="1">
        <v>2</v>
      </c>
      <c r="C4800" s="2">
        <v>29.760335243299998</v>
      </c>
      <c r="D4800" s="1">
        <v>341</v>
      </c>
      <c r="E4800" s="1">
        <v>46</v>
      </c>
      <c r="F4800" s="1">
        <v>2</v>
      </c>
      <c r="G4800" s="1" t="s">
        <v>39</v>
      </c>
      <c r="H4800" s="2">
        <v>13.73433805</v>
      </c>
      <c r="I4800" s="2">
        <v>0.64500000000000002</v>
      </c>
      <c r="J4800" s="2">
        <v>12517.371999999999</v>
      </c>
      <c r="K4800" s="2">
        <v>587.84500000000003</v>
      </c>
      <c r="L4800" s="2">
        <v>0.58499999999999996</v>
      </c>
      <c r="M4800" s="2">
        <v>0.83499999999999996</v>
      </c>
      <c r="N4800" s="2">
        <v>8.0359999999999996</v>
      </c>
      <c r="O4800" s="2">
        <v>0.53900000000000003</v>
      </c>
      <c r="P4800" s="2">
        <v>7324.3980000000001</v>
      </c>
      <c r="Q4800" s="2">
        <v>490.96600000000001</v>
      </c>
      <c r="R4800" s="2">
        <v>29.760335243299998</v>
      </c>
      <c r="S4800" s="2">
        <v>6.1550000000000002</v>
      </c>
      <c r="T4800" s="2">
        <v>0.317</v>
      </c>
      <c r="U4800" s="4">
        <f t="shared" si="297"/>
        <v>183.17486342251149</v>
      </c>
      <c r="V4800" s="4">
        <f t="shared" si="296"/>
        <v>9.4340262721260988</v>
      </c>
      <c r="W4800" s="2">
        <v>0.44800000000000001</v>
      </c>
      <c r="X4800" s="2">
        <v>0.491157334</v>
      </c>
      <c r="Y4800" s="1">
        <v>2457</v>
      </c>
      <c r="Z4800" s="1">
        <v>9</v>
      </c>
      <c r="AA4800" s="1" t="s">
        <v>74</v>
      </c>
      <c r="AB4800" s="2">
        <v>0.05</v>
      </c>
      <c r="AE4800" s="1" t="s">
        <v>37</v>
      </c>
      <c r="AF4800" s="1" t="s">
        <v>37</v>
      </c>
      <c r="AI4800" s="2">
        <v>10389.9099296</v>
      </c>
      <c r="AJ4800" s="2">
        <v>1358430.5141799999</v>
      </c>
      <c r="AK4800" s="1">
        <v>341</v>
      </c>
      <c r="AL4800" s="6">
        <v>0.15</v>
      </c>
      <c r="AM4800" s="6">
        <v>0.15</v>
      </c>
      <c r="AN4800">
        <f t="shared" si="298"/>
        <v>27.476229513376722</v>
      </c>
      <c r="AO4800">
        <f t="shared" si="299"/>
        <v>1.4151039408189148</v>
      </c>
    </row>
    <row r="4801" spans="1:41" x14ac:dyDescent="0.25">
      <c r="A4801" s="1">
        <v>46</v>
      </c>
      <c r="B4801" s="1">
        <v>10</v>
      </c>
      <c r="C4801" s="2">
        <v>0.24985872494899999</v>
      </c>
      <c r="D4801" s="1">
        <v>347</v>
      </c>
      <c r="E4801" s="1">
        <v>46</v>
      </c>
      <c r="F4801" s="1">
        <v>10</v>
      </c>
      <c r="G4801" s="1" t="s">
        <v>48</v>
      </c>
      <c r="H4801" s="2">
        <v>6.1789948790000002</v>
      </c>
      <c r="I4801" s="2">
        <v>0.249</v>
      </c>
      <c r="J4801" s="2">
        <v>242.464</v>
      </c>
      <c r="K4801" s="2">
        <v>9.7639999999999993</v>
      </c>
      <c r="L4801" s="2">
        <v>0.59</v>
      </c>
      <c r="M4801" s="2">
        <v>0.85499999999999998</v>
      </c>
      <c r="N4801" s="2">
        <v>3.6429999999999998</v>
      </c>
      <c r="O4801" s="2">
        <v>0.21299999999999999</v>
      </c>
      <c r="P4801" s="2">
        <v>142.96600000000001</v>
      </c>
      <c r="Q4801" s="2">
        <v>8.3510000000000009</v>
      </c>
      <c r="R4801" s="2">
        <v>0.24985872494899999</v>
      </c>
      <c r="S4801" s="2">
        <v>2.8010000000000002</v>
      </c>
      <c r="T4801" s="2">
        <v>0.126</v>
      </c>
      <c r="U4801" s="4">
        <f t="shared" si="297"/>
        <v>0.69985428858214904</v>
      </c>
      <c r="V4801" s="4">
        <f t="shared" si="296"/>
        <v>3.1482199343573998E-2</v>
      </c>
      <c r="W4801" s="2">
        <v>0.45300000000000001</v>
      </c>
      <c r="X4801" s="2">
        <v>0.504498161</v>
      </c>
      <c r="Y4801" s="1">
        <v>2457</v>
      </c>
      <c r="Z4801" s="1">
        <v>9</v>
      </c>
      <c r="AA4801" s="1" t="s">
        <v>74</v>
      </c>
      <c r="AB4801" s="2">
        <v>0.05</v>
      </c>
      <c r="AE4801" s="1" t="s">
        <v>37</v>
      </c>
      <c r="AF4801" s="1" t="s">
        <v>37</v>
      </c>
      <c r="AI4801" s="2">
        <v>10389.9099296</v>
      </c>
      <c r="AJ4801" s="2">
        <v>1358430.5141799999</v>
      </c>
      <c r="AK4801" s="1">
        <v>347</v>
      </c>
      <c r="AL4801" s="6">
        <v>0.15</v>
      </c>
      <c r="AM4801" s="6">
        <v>0.15</v>
      </c>
      <c r="AN4801">
        <f t="shared" si="298"/>
        <v>0.10497814328732236</v>
      </c>
      <c r="AO4801">
        <f t="shared" si="299"/>
        <v>4.7223299015360992E-3</v>
      </c>
    </row>
    <row r="4802" spans="1:41" x14ac:dyDescent="0.25">
      <c r="A4802" s="1">
        <v>46</v>
      </c>
      <c r="B4802" s="1">
        <v>11</v>
      </c>
      <c r="C4802" s="2">
        <v>0.30872610017899998</v>
      </c>
      <c r="D4802" s="1">
        <v>348</v>
      </c>
      <c r="E4802" s="1">
        <v>46</v>
      </c>
      <c r="F4802" s="1">
        <v>11</v>
      </c>
      <c r="G4802" s="1" t="s">
        <v>41</v>
      </c>
      <c r="H4802" s="2">
        <v>4.1376093579999997</v>
      </c>
      <c r="I4802" s="2">
        <v>0.16500000000000001</v>
      </c>
      <c r="J4802" s="2">
        <v>692.93700000000001</v>
      </c>
      <c r="K4802" s="2">
        <v>27.684000000000001</v>
      </c>
      <c r="L4802" s="2">
        <v>0.59599999999999997</v>
      </c>
      <c r="M4802" s="2">
        <v>0.88100000000000001</v>
      </c>
      <c r="N4802" s="2">
        <v>2.4649999999999999</v>
      </c>
      <c r="O4802" s="2">
        <v>0.14599999999999999</v>
      </c>
      <c r="P4802" s="2">
        <v>412.88099999999997</v>
      </c>
      <c r="Q4802" s="2">
        <v>24.4</v>
      </c>
      <c r="R4802" s="2">
        <v>0.30872610017899998</v>
      </c>
      <c r="S4802" s="2">
        <v>1.91</v>
      </c>
      <c r="T4802" s="2">
        <v>8.5999999999999993E-2</v>
      </c>
      <c r="U4802" s="4">
        <f t="shared" si="297"/>
        <v>0.5896668513418899</v>
      </c>
      <c r="V4802" s="4">
        <f t="shared" si="296"/>
        <v>2.6550444615393996E-2</v>
      </c>
      <c r="W4802" s="2">
        <v>0.46200000000000002</v>
      </c>
      <c r="X4802" s="2">
        <v>0.51921776100000006</v>
      </c>
      <c r="Y4802" s="1">
        <v>2457</v>
      </c>
      <c r="Z4802" s="1">
        <v>9</v>
      </c>
      <c r="AA4802" s="1" t="s">
        <v>74</v>
      </c>
      <c r="AB4802" s="2">
        <v>0.05</v>
      </c>
      <c r="AE4802" s="1" t="s">
        <v>37</v>
      </c>
      <c r="AF4802" s="1" t="s">
        <v>37</v>
      </c>
      <c r="AI4802" s="2">
        <v>10389.9099296</v>
      </c>
      <c r="AJ4802" s="2">
        <v>1358430.5141799999</v>
      </c>
      <c r="AK4802" s="1">
        <v>348</v>
      </c>
      <c r="AL4802" s="6">
        <v>0.15</v>
      </c>
      <c r="AM4802" s="6">
        <v>0.15</v>
      </c>
      <c r="AN4802">
        <f t="shared" si="298"/>
        <v>8.8450027701283476E-2</v>
      </c>
      <c r="AO4802">
        <f t="shared" si="299"/>
        <v>3.9825666923090988E-3</v>
      </c>
    </row>
    <row r="4803" spans="1:41" x14ac:dyDescent="0.25">
      <c r="A4803" s="1">
        <v>46</v>
      </c>
      <c r="B4803" s="1">
        <v>13</v>
      </c>
      <c r="C4803" s="2">
        <v>0.12557322075999999</v>
      </c>
      <c r="D4803" s="1">
        <v>350</v>
      </c>
      <c r="E4803" s="1">
        <v>46</v>
      </c>
      <c r="F4803" s="1">
        <v>13</v>
      </c>
      <c r="G4803" s="1" t="s">
        <v>42</v>
      </c>
      <c r="H4803" s="2">
        <v>1.260524864</v>
      </c>
      <c r="I4803" s="2">
        <v>4.8000000000000001E-2</v>
      </c>
      <c r="J4803" s="2">
        <v>423.33</v>
      </c>
      <c r="K4803" s="2">
        <v>16.035</v>
      </c>
      <c r="L4803" s="2">
        <v>0.59199999999999997</v>
      </c>
      <c r="M4803" s="2">
        <v>0.90100000000000002</v>
      </c>
      <c r="N4803" s="2">
        <v>0.746</v>
      </c>
      <c r="O4803" s="2">
        <v>4.2999999999999997E-2</v>
      </c>
      <c r="P4803" s="2">
        <v>250.47200000000001</v>
      </c>
      <c r="Q4803" s="2">
        <v>14.442</v>
      </c>
      <c r="R4803" s="2">
        <v>0.12557322075999999</v>
      </c>
      <c r="S4803" s="2">
        <v>0.57099999999999995</v>
      </c>
      <c r="T4803" s="2">
        <v>2.5000000000000001E-2</v>
      </c>
      <c r="U4803" s="4">
        <f t="shared" si="297"/>
        <v>7.1702309053959995E-2</v>
      </c>
      <c r="V4803" s="4">
        <f t="shared" ref="V4803:V4866" si="300">R4803*T4803</f>
        <v>3.1393305190000002E-3</v>
      </c>
      <c r="W4803" s="2">
        <v>0.45300000000000001</v>
      </c>
      <c r="X4803" s="2">
        <v>0.53354212999999995</v>
      </c>
      <c r="Y4803" s="1">
        <v>2457</v>
      </c>
      <c r="Z4803" s="1">
        <v>9</v>
      </c>
      <c r="AA4803" s="1" t="s">
        <v>74</v>
      </c>
      <c r="AB4803" s="2">
        <v>0.05</v>
      </c>
      <c r="AE4803" s="1" t="s">
        <v>37</v>
      </c>
      <c r="AF4803" s="1" t="s">
        <v>37</v>
      </c>
      <c r="AI4803" s="2">
        <v>10389.9099296</v>
      </c>
      <c r="AJ4803" s="2">
        <v>1358430.5141799999</v>
      </c>
      <c r="AK4803" s="1">
        <v>350</v>
      </c>
      <c r="AL4803" s="6">
        <v>0.15</v>
      </c>
      <c r="AM4803" s="6">
        <v>0.15</v>
      </c>
      <c r="AN4803">
        <f t="shared" si="298"/>
        <v>1.0755346358094E-2</v>
      </c>
      <c r="AO4803">
        <f t="shared" si="299"/>
        <v>4.7089957784999999E-4</v>
      </c>
    </row>
    <row r="4804" spans="1:41" x14ac:dyDescent="0.25">
      <c r="A4804" s="1">
        <v>41</v>
      </c>
      <c r="B4804" s="1">
        <v>2</v>
      </c>
      <c r="C4804" s="2">
        <v>0.22972127744900001</v>
      </c>
      <c r="D4804" s="1">
        <v>283</v>
      </c>
      <c r="E4804" s="1">
        <v>41</v>
      </c>
      <c r="F4804" s="1">
        <v>2</v>
      </c>
      <c r="G4804" s="1" t="s">
        <v>39</v>
      </c>
      <c r="H4804" s="2">
        <v>11.920081100000001</v>
      </c>
      <c r="I4804" s="2">
        <v>0.58199999999999996</v>
      </c>
      <c r="J4804" s="2">
        <v>23513.664000000001</v>
      </c>
      <c r="K4804" s="2">
        <v>1147.4929999999999</v>
      </c>
      <c r="L4804" s="2">
        <v>0.96099999999999997</v>
      </c>
      <c r="M4804" s="2">
        <v>0.92300000000000004</v>
      </c>
      <c r="N4804" s="2">
        <v>11.452</v>
      </c>
      <c r="O4804" s="2">
        <v>0.53700000000000003</v>
      </c>
      <c r="P4804" s="2">
        <v>22589.972000000002</v>
      </c>
      <c r="Q4804" s="2">
        <v>1059.182</v>
      </c>
      <c r="R4804" s="2">
        <v>0.22972127744900001</v>
      </c>
      <c r="S4804" s="2">
        <v>10.039</v>
      </c>
      <c r="T4804" s="2">
        <v>0.47399999999999998</v>
      </c>
      <c r="U4804" s="4">
        <f t="shared" ref="U4804:U4867" si="301">R4804*S4804</f>
        <v>2.3061719043105109</v>
      </c>
      <c r="V4804" s="4">
        <f t="shared" si="300"/>
        <v>0.108887885510826</v>
      </c>
      <c r="W4804" s="2">
        <v>0.84199999999999997</v>
      </c>
      <c r="X4804" s="2">
        <v>0.815267984</v>
      </c>
      <c r="Y4804" s="1">
        <v>2458</v>
      </c>
      <c r="Z4804" s="1">
        <v>9</v>
      </c>
      <c r="AA4804" s="1" t="s">
        <v>74</v>
      </c>
      <c r="AB4804" s="2">
        <v>0.05</v>
      </c>
      <c r="AE4804" s="1" t="s">
        <v>37</v>
      </c>
      <c r="AF4804" s="1" t="s">
        <v>37</v>
      </c>
      <c r="AI4804" s="2">
        <v>5925.3634913899996</v>
      </c>
      <c r="AJ4804" s="2">
        <v>227829.30702400001</v>
      </c>
      <c r="AK4804" s="1">
        <v>283</v>
      </c>
      <c r="AL4804" s="6">
        <v>0.15</v>
      </c>
      <c r="AM4804" s="6">
        <v>0.15</v>
      </c>
      <c r="AN4804">
        <f t="shared" ref="AN4804:AN4867" si="302">U4804*AL4804</f>
        <v>0.34592578564657661</v>
      </c>
      <c r="AO4804">
        <f t="shared" ref="AO4804:AO4867" si="303">V4804*AM4804</f>
        <v>1.6333182826623899E-2</v>
      </c>
    </row>
    <row r="4805" spans="1:41" x14ac:dyDescent="0.25">
      <c r="A4805" s="1">
        <v>41</v>
      </c>
      <c r="B4805" s="1">
        <v>4</v>
      </c>
      <c r="C4805" s="2">
        <v>4.3987018177900001</v>
      </c>
      <c r="D4805" s="1">
        <v>285</v>
      </c>
      <c r="E4805" s="1">
        <v>41</v>
      </c>
      <c r="F4805" s="1">
        <v>4</v>
      </c>
      <c r="G4805" s="1" t="s">
        <v>38</v>
      </c>
      <c r="H4805" s="2">
        <v>15.04653083</v>
      </c>
      <c r="I4805" s="2">
        <v>1.2989999999999999</v>
      </c>
      <c r="J4805" s="2">
        <v>22984.637999999999</v>
      </c>
      <c r="K4805" s="2">
        <v>1984.3140000000001</v>
      </c>
      <c r="L4805" s="2">
        <v>0.96099999999999997</v>
      </c>
      <c r="M4805" s="2">
        <v>0.92400000000000004</v>
      </c>
      <c r="N4805" s="2">
        <v>14.457000000000001</v>
      </c>
      <c r="O4805" s="2">
        <v>1.2</v>
      </c>
      <c r="P4805" s="2">
        <v>22084.135999999999</v>
      </c>
      <c r="Q4805" s="2">
        <v>1832.828</v>
      </c>
      <c r="R4805" s="2">
        <v>4.3987018177900001</v>
      </c>
      <c r="S4805" s="2">
        <v>12.656000000000001</v>
      </c>
      <c r="T4805" s="2">
        <v>1.0589999999999999</v>
      </c>
      <c r="U4805" s="4">
        <f t="shared" si="301"/>
        <v>55.669970205950243</v>
      </c>
      <c r="V4805" s="4">
        <f t="shared" si="300"/>
        <v>4.6582252250396099</v>
      </c>
      <c r="W4805" s="2">
        <v>0.84099999999999997</v>
      </c>
      <c r="X4805" s="2">
        <v>0.81549221100000002</v>
      </c>
      <c r="Y4805" s="1">
        <v>2458</v>
      </c>
      <c r="Z4805" s="1">
        <v>9</v>
      </c>
      <c r="AA4805" s="1" t="s">
        <v>74</v>
      </c>
      <c r="AB4805" s="2">
        <v>0.05</v>
      </c>
      <c r="AE4805" s="1" t="s">
        <v>37</v>
      </c>
      <c r="AF4805" s="1" t="s">
        <v>37</v>
      </c>
      <c r="AI4805" s="2">
        <v>5925.3634913899996</v>
      </c>
      <c r="AJ4805" s="2">
        <v>227829.30702400001</v>
      </c>
      <c r="AK4805" s="1">
        <v>285</v>
      </c>
      <c r="AL4805" s="6">
        <v>0.15</v>
      </c>
      <c r="AM4805" s="6">
        <v>0.15</v>
      </c>
      <c r="AN4805">
        <f t="shared" si="302"/>
        <v>8.3504955308925357</v>
      </c>
      <c r="AO4805">
        <f t="shared" si="303"/>
        <v>0.69873378375594142</v>
      </c>
    </row>
    <row r="4806" spans="1:41" x14ac:dyDescent="0.25">
      <c r="A4806" s="1">
        <v>41</v>
      </c>
      <c r="B4806" s="1">
        <v>6</v>
      </c>
      <c r="C4806" s="2">
        <v>0.116230910784</v>
      </c>
      <c r="D4806" s="1">
        <v>286</v>
      </c>
      <c r="E4806" s="1">
        <v>41</v>
      </c>
      <c r="F4806" s="1">
        <v>6</v>
      </c>
      <c r="G4806" s="1" t="s">
        <v>49</v>
      </c>
      <c r="H4806" s="2">
        <v>6.7111652240000002</v>
      </c>
      <c r="I4806" s="2">
        <v>0.30099999999999999</v>
      </c>
      <c r="J4806" s="2">
        <v>712.33900000000006</v>
      </c>
      <c r="K4806" s="2">
        <v>31.937000000000001</v>
      </c>
      <c r="L4806" s="2">
        <v>0.96</v>
      </c>
      <c r="M4806" s="2">
        <v>0.92200000000000004</v>
      </c>
      <c r="N4806" s="2">
        <v>6.4459999999999997</v>
      </c>
      <c r="O4806" s="2">
        <v>0.27800000000000002</v>
      </c>
      <c r="P4806" s="2">
        <v>684.16899999999998</v>
      </c>
      <c r="Q4806" s="2">
        <v>29.462</v>
      </c>
      <c r="R4806" s="2">
        <v>0.116230910784</v>
      </c>
      <c r="S4806" s="2">
        <v>5.6550000000000002</v>
      </c>
      <c r="T4806" s="2">
        <v>0.245</v>
      </c>
      <c r="U4806" s="4">
        <f t="shared" si="301"/>
        <v>0.65728580048352003</v>
      </c>
      <c r="V4806" s="4">
        <f t="shared" si="300"/>
        <v>2.8476573142079999E-2</v>
      </c>
      <c r="W4806" s="2">
        <v>0.84299999999999997</v>
      </c>
      <c r="X4806" s="2">
        <v>0.81557216099999996</v>
      </c>
      <c r="Y4806" s="1">
        <v>2458</v>
      </c>
      <c r="Z4806" s="1">
        <v>9</v>
      </c>
      <c r="AA4806" s="1" t="s">
        <v>74</v>
      </c>
      <c r="AB4806" s="2">
        <v>0.05</v>
      </c>
      <c r="AE4806" s="1" t="s">
        <v>37</v>
      </c>
      <c r="AF4806" s="1" t="s">
        <v>37</v>
      </c>
      <c r="AI4806" s="2">
        <v>5925.3634913899996</v>
      </c>
      <c r="AJ4806" s="2">
        <v>227829.30702400001</v>
      </c>
      <c r="AK4806" s="1">
        <v>286</v>
      </c>
      <c r="AL4806" s="6">
        <v>0.15</v>
      </c>
      <c r="AM4806" s="6">
        <v>0.15</v>
      </c>
      <c r="AN4806">
        <f t="shared" si="302"/>
        <v>9.8592870072527997E-2</v>
      </c>
      <c r="AO4806">
        <f t="shared" si="303"/>
        <v>4.2714859713119998E-3</v>
      </c>
    </row>
    <row r="4807" spans="1:41" x14ac:dyDescent="0.25">
      <c r="A4807" s="1">
        <v>41</v>
      </c>
      <c r="B4807" s="1">
        <v>8</v>
      </c>
      <c r="C4807" s="2">
        <v>0.41034382325000002</v>
      </c>
      <c r="D4807" s="1">
        <v>288</v>
      </c>
      <c r="E4807" s="1">
        <v>41</v>
      </c>
      <c r="F4807" s="1">
        <v>8</v>
      </c>
      <c r="G4807" s="1" t="s">
        <v>50</v>
      </c>
      <c r="H4807" s="2">
        <v>16.093630820000001</v>
      </c>
      <c r="I4807" s="2">
        <v>0.83599999999999997</v>
      </c>
      <c r="J4807" s="2">
        <v>8344.0300000000007</v>
      </c>
      <c r="K4807" s="2">
        <v>433.36399999999998</v>
      </c>
      <c r="L4807" s="2">
        <v>0.96</v>
      </c>
      <c r="M4807" s="2">
        <v>0.92300000000000004</v>
      </c>
      <c r="N4807" s="2">
        <v>15.456</v>
      </c>
      <c r="O4807" s="2">
        <v>0.77100000000000002</v>
      </c>
      <c r="P4807" s="2">
        <v>8013.183</v>
      </c>
      <c r="Q4807" s="2">
        <v>399.822</v>
      </c>
      <c r="R4807" s="2">
        <v>0.41034382325000002</v>
      </c>
      <c r="S4807" s="2">
        <v>13.574999999999999</v>
      </c>
      <c r="T4807" s="2">
        <v>0.68300000000000005</v>
      </c>
      <c r="U4807" s="4">
        <f t="shared" si="301"/>
        <v>5.5704174006187497</v>
      </c>
      <c r="V4807" s="4">
        <f t="shared" si="300"/>
        <v>0.28026483127975005</v>
      </c>
      <c r="W4807" s="2">
        <v>0.84399999999999997</v>
      </c>
      <c r="X4807" s="2">
        <v>0.81685293299999995</v>
      </c>
      <c r="Y4807" s="1">
        <v>2458</v>
      </c>
      <c r="Z4807" s="1">
        <v>9</v>
      </c>
      <c r="AA4807" s="1" t="s">
        <v>74</v>
      </c>
      <c r="AB4807" s="2">
        <v>0.05</v>
      </c>
      <c r="AE4807" s="1" t="s">
        <v>37</v>
      </c>
      <c r="AF4807" s="1" t="s">
        <v>37</v>
      </c>
      <c r="AI4807" s="2">
        <v>5925.3634913899996</v>
      </c>
      <c r="AJ4807" s="2">
        <v>227829.30702400001</v>
      </c>
      <c r="AK4807" s="1">
        <v>288</v>
      </c>
      <c r="AL4807" s="6">
        <v>0.15</v>
      </c>
      <c r="AM4807" s="6">
        <v>0.15</v>
      </c>
      <c r="AN4807">
        <f t="shared" si="302"/>
        <v>0.83556261009281241</v>
      </c>
      <c r="AO4807">
        <f t="shared" si="303"/>
        <v>4.2039724691962509E-2</v>
      </c>
    </row>
    <row r="4808" spans="1:41" x14ac:dyDescent="0.25">
      <c r="A4808" s="1">
        <v>41</v>
      </c>
      <c r="B4808" s="1">
        <v>13</v>
      </c>
      <c r="C4808" s="2">
        <v>7.5249867632899994E-2</v>
      </c>
      <c r="D4808" s="1">
        <v>293</v>
      </c>
      <c r="E4808" s="1">
        <v>41</v>
      </c>
      <c r="F4808" s="1">
        <v>13</v>
      </c>
      <c r="G4808" s="1" t="s">
        <v>42</v>
      </c>
      <c r="H4808" s="2">
        <v>1.04836007</v>
      </c>
      <c r="I4808" s="2">
        <v>4.1000000000000002E-2</v>
      </c>
      <c r="J4808" s="2">
        <v>1567.8710000000001</v>
      </c>
      <c r="K4808" s="2">
        <v>61.607999999999997</v>
      </c>
      <c r="L4808" s="2">
        <v>0.96199999999999997</v>
      </c>
      <c r="M4808" s="2">
        <v>0.92100000000000004</v>
      </c>
      <c r="N4808" s="2">
        <v>1.008</v>
      </c>
      <c r="O4808" s="2">
        <v>3.7999999999999999E-2</v>
      </c>
      <c r="P4808" s="2">
        <v>1507.8520000000001</v>
      </c>
      <c r="Q4808" s="2">
        <v>56.765999999999998</v>
      </c>
      <c r="R4808" s="2">
        <v>7.5249867632899994E-2</v>
      </c>
      <c r="S4808" s="2">
        <v>0.88800000000000001</v>
      </c>
      <c r="T4808" s="2">
        <v>3.4000000000000002E-2</v>
      </c>
      <c r="U4808" s="4">
        <f t="shared" si="301"/>
        <v>6.6821882458015194E-2</v>
      </c>
      <c r="V4808" s="4">
        <f t="shared" si="300"/>
        <v>2.5584954995186001E-3</v>
      </c>
      <c r="W4808" s="2">
        <v>0.84699999999999998</v>
      </c>
      <c r="X4808" s="2">
        <v>0.81975645799999997</v>
      </c>
      <c r="Y4808" s="1">
        <v>2458</v>
      </c>
      <c r="Z4808" s="1">
        <v>9</v>
      </c>
      <c r="AA4808" s="1" t="s">
        <v>74</v>
      </c>
      <c r="AB4808" s="2">
        <v>0.05</v>
      </c>
      <c r="AE4808" s="1" t="s">
        <v>37</v>
      </c>
      <c r="AF4808" s="1" t="s">
        <v>37</v>
      </c>
      <c r="AI4808" s="2">
        <v>5925.3634913899996</v>
      </c>
      <c r="AJ4808" s="2">
        <v>227829.30702400001</v>
      </c>
      <c r="AK4808" s="1">
        <v>293</v>
      </c>
      <c r="AL4808" s="6">
        <v>0.15</v>
      </c>
      <c r="AM4808" s="6">
        <v>0.15</v>
      </c>
      <c r="AN4808">
        <f t="shared" si="302"/>
        <v>1.0023282368702278E-2</v>
      </c>
      <c r="AO4808">
        <f t="shared" si="303"/>
        <v>3.8377432492779E-4</v>
      </c>
    </row>
    <row r="4809" spans="1:41" x14ac:dyDescent="0.25">
      <c r="A4809" s="1">
        <v>38</v>
      </c>
      <c r="B4809" s="1">
        <v>4</v>
      </c>
      <c r="C4809" s="2">
        <v>1.13078964093</v>
      </c>
      <c r="D4809" s="1">
        <v>250</v>
      </c>
      <c r="E4809" s="1">
        <v>38</v>
      </c>
      <c r="F4809" s="1">
        <v>4</v>
      </c>
      <c r="G4809" s="1" t="s">
        <v>38</v>
      </c>
      <c r="H4809" s="2">
        <v>13.033179649999999</v>
      </c>
      <c r="I4809" s="2">
        <v>1.643</v>
      </c>
      <c r="J4809" s="2">
        <v>2693.3980000000001</v>
      </c>
      <c r="K4809" s="2">
        <v>339.53699999999998</v>
      </c>
      <c r="L4809" s="2">
        <v>0.746</v>
      </c>
      <c r="M4809" s="2">
        <v>0.72799999999999998</v>
      </c>
      <c r="N4809" s="2">
        <v>9.718</v>
      </c>
      <c r="O4809" s="2">
        <v>1.196</v>
      </c>
      <c r="P4809" s="2">
        <v>2008.316</v>
      </c>
      <c r="Q4809" s="2">
        <v>247.15600000000001</v>
      </c>
      <c r="R4809" s="2">
        <v>1.13078964093</v>
      </c>
      <c r="S4809" s="2">
        <v>9.718</v>
      </c>
      <c r="T4809" s="2">
        <v>1.196</v>
      </c>
      <c r="U4809" s="4">
        <f t="shared" si="301"/>
        <v>10.98901373055774</v>
      </c>
      <c r="V4809" s="4">
        <f t="shared" si="300"/>
        <v>1.35242441055228</v>
      </c>
      <c r="W4809" s="2">
        <v>0.746</v>
      </c>
      <c r="X4809" s="2">
        <v>0.72792212199999995</v>
      </c>
      <c r="Y4809" s="1">
        <v>2459</v>
      </c>
      <c r="Z4809" s="1">
        <v>9</v>
      </c>
      <c r="AA4809" s="1" t="s">
        <v>74</v>
      </c>
      <c r="AB4809" s="2">
        <v>0.05</v>
      </c>
      <c r="AE4809" s="1" t="s">
        <v>37</v>
      </c>
      <c r="AF4809" s="1" t="s">
        <v>37</v>
      </c>
      <c r="AI4809" s="2">
        <v>4823.0554850299995</v>
      </c>
      <c r="AJ4809" s="2">
        <v>307920.21882900002</v>
      </c>
      <c r="AK4809" s="1">
        <v>250</v>
      </c>
      <c r="AL4809" s="6">
        <v>0.15</v>
      </c>
      <c r="AM4809" s="6">
        <v>0.15</v>
      </c>
      <c r="AN4809">
        <f t="shared" si="302"/>
        <v>1.6483520595836609</v>
      </c>
      <c r="AO4809">
        <f t="shared" si="303"/>
        <v>0.202863661582842</v>
      </c>
    </row>
    <row r="4810" spans="1:41" x14ac:dyDescent="0.25">
      <c r="A4810" s="1">
        <v>38</v>
      </c>
      <c r="B4810" s="1">
        <v>9</v>
      </c>
      <c r="C4810" s="2">
        <v>0.90132224614199996</v>
      </c>
      <c r="D4810" s="1">
        <v>254</v>
      </c>
      <c r="E4810" s="1">
        <v>38</v>
      </c>
      <c r="F4810" s="1">
        <v>9</v>
      </c>
      <c r="G4810" s="1" t="s">
        <v>45</v>
      </c>
      <c r="H4810" s="2">
        <v>5.338103297</v>
      </c>
      <c r="I4810" s="2">
        <v>0.48</v>
      </c>
      <c r="J4810" s="2">
        <v>328.36500000000001</v>
      </c>
      <c r="K4810" s="2">
        <v>29.544</v>
      </c>
      <c r="L4810" s="2">
        <v>0.76600000000000001</v>
      </c>
      <c r="M4810" s="2">
        <v>0.75</v>
      </c>
      <c r="N4810" s="2">
        <v>4.09</v>
      </c>
      <c r="O4810" s="2">
        <v>0.36</v>
      </c>
      <c r="P4810" s="2">
        <v>251.60300000000001</v>
      </c>
      <c r="Q4810" s="2">
        <v>22.170999999999999</v>
      </c>
      <c r="R4810" s="2">
        <v>0.90132224614199996</v>
      </c>
      <c r="S4810" s="2">
        <v>4.09</v>
      </c>
      <c r="T4810" s="2">
        <v>0.36</v>
      </c>
      <c r="U4810" s="4">
        <f t="shared" si="301"/>
        <v>3.6864079867207797</v>
      </c>
      <c r="V4810" s="4">
        <f t="shared" si="300"/>
        <v>0.32447600861111997</v>
      </c>
      <c r="W4810" s="2">
        <v>0.76600000000000001</v>
      </c>
      <c r="X4810" s="2">
        <v>0.75045913099999995</v>
      </c>
      <c r="Y4810" s="1">
        <v>2459</v>
      </c>
      <c r="Z4810" s="1">
        <v>9</v>
      </c>
      <c r="AA4810" s="1" t="s">
        <v>74</v>
      </c>
      <c r="AB4810" s="2">
        <v>0.05</v>
      </c>
      <c r="AE4810" s="1" t="s">
        <v>37</v>
      </c>
      <c r="AF4810" s="1" t="s">
        <v>37</v>
      </c>
      <c r="AI4810" s="2">
        <v>4823.0554850299995</v>
      </c>
      <c r="AJ4810" s="2">
        <v>307920.21882900002</v>
      </c>
      <c r="AK4810" s="1">
        <v>254</v>
      </c>
      <c r="AL4810" s="6">
        <v>0.15</v>
      </c>
      <c r="AM4810" s="6">
        <v>0.15</v>
      </c>
      <c r="AN4810">
        <f t="shared" si="302"/>
        <v>0.55296119800811694</v>
      </c>
      <c r="AO4810">
        <f t="shared" si="303"/>
        <v>4.8671401291667991E-2</v>
      </c>
    </row>
    <row r="4811" spans="1:41" x14ac:dyDescent="0.25">
      <c r="A4811" s="1">
        <v>38</v>
      </c>
      <c r="B4811" s="1">
        <v>10</v>
      </c>
      <c r="C4811" s="2">
        <v>1.98829640124</v>
      </c>
      <c r="D4811" s="1">
        <v>255</v>
      </c>
      <c r="E4811" s="1">
        <v>38</v>
      </c>
      <c r="F4811" s="1">
        <v>10</v>
      </c>
      <c r="G4811" s="1" t="s">
        <v>48</v>
      </c>
      <c r="H4811" s="2">
        <v>2.8595624559999999</v>
      </c>
      <c r="I4811" s="2">
        <v>0.22600000000000001</v>
      </c>
      <c r="J4811" s="2">
        <v>157.374</v>
      </c>
      <c r="K4811" s="2">
        <v>12.414</v>
      </c>
      <c r="L4811" s="2">
        <v>0.76300000000000001</v>
      </c>
      <c r="M4811" s="2">
        <v>0.746</v>
      </c>
      <c r="N4811" s="2">
        <v>2.1819999999999999</v>
      </c>
      <c r="O4811" s="2">
        <v>0.16800000000000001</v>
      </c>
      <c r="P4811" s="2">
        <v>120.107</v>
      </c>
      <c r="Q4811" s="2">
        <v>9.2669999999999995</v>
      </c>
      <c r="R4811" s="2">
        <v>1.98829640124</v>
      </c>
      <c r="S4811" s="2">
        <v>2.1819999999999999</v>
      </c>
      <c r="T4811" s="2">
        <v>0.16800000000000001</v>
      </c>
      <c r="U4811" s="4">
        <f t="shared" si="301"/>
        <v>4.3384627475056794</v>
      </c>
      <c r="V4811" s="4">
        <f t="shared" si="300"/>
        <v>0.33403379540832001</v>
      </c>
      <c r="W4811" s="2">
        <v>0.76300000000000001</v>
      </c>
      <c r="X4811" s="2">
        <v>0.74645284199999995</v>
      </c>
      <c r="Y4811" s="1">
        <v>2459</v>
      </c>
      <c r="Z4811" s="1">
        <v>9</v>
      </c>
      <c r="AA4811" s="1" t="s">
        <v>74</v>
      </c>
      <c r="AB4811" s="2">
        <v>0.05</v>
      </c>
      <c r="AE4811" s="1" t="s">
        <v>37</v>
      </c>
      <c r="AF4811" s="1" t="s">
        <v>37</v>
      </c>
      <c r="AI4811" s="2">
        <v>4823.0554850299995</v>
      </c>
      <c r="AJ4811" s="2">
        <v>307920.21882900002</v>
      </c>
      <c r="AK4811" s="1">
        <v>255</v>
      </c>
      <c r="AL4811" s="6">
        <v>0.15</v>
      </c>
      <c r="AM4811" s="6">
        <v>0.15</v>
      </c>
      <c r="AN4811">
        <f t="shared" si="302"/>
        <v>0.65076941212585193</v>
      </c>
      <c r="AO4811">
        <f t="shared" si="303"/>
        <v>5.0105069311248002E-2</v>
      </c>
    </row>
    <row r="4812" spans="1:41" x14ac:dyDescent="0.25">
      <c r="A4812" s="1">
        <v>41</v>
      </c>
      <c r="B4812" s="1">
        <v>4</v>
      </c>
      <c r="C4812" s="2">
        <v>2.5628673202900001</v>
      </c>
      <c r="D4812" s="1">
        <v>285</v>
      </c>
      <c r="E4812" s="1">
        <v>41</v>
      </c>
      <c r="F4812" s="1">
        <v>4</v>
      </c>
      <c r="G4812" s="1" t="s">
        <v>38</v>
      </c>
      <c r="H4812" s="2">
        <v>15.04653083</v>
      </c>
      <c r="I4812" s="2">
        <v>1.2989999999999999</v>
      </c>
      <c r="J4812" s="2">
        <v>22984.637999999999</v>
      </c>
      <c r="K4812" s="2">
        <v>1984.3140000000001</v>
      </c>
      <c r="L4812" s="2">
        <v>0.96099999999999997</v>
      </c>
      <c r="M4812" s="2">
        <v>0.92400000000000004</v>
      </c>
      <c r="N4812" s="2">
        <v>14.457000000000001</v>
      </c>
      <c r="O4812" s="2">
        <v>1.2</v>
      </c>
      <c r="P4812" s="2">
        <v>22084.135999999999</v>
      </c>
      <c r="Q4812" s="2">
        <v>1832.828</v>
      </c>
      <c r="R4812" s="2">
        <v>2.5628673202900001</v>
      </c>
      <c r="S4812" s="2">
        <v>12.656000000000001</v>
      </c>
      <c r="T4812" s="2">
        <v>1.0589999999999999</v>
      </c>
      <c r="U4812" s="4">
        <f t="shared" si="301"/>
        <v>32.43564880559024</v>
      </c>
      <c r="V4812" s="4">
        <f t="shared" si="300"/>
        <v>2.7140764921871101</v>
      </c>
      <c r="W4812" s="2">
        <v>0.84099999999999997</v>
      </c>
      <c r="X4812" s="2">
        <v>0.81549221100000002</v>
      </c>
      <c r="Y4812" s="1">
        <v>2459</v>
      </c>
      <c r="Z4812" s="1">
        <v>9</v>
      </c>
      <c r="AA4812" s="1" t="s">
        <v>74</v>
      </c>
      <c r="AB4812" s="2">
        <v>0.05</v>
      </c>
      <c r="AE4812" s="1" t="s">
        <v>37</v>
      </c>
      <c r="AF4812" s="1" t="s">
        <v>37</v>
      </c>
      <c r="AI4812" s="2">
        <v>4823.0554850299995</v>
      </c>
      <c r="AJ4812" s="2">
        <v>307920.21882900002</v>
      </c>
      <c r="AK4812" s="1">
        <v>285</v>
      </c>
      <c r="AL4812" s="6">
        <v>0.15</v>
      </c>
      <c r="AM4812" s="6">
        <v>0.15</v>
      </c>
      <c r="AN4812">
        <f t="shared" si="302"/>
        <v>4.865347320838536</v>
      </c>
      <c r="AO4812">
        <f t="shared" si="303"/>
        <v>0.40711147382806651</v>
      </c>
    </row>
    <row r="4813" spans="1:41" x14ac:dyDescent="0.25">
      <c r="A4813" s="1">
        <v>41</v>
      </c>
      <c r="B4813" s="1">
        <v>10</v>
      </c>
      <c r="C4813" s="2">
        <v>0.48561938211</v>
      </c>
      <c r="D4813" s="1">
        <v>290</v>
      </c>
      <c r="E4813" s="1">
        <v>41</v>
      </c>
      <c r="F4813" s="1">
        <v>10</v>
      </c>
      <c r="G4813" s="1" t="s">
        <v>48</v>
      </c>
      <c r="H4813" s="2">
        <v>5.0619976160000002</v>
      </c>
      <c r="I4813" s="2">
        <v>0.21099999999999999</v>
      </c>
      <c r="J4813" s="2">
        <v>1204.825</v>
      </c>
      <c r="K4813" s="2">
        <v>50.143000000000001</v>
      </c>
      <c r="L4813" s="2">
        <v>0.96</v>
      </c>
      <c r="M4813" s="2">
        <v>0.92200000000000004</v>
      </c>
      <c r="N4813" s="2">
        <v>4.8600000000000003</v>
      </c>
      <c r="O4813" s="2">
        <v>0.19400000000000001</v>
      </c>
      <c r="P4813" s="2">
        <v>1156.789</v>
      </c>
      <c r="Q4813" s="2">
        <v>46.234000000000002</v>
      </c>
      <c r="R4813" s="2">
        <v>0.48561938211</v>
      </c>
      <c r="S4813" s="2">
        <v>4.2679999999999998</v>
      </c>
      <c r="T4813" s="2">
        <v>0.17199999999999999</v>
      </c>
      <c r="U4813" s="4">
        <f t="shared" si="301"/>
        <v>2.0726235228454799</v>
      </c>
      <c r="V4813" s="4">
        <f t="shared" si="300"/>
        <v>8.3526533722919988E-2</v>
      </c>
      <c r="W4813" s="2">
        <v>0.84299999999999997</v>
      </c>
      <c r="X4813" s="2">
        <v>0.81592412999999997</v>
      </c>
      <c r="Y4813" s="1">
        <v>2459</v>
      </c>
      <c r="Z4813" s="1">
        <v>9</v>
      </c>
      <c r="AA4813" s="1" t="s">
        <v>74</v>
      </c>
      <c r="AB4813" s="2">
        <v>0.05</v>
      </c>
      <c r="AE4813" s="1" t="s">
        <v>37</v>
      </c>
      <c r="AF4813" s="1" t="s">
        <v>37</v>
      </c>
      <c r="AI4813" s="2">
        <v>4823.0554850299995</v>
      </c>
      <c r="AJ4813" s="2">
        <v>307920.21882900002</v>
      </c>
      <c r="AK4813" s="1">
        <v>290</v>
      </c>
      <c r="AL4813" s="6">
        <v>0.15</v>
      </c>
      <c r="AM4813" s="6">
        <v>0.15</v>
      </c>
      <c r="AN4813">
        <f t="shared" si="302"/>
        <v>0.310893528426822</v>
      </c>
      <c r="AO4813">
        <f t="shared" si="303"/>
        <v>1.2528980058437998E-2</v>
      </c>
    </row>
    <row r="4814" spans="1:41" x14ac:dyDescent="0.25">
      <c r="A4814" s="1">
        <v>10</v>
      </c>
      <c r="B4814" s="1">
        <v>2</v>
      </c>
      <c r="C4814" s="2">
        <v>3.3993774565800002E-2</v>
      </c>
      <c r="D4814" s="1">
        <v>11</v>
      </c>
      <c r="E4814" s="1">
        <v>10</v>
      </c>
      <c r="F4814" s="1">
        <v>2</v>
      </c>
      <c r="G4814" s="1" t="s">
        <v>39</v>
      </c>
      <c r="H4814" s="2">
        <v>8.9212698019999994</v>
      </c>
      <c r="I4814" s="2">
        <v>0.434</v>
      </c>
      <c r="J4814" s="2">
        <v>10274.538</v>
      </c>
      <c r="K4814" s="2">
        <v>499.47</v>
      </c>
      <c r="L4814" s="2">
        <v>0.218</v>
      </c>
      <c r="M4814" s="2">
        <v>0.108</v>
      </c>
      <c r="N4814" s="2">
        <v>1.9450000000000001</v>
      </c>
      <c r="O4814" s="2">
        <v>4.7E-2</v>
      </c>
      <c r="P4814" s="2">
        <v>2239.9110000000001</v>
      </c>
      <c r="Q4814" s="2">
        <v>53.781999999999996</v>
      </c>
      <c r="R4814" s="2">
        <v>3.3993774565800002E-2</v>
      </c>
      <c r="S4814" s="2">
        <v>0.92900000000000005</v>
      </c>
      <c r="T4814" s="2">
        <v>2.4E-2</v>
      </c>
      <c r="U4814" s="4">
        <f t="shared" si="301"/>
        <v>3.1580216571628204E-2</v>
      </c>
      <c r="V4814" s="4">
        <f t="shared" si="300"/>
        <v>8.1585058957920004E-4</v>
      </c>
      <c r="W4814" s="2">
        <v>0.104</v>
      </c>
      <c r="X4814" s="2">
        <v>5.4196583999999999E-2</v>
      </c>
      <c r="Y4814" s="1">
        <v>2460</v>
      </c>
      <c r="Z4814" s="1">
        <v>9</v>
      </c>
      <c r="AA4814" s="1" t="s">
        <v>74</v>
      </c>
      <c r="AB4814" s="2">
        <v>0.05</v>
      </c>
      <c r="AE4814" s="1" t="s">
        <v>37</v>
      </c>
      <c r="AF4814" s="1" t="s">
        <v>37</v>
      </c>
      <c r="AI4814" s="2">
        <v>294.41116620499997</v>
      </c>
      <c r="AJ4814" s="2">
        <v>5113.6990552999996</v>
      </c>
      <c r="AK4814" s="1">
        <v>11</v>
      </c>
      <c r="AL4814" s="6">
        <v>0.15</v>
      </c>
      <c r="AM4814" s="6">
        <v>0.15</v>
      </c>
      <c r="AN4814">
        <f t="shared" si="302"/>
        <v>4.7370324857442308E-3</v>
      </c>
      <c r="AO4814">
        <f t="shared" si="303"/>
        <v>1.2237758843687999E-4</v>
      </c>
    </row>
    <row r="4815" spans="1:41" x14ac:dyDescent="0.25">
      <c r="A4815" s="1">
        <v>10</v>
      </c>
      <c r="B4815" s="1">
        <v>4</v>
      </c>
      <c r="C4815" s="2">
        <v>7.8191326773199999E-3</v>
      </c>
      <c r="D4815" s="1">
        <v>13</v>
      </c>
      <c r="E4815" s="1">
        <v>10</v>
      </c>
      <c r="F4815" s="1">
        <v>4</v>
      </c>
      <c r="G4815" s="1" t="s">
        <v>38</v>
      </c>
      <c r="H4815" s="2">
        <v>13.15277966</v>
      </c>
      <c r="I4815" s="2">
        <v>1.1859999999999999</v>
      </c>
      <c r="J4815" s="2">
        <v>6233.5879999999997</v>
      </c>
      <c r="K4815" s="2">
        <v>562.16</v>
      </c>
      <c r="L4815" s="2">
        <v>0.215</v>
      </c>
      <c r="M4815" s="2">
        <v>0.107</v>
      </c>
      <c r="N4815" s="2">
        <v>2.8260000000000001</v>
      </c>
      <c r="O4815" s="2">
        <v>0.127</v>
      </c>
      <c r="P4815" s="2">
        <v>1339.375</v>
      </c>
      <c r="Q4815" s="2">
        <v>60.359000000000002</v>
      </c>
      <c r="R4815" s="2">
        <v>7.8191326773199999E-3</v>
      </c>
      <c r="S4815" s="2">
        <v>1.3440000000000001</v>
      </c>
      <c r="T4815" s="2">
        <v>6.4000000000000001E-2</v>
      </c>
      <c r="U4815" s="4">
        <f t="shared" si="301"/>
        <v>1.0508914318318081E-2</v>
      </c>
      <c r="V4815" s="4">
        <f t="shared" si="300"/>
        <v>5.0042449134847999E-4</v>
      </c>
      <c r="W4815" s="2">
        <v>0.10199999999999999</v>
      </c>
      <c r="X4815" s="2">
        <v>5.4107499000000003E-2</v>
      </c>
      <c r="Y4815" s="1">
        <v>2460</v>
      </c>
      <c r="Z4815" s="1">
        <v>9</v>
      </c>
      <c r="AA4815" s="1" t="s">
        <v>74</v>
      </c>
      <c r="AB4815" s="2">
        <v>0.05</v>
      </c>
      <c r="AE4815" s="1" t="s">
        <v>37</v>
      </c>
      <c r="AF4815" s="1" t="s">
        <v>37</v>
      </c>
      <c r="AI4815" s="2">
        <v>294.41116620499997</v>
      </c>
      <c r="AJ4815" s="2">
        <v>5113.6990552999996</v>
      </c>
      <c r="AK4815" s="1">
        <v>13</v>
      </c>
      <c r="AL4815" s="6">
        <v>0.15</v>
      </c>
      <c r="AM4815" s="6">
        <v>0.15</v>
      </c>
      <c r="AN4815">
        <f t="shared" si="302"/>
        <v>1.5763371477477122E-3</v>
      </c>
      <c r="AO4815">
        <f t="shared" si="303"/>
        <v>7.5063673702271998E-5</v>
      </c>
    </row>
    <row r="4816" spans="1:41" x14ac:dyDescent="0.25">
      <c r="A4816" s="1">
        <v>10</v>
      </c>
      <c r="B4816" s="1">
        <v>2</v>
      </c>
      <c r="C4816" s="2">
        <v>1.01344181501</v>
      </c>
      <c r="D4816" s="1">
        <v>11</v>
      </c>
      <c r="E4816" s="1">
        <v>10</v>
      </c>
      <c r="F4816" s="1">
        <v>2</v>
      </c>
      <c r="G4816" s="1" t="s">
        <v>39</v>
      </c>
      <c r="H4816" s="2">
        <v>8.9212698019999994</v>
      </c>
      <c r="I4816" s="2">
        <v>0.434</v>
      </c>
      <c r="J4816" s="2">
        <v>10274.538</v>
      </c>
      <c r="K4816" s="2">
        <v>499.47</v>
      </c>
      <c r="L4816" s="2">
        <v>0.218</v>
      </c>
      <c r="M4816" s="2">
        <v>0.108</v>
      </c>
      <c r="N4816" s="2">
        <v>1.9450000000000001</v>
      </c>
      <c r="O4816" s="2">
        <v>4.7E-2</v>
      </c>
      <c r="P4816" s="2">
        <v>2239.9110000000001</v>
      </c>
      <c r="Q4816" s="2">
        <v>53.781999999999996</v>
      </c>
      <c r="R4816" s="2">
        <v>1.01344181501</v>
      </c>
      <c r="S4816" s="2">
        <v>0.92900000000000005</v>
      </c>
      <c r="T4816" s="2">
        <v>2.4E-2</v>
      </c>
      <c r="U4816" s="4">
        <f t="shared" si="301"/>
        <v>0.94148744614429003</v>
      </c>
      <c r="V4816" s="4">
        <f t="shared" si="300"/>
        <v>2.4322603560239998E-2</v>
      </c>
      <c r="W4816" s="2">
        <v>0.104</v>
      </c>
      <c r="X4816" s="2">
        <v>5.4196583999999999E-2</v>
      </c>
      <c r="Y4816" s="1">
        <v>2461</v>
      </c>
      <c r="Z4816" s="1">
        <v>9</v>
      </c>
      <c r="AA4816" s="1" t="s">
        <v>74</v>
      </c>
      <c r="AB4816" s="2">
        <v>0.05</v>
      </c>
      <c r="AE4816" s="1" t="s">
        <v>37</v>
      </c>
      <c r="AF4816" s="1" t="s">
        <v>37</v>
      </c>
      <c r="AI4816" s="2">
        <v>4176.3918449299999</v>
      </c>
      <c r="AJ4816" s="2">
        <v>504019.32792900002</v>
      </c>
      <c r="AK4816" s="1">
        <v>11</v>
      </c>
      <c r="AL4816" s="6">
        <v>0.15</v>
      </c>
      <c r="AM4816" s="6">
        <v>0.15</v>
      </c>
      <c r="AN4816">
        <f t="shared" si="302"/>
        <v>0.14122311692164349</v>
      </c>
      <c r="AO4816">
        <f t="shared" si="303"/>
        <v>3.6483905340359995E-3</v>
      </c>
    </row>
    <row r="4817" spans="1:41" x14ac:dyDescent="0.25">
      <c r="A4817" s="1">
        <v>98</v>
      </c>
      <c r="B4817" s="1">
        <v>1</v>
      </c>
      <c r="C4817" s="2">
        <v>44.760382058899999</v>
      </c>
      <c r="D4817" s="1">
        <v>612</v>
      </c>
      <c r="E4817" s="1">
        <v>98</v>
      </c>
      <c r="F4817" s="1">
        <v>1</v>
      </c>
      <c r="G4817" s="1" t="s">
        <v>46</v>
      </c>
      <c r="H4817" s="2">
        <v>5.2336906460000003</v>
      </c>
      <c r="I4817" s="2">
        <v>0.48299999999999998</v>
      </c>
      <c r="J4817" s="2">
        <v>1131.223</v>
      </c>
      <c r="K4817" s="2">
        <v>104.393</v>
      </c>
      <c r="L4817" s="2">
        <v>1.01</v>
      </c>
      <c r="M4817" s="2">
        <v>2</v>
      </c>
      <c r="N4817" s="2">
        <v>5.2859999999999996</v>
      </c>
      <c r="O4817" s="2">
        <v>0.96599999999999997</v>
      </c>
      <c r="P4817" s="2">
        <v>1142.425</v>
      </c>
      <c r="Q4817" s="2">
        <v>208.786</v>
      </c>
      <c r="R4817" s="2">
        <v>44.760382058899999</v>
      </c>
      <c r="S4817" s="2">
        <v>4.367</v>
      </c>
      <c r="T4817" s="2">
        <v>0.39800000000000002</v>
      </c>
      <c r="U4817" s="4">
        <f t="shared" si="301"/>
        <v>195.46858845121631</v>
      </c>
      <c r="V4817" s="4">
        <f t="shared" si="300"/>
        <v>17.8146320594422</v>
      </c>
      <c r="W4817" s="2">
        <v>0.83399999999999996</v>
      </c>
      <c r="X4817" s="2">
        <v>0.82413483200000004</v>
      </c>
      <c r="Y4817" s="1">
        <v>2462</v>
      </c>
      <c r="Z4817" s="1">
        <v>9</v>
      </c>
      <c r="AA4817" s="1" t="s">
        <v>74</v>
      </c>
      <c r="AB4817" s="2">
        <v>0.05</v>
      </c>
      <c r="AE4817" s="1" t="s">
        <v>37</v>
      </c>
      <c r="AF4817" s="1" t="s">
        <v>37</v>
      </c>
      <c r="AI4817" s="2">
        <v>14986.3786337</v>
      </c>
      <c r="AJ4817" s="2">
        <v>2397139.60366</v>
      </c>
      <c r="AK4817" s="1">
        <v>612</v>
      </c>
      <c r="AL4817" s="6">
        <v>0.15</v>
      </c>
      <c r="AM4817" s="6">
        <v>0.15</v>
      </c>
      <c r="AN4817">
        <f t="shared" si="302"/>
        <v>29.320288267682443</v>
      </c>
      <c r="AO4817">
        <f t="shared" si="303"/>
        <v>2.6721948089163301</v>
      </c>
    </row>
    <row r="4818" spans="1:41" x14ac:dyDescent="0.25">
      <c r="A4818" s="1">
        <v>98</v>
      </c>
      <c r="B4818" s="1">
        <v>11</v>
      </c>
      <c r="C4818" s="2">
        <v>10.2678450029</v>
      </c>
      <c r="D4818" s="1">
        <v>618</v>
      </c>
      <c r="E4818" s="1">
        <v>98</v>
      </c>
      <c r="F4818" s="1">
        <v>11</v>
      </c>
      <c r="G4818" s="1" t="s">
        <v>41</v>
      </c>
      <c r="H4818" s="2">
        <v>1.9359783020000001</v>
      </c>
      <c r="I4818" s="2">
        <v>0.155</v>
      </c>
      <c r="J4818" s="2">
        <v>605.947</v>
      </c>
      <c r="K4818" s="2">
        <v>48.476999999999997</v>
      </c>
      <c r="L4818" s="2">
        <v>1.012</v>
      </c>
      <c r="M4818" s="2">
        <v>2</v>
      </c>
      <c r="N4818" s="2">
        <v>1.96</v>
      </c>
      <c r="O4818" s="2">
        <v>0.31</v>
      </c>
      <c r="P4818" s="2">
        <v>613.41999999999996</v>
      </c>
      <c r="Q4818" s="2">
        <v>96.953999999999994</v>
      </c>
      <c r="R4818" s="2">
        <v>10.2678450029</v>
      </c>
      <c r="S4818" s="2">
        <v>1.647</v>
      </c>
      <c r="T4818" s="2">
        <v>0.13</v>
      </c>
      <c r="U4818" s="4">
        <f t="shared" si="301"/>
        <v>16.911140719776299</v>
      </c>
      <c r="V4818" s="4">
        <f t="shared" si="300"/>
        <v>1.3348198503769999</v>
      </c>
      <c r="W4818" s="2">
        <v>0.85</v>
      </c>
      <c r="X4818" s="2">
        <v>0.83988358100000005</v>
      </c>
      <c r="Y4818" s="1">
        <v>2462</v>
      </c>
      <c r="Z4818" s="1">
        <v>9</v>
      </c>
      <c r="AA4818" s="1" t="s">
        <v>74</v>
      </c>
      <c r="AB4818" s="2">
        <v>0.05</v>
      </c>
      <c r="AE4818" s="1" t="s">
        <v>37</v>
      </c>
      <c r="AF4818" s="1" t="s">
        <v>37</v>
      </c>
      <c r="AI4818" s="2">
        <v>14986.3786337</v>
      </c>
      <c r="AJ4818" s="2">
        <v>2397139.60366</v>
      </c>
      <c r="AK4818" s="1">
        <v>618</v>
      </c>
      <c r="AL4818" s="6">
        <v>0.15</v>
      </c>
      <c r="AM4818" s="6">
        <v>0.15</v>
      </c>
      <c r="AN4818">
        <f t="shared" si="302"/>
        <v>2.5366711079664448</v>
      </c>
      <c r="AO4818">
        <f t="shared" si="303"/>
        <v>0.20022297755654997</v>
      </c>
    </row>
    <row r="4819" spans="1:41" x14ac:dyDescent="0.25">
      <c r="A4819" s="1">
        <v>98</v>
      </c>
      <c r="B4819" s="1">
        <v>13</v>
      </c>
      <c r="C4819" s="2">
        <v>2.7280208033700001E-3</v>
      </c>
      <c r="D4819" s="1">
        <v>620</v>
      </c>
      <c r="E4819" s="1">
        <v>98</v>
      </c>
      <c r="F4819" s="1">
        <v>13</v>
      </c>
      <c r="G4819" s="1" t="s">
        <v>42</v>
      </c>
      <c r="H4819" s="2">
        <v>2.252586027</v>
      </c>
      <c r="I4819" s="2">
        <v>0.17599999999999999</v>
      </c>
      <c r="J4819" s="2">
        <v>2135.0039999999999</v>
      </c>
      <c r="K4819" s="2">
        <v>166.45699999999999</v>
      </c>
      <c r="L4819" s="2">
        <v>1.0169999999999999</v>
      </c>
      <c r="M4819" s="2">
        <v>2</v>
      </c>
      <c r="N4819" s="2">
        <v>2.29</v>
      </c>
      <c r="O4819" s="2">
        <v>0.35099999999999998</v>
      </c>
      <c r="P4819" s="2">
        <v>2170.5549999999998</v>
      </c>
      <c r="Q4819" s="2">
        <v>332.91500000000002</v>
      </c>
      <c r="R4819" s="2">
        <v>2.7280208033700001E-3</v>
      </c>
      <c r="S4819" s="2">
        <v>1.946</v>
      </c>
      <c r="T4819" s="2">
        <v>0.15</v>
      </c>
      <c r="U4819" s="4">
        <f t="shared" si="301"/>
        <v>5.3087284833580198E-3</v>
      </c>
      <c r="V4819" s="4">
        <f t="shared" si="300"/>
        <v>4.0920312050550002E-4</v>
      </c>
      <c r="W4819" s="2">
        <v>0.86399999999999999</v>
      </c>
      <c r="X4819" s="2">
        <v>0.85633789900000001</v>
      </c>
      <c r="Y4819" s="1">
        <v>2462</v>
      </c>
      <c r="Z4819" s="1">
        <v>9</v>
      </c>
      <c r="AA4819" s="1" t="s">
        <v>74</v>
      </c>
      <c r="AB4819" s="2">
        <v>0.05</v>
      </c>
      <c r="AE4819" s="1" t="s">
        <v>37</v>
      </c>
      <c r="AF4819" s="1" t="s">
        <v>37</v>
      </c>
      <c r="AI4819" s="2">
        <v>14986.3786337</v>
      </c>
      <c r="AJ4819" s="2">
        <v>2397139.60366</v>
      </c>
      <c r="AK4819" s="1">
        <v>620</v>
      </c>
      <c r="AL4819" s="6">
        <v>0.15</v>
      </c>
      <c r="AM4819" s="6">
        <v>0.15</v>
      </c>
      <c r="AN4819">
        <f t="shared" si="302"/>
        <v>7.9630927250370291E-4</v>
      </c>
      <c r="AO4819">
        <f t="shared" si="303"/>
        <v>6.1380468075825006E-5</v>
      </c>
    </row>
    <row r="4820" spans="1:41" x14ac:dyDescent="0.25">
      <c r="A4820" s="1">
        <v>98</v>
      </c>
      <c r="B4820" s="1">
        <v>11</v>
      </c>
      <c r="C4820" s="2">
        <v>0.20735718810600001</v>
      </c>
      <c r="D4820" s="1">
        <v>618</v>
      </c>
      <c r="E4820" s="1">
        <v>98</v>
      </c>
      <c r="F4820" s="1">
        <v>11</v>
      </c>
      <c r="G4820" s="1" t="s">
        <v>41</v>
      </c>
      <c r="H4820" s="2">
        <v>1.9359783020000001</v>
      </c>
      <c r="I4820" s="2">
        <v>0.155</v>
      </c>
      <c r="J4820" s="2">
        <v>605.947</v>
      </c>
      <c r="K4820" s="2">
        <v>48.476999999999997</v>
      </c>
      <c r="L4820" s="2">
        <v>1.012</v>
      </c>
      <c r="M4820" s="2">
        <v>2</v>
      </c>
      <c r="N4820" s="2">
        <v>1.96</v>
      </c>
      <c r="O4820" s="2">
        <v>0.31</v>
      </c>
      <c r="P4820" s="2">
        <v>613.41999999999996</v>
      </c>
      <c r="Q4820" s="2">
        <v>96.953999999999994</v>
      </c>
      <c r="R4820" s="2">
        <v>0.20735718810600001</v>
      </c>
      <c r="S4820" s="2">
        <v>1.647</v>
      </c>
      <c r="T4820" s="2">
        <v>0.13</v>
      </c>
      <c r="U4820" s="4">
        <f t="shared" si="301"/>
        <v>0.34151728881058202</v>
      </c>
      <c r="V4820" s="4">
        <f t="shared" si="300"/>
        <v>2.6956434453780001E-2</v>
      </c>
      <c r="W4820" s="2">
        <v>0.85</v>
      </c>
      <c r="X4820" s="2">
        <v>0.83988358100000005</v>
      </c>
      <c r="Y4820" s="1">
        <v>2463</v>
      </c>
      <c r="Z4820" s="1">
        <v>9</v>
      </c>
      <c r="AA4820" s="1" t="s">
        <v>74</v>
      </c>
      <c r="AB4820" s="2">
        <v>0.05</v>
      </c>
      <c r="AE4820" s="1" t="s">
        <v>37</v>
      </c>
      <c r="AF4820" s="1" t="s">
        <v>37</v>
      </c>
      <c r="AI4820" s="2">
        <v>778.20474984700002</v>
      </c>
      <c r="AJ4820" s="2">
        <v>10286.744968499999</v>
      </c>
      <c r="AK4820" s="1">
        <v>618</v>
      </c>
      <c r="AL4820" s="6">
        <v>0.15</v>
      </c>
      <c r="AM4820" s="6">
        <v>0.15</v>
      </c>
      <c r="AN4820">
        <f t="shared" si="302"/>
        <v>5.12275933215873E-2</v>
      </c>
      <c r="AO4820">
        <f t="shared" si="303"/>
        <v>4.043465168067E-3</v>
      </c>
    </row>
    <row r="4821" spans="1:41" x14ac:dyDescent="0.25">
      <c r="A4821" s="1">
        <v>98</v>
      </c>
      <c r="B4821" s="1">
        <v>13</v>
      </c>
      <c r="C4821" s="2">
        <v>5.3187012380100001E-6</v>
      </c>
      <c r="D4821" s="1">
        <v>620</v>
      </c>
      <c r="E4821" s="1">
        <v>98</v>
      </c>
      <c r="F4821" s="1">
        <v>13</v>
      </c>
      <c r="G4821" s="1" t="s">
        <v>42</v>
      </c>
      <c r="H4821" s="2">
        <v>2.252586027</v>
      </c>
      <c r="I4821" s="2">
        <v>0.17599999999999999</v>
      </c>
      <c r="J4821" s="2">
        <v>2135.0039999999999</v>
      </c>
      <c r="K4821" s="2">
        <v>166.45699999999999</v>
      </c>
      <c r="L4821" s="2">
        <v>1.0169999999999999</v>
      </c>
      <c r="M4821" s="2">
        <v>2</v>
      </c>
      <c r="N4821" s="2">
        <v>2.29</v>
      </c>
      <c r="O4821" s="2">
        <v>0.35099999999999998</v>
      </c>
      <c r="P4821" s="2">
        <v>2170.5549999999998</v>
      </c>
      <c r="Q4821" s="2">
        <v>332.91500000000002</v>
      </c>
      <c r="R4821" s="2">
        <v>5.3187012380100001E-6</v>
      </c>
      <c r="S4821" s="2">
        <v>1.946</v>
      </c>
      <c r="T4821" s="2">
        <v>0.15</v>
      </c>
      <c r="U4821" s="4">
        <f t="shared" si="301"/>
        <v>1.035019260916746E-5</v>
      </c>
      <c r="V4821" s="4">
        <f t="shared" si="300"/>
        <v>7.9780518570149995E-7</v>
      </c>
      <c r="W4821" s="2">
        <v>0.86399999999999999</v>
      </c>
      <c r="X4821" s="2">
        <v>0.85633789900000001</v>
      </c>
      <c r="Y4821" s="1">
        <v>2463</v>
      </c>
      <c r="Z4821" s="1">
        <v>9</v>
      </c>
      <c r="AA4821" s="1" t="s">
        <v>74</v>
      </c>
      <c r="AB4821" s="2">
        <v>0.05</v>
      </c>
      <c r="AE4821" s="1" t="s">
        <v>37</v>
      </c>
      <c r="AF4821" s="1" t="s">
        <v>37</v>
      </c>
      <c r="AI4821" s="2">
        <v>778.20474984700002</v>
      </c>
      <c r="AJ4821" s="2">
        <v>10286.744968499999</v>
      </c>
      <c r="AK4821" s="1">
        <v>620</v>
      </c>
      <c r="AL4821" s="6">
        <v>0.15</v>
      </c>
      <c r="AM4821" s="6">
        <v>0.15</v>
      </c>
      <c r="AN4821">
        <f t="shared" si="302"/>
        <v>1.552528891375119E-6</v>
      </c>
      <c r="AO4821">
        <f t="shared" si="303"/>
        <v>1.19670777855225E-7</v>
      </c>
    </row>
    <row r="4822" spans="1:41" x14ac:dyDescent="0.25">
      <c r="A4822" s="1">
        <v>98</v>
      </c>
      <c r="B4822" s="1">
        <v>11</v>
      </c>
      <c r="C4822" s="2">
        <v>0.80267462110400001</v>
      </c>
      <c r="D4822" s="1">
        <v>618</v>
      </c>
      <c r="E4822" s="1">
        <v>98</v>
      </c>
      <c r="F4822" s="1">
        <v>11</v>
      </c>
      <c r="G4822" s="1" t="s">
        <v>41</v>
      </c>
      <c r="H4822" s="2">
        <v>1.9359783020000001</v>
      </c>
      <c r="I4822" s="2">
        <v>0.155</v>
      </c>
      <c r="J4822" s="2">
        <v>605.947</v>
      </c>
      <c r="K4822" s="2">
        <v>48.476999999999997</v>
      </c>
      <c r="L4822" s="2">
        <v>1.012</v>
      </c>
      <c r="M4822" s="2">
        <v>2</v>
      </c>
      <c r="N4822" s="2">
        <v>1.96</v>
      </c>
      <c r="O4822" s="2">
        <v>0.31</v>
      </c>
      <c r="P4822" s="2">
        <v>613.41999999999996</v>
      </c>
      <c r="Q4822" s="2">
        <v>96.953999999999994</v>
      </c>
      <c r="R4822" s="2">
        <v>0.80267462110400001</v>
      </c>
      <c r="S4822" s="2">
        <v>1.647</v>
      </c>
      <c r="T4822" s="2">
        <v>0.13</v>
      </c>
      <c r="U4822" s="4">
        <f t="shared" si="301"/>
        <v>1.322005100958288</v>
      </c>
      <c r="V4822" s="4">
        <f t="shared" si="300"/>
        <v>0.10434770074352001</v>
      </c>
      <c r="W4822" s="2">
        <v>0.85</v>
      </c>
      <c r="X4822" s="2">
        <v>0.83988358100000005</v>
      </c>
      <c r="Y4822" s="1">
        <v>2465</v>
      </c>
      <c r="Z4822" s="1">
        <v>9</v>
      </c>
      <c r="AA4822" s="1" t="s">
        <v>74</v>
      </c>
      <c r="AB4822" s="2">
        <v>0.05</v>
      </c>
      <c r="AE4822" s="1" t="s">
        <v>37</v>
      </c>
      <c r="AF4822" s="1" t="s">
        <v>37</v>
      </c>
      <c r="AI4822" s="2">
        <v>2253.1016326499998</v>
      </c>
      <c r="AJ4822" s="2">
        <v>81674.097916700004</v>
      </c>
      <c r="AK4822" s="1">
        <v>618</v>
      </c>
      <c r="AL4822" s="6">
        <v>0.15</v>
      </c>
      <c r="AM4822" s="6">
        <v>0.15</v>
      </c>
      <c r="AN4822">
        <f t="shared" si="302"/>
        <v>0.1983007651437432</v>
      </c>
      <c r="AO4822">
        <f t="shared" si="303"/>
        <v>1.5652155111528E-2</v>
      </c>
    </row>
    <row r="4823" spans="1:41" x14ac:dyDescent="0.25">
      <c r="A4823" s="1">
        <v>98</v>
      </c>
      <c r="B4823" s="1">
        <v>13</v>
      </c>
      <c r="C4823" s="2">
        <v>8.4475745935400003E-5</v>
      </c>
      <c r="D4823" s="1">
        <v>620</v>
      </c>
      <c r="E4823" s="1">
        <v>98</v>
      </c>
      <c r="F4823" s="1">
        <v>13</v>
      </c>
      <c r="G4823" s="1" t="s">
        <v>42</v>
      </c>
      <c r="H4823" s="2">
        <v>2.252586027</v>
      </c>
      <c r="I4823" s="2">
        <v>0.17599999999999999</v>
      </c>
      <c r="J4823" s="2">
        <v>2135.0039999999999</v>
      </c>
      <c r="K4823" s="2">
        <v>166.45699999999999</v>
      </c>
      <c r="L4823" s="2">
        <v>1.0169999999999999</v>
      </c>
      <c r="M4823" s="2">
        <v>2</v>
      </c>
      <c r="N4823" s="2">
        <v>2.29</v>
      </c>
      <c r="O4823" s="2">
        <v>0.35099999999999998</v>
      </c>
      <c r="P4823" s="2">
        <v>2170.5549999999998</v>
      </c>
      <c r="Q4823" s="2">
        <v>332.91500000000002</v>
      </c>
      <c r="R4823" s="2">
        <v>8.4475745935400003E-5</v>
      </c>
      <c r="S4823" s="2">
        <v>1.946</v>
      </c>
      <c r="T4823" s="2">
        <v>0.15</v>
      </c>
      <c r="U4823" s="4">
        <f t="shared" si="301"/>
        <v>1.643898015902884E-4</v>
      </c>
      <c r="V4823" s="4">
        <f t="shared" si="300"/>
        <v>1.267136189031E-5</v>
      </c>
      <c r="W4823" s="2">
        <v>0.86399999999999999</v>
      </c>
      <c r="X4823" s="2">
        <v>0.85633789900000001</v>
      </c>
      <c r="Y4823" s="1">
        <v>2465</v>
      </c>
      <c r="Z4823" s="1">
        <v>9</v>
      </c>
      <c r="AA4823" s="1" t="s">
        <v>74</v>
      </c>
      <c r="AB4823" s="2">
        <v>0.05</v>
      </c>
      <c r="AE4823" s="1" t="s">
        <v>37</v>
      </c>
      <c r="AF4823" s="1" t="s">
        <v>37</v>
      </c>
      <c r="AI4823" s="2">
        <v>2253.1016326499998</v>
      </c>
      <c r="AJ4823" s="2">
        <v>81674.097916700004</v>
      </c>
      <c r="AK4823" s="1">
        <v>620</v>
      </c>
      <c r="AL4823" s="6">
        <v>0.15</v>
      </c>
      <c r="AM4823" s="6">
        <v>0.15</v>
      </c>
      <c r="AN4823">
        <f t="shared" si="302"/>
        <v>2.4658470238543257E-5</v>
      </c>
      <c r="AO4823">
        <f t="shared" si="303"/>
        <v>1.9007042835465E-6</v>
      </c>
    </row>
    <row r="4824" spans="1:41" x14ac:dyDescent="0.25">
      <c r="A4824" s="1">
        <v>97</v>
      </c>
      <c r="B4824" s="1">
        <v>11</v>
      </c>
      <c r="C4824" s="2">
        <v>0.129765873108</v>
      </c>
      <c r="D4824" s="1">
        <v>609</v>
      </c>
      <c r="E4824" s="1">
        <v>97</v>
      </c>
      <c r="F4824" s="1">
        <v>11</v>
      </c>
      <c r="G4824" s="1" t="s">
        <v>41</v>
      </c>
      <c r="H4824" s="2">
        <v>1.885574635</v>
      </c>
      <c r="I4824" s="2">
        <v>0.15</v>
      </c>
      <c r="J4824" s="2">
        <v>1178.991</v>
      </c>
      <c r="K4824" s="2">
        <v>93.84</v>
      </c>
      <c r="L4824" s="2">
        <v>0.86399999999999999</v>
      </c>
      <c r="M4824" s="2">
        <v>0.83799999999999997</v>
      </c>
      <c r="N4824" s="2">
        <v>1.629</v>
      </c>
      <c r="O4824" s="2">
        <v>0.126</v>
      </c>
      <c r="P4824" s="2">
        <v>1018.261</v>
      </c>
      <c r="Q4824" s="2">
        <v>78.664000000000001</v>
      </c>
      <c r="R4824" s="2">
        <v>0.129765873108</v>
      </c>
      <c r="S4824" s="2">
        <v>1.629</v>
      </c>
      <c r="T4824" s="2">
        <v>0.126</v>
      </c>
      <c r="U4824" s="4">
        <f t="shared" si="301"/>
        <v>0.21138860729293199</v>
      </c>
      <c r="V4824" s="4">
        <f t="shared" si="300"/>
        <v>1.6350500011608E-2</v>
      </c>
      <c r="W4824" s="2">
        <v>0.86399999999999999</v>
      </c>
      <c r="X4824" s="2">
        <v>0.83828282499999995</v>
      </c>
      <c r="Y4824" s="1">
        <v>2466</v>
      </c>
      <c r="Z4824" s="1">
        <v>9</v>
      </c>
      <c r="AA4824" s="1" t="s">
        <v>74</v>
      </c>
      <c r="AB4824" s="2">
        <v>0.05</v>
      </c>
      <c r="AE4824" s="1" t="s">
        <v>37</v>
      </c>
      <c r="AF4824" s="1" t="s">
        <v>37</v>
      </c>
      <c r="AI4824" s="2">
        <v>452.92531784800002</v>
      </c>
      <c r="AJ4824" s="2">
        <v>5652.5788223299996</v>
      </c>
      <c r="AK4824" s="1">
        <v>609</v>
      </c>
      <c r="AL4824" s="6">
        <v>0.15</v>
      </c>
      <c r="AM4824" s="6">
        <v>0.15</v>
      </c>
      <c r="AN4824">
        <f t="shared" si="302"/>
        <v>3.17082910939398E-2</v>
      </c>
      <c r="AO4824">
        <f t="shared" si="303"/>
        <v>2.4525750017411999E-3</v>
      </c>
    </row>
    <row r="4825" spans="1:41" x14ac:dyDescent="0.25">
      <c r="A4825" s="1">
        <v>97</v>
      </c>
      <c r="B4825" s="1">
        <v>10</v>
      </c>
      <c r="C4825" s="2">
        <v>0.34872340135199997</v>
      </c>
      <c r="D4825" s="1">
        <v>608</v>
      </c>
      <c r="E4825" s="1">
        <v>97</v>
      </c>
      <c r="F4825" s="1">
        <v>10</v>
      </c>
      <c r="G4825" s="1" t="s">
        <v>48</v>
      </c>
      <c r="H4825" s="2">
        <v>3.067672929</v>
      </c>
      <c r="I4825" s="2">
        <v>0.253</v>
      </c>
      <c r="J4825" s="2">
        <v>405.178</v>
      </c>
      <c r="K4825" s="2">
        <v>33.372999999999998</v>
      </c>
      <c r="L4825" s="2">
        <v>0.85899999999999999</v>
      </c>
      <c r="M4825" s="2">
        <v>0.83499999999999996</v>
      </c>
      <c r="N4825" s="2">
        <v>2.637</v>
      </c>
      <c r="O4825" s="2">
        <v>0.21099999999999999</v>
      </c>
      <c r="P4825" s="2">
        <v>348.245</v>
      </c>
      <c r="Q4825" s="2">
        <v>27.853000000000002</v>
      </c>
      <c r="R4825" s="2">
        <v>0.34872340135199997</v>
      </c>
      <c r="S4825" s="2">
        <v>2.637</v>
      </c>
      <c r="T4825" s="2">
        <v>0.21099999999999999</v>
      </c>
      <c r="U4825" s="4">
        <f t="shared" si="301"/>
        <v>0.91958360936522399</v>
      </c>
      <c r="V4825" s="4">
        <f t="shared" si="300"/>
        <v>7.3580637685271996E-2</v>
      </c>
      <c r="W4825" s="2">
        <v>0.85899999999999999</v>
      </c>
      <c r="X4825" s="2">
        <v>0.83459857400000004</v>
      </c>
      <c r="Y4825" s="1">
        <v>2467</v>
      </c>
      <c r="Z4825" s="1">
        <v>9</v>
      </c>
      <c r="AA4825" s="1" t="s">
        <v>74</v>
      </c>
      <c r="AB4825" s="2">
        <v>0.05</v>
      </c>
      <c r="AE4825" s="1" t="s">
        <v>37</v>
      </c>
      <c r="AF4825" s="1" t="s">
        <v>37</v>
      </c>
      <c r="AI4825" s="2">
        <v>684.47116698900004</v>
      </c>
      <c r="AJ4825" s="2">
        <v>17225.3130666</v>
      </c>
      <c r="AK4825" s="1">
        <v>608</v>
      </c>
      <c r="AL4825" s="6">
        <v>0.15</v>
      </c>
      <c r="AM4825" s="6">
        <v>0.15</v>
      </c>
      <c r="AN4825">
        <f t="shared" si="302"/>
        <v>0.13793754140478359</v>
      </c>
      <c r="AO4825">
        <f t="shared" si="303"/>
        <v>1.1037095652790799E-2</v>
      </c>
    </row>
    <row r="4826" spans="1:41" x14ac:dyDescent="0.25">
      <c r="A4826" s="1">
        <v>97</v>
      </c>
      <c r="B4826" s="1">
        <v>11</v>
      </c>
      <c r="C4826" s="2">
        <v>4.6717912243600002E-2</v>
      </c>
      <c r="D4826" s="1">
        <v>609</v>
      </c>
      <c r="E4826" s="1">
        <v>97</v>
      </c>
      <c r="F4826" s="1">
        <v>11</v>
      </c>
      <c r="G4826" s="1" t="s">
        <v>41</v>
      </c>
      <c r="H4826" s="2">
        <v>1.885574635</v>
      </c>
      <c r="I4826" s="2">
        <v>0.15</v>
      </c>
      <c r="J4826" s="2">
        <v>1178.991</v>
      </c>
      <c r="K4826" s="2">
        <v>93.84</v>
      </c>
      <c r="L4826" s="2">
        <v>0.86399999999999999</v>
      </c>
      <c r="M4826" s="2">
        <v>0.83799999999999997</v>
      </c>
      <c r="N4826" s="2">
        <v>1.629</v>
      </c>
      <c r="O4826" s="2">
        <v>0.126</v>
      </c>
      <c r="P4826" s="2">
        <v>1018.261</v>
      </c>
      <c r="Q4826" s="2">
        <v>78.664000000000001</v>
      </c>
      <c r="R4826" s="2">
        <v>4.6717912243600002E-2</v>
      </c>
      <c r="S4826" s="2">
        <v>1.629</v>
      </c>
      <c r="T4826" s="2">
        <v>0.126</v>
      </c>
      <c r="U4826" s="4">
        <f t="shared" si="301"/>
        <v>7.6103479044824396E-2</v>
      </c>
      <c r="V4826" s="4">
        <f t="shared" si="300"/>
        <v>5.8864569426936002E-3</v>
      </c>
      <c r="W4826" s="2">
        <v>0.86399999999999999</v>
      </c>
      <c r="X4826" s="2">
        <v>0.83828282499999995</v>
      </c>
      <c r="Y4826" s="1">
        <v>2467</v>
      </c>
      <c r="Z4826" s="1">
        <v>9</v>
      </c>
      <c r="AA4826" s="1" t="s">
        <v>74</v>
      </c>
      <c r="AB4826" s="2">
        <v>0.05</v>
      </c>
      <c r="AE4826" s="1" t="s">
        <v>37</v>
      </c>
      <c r="AF4826" s="1" t="s">
        <v>37</v>
      </c>
      <c r="AI4826" s="2">
        <v>684.47116698900004</v>
      </c>
      <c r="AJ4826" s="2">
        <v>17225.3130666</v>
      </c>
      <c r="AK4826" s="1">
        <v>609</v>
      </c>
      <c r="AL4826" s="6">
        <v>0.15</v>
      </c>
      <c r="AM4826" s="6">
        <v>0.15</v>
      </c>
      <c r="AN4826">
        <f t="shared" si="302"/>
        <v>1.1415521856723659E-2</v>
      </c>
      <c r="AO4826">
        <f t="shared" si="303"/>
        <v>8.8296854140404001E-4</v>
      </c>
    </row>
    <row r="4827" spans="1:41" x14ac:dyDescent="0.25">
      <c r="A4827" s="1">
        <v>97</v>
      </c>
      <c r="B4827" s="1">
        <v>11</v>
      </c>
      <c r="C4827" s="2">
        <v>4.21119666224E-2</v>
      </c>
      <c r="D4827" s="1">
        <v>609</v>
      </c>
      <c r="E4827" s="1">
        <v>97</v>
      </c>
      <c r="F4827" s="1">
        <v>11</v>
      </c>
      <c r="G4827" s="1" t="s">
        <v>41</v>
      </c>
      <c r="H4827" s="2">
        <v>1.885574635</v>
      </c>
      <c r="I4827" s="2">
        <v>0.15</v>
      </c>
      <c r="J4827" s="2">
        <v>1178.991</v>
      </c>
      <c r="K4827" s="2">
        <v>93.84</v>
      </c>
      <c r="L4827" s="2">
        <v>0.86399999999999999</v>
      </c>
      <c r="M4827" s="2">
        <v>0.83799999999999997</v>
      </c>
      <c r="N4827" s="2">
        <v>1.629</v>
      </c>
      <c r="O4827" s="2">
        <v>0.126</v>
      </c>
      <c r="P4827" s="2">
        <v>1018.261</v>
      </c>
      <c r="Q4827" s="2">
        <v>78.664000000000001</v>
      </c>
      <c r="R4827" s="2">
        <v>4.21119666224E-2</v>
      </c>
      <c r="S4827" s="2">
        <v>1.629</v>
      </c>
      <c r="T4827" s="2">
        <v>0.126</v>
      </c>
      <c r="U4827" s="4">
        <f t="shared" si="301"/>
        <v>6.8600393627889597E-2</v>
      </c>
      <c r="V4827" s="4">
        <f t="shared" si="300"/>
        <v>5.3061077944224003E-3</v>
      </c>
      <c r="W4827" s="2">
        <v>0.86399999999999999</v>
      </c>
      <c r="X4827" s="2">
        <v>0.83828282499999995</v>
      </c>
      <c r="Y4827" s="1">
        <v>2468</v>
      </c>
      <c r="Z4827" s="1">
        <v>9</v>
      </c>
      <c r="AA4827" s="1" t="s">
        <v>74</v>
      </c>
      <c r="AB4827" s="2">
        <v>0.05</v>
      </c>
      <c r="AE4827" s="1" t="s">
        <v>37</v>
      </c>
      <c r="AF4827" s="1" t="s">
        <v>37</v>
      </c>
      <c r="AI4827" s="2">
        <v>221.82448854</v>
      </c>
      <c r="AJ4827" s="2">
        <v>1834.2848898100001</v>
      </c>
      <c r="AK4827" s="1">
        <v>609</v>
      </c>
      <c r="AL4827" s="6">
        <v>0.15</v>
      </c>
      <c r="AM4827" s="6">
        <v>0.15</v>
      </c>
      <c r="AN4827">
        <f t="shared" si="302"/>
        <v>1.0290059044183439E-2</v>
      </c>
      <c r="AO4827">
        <f t="shared" si="303"/>
        <v>7.9591616916336E-4</v>
      </c>
    </row>
    <row r="4828" spans="1:41" x14ac:dyDescent="0.25">
      <c r="A4828" s="1">
        <v>97</v>
      </c>
      <c r="B4828" s="1">
        <v>11</v>
      </c>
      <c r="C4828" s="2">
        <v>0.94225959220900002</v>
      </c>
      <c r="D4828" s="1">
        <v>609</v>
      </c>
      <c r="E4828" s="1">
        <v>97</v>
      </c>
      <c r="F4828" s="1">
        <v>11</v>
      </c>
      <c r="G4828" s="1" t="s">
        <v>41</v>
      </c>
      <c r="H4828" s="2">
        <v>1.885574635</v>
      </c>
      <c r="I4828" s="2">
        <v>0.15</v>
      </c>
      <c r="J4828" s="2">
        <v>1178.991</v>
      </c>
      <c r="K4828" s="2">
        <v>93.84</v>
      </c>
      <c r="L4828" s="2">
        <v>0.86399999999999999</v>
      </c>
      <c r="M4828" s="2">
        <v>0.83799999999999997</v>
      </c>
      <c r="N4828" s="2">
        <v>1.629</v>
      </c>
      <c r="O4828" s="2">
        <v>0.126</v>
      </c>
      <c r="P4828" s="2">
        <v>1018.261</v>
      </c>
      <c r="Q4828" s="2">
        <v>78.664000000000001</v>
      </c>
      <c r="R4828" s="2">
        <v>0.94225959220900002</v>
      </c>
      <c r="S4828" s="2">
        <v>1.629</v>
      </c>
      <c r="T4828" s="2">
        <v>0.126</v>
      </c>
      <c r="U4828" s="4">
        <f t="shared" si="301"/>
        <v>1.534940875708461</v>
      </c>
      <c r="V4828" s="4">
        <f t="shared" si="300"/>
        <v>0.11872470861833401</v>
      </c>
      <c r="W4828" s="2">
        <v>0.86399999999999999</v>
      </c>
      <c r="X4828" s="2">
        <v>0.83828282499999995</v>
      </c>
      <c r="Y4828" s="1">
        <v>2469</v>
      </c>
      <c r="Z4828" s="1">
        <v>9</v>
      </c>
      <c r="AA4828" s="1" t="s">
        <v>74</v>
      </c>
      <c r="AB4828" s="2">
        <v>0.05</v>
      </c>
      <c r="AE4828" s="1" t="s">
        <v>37</v>
      </c>
      <c r="AF4828" s="1" t="s">
        <v>37</v>
      </c>
      <c r="AI4828" s="2">
        <v>1240.44356857</v>
      </c>
      <c r="AJ4828" s="2">
        <v>41044.495996400001</v>
      </c>
      <c r="AK4828" s="1">
        <v>609</v>
      </c>
      <c r="AL4828" s="6">
        <v>0.15</v>
      </c>
      <c r="AM4828" s="6">
        <v>0.15</v>
      </c>
      <c r="AN4828">
        <f t="shared" si="302"/>
        <v>0.23024113135626914</v>
      </c>
      <c r="AO4828">
        <f t="shared" si="303"/>
        <v>1.7808706292750099E-2</v>
      </c>
    </row>
    <row r="4829" spans="1:41" x14ac:dyDescent="0.25">
      <c r="A4829" s="1">
        <v>97</v>
      </c>
      <c r="B4829" s="1">
        <v>1</v>
      </c>
      <c r="C4829" s="2">
        <v>1.3599796067100001</v>
      </c>
      <c r="D4829" s="1">
        <v>605</v>
      </c>
      <c r="E4829" s="1">
        <v>97</v>
      </c>
      <c r="F4829" s="1">
        <v>1</v>
      </c>
      <c r="G4829" s="1" t="s">
        <v>46</v>
      </c>
      <c r="H4829" s="2">
        <v>5.1568871469999999</v>
      </c>
      <c r="I4829" s="2">
        <v>0.47799999999999998</v>
      </c>
      <c r="J4829" s="2">
        <v>7.0140000000000002</v>
      </c>
      <c r="K4829" s="2">
        <v>0.65</v>
      </c>
      <c r="L4829" s="2">
        <v>0.84799999999999998</v>
      </c>
      <c r="M4829" s="2">
        <v>0.82099999999999995</v>
      </c>
      <c r="N4829" s="2">
        <v>4.3730000000000002</v>
      </c>
      <c r="O4829" s="2">
        <v>0.39200000000000002</v>
      </c>
      <c r="P4829" s="2">
        <v>5.9470000000000001</v>
      </c>
      <c r="Q4829" s="2">
        <v>0.53400000000000003</v>
      </c>
      <c r="R4829" s="2">
        <v>1.3599796067100001</v>
      </c>
      <c r="S4829" s="2">
        <v>4.3730000000000002</v>
      </c>
      <c r="T4829" s="2">
        <v>0.39200000000000002</v>
      </c>
      <c r="U4829" s="4">
        <f t="shared" si="301"/>
        <v>5.947190820142831</v>
      </c>
      <c r="V4829" s="4">
        <f t="shared" si="300"/>
        <v>0.53311200583032003</v>
      </c>
      <c r="W4829" s="2">
        <v>0.84799999999999998</v>
      </c>
      <c r="X4829" s="2">
        <v>0.82146066900000003</v>
      </c>
      <c r="Y4829" s="1">
        <v>2470</v>
      </c>
      <c r="Z4829" s="1">
        <v>9</v>
      </c>
      <c r="AA4829" s="1" t="s">
        <v>74</v>
      </c>
      <c r="AB4829" s="2">
        <v>0.05</v>
      </c>
      <c r="AE4829" s="1" t="s">
        <v>37</v>
      </c>
      <c r="AF4829" s="1" t="s">
        <v>37</v>
      </c>
      <c r="AI4829" s="2">
        <v>1017.08459218</v>
      </c>
      <c r="AJ4829" s="2">
        <v>59249.359732299999</v>
      </c>
      <c r="AK4829" s="1">
        <v>605</v>
      </c>
      <c r="AL4829" s="6">
        <v>0.15</v>
      </c>
      <c r="AM4829" s="6">
        <v>0.15</v>
      </c>
      <c r="AN4829">
        <f t="shared" si="302"/>
        <v>0.8920786230214246</v>
      </c>
      <c r="AO4829">
        <f t="shared" si="303"/>
        <v>7.9966800874548008E-2</v>
      </c>
    </row>
    <row r="4830" spans="1:41" x14ac:dyDescent="0.25">
      <c r="A4830" s="1">
        <v>97</v>
      </c>
      <c r="B4830" s="1">
        <v>13</v>
      </c>
      <c r="C4830" s="2">
        <v>2.00663197517E-4</v>
      </c>
      <c r="D4830" s="1">
        <v>611</v>
      </c>
      <c r="E4830" s="1">
        <v>97</v>
      </c>
      <c r="F4830" s="1">
        <v>13</v>
      </c>
      <c r="G4830" s="1" t="s">
        <v>42</v>
      </c>
      <c r="H4830" s="2">
        <v>2.5135036099999999</v>
      </c>
      <c r="I4830" s="2">
        <v>0.2</v>
      </c>
      <c r="J4830" s="2">
        <v>2832.0839999999998</v>
      </c>
      <c r="K4830" s="2">
        <v>225.47900000000001</v>
      </c>
      <c r="L4830" s="2">
        <v>0.875</v>
      </c>
      <c r="M4830" s="2">
        <v>0.85599999999999998</v>
      </c>
      <c r="N4830" s="2">
        <v>2.1989999999999998</v>
      </c>
      <c r="O4830" s="2">
        <v>0.17100000000000001</v>
      </c>
      <c r="P4830" s="2">
        <v>2477.6779999999999</v>
      </c>
      <c r="Q4830" s="2">
        <v>193.03800000000001</v>
      </c>
      <c r="R4830" s="2">
        <v>2.00663197517E-4</v>
      </c>
      <c r="S4830" s="2">
        <v>2.1989999999999998</v>
      </c>
      <c r="T4830" s="2">
        <v>0.17100000000000001</v>
      </c>
      <c r="U4830" s="4">
        <f t="shared" si="301"/>
        <v>4.4125837133988298E-4</v>
      </c>
      <c r="V4830" s="4">
        <f t="shared" si="300"/>
        <v>3.4313406775407E-5</v>
      </c>
      <c r="W4830" s="2">
        <v>0.875</v>
      </c>
      <c r="X4830" s="2">
        <v>0.856125303</v>
      </c>
      <c r="Y4830" s="1">
        <v>2470</v>
      </c>
      <c r="Z4830" s="1">
        <v>9</v>
      </c>
      <c r="AA4830" s="1" t="s">
        <v>74</v>
      </c>
      <c r="AB4830" s="2">
        <v>0.05</v>
      </c>
      <c r="AE4830" s="1" t="s">
        <v>37</v>
      </c>
      <c r="AF4830" s="1" t="s">
        <v>37</v>
      </c>
      <c r="AI4830" s="2">
        <v>1017.08459218</v>
      </c>
      <c r="AJ4830" s="2">
        <v>59249.359732299999</v>
      </c>
      <c r="AK4830" s="1">
        <v>611</v>
      </c>
      <c r="AL4830" s="6">
        <v>0.15</v>
      </c>
      <c r="AM4830" s="6">
        <v>0.15</v>
      </c>
      <c r="AN4830">
        <f t="shared" si="302"/>
        <v>6.6188755700982447E-5</v>
      </c>
      <c r="AO4830">
        <f t="shared" si="303"/>
        <v>5.1470110163110501E-6</v>
      </c>
    </row>
    <row r="4831" spans="1:41" x14ac:dyDescent="0.25">
      <c r="A4831" s="1">
        <v>97</v>
      </c>
      <c r="B4831" s="1">
        <v>11</v>
      </c>
      <c r="C4831" s="2">
        <v>3.5918211358400001</v>
      </c>
      <c r="D4831" s="1">
        <v>609</v>
      </c>
      <c r="E4831" s="1">
        <v>97</v>
      </c>
      <c r="F4831" s="1">
        <v>11</v>
      </c>
      <c r="G4831" s="1" t="s">
        <v>41</v>
      </c>
      <c r="H4831" s="2">
        <v>1.885574635</v>
      </c>
      <c r="I4831" s="2">
        <v>0.15</v>
      </c>
      <c r="J4831" s="2">
        <v>1178.991</v>
      </c>
      <c r="K4831" s="2">
        <v>93.84</v>
      </c>
      <c r="L4831" s="2">
        <v>0.86399999999999999</v>
      </c>
      <c r="M4831" s="2">
        <v>0.83799999999999997</v>
      </c>
      <c r="N4831" s="2">
        <v>1.629</v>
      </c>
      <c r="O4831" s="2">
        <v>0.126</v>
      </c>
      <c r="P4831" s="2">
        <v>1018.261</v>
      </c>
      <c r="Q4831" s="2">
        <v>78.664000000000001</v>
      </c>
      <c r="R4831" s="2">
        <v>3.5918211358400001</v>
      </c>
      <c r="S4831" s="2">
        <v>1.629</v>
      </c>
      <c r="T4831" s="2">
        <v>0.126</v>
      </c>
      <c r="U4831" s="4">
        <f t="shared" si="301"/>
        <v>5.8510766302833606</v>
      </c>
      <c r="V4831" s="4">
        <f t="shared" si="300"/>
        <v>0.45256946311584001</v>
      </c>
      <c r="W4831" s="2">
        <v>0.86399999999999999</v>
      </c>
      <c r="X4831" s="2">
        <v>0.83828282499999995</v>
      </c>
      <c r="Y4831" s="1">
        <v>2471</v>
      </c>
      <c r="Z4831" s="1">
        <v>9</v>
      </c>
      <c r="AA4831" s="1" t="s">
        <v>74</v>
      </c>
      <c r="AB4831" s="2">
        <v>0.05</v>
      </c>
      <c r="AE4831" s="1" t="s">
        <v>37</v>
      </c>
      <c r="AF4831" s="1" t="s">
        <v>37</v>
      </c>
      <c r="AI4831" s="2">
        <v>1682.0724685800001</v>
      </c>
      <c r="AJ4831" s="2">
        <v>156459.19401400001</v>
      </c>
      <c r="AK4831" s="1">
        <v>609</v>
      </c>
      <c r="AL4831" s="6">
        <v>0.15</v>
      </c>
      <c r="AM4831" s="6">
        <v>0.15</v>
      </c>
      <c r="AN4831">
        <f t="shared" si="302"/>
        <v>0.87766149454250408</v>
      </c>
      <c r="AO4831">
        <f t="shared" si="303"/>
        <v>6.7885419467376001E-2</v>
      </c>
    </row>
    <row r="4832" spans="1:41" x14ac:dyDescent="0.25">
      <c r="A4832" s="1">
        <v>97</v>
      </c>
      <c r="B4832" s="1">
        <v>13</v>
      </c>
      <c r="C4832" s="2">
        <v>4.0394251744499997E-6</v>
      </c>
      <c r="D4832" s="1">
        <v>611</v>
      </c>
      <c r="E4832" s="1">
        <v>97</v>
      </c>
      <c r="F4832" s="1">
        <v>13</v>
      </c>
      <c r="G4832" s="1" t="s">
        <v>42</v>
      </c>
      <c r="H4832" s="2">
        <v>2.5135036099999999</v>
      </c>
      <c r="I4832" s="2">
        <v>0.2</v>
      </c>
      <c r="J4832" s="2">
        <v>2832.0839999999998</v>
      </c>
      <c r="K4832" s="2">
        <v>225.47900000000001</v>
      </c>
      <c r="L4832" s="2">
        <v>0.875</v>
      </c>
      <c r="M4832" s="2">
        <v>0.85599999999999998</v>
      </c>
      <c r="N4832" s="2">
        <v>2.1989999999999998</v>
      </c>
      <c r="O4832" s="2">
        <v>0.17100000000000001</v>
      </c>
      <c r="P4832" s="2">
        <v>2477.6779999999999</v>
      </c>
      <c r="Q4832" s="2">
        <v>193.03800000000001</v>
      </c>
      <c r="R4832" s="2">
        <v>4.0394251744499997E-6</v>
      </c>
      <c r="S4832" s="2">
        <v>2.1989999999999998</v>
      </c>
      <c r="T4832" s="2">
        <v>0.17100000000000001</v>
      </c>
      <c r="U4832" s="4">
        <f t="shared" si="301"/>
        <v>8.8826959586155486E-6</v>
      </c>
      <c r="V4832" s="4">
        <f t="shared" si="300"/>
        <v>6.9074170483095001E-7</v>
      </c>
      <c r="W4832" s="2">
        <v>0.875</v>
      </c>
      <c r="X4832" s="2">
        <v>0.856125303</v>
      </c>
      <c r="Y4832" s="1">
        <v>2471</v>
      </c>
      <c r="Z4832" s="1">
        <v>9</v>
      </c>
      <c r="AA4832" s="1" t="s">
        <v>74</v>
      </c>
      <c r="AB4832" s="2">
        <v>0.05</v>
      </c>
      <c r="AE4832" s="1" t="s">
        <v>37</v>
      </c>
      <c r="AF4832" s="1" t="s">
        <v>37</v>
      </c>
      <c r="AI4832" s="2">
        <v>1682.0724685800001</v>
      </c>
      <c r="AJ4832" s="2">
        <v>156459.19401400001</v>
      </c>
      <c r="AK4832" s="1">
        <v>611</v>
      </c>
      <c r="AL4832" s="6">
        <v>0.15</v>
      </c>
      <c r="AM4832" s="6">
        <v>0.15</v>
      </c>
      <c r="AN4832">
        <f t="shared" si="302"/>
        <v>1.3324043937923323E-6</v>
      </c>
      <c r="AO4832">
        <f t="shared" si="303"/>
        <v>1.036112557246425E-7</v>
      </c>
    </row>
    <row r="4833" spans="1:41" x14ac:dyDescent="0.25">
      <c r="A4833" s="1">
        <v>97</v>
      </c>
      <c r="B4833" s="1">
        <v>4</v>
      </c>
      <c r="C4833" s="2">
        <v>0.14195570377300001</v>
      </c>
      <c r="D4833" s="1">
        <v>606</v>
      </c>
      <c r="E4833" s="1">
        <v>97</v>
      </c>
      <c r="F4833" s="1">
        <v>4</v>
      </c>
      <c r="G4833" s="1" t="s">
        <v>38</v>
      </c>
      <c r="H4833" s="2">
        <v>14.69441471</v>
      </c>
      <c r="I4833" s="2">
        <v>1.907</v>
      </c>
      <c r="J4833" s="2">
        <v>51.273000000000003</v>
      </c>
      <c r="K4833" s="2">
        <v>6.6550000000000002</v>
      </c>
      <c r="L4833" s="2">
        <v>0.83799999999999997</v>
      </c>
      <c r="M4833" s="2">
        <v>0.81200000000000006</v>
      </c>
      <c r="N4833" s="2">
        <v>12.314</v>
      </c>
      <c r="O4833" s="2">
        <v>1.548</v>
      </c>
      <c r="P4833" s="2">
        <v>42.968000000000004</v>
      </c>
      <c r="Q4833" s="2">
        <v>5.4029999999999996</v>
      </c>
      <c r="R4833" s="2">
        <v>0.14195570377300001</v>
      </c>
      <c r="S4833" s="2">
        <v>12.314</v>
      </c>
      <c r="T4833" s="2">
        <v>1.548</v>
      </c>
      <c r="U4833" s="4">
        <f t="shared" si="301"/>
        <v>1.7480425362607221</v>
      </c>
      <c r="V4833" s="4">
        <f t="shared" si="300"/>
        <v>0.21974742944060402</v>
      </c>
      <c r="W4833" s="2">
        <v>0.83799999999999997</v>
      </c>
      <c r="X4833" s="2">
        <v>0.81186513000000005</v>
      </c>
      <c r="Y4833" s="1">
        <v>2472</v>
      </c>
      <c r="Z4833" s="1">
        <v>9</v>
      </c>
      <c r="AA4833" s="1" t="s">
        <v>74</v>
      </c>
      <c r="AB4833" s="2">
        <v>0.05</v>
      </c>
      <c r="AE4833" s="1" t="s">
        <v>37</v>
      </c>
      <c r="AF4833" s="1" t="s">
        <v>37</v>
      </c>
      <c r="AI4833" s="2">
        <v>530.08129929100005</v>
      </c>
      <c r="AJ4833" s="2">
        <v>6183.6837126</v>
      </c>
      <c r="AK4833" s="1">
        <v>606</v>
      </c>
      <c r="AL4833" s="6">
        <v>0.15</v>
      </c>
      <c r="AM4833" s="6">
        <v>0.15</v>
      </c>
      <c r="AN4833">
        <f t="shared" si="302"/>
        <v>0.26220638043910832</v>
      </c>
      <c r="AO4833">
        <f t="shared" si="303"/>
        <v>3.29621144160906E-2</v>
      </c>
    </row>
    <row r="4834" spans="1:41" x14ac:dyDescent="0.25">
      <c r="A4834" s="1">
        <v>97</v>
      </c>
      <c r="B4834" s="1">
        <v>11</v>
      </c>
      <c r="C4834" s="2">
        <v>0.13484850459100001</v>
      </c>
      <c r="D4834" s="1">
        <v>609</v>
      </c>
      <c r="E4834" s="1">
        <v>97</v>
      </c>
      <c r="F4834" s="1">
        <v>11</v>
      </c>
      <c r="G4834" s="1" t="s">
        <v>41</v>
      </c>
      <c r="H4834" s="2">
        <v>1.885574635</v>
      </c>
      <c r="I4834" s="2">
        <v>0.15</v>
      </c>
      <c r="J4834" s="2">
        <v>1178.991</v>
      </c>
      <c r="K4834" s="2">
        <v>93.84</v>
      </c>
      <c r="L4834" s="2">
        <v>0.86399999999999999</v>
      </c>
      <c r="M4834" s="2">
        <v>0.83799999999999997</v>
      </c>
      <c r="N4834" s="2">
        <v>1.629</v>
      </c>
      <c r="O4834" s="2">
        <v>0.126</v>
      </c>
      <c r="P4834" s="2">
        <v>1018.261</v>
      </c>
      <c r="Q4834" s="2">
        <v>78.664000000000001</v>
      </c>
      <c r="R4834" s="2">
        <v>0.13484850459100001</v>
      </c>
      <c r="S4834" s="2">
        <v>1.629</v>
      </c>
      <c r="T4834" s="2">
        <v>0.126</v>
      </c>
      <c r="U4834" s="4">
        <f t="shared" si="301"/>
        <v>0.21966821397873901</v>
      </c>
      <c r="V4834" s="4">
        <f t="shared" si="300"/>
        <v>1.6990911578466002E-2</v>
      </c>
      <c r="W4834" s="2">
        <v>0.86399999999999999</v>
      </c>
      <c r="X4834" s="2">
        <v>0.83828282499999995</v>
      </c>
      <c r="Y4834" s="1">
        <v>2473</v>
      </c>
      <c r="Z4834" s="1">
        <v>9</v>
      </c>
      <c r="AA4834" s="1" t="s">
        <v>74</v>
      </c>
      <c r="AB4834" s="2">
        <v>0.05</v>
      </c>
      <c r="AE4834" s="1" t="s">
        <v>37</v>
      </c>
      <c r="AF4834" s="1" t="s">
        <v>37</v>
      </c>
      <c r="AI4834" s="2">
        <v>496.08540657399999</v>
      </c>
      <c r="AJ4834" s="2">
        <v>5873.9773637999997</v>
      </c>
      <c r="AK4834" s="1">
        <v>609</v>
      </c>
      <c r="AL4834" s="6">
        <v>0.15</v>
      </c>
      <c r="AM4834" s="6">
        <v>0.15</v>
      </c>
      <c r="AN4834">
        <f t="shared" si="302"/>
        <v>3.2950232096810847E-2</v>
      </c>
      <c r="AO4834">
        <f t="shared" si="303"/>
        <v>2.5486367367699003E-3</v>
      </c>
    </row>
    <row r="4835" spans="1:41" x14ac:dyDescent="0.25">
      <c r="A4835" s="1">
        <v>34</v>
      </c>
      <c r="B4835" s="1">
        <v>11</v>
      </c>
      <c r="C4835" s="2">
        <v>9.8053400869499999E-2</v>
      </c>
      <c r="D4835" s="1">
        <v>223</v>
      </c>
      <c r="E4835" s="1">
        <v>34</v>
      </c>
      <c r="F4835" s="1">
        <v>11</v>
      </c>
      <c r="G4835" s="1" t="s">
        <v>41</v>
      </c>
      <c r="H4835" s="2">
        <v>1.0575670909999999</v>
      </c>
      <c r="I4835" s="2">
        <v>8.1000000000000003E-2</v>
      </c>
      <c r="J4835" s="2">
        <v>213.94499999999999</v>
      </c>
      <c r="K4835" s="2">
        <v>16.335000000000001</v>
      </c>
      <c r="L4835" s="2">
        <v>0.73599999999999999</v>
      </c>
      <c r="M4835" s="2">
        <v>0.68</v>
      </c>
      <c r="N4835" s="2">
        <v>0.77800000000000002</v>
      </c>
      <c r="O4835" s="2">
        <v>5.5E-2</v>
      </c>
      <c r="P4835" s="2">
        <v>157.41</v>
      </c>
      <c r="Q4835" s="2">
        <v>11.1</v>
      </c>
      <c r="R4835" s="2">
        <v>9.8053400869499999E-2</v>
      </c>
      <c r="S4835" s="2">
        <v>0.77800000000000002</v>
      </c>
      <c r="T4835" s="2">
        <v>5.5E-2</v>
      </c>
      <c r="U4835" s="4">
        <f t="shared" si="301"/>
        <v>7.6285545876471003E-2</v>
      </c>
      <c r="V4835" s="4">
        <f t="shared" si="300"/>
        <v>5.3929370478224999E-3</v>
      </c>
      <c r="W4835" s="2">
        <v>0.73599999999999999</v>
      </c>
      <c r="X4835" s="2">
        <v>0.67952378499999999</v>
      </c>
      <c r="Y4835" s="1">
        <v>2474</v>
      </c>
      <c r="Z4835" s="1">
        <v>9</v>
      </c>
      <c r="AA4835" s="1" t="s">
        <v>74</v>
      </c>
      <c r="AB4835" s="2">
        <v>0.05</v>
      </c>
      <c r="AE4835" s="1" t="s">
        <v>37</v>
      </c>
      <c r="AF4835" s="1" t="s">
        <v>37</v>
      </c>
      <c r="AI4835" s="2">
        <v>428.05823786899998</v>
      </c>
      <c r="AJ4835" s="2">
        <v>6595.4397805500003</v>
      </c>
      <c r="AK4835" s="1">
        <v>223</v>
      </c>
      <c r="AL4835" s="6">
        <v>0.15</v>
      </c>
      <c r="AM4835" s="6">
        <v>0.15</v>
      </c>
      <c r="AN4835">
        <f t="shared" si="302"/>
        <v>1.144283188147065E-2</v>
      </c>
      <c r="AO4835">
        <f t="shared" si="303"/>
        <v>8.08940557173375E-4</v>
      </c>
    </row>
    <row r="4836" spans="1:41" x14ac:dyDescent="0.25">
      <c r="A4836" s="1">
        <v>97</v>
      </c>
      <c r="B4836" s="1">
        <v>11</v>
      </c>
      <c r="C4836" s="2">
        <v>5.33576680458E-2</v>
      </c>
      <c r="D4836" s="1">
        <v>609</v>
      </c>
      <c r="E4836" s="1">
        <v>97</v>
      </c>
      <c r="F4836" s="1">
        <v>11</v>
      </c>
      <c r="G4836" s="1" t="s">
        <v>41</v>
      </c>
      <c r="H4836" s="2">
        <v>1.885574635</v>
      </c>
      <c r="I4836" s="2">
        <v>0.15</v>
      </c>
      <c r="J4836" s="2">
        <v>1178.991</v>
      </c>
      <c r="K4836" s="2">
        <v>93.84</v>
      </c>
      <c r="L4836" s="2">
        <v>0.86399999999999999</v>
      </c>
      <c r="M4836" s="2">
        <v>0.83799999999999997</v>
      </c>
      <c r="N4836" s="2">
        <v>1.629</v>
      </c>
      <c r="O4836" s="2">
        <v>0.126</v>
      </c>
      <c r="P4836" s="2">
        <v>1018.261</v>
      </c>
      <c r="Q4836" s="2">
        <v>78.664000000000001</v>
      </c>
      <c r="R4836" s="2">
        <v>5.33576680458E-2</v>
      </c>
      <c r="S4836" s="2">
        <v>1.629</v>
      </c>
      <c r="T4836" s="2">
        <v>0.126</v>
      </c>
      <c r="U4836" s="4">
        <f t="shared" si="301"/>
        <v>8.6919641246608198E-2</v>
      </c>
      <c r="V4836" s="4">
        <f t="shared" si="300"/>
        <v>6.7230661737707996E-3</v>
      </c>
      <c r="W4836" s="2">
        <v>0.86399999999999999</v>
      </c>
      <c r="X4836" s="2">
        <v>0.83828282499999995</v>
      </c>
      <c r="Y4836" s="1">
        <v>2474</v>
      </c>
      <c r="Z4836" s="1">
        <v>9</v>
      </c>
      <c r="AA4836" s="1" t="s">
        <v>74</v>
      </c>
      <c r="AB4836" s="2">
        <v>0.05</v>
      </c>
      <c r="AE4836" s="1" t="s">
        <v>37</v>
      </c>
      <c r="AF4836" s="1" t="s">
        <v>37</v>
      </c>
      <c r="AI4836" s="2">
        <v>428.05823786899998</v>
      </c>
      <c r="AJ4836" s="2">
        <v>6595.4397805500003</v>
      </c>
      <c r="AK4836" s="1">
        <v>609</v>
      </c>
      <c r="AL4836" s="6">
        <v>0.15</v>
      </c>
      <c r="AM4836" s="6">
        <v>0.15</v>
      </c>
      <c r="AN4836">
        <f t="shared" si="302"/>
        <v>1.303794618699123E-2</v>
      </c>
      <c r="AO4836">
        <f t="shared" si="303"/>
        <v>1.00845992606562E-3</v>
      </c>
    </row>
    <row r="4837" spans="1:41" x14ac:dyDescent="0.25">
      <c r="A4837" s="1">
        <v>34</v>
      </c>
      <c r="B4837" s="1">
        <v>11</v>
      </c>
      <c r="C4837" s="2">
        <v>0.773910164879</v>
      </c>
      <c r="D4837" s="1">
        <v>223</v>
      </c>
      <c r="E4837" s="1">
        <v>34</v>
      </c>
      <c r="F4837" s="1">
        <v>11</v>
      </c>
      <c r="G4837" s="1" t="s">
        <v>41</v>
      </c>
      <c r="H4837" s="2">
        <v>1.0575670909999999</v>
      </c>
      <c r="I4837" s="2">
        <v>8.1000000000000003E-2</v>
      </c>
      <c r="J4837" s="2">
        <v>213.94499999999999</v>
      </c>
      <c r="K4837" s="2">
        <v>16.335000000000001</v>
      </c>
      <c r="L4837" s="2">
        <v>0.73599999999999999</v>
      </c>
      <c r="M4837" s="2">
        <v>0.68</v>
      </c>
      <c r="N4837" s="2">
        <v>0.77800000000000002</v>
      </c>
      <c r="O4837" s="2">
        <v>5.5E-2</v>
      </c>
      <c r="P4837" s="2">
        <v>157.41</v>
      </c>
      <c r="Q4837" s="2">
        <v>11.1</v>
      </c>
      <c r="R4837" s="2">
        <v>0.773910164879</v>
      </c>
      <c r="S4837" s="2">
        <v>0.77800000000000002</v>
      </c>
      <c r="T4837" s="2">
        <v>5.5E-2</v>
      </c>
      <c r="U4837" s="4">
        <f t="shared" si="301"/>
        <v>0.60210210827586197</v>
      </c>
      <c r="V4837" s="4">
        <f t="shared" si="300"/>
        <v>4.2565059068344999E-2</v>
      </c>
      <c r="W4837" s="2">
        <v>0.73599999999999999</v>
      </c>
      <c r="X4837" s="2">
        <v>0.67952378499999999</v>
      </c>
      <c r="Y4837" s="1">
        <v>2475</v>
      </c>
      <c r="Z4837" s="1">
        <v>9</v>
      </c>
      <c r="AA4837" s="1" t="s">
        <v>74</v>
      </c>
      <c r="AB4837" s="2">
        <v>0.05</v>
      </c>
      <c r="AE4837" s="1" t="s">
        <v>37</v>
      </c>
      <c r="AF4837" s="1" t="s">
        <v>37</v>
      </c>
      <c r="AI4837" s="2">
        <v>51570.820434200003</v>
      </c>
      <c r="AJ4837" s="2">
        <v>5577838.8099100003</v>
      </c>
      <c r="AK4837" s="1">
        <v>223</v>
      </c>
      <c r="AL4837" s="6">
        <v>0.15</v>
      </c>
      <c r="AM4837" s="6">
        <v>0.15</v>
      </c>
      <c r="AN4837">
        <f t="shared" si="302"/>
        <v>9.0315316241379298E-2</v>
      </c>
      <c r="AO4837">
        <f t="shared" si="303"/>
        <v>6.38475886025175E-3</v>
      </c>
    </row>
    <row r="4838" spans="1:41" x14ac:dyDescent="0.25">
      <c r="A4838" s="1">
        <v>97</v>
      </c>
      <c r="B4838" s="1">
        <v>7</v>
      </c>
      <c r="C4838" s="2">
        <v>7.0926829044600003E-3</v>
      </c>
      <c r="D4838" s="1">
        <v>607</v>
      </c>
      <c r="E4838" s="1">
        <v>97</v>
      </c>
      <c r="F4838" s="1">
        <v>7</v>
      </c>
      <c r="G4838" s="1" t="s">
        <v>43</v>
      </c>
      <c r="H4838" s="2">
        <v>8.0610943989999999</v>
      </c>
      <c r="I4838" s="2">
        <v>0.755</v>
      </c>
      <c r="J4838" s="2">
        <v>615.77499999999998</v>
      </c>
      <c r="K4838" s="2">
        <v>57.68</v>
      </c>
      <c r="L4838" s="2">
        <v>0.85799999999999998</v>
      </c>
      <c r="M4838" s="2">
        <v>0.83299999999999996</v>
      </c>
      <c r="N4838" s="2">
        <v>6.9139999999999997</v>
      </c>
      <c r="O4838" s="2">
        <v>0.629</v>
      </c>
      <c r="P4838" s="2">
        <v>528.16300000000001</v>
      </c>
      <c r="Q4838" s="2">
        <v>48.051000000000002</v>
      </c>
      <c r="R4838" s="2">
        <v>7.0926829044600003E-3</v>
      </c>
      <c r="S4838" s="2">
        <v>6.9139999999999997</v>
      </c>
      <c r="T4838" s="2">
        <v>0.629</v>
      </c>
      <c r="U4838" s="4">
        <f t="shared" si="301"/>
        <v>4.9038809601436438E-2</v>
      </c>
      <c r="V4838" s="4">
        <f t="shared" si="300"/>
        <v>4.4612975469053399E-3</v>
      </c>
      <c r="W4838" s="2">
        <v>0.85799999999999998</v>
      </c>
      <c r="X4838" s="2">
        <v>0.83306189799999997</v>
      </c>
      <c r="Y4838" s="1">
        <v>2475</v>
      </c>
      <c r="Z4838" s="1">
        <v>9</v>
      </c>
      <c r="AA4838" s="1" t="s">
        <v>74</v>
      </c>
      <c r="AB4838" s="2">
        <v>0.05</v>
      </c>
      <c r="AE4838" s="1" t="s">
        <v>37</v>
      </c>
      <c r="AF4838" s="1" t="s">
        <v>37</v>
      </c>
      <c r="AI4838" s="2">
        <v>51570.820434200003</v>
      </c>
      <c r="AJ4838" s="2">
        <v>5577838.8099100003</v>
      </c>
      <c r="AK4838" s="1">
        <v>607</v>
      </c>
      <c r="AL4838" s="6">
        <v>0.15</v>
      </c>
      <c r="AM4838" s="6">
        <v>0.15</v>
      </c>
      <c r="AN4838">
        <f t="shared" si="302"/>
        <v>7.355821440215465E-3</v>
      </c>
      <c r="AO4838">
        <f t="shared" si="303"/>
        <v>6.6919463203580099E-4</v>
      </c>
    </row>
    <row r="4839" spans="1:41" x14ac:dyDescent="0.25">
      <c r="A4839" s="1">
        <v>97</v>
      </c>
      <c r="B4839" s="1">
        <v>11</v>
      </c>
      <c r="C4839" s="2">
        <v>69.810115105400001</v>
      </c>
      <c r="D4839" s="1">
        <v>609</v>
      </c>
      <c r="E4839" s="1">
        <v>97</v>
      </c>
      <c r="F4839" s="1">
        <v>11</v>
      </c>
      <c r="G4839" s="1" t="s">
        <v>41</v>
      </c>
      <c r="H4839" s="2">
        <v>1.885574635</v>
      </c>
      <c r="I4839" s="2">
        <v>0.15</v>
      </c>
      <c r="J4839" s="2">
        <v>1178.991</v>
      </c>
      <c r="K4839" s="2">
        <v>93.84</v>
      </c>
      <c r="L4839" s="2">
        <v>0.86399999999999999</v>
      </c>
      <c r="M4839" s="2">
        <v>0.83799999999999997</v>
      </c>
      <c r="N4839" s="2">
        <v>1.629</v>
      </c>
      <c r="O4839" s="2">
        <v>0.126</v>
      </c>
      <c r="P4839" s="2">
        <v>1018.261</v>
      </c>
      <c r="Q4839" s="2">
        <v>78.664000000000001</v>
      </c>
      <c r="R4839" s="2">
        <v>69.810115105400001</v>
      </c>
      <c r="S4839" s="2">
        <v>1.629</v>
      </c>
      <c r="T4839" s="2">
        <v>0.126</v>
      </c>
      <c r="U4839" s="4">
        <f t="shared" si="301"/>
        <v>113.7206775066966</v>
      </c>
      <c r="V4839" s="4">
        <f t="shared" si="300"/>
        <v>8.7960745032803995</v>
      </c>
      <c r="W4839" s="2">
        <v>0.86399999999999999</v>
      </c>
      <c r="X4839" s="2">
        <v>0.83828282499999995</v>
      </c>
      <c r="Y4839" s="1">
        <v>2475</v>
      </c>
      <c r="Z4839" s="1">
        <v>9</v>
      </c>
      <c r="AA4839" s="1" t="s">
        <v>74</v>
      </c>
      <c r="AB4839" s="2">
        <v>0.05</v>
      </c>
      <c r="AE4839" s="1" t="s">
        <v>37</v>
      </c>
      <c r="AF4839" s="1" t="s">
        <v>37</v>
      </c>
      <c r="AI4839" s="2">
        <v>51570.820434200003</v>
      </c>
      <c r="AJ4839" s="2">
        <v>5577838.8099100003</v>
      </c>
      <c r="AK4839" s="1">
        <v>609</v>
      </c>
      <c r="AL4839" s="6">
        <v>0.15</v>
      </c>
      <c r="AM4839" s="6">
        <v>0.15</v>
      </c>
      <c r="AN4839">
        <f t="shared" si="302"/>
        <v>17.05810162600449</v>
      </c>
      <c r="AO4839">
        <f t="shared" si="303"/>
        <v>1.3194111754920599</v>
      </c>
    </row>
    <row r="4840" spans="1:41" x14ac:dyDescent="0.25">
      <c r="A4840" s="1">
        <v>34</v>
      </c>
      <c r="B4840" s="1">
        <v>11</v>
      </c>
      <c r="C4840" s="2">
        <v>0.63952405549299995</v>
      </c>
      <c r="D4840" s="1">
        <v>223</v>
      </c>
      <c r="E4840" s="1">
        <v>34</v>
      </c>
      <c r="F4840" s="1">
        <v>11</v>
      </c>
      <c r="G4840" s="1" t="s">
        <v>41</v>
      </c>
      <c r="H4840" s="2">
        <v>1.0575670909999999</v>
      </c>
      <c r="I4840" s="2">
        <v>8.1000000000000003E-2</v>
      </c>
      <c r="J4840" s="2">
        <v>213.94499999999999</v>
      </c>
      <c r="K4840" s="2">
        <v>16.335000000000001</v>
      </c>
      <c r="L4840" s="2">
        <v>0.73599999999999999</v>
      </c>
      <c r="M4840" s="2">
        <v>0.68</v>
      </c>
      <c r="N4840" s="2">
        <v>0.77800000000000002</v>
      </c>
      <c r="O4840" s="2">
        <v>5.5E-2</v>
      </c>
      <c r="P4840" s="2">
        <v>157.41</v>
      </c>
      <c r="Q4840" s="2">
        <v>11.1</v>
      </c>
      <c r="R4840" s="2">
        <v>0.63952405549299995</v>
      </c>
      <c r="S4840" s="2">
        <v>0.77800000000000002</v>
      </c>
      <c r="T4840" s="2">
        <v>5.5E-2</v>
      </c>
      <c r="U4840" s="4">
        <f t="shared" si="301"/>
        <v>0.49754971517355401</v>
      </c>
      <c r="V4840" s="4">
        <f t="shared" si="300"/>
        <v>3.5173823052115E-2</v>
      </c>
      <c r="W4840" s="2">
        <v>0.73599999999999999</v>
      </c>
      <c r="X4840" s="2">
        <v>0.67952378499999999</v>
      </c>
      <c r="Y4840" s="1">
        <v>2476</v>
      </c>
      <c r="Z4840" s="1">
        <v>9</v>
      </c>
      <c r="AA4840" s="1" t="s">
        <v>74</v>
      </c>
      <c r="AB4840" s="2">
        <v>0.05</v>
      </c>
      <c r="AE4840" s="1" t="s">
        <v>37</v>
      </c>
      <c r="AF4840" s="1" t="s">
        <v>37</v>
      </c>
      <c r="AI4840" s="2">
        <v>2594.3819823099998</v>
      </c>
      <c r="AJ4840" s="2">
        <v>27900.533478099998</v>
      </c>
      <c r="AK4840" s="1">
        <v>223</v>
      </c>
      <c r="AL4840" s="6">
        <v>0.15</v>
      </c>
      <c r="AM4840" s="6">
        <v>0.15</v>
      </c>
      <c r="AN4840">
        <f t="shared" si="302"/>
        <v>7.4632457276033098E-2</v>
      </c>
      <c r="AO4840">
        <f t="shared" si="303"/>
        <v>5.2760734578172494E-3</v>
      </c>
    </row>
    <row r="4841" spans="1:41" x14ac:dyDescent="0.25">
      <c r="A4841" s="1">
        <v>34</v>
      </c>
      <c r="B4841" s="1">
        <v>13</v>
      </c>
      <c r="C4841" s="2">
        <v>9.8932816701900001E-4</v>
      </c>
      <c r="D4841" s="1">
        <v>225</v>
      </c>
      <c r="E4841" s="1">
        <v>34</v>
      </c>
      <c r="F4841" s="1">
        <v>13</v>
      </c>
      <c r="G4841" s="1" t="s">
        <v>42</v>
      </c>
      <c r="H4841" s="2">
        <v>1.7146188490000001</v>
      </c>
      <c r="I4841" s="2">
        <v>0.14099999999999999</v>
      </c>
      <c r="J4841" s="2">
        <v>872.20500000000004</v>
      </c>
      <c r="K4841" s="2">
        <v>71.754999999999995</v>
      </c>
      <c r="L4841" s="2">
        <v>0.746</v>
      </c>
      <c r="M4841" s="2">
        <v>0.69599999999999995</v>
      </c>
      <c r="N4841" s="2">
        <v>1.2789999999999999</v>
      </c>
      <c r="O4841" s="2">
        <v>9.8000000000000004E-2</v>
      </c>
      <c r="P4841" s="2">
        <v>650.61500000000001</v>
      </c>
      <c r="Q4841" s="2">
        <v>49.926000000000002</v>
      </c>
      <c r="R4841" s="2">
        <v>9.8932816701900001E-4</v>
      </c>
      <c r="S4841" s="2">
        <v>1.2789999999999999</v>
      </c>
      <c r="T4841" s="2">
        <v>9.8000000000000004E-2</v>
      </c>
      <c r="U4841" s="4">
        <f t="shared" si="301"/>
        <v>1.265350725617301E-3</v>
      </c>
      <c r="V4841" s="4">
        <f t="shared" si="300"/>
        <v>9.6954160367862009E-5</v>
      </c>
      <c r="W4841" s="2">
        <v>0.746</v>
      </c>
      <c r="X4841" s="2">
        <v>0.69577820899999998</v>
      </c>
      <c r="Y4841" s="1">
        <v>2476</v>
      </c>
      <c r="Z4841" s="1">
        <v>9</v>
      </c>
      <c r="AA4841" s="1" t="s">
        <v>74</v>
      </c>
      <c r="AB4841" s="2">
        <v>0.05</v>
      </c>
      <c r="AE4841" s="1" t="s">
        <v>37</v>
      </c>
      <c r="AF4841" s="1" t="s">
        <v>37</v>
      </c>
      <c r="AI4841" s="2">
        <v>2594.3819823099998</v>
      </c>
      <c r="AJ4841" s="2">
        <v>27900.533478099998</v>
      </c>
      <c r="AK4841" s="1">
        <v>225</v>
      </c>
      <c r="AL4841" s="6">
        <v>0.15</v>
      </c>
      <c r="AM4841" s="6">
        <v>0.15</v>
      </c>
      <c r="AN4841">
        <f t="shared" si="302"/>
        <v>1.8980260884259514E-4</v>
      </c>
      <c r="AO4841">
        <f t="shared" si="303"/>
        <v>1.4543124055179301E-5</v>
      </c>
    </row>
    <row r="4842" spans="1:41" x14ac:dyDescent="0.25">
      <c r="A4842" s="1">
        <v>24</v>
      </c>
      <c r="B4842" s="1">
        <v>12</v>
      </c>
      <c r="C4842" s="2">
        <v>0.175278331274</v>
      </c>
      <c r="D4842" s="1">
        <v>140</v>
      </c>
      <c r="E4842" s="1">
        <v>24</v>
      </c>
      <c r="F4842" s="1">
        <v>12</v>
      </c>
      <c r="G4842" s="1" t="s">
        <v>47</v>
      </c>
      <c r="H4842" s="2">
        <v>0.323122566</v>
      </c>
      <c r="I4842" s="2">
        <v>1.7000000000000001E-2</v>
      </c>
      <c r="J4842" s="2">
        <v>72.968000000000004</v>
      </c>
      <c r="K4842" s="2">
        <v>3.927</v>
      </c>
      <c r="L4842" s="2">
        <v>0.246</v>
      </c>
      <c r="M4842" s="2">
        <v>0.13800000000000001</v>
      </c>
      <c r="N4842" s="2">
        <v>7.9000000000000001E-2</v>
      </c>
      <c r="O4842" s="2">
        <v>2E-3</v>
      </c>
      <c r="P4842" s="2">
        <v>17.927</v>
      </c>
      <c r="Q4842" s="2">
        <v>0.54300000000000004</v>
      </c>
      <c r="R4842" s="2">
        <v>0.175278331274</v>
      </c>
      <c r="S4842" s="2">
        <v>4.7E-2</v>
      </c>
      <c r="T4842" s="2">
        <v>1E-3</v>
      </c>
      <c r="U4842" s="4">
        <f t="shared" si="301"/>
        <v>8.2380815698780002E-3</v>
      </c>
      <c r="V4842" s="4">
        <f t="shared" si="300"/>
        <v>1.75278331274E-4</v>
      </c>
      <c r="W4842" s="2">
        <v>0.14599999999999999</v>
      </c>
      <c r="X4842" s="2">
        <v>7.2263219000000004E-2</v>
      </c>
      <c r="Y4842" s="1">
        <v>2477</v>
      </c>
      <c r="Z4842" s="1">
        <v>9</v>
      </c>
      <c r="AA4842" s="1" t="s">
        <v>74</v>
      </c>
      <c r="AB4842" s="2">
        <v>0.05</v>
      </c>
      <c r="AE4842" s="1" t="s">
        <v>37</v>
      </c>
      <c r="AF4842" s="1" t="s">
        <v>37</v>
      </c>
      <c r="AI4842" s="2">
        <v>388.95079610099998</v>
      </c>
      <c r="AJ4842" s="2">
        <v>7635.09356957</v>
      </c>
      <c r="AK4842" s="1">
        <v>140</v>
      </c>
      <c r="AL4842" s="6">
        <v>0.15</v>
      </c>
      <c r="AM4842" s="6">
        <v>0.15</v>
      </c>
      <c r="AN4842">
        <f t="shared" si="302"/>
        <v>1.2357122354817E-3</v>
      </c>
      <c r="AO4842">
        <f t="shared" si="303"/>
        <v>2.6291749691099997E-5</v>
      </c>
    </row>
    <row r="4843" spans="1:41" x14ac:dyDescent="0.25">
      <c r="A4843" s="1">
        <v>24</v>
      </c>
      <c r="B4843" s="1">
        <v>1</v>
      </c>
      <c r="C4843" s="2">
        <v>3.5077915499499999</v>
      </c>
      <c r="D4843" s="1">
        <v>131</v>
      </c>
      <c r="E4843" s="1">
        <v>24</v>
      </c>
      <c r="F4843" s="1">
        <v>1</v>
      </c>
      <c r="G4843" s="1" t="s">
        <v>46</v>
      </c>
      <c r="H4843" s="2">
        <v>4.6600567130000004</v>
      </c>
      <c r="I4843" s="2">
        <v>0.36699999999999999</v>
      </c>
      <c r="J4843" s="2">
        <v>900.97400000000005</v>
      </c>
      <c r="K4843" s="2">
        <v>71.037999999999997</v>
      </c>
      <c r="L4843" s="2">
        <v>0.23300000000000001</v>
      </c>
      <c r="M4843" s="2">
        <v>0.12</v>
      </c>
      <c r="N4843" s="2">
        <v>1.0860000000000001</v>
      </c>
      <c r="O4843" s="2">
        <v>4.3999999999999997E-2</v>
      </c>
      <c r="P4843" s="2">
        <v>210.047</v>
      </c>
      <c r="Q4843" s="2">
        <v>8.5020000000000007</v>
      </c>
      <c r="R4843" s="2">
        <v>3.5077915499499999</v>
      </c>
      <c r="S4843" s="2">
        <v>0.628</v>
      </c>
      <c r="T4843" s="2">
        <v>2.3E-2</v>
      </c>
      <c r="U4843" s="4">
        <f t="shared" si="301"/>
        <v>2.2028930933686</v>
      </c>
      <c r="V4843" s="4">
        <f t="shared" si="300"/>
        <v>8.0679205648849991E-2</v>
      </c>
      <c r="W4843" s="2">
        <v>0.13500000000000001</v>
      </c>
      <c r="X4843" s="2">
        <v>6.1741439000000002E-2</v>
      </c>
      <c r="Y4843" s="1">
        <v>2478</v>
      </c>
      <c r="Z4843" s="1">
        <v>9</v>
      </c>
      <c r="AA4843" s="1" t="s">
        <v>74</v>
      </c>
      <c r="AB4843" s="2">
        <v>0.05</v>
      </c>
      <c r="AE4843" s="1" t="s">
        <v>37</v>
      </c>
      <c r="AF4843" s="1" t="s">
        <v>37</v>
      </c>
      <c r="AI4843" s="2">
        <v>12885.9126901</v>
      </c>
      <c r="AJ4843" s="2">
        <v>3517001.6016799998</v>
      </c>
      <c r="AK4843" s="1">
        <v>131</v>
      </c>
      <c r="AL4843" s="6">
        <v>0.15</v>
      </c>
      <c r="AM4843" s="6">
        <v>0.15</v>
      </c>
      <c r="AN4843">
        <f t="shared" si="302"/>
        <v>0.33043396400528996</v>
      </c>
      <c r="AO4843">
        <f t="shared" si="303"/>
        <v>1.2101880847327499E-2</v>
      </c>
    </row>
    <row r="4844" spans="1:41" x14ac:dyDescent="0.25">
      <c r="A4844" s="1">
        <v>24</v>
      </c>
      <c r="B4844" s="1">
        <v>2</v>
      </c>
      <c r="C4844" s="2">
        <v>42.679664430899997</v>
      </c>
      <c r="D4844" s="1">
        <v>132</v>
      </c>
      <c r="E4844" s="1">
        <v>24</v>
      </c>
      <c r="F4844" s="1">
        <v>2</v>
      </c>
      <c r="G4844" s="1" t="s">
        <v>39</v>
      </c>
      <c r="H4844" s="2">
        <v>9.1244274799999996</v>
      </c>
      <c r="I4844" s="2">
        <v>0.747</v>
      </c>
      <c r="J4844" s="2">
        <v>4998.6130000000003</v>
      </c>
      <c r="K4844" s="2">
        <v>409.16500000000002</v>
      </c>
      <c r="L4844" s="2">
        <v>0.23100000000000001</v>
      </c>
      <c r="M4844" s="2">
        <v>0.11700000000000001</v>
      </c>
      <c r="N4844" s="2">
        <v>2.1110000000000002</v>
      </c>
      <c r="O4844" s="2">
        <v>8.6999999999999994E-2</v>
      </c>
      <c r="P4844" s="2">
        <v>1156.347</v>
      </c>
      <c r="Q4844" s="2">
        <v>47.73</v>
      </c>
      <c r="R4844" s="2">
        <v>42.679664430899997</v>
      </c>
      <c r="S4844" s="2">
        <v>1.216</v>
      </c>
      <c r="T4844" s="2">
        <v>4.4999999999999998E-2</v>
      </c>
      <c r="U4844" s="4">
        <f t="shared" si="301"/>
        <v>51.898471947974393</v>
      </c>
      <c r="V4844" s="4">
        <f t="shared" si="300"/>
        <v>1.9205848993904997</v>
      </c>
      <c r="W4844" s="2">
        <v>0.13300000000000001</v>
      </c>
      <c r="X4844" s="2">
        <v>6.0038290000000001E-2</v>
      </c>
      <c r="Y4844" s="1">
        <v>2478</v>
      </c>
      <c r="Z4844" s="1">
        <v>9</v>
      </c>
      <c r="AA4844" s="1" t="s">
        <v>74</v>
      </c>
      <c r="AB4844" s="2">
        <v>0.05</v>
      </c>
      <c r="AE4844" s="1" t="s">
        <v>37</v>
      </c>
      <c r="AF4844" s="1" t="s">
        <v>37</v>
      </c>
      <c r="AI4844" s="2">
        <v>12885.9126901</v>
      </c>
      <c r="AJ4844" s="2">
        <v>3517001.6016799998</v>
      </c>
      <c r="AK4844" s="1">
        <v>132</v>
      </c>
      <c r="AL4844" s="6">
        <v>0.15</v>
      </c>
      <c r="AM4844" s="6">
        <v>0.15</v>
      </c>
      <c r="AN4844">
        <f t="shared" si="302"/>
        <v>7.7847707921961584</v>
      </c>
      <c r="AO4844">
        <f t="shared" si="303"/>
        <v>0.28808773490857492</v>
      </c>
    </row>
    <row r="4845" spans="1:41" x14ac:dyDescent="0.25">
      <c r="A4845" s="1">
        <v>24</v>
      </c>
      <c r="B4845" s="1">
        <v>3</v>
      </c>
      <c r="C4845" s="2">
        <v>5.4384583361900005E-4</v>
      </c>
      <c r="D4845" s="1">
        <v>133</v>
      </c>
      <c r="E4845" s="1">
        <v>24</v>
      </c>
      <c r="F4845" s="1">
        <v>3</v>
      </c>
      <c r="G4845" s="1" t="s">
        <v>40</v>
      </c>
      <c r="H4845" s="2">
        <v>20.209037899999998</v>
      </c>
      <c r="I4845" s="2">
        <v>2.1419999999999999</v>
      </c>
      <c r="J4845" s="2">
        <v>4406.7340000000004</v>
      </c>
      <c r="K4845" s="2">
        <v>467.09199999999998</v>
      </c>
      <c r="L4845" s="2">
        <v>0.23100000000000001</v>
      </c>
      <c r="M4845" s="2">
        <v>0.124</v>
      </c>
      <c r="N4845" s="2">
        <v>4.67</v>
      </c>
      <c r="O4845" s="2">
        <v>0.26500000000000001</v>
      </c>
      <c r="P4845" s="2">
        <v>1018.3630000000001</v>
      </c>
      <c r="Q4845" s="2">
        <v>57.887</v>
      </c>
      <c r="R4845" s="2">
        <v>5.4384583361900005E-4</v>
      </c>
      <c r="S4845" s="2">
        <v>2.6909999999999998</v>
      </c>
      <c r="T4845" s="2">
        <v>0.13800000000000001</v>
      </c>
      <c r="U4845" s="4">
        <f t="shared" si="301"/>
        <v>1.463489138268729E-3</v>
      </c>
      <c r="V4845" s="4">
        <f t="shared" si="300"/>
        <v>7.5050725039422009E-5</v>
      </c>
      <c r="W4845" s="2">
        <v>0.13300000000000001</v>
      </c>
      <c r="X4845" s="2">
        <v>6.4241049999999994E-2</v>
      </c>
      <c r="Y4845" s="1">
        <v>2478</v>
      </c>
      <c r="Z4845" s="1">
        <v>9</v>
      </c>
      <c r="AA4845" s="1" t="s">
        <v>74</v>
      </c>
      <c r="AB4845" s="2">
        <v>0.05</v>
      </c>
      <c r="AE4845" s="1" t="s">
        <v>37</v>
      </c>
      <c r="AF4845" s="1" t="s">
        <v>37</v>
      </c>
      <c r="AI4845" s="2">
        <v>12885.9126901</v>
      </c>
      <c r="AJ4845" s="2">
        <v>3517001.6016799998</v>
      </c>
      <c r="AK4845" s="1">
        <v>133</v>
      </c>
      <c r="AL4845" s="6">
        <v>0.15</v>
      </c>
      <c r="AM4845" s="6">
        <v>0.15</v>
      </c>
      <c r="AN4845">
        <f t="shared" si="302"/>
        <v>2.1952337074030936E-4</v>
      </c>
      <c r="AO4845">
        <f t="shared" si="303"/>
        <v>1.1257608755913301E-5</v>
      </c>
    </row>
    <row r="4846" spans="1:41" x14ac:dyDescent="0.25">
      <c r="A4846" s="1">
        <v>24</v>
      </c>
      <c r="B4846" s="1">
        <v>4</v>
      </c>
      <c r="C4846" s="2">
        <v>6.7722829475399999</v>
      </c>
      <c r="D4846" s="1">
        <v>134</v>
      </c>
      <c r="E4846" s="1">
        <v>24</v>
      </c>
      <c r="F4846" s="1">
        <v>4</v>
      </c>
      <c r="G4846" s="1" t="s">
        <v>38</v>
      </c>
      <c r="H4846" s="2">
        <v>14.48940277</v>
      </c>
      <c r="I4846" s="2">
        <v>1.67</v>
      </c>
      <c r="J4846" s="2">
        <v>3647.1489999999999</v>
      </c>
      <c r="K4846" s="2">
        <v>420.46899999999999</v>
      </c>
      <c r="L4846" s="2">
        <v>0.223</v>
      </c>
      <c r="M4846" s="2">
        <v>0.111</v>
      </c>
      <c r="N4846" s="2">
        <v>3.2269999999999999</v>
      </c>
      <c r="O4846" s="2">
        <v>0.185</v>
      </c>
      <c r="P4846" s="2">
        <v>812.22699999999998</v>
      </c>
      <c r="Q4846" s="2">
        <v>46.466000000000001</v>
      </c>
      <c r="R4846" s="2">
        <v>6.7722829475399999</v>
      </c>
      <c r="S4846" s="2">
        <v>1.8360000000000001</v>
      </c>
      <c r="T4846" s="2">
        <v>9.5000000000000001E-2</v>
      </c>
      <c r="U4846" s="4">
        <f t="shared" si="301"/>
        <v>12.433911491683441</v>
      </c>
      <c r="V4846" s="4">
        <f t="shared" si="300"/>
        <v>0.64336688001630005</v>
      </c>
      <c r="W4846" s="2">
        <v>0.127</v>
      </c>
      <c r="X4846" s="2">
        <v>5.6659385E-2</v>
      </c>
      <c r="Y4846" s="1">
        <v>2478</v>
      </c>
      <c r="Z4846" s="1">
        <v>9</v>
      </c>
      <c r="AA4846" s="1" t="s">
        <v>74</v>
      </c>
      <c r="AB4846" s="2">
        <v>0.05</v>
      </c>
      <c r="AE4846" s="1" t="s">
        <v>37</v>
      </c>
      <c r="AF4846" s="1" t="s">
        <v>37</v>
      </c>
      <c r="AI4846" s="2">
        <v>12885.9126901</v>
      </c>
      <c r="AJ4846" s="2">
        <v>3517001.6016799998</v>
      </c>
      <c r="AK4846" s="1">
        <v>134</v>
      </c>
      <c r="AL4846" s="6">
        <v>0.15</v>
      </c>
      <c r="AM4846" s="6">
        <v>0.15</v>
      </c>
      <c r="AN4846">
        <f t="shared" si="302"/>
        <v>1.8650867237525159</v>
      </c>
      <c r="AO4846">
        <f t="shared" si="303"/>
        <v>9.6505032002445007E-2</v>
      </c>
    </row>
    <row r="4847" spans="1:41" x14ac:dyDescent="0.25">
      <c r="A4847" s="1">
        <v>24</v>
      </c>
      <c r="B4847" s="1">
        <v>6</v>
      </c>
      <c r="C4847" s="2">
        <v>5.1097621780000004</v>
      </c>
      <c r="D4847" s="1">
        <v>135</v>
      </c>
      <c r="E4847" s="1">
        <v>24</v>
      </c>
      <c r="F4847" s="1">
        <v>6</v>
      </c>
      <c r="G4847" s="1" t="s">
        <v>49</v>
      </c>
      <c r="H4847" s="2">
        <v>4.2719489230000001</v>
      </c>
      <c r="I4847" s="2">
        <v>0.32300000000000001</v>
      </c>
      <c r="J4847" s="2">
        <v>149.11000000000001</v>
      </c>
      <c r="K4847" s="2">
        <v>11.260999999999999</v>
      </c>
      <c r="L4847" s="2">
        <v>0.23899999999999999</v>
      </c>
      <c r="M4847" s="2">
        <v>0.13</v>
      </c>
      <c r="N4847" s="2">
        <v>1.0209999999999999</v>
      </c>
      <c r="O4847" s="2">
        <v>4.2000000000000003E-2</v>
      </c>
      <c r="P4847" s="2">
        <v>35.645000000000003</v>
      </c>
      <c r="Q4847" s="2">
        <v>1.462</v>
      </c>
      <c r="R4847" s="2">
        <v>5.1097621780000004</v>
      </c>
      <c r="S4847" s="2">
        <v>0.59399999999999997</v>
      </c>
      <c r="T4847" s="2">
        <v>2.1999999999999999E-2</v>
      </c>
      <c r="U4847" s="4">
        <f t="shared" si="301"/>
        <v>3.0351987337320003</v>
      </c>
      <c r="V4847" s="4">
        <f t="shared" si="300"/>
        <v>0.112414767916</v>
      </c>
      <c r="W4847" s="2">
        <v>0.13900000000000001</v>
      </c>
      <c r="X4847" s="2">
        <v>6.7473113000000001E-2</v>
      </c>
      <c r="Y4847" s="1">
        <v>2478</v>
      </c>
      <c r="Z4847" s="1">
        <v>9</v>
      </c>
      <c r="AA4847" s="1" t="s">
        <v>74</v>
      </c>
      <c r="AB4847" s="2">
        <v>0.05</v>
      </c>
      <c r="AE4847" s="1" t="s">
        <v>37</v>
      </c>
      <c r="AF4847" s="1" t="s">
        <v>37</v>
      </c>
      <c r="AI4847" s="2">
        <v>12885.9126901</v>
      </c>
      <c r="AJ4847" s="2">
        <v>3517001.6016799998</v>
      </c>
      <c r="AK4847" s="1">
        <v>135</v>
      </c>
      <c r="AL4847" s="6">
        <v>0.15</v>
      </c>
      <c r="AM4847" s="6">
        <v>0.15</v>
      </c>
      <c r="AN4847">
        <f t="shared" si="302"/>
        <v>0.45527981005980001</v>
      </c>
      <c r="AO4847">
        <f t="shared" si="303"/>
        <v>1.6862215187399998E-2</v>
      </c>
    </row>
    <row r="4848" spans="1:41" x14ac:dyDescent="0.25">
      <c r="A4848" s="1">
        <v>24</v>
      </c>
      <c r="B4848" s="1">
        <v>11</v>
      </c>
      <c r="C4848" s="2">
        <v>12.5670763203</v>
      </c>
      <c r="D4848" s="1">
        <v>139</v>
      </c>
      <c r="E4848" s="1">
        <v>24</v>
      </c>
      <c r="F4848" s="1">
        <v>11</v>
      </c>
      <c r="G4848" s="1" t="s">
        <v>41</v>
      </c>
      <c r="H4848" s="2">
        <v>1.881110399</v>
      </c>
      <c r="I4848" s="2">
        <v>0.129</v>
      </c>
      <c r="J4848" s="2">
        <v>301.54399999999998</v>
      </c>
      <c r="K4848" s="2">
        <v>20.655999999999999</v>
      </c>
      <c r="L4848" s="2">
        <v>0.255</v>
      </c>
      <c r="M4848" s="2">
        <v>0.16700000000000001</v>
      </c>
      <c r="N4848" s="2">
        <v>0.48</v>
      </c>
      <c r="O4848" s="2">
        <v>2.1999999999999999E-2</v>
      </c>
      <c r="P4848" s="2">
        <v>76.945999999999998</v>
      </c>
      <c r="Q4848" s="2">
        <v>3.4590000000000001</v>
      </c>
      <c r="R4848" s="2">
        <v>12.5670763203</v>
      </c>
      <c r="S4848" s="2">
        <v>0.28399999999999997</v>
      </c>
      <c r="T4848" s="2">
        <v>1.0999999999999999E-2</v>
      </c>
      <c r="U4848" s="4">
        <f t="shared" si="301"/>
        <v>3.5690496749651999</v>
      </c>
      <c r="V4848" s="4">
        <f t="shared" si="300"/>
        <v>0.13823783952329999</v>
      </c>
      <c r="W4848" s="2">
        <v>0.151</v>
      </c>
      <c r="X4848" s="2">
        <v>8.8801483000000001E-2</v>
      </c>
      <c r="Y4848" s="1">
        <v>2478</v>
      </c>
      <c r="Z4848" s="1">
        <v>9</v>
      </c>
      <c r="AA4848" s="1" t="s">
        <v>74</v>
      </c>
      <c r="AB4848" s="2">
        <v>0.05</v>
      </c>
      <c r="AE4848" s="1" t="s">
        <v>37</v>
      </c>
      <c r="AF4848" s="1" t="s">
        <v>37</v>
      </c>
      <c r="AI4848" s="2">
        <v>12885.9126901</v>
      </c>
      <c r="AJ4848" s="2">
        <v>3517001.6016799998</v>
      </c>
      <c r="AK4848" s="1">
        <v>139</v>
      </c>
      <c r="AL4848" s="6">
        <v>0.15</v>
      </c>
      <c r="AM4848" s="6">
        <v>0.15</v>
      </c>
      <c r="AN4848">
        <f t="shared" si="302"/>
        <v>0.53535745124477996</v>
      </c>
      <c r="AO4848">
        <f t="shared" si="303"/>
        <v>2.0735675928494998E-2</v>
      </c>
    </row>
    <row r="4849" spans="1:41" x14ac:dyDescent="0.25">
      <c r="A4849" s="1">
        <v>24</v>
      </c>
      <c r="B4849" s="1">
        <v>12</v>
      </c>
      <c r="C4849" s="2">
        <v>6.2211433279700001</v>
      </c>
      <c r="D4849" s="1">
        <v>140</v>
      </c>
      <c r="E4849" s="1">
        <v>24</v>
      </c>
      <c r="F4849" s="1">
        <v>12</v>
      </c>
      <c r="G4849" s="1" t="s">
        <v>47</v>
      </c>
      <c r="H4849" s="2">
        <v>0.323122566</v>
      </c>
      <c r="I4849" s="2">
        <v>1.7000000000000001E-2</v>
      </c>
      <c r="J4849" s="2">
        <v>72.968000000000004</v>
      </c>
      <c r="K4849" s="2">
        <v>3.927</v>
      </c>
      <c r="L4849" s="2">
        <v>0.246</v>
      </c>
      <c r="M4849" s="2">
        <v>0.13800000000000001</v>
      </c>
      <c r="N4849" s="2">
        <v>7.9000000000000001E-2</v>
      </c>
      <c r="O4849" s="2">
        <v>2E-3</v>
      </c>
      <c r="P4849" s="2">
        <v>17.927</v>
      </c>
      <c r="Q4849" s="2">
        <v>0.54300000000000004</v>
      </c>
      <c r="R4849" s="2">
        <v>6.2211433279700001</v>
      </c>
      <c r="S4849" s="2">
        <v>4.7E-2</v>
      </c>
      <c r="T4849" s="2">
        <v>1E-3</v>
      </c>
      <c r="U4849" s="4">
        <f t="shared" si="301"/>
        <v>0.29239373641458999</v>
      </c>
      <c r="V4849" s="4">
        <f t="shared" si="300"/>
        <v>6.2211433279700003E-3</v>
      </c>
      <c r="W4849" s="2">
        <v>0.14599999999999999</v>
      </c>
      <c r="X4849" s="2">
        <v>7.2263219000000004E-2</v>
      </c>
      <c r="Y4849" s="1">
        <v>2478</v>
      </c>
      <c r="Z4849" s="1">
        <v>9</v>
      </c>
      <c r="AA4849" s="1" t="s">
        <v>74</v>
      </c>
      <c r="AB4849" s="2">
        <v>0.05</v>
      </c>
      <c r="AE4849" s="1" t="s">
        <v>37</v>
      </c>
      <c r="AF4849" s="1" t="s">
        <v>37</v>
      </c>
      <c r="AI4849" s="2">
        <v>12885.9126901</v>
      </c>
      <c r="AJ4849" s="2">
        <v>3517001.6016799998</v>
      </c>
      <c r="AK4849" s="1">
        <v>140</v>
      </c>
      <c r="AL4849" s="6">
        <v>0.15</v>
      </c>
      <c r="AM4849" s="6">
        <v>0.15</v>
      </c>
      <c r="AN4849">
        <f t="shared" si="302"/>
        <v>4.3859060462188494E-2</v>
      </c>
      <c r="AO4849">
        <f t="shared" si="303"/>
        <v>9.3317149919550004E-4</v>
      </c>
    </row>
    <row r="4850" spans="1:41" x14ac:dyDescent="0.25">
      <c r="A4850" s="1">
        <v>24</v>
      </c>
      <c r="B4850" s="1">
        <v>13</v>
      </c>
      <c r="C4850" s="2">
        <v>3.8812999003600002</v>
      </c>
      <c r="D4850" s="1">
        <v>141</v>
      </c>
      <c r="E4850" s="1">
        <v>24</v>
      </c>
      <c r="F4850" s="1">
        <v>13</v>
      </c>
      <c r="G4850" s="1" t="s">
        <v>42</v>
      </c>
      <c r="H4850" s="2">
        <v>7.4495434539999996</v>
      </c>
      <c r="I4850" s="2">
        <v>0.68</v>
      </c>
      <c r="J4850" s="2">
        <v>3122.8879999999999</v>
      </c>
      <c r="K4850" s="2">
        <v>285.14800000000002</v>
      </c>
      <c r="L4850" s="2">
        <v>0.23699999999999999</v>
      </c>
      <c r="M4850" s="2">
        <v>0.13900000000000001</v>
      </c>
      <c r="N4850" s="2">
        <v>1.764</v>
      </c>
      <c r="O4850" s="2">
        <v>9.5000000000000001E-2</v>
      </c>
      <c r="P4850" s="2">
        <v>739.64800000000002</v>
      </c>
      <c r="Q4850" s="2">
        <v>39.665999999999997</v>
      </c>
      <c r="R4850" s="2">
        <v>3.8812999003600002</v>
      </c>
      <c r="S4850" s="2">
        <v>1.0229999999999999</v>
      </c>
      <c r="T4850" s="2">
        <v>4.9000000000000002E-2</v>
      </c>
      <c r="U4850" s="4">
        <f t="shared" si="301"/>
        <v>3.9705697980682797</v>
      </c>
      <c r="V4850" s="4">
        <f t="shared" si="300"/>
        <v>0.19018369511764002</v>
      </c>
      <c r="W4850" s="2">
        <v>0.13700000000000001</v>
      </c>
      <c r="X4850" s="2">
        <v>7.2548191999999997E-2</v>
      </c>
      <c r="Y4850" s="1">
        <v>2478</v>
      </c>
      <c r="Z4850" s="1">
        <v>9</v>
      </c>
      <c r="AA4850" s="1" t="s">
        <v>74</v>
      </c>
      <c r="AB4850" s="2">
        <v>0.05</v>
      </c>
      <c r="AE4850" s="1" t="s">
        <v>37</v>
      </c>
      <c r="AF4850" s="1" t="s">
        <v>37</v>
      </c>
      <c r="AI4850" s="2">
        <v>12885.9126901</v>
      </c>
      <c r="AJ4850" s="2">
        <v>3517001.6016799998</v>
      </c>
      <c r="AK4850" s="1">
        <v>141</v>
      </c>
      <c r="AL4850" s="6">
        <v>0.15</v>
      </c>
      <c r="AM4850" s="6">
        <v>0.15</v>
      </c>
      <c r="AN4850">
        <f t="shared" si="302"/>
        <v>0.59558546971024195</v>
      </c>
      <c r="AO4850">
        <f t="shared" si="303"/>
        <v>2.8527554267646003E-2</v>
      </c>
    </row>
    <row r="4851" spans="1:41" x14ac:dyDescent="0.25">
      <c r="A4851" s="1">
        <v>24</v>
      </c>
      <c r="B4851" s="1">
        <v>2</v>
      </c>
      <c r="C4851" s="2">
        <v>0.31565218546899998</v>
      </c>
      <c r="D4851" s="1">
        <v>132</v>
      </c>
      <c r="E4851" s="1">
        <v>24</v>
      </c>
      <c r="F4851" s="1">
        <v>2</v>
      </c>
      <c r="G4851" s="1" t="s">
        <v>39</v>
      </c>
      <c r="H4851" s="2">
        <v>9.1244274799999996</v>
      </c>
      <c r="I4851" s="2">
        <v>0.747</v>
      </c>
      <c r="J4851" s="2">
        <v>4998.6130000000003</v>
      </c>
      <c r="K4851" s="2">
        <v>409.16500000000002</v>
      </c>
      <c r="L4851" s="2">
        <v>0.23100000000000001</v>
      </c>
      <c r="M4851" s="2">
        <v>0.11700000000000001</v>
      </c>
      <c r="N4851" s="2">
        <v>2.1110000000000002</v>
      </c>
      <c r="O4851" s="2">
        <v>8.6999999999999994E-2</v>
      </c>
      <c r="P4851" s="2">
        <v>1156.347</v>
      </c>
      <c r="Q4851" s="2">
        <v>47.73</v>
      </c>
      <c r="R4851" s="2">
        <v>0.31565218546899998</v>
      </c>
      <c r="S4851" s="2">
        <v>1.216</v>
      </c>
      <c r="T4851" s="2">
        <v>4.4999999999999998E-2</v>
      </c>
      <c r="U4851" s="4">
        <f t="shared" si="301"/>
        <v>0.38383305753030394</v>
      </c>
      <c r="V4851" s="4">
        <f t="shared" si="300"/>
        <v>1.4204348346104999E-2</v>
      </c>
      <c r="W4851" s="2">
        <v>0.13300000000000001</v>
      </c>
      <c r="X4851" s="2">
        <v>6.0038290000000001E-2</v>
      </c>
      <c r="Y4851" s="1">
        <v>2479</v>
      </c>
      <c r="Z4851" s="1">
        <v>9</v>
      </c>
      <c r="AA4851" s="1" t="s">
        <v>74</v>
      </c>
      <c r="AB4851" s="2">
        <v>0.05</v>
      </c>
      <c r="AE4851" s="1" t="s">
        <v>37</v>
      </c>
      <c r="AF4851" s="1" t="s">
        <v>37</v>
      </c>
      <c r="AI4851" s="2">
        <v>1201.95870668</v>
      </c>
      <c r="AJ4851" s="2">
        <v>13974.283843200001</v>
      </c>
      <c r="AK4851" s="1">
        <v>132</v>
      </c>
      <c r="AL4851" s="6">
        <v>0.15</v>
      </c>
      <c r="AM4851" s="6">
        <v>0.15</v>
      </c>
      <c r="AN4851">
        <f t="shared" si="302"/>
        <v>5.7574958629545592E-2</v>
      </c>
      <c r="AO4851">
        <f t="shared" si="303"/>
        <v>2.1306522519157498E-3</v>
      </c>
    </row>
    <row r="4852" spans="1:41" x14ac:dyDescent="0.25">
      <c r="A4852" s="1">
        <v>24</v>
      </c>
      <c r="B4852" s="1">
        <v>3</v>
      </c>
      <c r="C4852" s="2">
        <v>5.1545215941100004E-3</v>
      </c>
      <c r="D4852" s="1">
        <v>133</v>
      </c>
      <c r="E4852" s="1">
        <v>24</v>
      </c>
      <c r="F4852" s="1">
        <v>3</v>
      </c>
      <c r="G4852" s="1" t="s">
        <v>40</v>
      </c>
      <c r="H4852" s="2">
        <v>20.209037899999998</v>
      </c>
      <c r="I4852" s="2">
        <v>2.1419999999999999</v>
      </c>
      <c r="J4852" s="2">
        <v>4406.7340000000004</v>
      </c>
      <c r="K4852" s="2">
        <v>467.09199999999998</v>
      </c>
      <c r="L4852" s="2">
        <v>0.23100000000000001</v>
      </c>
      <c r="M4852" s="2">
        <v>0.124</v>
      </c>
      <c r="N4852" s="2">
        <v>4.67</v>
      </c>
      <c r="O4852" s="2">
        <v>0.26500000000000001</v>
      </c>
      <c r="P4852" s="2">
        <v>1018.3630000000001</v>
      </c>
      <c r="Q4852" s="2">
        <v>57.887</v>
      </c>
      <c r="R4852" s="2">
        <v>5.1545215941100004E-3</v>
      </c>
      <c r="S4852" s="2">
        <v>2.6909999999999998</v>
      </c>
      <c r="T4852" s="2">
        <v>0.13800000000000001</v>
      </c>
      <c r="U4852" s="4">
        <f t="shared" si="301"/>
        <v>1.387081760975001E-2</v>
      </c>
      <c r="V4852" s="4">
        <f t="shared" si="300"/>
        <v>7.1132397998718009E-4</v>
      </c>
      <c r="W4852" s="2">
        <v>0.13300000000000001</v>
      </c>
      <c r="X4852" s="2">
        <v>6.4241049999999994E-2</v>
      </c>
      <c r="Y4852" s="1">
        <v>2479</v>
      </c>
      <c r="Z4852" s="1">
        <v>9</v>
      </c>
      <c r="AA4852" s="1" t="s">
        <v>74</v>
      </c>
      <c r="AB4852" s="2">
        <v>0.05</v>
      </c>
      <c r="AE4852" s="1" t="s">
        <v>37</v>
      </c>
      <c r="AF4852" s="1" t="s">
        <v>37</v>
      </c>
      <c r="AI4852" s="2">
        <v>1201.95870668</v>
      </c>
      <c r="AJ4852" s="2">
        <v>13974.283843200001</v>
      </c>
      <c r="AK4852" s="1">
        <v>133</v>
      </c>
      <c r="AL4852" s="6">
        <v>0.15</v>
      </c>
      <c r="AM4852" s="6">
        <v>0.15</v>
      </c>
      <c r="AN4852">
        <f t="shared" si="302"/>
        <v>2.0806226414625015E-3</v>
      </c>
      <c r="AO4852">
        <f t="shared" si="303"/>
        <v>1.0669859699807701E-4</v>
      </c>
    </row>
    <row r="4853" spans="1:41" x14ac:dyDescent="0.25">
      <c r="A4853" s="1">
        <v>24</v>
      </c>
      <c r="B4853" s="1">
        <v>2</v>
      </c>
      <c r="C4853" s="2">
        <v>0.66935742728400005</v>
      </c>
      <c r="D4853" s="1">
        <v>132</v>
      </c>
      <c r="E4853" s="1">
        <v>24</v>
      </c>
      <c r="F4853" s="1">
        <v>2</v>
      </c>
      <c r="G4853" s="1" t="s">
        <v>39</v>
      </c>
      <c r="H4853" s="2">
        <v>9.1244274799999996</v>
      </c>
      <c r="I4853" s="2">
        <v>0.747</v>
      </c>
      <c r="J4853" s="2">
        <v>4998.6130000000003</v>
      </c>
      <c r="K4853" s="2">
        <v>409.16500000000002</v>
      </c>
      <c r="L4853" s="2">
        <v>0.23100000000000001</v>
      </c>
      <c r="M4853" s="2">
        <v>0.11700000000000001</v>
      </c>
      <c r="N4853" s="2">
        <v>2.1110000000000002</v>
      </c>
      <c r="O4853" s="2">
        <v>8.6999999999999994E-2</v>
      </c>
      <c r="P4853" s="2">
        <v>1156.347</v>
      </c>
      <c r="Q4853" s="2">
        <v>47.73</v>
      </c>
      <c r="R4853" s="2">
        <v>0.66935742728400005</v>
      </c>
      <c r="S4853" s="2">
        <v>1.216</v>
      </c>
      <c r="T4853" s="2">
        <v>4.4999999999999998E-2</v>
      </c>
      <c r="U4853" s="4">
        <f t="shared" si="301"/>
        <v>0.81393863157734403</v>
      </c>
      <c r="V4853" s="4">
        <f t="shared" si="300"/>
        <v>3.0121084227780003E-2</v>
      </c>
      <c r="W4853" s="2">
        <v>0.13300000000000001</v>
      </c>
      <c r="X4853" s="2">
        <v>6.0038290000000001E-2</v>
      </c>
      <c r="Y4853" s="1">
        <v>2480</v>
      </c>
      <c r="Z4853" s="1">
        <v>9</v>
      </c>
      <c r="AA4853" s="1" t="s">
        <v>74</v>
      </c>
      <c r="AB4853" s="2">
        <v>0.05</v>
      </c>
      <c r="AE4853" s="1" t="s">
        <v>37</v>
      </c>
      <c r="AF4853" s="1" t="s">
        <v>37</v>
      </c>
      <c r="AI4853" s="2">
        <v>5510.5148618800004</v>
      </c>
      <c r="AJ4853" s="2">
        <v>202699.876128</v>
      </c>
      <c r="AK4853" s="1">
        <v>132</v>
      </c>
      <c r="AL4853" s="6">
        <v>0.15</v>
      </c>
      <c r="AM4853" s="6">
        <v>0.15</v>
      </c>
      <c r="AN4853">
        <f t="shared" si="302"/>
        <v>0.1220907947366016</v>
      </c>
      <c r="AO4853">
        <f t="shared" si="303"/>
        <v>4.5181626341670002E-3</v>
      </c>
    </row>
    <row r="4854" spans="1:41" x14ac:dyDescent="0.25">
      <c r="A4854" s="1">
        <v>24</v>
      </c>
      <c r="B4854" s="1">
        <v>3</v>
      </c>
      <c r="C4854" s="2">
        <v>2.0830470962400001</v>
      </c>
      <c r="D4854" s="1">
        <v>133</v>
      </c>
      <c r="E4854" s="1">
        <v>24</v>
      </c>
      <c r="F4854" s="1">
        <v>3</v>
      </c>
      <c r="G4854" s="1" t="s">
        <v>40</v>
      </c>
      <c r="H4854" s="2">
        <v>20.209037899999998</v>
      </c>
      <c r="I4854" s="2">
        <v>2.1419999999999999</v>
      </c>
      <c r="J4854" s="2">
        <v>4406.7340000000004</v>
      </c>
      <c r="K4854" s="2">
        <v>467.09199999999998</v>
      </c>
      <c r="L4854" s="2">
        <v>0.23100000000000001</v>
      </c>
      <c r="M4854" s="2">
        <v>0.124</v>
      </c>
      <c r="N4854" s="2">
        <v>4.67</v>
      </c>
      <c r="O4854" s="2">
        <v>0.26500000000000001</v>
      </c>
      <c r="P4854" s="2">
        <v>1018.3630000000001</v>
      </c>
      <c r="Q4854" s="2">
        <v>57.887</v>
      </c>
      <c r="R4854" s="2">
        <v>2.0830470962400001</v>
      </c>
      <c r="S4854" s="2">
        <v>2.6909999999999998</v>
      </c>
      <c r="T4854" s="2">
        <v>0.13800000000000001</v>
      </c>
      <c r="U4854" s="4">
        <f t="shared" si="301"/>
        <v>5.6054797359818398</v>
      </c>
      <c r="V4854" s="4">
        <f t="shared" si="300"/>
        <v>0.28746049928112005</v>
      </c>
      <c r="W4854" s="2">
        <v>0.13300000000000001</v>
      </c>
      <c r="X4854" s="2">
        <v>6.4241049999999994E-2</v>
      </c>
      <c r="Y4854" s="1">
        <v>2480</v>
      </c>
      <c r="Z4854" s="1">
        <v>9</v>
      </c>
      <c r="AA4854" s="1" t="s">
        <v>74</v>
      </c>
      <c r="AB4854" s="2">
        <v>0.05</v>
      </c>
      <c r="AE4854" s="1" t="s">
        <v>37</v>
      </c>
      <c r="AF4854" s="1" t="s">
        <v>37</v>
      </c>
      <c r="AI4854" s="2">
        <v>5510.5148618800004</v>
      </c>
      <c r="AJ4854" s="2">
        <v>202699.876128</v>
      </c>
      <c r="AK4854" s="1">
        <v>133</v>
      </c>
      <c r="AL4854" s="6">
        <v>0.15</v>
      </c>
      <c r="AM4854" s="6">
        <v>0.15</v>
      </c>
      <c r="AN4854">
        <f t="shared" si="302"/>
        <v>0.84082196039727597</v>
      </c>
      <c r="AO4854">
        <f t="shared" si="303"/>
        <v>4.3119074892168006E-2</v>
      </c>
    </row>
    <row r="4855" spans="1:41" x14ac:dyDescent="0.25">
      <c r="A4855" s="1">
        <v>24</v>
      </c>
      <c r="B4855" s="1">
        <v>7</v>
      </c>
      <c r="C4855" s="2">
        <v>0.34010906997599999</v>
      </c>
      <c r="D4855" s="1">
        <v>136</v>
      </c>
      <c r="E4855" s="1">
        <v>24</v>
      </c>
      <c r="F4855" s="1">
        <v>7</v>
      </c>
      <c r="G4855" s="1" t="s">
        <v>43</v>
      </c>
      <c r="H4855" s="2">
        <v>8.2906910089999997</v>
      </c>
      <c r="I4855" s="2">
        <v>0.68100000000000005</v>
      </c>
      <c r="J4855" s="2">
        <v>151.41900000000001</v>
      </c>
      <c r="K4855" s="2">
        <v>12.446</v>
      </c>
      <c r="L4855" s="2">
        <v>0.24299999999999999</v>
      </c>
      <c r="M4855" s="2">
        <v>0.13600000000000001</v>
      </c>
      <c r="N4855" s="2">
        <v>2.016</v>
      </c>
      <c r="O4855" s="2">
        <v>9.2999999999999999E-2</v>
      </c>
      <c r="P4855" s="2">
        <v>36.826999999999998</v>
      </c>
      <c r="Q4855" s="2">
        <v>1.6919999999999999</v>
      </c>
      <c r="R4855" s="2">
        <v>0.34010906997599999</v>
      </c>
      <c r="S4855" s="2">
        <v>1.1779999999999999</v>
      </c>
      <c r="T4855" s="2">
        <v>4.8000000000000001E-2</v>
      </c>
      <c r="U4855" s="4">
        <f t="shared" si="301"/>
        <v>0.40064848443172796</v>
      </c>
      <c r="V4855" s="4">
        <f t="shared" si="300"/>
        <v>1.6325235358848E-2</v>
      </c>
      <c r="W4855" s="2">
        <v>0.14199999999999999</v>
      </c>
      <c r="X4855" s="2">
        <v>7.0813730000000005E-2</v>
      </c>
      <c r="Y4855" s="1">
        <v>2480</v>
      </c>
      <c r="Z4855" s="1">
        <v>9</v>
      </c>
      <c r="AA4855" s="1" t="s">
        <v>74</v>
      </c>
      <c r="AB4855" s="2">
        <v>0.05</v>
      </c>
      <c r="AE4855" s="1" t="s">
        <v>37</v>
      </c>
      <c r="AF4855" s="1" t="s">
        <v>37</v>
      </c>
      <c r="AI4855" s="2">
        <v>5510.5148618800004</v>
      </c>
      <c r="AJ4855" s="2">
        <v>202699.876128</v>
      </c>
      <c r="AK4855" s="1">
        <v>136</v>
      </c>
      <c r="AL4855" s="6">
        <v>0.15</v>
      </c>
      <c r="AM4855" s="6">
        <v>0.15</v>
      </c>
      <c r="AN4855">
        <f t="shared" si="302"/>
        <v>6.0097272664759192E-2</v>
      </c>
      <c r="AO4855">
        <f t="shared" si="303"/>
        <v>2.4487853038272001E-3</v>
      </c>
    </row>
    <row r="4856" spans="1:41" x14ac:dyDescent="0.25">
      <c r="A4856" s="1">
        <v>24</v>
      </c>
      <c r="B4856" s="1">
        <v>13</v>
      </c>
      <c r="C4856" s="2">
        <v>0.33387103877000002</v>
      </c>
      <c r="D4856" s="1">
        <v>141</v>
      </c>
      <c r="E4856" s="1">
        <v>24</v>
      </c>
      <c r="F4856" s="1">
        <v>13</v>
      </c>
      <c r="G4856" s="1" t="s">
        <v>42</v>
      </c>
      <c r="H4856" s="2">
        <v>7.4495434539999996</v>
      </c>
      <c r="I4856" s="2">
        <v>0.68</v>
      </c>
      <c r="J4856" s="2">
        <v>3122.8879999999999</v>
      </c>
      <c r="K4856" s="2">
        <v>285.14800000000002</v>
      </c>
      <c r="L4856" s="2">
        <v>0.23699999999999999</v>
      </c>
      <c r="M4856" s="2">
        <v>0.13900000000000001</v>
      </c>
      <c r="N4856" s="2">
        <v>1.764</v>
      </c>
      <c r="O4856" s="2">
        <v>9.5000000000000001E-2</v>
      </c>
      <c r="P4856" s="2">
        <v>739.64800000000002</v>
      </c>
      <c r="Q4856" s="2">
        <v>39.665999999999997</v>
      </c>
      <c r="R4856" s="2">
        <v>0.33387103877000002</v>
      </c>
      <c r="S4856" s="2">
        <v>1.0229999999999999</v>
      </c>
      <c r="T4856" s="2">
        <v>4.9000000000000002E-2</v>
      </c>
      <c r="U4856" s="4">
        <f t="shared" si="301"/>
        <v>0.34155007266171</v>
      </c>
      <c r="V4856" s="4">
        <f t="shared" si="300"/>
        <v>1.635968089973E-2</v>
      </c>
      <c r="W4856" s="2">
        <v>0.13700000000000001</v>
      </c>
      <c r="X4856" s="2">
        <v>7.2548191999999997E-2</v>
      </c>
      <c r="Y4856" s="1">
        <v>2480</v>
      </c>
      <c r="Z4856" s="1">
        <v>9</v>
      </c>
      <c r="AA4856" s="1" t="s">
        <v>74</v>
      </c>
      <c r="AB4856" s="2">
        <v>0.05</v>
      </c>
      <c r="AE4856" s="1" t="s">
        <v>37</v>
      </c>
      <c r="AF4856" s="1" t="s">
        <v>37</v>
      </c>
      <c r="AI4856" s="2">
        <v>5510.5148618800004</v>
      </c>
      <c r="AJ4856" s="2">
        <v>202699.876128</v>
      </c>
      <c r="AK4856" s="1">
        <v>141</v>
      </c>
      <c r="AL4856" s="6">
        <v>0.15</v>
      </c>
      <c r="AM4856" s="6">
        <v>0.15</v>
      </c>
      <c r="AN4856">
        <f t="shared" si="302"/>
        <v>5.1232510899256498E-2</v>
      </c>
      <c r="AO4856">
        <f t="shared" si="303"/>
        <v>2.4539521349594999E-3</v>
      </c>
    </row>
    <row r="4857" spans="1:41" x14ac:dyDescent="0.25">
      <c r="A4857" s="1">
        <v>24</v>
      </c>
      <c r="B4857" s="1">
        <v>3</v>
      </c>
      <c r="C4857" s="2">
        <v>0.103826485297</v>
      </c>
      <c r="D4857" s="1">
        <v>133</v>
      </c>
      <c r="E4857" s="1">
        <v>24</v>
      </c>
      <c r="F4857" s="1">
        <v>3</v>
      </c>
      <c r="G4857" s="1" t="s">
        <v>40</v>
      </c>
      <c r="H4857" s="2">
        <v>20.209037899999998</v>
      </c>
      <c r="I4857" s="2">
        <v>2.1419999999999999</v>
      </c>
      <c r="J4857" s="2">
        <v>4406.7340000000004</v>
      </c>
      <c r="K4857" s="2">
        <v>467.09199999999998</v>
      </c>
      <c r="L4857" s="2">
        <v>0.23100000000000001</v>
      </c>
      <c r="M4857" s="2">
        <v>0.124</v>
      </c>
      <c r="N4857" s="2">
        <v>4.67</v>
      </c>
      <c r="O4857" s="2">
        <v>0.26500000000000001</v>
      </c>
      <c r="P4857" s="2">
        <v>1018.3630000000001</v>
      </c>
      <c r="Q4857" s="2">
        <v>57.887</v>
      </c>
      <c r="R4857" s="2">
        <v>0.103826485297</v>
      </c>
      <c r="S4857" s="2">
        <v>2.6909999999999998</v>
      </c>
      <c r="T4857" s="2">
        <v>0.13800000000000001</v>
      </c>
      <c r="U4857" s="4">
        <f t="shared" si="301"/>
        <v>0.27939707193422697</v>
      </c>
      <c r="V4857" s="4">
        <f t="shared" si="300"/>
        <v>1.4328054970986001E-2</v>
      </c>
      <c r="W4857" s="2">
        <v>0.13300000000000001</v>
      </c>
      <c r="X4857" s="2">
        <v>6.4241049999999994E-2</v>
      </c>
      <c r="Y4857" s="1">
        <v>2481</v>
      </c>
      <c r="Z4857" s="1">
        <v>9</v>
      </c>
      <c r="AA4857" s="1" t="s">
        <v>74</v>
      </c>
      <c r="AB4857" s="2">
        <v>0.05</v>
      </c>
      <c r="AE4857" s="1" t="s">
        <v>37</v>
      </c>
      <c r="AF4857" s="1" t="s">
        <v>37</v>
      </c>
      <c r="AI4857" s="2">
        <v>1404.01180619</v>
      </c>
      <c r="AJ4857" s="2">
        <v>22328.975946099999</v>
      </c>
      <c r="AK4857" s="1">
        <v>133</v>
      </c>
      <c r="AL4857" s="6">
        <v>0.15</v>
      </c>
      <c r="AM4857" s="6">
        <v>0.15</v>
      </c>
      <c r="AN4857">
        <f t="shared" si="302"/>
        <v>4.1909560790134047E-2</v>
      </c>
      <c r="AO4857">
        <f t="shared" si="303"/>
        <v>2.1492082456479001E-3</v>
      </c>
    </row>
    <row r="4858" spans="1:41" x14ac:dyDescent="0.25">
      <c r="A4858" s="1">
        <v>24</v>
      </c>
      <c r="B4858" s="1">
        <v>11</v>
      </c>
      <c r="C4858" s="2">
        <v>0.39271535174700001</v>
      </c>
      <c r="D4858" s="1">
        <v>139</v>
      </c>
      <c r="E4858" s="1">
        <v>24</v>
      </c>
      <c r="F4858" s="1">
        <v>11</v>
      </c>
      <c r="G4858" s="1" t="s">
        <v>41</v>
      </c>
      <c r="H4858" s="2">
        <v>1.881110399</v>
      </c>
      <c r="I4858" s="2">
        <v>0.129</v>
      </c>
      <c r="J4858" s="2">
        <v>301.54399999999998</v>
      </c>
      <c r="K4858" s="2">
        <v>20.655999999999999</v>
      </c>
      <c r="L4858" s="2">
        <v>0.255</v>
      </c>
      <c r="M4858" s="2">
        <v>0.16700000000000001</v>
      </c>
      <c r="N4858" s="2">
        <v>0.48</v>
      </c>
      <c r="O4858" s="2">
        <v>2.1999999999999999E-2</v>
      </c>
      <c r="P4858" s="2">
        <v>76.945999999999998</v>
      </c>
      <c r="Q4858" s="2">
        <v>3.4590000000000001</v>
      </c>
      <c r="R4858" s="2">
        <v>0.39271535174700001</v>
      </c>
      <c r="S4858" s="2">
        <v>0.28399999999999997</v>
      </c>
      <c r="T4858" s="2">
        <v>1.0999999999999999E-2</v>
      </c>
      <c r="U4858" s="4">
        <f t="shared" si="301"/>
        <v>0.11153115989614799</v>
      </c>
      <c r="V4858" s="4">
        <f t="shared" si="300"/>
        <v>4.3198688692169997E-3</v>
      </c>
      <c r="W4858" s="2">
        <v>0.151</v>
      </c>
      <c r="X4858" s="2">
        <v>8.8801483000000001E-2</v>
      </c>
      <c r="Y4858" s="1">
        <v>2481</v>
      </c>
      <c r="Z4858" s="1">
        <v>9</v>
      </c>
      <c r="AA4858" s="1" t="s">
        <v>74</v>
      </c>
      <c r="AB4858" s="2">
        <v>0.05</v>
      </c>
      <c r="AE4858" s="1" t="s">
        <v>37</v>
      </c>
      <c r="AF4858" s="1" t="s">
        <v>37</v>
      </c>
      <c r="AI4858" s="2">
        <v>1404.01180619</v>
      </c>
      <c r="AJ4858" s="2">
        <v>22328.975946099999</v>
      </c>
      <c r="AK4858" s="1">
        <v>139</v>
      </c>
      <c r="AL4858" s="6">
        <v>0.15</v>
      </c>
      <c r="AM4858" s="6">
        <v>0.15</v>
      </c>
      <c r="AN4858">
        <f t="shared" si="302"/>
        <v>1.6729673984422197E-2</v>
      </c>
      <c r="AO4858">
        <f t="shared" si="303"/>
        <v>6.4798033038254992E-4</v>
      </c>
    </row>
    <row r="4859" spans="1:41" ht="75" x14ac:dyDescent="0.25">
      <c r="A4859" s="1">
        <v>10</v>
      </c>
      <c r="B4859" s="1">
        <v>4</v>
      </c>
      <c r="C4859" s="2">
        <v>0.74837223818900001</v>
      </c>
      <c r="D4859" s="1">
        <v>13</v>
      </c>
      <c r="E4859" s="1">
        <v>10</v>
      </c>
      <c r="F4859" s="1">
        <v>4</v>
      </c>
      <c r="G4859" s="1" t="s">
        <v>38</v>
      </c>
      <c r="H4859" s="2">
        <v>13.15277966</v>
      </c>
      <c r="I4859" s="2">
        <v>1.1859999999999999</v>
      </c>
      <c r="J4859" s="2">
        <v>6233.5879999999997</v>
      </c>
      <c r="K4859" s="2">
        <v>562.16</v>
      </c>
      <c r="L4859" s="2">
        <v>0.215</v>
      </c>
      <c r="M4859" s="2">
        <v>0.107</v>
      </c>
      <c r="N4859" s="2">
        <v>2.8260000000000001</v>
      </c>
      <c r="O4859" s="2">
        <v>0.127</v>
      </c>
      <c r="P4859" s="2">
        <v>1339.375</v>
      </c>
      <c r="Q4859" s="2">
        <v>60.359000000000002</v>
      </c>
      <c r="R4859" s="2">
        <v>0.74837223818900001</v>
      </c>
      <c r="S4859" s="2">
        <v>1.3440000000000001</v>
      </c>
      <c r="T4859" s="2">
        <v>6.4000000000000001E-2</v>
      </c>
      <c r="U4859" s="4">
        <f t="shared" si="301"/>
        <v>1.0058122881260161</v>
      </c>
      <c r="V4859" s="4">
        <f t="shared" si="300"/>
        <v>4.7895823244096004E-2</v>
      </c>
      <c r="W4859" s="2">
        <v>0.10199999999999999</v>
      </c>
      <c r="X4859" s="2">
        <v>5.4107499000000003E-2</v>
      </c>
      <c r="Y4859" s="1">
        <v>2482</v>
      </c>
      <c r="Z4859" s="1">
        <v>9</v>
      </c>
      <c r="AA4859" s="1" t="s">
        <v>74</v>
      </c>
      <c r="AB4859" s="2">
        <v>0.05</v>
      </c>
      <c r="AC4859" s="1" t="s">
        <v>57</v>
      </c>
      <c r="AD4859" s="1" t="s">
        <v>75</v>
      </c>
      <c r="AE4859" s="1" t="s">
        <v>59</v>
      </c>
      <c r="AF4859" s="1" t="s">
        <v>59</v>
      </c>
      <c r="AG4859" s="3" t="s">
        <v>76</v>
      </c>
      <c r="AH4859" s="1" t="s">
        <v>77</v>
      </c>
      <c r="AI4859" s="2">
        <v>828.40068343300004</v>
      </c>
      <c r="AJ4859" s="2">
        <v>36042.701584599999</v>
      </c>
      <c r="AK4859" s="1">
        <v>13</v>
      </c>
      <c r="AL4859" s="6">
        <v>0.15</v>
      </c>
      <c r="AM4859" s="6">
        <v>0.15</v>
      </c>
      <c r="AN4859">
        <f t="shared" si="302"/>
        <v>0.1508718432189024</v>
      </c>
      <c r="AO4859">
        <f t="shared" si="303"/>
        <v>7.1843734866144007E-3</v>
      </c>
    </row>
    <row r="4860" spans="1:41" ht="75" x14ac:dyDescent="0.25">
      <c r="A4860" s="1">
        <v>10</v>
      </c>
      <c r="B4860" s="1">
        <v>12</v>
      </c>
      <c r="C4860" s="2">
        <v>8.6083302165899998E-4</v>
      </c>
      <c r="D4860" s="1">
        <v>18</v>
      </c>
      <c r="E4860" s="1">
        <v>10</v>
      </c>
      <c r="F4860" s="1">
        <v>12</v>
      </c>
      <c r="G4860" s="1" t="s">
        <v>47</v>
      </c>
      <c r="H4860" s="2">
        <v>0.236666295</v>
      </c>
      <c r="I4860" s="2">
        <v>6.0000000000000001E-3</v>
      </c>
      <c r="J4860" s="2">
        <v>74.59</v>
      </c>
      <c r="K4860" s="2">
        <v>1.829</v>
      </c>
      <c r="L4860" s="2">
        <v>0.24299999999999999</v>
      </c>
      <c r="M4860" s="2">
        <v>0.126</v>
      </c>
      <c r="N4860" s="2">
        <v>5.7000000000000002E-2</v>
      </c>
      <c r="O4860" s="2">
        <v>1E-3</v>
      </c>
      <c r="P4860" s="2">
        <v>18.111000000000001</v>
      </c>
      <c r="Q4860" s="2">
        <v>0.23100000000000001</v>
      </c>
      <c r="R4860" s="2">
        <v>8.6083302165899998E-4</v>
      </c>
      <c r="S4860" s="2">
        <v>2.8000000000000001E-2</v>
      </c>
      <c r="T4860" s="2">
        <v>0</v>
      </c>
      <c r="U4860" s="4">
        <f t="shared" si="301"/>
        <v>2.4103324606452001E-5</v>
      </c>
      <c r="V4860" s="4">
        <f t="shared" si="300"/>
        <v>0</v>
      </c>
      <c r="W4860" s="2">
        <v>0.11899999999999999</v>
      </c>
      <c r="X4860" s="2">
        <v>6.4699403000000003E-2</v>
      </c>
      <c r="Y4860" s="1">
        <v>2482</v>
      </c>
      <c r="Z4860" s="1">
        <v>9</v>
      </c>
      <c r="AA4860" s="1" t="s">
        <v>74</v>
      </c>
      <c r="AB4860" s="2">
        <v>0.05</v>
      </c>
      <c r="AC4860" s="1" t="s">
        <v>57</v>
      </c>
      <c r="AD4860" s="1" t="s">
        <v>75</v>
      </c>
      <c r="AE4860" s="1" t="s">
        <v>59</v>
      </c>
      <c r="AF4860" s="1" t="s">
        <v>59</v>
      </c>
      <c r="AG4860" s="3" t="s">
        <v>76</v>
      </c>
      <c r="AH4860" s="1" t="s">
        <v>77</v>
      </c>
      <c r="AI4860" s="2">
        <v>828.40068343300004</v>
      </c>
      <c r="AJ4860" s="2">
        <v>36042.701584599999</v>
      </c>
      <c r="AK4860" s="1">
        <v>18</v>
      </c>
      <c r="AL4860" s="6">
        <v>0.15</v>
      </c>
      <c r="AM4860" s="6">
        <v>0.15</v>
      </c>
      <c r="AN4860">
        <f t="shared" si="302"/>
        <v>3.6154986909678E-6</v>
      </c>
      <c r="AO4860">
        <f t="shared" si="303"/>
        <v>0</v>
      </c>
    </row>
    <row r="4861" spans="1:41" ht="75" x14ac:dyDescent="0.25">
      <c r="A4861" s="1">
        <v>10</v>
      </c>
      <c r="B4861" s="1">
        <v>13</v>
      </c>
      <c r="C4861" s="2">
        <v>7.8196760364299997E-2</v>
      </c>
      <c r="D4861" s="1">
        <v>19</v>
      </c>
      <c r="E4861" s="1">
        <v>10</v>
      </c>
      <c r="F4861" s="1">
        <v>13</v>
      </c>
      <c r="G4861" s="1" t="s">
        <v>42</v>
      </c>
      <c r="H4861" s="2">
        <v>10.90431008</v>
      </c>
      <c r="I4861" s="2">
        <v>0.71499999999999997</v>
      </c>
      <c r="J4861" s="2">
        <v>2850.6350000000002</v>
      </c>
      <c r="K4861" s="2">
        <v>186.79499999999999</v>
      </c>
      <c r="L4861" s="2">
        <v>0.218</v>
      </c>
      <c r="M4861" s="2">
        <v>0.109</v>
      </c>
      <c r="N4861" s="2">
        <v>2.3759999999999999</v>
      </c>
      <c r="O4861" s="2">
        <v>7.8E-2</v>
      </c>
      <c r="P4861" s="2">
        <v>621.19399999999996</v>
      </c>
      <c r="Q4861" s="2">
        <v>20.323</v>
      </c>
      <c r="R4861" s="2">
        <v>7.8196760364299997E-2</v>
      </c>
      <c r="S4861" s="2">
        <v>1.1339999999999999</v>
      </c>
      <c r="T4861" s="2">
        <v>3.9E-2</v>
      </c>
      <c r="U4861" s="4">
        <f t="shared" si="301"/>
        <v>8.8675126253116188E-2</v>
      </c>
      <c r="V4861" s="4">
        <f t="shared" si="300"/>
        <v>3.0496736542076999E-3</v>
      </c>
      <c r="W4861" s="2">
        <v>0.104</v>
      </c>
      <c r="X4861" s="2">
        <v>5.4867652000000003E-2</v>
      </c>
      <c r="Y4861" s="1">
        <v>2482</v>
      </c>
      <c r="Z4861" s="1">
        <v>9</v>
      </c>
      <c r="AA4861" s="1" t="s">
        <v>74</v>
      </c>
      <c r="AB4861" s="2">
        <v>0.05</v>
      </c>
      <c r="AC4861" s="1" t="s">
        <v>57</v>
      </c>
      <c r="AD4861" s="1" t="s">
        <v>75</v>
      </c>
      <c r="AE4861" s="1" t="s">
        <v>59</v>
      </c>
      <c r="AF4861" s="1" t="s">
        <v>59</v>
      </c>
      <c r="AG4861" s="3" t="s">
        <v>76</v>
      </c>
      <c r="AH4861" s="1" t="s">
        <v>77</v>
      </c>
      <c r="AI4861" s="2">
        <v>828.40068343300004</v>
      </c>
      <c r="AJ4861" s="2">
        <v>36042.701584599999</v>
      </c>
      <c r="AK4861" s="1">
        <v>19</v>
      </c>
      <c r="AL4861" s="6">
        <v>0.15</v>
      </c>
      <c r="AM4861" s="6">
        <v>0.15</v>
      </c>
      <c r="AN4861">
        <f t="shared" si="302"/>
        <v>1.3301268937967427E-2</v>
      </c>
      <c r="AO4861">
        <f t="shared" si="303"/>
        <v>4.5745104813115498E-4</v>
      </c>
    </row>
    <row r="4862" spans="1:41" x14ac:dyDescent="0.25">
      <c r="A4862" s="1">
        <v>10</v>
      </c>
      <c r="B4862" s="1">
        <v>2</v>
      </c>
      <c r="C4862" s="2">
        <v>26.5984271373</v>
      </c>
      <c r="D4862" s="1">
        <v>11</v>
      </c>
      <c r="E4862" s="1">
        <v>10</v>
      </c>
      <c r="F4862" s="1">
        <v>2</v>
      </c>
      <c r="G4862" s="1" t="s">
        <v>39</v>
      </c>
      <c r="H4862" s="2">
        <v>8.9212698019999994</v>
      </c>
      <c r="I4862" s="2">
        <v>0.434</v>
      </c>
      <c r="J4862" s="2">
        <v>10274.538</v>
      </c>
      <c r="K4862" s="2">
        <v>499.47</v>
      </c>
      <c r="L4862" s="2">
        <v>0.218</v>
      </c>
      <c r="M4862" s="2">
        <v>0.108</v>
      </c>
      <c r="N4862" s="2">
        <v>1.9450000000000001</v>
      </c>
      <c r="O4862" s="2">
        <v>4.7E-2</v>
      </c>
      <c r="P4862" s="2">
        <v>2239.9110000000001</v>
      </c>
      <c r="Q4862" s="2">
        <v>53.781999999999996</v>
      </c>
      <c r="R4862" s="2">
        <v>26.5984271373</v>
      </c>
      <c r="S4862" s="2">
        <v>0.92900000000000005</v>
      </c>
      <c r="T4862" s="2">
        <v>2.4E-2</v>
      </c>
      <c r="U4862" s="4">
        <f t="shared" si="301"/>
        <v>24.709938810551701</v>
      </c>
      <c r="V4862" s="4">
        <f t="shared" si="300"/>
        <v>0.63836225129519997</v>
      </c>
      <c r="W4862" s="2">
        <v>0.104</v>
      </c>
      <c r="X4862" s="2">
        <v>5.4196583999999999E-2</v>
      </c>
      <c r="Y4862" s="1">
        <v>2491</v>
      </c>
      <c r="Z4862" s="1">
        <v>9</v>
      </c>
      <c r="AA4862" s="1" t="s">
        <v>74</v>
      </c>
      <c r="AB4862" s="2">
        <v>0.05</v>
      </c>
      <c r="AC4862" s="1" t="s">
        <v>57</v>
      </c>
      <c r="AD4862" s="1" t="s">
        <v>78</v>
      </c>
      <c r="AE4862" s="1" t="s">
        <v>54</v>
      </c>
      <c r="AF4862" s="1" t="s">
        <v>54</v>
      </c>
      <c r="AG4862" s="1" t="s">
        <v>63</v>
      </c>
      <c r="AH4862" s="1" t="s">
        <v>79</v>
      </c>
      <c r="AI4862" s="2">
        <v>4586.7950698900004</v>
      </c>
      <c r="AJ4862" s="2">
        <v>1212892.0193099999</v>
      </c>
      <c r="AK4862" s="1">
        <v>11</v>
      </c>
      <c r="AL4862" s="6">
        <v>0.15</v>
      </c>
      <c r="AM4862" s="6">
        <v>0.15</v>
      </c>
      <c r="AN4862">
        <f t="shared" si="302"/>
        <v>3.7064908215827552</v>
      </c>
      <c r="AO4862">
        <f t="shared" si="303"/>
        <v>9.575433769427999E-2</v>
      </c>
    </row>
    <row r="4863" spans="1:41" x14ac:dyDescent="0.25">
      <c r="A4863" s="1">
        <v>10</v>
      </c>
      <c r="B4863" s="1">
        <v>4</v>
      </c>
      <c r="C4863" s="2">
        <v>0.32680716767599999</v>
      </c>
      <c r="D4863" s="1">
        <v>13</v>
      </c>
      <c r="E4863" s="1">
        <v>10</v>
      </c>
      <c r="F4863" s="1">
        <v>4</v>
      </c>
      <c r="G4863" s="1" t="s">
        <v>38</v>
      </c>
      <c r="H4863" s="2">
        <v>13.15277966</v>
      </c>
      <c r="I4863" s="2">
        <v>1.1859999999999999</v>
      </c>
      <c r="J4863" s="2">
        <v>6233.5879999999997</v>
      </c>
      <c r="K4863" s="2">
        <v>562.16</v>
      </c>
      <c r="L4863" s="2">
        <v>0.215</v>
      </c>
      <c r="M4863" s="2">
        <v>0.107</v>
      </c>
      <c r="N4863" s="2">
        <v>2.8260000000000001</v>
      </c>
      <c r="O4863" s="2">
        <v>0.127</v>
      </c>
      <c r="P4863" s="2">
        <v>1339.375</v>
      </c>
      <c r="Q4863" s="2">
        <v>60.359000000000002</v>
      </c>
      <c r="R4863" s="2">
        <v>0.32680716767599999</v>
      </c>
      <c r="S4863" s="2">
        <v>1.3440000000000001</v>
      </c>
      <c r="T4863" s="2">
        <v>6.4000000000000001E-2</v>
      </c>
      <c r="U4863" s="4">
        <f t="shared" si="301"/>
        <v>0.439228833356544</v>
      </c>
      <c r="V4863" s="4">
        <f t="shared" si="300"/>
        <v>2.0915658731264001E-2</v>
      </c>
      <c r="W4863" s="2">
        <v>0.10199999999999999</v>
      </c>
      <c r="X4863" s="2">
        <v>5.4107499000000003E-2</v>
      </c>
      <c r="Y4863" s="1">
        <v>2491</v>
      </c>
      <c r="Z4863" s="1">
        <v>9</v>
      </c>
      <c r="AA4863" s="1" t="s">
        <v>74</v>
      </c>
      <c r="AB4863" s="2">
        <v>0.05</v>
      </c>
      <c r="AC4863" s="1" t="s">
        <v>57</v>
      </c>
      <c r="AD4863" s="1" t="s">
        <v>78</v>
      </c>
      <c r="AE4863" s="1" t="s">
        <v>54</v>
      </c>
      <c r="AF4863" s="1" t="s">
        <v>54</v>
      </c>
      <c r="AG4863" s="1" t="s">
        <v>63</v>
      </c>
      <c r="AH4863" s="1" t="s">
        <v>79</v>
      </c>
      <c r="AI4863" s="2">
        <v>4586.7950698900004</v>
      </c>
      <c r="AJ4863" s="2">
        <v>1212892.0193099999</v>
      </c>
      <c r="AK4863" s="1">
        <v>13</v>
      </c>
      <c r="AL4863" s="6">
        <v>0.15</v>
      </c>
      <c r="AM4863" s="6">
        <v>0.15</v>
      </c>
      <c r="AN4863">
        <f t="shared" si="302"/>
        <v>6.5884325003481597E-2</v>
      </c>
      <c r="AO4863">
        <f t="shared" si="303"/>
        <v>3.1373488096896E-3</v>
      </c>
    </row>
    <row r="4864" spans="1:41" x14ac:dyDescent="0.25">
      <c r="A4864" s="1">
        <v>10</v>
      </c>
      <c r="B4864" s="1">
        <v>11</v>
      </c>
      <c r="C4864" s="2">
        <v>0.73348993612900004</v>
      </c>
      <c r="D4864" s="1">
        <v>17</v>
      </c>
      <c r="E4864" s="1">
        <v>10</v>
      </c>
      <c r="F4864" s="1">
        <v>11</v>
      </c>
      <c r="G4864" s="1" t="s">
        <v>41</v>
      </c>
      <c r="H4864" s="2">
        <v>1.93980683</v>
      </c>
      <c r="I4864" s="2">
        <v>7.6999999999999999E-2</v>
      </c>
      <c r="J4864" s="2">
        <v>122.46299999999999</v>
      </c>
      <c r="K4864" s="2">
        <v>4.8630000000000004</v>
      </c>
      <c r="L4864" s="2">
        <v>0.23899999999999999</v>
      </c>
      <c r="M4864" s="2">
        <v>0.122</v>
      </c>
      <c r="N4864" s="2">
        <v>0.46300000000000002</v>
      </c>
      <c r="O4864" s="2">
        <v>8.9999999999999993E-3</v>
      </c>
      <c r="P4864" s="2">
        <v>29.233000000000001</v>
      </c>
      <c r="Q4864" s="2">
        <v>0.59299999999999997</v>
      </c>
      <c r="R4864" s="2">
        <v>0.73348993612900004</v>
      </c>
      <c r="S4864" s="2">
        <v>0.22500000000000001</v>
      </c>
      <c r="T4864" s="2">
        <v>5.0000000000000001E-3</v>
      </c>
      <c r="U4864" s="4">
        <f t="shared" si="301"/>
        <v>0.165035235629025</v>
      </c>
      <c r="V4864" s="4">
        <f t="shared" si="300"/>
        <v>3.6674496806450001E-3</v>
      </c>
      <c r="W4864" s="2">
        <v>0.11600000000000001</v>
      </c>
      <c r="X4864" s="2">
        <v>6.2370447000000002E-2</v>
      </c>
      <c r="Y4864" s="1">
        <v>2491</v>
      </c>
      <c r="Z4864" s="1">
        <v>9</v>
      </c>
      <c r="AA4864" s="1" t="s">
        <v>74</v>
      </c>
      <c r="AB4864" s="2">
        <v>0.05</v>
      </c>
      <c r="AC4864" s="1" t="s">
        <v>57</v>
      </c>
      <c r="AD4864" s="1" t="s">
        <v>78</v>
      </c>
      <c r="AE4864" s="1" t="s">
        <v>54</v>
      </c>
      <c r="AF4864" s="1" t="s">
        <v>54</v>
      </c>
      <c r="AG4864" s="1" t="s">
        <v>63</v>
      </c>
      <c r="AH4864" s="1" t="s">
        <v>79</v>
      </c>
      <c r="AI4864" s="2">
        <v>4586.7950698900004</v>
      </c>
      <c r="AJ4864" s="2">
        <v>1212892.0193099999</v>
      </c>
      <c r="AK4864" s="1">
        <v>17</v>
      </c>
      <c r="AL4864" s="6">
        <v>0.15</v>
      </c>
      <c r="AM4864" s="6">
        <v>0.15</v>
      </c>
      <c r="AN4864">
        <f t="shared" si="302"/>
        <v>2.4755285344353749E-2</v>
      </c>
      <c r="AO4864">
        <f t="shared" si="303"/>
        <v>5.5011745209675004E-4</v>
      </c>
    </row>
    <row r="4865" spans="1:41" x14ac:dyDescent="0.25">
      <c r="A4865" s="1">
        <v>10</v>
      </c>
      <c r="B4865" s="1">
        <v>13</v>
      </c>
      <c r="C4865" s="2">
        <v>0.18555654163499999</v>
      </c>
      <c r="D4865" s="1">
        <v>19</v>
      </c>
      <c r="E4865" s="1">
        <v>10</v>
      </c>
      <c r="F4865" s="1">
        <v>13</v>
      </c>
      <c r="G4865" s="1" t="s">
        <v>42</v>
      </c>
      <c r="H4865" s="2">
        <v>10.90431008</v>
      </c>
      <c r="I4865" s="2">
        <v>0.71499999999999997</v>
      </c>
      <c r="J4865" s="2">
        <v>2850.6350000000002</v>
      </c>
      <c r="K4865" s="2">
        <v>186.79499999999999</v>
      </c>
      <c r="L4865" s="2">
        <v>0.218</v>
      </c>
      <c r="M4865" s="2">
        <v>0.109</v>
      </c>
      <c r="N4865" s="2">
        <v>2.3759999999999999</v>
      </c>
      <c r="O4865" s="2">
        <v>7.8E-2</v>
      </c>
      <c r="P4865" s="2">
        <v>621.19399999999996</v>
      </c>
      <c r="Q4865" s="2">
        <v>20.323</v>
      </c>
      <c r="R4865" s="2">
        <v>0.18555654163499999</v>
      </c>
      <c r="S4865" s="2">
        <v>1.1339999999999999</v>
      </c>
      <c r="T4865" s="2">
        <v>3.9E-2</v>
      </c>
      <c r="U4865" s="4">
        <f t="shared" si="301"/>
        <v>0.21042111821408996</v>
      </c>
      <c r="V4865" s="4">
        <f t="shared" si="300"/>
        <v>7.2367051237649995E-3</v>
      </c>
      <c r="W4865" s="2">
        <v>0.104</v>
      </c>
      <c r="X4865" s="2">
        <v>5.4867652000000003E-2</v>
      </c>
      <c r="Y4865" s="1">
        <v>2491</v>
      </c>
      <c r="Z4865" s="1">
        <v>9</v>
      </c>
      <c r="AA4865" s="1" t="s">
        <v>74</v>
      </c>
      <c r="AB4865" s="2">
        <v>0.05</v>
      </c>
      <c r="AC4865" s="1" t="s">
        <v>57</v>
      </c>
      <c r="AD4865" s="1" t="s">
        <v>78</v>
      </c>
      <c r="AE4865" s="1" t="s">
        <v>54</v>
      </c>
      <c r="AF4865" s="1" t="s">
        <v>54</v>
      </c>
      <c r="AG4865" s="1" t="s">
        <v>63</v>
      </c>
      <c r="AH4865" s="1" t="s">
        <v>79</v>
      </c>
      <c r="AI4865" s="2">
        <v>4586.7950698900004</v>
      </c>
      <c r="AJ4865" s="2">
        <v>1212892.0193099999</v>
      </c>
      <c r="AK4865" s="1">
        <v>19</v>
      </c>
      <c r="AL4865" s="6">
        <v>0.15</v>
      </c>
      <c r="AM4865" s="6">
        <v>0.15</v>
      </c>
      <c r="AN4865">
        <f t="shared" si="302"/>
        <v>3.1563167732113491E-2</v>
      </c>
      <c r="AO4865">
        <f t="shared" si="303"/>
        <v>1.0855057685647499E-3</v>
      </c>
    </row>
    <row r="4866" spans="1:41" x14ac:dyDescent="0.25">
      <c r="A4866" s="1">
        <v>69</v>
      </c>
      <c r="B4866" s="1">
        <v>2</v>
      </c>
      <c r="C4866" s="2">
        <v>0.22025259821199999</v>
      </c>
      <c r="D4866" s="1">
        <v>491</v>
      </c>
      <c r="E4866" s="1">
        <v>69</v>
      </c>
      <c r="F4866" s="1">
        <v>2</v>
      </c>
      <c r="G4866" s="1" t="s">
        <v>39</v>
      </c>
      <c r="H4866" s="2">
        <v>9.384607849</v>
      </c>
      <c r="I4866" s="2">
        <v>0.438</v>
      </c>
      <c r="J4866" s="2">
        <v>505.75099999999998</v>
      </c>
      <c r="K4866" s="2">
        <v>23.617999999999999</v>
      </c>
      <c r="L4866" s="2">
        <v>0.66300000000000003</v>
      </c>
      <c r="M4866" s="2">
        <v>0.46</v>
      </c>
      <c r="N4866" s="2">
        <v>6.2249999999999996</v>
      </c>
      <c r="O4866" s="2">
        <v>0.20200000000000001</v>
      </c>
      <c r="P4866" s="2">
        <v>335.45699999999999</v>
      </c>
      <c r="Q4866" s="2">
        <v>10.872</v>
      </c>
      <c r="R4866" s="2">
        <v>0.22025259821199999</v>
      </c>
      <c r="S4866" s="2">
        <v>0.13900000000000001</v>
      </c>
      <c r="T4866" s="2">
        <v>1.2E-2</v>
      </c>
      <c r="U4866" s="4">
        <f t="shared" si="301"/>
        <v>3.0615111151468002E-2</v>
      </c>
      <c r="V4866" s="4">
        <f t="shared" si="300"/>
        <v>2.643031178544E-3</v>
      </c>
      <c r="W4866" s="2">
        <v>1.4999999999999999E-2</v>
      </c>
      <c r="X4866" s="2">
        <v>2.7920081999999999E-2</v>
      </c>
      <c r="Y4866" s="1">
        <v>2492</v>
      </c>
      <c r="Z4866" s="1">
        <v>9</v>
      </c>
      <c r="AA4866" s="1" t="s">
        <v>74</v>
      </c>
      <c r="AB4866" s="2">
        <v>0.05</v>
      </c>
      <c r="AC4866" s="1" t="s">
        <v>80</v>
      </c>
      <c r="AD4866" s="1" t="s">
        <v>81</v>
      </c>
      <c r="AE4866" s="1" t="s">
        <v>54</v>
      </c>
      <c r="AF4866" s="1" t="s">
        <v>55</v>
      </c>
      <c r="AG4866" s="1" t="s">
        <v>82</v>
      </c>
      <c r="AH4866" s="1" t="s">
        <v>65</v>
      </c>
      <c r="AI4866" s="2">
        <v>981.02488239599995</v>
      </c>
      <c r="AJ4866" s="2">
        <v>9594.1026538499991</v>
      </c>
      <c r="AK4866" s="1">
        <v>491</v>
      </c>
      <c r="AL4866" s="6">
        <v>0.15</v>
      </c>
      <c r="AM4866" s="6">
        <v>0.15</v>
      </c>
      <c r="AN4866">
        <f t="shared" si="302"/>
        <v>4.5922666727202001E-3</v>
      </c>
      <c r="AO4866">
        <f t="shared" si="303"/>
        <v>3.9645467678159997E-4</v>
      </c>
    </row>
    <row r="4867" spans="1:41" x14ac:dyDescent="0.25">
      <c r="A4867" s="1">
        <v>69</v>
      </c>
      <c r="B4867" s="1">
        <v>2</v>
      </c>
      <c r="C4867" s="2">
        <v>2.5094426964999998E-3</v>
      </c>
      <c r="D4867" s="1">
        <v>491</v>
      </c>
      <c r="E4867" s="1">
        <v>69</v>
      </c>
      <c r="F4867" s="1">
        <v>2</v>
      </c>
      <c r="G4867" s="1" t="s">
        <v>39</v>
      </c>
      <c r="H4867" s="2">
        <v>9.384607849</v>
      </c>
      <c r="I4867" s="2">
        <v>0.438</v>
      </c>
      <c r="J4867" s="2">
        <v>505.75099999999998</v>
      </c>
      <c r="K4867" s="2">
        <v>23.617999999999999</v>
      </c>
      <c r="L4867" s="2">
        <v>0.66300000000000003</v>
      </c>
      <c r="M4867" s="2">
        <v>0.46</v>
      </c>
      <c r="N4867" s="2">
        <v>6.2249999999999996</v>
      </c>
      <c r="O4867" s="2">
        <v>0.20200000000000001</v>
      </c>
      <c r="P4867" s="2">
        <v>335.45699999999999</v>
      </c>
      <c r="Q4867" s="2">
        <v>10.872</v>
      </c>
      <c r="R4867" s="2">
        <v>2.5094426964999998E-3</v>
      </c>
      <c r="S4867" s="2">
        <v>0.13900000000000001</v>
      </c>
      <c r="T4867" s="2">
        <v>1.2E-2</v>
      </c>
      <c r="U4867" s="4">
        <f t="shared" si="301"/>
        <v>3.4881253481350001E-4</v>
      </c>
      <c r="V4867" s="4">
        <f t="shared" ref="V4867:V4930" si="304">R4867*T4867</f>
        <v>3.0113312357999998E-5</v>
      </c>
      <c r="W4867" s="2">
        <v>1.4999999999999999E-2</v>
      </c>
      <c r="X4867" s="2">
        <v>2.7920081999999999E-2</v>
      </c>
      <c r="Y4867" s="1">
        <v>2493</v>
      </c>
      <c r="Z4867" s="1">
        <v>9</v>
      </c>
      <c r="AA4867" s="1" t="s">
        <v>74</v>
      </c>
      <c r="AB4867" s="2">
        <v>0.05</v>
      </c>
      <c r="AC4867" s="1" t="s">
        <v>80</v>
      </c>
      <c r="AD4867" s="1" t="s">
        <v>81</v>
      </c>
      <c r="AE4867" s="1" t="s">
        <v>54</v>
      </c>
      <c r="AF4867" s="1" t="s">
        <v>55</v>
      </c>
      <c r="AG4867" s="1" t="s">
        <v>82</v>
      </c>
      <c r="AH4867" s="1" t="s">
        <v>65</v>
      </c>
      <c r="AI4867" s="2">
        <v>421.43339572000002</v>
      </c>
      <c r="AJ4867" s="2">
        <v>1460.42399813</v>
      </c>
      <c r="AK4867" s="1">
        <v>491</v>
      </c>
      <c r="AL4867" s="6">
        <v>0.15</v>
      </c>
      <c r="AM4867" s="6">
        <v>0.15</v>
      </c>
      <c r="AN4867">
        <f t="shared" si="302"/>
        <v>5.2321880222024998E-5</v>
      </c>
      <c r="AO4867">
        <f t="shared" si="303"/>
        <v>4.5169968536999995E-6</v>
      </c>
    </row>
    <row r="4868" spans="1:41" x14ac:dyDescent="0.25">
      <c r="A4868" s="1">
        <v>70</v>
      </c>
      <c r="B4868" s="1">
        <v>2</v>
      </c>
      <c r="C4868" s="2">
        <v>3.1017413115E-2</v>
      </c>
      <c r="D4868" s="1">
        <v>497</v>
      </c>
      <c r="E4868" s="1">
        <v>70</v>
      </c>
      <c r="F4868" s="1">
        <v>2</v>
      </c>
      <c r="G4868" s="1" t="s">
        <v>39</v>
      </c>
      <c r="H4868" s="2">
        <v>5.5228772399999997</v>
      </c>
      <c r="I4868" s="2">
        <v>0.254</v>
      </c>
      <c r="J4868" s="2">
        <v>1760.42</v>
      </c>
      <c r="K4868" s="2">
        <v>81.108000000000004</v>
      </c>
      <c r="L4868" s="2">
        <v>0.38500000000000001</v>
      </c>
      <c r="M4868" s="2">
        <v>0.20599999999999999</v>
      </c>
      <c r="N4868" s="2">
        <v>2.1269999999999998</v>
      </c>
      <c r="O4868" s="2">
        <v>5.1999999999999998E-2</v>
      </c>
      <c r="P4868" s="2">
        <v>677.96600000000001</v>
      </c>
      <c r="Q4868" s="2">
        <v>16.675000000000001</v>
      </c>
      <c r="R4868" s="2">
        <v>3.1017413115E-2</v>
      </c>
      <c r="S4868" s="2">
        <v>3.5999999999999997E-2</v>
      </c>
      <c r="T4868" s="2">
        <v>2E-3</v>
      </c>
      <c r="U4868" s="4">
        <f t="shared" ref="U4868:U4931" si="305">R4868*S4868</f>
        <v>1.1166268721399999E-3</v>
      </c>
      <c r="V4868" s="4">
        <f t="shared" si="304"/>
        <v>6.2034826229999995E-5</v>
      </c>
      <c r="W4868" s="2">
        <v>7.0000000000000001E-3</v>
      </c>
      <c r="X4868" s="2">
        <v>8.4054809999999994E-3</v>
      </c>
      <c r="Y4868" s="1">
        <v>2493</v>
      </c>
      <c r="Z4868" s="1">
        <v>9</v>
      </c>
      <c r="AA4868" s="1" t="s">
        <v>74</v>
      </c>
      <c r="AB4868" s="2">
        <v>0.05</v>
      </c>
      <c r="AC4868" s="1" t="s">
        <v>80</v>
      </c>
      <c r="AD4868" s="1" t="s">
        <v>81</v>
      </c>
      <c r="AE4868" s="1" t="s">
        <v>54</v>
      </c>
      <c r="AF4868" s="1" t="s">
        <v>55</v>
      </c>
      <c r="AG4868" s="1" t="s">
        <v>82</v>
      </c>
      <c r="AH4868" s="1" t="s">
        <v>65</v>
      </c>
      <c r="AI4868" s="2">
        <v>421.43339572000002</v>
      </c>
      <c r="AJ4868" s="2">
        <v>1460.42399813</v>
      </c>
      <c r="AK4868" s="1">
        <v>497</v>
      </c>
      <c r="AL4868" s="6">
        <v>0.15</v>
      </c>
      <c r="AM4868" s="6">
        <v>0.15</v>
      </c>
      <c r="AN4868">
        <f t="shared" ref="AN4868:AN4931" si="306">U4868*AL4868</f>
        <v>1.6749403082099999E-4</v>
      </c>
      <c r="AO4868">
        <f t="shared" ref="AO4868:AO4931" si="307">V4868*AM4868</f>
        <v>9.3052239344999985E-6</v>
      </c>
    </row>
    <row r="4869" spans="1:41" x14ac:dyDescent="0.25">
      <c r="A4869" s="1">
        <v>54</v>
      </c>
      <c r="B4869" s="1">
        <v>4</v>
      </c>
      <c r="C4869" s="2">
        <v>0.173725831109</v>
      </c>
      <c r="D4869" s="1">
        <v>405</v>
      </c>
      <c r="E4869" s="1">
        <v>54</v>
      </c>
      <c r="F4869" s="1">
        <v>4</v>
      </c>
      <c r="G4869" s="1" t="s">
        <v>38</v>
      </c>
      <c r="H4869" s="2">
        <v>12.89140943</v>
      </c>
      <c r="I4869" s="2">
        <v>1.1000000000000001</v>
      </c>
      <c r="J4869" s="2">
        <v>4692.5990000000002</v>
      </c>
      <c r="K4869" s="2">
        <v>400.23599999999999</v>
      </c>
      <c r="L4869" s="2">
        <v>0.246</v>
      </c>
      <c r="M4869" s="2">
        <v>9.5000000000000001E-2</v>
      </c>
      <c r="N4869" s="2">
        <v>3.169</v>
      </c>
      <c r="O4869" s="2">
        <v>0.104</v>
      </c>
      <c r="P4869" s="2">
        <v>1153.7070000000001</v>
      </c>
      <c r="Q4869" s="2">
        <v>37.957000000000001</v>
      </c>
      <c r="R4869" s="2">
        <v>0.173725831109</v>
      </c>
      <c r="S4869" s="2">
        <v>0.23899999999999999</v>
      </c>
      <c r="T4869" s="2">
        <v>1.0999999999999999E-2</v>
      </c>
      <c r="U4869" s="4">
        <f t="shared" si="305"/>
        <v>4.1520473635051E-2</v>
      </c>
      <c r="V4869" s="4">
        <f t="shared" si="304"/>
        <v>1.9109841421989999E-3</v>
      </c>
      <c r="W4869" s="2">
        <v>1.9E-2</v>
      </c>
      <c r="X4869" s="2">
        <v>1.0459033E-2</v>
      </c>
      <c r="Y4869" s="1">
        <v>2494</v>
      </c>
      <c r="Z4869" s="1">
        <v>9</v>
      </c>
      <c r="AA4869" s="1" t="s">
        <v>74</v>
      </c>
      <c r="AB4869" s="2">
        <v>0.05</v>
      </c>
      <c r="AC4869" s="1" t="s">
        <v>80</v>
      </c>
      <c r="AD4869" s="1" t="s">
        <v>81</v>
      </c>
      <c r="AE4869" s="1" t="s">
        <v>54</v>
      </c>
      <c r="AF4869" s="1" t="s">
        <v>55</v>
      </c>
      <c r="AG4869" s="1" t="s">
        <v>82</v>
      </c>
      <c r="AH4869" s="1" t="s">
        <v>65</v>
      </c>
      <c r="AI4869" s="2">
        <v>9283.6041880499997</v>
      </c>
      <c r="AJ4869" s="2">
        <v>1136443.84449</v>
      </c>
      <c r="AK4869" s="1">
        <v>405</v>
      </c>
      <c r="AL4869" s="6">
        <v>0.15</v>
      </c>
      <c r="AM4869" s="6">
        <v>0.15</v>
      </c>
      <c r="AN4869">
        <f t="shared" si="306"/>
        <v>6.22807104525765E-3</v>
      </c>
      <c r="AO4869">
        <f t="shared" si="307"/>
        <v>2.8664762132984999E-4</v>
      </c>
    </row>
    <row r="4870" spans="1:41" x14ac:dyDescent="0.25">
      <c r="A4870" s="1">
        <v>68</v>
      </c>
      <c r="B4870" s="1">
        <v>2</v>
      </c>
      <c r="C4870" s="2">
        <v>2.5376259443700002</v>
      </c>
      <c r="D4870" s="1">
        <v>482</v>
      </c>
      <c r="E4870" s="1">
        <v>68</v>
      </c>
      <c r="F4870" s="1">
        <v>2</v>
      </c>
      <c r="G4870" s="1" t="s">
        <v>39</v>
      </c>
      <c r="H4870" s="2">
        <v>8.1781487510000002</v>
      </c>
      <c r="I4870" s="2">
        <v>0.45100000000000001</v>
      </c>
      <c r="J4870" s="2">
        <v>3278.6729999999998</v>
      </c>
      <c r="K4870" s="2">
        <v>180.84899999999999</v>
      </c>
      <c r="L4870" s="2">
        <v>0.36799999999999999</v>
      </c>
      <c r="M4870" s="2">
        <v>0.35899999999999999</v>
      </c>
      <c r="N4870" s="2">
        <v>3.0129999999999999</v>
      </c>
      <c r="O4870" s="2">
        <v>0.16200000000000001</v>
      </c>
      <c r="P4870" s="2">
        <v>1208.098</v>
      </c>
      <c r="Q4870" s="2">
        <v>65.009</v>
      </c>
      <c r="R4870" s="2">
        <v>2.5376259443700002</v>
      </c>
      <c r="S4870" s="2">
        <v>2.9000000000000001E-2</v>
      </c>
      <c r="T4870" s="2">
        <v>3.0000000000000001E-3</v>
      </c>
      <c r="U4870" s="4">
        <f t="shared" si="305"/>
        <v>7.3591152386730016E-2</v>
      </c>
      <c r="V4870" s="4">
        <f t="shared" si="304"/>
        <v>7.6128778331100008E-3</v>
      </c>
      <c r="W4870" s="2">
        <v>4.0000000000000001E-3</v>
      </c>
      <c r="X4870" s="2">
        <v>6.6584219999999998E-3</v>
      </c>
      <c r="Y4870" s="1">
        <v>2494</v>
      </c>
      <c r="Z4870" s="1">
        <v>9</v>
      </c>
      <c r="AA4870" s="1" t="s">
        <v>74</v>
      </c>
      <c r="AB4870" s="2">
        <v>0.05</v>
      </c>
      <c r="AC4870" s="1" t="s">
        <v>80</v>
      </c>
      <c r="AD4870" s="1" t="s">
        <v>81</v>
      </c>
      <c r="AE4870" s="1" t="s">
        <v>54</v>
      </c>
      <c r="AF4870" s="1" t="s">
        <v>55</v>
      </c>
      <c r="AG4870" s="1" t="s">
        <v>82</v>
      </c>
      <c r="AH4870" s="1" t="s">
        <v>65</v>
      </c>
      <c r="AI4870" s="2">
        <v>9283.6041880499997</v>
      </c>
      <c r="AJ4870" s="2">
        <v>1136443.84449</v>
      </c>
      <c r="AK4870" s="1">
        <v>482</v>
      </c>
      <c r="AL4870" s="6">
        <v>0.15</v>
      </c>
      <c r="AM4870" s="6">
        <v>0.15</v>
      </c>
      <c r="AN4870">
        <f t="shared" si="306"/>
        <v>1.1038672858009501E-2</v>
      </c>
      <c r="AO4870">
        <f t="shared" si="307"/>
        <v>1.1419316749665001E-3</v>
      </c>
    </row>
    <row r="4871" spans="1:41" x14ac:dyDescent="0.25">
      <c r="A4871" s="1">
        <v>68</v>
      </c>
      <c r="B4871" s="1">
        <v>3</v>
      </c>
      <c r="C4871" s="2">
        <v>0.55508095621800002</v>
      </c>
      <c r="D4871" s="1">
        <v>483</v>
      </c>
      <c r="E4871" s="1">
        <v>68</v>
      </c>
      <c r="F4871" s="1">
        <v>3</v>
      </c>
      <c r="G4871" s="1" t="s">
        <v>40</v>
      </c>
      <c r="H4871" s="2">
        <v>18.712240130000001</v>
      </c>
      <c r="I4871" s="2">
        <v>1.61</v>
      </c>
      <c r="J4871" s="2">
        <v>260.80099999999999</v>
      </c>
      <c r="K4871" s="2">
        <v>22.445</v>
      </c>
      <c r="L4871" s="2">
        <v>0.36799999999999999</v>
      </c>
      <c r="M4871" s="2">
        <v>0.36099999999999999</v>
      </c>
      <c r="N4871" s="2">
        <v>6.8940000000000001</v>
      </c>
      <c r="O4871" s="2">
        <v>0.58199999999999996</v>
      </c>
      <c r="P4871" s="2">
        <v>96.084999999999994</v>
      </c>
      <c r="Q4871" s="2">
        <v>8.11</v>
      </c>
      <c r="R4871" s="2">
        <v>0.55508095621800002</v>
      </c>
      <c r="S4871" s="2">
        <v>6.7000000000000004E-2</v>
      </c>
      <c r="T4871" s="2">
        <v>1.2E-2</v>
      </c>
      <c r="U4871" s="4">
        <f t="shared" si="305"/>
        <v>3.7190424066606005E-2</v>
      </c>
      <c r="V4871" s="4">
        <f t="shared" si="304"/>
        <v>6.6609714746160001E-3</v>
      </c>
      <c r="W4871" s="2">
        <v>4.0000000000000001E-3</v>
      </c>
      <c r="X4871" s="2">
        <v>7.2138430000000002E-3</v>
      </c>
      <c r="Y4871" s="1">
        <v>2494</v>
      </c>
      <c r="Z4871" s="1">
        <v>9</v>
      </c>
      <c r="AA4871" s="1" t="s">
        <v>74</v>
      </c>
      <c r="AB4871" s="2">
        <v>0.05</v>
      </c>
      <c r="AC4871" s="1" t="s">
        <v>80</v>
      </c>
      <c r="AD4871" s="1" t="s">
        <v>81</v>
      </c>
      <c r="AE4871" s="1" t="s">
        <v>54</v>
      </c>
      <c r="AF4871" s="1" t="s">
        <v>55</v>
      </c>
      <c r="AG4871" s="1" t="s">
        <v>82</v>
      </c>
      <c r="AH4871" s="1" t="s">
        <v>65</v>
      </c>
      <c r="AI4871" s="2">
        <v>9283.6041880499997</v>
      </c>
      <c r="AJ4871" s="2">
        <v>1136443.84449</v>
      </c>
      <c r="AK4871" s="1">
        <v>483</v>
      </c>
      <c r="AL4871" s="6">
        <v>0.15</v>
      </c>
      <c r="AM4871" s="6">
        <v>0.15</v>
      </c>
      <c r="AN4871">
        <f t="shared" si="306"/>
        <v>5.5785636099909006E-3</v>
      </c>
      <c r="AO4871">
        <f t="shared" si="307"/>
        <v>9.9914572119239996E-4</v>
      </c>
    </row>
    <row r="4872" spans="1:41" x14ac:dyDescent="0.25">
      <c r="A4872" s="1">
        <v>68</v>
      </c>
      <c r="B4872" s="1">
        <v>4</v>
      </c>
      <c r="C4872" s="2">
        <v>21.052538718800001</v>
      </c>
      <c r="D4872" s="1">
        <v>484</v>
      </c>
      <c r="E4872" s="1">
        <v>68</v>
      </c>
      <c r="F4872" s="1">
        <v>4</v>
      </c>
      <c r="G4872" s="1" t="s">
        <v>38</v>
      </c>
      <c r="H4872" s="2">
        <v>13.010906289999999</v>
      </c>
      <c r="I4872" s="2">
        <v>1.2709999999999999</v>
      </c>
      <c r="J4872" s="2">
        <v>1684.79</v>
      </c>
      <c r="K4872" s="2">
        <v>164.64099999999999</v>
      </c>
      <c r="L4872" s="2">
        <v>0.35599999999999998</v>
      </c>
      <c r="M4872" s="2">
        <v>0.35199999999999998</v>
      </c>
      <c r="N4872" s="2">
        <v>4.6379999999999999</v>
      </c>
      <c r="O4872" s="2">
        <v>0.44800000000000001</v>
      </c>
      <c r="P4872" s="2">
        <v>600.60400000000004</v>
      </c>
      <c r="Q4872" s="2">
        <v>57.953000000000003</v>
      </c>
      <c r="R4872" s="2">
        <v>21.052538718800001</v>
      </c>
      <c r="S4872" s="2">
        <v>0.04</v>
      </c>
      <c r="T4872" s="2">
        <v>8.0000000000000002E-3</v>
      </c>
      <c r="U4872" s="4">
        <f t="shared" si="305"/>
        <v>0.84210154875200005</v>
      </c>
      <c r="V4872" s="4">
        <f t="shared" si="304"/>
        <v>0.16842030975040001</v>
      </c>
      <c r="W4872" s="2">
        <v>3.0000000000000001E-3</v>
      </c>
      <c r="X4872" s="2">
        <v>6.0900040000000004E-3</v>
      </c>
      <c r="Y4872" s="1">
        <v>2494</v>
      </c>
      <c r="Z4872" s="1">
        <v>9</v>
      </c>
      <c r="AA4872" s="1" t="s">
        <v>74</v>
      </c>
      <c r="AB4872" s="2">
        <v>0.05</v>
      </c>
      <c r="AC4872" s="1" t="s">
        <v>80</v>
      </c>
      <c r="AD4872" s="1" t="s">
        <v>81</v>
      </c>
      <c r="AE4872" s="1" t="s">
        <v>54</v>
      </c>
      <c r="AF4872" s="1" t="s">
        <v>55</v>
      </c>
      <c r="AG4872" s="1" t="s">
        <v>82</v>
      </c>
      <c r="AH4872" s="1" t="s">
        <v>65</v>
      </c>
      <c r="AI4872" s="2">
        <v>9283.6041880499997</v>
      </c>
      <c r="AJ4872" s="2">
        <v>1136443.84449</v>
      </c>
      <c r="AK4872" s="1">
        <v>484</v>
      </c>
      <c r="AL4872" s="6">
        <v>0.15</v>
      </c>
      <c r="AM4872" s="6">
        <v>0.15</v>
      </c>
      <c r="AN4872">
        <f t="shared" si="306"/>
        <v>0.12631523231280001</v>
      </c>
      <c r="AO4872">
        <f t="shared" si="307"/>
        <v>2.5263046462560002E-2</v>
      </c>
    </row>
    <row r="4873" spans="1:41" x14ac:dyDescent="0.25">
      <c r="A4873" s="1">
        <v>68</v>
      </c>
      <c r="B4873" s="1">
        <v>6</v>
      </c>
      <c r="C4873" s="2">
        <v>0.34501999016399998</v>
      </c>
      <c r="D4873" s="1">
        <v>485</v>
      </c>
      <c r="E4873" s="1">
        <v>68</v>
      </c>
      <c r="F4873" s="1">
        <v>6</v>
      </c>
      <c r="G4873" s="1" t="s">
        <v>49</v>
      </c>
      <c r="H4873" s="2">
        <v>3.6470032899999998</v>
      </c>
      <c r="I4873" s="2">
        <v>0.17499999999999999</v>
      </c>
      <c r="J4873" s="2">
        <v>38.950000000000003</v>
      </c>
      <c r="K4873" s="2">
        <v>1.871</v>
      </c>
      <c r="L4873" s="2">
        <v>0.38100000000000001</v>
      </c>
      <c r="M4873" s="2">
        <v>0.373</v>
      </c>
      <c r="N4873" s="2">
        <v>1.389</v>
      </c>
      <c r="O4873" s="2">
        <v>6.5000000000000002E-2</v>
      </c>
      <c r="P4873" s="2">
        <v>14.834</v>
      </c>
      <c r="Q4873" s="2">
        <v>0.69899999999999995</v>
      </c>
      <c r="R4873" s="2">
        <v>0.34501999016399998</v>
      </c>
      <c r="S4873" s="2">
        <v>1.4999999999999999E-2</v>
      </c>
      <c r="T4873" s="2">
        <v>1E-3</v>
      </c>
      <c r="U4873" s="4">
        <f t="shared" si="305"/>
        <v>5.1752998524599997E-3</v>
      </c>
      <c r="V4873" s="4">
        <f t="shared" si="304"/>
        <v>3.4501999016400001E-4</v>
      </c>
      <c r="W4873" s="2">
        <v>4.0000000000000001E-3</v>
      </c>
      <c r="X4873" s="2">
        <v>8.1487079999999993E-3</v>
      </c>
      <c r="Y4873" s="1">
        <v>2494</v>
      </c>
      <c r="Z4873" s="1">
        <v>9</v>
      </c>
      <c r="AA4873" s="1" t="s">
        <v>74</v>
      </c>
      <c r="AB4873" s="2">
        <v>0.05</v>
      </c>
      <c r="AC4873" s="1" t="s">
        <v>80</v>
      </c>
      <c r="AD4873" s="1" t="s">
        <v>81</v>
      </c>
      <c r="AE4873" s="1" t="s">
        <v>54</v>
      </c>
      <c r="AF4873" s="1" t="s">
        <v>55</v>
      </c>
      <c r="AG4873" s="1" t="s">
        <v>82</v>
      </c>
      <c r="AH4873" s="1" t="s">
        <v>65</v>
      </c>
      <c r="AI4873" s="2">
        <v>9283.6041880499997</v>
      </c>
      <c r="AJ4873" s="2">
        <v>1136443.84449</v>
      </c>
      <c r="AK4873" s="1">
        <v>485</v>
      </c>
      <c r="AL4873" s="6">
        <v>0.15</v>
      </c>
      <c r="AM4873" s="6">
        <v>0.15</v>
      </c>
      <c r="AN4873">
        <f t="shared" si="306"/>
        <v>7.7629497786899993E-4</v>
      </c>
      <c r="AO4873">
        <f t="shared" si="307"/>
        <v>5.1752998524600002E-5</v>
      </c>
    </row>
    <row r="4874" spans="1:41" x14ac:dyDescent="0.25">
      <c r="A4874" s="1">
        <v>68</v>
      </c>
      <c r="B4874" s="1">
        <v>10</v>
      </c>
      <c r="C4874" s="2">
        <v>0.17850088018499999</v>
      </c>
      <c r="D4874" s="1">
        <v>487</v>
      </c>
      <c r="E4874" s="1">
        <v>68</v>
      </c>
      <c r="F4874" s="1">
        <v>10</v>
      </c>
      <c r="G4874" s="1" t="s">
        <v>48</v>
      </c>
      <c r="H4874" s="2">
        <v>3.1548122310000002</v>
      </c>
      <c r="I4874" s="2">
        <v>0.14299999999999999</v>
      </c>
      <c r="J4874" s="2">
        <v>5.9379999999999997</v>
      </c>
      <c r="K4874" s="2">
        <v>0.27</v>
      </c>
      <c r="L4874" s="2">
        <v>0.38900000000000001</v>
      </c>
      <c r="M4874" s="2">
        <v>0.38100000000000001</v>
      </c>
      <c r="N4874" s="2">
        <v>1.2270000000000001</v>
      </c>
      <c r="O4874" s="2">
        <v>5.3999999999999999E-2</v>
      </c>
      <c r="P4874" s="2">
        <v>2.3090000000000002</v>
      </c>
      <c r="Q4874" s="2">
        <v>0.10299999999999999</v>
      </c>
      <c r="R4874" s="2">
        <v>0.17850088018499999</v>
      </c>
      <c r="S4874" s="2">
        <v>1.4E-2</v>
      </c>
      <c r="T4874" s="2">
        <v>1E-3</v>
      </c>
      <c r="U4874" s="4">
        <f t="shared" si="305"/>
        <v>2.49901232259E-3</v>
      </c>
      <c r="V4874" s="4">
        <f t="shared" si="304"/>
        <v>1.78500880185E-4</v>
      </c>
      <c r="W4874" s="2">
        <v>5.0000000000000001E-3</v>
      </c>
      <c r="X4874" s="2">
        <v>9.5852109999999997E-3</v>
      </c>
      <c r="Y4874" s="1">
        <v>2494</v>
      </c>
      <c r="Z4874" s="1">
        <v>9</v>
      </c>
      <c r="AA4874" s="1" t="s">
        <v>74</v>
      </c>
      <c r="AB4874" s="2">
        <v>0.05</v>
      </c>
      <c r="AC4874" s="1" t="s">
        <v>80</v>
      </c>
      <c r="AD4874" s="1" t="s">
        <v>81</v>
      </c>
      <c r="AE4874" s="1" t="s">
        <v>54</v>
      </c>
      <c r="AF4874" s="1" t="s">
        <v>55</v>
      </c>
      <c r="AG4874" s="1" t="s">
        <v>82</v>
      </c>
      <c r="AH4874" s="1" t="s">
        <v>65</v>
      </c>
      <c r="AI4874" s="2">
        <v>9283.6041880499997</v>
      </c>
      <c r="AJ4874" s="2">
        <v>1136443.84449</v>
      </c>
      <c r="AK4874" s="1">
        <v>487</v>
      </c>
      <c r="AL4874" s="6">
        <v>0.15</v>
      </c>
      <c r="AM4874" s="6">
        <v>0.15</v>
      </c>
      <c r="AN4874">
        <f t="shared" si="306"/>
        <v>3.7485184838849996E-4</v>
      </c>
      <c r="AO4874">
        <f t="shared" si="307"/>
        <v>2.677513202775E-5</v>
      </c>
    </row>
    <row r="4875" spans="1:41" x14ac:dyDescent="0.25">
      <c r="A4875" s="1">
        <v>70</v>
      </c>
      <c r="B4875" s="1">
        <v>2</v>
      </c>
      <c r="C4875" s="2">
        <v>0.178528514301</v>
      </c>
      <c r="D4875" s="1">
        <v>497</v>
      </c>
      <c r="E4875" s="1">
        <v>70</v>
      </c>
      <c r="F4875" s="1">
        <v>2</v>
      </c>
      <c r="G4875" s="1" t="s">
        <v>39</v>
      </c>
      <c r="H4875" s="2">
        <v>5.5228772399999997</v>
      </c>
      <c r="I4875" s="2">
        <v>0.254</v>
      </c>
      <c r="J4875" s="2">
        <v>1760.42</v>
      </c>
      <c r="K4875" s="2">
        <v>81.108000000000004</v>
      </c>
      <c r="L4875" s="2">
        <v>0.38500000000000001</v>
      </c>
      <c r="M4875" s="2">
        <v>0.20599999999999999</v>
      </c>
      <c r="N4875" s="2">
        <v>2.1269999999999998</v>
      </c>
      <c r="O4875" s="2">
        <v>5.1999999999999998E-2</v>
      </c>
      <c r="P4875" s="2">
        <v>677.96600000000001</v>
      </c>
      <c r="Q4875" s="2">
        <v>16.675000000000001</v>
      </c>
      <c r="R4875" s="2">
        <v>0.178528514301</v>
      </c>
      <c r="S4875" s="2">
        <v>3.5999999999999997E-2</v>
      </c>
      <c r="T4875" s="2">
        <v>2E-3</v>
      </c>
      <c r="U4875" s="4">
        <f t="shared" si="305"/>
        <v>6.427026514836E-3</v>
      </c>
      <c r="V4875" s="4">
        <f t="shared" si="304"/>
        <v>3.5705702860200003E-4</v>
      </c>
      <c r="W4875" s="2">
        <v>7.0000000000000001E-3</v>
      </c>
      <c r="X4875" s="2">
        <v>8.4054809999999994E-3</v>
      </c>
      <c r="Y4875" s="1">
        <v>2494</v>
      </c>
      <c r="Z4875" s="1">
        <v>9</v>
      </c>
      <c r="AA4875" s="1" t="s">
        <v>74</v>
      </c>
      <c r="AB4875" s="2">
        <v>0.05</v>
      </c>
      <c r="AC4875" s="1" t="s">
        <v>80</v>
      </c>
      <c r="AD4875" s="1" t="s">
        <v>81</v>
      </c>
      <c r="AE4875" s="1" t="s">
        <v>54</v>
      </c>
      <c r="AF4875" s="1" t="s">
        <v>55</v>
      </c>
      <c r="AG4875" s="1" t="s">
        <v>82</v>
      </c>
      <c r="AH4875" s="1" t="s">
        <v>65</v>
      </c>
      <c r="AI4875" s="2">
        <v>9283.6041880499997</v>
      </c>
      <c r="AJ4875" s="2">
        <v>1136443.84449</v>
      </c>
      <c r="AK4875" s="1">
        <v>497</v>
      </c>
      <c r="AL4875" s="6">
        <v>0.15</v>
      </c>
      <c r="AM4875" s="6">
        <v>0.15</v>
      </c>
      <c r="AN4875">
        <f t="shared" si="306"/>
        <v>9.6405397722539997E-4</v>
      </c>
      <c r="AO4875">
        <f t="shared" si="307"/>
        <v>5.3558554290300004E-5</v>
      </c>
    </row>
    <row r="4876" spans="1:41" x14ac:dyDescent="0.25">
      <c r="A4876" s="1">
        <v>70</v>
      </c>
      <c r="B4876" s="1">
        <v>4</v>
      </c>
      <c r="C4876" s="2">
        <v>1.0679965413200001</v>
      </c>
      <c r="D4876" s="1">
        <v>499</v>
      </c>
      <c r="E4876" s="1">
        <v>70</v>
      </c>
      <c r="F4876" s="1">
        <v>4</v>
      </c>
      <c r="G4876" s="1" t="s">
        <v>38</v>
      </c>
      <c r="H4876" s="2">
        <v>8.7984996510000002</v>
      </c>
      <c r="I4876" s="2">
        <v>0.71699999999999997</v>
      </c>
      <c r="J4876" s="2">
        <v>2253.8789999999999</v>
      </c>
      <c r="K4876" s="2">
        <v>183.71799999999999</v>
      </c>
      <c r="L4876" s="2">
        <v>0.374</v>
      </c>
      <c r="M4876" s="2">
        <v>0.19800000000000001</v>
      </c>
      <c r="N4876" s="2">
        <v>3.2919999999999998</v>
      </c>
      <c r="O4876" s="2">
        <v>0.14199999999999999</v>
      </c>
      <c r="P4876" s="2">
        <v>843.26400000000001</v>
      </c>
      <c r="Q4876" s="2">
        <v>36.33</v>
      </c>
      <c r="R4876" s="2">
        <v>1.0679965413200001</v>
      </c>
      <c r="S4876" s="2">
        <v>0.05</v>
      </c>
      <c r="T4876" s="2">
        <v>6.0000000000000001E-3</v>
      </c>
      <c r="U4876" s="4">
        <f t="shared" si="305"/>
        <v>5.3399827066000008E-2</v>
      </c>
      <c r="V4876" s="4">
        <f t="shared" si="304"/>
        <v>6.4079792479200008E-3</v>
      </c>
      <c r="W4876" s="2">
        <v>6.0000000000000001E-3</v>
      </c>
      <c r="X4876" s="2">
        <v>7.671616E-3</v>
      </c>
      <c r="Y4876" s="1">
        <v>2494</v>
      </c>
      <c r="Z4876" s="1">
        <v>9</v>
      </c>
      <c r="AA4876" s="1" t="s">
        <v>74</v>
      </c>
      <c r="AB4876" s="2">
        <v>0.05</v>
      </c>
      <c r="AC4876" s="1" t="s">
        <v>80</v>
      </c>
      <c r="AD4876" s="1" t="s">
        <v>81</v>
      </c>
      <c r="AE4876" s="1" t="s">
        <v>54</v>
      </c>
      <c r="AF4876" s="1" t="s">
        <v>55</v>
      </c>
      <c r="AG4876" s="1" t="s">
        <v>82</v>
      </c>
      <c r="AH4876" s="1" t="s">
        <v>65</v>
      </c>
      <c r="AI4876" s="2">
        <v>9283.6041880499997</v>
      </c>
      <c r="AJ4876" s="2">
        <v>1136443.84449</v>
      </c>
      <c r="AK4876" s="1">
        <v>499</v>
      </c>
      <c r="AL4876" s="6">
        <v>0.15</v>
      </c>
      <c r="AM4876" s="6">
        <v>0.15</v>
      </c>
      <c r="AN4876">
        <f t="shared" si="306"/>
        <v>8.0099740599000012E-3</v>
      </c>
      <c r="AO4876">
        <f t="shared" si="307"/>
        <v>9.6119688718800003E-4</v>
      </c>
    </row>
    <row r="4877" spans="1:41" x14ac:dyDescent="0.25">
      <c r="A4877" s="1">
        <v>3</v>
      </c>
      <c r="B4877" s="1">
        <v>4</v>
      </c>
      <c r="C4877" s="2">
        <v>4.1955587050900001E-4</v>
      </c>
      <c r="D4877" s="1">
        <v>3</v>
      </c>
      <c r="E4877" s="1">
        <v>0</v>
      </c>
      <c r="F4877" s="1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2">
        <v>0</v>
      </c>
      <c r="R4877" s="2">
        <v>4.1955587050900001E-4</v>
      </c>
      <c r="S4877" s="2">
        <v>0</v>
      </c>
      <c r="T4877" s="2">
        <v>0</v>
      </c>
      <c r="U4877" s="4">
        <f t="shared" si="305"/>
        <v>0</v>
      </c>
      <c r="V4877" s="4">
        <f t="shared" si="304"/>
        <v>0</v>
      </c>
      <c r="W4877" s="2">
        <v>0</v>
      </c>
      <c r="X4877" s="2">
        <v>0</v>
      </c>
      <c r="Y4877" s="1">
        <v>2495</v>
      </c>
      <c r="Z4877" s="1">
        <v>9</v>
      </c>
      <c r="AA4877" s="1" t="s">
        <v>74</v>
      </c>
      <c r="AB4877" s="2">
        <v>0.05</v>
      </c>
      <c r="AC4877" s="1" t="s">
        <v>80</v>
      </c>
      <c r="AD4877" s="1" t="s">
        <v>81</v>
      </c>
      <c r="AE4877" s="1" t="s">
        <v>54</v>
      </c>
      <c r="AF4877" s="1" t="s">
        <v>55</v>
      </c>
      <c r="AG4877" s="1" t="s">
        <v>82</v>
      </c>
      <c r="AH4877" s="1" t="s">
        <v>65</v>
      </c>
      <c r="AI4877" s="2">
        <v>12458.6080643</v>
      </c>
      <c r="AJ4877" s="2">
        <v>991720.97451700002</v>
      </c>
      <c r="AK4877" s="1">
        <v>3</v>
      </c>
      <c r="AL4877" s="6">
        <v>0.15</v>
      </c>
      <c r="AM4877" s="6">
        <v>0.15</v>
      </c>
      <c r="AN4877">
        <f t="shared" si="306"/>
        <v>0</v>
      </c>
      <c r="AO4877">
        <f t="shared" si="307"/>
        <v>0</v>
      </c>
    </row>
    <row r="4878" spans="1:41" x14ac:dyDescent="0.25">
      <c r="A4878" s="1">
        <v>3</v>
      </c>
      <c r="B4878" s="1">
        <v>10</v>
      </c>
      <c r="C4878" s="2">
        <v>1.63631913889E-3</v>
      </c>
      <c r="D4878" s="1">
        <v>6</v>
      </c>
      <c r="E4878" s="1">
        <v>0</v>
      </c>
      <c r="F4878" s="1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2">
        <v>0</v>
      </c>
      <c r="R4878" s="2">
        <v>1.63631913889E-3</v>
      </c>
      <c r="S4878" s="2">
        <v>0</v>
      </c>
      <c r="T4878" s="2">
        <v>0</v>
      </c>
      <c r="U4878" s="4">
        <f t="shared" si="305"/>
        <v>0</v>
      </c>
      <c r="V4878" s="4">
        <f t="shared" si="304"/>
        <v>0</v>
      </c>
      <c r="W4878" s="2">
        <v>0</v>
      </c>
      <c r="X4878" s="2">
        <v>0</v>
      </c>
      <c r="Y4878" s="1">
        <v>2495</v>
      </c>
      <c r="Z4878" s="1">
        <v>9</v>
      </c>
      <c r="AA4878" s="1" t="s">
        <v>74</v>
      </c>
      <c r="AB4878" s="2">
        <v>0.05</v>
      </c>
      <c r="AC4878" s="1" t="s">
        <v>80</v>
      </c>
      <c r="AD4878" s="1" t="s">
        <v>81</v>
      </c>
      <c r="AE4878" s="1" t="s">
        <v>54</v>
      </c>
      <c r="AF4878" s="1" t="s">
        <v>55</v>
      </c>
      <c r="AG4878" s="1" t="s">
        <v>82</v>
      </c>
      <c r="AH4878" s="1" t="s">
        <v>65</v>
      </c>
      <c r="AI4878" s="2">
        <v>12458.6080643</v>
      </c>
      <c r="AJ4878" s="2">
        <v>991720.97451700002</v>
      </c>
      <c r="AK4878" s="1">
        <v>6</v>
      </c>
      <c r="AL4878" s="6">
        <v>0.15</v>
      </c>
      <c r="AM4878" s="6">
        <v>0.15</v>
      </c>
      <c r="AN4878">
        <f t="shared" si="306"/>
        <v>0</v>
      </c>
      <c r="AO4878">
        <f t="shared" si="307"/>
        <v>0</v>
      </c>
    </row>
    <row r="4879" spans="1:41" x14ac:dyDescent="0.25">
      <c r="A4879" s="1">
        <v>53</v>
      </c>
      <c r="B4879" s="1">
        <v>4</v>
      </c>
      <c r="C4879" s="2">
        <v>21.1146575187</v>
      </c>
      <c r="D4879" s="1">
        <v>397</v>
      </c>
      <c r="E4879" s="1">
        <v>53</v>
      </c>
      <c r="F4879" s="1">
        <v>4</v>
      </c>
      <c r="G4879" s="1" t="s">
        <v>38</v>
      </c>
      <c r="H4879" s="2">
        <v>14.20916922</v>
      </c>
      <c r="I4879" s="2">
        <v>1.1479999999999999</v>
      </c>
      <c r="J4879" s="2">
        <v>5078.6080000000002</v>
      </c>
      <c r="K4879" s="2">
        <v>410.43200000000002</v>
      </c>
      <c r="L4879" s="2">
        <v>0.376</v>
      </c>
      <c r="M4879" s="2">
        <v>0.28000000000000003</v>
      </c>
      <c r="N4879" s="2">
        <v>5.3380000000000001</v>
      </c>
      <c r="O4879" s="2">
        <v>0.32100000000000001</v>
      </c>
      <c r="P4879" s="2">
        <v>1907.7650000000001</v>
      </c>
      <c r="Q4879" s="2">
        <v>114.742</v>
      </c>
      <c r="R4879" s="2">
        <v>21.1146575187</v>
      </c>
      <c r="S4879" s="2">
        <v>0.94799999999999995</v>
      </c>
      <c r="T4879" s="2">
        <v>9.7000000000000003E-2</v>
      </c>
      <c r="U4879" s="4">
        <f t="shared" si="305"/>
        <v>20.0166953277276</v>
      </c>
      <c r="V4879" s="4">
        <f t="shared" si="304"/>
        <v>2.0481217793139002</v>
      </c>
      <c r="W4879" s="2">
        <v>6.7000000000000004E-2</v>
      </c>
      <c r="X4879" s="2">
        <v>8.4637688000000003E-2</v>
      </c>
      <c r="Y4879" s="1">
        <v>2495</v>
      </c>
      <c r="Z4879" s="1">
        <v>9</v>
      </c>
      <c r="AA4879" s="1" t="s">
        <v>74</v>
      </c>
      <c r="AB4879" s="2">
        <v>0.05</v>
      </c>
      <c r="AC4879" s="1" t="s">
        <v>80</v>
      </c>
      <c r="AD4879" s="1" t="s">
        <v>81</v>
      </c>
      <c r="AE4879" s="1" t="s">
        <v>54</v>
      </c>
      <c r="AF4879" s="1" t="s">
        <v>55</v>
      </c>
      <c r="AG4879" s="1" t="s">
        <v>82</v>
      </c>
      <c r="AH4879" s="1" t="s">
        <v>65</v>
      </c>
      <c r="AI4879" s="2">
        <v>12458.6080643</v>
      </c>
      <c r="AJ4879" s="2">
        <v>991720.97451700002</v>
      </c>
      <c r="AK4879" s="1">
        <v>397</v>
      </c>
      <c r="AL4879" s="6">
        <v>0.15</v>
      </c>
      <c r="AM4879" s="6">
        <v>0.15</v>
      </c>
      <c r="AN4879">
        <f t="shared" si="306"/>
        <v>3.0025042991591397</v>
      </c>
      <c r="AO4879">
        <f t="shared" si="307"/>
        <v>0.30721826689708503</v>
      </c>
    </row>
    <row r="4880" spans="1:41" x14ac:dyDescent="0.25">
      <c r="A4880" s="1">
        <v>53</v>
      </c>
      <c r="B4880" s="1">
        <v>10</v>
      </c>
      <c r="C4880" s="2">
        <v>2.0480242390599999E-3</v>
      </c>
      <c r="D4880" s="1">
        <v>399</v>
      </c>
      <c r="E4880" s="1">
        <v>53</v>
      </c>
      <c r="F4880" s="1">
        <v>10</v>
      </c>
      <c r="G4880" s="1" t="s">
        <v>48</v>
      </c>
      <c r="H4880" s="2">
        <v>2.9928892870000001</v>
      </c>
      <c r="I4880" s="2">
        <v>0.114</v>
      </c>
      <c r="J4880" s="2">
        <v>49.171999999999997</v>
      </c>
      <c r="K4880" s="2">
        <v>1.865</v>
      </c>
      <c r="L4880" s="2">
        <v>0.40400000000000003</v>
      </c>
      <c r="M4880" s="2">
        <v>0.30199999999999999</v>
      </c>
      <c r="N4880" s="2">
        <v>1.2090000000000001</v>
      </c>
      <c r="O4880" s="2">
        <v>3.4000000000000002E-2</v>
      </c>
      <c r="P4880" s="2">
        <v>19.87</v>
      </c>
      <c r="Q4880" s="2">
        <v>0.56299999999999994</v>
      </c>
      <c r="R4880" s="2">
        <v>2.0480242390599999E-3</v>
      </c>
      <c r="S4880" s="2">
        <v>0.23</v>
      </c>
      <c r="T4880" s="2">
        <v>1.2E-2</v>
      </c>
      <c r="U4880" s="4">
        <f t="shared" si="305"/>
        <v>4.7104557498380001E-4</v>
      </c>
      <c r="V4880" s="4">
        <f t="shared" si="304"/>
        <v>2.4576290868719999E-5</v>
      </c>
      <c r="W4880" s="2">
        <v>7.6999999999999999E-2</v>
      </c>
      <c r="X4880" s="2">
        <v>0.103979761</v>
      </c>
      <c r="Y4880" s="1">
        <v>2495</v>
      </c>
      <c r="Z4880" s="1">
        <v>9</v>
      </c>
      <c r="AA4880" s="1" t="s">
        <v>74</v>
      </c>
      <c r="AB4880" s="2">
        <v>0.05</v>
      </c>
      <c r="AC4880" s="1" t="s">
        <v>80</v>
      </c>
      <c r="AD4880" s="1" t="s">
        <v>81</v>
      </c>
      <c r="AE4880" s="1" t="s">
        <v>54</v>
      </c>
      <c r="AF4880" s="1" t="s">
        <v>55</v>
      </c>
      <c r="AG4880" s="1" t="s">
        <v>82</v>
      </c>
      <c r="AH4880" s="1" t="s">
        <v>65</v>
      </c>
      <c r="AI4880" s="2">
        <v>12458.6080643</v>
      </c>
      <c r="AJ4880" s="2">
        <v>991720.97451700002</v>
      </c>
      <c r="AK4880" s="1">
        <v>399</v>
      </c>
      <c r="AL4880" s="6">
        <v>0.15</v>
      </c>
      <c r="AM4880" s="6">
        <v>0.15</v>
      </c>
      <c r="AN4880">
        <f t="shared" si="306"/>
        <v>7.0656836247569993E-5</v>
      </c>
      <c r="AO4880">
        <f t="shared" si="307"/>
        <v>3.6864436303079999E-6</v>
      </c>
    </row>
    <row r="4881" spans="1:41" x14ac:dyDescent="0.25">
      <c r="A4881" s="1">
        <v>10</v>
      </c>
      <c r="B4881" s="1">
        <v>1</v>
      </c>
      <c r="C4881" s="2">
        <v>0.13499211580000001</v>
      </c>
      <c r="D4881" s="1">
        <v>10</v>
      </c>
      <c r="E4881" s="1">
        <v>10</v>
      </c>
      <c r="F4881" s="1">
        <v>1</v>
      </c>
      <c r="G4881" s="1" t="s">
        <v>46</v>
      </c>
      <c r="H4881" s="2">
        <v>4.5113969970000003</v>
      </c>
      <c r="I4881" s="2">
        <v>0.20300000000000001</v>
      </c>
      <c r="J4881" s="2">
        <v>82.102000000000004</v>
      </c>
      <c r="K4881" s="2">
        <v>3.7010000000000001</v>
      </c>
      <c r="L4881" s="2">
        <v>0.219</v>
      </c>
      <c r="M4881" s="2">
        <v>0.108</v>
      </c>
      <c r="N4881" s="2">
        <v>0.98599999999999999</v>
      </c>
      <c r="O4881" s="2">
        <v>2.1999999999999999E-2</v>
      </c>
      <c r="P4881" s="2">
        <v>17.951000000000001</v>
      </c>
      <c r="Q4881" s="2">
        <v>0.40100000000000002</v>
      </c>
      <c r="R4881" s="2">
        <v>0.13499211580000001</v>
      </c>
      <c r="S4881" s="2">
        <v>0.47099999999999997</v>
      </c>
      <c r="T4881" s="2">
        <v>1.0999999999999999E-2</v>
      </c>
      <c r="U4881" s="4">
        <f t="shared" si="305"/>
        <v>6.3581286541799995E-2</v>
      </c>
      <c r="V4881" s="4">
        <f t="shared" si="304"/>
        <v>1.4849132738000001E-3</v>
      </c>
      <c r="W4881" s="2">
        <v>0.104</v>
      </c>
      <c r="X4881" s="2">
        <v>5.4640028E-2</v>
      </c>
      <c r="Y4881" s="1">
        <v>2496</v>
      </c>
      <c r="Z4881" s="1">
        <v>9</v>
      </c>
      <c r="AA4881" s="1" t="s">
        <v>74</v>
      </c>
      <c r="AB4881" s="2">
        <v>0.05</v>
      </c>
      <c r="AC4881" s="1" t="s">
        <v>80</v>
      </c>
      <c r="AD4881" s="1" t="s">
        <v>83</v>
      </c>
      <c r="AE4881" s="1" t="s">
        <v>54</v>
      </c>
      <c r="AF4881" s="1" t="s">
        <v>55</v>
      </c>
      <c r="AG4881" s="1" t="s">
        <v>84</v>
      </c>
      <c r="AH4881" s="1" t="s">
        <v>85</v>
      </c>
      <c r="AI4881" s="2">
        <v>61172.869098199997</v>
      </c>
      <c r="AJ4881" s="2">
        <v>4577197.4778300002</v>
      </c>
      <c r="AK4881" s="1">
        <v>10</v>
      </c>
      <c r="AL4881" s="6">
        <v>0.15</v>
      </c>
      <c r="AM4881" s="6">
        <v>0.15</v>
      </c>
      <c r="AN4881">
        <f t="shared" si="306"/>
        <v>9.5371929812699992E-3</v>
      </c>
      <c r="AO4881">
        <f t="shared" si="307"/>
        <v>2.2273699107000001E-4</v>
      </c>
    </row>
    <row r="4882" spans="1:41" x14ac:dyDescent="0.25">
      <c r="A4882" s="1">
        <v>10</v>
      </c>
      <c r="B4882" s="1">
        <v>3</v>
      </c>
      <c r="C4882" s="2">
        <v>1.0346754222700001E-3</v>
      </c>
      <c r="D4882" s="1">
        <v>12</v>
      </c>
      <c r="E4882" s="1">
        <v>10</v>
      </c>
      <c r="F4882" s="1">
        <v>3</v>
      </c>
      <c r="G4882" s="1" t="s">
        <v>40</v>
      </c>
      <c r="H4882" s="2">
        <v>20.481615560000002</v>
      </c>
      <c r="I4882" s="2">
        <v>1.5920000000000001</v>
      </c>
      <c r="J4882" s="2">
        <v>2308.35</v>
      </c>
      <c r="K4882" s="2">
        <v>179.36799999999999</v>
      </c>
      <c r="L4882" s="2">
        <v>0.218</v>
      </c>
      <c r="M4882" s="2">
        <v>0.11</v>
      </c>
      <c r="N4882" s="2">
        <v>4.4630000000000001</v>
      </c>
      <c r="O4882" s="2">
        <v>0.17599999999999999</v>
      </c>
      <c r="P4882" s="2">
        <v>503.02100000000002</v>
      </c>
      <c r="Q4882" s="2">
        <v>19.791</v>
      </c>
      <c r="R4882" s="2">
        <v>1.0346754222700001E-3</v>
      </c>
      <c r="S4882" s="2">
        <v>2.1309999999999998</v>
      </c>
      <c r="T4882" s="2">
        <v>8.8999999999999996E-2</v>
      </c>
      <c r="U4882" s="4">
        <f t="shared" si="305"/>
        <v>2.20489332485737E-3</v>
      </c>
      <c r="V4882" s="4">
        <f t="shared" si="304"/>
        <v>9.2086112582030001E-5</v>
      </c>
      <c r="W4882" s="2">
        <v>0.104</v>
      </c>
      <c r="X4882" s="2">
        <v>5.5829323E-2</v>
      </c>
      <c r="Y4882" s="1">
        <v>2496</v>
      </c>
      <c r="Z4882" s="1">
        <v>9</v>
      </c>
      <c r="AA4882" s="1" t="s">
        <v>74</v>
      </c>
      <c r="AB4882" s="2">
        <v>0.05</v>
      </c>
      <c r="AC4882" s="1" t="s">
        <v>80</v>
      </c>
      <c r="AD4882" s="1" t="s">
        <v>83</v>
      </c>
      <c r="AE4882" s="1" t="s">
        <v>54</v>
      </c>
      <c r="AF4882" s="1" t="s">
        <v>55</v>
      </c>
      <c r="AG4882" s="1" t="s">
        <v>84</v>
      </c>
      <c r="AH4882" s="1" t="s">
        <v>85</v>
      </c>
      <c r="AI4882" s="2">
        <v>61172.869098199997</v>
      </c>
      <c r="AJ4882" s="2">
        <v>4577197.4778300002</v>
      </c>
      <c r="AK4882" s="1">
        <v>12</v>
      </c>
      <c r="AL4882" s="6">
        <v>0.15</v>
      </c>
      <c r="AM4882" s="6">
        <v>0.15</v>
      </c>
      <c r="AN4882">
        <f t="shared" si="306"/>
        <v>3.3073399872860551E-4</v>
      </c>
      <c r="AO4882">
        <f t="shared" si="307"/>
        <v>1.38129168873045E-5</v>
      </c>
    </row>
    <row r="4883" spans="1:41" x14ac:dyDescent="0.25">
      <c r="A4883" s="1">
        <v>10</v>
      </c>
      <c r="B4883" s="1">
        <v>4</v>
      </c>
      <c r="C4883" s="2">
        <v>28.492563683299998</v>
      </c>
      <c r="D4883" s="1">
        <v>13</v>
      </c>
      <c r="E4883" s="1">
        <v>10</v>
      </c>
      <c r="F4883" s="1">
        <v>4</v>
      </c>
      <c r="G4883" s="1" t="s">
        <v>38</v>
      </c>
      <c r="H4883" s="2">
        <v>13.15277966</v>
      </c>
      <c r="I4883" s="2">
        <v>1.1859999999999999</v>
      </c>
      <c r="J4883" s="2">
        <v>6233.5879999999997</v>
      </c>
      <c r="K4883" s="2">
        <v>562.16</v>
      </c>
      <c r="L4883" s="2">
        <v>0.215</v>
      </c>
      <c r="M4883" s="2">
        <v>0.107</v>
      </c>
      <c r="N4883" s="2">
        <v>2.8260000000000001</v>
      </c>
      <c r="O4883" s="2">
        <v>0.127</v>
      </c>
      <c r="P4883" s="2">
        <v>1339.375</v>
      </c>
      <c r="Q4883" s="2">
        <v>60.359000000000002</v>
      </c>
      <c r="R4883" s="2">
        <v>28.492563683299998</v>
      </c>
      <c r="S4883" s="2">
        <v>1.3440000000000001</v>
      </c>
      <c r="T4883" s="2">
        <v>6.4000000000000001E-2</v>
      </c>
      <c r="U4883" s="4">
        <f t="shared" si="305"/>
        <v>38.294005590355198</v>
      </c>
      <c r="V4883" s="4">
        <f t="shared" si="304"/>
        <v>1.8235240757311999</v>
      </c>
      <c r="W4883" s="2">
        <v>0.10199999999999999</v>
      </c>
      <c r="X4883" s="2">
        <v>5.4107499000000003E-2</v>
      </c>
      <c r="Y4883" s="1">
        <v>2496</v>
      </c>
      <c r="Z4883" s="1">
        <v>9</v>
      </c>
      <c r="AA4883" s="1" t="s">
        <v>74</v>
      </c>
      <c r="AB4883" s="2">
        <v>0.05</v>
      </c>
      <c r="AC4883" s="1" t="s">
        <v>80</v>
      </c>
      <c r="AD4883" s="1" t="s">
        <v>83</v>
      </c>
      <c r="AE4883" s="1" t="s">
        <v>54</v>
      </c>
      <c r="AF4883" s="1" t="s">
        <v>55</v>
      </c>
      <c r="AG4883" s="1" t="s">
        <v>84</v>
      </c>
      <c r="AH4883" s="1" t="s">
        <v>85</v>
      </c>
      <c r="AI4883" s="2">
        <v>61172.869098199997</v>
      </c>
      <c r="AJ4883" s="2">
        <v>4577197.4778300002</v>
      </c>
      <c r="AK4883" s="1">
        <v>13</v>
      </c>
      <c r="AL4883" s="6">
        <v>0.15</v>
      </c>
      <c r="AM4883" s="6">
        <v>0.15</v>
      </c>
      <c r="AN4883">
        <f t="shared" si="306"/>
        <v>5.7441008385532797</v>
      </c>
      <c r="AO4883">
        <f t="shared" si="307"/>
        <v>0.27352861135967999</v>
      </c>
    </row>
    <row r="4884" spans="1:41" x14ac:dyDescent="0.25">
      <c r="A4884" s="1">
        <v>10</v>
      </c>
      <c r="B4884" s="1">
        <v>10</v>
      </c>
      <c r="C4884" s="2">
        <v>0.18747140580300001</v>
      </c>
      <c r="D4884" s="1">
        <v>16</v>
      </c>
      <c r="E4884" s="1">
        <v>10</v>
      </c>
      <c r="F4884" s="1">
        <v>10</v>
      </c>
      <c r="G4884" s="1" t="s">
        <v>48</v>
      </c>
      <c r="H4884" s="2">
        <v>3.9064481400000002</v>
      </c>
      <c r="I4884" s="2">
        <v>0.157</v>
      </c>
      <c r="J4884" s="2">
        <v>58.713999999999999</v>
      </c>
      <c r="K4884" s="2">
        <v>2.3610000000000002</v>
      </c>
      <c r="L4884" s="2">
        <v>0.22500000000000001</v>
      </c>
      <c r="M4884" s="2">
        <v>0.113</v>
      </c>
      <c r="N4884" s="2">
        <v>0.878</v>
      </c>
      <c r="O4884" s="2">
        <v>1.7999999999999999E-2</v>
      </c>
      <c r="P4884" s="2">
        <v>13.196</v>
      </c>
      <c r="Q4884" s="2">
        <v>0.26700000000000002</v>
      </c>
      <c r="R4884" s="2">
        <v>0.18747140580300001</v>
      </c>
      <c r="S4884" s="2">
        <v>0.42199999999999999</v>
      </c>
      <c r="T4884" s="2">
        <v>8.9999999999999993E-3</v>
      </c>
      <c r="U4884" s="4">
        <f t="shared" si="305"/>
        <v>7.9112933248865994E-2</v>
      </c>
      <c r="V4884" s="4">
        <f t="shared" si="304"/>
        <v>1.6872426522269999E-3</v>
      </c>
      <c r="W4884" s="2">
        <v>0.108</v>
      </c>
      <c r="X4884" s="2">
        <v>5.7141922999999997E-2</v>
      </c>
      <c r="Y4884" s="1">
        <v>2496</v>
      </c>
      <c r="Z4884" s="1">
        <v>9</v>
      </c>
      <c r="AA4884" s="1" t="s">
        <v>74</v>
      </c>
      <c r="AB4884" s="2">
        <v>0.05</v>
      </c>
      <c r="AC4884" s="1" t="s">
        <v>80</v>
      </c>
      <c r="AD4884" s="1" t="s">
        <v>83</v>
      </c>
      <c r="AE4884" s="1" t="s">
        <v>54</v>
      </c>
      <c r="AF4884" s="1" t="s">
        <v>55</v>
      </c>
      <c r="AG4884" s="1" t="s">
        <v>84</v>
      </c>
      <c r="AH4884" s="1" t="s">
        <v>85</v>
      </c>
      <c r="AI4884" s="2">
        <v>61172.869098199997</v>
      </c>
      <c r="AJ4884" s="2">
        <v>4577197.4778300002</v>
      </c>
      <c r="AK4884" s="1">
        <v>16</v>
      </c>
      <c r="AL4884" s="6">
        <v>0.15</v>
      </c>
      <c r="AM4884" s="6">
        <v>0.15</v>
      </c>
      <c r="AN4884">
        <f t="shared" si="306"/>
        <v>1.1866939987329898E-2</v>
      </c>
      <c r="AO4884">
        <f t="shared" si="307"/>
        <v>2.5308639783404996E-4</v>
      </c>
    </row>
    <row r="4885" spans="1:41" x14ac:dyDescent="0.25">
      <c r="A4885" s="1">
        <v>10</v>
      </c>
      <c r="B4885" s="1">
        <v>13</v>
      </c>
      <c r="C4885" s="2">
        <v>1.2325246843400001E-2</v>
      </c>
      <c r="D4885" s="1">
        <v>19</v>
      </c>
      <c r="E4885" s="1">
        <v>10</v>
      </c>
      <c r="F4885" s="1">
        <v>13</v>
      </c>
      <c r="G4885" s="1" t="s">
        <v>42</v>
      </c>
      <c r="H4885" s="2">
        <v>10.90431008</v>
      </c>
      <c r="I4885" s="2">
        <v>0.71499999999999997</v>
      </c>
      <c r="J4885" s="2">
        <v>2850.6350000000002</v>
      </c>
      <c r="K4885" s="2">
        <v>186.79499999999999</v>
      </c>
      <c r="L4885" s="2">
        <v>0.218</v>
      </c>
      <c r="M4885" s="2">
        <v>0.109</v>
      </c>
      <c r="N4885" s="2">
        <v>2.3759999999999999</v>
      </c>
      <c r="O4885" s="2">
        <v>7.8E-2</v>
      </c>
      <c r="P4885" s="2">
        <v>621.19399999999996</v>
      </c>
      <c r="Q4885" s="2">
        <v>20.323</v>
      </c>
      <c r="R4885" s="2">
        <v>1.2325246843400001E-2</v>
      </c>
      <c r="S4885" s="2">
        <v>1.1339999999999999</v>
      </c>
      <c r="T4885" s="2">
        <v>3.9E-2</v>
      </c>
      <c r="U4885" s="4">
        <f t="shared" si="305"/>
        <v>1.3976829920415599E-2</v>
      </c>
      <c r="V4885" s="4">
        <f t="shared" si="304"/>
        <v>4.806846268926E-4</v>
      </c>
      <c r="W4885" s="2">
        <v>0.104</v>
      </c>
      <c r="X4885" s="2">
        <v>5.4867652000000003E-2</v>
      </c>
      <c r="Y4885" s="1">
        <v>2496</v>
      </c>
      <c r="Z4885" s="1">
        <v>9</v>
      </c>
      <c r="AA4885" s="1" t="s">
        <v>74</v>
      </c>
      <c r="AB4885" s="2">
        <v>0.05</v>
      </c>
      <c r="AC4885" s="1" t="s">
        <v>80</v>
      </c>
      <c r="AD4885" s="1" t="s">
        <v>83</v>
      </c>
      <c r="AE4885" s="1" t="s">
        <v>54</v>
      </c>
      <c r="AF4885" s="1" t="s">
        <v>55</v>
      </c>
      <c r="AG4885" s="1" t="s">
        <v>84</v>
      </c>
      <c r="AH4885" s="1" t="s">
        <v>85</v>
      </c>
      <c r="AI4885" s="2">
        <v>61172.869098199997</v>
      </c>
      <c r="AJ4885" s="2">
        <v>4577197.4778300002</v>
      </c>
      <c r="AK4885" s="1">
        <v>19</v>
      </c>
      <c r="AL4885" s="6">
        <v>0.15</v>
      </c>
      <c r="AM4885" s="6">
        <v>0.15</v>
      </c>
      <c r="AN4885">
        <f t="shared" si="306"/>
        <v>2.0965244880623399E-3</v>
      </c>
      <c r="AO4885">
        <f t="shared" si="307"/>
        <v>7.2102694033889992E-5</v>
      </c>
    </row>
    <row r="4886" spans="1:41" x14ac:dyDescent="0.25">
      <c r="A4886" s="1">
        <v>12</v>
      </c>
      <c r="B4886" s="1">
        <v>4</v>
      </c>
      <c r="C4886" s="2">
        <v>5.8315200325100003</v>
      </c>
      <c r="D4886" s="1">
        <v>32</v>
      </c>
      <c r="E4886" s="1">
        <v>12</v>
      </c>
      <c r="F4886" s="1">
        <v>4</v>
      </c>
      <c r="G4886" s="1" t="s">
        <v>38</v>
      </c>
      <c r="H4886" s="2">
        <v>14.51813712</v>
      </c>
      <c r="I4886" s="2">
        <v>1.3420000000000001</v>
      </c>
      <c r="J4886" s="2">
        <v>4977.165</v>
      </c>
      <c r="K4886" s="2">
        <v>460.2</v>
      </c>
      <c r="L4886" s="2">
        <v>0.187</v>
      </c>
      <c r="M4886" s="2">
        <v>0.14299999999999999</v>
      </c>
      <c r="N4886" s="2">
        <v>2.714</v>
      </c>
      <c r="O4886" s="2">
        <v>0.191</v>
      </c>
      <c r="P4886" s="2">
        <v>930.54700000000003</v>
      </c>
      <c r="Q4886" s="2">
        <v>65.617000000000004</v>
      </c>
      <c r="R4886" s="2">
        <v>5.8315200325100003</v>
      </c>
      <c r="S4886" s="2">
        <v>1.286</v>
      </c>
      <c r="T4886" s="2">
        <v>9.7000000000000003E-2</v>
      </c>
      <c r="U4886" s="4">
        <f t="shared" si="305"/>
        <v>7.4993347618078605</v>
      </c>
      <c r="V4886" s="4">
        <f t="shared" si="304"/>
        <v>0.56565744315347</v>
      </c>
      <c r="W4886" s="2">
        <v>8.8999999999999996E-2</v>
      </c>
      <c r="X4886" s="2">
        <v>7.2121551000000006E-2</v>
      </c>
      <c r="Y4886" s="1">
        <v>2496</v>
      </c>
      <c r="Z4886" s="1">
        <v>9</v>
      </c>
      <c r="AA4886" s="1" t="s">
        <v>74</v>
      </c>
      <c r="AB4886" s="2">
        <v>0.05</v>
      </c>
      <c r="AC4886" s="1" t="s">
        <v>80</v>
      </c>
      <c r="AD4886" s="1" t="s">
        <v>83</v>
      </c>
      <c r="AE4886" s="1" t="s">
        <v>54</v>
      </c>
      <c r="AF4886" s="1" t="s">
        <v>55</v>
      </c>
      <c r="AG4886" s="1" t="s">
        <v>84</v>
      </c>
      <c r="AH4886" s="1" t="s">
        <v>85</v>
      </c>
      <c r="AI4886" s="2">
        <v>61172.869098199997</v>
      </c>
      <c r="AJ4886" s="2">
        <v>4577197.4778300002</v>
      </c>
      <c r="AK4886" s="1">
        <v>32</v>
      </c>
      <c r="AL4886" s="6">
        <v>0.15</v>
      </c>
      <c r="AM4886" s="6">
        <v>0.15</v>
      </c>
      <c r="AN4886">
        <f t="shared" si="306"/>
        <v>1.124900214271179</v>
      </c>
      <c r="AO4886">
        <f t="shared" si="307"/>
        <v>8.4848616473020499E-2</v>
      </c>
    </row>
    <row r="4887" spans="1:41" x14ac:dyDescent="0.25">
      <c r="A4887" s="1">
        <v>13</v>
      </c>
      <c r="B4887" s="1">
        <v>4</v>
      </c>
      <c r="C4887" s="2">
        <v>14.5350879981</v>
      </c>
      <c r="D4887" s="1">
        <v>41</v>
      </c>
      <c r="E4887" s="1">
        <v>13</v>
      </c>
      <c r="F4887" s="1">
        <v>4</v>
      </c>
      <c r="G4887" s="1" t="s">
        <v>38</v>
      </c>
      <c r="H4887" s="2">
        <v>26.09263662</v>
      </c>
      <c r="I4887" s="2">
        <v>1.754</v>
      </c>
      <c r="J4887" s="2">
        <v>7076.808</v>
      </c>
      <c r="K4887" s="2">
        <v>475.79599999999999</v>
      </c>
      <c r="L4887" s="2">
        <v>0.51800000000000002</v>
      </c>
      <c r="M4887" s="2">
        <v>0.32300000000000001</v>
      </c>
      <c r="N4887" s="2">
        <v>13.52</v>
      </c>
      <c r="O4887" s="2">
        <v>0.56599999999999995</v>
      </c>
      <c r="P4887" s="2">
        <v>3666.7840000000001</v>
      </c>
      <c r="Q4887" s="2">
        <v>153.49100000000001</v>
      </c>
      <c r="R4887" s="2">
        <v>14.5350879981</v>
      </c>
      <c r="S4887" s="2">
        <v>6.43</v>
      </c>
      <c r="T4887" s="2">
        <v>0.28499999999999998</v>
      </c>
      <c r="U4887" s="4">
        <f t="shared" si="305"/>
        <v>93.460615827783002</v>
      </c>
      <c r="V4887" s="4">
        <f t="shared" si="304"/>
        <v>4.1425000794584994</v>
      </c>
      <c r="W4887" s="2">
        <v>0.246</v>
      </c>
      <c r="X4887" s="2">
        <v>0.16271774899999999</v>
      </c>
      <c r="Y4887" s="1">
        <v>2496</v>
      </c>
      <c r="Z4887" s="1">
        <v>9</v>
      </c>
      <c r="AA4887" s="1" t="s">
        <v>74</v>
      </c>
      <c r="AB4887" s="2">
        <v>0.05</v>
      </c>
      <c r="AC4887" s="1" t="s">
        <v>80</v>
      </c>
      <c r="AD4887" s="1" t="s">
        <v>83</v>
      </c>
      <c r="AE4887" s="1" t="s">
        <v>54</v>
      </c>
      <c r="AF4887" s="1" t="s">
        <v>55</v>
      </c>
      <c r="AG4887" s="1" t="s">
        <v>84</v>
      </c>
      <c r="AH4887" s="1" t="s">
        <v>85</v>
      </c>
      <c r="AI4887" s="2">
        <v>61172.869098199997</v>
      </c>
      <c r="AJ4887" s="2">
        <v>4577197.4778300002</v>
      </c>
      <c r="AK4887" s="1">
        <v>41</v>
      </c>
      <c r="AL4887" s="6">
        <v>0.15</v>
      </c>
      <c r="AM4887" s="6">
        <v>0.15</v>
      </c>
      <c r="AN4887">
        <f t="shared" si="306"/>
        <v>14.01909237416745</v>
      </c>
      <c r="AO4887">
        <f t="shared" si="307"/>
        <v>0.62137501191877487</v>
      </c>
    </row>
    <row r="4888" spans="1:41" x14ac:dyDescent="0.25">
      <c r="A4888" s="1">
        <v>13</v>
      </c>
      <c r="B4888" s="1">
        <v>13</v>
      </c>
      <c r="C4888" s="2">
        <v>0.108687696286</v>
      </c>
      <c r="D4888" s="1">
        <v>46</v>
      </c>
      <c r="E4888" s="1">
        <v>13</v>
      </c>
      <c r="F4888" s="1">
        <v>13</v>
      </c>
      <c r="G4888" s="1" t="s">
        <v>42</v>
      </c>
      <c r="H4888" s="2">
        <v>22.340633050000001</v>
      </c>
      <c r="I4888" s="2">
        <v>1.095</v>
      </c>
      <c r="J4888" s="2">
        <v>1355.616</v>
      </c>
      <c r="K4888" s="2">
        <v>66.432000000000002</v>
      </c>
      <c r="L4888" s="2">
        <v>0.52300000000000002</v>
      </c>
      <c r="M4888" s="2">
        <v>0.32900000000000001</v>
      </c>
      <c r="N4888" s="2">
        <v>11.678000000000001</v>
      </c>
      <c r="O4888" s="2">
        <v>0.36</v>
      </c>
      <c r="P4888" s="2">
        <v>708.63599999999997</v>
      </c>
      <c r="Q4888" s="2">
        <v>21.829000000000001</v>
      </c>
      <c r="R4888" s="2">
        <v>0.108687696286</v>
      </c>
      <c r="S4888" s="2">
        <v>5.5750000000000002</v>
      </c>
      <c r="T4888" s="2">
        <v>0.182</v>
      </c>
      <c r="U4888" s="4">
        <f t="shared" si="305"/>
        <v>0.60593390679445003</v>
      </c>
      <c r="V4888" s="4">
        <f t="shared" si="304"/>
        <v>1.9781160724052001E-2</v>
      </c>
      <c r="W4888" s="2">
        <v>0.25</v>
      </c>
      <c r="X4888" s="2">
        <v>0.16624605200000001</v>
      </c>
      <c r="Y4888" s="1">
        <v>2496</v>
      </c>
      <c r="Z4888" s="1">
        <v>9</v>
      </c>
      <c r="AA4888" s="1" t="s">
        <v>74</v>
      </c>
      <c r="AB4888" s="2">
        <v>0.05</v>
      </c>
      <c r="AC4888" s="1" t="s">
        <v>80</v>
      </c>
      <c r="AD4888" s="1" t="s">
        <v>83</v>
      </c>
      <c r="AE4888" s="1" t="s">
        <v>54</v>
      </c>
      <c r="AF4888" s="1" t="s">
        <v>55</v>
      </c>
      <c r="AG4888" s="1" t="s">
        <v>84</v>
      </c>
      <c r="AH4888" s="1" t="s">
        <v>85</v>
      </c>
      <c r="AI4888" s="2">
        <v>61172.869098199997</v>
      </c>
      <c r="AJ4888" s="2">
        <v>4577197.4778300002</v>
      </c>
      <c r="AK4888" s="1">
        <v>46</v>
      </c>
      <c r="AL4888" s="6">
        <v>0.15</v>
      </c>
      <c r="AM4888" s="6">
        <v>0.15</v>
      </c>
      <c r="AN4888">
        <f t="shared" si="306"/>
        <v>9.0890086019167496E-2</v>
      </c>
      <c r="AO4888">
        <f t="shared" si="307"/>
        <v>2.9671741086078002E-3</v>
      </c>
    </row>
    <row r="4889" spans="1:41" x14ac:dyDescent="0.25">
      <c r="A4889" s="1">
        <v>15</v>
      </c>
      <c r="B4889" s="1">
        <v>3</v>
      </c>
      <c r="C4889" s="2">
        <v>6.5631814590599996E-2</v>
      </c>
      <c r="D4889" s="1">
        <v>49</v>
      </c>
      <c r="E4889" s="1">
        <v>15</v>
      </c>
      <c r="F4889" s="1">
        <v>3</v>
      </c>
      <c r="G4889" s="1" t="s">
        <v>40</v>
      </c>
      <c r="H4889" s="2">
        <v>15.854997020000001</v>
      </c>
      <c r="I4889" s="2">
        <v>1.3859999999999999</v>
      </c>
      <c r="J4889" s="2">
        <v>5622.8890000000001</v>
      </c>
      <c r="K4889" s="2">
        <v>491.63900000000001</v>
      </c>
      <c r="L4889" s="2">
        <v>0.47099999999999997</v>
      </c>
      <c r="M4889" s="2">
        <v>0.496</v>
      </c>
      <c r="N4889" s="2">
        <v>7.4649999999999999</v>
      </c>
      <c r="O4889" s="2">
        <v>0.68700000000000006</v>
      </c>
      <c r="P4889" s="2">
        <v>2647.3710000000001</v>
      </c>
      <c r="Q4889" s="2">
        <v>243.749</v>
      </c>
      <c r="R4889" s="2">
        <v>6.5631814590599996E-2</v>
      </c>
      <c r="S4889" s="2">
        <v>7.4649999999999999</v>
      </c>
      <c r="T4889" s="2">
        <v>0.68700000000000006</v>
      </c>
      <c r="U4889" s="4">
        <f t="shared" si="305"/>
        <v>0.48994149591882896</v>
      </c>
      <c r="V4889" s="4">
        <f t="shared" si="304"/>
        <v>4.5089056623742199E-2</v>
      </c>
      <c r="W4889" s="2">
        <v>0.47099999999999997</v>
      </c>
      <c r="X4889" s="2">
        <v>0.495787794</v>
      </c>
      <c r="Y4889" s="1">
        <v>2496</v>
      </c>
      <c r="Z4889" s="1">
        <v>9</v>
      </c>
      <c r="AA4889" s="1" t="s">
        <v>74</v>
      </c>
      <c r="AB4889" s="2">
        <v>0.05</v>
      </c>
      <c r="AC4889" s="1" t="s">
        <v>80</v>
      </c>
      <c r="AD4889" s="1" t="s">
        <v>83</v>
      </c>
      <c r="AE4889" s="1" t="s">
        <v>54</v>
      </c>
      <c r="AF4889" s="1" t="s">
        <v>55</v>
      </c>
      <c r="AG4889" s="1" t="s">
        <v>84</v>
      </c>
      <c r="AH4889" s="1" t="s">
        <v>85</v>
      </c>
      <c r="AI4889" s="2">
        <v>61172.869098199997</v>
      </c>
      <c r="AJ4889" s="2">
        <v>4577197.4778300002</v>
      </c>
      <c r="AK4889" s="1">
        <v>49</v>
      </c>
      <c r="AL4889" s="6">
        <v>0.15</v>
      </c>
      <c r="AM4889" s="6">
        <v>0.15</v>
      </c>
      <c r="AN4889">
        <f t="shared" si="306"/>
        <v>7.3491224387824336E-2</v>
      </c>
      <c r="AO4889">
        <f t="shared" si="307"/>
        <v>6.7633584935613295E-3</v>
      </c>
    </row>
    <row r="4890" spans="1:41" x14ac:dyDescent="0.25">
      <c r="A4890" s="1">
        <v>15</v>
      </c>
      <c r="B4890" s="1">
        <v>4</v>
      </c>
      <c r="C4890" s="2">
        <v>1.13798604684</v>
      </c>
      <c r="D4890" s="1">
        <v>50</v>
      </c>
      <c r="E4890" s="1">
        <v>15</v>
      </c>
      <c r="F4890" s="1">
        <v>4</v>
      </c>
      <c r="G4890" s="1" t="s">
        <v>38</v>
      </c>
      <c r="H4890" s="2">
        <v>9.7449974019999992</v>
      </c>
      <c r="I4890" s="2">
        <v>0.997</v>
      </c>
      <c r="J4890" s="2">
        <v>2826.058</v>
      </c>
      <c r="K4890" s="2">
        <v>289.21300000000002</v>
      </c>
      <c r="L4890" s="2">
        <v>0.46800000000000003</v>
      </c>
      <c r="M4890" s="2">
        <v>0.49399999999999999</v>
      </c>
      <c r="N4890" s="2">
        <v>4.5650000000000004</v>
      </c>
      <c r="O4890" s="2">
        <v>0.49199999999999999</v>
      </c>
      <c r="P4890" s="2">
        <v>1323.876</v>
      </c>
      <c r="Q4890" s="2">
        <v>142.72999999999999</v>
      </c>
      <c r="R4890" s="2">
        <v>1.13798604684</v>
      </c>
      <c r="S4890" s="2">
        <v>4.5650000000000004</v>
      </c>
      <c r="T4890" s="2">
        <v>0.49199999999999999</v>
      </c>
      <c r="U4890" s="4">
        <f t="shared" si="305"/>
        <v>5.1949063038246006</v>
      </c>
      <c r="V4890" s="4">
        <f t="shared" si="304"/>
        <v>0.55988913504528004</v>
      </c>
      <c r="W4890" s="2">
        <v>0.46800000000000003</v>
      </c>
      <c r="X4890" s="2">
        <v>0.493511435</v>
      </c>
      <c r="Y4890" s="1">
        <v>2496</v>
      </c>
      <c r="Z4890" s="1">
        <v>9</v>
      </c>
      <c r="AA4890" s="1" t="s">
        <v>74</v>
      </c>
      <c r="AB4890" s="2">
        <v>0.05</v>
      </c>
      <c r="AC4890" s="1" t="s">
        <v>80</v>
      </c>
      <c r="AD4890" s="1" t="s">
        <v>83</v>
      </c>
      <c r="AE4890" s="1" t="s">
        <v>54</v>
      </c>
      <c r="AF4890" s="1" t="s">
        <v>55</v>
      </c>
      <c r="AG4890" s="1" t="s">
        <v>84</v>
      </c>
      <c r="AH4890" s="1" t="s">
        <v>85</v>
      </c>
      <c r="AI4890" s="2">
        <v>61172.869098199997</v>
      </c>
      <c r="AJ4890" s="2">
        <v>4577197.4778300002</v>
      </c>
      <c r="AK4890" s="1">
        <v>50</v>
      </c>
      <c r="AL4890" s="6">
        <v>0.15</v>
      </c>
      <c r="AM4890" s="6">
        <v>0.15</v>
      </c>
      <c r="AN4890">
        <f t="shared" si="306"/>
        <v>0.77923594557369003</v>
      </c>
      <c r="AO4890">
        <f t="shared" si="307"/>
        <v>8.3983370256792006E-2</v>
      </c>
    </row>
    <row r="4891" spans="1:41" x14ac:dyDescent="0.25">
      <c r="A4891" s="1">
        <v>21</v>
      </c>
      <c r="B4891" s="1">
        <v>4</v>
      </c>
      <c r="C4891" s="2">
        <v>8.0817306916200007</v>
      </c>
      <c r="D4891" s="1">
        <v>103</v>
      </c>
      <c r="E4891" s="1">
        <v>21</v>
      </c>
      <c r="F4891" s="1">
        <v>4</v>
      </c>
      <c r="G4891" s="1" t="s">
        <v>38</v>
      </c>
      <c r="H4891" s="2">
        <v>10.531126309999999</v>
      </c>
      <c r="I4891" s="2">
        <v>1.016</v>
      </c>
      <c r="J4891" s="2">
        <v>2225.2979999999998</v>
      </c>
      <c r="K4891" s="2">
        <v>214.73099999999999</v>
      </c>
      <c r="L4891" s="2">
        <v>0.56899999999999995</v>
      </c>
      <c r="M4891" s="2">
        <v>0.51600000000000001</v>
      </c>
      <c r="N4891" s="2">
        <v>5.9969999999999999</v>
      </c>
      <c r="O4891" s="2">
        <v>0.52400000000000002</v>
      </c>
      <c r="P4891" s="2">
        <v>1267.1780000000001</v>
      </c>
      <c r="Q4891" s="2">
        <v>110.76</v>
      </c>
      <c r="R4891" s="2">
        <v>8.0817306916200007</v>
      </c>
      <c r="S4891" s="2">
        <v>5.3579999999999997</v>
      </c>
      <c r="T4891" s="2">
        <v>0.47699999999999998</v>
      </c>
      <c r="U4891" s="4">
        <f t="shared" si="305"/>
        <v>43.301913045699962</v>
      </c>
      <c r="V4891" s="4">
        <f t="shared" si="304"/>
        <v>3.85498553990274</v>
      </c>
      <c r="W4891" s="2">
        <v>0.50900000000000001</v>
      </c>
      <c r="X4891" s="2">
        <v>0.46982165399999998</v>
      </c>
      <c r="Y4891" s="1">
        <v>2496</v>
      </c>
      <c r="Z4891" s="1">
        <v>9</v>
      </c>
      <c r="AA4891" s="1" t="s">
        <v>74</v>
      </c>
      <c r="AB4891" s="2">
        <v>0.05</v>
      </c>
      <c r="AC4891" s="1" t="s">
        <v>80</v>
      </c>
      <c r="AD4891" s="1" t="s">
        <v>83</v>
      </c>
      <c r="AE4891" s="1" t="s">
        <v>54</v>
      </c>
      <c r="AF4891" s="1" t="s">
        <v>55</v>
      </c>
      <c r="AG4891" s="1" t="s">
        <v>84</v>
      </c>
      <c r="AH4891" s="1" t="s">
        <v>85</v>
      </c>
      <c r="AI4891" s="2">
        <v>61172.869098199997</v>
      </c>
      <c r="AJ4891" s="2">
        <v>4577197.4778300002</v>
      </c>
      <c r="AK4891" s="1">
        <v>103</v>
      </c>
      <c r="AL4891" s="6">
        <v>0.15</v>
      </c>
      <c r="AM4891" s="6">
        <v>0.15</v>
      </c>
      <c r="AN4891">
        <f t="shared" si="306"/>
        <v>6.4952869568549945</v>
      </c>
      <c r="AO4891">
        <f t="shared" si="307"/>
        <v>0.57824783098541099</v>
      </c>
    </row>
    <row r="4892" spans="1:41" x14ac:dyDescent="0.25">
      <c r="A4892" s="1">
        <v>23</v>
      </c>
      <c r="B4892" s="1">
        <v>4</v>
      </c>
      <c r="C4892" s="2">
        <v>21.417551513700001</v>
      </c>
      <c r="D4892" s="1">
        <v>123</v>
      </c>
      <c r="E4892" s="1">
        <v>23</v>
      </c>
      <c r="F4892" s="1">
        <v>4</v>
      </c>
      <c r="G4892" s="1" t="s">
        <v>38</v>
      </c>
      <c r="H4892" s="2">
        <v>10.042220589999999</v>
      </c>
      <c r="I4892" s="2">
        <v>0.85</v>
      </c>
      <c r="J4892" s="2">
        <v>5417.4530000000004</v>
      </c>
      <c r="K4892" s="2">
        <v>458.42599999999999</v>
      </c>
      <c r="L4892" s="2">
        <v>0.89300000000000002</v>
      </c>
      <c r="M4892" s="2">
        <v>0.90900000000000003</v>
      </c>
      <c r="N4892" s="2">
        <v>8.9629999999999992</v>
      </c>
      <c r="O4892" s="2">
        <v>0.77300000000000002</v>
      </c>
      <c r="P4892" s="2">
        <v>4835.4219999999996</v>
      </c>
      <c r="Q4892" s="2">
        <v>416.755</v>
      </c>
      <c r="R4892" s="2">
        <v>21.417551513700001</v>
      </c>
      <c r="S4892" s="2">
        <v>8.9629999999999992</v>
      </c>
      <c r="T4892" s="2">
        <v>0.77300000000000002</v>
      </c>
      <c r="U4892" s="4">
        <f t="shared" si="305"/>
        <v>191.96551421729311</v>
      </c>
      <c r="V4892" s="4">
        <f t="shared" si="304"/>
        <v>16.555767320090101</v>
      </c>
      <c r="W4892" s="2">
        <v>0.89300000000000002</v>
      </c>
      <c r="X4892" s="2">
        <v>0.90910035700000003</v>
      </c>
      <c r="Y4892" s="1">
        <v>2496</v>
      </c>
      <c r="Z4892" s="1">
        <v>9</v>
      </c>
      <c r="AA4892" s="1" t="s">
        <v>74</v>
      </c>
      <c r="AB4892" s="2">
        <v>0.05</v>
      </c>
      <c r="AC4892" s="1" t="s">
        <v>80</v>
      </c>
      <c r="AD4892" s="1" t="s">
        <v>83</v>
      </c>
      <c r="AE4892" s="1" t="s">
        <v>54</v>
      </c>
      <c r="AF4892" s="1" t="s">
        <v>55</v>
      </c>
      <c r="AG4892" s="1" t="s">
        <v>84</v>
      </c>
      <c r="AH4892" s="1" t="s">
        <v>85</v>
      </c>
      <c r="AI4892" s="2">
        <v>61172.869098199997</v>
      </c>
      <c r="AJ4892" s="2">
        <v>4577197.4778300002</v>
      </c>
      <c r="AK4892" s="1">
        <v>123</v>
      </c>
      <c r="AL4892" s="6">
        <v>0.15</v>
      </c>
      <c r="AM4892" s="6">
        <v>0.15</v>
      </c>
      <c r="AN4892">
        <f t="shared" si="306"/>
        <v>28.794827132593966</v>
      </c>
      <c r="AO4892">
        <f t="shared" si="307"/>
        <v>2.4833650980135151</v>
      </c>
    </row>
    <row r="4893" spans="1:41" x14ac:dyDescent="0.25">
      <c r="A4893" s="1">
        <v>48</v>
      </c>
      <c r="B4893" s="1">
        <v>4</v>
      </c>
      <c r="C4893" s="2">
        <v>0.41185633413799999</v>
      </c>
      <c r="D4893" s="1">
        <v>359</v>
      </c>
      <c r="E4893" s="1">
        <v>48</v>
      </c>
      <c r="F4893" s="1">
        <v>4</v>
      </c>
      <c r="G4893" s="1" t="s">
        <v>38</v>
      </c>
      <c r="H4893" s="2">
        <v>17.564146910000002</v>
      </c>
      <c r="I4893" s="2">
        <v>1.47</v>
      </c>
      <c r="J4893" s="2">
        <v>2818.413</v>
      </c>
      <c r="K4893" s="2">
        <v>235.959</v>
      </c>
      <c r="L4893" s="2">
        <v>0.53300000000000003</v>
      </c>
      <c r="M4893" s="2">
        <v>0.60299999999999998</v>
      </c>
      <c r="N4893" s="2">
        <v>9.3550000000000004</v>
      </c>
      <c r="O4893" s="2">
        <v>0.88700000000000001</v>
      </c>
      <c r="P4893" s="2">
        <v>1501.0719999999999</v>
      </c>
      <c r="Q4893" s="2">
        <v>142.35</v>
      </c>
      <c r="R4893" s="2">
        <v>0.41185633413799999</v>
      </c>
      <c r="S4893" s="2">
        <v>4.2130000000000001</v>
      </c>
      <c r="T4893" s="2">
        <v>0.47299999999999998</v>
      </c>
      <c r="U4893" s="4">
        <f t="shared" si="305"/>
        <v>1.735150735723394</v>
      </c>
      <c r="V4893" s="4">
        <f t="shared" si="304"/>
        <v>0.19480804604727397</v>
      </c>
      <c r="W4893" s="2">
        <v>0.24</v>
      </c>
      <c r="X4893" s="2">
        <v>0.32136508899999999</v>
      </c>
      <c r="Y4893" s="1">
        <v>2496</v>
      </c>
      <c r="Z4893" s="1">
        <v>9</v>
      </c>
      <c r="AA4893" s="1" t="s">
        <v>74</v>
      </c>
      <c r="AB4893" s="2">
        <v>0.05</v>
      </c>
      <c r="AC4893" s="1" t="s">
        <v>80</v>
      </c>
      <c r="AD4893" s="1" t="s">
        <v>83</v>
      </c>
      <c r="AE4893" s="1" t="s">
        <v>54</v>
      </c>
      <c r="AF4893" s="1" t="s">
        <v>55</v>
      </c>
      <c r="AG4893" s="1" t="s">
        <v>84</v>
      </c>
      <c r="AH4893" s="1" t="s">
        <v>85</v>
      </c>
      <c r="AI4893" s="2">
        <v>61172.869098199997</v>
      </c>
      <c r="AJ4893" s="2">
        <v>4577197.4778300002</v>
      </c>
      <c r="AK4893" s="1">
        <v>359</v>
      </c>
      <c r="AL4893" s="6">
        <v>0.15</v>
      </c>
      <c r="AM4893" s="6">
        <v>0.15</v>
      </c>
      <c r="AN4893">
        <f t="shared" si="306"/>
        <v>0.26027261035850907</v>
      </c>
      <c r="AO4893">
        <f t="shared" si="307"/>
        <v>2.9221206907091096E-2</v>
      </c>
    </row>
    <row r="4894" spans="1:41" x14ac:dyDescent="0.25">
      <c r="A4894" s="1">
        <v>50</v>
      </c>
      <c r="B4894" s="1">
        <v>3</v>
      </c>
      <c r="C4894" s="2">
        <v>0.25777605060100001</v>
      </c>
      <c r="D4894" s="1">
        <v>373</v>
      </c>
      <c r="E4894" s="1">
        <v>50</v>
      </c>
      <c r="F4894" s="1">
        <v>3</v>
      </c>
      <c r="G4894" s="1" t="s">
        <v>40</v>
      </c>
      <c r="H4894" s="2">
        <v>21.571986379999998</v>
      </c>
      <c r="I4894" s="2">
        <v>1.6619999999999999</v>
      </c>
      <c r="J4894" s="2">
        <v>2240.9960000000001</v>
      </c>
      <c r="K4894" s="2">
        <v>172.65199999999999</v>
      </c>
      <c r="L4894" s="2">
        <v>0.39400000000000002</v>
      </c>
      <c r="M4894" s="2">
        <v>0.43</v>
      </c>
      <c r="N4894" s="2">
        <v>8.5009999999999994</v>
      </c>
      <c r="O4894" s="2">
        <v>0.71499999999999997</v>
      </c>
      <c r="P4894" s="2">
        <v>883.12</v>
      </c>
      <c r="Q4894" s="2">
        <v>74.316000000000003</v>
      </c>
      <c r="R4894" s="2">
        <v>0.25777605060100001</v>
      </c>
      <c r="S4894" s="2">
        <v>1.5309999999999999</v>
      </c>
      <c r="T4894" s="2">
        <v>0.222</v>
      </c>
      <c r="U4894" s="4">
        <f t="shared" si="305"/>
        <v>0.39465513347013098</v>
      </c>
      <c r="V4894" s="4">
        <f t="shared" si="304"/>
        <v>5.7226283233422E-2</v>
      </c>
      <c r="W4894" s="2">
        <v>7.0999999999999994E-2</v>
      </c>
      <c r="X4894" s="2">
        <v>0.133455984</v>
      </c>
      <c r="Y4894" s="1">
        <v>2496</v>
      </c>
      <c r="Z4894" s="1">
        <v>9</v>
      </c>
      <c r="AA4894" s="1" t="s">
        <v>74</v>
      </c>
      <c r="AB4894" s="2">
        <v>0.05</v>
      </c>
      <c r="AC4894" s="1" t="s">
        <v>80</v>
      </c>
      <c r="AD4894" s="1" t="s">
        <v>83</v>
      </c>
      <c r="AE4894" s="1" t="s">
        <v>54</v>
      </c>
      <c r="AF4894" s="1" t="s">
        <v>55</v>
      </c>
      <c r="AG4894" s="1" t="s">
        <v>84</v>
      </c>
      <c r="AH4894" s="1" t="s">
        <v>85</v>
      </c>
      <c r="AI4894" s="2">
        <v>61172.869098199997</v>
      </c>
      <c r="AJ4894" s="2">
        <v>4577197.4778300002</v>
      </c>
      <c r="AK4894" s="1">
        <v>373</v>
      </c>
      <c r="AL4894" s="6">
        <v>0.15</v>
      </c>
      <c r="AM4894" s="6">
        <v>0.15</v>
      </c>
      <c r="AN4894">
        <f t="shared" si="306"/>
        <v>5.9198270020519646E-2</v>
      </c>
      <c r="AO4894">
        <f t="shared" si="307"/>
        <v>8.5839424850132993E-3</v>
      </c>
    </row>
    <row r="4895" spans="1:41" x14ac:dyDescent="0.25">
      <c r="A4895" s="1">
        <v>50</v>
      </c>
      <c r="B4895" s="1">
        <v>4</v>
      </c>
      <c r="C4895" s="2">
        <v>24.374928971599999</v>
      </c>
      <c r="D4895" s="1">
        <v>374</v>
      </c>
      <c r="E4895" s="1">
        <v>50</v>
      </c>
      <c r="F4895" s="1">
        <v>4</v>
      </c>
      <c r="G4895" s="1" t="s">
        <v>38</v>
      </c>
      <c r="H4895" s="2">
        <v>14.81862909</v>
      </c>
      <c r="I4895" s="2">
        <v>1.3140000000000001</v>
      </c>
      <c r="J4895" s="2">
        <v>2091.768</v>
      </c>
      <c r="K4895" s="2">
        <v>185.52699999999999</v>
      </c>
      <c r="L4895" s="2">
        <v>0.38900000000000001</v>
      </c>
      <c r="M4895" s="2">
        <v>0.42299999999999999</v>
      </c>
      <c r="N4895" s="2">
        <v>5.7610000000000001</v>
      </c>
      <c r="O4895" s="2">
        <v>0.55500000000000005</v>
      </c>
      <c r="P4895" s="2">
        <v>813.25300000000004</v>
      </c>
      <c r="Q4895" s="2">
        <v>78.391000000000005</v>
      </c>
      <c r="R4895" s="2">
        <v>24.374928971599999</v>
      </c>
      <c r="S4895" s="2">
        <v>1.0149999999999999</v>
      </c>
      <c r="T4895" s="2">
        <v>0.16200000000000001</v>
      </c>
      <c r="U4895" s="4">
        <f t="shared" si="305"/>
        <v>24.740552906173995</v>
      </c>
      <c r="V4895" s="4">
        <f t="shared" si="304"/>
        <v>3.9487384933991998</v>
      </c>
      <c r="W4895" s="2">
        <v>6.9000000000000006E-2</v>
      </c>
      <c r="X4895" s="2">
        <v>0.12289314599999999</v>
      </c>
      <c r="Y4895" s="1">
        <v>2496</v>
      </c>
      <c r="Z4895" s="1">
        <v>9</v>
      </c>
      <c r="AA4895" s="1" t="s">
        <v>74</v>
      </c>
      <c r="AB4895" s="2">
        <v>0.05</v>
      </c>
      <c r="AC4895" s="1" t="s">
        <v>80</v>
      </c>
      <c r="AD4895" s="1" t="s">
        <v>83</v>
      </c>
      <c r="AE4895" s="1" t="s">
        <v>54</v>
      </c>
      <c r="AF4895" s="1" t="s">
        <v>55</v>
      </c>
      <c r="AG4895" s="1" t="s">
        <v>84</v>
      </c>
      <c r="AH4895" s="1" t="s">
        <v>85</v>
      </c>
      <c r="AI4895" s="2">
        <v>61172.869098199997</v>
      </c>
      <c r="AJ4895" s="2">
        <v>4577197.4778300002</v>
      </c>
      <c r="AK4895" s="1">
        <v>374</v>
      </c>
      <c r="AL4895" s="6">
        <v>0.15</v>
      </c>
      <c r="AM4895" s="6">
        <v>0.15</v>
      </c>
      <c r="AN4895">
        <f t="shared" si="306"/>
        <v>3.7110829359260991</v>
      </c>
      <c r="AO4895">
        <f t="shared" si="307"/>
        <v>0.59231077400987997</v>
      </c>
    </row>
    <row r="4896" spans="1:41" x14ac:dyDescent="0.25">
      <c r="A4896" s="1">
        <v>50</v>
      </c>
      <c r="B4896" s="1">
        <v>11</v>
      </c>
      <c r="C4896" s="2">
        <v>1.38689749389E-2</v>
      </c>
      <c r="D4896" s="1">
        <v>377</v>
      </c>
      <c r="E4896" s="1">
        <v>50</v>
      </c>
      <c r="F4896" s="1">
        <v>11</v>
      </c>
      <c r="G4896" s="1" t="s">
        <v>41</v>
      </c>
      <c r="H4896" s="2">
        <v>1.5667408140000001</v>
      </c>
      <c r="I4896" s="2">
        <v>6.3E-2</v>
      </c>
      <c r="J4896" s="2">
        <v>15.295999999999999</v>
      </c>
      <c r="K4896" s="2">
        <v>0.61799999999999999</v>
      </c>
      <c r="L4896" s="2">
        <v>0.42699999999999999</v>
      </c>
      <c r="M4896" s="2">
        <v>0.46300000000000002</v>
      </c>
      <c r="N4896" s="2">
        <v>0.66900000000000004</v>
      </c>
      <c r="O4896" s="2">
        <v>2.9000000000000001E-2</v>
      </c>
      <c r="P4896" s="2">
        <v>6.5270000000000001</v>
      </c>
      <c r="Q4896" s="2">
        <v>0.28599999999999998</v>
      </c>
      <c r="R4896" s="2">
        <v>1.38689749389E-2</v>
      </c>
      <c r="S4896" s="2">
        <v>0.13800000000000001</v>
      </c>
      <c r="T4896" s="2">
        <v>1.2E-2</v>
      </c>
      <c r="U4896" s="4">
        <f t="shared" si="305"/>
        <v>1.9139185415682001E-3</v>
      </c>
      <c r="V4896" s="4">
        <f t="shared" si="304"/>
        <v>1.6642769926680001E-4</v>
      </c>
      <c r="W4896" s="2">
        <v>8.7999999999999995E-2</v>
      </c>
      <c r="X4896" s="2">
        <v>0.18747350600000001</v>
      </c>
      <c r="Y4896" s="1">
        <v>2496</v>
      </c>
      <c r="Z4896" s="1">
        <v>9</v>
      </c>
      <c r="AA4896" s="1" t="s">
        <v>74</v>
      </c>
      <c r="AB4896" s="2">
        <v>0.05</v>
      </c>
      <c r="AC4896" s="1" t="s">
        <v>80</v>
      </c>
      <c r="AD4896" s="1" t="s">
        <v>83</v>
      </c>
      <c r="AE4896" s="1" t="s">
        <v>54</v>
      </c>
      <c r="AF4896" s="1" t="s">
        <v>55</v>
      </c>
      <c r="AG4896" s="1" t="s">
        <v>84</v>
      </c>
      <c r="AH4896" s="1" t="s">
        <v>85</v>
      </c>
      <c r="AI4896" s="2">
        <v>61172.869098199997</v>
      </c>
      <c r="AJ4896" s="2">
        <v>4577197.4778300002</v>
      </c>
      <c r="AK4896" s="1">
        <v>377</v>
      </c>
      <c r="AL4896" s="6">
        <v>0.15</v>
      </c>
      <c r="AM4896" s="6">
        <v>0.15</v>
      </c>
      <c r="AN4896">
        <f t="shared" si="306"/>
        <v>2.8708778123522999E-4</v>
      </c>
      <c r="AO4896">
        <f t="shared" si="307"/>
        <v>2.496415489002E-5</v>
      </c>
    </row>
    <row r="4897" spans="1:41" x14ac:dyDescent="0.25">
      <c r="A4897" s="1">
        <v>18</v>
      </c>
      <c r="B4897" s="1">
        <v>2</v>
      </c>
      <c r="C4897" s="2">
        <v>10.5127807971</v>
      </c>
      <c r="D4897" s="1">
        <v>79</v>
      </c>
      <c r="E4897" s="1">
        <v>18</v>
      </c>
      <c r="F4897" s="1">
        <v>2</v>
      </c>
      <c r="G4897" s="1" t="s">
        <v>39</v>
      </c>
      <c r="H4897" s="2">
        <v>6.3654747819999997</v>
      </c>
      <c r="I4897" s="2">
        <v>0.317</v>
      </c>
      <c r="J4897" s="2">
        <v>3149.375</v>
      </c>
      <c r="K4897" s="2">
        <v>157.071</v>
      </c>
      <c r="L4897" s="2">
        <v>0.58199999999999996</v>
      </c>
      <c r="M4897" s="2">
        <v>0.52700000000000002</v>
      </c>
      <c r="N4897" s="2">
        <v>3.702</v>
      </c>
      <c r="O4897" s="2">
        <v>0.16700000000000001</v>
      </c>
      <c r="P4897" s="2">
        <v>1831.62</v>
      </c>
      <c r="Q4897" s="2">
        <v>82.709000000000003</v>
      </c>
      <c r="R4897" s="2">
        <v>10.5127807971</v>
      </c>
      <c r="S4897" s="2">
        <v>3.3140000000000001</v>
      </c>
      <c r="T4897" s="2">
        <v>0.152</v>
      </c>
      <c r="U4897" s="4">
        <f t="shared" si="305"/>
        <v>34.8393555615894</v>
      </c>
      <c r="V4897" s="4">
        <f t="shared" si="304"/>
        <v>1.5979426811591999</v>
      </c>
      <c r="W4897" s="2">
        <v>0.52100000000000002</v>
      </c>
      <c r="X4897" s="2">
        <v>0.47953706000000001</v>
      </c>
      <c r="Y4897" s="1">
        <v>2497</v>
      </c>
      <c r="Z4897" s="1">
        <v>9</v>
      </c>
      <c r="AA4897" s="1" t="s">
        <v>74</v>
      </c>
      <c r="AB4897" s="2">
        <v>0.05</v>
      </c>
      <c r="AC4897" s="1" t="s">
        <v>52</v>
      </c>
      <c r="AD4897" s="1" t="s">
        <v>86</v>
      </c>
      <c r="AE4897" s="1" t="s">
        <v>54</v>
      </c>
      <c r="AF4897" s="1" t="s">
        <v>55</v>
      </c>
      <c r="AG4897" s="1" t="s">
        <v>56</v>
      </c>
      <c r="AI4897" s="2">
        <v>2826.4226983200001</v>
      </c>
      <c r="AJ4897" s="2">
        <v>463514.370444</v>
      </c>
      <c r="AK4897" s="1">
        <v>79</v>
      </c>
      <c r="AL4897" s="6">
        <v>0.15</v>
      </c>
      <c r="AM4897" s="6">
        <v>0.15</v>
      </c>
      <c r="AN4897">
        <f t="shared" si="306"/>
        <v>5.22590333423841</v>
      </c>
      <c r="AO4897">
        <f t="shared" si="307"/>
        <v>0.23969140217387996</v>
      </c>
    </row>
    <row r="4898" spans="1:41" x14ac:dyDescent="0.25">
      <c r="A4898" s="1">
        <v>24</v>
      </c>
      <c r="B4898" s="1">
        <v>2</v>
      </c>
      <c r="C4898" s="2">
        <v>0.12808753412400001</v>
      </c>
      <c r="D4898" s="1">
        <v>132</v>
      </c>
      <c r="E4898" s="1">
        <v>24</v>
      </c>
      <c r="F4898" s="1">
        <v>2</v>
      </c>
      <c r="G4898" s="1" t="s">
        <v>39</v>
      </c>
      <c r="H4898" s="2">
        <v>9.1244274799999996</v>
      </c>
      <c r="I4898" s="2">
        <v>0.747</v>
      </c>
      <c r="J4898" s="2">
        <v>4998.6130000000003</v>
      </c>
      <c r="K4898" s="2">
        <v>409.16500000000002</v>
      </c>
      <c r="L4898" s="2">
        <v>0.23100000000000001</v>
      </c>
      <c r="M4898" s="2">
        <v>0.11700000000000001</v>
      </c>
      <c r="N4898" s="2">
        <v>2.1110000000000002</v>
      </c>
      <c r="O4898" s="2">
        <v>8.6999999999999994E-2</v>
      </c>
      <c r="P4898" s="2">
        <v>1156.347</v>
      </c>
      <c r="Q4898" s="2">
        <v>47.73</v>
      </c>
      <c r="R4898" s="2">
        <v>0.12808753412400001</v>
      </c>
      <c r="S4898" s="2">
        <v>1.216</v>
      </c>
      <c r="T4898" s="2">
        <v>4.4999999999999998E-2</v>
      </c>
      <c r="U4898" s="4">
        <f t="shared" si="305"/>
        <v>0.15575444149478401</v>
      </c>
      <c r="V4898" s="4">
        <f t="shared" si="304"/>
        <v>5.7639390355799999E-3</v>
      </c>
      <c r="W4898" s="2">
        <v>0.13300000000000001</v>
      </c>
      <c r="X4898" s="2">
        <v>6.0038290000000001E-2</v>
      </c>
      <c r="Y4898" s="1">
        <v>2497</v>
      </c>
      <c r="Z4898" s="1">
        <v>9</v>
      </c>
      <c r="AA4898" s="1" t="s">
        <v>74</v>
      </c>
      <c r="AB4898" s="2">
        <v>0.05</v>
      </c>
      <c r="AC4898" s="1" t="s">
        <v>52</v>
      </c>
      <c r="AD4898" s="1" t="s">
        <v>86</v>
      </c>
      <c r="AE4898" s="1" t="s">
        <v>54</v>
      </c>
      <c r="AF4898" s="1" t="s">
        <v>55</v>
      </c>
      <c r="AG4898" s="1" t="s">
        <v>56</v>
      </c>
      <c r="AI4898" s="2">
        <v>2826.4226983200001</v>
      </c>
      <c r="AJ4898" s="2">
        <v>463514.370444</v>
      </c>
      <c r="AK4898" s="1">
        <v>132</v>
      </c>
      <c r="AL4898" s="6">
        <v>0.15</v>
      </c>
      <c r="AM4898" s="6">
        <v>0.15</v>
      </c>
      <c r="AN4898">
        <f t="shared" si="306"/>
        <v>2.3363166224217601E-2</v>
      </c>
      <c r="AO4898">
        <f t="shared" si="307"/>
        <v>8.6459085533699995E-4</v>
      </c>
    </row>
    <row r="4899" spans="1:41" x14ac:dyDescent="0.25">
      <c r="A4899" s="1">
        <v>18</v>
      </c>
      <c r="B4899" s="1">
        <v>1</v>
      </c>
      <c r="C4899" s="2">
        <v>4.4414089845599998</v>
      </c>
      <c r="D4899" s="1">
        <v>78</v>
      </c>
      <c r="E4899" s="1">
        <v>18</v>
      </c>
      <c r="F4899" s="1">
        <v>1</v>
      </c>
      <c r="G4899" s="1" t="s">
        <v>46</v>
      </c>
      <c r="H4899" s="2">
        <v>3.1521646809999999</v>
      </c>
      <c r="I4899" s="2">
        <v>0.14399999999999999</v>
      </c>
      <c r="J4899" s="2">
        <v>1003.3869999999999</v>
      </c>
      <c r="K4899" s="2">
        <v>45.863999999999997</v>
      </c>
      <c r="L4899" s="2">
        <v>0.58399999999999996</v>
      </c>
      <c r="M4899" s="2">
        <v>0.53</v>
      </c>
      <c r="N4899" s="2">
        <v>1.84</v>
      </c>
      <c r="O4899" s="2">
        <v>7.5999999999999998E-2</v>
      </c>
      <c r="P4899" s="2">
        <v>585.79700000000003</v>
      </c>
      <c r="Q4899" s="2">
        <v>24.292999999999999</v>
      </c>
      <c r="R4899" s="2">
        <v>4.4414089845599998</v>
      </c>
      <c r="S4899" s="2">
        <v>1.6479999999999999</v>
      </c>
      <c r="T4899" s="2">
        <v>7.0000000000000007E-2</v>
      </c>
      <c r="U4899" s="4">
        <f t="shared" si="305"/>
        <v>7.3194420065548789</v>
      </c>
      <c r="V4899" s="4">
        <f t="shared" si="304"/>
        <v>0.3108986289192</v>
      </c>
      <c r="W4899" s="2">
        <v>0.52300000000000002</v>
      </c>
      <c r="X4899" s="2">
        <v>0.482704839</v>
      </c>
      <c r="Y4899" s="1">
        <v>2498</v>
      </c>
      <c r="Z4899" s="1">
        <v>9</v>
      </c>
      <c r="AA4899" s="1" t="s">
        <v>74</v>
      </c>
      <c r="AB4899" s="2">
        <v>0.05</v>
      </c>
      <c r="AC4899" s="1" t="s">
        <v>52</v>
      </c>
      <c r="AD4899" s="1" t="s">
        <v>86</v>
      </c>
      <c r="AE4899" s="1" t="s">
        <v>54</v>
      </c>
      <c r="AF4899" s="1" t="s">
        <v>55</v>
      </c>
      <c r="AG4899" s="1" t="s">
        <v>56</v>
      </c>
      <c r="AI4899" s="2">
        <v>10268.9553574</v>
      </c>
      <c r="AJ4899" s="2">
        <v>500280.74693899998</v>
      </c>
      <c r="AK4899" s="1">
        <v>78</v>
      </c>
      <c r="AL4899" s="6">
        <v>0.15</v>
      </c>
      <c r="AM4899" s="6">
        <v>0.15</v>
      </c>
      <c r="AN4899">
        <f t="shared" si="306"/>
        <v>1.0979163009832318</v>
      </c>
      <c r="AO4899">
        <f t="shared" si="307"/>
        <v>4.6634794337880002E-2</v>
      </c>
    </row>
    <row r="4900" spans="1:41" x14ac:dyDescent="0.25">
      <c r="A4900" s="1">
        <v>18</v>
      </c>
      <c r="B4900" s="1">
        <v>2</v>
      </c>
      <c r="C4900" s="2">
        <v>2.7451386926199999</v>
      </c>
      <c r="D4900" s="1">
        <v>79</v>
      </c>
      <c r="E4900" s="1">
        <v>18</v>
      </c>
      <c r="F4900" s="1">
        <v>2</v>
      </c>
      <c r="G4900" s="1" t="s">
        <v>39</v>
      </c>
      <c r="H4900" s="2">
        <v>6.3654747819999997</v>
      </c>
      <c r="I4900" s="2">
        <v>0.317</v>
      </c>
      <c r="J4900" s="2">
        <v>3149.375</v>
      </c>
      <c r="K4900" s="2">
        <v>157.071</v>
      </c>
      <c r="L4900" s="2">
        <v>0.58199999999999996</v>
      </c>
      <c r="M4900" s="2">
        <v>0.52700000000000002</v>
      </c>
      <c r="N4900" s="2">
        <v>3.702</v>
      </c>
      <c r="O4900" s="2">
        <v>0.16700000000000001</v>
      </c>
      <c r="P4900" s="2">
        <v>1831.62</v>
      </c>
      <c r="Q4900" s="2">
        <v>82.709000000000003</v>
      </c>
      <c r="R4900" s="2">
        <v>2.7451386926199999</v>
      </c>
      <c r="S4900" s="2">
        <v>3.3140000000000001</v>
      </c>
      <c r="T4900" s="2">
        <v>0.152</v>
      </c>
      <c r="U4900" s="4">
        <f t="shared" si="305"/>
        <v>9.0973896273426789</v>
      </c>
      <c r="V4900" s="4">
        <f t="shared" si="304"/>
        <v>0.41726108127823996</v>
      </c>
      <c r="W4900" s="2">
        <v>0.52100000000000002</v>
      </c>
      <c r="X4900" s="2">
        <v>0.47953706000000001</v>
      </c>
      <c r="Y4900" s="1">
        <v>2498</v>
      </c>
      <c r="Z4900" s="1">
        <v>9</v>
      </c>
      <c r="AA4900" s="1" t="s">
        <v>74</v>
      </c>
      <c r="AB4900" s="2">
        <v>0.05</v>
      </c>
      <c r="AC4900" s="1" t="s">
        <v>52</v>
      </c>
      <c r="AD4900" s="1" t="s">
        <v>86</v>
      </c>
      <c r="AE4900" s="1" t="s">
        <v>54</v>
      </c>
      <c r="AF4900" s="1" t="s">
        <v>55</v>
      </c>
      <c r="AG4900" s="1" t="s">
        <v>56</v>
      </c>
      <c r="AI4900" s="2">
        <v>10268.9553574</v>
      </c>
      <c r="AJ4900" s="2">
        <v>500280.74693899998</v>
      </c>
      <c r="AK4900" s="1">
        <v>79</v>
      </c>
      <c r="AL4900" s="6">
        <v>0.15</v>
      </c>
      <c r="AM4900" s="6">
        <v>0.15</v>
      </c>
      <c r="AN4900">
        <f t="shared" si="306"/>
        <v>1.3646084441014017</v>
      </c>
      <c r="AO4900">
        <f t="shared" si="307"/>
        <v>6.2589162191735992E-2</v>
      </c>
    </row>
    <row r="4901" spans="1:41" x14ac:dyDescent="0.25">
      <c r="A4901" s="1">
        <v>18</v>
      </c>
      <c r="B4901" s="1">
        <v>11</v>
      </c>
      <c r="C4901" s="2">
        <v>8.1053994052800005E-2</v>
      </c>
      <c r="D4901" s="1">
        <v>86</v>
      </c>
      <c r="E4901" s="1">
        <v>18</v>
      </c>
      <c r="F4901" s="1">
        <v>11</v>
      </c>
      <c r="G4901" s="1" t="s">
        <v>41</v>
      </c>
      <c r="H4901" s="2">
        <v>1.2162064829999999</v>
      </c>
      <c r="I4901" s="2">
        <v>4.5999999999999999E-2</v>
      </c>
      <c r="J4901" s="2">
        <v>93.331999999999994</v>
      </c>
      <c r="K4901" s="2">
        <v>3.532</v>
      </c>
      <c r="L4901" s="2">
        <v>0.60199999999999998</v>
      </c>
      <c r="M4901" s="2">
        <v>0.55300000000000005</v>
      </c>
      <c r="N4901" s="2">
        <v>0.73199999999999998</v>
      </c>
      <c r="O4901" s="2">
        <v>2.5000000000000001E-2</v>
      </c>
      <c r="P4901" s="2">
        <v>56.155000000000001</v>
      </c>
      <c r="Q4901" s="2">
        <v>1.9530000000000001</v>
      </c>
      <c r="R4901" s="2">
        <v>8.1053994052800005E-2</v>
      </c>
      <c r="S4901" s="2">
        <v>0.65800000000000003</v>
      </c>
      <c r="T4901" s="2">
        <v>2.3E-2</v>
      </c>
      <c r="U4901" s="4">
        <f t="shared" si="305"/>
        <v>5.3333528086742403E-2</v>
      </c>
      <c r="V4901" s="4">
        <f t="shared" si="304"/>
        <v>1.8642418632144001E-3</v>
      </c>
      <c r="W4901" s="2">
        <v>0.54100000000000004</v>
      </c>
      <c r="X4901" s="2">
        <v>0.50633202799999999</v>
      </c>
      <c r="Y4901" s="1">
        <v>2498</v>
      </c>
      <c r="Z4901" s="1">
        <v>9</v>
      </c>
      <c r="AA4901" s="1" t="s">
        <v>74</v>
      </c>
      <c r="AB4901" s="2">
        <v>0.05</v>
      </c>
      <c r="AC4901" s="1" t="s">
        <v>52</v>
      </c>
      <c r="AD4901" s="1" t="s">
        <v>86</v>
      </c>
      <c r="AE4901" s="1" t="s">
        <v>54</v>
      </c>
      <c r="AF4901" s="1" t="s">
        <v>55</v>
      </c>
      <c r="AG4901" s="1" t="s">
        <v>56</v>
      </c>
      <c r="AI4901" s="2">
        <v>10268.9553574</v>
      </c>
      <c r="AJ4901" s="2">
        <v>500280.74693899998</v>
      </c>
      <c r="AK4901" s="1">
        <v>86</v>
      </c>
      <c r="AL4901" s="6">
        <v>0.15</v>
      </c>
      <c r="AM4901" s="6">
        <v>0.15</v>
      </c>
      <c r="AN4901">
        <f t="shared" si="306"/>
        <v>8.0000292130113608E-3</v>
      </c>
      <c r="AO4901">
        <f t="shared" si="307"/>
        <v>2.7963627948216001E-4</v>
      </c>
    </row>
    <row r="4902" spans="1:41" x14ac:dyDescent="0.25">
      <c r="A4902" s="1">
        <v>18</v>
      </c>
      <c r="B4902" s="1">
        <v>13</v>
      </c>
      <c r="C4902" s="2">
        <v>1.4947742552300001</v>
      </c>
      <c r="D4902" s="1">
        <v>88</v>
      </c>
      <c r="E4902" s="1">
        <v>18</v>
      </c>
      <c r="F4902" s="1">
        <v>13</v>
      </c>
      <c r="G4902" s="1" t="s">
        <v>42</v>
      </c>
      <c r="H4902" s="2">
        <v>6.3298899779999998</v>
      </c>
      <c r="I4902" s="2">
        <v>0.46700000000000003</v>
      </c>
      <c r="J4902" s="2">
        <v>3029.4589999999998</v>
      </c>
      <c r="K4902" s="2">
        <v>223.738</v>
      </c>
      <c r="L4902" s="2">
        <v>0.59099999999999997</v>
      </c>
      <c r="M4902" s="2">
        <v>0.54900000000000004</v>
      </c>
      <c r="N4902" s="2">
        <v>3.74</v>
      </c>
      <c r="O4902" s="2">
        <v>0.25600000000000001</v>
      </c>
      <c r="P4902" s="2">
        <v>1789.7760000000001</v>
      </c>
      <c r="Q4902" s="2">
        <v>122.72799999999999</v>
      </c>
      <c r="R4902" s="2">
        <v>1.4947742552300001</v>
      </c>
      <c r="S4902" s="2">
        <v>3.3570000000000002</v>
      </c>
      <c r="T4902" s="2">
        <v>0.23499999999999999</v>
      </c>
      <c r="U4902" s="4">
        <f t="shared" si="305"/>
        <v>5.0179571748071101</v>
      </c>
      <c r="V4902" s="4">
        <f t="shared" si="304"/>
        <v>0.35127194997904998</v>
      </c>
      <c r="W4902" s="2">
        <v>0.53</v>
      </c>
      <c r="X4902" s="2">
        <v>0.50182863200000005</v>
      </c>
      <c r="Y4902" s="1">
        <v>2498</v>
      </c>
      <c r="Z4902" s="1">
        <v>9</v>
      </c>
      <c r="AA4902" s="1" t="s">
        <v>74</v>
      </c>
      <c r="AB4902" s="2">
        <v>0.05</v>
      </c>
      <c r="AC4902" s="1" t="s">
        <v>52</v>
      </c>
      <c r="AD4902" s="1" t="s">
        <v>86</v>
      </c>
      <c r="AE4902" s="1" t="s">
        <v>54</v>
      </c>
      <c r="AF4902" s="1" t="s">
        <v>55</v>
      </c>
      <c r="AG4902" s="1" t="s">
        <v>56</v>
      </c>
      <c r="AI4902" s="2">
        <v>10268.9553574</v>
      </c>
      <c r="AJ4902" s="2">
        <v>500280.74693899998</v>
      </c>
      <c r="AK4902" s="1">
        <v>88</v>
      </c>
      <c r="AL4902" s="6">
        <v>0.15</v>
      </c>
      <c r="AM4902" s="6">
        <v>0.15</v>
      </c>
      <c r="AN4902">
        <f t="shared" si="306"/>
        <v>0.75269357622106647</v>
      </c>
      <c r="AO4902">
        <f t="shared" si="307"/>
        <v>5.2690792496857493E-2</v>
      </c>
    </row>
    <row r="4903" spans="1:41" x14ac:dyDescent="0.25">
      <c r="A4903" s="1">
        <v>20</v>
      </c>
      <c r="B4903" s="1">
        <v>2</v>
      </c>
      <c r="C4903" s="2">
        <v>1.15053111554</v>
      </c>
      <c r="D4903" s="1">
        <v>90</v>
      </c>
      <c r="E4903" s="1">
        <v>20</v>
      </c>
      <c r="F4903" s="1">
        <v>2</v>
      </c>
      <c r="G4903" s="1" t="s">
        <v>39</v>
      </c>
      <c r="H4903" s="2">
        <v>6.2353144970000001</v>
      </c>
      <c r="I4903" s="2">
        <v>0.29499999999999998</v>
      </c>
      <c r="J4903" s="2">
        <v>1827.3019999999999</v>
      </c>
      <c r="K4903" s="2">
        <v>86.531999999999996</v>
      </c>
      <c r="L4903" s="2">
        <v>0.26100000000000001</v>
      </c>
      <c r="M4903" s="2">
        <v>0.30599999999999999</v>
      </c>
      <c r="N4903" s="2">
        <v>1.6259999999999999</v>
      </c>
      <c r="O4903" s="2">
        <v>0.09</v>
      </c>
      <c r="P4903" s="2">
        <v>476.63200000000001</v>
      </c>
      <c r="Q4903" s="2">
        <v>26.452999999999999</v>
      </c>
      <c r="R4903" s="2">
        <v>1.15053111554</v>
      </c>
      <c r="S4903" s="2">
        <v>1.4570000000000001</v>
      </c>
      <c r="T4903" s="2">
        <v>8.2000000000000003E-2</v>
      </c>
      <c r="U4903" s="4">
        <f t="shared" si="305"/>
        <v>1.67632383534178</v>
      </c>
      <c r="V4903" s="4">
        <f t="shared" si="304"/>
        <v>9.4343551474280002E-2</v>
      </c>
      <c r="W4903" s="2">
        <v>0.23400000000000001</v>
      </c>
      <c r="X4903" s="2">
        <v>0.27918207099999998</v>
      </c>
      <c r="Y4903" s="1">
        <v>2498</v>
      </c>
      <c r="Z4903" s="1">
        <v>9</v>
      </c>
      <c r="AA4903" s="1" t="s">
        <v>74</v>
      </c>
      <c r="AB4903" s="2">
        <v>0.05</v>
      </c>
      <c r="AC4903" s="1" t="s">
        <v>52</v>
      </c>
      <c r="AD4903" s="1" t="s">
        <v>86</v>
      </c>
      <c r="AE4903" s="1" t="s">
        <v>54</v>
      </c>
      <c r="AF4903" s="1" t="s">
        <v>55</v>
      </c>
      <c r="AG4903" s="1" t="s">
        <v>56</v>
      </c>
      <c r="AI4903" s="2">
        <v>10268.9553574</v>
      </c>
      <c r="AJ4903" s="2">
        <v>500280.74693899998</v>
      </c>
      <c r="AK4903" s="1">
        <v>90</v>
      </c>
      <c r="AL4903" s="6">
        <v>0.15</v>
      </c>
      <c r="AM4903" s="6">
        <v>0.15</v>
      </c>
      <c r="AN4903">
        <f t="shared" si="306"/>
        <v>0.25144857530126696</v>
      </c>
      <c r="AO4903">
        <f t="shared" si="307"/>
        <v>1.4151532721142E-2</v>
      </c>
    </row>
    <row r="4904" spans="1:41" x14ac:dyDescent="0.25">
      <c r="A4904" s="1">
        <v>20</v>
      </c>
      <c r="B4904" s="1">
        <v>10</v>
      </c>
      <c r="C4904" s="2">
        <v>1.0938879858299999</v>
      </c>
      <c r="D4904" s="1">
        <v>96</v>
      </c>
      <c r="E4904" s="1">
        <v>20</v>
      </c>
      <c r="F4904" s="1">
        <v>10</v>
      </c>
      <c r="G4904" s="1" t="s">
        <v>48</v>
      </c>
      <c r="H4904" s="2">
        <v>2.331507421</v>
      </c>
      <c r="I4904" s="2">
        <v>8.7999999999999995E-2</v>
      </c>
      <c r="J4904" s="2">
        <v>32.89</v>
      </c>
      <c r="K4904" s="2">
        <v>1.2450000000000001</v>
      </c>
      <c r="L4904" s="2">
        <v>0.27700000000000002</v>
      </c>
      <c r="M4904" s="2">
        <v>0.34200000000000003</v>
      </c>
      <c r="N4904" s="2">
        <v>0.64600000000000002</v>
      </c>
      <c r="O4904" s="2">
        <v>0.03</v>
      </c>
      <c r="P4904" s="2">
        <v>9.1170000000000009</v>
      </c>
      <c r="Q4904" s="2">
        <v>0.42599999999999999</v>
      </c>
      <c r="R4904" s="2">
        <v>1.0938879858299999</v>
      </c>
      <c r="S4904" s="2">
        <v>0.58099999999999996</v>
      </c>
      <c r="T4904" s="2">
        <v>2.8000000000000001E-2</v>
      </c>
      <c r="U4904" s="4">
        <f t="shared" si="305"/>
        <v>0.63554891976722994</v>
      </c>
      <c r="V4904" s="4">
        <f t="shared" si="304"/>
        <v>3.0628863603239999E-2</v>
      </c>
      <c r="W4904" s="2">
        <v>0.249</v>
      </c>
      <c r="X4904" s="2">
        <v>0.31336728600000002</v>
      </c>
      <c r="Y4904" s="1">
        <v>2498</v>
      </c>
      <c r="Z4904" s="1">
        <v>9</v>
      </c>
      <c r="AA4904" s="1" t="s">
        <v>74</v>
      </c>
      <c r="AB4904" s="2">
        <v>0.05</v>
      </c>
      <c r="AC4904" s="1" t="s">
        <v>52</v>
      </c>
      <c r="AD4904" s="1" t="s">
        <v>86</v>
      </c>
      <c r="AE4904" s="1" t="s">
        <v>54</v>
      </c>
      <c r="AF4904" s="1" t="s">
        <v>55</v>
      </c>
      <c r="AG4904" s="1" t="s">
        <v>56</v>
      </c>
      <c r="AI4904" s="2">
        <v>10268.9553574</v>
      </c>
      <c r="AJ4904" s="2">
        <v>500280.74693899998</v>
      </c>
      <c r="AK4904" s="1">
        <v>96</v>
      </c>
      <c r="AL4904" s="6">
        <v>0.15</v>
      </c>
      <c r="AM4904" s="6">
        <v>0.15</v>
      </c>
      <c r="AN4904">
        <f t="shared" si="306"/>
        <v>9.5332337965084488E-2</v>
      </c>
      <c r="AO4904">
        <f t="shared" si="307"/>
        <v>4.594329540486E-3</v>
      </c>
    </row>
    <row r="4905" spans="1:41" x14ac:dyDescent="0.25">
      <c r="A4905" s="1">
        <v>20</v>
      </c>
      <c r="B4905" s="1">
        <v>13</v>
      </c>
      <c r="C4905" s="2">
        <v>0.47811766962699997</v>
      </c>
      <c r="D4905" s="1">
        <v>99</v>
      </c>
      <c r="E4905" s="1">
        <v>20</v>
      </c>
      <c r="F4905" s="1">
        <v>13</v>
      </c>
      <c r="G4905" s="1" t="s">
        <v>42</v>
      </c>
      <c r="H4905" s="2">
        <v>4.0215297799999998</v>
      </c>
      <c r="I4905" s="2">
        <v>0.221</v>
      </c>
      <c r="J4905" s="2">
        <v>1471.384</v>
      </c>
      <c r="K4905" s="2">
        <v>80.959999999999994</v>
      </c>
      <c r="L4905" s="2">
        <v>0.27400000000000002</v>
      </c>
      <c r="M4905" s="2">
        <v>0.40400000000000003</v>
      </c>
      <c r="N4905" s="2">
        <v>1.1020000000000001</v>
      </c>
      <c r="O4905" s="2">
        <v>8.8999999999999996E-2</v>
      </c>
      <c r="P4905" s="2">
        <v>403.08499999999998</v>
      </c>
      <c r="Q4905" s="2">
        <v>32.694000000000003</v>
      </c>
      <c r="R4905" s="2">
        <v>0.47811766962699997</v>
      </c>
      <c r="S4905" s="2">
        <v>0.99199999999999999</v>
      </c>
      <c r="T4905" s="2">
        <v>8.2000000000000003E-2</v>
      </c>
      <c r="U4905" s="4">
        <f t="shared" si="305"/>
        <v>0.47429272826998398</v>
      </c>
      <c r="V4905" s="4">
        <f t="shared" si="304"/>
        <v>3.9205648909413998E-2</v>
      </c>
      <c r="W4905" s="2">
        <v>0.247</v>
      </c>
      <c r="X4905" s="2">
        <v>0.37130433499999999</v>
      </c>
      <c r="Y4905" s="1">
        <v>2498</v>
      </c>
      <c r="Z4905" s="1">
        <v>9</v>
      </c>
      <c r="AA4905" s="1" t="s">
        <v>74</v>
      </c>
      <c r="AB4905" s="2">
        <v>0.05</v>
      </c>
      <c r="AC4905" s="1" t="s">
        <v>52</v>
      </c>
      <c r="AD4905" s="1" t="s">
        <v>86</v>
      </c>
      <c r="AE4905" s="1" t="s">
        <v>54</v>
      </c>
      <c r="AF4905" s="1" t="s">
        <v>55</v>
      </c>
      <c r="AG4905" s="1" t="s">
        <v>56</v>
      </c>
      <c r="AI4905" s="2">
        <v>10268.9553574</v>
      </c>
      <c r="AJ4905" s="2">
        <v>500280.74693899998</v>
      </c>
      <c r="AK4905" s="1">
        <v>99</v>
      </c>
      <c r="AL4905" s="6">
        <v>0.15</v>
      </c>
      <c r="AM4905" s="6">
        <v>0.15</v>
      </c>
      <c r="AN4905">
        <f t="shared" si="306"/>
        <v>7.1143909240497599E-2</v>
      </c>
      <c r="AO4905">
        <f t="shared" si="307"/>
        <v>5.8808473364120994E-3</v>
      </c>
    </row>
    <row r="4906" spans="1:41" x14ac:dyDescent="0.25">
      <c r="A4906" s="1">
        <v>18</v>
      </c>
      <c r="B4906" s="1">
        <v>1</v>
      </c>
      <c r="C4906" s="2">
        <v>1.9366092798800001</v>
      </c>
      <c r="D4906" s="1">
        <v>78</v>
      </c>
      <c r="E4906" s="1">
        <v>18</v>
      </c>
      <c r="F4906" s="1">
        <v>1</v>
      </c>
      <c r="G4906" s="1" t="s">
        <v>46</v>
      </c>
      <c r="H4906" s="2">
        <v>3.1521646809999999</v>
      </c>
      <c r="I4906" s="2">
        <v>0.14399999999999999</v>
      </c>
      <c r="J4906" s="2">
        <v>1003.3869999999999</v>
      </c>
      <c r="K4906" s="2">
        <v>45.863999999999997</v>
      </c>
      <c r="L4906" s="2">
        <v>0.58399999999999996</v>
      </c>
      <c r="M4906" s="2">
        <v>0.53</v>
      </c>
      <c r="N4906" s="2">
        <v>1.84</v>
      </c>
      <c r="O4906" s="2">
        <v>7.5999999999999998E-2</v>
      </c>
      <c r="P4906" s="2">
        <v>585.79700000000003</v>
      </c>
      <c r="Q4906" s="2">
        <v>24.292999999999999</v>
      </c>
      <c r="R4906" s="2">
        <v>1.9366092798800001</v>
      </c>
      <c r="S4906" s="2">
        <v>1.6479999999999999</v>
      </c>
      <c r="T4906" s="2">
        <v>7.0000000000000007E-2</v>
      </c>
      <c r="U4906" s="4">
        <f t="shared" si="305"/>
        <v>3.1915320932422402</v>
      </c>
      <c r="V4906" s="4">
        <f t="shared" si="304"/>
        <v>0.13556264959160003</v>
      </c>
      <c r="W4906" s="2">
        <v>0.52300000000000002</v>
      </c>
      <c r="X4906" s="2">
        <v>0.482704839</v>
      </c>
      <c r="Y4906" s="1">
        <v>2499</v>
      </c>
      <c r="Z4906" s="1">
        <v>9</v>
      </c>
      <c r="AA4906" s="1" t="s">
        <v>74</v>
      </c>
      <c r="AB4906" s="2">
        <v>0.05</v>
      </c>
      <c r="AC4906" s="1" t="s">
        <v>52</v>
      </c>
      <c r="AD4906" s="1" t="s">
        <v>86</v>
      </c>
      <c r="AE4906" s="1" t="s">
        <v>54</v>
      </c>
      <c r="AF4906" s="1" t="s">
        <v>55</v>
      </c>
      <c r="AG4906" s="1" t="s">
        <v>56</v>
      </c>
      <c r="AI4906" s="2">
        <v>2364.4808860399999</v>
      </c>
      <c r="AJ4906" s="2">
        <v>326788.17952100001</v>
      </c>
      <c r="AK4906" s="1">
        <v>78</v>
      </c>
      <c r="AL4906" s="6">
        <v>0.15</v>
      </c>
      <c r="AM4906" s="6">
        <v>0.15</v>
      </c>
      <c r="AN4906">
        <f t="shared" si="306"/>
        <v>0.47872981398633602</v>
      </c>
      <c r="AO4906">
        <f t="shared" si="307"/>
        <v>2.0334397438740003E-2</v>
      </c>
    </row>
    <row r="4907" spans="1:41" x14ac:dyDescent="0.25">
      <c r="A4907" s="1">
        <v>18</v>
      </c>
      <c r="B4907" s="1">
        <v>3</v>
      </c>
      <c r="C4907" s="2">
        <v>0.35354635218399999</v>
      </c>
      <c r="D4907" s="1">
        <v>80</v>
      </c>
      <c r="E4907" s="1">
        <v>18</v>
      </c>
      <c r="F4907" s="1">
        <v>3</v>
      </c>
      <c r="G4907" s="1" t="s">
        <v>40</v>
      </c>
      <c r="H4907" s="2">
        <v>14.583883</v>
      </c>
      <c r="I4907" s="2">
        <v>1.1579999999999999</v>
      </c>
      <c r="J4907" s="2">
        <v>2978.2730000000001</v>
      </c>
      <c r="K4907" s="2">
        <v>236.441</v>
      </c>
      <c r="L4907" s="2">
        <v>0.58199999999999996</v>
      </c>
      <c r="M4907" s="2">
        <v>0.53</v>
      </c>
      <c r="N4907" s="2">
        <v>8.4809999999999999</v>
      </c>
      <c r="O4907" s="2">
        <v>0.61399999999999999</v>
      </c>
      <c r="P4907" s="2">
        <v>1731.992</v>
      </c>
      <c r="Q4907" s="2">
        <v>125.426</v>
      </c>
      <c r="R4907" s="2">
        <v>0.35354635218399999</v>
      </c>
      <c r="S4907" s="2">
        <v>7.5919999999999996</v>
      </c>
      <c r="T4907" s="2">
        <v>0.56000000000000005</v>
      </c>
      <c r="U4907" s="4">
        <f t="shared" si="305"/>
        <v>2.6841239057809276</v>
      </c>
      <c r="V4907" s="4">
        <f t="shared" si="304"/>
        <v>0.19798595722304002</v>
      </c>
      <c r="W4907" s="2">
        <v>0.52100000000000002</v>
      </c>
      <c r="X4907" s="2">
        <v>0.483402946</v>
      </c>
      <c r="Y4907" s="1">
        <v>2499</v>
      </c>
      <c r="Z4907" s="1">
        <v>9</v>
      </c>
      <c r="AA4907" s="1" t="s">
        <v>74</v>
      </c>
      <c r="AB4907" s="2">
        <v>0.05</v>
      </c>
      <c r="AC4907" s="1" t="s">
        <v>52</v>
      </c>
      <c r="AD4907" s="1" t="s">
        <v>86</v>
      </c>
      <c r="AE4907" s="1" t="s">
        <v>54</v>
      </c>
      <c r="AF4907" s="1" t="s">
        <v>55</v>
      </c>
      <c r="AG4907" s="1" t="s">
        <v>56</v>
      </c>
      <c r="AI4907" s="2">
        <v>2364.4808860399999</v>
      </c>
      <c r="AJ4907" s="2">
        <v>326788.17952100001</v>
      </c>
      <c r="AK4907" s="1">
        <v>80</v>
      </c>
      <c r="AL4907" s="6">
        <v>0.15</v>
      </c>
      <c r="AM4907" s="6">
        <v>0.15</v>
      </c>
      <c r="AN4907">
        <f t="shared" si="306"/>
        <v>0.40261858586713911</v>
      </c>
      <c r="AO4907">
        <f t="shared" si="307"/>
        <v>2.9697893583456002E-2</v>
      </c>
    </row>
    <row r="4908" spans="1:41" x14ac:dyDescent="0.25">
      <c r="A4908" s="1">
        <v>18</v>
      </c>
      <c r="B4908" s="1">
        <v>10</v>
      </c>
      <c r="C4908" s="2">
        <v>5.2118986993499998</v>
      </c>
      <c r="D4908" s="1">
        <v>85</v>
      </c>
      <c r="E4908" s="1">
        <v>18</v>
      </c>
      <c r="F4908" s="1">
        <v>10</v>
      </c>
      <c r="G4908" s="1" t="s">
        <v>48</v>
      </c>
      <c r="H4908" s="2">
        <v>2.2482884570000001</v>
      </c>
      <c r="I4908" s="2">
        <v>8.7999999999999995E-2</v>
      </c>
      <c r="J4908" s="2">
        <v>18.341999999999999</v>
      </c>
      <c r="K4908" s="2">
        <v>0.71899999999999997</v>
      </c>
      <c r="L4908" s="2">
        <v>0.59899999999999998</v>
      </c>
      <c r="M4908" s="2">
        <v>0.54700000000000004</v>
      </c>
      <c r="N4908" s="2">
        <v>1.347</v>
      </c>
      <c r="O4908" s="2">
        <v>4.8000000000000001E-2</v>
      </c>
      <c r="P4908" s="2">
        <v>10.99</v>
      </c>
      <c r="Q4908" s="2">
        <v>0.39300000000000002</v>
      </c>
      <c r="R4908" s="2">
        <v>5.2118986993499998</v>
      </c>
      <c r="S4908" s="2">
        <v>1.2110000000000001</v>
      </c>
      <c r="T4908" s="2">
        <v>4.3999999999999997E-2</v>
      </c>
      <c r="U4908" s="4">
        <f t="shared" si="305"/>
        <v>6.3116093249128502</v>
      </c>
      <c r="V4908" s="4">
        <f t="shared" si="304"/>
        <v>0.22932354277139999</v>
      </c>
      <c r="W4908" s="2">
        <v>0.53900000000000003</v>
      </c>
      <c r="X4908" s="2">
        <v>0.50024884300000005</v>
      </c>
      <c r="Y4908" s="1">
        <v>2499</v>
      </c>
      <c r="Z4908" s="1">
        <v>9</v>
      </c>
      <c r="AA4908" s="1" t="s">
        <v>74</v>
      </c>
      <c r="AB4908" s="2">
        <v>0.05</v>
      </c>
      <c r="AC4908" s="1" t="s">
        <v>52</v>
      </c>
      <c r="AD4908" s="1" t="s">
        <v>86</v>
      </c>
      <c r="AE4908" s="1" t="s">
        <v>54</v>
      </c>
      <c r="AF4908" s="1" t="s">
        <v>55</v>
      </c>
      <c r="AG4908" s="1" t="s">
        <v>56</v>
      </c>
      <c r="AI4908" s="2">
        <v>2364.4808860399999</v>
      </c>
      <c r="AJ4908" s="2">
        <v>326788.17952100001</v>
      </c>
      <c r="AK4908" s="1">
        <v>85</v>
      </c>
      <c r="AL4908" s="6">
        <v>0.15</v>
      </c>
      <c r="AM4908" s="6">
        <v>0.15</v>
      </c>
      <c r="AN4908">
        <f t="shared" si="306"/>
        <v>0.94674139873692753</v>
      </c>
      <c r="AO4908">
        <f t="shared" si="307"/>
        <v>3.4398531415709997E-2</v>
      </c>
    </row>
    <row r="4909" spans="1:41" x14ac:dyDescent="0.25">
      <c r="A4909" s="1">
        <v>12</v>
      </c>
      <c r="B4909" s="1">
        <v>2</v>
      </c>
      <c r="C4909" s="2">
        <v>2.2781692533400002</v>
      </c>
      <c r="D4909" s="1">
        <v>30</v>
      </c>
      <c r="E4909" s="1">
        <v>12</v>
      </c>
      <c r="F4909" s="1">
        <v>2</v>
      </c>
      <c r="G4909" s="1" t="s">
        <v>39</v>
      </c>
      <c r="H4909" s="2">
        <v>9.8042567900000002</v>
      </c>
      <c r="I4909" s="2">
        <v>0.47799999999999998</v>
      </c>
      <c r="J4909" s="2">
        <v>3299.018</v>
      </c>
      <c r="K4909" s="2">
        <v>160.95099999999999</v>
      </c>
      <c r="L4909" s="2">
        <v>0.191</v>
      </c>
      <c r="M4909" s="2">
        <v>0.14399999999999999</v>
      </c>
      <c r="N4909" s="2">
        <v>1.8759999999999999</v>
      </c>
      <c r="O4909" s="2">
        <v>6.9000000000000006E-2</v>
      </c>
      <c r="P4909" s="2">
        <v>631.24199999999996</v>
      </c>
      <c r="Q4909" s="2">
        <v>23.116</v>
      </c>
      <c r="R4909" s="2">
        <v>2.2781692533400002</v>
      </c>
      <c r="S4909" s="2">
        <v>0.89500000000000002</v>
      </c>
      <c r="T4909" s="2">
        <v>3.5000000000000003E-2</v>
      </c>
      <c r="U4909" s="4">
        <f t="shared" si="305"/>
        <v>2.0389614817393</v>
      </c>
      <c r="V4909" s="4">
        <f t="shared" si="304"/>
        <v>7.973592386690001E-2</v>
      </c>
      <c r="W4909" s="2">
        <v>9.0999999999999998E-2</v>
      </c>
      <c r="X4909" s="2">
        <v>7.2587612999999995E-2</v>
      </c>
      <c r="Y4909" s="1">
        <v>2500</v>
      </c>
      <c r="Z4909" s="1">
        <v>9</v>
      </c>
      <c r="AA4909" s="1" t="s">
        <v>74</v>
      </c>
      <c r="AB4909" s="2">
        <v>0.05</v>
      </c>
      <c r="AC4909" s="1" t="s">
        <v>87</v>
      </c>
      <c r="AD4909" s="1" t="s">
        <v>88</v>
      </c>
      <c r="AE4909" s="1" t="s">
        <v>59</v>
      </c>
      <c r="AG4909" s="1" t="s">
        <v>89</v>
      </c>
      <c r="AH4909" s="1" t="s">
        <v>90</v>
      </c>
      <c r="AI4909" s="2">
        <v>2695.8403056000002</v>
      </c>
      <c r="AJ4909" s="2">
        <v>126310.352688</v>
      </c>
      <c r="AK4909" s="1">
        <v>30</v>
      </c>
      <c r="AL4909" s="6">
        <v>0.15</v>
      </c>
      <c r="AM4909" s="6">
        <v>0.15</v>
      </c>
      <c r="AN4909">
        <f t="shared" si="306"/>
        <v>0.30584422226089497</v>
      </c>
      <c r="AO4909">
        <f t="shared" si="307"/>
        <v>1.1960388580035002E-2</v>
      </c>
    </row>
    <row r="4910" spans="1:41" x14ac:dyDescent="0.25">
      <c r="A4910" s="1">
        <v>12</v>
      </c>
      <c r="B4910" s="1">
        <v>4</v>
      </c>
      <c r="C4910" s="2">
        <v>0.62152904622600003</v>
      </c>
      <c r="D4910" s="1">
        <v>32</v>
      </c>
      <c r="E4910" s="1">
        <v>12</v>
      </c>
      <c r="F4910" s="1">
        <v>4</v>
      </c>
      <c r="G4910" s="1" t="s">
        <v>38</v>
      </c>
      <c r="H4910" s="2">
        <v>14.51813712</v>
      </c>
      <c r="I4910" s="2">
        <v>1.3420000000000001</v>
      </c>
      <c r="J4910" s="2">
        <v>4977.165</v>
      </c>
      <c r="K4910" s="2">
        <v>460.2</v>
      </c>
      <c r="L4910" s="2">
        <v>0.187</v>
      </c>
      <c r="M4910" s="2">
        <v>0.14299999999999999</v>
      </c>
      <c r="N4910" s="2">
        <v>2.714</v>
      </c>
      <c r="O4910" s="2">
        <v>0.191</v>
      </c>
      <c r="P4910" s="2">
        <v>930.54700000000003</v>
      </c>
      <c r="Q4910" s="2">
        <v>65.617000000000004</v>
      </c>
      <c r="R4910" s="2">
        <v>0.62152904622600003</v>
      </c>
      <c r="S4910" s="2">
        <v>1.286</v>
      </c>
      <c r="T4910" s="2">
        <v>9.7000000000000003E-2</v>
      </c>
      <c r="U4910" s="4">
        <f t="shared" si="305"/>
        <v>0.79928635344663601</v>
      </c>
      <c r="V4910" s="4">
        <f t="shared" si="304"/>
        <v>6.0288317483922008E-2</v>
      </c>
      <c r="W4910" s="2">
        <v>8.8999999999999996E-2</v>
      </c>
      <c r="X4910" s="2">
        <v>7.2121551000000006E-2</v>
      </c>
      <c r="Y4910" s="1">
        <v>2500</v>
      </c>
      <c r="Z4910" s="1">
        <v>9</v>
      </c>
      <c r="AA4910" s="1" t="s">
        <v>74</v>
      </c>
      <c r="AB4910" s="2">
        <v>0.05</v>
      </c>
      <c r="AC4910" s="1" t="s">
        <v>87</v>
      </c>
      <c r="AD4910" s="1" t="s">
        <v>88</v>
      </c>
      <c r="AE4910" s="1" t="s">
        <v>59</v>
      </c>
      <c r="AG4910" s="1" t="s">
        <v>89</v>
      </c>
      <c r="AH4910" s="1" t="s">
        <v>90</v>
      </c>
      <c r="AI4910" s="2">
        <v>2695.8403056000002</v>
      </c>
      <c r="AJ4910" s="2">
        <v>126310.352688</v>
      </c>
      <c r="AK4910" s="1">
        <v>32</v>
      </c>
      <c r="AL4910" s="6">
        <v>0.15</v>
      </c>
      <c r="AM4910" s="6">
        <v>0.15</v>
      </c>
      <c r="AN4910">
        <f t="shared" si="306"/>
        <v>0.1198929530169954</v>
      </c>
      <c r="AO4910">
        <f t="shared" si="307"/>
        <v>9.0432476225883011E-3</v>
      </c>
    </row>
    <row r="4911" spans="1:41" x14ac:dyDescent="0.25">
      <c r="A4911" s="1">
        <v>21</v>
      </c>
      <c r="B4911" s="1">
        <v>2</v>
      </c>
      <c r="C4911" s="2">
        <v>15.677001455599999</v>
      </c>
      <c r="D4911" s="1">
        <v>101</v>
      </c>
      <c r="E4911" s="1">
        <v>21</v>
      </c>
      <c r="F4911" s="1">
        <v>2</v>
      </c>
      <c r="G4911" s="1" t="s">
        <v>39</v>
      </c>
      <c r="H4911" s="2">
        <v>6.6728868180000003</v>
      </c>
      <c r="I4911" s="2">
        <v>0.34399999999999997</v>
      </c>
      <c r="J4911" s="2">
        <v>2377.1759999999999</v>
      </c>
      <c r="K4911" s="2">
        <v>122.649</v>
      </c>
      <c r="L4911" s="2">
        <v>0.58099999999999996</v>
      </c>
      <c r="M4911" s="2">
        <v>0.52100000000000002</v>
      </c>
      <c r="N4911" s="2">
        <v>3.875</v>
      </c>
      <c r="O4911" s="2">
        <v>0.17899999999999999</v>
      </c>
      <c r="P4911" s="2">
        <v>1380.2809999999999</v>
      </c>
      <c r="Q4911" s="2">
        <v>63.875999999999998</v>
      </c>
      <c r="R4911" s="2">
        <v>15.677001455599999</v>
      </c>
      <c r="S4911" s="2">
        <v>3.4689999999999999</v>
      </c>
      <c r="T4911" s="2">
        <v>0.16300000000000001</v>
      </c>
      <c r="U4911" s="4">
        <f t="shared" si="305"/>
        <v>54.383518049476393</v>
      </c>
      <c r="V4911" s="4">
        <f t="shared" si="304"/>
        <v>2.5553512372628</v>
      </c>
      <c r="W4911" s="2">
        <v>0.52</v>
      </c>
      <c r="X4911" s="2">
        <v>0.474813598</v>
      </c>
      <c r="Y4911" s="1">
        <v>2501</v>
      </c>
      <c r="Z4911" s="1">
        <v>9</v>
      </c>
      <c r="AA4911" s="1" t="s">
        <v>74</v>
      </c>
      <c r="AB4911" s="2">
        <v>0.05</v>
      </c>
      <c r="AC4911" s="1" t="s">
        <v>87</v>
      </c>
      <c r="AD4911" s="1" t="s">
        <v>91</v>
      </c>
      <c r="AE4911" s="1" t="s">
        <v>59</v>
      </c>
      <c r="AG4911" s="1" t="s">
        <v>89</v>
      </c>
      <c r="AH4911" s="1" t="s">
        <v>92</v>
      </c>
      <c r="AI4911" s="2">
        <v>3365.39659364</v>
      </c>
      <c r="AJ4911" s="2">
        <v>682887.45184800006</v>
      </c>
      <c r="AK4911" s="1">
        <v>101</v>
      </c>
      <c r="AL4911" s="6">
        <v>0.15</v>
      </c>
      <c r="AM4911" s="6">
        <v>0.15</v>
      </c>
      <c r="AN4911">
        <f t="shared" si="306"/>
        <v>8.1575277074214583</v>
      </c>
      <c r="AO4911">
        <f t="shared" si="307"/>
        <v>0.38330268558941999</v>
      </c>
    </row>
    <row r="4912" spans="1:41" x14ac:dyDescent="0.25">
      <c r="A4912" s="1">
        <v>44</v>
      </c>
      <c r="B4912" s="1">
        <v>1</v>
      </c>
      <c r="C4912" s="2">
        <v>2.57115050666</v>
      </c>
      <c r="D4912" s="1">
        <v>317</v>
      </c>
      <c r="E4912" s="1">
        <v>44</v>
      </c>
      <c r="F4912" s="1">
        <v>1</v>
      </c>
      <c r="G4912" s="1" t="s">
        <v>46</v>
      </c>
      <c r="H4912" s="2">
        <v>8.5464268990000001</v>
      </c>
      <c r="I4912" s="2">
        <v>0.40899999999999997</v>
      </c>
      <c r="J4912" s="2">
        <v>1023.92</v>
      </c>
      <c r="K4912" s="2">
        <v>49.031999999999996</v>
      </c>
      <c r="L4912" s="2">
        <v>0.33100000000000002</v>
      </c>
      <c r="M4912" s="2">
        <v>0.19900000000000001</v>
      </c>
      <c r="N4912" s="2">
        <v>2.827</v>
      </c>
      <c r="O4912" s="2">
        <v>8.1000000000000003E-2</v>
      </c>
      <c r="P4912" s="2">
        <v>338.68</v>
      </c>
      <c r="Q4912" s="2">
        <v>9.7629999999999999</v>
      </c>
      <c r="R4912" s="2">
        <v>2.57115050666</v>
      </c>
      <c r="S4912" s="2">
        <v>1.581</v>
      </c>
      <c r="T4912" s="2">
        <v>3.9E-2</v>
      </c>
      <c r="U4912" s="4">
        <f t="shared" si="305"/>
        <v>4.0649889510294601</v>
      </c>
      <c r="V4912" s="4">
        <f t="shared" si="304"/>
        <v>0.10027486975974</v>
      </c>
      <c r="W4912" s="2">
        <v>0.185</v>
      </c>
      <c r="X4912" s="2">
        <v>9.4977629999999993E-2</v>
      </c>
      <c r="Y4912" s="1">
        <v>2502</v>
      </c>
      <c r="Z4912" s="1">
        <v>9</v>
      </c>
      <c r="AA4912" s="1" t="s">
        <v>74</v>
      </c>
      <c r="AB4912" s="2">
        <v>0.05</v>
      </c>
      <c r="AC4912" s="1" t="s">
        <v>66</v>
      </c>
      <c r="AD4912" s="1" t="s">
        <v>93</v>
      </c>
      <c r="AE4912" s="1" t="s">
        <v>54</v>
      </c>
      <c r="AF4912" s="1" t="s">
        <v>55</v>
      </c>
      <c r="AG4912" s="1" t="s">
        <v>68</v>
      </c>
      <c r="AI4912" s="2">
        <v>12204.1208224</v>
      </c>
      <c r="AJ4912" s="2">
        <v>378608.58670599997</v>
      </c>
      <c r="AK4912" s="1">
        <v>317</v>
      </c>
      <c r="AL4912" s="6">
        <v>0.15</v>
      </c>
      <c r="AM4912" s="6">
        <v>0.15</v>
      </c>
      <c r="AN4912">
        <f t="shared" si="306"/>
        <v>0.60974834265441902</v>
      </c>
      <c r="AO4912">
        <f t="shared" si="307"/>
        <v>1.5041230463960999E-2</v>
      </c>
    </row>
    <row r="4913" spans="1:41" x14ac:dyDescent="0.25">
      <c r="A4913" s="1">
        <v>44</v>
      </c>
      <c r="B4913" s="1">
        <v>2</v>
      </c>
      <c r="C4913" s="2">
        <v>5.3552900827399998</v>
      </c>
      <c r="D4913" s="1">
        <v>318</v>
      </c>
      <c r="E4913" s="1">
        <v>44</v>
      </c>
      <c r="F4913" s="1">
        <v>2</v>
      </c>
      <c r="G4913" s="1" t="s">
        <v>39</v>
      </c>
      <c r="H4913" s="2">
        <v>15.69866929</v>
      </c>
      <c r="I4913" s="2">
        <v>0.78800000000000003</v>
      </c>
      <c r="J4913" s="2">
        <v>13549.489</v>
      </c>
      <c r="K4913" s="2">
        <v>680.35199999999998</v>
      </c>
      <c r="L4913" s="2">
        <v>0.33</v>
      </c>
      <c r="M4913" s="2">
        <v>0.19800000000000001</v>
      </c>
      <c r="N4913" s="2">
        <v>5.1829999999999998</v>
      </c>
      <c r="O4913" s="2">
        <v>0.156</v>
      </c>
      <c r="P4913" s="2">
        <v>4473.7839999999997</v>
      </c>
      <c r="Q4913" s="2">
        <v>134.85599999999999</v>
      </c>
      <c r="R4913" s="2">
        <v>5.3552900827399998</v>
      </c>
      <c r="S4913" s="2">
        <v>2.8969999999999998</v>
      </c>
      <c r="T4913" s="2">
        <v>7.3999999999999996E-2</v>
      </c>
      <c r="U4913" s="4">
        <f t="shared" si="305"/>
        <v>15.514275369697778</v>
      </c>
      <c r="V4913" s="4">
        <f t="shared" si="304"/>
        <v>0.39629146612275995</v>
      </c>
      <c r="W4913" s="2">
        <v>0.185</v>
      </c>
      <c r="X4913" s="2">
        <v>9.4305049000000002E-2</v>
      </c>
      <c r="Y4913" s="1">
        <v>2502</v>
      </c>
      <c r="Z4913" s="1">
        <v>9</v>
      </c>
      <c r="AA4913" s="1" t="s">
        <v>74</v>
      </c>
      <c r="AB4913" s="2">
        <v>0.05</v>
      </c>
      <c r="AC4913" s="1" t="s">
        <v>66</v>
      </c>
      <c r="AD4913" s="1" t="s">
        <v>93</v>
      </c>
      <c r="AE4913" s="1" t="s">
        <v>54</v>
      </c>
      <c r="AF4913" s="1" t="s">
        <v>55</v>
      </c>
      <c r="AG4913" s="1" t="s">
        <v>68</v>
      </c>
      <c r="AI4913" s="2">
        <v>12204.1208224</v>
      </c>
      <c r="AJ4913" s="2">
        <v>378608.58670599997</v>
      </c>
      <c r="AK4913" s="1">
        <v>318</v>
      </c>
      <c r="AL4913" s="6">
        <v>0.15</v>
      </c>
      <c r="AM4913" s="6">
        <v>0.15</v>
      </c>
      <c r="AN4913">
        <f t="shared" si="306"/>
        <v>2.3271413054546666</v>
      </c>
      <c r="AO4913">
        <f t="shared" si="307"/>
        <v>5.944371991841399E-2</v>
      </c>
    </row>
    <row r="4914" spans="1:41" x14ac:dyDescent="0.25">
      <c r="A4914" s="1">
        <v>44</v>
      </c>
      <c r="B4914" s="1">
        <v>3</v>
      </c>
      <c r="C4914" s="2">
        <v>0.16775189557100001</v>
      </c>
      <c r="D4914" s="1">
        <v>319</v>
      </c>
      <c r="E4914" s="1">
        <v>44</v>
      </c>
      <c r="F4914" s="1">
        <v>3</v>
      </c>
      <c r="G4914" s="1" t="s">
        <v>40</v>
      </c>
      <c r="H4914" s="2">
        <v>33.499733190000001</v>
      </c>
      <c r="I4914" s="2">
        <v>2.57</v>
      </c>
      <c r="J4914" s="2">
        <v>5148.1949999999997</v>
      </c>
      <c r="K4914" s="2">
        <v>394.95400000000001</v>
      </c>
      <c r="L4914" s="2">
        <v>0.33</v>
      </c>
      <c r="M4914" s="2">
        <v>0.20200000000000001</v>
      </c>
      <c r="N4914" s="2">
        <v>11.051</v>
      </c>
      <c r="O4914" s="2">
        <v>0.51900000000000002</v>
      </c>
      <c r="P4914" s="2">
        <v>1698.308</v>
      </c>
      <c r="Q4914" s="2">
        <v>79.772999999999996</v>
      </c>
      <c r="R4914" s="2">
        <v>0.16775189557100001</v>
      </c>
      <c r="S4914" s="2">
        <v>6.1719999999999997</v>
      </c>
      <c r="T4914" s="2">
        <v>0.247</v>
      </c>
      <c r="U4914" s="4">
        <f t="shared" si="305"/>
        <v>1.0353646994642121</v>
      </c>
      <c r="V4914" s="4">
        <f t="shared" si="304"/>
        <v>4.1434718206037002E-2</v>
      </c>
      <c r="W4914" s="2">
        <v>0.184</v>
      </c>
      <c r="X4914" s="2">
        <v>9.6194071000000006E-2</v>
      </c>
      <c r="Y4914" s="1">
        <v>2502</v>
      </c>
      <c r="Z4914" s="1">
        <v>9</v>
      </c>
      <c r="AA4914" s="1" t="s">
        <v>74</v>
      </c>
      <c r="AB4914" s="2">
        <v>0.05</v>
      </c>
      <c r="AC4914" s="1" t="s">
        <v>66</v>
      </c>
      <c r="AD4914" s="1" t="s">
        <v>93</v>
      </c>
      <c r="AE4914" s="1" t="s">
        <v>54</v>
      </c>
      <c r="AF4914" s="1" t="s">
        <v>55</v>
      </c>
      <c r="AG4914" s="1" t="s">
        <v>68</v>
      </c>
      <c r="AI4914" s="2">
        <v>12204.1208224</v>
      </c>
      <c r="AJ4914" s="2">
        <v>378608.58670599997</v>
      </c>
      <c r="AK4914" s="1">
        <v>319</v>
      </c>
      <c r="AL4914" s="6">
        <v>0.15</v>
      </c>
      <c r="AM4914" s="6">
        <v>0.15</v>
      </c>
      <c r="AN4914">
        <f t="shared" si="306"/>
        <v>0.1553047049196318</v>
      </c>
      <c r="AO4914">
        <f t="shared" si="307"/>
        <v>6.21520773090555E-3</v>
      </c>
    </row>
    <row r="4915" spans="1:41" x14ac:dyDescent="0.25">
      <c r="A4915" s="1">
        <v>44</v>
      </c>
      <c r="B4915" s="1">
        <v>4</v>
      </c>
      <c r="C4915" s="2">
        <v>7.2853785449700004E-2</v>
      </c>
      <c r="D4915" s="1">
        <v>320</v>
      </c>
      <c r="E4915" s="1">
        <v>44</v>
      </c>
      <c r="F4915" s="1">
        <v>4</v>
      </c>
      <c r="G4915" s="1" t="s">
        <v>38</v>
      </c>
      <c r="H4915" s="2">
        <v>19.37280187</v>
      </c>
      <c r="I4915" s="2">
        <v>1.7290000000000001</v>
      </c>
      <c r="J4915" s="2">
        <v>6451.9539999999997</v>
      </c>
      <c r="K4915" s="2">
        <v>575.83500000000004</v>
      </c>
      <c r="L4915" s="2">
        <v>0.32700000000000001</v>
      </c>
      <c r="M4915" s="2">
        <v>0.19800000000000001</v>
      </c>
      <c r="N4915" s="2">
        <v>6.3410000000000002</v>
      </c>
      <c r="O4915" s="2">
        <v>0.34300000000000003</v>
      </c>
      <c r="P4915" s="2">
        <v>2111.931</v>
      </c>
      <c r="Q4915" s="2">
        <v>114.125</v>
      </c>
      <c r="R4915" s="2">
        <v>7.2853785449700004E-2</v>
      </c>
      <c r="S4915" s="2">
        <v>3.5310000000000001</v>
      </c>
      <c r="T4915" s="2">
        <v>0.16200000000000001</v>
      </c>
      <c r="U4915" s="4">
        <f t="shared" si="305"/>
        <v>0.25724671642289071</v>
      </c>
      <c r="V4915" s="4">
        <f t="shared" si="304"/>
        <v>1.18023132428514E-2</v>
      </c>
      <c r="W4915" s="2">
        <v>0.182</v>
      </c>
      <c r="X4915" s="2">
        <v>9.3783588000000001E-2</v>
      </c>
      <c r="Y4915" s="1">
        <v>2502</v>
      </c>
      <c r="Z4915" s="1">
        <v>9</v>
      </c>
      <c r="AA4915" s="1" t="s">
        <v>74</v>
      </c>
      <c r="AB4915" s="2">
        <v>0.05</v>
      </c>
      <c r="AC4915" s="1" t="s">
        <v>66</v>
      </c>
      <c r="AD4915" s="1" t="s">
        <v>93</v>
      </c>
      <c r="AE4915" s="1" t="s">
        <v>54</v>
      </c>
      <c r="AF4915" s="1" t="s">
        <v>55</v>
      </c>
      <c r="AG4915" s="1" t="s">
        <v>68</v>
      </c>
      <c r="AI4915" s="2">
        <v>12204.1208224</v>
      </c>
      <c r="AJ4915" s="2">
        <v>378608.58670599997</v>
      </c>
      <c r="AK4915" s="1">
        <v>320</v>
      </c>
      <c r="AL4915" s="6">
        <v>0.15</v>
      </c>
      <c r="AM4915" s="6">
        <v>0.15</v>
      </c>
      <c r="AN4915">
        <f t="shared" si="306"/>
        <v>3.8587007463433604E-2</v>
      </c>
      <c r="AO4915">
        <f t="shared" si="307"/>
        <v>1.77034698642771E-3</v>
      </c>
    </row>
    <row r="4916" spans="1:41" x14ac:dyDescent="0.25">
      <c r="A4916" s="1">
        <v>44</v>
      </c>
      <c r="B4916" s="1">
        <v>10</v>
      </c>
      <c r="C4916" s="2">
        <v>0.52464567859599998</v>
      </c>
      <c r="D4916" s="1">
        <v>324</v>
      </c>
      <c r="E4916" s="1">
        <v>44</v>
      </c>
      <c r="F4916" s="1">
        <v>10</v>
      </c>
      <c r="G4916" s="1" t="s">
        <v>48</v>
      </c>
      <c r="H4916" s="2">
        <v>6.9677014870000002</v>
      </c>
      <c r="I4916" s="2">
        <v>0.29799999999999999</v>
      </c>
      <c r="J4916" s="2">
        <v>139.52699999999999</v>
      </c>
      <c r="K4916" s="2">
        <v>5.9580000000000002</v>
      </c>
      <c r="L4916" s="2">
        <v>0.33700000000000002</v>
      </c>
      <c r="M4916" s="2">
        <v>0.20599999999999999</v>
      </c>
      <c r="N4916" s="2">
        <v>2.3450000000000002</v>
      </c>
      <c r="O4916" s="2">
        <v>6.0999999999999999E-2</v>
      </c>
      <c r="P4916" s="2">
        <v>46.965000000000003</v>
      </c>
      <c r="Q4916" s="2">
        <v>1.226</v>
      </c>
      <c r="R4916" s="2">
        <v>0.52464567859599998</v>
      </c>
      <c r="S4916" s="2">
        <v>1.3169999999999999</v>
      </c>
      <c r="T4916" s="2">
        <v>2.9000000000000001E-2</v>
      </c>
      <c r="U4916" s="4">
        <f t="shared" si="305"/>
        <v>0.69095835871093192</v>
      </c>
      <c r="V4916" s="4">
        <f t="shared" si="304"/>
        <v>1.5214724679283999E-2</v>
      </c>
      <c r="W4916" s="2">
        <v>0.189</v>
      </c>
      <c r="X4916" s="2">
        <v>9.9079605000000001E-2</v>
      </c>
      <c r="Y4916" s="1">
        <v>2502</v>
      </c>
      <c r="Z4916" s="1">
        <v>9</v>
      </c>
      <c r="AA4916" s="1" t="s">
        <v>74</v>
      </c>
      <c r="AB4916" s="2">
        <v>0.05</v>
      </c>
      <c r="AC4916" s="1" t="s">
        <v>66</v>
      </c>
      <c r="AD4916" s="1" t="s">
        <v>93</v>
      </c>
      <c r="AE4916" s="1" t="s">
        <v>54</v>
      </c>
      <c r="AF4916" s="1" t="s">
        <v>55</v>
      </c>
      <c r="AG4916" s="1" t="s">
        <v>68</v>
      </c>
      <c r="AI4916" s="2">
        <v>12204.1208224</v>
      </c>
      <c r="AJ4916" s="2">
        <v>378608.58670599997</v>
      </c>
      <c r="AK4916" s="1">
        <v>324</v>
      </c>
      <c r="AL4916" s="6">
        <v>0.15</v>
      </c>
      <c r="AM4916" s="6">
        <v>0.15</v>
      </c>
      <c r="AN4916">
        <f t="shared" si="306"/>
        <v>0.10364375380663979</v>
      </c>
      <c r="AO4916">
        <f t="shared" si="307"/>
        <v>2.2822087018926E-3</v>
      </c>
    </row>
    <row r="4917" spans="1:41" x14ac:dyDescent="0.25">
      <c r="A4917" s="1">
        <v>44</v>
      </c>
      <c r="B4917" s="1">
        <v>2</v>
      </c>
      <c r="C4917" s="2">
        <v>9.8828144439599992E-3</v>
      </c>
      <c r="D4917" s="1">
        <v>318</v>
      </c>
      <c r="E4917" s="1">
        <v>44</v>
      </c>
      <c r="F4917" s="1">
        <v>2</v>
      </c>
      <c r="G4917" s="1" t="s">
        <v>39</v>
      </c>
      <c r="H4917" s="2">
        <v>15.69866929</v>
      </c>
      <c r="I4917" s="2">
        <v>0.78800000000000003</v>
      </c>
      <c r="J4917" s="2">
        <v>13549.489</v>
      </c>
      <c r="K4917" s="2">
        <v>680.35199999999998</v>
      </c>
      <c r="L4917" s="2">
        <v>0.33</v>
      </c>
      <c r="M4917" s="2">
        <v>0.19800000000000001</v>
      </c>
      <c r="N4917" s="2">
        <v>5.1829999999999998</v>
      </c>
      <c r="O4917" s="2">
        <v>0.156</v>
      </c>
      <c r="P4917" s="2">
        <v>4473.7839999999997</v>
      </c>
      <c r="Q4917" s="2">
        <v>134.85599999999999</v>
      </c>
      <c r="R4917" s="2">
        <v>9.8828144439599992E-3</v>
      </c>
      <c r="S4917" s="2">
        <v>2.8969999999999998</v>
      </c>
      <c r="T4917" s="2">
        <v>7.3999999999999996E-2</v>
      </c>
      <c r="U4917" s="4">
        <f t="shared" si="305"/>
        <v>2.8630513444152114E-2</v>
      </c>
      <c r="V4917" s="4">
        <f t="shared" si="304"/>
        <v>7.3132826885303993E-4</v>
      </c>
      <c r="W4917" s="2">
        <v>0.185</v>
      </c>
      <c r="X4917" s="2">
        <v>9.4305049000000002E-2</v>
      </c>
      <c r="Y4917" s="1">
        <v>2503</v>
      </c>
      <c r="Z4917" s="1">
        <v>9</v>
      </c>
      <c r="AA4917" s="1" t="s">
        <v>74</v>
      </c>
      <c r="AB4917" s="2">
        <v>0.05</v>
      </c>
      <c r="AC4917" s="1" t="s">
        <v>66</v>
      </c>
      <c r="AD4917" s="1" t="s">
        <v>93</v>
      </c>
      <c r="AE4917" s="1" t="s">
        <v>54</v>
      </c>
      <c r="AF4917" s="1" t="s">
        <v>55</v>
      </c>
      <c r="AG4917" s="1" t="s">
        <v>68</v>
      </c>
      <c r="AI4917" s="2">
        <v>327.19663004799997</v>
      </c>
      <c r="AJ4917" s="2">
        <v>430.49367558599999</v>
      </c>
      <c r="AK4917" s="1">
        <v>318</v>
      </c>
      <c r="AL4917" s="6">
        <v>0.15</v>
      </c>
      <c r="AM4917" s="6">
        <v>0.15</v>
      </c>
      <c r="AN4917">
        <f t="shared" si="306"/>
        <v>4.2945770166228168E-3</v>
      </c>
      <c r="AO4917">
        <f t="shared" si="307"/>
        <v>1.0969924032795599E-4</v>
      </c>
    </row>
    <row r="4918" spans="1:41" ht="75" x14ac:dyDescent="0.25">
      <c r="A4918" s="1">
        <v>10</v>
      </c>
      <c r="B4918" s="1">
        <v>4</v>
      </c>
      <c r="C4918" s="2">
        <v>4.5686191149000001E-2</v>
      </c>
      <c r="D4918" s="1">
        <v>13</v>
      </c>
      <c r="E4918" s="1">
        <v>10</v>
      </c>
      <c r="F4918" s="1">
        <v>4</v>
      </c>
      <c r="G4918" s="1" t="s">
        <v>38</v>
      </c>
      <c r="H4918" s="2">
        <v>13.15277966</v>
      </c>
      <c r="I4918" s="2">
        <v>1.1859999999999999</v>
      </c>
      <c r="J4918" s="2">
        <v>6233.5879999999997</v>
      </c>
      <c r="K4918" s="2">
        <v>562.16</v>
      </c>
      <c r="L4918" s="2">
        <v>0.215</v>
      </c>
      <c r="M4918" s="2">
        <v>0.107</v>
      </c>
      <c r="N4918" s="2">
        <v>2.8260000000000001</v>
      </c>
      <c r="O4918" s="2">
        <v>0.127</v>
      </c>
      <c r="P4918" s="2">
        <v>1339.375</v>
      </c>
      <c r="Q4918" s="2">
        <v>60.359000000000002</v>
      </c>
      <c r="R4918" s="2">
        <v>4.5686191149000001E-2</v>
      </c>
      <c r="S4918" s="2">
        <v>1.3440000000000001</v>
      </c>
      <c r="T4918" s="2">
        <v>6.4000000000000001E-2</v>
      </c>
      <c r="U4918" s="4">
        <f t="shared" si="305"/>
        <v>6.1402240904256007E-2</v>
      </c>
      <c r="V4918" s="4">
        <f t="shared" si="304"/>
        <v>2.9239162335359999E-3</v>
      </c>
      <c r="W4918" s="2">
        <v>0.10199999999999999</v>
      </c>
      <c r="X4918" s="2">
        <v>5.4107499000000003E-2</v>
      </c>
      <c r="Y4918" s="1">
        <v>2483</v>
      </c>
      <c r="Z4918" s="1">
        <v>9</v>
      </c>
      <c r="AA4918" s="1" t="s">
        <v>74</v>
      </c>
      <c r="AB4918" s="2">
        <v>0.05</v>
      </c>
      <c r="AC4918" s="1" t="s">
        <v>57</v>
      </c>
      <c r="AD4918" s="1" t="s">
        <v>75</v>
      </c>
      <c r="AE4918" s="1" t="s">
        <v>59</v>
      </c>
      <c r="AF4918" s="1" t="s">
        <v>59</v>
      </c>
      <c r="AG4918" s="3" t="s">
        <v>76</v>
      </c>
      <c r="AH4918" s="1" t="s">
        <v>77</v>
      </c>
      <c r="AI4918" s="2">
        <v>1382.75989187</v>
      </c>
      <c r="AJ4918" s="2">
        <v>39000.378088400001</v>
      </c>
      <c r="AK4918" s="1">
        <v>13</v>
      </c>
      <c r="AL4918" s="6">
        <v>0.15</v>
      </c>
      <c r="AM4918" s="6">
        <v>0.15</v>
      </c>
      <c r="AN4918">
        <f t="shared" si="306"/>
        <v>9.2103361356384011E-3</v>
      </c>
      <c r="AO4918">
        <f t="shared" si="307"/>
        <v>4.3858743503039999E-4</v>
      </c>
    </row>
    <row r="4919" spans="1:41" ht="75" x14ac:dyDescent="0.25">
      <c r="A4919" s="1">
        <v>10</v>
      </c>
      <c r="B4919" s="1">
        <v>13</v>
      </c>
      <c r="C4919" s="2">
        <v>0.84964315505499999</v>
      </c>
      <c r="D4919" s="1">
        <v>19</v>
      </c>
      <c r="E4919" s="1">
        <v>10</v>
      </c>
      <c r="F4919" s="1">
        <v>13</v>
      </c>
      <c r="G4919" s="1" t="s">
        <v>42</v>
      </c>
      <c r="H4919" s="2">
        <v>10.90431008</v>
      </c>
      <c r="I4919" s="2">
        <v>0.71499999999999997</v>
      </c>
      <c r="J4919" s="2">
        <v>2850.6350000000002</v>
      </c>
      <c r="K4919" s="2">
        <v>186.79499999999999</v>
      </c>
      <c r="L4919" s="2">
        <v>0.218</v>
      </c>
      <c r="M4919" s="2">
        <v>0.109</v>
      </c>
      <c r="N4919" s="2">
        <v>2.3759999999999999</v>
      </c>
      <c r="O4919" s="2">
        <v>7.8E-2</v>
      </c>
      <c r="P4919" s="2">
        <v>621.19399999999996</v>
      </c>
      <c r="Q4919" s="2">
        <v>20.323</v>
      </c>
      <c r="R4919" s="2">
        <v>0.84964315505499999</v>
      </c>
      <c r="S4919" s="2">
        <v>1.1339999999999999</v>
      </c>
      <c r="T4919" s="2">
        <v>3.9E-2</v>
      </c>
      <c r="U4919" s="4">
        <f t="shared" si="305"/>
        <v>0.96349533783236985</v>
      </c>
      <c r="V4919" s="4">
        <f t="shared" si="304"/>
        <v>3.3136083047145E-2</v>
      </c>
      <c r="W4919" s="2">
        <v>0.104</v>
      </c>
      <c r="X4919" s="2">
        <v>5.4867652000000003E-2</v>
      </c>
      <c r="Y4919" s="1">
        <v>2483</v>
      </c>
      <c r="Z4919" s="1">
        <v>9</v>
      </c>
      <c r="AA4919" s="1" t="s">
        <v>74</v>
      </c>
      <c r="AB4919" s="2">
        <v>0.05</v>
      </c>
      <c r="AC4919" s="1" t="s">
        <v>57</v>
      </c>
      <c r="AD4919" s="1" t="s">
        <v>75</v>
      </c>
      <c r="AE4919" s="1" t="s">
        <v>59</v>
      </c>
      <c r="AF4919" s="1" t="s">
        <v>59</v>
      </c>
      <c r="AG4919" s="3" t="s">
        <v>76</v>
      </c>
      <c r="AH4919" s="1" t="s">
        <v>77</v>
      </c>
      <c r="AI4919" s="2">
        <v>1382.75989187</v>
      </c>
      <c r="AJ4919" s="2">
        <v>39000.378088400001</v>
      </c>
      <c r="AK4919" s="1">
        <v>19</v>
      </c>
      <c r="AL4919" s="6">
        <v>0.15</v>
      </c>
      <c r="AM4919" s="6">
        <v>0.15</v>
      </c>
      <c r="AN4919">
        <f t="shared" si="306"/>
        <v>0.14452430067485547</v>
      </c>
      <c r="AO4919">
        <f t="shared" si="307"/>
        <v>4.9704124570717498E-3</v>
      </c>
    </row>
    <row r="4920" spans="1:41" x14ac:dyDescent="0.25">
      <c r="A4920" s="1">
        <v>10</v>
      </c>
      <c r="B4920" s="1">
        <v>1</v>
      </c>
      <c r="C4920" s="2">
        <v>0.21732193646</v>
      </c>
      <c r="D4920" s="1">
        <v>10</v>
      </c>
      <c r="E4920" s="1">
        <v>10</v>
      </c>
      <c r="F4920" s="1">
        <v>1</v>
      </c>
      <c r="G4920" s="1" t="s">
        <v>46</v>
      </c>
      <c r="H4920" s="2">
        <v>4.5113969970000003</v>
      </c>
      <c r="I4920" s="2">
        <v>0.20300000000000001</v>
      </c>
      <c r="J4920" s="2">
        <v>82.102000000000004</v>
      </c>
      <c r="K4920" s="2">
        <v>3.7010000000000001</v>
      </c>
      <c r="L4920" s="2">
        <v>0.219</v>
      </c>
      <c r="M4920" s="2">
        <v>0.108</v>
      </c>
      <c r="N4920" s="2">
        <v>0.98599999999999999</v>
      </c>
      <c r="O4920" s="2">
        <v>2.1999999999999999E-2</v>
      </c>
      <c r="P4920" s="2">
        <v>17.951000000000001</v>
      </c>
      <c r="Q4920" s="2">
        <v>0.40100000000000002</v>
      </c>
      <c r="R4920" s="2">
        <v>0.21732193646</v>
      </c>
      <c r="S4920" s="2">
        <v>0.47099999999999997</v>
      </c>
      <c r="T4920" s="2">
        <v>1.0999999999999999E-2</v>
      </c>
      <c r="U4920" s="4">
        <f t="shared" si="305"/>
        <v>0.10235863207265999</v>
      </c>
      <c r="V4920" s="4">
        <f t="shared" si="304"/>
        <v>2.3905413010599998E-3</v>
      </c>
      <c r="W4920" s="2">
        <v>0.104</v>
      </c>
      <c r="X4920" s="2">
        <v>5.4640028E-2</v>
      </c>
      <c r="Y4920" s="1">
        <v>2484</v>
      </c>
      <c r="Z4920" s="1">
        <v>9</v>
      </c>
      <c r="AA4920" s="1" t="s">
        <v>74</v>
      </c>
      <c r="AB4920" s="2">
        <v>0.05</v>
      </c>
      <c r="AC4920" s="1" t="s">
        <v>57</v>
      </c>
      <c r="AD4920" s="1" t="s">
        <v>521</v>
      </c>
      <c r="AE4920" s="1" t="s">
        <v>59</v>
      </c>
      <c r="AF4920" s="1" t="s">
        <v>59</v>
      </c>
      <c r="AG4920" s="1" t="s">
        <v>522</v>
      </c>
      <c r="AH4920" s="1" t="s">
        <v>523</v>
      </c>
      <c r="AI4920" s="2">
        <v>1441.87365256</v>
      </c>
      <c r="AJ4920" s="2">
        <v>76241.007246900001</v>
      </c>
      <c r="AK4920" s="1">
        <v>10</v>
      </c>
      <c r="AL4920" s="6">
        <v>0.15</v>
      </c>
      <c r="AM4920" s="6">
        <v>0.15</v>
      </c>
      <c r="AN4920">
        <f t="shared" si="306"/>
        <v>1.5353794810898998E-2</v>
      </c>
      <c r="AO4920">
        <f t="shared" si="307"/>
        <v>3.5858119515899998E-4</v>
      </c>
    </row>
    <row r="4921" spans="1:41" x14ac:dyDescent="0.25">
      <c r="A4921" s="1">
        <v>10</v>
      </c>
      <c r="B4921" s="1">
        <v>4</v>
      </c>
      <c r="C4921" s="2">
        <v>1.53293774106</v>
      </c>
      <c r="D4921" s="1">
        <v>13</v>
      </c>
      <c r="E4921" s="1">
        <v>10</v>
      </c>
      <c r="F4921" s="1">
        <v>4</v>
      </c>
      <c r="G4921" s="1" t="s">
        <v>38</v>
      </c>
      <c r="H4921" s="2">
        <v>13.15277966</v>
      </c>
      <c r="I4921" s="2">
        <v>1.1859999999999999</v>
      </c>
      <c r="J4921" s="2">
        <v>6233.5879999999997</v>
      </c>
      <c r="K4921" s="2">
        <v>562.16</v>
      </c>
      <c r="L4921" s="2">
        <v>0.215</v>
      </c>
      <c r="M4921" s="2">
        <v>0.107</v>
      </c>
      <c r="N4921" s="2">
        <v>2.8260000000000001</v>
      </c>
      <c r="O4921" s="2">
        <v>0.127</v>
      </c>
      <c r="P4921" s="2">
        <v>1339.375</v>
      </c>
      <c r="Q4921" s="2">
        <v>60.359000000000002</v>
      </c>
      <c r="R4921" s="2">
        <v>1.53293774106</v>
      </c>
      <c r="S4921" s="2">
        <v>1.3440000000000001</v>
      </c>
      <c r="T4921" s="2">
        <v>6.4000000000000001E-2</v>
      </c>
      <c r="U4921" s="4">
        <f t="shared" si="305"/>
        <v>2.0602683239846402</v>
      </c>
      <c r="V4921" s="4">
        <f t="shared" si="304"/>
        <v>9.8108015427840006E-2</v>
      </c>
      <c r="W4921" s="2">
        <v>0.10199999999999999</v>
      </c>
      <c r="X4921" s="2">
        <v>5.4107499000000003E-2</v>
      </c>
      <c r="Y4921" s="1">
        <v>2484</v>
      </c>
      <c r="Z4921" s="1">
        <v>9</v>
      </c>
      <c r="AA4921" s="1" t="s">
        <v>74</v>
      </c>
      <c r="AB4921" s="2">
        <v>0.05</v>
      </c>
      <c r="AC4921" s="1" t="s">
        <v>57</v>
      </c>
      <c r="AD4921" s="1" t="s">
        <v>521</v>
      </c>
      <c r="AE4921" s="1" t="s">
        <v>59</v>
      </c>
      <c r="AF4921" s="1" t="s">
        <v>59</v>
      </c>
      <c r="AG4921" s="1" t="s">
        <v>522</v>
      </c>
      <c r="AH4921" s="1" t="s">
        <v>523</v>
      </c>
      <c r="AI4921" s="2">
        <v>1441.87365256</v>
      </c>
      <c r="AJ4921" s="2">
        <v>76241.007246900001</v>
      </c>
      <c r="AK4921" s="1">
        <v>13</v>
      </c>
      <c r="AL4921" s="6">
        <v>0.15</v>
      </c>
      <c r="AM4921" s="6">
        <v>0.15</v>
      </c>
      <c r="AN4921">
        <f t="shared" si="306"/>
        <v>0.30904024859769602</v>
      </c>
      <c r="AO4921">
        <f t="shared" si="307"/>
        <v>1.4716202314176001E-2</v>
      </c>
    </row>
    <row r="4922" spans="1:41" x14ac:dyDescent="0.25">
      <c r="A4922" s="1">
        <v>10</v>
      </c>
      <c r="B4922" s="1">
        <v>3</v>
      </c>
      <c r="C4922" s="2">
        <v>0.25677486948700001</v>
      </c>
      <c r="D4922" s="1">
        <v>12</v>
      </c>
      <c r="E4922" s="1">
        <v>10</v>
      </c>
      <c r="F4922" s="1">
        <v>3</v>
      </c>
      <c r="G4922" s="1" t="s">
        <v>40</v>
      </c>
      <c r="H4922" s="2">
        <v>20.481615560000002</v>
      </c>
      <c r="I4922" s="2">
        <v>1.5920000000000001</v>
      </c>
      <c r="J4922" s="2">
        <v>2308.35</v>
      </c>
      <c r="K4922" s="2">
        <v>179.36799999999999</v>
      </c>
      <c r="L4922" s="2">
        <v>0.218</v>
      </c>
      <c r="M4922" s="2">
        <v>0.11</v>
      </c>
      <c r="N4922" s="2">
        <v>4.4630000000000001</v>
      </c>
      <c r="O4922" s="2">
        <v>0.17599999999999999</v>
      </c>
      <c r="P4922" s="2">
        <v>503.02100000000002</v>
      </c>
      <c r="Q4922" s="2">
        <v>19.791</v>
      </c>
      <c r="R4922" s="2">
        <v>0.25677486948700001</v>
      </c>
      <c r="S4922" s="2">
        <v>2.1309999999999998</v>
      </c>
      <c r="T4922" s="2">
        <v>8.8999999999999996E-2</v>
      </c>
      <c r="U4922" s="4">
        <f t="shared" si="305"/>
        <v>0.54718724687679698</v>
      </c>
      <c r="V4922" s="4">
        <f t="shared" si="304"/>
        <v>2.2852963384342999E-2</v>
      </c>
      <c r="W4922" s="2">
        <v>0.104</v>
      </c>
      <c r="X4922" s="2">
        <v>5.5829323E-2</v>
      </c>
      <c r="Y4922" s="1">
        <v>2487</v>
      </c>
      <c r="Z4922" s="1">
        <v>9</v>
      </c>
      <c r="AA4922" s="1" t="s">
        <v>74</v>
      </c>
      <c r="AB4922" s="2">
        <v>0.05</v>
      </c>
      <c r="AC4922" s="1" t="s">
        <v>57</v>
      </c>
      <c r="AD4922" s="1" t="s">
        <v>524</v>
      </c>
      <c r="AE4922" s="1" t="s">
        <v>102</v>
      </c>
      <c r="AF4922" s="1" t="s">
        <v>102</v>
      </c>
      <c r="AG4922" s="1" t="s">
        <v>63</v>
      </c>
      <c r="AH4922" s="1" t="s">
        <v>525</v>
      </c>
      <c r="AI4922" s="2">
        <v>3834.9603972099999</v>
      </c>
      <c r="AJ4922" s="2">
        <v>885973.35245799995</v>
      </c>
      <c r="AK4922" s="1">
        <v>12</v>
      </c>
      <c r="AL4922" s="6">
        <v>0.15</v>
      </c>
      <c r="AM4922" s="6">
        <v>0.15</v>
      </c>
      <c r="AN4922">
        <f t="shared" si="306"/>
        <v>8.2078087031519545E-2</v>
      </c>
      <c r="AO4922">
        <f t="shared" si="307"/>
        <v>3.4279445076514496E-3</v>
      </c>
    </row>
    <row r="4923" spans="1:41" x14ac:dyDescent="0.25">
      <c r="A4923" s="1">
        <v>10</v>
      </c>
      <c r="B4923" s="1">
        <v>4</v>
      </c>
      <c r="C4923" s="2">
        <v>20.0824559928</v>
      </c>
      <c r="D4923" s="1">
        <v>13</v>
      </c>
      <c r="E4923" s="1">
        <v>10</v>
      </c>
      <c r="F4923" s="1">
        <v>4</v>
      </c>
      <c r="G4923" s="1" t="s">
        <v>38</v>
      </c>
      <c r="H4923" s="2">
        <v>13.15277966</v>
      </c>
      <c r="I4923" s="2">
        <v>1.1859999999999999</v>
      </c>
      <c r="J4923" s="2">
        <v>6233.5879999999997</v>
      </c>
      <c r="K4923" s="2">
        <v>562.16</v>
      </c>
      <c r="L4923" s="2">
        <v>0.215</v>
      </c>
      <c r="M4923" s="2">
        <v>0.107</v>
      </c>
      <c r="N4923" s="2">
        <v>2.8260000000000001</v>
      </c>
      <c r="O4923" s="2">
        <v>0.127</v>
      </c>
      <c r="P4923" s="2">
        <v>1339.375</v>
      </c>
      <c r="Q4923" s="2">
        <v>60.359000000000002</v>
      </c>
      <c r="R4923" s="2">
        <v>20.0824559928</v>
      </c>
      <c r="S4923" s="2">
        <v>1.3440000000000001</v>
      </c>
      <c r="T4923" s="2">
        <v>6.4000000000000001E-2</v>
      </c>
      <c r="U4923" s="4">
        <f t="shared" si="305"/>
        <v>26.9908208543232</v>
      </c>
      <c r="V4923" s="4">
        <f t="shared" si="304"/>
        <v>1.2852771835392001</v>
      </c>
      <c r="W4923" s="2">
        <v>0.10199999999999999</v>
      </c>
      <c r="X4923" s="2">
        <v>5.4107499000000003E-2</v>
      </c>
      <c r="Y4923" s="1">
        <v>2487</v>
      </c>
      <c r="Z4923" s="1">
        <v>9</v>
      </c>
      <c r="AA4923" s="1" t="s">
        <v>74</v>
      </c>
      <c r="AB4923" s="2">
        <v>0.05</v>
      </c>
      <c r="AC4923" s="1" t="s">
        <v>57</v>
      </c>
      <c r="AD4923" s="1" t="s">
        <v>524</v>
      </c>
      <c r="AE4923" s="1" t="s">
        <v>102</v>
      </c>
      <c r="AF4923" s="1" t="s">
        <v>102</v>
      </c>
      <c r="AG4923" s="1" t="s">
        <v>63</v>
      </c>
      <c r="AH4923" s="1" t="s">
        <v>525</v>
      </c>
      <c r="AI4923" s="2">
        <v>3834.9603972099999</v>
      </c>
      <c r="AJ4923" s="2">
        <v>885973.35245799995</v>
      </c>
      <c r="AK4923" s="1">
        <v>13</v>
      </c>
      <c r="AL4923" s="6">
        <v>0.15</v>
      </c>
      <c r="AM4923" s="6">
        <v>0.15</v>
      </c>
      <c r="AN4923">
        <f t="shared" si="306"/>
        <v>4.0486231281484795</v>
      </c>
      <c r="AO4923">
        <f t="shared" si="307"/>
        <v>0.19279157753088</v>
      </c>
    </row>
    <row r="4924" spans="1:41" x14ac:dyDescent="0.25">
      <c r="A4924" s="1">
        <v>10</v>
      </c>
      <c r="B4924" s="1">
        <v>2</v>
      </c>
      <c r="C4924" s="2">
        <v>0.16538487317299999</v>
      </c>
      <c r="D4924" s="1">
        <v>11</v>
      </c>
      <c r="E4924" s="1">
        <v>10</v>
      </c>
      <c r="F4924" s="1">
        <v>2</v>
      </c>
      <c r="G4924" s="1" t="s">
        <v>39</v>
      </c>
      <c r="H4924" s="2">
        <v>8.9212698019999994</v>
      </c>
      <c r="I4924" s="2">
        <v>0.434</v>
      </c>
      <c r="J4924" s="2">
        <v>10274.538</v>
      </c>
      <c r="K4924" s="2">
        <v>499.47</v>
      </c>
      <c r="L4924" s="2">
        <v>0.218</v>
      </c>
      <c r="M4924" s="2">
        <v>0.108</v>
      </c>
      <c r="N4924" s="2">
        <v>1.9450000000000001</v>
      </c>
      <c r="O4924" s="2">
        <v>4.7E-2</v>
      </c>
      <c r="P4924" s="2">
        <v>2239.9110000000001</v>
      </c>
      <c r="Q4924" s="2">
        <v>53.781999999999996</v>
      </c>
      <c r="R4924" s="2">
        <v>0.16538487317299999</v>
      </c>
      <c r="S4924" s="2">
        <v>0.92900000000000005</v>
      </c>
      <c r="T4924" s="2">
        <v>2.4E-2</v>
      </c>
      <c r="U4924" s="4">
        <f t="shared" si="305"/>
        <v>0.153642547177717</v>
      </c>
      <c r="V4924" s="4">
        <f t="shared" si="304"/>
        <v>3.9692369561519997E-3</v>
      </c>
      <c r="W4924" s="2">
        <v>0.104</v>
      </c>
      <c r="X4924" s="2">
        <v>5.4196583999999999E-2</v>
      </c>
      <c r="Y4924" s="1">
        <v>2488</v>
      </c>
      <c r="Z4924" s="1">
        <v>9</v>
      </c>
      <c r="AA4924" s="1" t="s">
        <v>74</v>
      </c>
      <c r="AB4924" s="2">
        <v>0.05</v>
      </c>
      <c r="AC4924" s="1" t="s">
        <v>57</v>
      </c>
      <c r="AD4924" s="1" t="s">
        <v>526</v>
      </c>
      <c r="AE4924" s="1" t="s">
        <v>59</v>
      </c>
      <c r="AF4924" s="1" t="s">
        <v>59</v>
      </c>
      <c r="AG4924" s="1" t="s">
        <v>527</v>
      </c>
      <c r="AH4924" s="1" t="s">
        <v>528</v>
      </c>
      <c r="AI4924" s="2">
        <v>888.54102183400005</v>
      </c>
      <c r="AJ4924" s="2">
        <v>25980.339337400001</v>
      </c>
      <c r="AK4924" s="1">
        <v>11</v>
      </c>
      <c r="AL4924" s="6">
        <v>0.15</v>
      </c>
      <c r="AM4924" s="6">
        <v>0.15</v>
      </c>
      <c r="AN4924">
        <f t="shared" si="306"/>
        <v>2.3046382076657549E-2</v>
      </c>
      <c r="AO4924">
        <f t="shared" si="307"/>
        <v>5.9538554342279996E-4</v>
      </c>
    </row>
    <row r="4925" spans="1:41" x14ac:dyDescent="0.25">
      <c r="A4925" s="1">
        <v>10</v>
      </c>
      <c r="B4925" s="1">
        <v>6</v>
      </c>
      <c r="C4925" s="2">
        <v>0.35694731311799999</v>
      </c>
      <c r="D4925" s="1">
        <v>14</v>
      </c>
      <c r="E4925" s="1">
        <v>10</v>
      </c>
      <c r="F4925" s="1">
        <v>6</v>
      </c>
      <c r="G4925" s="1" t="s">
        <v>49</v>
      </c>
      <c r="H4925" s="2">
        <v>4.3928867030000003</v>
      </c>
      <c r="I4925" s="2">
        <v>0.187</v>
      </c>
      <c r="J4925" s="2">
        <v>159.98699999999999</v>
      </c>
      <c r="K4925" s="2">
        <v>6.8140000000000001</v>
      </c>
      <c r="L4925" s="2">
        <v>0.221</v>
      </c>
      <c r="M4925" s="2">
        <v>0.111</v>
      </c>
      <c r="N4925" s="2">
        <v>0.97199999999999998</v>
      </c>
      <c r="O4925" s="2">
        <v>2.1000000000000001E-2</v>
      </c>
      <c r="P4925" s="2">
        <v>35.402999999999999</v>
      </c>
      <c r="Q4925" s="2">
        <v>0.75600000000000001</v>
      </c>
      <c r="R4925" s="2">
        <v>0.35694731311799999</v>
      </c>
      <c r="S4925" s="2">
        <v>0.46600000000000003</v>
      </c>
      <c r="T4925" s="2">
        <v>0.01</v>
      </c>
      <c r="U4925" s="4">
        <f t="shared" si="305"/>
        <v>0.16633744791298799</v>
      </c>
      <c r="V4925" s="4">
        <f t="shared" si="304"/>
        <v>3.5694731311800001E-3</v>
      </c>
      <c r="W4925" s="2">
        <v>0.106</v>
      </c>
      <c r="X4925" s="2">
        <v>5.6015316000000002E-2</v>
      </c>
      <c r="Y4925" s="1">
        <v>2488</v>
      </c>
      <c r="Z4925" s="1">
        <v>9</v>
      </c>
      <c r="AA4925" s="1" t="s">
        <v>74</v>
      </c>
      <c r="AB4925" s="2">
        <v>0.05</v>
      </c>
      <c r="AC4925" s="1" t="s">
        <v>57</v>
      </c>
      <c r="AD4925" s="1" t="s">
        <v>526</v>
      </c>
      <c r="AE4925" s="1" t="s">
        <v>59</v>
      </c>
      <c r="AF4925" s="1" t="s">
        <v>59</v>
      </c>
      <c r="AG4925" s="1" t="s">
        <v>527</v>
      </c>
      <c r="AH4925" s="1" t="s">
        <v>528</v>
      </c>
      <c r="AI4925" s="2">
        <v>888.54102183400005</v>
      </c>
      <c r="AJ4925" s="2">
        <v>25980.339337400001</v>
      </c>
      <c r="AK4925" s="1">
        <v>14</v>
      </c>
      <c r="AL4925" s="6">
        <v>0.15</v>
      </c>
      <c r="AM4925" s="6">
        <v>0.15</v>
      </c>
      <c r="AN4925">
        <f t="shared" si="306"/>
        <v>2.4950617186948198E-2</v>
      </c>
      <c r="AO4925">
        <f t="shared" si="307"/>
        <v>5.3542096967700004E-4</v>
      </c>
    </row>
    <row r="4926" spans="1:41" x14ac:dyDescent="0.25">
      <c r="A4926" s="1">
        <v>10</v>
      </c>
      <c r="B4926" s="1">
        <v>12</v>
      </c>
      <c r="C4926" s="2">
        <v>7.4096605679000005E-2</v>
      </c>
      <c r="D4926" s="1">
        <v>18</v>
      </c>
      <c r="E4926" s="1">
        <v>10</v>
      </c>
      <c r="F4926" s="1">
        <v>12</v>
      </c>
      <c r="G4926" s="1" t="s">
        <v>47</v>
      </c>
      <c r="H4926" s="2">
        <v>0.236666295</v>
      </c>
      <c r="I4926" s="2">
        <v>6.0000000000000001E-3</v>
      </c>
      <c r="J4926" s="2">
        <v>74.59</v>
      </c>
      <c r="K4926" s="2">
        <v>1.829</v>
      </c>
      <c r="L4926" s="2">
        <v>0.24299999999999999</v>
      </c>
      <c r="M4926" s="2">
        <v>0.126</v>
      </c>
      <c r="N4926" s="2">
        <v>5.7000000000000002E-2</v>
      </c>
      <c r="O4926" s="2">
        <v>1E-3</v>
      </c>
      <c r="P4926" s="2">
        <v>18.111000000000001</v>
      </c>
      <c r="Q4926" s="2">
        <v>0.23100000000000001</v>
      </c>
      <c r="R4926" s="2">
        <v>7.4096605679000005E-2</v>
      </c>
      <c r="S4926" s="2">
        <v>2.8000000000000001E-2</v>
      </c>
      <c r="T4926" s="2">
        <v>0</v>
      </c>
      <c r="U4926" s="4">
        <f t="shared" si="305"/>
        <v>2.0747049590120002E-3</v>
      </c>
      <c r="V4926" s="4">
        <f t="shared" si="304"/>
        <v>0</v>
      </c>
      <c r="W4926" s="2">
        <v>0.11899999999999999</v>
      </c>
      <c r="X4926" s="2">
        <v>6.4699403000000003E-2</v>
      </c>
      <c r="Y4926" s="1">
        <v>2488</v>
      </c>
      <c r="Z4926" s="1">
        <v>9</v>
      </c>
      <c r="AA4926" s="1" t="s">
        <v>74</v>
      </c>
      <c r="AB4926" s="2">
        <v>0.05</v>
      </c>
      <c r="AC4926" s="1" t="s">
        <v>57</v>
      </c>
      <c r="AD4926" s="1" t="s">
        <v>526</v>
      </c>
      <c r="AE4926" s="1" t="s">
        <v>59</v>
      </c>
      <c r="AF4926" s="1" t="s">
        <v>59</v>
      </c>
      <c r="AG4926" s="1" t="s">
        <v>527</v>
      </c>
      <c r="AH4926" s="1" t="s">
        <v>528</v>
      </c>
      <c r="AI4926" s="2">
        <v>888.54102183400005</v>
      </c>
      <c r="AJ4926" s="2">
        <v>25980.339337400001</v>
      </c>
      <c r="AK4926" s="1">
        <v>18</v>
      </c>
      <c r="AL4926" s="6">
        <v>0.15</v>
      </c>
      <c r="AM4926" s="6">
        <v>0.15</v>
      </c>
      <c r="AN4926">
        <f t="shared" si="306"/>
        <v>3.1120574385180003E-4</v>
      </c>
      <c r="AO4926">
        <f t="shared" si="307"/>
        <v>0</v>
      </c>
    </row>
    <row r="4927" spans="1:41" x14ac:dyDescent="0.25">
      <c r="A4927" s="1">
        <v>10</v>
      </c>
      <c r="B4927" s="1">
        <v>6</v>
      </c>
      <c r="C4927" s="2">
        <v>1.4388720456499999</v>
      </c>
      <c r="D4927" s="1">
        <v>14</v>
      </c>
      <c r="E4927" s="1">
        <v>10</v>
      </c>
      <c r="F4927" s="1">
        <v>6</v>
      </c>
      <c r="G4927" s="1" t="s">
        <v>49</v>
      </c>
      <c r="H4927" s="2">
        <v>4.3928867030000003</v>
      </c>
      <c r="I4927" s="2">
        <v>0.187</v>
      </c>
      <c r="J4927" s="2">
        <v>159.98699999999999</v>
      </c>
      <c r="K4927" s="2">
        <v>6.8140000000000001</v>
      </c>
      <c r="L4927" s="2">
        <v>0.221</v>
      </c>
      <c r="M4927" s="2">
        <v>0.111</v>
      </c>
      <c r="N4927" s="2">
        <v>0.97199999999999998</v>
      </c>
      <c r="O4927" s="2">
        <v>2.1000000000000001E-2</v>
      </c>
      <c r="P4927" s="2">
        <v>35.402999999999999</v>
      </c>
      <c r="Q4927" s="2">
        <v>0.75600000000000001</v>
      </c>
      <c r="R4927" s="2">
        <v>1.4388720456499999</v>
      </c>
      <c r="S4927" s="2">
        <v>0.46600000000000003</v>
      </c>
      <c r="T4927" s="2">
        <v>0.01</v>
      </c>
      <c r="U4927" s="4">
        <f t="shared" si="305"/>
        <v>0.67051437327289998</v>
      </c>
      <c r="V4927" s="4">
        <f t="shared" si="304"/>
        <v>1.43887204565E-2</v>
      </c>
      <c r="W4927" s="2">
        <v>0.106</v>
      </c>
      <c r="X4927" s="2">
        <v>5.6015316000000002E-2</v>
      </c>
      <c r="Y4927" s="1">
        <v>2489</v>
      </c>
      <c r="Z4927" s="1">
        <v>9</v>
      </c>
      <c r="AA4927" s="1" t="s">
        <v>74</v>
      </c>
      <c r="AB4927" s="2">
        <v>0.05</v>
      </c>
      <c r="AC4927" s="1" t="s">
        <v>57</v>
      </c>
      <c r="AD4927" s="1" t="s">
        <v>526</v>
      </c>
      <c r="AE4927" s="1" t="s">
        <v>59</v>
      </c>
      <c r="AF4927" s="1" t="s">
        <v>59</v>
      </c>
      <c r="AG4927" s="1" t="s">
        <v>527</v>
      </c>
      <c r="AH4927" s="1" t="s">
        <v>528</v>
      </c>
      <c r="AI4927" s="2">
        <v>1751.1309097999999</v>
      </c>
      <c r="AJ4927" s="2">
        <v>136963.00805599999</v>
      </c>
      <c r="AK4927" s="1">
        <v>14</v>
      </c>
      <c r="AL4927" s="6">
        <v>0.15</v>
      </c>
      <c r="AM4927" s="6">
        <v>0.15</v>
      </c>
      <c r="AN4927">
        <f t="shared" si="306"/>
        <v>0.10057715599093499</v>
      </c>
      <c r="AO4927">
        <f t="shared" si="307"/>
        <v>2.1583080684749998E-3</v>
      </c>
    </row>
    <row r="4928" spans="1:41" x14ac:dyDescent="0.25">
      <c r="A4928" s="1">
        <v>10</v>
      </c>
      <c r="B4928" s="1">
        <v>12</v>
      </c>
      <c r="C4928" s="2">
        <v>6.6063223945800002E-3</v>
      </c>
      <c r="D4928" s="1">
        <v>18</v>
      </c>
      <c r="E4928" s="1">
        <v>10</v>
      </c>
      <c r="F4928" s="1">
        <v>12</v>
      </c>
      <c r="G4928" s="1" t="s">
        <v>47</v>
      </c>
      <c r="H4928" s="2">
        <v>0.236666295</v>
      </c>
      <c r="I4928" s="2">
        <v>6.0000000000000001E-3</v>
      </c>
      <c r="J4928" s="2">
        <v>74.59</v>
      </c>
      <c r="K4928" s="2">
        <v>1.829</v>
      </c>
      <c r="L4928" s="2">
        <v>0.24299999999999999</v>
      </c>
      <c r="M4928" s="2">
        <v>0.126</v>
      </c>
      <c r="N4928" s="2">
        <v>5.7000000000000002E-2</v>
      </c>
      <c r="O4928" s="2">
        <v>1E-3</v>
      </c>
      <c r="P4928" s="2">
        <v>18.111000000000001</v>
      </c>
      <c r="Q4928" s="2">
        <v>0.23100000000000001</v>
      </c>
      <c r="R4928" s="2">
        <v>6.6063223945800002E-3</v>
      </c>
      <c r="S4928" s="2">
        <v>2.8000000000000001E-2</v>
      </c>
      <c r="T4928" s="2">
        <v>0</v>
      </c>
      <c r="U4928" s="4">
        <f t="shared" si="305"/>
        <v>1.8497702704824002E-4</v>
      </c>
      <c r="V4928" s="4">
        <f t="shared" si="304"/>
        <v>0</v>
      </c>
      <c r="W4928" s="2">
        <v>0.11899999999999999</v>
      </c>
      <c r="X4928" s="2">
        <v>6.4699403000000003E-2</v>
      </c>
      <c r="Y4928" s="1">
        <v>2489</v>
      </c>
      <c r="Z4928" s="1">
        <v>9</v>
      </c>
      <c r="AA4928" s="1" t="s">
        <v>74</v>
      </c>
      <c r="AB4928" s="2">
        <v>0.05</v>
      </c>
      <c r="AC4928" s="1" t="s">
        <v>57</v>
      </c>
      <c r="AD4928" s="1" t="s">
        <v>526</v>
      </c>
      <c r="AE4928" s="1" t="s">
        <v>59</v>
      </c>
      <c r="AF4928" s="1" t="s">
        <v>59</v>
      </c>
      <c r="AG4928" s="1" t="s">
        <v>527</v>
      </c>
      <c r="AH4928" s="1" t="s">
        <v>528</v>
      </c>
      <c r="AI4928" s="2">
        <v>1751.1309097999999</v>
      </c>
      <c r="AJ4928" s="2">
        <v>136963.00805599999</v>
      </c>
      <c r="AK4928" s="1">
        <v>18</v>
      </c>
      <c r="AL4928" s="6">
        <v>0.15</v>
      </c>
      <c r="AM4928" s="6">
        <v>0.15</v>
      </c>
      <c r="AN4928">
        <f t="shared" si="306"/>
        <v>2.7746554057236002E-5</v>
      </c>
      <c r="AO4928">
        <f t="shared" si="307"/>
        <v>0</v>
      </c>
    </row>
    <row r="4929" spans="1:41" x14ac:dyDescent="0.25">
      <c r="A4929" s="1">
        <v>10</v>
      </c>
      <c r="B4929" s="1">
        <v>13</v>
      </c>
      <c r="C4929" s="2">
        <v>0.22690516053099999</v>
      </c>
      <c r="D4929" s="1">
        <v>19</v>
      </c>
      <c r="E4929" s="1">
        <v>10</v>
      </c>
      <c r="F4929" s="1">
        <v>13</v>
      </c>
      <c r="G4929" s="1" t="s">
        <v>42</v>
      </c>
      <c r="H4929" s="2">
        <v>10.90431008</v>
      </c>
      <c r="I4929" s="2">
        <v>0.71499999999999997</v>
      </c>
      <c r="J4929" s="2">
        <v>2850.6350000000002</v>
      </c>
      <c r="K4929" s="2">
        <v>186.79499999999999</v>
      </c>
      <c r="L4929" s="2">
        <v>0.218</v>
      </c>
      <c r="M4929" s="2">
        <v>0.109</v>
      </c>
      <c r="N4929" s="2">
        <v>2.3759999999999999</v>
      </c>
      <c r="O4929" s="2">
        <v>7.8E-2</v>
      </c>
      <c r="P4929" s="2">
        <v>621.19399999999996</v>
      </c>
      <c r="Q4929" s="2">
        <v>20.323</v>
      </c>
      <c r="R4929" s="2">
        <v>0.22690516053099999</v>
      </c>
      <c r="S4929" s="2">
        <v>1.1339999999999999</v>
      </c>
      <c r="T4929" s="2">
        <v>3.9E-2</v>
      </c>
      <c r="U4929" s="4">
        <f t="shared" si="305"/>
        <v>0.25731045204215397</v>
      </c>
      <c r="V4929" s="4">
        <f t="shared" si="304"/>
        <v>8.8493012607089999E-3</v>
      </c>
      <c r="W4929" s="2">
        <v>0.104</v>
      </c>
      <c r="X4929" s="2">
        <v>5.4867652000000003E-2</v>
      </c>
      <c r="Y4929" s="1">
        <v>2489</v>
      </c>
      <c r="Z4929" s="1">
        <v>9</v>
      </c>
      <c r="AA4929" s="1" t="s">
        <v>74</v>
      </c>
      <c r="AB4929" s="2">
        <v>0.05</v>
      </c>
      <c r="AC4929" s="1" t="s">
        <v>57</v>
      </c>
      <c r="AD4929" s="1" t="s">
        <v>526</v>
      </c>
      <c r="AE4929" s="1" t="s">
        <v>59</v>
      </c>
      <c r="AF4929" s="1" t="s">
        <v>59</v>
      </c>
      <c r="AG4929" s="1" t="s">
        <v>527</v>
      </c>
      <c r="AH4929" s="1" t="s">
        <v>528</v>
      </c>
      <c r="AI4929" s="2">
        <v>1751.1309097999999</v>
      </c>
      <c r="AJ4929" s="2">
        <v>136963.00805599999</v>
      </c>
      <c r="AK4929" s="1">
        <v>19</v>
      </c>
      <c r="AL4929" s="6">
        <v>0.15</v>
      </c>
      <c r="AM4929" s="6">
        <v>0.15</v>
      </c>
      <c r="AN4929">
        <f t="shared" si="306"/>
        <v>3.8596567806323097E-2</v>
      </c>
      <c r="AO4929">
        <f t="shared" si="307"/>
        <v>1.32739518910635E-3</v>
      </c>
    </row>
    <row r="4930" spans="1:41" x14ac:dyDescent="0.25">
      <c r="A4930" s="1">
        <v>13</v>
      </c>
      <c r="B4930" s="1">
        <v>6</v>
      </c>
      <c r="C4930" s="2">
        <v>1.3295434285900001</v>
      </c>
      <c r="D4930" s="1">
        <v>42</v>
      </c>
      <c r="E4930" s="1">
        <v>13</v>
      </c>
      <c r="F4930" s="1">
        <v>6</v>
      </c>
      <c r="G4930" s="1" t="s">
        <v>49</v>
      </c>
      <c r="H4930" s="2">
        <v>9.1533261709999998</v>
      </c>
      <c r="I4930" s="2">
        <v>0.27800000000000002</v>
      </c>
      <c r="J4930" s="2">
        <v>52.973999999999997</v>
      </c>
      <c r="K4930" s="2">
        <v>1.609</v>
      </c>
      <c r="L4930" s="2">
        <v>0.53300000000000003</v>
      </c>
      <c r="M4930" s="2">
        <v>0.33600000000000002</v>
      </c>
      <c r="N4930" s="2">
        <v>4.8760000000000003</v>
      </c>
      <c r="O4930" s="2">
        <v>9.2999999999999999E-2</v>
      </c>
      <c r="P4930" s="2">
        <v>28.22</v>
      </c>
      <c r="Q4930" s="2">
        <v>0.54</v>
      </c>
      <c r="R4930" s="2">
        <v>1.3295434285900001</v>
      </c>
      <c r="S4930" s="2">
        <v>2.3450000000000002</v>
      </c>
      <c r="T4930" s="2">
        <v>4.7E-2</v>
      </c>
      <c r="U4930" s="4">
        <f t="shared" si="305"/>
        <v>3.1177793400435503</v>
      </c>
      <c r="V4930" s="4">
        <f t="shared" si="304"/>
        <v>6.2488541143730002E-2</v>
      </c>
      <c r="W4930" s="2">
        <v>0.25600000000000001</v>
      </c>
      <c r="X4930" s="2">
        <v>0.17015275299999999</v>
      </c>
      <c r="Y4930" s="1">
        <v>2489</v>
      </c>
      <c r="Z4930" s="1">
        <v>9</v>
      </c>
      <c r="AA4930" s="1" t="s">
        <v>74</v>
      </c>
      <c r="AB4930" s="2">
        <v>0.05</v>
      </c>
      <c r="AC4930" s="1" t="s">
        <v>57</v>
      </c>
      <c r="AD4930" s="1" t="s">
        <v>526</v>
      </c>
      <c r="AE4930" s="1" t="s">
        <v>59</v>
      </c>
      <c r="AF4930" s="1" t="s">
        <v>59</v>
      </c>
      <c r="AG4930" s="1" t="s">
        <v>527</v>
      </c>
      <c r="AH4930" s="1" t="s">
        <v>528</v>
      </c>
      <c r="AI4930" s="2">
        <v>1751.1309097999999</v>
      </c>
      <c r="AJ4930" s="2">
        <v>136963.00805599999</v>
      </c>
      <c r="AK4930" s="1">
        <v>42</v>
      </c>
      <c r="AL4930" s="6">
        <v>0.15</v>
      </c>
      <c r="AM4930" s="6">
        <v>0.15</v>
      </c>
      <c r="AN4930">
        <f t="shared" si="306"/>
        <v>0.46766690100653252</v>
      </c>
      <c r="AO4930">
        <f t="shared" si="307"/>
        <v>9.3732811715594999E-3</v>
      </c>
    </row>
    <row r="4931" spans="1:41" x14ac:dyDescent="0.25">
      <c r="A4931" s="1">
        <v>13</v>
      </c>
      <c r="B4931" s="1">
        <v>13</v>
      </c>
      <c r="C4931" s="2">
        <v>0.14232462595500001</v>
      </c>
      <c r="D4931" s="1">
        <v>46</v>
      </c>
      <c r="E4931" s="1">
        <v>13</v>
      </c>
      <c r="F4931" s="1">
        <v>13</v>
      </c>
      <c r="G4931" s="1" t="s">
        <v>42</v>
      </c>
      <c r="H4931" s="2">
        <v>22.340633050000001</v>
      </c>
      <c r="I4931" s="2">
        <v>1.095</v>
      </c>
      <c r="J4931" s="2">
        <v>1355.616</v>
      </c>
      <c r="K4931" s="2">
        <v>66.432000000000002</v>
      </c>
      <c r="L4931" s="2">
        <v>0.52300000000000002</v>
      </c>
      <c r="M4931" s="2">
        <v>0.32900000000000001</v>
      </c>
      <c r="N4931" s="2">
        <v>11.678000000000001</v>
      </c>
      <c r="O4931" s="2">
        <v>0.36</v>
      </c>
      <c r="P4931" s="2">
        <v>708.63599999999997</v>
      </c>
      <c r="Q4931" s="2">
        <v>21.829000000000001</v>
      </c>
      <c r="R4931" s="2">
        <v>0.14232462595500001</v>
      </c>
      <c r="S4931" s="2">
        <v>5.5750000000000002</v>
      </c>
      <c r="T4931" s="2">
        <v>0.182</v>
      </c>
      <c r="U4931" s="4">
        <f t="shared" si="305"/>
        <v>0.79345978969912501</v>
      </c>
      <c r="V4931" s="4">
        <f t="shared" ref="V4931:V4994" si="308">R4931*T4931</f>
        <v>2.5903081923809999E-2</v>
      </c>
      <c r="W4931" s="2">
        <v>0.25</v>
      </c>
      <c r="X4931" s="2">
        <v>0.16624605200000001</v>
      </c>
      <c r="Y4931" s="1">
        <v>2489</v>
      </c>
      <c r="Z4931" s="1">
        <v>9</v>
      </c>
      <c r="AA4931" s="1" t="s">
        <v>74</v>
      </c>
      <c r="AB4931" s="2">
        <v>0.05</v>
      </c>
      <c r="AC4931" s="1" t="s">
        <v>57</v>
      </c>
      <c r="AD4931" s="1" t="s">
        <v>526</v>
      </c>
      <c r="AE4931" s="1" t="s">
        <v>59</v>
      </c>
      <c r="AF4931" s="1" t="s">
        <v>59</v>
      </c>
      <c r="AG4931" s="1" t="s">
        <v>527</v>
      </c>
      <c r="AH4931" s="1" t="s">
        <v>528</v>
      </c>
      <c r="AI4931" s="2">
        <v>1751.1309097999999</v>
      </c>
      <c r="AJ4931" s="2">
        <v>136963.00805599999</v>
      </c>
      <c r="AK4931" s="1">
        <v>46</v>
      </c>
      <c r="AL4931" s="6">
        <v>0.15</v>
      </c>
      <c r="AM4931" s="6">
        <v>0.15</v>
      </c>
      <c r="AN4931">
        <f t="shared" si="306"/>
        <v>0.11901896845486874</v>
      </c>
      <c r="AO4931">
        <f t="shared" si="307"/>
        <v>3.8854622885714997E-3</v>
      </c>
    </row>
    <row r="4932" spans="1:41" x14ac:dyDescent="0.25">
      <c r="A4932" s="1">
        <v>13</v>
      </c>
      <c r="B4932" s="1">
        <v>4</v>
      </c>
      <c r="C4932" s="2">
        <v>1.3402419943600001E-2</v>
      </c>
      <c r="D4932" s="1">
        <v>41</v>
      </c>
      <c r="E4932" s="1">
        <v>13</v>
      </c>
      <c r="F4932" s="1">
        <v>4</v>
      </c>
      <c r="G4932" s="1" t="s">
        <v>38</v>
      </c>
      <c r="H4932" s="2">
        <v>26.09263662</v>
      </c>
      <c r="I4932" s="2">
        <v>1.754</v>
      </c>
      <c r="J4932" s="2">
        <v>7076.808</v>
      </c>
      <c r="K4932" s="2">
        <v>475.79599999999999</v>
      </c>
      <c r="L4932" s="2">
        <v>0.51800000000000002</v>
      </c>
      <c r="M4932" s="2">
        <v>0.32300000000000001</v>
      </c>
      <c r="N4932" s="2">
        <v>13.52</v>
      </c>
      <c r="O4932" s="2">
        <v>0.56599999999999995</v>
      </c>
      <c r="P4932" s="2">
        <v>3666.7840000000001</v>
      </c>
      <c r="Q4932" s="2">
        <v>153.49100000000001</v>
      </c>
      <c r="R4932" s="2">
        <v>1.3402419943600001E-2</v>
      </c>
      <c r="S4932" s="2">
        <v>6.43</v>
      </c>
      <c r="T4932" s="2">
        <v>0.28499999999999998</v>
      </c>
      <c r="U4932" s="4">
        <f t="shared" ref="U4932:U4995" si="309">R4932*S4932</f>
        <v>8.6177560237348003E-2</v>
      </c>
      <c r="V4932" s="4">
        <f t="shared" si="308"/>
        <v>3.8196896839259998E-3</v>
      </c>
      <c r="W4932" s="2">
        <v>0.246</v>
      </c>
      <c r="X4932" s="2">
        <v>0.16271774899999999</v>
      </c>
      <c r="Y4932" s="1">
        <v>2496</v>
      </c>
      <c r="Z4932" s="1">
        <v>9</v>
      </c>
      <c r="AA4932" s="1" t="s">
        <v>74</v>
      </c>
      <c r="AB4932" s="2">
        <v>0.05</v>
      </c>
      <c r="AC4932" s="1" t="s">
        <v>80</v>
      </c>
      <c r="AD4932" s="1" t="s">
        <v>83</v>
      </c>
      <c r="AE4932" s="1" t="s">
        <v>54</v>
      </c>
      <c r="AF4932" s="1" t="s">
        <v>55</v>
      </c>
      <c r="AG4932" s="1" t="s">
        <v>84</v>
      </c>
      <c r="AH4932" s="1" t="s">
        <v>85</v>
      </c>
      <c r="AI4932" s="2">
        <v>61172.869098199997</v>
      </c>
      <c r="AJ4932" s="2">
        <v>4577197.4778300002</v>
      </c>
      <c r="AK4932" s="1">
        <v>41</v>
      </c>
      <c r="AL4932" s="6">
        <v>0.15</v>
      </c>
      <c r="AM4932" s="6">
        <v>0.15</v>
      </c>
      <c r="AN4932">
        <f t="shared" ref="AN4932:AN4995" si="310">U4932*AL4932</f>
        <v>1.2926634035602199E-2</v>
      </c>
      <c r="AO4932">
        <f t="shared" ref="AO4932:AO4995" si="311">V4932*AM4932</f>
        <v>5.7295345258889991E-4</v>
      </c>
    </row>
    <row r="4933" spans="1:41" x14ac:dyDescent="0.25">
      <c r="A4933" s="1">
        <v>44</v>
      </c>
      <c r="B4933" s="1">
        <v>2</v>
      </c>
      <c r="C4933" s="2">
        <v>9.7369629626600004E-3</v>
      </c>
      <c r="D4933" s="1">
        <v>318</v>
      </c>
      <c r="E4933" s="1">
        <v>44</v>
      </c>
      <c r="F4933" s="1">
        <v>2</v>
      </c>
      <c r="G4933" s="1" t="s">
        <v>39</v>
      </c>
      <c r="H4933" s="2">
        <v>15.69866929</v>
      </c>
      <c r="I4933" s="2">
        <v>0.78800000000000003</v>
      </c>
      <c r="J4933" s="2">
        <v>13549.489</v>
      </c>
      <c r="K4933" s="2">
        <v>680.35199999999998</v>
      </c>
      <c r="L4933" s="2">
        <v>0.33</v>
      </c>
      <c r="M4933" s="2">
        <v>0.19800000000000001</v>
      </c>
      <c r="N4933" s="2">
        <v>5.1829999999999998</v>
      </c>
      <c r="O4933" s="2">
        <v>0.156</v>
      </c>
      <c r="P4933" s="2">
        <v>4473.7839999999997</v>
      </c>
      <c r="Q4933" s="2">
        <v>134.85599999999999</v>
      </c>
      <c r="R4933" s="2">
        <v>9.7369629626600004E-3</v>
      </c>
      <c r="S4933" s="2">
        <v>2.8969999999999998</v>
      </c>
      <c r="T4933" s="2">
        <v>7.3999999999999996E-2</v>
      </c>
      <c r="U4933" s="4">
        <f t="shared" si="309"/>
        <v>2.820798170282602E-2</v>
      </c>
      <c r="V4933" s="4">
        <f t="shared" si="308"/>
        <v>7.2053525923684001E-4</v>
      </c>
      <c r="W4933" s="2">
        <v>0.185</v>
      </c>
      <c r="X4933" s="2">
        <v>9.4305049000000002E-2</v>
      </c>
      <c r="Y4933" s="1">
        <v>2504</v>
      </c>
      <c r="Z4933" s="1">
        <v>11</v>
      </c>
      <c r="AA4933" s="1" t="s">
        <v>94</v>
      </c>
      <c r="AB4933" s="2">
        <v>0.6</v>
      </c>
      <c r="AE4933" s="1" t="s">
        <v>37</v>
      </c>
      <c r="AF4933" s="1" t="s">
        <v>37</v>
      </c>
      <c r="AI4933" s="2">
        <v>262.20712193999998</v>
      </c>
      <c r="AJ4933" s="2">
        <v>923.39476232599998</v>
      </c>
      <c r="AK4933" s="1">
        <v>318</v>
      </c>
      <c r="AL4933" s="6">
        <v>0.3</v>
      </c>
      <c r="AM4933" s="6">
        <v>0.55000000000000004</v>
      </c>
      <c r="AN4933">
        <f t="shared" si="310"/>
        <v>8.4623945108478048E-3</v>
      </c>
      <c r="AO4933">
        <f t="shared" si="311"/>
        <v>3.9629439258026202E-4</v>
      </c>
    </row>
    <row r="4934" spans="1:41" x14ac:dyDescent="0.25">
      <c r="A4934" s="1">
        <v>44</v>
      </c>
      <c r="B4934" s="1">
        <v>4</v>
      </c>
      <c r="C4934" s="2">
        <v>1.1461348686299999E-2</v>
      </c>
      <c r="D4934" s="1">
        <v>320</v>
      </c>
      <c r="E4934" s="1">
        <v>44</v>
      </c>
      <c r="F4934" s="1">
        <v>4</v>
      </c>
      <c r="G4934" s="1" t="s">
        <v>38</v>
      </c>
      <c r="H4934" s="2">
        <v>19.37280187</v>
      </c>
      <c r="I4934" s="2">
        <v>1.7290000000000001</v>
      </c>
      <c r="J4934" s="2">
        <v>6451.9539999999997</v>
      </c>
      <c r="K4934" s="2">
        <v>575.83500000000004</v>
      </c>
      <c r="L4934" s="2">
        <v>0.32700000000000001</v>
      </c>
      <c r="M4934" s="2">
        <v>0.19800000000000001</v>
      </c>
      <c r="N4934" s="2">
        <v>6.3410000000000002</v>
      </c>
      <c r="O4934" s="2">
        <v>0.34300000000000003</v>
      </c>
      <c r="P4934" s="2">
        <v>2111.931</v>
      </c>
      <c r="Q4934" s="2">
        <v>114.125</v>
      </c>
      <c r="R4934" s="2">
        <v>1.1461348686299999E-2</v>
      </c>
      <c r="S4934" s="2">
        <v>3.5310000000000001</v>
      </c>
      <c r="T4934" s="2">
        <v>0.16200000000000001</v>
      </c>
      <c r="U4934" s="4">
        <f t="shared" si="309"/>
        <v>4.0470022211325299E-2</v>
      </c>
      <c r="V4934" s="4">
        <f t="shared" si="308"/>
        <v>1.8567384871805998E-3</v>
      </c>
      <c r="W4934" s="2">
        <v>0.182</v>
      </c>
      <c r="X4934" s="2">
        <v>9.3783588000000001E-2</v>
      </c>
      <c r="Y4934" s="1">
        <v>2504</v>
      </c>
      <c r="Z4934" s="1">
        <v>11</v>
      </c>
      <c r="AA4934" s="1" t="s">
        <v>94</v>
      </c>
      <c r="AB4934" s="2">
        <v>0.6</v>
      </c>
      <c r="AE4934" s="1" t="s">
        <v>37</v>
      </c>
      <c r="AF4934" s="1" t="s">
        <v>37</v>
      </c>
      <c r="AI4934" s="2">
        <v>262.20712193999998</v>
      </c>
      <c r="AJ4934" s="2">
        <v>923.39476232599998</v>
      </c>
      <c r="AK4934" s="1">
        <v>320</v>
      </c>
      <c r="AL4934" s="6">
        <v>0.3</v>
      </c>
      <c r="AM4934" s="6">
        <v>0.55000000000000004</v>
      </c>
      <c r="AN4934">
        <f t="shared" si="310"/>
        <v>1.214100666339759E-2</v>
      </c>
      <c r="AO4934">
        <f t="shared" si="311"/>
        <v>1.02120616794933E-3</v>
      </c>
    </row>
    <row r="4935" spans="1:41" x14ac:dyDescent="0.25">
      <c r="A4935" s="1">
        <v>44</v>
      </c>
      <c r="B4935" s="1">
        <v>2</v>
      </c>
      <c r="C4935" s="2">
        <v>0.19633600607099999</v>
      </c>
      <c r="D4935" s="1">
        <v>318</v>
      </c>
      <c r="E4935" s="1">
        <v>44</v>
      </c>
      <c r="F4935" s="1">
        <v>2</v>
      </c>
      <c r="G4935" s="1" t="s">
        <v>39</v>
      </c>
      <c r="H4935" s="2">
        <v>15.69866929</v>
      </c>
      <c r="I4935" s="2">
        <v>0.78800000000000003</v>
      </c>
      <c r="J4935" s="2">
        <v>13549.489</v>
      </c>
      <c r="K4935" s="2">
        <v>680.35199999999998</v>
      </c>
      <c r="L4935" s="2">
        <v>0.33</v>
      </c>
      <c r="M4935" s="2">
        <v>0.19800000000000001</v>
      </c>
      <c r="N4935" s="2">
        <v>5.1829999999999998</v>
      </c>
      <c r="O4935" s="2">
        <v>0.156</v>
      </c>
      <c r="P4935" s="2">
        <v>4473.7839999999997</v>
      </c>
      <c r="Q4935" s="2">
        <v>134.85599999999999</v>
      </c>
      <c r="R4935" s="2">
        <v>0.19633600607099999</v>
      </c>
      <c r="S4935" s="2">
        <v>2.8969999999999998</v>
      </c>
      <c r="T4935" s="2">
        <v>7.3999999999999996E-2</v>
      </c>
      <c r="U4935" s="4">
        <f t="shared" si="309"/>
        <v>0.56878540958768697</v>
      </c>
      <c r="V4935" s="4">
        <f t="shared" si="308"/>
        <v>1.4528864449253999E-2</v>
      </c>
      <c r="W4935" s="2">
        <v>0.185</v>
      </c>
      <c r="X4935" s="2">
        <v>9.4305049000000002E-2</v>
      </c>
      <c r="Y4935" s="1">
        <v>2505</v>
      </c>
      <c r="Z4935" s="1">
        <v>11</v>
      </c>
      <c r="AA4935" s="1" t="s">
        <v>94</v>
      </c>
      <c r="AB4935" s="2">
        <v>0.6</v>
      </c>
      <c r="AE4935" s="1" t="s">
        <v>37</v>
      </c>
      <c r="AF4935" s="1" t="s">
        <v>37</v>
      </c>
      <c r="AI4935" s="2">
        <v>908.89247992900005</v>
      </c>
      <c r="AJ4935" s="2">
        <v>9002.1803719399995</v>
      </c>
      <c r="AK4935" s="1">
        <v>318</v>
      </c>
      <c r="AL4935" s="6">
        <v>0.3</v>
      </c>
      <c r="AM4935" s="6">
        <v>0.55000000000000004</v>
      </c>
      <c r="AN4935">
        <f t="shared" si="310"/>
        <v>0.1706356228763061</v>
      </c>
      <c r="AO4935">
        <f t="shared" si="311"/>
        <v>7.9908754470897E-3</v>
      </c>
    </row>
    <row r="4936" spans="1:41" x14ac:dyDescent="0.25">
      <c r="A4936" s="1">
        <v>44</v>
      </c>
      <c r="B4936" s="1">
        <v>4</v>
      </c>
      <c r="C4936" s="2">
        <v>1.0330413455099999E-2</v>
      </c>
      <c r="D4936" s="1">
        <v>320</v>
      </c>
      <c r="E4936" s="1">
        <v>44</v>
      </c>
      <c r="F4936" s="1">
        <v>4</v>
      </c>
      <c r="G4936" s="1" t="s">
        <v>38</v>
      </c>
      <c r="H4936" s="2">
        <v>19.37280187</v>
      </c>
      <c r="I4936" s="2">
        <v>1.7290000000000001</v>
      </c>
      <c r="J4936" s="2">
        <v>6451.9539999999997</v>
      </c>
      <c r="K4936" s="2">
        <v>575.83500000000004</v>
      </c>
      <c r="L4936" s="2">
        <v>0.32700000000000001</v>
      </c>
      <c r="M4936" s="2">
        <v>0.19800000000000001</v>
      </c>
      <c r="N4936" s="2">
        <v>6.3410000000000002</v>
      </c>
      <c r="O4936" s="2">
        <v>0.34300000000000003</v>
      </c>
      <c r="P4936" s="2">
        <v>2111.931</v>
      </c>
      <c r="Q4936" s="2">
        <v>114.125</v>
      </c>
      <c r="R4936" s="2">
        <v>1.0330413455099999E-2</v>
      </c>
      <c r="S4936" s="2">
        <v>3.5310000000000001</v>
      </c>
      <c r="T4936" s="2">
        <v>0.16200000000000001</v>
      </c>
      <c r="U4936" s="4">
        <f t="shared" si="309"/>
        <v>3.6476689909958102E-2</v>
      </c>
      <c r="V4936" s="4">
        <f t="shared" si="308"/>
        <v>1.6735269797262E-3</v>
      </c>
      <c r="W4936" s="2">
        <v>0.182</v>
      </c>
      <c r="X4936" s="2">
        <v>9.3783588000000001E-2</v>
      </c>
      <c r="Y4936" s="1">
        <v>2505</v>
      </c>
      <c r="Z4936" s="1">
        <v>11</v>
      </c>
      <c r="AA4936" s="1" t="s">
        <v>94</v>
      </c>
      <c r="AB4936" s="2">
        <v>0.6</v>
      </c>
      <c r="AE4936" s="1" t="s">
        <v>37</v>
      </c>
      <c r="AF4936" s="1" t="s">
        <v>37</v>
      </c>
      <c r="AI4936" s="2">
        <v>908.89247992900005</v>
      </c>
      <c r="AJ4936" s="2">
        <v>9002.1803719399995</v>
      </c>
      <c r="AK4936" s="1">
        <v>320</v>
      </c>
      <c r="AL4936" s="6">
        <v>0.3</v>
      </c>
      <c r="AM4936" s="6">
        <v>0.55000000000000004</v>
      </c>
      <c r="AN4936">
        <f t="shared" si="310"/>
        <v>1.094300697298743E-2</v>
      </c>
      <c r="AO4936">
        <f t="shared" si="311"/>
        <v>9.2043983884941007E-4</v>
      </c>
    </row>
    <row r="4937" spans="1:41" x14ac:dyDescent="0.25">
      <c r="A4937" s="1">
        <v>44</v>
      </c>
      <c r="B4937" s="1">
        <v>2</v>
      </c>
      <c r="C4937" s="2">
        <v>1.37204246487E-2</v>
      </c>
      <c r="D4937" s="1">
        <v>318</v>
      </c>
      <c r="E4937" s="1">
        <v>44</v>
      </c>
      <c r="F4937" s="1">
        <v>2</v>
      </c>
      <c r="G4937" s="1" t="s">
        <v>39</v>
      </c>
      <c r="H4937" s="2">
        <v>15.69866929</v>
      </c>
      <c r="I4937" s="2">
        <v>0.78800000000000003</v>
      </c>
      <c r="J4937" s="2">
        <v>13549.489</v>
      </c>
      <c r="K4937" s="2">
        <v>680.35199999999998</v>
      </c>
      <c r="L4937" s="2">
        <v>0.33</v>
      </c>
      <c r="M4937" s="2">
        <v>0.19800000000000001</v>
      </c>
      <c r="N4937" s="2">
        <v>5.1829999999999998</v>
      </c>
      <c r="O4937" s="2">
        <v>0.156</v>
      </c>
      <c r="P4937" s="2">
        <v>4473.7839999999997</v>
      </c>
      <c r="Q4937" s="2">
        <v>134.85599999999999</v>
      </c>
      <c r="R4937" s="2">
        <v>1.37204246487E-2</v>
      </c>
      <c r="S4937" s="2">
        <v>2.8969999999999998</v>
      </c>
      <c r="T4937" s="2">
        <v>7.3999999999999996E-2</v>
      </c>
      <c r="U4937" s="4">
        <f t="shared" si="309"/>
        <v>3.9748070207283895E-2</v>
      </c>
      <c r="V4937" s="4">
        <f t="shared" si="308"/>
        <v>1.0153114240038E-3</v>
      </c>
      <c r="W4937" s="2">
        <v>0.185</v>
      </c>
      <c r="X4937" s="2">
        <v>9.4305049000000002E-2</v>
      </c>
      <c r="Y4937" s="1">
        <v>2506</v>
      </c>
      <c r="Z4937" s="1">
        <v>11</v>
      </c>
      <c r="AA4937" s="1" t="s">
        <v>94</v>
      </c>
      <c r="AB4937" s="2">
        <v>0.6</v>
      </c>
      <c r="AE4937" s="1" t="s">
        <v>37</v>
      </c>
      <c r="AF4937" s="1" t="s">
        <v>37</v>
      </c>
      <c r="AI4937" s="2">
        <v>2108.80317466</v>
      </c>
      <c r="AJ4937" s="2">
        <v>146174.979284</v>
      </c>
      <c r="AK4937" s="1">
        <v>318</v>
      </c>
      <c r="AL4937" s="6">
        <v>0.3</v>
      </c>
      <c r="AM4937" s="6">
        <v>0.55000000000000004</v>
      </c>
      <c r="AN4937">
        <f t="shared" si="310"/>
        <v>1.1924421062185168E-2</v>
      </c>
      <c r="AO4937">
        <f t="shared" si="311"/>
        <v>5.5842128320209006E-4</v>
      </c>
    </row>
    <row r="4938" spans="1:41" x14ac:dyDescent="0.25">
      <c r="A4938" s="1">
        <v>42</v>
      </c>
      <c r="B4938" s="1">
        <v>2</v>
      </c>
      <c r="C4938" s="2">
        <v>0.18490392335399999</v>
      </c>
      <c r="D4938" s="1">
        <v>295</v>
      </c>
      <c r="E4938" s="1">
        <v>42</v>
      </c>
      <c r="F4938" s="1">
        <v>2</v>
      </c>
      <c r="G4938" s="1" t="s">
        <v>39</v>
      </c>
      <c r="H4938" s="2">
        <v>14.13860481</v>
      </c>
      <c r="I4938" s="2">
        <v>0.65800000000000003</v>
      </c>
      <c r="J4938" s="2">
        <v>3286.319</v>
      </c>
      <c r="K4938" s="2">
        <v>152.84800000000001</v>
      </c>
      <c r="L4938" s="2">
        <v>0.65900000000000003</v>
      </c>
      <c r="M4938" s="2">
        <v>0.56499999999999995</v>
      </c>
      <c r="N4938" s="2">
        <v>9.3109999999999999</v>
      </c>
      <c r="O4938" s="2">
        <v>0.371</v>
      </c>
      <c r="P4938" s="2">
        <v>2164.239</v>
      </c>
      <c r="Q4938" s="2">
        <v>86.325000000000003</v>
      </c>
      <c r="R4938" s="2">
        <v>0.18490392335399999</v>
      </c>
      <c r="S4938" s="2">
        <v>7.8490000000000002</v>
      </c>
      <c r="T4938" s="2">
        <v>0.30399999999999999</v>
      </c>
      <c r="U4938" s="4">
        <f t="shared" si="309"/>
        <v>1.4513108944055459</v>
      </c>
      <c r="V4938" s="4">
        <f t="shared" si="308"/>
        <v>5.6210792699616E-2</v>
      </c>
      <c r="W4938" s="2">
        <v>0.55500000000000005</v>
      </c>
      <c r="X4938" s="2">
        <v>0.46163035400000002</v>
      </c>
      <c r="Y4938" s="1">
        <v>2507</v>
      </c>
      <c r="Z4938" s="1">
        <v>11</v>
      </c>
      <c r="AA4938" s="1" t="s">
        <v>94</v>
      </c>
      <c r="AB4938" s="2">
        <v>0.6</v>
      </c>
      <c r="AE4938" s="1" t="s">
        <v>37</v>
      </c>
      <c r="AF4938" s="1" t="s">
        <v>37</v>
      </c>
      <c r="AI4938" s="2">
        <v>4148.2972657700002</v>
      </c>
      <c r="AJ4938" s="2">
        <v>29206.844921899999</v>
      </c>
      <c r="AK4938" s="1">
        <v>295</v>
      </c>
      <c r="AL4938" s="6">
        <v>0.3</v>
      </c>
      <c r="AM4938" s="6">
        <v>0.55000000000000004</v>
      </c>
      <c r="AN4938">
        <f t="shared" si="310"/>
        <v>0.43539326832166375</v>
      </c>
      <c r="AO4938">
        <f t="shared" si="311"/>
        <v>3.0915935984788801E-2</v>
      </c>
    </row>
    <row r="4939" spans="1:41" x14ac:dyDescent="0.25">
      <c r="A4939" s="1">
        <v>42</v>
      </c>
      <c r="B4939" s="1">
        <v>4</v>
      </c>
      <c r="C4939" s="2">
        <v>9.3192253714699993E-3</v>
      </c>
      <c r="D4939" s="1">
        <v>297</v>
      </c>
      <c r="E4939" s="1">
        <v>42</v>
      </c>
      <c r="F4939" s="1">
        <v>4</v>
      </c>
      <c r="G4939" s="1" t="s">
        <v>38</v>
      </c>
      <c r="H4939" s="2">
        <v>17.451879699999999</v>
      </c>
      <c r="I4939" s="2">
        <v>1.4410000000000001</v>
      </c>
      <c r="J4939" s="2">
        <v>795.72299999999996</v>
      </c>
      <c r="K4939" s="2">
        <v>65.707999999999998</v>
      </c>
      <c r="L4939" s="2">
        <v>0.65700000000000003</v>
      </c>
      <c r="M4939" s="2">
        <v>0.56100000000000005</v>
      </c>
      <c r="N4939" s="2">
        <v>11.46</v>
      </c>
      <c r="O4939" s="2">
        <v>0.80900000000000005</v>
      </c>
      <c r="P4939" s="2">
        <v>522.54</v>
      </c>
      <c r="Q4939" s="2">
        <v>36.866</v>
      </c>
      <c r="R4939" s="2">
        <v>9.3192253714699993E-3</v>
      </c>
      <c r="S4939" s="2">
        <v>9.6460000000000008</v>
      </c>
      <c r="T4939" s="2">
        <v>0.66100000000000003</v>
      </c>
      <c r="U4939" s="4">
        <f t="shared" si="309"/>
        <v>8.9893247933199624E-2</v>
      </c>
      <c r="V4939" s="4">
        <f t="shared" si="308"/>
        <v>6.1600079705416699E-3</v>
      </c>
      <c r="W4939" s="2">
        <v>0.55300000000000005</v>
      </c>
      <c r="X4939" s="2">
        <v>0.45849483000000002</v>
      </c>
      <c r="Y4939" s="1">
        <v>2507</v>
      </c>
      <c r="Z4939" s="1">
        <v>11</v>
      </c>
      <c r="AA4939" s="1" t="s">
        <v>94</v>
      </c>
      <c r="AB4939" s="2">
        <v>0.6</v>
      </c>
      <c r="AE4939" s="1" t="s">
        <v>37</v>
      </c>
      <c r="AF4939" s="1" t="s">
        <v>37</v>
      </c>
      <c r="AI4939" s="2">
        <v>4148.2972657700002</v>
      </c>
      <c r="AJ4939" s="2">
        <v>29206.844921899999</v>
      </c>
      <c r="AK4939" s="1">
        <v>297</v>
      </c>
      <c r="AL4939" s="6">
        <v>0.3</v>
      </c>
      <c r="AM4939" s="6">
        <v>0.55000000000000004</v>
      </c>
      <c r="AN4939">
        <f t="shared" si="310"/>
        <v>2.6967974379959885E-2</v>
      </c>
      <c r="AO4939">
        <f t="shared" si="311"/>
        <v>3.3880043837979188E-3</v>
      </c>
    </row>
    <row r="4940" spans="1:41" x14ac:dyDescent="0.25">
      <c r="A4940" s="1">
        <v>42</v>
      </c>
      <c r="B4940" s="1">
        <v>7</v>
      </c>
      <c r="C4940" s="2">
        <v>3.80016269359E-2</v>
      </c>
      <c r="D4940" s="1">
        <v>299</v>
      </c>
      <c r="E4940" s="1">
        <v>42</v>
      </c>
      <c r="F4940" s="1">
        <v>7</v>
      </c>
      <c r="G4940" s="1" t="s">
        <v>43</v>
      </c>
      <c r="H4940" s="2">
        <v>15.136262840000001</v>
      </c>
      <c r="I4940" s="2">
        <v>0.73</v>
      </c>
      <c r="J4940" s="2">
        <v>582.65499999999997</v>
      </c>
      <c r="K4940" s="2">
        <v>28.103000000000002</v>
      </c>
      <c r="L4940" s="2">
        <v>0.66</v>
      </c>
      <c r="M4940" s="2">
        <v>0.57199999999999995</v>
      </c>
      <c r="N4940" s="2">
        <v>9.9960000000000004</v>
      </c>
      <c r="O4940" s="2">
        <v>0.41799999999999998</v>
      </c>
      <c r="P4940" s="2">
        <v>384.80200000000002</v>
      </c>
      <c r="Q4940" s="2">
        <v>16.081</v>
      </c>
      <c r="R4940" s="2">
        <v>3.80016269359E-2</v>
      </c>
      <c r="S4940" s="2">
        <v>8.4380000000000006</v>
      </c>
      <c r="T4940" s="2">
        <v>0.34200000000000003</v>
      </c>
      <c r="U4940" s="4">
        <f t="shared" si="309"/>
        <v>0.32065772808512422</v>
      </c>
      <c r="V4940" s="4">
        <f t="shared" si="308"/>
        <v>1.2996556412077802E-2</v>
      </c>
      <c r="W4940" s="2">
        <v>0.55700000000000005</v>
      </c>
      <c r="X4940" s="2">
        <v>0.46847814300000001</v>
      </c>
      <c r="Y4940" s="1">
        <v>2507</v>
      </c>
      <c r="Z4940" s="1">
        <v>11</v>
      </c>
      <c r="AA4940" s="1" t="s">
        <v>94</v>
      </c>
      <c r="AB4940" s="2">
        <v>0.6</v>
      </c>
      <c r="AE4940" s="1" t="s">
        <v>37</v>
      </c>
      <c r="AF4940" s="1" t="s">
        <v>37</v>
      </c>
      <c r="AI4940" s="2">
        <v>4148.2972657700002</v>
      </c>
      <c r="AJ4940" s="2">
        <v>29206.844921899999</v>
      </c>
      <c r="AK4940" s="1">
        <v>299</v>
      </c>
      <c r="AL4940" s="6">
        <v>0.3</v>
      </c>
      <c r="AM4940" s="6">
        <v>0.55000000000000004</v>
      </c>
      <c r="AN4940">
        <f t="shared" si="310"/>
        <v>9.6197318425537262E-2</v>
      </c>
      <c r="AO4940">
        <f t="shared" si="311"/>
        <v>7.1481060266427917E-3</v>
      </c>
    </row>
    <row r="4941" spans="1:41" x14ac:dyDescent="0.25">
      <c r="A4941" s="1">
        <v>42</v>
      </c>
      <c r="B4941" s="1">
        <v>9</v>
      </c>
      <c r="C4941" s="2">
        <v>0.123092429797</v>
      </c>
      <c r="D4941" s="1">
        <v>300</v>
      </c>
      <c r="E4941" s="1">
        <v>42</v>
      </c>
      <c r="F4941" s="1">
        <v>9</v>
      </c>
      <c r="G4941" s="1" t="s">
        <v>45</v>
      </c>
      <c r="H4941" s="2">
        <v>12.462655720000001</v>
      </c>
      <c r="I4941" s="2">
        <v>0.56399999999999995</v>
      </c>
      <c r="J4941" s="2">
        <v>70.793000000000006</v>
      </c>
      <c r="K4941" s="2">
        <v>3.2029999999999998</v>
      </c>
      <c r="L4941" s="2">
        <v>0.66200000000000003</v>
      </c>
      <c r="M4941" s="2">
        <v>0.57499999999999996</v>
      </c>
      <c r="N4941" s="2">
        <v>8.2469999999999999</v>
      </c>
      <c r="O4941" s="2">
        <v>0.32500000000000001</v>
      </c>
      <c r="P4941" s="2">
        <v>46.844000000000001</v>
      </c>
      <c r="Q4941" s="2">
        <v>1.843</v>
      </c>
      <c r="R4941" s="2">
        <v>0.123092429797</v>
      </c>
      <c r="S4941" s="2">
        <v>6.9669999999999996</v>
      </c>
      <c r="T4941" s="2">
        <v>0.26600000000000001</v>
      </c>
      <c r="U4941" s="4">
        <f t="shared" si="309"/>
        <v>0.85758495839569893</v>
      </c>
      <c r="V4941" s="4">
        <f t="shared" si="308"/>
        <v>3.2742586326002E-2</v>
      </c>
      <c r="W4941" s="2">
        <v>0.55900000000000005</v>
      </c>
      <c r="X4941" s="2">
        <v>0.47143296400000001</v>
      </c>
      <c r="Y4941" s="1">
        <v>2507</v>
      </c>
      <c r="Z4941" s="1">
        <v>11</v>
      </c>
      <c r="AA4941" s="1" t="s">
        <v>94</v>
      </c>
      <c r="AB4941" s="2">
        <v>0.6</v>
      </c>
      <c r="AE4941" s="1" t="s">
        <v>37</v>
      </c>
      <c r="AF4941" s="1" t="s">
        <v>37</v>
      </c>
      <c r="AI4941" s="2">
        <v>4148.2972657700002</v>
      </c>
      <c r="AJ4941" s="2">
        <v>29206.844921899999</v>
      </c>
      <c r="AK4941" s="1">
        <v>300</v>
      </c>
      <c r="AL4941" s="6">
        <v>0.3</v>
      </c>
      <c r="AM4941" s="6">
        <v>0.55000000000000004</v>
      </c>
      <c r="AN4941">
        <f t="shared" si="310"/>
        <v>0.25727548751870966</v>
      </c>
      <c r="AO4941">
        <f t="shared" si="311"/>
        <v>1.8008422479301102E-2</v>
      </c>
    </row>
    <row r="4942" spans="1:41" x14ac:dyDescent="0.25">
      <c r="A4942" s="1">
        <v>44</v>
      </c>
      <c r="B4942" s="1">
        <v>2</v>
      </c>
      <c r="C4942" s="2">
        <v>9.1087409839900005E-2</v>
      </c>
      <c r="D4942" s="1">
        <v>318</v>
      </c>
      <c r="E4942" s="1">
        <v>44</v>
      </c>
      <c r="F4942" s="1">
        <v>2</v>
      </c>
      <c r="G4942" s="1" t="s">
        <v>39</v>
      </c>
      <c r="H4942" s="2">
        <v>15.69866929</v>
      </c>
      <c r="I4942" s="2">
        <v>0.78800000000000003</v>
      </c>
      <c r="J4942" s="2">
        <v>13549.489</v>
      </c>
      <c r="K4942" s="2">
        <v>680.35199999999998</v>
      </c>
      <c r="L4942" s="2">
        <v>0.33</v>
      </c>
      <c r="M4942" s="2">
        <v>0.19800000000000001</v>
      </c>
      <c r="N4942" s="2">
        <v>5.1829999999999998</v>
      </c>
      <c r="O4942" s="2">
        <v>0.156</v>
      </c>
      <c r="P4942" s="2">
        <v>4473.7839999999997</v>
      </c>
      <c r="Q4942" s="2">
        <v>134.85599999999999</v>
      </c>
      <c r="R4942" s="2">
        <v>9.1087409839900005E-2</v>
      </c>
      <c r="S4942" s="2">
        <v>2.8969999999999998</v>
      </c>
      <c r="T4942" s="2">
        <v>7.3999999999999996E-2</v>
      </c>
      <c r="U4942" s="4">
        <f t="shared" si="309"/>
        <v>0.26388022630619029</v>
      </c>
      <c r="V4942" s="4">
        <f t="shared" si="308"/>
        <v>6.7404683281526E-3</v>
      </c>
      <c r="W4942" s="2">
        <v>0.185</v>
      </c>
      <c r="X4942" s="2">
        <v>9.4305049000000002E-2</v>
      </c>
      <c r="Y4942" s="1">
        <v>2507</v>
      </c>
      <c r="Z4942" s="1">
        <v>11</v>
      </c>
      <c r="AA4942" s="1" t="s">
        <v>94</v>
      </c>
      <c r="AB4942" s="2">
        <v>0.6</v>
      </c>
      <c r="AE4942" s="1" t="s">
        <v>37</v>
      </c>
      <c r="AF4942" s="1" t="s">
        <v>37</v>
      </c>
      <c r="AI4942" s="2">
        <v>4148.2972657700002</v>
      </c>
      <c r="AJ4942" s="2">
        <v>29206.844921899999</v>
      </c>
      <c r="AK4942" s="1">
        <v>318</v>
      </c>
      <c r="AL4942" s="6">
        <v>0.3</v>
      </c>
      <c r="AM4942" s="6">
        <v>0.55000000000000004</v>
      </c>
      <c r="AN4942">
        <f t="shared" si="310"/>
        <v>7.9164067891857079E-2</v>
      </c>
      <c r="AO4942">
        <f t="shared" si="311"/>
        <v>3.7072575804839303E-3</v>
      </c>
    </row>
    <row r="4943" spans="1:41" x14ac:dyDescent="0.25">
      <c r="A4943" s="1">
        <v>44</v>
      </c>
      <c r="B4943" s="1">
        <v>4</v>
      </c>
      <c r="C4943" s="2">
        <v>0.22409218679199999</v>
      </c>
      <c r="D4943" s="1">
        <v>320</v>
      </c>
      <c r="E4943" s="1">
        <v>44</v>
      </c>
      <c r="F4943" s="1">
        <v>4</v>
      </c>
      <c r="G4943" s="1" t="s">
        <v>38</v>
      </c>
      <c r="H4943" s="2">
        <v>19.37280187</v>
      </c>
      <c r="I4943" s="2">
        <v>1.7290000000000001</v>
      </c>
      <c r="J4943" s="2">
        <v>6451.9539999999997</v>
      </c>
      <c r="K4943" s="2">
        <v>575.83500000000004</v>
      </c>
      <c r="L4943" s="2">
        <v>0.32700000000000001</v>
      </c>
      <c r="M4943" s="2">
        <v>0.19800000000000001</v>
      </c>
      <c r="N4943" s="2">
        <v>6.3410000000000002</v>
      </c>
      <c r="O4943" s="2">
        <v>0.34300000000000003</v>
      </c>
      <c r="P4943" s="2">
        <v>2111.931</v>
      </c>
      <c r="Q4943" s="2">
        <v>114.125</v>
      </c>
      <c r="R4943" s="2">
        <v>0.22409218679199999</v>
      </c>
      <c r="S4943" s="2">
        <v>3.5310000000000001</v>
      </c>
      <c r="T4943" s="2">
        <v>0.16200000000000001</v>
      </c>
      <c r="U4943" s="4">
        <f t="shared" si="309"/>
        <v>0.79126951156255199</v>
      </c>
      <c r="V4943" s="4">
        <f t="shared" si="308"/>
        <v>3.6302934260304003E-2</v>
      </c>
      <c r="W4943" s="2">
        <v>0.182</v>
      </c>
      <c r="X4943" s="2">
        <v>9.3783588000000001E-2</v>
      </c>
      <c r="Y4943" s="1">
        <v>2507</v>
      </c>
      <c r="Z4943" s="1">
        <v>11</v>
      </c>
      <c r="AA4943" s="1" t="s">
        <v>94</v>
      </c>
      <c r="AB4943" s="2">
        <v>0.6</v>
      </c>
      <c r="AE4943" s="1" t="s">
        <v>37</v>
      </c>
      <c r="AF4943" s="1" t="s">
        <v>37</v>
      </c>
      <c r="AI4943" s="2">
        <v>4148.2972657700002</v>
      </c>
      <c r="AJ4943" s="2">
        <v>29206.844921899999</v>
      </c>
      <c r="AK4943" s="1">
        <v>320</v>
      </c>
      <c r="AL4943" s="6">
        <v>0.3</v>
      </c>
      <c r="AM4943" s="6">
        <v>0.55000000000000004</v>
      </c>
      <c r="AN4943">
        <f t="shared" si="310"/>
        <v>0.23738085346876558</v>
      </c>
      <c r="AO4943">
        <f t="shared" si="311"/>
        <v>1.9966613843167204E-2</v>
      </c>
    </row>
    <row r="4944" spans="1:41" x14ac:dyDescent="0.25">
      <c r="A4944" s="1">
        <v>44</v>
      </c>
      <c r="B4944" s="1">
        <v>2</v>
      </c>
      <c r="C4944" s="2">
        <v>1.2605867448700001E-3</v>
      </c>
      <c r="D4944" s="1">
        <v>318</v>
      </c>
      <c r="E4944" s="1">
        <v>44</v>
      </c>
      <c r="F4944" s="1">
        <v>2</v>
      </c>
      <c r="G4944" s="1" t="s">
        <v>39</v>
      </c>
      <c r="H4944" s="2">
        <v>15.69866929</v>
      </c>
      <c r="I4944" s="2">
        <v>0.78800000000000003</v>
      </c>
      <c r="J4944" s="2">
        <v>13549.489</v>
      </c>
      <c r="K4944" s="2">
        <v>680.35199999999998</v>
      </c>
      <c r="L4944" s="2">
        <v>0.33</v>
      </c>
      <c r="M4944" s="2">
        <v>0.19800000000000001</v>
      </c>
      <c r="N4944" s="2">
        <v>5.1829999999999998</v>
      </c>
      <c r="O4944" s="2">
        <v>0.156</v>
      </c>
      <c r="P4944" s="2">
        <v>4473.7839999999997</v>
      </c>
      <c r="Q4944" s="2">
        <v>134.85599999999999</v>
      </c>
      <c r="R4944" s="2">
        <v>1.2605867448700001E-3</v>
      </c>
      <c r="S4944" s="2">
        <v>2.8969999999999998</v>
      </c>
      <c r="T4944" s="2">
        <v>7.3999999999999996E-2</v>
      </c>
      <c r="U4944" s="4">
        <f t="shared" si="309"/>
        <v>3.6519197998883899E-3</v>
      </c>
      <c r="V4944" s="4">
        <f t="shared" si="308"/>
        <v>9.3283419120379998E-5</v>
      </c>
      <c r="W4944" s="2">
        <v>0.185</v>
      </c>
      <c r="X4944" s="2">
        <v>9.4305049000000002E-2</v>
      </c>
      <c r="Y4944" s="1">
        <v>2508</v>
      </c>
      <c r="Z4944" s="1">
        <v>11</v>
      </c>
      <c r="AA4944" s="1" t="s">
        <v>94</v>
      </c>
      <c r="AB4944" s="2">
        <v>0.6</v>
      </c>
      <c r="AE4944" s="1" t="s">
        <v>37</v>
      </c>
      <c r="AF4944" s="1" t="s">
        <v>37</v>
      </c>
      <c r="AI4944" s="2">
        <v>53.958391640400002</v>
      </c>
      <c r="AJ4944" s="2">
        <v>54.9108817575</v>
      </c>
      <c r="AK4944" s="1">
        <v>318</v>
      </c>
      <c r="AL4944" s="6">
        <v>0.3</v>
      </c>
      <c r="AM4944" s="6">
        <v>0.55000000000000004</v>
      </c>
      <c r="AN4944">
        <f t="shared" si="310"/>
        <v>1.0955759399665168E-3</v>
      </c>
      <c r="AO4944">
        <f t="shared" si="311"/>
        <v>5.1305880516209002E-5</v>
      </c>
    </row>
    <row r="4945" spans="1:41" x14ac:dyDescent="0.25">
      <c r="A4945" s="1">
        <v>42</v>
      </c>
      <c r="B4945" s="1">
        <v>2</v>
      </c>
      <c r="C4945" s="2">
        <v>0.27068890946599999</v>
      </c>
      <c r="D4945" s="1">
        <v>295</v>
      </c>
      <c r="E4945" s="1">
        <v>42</v>
      </c>
      <c r="F4945" s="1">
        <v>2</v>
      </c>
      <c r="G4945" s="1" t="s">
        <v>39</v>
      </c>
      <c r="H4945" s="2">
        <v>14.13860481</v>
      </c>
      <c r="I4945" s="2">
        <v>0.65800000000000003</v>
      </c>
      <c r="J4945" s="2">
        <v>3286.319</v>
      </c>
      <c r="K4945" s="2">
        <v>152.84800000000001</v>
      </c>
      <c r="L4945" s="2">
        <v>0.65900000000000003</v>
      </c>
      <c r="M4945" s="2">
        <v>0.56499999999999995</v>
      </c>
      <c r="N4945" s="2">
        <v>9.3109999999999999</v>
      </c>
      <c r="O4945" s="2">
        <v>0.371</v>
      </c>
      <c r="P4945" s="2">
        <v>2164.239</v>
      </c>
      <c r="Q4945" s="2">
        <v>86.325000000000003</v>
      </c>
      <c r="R4945" s="2">
        <v>0.27068890946599999</v>
      </c>
      <c r="S4945" s="2">
        <v>7.8490000000000002</v>
      </c>
      <c r="T4945" s="2">
        <v>0.30399999999999999</v>
      </c>
      <c r="U4945" s="4">
        <f t="shared" si="309"/>
        <v>2.1246372503986342</v>
      </c>
      <c r="V4945" s="4">
        <f t="shared" si="308"/>
        <v>8.2289428477663989E-2</v>
      </c>
      <c r="W4945" s="2">
        <v>0.55500000000000005</v>
      </c>
      <c r="X4945" s="2">
        <v>0.46163035400000002</v>
      </c>
      <c r="Y4945" s="1">
        <v>2509</v>
      </c>
      <c r="Z4945" s="1">
        <v>11</v>
      </c>
      <c r="AA4945" s="1" t="s">
        <v>94</v>
      </c>
      <c r="AB4945" s="2">
        <v>0.6</v>
      </c>
      <c r="AE4945" s="1" t="s">
        <v>37</v>
      </c>
      <c r="AF4945" s="1" t="s">
        <v>37</v>
      </c>
      <c r="AI4945" s="2">
        <v>4917.2365260099996</v>
      </c>
      <c r="AJ4945" s="2">
        <v>478418.02129300003</v>
      </c>
      <c r="AK4945" s="1">
        <v>295</v>
      </c>
      <c r="AL4945" s="6">
        <v>0.3</v>
      </c>
      <c r="AM4945" s="6">
        <v>0.55000000000000004</v>
      </c>
      <c r="AN4945">
        <f t="shared" si="310"/>
        <v>0.6373911751195902</v>
      </c>
      <c r="AO4945">
        <f t="shared" si="311"/>
        <v>4.5259185662715196E-2</v>
      </c>
    </row>
    <row r="4946" spans="1:41" x14ac:dyDescent="0.25">
      <c r="A4946" s="1">
        <v>42</v>
      </c>
      <c r="B4946" s="1">
        <v>12</v>
      </c>
      <c r="C4946" s="2">
        <v>8.9699827899300005E-2</v>
      </c>
      <c r="D4946" s="1">
        <v>303</v>
      </c>
      <c r="E4946" s="1">
        <v>42</v>
      </c>
      <c r="F4946" s="1">
        <v>12</v>
      </c>
      <c r="G4946" s="1" t="s">
        <v>47</v>
      </c>
      <c r="H4946" s="2">
        <v>1.3296613749999999</v>
      </c>
      <c r="I4946" s="2">
        <v>0.05</v>
      </c>
      <c r="J4946" s="2">
        <v>190.88200000000001</v>
      </c>
      <c r="K4946" s="2">
        <v>7.1669999999999998</v>
      </c>
      <c r="L4946" s="2">
        <v>0.66600000000000004</v>
      </c>
      <c r="M4946" s="2">
        <v>0.59499999999999997</v>
      </c>
      <c r="N4946" s="2">
        <v>0.88500000000000001</v>
      </c>
      <c r="O4946" s="2">
        <v>0.03</v>
      </c>
      <c r="P4946" s="2">
        <v>127.045</v>
      </c>
      <c r="Q4946" s="2">
        <v>4.2670000000000003</v>
      </c>
      <c r="R4946" s="2">
        <v>8.9699827899300005E-2</v>
      </c>
      <c r="S4946" s="2">
        <v>0.75</v>
      </c>
      <c r="T4946" s="2">
        <v>2.4E-2</v>
      </c>
      <c r="U4946" s="4">
        <f t="shared" si="309"/>
        <v>6.7274870924475011E-2</v>
      </c>
      <c r="V4946" s="4">
        <f t="shared" si="308"/>
        <v>2.1527958695832E-3</v>
      </c>
      <c r="W4946" s="2">
        <v>0.56399999999999995</v>
      </c>
      <c r="X4946" s="2">
        <v>0.48916406200000001</v>
      </c>
      <c r="Y4946" s="1">
        <v>2509</v>
      </c>
      <c r="Z4946" s="1">
        <v>11</v>
      </c>
      <c r="AA4946" s="1" t="s">
        <v>94</v>
      </c>
      <c r="AB4946" s="2">
        <v>0.6</v>
      </c>
      <c r="AE4946" s="1" t="s">
        <v>37</v>
      </c>
      <c r="AF4946" s="1" t="s">
        <v>37</v>
      </c>
      <c r="AI4946" s="2">
        <v>4917.2365260099996</v>
      </c>
      <c r="AJ4946" s="2">
        <v>478418.02129300003</v>
      </c>
      <c r="AK4946" s="1">
        <v>303</v>
      </c>
      <c r="AL4946" s="6">
        <v>0.3</v>
      </c>
      <c r="AM4946" s="6">
        <v>0.55000000000000004</v>
      </c>
      <c r="AN4946">
        <f t="shared" si="310"/>
        <v>2.0182461277342502E-2</v>
      </c>
      <c r="AO4946">
        <f t="shared" si="311"/>
        <v>1.1840377282707601E-3</v>
      </c>
    </row>
    <row r="4947" spans="1:41" x14ac:dyDescent="0.25">
      <c r="A4947" s="1">
        <v>42</v>
      </c>
      <c r="B4947" s="1">
        <v>13</v>
      </c>
      <c r="C4947" s="2">
        <v>1.1739591960099999E-3</v>
      </c>
      <c r="D4947" s="1">
        <v>304</v>
      </c>
      <c r="E4947" s="1">
        <v>42</v>
      </c>
      <c r="F4947" s="1">
        <v>13</v>
      </c>
      <c r="G4947" s="1" t="s">
        <v>42</v>
      </c>
      <c r="H4947" s="2">
        <v>1.331491212</v>
      </c>
      <c r="I4947" s="2">
        <v>0.05</v>
      </c>
      <c r="J4947" s="2">
        <v>149.31299999999999</v>
      </c>
      <c r="K4947" s="2">
        <v>5.6070000000000002</v>
      </c>
      <c r="L4947" s="2">
        <v>0.66600000000000004</v>
      </c>
      <c r="M4947" s="2">
        <v>0.59499999999999997</v>
      </c>
      <c r="N4947" s="2">
        <v>0.88600000000000001</v>
      </c>
      <c r="O4947" s="2">
        <v>0.03</v>
      </c>
      <c r="P4947" s="2">
        <v>99.382000000000005</v>
      </c>
      <c r="Q4947" s="2">
        <v>3.339</v>
      </c>
      <c r="R4947" s="2">
        <v>1.1739591960099999E-3</v>
      </c>
      <c r="S4947" s="2">
        <v>0.751</v>
      </c>
      <c r="T4947" s="2">
        <v>2.4E-2</v>
      </c>
      <c r="U4947" s="4">
        <f t="shared" si="309"/>
        <v>8.8164335620350993E-4</v>
      </c>
      <c r="V4947" s="4">
        <f t="shared" si="308"/>
        <v>2.8175020704239999E-5</v>
      </c>
      <c r="W4947" s="2">
        <v>0.56399999999999995</v>
      </c>
      <c r="X4947" s="2">
        <v>0.48921421900000001</v>
      </c>
      <c r="Y4947" s="1">
        <v>2509</v>
      </c>
      <c r="Z4947" s="1">
        <v>11</v>
      </c>
      <c r="AA4947" s="1" t="s">
        <v>94</v>
      </c>
      <c r="AB4947" s="2">
        <v>0.6</v>
      </c>
      <c r="AE4947" s="1" t="s">
        <v>37</v>
      </c>
      <c r="AF4947" s="1" t="s">
        <v>37</v>
      </c>
      <c r="AI4947" s="2">
        <v>4917.2365260099996</v>
      </c>
      <c r="AJ4947" s="2">
        <v>478418.02129300003</v>
      </c>
      <c r="AK4947" s="1">
        <v>304</v>
      </c>
      <c r="AL4947" s="6">
        <v>0.3</v>
      </c>
      <c r="AM4947" s="6">
        <v>0.55000000000000004</v>
      </c>
      <c r="AN4947">
        <f t="shared" si="310"/>
        <v>2.6449300686105299E-4</v>
      </c>
      <c r="AO4947">
        <f t="shared" si="311"/>
        <v>1.5496261387332001E-5</v>
      </c>
    </row>
    <row r="4948" spans="1:41" x14ac:dyDescent="0.25">
      <c r="A4948" s="1">
        <v>44</v>
      </c>
      <c r="B4948" s="1">
        <v>2</v>
      </c>
      <c r="C4948" s="2">
        <v>0.53531615053699999</v>
      </c>
      <c r="D4948" s="1">
        <v>318</v>
      </c>
      <c r="E4948" s="1">
        <v>44</v>
      </c>
      <c r="F4948" s="1">
        <v>2</v>
      </c>
      <c r="G4948" s="1" t="s">
        <v>39</v>
      </c>
      <c r="H4948" s="2">
        <v>15.69866929</v>
      </c>
      <c r="I4948" s="2">
        <v>0.78800000000000003</v>
      </c>
      <c r="J4948" s="2">
        <v>13549.489</v>
      </c>
      <c r="K4948" s="2">
        <v>680.35199999999998</v>
      </c>
      <c r="L4948" s="2">
        <v>0.33</v>
      </c>
      <c r="M4948" s="2">
        <v>0.19800000000000001</v>
      </c>
      <c r="N4948" s="2">
        <v>5.1829999999999998</v>
      </c>
      <c r="O4948" s="2">
        <v>0.156</v>
      </c>
      <c r="P4948" s="2">
        <v>4473.7839999999997</v>
      </c>
      <c r="Q4948" s="2">
        <v>134.85599999999999</v>
      </c>
      <c r="R4948" s="2">
        <v>0.53531615053699999</v>
      </c>
      <c r="S4948" s="2">
        <v>2.8969999999999998</v>
      </c>
      <c r="T4948" s="2">
        <v>7.3999999999999996E-2</v>
      </c>
      <c r="U4948" s="4">
        <f t="shared" si="309"/>
        <v>1.5508108881056888</v>
      </c>
      <c r="V4948" s="4">
        <f t="shared" si="308"/>
        <v>3.9613395139737995E-2</v>
      </c>
      <c r="W4948" s="2">
        <v>0.185</v>
      </c>
      <c r="X4948" s="2">
        <v>9.4305049000000002E-2</v>
      </c>
      <c r="Y4948" s="1">
        <v>2509</v>
      </c>
      <c r="Z4948" s="1">
        <v>11</v>
      </c>
      <c r="AA4948" s="1" t="s">
        <v>94</v>
      </c>
      <c r="AB4948" s="2">
        <v>0.6</v>
      </c>
      <c r="AE4948" s="1" t="s">
        <v>37</v>
      </c>
      <c r="AF4948" s="1" t="s">
        <v>37</v>
      </c>
      <c r="AI4948" s="2">
        <v>4917.2365260099996</v>
      </c>
      <c r="AJ4948" s="2">
        <v>478418.02129300003</v>
      </c>
      <c r="AK4948" s="1">
        <v>318</v>
      </c>
      <c r="AL4948" s="6">
        <v>0.3</v>
      </c>
      <c r="AM4948" s="6">
        <v>0.55000000000000004</v>
      </c>
      <c r="AN4948">
        <f t="shared" si="310"/>
        <v>0.4652432664317066</v>
      </c>
      <c r="AO4948">
        <f t="shared" si="311"/>
        <v>2.1787367326855898E-2</v>
      </c>
    </row>
    <row r="4949" spans="1:41" x14ac:dyDescent="0.25">
      <c r="A4949" s="1">
        <v>44</v>
      </c>
      <c r="B4949" s="1">
        <v>12</v>
      </c>
      <c r="C4949" s="2">
        <v>9.3025299323800006</v>
      </c>
      <c r="D4949" s="1">
        <v>326</v>
      </c>
      <c r="E4949" s="1">
        <v>44</v>
      </c>
      <c r="F4949" s="1">
        <v>12</v>
      </c>
      <c r="G4949" s="1" t="s">
        <v>47</v>
      </c>
      <c r="H4949" s="2">
        <v>1.4723546679999999</v>
      </c>
      <c r="I4949" s="2">
        <v>0.06</v>
      </c>
      <c r="J4949" s="2">
        <v>593.13199999999995</v>
      </c>
      <c r="K4949" s="2">
        <v>23.988</v>
      </c>
      <c r="L4949" s="2">
        <v>0.34</v>
      </c>
      <c r="M4949" s="2">
        <v>0.21299999999999999</v>
      </c>
      <c r="N4949" s="2">
        <v>0.5</v>
      </c>
      <c r="O4949" s="2">
        <v>1.2999999999999999E-2</v>
      </c>
      <c r="P4949" s="2">
        <v>201.56399999999999</v>
      </c>
      <c r="Q4949" s="2">
        <v>5.1180000000000003</v>
      </c>
      <c r="R4949" s="2">
        <v>9.3025299323800006</v>
      </c>
      <c r="S4949" s="2">
        <v>0.28399999999999997</v>
      </c>
      <c r="T4949" s="2">
        <v>6.0000000000000001E-3</v>
      </c>
      <c r="U4949" s="4">
        <f t="shared" si="309"/>
        <v>2.6419185007959198</v>
      </c>
      <c r="V4949" s="4">
        <f t="shared" si="308"/>
        <v>5.5815179594280007E-2</v>
      </c>
      <c r="W4949" s="2">
        <v>0.193</v>
      </c>
      <c r="X4949" s="2">
        <v>0.106390691</v>
      </c>
      <c r="Y4949" s="1">
        <v>2509</v>
      </c>
      <c r="Z4949" s="1">
        <v>11</v>
      </c>
      <c r="AA4949" s="1" t="s">
        <v>94</v>
      </c>
      <c r="AB4949" s="2">
        <v>0.6</v>
      </c>
      <c r="AE4949" s="1" t="s">
        <v>37</v>
      </c>
      <c r="AF4949" s="1" t="s">
        <v>37</v>
      </c>
      <c r="AI4949" s="2">
        <v>4917.2365260099996</v>
      </c>
      <c r="AJ4949" s="2">
        <v>478418.02129300003</v>
      </c>
      <c r="AK4949" s="1">
        <v>326</v>
      </c>
      <c r="AL4949" s="6">
        <v>0.3</v>
      </c>
      <c r="AM4949" s="6">
        <v>0.55000000000000004</v>
      </c>
      <c r="AN4949">
        <f t="shared" si="310"/>
        <v>0.79257555023877591</v>
      </c>
      <c r="AO4949">
        <f t="shared" si="311"/>
        <v>3.0698348776854005E-2</v>
      </c>
    </row>
    <row r="4950" spans="1:41" x14ac:dyDescent="0.25">
      <c r="A4950" s="1">
        <v>44</v>
      </c>
      <c r="B4950" s="1">
        <v>13</v>
      </c>
      <c r="C4950" s="2">
        <v>0.78360106481199998</v>
      </c>
      <c r="D4950" s="1">
        <v>327</v>
      </c>
      <c r="E4950" s="1">
        <v>44</v>
      </c>
      <c r="F4950" s="1">
        <v>13</v>
      </c>
      <c r="G4950" s="1" t="s">
        <v>42</v>
      </c>
      <c r="H4950" s="2">
        <v>1.474334262</v>
      </c>
      <c r="I4950" s="2">
        <v>0.06</v>
      </c>
      <c r="J4950" s="2">
        <v>265.45</v>
      </c>
      <c r="K4950" s="2">
        <v>10.738</v>
      </c>
      <c r="L4950" s="2">
        <v>0.34</v>
      </c>
      <c r="M4950" s="2">
        <v>0.21299999999999999</v>
      </c>
      <c r="N4950" s="2">
        <v>0.501</v>
      </c>
      <c r="O4950" s="2">
        <v>1.2999999999999999E-2</v>
      </c>
      <c r="P4950" s="2">
        <v>90.225999999999999</v>
      </c>
      <c r="Q4950" s="2">
        <v>2.2919999999999998</v>
      </c>
      <c r="R4950" s="2">
        <v>0.78360106481199998</v>
      </c>
      <c r="S4950" s="2">
        <v>0.28399999999999997</v>
      </c>
      <c r="T4950" s="2">
        <v>6.0000000000000001E-3</v>
      </c>
      <c r="U4950" s="4">
        <f t="shared" si="309"/>
        <v>0.22254270240660798</v>
      </c>
      <c r="V4950" s="4">
        <f t="shared" si="308"/>
        <v>4.7016063888720002E-3</v>
      </c>
      <c r="W4950" s="2">
        <v>0.193</v>
      </c>
      <c r="X4950" s="2">
        <v>0.106425532</v>
      </c>
      <c r="Y4950" s="1">
        <v>2509</v>
      </c>
      <c r="Z4950" s="1">
        <v>11</v>
      </c>
      <c r="AA4950" s="1" t="s">
        <v>94</v>
      </c>
      <c r="AB4950" s="2">
        <v>0.6</v>
      </c>
      <c r="AE4950" s="1" t="s">
        <v>37</v>
      </c>
      <c r="AF4950" s="1" t="s">
        <v>37</v>
      </c>
      <c r="AI4950" s="2">
        <v>4917.2365260099996</v>
      </c>
      <c r="AJ4950" s="2">
        <v>478418.02129300003</v>
      </c>
      <c r="AK4950" s="1">
        <v>327</v>
      </c>
      <c r="AL4950" s="6">
        <v>0.3</v>
      </c>
      <c r="AM4950" s="6">
        <v>0.55000000000000004</v>
      </c>
      <c r="AN4950">
        <f t="shared" si="310"/>
        <v>6.6762810721982396E-2</v>
      </c>
      <c r="AO4950">
        <f t="shared" si="311"/>
        <v>2.5858835138796005E-3</v>
      </c>
    </row>
    <row r="4951" spans="1:41" x14ac:dyDescent="0.25">
      <c r="A4951" s="1">
        <v>42</v>
      </c>
      <c r="B4951" s="1">
        <v>2</v>
      </c>
      <c r="C4951" s="2">
        <v>1.2495359629000001E-4</v>
      </c>
      <c r="D4951" s="1">
        <v>295</v>
      </c>
      <c r="E4951" s="1">
        <v>42</v>
      </c>
      <c r="F4951" s="1">
        <v>2</v>
      </c>
      <c r="G4951" s="1" t="s">
        <v>39</v>
      </c>
      <c r="H4951" s="2">
        <v>14.13860481</v>
      </c>
      <c r="I4951" s="2">
        <v>0.65800000000000003</v>
      </c>
      <c r="J4951" s="2">
        <v>3286.319</v>
      </c>
      <c r="K4951" s="2">
        <v>152.84800000000001</v>
      </c>
      <c r="L4951" s="2">
        <v>0.65900000000000003</v>
      </c>
      <c r="M4951" s="2">
        <v>0.56499999999999995</v>
      </c>
      <c r="N4951" s="2">
        <v>9.3109999999999999</v>
      </c>
      <c r="O4951" s="2">
        <v>0.371</v>
      </c>
      <c r="P4951" s="2">
        <v>2164.239</v>
      </c>
      <c r="Q4951" s="2">
        <v>86.325000000000003</v>
      </c>
      <c r="R4951" s="2">
        <v>1.2495359629000001E-4</v>
      </c>
      <c r="S4951" s="2">
        <v>7.8490000000000002</v>
      </c>
      <c r="T4951" s="2">
        <v>0.30399999999999999</v>
      </c>
      <c r="U4951" s="4">
        <f t="shared" si="309"/>
        <v>9.8076077728021004E-4</v>
      </c>
      <c r="V4951" s="4">
        <f t="shared" si="308"/>
        <v>3.798589327216E-5</v>
      </c>
      <c r="W4951" s="2">
        <v>0.55500000000000005</v>
      </c>
      <c r="X4951" s="2">
        <v>0.46163035400000002</v>
      </c>
      <c r="Y4951" s="1">
        <v>2510</v>
      </c>
      <c r="Z4951" s="1">
        <v>11</v>
      </c>
      <c r="AA4951" s="1" t="s">
        <v>94</v>
      </c>
      <c r="AB4951" s="2">
        <v>0.6</v>
      </c>
      <c r="AE4951" s="1" t="s">
        <v>37</v>
      </c>
      <c r="AF4951" s="1" t="s">
        <v>37</v>
      </c>
      <c r="AI4951" s="2">
        <v>11.158442947199999</v>
      </c>
      <c r="AJ4951" s="2">
        <v>5.4429568793699996</v>
      </c>
      <c r="AK4951" s="1">
        <v>295</v>
      </c>
      <c r="AL4951" s="6">
        <v>0.3</v>
      </c>
      <c r="AM4951" s="6">
        <v>0.55000000000000004</v>
      </c>
      <c r="AN4951">
        <f t="shared" si="310"/>
        <v>2.9422823318406299E-4</v>
      </c>
      <c r="AO4951">
        <f t="shared" si="311"/>
        <v>2.0892241299688E-5</v>
      </c>
    </row>
    <row r="4952" spans="1:41" x14ac:dyDescent="0.25">
      <c r="A4952" s="1">
        <v>42</v>
      </c>
      <c r="B4952" s="1">
        <v>2</v>
      </c>
      <c r="C4952" s="2">
        <v>3.3183384847299997E-2</v>
      </c>
      <c r="D4952" s="1">
        <v>295</v>
      </c>
      <c r="E4952" s="1">
        <v>42</v>
      </c>
      <c r="F4952" s="1">
        <v>2</v>
      </c>
      <c r="G4952" s="1" t="s">
        <v>39</v>
      </c>
      <c r="H4952" s="2">
        <v>14.13860481</v>
      </c>
      <c r="I4952" s="2">
        <v>0.65800000000000003</v>
      </c>
      <c r="J4952" s="2">
        <v>3286.319</v>
      </c>
      <c r="K4952" s="2">
        <v>152.84800000000001</v>
      </c>
      <c r="L4952" s="2">
        <v>0.65900000000000003</v>
      </c>
      <c r="M4952" s="2">
        <v>0.56499999999999995</v>
      </c>
      <c r="N4952" s="2">
        <v>9.3109999999999999</v>
      </c>
      <c r="O4952" s="2">
        <v>0.371</v>
      </c>
      <c r="P4952" s="2">
        <v>2164.239</v>
      </c>
      <c r="Q4952" s="2">
        <v>86.325000000000003</v>
      </c>
      <c r="R4952" s="2">
        <v>3.3183384847299997E-2</v>
      </c>
      <c r="S4952" s="2">
        <v>7.8490000000000002</v>
      </c>
      <c r="T4952" s="2">
        <v>0.30399999999999999</v>
      </c>
      <c r="U4952" s="4">
        <f t="shared" si="309"/>
        <v>0.26045638766645768</v>
      </c>
      <c r="V4952" s="4">
        <f t="shared" si="308"/>
        <v>1.0087748993579199E-2</v>
      </c>
      <c r="W4952" s="2">
        <v>0.55500000000000005</v>
      </c>
      <c r="X4952" s="2">
        <v>0.46163035400000002</v>
      </c>
      <c r="Y4952" s="1">
        <v>2511</v>
      </c>
      <c r="Z4952" s="1">
        <v>11</v>
      </c>
      <c r="AA4952" s="1" t="s">
        <v>94</v>
      </c>
      <c r="AB4952" s="2">
        <v>0.6</v>
      </c>
      <c r="AE4952" s="1" t="s">
        <v>37</v>
      </c>
      <c r="AF4952" s="1" t="s">
        <v>37</v>
      </c>
      <c r="AI4952" s="2">
        <v>704.22028931399996</v>
      </c>
      <c r="AJ4952" s="2">
        <v>1445.46246223</v>
      </c>
      <c r="AK4952" s="1">
        <v>295</v>
      </c>
      <c r="AL4952" s="6">
        <v>0.3</v>
      </c>
      <c r="AM4952" s="6">
        <v>0.55000000000000004</v>
      </c>
      <c r="AN4952">
        <f t="shared" si="310"/>
        <v>7.8136916299937298E-2</v>
      </c>
      <c r="AO4952">
        <f t="shared" si="311"/>
        <v>5.5482619464685594E-3</v>
      </c>
    </row>
    <row r="4953" spans="1:41" x14ac:dyDescent="0.25">
      <c r="A4953" s="1">
        <v>42</v>
      </c>
      <c r="B4953" s="1">
        <v>2</v>
      </c>
      <c r="C4953" s="2">
        <v>9.4107698110999999E-4</v>
      </c>
      <c r="D4953" s="1">
        <v>295</v>
      </c>
      <c r="E4953" s="1">
        <v>42</v>
      </c>
      <c r="F4953" s="1">
        <v>2</v>
      </c>
      <c r="G4953" s="1" t="s">
        <v>39</v>
      </c>
      <c r="H4953" s="2">
        <v>14.13860481</v>
      </c>
      <c r="I4953" s="2">
        <v>0.65800000000000003</v>
      </c>
      <c r="J4953" s="2">
        <v>3286.319</v>
      </c>
      <c r="K4953" s="2">
        <v>152.84800000000001</v>
      </c>
      <c r="L4953" s="2">
        <v>0.65900000000000003</v>
      </c>
      <c r="M4953" s="2">
        <v>0.56499999999999995</v>
      </c>
      <c r="N4953" s="2">
        <v>9.3109999999999999</v>
      </c>
      <c r="O4953" s="2">
        <v>0.371</v>
      </c>
      <c r="P4953" s="2">
        <v>2164.239</v>
      </c>
      <c r="Q4953" s="2">
        <v>86.325000000000003</v>
      </c>
      <c r="R4953" s="2">
        <v>9.4107698110999999E-4</v>
      </c>
      <c r="S4953" s="2">
        <v>7.8490000000000002</v>
      </c>
      <c r="T4953" s="2">
        <v>0.30399999999999999</v>
      </c>
      <c r="U4953" s="4">
        <f t="shared" si="309"/>
        <v>7.3865132247323897E-3</v>
      </c>
      <c r="V4953" s="4">
        <f t="shared" si="308"/>
        <v>2.8608740225744E-4</v>
      </c>
      <c r="W4953" s="2">
        <v>0.55500000000000005</v>
      </c>
      <c r="X4953" s="2">
        <v>0.46163035400000002</v>
      </c>
      <c r="Y4953" s="1">
        <v>2512</v>
      </c>
      <c r="Z4953" s="1">
        <v>11</v>
      </c>
      <c r="AA4953" s="1" t="s">
        <v>94</v>
      </c>
      <c r="AB4953" s="2">
        <v>0.6</v>
      </c>
      <c r="AE4953" s="1" t="s">
        <v>37</v>
      </c>
      <c r="AF4953" s="1" t="s">
        <v>37</v>
      </c>
      <c r="AI4953" s="2">
        <v>11923.1874995</v>
      </c>
      <c r="AJ4953" s="2">
        <v>3262042.2622400001</v>
      </c>
      <c r="AK4953" s="1">
        <v>295</v>
      </c>
      <c r="AL4953" s="6">
        <v>0.3</v>
      </c>
      <c r="AM4953" s="6">
        <v>0.55000000000000004</v>
      </c>
      <c r="AN4953">
        <f t="shared" si="310"/>
        <v>2.2159539674197169E-3</v>
      </c>
      <c r="AO4953">
        <f t="shared" si="311"/>
        <v>1.5734807124159202E-4</v>
      </c>
    </row>
    <row r="4954" spans="1:41" x14ac:dyDescent="0.25">
      <c r="A4954" s="1">
        <v>42</v>
      </c>
      <c r="B4954" s="1">
        <v>3</v>
      </c>
      <c r="C4954" s="2">
        <v>9.2885262364700003E-2</v>
      </c>
      <c r="D4954" s="1">
        <v>296</v>
      </c>
      <c r="E4954" s="1">
        <v>42</v>
      </c>
      <c r="F4954" s="1">
        <v>3</v>
      </c>
      <c r="G4954" s="1" t="s">
        <v>40</v>
      </c>
      <c r="H4954" s="2">
        <v>30.167473080000001</v>
      </c>
      <c r="I4954" s="2">
        <v>2.14</v>
      </c>
      <c r="J4954" s="2">
        <v>3938.018</v>
      </c>
      <c r="K4954" s="2">
        <v>279.37299999999999</v>
      </c>
      <c r="L4954" s="2">
        <v>0.65800000000000003</v>
      </c>
      <c r="M4954" s="2">
        <v>0.56599999999999995</v>
      </c>
      <c r="N4954" s="2">
        <v>19.86</v>
      </c>
      <c r="O4954" s="2">
        <v>1.21</v>
      </c>
      <c r="P4954" s="2">
        <v>2592.4989999999998</v>
      </c>
      <c r="Q4954" s="2">
        <v>158.012</v>
      </c>
      <c r="R4954" s="2">
        <v>9.2885262364700003E-2</v>
      </c>
      <c r="S4954" s="2">
        <v>16.738</v>
      </c>
      <c r="T4954" s="2">
        <v>0.99099999999999999</v>
      </c>
      <c r="U4954" s="4">
        <f t="shared" si="309"/>
        <v>1.5547135214603487</v>
      </c>
      <c r="V4954" s="4">
        <f t="shared" si="308"/>
        <v>9.20492950034177E-2</v>
      </c>
      <c r="W4954" s="2">
        <v>0.55500000000000005</v>
      </c>
      <c r="X4954" s="2">
        <v>0.46292011799999999</v>
      </c>
      <c r="Y4954" s="1">
        <v>2512</v>
      </c>
      <c r="Z4954" s="1">
        <v>11</v>
      </c>
      <c r="AA4954" s="1" t="s">
        <v>94</v>
      </c>
      <c r="AB4954" s="2">
        <v>0.6</v>
      </c>
      <c r="AE4954" s="1" t="s">
        <v>37</v>
      </c>
      <c r="AF4954" s="1" t="s">
        <v>37</v>
      </c>
      <c r="AI4954" s="2">
        <v>11923.1874995</v>
      </c>
      <c r="AJ4954" s="2">
        <v>3262042.2622400001</v>
      </c>
      <c r="AK4954" s="1">
        <v>296</v>
      </c>
      <c r="AL4954" s="6">
        <v>0.3</v>
      </c>
      <c r="AM4954" s="6">
        <v>0.55000000000000004</v>
      </c>
      <c r="AN4954">
        <f t="shared" si="310"/>
        <v>0.46641405643810457</v>
      </c>
      <c r="AO4954">
        <f t="shared" si="311"/>
        <v>5.0627112251879741E-2</v>
      </c>
    </row>
    <row r="4955" spans="1:41" x14ac:dyDescent="0.25">
      <c r="A4955" s="1">
        <v>44</v>
      </c>
      <c r="B4955" s="1">
        <v>1</v>
      </c>
      <c r="C4955" s="2">
        <v>0.46644388709700002</v>
      </c>
      <c r="D4955" s="1">
        <v>317</v>
      </c>
      <c r="E4955" s="1">
        <v>44</v>
      </c>
      <c r="F4955" s="1">
        <v>1</v>
      </c>
      <c r="G4955" s="1" t="s">
        <v>46</v>
      </c>
      <c r="H4955" s="2">
        <v>8.5464268990000001</v>
      </c>
      <c r="I4955" s="2">
        <v>0.40899999999999997</v>
      </c>
      <c r="J4955" s="2">
        <v>1023.92</v>
      </c>
      <c r="K4955" s="2">
        <v>49.031999999999996</v>
      </c>
      <c r="L4955" s="2">
        <v>0.33100000000000002</v>
      </c>
      <c r="M4955" s="2">
        <v>0.19900000000000001</v>
      </c>
      <c r="N4955" s="2">
        <v>2.827</v>
      </c>
      <c r="O4955" s="2">
        <v>8.1000000000000003E-2</v>
      </c>
      <c r="P4955" s="2">
        <v>338.68</v>
      </c>
      <c r="Q4955" s="2">
        <v>9.7629999999999999</v>
      </c>
      <c r="R4955" s="2">
        <v>0.46644388709700002</v>
      </c>
      <c r="S4955" s="2">
        <v>1.581</v>
      </c>
      <c r="T4955" s="2">
        <v>3.9E-2</v>
      </c>
      <c r="U4955" s="4">
        <f t="shared" si="309"/>
        <v>0.73744778550035706</v>
      </c>
      <c r="V4955" s="4">
        <f t="shared" si="308"/>
        <v>1.8191311596783E-2</v>
      </c>
      <c r="W4955" s="2">
        <v>0.185</v>
      </c>
      <c r="X4955" s="2">
        <v>9.4977629999999993E-2</v>
      </c>
      <c r="Y4955" s="1">
        <v>2512</v>
      </c>
      <c r="Z4955" s="1">
        <v>11</v>
      </c>
      <c r="AA4955" s="1" t="s">
        <v>94</v>
      </c>
      <c r="AB4955" s="2">
        <v>0.6</v>
      </c>
      <c r="AE4955" s="1" t="s">
        <v>37</v>
      </c>
      <c r="AF4955" s="1" t="s">
        <v>37</v>
      </c>
      <c r="AI4955" s="2">
        <v>11923.1874995</v>
      </c>
      <c r="AJ4955" s="2">
        <v>3262042.2622400001</v>
      </c>
      <c r="AK4955" s="1">
        <v>317</v>
      </c>
      <c r="AL4955" s="6">
        <v>0.3</v>
      </c>
      <c r="AM4955" s="6">
        <v>0.55000000000000004</v>
      </c>
      <c r="AN4955">
        <f t="shared" si="310"/>
        <v>0.22123433565010711</v>
      </c>
      <c r="AO4955">
        <f t="shared" si="311"/>
        <v>1.000522137823065E-2</v>
      </c>
    </row>
    <row r="4956" spans="1:41" x14ac:dyDescent="0.25">
      <c r="A4956" s="1">
        <v>44</v>
      </c>
      <c r="B4956" s="1">
        <v>2</v>
      </c>
      <c r="C4956" s="2">
        <v>27.6844950421</v>
      </c>
      <c r="D4956" s="1">
        <v>318</v>
      </c>
      <c r="E4956" s="1">
        <v>44</v>
      </c>
      <c r="F4956" s="1">
        <v>2</v>
      </c>
      <c r="G4956" s="1" t="s">
        <v>39</v>
      </c>
      <c r="H4956" s="2">
        <v>15.69866929</v>
      </c>
      <c r="I4956" s="2">
        <v>0.78800000000000003</v>
      </c>
      <c r="J4956" s="2">
        <v>13549.489</v>
      </c>
      <c r="K4956" s="2">
        <v>680.35199999999998</v>
      </c>
      <c r="L4956" s="2">
        <v>0.33</v>
      </c>
      <c r="M4956" s="2">
        <v>0.19800000000000001</v>
      </c>
      <c r="N4956" s="2">
        <v>5.1829999999999998</v>
      </c>
      <c r="O4956" s="2">
        <v>0.156</v>
      </c>
      <c r="P4956" s="2">
        <v>4473.7839999999997</v>
      </c>
      <c r="Q4956" s="2">
        <v>134.85599999999999</v>
      </c>
      <c r="R4956" s="2">
        <v>27.6844950421</v>
      </c>
      <c r="S4956" s="2">
        <v>2.8969999999999998</v>
      </c>
      <c r="T4956" s="2">
        <v>7.3999999999999996E-2</v>
      </c>
      <c r="U4956" s="4">
        <f t="shared" si="309"/>
        <v>80.201982136963693</v>
      </c>
      <c r="V4956" s="4">
        <f t="shared" si="308"/>
        <v>2.0486526331153998</v>
      </c>
      <c r="W4956" s="2">
        <v>0.185</v>
      </c>
      <c r="X4956" s="2">
        <v>9.4305049000000002E-2</v>
      </c>
      <c r="Y4956" s="1">
        <v>2512</v>
      </c>
      <c r="Z4956" s="1">
        <v>11</v>
      </c>
      <c r="AA4956" s="1" t="s">
        <v>94</v>
      </c>
      <c r="AB4956" s="2">
        <v>0.6</v>
      </c>
      <c r="AE4956" s="1" t="s">
        <v>37</v>
      </c>
      <c r="AF4956" s="1" t="s">
        <v>37</v>
      </c>
      <c r="AI4956" s="2">
        <v>11923.1874995</v>
      </c>
      <c r="AJ4956" s="2">
        <v>3262042.2622400001</v>
      </c>
      <c r="AK4956" s="1">
        <v>318</v>
      </c>
      <c r="AL4956" s="6">
        <v>0.3</v>
      </c>
      <c r="AM4956" s="6">
        <v>0.55000000000000004</v>
      </c>
      <c r="AN4956">
        <f t="shared" si="310"/>
        <v>24.060594641089107</v>
      </c>
      <c r="AO4956">
        <f t="shared" si="311"/>
        <v>1.1267589482134699</v>
      </c>
    </row>
    <row r="4957" spans="1:41" x14ac:dyDescent="0.25">
      <c r="A4957" s="1">
        <v>44</v>
      </c>
      <c r="B4957" s="1">
        <v>3</v>
      </c>
      <c r="C4957" s="2">
        <v>27.007482441299999</v>
      </c>
      <c r="D4957" s="1">
        <v>319</v>
      </c>
      <c r="E4957" s="1">
        <v>44</v>
      </c>
      <c r="F4957" s="1">
        <v>3</v>
      </c>
      <c r="G4957" s="1" t="s">
        <v>40</v>
      </c>
      <c r="H4957" s="2">
        <v>33.499733190000001</v>
      </c>
      <c r="I4957" s="2">
        <v>2.57</v>
      </c>
      <c r="J4957" s="2">
        <v>5148.1949999999997</v>
      </c>
      <c r="K4957" s="2">
        <v>394.95400000000001</v>
      </c>
      <c r="L4957" s="2">
        <v>0.33</v>
      </c>
      <c r="M4957" s="2">
        <v>0.20200000000000001</v>
      </c>
      <c r="N4957" s="2">
        <v>11.051</v>
      </c>
      <c r="O4957" s="2">
        <v>0.51900000000000002</v>
      </c>
      <c r="P4957" s="2">
        <v>1698.308</v>
      </c>
      <c r="Q4957" s="2">
        <v>79.772999999999996</v>
      </c>
      <c r="R4957" s="2">
        <v>27.007482441299999</v>
      </c>
      <c r="S4957" s="2">
        <v>6.1719999999999997</v>
      </c>
      <c r="T4957" s="2">
        <v>0.247</v>
      </c>
      <c r="U4957" s="4">
        <f t="shared" si="309"/>
        <v>166.69018162770359</v>
      </c>
      <c r="V4957" s="4">
        <f t="shared" si="308"/>
        <v>6.6708481630011001</v>
      </c>
      <c r="W4957" s="2">
        <v>0.184</v>
      </c>
      <c r="X4957" s="2">
        <v>9.6194071000000006E-2</v>
      </c>
      <c r="Y4957" s="1">
        <v>2512</v>
      </c>
      <c r="Z4957" s="1">
        <v>11</v>
      </c>
      <c r="AA4957" s="1" t="s">
        <v>94</v>
      </c>
      <c r="AB4957" s="2">
        <v>0.6</v>
      </c>
      <c r="AE4957" s="1" t="s">
        <v>37</v>
      </c>
      <c r="AF4957" s="1" t="s">
        <v>37</v>
      </c>
      <c r="AI4957" s="2">
        <v>11923.1874995</v>
      </c>
      <c r="AJ4957" s="2">
        <v>3262042.2622400001</v>
      </c>
      <c r="AK4957" s="1">
        <v>319</v>
      </c>
      <c r="AL4957" s="6">
        <v>0.3</v>
      </c>
      <c r="AM4957" s="6">
        <v>0.55000000000000004</v>
      </c>
      <c r="AN4957">
        <f t="shared" si="310"/>
        <v>50.007054488311077</v>
      </c>
      <c r="AO4957">
        <f t="shared" si="311"/>
        <v>3.6689664896506051</v>
      </c>
    </row>
    <row r="4958" spans="1:41" x14ac:dyDescent="0.25">
      <c r="A4958" s="1">
        <v>44</v>
      </c>
      <c r="B4958" s="1">
        <v>4</v>
      </c>
      <c r="C4958" s="2">
        <v>0.26325874126999999</v>
      </c>
      <c r="D4958" s="1">
        <v>320</v>
      </c>
      <c r="E4958" s="1">
        <v>44</v>
      </c>
      <c r="F4958" s="1">
        <v>4</v>
      </c>
      <c r="G4958" s="1" t="s">
        <v>38</v>
      </c>
      <c r="H4958" s="2">
        <v>19.37280187</v>
      </c>
      <c r="I4958" s="2">
        <v>1.7290000000000001</v>
      </c>
      <c r="J4958" s="2">
        <v>6451.9539999999997</v>
      </c>
      <c r="K4958" s="2">
        <v>575.83500000000004</v>
      </c>
      <c r="L4958" s="2">
        <v>0.32700000000000001</v>
      </c>
      <c r="M4958" s="2">
        <v>0.19800000000000001</v>
      </c>
      <c r="N4958" s="2">
        <v>6.3410000000000002</v>
      </c>
      <c r="O4958" s="2">
        <v>0.34300000000000003</v>
      </c>
      <c r="P4958" s="2">
        <v>2111.931</v>
      </c>
      <c r="Q4958" s="2">
        <v>114.125</v>
      </c>
      <c r="R4958" s="2">
        <v>0.26325874126999999</v>
      </c>
      <c r="S4958" s="2">
        <v>3.5310000000000001</v>
      </c>
      <c r="T4958" s="2">
        <v>0.16200000000000001</v>
      </c>
      <c r="U4958" s="4">
        <f t="shared" si="309"/>
        <v>0.92956661542437002</v>
      </c>
      <c r="V4958" s="4">
        <f t="shared" si="308"/>
        <v>4.2647916085739999E-2</v>
      </c>
      <c r="W4958" s="2">
        <v>0.182</v>
      </c>
      <c r="X4958" s="2">
        <v>9.3783588000000001E-2</v>
      </c>
      <c r="Y4958" s="1">
        <v>2512</v>
      </c>
      <c r="Z4958" s="1">
        <v>11</v>
      </c>
      <c r="AA4958" s="1" t="s">
        <v>94</v>
      </c>
      <c r="AB4958" s="2">
        <v>0.6</v>
      </c>
      <c r="AE4958" s="1" t="s">
        <v>37</v>
      </c>
      <c r="AF4958" s="1" t="s">
        <v>37</v>
      </c>
      <c r="AI4958" s="2">
        <v>11923.1874995</v>
      </c>
      <c r="AJ4958" s="2">
        <v>3262042.2622400001</v>
      </c>
      <c r="AK4958" s="1">
        <v>320</v>
      </c>
      <c r="AL4958" s="6">
        <v>0.3</v>
      </c>
      <c r="AM4958" s="6">
        <v>0.55000000000000004</v>
      </c>
      <c r="AN4958">
        <f t="shared" si="310"/>
        <v>0.278869984627311</v>
      </c>
      <c r="AO4958">
        <f t="shared" si="311"/>
        <v>2.3456353847157E-2</v>
      </c>
    </row>
    <row r="4959" spans="1:41" x14ac:dyDescent="0.25">
      <c r="A4959" s="1">
        <v>44</v>
      </c>
      <c r="B4959" s="1">
        <v>7</v>
      </c>
      <c r="C4959" s="2">
        <v>3.6001209794000002</v>
      </c>
      <c r="D4959" s="1">
        <v>322</v>
      </c>
      <c r="E4959" s="1">
        <v>44</v>
      </c>
      <c r="F4959" s="1">
        <v>7</v>
      </c>
      <c r="G4959" s="1" t="s">
        <v>43</v>
      </c>
      <c r="H4959" s="2">
        <v>16.802684840000001</v>
      </c>
      <c r="I4959" s="2">
        <v>0.877</v>
      </c>
      <c r="J4959" s="2">
        <v>210.58199999999999</v>
      </c>
      <c r="K4959" s="2">
        <v>10.989000000000001</v>
      </c>
      <c r="L4959" s="2">
        <v>0.33500000000000002</v>
      </c>
      <c r="M4959" s="2">
        <v>0.20499999999999999</v>
      </c>
      <c r="N4959" s="2">
        <v>5.6230000000000002</v>
      </c>
      <c r="O4959" s="2">
        <v>0.17899999999999999</v>
      </c>
      <c r="P4959" s="2">
        <v>70.465999999999994</v>
      </c>
      <c r="Q4959" s="2">
        <v>2.2490000000000001</v>
      </c>
      <c r="R4959" s="2">
        <v>3.6001209794000002</v>
      </c>
      <c r="S4959" s="2">
        <v>3.1520000000000001</v>
      </c>
      <c r="T4959" s="2">
        <v>8.5999999999999993E-2</v>
      </c>
      <c r="U4959" s="4">
        <f t="shared" si="309"/>
        <v>11.3475813270688</v>
      </c>
      <c r="V4959" s="4">
        <f t="shared" si="308"/>
        <v>0.30961040422839997</v>
      </c>
      <c r="W4959" s="2">
        <v>0.188</v>
      </c>
      <c r="X4959" s="2">
        <v>9.8251212000000004E-2</v>
      </c>
      <c r="Y4959" s="1">
        <v>2512</v>
      </c>
      <c r="Z4959" s="1">
        <v>11</v>
      </c>
      <c r="AA4959" s="1" t="s">
        <v>94</v>
      </c>
      <c r="AB4959" s="2">
        <v>0.6</v>
      </c>
      <c r="AE4959" s="1" t="s">
        <v>37</v>
      </c>
      <c r="AF4959" s="1" t="s">
        <v>37</v>
      </c>
      <c r="AI4959" s="2">
        <v>11923.1874995</v>
      </c>
      <c r="AJ4959" s="2">
        <v>3262042.2622400001</v>
      </c>
      <c r="AK4959" s="1">
        <v>322</v>
      </c>
      <c r="AL4959" s="6">
        <v>0.3</v>
      </c>
      <c r="AM4959" s="6">
        <v>0.55000000000000004</v>
      </c>
      <c r="AN4959">
        <f t="shared" si="310"/>
        <v>3.40427439812064</v>
      </c>
      <c r="AO4959">
        <f t="shared" si="311"/>
        <v>0.17028572232562</v>
      </c>
    </row>
    <row r="4960" spans="1:41" x14ac:dyDescent="0.25">
      <c r="A4960" s="1">
        <v>44</v>
      </c>
      <c r="B4960" s="1">
        <v>9</v>
      </c>
      <c r="C4960" s="2">
        <v>2.1937643394100001E-3</v>
      </c>
      <c r="D4960" s="1">
        <v>323</v>
      </c>
      <c r="E4960" s="1">
        <v>44</v>
      </c>
      <c r="F4960" s="1">
        <v>9</v>
      </c>
      <c r="G4960" s="1" t="s">
        <v>45</v>
      </c>
      <c r="H4960" s="2">
        <v>13.8210458</v>
      </c>
      <c r="I4960" s="2">
        <v>0.67700000000000005</v>
      </c>
      <c r="J4960" s="2">
        <v>194.23599999999999</v>
      </c>
      <c r="K4960" s="2">
        <v>9.516</v>
      </c>
      <c r="L4960" s="2">
        <v>0.33700000000000002</v>
      </c>
      <c r="M4960" s="2">
        <v>0.20699999999999999</v>
      </c>
      <c r="N4960" s="2">
        <v>4.6639999999999997</v>
      </c>
      <c r="O4960" s="2">
        <v>0.14000000000000001</v>
      </c>
      <c r="P4960" s="2">
        <v>65.540000000000006</v>
      </c>
      <c r="Q4960" s="2">
        <v>1.966</v>
      </c>
      <c r="R4960" s="2">
        <v>2.1937643394100001E-3</v>
      </c>
      <c r="S4960" s="2">
        <v>2.621</v>
      </c>
      <c r="T4960" s="2">
        <v>6.7000000000000004E-2</v>
      </c>
      <c r="U4960" s="4">
        <f t="shared" si="309"/>
        <v>5.7498563335936104E-3</v>
      </c>
      <c r="V4960" s="4">
        <f t="shared" si="308"/>
        <v>1.4698221074047001E-4</v>
      </c>
      <c r="W4960" s="2">
        <v>0.19</v>
      </c>
      <c r="X4960" s="2">
        <v>9.9635652000000005E-2</v>
      </c>
      <c r="Y4960" s="1">
        <v>2512</v>
      </c>
      <c r="Z4960" s="1">
        <v>11</v>
      </c>
      <c r="AA4960" s="1" t="s">
        <v>94</v>
      </c>
      <c r="AB4960" s="2">
        <v>0.6</v>
      </c>
      <c r="AE4960" s="1" t="s">
        <v>37</v>
      </c>
      <c r="AF4960" s="1" t="s">
        <v>37</v>
      </c>
      <c r="AI4960" s="2">
        <v>11923.1874995</v>
      </c>
      <c r="AJ4960" s="2">
        <v>3262042.2622400001</v>
      </c>
      <c r="AK4960" s="1">
        <v>323</v>
      </c>
      <c r="AL4960" s="6">
        <v>0.3</v>
      </c>
      <c r="AM4960" s="6">
        <v>0.55000000000000004</v>
      </c>
      <c r="AN4960">
        <f t="shared" si="310"/>
        <v>1.7249569000780832E-3</v>
      </c>
      <c r="AO4960">
        <f t="shared" si="311"/>
        <v>8.0840215907258508E-5</v>
      </c>
    </row>
    <row r="4961" spans="1:41" x14ac:dyDescent="0.25">
      <c r="A4961" s="1">
        <v>44</v>
      </c>
      <c r="B4961" s="1">
        <v>12</v>
      </c>
      <c r="C4961" s="2">
        <v>11.372625749899999</v>
      </c>
      <c r="D4961" s="1">
        <v>326</v>
      </c>
      <c r="E4961" s="1">
        <v>44</v>
      </c>
      <c r="F4961" s="1">
        <v>12</v>
      </c>
      <c r="G4961" s="1" t="s">
        <v>47</v>
      </c>
      <c r="H4961" s="2">
        <v>1.4723546679999999</v>
      </c>
      <c r="I4961" s="2">
        <v>0.06</v>
      </c>
      <c r="J4961" s="2">
        <v>593.13199999999995</v>
      </c>
      <c r="K4961" s="2">
        <v>23.988</v>
      </c>
      <c r="L4961" s="2">
        <v>0.34</v>
      </c>
      <c r="M4961" s="2">
        <v>0.21299999999999999</v>
      </c>
      <c r="N4961" s="2">
        <v>0.5</v>
      </c>
      <c r="O4961" s="2">
        <v>1.2999999999999999E-2</v>
      </c>
      <c r="P4961" s="2">
        <v>201.56399999999999</v>
      </c>
      <c r="Q4961" s="2">
        <v>5.1180000000000003</v>
      </c>
      <c r="R4961" s="2">
        <v>11.372625749899999</v>
      </c>
      <c r="S4961" s="2">
        <v>0.28399999999999997</v>
      </c>
      <c r="T4961" s="2">
        <v>6.0000000000000001E-3</v>
      </c>
      <c r="U4961" s="4">
        <f t="shared" si="309"/>
        <v>3.2298257129715995</v>
      </c>
      <c r="V4961" s="4">
        <f t="shared" si="308"/>
        <v>6.8235754499400003E-2</v>
      </c>
      <c r="W4961" s="2">
        <v>0.193</v>
      </c>
      <c r="X4961" s="2">
        <v>0.106390691</v>
      </c>
      <c r="Y4961" s="1">
        <v>2512</v>
      </c>
      <c r="Z4961" s="1">
        <v>11</v>
      </c>
      <c r="AA4961" s="1" t="s">
        <v>94</v>
      </c>
      <c r="AB4961" s="2">
        <v>0.6</v>
      </c>
      <c r="AE4961" s="1" t="s">
        <v>37</v>
      </c>
      <c r="AF4961" s="1" t="s">
        <v>37</v>
      </c>
      <c r="AI4961" s="2">
        <v>11923.1874995</v>
      </c>
      <c r="AJ4961" s="2">
        <v>3262042.2622400001</v>
      </c>
      <c r="AK4961" s="1">
        <v>326</v>
      </c>
      <c r="AL4961" s="6">
        <v>0.3</v>
      </c>
      <c r="AM4961" s="6">
        <v>0.55000000000000004</v>
      </c>
      <c r="AN4961">
        <f t="shared" si="310"/>
        <v>0.96894771389147982</v>
      </c>
      <c r="AO4961">
        <f t="shared" si="311"/>
        <v>3.7529664974670002E-2</v>
      </c>
    </row>
    <row r="4962" spans="1:41" x14ac:dyDescent="0.25">
      <c r="A4962" s="1">
        <v>44</v>
      </c>
      <c r="B4962" s="1">
        <v>13</v>
      </c>
      <c r="C4962" s="2">
        <v>4.39603839861</v>
      </c>
      <c r="D4962" s="1">
        <v>327</v>
      </c>
      <c r="E4962" s="1">
        <v>44</v>
      </c>
      <c r="F4962" s="1">
        <v>13</v>
      </c>
      <c r="G4962" s="1" t="s">
        <v>42</v>
      </c>
      <c r="H4962" s="2">
        <v>1.474334262</v>
      </c>
      <c r="I4962" s="2">
        <v>0.06</v>
      </c>
      <c r="J4962" s="2">
        <v>265.45</v>
      </c>
      <c r="K4962" s="2">
        <v>10.738</v>
      </c>
      <c r="L4962" s="2">
        <v>0.34</v>
      </c>
      <c r="M4962" s="2">
        <v>0.21299999999999999</v>
      </c>
      <c r="N4962" s="2">
        <v>0.501</v>
      </c>
      <c r="O4962" s="2">
        <v>1.2999999999999999E-2</v>
      </c>
      <c r="P4962" s="2">
        <v>90.225999999999999</v>
      </c>
      <c r="Q4962" s="2">
        <v>2.2919999999999998</v>
      </c>
      <c r="R4962" s="2">
        <v>4.39603839861</v>
      </c>
      <c r="S4962" s="2">
        <v>0.28399999999999997</v>
      </c>
      <c r="T4962" s="2">
        <v>6.0000000000000001E-3</v>
      </c>
      <c r="U4962" s="4">
        <f t="shared" si="309"/>
        <v>1.24847490520524</v>
      </c>
      <c r="V4962" s="4">
        <f t="shared" si="308"/>
        <v>2.637623039166E-2</v>
      </c>
      <c r="W4962" s="2">
        <v>0.193</v>
      </c>
      <c r="X4962" s="2">
        <v>0.106425532</v>
      </c>
      <c r="Y4962" s="1">
        <v>2512</v>
      </c>
      <c r="Z4962" s="1">
        <v>11</v>
      </c>
      <c r="AA4962" s="1" t="s">
        <v>94</v>
      </c>
      <c r="AB4962" s="2">
        <v>0.6</v>
      </c>
      <c r="AE4962" s="1" t="s">
        <v>37</v>
      </c>
      <c r="AF4962" s="1" t="s">
        <v>37</v>
      </c>
      <c r="AI4962" s="2">
        <v>11923.1874995</v>
      </c>
      <c r="AJ4962" s="2">
        <v>3262042.2622400001</v>
      </c>
      <c r="AK4962" s="1">
        <v>327</v>
      </c>
      <c r="AL4962" s="6">
        <v>0.3</v>
      </c>
      <c r="AM4962" s="6">
        <v>0.55000000000000004</v>
      </c>
      <c r="AN4962">
        <f t="shared" si="310"/>
        <v>0.374542471561572</v>
      </c>
      <c r="AO4962">
        <f t="shared" si="311"/>
        <v>1.4506926715413001E-2</v>
      </c>
    </row>
    <row r="4963" spans="1:41" x14ac:dyDescent="0.25">
      <c r="A4963" s="1">
        <v>41</v>
      </c>
      <c r="B4963" s="1">
        <v>3</v>
      </c>
      <c r="C4963" s="2">
        <v>1.52156801668E-2</v>
      </c>
      <c r="D4963" s="1">
        <v>284</v>
      </c>
      <c r="E4963" s="1">
        <v>41</v>
      </c>
      <c r="F4963" s="1">
        <v>3</v>
      </c>
      <c r="G4963" s="1" t="s">
        <v>40</v>
      </c>
      <c r="H4963" s="2">
        <v>25.461902940000002</v>
      </c>
      <c r="I4963" s="2">
        <v>1.917</v>
      </c>
      <c r="J4963" s="2">
        <v>15674.111000000001</v>
      </c>
      <c r="K4963" s="2">
        <v>1180.1500000000001</v>
      </c>
      <c r="L4963" s="2">
        <v>0.96099999999999997</v>
      </c>
      <c r="M4963" s="2">
        <v>0.92300000000000004</v>
      </c>
      <c r="N4963" s="2">
        <v>24.460999999999999</v>
      </c>
      <c r="O4963" s="2">
        <v>1.77</v>
      </c>
      <c r="P4963" s="2">
        <v>15057.713</v>
      </c>
      <c r="Q4963" s="2">
        <v>1089.8109999999999</v>
      </c>
      <c r="R4963" s="2">
        <v>1.52156801668E-2</v>
      </c>
      <c r="S4963" s="2">
        <v>21.44</v>
      </c>
      <c r="T4963" s="2">
        <v>1.5649999999999999</v>
      </c>
      <c r="U4963" s="4">
        <f t="shared" si="309"/>
        <v>0.32622418277619203</v>
      </c>
      <c r="V4963" s="4">
        <f t="shared" si="308"/>
        <v>2.3812539461042E-2</v>
      </c>
      <c r="W4963" s="2">
        <v>0.84199999999999997</v>
      </c>
      <c r="X4963" s="2">
        <v>0.81632670100000004</v>
      </c>
      <c r="Y4963" s="1">
        <v>2513</v>
      </c>
      <c r="Z4963" s="1">
        <v>11</v>
      </c>
      <c r="AA4963" s="1" t="s">
        <v>94</v>
      </c>
      <c r="AB4963" s="2">
        <v>0.6</v>
      </c>
      <c r="AE4963" s="1" t="s">
        <v>37</v>
      </c>
      <c r="AF4963" s="1" t="s">
        <v>37</v>
      </c>
      <c r="AI4963" s="2">
        <v>115.405628222</v>
      </c>
      <c r="AJ4963" s="2">
        <v>662.99481055299998</v>
      </c>
      <c r="AK4963" s="1">
        <v>284</v>
      </c>
      <c r="AL4963" s="6">
        <v>0.3</v>
      </c>
      <c r="AM4963" s="6">
        <v>0.55000000000000004</v>
      </c>
      <c r="AN4963">
        <f t="shared" si="310"/>
        <v>9.7867254832857603E-2</v>
      </c>
      <c r="AO4963">
        <f t="shared" si="311"/>
        <v>1.3096896703573101E-2</v>
      </c>
    </row>
    <row r="4964" spans="1:41" x14ac:dyDescent="0.25">
      <c r="A4964" s="1">
        <v>41</v>
      </c>
      <c r="B4964" s="1">
        <v>10</v>
      </c>
      <c r="C4964" s="2">
        <v>4.4167230330700001E-6</v>
      </c>
      <c r="D4964" s="1">
        <v>290</v>
      </c>
      <c r="E4964" s="1">
        <v>41</v>
      </c>
      <c r="F4964" s="1">
        <v>10</v>
      </c>
      <c r="G4964" s="1" t="s">
        <v>48</v>
      </c>
      <c r="H4964" s="2">
        <v>5.0619976160000002</v>
      </c>
      <c r="I4964" s="2">
        <v>0.21099999999999999</v>
      </c>
      <c r="J4964" s="2">
        <v>1204.825</v>
      </c>
      <c r="K4964" s="2">
        <v>50.143000000000001</v>
      </c>
      <c r="L4964" s="2">
        <v>0.96</v>
      </c>
      <c r="M4964" s="2">
        <v>0.92200000000000004</v>
      </c>
      <c r="N4964" s="2">
        <v>4.8600000000000003</v>
      </c>
      <c r="O4964" s="2">
        <v>0.19400000000000001</v>
      </c>
      <c r="P4964" s="2">
        <v>1156.789</v>
      </c>
      <c r="Q4964" s="2">
        <v>46.234000000000002</v>
      </c>
      <c r="R4964" s="2">
        <v>4.4167230330700001E-6</v>
      </c>
      <c r="S4964" s="2">
        <v>4.2679999999999998</v>
      </c>
      <c r="T4964" s="2">
        <v>0.17199999999999999</v>
      </c>
      <c r="U4964" s="4">
        <f t="shared" si="309"/>
        <v>1.885057390514276E-5</v>
      </c>
      <c r="V4964" s="4">
        <f t="shared" si="308"/>
        <v>7.5967636168803991E-7</v>
      </c>
      <c r="W4964" s="2">
        <v>0.84299999999999997</v>
      </c>
      <c r="X4964" s="2">
        <v>0.81592412999999997</v>
      </c>
      <c r="Y4964" s="1">
        <v>2513</v>
      </c>
      <c r="Z4964" s="1">
        <v>11</v>
      </c>
      <c r="AA4964" s="1" t="s">
        <v>94</v>
      </c>
      <c r="AB4964" s="2">
        <v>0.6</v>
      </c>
      <c r="AE4964" s="1" t="s">
        <v>37</v>
      </c>
      <c r="AF4964" s="1" t="s">
        <v>37</v>
      </c>
      <c r="AI4964" s="2">
        <v>115.405628222</v>
      </c>
      <c r="AJ4964" s="2">
        <v>662.99481055299998</v>
      </c>
      <c r="AK4964" s="1">
        <v>290</v>
      </c>
      <c r="AL4964" s="6">
        <v>0.3</v>
      </c>
      <c r="AM4964" s="6">
        <v>0.55000000000000004</v>
      </c>
      <c r="AN4964">
        <f t="shared" si="310"/>
        <v>5.6551721715428275E-6</v>
      </c>
      <c r="AO4964">
        <f t="shared" si="311"/>
        <v>4.1782199892842197E-7</v>
      </c>
    </row>
    <row r="4965" spans="1:41" x14ac:dyDescent="0.25">
      <c r="A4965" s="1">
        <v>41</v>
      </c>
      <c r="B4965" s="1">
        <v>1</v>
      </c>
      <c r="C4965" s="2">
        <v>10.5305796486</v>
      </c>
      <c r="D4965" s="1">
        <v>282</v>
      </c>
      <c r="E4965" s="1">
        <v>41</v>
      </c>
      <c r="F4965" s="1">
        <v>1</v>
      </c>
      <c r="G4965" s="1" t="s">
        <v>46</v>
      </c>
      <c r="H4965" s="2">
        <v>6.4644953860000003</v>
      </c>
      <c r="I4965" s="2">
        <v>0.30099999999999999</v>
      </c>
      <c r="J4965" s="2">
        <v>7159.5820000000003</v>
      </c>
      <c r="K4965" s="2">
        <v>333.43</v>
      </c>
      <c r="L4965" s="2">
        <v>0.96099999999999997</v>
      </c>
      <c r="M4965" s="2">
        <v>0.92300000000000004</v>
      </c>
      <c r="N4965" s="2">
        <v>6.2110000000000003</v>
      </c>
      <c r="O4965" s="2">
        <v>0.27800000000000002</v>
      </c>
      <c r="P4965" s="2">
        <v>6878.3919999999998</v>
      </c>
      <c r="Q4965" s="2">
        <v>307.74299999999999</v>
      </c>
      <c r="R4965" s="2">
        <v>10.5305796486</v>
      </c>
      <c r="S4965" s="2">
        <v>5.4459999999999997</v>
      </c>
      <c r="T4965" s="2">
        <v>0.246</v>
      </c>
      <c r="U4965" s="4">
        <f t="shared" si="309"/>
        <v>57.349536766275598</v>
      </c>
      <c r="V4965" s="4">
        <f t="shared" si="308"/>
        <v>2.5905225935555998</v>
      </c>
      <c r="W4965" s="2">
        <v>0.84199999999999997</v>
      </c>
      <c r="X4965" s="2">
        <v>0.81555424300000001</v>
      </c>
      <c r="Y4965" s="1">
        <v>2514</v>
      </c>
      <c r="Z4965" s="1">
        <v>11</v>
      </c>
      <c r="AA4965" s="1" t="s">
        <v>94</v>
      </c>
      <c r="AB4965" s="2">
        <v>0.6</v>
      </c>
      <c r="AE4965" s="1" t="s">
        <v>37</v>
      </c>
      <c r="AF4965" s="1" t="s">
        <v>37</v>
      </c>
      <c r="AI4965" s="2">
        <v>12726.290257000001</v>
      </c>
      <c r="AJ4965" s="2">
        <v>4659510.7354800003</v>
      </c>
      <c r="AK4965" s="1">
        <v>282</v>
      </c>
      <c r="AL4965" s="6">
        <v>0.3</v>
      </c>
      <c r="AM4965" s="6">
        <v>0.55000000000000004</v>
      </c>
      <c r="AN4965">
        <f t="shared" si="310"/>
        <v>17.204861029882679</v>
      </c>
      <c r="AO4965">
        <f t="shared" si="311"/>
        <v>1.42478742645558</v>
      </c>
    </row>
    <row r="4966" spans="1:41" x14ac:dyDescent="0.25">
      <c r="A4966" s="1">
        <v>41</v>
      </c>
      <c r="B4966" s="1">
        <v>2</v>
      </c>
      <c r="C4966" s="2">
        <v>4.6066556887900001</v>
      </c>
      <c r="D4966" s="1">
        <v>283</v>
      </c>
      <c r="E4966" s="1">
        <v>41</v>
      </c>
      <c r="F4966" s="1">
        <v>2</v>
      </c>
      <c r="G4966" s="1" t="s">
        <v>39</v>
      </c>
      <c r="H4966" s="2">
        <v>11.920081100000001</v>
      </c>
      <c r="I4966" s="2">
        <v>0.58199999999999996</v>
      </c>
      <c r="J4966" s="2">
        <v>23513.664000000001</v>
      </c>
      <c r="K4966" s="2">
        <v>1147.4929999999999</v>
      </c>
      <c r="L4966" s="2">
        <v>0.96099999999999997</v>
      </c>
      <c r="M4966" s="2">
        <v>0.92300000000000004</v>
      </c>
      <c r="N4966" s="2">
        <v>11.452</v>
      </c>
      <c r="O4966" s="2">
        <v>0.53700000000000003</v>
      </c>
      <c r="P4966" s="2">
        <v>22589.972000000002</v>
      </c>
      <c r="Q4966" s="2">
        <v>1059.182</v>
      </c>
      <c r="R4966" s="2">
        <v>4.6066556887900001</v>
      </c>
      <c r="S4966" s="2">
        <v>10.039</v>
      </c>
      <c r="T4966" s="2">
        <v>0.47399999999999998</v>
      </c>
      <c r="U4966" s="4">
        <f t="shared" si="309"/>
        <v>46.246216459762806</v>
      </c>
      <c r="V4966" s="4">
        <f t="shared" si="308"/>
        <v>2.1835547964864599</v>
      </c>
      <c r="W4966" s="2">
        <v>0.84199999999999997</v>
      </c>
      <c r="X4966" s="2">
        <v>0.815267984</v>
      </c>
      <c r="Y4966" s="1">
        <v>2514</v>
      </c>
      <c r="Z4966" s="1">
        <v>11</v>
      </c>
      <c r="AA4966" s="1" t="s">
        <v>94</v>
      </c>
      <c r="AB4966" s="2">
        <v>0.6</v>
      </c>
      <c r="AE4966" s="1" t="s">
        <v>37</v>
      </c>
      <c r="AF4966" s="1" t="s">
        <v>37</v>
      </c>
      <c r="AI4966" s="2">
        <v>12726.290257000001</v>
      </c>
      <c r="AJ4966" s="2">
        <v>4659510.7354800003</v>
      </c>
      <c r="AK4966" s="1">
        <v>283</v>
      </c>
      <c r="AL4966" s="6">
        <v>0.3</v>
      </c>
      <c r="AM4966" s="6">
        <v>0.55000000000000004</v>
      </c>
      <c r="AN4966">
        <f t="shared" si="310"/>
        <v>13.873864937928841</v>
      </c>
      <c r="AO4966">
        <f t="shared" si="311"/>
        <v>1.2009551380675529</v>
      </c>
    </row>
    <row r="4967" spans="1:41" x14ac:dyDescent="0.25">
      <c r="A4967" s="1">
        <v>41</v>
      </c>
      <c r="B4967" s="1">
        <v>4</v>
      </c>
      <c r="C4967" s="2">
        <v>0.22749963712499999</v>
      </c>
      <c r="D4967" s="1">
        <v>285</v>
      </c>
      <c r="E4967" s="1">
        <v>41</v>
      </c>
      <c r="F4967" s="1">
        <v>4</v>
      </c>
      <c r="G4967" s="1" t="s">
        <v>38</v>
      </c>
      <c r="H4967" s="2">
        <v>15.04653083</v>
      </c>
      <c r="I4967" s="2">
        <v>1.2989999999999999</v>
      </c>
      <c r="J4967" s="2">
        <v>22984.637999999999</v>
      </c>
      <c r="K4967" s="2">
        <v>1984.3140000000001</v>
      </c>
      <c r="L4967" s="2">
        <v>0.96099999999999997</v>
      </c>
      <c r="M4967" s="2">
        <v>0.92400000000000004</v>
      </c>
      <c r="N4967" s="2">
        <v>14.457000000000001</v>
      </c>
      <c r="O4967" s="2">
        <v>1.2</v>
      </c>
      <c r="P4967" s="2">
        <v>22084.135999999999</v>
      </c>
      <c r="Q4967" s="2">
        <v>1832.828</v>
      </c>
      <c r="R4967" s="2">
        <v>0.22749963712499999</v>
      </c>
      <c r="S4967" s="2">
        <v>12.656000000000001</v>
      </c>
      <c r="T4967" s="2">
        <v>1.0589999999999999</v>
      </c>
      <c r="U4967" s="4">
        <f t="shared" si="309"/>
        <v>2.8792354074539999</v>
      </c>
      <c r="V4967" s="4">
        <f t="shared" si="308"/>
        <v>0.24092211571537497</v>
      </c>
      <c r="W4967" s="2">
        <v>0.84099999999999997</v>
      </c>
      <c r="X4967" s="2">
        <v>0.81549221100000002</v>
      </c>
      <c r="Y4967" s="1">
        <v>2514</v>
      </c>
      <c r="Z4967" s="1">
        <v>11</v>
      </c>
      <c r="AA4967" s="1" t="s">
        <v>94</v>
      </c>
      <c r="AB4967" s="2">
        <v>0.6</v>
      </c>
      <c r="AE4967" s="1" t="s">
        <v>37</v>
      </c>
      <c r="AF4967" s="1" t="s">
        <v>37</v>
      </c>
      <c r="AI4967" s="2">
        <v>12726.290257000001</v>
      </c>
      <c r="AJ4967" s="2">
        <v>4659510.7354800003</v>
      </c>
      <c r="AK4967" s="1">
        <v>285</v>
      </c>
      <c r="AL4967" s="6">
        <v>0.3</v>
      </c>
      <c r="AM4967" s="6">
        <v>0.55000000000000004</v>
      </c>
      <c r="AN4967">
        <f t="shared" si="310"/>
        <v>0.86377062223619994</v>
      </c>
      <c r="AO4967">
        <f t="shared" si="311"/>
        <v>0.13250716364345624</v>
      </c>
    </row>
    <row r="4968" spans="1:41" x14ac:dyDescent="0.25">
      <c r="A4968" s="1">
        <v>41</v>
      </c>
      <c r="B4968" s="1">
        <v>11</v>
      </c>
      <c r="C4968" s="2">
        <v>0.37859295730499998</v>
      </c>
      <c r="D4968" s="1">
        <v>291</v>
      </c>
      <c r="E4968" s="1">
        <v>41</v>
      </c>
      <c r="F4968" s="1">
        <v>11</v>
      </c>
      <c r="G4968" s="1" t="s">
        <v>41</v>
      </c>
      <c r="H4968" s="2">
        <v>3.3637409429999998</v>
      </c>
      <c r="I4968" s="2">
        <v>0.13900000000000001</v>
      </c>
      <c r="J4968" s="2">
        <v>1738.258</v>
      </c>
      <c r="K4968" s="2">
        <v>71.606999999999999</v>
      </c>
      <c r="L4968" s="2">
        <v>0.96099999999999997</v>
      </c>
      <c r="M4968" s="2">
        <v>0.92300000000000004</v>
      </c>
      <c r="N4968" s="2">
        <v>3.2309999999999999</v>
      </c>
      <c r="O4968" s="2">
        <v>0.128</v>
      </c>
      <c r="P4968" s="2">
        <v>1669.6410000000001</v>
      </c>
      <c r="Q4968" s="2">
        <v>66.091999999999999</v>
      </c>
      <c r="R4968" s="2">
        <v>0.37859295730499998</v>
      </c>
      <c r="S4968" s="2">
        <v>2.8439999999999999</v>
      </c>
      <c r="T4968" s="2">
        <v>0.114</v>
      </c>
      <c r="U4968" s="4">
        <f t="shared" si="309"/>
        <v>1.07671837057542</v>
      </c>
      <c r="V4968" s="4">
        <f t="shared" si="308"/>
        <v>4.3159597132769997E-2</v>
      </c>
      <c r="W4968" s="2">
        <v>0.84599999999999997</v>
      </c>
      <c r="X4968" s="2">
        <v>0.81972163499999995</v>
      </c>
      <c r="Y4968" s="1">
        <v>2514</v>
      </c>
      <c r="Z4968" s="1">
        <v>11</v>
      </c>
      <c r="AA4968" s="1" t="s">
        <v>94</v>
      </c>
      <c r="AB4968" s="2">
        <v>0.6</v>
      </c>
      <c r="AE4968" s="1" t="s">
        <v>37</v>
      </c>
      <c r="AF4968" s="1" t="s">
        <v>37</v>
      </c>
      <c r="AI4968" s="2">
        <v>12726.290257000001</v>
      </c>
      <c r="AJ4968" s="2">
        <v>4659510.7354800003</v>
      </c>
      <c r="AK4968" s="1">
        <v>291</v>
      </c>
      <c r="AL4968" s="6">
        <v>0.3</v>
      </c>
      <c r="AM4968" s="6">
        <v>0.55000000000000004</v>
      </c>
      <c r="AN4968">
        <f t="shared" si="310"/>
        <v>0.323015511172626</v>
      </c>
      <c r="AO4968">
        <f t="shared" si="311"/>
        <v>2.3737778423023499E-2</v>
      </c>
    </row>
    <row r="4969" spans="1:41" x14ac:dyDescent="0.25">
      <c r="A4969" s="1">
        <v>41</v>
      </c>
      <c r="B4969" s="1">
        <v>12</v>
      </c>
      <c r="C4969" s="2">
        <v>0.941084080401</v>
      </c>
      <c r="D4969" s="1">
        <v>292</v>
      </c>
      <c r="E4969" s="1">
        <v>41</v>
      </c>
      <c r="F4969" s="1">
        <v>12</v>
      </c>
      <c r="G4969" s="1" t="s">
        <v>47</v>
      </c>
      <c r="H4969" s="2">
        <v>1.0456180559999999</v>
      </c>
      <c r="I4969" s="2">
        <v>4.1000000000000002E-2</v>
      </c>
      <c r="J4969" s="2">
        <v>281.88900000000001</v>
      </c>
      <c r="K4969" s="2">
        <v>11.073</v>
      </c>
      <c r="L4969" s="2">
        <v>0.96199999999999997</v>
      </c>
      <c r="M4969" s="2">
        <v>0.92100000000000004</v>
      </c>
      <c r="N4969" s="2">
        <v>1.006</v>
      </c>
      <c r="O4969" s="2">
        <v>3.7999999999999999E-2</v>
      </c>
      <c r="P4969" s="2">
        <v>271.10000000000002</v>
      </c>
      <c r="Q4969" s="2">
        <v>10.202</v>
      </c>
      <c r="R4969" s="2">
        <v>0.941084080401</v>
      </c>
      <c r="S4969" s="2">
        <v>0.88500000000000001</v>
      </c>
      <c r="T4969" s="2">
        <v>3.4000000000000002E-2</v>
      </c>
      <c r="U4969" s="4">
        <f t="shared" si="309"/>
        <v>0.83285941115488504</v>
      </c>
      <c r="V4969" s="4">
        <f t="shared" si="308"/>
        <v>3.1996858733634004E-2</v>
      </c>
      <c r="W4969" s="2">
        <v>0.84699999999999998</v>
      </c>
      <c r="X4969" s="2">
        <v>0.81969485500000006</v>
      </c>
      <c r="Y4969" s="1">
        <v>2514</v>
      </c>
      <c r="Z4969" s="1">
        <v>11</v>
      </c>
      <c r="AA4969" s="1" t="s">
        <v>94</v>
      </c>
      <c r="AB4969" s="2">
        <v>0.6</v>
      </c>
      <c r="AE4969" s="1" t="s">
        <v>37</v>
      </c>
      <c r="AF4969" s="1" t="s">
        <v>37</v>
      </c>
      <c r="AI4969" s="2">
        <v>12726.290257000001</v>
      </c>
      <c r="AJ4969" s="2">
        <v>4659510.7354800003</v>
      </c>
      <c r="AK4969" s="1">
        <v>292</v>
      </c>
      <c r="AL4969" s="6">
        <v>0.3</v>
      </c>
      <c r="AM4969" s="6">
        <v>0.55000000000000004</v>
      </c>
      <c r="AN4969">
        <f t="shared" si="310"/>
        <v>0.2498578233464655</v>
      </c>
      <c r="AO4969">
        <f t="shared" si="311"/>
        <v>1.7598272303498703E-2</v>
      </c>
    </row>
    <row r="4970" spans="1:41" x14ac:dyDescent="0.25">
      <c r="A4970" s="1">
        <v>41</v>
      </c>
      <c r="B4970" s="1">
        <v>13</v>
      </c>
      <c r="C4970" s="2">
        <v>2.2143161620799998</v>
      </c>
      <c r="D4970" s="1">
        <v>293</v>
      </c>
      <c r="E4970" s="1">
        <v>41</v>
      </c>
      <c r="F4970" s="1">
        <v>13</v>
      </c>
      <c r="G4970" s="1" t="s">
        <v>42</v>
      </c>
      <c r="H4970" s="2">
        <v>1.04836007</v>
      </c>
      <c r="I4970" s="2">
        <v>4.1000000000000002E-2</v>
      </c>
      <c r="J4970" s="2">
        <v>1567.8710000000001</v>
      </c>
      <c r="K4970" s="2">
        <v>61.607999999999997</v>
      </c>
      <c r="L4970" s="2">
        <v>0.96199999999999997</v>
      </c>
      <c r="M4970" s="2">
        <v>0.92100000000000004</v>
      </c>
      <c r="N4970" s="2">
        <v>1.008</v>
      </c>
      <c r="O4970" s="2">
        <v>3.7999999999999999E-2</v>
      </c>
      <c r="P4970" s="2">
        <v>1507.8520000000001</v>
      </c>
      <c r="Q4970" s="2">
        <v>56.765999999999998</v>
      </c>
      <c r="R4970" s="2">
        <v>2.2143161620799998</v>
      </c>
      <c r="S4970" s="2">
        <v>0.88800000000000001</v>
      </c>
      <c r="T4970" s="2">
        <v>3.4000000000000002E-2</v>
      </c>
      <c r="U4970" s="4">
        <f t="shared" si="309"/>
        <v>1.9663127519270398</v>
      </c>
      <c r="V4970" s="4">
        <f t="shared" si="308"/>
        <v>7.5286749510719994E-2</v>
      </c>
      <c r="W4970" s="2">
        <v>0.84699999999999998</v>
      </c>
      <c r="X4970" s="2">
        <v>0.81975645799999997</v>
      </c>
      <c r="Y4970" s="1">
        <v>2514</v>
      </c>
      <c r="Z4970" s="1">
        <v>11</v>
      </c>
      <c r="AA4970" s="1" t="s">
        <v>94</v>
      </c>
      <c r="AB4970" s="2">
        <v>0.6</v>
      </c>
      <c r="AE4970" s="1" t="s">
        <v>37</v>
      </c>
      <c r="AF4970" s="1" t="s">
        <v>37</v>
      </c>
      <c r="AI4970" s="2">
        <v>12726.290257000001</v>
      </c>
      <c r="AJ4970" s="2">
        <v>4659510.7354800003</v>
      </c>
      <c r="AK4970" s="1">
        <v>293</v>
      </c>
      <c r="AL4970" s="6">
        <v>0.3</v>
      </c>
      <c r="AM4970" s="6">
        <v>0.55000000000000004</v>
      </c>
      <c r="AN4970">
        <f t="shared" si="310"/>
        <v>0.58989382557811187</v>
      </c>
      <c r="AO4970">
        <f t="shared" si="311"/>
        <v>4.1407712230896003E-2</v>
      </c>
    </row>
    <row r="4971" spans="1:41" x14ac:dyDescent="0.25">
      <c r="A4971" s="1">
        <v>44</v>
      </c>
      <c r="B4971" s="1">
        <v>1</v>
      </c>
      <c r="C4971" s="2">
        <v>12.624704360799999</v>
      </c>
      <c r="D4971" s="1">
        <v>317</v>
      </c>
      <c r="E4971" s="1">
        <v>44</v>
      </c>
      <c r="F4971" s="1">
        <v>1</v>
      </c>
      <c r="G4971" s="1" t="s">
        <v>46</v>
      </c>
      <c r="H4971" s="2">
        <v>8.5464268990000001</v>
      </c>
      <c r="I4971" s="2">
        <v>0.40899999999999997</v>
      </c>
      <c r="J4971" s="2">
        <v>1023.92</v>
      </c>
      <c r="K4971" s="2">
        <v>49.031999999999996</v>
      </c>
      <c r="L4971" s="2">
        <v>0.33100000000000002</v>
      </c>
      <c r="M4971" s="2">
        <v>0.19900000000000001</v>
      </c>
      <c r="N4971" s="2">
        <v>2.827</v>
      </c>
      <c r="O4971" s="2">
        <v>8.1000000000000003E-2</v>
      </c>
      <c r="P4971" s="2">
        <v>338.68</v>
      </c>
      <c r="Q4971" s="2">
        <v>9.7629999999999999</v>
      </c>
      <c r="R4971" s="2">
        <v>12.624704360799999</v>
      </c>
      <c r="S4971" s="2">
        <v>1.581</v>
      </c>
      <c r="T4971" s="2">
        <v>3.9E-2</v>
      </c>
      <c r="U4971" s="4">
        <f t="shared" si="309"/>
        <v>19.959657594424797</v>
      </c>
      <c r="V4971" s="4">
        <f t="shared" si="308"/>
        <v>0.49236347007119996</v>
      </c>
      <c r="W4971" s="2">
        <v>0.185</v>
      </c>
      <c r="X4971" s="2">
        <v>9.4977629999999993E-2</v>
      </c>
      <c r="Y4971" s="1">
        <v>2514</v>
      </c>
      <c r="Z4971" s="1">
        <v>11</v>
      </c>
      <c r="AA4971" s="1" t="s">
        <v>94</v>
      </c>
      <c r="AB4971" s="2">
        <v>0.6</v>
      </c>
      <c r="AE4971" s="1" t="s">
        <v>37</v>
      </c>
      <c r="AF4971" s="1" t="s">
        <v>37</v>
      </c>
      <c r="AI4971" s="2">
        <v>12726.290257000001</v>
      </c>
      <c r="AJ4971" s="2">
        <v>4659510.7354800003</v>
      </c>
      <c r="AK4971" s="1">
        <v>317</v>
      </c>
      <c r="AL4971" s="6">
        <v>0.3</v>
      </c>
      <c r="AM4971" s="6">
        <v>0.55000000000000004</v>
      </c>
      <c r="AN4971">
        <f t="shared" si="310"/>
        <v>5.9878972783274387</v>
      </c>
      <c r="AO4971">
        <f t="shared" si="311"/>
        <v>0.27079990853915997</v>
      </c>
    </row>
    <row r="4972" spans="1:41" x14ac:dyDescent="0.25">
      <c r="A4972" s="1">
        <v>44</v>
      </c>
      <c r="B4972" s="1">
        <v>2</v>
      </c>
      <c r="C4972" s="2">
        <v>36.227800097600003</v>
      </c>
      <c r="D4972" s="1">
        <v>318</v>
      </c>
      <c r="E4972" s="1">
        <v>44</v>
      </c>
      <c r="F4972" s="1">
        <v>2</v>
      </c>
      <c r="G4972" s="1" t="s">
        <v>39</v>
      </c>
      <c r="H4972" s="2">
        <v>15.69866929</v>
      </c>
      <c r="I4972" s="2">
        <v>0.78800000000000003</v>
      </c>
      <c r="J4972" s="2">
        <v>13549.489</v>
      </c>
      <c r="K4972" s="2">
        <v>680.35199999999998</v>
      </c>
      <c r="L4972" s="2">
        <v>0.33</v>
      </c>
      <c r="M4972" s="2">
        <v>0.19800000000000001</v>
      </c>
      <c r="N4972" s="2">
        <v>5.1829999999999998</v>
      </c>
      <c r="O4972" s="2">
        <v>0.156</v>
      </c>
      <c r="P4972" s="2">
        <v>4473.7839999999997</v>
      </c>
      <c r="Q4972" s="2">
        <v>134.85599999999999</v>
      </c>
      <c r="R4972" s="2">
        <v>36.227800097600003</v>
      </c>
      <c r="S4972" s="2">
        <v>2.8969999999999998</v>
      </c>
      <c r="T4972" s="2">
        <v>7.3999999999999996E-2</v>
      </c>
      <c r="U4972" s="4">
        <f t="shared" si="309"/>
        <v>104.95193688274721</v>
      </c>
      <c r="V4972" s="4">
        <f t="shared" si="308"/>
        <v>2.6808572072224002</v>
      </c>
      <c r="W4972" s="2">
        <v>0.185</v>
      </c>
      <c r="X4972" s="2">
        <v>9.4305049000000002E-2</v>
      </c>
      <c r="Y4972" s="1">
        <v>2514</v>
      </c>
      <c r="Z4972" s="1">
        <v>11</v>
      </c>
      <c r="AA4972" s="1" t="s">
        <v>94</v>
      </c>
      <c r="AB4972" s="2">
        <v>0.6</v>
      </c>
      <c r="AE4972" s="1" t="s">
        <v>37</v>
      </c>
      <c r="AF4972" s="1" t="s">
        <v>37</v>
      </c>
      <c r="AI4972" s="2">
        <v>12726.290257000001</v>
      </c>
      <c r="AJ4972" s="2">
        <v>4659510.7354800003</v>
      </c>
      <c r="AK4972" s="1">
        <v>318</v>
      </c>
      <c r="AL4972" s="6">
        <v>0.3</v>
      </c>
      <c r="AM4972" s="6">
        <v>0.55000000000000004</v>
      </c>
      <c r="AN4972">
        <f t="shared" si="310"/>
        <v>31.48558106482416</v>
      </c>
      <c r="AO4972">
        <f t="shared" si="311"/>
        <v>1.4744714639723202</v>
      </c>
    </row>
    <row r="4973" spans="1:41" x14ac:dyDescent="0.25">
      <c r="A4973" s="1">
        <v>44</v>
      </c>
      <c r="B4973" s="1">
        <v>3</v>
      </c>
      <c r="C4973" s="2">
        <v>21.063214727399998</v>
      </c>
      <c r="D4973" s="1">
        <v>319</v>
      </c>
      <c r="E4973" s="1">
        <v>44</v>
      </c>
      <c r="F4973" s="1">
        <v>3</v>
      </c>
      <c r="G4973" s="1" t="s">
        <v>40</v>
      </c>
      <c r="H4973" s="2">
        <v>33.499733190000001</v>
      </c>
      <c r="I4973" s="2">
        <v>2.57</v>
      </c>
      <c r="J4973" s="2">
        <v>5148.1949999999997</v>
      </c>
      <c r="K4973" s="2">
        <v>394.95400000000001</v>
      </c>
      <c r="L4973" s="2">
        <v>0.33</v>
      </c>
      <c r="M4973" s="2">
        <v>0.20200000000000001</v>
      </c>
      <c r="N4973" s="2">
        <v>11.051</v>
      </c>
      <c r="O4973" s="2">
        <v>0.51900000000000002</v>
      </c>
      <c r="P4973" s="2">
        <v>1698.308</v>
      </c>
      <c r="Q4973" s="2">
        <v>79.772999999999996</v>
      </c>
      <c r="R4973" s="2">
        <v>21.063214727399998</v>
      </c>
      <c r="S4973" s="2">
        <v>6.1719999999999997</v>
      </c>
      <c r="T4973" s="2">
        <v>0.247</v>
      </c>
      <c r="U4973" s="4">
        <f t="shared" si="309"/>
        <v>130.00216129751277</v>
      </c>
      <c r="V4973" s="4">
        <f t="shared" si="308"/>
        <v>5.2026140376677992</v>
      </c>
      <c r="W4973" s="2">
        <v>0.184</v>
      </c>
      <c r="X4973" s="2">
        <v>9.6194071000000006E-2</v>
      </c>
      <c r="Y4973" s="1">
        <v>2514</v>
      </c>
      <c r="Z4973" s="1">
        <v>11</v>
      </c>
      <c r="AA4973" s="1" t="s">
        <v>94</v>
      </c>
      <c r="AB4973" s="2">
        <v>0.6</v>
      </c>
      <c r="AE4973" s="1" t="s">
        <v>37</v>
      </c>
      <c r="AF4973" s="1" t="s">
        <v>37</v>
      </c>
      <c r="AI4973" s="2">
        <v>12726.290257000001</v>
      </c>
      <c r="AJ4973" s="2">
        <v>4659510.7354800003</v>
      </c>
      <c r="AK4973" s="1">
        <v>319</v>
      </c>
      <c r="AL4973" s="6">
        <v>0.3</v>
      </c>
      <c r="AM4973" s="6">
        <v>0.55000000000000004</v>
      </c>
      <c r="AN4973">
        <f t="shared" si="310"/>
        <v>39.000648389253833</v>
      </c>
      <c r="AO4973">
        <f t="shared" si="311"/>
        <v>2.8614377207172899</v>
      </c>
    </row>
    <row r="4974" spans="1:41" x14ac:dyDescent="0.25">
      <c r="A4974" s="1">
        <v>44</v>
      </c>
      <c r="B4974" s="1">
        <v>4</v>
      </c>
      <c r="C4974" s="2">
        <v>1.0691196730300001</v>
      </c>
      <c r="D4974" s="1">
        <v>320</v>
      </c>
      <c r="E4974" s="1">
        <v>44</v>
      </c>
      <c r="F4974" s="1">
        <v>4</v>
      </c>
      <c r="G4974" s="1" t="s">
        <v>38</v>
      </c>
      <c r="H4974" s="2">
        <v>19.37280187</v>
      </c>
      <c r="I4974" s="2">
        <v>1.7290000000000001</v>
      </c>
      <c r="J4974" s="2">
        <v>6451.9539999999997</v>
      </c>
      <c r="K4974" s="2">
        <v>575.83500000000004</v>
      </c>
      <c r="L4974" s="2">
        <v>0.32700000000000001</v>
      </c>
      <c r="M4974" s="2">
        <v>0.19800000000000001</v>
      </c>
      <c r="N4974" s="2">
        <v>6.3410000000000002</v>
      </c>
      <c r="O4974" s="2">
        <v>0.34300000000000003</v>
      </c>
      <c r="P4974" s="2">
        <v>2111.931</v>
      </c>
      <c r="Q4974" s="2">
        <v>114.125</v>
      </c>
      <c r="R4974" s="2">
        <v>1.0691196730300001</v>
      </c>
      <c r="S4974" s="2">
        <v>3.5310000000000001</v>
      </c>
      <c r="T4974" s="2">
        <v>0.16200000000000001</v>
      </c>
      <c r="U4974" s="4">
        <f t="shared" si="309"/>
        <v>3.7750615654689303</v>
      </c>
      <c r="V4974" s="4">
        <f t="shared" si="308"/>
        <v>0.17319738703086002</v>
      </c>
      <c r="W4974" s="2">
        <v>0.182</v>
      </c>
      <c r="X4974" s="2">
        <v>9.3783588000000001E-2</v>
      </c>
      <c r="Y4974" s="1">
        <v>2514</v>
      </c>
      <c r="Z4974" s="1">
        <v>11</v>
      </c>
      <c r="AA4974" s="1" t="s">
        <v>94</v>
      </c>
      <c r="AB4974" s="2">
        <v>0.6</v>
      </c>
      <c r="AE4974" s="1" t="s">
        <v>37</v>
      </c>
      <c r="AF4974" s="1" t="s">
        <v>37</v>
      </c>
      <c r="AI4974" s="2">
        <v>12726.290257000001</v>
      </c>
      <c r="AJ4974" s="2">
        <v>4659510.7354800003</v>
      </c>
      <c r="AK4974" s="1">
        <v>320</v>
      </c>
      <c r="AL4974" s="6">
        <v>0.3</v>
      </c>
      <c r="AM4974" s="6">
        <v>0.55000000000000004</v>
      </c>
      <c r="AN4974">
        <f t="shared" si="310"/>
        <v>1.1325184696406791</v>
      </c>
      <c r="AO4974">
        <f t="shared" si="311"/>
        <v>9.5258562866973012E-2</v>
      </c>
    </row>
    <row r="4975" spans="1:41" x14ac:dyDescent="0.25">
      <c r="A4975" s="1">
        <v>44</v>
      </c>
      <c r="B4975" s="1">
        <v>11</v>
      </c>
      <c r="C4975" s="2">
        <v>0.65128121226199998</v>
      </c>
      <c r="D4975" s="1">
        <v>325</v>
      </c>
      <c r="E4975" s="1">
        <v>44</v>
      </c>
      <c r="F4975" s="1">
        <v>11</v>
      </c>
      <c r="G4975" s="1" t="s">
        <v>41</v>
      </c>
      <c r="H4975" s="2">
        <v>4.6294513779999997</v>
      </c>
      <c r="I4975" s="2">
        <v>0.19600000000000001</v>
      </c>
      <c r="J4975" s="2">
        <v>316.86599999999999</v>
      </c>
      <c r="K4975" s="2">
        <v>13.395</v>
      </c>
      <c r="L4975" s="2">
        <v>0.34399999999999997</v>
      </c>
      <c r="M4975" s="2">
        <v>0.214</v>
      </c>
      <c r="N4975" s="2">
        <v>1.593</v>
      </c>
      <c r="O4975" s="2">
        <v>4.2000000000000003E-2</v>
      </c>
      <c r="P4975" s="2">
        <v>109.04900000000001</v>
      </c>
      <c r="Q4975" s="2">
        <v>2.8660000000000001</v>
      </c>
      <c r="R4975" s="2">
        <v>0.65128121226199998</v>
      </c>
      <c r="S4975" s="2">
        <v>0.9</v>
      </c>
      <c r="T4975" s="2">
        <v>0.02</v>
      </c>
      <c r="U4975" s="4">
        <f t="shared" si="309"/>
        <v>0.58615309103580004</v>
      </c>
      <c r="V4975" s="4">
        <f t="shared" si="308"/>
        <v>1.302562424524E-2</v>
      </c>
      <c r="W4975" s="2">
        <v>0.19400000000000001</v>
      </c>
      <c r="X4975" s="2">
        <v>0.104234322</v>
      </c>
      <c r="Y4975" s="1">
        <v>2514</v>
      </c>
      <c r="Z4975" s="1">
        <v>11</v>
      </c>
      <c r="AA4975" s="1" t="s">
        <v>94</v>
      </c>
      <c r="AB4975" s="2">
        <v>0.6</v>
      </c>
      <c r="AE4975" s="1" t="s">
        <v>37</v>
      </c>
      <c r="AF4975" s="1" t="s">
        <v>37</v>
      </c>
      <c r="AI4975" s="2">
        <v>12726.290257000001</v>
      </c>
      <c r="AJ4975" s="2">
        <v>4659510.7354800003</v>
      </c>
      <c r="AK4975" s="1">
        <v>325</v>
      </c>
      <c r="AL4975" s="6">
        <v>0.3</v>
      </c>
      <c r="AM4975" s="6">
        <v>0.55000000000000004</v>
      </c>
      <c r="AN4975">
        <f t="shared" si="310"/>
        <v>0.17584592731074</v>
      </c>
      <c r="AO4975">
        <f t="shared" si="311"/>
        <v>7.1640933348820005E-3</v>
      </c>
    </row>
    <row r="4976" spans="1:41" x14ac:dyDescent="0.25">
      <c r="A4976" s="1">
        <v>44</v>
      </c>
      <c r="B4976" s="1">
        <v>12</v>
      </c>
      <c r="C4976" s="2">
        <v>4.5442451313800003</v>
      </c>
      <c r="D4976" s="1">
        <v>326</v>
      </c>
      <c r="E4976" s="1">
        <v>44</v>
      </c>
      <c r="F4976" s="1">
        <v>12</v>
      </c>
      <c r="G4976" s="1" t="s">
        <v>47</v>
      </c>
      <c r="H4976" s="2">
        <v>1.4723546679999999</v>
      </c>
      <c r="I4976" s="2">
        <v>0.06</v>
      </c>
      <c r="J4976" s="2">
        <v>593.13199999999995</v>
      </c>
      <c r="K4976" s="2">
        <v>23.988</v>
      </c>
      <c r="L4976" s="2">
        <v>0.34</v>
      </c>
      <c r="M4976" s="2">
        <v>0.21299999999999999</v>
      </c>
      <c r="N4976" s="2">
        <v>0.5</v>
      </c>
      <c r="O4976" s="2">
        <v>1.2999999999999999E-2</v>
      </c>
      <c r="P4976" s="2">
        <v>201.56399999999999</v>
      </c>
      <c r="Q4976" s="2">
        <v>5.1180000000000003</v>
      </c>
      <c r="R4976" s="2">
        <v>4.5442451313800003</v>
      </c>
      <c r="S4976" s="2">
        <v>0.28399999999999997</v>
      </c>
      <c r="T4976" s="2">
        <v>6.0000000000000001E-3</v>
      </c>
      <c r="U4976" s="4">
        <f t="shared" si="309"/>
        <v>1.29056561731192</v>
      </c>
      <c r="V4976" s="4">
        <f t="shared" si="308"/>
        <v>2.7265470788280004E-2</v>
      </c>
      <c r="W4976" s="2">
        <v>0.193</v>
      </c>
      <c r="X4976" s="2">
        <v>0.106390691</v>
      </c>
      <c r="Y4976" s="1">
        <v>2514</v>
      </c>
      <c r="Z4976" s="1">
        <v>11</v>
      </c>
      <c r="AA4976" s="1" t="s">
        <v>94</v>
      </c>
      <c r="AB4976" s="2">
        <v>0.6</v>
      </c>
      <c r="AE4976" s="1" t="s">
        <v>37</v>
      </c>
      <c r="AF4976" s="1" t="s">
        <v>37</v>
      </c>
      <c r="AI4976" s="2">
        <v>12726.290257000001</v>
      </c>
      <c r="AJ4976" s="2">
        <v>4659510.7354800003</v>
      </c>
      <c r="AK4976" s="1">
        <v>326</v>
      </c>
      <c r="AL4976" s="6">
        <v>0.3</v>
      </c>
      <c r="AM4976" s="6">
        <v>0.55000000000000004</v>
      </c>
      <c r="AN4976">
        <f t="shared" si="310"/>
        <v>0.38716968519357597</v>
      </c>
      <c r="AO4976">
        <f t="shared" si="311"/>
        <v>1.4996008933554003E-2</v>
      </c>
    </row>
    <row r="4977" spans="1:41" x14ac:dyDescent="0.25">
      <c r="A4977" s="1">
        <v>44</v>
      </c>
      <c r="B4977" s="1">
        <v>13</v>
      </c>
      <c r="C4977" s="2">
        <v>10.4072776566</v>
      </c>
      <c r="D4977" s="1">
        <v>327</v>
      </c>
      <c r="E4977" s="1">
        <v>44</v>
      </c>
      <c r="F4977" s="1">
        <v>13</v>
      </c>
      <c r="G4977" s="1" t="s">
        <v>42</v>
      </c>
      <c r="H4977" s="2">
        <v>1.474334262</v>
      </c>
      <c r="I4977" s="2">
        <v>0.06</v>
      </c>
      <c r="J4977" s="2">
        <v>265.45</v>
      </c>
      <c r="K4977" s="2">
        <v>10.738</v>
      </c>
      <c r="L4977" s="2">
        <v>0.34</v>
      </c>
      <c r="M4977" s="2">
        <v>0.21299999999999999</v>
      </c>
      <c r="N4977" s="2">
        <v>0.501</v>
      </c>
      <c r="O4977" s="2">
        <v>1.2999999999999999E-2</v>
      </c>
      <c r="P4977" s="2">
        <v>90.225999999999999</v>
      </c>
      <c r="Q4977" s="2">
        <v>2.2919999999999998</v>
      </c>
      <c r="R4977" s="2">
        <v>10.4072776566</v>
      </c>
      <c r="S4977" s="2">
        <v>0.28399999999999997</v>
      </c>
      <c r="T4977" s="2">
        <v>6.0000000000000001E-3</v>
      </c>
      <c r="U4977" s="4">
        <f t="shared" si="309"/>
        <v>2.9556668544743996</v>
      </c>
      <c r="V4977" s="4">
        <f t="shared" si="308"/>
        <v>6.2443665939599997E-2</v>
      </c>
      <c r="W4977" s="2">
        <v>0.193</v>
      </c>
      <c r="X4977" s="2">
        <v>0.106425532</v>
      </c>
      <c r="Y4977" s="1">
        <v>2514</v>
      </c>
      <c r="Z4977" s="1">
        <v>11</v>
      </c>
      <c r="AA4977" s="1" t="s">
        <v>94</v>
      </c>
      <c r="AB4977" s="2">
        <v>0.6</v>
      </c>
      <c r="AE4977" s="1" t="s">
        <v>37</v>
      </c>
      <c r="AF4977" s="1" t="s">
        <v>37</v>
      </c>
      <c r="AI4977" s="2">
        <v>12726.290257000001</v>
      </c>
      <c r="AJ4977" s="2">
        <v>4659510.7354800003</v>
      </c>
      <c r="AK4977" s="1">
        <v>327</v>
      </c>
      <c r="AL4977" s="6">
        <v>0.3</v>
      </c>
      <c r="AM4977" s="6">
        <v>0.55000000000000004</v>
      </c>
      <c r="AN4977">
        <f t="shared" si="310"/>
        <v>0.88670005634231985</v>
      </c>
      <c r="AO4977">
        <f t="shared" si="311"/>
        <v>3.4344016266779999E-2</v>
      </c>
    </row>
    <row r="4978" spans="1:41" x14ac:dyDescent="0.25">
      <c r="A4978" s="1">
        <v>41</v>
      </c>
      <c r="B4978" s="1">
        <v>3</v>
      </c>
      <c r="C4978" s="2">
        <v>1.3542517418E-2</v>
      </c>
      <c r="D4978" s="1">
        <v>284</v>
      </c>
      <c r="E4978" s="1">
        <v>41</v>
      </c>
      <c r="F4978" s="1">
        <v>3</v>
      </c>
      <c r="G4978" s="1" t="s">
        <v>40</v>
      </c>
      <c r="H4978" s="2">
        <v>25.461902940000002</v>
      </c>
      <c r="I4978" s="2">
        <v>1.917</v>
      </c>
      <c r="J4978" s="2">
        <v>15674.111000000001</v>
      </c>
      <c r="K4978" s="2">
        <v>1180.1500000000001</v>
      </c>
      <c r="L4978" s="2">
        <v>0.96099999999999997</v>
      </c>
      <c r="M4978" s="2">
        <v>0.92300000000000004</v>
      </c>
      <c r="N4978" s="2">
        <v>24.460999999999999</v>
      </c>
      <c r="O4978" s="2">
        <v>1.77</v>
      </c>
      <c r="P4978" s="2">
        <v>15057.713</v>
      </c>
      <c r="Q4978" s="2">
        <v>1089.8109999999999</v>
      </c>
      <c r="R4978" s="2">
        <v>1.3542517418E-2</v>
      </c>
      <c r="S4978" s="2">
        <v>21.44</v>
      </c>
      <c r="T4978" s="2">
        <v>1.5649999999999999</v>
      </c>
      <c r="U4978" s="4">
        <f t="shared" si="309"/>
        <v>0.29035157344192003</v>
      </c>
      <c r="V4978" s="4">
        <f t="shared" si="308"/>
        <v>2.1194039759169999E-2</v>
      </c>
      <c r="W4978" s="2">
        <v>0.84199999999999997</v>
      </c>
      <c r="X4978" s="2">
        <v>0.81632670100000004</v>
      </c>
      <c r="Y4978" s="1">
        <v>2515</v>
      </c>
      <c r="Z4978" s="1">
        <v>11</v>
      </c>
      <c r="AA4978" s="1" t="s">
        <v>94</v>
      </c>
      <c r="AB4978" s="2">
        <v>0.6</v>
      </c>
      <c r="AE4978" s="1" t="s">
        <v>37</v>
      </c>
      <c r="AF4978" s="1" t="s">
        <v>37</v>
      </c>
      <c r="AI4978" s="2">
        <v>232.377896408</v>
      </c>
      <c r="AJ4978" s="2">
        <v>603.11248392499999</v>
      </c>
      <c r="AK4978" s="1">
        <v>284</v>
      </c>
      <c r="AL4978" s="6">
        <v>0.3</v>
      </c>
      <c r="AM4978" s="6">
        <v>0.55000000000000004</v>
      </c>
      <c r="AN4978">
        <f t="shared" si="310"/>
        <v>8.7105472032576001E-2</v>
      </c>
      <c r="AO4978">
        <f t="shared" si="311"/>
        <v>1.1656721867543501E-2</v>
      </c>
    </row>
    <row r="4979" spans="1:41" x14ac:dyDescent="0.25">
      <c r="A4979" s="1">
        <v>41</v>
      </c>
      <c r="B4979" s="1">
        <v>11</v>
      </c>
      <c r="C4979" s="2">
        <v>3.0462292716499999E-4</v>
      </c>
      <c r="D4979" s="1">
        <v>291</v>
      </c>
      <c r="E4979" s="1">
        <v>41</v>
      </c>
      <c r="F4979" s="1">
        <v>11</v>
      </c>
      <c r="G4979" s="1" t="s">
        <v>41</v>
      </c>
      <c r="H4979" s="2">
        <v>3.3637409429999998</v>
      </c>
      <c r="I4979" s="2">
        <v>0.13900000000000001</v>
      </c>
      <c r="J4979" s="2">
        <v>1738.258</v>
      </c>
      <c r="K4979" s="2">
        <v>71.606999999999999</v>
      </c>
      <c r="L4979" s="2">
        <v>0.96099999999999997</v>
      </c>
      <c r="M4979" s="2">
        <v>0.92300000000000004</v>
      </c>
      <c r="N4979" s="2">
        <v>3.2309999999999999</v>
      </c>
      <c r="O4979" s="2">
        <v>0.128</v>
      </c>
      <c r="P4979" s="2">
        <v>1669.6410000000001</v>
      </c>
      <c r="Q4979" s="2">
        <v>66.091999999999999</v>
      </c>
      <c r="R4979" s="2">
        <v>3.0462292716499999E-4</v>
      </c>
      <c r="S4979" s="2">
        <v>2.8439999999999999</v>
      </c>
      <c r="T4979" s="2">
        <v>0.114</v>
      </c>
      <c r="U4979" s="4">
        <f t="shared" si="309"/>
        <v>8.6634760485725993E-4</v>
      </c>
      <c r="V4979" s="4">
        <f t="shared" si="308"/>
        <v>3.4727013696809998E-5</v>
      </c>
      <c r="W4979" s="2">
        <v>0.84599999999999997</v>
      </c>
      <c r="X4979" s="2">
        <v>0.81972163499999995</v>
      </c>
      <c r="Y4979" s="1">
        <v>2515</v>
      </c>
      <c r="Z4979" s="1">
        <v>11</v>
      </c>
      <c r="AA4979" s="1" t="s">
        <v>94</v>
      </c>
      <c r="AB4979" s="2">
        <v>0.6</v>
      </c>
      <c r="AE4979" s="1" t="s">
        <v>37</v>
      </c>
      <c r="AF4979" s="1" t="s">
        <v>37</v>
      </c>
      <c r="AI4979" s="2">
        <v>232.377896408</v>
      </c>
      <c r="AJ4979" s="2">
        <v>603.11248392499999</v>
      </c>
      <c r="AK4979" s="1">
        <v>291</v>
      </c>
      <c r="AL4979" s="6">
        <v>0.3</v>
      </c>
      <c r="AM4979" s="6">
        <v>0.55000000000000004</v>
      </c>
      <c r="AN4979">
        <f t="shared" si="310"/>
        <v>2.5990428145717797E-4</v>
      </c>
      <c r="AO4979">
        <f t="shared" si="311"/>
        <v>1.9099857533245501E-5</v>
      </c>
    </row>
    <row r="4980" spans="1:41" x14ac:dyDescent="0.25">
      <c r="A4980" s="1">
        <v>41</v>
      </c>
      <c r="B4980" s="1">
        <v>1</v>
      </c>
      <c r="C4980" s="2">
        <v>4.2517932372799997E-3</v>
      </c>
      <c r="D4980" s="1">
        <v>282</v>
      </c>
      <c r="E4980" s="1">
        <v>41</v>
      </c>
      <c r="F4980" s="1">
        <v>1</v>
      </c>
      <c r="G4980" s="1" t="s">
        <v>46</v>
      </c>
      <c r="H4980" s="2">
        <v>6.4644953860000003</v>
      </c>
      <c r="I4980" s="2">
        <v>0.30099999999999999</v>
      </c>
      <c r="J4980" s="2">
        <v>7159.5820000000003</v>
      </c>
      <c r="K4980" s="2">
        <v>333.43</v>
      </c>
      <c r="L4980" s="2">
        <v>0.96099999999999997</v>
      </c>
      <c r="M4980" s="2">
        <v>0.92300000000000004</v>
      </c>
      <c r="N4980" s="2">
        <v>6.2110000000000003</v>
      </c>
      <c r="O4980" s="2">
        <v>0.27800000000000002</v>
      </c>
      <c r="P4980" s="2">
        <v>6878.3919999999998</v>
      </c>
      <c r="Q4980" s="2">
        <v>307.74299999999999</v>
      </c>
      <c r="R4980" s="2">
        <v>4.2517932372799997E-3</v>
      </c>
      <c r="S4980" s="2">
        <v>5.4459999999999997</v>
      </c>
      <c r="T4980" s="2">
        <v>0.246</v>
      </c>
      <c r="U4980" s="4">
        <f t="shared" si="309"/>
        <v>2.3155265970226876E-2</v>
      </c>
      <c r="V4980" s="4">
        <f t="shared" si="308"/>
        <v>1.04594113637088E-3</v>
      </c>
      <c r="W4980" s="2">
        <v>0.84199999999999997</v>
      </c>
      <c r="X4980" s="2">
        <v>0.81555424300000001</v>
      </c>
      <c r="Y4980" s="1">
        <v>2516</v>
      </c>
      <c r="Z4980" s="1">
        <v>11</v>
      </c>
      <c r="AA4980" s="1" t="s">
        <v>94</v>
      </c>
      <c r="AB4980" s="2">
        <v>0.6</v>
      </c>
      <c r="AE4980" s="1" t="s">
        <v>37</v>
      </c>
      <c r="AF4980" s="1" t="s">
        <v>37</v>
      </c>
      <c r="AI4980" s="2">
        <v>96.315303165800003</v>
      </c>
      <c r="AJ4980" s="2">
        <v>197.33584314800001</v>
      </c>
      <c r="AK4980" s="1">
        <v>282</v>
      </c>
      <c r="AL4980" s="6">
        <v>0.3</v>
      </c>
      <c r="AM4980" s="6">
        <v>0.55000000000000004</v>
      </c>
      <c r="AN4980">
        <f t="shared" si="310"/>
        <v>6.9465797910680622E-3</v>
      </c>
      <c r="AO4980">
        <f t="shared" si="311"/>
        <v>5.7526762500398408E-4</v>
      </c>
    </row>
    <row r="4981" spans="1:41" x14ac:dyDescent="0.25">
      <c r="A4981" s="1">
        <v>41</v>
      </c>
      <c r="B4981" s="1">
        <v>10</v>
      </c>
      <c r="C4981" s="2">
        <v>1.50159208435E-4</v>
      </c>
      <c r="D4981" s="1">
        <v>290</v>
      </c>
      <c r="E4981" s="1">
        <v>41</v>
      </c>
      <c r="F4981" s="1">
        <v>10</v>
      </c>
      <c r="G4981" s="1" t="s">
        <v>48</v>
      </c>
      <c r="H4981" s="2">
        <v>5.0619976160000002</v>
      </c>
      <c r="I4981" s="2">
        <v>0.21099999999999999</v>
      </c>
      <c r="J4981" s="2">
        <v>1204.825</v>
      </c>
      <c r="K4981" s="2">
        <v>50.143000000000001</v>
      </c>
      <c r="L4981" s="2">
        <v>0.96</v>
      </c>
      <c r="M4981" s="2">
        <v>0.92200000000000004</v>
      </c>
      <c r="N4981" s="2">
        <v>4.8600000000000003</v>
      </c>
      <c r="O4981" s="2">
        <v>0.19400000000000001</v>
      </c>
      <c r="P4981" s="2">
        <v>1156.789</v>
      </c>
      <c r="Q4981" s="2">
        <v>46.234000000000002</v>
      </c>
      <c r="R4981" s="2">
        <v>1.50159208435E-4</v>
      </c>
      <c r="S4981" s="2">
        <v>4.2679999999999998</v>
      </c>
      <c r="T4981" s="2">
        <v>0.17199999999999999</v>
      </c>
      <c r="U4981" s="4">
        <f t="shared" si="309"/>
        <v>6.4087950160057999E-4</v>
      </c>
      <c r="V4981" s="4">
        <f t="shared" si="308"/>
        <v>2.5827383850819997E-5</v>
      </c>
      <c r="W4981" s="2">
        <v>0.84299999999999997</v>
      </c>
      <c r="X4981" s="2">
        <v>0.81592412999999997</v>
      </c>
      <c r="Y4981" s="1">
        <v>2516</v>
      </c>
      <c r="Z4981" s="1">
        <v>11</v>
      </c>
      <c r="AA4981" s="1" t="s">
        <v>94</v>
      </c>
      <c r="AB4981" s="2">
        <v>0.6</v>
      </c>
      <c r="AE4981" s="1" t="s">
        <v>37</v>
      </c>
      <c r="AF4981" s="1" t="s">
        <v>37</v>
      </c>
      <c r="AI4981" s="2">
        <v>96.315303165800003</v>
      </c>
      <c r="AJ4981" s="2">
        <v>197.33584314800001</v>
      </c>
      <c r="AK4981" s="1">
        <v>290</v>
      </c>
      <c r="AL4981" s="6">
        <v>0.3</v>
      </c>
      <c r="AM4981" s="6">
        <v>0.55000000000000004</v>
      </c>
      <c r="AN4981">
        <f t="shared" si="310"/>
        <v>1.92263850480174E-4</v>
      </c>
      <c r="AO4981">
        <f t="shared" si="311"/>
        <v>1.4205061117951E-5</v>
      </c>
    </row>
    <row r="4982" spans="1:41" x14ac:dyDescent="0.25">
      <c r="A4982" s="1">
        <v>41</v>
      </c>
      <c r="B4982" s="1">
        <v>13</v>
      </c>
      <c r="C4982" s="2">
        <v>1.2826284110499999E-4</v>
      </c>
      <c r="D4982" s="1">
        <v>293</v>
      </c>
      <c r="E4982" s="1">
        <v>41</v>
      </c>
      <c r="F4982" s="1">
        <v>13</v>
      </c>
      <c r="G4982" s="1" t="s">
        <v>42</v>
      </c>
      <c r="H4982" s="2">
        <v>1.04836007</v>
      </c>
      <c r="I4982" s="2">
        <v>4.1000000000000002E-2</v>
      </c>
      <c r="J4982" s="2">
        <v>1567.8710000000001</v>
      </c>
      <c r="K4982" s="2">
        <v>61.607999999999997</v>
      </c>
      <c r="L4982" s="2">
        <v>0.96199999999999997</v>
      </c>
      <c r="M4982" s="2">
        <v>0.92100000000000004</v>
      </c>
      <c r="N4982" s="2">
        <v>1.008</v>
      </c>
      <c r="O4982" s="2">
        <v>3.7999999999999999E-2</v>
      </c>
      <c r="P4982" s="2">
        <v>1507.8520000000001</v>
      </c>
      <c r="Q4982" s="2">
        <v>56.765999999999998</v>
      </c>
      <c r="R4982" s="2">
        <v>1.2826284110499999E-4</v>
      </c>
      <c r="S4982" s="2">
        <v>0.88800000000000001</v>
      </c>
      <c r="T4982" s="2">
        <v>3.4000000000000002E-2</v>
      </c>
      <c r="U4982" s="4">
        <f t="shared" si="309"/>
        <v>1.1389740290124E-4</v>
      </c>
      <c r="V4982" s="4">
        <f t="shared" si="308"/>
        <v>4.3609365975700004E-6</v>
      </c>
      <c r="W4982" s="2">
        <v>0.84699999999999998</v>
      </c>
      <c r="X4982" s="2">
        <v>0.81975645799999997</v>
      </c>
      <c r="Y4982" s="1">
        <v>2516</v>
      </c>
      <c r="Z4982" s="1">
        <v>11</v>
      </c>
      <c r="AA4982" s="1" t="s">
        <v>94</v>
      </c>
      <c r="AB4982" s="2">
        <v>0.6</v>
      </c>
      <c r="AE4982" s="1" t="s">
        <v>37</v>
      </c>
      <c r="AF4982" s="1" t="s">
        <v>37</v>
      </c>
      <c r="AI4982" s="2">
        <v>96.315303165800003</v>
      </c>
      <c r="AJ4982" s="2">
        <v>197.33584314800001</v>
      </c>
      <c r="AK4982" s="1">
        <v>293</v>
      </c>
      <c r="AL4982" s="6">
        <v>0.3</v>
      </c>
      <c r="AM4982" s="6">
        <v>0.55000000000000004</v>
      </c>
      <c r="AN4982">
        <f t="shared" si="310"/>
        <v>3.4169220870371998E-5</v>
      </c>
      <c r="AO4982">
        <f t="shared" si="311"/>
        <v>2.3985151286635002E-6</v>
      </c>
    </row>
    <row r="4983" spans="1:41" x14ac:dyDescent="0.25">
      <c r="A4983" s="1">
        <v>41</v>
      </c>
      <c r="B4983" s="1">
        <v>1</v>
      </c>
      <c r="C4983" s="2">
        <v>3.0312424777300002</v>
      </c>
      <c r="D4983" s="1">
        <v>282</v>
      </c>
      <c r="E4983" s="1">
        <v>41</v>
      </c>
      <c r="F4983" s="1">
        <v>1</v>
      </c>
      <c r="G4983" s="1" t="s">
        <v>46</v>
      </c>
      <c r="H4983" s="2">
        <v>6.4644953860000003</v>
      </c>
      <c r="I4983" s="2">
        <v>0.30099999999999999</v>
      </c>
      <c r="J4983" s="2">
        <v>7159.5820000000003</v>
      </c>
      <c r="K4983" s="2">
        <v>333.43</v>
      </c>
      <c r="L4983" s="2">
        <v>0.96099999999999997</v>
      </c>
      <c r="M4983" s="2">
        <v>0.92300000000000004</v>
      </c>
      <c r="N4983" s="2">
        <v>6.2110000000000003</v>
      </c>
      <c r="O4983" s="2">
        <v>0.27800000000000002</v>
      </c>
      <c r="P4983" s="2">
        <v>6878.3919999999998</v>
      </c>
      <c r="Q4983" s="2">
        <v>307.74299999999999</v>
      </c>
      <c r="R4983" s="2">
        <v>3.0312424777300002</v>
      </c>
      <c r="S4983" s="2">
        <v>5.4459999999999997</v>
      </c>
      <c r="T4983" s="2">
        <v>0.246</v>
      </c>
      <c r="U4983" s="4">
        <f t="shared" si="309"/>
        <v>16.508146533717582</v>
      </c>
      <c r="V4983" s="4">
        <f t="shared" si="308"/>
        <v>0.74568564952158001</v>
      </c>
      <c r="W4983" s="2">
        <v>0.84199999999999997</v>
      </c>
      <c r="X4983" s="2">
        <v>0.81555424300000001</v>
      </c>
      <c r="Y4983" s="1">
        <v>2517</v>
      </c>
      <c r="Z4983" s="1">
        <v>11</v>
      </c>
      <c r="AA4983" s="1" t="s">
        <v>94</v>
      </c>
      <c r="AB4983" s="2">
        <v>0.6</v>
      </c>
      <c r="AE4983" s="1" t="s">
        <v>37</v>
      </c>
      <c r="AF4983" s="1" t="s">
        <v>37</v>
      </c>
      <c r="AI4983" s="2">
        <v>1614.2458525899999</v>
      </c>
      <c r="AJ4983" s="2">
        <v>139955.47624300001</v>
      </c>
      <c r="AK4983" s="1">
        <v>282</v>
      </c>
      <c r="AL4983" s="6">
        <v>0.3</v>
      </c>
      <c r="AM4983" s="6">
        <v>0.55000000000000004</v>
      </c>
      <c r="AN4983">
        <f t="shared" si="310"/>
        <v>4.9524439601152741</v>
      </c>
      <c r="AO4983">
        <f t="shared" si="311"/>
        <v>0.41012710723686902</v>
      </c>
    </row>
    <row r="4984" spans="1:41" x14ac:dyDescent="0.25">
      <c r="A4984" s="1">
        <v>41</v>
      </c>
      <c r="B4984" s="1">
        <v>3</v>
      </c>
      <c r="C4984" s="2">
        <v>6.7853863996400001</v>
      </c>
      <c r="D4984" s="1">
        <v>284</v>
      </c>
      <c r="E4984" s="1">
        <v>41</v>
      </c>
      <c r="F4984" s="1">
        <v>3</v>
      </c>
      <c r="G4984" s="1" t="s">
        <v>40</v>
      </c>
      <c r="H4984" s="2">
        <v>25.461902940000002</v>
      </c>
      <c r="I4984" s="2">
        <v>1.917</v>
      </c>
      <c r="J4984" s="2">
        <v>15674.111000000001</v>
      </c>
      <c r="K4984" s="2">
        <v>1180.1500000000001</v>
      </c>
      <c r="L4984" s="2">
        <v>0.96099999999999997</v>
      </c>
      <c r="M4984" s="2">
        <v>0.92300000000000004</v>
      </c>
      <c r="N4984" s="2">
        <v>24.460999999999999</v>
      </c>
      <c r="O4984" s="2">
        <v>1.77</v>
      </c>
      <c r="P4984" s="2">
        <v>15057.713</v>
      </c>
      <c r="Q4984" s="2">
        <v>1089.8109999999999</v>
      </c>
      <c r="R4984" s="2">
        <v>6.7853863996400001</v>
      </c>
      <c r="S4984" s="2">
        <v>21.44</v>
      </c>
      <c r="T4984" s="2">
        <v>1.5649999999999999</v>
      </c>
      <c r="U4984" s="4">
        <f t="shared" si="309"/>
        <v>145.47868440828162</v>
      </c>
      <c r="V4984" s="4">
        <f t="shared" si="308"/>
        <v>10.6191297154366</v>
      </c>
      <c r="W4984" s="2">
        <v>0.84199999999999997</v>
      </c>
      <c r="X4984" s="2">
        <v>0.81632670100000004</v>
      </c>
      <c r="Y4984" s="1">
        <v>2518</v>
      </c>
      <c r="Z4984" s="1">
        <v>11</v>
      </c>
      <c r="AA4984" s="1" t="s">
        <v>94</v>
      </c>
      <c r="AB4984" s="2">
        <v>0.6</v>
      </c>
      <c r="AE4984" s="1" t="s">
        <v>37</v>
      </c>
      <c r="AF4984" s="1" t="s">
        <v>37</v>
      </c>
      <c r="AI4984" s="2">
        <v>3878.8309909</v>
      </c>
      <c r="AJ4984" s="2">
        <v>744864.79852099996</v>
      </c>
      <c r="AK4984" s="1">
        <v>284</v>
      </c>
      <c r="AL4984" s="6">
        <v>0.3</v>
      </c>
      <c r="AM4984" s="6">
        <v>0.55000000000000004</v>
      </c>
      <c r="AN4984">
        <f t="shared" si="310"/>
        <v>43.643605322484483</v>
      </c>
      <c r="AO4984">
        <f t="shared" si="311"/>
        <v>5.8405213434901304</v>
      </c>
    </row>
    <row r="4985" spans="1:41" x14ac:dyDescent="0.25">
      <c r="A4985" s="1">
        <v>41</v>
      </c>
      <c r="B4985" s="1">
        <v>4</v>
      </c>
      <c r="C4985" s="2">
        <v>8.5904641615599999E-4</v>
      </c>
      <c r="D4985" s="1">
        <v>285</v>
      </c>
      <c r="E4985" s="1">
        <v>41</v>
      </c>
      <c r="F4985" s="1">
        <v>4</v>
      </c>
      <c r="G4985" s="1" t="s">
        <v>38</v>
      </c>
      <c r="H4985" s="2">
        <v>15.04653083</v>
      </c>
      <c r="I4985" s="2">
        <v>1.2989999999999999</v>
      </c>
      <c r="J4985" s="2">
        <v>22984.637999999999</v>
      </c>
      <c r="K4985" s="2">
        <v>1984.3140000000001</v>
      </c>
      <c r="L4985" s="2">
        <v>0.96099999999999997</v>
      </c>
      <c r="M4985" s="2">
        <v>0.92400000000000004</v>
      </c>
      <c r="N4985" s="2">
        <v>14.457000000000001</v>
      </c>
      <c r="O4985" s="2">
        <v>1.2</v>
      </c>
      <c r="P4985" s="2">
        <v>22084.135999999999</v>
      </c>
      <c r="Q4985" s="2">
        <v>1832.828</v>
      </c>
      <c r="R4985" s="2">
        <v>8.5904641615599999E-4</v>
      </c>
      <c r="S4985" s="2">
        <v>12.656000000000001</v>
      </c>
      <c r="T4985" s="2">
        <v>1.0589999999999999</v>
      </c>
      <c r="U4985" s="4">
        <f t="shared" si="309"/>
        <v>1.0872091442870336E-2</v>
      </c>
      <c r="V4985" s="4">
        <f t="shared" si="308"/>
        <v>9.0973015470920398E-4</v>
      </c>
      <c r="W4985" s="2">
        <v>0.84099999999999997</v>
      </c>
      <c r="X4985" s="2">
        <v>0.81549221100000002</v>
      </c>
      <c r="Y4985" s="1">
        <v>2518</v>
      </c>
      <c r="Z4985" s="1">
        <v>11</v>
      </c>
      <c r="AA4985" s="1" t="s">
        <v>94</v>
      </c>
      <c r="AB4985" s="2">
        <v>0.6</v>
      </c>
      <c r="AE4985" s="1" t="s">
        <v>37</v>
      </c>
      <c r="AF4985" s="1" t="s">
        <v>37</v>
      </c>
      <c r="AI4985" s="2">
        <v>3878.8309909</v>
      </c>
      <c r="AJ4985" s="2">
        <v>744864.79852099996</v>
      </c>
      <c r="AK4985" s="1">
        <v>285</v>
      </c>
      <c r="AL4985" s="6">
        <v>0.3</v>
      </c>
      <c r="AM4985" s="6">
        <v>0.55000000000000004</v>
      </c>
      <c r="AN4985">
        <f t="shared" si="310"/>
        <v>3.2616274328611007E-3</v>
      </c>
      <c r="AO4985">
        <f t="shared" si="311"/>
        <v>5.0035158509006224E-4</v>
      </c>
    </row>
    <row r="4986" spans="1:41" x14ac:dyDescent="0.25">
      <c r="A4986" s="1">
        <v>41</v>
      </c>
      <c r="B4986" s="1">
        <v>11</v>
      </c>
      <c r="C4986" s="2">
        <v>1.412602925E-2</v>
      </c>
      <c r="D4986" s="1">
        <v>291</v>
      </c>
      <c r="E4986" s="1">
        <v>41</v>
      </c>
      <c r="F4986" s="1">
        <v>11</v>
      </c>
      <c r="G4986" s="1" t="s">
        <v>41</v>
      </c>
      <c r="H4986" s="2">
        <v>3.3637409429999998</v>
      </c>
      <c r="I4986" s="2">
        <v>0.13900000000000001</v>
      </c>
      <c r="J4986" s="2">
        <v>1738.258</v>
      </c>
      <c r="K4986" s="2">
        <v>71.606999999999999</v>
      </c>
      <c r="L4986" s="2">
        <v>0.96099999999999997</v>
      </c>
      <c r="M4986" s="2">
        <v>0.92300000000000004</v>
      </c>
      <c r="N4986" s="2">
        <v>3.2309999999999999</v>
      </c>
      <c r="O4986" s="2">
        <v>0.128</v>
      </c>
      <c r="P4986" s="2">
        <v>1669.6410000000001</v>
      </c>
      <c r="Q4986" s="2">
        <v>66.091999999999999</v>
      </c>
      <c r="R4986" s="2">
        <v>1.412602925E-2</v>
      </c>
      <c r="S4986" s="2">
        <v>2.8439999999999999</v>
      </c>
      <c r="T4986" s="2">
        <v>0.114</v>
      </c>
      <c r="U4986" s="4">
        <f t="shared" si="309"/>
        <v>4.0174427186999997E-2</v>
      </c>
      <c r="V4986" s="4">
        <f t="shared" si="308"/>
        <v>1.6103673345000001E-3</v>
      </c>
      <c r="W4986" s="2">
        <v>0.84599999999999997</v>
      </c>
      <c r="X4986" s="2">
        <v>0.81972163499999995</v>
      </c>
      <c r="Y4986" s="1">
        <v>2518</v>
      </c>
      <c r="Z4986" s="1">
        <v>11</v>
      </c>
      <c r="AA4986" s="1" t="s">
        <v>94</v>
      </c>
      <c r="AB4986" s="2">
        <v>0.6</v>
      </c>
      <c r="AE4986" s="1" t="s">
        <v>37</v>
      </c>
      <c r="AF4986" s="1" t="s">
        <v>37</v>
      </c>
      <c r="AI4986" s="2">
        <v>3878.8309909</v>
      </c>
      <c r="AJ4986" s="2">
        <v>744864.79852099996</v>
      </c>
      <c r="AK4986" s="1">
        <v>291</v>
      </c>
      <c r="AL4986" s="6">
        <v>0.3</v>
      </c>
      <c r="AM4986" s="6">
        <v>0.55000000000000004</v>
      </c>
      <c r="AN4986">
        <f t="shared" si="310"/>
        <v>1.2052328156099999E-2</v>
      </c>
      <c r="AO4986">
        <f t="shared" si="311"/>
        <v>8.8570203397500015E-4</v>
      </c>
    </row>
    <row r="4987" spans="1:41" x14ac:dyDescent="0.25">
      <c r="A4987" s="1">
        <v>44</v>
      </c>
      <c r="B4987" s="1">
        <v>3</v>
      </c>
      <c r="C4987" s="2">
        <v>10.200328729400001</v>
      </c>
      <c r="D4987" s="1">
        <v>319</v>
      </c>
      <c r="E4987" s="1">
        <v>44</v>
      </c>
      <c r="F4987" s="1">
        <v>3</v>
      </c>
      <c r="G4987" s="1" t="s">
        <v>40</v>
      </c>
      <c r="H4987" s="2">
        <v>33.499733190000001</v>
      </c>
      <c r="I4987" s="2">
        <v>2.57</v>
      </c>
      <c r="J4987" s="2">
        <v>5148.1949999999997</v>
      </c>
      <c r="K4987" s="2">
        <v>394.95400000000001</v>
      </c>
      <c r="L4987" s="2">
        <v>0.33</v>
      </c>
      <c r="M4987" s="2">
        <v>0.20200000000000001</v>
      </c>
      <c r="N4987" s="2">
        <v>11.051</v>
      </c>
      <c r="O4987" s="2">
        <v>0.51900000000000002</v>
      </c>
      <c r="P4987" s="2">
        <v>1698.308</v>
      </c>
      <c r="Q4987" s="2">
        <v>79.772999999999996</v>
      </c>
      <c r="R4987" s="2">
        <v>10.200328729400001</v>
      </c>
      <c r="S4987" s="2">
        <v>6.1719999999999997</v>
      </c>
      <c r="T4987" s="2">
        <v>0.247</v>
      </c>
      <c r="U4987" s="4">
        <f t="shared" si="309"/>
        <v>62.956428917856805</v>
      </c>
      <c r="V4987" s="4">
        <f t="shared" si="308"/>
        <v>2.5194811961618</v>
      </c>
      <c r="W4987" s="2">
        <v>0.184</v>
      </c>
      <c r="X4987" s="2">
        <v>9.6194071000000006E-2</v>
      </c>
      <c r="Y4987" s="1">
        <v>2518</v>
      </c>
      <c r="Z4987" s="1">
        <v>11</v>
      </c>
      <c r="AA4987" s="1" t="s">
        <v>94</v>
      </c>
      <c r="AB4987" s="2">
        <v>0.6</v>
      </c>
      <c r="AE4987" s="1" t="s">
        <v>37</v>
      </c>
      <c r="AF4987" s="1" t="s">
        <v>37</v>
      </c>
      <c r="AI4987" s="2">
        <v>3878.8309909</v>
      </c>
      <c r="AJ4987" s="2">
        <v>744864.79852099996</v>
      </c>
      <c r="AK4987" s="1">
        <v>319</v>
      </c>
      <c r="AL4987" s="6">
        <v>0.3</v>
      </c>
      <c r="AM4987" s="6">
        <v>0.55000000000000004</v>
      </c>
      <c r="AN4987">
        <f t="shared" si="310"/>
        <v>18.886928675357041</v>
      </c>
      <c r="AO4987">
        <f t="shared" si="311"/>
        <v>1.3857146578889901</v>
      </c>
    </row>
    <row r="4988" spans="1:41" x14ac:dyDescent="0.25">
      <c r="A4988" s="1">
        <v>44</v>
      </c>
      <c r="B4988" s="1">
        <v>4</v>
      </c>
      <c r="C4988" s="2">
        <v>9.9114194929400004E-2</v>
      </c>
      <c r="D4988" s="1">
        <v>320</v>
      </c>
      <c r="E4988" s="1">
        <v>44</v>
      </c>
      <c r="F4988" s="1">
        <v>4</v>
      </c>
      <c r="G4988" s="1" t="s">
        <v>38</v>
      </c>
      <c r="H4988" s="2">
        <v>19.37280187</v>
      </c>
      <c r="I4988" s="2">
        <v>1.7290000000000001</v>
      </c>
      <c r="J4988" s="2">
        <v>6451.9539999999997</v>
      </c>
      <c r="K4988" s="2">
        <v>575.83500000000004</v>
      </c>
      <c r="L4988" s="2">
        <v>0.32700000000000001</v>
      </c>
      <c r="M4988" s="2">
        <v>0.19800000000000001</v>
      </c>
      <c r="N4988" s="2">
        <v>6.3410000000000002</v>
      </c>
      <c r="O4988" s="2">
        <v>0.34300000000000003</v>
      </c>
      <c r="P4988" s="2">
        <v>2111.931</v>
      </c>
      <c r="Q4988" s="2">
        <v>114.125</v>
      </c>
      <c r="R4988" s="2">
        <v>9.9114194929400004E-2</v>
      </c>
      <c r="S4988" s="2">
        <v>3.5310000000000001</v>
      </c>
      <c r="T4988" s="2">
        <v>0.16200000000000001</v>
      </c>
      <c r="U4988" s="4">
        <f t="shared" si="309"/>
        <v>0.34997222229571145</v>
      </c>
      <c r="V4988" s="4">
        <f t="shared" si="308"/>
        <v>1.60564995785628E-2</v>
      </c>
      <c r="W4988" s="2">
        <v>0.182</v>
      </c>
      <c r="X4988" s="2">
        <v>9.3783588000000001E-2</v>
      </c>
      <c r="Y4988" s="1">
        <v>2518</v>
      </c>
      <c r="Z4988" s="1">
        <v>11</v>
      </c>
      <c r="AA4988" s="1" t="s">
        <v>94</v>
      </c>
      <c r="AB4988" s="2">
        <v>0.6</v>
      </c>
      <c r="AE4988" s="1" t="s">
        <v>37</v>
      </c>
      <c r="AF4988" s="1" t="s">
        <v>37</v>
      </c>
      <c r="AI4988" s="2">
        <v>3878.8309909</v>
      </c>
      <c r="AJ4988" s="2">
        <v>744864.79852099996</v>
      </c>
      <c r="AK4988" s="1">
        <v>320</v>
      </c>
      <c r="AL4988" s="6">
        <v>0.3</v>
      </c>
      <c r="AM4988" s="6">
        <v>0.55000000000000004</v>
      </c>
      <c r="AN4988">
        <f t="shared" si="310"/>
        <v>0.10499166668871343</v>
      </c>
      <c r="AO4988">
        <f t="shared" si="311"/>
        <v>8.8310747682095406E-3</v>
      </c>
    </row>
    <row r="4989" spans="1:41" x14ac:dyDescent="0.25">
      <c r="A4989" s="1">
        <v>41</v>
      </c>
      <c r="B4989" s="1">
        <v>1</v>
      </c>
      <c r="C4989" s="2">
        <v>0.55119522940099996</v>
      </c>
      <c r="D4989" s="1">
        <v>282</v>
      </c>
      <c r="E4989" s="1">
        <v>41</v>
      </c>
      <c r="F4989" s="1">
        <v>1</v>
      </c>
      <c r="G4989" s="1" t="s">
        <v>46</v>
      </c>
      <c r="H4989" s="2">
        <v>6.4644953860000003</v>
      </c>
      <c r="I4989" s="2">
        <v>0.30099999999999999</v>
      </c>
      <c r="J4989" s="2">
        <v>7159.5820000000003</v>
      </c>
      <c r="K4989" s="2">
        <v>333.43</v>
      </c>
      <c r="L4989" s="2">
        <v>0.96099999999999997</v>
      </c>
      <c r="M4989" s="2">
        <v>0.92300000000000004</v>
      </c>
      <c r="N4989" s="2">
        <v>6.2110000000000003</v>
      </c>
      <c r="O4989" s="2">
        <v>0.27800000000000002</v>
      </c>
      <c r="P4989" s="2">
        <v>6878.3919999999998</v>
      </c>
      <c r="Q4989" s="2">
        <v>307.74299999999999</v>
      </c>
      <c r="R4989" s="2">
        <v>0.55119522940099996</v>
      </c>
      <c r="S4989" s="2">
        <v>5.4459999999999997</v>
      </c>
      <c r="T4989" s="2">
        <v>0.246</v>
      </c>
      <c r="U4989" s="4">
        <f t="shared" si="309"/>
        <v>3.0018092193178458</v>
      </c>
      <c r="V4989" s="4">
        <f t="shared" si="308"/>
        <v>0.13559402643264598</v>
      </c>
      <c r="W4989" s="2">
        <v>0.84199999999999997</v>
      </c>
      <c r="X4989" s="2">
        <v>0.81555424300000001</v>
      </c>
      <c r="Y4989" s="1">
        <v>2519</v>
      </c>
      <c r="Z4989" s="1">
        <v>11</v>
      </c>
      <c r="AA4989" s="1" t="s">
        <v>94</v>
      </c>
      <c r="AB4989" s="2">
        <v>0.6</v>
      </c>
      <c r="AE4989" s="1" t="s">
        <v>37</v>
      </c>
      <c r="AF4989" s="1" t="s">
        <v>37</v>
      </c>
      <c r="AI4989" s="2">
        <v>1026.8207279000001</v>
      </c>
      <c r="AJ4989" s="2">
        <v>24010.1574516</v>
      </c>
      <c r="AK4989" s="1">
        <v>282</v>
      </c>
      <c r="AL4989" s="6">
        <v>0.3</v>
      </c>
      <c r="AM4989" s="6">
        <v>0.55000000000000004</v>
      </c>
      <c r="AN4989">
        <f t="shared" si="310"/>
        <v>0.90054276579535375</v>
      </c>
      <c r="AO4989">
        <f t="shared" si="311"/>
        <v>7.4576714537955294E-2</v>
      </c>
    </row>
    <row r="4990" spans="1:41" x14ac:dyDescent="0.25">
      <c r="A4990" s="1">
        <v>41</v>
      </c>
      <c r="B4990" s="1">
        <v>1</v>
      </c>
      <c r="C4990" s="2">
        <v>0.30000025501700001</v>
      </c>
      <c r="D4990" s="1">
        <v>282</v>
      </c>
      <c r="E4990" s="1">
        <v>41</v>
      </c>
      <c r="F4990" s="1">
        <v>1</v>
      </c>
      <c r="G4990" s="1" t="s">
        <v>46</v>
      </c>
      <c r="H4990" s="2">
        <v>6.4644953860000003</v>
      </c>
      <c r="I4990" s="2">
        <v>0.30099999999999999</v>
      </c>
      <c r="J4990" s="2">
        <v>7159.5820000000003</v>
      </c>
      <c r="K4990" s="2">
        <v>333.43</v>
      </c>
      <c r="L4990" s="2">
        <v>0.96099999999999997</v>
      </c>
      <c r="M4990" s="2">
        <v>0.92300000000000004</v>
      </c>
      <c r="N4990" s="2">
        <v>6.2110000000000003</v>
      </c>
      <c r="O4990" s="2">
        <v>0.27800000000000002</v>
      </c>
      <c r="P4990" s="2">
        <v>6878.3919999999998</v>
      </c>
      <c r="Q4990" s="2">
        <v>307.74299999999999</v>
      </c>
      <c r="R4990" s="2">
        <v>0.30000025501700001</v>
      </c>
      <c r="S4990" s="2">
        <v>5.4459999999999997</v>
      </c>
      <c r="T4990" s="2">
        <v>0.246</v>
      </c>
      <c r="U4990" s="4">
        <f t="shared" si="309"/>
        <v>1.633801388822582</v>
      </c>
      <c r="V4990" s="4">
        <f t="shared" si="308"/>
        <v>7.3800062734182006E-2</v>
      </c>
      <c r="W4990" s="2">
        <v>0.84199999999999997</v>
      </c>
      <c r="X4990" s="2">
        <v>0.81555424300000001</v>
      </c>
      <c r="Y4990" s="1">
        <v>2520</v>
      </c>
      <c r="Z4990" s="1">
        <v>11</v>
      </c>
      <c r="AA4990" s="1" t="s">
        <v>94</v>
      </c>
      <c r="AB4990" s="2">
        <v>0.6</v>
      </c>
      <c r="AE4990" s="1" t="s">
        <v>37</v>
      </c>
      <c r="AF4990" s="1" t="s">
        <v>37</v>
      </c>
      <c r="AI4990" s="2">
        <v>7575.2353422400001</v>
      </c>
      <c r="AJ4990" s="2">
        <v>1298065.71594</v>
      </c>
      <c r="AK4990" s="1">
        <v>282</v>
      </c>
      <c r="AL4990" s="6">
        <v>0.3</v>
      </c>
      <c r="AM4990" s="6">
        <v>0.55000000000000004</v>
      </c>
      <c r="AN4990">
        <f t="shared" si="310"/>
        <v>0.49014041664677455</v>
      </c>
      <c r="AO4990">
        <f t="shared" si="311"/>
        <v>4.059003450380011E-2</v>
      </c>
    </row>
    <row r="4991" spans="1:41" x14ac:dyDescent="0.25">
      <c r="A4991" s="1">
        <v>41</v>
      </c>
      <c r="B4991" s="1">
        <v>3</v>
      </c>
      <c r="C4991" s="2">
        <v>12.151245581</v>
      </c>
      <c r="D4991" s="1">
        <v>284</v>
      </c>
      <c r="E4991" s="1">
        <v>41</v>
      </c>
      <c r="F4991" s="1">
        <v>3</v>
      </c>
      <c r="G4991" s="1" t="s">
        <v>40</v>
      </c>
      <c r="H4991" s="2">
        <v>25.461902940000002</v>
      </c>
      <c r="I4991" s="2">
        <v>1.917</v>
      </c>
      <c r="J4991" s="2">
        <v>15674.111000000001</v>
      </c>
      <c r="K4991" s="2">
        <v>1180.1500000000001</v>
      </c>
      <c r="L4991" s="2">
        <v>0.96099999999999997</v>
      </c>
      <c r="M4991" s="2">
        <v>0.92300000000000004</v>
      </c>
      <c r="N4991" s="2">
        <v>24.460999999999999</v>
      </c>
      <c r="O4991" s="2">
        <v>1.77</v>
      </c>
      <c r="P4991" s="2">
        <v>15057.713</v>
      </c>
      <c r="Q4991" s="2">
        <v>1089.8109999999999</v>
      </c>
      <c r="R4991" s="2">
        <v>12.151245581</v>
      </c>
      <c r="S4991" s="2">
        <v>21.44</v>
      </c>
      <c r="T4991" s="2">
        <v>1.5649999999999999</v>
      </c>
      <c r="U4991" s="4">
        <f t="shared" si="309"/>
        <v>260.52270525663999</v>
      </c>
      <c r="V4991" s="4">
        <f t="shared" si="308"/>
        <v>19.016699334264999</v>
      </c>
      <c r="W4991" s="2">
        <v>0.84199999999999997</v>
      </c>
      <c r="X4991" s="2">
        <v>0.81632670100000004</v>
      </c>
      <c r="Y4991" s="1">
        <v>2520</v>
      </c>
      <c r="Z4991" s="1">
        <v>11</v>
      </c>
      <c r="AA4991" s="1" t="s">
        <v>94</v>
      </c>
      <c r="AB4991" s="2">
        <v>0.6</v>
      </c>
      <c r="AE4991" s="1" t="s">
        <v>37</v>
      </c>
      <c r="AF4991" s="1" t="s">
        <v>37</v>
      </c>
      <c r="AI4991" s="2">
        <v>7575.2353422400001</v>
      </c>
      <c r="AJ4991" s="2">
        <v>1298065.71594</v>
      </c>
      <c r="AK4991" s="1">
        <v>284</v>
      </c>
      <c r="AL4991" s="6">
        <v>0.3</v>
      </c>
      <c r="AM4991" s="6">
        <v>0.55000000000000004</v>
      </c>
      <c r="AN4991">
        <f t="shared" si="310"/>
        <v>78.156811576991998</v>
      </c>
      <c r="AO4991">
        <f t="shared" si="311"/>
        <v>10.45918463384575</v>
      </c>
    </row>
    <row r="4992" spans="1:41" x14ac:dyDescent="0.25">
      <c r="A4992" s="1">
        <v>41</v>
      </c>
      <c r="B4992" s="1">
        <v>4</v>
      </c>
      <c r="C4992" s="2">
        <v>12.863094854</v>
      </c>
      <c r="D4992" s="1">
        <v>285</v>
      </c>
      <c r="E4992" s="1">
        <v>41</v>
      </c>
      <c r="F4992" s="1">
        <v>4</v>
      </c>
      <c r="G4992" s="1" t="s">
        <v>38</v>
      </c>
      <c r="H4992" s="2">
        <v>15.04653083</v>
      </c>
      <c r="I4992" s="2">
        <v>1.2989999999999999</v>
      </c>
      <c r="J4992" s="2">
        <v>22984.637999999999</v>
      </c>
      <c r="K4992" s="2">
        <v>1984.3140000000001</v>
      </c>
      <c r="L4992" s="2">
        <v>0.96099999999999997</v>
      </c>
      <c r="M4992" s="2">
        <v>0.92400000000000004</v>
      </c>
      <c r="N4992" s="2">
        <v>14.457000000000001</v>
      </c>
      <c r="O4992" s="2">
        <v>1.2</v>
      </c>
      <c r="P4992" s="2">
        <v>22084.135999999999</v>
      </c>
      <c r="Q4992" s="2">
        <v>1832.828</v>
      </c>
      <c r="R4992" s="2">
        <v>12.863094854</v>
      </c>
      <c r="S4992" s="2">
        <v>12.656000000000001</v>
      </c>
      <c r="T4992" s="2">
        <v>1.0589999999999999</v>
      </c>
      <c r="U4992" s="4">
        <f t="shared" si="309"/>
        <v>162.79532847222401</v>
      </c>
      <c r="V4992" s="4">
        <f t="shared" si="308"/>
        <v>13.622017450385998</v>
      </c>
      <c r="W4992" s="2">
        <v>0.84099999999999997</v>
      </c>
      <c r="X4992" s="2">
        <v>0.81549221100000002</v>
      </c>
      <c r="Y4992" s="1">
        <v>2520</v>
      </c>
      <c r="Z4992" s="1">
        <v>11</v>
      </c>
      <c r="AA4992" s="1" t="s">
        <v>94</v>
      </c>
      <c r="AB4992" s="2">
        <v>0.6</v>
      </c>
      <c r="AE4992" s="1" t="s">
        <v>37</v>
      </c>
      <c r="AF4992" s="1" t="s">
        <v>37</v>
      </c>
      <c r="AI4992" s="2">
        <v>7575.2353422400001</v>
      </c>
      <c r="AJ4992" s="2">
        <v>1298065.71594</v>
      </c>
      <c r="AK4992" s="1">
        <v>285</v>
      </c>
      <c r="AL4992" s="6">
        <v>0.3</v>
      </c>
      <c r="AM4992" s="6">
        <v>0.55000000000000004</v>
      </c>
      <c r="AN4992">
        <f t="shared" si="310"/>
        <v>48.838598541667203</v>
      </c>
      <c r="AO4992">
        <f t="shared" si="311"/>
        <v>7.4921095977122993</v>
      </c>
    </row>
    <row r="4993" spans="1:41" x14ac:dyDescent="0.25">
      <c r="A4993" s="1">
        <v>41</v>
      </c>
      <c r="B4993" s="1">
        <v>10</v>
      </c>
      <c r="C4993" s="2">
        <v>0.82869127554400002</v>
      </c>
      <c r="D4993" s="1">
        <v>290</v>
      </c>
      <c r="E4993" s="1">
        <v>41</v>
      </c>
      <c r="F4993" s="1">
        <v>10</v>
      </c>
      <c r="G4993" s="1" t="s">
        <v>48</v>
      </c>
      <c r="H4993" s="2">
        <v>5.0619976160000002</v>
      </c>
      <c r="I4993" s="2">
        <v>0.21099999999999999</v>
      </c>
      <c r="J4993" s="2">
        <v>1204.825</v>
      </c>
      <c r="K4993" s="2">
        <v>50.143000000000001</v>
      </c>
      <c r="L4993" s="2">
        <v>0.96</v>
      </c>
      <c r="M4993" s="2">
        <v>0.92200000000000004</v>
      </c>
      <c r="N4993" s="2">
        <v>4.8600000000000003</v>
      </c>
      <c r="O4993" s="2">
        <v>0.19400000000000001</v>
      </c>
      <c r="P4993" s="2">
        <v>1156.789</v>
      </c>
      <c r="Q4993" s="2">
        <v>46.234000000000002</v>
      </c>
      <c r="R4993" s="2">
        <v>0.82869127554400002</v>
      </c>
      <c r="S4993" s="2">
        <v>4.2679999999999998</v>
      </c>
      <c r="T4993" s="2">
        <v>0.17199999999999999</v>
      </c>
      <c r="U4993" s="4">
        <f t="shared" si="309"/>
        <v>3.5368543640217918</v>
      </c>
      <c r="V4993" s="4">
        <f t="shared" si="308"/>
        <v>0.142534899393568</v>
      </c>
      <c r="W4993" s="2">
        <v>0.84299999999999997</v>
      </c>
      <c r="X4993" s="2">
        <v>0.81592412999999997</v>
      </c>
      <c r="Y4993" s="1">
        <v>2520</v>
      </c>
      <c r="Z4993" s="1">
        <v>11</v>
      </c>
      <c r="AA4993" s="1" t="s">
        <v>94</v>
      </c>
      <c r="AB4993" s="2">
        <v>0.6</v>
      </c>
      <c r="AE4993" s="1" t="s">
        <v>37</v>
      </c>
      <c r="AF4993" s="1" t="s">
        <v>37</v>
      </c>
      <c r="AI4993" s="2">
        <v>7575.2353422400001</v>
      </c>
      <c r="AJ4993" s="2">
        <v>1298065.71594</v>
      </c>
      <c r="AK4993" s="1">
        <v>290</v>
      </c>
      <c r="AL4993" s="6">
        <v>0.3</v>
      </c>
      <c r="AM4993" s="6">
        <v>0.55000000000000004</v>
      </c>
      <c r="AN4993">
        <f t="shared" si="310"/>
        <v>1.0610563092065375</v>
      </c>
      <c r="AO4993">
        <f t="shared" si="311"/>
        <v>7.8394194666462413E-2</v>
      </c>
    </row>
    <row r="4994" spans="1:41" x14ac:dyDescent="0.25">
      <c r="A4994" s="1">
        <v>41</v>
      </c>
      <c r="B4994" s="1">
        <v>11</v>
      </c>
      <c r="C4994" s="2">
        <v>1.25216194145</v>
      </c>
      <c r="D4994" s="1">
        <v>291</v>
      </c>
      <c r="E4994" s="1">
        <v>41</v>
      </c>
      <c r="F4994" s="1">
        <v>11</v>
      </c>
      <c r="G4994" s="1" t="s">
        <v>41</v>
      </c>
      <c r="H4994" s="2">
        <v>3.3637409429999998</v>
      </c>
      <c r="I4994" s="2">
        <v>0.13900000000000001</v>
      </c>
      <c r="J4994" s="2">
        <v>1738.258</v>
      </c>
      <c r="K4994" s="2">
        <v>71.606999999999999</v>
      </c>
      <c r="L4994" s="2">
        <v>0.96099999999999997</v>
      </c>
      <c r="M4994" s="2">
        <v>0.92300000000000004</v>
      </c>
      <c r="N4994" s="2">
        <v>3.2309999999999999</v>
      </c>
      <c r="O4994" s="2">
        <v>0.128</v>
      </c>
      <c r="P4994" s="2">
        <v>1669.6410000000001</v>
      </c>
      <c r="Q4994" s="2">
        <v>66.091999999999999</v>
      </c>
      <c r="R4994" s="2">
        <v>1.25216194145</v>
      </c>
      <c r="S4994" s="2">
        <v>2.8439999999999999</v>
      </c>
      <c r="T4994" s="2">
        <v>0.114</v>
      </c>
      <c r="U4994" s="4">
        <f t="shared" si="309"/>
        <v>3.5611485614838001</v>
      </c>
      <c r="V4994" s="4">
        <f t="shared" si="308"/>
        <v>0.1427464613253</v>
      </c>
      <c r="W4994" s="2">
        <v>0.84599999999999997</v>
      </c>
      <c r="X4994" s="2">
        <v>0.81972163499999995</v>
      </c>
      <c r="Y4994" s="1">
        <v>2520</v>
      </c>
      <c r="Z4994" s="1">
        <v>11</v>
      </c>
      <c r="AA4994" s="1" t="s">
        <v>94</v>
      </c>
      <c r="AB4994" s="2">
        <v>0.6</v>
      </c>
      <c r="AE4994" s="1" t="s">
        <v>37</v>
      </c>
      <c r="AF4994" s="1" t="s">
        <v>37</v>
      </c>
      <c r="AI4994" s="2">
        <v>7575.2353422400001</v>
      </c>
      <c r="AJ4994" s="2">
        <v>1298065.71594</v>
      </c>
      <c r="AK4994" s="1">
        <v>291</v>
      </c>
      <c r="AL4994" s="6">
        <v>0.3</v>
      </c>
      <c r="AM4994" s="6">
        <v>0.55000000000000004</v>
      </c>
      <c r="AN4994">
        <f t="shared" si="310"/>
        <v>1.06834456844514</v>
      </c>
      <c r="AO4994">
        <f t="shared" si="311"/>
        <v>7.8510553728915008E-2</v>
      </c>
    </row>
    <row r="4995" spans="1:41" x14ac:dyDescent="0.25">
      <c r="A4995" s="1">
        <v>41</v>
      </c>
      <c r="B4995" s="1">
        <v>12</v>
      </c>
      <c r="C4995" s="2">
        <v>0.72742846990099996</v>
      </c>
      <c r="D4995" s="1">
        <v>292</v>
      </c>
      <c r="E4995" s="1">
        <v>41</v>
      </c>
      <c r="F4995" s="1">
        <v>12</v>
      </c>
      <c r="G4995" s="1" t="s">
        <v>47</v>
      </c>
      <c r="H4995" s="2">
        <v>1.0456180559999999</v>
      </c>
      <c r="I4995" s="2">
        <v>4.1000000000000002E-2</v>
      </c>
      <c r="J4995" s="2">
        <v>281.88900000000001</v>
      </c>
      <c r="K4995" s="2">
        <v>11.073</v>
      </c>
      <c r="L4995" s="2">
        <v>0.96199999999999997</v>
      </c>
      <c r="M4995" s="2">
        <v>0.92100000000000004</v>
      </c>
      <c r="N4995" s="2">
        <v>1.006</v>
      </c>
      <c r="O4995" s="2">
        <v>3.7999999999999999E-2</v>
      </c>
      <c r="P4995" s="2">
        <v>271.10000000000002</v>
      </c>
      <c r="Q4995" s="2">
        <v>10.202</v>
      </c>
      <c r="R4995" s="2">
        <v>0.72742846990099996</v>
      </c>
      <c r="S4995" s="2">
        <v>0.88500000000000001</v>
      </c>
      <c r="T4995" s="2">
        <v>3.4000000000000002E-2</v>
      </c>
      <c r="U4995" s="4">
        <f t="shared" si="309"/>
        <v>0.64377419586238493</v>
      </c>
      <c r="V4995" s="4">
        <f t="shared" ref="V4995:V5058" si="312">R4995*T4995</f>
        <v>2.4732567976634E-2</v>
      </c>
      <c r="W4995" s="2">
        <v>0.84699999999999998</v>
      </c>
      <c r="X4995" s="2">
        <v>0.81969485500000006</v>
      </c>
      <c r="Y4995" s="1">
        <v>2520</v>
      </c>
      <c r="Z4995" s="1">
        <v>11</v>
      </c>
      <c r="AA4995" s="1" t="s">
        <v>94</v>
      </c>
      <c r="AB4995" s="2">
        <v>0.6</v>
      </c>
      <c r="AE4995" s="1" t="s">
        <v>37</v>
      </c>
      <c r="AF4995" s="1" t="s">
        <v>37</v>
      </c>
      <c r="AI4995" s="2">
        <v>7575.2353422400001</v>
      </c>
      <c r="AJ4995" s="2">
        <v>1298065.71594</v>
      </c>
      <c r="AK4995" s="1">
        <v>292</v>
      </c>
      <c r="AL4995" s="6">
        <v>0.3</v>
      </c>
      <c r="AM4995" s="6">
        <v>0.55000000000000004</v>
      </c>
      <c r="AN4995">
        <f t="shared" si="310"/>
        <v>0.19313225875871548</v>
      </c>
      <c r="AO4995">
        <f t="shared" si="311"/>
        <v>1.36029123871487E-2</v>
      </c>
    </row>
    <row r="4996" spans="1:41" x14ac:dyDescent="0.25">
      <c r="A4996" s="1">
        <v>41</v>
      </c>
      <c r="B4996" s="1">
        <v>13</v>
      </c>
      <c r="C4996" s="2">
        <v>1.6769853560600001</v>
      </c>
      <c r="D4996" s="1">
        <v>293</v>
      </c>
      <c r="E4996" s="1">
        <v>41</v>
      </c>
      <c r="F4996" s="1">
        <v>13</v>
      </c>
      <c r="G4996" s="1" t="s">
        <v>42</v>
      </c>
      <c r="H4996" s="2">
        <v>1.04836007</v>
      </c>
      <c r="I4996" s="2">
        <v>4.1000000000000002E-2</v>
      </c>
      <c r="J4996" s="2">
        <v>1567.8710000000001</v>
      </c>
      <c r="K4996" s="2">
        <v>61.607999999999997</v>
      </c>
      <c r="L4996" s="2">
        <v>0.96199999999999997</v>
      </c>
      <c r="M4996" s="2">
        <v>0.92100000000000004</v>
      </c>
      <c r="N4996" s="2">
        <v>1.008</v>
      </c>
      <c r="O4996" s="2">
        <v>3.7999999999999999E-2</v>
      </c>
      <c r="P4996" s="2">
        <v>1507.8520000000001</v>
      </c>
      <c r="Q4996" s="2">
        <v>56.765999999999998</v>
      </c>
      <c r="R4996" s="2">
        <v>1.6769853560600001</v>
      </c>
      <c r="S4996" s="2">
        <v>0.88800000000000001</v>
      </c>
      <c r="T4996" s="2">
        <v>3.4000000000000002E-2</v>
      </c>
      <c r="U4996" s="4">
        <f t="shared" ref="U4996:U5059" si="313">R4996*S4996</f>
        <v>1.48916299618128</v>
      </c>
      <c r="V4996" s="4">
        <f t="shared" si="312"/>
        <v>5.7017502106040008E-2</v>
      </c>
      <c r="W4996" s="2">
        <v>0.84699999999999998</v>
      </c>
      <c r="X4996" s="2">
        <v>0.81975645799999997</v>
      </c>
      <c r="Y4996" s="1">
        <v>2520</v>
      </c>
      <c r="Z4996" s="1">
        <v>11</v>
      </c>
      <c r="AA4996" s="1" t="s">
        <v>94</v>
      </c>
      <c r="AB4996" s="2">
        <v>0.6</v>
      </c>
      <c r="AE4996" s="1" t="s">
        <v>37</v>
      </c>
      <c r="AF4996" s="1" t="s">
        <v>37</v>
      </c>
      <c r="AI4996" s="2">
        <v>7575.2353422400001</v>
      </c>
      <c r="AJ4996" s="2">
        <v>1298065.71594</v>
      </c>
      <c r="AK4996" s="1">
        <v>293</v>
      </c>
      <c r="AL4996" s="6">
        <v>0.3</v>
      </c>
      <c r="AM4996" s="6">
        <v>0.55000000000000004</v>
      </c>
      <c r="AN4996">
        <f t="shared" ref="AN4996:AN5059" si="314">U4996*AL4996</f>
        <v>0.44674889885438401</v>
      </c>
      <c r="AO4996">
        <f t="shared" ref="AO4996:AO5059" si="315">V4996*AM4996</f>
        <v>3.135962615832201E-2</v>
      </c>
    </row>
    <row r="4997" spans="1:41" x14ac:dyDescent="0.25">
      <c r="A4997" s="1">
        <v>41</v>
      </c>
      <c r="B4997" s="1">
        <v>3</v>
      </c>
      <c r="C4997" s="2">
        <v>7.2387152048300001</v>
      </c>
      <c r="D4997" s="1">
        <v>284</v>
      </c>
      <c r="E4997" s="1">
        <v>41</v>
      </c>
      <c r="F4997" s="1">
        <v>3</v>
      </c>
      <c r="G4997" s="1" t="s">
        <v>40</v>
      </c>
      <c r="H4997" s="2">
        <v>25.461902940000002</v>
      </c>
      <c r="I4997" s="2">
        <v>1.917</v>
      </c>
      <c r="J4997" s="2">
        <v>15674.111000000001</v>
      </c>
      <c r="K4997" s="2">
        <v>1180.1500000000001</v>
      </c>
      <c r="L4997" s="2">
        <v>0.96099999999999997</v>
      </c>
      <c r="M4997" s="2">
        <v>0.92300000000000004</v>
      </c>
      <c r="N4997" s="2">
        <v>24.460999999999999</v>
      </c>
      <c r="O4997" s="2">
        <v>1.77</v>
      </c>
      <c r="P4997" s="2">
        <v>15057.713</v>
      </c>
      <c r="Q4997" s="2">
        <v>1089.8109999999999</v>
      </c>
      <c r="R4997" s="2">
        <v>7.2387152048300001</v>
      </c>
      <c r="S4997" s="2">
        <v>21.44</v>
      </c>
      <c r="T4997" s="2">
        <v>1.5649999999999999</v>
      </c>
      <c r="U4997" s="4">
        <f t="shared" si="313"/>
        <v>155.19805399155521</v>
      </c>
      <c r="V4997" s="4">
        <f t="shared" si="312"/>
        <v>11.328589295558949</v>
      </c>
      <c r="W4997" s="2">
        <v>0.84199999999999997</v>
      </c>
      <c r="X4997" s="2">
        <v>0.81632670100000004</v>
      </c>
      <c r="Y4997" s="1">
        <v>2521</v>
      </c>
      <c r="Z4997" s="1">
        <v>11</v>
      </c>
      <c r="AA4997" s="1" t="s">
        <v>94</v>
      </c>
      <c r="AB4997" s="2">
        <v>0.6</v>
      </c>
      <c r="AE4997" s="1" t="s">
        <v>37</v>
      </c>
      <c r="AF4997" s="1" t="s">
        <v>37</v>
      </c>
      <c r="AI4997" s="2">
        <v>2730.2672987300002</v>
      </c>
      <c r="AJ4997" s="2">
        <v>391500.58885599999</v>
      </c>
      <c r="AK4997" s="1">
        <v>284</v>
      </c>
      <c r="AL4997" s="6">
        <v>0.3</v>
      </c>
      <c r="AM4997" s="6">
        <v>0.55000000000000004</v>
      </c>
      <c r="AN4997">
        <f t="shared" si="314"/>
        <v>46.559416197466561</v>
      </c>
      <c r="AO4997">
        <f t="shared" si="315"/>
        <v>6.2307241125574224</v>
      </c>
    </row>
    <row r="4998" spans="1:41" x14ac:dyDescent="0.25">
      <c r="A4998" s="1">
        <v>41</v>
      </c>
      <c r="B4998" s="1">
        <v>11</v>
      </c>
      <c r="C4998" s="2">
        <v>3.4742583731700003E-4</v>
      </c>
      <c r="D4998" s="1">
        <v>291</v>
      </c>
      <c r="E4998" s="1">
        <v>41</v>
      </c>
      <c r="F4998" s="1">
        <v>11</v>
      </c>
      <c r="G4998" s="1" t="s">
        <v>41</v>
      </c>
      <c r="H4998" s="2">
        <v>3.3637409429999998</v>
      </c>
      <c r="I4998" s="2">
        <v>0.13900000000000001</v>
      </c>
      <c r="J4998" s="2">
        <v>1738.258</v>
      </c>
      <c r="K4998" s="2">
        <v>71.606999999999999</v>
      </c>
      <c r="L4998" s="2">
        <v>0.96099999999999997</v>
      </c>
      <c r="M4998" s="2">
        <v>0.92300000000000004</v>
      </c>
      <c r="N4998" s="2">
        <v>3.2309999999999999</v>
      </c>
      <c r="O4998" s="2">
        <v>0.128</v>
      </c>
      <c r="P4998" s="2">
        <v>1669.6410000000001</v>
      </c>
      <c r="Q4998" s="2">
        <v>66.091999999999999</v>
      </c>
      <c r="R4998" s="2">
        <v>3.4742583731700003E-4</v>
      </c>
      <c r="S4998" s="2">
        <v>2.8439999999999999</v>
      </c>
      <c r="T4998" s="2">
        <v>0.114</v>
      </c>
      <c r="U4998" s="4">
        <f t="shared" si="313"/>
        <v>9.8807908132954813E-4</v>
      </c>
      <c r="V4998" s="4">
        <f t="shared" si="312"/>
        <v>3.9606545454138006E-5</v>
      </c>
      <c r="W4998" s="2">
        <v>0.84599999999999997</v>
      </c>
      <c r="X4998" s="2">
        <v>0.81972163499999995</v>
      </c>
      <c r="Y4998" s="1">
        <v>2521</v>
      </c>
      <c r="Z4998" s="1">
        <v>11</v>
      </c>
      <c r="AA4998" s="1" t="s">
        <v>94</v>
      </c>
      <c r="AB4998" s="2">
        <v>0.6</v>
      </c>
      <c r="AE4998" s="1" t="s">
        <v>37</v>
      </c>
      <c r="AF4998" s="1" t="s">
        <v>37</v>
      </c>
      <c r="AI4998" s="2">
        <v>2730.2672987300002</v>
      </c>
      <c r="AJ4998" s="2">
        <v>391500.58885599999</v>
      </c>
      <c r="AK4998" s="1">
        <v>291</v>
      </c>
      <c r="AL4998" s="6">
        <v>0.3</v>
      </c>
      <c r="AM4998" s="6">
        <v>0.55000000000000004</v>
      </c>
      <c r="AN4998">
        <f t="shared" si="314"/>
        <v>2.9642372439886444E-4</v>
      </c>
      <c r="AO4998">
        <f t="shared" si="315"/>
        <v>2.1783599999775905E-5</v>
      </c>
    </row>
    <row r="4999" spans="1:41" x14ac:dyDescent="0.25">
      <c r="A4999" s="1">
        <v>41</v>
      </c>
      <c r="B4999" s="1">
        <v>4</v>
      </c>
      <c r="C4999" s="2">
        <v>1.29512680815E-3</v>
      </c>
      <c r="D4999" s="1">
        <v>285</v>
      </c>
      <c r="E4999" s="1">
        <v>41</v>
      </c>
      <c r="F4999" s="1">
        <v>4</v>
      </c>
      <c r="G4999" s="1" t="s">
        <v>38</v>
      </c>
      <c r="H4999" s="2">
        <v>15.04653083</v>
      </c>
      <c r="I4999" s="2">
        <v>1.2989999999999999</v>
      </c>
      <c r="J4999" s="2">
        <v>22984.637999999999</v>
      </c>
      <c r="K4999" s="2">
        <v>1984.3140000000001</v>
      </c>
      <c r="L4999" s="2">
        <v>0.96099999999999997</v>
      </c>
      <c r="M4999" s="2">
        <v>0.92400000000000004</v>
      </c>
      <c r="N4999" s="2">
        <v>14.457000000000001</v>
      </c>
      <c r="O4999" s="2">
        <v>1.2</v>
      </c>
      <c r="P4999" s="2">
        <v>22084.135999999999</v>
      </c>
      <c r="Q4999" s="2">
        <v>1832.828</v>
      </c>
      <c r="R4999" s="2">
        <v>1.29512680815E-3</v>
      </c>
      <c r="S4999" s="2">
        <v>12.656000000000001</v>
      </c>
      <c r="T4999" s="2">
        <v>1.0589999999999999</v>
      </c>
      <c r="U4999" s="4">
        <f t="shared" si="313"/>
        <v>1.6391124883946402E-2</v>
      </c>
      <c r="V4999" s="4">
        <f t="shared" si="312"/>
        <v>1.37153928983085E-3</v>
      </c>
      <c r="W4999" s="2">
        <v>0.84099999999999997</v>
      </c>
      <c r="X4999" s="2">
        <v>0.81549221100000002</v>
      </c>
      <c r="Y4999" s="1">
        <v>2522</v>
      </c>
      <c r="Z4999" s="1">
        <v>11</v>
      </c>
      <c r="AA4999" s="1" t="s">
        <v>94</v>
      </c>
      <c r="AB4999" s="2">
        <v>0.6</v>
      </c>
      <c r="AE4999" s="1" t="s">
        <v>37</v>
      </c>
      <c r="AF4999" s="1" t="s">
        <v>37</v>
      </c>
      <c r="AI4999" s="2">
        <v>102.496557939</v>
      </c>
      <c r="AJ4999" s="2">
        <v>77.808055285199998</v>
      </c>
      <c r="AK4999" s="1">
        <v>285</v>
      </c>
      <c r="AL4999" s="6">
        <v>0.3</v>
      </c>
      <c r="AM4999" s="6">
        <v>0.55000000000000004</v>
      </c>
      <c r="AN4999">
        <f t="shared" si="314"/>
        <v>4.9173374651839208E-3</v>
      </c>
      <c r="AO4999">
        <f t="shared" si="315"/>
        <v>7.5434660940696763E-4</v>
      </c>
    </row>
    <row r="5000" spans="1:41" x14ac:dyDescent="0.25">
      <c r="A5000" s="1">
        <v>41</v>
      </c>
      <c r="B5000" s="1">
        <v>10</v>
      </c>
      <c r="C5000" s="2">
        <v>4.91107500135E-4</v>
      </c>
      <c r="D5000" s="1">
        <v>290</v>
      </c>
      <c r="E5000" s="1">
        <v>41</v>
      </c>
      <c r="F5000" s="1">
        <v>10</v>
      </c>
      <c r="G5000" s="1" t="s">
        <v>48</v>
      </c>
      <c r="H5000" s="2">
        <v>5.0619976160000002</v>
      </c>
      <c r="I5000" s="2">
        <v>0.21099999999999999</v>
      </c>
      <c r="J5000" s="2">
        <v>1204.825</v>
      </c>
      <c r="K5000" s="2">
        <v>50.143000000000001</v>
      </c>
      <c r="L5000" s="2">
        <v>0.96</v>
      </c>
      <c r="M5000" s="2">
        <v>0.92200000000000004</v>
      </c>
      <c r="N5000" s="2">
        <v>4.8600000000000003</v>
      </c>
      <c r="O5000" s="2">
        <v>0.19400000000000001</v>
      </c>
      <c r="P5000" s="2">
        <v>1156.789</v>
      </c>
      <c r="Q5000" s="2">
        <v>46.234000000000002</v>
      </c>
      <c r="R5000" s="2">
        <v>4.91107500135E-4</v>
      </c>
      <c r="S5000" s="2">
        <v>4.2679999999999998</v>
      </c>
      <c r="T5000" s="2">
        <v>0.17199999999999999</v>
      </c>
      <c r="U5000" s="4">
        <f t="shared" si="313"/>
        <v>2.0960468105761798E-3</v>
      </c>
      <c r="V5000" s="4">
        <f t="shared" si="312"/>
        <v>8.4470490023219995E-5</v>
      </c>
      <c r="W5000" s="2">
        <v>0.84299999999999997</v>
      </c>
      <c r="X5000" s="2">
        <v>0.81592412999999997</v>
      </c>
      <c r="Y5000" s="1">
        <v>2522</v>
      </c>
      <c r="Z5000" s="1">
        <v>11</v>
      </c>
      <c r="AA5000" s="1" t="s">
        <v>94</v>
      </c>
      <c r="AB5000" s="2">
        <v>0.6</v>
      </c>
      <c r="AE5000" s="1" t="s">
        <v>37</v>
      </c>
      <c r="AF5000" s="1" t="s">
        <v>37</v>
      </c>
      <c r="AI5000" s="2">
        <v>102.496557939</v>
      </c>
      <c r="AJ5000" s="2">
        <v>77.808055285199998</v>
      </c>
      <c r="AK5000" s="1">
        <v>290</v>
      </c>
      <c r="AL5000" s="6">
        <v>0.3</v>
      </c>
      <c r="AM5000" s="6">
        <v>0.55000000000000004</v>
      </c>
      <c r="AN5000">
        <f t="shared" si="314"/>
        <v>6.2881404317285396E-4</v>
      </c>
      <c r="AO5000">
        <f t="shared" si="315"/>
        <v>4.6458769512771003E-5</v>
      </c>
    </row>
    <row r="5001" spans="1:41" x14ac:dyDescent="0.25">
      <c r="A5001" s="1">
        <v>41</v>
      </c>
      <c r="B5001" s="1">
        <v>3</v>
      </c>
      <c r="C5001" s="2">
        <v>7.5855735613000005E-2</v>
      </c>
      <c r="D5001" s="1">
        <v>284</v>
      </c>
      <c r="E5001" s="1">
        <v>41</v>
      </c>
      <c r="F5001" s="1">
        <v>3</v>
      </c>
      <c r="G5001" s="1" t="s">
        <v>40</v>
      </c>
      <c r="H5001" s="2">
        <v>25.461902940000002</v>
      </c>
      <c r="I5001" s="2">
        <v>1.917</v>
      </c>
      <c r="J5001" s="2">
        <v>15674.111000000001</v>
      </c>
      <c r="K5001" s="2">
        <v>1180.1500000000001</v>
      </c>
      <c r="L5001" s="2">
        <v>0.96099999999999997</v>
      </c>
      <c r="M5001" s="2">
        <v>0.92300000000000004</v>
      </c>
      <c r="N5001" s="2">
        <v>24.460999999999999</v>
      </c>
      <c r="O5001" s="2">
        <v>1.77</v>
      </c>
      <c r="P5001" s="2">
        <v>15057.713</v>
      </c>
      <c r="Q5001" s="2">
        <v>1089.8109999999999</v>
      </c>
      <c r="R5001" s="2">
        <v>7.5855735613000005E-2</v>
      </c>
      <c r="S5001" s="2">
        <v>21.44</v>
      </c>
      <c r="T5001" s="2">
        <v>1.5649999999999999</v>
      </c>
      <c r="U5001" s="4">
        <f t="shared" si="313"/>
        <v>1.6263469715427201</v>
      </c>
      <c r="V5001" s="4">
        <f t="shared" si="312"/>
        <v>0.11871422623434501</v>
      </c>
      <c r="W5001" s="2">
        <v>0.84199999999999997</v>
      </c>
      <c r="X5001" s="2">
        <v>0.81632670100000004</v>
      </c>
      <c r="Y5001" s="1">
        <v>2523</v>
      </c>
      <c r="Z5001" s="1">
        <v>11</v>
      </c>
      <c r="AA5001" s="1" t="s">
        <v>94</v>
      </c>
      <c r="AB5001" s="2">
        <v>0.6</v>
      </c>
      <c r="AE5001" s="1" t="s">
        <v>37</v>
      </c>
      <c r="AF5001" s="1" t="s">
        <v>37</v>
      </c>
      <c r="AI5001" s="2">
        <v>947.38737974699995</v>
      </c>
      <c r="AJ5001" s="2">
        <v>39302.786537699998</v>
      </c>
      <c r="AK5001" s="1">
        <v>284</v>
      </c>
      <c r="AL5001" s="6">
        <v>0.3</v>
      </c>
      <c r="AM5001" s="6">
        <v>0.55000000000000004</v>
      </c>
      <c r="AN5001">
        <f t="shared" si="314"/>
        <v>0.48790409146281599</v>
      </c>
      <c r="AO5001">
        <f t="shared" si="315"/>
        <v>6.5292824428889756E-2</v>
      </c>
    </row>
    <row r="5002" spans="1:41" x14ac:dyDescent="0.25">
      <c r="A5002" s="1">
        <v>41</v>
      </c>
      <c r="B5002" s="1">
        <v>4</v>
      </c>
      <c r="C5002" s="2">
        <v>2.6844371173600002E-3</v>
      </c>
      <c r="D5002" s="1">
        <v>285</v>
      </c>
      <c r="E5002" s="1">
        <v>41</v>
      </c>
      <c r="F5002" s="1">
        <v>4</v>
      </c>
      <c r="G5002" s="1" t="s">
        <v>38</v>
      </c>
      <c r="H5002" s="2">
        <v>15.04653083</v>
      </c>
      <c r="I5002" s="2">
        <v>1.2989999999999999</v>
      </c>
      <c r="J5002" s="2">
        <v>22984.637999999999</v>
      </c>
      <c r="K5002" s="2">
        <v>1984.3140000000001</v>
      </c>
      <c r="L5002" s="2">
        <v>0.96099999999999997</v>
      </c>
      <c r="M5002" s="2">
        <v>0.92400000000000004</v>
      </c>
      <c r="N5002" s="2">
        <v>14.457000000000001</v>
      </c>
      <c r="O5002" s="2">
        <v>1.2</v>
      </c>
      <c r="P5002" s="2">
        <v>22084.135999999999</v>
      </c>
      <c r="Q5002" s="2">
        <v>1832.828</v>
      </c>
      <c r="R5002" s="2">
        <v>2.6844371173600002E-3</v>
      </c>
      <c r="S5002" s="2">
        <v>12.656000000000001</v>
      </c>
      <c r="T5002" s="2">
        <v>1.0589999999999999</v>
      </c>
      <c r="U5002" s="4">
        <f t="shared" si="313"/>
        <v>3.3974236157308164E-2</v>
      </c>
      <c r="V5002" s="4">
        <f t="shared" si="312"/>
        <v>2.8428189072842399E-3</v>
      </c>
      <c r="W5002" s="2">
        <v>0.84099999999999997</v>
      </c>
      <c r="X5002" s="2">
        <v>0.81549221100000002</v>
      </c>
      <c r="Y5002" s="1">
        <v>2523</v>
      </c>
      <c r="Z5002" s="1">
        <v>11</v>
      </c>
      <c r="AA5002" s="1" t="s">
        <v>94</v>
      </c>
      <c r="AB5002" s="2">
        <v>0.6</v>
      </c>
      <c r="AE5002" s="1" t="s">
        <v>37</v>
      </c>
      <c r="AF5002" s="1" t="s">
        <v>37</v>
      </c>
      <c r="AI5002" s="2">
        <v>947.38737974699995</v>
      </c>
      <c r="AJ5002" s="2">
        <v>39302.786537699998</v>
      </c>
      <c r="AK5002" s="1">
        <v>285</v>
      </c>
      <c r="AL5002" s="6">
        <v>0.3</v>
      </c>
      <c r="AM5002" s="6">
        <v>0.55000000000000004</v>
      </c>
      <c r="AN5002">
        <f t="shared" si="314"/>
        <v>1.019227084719245E-2</v>
      </c>
      <c r="AO5002">
        <f t="shared" si="315"/>
        <v>1.563550399006332E-3</v>
      </c>
    </row>
    <row r="5003" spans="1:41" x14ac:dyDescent="0.25">
      <c r="A5003" s="1">
        <v>41</v>
      </c>
      <c r="B5003" s="1">
        <v>4</v>
      </c>
      <c r="C5003" s="2">
        <v>3.1991883762100002E-3</v>
      </c>
      <c r="D5003" s="1">
        <v>285</v>
      </c>
      <c r="E5003" s="1">
        <v>41</v>
      </c>
      <c r="F5003" s="1">
        <v>4</v>
      </c>
      <c r="G5003" s="1" t="s">
        <v>38</v>
      </c>
      <c r="H5003" s="2">
        <v>15.04653083</v>
      </c>
      <c r="I5003" s="2">
        <v>1.2989999999999999</v>
      </c>
      <c r="J5003" s="2">
        <v>22984.637999999999</v>
      </c>
      <c r="K5003" s="2">
        <v>1984.3140000000001</v>
      </c>
      <c r="L5003" s="2">
        <v>0.96099999999999997</v>
      </c>
      <c r="M5003" s="2">
        <v>0.92400000000000004</v>
      </c>
      <c r="N5003" s="2">
        <v>14.457000000000001</v>
      </c>
      <c r="O5003" s="2">
        <v>1.2</v>
      </c>
      <c r="P5003" s="2">
        <v>22084.135999999999</v>
      </c>
      <c r="Q5003" s="2">
        <v>1832.828</v>
      </c>
      <c r="R5003" s="2">
        <v>3.1991883762100002E-3</v>
      </c>
      <c r="S5003" s="2">
        <v>12.656000000000001</v>
      </c>
      <c r="T5003" s="2">
        <v>1.0589999999999999</v>
      </c>
      <c r="U5003" s="4">
        <f t="shared" si="313"/>
        <v>4.0488928089313765E-2</v>
      </c>
      <c r="V5003" s="4">
        <f t="shared" si="312"/>
        <v>3.3879404904063899E-3</v>
      </c>
      <c r="W5003" s="2">
        <v>0.84099999999999997</v>
      </c>
      <c r="X5003" s="2">
        <v>0.81549221100000002</v>
      </c>
      <c r="Y5003" s="1">
        <v>2524</v>
      </c>
      <c r="Z5003" s="1">
        <v>11</v>
      </c>
      <c r="AA5003" s="1" t="s">
        <v>94</v>
      </c>
      <c r="AB5003" s="2">
        <v>0.6</v>
      </c>
      <c r="AE5003" s="1" t="s">
        <v>37</v>
      </c>
      <c r="AF5003" s="1" t="s">
        <v>37</v>
      </c>
      <c r="AI5003" s="2">
        <v>153.05756149800001</v>
      </c>
      <c r="AJ5003" s="2">
        <v>140.06416757900001</v>
      </c>
      <c r="AK5003" s="1">
        <v>285</v>
      </c>
      <c r="AL5003" s="6">
        <v>0.3</v>
      </c>
      <c r="AM5003" s="6">
        <v>0.55000000000000004</v>
      </c>
      <c r="AN5003">
        <f t="shared" si="314"/>
        <v>1.2146678426794129E-2</v>
      </c>
      <c r="AO5003">
        <f t="shared" si="315"/>
        <v>1.8633672697235145E-3</v>
      </c>
    </row>
    <row r="5004" spans="1:41" x14ac:dyDescent="0.25">
      <c r="A5004" s="1">
        <v>41</v>
      </c>
      <c r="B5004" s="1">
        <v>10</v>
      </c>
      <c r="C5004" s="2">
        <v>1.6255328758799998E-5</v>
      </c>
      <c r="D5004" s="1">
        <v>290</v>
      </c>
      <c r="E5004" s="1">
        <v>41</v>
      </c>
      <c r="F5004" s="1">
        <v>10</v>
      </c>
      <c r="G5004" s="1" t="s">
        <v>48</v>
      </c>
      <c r="H5004" s="2">
        <v>5.0619976160000002</v>
      </c>
      <c r="I5004" s="2">
        <v>0.21099999999999999</v>
      </c>
      <c r="J5004" s="2">
        <v>1204.825</v>
      </c>
      <c r="K5004" s="2">
        <v>50.143000000000001</v>
      </c>
      <c r="L5004" s="2">
        <v>0.96</v>
      </c>
      <c r="M5004" s="2">
        <v>0.92200000000000004</v>
      </c>
      <c r="N5004" s="2">
        <v>4.8600000000000003</v>
      </c>
      <c r="O5004" s="2">
        <v>0.19400000000000001</v>
      </c>
      <c r="P5004" s="2">
        <v>1156.789</v>
      </c>
      <c r="Q5004" s="2">
        <v>46.234000000000002</v>
      </c>
      <c r="R5004" s="2">
        <v>1.6255328758799998E-5</v>
      </c>
      <c r="S5004" s="2">
        <v>4.2679999999999998</v>
      </c>
      <c r="T5004" s="2">
        <v>0.17199999999999999</v>
      </c>
      <c r="U5004" s="4">
        <f t="shared" si="313"/>
        <v>6.9377743142558392E-5</v>
      </c>
      <c r="V5004" s="4">
        <f t="shared" si="312"/>
        <v>2.7959165465135996E-6</v>
      </c>
      <c r="W5004" s="2">
        <v>0.84299999999999997</v>
      </c>
      <c r="X5004" s="2">
        <v>0.81592412999999997</v>
      </c>
      <c r="Y5004" s="1">
        <v>2524</v>
      </c>
      <c r="Z5004" s="1">
        <v>11</v>
      </c>
      <c r="AA5004" s="1" t="s">
        <v>94</v>
      </c>
      <c r="AB5004" s="2">
        <v>0.6</v>
      </c>
      <c r="AE5004" s="1" t="s">
        <v>37</v>
      </c>
      <c r="AF5004" s="1" t="s">
        <v>37</v>
      </c>
      <c r="AI5004" s="2">
        <v>153.05756149800001</v>
      </c>
      <c r="AJ5004" s="2">
        <v>140.06416757900001</v>
      </c>
      <c r="AK5004" s="1">
        <v>290</v>
      </c>
      <c r="AL5004" s="6">
        <v>0.3</v>
      </c>
      <c r="AM5004" s="6">
        <v>0.55000000000000004</v>
      </c>
      <c r="AN5004">
        <f t="shared" si="314"/>
        <v>2.0813322942767518E-5</v>
      </c>
      <c r="AO5004">
        <f t="shared" si="315"/>
        <v>1.5377541005824798E-6</v>
      </c>
    </row>
    <row r="5005" spans="1:41" x14ac:dyDescent="0.25">
      <c r="A5005" s="1">
        <v>46</v>
      </c>
      <c r="B5005" s="1">
        <v>1</v>
      </c>
      <c r="C5005" s="2">
        <v>1.0616015570299999E-2</v>
      </c>
      <c r="D5005" s="1">
        <v>340</v>
      </c>
      <c r="E5005" s="1">
        <v>46</v>
      </c>
      <c r="F5005" s="1">
        <v>1</v>
      </c>
      <c r="G5005" s="1" t="s">
        <v>46</v>
      </c>
      <c r="H5005" s="2">
        <v>7.4749794569999999</v>
      </c>
      <c r="I5005" s="2">
        <v>0.33500000000000002</v>
      </c>
      <c r="J5005" s="2">
        <v>892.73099999999999</v>
      </c>
      <c r="K5005" s="2">
        <v>39.970999999999997</v>
      </c>
      <c r="L5005" s="2">
        <v>0.58599999999999997</v>
      </c>
      <c r="M5005" s="2">
        <v>0.84</v>
      </c>
      <c r="N5005" s="2">
        <v>4.38</v>
      </c>
      <c r="O5005" s="2">
        <v>0.28100000000000003</v>
      </c>
      <c r="P5005" s="2">
        <v>523.1</v>
      </c>
      <c r="Q5005" s="2">
        <v>33.572000000000003</v>
      </c>
      <c r="R5005" s="2">
        <v>1.0616015570299999E-2</v>
      </c>
      <c r="S5005" s="2">
        <v>3.3559999999999999</v>
      </c>
      <c r="T5005" s="2">
        <v>0.16500000000000001</v>
      </c>
      <c r="U5005" s="4">
        <f t="shared" si="313"/>
        <v>3.5627348253926799E-2</v>
      </c>
      <c r="V5005" s="4">
        <f t="shared" si="312"/>
        <v>1.7516425690995E-3</v>
      </c>
      <c r="W5005" s="2">
        <v>0.44900000000000001</v>
      </c>
      <c r="X5005" s="2">
        <v>0.49424784799999999</v>
      </c>
      <c r="Y5005" s="1">
        <v>2525</v>
      </c>
      <c r="Z5005" s="1">
        <v>11</v>
      </c>
      <c r="AA5005" s="1" t="s">
        <v>94</v>
      </c>
      <c r="AB5005" s="2">
        <v>0.6</v>
      </c>
      <c r="AE5005" s="1" t="s">
        <v>37</v>
      </c>
      <c r="AF5005" s="1" t="s">
        <v>37</v>
      </c>
      <c r="AI5005" s="2">
        <v>1370.5114518800001</v>
      </c>
      <c r="AJ5005" s="2">
        <v>16274.6476731</v>
      </c>
      <c r="AK5005" s="1">
        <v>340</v>
      </c>
      <c r="AL5005" s="6">
        <v>0.3</v>
      </c>
      <c r="AM5005" s="6">
        <v>0.55000000000000004</v>
      </c>
      <c r="AN5005">
        <f t="shared" si="314"/>
        <v>1.0688204476178039E-2</v>
      </c>
      <c r="AO5005">
        <f t="shared" si="315"/>
        <v>9.6340341300472508E-4</v>
      </c>
    </row>
    <row r="5006" spans="1:41" x14ac:dyDescent="0.25">
      <c r="A5006" s="1">
        <v>46</v>
      </c>
      <c r="B5006" s="1">
        <v>2</v>
      </c>
      <c r="C5006" s="2">
        <v>0.36299998008399997</v>
      </c>
      <c r="D5006" s="1">
        <v>341</v>
      </c>
      <c r="E5006" s="1">
        <v>46</v>
      </c>
      <c r="F5006" s="1">
        <v>2</v>
      </c>
      <c r="G5006" s="1" t="s">
        <v>39</v>
      </c>
      <c r="H5006" s="2">
        <v>13.73433805</v>
      </c>
      <c r="I5006" s="2">
        <v>0.64500000000000002</v>
      </c>
      <c r="J5006" s="2">
        <v>12517.371999999999</v>
      </c>
      <c r="K5006" s="2">
        <v>587.84500000000003</v>
      </c>
      <c r="L5006" s="2">
        <v>0.58499999999999996</v>
      </c>
      <c r="M5006" s="2">
        <v>0.83499999999999996</v>
      </c>
      <c r="N5006" s="2">
        <v>8.0359999999999996</v>
      </c>
      <c r="O5006" s="2">
        <v>0.53900000000000003</v>
      </c>
      <c r="P5006" s="2">
        <v>7324.3980000000001</v>
      </c>
      <c r="Q5006" s="2">
        <v>490.96600000000001</v>
      </c>
      <c r="R5006" s="2">
        <v>0.36299998008399997</v>
      </c>
      <c r="S5006" s="2">
        <v>6.1550000000000002</v>
      </c>
      <c r="T5006" s="2">
        <v>0.317</v>
      </c>
      <c r="U5006" s="4">
        <f t="shared" si="313"/>
        <v>2.23426487741702</v>
      </c>
      <c r="V5006" s="4">
        <f t="shared" si="312"/>
        <v>0.11507099368662799</v>
      </c>
      <c r="W5006" s="2">
        <v>0.44800000000000001</v>
      </c>
      <c r="X5006" s="2">
        <v>0.491157334</v>
      </c>
      <c r="Y5006" s="1">
        <v>2525</v>
      </c>
      <c r="Z5006" s="1">
        <v>11</v>
      </c>
      <c r="AA5006" s="1" t="s">
        <v>94</v>
      </c>
      <c r="AB5006" s="2">
        <v>0.6</v>
      </c>
      <c r="AE5006" s="1" t="s">
        <v>37</v>
      </c>
      <c r="AF5006" s="1" t="s">
        <v>37</v>
      </c>
      <c r="AI5006" s="2">
        <v>1370.5114518800001</v>
      </c>
      <c r="AJ5006" s="2">
        <v>16274.6476731</v>
      </c>
      <c r="AK5006" s="1">
        <v>341</v>
      </c>
      <c r="AL5006" s="6">
        <v>0.3</v>
      </c>
      <c r="AM5006" s="6">
        <v>0.55000000000000004</v>
      </c>
      <c r="AN5006">
        <f t="shared" si="314"/>
        <v>0.67027946322510601</v>
      </c>
      <c r="AO5006">
        <f t="shared" si="315"/>
        <v>6.3289046527645401E-2</v>
      </c>
    </row>
    <row r="5007" spans="1:41" x14ac:dyDescent="0.25">
      <c r="A5007" s="1">
        <v>41</v>
      </c>
      <c r="B5007" s="1">
        <v>3</v>
      </c>
      <c r="C5007" s="2">
        <v>27.275456549800001</v>
      </c>
      <c r="D5007" s="1">
        <v>284</v>
      </c>
      <c r="E5007" s="1">
        <v>41</v>
      </c>
      <c r="F5007" s="1">
        <v>3</v>
      </c>
      <c r="G5007" s="1" t="s">
        <v>40</v>
      </c>
      <c r="H5007" s="2">
        <v>25.461902940000002</v>
      </c>
      <c r="I5007" s="2">
        <v>1.917</v>
      </c>
      <c r="J5007" s="2">
        <v>15674.111000000001</v>
      </c>
      <c r="K5007" s="2">
        <v>1180.1500000000001</v>
      </c>
      <c r="L5007" s="2">
        <v>0.96099999999999997</v>
      </c>
      <c r="M5007" s="2">
        <v>0.92300000000000004</v>
      </c>
      <c r="N5007" s="2">
        <v>24.460999999999999</v>
      </c>
      <c r="O5007" s="2">
        <v>1.77</v>
      </c>
      <c r="P5007" s="2">
        <v>15057.713</v>
      </c>
      <c r="Q5007" s="2">
        <v>1089.8109999999999</v>
      </c>
      <c r="R5007" s="2">
        <v>27.275456549800001</v>
      </c>
      <c r="S5007" s="2">
        <v>21.44</v>
      </c>
      <c r="T5007" s="2">
        <v>1.5649999999999999</v>
      </c>
      <c r="U5007" s="4">
        <f t="shared" si="313"/>
        <v>584.78578842771208</v>
      </c>
      <c r="V5007" s="4">
        <f t="shared" si="312"/>
        <v>42.686089500436999</v>
      </c>
      <c r="W5007" s="2">
        <v>0.84199999999999997</v>
      </c>
      <c r="X5007" s="2">
        <v>0.81632670100000004</v>
      </c>
      <c r="Y5007" s="1">
        <v>2526</v>
      </c>
      <c r="Z5007" s="1">
        <v>11</v>
      </c>
      <c r="AA5007" s="1" t="s">
        <v>94</v>
      </c>
      <c r="AB5007" s="2">
        <v>0.6</v>
      </c>
      <c r="AE5007" s="1" t="s">
        <v>37</v>
      </c>
      <c r="AF5007" s="1" t="s">
        <v>37</v>
      </c>
      <c r="AI5007" s="2">
        <v>6314.4219089500002</v>
      </c>
      <c r="AJ5007" s="2">
        <v>1682628.1481399999</v>
      </c>
      <c r="AK5007" s="1">
        <v>284</v>
      </c>
      <c r="AL5007" s="6">
        <v>0.3</v>
      </c>
      <c r="AM5007" s="6">
        <v>0.55000000000000004</v>
      </c>
      <c r="AN5007">
        <f t="shared" si="314"/>
        <v>175.43573652831361</v>
      </c>
      <c r="AO5007">
        <f t="shared" si="315"/>
        <v>23.477349225240353</v>
      </c>
    </row>
    <row r="5008" spans="1:41" x14ac:dyDescent="0.25">
      <c r="A5008" s="1">
        <v>41</v>
      </c>
      <c r="B5008" s="1">
        <v>4</v>
      </c>
      <c r="C5008" s="2">
        <v>2.99336392326</v>
      </c>
      <c r="D5008" s="1">
        <v>285</v>
      </c>
      <c r="E5008" s="1">
        <v>41</v>
      </c>
      <c r="F5008" s="1">
        <v>4</v>
      </c>
      <c r="G5008" s="1" t="s">
        <v>38</v>
      </c>
      <c r="H5008" s="2">
        <v>15.04653083</v>
      </c>
      <c r="I5008" s="2">
        <v>1.2989999999999999</v>
      </c>
      <c r="J5008" s="2">
        <v>22984.637999999999</v>
      </c>
      <c r="K5008" s="2">
        <v>1984.3140000000001</v>
      </c>
      <c r="L5008" s="2">
        <v>0.96099999999999997</v>
      </c>
      <c r="M5008" s="2">
        <v>0.92400000000000004</v>
      </c>
      <c r="N5008" s="2">
        <v>14.457000000000001</v>
      </c>
      <c r="O5008" s="2">
        <v>1.2</v>
      </c>
      <c r="P5008" s="2">
        <v>22084.135999999999</v>
      </c>
      <c r="Q5008" s="2">
        <v>1832.828</v>
      </c>
      <c r="R5008" s="2">
        <v>2.99336392326</v>
      </c>
      <c r="S5008" s="2">
        <v>12.656000000000001</v>
      </c>
      <c r="T5008" s="2">
        <v>1.0589999999999999</v>
      </c>
      <c r="U5008" s="4">
        <f t="shared" si="313"/>
        <v>37.884013812778562</v>
      </c>
      <c r="V5008" s="4">
        <f t="shared" si="312"/>
        <v>3.1699723947323397</v>
      </c>
      <c r="W5008" s="2">
        <v>0.84099999999999997</v>
      </c>
      <c r="X5008" s="2">
        <v>0.81549221100000002</v>
      </c>
      <c r="Y5008" s="1">
        <v>2526</v>
      </c>
      <c r="Z5008" s="1">
        <v>11</v>
      </c>
      <c r="AA5008" s="1" t="s">
        <v>94</v>
      </c>
      <c r="AB5008" s="2">
        <v>0.6</v>
      </c>
      <c r="AE5008" s="1" t="s">
        <v>37</v>
      </c>
      <c r="AF5008" s="1" t="s">
        <v>37</v>
      </c>
      <c r="AI5008" s="2">
        <v>6314.4219089500002</v>
      </c>
      <c r="AJ5008" s="2">
        <v>1682628.1481399999</v>
      </c>
      <c r="AK5008" s="1">
        <v>285</v>
      </c>
      <c r="AL5008" s="6">
        <v>0.3</v>
      </c>
      <c r="AM5008" s="6">
        <v>0.55000000000000004</v>
      </c>
      <c r="AN5008">
        <f t="shared" si="314"/>
        <v>11.365204143833568</v>
      </c>
      <c r="AO5008">
        <f t="shared" si="315"/>
        <v>1.743484817102787</v>
      </c>
    </row>
    <row r="5009" spans="1:41" x14ac:dyDescent="0.25">
      <c r="A5009" s="1">
        <v>41</v>
      </c>
      <c r="B5009" s="1">
        <v>10</v>
      </c>
      <c r="C5009" s="2">
        <v>0.89874708237099998</v>
      </c>
      <c r="D5009" s="1">
        <v>290</v>
      </c>
      <c r="E5009" s="1">
        <v>41</v>
      </c>
      <c r="F5009" s="1">
        <v>10</v>
      </c>
      <c r="G5009" s="1" t="s">
        <v>48</v>
      </c>
      <c r="H5009" s="2">
        <v>5.0619976160000002</v>
      </c>
      <c r="I5009" s="2">
        <v>0.21099999999999999</v>
      </c>
      <c r="J5009" s="2">
        <v>1204.825</v>
      </c>
      <c r="K5009" s="2">
        <v>50.143000000000001</v>
      </c>
      <c r="L5009" s="2">
        <v>0.96</v>
      </c>
      <c r="M5009" s="2">
        <v>0.92200000000000004</v>
      </c>
      <c r="N5009" s="2">
        <v>4.8600000000000003</v>
      </c>
      <c r="O5009" s="2">
        <v>0.19400000000000001</v>
      </c>
      <c r="P5009" s="2">
        <v>1156.789</v>
      </c>
      <c r="Q5009" s="2">
        <v>46.234000000000002</v>
      </c>
      <c r="R5009" s="2">
        <v>0.89874708237099998</v>
      </c>
      <c r="S5009" s="2">
        <v>4.2679999999999998</v>
      </c>
      <c r="T5009" s="2">
        <v>0.17199999999999999</v>
      </c>
      <c r="U5009" s="4">
        <f t="shared" si="313"/>
        <v>3.8358525475594276</v>
      </c>
      <c r="V5009" s="4">
        <f t="shared" si="312"/>
        <v>0.15458449816781197</v>
      </c>
      <c r="W5009" s="2">
        <v>0.84299999999999997</v>
      </c>
      <c r="X5009" s="2">
        <v>0.81592412999999997</v>
      </c>
      <c r="Y5009" s="1">
        <v>2526</v>
      </c>
      <c r="Z5009" s="1">
        <v>11</v>
      </c>
      <c r="AA5009" s="1" t="s">
        <v>94</v>
      </c>
      <c r="AB5009" s="2">
        <v>0.6</v>
      </c>
      <c r="AE5009" s="1" t="s">
        <v>37</v>
      </c>
      <c r="AF5009" s="1" t="s">
        <v>37</v>
      </c>
      <c r="AI5009" s="2">
        <v>6314.4219089500002</v>
      </c>
      <c r="AJ5009" s="2">
        <v>1682628.1481399999</v>
      </c>
      <c r="AK5009" s="1">
        <v>290</v>
      </c>
      <c r="AL5009" s="6">
        <v>0.3</v>
      </c>
      <c r="AM5009" s="6">
        <v>0.55000000000000004</v>
      </c>
      <c r="AN5009">
        <f t="shared" si="314"/>
        <v>1.1507557642678283</v>
      </c>
      <c r="AO5009">
        <f t="shared" si="315"/>
        <v>8.5021473992296592E-2</v>
      </c>
    </row>
    <row r="5010" spans="1:41" x14ac:dyDescent="0.25">
      <c r="A5010" s="1">
        <v>41</v>
      </c>
      <c r="B5010" s="1">
        <v>11</v>
      </c>
      <c r="C5010" s="2">
        <v>5.4684337131999999E-3</v>
      </c>
      <c r="D5010" s="1">
        <v>291</v>
      </c>
      <c r="E5010" s="1">
        <v>41</v>
      </c>
      <c r="F5010" s="1">
        <v>11</v>
      </c>
      <c r="G5010" s="1" t="s">
        <v>41</v>
      </c>
      <c r="H5010" s="2">
        <v>3.3637409429999998</v>
      </c>
      <c r="I5010" s="2">
        <v>0.13900000000000001</v>
      </c>
      <c r="J5010" s="2">
        <v>1738.258</v>
      </c>
      <c r="K5010" s="2">
        <v>71.606999999999999</v>
      </c>
      <c r="L5010" s="2">
        <v>0.96099999999999997</v>
      </c>
      <c r="M5010" s="2">
        <v>0.92300000000000004</v>
      </c>
      <c r="N5010" s="2">
        <v>3.2309999999999999</v>
      </c>
      <c r="O5010" s="2">
        <v>0.128</v>
      </c>
      <c r="P5010" s="2">
        <v>1669.6410000000001</v>
      </c>
      <c r="Q5010" s="2">
        <v>66.091999999999999</v>
      </c>
      <c r="R5010" s="2">
        <v>5.4684337131999999E-3</v>
      </c>
      <c r="S5010" s="2">
        <v>2.8439999999999999</v>
      </c>
      <c r="T5010" s="2">
        <v>0.114</v>
      </c>
      <c r="U5010" s="4">
        <f t="shared" si="313"/>
        <v>1.55522254803408E-2</v>
      </c>
      <c r="V5010" s="4">
        <f t="shared" si="312"/>
        <v>6.2340144330479998E-4</v>
      </c>
      <c r="W5010" s="2">
        <v>0.84599999999999997</v>
      </c>
      <c r="X5010" s="2">
        <v>0.81972163499999995</v>
      </c>
      <c r="Y5010" s="1">
        <v>2526</v>
      </c>
      <c r="Z5010" s="1">
        <v>11</v>
      </c>
      <c r="AA5010" s="1" t="s">
        <v>94</v>
      </c>
      <c r="AB5010" s="2">
        <v>0.6</v>
      </c>
      <c r="AE5010" s="1" t="s">
        <v>37</v>
      </c>
      <c r="AF5010" s="1" t="s">
        <v>37</v>
      </c>
      <c r="AI5010" s="2">
        <v>6314.4219089500002</v>
      </c>
      <c r="AJ5010" s="2">
        <v>1682628.1481399999</v>
      </c>
      <c r="AK5010" s="1">
        <v>291</v>
      </c>
      <c r="AL5010" s="6">
        <v>0.3</v>
      </c>
      <c r="AM5010" s="6">
        <v>0.55000000000000004</v>
      </c>
      <c r="AN5010">
        <f t="shared" si="314"/>
        <v>4.6656676441022395E-3</v>
      </c>
      <c r="AO5010">
        <f t="shared" si="315"/>
        <v>3.4287079381764004E-4</v>
      </c>
    </row>
    <row r="5011" spans="1:41" x14ac:dyDescent="0.25">
      <c r="A5011" s="1">
        <v>41</v>
      </c>
      <c r="B5011" s="1">
        <v>12</v>
      </c>
      <c r="C5011" s="2">
        <v>3.1400930217299998</v>
      </c>
      <c r="D5011" s="1">
        <v>292</v>
      </c>
      <c r="E5011" s="1">
        <v>41</v>
      </c>
      <c r="F5011" s="1">
        <v>12</v>
      </c>
      <c r="G5011" s="1" t="s">
        <v>47</v>
      </c>
      <c r="H5011" s="2">
        <v>1.0456180559999999</v>
      </c>
      <c r="I5011" s="2">
        <v>4.1000000000000002E-2</v>
      </c>
      <c r="J5011" s="2">
        <v>281.88900000000001</v>
      </c>
      <c r="K5011" s="2">
        <v>11.073</v>
      </c>
      <c r="L5011" s="2">
        <v>0.96199999999999997</v>
      </c>
      <c r="M5011" s="2">
        <v>0.92100000000000004</v>
      </c>
      <c r="N5011" s="2">
        <v>1.006</v>
      </c>
      <c r="O5011" s="2">
        <v>3.7999999999999999E-2</v>
      </c>
      <c r="P5011" s="2">
        <v>271.10000000000002</v>
      </c>
      <c r="Q5011" s="2">
        <v>10.202</v>
      </c>
      <c r="R5011" s="2">
        <v>3.1400930217299998</v>
      </c>
      <c r="S5011" s="2">
        <v>0.88500000000000001</v>
      </c>
      <c r="T5011" s="2">
        <v>3.4000000000000002E-2</v>
      </c>
      <c r="U5011" s="4">
        <f t="shared" si="313"/>
        <v>2.7789823242310501</v>
      </c>
      <c r="V5011" s="4">
        <f t="shared" si="312"/>
        <v>0.10676316273882</v>
      </c>
      <c r="W5011" s="2">
        <v>0.84699999999999998</v>
      </c>
      <c r="X5011" s="2">
        <v>0.81969485500000006</v>
      </c>
      <c r="Y5011" s="1">
        <v>2526</v>
      </c>
      <c r="Z5011" s="1">
        <v>11</v>
      </c>
      <c r="AA5011" s="1" t="s">
        <v>94</v>
      </c>
      <c r="AB5011" s="2">
        <v>0.6</v>
      </c>
      <c r="AE5011" s="1" t="s">
        <v>37</v>
      </c>
      <c r="AF5011" s="1" t="s">
        <v>37</v>
      </c>
      <c r="AI5011" s="2">
        <v>6314.4219089500002</v>
      </c>
      <c r="AJ5011" s="2">
        <v>1682628.1481399999</v>
      </c>
      <c r="AK5011" s="1">
        <v>292</v>
      </c>
      <c r="AL5011" s="6">
        <v>0.3</v>
      </c>
      <c r="AM5011" s="6">
        <v>0.55000000000000004</v>
      </c>
      <c r="AN5011">
        <f t="shared" si="314"/>
        <v>0.833694697269315</v>
      </c>
      <c r="AO5011">
        <f t="shared" si="315"/>
        <v>5.8719739506351003E-2</v>
      </c>
    </row>
    <row r="5012" spans="1:41" x14ac:dyDescent="0.25">
      <c r="A5012" s="1">
        <v>41</v>
      </c>
      <c r="B5012" s="1">
        <v>13</v>
      </c>
      <c r="C5012" s="2">
        <v>4.3148541263200002</v>
      </c>
      <c r="D5012" s="1">
        <v>293</v>
      </c>
      <c r="E5012" s="1">
        <v>41</v>
      </c>
      <c r="F5012" s="1">
        <v>13</v>
      </c>
      <c r="G5012" s="1" t="s">
        <v>42</v>
      </c>
      <c r="H5012" s="2">
        <v>1.04836007</v>
      </c>
      <c r="I5012" s="2">
        <v>4.1000000000000002E-2</v>
      </c>
      <c r="J5012" s="2">
        <v>1567.8710000000001</v>
      </c>
      <c r="K5012" s="2">
        <v>61.607999999999997</v>
      </c>
      <c r="L5012" s="2">
        <v>0.96199999999999997</v>
      </c>
      <c r="M5012" s="2">
        <v>0.92100000000000004</v>
      </c>
      <c r="N5012" s="2">
        <v>1.008</v>
      </c>
      <c r="O5012" s="2">
        <v>3.7999999999999999E-2</v>
      </c>
      <c r="P5012" s="2">
        <v>1507.8520000000001</v>
      </c>
      <c r="Q5012" s="2">
        <v>56.765999999999998</v>
      </c>
      <c r="R5012" s="2">
        <v>4.3148541263200002</v>
      </c>
      <c r="S5012" s="2">
        <v>0.88800000000000001</v>
      </c>
      <c r="T5012" s="2">
        <v>3.4000000000000002E-2</v>
      </c>
      <c r="U5012" s="4">
        <f t="shared" si="313"/>
        <v>3.8315904641721601</v>
      </c>
      <c r="V5012" s="4">
        <f t="shared" si="312"/>
        <v>0.14670504029488002</v>
      </c>
      <c r="W5012" s="2">
        <v>0.84699999999999998</v>
      </c>
      <c r="X5012" s="2">
        <v>0.81975645799999997</v>
      </c>
      <c r="Y5012" s="1">
        <v>2526</v>
      </c>
      <c r="Z5012" s="1">
        <v>11</v>
      </c>
      <c r="AA5012" s="1" t="s">
        <v>94</v>
      </c>
      <c r="AB5012" s="2">
        <v>0.6</v>
      </c>
      <c r="AE5012" s="1" t="s">
        <v>37</v>
      </c>
      <c r="AF5012" s="1" t="s">
        <v>37</v>
      </c>
      <c r="AI5012" s="2">
        <v>6314.4219089500002</v>
      </c>
      <c r="AJ5012" s="2">
        <v>1682628.1481399999</v>
      </c>
      <c r="AK5012" s="1">
        <v>293</v>
      </c>
      <c r="AL5012" s="6">
        <v>0.3</v>
      </c>
      <c r="AM5012" s="6">
        <v>0.55000000000000004</v>
      </c>
      <c r="AN5012">
        <f t="shared" si="314"/>
        <v>1.1494771392516481</v>
      </c>
      <c r="AO5012">
        <f t="shared" si="315"/>
        <v>8.0687772162184021E-2</v>
      </c>
    </row>
    <row r="5013" spans="1:41" x14ac:dyDescent="0.25">
      <c r="A5013" s="1">
        <v>41</v>
      </c>
      <c r="B5013" s="1">
        <v>4</v>
      </c>
      <c r="C5013" s="2">
        <v>0.25976592144100003</v>
      </c>
      <c r="D5013" s="1">
        <v>285</v>
      </c>
      <c r="E5013" s="1">
        <v>41</v>
      </c>
      <c r="F5013" s="1">
        <v>4</v>
      </c>
      <c r="G5013" s="1" t="s">
        <v>38</v>
      </c>
      <c r="H5013" s="2">
        <v>15.04653083</v>
      </c>
      <c r="I5013" s="2">
        <v>1.2989999999999999</v>
      </c>
      <c r="J5013" s="2">
        <v>22984.637999999999</v>
      </c>
      <c r="K5013" s="2">
        <v>1984.3140000000001</v>
      </c>
      <c r="L5013" s="2">
        <v>0.96099999999999997</v>
      </c>
      <c r="M5013" s="2">
        <v>0.92400000000000004</v>
      </c>
      <c r="N5013" s="2">
        <v>14.457000000000001</v>
      </c>
      <c r="O5013" s="2">
        <v>1.2</v>
      </c>
      <c r="P5013" s="2">
        <v>22084.135999999999</v>
      </c>
      <c r="Q5013" s="2">
        <v>1832.828</v>
      </c>
      <c r="R5013" s="2">
        <v>0.25976592144100003</v>
      </c>
      <c r="S5013" s="2">
        <v>12.656000000000001</v>
      </c>
      <c r="T5013" s="2">
        <v>1.0589999999999999</v>
      </c>
      <c r="U5013" s="4">
        <f t="shared" si="313"/>
        <v>3.2875975017572965</v>
      </c>
      <c r="V5013" s="4">
        <f t="shared" si="312"/>
        <v>0.27509211080601903</v>
      </c>
      <c r="W5013" s="2">
        <v>0.84099999999999997</v>
      </c>
      <c r="X5013" s="2">
        <v>0.81549221100000002</v>
      </c>
      <c r="Y5013" s="1">
        <v>2527</v>
      </c>
      <c r="Z5013" s="1">
        <v>11</v>
      </c>
      <c r="AA5013" s="1" t="s">
        <v>94</v>
      </c>
      <c r="AB5013" s="2">
        <v>0.6</v>
      </c>
      <c r="AE5013" s="1" t="s">
        <v>37</v>
      </c>
      <c r="AF5013" s="1" t="s">
        <v>37</v>
      </c>
      <c r="AI5013" s="2">
        <v>852.77450248599996</v>
      </c>
      <c r="AJ5013" s="2">
        <v>11504.2844938</v>
      </c>
      <c r="AK5013" s="1">
        <v>285</v>
      </c>
      <c r="AL5013" s="6">
        <v>0.3</v>
      </c>
      <c r="AM5013" s="6">
        <v>0.55000000000000004</v>
      </c>
      <c r="AN5013">
        <f t="shared" si="314"/>
        <v>0.9862792505271889</v>
      </c>
      <c r="AO5013">
        <f t="shared" si="315"/>
        <v>0.15130066094331049</v>
      </c>
    </row>
    <row r="5014" spans="1:41" x14ac:dyDescent="0.25">
      <c r="A5014" s="1">
        <v>41</v>
      </c>
      <c r="B5014" s="1">
        <v>13</v>
      </c>
      <c r="C5014" s="2">
        <v>4.3371664962500002E-3</v>
      </c>
      <c r="D5014" s="1">
        <v>293</v>
      </c>
      <c r="E5014" s="1">
        <v>41</v>
      </c>
      <c r="F5014" s="1">
        <v>13</v>
      </c>
      <c r="G5014" s="1" t="s">
        <v>42</v>
      </c>
      <c r="H5014" s="2">
        <v>1.04836007</v>
      </c>
      <c r="I5014" s="2">
        <v>4.1000000000000002E-2</v>
      </c>
      <c r="J5014" s="2">
        <v>1567.8710000000001</v>
      </c>
      <c r="K5014" s="2">
        <v>61.607999999999997</v>
      </c>
      <c r="L5014" s="2">
        <v>0.96199999999999997</v>
      </c>
      <c r="M5014" s="2">
        <v>0.92100000000000004</v>
      </c>
      <c r="N5014" s="2">
        <v>1.008</v>
      </c>
      <c r="O5014" s="2">
        <v>3.7999999999999999E-2</v>
      </c>
      <c r="P5014" s="2">
        <v>1507.8520000000001</v>
      </c>
      <c r="Q5014" s="2">
        <v>56.765999999999998</v>
      </c>
      <c r="R5014" s="2">
        <v>4.3371664962500002E-3</v>
      </c>
      <c r="S5014" s="2">
        <v>0.88800000000000001</v>
      </c>
      <c r="T5014" s="2">
        <v>3.4000000000000002E-2</v>
      </c>
      <c r="U5014" s="4">
        <f t="shared" si="313"/>
        <v>3.8514038486700004E-3</v>
      </c>
      <c r="V5014" s="4">
        <f t="shared" si="312"/>
        <v>1.4746366087250003E-4</v>
      </c>
      <c r="W5014" s="2">
        <v>0.84699999999999998</v>
      </c>
      <c r="X5014" s="2">
        <v>0.81975645799999997</v>
      </c>
      <c r="Y5014" s="1">
        <v>2527</v>
      </c>
      <c r="Z5014" s="1">
        <v>11</v>
      </c>
      <c r="AA5014" s="1" t="s">
        <v>94</v>
      </c>
      <c r="AB5014" s="2">
        <v>0.6</v>
      </c>
      <c r="AE5014" s="1" t="s">
        <v>37</v>
      </c>
      <c r="AF5014" s="1" t="s">
        <v>37</v>
      </c>
      <c r="AI5014" s="2">
        <v>852.77450248599996</v>
      </c>
      <c r="AJ5014" s="2">
        <v>11504.2844938</v>
      </c>
      <c r="AK5014" s="1">
        <v>293</v>
      </c>
      <c r="AL5014" s="6">
        <v>0.3</v>
      </c>
      <c r="AM5014" s="6">
        <v>0.55000000000000004</v>
      </c>
      <c r="AN5014">
        <f t="shared" si="314"/>
        <v>1.155421154601E-3</v>
      </c>
      <c r="AO5014">
        <f t="shared" si="315"/>
        <v>8.1105013479875016E-5</v>
      </c>
    </row>
    <row r="5015" spans="1:41" x14ac:dyDescent="0.25">
      <c r="A5015" s="1">
        <v>41</v>
      </c>
      <c r="B5015" s="1">
        <v>4</v>
      </c>
      <c r="C5015" s="2">
        <v>0.176501882405</v>
      </c>
      <c r="D5015" s="1">
        <v>285</v>
      </c>
      <c r="E5015" s="1">
        <v>41</v>
      </c>
      <c r="F5015" s="1">
        <v>4</v>
      </c>
      <c r="G5015" s="1" t="s">
        <v>38</v>
      </c>
      <c r="H5015" s="2">
        <v>15.04653083</v>
      </c>
      <c r="I5015" s="2">
        <v>1.2989999999999999</v>
      </c>
      <c r="J5015" s="2">
        <v>22984.637999999999</v>
      </c>
      <c r="K5015" s="2">
        <v>1984.3140000000001</v>
      </c>
      <c r="L5015" s="2">
        <v>0.96099999999999997</v>
      </c>
      <c r="M5015" s="2">
        <v>0.92400000000000004</v>
      </c>
      <c r="N5015" s="2">
        <v>14.457000000000001</v>
      </c>
      <c r="O5015" s="2">
        <v>1.2</v>
      </c>
      <c r="P5015" s="2">
        <v>22084.135999999999</v>
      </c>
      <c r="Q5015" s="2">
        <v>1832.828</v>
      </c>
      <c r="R5015" s="2">
        <v>0.176501882405</v>
      </c>
      <c r="S5015" s="2">
        <v>12.656000000000001</v>
      </c>
      <c r="T5015" s="2">
        <v>1.0589999999999999</v>
      </c>
      <c r="U5015" s="4">
        <f t="shared" si="313"/>
        <v>2.2338078237176799</v>
      </c>
      <c r="V5015" s="4">
        <f t="shared" si="312"/>
        <v>0.18691549346689498</v>
      </c>
      <c r="W5015" s="2">
        <v>0.84099999999999997</v>
      </c>
      <c r="X5015" s="2">
        <v>0.81549221100000002</v>
      </c>
      <c r="Y5015" s="1">
        <v>2528</v>
      </c>
      <c r="Z5015" s="1">
        <v>11</v>
      </c>
      <c r="AA5015" s="1" t="s">
        <v>94</v>
      </c>
      <c r="AB5015" s="2">
        <v>0.6</v>
      </c>
      <c r="AE5015" s="1" t="s">
        <v>37</v>
      </c>
      <c r="AF5015" s="1" t="s">
        <v>37</v>
      </c>
      <c r="AI5015" s="2">
        <v>799.15364144900002</v>
      </c>
      <c r="AJ5015" s="2">
        <v>7688.5707788500004</v>
      </c>
      <c r="AK5015" s="1">
        <v>285</v>
      </c>
      <c r="AL5015" s="6">
        <v>0.3</v>
      </c>
      <c r="AM5015" s="6">
        <v>0.55000000000000004</v>
      </c>
      <c r="AN5015">
        <f t="shared" si="314"/>
        <v>0.67014234711530396</v>
      </c>
      <c r="AO5015">
        <f t="shared" si="315"/>
        <v>0.10280352140679225</v>
      </c>
    </row>
    <row r="5016" spans="1:41" x14ac:dyDescent="0.25">
      <c r="A5016" s="1">
        <v>41</v>
      </c>
      <c r="B5016" s="1">
        <v>10</v>
      </c>
      <c r="C5016" s="2">
        <v>4.1149571135199996E-6</v>
      </c>
      <c r="D5016" s="1">
        <v>290</v>
      </c>
      <c r="E5016" s="1">
        <v>41</v>
      </c>
      <c r="F5016" s="1">
        <v>10</v>
      </c>
      <c r="G5016" s="1" t="s">
        <v>48</v>
      </c>
      <c r="H5016" s="2">
        <v>5.0619976160000002</v>
      </c>
      <c r="I5016" s="2">
        <v>0.21099999999999999</v>
      </c>
      <c r="J5016" s="2">
        <v>1204.825</v>
      </c>
      <c r="K5016" s="2">
        <v>50.143000000000001</v>
      </c>
      <c r="L5016" s="2">
        <v>0.96</v>
      </c>
      <c r="M5016" s="2">
        <v>0.92200000000000004</v>
      </c>
      <c r="N5016" s="2">
        <v>4.8600000000000003</v>
      </c>
      <c r="O5016" s="2">
        <v>0.19400000000000001</v>
      </c>
      <c r="P5016" s="2">
        <v>1156.789</v>
      </c>
      <c r="Q5016" s="2">
        <v>46.234000000000002</v>
      </c>
      <c r="R5016" s="2">
        <v>4.1149571135199996E-6</v>
      </c>
      <c r="S5016" s="2">
        <v>4.2679999999999998</v>
      </c>
      <c r="T5016" s="2">
        <v>0.17199999999999999</v>
      </c>
      <c r="U5016" s="4">
        <f t="shared" si="313"/>
        <v>1.7562636960503357E-5</v>
      </c>
      <c r="V5016" s="4">
        <f t="shared" si="312"/>
        <v>7.0777262352543987E-7</v>
      </c>
      <c r="W5016" s="2">
        <v>0.84299999999999997</v>
      </c>
      <c r="X5016" s="2">
        <v>0.81592412999999997</v>
      </c>
      <c r="Y5016" s="1">
        <v>2528</v>
      </c>
      <c r="Z5016" s="1">
        <v>11</v>
      </c>
      <c r="AA5016" s="1" t="s">
        <v>94</v>
      </c>
      <c r="AB5016" s="2">
        <v>0.6</v>
      </c>
      <c r="AE5016" s="1" t="s">
        <v>37</v>
      </c>
      <c r="AF5016" s="1" t="s">
        <v>37</v>
      </c>
      <c r="AI5016" s="2">
        <v>799.15364144900002</v>
      </c>
      <c r="AJ5016" s="2">
        <v>7688.5707788500004</v>
      </c>
      <c r="AK5016" s="1">
        <v>290</v>
      </c>
      <c r="AL5016" s="6">
        <v>0.3</v>
      </c>
      <c r="AM5016" s="6">
        <v>0.55000000000000004</v>
      </c>
      <c r="AN5016">
        <f t="shared" si="314"/>
        <v>5.2687910881510066E-6</v>
      </c>
      <c r="AO5016">
        <f t="shared" si="315"/>
        <v>3.8927494293899195E-7</v>
      </c>
    </row>
    <row r="5017" spans="1:41" x14ac:dyDescent="0.25">
      <c r="A5017" s="1">
        <v>41</v>
      </c>
      <c r="B5017" s="1">
        <v>13</v>
      </c>
      <c r="C5017" s="2">
        <v>0.60431839591199998</v>
      </c>
      <c r="D5017" s="1">
        <v>293</v>
      </c>
      <c r="E5017" s="1">
        <v>41</v>
      </c>
      <c r="F5017" s="1">
        <v>13</v>
      </c>
      <c r="G5017" s="1" t="s">
        <v>42</v>
      </c>
      <c r="H5017" s="2">
        <v>1.04836007</v>
      </c>
      <c r="I5017" s="2">
        <v>4.1000000000000002E-2</v>
      </c>
      <c r="J5017" s="2">
        <v>1567.8710000000001</v>
      </c>
      <c r="K5017" s="2">
        <v>61.607999999999997</v>
      </c>
      <c r="L5017" s="2">
        <v>0.96199999999999997</v>
      </c>
      <c r="M5017" s="2">
        <v>0.92100000000000004</v>
      </c>
      <c r="N5017" s="2">
        <v>1.008</v>
      </c>
      <c r="O5017" s="2">
        <v>3.7999999999999999E-2</v>
      </c>
      <c r="P5017" s="2">
        <v>1507.8520000000001</v>
      </c>
      <c r="Q5017" s="2">
        <v>56.765999999999998</v>
      </c>
      <c r="R5017" s="2">
        <v>0.60431839591199998</v>
      </c>
      <c r="S5017" s="2">
        <v>0.88800000000000001</v>
      </c>
      <c r="T5017" s="2">
        <v>3.4000000000000002E-2</v>
      </c>
      <c r="U5017" s="4">
        <f t="shared" si="313"/>
        <v>0.53663473556985597</v>
      </c>
      <c r="V5017" s="4">
        <f t="shared" si="312"/>
        <v>2.0546825461008E-2</v>
      </c>
      <c r="W5017" s="2">
        <v>0.84699999999999998</v>
      </c>
      <c r="X5017" s="2">
        <v>0.81975645799999997</v>
      </c>
      <c r="Y5017" s="1">
        <v>2529</v>
      </c>
      <c r="Z5017" s="1">
        <v>11</v>
      </c>
      <c r="AA5017" s="1" t="s">
        <v>94</v>
      </c>
      <c r="AB5017" s="2">
        <v>0.6</v>
      </c>
      <c r="AE5017" s="1" t="s">
        <v>37</v>
      </c>
      <c r="AF5017" s="1" t="s">
        <v>37</v>
      </c>
      <c r="AI5017" s="2">
        <v>1633.4768802799999</v>
      </c>
      <c r="AJ5017" s="2">
        <v>26324.004029600001</v>
      </c>
      <c r="AK5017" s="1">
        <v>293</v>
      </c>
      <c r="AL5017" s="6">
        <v>0.3</v>
      </c>
      <c r="AM5017" s="6">
        <v>0.55000000000000004</v>
      </c>
      <c r="AN5017">
        <f t="shared" si="314"/>
        <v>0.16099042067095679</v>
      </c>
      <c r="AO5017">
        <f t="shared" si="315"/>
        <v>1.1300754003554401E-2</v>
      </c>
    </row>
    <row r="5018" spans="1:41" x14ac:dyDescent="0.25">
      <c r="A5018" s="1">
        <v>43</v>
      </c>
      <c r="B5018" s="1">
        <v>2</v>
      </c>
      <c r="C5018" s="2">
        <v>39.870140814599999</v>
      </c>
      <c r="D5018" s="1">
        <v>306</v>
      </c>
      <c r="E5018" s="1">
        <v>43</v>
      </c>
      <c r="F5018" s="1">
        <v>2</v>
      </c>
      <c r="G5018" s="1" t="s">
        <v>39</v>
      </c>
      <c r="H5018" s="2">
        <v>14.06343848</v>
      </c>
      <c r="I5018" s="2">
        <v>0.75900000000000001</v>
      </c>
      <c r="J5018" s="2">
        <v>7259.9949999999999</v>
      </c>
      <c r="K5018" s="2">
        <v>391.71</v>
      </c>
      <c r="L5018" s="2">
        <v>0.38400000000000001</v>
      </c>
      <c r="M5018" s="2">
        <v>0.38900000000000001</v>
      </c>
      <c r="N5018" s="2">
        <v>5.4050000000000002</v>
      </c>
      <c r="O5018" s="2">
        <v>0.29499999999999998</v>
      </c>
      <c r="P5018" s="2">
        <v>2790.364</v>
      </c>
      <c r="Q5018" s="2">
        <v>152.19999999999999</v>
      </c>
      <c r="R5018" s="2">
        <v>39.870140814599999</v>
      </c>
      <c r="S5018" s="2">
        <v>3.02</v>
      </c>
      <c r="T5018" s="2">
        <v>0.14000000000000001</v>
      </c>
      <c r="U5018" s="4">
        <f t="shared" si="313"/>
        <v>120.407825260092</v>
      </c>
      <c r="V5018" s="4">
        <f t="shared" si="312"/>
        <v>5.5818197140440002</v>
      </c>
      <c r="W5018" s="2">
        <v>0.215</v>
      </c>
      <c r="X5018" s="2">
        <v>0.18394453899999999</v>
      </c>
      <c r="Y5018" s="1">
        <v>2530</v>
      </c>
      <c r="Z5018" s="1">
        <v>11</v>
      </c>
      <c r="AA5018" s="1" t="s">
        <v>94</v>
      </c>
      <c r="AB5018" s="2">
        <v>0.6</v>
      </c>
      <c r="AE5018" s="1" t="s">
        <v>37</v>
      </c>
      <c r="AF5018" s="1" t="s">
        <v>37</v>
      </c>
      <c r="AI5018" s="2">
        <v>6594.9992871900004</v>
      </c>
      <c r="AJ5018" s="2">
        <v>2493770.97144</v>
      </c>
      <c r="AK5018" s="1">
        <v>306</v>
      </c>
      <c r="AL5018" s="6">
        <v>0.3</v>
      </c>
      <c r="AM5018" s="6">
        <v>0.55000000000000004</v>
      </c>
      <c r="AN5018">
        <f t="shared" si="314"/>
        <v>36.1223475780276</v>
      </c>
      <c r="AO5018">
        <f t="shared" si="315"/>
        <v>3.0700008427242005</v>
      </c>
    </row>
    <row r="5019" spans="1:41" x14ac:dyDescent="0.25">
      <c r="A5019" s="1">
        <v>43</v>
      </c>
      <c r="B5019" s="1">
        <v>4</v>
      </c>
      <c r="C5019" s="2">
        <v>1.5202010089E-3</v>
      </c>
      <c r="D5019" s="1">
        <v>308</v>
      </c>
      <c r="E5019" s="1">
        <v>43</v>
      </c>
      <c r="F5019" s="1">
        <v>4</v>
      </c>
      <c r="G5019" s="1" t="s">
        <v>38</v>
      </c>
      <c r="H5019" s="2">
        <v>17.344551580000001</v>
      </c>
      <c r="I5019" s="2">
        <v>1.669</v>
      </c>
      <c r="J5019" s="2">
        <v>998.83399999999995</v>
      </c>
      <c r="K5019" s="2">
        <v>96.117000000000004</v>
      </c>
      <c r="L5019" s="2">
        <v>0.38100000000000001</v>
      </c>
      <c r="M5019" s="2">
        <v>0.38900000000000001</v>
      </c>
      <c r="N5019" s="2">
        <v>6.6120000000000001</v>
      </c>
      <c r="O5019" s="2">
        <v>0.65</v>
      </c>
      <c r="P5019" s="2">
        <v>380.786</v>
      </c>
      <c r="Q5019" s="2">
        <v>37.427</v>
      </c>
      <c r="R5019" s="2">
        <v>1.5202010089E-3</v>
      </c>
      <c r="S5019" s="2">
        <v>3.68</v>
      </c>
      <c r="T5019" s="2">
        <v>0.30599999999999999</v>
      </c>
      <c r="U5019" s="4">
        <f t="shared" si="313"/>
        <v>5.594339712752E-3</v>
      </c>
      <c r="V5019" s="4">
        <f t="shared" si="312"/>
        <v>4.651815087234E-4</v>
      </c>
      <c r="W5019" s="2">
        <v>0.21199999999999999</v>
      </c>
      <c r="X5019" s="2">
        <v>0.183389622</v>
      </c>
      <c r="Y5019" s="1">
        <v>2530</v>
      </c>
      <c r="Z5019" s="1">
        <v>11</v>
      </c>
      <c r="AA5019" s="1" t="s">
        <v>94</v>
      </c>
      <c r="AB5019" s="2">
        <v>0.6</v>
      </c>
      <c r="AE5019" s="1" t="s">
        <v>37</v>
      </c>
      <c r="AF5019" s="1" t="s">
        <v>37</v>
      </c>
      <c r="AI5019" s="2">
        <v>6594.9992871900004</v>
      </c>
      <c r="AJ5019" s="2">
        <v>2493770.97144</v>
      </c>
      <c r="AK5019" s="1">
        <v>308</v>
      </c>
      <c r="AL5019" s="6">
        <v>0.3</v>
      </c>
      <c r="AM5019" s="6">
        <v>0.55000000000000004</v>
      </c>
      <c r="AN5019">
        <f t="shared" si="314"/>
        <v>1.6783019138255999E-3</v>
      </c>
      <c r="AO5019">
        <f t="shared" si="315"/>
        <v>2.5584982979787001E-4</v>
      </c>
    </row>
    <row r="5020" spans="1:41" x14ac:dyDescent="0.25">
      <c r="A5020" s="1">
        <v>43</v>
      </c>
      <c r="B5020" s="1">
        <v>7</v>
      </c>
      <c r="C5020" s="2">
        <v>9.7547047941299994E-2</v>
      </c>
      <c r="D5020" s="1">
        <v>310</v>
      </c>
      <c r="E5020" s="1">
        <v>43</v>
      </c>
      <c r="F5020" s="1">
        <v>7</v>
      </c>
      <c r="G5020" s="1" t="s">
        <v>43</v>
      </c>
      <c r="H5020" s="2">
        <v>15.05999924</v>
      </c>
      <c r="I5020" s="2">
        <v>0.84899999999999998</v>
      </c>
      <c r="J5020" s="2">
        <v>619.298</v>
      </c>
      <c r="K5020" s="2">
        <v>34.901000000000003</v>
      </c>
      <c r="L5020" s="2">
        <v>0.38900000000000001</v>
      </c>
      <c r="M5020" s="2">
        <v>0.39800000000000002</v>
      </c>
      <c r="N5020" s="2">
        <v>5.8620000000000001</v>
      </c>
      <c r="O5020" s="2">
        <v>0.33800000000000002</v>
      </c>
      <c r="P5020" s="2">
        <v>241.053</v>
      </c>
      <c r="Q5020" s="2">
        <v>13.9</v>
      </c>
      <c r="R5020" s="2">
        <v>9.7547047941299994E-2</v>
      </c>
      <c r="S5020" s="2">
        <v>3.2850000000000001</v>
      </c>
      <c r="T5020" s="2">
        <v>0.16200000000000001</v>
      </c>
      <c r="U5020" s="4">
        <f t="shared" si="313"/>
        <v>0.3204420524871705</v>
      </c>
      <c r="V5020" s="4">
        <f t="shared" si="312"/>
        <v>1.5802621766490599E-2</v>
      </c>
      <c r="W5020" s="2">
        <v>0.218</v>
      </c>
      <c r="X5020" s="2">
        <v>0.190363278</v>
      </c>
      <c r="Y5020" s="1">
        <v>2530</v>
      </c>
      <c r="Z5020" s="1">
        <v>11</v>
      </c>
      <c r="AA5020" s="1" t="s">
        <v>94</v>
      </c>
      <c r="AB5020" s="2">
        <v>0.6</v>
      </c>
      <c r="AE5020" s="1" t="s">
        <v>37</v>
      </c>
      <c r="AF5020" s="1" t="s">
        <v>37</v>
      </c>
      <c r="AI5020" s="2">
        <v>6594.9992871900004</v>
      </c>
      <c r="AJ5020" s="2">
        <v>2493770.97144</v>
      </c>
      <c r="AK5020" s="1">
        <v>310</v>
      </c>
      <c r="AL5020" s="6">
        <v>0.3</v>
      </c>
      <c r="AM5020" s="6">
        <v>0.55000000000000004</v>
      </c>
      <c r="AN5020">
        <f t="shared" si="314"/>
        <v>9.6132615746151145E-2</v>
      </c>
      <c r="AO5020">
        <f t="shared" si="315"/>
        <v>8.6914419715698309E-3</v>
      </c>
    </row>
    <row r="5021" spans="1:41" x14ac:dyDescent="0.25">
      <c r="A5021" s="1">
        <v>43</v>
      </c>
      <c r="B5021" s="1">
        <v>13</v>
      </c>
      <c r="C5021" s="2">
        <v>0.48034614905099998</v>
      </c>
      <c r="D5021" s="1">
        <v>316</v>
      </c>
      <c r="E5021" s="1">
        <v>43</v>
      </c>
      <c r="F5021" s="1">
        <v>13</v>
      </c>
      <c r="G5021" s="1" t="s">
        <v>42</v>
      </c>
      <c r="H5021" s="2">
        <v>1.329828579</v>
      </c>
      <c r="I5021" s="2">
        <v>5.8000000000000003E-2</v>
      </c>
      <c r="J5021" s="2">
        <v>89.022999999999996</v>
      </c>
      <c r="K5021" s="2">
        <v>3.8570000000000002</v>
      </c>
      <c r="L5021" s="2">
        <v>0.39700000000000002</v>
      </c>
      <c r="M5021" s="2">
        <v>0.41</v>
      </c>
      <c r="N5021" s="2">
        <v>0.52800000000000002</v>
      </c>
      <c r="O5021" s="2">
        <v>2.4E-2</v>
      </c>
      <c r="P5021" s="2">
        <v>35.35</v>
      </c>
      <c r="Q5021" s="2">
        <v>1.581</v>
      </c>
      <c r="R5021" s="2">
        <v>0.48034614905099998</v>
      </c>
      <c r="S5021" s="2">
        <v>0.29899999999999999</v>
      </c>
      <c r="T5021" s="2">
        <v>1.2E-2</v>
      </c>
      <c r="U5021" s="4">
        <f t="shared" si="313"/>
        <v>0.14362349856624898</v>
      </c>
      <c r="V5021" s="4">
        <f t="shared" si="312"/>
        <v>5.7641537886119996E-3</v>
      </c>
      <c r="W5021" s="2">
        <v>0.22500000000000001</v>
      </c>
      <c r="X5021" s="2">
        <v>0.20353565200000001</v>
      </c>
      <c r="Y5021" s="1">
        <v>2530</v>
      </c>
      <c r="Z5021" s="1">
        <v>11</v>
      </c>
      <c r="AA5021" s="1" t="s">
        <v>94</v>
      </c>
      <c r="AB5021" s="2">
        <v>0.6</v>
      </c>
      <c r="AE5021" s="1" t="s">
        <v>37</v>
      </c>
      <c r="AF5021" s="1" t="s">
        <v>37</v>
      </c>
      <c r="AI5021" s="2">
        <v>6594.9992871900004</v>
      </c>
      <c r="AJ5021" s="2">
        <v>2493770.97144</v>
      </c>
      <c r="AK5021" s="1">
        <v>316</v>
      </c>
      <c r="AL5021" s="6">
        <v>0.3</v>
      </c>
      <c r="AM5021" s="6">
        <v>0.55000000000000004</v>
      </c>
      <c r="AN5021">
        <f t="shared" si="314"/>
        <v>4.3087049569874691E-2</v>
      </c>
      <c r="AO5021">
        <f t="shared" si="315"/>
        <v>3.1702845837366001E-3</v>
      </c>
    </row>
    <row r="5022" spans="1:41" x14ac:dyDescent="0.25">
      <c r="A5022" s="1">
        <v>46</v>
      </c>
      <c r="B5022" s="1">
        <v>2</v>
      </c>
      <c r="C5022" s="2">
        <v>0.77833314289199995</v>
      </c>
      <c r="D5022" s="1">
        <v>341</v>
      </c>
      <c r="E5022" s="1">
        <v>46</v>
      </c>
      <c r="F5022" s="1">
        <v>2</v>
      </c>
      <c r="G5022" s="1" t="s">
        <v>39</v>
      </c>
      <c r="H5022" s="2">
        <v>13.73433805</v>
      </c>
      <c r="I5022" s="2">
        <v>0.64500000000000002</v>
      </c>
      <c r="J5022" s="2">
        <v>12517.371999999999</v>
      </c>
      <c r="K5022" s="2">
        <v>587.84500000000003</v>
      </c>
      <c r="L5022" s="2">
        <v>0.58499999999999996</v>
      </c>
      <c r="M5022" s="2">
        <v>0.83499999999999996</v>
      </c>
      <c r="N5022" s="2">
        <v>8.0359999999999996</v>
      </c>
      <c r="O5022" s="2">
        <v>0.53900000000000003</v>
      </c>
      <c r="P5022" s="2">
        <v>7324.3980000000001</v>
      </c>
      <c r="Q5022" s="2">
        <v>490.96600000000001</v>
      </c>
      <c r="R5022" s="2">
        <v>0.77833314289199995</v>
      </c>
      <c r="S5022" s="2">
        <v>6.1550000000000002</v>
      </c>
      <c r="T5022" s="2">
        <v>0.317</v>
      </c>
      <c r="U5022" s="4">
        <f t="shared" si="313"/>
        <v>4.7906404945002601</v>
      </c>
      <c r="V5022" s="4">
        <f t="shared" si="312"/>
        <v>0.24673160629676399</v>
      </c>
      <c r="W5022" s="2">
        <v>0.44800000000000001</v>
      </c>
      <c r="X5022" s="2">
        <v>0.491157334</v>
      </c>
      <c r="Y5022" s="1">
        <v>2530</v>
      </c>
      <c r="Z5022" s="1">
        <v>11</v>
      </c>
      <c r="AA5022" s="1" t="s">
        <v>94</v>
      </c>
      <c r="AB5022" s="2">
        <v>0.6</v>
      </c>
      <c r="AE5022" s="1" t="s">
        <v>37</v>
      </c>
      <c r="AF5022" s="1" t="s">
        <v>37</v>
      </c>
      <c r="AI5022" s="2">
        <v>6594.9992871900004</v>
      </c>
      <c r="AJ5022" s="2">
        <v>2493770.97144</v>
      </c>
      <c r="AK5022" s="1">
        <v>341</v>
      </c>
      <c r="AL5022" s="6">
        <v>0.3</v>
      </c>
      <c r="AM5022" s="6">
        <v>0.55000000000000004</v>
      </c>
      <c r="AN5022">
        <f t="shared" si="314"/>
        <v>1.437192148350078</v>
      </c>
      <c r="AO5022">
        <f t="shared" si="315"/>
        <v>0.13570238346322019</v>
      </c>
    </row>
    <row r="5023" spans="1:41" x14ac:dyDescent="0.25">
      <c r="A5023" s="1">
        <v>46</v>
      </c>
      <c r="B5023" s="1">
        <v>11</v>
      </c>
      <c r="C5023" s="2">
        <v>0.65425393191100001</v>
      </c>
      <c r="D5023" s="1">
        <v>348</v>
      </c>
      <c r="E5023" s="1">
        <v>46</v>
      </c>
      <c r="F5023" s="1">
        <v>11</v>
      </c>
      <c r="G5023" s="1" t="s">
        <v>41</v>
      </c>
      <c r="H5023" s="2">
        <v>4.1376093579999997</v>
      </c>
      <c r="I5023" s="2">
        <v>0.16500000000000001</v>
      </c>
      <c r="J5023" s="2">
        <v>692.93700000000001</v>
      </c>
      <c r="K5023" s="2">
        <v>27.684000000000001</v>
      </c>
      <c r="L5023" s="2">
        <v>0.59599999999999997</v>
      </c>
      <c r="M5023" s="2">
        <v>0.88100000000000001</v>
      </c>
      <c r="N5023" s="2">
        <v>2.4649999999999999</v>
      </c>
      <c r="O5023" s="2">
        <v>0.14599999999999999</v>
      </c>
      <c r="P5023" s="2">
        <v>412.88099999999997</v>
      </c>
      <c r="Q5023" s="2">
        <v>24.4</v>
      </c>
      <c r="R5023" s="2">
        <v>0.65425393191100001</v>
      </c>
      <c r="S5023" s="2">
        <v>1.91</v>
      </c>
      <c r="T5023" s="2">
        <v>8.5999999999999993E-2</v>
      </c>
      <c r="U5023" s="4">
        <f t="shared" si="313"/>
        <v>1.2496250099500099</v>
      </c>
      <c r="V5023" s="4">
        <f t="shared" si="312"/>
        <v>5.6265838144345999E-2</v>
      </c>
      <c r="W5023" s="2">
        <v>0.46200000000000002</v>
      </c>
      <c r="X5023" s="2">
        <v>0.51921776100000006</v>
      </c>
      <c r="Y5023" s="1">
        <v>2530</v>
      </c>
      <c r="Z5023" s="1">
        <v>11</v>
      </c>
      <c r="AA5023" s="1" t="s">
        <v>94</v>
      </c>
      <c r="AB5023" s="2">
        <v>0.6</v>
      </c>
      <c r="AE5023" s="1" t="s">
        <v>37</v>
      </c>
      <c r="AF5023" s="1" t="s">
        <v>37</v>
      </c>
      <c r="AI5023" s="2">
        <v>6594.9992871900004</v>
      </c>
      <c r="AJ5023" s="2">
        <v>2493770.97144</v>
      </c>
      <c r="AK5023" s="1">
        <v>348</v>
      </c>
      <c r="AL5023" s="6">
        <v>0.3</v>
      </c>
      <c r="AM5023" s="6">
        <v>0.55000000000000004</v>
      </c>
      <c r="AN5023">
        <f t="shared" si="314"/>
        <v>0.37488750298500295</v>
      </c>
      <c r="AO5023">
        <f t="shared" si="315"/>
        <v>3.0946210979390303E-2</v>
      </c>
    </row>
    <row r="5024" spans="1:41" x14ac:dyDescent="0.25">
      <c r="A5024" s="1">
        <v>43</v>
      </c>
      <c r="B5024" s="1">
        <v>2</v>
      </c>
      <c r="C5024" s="2">
        <v>33.467420444399998</v>
      </c>
      <c r="D5024" s="1">
        <v>306</v>
      </c>
      <c r="E5024" s="1">
        <v>43</v>
      </c>
      <c r="F5024" s="1">
        <v>2</v>
      </c>
      <c r="G5024" s="1" t="s">
        <v>39</v>
      </c>
      <c r="H5024" s="2">
        <v>14.06343848</v>
      </c>
      <c r="I5024" s="2">
        <v>0.75900000000000001</v>
      </c>
      <c r="J5024" s="2">
        <v>7259.9949999999999</v>
      </c>
      <c r="K5024" s="2">
        <v>391.71</v>
      </c>
      <c r="L5024" s="2">
        <v>0.38400000000000001</v>
      </c>
      <c r="M5024" s="2">
        <v>0.38900000000000001</v>
      </c>
      <c r="N5024" s="2">
        <v>5.4050000000000002</v>
      </c>
      <c r="O5024" s="2">
        <v>0.29499999999999998</v>
      </c>
      <c r="P5024" s="2">
        <v>2790.364</v>
      </c>
      <c r="Q5024" s="2">
        <v>152.19999999999999</v>
      </c>
      <c r="R5024" s="2">
        <v>33.467420444399998</v>
      </c>
      <c r="S5024" s="2">
        <v>3.02</v>
      </c>
      <c r="T5024" s="2">
        <v>0.14000000000000001</v>
      </c>
      <c r="U5024" s="4">
        <f t="shared" si="313"/>
        <v>101.071609742088</v>
      </c>
      <c r="V5024" s="4">
        <f t="shared" si="312"/>
        <v>4.6854388622160004</v>
      </c>
      <c r="W5024" s="2">
        <v>0.215</v>
      </c>
      <c r="X5024" s="2">
        <v>0.18394453899999999</v>
      </c>
      <c r="Y5024" s="1">
        <v>2531</v>
      </c>
      <c r="Z5024" s="1">
        <v>11</v>
      </c>
      <c r="AA5024" s="1" t="s">
        <v>94</v>
      </c>
      <c r="AB5024" s="2">
        <v>0.6</v>
      </c>
      <c r="AE5024" s="1" t="s">
        <v>37</v>
      </c>
      <c r="AF5024" s="1" t="s">
        <v>37</v>
      </c>
      <c r="AI5024" s="2">
        <v>5438.2430050499997</v>
      </c>
      <c r="AJ5024" s="2">
        <v>1487754.1941800001</v>
      </c>
      <c r="AK5024" s="1">
        <v>306</v>
      </c>
      <c r="AL5024" s="6">
        <v>0.3</v>
      </c>
      <c r="AM5024" s="6">
        <v>0.55000000000000004</v>
      </c>
      <c r="AN5024">
        <f t="shared" si="314"/>
        <v>30.321482922626398</v>
      </c>
      <c r="AO5024">
        <f t="shared" si="315"/>
        <v>2.5769913742188004</v>
      </c>
    </row>
    <row r="5025" spans="1:41" x14ac:dyDescent="0.25">
      <c r="A5025" s="1">
        <v>43</v>
      </c>
      <c r="B5025" s="1">
        <v>4</v>
      </c>
      <c r="C5025" s="2">
        <v>0.12806750645000001</v>
      </c>
      <c r="D5025" s="1">
        <v>308</v>
      </c>
      <c r="E5025" s="1">
        <v>43</v>
      </c>
      <c r="F5025" s="1">
        <v>4</v>
      </c>
      <c r="G5025" s="1" t="s">
        <v>38</v>
      </c>
      <c r="H5025" s="2">
        <v>17.344551580000001</v>
      </c>
      <c r="I5025" s="2">
        <v>1.669</v>
      </c>
      <c r="J5025" s="2">
        <v>998.83399999999995</v>
      </c>
      <c r="K5025" s="2">
        <v>96.117000000000004</v>
      </c>
      <c r="L5025" s="2">
        <v>0.38100000000000001</v>
      </c>
      <c r="M5025" s="2">
        <v>0.38900000000000001</v>
      </c>
      <c r="N5025" s="2">
        <v>6.6120000000000001</v>
      </c>
      <c r="O5025" s="2">
        <v>0.65</v>
      </c>
      <c r="P5025" s="2">
        <v>380.786</v>
      </c>
      <c r="Q5025" s="2">
        <v>37.427</v>
      </c>
      <c r="R5025" s="2">
        <v>0.12806750645000001</v>
      </c>
      <c r="S5025" s="2">
        <v>3.68</v>
      </c>
      <c r="T5025" s="2">
        <v>0.30599999999999999</v>
      </c>
      <c r="U5025" s="4">
        <f t="shared" si="313"/>
        <v>0.47128842373600005</v>
      </c>
      <c r="V5025" s="4">
        <f t="shared" si="312"/>
        <v>3.9188656973700005E-2</v>
      </c>
      <c r="W5025" s="2">
        <v>0.21199999999999999</v>
      </c>
      <c r="X5025" s="2">
        <v>0.183389622</v>
      </c>
      <c r="Y5025" s="1">
        <v>2531</v>
      </c>
      <c r="Z5025" s="1">
        <v>11</v>
      </c>
      <c r="AA5025" s="1" t="s">
        <v>94</v>
      </c>
      <c r="AB5025" s="2">
        <v>0.6</v>
      </c>
      <c r="AE5025" s="1" t="s">
        <v>37</v>
      </c>
      <c r="AF5025" s="1" t="s">
        <v>37</v>
      </c>
      <c r="AI5025" s="2">
        <v>5438.2430050499997</v>
      </c>
      <c r="AJ5025" s="2">
        <v>1487754.1941800001</v>
      </c>
      <c r="AK5025" s="1">
        <v>308</v>
      </c>
      <c r="AL5025" s="6">
        <v>0.3</v>
      </c>
      <c r="AM5025" s="6">
        <v>0.55000000000000004</v>
      </c>
      <c r="AN5025">
        <f t="shared" si="314"/>
        <v>0.14138652712080002</v>
      </c>
      <c r="AO5025">
        <f t="shared" si="315"/>
        <v>2.1553761335535004E-2</v>
      </c>
    </row>
    <row r="5026" spans="1:41" x14ac:dyDescent="0.25">
      <c r="A5026" s="1">
        <v>43</v>
      </c>
      <c r="B5026" s="1">
        <v>13</v>
      </c>
      <c r="C5026" s="2">
        <v>0.55878535524799999</v>
      </c>
      <c r="D5026" s="1">
        <v>316</v>
      </c>
      <c r="E5026" s="1">
        <v>43</v>
      </c>
      <c r="F5026" s="1">
        <v>13</v>
      </c>
      <c r="G5026" s="1" t="s">
        <v>42</v>
      </c>
      <c r="H5026" s="2">
        <v>1.329828579</v>
      </c>
      <c r="I5026" s="2">
        <v>5.8000000000000003E-2</v>
      </c>
      <c r="J5026" s="2">
        <v>89.022999999999996</v>
      </c>
      <c r="K5026" s="2">
        <v>3.8570000000000002</v>
      </c>
      <c r="L5026" s="2">
        <v>0.39700000000000002</v>
      </c>
      <c r="M5026" s="2">
        <v>0.41</v>
      </c>
      <c r="N5026" s="2">
        <v>0.52800000000000002</v>
      </c>
      <c r="O5026" s="2">
        <v>2.4E-2</v>
      </c>
      <c r="P5026" s="2">
        <v>35.35</v>
      </c>
      <c r="Q5026" s="2">
        <v>1.581</v>
      </c>
      <c r="R5026" s="2">
        <v>0.55878535524799999</v>
      </c>
      <c r="S5026" s="2">
        <v>0.29899999999999999</v>
      </c>
      <c r="T5026" s="2">
        <v>1.2E-2</v>
      </c>
      <c r="U5026" s="4">
        <f t="shared" si="313"/>
        <v>0.16707682121915199</v>
      </c>
      <c r="V5026" s="4">
        <f t="shared" si="312"/>
        <v>6.7054242629760001E-3</v>
      </c>
      <c r="W5026" s="2">
        <v>0.22500000000000001</v>
      </c>
      <c r="X5026" s="2">
        <v>0.20353565200000001</v>
      </c>
      <c r="Y5026" s="1">
        <v>2531</v>
      </c>
      <c r="Z5026" s="1">
        <v>11</v>
      </c>
      <c r="AA5026" s="1" t="s">
        <v>94</v>
      </c>
      <c r="AB5026" s="2">
        <v>0.6</v>
      </c>
      <c r="AE5026" s="1" t="s">
        <v>37</v>
      </c>
      <c r="AF5026" s="1" t="s">
        <v>37</v>
      </c>
      <c r="AI5026" s="2">
        <v>5438.2430050499997</v>
      </c>
      <c r="AJ5026" s="2">
        <v>1487754.1941800001</v>
      </c>
      <c r="AK5026" s="1">
        <v>316</v>
      </c>
      <c r="AL5026" s="6">
        <v>0.3</v>
      </c>
      <c r="AM5026" s="6">
        <v>0.55000000000000004</v>
      </c>
      <c r="AN5026">
        <f t="shared" si="314"/>
        <v>5.0123046365745598E-2</v>
      </c>
      <c r="AO5026">
        <f t="shared" si="315"/>
        <v>3.6879833446368001E-3</v>
      </c>
    </row>
    <row r="5027" spans="1:41" x14ac:dyDescent="0.25">
      <c r="A5027" s="1">
        <v>41</v>
      </c>
      <c r="B5027" s="1">
        <v>1</v>
      </c>
      <c r="C5027" s="2">
        <v>31.519847415699999</v>
      </c>
      <c r="D5027" s="1">
        <v>282</v>
      </c>
      <c r="E5027" s="1">
        <v>41</v>
      </c>
      <c r="F5027" s="1">
        <v>1</v>
      </c>
      <c r="G5027" s="1" t="s">
        <v>46</v>
      </c>
      <c r="H5027" s="2">
        <v>6.4644953860000003</v>
      </c>
      <c r="I5027" s="2">
        <v>0.30099999999999999</v>
      </c>
      <c r="J5027" s="2">
        <v>7159.5820000000003</v>
      </c>
      <c r="K5027" s="2">
        <v>333.43</v>
      </c>
      <c r="L5027" s="2">
        <v>0.96099999999999997</v>
      </c>
      <c r="M5027" s="2">
        <v>0.92300000000000004</v>
      </c>
      <c r="N5027" s="2">
        <v>6.2110000000000003</v>
      </c>
      <c r="O5027" s="2">
        <v>0.27800000000000002</v>
      </c>
      <c r="P5027" s="2">
        <v>6878.3919999999998</v>
      </c>
      <c r="Q5027" s="2">
        <v>307.74299999999999</v>
      </c>
      <c r="R5027" s="2">
        <v>31.519847415699999</v>
      </c>
      <c r="S5027" s="2">
        <v>5.4459999999999997</v>
      </c>
      <c r="T5027" s="2">
        <v>0.246</v>
      </c>
      <c r="U5027" s="4">
        <f t="shared" si="313"/>
        <v>171.6570890259022</v>
      </c>
      <c r="V5027" s="4">
        <f t="shared" si="312"/>
        <v>7.7538824642621993</v>
      </c>
      <c r="W5027" s="2">
        <v>0.84199999999999997</v>
      </c>
      <c r="X5027" s="2">
        <v>0.81555424300000001</v>
      </c>
      <c r="Y5027" s="1">
        <v>2532</v>
      </c>
      <c r="Z5027" s="1">
        <v>11</v>
      </c>
      <c r="AA5027" s="1" t="s">
        <v>94</v>
      </c>
      <c r="AB5027" s="2">
        <v>0.6</v>
      </c>
      <c r="AE5027" s="1" t="s">
        <v>37</v>
      </c>
      <c r="AF5027" s="1" t="s">
        <v>37</v>
      </c>
      <c r="AI5027" s="2">
        <v>38447.079537099999</v>
      </c>
      <c r="AJ5027" s="2">
        <v>11636816.123400001</v>
      </c>
      <c r="AK5027" s="1">
        <v>282</v>
      </c>
      <c r="AL5027" s="6">
        <v>0.3</v>
      </c>
      <c r="AM5027" s="6">
        <v>0.55000000000000004</v>
      </c>
      <c r="AN5027">
        <f t="shared" si="314"/>
        <v>51.497126707770654</v>
      </c>
      <c r="AO5027">
        <f t="shared" si="315"/>
        <v>4.2646353553442102</v>
      </c>
    </row>
    <row r="5028" spans="1:41" x14ac:dyDescent="0.25">
      <c r="A5028" s="1">
        <v>41</v>
      </c>
      <c r="B5028" s="1">
        <v>2</v>
      </c>
      <c r="C5028" s="2">
        <v>30.797222340499999</v>
      </c>
      <c r="D5028" s="1">
        <v>283</v>
      </c>
      <c r="E5028" s="1">
        <v>41</v>
      </c>
      <c r="F5028" s="1">
        <v>2</v>
      </c>
      <c r="G5028" s="1" t="s">
        <v>39</v>
      </c>
      <c r="H5028" s="2">
        <v>11.920081100000001</v>
      </c>
      <c r="I5028" s="2">
        <v>0.58199999999999996</v>
      </c>
      <c r="J5028" s="2">
        <v>23513.664000000001</v>
      </c>
      <c r="K5028" s="2">
        <v>1147.4929999999999</v>
      </c>
      <c r="L5028" s="2">
        <v>0.96099999999999997</v>
      </c>
      <c r="M5028" s="2">
        <v>0.92300000000000004</v>
      </c>
      <c r="N5028" s="2">
        <v>11.452</v>
      </c>
      <c r="O5028" s="2">
        <v>0.53700000000000003</v>
      </c>
      <c r="P5028" s="2">
        <v>22589.972000000002</v>
      </c>
      <c r="Q5028" s="2">
        <v>1059.182</v>
      </c>
      <c r="R5028" s="2">
        <v>30.797222340499999</v>
      </c>
      <c r="S5028" s="2">
        <v>10.039</v>
      </c>
      <c r="T5028" s="2">
        <v>0.47399999999999998</v>
      </c>
      <c r="U5028" s="4">
        <f t="shared" si="313"/>
        <v>309.17331507627949</v>
      </c>
      <c r="V5028" s="4">
        <f t="shared" si="312"/>
        <v>14.597883389396999</v>
      </c>
      <c r="W5028" s="2">
        <v>0.84199999999999997</v>
      </c>
      <c r="X5028" s="2">
        <v>0.815267984</v>
      </c>
      <c r="Y5028" s="1">
        <v>2532</v>
      </c>
      <c r="Z5028" s="1">
        <v>11</v>
      </c>
      <c r="AA5028" s="1" t="s">
        <v>94</v>
      </c>
      <c r="AB5028" s="2">
        <v>0.6</v>
      </c>
      <c r="AE5028" s="1" t="s">
        <v>37</v>
      </c>
      <c r="AF5028" s="1" t="s">
        <v>37</v>
      </c>
      <c r="AI5028" s="2">
        <v>38447.079537099999</v>
      </c>
      <c r="AJ5028" s="2">
        <v>11636816.123400001</v>
      </c>
      <c r="AK5028" s="1">
        <v>283</v>
      </c>
      <c r="AL5028" s="6">
        <v>0.3</v>
      </c>
      <c r="AM5028" s="6">
        <v>0.55000000000000004</v>
      </c>
      <c r="AN5028">
        <f t="shared" si="314"/>
        <v>92.751994522883848</v>
      </c>
      <c r="AO5028">
        <f t="shared" si="315"/>
        <v>8.0288358641683502</v>
      </c>
    </row>
    <row r="5029" spans="1:41" x14ac:dyDescent="0.25">
      <c r="A5029" s="1">
        <v>41</v>
      </c>
      <c r="B5029" s="1">
        <v>3</v>
      </c>
      <c r="C5029" s="2">
        <v>26.109721465300002</v>
      </c>
      <c r="D5029" s="1">
        <v>284</v>
      </c>
      <c r="E5029" s="1">
        <v>41</v>
      </c>
      <c r="F5029" s="1">
        <v>3</v>
      </c>
      <c r="G5029" s="1" t="s">
        <v>40</v>
      </c>
      <c r="H5029" s="2">
        <v>25.461902940000002</v>
      </c>
      <c r="I5029" s="2">
        <v>1.917</v>
      </c>
      <c r="J5029" s="2">
        <v>15674.111000000001</v>
      </c>
      <c r="K5029" s="2">
        <v>1180.1500000000001</v>
      </c>
      <c r="L5029" s="2">
        <v>0.96099999999999997</v>
      </c>
      <c r="M5029" s="2">
        <v>0.92300000000000004</v>
      </c>
      <c r="N5029" s="2">
        <v>24.460999999999999</v>
      </c>
      <c r="O5029" s="2">
        <v>1.77</v>
      </c>
      <c r="P5029" s="2">
        <v>15057.713</v>
      </c>
      <c r="Q5029" s="2">
        <v>1089.8109999999999</v>
      </c>
      <c r="R5029" s="2">
        <v>26.109721465300002</v>
      </c>
      <c r="S5029" s="2">
        <v>21.44</v>
      </c>
      <c r="T5029" s="2">
        <v>1.5649999999999999</v>
      </c>
      <c r="U5029" s="4">
        <f t="shared" si="313"/>
        <v>559.79242821603202</v>
      </c>
      <c r="V5029" s="4">
        <f t="shared" si="312"/>
        <v>40.8617140931945</v>
      </c>
      <c r="W5029" s="2">
        <v>0.84199999999999997</v>
      </c>
      <c r="X5029" s="2">
        <v>0.81632670100000004</v>
      </c>
      <c r="Y5029" s="1">
        <v>2532</v>
      </c>
      <c r="Z5029" s="1">
        <v>11</v>
      </c>
      <c r="AA5029" s="1" t="s">
        <v>94</v>
      </c>
      <c r="AB5029" s="2">
        <v>0.6</v>
      </c>
      <c r="AE5029" s="1" t="s">
        <v>37</v>
      </c>
      <c r="AF5029" s="1" t="s">
        <v>37</v>
      </c>
      <c r="AI5029" s="2">
        <v>38447.079537099999</v>
      </c>
      <c r="AJ5029" s="2">
        <v>11636816.123400001</v>
      </c>
      <c r="AK5029" s="1">
        <v>284</v>
      </c>
      <c r="AL5029" s="6">
        <v>0.3</v>
      </c>
      <c r="AM5029" s="6">
        <v>0.55000000000000004</v>
      </c>
      <c r="AN5029">
        <f t="shared" si="314"/>
        <v>167.9377284648096</v>
      </c>
      <c r="AO5029">
        <f t="shared" si="315"/>
        <v>22.473942751256978</v>
      </c>
    </row>
    <row r="5030" spans="1:41" x14ac:dyDescent="0.25">
      <c r="A5030" s="1">
        <v>41</v>
      </c>
      <c r="B5030" s="1">
        <v>4</v>
      </c>
      <c r="C5030" s="2">
        <v>3.8031497242299999</v>
      </c>
      <c r="D5030" s="1">
        <v>285</v>
      </c>
      <c r="E5030" s="1">
        <v>41</v>
      </c>
      <c r="F5030" s="1">
        <v>4</v>
      </c>
      <c r="G5030" s="1" t="s">
        <v>38</v>
      </c>
      <c r="H5030" s="2">
        <v>15.04653083</v>
      </c>
      <c r="I5030" s="2">
        <v>1.2989999999999999</v>
      </c>
      <c r="J5030" s="2">
        <v>22984.637999999999</v>
      </c>
      <c r="K5030" s="2">
        <v>1984.3140000000001</v>
      </c>
      <c r="L5030" s="2">
        <v>0.96099999999999997</v>
      </c>
      <c r="M5030" s="2">
        <v>0.92400000000000004</v>
      </c>
      <c r="N5030" s="2">
        <v>14.457000000000001</v>
      </c>
      <c r="O5030" s="2">
        <v>1.2</v>
      </c>
      <c r="P5030" s="2">
        <v>22084.135999999999</v>
      </c>
      <c r="Q5030" s="2">
        <v>1832.828</v>
      </c>
      <c r="R5030" s="2">
        <v>3.8031497242299999</v>
      </c>
      <c r="S5030" s="2">
        <v>12.656000000000001</v>
      </c>
      <c r="T5030" s="2">
        <v>1.0589999999999999</v>
      </c>
      <c r="U5030" s="4">
        <f t="shared" si="313"/>
        <v>48.132662909854879</v>
      </c>
      <c r="V5030" s="4">
        <f t="shared" si="312"/>
        <v>4.0275355579595695</v>
      </c>
      <c r="W5030" s="2">
        <v>0.84099999999999997</v>
      </c>
      <c r="X5030" s="2">
        <v>0.81549221100000002</v>
      </c>
      <c r="Y5030" s="1">
        <v>2532</v>
      </c>
      <c r="Z5030" s="1">
        <v>11</v>
      </c>
      <c r="AA5030" s="1" t="s">
        <v>94</v>
      </c>
      <c r="AB5030" s="2">
        <v>0.6</v>
      </c>
      <c r="AE5030" s="1" t="s">
        <v>37</v>
      </c>
      <c r="AF5030" s="1" t="s">
        <v>37</v>
      </c>
      <c r="AI5030" s="2">
        <v>38447.079537099999</v>
      </c>
      <c r="AJ5030" s="2">
        <v>11636816.123400001</v>
      </c>
      <c r="AK5030" s="1">
        <v>285</v>
      </c>
      <c r="AL5030" s="6">
        <v>0.3</v>
      </c>
      <c r="AM5030" s="6">
        <v>0.55000000000000004</v>
      </c>
      <c r="AN5030">
        <f t="shared" si="314"/>
        <v>14.439798872956462</v>
      </c>
      <c r="AO5030">
        <f t="shared" si="315"/>
        <v>2.2151445568777635</v>
      </c>
    </row>
    <row r="5031" spans="1:41" x14ac:dyDescent="0.25">
      <c r="A5031" s="1">
        <v>41</v>
      </c>
      <c r="B5031" s="1">
        <v>7</v>
      </c>
      <c r="C5031" s="2">
        <v>0.300282496367</v>
      </c>
      <c r="D5031" s="1">
        <v>287</v>
      </c>
      <c r="E5031" s="1">
        <v>41</v>
      </c>
      <c r="F5031" s="1">
        <v>7</v>
      </c>
      <c r="G5031" s="1" t="s">
        <v>43</v>
      </c>
      <c r="H5031" s="2">
        <v>12.396099420000001</v>
      </c>
      <c r="I5031" s="2">
        <v>0.63200000000000001</v>
      </c>
      <c r="J5031" s="2">
        <v>2255.096</v>
      </c>
      <c r="K5031" s="2">
        <v>115.03100000000001</v>
      </c>
      <c r="L5031" s="2">
        <v>0.96</v>
      </c>
      <c r="M5031" s="2">
        <v>0.92300000000000004</v>
      </c>
      <c r="N5031" s="2">
        <v>11.903</v>
      </c>
      <c r="O5031" s="2">
        <v>0.58299999999999996</v>
      </c>
      <c r="P5031" s="2">
        <v>2165.4079999999999</v>
      </c>
      <c r="Q5031" s="2">
        <v>106.125</v>
      </c>
      <c r="R5031" s="2">
        <v>0.300282496367</v>
      </c>
      <c r="S5031" s="2">
        <v>10.445</v>
      </c>
      <c r="T5031" s="2">
        <v>0.51600000000000001</v>
      </c>
      <c r="U5031" s="4">
        <f t="shared" si="313"/>
        <v>3.1364506745533149</v>
      </c>
      <c r="V5031" s="4">
        <f t="shared" si="312"/>
        <v>0.154945768125372</v>
      </c>
      <c r="W5031" s="2">
        <v>0.84299999999999997</v>
      </c>
      <c r="X5031" s="2">
        <v>0.81577403900000001</v>
      </c>
      <c r="Y5031" s="1">
        <v>2532</v>
      </c>
      <c r="Z5031" s="1">
        <v>11</v>
      </c>
      <c r="AA5031" s="1" t="s">
        <v>94</v>
      </c>
      <c r="AB5031" s="2">
        <v>0.6</v>
      </c>
      <c r="AE5031" s="1" t="s">
        <v>37</v>
      </c>
      <c r="AF5031" s="1" t="s">
        <v>37</v>
      </c>
      <c r="AI5031" s="2">
        <v>38447.079537099999</v>
      </c>
      <c r="AJ5031" s="2">
        <v>11636816.123400001</v>
      </c>
      <c r="AK5031" s="1">
        <v>287</v>
      </c>
      <c r="AL5031" s="6">
        <v>0.3</v>
      </c>
      <c r="AM5031" s="6">
        <v>0.55000000000000004</v>
      </c>
      <c r="AN5031">
        <f t="shared" si="314"/>
        <v>0.94093520236599448</v>
      </c>
      <c r="AO5031">
        <f t="shared" si="315"/>
        <v>8.5220172468954608E-2</v>
      </c>
    </row>
    <row r="5032" spans="1:41" x14ac:dyDescent="0.25">
      <c r="A5032" s="1">
        <v>41</v>
      </c>
      <c r="B5032" s="1">
        <v>10</v>
      </c>
      <c r="C5032" s="2">
        <v>0.147608509827</v>
      </c>
      <c r="D5032" s="1">
        <v>290</v>
      </c>
      <c r="E5032" s="1">
        <v>41</v>
      </c>
      <c r="F5032" s="1">
        <v>10</v>
      </c>
      <c r="G5032" s="1" t="s">
        <v>48</v>
      </c>
      <c r="H5032" s="2">
        <v>5.0619976160000002</v>
      </c>
      <c r="I5032" s="2">
        <v>0.21099999999999999</v>
      </c>
      <c r="J5032" s="2">
        <v>1204.825</v>
      </c>
      <c r="K5032" s="2">
        <v>50.143000000000001</v>
      </c>
      <c r="L5032" s="2">
        <v>0.96</v>
      </c>
      <c r="M5032" s="2">
        <v>0.92200000000000004</v>
      </c>
      <c r="N5032" s="2">
        <v>4.8600000000000003</v>
      </c>
      <c r="O5032" s="2">
        <v>0.19400000000000001</v>
      </c>
      <c r="P5032" s="2">
        <v>1156.789</v>
      </c>
      <c r="Q5032" s="2">
        <v>46.234000000000002</v>
      </c>
      <c r="R5032" s="2">
        <v>0.147608509827</v>
      </c>
      <c r="S5032" s="2">
        <v>4.2679999999999998</v>
      </c>
      <c r="T5032" s="2">
        <v>0.17199999999999999</v>
      </c>
      <c r="U5032" s="4">
        <f t="shared" si="313"/>
        <v>0.62999311994163598</v>
      </c>
      <c r="V5032" s="4">
        <f t="shared" si="312"/>
        <v>2.5388663690243996E-2</v>
      </c>
      <c r="W5032" s="2">
        <v>0.84299999999999997</v>
      </c>
      <c r="X5032" s="2">
        <v>0.81592412999999997</v>
      </c>
      <c r="Y5032" s="1">
        <v>2532</v>
      </c>
      <c r="Z5032" s="1">
        <v>11</v>
      </c>
      <c r="AA5032" s="1" t="s">
        <v>94</v>
      </c>
      <c r="AB5032" s="2">
        <v>0.6</v>
      </c>
      <c r="AE5032" s="1" t="s">
        <v>37</v>
      </c>
      <c r="AF5032" s="1" t="s">
        <v>37</v>
      </c>
      <c r="AI5032" s="2">
        <v>38447.079537099999</v>
      </c>
      <c r="AJ5032" s="2">
        <v>11636816.123400001</v>
      </c>
      <c r="AK5032" s="1">
        <v>290</v>
      </c>
      <c r="AL5032" s="6">
        <v>0.3</v>
      </c>
      <c r="AM5032" s="6">
        <v>0.55000000000000004</v>
      </c>
      <c r="AN5032">
        <f t="shared" si="314"/>
        <v>0.18899793598249079</v>
      </c>
      <c r="AO5032">
        <f t="shared" si="315"/>
        <v>1.3963765029634199E-2</v>
      </c>
    </row>
    <row r="5033" spans="1:41" x14ac:dyDescent="0.25">
      <c r="A5033" s="1">
        <v>41</v>
      </c>
      <c r="B5033" s="1">
        <v>11</v>
      </c>
      <c r="C5033" s="2">
        <v>0.16643399962700001</v>
      </c>
      <c r="D5033" s="1">
        <v>291</v>
      </c>
      <c r="E5033" s="1">
        <v>41</v>
      </c>
      <c r="F5033" s="1">
        <v>11</v>
      </c>
      <c r="G5033" s="1" t="s">
        <v>41</v>
      </c>
      <c r="H5033" s="2">
        <v>3.3637409429999998</v>
      </c>
      <c r="I5033" s="2">
        <v>0.13900000000000001</v>
      </c>
      <c r="J5033" s="2">
        <v>1738.258</v>
      </c>
      <c r="K5033" s="2">
        <v>71.606999999999999</v>
      </c>
      <c r="L5033" s="2">
        <v>0.96099999999999997</v>
      </c>
      <c r="M5033" s="2">
        <v>0.92300000000000004</v>
      </c>
      <c r="N5033" s="2">
        <v>3.2309999999999999</v>
      </c>
      <c r="O5033" s="2">
        <v>0.128</v>
      </c>
      <c r="P5033" s="2">
        <v>1669.6410000000001</v>
      </c>
      <c r="Q5033" s="2">
        <v>66.091999999999999</v>
      </c>
      <c r="R5033" s="2">
        <v>0.16643399962700001</v>
      </c>
      <c r="S5033" s="2">
        <v>2.8439999999999999</v>
      </c>
      <c r="T5033" s="2">
        <v>0.114</v>
      </c>
      <c r="U5033" s="4">
        <f t="shared" si="313"/>
        <v>0.473338294939188</v>
      </c>
      <c r="V5033" s="4">
        <f t="shared" si="312"/>
        <v>1.8973475957478E-2</v>
      </c>
      <c r="W5033" s="2">
        <v>0.84599999999999997</v>
      </c>
      <c r="X5033" s="2">
        <v>0.81972163499999995</v>
      </c>
      <c r="Y5033" s="1">
        <v>2532</v>
      </c>
      <c r="Z5033" s="1">
        <v>11</v>
      </c>
      <c r="AA5033" s="1" t="s">
        <v>94</v>
      </c>
      <c r="AB5033" s="2">
        <v>0.6</v>
      </c>
      <c r="AE5033" s="1" t="s">
        <v>37</v>
      </c>
      <c r="AF5033" s="1" t="s">
        <v>37</v>
      </c>
      <c r="AI5033" s="2">
        <v>38447.079537099999</v>
      </c>
      <c r="AJ5033" s="2">
        <v>11636816.123400001</v>
      </c>
      <c r="AK5033" s="1">
        <v>291</v>
      </c>
      <c r="AL5033" s="6">
        <v>0.3</v>
      </c>
      <c r="AM5033" s="6">
        <v>0.55000000000000004</v>
      </c>
      <c r="AN5033">
        <f t="shared" si="314"/>
        <v>0.14200148848175639</v>
      </c>
      <c r="AO5033">
        <f t="shared" si="315"/>
        <v>1.0435411776612901E-2</v>
      </c>
    </row>
    <row r="5034" spans="1:41" x14ac:dyDescent="0.25">
      <c r="A5034" s="1">
        <v>41</v>
      </c>
      <c r="B5034" s="1">
        <v>12</v>
      </c>
      <c r="C5034" s="2">
        <v>3.9858907540000001</v>
      </c>
      <c r="D5034" s="1">
        <v>292</v>
      </c>
      <c r="E5034" s="1">
        <v>41</v>
      </c>
      <c r="F5034" s="1">
        <v>12</v>
      </c>
      <c r="G5034" s="1" t="s">
        <v>47</v>
      </c>
      <c r="H5034" s="2">
        <v>1.0456180559999999</v>
      </c>
      <c r="I5034" s="2">
        <v>4.1000000000000002E-2</v>
      </c>
      <c r="J5034" s="2">
        <v>281.88900000000001</v>
      </c>
      <c r="K5034" s="2">
        <v>11.073</v>
      </c>
      <c r="L5034" s="2">
        <v>0.96199999999999997</v>
      </c>
      <c r="M5034" s="2">
        <v>0.92100000000000004</v>
      </c>
      <c r="N5034" s="2">
        <v>1.006</v>
      </c>
      <c r="O5034" s="2">
        <v>3.7999999999999999E-2</v>
      </c>
      <c r="P5034" s="2">
        <v>271.10000000000002</v>
      </c>
      <c r="Q5034" s="2">
        <v>10.202</v>
      </c>
      <c r="R5034" s="2">
        <v>3.9858907540000001</v>
      </c>
      <c r="S5034" s="2">
        <v>0.88500000000000001</v>
      </c>
      <c r="T5034" s="2">
        <v>3.4000000000000002E-2</v>
      </c>
      <c r="U5034" s="4">
        <f t="shared" si="313"/>
        <v>3.52751331729</v>
      </c>
      <c r="V5034" s="4">
        <f t="shared" si="312"/>
        <v>0.13552028563600002</v>
      </c>
      <c r="W5034" s="2">
        <v>0.84699999999999998</v>
      </c>
      <c r="X5034" s="2">
        <v>0.81969485500000006</v>
      </c>
      <c r="Y5034" s="1">
        <v>2532</v>
      </c>
      <c r="Z5034" s="1">
        <v>11</v>
      </c>
      <c r="AA5034" s="1" t="s">
        <v>94</v>
      </c>
      <c r="AB5034" s="2">
        <v>0.6</v>
      </c>
      <c r="AE5034" s="1" t="s">
        <v>37</v>
      </c>
      <c r="AF5034" s="1" t="s">
        <v>37</v>
      </c>
      <c r="AI5034" s="2">
        <v>38447.079537099999</v>
      </c>
      <c r="AJ5034" s="2">
        <v>11636816.123400001</v>
      </c>
      <c r="AK5034" s="1">
        <v>292</v>
      </c>
      <c r="AL5034" s="6">
        <v>0.3</v>
      </c>
      <c r="AM5034" s="6">
        <v>0.55000000000000004</v>
      </c>
      <c r="AN5034">
        <f t="shared" si="314"/>
        <v>1.058253995187</v>
      </c>
      <c r="AO5034">
        <f t="shared" si="315"/>
        <v>7.4536157099800021E-2</v>
      </c>
    </row>
    <row r="5035" spans="1:41" x14ac:dyDescent="0.25">
      <c r="A5035" s="1">
        <v>41</v>
      </c>
      <c r="B5035" s="1">
        <v>13</v>
      </c>
      <c r="C5035" s="2">
        <v>9.9978706272300002</v>
      </c>
      <c r="D5035" s="1">
        <v>293</v>
      </c>
      <c r="E5035" s="1">
        <v>41</v>
      </c>
      <c r="F5035" s="1">
        <v>13</v>
      </c>
      <c r="G5035" s="1" t="s">
        <v>42</v>
      </c>
      <c r="H5035" s="2">
        <v>1.04836007</v>
      </c>
      <c r="I5035" s="2">
        <v>4.1000000000000002E-2</v>
      </c>
      <c r="J5035" s="2">
        <v>1567.8710000000001</v>
      </c>
      <c r="K5035" s="2">
        <v>61.607999999999997</v>
      </c>
      <c r="L5035" s="2">
        <v>0.96199999999999997</v>
      </c>
      <c r="M5035" s="2">
        <v>0.92100000000000004</v>
      </c>
      <c r="N5035" s="2">
        <v>1.008</v>
      </c>
      <c r="O5035" s="2">
        <v>3.7999999999999999E-2</v>
      </c>
      <c r="P5035" s="2">
        <v>1507.8520000000001</v>
      </c>
      <c r="Q5035" s="2">
        <v>56.765999999999998</v>
      </c>
      <c r="R5035" s="2">
        <v>9.9978706272300002</v>
      </c>
      <c r="S5035" s="2">
        <v>0.88800000000000001</v>
      </c>
      <c r="T5035" s="2">
        <v>3.4000000000000002E-2</v>
      </c>
      <c r="U5035" s="4">
        <f t="shared" si="313"/>
        <v>8.8781091169802409</v>
      </c>
      <c r="V5035" s="4">
        <f t="shared" si="312"/>
        <v>0.33992760132582001</v>
      </c>
      <c r="W5035" s="2">
        <v>0.84699999999999998</v>
      </c>
      <c r="X5035" s="2">
        <v>0.81975645799999997</v>
      </c>
      <c r="Y5035" s="1">
        <v>2532</v>
      </c>
      <c r="Z5035" s="1">
        <v>11</v>
      </c>
      <c r="AA5035" s="1" t="s">
        <v>94</v>
      </c>
      <c r="AB5035" s="2">
        <v>0.6</v>
      </c>
      <c r="AE5035" s="1" t="s">
        <v>37</v>
      </c>
      <c r="AF5035" s="1" t="s">
        <v>37</v>
      </c>
      <c r="AI5035" s="2">
        <v>38447.079537099999</v>
      </c>
      <c r="AJ5035" s="2">
        <v>11636816.123400001</v>
      </c>
      <c r="AK5035" s="1">
        <v>293</v>
      </c>
      <c r="AL5035" s="6">
        <v>0.3</v>
      </c>
      <c r="AM5035" s="6">
        <v>0.55000000000000004</v>
      </c>
      <c r="AN5035">
        <f t="shared" si="314"/>
        <v>2.6634327350940721</v>
      </c>
      <c r="AO5035">
        <f t="shared" si="315"/>
        <v>0.18696018072920101</v>
      </c>
    </row>
    <row r="5036" spans="1:41" x14ac:dyDescent="0.25">
      <c r="A5036" s="1">
        <v>42</v>
      </c>
      <c r="B5036" s="1">
        <v>1</v>
      </c>
      <c r="C5036" s="2">
        <v>25.943979970400001</v>
      </c>
      <c r="D5036" s="1">
        <v>294</v>
      </c>
      <c r="E5036" s="1">
        <v>42</v>
      </c>
      <c r="F5036" s="1">
        <v>1</v>
      </c>
      <c r="G5036" s="1" t="s">
        <v>46</v>
      </c>
      <c r="H5036" s="2">
        <v>7.697407224</v>
      </c>
      <c r="I5036" s="2">
        <v>0.34100000000000003</v>
      </c>
      <c r="J5036" s="2">
        <v>476.88</v>
      </c>
      <c r="K5036" s="2">
        <v>21.152999999999999</v>
      </c>
      <c r="L5036" s="2">
        <v>0.65900000000000003</v>
      </c>
      <c r="M5036" s="2">
        <v>0.56599999999999995</v>
      </c>
      <c r="N5036" s="2">
        <v>5.0720000000000001</v>
      </c>
      <c r="O5036" s="2">
        <v>0.193</v>
      </c>
      <c r="P5036" s="2">
        <v>314.24700000000001</v>
      </c>
      <c r="Q5036" s="2">
        <v>11.98</v>
      </c>
      <c r="R5036" s="2">
        <v>25.943979970400001</v>
      </c>
      <c r="S5036" s="2">
        <v>4.2770000000000001</v>
      </c>
      <c r="T5036" s="2">
        <v>0.158</v>
      </c>
      <c r="U5036" s="4">
        <f t="shared" si="313"/>
        <v>110.9624023334008</v>
      </c>
      <c r="V5036" s="4">
        <f t="shared" si="312"/>
        <v>4.0991488353232004</v>
      </c>
      <c r="W5036" s="2">
        <v>0.55600000000000005</v>
      </c>
      <c r="X5036" s="2">
        <v>0.46310160900000003</v>
      </c>
      <c r="Y5036" s="1">
        <v>2532</v>
      </c>
      <c r="Z5036" s="1">
        <v>11</v>
      </c>
      <c r="AA5036" s="1" t="s">
        <v>94</v>
      </c>
      <c r="AB5036" s="2">
        <v>0.6</v>
      </c>
      <c r="AE5036" s="1" t="s">
        <v>37</v>
      </c>
      <c r="AF5036" s="1" t="s">
        <v>37</v>
      </c>
      <c r="AI5036" s="2">
        <v>38447.079537099999</v>
      </c>
      <c r="AJ5036" s="2">
        <v>11636816.123400001</v>
      </c>
      <c r="AK5036" s="1">
        <v>294</v>
      </c>
      <c r="AL5036" s="6">
        <v>0.3</v>
      </c>
      <c r="AM5036" s="6">
        <v>0.55000000000000004</v>
      </c>
      <c r="AN5036">
        <f t="shared" si="314"/>
        <v>33.288720700020242</v>
      </c>
      <c r="AO5036">
        <f t="shared" si="315"/>
        <v>2.2545318594277606</v>
      </c>
    </row>
    <row r="5037" spans="1:41" x14ac:dyDescent="0.25">
      <c r="A5037" s="1">
        <v>42</v>
      </c>
      <c r="B5037" s="1">
        <v>2</v>
      </c>
      <c r="C5037" s="2">
        <v>64.018799937799997</v>
      </c>
      <c r="D5037" s="1">
        <v>295</v>
      </c>
      <c r="E5037" s="1">
        <v>42</v>
      </c>
      <c r="F5037" s="1">
        <v>2</v>
      </c>
      <c r="G5037" s="1" t="s">
        <v>39</v>
      </c>
      <c r="H5037" s="2">
        <v>14.13860481</v>
      </c>
      <c r="I5037" s="2">
        <v>0.65800000000000003</v>
      </c>
      <c r="J5037" s="2">
        <v>3286.319</v>
      </c>
      <c r="K5037" s="2">
        <v>152.84800000000001</v>
      </c>
      <c r="L5037" s="2">
        <v>0.65900000000000003</v>
      </c>
      <c r="M5037" s="2">
        <v>0.56499999999999995</v>
      </c>
      <c r="N5037" s="2">
        <v>9.3109999999999999</v>
      </c>
      <c r="O5037" s="2">
        <v>0.371</v>
      </c>
      <c r="P5037" s="2">
        <v>2164.239</v>
      </c>
      <c r="Q5037" s="2">
        <v>86.325000000000003</v>
      </c>
      <c r="R5037" s="2">
        <v>64.018799937799997</v>
      </c>
      <c r="S5037" s="2">
        <v>7.8490000000000002</v>
      </c>
      <c r="T5037" s="2">
        <v>0.30399999999999999</v>
      </c>
      <c r="U5037" s="4">
        <f t="shared" si="313"/>
        <v>502.48356071179217</v>
      </c>
      <c r="V5037" s="4">
        <f t="shared" si="312"/>
        <v>19.461715181091197</v>
      </c>
      <c r="W5037" s="2">
        <v>0.55500000000000005</v>
      </c>
      <c r="X5037" s="2">
        <v>0.46163035400000002</v>
      </c>
      <c r="Y5037" s="1">
        <v>2532</v>
      </c>
      <c r="Z5037" s="1">
        <v>11</v>
      </c>
      <c r="AA5037" s="1" t="s">
        <v>94</v>
      </c>
      <c r="AB5037" s="2">
        <v>0.6</v>
      </c>
      <c r="AE5037" s="1" t="s">
        <v>37</v>
      </c>
      <c r="AF5037" s="1" t="s">
        <v>37</v>
      </c>
      <c r="AI5037" s="2">
        <v>38447.079537099999</v>
      </c>
      <c r="AJ5037" s="2">
        <v>11636816.123400001</v>
      </c>
      <c r="AK5037" s="1">
        <v>295</v>
      </c>
      <c r="AL5037" s="6">
        <v>0.3</v>
      </c>
      <c r="AM5037" s="6">
        <v>0.55000000000000004</v>
      </c>
      <c r="AN5037">
        <f t="shared" si="314"/>
        <v>150.74506821353765</v>
      </c>
      <c r="AO5037">
        <f t="shared" si="315"/>
        <v>10.703943349600159</v>
      </c>
    </row>
    <row r="5038" spans="1:41" x14ac:dyDescent="0.25">
      <c r="A5038" s="1">
        <v>42</v>
      </c>
      <c r="B5038" s="1">
        <v>3</v>
      </c>
      <c r="C5038" s="2">
        <v>38.914082895900002</v>
      </c>
      <c r="D5038" s="1">
        <v>296</v>
      </c>
      <c r="E5038" s="1">
        <v>42</v>
      </c>
      <c r="F5038" s="1">
        <v>3</v>
      </c>
      <c r="G5038" s="1" t="s">
        <v>40</v>
      </c>
      <c r="H5038" s="2">
        <v>30.167473080000001</v>
      </c>
      <c r="I5038" s="2">
        <v>2.14</v>
      </c>
      <c r="J5038" s="2">
        <v>3938.018</v>
      </c>
      <c r="K5038" s="2">
        <v>279.37299999999999</v>
      </c>
      <c r="L5038" s="2">
        <v>0.65800000000000003</v>
      </c>
      <c r="M5038" s="2">
        <v>0.56599999999999995</v>
      </c>
      <c r="N5038" s="2">
        <v>19.86</v>
      </c>
      <c r="O5038" s="2">
        <v>1.21</v>
      </c>
      <c r="P5038" s="2">
        <v>2592.4989999999998</v>
      </c>
      <c r="Q5038" s="2">
        <v>158.012</v>
      </c>
      <c r="R5038" s="2">
        <v>38.914082895900002</v>
      </c>
      <c r="S5038" s="2">
        <v>16.738</v>
      </c>
      <c r="T5038" s="2">
        <v>0.99099999999999999</v>
      </c>
      <c r="U5038" s="4">
        <f t="shared" si="313"/>
        <v>651.3439195115742</v>
      </c>
      <c r="V5038" s="4">
        <f t="shared" si="312"/>
        <v>38.563856149836901</v>
      </c>
      <c r="W5038" s="2">
        <v>0.55500000000000005</v>
      </c>
      <c r="X5038" s="2">
        <v>0.46292011799999999</v>
      </c>
      <c r="Y5038" s="1">
        <v>2532</v>
      </c>
      <c r="Z5038" s="1">
        <v>11</v>
      </c>
      <c r="AA5038" s="1" t="s">
        <v>94</v>
      </c>
      <c r="AB5038" s="2">
        <v>0.6</v>
      </c>
      <c r="AE5038" s="1" t="s">
        <v>37</v>
      </c>
      <c r="AF5038" s="1" t="s">
        <v>37</v>
      </c>
      <c r="AI5038" s="2">
        <v>38447.079537099999</v>
      </c>
      <c r="AJ5038" s="2">
        <v>11636816.123400001</v>
      </c>
      <c r="AK5038" s="1">
        <v>296</v>
      </c>
      <c r="AL5038" s="6">
        <v>0.3</v>
      </c>
      <c r="AM5038" s="6">
        <v>0.55000000000000004</v>
      </c>
      <c r="AN5038">
        <f t="shared" si="314"/>
        <v>195.40317585347225</v>
      </c>
      <c r="AO5038">
        <f t="shared" si="315"/>
        <v>21.210120882410298</v>
      </c>
    </row>
    <row r="5039" spans="1:41" x14ac:dyDescent="0.25">
      <c r="A5039" s="1">
        <v>42</v>
      </c>
      <c r="B5039" s="1">
        <v>4</v>
      </c>
      <c r="C5039" s="2">
        <v>6.7082466679400001</v>
      </c>
      <c r="D5039" s="1">
        <v>297</v>
      </c>
      <c r="E5039" s="1">
        <v>42</v>
      </c>
      <c r="F5039" s="1">
        <v>4</v>
      </c>
      <c r="G5039" s="1" t="s">
        <v>38</v>
      </c>
      <c r="H5039" s="2">
        <v>17.451879699999999</v>
      </c>
      <c r="I5039" s="2">
        <v>1.4410000000000001</v>
      </c>
      <c r="J5039" s="2">
        <v>795.72299999999996</v>
      </c>
      <c r="K5039" s="2">
        <v>65.707999999999998</v>
      </c>
      <c r="L5039" s="2">
        <v>0.65700000000000003</v>
      </c>
      <c r="M5039" s="2">
        <v>0.56100000000000005</v>
      </c>
      <c r="N5039" s="2">
        <v>11.46</v>
      </c>
      <c r="O5039" s="2">
        <v>0.80900000000000005</v>
      </c>
      <c r="P5039" s="2">
        <v>522.54</v>
      </c>
      <c r="Q5039" s="2">
        <v>36.866</v>
      </c>
      <c r="R5039" s="2">
        <v>6.7082466679400001</v>
      </c>
      <c r="S5039" s="2">
        <v>9.6460000000000008</v>
      </c>
      <c r="T5039" s="2">
        <v>0.66100000000000003</v>
      </c>
      <c r="U5039" s="4">
        <f t="shared" si="313"/>
        <v>64.707747358949248</v>
      </c>
      <c r="V5039" s="4">
        <f t="shared" si="312"/>
        <v>4.4341510475083403</v>
      </c>
      <c r="W5039" s="2">
        <v>0.55300000000000005</v>
      </c>
      <c r="X5039" s="2">
        <v>0.45849483000000002</v>
      </c>
      <c r="Y5039" s="1">
        <v>2532</v>
      </c>
      <c r="Z5039" s="1">
        <v>11</v>
      </c>
      <c r="AA5039" s="1" t="s">
        <v>94</v>
      </c>
      <c r="AB5039" s="2">
        <v>0.6</v>
      </c>
      <c r="AE5039" s="1" t="s">
        <v>37</v>
      </c>
      <c r="AF5039" s="1" t="s">
        <v>37</v>
      </c>
      <c r="AI5039" s="2">
        <v>38447.079537099999</v>
      </c>
      <c r="AJ5039" s="2">
        <v>11636816.123400001</v>
      </c>
      <c r="AK5039" s="1">
        <v>297</v>
      </c>
      <c r="AL5039" s="6">
        <v>0.3</v>
      </c>
      <c r="AM5039" s="6">
        <v>0.55000000000000004</v>
      </c>
      <c r="AN5039">
        <f t="shared" si="314"/>
        <v>19.412324207684772</v>
      </c>
      <c r="AO5039">
        <f t="shared" si="315"/>
        <v>2.4387830761295874</v>
      </c>
    </row>
    <row r="5040" spans="1:41" x14ac:dyDescent="0.25">
      <c r="A5040" s="1">
        <v>42</v>
      </c>
      <c r="B5040" s="1">
        <v>6</v>
      </c>
      <c r="C5040" s="2">
        <v>3.76160462633</v>
      </c>
      <c r="D5040" s="1">
        <v>298</v>
      </c>
      <c r="E5040" s="1">
        <v>42</v>
      </c>
      <c r="F5040" s="1">
        <v>6</v>
      </c>
      <c r="G5040" s="1" t="s">
        <v>49</v>
      </c>
      <c r="H5040" s="2">
        <v>8.0404155629999998</v>
      </c>
      <c r="I5040" s="2">
        <v>0.34300000000000003</v>
      </c>
      <c r="J5040" s="2">
        <v>48.704999999999998</v>
      </c>
      <c r="K5040" s="2">
        <v>2.0790000000000002</v>
      </c>
      <c r="L5040" s="2">
        <v>0.66</v>
      </c>
      <c r="M5040" s="2">
        <v>0.56899999999999995</v>
      </c>
      <c r="N5040" s="2">
        <v>5.3049999999999997</v>
      </c>
      <c r="O5040" s="2">
        <v>0.19500000000000001</v>
      </c>
      <c r="P5040" s="2">
        <v>32.131999999999998</v>
      </c>
      <c r="Q5040" s="2">
        <v>1.1839999999999999</v>
      </c>
      <c r="R5040" s="2">
        <v>3.76160462633</v>
      </c>
      <c r="S5040" s="2">
        <v>4.4749999999999996</v>
      </c>
      <c r="T5040" s="2">
        <v>0.16</v>
      </c>
      <c r="U5040" s="4">
        <f t="shared" si="313"/>
        <v>16.833180702826748</v>
      </c>
      <c r="V5040" s="4">
        <f t="shared" si="312"/>
        <v>0.6018567402128</v>
      </c>
      <c r="W5040" s="2">
        <v>0.55700000000000005</v>
      </c>
      <c r="X5040" s="2">
        <v>0.46591366400000001</v>
      </c>
      <c r="Y5040" s="1">
        <v>2532</v>
      </c>
      <c r="Z5040" s="1">
        <v>11</v>
      </c>
      <c r="AA5040" s="1" t="s">
        <v>94</v>
      </c>
      <c r="AB5040" s="2">
        <v>0.6</v>
      </c>
      <c r="AE5040" s="1" t="s">
        <v>37</v>
      </c>
      <c r="AF5040" s="1" t="s">
        <v>37</v>
      </c>
      <c r="AI5040" s="2">
        <v>38447.079537099999</v>
      </c>
      <c r="AJ5040" s="2">
        <v>11636816.123400001</v>
      </c>
      <c r="AK5040" s="1">
        <v>298</v>
      </c>
      <c r="AL5040" s="6">
        <v>0.3</v>
      </c>
      <c r="AM5040" s="6">
        <v>0.55000000000000004</v>
      </c>
      <c r="AN5040">
        <f t="shared" si="314"/>
        <v>5.049954210848024</v>
      </c>
      <c r="AO5040">
        <f t="shared" si="315"/>
        <v>0.33102120711704003</v>
      </c>
    </row>
    <row r="5041" spans="1:41" x14ac:dyDescent="0.25">
      <c r="A5041" s="1">
        <v>42</v>
      </c>
      <c r="B5041" s="1">
        <v>10</v>
      </c>
      <c r="C5041" s="2">
        <v>1.83251633451</v>
      </c>
      <c r="D5041" s="1">
        <v>301</v>
      </c>
      <c r="E5041" s="1">
        <v>42</v>
      </c>
      <c r="F5041" s="1">
        <v>10</v>
      </c>
      <c r="G5041" s="1" t="s">
        <v>48</v>
      </c>
      <c r="H5041" s="2">
        <v>6.280084446</v>
      </c>
      <c r="I5041" s="2">
        <v>0.248</v>
      </c>
      <c r="J5041" s="2">
        <v>114.125</v>
      </c>
      <c r="K5041" s="2">
        <v>4.5019999999999998</v>
      </c>
      <c r="L5041" s="2">
        <v>0.66100000000000003</v>
      </c>
      <c r="M5041" s="2">
        <v>0.57399999999999995</v>
      </c>
      <c r="N5041" s="2">
        <v>4.1539999999999999</v>
      </c>
      <c r="O5041" s="2">
        <v>0.14199999999999999</v>
      </c>
      <c r="P5041" s="2">
        <v>75.484999999999999</v>
      </c>
      <c r="Q5041" s="2">
        <v>2.5859999999999999</v>
      </c>
      <c r="R5041" s="2">
        <v>1.83251633451</v>
      </c>
      <c r="S5041" s="2">
        <v>3.508</v>
      </c>
      <c r="T5041" s="2">
        <v>0.11700000000000001</v>
      </c>
      <c r="U5041" s="4">
        <f t="shared" si="313"/>
        <v>6.4284673014610796</v>
      </c>
      <c r="V5041" s="4">
        <f t="shared" si="312"/>
        <v>0.21440441113767</v>
      </c>
      <c r="W5041" s="2">
        <v>0.55900000000000005</v>
      </c>
      <c r="X5041" s="2">
        <v>0.47052301699999999</v>
      </c>
      <c r="Y5041" s="1">
        <v>2532</v>
      </c>
      <c r="Z5041" s="1">
        <v>11</v>
      </c>
      <c r="AA5041" s="1" t="s">
        <v>94</v>
      </c>
      <c r="AB5041" s="2">
        <v>0.6</v>
      </c>
      <c r="AE5041" s="1" t="s">
        <v>37</v>
      </c>
      <c r="AF5041" s="1" t="s">
        <v>37</v>
      </c>
      <c r="AI5041" s="2">
        <v>38447.079537099999</v>
      </c>
      <c r="AJ5041" s="2">
        <v>11636816.123400001</v>
      </c>
      <c r="AK5041" s="1">
        <v>301</v>
      </c>
      <c r="AL5041" s="6">
        <v>0.3</v>
      </c>
      <c r="AM5041" s="6">
        <v>0.55000000000000004</v>
      </c>
      <c r="AN5041">
        <f t="shared" si="314"/>
        <v>1.9285401904383237</v>
      </c>
      <c r="AO5041">
        <f t="shared" si="315"/>
        <v>0.11792242612571852</v>
      </c>
    </row>
    <row r="5042" spans="1:41" x14ac:dyDescent="0.25">
      <c r="A5042" s="1">
        <v>42</v>
      </c>
      <c r="B5042" s="1">
        <v>11</v>
      </c>
      <c r="C5042" s="2">
        <v>0.41391689620299998</v>
      </c>
      <c r="D5042" s="1">
        <v>302</v>
      </c>
      <c r="E5042" s="1">
        <v>42</v>
      </c>
      <c r="F5042" s="1">
        <v>11</v>
      </c>
      <c r="G5042" s="1" t="s">
        <v>41</v>
      </c>
      <c r="H5042" s="2">
        <v>4.1871559569999999</v>
      </c>
      <c r="I5042" s="2">
        <v>0.16300000000000001</v>
      </c>
      <c r="J5042" s="2">
        <v>101.297</v>
      </c>
      <c r="K5042" s="2">
        <v>3.9409999999999998</v>
      </c>
      <c r="L5042" s="2">
        <v>0.66500000000000004</v>
      </c>
      <c r="M5042" s="2">
        <v>0.58199999999999996</v>
      </c>
      <c r="N5042" s="2">
        <v>2.782</v>
      </c>
      <c r="O5042" s="2">
        <v>9.5000000000000001E-2</v>
      </c>
      <c r="P5042" s="2">
        <v>67.314999999999998</v>
      </c>
      <c r="Q5042" s="2">
        <v>2.294</v>
      </c>
      <c r="R5042" s="2">
        <v>0.41391689620299998</v>
      </c>
      <c r="S5042" s="2">
        <v>2.355</v>
      </c>
      <c r="T5042" s="2">
        <v>7.8E-2</v>
      </c>
      <c r="U5042" s="4">
        <f t="shared" si="313"/>
        <v>0.97477429055806497</v>
      </c>
      <c r="V5042" s="4">
        <f t="shared" si="312"/>
        <v>3.2285517903834E-2</v>
      </c>
      <c r="W5042" s="2">
        <v>0.56200000000000006</v>
      </c>
      <c r="X5042" s="2">
        <v>0.477665277</v>
      </c>
      <c r="Y5042" s="1">
        <v>2532</v>
      </c>
      <c r="Z5042" s="1">
        <v>11</v>
      </c>
      <c r="AA5042" s="1" t="s">
        <v>94</v>
      </c>
      <c r="AB5042" s="2">
        <v>0.6</v>
      </c>
      <c r="AE5042" s="1" t="s">
        <v>37</v>
      </c>
      <c r="AF5042" s="1" t="s">
        <v>37</v>
      </c>
      <c r="AI5042" s="2">
        <v>38447.079537099999</v>
      </c>
      <c r="AJ5042" s="2">
        <v>11636816.123400001</v>
      </c>
      <c r="AK5042" s="1">
        <v>302</v>
      </c>
      <c r="AL5042" s="6">
        <v>0.3</v>
      </c>
      <c r="AM5042" s="6">
        <v>0.55000000000000004</v>
      </c>
      <c r="AN5042">
        <f t="shared" si="314"/>
        <v>0.29243228716741948</v>
      </c>
      <c r="AO5042">
        <f t="shared" si="315"/>
        <v>1.7757034847108701E-2</v>
      </c>
    </row>
    <row r="5043" spans="1:41" x14ac:dyDescent="0.25">
      <c r="A5043" s="1">
        <v>42</v>
      </c>
      <c r="B5043" s="1">
        <v>12</v>
      </c>
      <c r="C5043" s="2">
        <v>1.9417799632699999</v>
      </c>
      <c r="D5043" s="1">
        <v>303</v>
      </c>
      <c r="E5043" s="1">
        <v>42</v>
      </c>
      <c r="F5043" s="1">
        <v>12</v>
      </c>
      <c r="G5043" s="1" t="s">
        <v>47</v>
      </c>
      <c r="H5043" s="2">
        <v>1.3296613749999999</v>
      </c>
      <c r="I5043" s="2">
        <v>0.05</v>
      </c>
      <c r="J5043" s="2">
        <v>190.88200000000001</v>
      </c>
      <c r="K5043" s="2">
        <v>7.1669999999999998</v>
      </c>
      <c r="L5043" s="2">
        <v>0.66600000000000004</v>
      </c>
      <c r="M5043" s="2">
        <v>0.59499999999999997</v>
      </c>
      <c r="N5043" s="2">
        <v>0.88500000000000001</v>
      </c>
      <c r="O5043" s="2">
        <v>0.03</v>
      </c>
      <c r="P5043" s="2">
        <v>127.045</v>
      </c>
      <c r="Q5043" s="2">
        <v>4.2670000000000003</v>
      </c>
      <c r="R5043" s="2">
        <v>1.9417799632699999</v>
      </c>
      <c r="S5043" s="2">
        <v>0.75</v>
      </c>
      <c r="T5043" s="2">
        <v>2.4E-2</v>
      </c>
      <c r="U5043" s="4">
        <f t="shared" si="313"/>
        <v>1.4563349724524999</v>
      </c>
      <c r="V5043" s="4">
        <f t="shared" si="312"/>
        <v>4.6602719118479997E-2</v>
      </c>
      <c r="W5043" s="2">
        <v>0.56399999999999995</v>
      </c>
      <c r="X5043" s="2">
        <v>0.48916406200000001</v>
      </c>
      <c r="Y5043" s="1">
        <v>2532</v>
      </c>
      <c r="Z5043" s="1">
        <v>11</v>
      </c>
      <c r="AA5043" s="1" t="s">
        <v>94</v>
      </c>
      <c r="AB5043" s="2">
        <v>0.6</v>
      </c>
      <c r="AE5043" s="1" t="s">
        <v>37</v>
      </c>
      <c r="AF5043" s="1" t="s">
        <v>37</v>
      </c>
      <c r="AI5043" s="2">
        <v>38447.079537099999</v>
      </c>
      <c r="AJ5043" s="2">
        <v>11636816.123400001</v>
      </c>
      <c r="AK5043" s="1">
        <v>303</v>
      </c>
      <c r="AL5043" s="6">
        <v>0.3</v>
      </c>
      <c r="AM5043" s="6">
        <v>0.55000000000000004</v>
      </c>
      <c r="AN5043">
        <f t="shared" si="314"/>
        <v>0.43690049173574996</v>
      </c>
      <c r="AO5043">
        <f t="shared" si="315"/>
        <v>2.5631495515163999E-2</v>
      </c>
    </row>
    <row r="5044" spans="1:41" x14ac:dyDescent="0.25">
      <c r="A5044" s="1">
        <v>42</v>
      </c>
      <c r="B5044" s="1">
        <v>13</v>
      </c>
      <c r="C5044" s="2">
        <v>16.628030397100002</v>
      </c>
      <c r="D5044" s="1">
        <v>304</v>
      </c>
      <c r="E5044" s="1">
        <v>42</v>
      </c>
      <c r="F5044" s="1">
        <v>13</v>
      </c>
      <c r="G5044" s="1" t="s">
        <v>42</v>
      </c>
      <c r="H5044" s="2">
        <v>1.331491212</v>
      </c>
      <c r="I5044" s="2">
        <v>0.05</v>
      </c>
      <c r="J5044" s="2">
        <v>149.31299999999999</v>
      </c>
      <c r="K5044" s="2">
        <v>5.6070000000000002</v>
      </c>
      <c r="L5044" s="2">
        <v>0.66600000000000004</v>
      </c>
      <c r="M5044" s="2">
        <v>0.59499999999999997</v>
      </c>
      <c r="N5044" s="2">
        <v>0.88600000000000001</v>
      </c>
      <c r="O5044" s="2">
        <v>0.03</v>
      </c>
      <c r="P5044" s="2">
        <v>99.382000000000005</v>
      </c>
      <c r="Q5044" s="2">
        <v>3.339</v>
      </c>
      <c r="R5044" s="2">
        <v>16.628030397100002</v>
      </c>
      <c r="S5044" s="2">
        <v>0.751</v>
      </c>
      <c r="T5044" s="2">
        <v>2.4E-2</v>
      </c>
      <c r="U5044" s="4">
        <f t="shared" si="313"/>
        <v>12.487650828222101</v>
      </c>
      <c r="V5044" s="4">
        <f t="shared" si="312"/>
        <v>0.39907272953040007</v>
      </c>
      <c r="W5044" s="2">
        <v>0.56399999999999995</v>
      </c>
      <c r="X5044" s="2">
        <v>0.48921421900000001</v>
      </c>
      <c r="Y5044" s="1">
        <v>2532</v>
      </c>
      <c r="Z5044" s="1">
        <v>11</v>
      </c>
      <c r="AA5044" s="1" t="s">
        <v>94</v>
      </c>
      <c r="AB5044" s="2">
        <v>0.6</v>
      </c>
      <c r="AE5044" s="1" t="s">
        <v>37</v>
      </c>
      <c r="AF5044" s="1" t="s">
        <v>37</v>
      </c>
      <c r="AI5044" s="2">
        <v>38447.079537099999</v>
      </c>
      <c r="AJ5044" s="2">
        <v>11636816.123400001</v>
      </c>
      <c r="AK5044" s="1">
        <v>304</v>
      </c>
      <c r="AL5044" s="6">
        <v>0.3</v>
      </c>
      <c r="AM5044" s="6">
        <v>0.55000000000000004</v>
      </c>
      <c r="AN5044">
        <f t="shared" si="314"/>
        <v>3.7462952484666303</v>
      </c>
      <c r="AO5044">
        <f t="shared" si="315"/>
        <v>0.21949000124172005</v>
      </c>
    </row>
    <row r="5045" spans="1:41" x14ac:dyDescent="0.25">
      <c r="A5045" s="1">
        <v>43</v>
      </c>
      <c r="B5045" s="1">
        <v>4</v>
      </c>
      <c r="C5045" s="2">
        <v>7.5792741962799996E-3</v>
      </c>
      <c r="D5045" s="1">
        <v>308</v>
      </c>
      <c r="E5045" s="1">
        <v>43</v>
      </c>
      <c r="F5045" s="1">
        <v>4</v>
      </c>
      <c r="G5045" s="1" t="s">
        <v>38</v>
      </c>
      <c r="H5045" s="2">
        <v>17.344551580000001</v>
      </c>
      <c r="I5045" s="2">
        <v>1.669</v>
      </c>
      <c r="J5045" s="2">
        <v>998.83399999999995</v>
      </c>
      <c r="K5045" s="2">
        <v>96.117000000000004</v>
      </c>
      <c r="L5045" s="2">
        <v>0.38100000000000001</v>
      </c>
      <c r="M5045" s="2">
        <v>0.38900000000000001</v>
      </c>
      <c r="N5045" s="2">
        <v>6.6120000000000001</v>
      </c>
      <c r="O5045" s="2">
        <v>0.65</v>
      </c>
      <c r="P5045" s="2">
        <v>380.786</v>
      </c>
      <c r="Q5045" s="2">
        <v>37.427</v>
      </c>
      <c r="R5045" s="2">
        <v>7.5792741962799996E-3</v>
      </c>
      <c r="S5045" s="2">
        <v>3.68</v>
      </c>
      <c r="T5045" s="2">
        <v>0.30599999999999999</v>
      </c>
      <c r="U5045" s="4">
        <f t="shared" si="313"/>
        <v>2.7891729042310399E-2</v>
      </c>
      <c r="V5045" s="4">
        <f t="shared" si="312"/>
        <v>2.31925790406168E-3</v>
      </c>
      <c r="W5045" s="2">
        <v>0.21199999999999999</v>
      </c>
      <c r="X5045" s="2">
        <v>0.183389622</v>
      </c>
      <c r="Y5045" s="1">
        <v>2532</v>
      </c>
      <c r="Z5045" s="1">
        <v>11</v>
      </c>
      <c r="AA5045" s="1" t="s">
        <v>94</v>
      </c>
      <c r="AB5045" s="2">
        <v>0.6</v>
      </c>
      <c r="AE5045" s="1" t="s">
        <v>37</v>
      </c>
      <c r="AF5045" s="1" t="s">
        <v>37</v>
      </c>
      <c r="AI5045" s="2">
        <v>38447.079537099999</v>
      </c>
      <c r="AJ5045" s="2">
        <v>11636816.123400001</v>
      </c>
      <c r="AK5045" s="1">
        <v>308</v>
      </c>
      <c r="AL5045" s="6">
        <v>0.3</v>
      </c>
      <c r="AM5045" s="6">
        <v>0.55000000000000004</v>
      </c>
      <c r="AN5045">
        <f t="shared" si="314"/>
        <v>8.3675187126931189E-3</v>
      </c>
      <c r="AO5045">
        <f t="shared" si="315"/>
        <v>1.275591847233924E-3</v>
      </c>
    </row>
    <row r="5046" spans="1:41" x14ac:dyDescent="0.25">
      <c r="A5046" s="1">
        <v>44</v>
      </c>
      <c r="B5046" s="1">
        <v>3</v>
      </c>
      <c r="C5046" s="2">
        <v>1.31469463828E-2</v>
      </c>
      <c r="D5046" s="1">
        <v>319</v>
      </c>
      <c r="E5046" s="1">
        <v>44</v>
      </c>
      <c r="F5046" s="1">
        <v>3</v>
      </c>
      <c r="G5046" s="1" t="s">
        <v>40</v>
      </c>
      <c r="H5046" s="2">
        <v>33.499733190000001</v>
      </c>
      <c r="I5046" s="2">
        <v>2.57</v>
      </c>
      <c r="J5046" s="2">
        <v>5148.1949999999997</v>
      </c>
      <c r="K5046" s="2">
        <v>394.95400000000001</v>
      </c>
      <c r="L5046" s="2">
        <v>0.33</v>
      </c>
      <c r="M5046" s="2">
        <v>0.20200000000000001</v>
      </c>
      <c r="N5046" s="2">
        <v>11.051</v>
      </c>
      <c r="O5046" s="2">
        <v>0.51900000000000002</v>
      </c>
      <c r="P5046" s="2">
        <v>1698.308</v>
      </c>
      <c r="Q5046" s="2">
        <v>79.772999999999996</v>
      </c>
      <c r="R5046" s="2">
        <v>1.31469463828E-2</v>
      </c>
      <c r="S5046" s="2">
        <v>6.1719999999999997</v>
      </c>
      <c r="T5046" s="2">
        <v>0.247</v>
      </c>
      <c r="U5046" s="4">
        <f t="shared" si="313"/>
        <v>8.1142953074641588E-2</v>
      </c>
      <c r="V5046" s="4">
        <f t="shared" si="312"/>
        <v>3.2472957565515999E-3</v>
      </c>
      <c r="W5046" s="2">
        <v>0.184</v>
      </c>
      <c r="X5046" s="2">
        <v>9.6194071000000006E-2</v>
      </c>
      <c r="Y5046" s="1">
        <v>2532</v>
      </c>
      <c r="Z5046" s="1">
        <v>11</v>
      </c>
      <c r="AA5046" s="1" t="s">
        <v>94</v>
      </c>
      <c r="AB5046" s="2">
        <v>0.6</v>
      </c>
      <c r="AE5046" s="1" t="s">
        <v>37</v>
      </c>
      <c r="AF5046" s="1" t="s">
        <v>37</v>
      </c>
      <c r="AI5046" s="2">
        <v>38447.079537099999</v>
      </c>
      <c r="AJ5046" s="2">
        <v>11636816.123400001</v>
      </c>
      <c r="AK5046" s="1">
        <v>319</v>
      </c>
      <c r="AL5046" s="6">
        <v>0.3</v>
      </c>
      <c r="AM5046" s="6">
        <v>0.55000000000000004</v>
      </c>
      <c r="AN5046">
        <f t="shared" si="314"/>
        <v>2.4342885922392477E-2</v>
      </c>
      <c r="AO5046">
        <f t="shared" si="315"/>
        <v>1.7860126661033802E-3</v>
      </c>
    </row>
    <row r="5047" spans="1:41" x14ac:dyDescent="0.25">
      <c r="A5047" s="1">
        <v>44</v>
      </c>
      <c r="B5047" s="1">
        <v>11</v>
      </c>
      <c r="C5047" s="2">
        <v>0.13389094499699999</v>
      </c>
      <c r="D5047" s="1">
        <v>325</v>
      </c>
      <c r="E5047" s="1">
        <v>44</v>
      </c>
      <c r="F5047" s="1">
        <v>11</v>
      </c>
      <c r="G5047" s="1" t="s">
        <v>41</v>
      </c>
      <c r="H5047" s="2">
        <v>4.6294513779999997</v>
      </c>
      <c r="I5047" s="2">
        <v>0.19600000000000001</v>
      </c>
      <c r="J5047" s="2">
        <v>316.86599999999999</v>
      </c>
      <c r="K5047" s="2">
        <v>13.395</v>
      </c>
      <c r="L5047" s="2">
        <v>0.34399999999999997</v>
      </c>
      <c r="M5047" s="2">
        <v>0.214</v>
      </c>
      <c r="N5047" s="2">
        <v>1.593</v>
      </c>
      <c r="O5047" s="2">
        <v>4.2000000000000003E-2</v>
      </c>
      <c r="P5047" s="2">
        <v>109.04900000000001</v>
      </c>
      <c r="Q5047" s="2">
        <v>2.8660000000000001</v>
      </c>
      <c r="R5047" s="2">
        <v>0.13389094499699999</v>
      </c>
      <c r="S5047" s="2">
        <v>0.9</v>
      </c>
      <c r="T5047" s="2">
        <v>0.02</v>
      </c>
      <c r="U5047" s="4">
        <f t="shared" si="313"/>
        <v>0.1205018504973</v>
      </c>
      <c r="V5047" s="4">
        <f t="shared" si="312"/>
        <v>2.6778188999399999E-3</v>
      </c>
      <c r="W5047" s="2">
        <v>0.19400000000000001</v>
      </c>
      <c r="X5047" s="2">
        <v>0.104234322</v>
      </c>
      <c r="Y5047" s="1">
        <v>2532</v>
      </c>
      <c r="Z5047" s="1">
        <v>11</v>
      </c>
      <c r="AA5047" s="1" t="s">
        <v>94</v>
      </c>
      <c r="AB5047" s="2">
        <v>0.6</v>
      </c>
      <c r="AE5047" s="1" t="s">
        <v>37</v>
      </c>
      <c r="AF5047" s="1" t="s">
        <v>37</v>
      </c>
      <c r="AI5047" s="2">
        <v>38447.079537099999</v>
      </c>
      <c r="AJ5047" s="2">
        <v>11636816.123400001</v>
      </c>
      <c r="AK5047" s="1">
        <v>325</v>
      </c>
      <c r="AL5047" s="6">
        <v>0.3</v>
      </c>
      <c r="AM5047" s="6">
        <v>0.55000000000000004</v>
      </c>
      <c r="AN5047">
        <f t="shared" si="314"/>
        <v>3.6150555149190002E-2</v>
      </c>
      <c r="AO5047">
        <f t="shared" si="315"/>
        <v>1.4728003949670001E-3</v>
      </c>
    </row>
    <row r="5048" spans="1:41" x14ac:dyDescent="0.25">
      <c r="A5048" s="1">
        <v>46</v>
      </c>
      <c r="B5048" s="1">
        <v>2</v>
      </c>
      <c r="C5048" s="2">
        <v>0.24023103926299999</v>
      </c>
      <c r="D5048" s="1">
        <v>341</v>
      </c>
      <c r="E5048" s="1">
        <v>46</v>
      </c>
      <c r="F5048" s="1">
        <v>2</v>
      </c>
      <c r="G5048" s="1" t="s">
        <v>39</v>
      </c>
      <c r="H5048" s="2">
        <v>13.73433805</v>
      </c>
      <c r="I5048" s="2">
        <v>0.64500000000000002</v>
      </c>
      <c r="J5048" s="2">
        <v>12517.371999999999</v>
      </c>
      <c r="K5048" s="2">
        <v>587.84500000000003</v>
      </c>
      <c r="L5048" s="2">
        <v>0.58499999999999996</v>
      </c>
      <c r="M5048" s="2">
        <v>0.83499999999999996</v>
      </c>
      <c r="N5048" s="2">
        <v>8.0359999999999996</v>
      </c>
      <c r="O5048" s="2">
        <v>0.53900000000000003</v>
      </c>
      <c r="P5048" s="2">
        <v>7324.3980000000001</v>
      </c>
      <c r="Q5048" s="2">
        <v>490.96600000000001</v>
      </c>
      <c r="R5048" s="2">
        <v>0.24023103926299999</v>
      </c>
      <c r="S5048" s="2">
        <v>6.1550000000000002</v>
      </c>
      <c r="T5048" s="2">
        <v>0.317</v>
      </c>
      <c r="U5048" s="4">
        <f t="shared" si="313"/>
        <v>1.478622046663765</v>
      </c>
      <c r="V5048" s="4">
        <f t="shared" si="312"/>
        <v>7.6153239446370993E-2</v>
      </c>
      <c r="W5048" s="2">
        <v>0.44800000000000001</v>
      </c>
      <c r="X5048" s="2">
        <v>0.491157334</v>
      </c>
      <c r="Y5048" s="1">
        <v>2533</v>
      </c>
      <c r="Z5048" s="1">
        <v>11</v>
      </c>
      <c r="AA5048" s="1" t="s">
        <v>94</v>
      </c>
      <c r="AB5048" s="2">
        <v>0.6</v>
      </c>
      <c r="AE5048" s="1" t="s">
        <v>37</v>
      </c>
      <c r="AF5048" s="1" t="s">
        <v>37</v>
      </c>
      <c r="AI5048" s="2">
        <v>2160.3121978499998</v>
      </c>
      <c r="AJ5048" s="2">
        <v>10464.4222128</v>
      </c>
      <c r="AK5048" s="1">
        <v>341</v>
      </c>
      <c r="AL5048" s="6">
        <v>0.3</v>
      </c>
      <c r="AM5048" s="6">
        <v>0.55000000000000004</v>
      </c>
      <c r="AN5048">
        <f t="shared" si="314"/>
        <v>0.44358661399912946</v>
      </c>
      <c r="AO5048">
        <f t="shared" si="315"/>
        <v>4.1884281695504053E-2</v>
      </c>
    </row>
    <row r="5049" spans="1:41" x14ac:dyDescent="0.25">
      <c r="A5049" s="1">
        <v>46</v>
      </c>
      <c r="B5049" s="1">
        <v>2</v>
      </c>
      <c r="C5049" s="2">
        <v>1.6269372593999999E-2</v>
      </c>
      <c r="D5049" s="1">
        <v>341</v>
      </c>
      <c r="E5049" s="1">
        <v>46</v>
      </c>
      <c r="F5049" s="1">
        <v>2</v>
      </c>
      <c r="G5049" s="1" t="s">
        <v>39</v>
      </c>
      <c r="H5049" s="2">
        <v>13.73433805</v>
      </c>
      <c r="I5049" s="2">
        <v>0.64500000000000002</v>
      </c>
      <c r="J5049" s="2">
        <v>12517.371999999999</v>
      </c>
      <c r="K5049" s="2">
        <v>587.84500000000003</v>
      </c>
      <c r="L5049" s="2">
        <v>0.58499999999999996</v>
      </c>
      <c r="M5049" s="2">
        <v>0.83499999999999996</v>
      </c>
      <c r="N5049" s="2">
        <v>8.0359999999999996</v>
      </c>
      <c r="O5049" s="2">
        <v>0.53900000000000003</v>
      </c>
      <c r="P5049" s="2">
        <v>7324.3980000000001</v>
      </c>
      <c r="Q5049" s="2">
        <v>490.96600000000001</v>
      </c>
      <c r="R5049" s="2">
        <v>1.6269372593999999E-2</v>
      </c>
      <c r="S5049" s="2">
        <v>6.1550000000000002</v>
      </c>
      <c r="T5049" s="2">
        <v>0.317</v>
      </c>
      <c r="U5049" s="4">
        <f t="shared" si="313"/>
        <v>0.10013798831607</v>
      </c>
      <c r="V5049" s="4">
        <f t="shared" si="312"/>
        <v>5.1573911122979998E-3</v>
      </c>
      <c r="W5049" s="2">
        <v>0.44800000000000001</v>
      </c>
      <c r="X5049" s="2">
        <v>0.491157334</v>
      </c>
      <c r="Y5049" s="1">
        <v>2534</v>
      </c>
      <c r="Z5049" s="1">
        <v>11</v>
      </c>
      <c r="AA5049" s="1" t="s">
        <v>94</v>
      </c>
      <c r="AB5049" s="2">
        <v>0.6</v>
      </c>
      <c r="AE5049" s="1" t="s">
        <v>37</v>
      </c>
      <c r="AF5049" s="1" t="s">
        <v>37</v>
      </c>
      <c r="AI5049" s="2">
        <v>3326.9254562299998</v>
      </c>
      <c r="AJ5049" s="2">
        <v>49133.376209299997</v>
      </c>
      <c r="AK5049" s="1">
        <v>341</v>
      </c>
      <c r="AL5049" s="6">
        <v>0.3</v>
      </c>
      <c r="AM5049" s="6">
        <v>0.55000000000000004</v>
      </c>
      <c r="AN5049">
        <f t="shared" si="314"/>
        <v>3.0041396494820998E-2</v>
      </c>
      <c r="AO5049">
        <f t="shared" si="315"/>
        <v>2.8365651117639003E-3</v>
      </c>
    </row>
    <row r="5050" spans="1:41" x14ac:dyDescent="0.25">
      <c r="A5050" s="1">
        <v>46</v>
      </c>
      <c r="B5050" s="1">
        <v>3</v>
      </c>
      <c r="C5050" s="2">
        <v>1.08227676467</v>
      </c>
      <c r="D5050" s="1">
        <v>342</v>
      </c>
      <c r="E5050" s="1">
        <v>46</v>
      </c>
      <c r="F5050" s="1">
        <v>3</v>
      </c>
      <c r="G5050" s="1" t="s">
        <v>40</v>
      </c>
      <c r="H5050" s="2">
        <v>29.296622509999999</v>
      </c>
      <c r="I5050" s="2">
        <v>2.1280000000000001</v>
      </c>
      <c r="J5050" s="2">
        <v>15135.696</v>
      </c>
      <c r="K5050" s="2">
        <v>1099.348</v>
      </c>
      <c r="L5050" s="2">
        <v>0.58499999999999996</v>
      </c>
      <c r="M5050" s="2">
        <v>0.84099999999999997</v>
      </c>
      <c r="N5050" s="2">
        <v>17.131</v>
      </c>
      <c r="O5050" s="2">
        <v>1.7889999999999999</v>
      </c>
      <c r="P5050" s="2">
        <v>8850.4840000000004</v>
      </c>
      <c r="Q5050" s="2">
        <v>924.08699999999999</v>
      </c>
      <c r="R5050" s="2">
        <v>1.08227676467</v>
      </c>
      <c r="S5050" s="2">
        <v>13.118</v>
      </c>
      <c r="T5050" s="2">
        <v>1.05</v>
      </c>
      <c r="U5050" s="4">
        <f t="shared" si="313"/>
        <v>14.19730659894106</v>
      </c>
      <c r="V5050" s="4">
        <f t="shared" si="312"/>
        <v>1.1363906029035</v>
      </c>
      <c r="W5050" s="2">
        <v>0.44800000000000001</v>
      </c>
      <c r="X5050" s="2">
        <v>0.49364157400000003</v>
      </c>
      <c r="Y5050" s="1">
        <v>2534</v>
      </c>
      <c r="Z5050" s="1">
        <v>11</v>
      </c>
      <c r="AA5050" s="1" t="s">
        <v>94</v>
      </c>
      <c r="AB5050" s="2">
        <v>0.6</v>
      </c>
      <c r="AE5050" s="1" t="s">
        <v>37</v>
      </c>
      <c r="AF5050" s="1" t="s">
        <v>37</v>
      </c>
      <c r="AI5050" s="2">
        <v>3326.9254562299998</v>
      </c>
      <c r="AJ5050" s="2">
        <v>49133.376209299997</v>
      </c>
      <c r="AK5050" s="1">
        <v>342</v>
      </c>
      <c r="AL5050" s="6">
        <v>0.3</v>
      </c>
      <c r="AM5050" s="6">
        <v>0.55000000000000004</v>
      </c>
      <c r="AN5050">
        <f t="shared" si="314"/>
        <v>4.2591919796823179</v>
      </c>
      <c r="AO5050">
        <f t="shared" si="315"/>
        <v>0.62501483159692506</v>
      </c>
    </row>
    <row r="5051" spans="1:41" x14ac:dyDescent="0.25">
      <c r="A5051" s="1">
        <v>46</v>
      </c>
      <c r="B5051" s="1">
        <v>4</v>
      </c>
      <c r="C5051" s="2">
        <v>7.8517653791099998E-4</v>
      </c>
      <c r="D5051" s="1">
        <v>343</v>
      </c>
      <c r="E5051" s="1">
        <v>46</v>
      </c>
      <c r="F5051" s="1">
        <v>4</v>
      </c>
      <c r="G5051" s="1" t="s">
        <v>38</v>
      </c>
      <c r="H5051" s="2">
        <v>17.00062132</v>
      </c>
      <c r="I5051" s="2">
        <v>1.4319999999999999</v>
      </c>
      <c r="J5051" s="2">
        <v>5136.665</v>
      </c>
      <c r="K5051" s="2">
        <v>432.62900000000002</v>
      </c>
      <c r="L5051" s="2">
        <v>0.58099999999999996</v>
      </c>
      <c r="M5051" s="2">
        <v>0.82799999999999996</v>
      </c>
      <c r="N5051" s="2">
        <v>9.8770000000000007</v>
      </c>
      <c r="O5051" s="2">
        <v>1.1850000000000001</v>
      </c>
      <c r="P5051" s="2">
        <v>2984.4270000000001</v>
      </c>
      <c r="Q5051" s="2">
        <v>358.03100000000001</v>
      </c>
      <c r="R5051" s="2">
        <v>7.8517653791099998E-4</v>
      </c>
      <c r="S5051" s="2">
        <v>7.5419999999999998</v>
      </c>
      <c r="T5051" s="2">
        <v>0.69399999999999995</v>
      </c>
      <c r="U5051" s="4">
        <f t="shared" si="313"/>
        <v>5.9218014489247619E-3</v>
      </c>
      <c r="V5051" s="4">
        <f t="shared" si="312"/>
        <v>5.4491251731023397E-4</v>
      </c>
      <c r="W5051" s="2">
        <v>0.44400000000000001</v>
      </c>
      <c r="X5051" s="2">
        <v>0.48499094999999998</v>
      </c>
      <c r="Y5051" s="1">
        <v>2534</v>
      </c>
      <c r="Z5051" s="1">
        <v>11</v>
      </c>
      <c r="AA5051" s="1" t="s">
        <v>94</v>
      </c>
      <c r="AB5051" s="2">
        <v>0.6</v>
      </c>
      <c r="AE5051" s="1" t="s">
        <v>37</v>
      </c>
      <c r="AF5051" s="1" t="s">
        <v>37</v>
      </c>
      <c r="AI5051" s="2">
        <v>3326.9254562299998</v>
      </c>
      <c r="AJ5051" s="2">
        <v>49133.376209299997</v>
      </c>
      <c r="AK5051" s="1">
        <v>343</v>
      </c>
      <c r="AL5051" s="6">
        <v>0.3</v>
      </c>
      <c r="AM5051" s="6">
        <v>0.55000000000000004</v>
      </c>
      <c r="AN5051">
        <f t="shared" si="314"/>
        <v>1.7765404346774284E-3</v>
      </c>
      <c r="AO5051">
        <f t="shared" si="315"/>
        <v>2.9970188452062871E-4</v>
      </c>
    </row>
    <row r="5052" spans="1:41" x14ac:dyDescent="0.25">
      <c r="A5052" s="1">
        <v>46</v>
      </c>
      <c r="B5052" s="1">
        <v>12</v>
      </c>
      <c r="C5052" s="2">
        <v>2.8622444123499999E-2</v>
      </c>
      <c r="D5052" s="1">
        <v>349</v>
      </c>
      <c r="E5052" s="1">
        <v>46</v>
      </c>
      <c r="F5052" s="1">
        <v>12</v>
      </c>
      <c r="G5052" s="1" t="s">
        <v>47</v>
      </c>
      <c r="H5052" s="2">
        <v>1.258020403</v>
      </c>
      <c r="I5052" s="2">
        <v>4.8000000000000001E-2</v>
      </c>
      <c r="J5052" s="2">
        <v>618.54</v>
      </c>
      <c r="K5052" s="2">
        <v>23.422999999999998</v>
      </c>
      <c r="L5052" s="2">
        <v>0.59099999999999997</v>
      </c>
      <c r="M5052" s="2">
        <v>0.9</v>
      </c>
      <c r="N5052" s="2">
        <v>0.74399999999999999</v>
      </c>
      <c r="O5052" s="2">
        <v>4.2999999999999997E-2</v>
      </c>
      <c r="P5052" s="2">
        <v>365.84399999999999</v>
      </c>
      <c r="Q5052" s="2">
        <v>21.08</v>
      </c>
      <c r="R5052" s="2">
        <v>2.8622444123499999E-2</v>
      </c>
      <c r="S5052" s="2">
        <v>0.56899999999999995</v>
      </c>
      <c r="T5052" s="2">
        <v>2.5000000000000001E-2</v>
      </c>
      <c r="U5052" s="4">
        <f t="shared" si="313"/>
        <v>1.6286170706271499E-2</v>
      </c>
      <c r="V5052" s="4">
        <f t="shared" si="312"/>
        <v>7.1556110308749999E-4</v>
      </c>
      <c r="W5052" s="2">
        <v>0.45200000000000001</v>
      </c>
      <c r="X5052" s="2">
        <v>0.53317095999999997</v>
      </c>
      <c r="Y5052" s="1">
        <v>2534</v>
      </c>
      <c r="Z5052" s="1">
        <v>11</v>
      </c>
      <c r="AA5052" s="1" t="s">
        <v>94</v>
      </c>
      <c r="AB5052" s="2">
        <v>0.6</v>
      </c>
      <c r="AE5052" s="1" t="s">
        <v>37</v>
      </c>
      <c r="AF5052" s="1" t="s">
        <v>37</v>
      </c>
      <c r="AI5052" s="2">
        <v>3326.9254562299998</v>
      </c>
      <c r="AJ5052" s="2">
        <v>49133.376209299997</v>
      </c>
      <c r="AK5052" s="1">
        <v>349</v>
      </c>
      <c r="AL5052" s="6">
        <v>0.3</v>
      </c>
      <c r="AM5052" s="6">
        <v>0.55000000000000004</v>
      </c>
      <c r="AN5052">
        <f t="shared" si="314"/>
        <v>4.8858512118814491E-3</v>
      </c>
      <c r="AO5052">
        <f t="shared" si="315"/>
        <v>3.9355860669812502E-4</v>
      </c>
    </row>
    <row r="5053" spans="1:41" x14ac:dyDescent="0.25">
      <c r="A5053" s="1">
        <v>41</v>
      </c>
      <c r="B5053" s="1">
        <v>1</v>
      </c>
      <c r="C5053" s="2">
        <v>7.92569859002E-2</v>
      </c>
      <c r="D5053" s="1">
        <v>282</v>
      </c>
      <c r="E5053" s="1">
        <v>41</v>
      </c>
      <c r="F5053" s="1">
        <v>1</v>
      </c>
      <c r="G5053" s="1" t="s">
        <v>46</v>
      </c>
      <c r="H5053" s="2">
        <v>6.4644953860000003</v>
      </c>
      <c r="I5053" s="2">
        <v>0.30099999999999999</v>
      </c>
      <c r="J5053" s="2">
        <v>7159.5820000000003</v>
      </c>
      <c r="K5053" s="2">
        <v>333.43</v>
      </c>
      <c r="L5053" s="2">
        <v>0.96099999999999997</v>
      </c>
      <c r="M5053" s="2">
        <v>0.92300000000000004</v>
      </c>
      <c r="N5053" s="2">
        <v>6.2110000000000003</v>
      </c>
      <c r="O5053" s="2">
        <v>0.27800000000000002</v>
      </c>
      <c r="P5053" s="2">
        <v>6878.3919999999998</v>
      </c>
      <c r="Q5053" s="2">
        <v>307.74299999999999</v>
      </c>
      <c r="R5053" s="2">
        <v>7.92569859002E-2</v>
      </c>
      <c r="S5053" s="2">
        <v>5.4459999999999997</v>
      </c>
      <c r="T5053" s="2">
        <v>0.246</v>
      </c>
      <c r="U5053" s="4">
        <f t="shared" si="313"/>
        <v>0.4316335452124892</v>
      </c>
      <c r="V5053" s="4">
        <f t="shared" si="312"/>
        <v>1.9497218531449201E-2</v>
      </c>
      <c r="W5053" s="2">
        <v>0.84199999999999997</v>
      </c>
      <c r="X5053" s="2">
        <v>0.81555424300000001</v>
      </c>
      <c r="Y5053" s="1">
        <v>2535</v>
      </c>
      <c r="Z5053" s="1">
        <v>11</v>
      </c>
      <c r="AA5053" s="1" t="s">
        <v>94</v>
      </c>
      <c r="AB5053" s="2">
        <v>0.6</v>
      </c>
      <c r="AE5053" s="1" t="s">
        <v>37</v>
      </c>
      <c r="AF5053" s="1" t="s">
        <v>37</v>
      </c>
      <c r="AI5053" s="2">
        <v>1118.88930192</v>
      </c>
      <c r="AJ5053" s="2">
        <v>41386.246398800002</v>
      </c>
      <c r="AK5053" s="1">
        <v>282</v>
      </c>
      <c r="AL5053" s="6">
        <v>0.3</v>
      </c>
      <c r="AM5053" s="6">
        <v>0.55000000000000004</v>
      </c>
      <c r="AN5053">
        <f t="shared" si="314"/>
        <v>0.12949006356374676</v>
      </c>
      <c r="AO5053">
        <f t="shared" si="315"/>
        <v>1.0723470192297061E-2</v>
      </c>
    </row>
    <row r="5054" spans="1:41" x14ac:dyDescent="0.25">
      <c r="A5054" s="1">
        <v>41</v>
      </c>
      <c r="B5054" s="1">
        <v>6</v>
      </c>
      <c r="C5054" s="2">
        <v>0.87084668344299998</v>
      </c>
      <c r="D5054" s="1">
        <v>286</v>
      </c>
      <c r="E5054" s="1">
        <v>41</v>
      </c>
      <c r="F5054" s="1">
        <v>6</v>
      </c>
      <c r="G5054" s="1" t="s">
        <v>49</v>
      </c>
      <c r="H5054" s="2">
        <v>6.7111652240000002</v>
      </c>
      <c r="I5054" s="2">
        <v>0.30099999999999999</v>
      </c>
      <c r="J5054" s="2">
        <v>712.33900000000006</v>
      </c>
      <c r="K5054" s="2">
        <v>31.937000000000001</v>
      </c>
      <c r="L5054" s="2">
        <v>0.96</v>
      </c>
      <c r="M5054" s="2">
        <v>0.92200000000000004</v>
      </c>
      <c r="N5054" s="2">
        <v>6.4459999999999997</v>
      </c>
      <c r="O5054" s="2">
        <v>0.27800000000000002</v>
      </c>
      <c r="P5054" s="2">
        <v>684.16899999999998</v>
      </c>
      <c r="Q5054" s="2">
        <v>29.462</v>
      </c>
      <c r="R5054" s="2">
        <v>0.87084668344299998</v>
      </c>
      <c r="S5054" s="2">
        <v>5.6550000000000002</v>
      </c>
      <c r="T5054" s="2">
        <v>0.245</v>
      </c>
      <c r="U5054" s="4">
        <f t="shared" si="313"/>
        <v>4.9246379948701655</v>
      </c>
      <c r="V5054" s="4">
        <f t="shared" si="312"/>
        <v>0.213357437443535</v>
      </c>
      <c r="W5054" s="2">
        <v>0.84299999999999997</v>
      </c>
      <c r="X5054" s="2">
        <v>0.81557216099999996</v>
      </c>
      <c r="Y5054" s="1">
        <v>2535</v>
      </c>
      <c r="Z5054" s="1">
        <v>11</v>
      </c>
      <c r="AA5054" s="1" t="s">
        <v>94</v>
      </c>
      <c r="AB5054" s="2">
        <v>0.6</v>
      </c>
      <c r="AE5054" s="1" t="s">
        <v>37</v>
      </c>
      <c r="AF5054" s="1" t="s">
        <v>37</v>
      </c>
      <c r="AI5054" s="2">
        <v>1118.88930192</v>
      </c>
      <c r="AJ5054" s="2">
        <v>41386.246398800002</v>
      </c>
      <c r="AK5054" s="1">
        <v>286</v>
      </c>
      <c r="AL5054" s="6">
        <v>0.3</v>
      </c>
      <c r="AM5054" s="6">
        <v>0.55000000000000004</v>
      </c>
      <c r="AN5054">
        <f t="shared" si="314"/>
        <v>1.4773913984610496</v>
      </c>
      <c r="AO5054">
        <f t="shared" si="315"/>
        <v>0.11734659059394426</v>
      </c>
    </row>
    <row r="5055" spans="1:41" x14ac:dyDescent="0.25">
      <c r="A5055" s="1">
        <v>43</v>
      </c>
      <c r="B5055" s="1">
        <v>2</v>
      </c>
      <c r="C5055" s="2">
        <v>11.282918282500001</v>
      </c>
      <c r="D5055" s="1">
        <v>306</v>
      </c>
      <c r="E5055" s="1">
        <v>43</v>
      </c>
      <c r="F5055" s="1">
        <v>2</v>
      </c>
      <c r="G5055" s="1" t="s">
        <v>39</v>
      </c>
      <c r="H5055" s="2">
        <v>14.06343848</v>
      </c>
      <c r="I5055" s="2">
        <v>0.75900000000000001</v>
      </c>
      <c r="J5055" s="2">
        <v>7259.9949999999999</v>
      </c>
      <c r="K5055" s="2">
        <v>391.71</v>
      </c>
      <c r="L5055" s="2">
        <v>0.38400000000000001</v>
      </c>
      <c r="M5055" s="2">
        <v>0.38900000000000001</v>
      </c>
      <c r="N5055" s="2">
        <v>5.4050000000000002</v>
      </c>
      <c r="O5055" s="2">
        <v>0.29499999999999998</v>
      </c>
      <c r="P5055" s="2">
        <v>2790.364</v>
      </c>
      <c r="Q5055" s="2">
        <v>152.19999999999999</v>
      </c>
      <c r="R5055" s="2">
        <v>11.282918282500001</v>
      </c>
      <c r="S5055" s="2">
        <v>3.02</v>
      </c>
      <c r="T5055" s="2">
        <v>0.14000000000000001</v>
      </c>
      <c r="U5055" s="4">
        <f t="shared" si="313"/>
        <v>34.074413213150002</v>
      </c>
      <c r="V5055" s="4">
        <f t="shared" si="312"/>
        <v>1.5796085595500002</v>
      </c>
      <c r="W5055" s="2">
        <v>0.215</v>
      </c>
      <c r="X5055" s="2">
        <v>0.18394453899999999</v>
      </c>
      <c r="Y5055" s="1">
        <v>2536</v>
      </c>
      <c r="Z5055" s="1">
        <v>11</v>
      </c>
      <c r="AA5055" s="1" t="s">
        <v>94</v>
      </c>
      <c r="AB5055" s="2">
        <v>0.6</v>
      </c>
      <c r="AE5055" s="1" t="s">
        <v>37</v>
      </c>
      <c r="AF5055" s="1" t="s">
        <v>37</v>
      </c>
      <c r="AI5055" s="2">
        <v>2743.8367871800001</v>
      </c>
      <c r="AJ5055" s="2">
        <v>506965.42699599999</v>
      </c>
      <c r="AK5055" s="1">
        <v>306</v>
      </c>
      <c r="AL5055" s="6">
        <v>0.3</v>
      </c>
      <c r="AM5055" s="6">
        <v>0.55000000000000004</v>
      </c>
      <c r="AN5055">
        <f t="shared" si="314"/>
        <v>10.222323963945</v>
      </c>
      <c r="AO5055">
        <f t="shared" si="315"/>
        <v>0.86878470775250016</v>
      </c>
    </row>
    <row r="5056" spans="1:41" x14ac:dyDescent="0.25">
      <c r="A5056" s="1">
        <v>43</v>
      </c>
      <c r="B5056" s="1">
        <v>12</v>
      </c>
      <c r="C5056" s="2">
        <v>0.35545304134900002</v>
      </c>
      <c r="D5056" s="1">
        <v>315</v>
      </c>
      <c r="E5056" s="1">
        <v>43</v>
      </c>
      <c r="F5056" s="1">
        <v>12</v>
      </c>
      <c r="G5056" s="1" t="s">
        <v>47</v>
      </c>
      <c r="H5056" s="2">
        <v>1.328043809</v>
      </c>
      <c r="I5056" s="2">
        <v>5.8000000000000003E-2</v>
      </c>
      <c r="J5056" s="2">
        <v>87.094999999999999</v>
      </c>
      <c r="K5056" s="2">
        <v>3.7730000000000001</v>
      </c>
      <c r="L5056" s="2">
        <v>0.39700000000000002</v>
      </c>
      <c r="M5056" s="2">
        <v>0.41</v>
      </c>
      <c r="N5056" s="2">
        <v>0.52700000000000002</v>
      </c>
      <c r="O5056" s="2">
        <v>2.4E-2</v>
      </c>
      <c r="P5056" s="2">
        <v>34.58</v>
      </c>
      <c r="Q5056" s="2">
        <v>1.546</v>
      </c>
      <c r="R5056" s="2">
        <v>0.35545304134900002</v>
      </c>
      <c r="S5056" s="2">
        <v>0.29899999999999999</v>
      </c>
      <c r="T5056" s="2">
        <v>1.2E-2</v>
      </c>
      <c r="U5056" s="4">
        <f t="shared" si="313"/>
        <v>0.106280459363351</v>
      </c>
      <c r="V5056" s="4">
        <f t="shared" si="312"/>
        <v>4.2654364961880005E-3</v>
      </c>
      <c r="W5056" s="2">
        <v>0.22500000000000001</v>
      </c>
      <c r="X5056" s="2">
        <v>0.20341980500000001</v>
      </c>
      <c r="Y5056" s="1">
        <v>2536</v>
      </c>
      <c r="Z5056" s="1">
        <v>11</v>
      </c>
      <c r="AA5056" s="1" t="s">
        <v>94</v>
      </c>
      <c r="AB5056" s="2">
        <v>0.6</v>
      </c>
      <c r="AE5056" s="1" t="s">
        <v>37</v>
      </c>
      <c r="AF5056" s="1" t="s">
        <v>37</v>
      </c>
      <c r="AI5056" s="2">
        <v>2743.8367871800001</v>
      </c>
      <c r="AJ5056" s="2">
        <v>506965.42699599999</v>
      </c>
      <c r="AK5056" s="1">
        <v>315</v>
      </c>
      <c r="AL5056" s="6">
        <v>0.3</v>
      </c>
      <c r="AM5056" s="6">
        <v>0.55000000000000004</v>
      </c>
      <c r="AN5056">
        <f t="shared" si="314"/>
        <v>3.18841378090053E-2</v>
      </c>
      <c r="AO5056">
        <f t="shared" si="315"/>
        <v>2.3459900729034004E-3</v>
      </c>
    </row>
    <row r="5057" spans="1:41" x14ac:dyDescent="0.25">
      <c r="A5057" s="1">
        <v>41</v>
      </c>
      <c r="B5057" s="1">
        <v>1</v>
      </c>
      <c r="C5057" s="2">
        <v>7.04630162664</v>
      </c>
      <c r="D5057" s="1">
        <v>282</v>
      </c>
      <c r="E5057" s="1">
        <v>41</v>
      </c>
      <c r="F5057" s="1">
        <v>1</v>
      </c>
      <c r="G5057" s="1" t="s">
        <v>46</v>
      </c>
      <c r="H5057" s="2">
        <v>6.4644953860000003</v>
      </c>
      <c r="I5057" s="2">
        <v>0.30099999999999999</v>
      </c>
      <c r="J5057" s="2">
        <v>7159.5820000000003</v>
      </c>
      <c r="K5057" s="2">
        <v>333.43</v>
      </c>
      <c r="L5057" s="2">
        <v>0.96099999999999997</v>
      </c>
      <c r="M5057" s="2">
        <v>0.92300000000000004</v>
      </c>
      <c r="N5057" s="2">
        <v>6.2110000000000003</v>
      </c>
      <c r="O5057" s="2">
        <v>0.27800000000000002</v>
      </c>
      <c r="P5057" s="2">
        <v>6878.3919999999998</v>
      </c>
      <c r="Q5057" s="2">
        <v>307.74299999999999</v>
      </c>
      <c r="R5057" s="2">
        <v>7.04630162664</v>
      </c>
      <c r="S5057" s="2">
        <v>5.4459999999999997</v>
      </c>
      <c r="T5057" s="2">
        <v>0.246</v>
      </c>
      <c r="U5057" s="4">
        <f t="shared" si="313"/>
        <v>38.374158658681438</v>
      </c>
      <c r="V5057" s="4">
        <f t="shared" si="312"/>
        <v>1.73339020015344</v>
      </c>
      <c r="W5057" s="2">
        <v>0.84199999999999997</v>
      </c>
      <c r="X5057" s="2">
        <v>0.81555424300000001</v>
      </c>
      <c r="Y5057" s="1">
        <v>2537</v>
      </c>
      <c r="Z5057" s="1">
        <v>11</v>
      </c>
      <c r="AA5057" s="1" t="s">
        <v>94</v>
      </c>
      <c r="AB5057" s="2">
        <v>0.6</v>
      </c>
      <c r="AE5057" s="1" t="s">
        <v>37</v>
      </c>
      <c r="AF5057" s="1" t="s">
        <v>37</v>
      </c>
      <c r="AI5057" s="2">
        <v>48133.306861500001</v>
      </c>
      <c r="AJ5057" s="2">
        <v>24830673.9175</v>
      </c>
      <c r="AK5057" s="1">
        <v>282</v>
      </c>
      <c r="AL5057" s="6">
        <v>0.3</v>
      </c>
      <c r="AM5057" s="6">
        <v>0.55000000000000004</v>
      </c>
      <c r="AN5057">
        <f t="shared" si="314"/>
        <v>11.51224759760443</v>
      </c>
      <c r="AO5057">
        <f t="shared" si="315"/>
        <v>0.95336461008439211</v>
      </c>
    </row>
    <row r="5058" spans="1:41" x14ac:dyDescent="0.25">
      <c r="A5058" s="1">
        <v>41</v>
      </c>
      <c r="B5058" s="1">
        <v>2</v>
      </c>
      <c r="C5058" s="2">
        <v>234.082322957</v>
      </c>
      <c r="D5058" s="1">
        <v>283</v>
      </c>
      <c r="E5058" s="1">
        <v>41</v>
      </c>
      <c r="F5058" s="1">
        <v>2</v>
      </c>
      <c r="G5058" s="1" t="s">
        <v>39</v>
      </c>
      <c r="H5058" s="2">
        <v>11.920081100000001</v>
      </c>
      <c r="I5058" s="2">
        <v>0.58199999999999996</v>
      </c>
      <c r="J5058" s="2">
        <v>23513.664000000001</v>
      </c>
      <c r="K5058" s="2">
        <v>1147.4929999999999</v>
      </c>
      <c r="L5058" s="2">
        <v>0.96099999999999997</v>
      </c>
      <c r="M5058" s="2">
        <v>0.92300000000000004</v>
      </c>
      <c r="N5058" s="2">
        <v>11.452</v>
      </c>
      <c r="O5058" s="2">
        <v>0.53700000000000003</v>
      </c>
      <c r="P5058" s="2">
        <v>22589.972000000002</v>
      </c>
      <c r="Q5058" s="2">
        <v>1059.182</v>
      </c>
      <c r="R5058" s="2">
        <v>234.082322957</v>
      </c>
      <c r="S5058" s="2">
        <v>10.039</v>
      </c>
      <c r="T5058" s="2">
        <v>0.47399999999999998</v>
      </c>
      <c r="U5058" s="4">
        <f t="shared" si="313"/>
        <v>2349.952440165323</v>
      </c>
      <c r="V5058" s="4">
        <f t="shared" si="312"/>
        <v>110.955021081618</v>
      </c>
      <c r="W5058" s="2">
        <v>0.84199999999999997</v>
      </c>
      <c r="X5058" s="2">
        <v>0.815267984</v>
      </c>
      <c r="Y5058" s="1">
        <v>2537</v>
      </c>
      <c r="Z5058" s="1">
        <v>11</v>
      </c>
      <c r="AA5058" s="1" t="s">
        <v>94</v>
      </c>
      <c r="AB5058" s="2">
        <v>0.6</v>
      </c>
      <c r="AE5058" s="1" t="s">
        <v>37</v>
      </c>
      <c r="AF5058" s="1" t="s">
        <v>37</v>
      </c>
      <c r="AI5058" s="2">
        <v>48133.306861500001</v>
      </c>
      <c r="AJ5058" s="2">
        <v>24830673.9175</v>
      </c>
      <c r="AK5058" s="1">
        <v>283</v>
      </c>
      <c r="AL5058" s="6">
        <v>0.3</v>
      </c>
      <c r="AM5058" s="6">
        <v>0.55000000000000004</v>
      </c>
      <c r="AN5058">
        <f t="shared" si="314"/>
        <v>704.98573204959689</v>
      </c>
      <c r="AO5058">
        <f t="shared" si="315"/>
        <v>61.025261594889905</v>
      </c>
    </row>
    <row r="5059" spans="1:41" x14ac:dyDescent="0.25">
      <c r="A5059" s="1">
        <v>41</v>
      </c>
      <c r="B5059" s="1">
        <v>3</v>
      </c>
      <c r="C5059" s="2">
        <v>95.200364126500006</v>
      </c>
      <c r="D5059" s="1">
        <v>284</v>
      </c>
      <c r="E5059" s="1">
        <v>41</v>
      </c>
      <c r="F5059" s="1">
        <v>3</v>
      </c>
      <c r="G5059" s="1" t="s">
        <v>40</v>
      </c>
      <c r="H5059" s="2">
        <v>25.461902940000002</v>
      </c>
      <c r="I5059" s="2">
        <v>1.917</v>
      </c>
      <c r="J5059" s="2">
        <v>15674.111000000001</v>
      </c>
      <c r="K5059" s="2">
        <v>1180.1500000000001</v>
      </c>
      <c r="L5059" s="2">
        <v>0.96099999999999997</v>
      </c>
      <c r="M5059" s="2">
        <v>0.92300000000000004</v>
      </c>
      <c r="N5059" s="2">
        <v>24.460999999999999</v>
      </c>
      <c r="O5059" s="2">
        <v>1.77</v>
      </c>
      <c r="P5059" s="2">
        <v>15057.713</v>
      </c>
      <c r="Q5059" s="2">
        <v>1089.8109999999999</v>
      </c>
      <c r="R5059" s="2">
        <v>95.200364126500006</v>
      </c>
      <c r="S5059" s="2">
        <v>21.44</v>
      </c>
      <c r="T5059" s="2">
        <v>1.5649999999999999</v>
      </c>
      <c r="U5059" s="4">
        <f t="shared" si="313"/>
        <v>2041.0958068721602</v>
      </c>
      <c r="V5059" s="4">
        <f t="shared" ref="V5059:V5122" si="316">R5059*T5059</f>
        <v>148.98856985797249</v>
      </c>
      <c r="W5059" s="2">
        <v>0.84199999999999997</v>
      </c>
      <c r="X5059" s="2">
        <v>0.81632670100000004</v>
      </c>
      <c r="Y5059" s="1">
        <v>2537</v>
      </c>
      <c r="Z5059" s="1">
        <v>11</v>
      </c>
      <c r="AA5059" s="1" t="s">
        <v>94</v>
      </c>
      <c r="AB5059" s="2">
        <v>0.6</v>
      </c>
      <c r="AE5059" s="1" t="s">
        <v>37</v>
      </c>
      <c r="AF5059" s="1" t="s">
        <v>37</v>
      </c>
      <c r="AI5059" s="2">
        <v>48133.306861500001</v>
      </c>
      <c r="AJ5059" s="2">
        <v>24830673.9175</v>
      </c>
      <c r="AK5059" s="1">
        <v>284</v>
      </c>
      <c r="AL5059" s="6">
        <v>0.3</v>
      </c>
      <c r="AM5059" s="6">
        <v>0.55000000000000004</v>
      </c>
      <c r="AN5059">
        <f t="shared" si="314"/>
        <v>612.32874206164809</v>
      </c>
      <c r="AO5059">
        <f t="shared" si="315"/>
        <v>81.94371342188488</v>
      </c>
    </row>
    <row r="5060" spans="1:41" x14ac:dyDescent="0.25">
      <c r="A5060" s="1">
        <v>41</v>
      </c>
      <c r="B5060" s="1">
        <v>4</v>
      </c>
      <c r="C5060" s="2">
        <v>83.7005110156</v>
      </c>
      <c r="D5060" s="1">
        <v>285</v>
      </c>
      <c r="E5060" s="1">
        <v>41</v>
      </c>
      <c r="F5060" s="1">
        <v>4</v>
      </c>
      <c r="G5060" s="1" t="s">
        <v>38</v>
      </c>
      <c r="H5060" s="2">
        <v>15.04653083</v>
      </c>
      <c r="I5060" s="2">
        <v>1.2989999999999999</v>
      </c>
      <c r="J5060" s="2">
        <v>22984.637999999999</v>
      </c>
      <c r="K5060" s="2">
        <v>1984.3140000000001</v>
      </c>
      <c r="L5060" s="2">
        <v>0.96099999999999997</v>
      </c>
      <c r="M5060" s="2">
        <v>0.92400000000000004</v>
      </c>
      <c r="N5060" s="2">
        <v>14.457000000000001</v>
      </c>
      <c r="O5060" s="2">
        <v>1.2</v>
      </c>
      <c r="P5060" s="2">
        <v>22084.135999999999</v>
      </c>
      <c r="Q5060" s="2">
        <v>1832.828</v>
      </c>
      <c r="R5060" s="2">
        <v>83.7005110156</v>
      </c>
      <c r="S5060" s="2">
        <v>12.656000000000001</v>
      </c>
      <c r="T5060" s="2">
        <v>1.0589999999999999</v>
      </c>
      <c r="U5060" s="4">
        <f t="shared" ref="U5060:U5123" si="317">R5060*S5060</f>
        <v>1059.3136674134337</v>
      </c>
      <c r="V5060" s="4">
        <f t="shared" si="316"/>
        <v>88.63884116552039</v>
      </c>
      <c r="W5060" s="2">
        <v>0.84099999999999997</v>
      </c>
      <c r="X5060" s="2">
        <v>0.81549221100000002</v>
      </c>
      <c r="Y5060" s="1">
        <v>2537</v>
      </c>
      <c r="Z5060" s="1">
        <v>11</v>
      </c>
      <c r="AA5060" s="1" t="s">
        <v>94</v>
      </c>
      <c r="AB5060" s="2">
        <v>0.6</v>
      </c>
      <c r="AE5060" s="1" t="s">
        <v>37</v>
      </c>
      <c r="AF5060" s="1" t="s">
        <v>37</v>
      </c>
      <c r="AI5060" s="2">
        <v>48133.306861500001</v>
      </c>
      <c r="AJ5060" s="2">
        <v>24830673.9175</v>
      </c>
      <c r="AK5060" s="1">
        <v>285</v>
      </c>
      <c r="AL5060" s="6">
        <v>0.3</v>
      </c>
      <c r="AM5060" s="6">
        <v>0.55000000000000004</v>
      </c>
      <c r="AN5060">
        <f t="shared" ref="AN5060:AN5123" si="318">U5060*AL5060</f>
        <v>317.7941002240301</v>
      </c>
      <c r="AO5060">
        <f t="shared" ref="AO5060:AO5123" si="319">V5060*AM5060</f>
        <v>48.751362641036216</v>
      </c>
    </row>
    <row r="5061" spans="1:41" x14ac:dyDescent="0.25">
      <c r="A5061" s="1">
        <v>41</v>
      </c>
      <c r="B5061" s="1">
        <v>7</v>
      </c>
      <c r="C5061" s="2">
        <v>3.7552617008600002</v>
      </c>
      <c r="D5061" s="1">
        <v>287</v>
      </c>
      <c r="E5061" s="1">
        <v>41</v>
      </c>
      <c r="F5061" s="1">
        <v>7</v>
      </c>
      <c r="G5061" s="1" t="s">
        <v>43</v>
      </c>
      <c r="H5061" s="2">
        <v>12.396099420000001</v>
      </c>
      <c r="I5061" s="2">
        <v>0.63200000000000001</v>
      </c>
      <c r="J5061" s="2">
        <v>2255.096</v>
      </c>
      <c r="K5061" s="2">
        <v>115.03100000000001</v>
      </c>
      <c r="L5061" s="2">
        <v>0.96</v>
      </c>
      <c r="M5061" s="2">
        <v>0.92300000000000004</v>
      </c>
      <c r="N5061" s="2">
        <v>11.903</v>
      </c>
      <c r="O5061" s="2">
        <v>0.58299999999999996</v>
      </c>
      <c r="P5061" s="2">
        <v>2165.4079999999999</v>
      </c>
      <c r="Q5061" s="2">
        <v>106.125</v>
      </c>
      <c r="R5061" s="2">
        <v>3.7552617008600002</v>
      </c>
      <c r="S5061" s="2">
        <v>10.445</v>
      </c>
      <c r="T5061" s="2">
        <v>0.51600000000000001</v>
      </c>
      <c r="U5061" s="4">
        <f t="shared" si="317"/>
        <v>39.223708465482702</v>
      </c>
      <c r="V5061" s="4">
        <f t="shared" si="316"/>
        <v>1.9377150376437602</v>
      </c>
      <c r="W5061" s="2">
        <v>0.84299999999999997</v>
      </c>
      <c r="X5061" s="2">
        <v>0.81577403900000001</v>
      </c>
      <c r="Y5061" s="1">
        <v>2537</v>
      </c>
      <c r="Z5061" s="1">
        <v>11</v>
      </c>
      <c r="AA5061" s="1" t="s">
        <v>94</v>
      </c>
      <c r="AB5061" s="2">
        <v>0.6</v>
      </c>
      <c r="AE5061" s="1" t="s">
        <v>37</v>
      </c>
      <c r="AF5061" s="1" t="s">
        <v>37</v>
      </c>
      <c r="AI5061" s="2">
        <v>48133.306861500001</v>
      </c>
      <c r="AJ5061" s="2">
        <v>24830673.9175</v>
      </c>
      <c r="AK5061" s="1">
        <v>287</v>
      </c>
      <c r="AL5061" s="6">
        <v>0.3</v>
      </c>
      <c r="AM5061" s="6">
        <v>0.55000000000000004</v>
      </c>
      <c r="AN5061">
        <f t="shared" si="318"/>
        <v>11.76711253964481</v>
      </c>
      <c r="AO5061">
        <f t="shared" si="319"/>
        <v>1.0657432707040682</v>
      </c>
    </row>
    <row r="5062" spans="1:41" x14ac:dyDescent="0.25">
      <c r="A5062" s="1">
        <v>41</v>
      </c>
      <c r="B5062" s="1">
        <v>10</v>
      </c>
      <c r="C5062" s="2">
        <v>19.795282320999998</v>
      </c>
      <c r="D5062" s="1">
        <v>290</v>
      </c>
      <c r="E5062" s="1">
        <v>41</v>
      </c>
      <c r="F5062" s="1">
        <v>10</v>
      </c>
      <c r="G5062" s="1" t="s">
        <v>48</v>
      </c>
      <c r="H5062" s="2">
        <v>5.0619976160000002</v>
      </c>
      <c r="I5062" s="2">
        <v>0.21099999999999999</v>
      </c>
      <c r="J5062" s="2">
        <v>1204.825</v>
      </c>
      <c r="K5062" s="2">
        <v>50.143000000000001</v>
      </c>
      <c r="L5062" s="2">
        <v>0.96</v>
      </c>
      <c r="M5062" s="2">
        <v>0.92200000000000004</v>
      </c>
      <c r="N5062" s="2">
        <v>4.8600000000000003</v>
      </c>
      <c r="O5062" s="2">
        <v>0.19400000000000001</v>
      </c>
      <c r="P5062" s="2">
        <v>1156.789</v>
      </c>
      <c r="Q5062" s="2">
        <v>46.234000000000002</v>
      </c>
      <c r="R5062" s="2">
        <v>19.795282320999998</v>
      </c>
      <c r="S5062" s="2">
        <v>4.2679999999999998</v>
      </c>
      <c r="T5062" s="2">
        <v>0.17199999999999999</v>
      </c>
      <c r="U5062" s="4">
        <f t="shared" si="317"/>
        <v>84.486264946027987</v>
      </c>
      <c r="V5062" s="4">
        <f t="shared" si="316"/>
        <v>3.4047885592119993</v>
      </c>
      <c r="W5062" s="2">
        <v>0.84299999999999997</v>
      </c>
      <c r="X5062" s="2">
        <v>0.81592412999999997</v>
      </c>
      <c r="Y5062" s="1">
        <v>2537</v>
      </c>
      <c r="Z5062" s="1">
        <v>11</v>
      </c>
      <c r="AA5062" s="1" t="s">
        <v>94</v>
      </c>
      <c r="AB5062" s="2">
        <v>0.6</v>
      </c>
      <c r="AE5062" s="1" t="s">
        <v>37</v>
      </c>
      <c r="AF5062" s="1" t="s">
        <v>37</v>
      </c>
      <c r="AI5062" s="2">
        <v>48133.306861500001</v>
      </c>
      <c r="AJ5062" s="2">
        <v>24830673.9175</v>
      </c>
      <c r="AK5062" s="1">
        <v>290</v>
      </c>
      <c r="AL5062" s="6">
        <v>0.3</v>
      </c>
      <c r="AM5062" s="6">
        <v>0.55000000000000004</v>
      </c>
      <c r="AN5062">
        <f t="shared" si="318"/>
        <v>25.345879483808396</v>
      </c>
      <c r="AO5062">
        <f t="shared" si="319"/>
        <v>1.8726337075665997</v>
      </c>
    </row>
    <row r="5063" spans="1:41" x14ac:dyDescent="0.25">
      <c r="A5063" s="1">
        <v>41</v>
      </c>
      <c r="B5063" s="1">
        <v>11</v>
      </c>
      <c r="C5063" s="2">
        <v>10.8823545229</v>
      </c>
      <c r="D5063" s="1">
        <v>291</v>
      </c>
      <c r="E5063" s="1">
        <v>41</v>
      </c>
      <c r="F5063" s="1">
        <v>11</v>
      </c>
      <c r="G5063" s="1" t="s">
        <v>41</v>
      </c>
      <c r="H5063" s="2">
        <v>3.3637409429999998</v>
      </c>
      <c r="I5063" s="2">
        <v>0.13900000000000001</v>
      </c>
      <c r="J5063" s="2">
        <v>1738.258</v>
      </c>
      <c r="K5063" s="2">
        <v>71.606999999999999</v>
      </c>
      <c r="L5063" s="2">
        <v>0.96099999999999997</v>
      </c>
      <c r="M5063" s="2">
        <v>0.92300000000000004</v>
      </c>
      <c r="N5063" s="2">
        <v>3.2309999999999999</v>
      </c>
      <c r="O5063" s="2">
        <v>0.128</v>
      </c>
      <c r="P5063" s="2">
        <v>1669.6410000000001</v>
      </c>
      <c r="Q5063" s="2">
        <v>66.091999999999999</v>
      </c>
      <c r="R5063" s="2">
        <v>10.8823545229</v>
      </c>
      <c r="S5063" s="2">
        <v>2.8439999999999999</v>
      </c>
      <c r="T5063" s="2">
        <v>0.114</v>
      </c>
      <c r="U5063" s="4">
        <f t="shared" si="317"/>
        <v>30.949416263127599</v>
      </c>
      <c r="V5063" s="4">
        <f t="shared" si="316"/>
        <v>1.2405884156106</v>
      </c>
      <c r="W5063" s="2">
        <v>0.84599999999999997</v>
      </c>
      <c r="X5063" s="2">
        <v>0.81972163499999995</v>
      </c>
      <c r="Y5063" s="1">
        <v>2537</v>
      </c>
      <c r="Z5063" s="1">
        <v>11</v>
      </c>
      <c r="AA5063" s="1" t="s">
        <v>94</v>
      </c>
      <c r="AB5063" s="2">
        <v>0.6</v>
      </c>
      <c r="AE5063" s="1" t="s">
        <v>37</v>
      </c>
      <c r="AF5063" s="1" t="s">
        <v>37</v>
      </c>
      <c r="AI5063" s="2">
        <v>48133.306861500001</v>
      </c>
      <c r="AJ5063" s="2">
        <v>24830673.9175</v>
      </c>
      <c r="AK5063" s="1">
        <v>291</v>
      </c>
      <c r="AL5063" s="6">
        <v>0.3</v>
      </c>
      <c r="AM5063" s="6">
        <v>0.55000000000000004</v>
      </c>
      <c r="AN5063">
        <f t="shared" si="318"/>
        <v>9.284824878938279</v>
      </c>
      <c r="AO5063">
        <f t="shared" si="319"/>
        <v>0.68232362858583007</v>
      </c>
    </row>
    <row r="5064" spans="1:41" x14ac:dyDescent="0.25">
      <c r="A5064" s="1">
        <v>41</v>
      </c>
      <c r="B5064" s="1">
        <v>12</v>
      </c>
      <c r="C5064" s="2">
        <v>32.901839947500001</v>
      </c>
      <c r="D5064" s="1">
        <v>292</v>
      </c>
      <c r="E5064" s="1">
        <v>41</v>
      </c>
      <c r="F5064" s="1">
        <v>12</v>
      </c>
      <c r="G5064" s="1" t="s">
        <v>47</v>
      </c>
      <c r="H5064" s="2">
        <v>1.0456180559999999</v>
      </c>
      <c r="I5064" s="2">
        <v>4.1000000000000002E-2</v>
      </c>
      <c r="J5064" s="2">
        <v>281.88900000000001</v>
      </c>
      <c r="K5064" s="2">
        <v>11.073</v>
      </c>
      <c r="L5064" s="2">
        <v>0.96199999999999997</v>
      </c>
      <c r="M5064" s="2">
        <v>0.92100000000000004</v>
      </c>
      <c r="N5064" s="2">
        <v>1.006</v>
      </c>
      <c r="O5064" s="2">
        <v>3.7999999999999999E-2</v>
      </c>
      <c r="P5064" s="2">
        <v>271.10000000000002</v>
      </c>
      <c r="Q5064" s="2">
        <v>10.202</v>
      </c>
      <c r="R5064" s="2">
        <v>32.901839947500001</v>
      </c>
      <c r="S5064" s="2">
        <v>0.88500000000000001</v>
      </c>
      <c r="T5064" s="2">
        <v>3.4000000000000002E-2</v>
      </c>
      <c r="U5064" s="4">
        <f t="shared" si="317"/>
        <v>29.1181283535375</v>
      </c>
      <c r="V5064" s="4">
        <f t="shared" si="316"/>
        <v>1.118662558215</v>
      </c>
      <c r="W5064" s="2">
        <v>0.84699999999999998</v>
      </c>
      <c r="X5064" s="2">
        <v>0.81969485500000006</v>
      </c>
      <c r="Y5064" s="1">
        <v>2537</v>
      </c>
      <c r="Z5064" s="1">
        <v>11</v>
      </c>
      <c r="AA5064" s="1" t="s">
        <v>94</v>
      </c>
      <c r="AB5064" s="2">
        <v>0.6</v>
      </c>
      <c r="AE5064" s="1" t="s">
        <v>37</v>
      </c>
      <c r="AF5064" s="1" t="s">
        <v>37</v>
      </c>
      <c r="AI5064" s="2">
        <v>48133.306861500001</v>
      </c>
      <c r="AJ5064" s="2">
        <v>24830673.9175</v>
      </c>
      <c r="AK5064" s="1">
        <v>292</v>
      </c>
      <c r="AL5064" s="6">
        <v>0.3</v>
      </c>
      <c r="AM5064" s="6">
        <v>0.55000000000000004</v>
      </c>
      <c r="AN5064">
        <f t="shared" si="318"/>
        <v>8.7354385060612501</v>
      </c>
      <c r="AO5064">
        <f t="shared" si="319"/>
        <v>0.61526440701825003</v>
      </c>
    </row>
    <row r="5065" spans="1:41" x14ac:dyDescent="0.25">
      <c r="A5065" s="1">
        <v>41</v>
      </c>
      <c r="B5065" s="1">
        <v>13</v>
      </c>
      <c r="C5065" s="2">
        <v>67.366346872600005</v>
      </c>
      <c r="D5065" s="1">
        <v>293</v>
      </c>
      <c r="E5065" s="1">
        <v>41</v>
      </c>
      <c r="F5065" s="1">
        <v>13</v>
      </c>
      <c r="G5065" s="1" t="s">
        <v>42</v>
      </c>
      <c r="H5065" s="2">
        <v>1.04836007</v>
      </c>
      <c r="I5065" s="2">
        <v>4.1000000000000002E-2</v>
      </c>
      <c r="J5065" s="2">
        <v>1567.8710000000001</v>
      </c>
      <c r="K5065" s="2">
        <v>61.607999999999997</v>
      </c>
      <c r="L5065" s="2">
        <v>0.96199999999999997</v>
      </c>
      <c r="M5065" s="2">
        <v>0.92100000000000004</v>
      </c>
      <c r="N5065" s="2">
        <v>1.008</v>
      </c>
      <c r="O5065" s="2">
        <v>3.7999999999999999E-2</v>
      </c>
      <c r="P5065" s="2">
        <v>1507.8520000000001</v>
      </c>
      <c r="Q5065" s="2">
        <v>56.765999999999998</v>
      </c>
      <c r="R5065" s="2">
        <v>67.366346872600005</v>
      </c>
      <c r="S5065" s="2">
        <v>0.88800000000000001</v>
      </c>
      <c r="T5065" s="2">
        <v>3.4000000000000002E-2</v>
      </c>
      <c r="U5065" s="4">
        <f t="shared" si="317"/>
        <v>59.821316022868807</v>
      </c>
      <c r="V5065" s="4">
        <f t="shared" si="316"/>
        <v>2.2904557936684005</v>
      </c>
      <c r="W5065" s="2">
        <v>0.84699999999999998</v>
      </c>
      <c r="X5065" s="2">
        <v>0.81975645799999997</v>
      </c>
      <c r="Y5065" s="1">
        <v>2537</v>
      </c>
      <c r="Z5065" s="1">
        <v>11</v>
      </c>
      <c r="AA5065" s="1" t="s">
        <v>94</v>
      </c>
      <c r="AB5065" s="2">
        <v>0.6</v>
      </c>
      <c r="AE5065" s="1" t="s">
        <v>37</v>
      </c>
      <c r="AF5065" s="1" t="s">
        <v>37</v>
      </c>
      <c r="AI5065" s="2">
        <v>48133.306861500001</v>
      </c>
      <c r="AJ5065" s="2">
        <v>24830673.9175</v>
      </c>
      <c r="AK5065" s="1">
        <v>293</v>
      </c>
      <c r="AL5065" s="6">
        <v>0.3</v>
      </c>
      <c r="AM5065" s="6">
        <v>0.55000000000000004</v>
      </c>
      <c r="AN5065">
        <f t="shared" si="318"/>
        <v>17.946394806860642</v>
      </c>
      <c r="AO5065">
        <f t="shared" si="319"/>
        <v>1.2597506865176205</v>
      </c>
    </row>
    <row r="5066" spans="1:41" x14ac:dyDescent="0.25">
      <c r="A5066" s="1">
        <v>41</v>
      </c>
      <c r="B5066" s="1">
        <v>2</v>
      </c>
      <c r="C5066" s="2">
        <v>24.5134265093</v>
      </c>
      <c r="D5066" s="1">
        <v>283</v>
      </c>
      <c r="E5066" s="1">
        <v>41</v>
      </c>
      <c r="F5066" s="1">
        <v>2</v>
      </c>
      <c r="G5066" s="1" t="s">
        <v>39</v>
      </c>
      <c r="H5066" s="2">
        <v>11.920081100000001</v>
      </c>
      <c r="I5066" s="2">
        <v>0.58199999999999996</v>
      </c>
      <c r="J5066" s="2">
        <v>23513.664000000001</v>
      </c>
      <c r="K5066" s="2">
        <v>1147.4929999999999</v>
      </c>
      <c r="L5066" s="2">
        <v>0.96099999999999997</v>
      </c>
      <c r="M5066" s="2">
        <v>0.92300000000000004</v>
      </c>
      <c r="N5066" s="2">
        <v>11.452</v>
      </c>
      <c r="O5066" s="2">
        <v>0.53700000000000003</v>
      </c>
      <c r="P5066" s="2">
        <v>22589.972000000002</v>
      </c>
      <c r="Q5066" s="2">
        <v>1059.182</v>
      </c>
      <c r="R5066" s="2">
        <v>24.5134265093</v>
      </c>
      <c r="S5066" s="2">
        <v>10.039</v>
      </c>
      <c r="T5066" s="2">
        <v>0.47399999999999998</v>
      </c>
      <c r="U5066" s="4">
        <f t="shared" si="317"/>
        <v>246.0902887268627</v>
      </c>
      <c r="V5066" s="4">
        <f t="shared" si="316"/>
        <v>11.6193641654082</v>
      </c>
      <c r="W5066" s="2">
        <v>0.84199999999999997</v>
      </c>
      <c r="X5066" s="2">
        <v>0.815267984</v>
      </c>
      <c r="Y5066" s="1">
        <v>2538</v>
      </c>
      <c r="Z5066" s="1">
        <v>11</v>
      </c>
      <c r="AA5066" s="1" t="s">
        <v>94</v>
      </c>
      <c r="AB5066" s="2">
        <v>0.6</v>
      </c>
      <c r="AE5066" s="1" t="s">
        <v>37</v>
      </c>
      <c r="AF5066" s="1" t="s">
        <v>37</v>
      </c>
      <c r="AI5066" s="2">
        <v>4588.9677566500004</v>
      </c>
      <c r="AJ5066" s="2">
        <v>1225440.60194</v>
      </c>
      <c r="AK5066" s="1">
        <v>283</v>
      </c>
      <c r="AL5066" s="6">
        <v>0.3</v>
      </c>
      <c r="AM5066" s="6">
        <v>0.55000000000000004</v>
      </c>
      <c r="AN5066">
        <f t="shared" si="318"/>
        <v>73.8270866180588</v>
      </c>
      <c r="AO5066">
        <f t="shared" si="319"/>
        <v>6.3906502909745102</v>
      </c>
    </row>
    <row r="5067" spans="1:41" x14ac:dyDescent="0.25">
      <c r="A5067" s="1">
        <v>41</v>
      </c>
      <c r="B5067" s="1">
        <v>4</v>
      </c>
      <c r="C5067" s="2">
        <v>4.3340578676400003E-3</v>
      </c>
      <c r="D5067" s="1">
        <v>285</v>
      </c>
      <c r="E5067" s="1">
        <v>41</v>
      </c>
      <c r="F5067" s="1">
        <v>4</v>
      </c>
      <c r="G5067" s="1" t="s">
        <v>38</v>
      </c>
      <c r="H5067" s="2">
        <v>15.04653083</v>
      </c>
      <c r="I5067" s="2">
        <v>1.2989999999999999</v>
      </c>
      <c r="J5067" s="2">
        <v>22984.637999999999</v>
      </c>
      <c r="K5067" s="2">
        <v>1984.3140000000001</v>
      </c>
      <c r="L5067" s="2">
        <v>0.96099999999999997</v>
      </c>
      <c r="M5067" s="2">
        <v>0.92400000000000004</v>
      </c>
      <c r="N5067" s="2">
        <v>14.457000000000001</v>
      </c>
      <c r="O5067" s="2">
        <v>1.2</v>
      </c>
      <c r="P5067" s="2">
        <v>22084.135999999999</v>
      </c>
      <c r="Q5067" s="2">
        <v>1832.828</v>
      </c>
      <c r="R5067" s="2">
        <v>4.3340578676400003E-3</v>
      </c>
      <c r="S5067" s="2">
        <v>12.656000000000001</v>
      </c>
      <c r="T5067" s="2">
        <v>1.0589999999999999</v>
      </c>
      <c r="U5067" s="4">
        <f t="shared" si="317"/>
        <v>5.4851836372851848E-2</v>
      </c>
      <c r="V5067" s="4">
        <f t="shared" si="316"/>
        <v>4.5897672818307599E-3</v>
      </c>
      <c r="W5067" s="2">
        <v>0.84099999999999997</v>
      </c>
      <c r="X5067" s="2">
        <v>0.81549221100000002</v>
      </c>
      <c r="Y5067" s="1">
        <v>2538</v>
      </c>
      <c r="Z5067" s="1">
        <v>11</v>
      </c>
      <c r="AA5067" s="1" t="s">
        <v>94</v>
      </c>
      <c r="AB5067" s="2">
        <v>0.6</v>
      </c>
      <c r="AE5067" s="1" t="s">
        <v>37</v>
      </c>
      <c r="AF5067" s="1" t="s">
        <v>37</v>
      </c>
      <c r="AI5067" s="2">
        <v>4588.9677566500004</v>
      </c>
      <c r="AJ5067" s="2">
        <v>1225440.60194</v>
      </c>
      <c r="AK5067" s="1">
        <v>285</v>
      </c>
      <c r="AL5067" s="6">
        <v>0.3</v>
      </c>
      <c r="AM5067" s="6">
        <v>0.55000000000000004</v>
      </c>
      <c r="AN5067">
        <f t="shared" si="318"/>
        <v>1.6455550911855552E-2</v>
      </c>
      <c r="AO5067">
        <f t="shared" si="319"/>
        <v>2.524372005006918E-3</v>
      </c>
    </row>
    <row r="5068" spans="1:41" x14ac:dyDescent="0.25">
      <c r="A5068" s="1">
        <v>41</v>
      </c>
      <c r="B5068" s="1">
        <v>12</v>
      </c>
      <c r="C5068" s="2">
        <v>3.4642365111800002</v>
      </c>
      <c r="D5068" s="1">
        <v>292</v>
      </c>
      <c r="E5068" s="1">
        <v>41</v>
      </c>
      <c r="F5068" s="1">
        <v>12</v>
      </c>
      <c r="G5068" s="1" t="s">
        <v>47</v>
      </c>
      <c r="H5068" s="2">
        <v>1.0456180559999999</v>
      </c>
      <c r="I5068" s="2">
        <v>4.1000000000000002E-2</v>
      </c>
      <c r="J5068" s="2">
        <v>281.88900000000001</v>
      </c>
      <c r="K5068" s="2">
        <v>11.073</v>
      </c>
      <c r="L5068" s="2">
        <v>0.96199999999999997</v>
      </c>
      <c r="M5068" s="2">
        <v>0.92100000000000004</v>
      </c>
      <c r="N5068" s="2">
        <v>1.006</v>
      </c>
      <c r="O5068" s="2">
        <v>3.7999999999999999E-2</v>
      </c>
      <c r="P5068" s="2">
        <v>271.10000000000002</v>
      </c>
      <c r="Q5068" s="2">
        <v>10.202</v>
      </c>
      <c r="R5068" s="2">
        <v>3.4642365111800002</v>
      </c>
      <c r="S5068" s="2">
        <v>0.88500000000000001</v>
      </c>
      <c r="T5068" s="2">
        <v>3.4000000000000002E-2</v>
      </c>
      <c r="U5068" s="4">
        <f t="shared" si="317"/>
        <v>3.0658493123943003</v>
      </c>
      <c r="V5068" s="4">
        <f t="shared" si="316"/>
        <v>0.11778404138012001</v>
      </c>
      <c r="W5068" s="2">
        <v>0.84699999999999998</v>
      </c>
      <c r="X5068" s="2">
        <v>0.81969485500000006</v>
      </c>
      <c r="Y5068" s="1">
        <v>2538</v>
      </c>
      <c r="Z5068" s="1">
        <v>11</v>
      </c>
      <c r="AA5068" s="1" t="s">
        <v>94</v>
      </c>
      <c r="AB5068" s="2">
        <v>0.6</v>
      </c>
      <c r="AE5068" s="1" t="s">
        <v>37</v>
      </c>
      <c r="AF5068" s="1" t="s">
        <v>37</v>
      </c>
      <c r="AI5068" s="2">
        <v>4588.9677566500004</v>
      </c>
      <c r="AJ5068" s="2">
        <v>1225440.60194</v>
      </c>
      <c r="AK5068" s="1">
        <v>292</v>
      </c>
      <c r="AL5068" s="6">
        <v>0.3</v>
      </c>
      <c r="AM5068" s="6">
        <v>0.55000000000000004</v>
      </c>
      <c r="AN5068">
        <f t="shared" si="318"/>
        <v>0.91975479371829005</v>
      </c>
      <c r="AO5068">
        <f t="shared" si="319"/>
        <v>6.4781222759066018E-2</v>
      </c>
    </row>
    <row r="5069" spans="1:41" x14ac:dyDescent="0.25">
      <c r="A5069" s="1">
        <v>41</v>
      </c>
      <c r="B5069" s="1">
        <v>13</v>
      </c>
      <c r="C5069" s="2">
        <v>0.15035872536700001</v>
      </c>
      <c r="D5069" s="1">
        <v>293</v>
      </c>
      <c r="E5069" s="1">
        <v>41</v>
      </c>
      <c r="F5069" s="1">
        <v>13</v>
      </c>
      <c r="G5069" s="1" t="s">
        <v>42</v>
      </c>
      <c r="H5069" s="2">
        <v>1.04836007</v>
      </c>
      <c r="I5069" s="2">
        <v>4.1000000000000002E-2</v>
      </c>
      <c r="J5069" s="2">
        <v>1567.8710000000001</v>
      </c>
      <c r="K5069" s="2">
        <v>61.607999999999997</v>
      </c>
      <c r="L5069" s="2">
        <v>0.96199999999999997</v>
      </c>
      <c r="M5069" s="2">
        <v>0.92100000000000004</v>
      </c>
      <c r="N5069" s="2">
        <v>1.008</v>
      </c>
      <c r="O5069" s="2">
        <v>3.7999999999999999E-2</v>
      </c>
      <c r="P5069" s="2">
        <v>1507.8520000000001</v>
      </c>
      <c r="Q5069" s="2">
        <v>56.765999999999998</v>
      </c>
      <c r="R5069" s="2">
        <v>0.15035872536700001</v>
      </c>
      <c r="S5069" s="2">
        <v>0.88800000000000001</v>
      </c>
      <c r="T5069" s="2">
        <v>3.4000000000000002E-2</v>
      </c>
      <c r="U5069" s="4">
        <f t="shared" si="317"/>
        <v>0.133518548125896</v>
      </c>
      <c r="V5069" s="4">
        <f t="shared" si="316"/>
        <v>5.1121966624780007E-3</v>
      </c>
      <c r="W5069" s="2">
        <v>0.84699999999999998</v>
      </c>
      <c r="X5069" s="2">
        <v>0.81975645799999997</v>
      </c>
      <c r="Y5069" s="1">
        <v>2538</v>
      </c>
      <c r="Z5069" s="1">
        <v>11</v>
      </c>
      <c r="AA5069" s="1" t="s">
        <v>94</v>
      </c>
      <c r="AB5069" s="2">
        <v>0.6</v>
      </c>
      <c r="AE5069" s="1" t="s">
        <v>37</v>
      </c>
      <c r="AF5069" s="1" t="s">
        <v>37</v>
      </c>
      <c r="AI5069" s="2">
        <v>4588.9677566500004</v>
      </c>
      <c r="AJ5069" s="2">
        <v>1225440.60194</v>
      </c>
      <c r="AK5069" s="1">
        <v>293</v>
      </c>
      <c r="AL5069" s="6">
        <v>0.3</v>
      </c>
      <c r="AM5069" s="6">
        <v>0.55000000000000004</v>
      </c>
      <c r="AN5069">
        <f t="shared" si="318"/>
        <v>4.0055564437768802E-2</v>
      </c>
      <c r="AO5069">
        <f t="shared" si="319"/>
        <v>2.8117081643629005E-3</v>
      </c>
    </row>
    <row r="5070" spans="1:41" x14ac:dyDescent="0.25">
      <c r="A5070" s="1">
        <v>46</v>
      </c>
      <c r="B5070" s="1">
        <v>11</v>
      </c>
      <c r="C5070" s="2">
        <v>0.35501527589199999</v>
      </c>
      <c r="D5070" s="1">
        <v>348</v>
      </c>
      <c r="E5070" s="1">
        <v>46</v>
      </c>
      <c r="F5070" s="1">
        <v>11</v>
      </c>
      <c r="G5070" s="1" t="s">
        <v>41</v>
      </c>
      <c r="H5070" s="2">
        <v>4.1376093579999997</v>
      </c>
      <c r="I5070" s="2">
        <v>0.16500000000000001</v>
      </c>
      <c r="J5070" s="2">
        <v>692.93700000000001</v>
      </c>
      <c r="K5070" s="2">
        <v>27.684000000000001</v>
      </c>
      <c r="L5070" s="2">
        <v>0.59599999999999997</v>
      </c>
      <c r="M5070" s="2">
        <v>0.88100000000000001</v>
      </c>
      <c r="N5070" s="2">
        <v>2.4649999999999999</v>
      </c>
      <c r="O5070" s="2">
        <v>0.14599999999999999</v>
      </c>
      <c r="P5070" s="2">
        <v>412.88099999999997</v>
      </c>
      <c r="Q5070" s="2">
        <v>24.4</v>
      </c>
      <c r="R5070" s="2">
        <v>0.35501527589199999</v>
      </c>
      <c r="S5070" s="2">
        <v>1.91</v>
      </c>
      <c r="T5070" s="2">
        <v>8.5999999999999993E-2</v>
      </c>
      <c r="U5070" s="4">
        <f t="shared" si="317"/>
        <v>0.67807917695372</v>
      </c>
      <c r="V5070" s="4">
        <f t="shared" si="316"/>
        <v>3.0531313726711997E-2</v>
      </c>
      <c r="W5070" s="2">
        <v>0.46200000000000002</v>
      </c>
      <c r="X5070" s="2">
        <v>0.51921776100000006</v>
      </c>
      <c r="Y5070" s="1">
        <v>2539</v>
      </c>
      <c r="Z5070" s="1">
        <v>11</v>
      </c>
      <c r="AA5070" s="1" t="s">
        <v>94</v>
      </c>
      <c r="AB5070" s="2">
        <v>0.6</v>
      </c>
      <c r="AE5070" s="1" t="s">
        <v>37</v>
      </c>
      <c r="AF5070" s="1" t="s">
        <v>37</v>
      </c>
      <c r="AI5070" s="2">
        <v>2363.4457816499998</v>
      </c>
      <c r="AJ5070" s="2">
        <v>15464.403559599999</v>
      </c>
      <c r="AK5070" s="1">
        <v>348</v>
      </c>
      <c r="AL5070" s="6">
        <v>0.3</v>
      </c>
      <c r="AM5070" s="6">
        <v>0.55000000000000004</v>
      </c>
      <c r="AN5070">
        <f t="shared" si="318"/>
        <v>0.20342375308611599</v>
      </c>
      <c r="AO5070">
        <f t="shared" si="319"/>
        <v>1.67922225496916E-2</v>
      </c>
    </row>
    <row r="5071" spans="1:41" x14ac:dyDescent="0.25">
      <c r="A5071" s="1">
        <v>46</v>
      </c>
      <c r="B5071" s="1">
        <v>4</v>
      </c>
      <c r="C5071" s="2">
        <v>2.2982568511200001E-2</v>
      </c>
      <c r="D5071" s="1">
        <v>343</v>
      </c>
      <c r="E5071" s="1">
        <v>46</v>
      </c>
      <c r="F5071" s="1">
        <v>4</v>
      </c>
      <c r="G5071" s="1" t="s">
        <v>38</v>
      </c>
      <c r="H5071" s="2">
        <v>17.00062132</v>
      </c>
      <c r="I5071" s="2">
        <v>1.4319999999999999</v>
      </c>
      <c r="J5071" s="2">
        <v>5136.665</v>
      </c>
      <c r="K5071" s="2">
        <v>432.62900000000002</v>
      </c>
      <c r="L5071" s="2">
        <v>0.58099999999999996</v>
      </c>
      <c r="M5071" s="2">
        <v>0.82799999999999996</v>
      </c>
      <c r="N5071" s="2">
        <v>9.8770000000000007</v>
      </c>
      <c r="O5071" s="2">
        <v>1.1850000000000001</v>
      </c>
      <c r="P5071" s="2">
        <v>2984.4270000000001</v>
      </c>
      <c r="Q5071" s="2">
        <v>358.03100000000001</v>
      </c>
      <c r="R5071" s="2">
        <v>2.2982568511200001E-2</v>
      </c>
      <c r="S5071" s="2">
        <v>7.5419999999999998</v>
      </c>
      <c r="T5071" s="2">
        <v>0.69399999999999995</v>
      </c>
      <c r="U5071" s="4">
        <f t="shared" si="317"/>
        <v>0.1733345317114704</v>
      </c>
      <c r="V5071" s="4">
        <f t="shared" si="316"/>
        <v>1.5949902546772799E-2</v>
      </c>
      <c r="W5071" s="2">
        <v>0.44400000000000001</v>
      </c>
      <c r="X5071" s="2">
        <v>0.48499094999999998</v>
      </c>
      <c r="Y5071" s="1">
        <v>2540</v>
      </c>
      <c r="Z5071" s="1">
        <v>11</v>
      </c>
      <c r="AA5071" s="1" t="s">
        <v>94</v>
      </c>
      <c r="AB5071" s="2">
        <v>0.6</v>
      </c>
      <c r="AE5071" s="1" t="s">
        <v>37</v>
      </c>
      <c r="AF5071" s="1" t="s">
        <v>37</v>
      </c>
      <c r="AI5071" s="2">
        <v>241.558541257</v>
      </c>
      <c r="AJ5071" s="2">
        <v>1001.11667957</v>
      </c>
      <c r="AK5071" s="1">
        <v>343</v>
      </c>
      <c r="AL5071" s="6">
        <v>0.3</v>
      </c>
      <c r="AM5071" s="6">
        <v>0.55000000000000004</v>
      </c>
      <c r="AN5071">
        <f t="shared" si="318"/>
        <v>5.2000359513441119E-2</v>
      </c>
      <c r="AO5071">
        <f t="shared" si="319"/>
        <v>8.7724464007250397E-3</v>
      </c>
    </row>
    <row r="5072" spans="1:41" x14ac:dyDescent="0.25">
      <c r="A5072" s="1">
        <v>43</v>
      </c>
      <c r="B5072" s="1">
        <v>1</v>
      </c>
      <c r="C5072" s="2">
        <v>9.7318726036299999E-2</v>
      </c>
      <c r="D5072" s="1">
        <v>305</v>
      </c>
      <c r="E5072" s="1">
        <v>43</v>
      </c>
      <c r="F5072" s="1">
        <v>1</v>
      </c>
      <c r="G5072" s="1" t="s">
        <v>46</v>
      </c>
      <c r="H5072" s="2">
        <v>7.6575842359999999</v>
      </c>
      <c r="I5072" s="2">
        <v>0.39400000000000002</v>
      </c>
      <c r="J5072" s="2">
        <v>307.33199999999999</v>
      </c>
      <c r="K5072" s="2">
        <v>15.816000000000001</v>
      </c>
      <c r="L5072" s="2">
        <v>0.38500000000000001</v>
      </c>
      <c r="M5072" s="2">
        <v>0.39</v>
      </c>
      <c r="N5072" s="2">
        <v>2.948</v>
      </c>
      <c r="O5072" s="2">
        <v>0.154</v>
      </c>
      <c r="P5072" s="2">
        <v>118.318</v>
      </c>
      <c r="Q5072" s="2">
        <v>6.1660000000000004</v>
      </c>
      <c r="R5072" s="2">
        <v>9.7318726036299999E-2</v>
      </c>
      <c r="S5072" s="2">
        <v>1.6479999999999999</v>
      </c>
      <c r="T5072" s="2">
        <v>7.2999999999999995E-2</v>
      </c>
      <c r="U5072" s="4">
        <f t="shared" si="317"/>
        <v>0.16038126050782239</v>
      </c>
      <c r="V5072" s="4">
        <f t="shared" si="316"/>
        <v>7.1042670006498995E-3</v>
      </c>
      <c r="W5072" s="2">
        <v>0.215</v>
      </c>
      <c r="X5072" s="2">
        <v>0.185052087</v>
      </c>
      <c r="Y5072" s="1">
        <v>2541</v>
      </c>
      <c r="Z5072" s="1">
        <v>11</v>
      </c>
      <c r="AA5072" s="1" t="s">
        <v>94</v>
      </c>
      <c r="AB5072" s="2">
        <v>0.6</v>
      </c>
      <c r="AE5072" s="1" t="s">
        <v>37</v>
      </c>
      <c r="AF5072" s="1" t="s">
        <v>37</v>
      </c>
      <c r="AI5072" s="2">
        <v>2109.9750513600002</v>
      </c>
      <c r="AJ5072" s="2">
        <v>269804.595615</v>
      </c>
      <c r="AK5072" s="1">
        <v>305</v>
      </c>
      <c r="AL5072" s="6">
        <v>0.3</v>
      </c>
      <c r="AM5072" s="6">
        <v>0.55000000000000004</v>
      </c>
      <c r="AN5072">
        <f t="shared" si="318"/>
        <v>4.8114378152346718E-2</v>
      </c>
      <c r="AO5072">
        <f t="shared" si="319"/>
        <v>3.907346850357445E-3</v>
      </c>
    </row>
    <row r="5073" spans="1:41" x14ac:dyDescent="0.25">
      <c r="A5073" s="1">
        <v>43</v>
      </c>
      <c r="B5073" s="1">
        <v>2</v>
      </c>
      <c r="C5073" s="2">
        <v>6.0965672891000002</v>
      </c>
      <c r="D5073" s="1">
        <v>306</v>
      </c>
      <c r="E5073" s="1">
        <v>43</v>
      </c>
      <c r="F5073" s="1">
        <v>2</v>
      </c>
      <c r="G5073" s="1" t="s">
        <v>39</v>
      </c>
      <c r="H5073" s="2">
        <v>14.06343848</v>
      </c>
      <c r="I5073" s="2">
        <v>0.75900000000000001</v>
      </c>
      <c r="J5073" s="2">
        <v>7259.9949999999999</v>
      </c>
      <c r="K5073" s="2">
        <v>391.71</v>
      </c>
      <c r="L5073" s="2">
        <v>0.38400000000000001</v>
      </c>
      <c r="M5073" s="2">
        <v>0.38900000000000001</v>
      </c>
      <c r="N5073" s="2">
        <v>5.4050000000000002</v>
      </c>
      <c r="O5073" s="2">
        <v>0.29499999999999998</v>
      </c>
      <c r="P5073" s="2">
        <v>2790.364</v>
      </c>
      <c r="Q5073" s="2">
        <v>152.19999999999999</v>
      </c>
      <c r="R5073" s="2">
        <v>6.0965672891000002</v>
      </c>
      <c r="S5073" s="2">
        <v>3.02</v>
      </c>
      <c r="T5073" s="2">
        <v>0.14000000000000001</v>
      </c>
      <c r="U5073" s="4">
        <f t="shared" si="317"/>
        <v>18.411633213082002</v>
      </c>
      <c r="V5073" s="4">
        <f t="shared" si="316"/>
        <v>0.85351942047400009</v>
      </c>
      <c r="W5073" s="2">
        <v>0.215</v>
      </c>
      <c r="X5073" s="2">
        <v>0.18394453899999999</v>
      </c>
      <c r="Y5073" s="1">
        <v>2541</v>
      </c>
      <c r="Z5073" s="1">
        <v>11</v>
      </c>
      <c r="AA5073" s="1" t="s">
        <v>94</v>
      </c>
      <c r="AB5073" s="2">
        <v>0.6</v>
      </c>
      <c r="AE5073" s="1" t="s">
        <v>37</v>
      </c>
      <c r="AF5073" s="1" t="s">
        <v>37</v>
      </c>
      <c r="AI5073" s="2">
        <v>2109.9750513600002</v>
      </c>
      <c r="AJ5073" s="2">
        <v>269804.595615</v>
      </c>
      <c r="AK5073" s="1">
        <v>306</v>
      </c>
      <c r="AL5073" s="6">
        <v>0.3</v>
      </c>
      <c r="AM5073" s="6">
        <v>0.55000000000000004</v>
      </c>
      <c r="AN5073">
        <f t="shared" si="318"/>
        <v>5.5234899639246002</v>
      </c>
      <c r="AO5073">
        <f t="shared" si="319"/>
        <v>0.46943568126070007</v>
      </c>
    </row>
    <row r="5074" spans="1:41" x14ac:dyDescent="0.25">
      <c r="A5074" s="1">
        <v>41</v>
      </c>
      <c r="B5074" s="1">
        <v>1</v>
      </c>
      <c r="C5074" s="2">
        <v>0.91377412956600002</v>
      </c>
      <c r="D5074" s="1">
        <v>282</v>
      </c>
      <c r="E5074" s="1">
        <v>41</v>
      </c>
      <c r="F5074" s="1">
        <v>1</v>
      </c>
      <c r="G5074" s="1" t="s">
        <v>46</v>
      </c>
      <c r="H5074" s="2">
        <v>6.4644953860000003</v>
      </c>
      <c r="I5074" s="2">
        <v>0.30099999999999999</v>
      </c>
      <c r="J5074" s="2">
        <v>7159.5820000000003</v>
      </c>
      <c r="K5074" s="2">
        <v>333.43</v>
      </c>
      <c r="L5074" s="2">
        <v>0.96099999999999997</v>
      </c>
      <c r="M5074" s="2">
        <v>0.92300000000000004</v>
      </c>
      <c r="N5074" s="2">
        <v>6.2110000000000003</v>
      </c>
      <c r="O5074" s="2">
        <v>0.27800000000000002</v>
      </c>
      <c r="P5074" s="2">
        <v>6878.3919999999998</v>
      </c>
      <c r="Q5074" s="2">
        <v>307.74299999999999</v>
      </c>
      <c r="R5074" s="2">
        <v>0.91377412956600002</v>
      </c>
      <c r="S5074" s="2">
        <v>5.4459999999999997</v>
      </c>
      <c r="T5074" s="2">
        <v>0.246</v>
      </c>
      <c r="U5074" s="4">
        <f t="shared" si="317"/>
        <v>4.9764139096164355</v>
      </c>
      <c r="V5074" s="4">
        <f t="shared" si="316"/>
        <v>0.22478843587323599</v>
      </c>
      <c r="W5074" s="2">
        <v>0.84199999999999997</v>
      </c>
      <c r="X5074" s="2">
        <v>0.81555424300000001</v>
      </c>
      <c r="Y5074" s="1">
        <v>2542</v>
      </c>
      <c r="Z5074" s="1">
        <v>11</v>
      </c>
      <c r="AA5074" s="1" t="s">
        <v>94</v>
      </c>
      <c r="AB5074" s="2">
        <v>0.6</v>
      </c>
      <c r="AE5074" s="1" t="s">
        <v>37</v>
      </c>
      <c r="AF5074" s="1" t="s">
        <v>37</v>
      </c>
      <c r="AI5074" s="2">
        <v>18916.940755600001</v>
      </c>
      <c r="AJ5074" s="2">
        <v>9306265.8472300004</v>
      </c>
      <c r="AK5074" s="1">
        <v>282</v>
      </c>
      <c r="AL5074" s="6">
        <v>0.3</v>
      </c>
      <c r="AM5074" s="6">
        <v>0.55000000000000004</v>
      </c>
      <c r="AN5074">
        <f t="shared" si="318"/>
        <v>1.4929241728849305</v>
      </c>
      <c r="AO5074">
        <f t="shared" si="319"/>
        <v>0.12363363973027981</v>
      </c>
    </row>
    <row r="5075" spans="1:41" x14ac:dyDescent="0.25">
      <c r="A5075" s="1">
        <v>41</v>
      </c>
      <c r="B5075" s="1">
        <v>2</v>
      </c>
      <c r="C5075" s="2">
        <v>38.270424095400003</v>
      </c>
      <c r="D5075" s="1">
        <v>283</v>
      </c>
      <c r="E5075" s="1">
        <v>41</v>
      </c>
      <c r="F5075" s="1">
        <v>2</v>
      </c>
      <c r="G5075" s="1" t="s">
        <v>39</v>
      </c>
      <c r="H5075" s="2">
        <v>11.920081100000001</v>
      </c>
      <c r="I5075" s="2">
        <v>0.58199999999999996</v>
      </c>
      <c r="J5075" s="2">
        <v>23513.664000000001</v>
      </c>
      <c r="K5075" s="2">
        <v>1147.4929999999999</v>
      </c>
      <c r="L5075" s="2">
        <v>0.96099999999999997</v>
      </c>
      <c r="M5075" s="2">
        <v>0.92300000000000004</v>
      </c>
      <c r="N5075" s="2">
        <v>11.452</v>
      </c>
      <c r="O5075" s="2">
        <v>0.53700000000000003</v>
      </c>
      <c r="P5075" s="2">
        <v>22589.972000000002</v>
      </c>
      <c r="Q5075" s="2">
        <v>1059.182</v>
      </c>
      <c r="R5075" s="2">
        <v>38.270424095400003</v>
      </c>
      <c r="S5075" s="2">
        <v>10.039</v>
      </c>
      <c r="T5075" s="2">
        <v>0.47399999999999998</v>
      </c>
      <c r="U5075" s="4">
        <f t="shared" si="317"/>
        <v>384.19678749372059</v>
      </c>
      <c r="V5075" s="4">
        <f t="shared" si="316"/>
        <v>18.1401810212196</v>
      </c>
      <c r="W5075" s="2">
        <v>0.84199999999999997</v>
      </c>
      <c r="X5075" s="2">
        <v>0.815267984</v>
      </c>
      <c r="Y5075" s="1">
        <v>2542</v>
      </c>
      <c r="Z5075" s="1">
        <v>11</v>
      </c>
      <c r="AA5075" s="1" t="s">
        <v>94</v>
      </c>
      <c r="AB5075" s="2">
        <v>0.6</v>
      </c>
      <c r="AE5075" s="1" t="s">
        <v>37</v>
      </c>
      <c r="AF5075" s="1" t="s">
        <v>37</v>
      </c>
      <c r="AI5075" s="2">
        <v>18916.940755600001</v>
      </c>
      <c r="AJ5075" s="2">
        <v>9306265.8472300004</v>
      </c>
      <c r="AK5075" s="1">
        <v>283</v>
      </c>
      <c r="AL5075" s="6">
        <v>0.3</v>
      </c>
      <c r="AM5075" s="6">
        <v>0.55000000000000004</v>
      </c>
      <c r="AN5075">
        <f t="shared" si="318"/>
        <v>115.25903624811617</v>
      </c>
      <c r="AO5075">
        <f t="shared" si="319"/>
        <v>9.9770995616707818</v>
      </c>
    </row>
    <row r="5076" spans="1:41" x14ac:dyDescent="0.25">
      <c r="A5076" s="1">
        <v>41</v>
      </c>
      <c r="B5076" s="1">
        <v>4</v>
      </c>
      <c r="C5076" s="2">
        <v>23.756966962100002</v>
      </c>
      <c r="D5076" s="1">
        <v>285</v>
      </c>
      <c r="E5076" s="1">
        <v>41</v>
      </c>
      <c r="F5076" s="1">
        <v>4</v>
      </c>
      <c r="G5076" s="1" t="s">
        <v>38</v>
      </c>
      <c r="H5076" s="2">
        <v>15.04653083</v>
      </c>
      <c r="I5076" s="2">
        <v>1.2989999999999999</v>
      </c>
      <c r="J5076" s="2">
        <v>22984.637999999999</v>
      </c>
      <c r="K5076" s="2">
        <v>1984.3140000000001</v>
      </c>
      <c r="L5076" s="2">
        <v>0.96099999999999997</v>
      </c>
      <c r="M5076" s="2">
        <v>0.92400000000000004</v>
      </c>
      <c r="N5076" s="2">
        <v>14.457000000000001</v>
      </c>
      <c r="O5076" s="2">
        <v>1.2</v>
      </c>
      <c r="P5076" s="2">
        <v>22084.135999999999</v>
      </c>
      <c r="Q5076" s="2">
        <v>1832.828</v>
      </c>
      <c r="R5076" s="2">
        <v>23.756966962100002</v>
      </c>
      <c r="S5076" s="2">
        <v>12.656000000000001</v>
      </c>
      <c r="T5076" s="2">
        <v>1.0589999999999999</v>
      </c>
      <c r="U5076" s="4">
        <f t="shared" si="317"/>
        <v>300.66817387233766</v>
      </c>
      <c r="V5076" s="4">
        <f t="shared" si="316"/>
        <v>25.1586280128639</v>
      </c>
      <c r="W5076" s="2">
        <v>0.84099999999999997</v>
      </c>
      <c r="X5076" s="2">
        <v>0.81549221100000002</v>
      </c>
      <c r="Y5076" s="1">
        <v>2542</v>
      </c>
      <c r="Z5076" s="1">
        <v>11</v>
      </c>
      <c r="AA5076" s="1" t="s">
        <v>94</v>
      </c>
      <c r="AB5076" s="2">
        <v>0.6</v>
      </c>
      <c r="AE5076" s="1" t="s">
        <v>37</v>
      </c>
      <c r="AF5076" s="1" t="s">
        <v>37</v>
      </c>
      <c r="AI5076" s="2">
        <v>18916.940755600001</v>
      </c>
      <c r="AJ5076" s="2">
        <v>9306265.8472300004</v>
      </c>
      <c r="AK5076" s="1">
        <v>285</v>
      </c>
      <c r="AL5076" s="6">
        <v>0.3</v>
      </c>
      <c r="AM5076" s="6">
        <v>0.55000000000000004</v>
      </c>
      <c r="AN5076">
        <f t="shared" si="318"/>
        <v>90.200452161701293</v>
      </c>
      <c r="AO5076">
        <f t="shared" si="319"/>
        <v>13.837245407075146</v>
      </c>
    </row>
    <row r="5077" spans="1:41" x14ac:dyDescent="0.25">
      <c r="A5077" s="1">
        <v>41</v>
      </c>
      <c r="B5077" s="1">
        <v>13</v>
      </c>
      <c r="C5077" s="2">
        <v>2.5698359163200002</v>
      </c>
      <c r="D5077" s="1">
        <v>293</v>
      </c>
      <c r="E5077" s="1">
        <v>41</v>
      </c>
      <c r="F5077" s="1">
        <v>13</v>
      </c>
      <c r="G5077" s="1" t="s">
        <v>42</v>
      </c>
      <c r="H5077" s="2">
        <v>1.04836007</v>
      </c>
      <c r="I5077" s="2">
        <v>4.1000000000000002E-2</v>
      </c>
      <c r="J5077" s="2">
        <v>1567.8710000000001</v>
      </c>
      <c r="K5077" s="2">
        <v>61.607999999999997</v>
      </c>
      <c r="L5077" s="2">
        <v>0.96199999999999997</v>
      </c>
      <c r="M5077" s="2">
        <v>0.92100000000000004</v>
      </c>
      <c r="N5077" s="2">
        <v>1.008</v>
      </c>
      <c r="O5077" s="2">
        <v>3.7999999999999999E-2</v>
      </c>
      <c r="P5077" s="2">
        <v>1507.8520000000001</v>
      </c>
      <c r="Q5077" s="2">
        <v>56.765999999999998</v>
      </c>
      <c r="R5077" s="2">
        <v>2.5698359163200002</v>
      </c>
      <c r="S5077" s="2">
        <v>0.88800000000000001</v>
      </c>
      <c r="T5077" s="2">
        <v>3.4000000000000002E-2</v>
      </c>
      <c r="U5077" s="4">
        <f t="shared" si="317"/>
        <v>2.2820142936921601</v>
      </c>
      <c r="V5077" s="4">
        <f t="shared" si="316"/>
        <v>8.7374421154880019E-2</v>
      </c>
      <c r="W5077" s="2">
        <v>0.84699999999999998</v>
      </c>
      <c r="X5077" s="2">
        <v>0.81975645799999997</v>
      </c>
      <c r="Y5077" s="1">
        <v>2542</v>
      </c>
      <c r="Z5077" s="1">
        <v>11</v>
      </c>
      <c r="AA5077" s="1" t="s">
        <v>94</v>
      </c>
      <c r="AB5077" s="2">
        <v>0.6</v>
      </c>
      <c r="AE5077" s="1" t="s">
        <v>37</v>
      </c>
      <c r="AF5077" s="1" t="s">
        <v>37</v>
      </c>
      <c r="AI5077" s="2">
        <v>18916.940755600001</v>
      </c>
      <c r="AJ5077" s="2">
        <v>9306265.8472300004</v>
      </c>
      <c r="AK5077" s="1">
        <v>293</v>
      </c>
      <c r="AL5077" s="6">
        <v>0.3</v>
      </c>
      <c r="AM5077" s="6">
        <v>0.55000000000000004</v>
      </c>
      <c r="AN5077">
        <f t="shared" si="318"/>
        <v>0.68460428810764806</v>
      </c>
      <c r="AO5077">
        <f t="shared" si="319"/>
        <v>4.8055931635184013E-2</v>
      </c>
    </row>
    <row r="5078" spans="1:41" x14ac:dyDescent="0.25">
      <c r="A5078" s="1">
        <v>42</v>
      </c>
      <c r="B5078" s="1">
        <v>1</v>
      </c>
      <c r="C5078" s="2">
        <v>9.2607576748000007</v>
      </c>
      <c r="D5078" s="1">
        <v>294</v>
      </c>
      <c r="E5078" s="1">
        <v>42</v>
      </c>
      <c r="F5078" s="1">
        <v>1</v>
      </c>
      <c r="G5078" s="1" t="s">
        <v>46</v>
      </c>
      <c r="H5078" s="2">
        <v>7.697407224</v>
      </c>
      <c r="I5078" s="2">
        <v>0.34100000000000003</v>
      </c>
      <c r="J5078" s="2">
        <v>476.88</v>
      </c>
      <c r="K5078" s="2">
        <v>21.152999999999999</v>
      </c>
      <c r="L5078" s="2">
        <v>0.65900000000000003</v>
      </c>
      <c r="M5078" s="2">
        <v>0.56599999999999995</v>
      </c>
      <c r="N5078" s="2">
        <v>5.0720000000000001</v>
      </c>
      <c r="O5078" s="2">
        <v>0.193</v>
      </c>
      <c r="P5078" s="2">
        <v>314.24700000000001</v>
      </c>
      <c r="Q5078" s="2">
        <v>11.98</v>
      </c>
      <c r="R5078" s="2">
        <v>9.2607576748000007</v>
      </c>
      <c r="S5078" s="2">
        <v>4.2770000000000001</v>
      </c>
      <c r="T5078" s="2">
        <v>0.158</v>
      </c>
      <c r="U5078" s="4">
        <f t="shared" si="317"/>
        <v>39.608260575119601</v>
      </c>
      <c r="V5078" s="4">
        <f t="shared" si="316"/>
        <v>1.4631997126184002</v>
      </c>
      <c r="W5078" s="2">
        <v>0.55600000000000005</v>
      </c>
      <c r="X5078" s="2">
        <v>0.46310160900000003</v>
      </c>
      <c r="Y5078" s="1">
        <v>2542</v>
      </c>
      <c r="Z5078" s="1">
        <v>11</v>
      </c>
      <c r="AA5078" s="1" t="s">
        <v>94</v>
      </c>
      <c r="AB5078" s="2">
        <v>0.6</v>
      </c>
      <c r="AE5078" s="1" t="s">
        <v>37</v>
      </c>
      <c r="AF5078" s="1" t="s">
        <v>37</v>
      </c>
      <c r="AI5078" s="2">
        <v>18916.940755600001</v>
      </c>
      <c r="AJ5078" s="2">
        <v>9306265.8472300004</v>
      </c>
      <c r="AK5078" s="1">
        <v>294</v>
      </c>
      <c r="AL5078" s="6">
        <v>0.3</v>
      </c>
      <c r="AM5078" s="6">
        <v>0.55000000000000004</v>
      </c>
      <c r="AN5078">
        <f t="shared" si="318"/>
        <v>11.88247817253588</v>
      </c>
      <c r="AO5078">
        <f t="shared" si="319"/>
        <v>0.80475984194012018</v>
      </c>
    </row>
    <row r="5079" spans="1:41" x14ac:dyDescent="0.25">
      <c r="A5079" s="1">
        <v>42</v>
      </c>
      <c r="B5079" s="1">
        <v>2</v>
      </c>
      <c r="C5079" s="2">
        <v>83.421216050300004</v>
      </c>
      <c r="D5079" s="1">
        <v>295</v>
      </c>
      <c r="E5079" s="1">
        <v>42</v>
      </c>
      <c r="F5079" s="1">
        <v>2</v>
      </c>
      <c r="G5079" s="1" t="s">
        <v>39</v>
      </c>
      <c r="H5079" s="2">
        <v>14.13860481</v>
      </c>
      <c r="I5079" s="2">
        <v>0.65800000000000003</v>
      </c>
      <c r="J5079" s="2">
        <v>3286.319</v>
      </c>
      <c r="K5079" s="2">
        <v>152.84800000000001</v>
      </c>
      <c r="L5079" s="2">
        <v>0.65900000000000003</v>
      </c>
      <c r="M5079" s="2">
        <v>0.56499999999999995</v>
      </c>
      <c r="N5079" s="2">
        <v>9.3109999999999999</v>
      </c>
      <c r="O5079" s="2">
        <v>0.371</v>
      </c>
      <c r="P5079" s="2">
        <v>2164.239</v>
      </c>
      <c r="Q5079" s="2">
        <v>86.325000000000003</v>
      </c>
      <c r="R5079" s="2">
        <v>83.421216050300004</v>
      </c>
      <c r="S5079" s="2">
        <v>7.8490000000000002</v>
      </c>
      <c r="T5079" s="2">
        <v>0.30399999999999999</v>
      </c>
      <c r="U5079" s="4">
        <f t="shared" si="317"/>
        <v>654.7731247788048</v>
      </c>
      <c r="V5079" s="4">
        <f t="shared" si="316"/>
        <v>25.360049679291201</v>
      </c>
      <c r="W5079" s="2">
        <v>0.55500000000000005</v>
      </c>
      <c r="X5079" s="2">
        <v>0.46163035400000002</v>
      </c>
      <c r="Y5079" s="1">
        <v>2542</v>
      </c>
      <c r="Z5079" s="1">
        <v>11</v>
      </c>
      <c r="AA5079" s="1" t="s">
        <v>94</v>
      </c>
      <c r="AB5079" s="2">
        <v>0.6</v>
      </c>
      <c r="AE5079" s="1" t="s">
        <v>37</v>
      </c>
      <c r="AF5079" s="1" t="s">
        <v>37</v>
      </c>
      <c r="AI5079" s="2">
        <v>18916.940755600001</v>
      </c>
      <c r="AJ5079" s="2">
        <v>9306265.8472300004</v>
      </c>
      <c r="AK5079" s="1">
        <v>295</v>
      </c>
      <c r="AL5079" s="6">
        <v>0.3</v>
      </c>
      <c r="AM5079" s="6">
        <v>0.55000000000000004</v>
      </c>
      <c r="AN5079">
        <f t="shared" si="318"/>
        <v>196.43193743364142</v>
      </c>
      <c r="AO5079">
        <f t="shared" si="319"/>
        <v>13.948027323610162</v>
      </c>
    </row>
    <row r="5080" spans="1:41" x14ac:dyDescent="0.25">
      <c r="A5080" s="1">
        <v>42</v>
      </c>
      <c r="B5080" s="1">
        <v>10</v>
      </c>
      <c r="C5080" s="2">
        <v>7.7973496297700007E-2</v>
      </c>
      <c r="D5080" s="1">
        <v>301</v>
      </c>
      <c r="E5080" s="1">
        <v>42</v>
      </c>
      <c r="F5080" s="1">
        <v>10</v>
      </c>
      <c r="G5080" s="1" t="s">
        <v>48</v>
      </c>
      <c r="H5080" s="2">
        <v>6.280084446</v>
      </c>
      <c r="I5080" s="2">
        <v>0.248</v>
      </c>
      <c r="J5080" s="2">
        <v>114.125</v>
      </c>
      <c r="K5080" s="2">
        <v>4.5019999999999998</v>
      </c>
      <c r="L5080" s="2">
        <v>0.66100000000000003</v>
      </c>
      <c r="M5080" s="2">
        <v>0.57399999999999995</v>
      </c>
      <c r="N5080" s="2">
        <v>4.1539999999999999</v>
      </c>
      <c r="O5080" s="2">
        <v>0.14199999999999999</v>
      </c>
      <c r="P5080" s="2">
        <v>75.484999999999999</v>
      </c>
      <c r="Q5080" s="2">
        <v>2.5859999999999999</v>
      </c>
      <c r="R5080" s="2">
        <v>7.7973496297700007E-2</v>
      </c>
      <c r="S5080" s="2">
        <v>3.508</v>
      </c>
      <c r="T5080" s="2">
        <v>0.11700000000000001</v>
      </c>
      <c r="U5080" s="4">
        <f t="shared" si="317"/>
        <v>0.27353102501233162</v>
      </c>
      <c r="V5080" s="4">
        <f t="shared" si="316"/>
        <v>9.1228990668309005E-3</v>
      </c>
      <c r="W5080" s="2">
        <v>0.55900000000000005</v>
      </c>
      <c r="X5080" s="2">
        <v>0.47052301699999999</v>
      </c>
      <c r="Y5080" s="1">
        <v>2542</v>
      </c>
      <c r="Z5080" s="1">
        <v>11</v>
      </c>
      <c r="AA5080" s="1" t="s">
        <v>94</v>
      </c>
      <c r="AB5080" s="2">
        <v>0.6</v>
      </c>
      <c r="AE5080" s="1" t="s">
        <v>37</v>
      </c>
      <c r="AF5080" s="1" t="s">
        <v>37</v>
      </c>
      <c r="AI5080" s="2">
        <v>18916.940755600001</v>
      </c>
      <c r="AJ5080" s="2">
        <v>9306265.8472300004</v>
      </c>
      <c r="AK5080" s="1">
        <v>301</v>
      </c>
      <c r="AL5080" s="6">
        <v>0.3</v>
      </c>
      <c r="AM5080" s="6">
        <v>0.55000000000000004</v>
      </c>
      <c r="AN5080">
        <f t="shared" si="318"/>
        <v>8.2059307503699483E-2</v>
      </c>
      <c r="AO5080">
        <f t="shared" si="319"/>
        <v>5.017594486756996E-3</v>
      </c>
    </row>
    <row r="5081" spans="1:41" x14ac:dyDescent="0.25">
      <c r="A5081" s="1">
        <v>42</v>
      </c>
      <c r="B5081" s="1">
        <v>12</v>
      </c>
      <c r="C5081" s="2">
        <v>15.5275873837</v>
      </c>
      <c r="D5081" s="1">
        <v>303</v>
      </c>
      <c r="E5081" s="1">
        <v>42</v>
      </c>
      <c r="F5081" s="1">
        <v>12</v>
      </c>
      <c r="G5081" s="1" t="s">
        <v>47</v>
      </c>
      <c r="H5081" s="2">
        <v>1.3296613749999999</v>
      </c>
      <c r="I5081" s="2">
        <v>0.05</v>
      </c>
      <c r="J5081" s="2">
        <v>190.88200000000001</v>
      </c>
      <c r="K5081" s="2">
        <v>7.1669999999999998</v>
      </c>
      <c r="L5081" s="2">
        <v>0.66600000000000004</v>
      </c>
      <c r="M5081" s="2">
        <v>0.59499999999999997</v>
      </c>
      <c r="N5081" s="2">
        <v>0.88500000000000001</v>
      </c>
      <c r="O5081" s="2">
        <v>0.03</v>
      </c>
      <c r="P5081" s="2">
        <v>127.045</v>
      </c>
      <c r="Q5081" s="2">
        <v>4.2670000000000003</v>
      </c>
      <c r="R5081" s="2">
        <v>15.5275873837</v>
      </c>
      <c r="S5081" s="2">
        <v>0.75</v>
      </c>
      <c r="T5081" s="2">
        <v>2.4E-2</v>
      </c>
      <c r="U5081" s="4">
        <f t="shared" si="317"/>
        <v>11.645690537775</v>
      </c>
      <c r="V5081" s="4">
        <f t="shared" si="316"/>
        <v>0.3726620972088</v>
      </c>
      <c r="W5081" s="2">
        <v>0.56399999999999995</v>
      </c>
      <c r="X5081" s="2">
        <v>0.48916406200000001</v>
      </c>
      <c r="Y5081" s="1">
        <v>2542</v>
      </c>
      <c r="Z5081" s="1">
        <v>11</v>
      </c>
      <c r="AA5081" s="1" t="s">
        <v>94</v>
      </c>
      <c r="AB5081" s="2">
        <v>0.6</v>
      </c>
      <c r="AE5081" s="1" t="s">
        <v>37</v>
      </c>
      <c r="AF5081" s="1" t="s">
        <v>37</v>
      </c>
      <c r="AI5081" s="2">
        <v>18916.940755600001</v>
      </c>
      <c r="AJ5081" s="2">
        <v>9306265.8472300004</v>
      </c>
      <c r="AK5081" s="1">
        <v>303</v>
      </c>
      <c r="AL5081" s="6">
        <v>0.3</v>
      </c>
      <c r="AM5081" s="6">
        <v>0.55000000000000004</v>
      </c>
      <c r="AN5081">
        <f t="shared" si="318"/>
        <v>3.4937071613324999</v>
      </c>
      <c r="AO5081">
        <f t="shared" si="319"/>
        <v>0.20496415346484001</v>
      </c>
    </row>
    <row r="5082" spans="1:41" x14ac:dyDescent="0.25">
      <c r="A5082" s="1">
        <v>42</v>
      </c>
      <c r="B5082" s="1">
        <v>13</v>
      </c>
      <c r="C5082" s="2">
        <v>0.70166446718099995</v>
      </c>
      <c r="D5082" s="1">
        <v>304</v>
      </c>
      <c r="E5082" s="1">
        <v>42</v>
      </c>
      <c r="F5082" s="1">
        <v>13</v>
      </c>
      <c r="G5082" s="1" t="s">
        <v>42</v>
      </c>
      <c r="H5082" s="2">
        <v>1.331491212</v>
      </c>
      <c r="I5082" s="2">
        <v>0.05</v>
      </c>
      <c r="J5082" s="2">
        <v>149.31299999999999</v>
      </c>
      <c r="K5082" s="2">
        <v>5.6070000000000002</v>
      </c>
      <c r="L5082" s="2">
        <v>0.66600000000000004</v>
      </c>
      <c r="M5082" s="2">
        <v>0.59499999999999997</v>
      </c>
      <c r="N5082" s="2">
        <v>0.88600000000000001</v>
      </c>
      <c r="O5082" s="2">
        <v>0.03</v>
      </c>
      <c r="P5082" s="2">
        <v>99.382000000000005</v>
      </c>
      <c r="Q5082" s="2">
        <v>3.339</v>
      </c>
      <c r="R5082" s="2">
        <v>0.70166446718099995</v>
      </c>
      <c r="S5082" s="2">
        <v>0.751</v>
      </c>
      <c r="T5082" s="2">
        <v>2.4E-2</v>
      </c>
      <c r="U5082" s="4">
        <f t="shared" si="317"/>
        <v>0.52695001485293091</v>
      </c>
      <c r="V5082" s="4">
        <f t="shared" si="316"/>
        <v>1.6839947212343997E-2</v>
      </c>
      <c r="W5082" s="2">
        <v>0.56399999999999995</v>
      </c>
      <c r="X5082" s="2">
        <v>0.48921421900000001</v>
      </c>
      <c r="Y5082" s="1">
        <v>2542</v>
      </c>
      <c r="Z5082" s="1">
        <v>11</v>
      </c>
      <c r="AA5082" s="1" t="s">
        <v>94</v>
      </c>
      <c r="AB5082" s="2">
        <v>0.6</v>
      </c>
      <c r="AE5082" s="1" t="s">
        <v>37</v>
      </c>
      <c r="AF5082" s="1" t="s">
        <v>37</v>
      </c>
      <c r="AI5082" s="2">
        <v>18916.940755600001</v>
      </c>
      <c r="AJ5082" s="2">
        <v>9306265.8472300004</v>
      </c>
      <c r="AK5082" s="1">
        <v>304</v>
      </c>
      <c r="AL5082" s="6">
        <v>0.3</v>
      </c>
      <c r="AM5082" s="6">
        <v>0.55000000000000004</v>
      </c>
      <c r="AN5082">
        <f t="shared" si="318"/>
        <v>0.15808500445587928</v>
      </c>
      <c r="AO5082">
        <f t="shared" si="319"/>
        <v>9.2619709667891986E-3</v>
      </c>
    </row>
    <row r="5083" spans="1:41" x14ac:dyDescent="0.25">
      <c r="A5083" s="1">
        <v>45</v>
      </c>
      <c r="B5083" s="1">
        <v>1</v>
      </c>
      <c r="C5083" s="2">
        <v>1.02824575213E-2</v>
      </c>
      <c r="D5083" s="1">
        <v>328</v>
      </c>
      <c r="E5083" s="1">
        <v>45</v>
      </c>
      <c r="F5083" s="1">
        <v>1</v>
      </c>
      <c r="G5083" s="1" t="s">
        <v>46</v>
      </c>
      <c r="H5083" s="2">
        <v>10.002559570000001</v>
      </c>
      <c r="I5083" s="2">
        <v>0.41399999999999998</v>
      </c>
      <c r="J5083" s="2">
        <v>73.078999999999994</v>
      </c>
      <c r="K5083" s="2">
        <v>3.0209999999999999</v>
      </c>
      <c r="L5083" s="2">
        <v>0.86699999999999999</v>
      </c>
      <c r="M5083" s="2">
        <v>0.79300000000000004</v>
      </c>
      <c r="N5083" s="2">
        <v>8.6669999999999998</v>
      </c>
      <c r="O5083" s="2">
        <v>0.32800000000000001</v>
      </c>
      <c r="P5083" s="2">
        <v>63.323999999999998</v>
      </c>
      <c r="Q5083" s="2">
        <v>2.3969999999999998</v>
      </c>
      <c r="R5083" s="2">
        <v>1.02824575213E-2</v>
      </c>
      <c r="S5083" s="2">
        <v>7.6059999999999999</v>
      </c>
      <c r="T5083" s="2">
        <v>0.28999999999999998</v>
      </c>
      <c r="U5083" s="4">
        <f t="shared" si="317"/>
        <v>7.8208371907007801E-2</v>
      </c>
      <c r="V5083" s="4">
        <f t="shared" si="316"/>
        <v>2.9819126811769995E-3</v>
      </c>
      <c r="W5083" s="2">
        <v>0.76</v>
      </c>
      <c r="X5083" s="2">
        <v>0.70150121300000001</v>
      </c>
      <c r="Y5083" s="1">
        <v>2542</v>
      </c>
      <c r="Z5083" s="1">
        <v>11</v>
      </c>
      <c r="AA5083" s="1" t="s">
        <v>94</v>
      </c>
      <c r="AB5083" s="2">
        <v>0.6</v>
      </c>
      <c r="AE5083" s="1" t="s">
        <v>37</v>
      </c>
      <c r="AF5083" s="1" t="s">
        <v>37</v>
      </c>
      <c r="AI5083" s="2">
        <v>18916.940755600001</v>
      </c>
      <c r="AJ5083" s="2">
        <v>9306265.8472300004</v>
      </c>
      <c r="AK5083" s="1">
        <v>328</v>
      </c>
      <c r="AL5083" s="6">
        <v>0.3</v>
      </c>
      <c r="AM5083" s="6">
        <v>0.55000000000000004</v>
      </c>
      <c r="AN5083">
        <f t="shared" si="318"/>
        <v>2.346251157210234E-2</v>
      </c>
      <c r="AO5083">
        <f t="shared" si="319"/>
        <v>1.6400519746473498E-3</v>
      </c>
    </row>
    <row r="5084" spans="1:41" x14ac:dyDescent="0.25">
      <c r="A5084" s="1">
        <v>45</v>
      </c>
      <c r="B5084" s="1">
        <v>2</v>
      </c>
      <c r="C5084" s="2">
        <v>37.946513264799997</v>
      </c>
      <c r="D5084" s="1">
        <v>329</v>
      </c>
      <c r="E5084" s="1">
        <v>45</v>
      </c>
      <c r="F5084" s="1">
        <v>2</v>
      </c>
      <c r="G5084" s="1" t="s">
        <v>39</v>
      </c>
      <c r="H5084" s="2">
        <v>18.3801475</v>
      </c>
      <c r="I5084" s="2">
        <v>0.79700000000000004</v>
      </c>
      <c r="J5084" s="2">
        <v>8505.2019999999993</v>
      </c>
      <c r="K5084" s="2">
        <v>368.80399999999997</v>
      </c>
      <c r="L5084" s="2">
        <v>0.86599999999999999</v>
      </c>
      <c r="M5084" s="2">
        <v>0.79300000000000004</v>
      </c>
      <c r="N5084" s="2">
        <v>15.92</v>
      </c>
      <c r="O5084" s="2">
        <v>0.63200000000000001</v>
      </c>
      <c r="P5084" s="2">
        <v>7367.027</v>
      </c>
      <c r="Q5084" s="2">
        <v>292.45299999999997</v>
      </c>
      <c r="R5084" s="2">
        <v>37.946513264799997</v>
      </c>
      <c r="S5084" s="2">
        <v>13.968</v>
      </c>
      <c r="T5084" s="2">
        <v>0.55900000000000005</v>
      </c>
      <c r="U5084" s="4">
        <f t="shared" si="317"/>
        <v>530.03689728272639</v>
      </c>
      <c r="V5084" s="4">
        <f t="shared" si="316"/>
        <v>21.2121009150232</v>
      </c>
      <c r="W5084" s="2">
        <v>0.76</v>
      </c>
      <c r="X5084" s="2">
        <v>0.700819199</v>
      </c>
      <c r="Y5084" s="1">
        <v>2542</v>
      </c>
      <c r="Z5084" s="1">
        <v>11</v>
      </c>
      <c r="AA5084" s="1" t="s">
        <v>94</v>
      </c>
      <c r="AB5084" s="2">
        <v>0.6</v>
      </c>
      <c r="AE5084" s="1" t="s">
        <v>37</v>
      </c>
      <c r="AF5084" s="1" t="s">
        <v>37</v>
      </c>
      <c r="AI5084" s="2">
        <v>18916.940755600001</v>
      </c>
      <c r="AJ5084" s="2">
        <v>9306265.8472300004</v>
      </c>
      <c r="AK5084" s="1">
        <v>329</v>
      </c>
      <c r="AL5084" s="6">
        <v>0.3</v>
      </c>
      <c r="AM5084" s="6">
        <v>0.55000000000000004</v>
      </c>
      <c r="AN5084">
        <f t="shared" si="318"/>
        <v>159.0110691848179</v>
      </c>
      <c r="AO5084">
        <f t="shared" si="319"/>
        <v>11.666655503262762</v>
      </c>
    </row>
    <row r="5085" spans="1:41" x14ac:dyDescent="0.25">
      <c r="A5085" s="1">
        <v>45</v>
      </c>
      <c r="B5085" s="1">
        <v>4</v>
      </c>
      <c r="C5085" s="2">
        <v>0.29999411412900001</v>
      </c>
      <c r="D5085" s="1">
        <v>331</v>
      </c>
      <c r="E5085" s="1">
        <v>45</v>
      </c>
      <c r="F5085" s="1">
        <v>4</v>
      </c>
      <c r="G5085" s="1" t="s">
        <v>38</v>
      </c>
      <c r="H5085" s="2">
        <v>22.767173639999999</v>
      </c>
      <c r="I5085" s="2">
        <v>1.772</v>
      </c>
      <c r="J5085" s="2">
        <v>5848.5039999999999</v>
      </c>
      <c r="K5085" s="2">
        <v>455.23200000000003</v>
      </c>
      <c r="L5085" s="2">
        <v>0.86399999999999999</v>
      </c>
      <c r="M5085" s="2">
        <v>0.79</v>
      </c>
      <c r="N5085" s="2">
        <v>19.675999999999998</v>
      </c>
      <c r="O5085" s="2">
        <v>1.401</v>
      </c>
      <c r="P5085" s="2">
        <v>5054.4049999999997</v>
      </c>
      <c r="Q5085" s="2">
        <v>359.803</v>
      </c>
      <c r="R5085" s="2">
        <v>0.29999411412900001</v>
      </c>
      <c r="S5085" s="2">
        <v>17.239000000000001</v>
      </c>
      <c r="T5085" s="2">
        <v>1.2370000000000001</v>
      </c>
      <c r="U5085" s="4">
        <f t="shared" si="317"/>
        <v>5.1715985334698313</v>
      </c>
      <c r="V5085" s="4">
        <f t="shared" si="316"/>
        <v>0.37109271917757303</v>
      </c>
      <c r="W5085" s="2">
        <v>0.75700000000000001</v>
      </c>
      <c r="X5085" s="2">
        <v>0.69791011800000002</v>
      </c>
      <c r="Y5085" s="1">
        <v>2542</v>
      </c>
      <c r="Z5085" s="1">
        <v>11</v>
      </c>
      <c r="AA5085" s="1" t="s">
        <v>94</v>
      </c>
      <c r="AB5085" s="2">
        <v>0.6</v>
      </c>
      <c r="AE5085" s="1" t="s">
        <v>37</v>
      </c>
      <c r="AF5085" s="1" t="s">
        <v>37</v>
      </c>
      <c r="AI5085" s="2">
        <v>18916.940755600001</v>
      </c>
      <c r="AJ5085" s="2">
        <v>9306265.8472300004</v>
      </c>
      <c r="AK5085" s="1">
        <v>331</v>
      </c>
      <c r="AL5085" s="6">
        <v>0.3</v>
      </c>
      <c r="AM5085" s="6">
        <v>0.55000000000000004</v>
      </c>
      <c r="AN5085">
        <f t="shared" si="318"/>
        <v>1.5514795600409494</v>
      </c>
      <c r="AO5085">
        <f t="shared" si="319"/>
        <v>0.20410099554766517</v>
      </c>
    </row>
    <row r="5086" spans="1:41" x14ac:dyDescent="0.25">
      <c r="A5086" s="1">
        <v>45</v>
      </c>
      <c r="B5086" s="1">
        <v>10</v>
      </c>
      <c r="C5086" s="2">
        <v>2.3523895362200001E-3</v>
      </c>
      <c r="D5086" s="1">
        <v>336</v>
      </c>
      <c r="E5086" s="1">
        <v>45</v>
      </c>
      <c r="F5086" s="1">
        <v>10</v>
      </c>
      <c r="G5086" s="1" t="s">
        <v>48</v>
      </c>
      <c r="H5086" s="2">
        <v>8.2661604719999993</v>
      </c>
      <c r="I5086" s="2">
        <v>0.307</v>
      </c>
      <c r="J5086" s="2">
        <v>85.837999999999994</v>
      </c>
      <c r="K5086" s="2">
        <v>3.1920000000000002</v>
      </c>
      <c r="L5086" s="2">
        <v>0.86899999999999999</v>
      </c>
      <c r="M5086" s="2">
        <v>0.79500000000000004</v>
      </c>
      <c r="N5086" s="2">
        <v>7.18</v>
      </c>
      <c r="O5086" s="2">
        <v>0.24399999999999999</v>
      </c>
      <c r="P5086" s="2">
        <v>74.56</v>
      </c>
      <c r="Q5086" s="2">
        <v>2.536</v>
      </c>
      <c r="R5086" s="2">
        <v>2.3523895362200001E-3</v>
      </c>
      <c r="S5086" s="2">
        <v>6.31</v>
      </c>
      <c r="T5086" s="2">
        <v>0.216</v>
      </c>
      <c r="U5086" s="4">
        <f t="shared" si="317"/>
        <v>1.4843577973548201E-2</v>
      </c>
      <c r="V5086" s="4">
        <f t="shared" si="316"/>
        <v>5.0811613982352003E-4</v>
      </c>
      <c r="W5086" s="2">
        <v>0.76300000000000001</v>
      </c>
      <c r="X5086" s="2">
        <v>0.70400847899999996</v>
      </c>
      <c r="Y5086" s="1">
        <v>2542</v>
      </c>
      <c r="Z5086" s="1">
        <v>11</v>
      </c>
      <c r="AA5086" s="1" t="s">
        <v>94</v>
      </c>
      <c r="AB5086" s="2">
        <v>0.6</v>
      </c>
      <c r="AE5086" s="1" t="s">
        <v>37</v>
      </c>
      <c r="AF5086" s="1" t="s">
        <v>37</v>
      </c>
      <c r="AI5086" s="2">
        <v>18916.940755600001</v>
      </c>
      <c r="AJ5086" s="2">
        <v>9306265.8472300004</v>
      </c>
      <c r="AK5086" s="1">
        <v>336</v>
      </c>
      <c r="AL5086" s="6">
        <v>0.3</v>
      </c>
      <c r="AM5086" s="6">
        <v>0.55000000000000004</v>
      </c>
      <c r="AN5086">
        <f t="shared" si="318"/>
        <v>4.45307339206446E-3</v>
      </c>
      <c r="AO5086">
        <f t="shared" si="319"/>
        <v>2.7946387690293604E-4</v>
      </c>
    </row>
    <row r="5087" spans="1:41" x14ac:dyDescent="0.25">
      <c r="A5087" s="1">
        <v>45</v>
      </c>
      <c r="B5087" s="1">
        <v>12</v>
      </c>
      <c r="C5087" s="2">
        <v>0.88397570187700003</v>
      </c>
      <c r="D5087" s="1">
        <v>338</v>
      </c>
      <c r="E5087" s="1">
        <v>45</v>
      </c>
      <c r="F5087" s="1">
        <v>12</v>
      </c>
      <c r="G5087" s="1" t="s">
        <v>47</v>
      </c>
      <c r="H5087" s="2">
        <v>1.6782389440000001</v>
      </c>
      <c r="I5087" s="2">
        <v>5.8999999999999997E-2</v>
      </c>
      <c r="J5087" s="2">
        <v>35.951000000000001</v>
      </c>
      <c r="K5087" s="2">
        <v>1.258</v>
      </c>
      <c r="L5087" s="2">
        <v>0.86199999999999999</v>
      </c>
      <c r="M5087" s="2">
        <v>0.79500000000000004</v>
      </c>
      <c r="N5087" s="2">
        <v>1.446</v>
      </c>
      <c r="O5087" s="2">
        <v>4.7E-2</v>
      </c>
      <c r="P5087" s="2">
        <v>30.984000000000002</v>
      </c>
      <c r="Q5087" s="2">
        <v>1.0009999999999999</v>
      </c>
      <c r="R5087" s="2">
        <v>0.88397570187700003</v>
      </c>
      <c r="S5087" s="2">
        <v>1.2729999999999999</v>
      </c>
      <c r="T5087" s="2">
        <v>4.2000000000000003E-2</v>
      </c>
      <c r="U5087" s="4">
        <f t="shared" si="317"/>
        <v>1.1253010684894209</v>
      </c>
      <c r="V5087" s="4">
        <f t="shared" si="316"/>
        <v>3.7126979478834005E-2</v>
      </c>
      <c r="W5087" s="2">
        <v>0.75900000000000001</v>
      </c>
      <c r="X5087" s="2">
        <v>0.70734846600000001</v>
      </c>
      <c r="Y5087" s="1">
        <v>2542</v>
      </c>
      <c r="Z5087" s="1">
        <v>11</v>
      </c>
      <c r="AA5087" s="1" t="s">
        <v>94</v>
      </c>
      <c r="AB5087" s="2">
        <v>0.6</v>
      </c>
      <c r="AE5087" s="1" t="s">
        <v>37</v>
      </c>
      <c r="AF5087" s="1" t="s">
        <v>37</v>
      </c>
      <c r="AI5087" s="2">
        <v>18916.940755600001</v>
      </c>
      <c r="AJ5087" s="2">
        <v>9306265.8472300004</v>
      </c>
      <c r="AK5087" s="1">
        <v>338</v>
      </c>
      <c r="AL5087" s="6">
        <v>0.3</v>
      </c>
      <c r="AM5087" s="6">
        <v>0.55000000000000004</v>
      </c>
      <c r="AN5087">
        <f t="shared" si="318"/>
        <v>0.33759032054682625</v>
      </c>
      <c r="AO5087">
        <f t="shared" si="319"/>
        <v>2.0419838713358705E-2</v>
      </c>
    </row>
    <row r="5088" spans="1:41" x14ac:dyDescent="0.25">
      <c r="A5088" s="1">
        <v>41</v>
      </c>
      <c r="B5088" s="1">
        <v>4</v>
      </c>
      <c r="C5088" s="2">
        <v>11.3132230592</v>
      </c>
      <c r="D5088" s="1">
        <v>285</v>
      </c>
      <c r="E5088" s="1">
        <v>41</v>
      </c>
      <c r="F5088" s="1">
        <v>4</v>
      </c>
      <c r="G5088" s="1" t="s">
        <v>38</v>
      </c>
      <c r="H5088" s="2">
        <v>15.04653083</v>
      </c>
      <c r="I5088" s="2">
        <v>1.2989999999999999</v>
      </c>
      <c r="J5088" s="2">
        <v>22984.637999999999</v>
      </c>
      <c r="K5088" s="2">
        <v>1984.3140000000001</v>
      </c>
      <c r="L5088" s="2">
        <v>0.96099999999999997</v>
      </c>
      <c r="M5088" s="2">
        <v>0.92400000000000004</v>
      </c>
      <c r="N5088" s="2">
        <v>14.457000000000001</v>
      </c>
      <c r="O5088" s="2">
        <v>1.2</v>
      </c>
      <c r="P5088" s="2">
        <v>22084.135999999999</v>
      </c>
      <c r="Q5088" s="2">
        <v>1832.828</v>
      </c>
      <c r="R5088" s="2">
        <v>11.3132230592</v>
      </c>
      <c r="S5088" s="2">
        <v>12.656000000000001</v>
      </c>
      <c r="T5088" s="2">
        <v>1.0589999999999999</v>
      </c>
      <c r="U5088" s="4">
        <f t="shared" si="317"/>
        <v>143.18015103723522</v>
      </c>
      <c r="V5088" s="4">
        <f t="shared" si="316"/>
        <v>11.980703219692799</v>
      </c>
      <c r="W5088" s="2">
        <v>0.84099999999999997</v>
      </c>
      <c r="X5088" s="2">
        <v>0.81549221100000002</v>
      </c>
      <c r="Y5088" s="1">
        <v>2543</v>
      </c>
      <c r="Z5088" s="1">
        <v>11</v>
      </c>
      <c r="AA5088" s="1" t="s">
        <v>94</v>
      </c>
      <c r="AB5088" s="2">
        <v>0.6</v>
      </c>
      <c r="AE5088" s="1" t="s">
        <v>37</v>
      </c>
      <c r="AF5088" s="1" t="s">
        <v>37</v>
      </c>
      <c r="AI5088" s="2">
        <v>3328.0269109300002</v>
      </c>
      <c r="AJ5088" s="2">
        <v>511213.18519400002</v>
      </c>
      <c r="AK5088" s="1">
        <v>285</v>
      </c>
      <c r="AL5088" s="6">
        <v>0.3</v>
      </c>
      <c r="AM5088" s="6">
        <v>0.55000000000000004</v>
      </c>
      <c r="AN5088">
        <f t="shared" si="318"/>
        <v>42.954045311170567</v>
      </c>
      <c r="AO5088">
        <f t="shared" si="319"/>
        <v>6.5893867708310401</v>
      </c>
    </row>
    <row r="5089" spans="1:41" x14ac:dyDescent="0.25">
      <c r="A5089" s="1">
        <v>41</v>
      </c>
      <c r="B5089" s="1">
        <v>11</v>
      </c>
      <c r="C5089" s="2">
        <v>5.1506069432499997E-4</v>
      </c>
      <c r="D5089" s="1">
        <v>291</v>
      </c>
      <c r="E5089" s="1">
        <v>41</v>
      </c>
      <c r="F5089" s="1">
        <v>11</v>
      </c>
      <c r="G5089" s="1" t="s">
        <v>41</v>
      </c>
      <c r="H5089" s="2">
        <v>3.3637409429999998</v>
      </c>
      <c r="I5089" s="2">
        <v>0.13900000000000001</v>
      </c>
      <c r="J5089" s="2">
        <v>1738.258</v>
      </c>
      <c r="K5089" s="2">
        <v>71.606999999999999</v>
      </c>
      <c r="L5089" s="2">
        <v>0.96099999999999997</v>
      </c>
      <c r="M5089" s="2">
        <v>0.92300000000000004</v>
      </c>
      <c r="N5089" s="2">
        <v>3.2309999999999999</v>
      </c>
      <c r="O5089" s="2">
        <v>0.128</v>
      </c>
      <c r="P5089" s="2">
        <v>1669.6410000000001</v>
      </c>
      <c r="Q5089" s="2">
        <v>66.091999999999999</v>
      </c>
      <c r="R5089" s="2">
        <v>5.1506069432499997E-4</v>
      </c>
      <c r="S5089" s="2">
        <v>2.8439999999999999</v>
      </c>
      <c r="T5089" s="2">
        <v>0.114</v>
      </c>
      <c r="U5089" s="4">
        <f t="shared" si="317"/>
        <v>1.4648326146602998E-3</v>
      </c>
      <c r="V5089" s="4">
        <f t="shared" si="316"/>
        <v>5.8716919153049996E-5</v>
      </c>
      <c r="W5089" s="2">
        <v>0.84599999999999997</v>
      </c>
      <c r="X5089" s="2">
        <v>0.81972163499999995</v>
      </c>
      <c r="Y5089" s="1">
        <v>2543</v>
      </c>
      <c r="Z5089" s="1">
        <v>11</v>
      </c>
      <c r="AA5089" s="1" t="s">
        <v>94</v>
      </c>
      <c r="AB5089" s="2">
        <v>0.6</v>
      </c>
      <c r="AE5089" s="1" t="s">
        <v>37</v>
      </c>
      <c r="AF5089" s="1" t="s">
        <v>37</v>
      </c>
      <c r="AI5089" s="2">
        <v>3328.0269109300002</v>
      </c>
      <c r="AJ5089" s="2">
        <v>511213.18519400002</v>
      </c>
      <c r="AK5089" s="1">
        <v>291</v>
      </c>
      <c r="AL5089" s="6">
        <v>0.3</v>
      </c>
      <c r="AM5089" s="6">
        <v>0.55000000000000004</v>
      </c>
      <c r="AN5089">
        <f t="shared" si="318"/>
        <v>4.394497843980899E-4</v>
      </c>
      <c r="AO5089">
        <f t="shared" si="319"/>
        <v>3.22943055341775E-5</v>
      </c>
    </row>
    <row r="5090" spans="1:41" x14ac:dyDescent="0.25">
      <c r="A5090" s="1">
        <v>41</v>
      </c>
      <c r="B5090" s="1">
        <v>13</v>
      </c>
      <c r="C5090" s="2">
        <v>0.422198314144</v>
      </c>
      <c r="D5090" s="1">
        <v>293</v>
      </c>
      <c r="E5090" s="1">
        <v>41</v>
      </c>
      <c r="F5090" s="1">
        <v>13</v>
      </c>
      <c r="G5090" s="1" t="s">
        <v>42</v>
      </c>
      <c r="H5090" s="2">
        <v>1.04836007</v>
      </c>
      <c r="I5090" s="2">
        <v>4.1000000000000002E-2</v>
      </c>
      <c r="J5090" s="2">
        <v>1567.8710000000001</v>
      </c>
      <c r="K5090" s="2">
        <v>61.607999999999997</v>
      </c>
      <c r="L5090" s="2">
        <v>0.96199999999999997</v>
      </c>
      <c r="M5090" s="2">
        <v>0.92100000000000004</v>
      </c>
      <c r="N5090" s="2">
        <v>1.008</v>
      </c>
      <c r="O5090" s="2">
        <v>3.7999999999999999E-2</v>
      </c>
      <c r="P5090" s="2">
        <v>1507.8520000000001</v>
      </c>
      <c r="Q5090" s="2">
        <v>56.765999999999998</v>
      </c>
      <c r="R5090" s="2">
        <v>0.422198314144</v>
      </c>
      <c r="S5090" s="2">
        <v>0.88800000000000001</v>
      </c>
      <c r="T5090" s="2">
        <v>3.4000000000000002E-2</v>
      </c>
      <c r="U5090" s="4">
        <f t="shared" si="317"/>
        <v>0.37491210295987198</v>
      </c>
      <c r="V5090" s="4">
        <f t="shared" si="316"/>
        <v>1.4354742680896001E-2</v>
      </c>
      <c r="W5090" s="2">
        <v>0.84699999999999998</v>
      </c>
      <c r="X5090" s="2">
        <v>0.81975645799999997</v>
      </c>
      <c r="Y5090" s="1">
        <v>2543</v>
      </c>
      <c r="Z5090" s="1">
        <v>11</v>
      </c>
      <c r="AA5090" s="1" t="s">
        <v>94</v>
      </c>
      <c r="AB5090" s="2">
        <v>0.6</v>
      </c>
      <c r="AE5090" s="1" t="s">
        <v>37</v>
      </c>
      <c r="AF5090" s="1" t="s">
        <v>37</v>
      </c>
      <c r="AI5090" s="2">
        <v>3328.0269109300002</v>
      </c>
      <c r="AJ5090" s="2">
        <v>511213.18519400002</v>
      </c>
      <c r="AK5090" s="1">
        <v>293</v>
      </c>
      <c r="AL5090" s="6">
        <v>0.3</v>
      </c>
      <c r="AM5090" s="6">
        <v>0.55000000000000004</v>
      </c>
      <c r="AN5090">
        <f t="shared" si="318"/>
        <v>0.11247363088796158</v>
      </c>
      <c r="AO5090">
        <f t="shared" si="319"/>
        <v>7.8951084744928006E-3</v>
      </c>
    </row>
    <row r="5091" spans="1:41" x14ac:dyDescent="0.25">
      <c r="A5091" s="1">
        <v>41</v>
      </c>
      <c r="B5091" s="1">
        <v>2</v>
      </c>
      <c r="C5091" s="2">
        <v>0.19261901807199999</v>
      </c>
      <c r="D5091" s="1">
        <v>283</v>
      </c>
      <c r="E5091" s="1">
        <v>41</v>
      </c>
      <c r="F5091" s="1">
        <v>2</v>
      </c>
      <c r="G5091" s="1" t="s">
        <v>39</v>
      </c>
      <c r="H5091" s="2">
        <v>11.920081100000001</v>
      </c>
      <c r="I5091" s="2">
        <v>0.58199999999999996</v>
      </c>
      <c r="J5091" s="2">
        <v>23513.664000000001</v>
      </c>
      <c r="K5091" s="2">
        <v>1147.4929999999999</v>
      </c>
      <c r="L5091" s="2">
        <v>0.96099999999999997</v>
      </c>
      <c r="M5091" s="2">
        <v>0.92300000000000004</v>
      </c>
      <c r="N5091" s="2">
        <v>11.452</v>
      </c>
      <c r="O5091" s="2">
        <v>0.53700000000000003</v>
      </c>
      <c r="P5091" s="2">
        <v>22589.972000000002</v>
      </c>
      <c r="Q5091" s="2">
        <v>1059.182</v>
      </c>
      <c r="R5091" s="2">
        <v>0.19261901807199999</v>
      </c>
      <c r="S5091" s="2">
        <v>10.039</v>
      </c>
      <c r="T5091" s="2">
        <v>0.47399999999999998</v>
      </c>
      <c r="U5091" s="4">
        <f t="shared" si="317"/>
        <v>1.9337023224248078</v>
      </c>
      <c r="V5091" s="4">
        <f t="shared" si="316"/>
        <v>9.1301414566127989E-2</v>
      </c>
      <c r="W5091" s="2">
        <v>0.84199999999999997</v>
      </c>
      <c r="X5091" s="2">
        <v>0.815267984</v>
      </c>
      <c r="Y5091" s="1">
        <v>2544</v>
      </c>
      <c r="Z5091" s="1">
        <v>11</v>
      </c>
      <c r="AA5091" s="1" t="s">
        <v>94</v>
      </c>
      <c r="AB5091" s="2">
        <v>0.6</v>
      </c>
      <c r="AE5091" s="1" t="s">
        <v>37</v>
      </c>
      <c r="AF5091" s="1" t="s">
        <v>37</v>
      </c>
      <c r="AI5091" s="2">
        <v>1188.51207649</v>
      </c>
      <c r="AJ5091" s="2">
        <v>19101.190016199998</v>
      </c>
      <c r="AK5091" s="1">
        <v>283</v>
      </c>
      <c r="AL5091" s="6">
        <v>0.3</v>
      </c>
      <c r="AM5091" s="6">
        <v>0.55000000000000004</v>
      </c>
      <c r="AN5091">
        <f t="shared" si="318"/>
        <v>0.58011069672744231</v>
      </c>
      <c r="AO5091">
        <f t="shared" si="319"/>
        <v>5.02157780113704E-2</v>
      </c>
    </row>
    <row r="5092" spans="1:41" x14ac:dyDescent="0.25">
      <c r="A5092" s="1">
        <v>42</v>
      </c>
      <c r="B5092" s="1">
        <v>1</v>
      </c>
      <c r="C5092" s="2">
        <v>7.5804384505699998E-2</v>
      </c>
      <c r="D5092" s="1">
        <v>294</v>
      </c>
      <c r="E5092" s="1">
        <v>42</v>
      </c>
      <c r="F5092" s="1">
        <v>1</v>
      </c>
      <c r="G5092" s="1" t="s">
        <v>46</v>
      </c>
      <c r="H5092" s="2">
        <v>7.697407224</v>
      </c>
      <c r="I5092" s="2">
        <v>0.34100000000000003</v>
      </c>
      <c r="J5092" s="2">
        <v>476.88</v>
      </c>
      <c r="K5092" s="2">
        <v>21.152999999999999</v>
      </c>
      <c r="L5092" s="2">
        <v>0.65900000000000003</v>
      </c>
      <c r="M5092" s="2">
        <v>0.56599999999999995</v>
      </c>
      <c r="N5092" s="2">
        <v>5.0720000000000001</v>
      </c>
      <c r="O5092" s="2">
        <v>0.193</v>
      </c>
      <c r="P5092" s="2">
        <v>314.24700000000001</v>
      </c>
      <c r="Q5092" s="2">
        <v>11.98</v>
      </c>
      <c r="R5092" s="2">
        <v>7.5804384505699998E-2</v>
      </c>
      <c r="S5092" s="2">
        <v>4.2770000000000001</v>
      </c>
      <c r="T5092" s="2">
        <v>0.158</v>
      </c>
      <c r="U5092" s="4">
        <f t="shared" si="317"/>
        <v>0.32421535253087891</v>
      </c>
      <c r="V5092" s="4">
        <f t="shared" si="316"/>
        <v>1.1977092751900599E-2</v>
      </c>
      <c r="W5092" s="2">
        <v>0.55600000000000005</v>
      </c>
      <c r="X5092" s="2">
        <v>0.46310160900000003</v>
      </c>
      <c r="Y5092" s="1">
        <v>2545</v>
      </c>
      <c r="Z5092" s="1">
        <v>11</v>
      </c>
      <c r="AA5092" s="1" t="s">
        <v>94</v>
      </c>
      <c r="AB5092" s="2">
        <v>0.6</v>
      </c>
      <c r="AE5092" s="1" t="s">
        <v>37</v>
      </c>
      <c r="AF5092" s="1" t="s">
        <v>37</v>
      </c>
      <c r="AI5092" s="2">
        <v>14562.8885089</v>
      </c>
      <c r="AJ5092" s="2">
        <v>7665793.8593100002</v>
      </c>
      <c r="AK5092" s="1">
        <v>294</v>
      </c>
      <c r="AL5092" s="6">
        <v>0.3</v>
      </c>
      <c r="AM5092" s="6">
        <v>0.55000000000000004</v>
      </c>
      <c r="AN5092">
        <f t="shared" si="318"/>
        <v>9.726460575926367E-2</v>
      </c>
      <c r="AO5092">
        <f t="shared" si="319"/>
        <v>6.5874010135453303E-3</v>
      </c>
    </row>
    <row r="5093" spans="1:41" x14ac:dyDescent="0.25">
      <c r="A5093" s="1">
        <v>42</v>
      </c>
      <c r="B5093" s="1">
        <v>2</v>
      </c>
      <c r="C5093" s="2">
        <v>12.1448412652</v>
      </c>
      <c r="D5093" s="1">
        <v>295</v>
      </c>
      <c r="E5093" s="1">
        <v>42</v>
      </c>
      <c r="F5093" s="1">
        <v>2</v>
      </c>
      <c r="G5093" s="1" t="s">
        <v>39</v>
      </c>
      <c r="H5093" s="2">
        <v>14.13860481</v>
      </c>
      <c r="I5093" s="2">
        <v>0.65800000000000003</v>
      </c>
      <c r="J5093" s="2">
        <v>3286.319</v>
      </c>
      <c r="K5093" s="2">
        <v>152.84800000000001</v>
      </c>
      <c r="L5093" s="2">
        <v>0.65900000000000003</v>
      </c>
      <c r="M5093" s="2">
        <v>0.56499999999999995</v>
      </c>
      <c r="N5093" s="2">
        <v>9.3109999999999999</v>
      </c>
      <c r="O5093" s="2">
        <v>0.371</v>
      </c>
      <c r="P5093" s="2">
        <v>2164.239</v>
      </c>
      <c r="Q5093" s="2">
        <v>86.325000000000003</v>
      </c>
      <c r="R5093" s="2">
        <v>12.1448412652</v>
      </c>
      <c r="S5093" s="2">
        <v>7.8490000000000002</v>
      </c>
      <c r="T5093" s="2">
        <v>0.30399999999999999</v>
      </c>
      <c r="U5093" s="4">
        <f t="shared" si="317"/>
        <v>95.32485909055481</v>
      </c>
      <c r="V5093" s="4">
        <f t="shared" si="316"/>
        <v>3.6920317446207997</v>
      </c>
      <c r="W5093" s="2">
        <v>0.55500000000000005</v>
      </c>
      <c r="X5093" s="2">
        <v>0.46163035400000002</v>
      </c>
      <c r="Y5093" s="1">
        <v>2545</v>
      </c>
      <c r="Z5093" s="1">
        <v>11</v>
      </c>
      <c r="AA5093" s="1" t="s">
        <v>94</v>
      </c>
      <c r="AB5093" s="2">
        <v>0.6</v>
      </c>
      <c r="AE5093" s="1" t="s">
        <v>37</v>
      </c>
      <c r="AF5093" s="1" t="s">
        <v>37</v>
      </c>
      <c r="AI5093" s="2">
        <v>14562.8885089</v>
      </c>
      <c r="AJ5093" s="2">
        <v>7665793.8593100002</v>
      </c>
      <c r="AK5093" s="1">
        <v>295</v>
      </c>
      <c r="AL5093" s="6">
        <v>0.3</v>
      </c>
      <c r="AM5093" s="6">
        <v>0.55000000000000004</v>
      </c>
      <c r="AN5093">
        <f t="shared" si="318"/>
        <v>28.597457727166443</v>
      </c>
      <c r="AO5093">
        <f t="shared" si="319"/>
        <v>2.0306174595414399</v>
      </c>
    </row>
    <row r="5094" spans="1:41" x14ac:dyDescent="0.25">
      <c r="A5094" s="1">
        <v>42</v>
      </c>
      <c r="B5094" s="1">
        <v>3</v>
      </c>
      <c r="C5094" s="2">
        <v>65.510475321399994</v>
      </c>
      <c r="D5094" s="1">
        <v>296</v>
      </c>
      <c r="E5094" s="1">
        <v>42</v>
      </c>
      <c r="F5094" s="1">
        <v>3</v>
      </c>
      <c r="G5094" s="1" t="s">
        <v>40</v>
      </c>
      <c r="H5094" s="2">
        <v>30.167473080000001</v>
      </c>
      <c r="I5094" s="2">
        <v>2.14</v>
      </c>
      <c r="J5094" s="2">
        <v>3938.018</v>
      </c>
      <c r="K5094" s="2">
        <v>279.37299999999999</v>
      </c>
      <c r="L5094" s="2">
        <v>0.65800000000000003</v>
      </c>
      <c r="M5094" s="2">
        <v>0.56599999999999995</v>
      </c>
      <c r="N5094" s="2">
        <v>19.86</v>
      </c>
      <c r="O5094" s="2">
        <v>1.21</v>
      </c>
      <c r="P5094" s="2">
        <v>2592.4989999999998</v>
      </c>
      <c r="Q5094" s="2">
        <v>158.012</v>
      </c>
      <c r="R5094" s="2">
        <v>65.510475321399994</v>
      </c>
      <c r="S5094" s="2">
        <v>16.738</v>
      </c>
      <c r="T5094" s="2">
        <v>0.99099999999999999</v>
      </c>
      <c r="U5094" s="4">
        <f t="shared" si="317"/>
        <v>1096.514335929593</v>
      </c>
      <c r="V5094" s="4">
        <f t="shared" si="316"/>
        <v>64.920881043507393</v>
      </c>
      <c r="W5094" s="2">
        <v>0.55500000000000005</v>
      </c>
      <c r="X5094" s="2">
        <v>0.46292011799999999</v>
      </c>
      <c r="Y5094" s="1">
        <v>2545</v>
      </c>
      <c r="Z5094" s="1">
        <v>11</v>
      </c>
      <c r="AA5094" s="1" t="s">
        <v>94</v>
      </c>
      <c r="AB5094" s="2">
        <v>0.6</v>
      </c>
      <c r="AE5094" s="1" t="s">
        <v>37</v>
      </c>
      <c r="AF5094" s="1" t="s">
        <v>37</v>
      </c>
      <c r="AI5094" s="2">
        <v>14562.8885089</v>
      </c>
      <c r="AJ5094" s="2">
        <v>7665793.8593100002</v>
      </c>
      <c r="AK5094" s="1">
        <v>296</v>
      </c>
      <c r="AL5094" s="6">
        <v>0.3</v>
      </c>
      <c r="AM5094" s="6">
        <v>0.55000000000000004</v>
      </c>
      <c r="AN5094">
        <f t="shared" si="318"/>
        <v>328.95430077887789</v>
      </c>
      <c r="AO5094">
        <f t="shared" si="319"/>
        <v>35.706484573929067</v>
      </c>
    </row>
    <row r="5095" spans="1:41" x14ac:dyDescent="0.25">
      <c r="A5095" s="1">
        <v>42</v>
      </c>
      <c r="B5095" s="1">
        <v>4</v>
      </c>
      <c r="C5095" s="2">
        <v>5.4207188191000002</v>
      </c>
      <c r="D5095" s="1">
        <v>297</v>
      </c>
      <c r="E5095" s="1">
        <v>42</v>
      </c>
      <c r="F5095" s="1">
        <v>4</v>
      </c>
      <c r="G5095" s="1" t="s">
        <v>38</v>
      </c>
      <c r="H5095" s="2">
        <v>17.451879699999999</v>
      </c>
      <c r="I5095" s="2">
        <v>1.4410000000000001</v>
      </c>
      <c r="J5095" s="2">
        <v>795.72299999999996</v>
      </c>
      <c r="K5095" s="2">
        <v>65.707999999999998</v>
      </c>
      <c r="L5095" s="2">
        <v>0.65700000000000003</v>
      </c>
      <c r="M5095" s="2">
        <v>0.56100000000000005</v>
      </c>
      <c r="N5095" s="2">
        <v>11.46</v>
      </c>
      <c r="O5095" s="2">
        <v>0.80900000000000005</v>
      </c>
      <c r="P5095" s="2">
        <v>522.54</v>
      </c>
      <c r="Q5095" s="2">
        <v>36.866</v>
      </c>
      <c r="R5095" s="2">
        <v>5.4207188191000002</v>
      </c>
      <c r="S5095" s="2">
        <v>9.6460000000000008</v>
      </c>
      <c r="T5095" s="2">
        <v>0.66100000000000003</v>
      </c>
      <c r="U5095" s="4">
        <f t="shared" si="317"/>
        <v>52.288253729038608</v>
      </c>
      <c r="V5095" s="4">
        <f t="shared" si="316"/>
        <v>3.5830951394251005</v>
      </c>
      <c r="W5095" s="2">
        <v>0.55300000000000005</v>
      </c>
      <c r="X5095" s="2">
        <v>0.45849483000000002</v>
      </c>
      <c r="Y5095" s="1">
        <v>2545</v>
      </c>
      <c r="Z5095" s="1">
        <v>11</v>
      </c>
      <c r="AA5095" s="1" t="s">
        <v>94</v>
      </c>
      <c r="AB5095" s="2">
        <v>0.6</v>
      </c>
      <c r="AE5095" s="1" t="s">
        <v>37</v>
      </c>
      <c r="AF5095" s="1" t="s">
        <v>37</v>
      </c>
      <c r="AI5095" s="2">
        <v>14562.8885089</v>
      </c>
      <c r="AJ5095" s="2">
        <v>7665793.8593100002</v>
      </c>
      <c r="AK5095" s="1">
        <v>297</v>
      </c>
      <c r="AL5095" s="6">
        <v>0.3</v>
      </c>
      <c r="AM5095" s="6">
        <v>0.55000000000000004</v>
      </c>
      <c r="AN5095">
        <f t="shared" si="318"/>
        <v>15.686476118711582</v>
      </c>
      <c r="AO5095">
        <f t="shared" si="319"/>
        <v>1.9707023266838055</v>
      </c>
    </row>
    <row r="5096" spans="1:41" x14ac:dyDescent="0.25">
      <c r="A5096" s="1">
        <v>42</v>
      </c>
      <c r="B5096" s="1">
        <v>10</v>
      </c>
      <c r="C5096" s="2">
        <v>0.65250075415499997</v>
      </c>
      <c r="D5096" s="1">
        <v>301</v>
      </c>
      <c r="E5096" s="1">
        <v>42</v>
      </c>
      <c r="F5096" s="1">
        <v>10</v>
      </c>
      <c r="G5096" s="1" t="s">
        <v>48</v>
      </c>
      <c r="H5096" s="2">
        <v>6.280084446</v>
      </c>
      <c r="I5096" s="2">
        <v>0.248</v>
      </c>
      <c r="J5096" s="2">
        <v>114.125</v>
      </c>
      <c r="K5096" s="2">
        <v>4.5019999999999998</v>
      </c>
      <c r="L5096" s="2">
        <v>0.66100000000000003</v>
      </c>
      <c r="M5096" s="2">
        <v>0.57399999999999995</v>
      </c>
      <c r="N5096" s="2">
        <v>4.1539999999999999</v>
      </c>
      <c r="O5096" s="2">
        <v>0.14199999999999999</v>
      </c>
      <c r="P5096" s="2">
        <v>75.484999999999999</v>
      </c>
      <c r="Q5096" s="2">
        <v>2.5859999999999999</v>
      </c>
      <c r="R5096" s="2">
        <v>0.65250075415499997</v>
      </c>
      <c r="S5096" s="2">
        <v>3.508</v>
      </c>
      <c r="T5096" s="2">
        <v>0.11700000000000001</v>
      </c>
      <c r="U5096" s="4">
        <f t="shared" si="317"/>
        <v>2.2889726455757398</v>
      </c>
      <c r="V5096" s="4">
        <f t="shared" si="316"/>
        <v>7.6342588236135003E-2</v>
      </c>
      <c r="W5096" s="2">
        <v>0.55900000000000005</v>
      </c>
      <c r="X5096" s="2">
        <v>0.47052301699999999</v>
      </c>
      <c r="Y5096" s="1">
        <v>2545</v>
      </c>
      <c r="Z5096" s="1">
        <v>11</v>
      </c>
      <c r="AA5096" s="1" t="s">
        <v>94</v>
      </c>
      <c r="AB5096" s="2">
        <v>0.6</v>
      </c>
      <c r="AE5096" s="1" t="s">
        <v>37</v>
      </c>
      <c r="AF5096" s="1" t="s">
        <v>37</v>
      </c>
      <c r="AI5096" s="2">
        <v>14562.8885089</v>
      </c>
      <c r="AJ5096" s="2">
        <v>7665793.8593100002</v>
      </c>
      <c r="AK5096" s="1">
        <v>301</v>
      </c>
      <c r="AL5096" s="6">
        <v>0.3</v>
      </c>
      <c r="AM5096" s="6">
        <v>0.55000000000000004</v>
      </c>
      <c r="AN5096">
        <f t="shared" si="318"/>
        <v>0.68669179367272193</v>
      </c>
      <c r="AO5096">
        <f t="shared" si="319"/>
        <v>4.1988423529874253E-2</v>
      </c>
    </row>
    <row r="5097" spans="1:41" x14ac:dyDescent="0.25">
      <c r="A5097" s="1">
        <v>42</v>
      </c>
      <c r="B5097" s="1">
        <v>12</v>
      </c>
      <c r="C5097" s="2">
        <v>6.0260428055300004</v>
      </c>
      <c r="D5097" s="1">
        <v>303</v>
      </c>
      <c r="E5097" s="1">
        <v>42</v>
      </c>
      <c r="F5097" s="1">
        <v>12</v>
      </c>
      <c r="G5097" s="1" t="s">
        <v>47</v>
      </c>
      <c r="H5097" s="2">
        <v>1.3296613749999999</v>
      </c>
      <c r="I5097" s="2">
        <v>0.05</v>
      </c>
      <c r="J5097" s="2">
        <v>190.88200000000001</v>
      </c>
      <c r="K5097" s="2">
        <v>7.1669999999999998</v>
      </c>
      <c r="L5097" s="2">
        <v>0.66600000000000004</v>
      </c>
      <c r="M5097" s="2">
        <v>0.59499999999999997</v>
      </c>
      <c r="N5097" s="2">
        <v>0.88500000000000001</v>
      </c>
      <c r="O5097" s="2">
        <v>0.03</v>
      </c>
      <c r="P5097" s="2">
        <v>127.045</v>
      </c>
      <c r="Q5097" s="2">
        <v>4.2670000000000003</v>
      </c>
      <c r="R5097" s="2">
        <v>6.0260428055300004</v>
      </c>
      <c r="S5097" s="2">
        <v>0.75</v>
      </c>
      <c r="T5097" s="2">
        <v>2.4E-2</v>
      </c>
      <c r="U5097" s="4">
        <f t="shared" si="317"/>
        <v>4.5195321041475003</v>
      </c>
      <c r="V5097" s="4">
        <f t="shared" si="316"/>
        <v>0.14462502733272001</v>
      </c>
      <c r="W5097" s="2">
        <v>0.56399999999999995</v>
      </c>
      <c r="X5097" s="2">
        <v>0.48916406200000001</v>
      </c>
      <c r="Y5097" s="1">
        <v>2545</v>
      </c>
      <c r="Z5097" s="1">
        <v>11</v>
      </c>
      <c r="AA5097" s="1" t="s">
        <v>94</v>
      </c>
      <c r="AB5097" s="2">
        <v>0.6</v>
      </c>
      <c r="AE5097" s="1" t="s">
        <v>37</v>
      </c>
      <c r="AF5097" s="1" t="s">
        <v>37</v>
      </c>
      <c r="AI5097" s="2">
        <v>14562.8885089</v>
      </c>
      <c r="AJ5097" s="2">
        <v>7665793.8593100002</v>
      </c>
      <c r="AK5097" s="1">
        <v>303</v>
      </c>
      <c r="AL5097" s="6">
        <v>0.3</v>
      </c>
      <c r="AM5097" s="6">
        <v>0.55000000000000004</v>
      </c>
      <c r="AN5097">
        <f t="shared" si="318"/>
        <v>1.3558596312442501</v>
      </c>
      <c r="AO5097">
        <f t="shared" si="319"/>
        <v>7.9543765032996011E-2</v>
      </c>
    </row>
    <row r="5098" spans="1:41" x14ac:dyDescent="0.25">
      <c r="A5098" s="1">
        <v>42</v>
      </c>
      <c r="B5098" s="1">
        <v>13</v>
      </c>
      <c r="C5098" s="2">
        <v>2.63105186069</v>
      </c>
      <c r="D5098" s="1">
        <v>304</v>
      </c>
      <c r="E5098" s="1">
        <v>42</v>
      </c>
      <c r="F5098" s="1">
        <v>13</v>
      </c>
      <c r="G5098" s="1" t="s">
        <v>42</v>
      </c>
      <c r="H5098" s="2">
        <v>1.331491212</v>
      </c>
      <c r="I5098" s="2">
        <v>0.05</v>
      </c>
      <c r="J5098" s="2">
        <v>149.31299999999999</v>
      </c>
      <c r="K5098" s="2">
        <v>5.6070000000000002</v>
      </c>
      <c r="L5098" s="2">
        <v>0.66600000000000004</v>
      </c>
      <c r="M5098" s="2">
        <v>0.59499999999999997</v>
      </c>
      <c r="N5098" s="2">
        <v>0.88600000000000001</v>
      </c>
      <c r="O5098" s="2">
        <v>0.03</v>
      </c>
      <c r="P5098" s="2">
        <v>99.382000000000005</v>
      </c>
      <c r="Q5098" s="2">
        <v>3.339</v>
      </c>
      <c r="R5098" s="2">
        <v>2.63105186069</v>
      </c>
      <c r="S5098" s="2">
        <v>0.751</v>
      </c>
      <c r="T5098" s="2">
        <v>2.4E-2</v>
      </c>
      <c r="U5098" s="4">
        <f t="shared" si="317"/>
        <v>1.9759199473781899</v>
      </c>
      <c r="V5098" s="4">
        <f t="shared" si="316"/>
        <v>6.3145244656560004E-2</v>
      </c>
      <c r="W5098" s="2">
        <v>0.56399999999999995</v>
      </c>
      <c r="X5098" s="2">
        <v>0.48921421900000001</v>
      </c>
      <c r="Y5098" s="1">
        <v>2545</v>
      </c>
      <c r="Z5098" s="1">
        <v>11</v>
      </c>
      <c r="AA5098" s="1" t="s">
        <v>94</v>
      </c>
      <c r="AB5098" s="2">
        <v>0.6</v>
      </c>
      <c r="AE5098" s="1" t="s">
        <v>37</v>
      </c>
      <c r="AF5098" s="1" t="s">
        <v>37</v>
      </c>
      <c r="AI5098" s="2">
        <v>14562.8885089</v>
      </c>
      <c r="AJ5098" s="2">
        <v>7665793.8593100002</v>
      </c>
      <c r="AK5098" s="1">
        <v>304</v>
      </c>
      <c r="AL5098" s="6">
        <v>0.3</v>
      </c>
      <c r="AM5098" s="6">
        <v>0.55000000000000004</v>
      </c>
      <c r="AN5098">
        <f t="shared" si="318"/>
        <v>0.5927759842134569</v>
      </c>
      <c r="AO5098">
        <f t="shared" si="319"/>
        <v>3.4729884561108003E-2</v>
      </c>
    </row>
    <row r="5099" spans="1:41" x14ac:dyDescent="0.25">
      <c r="A5099" s="1">
        <v>43</v>
      </c>
      <c r="B5099" s="1">
        <v>1</v>
      </c>
      <c r="C5099" s="2">
        <v>0.15885207804500001</v>
      </c>
      <c r="D5099" s="1">
        <v>305</v>
      </c>
      <c r="E5099" s="1">
        <v>43</v>
      </c>
      <c r="F5099" s="1">
        <v>1</v>
      </c>
      <c r="G5099" s="1" t="s">
        <v>46</v>
      </c>
      <c r="H5099" s="2">
        <v>7.6575842359999999</v>
      </c>
      <c r="I5099" s="2">
        <v>0.39400000000000002</v>
      </c>
      <c r="J5099" s="2">
        <v>307.33199999999999</v>
      </c>
      <c r="K5099" s="2">
        <v>15.816000000000001</v>
      </c>
      <c r="L5099" s="2">
        <v>0.38500000000000001</v>
      </c>
      <c r="M5099" s="2">
        <v>0.39</v>
      </c>
      <c r="N5099" s="2">
        <v>2.948</v>
      </c>
      <c r="O5099" s="2">
        <v>0.154</v>
      </c>
      <c r="P5099" s="2">
        <v>118.318</v>
      </c>
      <c r="Q5099" s="2">
        <v>6.1660000000000004</v>
      </c>
      <c r="R5099" s="2">
        <v>0.15885207804500001</v>
      </c>
      <c r="S5099" s="2">
        <v>1.6479999999999999</v>
      </c>
      <c r="T5099" s="2">
        <v>7.2999999999999995E-2</v>
      </c>
      <c r="U5099" s="4">
        <f t="shared" si="317"/>
        <v>0.26178822461815998</v>
      </c>
      <c r="V5099" s="4">
        <f t="shared" si="316"/>
        <v>1.1596201697284999E-2</v>
      </c>
      <c r="W5099" s="2">
        <v>0.215</v>
      </c>
      <c r="X5099" s="2">
        <v>0.185052087</v>
      </c>
      <c r="Y5099" s="1">
        <v>2545</v>
      </c>
      <c r="Z5099" s="1">
        <v>11</v>
      </c>
      <c r="AA5099" s="1" t="s">
        <v>94</v>
      </c>
      <c r="AB5099" s="2">
        <v>0.6</v>
      </c>
      <c r="AE5099" s="1" t="s">
        <v>37</v>
      </c>
      <c r="AF5099" s="1" t="s">
        <v>37</v>
      </c>
      <c r="AI5099" s="2">
        <v>14562.8885089</v>
      </c>
      <c r="AJ5099" s="2">
        <v>7665793.8593100002</v>
      </c>
      <c r="AK5099" s="1">
        <v>305</v>
      </c>
      <c r="AL5099" s="6">
        <v>0.3</v>
      </c>
      <c r="AM5099" s="6">
        <v>0.55000000000000004</v>
      </c>
      <c r="AN5099">
        <f t="shared" si="318"/>
        <v>7.8536467385447992E-2</v>
      </c>
      <c r="AO5099">
        <f t="shared" si="319"/>
        <v>6.3779109335067499E-3</v>
      </c>
    </row>
    <row r="5100" spans="1:41" x14ac:dyDescent="0.25">
      <c r="A5100" s="1">
        <v>43</v>
      </c>
      <c r="B5100" s="1">
        <v>2</v>
      </c>
      <c r="C5100" s="2">
        <v>69.579151186700003</v>
      </c>
      <c r="D5100" s="1">
        <v>306</v>
      </c>
      <c r="E5100" s="1">
        <v>43</v>
      </c>
      <c r="F5100" s="1">
        <v>2</v>
      </c>
      <c r="G5100" s="1" t="s">
        <v>39</v>
      </c>
      <c r="H5100" s="2">
        <v>14.06343848</v>
      </c>
      <c r="I5100" s="2">
        <v>0.75900000000000001</v>
      </c>
      <c r="J5100" s="2">
        <v>7259.9949999999999</v>
      </c>
      <c r="K5100" s="2">
        <v>391.71</v>
      </c>
      <c r="L5100" s="2">
        <v>0.38400000000000001</v>
      </c>
      <c r="M5100" s="2">
        <v>0.38900000000000001</v>
      </c>
      <c r="N5100" s="2">
        <v>5.4050000000000002</v>
      </c>
      <c r="O5100" s="2">
        <v>0.29499999999999998</v>
      </c>
      <c r="P5100" s="2">
        <v>2790.364</v>
      </c>
      <c r="Q5100" s="2">
        <v>152.19999999999999</v>
      </c>
      <c r="R5100" s="2">
        <v>69.579151186700003</v>
      </c>
      <c r="S5100" s="2">
        <v>3.02</v>
      </c>
      <c r="T5100" s="2">
        <v>0.14000000000000001</v>
      </c>
      <c r="U5100" s="4">
        <f t="shared" si="317"/>
        <v>210.12903658383402</v>
      </c>
      <c r="V5100" s="4">
        <f t="shared" si="316"/>
        <v>9.7410811661380006</v>
      </c>
      <c r="W5100" s="2">
        <v>0.215</v>
      </c>
      <c r="X5100" s="2">
        <v>0.18394453899999999</v>
      </c>
      <c r="Y5100" s="1">
        <v>2545</v>
      </c>
      <c r="Z5100" s="1">
        <v>11</v>
      </c>
      <c r="AA5100" s="1" t="s">
        <v>94</v>
      </c>
      <c r="AB5100" s="2">
        <v>0.6</v>
      </c>
      <c r="AE5100" s="1" t="s">
        <v>37</v>
      </c>
      <c r="AF5100" s="1" t="s">
        <v>37</v>
      </c>
      <c r="AI5100" s="2">
        <v>14562.8885089</v>
      </c>
      <c r="AJ5100" s="2">
        <v>7665793.8593100002</v>
      </c>
      <c r="AK5100" s="1">
        <v>306</v>
      </c>
      <c r="AL5100" s="6">
        <v>0.3</v>
      </c>
      <c r="AM5100" s="6">
        <v>0.55000000000000004</v>
      </c>
      <c r="AN5100">
        <f t="shared" si="318"/>
        <v>63.038710975150202</v>
      </c>
      <c r="AO5100">
        <f t="shared" si="319"/>
        <v>5.3575946413759006</v>
      </c>
    </row>
    <row r="5101" spans="1:41" x14ac:dyDescent="0.25">
      <c r="A5101" s="1">
        <v>43</v>
      </c>
      <c r="B5101" s="1">
        <v>3</v>
      </c>
      <c r="C5101" s="2">
        <v>1.0646283856800001</v>
      </c>
      <c r="D5101" s="1">
        <v>307</v>
      </c>
      <c r="E5101" s="1">
        <v>43</v>
      </c>
      <c r="F5101" s="1">
        <v>3</v>
      </c>
      <c r="G5101" s="1" t="s">
        <v>40</v>
      </c>
      <c r="H5101" s="2">
        <v>30.005374979999999</v>
      </c>
      <c r="I5101" s="2">
        <v>2.488</v>
      </c>
      <c r="J5101" s="2">
        <v>34.152000000000001</v>
      </c>
      <c r="K5101" s="2">
        <v>2.8319999999999999</v>
      </c>
      <c r="L5101" s="2">
        <v>0.38400000000000001</v>
      </c>
      <c r="M5101" s="2">
        <v>0.39500000000000002</v>
      </c>
      <c r="N5101" s="2">
        <v>11.523</v>
      </c>
      <c r="O5101" s="2">
        <v>0.98299999999999998</v>
      </c>
      <c r="P5101" s="2">
        <v>13.115</v>
      </c>
      <c r="Q5101" s="2">
        <v>1.119</v>
      </c>
      <c r="R5101" s="2">
        <v>1.0646283856800001</v>
      </c>
      <c r="S5101" s="2">
        <v>6.4340000000000002</v>
      </c>
      <c r="T5101" s="2">
        <v>0.46600000000000003</v>
      </c>
      <c r="U5101" s="4">
        <f t="shared" si="317"/>
        <v>6.8498190334651206</v>
      </c>
      <c r="V5101" s="4">
        <f t="shared" si="316"/>
        <v>0.49611682772688004</v>
      </c>
      <c r="W5101" s="2">
        <v>0.214</v>
      </c>
      <c r="X5101" s="2">
        <v>0.18741471900000001</v>
      </c>
      <c r="Y5101" s="1">
        <v>2545</v>
      </c>
      <c r="Z5101" s="1">
        <v>11</v>
      </c>
      <c r="AA5101" s="1" t="s">
        <v>94</v>
      </c>
      <c r="AB5101" s="2">
        <v>0.6</v>
      </c>
      <c r="AE5101" s="1" t="s">
        <v>37</v>
      </c>
      <c r="AF5101" s="1" t="s">
        <v>37</v>
      </c>
      <c r="AI5101" s="2">
        <v>14562.8885089</v>
      </c>
      <c r="AJ5101" s="2">
        <v>7665793.8593100002</v>
      </c>
      <c r="AK5101" s="1">
        <v>307</v>
      </c>
      <c r="AL5101" s="6">
        <v>0.3</v>
      </c>
      <c r="AM5101" s="6">
        <v>0.55000000000000004</v>
      </c>
      <c r="AN5101">
        <f t="shared" si="318"/>
        <v>2.0549457100395361</v>
      </c>
      <c r="AO5101">
        <f t="shared" si="319"/>
        <v>0.27286425524978403</v>
      </c>
    </row>
    <row r="5102" spans="1:41" x14ac:dyDescent="0.25">
      <c r="A5102" s="1">
        <v>43</v>
      </c>
      <c r="B5102" s="1">
        <v>4</v>
      </c>
      <c r="C5102" s="2">
        <v>0.76086733286200003</v>
      </c>
      <c r="D5102" s="1">
        <v>308</v>
      </c>
      <c r="E5102" s="1">
        <v>43</v>
      </c>
      <c r="F5102" s="1">
        <v>4</v>
      </c>
      <c r="G5102" s="1" t="s">
        <v>38</v>
      </c>
      <c r="H5102" s="2">
        <v>17.344551580000001</v>
      </c>
      <c r="I5102" s="2">
        <v>1.669</v>
      </c>
      <c r="J5102" s="2">
        <v>998.83399999999995</v>
      </c>
      <c r="K5102" s="2">
        <v>96.117000000000004</v>
      </c>
      <c r="L5102" s="2">
        <v>0.38100000000000001</v>
      </c>
      <c r="M5102" s="2">
        <v>0.38900000000000001</v>
      </c>
      <c r="N5102" s="2">
        <v>6.6120000000000001</v>
      </c>
      <c r="O5102" s="2">
        <v>0.65</v>
      </c>
      <c r="P5102" s="2">
        <v>380.786</v>
      </c>
      <c r="Q5102" s="2">
        <v>37.427</v>
      </c>
      <c r="R5102" s="2">
        <v>0.76086733286200003</v>
      </c>
      <c r="S5102" s="2">
        <v>3.68</v>
      </c>
      <c r="T5102" s="2">
        <v>0.30599999999999999</v>
      </c>
      <c r="U5102" s="4">
        <f t="shared" si="317"/>
        <v>2.7999917849321601</v>
      </c>
      <c r="V5102" s="4">
        <f t="shared" si="316"/>
        <v>0.232825403855772</v>
      </c>
      <c r="W5102" s="2">
        <v>0.21199999999999999</v>
      </c>
      <c r="X5102" s="2">
        <v>0.183389622</v>
      </c>
      <c r="Y5102" s="1">
        <v>2545</v>
      </c>
      <c r="Z5102" s="1">
        <v>11</v>
      </c>
      <c r="AA5102" s="1" t="s">
        <v>94</v>
      </c>
      <c r="AB5102" s="2">
        <v>0.6</v>
      </c>
      <c r="AE5102" s="1" t="s">
        <v>37</v>
      </c>
      <c r="AF5102" s="1" t="s">
        <v>37</v>
      </c>
      <c r="AI5102" s="2">
        <v>14562.8885089</v>
      </c>
      <c r="AJ5102" s="2">
        <v>7665793.8593100002</v>
      </c>
      <c r="AK5102" s="1">
        <v>308</v>
      </c>
      <c r="AL5102" s="6">
        <v>0.3</v>
      </c>
      <c r="AM5102" s="6">
        <v>0.55000000000000004</v>
      </c>
      <c r="AN5102">
        <f t="shared" si="318"/>
        <v>0.83999753547964795</v>
      </c>
      <c r="AO5102">
        <f t="shared" si="319"/>
        <v>0.1280539721206746</v>
      </c>
    </row>
    <row r="5103" spans="1:41" x14ac:dyDescent="0.25">
      <c r="A5103" s="1">
        <v>43</v>
      </c>
      <c r="B5103" s="1">
        <v>6</v>
      </c>
      <c r="C5103" s="2">
        <v>0.18036352634300001</v>
      </c>
      <c r="D5103" s="1">
        <v>309</v>
      </c>
      <c r="E5103" s="1">
        <v>43</v>
      </c>
      <c r="F5103" s="1">
        <v>6</v>
      </c>
      <c r="G5103" s="1" t="s">
        <v>49</v>
      </c>
      <c r="H5103" s="2">
        <v>7.998483319</v>
      </c>
      <c r="I5103" s="2">
        <v>0.39700000000000002</v>
      </c>
      <c r="J5103" s="2">
        <v>75.141999999999996</v>
      </c>
      <c r="K5103" s="2">
        <v>3.7320000000000002</v>
      </c>
      <c r="L5103" s="2">
        <v>0.38700000000000001</v>
      </c>
      <c r="M5103" s="2">
        <v>0.39400000000000002</v>
      </c>
      <c r="N5103" s="2">
        <v>3.097</v>
      </c>
      <c r="O5103" s="2">
        <v>0.156</v>
      </c>
      <c r="P5103" s="2">
        <v>29.091000000000001</v>
      </c>
      <c r="Q5103" s="2">
        <v>1.47</v>
      </c>
      <c r="R5103" s="2">
        <v>0.18036352634300001</v>
      </c>
      <c r="S5103" s="2">
        <v>1.734</v>
      </c>
      <c r="T5103" s="2">
        <v>7.4999999999999997E-2</v>
      </c>
      <c r="U5103" s="4">
        <f t="shared" si="317"/>
        <v>0.312750354678762</v>
      </c>
      <c r="V5103" s="4">
        <f t="shared" si="316"/>
        <v>1.3527264475725E-2</v>
      </c>
      <c r="W5103" s="2">
        <v>0.217</v>
      </c>
      <c r="X5103" s="2">
        <v>0.18765120800000001</v>
      </c>
      <c r="Y5103" s="1">
        <v>2545</v>
      </c>
      <c r="Z5103" s="1">
        <v>11</v>
      </c>
      <c r="AA5103" s="1" t="s">
        <v>94</v>
      </c>
      <c r="AB5103" s="2">
        <v>0.6</v>
      </c>
      <c r="AE5103" s="1" t="s">
        <v>37</v>
      </c>
      <c r="AF5103" s="1" t="s">
        <v>37</v>
      </c>
      <c r="AI5103" s="2">
        <v>14562.8885089</v>
      </c>
      <c r="AJ5103" s="2">
        <v>7665793.8593100002</v>
      </c>
      <c r="AK5103" s="1">
        <v>309</v>
      </c>
      <c r="AL5103" s="6">
        <v>0.3</v>
      </c>
      <c r="AM5103" s="6">
        <v>0.55000000000000004</v>
      </c>
      <c r="AN5103">
        <f t="shared" si="318"/>
        <v>9.3825106403628594E-2</v>
      </c>
      <c r="AO5103">
        <f t="shared" si="319"/>
        <v>7.4399954616487509E-3</v>
      </c>
    </row>
    <row r="5104" spans="1:41" x14ac:dyDescent="0.25">
      <c r="A5104" s="1">
        <v>43</v>
      </c>
      <c r="B5104" s="1">
        <v>9</v>
      </c>
      <c r="C5104" s="2">
        <v>0.194242404167</v>
      </c>
      <c r="D5104" s="1">
        <v>312</v>
      </c>
      <c r="E5104" s="1">
        <v>43</v>
      </c>
      <c r="F5104" s="1">
        <v>9</v>
      </c>
      <c r="G5104" s="1" t="s">
        <v>45</v>
      </c>
      <c r="H5104" s="2">
        <v>12.39415206</v>
      </c>
      <c r="I5104" s="2">
        <v>0.65600000000000003</v>
      </c>
      <c r="J5104" s="2">
        <v>220.80199999999999</v>
      </c>
      <c r="K5104" s="2">
        <v>11.688000000000001</v>
      </c>
      <c r="L5104" s="2">
        <v>0.39200000000000002</v>
      </c>
      <c r="M5104" s="2">
        <v>0.40100000000000002</v>
      </c>
      <c r="N5104" s="2">
        <v>4.8609999999999998</v>
      </c>
      <c r="O5104" s="2">
        <v>0.26300000000000001</v>
      </c>
      <c r="P5104" s="2">
        <v>86.591999999999999</v>
      </c>
      <c r="Q5104" s="2">
        <v>4.6879999999999997</v>
      </c>
      <c r="R5104" s="2">
        <v>0.194242404167</v>
      </c>
      <c r="S5104" s="2">
        <v>2.7309999999999999</v>
      </c>
      <c r="T5104" s="2">
        <v>0.126</v>
      </c>
      <c r="U5104" s="4">
        <f t="shared" si="317"/>
        <v>0.53047600578007703</v>
      </c>
      <c r="V5104" s="4">
        <f t="shared" si="316"/>
        <v>2.4474542925042E-2</v>
      </c>
      <c r="W5104" s="2">
        <v>0.22</v>
      </c>
      <c r="X5104" s="2">
        <v>0.19268429000000001</v>
      </c>
      <c r="Y5104" s="1">
        <v>2545</v>
      </c>
      <c r="Z5104" s="1">
        <v>11</v>
      </c>
      <c r="AA5104" s="1" t="s">
        <v>94</v>
      </c>
      <c r="AB5104" s="2">
        <v>0.6</v>
      </c>
      <c r="AE5104" s="1" t="s">
        <v>37</v>
      </c>
      <c r="AF5104" s="1" t="s">
        <v>37</v>
      </c>
      <c r="AI5104" s="2">
        <v>14562.8885089</v>
      </c>
      <c r="AJ5104" s="2">
        <v>7665793.8593100002</v>
      </c>
      <c r="AK5104" s="1">
        <v>312</v>
      </c>
      <c r="AL5104" s="6">
        <v>0.3</v>
      </c>
      <c r="AM5104" s="6">
        <v>0.55000000000000004</v>
      </c>
      <c r="AN5104">
        <f t="shared" si="318"/>
        <v>0.15914280173402309</v>
      </c>
      <c r="AO5104">
        <f t="shared" si="319"/>
        <v>1.3460998608773101E-2</v>
      </c>
    </row>
    <row r="5105" spans="1:41" x14ac:dyDescent="0.25">
      <c r="A5105" s="1">
        <v>43</v>
      </c>
      <c r="B5105" s="1">
        <v>12</v>
      </c>
      <c r="C5105" s="2">
        <v>1.52152030916</v>
      </c>
      <c r="D5105" s="1">
        <v>315</v>
      </c>
      <c r="E5105" s="1">
        <v>43</v>
      </c>
      <c r="F5105" s="1">
        <v>12</v>
      </c>
      <c r="G5105" s="1" t="s">
        <v>47</v>
      </c>
      <c r="H5105" s="2">
        <v>1.328043809</v>
      </c>
      <c r="I5105" s="2">
        <v>5.8000000000000003E-2</v>
      </c>
      <c r="J5105" s="2">
        <v>87.094999999999999</v>
      </c>
      <c r="K5105" s="2">
        <v>3.7730000000000001</v>
      </c>
      <c r="L5105" s="2">
        <v>0.39700000000000002</v>
      </c>
      <c r="M5105" s="2">
        <v>0.41</v>
      </c>
      <c r="N5105" s="2">
        <v>0.52700000000000002</v>
      </c>
      <c r="O5105" s="2">
        <v>2.4E-2</v>
      </c>
      <c r="P5105" s="2">
        <v>34.58</v>
      </c>
      <c r="Q5105" s="2">
        <v>1.546</v>
      </c>
      <c r="R5105" s="2">
        <v>1.52152030916</v>
      </c>
      <c r="S5105" s="2">
        <v>0.29899999999999999</v>
      </c>
      <c r="T5105" s="2">
        <v>1.2E-2</v>
      </c>
      <c r="U5105" s="4">
        <f t="shared" si="317"/>
        <v>0.45493457243884</v>
      </c>
      <c r="V5105" s="4">
        <f t="shared" si="316"/>
        <v>1.8258243709920002E-2</v>
      </c>
      <c r="W5105" s="2">
        <v>0.22500000000000001</v>
      </c>
      <c r="X5105" s="2">
        <v>0.20341980500000001</v>
      </c>
      <c r="Y5105" s="1">
        <v>2545</v>
      </c>
      <c r="Z5105" s="1">
        <v>11</v>
      </c>
      <c r="AA5105" s="1" t="s">
        <v>94</v>
      </c>
      <c r="AB5105" s="2">
        <v>0.6</v>
      </c>
      <c r="AE5105" s="1" t="s">
        <v>37</v>
      </c>
      <c r="AF5105" s="1" t="s">
        <v>37</v>
      </c>
      <c r="AI5105" s="2">
        <v>14562.8885089</v>
      </c>
      <c r="AJ5105" s="2">
        <v>7665793.8593100002</v>
      </c>
      <c r="AK5105" s="1">
        <v>315</v>
      </c>
      <c r="AL5105" s="6">
        <v>0.3</v>
      </c>
      <c r="AM5105" s="6">
        <v>0.55000000000000004</v>
      </c>
      <c r="AN5105">
        <f t="shared" si="318"/>
        <v>0.13648037173165201</v>
      </c>
      <c r="AO5105">
        <f t="shared" si="319"/>
        <v>1.0042034040456001E-2</v>
      </c>
    </row>
    <row r="5106" spans="1:41" x14ac:dyDescent="0.25">
      <c r="A5106" s="1">
        <v>43</v>
      </c>
      <c r="B5106" s="1">
        <v>13</v>
      </c>
      <c r="C5106" s="2">
        <v>1.8098307877299999</v>
      </c>
      <c r="D5106" s="1">
        <v>316</v>
      </c>
      <c r="E5106" s="1">
        <v>43</v>
      </c>
      <c r="F5106" s="1">
        <v>13</v>
      </c>
      <c r="G5106" s="1" t="s">
        <v>42</v>
      </c>
      <c r="H5106" s="2">
        <v>1.329828579</v>
      </c>
      <c r="I5106" s="2">
        <v>5.8000000000000003E-2</v>
      </c>
      <c r="J5106" s="2">
        <v>89.022999999999996</v>
      </c>
      <c r="K5106" s="2">
        <v>3.8570000000000002</v>
      </c>
      <c r="L5106" s="2">
        <v>0.39700000000000002</v>
      </c>
      <c r="M5106" s="2">
        <v>0.41</v>
      </c>
      <c r="N5106" s="2">
        <v>0.52800000000000002</v>
      </c>
      <c r="O5106" s="2">
        <v>2.4E-2</v>
      </c>
      <c r="P5106" s="2">
        <v>35.35</v>
      </c>
      <c r="Q5106" s="2">
        <v>1.581</v>
      </c>
      <c r="R5106" s="2">
        <v>1.8098307877299999</v>
      </c>
      <c r="S5106" s="2">
        <v>0.29899999999999999</v>
      </c>
      <c r="T5106" s="2">
        <v>1.2E-2</v>
      </c>
      <c r="U5106" s="4">
        <f t="shared" si="317"/>
        <v>0.54113940553126993</v>
      </c>
      <c r="V5106" s="4">
        <f t="shared" si="316"/>
        <v>2.171796945276E-2</v>
      </c>
      <c r="W5106" s="2">
        <v>0.22500000000000001</v>
      </c>
      <c r="X5106" s="2">
        <v>0.20353565200000001</v>
      </c>
      <c r="Y5106" s="1">
        <v>2545</v>
      </c>
      <c r="Z5106" s="1">
        <v>11</v>
      </c>
      <c r="AA5106" s="1" t="s">
        <v>94</v>
      </c>
      <c r="AB5106" s="2">
        <v>0.6</v>
      </c>
      <c r="AE5106" s="1" t="s">
        <v>37</v>
      </c>
      <c r="AF5106" s="1" t="s">
        <v>37</v>
      </c>
      <c r="AI5106" s="2">
        <v>14562.8885089</v>
      </c>
      <c r="AJ5106" s="2">
        <v>7665793.8593100002</v>
      </c>
      <c r="AK5106" s="1">
        <v>316</v>
      </c>
      <c r="AL5106" s="6">
        <v>0.3</v>
      </c>
      <c r="AM5106" s="6">
        <v>0.55000000000000004</v>
      </c>
      <c r="AN5106">
        <f t="shared" si="318"/>
        <v>0.16234182165938096</v>
      </c>
      <c r="AO5106">
        <f t="shared" si="319"/>
        <v>1.1944883199018002E-2</v>
      </c>
    </row>
    <row r="5107" spans="1:41" x14ac:dyDescent="0.25">
      <c r="A5107" s="1">
        <v>45</v>
      </c>
      <c r="B5107" s="1">
        <v>2</v>
      </c>
      <c r="C5107" s="2">
        <v>2.9635536501500002</v>
      </c>
      <c r="D5107" s="1">
        <v>329</v>
      </c>
      <c r="E5107" s="1">
        <v>45</v>
      </c>
      <c r="F5107" s="1">
        <v>2</v>
      </c>
      <c r="G5107" s="1" t="s">
        <v>39</v>
      </c>
      <c r="H5107" s="2">
        <v>18.3801475</v>
      </c>
      <c r="I5107" s="2">
        <v>0.79700000000000004</v>
      </c>
      <c r="J5107" s="2">
        <v>8505.2019999999993</v>
      </c>
      <c r="K5107" s="2">
        <v>368.80399999999997</v>
      </c>
      <c r="L5107" s="2">
        <v>0.86599999999999999</v>
      </c>
      <c r="M5107" s="2">
        <v>0.79300000000000004</v>
      </c>
      <c r="N5107" s="2">
        <v>15.92</v>
      </c>
      <c r="O5107" s="2">
        <v>0.63200000000000001</v>
      </c>
      <c r="P5107" s="2">
        <v>7367.027</v>
      </c>
      <c r="Q5107" s="2">
        <v>292.45299999999997</v>
      </c>
      <c r="R5107" s="2">
        <v>2.9635536501500002</v>
      </c>
      <c r="S5107" s="2">
        <v>13.968</v>
      </c>
      <c r="T5107" s="2">
        <v>0.55900000000000005</v>
      </c>
      <c r="U5107" s="4">
        <f t="shared" si="317"/>
        <v>41.394917385295201</v>
      </c>
      <c r="V5107" s="4">
        <f t="shared" si="316"/>
        <v>1.6566264904338504</v>
      </c>
      <c r="W5107" s="2">
        <v>0.76</v>
      </c>
      <c r="X5107" s="2">
        <v>0.700819199</v>
      </c>
      <c r="Y5107" s="1">
        <v>2545</v>
      </c>
      <c r="Z5107" s="1">
        <v>11</v>
      </c>
      <c r="AA5107" s="1" t="s">
        <v>94</v>
      </c>
      <c r="AB5107" s="2">
        <v>0.6</v>
      </c>
      <c r="AE5107" s="1" t="s">
        <v>37</v>
      </c>
      <c r="AF5107" s="1" t="s">
        <v>37</v>
      </c>
      <c r="AI5107" s="2">
        <v>14562.8885089</v>
      </c>
      <c r="AJ5107" s="2">
        <v>7665793.8593100002</v>
      </c>
      <c r="AK5107" s="1">
        <v>329</v>
      </c>
      <c r="AL5107" s="6">
        <v>0.3</v>
      </c>
      <c r="AM5107" s="6">
        <v>0.55000000000000004</v>
      </c>
      <c r="AN5107">
        <f t="shared" si="318"/>
        <v>12.418475215588559</v>
      </c>
      <c r="AO5107">
        <f t="shared" si="319"/>
        <v>0.91114456973861779</v>
      </c>
    </row>
    <row r="5108" spans="1:41" x14ac:dyDescent="0.25">
      <c r="A5108" s="1">
        <v>45</v>
      </c>
      <c r="B5108" s="1">
        <v>3</v>
      </c>
      <c r="C5108" s="2">
        <v>1.43386226075</v>
      </c>
      <c r="D5108" s="1">
        <v>330</v>
      </c>
      <c r="E5108" s="1">
        <v>45</v>
      </c>
      <c r="F5108" s="1">
        <v>3</v>
      </c>
      <c r="G5108" s="1" t="s">
        <v>40</v>
      </c>
      <c r="H5108" s="2">
        <v>39.206412090000001</v>
      </c>
      <c r="I5108" s="2">
        <v>2.6339999999999999</v>
      </c>
      <c r="J5108" s="2">
        <v>2421.799</v>
      </c>
      <c r="K5108" s="2">
        <v>162.70400000000001</v>
      </c>
      <c r="L5108" s="2">
        <v>0.86599999999999999</v>
      </c>
      <c r="M5108" s="2">
        <v>0.79200000000000004</v>
      </c>
      <c r="N5108" s="2">
        <v>33.956000000000003</v>
      </c>
      <c r="O5108" s="2">
        <v>2.085</v>
      </c>
      <c r="P5108" s="2">
        <v>2097.4789999999998</v>
      </c>
      <c r="Q5108" s="2">
        <v>128.80000000000001</v>
      </c>
      <c r="R5108" s="2">
        <v>1.43386226075</v>
      </c>
      <c r="S5108" s="2">
        <v>29.789000000000001</v>
      </c>
      <c r="T5108" s="2">
        <v>1.8440000000000001</v>
      </c>
      <c r="U5108" s="4">
        <f t="shared" si="317"/>
        <v>42.713322885481752</v>
      </c>
      <c r="V5108" s="4">
        <f t="shared" si="316"/>
        <v>2.6440420088230003</v>
      </c>
      <c r="W5108" s="2">
        <v>0.76</v>
      </c>
      <c r="X5108" s="2">
        <v>0.70014306999999998</v>
      </c>
      <c r="Y5108" s="1">
        <v>2545</v>
      </c>
      <c r="Z5108" s="1">
        <v>11</v>
      </c>
      <c r="AA5108" s="1" t="s">
        <v>94</v>
      </c>
      <c r="AB5108" s="2">
        <v>0.6</v>
      </c>
      <c r="AE5108" s="1" t="s">
        <v>37</v>
      </c>
      <c r="AF5108" s="1" t="s">
        <v>37</v>
      </c>
      <c r="AI5108" s="2">
        <v>14562.8885089</v>
      </c>
      <c r="AJ5108" s="2">
        <v>7665793.8593100002</v>
      </c>
      <c r="AK5108" s="1">
        <v>330</v>
      </c>
      <c r="AL5108" s="6">
        <v>0.3</v>
      </c>
      <c r="AM5108" s="6">
        <v>0.55000000000000004</v>
      </c>
      <c r="AN5108">
        <f t="shared" si="318"/>
        <v>12.813996865644524</v>
      </c>
      <c r="AO5108">
        <f t="shared" si="319"/>
        <v>1.4542231048526504</v>
      </c>
    </row>
    <row r="5109" spans="1:41" x14ac:dyDescent="0.25">
      <c r="A5109" s="1">
        <v>45</v>
      </c>
      <c r="B5109" s="1">
        <v>4</v>
      </c>
      <c r="C5109" s="2">
        <v>0.26968697360999999</v>
      </c>
      <c r="D5109" s="1">
        <v>331</v>
      </c>
      <c r="E5109" s="1">
        <v>45</v>
      </c>
      <c r="F5109" s="1">
        <v>4</v>
      </c>
      <c r="G5109" s="1" t="s">
        <v>38</v>
      </c>
      <c r="H5109" s="2">
        <v>22.767173639999999</v>
      </c>
      <c r="I5109" s="2">
        <v>1.772</v>
      </c>
      <c r="J5109" s="2">
        <v>5848.5039999999999</v>
      </c>
      <c r="K5109" s="2">
        <v>455.23200000000003</v>
      </c>
      <c r="L5109" s="2">
        <v>0.86399999999999999</v>
      </c>
      <c r="M5109" s="2">
        <v>0.79</v>
      </c>
      <c r="N5109" s="2">
        <v>19.675999999999998</v>
      </c>
      <c r="O5109" s="2">
        <v>1.401</v>
      </c>
      <c r="P5109" s="2">
        <v>5054.4049999999997</v>
      </c>
      <c r="Q5109" s="2">
        <v>359.803</v>
      </c>
      <c r="R5109" s="2">
        <v>0.26968697360999999</v>
      </c>
      <c r="S5109" s="2">
        <v>17.239000000000001</v>
      </c>
      <c r="T5109" s="2">
        <v>1.2370000000000001</v>
      </c>
      <c r="U5109" s="4">
        <f t="shared" si="317"/>
        <v>4.6491337380627904</v>
      </c>
      <c r="V5109" s="4">
        <f t="shared" si="316"/>
        <v>0.33360278635557</v>
      </c>
      <c r="W5109" s="2">
        <v>0.75700000000000001</v>
      </c>
      <c r="X5109" s="2">
        <v>0.69791011800000002</v>
      </c>
      <c r="Y5109" s="1">
        <v>2545</v>
      </c>
      <c r="Z5109" s="1">
        <v>11</v>
      </c>
      <c r="AA5109" s="1" t="s">
        <v>94</v>
      </c>
      <c r="AB5109" s="2">
        <v>0.6</v>
      </c>
      <c r="AE5109" s="1" t="s">
        <v>37</v>
      </c>
      <c r="AF5109" s="1" t="s">
        <v>37</v>
      </c>
      <c r="AI5109" s="2">
        <v>14562.8885089</v>
      </c>
      <c r="AJ5109" s="2">
        <v>7665793.8593100002</v>
      </c>
      <c r="AK5109" s="1">
        <v>331</v>
      </c>
      <c r="AL5109" s="6">
        <v>0.3</v>
      </c>
      <c r="AM5109" s="6">
        <v>0.55000000000000004</v>
      </c>
      <c r="AN5109">
        <f t="shared" si="318"/>
        <v>1.3947401214188371</v>
      </c>
      <c r="AO5109">
        <f t="shared" si="319"/>
        <v>0.18348153249556351</v>
      </c>
    </row>
    <row r="5110" spans="1:41" x14ac:dyDescent="0.25">
      <c r="A5110" s="1">
        <v>45</v>
      </c>
      <c r="B5110" s="1">
        <v>9</v>
      </c>
      <c r="C5110" s="2">
        <v>5.9616725133699996E-3</v>
      </c>
      <c r="D5110" s="1">
        <v>335</v>
      </c>
      <c r="E5110" s="1">
        <v>45</v>
      </c>
      <c r="F5110" s="1">
        <v>9</v>
      </c>
      <c r="G5110" s="1" t="s">
        <v>45</v>
      </c>
      <c r="H5110" s="2">
        <v>16.509945869999999</v>
      </c>
      <c r="I5110" s="2">
        <v>0.70499999999999996</v>
      </c>
      <c r="J5110" s="2">
        <v>2.9769999999999999</v>
      </c>
      <c r="K5110" s="2">
        <v>0.127</v>
      </c>
      <c r="L5110" s="2">
        <v>0.86899999999999999</v>
      </c>
      <c r="M5110" s="2">
        <v>0.79400000000000004</v>
      </c>
      <c r="N5110" s="2">
        <v>14.351000000000001</v>
      </c>
      <c r="O5110" s="2">
        <v>0.56000000000000005</v>
      </c>
      <c r="P5110" s="2">
        <v>2.5880000000000001</v>
      </c>
      <c r="Q5110" s="2">
        <v>0.10100000000000001</v>
      </c>
      <c r="R5110" s="2">
        <v>5.9616725133699996E-3</v>
      </c>
      <c r="S5110" s="2">
        <v>12.612</v>
      </c>
      <c r="T5110" s="2">
        <v>0.495</v>
      </c>
      <c r="U5110" s="4">
        <f t="shared" si="317"/>
        <v>7.5188613738622442E-2</v>
      </c>
      <c r="V5110" s="4">
        <f t="shared" si="316"/>
        <v>2.9510278941181499E-3</v>
      </c>
      <c r="W5110" s="2">
        <v>0.76400000000000001</v>
      </c>
      <c r="X5110" s="2">
        <v>0.70284177699999995</v>
      </c>
      <c r="Y5110" s="1">
        <v>2545</v>
      </c>
      <c r="Z5110" s="1">
        <v>11</v>
      </c>
      <c r="AA5110" s="1" t="s">
        <v>94</v>
      </c>
      <c r="AB5110" s="2">
        <v>0.6</v>
      </c>
      <c r="AE5110" s="1" t="s">
        <v>37</v>
      </c>
      <c r="AF5110" s="1" t="s">
        <v>37</v>
      </c>
      <c r="AI5110" s="2">
        <v>14562.8885089</v>
      </c>
      <c r="AJ5110" s="2">
        <v>7665793.8593100002</v>
      </c>
      <c r="AK5110" s="1">
        <v>335</v>
      </c>
      <c r="AL5110" s="6">
        <v>0.3</v>
      </c>
      <c r="AM5110" s="6">
        <v>0.55000000000000004</v>
      </c>
      <c r="AN5110">
        <f t="shared" si="318"/>
        <v>2.2556584121586731E-2</v>
      </c>
      <c r="AO5110">
        <f t="shared" si="319"/>
        <v>1.6230653417649826E-3</v>
      </c>
    </row>
    <row r="5111" spans="1:41" x14ac:dyDescent="0.25">
      <c r="A5111" s="1">
        <v>45</v>
      </c>
      <c r="B5111" s="1">
        <v>10</v>
      </c>
      <c r="C5111" s="2">
        <v>3.5791157603100001</v>
      </c>
      <c r="D5111" s="1">
        <v>336</v>
      </c>
      <c r="E5111" s="1">
        <v>45</v>
      </c>
      <c r="F5111" s="1">
        <v>10</v>
      </c>
      <c r="G5111" s="1" t="s">
        <v>48</v>
      </c>
      <c r="H5111" s="2">
        <v>8.2661604719999993</v>
      </c>
      <c r="I5111" s="2">
        <v>0.307</v>
      </c>
      <c r="J5111" s="2">
        <v>85.837999999999994</v>
      </c>
      <c r="K5111" s="2">
        <v>3.1920000000000002</v>
      </c>
      <c r="L5111" s="2">
        <v>0.86899999999999999</v>
      </c>
      <c r="M5111" s="2">
        <v>0.79500000000000004</v>
      </c>
      <c r="N5111" s="2">
        <v>7.18</v>
      </c>
      <c r="O5111" s="2">
        <v>0.24399999999999999</v>
      </c>
      <c r="P5111" s="2">
        <v>74.56</v>
      </c>
      <c r="Q5111" s="2">
        <v>2.536</v>
      </c>
      <c r="R5111" s="2">
        <v>3.5791157603100001</v>
      </c>
      <c r="S5111" s="2">
        <v>6.31</v>
      </c>
      <c r="T5111" s="2">
        <v>0.216</v>
      </c>
      <c r="U5111" s="4">
        <f t="shared" si="317"/>
        <v>22.584220447556099</v>
      </c>
      <c r="V5111" s="4">
        <f t="shared" si="316"/>
        <v>0.77308900422696003</v>
      </c>
      <c r="W5111" s="2">
        <v>0.76300000000000001</v>
      </c>
      <c r="X5111" s="2">
        <v>0.70400847899999996</v>
      </c>
      <c r="Y5111" s="1">
        <v>2545</v>
      </c>
      <c r="Z5111" s="1">
        <v>11</v>
      </c>
      <c r="AA5111" s="1" t="s">
        <v>94</v>
      </c>
      <c r="AB5111" s="2">
        <v>0.6</v>
      </c>
      <c r="AE5111" s="1" t="s">
        <v>37</v>
      </c>
      <c r="AF5111" s="1" t="s">
        <v>37</v>
      </c>
      <c r="AI5111" s="2">
        <v>14562.8885089</v>
      </c>
      <c r="AJ5111" s="2">
        <v>7665793.8593100002</v>
      </c>
      <c r="AK5111" s="1">
        <v>336</v>
      </c>
      <c r="AL5111" s="6">
        <v>0.3</v>
      </c>
      <c r="AM5111" s="6">
        <v>0.55000000000000004</v>
      </c>
      <c r="AN5111">
        <f t="shared" si="318"/>
        <v>6.7752661342668299</v>
      </c>
      <c r="AO5111">
        <f t="shared" si="319"/>
        <v>0.42519895232482807</v>
      </c>
    </row>
    <row r="5112" spans="1:41" x14ac:dyDescent="0.25">
      <c r="A5112" s="1">
        <v>45</v>
      </c>
      <c r="B5112" s="1">
        <v>13</v>
      </c>
      <c r="C5112" s="2">
        <v>4.9029409362899997E-5</v>
      </c>
      <c r="D5112" s="1">
        <v>339</v>
      </c>
      <c r="E5112" s="1">
        <v>45</v>
      </c>
      <c r="F5112" s="1">
        <v>13</v>
      </c>
      <c r="G5112" s="1" t="s">
        <v>42</v>
      </c>
      <c r="H5112" s="2">
        <v>1.681665915</v>
      </c>
      <c r="I5112" s="2">
        <v>5.8999999999999997E-2</v>
      </c>
      <c r="J5112" s="2">
        <v>315.73700000000002</v>
      </c>
      <c r="K5112" s="2">
        <v>11.053000000000001</v>
      </c>
      <c r="L5112" s="2">
        <v>0.86199999999999999</v>
      </c>
      <c r="M5112" s="2">
        <v>0.79500000000000004</v>
      </c>
      <c r="N5112" s="2">
        <v>1.45</v>
      </c>
      <c r="O5112" s="2">
        <v>4.7E-2</v>
      </c>
      <c r="P5112" s="2">
        <v>272.16199999999998</v>
      </c>
      <c r="Q5112" s="2">
        <v>8.7910000000000004</v>
      </c>
      <c r="R5112" s="2">
        <v>4.9029409362899997E-5</v>
      </c>
      <c r="S5112" s="2">
        <v>1.276</v>
      </c>
      <c r="T5112" s="2">
        <v>4.2000000000000003E-2</v>
      </c>
      <c r="U5112" s="4">
        <f t="shared" si="317"/>
        <v>6.2561526347060392E-5</v>
      </c>
      <c r="V5112" s="4">
        <f t="shared" si="316"/>
        <v>2.0592351932418002E-6</v>
      </c>
      <c r="W5112" s="2">
        <v>0.75900000000000001</v>
      </c>
      <c r="X5112" s="2">
        <v>0.70721933000000003</v>
      </c>
      <c r="Y5112" s="1">
        <v>2545</v>
      </c>
      <c r="Z5112" s="1">
        <v>11</v>
      </c>
      <c r="AA5112" s="1" t="s">
        <v>94</v>
      </c>
      <c r="AB5112" s="2">
        <v>0.6</v>
      </c>
      <c r="AE5112" s="1" t="s">
        <v>37</v>
      </c>
      <c r="AF5112" s="1" t="s">
        <v>37</v>
      </c>
      <c r="AI5112" s="2">
        <v>14562.8885089</v>
      </c>
      <c r="AJ5112" s="2">
        <v>7665793.8593100002</v>
      </c>
      <c r="AK5112" s="1">
        <v>339</v>
      </c>
      <c r="AL5112" s="6">
        <v>0.3</v>
      </c>
      <c r="AM5112" s="6">
        <v>0.55000000000000004</v>
      </c>
      <c r="AN5112">
        <f t="shared" si="318"/>
        <v>1.8768457904118117E-5</v>
      </c>
      <c r="AO5112">
        <f t="shared" si="319"/>
        <v>1.1325793562829901E-6</v>
      </c>
    </row>
    <row r="5113" spans="1:41" x14ac:dyDescent="0.25">
      <c r="A5113" s="1">
        <v>48</v>
      </c>
      <c r="B5113" s="1">
        <v>2</v>
      </c>
      <c r="C5113" s="2">
        <v>1.0196496789499999E-2</v>
      </c>
      <c r="D5113" s="1">
        <v>357</v>
      </c>
      <c r="E5113" s="1">
        <v>48</v>
      </c>
      <c r="F5113" s="1">
        <v>2</v>
      </c>
      <c r="G5113" s="1" t="s">
        <v>39</v>
      </c>
      <c r="H5113" s="2">
        <v>14.20023804</v>
      </c>
      <c r="I5113" s="2">
        <v>0.66100000000000003</v>
      </c>
      <c r="J5113" s="2">
        <v>5134.9719999999998</v>
      </c>
      <c r="K5113" s="2">
        <v>239.15100000000001</v>
      </c>
      <c r="L5113" s="2">
        <v>0.53600000000000003</v>
      </c>
      <c r="M5113" s="2">
        <v>0.60499999999999998</v>
      </c>
      <c r="N5113" s="2">
        <v>7.6180000000000003</v>
      </c>
      <c r="O5113" s="2">
        <v>0.4</v>
      </c>
      <c r="P5113" s="2">
        <v>2754.654</v>
      </c>
      <c r="Q5113" s="2">
        <v>144.69499999999999</v>
      </c>
      <c r="R5113" s="2">
        <v>1.0196496789499999E-2</v>
      </c>
      <c r="S5113" s="2">
        <v>3.4620000000000002</v>
      </c>
      <c r="T5113" s="2">
        <v>0.214</v>
      </c>
      <c r="U5113" s="4">
        <f t="shared" si="317"/>
        <v>3.5300271885249E-2</v>
      </c>
      <c r="V5113" s="4">
        <f t="shared" si="316"/>
        <v>2.1820503129529999E-3</v>
      </c>
      <c r="W5113" s="2">
        <v>0.24399999999999999</v>
      </c>
      <c r="X5113" s="2">
        <v>0.323483823</v>
      </c>
      <c r="Y5113" s="1">
        <v>2546</v>
      </c>
      <c r="Z5113" s="1">
        <v>11</v>
      </c>
      <c r="AA5113" s="1" t="s">
        <v>94</v>
      </c>
      <c r="AB5113" s="2">
        <v>0.6</v>
      </c>
      <c r="AE5113" s="1" t="s">
        <v>37</v>
      </c>
      <c r="AF5113" s="1" t="s">
        <v>37</v>
      </c>
      <c r="AI5113" s="2">
        <v>937.02009423499999</v>
      </c>
      <c r="AJ5113" s="2">
        <v>3676.9175710700001</v>
      </c>
      <c r="AK5113" s="1">
        <v>357</v>
      </c>
      <c r="AL5113" s="6">
        <v>0.3</v>
      </c>
      <c r="AM5113" s="6">
        <v>0.55000000000000004</v>
      </c>
      <c r="AN5113">
        <f t="shared" si="318"/>
        <v>1.0590081565574699E-2</v>
      </c>
      <c r="AO5113">
        <f t="shared" si="319"/>
        <v>1.20012767212415E-3</v>
      </c>
    </row>
    <row r="5114" spans="1:41" x14ac:dyDescent="0.25">
      <c r="A5114" s="1">
        <v>48</v>
      </c>
      <c r="B5114" s="1">
        <v>11</v>
      </c>
      <c r="C5114" s="2">
        <v>7.4214665417400003E-2</v>
      </c>
      <c r="D5114" s="1">
        <v>361</v>
      </c>
      <c r="E5114" s="1">
        <v>48</v>
      </c>
      <c r="F5114" s="1">
        <v>11</v>
      </c>
      <c r="G5114" s="1" t="s">
        <v>41</v>
      </c>
      <c r="H5114" s="2">
        <v>4.2881443079999997</v>
      </c>
      <c r="I5114" s="2">
        <v>0.17</v>
      </c>
      <c r="J5114" s="2">
        <v>123.72199999999999</v>
      </c>
      <c r="K5114" s="2">
        <v>4.9089999999999998</v>
      </c>
      <c r="L5114" s="2">
        <v>0.54400000000000004</v>
      </c>
      <c r="M5114" s="2">
        <v>0.61399999999999999</v>
      </c>
      <c r="N5114" s="2">
        <v>2.3340000000000001</v>
      </c>
      <c r="O5114" s="2">
        <v>0.104</v>
      </c>
      <c r="P5114" s="2">
        <v>67.344999999999999</v>
      </c>
      <c r="Q5114" s="2">
        <v>3.0139999999999998</v>
      </c>
      <c r="R5114" s="2">
        <v>7.4214665417400003E-2</v>
      </c>
      <c r="S5114" s="2">
        <v>1.0920000000000001</v>
      </c>
      <c r="T5114" s="2">
        <v>0.06</v>
      </c>
      <c r="U5114" s="4">
        <f t="shared" si="317"/>
        <v>8.1042414635800808E-2</v>
      </c>
      <c r="V5114" s="4">
        <f t="shared" si="316"/>
        <v>4.4528799250439996E-3</v>
      </c>
      <c r="W5114" s="2">
        <v>0.255</v>
      </c>
      <c r="X5114" s="2">
        <v>0.35185887199999999</v>
      </c>
      <c r="Y5114" s="1">
        <v>2546</v>
      </c>
      <c r="Z5114" s="1">
        <v>11</v>
      </c>
      <c r="AA5114" s="1" t="s">
        <v>94</v>
      </c>
      <c r="AB5114" s="2">
        <v>0.6</v>
      </c>
      <c r="AE5114" s="1" t="s">
        <v>37</v>
      </c>
      <c r="AF5114" s="1" t="s">
        <v>37</v>
      </c>
      <c r="AI5114" s="2">
        <v>937.02009423499999</v>
      </c>
      <c r="AJ5114" s="2">
        <v>3676.9175710700001</v>
      </c>
      <c r="AK5114" s="1">
        <v>361</v>
      </c>
      <c r="AL5114" s="6">
        <v>0.3</v>
      </c>
      <c r="AM5114" s="6">
        <v>0.55000000000000004</v>
      </c>
      <c r="AN5114">
        <f t="shared" si="318"/>
        <v>2.4312724390740243E-2</v>
      </c>
      <c r="AO5114">
        <f t="shared" si="319"/>
        <v>2.4490839587742001E-3</v>
      </c>
    </row>
    <row r="5115" spans="1:41" x14ac:dyDescent="0.25">
      <c r="A5115" s="1">
        <v>48</v>
      </c>
      <c r="B5115" s="1">
        <v>2</v>
      </c>
      <c r="C5115" s="2">
        <v>3.2126323098300002E-3</v>
      </c>
      <c r="D5115" s="1">
        <v>357</v>
      </c>
      <c r="E5115" s="1">
        <v>48</v>
      </c>
      <c r="F5115" s="1">
        <v>2</v>
      </c>
      <c r="G5115" s="1" t="s">
        <v>39</v>
      </c>
      <c r="H5115" s="2">
        <v>14.20023804</v>
      </c>
      <c r="I5115" s="2">
        <v>0.66100000000000003</v>
      </c>
      <c r="J5115" s="2">
        <v>5134.9719999999998</v>
      </c>
      <c r="K5115" s="2">
        <v>239.15100000000001</v>
      </c>
      <c r="L5115" s="2">
        <v>0.53600000000000003</v>
      </c>
      <c r="M5115" s="2">
        <v>0.60499999999999998</v>
      </c>
      <c r="N5115" s="2">
        <v>7.6180000000000003</v>
      </c>
      <c r="O5115" s="2">
        <v>0.4</v>
      </c>
      <c r="P5115" s="2">
        <v>2754.654</v>
      </c>
      <c r="Q5115" s="2">
        <v>144.69499999999999</v>
      </c>
      <c r="R5115" s="2">
        <v>3.2126323098300002E-3</v>
      </c>
      <c r="S5115" s="2">
        <v>3.4620000000000002</v>
      </c>
      <c r="T5115" s="2">
        <v>0.214</v>
      </c>
      <c r="U5115" s="4">
        <f t="shared" si="317"/>
        <v>1.1122133056631461E-2</v>
      </c>
      <c r="V5115" s="4">
        <f t="shared" si="316"/>
        <v>6.8750331430362003E-4</v>
      </c>
      <c r="W5115" s="2">
        <v>0.24399999999999999</v>
      </c>
      <c r="X5115" s="2">
        <v>0.323483823</v>
      </c>
      <c r="Y5115" s="1">
        <v>2547</v>
      </c>
      <c r="Z5115" s="1">
        <v>11</v>
      </c>
      <c r="AA5115" s="1" t="s">
        <v>94</v>
      </c>
      <c r="AB5115" s="2">
        <v>0.6</v>
      </c>
      <c r="AE5115" s="1" t="s">
        <v>37</v>
      </c>
      <c r="AF5115" s="1" t="s">
        <v>37</v>
      </c>
      <c r="AI5115" s="2">
        <v>56.049565712700002</v>
      </c>
      <c r="AJ5115" s="2">
        <v>139.94170363399999</v>
      </c>
      <c r="AK5115" s="1">
        <v>357</v>
      </c>
      <c r="AL5115" s="6">
        <v>0.3</v>
      </c>
      <c r="AM5115" s="6">
        <v>0.55000000000000004</v>
      </c>
      <c r="AN5115">
        <f t="shared" si="318"/>
        <v>3.3366399169894381E-3</v>
      </c>
      <c r="AO5115">
        <f t="shared" si="319"/>
        <v>3.7812682286699102E-4</v>
      </c>
    </row>
    <row r="5116" spans="1:41" x14ac:dyDescent="0.25">
      <c r="A5116" s="1">
        <v>41</v>
      </c>
      <c r="B5116" s="1">
        <v>1</v>
      </c>
      <c r="C5116" s="2">
        <v>2.8735263148899999E-3</v>
      </c>
      <c r="D5116" s="1">
        <v>282</v>
      </c>
      <c r="E5116" s="1">
        <v>41</v>
      </c>
      <c r="F5116" s="1">
        <v>1</v>
      </c>
      <c r="G5116" s="1" t="s">
        <v>46</v>
      </c>
      <c r="H5116" s="2">
        <v>6.4644953860000003</v>
      </c>
      <c r="I5116" s="2">
        <v>0.30099999999999999</v>
      </c>
      <c r="J5116" s="2">
        <v>7159.5820000000003</v>
      </c>
      <c r="K5116" s="2">
        <v>333.43</v>
      </c>
      <c r="L5116" s="2">
        <v>0.96099999999999997</v>
      </c>
      <c r="M5116" s="2">
        <v>0.92300000000000004</v>
      </c>
      <c r="N5116" s="2">
        <v>6.2110000000000003</v>
      </c>
      <c r="O5116" s="2">
        <v>0.27800000000000002</v>
      </c>
      <c r="P5116" s="2">
        <v>6878.3919999999998</v>
      </c>
      <c r="Q5116" s="2">
        <v>307.74299999999999</v>
      </c>
      <c r="R5116" s="2">
        <v>2.8735263148899999E-3</v>
      </c>
      <c r="S5116" s="2">
        <v>5.4459999999999997</v>
      </c>
      <c r="T5116" s="2">
        <v>0.246</v>
      </c>
      <c r="U5116" s="4">
        <f t="shared" si="317"/>
        <v>1.5649224310890938E-2</v>
      </c>
      <c r="V5116" s="4">
        <f t="shared" si="316"/>
        <v>7.0688747346293998E-4</v>
      </c>
      <c r="W5116" s="2">
        <v>0.84199999999999997</v>
      </c>
      <c r="X5116" s="2">
        <v>0.81555424300000001</v>
      </c>
      <c r="Y5116" s="1">
        <v>2548</v>
      </c>
      <c r="Z5116" s="1">
        <v>11</v>
      </c>
      <c r="AA5116" s="1" t="s">
        <v>94</v>
      </c>
      <c r="AB5116" s="2">
        <v>0.6</v>
      </c>
      <c r="AE5116" s="1" t="s">
        <v>37</v>
      </c>
      <c r="AF5116" s="1" t="s">
        <v>37</v>
      </c>
      <c r="AI5116" s="2">
        <v>157.346499687</v>
      </c>
      <c r="AJ5116" s="2">
        <v>125.17030553799999</v>
      </c>
      <c r="AK5116" s="1">
        <v>282</v>
      </c>
      <c r="AL5116" s="6">
        <v>0.3</v>
      </c>
      <c r="AM5116" s="6">
        <v>0.55000000000000004</v>
      </c>
      <c r="AN5116">
        <f t="shared" si="318"/>
        <v>4.694767293267281E-3</v>
      </c>
      <c r="AO5116">
        <f t="shared" si="319"/>
        <v>3.8878811040461703E-4</v>
      </c>
    </row>
    <row r="5117" spans="1:41" x14ac:dyDescent="0.25">
      <c r="A5117" s="1">
        <v>45</v>
      </c>
      <c r="B5117" s="1">
        <v>2</v>
      </c>
      <c r="C5117" s="2">
        <v>33.389191650199997</v>
      </c>
      <c r="D5117" s="1">
        <v>329</v>
      </c>
      <c r="E5117" s="1">
        <v>45</v>
      </c>
      <c r="F5117" s="1">
        <v>2</v>
      </c>
      <c r="G5117" s="1" t="s">
        <v>39</v>
      </c>
      <c r="H5117" s="2">
        <v>18.3801475</v>
      </c>
      <c r="I5117" s="2">
        <v>0.79700000000000004</v>
      </c>
      <c r="J5117" s="2">
        <v>8505.2019999999993</v>
      </c>
      <c r="K5117" s="2">
        <v>368.80399999999997</v>
      </c>
      <c r="L5117" s="2">
        <v>0.86599999999999999</v>
      </c>
      <c r="M5117" s="2">
        <v>0.79300000000000004</v>
      </c>
      <c r="N5117" s="2">
        <v>15.92</v>
      </c>
      <c r="O5117" s="2">
        <v>0.63200000000000001</v>
      </c>
      <c r="P5117" s="2">
        <v>7367.027</v>
      </c>
      <c r="Q5117" s="2">
        <v>292.45299999999997</v>
      </c>
      <c r="R5117" s="2">
        <v>33.389191650199997</v>
      </c>
      <c r="S5117" s="2">
        <v>13.968</v>
      </c>
      <c r="T5117" s="2">
        <v>0.55900000000000005</v>
      </c>
      <c r="U5117" s="4">
        <f t="shared" si="317"/>
        <v>466.38022896999354</v>
      </c>
      <c r="V5117" s="4">
        <f t="shared" si="316"/>
        <v>18.664558132461799</v>
      </c>
      <c r="W5117" s="2">
        <v>0.76</v>
      </c>
      <c r="X5117" s="2">
        <v>0.700819199</v>
      </c>
      <c r="Y5117" s="1">
        <v>2549</v>
      </c>
      <c r="Z5117" s="1">
        <v>11</v>
      </c>
      <c r="AA5117" s="1" t="s">
        <v>94</v>
      </c>
      <c r="AB5117" s="2">
        <v>0.6</v>
      </c>
      <c r="AE5117" s="1" t="s">
        <v>37</v>
      </c>
      <c r="AF5117" s="1" t="s">
        <v>37</v>
      </c>
      <c r="AI5117" s="2">
        <v>5539.5058414200003</v>
      </c>
      <c r="AJ5117" s="2">
        <v>1583998.3099700001</v>
      </c>
      <c r="AK5117" s="1">
        <v>329</v>
      </c>
      <c r="AL5117" s="6">
        <v>0.3</v>
      </c>
      <c r="AM5117" s="6">
        <v>0.55000000000000004</v>
      </c>
      <c r="AN5117">
        <f t="shared" si="318"/>
        <v>139.91406869099805</v>
      </c>
      <c r="AO5117">
        <f t="shared" si="319"/>
        <v>10.26550697285399</v>
      </c>
    </row>
    <row r="5118" spans="1:41" x14ac:dyDescent="0.25">
      <c r="A5118" s="1">
        <v>45</v>
      </c>
      <c r="B5118" s="1">
        <v>4</v>
      </c>
      <c r="C5118" s="2">
        <v>1.51024272882</v>
      </c>
      <c r="D5118" s="1">
        <v>331</v>
      </c>
      <c r="E5118" s="1">
        <v>45</v>
      </c>
      <c r="F5118" s="1">
        <v>4</v>
      </c>
      <c r="G5118" s="1" t="s">
        <v>38</v>
      </c>
      <c r="H5118" s="2">
        <v>22.767173639999999</v>
      </c>
      <c r="I5118" s="2">
        <v>1.772</v>
      </c>
      <c r="J5118" s="2">
        <v>5848.5039999999999</v>
      </c>
      <c r="K5118" s="2">
        <v>455.23200000000003</v>
      </c>
      <c r="L5118" s="2">
        <v>0.86399999999999999</v>
      </c>
      <c r="M5118" s="2">
        <v>0.79</v>
      </c>
      <c r="N5118" s="2">
        <v>19.675999999999998</v>
      </c>
      <c r="O5118" s="2">
        <v>1.401</v>
      </c>
      <c r="P5118" s="2">
        <v>5054.4049999999997</v>
      </c>
      <c r="Q5118" s="2">
        <v>359.803</v>
      </c>
      <c r="R5118" s="2">
        <v>1.51024272882</v>
      </c>
      <c r="S5118" s="2">
        <v>17.239000000000001</v>
      </c>
      <c r="T5118" s="2">
        <v>1.2370000000000001</v>
      </c>
      <c r="U5118" s="4">
        <f t="shared" si="317"/>
        <v>26.035074402127982</v>
      </c>
      <c r="V5118" s="4">
        <f t="shared" si="316"/>
        <v>1.8681702555503401</v>
      </c>
      <c r="W5118" s="2">
        <v>0.75700000000000001</v>
      </c>
      <c r="X5118" s="2">
        <v>0.69791011800000002</v>
      </c>
      <c r="Y5118" s="1">
        <v>2549</v>
      </c>
      <c r="Z5118" s="1">
        <v>11</v>
      </c>
      <c r="AA5118" s="1" t="s">
        <v>94</v>
      </c>
      <c r="AB5118" s="2">
        <v>0.6</v>
      </c>
      <c r="AE5118" s="1" t="s">
        <v>37</v>
      </c>
      <c r="AF5118" s="1" t="s">
        <v>37</v>
      </c>
      <c r="AI5118" s="2">
        <v>5539.5058414200003</v>
      </c>
      <c r="AJ5118" s="2">
        <v>1583998.3099700001</v>
      </c>
      <c r="AK5118" s="1">
        <v>331</v>
      </c>
      <c r="AL5118" s="6">
        <v>0.3</v>
      </c>
      <c r="AM5118" s="6">
        <v>0.55000000000000004</v>
      </c>
      <c r="AN5118">
        <f t="shared" si="318"/>
        <v>7.8105223206383947</v>
      </c>
      <c r="AO5118">
        <f t="shared" si="319"/>
        <v>1.0274936405526871</v>
      </c>
    </row>
    <row r="5119" spans="1:41" x14ac:dyDescent="0.25">
      <c r="A5119" s="1">
        <v>45</v>
      </c>
      <c r="B5119" s="1">
        <v>12</v>
      </c>
      <c r="C5119" s="2">
        <v>0.51784275477700004</v>
      </c>
      <c r="D5119" s="1">
        <v>338</v>
      </c>
      <c r="E5119" s="1">
        <v>45</v>
      </c>
      <c r="F5119" s="1">
        <v>12</v>
      </c>
      <c r="G5119" s="1" t="s">
        <v>47</v>
      </c>
      <c r="H5119" s="2">
        <v>1.6782389440000001</v>
      </c>
      <c r="I5119" s="2">
        <v>5.8999999999999997E-2</v>
      </c>
      <c r="J5119" s="2">
        <v>35.951000000000001</v>
      </c>
      <c r="K5119" s="2">
        <v>1.258</v>
      </c>
      <c r="L5119" s="2">
        <v>0.86199999999999999</v>
      </c>
      <c r="M5119" s="2">
        <v>0.79500000000000004</v>
      </c>
      <c r="N5119" s="2">
        <v>1.446</v>
      </c>
      <c r="O5119" s="2">
        <v>4.7E-2</v>
      </c>
      <c r="P5119" s="2">
        <v>30.984000000000002</v>
      </c>
      <c r="Q5119" s="2">
        <v>1.0009999999999999</v>
      </c>
      <c r="R5119" s="2">
        <v>0.51784275477700004</v>
      </c>
      <c r="S5119" s="2">
        <v>1.2729999999999999</v>
      </c>
      <c r="T5119" s="2">
        <v>4.2000000000000003E-2</v>
      </c>
      <c r="U5119" s="4">
        <f t="shared" si="317"/>
        <v>0.65921382683112095</v>
      </c>
      <c r="V5119" s="4">
        <f t="shared" si="316"/>
        <v>2.1749395700634003E-2</v>
      </c>
      <c r="W5119" s="2">
        <v>0.75900000000000001</v>
      </c>
      <c r="X5119" s="2">
        <v>0.70734846600000001</v>
      </c>
      <c r="Y5119" s="1">
        <v>2549</v>
      </c>
      <c r="Z5119" s="1">
        <v>11</v>
      </c>
      <c r="AA5119" s="1" t="s">
        <v>94</v>
      </c>
      <c r="AB5119" s="2">
        <v>0.6</v>
      </c>
      <c r="AE5119" s="1" t="s">
        <v>37</v>
      </c>
      <c r="AF5119" s="1" t="s">
        <v>37</v>
      </c>
      <c r="AI5119" s="2">
        <v>5539.5058414200003</v>
      </c>
      <c r="AJ5119" s="2">
        <v>1583998.3099700001</v>
      </c>
      <c r="AK5119" s="1">
        <v>338</v>
      </c>
      <c r="AL5119" s="6">
        <v>0.3</v>
      </c>
      <c r="AM5119" s="6">
        <v>0.55000000000000004</v>
      </c>
      <c r="AN5119">
        <f t="shared" si="318"/>
        <v>0.19776414804933629</v>
      </c>
      <c r="AO5119">
        <f t="shared" si="319"/>
        <v>1.1962167635348703E-2</v>
      </c>
    </row>
    <row r="5120" spans="1:41" x14ac:dyDescent="0.25">
      <c r="A5120" s="1">
        <v>45</v>
      </c>
      <c r="B5120" s="1">
        <v>13</v>
      </c>
      <c r="C5120" s="2">
        <v>0.94646600248900004</v>
      </c>
      <c r="D5120" s="1">
        <v>339</v>
      </c>
      <c r="E5120" s="1">
        <v>45</v>
      </c>
      <c r="F5120" s="1">
        <v>13</v>
      </c>
      <c r="G5120" s="1" t="s">
        <v>42</v>
      </c>
      <c r="H5120" s="2">
        <v>1.681665915</v>
      </c>
      <c r="I5120" s="2">
        <v>5.8999999999999997E-2</v>
      </c>
      <c r="J5120" s="2">
        <v>315.73700000000002</v>
      </c>
      <c r="K5120" s="2">
        <v>11.053000000000001</v>
      </c>
      <c r="L5120" s="2">
        <v>0.86199999999999999</v>
      </c>
      <c r="M5120" s="2">
        <v>0.79500000000000004</v>
      </c>
      <c r="N5120" s="2">
        <v>1.45</v>
      </c>
      <c r="O5120" s="2">
        <v>4.7E-2</v>
      </c>
      <c r="P5120" s="2">
        <v>272.16199999999998</v>
      </c>
      <c r="Q5120" s="2">
        <v>8.7910000000000004</v>
      </c>
      <c r="R5120" s="2">
        <v>0.94646600248900004</v>
      </c>
      <c r="S5120" s="2">
        <v>1.276</v>
      </c>
      <c r="T5120" s="2">
        <v>4.2000000000000003E-2</v>
      </c>
      <c r="U5120" s="4">
        <f t="shared" si="317"/>
        <v>1.207690619175964</v>
      </c>
      <c r="V5120" s="4">
        <f t="shared" si="316"/>
        <v>3.9751572104538002E-2</v>
      </c>
      <c r="W5120" s="2">
        <v>0.75900000000000001</v>
      </c>
      <c r="X5120" s="2">
        <v>0.70721933000000003</v>
      </c>
      <c r="Y5120" s="1">
        <v>2549</v>
      </c>
      <c r="Z5120" s="1">
        <v>11</v>
      </c>
      <c r="AA5120" s="1" t="s">
        <v>94</v>
      </c>
      <c r="AB5120" s="2">
        <v>0.6</v>
      </c>
      <c r="AE5120" s="1" t="s">
        <v>37</v>
      </c>
      <c r="AF5120" s="1" t="s">
        <v>37</v>
      </c>
      <c r="AI5120" s="2">
        <v>5539.5058414200003</v>
      </c>
      <c r="AJ5120" s="2">
        <v>1583998.3099700001</v>
      </c>
      <c r="AK5120" s="1">
        <v>339</v>
      </c>
      <c r="AL5120" s="6">
        <v>0.3</v>
      </c>
      <c r="AM5120" s="6">
        <v>0.55000000000000004</v>
      </c>
      <c r="AN5120">
        <f t="shared" si="318"/>
        <v>0.3623071857527892</v>
      </c>
      <c r="AO5120">
        <f t="shared" si="319"/>
        <v>2.1863364657495905E-2</v>
      </c>
    </row>
    <row r="5121" spans="1:41" x14ac:dyDescent="0.25">
      <c r="A5121" s="1">
        <v>48</v>
      </c>
      <c r="B5121" s="1">
        <v>3</v>
      </c>
      <c r="C5121" s="2">
        <v>5.0344464351200001E-4</v>
      </c>
      <c r="D5121" s="1">
        <v>358</v>
      </c>
      <c r="E5121" s="1">
        <v>48</v>
      </c>
      <c r="F5121" s="1">
        <v>3</v>
      </c>
      <c r="G5121" s="1" t="s">
        <v>40</v>
      </c>
      <c r="H5121" s="2">
        <v>30.285349589999999</v>
      </c>
      <c r="I5121" s="2">
        <v>2.1869999999999998</v>
      </c>
      <c r="J5121" s="2">
        <v>4047.4360000000001</v>
      </c>
      <c r="K5121" s="2">
        <v>292.28899999999999</v>
      </c>
      <c r="L5121" s="2">
        <v>0.53600000000000003</v>
      </c>
      <c r="M5121" s="2">
        <v>0.60699999999999998</v>
      </c>
      <c r="N5121" s="2">
        <v>16.239000000000001</v>
      </c>
      <c r="O5121" s="2">
        <v>1.3280000000000001</v>
      </c>
      <c r="P5121" s="2">
        <v>2170.1999999999998</v>
      </c>
      <c r="Q5121" s="2">
        <v>177.47300000000001</v>
      </c>
      <c r="R5121" s="2">
        <v>5.0344464351200001E-4</v>
      </c>
      <c r="S5121" s="2">
        <v>7.3739999999999997</v>
      </c>
      <c r="T5121" s="2">
        <v>0.72099999999999997</v>
      </c>
      <c r="U5121" s="4">
        <f t="shared" si="317"/>
        <v>3.7124008012574877E-3</v>
      </c>
      <c r="V5121" s="4">
        <f t="shared" si="316"/>
        <v>3.6298358797215197E-4</v>
      </c>
      <c r="W5121" s="2">
        <v>0.24299999999999999</v>
      </c>
      <c r="X5121" s="2">
        <v>0.32955007600000003</v>
      </c>
      <c r="Y5121" s="1">
        <v>2550</v>
      </c>
      <c r="Z5121" s="1">
        <v>11</v>
      </c>
      <c r="AA5121" s="1" t="s">
        <v>94</v>
      </c>
      <c r="AB5121" s="2">
        <v>0.6</v>
      </c>
      <c r="AE5121" s="1" t="s">
        <v>37</v>
      </c>
      <c r="AF5121" s="1" t="s">
        <v>37</v>
      </c>
      <c r="AI5121" s="2">
        <v>1718.9698299300001</v>
      </c>
      <c r="AJ5121" s="2">
        <v>167300.90905300001</v>
      </c>
      <c r="AK5121" s="1">
        <v>358</v>
      </c>
      <c r="AL5121" s="6">
        <v>0.3</v>
      </c>
      <c r="AM5121" s="6">
        <v>0.55000000000000004</v>
      </c>
      <c r="AN5121">
        <f t="shared" si="318"/>
        <v>1.1137202403772462E-3</v>
      </c>
      <c r="AO5121">
        <f t="shared" si="319"/>
        <v>1.996409733846836E-4</v>
      </c>
    </row>
    <row r="5122" spans="1:41" x14ac:dyDescent="0.25">
      <c r="A5122" s="1">
        <v>48</v>
      </c>
      <c r="B5122" s="1">
        <v>4</v>
      </c>
      <c r="C5122" s="2">
        <v>3.7995564912800002</v>
      </c>
      <c r="D5122" s="1">
        <v>359</v>
      </c>
      <c r="E5122" s="1">
        <v>48</v>
      </c>
      <c r="F5122" s="1">
        <v>4</v>
      </c>
      <c r="G5122" s="1" t="s">
        <v>38</v>
      </c>
      <c r="H5122" s="2">
        <v>17.564146910000002</v>
      </c>
      <c r="I5122" s="2">
        <v>1.47</v>
      </c>
      <c r="J5122" s="2">
        <v>2818.413</v>
      </c>
      <c r="K5122" s="2">
        <v>235.959</v>
      </c>
      <c r="L5122" s="2">
        <v>0.53300000000000003</v>
      </c>
      <c r="M5122" s="2">
        <v>0.60299999999999998</v>
      </c>
      <c r="N5122" s="2">
        <v>9.3550000000000004</v>
      </c>
      <c r="O5122" s="2">
        <v>0.88700000000000001</v>
      </c>
      <c r="P5122" s="2">
        <v>1501.0719999999999</v>
      </c>
      <c r="Q5122" s="2">
        <v>142.35</v>
      </c>
      <c r="R5122" s="2">
        <v>3.7995564912800002</v>
      </c>
      <c r="S5122" s="2">
        <v>4.2130000000000001</v>
      </c>
      <c r="T5122" s="2">
        <v>0.47299999999999998</v>
      </c>
      <c r="U5122" s="4">
        <f t="shared" si="317"/>
        <v>16.007531497762642</v>
      </c>
      <c r="V5122" s="4">
        <f t="shared" si="316"/>
        <v>1.79719022037544</v>
      </c>
      <c r="W5122" s="2">
        <v>0.24</v>
      </c>
      <c r="X5122" s="2">
        <v>0.32136508899999999</v>
      </c>
      <c r="Y5122" s="1">
        <v>2550</v>
      </c>
      <c r="Z5122" s="1">
        <v>11</v>
      </c>
      <c r="AA5122" s="1" t="s">
        <v>94</v>
      </c>
      <c r="AB5122" s="2">
        <v>0.6</v>
      </c>
      <c r="AE5122" s="1" t="s">
        <v>37</v>
      </c>
      <c r="AF5122" s="1" t="s">
        <v>37</v>
      </c>
      <c r="AI5122" s="2">
        <v>1718.9698299300001</v>
      </c>
      <c r="AJ5122" s="2">
        <v>167300.90905300001</v>
      </c>
      <c r="AK5122" s="1">
        <v>359</v>
      </c>
      <c r="AL5122" s="6">
        <v>0.3</v>
      </c>
      <c r="AM5122" s="6">
        <v>0.55000000000000004</v>
      </c>
      <c r="AN5122">
        <f t="shared" si="318"/>
        <v>4.8022594493287922</v>
      </c>
      <c r="AO5122">
        <f t="shared" si="319"/>
        <v>0.98845462120649208</v>
      </c>
    </row>
    <row r="5123" spans="1:41" x14ac:dyDescent="0.25">
      <c r="A5123" s="1">
        <v>48</v>
      </c>
      <c r="B5123" s="1">
        <v>13</v>
      </c>
      <c r="C5123" s="2">
        <v>4.0655818408799997E-2</v>
      </c>
      <c r="D5123" s="1">
        <v>363</v>
      </c>
      <c r="E5123" s="1">
        <v>48</v>
      </c>
      <c r="F5123" s="1">
        <v>13</v>
      </c>
      <c r="G5123" s="1" t="s">
        <v>42</v>
      </c>
      <c r="H5123" s="2">
        <v>1.309203959</v>
      </c>
      <c r="I5123" s="2">
        <v>4.9000000000000002E-2</v>
      </c>
      <c r="J5123" s="2">
        <v>67.807000000000002</v>
      </c>
      <c r="K5123" s="2">
        <v>2.532</v>
      </c>
      <c r="L5123" s="2">
        <v>0.54800000000000004</v>
      </c>
      <c r="M5123" s="2">
        <v>0.61499999999999999</v>
      </c>
      <c r="N5123" s="2">
        <v>0.71699999999999997</v>
      </c>
      <c r="O5123" s="2">
        <v>0.03</v>
      </c>
      <c r="P5123" s="2">
        <v>37.125999999999998</v>
      </c>
      <c r="Q5123" s="2">
        <v>1.5580000000000001</v>
      </c>
      <c r="R5123" s="2">
        <v>4.0655818408799997E-2</v>
      </c>
      <c r="S5123" s="2">
        <v>0.32900000000000001</v>
      </c>
      <c r="T5123" s="2">
        <v>1.7000000000000001E-2</v>
      </c>
      <c r="U5123" s="4">
        <f t="shared" si="317"/>
        <v>1.33757642564952E-2</v>
      </c>
      <c r="V5123" s="4">
        <f t="shared" ref="V5123:V5186" si="320">R5123*T5123</f>
        <v>6.9114891294959997E-4</v>
      </c>
      <c r="W5123" s="2">
        <v>0.251</v>
      </c>
      <c r="X5123" s="2">
        <v>0.35618836599999998</v>
      </c>
      <c r="Y5123" s="1">
        <v>2550</v>
      </c>
      <c r="Z5123" s="1">
        <v>11</v>
      </c>
      <c r="AA5123" s="1" t="s">
        <v>94</v>
      </c>
      <c r="AB5123" s="2">
        <v>0.6</v>
      </c>
      <c r="AE5123" s="1" t="s">
        <v>37</v>
      </c>
      <c r="AF5123" s="1" t="s">
        <v>37</v>
      </c>
      <c r="AI5123" s="2">
        <v>1718.9698299300001</v>
      </c>
      <c r="AJ5123" s="2">
        <v>167300.90905300001</v>
      </c>
      <c r="AK5123" s="1">
        <v>363</v>
      </c>
      <c r="AL5123" s="6">
        <v>0.3</v>
      </c>
      <c r="AM5123" s="6">
        <v>0.55000000000000004</v>
      </c>
      <c r="AN5123">
        <f t="shared" si="318"/>
        <v>4.01272927694856E-3</v>
      </c>
      <c r="AO5123">
        <f t="shared" si="319"/>
        <v>3.8013190212228E-4</v>
      </c>
    </row>
    <row r="5124" spans="1:41" x14ac:dyDescent="0.25">
      <c r="A5124" s="1">
        <v>41</v>
      </c>
      <c r="B5124" s="1">
        <v>1</v>
      </c>
      <c r="C5124" s="2">
        <v>9.4578745545799998E-3</v>
      </c>
      <c r="D5124" s="1">
        <v>282</v>
      </c>
      <c r="E5124" s="1">
        <v>41</v>
      </c>
      <c r="F5124" s="1">
        <v>1</v>
      </c>
      <c r="G5124" s="1" t="s">
        <v>46</v>
      </c>
      <c r="H5124" s="2">
        <v>6.4644953860000003</v>
      </c>
      <c r="I5124" s="2">
        <v>0.30099999999999999</v>
      </c>
      <c r="J5124" s="2">
        <v>7159.5820000000003</v>
      </c>
      <c r="K5124" s="2">
        <v>333.43</v>
      </c>
      <c r="L5124" s="2">
        <v>0.96099999999999997</v>
      </c>
      <c r="M5124" s="2">
        <v>0.92300000000000004</v>
      </c>
      <c r="N5124" s="2">
        <v>6.2110000000000003</v>
      </c>
      <c r="O5124" s="2">
        <v>0.27800000000000002</v>
      </c>
      <c r="P5124" s="2">
        <v>6878.3919999999998</v>
      </c>
      <c r="Q5124" s="2">
        <v>307.74299999999999</v>
      </c>
      <c r="R5124" s="2">
        <v>9.4578745545799998E-3</v>
      </c>
      <c r="S5124" s="2">
        <v>5.4459999999999997</v>
      </c>
      <c r="T5124" s="2">
        <v>0.246</v>
      </c>
      <c r="U5124" s="4">
        <f t="shared" ref="U5124:U5187" si="321">R5124*S5124</f>
        <v>5.1507584824242676E-2</v>
      </c>
      <c r="V5124" s="4">
        <f t="shared" si="320"/>
        <v>2.3266371404266797E-3</v>
      </c>
      <c r="W5124" s="2">
        <v>0.84199999999999997</v>
      </c>
      <c r="X5124" s="2">
        <v>0.81555424300000001</v>
      </c>
      <c r="Y5124" s="1">
        <v>2551</v>
      </c>
      <c r="Z5124" s="1">
        <v>11</v>
      </c>
      <c r="AA5124" s="1" t="s">
        <v>94</v>
      </c>
      <c r="AB5124" s="2">
        <v>0.6</v>
      </c>
      <c r="AE5124" s="1" t="s">
        <v>37</v>
      </c>
      <c r="AF5124" s="1" t="s">
        <v>37</v>
      </c>
      <c r="AI5124" s="2">
        <v>86.290514554799998</v>
      </c>
      <c r="AJ5124" s="2">
        <v>448.81793703199997</v>
      </c>
      <c r="AK5124" s="1">
        <v>282</v>
      </c>
      <c r="AL5124" s="6">
        <v>0.3</v>
      </c>
      <c r="AM5124" s="6">
        <v>0.55000000000000004</v>
      </c>
      <c r="AN5124">
        <f t="shared" ref="AN5124:AN5187" si="322">U5124*AL5124</f>
        <v>1.5452275447272802E-2</v>
      </c>
      <c r="AO5124">
        <f t="shared" ref="AO5124:AO5187" si="323">V5124*AM5124</f>
        <v>1.2796504272346739E-3</v>
      </c>
    </row>
    <row r="5125" spans="1:41" x14ac:dyDescent="0.25">
      <c r="A5125" s="1">
        <v>41</v>
      </c>
      <c r="B5125" s="1">
        <v>3</v>
      </c>
      <c r="C5125" s="2">
        <v>8.4560874142699995E-4</v>
      </c>
      <c r="D5125" s="1">
        <v>284</v>
      </c>
      <c r="E5125" s="1">
        <v>41</v>
      </c>
      <c r="F5125" s="1">
        <v>3</v>
      </c>
      <c r="G5125" s="1" t="s">
        <v>40</v>
      </c>
      <c r="H5125" s="2">
        <v>25.461902940000002</v>
      </c>
      <c r="I5125" s="2">
        <v>1.917</v>
      </c>
      <c r="J5125" s="2">
        <v>15674.111000000001</v>
      </c>
      <c r="K5125" s="2">
        <v>1180.1500000000001</v>
      </c>
      <c r="L5125" s="2">
        <v>0.96099999999999997</v>
      </c>
      <c r="M5125" s="2">
        <v>0.92300000000000004</v>
      </c>
      <c r="N5125" s="2">
        <v>24.460999999999999</v>
      </c>
      <c r="O5125" s="2">
        <v>1.77</v>
      </c>
      <c r="P5125" s="2">
        <v>15057.713</v>
      </c>
      <c r="Q5125" s="2">
        <v>1089.8109999999999</v>
      </c>
      <c r="R5125" s="2">
        <v>8.4560874142699995E-4</v>
      </c>
      <c r="S5125" s="2">
        <v>21.44</v>
      </c>
      <c r="T5125" s="2">
        <v>1.5649999999999999</v>
      </c>
      <c r="U5125" s="4">
        <f t="shared" si="321"/>
        <v>1.812985141619488E-2</v>
      </c>
      <c r="V5125" s="4">
        <f t="shared" si="320"/>
        <v>1.3233776803332549E-3</v>
      </c>
      <c r="W5125" s="2">
        <v>0.84199999999999997</v>
      </c>
      <c r="X5125" s="2">
        <v>0.81632670100000004</v>
      </c>
      <c r="Y5125" s="1">
        <v>2551</v>
      </c>
      <c r="Z5125" s="1">
        <v>11</v>
      </c>
      <c r="AA5125" s="1" t="s">
        <v>94</v>
      </c>
      <c r="AB5125" s="2">
        <v>0.6</v>
      </c>
      <c r="AE5125" s="1" t="s">
        <v>37</v>
      </c>
      <c r="AF5125" s="1" t="s">
        <v>37</v>
      </c>
      <c r="AI5125" s="2">
        <v>86.290514554799998</v>
      </c>
      <c r="AJ5125" s="2">
        <v>448.81793703199997</v>
      </c>
      <c r="AK5125" s="1">
        <v>284</v>
      </c>
      <c r="AL5125" s="6">
        <v>0.3</v>
      </c>
      <c r="AM5125" s="6">
        <v>0.55000000000000004</v>
      </c>
      <c r="AN5125">
        <f t="shared" si="322"/>
        <v>5.438955424858464E-3</v>
      </c>
      <c r="AO5125">
        <f t="shared" si="323"/>
        <v>7.2785772418329031E-4</v>
      </c>
    </row>
    <row r="5126" spans="1:41" x14ac:dyDescent="0.25">
      <c r="A5126" s="1">
        <v>41</v>
      </c>
      <c r="B5126" s="1">
        <v>4</v>
      </c>
      <c r="C5126" s="2">
        <v>0.92711297334800002</v>
      </c>
      <c r="D5126" s="1">
        <v>285</v>
      </c>
      <c r="E5126" s="1">
        <v>41</v>
      </c>
      <c r="F5126" s="1">
        <v>4</v>
      </c>
      <c r="G5126" s="1" t="s">
        <v>38</v>
      </c>
      <c r="H5126" s="2">
        <v>15.04653083</v>
      </c>
      <c r="I5126" s="2">
        <v>1.2989999999999999</v>
      </c>
      <c r="J5126" s="2">
        <v>22984.637999999999</v>
      </c>
      <c r="K5126" s="2">
        <v>1984.3140000000001</v>
      </c>
      <c r="L5126" s="2">
        <v>0.96099999999999997</v>
      </c>
      <c r="M5126" s="2">
        <v>0.92400000000000004</v>
      </c>
      <c r="N5126" s="2">
        <v>14.457000000000001</v>
      </c>
      <c r="O5126" s="2">
        <v>1.2</v>
      </c>
      <c r="P5126" s="2">
        <v>22084.135999999999</v>
      </c>
      <c r="Q5126" s="2">
        <v>1832.828</v>
      </c>
      <c r="R5126" s="2">
        <v>0.92711297334800002</v>
      </c>
      <c r="S5126" s="2">
        <v>12.656000000000001</v>
      </c>
      <c r="T5126" s="2">
        <v>1.0589999999999999</v>
      </c>
      <c r="U5126" s="4">
        <f t="shared" si="321"/>
        <v>11.733541790692289</v>
      </c>
      <c r="V5126" s="4">
        <f t="shared" si="320"/>
        <v>0.98181263877553193</v>
      </c>
      <c r="W5126" s="2">
        <v>0.84099999999999997</v>
      </c>
      <c r="X5126" s="2">
        <v>0.81549221100000002</v>
      </c>
      <c r="Y5126" s="1">
        <v>2552</v>
      </c>
      <c r="Z5126" s="1">
        <v>11</v>
      </c>
      <c r="AA5126" s="1" t="s">
        <v>94</v>
      </c>
      <c r="AB5126" s="2">
        <v>0.6</v>
      </c>
      <c r="AE5126" s="1" t="s">
        <v>37</v>
      </c>
      <c r="AF5126" s="1" t="s">
        <v>37</v>
      </c>
      <c r="AI5126" s="2">
        <v>816.48449378800001</v>
      </c>
      <c r="AJ5126" s="2">
        <v>40388.150440500001</v>
      </c>
      <c r="AK5126" s="1">
        <v>285</v>
      </c>
      <c r="AL5126" s="6">
        <v>0.3</v>
      </c>
      <c r="AM5126" s="6">
        <v>0.55000000000000004</v>
      </c>
      <c r="AN5126">
        <f t="shared" si="322"/>
        <v>3.5200625372076866</v>
      </c>
      <c r="AO5126">
        <f t="shared" si="323"/>
        <v>0.53999695132654257</v>
      </c>
    </row>
    <row r="5127" spans="1:41" x14ac:dyDescent="0.25">
      <c r="A5127" s="1">
        <v>41</v>
      </c>
      <c r="B5127" s="1">
        <v>13</v>
      </c>
      <c r="C5127" s="2">
        <v>7.5344332554300004E-5</v>
      </c>
      <c r="D5127" s="1">
        <v>293</v>
      </c>
      <c r="E5127" s="1">
        <v>41</v>
      </c>
      <c r="F5127" s="1">
        <v>13</v>
      </c>
      <c r="G5127" s="1" t="s">
        <v>42</v>
      </c>
      <c r="H5127" s="2">
        <v>1.04836007</v>
      </c>
      <c r="I5127" s="2">
        <v>4.1000000000000002E-2</v>
      </c>
      <c r="J5127" s="2">
        <v>1567.8710000000001</v>
      </c>
      <c r="K5127" s="2">
        <v>61.607999999999997</v>
      </c>
      <c r="L5127" s="2">
        <v>0.96199999999999997</v>
      </c>
      <c r="M5127" s="2">
        <v>0.92100000000000004</v>
      </c>
      <c r="N5127" s="2">
        <v>1.008</v>
      </c>
      <c r="O5127" s="2">
        <v>3.7999999999999999E-2</v>
      </c>
      <c r="P5127" s="2">
        <v>1507.8520000000001</v>
      </c>
      <c r="Q5127" s="2">
        <v>56.765999999999998</v>
      </c>
      <c r="R5127" s="2">
        <v>7.5344332554300004E-5</v>
      </c>
      <c r="S5127" s="2">
        <v>0.88800000000000001</v>
      </c>
      <c r="T5127" s="2">
        <v>3.4000000000000002E-2</v>
      </c>
      <c r="U5127" s="4">
        <f t="shared" si="321"/>
        <v>6.6905767308218398E-5</v>
      </c>
      <c r="V5127" s="4">
        <f t="shared" si="320"/>
        <v>2.5617073068462003E-6</v>
      </c>
      <c r="W5127" s="2">
        <v>0.84699999999999998</v>
      </c>
      <c r="X5127" s="2">
        <v>0.81975645799999997</v>
      </c>
      <c r="Y5127" s="1">
        <v>2552</v>
      </c>
      <c r="Z5127" s="1">
        <v>11</v>
      </c>
      <c r="AA5127" s="1" t="s">
        <v>94</v>
      </c>
      <c r="AB5127" s="2">
        <v>0.6</v>
      </c>
      <c r="AE5127" s="1" t="s">
        <v>37</v>
      </c>
      <c r="AF5127" s="1" t="s">
        <v>37</v>
      </c>
      <c r="AI5127" s="2">
        <v>816.48449378800001</v>
      </c>
      <c r="AJ5127" s="2">
        <v>40388.150440500001</v>
      </c>
      <c r="AK5127" s="1">
        <v>293</v>
      </c>
      <c r="AL5127" s="6">
        <v>0.3</v>
      </c>
      <c r="AM5127" s="6">
        <v>0.55000000000000004</v>
      </c>
      <c r="AN5127">
        <f t="shared" si="322"/>
        <v>2.0071730192465518E-5</v>
      </c>
      <c r="AO5127">
        <f t="shared" si="323"/>
        <v>1.4089390187654104E-6</v>
      </c>
    </row>
    <row r="5128" spans="1:41" x14ac:dyDescent="0.25">
      <c r="A5128" s="1">
        <v>43</v>
      </c>
      <c r="B5128" s="1">
        <v>2</v>
      </c>
      <c r="C5128" s="2">
        <v>3.7444210254799999E-2</v>
      </c>
      <c r="D5128" s="1">
        <v>306</v>
      </c>
      <c r="E5128" s="1">
        <v>43</v>
      </c>
      <c r="F5128" s="1">
        <v>2</v>
      </c>
      <c r="G5128" s="1" t="s">
        <v>39</v>
      </c>
      <c r="H5128" s="2">
        <v>14.06343848</v>
      </c>
      <c r="I5128" s="2">
        <v>0.75900000000000001</v>
      </c>
      <c r="J5128" s="2">
        <v>7259.9949999999999</v>
      </c>
      <c r="K5128" s="2">
        <v>391.71</v>
      </c>
      <c r="L5128" s="2">
        <v>0.38400000000000001</v>
      </c>
      <c r="M5128" s="2">
        <v>0.38900000000000001</v>
      </c>
      <c r="N5128" s="2">
        <v>5.4050000000000002</v>
      </c>
      <c r="O5128" s="2">
        <v>0.29499999999999998</v>
      </c>
      <c r="P5128" s="2">
        <v>2790.364</v>
      </c>
      <c r="Q5128" s="2">
        <v>152.19999999999999</v>
      </c>
      <c r="R5128" s="2">
        <v>3.7444210254799999E-2</v>
      </c>
      <c r="S5128" s="2">
        <v>3.02</v>
      </c>
      <c r="T5128" s="2">
        <v>0.14000000000000001</v>
      </c>
      <c r="U5128" s="4">
        <f t="shared" si="321"/>
        <v>0.11308151496949599</v>
      </c>
      <c r="V5128" s="4">
        <f t="shared" si="320"/>
        <v>5.2421894356720006E-3</v>
      </c>
      <c r="W5128" s="2">
        <v>0.215</v>
      </c>
      <c r="X5128" s="2">
        <v>0.18394453899999999</v>
      </c>
      <c r="Y5128" s="1">
        <v>2553</v>
      </c>
      <c r="Z5128" s="1">
        <v>11</v>
      </c>
      <c r="AA5128" s="1" t="s">
        <v>94</v>
      </c>
      <c r="AB5128" s="2">
        <v>0.6</v>
      </c>
      <c r="AE5128" s="1" t="s">
        <v>37</v>
      </c>
      <c r="AF5128" s="1" t="s">
        <v>37</v>
      </c>
      <c r="AI5128" s="2">
        <v>12156.1750811</v>
      </c>
      <c r="AJ5128" s="2">
        <v>3652245.0335300001</v>
      </c>
      <c r="AK5128" s="1">
        <v>306</v>
      </c>
      <c r="AL5128" s="6">
        <v>0.3</v>
      </c>
      <c r="AM5128" s="6">
        <v>0.55000000000000004</v>
      </c>
      <c r="AN5128">
        <f t="shared" si="322"/>
        <v>3.3924454490848799E-2</v>
      </c>
      <c r="AO5128">
        <f t="shared" si="323"/>
        <v>2.8832041896196007E-3</v>
      </c>
    </row>
    <row r="5129" spans="1:41" x14ac:dyDescent="0.25">
      <c r="A5129" s="1">
        <v>43</v>
      </c>
      <c r="B5129" s="1">
        <v>3</v>
      </c>
      <c r="C5129" s="2">
        <v>1.0509251490099999E-2</v>
      </c>
      <c r="D5129" s="1">
        <v>307</v>
      </c>
      <c r="E5129" s="1">
        <v>43</v>
      </c>
      <c r="F5129" s="1">
        <v>3</v>
      </c>
      <c r="G5129" s="1" t="s">
        <v>40</v>
      </c>
      <c r="H5129" s="2">
        <v>30.005374979999999</v>
      </c>
      <c r="I5129" s="2">
        <v>2.488</v>
      </c>
      <c r="J5129" s="2">
        <v>34.152000000000001</v>
      </c>
      <c r="K5129" s="2">
        <v>2.8319999999999999</v>
      </c>
      <c r="L5129" s="2">
        <v>0.38400000000000001</v>
      </c>
      <c r="M5129" s="2">
        <v>0.39500000000000002</v>
      </c>
      <c r="N5129" s="2">
        <v>11.523</v>
      </c>
      <c r="O5129" s="2">
        <v>0.98299999999999998</v>
      </c>
      <c r="P5129" s="2">
        <v>13.115</v>
      </c>
      <c r="Q5129" s="2">
        <v>1.119</v>
      </c>
      <c r="R5129" s="2">
        <v>1.0509251490099999E-2</v>
      </c>
      <c r="S5129" s="2">
        <v>6.4340000000000002</v>
      </c>
      <c r="T5129" s="2">
        <v>0.46600000000000003</v>
      </c>
      <c r="U5129" s="4">
        <f t="shared" si="321"/>
        <v>6.7616524087303398E-2</v>
      </c>
      <c r="V5129" s="4">
        <f t="shared" si="320"/>
        <v>4.8973111943866002E-3</v>
      </c>
      <c r="W5129" s="2">
        <v>0.214</v>
      </c>
      <c r="X5129" s="2">
        <v>0.18741471900000001</v>
      </c>
      <c r="Y5129" s="1">
        <v>2553</v>
      </c>
      <c r="Z5129" s="1">
        <v>11</v>
      </c>
      <c r="AA5129" s="1" t="s">
        <v>94</v>
      </c>
      <c r="AB5129" s="2">
        <v>0.6</v>
      </c>
      <c r="AE5129" s="1" t="s">
        <v>37</v>
      </c>
      <c r="AF5129" s="1" t="s">
        <v>37</v>
      </c>
      <c r="AI5129" s="2">
        <v>12156.1750811</v>
      </c>
      <c r="AJ5129" s="2">
        <v>3652245.0335300001</v>
      </c>
      <c r="AK5129" s="1">
        <v>307</v>
      </c>
      <c r="AL5129" s="6">
        <v>0.3</v>
      </c>
      <c r="AM5129" s="6">
        <v>0.55000000000000004</v>
      </c>
      <c r="AN5129">
        <f t="shared" si="322"/>
        <v>2.028495722619102E-2</v>
      </c>
      <c r="AO5129">
        <f t="shared" si="323"/>
        <v>2.6935211569126304E-3</v>
      </c>
    </row>
    <row r="5130" spans="1:41" x14ac:dyDescent="0.25">
      <c r="A5130" s="1">
        <v>43</v>
      </c>
      <c r="B5130" s="1">
        <v>4</v>
      </c>
      <c r="C5130" s="2">
        <v>1.2994613183200001E-2</v>
      </c>
      <c r="D5130" s="1">
        <v>308</v>
      </c>
      <c r="E5130" s="1">
        <v>43</v>
      </c>
      <c r="F5130" s="1">
        <v>4</v>
      </c>
      <c r="G5130" s="1" t="s">
        <v>38</v>
      </c>
      <c r="H5130" s="2">
        <v>17.344551580000001</v>
      </c>
      <c r="I5130" s="2">
        <v>1.669</v>
      </c>
      <c r="J5130" s="2">
        <v>998.83399999999995</v>
      </c>
      <c r="K5130" s="2">
        <v>96.117000000000004</v>
      </c>
      <c r="L5130" s="2">
        <v>0.38100000000000001</v>
      </c>
      <c r="M5130" s="2">
        <v>0.38900000000000001</v>
      </c>
      <c r="N5130" s="2">
        <v>6.6120000000000001</v>
      </c>
      <c r="O5130" s="2">
        <v>0.65</v>
      </c>
      <c r="P5130" s="2">
        <v>380.786</v>
      </c>
      <c r="Q5130" s="2">
        <v>37.427</v>
      </c>
      <c r="R5130" s="2">
        <v>1.2994613183200001E-2</v>
      </c>
      <c r="S5130" s="2">
        <v>3.68</v>
      </c>
      <c r="T5130" s="2">
        <v>0.30599999999999999</v>
      </c>
      <c r="U5130" s="4">
        <f t="shared" si="321"/>
        <v>4.7820176514176006E-2</v>
      </c>
      <c r="V5130" s="4">
        <f t="shared" si="320"/>
        <v>3.9763516340592005E-3</v>
      </c>
      <c r="W5130" s="2">
        <v>0.21199999999999999</v>
      </c>
      <c r="X5130" s="2">
        <v>0.183389622</v>
      </c>
      <c r="Y5130" s="1">
        <v>2553</v>
      </c>
      <c r="Z5130" s="1">
        <v>11</v>
      </c>
      <c r="AA5130" s="1" t="s">
        <v>94</v>
      </c>
      <c r="AB5130" s="2">
        <v>0.6</v>
      </c>
      <c r="AE5130" s="1" t="s">
        <v>37</v>
      </c>
      <c r="AF5130" s="1" t="s">
        <v>37</v>
      </c>
      <c r="AI5130" s="2">
        <v>12156.1750811</v>
      </c>
      <c r="AJ5130" s="2">
        <v>3652245.0335300001</v>
      </c>
      <c r="AK5130" s="1">
        <v>308</v>
      </c>
      <c r="AL5130" s="6">
        <v>0.3</v>
      </c>
      <c r="AM5130" s="6">
        <v>0.55000000000000004</v>
      </c>
      <c r="AN5130">
        <f t="shared" si="322"/>
        <v>1.4346052954252802E-2</v>
      </c>
      <c r="AO5130">
        <f t="shared" si="323"/>
        <v>2.1869933987325603E-3</v>
      </c>
    </row>
    <row r="5131" spans="1:41" x14ac:dyDescent="0.25">
      <c r="A5131" s="1">
        <v>45</v>
      </c>
      <c r="B5131" s="1">
        <v>2</v>
      </c>
      <c r="C5131" s="2">
        <v>57.022219413000002</v>
      </c>
      <c r="D5131" s="1">
        <v>329</v>
      </c>
      <c r="E5131" s="1">
        <v>45</v>
      </c>
      <c r="F5131" s="1">
        <v>2</v>
      </c>
      <c r="G5131" s="1" t="s">
        <v>39</v>
      </c>
      <c r="H5131" s="2">
        <v>18.3801475</v>
      </c>
      <c r="I5131" s="2">
        <v>0.79700000000000004</v>
      </c>
      <c r="J5131" s="2">
        <v>8505.2019999999993</v>
      </c>
      <c r="K5131" s="2">
        <v>368.80399999999997</v>
      </c>
      <c r="L5131" s="2">
        <v>0.86599999999999999</v>
      </c>
      <c r="M5131" s="2">
        <v>0.79300000000000004</v>
      </c>
      <c r="N5131" s="2">
        <v>15.92</v>
      </c>
      <c r="O5131" s="2">
        <v>0.63200000000000001</v>
      </c>
      <c r="P5131" s="2">
        <v>7367.027</v>
      </c>
      <c r="Q5131" s="2">
        <v>292.45299999999997</v>
      </c>
      <c r="R5131" s="2">
        <v>57.022219413000002</v>
      </c>
      <c r="S5131" s="2">
        <v>13.968</v>
      </c>
      <c r="T5131" s="2">
        <v>0.55900000000000005</v>
      </c>
      <c r="U5131" s="4">
        <f t="shared" si="321"/>
        <v>796.48636076078401</v>
      </c>
      <c r="V5131" s="4">
        <f t="shared" si="320"/>
        <v>31.875420651867003</v>
      </c>
      <c r="W5131" s="2">
        <v>0.76</v>
      </c>
      <c r="X5131" s="2">
        <v>0.700819199</v>
      </c>
      <c r="Y5131" s="1">
        <v>2553</v>
      </c>
      <c r="Z5131" s="1">
        <v>11</v>
      </c>
      <c r="AA5131" s="1" t="s">
        <v>94</v>
      </c>
      <c r="AB5131" s="2">
        <v>0.6</v>
      </c>
      <c r="AE5131" s="1" t="s">
        <v>37</v>
      </c>
      <c r="AF5131" s="1" t="s">
        <v>37</v>
      </c>
      <c r="AI5131" s="2">
        <v>12156.1750811</v>
      </c>
      <c r="AJ5131" s="2">
        <v>3652245.0335300001</v>
      </c>
      <c r="AK5131" s="1">
        <v>329</v>
      </c>
      <c r="AL5131" s="6">
        <v>0.3</v>
      </c>
      <c r="AM5131" s="6">
        <v>0.55000000000000004</v>
      </c>
      <c r="AN5131">
        <f t="shared" si="322"/>
        <v>238.9459082282352</v>
      </c>
      <c r="AO5131">
        <f t="shared" si="323"/>
        <v>17.531481358526854</v>
      </c>
    </row>
    <row r="5132" spans="1:41" x14ac:dyDescent="0.25">
      <c r="A5132" s="1">
        <v>45</v>
      </c>
      <c r="B5132" s="1">
        <v>3</v>
      </c>
      <c r="C5132" s="2">
        <v>0.46267832854899998</v>
      </c>
      <c r="D5132" s="1">
        <v>330</v>
      </c>
      <c r="E5132" s="1">
        <v>45</v>
      </c>
      <c r="F5132" s="1">
        <v>3</v>
      </c>
      <c r="G5132" s="1" t="s">
        <v>40</v>
      </c>
      <c r="H5132" s="2">
        <v>39.206412090000001</v>
      </c>
      <c r="I5132" s="2">
        <v>2.6339999999999999</v>
      </c>
      <c r="J5132" s="2">
        <v>2421.799</v>
      </c>
      <c r="K5132" s="2">
        <v>162.70400000000001</v>
      </c>
      <c r="L5132" s="2">
        <v>0.86599999999999999</v>
      </c>
      <c r="M5132" s="2">
        <v>0.79200000000000004</v>
      </c>
      <c r="N5132" s="2">
        <v>33.956000000000003</v>
      </c>
      <c r="O5132" s="2">
        <v>2.085</v>
      </c>
      <c r="P5132" s="2">
        <v>2097.4789999999998</v>
      </c>
      <c r="Q5132" s="2">
        <v>128.80000000000001</v>
      </c>
      <c r="R5132" s="2">
        <v>0.46267832854899998</v>
      </c>
      <c r="S5132" s="2">
        <v>29.789000000000001</v>
      </c>
      <c r="T5132" s="2">
        <v>1.8440000000000001</v>
      </c>
      <c r="U5132" s="4">
        <f t="shared" si="321"/>
        <v>13.782724729146162</v>
      </c>
      <c r="V5132" s="4">
        <f t="shared" si="320"/>
        <v>0.853178837844356</v>
      </c>
      <c r="W5132" s="2">
        <v>0.76</v>
      </c>
      <c r="X5132" s="2">
        <v>0.70014306999999998</v>
      </c>
      <c r="Y5132" s="1">
        <v>2553</v>
      </c>
      <c r="Z5132" s="1">
        <v>11</v>
      </c>
      <c r="AA5132" s="1" t="s">
        <v>94</v>
      </c>
      <c r="AB5132" s="2">
        <v>0.6</v>
      </c>
      <c r="AE5132" s="1" t="s">
        <v>37</v>
      </c>
      <c r="AF5132" s="1" t="s">
        <v>37</v>
      </c>
      <c r="AI5132" s="2">
        <v>12156.1750811</v>
      </c>
      <c r="AJ5132" s="2">
        <v>3652245.0335300001</v>
      </c>
      <c r="AK5132" s="1">
        <v>330</v>
      </c>
      <c r="AL5132" s="6">
        <v>0.3</v>
      </c>
      <c r="AM5132" s="6">
        <v>0.55000000000000004</v>
      </c>
      <c r="AN5132">
        <f t="shared" si="322"/>
        <v>4.1348174187438484</v>
      </c>
      <c r="AO5132">
        <f t="shared" si="323"/>
        <v>0.46924836081439586</v>
      </c>
    </row>
    <row r="5133" spans="1:41" x14ac:dyDescent="0.25">
      <c r="A5133" s="1">
        <v>45</v>
      </c>
      <c r="B5133" s="1">
        <v>4</v>
      </c>
      <c r="C5133" s="2">
        <v>0.53070879701200002</v>
      </c>
      <c r="D5133" s="1">
        <v>331</v>
      </c>
      <c r="E5133" s="1">
        <v>45</v>
      </c>
      <c r="F5133" s="1">
        <v>4</v>
      </c>
      <c r="G5133" s="1" t="s">
        <v>38</v>
      </c>
      <c r="H5133" s="2">
        <v>22.767173639999999</v>
      </c>
      <c r="I5133" s="2">
        <v>1.772</v>
      </c>
      <c r="J5133" s="2">
        <v>5848.5039999999999</v>
      </c>
      <c r="K5133" s="2">
        <v>455.23200000000003</v>
      </c>
      <c r="L5133" s="2">
        <v>0.86399999999999999</v>
      </c>
      <c r="M5133" s="2">
        <v>0.79</v>
      </c>
      <c r="N5133" s="2">
        <v>19.675999999999998</v>
      </c>
      <c r="O5133" s="2">
        <v>1.401</v>
      </c>
      <c r="P5133" s="2">
        <v>5054.4049999999997</v>
      </c>
      <c r="Q5133" s="2">
        <v>359.803</v>
      </c>
      <c r="R5133" s="2">
        <v>0.53070879701200002</v>
      </c>
      <c r="S5133" s="2">
        <v>17.239000000000001</v>
      </c>
      <c r="T5133" s="2">
        <v>1.2370000000000001</v>
      </c>
      <c r="U5133" s="4">
        <f t="shared" si="321"/>
        <v>9.1488889516898695</v>
      </c>
      <c r="V5133" s="4">
        <f t="shared" si="320"/>
        <v>0.65648678190384413</v>
      </c>
      <c r="W5133" s="2">
        <v>0.75700000000000001</v>
      </c>
      <c r="X5133" s="2">
        <v>0.69791011800000002</v>
      </c>
      <c r="Y5133" s="1">
        <v>2553</v>
      </c>
      <c r="Z5133" s="1">
        <v>11</v>
      </c>
      <c r="AA5133" s="1" t="s">
        <v>94</v>
      </c>
      <c r="AB5133" s="2">
        <v>0.6</v>
      </c>
      <c r="AE5133" s="1" t="s">
        <v>37</v>
      </c>
      <c r="AF5133" s="1" t="s">
        <v>37</v>
      </c>
      <c r="AI5133" s="2">
        <v>12156.1750811</v>
      </c>
      <c r="AJ5133" s="2">
        <v>3652245.0335300001</v>
      </c>
      <c r="AK5133" s="1">
        <v>331</v>
      </c>
      <c r="AL5133" s="6">
        <v>0.3</v>
      </c>
      <c r="AM5133" s="6">
        <v>0.55000000000000004</v>
      </c>
      <c r="AN5133">
        <f t="shared" si="322"/>
        <v>2.7446666855069606</v>
      </c>
      <c r="AO5133">
        <f t="shared" si="323"/>
        <v>0.36106773004711429</v>
      </c>
    </row>
    <row r="5134" spans="1:41" x14ac:dyDescent="0.25">
      <c r="A5134" s="1">
        <v>45</v>
      </c>
      <c r="B5134" s="1">
        <v>12</v>
      </c>
      <c r="C5134" s="2">
        <v>0.75964345814400003</v>
      </c>
      <c r="D5134" s="1">
        <v>338</v>
      </c>
      <c r="E5134" s="1">
        <v>45</v>
      </c>
      <c r="F5134" s="1">
        <v>12</v>
      </c>
      <c r="G5134" s="1" t="s">
        <v>47</v>
      </c>
      <c r="H5134" s="2">
        <v>1.6782389440000001</v>
      </c>
      <c r="I5134" s="2">
        <v>5.8999999999999997E-2</v>
      </c>
      <c r="J5134" s="2">
        <v>35.951000000000001</v>
      </c>
      <c r="K5134" s="2">
        <v>1.258</v>
      </c>
      <c r="L5134" s="2">
        <v>0.86199999999999999</v>
      </c>
      <c r="M5134" s="2">
        <v>0.79500000000000004</v>
      </c>
      <c r="N5134" s="2">
        <v>1.446</v>
      </c>
      <c r="O5134" s="2">
        <v>4.7E-2</v>
      </c>
      <c r="P5134" s="2">
        <v>30.984000000000002</v>
      </c>
      <c r="Q5134" s="2">
        <v>1.0009999999999999</v>
      </c>
      <c r="R5134" s="2">
        <v>0.75964345814400003</v>
      </c>
      <c r="S5134" s="2">
        <v>1.2729999999999999</v>
      </c>
      <c r="T5134" s="2">
        <v>4.2000000000000003E-2</v>
      </c>
      <c r="U5134" s="4">
        <f t="shared" si="321"/>
        <v>0.96702612221731199</v>
      </c>
      <c r="V5134" s="4">
        <f t="shared" si="320"/>
        <v>3.1905025242048003E-2</v>
      </c>
      <c r="W5134" s="2">
        <v>0.75900000000000001</v>
      </c>
      <c r="X5134" s="2">
        <v>0.70734846600000001</v>
      </c>
      <c r="Y5134" s="1">
        <v>2553</v>
      </c>
      <c r="Z5134" s="1">
        <v>11</v>
      </c>
      <c r="AA5134" s="1" t="s">
        <v>94</v>
      </c>
      <c r="AB5134" s="2">
        <v>0.6</v>
      </c>
      <c r="AE5134" s="1" t="s">
        <v>37</v>
      </c>
      <c r="AF5134" s="1" t="s">
        <v>37</v>
      </c>
      <c r="AI5134" s="2">
        <v>12156.1750811</v>
      </c>
      <c r="AJ5134" s="2">
        <v>3652245.0335300001</v>
      </c>
      <c r="AK5134" s="1">
        <v>338</v>
      </c>
      <c r="AL5134" s="6">
        <v>0.3</v>
      </c>
      <c r="AM5134" s="6">
        <v>0.55000000000000004</v>
      </c>
      <c r="AN5134">
        <f t="shared" si="322"/>
        <v>0.29010783666519357</v>
      </c>
      <c r="AO5134">
        <f t="shared" si="323"/>
        <v>1.7547763883126403E-2</v>
      </c>
    </row>
    <row r="5135" spans="1:41" x14ac:dyDescent="0.25">
      <c r="A5135" s="1">
        <v>45</v>
      </c>
      <c r="B5135" s="1">
        <v>13</v>
      </c>
      <c r="C5135" s="2">
        <v>1.78649072352</v>
      </c>
      <c r="D5135" s="1">
        <v>339</v>
      </c>
      <c r="E5135" s="1">
        <v>45</v>
      </c>
      <c r="F5135" s="1">
        <v>13</v>
      </c>
      <c r="G5135" s="1" t="s">
        <v>42</v>
      </c>
      <c r="H5135" s="2">
        <v>1.681665915</v>
      </c>
      <c r="I5135" s="2">
        <v>5.8999999999999997E-2</v>
      </c>
      <c r="J5135" s="2">
        <v>315.73700000000002</v>
      </c>
      <c r="K5135" s="2">
        <v>11.053000000000001</v>
      </c>
      <c r="L5135" s="2">
        <v>0.86199999999999999</v>
      </c>
      <c r="M5135" s="2">
        <v>0.79500000000000004</v>
      </c>
      <c r="N5135" s="2">
        <v>1.45</v>
      </c>
      <c r="O5135" s="2">
        <v>4.7E-2</v>
      </c>
      <c r="P5135" s="2">
        <v>272.16199999999998</v>
      </c>
      <c r="Q5135" s="2">
        <v>8.7910000000000004</v>
      </c>
      <c r="R5135" s="2">
        <v>1.78649072352</v>
      </c>
      <c r="S5135" s="2">
        <v>1.276</v>
      </c>
      <c r="T5135" s="2">
        <v>4.2000000000000003E-2</v>
      </c>
      <c r="U5135" s="4">
        <f t="shared" si="321"/>
        <v>2.2795621632115202</v>
      </c>
      <c r="V5135" s="4">
        <f t="shared" si="320"/>
        <v>7.503261038784001E-2</v>
      </c>
      <c r="W5135" s="2">
        <v>0.75900000000000001</v>
      </c>
      <c r="X5135" s="2">
        <v>0.70721933000000003</v>
      </c>
      <c r="Y5135" s="1">
        <v>2553</v>
      </c>
      <c r="Z5135" s="1">
        <v>11</v>
      </c>
      <c r="AA5135" s="1" t="s">
        <v>94</v>
      </c>
      <c r="AB5135" s="2">
        <v>0.6</v>
      </c>
      <c r="AE5135" s="1" t="s">
        <v>37</v>
      </c>
      <c r="AF5135" s="1" t="s">
        <v>37</v>
      </c>
      <c r="AI5135" s="2">
        <v>12156.1750811</v>
      </c>
      <c r="AJ5135" s="2">
        <v>3652245.0335300001</v>
      </c>
      <c r="AK5135" s="1">
        <v>339</v>
      </c>
      <c r="AL5135" s="6">
        <v>0.3</v>
      </c>
      <c r="AM5135" s="6">
        <v>0.55000000000000004</v>
      </c>
      <c r="AN5135">
        <f t="shared" si="322"/>
        <v>0.68386864896345601</v>
      </c>
      <c r="AO5135">
        <f t="shared" si="323"/>
        <v>4.1267935713312005E-2</v>
      </c>
    </row>
    <row r="5136" spans="1:41" x14ac:dyDescent="0.25">
      <c r="A5136" s="1">
        <v>46</v>
      </c>
      <c r="B5136" s="1">
        <v>2</v>
      </c>
      <c r="C5136" s="2">
        <v>0.13058352185300001</v>
      </c>
      <c r="D5136" s="1">
        <v>341</v>
      </c>
      <c r="E5136" s="1">
        <v>46</v>
      </c>
      <c r="F5136" s="1">
        <v>2</v>
      </c>
      <c r="G5136" s="1" t="s">
        <v>39</v>
      </c>
      <c r="H5136" s="2">
        <v>13.73433805</v>
      </c>
      <c r="I5136" s="2">
        <v>0.64500000000000002</v>
      </c>
      <c r="J5136" s="2">
        <v>12517.371999999999</v>
      </c>
      <c r="K5136" s="2">
        <v>587.84500000000003</v>
      </c>
      <c r="L5136" s="2">
        <v>0.58499999999999996</v>
      </c>
      <c r="M5136" s="2">
        <v>0.83499999999999996</v>
      </c>
      <c r="N5136" s="2">
        <v>8.0359999999999996</v>
      </c>
      <c r="O5136" s="2">
        <v>0.53900000000000003</v>
      </c>
      <c r="P5136" s="2">
        <v>7324.3980000000001</v>
      </c>
      <c r="Q5136" s="2">
        <v>490.96600000000001</v>
      </c>
      <c r="R5136" s="2">
        <v>0.13058352185300001</v>
      </c>
      <c r="S5136" s="2">
        <v>6.1550000000000002</v>
      </c>
      <c r="T5136" s="2">
        <v>0.317</v>
      </c>
      <c r="U5136" s="4">
        <f t="shared" si="321"/>
        <v>0.80374157700521509</v>
      </c>
      <c r="V5136" s="4">
        <f t="shared" si="320"/>
        <v>4.1394976427401003E-2</v>
      </c>
      <c r="W5136" s="2">
        <v>0.44800000000000001</v>
      </c>
      <c r="X5136" s="2">
        <v>0.491157334</v>
      </c>
      <c r="Y5136" s="1">
        <v>2553</v>
      </c>
      <c r="Z5136" s="1">
        <v>11</v>
      </c>
      <c r="AA5136" s="1" t="s">
        <v>94</v>
      </c>
      <c r="AB5136" s="2">
        <v>0.6</v>
      </c>
      <c r="AE5136" s="1" t="s">
        <v>37</v>
      </c>
      <c r="AF5136" s="1" t="s">
        <v>37</v>
      </c>
      <c r="AI5136" s="2">
        <v>12156.1750811</v>
      </c>
      <c r="AJ5136" s="2">
        <v>3652245.0335300001</v>
      </c>
      <c r="AK5136" s="1">
        <v>341</v>
      </c>
      <c r="AL5136" s="6">
        <v>0.3</v>
      </c>
      <c r="AM5136" s="6">
        <v>0.55000000000000004</v>
      </c>
      <c r="AN5136">
        <f t="shared" si="322"/>
        <v>0.24112247310156451</v>
      </c>
      <c r="AO5136">
        <f t="shared" si="323"/>
        <v>2.2767237035070553E-2</v>
      </c>
    </row>
    <row r="5137" spans="1:41" x14ac:dyDescent="0.25">
      <c r="A5137" s="1">
        <v>46</v>
      </c>
      <c r="B5137" s="1">
        <v>3</v>
      </c>
      <c r="C5137" s="2">
        <v>21.0844131502</v>
      </c>
      <c r="D5137" s="1">
        <v>342</v>
      </c>
      <c r="E5137" s="1">
        <v>46</v>
      </c>
      <c r="F5137" s="1">
        <v>3</v>
      </c>
      <c r="G5137" s="1" t="s">
        <v>40</v>
      </c>
      <c r="H5137" s="2">
        <v>29.296622509999999</v>
      </c>
      <c r="I5137" s="2">
        <v>2.1280000000000001</v>
      </c>
      <c r="J5137" s="2">
        <v>15135.696</v>
      </c>
      <c r="K5137" s="2">
        <v>1099.348</v>
      </c>
      <c r="L5137" s="2">
        <v>0.58499999999999996</v>
      </c>
      <c r="M5137" s="2">
        <v>0.84099999999999997</v>
      </c>
      <c r="N5137" s="2">
        <v>17.131</v>
      </c>
      <c r="O5137" s="2">
        <v>1.7889999999999999</v>
      </c>
      <c r="P5137" s="2">
        <v>8850.4840000000004</v>
      </c>
      <c r="Q5137" s="2">
        <v>924.08699999999999</v>
      </c>
      <c r="R5137" s="2">
        <v>21.0844131502</v>
      </c>
      <c r="S5137" s="2">
        <v>13.118</v>
      </c>
      <c r="T5137" s="2">
        <v>1.05</v>
      </c>
      <c r="U5137" s="4">
        <f t="shared" si="321"/>
        <v>276.58533170432361</v>
      </c>
      <c r="V5137" s="4">
        <f t="shared" si="320"/>
        <v>22.138633807710001</v>
      </c>
      <c r="W5137" s="2">
        <v>0.44800000000000001</v>
      </c>
      <c r="X5137" s="2">
        <v>0.49364157400000003</v>
      </c>
      <c r="Y5137" s="1">
        <v>2553</v>
      </c>
      <c r="Z5137" s="1">
        <v>11</v>
      </c>
      <c r="AA5137" s="1" t="s">
        <v>94</v>
      </c>
      <c r="AB5137" s="2">
        <v>0.6</v>
      </c>
      <c r="AE5137" s="1" t="s">
        <v>37</v>
      </c>
      <c r="AF5137" s="1" t="s">
        <v>37</v>
      </c>
      <c r="AI5137" s="2">
        <v>12156.1750811</v>
      </c>
      <c r="AJ5137" s="2">
        <v>3652245.0335300001</v>
      </c>
      <c r="AK5137" s="1">
        <v>342</v>
      </c>
      <c r="AL5137" s="6">
        <v>0.3</v>
      </c>
      <c r="AM5137" s="6">
        <v>0.55000000000000004</v>
      </c>
      <c r="AN5137">
        <f t="shared" si="322"/>
        <v>82.975599511297077</v>
      </c>
      <c r="AO5137">
        <f t="shared" si="323"/>
        <v>12.176248594240501</v>
      </c>
    </row>
    <row r="5138" spans="1:41" x14ac:dyDescent="0.25">
      <c r="A5138" s="1">
        <v>46</v>
      </c>
      <c r="B5138" s="1">
        <v>4</v>
      </c>
      <c r="C5138" s="2">
        <v>1.66989313101</v>
      </c>
      <c r="D5138" s="1">
        <v>343</v>
      </c>
      <c r="E5138" s="1">
        <v>46</v>
      </c>
      <c r="F5138" s="1">
        <v>4</v>
      </c>
      <c r="G5138" s="1" t="s">
        <v>38</v>
      </c>
      <c r="H5138" s="2">
        <v>17.00062132</v>
      </c>
      <c r="I5138" s="2">
        <v>1.4319999999999999</v>
      </c>
      <c r="J5138" s="2">
        <v>5136.665</v>
      </c>
      <c r="K5138" s="2">
        <v>432.62900000000002</v>
      </c>
      <c r="L5138" s="2">
        <v>0.58099999999999996</v>
      </c>
      <c r="M5138" s="2">
        <v>0.82799999999999996</v>
      </c>
      <c r="N5138" s="2">
        <v>9.8770000000000007</v>
      </c>
      <c r="O5138" s="2">
        <v>1.1850000000000001</v>
      </c>
      <c r="P5138" s="2">
        <v>2984.4270000000001</v>
      </c>
      <c r="Q5138" s="2">
        <v>358.03100000000001</v>
      </c>
      <c r="R5138" s="2">
        <v>1.66989313101</v>
      </c>
      <c r="S5138" s="2">
        <v>7.5419999999999998</v>
      </c>
      <c r="T5138" s="2">
        <v>0.69399999999999995</v>
      </c>
      <c r="U5138" s="4">
        <f t="shared" si="321"/>
        <v>12.59433399407742</v>
      </c>
      <c r="V5138" s="4">
        <f t="shared" si="320"/>
        <v>1.1589058329209398</v>
      </c>
      <c r="W5138" s="2">
        <v>0.44400000000000001</v>
      </c>
      <c r="X5138" s="2">
        <v>0.48499094999999998</v>
      </c>
      <c r="Y5138" s="1">
        <v>2553</v>
      </c>
      <c r="Z5138" s="1">
        <v>11</v>
      </c>
      <c r="AA5138" s="1" t="s">
        <v>94</v>
      </c>
      <c r="AB5138" s="2">
        <v>0.6</v>
      </c>
      <c r="AE5138" s="1" t="s">
        <v>37</v>
      </c>
      <c r="AF5138" s="1" t="s">
        <v>37</v>
      </c>
      <c r="AI5138" s="2">
        <v>12156.1750811</v>
      </c>
      <c r="AJ5138" s="2">
        <v>3652245.0335300001</v>
      </c>
      <c r="AK5138" s="1">
        <v>343</v>
      </c>
      <c r="AL5138" s="6">
        <v>0.3</v>
      </c>
      <c r="AM5138" s="6">
        <v>0.55000000000000004</v>
      </c>
      <c r="AN5138">
        <f t="shared" si="322"/>
        <v>3.778300198223226</v>
      </c>
      <c r="AO5138">
        <f t="shared" si="323"/>
        <v>0.63739820810651693</v>
      </c>
    </row>
    <row r="5139" spans="1:41" x14ac:dyDescent="0.25">
      <c r="A5139" s="1">
        <v>46</v>
      </c>
      <c r="B5139" s="1">
        <v>13</v>
      </c>
      <c r="C5139" s="2">
        <v>0.33673541609899998</v>
      </c>
      <c r="D5139" s="1">
        <v>350</v>
      </c>
      <c r="E5139" s="1">
        <v>46</v>
      </c>
      <c r="F5139" s="1">
        <v>13</v>
      </c>
      <c r="G5139" s="1" t="s">
        <v>42</v>
      </c>
      <c r="H5139" s="2">
        <v>1.260524864</v>
      </c>
      <c r="I5139" s="2">
        <v>4.8000000000000001E-2</v>
      </c>
      <c r="J5139" s="2">
        <v>423.33</v>
      </c>
      <c r="K5139" s="2">
        <v>16.035</v>
      </c>
      <c r="L5139" s="2">
        <v>0.59199999999999997</v>
      </c>
      <c r="M5139" s="2">
        <v>0.90100000000000002</v>
      </c>
      <c r="N5139" s="2">
        <v>0.746</v>
      </c>
      <c r="O5139" s="2">
        <v>4.2999999999999997E-2</v>
      </c>
      <c r="P5139" s="2">
        <v>250.47200000000001</v>
      </c>
      <c r="Q5139" s="2">
        <v>14.442</v>
      </c>
      <c r="R5139" s="2">
        <v>0.33673541609899998</v>
      </c>
      <c r="S5139" s="2">
        <v>0.57099999999999995</v>
      </c>
      <c r="T5139" s="2">
        <v>2.5000000000000001E-2</v>
      </c>
      <c r="U5139" s="4">
        <f t="shared" si="321"/>
        <v>0.19227592259252899</v>
      </c>
      <c r="V5139" s="4">
        <f t="shared" si="320"/>
        <v>8.418385402475E-3</v>
      </c>
      <c r="W5139" s="2">
        <v>0.45300000000000001</v>
      </c>
      <c r="X5139" s="2">
        <v>0.53354212999999995</v>
      </c>
      <c r="Y5139" s="1">
        <v>2553</v>
      </c>
      <c r="Z5139" s="1">
        <v>11</v>
      </c>
      <c r="AA5139" s="1" t="s">
        <v>94</v>
      </c>
      <c r="AB5139" s="2">
        <v>0.6</v>
      </c>
      <c r="AE5139" s="1" t="s">
        <v>37</v>
      </c>
      <c r="AF5139" s="1" t="s">
        <v>37</v>
      </c>
      <c r="AI5139" s="2">
        <v>12156.1750811</v>
      </c>
      <c r="AJ5139" s="2">
        <v>3652245.0335300001</v>
      </c>
      <c r="AK5139" s="1">
        <v>350</v>
      </c>
      <c r="AL5139" s="6">
        <v>0.3</v>
      </c>
      <c r="AM5139" s="6">
        <v>0.55000000000000004</v>
      </c>
      <c r="AN5139">
        <f t="shared" si="322"/>
        <v>5.7682776777758696E-2</v>
      </c>
      <c r="AO5139">
        <f t="shared" si="323"/>
        <v>4.6301119713612502E-3</v>
      </c>
    </row>
    <row r="5140" spans="1:41" x14ac:dyDescent="0.25">
      <c r="A5140" s="1">
        <v>45</v>
      </c>
      <c r="B5140" s="1">
        <v>1</v>
      </c>
      <c r="C5140" s="2">
        <v>0.12074572080900001</v>
      </c>
      <c r="D5140" s="1">
        <v>328</v>
      </c>
      <c r="E5140" s="1">
        <v>45</v>
      </c>
      <c r="F5140" s="1">
        <v>1</v>
      </c>
      <c r="G5140" s="1" t="s">
        <v>46</v>
      </c>
      <c r="H5140" s="2">
        <v>10.002559570000001</v>
      </c>
      <c r="I5140" s="2">
        <v>0.41399999999999998</v>
      </c>
      <c r="J5140" s="2">
        <v>73.078999999999994</v>
      </c>
      <c r="K5140" s="2">
        <v>3.0209999999999999</v>
      </c>
      <c r="L5140" s="2">
        <v>0.86699999999999999</v>
      </c>
      <c r="M5140" s="2">
        <v>0.79300000000000004</v>
      </c>
      <c r="N5140" s="2">
        <v>8.6669999999999998</v>
      </c>
      <c r="O5140" s="2">
        <v>0.32800000000000001</v>
      </c>
      <c r="P5140" s="2">
        <v>63.323999999999998</v>
      </c>
      <c r="Q5140" s="2">
        <v>2.3969999999999998</v>
      </c>
      <c r="R5140" s="2">
        <v>0.12074572080900001</v>
      </c>
      <c r="S5140" s="2">
        <v>7.6059999999999999</v>
      </c>
      <c r="T5140" s="2">
        <v>0.28999999999999998</v>
      </c>
      <c r="U5140" s="4">
        <f t="shared" si="321"/>
        <v>0.918391952473254</v>
      </c>
      <c r="V5140" s="4">
        <f t="shared" si="320"/>
        <v>3.5016259034609996E-2</v>
      </c>
      <c r="W5140" s="2">
        <v>0.76</v>
      </c>
      <c r="X5140" s="2">
        <v>0.70150121300000001</v>
      </c>
      <c r="Y5140" s="1">
        <v>2554</v>
      </c>
      <c r="Z5140" s="1">
        <v>11</v>
      </c>
      <c r="AA5140" s="1" t="s">
        <v>94</v>
      </c>
      <c r="AB5140" s="2">
        <v>0.6</v>
      </c>
      <c r="AE5140" s="1" t="s">
        <v>37</v>
      </c>
      <c r="AF5140" s="1" t="s">
        <v>37</v>
      </c>
      <c r="AI5140" s="2">
        <v>3877.22249814</v>
      </c>
      <c r="AJ5140" s="2">
        <v>731789.05954299995</v>
      </c>
      <c r="AK5140" s="1">
        <v>328</v>
      </c>
      <c r="AL5140" s="6">
        <v>0.3</v>
      </c>
      <c r="AM5140" s="6">
        <v>0.55000000000000004</v>
      </c>
      <c r="AN5140">
        <f t="shared" si="322"/>
        <v>0.27551758574197621</v>
      </c>
      <c r="AO5140">
        <f t="shared" si="323"/>
        <v>1.9258942469035499E-2</v>
      </c>
    </row>
    <row r="5141" spans="1:41" x14ac:dyDescent="0.25">
      <c r="A5141" s="1">
        <v>45</v>
      </c>
      <c r="B5141" s="1">
        <v>2</v>
      </c>
      <c r="C5141" s="2">
        <v>15.2373135561</v>
      </c>
      <c r="D5141" s="1">
        <v>329</v>
      </c>
      <c r="E5141" s="1">
        <v>45</v>
      </c>
      <c r="F5141" s="1">
        <v>2</v>
      </c>
      <c r="G5141" s="1" t="s">
        <v>39</v>
      </c>
      <c r="H5141" s="2">
        <v>18.3801475</v>
      </c>
      <c r="I5141" s="2">
        <v>0.79700000000000004</v>
      </c>
      <c r="J5141" s="2">
        <v>8505.2019999999993</v>
      </c>
      <c r="K5141" s="2">
        <v>368.80399999999997</v>
      </c>
      <c r="L5141" s="2">
        <v>0.86599999999999999</v>
      </c>
      <c r="M5141" s="2">
        <v>0.79300000000000004</v>
      </c>
      <c r="N5141" s="2">
        <v>15.92</v>
      </c>
      <c r="O5141" s="2">
        <v>0.63200000000000001</v>
      </c>
      <c r="P5141" s="2">
        <v>7367.027</v>
      </c>
      <c r="Q5141" s="2">
        <v>292.45299999999997</v>
      </c>
      <c r="R5141" s="2">
        <v>15.2373135561</v>
      </c>
      <c r="S5141" s="2">
        <v>13.968</v>
      </c>
      <c r="T5141" s="2">
        <v>0.55900000000000005</v>
      </c>
      <c r="U5141" s="4">
        <f t="shared" si="321"/>
        <v>212.83479575160482</v>
      </c>
      <c r="V5141" s="4">
        <f t="shared" si="320"/>
        <v>8.5176582778599013</v>
      </c>
      <c r="W5141" s="2">
        <v>0.76</v>
      </c>
      <c r="X5141" s="2">
        <v>0.700819199</v>
      </c>
      <c r="Y5141" s="1">
        <v>2554</v>
      </c>
      <c r="Z5141" s="1">
        <v>11</v>
      </c>
      <c r="AA5141" s="1" t="s">
        <v>94</v>
      </c>
      <c r="AB5141" s="2">
        <v>0.6</v>
      </c>
      <c r="AE5141" s="1" t="s">
        <v>37</v>
      </c>
      <c r="AF5141" s="1" t="s">
        <v>37</v>
      </c>
      <c r="AI5141" s="2">
        <v>3877.22249814</v>
      </c>
      <c r="AJ5141" s="2">
        <v>731789.05954299995</v>
      </c>
      <c r="AK5141" s="1">
        <v>329</v>
      </c>
      <c r="AL5141" s="6">
        <v>0.3</v>
      </c>
      <c r="AM5141" s="6">
        <v>0.55000000000000004</v>
      </c>
      <c r="AN5141">
        <f t="shared" si="322"/>
        <v>63.850438725481439</v>
      </c>
      <c r="AO5141">
        <f t="shared" si="323"/>
        <v>4.6847120528229462</v>
      </c>
    </row>
    <row r="5142" spans="1:41" x14ac:dyDescent="0.25">
      <c r="A5142" s="1">
        <v>45</v>
      </c>
      <c r="B5142" s="1">
        <v>3</v>
      </c>
      <c r="C5142" s="2">
        <v>6.9879900567199997E-3</v>
      </c>
      <c r="D5142" s="1">
        <v>330</v>
      </c>
      <c r="E5142" s="1">
        <v>45</v>
      </c>
      <c r="F5142" s="1">
        <v>3</v>
      </c>
      <c r="G5142" s="1" t="s">
        <v>40</v>
      </c>
      <c r="H5142" s="2">
        <v>39.206412090000001</v>
      </c>
      <c r="I5142" s="2">
        <v>2.6339999999999999</v>
      </c>
      <c r="J5142" s="2">
        <v>2421.799</v>
      </c>
      <c r="K5142" s="2">
        <v>162.70400000000001</v>
      </c>
      <c r="L5142" s="2">
        <v>0.86599999999999999</v>
      </c>
      <c r="M5142" s="2">
        <v>0.79200000000000004</v>
      </c>
      <c r="N5142" s="2">
        <v>33.956000000000003</v>
      </c>
      <c r="O5142" s="2">
        <v>2.085</v>
      </c>
      <c r="P5142" s="2">
        <v>2097.4789999999998</v>
      </c>
      <c r="Q5142" s="2">
        <v>128.80000000000001</v>
      </c>
      <c r="R5142" s="2">
        <v>6.9879900567199997E-3</v>
      </c>
      <c r="S5142" s="2">
        <v>29.789000000000001</v>
      </c>
      <c r="T5142" s="2">
        <v>1.8440000000000001</v>
      </c>
      <c r="U5142" s="4">
        <f t="shared" si="321"/>
        <v>0.20816523579963209</v>
      </c>
      <c r="V5142" s="4">
        <f t="shared" si="320"/>
        <v>1.2885853664591679E-2</v>
      </c>
      <c r="W5142" s="2">
        <v>0.76</v>
      </c>
      <c r="X5142" s="2">
        <v>0.70014306999999998</v>
      </c>
      <c r="Y5142" s="1">
        <v>2554</v>
      </c>
      <c r="Z5142" s="1">
        <v>11</v>
      </c>
      <c r="AA5142" s="1" t="s">
        <v>94</v>
      </c>
      <c r="AB5142" s="2">
        <v>0.6</v>
      </c>
      <c r="AE5142" s="1" t="s">
        <v>37</v>
      </c>
      <c r="AF5142" s="1" t="s">
        <v>37</v>
      </c>
      <c r="AI5142" s="2">
        <v>3877.22249814</v>
      </c>
      <c r="AJ5142" s="2">
        <v>731789.05954299995</v>
      </c>
      <c r="AK5142" s="1">
        <v>330</v>
      </c>
      <c r="AL5142" s="6">
        <v>0.3</v>
      </c>
      <c r="AM5142" s="6">
        <v>0.55000000000000004</v>
      </c>
      <c r="AN5142">
        <f t="shared" si="322"/>
        <v>6.2449570739889625E-2</v>
      </c>
      <c r="AO5142">
        <f t="shared" si="323"/>
        <v>7.0872195155254241E-3</v>
      </c>
    </row>
    <row r="5143" spans="1:41" x14ac:dyDescent="0.25">
      <c r="A5143" s="1">
        <v>45</v>
      </c>
      <c r="B5143" s="1">
        <v>4</v>
      </c>
      <c r="C5143" s="2">
        <v>7.1525954163700001E-2</v>
      </c>
      <c r="D5143" s="1">
        <v>331</v>
      </c>
      <c r="E5143" s="1">
        <v>45</v>
      </c>
      <c r="F5143" s="1">
        <v>4</v>
      </c>
      <c r="G5143" s="1" t="s">
        <v>38</v>
      </c>
      <c r="H5143" s="2">
        <v>22.767173639999999</v>
      </c>
      <c r="I5143" s="2">
        <v>1.772</v>
      </c>
      <c r="J5143" s="2">
        <v>5848.5039999999999</v>
      </c>
      <c r="K5143" s="2">
        <v>455.23200000000003</v>
      </c>
      <c r="L5143" s="2">
        <v>0.86399999999999999</v>
      </c>
      <c r="M5143" s="2">
        <v>0.79</v>
      </c>
      <c r="N5143" s="2">
        <v>19.675999999999998</v>
      </c>
      <c r="O5143" s="2">
        <v>1.401</v>
      </c>
      <c r="P5143" s="2">
        <v>5054.4049999999997</v>
      </c>
      <c r="Q5143" s="2">
        <v>359.803</v>
      </c>
      <c r="R5143" s="2">
        <v>7.1525954163700001E-2</v>
      </c>
      <c r="S5143" s="2">
        <v>17.239000000000001</v>
      </c>
      <c r="T5143" s="2">
        <v>1.2370000000000001</v>
      </c>
      <c r="U5143" s="4">
        <f t="shared" si="321"/>
        <v>1.2330359238280244</v>
      </c>
      <c r="V5143" s="4">
        <f t="shared" si="320"/>
        <v>8.8477605300496906E-2</v>
      </c>
      <c r="W5143" s="2">
        <v>0.75700000000000001</v>
      </c>
      <c r="X5143" s="2">
        <v>0.69791011800000002</v>
      </c>
      <c r="Y5143" s="1">
        <v>2554</v>
      </c>
      <c r="Z5143" s="1">
        <v>11</v>
      </c>
      <c r="AA5143" s="1" t="s">
        <v>94</v>
      </c>
      <c r="AB5143" s="2">
        <v>0.6</v>
      </c>
      <c r="AE5143" s="1" t="s">
        <v>37</v>
      </c>
      <c r="AF5143" s="1" t="s">
        <v>37</v>
      </c>
      <c r="AI5143" s="2">
        <v>3877.22249814</v>
      </c>
      <c r="AJ5143" s="2">
        <v>731789.05954299995</v>
      </c>
      <c r="AK5143" s="1">
        <v>331</v>
      </c>
      <c r="AL5143" s="6">
        <v>0.3</v>
      </c>
      <c r="AM5143" s="6">
        <v>0.55000000000000004</v>
      </c>
      <c r="AN5143">
        <f t="shared" si="322"/>
        <v>0.36991077714840731</v>
      </c>
      <c r="AO5143">
        <f t="shared" si="323"/>
        <v>4.86626829152733E-2</v>
      </c>
    </row>
    <row r="5144" spans="1:41" x14ac:dyDescent="0.25">
      <c r="A5144" s="1">
        <v>45</v>
      </c>
      <c r="B5144" s="1">
        <v>12</v>
      </c>
      <c r="C5144" s="2">
        <v>1.26650519644</v>
      </c>
      <c r="D5144" s="1">
        <v>338</v>
      </c>
      <c r="E5144" s="1">
        <v>45</v>
      </c>
      <c r="F5144" s="1">
        <v>12</v>
      </c>
      <c r="G5144" s="1" t="s">
        <v>47</v>
      </c>
      <c r="H5144" s="2">
        <v>1.6782389440000001</v>
      </c>
      <c r="I5144" s="2">
        <v>5.8999999999999997E-2</v>
      </c>
      <c r="J5144" s="2">
        <v>35.951000000000001</v>
      </c>
      <c r="K5144" s="2">
        <v>1.258</v>
      </c>
      <c r="L5144" s="2">
        <v>0.86199999999999999</v>
      </c>
      <c r="M5144" s="2">
        <v>0.79500000000000004</v>
      </c>
      <c r="N5144" s="2">
        <v>1.446</v>
      </c>
      <c r="O5144" s="2">
        <v>4.7E-2</v>
      </c>
      <c r="P5144" s="2">
        <v>30.984000000000002</v>
      </c>
      <c r="Q5144" s="2">
        <v>1.0009999999999999</v>
      </c>
      <c r="R5144" s="2">
        <v>1.26650519644</v>
      </c>
      <c r="S5144" s="2">
        <v>1.2729999999999999</v>
      </c>
      <c r="T5144" s="2">
        <v>4.2000000000000003E-2</v>
      </c>
      <c r="U5144" s="4">
        <f t="shared" si="321"/>
        <v>1.6122611150681199</v>
      </c>
      <c r="V5144" s="4">
        <f t="shared" si="320"/>
        <v>5.3193218250480005E-2</v>
      </c>
      <c r="W5144" s="2">
        <v>0.75900000000000001</v>
      </c>
      <c r="X5144" s="2">
        <v>0.70734846600000001</v>
      </c>
      <c r="Y5144" s="1">
        <v>2554</v>
      </c>
      <c r="Z5144" s="1">
        <v>11</v>
      </c>
      <c r="AA5144" s="1" t="s">
        <v>94</v>
      </c>
      <c r="AB5144" s="2">
        <v>0.6</v>
      </c>
      <c r="AE5144" s="1" t="s">
        <v>37</v>
      </c>
      <c r="AF5144" s="1" t="s">
        <v>37</v>
      </c>
      <c r="AI5144" s="2">
        <v>3877.22249814</v>
      </c>
      <c r="AJ5144" s="2">
        <v>731789.05954299995</v>
      </c>
      <c r="AK5144" s="1">
        <v>338</v>
      </c>
      <c r="AL5144" s="6">
        <v>0.3</v>
      </c>
      <c r="AM5144" s="6">
        <v>0.55000000000000004</v>
      </c>
      <c r="AN5144">
        <f t="shared" si="322"/>
        <v>0.48367833452043596</v>
      </c>
      <c r="AO5144">
        <f t="shared" si="323"/>
        <v>2.9256270037764005E-2</v>
      </c>
    </row>
    <row r="5145" spans="1:41" x14ac:dyDescent="0.25">
      <c r="A5145" s="1">
        <v>45</v>
      </c>
      <c r="B5145" s="1">
        <v>13</v>
      </c>
      <c r="C5145" s="2">
        <v>9.6552371839000006E-2</v>
      </c>
      <c r="D5145" s="1">
        <v>339</v>
      </c>
      <c r="E5145" s="1">
        <v>45</v>
      </c>
      <c r="F5145" s="1">
        <v>13</v>
      </c>
      <c r="G5145" s="1" t="s">
        <v>42</v>
      </c>
      <c r="H5145" s="2">
        <v>1.681665915</v>
      </c>
      <c r="I5145" s="2">
        <v>5.8999999999999997E-2</v>
      </c>
      <c r="J5145" s="2">
        <v>315.73700000000002</v>
      </c>
      <c r="K5145" s="2">
        <v>11.053000000000001</v>
      </c>
      <c r="L5145" s="2">
        <v>0.86199999999999999</v>
      </c>
      <c r="M5145" s="2">
        <v>0.79500000000000004</v>
      </c>
      <c r="N5145" s="2">
        <v>1.45</v>
      </c>
      <c r="O5145" s="2">
        <v>4.7E-2</v>
      </c>
      <c r="P5145" s="2">
        <v>272.16199999999998</v>
      </c>
      <c r="Q5145" s="2">
        <v>8.7910000000000004</v>
      </c>
      <c r="R5145" s="2">
        <v>9.6552371839000006E-2</v>
      </c>
      <c r="S5145" s="2">
        <v>1.276</v>
      </c>
      <c r="T5145" s="2">
        <v>4.2000000000000003E-2</v>
      </c>
      <c r="U5145" s="4">
        <f t="shared" si="321"/>
        <v>0.12320082646656401</v>
      </c>
      <c r="V5145" s="4">
        <f t="shared" si="320"/>
        <v>4.0551996172380009E-3</v>
      </c>
      <c r="W5145" s="2">
        <v>0.75900000000000001</v>
      </c>
      <c r="X5145" s="2">
        <v>0.70721933000000003</v>
      </c>
      <c r="Y5145" s="1">
        <v>2554</v>
      </c>
      <c r="Z5145" s="1">
        <v>11</v>
      </c>
      <c r="AA5145" s="1" t="s">
        <v>94</v>
      </c>
      <c r="AB5145" s="2">
        <v>0.6</v>
      </c>
      <c r="AE5145" s="1" t="s">
        <v>37</v>
      </c>
      <c r="AF5145" s="1" t="s">
        <v>37</v>
      </c>
      <c r="AI5145" s="2">
        <v>3877.22249814</v>
      </c>
      <c r="AJ5145" s="2">
        <v>731789.05954299995</v>
      </c>
      <c r="AK5145" s="1">
        <v>339</v>
      </c>
      <c r="AL5145" s="6">
        <v>0.3</v>
      </c>
      <c r="AM5145" s="6">
        <v>0.55000000000000004</v>
      </c>
      <c r="AN5145">
        <f t="shared" si="322"/>
        <v>3.6960247939969201E-2</v>
      </c>
      <c r="AO5145">
        <f t="shared" si="323"/>
        <v>2.2303597894809007E-3</v>
      </c>
    </row>
    <row r="5146" spans="1:41" x14ac:dyDescent="0.25">
      <c r="A5146" s="1">
        <v>48</v>
      </c>
      <c r="B5146" s="1">
        <v>3</v>
      </c>
      <c r="C5146" s="2">
        <v>0.31779513127499998</v>
      </c>
      <c r="D5146" s="1">
        <v>358</v>
      </c>
      <c r="E5146" s="1">
        <v>48</v>
      </c>
      <c r="F5146" s="1">
        <v>3</v>
      </c>
      <c r="G5146" s="1" t="s">
        <v>40</v>
      </c>
      <c r="H5146" s="2">
        <v>30.285349589999999</v>
      </c>
      <c r="I5146" s="2">
        <v>2.1869999999999998</v>
      </c>
      <c r="J5146" s="2">
        <v>4047.4360000000001</v>
      </c>
      <c r="K5146" s="2">
        <v>292.28899999999999</v>
      </c>
      <c r="L5146" s="2">
        <v>0.53600000000000003</v>
      </c>
      <c r="M5146" s="2">
        <v>0.60699999999999998</v>
      </c>
      <c r="N5146" s="2">
        <v>16.239000000000001</v>
      </c>
      <c r="O5146" s="2">
        <v>1.3280000000000001</v>
      </c>
      <c r="P5146" s="2">
        <v>2170.1999999999998</v>
      </c>
      <c r="Q5146" s="2">
        <v>177.47300000000001</v>
      </c>
      <c r="R5146" s="2">
        <v>0.31779513127499998</v>
      </c>
      <c r="S5146" s="2">
        <v>7.3739999999999997</v>
      </c>
      <c r="T5146" s="2">
        <v>0.72099999999999997</v>
      </c>
      <c r="U5146" s="4">
        <f t="shared" si="321"/>
        <v>2.3434212980218496</v>
      </c>
      <c r="V5146" s="4">
        <f t="shared" si="320"/>
        <v>0.22913028964927498</v>
      </c>
      <c r="W5146" s="2">
        <v>0.24299999999999999</v>
      </c>
      <c r="X5146" s="2">
        <v>0.32955007600000003</v>
      </c>
      <c r="Y5146" s="1">
        <v>2555</v>
      </c>
      <c r="Z5146" s="1">
        <v>11</v>
      </c>
      <c r="AA5146" s="1" t="s">
        <v>94</v>
      </c>
      <c r="AB5146" s="2">
        <v>0.6</v>
      </c>
      <c r="AE5146" s="1" t="s">
        <v>37</v>
      </c>
      <c r="AF5146" s="1" t="s">
        <v>37</v>
      </c>
      <c r="AI5146" s="2">
        <v>1774.1629040099999</v>
      </c>
      <c r="AJ5146" s="2">
        <v>164468.15913499999</v>
      </c>
      <c r="AK5146" s="1">
        <v>358</v>
      </c>
      <c r="AL5146" s="6">
        <v>0.3</v>
      </c>
      <c r="AM5146" s="6">
        <v>0.55000000000000004</v>
      </c>
      <c r="AN5146">
        <f t="shared" si="322"/>
        <v>0.70302638940655482</v>
      </c>
      <c r="AO5146">
        <f t="shared" si="323"/>
        <v>0.12602165930710124</v>
      </c>
    </row>
    <row r="5147" spans="1:41" x14ac:dyDescent="0.25">
      <c r="A5147" s="1">
        <v>48</v>
      </c>
      <c r="B5147" s="1">
        <v>4</v>
      </c>
      <c r="C5147" s="2">
        <v>3.4578893541600002</v>
      </c>
      <c r="D5147" s="1">
        <v>359</v>
      </c>
      <c r="E5147" s="1">
        <v>48</v>
      </c>
      <c r="F5147" s="1">
        <v>4</v>
      </c>
      <c r="G5147" s="1" t="s">
        <v>38</v>
      </c>
      <c r="H5147" s="2">
        <v>17.564146910000002</v>
      </c>
      <c r="I5147" s="2">
        <v>1.47</v>
      </c>
      <c r="J5147" s="2">
        <v>2818.413</v>
      </c>
      <c r="K5147" s="2">
        <v>235.959</v>
      </c>
      <c r="L5147" s="2">
        <v>0.53300000000000003</v>
      </c>
      <c r="M5147" s="2">
        <v>0.60299999999999998</v>
      </c>
      <c r="N5147" s="2">
        <v>9.3550000000000004</v>
      </c>
      <c r="O5147" s="2">
        <v>0.88700000000000001</v>
      </c>
      <c r="P5147" s="2">
        <v>1501.0719999999999</v>
      </c>
      <c r="Q5147" s="2">
        <v>142.35</v>
      </c>
      <c r="R5147" s="2">
        <v>3.4578893541600002</v>
      </c>
      <c r="S5147" s="2">
        <v>4.2130000000000001</v>
      </c>
      <c r="T5147" s="2">
        <v>0.47299999999999998</v>
      </c>
      <c r="U5147" s="4">
        <f t="shared" si="321"/>
        <v>14.568087849076081</v>
      </c>
      <c r="V5147" s="4">
        <f t="shared" si="320"/>
        <v>1.6355816645176799</v>
      </c>
      <c r="W5147" s="2">
        <v>0.24</v>
      </c>
      <c r="X5147" s="2">
        <v>0.32136508899999999</v>
      </c>
      <c r="Y5147" s="1">
        <v>2555</v>
      </c>
      <c r="Z5147" s="1">
        <v>11</v>
      </c>
      <c r="AA5147" s="1" t="s">
        <v>94</v>
      </c>
      <c r="AB5147" s="2">
        <v>0.6</v>
      </c>
      <c r="AE5147" s="1" t="s">
        <v>37</v>
      </c>
      <c r="AF5147" s="1" t="s">
        <v>37</v>
      </c>
      <c r="AI5147" s="2">
        <v>1774.1629040099999</v>
      </c>
      <c r="AJ5147" s="2">
        <v>164468.15913499999</v>
      </c>
      <c r="AK5147" s="1">
        <v>359</v>
      </c>
      <c r="AL5147" s="6">
        <v>0.3</v>
      </c>
      <c r="AM5147" s="6">
        <v>0.55000000000000004</v>
      </c>
      <c r="AN5147">
        <f t="shared" si="322"/>
        <v>4.3704263547228237</v>
      </c>
      <c r="AO5147">
        <f t="shared" si="323"/>
        <v>0.89956991548472409</v>
      </c>
    </row>
    <row r="5148" spans="1:41" x14ac:dyDescent="0.25">
      <c r="A5148" s="1">
        <v>41</v>
      </c>
      <c r="B5148" s="1">
        <v>1</v>
      </c>
      <c r="C5148" s="2">
        <v>3.1728983724600002</v>
      </c>
      <c r="D5148" s="1">
        <v>282</v>
      </c>
      <c r="E5148" s="1">
        <v>41</v>
      </c>
      <c r="F5148" s="1">
        <v>1</v>
      </c>
      <c r="G5148" s="1" t="s">
        <v>46</v>
      </c>
      <c r="H5148" s="2">
        <v>6.4644953860000003</v>
      </c>
      <c r="I5148" s="2">
        <v>0.30099999999999999</v>
      </c>
      <c r="J5148" s="2">
        <v>7159.5820000000003</v>
      </c>
      <c r="K5148" s="2">
        <v>333.43</v>
      </c>
      <c r="L5148" s="2">
        <v>0.96099999999999997</v>
      </c>
      <c r="M5148" s="2">
        <v>0.92300000000000004</v>
      </c>
      <c r="N5148" s="2">
        <v>6.2110000000000003</v>
      </c>
      <c r="O5148" s="2">
        <v>0.27800000000000002</v>
      </c>
      <c r="P5148" s="2">
        <v>6878.3919999999998</v>
      </c>
      <c r="Q5148" s="2">
        <v>307.74299999999999</v>
      </c>
      <c r="R5148" s="2">
        <v>3.1728983724600002</v>
      </c>
      <c r="S5148" s="2">
        <v>5.4459999999999997</v>
      </c>
      <c r="T5148" s="2">
        <v>0.246</v>
      </c>
      <c r="U5148" s="4">
        <f t="shared" si="321"/>
        <v>17.27960453641716</v>
      </c>
      <c r="V5148" s="4">
        <f t="shared" si="320"/>
        <v>0.78053299962515998</v>
      </c>
      <c r="W5148" s="2">
        <v>0.84199999999999997</v>
      </c>
      <c r="X5148" s="2">
        <v>0.81555424300000001</v>
      </c>
      <c r="Y5148" s="1">
        <v>2556</v>
      </c>
      <c r="Z5148" s="1">
        <v>11</v>
      </c>
      <c r="AA5148" s="1" t="s">
        <v>94</v>
      </c>
      <c r="AB5148" s="2">
        <v>0.6</v>
      </c>
      <c r="AE5148" s="1" t="s">
        <v>37</v>
      </c>
      <c r="AF5148" s="1" t="s">
        <v>37</v>
      </c>
      <c r="AI5148" s="2">
        <v>21817.054942800001</v>
      </c>
      <c r="AJ5148" s="2">
        <v>6112546.8277000003</v>
      </c>
      <c r="AK5148" s="1">
        <v>282</v>
      </c>
      <c r="AL5148" s="6">
        <v>0.3</v>
      </c>
      <c r="AM5148" s="6">
        <v>0.55000000000000004</v>
      </c>
      <c r="AN5148">
        <f t="shared" si="322"/>
        <v>5.183881360925148</v>
      </c>
      <c r="AO5148">
        <f t="shared" si="323"/>
        <v>0.42929314979383804</v>
      </c>
    </row>
    <row r="5149" spans="1:41" x14ac:dyDescent="0.25">
      <c r="A5149" s="1">
        <v>41</v>
      </c>
      <c r="B5149" s="1">
        <v>2</v>
      </c>
      <c r="C5149" s="2">
        <v>65.998720088900001</v>
      </c>
      <c r="D5149" s="1">
        <v>283</v>
      </c>
      <c r="E5149" s="1">
        <v>41</v>
      </c>
      <c r="F5149" s="1">
        <v>2</v>
      </c>
      <c r="G5149" s="1" t="s">
        <v>39</v>
      </c>
      <c r="H5149" s="2">
        <v>11.920081100000001</v>
      </c>
      <c r="I5149" s="2">
        <v>0.58199999999999996</v>
      </c>
      <c r="J5149" s="2">
        <v>23513.664000000001</v>
      </c>
      <c r="K5149" s="2">
        <v>1147.4929999999999</v>
      </c>
      <c r="L5149" s="2">
        <v>0.96099999999999997</v>
      </c>
      <c r="M5149" s="2">
        <v>0.92300000000000004</v>
      </c>
      <c r="N5149" s="2">
        <v>11.452</v>
      </c>
      <c r="O5149" s="2">
        <v>0.53700000000000003</v>
      </c>
      <c r="P5149" s="2">
        <v>22589.972000000002</v>
      </c>
      <c r="Q5149" s="2">
        <v>1059.182</v>
      </c>
      <c r="R5149" s="2">
        <v>65.998720088900001</v>
      </c>
      <c r="S5149" s="2">
        <v>10.039</v>
      </c>
      <c r="T5149" s="2">
        <v>0.47399999999999998</v>
      </c>
      <c r="U5149" s="4">
        <f t="shared" si="321"/>
        <v>662.56115097246709</v>
      </c>
      <c r="V5149" s="4">
        <f t="shared" si="320"/>
        <v>31.2833933221386</v>
      </c>
      <c r="W5149" s="2">
        <v>0.84199999999999997</v>
      </c>
      <c r="X5149" s="2">
        <v>0.815267984</v>
      </c>
      <c r="Y5149" s="1">
        <v>2556</v>
      </c>
      <c r="Z5149" s="1">
        <v>11</v>
      </c>
      <c r="AA5149" s="1" t="s">
        <v>94</v>
      </c>
      <c r="AB5149" s="2">
        <v>0.6</v>
      </c>
      <c r="AE5149" s="1" t="s">
        <v>37</v>
      </c>
      <c r="AF5149" s="1" t="s">
        <v>37</v>
      </c>
      <c r="AI5149" s="2">
        <v>21817.054942800001</v>
      </c>
      <c r="AJ5149" s="2">
        <v>6112546.8277000003</v>
      </c>
      <c r="AK5149" s="1">
        <v>283</v>
      </c>
      <c r="AL5149" s="6">
        <v>0.3</v>
      </c>
      <c r="AM5149" s="6">
        <v>0.55000000000000004</v>
      </c>
      <c r="AN5149">
        <f t="shared" si="322"/>
        <v>198.76834529174013</v>
      </c>
      <c r="AO5149">
        <f t="shared" si="323"/>
        <v>17.205866327176231</v>
      </c>
    </row>
    <row r="5150" spans="1:41" x14ac:dyDescent="0.25">
      <c r="A5150" s="1">
        <v>41</v>
      </c>
      <c r="B5150" s="1">
        <v>3</v>
      </c>
      <c r="C5150" s="2">
        <v>26.159767027600001</v>
      </c>
      <c r="D5150" s="1">
        <v>284</v>
      </c>
      <c r="E5150" s="1">
        <v>41</v>
      </c>
      <c r="F5150" s="1">
        <v>3</v>
      </c>
      <c r="G5150" s="1" t="s">
        <v>40</v>
      </c>
      <c r="H5150" s="2">
        <v>25.461902940000002</v>
      </c>
      <c r="I5150" s="2">
        <v>1.917</v>
      </c>
      <c r="J5150" s="2">
        <v>15674.111000000001</v>
      </c>
      <c r="K5150" s="2">
        <v>1180.1500000000001</v>
      </c>
      <c r="L5150" s="2">
        <v>0.96099999999999997</v>
      </c>
      <c r="M5150" s="2">
        <v>0.92300000000000004</v>
      </c>
      <c r="N5150" s="2">
        <v>24.460999999999999</v>
      </c>
      <c r="O5150" s="2">
        <v>1.77</v>
      </c>
      <c r="P5150" s="2">
        <v>15057.713</v>
      </c>
      <c r="Q5150" s="2">
        <v>1089.8109999999999</v>
      </c>
      <c r="R5150" s="2">
        <v>26.159767027600001</v>
      </c>
      <c r="S5150" s="2">
        <v>21.44</v>
      </c>
      <c r="T5150" s="2">
        <v>1.5649999999999999</v>
      </c>
      <c r="U5150" s="4">
        <f t="shared" si="321"/>
        <v>560.86540507174402</v>
      </c>
      <c r="V5150" s="4">
        <f t="shared" si="320"/>
        <v>40.940035398193999</v>
      </c>
      <c r="W5150" s="2">
        <v>0.84199999999999997</v>
      </c>
      <c r="X5150" s="2">
        <v>0.81632670100000004</v>
      </c>
      <c r="Y5150" s="1">
        <v>2556</v>
      </c>
      <c r="Z5150" s="1">
        <v>11</v>
      </c>
      <c r="AA5150" s="1" t="s">
        <v>94</v>
      </c>
      <c r="AB5150" s="2">
        <v>0.6</v>
      </c>
      <c r="AE5150" s="1" t="s">
        <v>37</v>
      </c>
      <c r="AF5150" s="1" t="s">
        <v>37</v>
      </c>
      <c r="AI5150" s="2">
        <v>21817.054942800001</v>
      </c>
      <c r="AJ5150" s="2">
        <v>6112546.8277000003</v>
      </c>
      <c r="AK5150" s="1">
        <v>284</v>
      </c>
      <c r="AL5150" s="6">
        <v>0.3</v>
      </c>
      <c r="AM5150" s="6">
        <v>0.55000000000000004</v>
      </c>
      <c r="AN5150">
        <f t="shared" si="322"/>
        <v>168.2596215215232</v>
      </c>
      <c r="AO5150">
        <f t="shared" si="323"/>
        <v>22.517019469006701</v>
      </c>
    </row>
    <row r="5151" spans="1:41" x14ac:dyDescent="0.25">
      <c r="A5151" s="1">
        <v>41</v>
      </c>
      <c r="B5151" s="1">
        <v>4</v>
      </c>
      <c r="C5151" s="2">
        <v>18.686140958700001</v>
      </c>
      <c r="D5151" s="1">
        <v>285</v>
      </c>
      <c r="E5151" s="1">
        <v>41</v>
      </c>
      <c r="F5151" s="1">
        <v>4</v>
      </c>
      <c r="G5151" s="1" t="s">
        <v>38</v>
      </c>
      <c r="H5151" s="2">
        <v>15.04653083</v>
      </c>
      <c r="I5151" s="2">
        <v>1.2989999999999999</v>
      </c>
      <c r="J5151" s="2">
        <v>22984.637999999999</v>
      </c>
      <c r="K5151" s="2">
        <v>1984.3140000000001</v>
      </c>
      <c r="L5151" s="2">
        <v>0.96099999999999997</v>
      </c>
      <c r="M5151" s="2">
        <v>0.92400000000000004</v>
      </c>
      <c r="N5151" s="2">
        <v>14.457000000000001</v>
      </c>
      <c r="O5151" s="2">
        <v>1.2</v>
      </c>
      <c r="P5151" s="2">
        <v>22084.135999999999</v>
      </c>
      <c r="Q5151" s="2">
        <v>1832.828</v>
      </c>
      <c r="R5151" s="2">
        <v>18.686140958700001</v>
      </c>
      <c r="S5151" s="2">
        <v>12.656000000000001</v>
      </c>
      <c r="T5151" s="2">
        <v>1.0589999999999999</v>
      </c>
      <c r="U5151" s="4">
        <f t="shared" si="321"/>
        <v>236.49179997330722</v>
      </c>
      <c r="V5151" s="4">
        <f t="shared" si="320"/>
        <v>19.788623275263301</v>
      </c>
      <c r="W5151" s="2">
        <v>0.84099999999999997</v>
      </c>
      <c r="X5151" s="2">
        <v>0.81549221100000002</v>
      </c>
      <c r="Y5151" s="1">
        <v>2556</v>
      </c>
      <c r="Z5151" s="1">
        <v>11</v>
      </c>
      <c r="AA5151" s="1" t="s">
        <v>94</v>
      </c>
      <c r="AB5151" s="2">
        <v>0.6</v>
      </c>
      <c r="AE5151" s="1" t="s">
        <v>37</v>
      </c>
      <c r="AF5151" s="1" t="s">
        <v>37</v>
      </c>
      <c r="AI5151" s="2">
        <v>21817.054942800001</v>
      </c>
      <c r="AJ5151" s="2">
        <v>6112546.8277000003</v>
      </c>
      <c r="AK5151" s="1">
        <v>285</v>
      </c>
      <c r="AL5151" s="6">
        <v>0.3</v>
      </c>
      <c r="AM5151" s="6">
        <v>0.55000000000000004</v>
      </c>
      <c r="AN5151">
        <f t="shared" si="322"/>
        <v>70.947539991992159</v>
      </c>
      <c r="AO5151">
        <f t="shared" si="323"/>
        <v>10.883742801394817</v>
      </c>
    </row>
    <row r="5152" spans="1:41" x14ac:dyDescent="0.25">
      <c r="A5152" s="1">
        <v>41</v>
      </c>
      <c r="B5152" s="1">
        <v>6</v>
      </c>
      <c r="C5152" s="2">
        <v>3.3484385378899999</v>
      </c>
      <c r="D5152" s="1">
        <v>286</v>
      </c>
      <c r="E5152" s="1">
        <v>41</v>
      </c>
      <c r="F5152" s="1">
        <v>6</v>
      </c>
      <c r="G5152" s="1" t="s">
        <v>49</v>
      </c>
      <c r="H5152" s="2">
        <v>6.7111652240000002</v>
      </c>
      <c r="I5152" s="2">
        <v>0.30099999999999999</v>
      </c>
      <c r="J5152" s="2">
        <v>712.33900000000006</v>
      </c>
      <c r="K5152" s="2">
        <v>31.937000000000001</v>
      </c>
      <c r="L5152" s="2">
        <v>0.96</v>
      </c>
      <c r="M5152" s="2">
        <v>0.92200000000000004</v>
      </c>
      <c r="N5152" s="2">
        <v>6.4459999999999997</v>
      </c>
      <c r="O5152" s="2">
        <v>0.27800000000000002</v>
      </c>
      <c r="P5152" s="2">
        <v>684.16899999999998</v>
      </c>
      <c r="Q5152" s="2">
        <v>29.462</v>
      </c>
      <c r="R5152" s="2">
        <v>3.3484385378899999</v>
      </c>
      <c r="S5152" s="2">
        <v>5.6550000000000002</v>
      </c>
      <c r="T5152" s="2">
        <v>0.245</v>
      </c>
      <c r="U5152" s="4">
        <f t="shared" si="321"/>
        <v>18.935419931767949</v>
      </c>
      <c r="V5152" s="4">
        <f t="shared" si="320"/>
        <v>0.82036744178304999</v>
      </c>
      <c r="W5152" s="2">
        <v>0.84299999999999997</v>
      </c>
      <c r="X5152" s="2">
        <v>0.81557216099999996</v>
      </c>
      <c r="Y5152" s="1">
        <v>2556</v>
      </c>
      <c r="Z5152" s="1">
        <v>11</v>
      </c>
      <c r="AA5152" s="1" t="s">
        <v>94</v>
      </c>
      <c r="AB5152" s="2">
        <v>0.6</v>
      </c>
      <c r="AE5152" s="1" t="s">
        <v>37</v>
      </c>
      <c r="AF5152" s="1" t="s">
        <v>37</v>
      </c>
      <c r="AI5152" s="2">
        <v>21817.054942800001</v>
      </c>
      <c r="AJ5152" s="2">
        <v>6112546.8277000003</v>
      </c>
      <c r="AK5152" s="1">
        <v>286</v>
      </c>
      <c r="AL5152" s="6">
        <v>0.3</v>
      </c>
      <c r="AM5152" s="6">
        <v>0.55000000000000004</v>
      </c>
      <c r="AN5152">
        <f t="shared" si="322"/>
        <v>5.6806259795303848</v>
      </c>
      <c r="AO5152">
        <f t="shared" si="323"/>
        <v>0.45120209298067754</v>
      </c>
    </row>
    <row r="5153" spans="1:41" x14ac:dyDescent="0.25">
      <c r="A5153" s="1">
        <v>41</v>
      </c>
      <c r="B5153" s="1">
        <v>8</v>
      </c>
      <c r="C5153" s="2">
        <v>0.23605644241099999</v>
      </c>
      <c r="D5153" s="1">
        <v>288</v>
      </c>
      <c r="E5153" s="1">
        <v>41</v>
      </c>
      <c r="F5153" s="1">
        <v>8</v>
      </c>
      <c r="G5153" s="1" t="s">
        <v>50</v>
      </c>
      <c r="H5153" s="2">
        <v>16.093630820000001</v>
      </c>
      <c r="I5153" s="2">
        <v>0.83599999999999997</v>
      </c>
      <c r="J5153" s="2">
        <v>8344.0300000000007</v>
      </c>
      <c r="K5153" s="2">
        <v>433.36399999999998</v>
      </c>
      <c r="L5153" s="2">
        <v>0.96</v>
      </c>
      <c r="M5153" s="2">
        <v>0.92300000000000004</v>
      </c>
      <c r="N5153" s="2">
        <v>15.456</v>
      </c>
      <c r="O5153" s="2">
        <v>0.77100000000000002</v>
      </c>
      <c r="P5153" s="2">
        <v>8013.183</v>
      </c>
      <c r="Q5153" s="2">
        <v>399.822</v>
      </c>
      <c r="R5153" s="2">
        <v>0.23605644241099999</v>
      </c>
      <c r="S5153" s="2">
        <v>13.574999999999999</v>
      </c>
      <c r="T5153" s="2">
        <v>0.68300000000000005</v>
      </c>
      <c r="U5153" s="4">
        <f t="shared" si="321"/>
        <v>3.2044662057293247</v>
      </c>
      <c r="V5153" s="4">
        <f t="shared" si="320"/>
        <v>0.161226550166713</v>
      </c>
      <c r="W5153" s="2">
        <v>0.84399999999999997</v>
      </c>
      <c r="X5153" s="2">
        <v>0.81685293299999995</v>
      </c>
      <c r="Y5153" s="1">
        <v>2556</v>
      </c>
      <c r="Z5153" s="1">
        <v>11</v>
      </c>
      <c r="AA5153" s="1" t="s">
        <v>94</v>
      </c>
      <c r="AB5153" s="2">
        <v>0.6</v>
      </c>
      <c r="AE5153" s="1" t="s">
        <v>37</v>
      </c>
      <c r="AF5153" s="1" t="s">
        <v>37</v>
      </c>
      <c r="AI5153" s="2">
        <v>21817.054942800001</v>
      </c>
      <c r="AJ5153" s="2">
        <v>6112546.8277000003</v>
      </c>
      <c r="AK5153" s="1">
        <v>288</v>
      </c>
      <c r="AL5153" s="6">
        <v>0.3</v>
      </c>
      <c r="AM5153" s="6">
        <v>0.55000000000000004</v>
      </c>
      <c r="AN5153">
        <f t="shared" si="322"/>
        <v>0.96133986171879737</v>
      </c>
      <c r="AO5153">
        <f t="shared" si="323"/>
        <v>8.8674602591692159E-2</v>
      </c>
    </row>
    <row r="5154" spans="1:41" x14ac:dyDescent="0.25">
      <c r="A5154" s="1">
        <v>41</v>
      </c>
      <c r="B5154" s="1">
        <v>10</v>
      </c>
      <c r="C5154" s="2">
        <v>0.35422379378000002</v>
      </c>
      <c r="D5154" s="1">
        <v>290</v>
      </c>
      <c r="E5154" s="1">
        <v>41</v>
      </c>
      <c r="F5154" s="1">
        <v>10</v>
      </c>
      <c r="G5154" s="1" t="s">
        <v>48</v>
      </c>
      <c r="H5154" s="2">
        <v>5.0619976160000002</v>
      </c>
      <c r="I5154" s="2">
        <v>0.21099999999999999</v>
      </c>
      <c r="J5154" s="2">
        <v>1204.825</v>
      </c>
      <c r="K5154" s="2">
        <v>50.143000000000001</v>
      </c>
      <c r="L5154" s="2">
        <v>0.96</v>
      </c>
      <c r="M5154" s="2">
        <v>0.92200000000000004</v>
      </c>
      <c r="N5154" s="2">
        <v>4.8600000000000003</v>
      </c>
      <c r="O5154" s="2">
        <v>0.19400000000000001</v>
      </c>
      <c r="P5154" s="2">
        <v>1156.789</v>
      </c>
      <c r="Q5154" s="2">
        <v>46.234000000000002</v>
      </c>
      <c r="R5154" s="2">
        <v>0.35422379378000002</v>
      </c>
      <c r="S5154" s="2">
        <v>4.2679999999999998</v>
      </c>
      <c r="T5154" s="2">
        <v>0.17199999999999999</v>
      </c>
      <c r="U5154" s="4">
        <f t="shared" si="321"/>
        <v>1.51182715185304</v>
      </c>
      <c r="V5154" s="4">
        <f t="shared" si="320"/>
        <v>6.0926492530159998E-2</v>
      </c>
      <c r="W5154" s="2">
        <v>0.84299999999999997</v>
      </c>
      <c r="X5154" s="2">
        <v>0.81592412999999997</v>
      </c>
      <c r="Y5154" s="1">
        <v>2556</v>
      </c>
      <c r="Z5154" s="1">
        <v>11</v>
      </c>
      <c r="AA5154" s="1" t="s">
        <v>94</v>
      </c>
      <c r="AB5154" s="2">
        <v>0.6</v>
      </c>
      <c r="AE5154" s="1" t="s">
        <v>37</v>
      </c>
      <c r="AF5154" s="1" t="s">
        <v>37</v>
      </c>
      <c r="AI5154" s="2">
        <v>21817.054942800001</v>
      </c>
      <c r="AJ5154" s="2">
        <v>6112546.8277000003</v>
      </c>
      <c r="AK5154" s="1">
        <v>290</v>
      </c>
      <c r="AL5154" s="6">
        <v>0.3</v>
      </c>
      <c r="AM5154" s="6">
        <v>0.55000000000000004</v>
      </c>
      <c r="AN5154">
        <f t="shared" si="322"/>
        <v>0.45354814555591194</v>
      </c>
      <c r="AO5154">
        <f t="shared" si="323"/>
        <v>3.3509570891588E-2</v>
      </c>
    </row>
    <row r="5155" spans="1:41" x14ac:dyDescent="0.25">
      <c r="A5155" s="1">
        <v>41</v>
      </c>
      <c r="B5155" s="1">
        <v>11</v>
      </c>
      <c r="C5155" s="2">
        <v>4.7806745506199997</v>
      </c>
      <c r="D5155" s="1">
        <v>291</v>
      </c>
      <c r="E5155" s="1">
        <v>41</v>
      </c>
      <c r="F5155" s="1">
        <v>11</v>
      </c>
      <c r="G5155" s="1" t="s">
        <v>41</v>
      </c>
      <c r="H5155" s="2">
        <v>3.3637409429999998</v>
      </c>
      <c r="I5155" s="2">
        <v>0.13900000000000001</v>
      </c>
      <c r="J5155" s="2">
        <v>1738.258</v>
      </c>
      <c r="K5155" s="2">
        <v>71.606999999999999</v>
      </c>
      <c r="L5155" s="2">
        <v>0.96099999999999997</v>
      </c>
      <c r="M5155" s="2">
        <v>0.92300000000000004</v>
      </c>
      <c r="N5155" s="2">
        <v>3.2309999999999999</v>
      </c>
      <c r="O5155" s="2">
        <v>0.128</v>
      </c>
      <c r="P5155" s="2">
        <v>1669.6410000000001</v>
      </c>
      <c r="Q5155" s="2">
        <v>66.091999999999999</v>
      </c>
      <c r="R5155" s="2">
        <v>4.7806745506199997</v>
      </c>
      <c r="S5155" s="2">
        <v>2.8439999999999999</v>
      </c>
      <c r="T5155" s="2">
        <v>0.114</v>
      </c>
      <c r="U5155" s="4">
        <f t="shared" si="321"/>
        <v>13.596238421963278</v>
      </c>
      <c r="V5155" s="4">
        <f t="shared" si="320"/>
        <v>0.54499689877068003</v>
      </c>
      <c r="W5155" s="2">
        <v>0.84599999999999997</v>
      </c>
      <c r="X5155" s="2">
        <v>0.81972163499999995</v>
      </c>
      <c r="Y5155" s="1">
        <v>2556</v>
      </c>
      <c r="Z5155" s="1">
        <v>11</v>
      </c>
      <c r="AA5155" s="1" t="s">
        <v>94</v>
      </c>
      <c r="AB5155" s="2">
        <v>0.6</v>
      </c>
      <c r="AE5155" s="1" t="s">
        <v>37</v>
      </c>
      <c r="AF5155" s="1" t="s">
        <v>37</v>
      </c>
      <c r="AI5155" s="2">
        <v>21817.054942800001</v>
      </c>
      <c r="AJ5155" s="2">
        <v>6112546.8277000003</v>
      </c>
      <c r="AK5155" s="1">
        <v>291</v>
      </c>
      <c r="AL5155" s="6">
        <v>0.3</v>
      </c>
      <c r="AM5155" s="6">
        <v>0.55000000000000004</v>
      </c>
      <c r="AN5155">
        <f t="shared" si="322"/>
        <v>4.0788715265889834</v>
      </c>
      <c r="AO5155">
        <f t="shared" si="323"/>
        <v>0.29974829432387406</v>
      </c>
    </row>
    <row r="5156" spans="1:41" x14ac:dyDescent="0.25">
      <c r="A5156" s="1">
        <v>41</v>
      </c>
      <c r="B5156" s="1">
        <v>12</v>
      </c>
      <c r="C5156" s="2">
        <v>2.3733540158399999</v>
      </c>
      <c r="D5156" s="1">
        <v>292</v>
      </c>
      <c r="E5156" s="1">
        <v>41</v>
      </c>
      <c r="F5156" s="1">
        <v>12</v>
      </c>
      <c r="G5156" s="1" t="s">
        <v>47</v>
      </c>
      <c r="H5156" s="2">
        <v>1.0456180559999999</v>
      </c>
      <c r="I5156" s="2">
        <v>4.1000000000000002E-2</v>
      </c>
      <c r="J5156" s="2">
        <v>281.88900000000001</v>
      </c>
      <c r="K5156" s="2">
        <v>11.073</v>
      </c>
      <c r="L5156" s="2">
        <v>0.96199999999999997</v>
      </c>
      <c r="M5156" s="2">
        <v>0.92100000000000004</v>
      </c>
      <c r="N5156" s="2">
        <v>1.006</v>
      </c>
      <c r="O5156" s="2">
        <v>3.7999999999999999E-2</v>
      </c>
      <c r="P5156" s="2">
        <v>271.10000000000002</v>
      </c>
      <c r="Q5156" s="2">
        <v>10.202</v>
      </c>
      <c r="R5156" s="2">
        <v>2.3733540158399999</v>
      </c>
      <c r="S5156" s="2">
        <v>0.88500000000000001</v>
      </c>
      <c r="T5156" s="2">
        <v>3.4000000000000002E-2</v>
      </c>
      <c r="U5156" s="4">
        <f t="shared" si="321"/>
        <v>2.1004183040184001</v>
      </c>
      <c r="V5156" s="4">
        <f t="shared" si="320"/>
        <v>8.0694036538559999E-2</v>
      </c>
      <c r="W5156" s="2">
        <v>0.84699999999999998</v>
      </c>
      <c r="X5156" s="2">
        <v>0.81969485500000006</v>
      </c>
      <c r="Y5156" s="1">
        <v>2556</v>
      </c>
      <c r="Z5156" s="1">
        <v>11</v>
      </c>
      <c r="AA5156" s="1" t="s">
        <v>94</v>
      </c>
      <c r="AB5156" s="2">
        <v>0.6</v>
      </c>
      <c r="AE5156" s="1" t="s">
        <v>37</v>
      </c>
      <c r="AF5156" s="1" t="s">
        <v>37</v>
      </c>
      <c r="AI5156" s="2">
        <v>21817.054942800001</v>
      </c>
      <c r="AJ5156" s="2">
        <v>6112546.8277000003</v>
      </c>
      <c r="AK5156" s="1">
        <v>292</v>
      </c>
      <c r="AL5156" s="6">
        <v>0.3</v>
      </c>
      <c r="AM5156" s="6">
        <v>0.55000000000000004</v>
      </c>
      <c r="AN5156">
        <f t="shared" si="322"/>
        <v>0.63012549120551997</v>
      </c>
      <c r="AO5156">
        <f t="shared" si="323"/>
        <v>4.4381720096208006E-2</v>
      </c>
    </row>
    <row r="5157" spans="1:41" x14ac:dyDescent="0.25">
      <c r="A5157" s="1">
        <v>41</v>
      </c>
      <c r="B5157" s="1">
        <v>13</v>
      </c>
      <c r="C5157" s="2">
        <v>7.4583669071700003</v>
      </c>
      <c r="D5157" s="1">
        <v>293</v>
      </c>
      <c r="E5157" s="1">
        <v>41</v>
      </c>
      <c r="F5157" s="1">
        <v>13</v>
      </c>
      <c r="G5157" s="1" t="s">
        <v>42</v>
      </c>
      <c r="H5157" s="2">
        <v>1.04836007</v>
      </c>
      <c r="I5157" s="2">
        <v>4.1000000000000002E-2</v>
      </c>
      <c r="J5157" s="2">
        <v>1567.8710000000001</v>
      </c>
      <c r="K5157" s="2">
        <v>61.607999999999997</v>
      </c>
      <c r="L5157" s="2">
        <v>0.96199999999999997</v>
      </c>
      <c r="M5157" s="2">
        <v>0.92100000000000004</v>
      </c>
      <c r="N5157" s="2">
        <v>1.008</v>
      </c>
      <c r="O5157" s="2">
        <v>3.7999999999999999E-2</v>
      </c>
      <c r="P5157" s="2">
        <v>1507.8520000000001</v>
      </c>
      <c r="Q5157" s="2">
        <v>56.765999999999998</v>
      </c>
      <c r="R5157" s="2">
        <v>7.4583669071700003</v>
      </c>
      <c r="S5157" s="2">
        <v>0.88800000000000001</v>
      </c>
      <c r="T5157" s="2">
        <v>3.4000000000000002E-2</v>
      </c>
      <c r="U5157" s="4">
        <f t="shared" si="321"/>
        <v>6.6230298135669603</v>
      </c>
      <c r="V5157" s="4">
        <f t="shared" si="320"/>
        <v>0.25358447484378005</v>
      </c>
      <c r="W5157" s="2">
        <v>0.84699999999999998</v>
      </c>
      <c r="X5157" s="2">
        <v>0.81975645799999997</v>
      </c>
      <c r="Y5157" s="1">
        <v>2556</v>
      </c>
      <c r="Z5157" s="1">
        <v>11</v>
      </c>
      <c r="AA5157" s="1" t="s">
        <v>94</v>
      </c>
      <c r="AB5157" s="2">
        <v>0.6</v>
      </c>
      <c r="AE5157" s="1" t="s">
        <v>37</v>
      </c>
      <c r="AF5157" s="1" t="s">
        <v>37</v>
      </c>
      <c r="AI5157" s="2">
        <v>21817.054942800001</v>
      </c>
      <c r="AJ5157" s="2">
        <v>6112546.8277000003</v>
      </c>
      <c r="AK5157" s="1">
        <v>293</v>
      </c>
      <c r="AL5157" s="6">
        <v>0.3</v>
      </c>
      <c r="AM5157" s="6">
        <v>0.55000000000000004</v>
      </c>
      <c r="AN5157">
        <f t="shared" si="322"/>
        <v>1.986908944070088</v>
      </c>
      <c r="AO5157">
        <f t="shared" si="323"/>
        <v>0.13947146116407905</v>
      </c>
    </row>
    <row r="5158" spans="1:41" x14ac:dyDescent="0.25">
      <c r="A5158" s="1">
        <v>45</v>
      </c>
      <c r="B5158" s="1">
        <v>2</v>
      </c>
      <c r="C5158" s="2">
        <v>7.6153775875900003</v>
      </c>
      <c r="D5158" s="1">
        <v>329</v>
      </c>
      <c r="E5158" s="1">
        <v>45</v>
      </c>
      <c r="F5158" s="1">
        <v>2</v>
      </c>
      <c r="G5158" s="1" t="s">
        <v>39</v>
      </c>
      <c r="H5158" s="2">
        <v>18.3801475</v>
      </c>
      <c r="I5158" s="2">
        <v>0.79700000000000004</v>
      </c>
      <c r="J5158" s="2">
        <v>8505.2019999999993</v>
      </c>
      <c r="K5158" s="2">
        <v>368.80399999999997</v>
      </c>
      <c r="L5158" s="2">
        <v>0.86599999999999999</v>
      </c>
      <c r="M5158" s="2">
        <v>0.79300000000000004</v>
      </c>
      <c r="N5158" s="2">
        <v>15.92</v>
      </c>
      <c r="O5158" s="2">
        <v>0.63200000000000001</v>
      </c>
      <c r="P5158" s="2">
        <v>7367.027</v>
      </c>
      <c r="Q5158" s="2">
        <v>292.45299999999997</v>
      </c>
      <c r="R5158" s="2">
        <v>7.6153775875900003</v>
      </c>
      <c r="S5158" s="2">
        <v>13.968</v>
      </c>
      <c r="T5158" s="2">
        <v>0.55900000000000005</v>
      </c>
      <c r="U5158" s="4">
        <f t="shared" si="321"/>
        <v>106.37159414345713</v>
      </c>
      <c r="V5158" s="4">
        <f t="shared" si="320"/>
        <v>4.2569960714628108</v>
      </c>
      <c r="W5158" s="2">
        <v>0.76</v>
      </c>
      <c r="X5158" s="2">
        <v>0.700819199</v>
      </c>
      <c r="Y5158" s="1">
        <v>2557</v>
      </c>
      <c r="Z5158" s="1">
        <v>11</v>
      </c>
      <c r="AA5158" s="1" t="s">
        <v>94</v>
      </c>
      <c r="AB5158" s="2">
        <v>0.6</v>
      </c>
      <c r="AE5158" s="1" t="s">
        <v>37</v>
      </c>
      <c r="AF5158" s="1" t="s">
        <v>37</v>
      </c>
      <c r="AI5158" s="2">
        <v>2610.6635859100002</v>
      </c>
      <c r="AJ5158" s="2">
        <v>377226.65682999999</v>
      </c>
      <c r="AK5158" s="1">
        <v>329</v>
      </c>
      <c r="AL5158" s="6">
        <v>0.3</v>
      </c>
      <c r="AM5158" s="6">
        <v>0.55000000000000004</v>
      </c>
      <c r="AN5158">
        <f t="shared" si="322"/>
        <v>31.911478243037138</v>
      </c>
      <c r="AO5158">
        <f t="shared" si="323"/>
        <v>2.3413478393045462</v>
      </c>
    </row>
    <row r="5159" spans="1:41" x14ac:dyDescent="0.25">
      <c r="A5159" s="1">
        <v>45</v>
      </c>
      <c r="B5159" s="1">
        <v>4</v>
      </c>
      <c r="C5159" s="2">
        <v>3.92111395227E-2</v>
      </c>
      <c r="D5159" s="1">
        <v>331</v>
      </c>
      <c r="E5159" s="1">
        <v>45</v>
      </c>
      <c r="F5159" s="1">
        <v>4</v>
      </c>
      <c r="G5159" s="1" t="s">
        <v>38</v>
      </c>
      <c r="H5159" s="2">
        <v>22.767173639999999</v>
      </c>
      <c r="I5159" s="2">
        <v>1.772</v>
      </c>
      <c r="J5159" s="2">
        <v>5848.5039999999999</v>
      </c>
      <c r="K5159" s="2">
        <v>455.23200000000003</v>
      </c>
      <c r="L5159" s="2">
        <v>0.86399999999999999</v>
      </c>
      <c r="M5159" s="2">
        <v>0.79</v>
      </c>
      <c r="N5159" s="2">
        <v>19.675999999999998</v>
      </c>
      <c r="O5159" s="2">
        <v>1.401</v>
      </c>
      <c r="P5159" s="2">
        <v>5054.4049999999997</v>
      </c>
      <c r="Q5159" s="2">
        <v>359.803</v>
      </c>
      <c r="R5159" s="2">
        <v>3.92111395227E-2</v>
      </c>
      <c r="S5159" s="2">
        <v>17.239000000000001</v>
      </c>
      <c r="T5159" s="2">
        <v>1.2370000000000001</v>
      </c>
      <c r="U5159" s="4">
        <f t="shared" si="321"/>
        <v>0.67596083423182529</v>
      </c>
      <c r="V5159" s="4">
        <f t="shared" si="320"/>
        <v>4.8504179589579907E-2</v>
      </c>
      <c r="W5159" s="2">
        <v>0.75700000000000001</v>
      </c>
      <c r="X5159" s="2">
        <v>0.69791011800000002</v>
      </c>
      <c r="Y5159" s="1">
        <v>2557</v>
      </c>
      <c r="Z5159" s="1">
        <v>11</v>
      </c>
      <c r="AA5159" s="1" t="s">
        <v>94</v>
      </c>
      <c r="AB5159" s="2">
        <v>0.6</v>
      </c>
      <c r="AE5159" s="1" t="s">
        <v>37</v>
      </c>
      <c r="AF5159" s="1" t="s">
        <v>37</v>
      </c>
      <c r="AI5159" s="2">
        <v>2610.6635859100002</v>
      </c>
      <c r="AJ5159" s="2">
        <v>377226.65682999999</v>
      </c>
      <c r="AK5159" s="1">
        <v>331</v>
      </c>
      <c r="AL5159" s="6">
        <v>0.3</v>
      </c>
      <c r="AM5159" s="6">
        <v>0.55000000000000004</v>
      </c>
      <c r="AN5159">
        <f t="shared" si="322"/>
        <v>0.20278825026954758</v>
      </c>
      <c r="AO5159">
        <f t="shared" si="323"/>
        <v>2.667729877426895E-2</v>
      </c>
    </row>
    <row r="5160" spans="1:41" x14ac:dyDescent="0.25">
      <c r="A5160" s="1">
        <v>45</v>
      </c>
      <c r="B5160" s="1">
        <v>11</v>
      </c>
      <c r="C5160" s="2">
        <v>0.74659581553999999</v>
      </c>
      <c r="D5160" s="1">
        <v>337</v>
      </c>
      <c r="E5160" s="1">
        <v>45</v>
      </c>
      <c r="F5160" s="1">
        <v>11</v>
      </c>
      <c r="G5160" s="1" t="s">
        <v>41</v>
      </c>
      <c r="H5160" s="2">
        <v>5.5459106130000002</v>
      </c>
      <c r="I5160" s="2">
        <v>0.20499999999999999</v>
      </c>
      <c r="J5160" s="2">
        <v>109.05200000000001</v>
      </c>
      <c r="K5160" s="2">
        <v>4.0289999999999999</v>
      </c>
      <c r="L5160" s="2">
        <v>0.874</v>
      </c>
      <c r="M5160" s="2">
        <v>0.79200000000000004</v>
      </c>
      <c r="N5160" s="2">
        <v>4.8440000000000003</v>
      </c>
      <c r="O5160" s="2">
        <v>0.16200000000000001</v>
      </c>
      <c r="P5160" s="2">
        <v>95.257000000000005</v>
      </c>
      <c r="Q5160" s="2">
        <v>3.19</v>
      </c>
      <c r="R5160" s="2">
        <v>0.74659581553999999</v>
      </c>
      <c r="S5160" s="2">
        <v>4.2629999999999999</v>
      </c>
      <c r="T5160" s="2">
        <v>0.14399999999999999</v>
      </c>
      <c r="U5160" s="4">
        <f t="shared" si="321"/>
        <v>3.1827379616470197</v>
      </c>
      <c r="V5160" s="4">
        <f t="shared" si="320"/>
        <v>0.10750979743775999</v>
      </c>
      <c r="W5160" s="2">
        <v>0.76900000000000002</v>
      </c>
      <c r="X5160" s="2">
        <v>0.70298020800000005</v>
      </c>
      <c r="Y5160" s="1">
        <v>2557</v>
      </c>
      <c r="Z5160" s="1">
        <v>11</v>
      </c>
      <c r="AA5160" s="1" t="s">
        <v>94</v>
      </c>
      <c r="AB5160" s="2">
        <v>0.6</v>
      </c>
      <c r="AE5160" s="1" t="s">
        <v>37</v>
      </c>
      <c r="AF5160" s="1" t="s">
        <v>37</v>
      </c>
      <c r="AI5160" s="2">
        <v>2610.6635859100002</v>
      </c>
      <c r="AJ5160" s="2">
        <v>377226.65682999999</v>
      </c>
      <c r="AK5160" s="1">
        <v>337</v>
      </c>
      <c r="AL5160" s="6">
        <v>0.3</v>
      </c>
      <c r="AM5160" s="6">
        <v>0.55000000000000004</v>
      </c>
      <c r="AN5160">
        <f t="shared" si="322"/>
        <v>0.95482138849410592</v>
      </c>
      <c r="AO5160">
        <f t="shared" si="323"/>
        <v>5.9130388590767996E-2</v>
      </c>
    </row>
    <row r="5161" spans="1:41" x14ac:dyDescent="0.25">
      <c r="A5161" s="1">
        <v>45</v>
      </c>
      <c r="B5161" s="1">
        <v>13</v>
      </c>
      <c r="C5161" s="2">
        <v>0.25878250055200003</v>
      </c>
      <c r="D5161" s="1">
        <v>339</v>
      </c>
      <c r="E5161" s="1">
        <v>45</v>
      </c>
      <c r="F5161" s="1">
        <v>13</v>
      </c>
      <c r="G5161" s="1" t="s">
        <v>42</v>
      </c>
      <c r="H5161" s="2">
        <v>1.681665915</v>
      </c>
      <c r="I5161" s="2">
        <v>5.8999999999999997E-2</v>
      </c>
      <c r="J5161" s="2">
        <v>315.73700000000002</v>
      </c>
      <c r="K5161" s="2">
        <v>11.053000000000001</v>
      </c>
      <c r="L5161" s="2">
        <v>0.86199999999999999</v>
      </c>
      <c r="M5161" s="2">
        <v>0.79500000000000004</v>
      </c>
      <c r="N5161" s="2">
        <v>1.45</v>
      </c>
      <c r="O5161" s="2">
        <v>4.7E-2</v>
      </c>
      <c r="P5161" s="2">
        <v>272.16199999999998</v>
      </c>
      <c r="Q5161" s="2">
        <v>8.7910000000000004</v>
      </c>
      <c r="R5161" s="2">
        <v>0.25878250055200003</v>
      </c>
      <c r="S5161" s="2">
        <v>1.276</v>
      </c>
      <c r="T5161" s="2">
        <v>4.2000000000000003E-2</v>
      </c>
      <c r="U5161" s="4">
        <f t="shared" si="321"/>
        <v>0.33020647070435205</v>
      </c>
      <c r="V5161" s="4">
        <f t="shared" si="320"/>
        <v>1.0868865023184002E-2</v>
      </c>
      <c r="W5161" s="2">
        <v>0.75900000000000001</v>
      </c>
      <c r="X5161" s="2">
        <v>0.70721933000000003</v>
      </c>
      <c r="Y5161" s="1">
        <v>2557</v>
      </c>
      <c r="Z5161" s="1">
        <v>11</v>
      </c>
      <c r="AA5161" s="1" t="s">
        <v>94</v>
      </c>
      <c r="AB5161" s="2">
        <v>0.6</v>
      </c>
      <c r="AE5161" s="1" t="s">
        <v>37</v>
      </c>
      <c r="AF5161" s="1" t="s">
        <v>37</v>
      </c>
      <c r="AI5161" s="2">
        <v>2610.6635859100002</v>
      </c>
      <c r="AJ5161" s="2">
        <v>377226.65682999999</v>
      </c>
      <c r="AK5161" s="1">
        <v>339</v>
      </c>
      <c r="AL5161" s="6">
        <v>0.3</v>
      </c>
      <c r="AM5161" s="6">
        <v>0.55000000000000004</v>
      </c>
      <c r="AN5161">
        <f t="shared" si="322"/>
        <v>9.9061941211305612E-2</v>
      </c>
      <c r="AO5161">
        <f t="shared" si="323"/>
        <v>5.9778757627512013E-3</v>
      </c>
    </row>
    <row r="5162" spans="1:41" x14ac:dyDescent="0.25">
      <c r="A5162" s="1">
        <v>41</v>
      </c>
      <c r="B5162" s="1">
        <v>1</v>
      </c>
      <c r="C5162" s="2">
        <v>3.7954938741599999</v>
      </c>
      <c r="D5162" s="1">
        <v>282</v>
      </c>
      <c r="E5162" s="1">
        <v>41</v>
      </c>
      <c r="F5162" s="1">
        <v>1</v>
      </c>
      <c r="G5162" s="1" t="s">
        <v>46</v>
      </c>
      <c r="H5162" s="2">
        <v>6.4644953860000003</v>
      </c>
      <c r="I5162" s="2">
        <v>0.30099999999999999</v>
      </c>
      <c r="J5162" s="2">
        <v>7159.5820000000003</v>
      </c>
      <c r="K5162" s="2">
        <v>333.43</v>
      </c>
      <c r="L5162" s="2">
        <v>0.96099999999999997</v>
      </c>
      <c r="M5162" s="2">
        <v>0.92300000000000004</v>
      </c>
      <c r="N5162" s="2">
        <v>6.2110000000000003</v>
      </c>
      <c r="O5162" s="2">
        <v>0.27800000000000002</v>
      </c>
      <c r="P5162" s="2">
        <v>6878.3919999999998</v>
      </c>
      <c r="Q5162" s="2">
        <v>307.74299999999999</v>
      </c>
      <c r="R5162" s="2">
        <v>3.7954938741599999</v>
      </c>
      <c r="S5162" s="2">
        <v>5.4459999999999997</v>
      </c>
      <c r="T5162" s="2">
        <v>0.246</v>
      </c>
      <c r="U5162" s="4">
        <f t="shared" si="321"/>
        <v>20.670259638675358</v>
      </c>
      <c r="V5162" s="4">
        <f t="shared" si="320"/>
        <v>0.93369149304335997</v>
      </c>
      <c r="W5162" s="2">
        <v>0.84199999999999997</v>
      </c>
      <c r="X5162" s="2">
        <v>0.81555424300000001</v>
      </c>
      <c r="Y5162" s="1">
        <v>2558</v>
      </c>
      <c r="Z5162" s="1">
        <v>11</v>
      </c>
      <c r="AA5162" s="1" t="s">
        <v>94</v>
      </c>
      <c r="AB5162" s="2">
        <v>0.6</v>
      </c>
      <c r="AE5162" s="1" t="s">
        <v>37</v>
      </c>
      <c r="AF5162" s="1" t="s">
        <v>37</v>
      </c>
      <c r="AI5162" s="2">
        <v>8544.3680384100007</v>
      </c>
      <c r="AJ5162" s="2">
        <v>2497754.6810900001</v>
      </c>
      <c r="AK5162" s="1">
        <v>282</v>
      </c>
      <c r="AL5162" s="6">
        <v>0.3</v>
      </c>
      <c r="AM5162" s="6">
        <v>0.55000000000000004</v>
      </c>
      <c r="AN5162">
        <f t="shared" si="322"/>
        <v>6.2010778916026075</v>
      </c>
      <c r="AO5162">
        <f t="shared" si="323"/>
        <v>0.513530321173848</v>
      </c>
    </row>
    <row r="5163" spans="1:41" x14ac:dyDescent="0.25">
      <c r="A5163" s="1">
        <v>41</v>
      </c>
      <c r="B5163" s="1">
        <v>3</v>
      </c>
      <c r="C5163" s="2">
        <v>16.256747328100001</v>
      </c>
      <c r="D5163" s="1">
        <v>284</v>
      </c>
      <c r="E5163" s="1">
        <v>41</v>
      </c>
      <c r="F5163" s="1">
        <v>3</v>
      </c>
      <c r="G5163" s="1" t="s">
        <v>40</v>
      </c>
      <c r="H5163" s="2">
        <v>25.461902940000002</v>
      </c>
      <c r="I5163" s="2">
        <v>1.917</v>
      </c>
      <c r="J5163" s="2">
        <v>15674.111000000001</v>
      </c>
      <c r="K5163" s="2">
        <v>1180.1500000000001</v>
      </c>
      <c r="L5163" s="2">
        <v>0.96099999999999997</v>
      </c>
      <c r="M5163" s="2">
        <v>0.92300000000000004</v>
      </c>
      <c r="N5163" s="2">
        <v>24.460999999999999</v>
      </c>
      <c r="O5163" s="2">
        <v>1.77</v>
      </c>
      <c r="P5163" s="2">
        <v>15057.713</v>
      </c>
      <c r="Q5163" s="2">
        <v>1089.8109999999999</v>
      </c>
      <c r="R5163" s="2">
        <v>16.256747328100001</v>
      </c>
      <c r="S5163" s="2">
        <v>21.44</v>
      </c>
      <c r="T5163" s="2">
        <v>1.5649999999999999</v>
      </c>
      <c r="U5163" s="4">
        <f t="shared" si="321"/>
        <v>348.54466271446404</v>
      </c>
      <c r="V5163" s="4">
        <f t="shared" si="320"/>
        <v>25.441809568476501</v>
      </c>
      <c r="W5163" s="2">
        <v>0.84199999999999997</v>
      </c>
      <c r="X5163" s="2">
        <v>0.81632670100000004</v>
      </c>
      <c r="Y5163" s="1">
        <v>2558</v>
      </c>
      <c r="Z5163" s="1">
        <v>11</v>
      </c>
      <c r="AA5163" s="1" t="s">
        <v>94</v>
      </c>
      <c r="AB5163" s="2">
        <v>0.6</v>
      </c>
      <c r="AE5163" s="1" t="s">
        <v>37</v>
      </c>
      <c r="AF5163" s="1" t="s">
        <v>37</v>
      </c>
      <c r="AI5163" s="2">
        <v>8544.3680384100007</v>
      </c>
      <c r="AJ5163" s="2">
        <v>2497754.6810900001</v>
      </c>
      <c r="AK5163" s="1">
        <v>284</v>
      </c>
      <c r="AL5163" s="6">
        <v>0.3</v>
      </c>
      <c r="AM5163" s="6">
        <v>0.55000000000000004</v>
      </c>
      <c r="AN5163">
        <f t="shared" si="322"/>
        <v>104.56339881433921</v>
      </c>
      <c r="AO5163">
        <f t="shared" si="323"/>
        <v>13.992995262662076</v>
      </c>
    </row>
    <row r="5164" spans="1:41" x14ac:dyDescent="0.25">
      <c r="A5164" s="1">
        <v>41</v>
      </c>
      <c r="B5164" s="1">
        <v>4</v>
      </c>
      <c r="C5164" s="2">
        <v>0.118138018129</v>
      </c>
      <c r="D5164" s="1">
        <v>285</v>
      </c>
      <c r="E5164" s="1">
        <v>41</v>
      </c>
      <c r="F5164" s="1">
        <v>4</v>
      </c>
      <c r="G5164" s="1" t="s">
        <v>38</v>
      </c>
      <c r="H5164" s="2">
        <v>15.04653083</v>
      </c>
      <c r="I5164" s="2">
        <v>1.2989999999999999</v>
      </c>
      <c r="J5164" s="2">
        <v>22984.637999999999</v>
      </c>
      <c r="K5164" s="2">
        <v>1984.3140000000001</v>
      </c>
      <c r="L5164" s="2">
        <v>0.96099999999999997</v>
      </c>
      <c r="M5164" s="2">
        <v>0.92400000000000004</v>
      </c>
      <c r="N5164" s="2">
        <v>14.457000000000001</v>
      </c>
      <c r="O5164" s="2">
        <v>1.2</v>
      </c>
      <c r="P5164" s="2">
        <v>22084.135999999999</v>
      </c>
      <c r="Q5164" s="2">
        <v>1832.828</v>
      </c>
      <c r="R5164" s="2">
        <v>0.118138018129</v>
      </c>
      <c r="S5164" s="2">
        <v>12.656000000000001</v>
      </c>
      <c r="T5164" s="2">
        <v>1.0589999999999999</v>
      </c>
      <c r="U5164" s="4">
        <f t="shared" si="321"/>
        <v>1.4951547574406241</v>
      </c>
      <c r="V5164" s="4">
        <f t="shared" si="320"/>
        <v>0.12510816119861098</v>
      </c>
      <c r="W5164" s="2">
        <v>0.84099999999999997</v>
      </c>
      <c r="X5164" s="2">
        <v>0.81549221100000002</v>
      </c>
      <c r="Y5164" s="1">
        <v>2558</v>
      </c>
      <c r="Z5164" s="1">
        <v>11</v>
      </c>
      <c r="AA5164" s="1" t="s">
        <v>94</v>
      </c>
      <c r="AB5164" s="2">
        <v>0.6</v>
      </c>
      <c r="AE5164" s="1" t="s">
        <v>37</v>
      </c>
      <c r="AF5164" s="1" t="s">
        <v>37</v>
      </c>
      <c r="AI5164" s="2">
        <v>8544.3680384100007</v>
      </c>
      <c r="AJ5164" s="2">
        <v>2497754.6810900001</v>
      </c>
      <c r="AK5164" s="1">
        <v>285</v>
      </c>
      <c r="AL5164" s="6">
        <v>0.3</v>
      </c>
      <c r="AM5164" s="6">
        <v>0.55000000000000004</v>
      </c>
      <c r="AN5164">
        <f t="shared" si="322"/>
        <v>0.44854642723218724</v>
      </c>
      <c r="AO5164">
        <f t="shared" si="323"/>
        <v>6.8809488659236043E-2</v>
      </c>
    </row>
    <row r="5165" spans="1:41" x14ac:dyDescent="0.25">
      <c r="A5165" s="1">
        <v>41</v>
      </c>
      <c r="B5165" s="1">
        <v>10</v>
      </c>
      <c r="C5165" s="2">
        <v>7.5201341827099997</v>
      </c>
      <c r="D5165" s="1">
        <v>290</v>
      </c>
      <c r="E5165" s="1">
        <v>41</v>
      </c>
      <c r="F5165" s="1">
        <v>10</v>
      </c>
      <c r="G5165" s="1" t="s">
        <v>48</v>
      </c>
      <c r="H5165" s="2">
        <v>5.0619976160000002</v>
      </c>
      <c r="I5165" s="2">
        <v>0.21099999999999999</v>
      </c>
      <c r="J5165" s="2">
        <v>1204.825</v>
      </c>
      <c r="K5165" s="2">
        <v>50.143000000000001</v>
      </c>
      <c r="L5165" s="2">
        <v>0.96</v>
      </c>
      <c r="M5165" s="2">
        <v>0.92200000000000004</v>
      </c>
      <c r="N5165" s="2">
        <v>4.8600000000000003</v>
      </c>
      <c r="O5165" s="2">
        <v>0.19400000000000001</v>
      </c>
      <c r="P5165" s="2">
        <v>1156.789</v>
      </c>
      <c r="Q5165" s="2">
        <v>46.234000000000002</v>
      </c>
      <c r="R5165" s="2">
        <v>7.5201341827099997</v>
      </c>
      <c r="S5165" s="2">
        <v>4.2679999999999998</v>
      </c>
      <c r="T5165" s="2">
        <v>0.17199999999999999</v>
      </c>
      <c r="U5165" s="4">
        <f t="shared" si="321"/>
        <v>32.095932691806276</v>
      </c>
      <c r="V5165" s="4">
        <f t="shared" si="320"/>
        <v>1.2934630794261199</v>
      </c>
      <c r="W5165" s="2">
        <v>0.84299999999999997</v>
      </c>
      <c r="X5165" s="2">
        <v>0.81592412999999997</v>
      </c>
      <c r="Y5165" s="1">
        <v>2558</v>
      </c>
      <c r="Z5165" s="1">
        <v>11</v>
      </c>
      <c r="AA5165" s="1" t="s">
        <v>94</v>
      </c>
      <c r="AB5165" s="2">
        <v>0.6</v>
      </c>
      <c r="AE5165" s="1" t="s">
        <v>37</v>
      </c>
      <c r="AF5165" s="1" t="s">
        <v>37</v>
      </c>
      <c r="AI5165" s="2">
        <v>8544.3680384100007</v>
      </c>
      <c r="AJ5165" s="2">
        <v>2497754.6810900001</v>
      </c>
      <c r="AK5165" s="1">
        <v>290</v>
      </c>
      <c r="AL5165" s="6">
        <v>0.3</v>
      </c>
      <c r="AM5165" s="6">
        <v>0.55000000000000004</v>
      </c>
      <c r="AN5165">
        <f t="shared" si="322"/>
        <v>9.628779807541882</v>
      </c>
      <c r="AO5165">
        <f t="shared" si="323"/>
        <v>0.71140469368436599</v>
      </c>
    </row>
    <row r="5166" spans="1:41" x14ac:dyDescent="0.25">
      <c r="A5166" s="1">
        <v>41</v>
      </c>
      <c r="B5166" s="1">
        <v>11</v>
      </c>
      <c r="C5166" s="2">
        <v>4.0170001458300002E-4</v>
      </c>
      <c r="D5166" s="1">
        <v>291</v>
      </c>
      <c r="E5166" s="1">
        <v>41</v>
      </c>
      <c r="F5166" s="1">
        <v>11</v>
      </c>
      <c r="G5166" s="1" t="s">
        <v>41</v>
      </c>
      <c r="H5166" s="2">
        <v>3.3637409429999998</v>
      </c>
      <c r="I5166" s="2">
        <v>0.13900000000000001</v>
      </c>
      <c r="J5166" s="2">
        <v>1738.258</v>
      </c>
      <c r="K5166" s="2">
        <v>71.606999999999999</v>
      </c>
      <c r="L5166" s="2">
        <v>0.96099999999999997</v>
      </c>
      <c r="M5166" s="2">
        <v>0.92300000000000004</v>
      </c>
      <c r="N5166" s="2">
        <v>3.2309999999999999</v>
      </c>
      <c r="O5166" s="2">
        <v>0.128</v>
      </c>
      <c r="P5166" s="2">
        <v>1669.6410000000001</v>
      </c>
      <c r="Q5166" s="2">
        <v>66.091999999999999</v>
      </c>
      <c r="R5166" s="2">
        <v>4.0170001458300002E-4</v>
      </c>
      <c r="S5166" s="2">
        <v>2.8439999999999999</v>
      </c>
      <c r="T5166" s="2">
        <v>0.114</v>
      </c>
      <c r="U5166" s="4">
        <f t="shared" si="321"/>
        <v>1.142434841474052E-3</v>
      </c>
      <c r="V5166" s="4">
        <f t="shared" si="320"/>
        <v>4.5793801662462006E-5</v>
      </c>
      <c r="W5166" s="2">
        <v>0.84599999999999997</v>
      </c>
      <c r="X5166" s="2">
        <v>0.81972163499999995</v>
      </c>
      <c r="Y5166" s="1">
        <v>2558</v>
      </c>
      <c r="Z5166" s="1">
        <v>11</v>
      </c>
      <c r="AA5166" s="1" t="s">
        <v>94</v>
      </c>
      <c r="AB5166" s="2">
        <v>0.6</v>
      </c>
      <c r="AE5166" s="1" t="s">
        <v>37</v>
      </c>
      <c r="AF5166" s="1" t="s">
        <v>37</v>
      </c>
      <c r="AI5166" s="2">
        <v>8544.3680384100007</v>
      </c>
      <c r="AJ5166" s="2">
        <v>2497754.6810900001</v>
      </c>
      <c r="AK5166" s="1">
        <v>291</v>
      </c>
      <c r="AL5166" s="6">
        <v>0.3</v>
      </c>
      <c r="AM5166" s="6">
        <v>0.55000000000000004</v>
      </c>
      <c r="AN5166">
        <f t="shared" si="322"/>
        <v>3.427304524422156E-4</v>
      </c>
      <c r="AO5166">
        <f t="shared" si="323"/>
        <v>2.5186590914354106E-5</v>
      </c>
    </row>
    <row r="5167" spans="1:41" x14ac:dyDescent="0.25">
      <c r="A5167" s="1">
        <v>41</v>
      </c>
      <c r="B5167" s="1">
        <v>12</v>
      </c>
      <c r="C5167" s="2">
        <v>15.704753156100001</v>
      </c>
      <c r="D5167" s="1">
        <v>292</v>
      </c>
      <c r="E5167" s="1">
        <v>41</v>
      </c>
      <c r="F5167" s="1">
        <v>12</v>
      </c>
      <c r="G5167" s="1" t="s">
        <v>47</v>
      </c>
      <c r="H5167" s="2">
        <v>1.0456180559999999</v>
      </c>
      <c r="I5167" s="2">
        <v>4.1000000000000002E-2</v>
      </c>
      <c r="J5167" s="2">
        <v>281.88900000000001</v>
      </c>
      <c r="K5167" s="2">
        <v>11.073</v>
      </c>
      <c r="L5167" s="2">
        <v>0.96199999999999997</v>
      </c>
      <c r="M5167" s="2">
        <v>0.92100000000000004</v>
      </c>
      <c r="N5167" s="2">
        <v>1.006</v>
      </c>
      <c r="O5167" s="2">
        <v>3.7999999999999999E-2</v>
      </c>
      <c r="P5167" s="2">
        <v>271.10000000000002</v>
      </c>
      <c r="Q5167" s="2">
        <v>10.202</v>
      </c>
      <c r="R5167" s="2">
        <v>15.704753156100001</v>
      </c>
      <c r="S5167" s="2">
        <v>0.88500000000000001</v>
      </c>
      <c r="T5167" s="2">
        <v>3.4000000000000002E-2</v>
      </c>
      <c r="U5167" s="4">
        <f t="shared" si="321"/>
        <v>13.898706543148501</v>
      </c>
      <c r="V5167" s="4">
        <f t="shared" si="320"/>
        <v>0.53396160730740005</v>
      </c>
      <c r="W5167" s="2">
        <v>0.84699999999999998</v>
      </c>
      <c r="X5167" s="2">
        <v>0.81969485500000006</v>
      </c>
      <c r="Y5167" s="1">
        <v>2558</v>
      </c>
      <c r="Z5167" s="1">
        <v>11</v>
      </c>
      <c r="AA5167" s="1" t="s">
        <v>94</v>
      </c>
      <c r="AB5167" s="2">
        <v>0.6</v>
      </c>
      <c r="AE5167" s="1" t="s">
        <v>37</v>
      </c>
      <c r="AF5167" s="1" t="s">
        <v>37</v>
      </c>
      <c r="AI5167" s="2">
        <v>8544.3680384100007</v>
      </c>
      <c r="AJ5167" s="2">
        <v>2497754.6810900001</v>
      </c>
      <c r="AK5167" s="1">
        <v>292</v>
      </c>
      <c r="AL5167" s="6">
        <v>0.3</v>
      </c>
      <c r="AM5167" s="6">
        <v>0.55000000000000004</v>
      </c>
      <c r="AN5167">
        <f t="shared" si="322"/>
        <v>4.1696119629445505</v>
      </c>
      <c r="AO5167">
        <f t="shared" si="323"/>
        <v>0.29367888401907005</v>
      </c>
    </row>
    <row r="5168" spans="1:41" x14ac:dyDescent="0.25">
      <c r="A5168" s="1">
        <v>41</v>
      </c>
      <c r="B5168" s="1">
        <v>13</v>
      </c>
      <c r="C5168" s="2">
        <v>13.945128266599999</v>
      </c>
      <c r="D5168" s="1">
        <v>293</v>
      </c>
      <c r="E5168" s="1">
        <v>41</v>
      </c>
      <c r="F5168" s="1">
        <v>13</v>
      </c>
      <c r="G5168" s="1" t="s">
        <v>42</v>
      </c>
      <c r="H5168" s="2">
        <v>1.04836007</v>
      </c>
      <c r="I5168" s="2">
        <v>4.1000000000000002E-2</v>
      </c>
      <c r="J5168" s="2">
        <v>1567.8710000000001</v>
      </c>
      <c r="K5168" s="2">
        <v>61.607999999999997</v>
      </c>
      <c r="L5168" s="2">
        <v>0.96199999999999997</v>
      </c>
      <c r="M5168" s="2">
        <v>0.92100000000000004</v>
      </c>
      <c r="N5168" s="2">
        <v>1.008</v>
      </c>
      <c r="O5168" s="2">
        <v>3.7999999999999999E-2</v>
      </c>
      <c r="P5168" s="2">
        <v>1507.8520000000001</v>
      </c>
      <c r="Q5168" s="2">
        <v>56.765999999999998</v>
      </c>
      <c r="R5168" s="2">
        <v>13.945128266599999</v>
      </c>
      <c r="S5168" s="2">
        <v>0.88800000000000001</v>
      </c>
      <c r="T5168" s="2">
        <v>3.4000000000000002E-2</v>
      </c>
      <c r="U5168" s="4">
        <f t="shared" si="321"/>
        <v>12.3832739007408</v>
      </c>
      <c r="V5168" s="4">
        <f t="shared" si="320"/>
        <v>0.47413436106439999</v>
      </c>
      <c r="W5168" s="2">
        <v>0.84699999999999998</v>
      </c>
      <c r="X5168" s="2">
        <v>0.81975645799999997</v>
      </c>
      <c r="Y5168" s="1">
        <v>2558</v>
      </c>
      <c r="Z5168" s="1">
        <v>11</v>
      </c>
      <c r="AA5168" s="1" t="s">
        <v>94</v>
      </c>
      <c r="AB5168" s="2">
        <v>0.6</v>
      </c>
      <c r="AE5168" s="1" t="s">
        <v>37</v>
      </c>
      <c r="AF5168" s="1" t="s">
        <v>37</v>
      </c>
      <c r="AI5168" s="2">
        <v>8544.3680384100007</v>
      </c>
      <c r="AJ5168" s="2">
        <v>2497754.6810900001</v>
      </c>
      <c r="AK5168" s="1">
        <v>293</v>
      </c>
      <c r="AL5168" s="6">
        <v>0.3</v>
      </c>
      <c r="AM5168" s="6">
        <v>0.55000000000000004</v>
      </c>
      <c r="AN5168">
        <f t="shared" si="322"/>
        <v>3.7149821702222399</v>
      </c>
      <c r="AO5168">
        <f t="shared" si="323"/>
        <v>0.26077389858541999</v>
      </c>
    </row>
    <row r="5169" spans="1:41" x14ac:dyDescent="0.25">
      <c r="A5169" s="1">
        <v>41</v>
      </c>
      <c r="B5169" s="1">
        <v>4</v>
      </c>
      <c r="C5169" s="2">
        <v>0.46962084809999999</v>
      </c>
      <c r="D5169" s="1">
        <v>285</v>
      </c>
      <c r="E5169" s="1">
        <v>41</v>
      </c>
      <c r="F5169" s="1">
        <v>4</v>
      </c>
      <c r="G5169" s="1" t="s">
        <v>38</v>
      </c>
      <c r="H5169" s="2">
        <v>15.04653083</v>
      </c>
      <c r="I5169" s="2">
        <v>1.2989999999999999</v>
      </c>
      <c r="J5169" s="2">
        <v>22984.637999999999</v>
      </c>
      <c r="K5169" s="2">
        <v>1984.3140000000001</v>
      </c>
      <c r="L5169" s="2">
        <v>0.96099999999999997</v>
      </c>
      <c r="M5169" s="2">
        <v>0.92400000000000004</v>
      </c>
      <c r="N5169" s="2">
        <v>14.457000000000001</v>
      </c>
      <c r="O5169" s="2">
        <v>1.2</v>
      </c>
      <c r="P5169" s="2">
        <v>22084.135999999999</v>
      </c>
      <c r="Q5169" s="2">
        <v>1832.828</v>
      </c>
      <c r="R5169" s="2">
        <v>0.46962084809999999</v>
      </c>
      <c r="S5169" s="2">
        <v>12.656000000000001</v>
      </c>
      <c r="T5169" s="2">
        <v>1.0589999999999999</v>
      </c>
      <c r="U5169" s="4">
        <f t="shared" si="321"/>
        <v>5.9435214535536005</v>
      </c>
      <c r="V5169" s="4">
        <f t="shared" si="320"/>
        <v>0.49732847813789993</v>
      </c>
      <c r="W5169" s="2">
        <v>0.84099999999999997</v>
      </c>
      <c r="X5169" s="2">
        <v>0.81549221100000002</v>
      </c>
      <c r="Y5169" s="1">
        <v>2559</v>
      </c>
      <c r="Z5169" s="1">
        <v>11</v>
      </c>
      <c r="AA5169" s="1" t="s">
        <v>94</v>
      </c>
      <c r="AB5169" s="2">
        <v>0.6</v>
      </c>
      <c r="AE5169" s="1" t="s">
        <v>37</v>
      </c>
      <c r="AF5169" s="1" t="s">
        <v>37</v>
      </c>
      <c r="AI5169" s="2">
        <v>2469.9616699100002</v>
      </c>
      <c r="AJ5169" s="2">
        <v>20456.499232099999</v>
      </c>
      <c r="AK5169" s="1">
        <v>285</v>
      </c>
      <c r="AL5169" s="6">
        <v>0.3</v>
      </c>
      <c r="AM5169" s="6">
        <v>0.55000000000000004</v>
      </c>
      <c r="AN5169">
        <f t="shared" si="322"/>
        <v>1.7830564360660801</v>
      </c>
      <c r="AO5169">
        <f t="shared" si="323"/>
        <v>0.273530662975845</v>
      </c>
    </row>
    <row r="5170" spans="1:41" x14ac:dyDescent="0.25">
      <c r="A5170" s="1">
        <v>48</v>
      </c>
      <c r="B5170" s="1">
        <v>2</v>
      </c>
      <c r="C5170" s="2">
        <v>1.8397419884799999</v>
      </c>
      <c r="D5170" s="1">
        <v>357</v>
      </c>
      <c r="E5170" s="1">
        <v>48</v>
      </c>
      <c r="F5170" s="1">
        <v>2</v>
      </c>
      <c r="G5170" s="1" t="s">
        <v>39</v>
      </c>
      <c r="H5170" s="2">
        <v>14.20023804</v>
      </c>
      <c r="I5170" s="2">
        <v>0.66100000000000003</v>
      </c>
      <c r="J5170" s="2">
        <v>5134.9719999999998</v>
      </c>
      <c r="K5170" s="2">
        <v>239.15100000000001</v>
      </c>
      <c r="L5170" s="2">
        <v>0.53600000000000003</v>
      </c>
      <c r="M5170" s="2">
        <v>0.60499999999999998</v>
      </c>
      <c r="N5170" s="2">
        <v>7.6180000000000003</v>
      </c>
      <c r="O5170" s="2">
        <v>0.4</v>
      </c>
      <c r="P5170" s="2">
        <v>2754.654</v>
      </c>
      <c r="Q5170" s="2">
        <v>144.69499999999999</v>
      </c>
      <c r="R5170" s="2">
        <v>1.8397419884799999</v>
      </c>
      <c r="S5170" s="2">
        <v>3.4620000000000002</v>
      </c>
      <c r="T5170" s="2">
        <v>0.214</v>
      </c>
      <c r="U5170" s="4">
        <f t="shared" si="321"/>
        <v>6.3691867641177602</v>
      </c>
      <c r="V5170" s="4">
        <f t="shared" si="320"/>
        <v>0.39370478553471999</v>
      </c>
      <c r="W5170" s="2">
        <v>0.24399999999999999</v>
      </c>
      <c r="X5170" s="2">
        <v>0.323483823</v>
      </c>
      <c r="Y5170" s="1">
        <v>2560</v>
      </c>
      <c r="Z5170" s="1">
        <v>11</v>
      </c>
      <c r="AA5170" s="1" t="s">
        <v>94</v>
      </c>
      <c r="AB5170" s="2">
        <v>0.6</v>
      </c>
      <c r="AE5170" s="1" t="s">
        <v>37</v>
      </c>
      <c r="AF5170" s="1" t="s">
        <v>37</v>
      </c>
      <c r="AI5170" s="2">
        <v>1774.58464566</v>
      </c>
      <c r="AJ5170" s="2">
        <v>80138.840462599997</v>
      </c>
      <c r="AK5170" s="1">
        <v>357</v>
      </c>
      <c r="AL5170" s="6">
        <v>0.3</v>
      </c>
      <c r="AM5170" s="6">
        <v>0.55000000000000004</v>
      </c>
      <c r="AN5170">
        <f t="shared" si="322"/>
        <v>1.9107560292353281</v>
      </c>
      <c r="AO5170">
        <f t="shared" si="323"/>
        <v>0.21653763204409601</v>
      </c>
    </row>
    <row r="5171" spans="1:41" x14ac:dyDescent="0.25">
      <c r="A5171" s="1">
        <v>41</v>
      </c>
      <c r="B5171" s="1">
        <v>4</v>
      </c>
      <c r="C5171" s="2">
        <v>1.4209630358899999E-2</v>
      </c>
      <c r="D5171" s="1">
        <v>285</v>
      </c>
      <c r="E5171" s="1">
        <v>41</v>
      </c>
      <c r="F5171" s="1">
        <v>4</v>
      </c>
      <c r="G5171" s="1" t="s">
        <v>38</v>
      </c>
      <c r="H5171" s="2">
        <v>15.04653083</v>
      </c>
      <c r="I5171" s="2">
        <v>1.2989999999999999</v>
      </c>
      <c r="J5171" s="2">
        <v>22984.637999999999</v>
      </c>
      <c r="K5171" s="2">
        <v>1984.3140000000001</v>
      </c>
      <c r="L5171" s="2">
        <v>0.96099999999999997</v>
      </c>
      <c r="M5171" s="2">
        <v>0.92400000000000004</v>
      </c>
      <c r="N5171" s="2">
        <v>14.457000000000001</v>
      </c>
      <c r="O5171" s="2">
        <v>1.2</v>
      </c>
      <c r="P5171" s="2">
        <v>22084.135999999999</v>
      </c>
      <c r="Q5171" s="2">
        <v>1832.828</v>
      </c>
      <c r="R5171" s="2">
        <v>1.4209630358899999E-2</v>
      </c>
      <c r="S5171" s="2">
        <v>12.656000000000001</v>
      </c>
      <c r="T5171" s="2">
        <v>1.0589999999999999</v>
      </c>
      <c r="U5171" s="4">
        <f t="shared" si="321"/>
        <v>0.1798370818222384</v>
      </c>
      <c r="V5171" s="4">
        <f t="shared" si="320"/>
        <v>1.5047998550075098E-2</v>
      </c>
      <c r="W5171" s="2">
        <v>0.84099999999999997</v>
      </c>
      <c r="X5171" s="2">
        <v>0.81549221100000002</v>
      </c>
      <c r="Y5171" s="1">
        <v>2561</v>
      </c>
      <c r="Z5171" s="1">
        <v>11</v>
      </c>
      <c r="AA5171" s="1" t="s">
        <v>94</v>
      </c>
      <c r="AB5171" s="2">
        <v>0.6</v>
      </c>
      <c r="AE5171" s="1" t="s">
        <v>37</v>
      </c>
      <c r="AF5171" s="1" t="s">
        <v>37</v>
      </c>
      <c r="AI5171" s="2">
        <v>618.69771643299998</v>
      </c>
      <c r="AJ5171" s="2">
        <v>618.97029045700003</v>
      </c>
      <c r="AK5171" s="1">
        <v>285</v>
      </c>
      <c r="AL5171" s="6">
        <v>0.3</v>
      </c>
      <c r="AM5171" s="6">
        <v>0.55000000000000004</v>
      </c>
      <c r="AN5171">
        <f t="shared" si="322"/>
        <v>5.3951124546671517E-2</v>
      </c>
      <c r="AO5171">
        <f t="shared" si="323"/>
        <v>8.2763992025413052E-3</v>
      </c>
    </row>
    <row r="5172" spans="1:41" x14ac:dyDescent="0.25">
      <c r="A5172" s="1">
        <v>45</v>
      </c>
      <c r="B5172" s="1">
        <v>2</v>
      </c>
      <c r="C5172" s="2">
        <v>1.11987590705E-3</v>
      </c>
      <c r="D5172" s="1">
        <v>329</v>
      </c>
      <c r="E5172" s="1">
        <v>45</v>
      </c>
      <c r="F5172" s="1">
        <v>2</v>
      </c>
      <c r="G5172" s="1" t="s">
        <v>39</v>
      </c>
      <c r="H5172" s="2">
        <v>18.3801475</v>
      </c>
      <c r="I5172" s="2">
        <v>0.79700000000000004</v>
      </c>
      <c r="J5172" s="2">
        <v>8505.2019999999993</v>
      </c>
      <c r="K5172" s="2">
        <v>368.80399999999997</v>
      </c>
      <c r="L5172" s="2">
        <v>0.86599999999999999</v>
      </c>
      <c r="M5172" s="2">
        <v>0.79300000000000004</v>
      </c>
      <c r="N5172" s="2">
        <v>15.92</v>
      </c>
      <c r="O5172" s="2">
        <v>0.63200000000000001</v>
      </c>
      <c r="P5172" s="2">
        <v>7367.027</v>
      </c>
      <c r="Q5172" s="2">
        <v>292.45299999999997</v>
      </c>
      <c r="R5172" s="2">
        <v>1.11987590705E-3</v>
      </c>
      <c r="S5172" s="2">
        <v>13.968</v>
      </c>
      <c r="T5172" s="2">
        <v>0.55900000000000005</v>
      </c>
      <c r="U5172" s="4">
        <f t="shared" si="321"/>
        <v>1.56424266696744E-2</v>
      </c>
      <c r="V5172" s="4">
        <f t="shared" si="320"/>
        <v>6.2601063204095005E-4</v>
      </c>
      <c r="W5172" s="2">
        <v>0.76</v>
      </c>
      <c r="X5172" s="2">
        <v>0.700819199</v>
      </c>
      <c r="Y5172" s="1">
        <v>2562</v>
      </c>
      <c r="Z5172" s="1">
        <v>11</v>
      </c>
      <c r="AA5172" s="1" t="s">
        <v>94</v>
      </c>
      <c r="AB5172" s="2">
        <v>0.6</v>
      </c>
      <c r="AE5172" s="1" t="s">
        <v>37</v>
      </c>
      <c r="AF5172" s="1" t="s">
        <v>37</v>
      </c>
      <c r="AI5172" s="2">
        <v>31.370251769500001</v>
      </c>
      <c r="AJ5172" s="2">
        <v>48.780611643199997</v>
      </c>
      <c r="AK5172" s="1">
        <v>329</v>
      </c>
      <c r="AL5172" s="6">
        <v>0.3</v>
      </c>
      <c r="AM5172" s="6">
        <v>0.55000000000000004</v>
      </c>
      <c r="AN5172">
        <f t="shared" si="322"/>
        <v>4.6927280009023201E-3</v>
      </c>
      <c r="AO5172">
        <f t="shared" si="323"/>
        <v>3.4430584762252256E-4</v>
      </c>
    </row>
    <row r="5173" spans="1:41" x14ac:dyDescent="0.25">
      <c r="A5173" s="1">
        <v>41</v>
      </c>
      <c r="B5173" s="1">
        <v>1</v>
      </c>
      <c r="C5173" s="2">
        <v>1.1442439204199999</v>
      </c>
      <c r="D5173" s="1">
        <v>282</v>
      </c>
      <c r="E5173" s="1">
        <v>41</v>
      </c>
      <c r="F5173" s="1">
        <v>1</v>
      </c>
      <c r="G5173" s="1" t="s">
        <v>46</v>
      </c>
      <c r="H5173" s="2">
        <v>6.4644953860000003</v>
      </c>
      <c r="I5173" s="2">
        <v>0.30099999999999999</v>
      </c>
      <c r="J5173" s="2">
        <v>7159.5820000000003</v>
      </c>
      <c r="K5173" s="2">
        <v>333.43</v>
      </c>
      <c r="L5173" s="2">
        <v>0.96099999999999997</v>
      </c>
      <c r="M5173" s="2">
        <v>0.92300000000000004</v>
      </c>
      <c r="N5173" s="2">
        <v>6.2110000000000003</v>
      </c>
      <c r="O5173" s="2">
        <v>0.27800000000000002</v>
      </c>
      <c r="P5173" s="2">
        <v>6878.3919999999998</v>
      </c>
      <c r="Q5173" s="2">
        <v>307.74299999999999</v>
      </c>
      <c r="R5173" s="2">
        <v>1.1442439204199999</v>
      </c>
      <c r="S5173" s="2">
        <v>5.4459999999999997</v>
      </c>
      <c r="T5173" s="2">
        <v>0.246</v>
      </c>
      <c r="U5173" s="4">
        <f t="shared" si="321"/>
        <v>6.2315523906073187</v>
      </c>
      <c r="V5173" s="4">
        <f t="shared" si="320"/>
        <v>0.28148400442331994</v>
      </c>
      <c r="W5173" s="2">
        <v>0.84199999999999997</v>
      </c>
      <c r="X5173" s="2">
        <v>0.81555424300000001</v>
      </c>
      <c r="Y5173" s="1">
        <v>2563</v>
      </c>
      <c r="Z5173" s="1">
        <v>11</v>
      </c>
      <c r="AA5173" s="1" t="s">
        <v>94</v>
      </c>
      <c r="AB5173" s="2">
        <v>0.6</v>
      </c>
      <c r="AE5173" s="1" t="s">
        <v>37</v>
      </c>
      <c r="AF5173" s="1" t="s">
        <v>37</v>
      </c>
      <c r="AI5173" s="2">
        <v>1377.58901466</v>
      </c>
      <c r="AJ5173" s="2">
        <v>49843.082903000002</v>
      </c>
      <c r="AK5173" s="1">
        <v>282</v>
      </c>
      <c r="AL5173" s="6">
        <v>0.3</v>
      </c>
      <c r="AM5173" s="6">
        <v>0.55000000000000004</v>
      </c>
      <c r="AN5173">
        <f t="shared" si="322"/>
        <v>1.8694657171821956</v>
      </c>
      <c r="AO5173">
        <f t="shared" si="323"/>
        <v>0.15481620243282598</v>
      </c>
    </row>
    <row r="5174" spans="1:41" x14ac:dyDescent="0.25">
      <c r="A5174" s="1">
        <v>41</v>
      </c>
      <c r="B5174" s="1">
        <v>1</v>
      </c>
      <c r="C5174" s="2">
        <v>4.3059093538199997</v>
      </c>
      <c r="D5174" s="1">
        <v>282</v>
      </c>
      <c r="E5174" s="1">
        <v>41</v>
      </c>
      <c r="F5174" s="1">
        <v>1</v>
      </c>
      <c r="G5174" s="1" t="s">
        <v>46</v>
      </c>
      <c r="H5174" s="2">
        <v>6.4644953860000003</v>
      </c>
      <c r="I5174" s="2">
        <v>0.30099999999999999</v>
      </c>
      <c r="J5174" s="2">
        <v>7159.5820000000003</v>
      </c>
      <c r="K5174" s="2">
        <v>333.43</v>
      </c>
      <c r="L5174" s="2">
        <v>0.96099999999999997</v>
      </c>
      <c r="M5174" s="2">
        <v>0.92300000000000004</v>
      </c>
      <c r="N5174" s="2">
        <v>6.2110000000000003</v>
      </c>
      <c r="O5174" s="2">
        <v>0.27800000000000002</v>
      </c>
      <c r="P5174" s="2">
        <v>6878.3919999999998</v>
      </c>
      <c r="Q5174" s="2">
        <v>307.74299999999999</v>
      </c>
      <c r="R5174" s="2">
        <v>4.3059093538199997</v>
      </c>
      <c r="S5174" s="2">
        <v>5.4459999999999997</v>
      </c>
      <c r="T5174" s="2">
        <v>0.246</v>
      </c>
      <c r="U5174" s="4">
        <f t="shared" si="321"/>
        <v>23.449982340903716</v>
      </c>
      <c r="V5174" s="4">
        <f t="shared" si="320"/>
        <v>1.0592537010397198</v>
      </c>
      <c r="W5174" s="2">
        <v>0.84199999999999997</v>
      </c>
      <c r="X5174" s="2">
        <v>0.81555424300000001</v>
      </c>
      <c r="Y5174" s="1">
        <v>2564</v>
      </c>
      <c r="Z5174" s="1">
        <v>11</v>
      </c>
      <c r="AA5174" s="1" t="s">
        <v>94</v>
      </c>
      <c r="AB5174" s="2">
        <v>0.6</v>
      </c>
      <c r="AE5174" s="1" t="s">
        <v>37</v>
      </c>
      <c r="AF5174" s="1" t="s">
        <v>37</v>
      </c>
      <c r="AI5174" s="2">
        <v>14078.414457999999</v>
      </c>
      <c r="AJ5174" s="2">
        <v>5005581.6341599999</v>
      </c>
      <c r="AK5174" s="1">
        <v>282</v>
      </c>
      <c r="AL5174" s="6">
        <v>0.3</v>
      </c>
      <c r="AM5174" s="6">
        <v>0.55000000000000004</v>
      </c>
      <c r="AN5174">
        <f t="shared" si="322"/>
        <v>7.0349947022711143</v>
      </c>
      <c r="AO5174">
        <f t="shared" si="323"/>
        <v>0.58258953557184601</v>
      </c>
    </row>
    <row r="5175" spans="1:41" x14ac:dyDescent="0.25">
      <c r="A5175" s="1">
        <v>41</v>
      </c>
      <c r="B5175" s="1">
        <v>2</v>
      </c>
      <c r="C5175" s="2">
        <v>63.871765084700002</v>
      </c>
      <c r="D5175" s="1">
        <v>283</v>
      </c>
      <c r="E5175" s="1">
        <v>41</v>
      </c>
      <c r="F5175" s="1">
        <v>2</v>
      </c>
      <c r="G5175" s="1" t="s">
        <v>39</v>
      </c>
      <c r="H5175" s="2">
        <v>11.920081100000001</v>
      </c>
      <c r="I5175" s="2">
        <v>0.58199999999999996</v>
      </c>
      <c r="J5175" s="2">
        <v>23513.664000000001</v>
      </c>
      <c r="K5175" s="2">
        <v>1147.4929999999999</v>
      </c>
      <c r="L5175" s="2">
        <v>0.96099999999999997</v>
      </c>
      <c r="M5175" s="2">
        <v>0.92300000000000004</v>
      </c>
      <c r="N5175" s="2">
        <v>11.452</v>
      </c>
      <c r="O5175" s="2">
        <v>0.53700000000000003</v>
      </c>
      <c r="P5175" s="2">
        <v>22589.972000000002</v>
      </c>
      <c r="Q5175" s="2">
        <v>1059.182</v>
      </c>
      <c r="R5175" s="2">
        <v>63.871765084700002</v>
      </c>
      <c r="S5175" s="2">
        <v>10.039</v>
      </c>
      <c r="T5175" s="2">
        <v>0.47399999999999998</v>
      </c>
      <c r="U5175" s="4">
        <f t="shared" si="321"/>
        <v>641.20864968530327</v>
      </c>
      <c r="V5175" s="4">
        <f t="shared" si="320"/>
        <v>30.275216650147801</v>
      </c>
      <c r="W5175" s="2">
        <v>0.84199999999999997</v>
      </c>
      <c r="X5175" s="2">
        <v>0.815267984</v>
      </c>
      <c r="Y5175" s="1">
        <v>2564</v>
      </c>
      <c r="Z5175" s="1">
        <v>11</v>
      </c>
      <c r="AA5175" s="1" t="s">
        <v>94</v>
      </c>
      <c r="AB5175" s="2">
        <v>0.6</v>
      </c>
      <c r="AE5175" s="1" t="s">
        <v>37</v>
      </c>
      <c r="AF5175" s="1" t="s">
        <v>37</v>
      </c>
      <c r="AI5175" s="2">
        <v>14078.414457999999</v>
      </c>
      <c r="AJ5175" s="2">
        <v>5005581.6341599999</v>
      </c>
      <c r="AK5175" s="1">
        <v>283</v>
      </c>
      <c r="AL5175" s="6">
        <v>0.3</v>
      </c>
      <c r="AM5175" s="6">
        <v>0.55000000000000004</v>
      </c>
      <c r="AN5175">
        <f t="shared" si="322"/>
        <v>192.36259490559098</v>
      </c>
      <c r="AO5175">
        <f t="shared" si="323"/>
        <v>16.651369157581293</v>
      </c>
    </row>
    <row r="5176" spans="1:41" x14ac:dyDescent="0.25">
      <c r="A5176" s="1">
        <v>41</v>
      </c>
      <c r="B5176" s="1">
        <v>3</v>
      </c>
      <c r="C5176" s="2">
        <v>5.1921303617900003</v>
      </c>
      <c r="D5176" s="1">
        <v>284</v>
      </c>
      <c r="E5176" s="1">
        <v>41</v>
      </c>
      <c r="F5176" s="1">
        <v>3</v>
      </c>
      <c r="G5176" s="1" t="s">
        <v>40</v>
      </c>
      <c r="H5176" s="2">
        <v>25.461902940000002</v>
      </c>
      <c r="I5176" s="2">
        <v>1.917</v>
      </c>
      <c r="J5176" s="2">
        <v>15674.111000000001</v>
      </c>
      <c r="K5176" s="2">
        <v>1180.1500000000001</v>
      </c>
      <c r="L5176" s="2">
        <v>0.96099999999999997</v>
      </c>
      <c r="M5176" s="2">
        <v>0.92300000000000004</v>
      </c>
      <c r="N5176" s="2">
        <v>24.460999999999999</v>
      </c>
      <c r="O5176" s="2">
        <v>1.77</v>
      </c>
      <c r="P5176" s="2">
        <v>15057.713</v>
      </c>
      <c r="Q5176" s="2">
        <v>1089.8109999999999</v>
      </c>
      <c r="R5176" s="2">
        <v>5.1921303617900003</v>
      </c>
      <c r="S5176" s="2">
        <v>21.44</v>
      </c>
      <c r="T5176" s="2">
        <v>1.5649999999999999</v>
      </c>
      <c r="U5176" s="4">
        <f t="shared" si="321"/>
        <v>111.31927495677762</v>
      </c>
      <c r="V5176" s="4">
        <f t="shared" si="320"/>
        <v>8.1256840162013511</v>
      </c>
      <c r="W5176" s="2">
        <v>0.84199999999999997</v>
      </c>
      <c r="X5176" s="2">
        <v>0.81632670100000004</v>
      </c>
      <c r="Y5176" s="1">
        <v>2564</v>
      </c>
      <c r="Z5176" s="1">
        <v>11</v>
      </c>
      <c r="AA5176" s="1" t="s">
        <v>94</v>
      </c>
      <c r="AB5176" s="2">
        <v>0.6</v>
      </c>
      <c r="AE5176" s="1" t="s">
        <v>37</v>
      </c>
      <c r="AF5176" s="1" t="s">
        <v>37</v>
      </c>
      <c r="AI5176" s="2">
        <v>14078.414457999999</v>
      </c>
      <c r="AJ5176" s="2">
        <v>5005581.6341599999</v>
      </c>
      <c r="AK5176" s="1">
        <v>284</v>
      </c>
      <c r="AL5176" s="6">
        <v>0.3</v>
      </c>
      <c r="AM5176" s="6">
        <v>0.55000000000000004</v>
      </c>
      <c r="AN5176">
        <f t="shared" si="322"/>
        <v>33.395782487033287</v>
      </c>
      <c r="AO5176">
        <f t="shared" si="323"/>
        <v>4.4691262089107431</v>
      </c>
    </row>
    <row r="5177" spans="1:41" x14ac:dyDescent="0.25">
      <c r="A5177" s="1">
        <v>41</v>
      </c>
      <c r="B5177" s="1">
        <v>8</v>
      </c>
      <c r="C5177" s="2">
        <v>0.114668779059</v>
      </c>
      <c r="D5177" s="1">
        <v>288</v>
      </c>
      <c r="E5177" s="1">
        <v>41</v>
      </c>
      <c r="F5177" s="1">
        <v>8</v>
      </c>
      <c r="G5177" s="1" t="s">
        <v>50</v>
      </c>
      <c r="H5177" s="2">
        <v>16.093630820000001</v>
      </c>
      <c r="I5177" s="2">
        <v>0.83599999999999997</v>
      </c>
      <c r="J5177" s="2">
        <v>8344.0300000000007</v>
      </c>
      <c r="K5177" s="2">
        <v>433.36399999999998</v>
      </c>
      <c r="L5177" s="2">
        <v>0.96</v>
      </c>
      <c r="M5177" s="2">
        <v>0.92300000000000004</v>
      </c>
      <c r="N5177" s="2">
        <v>15.456</v>
      </c>
      <c r="O5177" s="2">
        <v>0.77100000000000002</v>
      </c>
      <c r="P5177" s="2">
        <v>8013.183</v>
      </c>
      <c r="Q5177" s="2">
        <v>399.822</v>
      </c>
      <c r="R5177" s="2">
        <v>0.114668779059</v>
      </c>
      <c r="S5177" s="2">
        <v>13.574999999999999</v>
      </c>
      <c r="T5177" s="2">
        <v>0.68300000000000005</v>
      </c>
      <c r="U5177" s="4">
        <f t="shared" si="321"/>
        <v>1.5566286757259249</v>
      </c>
      <c r="V5177" s="4">
        <f t="shared" si="320"/>
        <v>7.831877609729701E-2</v>
      </c>
      <c r="W5177" s="2">
        <v>0.84399999999999997</v>
      </c>
      <c r="X5177" s="2">
        <v>0.81685293299999995</v>
      </c>
      <c r="Y5177" s="1">
        <v>2564</v>
      </c>
      <c r="Z5177" s="1">
        <v>11</v>
      </c>
      <c r="AA5177" s="1" t="s">
        <v>94</v>
      </c>
      <c r="AB5177" s="2">
        <v>0.6</v>
      </c>
      <c r="AE5177" s="1" t="s">
        <v>37</v>
      </c>
      <c r="AF5177" s="1" t="s">
        <v>37</v>
      </c>
      <c r="AI5177" s="2">
        <v>14078.414457999999</v>
      </c>
      <c r="AJ5177" s="2">
        <v>5005581.6341599999</v>
      </c>
      <c r="AK5177" s="1">
        <v>288</v>
      </c>
      <c r="AL5177" s="6">
        <v>0.3</v>
      </c>
      <c r="AM5177" s="6">
        <v>0.55000000000000004</v>
      </c>
      <c r="AN5177">
        <f t="shared" si="322"/>
        <v>0.46698860271777742</v>
      </c>
      <c r="AO5177">
        <f t="shared" si="323"/>
        <v>4.3075326853513361E-2</v>
      </c>
    </row>
    <row r="5178" spans="1:41" x14ac:dyDescent="0.25">
      <c r="A5178" s="1">
        <v>41</v>
      </c>
      <c r="B5178" s="1">
        <v>11</v>
      </c>
      <c r="C5178" s="2">
        <v>6.0152368833400001</v>
      </c>
      <c r="D5178" s="1">
        <v>291</v>
      </c>
      <c r="E5178" s="1">
        <v>41</v>
      </c>
      <c r="F5178" s="1">
        <v>11</v>
      </c>
      <c r="G5178" s="1" t="s">
        <v>41</v>
      </c>
      <c r="H5178" s="2">
        <v>3.3637409429999998</v>
      </c>
      <c r="I5178" s="2">
        <v>0.13900000000000001</v>
      </c>
      <c r="J5178" s="2">
        <v>1738.258</v>
      </c>
      <c r="K5178" s="2">
        <v>71.606999999999999</v>
      </c>
      <c r="L5178" s="2">
        <v>0.96099999999999997</v>
      </c>
      <c r="M5178" s="2">
        <v>0.92300000000000004</v>
      </c>
      <c r="N5178" s="2">
        <v>3.2309999999999999</v>
      </c>
      <c r="O5178" s="2">
        <v>0.128</v>
      </c>
      <c r="P5178" s="2">
        <v>1669.6410000000001</v>
      </c>
      <c r="Q5178" s="2">
        <v>66.091999999999999</v>
      </c>
      <c r="R5178" s="2">
        <v>6.0152368833400001</v>
      </c>
      <c r="S5178" s="2">
        <v>2.8439999999999999</v>
      </c>
      <c r="T5178" s="2">
        <v>0.114</v>
      </c>
      <c r="U5178" s="4">
        <f t="shared" si="321"/>
        <v>17.107333696218959</v>
      </c>
      <c r="V5178" s="4">
        <f t="shared" si="320"/>
        <v>0.68573700470076004</v>
      </c>
      <c r="W5178" s="2">
        <v>0.84599999999999997</v>
      </c>
      <c r="X5178" s="2">
        <v>0.81972163499999995</v>
      </c>
      <c r="Y5178" s="1">
        <v>2564</v>
      </c>
      <c r="Z5178" s="1">
        <v>11</v>
      </c>
      <c r="AA5178" s="1" t="s">
        <v>94</v>
      </c>
      <c r="AB5178" s="2">
        <v>0.6</v>
      </c>
      <c r="AE5178" s="1" t="s">
        <v>37</v>
      </c>
      <c r="AF5178" s="1" t="s">
        <v>37</v>
      </c>
      <c r="AI5178" s="2">
        <v>14078.414457999999</v>
      </c>
      <c r="AJ5178" s="2">
        <v>5005581.6341599999</v>
      </c>
      <c r="AK5178" s="1">
        <v>291</v>
      </c>
      <c r="AL5178" s="6">
        <v>0.3</v>
      </c>
      <c r="AM5178" s="6">
        <v>0.55000000000000004</v>
      </c>
      <c r="AN5178">
        <f t="shared" si="322"/>
        <v>5.1322001088656872</v>
      </c>
      <c r="AO5178">
        <f t="shared" si="323"/>
        <v>0.37715535258541805</v>
      </c>
    </row>
    <row r="5179" spans="1:41" x14ac:dyDescent="0.25">
      <c r="A5179" s="1">
        <v>41</v>
      </c>
      <c r="B5179" s="1">
        <v>12</v>
      </c>
      <c r="C5179" s="2">
        <v>7.1989804956799999</v>
      </c>
      <c r="D5179" s="1">
        <v>292</v>
      </c>
      <c r="E5179" s="1">
        <v>41</v>
      </c>
      <c r="F5179" s="1">
        <v>12</v>
      </c>
      <c r="G5179" s="1" t="s">
        <v>47</v>
      </c>
      <c r="H5179" s="2">
        <v>1.0456180559999999</v>
      </c>
      <c r="I5179" s="2">
        <v>4.1000000000000002E-2</v>
      </c>
      <c r="J5179" s="2">
        <v>281.88900000000001</v>
      </c>
      <c r="K5179" s="2">
        <v>11.073</v>
      </c>
      <c r="L5179" s="2">
        <v>0.96199999999999997</v>
      </c>
      <c r="M5179" s="2">
        <v>0.92100000000000004</v>
      </c>
      <c r="N5179" s="2">
        <v>1.006</v>
      </c>
      <c r="O5179" s="2">
        <v>3.7999999999999999E-2</v>
      </c>
      <c r="P5179" s="2">
        <v>271.10000000000002</v>
      </c>
      <c r="Q5179" s="2">
        <v>10.202</v>
      </c>
      <c r="R5179" s="2">
        <v>7.1989804956799999</v>
      </c>
      <c r="S5179" s="2">
        <v>0.88500000000000001</v>
      </c>
      <c r="T5179" s="2">
        <v>3.4000000000000002E-2</v>
      </c>
      <c r="U5179" s="4">
        <f t="shared" si="321"/>
        <v>6.3710977386767995</v>
      </c>
      <c r="V5179" s="4">
        <f t="shared" si="320"/>
        <v>0.24476533685312002</v>
      </c>
      <c r="W5179" s="2">
        <v>0.84699999999999998</v>
      </c>
      <c r="X5179" s="2">
        <v>0.81969485500000006</v>
      </c>
      <c r="Y5179" s="1">
        <v>2564</v>
      </c>
      <c r="Z5179" s="1">
        <v>11</v>
      </c>
      <c r="AA5179" s="1" t="s">
        <v>94</v>
      </c>
      <c r="AB5179" s="2">
        <v>0.6</v>
      </c>
      <c r="AE5179" s="1" t="s">
        <v>37</v>
      </c>
      <c r="AF5179" s="1" t="s">
        <v>37</v>
      </c>
      <c r="AI5179" s="2">
        <v>14078.414457999999</v>
      </c>
      <c r="AJ5179" s="2">
        <v>5005581.6341599999</v>
      </c>
      <c r="AK5179" s="1">
        <v>292</v>
      </c>
      <c r="AL5179" s="6">
        <v>0.3</v>
      </c>
      <c r="AM5179" s="6">
        <v>0.55000000000000004</v>
      </c>
      <c r="AN5179">
        <f t="shared" si="322"/>
        <v>1.9113293216030398</v>
      </c>
      <c r="AO5179">
        <f t="shared" si="323"/>
        <v>0.13462093526921601</v>
      </c>
    </row>
    <row r="5180" spans="1:41" x14ac:dyDescent="0.25">
      <c r="A5180" s="1">
        <v>41</v>
      </c>
      <c r="B5180" s="1">
        <v>13</v>
      </c>
      <c r="C5180" s="2">
        <v>28.138004515599999</v>
      </c>
      <c r="D5180" s="1">
        <v>293</v>
      </c>
      <c r="E5180" s="1">
        <v>41</v>
      </c>
      <c r="F5180" s="1">
        <v>13</v>
      </c>
      <c r="G5180" s="1" t="s">
        <v>42</v>
      </c>
      <c r="H5180" s="2">
        <v>1.04836007</v>
      </c>
      <c r="I5180" s="2">
        <v>4.1000000000000002E-2</v>
      </c>
      <c r="J5180" s="2">
        <v>1567.8710000000001</v>
      </c>
      <c r="K5180" s="2">
        <v>61.607999999999997</v>
      </c>
      <c r="L5180" s="2">
        <v>0.96199999999999997</v>
      </c>
      <c r="M5180" s="2">
        <v>0.92100000000000004</v>
      </c>
      <c r="N5180" s="2">
        <v>1.008</v>
      </c>
      <c r="O5180" s="2">
        <v>3.7999999999999999E-2</v>
      </c>
      <c r="P5180" s="2">
        <v>1507.8520000000001</v>
      </c>
      <c r="Q5180" s="2">
        <v>56.765999999999998</v>
      </c>
      <c r="R5180" s="2">
        <v>28.138004515599999</v>
      </c>
      <c r="S5180" s="2">
        <v>0.88800000000000001</v>
      </c>
      <c r="T5180" s="2">
        <v>3.4000000000000002E-2</v>
      </c>
      <c r="U5180" s="4">
        <f t="shared" si="321"/>
        <v>24.9865480098528</v>
      </c>
      <c r="V5180" s="4">
        <f t="shared" si="320"/>
        <v>0.95669215353040005</v>
      </c>
      <c r="W5180" s="2">
        <v>0.84699999999999998</v>
      </c>
      <c r="X5180" s="2">
        <v>0.81975645799999997</v>
      </c>
      <c r="Y5180" s="1">
        <v>2564</v>
      </c>
      <c r="Z5180" s="1">
        <v>11</v>
      </c>
      <c r="AA5180" s="1" t="s">
        <v>94</v>
      </c>
      <c r="AB5180" s="2">
        <v>0.6</v>
      </c>
      <c r="AE5180" s="1" t="s">
        <v>37</v>
      </c>
      <c r="AF5180" s="1" t="s">
        <v>37</v>
      </c>
      <c r="AI5180" s="2">
        <v>14078.414457999999</v>
      </c>
      <c r="AJ5180" s="2">
        <v>5005581.6341599999</v>
      </c>
      <c r="AK5180" s="1">
        <v>293</v>
      </c>
      <c r="AL5180" s="6">
        <v>0.3</v>
      </c>
      <c r="AM5180" s="6">
        <v>0.55000000000000004</v>
      </c>
      <c r="AN5180">
        <f t="shared" si="322"/>
        <v>7.4959644029558401</v>
      </c>
      <c r="AO5180">
        <f t="shared" si="323"/>
        <v>0.52618068444172006</v>
      </c>
    </row>
    <row r="5181" spans="1:41" x14ac:dyDescent="0.25">
      <c r="A5181" s="1">
        <v>45</v>
      </c>
      <c r="B5181" s="1">
        <v>1</v>
      </c>
      <c r="C5181" s="2">
        <v>3.3979355325299998E-2</v>
      </c>
      <c r="D5181" s="1">
        <v>328</v>
      </c>
      <c r="E5181" s="1">
        <v>45</v>
      </c>
      <c r="F5181" s="1">
        <v>1</v>
      </c>
      <c r="G5181" s="1" t="s">
        <v>46</v>
      </c>
      <c r="H5181" s="2">
        <v>10.002559570000001</v>
      </c>
      <c r="I5181" s="2">
        <v>0.41399999999999998</v>
      </c>
      <c r="J5181" s="2">
        <v>73.078999999999994</v>
      </c>
      <c r="K5181" s="2">
        <v>3.0209999999999999</v>
      </c>
      <c r="L5181" s="2">
        <v>0.86699999999999999</v>
      </c>
      <c r="M5181" s="2">
        <v>0.79300000000000004</v>
      </c>
      <c r="N5181" s="2">
        <v>8.6669999999999998</v>
      </c>
      <c r="O5181" s="2">
        <v>0.32800000000000001</v>
      </c>
      <c r="P5181" s="2">
        <v>63.323999999999998</v>
      </c>
      <c r="Q5181" s="2">
        <v>2.3969999999999998</v>
      </c>
      <c r="R5181" s="2">
        <v>3.3979355325299998E-2</v>
      </c>
      <c r="S5181" s="2">
        <v>7.6059999999999999</v>
      </c>
      <c r="T5181" s="2">
        <v>0.28999999999999998</v>
      </c>
      <c r="U5181" s="4">
        <f t="shared" si="321"/>
        <v>0.25844697660423177</v>
      </c>
      <c r="V5181" s="4">
        <f t="shared" si="320"/>
        <v>9.8540130443369994E-3</v>
      </c>
      <c r="W5181" s="2">
        <v>0.76</v>
      </c>
      <c r="X5181" s="2">
        <v>0.70150121300000001</v>
      </c>
      <c r="Y5181" s="1">
        <v>2564</v>
      </c>
      <c r="Z5181" s="1">
        <v>11</v>
      </c>
      <c r="AA5181" s="1" t="s">
        <v>94</v>
      </c>
      <c r="AB5181" s="2">
        <v>0.6</v>
      </c>
      <c r="AE5181" s="1" t="s">
        <v>37</v>
      </c>
      <c r="AF5181" s="1" t="s">
        <v>37</v>
      </c>
      <c r="AI5181" s="2">
        <v>14078.414457999999</v>
      </c>
      <c r="AJ5181" s="2">
        <v>5005581.6341599999</v>
      </c>
      <c r="AK5181" s="1">
        <v>328</v>
      </c>
      <c r="AL5181" s="6">
        <v>0.3</v>
      </c>
      <c r="AM5181" s="6">
        <v>0.55000000000000004</v>
      </c>
      <c r="AN5181">
        <f t="shared" si="322"/>
        <v>7.7534092981269523E-2</v>
      </c>
      <c r="AO5181">
        <f t="shared" si="323"/>
        <v>5.4197071743853501E-3</v>
      </c>
    </row>
    <row r="5182" spans="1:41" x14ac:dyDescent="0.25">
      <c r="A5182" s="1">
        <v>45</v>
      </c>
      <c r="B5182" s="1">
        <v>13</v>
      </c>
      <c r="C5182" s="2">
        <v>4.2107989279299998E-2</v>
      </c>
      <c r="D5182" s="1">
        <v>339</v>
      </c>
      <c r="E5182" s="1">
        <v>45</v>
      </c>
      <c r="F5182" s="1">
        <v>13</v>
      </c>
      <c r="G5182" s="1" t="s">
        <v>42</v>
      </c>
      <c r="H5182" s="2">
        <v>1.681665915</v>
      </c>
      <c r="I5182" s="2">
        <v>5.8999999999999997E-2</v>
      </c>
      <c r="J5182" s="2">
        <v>315.73700000000002</v>
      </c>
      <c r="K5182" s="2">
        <v>11.053000000000001</v>
      </c>
      <c r="L5182" s="2">
        <v>0.86199999999999999</v>
      </c>
      <c r="M5182" s="2">
        <v>0.79500000000000004</v>
      </c>
      <c r="N5182" s="2">
        <v>1.45</v>
      </c>
      <c r="O5182" s="2">
        <v>4.7E-2</v>
      </c>
      <c r="P5182" s="2">
        <v>272.16199999999998</v>
      </c>
      <c r="Q5182" s="2">
        <v>8.7910000000000004</v>
      </c>
      <c r="R5182" s="2">
        <v>4.2107989279299998E-2</v>
      </c>
      <c r="S5182" s="2">
        <v>1.276</v>
      </c>
      <c r="T5182" s="2">
        <v>4.2000000000000003E-2</v>
      </c>
      <c r="U5182" s="4">
        <f t="shared" si="321"/>
        <v>5.3729794320386798E-2</v>
      </c>
      <c r="V5182" s="4">
        <f t="shared" si="320"/>
        <v>1.7685355497306001E-3</v>
      </c>
      <c r="W5182" s="2">
        <v>0.75900000000000001</v>
      </c>
      <c r="X5182" s="2">
        <v>0.70721933000000003</v>
      </c>
      <c r="Y5182" s="1">
        <v>2564</v>
      </c>
      <c r="Z5182" s="1">
        <v>11</v>
      </c>
      <c r="AA5182" s="1" t="s">
        <v>94</v>
      </c>
      <c r="AB5182" s="2">
        <v>0.6</v>
      </c>
      <c r="AE5182" s="1" t="s">
        <v>37</v>
      </c>
      <c r="AF5182" s="1" t="s">
        <v>37</v>
      </c>
      <c r="AI5182" s="2">
        <v>14078.414457999999</v>
      </c>
      <c r="AJ5182" s="2">
        <v>5005581.6341599999</v>
      </c>
      <c r="AK5182" s="1">
        <v>339</v>
      </c>
      <c r="AL5182" s="6">
        <v>0.3</v>
      </c>
      <c r="AM5182" s="6">
        <v>0.55000000000000004</v>
      </c>
      <c r="AN5182">
        <f t="shared" si="322"/>
        <v>1.6118938296116037E-2</v>
      </c>
      <c r="AO5182">
        <f t="shared" si="323"/>
        <v>9.7269455235183015E-4</v>
      </c>
    </row>
    <row r="5183" spans="1:41" x14ac:dyDescent="0.25">
      <c r="A5183" s="1">
        <v>45</v>
      </c>
      <c r="B5183" s="1">
        <v>2</v>
      </c>
      <c r="C5183" s="2">
        <v>14.950620819999999</v>
      </c>
      <c r="D5183" s="1">
        <v>329</v>
      </c>
      <c r="E5183" s="1">
        <v>45</v>
      </c>
      <c r="F5183" s="1">
        <v>2</v>
      </c>
      <c r="G5183" s="1" t="s">
        <v>39</v>
      </c>
      <c r="H5183" s="2">
        <v>18.3801475</v>
      </c>
      <c r="I5183" s="2">
        <v>0.79700000000000004</v>
      </c>
      <c r="J5183" s="2">
        <v>8505.2019999999993</v>
      </c>
      <c r="K5183" s="2">
        <v>368.80399999999997</v>
      </c>
      <c r="L5183" s="2">
        <v>0.86599999999999999</v>
      </c>
      <c r="M5183" s="2">
        <v>0.79300000000000004</v>
      </c>
      <c r="N5183" s="2">
        <v>15.92</v>
      </c>
      <c r="O5183" s="2">
        <v>0.63200000000000001</v>
      </c>
      <c r="P5183" s="2">
        <v>7367.027</v>
      </c>
      <c r="Q5183" s="2">
        <v>292.45299999999997</v>
      </c>
      <c r="R5183" s="2">
        <v>14.950620819999999</v>
      </c>
      <c r="S5183" s="2">
        <v>13.968</v>
      </c>
      <c r="T5183" s="2">
        <v>0.55900000000000005</v>
      </c>
      <c r="U5183" s="4">
        <f t="shared" si="321"/>
        <v>208.83027161375998</v>
      </c>
      <c r="V5183" s="4">
        <f t="shared" si="320"/>
        <v>8.3573970383800003</v>
      </c>
      <c r="W5183" s="2">
        <v>0.76</v>
      </c>
      <c r="X5183" s="2">
        <v>0.700819199</v>
      </c>
      <c r="Y5183" s="1">
        <v>2565</v>
      </c>
      <c r="Z5183" s="1">
        <v>11</v>
      </c>
      <c r="AA5183" s="1" t="s">
        <v>94</v>
      </c>
      <c r="AB5183" s="2">
        <v>0.6</v>
      </c>
      <c r="AE5183" s="1" t="s">
        <v>37</v>
      </c>
      <c r="AF5183" s="1" t="s">
        <v>37</v>
      </c>
      <c r="AI5183" s="2">
        <v>5908.6419357200002</v>
      </c>
      <c r="AJ5183" s="2">
        <v>1190015.0347800001</v>
      </c>
      <c r="AK5183" s="1">
        <v>329</v>
      </c>
      <c r="AL5183" s="6">
        <v>0.3</v>
      </c>
      <c r="AM5183" s="6">
        <v>0.55000000000000004</v>
      </c>
      <c r="AN5183">
        <f t="shared" si="322"/>
        <v>62.64908148412799</v>
      </c>
      <c r="AO5183">
        <f t="shared" si="323"/>
        <v>4.5965683711090009</v>
      </c>
    </row>
    <row r="5184" spans="1:41" x14ac:dyDescent="0.25">
      <c r="A5184" s="1">
        <v>45</v>
      </c>
      <c r="B5184" s="1">
        <v>3</v>
      </c>
      <c r="C5184" s="2">
        <v>9.0704080293500002</v>
      </c>
      <c r="D5184" s="1">
        <v>330</v>
      </c>
      <c r="E5184" s="1">
        <v>45</v>
      </c>
      <c r="F5184" s="1">
        <v>3</v>
      </c>
      <c r="G5184" s="1" t="s">
        <v>40</v>
      </c>
      <c r="H5184" s="2">
        <v>39.206412090000001</v>
      </c>
      <c r="I5184" s="2">
        <v>2.6339999999999999</v>
      </c>
      <c r="J5184" s="2">
        <v>2421.799</v>
      </c>
      <c r="K5184" s="2">
        <v>162.70400000000001</v>
      </c>
      <c r="L5184" s="2">
        <v>0.86599999999999999</v>
      </c>
      <c r="M5184" s="2">
        <v>0.79200000000000004</v>
      </c>
      <c r="N5184" s="2">
        <v>33.956000000000003</v>
      </c>
      <c r="O5184" s="2">
        <v>2.085</v>
      </c>
      <c r="P5184" s="2">
        <v>2097.4789999999998</v>
      </c>
      <c r="Q5184" s="2">
        <v>128.80000000000001</v>
      </c>
      <c r="R5184" s="2">
        <v>9.0704080293500002</v>
      </c>
      <c r="S5184" s="2">
        <v>29.789000000000001</v>
      </c>
      <c r="T5184" s="2">
        <v>1.8440000000000001</v>
      </c>
      <c r="U5184" s="4">
        <f t="shared" si="321"/>
        <v>270.19838478630714</v>
      </c>
      <c r="V5184" s="4">
        <f t="shared" si="320"/>
        <v>16.725832406121402</v>
      </c>
      <c r="W5184" s="2">
        <v>0.76</v>
      </c>
      <c r="X5184" s="2">
        <v>0.70014306999999998</v>
      </c>
      <c r="Y5184" s="1">
        <v>2565</v>
      </c>
      <c r="Z5184" s="1">
        <v>11</v>
      </c>
      <c r="AA5184" s="1" t="s">
        <v>94</v>
      </c>
      <c r="AB5184" s="2">
        <v>0.6</v>
      </c>
      <c r="AE5184" s="1" t="s">
        <v>37</v>
      </c>
      <c r="AF5184" s="1" t="s">
        <v>37</v>
      </c>
      <c r="AI5184" s="2">
        <v>5908.6419357200002</v>
      </c>
      <c r="AJ5184" s="2">
        <v>1190015.0347800001</v>
      </c>
      <c r="AK5184" s="1">
        <v>330</v>
      </c>
      <c r="AL5184" s="6">
        <v>0.3</v>
      </c>
      <c r="AM5184" s="6">
        <v>0.55000000000000004</v>
      </c>
      <c r="AN5184">
        <f t="shared" si="322"/>
        <v>81.059515435892138</v>
      </c>
      <c r="AO5184">
        <f t="shared" si="323"/>
        <v>9.1992078233667716</v>
      </c>
    </row>
    <row r="5185" spans="1:41" x14ac:dyDescent="0.25">
      <c r="A5185" s="1">
        <v>45</v>
      </c>
      <c r="B5185" s="1">
        <v>4</v>
      </c>
      <c r="C5185" s="2">
        <v>0.761044145866</v>
      </c>
      <c r="D5185" s="1">
        <v>331</v>
      </c>
      <c r="E5185" s="1">
        <v>45</v>
      </c>
      <c r="F5185" s="1">
        <v>4</v>
      </c>
      <c r="G5185" s="1" t="s">
        <v>38</v>
      </c>
      <c r="H5185" s="2">
        <v>22.767173639999999</v>
      </c>
      <c r="I5185" s="2">
        <v>1.772</v>
      </c>
      <c r="J5185" s="2">
        <v>5848.5039999999999</v>
      </c>
      <c r="K5185" s="2">
        <v>455.23200000000003</v>
      </c>
      <c r="L5185" s="2">
        <v>0.86399999999999999</v>
      </c>
      <c r="M5185" s="2">
        <v>0.79</v>
      </c>
      <c r="N5185" s="2">
        <v>19.675999999999998</v>
      </c>
      <c r="O5185" s="2">
        <v>1.401</v>
      </c>
      <c r="P5185" s="2">
        <v>5054.4049999999997</v>
      </c>
      <c r="Q5185" s="2">
        <v>359.803</v>
      </c>
      <c r="R5185" s="2">
        <v>0.761044145866</v>
      </c>
      <c r="S5185" s="2">
        <v>17.239000000000001</v>
      </c>
      <c r="T5185" s="2">
        <v>1.2370000000000001</v>
      </c>
      <c r="U5185" s="4">
        <f t="shared" si="321"/>
        <v>13.119640030583975</v>
      </c>
      <c r="V5185" s="4">
        <f t="shared" si="320"/>
        <v>0.94141160843624205</v>
      </c>
      <c r="W5185" s="2">
        <v>0.75700000000000001</v>
      </c>
      <c r="X5185" s="2">
        <v>0.69791011800000002</v>
      </c>
      <c r="Y5185" s="1">
        <v>2565</v>
      </c>
      <c r="Z5185" s="1">
        <v>11</v>
      </c>
      <c r="AA5185" s="1" t="s">
        <v>94</v>
      </c>
      <c r="AB5185" s="2">
        <v>0.6</v>
      </c>
      <c r="AE5185" s="1" t="s">
        <v>37</v>
      </c>
      <c r="AF5185" s="1" t="s">
        <v>37</v>
      </c>
      <c r="AI5185" s="2">
        <v>5908.6419357200002</v>
      </c>
      <c r="AJ5185" s="2">
        <v>1190015.0347800001</v>
      </c>
      <c r="AK5185" s="1">
        <v>331</v>
      </c>
      <c r="AL5185" s="6">
        <v>0.3</v>
      </c>
      <c r="AM5185" s="6">
        <v>0.55000000000000004</v>
      </c>
      <c r="AN5185">
        <f t="shared" si="322"/>
        <v>3.9358920091751921</v>
      </c>
      <c r="AO5185">
        <f t="shared" si="323"/>
        <v>0.51777638463993314</v>
      </c>
    </row>
    <row r="5186" spans="1:41" x14ac:dyDescent="0.25">
      <c r="A5186" s="1">
        <v>45</v>
      </c>
      <c r="B5186" s="1">
        <v>12</v>
      </c>
      <c r="C5186" s="2">
        <v>0.75722813223700003</v>
      </c>
      <c r="D5186" s="1">
        <v>338</v>
      </c>
      <c r="E5186" s="1">
        <v>45</v>
      </c>
      <c r="F5186" s="1">
        <v>12</v>
      </c>
      <c r="G5186" s="1" t="s">
        <v>47</v>
      </c>
      <c r="H5186" s="2">
        <v>1.6782389440000001</v>
      </c>
      <c r="I5186" s="2">
        <v>5.8999999999999997E-2</v>
      </c>
      <c r="J5186" s="2">
        <v>35.951000000000001</v>
      </c>
      <c r="K5186" s="2">
        <v>1.258</v>
      </c>
      <c r="L5186" s="2">
        <v>0.86199999999999999</v>
      </c>
      <c r="M5186" s="2">
        <v>0.79500000000000004</v>
      </c>
      <c r="N5186" s="2">
        <v>1.446</v>
      </c>
      <c r="O5186" s="2">
        <v>4.7E-2</v>
      </c>
      <c r="P5186" s="2">
        <v>30.984000000000002</v>
      </c>
      <c r="Q5186" s="2">
        <v>1.0009999999999999</v>
      </c>
      <c r="R5186" s="2">
        <v>0.75722813223700003</v>
      </c>
      <c r="S5186" s="2">
        <v>1.2729999999999999</v>
      </c>
      <c r="T5186" s="2">
        <v>4.2000000000000003E-2</v>
      </c>
      <c r="U5186" s="4">
        <f t="shared" si="321"/>
        <v>0.96395141233770099</v>
      </c>
      <c r="V5186" s="4">
        <f t="shared" si="320"/>
        <v>3.1803581553954005E-2</v>
      </c>
      <c r="W5186" s="2">
        <v>0.75900000000000001</v>
      </c>
      <c r="X5186" s="2">
        <v>0.70734846600000001</v>
      </c>
      <c r="Y5186" s="1">
        <v>2565</v>
      </c>
      <c r="Z5186" s="1">
        <v>11</v>
      </c>
      <c r="AA5186" s="1" t="s">
        <v>94</v>
      </c>
      <c r="AB5186" s="2">
        <v>0.6</v>
      </c>
      <c r="AE5186" s="1" t="s">
        <v>37</v>
      </c>
      <c r="AF5186" s="1" t="s">
        <v>37</v>
      </c>
      <c r="AI5186" s="2">
        <v>5908.6419357200002</v>
      </c>
      <c r="AJ5186" s="2">
        <v>1190015.0347800001</v>
      </c>
      <c r="AK5186" s="1">
        <v>338</v>
      </c>
      <c r="AL5186" s="6">
        <v>0.3</v>
      </c>
      <c r="AM5186" s="6">
        <v>0.55000000000000004</v>
      </c>
      <c r="AN5186">
        <f t="shared" si="322"/>
        <v>0.28918542370131028</v>
      </c>
      <c r="AO5186">
        <f t="shared" si="323"/>
        <v>1.7491969854674706E-2</v>
      </c>
    </row>
    <row r="5187" spans="1:41" x14ac:dyDescent="0.25">
      <c r="A5187" s="1">
        <v>45</v>
      </c>
      <c r="B5187" s="1">
        <v>13</v>
      </c>
      <c r="C5187" s="2">
        <v>1.77979464551</v>
      </c>
      <c r="D5187" s="1">
        <v>339</v>
      </c>
      <c r="E5187" s="1">
        <v>45</v>
      </c>
      <c r="F5187" s="1">
        <v>13</v>
      </c>
      <c r="G5187" s="1" t="s">
        <v>42</v>
      </c>
      <c r="H5187" s="2">
        <v>1.681665915</v>
      </c>
      <c r="I5187" s="2">
        <v>5.8999999999999997E-2</v>
      </c>
      <c r="J5187" s="2">
        <v>315.73700000000002</v>
      </c>
      <c r="K5187" s="2">
        <v>11.053000000000001</v>
      </c>
      <c r="L5187" s="2">
        <v>0.86199999999999999</v>
      </c>
      <c r="M5187" s="2">
        <v>0.79500000000000004</v>
      </c>
      <c r="N5187" s="2">
        <v>1.45</v>
      </c>
      <c r="O5187" s="2">
        <v>4.7E-2</v>
      </c>
      <c r="P5187" s="2">
        <v>272.16199999999998</v>
      </c>
      <c r="Q5187" s="2">
        <v>8.7910000000000004</v>
      </c>
      <c r="R5187" s="2">
        <v>1.77979464551</v>
      </c>
      <c r="S5187" s="2">
        <v>1.276</v>
      </c>
      <c r="T5187" s="2">
        <v>4.2000000000000003E-2</v>
      </c>
      <c r="U5187" s="4">
        <f t="shared" si="321"/>
        <v>2.27101796767076</v>
      </c>
      <c r="V5187" s="4">
        <f t="shared" ref="V5187:V5250" si="324">R5187*T5187</f>
        <v>7.4751375111420007E-2</v>
      </c>
      <c r="W5187" s="2">
        <v>0.75900000000000001</v>
      </c>
      <c r="X5187" s="2">
        <v>0.70721933000000003</v>
      </c>
      <c r="Y5187" s="1">
        <v>2565</v>
      </c>
      <c r="Z5187" s="1">
        <v>11</v>
      </c>
      <c r="AA5187" s="1" t="s">
        <v>94</v>
      </c>
      <c r="AB5187" s="2">
        <v>0.6</v>
      </c>
      <c r="AE5187" s="1" t="s">
        <v>37</v>
      </c>
      <c r="AF5187" s="1" t="s">
        <v>37</v>
      </c>
      <c r="AI5187" s="2">
        <v>5908.6419357200002</v>
      </c>
      <c r="AJ5187" s="2">
        <v>1190015.0347800001</v>
      </c>
      <c r="AK5187" s="1">
        <v>339</v>
      </c>
      <c r="AL5187" s="6">
        <v>0.3</v>
      </c>
      <c r="AM5187" s="6">
        <v>0.55000000000000004</v>
      </c>
      <c r="AN5187">
        <f t="shared" si="322"/>
        <v>0.68130539030122794</v>
      </c>
      <c r="AO5187">
        <f t="shared" si="323"/>
        <v>4.1113256311281009E-2</v>
      </c>
    </row>
    <row r="5188" spans="1:41" x14ac:dyDescent="0.25">
      <c r="A5188" s="1">
        <v>41</v>
      </c>
      <c r="B5188" s="1">
        <v>3</v>
      </c>
      <c r="C5188" s="2">
        <v>6.5525135368800003E-2</v>
      </c>
      <c r="D5188" s="1">
        <v>284</v>
      </c>
      <c r="E5188" s="1">
        <v>41</v>
      </c>
      <c r="F5188" s="1">
        <v>3</v>
      </c>
      <c r="G5188" s="1" t="s">
        <v>40</v>
      </c>
      <c r="H5188" s="2">
        <v>25.461902940000002</v>
      </c>
      <c r="I5188" s="2">
        <v>1.917</v>
      </c>
      <c r="J5188" s="2">
        <v>15674.111000000001</v>
      </c>
      <c r="K5188" s="2">
        <v>1180.1500000000001</v>
      </c>
      <c r="L5188" s="2">
        <v>0.96099999999999997</v>
      </c>
      <c r="M5188" s="2">
        <v>0.92300000000000004</v>
      </c>
      <c r="N5188" s="2">
        <v>24.460999999999999</v>
      </c>
      <c r="O5188" s="2">
        <v>1.77</v>
      </c>
      <c r="P5188" s="2">
        <v>15057.713</v>
      </c>
      <c r="Q5188" s="2">
        <v>1089.8109999999999</v>
      </c>
      <c r="R5188" s="2">
        <v>6.5525135368800003E-2</v>
      </c>
      <c r="S5188" s="2">
        <v>21.44</v>
      </c>
      <c r="T5188" s="2">
        <v>1.5649999999999999</v>
      </c>
      <c r="U5188" s="4">
        <f t="shared" ref="U5188:U5251" si="325">R5188*S5188</f>
        <v>1.4048589023070721</v>
      </c>
      <c r="V5188" s="4">
        <f t="shared" si="324"/>
        <v>0.102546836852172</v>
      </c>
      <c r="W5188" s="2">
        <v>0.84199999999999997</v>
      </c>
      <c r="X5188" s="2">
        <v>0.81632670100000004</v>
      </c>
      <c r="Y5188" s="1">
        <v>2566</v>
      </c>
      <c r="Z5188" s="1">
        <v>11</v>
      </c>
      <c r="AA5188" s="1" t="s">
        <v>94</v>
      </c>
      <c r="AB5188" s="2">
        <v>0.6</v>
      </c>
      <c r="AE5188" s="1" t="s">
        <v>37</v>
      </c>
      <c r="AF5188" s="1" t="s">
        <v>37</v>
      </c>
      <c r="AI5188" s="2">
        <v>863.65582862500003</v>
      </c>
      <c r="AJ5188" s="2">
        <v>2853.9557205999999</v>
      </c>
      <c r="AK5188" s="1">
        <v>284</v>
      </c>
      <c r="AL5188" s="6">
        <v>0.3</v>
      </c>
      <c r="AM5188" s="6">
        <v>0.55000000000000004</v>
      </c>
      <c r="AN5188">
        <f t="shared" ref="AN5188:AN5251" si="326">U5188*AL5188</f>
        <v>0.42145767069212164</v>
      </c>
      <c r="AO5188">
        <f t="shared" ref="AO5188:AO5251" si="327">V5188*AM5188</f>
        <v>5.6400760268694602E-2</v>
      </c>
    </row>
    <row r="5189" spans="1:41" x14ac:dyDescent="0.25">
      <c r="A5189" s="1">
        <v>50</v>
      </c>
      <c r="B5189" s="1">
        <v>2</v>
      </c>
      <c r="C5189" s="2">
        <v>38.630248809900003</v>
      </c>
      <c r="D5189" s="1">
        <v>372</v>
      </c>
      <c r="E5189" s="1">
        <v>50</v>
      </c>
      <c r="F5189" s="1">
        <v>2</v>
      </c>
      <c r="G5189" s="1" t="s">
        <v>39</v>
      </c>
      <c r="H5189" s="2">
        <v>9.4136920590000006</v>
      </c>
      <c r="I5189" s="2">
        <v>0.47</v>
      </c>
      <c r="J5189" s="2">
        <v>2288.7139999999999</v>
      </c>
      <c r="K5189" s="2">
        <v>114.345</v>
      </c>
      <c r="L5189" s="2">
        <v>0.39400000000000002</v>
      </c>
      <c r="M5189" s="2">
        <v>0.42599999999999999</v>
      </c>
      <c r="N5189" s="2">
        <v>3.7109999999999999</v>
      </c>
      <c r="O5189" s="2">
        <v>0.2</v>
      </c>
      <c r="P5189" s="2">
        <v>902.154</v>
      </c>
      <c r="Q5189" s="2">
        <v>48.682000000000002</v>
      </c>
      <c r="R5189" s="2">
        <v>38.630248809900003</v>
      </c>
      <c r="S5189" s="2">
        <v>0.66800000000000004</v>
      </c>
      <c r="T5189" s="2">
        <v>5.8000000000000003E-2</v>
      </c>
      <c r="U5189" s="4">
        <f t="shared" si="325"/>
        <v>25.805006205013203</v>
      </c>
      <c r="V5189" s="4">
        <f t="shared" si="324"/>
        <v>2.2405544309742003</v>
      </c>
      <c r="W5189" s="2">
        <v>7.0999999999999994E-2</v>
      </c>
      <c r="X5189" s="2">
        <v>0.124076268</v>
      </c>
      <c r="Y5189" s="1">
        <v>2567</v>
      </c>
      <c r="Z5189" s="1">
        <v>11</v>
      </c>
      <c r="AA5189" s="1" t="s">
        <v>94</v>
      </c>
      <c r="AB5189" s="2">
        <v>0.6</v>
      </c>
      <c r="AE5189" s="1" t="s">
        <v>37</v>
      </c>
      <c r="AF5189" s="1" t="s">
        <v>37</v>
      </c>
      <c r="AI5189" s="2">
        <v>8027.1973773299997</v>
      </c>
      <c r="AJ5189" s="2">
        <v>1790970.98948</v>
      </c>
      <c r="AK5189" s="1">
        <v>372</v>
      </c>
      <c r="AL5189" s="6">
        <v>0.3</v>
      </c>
      <c r="AM5189" s="6">
        <v>0.55000000000000004</v>
      </c>
      <c r="AN5189">
        <f t="shared" si="326"/>
        <v>7.741501861503961</v>
      </c>
      <c r="AO5189">
        <f t="shared" si="327"/>
        <v>1.2323049370358103</v>
      </c>
    </row>
    <row r="5190" spans="1:41" x14ac:dyDescent="0.25">
      <c r="A5190" s="1">
        <v>50</v>
      </c>
      <c r="B5190" s="1">
        <v>3</v>
      </c>
      <c r="C5190" s="2">
        <v>0.21423226718999999</v>
      </c>
      <c r="D5190" s="1">
        <v>373</v>
      </c>
      <c r="E5190" s="1">
        <v>50</v>
      </c>
      <c r="F5190" s="1">
        <v>3</v>
      </c>
      <c r="G5190" s="1" t="s">
        <v>40</v>
      </c>
      <c r="H5190" s="2">
        <v>21.571986379999998</v>
      </c>
      <c r="I5190" s="2">
        <v>1.6619999999999999</v>
      </c>
      <c r="J5190" s="2">
        <v>2240.9960000000001</v>
      </c>
      <c r="K5190" s="2">
        <v>172.65199999999999</v>
      </c>
      <c r="L5190" s="2">
        <v>0.39400000000000002</v>
      </c>
      <c r="M5190" s="2">
        <v>0.43</v>
      </c>
      <c r="N5190" s="2">
        <v>8.5009999999999994</v>
      </c>
      <c r="O5190" s="2">
        <v>0.71499999999999997</v>
      </c>
      <c r="P5190" s="2">
        <v>883.12</v>
      </c>
      <c r="Q5190" s="2">
        <v>74.316000000000003</v>
      </c>
      <c r="R5190" s="2">
        <v>0.21423226718999999</v>
      </c>
      <c r="S5190" s="2">
        <v>1.5309999999999999</v>
      </c>
      <c r="T5190" s="2">
        <v>0.222</v>
      </c>
      <c r="U5190" s="4">
        <f t="shared" si="325"/>
        <v>0.32798960106788999</v>
      </c>
      <c r="V5190" s="4">
        <f t="shared" si="324"/>
        <v>4.7559563316179998E-2</v>
      </c>
      <c r="W5190" s="2">
        <v>7.0999999999999994E-2</v>
      </c>
      <c r="X5190" s="2">
        <v>0.133455984</v>
      </c>
      <c r="Y5190" s="1">
        <v>2567</v>
      </c>
      <c r="Z5190" s="1">
        <v>11</v>
      </c>
      <c r="AA5190" s="1" t="s">
        <v>94</v>
      </c>
      <c r="AB5190" s="2">
        <v>0.6</v>
      </c>
      <c r="AE5190" s="1" t="s">
        <v>37</v>
      </c>
      <c r="AF5190" s="1" t="s">
        <v>37</v>
      </c>
      <c r="AI5190" s="2">
        <v>8027.1973773299997</v>
      </c>
      <c r="AJ5190" s="2">
        <v>1790970.98948</v>
      </c>
      <c r="AK5190" s="1">
        <v>373</v>
      </c>
      <c r="AL5190" s="6">
        <v>0.3</v>
      </c>
      <c r="AM5190" s="6">
        <v>0.55000000000000004</v>
      </c>
      <c r="AN5190">
        <f t="shared" si="326"/>
        <v>9.8396880320366989E-2</v>
      </c>
      <c r="AO5190">
        <f t="shared" si="327"/>
        <v>2.6157759823899E-2</v>
      </c>
    </row>
    <row r="5191" spans="1:41" x14ac:dyDescent="0.25">
      <c r="A5191" s="1">
        <v>50</v>
      </c>
      <c r="B5191" s="1">
        <v>12</v>
      </c>
      <c r="C5191" s="2">
        <v>1.1506935199599999E-5</v>
      </c>
      <c r="D5191" s="1">
        <v>378</v>
      </c>
      <c r="E5191" s="1">
        <v>50</v>
      </c>
      <c r="F5191" s="1">
        <v>12</v>
      </c>
      <c r="G5191" s="1" t="s">
        <v>47</v>
      </c>
      <c r="H5191" s="2">
        <v>0.23269712200000001</v>
      </c>
      <c r="I5191" s="2">
        <v>6.0000000000000001E-3</v>
      </c>
      <c r="J5191" s="2">
        <v>12.097</v>
      </c>
      <c r="K5191" s="2">
        <v>0.309</v>
      </c>
      <c r="L5191" s="2">
        <v>0.40699999999999997</v>
      </c>
      <c r="M5191" s="2">
        <v>0.44900000000000001</v>
      </c>
      <c r="N5191" s="2">
        <v>9.5000000000000001E-2</v>
      </c>
      <c r="O5191" s="2">
        <v>3.0000000000000001E-3</v>
      </c>
      <c r="P5191" s="2">
        <v>4.9240000000000004</v>
      </c>
      <c r="Q5191" s="2">
        <v>0.13900000000000001</v>
      </c>
      <c r="R5191" s="2">
        <v>1.1506935199599999E-5</v>
      </c>
      <c r="S5191" s="2">
        <v>1.7000000000000001E-2</v>
      </c>
      <c r="T5191" s="2">
        <v>1E-3</v>
      </c>
      <c r="U5191" s="4">
        <f t="shared" si="325"/>
        <v>1.956178983932E-7</v>
      </c>
      <c r="V5191" s="4">
        <f t="shared" si="324"/>
        <v>1.15069351996E-8</v>
      </c>
      <c r="W5191" s="2">
        <v>7.2999999999999995E-2</v>
      </c>
      <c r="X5191" s="2">
        <v>0.17605657</v>
      </c>
      <c r="Y5191" s="1">
        <v>2567</v>
      </c>
      <c r="Z5191" s="1">
        <v>11</v>
      </c>
      <c r="AA5191" s="1" t="s">
        <v>94</v>
      </c>
      <c r="AB5191" s="2">
        <v>0.6</v>
      </c>
      <c r="AE5191" s="1" t="s">
        <v>37</v>
      </c>
      <c r="AF5191" s="1" t="s">
        <v>37</v>
      </c>
      <c r="AI5191" s="2">
        <v>8027.1973773299997</v>
      </c>
      <c r="AJ5191" s="2">
        <v>1790970.98948</v>
      </c>
      <c r="AK5191" s="1">
        <v>378</v>
      </c>
      <c r="AL5191" s="6">
        <v>0.3</v>
      </c>
      <c r="AM5191" s="6">
        <v>0.55000000000000004</v>
      </c>
      <c r="AN5191">
        <f t="shared" si="326"/>
        <v>5.868536951796E-8</v>
      </c>
      <c r="AO5191">
        <f t="shared" si="327"/>
        <v>6.3288143597799999E-9</v>
      </c>
    </row>
    <row r="5192" spans="1:41" x14ac:dyDescent="0.25">
      <c r="A5192" s="1">
        <v>50</v>
      </c>
      <c r="B5192" s="1">
        <v>13</v>
      </c>
      <c r="C5192" s="2">
        <v>2.27070827489</v>
      </c>
      <c r="D5192" s="1">
        <v>379</v>
      </c>
      <c r="E5192" s="1">
        <v>50</v>
      </c>
      <c r="F5192" s="1">
        <v>13</v>
      </c>
      <c r="G5192" s="1" t="s">
        <v>42</v>
      </c>
      <c r="H5192" s="2">
        <v>0.63700933100000001</v>
      </c>
      <c r="I5192" s="2">
        <v>2.5000000000000001E-2</v>
      </c>
      <c r="J5192" s="2">
        <v>15.973000000000001</v>
      </c>
      <c r="K5192" s="2">
        <v>0.61699999999999999</v>
      </c>
      <c r="L5192" s="2">
        <v>0.41099999999999998</v>
      </c>
      <c r="M5192" s="2">
        <v>0.45700000000000002</v>
      </c>
      <c r="N5192" s="2">
        <v>0.26200000000000001</v>
      </c>
      <c r="O5192" s="2">
        <v>1.0999999999999999E-2</v>
      </c>
      <c r="P5192" s="2">
        <v>6.5609999999999999</v>
      </c>
      <c r="Q5192" s="2">
        <v>0.28199999999999997</v>
      </c>
      <c r="R5192" s="2">
        <v>2.27070827489</v>
      </c>
      <c r="S5192" s="2">
        <v>4.8000000000000001E-2</v>
      </c>
      <c r="T5192" s="2">
        <v>5.0000000000000001E-3</v>
      </c>
      <c r="U5192" s="4">
        <f t="shared" si="325"/>
        <v>0.10899399719472</v>
      </c>
      <c r="V5192" s="4">
        <f t="shared" si="324"/>
        <v>1.1353541374450001E-2</v>
      </c>
      <c r="W5192" s="2">
        <v>7.4999999999999997E-2</v>
      </c>
      <c r="X5192" s="2">
        <v>0.201954036</v>
      </c>
      <c r="Y5192" s="1">
        <v>2567</v>
      </c>
      <c r="Z5192" s="1">
        <v>11</v>
      </c>
      <c r="AA5192" s="1" t="s">
        <v>94</v>
      </c>
      <c r="AB5192" s="2">
        <v>0.6</v>
      </c>
      <c r="AE5192" s="1" t="s">
        <v>37</v>
      </c>
      <c r="AF5192" s="1" t="s">
        <v>37</v>
      </c>
      <c r="AI5192" s="2">
        <v>8027.1973773299997</v>
      </c>
      <c r="AJ5192" s="2">
        <v>1790970.98948</v>
      </c>
      <c r="AK5192" s="1">
        <v>379</v>
      </c>
      <c r="AL5192" s="6">
        <v>0.3</v>
      </c>
      <c r="AM5192" s="6">
        <v>0.55000000000000004</v>
      </c>
      <c r="AN5192">
        <f t="shared" si="326"/>
        <v>3.2698199158416E-2</v>
      </c>
      <c r="AO5192">
        <f t="shared" si="327"/>
        <v>6.244447755947501E-3</v>
      </c>
    </row>
    <row r="5193" spans="1:41" x14ac:dyDescent="0.25">
      <c r="A5193" s="1">
        <v>46</v>
      </c>
      <c r="B5193" s="1">
        <v>2</v>
      </c>
      <c r="C5193" s="2">
        <v>32.374664956499998</v>
      </c>
      <c r="D5193" s="1">
        <v>341</v>
      </c>
      <c r="E5193" s="1">
        <v>46</v>
      </c>
      <c r="F5193" s="1">
        <v>2</v>
      </c>
      <c r="G5193" s="1" t="s">
        <v>39</v>
      </c>
      <c r="H5193" s="2">
        <v>13.73433805</v>
      </c>
      <c r="I5193" s="2">
        <v>0.64500000000000002</v>
      </c>
      <c r="J5193" s="2">
        <v>12517.371999999999</v>
      </c>
      <c r="K5193" s="2">
        <v>587.84500000000003</v>
      </c>
      <c r="L5193" s="2">
        <v>0.58499999999999996</v>
      </c>
      <c r="M5193" s="2">
        <v>0.83499999999999996</v>
      </c>
      <c r="N5193" s="2">
        <v>8.0359999999999996</v>
      </c>
      <c r="O5193" s="2">
        <v>0.53900000000000003</v>
      </c>
      <c r="P5193" s="2">
        <v>7324.3980000000001</v>
      </c>
      <c r="Q5193" s="2">
        <v>490.96600000000001</v>
      </c>
      <c r="R5193" s="2">
        <v>32.374664956499998</v>
      </c>
      <c r="S5193" s="2">
        <v>6.1550000000000002</v>
      </c>
      <c r="T5193" s="2">
        <v>0.317</v>
      </c>
      <c r="U5193" s="4">
        <f t="shared" si="325"/>
        <v>199.2660628072575</v>
      </c>
      <c r="V5193" s="4">
        <f t="shared" si="324"/>
        <v>10.262768791210499</v>
      </c>
      <c r="W5193" s="2">
        <v>0.44800000000000001</v>
      </c>
      <c r="X5193" s="2">
        <v>0.491157334</v>
      </c>
      <c r="Y5193" s="1">
        <v>2568</v>
      </c>
      <c r="Z5193" s="1">
        <v>11</v>
      </c>
      <c r="AA5193" s="1" t="s">
        <v>94</v>
      </c>
      <c r="AB5193" s="2">
        <v>0.6</v>
      </c>
      <c r="AE5193" s="1" t="s">
        <v>37</v>
      </c>
      <c r="AF5193" s="1" t="s">
        <v>37</v>
      </c>
      <c r="AI5193" s="2">
        <v>5723.99677187</v>
      </c>
      <c r="AJ5193" s="2">
        <v>1552619.45521</v>
      </c>
      <c r="AK5193" s="1">
        <v>341</v>
      </c>
      <c r="AL5193" s="6">
        <v>0.3</v>
      </c>
      <c r="AM5193" s="6">
        <v>0.55000000000000004</v>
      </c>
      <c r="AN5193">
        <f t="shared" si="326"/>
        <v>59.779818842177249</v>
      </c>
      <c r="AO5193">
        <f t="shared" si="327"/>
        <v>5.644522835165775</v>
      </c>
    </row>
    <row r="5194" spans="1:41" x14ac:dyDescent="0.25">
      <c r="A5194" s="1">
        <v>46</v>
      </c>
      <c r="B5194" s="1">
        <v>4</v>
      </c>
      <c r="C5194" s="2">
        <v>6.8451879439699996E-4</v>
      </c>
      <c r="D5194" s="1">
        <v>343</v>
      </c>
      <c r="E5194" s="1">
        <v>46</v>
      </c>
      <c r="F5194" s="1">
        <v>4</v>
      </c>
      <c r="G5194" s="1" t="s">
        <v>38</v>
      </c>
      <c r="H5194" s="2">
        <v>17.00062132</v>
      </c>
      <c r="I5194" s="2">
        <v>1.4319999999999999</v>
      </c>
      <c r="J5194" s="2">
        <v>5136.665</v>
      </c>
      <c r="K5194" s="2">
        <v>432.62900000000002</v>
      </c>
      <c r="L5194" s="2">
        <v>0.58099999999999996</v>
      </c>
      <c r="M5194" s="2">
        <v>0.82799999999999996</v>
      </c>
      <c r="N5194" s="2">
        <v>9.8770000000000007</v>
      </c>
      <c r="O5194" s="2">
        <v>1.1850000000000001</v>
      </c>
      <c r="P5194" s="2">
        <v>2984.4270000000001</v>
      </c>
      <c r="Q5194" s="2">
        <v>358.03100000000001</v>
      </c>
      <c r="R5194" s="2">
        <v>6.8451879439699996E-4</v>
      </c>
      <c r="S5194" s="2">
        <v>7.5419999999999998</v>
      </c>
      <c r="T5194" s="2">
        <v>0.69399999999999995</v>
      </c>
      <c r="U5194" s="4">
        <f t="shared" si="325"/>
        <v>5.1626407473421738E-3</v>
      </c>
      <c r="V5194" s="4">
        <f t="shared" si="324"/>
        <v>4.7505604331151796E-4</v>
      </c>
      <c r="W5194" s="2">
        <v>0.44400000000000001</v>
      </c>
      <c r="X5194" s="2">
        <v>0.48499094999999998</v>
      </c>
      <c r="Y5194" s="1">
        <v>2568</v>
      </c>
      <c r="Z5194" s="1">
        <v>11</v>
      </c>
      <c r="AA5194" s="1" t="s">
        <v>94</v>
      </c>
      <c r="AB5194" s="2">
        <v>0.6</v>
      </c>
      <c r="AE5194" s="1" t="s">
        <v>37</v>
      </c>
      <c r="AF5194" s="1" t="s">
        <v>37</v>
      </c>
      <c r="AI5194" s="2">
        <v>5723.99677187</v>
      </c>
      <c r="AJ5194" s="2">
        <v>1552619.45521</v>
      </c>
      <c r="AK5194" s="1">
        <v>343</v>
      </c>
      <c r="AL5194" s="6">
        <v>0.3</v>
      </c>
      <c r="AM5194" s="6">
        <v>0.55000000000000004</v>
      </c>
      <c r="AN5194">
        <f t="shared" si="326"/>
        <v>1.5487922242026521E-3</v>
      </c>
      <c r="AO5194">
        <f t="shared" si="327"/>
        <v>2.612808238213349E-4</v>
      </c>
    </row>
    <row r="5195" spans="1:41" x14ac:dyDescent="0.25">
      <c r="A5195" s="1">
        <v>46</v>
      </c>
      <c r="B5195" s="1">
        <v>11</v>
      </c>
      <c r="C5195" s="2">
        <v>0.98021651740000004</v>
      </c>
      <c r="D5195" s="1">
        <v>348</v>
      </c>
      <c r="E5195" s="1">
        <v>46</v>
      </c>
      <c r="F5195" s="1">
        <v>11</v>
      </c>
      <c r="G5195" s="1" t="s">
        <v>41</v>
      </c>
      <c r="H5195" s="2">
        <v>4.1376093579999997</v>
      </c>
      <c r="I5195" s="2">
        <v>0.16500000000000001</v>
      </c>
      <c r="J5195" s="2">
        <v>692.93700000000001</v>
      </c>
      <c r="K5195" s="2">
        <v>27.684000000000001</v>
      </c>
      <c r="L5195" s="2">
        <v>0.59599999999999997</v>
      </c>
      <c r="M5195" s="2">
        <v>0.88100000000000001</v>
      </c>
      <c r="N5195" s="2">
        <v>2.4649999999999999</v>
      </c>
      <c r="O5195" s="2">
        <v>0.14599999999999999</v>
      </c>
      <c r="P5195" s="2">
        <v>412.88099999999997</v>
      </c>
      <c r="Q5195" s="2">
        <v>24.4</v>
      </c>
      <c r="R5195" s="2">
        <v>0.98021651740000004</v>
      </c>
      <c r="S5195" s="2">
        <v>1.91</v>
      </c>
      <c r="T5195" s="2">
        <v>8.5999999999999993E-2</v>
      </c>
      <c r="U5195" s="4">
        <f t="shared" si="325"/>
        <v>1.8722135482340001</v>
      </c>
      <c r="V5195" s="4">
        <f t="shared" si="324"/>
        <v>8.4298620496399995E-2</v>
      </c>
      <c r="W5195" s="2">
        <v>0.46200000000000002</v>
      </c>
      <c r="X5195" s="2">
        <v>0.51921776100000006</v>
      </c>
      <c r="Y5195" s="1">
        <v>2568</v>
      </c>
      <c r="Z5195" s="1">
        <v>11</v>
      </c>
      <c r="AA5195" s="1" t="s">
        <v>94</v>
      </c>
      <c r="AB5195" s="2">
        <v>0.6</v>
      </c>
      <c r="AE5195" s="1" t="s">
        <v>37</v>
      </c>
      <c r="AF5195" s="1" t="s">
        <v>37</v>
      </c>
      <c r="AI5195" s="2">
        <v>5723.99677187</v>
      </c>
      <c r="AJ5195" s="2">
        <v>1552619.45521</v>
      </c>
      <c r="AK5195" s="1">
        <v>348</v>
      </c>
      <c r="AL5195" s="6">
        <v>0.3</v>
      </c>
      <c r="AM5195" s="6">
        <v>0.55000000000000004</v>
      </c>
      <c r="AN5195">
        <f t="shared" si="326"/>
        <v>0.56166406447020001</v>
      </c>
      <c r="AO5195">
        <f t="shared" si="327"/>
        <v>4.6364241273020003E-2</v>
      </c>
    </row>
    <row r="5196" spans="1:41" x14ac:dyDescent="0.25">
      <c r="A5196" s="1">
        <v>46</v>
      </c>
      <c r="B5196" s="1">
        <v>12</v>
      </c>
      <c r="C5196" s="2">
        <v>1.2933229157299999</v>
      </c>
      <c r="D5196" s="1">
        <v>349</v>
      </c>
      <c r="E5196" s="1">
        <v>46</v>
      </c>
      <c r="F5196" s="1">
        <v>12</v>
      </c>
      <c r="G5196" s="1" t="s">
        <v>47</v>
      </c>
      <c r="H5196" s="2">
        <v>1.258020403</v>
      </c>
      <c r="I5196" s="2">
        <v>4.8000000000000001E-2</v>
      </c>
      <c r="J5196" s="2">
        <v>618.54</v>
      </c>
      <c r="K5196" s="2">
        <v>23.422999999999998</v>
      </c>
      <c r="L5196" s="2">
        <v>0.59099999999999997</v>
      </c>
      <c r="M5196" s="2">
        <v>0.9</v>
      </c>
      <c r="N5196" s="2">
        <v>0.74399999999999999</v>
      </c>
      <c r="O5196" s="2">
        <v>4.2999999999999997E-2</v>
      </c>
      <c r="P5196" s="2">
        <v>365.84399999999999</v>
      </c>
      <c r="Q5196" s="2">
        <v>21.08</v>
      </c>
      <c r="R5196" s="2">
        <v>1.2933229157299999</v>
      </c>
      <c r="S5196" s="2">
        <v>0.56899999999999995</v>
      </c>
      <c r="T5196" s="2">
        <v>2.5000000000000001E-2</v>
      </c>
      <c r="U5196" s="4">
        <f t="shared" si="325"/>
        <v>0.7359007390503699</v>
      </c>
      <c r="V5196" s="4">
        <f t="shared" si="324"/>
        <v>3.2333072893249999E-2</v>
      </c>
      <c r="W5196" s="2">
        <v>0.45200000000000001</v>
      </c>
      <c r="X5196" s="2">
        <v>0.53317095999999997</v>
      </c>
      <c r="Y5196" s="1">
        <v>2568</v>
      </c>
      <c r="Z5196" s="1">
        <v>11</v>
      </c>
      <c r="AA5196" s="1" t="s">
        <v>94</v>
      </c>
      <c r="AB5196" s="2">
        <v>0.6</v>
      </c>
      <c r="AE5196" s="1" t="s">
        <v>37</v>
      </c>
      <c r="AF5196" s="1" t="s">
        <v>37</v>
      </c>
      <c r="AI5196" s="2">
        <v>5723.99677187</v>
      </c>
      <c r="AJ5196" s="2">
        <v>1552619.45521</v>
      </c>
      <c r="AK5196" s="1">
        <v>349</v>
      </c>
      <c r="AL5196" s="6">
        <v>0.3</v>
      </c>
      <c r="AM5196" s="6">
        <v>0.55000000000000004</v>
      </c>
      <c r="AN5196">
        <f t="shared" si="326"/>
        <v>0.22077022171511096</v>
      </c>
      <c r="AO5196">
        <f t="shared" si="327"/>
        <v>1.7783190091287503E-2</v>
      </c>
    </row>
    <row r="5197" spans="1:41" x14ac:dyDescent="0.25">
      <c r="A5197" s="1">
        <v>46</v>
      </c>
      <c r="B5197" s="1">
        <v>13</v>
      </c>
      <c r="C5197" s="2">
        <v>0.99448849692300001</v>
      </c>
      <c r="D5197" s="1">
        <v>350</v>
      </c>
      <c r="E5197" s="1">
        <v>46</v>
      </c>
      <c r="F5197" s="1">
        <v>13</v>
      </c>
      <c r="G5197" s="1" t="s">
        <v>42</v>
      </c>
      <c r="H5197" s="2">
        <v>1.260524864</v>
      </c>
      <c r="I5197" s="2">
        <v>4.8000000000000001E-2</v>
      </c>
      <c r="J5197" s="2">
        <v>423.33</v>
      </c>
      <c r="K5197" s="2">
        <v>16.035</v>
      </c>
      <c r="L5197" s="2">
        <v>0.59199999999999997</v>
      </c>
      <c r="M5197" s="2">
        <v>0.90100000000000002</v>
      </c>
      <c r="N5197" s="2">
        <v>0.746</v>
      </c>
      <c r="O5197" s="2">
        <v>4.2999999999999997E-2</v>
      </c>
      <c r="P5197" s="2">
        <v>250.47200000000001</v>
      </c>
      <c r="Q5197" s="2">
        <v>14.442</v>
      </c>
      <c r="R5197" s="2">
        <v>0.99448849692300001</v>
      </c>
      <c r="S5197" s="2">
        <v>0.57099999999999995</v>
      </c>
      <c r="T5197" s="2">
        <v>2.5000000000000001E-2</v>
      </c>
      <c r="U5197" s="4">
        <f t="shared" si="325"/>
        <v>0.56785293174303297</v>
      </c>
      <c r="V5197" s="4">
        <f t="shared" si="324"/>
        <v>2.4862212423075E-2</v>
      </c>
      <c r="W5197" s="2">
        <v>0.45300000000000001</v>
      </c>
      <c r="X5197" s="2">
        <v>0.53354212999999995</v>
      </c>
      <c r="Y5197" s="1">
        <v>2568</v>
      </c>
      <c r="Z5197" s="1">
        <v>11</v>
      </c>
      <c r="AA5197" s="1" t="s">
        <v>94</v>
      </c>
      <c r="AB5197" s="2">
        <v>0.6</v>
      </c>
      <c r="AE5197" s="1" t="s">
        <v>37</v>
      </c>
      <c r="AF5197" s="1" t="s">
        <v>37</v>
      </c>
      <c r="AI5197" s="2">
        <v>5723.99677187</v>
      </c>
      <c r="AJ5197" s="2">
        <v>1552619.45521</v>
      </c>
      <c r="AK5197" s="1">
        <v>350</v>
      </c>
      <c r="AL5197" s="6">
        <v>0.3</v>
      </c>
      <c r="AM5197" s="6">
        <v>0.55000000000000004</v>
      </c>
      <c r="AN5197">
        <f t="shared" si="326"/>
        <v>0.1703558795229099</v>
      </c>
      <c r="AO5197">
        <f t="shared" si="327"/>
        <v>1.367421683269125E-2</v>
      </c>
    </row>
    <row r="5198" spans="1:41" x14ac:dyDescent="0.25">
      <c r="A5198" s="1">
        <v>46</v>
      </c>
      <c r="B5198" s="1">
        <v>1</v>
      </c>
      <c r="C5198" s="2">
        <v>2.6908653632399999</v>
      </c>
      <c r="D5198" s="1">
        <v>340</v>
      </c>
      <c r="E5198" s="1">
        <v>46</v>
      </c>
      <c r="F5198" s="1">
        <v>1</v>
      </c>
      <c r="G5198" s="1" t="s">
        <v>46</v>
      </c>
      <c r="H5198" s="2">
        <v>7.4749794569999999</v>
      </c>
      <c r="I5198" s="2">
        <v>0.33500000000000002</v>
      </c>
      <c r="J5198" s="2">
        <v>892.73099999999999</v>
      </c>
      <c r="K5198" s="2">
        <v>39.970999999999997</v>
      </c>
      <c r="L5198" s="2">
        <v>0.58599999999999997</v>
      </c>
      <c r="M5198" s="2">
        <v>0.84</v>
      </c>
      <c r="N5198" s="2">
        <v>4.38</v>
      </c>
      <c r="O5198" s="2">
        <v>0.28100000000000003</v>
      </c>
      <c r="P5198" s="2">
        <v>523.1</v>
      </c>
      <c r="Q5198" s="2">
        <v>33.572000000000003</v>
      </c>
      <c r="R5198" s="2">
        <v>2.6908653632399999</v>
      </c>
      <c r="S5198" s="2">
        <v>3.3559999999999999</v>
      </c>
      <c r="T5198" s="2">
        <v>0.16500000000000001</v>
      </c>
      <c r="U5198" s="4">
        <f t="shared" si="325"/>
        <v>9.0305441590334397</v>
      </c>
      <c r="V5198" s="4">
        <f t="shared" si="324"/>
        <v>0.44399278493459998</v>
      </c>
      <c r="W5198" s="2">
        <v>0.44900000000000001</v>
      </c>
      <c r="X5198" s="2">
        <v>0.49424784799999999</v>
      </c>
      <c r="Y5198" s="1">
        <v>2569</v>
      </c>
      <c r="Z5198" s="1">
        <v>11</v>
      </c>
      <c r="AA5198" s="1" t="s">
        <v>94</v>
      </c>
      <c r="AB5198" s="2">
        <v>0.6</v>
      </c>
      <c r="AE5198" s="1" t="s">
        <v>37</v>
      </c>
      <c r="AF5198" s="1" t="s">
        <v>37</v>
      </c>
      <c r="AI5198" s="2">
        <v>3367.9471552800001</v>
      </c>
      <c r="AJ5198" s="2">
        <v>690449.78064999997</v>
      </c>
      <c r="AK5198" s="1">
        <v>340</v>
      </c>
      <c r="AL5198" s="6">
        <v>0.3</v>
      </c>
      <c r="AM5198" s="6">
        <v>0.55000000000000004</v>
      </c>
      <c r="AN5198">
        <f t="shared" si="326"/>
        <v>2.7091632477100318</v>
      </c>
      <c r="AO5198">
        <f t="shared" si="327"/>
        <v>0.24419603171403001</v>
      </c>
    </row>
    <row r="5199" spans="1:41" x14ac:dyDescent="0.25">
      <c r="A5199" s="1">
        <v>46</v>
      </c>
      <c r="B5199" s="1">
        <v>2</v>
      </c>
      <c r="C5199" s="2">
        <v>12.6057360603</v>
      </c>
      <c r="D5199" s="1">
        <v>341</v>
      </c>
      <c r="E5199" s="1">
        <v>46</v>
      </c>
      <c r="F5199" s="1">
        <v>2</v>
      </c>
      <c r="G5199" s="1" t="s">
        <v>39</v>
      </c>
      <c r="H5199" s="2">
        <v>13.73433805</v>
      </c>
      <c r="I5199" s="2">
        <v>0.64500000000000002</v>
      </c>
      <c r="J5199" s="2">
        <v>12517.371999999999</v>
      </c>
      <c r="K5199" s="2">
        <v>587.84500000000003</v>
      </c>
      <c r="L5199" s="2">
        <v>0.58499999999999996</v>
      </c>
      <c r="M5199" s="2">
        <v>0.83499999999999996</v>
      </c>
      <c r="N5199" s="2">
        <v>8.0359999999999996</v>
      </c>
      <c r="O5199" s="2">
        <v>0.53900000000000003</v>
      </c>
      <c r="P5199" s="2">
        <v>7324.3980000000001</v>
      </c>
      <c r="Q5199" s="2">
        <v>490.96600000000001</v>
      </c>
      <c r="R5199" s="2">
        <v>12.6057360603</v>
      </c>
      <c r="S5199" s="2">
        <v>6.1550000000000002</v>
      </c>
      <c r="T5199" s="2">
        <v>0.317</v>
      </c>
      <c r="U5199" s="4">
        <f t="shared" si="325"/>
        <v>77.588305451146496</v>
      </c>
      <c r="V5199" s="4">
        <f t="shared" si="324"/>
        <v>3.9960183311151001</v>
      </c>
      <c r="W5199" s="2">
        <v>0.44800000000000001</v>
      </c>
      <c r="X5199" s="2">
        <v>0.491157334</v>
      </c>
      <c r="Y5199" s="1">
        <v>2569</v>
      </c>
      <c r="Z5199" s="1">
        <v>11</v>
      </c>
      <c r="AA5199" s="1" t="s">
        <v>94</v>
      </c>
      <c r="AB5199" s="2">
        <v>0.6</v>
      </c>
      <c r="AE5199" s="1" t="s">
        <v>37</v>
      </c>
      <c r="AF5199" s="1" t="s">
        <v>37</v>
      </c>
      <c r="AI5199" s="2">
        <v>3367.9471552800001</v>
      </c>
      <c r="AJ5199" s="2">
        <v>690449.78064999997</v>
      </c>
      <c r="AK5199" s="1">
        <v>341</v>
      </c>
      <c r="AL5199" s="6">
        <v>0.3</v>
      </c>
      <c r="AM5199" s="6">
        <v>0.55000000000000004</v>
      </c>
      <c r="AN5199">
        <f t="shared" si="326"/>
        <v>23.276491635343948</v>
      </c>
      <c r="AO5199">
        <f t="shared" si="327"/>
        <v>2.1978100821133051</v>
      </c>
    </row>
    <row r="5200" spans="1:41" x14ac:dyDescent="0.25">
      <c r="A5200" s="1">
        <v>46</v>
      </c>
      <c r="B5200" s="1">
        <v>13</v>
      </c>
      <c r="C5200" s="2">
        <v>0.55400798254600003</v>
      </c>
      <c r="D5200" s="1">
        <v>350</v>
      </c>
      <c r="E5200" s="1">
        <v>46</v>
      </c>
      <c r="F5200" s="1">
        <v>13</v>
      </c>
      <c r="G5200" s="1" t="s">
        <v>42</v>
      </c>
      <c r="H5200" s="2">
        <v>1.260524864</v>
      </c>
      <c r="I5200" s="2">
        <v>4.8000000000000001E-2</v>
      </c>
      <c r="J5200" s="2">
        <v>423.33</v>
      </c>
      <c r="K5200" s="2">
        <v>16.035</v>
      </c>
      <c r="L5200" s="2">
        <v>0.59199999999999997</v>
      </c>
      <c r="M5200" s="2">
        <v>0.90100000000000002</v>
      </c>
      <c r="N5200" s="2">
        <v>0.746</v>
      </c>
      <c r="O5200" s="2">
        <v>4.2999999999999997E-2</v>
      </c>
      <c r="P5200" s="2">
        <v>250.47200000000001</v>
      </c>
      <c r="Q5200" s="2">
        <v>14.442</v>
      </c>
      <c r="R5200" s="2">
        <v>0.55400798254600003</v>
      </c>
      <c r="S5200" s="2">
        <v>0.57099999999999995</v>
      </c>
      <c r="T5200" s="2">
        <v>2.5000000000000001E-2</v>
      </c>
      <c r="U5200" s="4">
        <f t="shared" si="325"/>
        <v>0.31633855803376598</v>
      </c>
      <c r="V5200" s="4">
        <f t="shared" si="324"/>
        <v>1.3850199563650002E-2</v>
      </c>
      <c r="W5200" s="2">
        <v>0.45300000000000001</v>
      </c>
      <c r="X5200" s="2">
        <v>0.53354212999999995</v>
      </c>
      <c r="Y5200" s="1">
        <v>2569</v>
      </c>
      <c r="Z5200" s="1">
        <v>11</v>
      </c>
      <c r="AA5200" s="1" t="s">
        <v>94</v>
      </c>
      <c r="AB5200" s="2">
        <v>0.6</v>
      </c>
      <c r="AE5200" s="1" t="s">
        <v>37</v>
      </c>
      <c r="AF5200" s="1" t="s">
        <v>37</v>
      </c>
      <c r="AI5200" s="2">
        <v>3367.9471552800001</v>
      </c>
      <c r="AJ5200" s="2">
        <v>690449.78064999997</v>
      </c>
      <c r="AK5200" s="1">
        <v>350</v>
      </c>
      <c r="AL5200" s="6">
        <v>0.3</v>
      </c>
      <c r="AM5200" s="6">
        <v>0.55000000000000004</v>
      </c>
      <c r="AN5200">
        <f t="shared" si="326"/>
        <v>9.4901567410129797E-2</v>
      </c>
      <c r="AO5200">
        <f t="shared" si="327"/>
        <v>7.6176097600075023E-3</v>
      </c>
    </row>
    <row r="5201" spans="1:41" x14ac:dyDescent="0.25">
      <c r="A5201" s="1">
        <v>45</v>
      </c>
      <c r="B5201" s="1">
        <v>2</v>
      </c>
      <c r="C5201" s="2">
        <v>40.188349471199999</v>
      </c>
      <c r="D5201" s="1">
        <v>329</v>
      </c>
      <c r="E5201" s="1">
        <v>45</v>
      </c>
      <c r="F5201" s="1">
        <v>2</v>
      </c>
      <c r="G5201" s="1" t="s">
        <v>39</v>
      </c>
      <c r="H5201" s="2">
        <v>18.3801475</v>
      </c>
      <c r="I5201" s="2">
        <v>0.79700000000000004</v>
      </c>
      <c r="J5201" s="2">
        <v>8505.2019999999993</v>
      </c>
      <c r="K5201" s="2">
        <v>368.80399999999997</v>
      </c>
      <c r="L5201" s="2">
        <v>0.86599999999999999</v>
      </c>
      <c r="M5201" s="2">
        <v>0.79300000000000004</v>
      </c>
      <c r="N5201" s="2">
        <v>15.92</v>
      </c>
      <c r="O5201" s="2">
        <v>0.63200000000000001</v>
      </c>
      <c r="P5201" s="2">
        <v>7367.027</v>
      </c>
      <c r="Q5201" s="2">
        <v>292.45299999999997</v>
      </c>
      <c r="R5201" s="2">
        <v>40.188349471199999</v>
      </c>
      <c r="S5201" s="2">
        <v>13.968</v>
      </c>
      <c r="T5201" s="2">
        <v>0.55900000000000005</v>
      </c>
      <c r="U5201" s="4">
        <f t="shared" si="325"/>
        <v>561.35086541372164</v>
      </c>
      <c r="V5201" s="4">
        <f t="shared" si="324"/>
        <v>22.4652873544008</v>
      </c>
      <c r="W5201" s="2">
        <v>0.76</v>
      </c>
      <c r="X5201" s="2">
        <v>0.700819199</v>
      </c>
      <c r="Y5201" s="1">
        <v>2570</v>
      </c>
      <c r="Z5201" s="1">
        <v>11</v>
      </c>
      <c r="AA5201" s="1" t="s">
        <v>94</v>
      </c>
      <c r="AB5201" s="2">
        <v>0.6</v>
      </c>
      <c r="AE5201" s="1" t="s">
        <v>37</v>
      </c>
      <c r="AF5201" s="1" t="s">
        <v>37</v>
      </c>
      <c r="AI5201" s="2">
        <v>7480.0813836999996</v>
      </c>
      <c r="AJ5201" s="2">
        <v>1979570.6539799999</v>
      </c>
      <c r="AK5201" s="1">
        <v>329</v>
      </c>
      <c r="AL5201" s="6">
        <v>0.3</v>
      </c>
      <c r="AM5201" s="6">
        <v>0.55000000000000004</v>
      </c>
      <c r="AN5201">
        <f t="shared" si="326"/>
        <v>168.4052596241165</v>
      </c>
      <c r="AO5201">
        <f t="shared" si="327"/>
        <v>12.355908044920442</v>
      </c>
    </row>
    <row r="5202" spans="1:41" x14ac:dyDescent="0.25">
      <c r="A5202" s="1">
        <v>45</v>
      </c>
      <c r="B5202" s="1">
        <v>4</v>
      </c>
      <c r="C5202" s="2">
        <v>3.4336687230499999E-2</v>
      </c>
      <c r="D5202" s="1">
        <v>331</v>
      </c>
      <c r="E5202" s="1">
        <v>45</v>
      </c>
      <c r="F5202" s="1">
        <v>4</v>
      </c>
      <c r="G5202" s="1" t="s">
        <v>38</v>
      </c>
      <c r="H5202" s="2">
        <v>22.767173639999999</v>
      </c>
      <c r="I5202" s="2">
        <v>1.772</v>
      </c>
      <c r="J5202" s="2">
        <v>5848.5039999999999</v>
      </c>
      <c r="K5202" s="2">
        <v>455.23200000000003</v>
      </c>
      <c r="L5202" s="2">
        <v>0.86399999999999999</v>
      </c>
      <c r="M5202" s="2">
        <v>0.79</v>
      </c>
      <c r="N5202" s="2">
        <v>19.675999999999998</v>
      </c>
      <c r="O5202" s="2">
        <v>1.401</v>
      </c>
      <c r="P5202" s="2">
        <v>5054.4049999999997</v>
      </c>
      <c r="Q5202" s="2">
        <v>359.803</v>
      </c>
      <c r="R5202" s="2">
        <v>3.4336687230499999E-2</v>
      </c>
      <c r="S5202" s="2">
        <v>17.239000000000001</v>
      </c>
      <c r="T5202" s="2">
        <v>1.2370000000000001</v>
      </c>
      <c r="U5202" s="4">
        <f t="shared" si="325"/>
        <v>0.59193015116658954</v>
      </c>
      <c r="V5202" s="4">
        <f t="shared" si="324"/>
        <v>4.2474482104128498E-2</v>
      </c>
      <c r="W5202" s="2">
        <v>0.75700000000000001</v>
      </c>
      <c r="X5202" s="2">
        <v>0.69791011800000002</v>
      </c>
      <c r="Y5202" s="1">
        <v>2570</v>
      </c>
      <c r="Z5202" s="1">
        <v>11</v>
      </c>
      <c r="AA5202" s="1" t="s">
        <v>94</v>
      </c>
      <c r="AB5202" s="2">
        <v>0.6</v>
      </c>
      <c r="AE5202" s="1" t="s">
        <v>37</v>
      </c>
      <c r="AF5202" s="1" t="s">
        <v>37</v>
      </c>
      <c r="AI5202" s="2">
        <v>7480.0813836999996</v>
      </c>
      <c r="AJ5202" s="2">
        <v>1979570.6539799999</v>
      </c>
      <c r="AK5202" s="1">
        <v>331</v>
      </c>
      <c r="AL5202" s="6">
        <v>0.3</v>
      </c>
      <c r="AM5202" s="6">
        <v>0.55000000000000004</v>
      </c>
      <c r="AN5202">
        <f t="shared" si="326"/>
        <v>0.17757904534997684</v>
      </c>
      <c r="AO5202">
        <f t="shared" si="327"/>
        <v>2.3360965157270677E-2</v>
      </c>
    </row>
    <row r="5203" spans="1:41" x14ac:dyDescent="0.25">
      <c r="A5203" s="1">
        <v>45</v>
      </c>
      <c r="B5203" s="1">
        <v>6</v>
      </c>
      <c r="C5203" s="2">
        <v>4.4374814568199996</v>
      </c>
      <c r="D5203" s="1">
        <v>333</v>
      </c>
      <c r="E5203" s="1">
        <v>45</v>
      </c>
      <c r="F5203" s="1">
        <v>6</v>
      </c>
      <c r="G5203" s="1" t="s">
        <v>49</v>
      </c>
      <c r="H5203" s="2">
        <v>10.505207840000001</v>
      </c>
      <c r="I5203" s="2">
        <v>0.42</v>
      </c>
      <c r="J5203" s="2">
        <v>172.54</v>
      </c>
      <c r="K5203" s="2">
        <v>6.891</v>
      </c>
      <c r="L5203" s="2">
        <v>0.86699999999999999</v>
      </c>
      <c r="M5203" s="2">
        <v>0.79400000000000004</v>
      </c>
      <c r="N5203" s="2">
        <v>9.1110000000000007</v>
      </c>
      <c r="O5203" s="2">
        <v>0.33300000000000002</v>
      </c>
      <c r="P5203" s="2">
        <v>149.64099999999999</v>
      </c>
      <c r="Q5203" s="2">
        <v>5.4749999999999996</v>
      </c>
      <c r="R5203" s="2">
        <v>4.4374814568199996</v>
      </c>
      <c r="S5203" s="2">
        <v>8</v>
      </c>
      <c r="T5203" s="2">
        <v>0.29499999999999998</v>
      </c>
      <c r="U5203" s="4">
        <f t="shared" si="325"/>
        <v>35.499851654559997</v>
      </c>
      <c r="V5203" s="4">
        <f t="shared" si="324"/>
        <v>1.3090570297618997</v>
      </c>
      <c r="W5203" s="2">
        <v>0.76200000000000001</v>
      </c>
      <c r="X5203" s="2">
        <v>0.70312566099999996</v>
      </c>
      <c r="Y5203" s="1">
        <v>2570</v>
      </c>
      <c r="Z5203" s="1">
        <v>11</v>
      </c>
      <c r="AA5203" s="1" t="s">
        <v>94</v>
      </c>
      <c r="AB5203" s="2">
        <v>0.6</v>
      </c>
      <c r="AE5203" s="1" t="s">
        <v>37</v>
      </c>
      <c r="AF5203" s="1" t="s">
        <v>37</v>
      </c>
      <c r="AI5203" s="2">
        <v>7480.0813836999996</v>
      </c>
      <c r="AJ5203" s="2">
        <v>1979570.6539799999</v>
      </c>
      <c r="AK5203" s="1">
        <v>333</v>
      </c>
      <c r="AL5203" s="6">
        <v>0.3</v>
      </c>
      <c r="AM5203" s="6">
        <v>0.55000000000000004</v>
      </c>
      <c r="AN5203">
        <f t="shared" si="326"/>
        <v>10.649955496367999</v>
      </c>
      <c r="AO5203">
        <f t="shared" si="327"/>
        <v>0.71998136636904497</v>
      </c>
    </row>
    <row r="5204" spans="1:41" x14ac:dyDescent="0.25">
      <c r="A5204" s="1">
        <v>45</v>
      </c>
      <c r="B5204" s="1">
        <v>11</v>
      </c>
      <c r="C5204" s="2">
        <v>2.8755819300399998E-2</v>
      </c>
      <c r="D5204" s="1">
        <v>337</v>
      </c>
      <c r="E5204" s="1">
        <v>45</v>
      </c>
      <c r="F5204" s="1">
        <v>11</v>
      </c>
      <c r="G5204" s="1" t="s">
        <v>41</v>
      </c>
      <c r="H5204" s="2">
        <v>5.5459106130000002</v>
      </c>
      <c r="I5204" s="2">
        <v>0.20499999999999999</v>
      </c>
      <c r="J5204" s="2">
        <v>109.05200000000001</v>
      </c>
      <c r="K5204" s="2">
        <v>4.0289999999999999</v>
      </c>
      <c r="L5204" s="2">
        <v>0.874</v>
      </c>
      <c r="M5204" s="2">
        <v>0.79200000000000004</v>
      </c>
      <c r="N5204" s="2">
        <v>4.8440000000000003</v>
      </c>
      <c r="O5204" s="2">
        <v>0.16200000000000001</v>
      </c>
      <c r="P5204" s="2">
        <v>95.257000000000005</v>
      </c>
      <c r="Q5204" s="2">
        <v>3.19</v>
      </c>
      <c r="R5204" s="2">
        <v>2.8755819300399998E-2</v>
      </c>
      <c r="S5204" s="2">
        <v>4.2629999999999999</v>
      </c>
      <c r="T5204" s="2">
        <v>0.14399999999999999</v>
      </c>
      <c r="U5204" s="4">
        <f t="shared" si="325"/>
        <v>0.12258605767760519</v>
      </c>
      <c r="V5204" s="4">
        <f t="shared" si="324"/>
        <v>4.1408379792575991E-3</v>
      </c>
      <c r="W5204" s="2">
        <v>0.76900000000000002</v>
      </c>
      <c r="X5204" s="2">
        <v>0.70298020800000005</v>
      </c>
      <c r="Y5204" s="1">
        <v>2570</v>
      </c>
      <c r="Z5204" s="1">
        <v>11</v>
      </c>
      <c r="AA5204" s="1" t="s">
        <v>94</v>
      </c>
      <c r="AB5204" s="2">
        <v>0.6</v>
      </c>
      <c r="AE5204" s="1" t="s">
        <v>37</v>
      </c>
      <c r="AF5204" s="1" t="s">
        <v>37</v>
      </c>
      <c r="AI5204" s="2">
        <v>7480.0813836999996</v>
      </c>
      <c r="AJ5204" s="2">
        <v>1979570.6539799999</v>
      </c>
      <c r="AK5204" s="1">
        <v>337</v>
      </c>
      <c r="AL5204" s="6">
        <v>0.3</v>
      </c>
      <c r="AM5204" s="6">
        <v>0.55000000000000004</v>
      </c>
      <c r="AN5204">
        <f t="shared" si="326"/>
        <v>3.6775817303281555E-2</v>
      </c>
      <c r="AO5204">
        <f t="shared" si="327"/>
        <v>2.2774608885916797E-3</v>
      </c>
    </row>
    <row r="5205" spans="1:41" x14ac:dyDescent="0.25">
      <c r="A5205" s="1">
        <v>45</v>
      </c>
      <c r="B5205" s="1">
        <v>13</v>
      </c>
      <c r="C5205" s="2">
        <v>0.75594658307200002</v>
      </c>
      <c r="D5205" s="1">
        <v>339</v>
      </c>
      <c r="E5205" s="1">
        <v>45</v>
      </c>
      <c r="F5205" s="1">
        <v>13</v>
      </c>
      <c r="G5205" s="1" t="s">
        <v>42</v>
      </c>
      <c r="H5205" s="2">
        <v>1.681665915</v>
      </c>
      <c r="I5205" s="2">
        <v>5.8999999999999997E-2</v>
      </c>
      <c r="J5205" s="2">
        <v>315.73700000000002</v>
      </c>
      <c r="K5205" s="2">
        <v>11.053000000000001</v>
      </c>
      <c r="L5205" s="2">
        <v>0.86199999999999999</v>
      </c>
      <c r="M5205" s="2">
        <v>0.79500000000000004</v>
      </c>
      <c r="N5205" s="2">
        <v>1.45</v>
      </c>
      <c r="O5205" s="2">
        <v>4.7E-2</v>
      </c>
      <c r="P5205" s="2">
        <v>272.16199999999998</v>
      </c>
      <c r="Q5205" s="2">
        <v>8.7910000000000004</v>
      </c>
      <c r="R5205" s="2">
        <v>0.75594658307200002</v>
      </c>
      <c r="S5205" s="2">
        <v>1.276</v>
      </c>
      <c r="T5205" s="2">
        <v>4.2000000000000003E-2</v>
      </c>
      <c r="U5205" s="4">
        <f t="shared" si="325"/>
        <v>0.96458783999987208</v>
      </c>
      <c r="V5205" s="4">
        <f t="shared" si="324"/>
        <v>3.1749756489024006E-2</v>
      </c>
      <c r="W5205" s="2">
        <v>0.75900000000000001</v>
      </c>
      <c r="X5205" s="2">
        <v>0.70721933000000003</v>
      </c>
      <c r="Y5205" s="1">
        <v>2570</v>
      </c>
      <c r="Z5205" s="1">
        <v>11</v>
      </c>
      <c r="AA5205" s="1" t="s">
        <v>94</v>
      </c>
      <c r="AB5205" s="2">
        <v>0.6</v>
      </c>
      <c r="AE5205" s="1" t="s">
        <v>37</v>
      </c>
      <c r="AF5205" s="1" t="s">
        <v>37</v>
      </c>
      <c r="AI5205" s="2">
        <v>7480.0813836999996</v>
      </c>
      <c r="AJ5205" s="2">
        <v>1979570.6539799999</v>
      </c>
      <c r="AK5205" s="1">
        <v>339</v>
      </c>
      <c r="AL5205" s="6">
        <v>0.3</v>
      </c>
      <c r="AM5205" s="6">
        <v>0.55000000000000004</v>
      </c>
      <c r="AN5205">
        <f t="shared" si="326"/>
        <v>0.28937635199996159</v>
      </c>
      <c r="AO5205">
        <f t="shared" si="327"/>
        <v>1.7462366068963203E-2</v>
      </c>
    </row>
    <row r="5206" spans="1:41" x14ac:dyDescent="0.25">
      <c r="A5206" s="1">
        <v>40</v>
      </c>
      <c r="B5206" s="1">
        <v>1</v>
      </c>
      <c r="C5206" s="2">
        <v>4.2068867319300001E-3</v>
      </c>
      <c r="D5206" s="1">
        <v>271</v>
      </c>
      <c r="E5206" s="1">
        <v>40</v>
      </c>
      <c r="F5206" s="1">
        <v>1</v>
      </c>
      <c r="G5206" s="1" t="s">
        <v>46</v>
      </c>
      <c r="H5206" s="2">
        <v>6.3413665410000002</v>
      </c>
      <c r="I5206" s="2">
        <v>0.29899999999999999</v>
      </c>
      <c r="J5206" s="2">
        <v>1093.519</v>
      </c>
      <c r="K5206" s="2">
        <v>51.570999999999998</v>
      </c>
      <c r="L5206" s="2">
        <v>0.877</v>
      </c>
      <c r="M5206" s="2">
        <v>0.88400000000000001</v>
      </c>
      <c r="N5206" s="2">
        <v>5.5620000000000003</v>
      </c>
      <c r="O5206" s="2">
        <v>0.26400000000000001</v>
      </c>
      <c r="P5206" s="2">
        <v>959.10900000000004</v>
      </c>
      <c r="Q5206" s="2">
        <v>45.59</v>
      </c>
      <c r="R5206" s="2">
        <v>4.2068867319300001E-3</v>
      </c>
      <c r="S5206" s="2">
        <v>5.5620000000000003</v>
      </c>
      <c r="T5206" s="2">
        <v>0.26400000000000001</v>
      </c>
      <c r="U5206" s="4">
        <f t="shared" si="325"/>
        <v>2.3398704002994663E-2</v>
      </c>
      <c r="V5206" s="4">
        <f t="shared" si="324"/>
        <v>1.1106180972295201E-3</v>
      </c>
      <c r="W5206" s="2">
        <v>0.877</v>
      </c>
      <c r="X5206" s="2">
        <v>0.88401898800000001</v>
      </c>
      <c r="Y5206" s="1">
        <v>2571</v>
      </c>
      <c r="Z5206" s="1">
        <v>11</v>
      </c>
      <c r="AA5206" s="1" t="s">
        <v>94</v>
      </c>
      <c r="AB5206" s="2">
        <v>0.6</v>
      </c>
      <c r="AE5206" s="1" t="s">
        <v>37</v>
      </c>
      <c r="AF5206" s="1" t="s">
        <v>37</v>
      </c>
      <c r="AI5206" s="2">
        <v>7089.44457324</v>
      </c>
      <c r="AJ5206" s="2">
        <v>945124.763974</v>
      </c>
      <c r="AK5206" s="1">
        <v>271</v>
      </c>
      <c r="AL5206" s="6">
        <v>0.3</v>
      </c>
      <c r="AM5206" s="6">
        <v>0.55000000000000004</v>
      </c>
      <c r="AN5206">
        <f t="shared" si="326"/>
        <v>7.0196112008983989E-3</v>
      </c>
      <c r="AO5206">
        <f t="shared" si="327"/>
        <v>6.1083995347623607E-4</v>
      </c>
    </row>
    <row r="5207" spans="1:41" x14ac:dyDescent="0.25">
      <c r="A5207" s="1">
        <v>40</v>
      </c>
      <c r="B5207" s="1">
        <v>4</v>
      </c>
      <c r="C5207" s="2">
        <v>1.1969605544099999</v>
      </c>
      <c r="D5207" s="1">
        <v>274</v>
      </c>
      <c r="E5207" s="1">
        <v>40</v>
      </c>
      <c r="F5207" s="1">
        <v>4</v>
      </c>
      <c r="G5207" s="1" t="s">
        <v>38</v>
      </c>
      <c r="H5207" s="2">
        <v>14.41183962</v>
      </c>
      <c r="I5207" s="2">
        <v>1.2989999999999999</v>
      </c>
      <c r="J5207" s="2">
        <v>3327.0059999999999</v>
      </c>
      <c r="K5207" s="2">
        <v>299.95600000000002</v>
      </c>
      <c r="L5207" s="2">
        <v>0.876</v>
      </c>
      <c r="M5207" s="2">
        <v>0.88300000000000001</v>
      </c>
      <c r="N5207" s="2">
        <v>12.618</v>
      </c>
      <c r="O5207" s="2">
        <v>1.147</v>
      </c>
      <c r="P5207" s="2">
        <v>2912.902</v>
      </c>
      <c r="Q5207" s="2">
        <v>264.815</v>
      </c>
      <c r="R5207" s="2">
        <v>1.1969605544099999</v>
      </c>
      <c r="S5207" s="2">
        <v>12.618</v>
      </c>
      <c r="T5207" s="2">
        <v>1.147</v>
      </c>
      <c r="U5207" s="4">
        <f t="shared" si="325"/>
        <v>15.103248275545379</v>
      </c>
      <c r="V5207" s="4">
        <f t="shared" si="324"/>
        <v>1.37291375590827</v>
      </c>
      <c r="W5207" s="2">
        <v>0.876</v>
      </c>
      <c r="X5207" s="2">
        <v>0.88284538700000004</v>
      </c>
      <c r="Y5207" s="1">
        <v>2571</v>
      </c>
      <c r="Z5207" s="1">
        <v>11</v>
      </c>
      <c r="AA5207" s="1" t="s">
        <v>94</v>
      </c>
      <c r="AB5207" s="2">
        <v>0.6</v>
      </c>
      <c r="AE5207" s="1" t="s">
        <v>37</v>
      </c>
      <c r="AF5207" s="1" t="s">
        <v>37</v>
      </c>
      <c r="AI5207" s="2">
        <v>7089.44457324</v>
      </c>
      <c r="AJ5207" s="2">
        <v>945124.763974</v>
      </c>
      <c r="AK5207" s="1">
        <v>274</v>
      </c>
      <c r="AL5207" s="6">
        <v>0.3</v>
      </c>
      <c r="AM5207" s="6">
        <v>0.55000000000000004</v>
      </c>
      <c r="AN5207">
        <f t="shared" si="326"/>
        <v>4.5309744826636136</v>
      </c>
      <c r="AO5207">
        <f t="shared" si="327"/>
        <v>0.75510256574954859</v>
      </c>
    </row>
    <row r="5208" spans="1:41" x14ac:dyDescent="0.25">
      <c r="A5208" s="1">
        <v>41</v>
      </c>
      <c r="B5208" s="1">
        <v>1</v>
      </c>
      <c r="C5208" s="2">
        <v>3.6966269320499998E-3</v>
      </c>
      <c r="D5208" s="1">
        <v>282</v>
      </c>
      <c r="E5208" s="1">
        <v>41</v>
      </c>
      <c r="F5208" s="1">
        <v>1</v>
      </c>
      <c r="G5208" s="1" t="s">
        <v>46</v>
      </c>
      <c r="H5208" s="2">
        <v>6.4644953860000003</v>
      </c>
      <c r="I5208" s="2">
        <v>0.30099999999999999</v>
      </c>
      <c r="J5208" s="2">
        <v>7159.5820000000003</v>
      </c>
      <c r="K5208" s="2">
        <v>333.43</v>
      </c>
      <c r="L5208" s="2">
        <v>0.96099999999999997</v>
      </c>
      <c r="M5208" s="2">
        <v>0.92300000000000004</v>
      </c>
      <c r="N5208" s="2">
        <v>6.2110000000000003</v>
      </c>
      <c r="O5208" s="2">
        <v>0.27800000000000002</v>
      </c>
      <c r="P5208" s="2">
        <v>6878.3919999999998</v>
      </c>
      <c r="Q5208" s="2">
        <v>307.74299999999999</v>
      </c>
      <c r="R5208" s="2">
        <v>3.6966269320499998E-3</v>
      </c>
      <c r="S5208" s="2">
        <v>5.4459999999999997</v>
      </c>
      <c r="T5208" s="2">
        <v>0.246</v>
      </c>
      <c r="U5208" s="4">
        <f t="shared" si="325"/>
        <v>2.0131830271944297E-2</v>
      </c>
      <c r="V5208" s="4">
        <f t="shared" si="324"/>
        <v>9.0937022528429995E-4</v>
      </c>
      <c r="W5208" s="2">
        <v>0.84199999999999997</v>
      </c>
      <c r="X5208" s="2">
        <v>0.81555424300000001</v>
      </c>
      <c r="Y5208" s="1">
        <v>2571</v>
      </c>
      <c r="Z5208" s="1">
        <v>11</v>
      </c>
      <c r="AA5208" s="1" t="s">
        <v>94</v>
      </c>
      <c r="AB5208" s="2">
        <v>0.6</v>
      </c>
      <c r="AE5208" s="1" t="s">
        <v>37</v>
      </c>
      <c r="AF5208" s="1" t="s">
        <v>37</v>
      </c>
      <c r="AI5208" s="2">
        <v>7089.44457324</v>
      </c>
      <c r="AJ5208" s="2">
        <v>945124.763974</v>
      </c>
      <c r="AK5208" s="1">
        <v>282</v>
      </c>
      <c r="AL5208" s="6">
        <v>0.3</v>
      </c>
      <c r="AM5208" s="6">
        <v>0.55000000000000004</v>
      </c>
      <c r="AN5208">
        <f t="shared" si="326"/>
        <v>6.0395490815832887E-3</v>
      </c>
      <c r="AO5208">
        <f t="shared" si="327"/>
        <v>5.0015362390636497E-4</v>
      </c>
    </row>
    <row r="5209" spans="1:41" x14ac:dyDescent="0.25">
      <c r="A5209" s="1">
        <v>41</v>
      </c>
      <c r="B5209" s="1">
        <v>4</v>
      </c>
      <c r="C5209" s="2">
        <v>16.668768889799999</v>
      </c>
      <c r="D5209" s="1">
        <v>285</v>
      </c>
      <c r="E5209" s="1">
        <v>41</v>
      </c>
      <c r="F5209" s="1">
        <v>4</v>
      </c>
      <c r="G5209" s="1" t="s">
        <v>38</v>
      </c>
      <c r="H5209" s="2">
        <v>15.04653083</v>
      </c>
      <c r="I5209" s="2">
        <v>1.2989999999999999</v>
      </c>
      <c r="J5209" s="2">
        <v>22984.637999999999</v>
      </c>
      <c r="K5209" s="2">
        <v>1984.3140000000001</v>
      </c>
      <c r="L5209" s="2">
        <v>0.96099999999999997</v>
      </c>
      <c r="M5209" s="2">
        <v>0.92400000000000004</v>
      </c>
      <c r="N5209" s="2">
        <v>14.457000000000001</v>
      </c>
      <c r="O5209" s="2">
        <v>1.2</v>
      </c>
      <c r="P5209" s="2">
        <v>22084.135999999999</v>
      </c>
      <c r="Q5209" s="2">
        <v>1832.828</v>
      </c>
      <c r="R5209" s="2">
        <v>16.668768889799999</v>
      </c>
      <c r="S5209" s="2">
        <v>12.656000000000001</v>
      </c>
      <c r="T5209" s="2">
        <v>1.0589999999999999</v>
      </c>
      <c r="U5209" s="4">
        <f t="shared" si="325"/>
        <v>210.9599390693088</v>
      </c>
      <c r="V5209" s="4">
        <f t="shared" si="324"/>
        <v>17.652226254298199</v>
      </c>
      <c r="W5209" s="2">
        <v>0.84099999999999997</v>
      </c>
      <c r="X5209" s="2">
        <v>0.81549221100000002</v>
      </c>
      <c r="Y5209" s="1">
        <v>2571</v>
      </c>
      <c r="Z5209" s="1">
        <v>11</v>
      </c>
      <c r="AA5209" s="1" t="s">
        <v>94</v>
      </c>
      <c r="AB5209" s="2">
        <v>0.6</v>
      </c>
      <c r="AE5209" s="1" t="s">
        <v>37</v>
      </c>
      <c r="AF5209" s="1" t="s">
        <v>37</v>
      </c>
      <c r="AI5209" s="2">
        <v>7089.44457324</v>
      </c>
      <c r="AJ5209" s="2">
        <v>945124.763974</v>
      </c>
      <c r="AK5209" s="1">
        <v>285</v>
      </c>
      <c r="AL5209" s="6">
        <v>0.3</v>
      </c>
      <c r="AM5209" s="6">
        <v>0.55000000000000004</v>
      </c>
      <c r="AN5209">
        <f t="shared" si="326"/>
        <v>63.287981720792637</v>
      </c>
      <c r="AO5209">
        <f t="shared" si="327"/>
        <v>9.7087244398640102</v>
      </c>
    </row>
    <row r="5210" spans="1:41" x14ac:dyDescent="0.25">
      <c r="A5210" s="1">
        <v>41</v>
      </c>
      <c r="B5210" s="1">
        <v>12</v>
      </c>
      <c r="C5210" s="2">
        <v>1.0390214040200001</v>
      </c>
      <c r="D5210" s="1">
        <v>292</v>
      </c>
      <c r="E5210" s="1">
        <v>41</v>
      </c>
      <c r="F5210" s="1">
        <v>12</v>
      </c>
      <c r="G5210" s="1" t="s">
        <v>47</v>
      </c>
      <c r="H5210" s="2">
        <v>1.0456180559999999</v>
      </c>
      <c r="I5210" s="2">
        <v>4.1000000000000002E-2</v>
      </c>
      <c r="J5210" s="2">
        <v>281.88900000000001</v>
      </c>
      <c r="K5210" s="2">
        <v>11.073</v>
      </c>
      <c r="L5210" s="2">
        <v>0.96199999999999997</v>
      </c>
      <c r="M5210" s="2">
        <v>0.92100000000000004</v>
      </c>
      <c r="N5210" s="2">
        <v>1.006</v>
      </c>
      <c r="O5210" s="2">
        <v>3.7999999999999999E-2</v>
      </c>
      <c r="P5210" s="2">
        <v>271.10000000000002</v>
      </c>
      <c r="Q5210" s="2">
        <v>10.202</v>
      </c>
      <c r="R5210" s="2">
        <v>1.0390214040200001</v>
      </c>
      <c r="S5210" s="2">
        <v>0.88500000000000001</v>
      </c>
      <c r="T5210" s="2">
        <v>3.4000000000000002E-2</v>
      </c>
      <c r="U5210" s="4">
        <f t="shared" si="325"/>
        <v>0.91953394255770005</v>
      </c>
      <c r="V5210" s="4">
        <f t="shared" si="324"/>
        <v>3.5326727736680004E-2</v>
      </c>
      <c r="W5210" s="2">
        <v>0.84699999999999998</v>
      </c>
      <c r="X5210" s="2">
        <v>0.81969485500000006</v>
      </c>
      <c r="Y5210" s="1">
        <v>2571</v>
      </c>
      <c r="Z5210" s="1">
        <v>11</v>
      </c>
      <c r="AA5210" s="1" t="s">
        <v>94</v>
      </c>
      <c r="AB5210" s="2">
        <v>0.6</v>
      </c>
      <c r="AE5210" s="1" t="s">
        <v>37</v>
      </c>
      <c r="AF5210" s="1" t="s">
        <v>37</v>
      </c>
      <c r="AI5210" s="2">
        <v>7089.44457324</v>
      </c>
      <c r="AJ5210" s="2">
        <v>945124.763974</v>
      </c>
      <c r="AK5210" s="1">
        <v>292</v>
      </c>
      <c r="AL5210" s="6">
        <v>0.3</v>
      </c>
      <c r="AM5210" s="6">
        <v>0.55000000000000004</v>
      </c>
      <c r="AN5210">
        <f t="shared" si="326"/>
        <v>0.27586018276731</v>
      </c>
      <c r="AO5210">
        <f t="shared" si="327"/>
        <v>1.9429700255174005E-2</v>
      </c>
    </row>
    <row r="5211" spans="1:41" x14ac:dyDescent="0.25">
      <c r="A5211" s="1">
        <v>41</v>
      </c>
      <c r="B5211" s="1">
        <v>13</v>
      </c>
      <c r="C5211" s="2">
        <v>2.7845089186799998</v>
      </c>
      <c r="D5211" s="1">
        <v>293</v>
      </c>
      <c r="E5211" s="1">
        <v>41</v>
      </c>
      <c r="F5211" s="1">
        <v>13</v>
      </c>
      <c r="G5211" s="1" t="s">
        <v>42</v>
      </c>
      <c r="H5211" s="2">
        <v>1.04836007</v>
      </c>
      <c r="I5211" s="2">
        <v>4.1000000000000002E-2</v>
      </c>
      <c r="J5211" s="2">
        <v>1567.8710000000001</v>
      </c>
      <c r="K5211" s="2">
        <v>61.607999999999997</v>
      </c>
      <c r="L5211" s="2">
        <v>0.96199999999999997</v>
      </c>
      <c r="M5211" s="2">
        <v>0.92100000000000004</v>
      </c>
      <c r="N5211" s="2">
        <v>1.008</v>
      </c>
      <c r="O5211" s="2">
        <v>3.7999999999999999E-2</v>
      </c>
      <c r="P5211" s="2">
        <v>1507.8520000000001</v>
      </c>
      <c r="Q5211" s="2">
        <v>56.765999999999998</v>
      </c>
      <c r="R5211" s="2">
        <v>2.7845089186799998</v>
      </c>
      <c r="S5211" s="2">
        <v>0.88800000000000001</v>
      </c>
      <c r="T5211" s="2">
        <v>3.4000000000000002E-2</v>
      </c>
      <c r="U5211" s="4">
        <f t="shared" si="325"/>
        <v>2.4726439197878398</v>
      </c>
      <c r="V5211" s="4">
        <f t="shared" si="324"/>
        <v>9.4673303235120007E-2</v>
      </c>
      <c r="W5211" s="2">
        <v>0.84699999999999998</v>
      </c>
      <c r="X5211" s="2">
        <v>0.81975645799999997</v>
      </c>
      <c r="Y5211" s="1">
        <v>2571</v>
      </c>
      <c r="Z5211" s="1">
        <v>11</v>
      </c>
      <c r="AA5211" s="1" t="s">
        <v>94</v>
      </c>
      <c r="AB5211" s="2">
        <v>0.6</v>
      </c>
      <c r="AE5211" s="1" t="s">
        <v>37</v>
      </c>
      <c r="AF5211" s="1" t="s">
        <v>37</v>
      </c>
      <c r="AI5211" s="2">
        <v>7089.44457324</v>
      </c>
      <c r="AJ5211" s="2">
        <v>945124.763974</v>
      </c>
      <c r="AK5211" s="1">
        <v>293</v>
      </c>
      <c r="AL5211" s="6">
        <v>0.3</v>
      </c>
      <c r="AM5211" s="6">
        <v>0.55000000000000004</v>
      </c>
      <c r="AN5211">
        <f t="shared" si="326"/>
        <v>0.74179317593635197</v>
      </c>
      <c r="AO5211">
        <f t="shared" si="327"/>
        <v>5.2070316779316006E-2</v>
      </c>
    </row>
    <row r="5212" spans="1:41" x14ac:dyDescent="0.25">
      <c r="A5212" s="1">
        <v>41</v>
      </c>
      <c r="B5212" s="1">
        <v>3</v>
      </c>
      <c r="C5212" s="2">
        <v>17.428778148399999</v>
      </c>
      <c r="D5212" s="1">
        <v>284</v>
      </c>
      <c r="E5212" s="1">
        <v>41</v>
      </c>
      <c r="F5212" s="1">
        <v>3</v>
      </c>
      <c r="G5212" s="1" t="s">
        <v>40</v>
      </c>
      <c r="H5212" s="2">
        <v>25.461902940000002</v>
      </c>
      <c r="I5212" s="2">
        <v>1.917</v>
      </c>
      <c r="J5212" s="2">
        <v>15674.111000000001</v>
      </c>
      <c r="K5212" s="2">
        <v>1180.1500000000001</v>
      </c>
      <c r="L5212" s="2">
        <v>0.96099999999999997</v>
      </c>
      <c r="M5212" s="2">
        <v>0.92300000000000004</v>
      </c>
      <c r="N5212" s="2">
        <v>24.460999999999999</v>
      </c>
      <c r="O5212" s="2">
        <v>1.77</v>
      </c>
      <c r="P5212" s="2">
        <v>15057.713</v>
      </c>
      <c r="Q5212" s="2">
        <v>1089.8109999999999</v>
      </c>
      <c r="R5212" s="2">
        <v>17.428778148399999</v>
      </c>
      <c r="S5212" s="2">
        <v>21.44</v>
      </c>
      <c r="T5212" s="2">
        <v>1.5649999999999999</v>
      </c>
      <c r="U5212" s="4">
        <f t="shared" si="325"/>
        <v>373.67300350169603</v>
      </c>
      <c r="V5212" s="4">
        <f t="shared" si="324"/>
        <v>27.276037802245998</v>
      </c>
      <c r="W5212" s="2">
        <v>0.84199999999999997</v>
      </c>
      <c r="X5212" s="2">
        <v>0.81632670100000004</v>
      </c>
      <c r="Y5212" s="1">
        <v>2572</v>
      </c>
      <c r="Z5212" s="1">
        <v>11</v>
      </c>
      <c r="AA5212" s="1" t="s">
        <v>94</v>
      </c>
      <c r="AB5212" s="2">
        <v>0.6</v>
      </c>
      <c r="AE5212" s="1" t="s">
        <v>37</v>
      </c>
      <c r="AF5212" s="1" t="s">
        <v>37</v>
      </c>
      <c r="AI5212" s="2">
        <v>4874.6973964299996</v>
      </c>
      <c r="AJ5212" s="2">
        <v>1509525.7893600001</v>
      </c>
      <c r="AK5212" s="1">
        <v>284</v>
      </c>
      <c r="AL5212" s="6">
        <v>0.3</v>
      </c>
      <c r="AM5212" s="6">
        <v>0.55000000000000004</v>
      </c>
      <c r="AN5212">
        <f t="shared" si="326"/>
        <v>112.1019010505088</v>
      </c>
      <c r="AO5212">
        <f t="shared" si="327"/>
        <v>15.0018207912353</v>
      </c>
    </row>
    <row r="5213" spans="1:41" x14ac:dyDescent="0.25">
      <c r="A5213" s="1">
        <v>41</v>
      </c>
      <c r="B5213" s="1">
        <v>12</v>
      </c>
      <c r="C5213" s="2">
        <v>15.711159869199999</v>
      </c>
      <c r="D5213" s="1">
        <v>292</v>
      </c>
      <c r="E5213" s="1">
        <v>41</v>
      </c>
      <c r="F5213" s="1">
        <v>12</v>
      </c>
      <c r="G5213" s="1" t="s">
        <v>47</v>
      </c>
      <c r="H5213" s="2">
        <v>1.0456180559999999</v>
      </c>
      <c r="I5213" s="2">
        <v>4.1000000000000002E-2</v>
      </c>
      <c r="J5213" s="2">
        <v>281.88900000000001</v>
      </c>
      <c r="K5213" s="2">
        <v>11.073</v>
      </c>
      <c r="L5213" s="2">
        <v>0.96199999999999997</v>
      </c>
      <c r="M5213" s="2">
        <v>0.92100000000000004</v>
      </c>
      <c r="N5213" s="2">
        <v>1.006</v>
      </c>
      <c r="O5213" s="2">
        <v>3.7999999999999999E-2</v>
      </c>
      <c r="P5213" s="2">
        <v>271.10000000000002</v>
      </c>
      <c r="Q5213" s="2">
        <v>10.202</v>
      </c>
      <c r="R5213" s="2">
        <v>15.711159869199999</v>
      </c>
      <c r="S5213" s="2">
        <v>0.88500000000000001</v>
      </c>
      <c r="T5213" s="2">
        <v>3.4000000000000002E-2</v>
      </c>
      <c r="U5213" s="4">
        <f t="shared" si="325"/>
        <v>13.904376484242</v>
      </c>
      <c r="V5213" s="4">
        <f t="shared" si="324"/>
        <v>0.53417943555280001</v>
      </c>
      <c r="W5213" s="2">
        <v>0.84699999999999998</v>
      </c>
      <c r="X5213" s="2">
        <v>0.81969485500000006</v>
      </c>
      <c r="Y5213" s="1">
        <v>2572</v>
      </c>
      <c r="Z5213" s="1">
        <v>11</v>
      </c>
      <c r="AA5213" s="1" t="s">
        <v>94</v>
      </c>
      <c r="AB5213" s="2">
        <v>0.6</v>
      </c>
      <c r="AE5213" s="1" t="s">
        <v>37</v>
      </c>
      <c r="AF5213" s="1" t="s">
        <v>37</v>
      </c>
      <c r="AI5213" s="2">
        <v>4874.6973964299996</v>
      </c>
      <c r="AJ5213" s="2">
        <v>1509525.7893600001</v>
      </c>
      <c r="AK5213" s="1">
        <v>292</v>
      </c>
      <c r="AL5213" s="6">
        <v>0.3</v>
      </c>
      <c r="AM5213" s="6">
        <v>0.55000000000000004</v>
      </c>
      <c r="AN5213">
        <f t="shared" si="326"/>
        <v>4.1713129452726001</v>
      </c>
      <c r="AO5213">
        <f t="shared" si="327"/>
        <v>0.29379868955404004</v>
      </c>
    </row>
    <row r="5214" spans="1:41" x14ac:dyDescent="0.25">
      <c r="A5214" s="1">
        <v>41</v>
      </c>
      <c r="B5214" s="1">
        <v>13</v>
      </c>
      <c r="C5214" s="2">
        <v>1.5141437315899999</v>
      </c>
      <c r="D5214" s="1">
        <v>293</v>
      </c>
      <c r="E5214" s="1">
        <v>41</v>
      </c>
      <c r="F5214" s="1">
        <v>13</v>
      </c>
      <c r="G5214" s="1" t="s">
        <v>42</v>
      </c>
      <c r="H5214" s="2">
        <v>1.04836007</v>
      </c>
      <c r="I5214" s="2">
        <v>4.1000000000000002E-2</v>
      </c>
      <c r="J5214" s="2">
        <v>1567.8710000000001</v>
      </c>
      <c r="K5214" s="2">
        <v>61.607999999999997</v>
      </c>
      <c r="L5214" s="2">
        <v>0.96199999999999997</v>
      </c>
      <c r="M5214" s="2">
        <v>0.92100000000000004</v>
      </c>
      <c r="N5214" s="2">
        <v>1.008</v>
      </c>
      <c r="O5214" s="2">
        <v>3.7999999999999999E-2</v>
      </c>
      <c r="P5214" s="2">
        <v>1507.8520000000001</v>
      </c>
      <c r="Q5214" s="2">
        <v>56.765999999999998</v>
      </c>
      <c r="R5214" s="2">
        <v>1.5141437315899999</v>
      </c>
      <c r="S5214" s="2">
        <v>0.88800000000000001</v>
      </c>
      <c r="T5214" s="2">
        <v>3.4000000000000002E-2</v>
      </c>
      <c r="U5214" s="4">
        <f t="shared" si="325"/>
        <v>1.3445596336519199</v>
      </c>
      <c r="V5214" s="4">
        <f t="shared" si="324"/>
        <v>5.1480886874060001E-2</v>
      </c>
      <c r="W5214" s="2">
        <v>0.84699999999999998</v>
      </c>
      <c r="X5214" s="2">
        <v>0.81975645799999997</v>
      </c>
      <c r="Y5214" s="1">
        <v>2572</v>
      </c>
      <c r="Z5214" s="1">
        <v>11</v>
      </c>
      <c r="AA5214" s="1" t="s">
        <v>94</v>
      </c>
      <c r="AB5214" s="2">
        <v>0.6</v>
      </c>
      <c r="AE5214" s="1" t="s">
        <v>37</v>
      </c>
      <c r="AF5214" s="1" t="s">
        <v>37</v>
      </c>
      <c r="AI5214" s="2">
        <v>4874.6973964299996</v>
      </c>
      <c r="AJ5214" s="2">
        <v>1509525.7893600001</v>
      </c>
      <c r="AK5214" s="1">
        <v>293</v>
      </c>
      <c r="AL5214" s="6">
        <v>0.3</v>
      </c>
      <c r="AM5214" s="6">
        <v>0.55000000000000004</v>
      </c>
      <c r="AN5214">
        <f t="shared" si="326"/>
        <v>0.40336789009557594</v>
      </c>
      <c r="AO5214">
        <f t="shared" si="327"/>
        <v>2.8314487780733002E-2</v>
      </c>
    </row>
    <row r="5215" spans="1:41" x14ac:dyDescent="0.25">
      <c r="A5215" s="1">
        <v>41</v>
      </c>
      <c r="B5215" s="1">
        <v>3</v>
      </c>
      <c r="C5215" s="2">
        <v>19.065947866199998</v>
      </c>
      <c r="D5215" s="1">
        <v>284</v>
      </c>
      <c r="E5215" s="1">
        <v>41</v>
      </c>
      <c r="F5215" s="1">
        <v>3</v>
      </c>
      <c r="G5215" s="1" t="s">
        <v>40</v>
      </c>
      <c r="H5215" s="2">
        <v>25.461902940000002</v>
      </c>
      <c r="I5215" s="2">
        <v>1.917</v>
      </c>
      <c r="J5215" s="2">
        <v>15674.111000000001</v>
      </c>
      <c r="K5215" s="2">
        <v>1180.1500000000001</v>
      </c>
      <c r="L5215" s="2">
        <v>0.96099999999999997</v>
      </c>
      <c r="M5215" s="2">
        <v>0.92300000000000004</v>
      </c>
      <c r="N5215" s="2">
        <v>24.460999999999999</v>
      </c>
      <c r="O5215" s="2">
        <v>1.77</v>
      </c>
      <c r="P5215" s="2">
        <v>15057.713</v>
      </c>
      <c r="Q5215" s="2">
        <v>1089.8109999999999</v>
      </c>
      <c r="R5215" s="2">
        <v>19.065947866199998</v>
      </c>
      <c r="S5215" s="2">
        <v>21.44</v>
      </c>
      <c r="T5215" s="2">
        <v>1.5649999999999999</v>
      </c>
      <c r="U5215" s="4">
        <f t="shared" si="325"/>
        <v>408.77392225132797</v>
      </c>
      <c r="V5215" s="4">
        <f t="shared" si="324"/>
        <v>29.838208410602995</v>
      </c>
      <c r="W5215" s="2">
        <v>0.84199999999999997</v>
      </c>
      <c r="X5215" s="2">
        <v>0.81632670100000004</v>
      </c>
      <c r="Y5215" s="1">
        <v>2573</v>
      </c>
      <c r="Z5215" s="1">
        <v>11</v>
      </c>
      <c r="AA5215" s="1" t="s">
        <v>94</v>
      </c>
      <c r="AB5215" s="2">
        <v>0.6</v>
      </c>
      <c r="AE5215" s="1" t="s">
        <v>37</v>
      </c>
      <c r="AF5215" s="1" t="s">
        <v>37</v>
      </c>
      <c r="AI5215" s="2">
        <v>6532.3148241899999</v>
      </c>
      <c r="AJ5215" s="2">
        <v>1665312.3999000001</v>
      </c>
      <c r="AK5215" s="1">
        <v>284</v>
      </c>
      <c r="AL5215" s="6">
        <v>0.3</v>
      </c>
      <c r="AM5215" s="6">
        <v>0.55000000000000004</v>
      </c>
      <c r="AN5215">
        <f t="shared" si="326"/>
        <v>122.63217667539838</v>
      </c>
      <c r="AO5215">
        <f t="shared" si="327"/>
        <v>16.411014625831648</v>
      </c>
    </row>
    <row r="5216" spans="1:41" x14ac:dyDescent="0.25">
      <c r="A5216" s="1">
        <v>41</v>
      </c>
      <c r="B5216" s="1">
        <v>4</v>
      </c>
      <c r="C5216" s="2">
        <v>3.85298272603</v>
      </c>
      <c r="D5216" s="1">
        <v>285</v>
      </c>
      <c r="E5216" s="1">
        <v>41</v>
      </c>
      <c r="F5216" s="1">
        <v>4</v>
      </c>
      <c r="G5216" s="1" t="s">
        <v>38</v>
      </c>
      <c r="H5216" s="2">
        <v>15.04653083</v>
      </c>
      <c r="I5216" s="2">
        <v>1.2989999999999999</v>
      </c>
      <c r="J5216" s="2">
        <v>22984.637999999999</v>
      </c>
      <c r="K5216" s="2">
        <v>1984.3140000000001</v>
      </c>
      <c r="L5216" s="2">
        <v>0.96099999999999997</v>
      </c>
      <c r="M5216" s="2">
        <v>0.92400000000000004</v>
      </c>
      <c r="N5216" s="2">
        <v>14.457000000000001</v>
      </c>
      <c r="O5216" s="2">
        <v>1.2</v>
      </c>
      <c r="P5216" s="2">
        <v>22084.135999999999</v>
      </c>
      <c r="Q5216" s="2">
        <v>1832.828</v>
      </c>
      <c r="R5216" s="2">
        <v>3.85298272603</v>
      </c>
      <c r="S5216" s="2">
        <v>12.656000000000001</v>
      </c>
      <c r="T5216" s="2">
        <v>1.0589999999999999</v>
      </c>
      <c r="U5216" s="4">
        <f t="shared" si="325"/>
        <v>48.763349380635681</v>
      </c>
      <c r="V5216" s="4">
        <f t="shared" si="324"/>
        <v>4.08030870686577</v>
      </c>
      <c r="W5216" s="2">
        <v>0.84099999999999997</v>
      </c>
      <c r="X5216" s="2">
        <v>0.81549221100000002</v>
      </c>
      <c r="Y5216" s="1">
        <v>2573</v>
      </c>
      <c r="Z5216" s="1">
        <v>11</v>
      </c>
      <c r="AA5216" s="1" t="s">
        <v>94</v>
      </c>
      <c r="AB5216" s="2">
        <v>0.6</v>
      </c>
      <c r="AE5216" s="1" t="s">
        <v>37</v>
      </c>
      <c r="AF5216" s="1" t="s">
        <v>37</v>
      </c>
      <c r="AI5216" s="2">
        <v>6532.3148241899999</v>
      </c>
      <c r="AJ5216" s="2">
        <v>1665312.3999000001</v>
      </c>
      <c r="AK5216" s="1">
        <v>285</v>
      </c>
      <c r="AL5216" s="6">
        <v>0.3</v>
      </c>
      <c r="AM5216" s="6">
        <v>0.55000000000000004</v>
      </c>
      <c r="AN5216">
        <f t="shared" si="326"/>
        <v>14.629004814190704</v>
      </c>
      <c r="AO5216">
        <f t="shared" si="327"/>
        <v>2.2441697887761736</v>
      </c>
    </row>
    <row r="5217" spans="1:41" x14ac:dyDescent="0.25">
      <c r="A5217" s="1">
        <v>41</v>
      </c>
      <c r="B5217" s="1">
        <v>11</v>
      </c>
      <c r="C5217" s="2">
        <v>2.95109551981</v>
      </c>
      <c r="D5217" s="1">
        <v>291</v>
      </c>
      <c r="E5217" s="1">
        <v>41</v>
      </c>
      <c r="F5217" s="1">
        <v>11</v>
      </c>
      <c r="G5217" s="1" t="s">
        <v>41</v>
      </c>
      <c r="H5217" s="2">
        <v>3.3637409429999998</v>
      </c>
      <c r="I5217" s="2">
        <v>0.13900000000000001</v>
      </c>
      <c r="J5217" s="2">
        <v>1738.258</v>
      </c>
      <c r="K5217" s="2">
        <v>71.606999999999999</v>
      </c>
      <c r="L5217" s="2">
        <v>0.96099999999999997</v>
      </c>
      <c r="M5217" s="2">
        <v>0.92300000000000004</v>
      </c>
      <c r="N5217" s="2">
        <v>3.2309999999999999</v>
      </c>
      <c r="O5217" s="2">
        <v>0.128</v>
      </c>
      <c r="P5217" s="2">
        <v>1669.6410000000001</v>
      </c>
      <c r="Q5217" s="2">
        <v>66.091999999999999</v>
      </c>
      <c r="R5217" s="2">
        <v>2.95109551981</v>
      </c>
      <c r="S5217" s="2">
        <v>2.8439999999999999</v>
      </c>
      <c r="T5217" s="2">
        <v>0.114</v>
      </c>
      <c r="U5217" s="4">
        <f t="shared" si="325"/>
        <v>8.3929156583396392</v>
      </c>
      <c r="V5217" s="4">
        <f t="shared" si="324"/>
        <v>0.33642488925834002</v>
      </c>
      <c r="W5217" s="2">
        <v>0.84599999999999997</v>
      </c>
      <c r="X5217" s="2">
        <v>0.81972163499999995</v>
      </c>
      <c r="Y5217" s="1">
        <v>2573</v>
      </c>
      <c r="Z5217" s="1">
        <v>11</v>
      </c>
      <c r="AA5217" s="1" t="s">
        <v>94</v>
      </c>
      <c r="AB5217" s="2">
        <v>0.6</v>
      </c>
      <c r="AE5217" s="1" t="s">
        <v>37</v>
      </c>
      <c r="AF5217" s="1" t="s">
        <v>37</v>
      </c>
      <c r="AI5217" s="2">
        <v>6532.3148241899999</v>
      </c>
      <c r="AJ5217" s="2">
        <v>1665312.3999000001</v>
      </c>
      <c r="AK5217" s="1">
        <v>291</v>
      </c>
      <c r="AL5217" s="6">
        <v>0.3</v>
      </c>
      <c r="AM5217" s="6">
        <v>0.55000000000000004</v>
      </c>
      <c r="AN5217">
        <f t="shared" si="326"/>
        <v>2.5178746975018917</v>
      </c>
      <c r="AO5217">
        <f t="shared" si="327"/>
        <v>0.18503368909208703</v>
      </c>
    </row>
    <row r="5218" spans="1:41" x14ac:dyDescent="0.25">
      <c r="A5218" s="1">
        <v>41</v>
      </c>
      <c r="B5218" s="1">
        <v>12</v>
      </c>
      <c r="C5218" s="2">
        <v>0.96241120451499995</v>
      </c>
      <c r="D5218" s="1">
        <v>292</v>
      </c>
      <c r="E5218" s="1">
        <v>41</v>
      </c>
      <c r="F5218" s="1">
        <v>12</v>
      </c>
      <c r="G5218" s="1" t="s">
        <v>47</v>
      </c>
      <c r="H5218" s="2">
        <v>1.0456180559999999</v>
      </c>
      <c r="I5218" s="2">
        <v>4.1000000000000002E-2</v>
      </c>
      <c r="J5218" s="2">
        <v>281.88900000000001</v>
      </c>
      <c r="K5218" s="2">
        <v>11.073</v>
      </c>
      <c r="L5218" s="2">
        <v>0.96199999999999997</v>
      </c>
      <c r="M5218" s="2">
        <v>0.92100000000000004</v>
      </c>
      <c r="N5218" s="2">
        <v>1.006</v>
      </c>
      <c r="O5218" s="2">
        <v>3.7999999999999999E-2</v>
      </c>
      <c r="P5218" s="2">
        <v>271.10000000000002</v>
      </c>
      <c r="Q5218" s="2">
        <v>10.202</v>
      </c>
      <c r="R5218" s="2">
        <v>0.96241120451499995</v>
      </c>
      <c r="S5218" s="2">
        <v>0.88500000000000001</v>
      </c>
      <c r="T5218" s="2">
        <v>3.4000000000000002E-2</v>
      </c>
      <c r="U5218" s="4">
        <f t="shared" si="325"/>
        <v>0.85173391599577497</v>
      </c>
      <c r="V5218" s="4">
        <f t="shared" si="324"/>
        <v>3.2721980953509998E-2</v>
      </c>
      <c r="W5218" s="2">
        <v>0.84699999999999998</v>
      </c>
      <c r="X5218" s="2">
        <v>0.81969485500000006</v>
      </c>
      <c r="Y5218" s="1">
        <v>2573</v>
      </c>
      <c r="Z5218" s="1">
        <v>11</v>
      </c>
      <c r="AA5218" s="1" t="s">
        <v>94</v>
      </c>
      <c r="AB5218" s="2">
        <v>0.6</v>
      </c>
      <c r="AE5218" s="1" t="s">
        <v>37</v>
      </c>
      <c r="AF5218" s="1" t="s">
        <v>37</v>
      </c>
      <c r="AI5218" s="2">
        <v>6532.3148241899999</v>
      </c>
      <c r="AJ5218" s="2">
        <v>1665312.3999000001</v>
      </c>
      <c r="AK5218" s="1">
        <v>292</v>
      </c>
      <c r="AL5218" s="6">
        <v>0.3</v>
      </c>
      <c r="AM5218" s="6">
        <v>0.55000000000000004</v>
      </c>
      <c r="AN5218">
        <f t="shared" si="326"/>
        <v>0.25552017479873246</v>
      </c>
      <c r="AO5218">
        <f t="shared" si="327"/>
        <v>1.79970895244305E-2</v>
      </c>
    </row>
    <row r="5219" spans="1:41" x14ac:dyDescent="0.25">
      <c r="A5219" s="1">
        <v>41</v>
      </c>
      <c r="B5219" s="1">
        <v>13</v>
      </c>
      <c r="C5219" s="2">
        <v>11.3980278116</v>
      </c>
      <c r="D5219" s="1">
        <v>293</v>
      </c>
      <c r="E5219" s="1">
        <v>41</v>
      </c>
      <c r="F5219" s="1">
        <v>13</v>
      </c>
      <c r="G5219" s="1" t="s">
        <v>42</v>
      </c>
      <c r="H5219" s="2">
        <v>1.04836007</v>
      </c>
      <c r="I5219" s="2">
        <v>4.1000000000000002E-2</v>
      </c>
      <c r="J5219" s="2">
        <v>1567.8710000000001</v>
      </c>
      <c r="K5219" s="2">
        <v>61.607999999999997</v>
      </c>
      <c r="L5219" s="2">
        <v>0.96199999999999997</v>
      </c>
      <c r="M5219" s="2">
        <v>0.92100000000000004</v>
      </c>
      <c r="N5219" s="2">
        <v>1.008</v>
      </c>
      <c r="O5219" s="2">
        <v>3.7999999999999999E-2</v>
      </c>
      <c r="P5219" s="2">
        <v>1507.8520000000001</v>
      </c>
      <c r="Q5219" s="2">
        <v>56.765999999999998</v>
      </c>
      <c r="R5219" s="2">
        <v>11.3980278116</v>
      </c>
      <c r="S5219" s="2">
        <v>0.88800000000000001</v>
      </c>
      <c r="T5219" s="2">
        <v>3.4000000000000002E-2</v>
      </c>
      <c r="U5219" s="4">
        <f t="shared" si="325"/>
        <v>10.121448696700801</v>
      </c>
      <c r="V5219" s="4">
        <f t="shared" si="324"/>
        <v>0.38753294559440005</v>
      </c>
      <c r="W5219" s="2">
        <v>0.84699999999999998</v>
      </c>
      <c r="X5219" s="2">
        <v>0.81975645799999997</v>
      </c>
      <c r="Y5219" s="1">
        <v>2573</v>
      </c>
      <c r="Z5219" s="1">
        <v>11</v>
      </c>
      <c r="AA5219" s="1" t="s">
        <v>94</v>
      </c>
      <c r="AB5219" s="2">
        <v>0.6</v>
      </c>
      <c r="AE5219" s="1" t="s">
        <v>37</v>
      </c>
      <c r="AF5219" s="1" t="s">
        <v>37</v>
      </c>
      <c r="AI5219" s="2">
        <v>6532.3148241899999</v>
      </c>
      <c r="AJ5219" s="2">
        <v>1665312.3999000001</v>
      </c>
      <c r="AK5219" s="1">
        <v>293</v>
      </c>
      <c r="AL5219" s="6">
        <v>0.3</v>
      </c>
      <c r="AM5219" s="6">
        <v>0.55000000000000004</v>
      </c>
      <c r="AN5219">
        <f t="shared" si="326"/>
        <v>3.0364346090102403</v>
      </c>
      <c r="AO5219">
        <f t="shared" si="327"/>
        <v>0.21314312007692005</v>
      </c>
    </row>
    <row r="5220" spans="1:41" x14ac:dyDescent="0.25">
      <c r="A5220" s="1">
        <v>48</v>
      </c>
      <c r="B5220" s="1">
        <v>2</v>
      </c>
      <c r="C5220" s="2">
        <v>5.1805129864699997E-2</v>
      </c>
      <c r="D5220" s="1">
        <v>357</v>
      </c>
      <c r="E5220" s="1">
        <v>48</v>
      </c>
      <c r="F5220" s="1">
        <v>2</v>
      </c>
      <c r="G5220" s="1" t="s">
        <v>39</v>
      </c>
      <c r="H5220" s="2">
        <v>14.20023804</v>
      </c>
      <c r="I5220" s="2">
        <v>0.66100000000000003</v>
      </c>
      <c r="J5220" s="2">
        <v>5134.9719999999998</v>
      </c>
      <c r="K5220" s="2">
        <v>239.15100000000001</v>
      </c>
      <c r="L5220" s="2">
        <v>0.53600000000000003</v>
      </c>
      <c r="M5220" s="2">
        <v>0.60499999999999998</v>
      </c>
      <c r="N5220" s="2">
        <v>7.6180000000000003</v>
      </c>
      <c r="O5220" s="2">
        <v>0.4</v>
      </c>
      <c r="P5220" s="2">
        <v>2754.654</v>
      </c>
      <c r="Q5220" s="2">
        <v>144.69499999999999</v>
      </c>
      <c r="R5220" s="2">
        <v>5.1805129864699997E-2</v>
      </c>
      <c r="S5220" s="2">
        <v>3.4620000000000002</v>
      </c>
      <c r="T5220" s="2">
        <v>0.214</v>
      </c>
      <c r="U5220" s="4">
        <f t="shared" si="325"/>
        <v>0.1793493595915914</v>
      </c>
      <c r="V5220" s="4">
        <f t="shared" si="324"/>
        <v>1.1086297791045798E-2</v>
      </c>
      <c r="W5220" s="2">
        <v>0.24399999999999999</v>
      </c>
      <c r="X5220" s="2">
        <v>0.323483823</v>
      </c>
      <c r="Y5220" s="1">
        <v>2574</v>
      </c>
      <c r="Z5220" s="1">
        <v>11</v>
      </c>
      <c r="AA5220" s="1" t="s">
        <v>94</v>
      </c>
      <c r="AB5220" s="2">
        <v>0.6</v>
      </c>
      <c r="AE5220" s="1" t="s">
        <v>37</v>
      </c>
      <c r="AF5220" s="1" t="s">
        <v>37</v>
      </c>
      <c r="AI5220" s="2">
        <v>4595.2709173399999</v>
      </c>
      <c r="AJ5220" s="2">
        <v>592486.79115199996</v>
      </c>
      <c r="AK5220" s="1">
        <v>357</v>
      </c>
      <c r="AL5220" s="6">
        <v>0.3</v>
      </c>
      <c r="AM5220" s="6">
        <v>0.55000000000000004</v>
      </c>
      <c r="AN5220">
        <f t="shared" si="326"/>
        <v>5.380480787747742E-2</v>
      </c>
      <c r="AO5220">
        <f t="shared" si="327"/>
        <v>6.0974637850751898E-3</v>
      </c>
    </row>
    <row r="5221" spans="1:41" x14ac:dyDescent="0.25">
      <c r="A5221" s="1">
        <v>48</v>
      </c>
      <c r="B5221" s="1">
        <v>4</v>
      </c>
      <c r="C5221" s="2">
        <v>6.0083748259400001E-2</v>
      </c>
      <c r="D5221" s="1">
        <v>359</v>
      </c>
      <c r="E5221" s="1">
        <v>48</v>
      </c>
      <c r="F5221" s="1">
        <v>4</v>
      </c>
      <c r="G5221" s="1" t="s">
        <v>38</v>
      </c>
      <c r="H5221" s="2">
        <v>17.564146910000002</v>
      </c>
      <c r="I5221" s="2">
        <v>1.47</v>
      </c>
      <c r="J5221" s="2">
        <v>2818.413</v>
      </c>
      <c r="K5221" s="2">
        <v>235.959</v>
      </c>
      <c r="L5221" s="2">
        <v>0.53300000000000003</v>
      </c>
      <c r="M5221" s="2">
        <v>0.60299999999999998</v>
      </c>
      <c r="N5221" s="2">
        <v>9.3550000000000004</v>
      </c>
      <c r="O5221" s="2">
        <v>0.88700000000000001</v>
      </c>
      <c r="P5221" s="2">
        <v>1501.0719999999999</v>
      </c>
      <c r="Q5221" s="2">
        <v>142.35</v>
      </c>
      <c r="R5221" s="2">
        <v>6.0083748259400001E-2</v>
      </c>
      <c r="S5221" s="2">
        <v>4.2130000000000001</v>
      </c>
      <c r="T5221" s="2">
        <v>0.47299999999999998</v>
      </c>
      <c r="U5221" s="4">
        <f t="shared" si="325"/>
        <v>0.25313283141685222</v>
      </c>
      <c r="V5221" s="4">
        <f t="shared" si="324"/>
        <v>2.8419612926696199E-2</v>
      </c>
      <c r="W5221" s="2">
        <v>0.24</v>
      </c>
      <c r="X5221" s="2">
        <v>0.32136508899999999</v>
      </c>
      <c r="Y5221" s="1">
        <v>2574</v>
      </c>
      <c r="Z5221" s="1">
        <v>11</v>
      </c>
      <c r="AA5221" s="1" t="s">
        <v>94</v>
      </c>
      <c r="AB5221" s="2">
        <v>0.6</v>
      </c>
      <c r="AE5221" s="1" t="s">
        <v>37</v>
      </c>
      <c r="AF5221" s="1" t="s">
        <v>37</v>
      </c>
      <c r="AI5221" s="2">
        <v>4595.2709173399999</v>
      </c>
      <c r="AJ5221" s="2">
        <v>592486.79115199996</v>
      </c>
      <c r="AK5221" s="1">
        <v>359</v>
      </c>
      <c r="AL5221" s="6">
        <v>0.3</v>
      </c>
      <c r="AM5221" s="6">
        <v>0.55000000000000004</v>
      </c>
      <c r="AN5221">
        <f t="shared" si="326"/>
        <v>7.5939849425055661E-2</v>
      </c>
      <c r="AO5221">
        <f t="shared" si="327"/>
        <v>1.5630787109682912E-2</v>
      </c>
    </row>
    <row r="5222" spans="1:41" x14ac:dyDescent="0.25">
      <c r="A5222" s="1">
        <v>48</v>
      </c>
      <c r="B5222" s="1">
        <v>11</v>
      </c>
      <c r="C5222" s="2">
        <v>12.076431189999999</v>
      </c>
      <c r="D5222" s="1">
        <v>361</v>
      </c>
      <c r="E5222" s="1">
        <v>48</v>
      </c>
      <c r="F5222" s="1">
        <v>11</v>
      </c>
      <c r="G5222" s="1" t="s">
        <v>41</v>
      </c>
      <c r="H5222" s="2">
        <v>4.2881443079999997</v>
      </c>
      <c r="I5222" s="2">
        <v>0.17</v>
      </c>
      <c r="J5222" s="2">
        <v>123.72199999999999</v>
      </c>
      <c r="K5222" s="2">
        <v>4.9089999999999998</v>
      </c>
      <c r="L5222" s="2">
        <v>0.54400000000000004</v>
      </c>
      <c r="M5222" s="2">
        <v>0.61399999999999999</v>
      </c>
      <c r="N5222" s="2">
        <v>2.3340000000000001</v>
      </c>
      <c r="O5222" s="2">
        <v>0.104</v>
      </c>
      <c r="P5222" s="2">
        <v>67.344999999999999</v>
      </c>
      <c r="Q5222" s="2">
        <v>3.0139999999999998</v>
      </c>
      <c r="R5222" s="2">
        <v>12.076431189999999</v>
      </c>
      <c r="S5222" s="2">
        <v>1.0920000000000001</v>
      </c>
      <c r="T5222" s="2">
        <v>0.06</v>
      </c>
      <c r="U5222" s="4">
        <f t="shared" si="325"/>
        <v>13.18746285948</v>
      </c>
      <c r="V5222" s="4">
        <f t="shared" si="324"/>
        <v>0.72458587139999997</v>
      </c>
      <c r="W5222" s="2">
        <v>0.255</v>
      </c>
      <c r="X5222" s="2">
        <v>0.35185887199999999</v>
      </c>
      <c r="Y5222" s="1">
        <v>2574</v>
      </c>
      <c r="Z5222" s="1">
        <v>11</v>
      </c>
      <c r="AA5222" s="1" t="s">
        <v>94</v>
      </c>
      <c r="AB5222" s="2">
        <v>0.6</v>
      </c>
      <c r="AE5222" s="1" t="s">
        <v>37</v>
      </c>
      <c r="AF5222" s="1" t="s">
        <v>37</v>
      </c>
      <c r="AI5222" s="2">
        <v>4595.2709173399999</v>
      </c>
      <c r="AJ5222" s="2">
        <v>592486.79115199996</v>
      </c>
      <c r="AK5222" s="1">
        <v>361</v>
      </c>
      <c r="AL5222" s="6">
        <v>0.3</v>
      </c>
      <c r="AM5222" s="6">
        <v>0.55000000000000004</v>
      </c>
      <c r="AN5222">
        <f t="shared" si="326"/>
        <v>3.9562388578439998</v>
      </c>
      <c r="AO5222">
        <f t="shared" si="327"/>
        <v>0.39852222927000003</v>
      </c>
    </row>
    <row r="5223" spans="1:41" x14ac:dyDescent="0.25">
      <c r="A5223" s="1">
        <v>48</v>
      </c>
      <c r="B5223" s="1">
        <v>12</v>
      </c>
      <c r="C5223" s="2">
        <v>0.63081342394600004</v>
      </c>
      <c r="D5223" s="1">
        <v>362</v>
      </c>
      <c r="E5223" s="1">
        <v>48</v>
      </c>
      <c r="F5223" s="1">
        <v>12</v>
      </c>
      <c r="G5223" s="1" t="s">
        <v>47</v>
      </c>
      <c r="H5223" s="2">
        <v>1.3065715760000001</v>
      </c>
      <c r="I5223" s="2">
        <v>4.9000000000000002E-2</v>
      </c>
      <c r="J5223" s="2">
        <v>10.132</v>
      </c>
      <c r="K5223" s="2">
        <v>0.378</v>
      </c>
      <c r="L5223" s="2">
        <v>0.54700000000000004</v>
      </c>
      <c r="M5223" s="2">
        <v>0.61499999999999999</v>
      </c>
      <c r="N5223" s="2">
        <v>0.71499999999999997</v>
      </c>
      <c r="O5223" s="2">
        <v>0.03</v>
      </c>
      <c r="P5223" s="2">
        <v>5.5469999999999997</v>
      </c>
      <c r="Q5223" s="2">
        <v>0.23300000000000001</v>
      </c>
      <c r="R5223" s="2">
        <v>0.63081342394600004</v>
      </c>
      <c r="S5223" s="2">
        <v>0.32800000000000001</v>
      </c>
      <c r="T5223" s="2">
        <v>1.7000000000000001E-2</v>
      </c>
      <c r="U5223" s="4">
        <f t="shared" si="325"/>
        <v>0.20690680305428802</v>
      </c>
      <c r="V5223" s="4">
        <f t="shared" si="324"/>
        <v>1.0723828207082002E-2</v>
      </c>
      <c r="W5223" s="2">
        <v>0.251</v>
      </c>
      <c r="X5223" s="2">
        <v>0.35604703500000001</v>
      </c>
      <c r="Y5223" s="1">
        <v>2574</v>
      </c>
      <c r="Z5223" s="1">
        <v>11</v>
      </c>
      <c r="AA5223" s="1" t="s">
        <v>94</v>
      </c>
      <c r="AB5223" s="2">
        <v>0.6</v>
      </c>
      <c r="AE5223" s="1" t="s">
        <v>37</v>
      </c>
      <c r="AF5223" s="1" t="s">
        <v>37</v>
      </c>
      <c r="AI5223" s="2">
        <v>4595.2709173399999</v>
      </c>
      <c r="AJ5223" s="2">
        <v>592486.79115199996</v>
      </c>
      <c r="AK5223" s="1">
        <v>362</v>
      </c>
      <c r="AL5223" s="6">
        <v>0.3</v>
      </c>
      <c r="AM5223" s="6">
        <v>0.55000000000000004</v>
      </c>
      <c r="AN5223">
        <f t="shared" si="326"/>
        <v>6.2072040916286403E-2</v>
      </c>
      <c r="AO5223">
        <f t="shared" si="327"/>
        <v>5.8981055138951017E-3</v>
      </c>
    </row>
    <row r="5224" spans="1:41" x14ac:dyDescent="0.25">
      <c r="A5224" s="1">
        <v>48</v>
      </c>
      <c r="B5224" s="1">
        <v>13</v>
      </c>
      <c r="C5224" s="2">
        <v>0.78256319151700005</v>
      </c>
      <c r="D5224" s="1">
        <v>363</v>
      </c>
      <c r="E5224" s="1">
        <v>48</v>
      </c>
      <c r="F5224" s="1">
        <v>13</v>
      </c>
      <c r="G5224" s="1" t="s">
        <v>42</v>
      </c>
      <c r="H5224" s="2">
        <v>1.309203959</v>
      </c>
      <c r="I5224" s="2">
        <v>4.9000000000000002E-2</v>
      </c>
      <c r="J5224" s="2">
        <v>67.807000000000002</v>
      </c>
      <c r="K5224" s="2">
        <v>2.532</v>
      </c>
      <c r="L5224" s="2">
        <v>0.54800000000000004</v>
      </c>
      <c r="M5224" s="2">
        <v>0.61499999999999999</v>
      </c>
      <c r="N5224" s="2">
        <v>0.71699999999999997</v>
      </c>
      <c r="O5224" s="2">
        <v>0.03</v>
      </c>
      <c r="P5224" s="2">
        <v>37.125999999999998</v>
      </c>
      <c r="Q5224" s="2">
        <v>1.5580000000000001</v>
      </c>
      <c r="R5224" s="2">
        <v>0.78256319151700005</v>
      </c>
      <c r="S5224" s="2">
        <v>0.32900000000000001</v>
      </c>
      <c r="T5224" s="2">
        <v>1.7000000000000001E-2</v>
      </c>
      <c r="U5224" s="4">
        <f t="shared" si="325"/>
        <v>0.25746329000909302</v>
      </c>
      <c r="V5224" s="4">
        <f t="shared" si="324"/>
        <v>1.3303574255789001E-2</v>
      </c>
      <c r="W5224" s="2">
        <v>0.251</v>
      </c>
      <c r="X5224" s="2">
        <v>0.35618836599999998</v>
      </c>
      <c r="Y5224" s="1">
        <v>2574</v>
      </c>
      <c r="Z5224" s="1">
        <v>11</v>
      </c>
      <c r="AA5224" s="1" t="s">
        <v>94</v>
      </c>
      <c r="AB5224" s="2">
        <v>0.6</v>
      </c>
      <c r="AE5224" s="1" t="s">
        <v>37</v>
      </c>
      <c r="AF5224" s="1" t="s">
        <v>37</v>
      </c>
      <c r="AI5224" s="2">
        <v>4595.2709173399999</v>
      </c>
      <c r="AJ5224" s="2">
        <v>592486.79115199996</v>
      </c>
      <c r="AK5224" s="1">
        <v>363</v>
      </c>
      <c r="AL5224" s="6">
        <v>0.3</v>
      </c>
      <c r="AM5224" s="6">
        <v>0.55000000000000004</v>
      </c>
      <c r="AN5224">
        <f t="shared" si="326"/>
        <v>7.7238987002727896E-2</v>
      </c>
      <c r="AO5224">
        <f t="shared" si="327"/>
        <v>7.3169658406839512E-3</v>
      </c>
    </row>
    <row r="5225" spans="1:41" x14ac:dyDescent="0.25">
      <c r="A5225" s="1">
        <v>41</v>
      </c>
      <c r="B5225" s="1">
        <v>11</v>
      </c>
      <c r="C5225" s="2">
        <v>3.3941154703100003E-2</v>
      </c>
      <c r="D5225" s="1">
        <v>291</v>
      </c>
      <c r="E5225" s="1">
        <v>41</v>
      </c>
      <c r="F5225" s="1">
        <v>11</v>
      </c>
      <c r="G5225" s="1" t="s">
        <v>41</v>
      </c>
      <c r="H5225" s="2">
        <v>3.3637409429999998</v>
      </c>
      <c r="I5225" s="2">
        <v>0.13900000000000001</v>
      </c>
      <c r="J5225" s="2">
        <v>1738.258</v>
      </c>
      <c r="K5225" s="2">
        <v>71.606999999999999</v>
      </c>
      <c r="L5225" s="2">
        <v>0.96099999999999997</v>
      </c>
      <c r="M5225" s="2">
        <v>0.92300000000000004</v>
      </c>
      <c r="N5225" s="2">
        <v>3.2309999999999999</v>
      </c>
      <c r="O5225" s="2">
        <v>0.128</v>
      </c>
      <c r="P5225" s="2">
        <v>1669.6410000000001</v>
      </c>
      <c r="Q5225" s="2">
        <v>66.091999999999999</v>
      </c>
      <c r="R5225" s="2">
        <v>3.3941154703100003E-2</v>
      </c>
      <c r="S5225" s="2">
        <v>2.8439999999999999</v>
      </c>
      <c r="T5225" s="2">
        <v>0.114</v>
      </c>
      <c r="U5225" s="4">
        <f t="shared" si="325"/>
        <v>9.6528643975616404E-2</v>
      </c>
      <c r="V5225" s="4">
        <f t="shared" si="324"/>
        <v>3.8692916361534003E-3</v>
      </c>
      <c r="W5225" s="2">
        <v>0.84599999999999997</v>
      </c>
      <c r="X5225" s="2">
        <v>0.81972163499999995</v>
      </c>
      <c r="Y5225" s="1">
        <v>2575</v>
      </c>
      <c r="Z5225" s="1">
        <v>11</v>
      </c>
      <c r="AA5225" s="1" t="s">
        <v>94</v>
      </c>
      <c r="AB5225" s="2">
        <v>0.6</v>
      </c>
      <c r="AE5225" s="1" t="s">
        <v>37</v>
      </c>
      <c r="AF5225" s="1" t="s">
        <v>37</v>
      </c>
      <c r="AI5225" s="2">
        <v>411.12707432000002</v>
      </c>
      <c r="AJ5225" s="2">
        <v>3440.0435841499998</v>
      </c>
      <c r="AK5225" s="1">
        <v>291</v>
      </c>
      <c r="AL5225" s="6">
        <v>0.3</v>
      </c>
      <c r="AM5225" s="6">
        <v>0.55000000000000004</v>
      </c>
      <c r="AN5225">
        <f t="shared" si="326"/>
        <v>2.8958593192684921E-2</v>
      </c>
      <c r="AO5225">
        <f t="shared" si="327"/>
        <v>2.1281103998843703E-3</v>
      </c>
    </row>
    <row r="5226" spans="1:41" x14ac:dyDescent="0.25">
      <c r="A5226" s="1">
        <v>41</v>
      </c>
      <c r="B5226" s="1">
        <v>13</v>
      </c>
      <c r="C5226" s="2">
        <v>4.5031695259799998E-2</v>
      </c>
      <c r="D5226" s="1">
        <v>293</v>
      </c>
      <c r="E5226" s="1">
        <v>41</v>
      </c>
      <c r="F5226" s="1">
        <v>13</v>
      </c>
      <c r="G5226" s="1" t="s">
        <v>42</v>
      </c>
      <c r="H5226" s="2">
        <v>1.04836007</v>
      </c>
      <c r="I5226" s="2">
        <v>4.1000000000000002E-2</v>
      </c>
      <c r="J5226" s="2">
        <v>1567.8710000000001</v>
      </c>
      <c r="K5226" s="2">
        <v>61.607999999999997</v>
      </c>
      <c r="L5226" s="2">
        <v>0.96199999999999997</v>
      </c>
      <c r="M5226" s="2">
        <v>0.92100000000000004</v>
      </c>
      <c r="N5226" s="2">
        <v>1.008</v>
      </c>
      <c r="O5226" s="2">
        <v>3.7999999999999999E-2</v>
      </c>
      <c r="P5226" s="2">
        <v>1507.8520000000001</v>
      </c>
      <c r="Q5226" s="2">
        <v>56.765999999999998</v>
      </c>
      <c r="R5226" s="2">
        <v>4.5031695259799998E-2</v>
      </c>
      <c r="S5226" s="2">
        <v>0.88800000000000001</v>
      </c>
      <c r="T5226" s="2">
        <v>3.4000000000000002E-2</v>
      </c>
      <c r="U5226" s="4">
        <f t="shared" si="325"/>
        <v>3.9988145390702397E-2</v>
      </c>
      <c r="V5226" s="4">
        <f t="shared" si="324"/>
        <v>1.5310776388331999E-3</v>
      </c>
      <c r="W5226" s="2">
        <v>0.84699999999999998</v>
      </c>
      <c r="X5226" s="2">
        <v>0.81975645799999997</v>
      </c>
      <c r="Y5226" s="1">
        <v>2575</v>
      </c>
      <c r="Z5226" s="1">
        <v>11</v>
      </c>
      <c r="AA5226" s="1" t="s">
        <v>94</v>
      </c>
      <c r="AB5226" s="2">
        <v>0.6</v>
      </c>
      <c r="AE5226" s="1" t="s">
        <v>37</v>
      </c>
      <c r="AF5226" s="1" t="s">
        <v>37</v>
      </c>
      <c r="AI5226" s="2">
        <v>411.12707432000002</v>
      </c>
      <c r="AJ5226" s="2">
        <v>3440.0435841499998</v>
      </c>
      <c r="AK5226" s="1">
        <v>293</v>
      </c>
      <c r="AL5226" s="6">
        <v>0.3</v>
      </c>
      <c r="AM5226" s="6">
        <v>0.55000000000000004</v>
      </c>
      <c r="AN5226">
        <f t="shared" si="326"/>
        <v>1.1996443617210719E-2</v>
      </c>
      <c r="AO5226">
        <f t="shared" si="327"/>
        <v>8.4209270135826E-4</v>
      </c>
    </row>
    <row r="5227" spans="1:41" x14ac:dyDescent="0.25">
      <c r="A5227" s="1">
        <v>41</v>
      </c>
      <c r="B5227" s="1">
        <v>1</v>
      </c>
      <c r="C5227" s="2">
        <v>0.67631719242400001</v>
      </c>
      <c r="D5227" s="1">
        <v>282</v>
      </c>
      <c r="E5227" s="1">
        <v>41</v>
      </c>
      <c r="F5227" s="1">
        <v>1</v>
      </c>
      <c r="G5227" s="1" t="s">
        <v>46</v>
      </c>
      <c r="H5227" s="2">
        <v>6.4644953860000003</v>
      </c>
      <c r="I5227" s="2">
        <v>0.30099999999999999</v>
      </c>
      <c r="J5227" s="2">
        <v>7159.5820000000003</v>
      </c>
      <c r="K5227" s="2">
        <v>333.43</v>
      </c>
      <c r="L5227" s="2">
        <v>0.96099999999999997</v>
      </c>
      <c r="M5227" s="2">
        <v>0.92300000000000004</v>
      </c>
      <c r="N5227" s="2">
        <v>6.2110000000000003</v>
      </c>
      <c r="O5227" s="2">
        <v>0.27800000000000002</v>
      </c>
      <c r="P5227" s="2">
        <v>6878.3919999999998</v>
      </c>
      <c r="Q5227" s="2">
        <v>307.74299999999999</v>
      </c>
      <c r="R5227" s="2">
        <v>0.67631719242400001</v>
      </c>
      <c r="S5227" s="2">
        <v>5.4459999999999997</v>
      </c>
      <c r="T5227" s="2">
        <v>0.246</v>
      </c>
      <c r="U5227" s="4">
        <f t="shared" si="325"/>
        <v>3.683223429941104</v>
      </c>
      <c r="V5227" s="4">
        <f t="shared" si="324"/>
        <v>0.16637402933630399</v>
      </c>
      <c r="W5227" s="2">
        <v>0.84199999999999997</v>
      </c>
      <c r="X5227" s="2">
        <v>0.81555424300000001</v>
      </c>
      <c r="Y5227" s="1">
        <v>2576</v>
      </c>
      <c r="Z5227" s="1">
        <v>11</v>
      </c>
      <c r="AA5227" s="1" t="s">
        <v>94</v>
      </c>
      <c r="AB5227" s="2">
        <v>0.6</v>
      </c>
      <c r="AE5227" s="1" t="s">
        <v>37</v>
      </c>
      <c r="AF5227" s="1" t="s">
        <v>37</v>
      </c>
      <c r="AI5227" s="2">
        <v>3142.7856384299998</v>
      </c>
      <c r="AJ5227" s="2">
        <v>200491.051855</v>
      </c>
      <c r="AK5227" s="1">
        <v>282</v>
      </c>
      <c r="AL5227" s="6">
        <v>0.3</v>
      </c>
      <c r="AM5227" s="6">
        <v>0.55000000000000004</v>
      </c>
      <c r="AN5227">
        <f t="shared" si="326"/>
        <v>1.1049670289823312</v>
      </c>
      <c r="AO5227">
        <f t="shared" si="327"/>
        <v>9.1505716134967205E-2</v>
      </c>
    </row>
    <row r="5228" spans="1:41" x14ac:dyDescent="0.25">
      <c r="A5228" s="1">
        <v>41</v>
      </c>
      <c r="B5228" s="1">
        <v>4</v>
      </c>
      <c r="C5228" s="2">
        <v>3.9263399183500001</v>
      </c>
      <c r="D5228" s="1">
        <v>285</v>
      </c>
      <c r="E5228" s="1">
        <v>41</v>
      </c>
      <c r="F5228" s="1">
        <v>4</v>
      </c>
      <c r="G5228" s="1" t="s">
        <v>38</v>
      </c>
      <c r="H5228" s="2">
        <v>15.04653083</v>
      </c>
      <c r="I5228" s="2">
        <v>1.2989999999999999</v>
      </c>
      <c r="J5228" s="2">
        <v>22984.637999999999</v>
      </c>
      <c r="K5228" s="2">
        <v>1984.3140000000001</v>
      </c>
      <c r="L5228" s="2">
        <v>0.96099999999999997</v>
      </c>
      <c r="M5228" s="2">
        <v>0.92400000000000004</v>
      </c>
      <c r="N5228" s="2">
        <v>14.457000000000001</v>
      </c>
      <c r="O5228" s="2">
        <v>1.2</v>
      </c>
      <c r="P5228" s="2">
        <v>22084.135999999999</v>
      </c>
      <c r="Q5228" s="2">
        <v>1832.828</v>
      </c>
      <c r="R5228" s="2">
        <v>3.9263399183500001</v>
      </c>
      <c r="S5228" s="2">
        <v>12.656000000000001</v>
      </c>
      <c r="T5228" s="2">
        <v>1.0589999999999999</v>
      </c>
      <c r="U5228" s="4">
        <f t="shared" si="325"/>
        <v>49.691758006637606</v>
      </c>
      <c r="V5228" s="4">
        <f t="shared" si="324"/>
        <v>4.1579939735326494</v>
      </c>
      <c r="W5228" s="2">
        <v>0.84099999999999997</v>
      </c>
      <c r="X5228" s="2">
        <v>0.81549221100000002</v>
      </c>
      <c r="Y5228" s="1">
        <v>2576</v>
      </c>
      <c r="Z5228" s="1">
        <v>11</v>
      </c>
      <c r="AA5228" s="1" t="s">
        <v>94</v>
      </c>
      <c r="AB5228" s="2">
        <v>0.6</v>
      </c>
      <c r="AE5228" s="1" t="s">
        <v>37</v>
      </c>
      <c r="AF5228" s="1" t="s">
        <v>37</v>
      </c>
      <c r="AI5228" s="2">
        <v>3142.7856384299998</v>
      </c>
      <c r="AJ5228" s="2">
        <v>200491.051855</v>
      </c>
      <c r="AK5228" s="1">
        <v>285</v>
      </c>
      <c r="AL5228" s="6">
        <v>0.3</v>
      </c>
      <c r="AM5228" s="6">
        <v>0.55000000000000004</v>
      </c>
      <c r="AN5228">
        <f t="shared" si="326"/>
        <v>14.907527401991281</v>
      </c>
      <c r="AO5228">
        <f t="shared" si="327"/>
        <v>2.2868966854429575</v>
      </c>
    </row>
    <row r="5229" spans="1:41" x14ac:dyDescent="0.25">
      <c r="A5229" s="1">
        <v>41</v>
      </c>
      <c r="B5229" s="1">
        <v>11</v>
      </c>
      <c r="C5229" s="2">
        <v>0.16984275712899999</v>
      </c>
      <c r="D5229" s="1">
        <v>291</v>
      </c>
      <c r="E5229" s="1">
        <v>41</v>
      </c>
      <c r="F5229" s="1">
        <v>11</v>
      </c>
      <c r="G5229" s="1" t="s">
        <v>41</v>
      </c>
      <c r="H5229" s="2">
        <v>3.3637409429999998</v>
      </c>
      <c r="I5229" s="2">
        <v>0.13900000000000001</v>
      </c>
      <c r="J5229" s="2">
        <v>1738.258</v>
      </c>
      <c r="K5229" s="2">
        <v>71.606999999999999</v>
      </c>
      <c r="L5229" s="2">
        <v>0.96099999999999997</v>
      </c>
      <c r="M5229" s="2">
        <v>0.92300000000000004</v>
      </c>
      <c r="N5229" s="2">
        <v>3.2309999999999999</v>
      </c>
      <c r="O5229" s="2">
        <v>0.128</v>
      </c>
      <c r="P5229" s="2">
        <v>1669.6410000000001</v>
      </c>
      <c r="Q5229" s="2">
        <v>66.091999999999999</v>
      </c>
      <c r="R5229" s="2">
        <v>0.16984275712899999</v>
      </c>
      <c r="S5229" s="2">
        <v>2.8439999999999999</v>
      </c>
      <c r="T5229" s="2">
        <v>0.114</v>
      </c>
      <c r="U5229" s="4">
        <f t="shared" si="325"/>
        <v>0.48303280127487597</v>
      </c>
      <c r="V5229" s="4">
        <f t="shared" si="324"/>
        <v>1.9362074312706E-2</v>
      </c>
      <c r="W5229" s="2">
        <v>0.84599999999999997</v>
      </c>
      <c r="X5229" s="2">
        <v>0.81972163499999995</v>
      </c>
      <c r="Y5229" s="1">
        <v>2577</v>
      </c>
      <c r="Z5229" s="1">
        <v>11</v>
      </c>
      <c r="AA5229" s="1" t="s">
        <v>94</v>
      </c>
      <c r="AB5229" s="2">
        <v>0.6</v>
      </c>
      <c r="AE5229" s="1" t="s">
        <v>37</v>
      </c>
      <c r="AF5229" s="1" t="s">
        <v>37</v>
      </c>
      <c r="AI5229" s="2">
        <v>475.313488269</v>
      </c>
      <c r="AJ5229" s="2">
        <v>7398.3209074899996</v>
      </c>
      <c r="AK5229" s="1">
        <v>291</v>
      </c>
      <c r="AL5229" s="6">
        <v>0.3</v>
      </c>
      <c r="AM5229" s="6">
        <v>0.55000000000000004</v>
      </c>
      <c r="AN5229">
        <f t="shared" si="326"/>
        <v>0.1449098403824628</v>
      </c>
      <c r="AO5229">
        <f t="shared" si="327"/>
        <v>1.0649140871988301E-2</v>
      </c>
    </row>
    <row r="5230" spans="1:41" x14ac:dyDescent="0.25">
      <c r="A5230" s="1">
        <v>41</v>
      </c>
      <c r="B5230" s="1">
        <v>11</v>
      </c>
      <c r="C5230" s="2">
        <v>1.8868925338000001E-2</v>
      </c>
      <c r="D5230" s="1">
        <v>291</v>
      </c>
      <c r="E5230" s="1">
        <v>41</v>
      </c>
      <c r="F5230" s="1">
        <v>11</v>
      </c>
      <c r="G5230" s="1" t="s">
        <v>41</v>
      </c>
      <c r="H5230" s="2">
        <v>3.3637409429999998</v>
      </c>
      <c r="I5230" s="2">
        <v>0.13900000000000001</v>
      </c>
      <c r="J5230" s="2">
        <v>1738.258</v>
      </c>
      <c r="K5230" s="2">
        <v>71.606999999999999</v>
      </c>
      <c r="L5230" s="2">
        <v>0.96099999999999997</v>
      </c>
      <c r="M5230" s="2">
        <v>0.92300000000000004</v>
      </c>
      <c r="N5230" s="2">
        <v>3.2309999999999999</v>
      </c>
      <c r="O5230" s="2">
        <v>0.128</v>
      </c>
      <c r="P5230" s="2">
        <v>1669.6410000000001</v>
      </c>
      <c r="Q5230" s="2">
        <v>66.091999999999999</v>
      </c>
      <c r="R5230" s="2">
        <v>1.8868925338000001E-2</v>
      </c>
      <c r="S5230" s="2">
        <v>2.8439999999999999</v>
      </c>
      <c r="T5230" s="2">
        <v>0.114</v>
      </c>
      <c r="U5230" s="4">
        <f t="shared" si="325"/>
        <v>5.3663223661271998E-2</v>
      </c>
      <c r="V5230" s="4">
        <f t="shared" si="324"/>
        <v>2.1510574885320001E-3</v>
      </c>
      <c r="W5230" s="2">
        <v>0.84599999999999997</v>
      </c>
      <c r="X5230" s="2">
        <v>0.81972163499999995</v>
      </c>
      <c r="Y5230" s="1">
        <v>2578</v>
      </c>
      <c r="Z5230" s="1">
        <v>11</v>
      </c>
      <c r="AA5230" s="1" t="s">
        <v>94</v>
      </c>
      <c r="AB5230" s="2">
        <v>0.6</v>
      </c>
      <c r="AE5230" s="1" t="s">
        <v>37</v>
      </c>
      <c r="AF5230" s="1" t="s">
        <v>37</v>
      </c>
      <c r="AI5230" s="2">
        <v>560.47672317199999</v>
      </c>
      <c r="AJ5230" s="2">
        <v>6161.8177056200002</v>
      </c>
      <c r="AK5230" s="1">
        <v>291</v>
      </c>
      <c r="AL5230" s="6">
        <v>0.3</v>
      </c>
      <c r="AM5230" s="6">
        <v>0.55000000000000004</v>
      </c>
      <c r="AN5230">
        <f t="shared" si="326"/>
        <v>1.60989670983816E-2</v>
      </c>
      <c r="AO5230">
        <f t="shared" si="327"/>
        <v>1.1830816186926001E-3</v>
      </c>
    </row>
    <row r="5231" spans="1:41" x14ac:dyDescent="0.25">
      <c r="A5231" s="1">
        <v>41</v>
      </c>
      <c r="B5231" s="1">
        <v>12</v>
      </c>
      <c r="C5231" s="2">
        <v>3.12733994388E-3</v>
      </c>
      <c r="D5231" s="1">
        <v>292</v>
      </c>
      <c r="E5231" s="1">
        <v>41</v>
      </c>
      <c r="F5231" s="1">
        <v>12</v>
      </c>
      <c r="G5231" s="1" t="s">
        <v>47</v>
      </c>
      <c r="H5231" s="2">
        <v>1.0456180559999999</v>
      </c>
      <c r="I5231" s="2">
        <v>4.1000000000000002E-2</v>
      </c>
      <c r="J5231" s="2">
        <v>281.88900000000001</v>
      </c>
      <c r="K5231" s="2">
        <v>11.073</v>
      </c>
      <c r="L5231" s="2">
        <v>0.96199999999999997</v>
      </c>
      <c r="M5231" s="2">
        <v>0.92100000000000004</v>
      </c>
      <c r="N5231" s="2">
        <v>1.006</v>
      </c>
      <c r="O5231" s="2">
        <v>3.7999999999999999E-2</v>
      </c>
      <c r="P5231" s="2">
        <v>271.10000000000002</v>
      </c>
      <c r="Q5231" s="2">
        <v>10.202</v>
      </c>
      <c r="R5231" s="2">
        <v>3.12733994388E-3</v>
      </c>
      <c r="S5231" s="2">
        <v>0.88500000000000001</v>
      </c>
      <c r="T5231" s="2">
        <v>3.4000000000000002E-2</v>
      </c>
      <c r="U5231" s="4">
        <f t="shared" si="325"/>
        <v>2.7676958503338E-3</v>
      </c>
      <c r="V5231" s="4">
        <f t="shared" si="324"/>
        <v>1.0632955809192001E-4</v>
      </c>
      <c r="W5231" s="2">
        <v>0.84699999999999998</v>
      </c>
      <c r="X5231" s="2">
        <v>0.81969485500000006</v>
      </c>
      <c r="Y5231" s="1">
        <v>2578</v>
      </c>
      <c r="Z5231" s="1">
        <v>11</v>
      </c>
      <c r="AA5231" s="1" t="s">
        <v>94</v>
      </c>
      <c r="AB5231" s="2">
        <v>0.6</v>
      </c>
      <c r="AE5231" s="1" t="s">
        <v>37</v>
      </c>
      <c r="AF5231" s="1" t="s">
        <v>37</v>
      </c>
      <c r="AI5231" s="2">
        <v>560.47672317199999</v>
      </c>
      <c r="AJ5231" s="2">
        <v>6161.8177056200002</v>
      </c>
      <c r="AK5231" s="1">
        <v>292</v>
      </c>
      <c r="AL5231" s="6">
        <v>0.3</v>
      </c>
      <c r="AM5231" s="6">
        <v>0.55000000000000004</v>
      </c>
      <c r="AN5231">
        <f t="shared" si="326"/>
        <v>8.3030875510013995E-4</v>
      </c>
      <c r="AO5231">
        <f t="shared" si="327"/>
        <v>5.8481256950556011E-5</v>
      </c>
    </row>
    <row r="5232" spans="1:41" x14ac:dyDescent="0.25">
      <c r="A5232" s="1">
        <v>41</v>
      </c>
      <c r="B5232" s="1">
        <v>13</v>
      </c>
      <c r="C5232" s="2">
        <v>0.119460170735</v>
      </c>
      <c r="D5232" s="1">
        <v>293</v>
      </c>
      <c r="E5232" s="1">
        <v>41</v>
      </c>
      <c r="F5232" s="1">
        <v>13</v>
      </c>
      <c r="G5232" s="1" t="s">
        <v>42</v>
      </c>
      <c r="H5232" s="2">
        <v>1.04836007</v>
      </c>
      <c r="I5232" s="2">
        <v>4.1000000000000002E-2</v>
      </c>
      <c r="J5232" s="2">
        <v>1567.8710000000001</v>
      </c>
      <c r="K5232" s="2">
        <v>61.607999999999997</v>
      </c>
      <c r="L5232" s="2">
        <v>0.96199999999999997</v>
      </c>
      <c r="M5232" s="2">
        <v>0.92100000000000004</v>
      </c>
      <c r="N5232" s="2">
        <v>1.008</v>
      </c>
      <c r="O5232" s="2">
        <v>3.7999999999999999E-2</v>
      </c>
      <c r="P5232" s="2">
        <v>1507.8520000000001</v>
      </c>
      <c r="Q5232" s="2">
        <v>56.765999999999998</v>
      </c>
      <c r="R5232" s="2">
        <v>0.119460170735</v>
      </c>
      <c r="S5232" s="2">
        <v>0.88800000000000001</v>
      </c>
      <c r="T5232" s="2">
        <v>3.4000000000000002E-2</v>
      </c>
      <c r="U5232" s="4">
        <f t="shared" si="325"/>
        <v>0.10608063161268</v>
      </c>
      <c r="V5232" s="4">
        <f t="shared" si="324"/>
        <v>4.06164580499E-3</v>
      </c>
      <c r="W5232" s="2">
        <v>0.84699999999999998</v>
      </c>
      <c r="X5232" s="2">
        <v>0.81975645799999997</v>
      </c>
      <c r="Y5232" s="1">
        <v>2578</v>
      </c>
      <c r="Z5232" s="1">
        <v>11</v>
      </c>
      <c r="AA5232" s="1" t="s">
        <v>94</v>
      </c>
      <c r="AB5232" s="2">
        <v>0.6</v>
      </c>
      <c r="AE5232" s="1" t="s">
        <v>37</v>
      </c>
      <c r="AF5232" s="1" t="s">
        <v>37</v>
      </c>
      <c r="AI5232" s="2">
        <v>560.47672317199999</v>
      </c>
      <c r="AJ5232" s="2">
        <v>6161.8177056200002</v>
      </c>
      <c r="AK5232" s="1">
        <v>293</v>
      </c>
      <c r="AL5232" s="6">
        <v>0.3</v>
      </c>
      <c r="AM5232" s="6">
        <v>0.55000000000000004</v>
      </c>
      <c r="AN5232">
        <f t="shared" si="326"/>
        <v>3.1824189483804E-2</v>
      </c>
      <c r="AO5232">
        <f t="shared" si="327"/>
        <v>2.2339051927445001E-3</v>
      </c>
    </row>
    <row r="5233" spans="1:41" x14ac:dyDescent="0.25">
      <c r="A5233" s="1">
        <v>41</v>
      </c>
      <c r="B5233" s="1">
        <v>4</v>
      </c>
      <c r="C5233" s="2">
        <v>7.950708562</v>
      </c>
      <c r="D5233" s="1">
        <v>285</v>
      </c>
      <c r="E5233" s="1">
        <v>41</v>
      </c>
      <c r="F5233" s="1">
        <v>4</v>
      </c>
      <c r="G5233" s="1" t="s">
        <v>38</v>
      </c>
      <c r="H5233" s="2">
        <v>15.04653083</v>
      </c>
      <c r="I5233" s="2">
        <v>1.2989999999999999</v>
      </c>
      <c r="J5233" s="2">
        <v>22984.637999999999</v>
      </c>
      <c r="K5233" s="2">
        <v>1984.3140000000001</v>
      </c>
      <c r="L5233" s="2">
        <v>0.96099999999999997</v>
      </c>
      <c r="M5233" s="2">
        <v>0.92400000000000004</v>
      </c>
      <c r="N5233" s="2">
        <v>14.457000000000001</v>
      </c>
      <c r="O5233" s="2">
        <v>1.2</v>
      </c>
      <c r="P5233" s="2">
        <v>22084.135999999999</v>
      </c>
      <c r="Q5233" s="2">
        <v>1832.828</v>
      </c>
      <c r="R5233" s="2">
        <v>7.950708562</v>
      </c>
      <c r="S5233" s="2">
        <v>12.656000000000001</v>
      </c>
      <c r="T5233" s="2">
        <v>1.0589999999999999</v>
      </c>
      <c r="U5233" s="4">
        <f t="shared" si="325"/>
        <v>100.62416756067201</v>
      </c>
      <c r="V5233" s="4">
        <f t="shared" si="324"/>
        <v>8.4198003671580004</v>
      </c>
      <c r="W5233" s="2">
        <v>0.84099999999999997</v>
      </c>
      <c r="X5233" s="2">
        <v>0.81549221100000002</v>
      </c>
      <c r="Y5233" s="1">
        <v>2579</v>
      </c>
      <c r="Z5233" s="1">
        <v>11</v>
      </c>
      <c r="AA5233" s="1" t="s">
        <v>94</v>
      </c>
      <c r="AB5233" s="2">
        <v>0.6</v>
      </c>
      <c r="AE5233" s="1" t="s">
        <v>37</v>
      </c>
      <c r="AF5233" s="1" t="s">
        <v>37</v>
      </c>
      <c r="AI5233" s="2">
        <v>3566.7121272499999</v>
      </c>
      <c r="AJ5233" s="2">
        <v>352366.209493</v>
      </c>
      <c r="AK5233" s="1">
        <v>285</v>
      </c>
      <c r="AL5233" s="6">
        <v>0.3</v>
      </c>
      <c r="AM5233" s="6">
        <v>0.55000000000000004</v>
      </c>
      <c r="AN5233">
        <f t="shared" si="326"/>
        <v>30.187250268201602</v>
      </c>
      <c r="AO5233">
        <f t="shared" si="327"/>
        <v>4.6308902019369009</v>
      </c>
    </row>
    <row r="5234" spans="1:41" x14ac:dyDescent="0.25">
      <c r="A5234" s="1">
        <v>41</v>
      </c>
      <c r="B5234" s="1">
        <v>11</v>
      </c>
      <c r="C5234" s="2">
        <v>8.7844412743199998E-2</v>
      </c>
      <c r="D5234" s="1">
        <v>291</v>
      </c>
      <c r="E5234" s="1">
        <v>41</v>
      </c>
      <c r="F5234" s="1">
        <v>11</v>
      </c>
      <c r="G5234" s="1" t="s">
        <v>41</v>
      </c>
      <c r="H5234" s="2">
        <v>3.3637409429999998</v>
      </c>
      <c r="I5234" s="2">
        <v>0.13900000000000001</v>
      </c>
      <c r="J5234" s="2">
        <v>1738.258</v>
      </c>
      <c r="K5234" s="2">
        <v>71.606999999999999</v>
      </c>
      <c r="L5234" s="2">
        <v>0.96099999999999997</v>
      </c>
      <c r="M5234" s="2">
        <v>0.92300000000000004</v>
      </c>
      <c r="N5234" s="2">
        <v>3.2309999999999999</v>
      </c>
      <c r="O5234" s="2">
        <v>0.128</v>
      </c>
      <c r="P5234" s="2">
        <v>1669.6410000000001</v>
      </c>
      <c r="Q5234" s="2">
        <v>66.091999999999999</v>
      </c>
      <c r="R5234" s="2">
        <v>8.7844412743199998E-2</v>
      </c>
      <c r="S5234" s="2">
        <v>2.8439999999999999</v>
      </c>
      <c r="T5234" s="2">
        <v>0.114</v>
      </c>
      <c r="U5234" s="4">
        <f t="shared" si="325"/>
        <v>0.24982950984166077</v>
      </c>
      <c r="V5234" s="4">
        <f t="shared" si="324"/>
        <v>1.0014263052724801E-2</v>
      </c>
      <c r="W5234" s="2">
        <v>0.84599999999999997</v>
      </c>
      <c r="X5234" s="2">
        <v>0.81972163499999995</v>
      </c>
      <c r="Y5234" s="1">
        <v>2579</v>
      </c>
      <c r="Z5234" s="1">
        <v>11</v>
      </c>
      <c r="AA5234" s="1" t="s">
        <v>94</v>
      </c>
      <c r="AB5234" s="2">
        <v>0.6</v>
      </c>
      <c r="AE5234" s="1" t="s">
        <v>37</v>
      </c>
      <c r="AF5234" s="1" t="s">
        <v>37</v>
      </c>
      <c r="AI5234" s="2">
        <v>3566.7121272499999</v>
      </c>
      <c r="AJ5234" s="2">
        <v>352366.209493</v>
      </c>
      <c r="AK5234" s="1">
        <v>291</v>
      </c>
      <c r="AL5234" s="6">
        <v>0.3</v>
      </c>
      <c r="AM5234" s="6">
        <v>0.55000000000000004</v>
      </c>
      <c r="AN5234">
        <f t="shared" si="326"/>
        <v>7.4948852952498229E-2</v>
      </c>
      <c r="AO5234">
        <f t="shared" si="327"/>
        <v>5.5078446789986408E-3</v>
      </c>
    </row>
    <row r="5235" spans="1:41" x14ac:dyDescent="0.25">
      <c r="A5235" s="1">
        <v>41</v>
      </c>
      <c r="B5235" s="1">
        <v>13</v>
      </c>
      <c r="C5235" s="2">
        <v>5.0688074574500003E-2</v>
      </c>
      <c r="D5235" s="1">
        <v>293</v>
      </c>
      <c r="E5235" s="1">
        <v>41</v>
      </c>
      <c r="F5235" s="1">
        <v>13</v>
      </c>
      <c r="G5235" s="1" t="s">
        <v>42</v>
      </c>
      <c r="H5235" s="2">
        <v>1.04836007</v>
      </c>
      <c r="I5235" s="2">
        <v>4.1000000000000002E-2</v>
      </c>
      <c r="J5235" s="2">
        <v>1567.8710000000001</v>
      </c>
      <c r="K5235" s="2">
        <v>61.607999999999997</v>
      </c>
      <c r="L5235" s="2">
        <v>0.96199999999999997</v>
      </c>
      <c r="M5235" s="2">
        <v>0.92100000000000004</v>
      </c>
      <c r="N5235" s="2">
        <v>1.008</v>
      </c>
      <c r="O5235" s="2">
        <v>3.7999999999999999E-2</v>
      </c>
      <c r="P5235" s="2">
        <v>1507.8520000000001</v>
      </c>
      <c r="Q5235" s="2">
        <v>56.765999999999998</v>
      </c>
      <c r="R5235" s="2">
        <v>5.0688074574500003E-2</v>
      </c>
      <c r="S5235" s="2">
        <v>0.88800000000000001</v>
      </c>
      <c r="T5235" s="2">
        <v>3.4000000000000002E-2</v>
      </c>
      <c r="U5235" s="4">
        <f t="shared" si="325"/>
        <v>4.5011010222156006E-2</v>
      </c>
      <c r="V5235" s="4">
        <f t="shared" si="324"/>
        <v>1.7233945355330002E-3</v>
      </c>
      <c r="W5235" s="2">
        <v>0.84699999999999998</v>
      </c>
      <c r="X5235" s="2">
        <v>0.81975645799999997</v>
      </c>
      <c r="Y5235" s="1">
        <v>2579</v>
      </c>
      <c r="Z5235" s="1">
        <v>11</v>
      </c>
      <c r="AA5235" s="1" t="s">
        <v>94</v>
      </c>
      <c r="AB5235" s="2">
        <v>0.6</v>
      </c>
      <c r="AE5235" s="1" t="s">
        <v>37</v>
      </c>
      <c r="AF5235" s="1" t="s">
        <v>37</v>
      </c>
      <c r="AI5235" s="2">
        <v>3566.7121272499999</v>
      </c>
      <c r="AJ5235" s="2">
        <v>352366.209493</v>
      </c>
      <c r="AK5235" s="1">
        <v>293</v>
      </c>
      <c r="AL5235" s="6">
        <v>0.3</v>
      </c>
      <c r="AM5235" s="6">
        <v>0.55000000000000004</v>
      </c>
      <c r="AN5235">
        <f t="shared" si="326"/>
        <v>1.3503303066646802E-2</v>
      </c>
      <c r="AO5235">
        <f t="shared" si="327"/>
        <v>9.4786699454315021E-4</v>
      </c>
    </row>
    <row r="5236" spans="1:41" x14ac:dyDescent="0.25">
      <c r="A5236" s="1">
        <v>50</v>
      </c>
      <c r="B5236" s="1">
        <v>3</v>
      </c>
      <c r="C5236" s="2">
        <v>5.0228744885800003</v>
      </c>
      <c r="D5236" s="1">
        <v>373</v>
      </c>
      <c r="E5236" s="1">
        <v>50</v>
      </c>
      <c r="F5236" s="1">
        <v>3</v>
      </c>
      <c r="G5236" s="1" t="s">
        <v>40</v>
      </c>
      <c r="H5236" s="2">
        <v>21.571986379999998</v>
      </c>
      <c r="I5236" s="2">
        <v>1.6619999999999999</v>
      </c>
      <c r="J5236" s="2">
        <v>2240.9960000000001</v>
      </c>
      <c r="K5236" s="2">
        <v>172.65199999999999</v>
      </c>
      <c r="L5236" s="2">
        <v>0.39400000000000002</v>
      </c>
      <c r="M5236" s="2">
        <v>0.43</v>
      </c>
      <c r="N5236" s="2">
        <v>8.5009999999999994</v>
      </c>
      <c r="O5236" s="2">
        <v>0.71499999999999997</v>
      </c>
      <c r="P5236" s="2">
        <v>883.12</v>
      </c>
      <c r="Q5236" s="2">
        <v>74.316000000000003</v>
      </c>
      <c r="R5236" s="2">
        <v>5.0228744885800003</v>
      </c>
      <c r="S5236" s="2">
        <v>1.5309999999999999</v>
      </c>
      <c r="T5236" s="2">
        <v>0.222</v>
      </c>
      <c r="U5236" s="4">
        <f t="shared" si="325"/>
        <v>7.6900208420159801</v>
      </c>
      <c r="V5236" s="4">
        <f t="shared" si="324"/>
        <v>1.1150781364647602</v>
      </c>
      <c r="W5236" s="2">
        <v>7.0999999999999994E-2</v>
      </c>
      <c r="X5236" s="2">
        <v>0.133455984</v>
      </c>
      <c r="Y5236" s="1">
        <v>2580</v>
      </c>
      <c r="Z5236" s="1">
        <v>11</v>
      </c>
      <c r="AA5236" s="1" t="s">
        <v>94</v>
      </c>
      <c r="AB5236" s="2">
        <v>0.6</v>
      </c>
      <c r="AE5236" s="1" t="s">
        <v>37</v>
      </c>
      <c r="AF5236" s="1" t="s">
        <v>37</v>
      </c>
      <c r="AI5236" s="2">
        <v>2083.0202227099999</v>
      </c>
      <c r="AJ5236" s="2">
        <v>245347.93041100001</v>
      </c>
      <c r="AK5236" s="1">
        <v>373</v>
      </c>
      <c r="AL5236" s="6">
        <v>0.3</v>
      </c>
      <c r="AM5236" s="6">
        <v>0.55000000000000004</v>
      </c>
      <c r="AN5236">
        <f t="shared" si="326"/>
        <v>2.3070062526047939</v>
      </c>
      <c r="AO5236">
        <f t="shared" si="327"/>
        <v>0.61329297505561819</v>
      </c>
    </row>
    <row r="5237" spans="1:41" x14ac:dyDescent="0.25">
      <c r="A5237" s="1">
        <v>50</v>
      </c>
      <c r="B5237" s="1">
        <v>13</v>
      </c>
      <c r="C5237" s="2">
        <v>0.60956150327900005</v>
      </c>
      <c r="D5237" s="1">
        <v>379</v>
      </c>
      <c r="E5237" s="1">
        <v>50</v>
      </c>
      <c r="F5237" s="1">
        <v>13</v>
      </c>
      <c r="G5237" s="1" t="s">
        <v>42</v>
      </c>
      <c r="H5237" s="2">
        <v>0.63700933100000001</v>
      </c>
      <c r="I5237" s="2">
        <v>2.5000000000000001E-2</v>
      </c>
      <c r="J5237" s="2">
        <v>15.973000000000001</v>
      </c>
      <c r="K5237" s="2">
        <v>0.61699999999999999</v>
      </c>
      <c r="L5237" s="2">
        <v>0.41099999999999998</v>
      </c>
      <c r="M5237" s="2">
        <v>0.45700000000000002</v>
      </c>
      <c r="N5237" s="2">
        <v>0.26200000000000001</v>
      </c>
      <c r="O5237" s="2">
        <v>1.0999999999999999E-2</v>
      </c>
      <c r="P5237" s="2">
        <v>6.5609999999999999</v>
      </c>
      <c r="Q5237" s="2">
        <v>0.28199999999999997</v>
      </c>
      <c r="R5237" s="2">
        <v>0.60956150327900005</v>
      </c>
      <c r="S5237" s="2">
        <v>4.8000000000000001E-2</v>
      </c>
      <c r="T5237" s="2">
        <v>5.0000000000000001E-3</v>
      </c>
      <c r="U5237" s="4">
        <f t="shared" si="325"/>
        <v>2.9258952157392003E-2</v>
      </c>
      <c r="V5237" s="4">
        <f t="shared" si="324"/>
        <v>3.0478075163950001E-3</v>
      </c>
      <c r="W5237" s="2">
        <v>7.4999999999999997E-2</v>
      </c>
      <c r="X5237" s="2">
        <v>0.201954036</v>
      </c>
      <c r="Y5237" s="1">
        <v>2580</v>
      </c>
      <c r="Z5237" s="1">
        <v>11</v>
      </c>
      <c r="AA5237" s="1" t="s">
        <v>94</v>
      </c>
      <c r="AB5237" s="2">
        <v>0.6</v>
      </c>
      <c r="AE5237" s="1" t="s">
        <v>37</v>
      </c>
      <c r="AF5237" s="1" t="s">
        <v>37</v>
      </c>
      <c r="AI5237" s="2">
        <v>2083.0202227099999</v>
      </c>
      <c r="AJ5237" s="2">
        <v>245347.93041100001</v>
      </c>
      <c r="AK5237" s="1">
        <v>379</v>
      </c>
      <c r="AL5237" s="6">
        <v>0.3</v>
      </c>
      <c r="AM5237" s="6">
        <v>0.55000000000000004</v>
      </c>
      <c r="AN5237">
        <f t="shared" si="326"/>
        <v>8.777685647217601E-3</v>
      </c>
      <c r="AO5237">
        <f t="shared" si="327"/>
        <v>1.6762941340172503E-3</v>
      </c>
    </row>
    <row r="5238" spans="1:41" x14ac:dyDescent="0.25">
      <c r="A5238" s="1">
        <v>41</v>
      </c>
      <c r="B5238" s="1">
        <v>4</v>
      </c>
      <c r="C5238" s="2">
        <v>2.7686376807999999E-2</v>
      </c>
      <c r="D5238" s="1">
        <v>285</v>
      </c>
      <c r="E5238" s="1">
        <v>41</v>
      </c>
      <c r="F5238" s="1">
        <v>4</v>
      </c>
      <c r="G5238" s="1" t="s">
        <v>38</v>
      </c>
      <c r="H5238" s="2">
        <v>15.04653083</v>
      </c>
      <c r="I5238" s="2">
        <v>1.2989999999999999</v>
      </c>
      <c r="J5238" s="2">
        <v>22984.637999999999</v>
      </c>
      <c r="K5238" s="2">
        <v>1984.3140000000001</v>
      </c>
      <c r="L5238" s="2">
        <v>0.96099999999999997</v>
      </c>
      <c r="M5238" s="2">
        <v>0.92400000000000004</v>
      </c>
      <c r="N5238" s="2">
        <v>14.457000000000001</v>
      </c>
      <c r="O5238" s="2">
        <v>1.2</v>
      </c>
      <c r="P5238" s="2">
        <v>22084.135999999999</v>
      </c>
      <c r="Q5238" s="2">
        <v>1832.828</v>
      </c>
      <c r="R5238" s="2">
        <v>2.7686376807999999E-2</v>
      </c>
      <c r="S5238" s="2">
        <v>12.656000000000001</v>
      </c>
      <c r="T5238" s="2">
        <v>1.0589999999999999</v>
      </c>
      <c r="U5238" s="4">
        <f t="shared" si="325"/>
        <v>0.35039878488204801</v>
      </c>
      <c r="V5238" s="4">
        <f t="shared" si="324"/>
        <v>2.9319873039671998E-2</v>
      </c>
      <c r="W5238" s="2">
        <v>0.84099999999999997</v>
      </c>
      <c r="X5238" s="2">
        <v>0.81549221100000002</v>
      </c>
      <c r="Y5238" s="1">
        <v>2581</v>
      </c>
      <c r="Z5238" s="1">
        <v>11</v>
      </c>
      <c r="AA5238" s="1" t="s">
        <v>94</v>
      </c>
      <c r="AB5238" s="2">
        <v>0.6</v>
      </c>
      <c r="AE5238" s="1" t="s">
        <v>37</v>
      </c>
      <c r="AF5238" s="1" t="s">
        <v>37</v>
      </c>
      <c r="AI5238" s="2">
        <v>558.88689760499994</v>
      </c>
      <c r="AJ5238" s="2">
        <v>1266.70552021</v>
      </c>
      <c r="AK5238" s="1">
        <v>285</v>
      </c>
      <c r="AL5238" s="6">
        <v>0.3</v>
      </c>
      <c r="AM5238" s="6">
        <v>0.55000000000000004</v>
      </c>
      <c r="AN5238">
        <f t="shared" si="326"/>
        <v>0.10511963546461441</v>
      </c>
      <c r="AO5238">
        <f t="shared" si="327"/>
        <v>1.61259301718196E-2</v>
      </c>
    </row>
    <row r="5239" spans="1:41" x14ac:dyDescent="0.25">
      <c r="A5239" s="1">
        <v>41</v>
      </c>
      <c r="B5239" s="1">
        <v>11</v>
      </c>
      <c r="C5239" s="2">
        <v>1.29341586333E-3</v>
      </c>
      <c r="D5239" s="1">
        <v>291</v>
      </c>
      <c r="E5239" s="1">
        <v>41</v>
      </c>
      <c r="F5239" s="1">
        <v>11</v>
      </c>
      <c r="G5239" s="1" t="s">
        <v>41</v>
      </c>
      <c r="H5239" s="2">
        <v>3.3637409429999998</v>
      </c>
      <c r="I5239" s="2">
        <v>0.13900000000000001</v>
      </c>
      <c r="J5239" s="2">
        <v>1738.258</v>
      </c>
      <c r="K5239" s="2">
        <v>71.606999999999999</v>
      </c>
      <c r="L5239" s="2">
        <v>0.96099999999999997</v>
      </c>
      <c r="M5239" s="2">
        <v>0.92300000000000004</v>
      </c>
      <c r="N5239" s="2">
        <v>3.2309999999999999</v>
      </c>
      <c r="O5239" s="2">
        <v>0.128</v>
      </c>
      <c r="P5239" s="2">
        <v>1669.6410000000001</v>
      </c>
      <c r="Q5239" s="2">
        <v>66.091999999999999</v>
      </c>
      <c r="R5239" s="2">
        <v>1.29341586333E-3</v>
      </c>
      <c r="S5239" s="2">
        <v>2.8439999999999999</v>
      </c>
      <c r="T5239" s="2">
        <v>0.114</v>
      </c>
      <c r="U5239" s="4">
        <f t="shared" si="325"/>
        <v>3.6784747153105197E-3</v>
      </c>
      <c r="V5239" s="4">
        <f t="shared" si="324"/>
        <v>1.4744940841962E-4</v>
      </c>
      <c r="W5239" s="2">
        <v>0.84599999999999997</v>
      </c>
      <c r="X5239" s="2">
        <v>0.81972163499999995</v>
      </c>
      <c r="Y5239" s="1">
        <v>2581</v>
      </c>
      <c r="Z5239" s="1">
        <v>11</v>
      </c>
      <c r="AA5239" s="1" t="s">
        <v>94</v>
      </c>
      <c r="AB5239" s="2">
        <v>0.6</v>
      </c>
      <c r="AE5239" s="1" t="s">
        <v>37</v>
      </c>
      <c r="AF5239" s="1" t="s">
        <v>37</v>
      </c>
      <c r="AI5239" s="2">
        <v>558.88689760499994</v>
      </c>
      <c r="AJ5239" s="2">
        <v>1266.70552021</v>
      </c>
      <c r="AK5239" s="1">
        <v>291</v>
      </c>
      <c r="AL5239" s="6">
        <v>0.3</v>
      </c>
      <c r="AM5239" s="6">
        <v>0.55000000000000004</v>
      </c>
      <c r="AN5239">
        <f t="shared" si="326"/>
        <v>1.1035424145931559E-3</v>
      </c>
      <c r="AO5239">
        <f t="shared" si="327"/>
        <v>8.1097174630791001E-5</v>
      </c>
    </row>
    <row r="5240" spans="1:41" x14ac:dyDescent="0.25">
      <c r="A5240" s="1">
        <v>41</v>
      </c>
      <c r="B5240" s="1">
        <v>13</v>
      </c>
      <c r="C5240" s="2">
        <v>9.9881067204000002E-5</v>
      </c>
      <c r="D5240" s="1">
        <v>293</v>
      </c>
      <c r="E5240" s="1">
        <v>41</v>
      </c>
      <c r="F5240" s="1">
        <v>13</v>
      </c>
      <c r="G5240" s="1" t="s">
        <v>42</v>
      </c>
      <c r="H5240" s="2">
        <v>1.04836007</v>
      </c>
      <c r="I5240" s="2">
        <v>4.1000000000000002E-2</v>
      </c>
      <c r="J5240" s="2">
        <v>1567.8710000000001</v>
      </c>
      <c r="K5240" s="2">
        <v>61.607999999999997</v>
      </c>
      <c r="L5240" s="2">
        <v>0.96199999999999997</v>
      </c>
      <c r="M5240" s="2">
        <v>0.92100000000000004</v>
      </c>
      <c r="N5240" s="2">
        <v>1.008</v>
      </c>
      <c r="O5240" s="2">
        <v>3.7999999999999999E-2</v>
      </c>
      <c r="P5240" s="2">
        <v>1507.8520000000001</v>
      </c>
      <c r="Q5240" s="2">
        <v>56.765999999999998</v>
      </c>
      <c r="R5240" s="2">
        <v>9.9881067204000002E-5</v>
      </c>
      <c r="S5240" s="2">
        <v>0.88800000000000001</v>
      </c>
      <c r="T5240" s="2">
        <v>3.4000000000000002E-2</v>
      </c>
      <c r="U5240" s="4">
        <f t="shared" si="325"/>
        <v>8.8694387677152006E-5</v>
      </c>
      <c r="V5240" s="4">
        <f t="shared" si="324"/>
        <v>3.3959562849360002E-6</v>
      </c>
      <c r="W5240" s="2">
        <v>0.84699999999999998</v>
      </c>
      <c r="X5240" s="2">
        <v>0.81975645799999997</v>
      </c>
      <c r="Y5240" s="1">
        <v>2581</v>
      </c>
      <c r="Z5240" s="1">
        <v>11</v>
      </c>
      <c r="AA5240" s="1" t="s">
        <v>94</v>
      </c>
      <c r="AB5240" s="2">
        <v>0.6</v>
      </c>
      <c r="AE5240" s="1" t="s">
        <v>37</v>
      </c>
      <c r="AF5240" s="1" t="s">
        <v>37</v>
      </c>
      <c r="AI5240" s="2">
        <v>558.88689760499994</v>
      </c>
      <c r="AJ5240" s="2">
        <v>1266.70552021</v>
      </c>
      <c r="AK5240" s="1">
        <v>293</v>
      </c>
      <c r="AL5240" s="6">
        <v>0.3</v>
      </c>
      <c r="AM5240" s="6">
        <v>0.55000000000000004</v>
      </c>
      <c r="AN5240">
        <f t="shared" si="326"/>
        <v>2.6608316303145602E-5</v>
      </c>
      <c r="AO5240">
        <f t="shared" si="327"/>
        <v>1.8677759567148003E-6</v>
      </c>
    </row>
    <row r="5241" spans="1:41" x14ac:dyDescent="0.25">
      <c r="A5241" s="1">
        <v>46</v>
      </c>
      <c r="B5241" s="1">
        <v>2</v>
      </c>
      <c r="C5241" s="2">
        <v>4.8829064279600001E-2</v>
      </c>
      <c r="D5241" s="1">
        <v>341</v>
      </c>
      <c r="E5241" s="1">
        <v>46</v>
      </c>
      <c r="F5241" s="1">
        <v>2</v>
      </c>
      <c r="G5241" s="1" t="s">
        <v>39</v>
      </c>
      <c r="H5241" s="2">
        <v>13.73433805</v>
      </c>
      <c r="I5241" s="2">
        <v>0.64500000000000002</v>
      </c>
      <c r="J5241" s="2">
        <v>12517.371999999999</v>
      </c>
      <c r="K5241" s="2">
        <v>587.84500000000003</v>
      </c>
      <c r="L5241" s="2">
        <v>0.58499999999999996</v>
      </c>
      <c r="M5241" s="2">
        <v>0.83499999999999996</v>
      </c>
      <c r="N5241" s="2">
        <v>8.0359999999999996</v>
      </c>
      <c r="O5241" s="2">
        <v>0.53900000000000003</v>
      </c>
      <c r="P5241" s="2">
        <v>7324.3980000000001</v>
      </c>
      <c r="Q5241" s="2">
        <v>490.96600000000001</v>
      </c>
      <c r="R5241" s="2">
        <v>4.8829064279600001E-2</v>
      </c>
      <c r="S5241" s="2">
        <v>6.1550000000000002</v>
      </c>
      <c r="T5241" s="2">
        <v>0.317</v>
      </c>
      <c r="U5241" s="4">
        <f t="shared" si="325"/>
        <v>0.30054289064093803</v>
      </c>
      <c r="V5241" s="4">
        <f t="shared" si="324"/>
        <v>1.5478813376633201E-2</v>
      </c>
      <c r="W5241" s="2">
        <v>0.44800000000000001</v>
      </c>
      <c r="X5241" s="2">
        <v>0.491157334</v>
      </c>
      <c r="Y5241" s="1">
        <v>2582</v>
      </c>
      <c r="Z5241" s="1">
        <v>11</v>
      </c>
      <c r="AA5241" s="1" t="s">
        <v>94</v>
      </c>
      <c r="AB5241" s="2">
        <v>0.6</v>
      </c>
      <c r="AE5241" s="1" t="s">
        <v>37</v>
      </c>
      <c r="AF5241" s="1" t="s">
        <v>37</v>
      </c>
      <c r="AI5241" s="2">
        <v>383.29412935599998</v>
      </c>
      <c r="AJ5241" s="2">
        <v>4345.8948009300002</v>
      </c>
      <c r="AK5241" s="1">
        <v>341</v>
      </c>
      <c r="AL5241" s="6">
        <v>0.3</v>
      </c>
      <c r="AM5241" s="6">
        <v>0.55000000000000004</v>
      </c>
      <c r="AN5241">
        <f t="shared" si="326"/>
        <v>9.0162867192281407E-2</v>
      </c>
      <c r="AO5241">
        <f t="shared" si="327"/>
        <v>8.5133473571482616E-3</v>
      </c>
    </row>
    <row r="5242" spans="1:41" x14ac:dyDescent="0.25">
      <c r="A5242" s="1">
        <v>46</v>
      </c>
      <c r="B5242" s="1">
        <v>13</v>
      </c>
      <c r="C5242" s="2">
        <v>5.0939313551699998E-2</v>
      </c>
      <c r="D5242" s="1">
        <v>350</v>
      </c>
      <c r="E5242" s="1">
        <v>46</v>
      </c>
      <c r="F5242" s="1">
        <v>13</v>
      </c>
      <c r="G5242" s="1" t="s">
        <v>42</v>
      </c>
      <c r="H5242" s="2">
        <v>1.260524864</v>
      </c>
      <c r="I5242" s="2">
        <v>4.8000000000000001E-2</v>
      </c>
      <c r="J5242" s="2">
        <v>423.33</v>
      </c>
      <c r="K5242" s="2">
        <v>16.035</v>
      </c>
      <c r="L5242" s="2">
        <v>0.59199999999999997</v>
      </c>
      <c r="M5242" s="2">
        <v>0.90100000000000002</v>
      </c>
      <c r="N5242" s="2">
        <v>0.746</v>
      </c>
      <c r="O5242" s="2">
        <v>4.2999999999999997E-2</v>
      </c>
      <c r="P5242" s="2">
        <v>250.47200000000001</v>
      </c>
      <c r="Q5242" s="2">
        <v>14.442</v>
      </c>
      <c r="R5242" s="2">
        <v>5.0939313551699998E-2</v>
      </c>
      <c r="S5242" s="2">
        <v>0.57099999999999995</v>
      </c>
      <c r="T5242" s="2">
        <v>2.5000000000000001E-2</v>
      </c>
      <c r="U5242" s="4">
        <f t="shared" si="325"/>
        <v>2.9086348038020696E-2</v>
      </c>
      <c r="V5242" s="4">
        <f t="shared" si="324"/>
        <v>1.2734828387925001E-3</v>
      </c>
      <c r="W5242" s="2">
        <v>0.45300000000000001</v>
      </c>
      <c r="X5242" s="2">
        <v>0.53354212999999995</v>
      </c>
      <c r="Y5242" s="1">
        <v>2582</v>
      </c>
      <c r="Z5242" s="1">
        <v>11</v>
      </c>
      <c r="AA5242" s="1" t="s">
        <v>94</v>
      </c>
      <c r="AB5242" s="2">
        <v>0.6</v>
      </c>
      <c r="AE5242" s="1" t="s">
        <v>37</v>
      </c>
      <c r="AF5242" s="1" t="s">
        <v>37</v>
      </c>
      <c r="AI5242" s="2">
        <v>383.29412935599998</v>
      </c>
      <c r="AJ5242" s="2">
        <v>4345.8948009300002</v>
      </c>
      <c r="AK5242" s="1">
        <v>350</v>
      </c>
      <c r="AL5242" s="6">
        <v>0.3</v>
      </c>
      <c r="AM5242" s="6">
        <v>0.55000000000000004</v>
      </c>
      <c r="AN5242">
        <f t="shared" si="326"/>
        <v>8.7259044114062091E-3</v>
      </c>
      <c r="AO5242">
        <f t="shared" si="327"/>
        <v>7.0041556133587516E-4</v>
      </c>
    </row>
    <row r="5243" spans="1:41" x14ac:dyDescent="0.25">
      <c r="A5243" s="1">
        <v>40</v>
      </c>
      <c r="B5243" s="1">
        <v>2</v>
      </c>
      <c r="C5243" s="2">
        <v>5.8519386441100003E-2</v>
      </c>
      <c r="D5243" s="1">
        <v>272</v>
      </c>
      <c r="E5243" s="1">
        <v>40</v>
      </c>
      <c r="F5243" s="1">
        <v>2</v>
      </c>
      <c r="G5243" s="1" t="s">
        <v>39</v>
      </c>
      <c r="H5243" s="2">
        <v>11.661313140000001</v>
      </c>
      <c r="I5243" s="2">
        <v>0.57699999999999996</v>
      </c>
      <c r="J5243" s="2">
        <v>15641.833000000001</v>
      </c>
      <c r="K5243" s="2">
        <v>773.89599999999996</v>
      </c>
      <c r="L5243" s="2">
        <v>0.877</v>
      </c>
      <c r="M5243" s="2">
        <v>0.88400000000000001</v>
      </c>
      <c r="N5243" s="2">
        <v>10.225</v>
      </c>
      <c r="O5243" s="2">
        <v>0.51</v>
      </c>
      <c r="P5243" s="2">
        <v>13715.384</v>
      </c>
      <c r="Q5243" s="2">
        <v>683.79399999999998</v>
      </c>
      <c r="R5243" s="2">
        <v>5.8519386441100003E-2</v>
      </c>
      <c r="S5243" s="2">
        <v>10.225</v>
      </c>
      <c r="T5243" s="2">
        <v>0.51</v>
      </c>
      <c r="U5243" s="4">
        <f t="shared" si="325"/>
        <v>0.59836072636024751</v>
      </c>
      <c r="V5243" s="4">
        <f t="shared" si="324"/>
        <v>2.9844887084961001E-2</v>
      </c>
      <c r="W5243" s="2">
        <v>0.877</v>
      </c>
      <c r="X5243" s="2">
        <v>0.88357367099999995</v>
      </c>
      <c r="Y5243" s="1">
        <v>2583</v>
      </c>
      <c r="Z5243" s="1">
        <v>11</v>
      </c>
      <c r="AA5243" s="1" t="s">
        <v>94</v>
      </c>
      <c r="AB5243" s="2">
        <v>0.6</v>
      </c>
      <c r="AE5243" s="1" t="s">
        <v>37</v>
      </c>
      <c r="AF5243" s="1" t="s">
        <v>37</v>
      </c>
      <c r="AI5243" s="2">
        <v>494.258071186</v>
      </c>
      <c r="AJ5243" s="2">
        <v>2549.3032904199999</v>
      </c>
      <c r="AK5243" s="1">
        <v>272</v>
      </c>
      <c r="AL5243" s="6">
        <v>0.3</v>
      </c>
      <c r="AM5243" s="6">
        <v>0.55000000000000004</v>
      </c>
      <c r="AN5243">
        <f t="shared" si="326"/>
        <v>0.17950821790807425</v>
      </c>
      <c r="AO5243">
        <f t="shared" si="327"/>
        <v>1.6414687896728553E-2</v>
      </c>
    </row>
    <row r="5244" spans="1:41" x14ac:dyDescent="0.25">
      <c r="A5244" s="1">
        <v>41</v>
      </c>
      <c r="B5244" s="1">
        <v>4</v>
      </c>
      <c r="C5244" s="2">
        <v>5.48061607415E-2</v>
      </c>
      <c r="D5244" s="1">
        <v>285</v>
      </c>
      <c r="E5244" s="1">
        <v>41</v>
      </c>
      <c r="F5244" s="1">
        <v>4</v>
      </c>
      <c r="G5244" s="1" t="s">
        <v>38</v>
      </c>
      <c r="H5244" s="2">
        <v>15.04653083</v>
      </c>
      <c r="I5244" s="2">
        <v>1.2989999999999999</v>
      </c>
      <c r="J5244" s="2">
        <v>22984.637999999999</v>
      </c>
      <c r="K5244" s="2">
        <v>1984.3140000000001</v>
      </c>
      <c r="L5244" s="2">
        <v>0.96099999999999997</v>
      </c>
      <c r="M5244" s="2">
        <v>0.92400000000000004</v>
      </c>
      <c r="N5244" s="2">
        <v>14.457000000000001</v>
      </c>
      <c r="O5244" s="2">
        <v>1.2</v>
      </c>
      <c r="P5244" s="2">
        <v>22084.135999999999</v>
      </c>
      <c r="Q5244" s="2">
        <v>1832.828</v>
      </c>
      <c r="R5244" s="2">
        <v>5.48061607415E-2</v>
      </c>
      <c r="S5244" s="2">
        <v>12.656000000000001</v>
      </c>
      <c r="T5244" s="2">
        <v>1.0589999999999999</v>
      </c>
      <c r="U5244" s="4">
        <f t="shared" si="325"/>
        <v>0.69362677034442399</v>
      </c>
      <c r="V5244" s="4">
        <f t="shared" si="324"/>
        <v>5.8039724225248494E-2</v>
      </c>
      <c r="W5244" s="2">
        <v>0.84099999999999997</v>
      </c>
      <c r="X5244" s="2">
        <v>0.81549221100000002</v>
      </c>
      <c r="Y5244" s="1">
        <v>2584</v>
      </c>
      <c r="Z5244" s="1">
        <v>11</v>
      </c>
      <c r="AA5244" s="1" t="s">
        <v>94</v>
      </c>
      <c r="AB5244" s="2">
        <v>0.6</v>
      </c>
      <c r="AE5244" s="1" t="s">
        <v>37</v>
      </c>
      <c r="AF5244" s="1" t="s">
        <v>37</v>
      </c>
      <c r="AI5244" s="2">
        <v>218.914890668</v>
      </c>
      <c r="AJ5244" s="2">
        <v>2387.34681275</v>
      </c>
      <c r="AK5244" s="1">
        <v>285</v>
      </c>
      <c r="AL5244" s="6">
        <v>0.3</v>
      </c>
      <c r="AM5244" s="6">
        <v>0.55000000000000004</v>
      </c>
      <c r="AN5244">
        <f t="shared" si="326"/>
        <v>0.20808803110332719</v>
      </c>
      <c r="AO5244">
        <f t="shared" si="327"/>
        <v>3.1921848323886677E-2</v>
      </c>
    </row>
    <row r="5245" spans="1:41" x14ac:dyDescent="0.25">
      <c r="A5245" s="1">
        <v>40</v>
      </c>
      <c r="B5245" s="1">
        <v>2</v>
      </c>
      <c r="C5245" s="2">
        <v>4.6642900273499996E-3</v>
      </c>
      <c r="D5245" s="1">
        <v>272</v>
      </c>
      <c r="E5245" s="1">
        <v>40</v>
      </c>
      <c r="F5245" s="1">
        <v>2</v>
      </c>
      <c r="G5245" s="1" t="s">
        <v>39</v>
      </c>
      <c r="H5245" s="2">
        <v>11.661313140000001</v>
      </c>
      <c r="I5245" s="2">
        <v>0.57699999999999996</v>
      </c>
      <c r="J5245" s="2">
        <v>15641.833000000001</v>
      </c>
      <c r="K5245" s="2">
        <v>773.89599999999996</v>
      </c>
      <c r="L5245" s="2">
        <v>0.877</v>
      </c>
      <c r="M5245" s="2">
        <v>0.88400000000000001</v>
      </c>
      <c r="N5245" s="2">
        <v>10.225</v>
      </c>
      <c r="O5245" s="2">
        <v>0.51</v>
      </c>
      <c r="P5245" s="2">
        <v>13715.384</v>
      </c>
      <c r="Q5245" s="2">
        <v>683.79399999999998</v>
      </c>
      <c r="R5245" s="2">
        <v>4.6642900273499996E-3</v>
      </c>
      <c r="S5245" s="2">
        <v>10.225</v>
      </c>
      <c r="T5245" s="2">
        <v>0.51</v>
      </c>
      <c r="U5245" s="4">
        <f t="shared" si="325"/>
        <v>4.7692365529653745E-2</v>
      </c>
      <c r="V5245" s="4">
        <f t="shared" si="324"/>
        <v>2.3787879139485E-3</v>
      </c>
      <c r="W5245" s="2">
        <v>0.877</v>
      </c>
      <c r="X5245" s="2">
        <v>0.88357367099999995</v>
      </c>
      <c r="Y5245" s="1">
        <v>2585</v>
      </c>
      <c r="Z5245" s="1">
        <v>11</v>
      </c>
      <c r="AA5245" s="1" t="s">
        <v>94</v>
      </c>
      <c r="AB5245" s="2">
        <v>0.6</v>
      </c>
      <c r="AE5245" s="1" t="s">
        <v>37</v>
      </c>
      <c r="AF5245" s="1" t="s">
        <v>37</v>
      </c>
      <c r="AI5245" s="2">
        <v>104.96084216200001</v>
      </c>
      <c r="AJ5245" s="2">
        <v>203.16177171499999</v>
      </c>
      <c r="AK5245" s="1">
        <v>272</v>
      </c>
      <c r="AL5245" s="6">
        <v>0.3</v>
      </c>
      <c r="AM5245" s="6">
        <v>0.55000000000000004</v>
      </c>
      <c r="AN5245">
        <f t="shared" si="326"/>
        <v>1.4307709658896123E-2</v>
      </c>
      <c r="AO5245">
        <f t="shared" si="327"/>
        <v>1.3083333526716751E-3</v>
      </c>
    </row>
    <row r="5246" spans="1:41" x14ac:dyDescent="0.25">
      <c r="A5246" s="1">
        <v>41</v>
      </c>
      <c r="B5246" s="1">
        <v>11</v>
      </c>
      <c r="C5246" s="2">
        <v>0.14872965737999999</v>
      </c>
      <c r="D5246" s="1">
        <v>291</v>
      </c>
      <c r="E5246" s="1">
        <v>41</v>
      </c>
      <c r="F5246" s="1">
        <v>11</v>
      </c>
      <c r="G5246" s="1" t="s">
        <v>41</v>
      </c>
      <c r="H5246" s="2">
        <v>3.3637409429999998</v>
      </c>
      <c r="I5246" s="2">
        <v>0.13900000000000001</v>
      </c>
      <c r="J5246" s="2">
        <v>1738.258</v>
      </c>
      <c r="K5246" s="2">
        <v>71.606999999999999</v>
      </c>
      <c r="L5246" s="2">
        <v>0.96099999999999997</v>
      </c>
      <c r="M5246" s="2">
        <v>0.92300000000000004</v>
      </c>
      <c r="N5246" s="2">
        <v>3.2309999999999999</v>
      </c>
      <c r="O5246" s="2">
        <v>0.128</v>
      </c>
      <c r="P5246" s="2">
        <v>1669.6410000000001</v>
      </c>
      <c r="Q5246" s="2">
        <v>66.091999999999999</v>
      </c>
      <c r="R5246" s="2">
        <v>0.14872965737999999</v>
      </c>
      <c r="S5246" s="2">
        <v>2.8439999999999999</v>
      </c>
      <c r="T5246" s="2">
        <v>0.114</v>
      </c>
      <c r="U5246" s="4">
        <f t="shared" si="325"/>
        <v>0.42298714558871997</v>
      </c>
      <c r="V5246" s="4">
        <f t="shared" si="324"/>
        <v>1.6955180941319998E-2</v>
      </c>
      <c r="W5246" s="2">
        <v>0.84599999999999997</v>
      </c>
      <c r="X5246" s="2">
        <v>0.81972163499999995</v>
      </c>
      <c r="Y5246" s="1">
        <v>2586</v>
      </c>
      <c r="Z5246" s="1">
        <v>11</v>
      </c>
      <c r="AA5246" s="1" t="s">
        <v>94</v>
      </c>
      <c r="AB5246" s="2">
        <v>0.6</v>
      </c>
      <c r="AE5246" s="1" t="s">
        <v>37</v>
      </c>
      <c r="AF5246" s="1" t="s">
        <v>37</v>
      </c>
      <c r="AI5246" s="2">
        <v>768.74091349599996</v>
      </c>
      <c r="AJ5246" s="2">
        <v>6478.6163187000002</v>
      </c>
      <c r="AK5246" s="1">
        <v>291</v>
      </c>
      <c r="AL5246" s="6">
        <v>0.3</v>
      </c>
      <c r="AM5246" s="6">
        <v>0.55000000000000004</v>
      </c>
      <c r="AN5246">
        <f t="shared" si="326"/>
        <v>0.12689614367661597</v>
      </c>
      <c r="AO5246">
        <f t="shared" si="327"/>
        <v>9.3253495177259994E-3</v>
      </c>
    </row>
    <row r="5247" spans="1:41" x14ac:dyDescent="0.25">
      <c r="A5247" s="1">
        <v>41</v>
      </c>
      <c r="B5247" s="1">
        <v>11</v>
      </c>
      <c r="C5247" s="2">
        <v>8.8160572011399992E-3</v>
      </c>
      <c r="D5247" s="1">
        <v>291</v>
      </c>
      <c r="E5247" s="1">
        <v>41</v>
      </c>
      <c r="F5247" s="1">
        <v>11</v>
      </c>
      <c r="G5247" s="1" t="s">
        <v>41</v>
      </c>
      <c r="H5247" s="2">
        <v>3.3637409429999998</v>
      </c>
      <c r="I5247" s="2">
        <v>0.13900000000000001</v>
      </c>
      <c r="J5247" s="2">
        <v>1738.258</v>
      </c>
      <c r="K5247" s="2">
        <v>71.606999999999999</v>
      </c>
      <c r="L5247" s="2">
        <v>0.96099999999999997</v>
      </c>
      <c r="M5247" s="2">
        <v>0.92300000000000004</v>
      </c>
      <c r="N5247" s="2">
        <v>3.2309999999999999</v>
      </c>
      <c r="O5247" s="2">
        <v>0.128</v>
      </c>
      <c r="P5247" s="2">
        <v>1669.6410000000001</v>
      </c>
      <c r="Q5247" s="2">
        <v>66.091999999999999</v>
      </c>
      <c r="R5247" s="2">
        <v>8.8160572011399992E-3</v>
      </c>
      <c r="S5247" s="2">
        <v>2.8439999999999999</v>
      </c>
      <c r="T5247" s="2">
        <v>0.114</v>
      </c>
      <c r="U5247" s="4">
        <f t="shared" si="325"/>
        <v>2.5072866680042157E-2</v>
      </c>
      <c r="V5247" s="4">
        <f t="shared" si="324"/>
        <v>1.00503052092996E-3</v>
      </c>
      <c r="W5247" s="2">
        <v>0.84599999999999997</v>
      </c>
      <c r="X5247" s="2">
        <v>0.81972163499999995</v>
      </c>
      <c r="Y5247" s="1">
        <v>2587</v>
      </c>
      <c r="Z5247" s="1">
        <v>11</v>
      </c>
      <c r="AA5247" s="1" t="s">
        <v>94</v>
      </c>
      <c r="AB5247" s="2">
        <v>0.6</v>
      </c>
      <c r="AE5247" s="1" t="s">
        <v>37</v>
      </c>
      <c r="AF5247" s="1" t="s">
        <v>37</v>
      </c>
      <c r="AI5247" s="2">
        <v>500.12308537899997</v>
      </c>
      <c r="AJ5247" s="2">
        <v>1455.68255221</v>
      </c>
      <c r="AK5247" s="1">
        <v>291</v>
      </c>
      <c r="AL5247" s="6">
        <v>0.3</v>
      </c>
      <c r="AM5247" s="6">
        <v>0.55000000000000004</v>
      </c>
      <c r="AN5247">
        <f t="shared" si="326"/>
        <v>7.521860004012647E-3</v>
      </c>
      <c r="AO5247">
        <f t="shared" si="327"/>
        <v>5.5276678651147812E-4</v>
      </c>
    </row>
    <row r="5248" spans="1:41" x14ac:dyDescent="0.25">
      <c r="A5248" s="1">
        <v>41</v>
      </c>
      <c r="B5248" s="1">
        <v>13</v>
      </c>
      <c r="C5248" s="2">
        <v>2.4601969833799999E-2</v>
      </c>
      <c r="D5248" s="1">
        <v>293</v>
      </c>
      <c r="E5248" s="1">
        <v>41</v>
      </c>
      <c r="F5248" s="1">
        <v>13</v>
      </c>
      <c r="G5248" s="1" t="s">
        <v>42</v>
      </c>
      <c r="H5248" s="2">
        <v>1.04836007</v>
      </c>
      <c r="I5248" s="2">
        <v>4.1000000000000002E-2</v>
      </c>
      <c r="J5248" s="2">
        <v>1567.8710000000001</v>
      </c>
      <c r="K5248" s="2">
        <v>61.607999999999997</v>
      </c>
      <c r="L5248" s="2">
        <v>0.96199999999999997</v>
      </c>
      <c r="M5248" s="2">
        <v>0.92100000000000004</v>
      </c>
      <c r="N5248" s="2">
        <v>1.008</v>
      </c>
      <c r="O5248" s="2">
        <v>3.7999999999999999E-2</v>
      </c>
      <c r="P5248" s="2">
        <v>1507.8520000000001</v>
      </c>
      <c r="Q5248" s="2">
        <v>56.765999999999998</v>
      </c>
      <c r="R5248" s="2">
        <v>2.4601969833799999E-2</v>
      </c>
      <c r="S5248" s="2">
        <v>0.88800000000000001</v>
      </c>
      <c r="T5248" s="2">
        <v>3.4000000000000002E-2</v>
      </c>
      <c r="U5248" s="4">
        <f t="shared" si="325"/>
        <v>2.1846549212414398E-2</v>
      </c>
      <c r="V5248" s="4">
        <f t="shared" si="324"/>
        <v>8.3646697434920007E-4</v>
      </c>
      <c r="W5248" s="2">
        <v>0.84699999999999998</v>
      </c>
      <c r="X5248" s="2">
        <v>0.81975645799999997</v>
      </c>
      <c r="Y5248" s="1">
        <v>2587</v>
      </c>
      <c r="Z5248" s="1">
        <v>11</v>
      </c>
      <c r="AA5248" s="1" t="s">
        <v>94</v>
      </c>
      <c r="AB5248" s="2">
        <v>0.6</v>
      </c>
      <c r="AE5248" s="1" t="s">
        <v>37</v>
      </c>
      <c r="AF5248" s="1" t="s">
        <v>37</v>
      </c>
      <c r="AI5248" s="2">
        <v>500.12308537899997</v>
      </c>
      <c r="AJ5248" s="2">
        <v>1455.68255221</v>
      </c>
      <c r="AK5248" s="1">
        <v>293</v>
      </c>
      <c r="AL5248" s="6">
        <v>0.3</v>
      </c>
      <c r="AM5248" s="6">
        <v>0.55000000000000004</v>
      </c>
      <c r="AN5248">
        <f t="shared" si="326"/>
        <v>6.5539647637243197E-3</v>
      </c>
      <c r="AO5248">
        <f t="shared" si="327"/>
        <v>4.6005683589206008E-4</v>
      </c>
    </row>
    <row r="5249" spans="1:41" x14ac:dyDescent="0.25">
      <c r="A5249" s="1">
        <v>48</v>
      </c>
      <c r="B5249" s="1">
        <v>3</v>
      </c>
      <c r="C5249" s="2">
        <v>0.78644749625699994</v>
      </c>
      <c r="D5249" s="1">
        <v>358</v>
      </c>
      <c r="E5249" s="1">
        <v>48</v>
      </c>
      <c r="F5249" s="1">
        <v>3</v>
      </c>
      <c r="G5249" s="1" t="s">
        <v>40</v>
      </c>
      <c r="H5249" s="2">
        <v>30.285349589999999</v>
      </c>
      <c r="I5249" s="2">
        <v>2.1869999999999998</v>
      </c>
      <c r="J5249" s="2">
        <v>4047.4360000000001</v>
      </c>
      <c r="K5249" s="2">
        <v>292.28899999999999</v>
      </c>
      <c r="L5249" s="2">
        <v>0.53600000000000003</v>
      </c>
      <c r="M5249" s="2">
        <v>0.60699999999999998</v>
      </c>
      <c r="N5249" s="2">
        <v>16.239000000000001</v>
      </c>
      <c r="O5249" s="2">
        <v>1.3280000000000001</v>
      </c>
      <c r="P5249" s="2">
        <v>2170.1999999999998</v>
      </c>
      <c r="Q5249" s="2">
        <v>177.47300000000001</v>
      </c>
      <c r="R5249" s="2">
        <v>0.78644749625699994</v>
      </c>
      <c r="S5249" s="2">
        <v>7.3739999999999997</v>
      </c>
      <c r="T5249" s="2">
        <v>0.72099999999999997</v>
      </c>
      <c r="U5249" s="4">
        <f t="shared" si="325"/>
        <v>5.799263837399117</v>
      </c>
      <c r="V5249" s="4">
        <f t="shared" si="324"/>
        <v>0.56702864480129689</v>
      </c>
      <c r="W5249" s="2">
        <v>0.24299999999999999</v>
      </c>
      <c r="X5249" s="2">
        <v>0.32955007600000003</v>
      </c>
      <c r="Y5249" s="1">
        <v>2588</v>
      </c>
      <c r="Z5249" s="1">
        <v>11</v>
      </c>
      <c r="AA5249" s="1" t="s">
        <v>94</v>
      </c>
      <c r="AB5249" s="2">
        <v>0.6</v>
      </c>
      <c r="AE5249" s="1" t="s">
        <v>37</v>
      </c>
      <c r="AF5249" s="1" t="s">
        <v>37</v>
      </c>
      <c r="AI5249" s="2">
        <v>1671.7374664900001</v>
      </c>
      <c r="AJ5249" s="2">
        <v>135509.49509499999</v>
      </c>
      <c r="AK5249" s="1">
        <v>358</v>
      </c>
      <c r="AL5249" s="6">
        <v>0.3</v>
      </c>
      <c r="AM5249" s="6">
        <v>0.55000000000000004</v>
      </c>
      <c r="AN5249">
        <f t="shared" si="326"/>
        <v>1.7397791512197351</v>
      </c>
      <c r="AO5249">
        <f t="shared" si="327"/>
        <v>0.31186575464071331</v>
      </c>
    </row>
    <row r="5250" spans="1:41" x14ac:dyDescent="0.25">
      <c r="A5250" s="1">
        <v>48</v>
      </c>
      <c r="B5250" s="1">
        <v>4</v>
      </c>
      <c r="C5250" s="2">
        <v>2.32443487319</v>
      </c>
      <c r="D5250" s="1">
        <v>359</v>
      </c>
      <c r="E5250" s="1">
        <v>48</v>
      </c>
      <c r="F5250" s="1">
        <v>4</v>
      </c>
      <c r="G5250" s="1" t="s">
        <v>38</v>
      </c>
      <c r="H5250" s="2">
        <v>17.564146910000002</v>
      </c>
      <c r="I5250" s="2">
        <v>1.47</v>
      </c>
      <c r="J5250" s="2">
        <v>2818.413</v>
      </c>
      <c r="K5250" s="2">
        <v>235.959</v>
      </c>
      <c r="L5250" s="2">
        <v>0.53300000000000003</v>
      </c>
      <c r="M5250" s="2">
        <v>0.60299999999999998</v>
      </c>
      <c r="N5250" s="2">
        <v>9.3550000000000004</v>
      </c>
      <c r="O5250" s="2">
        <v>0.88700000000000001</v>
      </c>
      <c r="P5250" s="2">
        <v>1501.0719999999999</v>
      </c>
      <c r="Q5250" s="2">
        <v>142.35</v>
      </c>
      <c r="R5250" s="2">
        <v>2.32443487319</v>
      </c>
      <c r="S5250" s="2">
        <v>4.2130000000000001</v>
      </c>
      <c r="T5250" s="2">
        <v>0.47299999999999998</v>
      </c>
      <c r="U5250" s="4">
        <f t="shared" si="325"/>
        <v>9.7928441207494696</v>
      </c>
      <c r="V5250" s="4">
        <f t="shared" si="324"/>
        <v>1.0994576950188699</v>
      </c>
      <c r="W5250" s="2">
        <v>0.24</v>
      </c>
      <c r="X5250" s="2">
        <v>0.32136508899999999</v>
      </c>
      <c r="Y5250" s="1">
        <v>2588</v>
      </c>
      <c r="Z5250" s="1">
        <v>11</v>
      </c>
      <c r="AA5250" s="1" t="s">
        <v>94</v>
      </c>
      <c r="AB5250" s="2">
        <v>0.6</v>
      </c>
      <c r="AE5250" s="1" t="s">
        <v>37</v>
      </c>
      <c r="AF5250" s="1" t="s">
        <v>37</v>
      </c>
      <c r="AI5250" s="2">
        <v>1671.7374664900001</v>
      </c>
      <c r="AJ5250" s="2">
        <v>135509.49509499999</v>
      </c>
      <c r="AK5250" s="1">
        <v>359</v>
      </c>
      <c r="AL5250" s="6">
        <v>0.3</v>
      </c>
      <c r="AM5250" s="6">
        <v>0.55000000000000004</v>
      </c>
      <c r="AN5250">
        <f t="shared" si="326"/>
        <v>2.9378532362248406</v>
      </c>
      <c r="AO5250">
        <f t="shared" si="327"/>
        <v>0.60470173226037849</v>
      </c>
    </row>
    <row r="5251" spans="1:41" x14ac:dyDescent="0.25">
      <c r="A5251" s="1">
        <v>41</v>
      </c>
      <c r="B5251" s="1">
        <v>4</v>
      </c>
      <c r="C5251" s="2">
        <v>14.681613344700001</v>
      </c>
      <c r="D5251" s="1">
        <v>285</v>
      </c>
      <c r="E5251" s="1">
        <v>41</v>
      </c>
      <c r="F5251" s="1">
        <v>4</v>
      </c>
      <c r="G5251" s="1" t="s">
        <v>38</v>
      </c>
      <c r="H5251" s="2">
        <v>15.04653083</v>
      </c>
      <c r="I5251" s="2">
        <v>1.2989999999999999</v>
      </c>
      <c r="J5251" s="2">
        <v>22984.637999999999</v>
      </c>
      <c r="K5251" s="2">
        <v>1984.3140000000001</v>
      </c>
      <c r="L5251" s="2">
        <v>0.96099999999999997</v>
      </c>
      <c r="M5251" s="2">
        <v>0.92400000000000004</v>
      </c>
      <c r="N5251" s="2">
        <v>14.457000000000001</v>
      </c>
      <c r="O5251" s="2">
        <v>1.2</v>
      </c>
      <c r="P5251" s="2">
        <v>22084.135999999999</v>
      </c>
      <c r="Q5251" s="2">
        <v>1832.828</v>
      </c>
      <c r="R5251" s="2">
        <v>14.681613344700001</v>
      </c>
      <c r="S5251" s="2">
        <v>12.656000000000001</v>
      </c>
      <c r="T5251" s="2">
        <v>1.0589999999999999</v>
      </c>
      <c r="U5251" s="4">
        <f t="shared" si="325"/>
        <v>185.8104984905232</v>
      </c>
      <c r="V5251" s="4">
        <f t="shared" ref="V5251:V5314" si="328">R5251*T5251</f>
        <v>15.5478285320373</v>
      </c>
      <c r="W5251" s="2">
        <v>0.84099999999999997</v>
      </c>
      <c r="X5251" s="2">
        <v>0.81549221100000002</v>
      </c>
      <c r="Y5251" s="1">
        <v>2589</v>
      </c>
      <c r="Z5251" s="1">
        <v>11</v>
      </c>
      <c r="AA5251" s="1" t="s">
        <v>94</v>
      </c>
      <c r="AB5251" s="2">
        <v>0.6</v>
      </c>
      <c r="AE5251" s="1" t="s">
        <v>37</v>
      </c>
      <c r="AF5251" s="1" t="s">
        <v>37</v>
      </c>
      <c r="AI5251" s="2">
        <v>6031.7692983999996</v>
      </c>
      <c r="AJ5251" s="2">
        <v>983174.42190099997</v>
      </c>
      <c r="AK5251" s="1">
        <v>285</v>
      </c>
      <c r="AL5251" s="6">
        <v>0.3</v>
      </c>
      <c r="AM5251" s="6">
        <v>0.55000000000000004</v>
      </c>
      <c r="AN5251">
        <f t="shared" si="326"/>
        <v>55.74314954715696</v>
      </c>
      <c r="AO5251">
        <f t="shared" si="327"/>
        <v>8.5513056926205167</v>
      </c>
    </row>
    <row r="5252" spans="1:41" x14ac:dyDescent="0.25">
      <c r="A5252" s="1">
        <v>41</v>
      </c>
      <c r="B5252" s="1">
        <v>11</v>
      </c>
      <c r="C5252" s="2">
        <v>4.1215160391400003</v>
      </c>
      <c r="D5252" s="1">
        <v>291</v>
      </c>
      <c r="E5252" s="1">
        <v>41</v>
      </c>
      <c r="F5252" s="1">
        <v>11</v>
      </c>
      <c r="G5252" s="1" t="s">
        <v>41</v>
      </c>
      <c r="H5252" s="2">
        <v>3.3637409429999998</v>
      </c>
      <c r="I5252" s="2">
        <v>0.13900000000000001</v>
      </c>
      <c r="J5252" s="2">
        <v>1738.258</v>
      </c>
      <c r="K5252" s="2">
        <v>71.606999999999999</v>
      </c>
      <c r="L5252" s="2">
        <v>0.96099999999999997</v>
      </c>
      <c r="M5252" s="2">
        <v>0.92300000000000004</v>
      </c>
      <c r="N5252" s="2">
        <v>3.2309999999999999</v>
      </c>
      <c r="O5252" s="2">
        <v>0.128</v>
      </c>
      <c r="P5252" s="2">
        <v>1669.6410000000001</v>
      </c>
      <c r="Q5252" s="2">
        <v>66.091999999999999</v>
      </c>
      <c r="R5252" s="2">
        <v>4.1215160391400003</v>
      </c>
      <c r="S5252" s="2">
        <v>2.8439999999999999</v>
      </c>
      <c r="T5252" s="2">
        <v>0.114</v>
      </c>
      <c r="U5252" s="4">
        <f t="shared" ref="U5252:U5315" si="329">R5252*S5252</f>
        <v>11.721591615314161</v>
      </c>
      <c r="V5252" s="4">
        <f t="shared" si="328"/>
        <v>0.46985282846196003</v>
      </c>
      <c r="W5252" s="2">
        <v>0.84599999999999997</v>
      </c>
      <c r="X5252" s="2">
        <v>0.81972163499999995</v>
      </c>
      <c r="Y5252" s="1">
        <v>2589</v>
      </c>
      <c r="Z5252" s="1">
        <v>11</v>
      </c>
      <c r="AA5252" s="1" t="s">
        <v>94</v>
      </c>
      <c r="AB5252" s="2">
        <v>0.6</v>
      </c>
      <c r="AE5252" s="1" t="s">
        <v>37</v>
      </c>
      <c r="AF5252" s="1" t="s">
        <v>37</v>
      </c>
      <c r="AI5252" s="2">
        <v>6031.7692983999996</v>
      </c>
      <c r="AJ5252" s="2">
        <v>983174.42190099997</v>
      </c>
      <c r="AK5252" s="1">
        <v>291</v>
      </c>
      <c r="AL5252" s="6">
        <v>0.3</v>
      </c>
      <c r="AM5252" s="6">
        <v>0.55000000000000004</v>
      </c>
      <c r="AN5252">
        <f t="shared" ref="AN5252:AN5315" si="330">U5252*AL5252</f>
        <v>3.5164774845942479</v>
      </c>
      <c r="AO5252">
        <f t="shared" ref="AO5252:AO5315" si="331">V5252*AM5252</f>
        <v>0.25841905565407802</v>
      </c>
    </row>
    <row r="5253" spans="1:41" x14ac:dyDescent="0.25">
      <c r="A5253" s="1">
        <v>41</v>
      </c>
      <c r="B5253" s="1">
        <v>12</v>
      </c>
      <c r="C5253" s="2">
        <v>2.27689433796</v>
      </c>
      <c r="D5253" s="1">
        <v>292</v>
      </c>
      <c r="E5253" s="1">
        <v>41</v>
      </c>
      <c r="F5253" s="1">
        <v>12</v>
      </c>
      <c r="G5253" s="1" t="s">
        <v>47</v>
      </c>
      <c r="H5253" s="2">
        <v>1.0456180559999999</v>
      </c>
      <c r="I5253" s="2">
        <v>4.1000000000000002E-2</v>
      </c>
      <c r="J5253" s="2">
        <v>281.88900000000001</v>
      </c>
      <c r="K5253" s="2">
        <v>11.073</v>
      </c>
      <c r="L5253" s="2">
        <v>0.96199999999999997</v>
      </c>
      <c r="M5253" s="2">
        <v>0.92100000000000004</v>
      </c>
      <c r="N5253" s="2">
        <v>1.006</v>
      </c>
      <c r="O5253" s="2">
        <v>3.7999999999999999E-2</v>
      </c>
      <c r="P5253" s="2">
        <v>271.10000000000002</v>
      </c>
      <c r="Q5253" s="2">
        <v>10.202</v>
      </c>
      <c r="R5253" s="2">
        <v>2.27689433796</v>
      </c>
      <c r="S5253" s="2">
        <v>0.88500000000000001</v>
      </c>
      <c r="T5253" s="2">
        <v>3.4000000000000002E-2</v>
      </c>
      <c r="U5253" s="4">
        <f t="shared" si="329"/>
        <v>2.0150514890946001</v>
      </c>
      <c r="V5253" s="4">
        <f t="shared" si="328"/>
        <v>7.7414407490640005E-2</v>
      </c>
      <c r="W5253" s="2">
        <v>0.84699999999999998</v>
      </c>
      <c r="X5253" s="2">
        <v>0.81969485500000006</v>
      </c>
      <c r="Y5253" s="1">
        <v>2589</v>
      </c>
      <c r="Z5253" s="1">
        <v>11</v>
      </c>
      <c r="AA5253" s="1" t="s">
        <v>94</v>
      </c>
      <c r="AB5253" s="2">
        <v>0.6</v>
      </c>
      <c r="AE5253" s="1" t="s">
        <v>37</v>
      </c>
      <c r="AF5253" s="1" t="s">
        <v>37</v>
      </c>
      <c r="AI5253" s="2">
        <v>6031.7692983999996</v>
      </c>
      <c r="AJ5253" s="2">
        <v>983174.42190099997</v>
      </c>
      <c r="AK5253" s="1">
        <v>292</v>
      </c>
      <c r="AL5253" s="6">
        <v>0.3</v>
      </c>
      <c r="AM5253" s="6">
        <v>0.55000000000000004</v>
      </c>
      <c r="AN5253">
        <f t="shared" si="330"/>
        <v>0.60451544672837998</v>
      </c>
      <c r="AO5253">
        <f t="shared" si="331"/>
        <v>4.2577924119852006E-2</v>
      </c>
    </row>
    <row r="5254" spans="1:41" x14ac:dyDescent="0.25">
      <c r="A5254" s="1">
        <v>41</v>
      </c>
      <c r="B5254" s="1">
        <v>13</v>
      </c>
      <c r="C5254" s="2">
        <v>1.4906512616800001</v>
      </c>
      <c r="D5254" s="1">
        <v>293</v>
      </c>
      <c r="E5254" s="1">
        <v>41</v>
      </c>
      <c r="F5254" s="1">
        <v>13</v>
      </c>
      <c r="G5254" s="1" t="s">
        <v>42</v>
      </c>
      <c r="H5254" s="2">
        <v>1.04836007</v>
      </c>
      <c r="I5254" s="2">
        <v>4.1000000000000002E-2</v>
      </c>
      <c r="J5254" s="2">
        <v>1567.8710000000001</v>
      </c>
      <c r="K5254" s="2">
        <v>61.607999999999997</v>
      </c>
      <c r="L5254" s="2">
        <v>0.96199999999999997</v>
      </c>
      <c r="M5254" s="2">
        <v>0.92100000000000004</v>
      </c>
      <c r="N5254" s="2">
        <v>1.008</v>
      </c>
      <c r="O5254" s="2">
        <v>3.7999999999999999E-2</v>
      </c>
      <c r="P5254" s="2">
        <v>1507.8520000000001</v>
      </c>
      <c r="Q5254" s="2">
        <v>56.765999999999998</v>
      </c>
      <c r="R5254" s="2">
        <v>1.4906512616800001</v>
      </c>
      <c r="S5254" s="2">
        <v>0.88800000000000001</v>
      </c>
      <c r="T5254" s="2">
        <v>3.4000000000000002E-2</v>
      </c>
      <c r="U5254" s="4">
        <f t="shared" si="329"/>
        <v>1.32369832037184</v>
      </c>
      <c r="V5254" s="4">
        <f t="shared" si="328"/>
        <v>5.0682142897120003E-2</v>
      </c>
      <c r="W5254" s="2">
        <v>0.84699999999999998</v>
      </c>
      <c r="X5254" s="2">
        <v>0.81975645799999997</v>
      </c>
      <c r="Y5254" s="1">
        <v>2589</v>
      </c>
      <c r="Z5254" s="1">
        <v>11</v>
      </c>
      <c r="AA5254" s="1" t="s">
        <v>94</v>
      </c>
      <c r="AB5254" s="2">
        <v>0.6</v>
      </c>
      <c r="AE5254" s="1" t="s">
        <v>37</v>
      </c>
      <c r="AF5254" s="1" t="s">
        <v>37</v>
      </c>
      <c r="AI5254" s="2">
        <v>6031.7692983999996</v>
      </c>
      <c r="AJ5254" s="2">
        <v>983174.42190099997</v>
      </c>
      <c r="AK5254" s="1">
        <v>293</v>
      </c>
      <c r="AL5254" s="6">
        <v>0.3</v>
      </c>
      <c r="AM5254" s="6">
        <v>0.55000000000000004</v>
      </c>
      <c r="AN5254">
        <f t="shared" si="330"/>
        <v>0.397109496111552</v>
      </c>
      <c r="AO5254">
        <f t="shared" si="331"/>
        <v>2.7875178593416004E-2</v>
      </c>
    </row>
    <row r="5255" spans="1:41" x14ac:dyDescent="0.25">
      <c r="A5255" s="1">
        <v>38</v>
      </c>
      <c r="B5255" s="1">
        <v>4</v>
      </c>
      <c r="C5255" s="2">
        <v>2.7543248143199999</v>
      </c>
      <c r="D5255" s="1">
        <v>250</v>
      </c>
      <c r="E5255" s="1">
        <v>38</v>
      </c>
      <c r="F5255" s="1">
        <v>4</v>
      </c>
      <c r="G5255" s="1" t="s">
        <v>38</v>
      </c>
      <c r="H5255" s="2">
        <v>13.033179649999999</v>
      </c>
      <c r="I5255" s="2">
        <v>1.643</v>
      </c>
      <c r="J5255" s="2">
        <v>2693.3980000000001</v>
      </c>
      <c r="K5255" s="2">
        <v>339.53699999999998</v>
      </c>
      <c r="L5255" s="2">
        <v>0.746</v>
      </c>
      <c r="M5255" s="2">
        <v>0.72799999999999998</v>
      </c>
      <c r="N5255" s="2">
        <v>9.718</v>
      </c>
      <c r="O5255" s="2">
        <v>1.196</v>
      </c>
      <c r="P5255" s="2">
        <v>2008.316</v>
      </c>
      <c r="Q5255" s="2">
        <v>247.15600000000001</v>
      </c>
      <c r="R5255" s="2">
        <v>2.7543248143199999</v>
      </c>
      <c r="S5255" s="2">
        <v>9.718</v>
      </c>
      <c r="T5255" s="2">
        <v>1.196</v>
      </c>
      <c r="U5255" s="4">
        <f t="shared" si="329"/>
        <v>26.766528545561759</v>
      </c>
      <c r="V5255" s="4">
        <f t="shared" si="328"/>
        <v>3.2941724779267196</v>
      </c>
      <c r="W5255" s="2">
        <v>0.746</v>
      </c>
      <c r="X5255" s="2">
        <v>0.72792212199999995</v>
      </c>
      <c r="Y5255" s="1">
        <v>2590</v>
      </c>
      <c r="Z5255" s="1">
        <v>11</v>
      </c>
      <c r="AA5255" s="1" t="s">
        <v>94</v>
      </c>
      <c r="AB5255" s="2">
        <v>0.6</v>
      </c>
      <c r="AE5255" s="1" t="s">
        <v>37</v>
      </c>
      <c r="AF5255" s="1" t="s">
        <v>37</v>
      </c>
      <c r="AI5255" s="2">
        <v>16746.6101896</v>
      </c>
      <c r="AJ5255" s="2">
        <v>6790831.8029800002</v>
      </c>
      <c r="AK5255" s="1">
        <v>250</v>
      </c>
      <c r="AL5255" s="6">
        <v>0.3</v>
      </c>
      <c r="AM5255" s="6">
        <v>0.55000000000000004</v>
      </c>
      <c r="AN5255">
        <f t="shared" si="330"/>
        <v>8.0299585636685276</v>
      </c>
      <c r="AO5255">
        <f t="shared" si="331"/>
        <v>1.811794862859696</v>
      </c>
    </row>
    <row r="5256" spans="1:41" x14ac:dyDescent="0.25">
      <c r="A5256" s="1">
        <v>38</v>
      </c>
      <c r="B5256" s="1">
        <v>6</v>
      </c>
      <c r="C5256" s="2">
        <v>0.36146787162299998</v>
      </c>
      <c r="D5256" s="1">
        <v>251</v>
      </c>
      <c r="E5256" s="1">
        <v>38</v>
      </c>
      <c r="F5256" s="1">
        <v>6</v>
      </c>
      <c r="G5256" s="1" t="s">
        <v>49</v>
      </c>
      <c r="H5256" s="2">
        <v>4.1351024299999999</v>
      </c>
      <c r="I5256" s="2">
        <v>0.35099999999999998</v>
      </c>
      <c r="J5256" s="2">
        <v>66.099999999999994</v>
      </c>
      <c r="K5256" s="2">
        <v>5.6070000000000002</v>
      </c>
      <c r="L5256" s="2">
        <v>0.75700000000000001</v>
      </c>
      <c r="M5256" s="2">
        <v>0.73899999999999999</v>
      </c>
      <c r="N5256" s="2">
        <v>3.13</v>
      </c>
      <c r="O5256" s="2">
        <v>0.25900000000000001</v>
      </c>
      <c r="P5256" s="2">
        <v>50.026000000000003</v>
      </c>
      <c r="Q5256" s="2">
        <v>4.141</v>
      </c>
      <c r="R5256" s="2">
        <v>0.36146787162299998</v>
      </c>
      <c r="S5256" s="2">
        <v>3.13</v>
      </c>
      <c r="T5256" s="2">
        <v>0.25900000000000001</v>
      </c>
      <c r="U5256" s="4">
        <f t="shared" si="329"/>
        <v>1.1313944381799899</v>
      </c>
      <c r="V5256" s="4">
        <f t="shared" si="328"/>
        <v>9.3620178750356997E-2</v>
      </c>
      <c r="W5256" s="2">
        <v>0.75700000000000001</v>
      </c>
      <c r="X5256" s="2">
        <v>0.73853187399999998</v>
      </c>
      <c r="Y5256" s="1">
        <v>2590</v>
      </c>
      <c r="Z5256" s="1">
        <v>11</v>
      </c>
      <c r="AA5256" s="1" t="s">
        <v>94</v>
      </c>
      <c r="AB5256" s="2">
        <v>0.6</v>
      </c>
      <c r="AE5256" s="1" t="s">
        <v>37</v>
      </c>
      <c r="AF5256" s="1" t="s">
        <v>37</v>
      </c>
      <c r="AI5256" s="2">
        <v>16746.6101896</v>
      </c>
      <c r="AJ5256" s="2">
        <v>6790831.8029800002</v>
      </c>
      <c r="AK5256" s="1">
        <v>251</v>
      </c>
      <c r="AL5256" s="6">
        <v>0.3</v>
      </c>
      <c r="AM5256" s="6">
        <v>0.55000000000000004</v>
      </c>
      <c r="AN5256">
        <f t="shared" si="330"/>
        <v>0.33941833145399697</v>
      </c>
      <c r="AO5256">
        <f t="shared" si="331"/>
        <v>5.1491098312696354E-2</v>
      </c>
    </row>
    <row r="5257" spans="1:41" x14ac:dyDescent="0.25">
      <c r="A5257" s="1">
        <v>38</v>
      </c>
      <c r="B5257" s="1">
        <v>12</v>
      </c>
      <c r="C5257" s="2">
        <v>15.607822815900001</v>
      </c>
      <c r="D5257" s="1">
        <v>257</v>
      </c>
      <c r="E5257" s="1">
        <v>38</v>
      </c>
      <c r="F5257" s="1">
        <v>12</v>
      </c>
      <c r="G5257" s="1" t="s">
        <v>47</v>
      </c>
      <c r="H5257" s="2">
        <v>0.404898657</v>
      </c>
      <c r="I5257" s="2">
        <v>2.5000000000000001E-2</v>
      </c>
      <c r="J5257" s="2">
        <v>12.452</v>
      </c>
      <c r="K5257" s="2">
        <v>0.77300000000000002</v>
      </c>
      <c r="L5257" s="2">
        <v>0.76600000000000001</v>
      </c>
      <c r="M5257" s="2">
        <v>0.74399999999999999</v>
      </c>
      <c r="N5257" s="2">
        <v>0.31</v>
      </c>
      <c r="O5257" s="2">
        <v>1.9E-2</v>
      </c>
      <c r="P5257" s="2">
        <v>9.5429999999999993</v>
      </c>
      <c r="Q5257" s="2">
        <v>0.57499999999999996</v>
      </c>
      <c r="R5257" s="2">
        <v>15.607822815900001</v>
      </c>
      <c r="S5257" s="2">
        <v>0.31</v>
      </c>
      <c r="T5257" s="2">
        <v>1.9E-2</v>
      </c>
      <c r="U5257" s="4">
        <f t="shared" si="329"/>
        <v>4.8384250729289997</v>
      </c>
      <c r="V5257" s="4">
        <f t="shared" si="328"/>
        <v>0.29654863350209998</v>
      </c>
      <c r="W5257" s="2">
        <v>0.76600000000000001</v>
      </c>
      <c r="X5257" s="2">
        <v>0.74449273699999996</v>
      </c>
      <c r="Y5257" s="1">
        <v>2590</v>
      </c>
      <c r="Z5257" s="1">
        <v>11</v>
      </c>
      <c r="AA5257" s="1" t="s">
        <v>94</v>
      </c>
      <c r="AB5257" s="2">
        <v>0.6</v>
      </c>
      <c r="AE5257" s="1" t="s">
        <v>37</v>
      </c>
      <c r="AF5257" s="1" t="s">
        <v>37</v>
      </c>
      <c r="AI5257" s="2">
        <v>16746.6101896</v>
      </c>
      <c r="AJ5257" s="2">
        <v>6790831.8029800002</v>
      </c>
      <c r="AK5257" s="1">
        <v>257</v>
      </c>
      <c r="AL5257" s="6">
        <v>0.3</v>
      </c>
      <c r="AM5257" s="6">
        <v>0.55000000000000004</v>
      </c>
      <c r="AN5257">
        <f t="shared" si="330"/>
        <v>1.4515275218786998</v>
      </c>
      <c r="AO5257">
        <f t="shared" si="331"/>
        <v>0.16310174842615499</v>
      </c>
    </row>
    <row r="5258" spans="1:41" x14ac:dyDescent="0.25">
      <c r="A5258" s="1">
        <v>41</v>
      </c>
      <c r="B5258" s="1">
        <v>1</v>
      </c>
      <c r="C5258" s="2">
        <v>6.8720771405200001</v>
      </c>
      <c r="D5258" s="1">
        <v>282</v>
      </c>
      <c r="E5258" s="1">
        <v>41</v>
      </c>
      <c r="F5258" s="1">
        <v>1</v>
      </c>
      <c r="G5258" s="1" t="s">
        <v>46</v>
      </c>
      <c r="H5258" s="2">
        <v>6.4644953860000003</v>
      </c>
      <c r="I5258" s="2">
        <v>0.30099999999999999</v>
      </c>
      <c r="J5258" s="2">
        <v>7159.5820000000003</v>
      </c>
      <c r="K5258" s="2">
        <v>333.43</v>
      </c>
      <c r="L5258" s="2">
        <v>0.96099999999999997</v>
      </c>
      <c r="M5258" s="2">
        <v>0.92300000000000004</v>
      </c>
      <c r="N5258" s="2">
        <v>6.2110000000000003</v>
      </c>
      <c r="O5258" s="2">
        <v>0.27800000000000002</v>
      </c>
      <c r="P5258" s="2">
        <v>6878.3919999999998</v>
      </c>
      <c r="Q5258" s="2">
        <v>307.74299999999999</v>
      </c>
      <c r="R5258" s="2">
        <v>6.8720771405200001</v>
      </c>
      <c r="S5258" s="2">
        <v>5.4459999999999997</v>
      </c>
      <c r="T5258" s="2">
        <v>0.246</v>
      </c>
      <c r="U5258" s="4">
        <f t="shared" si="329"/>
        <v>37.42533210727192</v>
      </c>
      <c r="V5258" s="4">
        <f t="shared" si="328"/>
        <v>1.69053097656792</v>
      </c>
      <c r="W5258" s="2">
        <v>0.84199999999999997</v>
      </c>
      <c r="X5258" s="2">
        <v>0.81555424300000001</v>
      </c>
      <c r="Y5258" s="1">
        <v>2590</v>
      </c>
      <c r="Z5258" s="1">
        <v>11</v>
      </c>
      <c r="AA5258" s="1" t="s">
        <v>94</v>
      </c>
      <c r="AB5258" s="2">
        <v>0.6</v>
      </c>
      <c r="AE5258" s="1" t="s">
        <v>37</v>
      </c>
      <c r="AF5258" s="1" t="s">
        <v>37</v>
      </c>
      <c r="AI5258" s="2">
        <v>16746.6101896</v>
      </c>
      <c r="AJ5258" s="2">
        <v>6790831.8029800002</v>
      </c>
      <c r="AK5258" s="1">
        <v>282</v>
      </c>
      <c r="AL5258" s="6">
        <v>0.3</v>
      </c>
      <c r="AM5258" s="6">
        <v>0.55000000000000004</v>
      </c>
      <c r="AN5258">
        <f t="shared" si="330"/>
        <v>11.227599632181576</v>
      </c>
      <c r="AO5258">
        <f t="shared" si="331"/>
        <v>0.92979203711235603</v>
      </c>
    </row>
    <row r="5259" spans="1:41" x14ac:dyDescent="0.25">
      <c r="A5259" s="1">
        <v>41</v>
      </c>
      <c r="B5259" s="1">
        <v>2</v>
      </c>
      <c r="C5259" s="2">
        <v>11.564437331500001</v>
      </c>
      <c r="D5259" s="1">
        <v>283</v>
      </c>
      <c r="E5259" s="1">
        <v>41</v>
      </c>
      <c r="F5259" s="1">
        <v>2</v>
      </c>
      <c r="G5259" s="1" t="s">
        <v>39</v>
      </c>
      <c r="H5259" s="2">
        <v>11.920081100000001</v>
      </c>
      <c r="I5259" s="2">
        <v>0.58199999999999996</v>
      </c>
      <c r="J5259" s="2">
        <v>23513.664000000001</v>
      </c>
      <c r="K5259" s="2">
        <v>1147.4929999999999</v>
      </c>
      <c r="L5259" s="2">
        <v>0.96099999999999997</v>
      </c>
      <c r="M5259" s="2">
        <v>0.92300000000000004</v>
      </c>
      <c r="N5259" s="2">
        <v>11.452</v>
      </c>
      <c r="O5259" s="2">
        <v>0.53700000000000003</v>
      </c>
      <c r="P5259" s="2">
        <v>22589.972000000002</v>
      </c>
      <c r="Q5259" s="2">
        <v>1059.182</v>
      </c>
      <c r="R5259" s="2">
        <v>11.564437331500001</v>
      </c>
      <c r="S5259" s="2">
        <v>10.039</v>
      </c>
      <c r="T5259" s="2">
        <v>0.47399999999999998</v>
      </c>
      <c r="U5259" s="4">
        <f t="shared" si="329"/>
        <v>116.09538637092851</v>
      </c>
      <c r="V5259" s="4">
        <f t="shared" si="328"/>
        <v>5.4815432951309999</v>
      </c>
      <c r="W5259" s="2">
        <v>0.84199999999999997</v>
      </c>
      <c r="X5259" s="2">
        <v>0.815267984</v>
      </c>
      <c r="Y5259" s="1">
        <v>2590</v>
      </c>
      <c r="Z5259" s="1">
        <v>11</v>
      </c>
      <c r="AA5259" s="1" t="s">
        <v>94</v>
      </c>
      <c r="AB5259" s="2">
        <v>0.6</v>
      </c>
      <c r="AE5259" s="1" t="s">
        <v>37</v>
      </c>
      <c r="AF5259" s="1" t="s">
        <v>37</v>
      </c>
      <c r="AI5259" s="2">
        <v>16746.6101896</v>
      </c>
      <c r="AJ5259" s="2">
        <v>6790831.8029800002</v>
      </c>
      <c r="AK5259" s="1">
        <v>283</v>
      </c>
      <c r="AL5259" s="6">
        <v>0.3</v>
      </c>
      <c r="AM5259" s="6">
        <v>0.55000000000000004</v>
      </c>
      <c r="AN5259">
        <f t="shared" si="330"/>
        <v>34.828615911278554</v>
      </c>
      <c r="AO5259">
        <f t="shared" si="331"/>
        <v>3.0148488123220503</v>
      </c>
    </row>
    <row r="5260" spans="1:41" x14ac:dyDescent="0.25">
      <c r="A5260" s="1">
        <v>41</v>
      </c>
      <c r="B5260" s="1">
        <v>3</v>
      </c>
      <c r="C5260" s="2">
        <v>16.271747531500001</v>
      </c>
      <c r="D5260" s="1">
        <v>284</v>
      </c>
      <c r="E5260" s="1">
        <v>41</v>
      </c>
      <c r="F5260" s="1">
        <v>3</v>
      </c>
      <c r="G5260" s="1" t="s">
        <v>40</v>
      </c>
      <c r="H5260" s="2">
        <v>25.461902940000002</v>
      </c>
      <c r="I5260" s="2">
        <v>1.917</v>
      </c>
      <c r="J5260" s="2">
        <v>15674.111000000001</v>
      </c>
      <c r="K5260" s="2">
        <v>1180.1500000000001</v>
      </c>
      <c r="L5260" s="2">
        <v>0.96099999999999997</v>
      </c>
      <c r="M5260" s="2">
        <v>0.92300000000000004</v>
      </c>
      <c r="N5260" s="2">
        <v>24.460999999999999</v>
      </c>
      <c r="O5260" s="2">
        <v>1.77</v>
      </c>
      <c r="P5260" s="2">
        <v>15057.713</v>
      </c>
      <c r="Q5260" s="2">
        <v>1089.8109999999999</v>
      </c>
      <c r="R5260" s="2">
        <v>16.271747531500001</v>
      </c>
      <c r="S5260" s="2">
        <v>21.44</v>
      </c>
      <c r="T5260" s="2">
        <v>1.5649999999999999</v>
      </c>
      <c r="U5260" s="4">
        <f t="shared" si="329"/>
        <v>348.86626707536004</v>
      </c>
      <c r="V5260" s="4">
        <f t="shared" si="328"/>
        <v>25.465284886797502</v>
      </c>
      <c r="W5260" s="2">
        <v>0.84199999999999997</v>
      </c>
      <c r="X5260" s="2">
        <v>0.81632670100000004</v>
      </c>
      <c r="Y5260" s="1">
        <v>2590</v>
      </c>
      <c r="Z5260" s="1">
        <v>11</v>
      </c>
      <c r="AA5260" s="1" t="s">
        <v>94</v>
      </c>
      <c r="AB5260" s="2">
        <v>0.6</v>
      </c>
      <c r="AE5260" s="1" t="s">
        <v>37</v>
      </c>
      <c r="AF5260" s="1" t="s">
        <v>37</v>
      </c>
      <c r="AI5260" s="2">
        <v>16746.6101896</v>
      </c>
      <c r="AJ5260" s="2">
        <v>6790831.8029800002</v>
      </c>
      <c r="AK5260" s="1">
        <v>284</v>
      </c>
      <c r="AL5260" s="6">
        <v>0.3</v>
      </c>
      <c r="AM5260" s="6">
        <v>0.55000000000000004</v>
      </c>
      <c r="AN5260">
        <f t="shared" si="330"/>
        <v>104.65988012260802</v>
      </c>
      <c r="AO5260">
        <f t="shared" si="331"/>
        <v>14.005906687738626</v>
      </c>
    </row>
    <row r="5261" spans="1:41" x14ac:dyDescent="0.25">
      <c r="A5261" s="1">
        <v>41</v>
      </c>
      <c r="B5261" s="1">
        <v>4</v>
      </c>
      <c r="C5261" s="2">
        <v>74.528940512999995</v>
      </c>
      <c r="D5261" s="1">
        <v>285</v>
      </c>
      <c r="E5261" s="1">
        <v>41</v>
      </c>
      <c r="F5261" s="1">
        <v>4</v>
      </c>
      <c r="G5261" s="1" t="s">
        <v>38</v>
      </c>
      <c r="H5261" s="2">
        <v>15.04653083</v>
      </c>
      <c r="I5261" s="2">
        <v>1.2989999999999999</v>
      </c>
      <c r="J5261" s="2">
        <v>22984.637999999999</v>
      </c>
      <c r="K5261" s="2">
        <v>1984.3140000000001</v>
      </c>
      <c r="L5261" s="2">
        <v>0.96099999999999997</v>
      </c>
      <c r="M5261" s="2">
        <v>0.92400000000000004</v>
      </c>
      <c r="N5261" s="2">
        <v>14.457000000000001</v>
      </c>
      <c r="O5261" s="2">
        <v>1.2</v>
      </c>
      <c r="P5261" s="2">
        <v>22084.135999999999</v>
      </c>
      <c r="Q5261" s="2">
        <v>1832.828</v>
      </c>
      <c r="R5261" s="2">
        <v>74.528940512999995</v>
      </c>
      <c r="S5261" s="2">
        <v>12.656000000000001</v>
      </c>
      <c r="T5261" s="2">
        <v>1.0589999999999999</v>
      </c>
      <c r="U5261" s="4">
        <f t="shared" si="329"/>
        <v>943.23827113252798</v>
      </c>
      <c r="V5261" s="4">
        <f t="shared" si="328"/>
        <v>78.926148003266988</v>
      </c>
      <c r="W5261" s="2">
        <v>0.84099999999999997</v>
      </c>
      <c r="X5261" s="2">
        <v>0.81549221100000002</v>
      </c>
      <c r="Y5261" s="1">
        <v>2590</v>
      </c>
      <c r="Z5261" s="1">
        <v>11</v>
      </c>
      <c r="AA5261" s="1" t="s">
        <v>94</v>
      </c>
      <c r="AB5261" s="2">
        <v>0.6</v>
      </c>
      <c r="AE5261" s="1" t="s">
        <v>37</v>
      </c>
      <c r="AF5261" s="1" t="s">
        <v>37</v>
      </c>
      <c r="AI5261" s="2">
        <v>16746.6101896</v>
      </c>
      <c r="AJ5261" s="2">
        <v>6790831.8029800002</v>
      </c>
      <c r="AK5261" s="1">
        <v>285</v>
      </c>
      <c r="AL5261" s="6">
        <v>0.3</v>
      </c>
      <c r="AM5261" s="6">
        <v>0.55000000000000004</v>
      </c>
      <c r="AN5261">
        <f t="shared" si="330"/>
        <v>282.97148133975838</v>
      </c>
      <c r="AO5261">
        <f t="shared" si="331"/>
        <v>43.40938140179685</v>
      </c>
    </row>
    <row r="5262" spans="1:41" x14ac:dyDescent="0.25">
      <c r="A5262" s="1">
        <v>41</v>
      </c>
      <c r="B5262" s="1">
        <v>6</v>
      </c>
      <c r="C5262" s="2">
        <v>0.21258033473999999</v>
      </c>
      <c r="D5262" s="1">
        <v>286</v>
      </c>
      <c r="E5262" s="1">
        <v>41</v>
      </c>
      <c r="F5262" s="1">
        <v>6</v>
      </c>
      <c r="G5262" s="1" t="s">
        <v>49</v>
      </c>
      <c r="H5262" s="2">
        <v>6.7111652240000002</v>
      </c>
      <c r="I5262" s="2">
        <v>0.30099999999999999</v>
      </c>
      <c r="J5262" s="2">
        <v>712.33900000000006</v>
      </c>
      <c r="K5262" s="2">
        <v>31.937000000000001</v>
      </c>
      <c r="L5262" s="2">
        <v>0.96</v>
      </c>
      <c r="M5262" s="2">
        <v>0.92200000000000004</v>
      </c>
      <c r="N5262" s="2">
        <v>6.4459999999999997</v>
      </c>
      <c r="O5262" s="2">
        <v>0.27800000000000002</v>
      </c>
      <c r="P5262" s="2">
        <v>684.16899999999998</v>
      </c>
      <c r="Q5262" s="2">
        <v>29.462</v>
      </c>
      <c r="R5262" s="2">
        <v>0.21258033473999999</v>
      </c>
      <c r="S5262" s="2">
        <v>5.6550000000000002</v>
      </c>
      <c r="T5262" s="2">
        <v>0.245</v>
      </c>
      <c r="U5262" s="4">
        <f t="shared" si="329"/>
        <v>1.2021417929547</v>
      </c>
      <c r="V5262" s="4">
        <f t="shared" si="328"/>
        <v>5.2082182011299993E-2</v>
      </c>
      <c r="W5262" s="2">
        <v>0.84299999999999997</v>
      </c>
      <c r="X5262" s="2">
        <v>0.81557216099999996</v>
      </c>
      <c r="Y5262" s="1">
        <v>2590</v>
      </c>
      <c r="Z5262" s="1">
        <v>11</v>
      </c>
      <c r="AA5262" s="1" t="s">
        <v>94</v>
      </c>
      <c r="AB5262" s="2">
        <v>0.6</v>
      </c>
      <c r="AE5262" s="1" t="s">
        <v>37</v>
      </c>
      <c r="AF5262" s="1" t="s">
        <v>37</v>
      </c>
      <c r="AI5262" s="2">
        <v>16746.6101896</v>
      </c>
      <c r="AJ5262" s="2">
        <v>6790831.8029800002</v>
      </c>
      <c r="AK5262" s="1">
        <v>286</v>
      </c>
      <c r="AL5262" s="6">
        <v>0.3</v>
      </c>
      <c r="AM5262" s="6">
        <v>0.55000000000000004</v>
      </c>
      <c r="AN5262">
        <f t="shared" si="330"/>
        <v>0.36064253788640999</v>
      </c>
      <c r="AO5262">
        <f t="shared" si="331"/>
        <v>2.8645200106214998E-2</v>
      </c>
    </row>
    <row r="5263" spans="1:41" x14ac:dyDescent="0.25">
      <c r="A5263" s="1">
        <v>41</v>
      </c>
      <c r="B5263" s="1">
        <v>11</v>
      </c>
      <c r="C5263" s="2">
        <v>4.9946479377199999</v>
      </c>
      <c r="D5263" s="1">
        <v>291</v>
      </c>
      <c r="E5263" s="1">
        <v>41</v>
      </c>
      <c r="F5263" s="1">
        <v>11</v>
      </c>
      <c r="G5263" s="1" t="s">
        <v>41</v>
      </c>
      <c r="H5263" s="2">
        <v>3.3637409429999998</v>
      </c>
      <c r="I5263" s="2">
        <v>0.13900000000000001</v>
      </c>
      <c r="J5263" s="2">
        <v>1738.258</v>
      </c>
      <c r="K5263" s="2">
        <v>71.606999999999999</v>
      </c>
      <c r="L5263" s="2">
        <v>0.96099999999999997</v>
      </c>
      <c r="M5263" s="2">
        <v>0.92300000000000004</v>
      </c>
      <c r="N5263" s="2">
        <v>3.2309999999999999</v>
      </c>
      <c r="O5263" s="2">
        <v>0.128</v>
      </c>
      <c r="P5263" s="2">
        <v>1669.6410000000001</v>
      </c>
      <c r="Q5263" s="2">
        <v>66.091999999999999</v>
      </c>
      <c r="R5263" s="2">
        <v>4.9946479377199999</v>
      </c>
      <c r="S5263" s="2">
        <v>2.8439999999999999</v>
      </c>
      <c r="T5263" s="2">
        <v>0.114</v>
      </c>
      <c r="U5263" s="4">
        <f t="shared" si="329"/>
        <v>14.20477873487568</v>
      </c>
      <c r="V5263" s="4">
        <f t="shared" si="328"/>
        <v>0.56938986490008003</v>
      </c>
      <c r="W5263" s="2">
        <v>0.84599999999999997</v>
      </c>
      <c r="X5263" s="2">
        <v>0.81972163499999995</v>
      </c>
      <c r="Y5263" s="1">
        <v>2590</v>
      </c>
      <c r="Z5263" s="1">
        <v>11</v>
      </c>
      <c r="AA5263" s="1" t="s">
        <v>94</v>
      </c>
      <c r="AB5263" s="2">
        <v>0.6</v>
      </c>
      <c r="AE5263" s="1" t="s">
        <v>37</v>
      </c>
      <c r="AF5263" s="1" t="s">
        <v>37</v>
      </c>
      <c r="AI5263" s="2">
        <v>16746.6101896</v>
      </c>
      <c r="AJ5263" s="2">
        <v>6790831.8029800002</v>
      </c>
      <c r="AK5263" s="1">
        <v>291</v>
      </c>
      <c r="AL5263" s="6">
        <v>0.3</v>
      </c>
      <c r="AM5263" s="6">
        <v>0.55000000000000004</v>
      </c>
      <c r="AN5263">
        <f t="shared" si="330"/>
        <v>4.2614336204627037</v>
      </c>
      <c r="AO5263">
        <f t="shared" si="331"/>
        <v>0.31316442569504405</v>
      </c>
    </row>
    <row r="5264" spans="1:41" x14ac:dyDescent="0.25">
      <c r="A5264" s="1">
        <v>41</v>
      </c>
      <c r="B5264" s="1">
        <v>12</v>
      </c>
      <c r="C5264" s="2">
        <v>4.9665049568299997</v>
      </c>
      <c r="D5264" s="1">
        <v>292</v>
      </c>
      <c r="E5264" s="1">
        <v>41</v>
      </c>
      <c r="F5264" s="1">
        <v>12</v>
      </c>
      <c r="G5264" s="1" t="s">
        <v>47</v>
      </c>
      <c r="H5264" s="2">
        <v>1.0456180559999999</v>
      </c>
      <c r="I5264" s="2">
        <v>4.1000000000000002E-2</v>
      </c>
      <c r="J5264" s="2">
        <v>281.88900000000001</v>
      </c>
      <c r="K5264" s="2">
        <v>11.073</v>
      </c>
      <c r="L5264" s="2">
        <v>0.96199999999999997</v>
      </c>
      <c r="M5264" s="2">
        <v>0.92100000000000004</v>
      </c>
      <c r="N5264" s="2">
        <v>1.006</v>
      </c>
      <c r="O5264" s="2">
        <v>3.7999999999999999E-2</v>
      </c>
      <c r="P5264" s="2">
        <v>271.10000000000002</v>
      </c>
      <c r="Q5264" s="2">
        <v>10.202</v>
      </c>
      <c r="R5264" s="2">
        <v>4.9665049568299997</v>
      </c>
      <c r="S5264" s="2">
        <v>0.88500000000000001</v>
      </c>
      <c r="T5264" s="2">
        <v>3.4000000000000002E-2</v>
      </c>
      <c r="U5264" s="4">
        <f t="shared" si="329"/>
        <v>4.3953568867945494</v>
      </c>
      <c r="V5264" s="4">
        <f t="shared" si="328"/>
        <v>0.16886116853222</v>
      </c>
      <c r="W5264" s="2">
        <v>0.84699999999999998</v>
      </c>
      <c r="X5264" s="2">
        <v>0.81969485500000006</v>
      </c>
      <c r="Y5264" s="1">
        <v>2590</v>
      </c>
      <c r="Z5264" s="1">
        <v>11</v>
      </c>
      <c r="AA5264" s="1" t="s">
        <v>94</v>
      </c>
      <c r="AB5264" s="2">
        <v>0.6</v>
      </c>
      <c r="AE5264" s="1" t="s">
        <v>37</v>
      </c>
      <c r="AF5264" s="1" t="s">
        <v>37</v>
      </c>
      <c r="AI5264" s="2">
        <v>16746.6101896</v>
      </c>
      <c r="AJ5264" s="2">
        <v>6790831.8029800002</v>
      </c>
      <c r="AK5264" s="1">
        <v>292</v>
      </c>
      <c r="AL5264" s="6">
        <v>0.3</v>
      </c>
      <c r="AM5264" s="6">
        <v>0.55000000000000004</v>
      </c>
      <c r="AN5264">
        <f t="shared" si="330"/>
        <v>1.3186070660383649</v>
      </c>
      <c r="AO5264">
        <f t="shared" si="331"/>
        <v>9.2873642692721012E-2</v>
      </c>
    </row>
    <row r="5265" spans="1:41" x14ac:dyDescent="0.25">
      <c r="A5265" s="1">
        <v>41</v>
      </c>
      <c r="B5265" s="1">
        <v>13</v>
      </c>
      <c r="C5265" s="2">
        <v>2.3408007695099999</v>
      </c>
      <c r="D5265" s="1">
        <v>293</v>
      </c>
      <c r="E5265" s="1">
        <v>41</v>
      </c>
      <c r="F5265" s="1">
        <v>13</v>
      </c>
      <c r="G5265" s="1" t="s">
        <v>42</v>
      </c>
      <c r="H5265" s="2">
        <v>1.04836007</v>
      </c>
      <c r="I5265" s="2">
        <v>4.1000000000000002E-2</v>
      </c>
      <c r="J5265" s="2">
        <v>1567.8710000000001</v>
      </c>
      <c r="K5265" s="2">
        <v>61.607999999999997</v>
      </c>
      <c r="L5265" s="2">
        <v>0.96199999999999997</v>
      </c>
      <c r="M5265" s="2">
        <v>0.92100000000000004</v>
      </c>
      <c r="N5265" s="2">
        <v>1.008</v>
      </c>
      <c r="O5265" s="2">
        <v>3.7999999999999999E-2</v>
      </c>
      <c r="P5265" s="2">
        <v>1507.8520000000001</v>
      </c>
      <c r="Q5265" s="2">
        <v>56.765999999999998</v>
      </c>
      <c r="R5265" s="2">
        <v>2.3408007695099999</v>
      </c>
      <c r="S5265" s="2">
        <v>0.88800000000000001</v>
      </c>
      <c r="T5265" s="2">
        <v>3.4000000000000002E-2</v>
      </c>
      <c r="U5265" s="4">
        <f t="shared" si="329"/>
        <v>2.07863108332488</v>
      </c>
      <c r="V5265" s="4">
        <f t="shared" si="328"/>
        <v>7.9587226163340005E-2</v>
      </c>
      <c r="W5265" s="2">
        <v>0.84699999999999998</v>
      </c>
      <c r="X5265" s="2">
        <v>0.81975645799999997</v>
      </c>
      <c r="Y5265" s="1">
        <v>2590</v>
      </c>
      <c r="Z5265" s="1">
        <v>11</v>
      </c>
      <c r="AA5265" s="1" t="s">
        <v>94</v>
      </c>
      <c r="AB5265" s="2">
        <v>0.6</v>
      </c>
      <c r="AE5265" s="1" t="s">
        <v>37</v>
      </c>
      <c r="AF5265" s="1" t="s">
        <v>37</v>
      </c>
      <c r="AI5265" s="2">
        <v>16746.6101896</v>
      </c>
      <c r="AJ5265" s="2">
        <v>6790831.8029800002</v>
      </c>
      <c r="AK5265" s="1">
        <v>293</v>
      </c>
      <c r="AL5265" s="6">
        <v>0.3</v>
      </c>
      <c r="AM5265" s="6">
        <v>0.55000000000000004</v>
      </c>
      <c r="AN5265">
        <f t="shared" si="330"/>
        <v>0.623589324997464</v>
      </c>
      <c r="AO5265">
        <f t="shared" si="331"/>
        <v>4.3772974389837009E-2</v>
      </c>
    </row>
    <row r="5266" spans="1:41" x14ac:dyDescent="0.25">
      <c r="A5266" s="1">
        <v>41</v>
      </c>
      <c r="B5266" s="1">
        <v>4</v>
      </c>
      <c r="C5266" s="2">
        <v>50.342121898400002</v>
      </c>
      <c r="D5266" s="1">
        <v>285</v>
      </c>
      <c r="E5266" s="1">
        <v>41</v>
      </c>
      <c r="F5266" s="1">
        <v>4</v>
      </c>
      <c r="G5266" s="1" t="s">
        <v>38</v>
      </c>
      <c r="H5266" s="2">
        <v>15.04653083</v>
      </c>
      <c r="I5266" s="2">
        <v>1.2989999999999999</v>
      </c>
      <c r="J5266" s="2">
        <v>22984.637999999999</v>
      </c>
      <c r="K5266" s="2">
        <v>1984.3140000000001</v>
      </c>
      <c r="L5266" s="2">
        <v>0.96099999999999997</v>
      </c>
      <c r="M5266" s="2">
        <v>0.92400000000000004</v>
      </c>
      <c r="N5266" s="2">
        <v>14.457000000000001</v>
      </c>
      <c r="O5266" s="2">
        <v>1.2</v>
      </c>
      <c r="P5266" s="2">
        <v>22084.135999999999</v>
      </c>
      <c r="Q5266" s="2">
        <v>1832.828</v>
      </c>
      <c r="R5266" s="2">
        <v>50.342121898400002</v>
      </c>
      <c r="S5266" s="2">
        <v>12.656000000000001</v>
      </c>
      <c r="T5266" s="2">
        <v>1.0589999999999999</v>
      </c>
      <c r="U5266" s="4">
        <f t="shared" si="329"/>
        <v>637.12989474615051</v>
      </c>
      <c r="V5266" s="4">
        <f t="shared" si="328"/>
        <v>53.312307090405596</v>
      </c>
      <c r="W5266" s="2">
        <v>0.84099999999999997</v>
      </c>
      <c r="X5266" s="2">
        <v>0.81549221100000002</v>
      </c>
      <c r="Y5266" s="1">
        <v>2591</v>
      </c>
      <c r="Z5266" s="1">
        <v>11</v>
      </c>
      <c r="AA5266" s="1" t="s">
        <v>94</v>
      </c>
      <c r="AB5266" s="2">
        <v>0.6</v>
      </c>
      <c r="AE5266" s="1" t="s">
        <v>37</v>
      </c>
      <c r="AF5266" s="1" t="s">
        <v>37</v>
      </c>
      <c r="AI5266" s="2">
        <v>10874.4286658</v>
      </c>
      <c r="AJ5266" s="2">
        <v>2632294.8512900001</v>
      </c>
      <c r="AK5266" s="1">
        <v>285</v>
      </c>
      <c r="AL5266" s="6">
        <v>0.3</v>
      </c>
      <c r="AM5266" s="6">
        <v>0.55000000000000004</v>
      </c>
      <c r="AN5266">
        <f t="shared" si="330"/>
        <v>191.13896842384514</v>
      </c>
      <c r="AO5266">
        <f t="shared" si="331"/>
        <v>29.321768899723079</v>
      </c>
    </row>
    <row r="5267" spans="1:41" x14ac:dyDescent="0.25">
      <c r="A5267" s="1">
        <v>41</v>
      </c>
      <c r="B5267" s="1">
        <v>11</v>
      </c>
      <c r="C5267" s="2">
        <v>0.97136083152700003</v>
      </c>
      <c r="D5267" s="1">
        <v>291</v>
      </c>
      <c r="E5267" s="1">
        <v>41</v>
      </c>
      <c r="F5267" s="1">
        <v>11</v>
      </c>
      <c r="G5267" s="1" t="s">
        <v>41</v>
      </c>
      <c r="H5267" s="2">
        <v>3.3637409429999998</v>
      </c>
      <c r="I5267" s="2">
        <v>0.13900000000000001</v>
      </c>
      <c r="J5267" s="2">
        <v>1738.258</v>
      </c>
      <c r="K5267" s="2">
        <v>71.606999999999999</v>
      </c>
      <c r="L5267" s="2">
        <v>0.96099999999999997</v>
      </c>
      <c r="M5267" s="2">
        <v>0.92300000000000004</v>
      </c>
      <c r="N5267" s="2">
        <v>3.2309999999999999</v>
      </c>
      <c r="O5267" s="2">
        <v>0.128</v>
      </c>
      <c r="P5267" s="2">
        <v>1669.6410000000001</v>
      </c>
      <c r="Q5267" s="2">
        <v>66.091999999999999</v>
      </c>
      <c r="R5267" s="2">
        <v>0.97136083152700003</v>
      </c>
      <c r="S5267" s="2">
        <v>2.8439999999999999</v>
      </c>
      <c r="T5267" s="2">
        <v>0.114</v>
      </c>
      <c r="U5267" s="4">
        <f t="shared" si="329"/>
        <v>2.7625502048627881</v>
      </c>
      <c r="V5267" s="4">
        <f t="shared" si="328"/>
        <v>0.11073513479407801</v>
      </c>
      <c r="W5267" s="2">
        <v>0.84599999999999997</v>
      </c>
      <c r="X5267" s="2">
        <v>0.81972163499999995</v>
      </c>
      <c r="Y5267" s="1">
        <v>2591</v>
      </c>
      <c r="Z5267" s="1">
        <v>11</v>
      </c>
      <c r="AA5267" s="1" t="s">
        <v>94</v>
      </c>
      <c r="AB5267" s="2">
        <v>0.6</v>
      </c>
      <c r="AE5267" s="1" t="s">
        <v>37</v>
      </c>
      <c r="AF5267" s="1" t="s">
        <v>37</v>
      </c>
      <c r="AI5267" s="2">
        <v>10874.4286658</v>
      </c>
      <c r="AJ5267" s="2">
        <v>2632294.8512900001</v>
      </c>
      <c r="AK5267" s="1">
        <v>291</v>
      </c>
      <c r="AL5267" s="6">
        <v>0.3</v>
      </c>
      <c r="AM5267" s="6">
        <v>0.55000000000000004</v>
      </c>
      <c r="AN5267">
        <f t="shared" si="330"/>
        <v>0.82876506145883644</v>
      </c>
      <c r="AO5267">
        <f t="shared" si="331"/>
        <v>6.0904324136742911E-2</v>
      </c>
    </row>
    <row r="5268" spans="1:41" x14ac:dyDescent="0.25">
      <c r="A5268" s="1">
        <v>41</v>
      </c>
      <c r="B5268" s="1">
        <v>12</v>
      </c>
      <c r="C5268" s="2">
        <v>1.76934677698</v>
      </c>
      <c r="D5268" s="1">
        <v>292</v>
      </c>
      <c r="E5268" s="1">
        <v>41</v>
      </c>
      <c r="F5268" s="1">
        <v>12</v>
      </c>
      <c r="G5268" s="1" t="s">
        <v>47</v>
      </c>
      <c r="H5268" s="2">
        <v>1.0456180559999999</v>
      </c>
      <c r="I5268" s="2">
        <v>4.1000000000000002E-2</v>
      </c>
      <c r="J5268" s="2">
        <v>281.88900000000001</v>
      </c>
      <c r="K5268" s="2">
        <v>11.073</v>
      </c>
      <c r="L5268" s="2">
        <v>0.96199999999999997</v>
      </c>
      <c r="M5268" s="2">
        <v>0.92100000000000004</v>
      </c>
      <c r="N5268" s="2">
        <v>1.006</v>
      </c>
      <c r="O5268" s="2">
        <v>3.7999999999999999E-2</v>
      </c>
      <c r="P5268" s="2">
        <v>271.10000000000002</v>
      </c>
      <c r="Q5268" s="2">
        <v>10.202</v>
      </c>
      <c r="R5268" s="2">
        <v>1.76934677698</v>
      </c>
      <c r="S5268" s="2">
        <v>0.88500000000000001</v>
      </c>
      <c r="T5268" s="2">
        <v>3.4000000000000002E-2</v>
      </c>
      <c r="U5268" s="4">
        <f t="shared" si="329"/>
        <v>1.5658718976273001</v>
      </c>
      <c r="V5268" s="4">
        <f t="shared" si="328"/>
        <v>6.0157790417320001E-2</v>
      </c>
      <c r="W5268" s="2">
        <v>0.84699999999999998</v>
      </c>
      <c r="X5268" s="2">
        <v>0.81969485500000006</v>
      </c>
      <c r="Y5268" s="1">
        <v>2591</v>
      </c>
      <c r="Z5268" s="1">
        <v>11</v>
      </c>
      <c r="AA5268" s="1" t="s">
        <v>94</v>
      </c>
      <c r="AB5268" s="2">
        <v>0.6</v>
      </c>
      <c r="AE5268" s="1" t="s">
        <v>37</v>
      </c>
      <c r="AF5268" s="1" t="s">
        <v>37</v>
      </c>
      <c r="AI5268" s="2">
        <v>10874.4286658</v>
      </c>
      <c r="AJ5268" s="2">
        <v>2632294.8512900001</v>
      </c>
      <c r="AK5268" s="1">
        <v>292</v>
      </c>
      <c r="AL5268" s="6">
        <v>0.3</v>
      </c>
      <c r="AM5268" s="6">
        <v>0.55000000000000004</v>
      </c>
      <c r="AN5268">
        <f t="shared" si="330"/>
        <v>0.46976156928819002</v>
      </c>
      <c r="AO5268">
        <f t="shared" si="331"/>
        <v>3.3086784729526003E-2</v>
      </c>
    </row>
    <row r="5269" spans="1:41" x14ac:dyDescent="0.25">
      <c r="A5269" s="1">
        <v>41</v>
      </c>
      <c r="B5269" s="1">
        <v>13</v>
      </c>
      <c r="C5269" s="2">
        <v>7.3465934534299997</v>
      </c>
      <c r="D5269" s="1">
        <v>293</v>
      </c>
      <c r="E5269" s="1">
        <v>41</v>
      </c>
      <c r="F5269" s="1">
        <v>13</v>
      </c>
      <c r="G5269" s="1" t="s">
        <v>42</v>
      </c>
      <c r="H5269" s="2">
        <v>1.04836007</v>
      </c>
      <c r="I5269" s="2">
        <v>4.1000000000000002E-2</v>
      </c>
      <c r="J5269" s="2">
        <v>1567.8710000000001</v>
      </c>
      <c r="K5269" s="2">
        <v>61.607999999999997</v>
      </c>
      <c r="L5269" s="2">
        <v>0.96199999999999997</v>
      </c>
      <c r="M5269" s="2">
        <v>0.92100000000000004</v>
      </c>
      <c r="N5269" s="2">
        <v>1.008</v>
      </c>
      <c r="O5269" s="2">
        <v>3.7999999999999999E-2</v>
      </c>
      <c r="P5269" s="2">
        <v>1507.8520000000001</v>
      </c>
      <c r="Q5269" s="2">
        <v>56.765999999999998</v>
      </c>
      <c r="R5269" s="2">
        <v>7.3465934534299997</v>
      </c>
      <c r="S5269" s="2">
        <v>0.88800000000000001</v>
      </c>
      <c r="T5269" s="2">
        <v>3.4000000000000002E-2</v>
      </c>
      <c r="U5269" s="4">
        <f t="shared" si="329"/>
        <v>6.5237749866458401</v>
      </c>
      <c r="V5269" s="4">
        <f t="shared" si="328"/>
        <v>0.24978417741662001</v>
      </c>
      <c r="W5269" s="2">
        <v>0.84699999999999998</v>
      </c>
      <c r="X5269" s="2">
        <v>0.81975645799999997</v>
      </c>
      <c r="Y5269" s="1">
        <v>2591</v>
      </c>
      <c r="Z5269" s="1">
        <v>11</v>
      </c>
      <c r="AA5269" s="1" t="s">
        <v>94</v>
      </c>
      <c r="AB5269" s="2">
        <v>0.6</v>
      </c>
      <c r="AE5269" s="1" t="s">
        <v>37</v>
      </c>
      <c r="AF5269" s="1" t="s">
        <v>37</v>
      </c>
      <c r="AI5269" s="2">
        <v>10874.4286658</v>
      </c>
      <c r="AJ5269" s="2">
        <v>2632294.8512900001</v>
      </c>
      <c r="AK5269" s="1">
        <v>293</v>
      </c>
      <c r="AL5269" s="6">
        <v>0.3</v>
      </c>
      <c r="AM5269" s="6">
        <v>0.55000000000000004</v>
      </c>
      <c r="AN5269">
        <f t="shared" si="330"/>
        <v>1.9571324959937519</v>
      </c>
      <c r="AO5269">
        <f t="shared" si="331"/>
        <v>0.13738129757914103</v>
      </c>
    </row>
    <row r="5270" spans="1:41" x14ac:dyDescent="0.25">
      <c r="A5270" s="1">
        <v>41</v>
      </c>
      <c r="B5270" s="1">
        <v>4</v>
      </c>
      <c r="C5270" s="2">
        <v>8.3041115074299995E-2</v>
      </c>
      <c r="D5270" s="1">
        <v>285</v>
      </c>
      <c r="E5270" s="1">
        <v>41</v>
      </c>
      <c r="F5270" s="1">
        <v>4</v>
      </c>
      <c r="G5270" s="1" t="s">
        <v>38</v>
      </c>
      <c r="H5270" s="2">
        <v>15.04653083</v>
      </c>
      <c r="I5270" s="2">
        <v>1.2989999999999999</v>
      </c>
      <c r="J5270" s="2">
        <v>22984.637999999999</v>
      </c>
      <c r="K5270" s="2">
        <v>1984.3140000000001</v>
      </c>
      <c r="L5270" s="2">
        <v>0.96099999999999997</v>
      </c>
      <c r="M5270" s="2">
        <v>0.92400000000000004</v>
      </c>
      <c r="N5270" s="2">
        <v>14.457000000000001</v>
      </c>
      <c r="O5270" s="2">
        <v>1.2</v>
      </c>
      <c r="P5270" s="2">
        <v>22084.135999999999</v>
      </c>
      <c r="Q5270" s="2">
        <v>1832.828</v>
      </c>
      <c r="R5270" s="2">
        <v>8.3041115074299995E-2</v>
      </c>
      <c r="S5270" s="2">
        <v>12.656000000000001</v>
      </c>
      <c r="T5270" s="2">
        <v>1.0589999999999999</v>
      </c>
      <c r="U5270" s="4">
        <f t="shared" si="329"/>
        <v>1.0509683523803408</v>
      </c>
      <c r="V5270" s="4">
        <f t="shared" si="328"/>
        <v>8.7940540863683692E-2</v>
      </c>
      <c r="W5270" s="2">
        <v>0.84099999999999997</v>
      </c>
      <c r="X5270" s="2">
        <v>0.81549221100000002</v>
      </c>
      <c r="Y5270" s="1">
        <v>2592</v>
      </c>
      <c r="Z5270" s="1">
        <v>11</v>
      </c>
      <c r="AA5270" s="1" t="s">
        <v>94</v>
      </c>
      <c r="AB5270" s="2">
        <v>0.6</v>
      </c>
      <c r="AE5270" s="1" t="s">
        <v>37</v>
      </c>
      <c r="AF5270" s="1" t="s">
        <v>37</v>
      </c>
      <c r="AI5270" s="2">
        <v>796.64434035099998</v>
      </c>
      <c r="AJ5270" s="2">
        <v>3753.81846417</v>
      </c>
      <c r="AK5270" s="1">
        <v>285</v>
      </c>
      <c r="AL5270" s="6">
        <v>0.3</v>
      </c>
      <c r="AM5270" s="6">
        <v>0.55000000000000004</v>
      </c>
      <c r="AN5270">
        <f t="shared" si="330"/>
        <v>0.31529050571410222</v>
      </c>
      <c r="AO5270">
        <f t="shared" si="331"/>
        <v>4.8367297475026036E-2</v>
      </c>
    </row>
    <row r="5271" spans="1:41" x14ac:dyDescent="0.25">
      <c r="A5271" s="1">
        <v>41</v>
      </c>
      <c r="B5271" s="1">
        <v>10</v>
      </c>
      <c r="C5271" s="2">
        <v>3.13527787312E-3</v>
      </c>
      <c r="D5271" s="1">
        <v>290</v>
      </c>
      <c r="E5271" s="1">
        <v>41</v>
      </c>
      <c r="F5271" s="1">
        <v>10</v>
      </c>
      <c r="G5271" s="1" t="s">
        <v>48</v>
      </c>
      <c r="H5271" s="2">
        <v>5.0619976160000002</v>
      </c>
      <c r="I5271" s="2">
        <v>0.21099999999999999</v>
      </c>
      <c r="J5271" s="2">
        <v>1204.825</v>
      </c>
      <c r="K5271" s="2">
        <v>50.143000000000001</v>
      </c>
      <c r="L5271" s="2">
        <v>0.96</v>
      </c>
      <c r="M5271" s="2">
        <v>0.92200000000000004</v>
      </c>
      <c r="N5271" s="2">
        <v>4.8600000000000003</v>
      </c>
      <c r="O5271" s="2">
        <v>0.19400000000000001</v>
      </c>
      <c r="P5271" s="2">
        <v>1156.789</v>
      </c>
      <c r="Q5271" s="2">
        <v>46.234000000000002</v>
      </c>
      <c r="R5271" s="2">
        <v>3.13527787312E-3</v>
      </c>
      <c r="S5271" s="2">
        <v>4.2679999999999998</v>
      </c>
      <c r="T5271" s="2">
        <v>0.17199999999999999</v>
      </c>
      <c r="U5271" s="4">
        <f t="shared" si="329"/>
        <v>1.3381365962476159E-2</v>
      </c>
      <c r="V5271" s="4">
        <f t="shared" si="328"/>
        <v>5.3926779417663999E-4</v>
      </c>
      <c r="W5271" s="2">
        <v>0.84299999999999997</v>
      </c>
      <c r="X5271" s="2">
        <v>0.81592412999999997</v>
      </c>
      <c r="Y5271" s="1">
        <v>2592</v>
      </c>
      <c r="Z5271" s="1">
        <v>11</v>
      </c>
      <c r="AA5271" s="1" t="s">
        <v>94</v>
      </c>
      <c r="AB5271" s="2">
        <v>0.6</v>
      </c>
      <c r="AE5271" s="1" t="s">
        <v>37</v>
      </c>
      <c r="AF5271" s="1" t="s">
        <v>37</v>
      </c>
      <c r="AI5271" s="2">
        <v>796.64434035099998</v>
      </c>
      <c r="AJ5271" s="2">
        <v>3753.81846417</v>
      </c>
      <c r="AK5271" s="1">
        <v>290</v>
      </c>
      <c r="AL5271" s="6">
        <v>0.3</v>
      </c>
      <c r="AM5271" s="6">
        <v>0.55000000000000004</v>
      </c>
      <c r="AN5271">
        <f t="shared" si="330"/>
        <v>4.0144097887428471E-3</v>
      </c>
      <c r="AO5271">
        <f t="shared" si="331"/>
        <v>2.9659728679715201E-4</v>
      </c>
    </row>
    <row r="5272" spans="1:41" x14ac:dyDescent="0.25">
      <c r="A5272" s="1">
        <v>46</v>
      </c>
      <c r="B5272" s="1">
        <v>2</v>
      </c>
      <c r="C5272" s="2">
        <v>1.6223879291200002E-2</v>
      </c>
      <c r="D5272" s="1">
        <v>341</v>
      </c>
      <c r="E5272" s="1">
        <v>46</v>
      </c>
      <c r="F5272" s="1">
        <v>2</v>
      </c>
      <c r="G5272" s="1" t="s">
        <v>39</v>
      </c>
      <c r="H5272" s="2">
        <v>13.73433805</v>
      </c>
      <c r="I5272" s="2">
        <v>0.64500000000000002</v>
      </c>
      <c r="J5272" s="2">
        <v>12517.371999999999</v>
      </c>
      <c r="K5272" s="2">
        <v>587.84500000000003</v>
      </c>
      <c r="L5272" s="2">
        <v>0.58499999999999996</v>
      </c>
      <c r="M5272" s="2">
        <v>0.83499999999999996</v>
      </c>
      <c r="N5272" s="2">
        <v>8.0359999999999996</v>
      </c>
      <c r="O5272" s="2">
        <v>0.53900000000000003</v>
      </c>
      <c r="P5272" s="2">
        <v>7324.3980000000001</v>
      </c>
      <c r="Q5272" s="2">
        <v>490.96600000000001</v>
      </c>
      <c r="R5272" s="2">
        <v>1.6223879291200002E-2</v>
      </c>
      <c r="S5272" s="2">
        <v>6.1550000000000002</v>
      </c>
      <c r="T5272" s="2">
        <v>0.317</v>
      </c>
      <c r="U5272" s="4">
        <f t="shared" si="329"/>
        <v>9.985797703733601E-2</v>
      </c>
      <c r="V5272" s="4">
        <f t="shared" si="328"/>
        <v>5.1429697353104009E-3</v>
      </c>
      <c r="W5272" s="2">
        <v>0.44800000000000001</v>
      </c>
      <c r="X5272" s="2">
        <v>0.491157334</v>
      </c>
      <c r="Y5272" s="1">
        <v>2593</v>
      </c>
      <c r="Z5272" s="1">
        <v>11</v>
      </c>
      <c r="AA5272" s="1" t="s">
        <v>94</v>
      </c>
      <c r="AB5272" s="2">
        <v>0.6</v>
      </c>
      <c r="AE5272" s="1" t="s">
        <v>37</v>
      </c>
      <c r="AF5272" s="1" t="s">
        <v>37</v>
      </c>
      <c r="AI5272" s="2">
        <v>178.953065831</v>
      </c>
      <c r="AJ5272" s="2">
        <v>707.15291191200004</v>
      </c>
      <c r="AK5272" s="1">
        <v>341</v>
      </c>
      <c r="AL5272" s="6">
        <v>0.3</v>
      </c>
      <c r="AM5272" s="6">
        <v>0.55000000000000004</v>
      </c>
      <c r="AN5272">
        <f t="shared" si="330"/>
        <v>2.9957393111200801E-2</v>
      </c>
      <c r="AO5272">
        <f t="shared" si="331"/>
        <v>2.8286333544207207E-3</v>
      </c>
    </row>
    <row r="5273" spans="1:41" x14ac:dyDescent="0.25">
      <c r="A5273" s="1">
        <v>46</v>
      </c>
      <c r="B5273" s="1">
        <v>13</v>
      </c>
      <c r="C5273" s="2">
        <v>8.5554635900300001E-6</v>
      </c>
      <c r="D5273" s="1">
        <v>350</v>
      </c>
      <c r="E5273" s="1">
        <v>46</v>
      </c>
      <c r="F5273" s="1">
        <v>13</v>
      </c>
      <c r="G5273" s="1" t="s">
        <v>42</v>
      </c>
      <c r="H5273" s="2">
        <v>1.260524864</v>
      </c>
      <c r="I5273" s="2">
        <v>4.8000000000000001E-2</v>
      </c>
      <c r="J5273" s="2">
        <v>423.33</v>
      </c>
      <c r="K5273" s="2">
        <v>16.035</v>
      </c>
      <c r="L5273" s="2">
        <v>0.59199999999999997</v>
      </c>
      <c r="M5273" s="2">
        <v>0.90100000000000002</v>
      </c>
      <c r="N5273" s="2">
        <v>0.746</v>
      </c>
      <c r="O5273" s="2">
        <v>4.2999999999999997E-2</v>
      </c>
      <c r="P5273" s="2">
        <v>250.47200000000001</v>
      </c>
      <c r="Q5273" s="2">
        <v>14.442</v>
      </c>
      <c r="R5273" s="2">
        <v>8.5554635900300001E-6</v>
      </c>
      <c r="S5273" s="2">
        <v>0.57099999999999995</v>
      </c>
      <c r="T5273" s="2">
        <v>2.5000000000000001E-2</v>
      </c>
      <c r="U5273" s="4">
        <f t="shared" si="329"/>
        <v>4.8851697099071295E-6</v>
      </c>
      <c r="V5273" s="4">
        <f t="shared" si="328"/>
        <v>2.1388658975075E-7</v>
      </c>
      <c r="W5273" s="2">
        <v>0.45300000000000001</v>
      </c>
      <c r="X5273" s="2">
        <v>0.53354212999999995</v>
      </c>
      <c r="Y5273" s="1">
        <v>2593</v>
      </c>
      <c r="Z5273" s="1">
        <v>11</v>
      </c>
      <c r="AA5273" s="1" t="s">
        <v>94</v>
      </c>
      <c r="AB5273" s="2">
        <v>0.6</v>
      </c>
      <c r="AE5273" s="1" t="s">
        <v>37</v>
      </c>
      <c r="AF5273" s="1" t="s">
        <v>37</v>
      </c>
      <c r="AI5273" s="2">
        <v>178.953065831</v>
      </c>
      <c r="AJ5273" s="2">
        <v>707.15291191200004</v>
      </c>
      <c r="AK5273" s="1">
        <v>350</v>
      </c>
      <c r="AL5273" s="6">
        <v>0.3</v>
      </c>
      <c r="AM5273" s="6">
        <v>0.55000000000000004</v>
      </c>
      <c r="AN5273">
        <f t="shared" si="330"/>
        <v>1.4655509129721389E-6</v>
      </c>
      <c r="AO5273">
        <f t="shared" si="331"/>
        <v>1.1763762436291251E-7</v>
      </c>
    </row>
    <row r="5274" spans="1:41" x14ac:dyDescent="0.25">
      <c r="A5274" s="1">
        <v>41</v>
      </c>
      <c r="B5274" s="1">
        <v>4</v>
      </c>
      <c r="C5274" s="2">
        <v>0.122586434201</v>
      </c>
      <c r="D5274" s="1">
        <v>285</v>
      </c>
      <c r="E5274" s="1">
        <v>41</v>
      </c>
      <c r="F5274" s="1">
        <v>4</v>
      </c>
      <c r="G5274" s="1" t="s">
        <v>38</v>
      </c>
      <c r="H5274" s="2">
        <v>15.04653083</v>
      </c>
      <c r="I5274" s="2">
        <v>1.2989999999999999</v>
      </c>
      <c r="J5274" s="2">
        <v>22984.637999999999</v>
      </c>
      <c r="K5274" s="2">
        <v>1984.3140000000001</v>
      </c>
      <c r="L5274" s="2">
        <v>0.96099999999999997</v>
      </c>
      <c r="M5274" s="2">
        <v>0.92400000000000004</v>
      </c>
      <c r="N5274" s="2">
        <v>14.457000000000001</v>
      </c>
      <c r="O5274" s="2">
        <v>1.2</v>
      </c>
      <c r="P5274" s="2">
        <v>22084.135999999999</v>
      </c>
      <c r="Q5274" s="2">
        <v>1832.828</v>
      </c>
      <c r="R5274" s="2">
        <v>0.122586434201</v>
      </c>
      <c r="S5274" s="2">
        <v>12.656000000000001</v>
      </c>
      <c r="T5274" s="2">
        <v>1.0589999999999999</v>
      </c>
      <c r="U5274" s="4">
        <f t="shared" si="329"/>
        <v>1.551453911247856</v>
      </c>
      <c r="V5274" s="4">
        <f t="shared" si="328"/>
        <v>0.12981903381885901</v>
      </c>
      <c r="W5274" s="2">
        <v>0.84099999999999997</v>
      </c>
      <c r="X5274" s="2">
        <v>0.81549221100000002</v>
      </c>
      <c r="Y5274" s="1">
        <v>2594</v>
      </c>
      <c r="Z5274" s="1">
        <v>11</v>
      </c>
      <c r="AA5274" s="1" t="s">
        <v>94</v>
      </c>
      <c r="AB5274" s="2">
        <v>0.6</v>
      </c>
      <c r="AE5274" s="1" t="s">
        <v>37</v>
      </c>
      <c r="AF5274" s="1" t="s">
        <v>37</v>
      </c>
      <c r="AI5274" s="2">
        <v>313.79948904100002</v>
      </c>
      <c r="AJ5274" s="2">
        <v>5346.0220304799996</v>
      </c>
      <c r="AK5274" s="1">
        <v>285</v>
      </c>
      <c r="AL5274" s="6">
        <v>0.3</v>
      </c>
      <c r="AM5274" s="6">
        <v>0.55000000000000004</v>
      </c>
      <c r="AN5274">
        <f t="shared" si="330"/>
        <v>0.46543617337435678</v>
      </c>
      <c r="AO5274">
        <f t="shared" si="331"/>
        <v>7.1400468600372455E-2</v>
      </c>
    </row>
    <row r="5275" spans="1:41" x14ac:dyDescent="0.25">
      <c r="A5275" s="1">
        <v>41</v>
      </c>
      <c r="B5275" s="1">
        <v>11</v>
      </c>
      <c r="C5275" s="2">
        <v>1.41835192279E-4</v>
      </c>
      <c r="D5275" s="1">
        <v>291</v>
      </c>
      <c r="E5275" s="1">
        <v>41</v>
      </c>
      <c r="F5275" s="1">
        <v>11</v>
      </c>
      <c r="G5275" s="1" t="s">
        <v>41</v>
      </c>
      <c r="H5275" s="2">
        <v>3.3637409429999998</v>
      </c>
      <c r="I5275" s="2">
        <v>0.13900000000000001</v>
      </c>
      <c r="J5275" s="2">
        <v>1738.258</v>
      </c>
      <c r="K5275" s="2">
        <v>71.606999999999999</v>
      </c>
      <c r="L5275" s="2">
        <v>0.96099999999999997</v>
      </c>
      <c r="M5275" s="2">
        <v>0.92300000000000004</v>
      </c>
      <c r="N5275" s="2">
        <v>3.2309999999999999</v>
      </c>
      <c r="O5275" s="2">
        <v>0.128</v>
      </c>
      <c r="P5275" s="2">
        <v>1669.6410000000001</v>
      </c>
      <c r="Q5275" s="2">
        <v>66.091999999999999</v>
      </c>
      <c r="R5275" s="2">
        <v>1.41835192279E-4</v>
      </c>
      <c r="S5275" s="2">
        <v>2.8439999999999999</v>
      </c>
      <c r="T5275" s="2">
        <v>0.114</v>
      </c>
      <c r="U5275" s="4">
        <f t="shared" si="329"/>
        <v>4.0337928684147596E-4</v>
      </c>
      <c r="V5275" s="4">
        <f t="shared" si="328"/>
        <v>1.6169211919806001E-5</v>
      </c>
      <c r="W5275" s="2">
        <v>0.84599999999999997</v>
      </c>
      <c r="X5275" s="2">
        <v>0.81972163499999995</v>
      </c>
      <c r="Y5275" s="1">
        <v>2594</v>
      </c>
      <c r="Z5275" s="1">
        <v>11</v>
      </c>
      <c r="AA5275" s="1" t="s">
        <v>94</v>
      </c>
      <c r="AB5275" s="2">
        <v>0.6</v>
      </c>
      <c r="AE5275" s="1" t="s">
        <v>37</v>
      </c>
      <c r="AF5275" s="1" t="s">
        <v>37</v>
      </c>
      <c r="AI5275" s="2">
        <v>313.79948904100002</v>
      </c>
      <c r="AJ5275" s="2">
        <v>5346.0220304799996</v>
      </c>
      <c r="AK5275" s="1">
        <v>291</v>
      </c>
      <c r="AL5275" s="6">
        <v>0.3</v>
      </c>
      <c r="AM5275" s="6">
        <v>0.55000000000000004</v>
      </c>
      <c r="AN5275">
        <f t="shared" si="330"/>
        <v>1.2101378605244278E-4</v>
      </c>
      <c r="AO5275">
        <f t="shared" si="331"/>
        <v>8.8930665558933016E-6</v>
      </c>
    </row>
    <row r="5276" spans="1:41" x14ac:dyDescent="0.25">
      <c r="A5276" s="1">
        <v>46</v>
      </c>
      <c r="B5276" s="1">
        <v>13</v>
      </c>
      <c r="C5276" s="2">
        <v>2.2606447204700001E-3</v>
      </c>
      <c r="D5276" s="1">
        <v>350</v>
      </c>
      <c r="E5276" s="1">
        <v>46</v>
      </c>
      <c r="F5276" s="1">
        <v>13</v>
      </c>
      <c r="G5276" s="1" t="s">
        <v>42</v>
      </c>
      <c r="H5276" s="2">
        <v>1.260524864</v>
      </c>
      <c r="I5276" s="2">
        <v>4.8000000000000001E-2</v>
      </c>
      <c r="J5276" s="2">
        <v>423.33</v>
      </c>
      <c r="K5276" s="2">
        <v>16.035</v>
      </c>
      <c r="L5276" s="2">
        <v>0.59199999999999997</v>
      </c>
      <c r="M5276" s="2">
        <v>0.90100000000000002</v>
      </c>
      <c r="N5276" s="2">
        <v>0.746</v>
      </c>
      <c r="O5276" s="2">
        <v>4.2999999999999997E-2</v>
      </c>
      <c r="P5276" s="2">
        <v>250.47200000000001</v>
      </c>
      <c r="Q5276" s="2">
        <v>14.442</v>
      </c>
      <c r="R5276" s="2">
        <v>2.2606447204700001E-3</v>
      </c>
      <c r="S5276" s="2">
        <v>0.57099999999999995</v>
      </c>
      <c r="T5276" s="2">
        <v>2.5000000000000001E-2</v>
      </c>
      <c r="U5276" s="4">
        <f t="shared" si="329"/>
        <v>1.2908281353883699E-3</v>
      </c>
      <c r="V5276" s="4">
        <f t="shared" si="328"/>
        <v>5.6516118011750002E-5</v>
      </c>
      <c r="W5276" s="2">
        <v>0.45300000000000001</v>
      </c>
      <c r="X5276" s="2">
        <v>0.53354212999999995</v>
      </c>
      <c r="Y5276" s="1">
        <v>2595</v>
      </c>
      <c r="Z5276" s="1">
        <v>11</v>
      </c>
      <c r="AA5276" s="1" t="s">
        <v>94</v>
      </c>
      <c r="AB5276" s="2">
        <v>0.6</v>
      </c>
      <c r="AE5276" s="1" t="s">
        <v>37</v>
      </c>
      <c r="AF5276" s="1" t="s">
        <v>37</v>
      </c>
      <c r="AI5276" s="2">
        <v>161.408153476</v>
      </c>
      <c r="AJ5276" s="2">
        <v>98.473290068500006</v>
      </c>
      <c r="AK5276" s="1">
        <v>350</v>
      </c>
      <c r="AL5276" s="6">
        <v>0.3</v>
      </c>
      <c r="AM5276" s="6">
        <v>0.55000000000000004</v>
      </c>
      <c r="AN5276">
        <f t="shared" si="330"/>
        <v>3.8724844061651097E-4</v>
      </c>
      <c r="AO5276">
        <f t="shared" si="331"/>
        <v>3.1083864906462504E-5</v>
      </c>
    </row>
    <row r="5277" spans="1:41" x14ac:dyDescent="0.25">
      <c r="A5277" s="1">
        <v>41</v>
      </c>
      <c r="B5277" s="1">
        <v>4</v>
      </c>
      <c r="C5277" s="2">
        <v>4.8874576757800001E-3</v>
      </c>
      <c r="D5277" s="1">
        <v>285</v>
      </c>
      <c r="E5277" s="1">
        <v>41</v>
      </c>
      <c r="F5277" s="1">
        <v>4</v>
      </c>
      <c r="G5277" s="1" t="s">
        <v>38</v>
      </c>
      <c r="H5277" s="2">
        <v>15.04653083</v>
      </c>
      <c r="I5277" s="2">
        <v>1.2989999999999999</v>
      </c>
      <c r="J5277" s="2">
        <v>22984.637999999999</v>
      </c>
      <c r="K5277" s="2">
        <v>1984.3140000000001</v>
      </c>
      <c r="L5277" s="2">
        <v>0.96099999999999997</v>
      </c>
      <c r="M5277" s="2">
        <v>0.92400000000000004</v>
      </c>
      <c r="N5277" s="2">
        <v>14.457000000000001</v>
      </c>
      <c r="O5277" s="2">
        <v>1.2</v>
      </c>
      <c r="P5277" s="2">
        <v>22084.135999999999</v>
      </c>
      <c r="Q5277" s="2">
        <v>1832.828</v>
      </c>
      <c r="R5277" s="2">
        <v>4.8874576757800001E-3</v>
      </c>
      <c r="S5277" s="2">
        <v>12.656000000000001</v>
      </c>
      <c r="T5277" s="2">
        <v>1.0589999999999999</v>
      </c>
      <c r="U5277" s="4">
        <f t="shared" si="329"/>
        <v>6.1855664344671685E-2</v>
      </c>
      <c r="V5277" s="4">
        <f t="shared" si="328"/>
        <v>5.17581767865102E-3</v>
      </c>
      <c r="W5277" s="2">
        <v>0.84099999999999997</v>
      </c>
      <c r="X5277" s="2">
        <v>0.81549221100000002</v>
      </c>
      <c r="Y5277" s="1">
        <v>2596</v>
      </c>
      <c r="Z5277" s="1">
        <v>11</v>
      </c>
      <c r="AA5277" s="1" t="s">
        <v>94</v>
      </c>
      <c r="AB5277" s="2">
        <v>0.6</v>
      </c>
      <c r="AE5277" s="1" t="s">
        <v>37</v>
      </c>
      <c r="AF5277" s="1" t="s">
        <v>37</v>
      </c>
      <c r="AI5277" s="2">
        <v>150.08079613199999</v>
      </c>
      <c r="AJ5277" s="2">
        <v>212.896804844</v>
      </c>
      <c r="AK5277" s="1">
        <v>285</v>
      </c>
      <c r="AL5277" s="6">
        <v>0.3</v>
      </c>
      <c r="AM5277" s="6">
        <v>0.55000000000000004</v>
      </c>
      <c r="AN5277">
        <f t="shared" si="330"/>
        <v>1.8556699303401505E-2</v>
      </c>
      <c r="AO5277">
        <f t="shared" si="331"/>
        <v>2.8466997232580614E-3</v>
      </c>
    </row>
    <row r="5278" spans="1:41" x14ac:dyDescent="0.25">
      <c r="A5278" s="1">
        <v>41</v>
      </c>
      <c r="B5278" s="1">
        <v>4</v>
      </c>
      <c r="C5278" s="2">
        <v>4.2395306515800001E-2</v>
      </c>
      <c r="D5278" s="1">
        <v>285</v>
      </c>
      <c r="E5278" s="1">
        <v>41</v>
      </c>
      <c r="F5278" s="1">
        <v>4</v>
      </c>
      <c r="G5278" s="1" t="s">
        <v>38</v>
      </c>
      <c r="H5278" s="2">
        <v>15.04653083</v>
      </c>
      <c r="I5278" s="2">
        <v>1.2989999999999999</v>
      </c>
      <c r="J5278" s="2">
        <v>22984.637999999999</v>
      </c>
      <c r="K5278" s="2">
        <v>1984.3140000000001</v>
      </c>
      <c r="L5278" s="2">
        <v>0.96099999999999997</v>
      </c>
      <c r="M5278" s="2">
        <v>0.92400000000000004</v>
      </c>
      <c r="N5278" s="2">
        <v>14.457000000000001</v>
      </c>
      <c r="O5278" s="2">
        <v>1.2</v>
      </c>
      <c r="P5278" s="2">
        <v>22084.135999999999</v>
      </c>
      <c r="Q5278" s="2">
        <v>1832.828</v>
      </c>
      <c r="R5278" s="2">
        <v>4.2395306515800001E-2</v>
      </c>
      <c r="S5278" s="2">
        <v>12.656000000000001</v>
      </c>
      <c r="T5278" s="2">
        <v>1.0589999999999999</v>
      </c>
      <c r="U5278" s="4">
        <f t="shared" si="329"/>
        <v>0.53655499926396488</v>
      </c>
      <c r="V5278" s="4">
        <f t="shared" si="328"/>
        <v>4.4896629600232198E-2</v>
      </c>
      <c r="W5278" s="2">
        <v>0.84099999999999997</v>
      </c>
      <c r="X5278" s="2">
        <v>0.81549221100000002</v>
      </c>
      <c r="Y5278" s="1">
        <v>2597</v>
      </c>
      <c r="Z5278" s="1">
        <v>11</v>
      </c>
      <c r="AA5278" s="1" t="s">
        <v>94</v>
      </c>
      <c r="AB5278" s="2">
        <v>0.6</v>
      </c>
      <c r="AE5278" s="1" t="s">
        <v>37</v>
      </c>
      <c r="AF5278" s="1" t="s">
        <v>37</v>
      </c>
      <c r="AI5278" s="2">
        <v>571.56325932499999</v>
      </c>
      <c r="AJ5278" s="2">
        <v>1846.73216527</v>
      </c>
      <c r="AK5278" s="1">
        <v>285</v>
      </c>
      <c r="AL5278" s="6">
        <v>0.3</v>
      </c>
      <c r="AM5278" s="6">
        <v>0.55000000000000004</v>
      </c>
      <c r="AN5278">
        <f t="shared" si="330"/>
        <v>0.16096649977918945</v>
      </c>
      <c r="AO5278">
        <f t="shared" si="331"/>
        <v>2.4693146280127712E-2</v>
      </c>
    </row>
    <row r="5279" spans="1:41" x14ac:dyDescent="0.25">
      <c r="A5279" s="1">
        <v>41</v>
      </c>
      <c r="B5279" s="1">
        <v>2</v>
      </c>
      <c r="C5279" s="2">
        <v>1.39520306736</v>
      </c>
      <c r="D5279" s="1">
        <v>283</v>
      </c>
      <c r="E5279" s="1">
        <v>41</v>
      </c>
      <c r="F5279" s="1">
        <v>2</v>
      </c>
      <c r="G5279" s="1" t="s">
        <v>39</v>
      </c>
      <c r="H5279" s="2">
        <v>11.920081100000001</v>
      </c>
      <c r="I5279" s="2">
        <v>0.58199999999999996</v>
      </c>
      <c r="J5279" s="2">
        <v>23513.664000000001</v>
      </c>
      <c r="K5279" s="2">
        <v>1147.4929999999999</v>
      </c>
      <c r="L5279" s="2">
        <v>0.96099999999999997</v>
      </c>
      <c r="M5279" s="2">
        <v>0.92300000000000004</v>
      </c>
      <c r="N5279" s="2">
        <v>11.452</v>
      </c>
      <c r="O5279" s="2">
        <v>0.53700000000000003</v>
      </c>
      <c r="P5279" s="2">
        <v>22589.972000000002</v>
      </c>
      <c r="Q5279" s="2">
        <v>1059.182</v>
      </c>
      <c r="R5279" s="2">
        <v>1.39520306736</v>
      </c>
      <c r="S5279" s="2">
        <v>10.039</v>
      </c>
      <c r="T5279" s="2">
        <v>0.47399999999999998</v>
      </c>
      <c r="U5279" s="4">
        <f t="shared" si="329"/>
        <v>14.00644359322704</v>
      </c>
      <c r="V5279" s="4">
        <f t="shared" si="328"/>
        <v>0.66132625392863997</v>
      </c>
      <c r="W5279" s="2">
        <v>0.84199999999999997</v>
      </c>
      <c r="X5279" s="2">
        <v>0.815267984</v>
      </c>
      <c r="Y5279" s="1">
        <v>2598</v>
      </c>
      <c r="Z5279" s="1">
        <v>11</v>
      </c>
      <c r="AA5279" s="1" t="s">
        <v>94</v>
      </c>
      <c r="AB5279" s="2">
        <v>0.6</v>
      </c>
      <c r="AE5279" s="1" t="s">
        <v>37</v>
      </c>
      <c r="AF5279" s="1" t="s">
        <v>37</v>
      </c>
      <c r="AI5279" s="2">
        <v>2366.5981833599999</v>
      </c>
      <c r="AJ5279" s="2">
        <v>60784.8074003</v>
      </c>
      <c r="AK5279" s="1">
        <v>283</v>
      </c>
      <c r="AL5279" s="6">
        <v>0.3</v>
      </c>
      <c r="AM5279" s="6">
        <v>0.55000000000000004</v>
      </c>
      <c r="AN5279">
        <f t="shared" si="330"/>
        <v>4.2019330779681114</v>
      </c>
      <c r="AO5279">
        <f t="shared" si="331"/>
        <v>0.363729439660752</v>
      </c>
    </row>
    <row r="5280" spans="1:41" x14ac:dyDescent="0.25">
      <c r="A5280" s="1">
        <v>41</v>
      </c>
      <c r="B5280" s="1">
        <v>11</v>
      </c>
      <c r="C5280" s="2">
        <v>2.29310023131E-4</v>
      </c>
      <c r="D5280" s="1">
        <v>291</v>
      </c>
      <c r="E5280" s="1">
        <v>41</v>
      </c>
      <c r="F5280" s="1">
        <v>11</v>
      </c>
      <c r="G5280" s="1" t="s">
        <v>41</v>
      </c>
      <c r="H5280" s="2">
        <v>3.3637409429999998</v>
      </c>
      <c r="I5280" s="2">
        <v>0.13900000000000001</v>
      </c>
      <c r="J5280" s="2">
        <v>1738.258</v>
      </c>
      <c r="K5280" s="2">
        <v>71.606999999999999</v>
      </c>
      <c r="L5280" s="2">
        <v>0.96099999999999997</v>
      </c>
      <c r="M5280" s="2">
        <v>0.92300000000000004</v>
      </c>
      <c r="N5280" s="2">
        <v>3.2309999999999999</v>
      </c>
      <c r="O5280" s="2">
        <v>0.128</v>
      </c>
      <c r="P5280" s="2">
        <v>1669.6410000000001</v>
      </c>
      <c r="Q5280" s="2">
        <v>66.091999999999999</v>
      </c>
      <c r="R5280" s="2">
        <v>2.29310023131E-4</v>
      </c>
      <c r="S5280" s="2">
        <v>2.8439999999999999</v>
      </c>
      <c r="T5280" s="2">
        <v>0.114</v>
      </c>
      <c r="U5280" s="4">
        <f t="shared" si="329"/>
        <v>6.5215770578456393E-4</v>
      </c>
      <c r="V5280" s="4">
        <f t="shared" si="328"/>
        <v>2.6141342636934002E-5</v>
      </c>
      <c r="W5280" s="2">
        <v>0.84599999999999997</v>
      </c>
      <c r="X5280" s="2">
        <v>0.81972163499999995</v>
      </c>
      <c r="Y5280" s="1">
        <v>2598</v>
      </c>
      <c r="Z5280" s="1">
        <v>11</v>
      </c>
      <c r="AA5280" s="1" t="s">
        <v>94</v>
      </c>
      <c r="AB5280" s="2">
        <v>0.6</v>
      </c>
      <c r="AE5280" s="1" t="s">
        <v>37</v>
      </c>
      <c r="AF5280" s="1" t="s">
        <v>37</v>
      </c>
      <c r="AI5280" s="2">
        <v>2366.5981833599999</v>
      </c>
      <c r="AJ5280" s="2">
        <v>60784.8074003</v>
      </c>
      <c r="AK5280" s="1">
        <v>291</v>
      </c>
      <c r="AL5280" s="6">
        <v>0.3</v>
      </c>
      <c r="AM5280" s="6">
        <v>0.55000000000000004</v>
      </c>
      <c r="AN5280">
        <f t="shared" si="330"/>
        <v>1.9564731173536917E-4</v>
      </c>
      <c r="AO5280">
        <f t="shared" si="331"/>
        <v>1.4377738450313703E-5</v>
      </c>
    </row>
    <row r="5281" spans="1:41" x14ac:dyDescent="0.25">
      <c r="A5281" s="1">
        <v>46</v>
      </c>
      <c r="B5281" s="1">
        <v>2</v>
      </c>
      <c r="C5281" s="2">
        <v>0.59567057717100003</v>
      </c>
      <c r="D5281" s="1">
        <v>341</v>
      </c>
      <c r="E5281" s="1">
        <v>46</v>
      </c>
      <c r="F5281" s="1">
        <v>2</v>
      </c>
      <c r="G5281" s="1" t="s">
        <v>39</v>
      </c>
      <c r="H5281" s="2">
        <v>13.73433805</v>
      </c>
      <c r="I5281" s="2">
        <v>0.64500000000000002</v>
      </c>
      <c r="J5281" s="2">
        <v>12517.371999999999</v>
      </c>
      <c r="K5281" s="2">
        <v>587.84500000000003</v>
      </c>
      <c r="L5281" s="2">
        <v>0.58499999999999996</v>
      </c>
      <c r="M5281" s="2">
        <v>0.83499999999999996</v>
      </c>
      <c r="N5281" s="2">
        <v>8.0359999999999996</v>
      </c>
      <c r="O5281" s="2">
        <v>0.53900000000000003</v>
      </c>
      <c r="P5281" s="2">
        <v>7324.3980000000001</v>
      </c>
      <c r="Q5281" s="2">
        <v>490.96600000000001</v>
      </c>
      <c r="R5281" s="2">
        <v>0.59567057717100003</v>
      </c>
      <c r="S5281" s="2">
        <v>6.1550000000000002</v>
      </c>
      <c r="T5281" s="2">
        <v>0.317</v>
      </c>
      <c r="U5281" s="4">
        <f t="shared" si="329"/>
        <v>3.6663524024875054</v>
      </c>
      <c r="V5281" s="4">
        <f t="shared" si="328"/>
        <v>0.18882757296320701</v>
      </c>
      <c r="W5281" s="2">
        <v>0.44800000000000001</v>
      </c>
      <c r="X5281" s="2">
        <v>0.491157334</v>
      </c>
      <c r="Y5281" s="1">
        <v>2599</v>
      </c>
      <c r="Z5281" s="1">
        <v>11</v>
      </c>
      <c r="AA5281" s="1" t="s">
        <v>94</v>
      </c>
      <c r="AB5281" s="2">
        <v>0.6</v>
      </c>
      <c r="AE5281" s="1" t="s">
        <v>37</v>
      </c>
      <c r="AF5281" s="1" t="s">
        <v>37</v>
      </c>
      <c r="AI5281" s="2">
        <v>896.90925817899995</v>
      </c>
      <c r="AJ5281" s="2">
        <v>25947.388991299998</v>
      </c>
      <c r="AK5281" s="1">
        <v>341</v>
      </c>
      <c r="AL5281" s="6">
        <v>0.3</v>
      </c>
      <c r="AM5281" s="6">
        <v>0.55000000000000004</v>
      </c>
      <c r="AN5281">
        <f t="shared" si="330"/>
        <v>1.0999057207462515</v>
      </c>
      <c r="AO5281">
        <f t="shared" si="331"/>
        <v>0.10385516512976387</v>
      </c>
    </row>
    <row r="5282" spans="1:41" x14ac:dyDescent="0.25">
      <c r="A5282" s="1">
        <v>41</v>
      </c>
      <c r="B5282" s="1">
        <v>2</v>
      </c>
      <c r="C5282" s="2">
        <v>1.3937433866399999E-2</v>
      </c>
      <c r="D5282" s="1">
        <v>283</v>
      </c>
      <c r="E5282" s="1">
        <v>41</v>
      </c>
      <c r="F5282" s="1">
        <v>2</v>
      </c>
      <c r="G5282" s="1" t="s">
        <v>39</v>
      </c>
      <c r="H5282" s="2">
        <v>11.920081100000001</v>
      </c>
      <c r="I5282" s="2">
        <v>0.58199999999999996</v>
      </c>
      <c r="J5282" s="2">
        <v>23513.664000000001</v>
      </c>
      <c r="K5282" s="2">
        <v>1147.4929999999999</v>
      </c>
      <c r="L5282" s="2">
        <v>0.96099999999999997</v>
      </c>
      <c r="M5282" s="2">
        <v>0.92300000000000004</v>
      </c>
      <c r="N5282" s="2">
        <v>11.452</v>
      </c>
      <c r="O5282" s="2">
        <v>0.53700000000000003</v>
      </c>
      <c r="P5282" s="2">
        <v>22589.972000000002</v>
      </c>
      <c r="Q5282" s="2">
        <v>1059.182</v>
      </c>
      <c r="R5282" s="2">
        <v>1.3937433866399999E-2</v>
      </c>
      <c r="S5282" s="2">
        <v>10.039</v>
      </c>
      <c r="T5282" s="2">
        <v>0.47399999999999998</v>
      </c>
      <c r="U5282" s="4">
        <f t="shared" si="329"/>
        <v>0.13991789858478959</v>
      </c>
      <c r="V5282" s="4">
        <f t="shared" si="328"/>
        <v>6.6063436526735998E-3</v>
      </c>
      <c r="W5282" s="2">
        <v>0.84199999999999997</v>
      </c>
      <c r="X5282" s="2">
        <v>0.815267984</v>
      </c>
      <c r="Y5282" s="1">
        <v>2600</v>
      </c>
      <c r="Z5282" s="1">
        <v>11</v>
      </c>
      <c r="AA5282" s="1" t="s">
        <v>94</v>
      </c>
      <c r="AB5282" s="2">
        <v>0.6</v>
      </c>
      <c r="AE5282" s="1" t="s">
        <v>37</v>
      </c>
      <c r="AF5282" s="1" t="s">
        <v>37</v>
      </c>
      <c r="AI5282" s="2">
        <v>137.15791732299999</v>
      </c>
      <c r="AJ5282" s="2">
        <v>607.11219072400002</v>
      </c>
      <c r="AK5282" s="1">
        <v>283</v>
      </c>
      <c r="AL5282" s="6">
        <v>0.3</v>
      </c>
      <c r="AM5282" s="6">
        <v>0.55000000000000004</v>
      </c>
      <c r="AN5282">
        <f t="shared" si="330"/>
        <v>4.1975369575436877E-2</v>
      </c>
      <c r="AO5282">
        <f t="shared" si="331"/>
        <v>3.6334890089704803E-3</v>
      </c>
    </row>
    <row r="5283" spans="1:41" x14ac:dyDescent="0.25">
      <c r="A5283" s="1">
        <v>10</v>
      </c>
      <c r="B5283" s="1">
        <v>2</v>
      </c>
      <c r="C5283" s="2">
        <v>8.0130389700200002</v>
      </c>
      <c r="D5283" s="1">
        <v>11</v>
      </c>
      <c r="E5283" s="1">
        <v>10</v>
      </c>
      <c r="F5283" s="1">
        <v>2</v>
      </c>
      <c r="G5283" s="1" t="s">
        <v>39</v>
      </c>
      <c r="H5283" s="2">
        <v>8.9212698019999994</v>
      </c>
      <c r="I5283" s="2">
        <v>0.434</v>
      </c>
      <c r="J5283" s="2">
        <v>10274.538</v>
      </c>
      <c r="K5283" s="2">
        <v>499.47</v>
      </c>
      <c r="L5283" s="2">
        <v>0.218</v>
      </c>
      <c r="M5283" s="2">
        <v>0.108</v>
      </c>
      <c r="N5283" s="2">
        <v>1.9450000000000001</v>
      </c>
      <c r="O5283" s="2">
        <v>4.7E-2</v>
      </c>
      <c r="P5283" s="2">
        <v>2239.9110000000001</v>
      </c>
      <c r="Q5283" s="2">
        <v>53.781999999999996</v>
      </c>
      <c r="R5283" s="2">
        <v>8.0130389700200002</v>
      </c>
      <c r="S5283" s="2">
        <v>0.92900000000000005</v>
      </c>
      <c r="T5283" s="2">
        <v>2.4E-2</v>
      </c>
      <c r="U5283" s="4">
        <f t="shared" si="329"/>
        <v>7.4441132031485804</v>
      </c>
      <c r="V5283" s="4">
        <f t="shared" si="328"/>
        <v>0.19231293528048002</v>
      </c>
      <c r="W5283" s="2">
        <v>0.104</v>
      </c>
      <c r="X5283" s="2">
        <v>5.4196583999999999E-2</v>
      </c>
      <c r="Y5283" s="1">
        <v>2601</v>
      </c>
      <c r="Z5283" s="1">
        <v>11</v>
      </c>
      <c r="AA5283" s="1" t="s">
        <v>94</v>
      </c>
      <c r="AB5283" s="2">
        <v>0.6</v>
      </c>
      <c r="AE5283" s="1" t="s">
        <v>37</v>
      </c>
      <c r="AF5283" s="1" t="s">
        <v>37</v>
      </c>
      <c r="AI5283" s="2">
        <v>3758.2250232299998</v>
      </c>
      <c r="AJ5283" s="2">
        <v>457934.34211199998</v>
      </c>
      <c r="AK5283" s="1">
        <v>11</v>
      </c>
      <c r="AL5283" s="6">
        <v>0.3</v>
      </c>
      <c r="AM5283" s="6">
        <v>0.55000000000000004</v>
      </c>
      <c r="AN5283">
        <f t="shared" si="330"/>
        <v>2.2332339609445739</v>
      </c>
      <c r="AO5283">
        <f t="shared" si="331"/>
        <v>0.10577211440426403</v>
      </c>
    </row>
    <row r="5284" spans="1:41" x14ac:dyDescent="0.25">
      <c r="A5284" s="1">
        <v>10</v>
      </c>
      <c r="B5284" s="1">
        <v>12</v>
      </c>
      <c r="C5284" s="2">
        <v>2.49972859897</v>
      </c>
      <c r="D5284" s="1">
        <v>18</v>
      </c>
      <c r="E5284" s="1">
        <v>10</v>
      </c>
      <c r="F5284" s="1">
        <v>12</v>
      </c>
      <c r="G5284" s="1" t="s">
        <v>47</v>
      </c>
      <c r="H5284" s="2">
        <v>0.236666295</v>
      </c>
      <c r="I5284" s="2">
        <v>6.0000000000000001E-3</v>
      </c>
      <c r="J5284" s="2">
        <v>74.59</v>
      </c>
      <c r="K5284" s="2">
        <v>1.829</v>
      </c>
      <c r="L5284" s="2">
        <v>0.24299999999999999</v>
      </c>
      <c r="M5284" s="2">
        <v>0.126</v>
      </c>
      <c r="N5284" s="2">
        <v>5.7000000000000002E-2</v>
      </c>
      <c r="O5284" s="2">
        <v>1E-3</v>
      </c>
      <c r="P5284" s="2">
        <v>18.111000000000001</v>
      </c>
      <c r="Q5284" s="2">
        <v>0.23100000000000001</v>
      </c>
      <c r="R5284" s="2">
        <v>2.49972859897</v>
      </c>
      <c r="S5284" s="2">
        <v>2.8000000000000001E-2</v>
      </c>
      <c r="T5284" s="2">
        <v>0</v>
      </c>
      <c r="U5284" s="4">
        <f t="shared" si="329"/>
        <v>6.9992400771160007E-2</v>
      </c>
      <c r="V5284" s="4">
        <f t="shared" si="328"/>
        <v>0</v>
      </c>
      <c r="W5284" s="2">
        <v>0.11899999999999999</v>
      </c>
      <c r="X5284" s="2">
        <v>6.4699403000000003E-2</v>
      </c>
      <c r="Y5284" s="1">
        <v>2601</v>
      </c>
      <c r="Z5284" s="1">
        <v>11</v>
      </c>
      <c r="AA5284" s="1" t="s">
        <v>94</v>
      </c>
      <c r="AB5284" s="2">
        <v>0.6</v>
      </c>
      <c r="AE5284" s="1" t="s">
        <v>37</v>
      </c>
      <c r="AF5284" s="1" t="s">
        <v>37</v>
      </c>
      <c r="AI5284" s="2">
        <v>3758.2250232299998</v>
      </c>
      <c r="AJ5284" s="2">
        <v>457934.34211199998</v>
      </c>
      <c r="AK5284" s="1">
        <v>18</v>
      </c>
      <c r="AL5284" s="6">
        <v>0.3</v>
      </c>
      <c r="AM5284" s="6">
        <v>0.55000000000000004</v>
      </c>
      <c r="AN5284">
        <f t="shared" si="330"/>
        <v>2.0997720231348001E-2</v>
      </c>
      <c r="AO5284">
        <f t="shared" si="331"/>
        <v>0</v>
      </c>
    </row>
    <row r="5285" spans="1:41" x14ac:dyDescent="0.25">
      <c r="A5285" s="1">
        <v>46</v>
      </c>
      <c r="B5285" s="1">
        <v>13</v>
      </c>
      <c r="C5285" s="2">
        <v>3.6809879910000001E-3</v>
      </c>
      <c r="D5285" s="1">
        <v>350</v>
      </c>
      <c r="E5285" s="1">
        <v>46</v>
      </c>
      <c r="F5285" s="1">
        <v>13</v>
      </c>
      <c r="G5285" s="1" t="s">
        <v>42</v>
      </c>
      <c r="H5285" s="2">
        <v>1.260524864</v>
      </c>
      <c r="I5285" s="2">
        <v>4.8000000000000001E-2</v>
      </c>
      <c r="J5285" s="2">
        <v>423.33</v>
      </c>
      <c r="K5285" s="2">
        <v>16.035</v>
      </c>
      <c r="L5285" s="2">
        <v>0.59199999999999997</v>
      </c>
      <c r="M5285" s="2">
        <v>0.90100000000000002</v>
      </c>
      <c r="N5285" s="2">
        <v>0.746</v>
      </c>
      <c r="O5285" s="2">
        <v>4.2999999999999997E-2</v>
      </c>
      <c r="P5285" s="2">
        <v>250.47200000000001</v>
      </c>
      <c r="Q5285" s="2">
        <v>14.442</v>
      </c>
      <c r="R5285" s="2">
        <v>3.6809879910000001E-3</v>
      </c>
      <c r="S5285" s="2">
        <v>0.57099999999999995</v>
      </c>
      <c r="T5285" s="2">
        <v>2.5000000000000001E-2</v>
      </c>
      <c r="U5285" s="4">
        <f t="shared" si="329"/>
        <v>2.1018441428609998E-3</v>
      </c>
      <c r="V5285" s="4">
        <f t="shared" si="328"/>
        <v>9.2024699775000002E-5</v>
      </c>
      <c r="W5285" s="2">
        <v>0.45300000000000001</v>
      </c>
      <c r="X5285" s="2">
        <v>0.53354212999999995</v>
      </c>
      <c r="Y5285" s="1">
        <v>2602</v>
      </c>
      <c r="Z5285" s="1">
        <v>11</v>
      </c>
      <c r="AA5285" s="1" t="s">
        <v>94</v>
      </c>
      <c r="AB5285" s="2">
        <v>0.6</v>
      </c>
      <c r="AE5285" s="1" t="s">
        <v>37</v>
      </c>
      <c r="AF5285" s="1" t="s">
        <v>37</v>
      </c>
      <c r="AI5285" s="2">
        <v>135.96973431500001</v>
      </c>
      <c r="AJ5285" s="2">
        <v>160.34319553200001</v>
      </c>
      <c r="AK5285" s="1">
        <v>350</v>
      </c>
      <c r="AL5285" s="6">
        <v>0.3</v>
      </c>
      <c r="AM5285" s="6">
        <v>0.55000000000000004</v>
      </c>
      <c r="AN5285">
        <f t="shared" si="330"/>
        <v>6.3055324285829994E-4</v>
      </c>
      <c r="AO5285">
        <f t="shared" si="331"/>
        <v>5.0613584876250003E-5</v>
      </c>
    </row>
    <row r="5286" spans="1:41" x14ac:dyDescent="0.25">
      <c r="A5286" s="1">
        <v>41</v>
      </c>
      <c r="B5286" s="1">
        <v>10</v>
      </c>
      <c r="C5286" s="2">
        <v>1.46146679542</v>
      </c>
      <c r="D5286" s="1">
        <v>290</v>
      </c>
      <c r="E5286" s="1">
        <v>41</v>
      </c>
      <c r="F5286" s="1">
        <v>10</v>
      </c>
      <c r="G5286" s="1" t="s">
        <v>48</v>
      </c>
      <c r="H5286" s="2">
        <v>5.0619976160000002</v>
      </c>
      <c r="I5286" s="2">
        <v>0.21099999999999999</v>
      </c>
      <c r="J5286" s="2">
        <v>1204.825</v>
      </c>
      <c r="K5286" s="2">
        <v>50.143000000000001</v>
      </c>
      <c r="L5286" s="2">
        <v>0.96</v>
      </c>
      <c r="M5286" s="2">
        <v>0.92200000000000004</v>
      </c>
      <c r="N5286" s="2">
        <v>4.8600000000000003</v>
      </c>
      <c r="O5286" s="2">
        <v>0.19400000000000001</v>
      </c>
      <c r="P5286" s="2">
        <v>1156.789</v>
      </c>
      <c r="Q5286" s="2">
        <v>46.234000000000002</v>
      </c>
      <c r="R5286" s="2">
        <v>1.46146679542</v>
      </c>
      <c r="S5286" s="2">
        <v>4.2679999999999998</v>
      </c>
      <c r="T5286" s="2">
        <v>0.17199999999999999</v>
      </c>
      <c r="U5286" s="4">
        <f t="shared" si="329"/>
        <v>6.2375402828525601</v>
      </c>
      <c r="V5286" s="4">
        <f t="shared" si="328"/>
        <v>0.25137228881224</v>
      </c>
      <c r="W5286" s="2">
        <v>0.84299999999999997</v>
      </c>
      <c r="X5286" s="2">
        <v>0.81592412999999997</v>
      </c>
      <c r="Y5286" s="1">
        <v>2603</v>
      </c>
      <c r="Z5286" s="1">
        <v>11</v>
      </c>
      <c r="AA5286" s="1" t="s">
        <v>94</v>
      </c>
      <c r="AB5286" s="2">
        <v>0.6</v>
      </c>
      <c r="AE5286" s="1" t="s">
        <v>37</v>
      </c>
      <c r="AF5286" s="1" t="s">
        <v>37</v>
      </c>
      <c r="AI5286" s="2">
        <v>1650.3020609299999</v>
      </c>
      <c r="AJ5286" s="2">
        <v>63661.231749300001</v>
      </c>
      <c r="AK5286" s="1">
        <v>290</v>
      </c>
      <c r="AL5286" s="6">
        <v>0.3</v>
      </c>
      <c r="AM5286" s="6">
        <v>0.55000000000000004</v>
      </c>
      <c r="AN5286">
        <f t="shared" si="330"/>
        <v>1.8712620848557679</v>
      </c>
      <c r="AO5286">
        <f t="shared" si="331"/>
        <v>0.13825475884673202</v>
      </c>
    </row>
    <row r="5287" spans="1:41" x14ac:dyDescent="0.25">
      <c r="A5287" s="1">
        <v>41</v>
      </c>
      <c r="B5287" s="1">
        <v>4</v>
      </c>
      <c r="C5287" s="2">
        <v>0.96643700322699999</v>
      </c>
      <c r="D5287" s="1">
        <v>285</v>
      </c>
      <c r="E5287" s="1">
        <v>41</v>
      </c>
      <c r="F5287" s="1">
        <v>4</v>
      </c>
      <c r="G5287" s="1" t="s">
        <v>38</v>
      </c>
      <c r="H5287" s="2">
        <v>15.04653083</v>
      </c>
      <c r="I5287" s="2">
        <v>1.2989999999999999</v>
      </c>
      <c r="J5287" s="2">
        <v>22984.637999999999</v>
      </c>
      <c r="K5287" s="2">
        <v>1984.3140000000001</v>
      </c>
      <c r="L5287" s="2">
        <v>0.96099999999999997</v>
      </c>
      <c r="M5287" s="2">
        <v>0.92400000000000004</v>
      </c>
      <c r="N5287" s="2">
        <v>14.457000000000001</v>
      </c>
      <c r="O5287" s="2">
        <v>1.2</v>
      </c>
      <c r="P5287" s="2">
        <v>22084.135999999999</v>
      </c>
      <c r="Q5287" s="2">
        <v>1832.828</v>
      </c>
      <c r="R5287" s="2">
        <v>0.96643700322699999</v>
      </c>
      <c r="S5287" s="2">
        <v>12.656000000000001</v>
      </c>
      <c r="T5287" s="2">
        <v>1.0589999999999999</v>
      </c>
      <c r="U5287" s="4">
        <f t="shared" si="329"/>
        <v>12.231226712840913</v>
      </c>
      <c r="V5287" s="4">
        <f t="shared" si="328"/>
        <v>1.0234567864173929</v>
      </c>
      <c r="W5287" s="2">
        <v>0.84099999999999997</v>
      </c>
      <c r="X5287" s="2">
        <v>0.81549221100000002</v>
      </c>
      <c r="Y5287" s="1">
        <v>2604</v>
      </c>
      <c r="Z5287" s="1">
        <v>11</v>
      </c>
      <c r="AA5287" s="1" t="s">
        <v>94</v>
      </c>
      <c r="AB5287" s="2">
        <v>0.6</v>
      </c>
      <c r="AE5287" s="1" t="s">
        <v>37</v>
      </c>
      <c r="AF5287" s="1" t="s">
        <v>37</v>
      </c>
      <c r="AI5287" s="2">
        <v>3010.89924096</v>
      </c>
      <c r="AJ5287" s="2">
        <v>330158.73470199999</v>
      </c>
      <c r="AK5287" s="1">
        <v>285</v>
      </c>
      <c r="AL5287" s="6">
        <v>0.3</v>
      </c>
      <c r="AM5287" s="6">
        <v>0.55000000000000004</v>
      </c>
      <c r="AN5287">
        <f t="shared" si="330"/>
        <v>3.6693680138522735</v>
      </c>
      <c r="AO5287">
        <f t="shared" si="331"/>
        <v>0.56290123252956614</v>
      </c>
    </row>
    <row r="5288" spans="1:41" x14ac:dyDescent="0.25">
      <c r="A5288" s="1">
        <v>41</v>
      </c>
      <c r="B5288" s="1">
        <v>10</v>
      </c>
      <c r="C5288" s="2">
        <v>4.44752287738</v>
      </c>
      <c r="D5288" s="1">
        <v>290</v>
      </c>
      <c r="E5288" s="1">
        <v>41</v>
      </c>
      <c r="F5288" s="1">
        <v>10</v>
      </c>
      <c r="G5288" s="1" t="s">
        <v>48</v>
      </c>
      <c r="H5288" s="2">
        <v>5.0619976160000002</v>
      </c>
      <c r="I5288" s="2">
        <v>0.21099999999999999</v>
      </c>
      <c r="J5288" s="2">
        <v>1204.825</v>
      </c>
      <c r="K5288" s="2">
        <v>50.143000000000001</v>
      </c>
      <c r="L5288" s="2">
        <v>0.96</v>
      </c>
      <c r="M5288" s="2">
        <v>0.92200000000000004</v>
      </c>
      <c r="N5288" s="2">
        <v>4.8600000000000003</v>
      </c>
      <c r="O5288" s="2">
        <v>0.19400000000000001</v>
      </c>
      <c r="P5288" s="2">
        <v>1156.789</v>
      </c>
      <c r="Q5288" s="2">
        <v>46.234000000000002</v>
      </c>
      <c r="R5288" s="2">
        <v>4.44752287738</v>
      </c>
      <c r="S5288" s="2">
        <v>4.2679999999999998</v>
      </c>
      <c r="T5288" s="2">
        <v>0.17199999999999999</v>
      </c>
      <c r="U5288" s="4">
        <f t="shared" si="329"/>
        <v>18.98202764065784</v>
      </c>
      <c r="V5288" s="4">
        <f t="shared" si="328"/>
        <v>0.76497393490935994</v>
      </c>
      <c r="W5288" s="2">
        <v>0.84299999999999997</v>
      </c>
      <c r="X5288" s="2">
        <v>0.81592412999999997</v>
      </c>
      <c r="Y5288" s="1">
        <v>2604</v>
      </c>
      <c r="Z5288" s="1">
        <v>11</v>
      </c>
      <c r="AA5288" s="1" t="s">
        <v>94</v>
      </c>
      <c r="AB5288" s="2">
        <v>0.6</v>
      </c>
      <c r="AE5288" s="1" t="s">
        <v>37</v>
      </c>
      <c r="AF5288" s="1" t="s">
        <v>37</v>
      </c>
      <c r="AI5288" s="2">
        <v>3010.89924096</v>
      </c>
      <c r="AJ5288" s="2">
        <v>330158.73470199999</v>
      </c>
      <c r="AK5288" s="1">
        <v>290</v>
      </c>
      <c r="AL5288" s="6">
        <v>0.3</v>
      </c>
      <c r="AM5288" s="6">
        <v>0.55000000000000004</v>
      </c>
      <c r="AN5288">
        <f t="shared" si="330"/>
        <v>5.6946082921973522</v>
      </c>
      <c r="AO5288">
        <f t="shared" si="331"/>
        <v>0.42073566420014802</v>
      </c>
    </row>
    <row r="5289" spans="1:41" x14ac:dyDescent="0.25">
      <c r="A5289" s="1">
        <v>41</v>
      </c>
      <c r="B5289" s="1">
        <v>11</v>
      </c>
      <c r="C5289" s="2">
        <v>2.1654726467000001</v>
      </c>
      <c r="D5289" s="1">
        <v>291</v>
      </c>
      <c r="E5289" s="1">
        <v>41</v>
      </c>
      <c r="F5289" s="1">
        <v>11</v>
      </c>
      <c r="G5289" s="1" t="s">
        <v>41</v>
      </c>
      <c r="H5289" s="2">
        <v>3.3637409429999998</v>
      </c>
      <c r="I5289" s="2">
        <v>0.13900000000000001</v>
      </c>
      <c r="J5289" s="2">
        <v>1738.258</v>
      </c>
      <c r="K5289" s="2">
        <v>71.606999999999999</v>
      </c>
      <c r="L5289" s="2">
        <v>0.96099999999999997</v>
      </c>
      <c r="M5289" s="2">
        <v>0.92300000000000004</v>
      </c>
      <c r="N5289" s="2">
        <v>3.2309999999999999</v>
      </c>
      <c r="O5289" s="2">
        <v>0.128</v>
      </c>
      <c r="P5289" s="2">
        <v>1669.6410000000001</v>
      </c>
      <c r="Q5289" s="2">
        <v>66.091999999999999</v>
      </c>
      <c r="R5289" s="2">
        <v>2.1654726467000001</v>
      </c>
      <c r="S5289" s="2">
        <v>2.8439999999999999</v>
      </c>
      <c r="T5289" s="2">
        <v>0.114</v>
      </c>
      <c r="U5289" s="4">
        <f t="shared" si="329"/>
        <v>6.1586042072147995</v>
      </c>
      <c r="V5289" s="4">
        <f t="shared" si="328"/>
        <v>0.24686388172380003</v>
      </c>
      <c r="W5289" s="2">
        <v>0.84599999999999997</v>
      </c>
      <c r="X5289" s="2">
        <v>0.81972163499999995</v>
      </c>
      <c r="Y5289" s="1">
        <v>2604</v>
      </c>
      <c r="Z5289" s="1">
        <v>11</v>
      </c>
      <c r="AA5289" s="1" t="s">
        <v>94</v>
      </c>
      <c r="AB5289" s="2">
        <v>0.6</v>
      </c>
      <c r="AE5289" s="1" t="s">
        <v>37</v>
      </c>
      <c r="AF5289" s="1" t="s">
        <v>37</v>
      </c>
      <c r="AI5289" s="2">
        <v>3010.89924096</v>
      </c>
      <c r="AJ5289" s="2">
        <v>330158.73470199999</v>
      </c>
      <c r="AK5289" s="1">
        <v>291</v>
      </c>
      <c r="AL5289" s="6">
        <v>0.3</v>
      </c>
      <c r="AM5289" s="6">
        <v>0.55000000000000004</v>
      </c>
      <c r="AN5289">
        <f t="shared" si="330"/>
        <v>1.8475812621644399</v>
      </c>
      <c r="AO5289">
        <f t="shared" si="331"/>
        <v>0.13577513494809001</v>
      </c>
    </row>
    <row r="5290" spans="1:41" x14ac:dyDescent="0.25">
      <c r="A5290" s="1">
        <v>41</v>
      </c>
      <c r="B5290" s="1">
        <v>2</v>
      </c>
      <c r="C5290" s="2">
        <v>35.093026400699998</v>
      </c>
      <c r="D5290" s="1">
        <v>283</v>
      </c>
      <c r="E5290" s="1">
        <v>41</v>
      </c>
      <c r="F5290" s="1">
        <v>2</v>
      </c>
      <c r="G5290" s="1" t="s">
        <v>39</v>
      </c>
      <c r="H5290" s="2">
        <v>11.920081100000001</v>
      </c>
      <c r="I5290" s="2">
        <v>0.58199999999999996</v>
      </c>
      <c r="J5290" s="2">
        <v>23513.664000000001</v>
      </c>
      <c r="K5290" s="2">
        <v>1147.4929999999999</v>
      </c>
      <c r="L5290" s="2">
        <v>0.96099999999999997</v>
      </c>
      <c r="M5290" s="2">
        <v>0.92300000000000004</v>
      </c>
      <c r="N5290" s="2">
        <v>11.452</v>
      </c>
      <c r="O5290" s="2">
        <v>0.53700000000000003</v>
      </c>
      <c r="P5290" s="2">
        <v>22589.972000000002</v>
      </c>
      <c r="Q5290" s="2">
        <v>1059.182</v>
      </c>
      <c r="R5290" s="2">
        <v>35.093026400699998</v>
      </c>
      <c r="S5290" s="2">
        <v>10.039</v>
      </c>
      <c r="T5290" s="2">
        <v>0.47399999999999998</v>
      </c>
      <c r="U5290" s="4">
        <f t="shared" si="329"/>
        <v>352.29889203662725</v>
      </c>
      <c r="V5290" s="4">
        <f t="shared" si="328"/>
        <v>16.634094513931799</v>
      </c>
      <c r="W5290" s="2">
        <v>0.84199999999999997</v>
      </c>
      <c r="X5290" s="2">
        <v>0.815267984</v>
      </c>
      <c r="Y5290" s="1">
        <v>2605</v>
      </c>
      <c r="Z5290" s="1">
        <v>11</v>
      </c>
      <c r="AA5290" s="1" t="s">
        <v>94</v>
      </c>
      <c r="AB5290" s="2">
        <v>0.6</v>
      </c>
      <c r="AE5290" s="1" t="s">
        <v>37</v>
      </c>
      <c r="AF5290" s="1" t="s">
        <v>37</v>
      </c>
      <c r="AI5290" s="2">
        <v>13508.3641613</v>
      </c>
      <c r="AJ5290" s="2">
        <v>2541722.0542799998</v>
      </c>
      <c r="AK5290" s="1">
        <v>283</v>
      </c>
      <c r="AL5290" s="6">
        <v>0.3</v>
      </c>
      <c r="AM5290" s="6">
        <v>0.55000000000000004</v>
      </c>
      <c r="AN5290">
        <f t="shared" si="330"/>
        <v>105.68966761098817</v>
      </c>
      <c r="AO5290">
        <f t="shared" si="331"/>
        <v>9.1487519826624908</v>
      </c>
    </row>
    <row r="5291" spans="1:41" x14ac:dyDescent="0.25">
      <c r="A5291" s="1">
        <v>41</v>
      </c>
      <c r="B5291" s="1">
        <v>3</v>
      </c>
      <c r="C5291" s="2">
        <v>5.25410479519</v>
      </c>
      <c r="D5291" s="1">
        <v>284</v>
      </c>
      <c r="E5291" s="1">
        <v>41</v>
      </c>
      <c r="F5291" s="1">
        <v>3</v>
      </c>
      <c r="G5291" s="1" t="s">
        <v>40</v>
      </c>
      <c r="H5291" s="2">
        <v>25.461902940000002</v>
      </c>
      <c r="I5291" s="2">
        <v>1.917</v>
      </c>
      <c r="J5291" s="2">
        <v>15674.111000000001</v>
      </c>
      <c r="K5291" s="2">
        <v>1180.1500000000001</v>
      </c>
      <c r="L5291" s="2">
        <v>0.96099999999999997</v>
      </c>
      <c r="M5291" s="2">
        <v>0.92300000000000004</v>
      </c>
      <c r="N5291" s="2">
        <v>24.460999999999999</v>
      </c>
      <c r="O5291" s="2">
        <v>1.77</v>
      </c>
      <c r="P5291" s="2">
        <v>15057.713</v>
      </c>
      <c r="Q5291" s="2">
        <v>1089.8109999999999</v>
      </c>
      <c r="R5291" s="2">
        <v>5.25410479519</v>
      </c>
      <c r="S5291" s="2">
        <v>21.44</v>
      </c>
      <c r="T5291" s="2">
        <v>1.5649999999999999</v>
      </c>
      <c r="U5291" s="4">
        <f t="shared" si="329"/>
        <v>112.6480068088736</v>
      </c>
      <c r="V5291" s="4">
        <f t="shared" si="328"/>
        <v>8.2226740044723492</v>
      </c>
      <c r="W5291" s="2">
        <v>0.84199999999999997</v>
      </c>
      <c r="X5291" s="2">
        <v>0.81632670100000004</v>
      </c>
      <c r="Y5291" s="1">
        <v>2605</v>
      </c>
      <c r="Z5291" s="1">
        <v>11</v>
      </c>
      <c r="AA5291" s="1" t="s">
        <v>94</v>
      </c>
      <c r="AB5291" s="2">
        <v>0.6</v>
      </c>
      <c r="AE5291" s="1" t="s">
        <v>37</v>
      </c>
      <c r="AF5291" s="1" t="s">
        <v>37</v>
      </c>
      <c r="AI5291" s="2">
        <v>13508.3641613</v>
      </c>
      <c r="AJ5291" s="2">
        <v>2541722.0542799998</v>
      </c>
      <c r="AK5291" s="1">
        <v>284</v>
      </c>
      <c r="AL5291" s="6">
        <v>0.3</v>
      </c>
      <c r="AM5291" s="6">
        <v>0.55000000000000004</v>
      </c>
      <c r="AN5291">
        <f t="shared" si="330"/>
        <v>33.794402042662078</v>
      </c>
      <c r="AO5291">
        <f t="shared" si="331"/>
        <v>4.5224707024597928</v>
      </c>
    </row>
    <row r="5292" spans="1:41" x14ac:dyDescent="0.25">
      <c r="A5292" s="1">
        <v>41</v>
      </c>
      <c r="B5292" s="1">
        <v>4</v>
      </c>
      <c r="C5292" s="2">
        <v>6.4965818710900001</v>
      </c>
      <c r="D5292" s="1">
        <v>285</v>
      </c>
      <c r="E5292" s="1">
        <v>41</v>
      </c>
      <c r="F5292" s="1">
        <v>4</v>
      </c>
      <c r="G5292" s="1" t="s">
        <v>38</v>
      </c>
      <c r="H5292" s="2">
        <v>15.04653083</v>
      </c>
      <c r="I5292" s="2">
        <v>1.2989999999999999</v>
      </c>
      <c r="J5292" s="2">
        <v>22984.637999999999</v>
      </c>
      <c r="K5292" s="2">
        <v>1984.3140000000001</v>
      </c>
      <c r="L5292" s="2">
        <v>0.96099999999999997</v>
      </c>
      <c r="M5292" s="2">
        <v>0.92400000000000004</v>
      </c>
      <c r="N5292" s="2">
        <v>14.457000000000001</v>
      </c>
      <c r="O5292" s="2">
        <v>1.2</v>
      </c>
      <c r="P5292" s="2">
        <v>22084.135999999999</v>
      </c>
      <c r="Q5292" s="2">
        <v>1832.828</v>
      </c>
      <c r="R5292" s="2">
        <v>6.4965818710900001</v>
      </c>
      <c r="S5292" s="2">
        <v>12.656000000000001</v>
      </c>
      <c r="T5292" s="2">
        <v>1.0589999999999999</v>
      </c>
      <c r="U5292" s="4">
        <f t="shared" si="329"/>
        <v>82.220740160515049</v>
      </c>
      <c r="V5292" s="4">
        <f t="shared" si="328"/>
        <v>6.8798802014843101</v>
      </c>
      <c r="W5292" s="2">
        <v>0.84099999999999997</v>
      </c>
      <c r="X5292" s="2">
        <v>0.81549221100000002</v>
      </c>
      <c r="Y5292" s="1">
        <v>2605</v>
      </c>
      <c r="Z5292" s="1">
        <v>11</v>
      </c>
      <c r="AA5292" s="1" t="s">
        <v>94</v>
      </c>
      <c r="AB5292" s="2">
        <v>0.6</v>
      </c>
      <c r="AE5292" s="1" t="s">
        <v>37</v>
      </c>
      <c r="AF5292" s="1" t="s">
        <v>37</v>
      </c>
      <c r="AI5292" s="2">
        <v>13508.3641613</v>
      </c>
      <c r="AJ5292" s="2">
        <v>2541722.0542799998</v>
      </c>
      <c r="AK5292" s="1">
        <v>285</v>
      </c>
      <c r="AL5292" s="6">
        <v>0.3</v>
      </c>
      <c r="AM5292" s="6">
        <v>0.55000000000000004</v>
      </c>
      <c r="AN5292">
        <f t="shared" si="330"/>
        <v>24.666222048154513</v>
      </c>
      <c r="AO5292">
        <f t="shared" si="331"/>
        <v>3.7839341108163707</v>
      </c>
    </row>
    <row r="5293" spans="1:41" x14ac:dyDescent="0.25">
      <c r="A5293" s="1">
        <v>41</v>
      </c>
      <c r="B5293" s="1">
        <v>6</v>
      </c>
      <c r="C5293" s="2">
        <v>3.2184155805899999</v>
      </c>
      <c r="D5293" s="1">
        <v>286</v>
      </c>
      <c r="E5293" s="1">
        <v>41</v>
      </c>
      <c r="F5293" s="1">
        <v>6</v>
      </c>
      <c r="G5293" s="1" t="s">
        <v>49</v>
      </c>
      <c r="H5293" s="2">
        <v>6.7111652240000002</v>
      </c>
      <c r="I5293" s="2">
        <v>0.30099999999999999</v>
      </c>
      <c r="J5293" s="2">
        <v>712.33900000000006</v>
      </c>
      <c r="K5293" s="2">
        <v>31.937000000000001</v>
      </c>
      <c r="L5293" s="2">
        <v>0.96</v>
      </c>
      <c r="M5293" s="2">
        <v>0.92200000000000004</v>
      </c>
      <c r="N5293" s="2">
        <v>6.4459999999999997</v>
      </c>
      <c r="O5293" s="2">
        <v>0.27800000000000002</v>
      </c>
      <c r="P5293" s="2">
        <v>684.16899999999998</v>
      </c>
      <c r="Q5293" s="2">
        <v>29.462</v>
      </c>
      <c r="R5293" s="2">
        <v>3.2184155805899999</v>
      </c>
      <c r="S5293" s="2">
        <v>5.6550000000000002</v>
      </c>
      <c r="T5293" s="2">
        <v>0.245</v>
      </c>
      <c r="U5293" s="4">
        <f t="shared" si="329"/>
        <v>18.20014010823645</v>
      </c>
      <c r="V5293" s="4">
        <f t="shared" si="328"/>
        <v>0.78851181724455</v>
      </c>
      <c r="W5293" s="2">
        <v>0.84299999999999997</v>
      </c>
      <c r="X5293" s="2">
        <v>0.81557216099999996</v>
      </c>
      <c r="Y5293" s="1">
        <v>2605</v>
      </c>
      <c r="Z5293" s="1">
        <v>11</v>
      </c>
      <c r="AA5293" s="1" t="s">
        <v>94</v>
      </c>
      <c r="AB5293" s="2">
        <v>0.6</v>
      </c>
      <c r="AE5293" s="1" t="s">
        <v>37</v>
      </c>
      <c r="AF5293" s="1" t="s">
        <v>37</v>
      </c>
      <c r="AI5293" s="2">
        <v>13508.3641613</v>
      </c>
      <c r="AJ5293" s="2">
        <v>2541722.0542799998</v>
      </c>
      <c r="AK5293" s="1">
        <v>286</v>
      </c>
      <c r="AL5293" s="6">
        <v>0.3</v>
      </c>
      <c r="AM5293" s="6">
        <v>0.55000000000000004</v>
      </c>
      <c r="AN5293">
        <f t="shared" si="330"/>
        <v>5.4600420324709349</v>
      </c>
      <c r="AO5293">
        <f t="shared" si="331"/>
        <v>0.43368149948450252</v>
      </c>
    </row>
    <row r="5294" spans="1:41" x14ac:dyDescent="0.25">
      <c r="A5294" s="1">
        <v>41</v>
      </c>
      <c r="B5294" s="1">
        <v>8</v>
      </c>
      <c r="C5294" s="2">
        <v>4.5310162105099998</v>
      </c>
      <c r="D5294" s="1">
        <v>288</v>
      </c>
      <c r="E5294" s="1">
        <v>41</v>
      </c>
      <c r="F5294" s="1">
        <v>8</v>
      </c>
      <c r="G5294" s="1" t="s">
        <v>50</v>
      </c>
      <c r="H5294" s="2">
        <v>16.093630820000001</v>
      </c>
      <c r="I5294" s="2">
        <v>0.83599999999999997</v>
      </c>
      <c r="J5294" s="2">
        <v>8344.0300000000007</v>
      </c>
      <c r="K5294" s="2">
        <v>433.36399999999998</v>
      </c>
      <c r="L5294" s="2">
        <v>0.96</v>
      </c>
      <c r="M5294" s="2">
        <v>0.92300000000000004</v>
      </c>
      <c r="N5294" s="2">
        <v>15.456</v>
      </c>
      <c r="O5294" s="2">
        <v>0.77100000000000002</v>
      </c>
      <c r="P5294" s="2">
        <v>8013.183</v>
      </c>
      <c r="Q5294" s="2">
        <v>399.822</v>
      </c>
      <c r="R5294" s="2">
        <v>4.5310162105099998</v>
      </c>
      <c r="S5294" s="2">
        <v>13.574999999999999</v>
      </c>
      <c r="T5294" s="2">
        <v>0.68300000000000005</v>
      </c>
      <c r="U5294" s="4">
        <f t="shared" si="329"/>
        <v>61.508545057673246</v>
      </c>
      <c r="V5294" s="4">
        <f t="shared" si="328"/>
        <v>3.0946840717783299</v>
      </c>
      <c r="W5294" s="2">
        <v>0.84399999999999997</v>
      </c>
      <c r="X5294" s="2">
        <v>0.81685293299999995</v>
      </c>
      <c r="Y5294" s="1">
        <v>2605</v>
      </c>
      <c r="Z5294" s="1">
        <v>11</v>
      </c>
      <c r="AA5294" s="1" t="s">
        <v>94</v>
      </c>
      <c r="AB5294" s="2">
        <v>0.6</v>
      </c>
      <c r="AE5294" s="1" t="s">
        <v>37</v>
      </c>
      <c r="AF5294" s="1" t="s">
        <v>37</v>
      </c>
      <c r="AI5294" s="2">
        <v>13508.3641613</v>
      </c>
      <c r="AJ5294" s="2">
        <v>2541722.0542799998</v>
      </c>
      <c r="AK5294" s="1">
        <v>288</v>
      </c>
      <c r="AL5294" s="6">
        <v>0.3</v>
      </c>
      <c r="AM5294" s="6">
        <v>0.55000000000000004</v>
      </c>
      <c r="AN5294">
        <f t="shared" si="330"/>
        <v>18.452563517301972</v>
      </c>
      <c r="AO5294">
        <f t="shared" si="331"/>
        <v>1.7020762394780815</v>
      </c>
    </row>
    <row r="5295" spans="1:41" x14ac:dyDescent="0.25">
      <c r="A5295" s="1">
        <v>41</v>
      </c>
      <c r="B5295" s="1">
        <v>10</v>
      </c>
      <c r="C5295" s="2">
        <v>0.38042761058000002</v>
      </c>
      <c r="D5295" s="1">
        <v>290</v>
      </c>
      <c r="E5295" s="1">
        <v>41</v>
      </c>
      <c r="F5295" s="1">
        <v>10</v>
      </c>
      <c r="G5295" s="1" t="s">
        <v>48</v>
      </c>
      <c r="H5295" s="2">
        <v>5.0619976160000002</v>
      </c>
      <c r="I5295" s="2">
        <v>0.21099999999999999</v>
      </c>
      <c r="J5295" s="2">
        <v>1204.825</v>
      </c>
      <c r="K5295" s="2">
        <v>50.143000000000001</v>
      </c>
      <c r="L5295" s="2">
        <v>0.96</v>
      </c>
      <c r="M5295" s="2">
        <v>0.92200000000000004</v>
      </c>
      <c r="N5295" s="2">
        <v>4.8600000000000003</v>
      </c>
      <c r="O5295" s="2">
        <v>0.19400000000000001</v>
      </c>
      <c r="P5295" s="2">
        <v>1156.789</v>
      </c>
      <c r="Q5295" s="2">
        <v>46.234000000000002</v>
      </c>
      <c r="R5295" s="2">
        <v>0.38042761058000002</v>
      </c>
      <c r="S5295" s="2">
        <v>4.2679999999999998</v>
      </c>
      <c r="T5295" s="2">
        <v>0.17199999999999999</v>
      </c>
      <c r="U5295" s="4">
        <f t="shared" si="329"/>
        <v>1.6236650419554399</v>
      </c>
      <c r="V5295" s="4">
        <f t="shared" si="328"/>
        <v>6.5433549019759993E-2</v>
      </c>
      <c r="W5295" s="2">
        <v>0.84299999999999997</v>
      </c>
      <c r="X5295" s="2">
        <v>0.81592412999999997</v>
      </c>
      <c r="Y5295" s="1">
        <v>2605</v>
      </c>
      <c r="Z5295" s="1">
        <v>11</v>
      </c>
      <c r="AA5295" s="1" t="s">
        <v>94</v>
      </c>
      <c r="AB5295" s="2">
        <v>0.6</v>
      </c>
      <c r="AE5295" s="1" t="s">
        <v>37</v>
      </c>
      <c r="AF5295" s="1" t="s">
        <v>37</v>
      </c>
      <c r="AI5295" s="2">
        <v>13508.3641613</v>
      </c>
      <c r="AJ5295" s="2">
        <v>2541722.0542799998</v>
      </c>
      <c r="AK5295" s="1">
        <v>290</v>
      </c>
      <c r="AL5295" s="6">
        <v>0.3</v>
      </c>
      <c r="AM5295" s="6">
        <v>0.55000000000000004</v>
      </c>
      <c r="AN5295">
        <f t="shared" si="330"/>
        <v>0.48709951258663198</v>
      </c>
      <c r="AO5295">
        <f t="shared" si="331"/>
        <v>3.5988451960868001E-2</v>
      </c>
    </row>
    <row r="5296" spans="1:41" x14ac:dyDescent="0.25">
      <c r="A5296" s="1">
        <v>41</v>
      </c>
      <c r="B5296" s="1">
        <v>11</v>
      </c>
      <c r="C5296" s="2">
        <v>0.35815739954199999</v>
      </c>
      <c r="D5296" s="1">
        <v>291</v>
      </c>
      <c r="E5296" s="1">
        <v>41</v>
      </c>
      <c r="F5296" s="1">
        <v>11</v>
      </c>
      <c r="G5296" s="1" t="s">
        <v>41</v>
      </c>
      <c r="H5296" s="2">
        <v>3.3637409429999998</v>
      </c>
      <c r="I5296" s="2">
        <v>0.13900000000000001</v>
      </c>
      <c r="J5296" s="2">
        <v>1738.258</v>
      </c>
      <c r="K5296" s="2">
        <v>71.606999999999999</v>
      </c>
      <c r="L5296" s="2">
        <v>0.96099999999999997</v>
      </c>
      <c r="M5296" s="2">
        <v>0.92300000000000004</v>
      </c>
      <c r="N5296" s="2">
        <v>3.2309999999999999</v>
      </c>
      <c r="O5296" s="2">
        <v>0.128</v>
      </c>
      <c r="P5296" s="2">
        <v>1669.6410000000001</v>
      </c>
      <c r="Q5296" s="2">
        <v>66.091999999999999</v>
      </c>
      <c r="R5296" s="2">
        <v>0.35815739954199999</v>
      </c>
      <c r="S5296" s="2">
        <v>2.8439999999999999</v>
      </c>
      <c r="T5296" s="2">
        <v>0.114</v>
      </c>
      <c r="U5296" s="4">
        <f t="shared" si="329"/>
        <v>1.0185996442974479</v>
      </c>
      <c r="V5296" s="4">
        <f t="shared" si="328"/>
        <v>4.0829943547788003E-2</v>
      </c>
      <c r="W5296" s="2">
        <v>0.84599999999999997</v>
      </c>
      <c r="X5296" s="2">
        <v>0.81972163499999995</v>
      </c>
      <c r="Y5296" s="1">
        <v>2605</v>
      </c>
      <c r="Z5296" s="1">
        <v>11</v>
      </c>
      <c r="AA5296" s="1" t="s">
        <v>94</v>
      </c>
      <c r="AB5296" s="2">
        <v>0.6</v>
      </c>
      <c r="AE5296" s="1" t="s">
        <v>37</v>
      </c>
      <c r="AF5296" s="1" t="s">
        <v>37</v>
      </c>
      <c r="AI5296" s="2">
        <v>13508.3641613</v>
      </c>
      <c r="AJ5296" s="2">
        <v>2541722.0542799998</v>
      </c>
      <c r="AK5296" s="1">
        <v>291</v>
      </c>
      <c r="AL5296" s="6">
        <v>0.3</v>
      </c>
      <c r="AM5296" s="6">
        <v>0.55000000000000004</v>
      </c>
      <c r="AN5296">
        <f t="shared" si="330"/>
        <v>0.30557989328923435</v>
      </c>
      <c r="AO5296">
        <f t="shared" si="331"/>
        <v>2.2456468951283403E-2</v>
      </c>
    </row>
    <row r="5297" spans="1:41" x14ac:dyDescent="0.25">
      <c r="A5297" s="1">
        <v>41</v>
      </c>
      <c r="B5297" s="1">
        <v>12</v>
      </c>
      <c r="C5297" s="2">
        <v>5.0077217353399997E-2</v>
      </c>
      <c r="D5297" s="1">
        <v>292</v>
      </c>
      <c r="E5297" s="1">
        <v>41</v>
      </c>
      <c r="F5297" s="1">
        <v>12</v>
      </c>
      <c r="G5297" s="1" t="s">
        <v>47</v>
      </c>
      <c r="H5297" s="2">
        <v>1.0456180559999999</v>
      </c>
      <c r="I5297" s="2">
        <v>4.1000000000000002E-2</v>
      </c>
      <c r="J5297" s="2">
        <v>281.88900000000001</v>
      </c>
      <c r="K5297" s="2">
        <v>11.073</v>
      </c>
      <c r="L5297" s="2">
        <v>0.96199999999999997</v>
      </c>
      <c r="M5297" s="2">
        <v>0.92100000000000004</v>
      </c>
      <c r="N5297" s="2">
        <v>1.006</v>
      </c>
      <c r="O5297" s="2">
        <v>3.7999999999999999E-2</v>
      </c>
      <c r="P5297" s="2">
        <v>271.10000000000002</v>
      </c>
      <c r="Q5297" s="2">
        <v>10.202</v>
      </c>
      <c r="R5297" s="2">
        <v>5.0077217353399997E-2</v>
      </c>
      <c r="S5297" s="2">
        <v>0.88500000000000001</v>
      </c>
      <c r="T5297" s="2">
        <v>3.4000000000000002E-2</v>
      </c>
      <c r="U5297" s="4">
        <f t="shared" si="329"/>
        <v>4.4318337357758995E-2</v>
      </c>
      <c r="V5297" s="4">
        <f t="shared" si="328"/>
        <v>1.7026253900156E-3</v>
      </c>
      <c r="W5297" s="2">
        <v>0.84699999999999998</v>
      </c>
      <c r="X5297" s="2">
        <v>0.81969485500000006</v>
      </c>
      <c r="Y5297" s="1">
        <v>2605</v>
      </c>
      <c r="Z5297" s="1">
        <v>11</v>
      </c>
      <c r="AA5297" s="1" t="s">
        <v>94</v>
      </c>
      <c r="AB5297" s="2">
        <v>0.6</v>
      </c>
      <c r="AE5297" s="1" t="s">
        <v>37</v>
      </c>
      <c r="AF5297" s="1" t="s">
        <v>37</v>
      </c>
      <c r="AI5297" s="2">
        <v>13508.3641613</v>
      </c>
      <c r="AJ5297" s="2">
        <v>2541722.0542799998</v>
      </c>
      <c r="AK5297" s="1">
        <v>292</v>
      </c>
      <c r="AL5297" s="6">
        <v>0.3</v>
      </c>
      <c r="AM5297" s="6">
        <v>0.55000000000000004</v>
      </c>
      <c r="AN5297">
        <f t="shared" si="330"/>
        <v>1.3295501207327698E-2</v>
      </c>
      <c r="AO5297">
        <f t="shared" si="331"/>
        <v>9.3644396450858012E-4</v>
      </c>
    </row>
    <row r="5298" spans="1:41" x14ac:dyDescent="0.25">
      <c r="A5298" s="1">
        <v>41</v>
      </c>
      <c r="B5298" s="1">
        <v>13</v>
      </c>
      <c r="C5298" s="2">
        <v>2.9683419635799999</v>
      </c>
      <c r="D5298" s="1">
        <v>293</v>
      </c>
      <c r="E5298" s="1">
        <v>41</v>
      </c>
      <c r="F5298" s="1">
        <v>13</v>
      </c>
      <c r="G5298" s="1" t="s">
        <v>42</v>
      </c>
      <c r="H5298" s="2">
        <v>1.04836007</v>
      </c>
      <c r="I5298" s="2">
        <v>4.1000000000000002E-2</v>
      </c>
      <c r="J5298" s="2">
        <v>1567.8710000000001</v>
      </c>
      <c r="K5298" s="2">
        <v>61.607999999999997</v>
      </c>
      <c r="L5298" s="2">
        <v>0.96199999999999997</v>
      </c>
      <c r="M5298" s="2">
        <v>0.92100000000000004</v>
      </c>
      <c r="N5298" s="2">
        <v>1.008</v>
      </c>
      <c r="O5298" s="2">
        <v>3.7999999999999999E-2</v>
      </c>
      <c r="P5298" s="2">
        <v>1507.8520000000001</v>
      </c>
      <c r="Q5298" s="2">
        <v>56.765999999999998</v>
      </c>
      <c r="R5298" s="2">
        <v>2.9683419635799999</v>
      </c>
      <c r="S5298" s="2">
        <v>0.88800000000000001</v>
      </c>
      <c r="T5298" s="2">
        <v>3.4000000000000002E-2</v>
      </c>
      <c r="U5298" s="4">
        <f t="shared" si="329"/>
        <v>2.63588766365904</v>
      </c>
      <c r="V5298" s="4">
        <f t="shared" si="328"/>
        <v>0.10092362676172001</v>
      </c>
      <c r="W5298" s="2">
        <v>0.84699999999999998</v>
      </c>
      <c r="X5298" s="2">
        <v>0.81975645799999997</v>
      </c>
      <c r="Y5298" s="1">
        <v>2605</v>
      </c>
      <c r="Z5298" s="1">
        <v>11</v>
      </c>
      <c r="AA5298" s="1" t="s">
        <v>94</v>
      </c>
      <c r="AB5298" s="2">
        <v>0.6</v>
      </c>
      <c r="AE5298" s="1" t="s">
        <v>37</v>
      </c>
      <c r="AF5298" s="1" t="s">
        <v>37</v>
      </c>
      <c r="AI5298" s="2">
        <v>13508.3641613</v>
      </c>
      <c r="AJ5298" s="2">
        <v>2541722.0542799998</v>
      </c>
      <c r="AK5298" s="1">
        <v>293</v>
      </c>
      <c r="AL5298" s="6">
        <v>0.3</v>
      </c>
      <c r="AM5298" s="6">
        <v>0.55000000000000004</v>
      </c>
      <c r="AN5298">
        <f t="shared" si="330"/>
        <v>0.79076629909771201</v>
      </c>
      <c r="AO5298">
        <f t="shared" si="331"/>
        <v>5.5507994718946012E-2</v>
      </c>
    </row>
    <row r="5299" spans="1:41" x14ac:dyDescent="0.25">
      <c r="A5299" s="1">
        <v>41</v>
      </c>
      <c r="B5299" s="1">
        <v>4</v>
      </c>
      <c r="C5299" s="2">
        <v>0.60476875624899995</v>
      </c>
      <c r="D5299" s="1">
        <v>285</v>
      </c>
      <c r="E5299" s="1">
        <v>41</v>
      </c>
      <c r="F5299" s="1">
        <v>4</v>
      </c>
      <c r="G5299" s="1" t="s">
        <v>38</v>
      </c>
      <c r="H5299" s="2">
        <v>15.04653083</v>
      </c>
      <c r="I5299" s="2">
        <v>1.2989999999999999</v>
      </c>
      <c r="J5299" s="2">
        <v>22984.637999999999</v>
      </c>
      <c r="K5299" s="2">
        <v>1984.3140000000001</v>
      </c>
      <c r="L5299" s="2">
        <v>0.96099999999999997</v>
      </c>
      <c r="M5299" s="2">
        <v>0.92400000000000004</v>
      </c>
      <c r="N5299" s="2">
        <v>14.457000000000001</v>
      </c>
      <c r="O5299" s="2">
        <v>1.2</v>
      </c>
      <c r="P5299" s="2">
        <v>22084.135999999999</v>
      </c>
      <c r="Q5299" s="2">
        <v>1832.828</v>
      </c>
      <c r="R5299" s="2">
        <v>0.60476875624899995</v>
      </c>
      <c r="S5299" s="2">
        <v>12.656000000000001</v>
      </c>
      <c r="T5299" s="2">
        <v>1.0589999999999999</v>
      </c>
      <c r="U5299" s="4">
        <f t="shared" si="329"/>
        <v>7.6539533790873433</v>
      </c>
      <c r="V5299" s="4">
        <f t="shared" si="328"/>
        <v>0.64045011286769093</v>
      </c>
      <c r="W5299" s="2">
        <v>0.84099999999999997</v>
      </c>
      <c r="X5299" s="2">
        <v>0.81549221100000002</v>
      </c>
      <c r="Y5299" s="1">
        <v>2606</v>
      </c>
      <c r="Z5299" s="1">
        <v>11</v>
      </c>
      <c r="AA5299" s="1" t="s">
        <v>94</v>
      </c>
      <c r="AB5299" s="2">
        <v>0.6</v>
      </c>
      <c r="AE5299" s="1" t="s">
        <v>37</v>
      </c>
      <c r="AF5299" s="1" t="s">
        <v>37</v>
      </c>
      <c r="AI5299" s="2">
        <v>3348.0665800800002</v>
      </c>
      <c r="AJ5299" s="2">
        <v>57294.303125600003</v>
      </c>
      <c r="AK5299" s="1">
        <v>285</v>
      </c>
      <c r="AL5299" s="6">
        <v>0.3</v>
      </c>
      <c r="AM5299" s="6">
        <v>0.55000000000000004</v>
      </c>
      <c r="AN5299">
        <f t="shared" si="330"/>
        <v>2.2961860137262029</v>
      </c>
      <c r="AO5299">
        <f t="shared" si="331"/>
        <v>0.35224756207723007</v>
      </c>
    </row>
    <row r="5300" spans="1:41" x14ac:dyDescent="0.25">
      <c r="A5300" s="1">
        <v>41</v>
      </c>
      <c r="B5300" s="1">
        <v>10</v>
      </c>
      <c r="C5300" s="2">
        <v>0.311598220722</v>
      </c>
      <c r="D5300" s="1">
        <v>290</v>
      </c>
      <c r="E5300" s="1">
        <v>41</v>
      </c>
      <c r="F5300" s="1">
        <v>10</v>
      </c>
      <c r="G5300" s="1" t="s">
        <v>48</v>
      </c>
      <c r="H5300" s="2">
        <v>5.0619976160000002</v>
      </c>
      <c r="I5300" s="2">
        <v>0.21099999999999999</v>
      </c>
      <c r="J5300" s="2">
        <v>1204.825</v>
      </c>
      <c r="K5300" s="2">
        <v>50.143000000000001</v>
      </c>
      <c r="L5300" s="2">
        <v>0.96</v>
      </c>
      <c r="M5300" s="2">
        <v>0.92200000000000004</v>
      </c>
      <c r="N5300" s="2">
        <v>4.8600000000000003</v>
      </c>
      <c r="O5300" s="2">
        <v>0.19400000000000001</v>
      </c>
      <c r="P5300" s="2">
        <v>1156.789</v>
      </c>
      <c r="Q5300" s="2">
        <v>46.234000000000002</v>
      </c>
      <c r="R5300" s="2">
        <v>0.311598220722</v>
      </c>
      <c r="S5300" s="2">
        <v>4.2679999999999998</v>
      </c>
      <c r="T5300" s="2">
        <v>0.17199999999999999</v>
      </c>
      <c r="U5300" s="4">
        <f t="shared" si="329"/>
        <v>1.3299012060414959</v>
      </c>
      <c r="V5300" s="4">
        <f t="shared" si="328"/>
        <v>5.3594893964183994E-2</v>
      </c>
      <c r="W5300" s="2">
        <v>0.84299999999999997</v>
      </c>
      <c r="X5300" s="2">
        <v>0.81592412999999997</v>
      </c>
      <c r="Y5300" s="1">
        <v>2606</v>
      </c>
      <c r="Z5300" s="1">
        <v>11</v>
      </c>
      <c r="AA5300" s="1" t="s">
        <v>94</v>
      </c>
      <c r="AB5300" s="2">
        <v>0.6</v>
      </c>
      <c r="AE5300" s="1" t="s">
        <v>37</v>
      </c>
      <c r="AF5300" s="1" t="s">
        <v>37</v>
      </c>
      <c r="AI5300" s="2">
        <v>3348.0665800800002</v>
      </c>
      <c r="AJ5300" s="2">
        <v>57294.303125600003</v>
      </c>
      <c r="AK5300" s="1">
        <v>290</v>
      </c>
      <c r="AL5300" s="6">
        <v>0.3</v>
      </c>
      <c r="AM5300" s="6">
        <v>0.55000000000000004</v>
      </c>
      <c r="AN5300">
        <f t="shared" si="330"/>
        <v>0.39897036181244877</v>
      </c>
      <c r="AO5300">
        <f t="shared" si="331"/>
        <v>2.9477191680301201E-2</v>
      </c>
    </row>
    <row r="5301" spans="1:41" x14ac:dyDescent="0.25">
      <c r="A5301" s="1">
        <v>41</v>
      </c>
      <c r="B5301" s="1">
        <v>11</v>
      </c>
      <c r="C5301" s="2">
        <v>0.39892954611600001</v>
      </c>
      <c r="D5301" s="1">
        <v>291</v>
      </c>
      <c r="E5301" s="1">
        <v>41</v>
      </c>
      <c r="F5301" s="1">
        <v>11</v>
      </c>
      <c r="G5301" s="1" t="s">
        <v>41</v>
      </c>
      <c r="H5301" s="2">
        <v>3.3637409429999998</v>
      </c>
      <c r="I5301" s="2">
        <v>0.13900000000000001</v>
      </c>
      <c r="J5301" s="2">
        <v>1738.258</v>
      </c>
      <c r="K5301" s="2">
        <v>71.606999999999999</v>
      </c>
      <c r="L5301" s="2">
        <v>0.96099999999999997</v>
      </c>
      <c r="M5301" s="2">
        <v>0.92300000000000004</v>
      </c>
      <c r="N5301" s="2">
        <v>3.2309999999999999</v>
      </c>
      <c r="O5301" s="2">
        <v>0.128</v>
      </c>
      <c r="P5301" s="2">
        <v>1669.6410000000001</v>
      </c>
      <c r="Q5301" s="2">
        <v>66.091999999999999</v>
      </c>
      <c r="R5301" s="2">
        <v>0.39892954611600001</v>
      </c>
      <c r="S5301" s="2">
        <v>2.8439999999999999</v>
      </c>
      <c r="T5301" s="2">
        <v>0.114</v>
      </c>
      <c r="U5301" s="4">
        <f t="shared" si="329"/>
        <v>1.1345556291539041</v>
      </c>
      <c r="V5301" s="4">
        <f t="shared" si="328"/>
        <v>4.5477968257224E-2</v>
      </c>
      <c r="W5301" s="2">
        <v>0.84599999999999997</v>
      </c>
      <c r="X5301" s="2">
        <v>0.81972163499999995</v>
      </c>
      <c r="Y5301" s="1">
        <v>2606</v>
      </c>
      <c r="Z5301" s="1">
        <v>11</v>
      </c>
      <c r="AA5301" s="1" t="s">
        <v>94</v>
      </c>
      <c r="AB5301" s="2">
        <v>0.6</v>
      </c>
      <c r="AE5301" s="1" t="s">
        <v>37</v>
      </c>
      <c r="AF5301" s="1" t="s">
        <v>37</v>
      </c>
      <c r="AI5301" s="2">
        <v>3348.0665800800002</v>
      </c>
      <c r="AJ5301" s="2">
        <v>57294.303125600003</v>
      </c>
      <c r="AK5301" s="1">
        <v>291</v>
      </c>
      <c r="AL5301" s="6">
        <v>0.3</v>
      </c>
      <c r="AM5301" s="6">
        <v>0.55000000000000004</v>
      </c>
      <c r="AN5301">
        <f t="shared" si="330"/>
        <v>0.34036668874617121</v>
      </c>
      <c r="AO5301">
        <f t="shared" si="331"/>
        <v>2.5012882541473203E-2</v>
      </c>
    </row>
    <row r="5302" spans="1:41" x14ac:dyDescent="0.25">
      <c r="A5302" s="1">
        <v>46</v>
      </c>
      <c r="B5302" s="1">
        <v>2</v>
      </c>
      <c r="C5302" s="2">
        <v>7.7984227519700003E-3</v>
      </c>
      <c r="D5302" s="1">
        <v>341</v>
      </c>
      <c r="E5302" s="1">
        <v>46</v>
      </c>
      <c r="F5302" s="1">
        <v>2</v>
      </c>
      <c r="G5302" s="1" t="s">
        <v>39</v>
      </c>
      <c r="H5302" s="2">
        <v>13.73433805</v>
      </c>
      <c r="I5302" s="2">
        <v>0.64500000000000002</v>
      </c>
      <c r="J5302" s="2">
        <v>12517.371999999999</v>
      </c>
      <c r="K5302" s="2">
        <v>587.84500000000003</v>
      </c>
      <c r="L5302" s="2">
        <v>0.58499999999999996</v>
      </c>
      <c r="M5302" s="2">
        <v>0.83499999999999996</v>
      </c>
      <c r="N5302" s="2">
        <v>8.0359999999999996</v>
      </c>
      <c r="O5302" s="2">
        <v>0.53900000000000003</v>
      </c>
      <c r="P5302" s="2">
        <v>7324.3980000000001</v>
      </c>
      <c r="Q5302" s="2">
        <v>490.96600000000001</v>
      </c>
      <c r="R5302" s="2">
        <v>7.7984227519700003E-3</v>
      </c>
      <c r="S5302" s="2">
        <v>6.1550000000000002</v>
      </c>
      <c r="T5302" s="2">
        <v>0.317</v>
      </c>
      <c r="U5302" s="4">
        <f t="shared" si="329"/>
        <v>4.799929203837535E-2</v>
      </c>
      <c r="V5302" s="4">
        <f t="shared" si="328"/>
        <v>2.47210001237449E-3</v>
      </c>
      <c r="W5302" s="2">
        <v>0.44800000000000001</v>
      </c>
      <c r="X5302" s="2">
        <v>0.491157334</v>
      </c>
      <c r="Y5302" s="1">
        <v>2607</v>
      </c>
      <c r="Z5302" s="1">
        <v>11</v>
      </c>
      <c r="AA5302" s="1" t="s">
        <v>94</v>
      </c>
      <c r="AB5302" s="2">
        <v>0.6</v>
      </c>
      <c r="AE5302" s="1" t="s">
        <v>37</v>
      </c>
      <c r="AF5302" s="1" t="s">
        <v>37</v>
      </c>
      <c r="AI5302" s="2">
        <v>107.09612795699999</v>
      </c>
      <c r="AJ5302" s="2">
        <v>339.687158017</v>
      </c>
      <c r="AK5302" s="1">
        <v>341</v>
      </c>
      <c r="AL5302" s="6">
        <v>0.3</v>
      </c>
      <c r="AM5302" s="6">
        <v>0.55000000000000004</v>
      </c>
      <c r="AN5302">
        <f t="shared" si="330"/>
        <v>1.4399787611512605E-2</v>
      </c>
      <c r="AO5302">
        <f t="shared" si="331"/>
        <v>1.3596550068059696E-3</v>
      </c>
    </row>
    <row r="5303" spans="1:41" x14ac:dyDescent="0.25">
      <c r="A5303" s="1">
        <v>10</v>
      </c>
      <c r="B5303" s="1">
        <v>2</v>
      </c>
      <c r="C5303" s="2">
        <v>65.317525695599997</v>
      </c>
      <c r="D5303" s="1">
        <v>11</v>
      </c>
      <c r="E5303" s="1">
        <v>10</v>
      </c>
      <c r="F5303" s="1">
        <v>2</v>
      </c>
      <c r="G5303" s="1" t="s">
        <v>39</v>
      </c>
      <c r="H5303" s="2">
        <v>8.9212698019999994</v>
      </c>
      <c r="I5303" s="2">
        <v>0.434</v>
      </c>
      <c r="J5303" s="2">
        <v>10274.538</v>
      </c>
      <c r="K5303" s="2">
        <v>499.47</v>
      </c>
      <c r="L5303" s="2">
        <v>0.218</v>
      </c>
      <c r="M5303" s="2">
        <v>0.108</v>
      </c>
      <c r="N5303" s="2">
        <v>1.9450000000000001</v>
      </c>
      <c r="O5303" s="2">
        <v>4.7E-2</v>
      </c>
      <c r="P5303" s="2">
        <v>2239.9110000000001</v>
      </c>
      <c r="Q5303" s="2">
        <v>53.781999999999996</v>
      </c>
      <c r="R5303" s="2">
        <v>65.317525695599997</v>
      </c>
      <c r="S5303" s="2">
        <v>0.92900000000000005</v>
      </c>
      <c r="T5303" s="2">
        <v>2.4E-2</v>
      </c>
      <c r="U5303" s="4">
        <f t="shared" si="329"/>
        <v>60.679981371212399</v>
      </c>
      <c r="V5303" s="4">
        <f t="shared" si="328"/>
        <v>1.5676206166944</v>
      </c>
      <c r="W5303" s="2">
        <v>0.104</v>
      </c>
      <c r="X5303" s="2">
        <v>5.4196583999999999E-2</v>
      </c>
      <c r="Y5303" s="1">
        <v>2608</v>
      </c>
      <c r="Z5303" s="1">
        <v>11</v>
      </c>
      <c r="AA5303" s="1" t="s">
        <v>94</v>
      </c>
      <c r="AB5303" s="2">
        <v>0.6</v>
      </c>
      <c r="AE5303" s="1" t="s">
        <v>37</v>
      </c>
      <c r="AF5303" s="1" t="s">
        <v>37</v>
      </c>
      <c r="AI5303" s="2">
        <v>14741.721537699999</v>
      </c>
      <c r="AJ5303" s="2">
        <v>6066381.7924100002</v>
      </c>
      <c r="AK5303" s="1">
        <v>11</v>
      </c>
      <c r="AL5303" s="6">
        <v>0.3</v>
      </c>
      <c r="AM5303" s="6">
        <v>0.55000000000000004</v>
      </c>
      <c r="AN5303">
        <f t="shared" si="330"/>
        <v>18.20399441136372</v>
      </c>
      <c r="AO5303">
        <f t="shared" si="331"/>
        <v>0.86219133918192004</v>
      </c>
    </row>
    <row r="5304" spans="1:41" x14ac:dyDescent="0.25">
      <c r="A5304" s="1">
        <v>10</v>
      </c>
      <c r="B5304" s="1">
        <v>3</v>
      </c>
      <c r="C5304" s="2">
        <v>40.508678209000003</v>
      </c>
      <c r="D5304" s="1">
        <v>12</v>
      </c>
      <c r="E5304" s="1">
        <v>10</v>
      </c>
      <c r="F5304" s="1">
        <v>3</v>
      </c>
      <c r="G5304" s="1" t="s">
        <v>40</v>
      </c>
      <c r="H5304" s="2">
        <v>20.481615560000002</v>
      </c>
      <c r="I5304" s="2">
        <v>1.5920000000000001</v>
      </c>
      <c r="J5304" s="2">
        <v>2308.35</v>
      </c>
      <c r="K5304" s="2">
        <v>179.36799999999999</v>
      </c>
      <c r="L5304" s="2">
        <v>0.218</v>
      </c>
      <c r="M5304" s="2">
        <v>0.11</v>
      </c>
      <c r="N5304" s="2">
        <v>4.4630000000000001</v>
      </c>
      <c r="O5304" s="2">
        <v>0.17599999999999999</v>
      </c>
      <c r="P5304" s="2">
        <v>503.02100000000002</v>
      </c>
      <c r="Q5304" s="2">
        <v>19.791</v>
      </c>
      <c r="R5304" s="2">
        <v>40.508678209000003</v>
      </c>
      <c r="S5304" s="2">
        <v>2.1309999999999998</v>
      </c>
      <c r="T5304" s="2">
        <v>8.8999999999999996E-2</v>
      </c>
      <c r="U5304" s="4">
        <f t="shared" si="329"/>
        <v>86.323993263378995</v>
      </c>
      <c r="V5304" s="4">
        <f t="shared" si="328"/>
        <v>3.605272360601</v>
      </c>
      <c r="W5304" s="2">
        <v>0.104</v>
      </c>
      <c r="X5304" s="2">
        <v>5.5829323E-2</v>
      </c>
      <c r="Y5304" s="1">
        <v>2608</v>
      </c>
      <c r="Z5304" s="1">
        <v>11</v>
      </c>
      <c r="AA5304" s="1" t="s">
        <v>94</v>
      </c>
      <c r="AB5304" s="2">
        <v>0.6</v>
      </c>
      <c r="AE5304" s="1" t="s">
        <v>37</v>
      </c>
      <c r="AF5304" s="1" t="s">
        <v>37</v>
      </c>
      <c r="AI5304" s="2">
        <v>14741.721537699999</v>
      </c>
      <c r="AJ5304" s="2">
        <v>6066381.7924100002</v>
      </c>
      <c r="AK5304" s="1">
        <v>12</v>
      </c>
      <c r="AL5304" s="6">
        <v>0.3</v>
      </c>
      <c r="AM5304" s="6">
        <v>0.55000000000000004</v>
      </c>
      <c r="AN5304">
        <f t="shared" si="330"/>
        <v>25.897197979013697</v>
      </c>
      <c r="AO5304">
        <f t="shared" si="331"/>
        <v>1.9828997983305501</v>
      </c>
    </row>
    <row r="5305" spans="1:41" x14ac:dyDescent="0.25">
      <c r="A5305" s="1">
        <v>10</v>
      </c>
      <c r="B5305" s="1">
        <v>4</v>
      </c>
      <c r="C5305" s="2">
        <v>8.4267761605999993</v>
      </c>
      <c r="D5305" s="1">
        <v>13</v>
      </c>
      <c r="E5305" s="1">
        <v>10</v>
      </c>
      <c r="F5305" s="1">
        <v>4</v>
      </c>
      <c r="G5305" s="1" t="s">
        <v>38</v>
      </c>
      <c r="H5305" s="2">
        <v>13.15277966</v>
      </c>
      <c r="I5305" s="2">
        <v>1.1859999999999999</v>
      </c>
      <c r="J5305" s="2">
        <v>6233.5879999999997</v>
      </c>
      <c r="K5305" s="2">
        <v>562.16</v>
      </c>
      <c r="L5305" s="2">
        <v>0.215</v>
      </c>
      <c r="M5305" s="2">
        <v>0.107</v>
      </c>
      <c r="N5305" s="2">
        <v>2.8260000000000001</v>
      </c>
      <c r="O5305" s="2">
        <v>0.127</v>
      </c>
      <c r="P5305" s="2">
        <v>1339.375</v>
      </c>
      <c r="Q5305" s="2">
        <v>60.359000000000002</v>
      </c>
      <c r="R5305" s="2">
        <v>8.4267761605999993</v>
      </c>
      <c r="S5305" s="2">
        <v>1.3440000000000001</v>
      </c>
      <c r="T5305" s="2">
        <v>6.4000000000000001E-2</v>
      </c>
      <c r="U5305" s="4">
        <f t="shared" si="329"/>
        <v>11.3255871598464</v>
      </c>
      <c r="V5305" s="4">
        <f t="shared" si="328"/>
        <v>0.53931367427839993</v>
      </c>
      <c r="W5305" s="2">
        <v>0.10199999999999999</v>
      </c>
      <c r="X5305" s="2">
        <v>5.4107499000000003E-2</v>
      </c>
      <c r="Y5305" s="1">
        <v>2608</v>
      </c>
      <c r="Z5305" s="1">
        <v>11</v>
      </c>
      <c r="AA5305" s="1" t="s">
        <v>94</v>
      </c>
      <c r="AB5305" s="2">
        <v>0.6</v>
      </c>
      <c r="AE5305" s="1" t="s">
        <v>37</v>
      </c>
      <c r="AF5305" s="1" t="s">
        <v>37</v>
      </c>
      <c r="AI5305" s="2">
        <v>14741.721537699999</v>
      </c>
      <c r="AJ5305" s="2">
        <v>6066381.7924100002</v>
      </c>
      <c r="AK5305" s="1">
        <v>13</v>
      </c>
      <c r="AL5305" s="6">
        <v>0.3</v>
      </c>
      <c r="AM5305" s="6">
        <v>0.55000000000000004</v>
      </c>
      <c r="AN5305">
        <f t="shared" si="330"/>
        <v>3.3976761479539199</v>
      </c>
      <c r="AO5305">
        <f t="shared" si="331"/>
        <v>0.29662252085311996</v>
      </c>
    </row>
    <row r="5306" spans="1:41" x14ac:dyDescent="0.25">
      <c r="A5306" s="1">
        <v>10</v>
      </c>
      <c r="B5306" s="1">
        <v>6</v>
      </c>
      <c r="C5306" s="2">
        <v>18.130675840399999</v>
      </c>
      <c r="D5306" s="1">
        <v>14</v>
      </c>
      <c r="E5306" s="1">
        <v>10</v>
      </c>
      <c r="F5306" s="1">
        <v>6</v>
      </c>
      <c r="G5306" s="1" t="s">
        <v>49</v>
      </c>
      <c r="H5306" s="2">
        <v>4.3928867030000003</v>
      </c>
      <c r="I5306" s="2">
        <v>0.187</v>
      </c>
      <c r="J5306" s="2">
        <v>159.98699999999999</v>
      </c>
      <c r="K5306" s="2">
        <v>6.8140000000000001</v>
      </c>
      <c r="L5306" s="2">
        <v>0.221</v>
      </c>
      <c r="M5306" s="2">
        <v>0.111</v>
      </c>
      <c r="N5306" s="2">
        <v>0.97199999999999998</v>
      </c>
      <c r="O5306" s="2">
        <v>2.1000000000000001E-2</v>
      </c>
      <c r="P5306" s="2">
        <v>35.402999999999999</v>
      </c>
      <c r="Q5306" s="2">
        <v>0.75600000000000001</v>
      </c>
      <c r="R5306" s="2">
        <v>18.130675840399999</v>
      </c>
      <c r="S5306" s="2">
        <v>0.46600000000000003</v>
      </c>
      <c r="T5306" s="2">
        <v>0.01</v>
      </c>
      <c r="U5306" s="4">
        <f t="shared" si="329"/>
        <v>8.4488949416263992</v>
      </c>
      <c r="V5306" s="4">
        <f t="shared" si="328"/>
        <v>0.18130675840399998</v>
      </c>
      <c r="W5306" s="2">
        <v>0.106</v>
      </c>
      <c r="X5306" s="2">
        <v>5.6015316000000002E-2</v>
      </c>
      <c r="Y5306" s="1">
        <v>2608</v>
      </c>
      <c r="Z5306" s="1">
        <v>11</v>
      </c>
      <c r="AA5306" s="1" t="s">
        <v>94</v>
      </c>
      <c r="AB5306" s="2">
        <v>0.6</v>
      </c>
      <c r="AE5306" s="1" t="s">
        <v>37</v>
      </c>
      <c r="AF5306" s="1" t="s">
        <v>37</v>
      </c>
      <c r="AI5306" s="2">
        <v>14741.721537699999</v>
      </c>
      <c r="AJ5306" s="2">
        <v>6066381.7924100002</v>
      </c>
      <c r="AK5306" s="1">
        <v>14</v>
      </c>
      <c r="AL5306" s="6">
        <v>0.3</v>
      </c>
      <c r="AM5306" s="6">
        <v>0.55000000000000004</v>
      </c>
      <c r="AN5306">
        <f t="shared" si="330"/>
        <v>2.5346684824879198</v>
      </c>
      <c r="AO5306">
        <f t="shared" si="331"/>
        <v>9.9718717122199999E-2</v>
      </c>
    </row>
    <row r="5307" spans="1:41" x14ac:dyDescent="0.25">
      <c r="A5307" s="1">
        <v>10</v>
      </c>
      <c r="B5307" s="1">
        <v>10</v>
      </c>
      <c r="C5307" s="2">
        <v>0.28831886414199998</v>
      </c>
      <c r="D5307" s="1">
        <v>16</v>
      </c>
      <c r="E5307" s="1">
        <v>10</v>
      </c>
      <c r="F5307" s="1">
        <v>10</v>
      </c>
      <c r="G5307" s="1" t="s">
        <v>48</v>
      </c>
      <c r="H5307" s="2">
        <v>3.9064481400000002</v>
      </c>
      <c r="I5307" s="2">
        <v>0.157</v>
      </c>
      <c r="J5307" s="2">
        <v>58.713999999999999</v>
      </c>
      <c r="K5307" s="2">
        <v>2.3610000000000002</v>
      </c>
      <c r="L5307" s="2">
        <v>0.22500000000000001</v>
      </c>
      <c r="M5307" s="2">
        <v>0.113</v>
      </c>
      <c r="N5307" s="2">
        <v>0.878</v>
      </c>
      <c r="O5307" s="2">
        <v>1.7999999999999999E-2</v>
      </c>
      <c r="P5307" s="2">
        <v>13.196</v>
      </c>
      <c r="Q5307" s="2">
        <v>0.26700000000000002</v>
      </c>
      <c r="R5307" s="2">
        <v>0.28831886414199998</v>
      </c>
      <c r="S5307" s="2">
        <v>0.42199999999999999</v>
      </c>
      <c r="T5307" s="2">
        <v>8.9999999999999993E-3</v>
      </c>
      <c r="U5307" s="4">
        <f t="shared" si="329"/>
        <v>0.12167056066792399</v>
      </c>
      <c r="V5307" s="4">
        <f t="shared" si="328"/>
        <v>2.5948697772779994E-3</v>
      </c>
      <c r="W5307" s="2">
        <v>0.108</v>
      </c>
      <c r="X5307" s="2">
        <v>5.7141922999999997E-2</v>
      </c>
      <c r="Y5307" s="1">
        <v>2608</v>
      </c>
      <c r="Z5307" s="1">
        <v>11</v>
      </c>
      <c r="AA5307" s="1" t="s">
        <v>94</v>
      </c>
      <c r="AB5307" s="2">
        <v>0.6</v>
      </c>
      <c r="AE5307" s="1" t="s">
        <v>37</v>
      </c>
      <c r="AF5307" s="1" t="s">
        <v>37</v>
      </c>
      <c r="AI5307" s="2">
        <v>14741.721537699999</v>
      </c>
      <c r="AJ5307" s="2">
        <v>6066381.7924100002</v>
      </c>
      <c r="AK5307" s="1">
        <v>16</v>
      </c>
      <c r="AL5307" s="6">
        <v>0.3</v>
      </c>
      <c r="AM5307" s="6">
        <v>0.55000000000000004</v>
      </c>
      <c r="AN5307">
        <f t="shared" si="330"/>
        <v>3.6501168200377195E-2</v>
      </c>
      <c r="AO5307">
        <f t="shared" si="331"/>
        <v>1.4271783775028999E-3</v>
      </c>
    </row>
    <row r="5308" spans="1:41" x14ac:dyDescent="0.25">
      <c r="A5308" s="1">
        <v>10</v>
      </c>
      <c r="B5308" s="1">
        <v>12</v>
      </c>
      <c r="C5308" s="2">
        <v>0.24525146078400001</v>
      </c>
      <c r="D5308" s="1">
        <v>18</v>
      </c>
      <c r="E5308" s="1">
        <v>10</v>
      </c>
      <c r="F5308" s="1">
        <v>12</v>
      </c>
      <c r="G5308" s="1" t="s">
        <v>47</v>
      </c>
      <c r="H5308" s="2">
        <v>0.236666295</v>
      </c>
      <c r="I5308" s="2">
        <v>6.0000000000000001E-3</v>
      </c>
      <c r="J5308" s="2">
        <v>74.59</v>
      </c>
      <c r="K5308" s="2">
        <v>1.829</v>
      </c>
      <c r="L5308" s="2">
        <v>0.24299999999999999</v>
      </c>
      <c r="M5308" s="2">
        <v>0.126</v>
      </c>
      <c r="N5308" s="2">
        <v>5.7000000000000002E-2</v>
      </c>
      <c r="O5308" s="2">
        <v>1E-3</v>
      </c>
      <c r="P5308" s="2">
        <v>18.111000000000001</v>
      </c>
      <c r="Q5308" s="2">
        <v>0.23100000000000001</v>
      </c>
      <c r="R5308" s="2">
        <v>0.24525146078400001</v>
      </c>
      <c r="S5308" s="2">
        <v>2.8000000000000001E-2</v>
      </c>
      <c r="T5308" s="2">
        <v>0</v>
      </c>
      <c r="U5308" s="4">
        <f t="shared" si="329"/>
        <v>6.8670409019520005E-3</v>
      </c>
      <c r="V5308" s="4">
        <f t="shared" si="328"/>
        <v>0</v>
      </c>
      <c r="W5308" s="2">
        <v>0.11899999999999999</v>
      </c>
      <c r="X5308" s="2">
        <v>6.4699403000000003E-2</v>
      </c>
      <c r="Y5308" s="1">
        <v>2608</v>
      </c>
      <c r="Z5308" s="1">
        <v>11</v>
      </c>
      <c r="AA5308" s="1" t="s">
        <v>94</v>
      </c>
      <c r="AB5308" s="2">
        <v>0.6</v>
      </c>
      <c r="AE5308" s="1" t="s">
        <v>37</v>
      </c>
      <c r="AF5308" s="1" t="s">
        <v>37</v>
      </c>
      <c r="AI5308" s="2">
        <v>14741.721537699999</v>
      </c>
      <c r="AJ5308" s="2">
        <v>6066381.7924100002</v>
      </c>
      <c r="AK5308" s="1">
        <v>18</v>
      </c>
      <c r="AL5308" s="6">
        <v>0.3</v>
      </c>
      <c r="AM5308" s="6">
        <v>0.55000000000000004</v>
      </c>
      <c r="AN5308">
        <f t="shared" si="330"/>
        <v>2.0601122705856002E-3</v>
      </c>
      <c r="AO5308">
        <f t="shared" si="331"/>
        <v>0</v>
      </c>
    </row>
    <row r="5309" spans="1:41" x14ac:dyDescent="0.25">
      <c r="A5309" s="1">
        <v>10</v>
      </c>
      <c r="B5309" s="1">
        <v>13</v>
      </c>
      <c r="C5309" s="2">
        <v>0.251809576438</v>
      </c>
      <c r="D5309" s="1">
        <v>19</v>
      </c>
      <c r="E5309" s="1">
        <v>10</v>
      </c>
      <c r="F5309" s="1">
        <v>13</v>
      </c>
      <c r="G5309" s="1" t="s">
        <v>42</v>
      </c>
      <c r="H5309" s="2">
        <v>10.90431008</v>
      </c>
      <c r="I5309" s="2">
        <v>0.71499999999999997</v>
      </c>
      <c r="J5309" s="2">
        <v>2850.6350000000002</v>
      </c>
      <c r="K5309" s="2">
        <v>186.79499999999999</v>
      </c>
      <c r="L5309" s="2">
        <v>0.218</v>
      </c>
      <c r="M5309" s="2">
        <v>0.109</v>
      </c>
      <c r="N5309" s="2">
        <v>2.3759999999999999</v>
      </c>
      <c r="O5309" s="2">
        <v>7.8E-2</v>
      </c>
      <c r="P5309" s="2">
        <v>621.19399999999996</v>
      </c>
      <c r="Q5309" s="2">
        <v>20.323</v>
      </c>
      <c r="R5309" s="2">
        <v>0.251809576438</v>
      </c>
      <c r="S5309" s="2">
        <v>1.1339999999999999</v>
      </c>
      <c r="T5309" s="2">
        <v>3.9E-2</v>
      </c>
      <c r="U5309" s="4">
        <f t="shared" si="329"/>
        <v>0.28555205968069197</v>
      </c>
      <c r="V5309" s="4">
        <f t="shared" si="328"/>
        <v>9.8205734810819997E-3</v>
      </c>
      <c r="W5309" s="2">
        <v>0.104</v>
      </c>
      <c r="X5309" s="2">
        <v>5.4867652000000003E-2</v>
      </c>
      <c r="Y5309" s="1">
        <v>2608</v>
      </c>
      <c r="Z5309" s="1">
        <v>11</v>
      </c>
      <c r="AA5309" s="1" t="s">
        <v>94</v>
      </c>
      <c r="AB5309" s="2">
        <v>0.6</v>
      </c>
      <c r="AE5309" s="1" t="s">
        <v>37</v>
      </c>
      <c r="AF5309" s="1" t="s">
        <v>37</v>
      </c>
      <c r="AI5309" s="2">
        <v>14741.721537699999</v>
      </c>
      <c r="AJ5309" s="2">
        <v>6066381.7924100002</v>
      </c>
      <c r="AK5309" s="1">
        <v>19</v>
      </c>
      <c r="AL5309" s="6">
        <v>0.3</v>
      </c>
      <c r="AM5309" s="6">
        <v>0.55000000000000004</v>
      </c>
      <c r="AN5309">
        <f t="shared" si="330"/>
        <v>8.5665617904207583E-2</v>
      </c>
      <c r="AO5309">
        <f t="shared" si="331"/>
        <v>5.4013154145951007E-3</v>
      </c>
    </row>
    <row r="5310" spans="1:41" x14ac:dyDescent="0.25">
      <c r="A5310" s="1">
        <v>41</v>
      </c>
      <c r="B5310" s="1">
        <v>2</v>
      </c>
      <c r="C5310" s="2">
        <v>0.56525222031900002</v>
      </c>
      <c r="D5310" s="1">
        <v>283</v>
      </c>
      <c r="E5310" s="1">
        <v>41</v>
      </c>
      <c r="F5310" s="1">
        <v>2</v>
      </c>
      <c r="G5310" s="1" t="s">
        <v>39</v>
      </c>
      <c r="H5310" s="2">
        <v>11.920081100000001</v>
      </c>
      <c r="I5310" s="2">
        <v>0.58199999999999996</v>
      </c>
      <c r="J5310" s="2">
        <v>23513.664000000001</v>
      </c>
      <c r="K5310" s="2">
        <v>1147.4929999999999</v>
      </c>
      <c r="L5310" s="2">
        <v>0.96099999999999997</v>
      </c>
      <c r="M5310" s="2">
        <v>0.92300000000000004</v>
      </c>
      <c r="N5310" s="2">
        <v>11.452</v>
      </c>
      <c r="O5310" s="2">
        <v>0.53700000000000003</v>
      </c>
      <c r="P5310" s="2">
        <v>22589.972000000002</v>
      </c>
      <c r="Q5310" s="2">
        <v>1059.182</v>
      </c>
      <c r="R5310" s="2">
        <v>0.56525222031900002</v>
      </c>
      <c r="S5310" s="2">
        <v>10.039</v>
      </c>
      <c r="T5310" s="2">
        <v>0.47399999999999998</v>
      </c>
      <c r="U5310" s="4">
        <f t="shared" si="329"/>
        <v>5.674567039782441</v>
      </c>
      <c r="V5310" s="4">
        <f t="shared" si="328"/>
        <v>0.26792955243120598</v>
      </c>
      <c r="W5310" s="2">
        <v>0.84199999999999997</v>
      </c>
      <c r="X5310" s="2">
        <v>0.815267984</v>
      </c>
      <c r="Y5310" s="1">
        <v>2609</v>
      </c>
      <c r="Z5310" s="1">
        <v>11</v>
      </c>
      <c r="AA5310" s="1" t="s">
        <v>94</v>
      </c>
      <c r="AB5310" s="2">
        <v>0.6</v>
      </c>
      <c r="AE5310" s="1" t="s">
        <v>37</v>
      </c>
      <c r="AF5310" s="1" t="s">
        <v>37</v>
      </c>
      <c r="AI5310" s="2">
        <v>1257.26995046</v>
      </c>
      <c r="AJ5310" s="2">
        <v>24622.128093300002</v>
      </c>
      <c r="AK5310" s="1">
        <v>283</v>
      </c>
      <c r="AL5310" s="6">
        <v>0.3</v>
      </c>
      <c r="AM5310" s="6">
        <v>0.55000000000000004</v>
      </c>
      <c r="AN5310">
        <f t="shared" si="330"/>
        <v>1.7023701119347323</v>
      </c>
      <c r="AO5310">
        <f t="shared" si="331"/>
        <v>0.14736125383716331</v>
      </c>
    </row>
    <row r="5311" spans="1:41" x14ac:dyDescent="0.25">
      <c r="A5311" s="1">
        <v>10</v>
      </c>
      <c r="B5311" s="1">
        <v>1</v>
      </c>
      <c r="C5311" s="2">
        <v>1.6980692576699999E-2</v>
      </c>
      <c r="D5311" s="1">
        <v>10</v>
      </c>
      <c r="E5311" s="1">
        <v>10</v>
      </c>
      <c r="F5311" s="1">
        <v>1</v>
      </c>
      <c r="G5311" s="1" t="s">
        <v>46</v>
      </c>
      <c r="H5311" s="2">
        <v>4.5113969970000003</v>
      </c>
      <c r="I5311" s="2">
        <v>0.20300000000000001</v>
      </c>
      <c r="J5311" s="2">
        <v>82.102000000000004</v>
      </c>
      <c r="K5311" s="2">
        <v>3.7010000000000001</v>
      </c>
      <c r="L5311" s="2">
        <v>0.219</v>
      </c>
      <c r="M5311" s="2">
        <v>0.108</v>
      </c>
      <c r="N5311" s="2">
        <v>0.98599999999999999</v>
      </c>
      <c r="O5311" s="2">
        <v>2.1999999999999999E-2</v>
      </c>
      <c r="P5311" s="2">
        <v>17.951000000000001</v>
      </c>
      <c r="Q5311" s="2">
        <v>0.40100000000000002</v>
      </c>
      <c r="R5311" s="2">
        <v>1.6980692576699999E-2</v>
      </c>
      <c r="S5311" s="2">
        <v>0.47099999999999997</v>
      </c>
      <c r="T5311" s="2">
        <v>1.0999999999999999E-2</v>
      </c>
      <c r="U5311" s="4">
        <f t="shared" si="329"/>
        <v>7.9979062036256987E-3</v>
      </c>
      <c r="V5311" s="4">
        <f t="shared" si="328"/>
        <v>1.8678761834369997E-4</v>
      </c>
      <c r="W5311" s="2">
        <v>0.104</v>
      </c>
      <c r="X5311" s="2">
        <v>5.4640028E-2</v>
      </c>
      <c r="Y5311" s="1">
        <v>2610</v>
      </c>
      <c r="Z5311" s="1">
        <v>11</v>
      </c>
      <c r="AA5311" s="1" t="s">
        <v>94</v>
      </c>
      <c r="AB5311" s="2">
        <v>0.6</v>
      </c>
      <c r="AE5311" s="1" t="s">
        <v>37</v>
      </c>
      <c r="AF5311" s="1" t="s">
        <v>37</v>
      </c>
      <c r="AI5311" s="2">
        <v>3640.5194137499998</v>
      </c>
      <c r="AJ5311" s="2">
        <v>615539.20225099998</v>
      </c>
      <c r="AK5311" s="1">
        <v>10</v>
      </c>
      <c r="AL5311" s="6">
        <v>0.3</v>
      </c>
      <c r="AM5311" s="6">
        <v>0.55000000000000004</v>
      </c>
      <c r="AN5311">
        <f t="shared" si="330"/>
        <v>2.3993718610877094E-3</v>
      </c>
      <c r="AO5311">
        <f t="shared" si="331"/>
        <v>1.0273319008903499E-4</v>
      </c>
    </row>
    <row r="5312" spans="1:41" x14ac:dyDescent="0.25">
      <c r="A5312" s="1">
        <v>10</v>
      </c>
      <c r="B5312" s="1">
        <v>2</v>
      </c>
      <c r="C5312" s="2">
        <v>0.44898374006699998</v>
      </c>
      <c r="D5312" s="1">
        <v>11</v>
      </c>
      <c r="E5312" s="1">
        <v>10</v>
      </c>
      <c r="F5312" s="1">
        <v>2</v>
      </c>
      <c r="G5312" s="1" t="s">
        <v>39</v>
      </c>
      <c r="H5312" s="2">
        <v>8.9212698019999994</v>
      </c>
      <c r="I5312" s="2">
        <v>0.434</v>
      </c>
      <c r="J5312" s="2">
        <v>10274.538</v>
      </c>
      <c r="K5312" s="2">
        <v>499.47</v>
      </c>
      <c r="L5312" s="2">
        <v>0.218</v>
      </c>
      <c r="M5312" s="2">
        <v>0.108</v>
      </c>
      <c r="N5312" s="2">
        <v>1.9450000000000001</v>
      </c>
      <c r="O5312" s="2">
        <v>4.7E-2</v>
      </c>
      <c r="P5312" s="2">
        <v>2239.9110000000001</v>
      </c>
      <c r="Q5312" s="2">
        <v>53.781999999999996</v>
      </c>
      <c r="R5312" s="2">
        <v>0.44898374006699998</v>
      </c>
      <c r="S5312" s="2">
        <v>0.92900000000000005</v>
      </c>
      <c r="T5312" s="2">
        <v>2.4E-2</v>
      </c>
      <c r="U5312" s="4">
        <f t="shared" si="329"/>
        <v>0.417105894522243</v>
      </c>
      <c r="V5312" s="4">
        <f t="shared" si="328"/>
        <v>1.0775609761607999E-2</v>
      </c>
      <c r="W5312" s="2">
        <v>0.104</v>
      </c>
      <c r="X5312" s="2">
        <v>5.4196583999999999E-2</v>
      </c>
      <c r="Y5312" s="1">
        <v>2610</v>
      </c>
      <c r="Z5312" s="1">
        <v>11</v>
      </c>
      <c r="AA5312" s="1" t="s">
        <v>94</v>
      </c>
      <c r="AB5312" s="2">
        <v>0.6</v>
      </c>
      <c r="AE5312" s="1" t="s">
        <v>37</v>
      </c>
      <c r="AF5312" s="1" t="s">
        <v>37</v>
      </c>
      <c r="AI5312" s="2">
        <v>3640.5194137499998</v>
      </c>
      <c r="AJ5312" s="2">
        <v>615539.20225099998</v>
      </c>
      <c r="AK5312" s="1">
        <v>11</v>
      </c>
      <c r="AL5312" s="6">
        <v>0.3</v>
      </c>
      <c r="AM5312" s="6">
        <v>0.55000000000000004</v>
      </c>
      <c r="AN5312">
        <f t="shared" si="330"/>
        <v>0.12513176835667289</v>
      </c>
      <c r="AO5312">
        <f t="shared" si="331"/>
        <v>5.9265853688844003E-3</v>
      </c>
    </row>
    <row r="5313" spans="1:41" x14ac:dyDescent="0.25">
      <c r="A5313" s="1">
        <v>10</v>
      </c>
      <c r="B5313" s="1">
        <v>4</v>
      </c>
      <c r="C5313" s="2">
        <v>13.643494649499999</v>
      </c>
      <c r="D5313" s="1">
        <v>13</v>
      </c>
      <c r="E5313" s="1">
        <v>10</v>
      </c>
      <c r="F5313" s="1">
        <v>4</v>
      </c>
      <c r="G5313" s="1" t="s">
        <v>38</v>
      </c>
      <c r="H5313" s="2">
        <v>13.15277966</v>
      </c>
      <c r="I5313" s="2">
        <v>1.1859999999999999</v>
      </c>
      <c r="J5313" s="2">
        <v>6233.5879999999997</v>
      </c>
      <c r="K5313" s="2">
        <v>562.16</v>
      </c>
      <c r="L5313" s="2">
        <v>0.215</v>
      </c>
      <c r="M5313" s="2">
        <v>0.107</v>
      </c>
      <c r="N5313" s="2">
        <v>2.8260000000000001</v>
      </c>
      <c r="O5313" s="2">
        <v>0.127</v>
      </c>
      <c r="P5313" s="2">
        <v>1339.375</v>
      </c>
      <c r="Q5313" s="2">
        <v>60.359000000000002</v>
      </c>
      <c r="R5313" s="2">
        <v>13.643494649499999</v>
      </c>
      <c r="S5313" s="2">
        <v>1.3440000000000001</v>
      </c>
      <c r="T5313" s="2">
        <v>6.4000000000000001E-2</v>
      </c>
      <c r="U5313" s="4">
        <f t="shared" si="329"/>
        <v>18.336856808928001</v>
      </c>
      <c r="V5313" s="4">
        <f t="shared" si="328"/>
        <v>0.87318365756799998</v>
      </c>
      <c r="W5313" s="2">
        <v>0.10199999999999999</v>
      </c>
      <c r="X5313" s="2">
        <v>5.4107499000000003E-2</v>
      </c>
      <c r="Y5313" s="1">
        <v>2610</v>
      </c>
      <c r="Z5313" s="1">
        <v>11</v>
      </c>
      <c r="AA5313" s="1" t="s">
        <v>94</v>
      </c>
      <c r="AB5313" s="2">
        <v>0.6</v>
      </c>
      <c r="AE5313" s="1" t="s">
        <v>37</v>
      </c>
      <c r="AF5313" s="1" t="s">
        <v>37</v>
      </c>
      <c r="AI5313" s="2">
        <v>3640.5194137499998</v>
      </c>
      <c r="AJ5313" s="2">
        <v>615539.20225099998</v>
      </c>
      <c r="AK5313" s="1">
        <v>13</v>
      </c>
      <c r="AL5313" s="6">
        <v>0.3</v>
      </c>
      <c r="AM5313" s="6">
        <v>0.55000000000000004</v>
      </c>
      <c r="AN5313">
        <f t="shared" si="330"/>
        <v>5.5010570426783998</v>
      </c>
      <c r="AO5313">
        <f t="shared" si="331"/>
        <v>0.48025101166240003</v>
      </c>
    </row>
    <row r="5314" spans="1:41" x14ac:dyDescent="0.25">
      <c r="A5314" s="1">
        <v>10</v>
      </c>
      <c r="B5314" s="1">
        <v>13</v>
      </c>
      <c r="C5314" s="2">
        <v>2.1436591547400002E-2</v>
      </c>
      <c r="D5314" s="1">
        <v>19</v>
      </c>
      <c r="E5314" s="1">
        <v>10</v>
      </c>
      <c r="F5314" s="1">
        <v>13</v>
      </c>
      <c r="G5314" s="1" t="s">
        <v>42</v>
      </c>
      <c r="H5314" s="2">
        <v>10.90431008</v>
      </c>
      <c r="I5314" s="2">
        <v>0.71499999999999997</v>
      </c>
      <c r="J5314" s="2">
        <v>2850.6350000000002</v>
      </c>
      <c r="K5314" s="2">
        <v>186.79499999999999</v>
      </c>
      <c r="L5314" s="2">
        <v>0.218</v>
      </c>
      <c r="M5314" s="2">
        <v>0.109</v>
      </c>
      <c r="N5314" s="2">
        <v>2.3759999999999999</v>
      </c>
      <c r="O5314" s="2">
        <v>7.8E-2</v>
      </c>
      <c r="P5314" s="2">
        <v>621.19399999999996</v>
      </c>
      <c r="Q5314" s="2">
        <v>20.323</v>
      </c>
      <c r="R5314" s="2">
        <v>2.1436591547400002E-2</v>
      </c>
      <c r="S5314" s="2">
        <v>1.1339999999999999</v>
      </c>
      <c r="T5314" s="2">
        <v>3.9E-2</v>
      </c>
      <c r="U5314" s="4">
        <f t="shared" si="329"/>
        <v>2.4309094814751599E-2</v>
      </c>
      <c r="V5314" s="4">
        <f t="shared" si="328"/>
        <v>8.3602707034860003E-4</v>
      </c>
      <c r="W5314" s="2">
        <v>0.104</v>
      </c>
      <c r="X5314" s="2">
        <v>5.4867652000000003E-2</v>
      </c>
      <c r="Y5314" s="1">
        <v>2610</v>
      </c>
      <c r="Z5314" s="1">
        <v>11</v>
      </c>
      <c r="AA5314" s="1" t="s">
        <v>94</v>
      </c>
      <c r="AB5314" s="2">
        <v>0.6</v>
      </c>
      <c r="AE5314" s="1" t="s">
        <v>37</v>
      </c>
      <c r="AF5314" s="1" t="s">
        <v>37</v>
      </c>
      <c r="AI5314" s="2">
        <v>3640.5194137499998</v>
      </c>
      <c r="AJ5314" s="2">
        <v>615539.20225099998</v>
      </c>
      <c r="AK5314" s="1">
        <v>19</v>
      </c>
      <c r="AL5314" s="6">
        <v>0.3</v>
      </c>
      <c r="AM5314" s="6">
        <v>0.55000000000000004</v>
      </c>
      <c r="AN5314">
        <f t="shared" si="330"/>
        <v>7.2927284444254791E-3</v>
      </c>
      <c r="AO5314">
        <f t="shared" si="331"/>
        <v>4.5981488869173003E-4</v>
      </c>
    </row>
    <row r="5315" spans="1:41" x14ac:dyDescent="0.25">
      <c r="A5315" s="1">
        <v>38</v>
      </c>
      <c r="B5315" s="1">
        <v>2</v>
      </c>
      <c r="C5315" s="2">
        <v>53.084832743299998</v>
      </c>
      <c r="D5315" s="1">
        <v>248</v>
      </c>
      <c r="E5315" s="1">
        <v>38</v>
      </c>
      <c r="F5315" s="1">
        <v>2</v>
      </c>
      <c r="G5315" s="1" t="s">
        <v>39</v>
      </c>
      <c r="H5315" s="2">
        <v>8.5661678349999999</v>
      </c>
      <c r="I5315" s="2">
        <v>0.78100000000000003</v>
      </c>
      <c r="J5315" s="2">
        <v>5390.0110000000004</v>
      </c>
      <c r="K5315" s="2">
        <v>491.36599999999999</v>
      </c>
      <c r="L5315" s="2">
        <v>0.752</v>
      </c>
      <c r="M5315" s="2">
        <v>0.73099999999999998</v>
      </c>
      <c r="N5315" s="2">
        <v>6.4390000000000001</v>
      </c>
      <c r="O5315" s="2">
        <v>0.57099999999999995</v>
      </c>
      <c r="P5315" s="2">
        <v>4051.5859999999998</v>
      </c>
      <c r="Q5315" s="2">
        <v>359.41800000000001</v>
      </c>
      <c r="R5315" s="2">
        <v>53.084832743299998</v>
      </c>
      <c r="S5315" s="2">
        <v>6.4390000000000001</v>
      </c>
      <c r="T5315" s="2">
        <v>0.57099999999999995</v>
      </c>
      <c r="U5315" s="4">
        <f t="shared" si="329"/>
        <v>341.81323803410868</v>
      </c>
      <c r="V5315" s="4">
        <f t="shared" ref="V5315:V5378" si="332">R5315*T5315</f>
        <v>30.311439496424295</v>
      </c>
      <c r="W5315" s="2">
        <v>0.752</v>
      </c>
      <c r="X5315" s="2">
        <v>0.73146681700000005</v>
      </c>
      <c r="Y5315" s="1">
        <v>2611</v>
      </c>
      <c r="Z5315" s="1">
        <v>11</v>
      </c>
      <c r="AA5315" s="1" t="s">
        <v>94</v>
      </c>
      <c r="AB5315" s="2">
        <v>0.6</v>
      </c>
      <c r="AE5315" s="1" t="s">
        <v>37</v>
      </c>
      <c r="AF5315" s="1" t="s">
        <v>37</v>
      </c>
      <c r="AI5315" s="2">
        <v>11755.5324557</v>
      </c>
      <c r="AJ5315" s="2">
        <v>2738447.95817</v>
      </c>
      <c r="AK5315" s="1">
        <v>248</v>
      </c>
      <c r="AL5315" s="6">
        <v>0.3</v>
      </c>
      <c r="AM5315" s="6">
        <v>0.55000000000000004</v>
      </c>
      <c r="AN5315">
        <f t="shared" si="330"/>
        <v>102.5439714102326</v>
      </c>
      <c r="AO5315">
        <f t="shared" si="331"/>
        <v>16.671291723033363</v>
      </c>
    </row>
    <row r="5316" spans="1:41" x14ac:dyDescent="0.25">
      <c r="A5316" s="1">
        <v>38</v>
      </c>
      <c r="B5316" s="1">
        <v>4</v>
      </c>
      <c r="C5316" s="2">
        <v>8.0623342877000006</v>
      </c>
      <c r="D5316" s="1">
        <v>250</v>
      </c>
      <c r="E5316" s="1">
        <v>38</v>
      </c>
      <c r="F5316" s="1">
        <v>4</v>
      </c>
      <c r="G5316" s="1" t="s">
        <v>38</v>
      </c>
      <c r="H5316" s="2">
        <v>13.033179649999999</v>
      </c>
      <c r="I5316" s="2">
        <v>1.643</v>
      </c>
      <c r="J5316" s="2">
        <v>2693.3980000000001</v>
      </c>
      <c r="K5316" s="2">
        <v>339.53699999999998</v>
      </c>
      <c r="L5316" s="2">
        <v>0.746</v>
      </c>
      <c r="M5316" s="2">
        <v>0.72799999999999998</v>
      </c>
      <c r="N5316" s="2">
        <v>9.718</v>
      </c>
      <c r="O5316" s="2">
        <v>1.196</v>
      </c>
      <c r="P5316" s="2">
        <v>2008.316</v>
      </c>
      <c r="Q5316" s="2">
        <v>247.15600000000001</v>
      </c>
      <c r="R5316" s="2">
        <v>8.0623342877000006</v>
      </c>
      <c r="S5316" s="2">
        <v>9.718</v>
      </c>
      <c r="T5316" s="2">
        <v>1.196</v>
      </c>
      <c r="U5316" s="4">
        <f t="shared" ref="U5316:U5379" si="333">R5316*S5316</f>
        <v>78.349764607868607</v>
      </c>
      <c r="V5316" s="4">
        <f t="shared" si="332"/>
        <v>9.6425518080892001</v>
      </c>
      <c r="W5316" s="2">
        <v>0.746</v>
      </c>
      <c r="X5316" s="2">
        <v>0.72792212199999995</v>
      </c>
      <c r="Y5316" s="1">
        <v>2611</v>
      </c>
      <c r="Z5316" s="1">
        <v>11</v>
      </c>
      <c r="AA5316" s="1" t="s">
        <v>94</v>
      </c>
      <c r="AB5316" s="2">
        <v>0.6</v>
      </c>
      <c r="AE5316" s="1" t="s">
        <v>37</v>
      </c>
      <c r="AF5316" s="1" t="s">
        <v>37</v>
      </c>
      <c r="AI5316" s="2">
        <v>11755.5324557</v>
      </c>
      <c r="AJ5316" s="2">
        <v>2738447.95817</v>
      </c>
      <c r="AK5316" s="1">
        <v>250</v>
      </c>
      <c r="AL5316" s="6">
        <v>0.3</v>
      </c>
      <c r="AM5316" s="6">
        <v>0.55000000000000004</v>
      </c>
      <c r="AN5316">
        <f t="shared" ref="AN5316:AN5379" si="334">U5316*AL5316</f>
        <v>23.504929382360583</v>
      </c>
      <c r="AO5316">
        <f t="shared" ref="AO5316:AO5379" si="335">V5316*AM5316</f>
        <v>5.3034034944490607</v>
      </c>
    </row>
    <row r="5317" spans="1:41" x14ac:dyDescent="0.25">
      <c r="A5317" s="1">
        <v>38</v>
      </c>
      <c r="B5317" s="1">
        <v>9</v>
      </c>
      <c r="C5317" s="2">
        <v>0.688600748293</v>
      </c>
      <c r="D5317" s="1">
        <v>254</v>
      </c>
      <c r="E5317" s="1">
        <v>38</v>
      </c>
      <c r="F5317" s="1">
        <v>9</v>
      </c>
      <c r="G5317" s="1" t="s">
        <v>45</v>
      </c>
      <c r="H5317" s="2">
        <v>5.338103297</v>
      </c>
      <c r="I5317" s="2">
        <v>0.48</v>
      </c>
      <c r="J5317" s="2">
        <v>328.36500000000001</v>
      </c>
      <c r="K5317" s="2">
        <v>29.544</v>
      </c>
      <c r="L5317" s="2">
        <v>0.76600000000000001</v>
      </c>
      <c r="M5317" s="2">
        <v>0.75</v>
      </c>
      <c r="N5317" s="2">
        <v>4.09</v>
      </c>
      <c r="O5317" s="2">
        <v>0.36</v>
      </c>
      <c r="P5317" s="2">
        <v>251.60300000000001</v>
      </c>
      <c r="Q5317" s="2">
        <v>22.170999999999999</v>
      </c>
      <c r="R5317" s="2">
        <v>0.688600748293</v>
      </c>
      <c r="S5317" s="2">
        <v>4.09</v>
      </c>
      <c r="T5317" s="2">
        <v>0.36</v>
      </c>
      <c r="U5317" s="4">
        <f t="shared" si="333"/>
        <v>2.81637706051837</v>
      </c>
      <c r="V5317" s="4">
        <f t="shared" si="332"/>
        <v>0.24789626938547998</v>
      </c>
      <c r="W5317" s="2">
        <v>0.76600000000000001</v>
      </c>
      <c r="X5317" s="2">
        <v>0.75045913099999995</v>
      </c>
      <c r="Y5317" s="1">
        <v>2611</v>
      </c>
      <c r="Z5317" s="1">
        <v>11</v>
      </c>
      <c r="AA5317" s="1" t="s">
        <v>94</v>
      </c>
      <c r="AB5317" s="2">
        <v>0.6</v>
      </c>
      <c r="AE5317" s="1" t="s">
        <v>37</v>
      </c>
      <c r="AF5317" s="1" t="s">
        <v>37</v>
      </c>
      <c r="AI5317" s="2">
        <v>11755.5324557</v>
      </c>
      <c r="AJ5317" s="2">
        <v>2738447.95817</v>
      </c>
      <c r="AK5317" s="1">
        <v>254</v>
      </c>
      <c r="AL5317" s="6">
        <v>0.3</v>
      </c>
      <c r="AM5317" s="6">
        <v>0.55000000000000004</v>
      </c>
      <c r="AN5317">
        <f t="shared" si="334"/>
        <v>0.84491311815551096</v>
      </c>
      <c r="AO5317">
        <f t="shared" si="335"/>
        <v>0.136342948162014</v>
      </c>
    </row>
    <row r="5318" spans="1:41" x14ac:dyDescent="0.25">
      <c r="A5318" s="1">
        <v>38</v>
      </c>
      <c r="B5318" s="1">
        <v>13</v>
      </c>
      <c r="C5318" s="2">
        <v>0.88165776436300003</v>
      </c>
      <c r="D5318" s="1">
        <v>258</v>
      </c>
      <c r="E5318" s="1">
        <v>38</v>
      </c>
      <c r="F5318" s="1">
        <v>13</v>
      </c>
      <c r="G5318" s="1" t="s">
        <v>42</v>
      </c>
      <c r="H5318" s="2">
        <v>6.7199405829999996</v>
      </c>
      <c r="I5318" s="2">
        <v>0.66600000000000004</v>
      </c>
      <c r="J5318" s="2">
        <v>2399.9810000000002</v>
      </c>
      <c r="K5318" s="2">
        <v>237.94200000000001</v>
      </c>
      <c r="L5318" s="2">
        <v>0.75900000000000001</v>
      </c>
      <c r="M5318" s="2">
        <v>0.75</v>
      </c>
      <c r="N5318" s="2">
        <v>5.1040000000000001</v>
      </c>
      <c r="O5318" s="2">
        <v>0.5</v>
      </c>
      <c r="P5318" s="2">
        <v>1822.7049999999999</v>
      </c>
      <c r="Q5318" s="2">
        <v>178.541</v>
      </c>
      <c r="R5318" s="2">
        <v>0.88165776436300003</v>
      </c>
      <c r="S5318" s="2">
        <v>5.1040000000000001</v>
      </c>
      <c r="T5318" s="2">
        <v>0.5</v>
      </c>
      <c r="U5318" s="4">
        <f t="shared" si="333"/>
        <v>4.4999812293087524</v>
      </c>
      <c r="V5318" s="4">
        <f t="shared" si="332"/>
        <v>0.44082888218150001</v>
      </c>
      <c r="W5318" s="2">
        <v>0.75900000000000001</v>
      </c>
      <c r="X5318" s="2">
        <v>0.75035153700000001</v>
      </c>
      <c r="Y5318" s="1">
        <v>2611</v>
      </c>
      <c r="Z5318" s="1">
        <v>11</v>
      </c>
      <c r="AA5318" s="1" t="s">
        <v>94</v>
      </c>
      <c r="AB5318" s="2">
        <v>0.6</v>
      </c>
      <c r="AE5318" s="1" t="s">
        <v>37</v>
      </c>
      <c r="AF5318" s="1" t="s">
        <v>37</v>
      </c>
      <c r="AI5318" s="2">
        <v>11755.5324557</v>
      </c>
      <c r="AJ5318" s="2">
        <v>2738447.95817</v>
      </c>
      <c r="AK5318" s="1">
        <v>258</v>
      </c>
      <c r="AL5318" s="6">
        <v>0.3</v>
      </c>
      <c r="AM5318" s="6">
        <v>0.55000000000000004</v>
      </c>
      <c r="AN5318">
        <f t="shared" si="334"/>
        <v>1.3499943687926257</v>
      </c>
      <c r="AO5318">
        <f t="shared" si="335"/>
        <v>0.24245588519982503</v>
      </c>
    </row>
    <row r="5319" spans="1:41" x14ac:dyDescent="0.25">
      <c r="A5319" s="1">
        <v>38</v>
      </c>
      <c r="B5319" s="1">
        <v>2</v>
      </c>
      <c r="C5319" s="2">
        <v>0.134277980386</v>
      </c>
      <c r="D5319" s="1">
        <v>248</v>
      </c>
      <c r="E5319" s="1">
        <v>38</v>
      </c>
      <c r="F5319" s="1">
        <v>2</v>
      </c>
      <c r="G5319" s="1" t="s">
        <v>39</v>
      </c>
      <c r="H5319" s="2">
        <v>8.5661678349999999</v>
      </c>
      <c r="I5319" s="2">
        <v>0.78100000000000003</v>
      </c>
      <c r="J5319" s="2">
        <v>5390.0110000000004</v>
      </c>
      <c r="K5319" s="2">
        <v>491.36599999999999</v>
      </c>
      <c r="L5319" s="2">
        <v>0.752</v>
      </c>
      <c r="M5319" s="2">
        <v>0.73099999999999998</v>
      </c>
      <c r="N5319" s="2">
        <v>6.4390000000000001</v>
      </c>
      <c r="O5319" s="2">
        <v>0.57099999999999995</v>
      </c>
      <c r="P5319" s="2">
        <v>4051.5859999999998</v>
      </c>
      <c r="Q5319" s="2">
        <v>359.41800000000001</v>
      </c>
      <c r="R5319" s="2">
        <v>0.134277980386</v>
      </c>
      <c r="S5319" s="2">
        <v>6.4390000000000001</v>
      </c>
      <c r="T5319" s="2">
        <v>0.57099999999999995</v>
      </c>
      <c r="U5319" s="4">
        <f t="shared" si="333"/>
        <v>0.86461591570545404</v>
      </c>
      <c r="V5319" s="4">
        <f t="shared" si="332"/>
        <v>7.6672726800405988E-2</v>
      </c>
      <c r="W5319" s="2">
        <v>0.752</v>
      </c>
      <c r="X5319" s="2">
        <v>0.73146681700000005</v>
      </c>
      <c r="Y5319" s="1">
        <v>2612</v>
      </c>
      <c r="Z5319" s="1">
        <v>11</v>
      </c>
      <c r="AA5319" s="1" t="s">
        <v>94</v>
      </c>
      <c r="AB5319" s="2">
        <v>0.6</v>
      </c>
      <c r="AE5319" s="1" t="s">
        <v>37</v>
      </c>
      <c r="AF5319" s="1" t="s">
        <v>37</v>
      </c>
      <c r="AI5319" s="2">
        <v>485.57367461799998</v>
      </c>
      <c r="AJ5319" s="2">
        <v>8737.5107678599998</v>
      </c>
      <c r="AK5319" s="1">
        <v>248</v>
      </c>
      <c r="AL5319" s="6">
        <v>0.3</v>
      </c>
      <c r="AM5319" s="6">
        <v>0.55000000000000004</v>
      </c>
      <c r="AN5319">
        <f t="shared" si="334"/>
        <v>0.25938477471163618</v>
      </c>
      <c r="AO5319">
        <f t="shared" si="335"/>
        <v>4.2169999740223299E-2</v>
      </c>
    </row>
    <row r="5320" spans="1:41" x14ac:dyDescent="0.25">
      <c r="A5320" s="1">
        <v>38</v>
      </c>
      <c r="B5320" s="1">
        <v>11</v>
      </c>
      <c r="C5320" s="2">
        <v>2.0396948158700001E-4</v>
      </c>
      <c r="D5320" s="1">
        <v>256</v>
      </c>
      <c r="E5320" s="1">
        <v>38</v>
      </c>
      <c r="F5320" s="1">
        <v>11</v>
      </c>
      <c r="G5320" s="1" t="s">
        <v>41</v>
      </c>
      <c r="H5320" s="2">
        <v>1.6255938160000001</v>
      </c>
      <c r="I5320" s="2">
        <v>0.124</v>
      </c>
      <c r="J5320" s="2">
        <v>281.49299999999999</v>
      </c>
      <c r="K5320" s="2">
        <v>21.55</v>
      </c>
      <c r="L5320" s="2">
        <v>0.77200000000000002</v>
      </c>
      <c r="M5320" s="2">
        <v>0.75900000000000001</v>
      </c>
      <c r="N5320" s="2">
        <v>1.2549999999999999</v>
      </c>
      <c r="O5320" s="2">
        <v>9.4E-2</v>
      </c>
      <c r="P5320" s="2">
        <v>217.292</v>
      </c>
      <c r="Q5320" s="2">
        <v>16.356999999999999</v>
      </c>
      <c r="R5320" s="2">
        <v>2.0396948158700001E-4</v>
      </c>
      <c r="S5320" s="2">
        <v>1.2549999999999999</v>
      </c>
      <c r="T5320" s="2">
        <v>9.4E-2</v>
      </c>
      <c r="U5320" s="4">
        <f t="shared" si="333"/>
        <v>2.5598169939168499E-4</v>
      </c>
      <c r="V5320" s="4">
        <f t="shared" si="332"/>
        <v>1.9173131269178E-5</v>
      </c>
      <c r="W5320" s="2">
        <v>0.77200000000000002</v>
      </c>
      <c r="X5320" s="2">
        <v>0.75900106099999998</v>
      </c>
      <c r="Y5320" s="1">
        <v>2612</v>
      </c>
      <c r="Z5320" s="1">
        <v>11</v>
      </c>
      <c r="AA5320" s="1" t="s">
        <v>94</v>
      </c>
      <c r="AB5320" s="2">
        <v>0.6</v>
      </c>
      <c r="AE5320" s="1" t="s">
        <v>37</v>
      </c>
      <c r="AF5320" s="1" t="s">
        <v>37</v>
      </c>
      <c r="AI5320" s="2">
        <v>485.57367461799998</v>
      </c>
      <c r="AJ5320" s="2">
        <v>8737.5107678599998</v>
      </c>
      <c r="AK5320" s="1">
        <v>256</v>
      </c>
      <c r="AL5320" s="6">
        <v>0.3</v>
      </c>
      <c r="AM5320" s="6">
        <v>0.55000000000000004</v>
      </c>
      <c r="AN5320">
        <f t="shared" si="334"/>
        <v>7.6794509817505497E-5</v>
      </c>
      <c r="AO5320">
        <f t="shared" si="335"/>
        <v>1.0545222198047901E-5</v>
      </c>
    </row>
    <row r="5321" spans="1:41" x14ac:dyDescent="0.25">
      <c r="A5321" s="1">
        <v>38</v>
      </c>
      <c r="B5321" s="1">
        <v>13</v>
      </c>
      <c r="C5321" s="2">
        <v>6.6104537890499998E-2</v>
      </c>
      <c r="D5321" s="1">
        <v>258</v>
      </c>
      <c r="E5321" s="1">
        <v>38</v>
      </c>
      <c r="F5321" s="1">
        <v>13</v>
      </c>
      <c r="G5321" s="1" t="s">
        <v>42</v>
      </c>
      <c r="H5321" s="2">
        <v>6.7199405829999996</v>
      </c>
      <c r="I5321" s="2">
        <v>0.66600000000000004</v>
      </c>
      <c r="J5321" s="2">
        <v>2399.9810000000002</v>
      </c>
      <c r="K5321" s="2">
        <v>237.94200000000001</v>
      </c>
      <c r="L5321" s="2">
        <v>0.75900000000000001</v>
      </c>
      <c r="M5321" s="2">
        <v>0.75</v>
      </c>
      <c r="N5321" s="2">
        <v>5.1040000000000001</v>
      </c>
      <c r="O5321" s="2">
        <v>0.5</v>
      </c>
      <c r="P5321" s="2">
        <v>1822.7049999999999</v>
      </c>
      <c r="Q5321" s="2">
        <v>178.541</v>
      </c>
      <c r="R5321" s="2">
        <v>6.6104537890499998E-2</v>
      </c>
      <c r="S5321" s="2">
        <v>5.1040000000000001</v>
      </c>
      <c r="T5321" s="2">
        <v>0.5</v>
      </c>
      <c r="U5321" s="4">
        <f t="shared" si="333"/>
        <v>0.337397561393112</v>
      </c>
      <c r="V5321" s="4">
        <f t="shared" si="332"/>
        <v>3.3052268945249999E-2</v>
      </c>
      <c r="W5321" s="2">
        <v>0.75900000000000001</v>
      </c>
      <c r="X5321" s="2">
        <v>0.75035153700000001</v>
      </c>
      <c r="Y5321" s="1">
        <v>2612</v>
      </c>
      <c r="Z5321" s="1">
        <v>11</v>
      </c>
      <c r="AA5321" s="1" t="s">
        <v>94</v>
      </c>
      <c r="AB5321" s="2">
        <v>0.6</v>
      </c>
      <c r="AE5321" s="1" t="s">
        <v>37</v>
      </c>
      <c r="AF5321" s="1" t="s">
        <v>37</v>
      </c>
      <c r="AI5321" s="2">
        <v>485.57367461799998</v>
      </c>
      <c r="AJ5321" s="2">
        <v>8737.5107678599998</v>
      </c>
      <c r="AK5321" s="1">
        <v>258</v>
      </c>
      <c r="AL5321" s="6">
        <v>0.3</v>
      </c>
      <c r="AM5321" s="6">
        <v>0.55000000000000004</v>
      </c>
      <c r="AN5321">
        <f t="shared" si="334"/>
        <v>0.10121926841793359</v>
      </c>
      <c r="AO5321">
        <f t="shared" si="335"/>
        <v>1.8178747919887502E-2</v>
      </c>
    </row>
    <row r="5322" spans="1:41" x14ac:dyDescent="0.25">
      <c r="A5322" s="1">
        <v>41</v>
      </c>
      <c r="B5322" s="1">
        <v>2</v>
      </c>
      <c r="C5322" s="2">
        <v>1.7903067611600001E-2</v>
      </c>
      <c r="D5322" s="1">
        <v>283</v>
      </c>
      <c r="E5322" s="1">
        <v>41</v>
      </c>
      <c r="F5322" s="1">
        <v>2</v>
      </c>
      <c r="G5322" s="1" t="s">
        <v>39</v>
      </c>
      <c r="H5322" s="2">
        <v>11.920081100000001</v>
      </c>
      <c r="I5322" s="2">
        <v>0.58199999999999996</v>
      </c>
      <c r="J5322" s="2">
        <v>23513.664000000001</v>
      </c>
      <c r="K5322" s="2">
        <v>1147.4929999999999</v>
      </c>
      <c r="L5322" s="2">
        <v>0.96099999999999997</v>
      </c>
      <c r="M5322" s="2">
        <v>0.92300000000000004</v>
      </c>
      <c r="N5322" s="2">
        <v>11.452</v>
      </c>
      <c r="O5322" s="2">
        <v>0.53700000000000003</v>
      </c>
      <c r="P5322" s="2">
        <v>22589.972000000002</v>
      </c>
      <c r="Q5322" s="2">
        <v>1059.182</v>
      </c>
      <c r="R5322" s="2">
        <v>1.7903067611600001E-2</v>
      </c>
      <c r="S5322" s="2">
        <v>10.039</v>
      </c>
      <c r="T5322" s="2">
        <v>0.47399999999999998</v>
      </c>
      <c r="U5322" s="4">
        <f t="shared" si="333"/>
        <v>0.17972889575285242</v>
      </c>
      <c r="V5322" s="4">
        <f t="shared" si="332"/>
        <v>8.4860540478984003E-3</v>
      </c>
      <c r="W5322" s="2">
        <v>0.84199999999999997</v>
      </c>
      <c r="X5322" s="2">
        <v>0.815267984</v>
      </c>
      <c r="Y5322" s="1">
        <v>2613</v>
      </c>
      <c r="Z5322" s="1">
        <v>11</v>
      </c>
      <c r="AA5322" s="1" t="s">
        <v>94</v>
      </c>
      <c r="AB5322" s="2">
        <v>0.6</v>
      </c>
      <c r="AE5322" s="1" t="s">
        <v>37</v>
      </c>
      <c r="AF5322" s="1" t="s">
        <v>37</v>
      </c>
      <c r="AI5322" s="2">
        <v>3639.1372211600001</v>
      </c>
      <c r="AJ5322" s="2">
        <v>744414.34354200005</v>
      </c>
      <c r="AK5322" s="1">
        <v>283</v>
      </c>
      <c r="AL5322" s="6">
        <v>0.3</v>
      </c>
      <c r="AM5322" s="6">
        <v>0.55000000000000004</v>
      </c>
      <c r="AN5322">
        <f t="shared" si="334"/>
        <v>5.3918668725855726E-2</v>
      </c>
      <c r="AO5322">
        <f t="shared" si="335"/>
        <v>4.6673297263441207E-3</v>
      </c>
    </row>
    <row r="5323" spans="1:41" x14ac:dyDescent="0.25">
      <c r="A5323" s="1">
        <v>41</v>
      </c>
      <c r="B5323" s="1">
        <v>3</v>
      </c>
      <c r="C5323" s="2">
        <v>11.660616782</v>
      </c>
      <c r="D5323" s="1">
        <v>284</v>
      </c>
      <c r="E5323" s="1">
        <v>41</v>
      </c>
      <c r="F5323" s="1">
        <v>3</v>
      </c>
      <c r="G5323" s="1" t="s">
        <v>40</v>
      </c>
      <c r="H5323" s="2">
        <v>25.461902940000002</v>
      </c>
      <c r="I5323" s="2">
        <v>1.917</v>
      </c>
      <c r="J5323" s="2">
        <v>15674.111000000001</v>
      </c>
      <c r="K5323" s="2">
        <v>1180.1500000000001</v>
      </c>
      <c r="L5323" s="2">
        <v>0.96099999999999997</v>
      </c>
      <c r="M5323" s="2">
        <v>0.92300000000000004</v>
      </c>
      <c r="N5323" s="2">
        <v>24.460999999999999</v>
      </c>
      <c r="O5323" s="2">
        <v>1.77</v>
      </c>
      <c r="P5323" s="2">
        <v>15057.713</v>
      </c>
      <c r="Q5323" s="2">
        <v>1089.8109999999999</v>
      </c>
      <c r="R5323" s="2">
        <v>11.660616782</v>
      </c>
      <c r="S5323" s="2">
        <v>21.44</v>
      </c>
      <c r="T5323" s="2">
        <v>1.5649999999999999</v>
      </c>
      <c r="U5323" s="4">
        <f t="shared" si="333"/>
        <v>250.00362380608001</v>
      </c>
      <c r="V5323" s="4">
        <f t="shared" si="332"/>
        <v>18.248865263829998</v>
      </c>
      <c r="W5323" s="2">
        <v>0.84199999999999997</v>
      </c>
      <c r="X5323" s="2">
        <v>0.81632670100000004</v>
      </c>
      <c r="Y5323" s="1">
        <v>2613</v>
      </c>
      <c r="Z5323" s="1">
        <v>11</v>
      </c>
      <c r="AA5323" s="1" t="s">
        <v>94</v>
      </c>
      <c r="AB5323" s="2">
        <v>0.6</v>
      </c>
      <c r="AE5323" s="1" t="s">
        <v>37</v>
      </c>
      <c r="AF5323" s="1" t="s">
        <v>37</v>
      </c>
      <c r="AI5323" s="2">
        <v>3639.1372211600001</v>
      </c>
      <c r="AJ5323" s="2">
        <v>744414.34354200005</v>
      </c>
      <c r="AK5323" s="1">
        <v>284</v>
      </c>
      <c r="AL5323" s="6">
        <v>0.3</v>
      </c>
      <c r="AM5323" s="6">
        <v>0.55000000000000004</v>
      </c>
      <c r="AN5323">
        <f t="shared" si="334"/>
        <v>75.001087141824001</v>
      </c>
      <c r="AO5323">
        <f t="shared" si="335"/>
        <v>10.036875895106499</v>
      </c>
    </row>
    <row r="5324" spans="1:41" x14ac:dyDescent="0.25">
      <c r="A5324" s="1">
        <v>41</v>
      </c>
      <c r="B5324" s="1">
        <v>4</v>
      </c>
      <c r="C5324" s="2">
        <v>4.8785707164499996</v>
      </c>
      <c r="D5324" s="1">
        <v>285</v>
      </c>
      <c r="E5324" s="1">
        <v>41</v>
      </c>
      <c r="F5324" s="1">
        <v>4</v>
      </c>
      <c r="G5324" s="1" t="s">
        <v>38</v>
      </c>
      <c r="H5324" s="2">
        <v>15.04653083</v>
      </c>
      <c r="I5324" s="2">
        <v>1.2989999999999999</v>
      </c>
      <c r="J5324" s="2">
        <v>22984.637999999999</v>
      </c>
      <c r="K5324" s="2">
        <v>1984.3140000000001</v>
      </c>
      <c r="L5324" s="2">
        <v>0.96099999999999997</v>
      </c>
      <c r="M5324" s="2">
        <v>0.92400000000000004</v>
      </c>
      <c r="N5324" s="2">
        <v>14.457000000000001</v>
      </c>
      <c r="O5324" s="2">
        <v>1.2</v>
      </c>
      <c r="P5324" s="2">
        <v>22084.135999999999</v>
      </c>
      <c r="Q5324" s="2">
        <v>1832.828</v>
      </c>
      <c r="R5324" s="2">
        <v>4.8785707164499996</v>
      </c>
      <c r="S5324" s="2">
        <v>12.656000000000001</v>
      </c>
      <c r="T5324" s="2">
        <v>1.0589999999999999</v>
      </c>
      <c r="U5324" s="4">
        <f t="shared" si="333"/>
        <v>61.743190987391195</v>
      </c>
      <c r="V5324" s="4">
        <f t="shared" si="332"/>
        <v>5.1664063887205494</v>
      </c>
      <c r="W5324" s="2">
        <v>0.84099999999999997</v>
      </c>
      <c r="X5324" s="2">
        <v>0.81549221100000002</v>
      </c>
      <c r="Y5324" s="1">
        <v>2613</v>
      </c>
      <c r="Z5324" s="1">
        <v>11</v>
      </c>
      <c r="AA5324" s="1" t="s">
        <v>94</v>
      </c>
      <c r="AB5324" s="2">
        <v>0.6</v>
      </c>
      <c r="AE5324" s="1" t="s">
        <v>37</v>
      </c>
      <c r="AF5324" s="1" t="s">
        <v>37</v>
      </c>
      <c r="AI5324" s="2">
        <v>3639.1372211600001</v>
      </c>
      <c r="AJ5324" s="2">
        <v>744414.34354200005</v>
      </c>
      <c r="AK5324" s="1">
        <v>285</v>
      </c>
      <c r="AL5324" s="6">
        <v>0.3</v>
      </c>
      <c r="AM5324" s="6">
        <v>0.55000000000000004</v>
      </c>
      <c r="AN5324">
        <f t="shared" si="334"/>
        <v>18.522957296217356</v>
      </c>
      <c r="AO5324">
        <f t="shared" si="335"/>
        <v>2.8415235137963024</v>
      </c>
    </row>
    <row r="5325" spans="1:41" x14ac:dyDescent="0.25">
      <c r="A5325" s="1">
        <v>41</v>
      </c>
      <c r="B5325" s="1">
        <v>13</v>
      </c>
      <c r="C5325" s="2">
        <v>0.53237959153299996</v>
      </c>
      <c r="D5325" s="1">
        <v>293</v>
      </c>
      <c r="E5325" s="1">
        <v>41</v>
      </c>
      <c r="F5325" s="1">
        <v>13</v>
      </c>
      <c r="G5325" s="1" t="s">
        <v>42</v>
      </c>
      <c r="H5325" s="2">
        <v>1.04836007</v>
      </c>
      <c r="I5325" s="2">
        <v>4.1000000000000002E-2</v>
      </c>
      <c r="J5325" s="2">
        <v>1567.8710000000001</v>
      </c>
      <c r="K5325" s="2">
        <v>61.607999999999997</v>
      </c>
      <c r="L5325" s="2">
        <v>0.96199999999999997</v>
      </c>
      <c r="M5325" s="2">
        <v>0.92100000000000004</v>
      </c>
      <c r="N5325" s="2">
        <v>1.008</v>
      </c>
      <c r="O5325" s="2">
        <v>3.7999999999999999E-2</v>
      </c>
      <c r="P5325" s="2">
        <v>1507.8520000000001</v>
      </c>
      <c r="Q5325" s="2">
        <v>56.765999999999998</v>
      </c>
      <c r="R5325" s="2">
        <v>0.53237959153299996</v>
      </c>
      <c r="S5325" s="2">
        <v>0.88800000000000001</v>
      </c>
      <c r="T5325" s="2">
        <v>3.4000000000000002E-2</v>
      </c>
      <c r="U5325" s="4">
        <f t="shared" si="333"/>
        <v>0.47275307728130395</v>
      </c>
      <c r="V5325" s="4">
        <f t="shared" si="332"/>
        <v>1.8100906112121999E-2</v>
      </c>
      <c r="W5325" s="2">
        <v>0.84699999999999998</v>
      </c>
      <c r="X5325" s="2">
        <v>0.81975645799999997</v>
      </c>
      <c r="Y5325" s="1">
        <v>2613</v>
      </c>
      <c r="Z5325" s="1">
        <v>11</v>
      </c>
      <c r="AA5325" s="1" t="s">
        <v>94</v>
      </c>
      <c r="AB5325" s="2">
        <v>0.6</v>
      </c>
      <c r="AE5325" s="1" t="s">
        <v>37</v>
      </c>
      <c r="AF5325" s="1" t="s">
        <v>37</v>
      </c>
      <c r="AI5325" s="2">
        <v>3639.1372211600001</v>
      </c>
      <c r="AJ5325" s="2">
        <v>744414.34354200005</v>
      </c>
      <c r="AK5325" s="1">
        <v>293</v>
      </c>
      <c r="AL5325" s="6">
        <v>0.3</v>
      </c>
      <c r="AM5325" s="6">
        <v>0.55000000000000004</v>
      </c>
      <c r="AN5325">
        <f t="shared" si="334"/>
        <v>0.14182592318439119</v>
      </c>
      <c r="AO5325">
        <f t="shared" si="335"/>
        <v>9.9554983616671009E-3</v>
      </c>
    </row>
    <row r="5326" spans="1:41" x14ac:dyDescent="0.25">
      <c r="A5326" s="1">
        <v>41</v>
      </c>
      <c r="B5326" s="1">
        <v>3</v>
      </c>
      <c r="C5326" s="2">
        <v>0.87036358271900005</v>
      </c>
      <c r="D5326" s="1">
        <v>284</v>
      </c>
      <c r="E5326" s="1">
        <v>41</v>
      </c>
      <c r="F5326" s="1">
        <v>3</v>
      </c>
      <c r="G5326" s="1" t="s">
        <v>40</v>
      </c>
      <c r="H5326" s="2">
        <v>25.461902940000002</v>
      </c>
      <c r="I5326" s="2">
        <v>1.917</v>
      </c>
      <c r="J5326" s="2">
        <v>15674.111000000001</v>
      </c>
      <c r="K5326" s="2">
        <v>1180.1500000000001</v>
      </c>
      <c r="L5326" s="2">
        <v>0.96099999999999997</v>
      </c>
      <c r="M5326" s="2">
        <v>0.92300000000000004</v>
      </c>
      <c r="N5326" s="2">
        <v>24.460999999999999</v>
      </c>
      <c r="O5326" s="2">
        <v>1.77</v>
      </c>
      <c r="P5326" s="2">
        <v>15057.713</v>
      </c>
      <c r="Q5326" s="2">
        <v>1089.8109999999999</v>
      </c>
      <c r="R5326" s="2">
        <v>0.87036358271900005</v>
      </c>
      <c r="S5326" s="2">
        <v>21.44</v>
      </c>
      <c r="T5326" s="2">
        <v>1.5649999999999999</v>
      </c>
      <c r="U5326" s="4">
        <f t="shared" si="333"/>
        <v>18.660595213495363</v>
      </c>
      <c r="V5326" s="4">
        <f t="shared" si="332"/>
        <v>1.3621190069552351</v>
      </c>
      <c r="W5326" s="2">
        <v>0.84199999999999997</v>
      </c>
      <c r="X5326" s="2">
        <v>0.81632670100000004</v>
      </c>
      <c r="Y5326" s="1">
        <v>2614</v>
      </c>
      <c r="Z5326" s="1">
        <v>11</v>
      </c>
      <c r="AA5326" s="1" t="s">
        <v>94</v>
      </c>
      <c r="AB5326" s="2">
        <v>0.6</v>
      </c>
      <c r="AE5326" s="1" t="s">
        <v>37</v>
      </c>
      <c r="AF5326" s="1" t="s">
        <v>37</v>
      </c>
      <c r="AI5326" s="2">
        <v>1469.98698799</v>
      </c>
      <c r="AJ5326" s="2">
        <v>38010.4432543</v>
      </c>
      <c r="AK5326" s="1">
        <v>284</v>
      </c>
      <c r="AL5326" s="6">
        <v>0.3</v>
      </c>
      <c r="AM5326" s="6">
        <v>0.55000000000000004</v>
      </c>
      <c r="AN5326">
        <f t="shared" si="334"/>
        <v>5.5981785640486086</v>
      </c>
      <c r="AO5326">
        <f t="shared" si="335"/>
        <v>0.74916545382537936</v>
      </c>
    </row>
    <row r="5327" spans="1:41" x14ac:dyDescent="0.25">
      <c r="A5327" s="1">
        <v>41</v>
      </c>
      <c r="B5327" s="1">
        <v>11</v>
      </c>
      <c r="C5327" s="2">
        <v>2.2396268465299999E-3</v>
      </c>
      <c r="D5327" s="1">
        <v>291</v>
      </c>
      <c r="E5327" s="1">
        <v>41</v>
      </c>
      <c r="F5327" s="1">
        <v>11</v>
      </c>
      <c r="G5327" s="1" t="s">
        <v>41</v>
      </c>
      <c r="H5327" s="2">
        <v>3.3637409429999998</v>
      </c>
      <c r="I5327" s="2">
        <v>0.13900000000000001</v>
      </c>
      <c r="J5327" s="2">
        <v>1738.258</v>
      </c>
      <c r="K5327" s="2">
        <v>71.606999999999999</v>
      </c>
      <c r="L5327" s="2">
        <v>0.96099999999999997</v>
      </c>
      <c r="M5327" s="2">
        <v>0.92300000000000004</v>
      </c>
      <c r="N5327" s="2">
        <v>3.2309999999999999</v>
      </c>
      <c r="O5327" s="2">
        <v>0.128</v>
      </c>
      <c r="P5327" s="2">
        <v>1669.6410000000001</v>
      </c>
      <c r="Q5327" s="2">
        <v>66.091999999999999</v>
      </c>
      <c r="R5327" s="2">
        <v>2.2396268465299999E-3</v>
      </c>
      <c r="S5327" s="2">
        <v>2.8439999999999999</v>
      </c>
      <c r="T5327" s="2">
        <v>0.114</v>
      </c>
      <c r="U5327" s="4">
        <f t="shared" si="333"/>
        <v>6.3694987515313193E-3</v>
      </c>
      <c r="V5327" s="4">
        <f t="shared" si="332"/>
        <v>2.5531746050441999E-4</v>
      </c>
      <c r="W5327" s="2">
        <v>0.84599999999999997</v>
      </c>
      <c r="X5327" s="2">
        <v>0.81972163499999995</v>
      </c>
      <c r="Y5327" s="1">
        <v>2614</v>
      </c>
      <c r="Z5327" s="1">
        <v>11</v>
      </c>
      <c r="AA5327" s="1" t="s">
        <v>94</v>
      </c>
      <c r="AB5327" s="2">
        <v>0.6</v>
      </c>
      <c r="AE5327" s="1" t="s">
        <v>37</v>
      </c>
      <c r="AF5327" s="1" t="s">
        <v>37</v>
      </c>
      <c r="AI5327" s="2">
        <v>1469.98698799</v>
      </c>
      <c r="AJ5327" s="2">
        <v>38010.4432543</v>
      </c>
      <c r="AK5327" s="1">
        <v>291</v>
      </c>
      <c r="AL5327" s="6">
        <v>0.3</v>
      </c>
      <c r="AM5327" s="6">
        <v>0.55000000000000004</v>
      </c>
      <c r="AN5327">
        <f t="shared" si="334"/>
        <v>1.9108496254593957E-3</v>
      </c>
      <c r="AO5327">
        <f t="shared" si="335"/>
        <v>1.4042460327743102E-4</v>
      </c>
    </row>
    <row r="5328" spans="1:41" x14ac:dyDescent="0.25">
      <c r="A5328" s="1">
        <v>38</v>
      </c>
      <c r="B5328" s="1">
        <v>4</v>
      </c>
      <c r="C5328" s="2">
        <v>4.1421860393599996E-3</v>
      </c>
      <c r="D5328" s="1">
        <v>250</v>
      </c>
      <c r="E5328" s="1">
        <v>38</v>
      </c>
      <c r="F5328" s="1">
        <v>4</v>
      </c>
      <c r="G5328" s="1" t="s">
        <v>38</v>
      </c>
      <c r="H5328" s="2">
        <v>13.033179649999999</v>
      </c>
      <c r="I5328" s="2">
        <v>1.643</v>
      </c>
      <c r="J5328" s="2">
        <v>2693.3980000000001</v>
      </c>
      <c r="K5328" s="2">
        <v>339.53699999999998</v>
      </c>
      <c r="L5328" s="2">
        <v>0.746</v>
      </c>
      <c r="M5328" s="2">
        <v>0.72799999999999998</v>
      </c>
      <c r="N5328" s="2">
        <v>9.718</v>
      </c>
      <c r="O5328" s="2">
        <v>1.196</v>
      </c>
      <c r="P5328" s="2">
        <v>2008.316</v>
      </c>
      <c r="Q5328" s="2">
        <v>247.15600000000001</v>
      </c>
      <c r="R5328" s="2">
        <v>4.1421860393599996E-3</v>
      </c>
      <c r="S5328" s="2">
        <v>9.718</v>
      </c>
      <c r="T5328" s="2">
        <v>1.196</v>
      </c>
      <c r="U5328" s="4">
        <f t="shared" si="333"/>
        <v>4.0253763930500473E-2</v>
      </c>
      <c r="V5328" s="4">
        <f t="shared" si="332"/>
        <v>4.9540545030745597E-3</v>
      </c>
      <c r="W5328" s="2">
        <v>0.746</v>
      </c>
      <c r="X5328" s="2">
        <v>0.72792212199999995</v>
      </c>
      <c r="Y5328" s="1">
        <v>2615</v>
      </c>
      <c r="Z5328" s="1">
        <v>11</v>
      </c>
      <c r="AA5328" s="1" t="s">
        <v>94</v>
      </c>
      <c r="AB5328" s="2">
        <v>0.6</v>
      </c>
      <c r="AE5328" s="1" t="s">
        <v>37</v>
      </c>
      <c r="AF5328" s="1" t="s">
        <v>37</v>
      </c>
      <c r="AI5328" s="2">
        <v>315.96487206199998</v>
      </c>
      <c r="AJ5328" s="2">
        <v>3509.6952019400001</v>
      </c>
      <c r="AK5328" s="1">
        <v>250</v>
      </c>
      <c r="AL5328" s="6">
        <v>0.3</v>
      </c>
      <c r="AM5328" s="6">
        <v>0.55000000000000004</v>
      </c>
      <c r="AN5328">
        <f t="shared" si="334"/>
        <v>1.2076129179150142E-2</v>
      </c>
      <c r="AO5328">
        <f t="shared" si="335"/>
        <v>2.724729976691008E-3</v>
      </c>
    </row>
    <row r="5329" spans="1:41" x14ac:dyDescent="0.25">
      <c r="A5329" s="1">
        <v>38</v>
      </c>
      <c r="B5329" s="1">
        <v>6</v>
      </c>
      <c r="C5329" s="2">
        <v>7.6425776778399998E-2</v>
      </c>
      <c r="D5329" s="1">
        <v>251</v>
      </c>
      <c r="E5329" s="1">
        <v>38</v>
      </c>
      <c r="F5329" s="1">
        <v>6</v>
      </c>
      <c r="G5329" s="1" t="s">
        <v>49</v>
      </c>
      <c r="H5329" s="2">
        <v>4.1351024299999999</v>
      </c>
      <c r="I5329" s="2">
        <v>0.35099999999999998</v>
      </c>
      <c r="J5329" s="2">
        <v>66.099999999999994</v>
      </c>
      <c r="K5329" s="2">
        <v>5.6070000000000002</v>
      </c>
      <c r="L5329" s="2">
        <v>0.75700000000000001</v>
      </c>
      <c r="M5329" s="2">
        <v>0.73899999999999999</v>
      </c>
      <c r="N5329" s="2">
        <v>3.13</v>
      </c>
      <c r="O5329" s="2">
        <v>0.25900000000000001</v>
      </c>
      <c r="P5329" s="2">
        <v>50.026000000000003</v>
      </c>
      <c r="Q5329" s="2">
        <v>4.141</v>
      </c>
      <c r="R5329" s="2">
        <v>7.6425776778399998E-2</v>
      </c>
      <c r="S5329" s="2">
        <v>3.13</v>
      </c>
      <c r="T5329" s="2">
        <v>0.25900000000000001</v>
      </c>
      <c r="U5329" s="4">
        <f t="shared" si="333"/>
        <v>0.23921268131639198</v>
      </c>
      <c r="V5329" s="4">
        <f t="shared" si="332"/>
        <v>1.97942761856056E-2</v>
      </c>
      <c r="W5329" s="2">
        <v>0.75700000000000001</v>
      </c>
      <c r="X5329" s="2">
        <v>0.73853187399999998</v>
      </c>
      <c r="Y5329" s="1">
        <v>2615</v>
      </c>
      <c r="Z5329" s="1">
        <v>11</v>
      </c>
      <c r="AA5329" s="1" t="s">
        <v>94</v>
      </c>
      <c r="AB5329" s="2">
        <v>0.6</v>
      </c>
      <c r="AE5329" s="1" t="s">
        <v>37</v>
      </c>
      <c r="AF5329" s="1" t="s">
        <v>37</v>
      </c>
      <c r="AI5329" s="2">
        <v>315.96487206199998</v>
      </c>
      <c r="AJ5329" s="2">
        <v>3509.6952019400001</v>
      </c>
      <c r="AK5329" s="1">
        <v>251</v>
      </c>
      <c r="AL5329" s="6">
        <v>0.3</v>
      </c>
      <c r="AM5329" s="6">
        <v>0.55000000000000004</v>
      </c>
      <c r="AN5329">
        <f t="shared" si="334"/>
        <v>7.1763804394917585E-2</v>
      </c>
      <c r="AO5329">
        <f t="shared" si="335"/>
        <v>1.0886851902083081E-2</v>
      </c>
    </row>
    <row r="5330" spans="1:41" x14ac:dyDescent="0.25">
      <c r="A5330" s="1">
        <v>41</v>
      </c>
      <c r="B5330" s="1">
        <v>8</v>
      </c>
      <c r="C5330" s="2">
        <v>1.48779108556E-2</v>
      </c>
      <c r="D5330" s="1">
        <v>288</v>
      </c>
      <c r="E5330" s="1">
        <v>41</v>
      </c>
      <c r="F5330" s="1">
        <v>8</v>
      </c>
      <c r="G5330" s="1" t="s">
        <v>50</v>
      </c>
      <c r="H5330" s="2">
        <v>16.093630820000001</v>
      </c>
      <c r="I5330" s="2">
        <v>0.83599999999999997</v>
      </c>
      <c r="J5330" s="2">
        <v>8344.0300000000007</v>
      </c>
      <c r="K5330" s="2">
        <v>433.36399999999998</v>
      </c>
      <c r="L5330" s="2">
        <v>0.96</v>
      </c>
      <c r="M5330" s="2">
        <v>0.92300000000000004</v>
      </c>
      <c r="N5330" s="2">
        <v>15.456</v>
      </c>
      <c r="O5330" s="2">
        <v>0.77100000000000002</v>
      </c>
      <c r="P5330" s="2">
        <v>8013.183</v>
      </c>
      <c r="Q5330" s="2">
        <v>399.822</v>
      </c>
      <c r="R5330" s="2">
        <v>1.48779108556E-2</v>
      </c>
      <c r="S5330" s="2">
        <v>13.574999999999999</v>
      </c>
      <c r="T5330" s="2">
        <v>0.68300000000000005</v>
      </c>
      <c r="U5330" s="4">
        <f t="shared" si="333"/>
        <v>0.20196763986476998</v>
      </c>
      <c r="V5330" s="4">
        <f t="shared" si="332"/>
        <v>1.0161613114374801E-2</v>
      </c>
      <c r="W5330" s="2">
        <v>0.84399999999999997</v>
      </c>
      <c r="X5330" s="2">
        <v>0.81685293299999995</v>
      </c>
      <c r="Y5330" s="1">
        <v>2616</v>
      </c>
      <c r="Z5330" s="1">
        <v>11</v>
      </c>
      <c r="AA5330" s="1" t="s">
        <v>94</v>
      </c>
      <c r="AB5330" s="2">
        <v>0.6</v>
      </c>
      <c r="AE5330" s="1" t="s">
        <v>37</v>
      </c>
      <c r="AF5330" s="1" t="s">
        <v>37</v>
      </c>
      <c r="AI5330" s="2">
        <v>129.872516408</v>
      </c>
      <c r="AJ5330" s="2">
        <v>648.12067099800004</v>
      </c>
      <c r="AK5330" s="1">
        <v>288</v>
      </c>
      <c r="AL5330" s="6">
        <v>0.3</v>
      </c>
      <c r="AM5330" s="6">
        <v>0.55000000000000004</v>
      </c>
      <c r="AN5330">
        <f t="shared" si="334"/>
        <v>6.059029195943099E-2</v>
      </c>
      <c r="AO5330">
        <f t="shared" si="335"/>
        <v>5.5888872129061413E-3</v>
      </c>
    </row>
    <row r="5331" spans="1:41" x14ac:dyDescent="0.25">
      <c r="A5331" s="1">
        <v>38</v>
      </c>
      <c r="B5331" s="1">
        <v>2</v>
      </c>
      <c r="C5331" s="2">
        <v>3.9842598690400001E-2</v>
      </c>
      <c r="D5331" s="1">
        <v>248</v>
      </c>
      <c r="E5331" s="1">
        <v>38</v>
      </c>
      <c r="F5331" s="1">
        <v>2</v>
      </c>
      <c r="G5331" s="1" t="s">
        <v>39</v>
      </c>
      <c r="H5331" s="2">
        <v>8.5661678349999999</v>
      </c>
      <c r="I5331" s="2">
        <v>0.78100000000000003</v>
      </c>
      <c r="J5331" s="2">
        <v>5390.0110000000004</v>
      </c>
      <c r="K5331" s="2">
        <v>491.36599999999999</v>
      </c>
      <c r="L5331" s="2">
        <v>0.752</v>
      </c>
      <c r="M5331" s="2">
        <v>0.73099999999999998</v>
      </c>
      <c r="N5331" s="2">
        <v>6.4390000000000001</v>
      </c>
      <c r="O5331" s="2">
        <v>0.57099999999999995</v>
      </c>
      <c r="P5331" s="2">
        <v>4051.5859999999998</v>
      </c>
      <c r="Q5331" s="2">
        <v>359.41800000000001</v>
      </c>
      <c r="R5331" s="2">
        <v>3.9842598690400001E-2</v>
      </c>
      <c r="S5331" s="2">
        <v>6.4390000000000001</v>
      </c>
      <c r="T5331" s="2">
        <v>0.57099999999999995</v>
      </c>
      <c r="U5331" s="4">
        <f t="shared" si="333"/>
        <v>0.25654649296748561</v>
      </c>
      <c r="V5331" s="4">
        <f t="shared" si="332"/>
        <v>2.2750123852218397E-2</v>
      </c>
      <c r="W5331" s="2">
        <v>0.752</v>
      </c>
      <c r="X5331" s="2">
        <v>0.73146681700000005</v>
      </c>
      <c r="Y5331" s="1">
        <v>2617</v>
      </c>
      <c r="Z5331" s="1">
        <v>11</v>
      </c>
      <c r="AA5331" s="1" t="s">
        <v>94</v>
      </c>
      <c r="AB5331" s="2">
        <v>0.6</v>
      </c>
      <c r="AE5331" s="1" t="s">
        <v>37</v>
      </c>
      <c r="AF5331" s="1" t="s">
        <v>37</v>
      </c>
      <c r="AI5331" s="2">
        <v>3327.6214720799999</v>
      </c>
      <c r="AJ5331" s="2">
        <v>618792.447468</v>
      </c>
      <c r="AK5331" s="1">
        <v>248</v>
      </c>
      <c r="AL5331" s="6">
        <v>0.3</v>
      </c>
      <c r="AM5331" s="6">
        <v>0.55000000000000004</v>
      </c>
      <c r="AN5331">
        <f t="shared" si="334"/>
        <v>7.6963947890245674E-2</v>
      </c>
      <c r="AO5331">
        <f t="shared" si="335"/>
        <v>1.2512568118720119E-2</v>
      </c>
    </row>
    <row r="5332" spans="1:41" x14ac:dyDescent="0.25">
      <c r="A5332" s="1">
        <v>38</v>
      </c>
      <c r="B5332" s="1">
        <v>4</v>
      </c>
      <c r="C5332" s="2">
        <v>14.0746257356</v>
      </c>
      <c r="D5332" s="1">
        <v>250</v>
      </c>
      <c r="E5332" s="1">
        <v>38</v>
      </c>
      <c r="F5332" s="1">
        <v>4</v>
      </c>
      <c r="G5332" s="1" t="s">
        <v>38</v>
      </c>
      <c r="H5332" s="2">
        <v>13.033179649999999</v>
      </c>
      <c r="I5332" s="2">
        <v>1.643</v>
      </c>
      <c r="J5332" s="2">
        <v>2693.3980000000001</v>
      </c>
      <c r="K5332" s="2">
        <v>339.53699999999998</v>
      </c>
      <c r="L5332" s="2">
        <v>0.746</v>
      </c>
      <c r="M5332" s="2">
        <v>0.72799999999999998</v>
      </c>
      <c r="N5332" s="2">
        <v>9.718</v>
      </c>
      <c r="O5332" s="2">
        <v>1.196</v>
      </c>
      <c r="P5332" s="2">
        <v>2008.316</v>
      </c>
      <c r="Q5332" s="2">
        <v>247.15600000000001</v>
      </c>
      <c r="R5332" s="2">
        <v>14.0746257356</v>
      </c>
      <c r="S5332" s="2">
        <v>9.718</v>
      </c>
      <c r="T5332" s="2">
        <v>1.196</v>
      </c>
      <c r="U5332" s="4">
        <f t="shared" si="333"/>
        <v>136.7772128985608</v>
      </c>
      <c r="V5332" s="4">
        <f t="shared" si="332"/>
        <v>16.833252379777598</v>
      </c>
      <c r="W5332" s="2">
        <v>0.746</v>
      </c>
      <c r="X5332" s="2">
        <v>0.72792212199999995</v>
      </c>
      <c r="Y5332" s="1">
        <v>2617</v>
      </c>
      <c r="Z5332" s="1">
        <v>11</v>
      </c>
      <c r="AA5332" s="1" t="s">
        <v>94</v>
      </c>
      <c r="AB5332" s="2">
        <v>0.6</v>
      </c>
      <c r="AE5332" s="1" t="s">
        <v>37</v>
      </c>
      <c r="AF5332" s="1" t="s">
        <v>37</v>
      </c>
      <c r="AI5332" s="2">
        <v>3327.6214720799999</v>
      </c>
      <c r="AJ5332" s="2">
        <v>618792.447468</v>
      </c>
      <c r="AK5332" s="1">
        <v>250</v>
      </c>
      <c r="AL5332" s="6">
        <v>0.3</v>
      </c>
      <c r="AM5332" s="6">
        <v>0.55000000000000004</v>
      </c>
      <c r="AN5332">
        <f t="shared" si="334"/>
        <v>41.033163869568241</v>
      </c>
      <c r="AO5332">
        <f t="shared" si="335"/>
        <v>9.2582888088776798</v>
      </c>
    </row>
    <row r="5333" spans="1:41" x14ac:dyDescent="0.25">
      <c r="A5333" s="1">
        <v>38</v>
      </c>
      <c r="B5333" s="1">
        <v>13</v>
      </c>
      <c r="C5333" s="2">
        <v>9.1105461940300003E-2</v>
      </c>
      <c r="D5333" s="1">
        <v>258</v>
      </c>
      <c r="E5333" s="1">
        <v>38</v>
      </c>
      <c r="F5333" s="1">
        <v>13</v>
      </c>
      <c r="G5333" s="1" t="s">
        <v>42</v>
      </c>
      <c r="H5333" s="2">
        <v>6.7199405829999996</v>
      </c>
      <c r="I5333" s="2">
        <v>0.66600000000000004</v>
      </c>
      <c r="J5333" s="2">
        <v>2399.9810000000002</v>
      </c>
      <c r="K5333" s="2">
        <v>237.94200000000001</v>
      </c>
      <c r="L5333" s="2">
        <v>0.75900000000000001</v>
      </c>
      <c r="M5333" s="2">
        <v>0.75</v>
      </c>
      <c r="N5333" s="2">
        <v>5.1040000000000001</v>
      </c>
      <c r="O5333" s="2">
        <v>0.5</v>
      </c>
      <c r="P5333" s="2">
        <v>1822.7049999999999</v>
      </c>
      <c r="Q5333" s="2">
        <v>178.541</v>
      </c>
      <c r="R5333" s="2">
        <v>9.1105461940300003E-2</v>
      </c>
      <c r="S5333" s="2">
        <v>5.1040000000000001</v>
      </c>
      <c r="T5333" s="2">
        <v>0.5</v>
      </c>
      <c r="U5333" s="4">
        <f t="shared" si="333"/>
        <v>0.46500227774329123</v>
      </c>
      <c r="V5333" s="4">
        <f t="shared" si="332"/>
        <v>4.5552730970150002E-2</v>
      </c>
      <c r="W5333" s="2">
        <v>0.75900000000000001</v>
      </c>
      <c r="X5333" s="2">
        <v>0.75035153700000001</v>
      </c>
      <c r="Y5333" s="1">
        <v>2617</v>
      </c>
      <c r="Z5333" s="1">
        <v>11</v>
      </c>
      <c r="AA5333" s="1" t="s">
        <v>94</v>
      </c>
      <c r="AB5333" s="2">
        <v>0.6</v>
      </c>
      <c r="AE5333" s="1" t="s">
        <v>37</v>
      </c>
      <c r="AF5333" s="1" t="s">
        <v>37</v>
      </c>
      <c r="AI5333" s="2">
        <v>3327.6214720799999</v>
      </c>
      <c r="AJ5333" s="2">
        <v>618792.447468</v>
      </c>
      <c r="AK5333" s="1">
        <v>258</v>
      </c>
      <c r="AL5333" s="6">
        <v>0.3</v>
      </c>
      <c r="AM5333" s="6">
        <v>0.55000000000000004</v>
      </c>
      <c r="AN5333">
        <f t="shared" si="334"/>
        <v>0.13950068332298737</v>
      </c>
      <c r="AO5333">
        <f t="shared" si="335"/>
        <v>2.5054002033582504E-2</v>
      </c>
    </row>
    <row r="5334" spans="1:41" x14ac:dyDescent="0.25">
      <c r="A5334" s="1">
        <v>38</v>
      </c>
      <c r="B5334" s="1">
        <v>2</v>
      </c>
      <c r="C5334" s="2">
        <v>10.645005141</v>
      </c>
      <c r="D5334" s="1">
        <v>248</v>
      </c>
      <c r="E5334" s="1">
        <v>38</v>
      </c>
      <c r="F5334" s="1">
        <v>2</v>
      </c>
      <c r="G5334" s="1" t="s">
        <v>39</v>
      </c>
      <c r="H5334" s="2">
        <v>8.5661678349999999</v>
      </c>
      <c r="I5334" s="2">
        <v>0.78100000000000003</v>
      </c>
      <c r="J5334" s="2">
        <v>5390.0110000000004</v>
      </c>
      <c r="K5334" s="2">
        <v>491.36599999999999</v>
      </c>
      <c r="L5334" s="2">
        <v>0.752</v>
      </c>
      <c r="M5334" s="2">
        <v>0.73099999999999998</v>
      </c>
      <c r="N5334" s="2">
        <v>6.4390000000000001</v>
      </c>
      <c r="O5334" s="2">
        <v>0.57099999999999995</v>
      </c>
      <c r="P5334" s="2">
        <v>4051.5859999999998</v>
      </c>
      <c r="Q5334" s="2">
        <v>359.41800000000001</v>
      </c>
      <c r="R5334" s="2">
        <v>10.645005141</v>
      </c>
      <c r="S5334" s="2">
        <v>6.4390000000000001</v>
      </c>
      <c r="T5334" s="2">
        <v>0.57099999999999995</v>
      </c>
      <c r="U5334" s="4">
        <f t="shared" si="333"/>
        <v>68.543188102899009</v>
      </c>
      <c r="V5334" s="4">
        <f t="shared" si="332"/>
        <v>6.0782979355109994</v>
      </c>
      <c r="W5334" s="2">
        <v>0.752</v>
      </c>
      <c r="X5334" s="2">
        <v>0.73146681700000005</v>
      </c>
      <c r="Y5334" s="1">
        <v>2618</v>
      </c>
      <c r="Z5334" s="1">
        <v>11</v>
      </c>
      <c r="AA5334" s="1" t="s">
        <v>94</v>
      </c>
      <c r="AB5334" s="2">
        <v>0.6</v>
      </c>
      <c r="AE5334" s="1" t="s">
        <v>37</v>
      </c>
      <c r="AF5334" s="1" t="s">
        <v>37</v>
      </c>
      <c r="AI5334" s="2">
        <v>5266.8287213399999</v>
      </c>
      <c r="AJ5334" s="2">
        <v>1670113.90962</v>
      </c>
      <c r="AK5334" s="1">
        <v>248</v>
      </c>
      <c r="AL5334" s="6">
        <v>0.3</v>
      </c>
      <c r="AM5334" s="6">
        <v>0.55000000000000004</v>
      </c>
      <c r="AN5334">
        <f t="shared" si="334"/>
        <v>20.562956430869701</v>
      </c>
      <c r="AO5334">
        <f t="shared" si="335"/>
        <v>3.3430638645310498</v>
      </c>
    </row>
    <row r="5335" spans="1:41" x14ac:dyDescent="0.25">
      <c r="A5335" s="1">
        <v>38</v>
      </c>
      <c r="B5335" s="1">
        <v>4</v>
      </c>
      <c r="C5335" s="2">
        <v>0.43013534114399998</v>
      </c>
      <c r="D5335" s="1">
        <v>250</v>
      </c>
      <c r="E5335" s="1">
        <v>38</v>
      </c>
      <c r="F5335" s="1">
        <v>4</v>
      </c>
      <c r="G5335" s="1" t="s">
        <v>38</v>
      </c>
      <c r="H5335" s="2">
        <v>13.033179649999999</v>
      </c>
      <c r="I5335" s="2">
        <v>1.643</v>
      </c>
      <c r="J5335" s="2">
        <v>2693.3980000000001</v>
      </c>
      <c r="K5335" s="2">
        <v>339.53699999999998</v>
      </c>
      <c r="L5335" s="2">
        <v>0.746</v>
      </c>
      <c r="M5335" s="2">
        <v>0.72799999999999998</v>
      </c>
      <c r="N5335" s="2">
        <v>9.718</v>
      </c>
      <c r="O5335" s="2">
        <v>1.196</v>
      </c>
      <c r="P5335" s="2">
        <v>2008.316</v>
      </c>
      <c r="Q5335" s="2">
        <v>247.15600000000001</v>
      </c>
      <c r="R5335" s="2">
        <v>0.43013534114399998</v>
      </c>
      <c r="S5335" s="2">
        <v>9.718</v>
      </c>
      <c r="T5335" s="2">
        <v>1.196</v>
      </c>
      <c r="U5335" s="4">
        <f t="shared" si="333"/>
        <v>4.1800552452373916</v>
      </c>
      <c r="V5335" s="4">
        <f t="shared" si="332"/>
        <v>0.514441868008224</v>
      </c>
      <c r="W5335" s="2">
        <v>0.746</v>
      </c>
      <c r="X5335" s="2">
        <v>0.72792212199999995</v>
      </c>
      <c r="Y5335" s="1">
        <v>2618</v>
      </c>
      <c r="Z5335" s="1">
        <v>11</v>
      </c>
      <c r="AA5335" s="1" t="s">
        <v>94</v>
      </c>
      <c r="AB5335" s="2">
        <v>0.6</v>
      </c>
      <c r="AE5335" s="1" t="s">
        <v>37</v>
      </c>
      <c r="AF5335" s="1" t="s">
        <v>37</v>
      </c>
      <c r="AI5335" s="2">
        <v>5266.8287213399999</v>
      </c>
      <c r="AJ5335" s="2">
        <v>1670113.90962</v>
      </c>
      <c r="AK5335" s="1">
        <v>250</v>
      </c>
      <c r="AL5335" s="6">
        <v>0.3</v>
      </c>
      <c r="AM5335" s="6">
        <v>0.55000000000000004</v>
      </c>
      <c r="AN5335">
        <f t="shared" si="334"/>
        <v>1.2540165735712174</v>
      </c>
      <c r="AO5335">
        <f t="shared" si="335"/>
        <v>0.28294302740452321</v>
      </c>
    </row>
    <row r="5336" spans="1:41" x14ac:dyDescent="0.25">
      <c r="A5336" s="1">
        <v>38</v>
      </c>
      <c r="B5336" s="1">
        <v>13</v>
      </c>
      <c r="C5336" s="2">
        <v>0.425082866871</v>
      </c>
      <c r="D5336" s="1">
        <v>258</v>
      </c>
      <c r="E5336" s="1">
        <v>38</v>
      </c>
      <c r="F5336" s="1">
        <v>13</v>
      </c>
      <c r="G5336" s="1" t="s">
        <v>42</v>
      </c>
      <c r="H5336" s="2">
        <v>6.7199405829999996</v>
      </c>
      <c r="I5336" s="2">
        <v>0.66600000000000004</v>
      </c>
      <c r="J5336" s="2">
        <v>2399.9810000000002</v>
      </c>
      <c r="K5336" s="2">
        <v>237.94200000000001</v>
      </c>
      <c r="L5336" s="2">
        <v>0.75900000000000001</v>
      </c>
      <c r="M5336" s="2">
        <v>0.75</v>
      </c>
      <c r="N5336" s="2">
        <v>5.1040000000000001</v>
      </c>
      <c r="O5336" s="2">
        <v>0.5</v>
      </c>
      <c r="P5336" s="2">
        <v>1822.7049999999999</v>
      </c>
      <c r="Q5336" s="2">
        <v>178.541</v>
      </c>
      <c r="R5336" s="2">
        <v>0.425082866871</v>
      </c>
      <c r="S5336" s="2">
        <v>5.1040000000000001</v>
      </c>
      <c r="T5336" s="2">
        <v>0.5</v>
      </c>
      <c r="U5336" s="4">
        <f t="shared" si="333"/>
        <v>2.169622952509584</v>
      </c>
      <c r="V5336" s="4">
        <f t="shared" si="332"/>
        <v>0.2125414334355</v>
      </c>
      <c r="W5336" s="2">
        <v>0.75900000000000001</v>
      </c>
      <c r="X5336" s="2">
        <v>0.75035153700000001</v>
      </c>
      <c r="Y5336" s="1">
        <v>2618</v>
      </c>
      <c r="Z5336" s="1">
        <v>11</v>
      </c>
      <c r="AA5336" s="1" t="s">
        <v>94</v>
      </c>
      <c r="AB5336" s="2">
        <v>0.6</v>
      </c>
      <c r="AE5336" s="1" t="s">
        <v>37</v>
      </c>
      <c r="AF5336" s="1" t="s">
        <v>37</v>
      </c>
      <c r="AI5336" s="2">
        <v>5266.8287213399999</v>
      </c>
      <c r="AJ5336" s="2">
        <v>1670113.90962</v>
      </c>
      <c r="AK5336" s="1">
        <v>258</v>
      </c>
      <c r="AL5336" s="6">
        <v>0.3</v>
      </c>
      <c r="AM5336" s="6">
        <v>0.55000000000000004</v>
      </c>
      <c r="AN5336">
        <f t="shared" si="334"/>
        <v>0.65088688575287523</v>
      </c>
      <c r="AO5336">
        <f t="shared" si="335"/>
        <v>0.11689778838952501</v>
      </c>
    </row>
    <row r="5337" spans="1:41" x14ac:dyDescent="0.25">
      <c r="A5337" s="1">
        <v>41</v>
      </c>
      <c r="B5337" s="1">
        <v>2</v>
      </c>
      <c r="C5337" s="2">
        <v>16.833411895200001</v>
      </c>
      <c r="D5337" s="1">
        <v>283</v>
      </c>
      <c r="E5337" s="1">
        <v>41</v>
      </c>
      <c r="F5337" s="1">
        <v>2</v>
      </c>
      <c r="G5337" s="1" t="s">
        <v>39</v>
      </c>
      <c r="H5337" s="2">
        <v>11.920081100000001</v>
      </c>
      <c r="I5337" s="2">
        <v>0.58199999999999996</v>
      </c>
      <c r="J5337" s="2">
        <v>23513.664000000001</v>
      </c>
      <c r="K5337" s="2">
        <v>1147.4929999999999</v>
      </c>
      <c r="L5337" s="2">
        <v>0.96099999999999997</v>
      </c>
      <c r="M5337" s="2">
        <v>0.92300000000000004</v>
      </c>
      <c r="N5337" s="2">
        <v>11.452</v>
      </c>
      <c r="O5337" s="2">
        <v>0.53700000000000003</v>
      </c>
      <c r="P5337" s="2">
        <v>22589.972000000002</v>
      </c>
      <c r="Q5337" s="2">
        <v>1059.182</v>
      </c>
      <c r="R5337" s="2">
        <v>16.833411895200001</v>
      </c>
      <c r="S5337" s="2">
        <v>10.039</v>
      </c>
      <c r="T5337" s="2">
        <v>0.47399999999999998</v>
      </c>
      <c r="U5337" s="4">
        <f t="shared" si="333"/>
        <v>168.99062201591281</v>
      </c>
      <c r="V5337" s="4">
        <f t="shared" si="332"/>
        <v>7.9790372383247998</v>
      </c>
      <c r="W5337" s="2">
        <v>0.84199999999999997</v>
      </c>
      <c r="X5337" s="2">
        <v>0.815267984</v>
      </c>
      <c r="Y5337" s="1">
        <v>2618</v>
      </c>
      <c r="Z5337" s="1">
        <v>11</v>
      </c>
      <c r="AA5337" s="1" t="s">
        <v>94</v>
      </c>
      <c r="AB5337" s="2">
        <v>0.6</v>
      </c>
      <c r="AE5337" s="1" t="s">
        <v>37</v>
      </c>
      <c r="AF5337" s="1" t="s">
        <v>37</v>
      </c>
      <c r="AI5337" s="2">
        <v>5266.8287213399999</v>
      </c>
      <c r="AJ5337" s="2">
        <v>1670113.90962</v>
      </c>
      <c r="AK5337" s="1">
        <v>283</v>
      </c>
      <c r="AL5337" s="6">
        <v>0.3</v>
      </c>
      <c r="AM5337" s="6">
        <v>0.55000000000000004</v>
      </c>
      <c r="AN5337">
        <f t="shared" si="334"/>
        <v>50.69718660477384</v>
      </c>
      <c r="AO5337">
        <f t="shared" si="335"/>
        <v>4.3884704810786399</v>
      </c>
    </row>
    <row r="5338" spans="1:41" x14ac:dyDescent="0.25">
      <c r="A5338" s="1">
        <v>41</v>
      </c>
      <c r="B5338" s="1">
        <v>4</v>
      </c>
      <c r="C5338" s="2">
        <v>8.1007832553999997</v>
      </c>
      <c r="D5338" s="1">
        <v>285</v>
      </c>
      <c r="E5338" s="1">
        <v>41</v>
      </c>
      <c r="F5338" s="1">
        <v>4</v>
      </c>
      <c r="G5338" s="1" t="s">
        <v>38</v>
      </c>
      <c r="H5338" s="2">
        <v>15.04653083</v>
      </c>
      <c r="I5338" s="2">
        <v>1.2989999999999999</v>
      </c>
      <c r="J5338" s="2">
        <v>22984.637999999999</v>
      </c>
      <c r="K5338" s="2">
        <v>1984.3140000000001</v>
      </c>
      <c r="L5338" s="2">
        <v>0.96099999999999997</v>
      </c>
      <c r="M5338" s="2">
        <v>0.92400000000000004</v>
      </c>
      <c r="N5338" s="2">
        <v>14.457000000000001</v>
      </c>
      <c r="O5338" s="2">
        <v>1.2</v>
      </c>
      <c r="P5338" s="2">
        <v>22084.135999999999</v>
      </c>
      <c r="Q5338" s="2">
        <v>1832.828</v>
      </c>
      <c r="R5338" s="2">
        <v>8.1007832553999997</v>
      </c>
      <c r="S5338" s="2">
        <v>12.656000000000001</v>
      </c>
      <c r="T5338" s="2">
        <v>1.0589999999999999</v>
      </c>
      <c r="U5338" s="4">
        <f t="shared" si="333"/>
        <v>102.52351288034239</v>
      </c>
      <c r="V5338" s="4">
        <f t="shared" si="332"/>
        <v>8.5787294674685999</v>
      </c>
      <c r="W5338" s="2">
        <v>0.84099999999999997</v>
      </c>
      <c r="X5338" s="2">
        <v>0.81549221100000002</v>
      </c>
      <c r="Y5338" s="1">
        <v>2618</v>
      </c>
      <c r="Z5338" s="1">
        <v>11</v>
      </c>
      <c r="AA5338" s="1" t="s">
        <v>94</v>
      </c>
      <c r="AB5338" s="2">
        <v>0.6</v>
      </c>
      <c r="AE5338" s="1" t="s">
        <v>37</v>
      </c>
      <c r="AF5338" s="1" t="s">
        <v>37</v>
      </c>
      <c r="AI5338" s="2">
        <v>5266.8287213399999</v>
      </c>
      <c r="AJ5338" s="2">
        <v>1670113.90962</v>
      </c>
      <c r="AK5338" s="1">
        <v>285</v>
      </c>
      <c r="AL5338" s="6">
        <v>0.3</v>
      </c>
      <c r="AM5338" s="6">
        <v>0.55000000000000004</v>
      </c>
      <c r="AN5338">
        <f t="shared" si="334"/>
        <v>30.757053864102716</v>
      </c>
      <c r="AO5338">
        <f t="shared" si="335"/>
        <v>4.7183012071077304</v>
      </c>
    </row>
    <row r="5339" spans="1:41" x14ac:dyDescent="0.25">
      <c r="A5339" s="1">
        <v>41</v>
      </c>
      <c r="B5339" s="1">
        <v>12</v>
      </c>
      <c r="C5339" s="2">
        <v>1.1795961844</v>
      </c>
      <c r="D5339" s="1">
        <v>292</v>
      </c>
      <c r="E5339" s="1">
        <v>41</v>
      </c>
      <c r="F5339" s="1">
        <v>12</v>
      </c>
      <c r="G5339" s="1" t="s">
        <v>47</v>
      </c>
      <c r="H5339" s="2">
        <v>1.0456180559999999</v>
      </c>
      <c r="I5339" s="2">
        <v>4.1000000000000002E-2</v>
      </c>
      <c r="J5339" s="2">
        <v>281.88900000000001</v>
      </c>
      <c r="K5339" s="2">
        <v>11.073</v>
      </c>
      <c r="L5339" s="2">
        <v>0.96199999999999997</v>
      </c>
      <c r="M5339" s="2">
        <v>0.92100000000000004</v>
      </c>
      <c r="N5339" s="2">
        <v>1.006</v>
      </c>
      <c r="O5339" s="2">
        <v>3.7999999999999999E-2</v>
      </c>
      <c r="P5339" s="2">
        <v>271.10000000000002</v>
      </c>
      <c r="Q5339" s="2">
        <v>10.202</v>
      </c>
      <c r="R5339" s="2">
        <v>1.1795961844</v>
      </c>
      <c r="S5339" s="2">
        <v>0.88500000000000001</v>
      </c>
      <c r="T5339" s="2">
        <v>3.4000000000000002E-2</v>
      </c>
      <c r="U5339" s="4">
        <f t="shared" si="333"/>
        <v>1.0439426231940001</v>
      </c>
      <c r="V5339" s="4">
        <f t="shared" si="332"/>
        <v>4.0106270269600001E-2</v>
      </c>
      <c r="W5339" s="2">
        <v>0.84699999999999998</v>
      </c>
      <c r="X5339" s="2">
        <v>0.81969485500000006</v>
      </c>
      <c r="Y5339" s="1">
        <v>2618</v>
      </c>
      <c r="Z5339" s="1">
        <v>11</v>
      </c>
      <c r="AA5339" s="1" t="s">
        <v>94</v>
      </c>
      <c r="AB5339" s="2">
        <v>0.6</v>
      </c>
      <c r="AE5339" s="1" t="s">
        <v>37</v>
      </c>
      <c r="AF5339" s="1" t="s">
        <v>37</v>
      </c>
      <c r="AI5339" s="2">
        <v>5266.8287213399999</v>
      </c>
      <c r="AJ5339" s="2">
        <v>1670113.90962</v>
      </c>
      <c r="AK5339" s="1">
        <v>292</v>
      </c>
      <c r="AL5339" s="6">
        <v>0.3</v>
      </c>
      <c r="AM5339" s="6">
        <v>0.55000000000000004</v>
      </c>
      <c r="AN5339">
        <f t="shared" si="334"/>
        <v>0.31318278695820001</v>
      </c>
      <c r="AO5339">
        <f t="shared" si="335"/>
        <v>2.2058448648280004E-2</v>
      </c>
    </row>
    <row r="5340" spans="1:41" x14ac:dyDescent="0.25">
      <c r="A5340" s="1">
        <v>41</v>
      </c>
      <c r="B5340" s="1">
        <v>13</v>
      </c>
      <c r="C5340" s="2">
        <v>0.72667742178399997</v>
      </c>
      <c r="D5340" s="1">
        <v>293</v>
      </c>
      <c r="E5340" s="1">
        <v>41</v>
      </c>
      <c r="F5340" s="1">
        <v>13</v>
      </c>
      <c r="G5340" s="1" t="s">
        <v>42</v>
      </c>
      <c r="H5340" s="2">
        <v>1.04836007</v>
      </c>
      <c r="I5340" s="2">
        <v>4.1000000000000002E-2</v>
      </c>
      <c r="J5340" s="2">
        <v>1567.8710000000001</v>
      </c>
      <c r="K5340" s="2">
        <v>61.607999999999997</v>
      </c>
      <c r="L5340" s="2">
        <v>0.96199999999999997</v>
      </c>
      <c r="M5340" s="2">
        <v>0.92100000000000004</v>
      </c>
      <c r="N5340" s="2">
        <v>1.008</v>
      </c>
      <c r="O5340" s="2">
        <v>3.7999999999999999E-2</v>
      </c>
      <c r="P5340" s="2">
        <v>1507.8520000000001</v>
      </c>
      <c r="Q5340" s="2">
        <v>56.765999999999998</v>
      </c>
      <c r="R5340" s="2">
        <v>0.72667742178399997</v>
      </c>
      <c r="S5340" s="2">
        <v>0.88800000000000001</v>
      </c>
      <c r="T5340" s="2">
        <v>3.4000000000000002E-2</v>
      </c>
      <c r="U5340" s="4">
        <f t="shared" si="333"/>
        <v>0.64528955054419201</v>
      </c>
      <c r="V5340" s="4">
        <f t="shared" si="332"/>
        <v>2.4707032340656E-2</v>
      </c>
      <c r="W5340" s="2">
        <v>0.84699999999999998</v>
      </c>
      <c r="X5340" s="2">
        <v>0.81975645799999997</v>
      </c>
      <c r="Y5340" s="1">
        <v>2618</v>
      </c>
      <c r="Z5340" s="1">
        <v>11</v>
      </c>
      <c r="AA5340" s="1" t="s">
        <v>94</v>
      </c>
      <c r="AB5340" s="2">
        <v>0.6</v>
      </c>
      <c r="AE5340" s="1" t="s">
        <v>37</v>
      </c>
      <c r="AF5340" s="1" t="s">
        <v>37</v>
      </c>
      <c r="AI5340" s="2">
        <v>5266.8287213399999</v>
      </c>
      <c r="AJ5340" s="2">
        <v>1670113.90962</v>
      </c>
      <c r="AK5340" s="1">
        <v>293</v>
      </c>
      <c r="AL5340" s="6">
        <v>0.3</v>
      </c>
      <c r="AM5340" s="6">
        <v>0.55000000000000004</v>
      </c>
      <c r="AN5340">
        <f t="shared" si="334"/>
        <v>0.1935868651632576</v>
      </c>
      <c r="AO5340">
        <f t="shared" si="335"/>
        <v>1.3588867787360801E-2</v>
      </c>
    </row>
    <row r="5341" spans="1:41" x14ac:dyDescent="0.25">
      <c r="A5341" s="1">
        <v>38</v>
      </c>
      <c r="B5341" s="1">
        <v>4</v>
      </c>
      <c r="C5341" s="2">
        <v>1.4825864455400001E-4</v>
      </c>
      <c r="D5341" s="1">
        <v>250</v>
      </c>
      <c r="E5341" s="1">
        <v>38</v>
      </c>
      <c r="F5341" s="1">
        <v>4</v>
      </c>
      <c r="G5341" s="1" t="s">
        <v>38</v>
      </c>
      <c r="H5341" s="2">
        <v>13.033179649999999</v>
      </c>
      <c r="I5341" s="2">
        <v>1.643</v>
      </c>
      <c r="J5341" s="2">
        <v>2693.3980000000001</v>
      </c>
      <c r="K5341" s="2">
        <v>339.53699999999998</v>
      </c>
      <c r="L5341" s="2">
        <v>0.746</v>
      </c>
      <c r="M5341" s="2">
        <v>0.72799999999999998</v>
      </c>
      <c r="N5341" s="2">
        <v>9.718</v>
      </c>
      <c r="O5341" s="2">
        <v>1.196</v>
      </c>
      <c r="P5341" s="2">
        <v>2008.316</v>
      </c>
      <c r="Q5341" s="2">
        <v>247.15600000000001</v>
      </c>
      <c r="R5341" s="2">
        <v>1.4825864455400001E-4</v>
      </c>
      <c r="S5341" s="2">
        <v>9.718</v>
      </c>
      <c r="T5341" s="2">
        <v>1.196</v>
      </c>
      <c r="U5341" s="4">
        <f t="shared" si="333"/>
        <v>1.440777507775772E-3</v>
      </c>
      <c r="V5341" s="4">
        <f t="shared" si="332"/>
        <v>1.7731733888658399E-4</v>
      </c>
      <c r="W5341" s="2">
        <v>0.746</v>
      </c>
      <c r="X5341" s="2">
        <v>0.72792212199999995</v>
      </c>
      <c r="Y5341" s="1">
        <v>2619</v>
      </c>
      <c r="Z5341" s="1">
        <v>11</v>
      </c>
      <c r="AA5341" s="1" t="s">
        <v>94</v>
      </c>
      <c r="AB5341" s="2">
        <v>0.6</v>
      </c>
      <c r="AE5341" s="1" t="s">
        <v>37</v>
      </c>
      <c r="AF5341" s="1" t="s">
        <v>37</v>
      </c>
      <c r="AI5341" s="2">
        <v>68.376347351299998</v>
      </c>
      <c r="AJ5341" s="2">
        <v>280.44314190699998</v>
      </c>
      <c r="AK5341" s="1">
        <v>250</v>
      </c>
      <c r="AL5341" s="6">
        <v>0.3</v>
      </c>
      <c r="AM5341" s="6">
        <v>0.55000000000000004</v>
      </c>
      <c r="AN5341">
        <f t="shared" si="334"/>
        <v>4.3223325233273161E-4</v>
      </c>
      <c r="AO5341">
        <f t="shared" si="335"/>
        <v>9.7524536387621206E-5</v>
      </c>
    </row>
    <row r="5342" spans="1:41" x14ac:dyDescent="0.25">
      <c r="A5342" s="1">
        <v>38</v>
      </c>
      <c r="B5342" s="1">
        <v>13</v>
      </c>
      <c r="C5342" s="2">
        <v>6.2888732269300003E-3</v>
      </c>
      <c r="D5342" s="1">
        <v>258</v>
      </c>
      <c r="E5342" s="1">
        <v>38</v>
      </c>
      <c r="F5342" s="1">
        <v>13</v>
      </c>
      <c r="G5342" s="1" t="s">
        <v>42</v>
      </c>
      <c r="H5342" s="2">
        <v>6.7199405829999996</v>
      </c>
      <c r="I5342" s="2">
        <v>0.66600000000000004</v>
      </c>
      <c r="J5342" s="2">
        <v>2399.9810000000002</v>
      </c>
      <c r="K5342" s="2">
        <v>237.94200000000001</v>
      </c>
      <c r="L5342" s="2">
        <v>0.75900000000000001</v>
      </c>
      <c r="M5342" s="2">
        <v>0.75</v>
      </c>
      <c r="N5342" s="2">
        <v>5.1040000000000001</v>
      </c>
      <c r="O5342" s="2">
        <v>0.5</v>
      </c>
      <c r="P5342" s="2">
        <v>1822.7049999999999</v>
      </c>
      <c r="Q5342" s="2">
        <v>178.541</v>
      </c>
      <c r="R5342" s="2">
        <v>6.2888732269300003E-3</v>
      </c>
      <c r="S5342" s="2">
        <v>5.1040000000000001</v>
      </c>
      <c r="T5342" s="2">
        <v>0.5</v>
      </c>
      <c r="U5342" s="4">
        <f t="shared" si="333"/>
        <v>3.209840895025072E-2</v>
      </c>
      <c r="V5342" s="4">
        <f t="shared" si="332"/>
        <v>3.1444366134650002E-3</v>
      </c>
      <c r="W5342" s="2">
        <v>0.75900000000000001</v>
      </c>
      <c r="X5342" s="2">
        <v>0.75035153700000001</v>
      </c>
      <c r="Y5342" s="1">
        <v>2619</v>
      </c>
      <c r="Z5342" s="1">
        <v>11</v>
      </c>
      <c r="AA5342" s="1" t="s">
        <v>94</v>
      </c>
      <c r="AB5342" s="2">
        <v>0.6</v>
      </c>
      <c r="AE5342" s="1" t="s">
        <v>37</v>
      </c>
      <c r="AF5342" s="1" t="s">
        <v>37</v>
      </c>
      <c r="AI5342" s="2">
        <v>68.376347351299998</v>
      </c>
      <c r="AJ5342" s="2">
        <v>280.44314190699998</v>
      </c>
      <c r="AK5342" s="1">
        <v>258</v>
      </c>
      <c r="AL5342" s="6">
        <v>0.3</v>
      </c>
      <c r="AM5342" s="6">
        <v>0.55000000000000004</v>
      </c>
      <c r="AN5342">
        <f t="shared" si="334"/>
        <v>9.629522685075215E-3</v>
      </c>
      <c r="AO5342">
        <f t="shared" si="335"/>
        <v>1.7294401374057502E-3</v>
      </c>
    </row>
    <row r="5343" spans="1:41" x14ac:dyDescent="0.25">
      <c r="A5343" s="1">
        <v>38</v>
      </c>
      <c r="B5343" s="1">
        <v>4</v>
      </c>
      <c r="C5343" s="2">
        <v>0.25369579978899998</v>
      </c>
      <c r="D5343" s="1">
        <v>250</v>
      </c>
      <c r="E5343" s="1">
        <v>38</v>
      </c>
      <c r="F5343" s="1">
        <v>4</v>
      </c>
      <c r="G5343" s="1" t="s">
        <v>38</v>
      </c>
      <c r="H5343" s="2">
        <v>13.033179649999999</v>
      </c>
      <c r="I5343" s="2">
        <v>1.643</v>
      </c>
      <c r="J5343" s="2">
        <v>2693.3980000000001</v>
      </c>
      <c r="K5343" s="2">
        <v>339.53699999999998</v>
      </c>
      <c r="L5343" s="2">
        <v>0.746</v>
      </c>
      <c r="M5343" s="2">
        <v>0.72799999999999998</v>
      </c>
      <c r="N5343" s="2">
        <v>9.718</v>
      </c>
      <c r="O5343" s="2">
        <v>1.196</v>
      </c>
      <c r="P5343" s="2">
        <v>2008.316</v>
      </c>
      <c r="Q5343" s="2">
        <v>247.15600000000001</v>
      </c>
      <c r="R5343" s="2">
        <v>0.25369579978899998</v>
      </c>
      <c r="S5343" s="2">
        <v>9.718</v>
      </c>
      <c r="T5343" s="2">
        <v>1.196</v>
      </c>
      <c r="U5343" s="4">
        <f t="shared" si="333"/>
        <v>2.4654157823495018</v>
      </c>
      <c r="V5343" s="4">
        <f t="shared" si="332"/>
        <v>0.30342017654764397</v>
      </c>
      <c r="W5343" s="2">
        <v>0.746</v>
      </c>
      <c r="X5343" s="2">
        <v>0.72792212199999995</v>
      </c>
      <c r="Y5343" s="1">
        <v>2620</v>
      </c>
      <c r="Z5343" s="1">
        <v>11</v>
      </c>
      <c r="AA5343" s="1" t="s">
        <v>94</v>
      </c>
      <c r="AB5343" s="2">
        <v>0.6</v>
      </c>
      <c r="AE5343" s="1" t="s">
        <v>37</v>
      </c>
      <c r="AF5343" s="1" t="s">
        <v>37</v>
      </c>
      <c r="AI5343" s="2">
        <v>1178.33514502</v>
      </c>
      <c r="AJ5343" s="2">
        <v>11050.944834399999</v>
      </c>
      <c r="AK5343" s="1">
        <v>250</v>
      </c>
      <c r="AL5343" s="6">
        <v>0.3</v>
      </c>
      <c r="AM5343" s="6">
        <v>0.55000000000000004</v>
      </c>
      <c r="AN5343">
        <f t="shared" si="334"/>
        <v>0.73962473470485046</v>
      </c>
      <c r="AO5343">
        <f t="shared" si="335"/>
        <v>0.16688109710120419</v>
      </c>
    </row>
    <row r="5344" spans="1:41" x14ac:dyDescent="0.25">
      <c r="A5344" s="1">
        <v>38</v>
      </c>
      <c r="B5344" s="1">
        <v>4</v>
      </c>
      <c r="C5344" s="2">
        <v>7.5527993372699997</v>
      </c>
      <c r="D5344" s="1">
        <v>250</v>
      </c>
      <c r="E5344" s="1">
        <v>38</v>
      </c>
      <c r="F5344" s="1">
        <v>4</v>
      </c>
      <c r="G5344" s="1" t="s">
        <v>38</v>
      </c>
      <c r="H5344" s="2">
        <v>13.033179649999999</v>
      </c>
      <c r="I5344" s="2">
        <v>1.643</v>
      </c>
      <c r="J5344" s="2">
        <v>2693.3980000000001</v>
      </c>
      <c r="K5344" s="2">
        <v>339.53699999999998</v>
      </c>
      <c r="L5344" s="2">
        <v>0.746</v>
      </c>
      <c r="M5344" s="2">
        <v>0.72799999999999998</v>
      </c>
      <c r="N5344" s="2">
        <v>9.718</v>
      </c>
      <c r="O5344" s="2">
        <v>1.196</v>
      </c>
      <c r="P5344" s="2">
        <v>2008.316</v>
      </c>
      <c r="Q5344" s="2">
        <v>247.15600000000001</v>
      </c>
      <c r="R5344" s="2">
        <v>7.5527993372699997</v>
      </c>
      <c r="S5344" s="2">
        <v>9.718</v>
      </c>
      <c r="T5344" s="2">
        <v>1.196</v>
      </c>
      <c r="U5344" s="4">
        <f t="shared" si="333"/>
        <v>73.398103959589861</v>
      </c>
      <c r="V5344" s="4">
        <f t="shared" si="332"/>
        <v>9.0331480073749191</v>
      </c>
      <c r="W5344" s="2">
        <v>0.746</v>
      </c>
      <c r="X5344" s="2">
        <v>0.72792212199999995</v>
      </c>
      <c r="Y5344" s="1">
        <v>2621</v>
      </c>
      <c r="Z5344" s="1">
        <v>11</v>
      </c>
      <c r="AA5344" s="1" t="s">
        <v>94</v>
      </c>
      <c r="AB5344" s="2">
        <v>0.6</v>
      </c>
      <c r="AE5344" s="1" t="s">
        <v>37</v>
      </c>
      <c r="AF5344" s="1" t="s">
        <v>37</v>
      </c>
      <c r="AI5344" s="2">
        <v>6043.0748282200002</v>
      </c>
      <c r="AJ5344" s="2">
        <v>329045.53843900003</v>
      </c>
      <c r="AK5344" s="1">
        <v>250</v>
      </c>
      <c r="AL5344" s="6">
        <v>0.3</v>
      </c>
      <c r="AM5344" s="6">
        <v>0.55000000000000004</v>
      </c>
      <c r="AN5344">
        <f t="shared" si="334"/>
        <v>22.019431187876958</v>
      </c>
      <c r="AO5344">
        <f t="shared" si="335"/>
        <v>4.9682314040562057</v>
      </c>
    </row>
    <row r="5345" spans="1:41" x14ac:dyDescent="0.25">
      <c r="A5345" s="1">
        <v>38</v>
      </c>
      <c r="B5345" s="1">
        <v>10</v>
      </c>
      <c r="C5345" s="2">
        <v>1.51486875161E-6</v>
      </c>
      <c r="D5345" s="1">
        <v>255</v>
      </c>
      <c r="E5345" s="1">
        <v>38</v>
      </c>
      <c r="F5345" s="1">
        <v>10</v>
      </c>
      <c r="G5345" s="1" t="s">
        <v>48</v>
      </c>
      <c r="H5345" s="2">
        <v>2.8595624559999999</v>
      </c>
      <c r="I5345" s="2">
        <v>0.22600000000000001</v>
      </c>
      <c r="J5345" s="2">
        <v>157.374</v>
      </c>
      <c r="K5345" s="2">
        <v>12.414</v>
      </c>
      <c r="L5345" s="2">
        <v>0.76300000000000001</v>
      </c>
      <c r="M5345" s="2">
        <v>0.746</v>
      </c>
      <c r="N5345" s="2">
        <v>2.1819999999999999</v>
      </c>
      <c r="O5345" s="2">
        <v>0.16800000000000001</v>
      </c>
      <c r="P5345" s="2">
        <v>120.107</v>
      </c>
      <c r="Q5345" s="2">
        <v>9.2669999999999995</v>
      </c>
      <c r="R5345" s="2">
        <v>1.51486875161E-6</v>
      </c>
      <c r="S5345" s="2">
        <v>2.1819999999999999</v>
      </c>
      <c r="T5345" s="2">
        <v>0.16800000000000001</v>
      </c>
      <c r="U5345" s="4">
        <f t="shared" si="333"/>
        <v>3.3054436160130201E-6</v>
      </c>
      <c r="V5345" s="4">
        <f t="shared" si="332"/>
        <v>2.5449795027048E-7</v>
      </c>
      <c r="W5345" s="2">
        <v>0.76300000000000001</v>
      </c>
      <c r="X5345" s="2">
        <v>0.74645284199999995</v>
      </c>
      <c r="Y5345" s="1">
        <v>2621</v>
      </c>
      <c r="Z5345" s="1">
        <v>11</v>
      </c>
      <c r="AA5345" s="1" t="s">
        <v>94</v>
      </c>
      <c r="AB5345" s="2">
        <v>0.6</v>
      </c>
      <c r="AE5345" s="1" t="s">
        <v>37</v>
      </c>
      <c r="AF5345" s="1" t="s">
        <v>37</v>
      </c>
      <c r="AI5345" s="2">
        <v>6043.0748282200002</v>
      </c>
      <c r="AJ5345" s="2">
        <v>329045.53843900003</v>
      </c>
      <c r="AK5345" s="1">
        <v>255</v>
      </c>
      <c r="AL5345" s="6">
        <v>0.3</v>
      </c>
      <c r="AM5345" s="6">
        <v>0.55000000000000004</v>
      </c>
      <c r="AN5345">
        <f t="shared" si="334"/>
        <v>9.9163308480390596E-7</v>
      </c>
      <c r="AO5345">
        <f t="shared" si="335"/>
        <v>1.3997387264876402E-7</v>
      </c>
    </row>
    <row r="5346" spans="1:41" x14ac:dyDescent="0.25">
      <c r="A5346" s="1">
        <v>38</v>
      </c>
      <c r="B5346" s="1">
        <v>11</v>
      </c>
      <c r="C5346" s="2">
        <v>1.03674999102E-3</v>
      </c>
      <c r="D5346" s="1">
        <v>256</v>
      </c>
      <c r="E5346" s="1">
        <v>38</v>
      </c>
      <c r="F5346" s="1">
        <v>11</v>
      </c>
      <c r="G5346" s="1" t="s">
        <v>41</v>
      </c>
      <c r="H5346" s="2">
        <v>1.6255938160000001</v>
      </c>
      <c r="I5346" s="2">
        <v>0.124</v>
      </c>
      <c r="J5346" s="2">
        <v>281.49299999999999</v>
      </c>
      <c r="K5346" s="2">
        <v>21.55</v>
      </c>
      <c r="L5346" s="2">
        <v>0.77200000000000002</v>
      </c>
      <c r="M5346" s="2">
        <v>0.75900000000000001</v>
      </c>
      <c r="N5346" s="2">
        <v>1.2549999999999999</v>
      </c>
      <c r="O5346" s="2">
        <v>9.4E-2</v>
      </c>
      <c r="P5346" s="2">
        <v>217.292</v>
      </c>
      <c r="Q5346" s="2">
        <v>16.356999999999999</v>
      </c>
      <c r="R5346" s="2">
        <v>1.03674999102E-3</v>
      </c>
      <c r="S5346" s="2">
        <v>1.2549999999999999</v>
      </c>
      <c r="T5346" s="2">
        <v>9.4E-2</v>
      </c>
      <c r="U5346" s="4">
        <f t="shared" si="333"/>
        <v>1.3011212387300998E-3</v>
      </c>
      <c r="V5346" s="4">
        <f t="shared" si="332"/>
        <v>9.7454499155880006E-5</v>
      </c>
      <c r="W5346" s="2">
        <v>0.77200000000000002</v>
      </c>
      <c r="X5346" s="2">
        <v>0.75900106099999998</v>
      </c>
      <c r="Y5346" s="1">
        <v>2621</v>
      </c>
      <c r="Z5346" s="1">
        <v>11</v>
      </c>
      <c r="AA5346" s="1" t="s">
        <v>94</v>
      </c>
      <c r="AB5346" s="2">
        <v>0.6</v>
      </c>
      <c r="AE5346" s="1" t="s">
        <v>37</v>
      </c>
      <c r="AF5346" s="1" t="s">
        <v>37</v>
      </c>
      <c r="AI5346" s="2">
        <v>6043.0748282200002</v>
      </c>
      <c r="AJ5346" s="2">
        <v>329045.53843900003</v>
      </c>
      <c r="AK5346" s="1">
        <v>256</v>
      </c>
      <c r="AL5346" s="6">
        <v>0.3</v>
      </c>
      <c r="AM5346" s="6">
        <v>0.55000000000000004</v>
      </c>
      <c r="AN5346">
        <f t="shared" si="334"/>
        <v>3.9033637161902995E-4</v>
      </c>
      <c r="AO5346">
        <f t="shared" si="335"/>
        <v>5.3599974535734005E-5</v>
      </c>
    </row>
    <row r="5347" spans="1:41" x14ac:dyDescent="0.25">
      <c r="A5347" s="1">
        <v>38</v>
      </c>
      <c r="B5347" s="1">
        <v>13</v>
      </c>
      <c r="C5347" s="2">
        <v>2.9632777081099999E-5</v>
      </c>
      <c r="D5347" s="1">
        <v>258</v>
      </c>
      <c r="E5347" s="1">
        <v>38</v>
      </c>
      <c r="F5347" s="1">
        <v>13</v>
      </c>
      <c r="G5347" s="1" t="s">
        <v>42</v>
      </c>
      <c r="H5347" s="2">
        <v>6.7199405829999996</v>
      </c>
      <c r="I5347" s="2">
        <v>0.66600000000000004</v>
      </c>
      <c r="J5347" s="2">
        <v>2399.9810000000002</v>
      </c>
      <c r="K5347" s="2">
        <v>237.94200000000001</v>
      </c>
      <c r="L5347" s="2">
        <v>0.75900000000000001</v>
      </c>
      <c r="M5347" s="2">
        <v>0.75</v>
      </c>
      <c r="N5347" s="2">
        <v>5.1040000000000001</v>
      </c>
      <c r="O5347" s="2">
        <v>0.5</v>
      </c>
      <c r="P5347" s="2">
        <v>1822.7049999999999</v>
      </c>
      <c r="Q5347" s="2">
        <v>178.541</v>
      </c>
      <c r="R5347" s="2">
        <v>2.9632777081099999E-5</v>
      </c>
      <c r="S5347" s="2">
        <v>5.1040000000000001</v>
      </c>
      <c r="T5347" s="2">
        <v>0.5</v>
      </c>
      <c r="U5347" s="4">
        <f t="shared" si="333"/>
        <v>1.5124569422193441E-4</v>
      </c>
      <c r="V5347" s="4">
        <f t="shared" si="332"/>
        <v>1.4816388540549999E-5</v>
      </c>
      <c r="W5347" s="2">
        <v>0.75900000000000001</v>
      </c>
      <c r="X5347" s="2">
        <v>0.75035153700000001</v>
      </c>
      <c r="Y5347" s="1">
        <v>2621</v>
      </c>
      <c r="Z5347" s="1">
        <v>11</v>
      </c>
      <c r="AA5347" s="1" t="s">
        <v>94</v>
      </c>
      <c r="AB5347" s="2">
        <v>0.6</v>
      </c>
      <c r="AE5347" s="1" t="s">
        <v>37</v>
      </c>
      <c r="AF5347" s="1" t="s">
        <v>37</v>
      </c>
      <c r="AI5347" s="2">
        <v>6043.0748282200002</v>
      </c>
      <c r="AJ5347" s="2">
        <v>329045.53843900003</v>
      </c>
      <c r="AK5347" s="1">
        <v>258</v>
      </c>
      <c r="AL5347" s="6">
        <v>0.3</v>
      </c>
      <c r="AM5347" s="6">
        <v>0.55000000000000004</v>
      </c>
      <c r="AN5347">
        <f t="shared" si="334"/>
        <v>4.5373708266580321E-5</v>
      </c>
      <c r="AO5347">
        <f t="shared" si="335"/>
        <v>8.1490136973024995E-6</v>
      </c>
    </row>
    <row r="5348" spans="1:41" x14ac:dyDescent="0.25">
      <c r="A5348" s="1">
        <v>15</v>
      </c>
      <c r="B5348" s="1">
        <v>2</v>
      </c>
      <c r="C5348" s="2">
        <v>8.0003298740099996E-2</v>
      </c>
      <c r="D5348" s="1">
        <v>48</v>
      </c>
      <c r="E5348" s="1">
        <v>15</v>
      </c>
      <c r="F5348" s="1">
        <v>2</v>
      </c>
      <c r="G5348" s="1" t="s">
        <v>39</v>
      </c>
      <c r="H5348" s="2">
        <v>7.3701519050000002</v>
      </c>
      <c r="I5348" s="2">
        <v>0.42199999999999999</v>
      </c>
      <c r="J5348" s="2">
        <v>5942.6090000000004</v>
      </c>
      <c r="K5348" s="2">
        <v>340.17599999999999</v>
      </c>
      <c r="L5348" s="2">
        <v>0.47099999999999997</v>
      </c>
      <c r="M5348" s="2">
        <v>0.49399999999999999</v>
      </c>
      <c r="N5348" s="2">
        <v>3.4710000000000001</v>
      </c>
      <c r="O5348" s="2">
        <v>0.20899999999999999</v>
      </c>
      <c r="P5348" s="2">
        <v>2798.7449999999999</v>
      </c>
      <c r="Q5348" s="2">
        <v>168.15600000000001</v>
      </c>
      <c r="R5348" s="2">
        <v>8.0003298740099996E-2</v>
      </c>
      <c r="S5348" s="2">
        <v>3.4710000000000001</v>
      </c>
      <c r="T5348" s="2">
        <v>0.20899999999999999</v>
      </c>
      <c r="U5348" s="4">
        <f t="shared" si="333"/>
        <v>0.2776914499268871</v>
      </c>
      <c r="V5348" s="4">
        <f t="shared" si="332"/>
        <v>1.6720689436680897E-2</v>
      </c>
      <c r="W5348" s="2">
        <v>0.47099999999999997</v>
      </c>
      <c r="X5348" s="2">
        <v>0.49432118400000002</v>
      </c>
      <c r="Y5348" s="1">
        <v>2622</v>
      </c>
      <c r="Z5348" s="1">
        <v>11</v>
      </c>
      <c r="AA5348" s="1" t="s">
        <v>94</v>
      </c>
      <c r="AB5348" s="2">
        <v>0.6</v>
      </c>
      <c r="AE5348" s="1" t="s">
        <v>37</v>
      </c>
      <c r="AF5348" s="1" t="s">
        <v>37</v>
      </c>
      <c r="AI5348" s="2">
        <v>831.50464384400004</v>
      </c>
      <c r="AJ5348" s="2">
        <v>30076.688309000001</v>
      </c>
      <c r="AK5348" s="1">
        <v>48</v>
      </c>
      <c r="AL5348" s="6">
        <v>0.3</v>
      </c>
      <c r="AM5348" s="6">
        <v>0.55000000000000004</v>
      </c>
      <c r="AN5348">
        <f t="shared" si="334"/>
        <v>8.3307434978066128E-2</v>
      </c>
      <c r="AO5348">
        <f t="shared" si="335"/>
        <v>9.1963791901744935E-3</v>
      </c>
    </row>
    <row r="5349" spans="1:41" x14ac:dyDescent="0.25">
      <c r="A5349" s="1">
        <v>15</v>
      </c>
      <c r="B5349" s="1">
        <v>4</v>
      </c>
      <c r="C5349" s="2">
        <v>0.60946779668999995</v>
      </c>
      <c r="D5349" s="1">
        <v>50</v>
      </c>
      <c r="E5349" s="1">
        <v>15</v>
      </c>
      <c r="F5349" s="1">
        <v>4</v>
      </c>
      <c r="G5349" s="1" t="s">
        <v>38</v>
      </c>
      <c r="H5349" s="2">
        <v>9.7449974019999992</v>
      </c>
      <c r="I5349" s="2">
        <v>0.997</v>
      </c>
      <c r="J5349" s="2">
        <v>2826.058</v>
      </c>
      <c r="K5349" s="2">
        <v>289.21300000000002</v>
      </c>
      <c r="L5349" s="2">
        <v>0.46800000000000003</v>
      </c>
      <c r="M5349" s="2">
        <v>0.49399999999999999</v>
      </c>
      <c r="N5349" s="2">
        <v>4.5650000000000004</v>
      </c>
      <c r="O5349" s="2">
        <v>0.49199999999999999</v>
      </c>
      <c r="P5349" s="2">
        <v>1323.876</v>
      </c>
      <c r="Q5349" s="2">
        <v>142.72999999999999</v>
      </c>
      <c r="R5349" s="2">
        <v>0.60946779668999995</v>
      </c>
      <c r="S5349" s="2">
        <v>4.5650000000000004</v>
      </c>
      <c r="T5349" s="2">
        <v>0.49199999999999999</v>
      </c>
      <c r="U5349" s="4">
        <f t="shared" si="333"/>
        <v>2.7822204918898499</v>
      </c>
      <c r="V5349" s="4">
        <f t="shared" si="332"/>
        <v>0.29985815597147997</v>
      </c>
      <c r="W5349" s="2">
        <v>0.46800000000000003</v>
      </c>
      <c r="X5349" s="2">
        <v>0.493511435</v>
      </c>
      <c r="Y5349" s="1">
        <v>2622</v>
      </c>
      <c r="Z5349" s="1">
        <v>11</v>
      </c>
      <c r="AA5349" s="1" t="s">
        <v>94</v>
      </c>
      <c r="AB5349" s="2">
        <v>0.6</v>
      </c>
      <c r="AE5349" s="1" t="s">
        <v>37</v>
      </c>
      <c r="AF5349" s="1" t="s">
        <v>37</v>
      </c>
      <c r="AI5349" s="2">
        <v>831.50464384400004</v>
      </c>
      <c r="AJ5349" s="2">
        <v>30076.688309000001</v>
      </c>
      <c r="AK5349" s="1">
        <v>50</v>
      </c>
      <c r="AL5349" s="6">
        <v>0.3</v>
      </c>
      <c r="AM5349" s="6">
        <v>0.55000000000000004</v>
      </c>
      <c r="AN5349">
        <f t="shared" si="334"/>
        <v>0.8346661475669549</v>
      </c>
      <c r="AO5349">
        <f t="shared" si="335"/>
        <v>0.164921985784314</v>
      </c>
    </row>
    <row r="5350" spans="1:41" x14ac:dyDescent="0.25">
      <c r="A5350" s="1">
        <v>90</v>
      </c>
      <c r="B5350" s="1">
        <v>4</v>
      </c>
      <c r="C5350" s="2">
        <v>9.9385257361500005E-4</v>
      </c>
      <c r="D5350" s="1">
        <v>548</v>
      </c>
      <c r="E5350" s="1">
        <v>90</v>
      </c>
      <c r="F5350" s="1">
        <v>4</v>
      </c>
      <c r="G5350" s="1" t="s">
        <v>38</v>
      </c>
      <c r="H5350" s="2">
        <v>14.937373579999999</v>
      </c>
      <c r="I5350" s="2">
        <v>1.425</v>
      </c>
      <c r="J5350" s="2">
        <v>2368.2449999999999</v>
      </c>
      <c r="K5350" s="2">
        <v>225.99</v>
      </c>
      <c r="L5350" s="2">
        <v>0.80300000000000005</v>
      </c>
      <c r="M5350" s="2">
        <v>0.83599999999999997</v>
      </c>
      <c r="N5350" s="2">
        <v>11.993</v>
      </c>
      <c r="O5350" s="2">
        <v>1.1910000000000001</v>
      </c>
      <c r="P5350" s="2">
        <v>1901.4179999999999</v>
      </c>
      <c r="Q5350" s="2">
        <v>188.88800000000001</v>
      </c>
      <c r="R5350" s="2">
        <v>9.9385257361500005E-4</v>
      </c>
      <c r="S5350" s="2">
        <v>5.6449999999999996</v>
      </c>
      <c r="T5350" s="2">
        <v>0.59199999999999997</v>
      </c>
      <c r="U5350" s="4">
        <f t="shared" si="333"/>
        <v>5.6102977780566748E-3</v>
      </c>
      <c r="V5350" s="4">
        <f t="shared" si="332"/>
        <v>5.8836072358007998E-4</v>
      </c>
      <c r="W5350" s="2">
        <v>0.378</v>
      </c>
      <c r="X5350" s="2">
        <v>0.41521992800000002</v>
      </c>
      <c r="Y5350" s="1">
        <v>2622</v>
      </c>
      <c r="Z5350" s="1">
        <v>11</v>
      </c>
      <c r="AA5350" s="1" t="s">
        <v>94</v>
      </c>
      <c r="AB5350" s="2">
        <v>0.6</v>
      </c>
      <c r="AE5350" s="1" t="s">
        <v>37</v>
      </c>
      <c r="AF5350" s="1" t="s">
        <v>37</v>
      </c>
      <c r="AI5350" s="2">
        <v>831.50464384400004</v>
      </c>
      <c r="AJ5350" s="2">
        <v>30076.688309000001</v>
      </c>
      <c r="AK5350" s="1">
        <v>548</v>
      </c>
      <c r="AL5350" s="6">
        <v>0.3</v>
      </c>
      <c r="AM5350" s="6">
        <v>0.55000000000000004</v>
      </c>
      <c r="AN5350">
        <f t="shared" si="334"/>
        <v>1.6830893334170024E-3</v>
      </c>
      <c r="AO5350">
        <f t="shared" si="335"/>
        <v>3.2359839796904403E-4</v>
      </c>
    </row>
    <row r="5351" spans="1:41" x14ac:dyDescent="0.25">
      <c r="A5351" s="1">
        <v>38</v>
      </c>
      <c r="B5351" s="1">
        <v>1</v>
      </c>
      <c r="C5351" s="2">
        <v>0.20310285287099999</v>
      </c>
      <c r="D5351" s="1">
        <v>247</v>
      </c>
      <c r="E5351" s="1">
        <v>38</v>
      </c>
      <c r="F5351" s="1">
        <v>1</v>
      </c>
      <c r="G5351" s="1" t="s">
        <v>46</v>
      </c>
      <c r="H5351" s="2">
        <v>4.4645874900000004</v>
      </c>
      <c r="I5351" s="2">
        <v>0.39400000000000002</v>
      </c>
      <c r="J5351" s="2">
        <v>219.90199999999999</v>
      </c>
      <c r="K5351" s="2">
        <v>19.411999999999999</v>
      </c>
      <c r="L5351" s="2">
        <v>0.753</v>
      </c>
      <c r="M5351" s="2">
        <v>0.73299999999999998</v>
      </c>
      <c r="N5351" s="2">
        <v>3.3620000000000001</v>
      </c>
      <c r="O5351" s="2">
        <v>0.28899999999999998</v>
      </c>
      <c r="P5351" s="2">
        <v>165.572</v>
      </c>
      <c r="Q5351" s="2">
        <v>14.231999999999999</v>
      </c>
      <c r="R5351" s="2">
        <v>0.20310285287099999</v>
      </c>
      <c r="S5351" s="2">
        <v>3.3620000000000001</v>
      </c>
      <c r="T5351" s="2">
        <v>0.28899999999999998</v>
      </c>
      <c r="U5351" s="4">
        <f t="shared" si="333"/>
        <v>0.68283179135230199</v>
      </c>
      <c r="V5351" s="4">
        <f t="shared" si="332"/>
        <v>5.8696724479718992E-2</v>
      </c>
      <c r="W5351" s="2">
        <v>0.753</v>
      </c>
      <c r="X5351" s="2">
        <v>0.73312912799999996</v>
      </c>
      <c r="Y5351" s="1">
        <v>2623</v>
      </c>
      <c r="Z5351" s="1">
        <v>11</v>
      </c>
      <c r="AA5351" s="1" t="s">
        <v>94</v>
      </c>
      <c r="AB5351" s="2">
        <v>0.6</v>
      </c>
      <c r="AE5351" s="1" t="s">
        <v>37</v>
      </c>
      <c r="AF5351" s="1" t="s">
        <v>37</v>
      </c>
      <c r="AI5351" s="2">
        <v>3624.6679353599998</v>
      </c>
      <c r="AJ5351" s="2">
        <v>343941.70624999999</v>
      </c>
      <c r="AK5351" s="1">
        <v>247</v>
      </c>
      <c r="AL5351" s="6">
        <v>0.3</v>
      </c>
      <c r="AM5351" s="6">
        <v>0.55000000000000004</v>
      </c>
      <c r="AN5351">
        <f t="shared" si="334"/>
        <v>0.20484953740569059</v>
      </c>
      <c r="AO5351">
        <f t="shared" si="335"/>
        <v>3.2283198463845447E-2</v>
      </c>
    </row>
    <row r="5352" spans="1:41" x14ac:dyDescent="0.25">
      <c r="A5352" s="1">
        <v>38</v>
      </c>
      <c r="B5352" s="1">
        <v>4</v>
      </c>
      <c r="C5352" s="2">
        <v>4.9445179601999998</v>
      </c>
      <c r="D5352" s="1">
        <v>250</v>
      </c>
      <c r="E5352" s="1">
        <v>38</v>
      </c>
      <c r="F5352" s="1">
        <v>4</v>
      </c>
      <c r="G5352" s="1" t="s">
        <v>38</v>
      </c>
      <c r="H5352" s="2">
        <v>13.033179649999999</v>
      </c>
      <c r="I5352" s="2">
        <v>1.643</v>
      </c>
      <c r="J5352" s="2">
        <v>2693.3980000000001</v>
      </c>
      <c r="K5352" s="2">
        <v>339.53699999999998</v>
      </c>
      <c r="L5352" s="2">
        <v>0.746</v>
      </c>
      <c r="M5352" s="2">
        <v>0.72799999999999998</v>
      </c>
      <c r="N5352" s="2">
        <v>9.718</v>
      </c>
      <c r="O5352" s="2">
        <v>1.196</v>
      </c>
      <c r="P5352" s="2">
        <v>2008.316</v>
      </c>
      <c r="Q5352" s="2">
        <v>247.15600000000001</v>
      </c>
      <c r="R5352" s="2">
        <v>4.9445179601999998</v>
      </c>
      <c r="S5352" s="2">
        <v>9.718</v>
      </c>
      <c r="T5352" s="2">
        <v>1.196</v>
      </c>
      <c r="U5352" s="4">
        <f t="shared" si="333"/>
        <v>48.050825537223595</v>
      </c>
      <c r="V5352" s="4">
        <f t="shared" si="332"/>
        <v>5.9136434803991991</v>
      </c>
      <c r="W5352" s="2">
        <v>0.746</v>
      </c>
      <c r="X5352" s="2">
        <v>0.72792212199999995</v>
      </c>
      <c r="Y5352" s="1">
        <v>2623</v>
      </c>
      <c r="Z5352" s="1">
        <v>11</v>
      </c>
      <c r="AA5352" s="1" t="s">
        <v>94</v>
      </c>
      <c r="AB5352" s="2">
        <v>0.6</v>
      </c>
      <c r="AE5352" s="1" t="s">
        <v>37</v>
      </c>
      <c r="AF5352" s="1" t="s">
        <v>37</v>
      </c>
      <c r="AI5352" s="2">
        <v>3624.6679353599998</v>
      </c>
      <c r="AJ5352" s="2">
        <v>343941.70624999999</v>
      </c>
      <c r="AK5352" s="1">
        <v>250</v>
      </c>
      <c r="AL5352" s="6">
        <v>0.3</v>
      </c>
      <c r="AM5352" s="6">
        <v>0.55000000000000004</v>
      </c>
      <c r="AN5352">
        <f t="shared" si="334"/>
        <v>14.415247661167077</v>
      </c>
      <c r="AO5352">
        <f t="shared" si="335"/>
        <v>3.2525039142195595</v>
      </c>
    </row>
    <row r="5353" spans="1:41" x14ac:dyDescent="0.25">
      <c r="A5353" s="1">
        <v>41</v>
      </c>
      <c r="B5353" s="1">
        <v>1</v>
      </c>
      <c r="C5353" s="2">
        <v>1.9190121315899999</v>
      </c>
      <c r="D5353" s="1">
        <v>282</v>
      </c>
      <c r="E5353" s="1">
        <v>41</v>
      </c>
      <c r="F5353" s="1">
        <v>1</v>
      </c>
      <c r="G5353" s="1" t="s">
        <v>46</v>
      </c>
      <c r="H5353" s="2">
        <v>6.4644953860000003</v>
      </c>
      <c r="I5353" s="2">
        <v>0.30099999999999999</v>
      </c>
      <c r="J5353" s="2">
        <v>7159.5820000000003</v>
      </c>
      <c r="K5353" s="2">
        <v>333.43</v>
      </c>
      <c r="L5353" s="2">
        <v>0.96099999999999997</v>
      </c>
      <c r="M5353" s="2">
        <v>0.92300000000000004</v>
      </c>
      <c r="N5353" s="2">
        <v>6.2110000000000003</v>
      </c>
      <c r="O5353" s="2">
        <v>0.27800000000000002</v>
      </c>
      <c r="P5353" s="2">
        <v>6878.3919999999998</v>
      </c>
      <c r="Q5353" s="2">
        <v>307.74299999999999</v>
      </c>
      <c r="R5353" s="2">
        <v>1.9190121315899999</v>
      </c>
      <c r="S5353" s="2">
        <v>5.4459999999999997</v>
      </c>
      <c r="T5353" s="2">
        <v>0.246</v>
      </c>
      <c r="U5353" s="4">
        <f t="shared" si="333"/>
        <v>10.45094006863914</v>
      </c>
      <c r="V5353" s="4">
        <f t="shared" si="332"/>
        <v>0.47207698437113998</v>
      </c>
      <c r="W5353" s="2">
        <v>0.84199999999999997</v>
      </c>
      <c r="X5353" s="2">
        <v>0.81555424300000001</v>
      </c>
      <c r="Y5353" s="1">
        <v>2623</v>
      </c>
      <c r="Z5353" s="1">
        <v>11</v>
      </c>
      <c r="AA5353" s="1" t="s">
        <v>94</v>
      </c>
      <c r="AB5353" s="2">
        <v>0.6</v>
      </c>
      <c r="AE5353" s="1" t="s">
        <v>37</v>
      </c>
      <c r="AF5353" s="1" t="s">
        <v>37</v>
      </c>
      <c r="AI5353" s="2">
        <v>3624.6679353599998</v>
      </c>
      <c r="AJ5353" s="2">
        <v>343941.70624999999</v>
      </c>
      <c r="AK5353" s="1">
        <v>282</v>
      </c>
      <c r="AL5353" s="6">
        <v>0.3</v>
      </c>
      <c r="AM5353" s="6">
        <v>0.55000000000000004</v>
      </c>
      <c r="AN5353">
        <f t="shared" si="334"/>
        <v>3.1352820205917418</v>
      </c>
      <c r="AO5353">
        <f t="shared" si="335"/>
        <v>0.25964234140412701</v>
      </c>
    </row>
    <row r="5354" spans="1:41" x14ac:dyDescent="0.25">
      <c r="A5354" s="1">
        <v>41</v>
      </c>
      <c r="B5354" s="1">
        <v>4</v>
      </c>
      <c r="C5354" s="2">
        <v>0.82767367568399997</v>
      </c>
      <c r="D5354" s="1">
        <v>285</v>
      </c>
      <c r="E5354" s="1">
        <v>41</v>
      </c>
      <c r="F5354" s="1">
        <v>4</v>
      </c>
      <c r="G5354" s="1" t="s">
        <v>38</v>
      </c>
      <c r="H5354" s="2">
        <v>15.04653083</v>
      </c>
      <c r="I5354" s="2">
        <v>1.2989999999999999</v>
      </c>
      <c r="J5354" s="2">
        <v>22984.637999999999</v>
      </c>
      <c r="K5354" s="2">
        <v>1984.3140000000001</v>
      </c>
      <c r="L5354" s="2">
        <v>0.96099999999999997</v>
      </c>
      <c r="M5354" s="2">
        <v>0.92400000000000004</v>
      </c>
      <c r="N5354" s="2">
        <v>14.457000000000001</v>
      </c>
      <c r="O5354" s="2">
        <v>1.2</v>
      </c>
      <c r="P5354" s="2">
        <v>22084.135999999999</v>
      </c>
      <c r="Q5354" s="2">
        <v>1832.828</v>
      </c>
      <c r="R5354" s="2">
        <v>0.82767367568399997</v>
      </c>
      <c r="S5354" s="2">
        <v>12.656000000000001</v>
      </c>
      <c r="T5354" s="2">
        <v>1.0589999999999999</v>
      </c>
      <c r="U5354" s="4">
        <f t="shared" si="333"/>
        <v>10.475038039456704</v>
      </c>
      <c r="V5354" s="4">
        <f t="shared" si="332"/>
        <v>0.87650642254935596</v>
      </c>
      <c r="W5354" s="2">
        <v>0.84099999999999997</v>
      </c>
      <c r="X5354" s="2">
        <v>0.81549221100000002</v>
      </c>
      <c r="Y5354" s="1">
        <v>2623</v>
      </c>
      <c r="Z5354" s="1">
        <v>11</v>
      </c>
      <c r="AA5354" s="1" t="s">
        <v>94</v>
      </c>
      <c r="AB5354" s="2">
        <v>0.6</v>
      </c>
      <c r="AE5354" s="1" t="s">
        <v>37</v>
      </c>
      <c r="AF5354" s="1" t="s">
        <v>37</v>
      </c>
      <c r="AI5354" s="2">
        <v>3624.6679353599998</v>
      </c>
      <c r="AJ5354" s="2">
        <v>343941.70624999999</v>
      </c>
      <c r="AK5354" s="1">
        <v>285</v>
      </c>
      <c r="AL5354" s="6">
        <v>0.3</v>
      </c>
      <c r="AM5354" s="6">
        <v>0.55000000000000004</v>
      </c>
      <c r="AN5354">
        <f t="shared" si="334"/>
        <v>3.142511411837011</v>
      </c>
      <c r="AO5354">
        <f t="shared" si="335"/>
        <v>0.48207853240214582</v>
      </c>
    </row>
    <row r="5355" spans="1:41" x14ac:dyDescent="0.25">
      <c r="A5355" s="1">
        <v>41</v>
      </c>
      <c r="B5355" s="1">
        <v>11</v>
      </c>
      <c r="C5355" s="2">
        <v>1.5414745780399999E-3</v>
      </c>
      <c r="D5355" s="1">
        <v>291</v>
      </c>
      <c r="E5355" s="1">
        <v>41</v>
      </c>
      <c r="F5355" s="1">
        <v>11</v>
      </c>
      <c r="G5355" s="1" t="s">
        <v>41</v>
      </c>
      <c r="H5355" s="2">
        <v>3.3637409429999998</v>
      </c>
      <c r="I5355" s="2">
        <v>0.13900000000000001</v>
      </c>
      <c r="J5355" s="2">
        <v>1738.258</v>
      </c>
      <c r="K5355" s="2">
        <v>71.606999999999999</v>
      </c>
      <c r="L5355" s="2">
        <v>0.96099999999999997</v>
      </c>
      <c r="M5355" s="2">
        <v>0.92300000000000004</v>
      </c>
      <c r="N5355" s="2">
        <v>3.2309999999999999</v>
      </c>
      <c r="O5355" s="2">
        <v>0.128</v>
      </c>
      <c r="P5355" s="2">
        <v>1669.6410000000001</v>
      </c>
      <c r="Q5355" s="2">
        <v>66.091999999999999</v>
      </c>
      <c r="R5355" s="2">
        <v>1.5414745780399999E-3</v>
      </c>
      <c r="S5355" s="2">
        <v>2.8439999999999999</v>
      </c>
      <c r="T5355" s="2">
        <v>0.114</v>
      </c>
      <c r="U5355" s="4">
        <f t="shared" si="333"/>
        <v>4.3839536999457597E-3</v>
      </c>
      <c r="V5355" s="4">
        <f t="shared" si="332"/>
        <v>1.7572810189656001E-4</v>
      </c>
      <c r="W5355" s="2">
        <v>0.84599999999999997</v>
      </c>
      <c r="X5355" s="2">
        <v>0.81972163499999995</v>
      </c>
      <c r="Y5355" s="1">
        <v>2623</v>
      </c>
      <c r="Z5355" s="1">
        <v>11</v>
      </c>
      <c r="AA5355" s="1" t="s">
        <v>94</v>
      </c>
      <c r="AB5355" s="2">
        <v>0.6</v>
      </c>
      <c r="AE5355" s="1" t="s">
        <v>37</v>
      </c>
      <c r="AF5355" s="1" t="s">
        <v>37</v>
      </c>
      <c r="AI5355" s="2">
        <v>3624.6679353599998</v>
      </c>
      <c r="AJ5355" s="2">
        <v>343941.70624999999</v>
      </c>
      <c r="AK5355" s="1">
        <v>291</v>
      </c>
      <c r="AL5355" s="6">
        <v>0.3</v>
      </c>
      <c r="AM5355" s="6">
        <v>0.55000000000000004</v>
      </c>
      <c r="AN5355">
        <f t="shared" si="334"/>
        <v>1.3151861099837279E-3</v>
      </c>
      <c r="AO5355">
        <f t="shared" si="335"/>
        <v>9.6650456043108013E-5</v>
      </c>
    </row>
    <row r="5356" spans="1:41" x14ac:dyDescent="0.25">
      <c r="A5356" s="1">
        <v>40</v>
      </c>
      <c r="B5356" s="1">
        <v>8</v>
      </c>
      <c r="C5356" s="2">
        <v>9.7968802218100004E-2</v>
      </c>
      <c r="D5356" s="1">
        <v>277</v>
      </c>
      <c r="E5356" s="1">
        <v>40</v>
      </c>
      <c r="F5356" s="1">
        <v>8</v>
      </c>
      <c r="G5356" s="1" t="s">
        <v>50</v>
      </c>
      <c r="H5356" s="2">
        <v>16.9565415</v>
      </c>
      <c r="I5356" s="2">
        <v>0.88800000000000001</v>
      </c>
      <c r="J5356" s="2">
        <v>2599.4490000000001</v>
      </c>
      <c r="K5356" s="2">
        <v>136.16999999999999</v>
      </c>
      <c r="L5356" s="2">
        <v>0.878</v>
      </c>
      <c r="M5356" s="2">
        <v>0.88600000000000001</v>
      </c>
      <c r="N5356" s="2">
        <v>14.894</v>
      </c>
      <c r="O5356" s="2">
        <v>0.78700000000000003</v>
      </c>
      <c r="P5356" s="2">
        <v>2283.201</v>
      </c>
      <c r="Q5356" s="2">
        <v>120.59699999999999</v>
      </c>
      <c r="R5356" s="2">
        <v>9.7968802218100004E-2</v>
      </c>
      <c r="S5356" s="2">
        <v>14.894</v>
      </c>
      <c r="T5356" s="2">
        <v>0.78700000000000003</v>
      </c>
      <c r="U5356" s="4">
        <f t="shared" si="333"/>
        <v>1.4591473402363815</v>
      </c>
      <c r="V5356" s="4">
        <f t="shared" si="332"/>
        <v>7.7101447345644711E-2</v>
      </c>
      <c r="W5356" s="2">
        <v>0.878</v>
      </c>
      <c r="X5356" s="2">
        <v>0.88563794100000004</v>
      </c>
      <c r="Y5356" s="1">
        <v>2624</v>
      </c>
      <c r="Z5356" s="1">
        <v>11</v>
      </c>
      <c r="AA5356" s="1" t="s">
        <v>94</v>
      </c>
      <c r="AB5356" s="2">
        <v>0.6</v>
      </c>
      <c r="AE5356" s="1" t="s">
        <v>37</v>
      </c>
      <c r="AF5356" s="1" t="s">
        <v>37</v>
      </c>
      <c r="AI5356" s="2">
        <v>714.96747098499998</v>
      </c>
      <c r="AJ5356" s="2">
        <v>4267.5581899099998</v>
      </c>
      <c r="AK5356" s="1">
        <v>277</v>
      </c>
      <c r="AL5356" s="6">
        <v>0.3</v>
      </c>
      <c r="AM5356" s="6">
        <v>0.55000000000000004</v>
      </c>
      <c r="AN5356">
        <f t="shared" si="334"/>
        <v>0.43774420207091441</v>
      </c>
      <c r="AO5356">
        <f t="shared" si="335"/>
        <v>4.2405796040104596E-2</v>
      </c>
    </row>
    <row r="5357" spans="1:41" x14ac:dyDescent="0.25">
      <c r="A5357" s="1">
        <v>40</v>
      </c>
      <c r="B5357" s="1">
        <v>3</v>
      </c>
      <c r="C5357" s="2">
        <v>24.798715208400001</v>
      </c>
      <c r="D5357" s="1">
        <v>273</v>
      </c>
      <c r="E5357" s="1">
        <v>40</v>
      </c>
      <c r="F5357" s="1">
        <v>3</v>
      </c>
      <c r="G5357" s="1" t="s">
        <v>40</v>
      </c>
      <c r="H5357" s="2">
        <v>24.92679257</v>
      </c>
      <c r="I5357" s="2">
        <v>1.9430000000000001</v>
      </c>
      <c r="J5357" s="2">
        <v>9876.14</v>
      </c>
      <c r="K5357" s="2">
        <v>769.98800000000006</v>
      </c>
      <c r="L5357" s="2">
        <v>0.877</v>
      </c>
      <c r="M5357" s="2">
        <v>0.88400000000000001</v>
      </c>
      <c r="N5357" s="2">
        <v>21.853999999999999</v>
      </c>
      <c r="O5357" s="2">
        <v>1.718</v>
      </c>
      <c r="P5357" s="2">
        <v>8658.8060000000005</v>
      </c>
      <c r="Q5357" s="2">
        <v>680.79300000000001</v>
      </c>
      <c r="R5357" s="2">
        <v>24.798715208400001</v>
      </c>
      <c r="S5357" s="2">
        <v>21.853999999999999</v>
      </c>
      <c r="T5357" s="2">
        <v>1.718</v>
      </c>
      <c r="U5357" s="4">
        <f t="shared" si="333"/>
        <v>541.9511221643736</v>
      </c>
      <c r="V5357" s="4">
        <f t="shared" si="332"/>
        <v>42.604192728031201</v>
      </c>
      <c r="W5357" s="2">
        <v>0.877</v>
      </c>
      <c r="X5357" s="2">
        <v>0.88416030000000001</v>
      </c>
      <c r="Y5357" s="1">
        <v>2625</v>
      </c>
      <c r="Z5357" s="1">
        <v>11</v>
      </c>
      <c r="AA5357" s="1" t="s">
        <v>94</v>
      </c>
      <c r="AB5357" s="2">
        <v>0.6</v>
      </c>
      <c r="AE5357" s="1" t="s">
        <v>37</v>
      </c>
      <c r="AF5357" s="1" t="s">
        <v>37</v>
      </c>
      <c r="AI5357" s="2">
        <v>4410.0650213999998</v>
      </c>
      <c r="AJ5357" s="2">
        <v>1093296.9236600001</v>
      </c>
      <c r="AK5357" s="1">
        <v>273</v>
      </c>
      <c r="AL5357" s="6">
        <v>0.3</v>
      </c>
      <c r="AM5357" s="6">
        <v>0.55000000000000004</v>
      </c>
      <c r="AN5357">
        <f t="shared" si="334"/>
        <v>162.58533664931207</v>
      </c>
      <c r="AO5357">
        <f t="shared" si="335"/>
        <v>23.432306000417164</v>
      </c>
    </row>
    <row r="5358" spans="1:41" x14ac:dyDescent="0.25">
      <c r="A5358" s="1">
        <v>40</v>
      </c>
      <c r="B5358" s="1">
        <v>13</v>
      </c>
      <c r="C5358" s="2">
        <v>0.30002788658599999</v>
      </c>
      <c r="D5358" s="1">
        <v>281</v>
      </c>
      <c r="E5358" s="1">
        <v>40</v>
      </c>
      <c r="F5358" s="1">
        <v>13</v>
      </c>
      <c r="G5358" s="1" t="s">
        <v>42</v>
      </c>
      <c r="H5358" s="2">
        <v>1.118366424</v>
      </c>
      <c r="I5358" s="2">
        <v>4.4999999999999998E-2</v>
      </c>
      <c r="J5358" s="2">
        <v>608.83199999999999</v>
      </c>
      <c r="K5358" s="2">
        <v>24.31</v>
      </c>
      <c r="L5358" s="2">
        <v>0.88</v>
      </c>
      <c r="M5358" s="2">
        <v>0.88900000000000001</v>
      </c>
      <c r="N5358" s="2">
        <v>0.98499999999999999</v>
      </c>
      <c r="O5358" s="2">
        <v>0.04</v>
      </c>
      <c r="P5358" s="2">
        <v>535.98900000000003</v>
      </c>
      <c r="Q5358" s="2">
        <v>21.620999999999999</v>
      </c>
      <c r="R5358" s="2">
        <v>0.30002788658599999</v>
      </c>
      <c r="S5358" s="2">
        <v>0.98499999999999999</v>
      </c>
      <c r="T5358" s="2">
        <v>0.04</v>
      </c>
      <c r="U5358" s="4">
        <f t="shared" si="333"/>
        <v>0.29552746828720999</v>
      </c>
      <c r="V5358" s="4">
        <f t="shared" si="332"/>
        <v>1.200111546344E-2</v>
      </c>
      <c r="W5358" s="2">
        <v>0.88</v>
      </c>
      <c r="X5358" s="2">
        <v>0.889378106</v>
      </c>
      <c r="Y5358" s="1">
        <v>2625</v>
      </c>
      <c r="Z5358" s="1">
        <v>11</v>
      </c>
      <c r="AA5358" s="1" t="s">
        <v>94</v>
      </c>
      <c r="AB5358" s="2">
        <v>0.6</v>
      </c>
      <c r="AE5358" s="1" t="s">
        <v>37</v>
      </c>
      <c r="AF5358" s="1" t="s">
        <v>37</v>
      </c>
      <c r="AI5358" s="2">
        <v>4410.0650213999998</v>
      </c>
      <c r="AJ5358" s="2">
        <v>1093296.9236600001</v>
      </c>
      <c r="AK5358" s="1">
        <v>281</v>
      </c>
      <c r="AL5358" s="6">
        <v>0.3</v>
      </c>
      <c r="AM5358" s="6">
        <v>0.55000000000000004</v>
      </c>
      <c r="AN5358">
        <f t="shared" si="334"/>
        <v>8.8658240486162998E-2</v>
      </c>
      <c r="AO5358">
        <f t="shared" si="335"/>
        <v>6.6006135048920006E-3</v>
      </c>
    </row>
    <row r="5359" spans="1:41" x14ac:dyDescent="0.25">
      <c r="A5359" s="1">
        <v>13</v>
      </c>
      <c r="B5359" s="1">
        <v>4</v>
      </c>
      <c r="C5359" s="2">
        <v>0.230924716349</v>
      </c>
      <c r="D5359" s="1">
        <v>41</v>
      </c>
      <c r="E5359" s="1">
        <v>13</v>
      </c>
      <c r="F5359" s="1">
        <v>4</v>
      </c>
      <c r="G5359" s="1" t="s">
        <v>38</v>
      </c>
      <c r="H5359" s="2">
        <v>26.09263662</v>
      </c>
      <c r="I5359" s="2">
        <v>1.754</v>
      </c>
      <c r="J5359" s="2">
        <v>7076.808</v>
      </c>
      <c r="K5359" s="2">
        <v>475.79599999999999</v>
      </c>
      <c r="L5359" s="2">
        <v>0.51800000000000002</v>
      </c>
      <c r="M5359" s="2">
        <v>0.32300000000000001</v>
      </c>
      <c r="N5359" s="2">
        <v>13.52</v>
      </c>
      <c r="O5359" s="2">
        <v>0.56599999999999995</v>
      </c>
      <c r="P5359" s="2">
        <v>3666.7840000000001</v>
      </c>
      <c r="Q5359" s="2">
        <v>153.49100000000001</v>
      </c>
      <c r="R5359" s="2">
        <v>0.230924716349</v>
      </c>
      <c r="S5359" s="2">
        <v>6.43</v>
      </c>
      <c r="T5359" s="2">
        <v>0.28499999999999998</v>
      </c>
      <c r="U5359" s="4">
        <f t="shared" si="333"/>
        <v>1.4848459261240698</v>
      </c>
      <c r="V5359" s="4">
        <f t="shared" si="332"/>
        <v>6.5813544159464998E-2</v>
      </c>
      <c r="W5359" s="2">
        <v>0.246</v>
      </c>
      <c r="X5359" s="2">
        <v>0.16271774899999999</v>
      </c>
      <c r="Y5359" s="1">
        <v>2626</v>
      </c>
      <c r="Z5359" s="1">
        <v>11</v>
      </c>
      <c r="AA5359" s="1" t="s">
        <v>94</v>
      </c>
      <c r="AB5359" s="2">
        <v>0.6</v>
      </c>
      <c r="AE5359" s="1" t="s">
        <v>37</v>
      </c>
      <c r="AF5359" s="1" t="s">
        <v>37</v>
      </c>
      <c r="AI5359" s="2">
        <v>775.97877222900001</v>
      </c>
      <c r="AJ5359" s="2">
        <v>10058.9633211</v>
      </c>
      <c r="AK5359" s="1">
        <v>41</v>
      </c>
      <c r="AL5359" s="6">
        <v>0.3</v>
      </c>
      <c r="AM5359" s="6">
        <v>0.55000000000000004</v>
      </c>
      <c r="AN5359">
        <f t="shared" si="334"/>
        <v>0.44545377783722095</v>
      </c>
      <c r="AO5359">
        <f t="shared" si="335"/>
        <v>3.6197449287705755E-2</v>
      </c>
    </row>
    <row r="5360" spans="1:41" x14ac:dyDescent="0.25">
      <c r="A5360" s="1">
        <v>13</v>
      </c>
      <c r="B5360" s="1">
        <v>4</v>
      </c>
      <c r="C5360" s="2">
        <v>7.3461335448E-4</v>
      </c>
      <c r="D5360" s="1">
        <v>41</v>
      </c>
      <c r="E5360" s="1">
        <v>13</v>
      </c>
      <c r="F5360" s="1">
        <v>4</v>
      </c>
      <c r="G5360" s="1" t="s">
        <v>38</v>
      </c>
      <c r="H5360" s="2">
        <v>26.09263662</v>
      </c>
      <c r="I5360" s="2">
        <v>1.754</v>
      </c>
      <c r="J5360" s="2">
        <v>7076.808</v>
      </c>
      <c r="K5360" s="2">
        <v>475.79599999999999</v>
      </c>
      <c r="L5360" s="2">
        <v>0.51800000000000002</v>
      </c>
      <c r="M5360" s="2">
        <v>0.32300000000000001</v>
      </c>
      <c r="N5360" s="2">
        <v>13.52</v>
      </c>
      <c r="O5360" s="2">
        <v>0.56599999999999995</v>
      </c>
      <c r="P5360" s="2">
        <v>3666.7840000000001</v>
      </c>
      <c r="Q5360" s="2">
        <v>153.49100000000001</v>
      </c>
      <c r="R5360" s="2">
        <v>7.3461335448E-4</v>
      </c>
      <c r="S5360" s="2">
        <v>6.43</v>
      </c>
      <c r="T5360" s="2">
        <v>0.28499999999999998</v>
      </c>
      <c r="U5360" s="4">
        <f t="shared" si="333"/>
        <v>4.7235638693063995E-3</v>
      </c>
      <c r="V5360" s="4">
        <f t="shared" si="332"/>
        <v>2.0936480602679999E-4</v>
      </c>
      <c r="W5360" s="2">
        <v>0.246</v>
      </c>
      <c r="X5360" s="2">
        <v>0.16271774899999999</v>
      </c>
      <c r="Y5360" s="1">
        <v>2627</v>
      </c>
      <c r="Z5360" s="1">
        <v>11</v>
      </c>
      <c r="AA5360" s="1" t="s">
        <v>94</v>
      </c>
      <c r="AB5360" s="2">
        <v>0.6</v>
      </c>
      <c r="AE5360" s="1" t="s">
        <v>37</v>
      </c>
      <c r="AF5360" s="1" t="s">
        <v>37</v>
      </c>
      <c r="AI5360" s="2">
        <v>27.500317291199998</v>
      </c>
      <c r="AJ5360" s="2">
        <v>31.998418342899999</v>
      </c>
      <c r="AK5360" s="1">
        <v>41</v>
      </c>
      <c r="AL5360" s="6">
        <v>0.3</v>
      </c>
      <c r="AM5360" s="6">
        <v>0.55000000000000004</v>
      </c>
      <c r="AN5360">
        <f t="shared" si="334"/>
        <v>1.4170691607919199E-3</v>
      </c>
      <c r="AO5360">
        <f t="shared" si="335"/>
        <v>1.1515064331474E-4</v>
      </c>
    </row>
    <row r="5361" spans="1:41" x14ac:dyDescent="0.25">
      <c r="A5361" s="1">
        <v>38</v>
      </c>
      <c r="B5361" s="1">
        <v>4</v>
      </c>
      <c r="C5361" s="2">
        <v>0.18621423416999999</v>
      </c>
      <c r="D5361" s="1">
        <v>250</v>
      </c>
      <c r="E5361" s="1">
        <v>38</v>
      </c>
      <c r="F5361" s="1">
        <v>4</v>
      </c>
      <c r="G5361" s="1" t="s">
        <v>38</v>
      </c>
      <c r="H5361" s="2">
        <v>13.033179649999999</v>
      </c>
      <c r="I5361" s="2">
        <v>1.643</v>
      </c>
      <c r="J5361" s="2">
        <v>2693.3980000000001</v>
      </c>
      <c r="K5361" s="2">
        <v>339.53699999999998</v>
      </c>
      <c r="L5361" s="2">
        <v>0.746</v>
      </c>
      <c r="M5361" s="2">
        <v>0.72799999999999998</v>
      </c>
      <c r="N5361" s="2">
        <v>9.718</v>
      </c>
      <c r="O5361" s="2">
        <v>1.196</v>
      </c>
      <c r="P5361" s="2">
        <v>2008.316</v>
      </c>
      <c r="Q5361" s="2">
        <v>247.15600000000001</v>
      </c>
      <c r="R5361" s="2">
        <v>0.18621423416999999</v>
      </c>
      <c r="S5361" s="2">
        <v>9.718</v>
      </c>
      <c r="T5361" s="2">
        <v>1.196</v>
      </c>
      <c r="U5361" s="4">
        <f t="shared" si="333"/>
        <v>1.8096299276640599</v>
      </c>
      <c r="V5361" s="4">
        <f t="shared" si="332"/>
        <v>0.22271222406731997</v>
      </c>
      <c r="W5361" s="2">
        <v>0.746</v>
      </c>
      <c r="X5361" s="2">
        <v>0.72792212199999995</v>
      </c>
      <c r="Y5361" s="1">
        <v>2628</v>
      </c>
      <c r="Z5361" s="1">
        <v>11</v>
      </c>
      <c r="AA5361" s="1" t="s">
        <v>94</v>
      </c>
      <c r="AB5361" s="2">
        <v>0.6</v>
      </c>
      <c r="AE5361" s="1" t="s">
        <v>37</v>
      </c>
      <c r="AF5361" s="1" t="s">
        <v>37</v>
      </c>
      <c r="AI5361" s="2">
        <v>880.44145948599999</v>
      </c>
      <c r="AJ5361" s="2">
        <v>8111.4595943599998</v>
      </c>
      <c r="AK5361" s="1">
        <v>250</v>
      </c>
      <c r="AL5361" s="6">
        <v>0.3</v>
      </c>
      <c r="AM5361" s="6">
        <v>0.55000000000000004</v>
      </c>
      <c r="AN5361">
        <f t="shared" si="334"/>
        <v>0.54288897829921801</v>
      </c>
      <c r="AO5361">
        <f t="shared" si="335"/>
        <v>0.12249172323702599</v>
      </c>
    </row>
    <row r="5362" spans="1:41" x14ac:dyDescent="0.25">
      <c r="A5362" s="1">
        <v>13</v>
      </c>
      <c r="B5362" s="1">
        <v>4</v>
      </c>
      <c r="C5362" s="2">
        <v>0.252066621539</v>
      </c>
      <c r="D5362" s="1">
        <v>41</v>
      </c>
      <c r="E5362" s="1">
        <v>13</v>
      </c>
      <c r="F5362" s="1">
        <v>4</v>
      </c>
      <c r="G5362" s="1" t="s">
        <v>38</v>
      </c>
      <c r="H5362" s="2">
        <v>26.09263662</v>
      </c>
      <c r="I5362" s="2">
        <v>1.754</v>
      </c>
      <c r="J5362" s="2">
        <v>7076.808</v>
      </c>
      <c r="K5362" s="2">
        <v>475.79599999999999</v>
      </c>
      <c r="L5362" s="2">
        <v>0.51800000000000002</v>
      </c>
      <c r="M5362" s="2">
        <v>0.32300000000000001</v>
      </c>
      <c r="N5362" s="2">
        <v>13.52</v>
      </c>
      <c r="O5362" s="2">
        <v>0.56599999999999995</v>
      </c>
      <c r="P5362" s="2">
        <v>3666.7840000000001</v>
      </c>
      <c r="Q5362" s="2">
        <v>153.49100000000001</v>
      </c>
      <c r="R5362" s="2">
        <v>0.252066621539</v>
      </c>
      <c r="S5362" s="2">
        <v>6.43</v>
      </c>
      <c r="T5362" s="2">
        <v>0.28499999999999998</v>
      </c>
      <c r="U5362" s="4">
        <f t="shared" si="333"/>
        <v>1.62078837649577</v>
      </c>
      <c r="V5362" s="4">
        <f t="shared" si="332"/>
        <v>7.1838987138614988E-2</v>
      </c>
      <c r="W5362" s="2">
        <v>0.246</v>
      </c>
      <c r="X5362" s="2">
        <v>0.16271774899999999</v>
      </c>
      <c r="Y5362" s="1">
        <v>2629</v>
      </c>
      <c r="Z5362" s="1">
        <v>11</v>
      </c>
      <c r="AA5362" s="1" t="s">
        <v>94</v>
      </c>
      <c r="AB5362" s="2">
        <v>0.6</v>
      </c>
      <c r="AE5362" s="1" t="s">
        <v>37</v>
      </c>
      <c r="AF5362" s="1" t="s">
        <v>37</v>
      </c>
      <c r="AI5362" s="2">
        <v>564.23364876999995</v>
      </c>
      <c r="AJ5362" s="2">
        <v>10980.025971700001</v>
      </c>
      <c r="AK5362" s="1">
        <v>41</v>
      </c>
      <c r="AL5362" s="6">
        <v>0.3</v>
      </c>
      <c r="AM5362" s="6">
        <v>0.55000000000000004</v>
      </c>
      <c r="AN5362">
        <f t="shared" si="334"/>
        <v>0.48623651294873099</v>
      </c>
      <c r="AO5362">
        <f t="shared" si="335"/>
        <v>3.9511442926238247E-2</v>
      </c>
    </row>
    <row r="5363" spans="1:41" x14ac:dyDescent="0.25">
      <c r="A5363" s="1">
        <v>41</v>
      </c>
      <c r="B5363" s="1">
        <v>2</v>
      </c>
      <c r="C5363" s="2">
        <v>3.8544660756500003E-2</v>
      </c>
      <c r="D5363" s="1">
        <v>283</v>
      </c>
      <c r="E5363" s="1">
        <v>41</v>
      </c>
      <c r="F5363" s="1">
        <v>2</v>
      </c>
      <c r="G5363" s="1" t="s">
        <v>39</v>
      </c>
      <c r="H5363" s="2">
        <v>11.920081100000001</v>
      </c>
      <c r="I5363" s="2">
        <v>0.58199999999999996</v>
      </c>
      <c r="J5363" s="2">
        <v>23513.664000000001</v>
      </c>
      <c r="K5363" s="2">
        <v>1147.4929999999999</v>
      </c>
      <c r="L5363" s="2">
        <v>0.96099999999999997</v>
      </c>
      <c r="M5363" s="2">
        <v>0.92300000000000004</v>
      </c>
      <c r="N5363" s="2">
        <v>11.452</v>
      </c>
      <c r="O5363" s="2">
        <v>0.53700000000000003</v>
      </c>
      <c r="P5363" s="2">
        <v>22589.972000000002</v>
      </c>
      <c r="Q5363" s="2">
        <v>1059.182</v>
      </c>
      <c r="R5363" s="2">
        <v>3.8544660756500003E-2</v>
      </c>
      <c r="S5363" s="2">
        <v>10.039</v>
      </c>
      <c r="T5363" s="2">
        <v>0.47399999999999998</v>
      </c>
      <c r="U5363" s="4">
        <f t="shared" si="333"/>
        <v>0.38694984933450349</v>
      </c>
      <c r="V5363" s="4">
        <f t="shared" si="332"/>
        <v>1.8270169198581002E-2</v>
      </c>
      <c r="W5363" s="2">
        <v>0.84199999999999997</v>
      </c>
      <c r="X5363" s="2">
        <v>0.815267984</v>
      </c>
      <c r="Y5363" s="1">
        <v>2630</v>
      </c>
      <c r="Z5363" s="1">
        <v>11</v>
      </c>
      <c r="AA5363" s="1" t="s">
        <v>94</v>
      </c>
      <c r="AB5363" s="2">
        <v>0.6</v>
      </c>
      <c r="AE5363" s="1" t="s">
        <v>37</v>
      </c>
      <c r="AF5363" s="1" t="s">
        <v>37</v>
      </c>
      <c r="AI5363" s="2">
        <v>1558.41106393</v>
      </c>
      <c r="AJ5363" s="2">
        <v>129699.986987</v>
      </c>
      <c r="AK5363" s="1">
        <v>283</v>
      </c>
      <c r="AL5363" s="6">
        <v>0.3</v>
      </c>
      <c r="AM5363" s="6">
        <v>0.55000000000000004</v>
      </c>
      <c r="AN5363">
        <f t="shared" si="334"/>
        <v>0.11608495480035104</v>
      </c>
      <c r="AO5363">
        <f t="shared" si="335"/>
        <v>1.0048593059219551E-2</v>
      </c>
    </row>
    <row r="5364" spans="1:41" x14ac:dyDescent="0.25">
      <c r="A5364" s="1">
        <v>41</v>
      </c>
      <c r="B5364" s="1">
        <v>11</v>
      </c>
      <c r="C5364" s="2">
        <v>2.9389582916800001</v>
      </c>
      <c r="D5364" s="1">
        <v>291</v>
      </c>
      <c r="E5364" s="1">
        <v>41</v>
      </c>
      <c r="F5364" s="1">
        <v>11</v>
      </c>
      <c r="G5364" s="1" t="s">
        <v>41</v>
      </c>
      <c r="H5364" s="2">
        <v>3.3637409429999998</v>
      </c>
      <c r="I5364" s="2">
        <v>0.13900000000000001</v>
      </c>
      <c r="J5364" s="2">
        <v>1738.258</v>
      </c>
      <c r="K5364" s="2">
        <v>71.606999999999999</v>
      </c>
      <c r="L5364" s="2">
        <v>0.96099999999999997</v>
      </c>
      <c r="M5364" s="2">
        <v>0.92300000000000004</v>
      </c>
      <c r="N5364" s="2">
        <v>3.2309999999999999</v>
      </c>
      <c r="O5364" s="2">
        <v>0.128</v>
      </c>
      <c r="P5364" s="2">
        <v>1669.6410000000001</v>
      </c>
      <c r="Q5364" s="2">
        <v>66.091999999999999</v>
      </c>
      <c r="R5364" s="2">
        <v>2.9389582916800001</v>
      </c>
      <c r="S5364" s="2">
        <v>2.8439999999999999</v>
      </c>
      <c r="T5364" s="2">
        <v>0.114</v>
      </c>
      <c r="U5364" s="4">
        <f t="shared" si="333"/>
        <v>8.3583973815379196</v>
      </c>
      <c r="V5364" s="4">
        <f t="shared" si="332"/>
        <v>0.33504124525152001</v>
      </c>
      <c r="W5364" s="2">
        <v>0.84599999999999997</v>
      </c>
      <c r="X5364" s="2">
        <v>0.81972163499999995</v>
      </c>
      <c r="Y5364" s="1">
        <v>2630</v>
      </c>
      <c r="Z5364" s="1">
        <v>11</v>
      </c>
      <c r="AA5364" s="1" t="s">
        <v>94</v>
      </c>
      <c r="AB5364" s="2">
        <v>0.6</v>
      </c>
      <c r="AE5364" s="1" t="s">
        <v>37</v>
      </c>
      <c r="AF5364" s="1" t="s">
        <v>37</v>
      </c>
      <c r="AI5364" s="2">
        <v>1558.41106393</v>
      </c>
      <c r="AJ5364" s="2">
        <v>129699.986987</v>
      </c>
      <c r="AK5364" s="1">
        <v>291</v>
      </c>
      <c r="AL5364" s="6">
        <v>0.3</v>
      </c>
      <c r="AM5364" s="6">
        <v>0.55000000000000004</v>
      </c>
      <c r="AN5364">
        <f t="shared" si="334"/>
        <v>2.5075192144613756</v>
      </c>
      <c r="AO5364">
        <f t="shared" si="335"/>
        <v>0.18427268488833604</v>
      </c>
    </row>
    <row r="5365" spans="1:41" x14ac:dyDescent="0.25">
      <c r="A5365" s="1">
        <v>13</v>
      </c>
      <c r="B5365" s="1">
        <v>4</v>
      </c>
      <c r="C5365" s="2">
        <v>0.11817242671</v>
      </c>
      <c r="D5365" s="1">
        <v>41</v>
      </c>
      <c r="E5365" s="1">
        <v>13</v>
      </c>
      <c r="F5365" s="1">
        <v>4</v>
      </c>
      <c r="G5365" s="1" t="s">
        <v>38</v>
      </c>
      <c r="H5365" s="2">
        <v>26.09263662</v>
      </c>
      <c r="I5365" s="2">
        <v>1.754</v>
      </c>
      <c r="J5365" s="2">
        <v>7076.808</v>
      </c>
      <c r="K5365" s="2">
        <v>475.79599999999999</v>
      </c>
      <c r="L5365" s="2">
        <v>0.51800000000000002</v>
      </c>
      <c r="M5365" s="2">
        <v>0.32300000000000001</v>
      </c>
      <c r="N5365" s="2">
        <v>13.52</v>
      </c>
      <c r="O5365" s="2">
        <v>0.56599999999999995</v>
      </c>
      <c r="P5365" s="2">
        <v>3666.7840000000001</v>
      </c>
      <c r="Q5365" s="2">
        <v>153.49100000000001</v>
      </c>
      <c r="R5365" s="2">
        <v>0.11817242671</v>
      </c>
      <c r="S5365" s="2">
        <v>6.43</v>
      </c>
      <c r="T5365" s="2">
        <v>0.28499999999999998</v>
      </c>
      <c r="U5365" s="4">
        <f t="shared" si="333"/>
        <v>0.7598487037453</v>
      </c>
      <c r="V5365" s="4">
        <f t="shared" si="332"/>
        <v>3.367914161235E-2</v>
      </c>
      <c r="W5365" s="2">
        <v>0.246</v>
      </c>
      <c r="X5365" s="2">
        <v>0.16271774899999999</v>
      </c>
      <c r="Y5365" s="1">
        <v>2631</v>
      </c>
      <c r="Z5365" s="1">
        <v>11</v>
      </c>
      <c r="AA5365" s="1" t="s">
        <v>94</v>
      </c>
      <c r="AB5365" s="2">
        <v>0.6</v>
      </c>
      <c r="AE5365" s="1" t="s">
        <v>37</v>
      </c>
      <c r="AF5365" s="1" t="s">
        <v>37</v>
      </c>
      <c r="AI5365" s="2">
        <v>615.17655339700002</v>
      </c>
      <c r="AJ5365" s="2">
        <v>5147.5135955300002</v>
      </c>
      <c r="AK5365" s="1">
        <v>41</v>
      </c>
      <c r="AL5365" s="6">
        <v>0.3</v>
      </c>
      <c r="AM5365" s="6">
        <v>0.55000000000000004</v>
      </c>
      <c r="AN5365">
        <f t="shared" si="334"/>
        <v>0.22795461112359</v>
      </c>
      <c r="AO5365">
        <f t="shared" si="335"/>
        <v>1.8523527886792502E-2</v>
      </c>
    </row>
    <row r="5366" spans="1:41" x14ac:dyDescent="0.25">
      <c r="A5366" s="1">
        <v>13</v>
      </c>
      <c r="B5366" s="1">
        <v>4</v>
      </c>
      <c r="C5366" s="2">
        <v>0.47798954589600001</v>
      </c>
      <c r="D5366" s="1">
        <v>41</v>
      </c>
      <c r="E5366" s="1">
        <v>13</v>
      </c>
      <c r="F5366" s="1">
        <v>4</v>
      </c>
      <c r="G5366" s="1" t="s">
        <v>38</v>
      </c>
      <c r="H5366" s="2">
        <v>26.09263662</v>
      </c>
      <c r="I5366" s="2">
        <v>1.754</v>
      </c>
      <c r="J5366" s="2">
        <v>7076.808</v>
      </c>
      <c r="K5366" s="2">
        <v>475.79599999999999</v>
      </c>
      <c r="L5366" s="2">
        <v>0.51800000000000002</v>
      </c>
      <c r="M5366" s="2">
        <v>0.32300000000000001</v>
      </c>
      <c r="N5366" s="2">
        <v>13.52</v>
      </c>
      <c r="O5366" s="2">
        <v>0.56599999999999995</v>
      </c>
      <c r="P5366" s="2">
        <v>3666.7840000000001</v>
      </c>
      <c r="Q5366" s="2">
        <v>153.49100000000001</v>
      </c>
      <c r="R5366" s="2">
        <v>0.47798954589600001</v>
      </c>
      <c r="S5366" s="2">
        <v>6.43</v>
      </c>
      <c r="T5366" s="2">
        <v>0.28499999999999998</v>
      </c>
      <c r="U5366" s="4">
        <f t="shared" si="333"/>
        <v>3.0734727801112798</v>
      </c>
      <c r="V5366" s="4">
        <f t="shared" si="332"/>
        <v>0.13622702058035999</v>
      </c>
      <c r="W5366" s="2">
        <v>0.246</v>
      </c>
      <c r="X5366" s="2">
        <v>0.16271774899999999</v>
      </c>
      <c r="Y5366" s="1">
        <v>2632</v>
      </c>
      <c r="Z5366" s="1">
        <v>11</v>
      </c>
      <c r="AA5366" s="1" t="s">
        <v>94</v>
      </c>
      <c r="AB5366" s="2">
        <v>0.6</v>
      </c>
      <c r="AE5366" s="1" t="s">
        <v>37</v>
      </c>
      <c r="AF5366" s="1" t="s">
        <v>37</v>
      </c>
      <c r="AI5366" s="2">
        <v>1340.9736547</v>
      </c>
      <c r="AJ5366" s="2">
        <v>94530.627922600004</v>
      </c>
      <c r="AK5366" s="1">
        <v>41</v>
      </c>
      <c r="AL5366" s="6">
        <v>0.3</v>
      </c>
      <c r="AM5366" s="6">
        <v>0.55000000000000004</v>
      </c>
      <c r="AN5366">
        <f t="shared" si="334"/>
        <v>0.92204183403338391</v>
      </c>
      <c r="AO5366">
        <f t="shared" si="335"/>
        <v>7.4924861319197997E-2</v>
      </c>
    </row>
    <row r="5367" spans="1:41" x14ac:dyDescent="0.25">
      <c r="A5367" s="1">
        <v>13</v>
      </c>
      <c r="B5367" s="1">
        <v>11</v>
      </c>
      <c r="C5367" s="2">
        <v>0.51712196605299998</v>
      </c>
      <c r="D5367" s="1">
        <v>44</v>
      </c>
      <c r="E5367" s="1">
        <v>13</v>
      </c>
      <c r="F5367" s="1">
        <v>11</v>
      </c>
      <c r="G5367" s="1" t="s">
        <v>41</v>
      </c>
      <c r="H5367" s="2">
        <v>4.3968724610000001</v>
      </c>
      <c r="I5367" s="2">
        <v>0.124</v>
      </c>
      <c r="J5367" s="2">
        <v>76.566999999999993</v>
      </c>
      <c r="K5367" s="2">
        <v>2.1549999999999998</v>
      </c>
      <c r="L5367" s="2">
        <v>0.55000000000000004</v>
      </c>
      <c r="M5367" s="2">
        <v>0.35299999999999998</v>
      </c>
      <c r="N5367" s="2">
        <v>2.42</v>
      </c>
      <c r="O5367" s="2">
        <v>4.3999999999999997E-2</v>
      </c>
      <c r="P5367" s="2">
        <v>42.139000000000003</v>
      </c>
      <c r="Q5367" s="2">
        <v>0.76100000000000001</v>
      </c>
      <c r="R5367" s="2">
        <v>0.51712196605299998</v>
      </c>
      <c r="S5367" s="2">
        <v>1.179</v>
      </c>
      <c r="T5367" s="2">
        <v>2.1999999999999999E-2</v>
      </c>
      <c r="U5367" s="4">
        <f t="shared" si="333"/>
        <v>0.60968679797648695</v>
      </c>
      <c r="V5367" s="4">
        <f t="shared" si="332"/>
        <v>1.1376683253165999E-2</v>
      </c>
      <c r="W5367" s="2">
        <v>0.26800000000000002</v>
      </c>
      <c r="X5367" s="2">
        <v>0.18132136800000001</v>
      </c>
      <c r="Y5367" s="1">
        <v>2632</v>
      </c>
      <c r="Z5367" s="1">
        <v>11</v>
      </c>
      <c r="AA5367" s="1" t="s">
        <v>94</v>
      </c>
      <c r="AB5367" s="2">
        <v>0.6</v>
      </c>
      <c r="AE5367" s="1" t="s">
        <v>37</v>
      </c>
      <c r="AF5367" s="1" t="s">
        <v>37</v>
      </c>
      <c r="AI5367" s="2">
        <v>1340.9736547</v>
      </c>
      <c r="AJ5367" s="2">
        <v>94530.627922600004</v>
      </c>
      <c r="AK5367" s="1">
        <v>44</v>
      </c>
      <c r="AL5367" s="6">
        <v>0.3</v>
      </c>
      <c r="AM5367" s="6">
        <v>0.55000000000000004</v>
      </c>
      <c r="AN5367">
        <f t="shared" si="334"/>
        <v>0.18290603939294608</v>
      </c>
      <c r="AO5367">
        <f t="shared" si="335"/>
        <v>6.2571757892413002E-3</v>
      </c>
    </row>
    <row r="5368" spans="1:41" x14ac:dyDescent="0.25">
      <c r="A5368" s="1">
        <v>38</v>
      </c>
      <c r="B5368" s="1">
        <v>2</v>
      </c>
      <c r="C5368" s="2">
        <v>4.4519721359599998E-4</v>
      </c>
      <c r="D5368" s="1">
        <v>248</v>
      </c>
      <c r="E5368" s="1">
        <v>38</v>
      </c>
      <c r="F5368" s="1">
        <v>2</v>
      </c>
      <c r="G5368" s="1" t="s">
        <v>39</v>
      </c>
      <c r="H5368" s="2">
        <v>8.5661678349999999</v>
      </c>
      <c r="I5368" s="2">
        <v>0.78100000000000003</v>
      </c>
      <c r="J5368" s="2">
        <v>5390.0110000000004</v>
      </c>
      <c r="K5368" s="2">
        <v>491.36599999999999</v>
      </c>
      <c r="L5368" s="2">
        <v>0.752</v>
      </c>
      <c r="M5368" s="2">
        <v>0.73099999999999998</v>
      </c>
      <c r="N5368" s="2">
        <v>6.4390000000000001</v>
      </c>
      <c r="O5368" s="2">
        <v>0.57099999999999995</v>
      </c>
      <c r="P5368" s="2">
        <v>4051.5859999999998</v>
      </c>
      <c r="Q5368" s="2">
        <v>359.41800000000001</v>
      </c>
      <c r="R5368" s="2">
        <v>4.4519721359599998E-4</v>
      </c>
      <c r="S5368" s="2">
        <v>6.4390000000000001</v>
      </c>
      <c r="T5368" s="2">
        <v>0.57099999999999995</v>
      </c>
      <c r="U5368" s="4">
        <f t="shared" si="333"/>
        <v>2.866624858344644E-3</v>
      </c>
      <c r="V5368" s="4">
        <f t="shared" si="332"/>
        <v>2.5420760896331597E-4</v>
      </c>
      <c r="W5368" s="2">
        <v>0.752</v>
      </c>
      <c r="X5368" s="2">
        <v>0.73146681700000005</v>
      </c>
      <c r="Y5368" s="1">
        <v>2633</v>
      </c>
      <c r="Z5368" s="1">
        <v>11</v>
      </c>
      <c r="AA5368" s="1" t="s">
        <v>94</v>
      </c>
      <c r="AB5368" s="2">
        <v>0.6</v>
      </c>
      <c r="AE5368" s="1" t="s">
        <v>37</v>
      </c>
      <c r="AF5368" s="1" t="s">
        <v>37</v>
      </c>
      <c r="AI5368" s="2">
        <v>29.190366662399999</v>
      </c>
      <c r="AJ5368" s="2">
        <v>19.392713071399999</v>
      </c>
      <c r="AK5368" s="1">
        <v>248</v>
      </c>
      <c r="AL5368" s="6">
        <v>0.3</v>
      </c>
      <c r="AM5368" s="6">
        <v>0.55000000000000004</v>
      </c>
      <c r="AN5368">
        <f t="shared" si="334"/>
        <v>8.5998745750339313E-4</v>
      </c>
      <c r="AO5368">
        <f t="shared" si="335"/>
        <v>1.398141849298238E-4</v>
      </c>
    </row>
    <row r="5369" spans="1:41" x14ac:dyDescent="0.25">
      <c r="A5369" s="1">
        <v>40</v>
      </c>
      <c r="B5369" s="1">
        <v>2</v>
      </c>
      <c r="C5369" s="2">
        <v>1.4770175836399999</v>
      </c>
      <c r="D5369" s="1">
        <v>272</v>
      </c>
      <c r="E5369" s="1">
        <v>40</v>
      </c>
      <c r="F5369" s="1">
        <v>2</v>
      </c>
      <c r="G5369" s="1" t="s">
        <v>39</v>
      </c>
      <c r="H5369" s="2">
        <v>11.661313140000001</v>
      </c>
      <c r="I5369" s="2">
        <v>0.57699999999999996</v>
      </c>
      <c r="J5369" s="2">
        <v>15641.833000000001</v>
      </c>
      <c r="K5369" s="2">
        <v>773.89599999999996</v>
      </c>
      <c r="L5369" s="2">
        <v>0.877</v>
      </c>
      <c r="M5369" s="2">
        <v>0.88400000000000001</v>
      </c>
      <c r="N5369" s="2">
        <v>10.225</v>
      </c>
      <c r="O5369" s="2">
        <v>0.51</v>
      </c>
      <c r="P5369" s="2">
        <v>13715.384</v>
      </c>
      <c r="Q5369" s="2">
        <v>683.79399999999998</v>
      </c>
      <c r="R5369" s="2">
        <v>1.4770175836399999</v>
      </c>
      <c r="S5369" s="2">
        <v>10.225</v>
      </c>
      <c r="T5369" s="2">
        <v>0.51</v>
      </c>
      <c r="U5369" s="4">
        <f t="shared" si="333"/>
        <v>15.102504792718998</v>
      </c>
      <c r="V5369" s="4">
        <f t="shared" si="332"/>
        <v>0.75327896765640001</v>
      </c>
      <c r="W5369" s="2">
        <v>0.877</v>
      </c>
      <c r="X5369" s="2">
        <v>0.88357367099999995</v>
      </c>
      <c r="Y5369" s="1">
        <v>2634</v>
      </c>
      <c r="Z5369" s="1">
        <v>11</v>
      </c>
      <c r="AA5369" s="1" t="s">
        <v>94</v>
      </c>
      <c r="AB5369" s="2">
        <v>0.6</v>
      </c>
      <c r="AE5369" s="1" t="s">
        <v>37</v>
      </c>
      <c r="AF5369" s="1" t="s">
        <v>37</v>
      </c>
      <c r="AI5369" s="2">
        <v>6284.5132539699998</v>
      </c>
      <c r="AJ5369" s="2">
        <v>1133812.5039900001</v>
      </c>
      <c r="AK5369" s="1">
        <v>272</v>
      </c>
      <c r="AL5369" s="6">
        <v>0.3</v>
      </c>
      <c r="AM5369" s="6">
        <v>0.55000000000000004</v>
      </c>
      <c r="AN5369">
        <f t="shared" si="334"/>
        <v>4.5307514378156988</v>
      </c>
      <c r="AO5369">
        <f t="shared" si="335"/>
        <v>0.41430343221102006</v>
      </c>
    </row>
    <row r="5370" spans="1:41" x14ac:dyDescent="0.25">
      <c r="A5370" s="1">
        <v>40</v>
      </c>
      <c r="B5370" s="1">
        <v>8</v>
      </c>
      <c r="C5370" s="2">
        <v>1.8921909516999999E-2</v>
      </c>
      <c r="D5370" s="1">
        <v>277</v>
      </c>
      <c r="E5370" s="1">
        <v>40</v>
      </c>
      <c r="F5370" s="1">
        <v>8</v>
      </c>
      <c r="G5370" s="1" t="s">
        <v>50</v>
      </c>
      <c r="H5370" s="2">
        <v>16.9565415</v>
      </c>
      <c r="I5370" s="2">
        <v>0.88800000000000001</v>
      </c>
      <c r="J5370" s="2">
        <v>2599.4490000000001</v>
      </c>
      <c r="K5370" s="2">
        <v>136.16999999999999</v>
      </c>
      <c r="L5370" s="2">
        <v>0.878</v>
      </c>
      <c r="M5370" s="2">
        <v>0.88600000000000001</v>
      </c>
      <c r="N5370" s="2">
        <v>14.894</v>
      </c>
      <c r="O5370" s="2">
        <v>0.78700000000000003</v>
      </c>
      <c r="P5370" s="2">
        <v>2283.201</v>
      </c>
      <c r="Q5370" s="2">
        <v>120.59699999999999</v>
      </c>
      <c r="R5370" s="2">
        <v>1.8921909516999999E-2</v>
      </c>
      <c r="S5370" s="2">
        <v>14.894</v>
      </c>
      <c r="T5370" s="2">
        <v>0.78700000000000003</v>
      </c>
      <c r="U5370" s="4">
        <f t="shared" si="333"/>
        <v>0.28182292034619799</v>
      </c>
      <c r="V5370" s="4">
        <f t="shared" si="332"/>
        <v>1.4891542789879E-2</v>
      </c>
      <c r="W5370" s="2">
        <v>0.878</v>
      </c>
      <c r="X5370" s="2">
        <v>0.88563794100000004</v>
      </c>
      <c r="Y5370" s="1">
        <v>2634</v>
      </c>
      <c r="Z5370" s="1">
        <v>11</v>
      </c>
      <c r="AA5370" s="1" t="s">
        <v>94</v>
      </c>
      <c r="AB5370" s="2">
        <v>0.6</v>
      </c>
      <c r="AE5370" s="1" t="s">
        <v>37</v>
      </c>
      <c r="AF5370" s="1" t="s">
        <v>37</v>
      </c>
      <c r="AI5370" s="2">
        <v>6284.5132539699998</v>
      </c>
      <c r="AJ5370" s="2">
        <v>1133812.5039900001</v>
      </c>
      <c r="AK5370" s="1">
        <v>277</v>
      </c>
      <c r="AL5370" s="6">
        <v>0.3</v>
      </c>
      <c r="AM5370" s="6">
        <v>0.55000000000000004</v>
      </c>
      <c r="AN5370">
        <f t="shared" si="334"/>
        <v>8.45468761038594E-2</v>
      </c>
      <c r="AO5370">
        <f t="shared" si="335"/>
        <v>8.1903485344334507E-3</v>
      </c>
    </row>
    <row r="5371" spans="1:41" x14ac:dyDescent="0.25">
      <c r="A5371" s="1">
        <v>40</v>
      </c>
      <c r="B5371" s="1">
        <v>13</v>
      </c>
      <c r="C5371" s="2">
        <v>0.25682588305600001</v>
      </c>
      <c r="D5371" s="1">
        <v>281</v>
      </c>
      <c r="E5371" s="1">
        <v>40</v>
      </c>
      <c r="F5371" s="1">
        <v>13</v>
      </c>
      <c r="G5371" s="1" t="s">
        <v>42</v>
      </c>
      <c r="H5371" s="2">
        <v>1.118366424</v>
      </c>
      <c r="I5371" s="2">
        <v>4.4999999999999998E-2</v>
      </c>
      <c r="J5371" s="2">
        <v>608.83199999999999</v>
      </c>
      <c r="K5371" s="2">
        <v>24.31</v>
      </c>
      <c r="L5371" s="2">
        <v>0.88</v>
      </c>
      <c r="M5371" s="2">
        <v>0.88900000000000001</v>
      </c>
      <c r="N5371" s="2">
        <v>0.98499999999999999</v>
      </c>
      <c r="O5371" s="2">
        <v>0.04</v>
      </c>
      <c r="P5371" s="2">
        <v>535.98900000000003</v>
      </c>
      <c r="Q5371" s="2">
        <v>21.620999999999999</v>
      </c>
      <c r="R5371" s="2">
        <v>0.25682588305600001</v>
      </c>
      <c r="S5371" s="2">
        <v>0.98499999999999999</v>
      </c>
      <c r="T5371" s="2">
        <v>0.04</v>
      </c>
      <c r="U5371" s="4">
        <f t="shared" si="333"/>
        <v>0.25297349481016002</v>
      </c>
      <c r="V5371" s="4">
        <f t="shared" si="332"/>
        <v>1.027303532224E-2</v>
      </c>
      <c r="W5371" s="2">
        <v>0.88</v>
      </c>
      <c r="X5371" s="2">
        <v>0.889378106</v>
      </c>
      <c r="Y5371" s="1">
        <v>2634</v>
      </c>
      <c r="Z5371" s="1">
        <v>11</v>
      </c>
      <c r="AA5371" s="1" t="s">
        <v>94</v>
      </c>
      <c r="AB5371" s="2">
        <v>0.6</v>
      </c>
      <c r="AE5371" s="1" t="s">
        <v>37</v>
      </c>
      <c r="AF5371" s="1" t="s">
        <v>37</v>
      </c>
      <c r="AI5371" s="2">
        <v>6284.5132539699998</v>
      </c>
      <c r="AJ5371" s="2">
        <v>1133812.5039900001</v>
      </c>
      <c r="AK5371" s="1">
        <v>281</v>
      </c>
      <c r="AL5371" s="6">
        <v>0.3</v>
      </c>
      <c r="AM5371" s="6">
        <v>0.55000000000000004</v>
      </c>
      <c r="AN5371">
        <f t="shared" si="334"/>
        <v>7.5892048443048005E-2</v>
      </c>
      <c r="AO5371">
        <f t="shared" si="335"/>
        <v>5.6501694272320007E-3</v>
      </c>
    </row>
    <row r="5372" spans="1:41" x14ac:dyDescent="0.25">
      <c r="A5372" s="1">
        <v>41</v>
      </c>
      <c r="B5372" s="1">
        <v>2</v>
      </c>
      <c r="C5372" s="2">
        <v>15.1368949653</v>
      </c>
      <c r="D5372" s="1">
        <v>283</v>
      </c>
      <c r="E5372" s="1">
        <v>41</v>
      </c>
      <c r="F5372" s="1">
        <v>2</v>
      </c>
      <c r="G5372" s="1" t="s">
        <v>39</v>
      </c>
      <c r="H5372" s="2">
        <v>11.920081100000001</v>
      </c>
      <c r="I5372" s="2">
        <v>0.58199999999999996</v>
      </c>
      <c r="J5372" s="2">
        <v>23513.664000000001</v>
      </c>
      <c r="K5372" s="2">
        <v>1147.4929999999999</v>
      </c>
      <c r="L5372" s="2">
        <v>0.96099999999999997</v>
      </c>
      <c r="M5372" s="2">
        <v>0.92300000000000004</v>
      </c>
      <c r="N5372" s="2">
        <v>11.452</v>
      </c>
      <c r="O5372" s="2">
        <v>0.53700000000000003</v>
      </c>
      <c r="P5372" s="2">
        <v>22589.972000000002</v>
      </c>
      <c r="Q5372" s="2">
        <v>1059.182</v>
      </c>
      <c r="R5372" s="2">
        <v>15.1368949653</v>
      </c>
      <c r="S5372" s="2">
        <v>10.039</v>
      </c>
      <c r="T5372" s="2">
        <v>0.47399999999999998</v>
      </c>
      <c r="U5372" s="4">
        <f t="shared" si="333"/>
        <v>151.9592885566467</v>
      </c>
      <c r="V5372" s="4">
        <f t="shared" si="332"/>
        <v>7.1748882135521992</v>
      </c>
      <c r="W5372" s="2">
        <v>0.84199999999999997</v>
      </c>
      <c r="X5372" s="2">
        <v>0.815267984</v>
      </c>
      <c r="Y5372" s="1">
        <v>2634</v>
      </c>
      <c r="Z5372" s="1">
        <v>11</v>
      </c>
      <c r="AA5372" s="1" t="s">
        <v>94</v>
      </c>
      <c r="AB5372" s="2">
        <v>0.6</v>
      </c>
      <c r="AE5372" s="1" t="s">
        <v>37</v>
      </c>
      <c r="AF5372" s="1" t="s">
        <v>37</v>
      </c>
      <c r="AI5372" s="2">
        <v>6284.5132539699998</v>
      </c>
      <c r="AJ5372" s="2">
        <v>1133812.5039900001</v>
      </c>
      <c r="AK5372" s="1">
        <v>283</v>
      </c>
      <c r="AL5372" s="6">
        <v>0.3</v>
      </c>
      <c r="AM5372" s="6">
        <v>0.55000000000000004</v>
      </c>
      <c r="AN5372">
        <f t="shared" si="334"/>
        <v>45.587786566994005</v>
      </c>
      <c r="AO5372">
        <f t="shared" si="335"/>
        <v>3.9461885174537099</v>
      </c>
    </row>
    <row r="5373" spans="1:41" x14ac:dyDescent="0.25">
      <c r="A5373" s="1">
        <v>41</v>
      </c>
      <c r="B5373" s="1">
        <v>3</v>
      </c>
      <c r="C5373" s="2">
        <v>7.0023190320399999</v>
      </c>
      <c r="D5373" s="1">
        <v>284</v>
      </c>
      <c r="E5373" s="1">
        <v>41</v>
      </c>
      <c r="F5373" s="1">
        <v>3</v>
      </c>
      <c r="G5373" s="1" t="s">
        <v>40</v>
      </c>
      <c r="H5373" s="2">
        <v>25.461902940000002</v>
      </c>
      <c r="I5373" s="2">
        <v>1.917</v>
      </c>
      <c r="J5373" s="2">
        <v>15674.111000000001</v>
      </c>
      <c r="K5373" s="2">
        <v>1180.1500000000001</v>
      </c>
      <c r="L5373" s="2">
        <v>0.96099999999999997</v>
      </c>
      <c r="M5373" s="2">
        <v>0.92300000000000004</v>
      </c>
      <c r="N5373" s="2">
        <v>24.460999999999999</v>
      </c>
      <c r="O5373" s="2">
        <v>1.77</v>
      </c>
      <c r="P5373" s="2">
        <v>15057.713</v>
      </c>
      <c r="Q5373" s="2">
        <v>1089.8109999999999</v>
      </c>
      <c r="R5373" s="2">
        <v>7.0023190320399999</v>
      </c>
      <c r="S5373" s="2">
        <v>21.44</v>
      </c>
      <c r="T5373" s="2">
        <v>1.5649999999999999</v>
      </c>
      <c r="U5373" s="4">
        <f t="shared" si="333"/>
        <v>150.12972004693762</v>
      </c>
      <c r="V5373" s="4">
        <f t="shared" si="332"/>
        <v>10.958629285142599</v>
      </c>
      <c r="W5373" s="2">
        <v>0.84199999999999997</v>
      </c>
      <c r="X5373" s="2">
        <v>0.81632670100000004</v>
      </c>
      <c r="Y5373" s="1">
        <v>2634</v>
      </c>
      <c r="Z5373" s="1">
        <v>11</v>
      </c>
      <c r="AA5373" s="1" t="s">
        <v>94</v>
      </c>
      <c r="AB5373" s="2">
        <v>0.6</v>
      </c>
      <c r="AE5373" s="1" t="s">
        <v>37</v>
      </c>
      <c r="AF5373" s="1" t="s">
        <v>37</v>
      </c>
      <c r="AI5373" s="2">
        <v>6284.5132539699998</v>
      </c>
      <c r="AJ5373" s="2">
        <v>1133812.5039900001</v>
      </c>
      <c r="AK5373" s="1">
        <v>284</v>
      </c>
      <c r="AL5373" s="6">
        <v>0.3</v>
      </c>
      <c r="AM5373" s="6">
        <v>0.55000000000000004</v>
      </c>
      <c r="AN5373">
        <f t="shared" si="334"/>
        <v>45.038916014081288</v>
      </c>
      <c r="AO5373">
        <f t="shared" si="335"/>
        <v>6.0272461068284304</v>
      </c>
    </row>
    <row r="5374" spans="1:41" x14ac:dyDescent="0.25">
      <c r="A5374" s="1">
        <v>41</v>
      </c>
      <c r="B5374" s="1">
        <v>8</v>
      </c>
      <c r="C5374" s="2">
        <v>1.5316736386100001</v>
      </c>
      <c r="D5374" s="1">
        <v>288</v>
      </c>
      <c r="E5374" s="1">
        <v>41</v>
      </c>
      <c r="F5374" s="1">
        <v>8</v>
      </c>
      <c r="G5374" s="1" t="s">
        <v>50</v>
      </c>
      <c r="H5374" s="2">
        <v>16.093630820000001</v>
      </c>
      <c r="I5374" s="2">
        <v>0.83599999999999997</v>
      </c>
      <c r="J5374" s="2">
        <v>8344.0300000000007</v>
      </c>
      <c r="K5374" s="2">
        <v>433.36399999999998</v>
      </c>
      <c r="L5374" s="2">
        <v>0.96</v>
      </c>
      <c r="M5374" s="2">
        <v>0.92300000000000004</v>
      </c>
      <c r="N5374" s="2">
        <v>15.456</v>
      </c>
      <c r="O5374" s="2">
        <v>0.77100000000000002</v>
      </c>
      <c r="P5374" s="2">
        <v>8013.183</v>
      </c>
      <c r="Q5374" s="2">
        <v>399.822</v>
      </c>
      <c r="R5374" s="2">
        <v>1.5316736386100001</v>
      </c>
      <c r="S5374" s="2">
        <v>13.574999999999999</v>
      </c>
      <c r="T5374" s="2">
        <v>0.68300000000000005</v>
      </c>
      <c r="U5374" s="4">
        <f t="shared" si="333"/>
        <v>20.792469644130751</v>
      </c>
      <c r="V5374" s="4">
        <f t="shared" si="332"/>
        <v>1.04613309517063</v>
      </c>
      <c r="W5374" s="2">
        <v>0.84399999999999997</v>
      </c>
      <c r="X5374" s="2">
        <v>0.81685293299999995</v>
      </c>
      <c r="Y5374" s="1">
        <v>2634</v>
      </c>
      <c r="Z5374" s="1">
        <v>11</v>
      </c>
      <c r="AA5374" s="1" t="s">
        <v>94</v>
      </c>
      <c r="AB5374" s="2">
        <v>0.6</v>
      </c>
      <c r="AE5374" s="1" t="s">
        <v>37</v>
      </c>
      <c r="AF5374" s="1" t="s">
        <v>37</v>
      </c>
      <c r="AI5374" s="2">
        <v>6284.5132539699998</v>
      </c>
      <c r="AJ5374" s="2">
        <v>1133812.5039900001</v>
      </c>
      <c r="AK5374" s="1">
        <v>288</v>
      </c>
      <c r="AL5374" s="6">
        <v>0.3</v>
      </c>
      <c r="AM5374" s="6">
        <v>0.55000000000000004</v>
      </c>
      <c r="AN5374">
        <f t="shared" si="334"/>
        <v>6.2377408932392253</v>
      </c>
      <c r="AO5374">
        <f t="shared" si="335"/>
        <v>0.57537320234384659</v>
      </c>
    </row>
    <row r="5375" spans="1:41" x14ac:dyDescent="0.25">
      <c r="A5375" s="1">
        <v>41</v>
      </c>
      <c r="B5375" s="1">
        <v>12</v>
      </c>
      <c r="C5375" s="2">
        <v>0.51933408720499996</v>
      </c>
      <c r="D5375" s="1">
        <v>292</v>
      </c>
      <c r="E5375" s="1">
        <v>41</v>
      </c>
      <c r="F5375" s="1">
        <v>12</v>
      </c>
      <c r="G5375" s="1" t="s">
        <v>47</v>
      </c>
      <c r="H5375" s="2">
        <v>1.0456180559999999</v>
      </c>
      <c r="I5375" s="2">
        <v>4.1000000000000002E-2</v>
      </c>
      <c r="J5375" s="2">
        <v>281.88900000000001</v>
      </c>
      <c r="K5375" s="2">
        <v>11.073</v>
      </c>
      <c r="L5375" s="2">
        <v>0.96199999999999997</v>
      </c>
      <c r="M5375" s="2">
        <v>0.92100000000000004</v>
      </c>
      <c r="N5375" s="2">
        <v>1.006</v>
      </c>
      <c r="O5375" s="2">
        <v>3.7999999999999999E-2</v>
      </c>
      <c r="P5375" s="2">
        <v>271.10000000000002</v>
      </c>
      <c r="Q5375" s="2">
        <v>10.202</v>
      </c>
      <c r="R5375" s="2">
        <v>0.51933408720499996</v>
      </c>
      <c r="S5375" s="2">
        <v>0.88500000000000001</v>
      </c>
      <c r="T5375" s="2">
        <v>3.4000000000000002E-2</v>
      </c>
      <c r="U5375" s="4">
        <f t="shared" si="333"/>
        <v>0.45961066717642496</v>
      </c>
      <c r="V5375" s="4">
        <f t="shared" si="332"/>
        <v>1.7657358964970001E-2</v>
      </c>
      <c r="W5375" s="2">
        <v>0.84699999999999998</v>
      </c>
      <c r="X5375" s="2">
        <v>0.81969485500000006</v>
      </c>
      <c r="Y5375" s="1">
        <v>2634</v>
      </c>
      <c r="Z5375" s="1">
        <v>11</v>
      </c>
      <c r="AA5375" s="1" t="s">
        <v>94</v>
      </c>
      <c r="AB5375" s="2">
        <v>0.6</v>
      </c>
      <c r="AE5375" s="1" t="s">
        <v>37</v>
      </c>
      <c r="AF5375" s="1" t="s">
        <v>37</v>
      </c>
      <c r="AI5375" s="2">
        <v>6284.5132539699998</v>
      </c>
      <c r="AJ5375" s="2">
        <v>1133812.5039900001</v>
      </c>
      <c r="AK5375" s="1">
        <v>292</v>
      </c>
      <c r="AL5375" s="6">
        <v>0.3</v>
      </c>
      <c r="AM5375" s="6">
        <v>0.55000000000000004</v>
      </c>
      <c r="AN5375">
        <f t="shared" si="334"/>
        <v>0.13788320015292749</v>
      </c>
      <c r="AO5375">
        <f t="shared" si="335"/>
        <v>9.7115474307335019E-3</v>
      </c>
    </row>
    <row r="5376" spans="1:41" x14ac:dyDescent="0.25">
      <c r="A5376" s="1">
        <v>41</v>
      </c>
      <c r="B5376" s="1">
        <v>13</v>
      </c>
      <c r="C5376" s="2">
        <v>8.5877235509499994E-2</v>
      </c>
      <c r="D5376" s="1">
        <v>293</v>
      </c>
      <c r="E5376" s="1">
        <v>41</v>
      </c>
      <c r="F5376" s="1">
        <v>13</v>
      </c>
      <c r="G5376" s="1" t="s">
        <v>42</v>
      </c>
      <c r="H5376" s="2">
        <v>1.04836007</v>
      </c>
      <c r="I5376" s="2">
        <v>4.1000000000000002E-2</v>
      </c>
      <c r="J5376" s="2">
        <v>1567.8710000000001</v>
      </c>
      <c r="K5376" s="2">
        <v>61.607999999999997</v>
      </c>
      <c r="L5376" s="2">
        <v>0.96199999999999997</v>
      </c>
      <c r="M5376" s="2">
        <v>0.92100000000000004</v>
      </c>
      <c r="N5376" s="2">
        <v>1.008</v>
      </c>
      <c r="O5376" s="2">
        <v>3.7999999999999999E-2</v>
      </c>
      <c r="P5376" s="2">
        <v>1507.8520000000001</v>
      </c>
      <c r="Q5376" s="2">
        <v>56.765999999999998</v>
      </c>
      <c r="R5376" s="2">
        <v>8.5877235509499994E-2</v>
      </c>
      <c r="S5376" s="2">
        <v>0.88800000000000001</v>
      </c>
      <c r="T5376" s="2">
        <v>3.4000000000000002E-2</v>
      </c>
      <c r="U5376" s="4">
        <f t="shared" si="333"/>
        <v>7.6258985132435994E-2</v>
      </c>
      <c r="V5376" s="4">
        <f t="shared" si="332"/>
        <v>2.9198260073230002E-3</v>
      </c>
      <c r="W5376" s="2">
        <v>0.84699999999999998</v>
      </c>
      <c r="X5376" s="2">
        <v>0.81975645799999997</v>
      </c>
      <c r="Y5376" s="1">
        <v>2634</v>
      </c>
      <c r="Z5376" s="1">
        <v>11</v>
      </c>
      <c r="AA5376" s="1" t="s">
        <v>94</v>
      </c>
      <c r="AB5376" s="2">
        <v>0.6</v>
      </c>
      <c r="AE5376" s="1" t="s">
        <v>37</v>
      </c>
      <c r="AF5376" s="1" t="s">
        <v>37</v>
      </c>
      <c r="AI5376" s="2">
        <v>6284.5132539699998</v>
      </c>
      <c r="AJ5376" s="2">
        <v>1133812.5039900001</v>
      </c>
      <c r="AK5376" s="1">
        <v>293</v>
      </c>
      <c r="AL5376" s="6">
        <v>0.3</v>
      </c>
      <c r="AM5376" s="6">
        <v>0.55000000000000004</v>
      </c>
      <c r="AN5376">
        <f t="shared" si="334"/>
        <v>2.2877695539730798E-2</v>
      </c>
      <c r="AO5376">
        <f t="shared" si="335"/>
        <v>1.6059043040276503E-3</v>
      </c>
    </row>
    <row r="5377" spans="1:41" x14ac:dyDescent="0.25">
      <c r="A5377" s="1">
        <v>13</v>
      </c>
      <c r="B5377" s="1">
        <v>2</v>
      </c>
      <c r="C5377" s="2">
        <v>0.28880089505899997</v>
      </c>
      <c r="D5377" s="1">
        <v>39</v>
      </c>
      <c r="E5377" s="1">
        <v>13</v>
      </c>
      <c r="F5377" s="1">
        <v>2</v>
      </c>
      <c r="G5377" s="1" t="s">
        <v>39</v>
      </c>
      <c r="H5377" s="2">
        <v>18.043627740000002</v>
      </c>
      <c r="I5377" s="2">
        <v>0.628</v>
      </c>
      <c r="J5377" s="2">
        <v>3512.4360000000001</v>
      </c>
      <c r="K5377" s="2">
        <v>122.22199999999999</v>
      </c>
      <c r="L5377" s="2">
        <v>0.52500000000000002</v>
      </c>
      <c r="M5377" s="2">
        <v>0.32600000000000001</v>
      </c>
      <c r="N5377" s="2">
        <v>9.4770000000000003</v>
      </c>
      <c r="O5377" s="2">
        <v>0.20399999999999999</v>
      </c>
      <c r="P5377" s="2">
        <v>1844.865</v>
      </c>
      <c r="Q5377" s="2">
        <v>39.802999999999997</v>
      </c>
      <c r="R5377" s="2">
        <v>0.28880089505899997</v>
      </c>
      <c r="S5377" s="2">
        <v>4.532</v>
      </c>
      <c r="T5377" s="2">
        <v>0.10299999999999999</v>
      </c>
      <c r="U5377" s="4">
        <f t="shared" si="333"/>
        <v>1.3088456564073878</v>
      </c>
      <c r="V5377" s="4">
        <f t="shared" si="332"/>
        <v>2.9746492191076997E-2</v>
      </c>
      <c r="W5377" s="2">
        <v>0.251</v>
      </c>
      <c r="X5377" s="2">
        <v>0.16421725000000001</v>
      </c>
      <c r="Y5377" s="1">
        <v>2635</v>
      </c>
      <c r="Z5377" s="1">
        <v>11</v>
      </c>
      <c r="AA5377" s="1" t="s">
        <v>94</v>
      </c>
      <c r="AB5377" s="2">
        <v>0.6</v>
      </c>
      <c r="AE5377" s="1" t="s">
        <v>37</v>
      </c>
      <c r="AF5377" s="1" t="s">
        <v>37</v>
      </c>
      <c r="AI5377" s="2">
        <v>724.30123818000004</v>
      </c>
      <c r="AJ5377" s="2">
        <v>21035.7801918</v>
      </c>
      <c r="AK5377" s="1">
        <v>39</v>
      </c>
      <c r="AL5377" s="6">
        <v>0.3</v>
      </c>
      <c r="AM5377" s="6">
        <v>0.55000000000000004</v>
      </c>
      <c r="AN5377">
        <f t="shared" si="334"/>
        <v>0.39265369692221636</v>
      </c>
      <c r="AO5377">
        <f t="shared" si="335"/>
        <v>1.636057070509235E-2</v>
      </c>
    </row>
    <row r="5378" spans="1:41" x14ac:dyDescent="0.25">
      <c r="A5378" s="1">
        <v>13</v>
      </c>
      <c r="B5378" s="1">
        <v>4</v>
      </c>
      <c r="C5378" s="2">
        <v>0.193805343677</v>
      </c>
      <c r="D5378" s="1">
        <v>41</v>
      </c>
      <c r="E5378" s="1">
        <v>13</v>
      </c>
      <c r="F5378" s="1">
        <v>4</v>
      </c>
      <c r="G5378" s="1" t="s">
        <v>38</v>
      </c>
      <c r="H5378" s="2">
        <v>26.09263662</v>
      </c>
      <c r="I5378" s="2">
        <v>1.754</v>
      </c>
      <c r="J5378" s="2">
        <v>7076.808</v>
      </c>
      <c r="K5378" s="2">
        <v>475.79599999999999</v>
      </c>
      <c r="L5378" s="2">
        <v>0.51800000000000002</v>
      </c>
      <c r="M5378" s="2">
        <v>0.32300000000000001</v>
      </c>
      <c r="N5378" s="2">
        <v>13.52</v>
      </c>
      <c r="O5378" s="2">
        <v>0.56599999999999995</v>
      </c>
      <c r="P5378" s="2">
        <v>3666.7840000000001</v>
      </c>
      <c r="Q5378" s="2">
        <v>153.49100000000001</v>
      </c>
      <c r="R5378" s="2">
        <v>0.193805343677</v>
      </c>
      <c r="S5378" s="2">
        <v>6.43</v>
      </c>
      <c r="T5378" s="2">
        <v>0.28499999999999998</v>
      </c>
      <c r="U5378" s="4">
        <f t="shared" si="333"/>
        <v>1.2461683598431099</v>
      </c>
      <c r="V5378" s="4">
        <f t="shared" si="332"/>
        <v>5.5234522947944995E-2</v>
      </c>
      <c r="W5378" s="2">
        <v>0.246</v>
      </c>
      <c r="X5378" s="2">
        <v>0.16271774899999999</v>
      </c>
      <c r="Y5378" s="1">
        <v>2635</v>
      </c>
      <c r="Z5378" s="1">
        <v>11</v>
      </c>
      <c r="AA5378" s="1" t="s">
        <v>94</v>
      </c>
      <c r="AB5378" s="2">
        <v>0.6</v>
      </c>
      <c r="AE5378" s="1" t="s">
        <v>37</v>
      </c>
      <c r="AF5378" s="1" t="s">
        <v>37</v>
      </c>
      <c r="AI5378" s="2">
        <v>724.30123818000004</v>
      </c>
      <c r="AJ5378" s="2">
        <v>21035.7801918</v>
      </c>
      <c r="AK5378" s="1">
        <v>41</v>
      </c>
      <c r="AL5378" s="6">
        <v>0.3</v>
      </c>
      <c r="AM5378" s="6">
        <v>0.55000000000000004</v>
      </c>
      <c r="AN5378">
        <f t="shared" si="334"/>
        <v>0.37385050795293295</v>
      </c>
      <c r="AO5378">
        <f t="shared" si="335"/>
        <v>3.037898762136975E-2</v>
      </c>
    </row>
    <row r="5379" spans="1:41" x14ac:dyDescent="0.25">
      <c r="A5379" s="1">
        <v>13</v>
      </c>
      <c r="B5379" s="1">
        <v>11</v>
      </c>
      <c r="C5379" s="2">
        <v>3.1058699827799999E-4</v>
      </c>
      <c r="D5379" s="1">
        <v>44</v>
      </c>
      <c r="E5379" s="1">
        <v>13</v>
      </c>
      <c r="F5379" s="1">
        <v>11</v>
      </c>
      <c r="G5379" s="1" t="s">
        <v>41</v>
      </c>
      <c r="H5379" s="2">
        <v>4.3968724610000001</v>
      </c>
      <c r="I5379" s="2">
        <v>0.124</v>
      </c>
      <c r="J5379" s="2">
        <v>76.566999999999993</v>
      </c>
      <c r="K5379" s="2">
        <v>2.1549999999999998</v>
      </c>
      <c r="L5379" s="2">
        <v>0.55000000000000004</v>
      </c>
      <c r="M5379" s="2">
        <v>0.35299999999999998</v>
      </c>
      <c r="N5379" s="2">
        <v>2.42</v>
      </c>
      <c r="O5379" s="2">
        <v>4.3999999999999997E-2</v>
      </c>
      <c r="P5379" s="2">
        <v>42.139000000000003</v>
      </c>
      <c r="Q5379" s="2">
        <v>0.76100000000000001</v>
      </c>
      <c r="R5379" s="2">
        <v>3.1058699827799999E-4</v>
      </c>
      <c r="S5379" s="2">
        <v>1.179</v>
      </c>
      <c r="T5379" s="2">
        <v>2.1999999999999999E-2</v>
      </c>
      <c r="U5379" s="4">
        <f t="shared" si="333"/>
        <v>3.6618207096976202E-4</v>
      </c>
      <c r="V5379" s="4">
        <f t="shared" ref="V5379:V5442" si="336">R5379*T5379</f>
        <v>6.8329139621159993E-6</v>
      </c>
      <c r="W5379" s="2">
        <v>0.26800000000000002</v>
      </c>
      <c r="X5379" s="2">
        <v>0.18132136800000001</v>
      </c>
      <c r="Y5379" s="1">
        <v>2635</v>
      </c>
      <c r="Z5379" s="1">
        <v>11</v>
      </c>
      <c r="AA5379" s="1" t="s">
        <v>94</v>
      </c>
      <c r="AB5379" s="2">
        <v>0.6</v>
      </c>
      <c r="AE5379" s="1" t="s">
        <v>37</v>
      </c>
      <c r="AF5379" s="1" t="s">
        <v>37</v>
      </c>
      <c r="AI5379" s="2">
        <v>724.30123818000004</v>
      </c>
      <c r="AJ5379" s="2">
        <v>21035.7801918</v>
      </c>
      <c r="AK5379" s="1">
        <v>44</v>
      </c>
      <c r="AL5379" s="6">
        <v>0.3</v>
      </c>
      <c r="AM5379" s="6">
        <v>0.55000000000000004</v>
      </c>
      <c r="AN5379">
        <f t="shared" si="334"/>
        <v>1.098546212909286E-4</v>
      </c>
      <c r="AO5379">
        <f t="shared" si="335"/>
        <v>3.7581026791637998E-6</v>
      </c>
    </row>
    <row r="5380" spans="1:41" x14ac:dyDescent="0.25">
      <c r="A5380" s="1">
        <v>13</v>
      </c>
      <c r="B5380" s="1">
        <v>2</v>
      </c>
      <c r="C5380" s="2">
        <v>0.35212665666100001</v>
      </c>
      <c r="D5380" s="1">
        <v>39</v>
      </c>
      <c r="E5380" s="1">
        <v>13</v>
      </c>
      <c r="F5380" s="1">
        <v>2</v>
      </c>
      <c r="G5380" s="1" t="s">
        <v>39</v>
      </c>
      <c r="H5380" s="2">
        <v>18.043627740000002</v>
      </c>
      <c r="I5380" s="2">
        <v>0.628</v>
      </c>
      <c r="J5380" s="2">
        <v>3512.4360000000001</v>
      </c>
      <c r="K5380" s="2">
        <v>122.22199999999999</v>
      </c>
      <c r="L5380" s="2">
        <v>0.52500000000000002</v>
      </c>
      <c r="M5380" s="2">
        <v>0.32600000000000001</v>
      </c>
      <c r="N5380" s="2">
        <v>9.4770000000000003</v>
      </c>
      <c r="O5380" s="2">
        <v>0.20399999999999999</v>
      </c>
      <c r="P5380" s="2">
        <v>1844.865</v>
      </c>
      <c r="Q5380" s="2">
        <v>39.802999999999997</v>
      </c>
      <c r="R5380" s="2">
        <v>0.35212665666100001</v>
      </c>
      <c r="S5380" s="2">
        <v>4.532</v>
      </c>
      <c r="T5380" s="2">
        <v>0.10299999999999999</v>
      </c>
      <c r="U5380" s="4">
        <f t="shared" ref="U5380:U5443" si="337">R5380*S5380</f>
        <v>1.5958380079876522</v>
      </c>
      <c r="V5380" s="4">
        <f t="shared" si="336"/>
        <v>3.6269045636082999E-2</v>
      </c>
      <c r="W5380" s="2">
        <v>0.251</v>
      </c>
      <c r="X5380" s="2">
        <v>0.16421725000000001</v>
      </c>
      <c r="Y5380" s="1">
        <v>2636</v>
      </c>
      <c r="Z5380" s="1">
        <v>11</v>
      </c>
      <c r="AA5380" s="1" t="s">
        <v>94</v>
      </c>
      <c r="AB5380" s="2">
        <v>0.6</v>
      </c>
      <c r="AE5380" s="1" t="s">
        <v>37</v>
      </c>
      <c r="AF5380" s="1" t="s">
        <v>37</v>
      </c>
      <c r="AI5380" s="2">
        <v>1195.1661284100001</v>
      </c>
      <c r="AJ5380" s="2">
        <v>33718.992350400003</v>
      </c>
      <c r="AK5380" s="1">
        <v>39</v>
      </c>
      <c r="AL5380" s="6">
        <v>0.3</v>
      </c>
      <c r="AM5380" s="6">
        <v>0.55000000000000004</v>
      </c>
      <c r="AN5380">
        <f t="shared" ref="AN5380:AN5443" si="338">U5380*AL5380</f>
        <v>0.47875140239629566</v>
      </c>
      <c r="AO5380">
        <f t="shared" ref="AO5380:AO5443" si="339">V5380*AM5380</f>
        <v>1.9947975099845652E-2</v>
      </c>
    </row>
    <row r="5381" spans="1:41" x14ac:dyDescent="0.25">
      <c r="A5381" s="1">
        <v>13</v>
      </c>
      <c r="B5381" s="1">
        <v>3</v>
      </c>
      <c r="C5381" s="2">
        <v>0.33258312921299998</v>
      </c>
      <c r="D5381" s="1">
        <v>40</v>
      </c>
      <c r="E5381" s="1">
        <v>13</v>
      </c>
      <c r="F5381" s="1">
        <v>3</v>
      </c>
      <c r="G5381" s="1" t="s">
        <v>40</v>
      </c>
      <c r="H5381" s="2">
        <v>41.434249680000001</v>
      </c>
      <c r="I5381" s="2">
        <v>2.3849999999999998</v>
      </c>
      <c r="J5381" s="2">
        <v>2108.5160000000001</v>
      </c>
      <c r="K5381" s="2">
        <v>121.38</v>
      </c>
      <c r="L5381" s="2">
        <v>0.52500000000000002</v>
      </c>
      <c r="M5381" s="2">
        <v>0.33</v>
      </c>
      <c r="N5381" s="2">
        <v>21.76</v>
      </c>
      <c r="O5381" s="2">
        <v>0.78600000000000003</v>
      </c>
      <c r="P5381" s="2">
        <v>1107.335</v>
      </c>
      <c r="Q5381" s="2">
        <v>40.008000000000003</v>
      </c>
      <c r="R5381" s="2">
        <v>0.33258312921299998</v>
      </c>
      <c r="S5381" s="2">
        <v>10.404999999999999</v>
      </c>
      <c r="T5381" s="2">
        <v>0.39800000000000002</v>
      </c>
      <c r="U5381" s="4">
        <f t="shared" si="337"/>
        <v>3.4605274594612645</v>
      </c>
      <c r="V5381" s="4">
        <f t="shared" si="336"/>
        <v>0.132368085426774</v>
      </c>
      <c r="W5381" s="2">
        <v>0.251</v>
      </c>
      <c r="X5381" s="2">
        <v>0.16690348599999999</v>
      </c>
      <c r="Y5381" s="1">
        <v>2636</v>
      </c>
      <c r="Z5381" s="1">
        <v>11</v>
      </c>
      <c r="AA5381" s="1" t="s">
        <v>94</v>
      </c>
      <c r="AB5381" s="2">
        <v>0.6</v>
      </c>
      <c r="AE5381" s="1" t="s">
        <v>37</v>
      </c>
      <c r="AF5381" s="1" t="s">
        <v>37</v>
      </c>
      <c r="AI5381" s="2">
        <v>1195.1661284100001</v>
      </c>
      <c r="AJ5381" s="2">
        <v>33718.992350400003</v>
      </c>
      <c r="AK5381" s="1">
        <v>40</v>
      </c>
      <c r="AL5381" s="6">
        <v>0.3</v>
      </c>
      <c r="AM5381" s="6">
        <v>0.55000000000000004</v>
      </c>
      <c r="AN5381">
        <f t="shared" si="338"/>
        <v>1.0381582378383793</v>
      </c>
      <c r="AO5381">
        <f t="shared" si="339"/>
        <v>7.2802446984725711E-2</v>
      </c>
    </row>
    <row r="5382" spans="1:41" x14ac:dyDescent="0.25">
      <c r="A5382" s="1">
        <v>13</v>
      </c>
      <c r="B5382" s="1">
        <v>13</v>
      </c>
      <c r="C5382" s="2">
        <v>8.9374887870999994E-2</v>
      </c>
      <c r="D5382" s="1">
        <v>46</v>
      </c>
      <c r="E5382" s="1">
        <v>13</v>
      </c>
      <c r="F5382" s="1">
        <v>13</v>
      </c>
      <c r="G5382" s="1" t="s">
        <v>42</v>
      </c>
      <c r="H5382" s="2">
        <v>22.340633050000001</v>
      </c>
      <c r="I5382" s="2">
        <v>1.095</v>
      </c>
      <c r="J5382" s="2">
        <v>1355.616</v>
      </c>
      <c r="K5382" s="2">
        <v>66.432000000000002</v>
      </c>
      <c r="L5382" s="2">
        <v>0.52300000000000002</v>
      </c>
      <c r="M5382" s="2">
        <v>0.32900000000000001</v>
      </c>
      <c r="N5382" s="2">
        <v>11.678000000000001</v>
      </c>
      <c r="O5382" s="2">
        <v>0.36</v>
      </c>
      <c r="P5382" s="2">
        <v>708.63599999999997</v>
      </c>
      <c r="Q5382" s="2">
        <v>21.829000000000001</v>
      </c>
      <c r="R5382" s="2">
        <v>8.9374887870999994E-2</v>
      </c>
      <c r="S5382" s="2">
        <v>5.5750000000000002</v>
      </c>
      <c r="T5382" s="2">
        <v>0.182</v>
      </c>
      <c r="U5382" s="4">
        <f t="shared" si="337"/>
        <v>0.49826499988082501</v>
      </c>
      <c r="V5382" s="4">
        <f t="shared" si="336"/>
        <v>1.6266229592521997E-2</v>
      </c>
      <c r="W5382" s="2">
        <v>0.25</v>
      </c>
      <c r="X5382" s="2">
        <v>0.16624605200000001</v>
      </c>
      <c r="Y5382" s="1">
        <v>2636</v>
      </c>
      <c r="Z5382" s="1">
        <v>11</v>
      </c>
      <c r="AA5382" s="1" t="s">
        <v>94</v>
      </c>
      <c r="AB5382" s="2">
        <v>0.6</v>
      </c>
      <c r="AE5382" s="1" t="s">
        <v>37</v>
      </c>
      <c r="AF5382" s="1" t="s">
        <v>37</v>
      </c>
      <c r="AI5382" s="2">
        <v>1195.1661284100001</v>
      </c>
      <c r="AJ5382" s="2">
        <v>33718.992350400003</v>
      </c>
      <c r="AK5382" s="1">
        <v>46</v>
      </c>
      <c r="AL5382" s="6">
        <v>0.3</v>
      </c>
      <c r="AM5382" s="6">
        <v>0.55000000000000004</v>
      </c>
      <c r="AN5382">
        <f t="shared" si="338"/>
        <v>0.1494794999642475</v>
      </c>
      <c r="AO5382">
        <f t="shared" si="339"/>
        <v>8.9464262758870983E-3</v>
      </c>
    </row>
    <row r="5383" spans="1:41" x14ac:dyDescent="0.25">
      <c r="A5383" s="1">
        <v>36</v>
      </c>
      <c r="B5383" s="1">
        <v>2</v>
      </c>
      <c r="C5383" s="2">
        <v>8.52689040451E-2</v>
      </c>
      <c r="D5383" s="1">
        <v>227</v>
      </c>
      <c r="E5383" s="1">
        <v>36</v>
      </c>
      <c r="F5383" s="1">
        <v>2</v>
      </c>
      <c r="G5383" s="1" t="s">
        <v>39</v>
      </c>
      <c r="H5383" s="2">
        <v>8.7764514729999998</v>
      </c>
      <c r="I5383" s="2">
        <v>0.83699999999999997</v>
      </c>
      <c r="J5383" s="2">
        <v>280.22899999999998</v>
      </c>
      <c r="K5383" s="2">
        <v>26.71</v>
      </c>
      <c r="L5383" s="2">
        <v>0.66300000000000003</v>
      </c>
      <c r="M5383" s="2">
        <v>0.61499999999999999</v>
      </c>
      <c r="N5383" s="2">
        <v>5.8220000000000001</v>
      </c>
      <c r="O5383" s="2">
        <v>0.51500000000000001</v>
      </c>
      <c r="P5383" s="2">
        <v>185.88800000000001</v>
      </c>
      <c r="Q5383" s="2">
        <v>16.433</v>
      </c>
      <c r="R5383" s="2">
        <v>8.52689040451E-2</v>
      </c>
      <c r="S5383" s="2">
        <v>5.8220000000000001</v>
      </c>
      <c r="T5383" s="2">
        <v>0.51500000000000001</v>
      </c>
      <c r="U5383" s="4">
        <f t="shared" si="337"/>
        <v>0.49643555935057221</v>
      </c>
      <c r="V5383" s="4">
        <f t="shared" si="336"/>
        <v>4.3913485583226504E-2</v>
      </c>
      <c r="W5383" s="2">
        <v>0.66300000000000003</v>
      </c>
      <c r="X5383" s="2">
        <v>0.61524360199999995</v>
      </c>
      <c r="Y5383" s="1">
        <v>2637</v>
      </c>
      <c r="Z5383" s="1">
        <v>11</v>
      </c>
      <c r="AA5383" s="1" t="s">
        <v>94</v>
      </c>
      <c r="AB5383" s="2">
        <v>0.6</v>
      </c>
      <c r="AE5383" s="1" t="s">
        <v>37</v>
      </c>
      <c r="AF5383" s="1" t="s">
        <v>37</v>
      </c>
      <c r="AI5383" s="2">
        <v>583.84212020099994</v>
      </c>
      <c r="AJ5383" s="2">
        <v>3714.29860319</v>
      </c>
      <c r="AK5383" s="1">
        <v>227</v>
      </c>
      <c r="AL5383" s="6">
        <v>0.3</v>
      </c>
      <c r="AM5383" s="6">
        <v>0.55000000000000004</v>
      </c>
      <c r="AN5383">
        <f t="shared" si="338"/>
        <v>0.14893066780517167</v>
      </c>
      <c r="AO5383">
        <f t="shared" si="339"/>
        <v>2.415241707077458E-2</v>
      </c>
    </row>
    <row r="5384" spans="1:41" x14ac:dyDescent="0.25">
      <c r="A5384" s="1">
        <v>38</v>
      </c>
      <c r="B5384" s="1">
        <v>2</v>
      </c>
      <c r="C5384" s="2">
        <v>11.3015407422</v>
      </c>
      <c r="D5384" s="1">
        <v>248</v>
      </c>
      <c r="E5384" s="1">
        <v>38</v>
      </c>
      <c r="F5384" s="1">
        <v>2</v>
      </c>
      <c r="G5384" s="1" t="s">
        <v>39</v>
      </c>
      <c r="H5384" s="2">
        <v>8.5661678349999999</v>
      </c>
      <c r="I5384" s="2">
        <v>0.78100000000000003</v>
      </c>
      <c r="J5384" s="2">
        <v>5390.0110000000004</v>
      </c>
      <c r="K5384" s="2">
        <v>491.36599999999999</v>
      </c>
      <c r="L5384" s="2">
        <v>0.752</v>
      </c>
      <c r="M5384" s="2">
        <v>0.73099999999999998</v>
      </c>
      <c r="N5384" s="2">
        <v>6.4390000000000001</v>
      </c>
      <c r="O5384" s="2">
        <v>0.57099999999999995</v>
      </c>
      <c r="P5384" s="2">
        <v>4051.5859999999998</v>
      </c>
      <c r="Q5384" s="2">
        <v>359.41800000000001</v>
      </c>
      <c r="R5384" s="2">
        <v>11.3015407422</v>
      </c>
      <c r="S5384" s="2">
        <v>6.4390000000000001</v>
      </c>
      <c r="T5384" s="2">
        <v>0.57099999999999995</v>
      </c>
      <c r="U5384" s="4">
        <f t="shared" si="337"/>
        <v>72.770620839025796</v>
      </c>
      <c r="V5384" s="4">
        <f t="shared" si="336"/>
        <v>6.4531797637961992</v>
      </c>
      <c r="W5384" s="2">
        <v>0.752</v>
      </c>
      <c r="X5384" s="2">
        <v>0.73146681700000005</v>
      </c>
      <c r="Y5384" s="1">
        <v>2638</v>
      </c>
      <c r="Z5384" s="1">
        <v>11</v>
      </c>
      <c r="AA5384" s="1" t="s">
        <v>94</v>
      </c>
      <c r="AB5384" s="2">
        <v>0.6</v>
      </c>
      <c r="AE5384" s="1" t="s">
        <v>37</v>
      </c>
      <c r="AF5384" s="1" t="s">
        <v>37</v>
      </c>
      <c r="AI5384" s="2">
        <v>12300.5594239</v>
      </c>
      <c r="AJ5384" s="2">
        <v>510612.11238000001</v>
      </c>
      <c r="AK5384" s="1">
        <v>248</v>
      </c>
      <c r="AL5384" s="6">
        <v>0.3</v>
      </c>
      <c r="AM5384" s="6">
        <v>0.55000000000000004</v>
      </c>
      <c r="AN5384">
        <f t="shared" si="338"/>
        <v>21.831186251707738</v>
      </c>
      <c r="AO5384">
        <f t="shared" si="339"/>
        <v>3.5492488700879097</v>
      </c>
    </row>
    <row r="5385" spans="1:41" x14ac:dyDescent="0.25">
      <c r="A5385" s="1">
        <v>38</v>
      </c>
      <c r="B5385" s="1">
        <v>4</v>
      </c>
      <c r="C5385" s="2">
        <v>0.11601784623899999</v>
      </c>
      <c r="D5385" s="1">
        <v>250</v>
      </c>
      <c r="E5385" s="1">
        <v>38</v>
      </c>
      <c r="F5385" s="1">
        <v>4</v>
      </c>
      <c r="G5385" s="1" t="s">
        <v>38</v>
      </c>
      <c r="H5385" s="2">
        <v>13.033179649999999</v>
      </c>
      <c r="I5385" s="2">
        <v>1.643</v>
      </c>
      <c r="J5385" s="2">
        <v>2693.3980000000001</v>
      </c>
      <c r="K5385" s="2">
        <v>339.53699999999998</v>
      </c>
      <c r="L5385" s="2">
        <v>0.746</v>
      </c>
      <c r="M5385" s="2">
        <v>0.72799999999999998</v>
      </c>
      <c r="N5385" s="2">
        <v>9.718</v>
      </c>
      <c r="O5385" s="2">
        <v>1.196</v>
      </c>
      <c r="P5385" s="2">
        <v>2008.316</v>
      </c>
      <c r="Q5385" s="2">
        <v>247.15600000000001</v>
      </c>
      <c r="R5385" s="2">
        <v>0.11601784623899999</v>
      </c>
      <c r="S5385" s="2">
        <v>9.718</v>
      </c>
      <c r="T5385" s="2">
        <v>1.196</v>
      </c>
      <c r="U5385" s="4">
        <f t="shared" si="337"/>
        <v>1.127461429750602</v>
      </c>
      <c r="V5385" s="4">
        <f t="shared" si="336"/>
        <v>0.13875734410184398</v>
      </c>
      <c r="W5385" s="2">
        <v>0.746</v>
      </c>
      <c r="X5385" s="2">
        <v>0.72792212199999995</v>
      </c>
      <c r="Y5385" s="1">
        <v>2638</v>
      </c>
      <c r="Z5385" s="1">
        <v>11</v>
      </c>
      <c r="AA5385" s="1" t="s">
        <v>94</v>
      </c>
      <c r="AB5385" s="2">
        <v>0.6</v>
      </c>
      <c r="AE5385" s="1" t="s">
        <v>37</v>
      </c>
      <c r="AF5385" s="1" t="s">
        <v>37</v>
      </c>
      <c r="AI5385" s="2">
        <v>12300.5594239</v>
      </c>
      <c r="AJ5385" s="2">
        <v>510612.11238000001</v>
      </c>
      <c r="AK5385" s="1">
        <v>250</v>
      </c>
      <c r="AL5385" s="6">
        <v>0.3</v>
      </c>
      <c r="AM5385" s="6">
        <v>0.55000000000000004</v>
      </c>
      <c r="AN5385">
        <f t="shared" si="338"/>
        <v>0.33823842892518058</v>
      </c>
      <c r="AO5385">
        <f t="shared" si="339"/>
        <v>7.6316539256014199E-2</v>
      </c>
    </row>
    <row r="5386" spans="1:41" x14ac:dyDescent="0.25">
      <c r="A5386" s="1">
        <v>38</v>
      </c>
      <c r="B5386" s="1">
        <v>13</v>
      </c>
      <c r="C5386" s="2">
        <v>0.25318268842000002</v>
      </c>
      <c r="D5386" s="1">
        <v>258</v>
      </c>
      <c r="E5386" s="1">
        <v>38</v>
      </c>
      <c r="F5386" s="1">
        <v>13</v>
      </c>
      <c r="G5386" s="1" t="s">
        <v>42</v>
      </c>
      <c r="H5386" s="2">
        <v>6.7199405829999996</v>
      </c>
      <c r="I5386" s="2">
        <v>0.66600000000000004</v>
      </c>
      <c r="J5386" s="2">
        <v>2399.9810000000002</v>
      </c>
      <c r="K5386" s="2">
        <v>237.94200000000001</v>
      </c>
      <c r="L5386" s="2">
        <v>0.75900000000000001</v>
      </c>
      <c r="M5386" s="2">
        <v>0.75</v>
      </c>
      <c r="N5386" s="2">
        <v>5.1040000000000001</v>
      </c>
      <c r="O5386" s="2">
        <v>0.5</v>
      </c>
      <c r="P5386" s="2">
        <v>1822.7049999999999</v>
      </c>
      <c r="Q5386" s="2">
        <v>178.541</v>
      </c>
      <c r="R5386" s="2">
        <v>0.25318268842000002</v>
      </c>
      <c r="S5386" s="2">
        <v>5.1040000000000001</v>
      </c>
      <c r="T5386" s="2">
        <v>0.5</v>
      </c>
      <c r="U5386" s="4">
        <f t="shared" si="337"/>
        <v>1.2922444416956802</v>
      </c>
      <c r="V5386" s="4">
        <f t="shared" si="336"/>
        <v>0.12659134421000001</v>
      </c>
      <c r="W5386" s="2">
        <v>0.75900000000000001</v>
      </c>
      <c r="X5386" s="2">
        <v>0.75035153700000001</v>
      </c>
      <c r="Y5386" s="1">
        <v>2638</v>
      </c>
      <c r="Z5386" s="1">
        <v>11</v>
      </c>
      <c r="AA5386" s="1" t="s">
        <v>94</v>
      </c>
      <c r="AB5386" s="2">
        <v>0.6</v>
      </c>
      <c r="AE5386" s="1" t="s">
        <v>37</v>
      </c>
      <c r="AF5386" s="1" t="s">
        <v>37</v>
      </c>
      <c r="AI5386" s="2">
        <v>12300.5594239</v>
      </c>
      <c r="AJ5386" s="2">
        <v>510612.11238000001</v>
      </c>
      <c r="AK5386" s="1">
        <v>258</v>
      </c>
      <c r="AL5386" s="6">
        <v>0.3</v>
      </c>
      <c r="AM5386" s="6">
        <v>0.55000000000000004</v>
      </c>
      <c r="AN5386">
        <f t="shared" si="338"/>
        <v>0.38767333250870406</v>
      </c>
      <c r="AO5386">
        <f t="shared" si="339"/>
        <v>6.9625239315500007E-2</v>
      </c>
    </row>
    <row r="5387" spans="1:41" x14ac:dyDescent="0.25">
      <c r="A5387" s="1">
        <v>41</v>
      </c>
      <c r="B5387" s="1">
        <v>2</v>
      </c>
      <c r="C5387" s="2">
        <v>5.1346378802599998E-2</v>
      </c>
      <c r="D5387" s="1">
        <v>283</v>
      </c>
      <c r="E5387" s="1">
        <v>41</v>
      </c>
      <c r="F5387" s="1">
        <v>2</v>
      </c>
      <c r="G5387" s="1" t="s">
        <v>39</v>
      </c>
      <c r="H5387" s="2">
        <v>11.920081100000001</v>
      </c>
      <c r="I5387" s="2">
        <v>0.58199999999999996</v>
      </c>
      <c r="J5387" s="2">
        <v>23513.664000000001</v>
      </c>
      <c r="K5387" s="2">
        <v>1147.4929999999999</v>
      </c>
      <c r="L5387" s="2">
        <v>0.96099999999999997</v>
      </c>
      <c r="M5387" s="2">
        <v>0.92300000000000004</v>
      </c>
      <c r="N5387" s="2">
        <v>11.452</v>
      </c>
      <c r="O5387" s="2">
        <v>0.53700000000000003</v>
      </c>
      <c r="P5387" s="2">
        <v>22589.972000000002</v>
      </c>
      <c r="Q5387" s="2">
        <v>1059.182</v>
      </c>
      <c r="R5387" s="2">
        <v>5.1346378802599998E-2</v>
      </c>
      <c r="S5387" s="2">
        <v>10.039</v>
      </c>
      <c r="T5387" s="2">
        <v>0.47399999999999998</v>
      </c>
      <c r="U5387" s="4">
        <f t="shared" si="337"/>
        <v>0.51546629679930134</v>
      </c>
      <c r="V5387" s="4">
        <f t="shared" si="336"/>
        <v>2.4338183552432398E-2</v>
      </c>
      <c r="W5387" s="2">
        <v>0.84199999999999997</v>
      </c>
      <c r="X5387" s="2">
        <v>0.815267984</v>
      </c>
      <c r="Y5387" s="1">
        <v>2638</v>
      </c>
      <c r="Z5387" s="1">
        <v>11</v>
      </c>
      <c r="AA5387" s="1" t="s">
        <v>94</v>
      </c>
      <c r="AB5387" s="2">
        <v>0.6</v>
      </c>
      <c r="AE5387" s="1" t="s">
        <v>37</v>
      </c>
      <c r="AF5387" s="1" t="s">
        <v>37</v>
      </c>
      <c r="AI5387" s="2">
        <v>12300.5594239</v>
      </c>
      <c r="AJ5387" s="2">
        <v>510612.11238000001</v>
      </c>
      <c r="AK5387" s="1">
        <v>283</v>
      </c>
      <c r="AL5387" s="6">
        <v>0.3</v>
      </c>
      <c r="AM5387" s="6">
        <v>0.55000000000000004</v>
      </c>
      <c r="AN5387">
        <f t="shared" si="338"/>
        <v>0.1546398890397904</v>
      </c>
      <c r="AO5387">
        <f t="shared" si="339"/>
        <v>1.338600095383782E-2</v>
      </c>
    </row>
    <row r="5388" spans="1:41" x14ac:dyDescent="0.25">
      <c r="A5388" s="1">
        <v>36</v>
      </c>
      <c r="B5388" s="1">
        <v>2</v>
      </c>
      <c r="C5388" s="2">
        <v>8.1748589008500003E-2</v>
      </c>
      <c r="D5388" s="1">
        <v>227</v>
      </c>
      <c r="E5388" s="1">
        <v>36</v>
      </c>
      <c r="F5388" s="1">
        <v>2</v>
      </c>
      <c r="G5388" s="1" t="s">
        <v>39</v>
      </c>
      <c r="H5388" s="2">
        <v>8.7764514729999998</v>
      </c>
      <c r="I5388" s="2">
        <v>0.83699999999999997</v>
      </c>
      <c r="J5388" s="2">
        <v>280.22899999999998</v>
      </c>
      <c r="K5388" s="2">
        <v>26.71</v>
      </c>
      <c r="L5388" s="2">
        <v>0.66300000000000003</v>
      </c>
      <c r="M5388" s="2">
        <v>0.61499999999999999</v>
      </c>
      <c r="N5388" s="2">
        <v>5.8220000000000001</v>
      </c>
      <c r="O5388" s="2">
        <v>0.51500000000000001</v>
      </c>
      <c r="P5388" s="2">
        <v>185.88800000000001</v>
      </c>
      <c r="Q5388" s="2">
        <v>16.433</v>
      </c>
      <c r="R5388" s="2">
        <v>8.1748589008500003E-2</v>
      </c>
      <c r="S5388" s="2">
        <v>5.8220000000000001</v>
      </c>
      <c r="T5388" s="2">
        <v>0.51500000000000001</v>
      </c>
      <c r="U5388" s="4">
        <f t="shared" si="337"/>
        <v>0.47594028520748705</v>
      </c>
      <c r="V5388" s="4">
        <f t="shared" si="336"/>
        <v>4.2100523339377499E-2</v>
      </c>
      <c r="W5388" s="2">
        <v>0.66300000000000003</v>
      </c>
      <c r="X5388" s="2">
        <v>0.61524360199999995</v>
      </c>
      <c r="Y5388" s="1">
        <v>2639</v>
      </c>
      <c r="Z5388" s="1">
        <v>11</v>
      </c>
      <c r="AA5388" s="1" t="s">
        <v>94</v>
      </c>
      <c r="AB5388" s="2">
        <v>0.6</v>
      </c>
      <c r="AE5388" s="1" t="s">
        <v>37</v>
      </c>
      <c r="AF5388" s="1" t="s">
        <v>37</v>
      </c>
      <c r="AI5388" s="2">
        <v>724.89881286499997</v>
      </c>
      <c r="AJ5388" s="2">
        <v>18050.2182015</v>
      </c>
      <c r="AK5388" s="1">
        <v>227</v>
      </c>
      <c r="AL5388" s="6">
        <v>0.3</v>
      </c>
      <c r="AM5388" s="6">
        <v>0.55000000000000004</v>
      </c>
      <c r="AN5388">
        <f t="shared" si="338"/>
        <v>0.14278208556224611</v>
      </c>
      <c r="AO5388">
        <f t="shared" si="339"/>
        <v>2.3155287836657625E-2</v>
      </c>
    </row>
    <row r="5389" spans="1:41" x14ac:dyDescent="0.25">
      <c r="A5389" s="1">
        <v>36</v>
      </c>
      <c r="B5389" s="1">
        <v>13</v>
      </c>
      <c r="C5389" s="2">
        <v>0.33262988290200002</v>
      </c>
      <c r="D5389" s="1">
        <v>237</v>
      </c>
      <c r="E5389" s="1">
        <v>36</v>
      </c>
      <c r="F5389" s="1">
        <v>13</v>
      </c>
      <c r="G5389" s="1" t="s">
        <v>42</v>
      </c>
      <c r="H5389" s="2">
        <v>2.5089443230000001</v>
      </c>
      <c r="I5389" s="2">
        <v>0.19700000000000001</v>
      </c>
      <c r="J5389" s="2">
        <v>2607.7800000000002</v>
      </c>
      <c r="K5389" s="2">
        <v>205.21100000000001</v>
      </c>
      <c r="L5389" s="2">
        <v>0.69</v>
      </c>
      <c r="M5389" s="2">
        <v>0.64600000000000002</v>
      </c>
      <c r="N5389" s="2">
        <v>1.7310000000000001</v>
      </c>
      <c r="O5389" s="2">
        <v>0.127</v>
      </c>
      <c r="P5389" s="2">
        <v>1798.721</v>
      </c>
      <c r="Q5389" s="2">
        <v>132.5</v>
      </c>
      <c r="R5389" s="2">
        <v>0.33262988290200002</v>
      </c>
      <c r="S5389" s="2">
        <v>1.7310000000000001</v>
      </c>
      <c r="T5389" s="2">
        <v>0.127</v>
      </c>
      <c r="U5389" s="4">
        <f t="shared" si="337"/>
        <v>0.5757823273033621</v>
      </c>
      <c r="V5389" s="4">
        <f t="shared" si="336"/>
        <v>4.2243995128554E-2</v>
      </c>
      <c r="W5389" s="2">
        <v>0.69</v>
      </c>
      <c r="X5389" s="2">
        <v>0.64567470299999996</v>
      </c>
      <c r="Y5389" s="1">
        <v>2639</v>
      </c>
      <c r="Z5389" s="1">
        <v>11</v>
      </c>
      <c r="AA5389" s="1" t="s">
        <v>94</v>
      </c>
      <c r="AB5389" s="2">
        <v>0.6</v>
      </c>
      <c r="AE5389" s="1" t="s">
        <v>37</v>
      </c>
      <c r="AF5389" s="1" t="s">
        <v>37</v>
      </c>
      <c r="AI5389" s="2">
        <v>724.89881286499997</v>
      </c>
      <c r="AJ5389" s="2">
        <v>18050.2182015</v>
      </c>
      <c r="AK5389" s="1">
        <v>237</v>
      </c>
      <c r="AL5389" s="6">
        <v>0.3</v>
      </c>
      <c r="AM5389" s="6">
        <v>0.55000000000000004</v>
      </c>
      <c r="AN5389">
        <f t="shared" si="338"/>
        <v>0.17273469819100862</v>
      </c>
      <c r="AO5389">
        <f t="shared" si="339"/>
        <v>2.32341973207047E-2</v>
      </c>
    </row>
    <row r="5390" spans="1:41" x14ac:dyDescent="0.25">
      <c r="A5390" s="1">
        <v>40</v>
      </c>
      <c r="B5390" s="1">
        <v>3</v>
      </c>
      <c r="C5390" s="2">
        <v>5.2307863381599997</v>
      </c>
      <c r="D5390" s="1">
        <v>273</v>
      </c>
      <c r="E5390" s="1">
        <v>40</v>
      </c>
      <c r="F5390" s="1">
        <v>3</v>
      </c>
      <c r="G5390" s="1" t="s">
        <v>40</v>
      </c>
      <c r="H5390" s="2">
        <v>24.92679257</v>
      </c>
      <c r="I5390" s="2">
        <v>1.9430000000000001</v>
      </c>
      <c r="J5390" s="2">
        <v>9876.14</v>
      </c>
      <c r="K5390" s="2">
        <v>769.98800000000006</v>
      </c>
      <c r="L5390" s="2">
        <v>0.877</v>
      </c>
      <c r="M5390" s="2">
        <v>0.88400000000000001</v>
      </c>
      <c r="N5390" s="2">
        <v>21.853999999999999</v>
      </c>
      <c r="O5390" s="2">
        <v>1.718</v>
      </c>
      <c r="P5390" s="2">
        <v>8658.8060000000005</v>
      </c>
      <c r="Q5390" s="2">
        <v>680.79300000000001</v>
      </c>
      <c r="R5390" s="2">
        <v>5.2307863381599997</v>
      </c>
      <c r="S5390" s="2">
        <v>21.853999999999999</v>
      </c>
      <c r="T5390" s="2">
        <v>1.718</v>
      </c>
      <c r="U5390" s="4">
        <f t="shared" si="337"/>
        <v>114.31360463414863</v>
      </c>
      <c r="V5390" s="4">
        <f t="shared" si="336"/>
        <v>8.9864909289588795</v>
      </c>
      <c r="W5390" s="2">
        <v>0.877</v>
      </c>
      <c r="X5390" s="2">
        <v>0.88416030000000001</v>
      </c>
      <c r="Y5390" s="1">
        <v>2640</v>
      </c>
      <c r="Z5390" s="1">
        <v>11</v>
      </c>
      <c r="AA5390" s="1" t="s">
        <v>94</v>
      </c>
      <c r="AB5390" s="2">
        <v>0.6</v>
      </c>
      <c r="AE5390" s="1" t="s">
        <v>37</v>
      </c>
      <c r="AF5390" s="1" t="s">
        <v>37</v>
      </c>
      <c r="AI5390" s="2">
        <v>5327.32603879</v>
      </c>
      <c r="AJ5390" s="2">
        <v>1248674.07268</v>
      </c>
      <c r="AK5390" s="1">
        <v>273</v>
      </c>
      <c r="AL5390" s="6">
        <v>0.3</v>
      </c>
      <c r="AM5390" s="6">
        <v>0.55000000000000004</v>
      </c>
      <c r="AN5390">
        <f t="shared" si="338"/>
        <v>34.294081390244585</v>
      </c>
      <c r="AO5390">
        <f t="shared" si="339"/>
        <v>4.9425700109273842</v>
      </c>
    </row>
    <row r="5391" spans="1:41" x14ac:dyDescent="0.25">
      <c r="A5391" s="1">
        <v>40</v>
      </c>
      <c r="B5391" s="1">
        <v>4</v>
      </c>
      <c r="C5391" s="2">
        <v>7.8060446358600002E-2</v>
      </c>
      <c r="D5391" s="1">
        <v>274</v>
      </c>
      <c r="E5391" s="1">
        <v>40</v>
      </c>
      <c r="F5391" s="1">
        <v>4</v>
      </c>
      <c r="G5391" s="1" t="s">
        <v>38</v>
      </c>
      <c r="H5391" s="2">
        <v>14.41183962</v>
      </c>
      <c r="I5391" s="2">
        <v>1.2989999999999999</v>
      </c>
      <c r="J5391" s="2">
        <v>3327.0059999999999</v>
      </c>
      <c r="K5391" s="2">
        <v>299.95600000000002</v>
      </c>
      <c r="L5391" s="2">
        <v>0.876</v>
      </c>
      <c r="M5391" s="2">
        <v>0.88300000000000001</v>
      </c>
      <c r="N5391" s="2">
        <v>12.618</v>
      </c>
      <c r="O5391" s="2">
        <v>1.147</v>
      </c>
      <c r="P5391" s="2">
        <v>2912.902</v>
      </c>
      <c r="Q5391" s="2">
        <v>264.815</v>
      </c>
      <c r="R5391" s="2">
        <v>7.8060446358600002E-2</v>
      </c>
      <c r="S5391" s="2">
        <v>12.618</v>
      </c>
      <c r="T5391" s="2">
        <v>1.147</v>
      </c>
      <c r="U5391" s="4">
        <f t="shared" si="337"/>
        <v>0.98496671215281484</v>
      </c>
      <c r="V5391" s="4">
        <f t="shared" si="336"/>
        <v>8.9535331973314203E-2</v>
      </c>
      <c r="W5391" s="2">
        <v>0.876</v>
      </c>
      <c r="X5391" s="2">
        <v>0.88284538700000004</v>
      </c>
      <c r="Y5391" s="1">
        <v>2640</v>
      </c>
      <c r="Z5391" s="1">
        <v>11</v>
      </c>
      <c r="AA5391" s="1" t="s">
        <v>94</v>
      </c>
      <c r="AB5391" s="2">
        <v>0.6</v>
      </c>
      <c r="AE5391" s="1" t="s">
        <v>37</v>
      </c>
      <c r="AF5391" s="1" t="s">
        <v>37</v>
      </c>
      <c r="AI5391" s="2">
        <v>5327.32603879</v>
      </c>
      <c r="AJ5391" s="2">
        <v>1248674.07268</v>
      </c>
      <c r="AK5391" s="1">
        <v>274</v>
      </c>
      <c r="AL5391" s="6">
        <v>0.3</v>
      </c>
      <c r="AM5391" s="6">
        <v>0.55000000000000004</v>
      </c>
      <c r="AN5391">
        <f t="shared" si="338"/>
        <v>0.29549001364584443</v>
      </c>
      <c r="AO5391">
        <f t="shared" si="339"/>
        <v>4.9244432585322816E-2</v>
      </c>
    </row>
    <row r="5392" spans="1:41" x14ac:dyDescent="0.25">
      <c r="A5392" s="1">
        <v>40</v>
      </c>
      <c r="B5392" s="1">
        <v>13</v>
      </c>
      <c r="C5392" s="2">
        <v>5.8689426301399998E-6</v>
      </c>
      <c r="D5392" s="1">
        <v>281</v>
      </c>
      <c r="E5392" s="1">
        <v>40</v>
      </c>
      <c r="F5392" s="1">
        <v>13</v>
      </c>
      <c r="G5392" s="1" t="s">
        <v>42</v>
      </c>
      <c r="H5392" s="2">
        <v>1.118366424</v>
      </c>
      <c r="I5392" s="2">
        <v>4.4999999999999998E-2</v>
      </c>
      <c r="J5392" s="2">
        <v>608.83199999999999</v>
      </c>
      <c r="K5392" s="2">
        <v>24.31</v>
      </c>
      <c r="L5392" s="2">
        <v>0.88</v>
      </c>
      <c r="M5392" s="2">
        <v>0.88900000000000001</v>
      </c>
      <c r="N5392" s="2">
        <v>0.98499999999999999</v>
      </c>
      <c r="O5392" s="2">
        <v>0.04</v>
      </c>
      <c r="P5392" s="2">
        <v>535.98900000000003</v>
      </c>
      <c r="Q5392" s="2">
        <v>21.620999999999999</v>
      </c>
      <c r="R5392" s="2">
        <v>5.8689426301399998E-6</v>
      </c>
      <c r="S5392" s="2">
        <v>0.98499999999999999</v>
      </c>
      <c r="T5392" s="2">
        <v>0.04</v>
      </c>
      <c r="U5392" s="4">
        <f t="shared" si="337"/>
        <v>5.7809084906879001E-6</v>
      </c>
      <c r="V5392" s="4">
        <f t="shared" si="336"/>
        <v>2.347577052056E-7</v>
      </c>
      <c r="W5392" s="2">
        <v>0.88</v>
      </c>
      <c r="X5392" s="2">
        <v>0.889378106</v>
      </c>
      <c r="Y5392" s="1">
        <v>2640</v>
      </c>
      <c r="Z5392" s="1">
        <v>11</v>
      </c>
      <c r="AA5392" s="1" t="s">
        <v>94</v>
      </c>
      <c r="AB5392" s="2">
        <v>0.6</v>
      </c>
      <c r="AE5392" s="1" t="s">
        <v>37</v>
      </c>
      <c r="AF5392" s="1" t="s">
        <v>37</v>
      </c>
      <c r="AI5392" s="2">
        <v>5327.32603879</v>
      </c>
      <c r="AJ5392" s="2">
        <v>1248674.07268</v>
      </c>
      <c r="AK5392" s="1">
        <v>281</v>
      </c>
      <c r="AL5392" s="6">
        <v>0.3</v>
      </c>
      <c r="AM5392" s="6">
        <v>0.55000000000000004</v>
      </c>
      <c r="AN5392">
        <f t="shared" si="338"/>
        <v>1.7342725472063699E-6</v>
      </c>
      <c r="AO5392">
        <f t="shared" si="339"/>
        <v>1.2911673786308002E-7</v>
      </c>
    </row>
    <row r="5393" spans="1:41" x14ac:dyDescent="0.25">
      <c r="A5393" s="1">
        <v>41</v>
      </c>
      <c r="B5393" s="1">
        <v>3</v>
      </c>
      <c r="C5393" s="2">
        <v>23.017521547600001</v>
      </c>
      <c r="D5393" s="1">
        <v>284</v>
      </c>
      <c r="E5393" s="1">
        <v>41</v>
      </c>
      <c r="F5393" s="1">
        <v>3</v>
      </c>
      <c r="G5393" s="1" t="s">
        <v>40</v>
      </c>
      <c r="H5393" s="2">
        <v>25.461902940000002</v>
      </c>
      <c r="I5393" s="2">
        <v>1.917</v>
      </c>
      <c r="J5393" s="2">
        <v>15674.111000000001</v>
      </c>
      <c r="K5393" s="2">
        <v>1180.1500000000001</v>
      </c>
      <c r="L5393" s="2">
        <v>0.96099999999999997</v>
      </c>
      <c r="M5393" s="2">
        <v>0.92300000000000004</v>
      </c>
      <c r="N5393" s="2">
        <v>24.460999999999999</v>
      </c>
      <c r="O5393" s="2">
        <v>1.77</v>
      </c>
      <c r="P5393" s="2">
        <v>15057.713</v>
      </c>
      <c r="Q5393" s="2">
        <v>1089.8109999999999</v>
      </c>
      <c r="R5393" s="2">
        <v>23.017521547600001</v>
      </c>
      <c r="S5393" s="2">
        <v>21.44</v>
      </c>
      <c r="T5393" s="2">
        <v>1.5649999999999999</v>
      </c>
      <c r="U5393" s="4">
        <f t="shared" si="337"/>
        <v>493.49566198054407</v>
      </c>
      <c r="V5393" s="4">
        <f t="shared" si="336"/>
        <v>36.022421221994001</v>
      </c>
      <c r="W5393" s="2">
        <v>0.84199999999999997</v>
      </c>
      <c r="X5393" s="2">
        <v>0.81632670100000004</v>
      </c>
      <c r="Y5393" s="1">
        <v>2640</v>
      </c>
      <c r="Z5393" s="1">
        <v>11</v>
      </c>
      <c r="AA5393" s="1" t="s">
        <v>94</v>
      </c>
      <c r="AB5393" s="2">
        <v>0.6</v>
      </c>
      <c r="AE5393" s="1" t="s">
        <v>37</v>
      </c>
      <c r="AF5393" s="1" t="s">
        <v>37</v>
      </c>
      <c r="AI5393" s="2">
        <v>5327.32603879</v>
      </c>
      <c r="AJ5393" s="2">
        <v>1248674.07268</v>
      </c>
      <c r="AK5393" s="1">
        <v>284</v>
      </c>
      <c r="AL5393" s="6">
        <v>0.3</v>
      </c>
      <c r="AM5393" s="6">
        <v>0.55000000000000004</v>
      </c>
      <c r="AN5393">
        <f t="shared" si="338"/>
        <v>148.04869859416323</v>
      </c>
      <c r="AO5393">
        <f t="shared" si="339"/>
        <v>19.812331672096704</v>
      </c>
    </row>
    <row r="5394" spans="1:41" x14ac:dyDescent="0.25">
      <c r="A5394" s="1">
        <v>41</v>
      </c>
      <c r="B5394" s="1">
        <v>4</v>
      </c>
      <c r="C5394" s="2">
        <v>0.116267195317</v>
      </c>
      <c r="D5394" s="1">
        <v>285</v>
      </c>
      <c r="E5394" s="1">
        <v>41</v>
      </c>
      <c r="F5394" s="1">
        <v>4</v>
      </c>
      <c r="G5394" s="1" t="s">
        <v>38</v>
      </c>
      <c r="H5394" s="2">
        <v>15.04653083</v>
      </c>
      <c r="I5394" s="2">
        <v>1.2989999999999999</v>
      </c>
      <c r="J5394" s="2">
        <v>22984.637999999999</v>
      </c>
      <c r="K5394" s="2">
        <v>1984.3140000000001</v>
      </c>
      <c r="L5394" s="2">
        <v>0.96099999999999997</v>
      </c>
      <c r="M5394" s="2">
        <v>0.92400000000000004</v>
      </c>
      <c r="N5394" s="2">
        <v>14.457000000000001</v>
      </c>
      <c r="O5394" s="2">
        <v>1.2</v>
      </c>
      <c r="P5394" s="2">
        <v>22084.135999999999</v>
      </c>
      <c r="Q5394" s="2">
        <v>1832.828</v>
      </c>
      <c r="R5394" s="2">
        <v>0.116267195317</v>
      </c>
      <c r="S5394" s="2">
        <v>12.656000000000001</v>
      </c>
      <c r="T5394" s="2">
        <v>1.0589999999999999</v>
      </c>
      <c r="U5394" s="4">
        <f t="shared" si="337"/>
        <v>1.471477623931952</v>
      </c>
      <c r="V5394" s="4">
        <f t="shared" si="336"/>
        <v>0.12312695984070299</v>
      </c>
      <c r="W5394" s="2">
        <v>0.84099999999999997</v>
      </c>
      <c r="X5394" s="2">
        <v>0.81549221100000002</v>
      </c>
      <c r="Y5394" s="1">
        <v>2640</v>
      </c>
      <c r="Z5394" s="1">
        <v>11</v>
      </c>
      <c r="AA5394" s="1" t="s">
        <v>94</v>
      </c>
      <c r="AB5394" s="2">
        <v>0.6</v>
      </c>
      <c r="AE5394" s="1" t="s">
        <v>37</v>
      </c>
      <c r="AF5394" s="1" t="s">
        <v>37</v>
      </c>
      <c r="AI5394" s="2">
        <v>5327.32603879</v>
      </c>
      <c r="AJ5394" s="2">
        <v>1248674.07268</v>
      </c>
      <c r="AK5394" s="1">
        <v>285</v>
      </c>
      <c r="AL5394" s="6">
        <v>0.3</v>
      </c>
      <c r="AM5394" s="6">
        <v>0.55000000000000004</v>
      </c>
      <c r="AN5394">
        <f t="shared" si="338"/>
        <v>0.44144328717958559</v>
      </c>
      <c r="AO5394">
        <f t="shared" si="339"/>
        <v>6.7719827912386649E-2</v>
      </c>
    </row>
    <row r="5395" spans="1:41" x14ac:dyDescent="0.25">
      <c r="A5395" s="1">
        <v>41</v>
      </c>
      <c r="B5395" s="1">
        <v>8</v>
      </c>
      <c r="C5395" s="2">
        <v>2.9704078633100001E-2</v>
      </c>
      <c r="D5395" s="1">
        <v>288</v>
      </c>
      <c r="E5395" s="1">
        <v>41</v>
      </c>
      <c r="F5395" s="1">
        <v>8</v>
      </c>
      <c r="G5395" s="1" t="s">
        <v>50</v>
      </c>
      <c r="H5395" s="2">
        <v>16.093630820000001</v>
      </c>
      <c r="I5395" s="2">
        <v>0.83599999999999997</v>
      </c>
      <c r="J5395" s="2">
        <v>8344.0300000000007</v>
      </c>
      <c r="K5395" s="2">
        <v>433.36399999999998</v>
      </c>
      <c r="L5395" s="2">
        <v>0.96</v>
      </c>
      <c r="M5395" s="2">
        <v>0.92300000000000004</v>
      </c>
      <c r="N5395" s="2">
        <v>15.456</v>
      </c>
      <c r="O5395" s="2">
        <v>0.77100000000000002</v>
      </c>
      <c r="P5395" s="2">
        <v>8013.183</v>
      </c>
      <c r="Q5395" s="2">
        <v>399.822</v>
      </c>
      <c r="R5395" s="2">
        <v>2.9704078633100001E-2</v>
      </c>
      <c r="S5395" s="2">
        <v>13.574999999999999</v>
      </c>
      <c r="T5395" s="2">
        <v>0.68300000000000005</v>
      </c>
      <c r="U5395" s="4">
        <f t="shared" si="337"/>
        <v>0.40323286744433251</v>
      </c>
      <c r="V5395" s="4">
        <f t="shared" si="336"/>
        <v>2.0287885706407303E-2</v>
      </c>
      <c r="W5395" s="2">
        <v>0.84399999999999997</v>
      </c>
      <c r="X5395" s="2">
        <v>0.81685293299999995</v>
      </c>
      <c r="Y5395" s="1">
        <v>2640</v>
      </c>
      <c r="Z5395" s="1">
        <v>11</v>
      </c>
      <c r="AA5395" s="1" t="s">
        <v>94</v>
      </c>
      <c r="AB5395" s="2">
        <v>0.6</v>
      </c>
      <c r="AE5395" s="1" t="s">
        <v>37</v>
      </c>
      <c r="AF5395" s="1" t="s">
        <v>37</v>
      </c>
      <c r="AI5395" s="2">
        <v>5327.32603879</v>
      </c>
      <c r="AJ5395" s="2">
        <v>1248674.07268</v>
      </c>
      <c r="AK5395" s="1">
        <v>288</v>
      </c>
      <c r="AL5395" s="6">
        <v>0.3</v>
      </c>
      <c r="AM5395" s="6">
        <v>0.55000000000000004</v>
      </c>
      <c r="AN5395">
        <f t="shared" si="338"/>
        <v>0.12096986023329975</v>
      </c>
      <c r="AO5395">
        <f t="shared" si="339"/>
        <v>1.1158337138524018E-2</v>
      </c>
    </row>
    <row r="5396" spans="1:41" x14ac:dyDescent="0.25">
      <c r="A5396" s="1">
        <v>41</v>
      </c>
      <c r="B5396" s="1">
        <v>11</v>
      </c>
      <c r="C5396" s="2">
        <v>0.19191859389099999</v>
      </c>
      <c r="D5396" s="1">
        <v>291</v>
      </c>
      <c r="E5396" s="1">
        <v>41</v>
      </c>
      <c r="F5396" s="1">
        <v>11</v>
      </c>
      <c r="G5396" s="1" t="s">
        <v>41</v>
      </c>
      <c r="H5396" s="2">
        <v>3.3637409429999998</v>
      </c>
      <c r="I5396" s="2">
        <v>0.13900000000000001</v>
      </c>
      <c r="J5396" s="2">
        <v>1738.258</v>
      </c>
      <c r="K5396" s="2">
        <v>71.606999999999999</v>
      </c>
      <c r="L5396" s="2">
        <v>0.96099999999999997</v>
      </c>
      <c r="M5396" s="2">
        <v>0.92300000000000004</v>
      </c>
      <c r="N5396" s="2">
        <v>3.2309999999999999</v>
      </c>
      <c r="O5396" s="2">
        <v>0.128</v>
      </c>
      <c r="P5396" s="2">
        <v>1669.6410000000001</v>
      </c>
      <c r="Q5396" s="2">
        <v>66.091999999999999</v>
      </c>
      <c r="R5396" s="2">
        <v>0.19191859389099999</v>
      </c>
      <c r="S5396" s="2">
        <v>2.8439999999999999</v>
      </c>
      <c r="T5396" s="2">
        <v>0.114</v>
      </c>
      <c r="U5396" s="4">
        <f t="shared" si="337"/>
        <v>0.545816481026004</v>
      </c>
      <c r="V5396" s="4">
        <f t="shared" si="336"/>
        <v>2.1878719703573999E-2</v>
      </c>
      <c r="W5396" s="2">
        <v>0.84599999999999997</v>
      </c>
      <c r="X5396" s="2">
        <v>0.81972163499999995</v>
      </c>
      <c r="Y5396" s="1">
        <v>2640</v>
      </c>
      <c r="Z5396" s="1">
        <v>11</v>
      </c>
      <c r="AA5396" s="1" t="s">
        <v>94</v>
      </c>
      <c r="AB5396" s="2">
        <v>0.6</v>
      </c>
      <c r="AE5396" s="1" t="s">
        <v>37</v>
      </c>
      <c r="AF5396" s="1" t="s">
        <v>37</v>
      </c>
      <c r="AI5396" s="2">
        <v>5327.32603879</v>
      </c>
      <c r="AJ5396" s="2">
        <v>1248674.07268</v>
      </c>
      <c r="AK5396" s="1">
        <v>291</v>
      </c>
      <c r="AL5396" s="6">
        <v>0.3</v>
      </c>
      <c r="AM5396" s="6">
        <v>0.55000000000000004</v>
      </c>
      <c r="AN5396">
        <f t="shared" si="338"/>
        <v>0.1637449443078012</v>
      </c>
      <c r="AO5396">
        <f t="shared" si="339"/>
        <v>1.2033295836965701E-2</v>
      </c>
    </row>
    <row r="5397" spans="1:41" x14ac:dyDescent="0.25">
      <c r="A5397" s="1">
        <v>41</v>
      </c>
      <c r="B5397" s="1">
        <v>13</v>
      </c>
      <c r="C5397" s="2">
        <v>1.46048293282E-3</v>
      </c>
      <c r="D5397" s="1">
        <v>293</v>
      </c>
      <c r="E5397" s="1">
        <v>41</v>
      </c>
      <c r="F5397" s="1">
        <v>13</v>
      </c>
      <c r="G5397" s="1" t="s">
        <v>42</v>
      </c>
      <c r="H5397" s="2">
        <v>1.04836007</v>
      </c>
      <c r="I5397" s="2">
        <v>4.1000000000000002E-2</v>
      </c>
      <c r="J5397" s="2">
        <v>1567.8710000000001</v>
      </c>
      <c r="K5397" s="2">
        <v>61.607999999999997</v>
      </c>
      <c r="L5397" s="2">
        <v>0.96199999999999997</v>
      </c>
      <c r="M5397" s="2">
        <v>0.92100000000000004</v>
      </c>
      <c r="N5397" s="2">
        <v>1.008</v>
      </c>
      <c r="O5397" s="2">
        <v>3.7999999999999999E-2</v>
      </c>
      <c r="P5397" s="2">
        <v>1507.8520000000001</v>
      </c>
      <c r="Q5397" s="2">
        <v>56.765999999999998</v>
      </c>
      <c r="R5397" s="2">
        <v>1.46048293282E-3</v>
      </c>
      <c r="S5397" s="2">
        <v>0.88800000000000001</v>
      </c>
      <c r="T5397" s="2">
        <v>3.4000000000000002E-2</v>
      </c>
      <c r="U5397" s="4">
        <f t="shared" si="337"/>
        <v>1.29690884434416E-3</v>
      </c>
      <c r="V5397" s="4">
        <f t="shared" si="336"/>
        <v>4.9656419715880005E-5</v>
      </c>
      <c r="W5397" s="2">
        <v>0.84699999999999998</v>
      </c>
      <c r="X5397" s="2">
        <v>0.81975645799999997</v>
      </c>
      <c r="Y5397" s="1">
        <v>2640</v>
      </c>
      <c r="Z5397" s="1">
        <v>11</v>
      </c>
      <c r="AA5397" s="1" t="s">
        <v>94</v>
      </c>
      <c r="AB5397" s="2">
        <v>0.6</v>
      </c>
      <c r="AE5397" s="1" t="s">
        <v>37</v>
      </c>
      <c r="AF5397" s="1" t="s">
        <v>37</v>
      </c>
      <c r="AI5397" s="2">
        <v>5327.32603879</v>
      </c>
      <c r="AJ5397" s="2">
        <v>1248674.07268</v>
      </c>
      <c r="AK5397" s="1">
        <v>293</v>
      </c>
      <c r="AL5397" s="6">
        <v>0.3</v>
      </c>
      <c r="AM5397" s="6">
        <v>0.55000000000000004</v>
      </c>
      <c r="AN5397">
        <f t="shared" si="338"/>
        <v>3.89072653303248E-4</v>
      </c>
      <c r="AO5397">
        <f t="shared" si="339"/>
        <v>2.7311030843734007E-5</v>
      </c>
    </row>
    <row r="5398" spans="1:41" x14ac:dyDescent="0.25">
      <c r="A5398" s="1">
        <v>36</v>
      </c>
      <c r="B5398" s="1">
        <v>2</v>
      </c>
      <c r="C5398" s="2">
        <v>5.3587488282600002E-2</v>
      </c>
      <c r="D5398" s="1">
        <v>227</v>
      </c>
      <c r="E5398" s="1">
        <v>36</v>
      </c>
      <c r="F5398" s="1">
        <v>2</v>
      </c>
      <c r="G5398" s="1" t="s">
        <v>39</v>
      </c>
      <c r="H5398" s="2">
        <v>8.7764514729999998</v>
      </c>
      <c r="I5398" s="2">
        <v>0.83699999999999997</v>
      </c>
      <c r="J5398" s="2">
        <v>280.22899999999998</v>
      </c>
      <c r="K5398" s="2">
        <v>26.71</v>
      </c>
      <c r="L5398" s="2">
        <v>0.66300000000000003</v>
      </c>
      <c r="M5398" s="2">
        <v>0.61499999999999999</v>
      </c>
      <c r="N5398" s="2">
        <v>5.8220000000000001</v>
      </c>
      <c r="O5398" s="2">
        <v>0.51500000000000001</v>
      </c>
      <c r="P5398" s="2">
        <v>185.88800000000001</v>
      </c>
      <c r="Q5398" s="2">
        <v>16.433</v>
      </c>
      <c r="R5398" s="2">
        <v>5.3587488282600002E-2</v>
      </c>
      <c r="S5398" s="2">
        <v>5.8220000000000001</v>
      </c>
      <c r="T5398" s="2">
        <v>0.51500000000000001</v>
      </c>
      <c r="U5398" s="4">
        <f t="shared" si="337"/>
        <v>0.31198635678129721</v>
      </c>
      <c r="V5398" s="4">
        <f t="shared" si="336"/>
        <v>2.7597556465539002E-2</v>
      </c>
      <c r="W5398" s="2">
        <v>0.66300000000000003</v>
      </c>
      <c r="X5398" s="2">
        <v>0.61524360199999995</v>
      </c>
      <c r="Y5398" s="1">
        <v>2641</v>
      </c>
      <c r="Z5398" s="1">
        <v>11</v>
      </c>
      <c r="AA5398" s="1" t="s">
        <v>94</v>
      </c>
      <c r="AB5398" s="2">
        <v>0.6</v>
      </c>
      <c r="AE5398" s="1" t="s">
        <v>37</v>
      </c>
      <c r="AF5398" s="1" t="s">
        <v>37</v>
      </c>
      <c r="AI5398" s="2">
        <v>727.13911626799995</v>
      </c>
      <c r="AJ5398" s="2">
        <v>2453.6412006</v>
      </c>
      <c r="AK5398" s="1">
        <v>227</v>
      </c>
      <c r="AL5398" s="6">
        <v>0.3</v>
      </c>
      <c r="AM5398" s="6">
        <v>0.55000000000000004</v>
      </c>
      <c r="AN5398">
        <f t="shared" si="338"/>
        <v>9.3595907034389164E-2</v>
      </c>
      <c r="AO5398">
        <f t="shared" si="339"/>
        <v>1.5178656056046453E-2</v>
      </c>
    </row>
    <row r="5399" spans="1:41" x14ac:dyDescent="0.25">
      <c r="A5399" s="1">
        <v>37</v>
      </c>
      <c r="B5399" s="1">
        <v>2</v>
      </c>
      <c r="C5399" s="2">
        <v>1.8517427343900001E-4</v>
      </c>
      <c r="D5399" s="1">
        <v>239</v>
      </c>
      <c r="E5399" s="1">
        <v>37</v>
      </c>
      <c r="F5399" s="1">
        <v>2</v>
      </c>
      <c r="G5399" s="1" t="s">
        <v>39</v>
      </c>
      <c r="H5399" s="2">
        <v>9.6056094779999999</v>
      </c>
      <c r="I5399" s="2">
        <v>0.89600000000000002</v>
      </c>
      <c r="J5399" s="2">
        <v>2073.1999999999998</v>
      </c>
      <c r="K5399" s="2">
        <v>193.45099999999999</v>
      </c>
      <c r="L5399" s="2">
        <v>0.81</v>
      </c>
      <c r="M5399" s="2">
        <v>0.77800000000000002</v>
      </c>
      <c r="N5399" s="2">
        <v>7.782</v>
      </c>
      <c r="O5399" s="2">
        <v>0.69699999999999995</v>
      </c>
      <c r="P5399" s="2">
        <v>1679.53</v>
      </c>
      <c r="Q5399" s="2">
        <v>150.524</v>
      </c>
      <c r="R5399" s="2">
        <v>1.8517427343900001E-4</v>
      </c>
      <c r="S5399" s="2">
        <v>7.782</v>
      </c>
      <c r="T5399" s="2">
        <v>0.69699999999999995</v>
      </c>
      <c r="U5399" s="4">
        <f t="shared" si="337"/>
        <v>1.4410261959022981E-3</v>
      </c>
      <c r="V5399" s="4">
        <f t="shared" si="336"/>
        <v>1.2906646858698299E-4</v>
      </c>
      <c r="W5399" s="2">
        <v>0.81</v>
      </c>
      <c r="X5399" s="2">
        <v>0.77809953499999995</v>
      </c>
      <c r="Y5399" s="1">
        <v>2641</v>
      </c>
      <c r="Z5399" s="1">
        <v>11</v>
      </c>
      <c r="AA5399" s="1" t="s">
        <v>94</v>
      </c>
      <c r="AB5399" s="2">
        <v>0.6</v>
      </c>
      <c r="AE5399" s="1" t="s">
        <v>37</v>
      </c>
      <c r="AF5399" s="1" t="s">
        <v>37</v>
      </c>
      <c r="AI5399" s="2">
        <v>727.13911626799995</v>
      </c>
      <c r="AJ5399" s="2">
        <v>2453.6412006</v>
      </c>
      <c r="AK5399" s="1">
        <v>239</v>
      </c>
      <c r="AL5399" s="6">
        <v>0.3</v>
      </c>
      <c r="AM5399" s="6">
        <v>0.55000000000000004</v>
      </c>
      <c r="AN5399">
        <f t="shared" si="338"/>
        <v>4.3230785877068943E-4</v>
      </c>
      <c r="AO5399">
        <f t="shared" si="339"/>
        <v>7.0986557722840649E-5</v>
      </c>
    </row>
    <row r="5400" spans="1:41" x14ac:dyDescent="0.25">
      <c r="A5400" s="1">
        <v>36</v>
      </c>
      <c r="B5400" s="1">
        <v>1</v>
      </c>
      <c r="C5400" s="2">
        <v>3.9765409874900002E-4</v>
      </c>
      <c r="D5400" s="1">
        <v>226</v>
      </c>
      <c r="E5400" s="1">
        <v>36</v>
      </c>
      <c r="F5400" s="1">
        <v>1</v>
      </c>
      <c r="G5400" s="1" t="s">
        <v>46</v>
      </c>
      <c r="H5400" s="2">
        <v>4.6703798059999997</v>
      </c>
      <c r="I5400" s="2">
        <v>0.433</v>
      </c>
      <c r="J5400" s="2">
        <v>1027.3789999999999</v>
      </c>
      <c r="K5400" s="2">
        <v>95.227000000000004</v>
      </c>
      <c r="L5400" s="2">
        <v>0.66500000000000004</v>
      </c>
      <c r="M5400" s="2">
        <v>0.61699999999999999</v>
      </c>
      <c r="N5400" s="2">
        <v>3.1040000000000001</v>
      </c>
      <c r="O5400" s="2">
        <v>0.26700000000000002</v>
      </c>
      <c r="P5400" s="2">
        <v>682.80600000000004</v>
      </c>
      <c r="Q5400" s="2">
        <v>58.773000000000003</v>
      </c>
      <c r="R5400" s="2">
        <v>3.9765409874900002E-4</v>
      </c>
      <c r="S5400" s="2">
        <v>3.1040000000000001</v>
      </c>
      <c r="T5400" s="2">
        <v>0.26700000000000002</v>
      </c>
      <c r="U5400" s="4">
        <f t="shared" si="337"/>
        <v>1.2343183225168961E-3</v>
      </c>
      <c r="V5400" s="4">
        <f t="shared" si="336"/>
        <v>1.0617364436598302E-4</v>
      </c>
      <c r="W5400" s="2">
        <v>0.66500000000000004</v>
      </c>
      <c r="X5400" s="2">
        <v>0.61718881000000003</v>
      </c>
      <c r="Y5400" s="1">
        <v>2642</v>
      </c>
      <c r="Z5400" s="1">
        <v>11</v>
      </c>
      <c r="AA5400" s="1" t="s">
        <v>94</v>
      </c>
      <c r="AB5400" s="2">
        <v>0.6</v>
      </c>
      <c r="AE5400" s="1" t="s">
        <v>37</v>
      </c>
      <c r="AF5400" s="1" t="s">
        <v>37</v>
      </c>
      <c r="AI5400" s="2">
        <v>1769.3586673899999</v>
      </c>
      <c r="AJ5400" s="2">
        <v>72833.915660700004</v>
      </c>
      <c r="AK5400" s="1">
        <v>226</v>
      </c>
      <c r="AL5400" s="6">
        <v>0.3</v>
      </c>
      <c r="AM5400" s="6">
        <v>0.55000000000000004</v>
      </c>
      <c r="AN5400">
        <f t="shared" si="338"/>
        <v>3.7029549675506881E-4</v>
      </c>
      <c r="AO5400">
        <f t="shared" si="339"/>
        <v>5.8395504401290666E-5</v>
      </c>
    </row>
    <row r="5401" spans="1:41" x14ac:dyDescent="0.25">
      <c r="A5401" s="1">
        <v>36</v>
      </c>
      <c r="B5401" s="1">
        <v>4</v>
      </c>
      <c r="C5401" s="2">
        <v>3.9622918414700002E-3</v>
      </c>
      <c r="D5401" s="1">
        <v>229</v>
      </c>
      <c r="E5401" s="1">
        <v>36</v>
      </c>
      <c r="F5401" s="1">
        <v>4</v>
      </c>
      <c r="G5401" s="1" t="s">
        <v>38</v>
      </c>
      <c r="H5401" s="2">
        <v>13.1656893</v>
      </c>
      <c r="I5401" s="2">
        <v>1.698</v>
      </c>
      <c r="J5401" s="2">
        <v>84.924000000000007</v>
      </c>
      <c r="K5401" s="2">
        <v>10.952999999999999</v>
      </c>
      <c r="L5401" s="2">
        <v>0.65800000000000003</v>
      </c>
      <c r="M5401" s="2">
        <v>0.61</v>
      </c>
      <c r="N5401" s="2">
        <v>8.6639999999999997</v>
      </c>
      <c r="O5401" s="2">
        <v>1.036</v>
      </c>
      <c r="P5401" s="2">
        <v>55.889000000000003</v>
      </c>
      <c r="Q5401" s="2">
        <v>6.6849999999999996</v>
      </c>
      <c r="R5401" s="2">
        <v>3.9622918414700002E-3</v>
      </c>
      <c r="S5401" s="2">
        <v>8.6639999999999997</v>
      </c>
      <c r="T5401" s="2">
        <v>1.036</v>
      </c>
      <c r="U5401" s="4">
        <f t="shared" si="337"/>
        <v>3.432929651449608E-2</v>
      </c>
      <c r="V5401" s="4">
        <f t="shared" si="336"/>
        <v>4.1049343477629202E-3</v>
      </c>
      <c r="W5401" s="2">
        <v>0.65800000000000003</v>
      </c>
      <c r="X5401" s="2">
        <v>0.61031940200000001</v>
      </c>
      <c r="Y5401" s="1">
        <v>2642</v>
      </c>
      <c r="Z5401" s="1">
        <v>11</v>
      </c>
      <c r="AA5401" s="1" t="s">
        <v>94</v>
      </c>
      <c r="AB5401" s="2">
        <v>0.6</v>
      </c>
      <c r="AE5401" s="1" t="s">
        <v>37</v>
      </c>
      <c r="AF5401" s="1" t="s">
        <v>37</v>
      </c>
      <c r="AI5401" s="2">
        <v>1769.3586673899999</v>
      </c>
      <c r="AJ5401" s="2">
        <v>72833.915660700004</v>
      </c>
      <c r="AK5401" s="1">
        <v>229</v>
      </c>
      <c r="AL5401" s="6">
        <v>0.3</v>
      </c>
      <c r="AM5401" s="6">
        <v>0.55000000000000004</v>
      </c>
      <c r="AN5401">
        <f t="shared" si="338"/>
        <v>1.0298788954348824E-2</v>
      </c>
      <c r="AO5401">
        <f t="shared" si="339"/>
        <v>2.2577138912696065E-3</v>
      </c>
    </row>
    <row r="5402" spans="1:41" x14ac:dyDescent="0.25">
      <c r="A5402" s="1">
        <v>36</v>
      </c>
      <c r="B5402" s="1">
        <v>2</v>
      </c>
      <c r="C5402" s="2">
        <v>4.4539931714599997E-3</v>
      </c>
      <c r="D5402" s="1">
        <v>227</v>
      </c>
      <c r="E5402" s="1">
        <v>36</v>
      </c>
      <c r="F5402" s="1">
        <v>2</v>
      </c>
      <c r="G5402" s="1" t="s">
        <v>39</v>
      </c>
      <c r="H5402" s="2">
        <v>8.7764514729999998</v>
      </c>
      <c r="I5402" s="2">
        <v>0.83699999999999997</v>
      </c>
      <c r="J5402" s="2">
        <v>280.22899999999998</v>
      </c>
      <c r="K5402" s="2">
        <v>26.71</v>
      </c>
      <c r="L5402" s="2">
        <v>0.66300000000000003</v>
      </c>
      <c r="M5402" s="2">
        <v>0.61499999999999999</v>
      </c>
      <c r="N5402" s="2">
        <v>5.8220000000000001</v>
      </c>
      <c r="O5402" s="2">
        <v>0.51500000000000001</v>
      </c>
      <c r="P5402" s="2">
        <v>185.88800000000001</v>
      </c>
      <c r="Q5402" s="2">
        <v>16.433</v>
      </c>
      <c r="R5402" s="2">
        <v>4.4539931714599997E-3</v>
      </c>
      <c r="S5402" s="2">
        <v>5.8220000000000001</v>
      </c>
      <c r="T5402" s="2">
        <v>0.51500000000000001</v>
      </c>
      <c r="U5402" s="4">
        <f t="shared" si="337"/>
        <v>2.5931148244240119E-2</v>
      </c>
      <c r="V5402" s="4">
        <f t="shared" si="336"/>
        <v>2.2938064833019E-3</v>
      </c>
      <c r="W5402" s="2">
        <v>0.66300000000000003</v>
      </c>
      <c r="X5402" s="2">
        <v>0.61524360199999995</v>
      </c>
      <c r="Y5402" s="1">
        <v>2643</v>
      </c>
      <c r="Z5402" s="1">
        <v>11</v>
      </c>
      <c r="AA5402" s="1" t="s">
        <v>94</v>
      </c>
      <c r="AB5402" s="2">
        <v>0.6</v>
      </c>
      <c r="AE5402" s="1" t="s">
        <v>37</v>
      </c>
      <c r="AF5402" s="1" t="s">
        <v>37</v>
      </c>
      <c r="AI5402" s="2">
        <v>192.13159628400001</v>
      </c>
      <c r="AJ5402" s="2">
        <v>622.84816049100004</v>
      </c>
      <c r="AK5402" s="1">
        <v>227</v>
      </c>
      <c r="AL5402" s="6">
        <v>0.3</v>
      </c>
      <c r="AM5402" s="6">
        <v>0.55000000000000004</v>
      </c>
      <c r="AN5402">
        <f t="shared" si="338"/>
        <v>7.7793444732720349E-3</v>
      </c>
      <c r="AO5402">
        <f t="shared" si="339"/>
        <v>1.2615935658160451E-3</v>
      </c>
    </row>
    <row r="5403" spans="1:41" x14ac:dyDescent="0.25">
      <c r="A5403" s="1">
        <v>36</v>
      </c>
      <c r="B5403" s="1">
        <v>13</v>
      </c>
      <c r="C5403" s="2">
        <v>9.8458293259600007E-3</v>
      </c>
      <c r="D5403" s="1">
        <v>237</v>
      </c>
      <c r="E5403" s="1">
        <v>36</v>
      </c>
      <c r="F5403" s="1">
        <v>13</v>
      </c>
      <c r="G5403" s="1" t="s">
        <v>42</v>
      </c>
      <c r="H5403" s="2">
        <v>2.5089443230000001</v>
      </c>
      <c r="I5403" s="2">
        <v>0.19700000000000001</v>
      </c>
      <c r="J5403" s="2">
        <v>2607.7800000000002</v>
      </c>
      <c r="K5403" s="2">
        <v>205.21100000000001</v>
      </c>
      <c r="L5403" s="2">
        <v>0.69</v>
      </c>
      <c r="M5403" s="2">
        <v>0.64600000000000002</v>
      </c>
      <c r="N5403" s="2">
        <v>1.7310000000000001</v>
      </c>
      <c r="O5403" s="2">
        <v>0.127</v>
      </c>
      <c r="P5403" s="2">
        <v>1798.721</v>
      </c>
      <c r="Q5403" s="2">
        <v>132.5</v>
      </c>
      <c r="R5403" s="2">
        <v>9.8458293259600007E-3</v>
      </c>
      <c r="S5403" s="2">
        <v>1.7310000000000001</v>
      </c>
      <c r="T5403" s="2">
        <v>0.127</v>
      </c>
      <c r="U5403" s="4">
        <f t="shared" si="337"/>
        <v>1.7043130563236763E-2</v>
      </c>
      <c r="V5403" s="4">
        <f t="shared" si="336"/>
        <v>1.2504203243969201E-3</v>
      </c>
      <c r="W5403" s="2">
        <v>0.69</v>
      </c>
      <c r="X5403" s="2">
        <v>0.64567470299999996</v>
      </c>
      <c r="Y5403" s="1">
        <v>2643</v>
      </c>
      <c r="Z5403" s="1">
        <v>11</v>
      </c>
      <c r="AA5403" s="1" t="s">
        <v>94</v>
      </c>
      <c r="AB5403" s="2">
        <v>0.6</v>
      </c>
      <c r="AE5403" s="1" t="s">
        <v>37</v>
      </c>
      <c r="AF5403" s="1" t="s">
        <v>37</v>
      </c>
      <c r="AI5403" s="2">
        <v>192.13159628400001</v>
      </c>
      <c r="AJ5403" s="2">
        <v>622.84816049100004</v>
      </c>
      <c r="AK5403" s="1">
        <v>237</v>
      </c>
      <c r="AL5403" s="6">
        <v>0.3</v>
      </c>
      <c r="AM5403" s="6">
        <v>0.55000000000000004</v>
      </c>
      <c r="AN5403">
        <f t="shared" si="338"/>
        <v>5.1129391689710285E-3</v>
      </c>
      <c r="AO5403">
        <f t="shared" si="339"/>
        <v>6.8773117841830608E-4</v>
      </c>
    </row>
    <row r="5404" spans="1:41" x14ac:dyDescent="0.25">
      <c r="A5404" s="1">
        <v>36</v>
      </c>
      <c r="B5404" s="1">
        <v>13</v>
      </c>
      <c r="C5404" s="2">
        <v>0.13527995519399999</v>
      </c>
      <c r="D5404" s="1">
        <v>237</v>
      </c>
      <c r="E5404" s="1">
        <v>36</v>
      </c>
      <c r="F5404" s="1">
        <v>13</v>
      </c>
      <c r="G5404" s="1" t="s">
        <v>42</v>
      </c>
      <c r="H5404" s="2">
        <v>2.5089443230000001</v>
      </c>
      <c r="I5404" s="2">
        <v>0.19700000000000001</v>
      </c>
      <c r="J5404" s="2">
        <v>2607.7800000000002</v>
      </c>
      <c r="K5404" s="2">
        <v>205.21100000000001</v>
      </c>
      <c r="L5404" s="2">
        <v>0.69</v>
      </c>
      <c r="M5404" s="2">
        <v>0.64600000000000002</v>
      </c>
      <c r="N5404" s="2">
        <v>1.7310000000000001</v>
      </c>
      <c r="O5404" s="2">
        <v>0.127</v>
      </c>
      <c r="P5404" s="2">
        <v>1798.721</v>
      </c>
      <c r="Q5404" s="2">
        <v>132.5</v>
      </c>
      <c r="R5404" s="2">
        <v>0.13527995519399999</v>
      </c>
      <c r="S5404" s="2">
        <v>1.7310000000000001</v>
      </c>
      <c r="T5404" s="2">
        <v>0.127</v>
      </c>
      <c r="U5404" s="4">
        <f t="shared" si="337"/>
        <v>0.234169602440814</v>
      </c>
      <c r="V5404" s="4">
        <f t="shared" si="336"/>
        <v>1.7180554309638E-2</v>
      </c>
      <c r="W5404" s="2">
        <v>0.69</v>
      </c>
      <c r="X5404" s="2">
        <v>0.64567470299999996</v>
      </c>
      <c r="Y5404" s="1">
        <v>2644</v>
      </c>
      <c r="Z5404" s="1">
        <v>11</v>
      </c>
      <c r="AA5404" s="1" t="s">
        <v>94</v>
      </c>
      <c r="AB5404" s="2">
        <v>0.6</v>
      </c>
      <c r="AE5404" s="1" t="s">
        <v>37</v>
      </c>
      <c r="AF5404" s="1" t="s">
        <v>37</v>
      </c>
      <c r="AI5404" s="2">
        <v>492.13183891</v>
      </c>
      <c r="AJ5404" s="2">
        <v>5892.7712770999997</v>
      </c>
      <c r="AK5404" s="1">
        <v>237</v>
      </c>
      <c r="AL5404" s="6">
        <v>0.3</v>
      </c>
      <c r="AM5404" s="6">
        <v>0.55000000000000004</v>
      </c>
      <c r="AN5404">
        <f t="shared" si="338"/>
        <v>7.0250880732244197E-2</v>
      </c>
      <c r="AO5404">
        <f t="shared" si="339"/>
        <v>9.4493048703009012E-3</v>
      </c>
    </row>
    <row r="5405" spans="1:41" x14ac:dyDescent="0.25">
      <c r="A5405" s="1">
        <v>36</v>
      </c>
      <c r="B5405" s="1">
        <v>2</v>
      </c>
      <c r="C5405" s="2">
        <v>9.8469398363400004E-2</v>
      </c>
      <c r="D5405" s="1">
        <v>227</v>
      </c>
      <c r="E5405" s="1">
        <v>36</v>
      </c>
      <c r="F5405" s="1">
        <v>2</v>
      </c>
      <c r="G5405" s="1" t="s">
        <v>39</v>
      </c>
      <c r="H5405" s="2">
        <v>8.7764514729999998</v>
      </c>
      <c r="I5405" s="2">
        <v>0.83699999999999997</v>
      </c>
      <c r="J5405" s="2">
        <v>280.22899999999998</v>
      </c>
      <c r="K5405" s="2">
        <v>26.71</v>
      </c>
      <c r="L5405" s="2">
        <v>0.66300000000000003</v>
      </c>
      <c r="M5405" s="2">
        <v>0.61499999999999999</v>
      </c>
      <c r="N5405" s="2">
        <v>5.8220000000000001</v>
      </c>
      <c r="O5405" s="2">
        <v>0.51500000000000001</v>
      </c>
      <c r="P5405" s="2">
        <v>185.88800000000001</v>
      </c>
      <c r="Q5405" s="2">
        <v>16.433</v>
      </c>
      <c r="R5405" s="2">
        <v>9.8469398363400004E-2</v>
      </c>
      <c r="S5405" s="2">
        <v>5.8220000000000001</v>
      </c>
      <c r="T5405" s="2">
        <v>0.51500000000000001</v>
      </c>
      <c r="U5405" s="4">
        <f t="shared" si="337"/>
        <v>0.57328883727171487</v>
      </c>
      <c r="V5405" s="4">
        <f t="shared" si="336"/>
        <v>5.0711740157151006E-2</v>
      </c>
      <c r="W5405" s="2">
        <v>0.66300000000000003</v>
      </c>
      <c r="X5405" s="2">
        <v>0.61524360199999995</v>
      </c>
      <c r="Y5405" s="1">
        <v>2645</v>
      </c>
      <c r="Z5405" s="1">
        <v>11</v>
      </c>
      <c r="AA5405" s="1" t="s">
        <v>94</v>
      </c>
      <c r="AB5405" s="2">
        <v>0.6</v>
      </c>
      <c r="AE5405" s="1" t="s">
        <v>37</v>
      </c>
      <c r="AF5405" s="1" t="s">
        <v>37</v>
      </c>
      <c r="AI5405" s="2">
        <v>4606.7472597899996</v>
      </c>
      <c r="AJ5405" s="2">
        <v>445478.43881800002</v>
      </c>
      <c r="AK5405" s="1">
        <v>227</v>
      </c>
      <c r="AL5405" s="6">
        <v>0.3</v>
      </c>
      <c r="AM5405" s="6">
        <v>0.55000000000000004</v>
      </c>
      <c r="AN5405">
        <f t="shared" si="338"/>
        <v>0.17198665118151446</v>
      </c>
      <c r="AO5405">
        <f t="shared" si="339"/>
        <v>2.7891457086433057E-2</v>
      </c>
    </row>
    <row r="5406" spans="1:41" x14ac:dyDescent="0.25">
      <c r="A5406" s="1">
        <v>37</v>
      </c>
      <c r="B5406" s="1">
        <v>2</v>
      </c>
      <c r="C5406" s="2">
        <v>2.6357537075100002</v>
      </c>
      <c r="D5406" s="1">
        <v>239</v>
      </c>
      <c r="E5406" s="1">
        <v>37</v>
      </c>
      <c r="F5406" s="1">
        <v>2</v>
      </c>
      <c r="G5406" s="1" t="s">
        <v>39</v>
      </c>
      <c r="H5406" s="2">
        <v>9.6056094779999999</v>
      </c>
      <c r="I5406" s="2">
        <v>0.89600000000000002</v>
      </c>
      <c r="J5406" s="2">
        <v>2073.1999999999998</v>
      </c>
      <c r="K5406" s="2">
        <v>193.45099999999999</v>
      </c>
      <c r="L5406" s="2">
        <v>0.81</v>
      </c>
      <c r="M5406" s="2">
        <v>0.77800000000000002</v>
      </c>
      <c r="N5406" s="2">
        <v>7.782</v>
      </c>
      <c r="O5406" s="2">
        <v>0.69699999999999995</v>
      </c>
      <c r="P5406" s="2">
        <v>1679.53</v>
      </c>
      <c r="Q5406" s="2">
        <v>150.524</v>
      </c>
      <c r="R5406" s="2">
        <v>2.6357537075100002</v>
      </c>
      <c r="S5406" s="2">
        <v>7.782</v>
      </c>
      <c r="T5406" s="2">
        <v>0.69699999999999995</v>
      </c>
      <c r="U5406" s="4">
        <f t="shared" si="337"/>
        <v>20.51143535184282</v>
      </c>
      <c r="V5406" s="4">
        <f t="shared" si="336"/>
        <v>1.83712033413447</v>
      </c>
      <c r="W5406" s="2">
        <v>0.81</v>
      </c>
      <c r="X5406" s="2">
        <v>0.77809953499999995</v>
      </c>
      <c r="Y5406" s="1">
        <v>2645</v>
      </c>
      <c r="Z5406" s="1">
        <v>11</v>
      </c>
      <c r="AA5406" s="1" t="s">
        <v>94</v>
      </c>
      <c r="AB5406" s="2">
        <v>0.6</v>
      </c>
      <c r="AE5406" s="1" t="s">
        <v>37</v>
      </c>
      <c r="AF5406" s="1" t="s">
        <v>37</v>
      </c>
      <c r="AI5406" s="2">
        <v>4606.7472597899996</v>
      </c>
      <c r="AJ5406" s="2">
        <v>445478.43881800002</v>
      </c>
      <c r="AK5406" s="1">
        <v>239</v>
      </c>
      <c r="AL5406" s="6">
        <v>0.3</v>
      </c>
      <c r="AM5406" s="6">
        <v>0.55000000000000004</v>
      </c>
      <c r="AN5406">
        <f t="shared" si="338"/>
        <v>6.1534306055528463</v>
      </c>
      <c r="AO5406">
        <f t="shared" si="339"/>
        <v>1.0104161837739585</v>
      </c>
    </row>
    <row r="5407" spans="1:41" x14ac:dyDescent="0.25">
      <c r="A5407" s="1">
        <v>37</v>
      </c>
      <c r="B5407" s="1">
        <v>11</v>
      </c>
      <c r="C5407" s="2">
        <v>7.49259555202</v>
      </c>
      <c r="D5407" s="1">
        <v>244</v>
      </c>
      <c r="E5407" s="1">
        <v>37</v>
      </c>
      <c r="F5407" s="1">
        <v>11</v>
      </c>
      <c r="G5407" s="1" t="s">
        <v>41</v>
      </c>
      <c r="H5407" s="2">
        <v>1.9386882860000001</v>
      </c>
      <c r="I5407" s="2">
        <v>0.151</v>
      </c>
      <c r="J5407" s="2">
        <v>164.64599999999999</v>
      </c>
      <c r="K5407" s="2">
        <v>12.86</v>
      </c>
      <c r="L5407" s="2">
        <v>0.83799999999999997</v>
      </c>
      <c r="M5407" s="2">
        <v>0.81599999999999995</v>
      </c>
      <c r="N5407" s="2">
        <v>1.6259999999999999</v>
      </c>
      <c r="O5407" s="2">
        <v>0.123</v>
      </c>
      <c r="P5407" s="2">
        <v>138.054</v>
      </c>
      <c r="Q5407" s="2">
        <v>10.488</v>
      </c>
      <c r="R5407" s="2">
        <v>7.49259555202</v>
      </c>
      <c r="S5407" s="2">
        <v>1.6259999999999999</v>
      </c>
      <c r="T5407" s="2">
        <v>0.123</v>
      </c>
      <c r="U5407" s="4">
        <f t="shared" si="337"/>
        <v>12.182960367584519</v>
      </c>
      <c r="V5407" s="4">
        <f t="shared" si="336"/>
        <v>0.92158925289845994</v>
      </c>
      <c r="W5407" s="2">
        <v>0.83799999999999997</v>
      </c>
      <c r="X5407" s="2">
        <v>0.81556492999999997</v>
      </c>
      <c r="Y5407" s="1">
        <v>2645</v>
      </c>
      <c r="Z5407" s="1">
        <v>11</v>
      </c>
      <c r="AA5407" s="1" t="s">
        <v>94</v>
      </c>
      <c r="AB5407" s="2">
        <v>0.6</v>
      </c>
      <c r="AE5407" s="1" t="s">
        <v>37</v>
      </c>
      <c r="AF5407" s="1" t="s">
        <v>37</v>
      </c>
      <c r="AI5407" s="2">
        <v>4606.7472597899996</v>
      </c>
      <c r="AJ5407" s="2">
        <v>445478.43881800002</v>
      </c>
      <c r="AK5407" s="1">
        <v>244</v>
      </c>
      <c r="AL5407" s="6">
        <v>0.3</v>
      </c>
      <c r="AM5407" s="6">
        <v>0.55000000000000004</v>
      </c>
      <c r="AN5407">
        <f t="shared" si="338"/>
        <v>3.6548881102753557</v>
      </c>
      <c r="AO5407">
        <f t="shared" si="339"/>
        <v>0.50687408909415299</v>
      </c>
    </row>
    <row r="5408" spans="1:41" x14ac:dyDescent="0.25">
      <c r="A5408" s="1">
        <v>41</v>
      </c>
      <c r="B5408" s="1">
        <v>13</v>
      </c>
      <c r="C5408" s="2">
        <v>1.6036386630800001E-3</v>
      </c>
      <c r="D5408" s="1">
        <v>293</v>
      </c>
      <c r="E5408" s="1">
        <v>41</v>
      </c>
      <c r="F5408" s="1">
        <v>13</v>
      </c>
      <c r="G5408" s="1" t="s">
        <v>42</v>
      </c>
      <c r="H5408" s="2">
        <v>1.04836007</v>
      </c>
      <c r="I5408" s="2">
        <v>4.1000000000000002E-2</v>
      </c>
      <c r="J5408" s="2">
        <v>1567.8710000000001</v>
      </c>
      <c r="K5408" s="2">
        <v>61.607999999999997</v>
      </c>
      <c r="L5408" s="2">
        <v>0.96199999999999997</v>
      </c>
      <c r="M5408" s="2">
        <v>0.92100000000000004</v>
      </c>
      <c r="N5408" s="2">
        <v>1.008</v>
      </c>
      <c r="O5408" s="2">
        <v>3.7999999999999999E-2</v>
      </c>
      <c r="P5408" s="2">
        <v>1507.8520000000001</v>
      </c>
      <c r="Q5408" s="2">
        <v>56.765999999999998</v>
      </c>
      <c r="R5408" s="2">
        <v>1.6036386630800001E-3</v>
      </c>
      <c r="S5408" s="2">
        <v>0.88800000000000001</v>
      </c>
      <c r="T5408" s="2">
        <v>3.4000000000000002E-2</v>
      </c>
      <c r="U5408" s="4">
        <f t="shared" si="337"/>
        <v>1.4240311328150401E-3</v>
      </c>
      <c r="V5408" s="4">
        <f t="shared" si="336"/>
        <v>5.452371454472001E-5</v>
      </c>
      <c r="W5408" s="2">
        <v>0.84699999999999998</v>
      </c>
      <c r="X5408" s="2">
        <v>0.81975645799999997</v>
      </c>
      <c r="Y5408" s="1">
        <v>2646</v>
      </c>
      <c r="Z5408" s="1">
        <v>11</v>
      </c>
      <c r="AA5408" s="1" t="s">
        <v>94</v>
      </c>
      <c r="AB5408" s="2">
        <v>0.6</v>
      </c>
      <c r="AE5408" s="1" t="s">
        <v>37</v>
      </c>
      <c r="AF5408" s="1" t="s">
        <v>37</v>
      </c>
      <c r="AI5408" s="2">
        <v>72.1065984257</v>
      </c>
      <c r="AJ5408" s="2">
        <v>69.854220733399998</v>
      </c>
      <c r="AK5408" s="1">
        <v>293</v>
      </c>
      <c r="AL5408" s="6">
        <v>0.3</v>
      </c>
      <c r="AM5408" s="6">
        <v>0.55000000000000004</v>
      </c>
      <c r="AN5408">
        <f t="shared" si="338"/>
        <v>4.2720933984451202E-4</v>
      </c>
      <c r="AO5408">
        <f t="shared" si="339"/>
        <v>2.9988042999596008E-5</v>
      </c>
    </row>
    <row r="5409" spans="1:41" x14ac:dyDescent="0.25">
      <c r="A5409" s="1">
        <v>40</v>
      </c>
      <c r="B5409" s="1">
        <v>3</v>
      </c>
      <c r="C5409" s="2">
        <v>10.942955981800001</v>
      </c>
      <c r="D5409" s="1">
        <v>273</v>
      </c>
      <c r="E5409" s="1">
        <v>40</v>
      </c>
      <c r="F5409" s="1">
        <v>3</v>
      </c>
      <c r="G5409" s="1" t="s">
        <v>40</v>
      </c>
      <c r="H5409" s="2">
        <v>24.92679257</v>
      </c>
      <c r="I5409" s="2">
        <v>1.9430000000000001</v>
      </c>
      <c r="J5409" s="2">
        <v>9876.14</v>
      </c>
      <c r="K5409" s="2">
        <v>769.98800000000006</v>
      </c>
      <c r="L5409" s="2">
        <v>0.877</v>
      </c>
      <c r="M5409" s="2">
        <v>0.88400000000000001</v>
      </c>
      <c r="N5409" s="2">
        <v>21.853999999999999</v>
      </c>
      <c r="O5409" s="2">
        <v>1.718</v>
      </c>
      <c r="P5409" s="2">
        <v>8658.8060000000005</v>
      </c>
      <c r="Q5409" s="2">
        <v>680.79300000000001</v>
      </c>
      <c r="R5409" s="2">
        <v>10.942955981800001</v>
      </c>
      <c r="S5409" s="2">
        <v>21.853999999999999</v>
      </c>
      <c r="T5409" s="2">
        <v>1.718</v>
      </c>
      <c r="U5409" s="4">
        <f t="shared" si="337"/>
        <v>239.14736002625722</v>
      </c>
      <c r="V5409" s="4">
        <f t="shared" si="336"/>
        <v>18.7999983767324</v>
      </c>
      <c r="W5409" s="2">
        <v>0.877</v>
      </c>
      <c r="X5409" s="2">
        <v>0.88416030000000001</v>
      </c>
      <c r="Y5409" s="1">
        <v>2647</v>
      </c>
      <c r="Z5409" s="1">
        <v>11</v>
      </c>
      <c r="AA5409" s="1" t="s">
        <v>94</v>
      </c>
      <c r="AB5409" s="2">
        <v>0.6</v>
      </c>
      <c r="AE5409" s="1" t="s">
        <v>37</v>
      </c>
      <c r="AF5409" s="1" t="s">
        <v>37</v>
      </c>
      <c r="AI5409" s="2">
        <v>97243.710436299996</v>
      </c>
      <c r="AJ5409" s="2">
        <v>46664481.2711</v>
      </c>
      <c r="AK5409" s="1">
        <v>273</v>
      </c>
      <c r="AL5409" s="6">
        <v>0.3</v>
      </c>
      <c r="AM5409" s="6">
        <v>0.55000000000000004</v>
      </c>
      <c r="AN5409">
        <f t="shared" si="338"/>
        <v>71.744208007877162</v>
      </c>
      <c r="AO5409">
        <f t="shared" si="339"/>
        <v>10.339999107202821</v>
      </c>
    </row>
    <row r="5410" spans="1:41" x14ac:dyDescent="0.25">
      <c r="A5410" s="1">
        <v>40</v>
      </c>
      <c r="B5410" s="1">
        <v>8</v>
      </c>
      <c r="C5410" s="2">
        <v>0.25035203257400002</v>
      </c>
      <c r="D5410" s="1">
        <v>277</v>
      </c>
      <c r="E5410" s="1">
        <v>40</v>
      </c>
      <c r="F5410" s="1">
        <v>8</v>
      </c>
      <c r="G5410" s="1" t="s">
        <v>50</v>
      </c>
      <c r="H5410" s="2">
        <v>16.9565415</v>
      </c>
      <c r="I5410" s="2">
        <v>0.88800000000000001</v>
      </c>
      <c r="J5410" s="2">
        <v>2599.4490000000001</v>
      </c>
      <c r="K5410" s="2">
        <v>136.16999999999999</v>
      </c>
      <c r="L5410" s="2">
        <v>0.878</v>
      </c>
      <c r="M5410" s="2">
        <v>0.88600000000000001</v>
      </c>
      <c r="N5410" s="2">
        <v>14.894</v>
      </c>
      <c r="O5410" s="2">
        <v>0.78700000000000003</v>
      </c>
      <c r="P5410" s="2">
        <v>2283.201</v>
      </c>
      <c r="Q5410" s="2">
        <v>120.59699999999999</v>
      </c>
      <c r="R5410" s="2">
        <v>0.25035203257400002</v>
      </c>
      <c r="S5410" s="2">
        <v>14.894</v>
      </c>
      <c r="T5410" s="2">
        <v>0.78700000000000003</v>
      </c>
      <c r="U5410" s="4">
        <f t="shared" si="337"/>
        <v>3.7287431731571563</v>
      </c>
      <c r="V5410" s="4">
        <f t="shared" si="336"/>
        <v>0.19702704963573803</v>
      </c>
      <c r="W5410" s="2">
        <v>0.878</v>
      </c>
      <c r="X5410" s="2">
        <v>0.88563794100000004</v>
      </c>
      <c r="Y5410" s="1">
        <v>2647</v>
      </c>
      <c r="Z5410" s="1">
        <v>11</v>
      </c>
      <c r="AA5410" s="1" t="s">
        <v>94</v>
      </c>
      <c r="AB5410" s="2">
        <v>0.6</v>
      </c>
      <c r="AE5410" s="1" t="s">
        <v>37</v>
      </c>
      <c r="AF5410" s="1" t="s">
        <v>37</v>
      </c>
      <c r="AI5410" s="2">
        <v>97243.710436299996</v>
      </c>
      <c r="AJ5410" s="2">
        <v>46664481.2711</v>
      </c>
      <c r="AK5410" s="1">
        <v>277</v>
      </c>
      <c r="AL5410" s="6">
        <v>0.3</v>
      </c>
      <c r="AM5410" s="6">
        <v>0.55000000000000004</v>
      </c>
      <c r="AN5410">
        <f t="shared" si="338"/>
        <v>1.1186229519471469</v>
      </c>
      <c r="AO5410">
        <f t="shared" si="339"/>
        <v>0.10836487729965592</v>
      </c>
    </row>
    <row r="5411" spans="1:41" x14ac:dyDescent="0.25">
      <c r="A5411" s="1">
        <v>40</v>
      </c>
      <c r="B5411" s="1">
        <v>11</v>
      </c>
      <c r="C5411" s="2">
        <v>6.0322449497E-3</v>
      </c>
      <c r="D5411" s="1">
        <v>279</v>
      </c>
      <c r="E5411" s="1">
        <v>40</v>
      </c>
      <c r="F5411" s="1">
        <v>11</v>
      </c>
      <c r="G5411" s="1" t="s">
        <v>41</v>
      </c>
      <c r="H5411" s="2">
        <v>3.6901160900000001</v>
      </c>
      <c r="I5411" s="2">
        <v>0.154</v>
      </c>
      <c r="J5411" s="2">
        <v>450.07600000000002</v>
      </c>
      <c r="K5411" s="2">
        <v>18.808</v>
      </c>
      <c r="L5411" s="2">
        <v>0.88</v>
      </c>
      <c r="M5411" s="2">
        <v>0.88800000000000001</v>
      </c>
      <c r="N5411" s="2">
        <v>3.2469999999999999</v>
      </c>
      <c r="O5411" s="2">
        <v>0.13700000000000001</v>
      </c>
      <c r="P5411" s="2">
        <v>396.04199999999997</v>
      </c>
      <c r="Q5411" s="2">
        <v>16.693999999999999</v>
      </c>
      <c r="R5411" s="2">
        <v>6.0322449497E-3</v>
      </c>
      <c r="S5411" s="2">
        <v>3.2469999999999999</v>
      </c>
      <c r="T5411" s="2">
        <v>0.13700000000000001</v>
      </c>
      <c r="U5411" s="4">
        <f t="shared" si="337"/>
        <v>1.9586699351675899E-2</v>
      </c>
      <c r="V5411" s="4">
        <f t="shared" si="336"/>
        <v>8.264175581089001E-4</v>
      </c>
      <c r="W5411" s="2">
        <v>0.88</v>
      </c>
      <c r="X5411" s="2">
        <v>0.88759812800000004</v>
      </c>
      <c r="Y5411" s="1">
        <v>2647</v>
      </c>
      <c r="Z5411" s="1">
        <v>11</v>
      </c>
      <c r="AA5411" s="1" t="s">
        <v>94</v>
      </c>
      <c r="AB5411" s="2">
        <v>0.6</v>
      </c>
      <c r="AE5411" s="1" t="s">
        <v>37</v>
      </c>
      <c r="AF5411" s="1" t="s">
        <v>37</v>
      </c>
      <c r="AI5411" s="2">
        <v>97243.710436299996</v>
      </c>
      <c r="AJ5411" s="2">
        <v>46664481.2711</v>
      </c>
      <c r="AK5411" s="1">
        <v>279</v>
      </c>
      <c r="AL5411" s="6">
        <v>0.3</v>
      </c>
      <c r="AM5411" s="6">
        <v>0.55000000000000004</v>
      </c>
      <c r="AN5411">
        <f t="shared" si="338"/>
        <v>5.8760098055027693E-3</v>
      </c>
      <c r="AO5411">
        <f t="shared" si="339"/>
        <v>4.5452965695989508E-4</v>
      </c>
    </row>
    <row r="5412" spans="1:41" x14ac:dyDescent="0.25">
      <c r="A5412" s="1">
        <v>40</v>
      </c>
      <c r="B5412" s="1">
        <v>13</v>
      </c>
      <c r="C5412" s="2">
        <v>0.22685784200699999</v>
      </c>
      <c r="D5412" s="1">
        <v>281</v>
      </c>
      <c r="E5412" s="1">
        <v>40</v>
      </c>
      <c r="F5412" s="1">
        <v>13</v>
      </c>
      <c r="G5412" s="1" t="s">
        <v>42</v>
      </c>
      <c r="H5412" s="2">
        <v>1.118366424</v>
      </c>
      <c r="I5412" s="2">
        <v>4.4999999999999998E-2</v>
      </c>
      <c r="J5412" s="2">
        <v>608.83199999999999</v>
      </c>
      <c r="K5412" s="2">
        <v>24.31</v>
      </c>
      <c r="L5412" s="2">
        <v>0.88</v>
      </c>
      <c r="M5412" s="2">
        <v>0.88900000000000001</v>
      </c>
      <c r="N5412" s="2">
        <v>0.98499999999999999</v>
      </c>
      <c r="O5412" s="2">
        <v>0.04</v>
      </c>
      <c r="P5412" s="2">
        <v>535.98900000000003</v>
      </c>
      <c r="Q5412" s="2">
        <v>21.620999999999999</v>
      </c>
      <c r="R5412" s="2">
        <v>0.22685784200699999</v>
      </c>
      <c r="S5412" s="2">
        <v>0.98499999999999999</v>
      </c>
      <c r="T5412" s="2">
        <v>0.04</v>
      </c>
      <c r="U5412" s="4">
        <f t="shared" si="337"/>
        <v>0.22345497437689499</v>
      </c>
      <c r="V5412" s="4">
        <f t="shared" si="336"/>
        <v>9.0743136802799995E-3</v>
      </c>
      <c r="W5412" s="2">
        <v>0.88</v>
      </c>
      <c r="X5412" s="2">
        <v>0.889378106</v>
      </c>
      <c r="Y5412" s="1">
        <v>2647</v>
      </c>
      <c r="Z5412" s="1">
        <v>11</v>
      </c>
      <c r="AA5412" s="1" t="s">
        <v>94</v>
      </c>
      <c r="AB5412" s="2">
        <v>0.6</v>
      </c>
      <c r="AE5412" s="1" t="s">
        <v>37</v>
      </c>
      <c r="AF5412" s="1" t="s">
        <v>37</v>
      </c>
      <c r="AI5412" s="2">
        <v>97243.710436299996</v>
      </c>
      <c r="AJ5412" s="2">
        <v>46664481.2711</v>
      </c>
      <c r="AK5412" s="1">
        <v>281</v>
      </c>
      <c r="AL5412" s="6">
        <v>0.3</v>
      </c>
      <c r="AM5412" s="6">
        <v>0.55000000000000004</v>
      </c>
      <c r="AN5412">
        <f t="shared" si="338"/>
        <v>6.7036492313068491E-2</v>
      </c>
      <c r="AO5412">
        <f t="shared" si="339"/>
        <v>4.9908725241540001E-3</v>
      </c>
    </row>
    <row r="5413" spans="1:41" x14ac:dyDescent="0.25">
      <c r="A5413" s="1">
        <v>41</v>
      </c>
      <c r="B5413" s="1">
        <v>1</v>
      </c>
      <c r="C5413" s="2">
        <v>5.0406329430400003</v>
      </c>
      <c r="D5413" s="1">
        <v>282</v>
      </c>
      <c r="E5413" s="1">
        <v>41</v>
      </c>
      <c r="F5413" s="1">
        <v>1</v>
      </c>
      <c r="G5413" s="1" t="s">
        <v>46</v>
      </c>
      <c r="H5413" s="2">
        <v>6.4644953860000003</v>
      </c>
      <c r="I5413" s="2">
        <v>0.30099999999999999</v>
      </c>
      <c r="J5413" s="2">
        <v>7159.5820000000003</v>
      </c>
      <c r="K5413" s="2">
        <v>333.43</v>
      </c>
      <c r="L5413" s="2">
        <v>0.96099999999999997</v>
      </c>
      <c r="M5413" s="2">
        <v>0.92300000000000004</v>
      </c>
      <c r="N5413" s="2">
        <v>6.2110000000000003</v>
      </c>
      <c r="O5413" s="2">
        <v>0.27800000000000002</v>
      </c>
      <c r="P5413" s="2">
        <v>6878.3919999999998</v>
      </c>
      <c r="Q5413" s="2">
        <v>307.74299999999999</v>
      </c>
      <c r="R5413" s="2">
        <v>5.0406329430400003</v>
      </c>
      <c r="S5413" s="2">
        <v>5.4459999999999997</v>
      </c>
      <c r="T5413" s="2">
        <v>0.246</v>
      </c>
      <c r="U5413" s="4">
        <f t="shared" si="337"/>
        <v>27.451287007795841</v>
      </c>
      <c r="V5413" s="4">
        <f t="shared" si="336"/>
        <v>1.23999570398784</v>
      </c>
      <c r="W5413" s="2">
        <v>0.84199999999999997</v>
      </c>
      <c r="X5413" s="2">
        <v>0.81555424300000001</v>
      </c>
      <c r="Y5413" s="1">
        <v>2647</v>
      </c>
      <c r="Z5413" s="1">
        <v>11</v>
      </c>
      <c r="AA5413" s="1" t="s">
        <v>94</v>
      </c>
      <c r="AB5413" s="2">
        <v>0.6</v>
      </c>
      <c r="AE5413" s="1" t="s">
        <v>37</v>
      </c>
      <c r="AF5413" s="1" t="s">
        <v>37</v>
      </c>
      <c r="AI5413" s="2">
        <v>97243.710436299996</v>
      </c>
      <c r="AJ5413" s="2">
        <v>46664481.2711</v>
      </c>
      <c r="AK5413" s="1">
        <v>282</v>
      </c>
      <c r="AL5413" s="6">
        <v>0.3</v>
      </c>
      <c r="AM5413" s="6">
        <v>0.55000000000000004</v>
      </c>
      <c r="AN5413">
        <f t="shared" si="338"/>
        <v>8.2353861023387527</v>
      </c>
      <c r="AO5413">
        <f t="shared" si="339"/>
        <v>0.68199763719331208</v>
      </c>
    </row>
    <row r="5414" spans="1:41" x14ac:dyDescent="0.25">
      <c r="A5414" s="1">
        <v>41</v>
      </c>
      <c r="B5414" s="1">
        <v>2</v>
      </c>
      <c r="C5414" s="2">
        <v>571.77616044900003</v>
      </c>
      <c r="D5414" s="1">
        <v>283</v>
      </c>
      <c r="E5414" s="1">
        <v>41</v>
      </c>
      <c r="F5414" s="1">
        <v>2</v>
      </c>
      <c r="G5414" s="1" t="s">
        <v>39</v>
      </c>
      <c r="H5414" s="2">
        <v>11.920081100000001</v>
      </c>
      <c r="I5414" s="2">
        <v>0.58199999999999996</v>
      </c>
      <c r="J5414" s="2">
        <v>23513.664000000001</v>
      </c>
      <c r="K5414" s="2">
        <v>1147.4929999999999</v>
      </c>
      <c r="L5414" s="2">
        <v>0.96099999999999997</v>
      </c>
      <c r="M5414" s="2">
        <v>0.92300000000000004</v>
      </c>
      <c r="N5414" s="2">
        <v>11.452</v>
      </c>
      <c r="O5414" s="2">
        <v>0.53700000000000003</v>
      </c>
      <c r="P5414" s="2">
        <v>22589.972000000002</v>
      </c>
      <c r="Q5414" s="2">
        <v>1059.182</v>
      </c>
      <c r="R5414" s="2">
        <v>571.77616044900003</v>
      </c>
      <c r="S5414" s="2">
        <v>10.039</v>
      </c>
      <c r="T5414" s="2">
        <v>0.47399999999999998</v>
      </c>
      <c r="U5414" s="4">
        <f t="shared" si="337"/>
        <v>5740.0608747475108</v>
      </c>
      <c r="V5414" s="4">
        <f t="shared" si="336"/>
        <v>271.02190005282603</v>
      </c>
      <c r="W5414" s="2">
        <v>0.84199999999999997</v>
      </c>
      <c r="X5414" s="2">
        <v>0.815267984</v>
      </c>
      <c r="Y5414" s="1">
        <v>2647</v>
      </c>
      <c r="Z5414" s="1">
        <v>11</v>
      </c>
      <c r="AA5414" s="1" t="s">
        <v>94</v>
      </c>
      <c r="AB5414" s="2">
        <v>0.6</v>
      </c>
      <c r="AE5414" s="1" t="s">
        <v>37</v>
      </c>
      <c r="AF5414" s="1" t="s">
        <v>37</v>
      </c>
      <c r="AI5414" s="2">
        <v>97243.710436299996</v>
      </c>
      <c r="AJ5414" s="2">
        <v>46664481.2711</v>
      </c>
      <c r="AK5414" s="1">
        <v>283</v>
      </c>
      <c r="AL5414" s="6">
        <v>0.3</v>
      </c>
      <c r="AM5414" s="6">
        <v>0.55000000000000004</v>
      </c>
      <c r="AN5414">
        <f t="shared" si="338"/>
        <v>1722.0182624242532</v>
      </c>
      <c r="AO5414">
        <f t="shared" si="339"/>
        <v>149.06204502905433</v>
      </c>
    </row>
    <row r="5415" spans="1:41" x14ac:dyDescent="0.25">
      <c r="A5415" s="1">
        <v>41</v>
      </c>
      <c r="B5415" s="1">
        <v>3</v>
      </c>
      <c r="C5415" s="2">
        <v>78.546460463100004</v>
      </c>
      <c r="D5415" s="1">
        <v>284</v>
      </c>
      <c r="E5415" s="1">
        <v>41</v>
      </c>
      <c r="F5415" s="1">
        <v>3</v>
      </c>
      <c r="G5415" s="1" t="s">
        <v>40</v>
      </c>
      <c r="H5415" s="2">
        <v>25.461902940000002</v>
      </c>
      <c r="I5415" s="2">
        <v>1.917</v>
      </c>
      <c r="J5415" s="2">
        <v>15674.111000000001</v>
      </c>
      <c r="K5415" s="2">
        <v>1180.1500000000001</v>
      </c>
      <c r="L5415" s="2">
        <v>0.96099999999999997</v>
      </c>
      <c r="M5415" s="2">
        <v>0.92300000000000004</v>
      </c>
      <c r="N5415" s="2">
        <v>24.460999999999999</v>
      </c>
      <c r="O5415" s="2">
        <v>1.77</v>
      </c>
      <c r="P5415" s="2">
        <v>15057.713</v>
      </c>
      <c r="Q5415" s="2">
        <v>1089.8109999999999</v>
      </c>
      <c r="R5415" s="2">
        <v>78.546460463100004</v>
      </c>
      <c r="S5415" s="2">
        <v>21.44</v>
      </c>
      <c r="T5415" s="2">
        <v>1.5649999999999999</v>
      </c>
      <c r="U5415" s="4">
        <f t="shared" si="337"/>
        <v>1684.0361123288642</v>
      </c>
      <c r="V5415" s="4">
        <f t="shared" si="336"/>
        <v>122.9252106247515</v>
      </c>
      <c r="W5415" s="2">
        <v>0.84199999999999997</v>
      </c>
      <c r="X5415" s="2">
        <v>0.81632670100000004</v>
      </c>
      <c r="Y5415" s="1">
        <v>2647</v>
      </c>
      <c r="Z5415" s="1">
        <v>11</v>
      </c>
      <c r="AA5415" s="1" t="s">
        <v>94</v>
      </c>
      <c r="AB5415" s="2">
        <v>0.6</v>
      </c>
      <c r="AE5415" s="1" t="s">
        <v>37</v>
      </c>
      <c r="AF5415" s="1" t="s">
        <v>37</v>
      </c>
      <c r="AI5415" s="2">
        <v>97243.710436299996</v>
      </c>
      <c r="AJ5415" s="2">
        <v>46664481.2711</v>
      </c>
      <c r="AK5415" s="1">
        <v>284</v>
      </c>
      <c r="AL5415" s="6">
        <v>0.3</v>
      </c>
      <c r="AM5415" s="6">
        <v>0.55000000000000004</v>
      </c>
      <c r="AN5415">
        <f t="shared" si="338"/>
        <v>505.21083369865926</v>
      </c>
      <c r="AO5415">
        <f t="shared" si="339"/>
        <v>67.60886584361333</v>
      </c>
    </row>
    <row r="5416" spans="1:41" x14ac:dyDescent="0.25">
      <c r="A5416" s="1">
        <v>41</v>
      </c>
      <c r="B5416" s="1">
        <v>4</v>
      </c>
      <c r="C5416" s="2">
        <v>195.60842557000001</v>
      </c>
      <c r="D5416" s="1">
        <v>285</v>
      </c>
      <c r="E5416" s="1">
        <v>41</v>
      </c>
      <c r="F5416" s="1">
        <v>4</v>
      </c>
      <c r="G5416" s="1" t="s">
        <v>38</v>
      </c>
      <c r="H5416" s="2">
        <v>15.04653083</v>
      </c>
      <c r="I5416" s="2">
        <v>1.2989999999999999</v>
      </c>
      <c r="J5416" s="2">
        <v>22984.637999999999</v>
      </c>
      <c r="K5416" s="2">
        <v>1984.3140000000001</v>
      </c>
      <c r="L5416" s="2">
        <v>0.96099999999999997</v>
      </c>
      <c r="M5416" s="2">
        <v>0.92400000000000004</v>
      </c>
      <c r="N5416" s="2">
        <v>14.457000000000001</v>
      </c>
      <c r="O5416" s="2">
        <v>1.2</v>
      </c>
      <c r="P5416" s="2">
        <v>22084.135999999999</v>
      </c>
      <c r="Q5416" s="2">
        <v>1832.828</v>
      </c>
      <c r="R5416" s="2">
        <v>195.60842557000001</v>
      </c>
      <c r="S5416" s="2">
        <v>12.656000000000001</v>
      </c>
      <c r="T5416" s="2">
        <v>1.0589999999999999</v>
      </c>
      <c r="U5416" s="4">
        <f t="shared" si="337"/>
        <v>2475.6202340139203</v>
      </c>
      <c r="V5416" s="4">
        <f t="shared" si="336"/>
        <v>207.14932267863</v>
      </c>
      <c r="W5416" s="2">
        <v>0.84099999999999997</v>
      </c>
      <c r="X5416" s="2">
        <v>0.81549221100000002</v>
      </c>
      <c r="Y5416" s="1">
        <v>2647</v>
      </c>
      <c r="Z5416" s="1">
        <v>11</v>
      </c>
      <c r="AA5416" s="1" t="s">
        <v>94</v>
      </c>
      <c r="AB5416" s="2">
        <v>0.6</v>
      </c>
      <c r="AE5416" s="1" t="s">
        <v>37</v>
      </c>
      <c r="AF5416" s="1" t="s">
        <v>37</v>
      </c>
      <c r="AI5416" s="2">
        <v>97243.710436299996</v>
      </c>
      <c r="AJ5416" s="2">
        <v>46664481.2711</v>
      </c>
      <c r="AK5416" s="1">
        <v>285</v>
      </c>
      <c r="AL5416" s="6">
        <v>0.3</v>
      </c>
      <c r="AM5416" s="6">
        <v>0.55000000000000004</v>
      </c>
      <c r="AN5416">
        <f t="shared" si="338"/>
        <v>742.68607020417608</v>
      </c>
      <c r="AO5416">
        <f t="shared" si="339"/>
        <v>113.93212747324651</v>
      </c>
    </row>
    <row r="5417" spans="1:41" x14ac:dyDescent="0.25">
      <c r="A5417" s="1">
        <v>41</v>
      </c>
      <c r="B5417" s="1">
        <v>6</v>
      </c>
      <c r="C5417" s="2">
        <v>11.2971335564</v>
      </c>
      <c r="D5417" s="1">
        <v>286</v>
      </c>
      <c r="E5417" s="1">
        <v>41</v>
      </c>
      <c r="F5417" s="1">
        <v>6</v>
      </c>
      <c r="G5417" s="1" t="s">
        <v>49</v>
      </c>
      <c r="H5417" s="2">
        <v>6.7111652240000002</v>
      </c>
      <c r="I5417" s="2">
        <v>0.30099999999999999</v>
      </c>
      <c r="J5417" s="2">
        <v>712.33900000000006</v>
      </c>
      <c r="K5417" s="2">
        <v>31.937000000000001</v>
      </c>
      <c r="L5417" s="2">
        <v>0.96</v>
      </c>
      <c r="M5417" s="2">
        <v>0.92200000000000004</v>
      </c>
      <c r="N5417" s="2">
        <v>6.4459999999999997</v>
      </c>
      <c r="O5417" s="2">
        <v>0.27800000000000002</v>
      </c>
      <c r="P5417" s="2">
        <v>684.16899999999998</v>
      </c>
      <c r="Q5417" s="2">
        <v>29.462</v>
      </c>
      <c r="R5417" s="2">
        <v>11.2971335564</v>
      </c>
      <c r="S5417" s="2">
        <v>5.6550000000000002</v>
      </c>
      <c r="T5417" s="2">
        <v>0.245</v>
      </c>
      <c r="U5417" s="4">
        <f t="shared" si="337"/>
        <v>63.885290261442002</v>
      </c>
      <c r="V5417" s="4">
        <f t="shared" si="336"/>
        <v>2.7677977213179998</v>
      </c>
      <c r="W5417" s="2">
        <v>0.84299999999999997</v>
      </c>
      <c r="X5417" s="2">
        <v>0.81557216099999996</v>
      </c>
      <c r="Y5417" s="1">
        <v>2647</v>
      </c>
      <c r="Z5417" s="1">
        <v>11</v>
      </c>
      <c r="AA5417" s="1" t="s">
        <v>94</v>
      </c>
      <c r="AB5417" s="2">
        <v>0.6</v>
      </c>
      <c r="AE5417" s="1" t="s">
        <v>37</v>
      </c>
      <c r="AF5417" s="1" t="s">
        <v>37</v>
      </c>
      <c r="AI5417" s="2">
        <v>97243.710436299996</v>
      </c>
      <c r="AJ5417" s="2">
        <v>46664481.2711</v>
      </c>
      <c r="AK5417" s="1">
        <v>286</v>
      </c>
      <c r="AL5417" s="6">
        <v>0.3</v>
      </c>
      <c r="AM5417" s="6">
        <v>0.55000000000000004</v>
      </c>
      <c r="AN5417">
        <f t="shared" si="338"/>
        <v>19.165587078432601</v>
      </c>
      <c r="AO5417">
        <f t="shared" si="339"/>
        <v>1.5222887467249</v>
      </c>
    </row>
    <row r="5418" spans="1:41" x14ac:dyDescent="0.25">
      <c r="A5418" s="1">
        <v>41</v>
      </c>
      <c r="B5418" s="1">
        <v>8</v>
      </c>
      <c r="C5418" s="2">
        <v>16.326775346400002</v>
      </c>
      <c r="D5418" s="1">
        <v>288</v>
      </c>
      <c r="E5418" s="1">
        <v>41</v>
      </c>
      <c r="F5418" s="1">
        <v>8</v>
      </c>
      <c r="G5418" s="1" t="s">
        <v>50</v>
      </c>
      <c r="H5418" s="2">
        <v>16.093630820000001</v>
      </c>
      <c r="I5418" s="2">
        <v>0.83599999999999997</v>
      </c>
      <c r="J5418" s="2">
        <v>8344.0300000000007</v>
      </c>
      <c r="K5418" s="2">
        <v>433.36399999999998</v>
      </c>
      <c r="L5418" s="2">
        <v>0.96</v>
      </c>
      <c r="M5418" s="2">
        <v>0.92300000000000004</v>
      </c>
      <c r="N5418" s="2">
        <v>15.456</v>
      </c>
      <c r="O5418" s="2">
        <v>0.77100000000000002</v>
      </c>
      <c r="P5418" s="2">
        <v>8013.183</v>
      </c>
      <c r="Q5418" s="2">
        <v>399.822</v>
      </c>
      <c r="R5418" s="2">
        <v>16.326775346400002</v>
      </c>
      <c r="S5418" s="2">
        <v>13.574999999999999</v>
      </c>
      <c r="T5418" s="2">
        <v>0.68300000000000005</v>
      </c>
      <c r="U5418" s="4">
        <f t="shared" si="337"/>
        <v>221.63597532738001</v>
      </c>
      <c r="V5418" s="4">
        <f t="shared" si="336"/>
        <v>11.151187561591202</v>
      </c>
      <c r="W5418" s="2">
        <v>0.84399999999999997</v>
      </c>
      <c r="X5418" s="2">
        <v>0.81685293299999995</v>
      </c>
      <c r="Y5418" s="1">
        <v>2647</v>
      </c>
      <c r="Z5418" s="1">
        <v>11</v>
      </c>
      <c r="AA5418" s="1" t="s">
        <v>94</v>
      </c>
      <c r="AB5418" s="2">
        <v>0.6</v>
      </c>
      <c r="AE5418" s="1" t="s">
        <v>37</v>
      </c>
      <c r="AF5418" s="1" t="s">
        <v>37</v>
      </c>
      <c r="AI5418" s="2">
        <v>97243.710436299996</v>
      </c>
      <c r="AJ5418" s="2">
        <v>46664481.2711</v>
      </c>
      <c r="AK5418" s="1">
        <v>288</v>
      </c>
      <c r="AL5418" s="6">
        <v>0.3</v>
      </c>
      <c r="AM5418" s="6">
        <v>0.55000000000000004</v>
      </c>
      <c r="AN5418">
        <f t="shared" si="338"/>
        <v>66.490792598214</v>
      </c>
      <c r="AO5418">
        <f t="shared" si="339"/>
        <v>6.133153158875162</v>
      </c>
    </row>
    <row r="5419" spans="1:41" x14ac:dyDescent="0.25">
      <c r="A5419" s="1">
        <v>41</v>
      </c>
      <c r="B5419" s="1">
        <v>10</v>
      </c>
      <c r="C5419" s="2">
        <v>38.937585023399997</v>
      </c>
      <c r="D5419" s="1">
        <v>290</v>
      </c>
      <c r="E5419" s="1">
        <v>41</v>
      </c>
      <c r="F5419" s="1">
        <v>10</v>
      </c>
      <c r="G5419" s="1" t="s">
        <v>48</v>
      </c>
      <c r="H5419" s="2">
        <v>5.0619976160000002</v>
      </c>
      <c r="I5419" s="2">
        <v>0.21099999999999999</v>
      </c>
      <c r="J5419" s="2">
        <v>1204.825</v>
      </c>
      <c r="K5419" s="2">
        <v>50.143000000000001</v>
      </c>
      <c r="L5419" s="2">
        <v>0.96</v>
      </c>
      <c r="M5419" s="2">
        <v>0.92200000000000004</v>
      </c>
      <c r="N5419" s="2">
        <v>4.8600000000000003</v>
      </c>
      <c r="O5419" s="2">
        <v>0.19400000000000001</v>
      </c>
      <c r="P5419" s="2">
        <v>1156.789</v>
      </c>
      <c r="Q5419" s="2">
        <v>46.234000000000002</v>
      </c>
      <c r="R5419" s="2">
        <v>38.937585023399997</v>
      </c>
      <c r="S5419" s="2">
        <v>4.2679999999999998</v>
      </c>
      <c r="T5419" s="2">
        <v>0.17199999999999999</v>
      </c>
      <c r="U5419" s="4">
        <f t="shared" si="337"/>
        <v>166.18561287987117</v>
      </c>
      <c r="V5419" s="4">
        <f t="shared" si="336"/>
        <v>6.6972646240247986</v>
      </c>
      <c r="W5419" s="2">
        <v>0.84299999999999997</v>
      </c>
      <c r="X5419" s="2">
        <v>0.81592412999999997</v>
      </c>
      <c r="Y5419" s="1">
        <v>2647</v>
      </c>
      <c r="Z5419" s="1">
        <v>11</v>
      </c>
      <c r="AA5419" s="1" t="s">
        <v>94</v>
      </c>
      <c r="AB5419" s="2">
        <v>0.6</v>
      </c>
      <c r="AE5419" s="1" t="s">
        <v>37</v>
      </c>
      <c r="AF5419" s="1" t="s">
        <v>37</v>
      </c>
      <c r="AI5419" s="2">
        <v>97243.710436299996</v>
      </c>
      <c r="AJ5419" s="2">
        <v>46664481.2711</v>
      </c>
      <c r="AK5419" s="1">
        <v>290</v>
      </c>
      <c r="AL5419" s="6">
        <v>0.3</v>
      </c>
      <c r="AM5419" s="6">
        <v>0.55000000000000004</v>
      </c>
      <c r="AN5419">
        <f t="shared" si="338"/>
        <v>49.855683863961353</v>
      </c>
      <c r="AO5419">
        <f t="shared" si="339"/>
        <v>3.6834955432136396</v>
      </c>
    </row>
    <row r="5420" spans="1:41" x14ac:dyDescent="0.25">
      <c r="A5420" s="1">
        <v>41</v>
      </c>
      <c r="B5420" s="1">
        <v>11</v>
      </c>
      <c r="C5420" s="2">
        <v>1.2975886162000001</v>
      </c>
      <c r="D5420" s="1">
        <v>291</v>
      </c>
      <c r="E5420" s="1">
        <v>41</v>
      </c>
      <c r="F5420" s="1">
        <v>11</v>
      </c>
      <c r="G5420" s="1" t="s">
        <v>41</v>
      </c>
      <c r="H5420" s="2">
        <v>3.3637409429999998</v>
      </c>
      <c r="I5420" s="2">
        <v>0.13900000000000001</v>
      </c>
      <c r="J5420" s="2">
        <v>1738.258</v>
      </c>
      <c r="K5420" s="2">
        <v>71.606999999999999</v>
      </c>
      <c r="L5420" s="2">
        <v>0.96099999999999997</v>
      </c>
      <c r="M5420" s="2">
        <v>0.92300000000000004</v>
      </c>
      <c r="N5420" s="2">
        <v>3.2309999999999999</v>
      </c>
      <c r="O5420" s="2">
        <v>0.128</v>
      </c>
      <c r="P5420" s="2">
        <v>1669.6410000000001</v>
      </c>
      <c r="Q5420" s="2">
        <v>66.091999999999999</v>
      </c>
      <c r="R5420" s="2">
        <v>1.2975886162000001</v>
      </c>
      <c r="S5420" s="2">
        <v>2.8439999999999999</v>
      </c>
      <c r="T5420" s="2">
        <v>0.114</v>
      </c>
      <c r="U5420" s="4">
        <f t="shared" si="337"/>
        <v>3.6903420244728</v>
      </c>
      <c r="V5420" s="4">
        <f t="shared" si="336"/>
        <v>0.14792510224680003</v>
      </c>
      <c r="W5420" s="2">
        <v>0.84599999999999997</v>
      </c>
      <c r="X5420" s="2">
        <v>0.81972163499999995</v>
      </c>
      <c r="Y5420" s="1">
        <v>2647</v>
      </c>
      <c r="Z5420" s="1">
        <v>11</v>
      </c>
      <c r="AA5420" s="1" t="s">
        <v>94</v>
      </c>
      <c r="AB5420" s="2">
        <v>0.6</v>
      </c>
      <c r="AE5420" s="1" t="s">
        <v>37</v>
      </c>
      <c r="AF5420" s="1" t="s">
        <v>37</v>
      </c>
      <c r="AI5420" s="2">
        <v>97243.710436299996</v>
      </c>
      <c r="AJ5420" s="2">
        <v>46664481.2711</v>
      </c>
      <c r="AK5420" s="1">
        <v>291</v>
      </c>
      <c r="AL5420" s="6">
        <v>0.3</v>
      </c>
      <c r="AM5420" s="6">
        <v>0.55000000000000004</v>
      </c>
      <c r="AN5420">
        <f t="shared" si="338"/>
        <v>1.10710260734184</v>
      </c>
      <c r="AO5420">
        <f t="shared" si="339"/>
        <v>8.1358806235740017E-2</v>
      </c>
    </row>
    <row r="5421" spans="1:41" x14ac:dyDescent="0.25">
      <c r="A5421" s="1">
        <v>41</v>
      </c>
      <c r="B5421" s="1">
        <v>12</v>
      </c>
      <c r="C5421" s="2">
        <v>44.646718589199999</v>
      </c>
      <c r="D5421" s="1">
        <v>292</v>
      </c>
      <c r="E5421" s="1">
        <v>41</v>
      </c>
      <c r="F5421" s="1">
        <v>12</v>
      </c>
      <c r="G5421" s="1" t="s">
        <v>47</v>
      </c>
      <c r="H5421" s="2">
        <v>1.0456180559999999</v>
      </c>
      <c r="I5421" s="2">
        <v>4.1000000000000002E-2</v>
      </c>
      <c r="J5421" s="2">
        <v>281.88900000000001</v>
      </c>
      <c r="K5421" s="2">
        <v>11.073</v>
      </c>
      <c r="L5421" s="2">
        <v>0.96199999999999997</v>
      </c>
      <c r="M5421" s="2">
        <v>0.92100000000000004</v>
      </c>
      <c r="N5421" s="2">
        <v>1.006</v>
      </c>
      <c r="O5421" s="2">
        <v>3.7999999999999999E-2</v>
      </c>
      <c r="P5421" s="2">
        <v>271.10000000000002</v>
      </c>
      <c r="Q5421" s="2">
        <v>10.202</v>
      </c>
      <c r="R5421" s="2">
        <v>44.646718589199999</v>
      </c>
      <c r="S5421" s="2">
        <v>0.88500000000000001</v>
      </c>
      <c r="T5421" s="2">
        <v>3.4000000000000002E-2</v>
      </c>
      <c r="U5421" s="4">
        <f t="shared" si="337"/>
        <v>39.512345951442001</v>
      </c>
      <c r="V5421" s="4">
        <f t="shared" si="336"/>
        <v>1.5179884320328001</v>
      </c>
      <c r="W5421" s="2">
        <v>0.84699999999999998</v>
      </c>
      <c r="X5421" s="2">
        <v>0.81969485500000006</v>
      </c>
      <c r="Y5421" s="1">
        <v>2647</v>
      </c>
      <c r="Z5421" s="1">
        <v>11</v>
      </c>
      <c r="AA5421" s="1" t="s">
        <v>94</v>
      </c>
      <c r="AB5421" s="2">
        <v>0.6</v>
      </c>
      <c r="AE5421" s="1" t="s">
        <v>37</v>
      </c>
      <c r="AF5421" s="1" t="s">
        <v>37</v>
      </c>
      <c r="AI5421" s="2">
        <v>97243.710436299996</v>
      </c>
      <c r="AJ5421" s="2">
        <v>46664481.2711</v>
      </c>
      <c r="AK5421" s="1">
        <v>292</v>
      </c>
      <c r="AL5421" s="6">
        <v>0.3</v>
      </c>
      <c r="AM5421" s="6">
        <v>0.55000000000000004</v>
      </c>
      <c r="AN5421">
        <f t="shared" si="338"/>
        <v>11.8537037854326</v>
      </c>
      <c r="AO5421">
        <f t="shared" si="339"/>
        <v>0.83489363761804014</v>
      </c>
    </row>
    <row r="5422" spans="1:41" x14ac:dyDescent="0.25">
      <c r="A5422" s="1">
        <v>41</v>
      </c>
      <c r="B5422" s="1">
        <v>13</v>
      </c>
      <c r="C5422" s="2">
        <v>96.369647043100002</v>
      </c>
      <c r="D5422" s="1">
        <v>293</v>
      </c>
      <c r="E5422" s="1">
        <v>41</v>
      </c>
      <c r="F5422" s="1">
        <v>13</v>
      </c>
      <c r="G5422" s="1" t="s">
        <v>42</v>
      </c>
      <c r="H5422" s="2">
        <v>1.04836007</v>
      </c>
      <c r="I5422" s="2">
        <v>4.1000000000000002E-2</v>
      </c>
      <c r="J5422" s="2">
        <v>1567.8710000000001</v>
      </c>
      <c r="K5422" s="2">
        <v>61.607999999999997</v>
      </c>
      <c r="L5422" s="2">
        <v>0.96199999999999997</v>
      </c>
      <c r="M5422" s="2">
        <v>0.92100000000000004</v>
      </c>
      <c r="N5422" s="2">
        <v>1.008</v>
      </c>
      <c r="O5422" s="2">
        <v>3.7999999999999999E-2</v>
      </c>
      <c r="P5422" s="2">
        <v>1507.8520000000001</v>
      </c>
      <c r="Q5422" s="2">
        <v>56.765999999999998</v>
      </c>
      <c r="R5422" s="2">
        <v>96.369647043100002</v>
      </c>
      <c r="S5422" s="2">
        <v>0.88800000000000001</v>
      </c>
      <c r="T5422" s="2">
        <v>3.4000000000000002E-2</v>
      </c>
      <c r="U5422" s="4">
        <f t="shared" si="337"/>
        <v>85.576246574272801</v>
      </c>
      <c r="V5422" s="4">
        <f t="shared" si="336"/>
        <v>3.2765679994654002</v>
      </c>
      <c r="W5422" s="2">
        <v>0.84699999999999998</v>
      </c>
      <c r="X5422" s="2">
        <v>0.81975645799999997</v>
      </c>
      <c r="Y5422" s="1">
        <v>2647</v>
      </c>
      <c r="Z5422" s="1">
        <v>11</v>
      </c>
      <c r="AA5422" s="1" t="s">
        <v>94</v>
      </c>
      <c r="AB5422" s="2">
        <v>0.6</v>
      </c>
      <c r="AE5422" s="1" t="s">
        <v>37</v>
      </c>
      <c r="AF5422" s="1" t="s">
        <v>37</v>
      </c>
      <c r="AI5422" s="2">
        <v>97243.710436299996</v>
      </c>
      <c r="AJ5422" s="2">
        <v>46664481.2711</v>
      </c>
      <c r="AK5422" s="1">
        <v>293</v>
      </c>
      <c r="AL5422" s="6">
        <v>0.3</v>
      </c>
      <c r="AM5422" s="6">
        <v>0.55000000000000004</v>
      </c>
      <c r="AN5422">
        <f t="shared" si="338"/>
        <v>25.672873972281838</v>
      </c>
      <c r="AO5422">
        <f t="shared" si="339"/>
        <v>1.8021123997059703</v>
      </c>
    </row>
    <row r="5423" spans="1:41" x14ac:dyDescent="0.25">
      <c r="A5423" s="1">
        <v>36</v>
      </c>
      <c r="B5423" s="1">
        <v>13</v>
      </c>
      <c r="C5423" s="2">
        <v>8.13682485313E-4</v>
      </c>
      <c r="D5423" s="1">
        <v>237</v>
      </c>
      <c r="E5423" s="1">
        <v>36</v>
      </c>
      <c r="F5423" s="1">
        <v>13</v>
      </c>
      <c r="G5423" s="1" t="s">
        <v>42</v>
      </c>
      <c r="H5423" s="2">
        <v>2.5089443230000001</v>
      </c>
      <c r="I5423" s="2">
        <v>0.19700000000000001</v>
      </c>
      <c r="J5423" s="2">
        <v>2607.7800000000002</v>
      </c>
      <c r="K5423" s="2">
        <v>205.21100000000001</v>
      </c>
      <c r="L5423" s="2">
        <v>0.69</v>
      </c>
      <c r="M5423" s="2">
        <v>0.64600000000000002</v>
      </c>
      <c r="N5423" s="2">
        <v>1.7310000000000001</v>
      </c>
      <c r="O5423" s="2">
        <v>0.127</v>
      </c>
      <c r="P5423" s="2">
        <v>1798.721</v>
      </c>
      <c r="Q5423" s="2">
        <v>132.5</v>
      </c>
      <c r="R5423" s="2">
        <v>8.13682485313E-4</v>
      </c>
      <c r="S5423" s="2">
        <v>1.7310000000000001</v>
      </c>
      <c r="T5423" s="2">
        <v>0.127</v>
      </c>
      <c r="U5423" s="4">
        <f t="shared" si="337"/>
        <v>1.4084843820768031E-3</v>
      </c>
      <c r="V5423" s="4">
        <f t="shared" si="336"/>
        <v>1.03337675634751E-4</v>
      </c>
      <c r="W5423" s="2">
        <v>0.69</v>
      </c>
      <c r="X5423" s="2">
        <v>0.64567470299999996</v>
      </c>
      <c r="Y5423" s="1">
        <v>2648</v>
      </c>
      <c r="Z5423" s="1">
        <v>11</v>
      </c>
      <c r="AA5423" s="1" t="s">
        <v>94</v>
      </c>
      <c r="AB5423" s="2">
        <v>0.6</v>
      </c>
      <c r="AE5423" s="1" t="s">
        <v>37</v>
      </c>
      <c r="AF5423" s="1" t="s">
        <v>37</v>
      </c>
      <c r="AI5423" s="2">
        <v>63.8826409037</v>
      </c>
      <c r="AJ5423" s="2">
        <v>35.443867291899998</v>
      </c>
      <c r="AK5423" s="1">
        <v>237</v>
      </c>
      <c r="AL5423" s="6">
        <v>0.3</v>
      </c>
      <c r="AM5423" s="6">
        <v>0.55000000000000004</v>
      </c>
      <c r="AN5423">
        <f t="shared" si="338"/>
        <v>4.2254531462304092E-4</v>
      </c>
      <c r="AO5423">
        <f t="shared" si="339"/>
        <v>5.6835721599113057E-5</v>
      </c>
    </row>
    <row r="5424" spans="1:41" x14ac:dyDescent="0.25">
      <c r="A5424" s="1">
        <v>13</v>
      </c>
      <c r="B5424" s="1">
        <v>3</v>
      </c>
      <c r="C5424" s="2">
        <v>0.53202930851399999</v>
      </c>
      <c r="D5424" s="1">
        <v>40</v>
      </c>
      <c r="E5424" s="1">
        <v>13</v>
      </c>
      <c r="F5424" s="1">
        <v>3</v>
      </c>
      <c r="G5424" s="1" t="s">
        <v>40</v>
      </c>
      <c r="H5424" s="2">
        <v>41.434249680000001</v>
      </c>
      <c r="I5424" s="2">
        <v>2.3849999999999998</v>
      </c>
      <c r="J5424" s="2">
        <v>2108.5160000000001</v>
      </c>
      <c r="K5424" s="2">
        <v>121.38</v>
      </c>
      <c r="L5424" s="2">
        <v>0.52500000000000002</v>
      </c>
      <c r="M5424" s="2">
        <v>0.33</v>
      </c>
      <c r="N5424" s="2">
        <v>21.76</v>
      </c>
      <c r="O5424" s="2">
        <v>0.78600000000000003</v>
      </c>
      <c r="P5424" s="2">
        <v>1107.335</v>
      </c>
      <c r="Q5424" s="2">
        <v>40.008000000000003</v>
      </c>
      <c r="R5424" s="2">
        <v>0.53202930851399999</v>
      </c>
      <c r="S5424" s="2">
        <v>10.404999999999999</v>
      </c>
      <c r="T5424" s="2">
        <v>0.39800000000000002</v>
      </c>
      <c r="U5424" s="4">
        <f t="shared" si="337"/>
        <v>5.5357649550881698</v>
      </c>
      <c r="V5424" s="4">
        <f t="shared" si="336"/>
        <v>0.21174766478857202</v>
      </c>
      <c r="W5424" s="2">
        <v>0.251</v>
      </c>
      <c r="X5424" s="2">
        <v>0.16690348599999999</v>
      </c>
      <c r="Y5424" s="1">
        <v>2649</v>
      </c>
      <c r="Z5424" s="1">
        <v>11</v>
      </c>
      <c r="AA5424" s="1" t="s">
        <v>94</v>
      </c>
      <c r="AB5424" s="2">
        <v>0.6</v>
      </c>
      <c r="AE5424" s="1" t="s">
        <v>37</v>
      </c>
      <c r="AF5424" s="1" t="s">
        <v>37</v>
      </c>
      <c r="AI5424" s="2">
        <v>1306.0222534899999</v>
      </c>
      <c r="AJ5424" s="2">
        <v>26923.345843700001</v>
      </c>
      <c r="AK5424" s="1">
        <v>40</v>
      </c>
      <c r="AL5424" s="6">
        <v>0.3</v>
      </c>
      <c r="AM5424" s="6">
        <v>0.55000000000000004</v>
      </c>
      <c r="AN5424">
        <f t="shared" si="338"/>
        <v>1.6607294865264508</v>
      </c>
      <c r="AO5424">
        <f t="shared" si="339"/>
        <v>0.11646121563371462</v>
      </c>
    </row>
    <row r="5425" spans="1:41" x14ac:dyDescent="0.25">
      <c r="A5425" s="1">
        <v>13</v>
      </c>
      <c r="B5425" s="1">
        <v>13</v>
      </c>
      <c r="C5425" s="2">
        <v>8.6046528072E-2</v>
      </c>
      <c r="D5425" s="1">
        <v>46</v>
      </c>
      <c r="E5425" s="1">
        <v>13</v>
      </c>
      <c r="F5425" s="1">
        <v>13</v>
      </c>
      <c r="G5425" s="1" t="s">
        <v>42</v>
      </c>
      <c r="H5425" s="2">
        <v>22.340633050000001</v>
      </c>
      <c r="I5425" s="2">
        <v>1.095</v>
      </c>
      <c r="J5425" s="2">
        <v>1355.616</v>
      </c>
      <c r="K5425" s="2">
        <v>66.432000000000002</v>
      </c>
      <c r="L5425" s="2">
        <v>0.52300000000000002</v>
      </c>
      <c r="M5425" s="2">
        <v>0.32900000000000001</v>
      </c>
      <c r="N5425" s="2">
        <v>11.678000000000001</v>
      </c>
      <c r="O5425" s="2">
        <v>0.36</v>
      </c>
      <c r="P5425" s="2">
        <v>708.63599999999997</v>
      </c>
      <c r="Q5425" s="2">
        <v>21.829000000000001</v>
      </c>
      <c r="R5425" s="2">
        <v>8.6046528072E-2</v>
      </c>
      <c r="S5425" s="2">
        <v>5.5750000000000002</v>
      </c>
      <c r="T5425" s="2">
        <v>0.182</v>
      </c>
      <c r="U5425" s="4">
        <f t="shared" si="337"/>
        <v>0.4797093940014</v>
      </c>
      <c r="V5425" s="4">
        <f t="shared" si="336"/>
        <v>1.5660468109104E-2</v>
      </c>
      <c r="W5425" s="2">
        <v>0.25</v>
      </c>
      <c r="X5425" s="2">
        <v>0.16624605200000001</v>
      </c>
      <c r="Y5425" s="1">
        <v>2649</v>
      </c>
      <c r="Z5425" s="1">
        <v>11</v>
      </c>
      <c r="AA5425" s="1" t="s">
        <v>94</v>
      </c>
      <c r="AB5425" s="2">
        <v>0.6</v>
      </c>
      <c r="AE5425" s="1" t="s">
        <v>37</v>
      </c>
      <c r="AF5425" s="1" t="s">
        <v>37</v>
      </c>
      <c r="AI5425" s="2">
        <v>1306.0222534899999</v>
      </c>
      <c r="AJ5425" s="2">
        <v>26923.345843700001</v>
      </c>
      <c r="AK5425" s="1">
        <v>46</v>
      </c>
      <c r="AL5425" s="6">
        <v>0.3</v>
      </c>
      <c r="AM5425" s="6">
        <v>0.55000000000000004</v>
      </c>
      <c r="AN5425">
        <f t="shared" si="338"/>
        <v>0.14391281820041998</v>
      </c>
      <c r="AO5425">
        <f t="shared" si="339"/>
        <v>8.6132574600072016E-3</v>
      </c>
    </row>
    <row r="5426" spans="1:41" x14ac:dyDescent="0.25">
      <c r="A5426" s="1">
        <v>13</v>
      </c>
      <c r="B5426" s="1">
        <v>3</v>
      </c>
      <c r="C5426" s="2">
        <v>1.26694754672E-3</v>
      </c>
      <c r="D5426" s="1">
        <v>40</v>
      </c>
      <c r="E5426" s="1">
        <v>13</v>
      </c>
      <c r="F5426" s="1">
        <v>3</v>
      </c>
      <c r="G5426" s="1" t="s">
        <v>40</v>
      </c>
      <c r="H5426" s="2">
        <v>41.434249680000001</v>
      </c>
      <c r="I5426" s="2">
        <v>2.3849999999999998</v>
      </c>
      <c r="J5426" s="2">
        <v>2108.5160000000001</v>
      </c>
      <c r="K5426" s="2">
        <v>121.38</v>
      </c>
      <c r="L5426" s="2">
        <v>0.52500000000000002</v>
      </c>
      <c r="M5426" s="2">
        <v>0.33</v>
      </c>
      <c r="N5426" s="2">
        <v>21.76</v>
      </c>
      <c r="O5426" s="2">
        <v>0.78600000000000003</v>
      </c>
      <c r="P5426" s="2">
        <v>1107.335</v>
      </c>
      <c r="Q5426" s="2">
        <v>40.008000000000003</v>
      </c>
      <c r="R5426" s="2">
        <v>1.26694754672E-3</v>
      </c>
      <c r="S5426" s="2">
        <v>10.404999999999999</v>
      </c>
      <c r="T5426" s="2">
        <v>0.39800000000000002</v>
      </c>
      <c r="U5426" s="4">
        <f t="shared" si="337"/>
        <v>1.31825892236216E-2</v>
      </c>
      <c r="V5426" s="4">
        <f t="shared" si="336"/>
        <v>5.0424512359456E-4</v>
      </c>
      <c r="W5426" s="2">
        <v>0.251</v>
      </c>
      <c r="X5426" s="2">
        <v>0.16690348599999999</v>
      </c>
      <c r="Y5426" s="1">
        <v>2650</v>
      </c>
      <c r="Z5426" s="1">
        <v>11</v>
      </c>
      <c r="AA5426" s="1" t="s">
        <v>94</v>
      </c>
      <c r="AB5426" s="2">
        <v>0.6</v>
      </c>
      <c r="AE5426" s="1" t="s">
        <v>37</v>
      </c>
      <c r="AF5426" s="1" t="s">
        <v>37</v>
      </c>
      <c r="AI5426" s="2">
        <v>45.825289888100002</v>
      </c>
      <c r="AJ5426" s="2">
        <v>55.188004308399996</v>
      </c>
      <c r="AK5426" s="1">
        <v>40</v>
      </c>
      <c r="AL5426" s="6">
        <v>0.3</v>
      </c>
      <c r="AM5426" s="6">
        <v>0.55000000000000004</v>
      </c>
      <c r="AN5426">
        <f t="shared" si="338"/>
        <v>3.9547767670864795E-3</v>
      </c>
      <c r="AO5426">
        <f t="shared" si="339"/>
        <v>2.7733481797700802E-4</v>
      </c>
    </row>
    <row r="5427" spans="1:41" x14ac:dyDescent="0.25">
      <c r="A5427" s="1">
        <v>13</v>
      </c>
      <c r="B5427" s="1">
        <v>2</v>
      </c>
      <c r="C5427" s="2">
        <v>3.3136635731099998E-2</v>
      </c>
      <c r="D5427" s="1">
        <v>39</v>
      </c>
      <c r="E5427" s="1">
        <v>13</v>
      </c>
      <c r="F5427" s="1">
        <v>2</v>
      </c>
      <c r="G5427" s="1" t="s">
        <v>39</v>
      </c>
      <c r="H5427" s="2">
        <v>18.043627740000002</v>
      </c>
      <c r="I5427" s="2">
        <v>0.628</v>
      </c>
      <c r="J5427" s="2">
        <v>3512.4360000000001</v>
      </c>
      <c r="K5427" s="2">
        <v>122.22199999999999</v>
      </c>
      <c r="L5427" s="2">
        <v>0.52500000000000002</v>
      </c>
      <c r="M5427" s="2">
        <v>0.32600000000000001</v>
      </c>
      <c r="N5427" s="2">
        <v>9.4770000000000003</v>
      </c>
      <c r="O5427" s="2">
        <v>0.20399999999999999</v>
      </c>
      <c r="P5427" s="2">
        <v>1844.865</v>
      </c>
      <c r="Q5427" s="2">
        <v>39.802999999999997</v>
      </c>
      <c r="R5427" s="2">
        <v>3.3136635731099998E-2</v>
      </c>
      <c r="S5427" s="2">
        <v>4.532</v>
      </c>
      <c r="T5427" s="2">
        <v>0.10299999999999999</v>
      </c>
      <c r="U5427" s="4">
        <f t="shared" si="337"/>
        <v>0.15017523313334519</v>
      </c>
      <c r="V5427" s="4">
        <f t="shared" si="336"/>
        <v>3.4130734803032997E-3</v>
      </c>
      <c r="W5427" s="2">
        <v>0.251</v>
      </c>
      <c r="X5427" s="2">
        <v>0.16421725000000001</v>
      </c>
      <c r="Y5427" s="1">
        <v>2651</v>
      </c>
      <c r="Z5427" s="1">
        <v>11</v>
      </c>
      <c r="AA5427" s="1" t="s">
        <v>94</v>
      </c>
      <c r="AB5427" s="2">
        <v>0.6</v>
      </c>
      <c r="AE5427" s="1" t="s">
        <v>37</v>
      </c>
      <c r="AF5427" s="1" t="s">
        <v>37</v>
      </c>
      <c r="AI5427" s="2">
        <v>156.17113459500001</v>
      </c>
      <c r="AJ5427" s="2">
        <v>1443.4333989899999</v>
      </c>
      <c r="AK5427" s="1">
        <v>39</v>
      </c>
      <c r="AL5427" s="6">
        <v>0.3</v>
      </c>
      <c r="AM5427" s="6">
        <v>0.55000000000000004</v>
      </c>
      <c r="AN5427">
        <f t="shared" si="338"/>
        <v>4.5052569940003555E-2</v>
      </c>
      <c r="AO5427">
        <f t="shared" si="339"/>
        <v>1.8771904141668149E-3</v>
      </c>
    </row>
    <row r="5428" spans="1:41" x14ac:dyDescent="0.25">
      <c r="A5428" s="1">
        <v>40</v>
      </c>
      <c r="B5428" s="1">
        <v>3</v>
      </c>
      <c r="C5428" s="2">
        <v>8.1763400433999998</v>
      </c>
      <c r="D5428" s="1">
        <v>273</v>
      </c>
      <c r="E5428" s="1">
        <v>40</v>
      </c>
      <c r="F5428" s="1">
        <v>3</v>
      </c>
      <c r="G5428" s="1" t="s">
        <v>40</v>
      </c>
      <c r="H5428" s="2">
        <v>24.92679257</v>
      </c>
      <c r="I5428" s="2">
        <v>1.9430000000000001</v>
      </c>
      <c r="J5428" s="2">
        <v>9876.14</v>
      </c>
      <c r="K5428" s="2">
        <v>769.98800000000006</v>
      </c>
      <c r="L5428" s="2">
        <v>0.877</v>
      </c>
      <c r="M5428" s="2">
        <v>0.88400000000000001</v>
      </c>
      <c r="N5428" s="2">
        <v>21.853999999999999</v>
      </c>
      <c r="O5428" s="2">
        <v>1.718</v>
      </c>
      <c r="P5428" s="2">
        <v>8658.8060000000005</v>
      </c>
      <c r="Q5428" s="2">
        <v>680.79300000000001</v>
      </c>
      <c r="R5428" s="2">
        <v>8.1763400433999998</v>
      </c>
      <c r="S5428" s="2">
        <v>21.853999999999999</v>
      </c>
      <c r="T5428" s="2">
        <v>1.718</v>
      </c>
      <c r="U5428" s="4">
        <f t="shared" si="337"/>
        <v>178.68573530846359</v>
      </c>
      <c r="V5428" s="4">
        <f t="shared" si="336"/>
        <v>14.0469521945612</v>
      </c>
      <c r="W5428" s="2">
        <v>0.877</v>
      </c>
      <c r="X5428" s="2">
        <v>0.88416030000000001</v>
      </c>
      <c r="Y5428" s="1">
        <v>2652</v>
      </c>
      <c r="Z5428" s="1">
        <v>11</v>
      </c>
      <c r="AA5428" s="1" t="s">
        <v>94</v>
      </c>
      <c r="AB5428" s="2">
        <v>0.6</v>
      </c>
      <c r="AE5428" s="1" t="s">
        <v>37</v>
      </c>
      <c r="AF5428" s="1" t="s">
        <v>37</v>
      </c>
      <c r="AI5428" s="2">
        <v>3109.6233408799999</v>
      </c>
      <c r="AJ5428" s="2">
        <v>367154.864153</v>
      </c>
      <c r="AK5428" s="1">
        <v>273</v>
      </c>
      <c r="AL5428" s="6">
        <v>0.3</v>
      </c>
      <c r="AM5428" s="6">
        <v>0.55000000000000004</v>
      </c>
      <c r="AN5428">
        <f t="shared" si="338"/>
        <v>53.605720592539079</v>
      </c>
      <c r="AO5428">
        <f t="shared" si="339"/>
        <v>7.7258237070086606</v>
      </c>
    </row>
    <row r="5429" spans="1:41" x14ac:dyDescent="0.25">
      <c r="A5429" s="1">
        <v>40</v>
      </c>
      <c r="B5429" s="1">
        <v>12</v>
      </c>
      <c r="C5429" s="2">
        <v>0.25240888284700003</v>
      </c>
      <c r="D5429" s="1">
        <v>280</v>
      </c>
      <c r="E5429" s="1">
        <v>40</v>
      </c>
      <c r="F5429" s="1">
        <v>12</v>
      </c>
      <c r="G5429" s="1" t="s">
        <v>47</v>
      </c>
      <c r="H5429" s="2">
        <v>1.1120747900000001</v>
      </c>
      <c r="I5429" s="2">
        <v>4.3999999999999997E-2</v>
      </c>
      <c r="J5429" s="2">
        <v>79.325999999999993</v>
      </c>
      <c r="K5429" s="2">
        <v>3.165</v>
      </c>
      <c r="L5429" s="2">
        <v>0.88</v>
      </c>
      <c r="M5429" s="2">
        <v>0.88900000000000001</v>
      </c>
      <c r="N5429" s="2">
        <v>0.97899999999999998</v>
      </c>
      <c r="O5429" s="2">
        <v>3.9E-2</v>
      </c>
      <c r="P5429" s="2">
        <v>69.828999999999994</v>
      </c>
      <c r="Q5429" s="2">
        <v>2.8149999999999999</v>
      </c>
      <c r="R5429" s="2">
        <v>0.25240888284700003</v>
      </c>
      <c r="S5429" s="2">
        <v>0.97899999999999998</v>
      </c>
      <c r="T5429" s="2">
        <v>3.9E-2</v>
      </c>
      <c r="U5429" s="4">
        <f t="shared" si="337"/>
        <v>0.24710829630721301</v>
      </c>
      <c r="V5429" s="4">
        <f t="shared" si="336"/>
        <v>9.8439464310330002E-3</v>
      </c>
      <c r="W5429" s="2">
        <v>0.88</v>
      </c>
      <c r="X5429" s="2">
        <v>0.88918155799999998</v>
      </c>
      <c r="Y5429" s="1">
        <v>2652</v>
      </c>
      <c r="Z5429" s="1">
        <v>11</v>
      </c>
      <c r="AA5429" s="1" t="s">
        <v>94</v>
      </c>
      <c r="AB5429" s="2">
        <v>0.6</v>
      </c>
      <c r="AE5429" s="1" t="s">
        <v>37</v>
      </c>
      <c r="AF5429" s="1" t="s">
        <v>37</v>
      </c>
      <c r="AI5429" s="2">
        <v>3109.6233408799999</v>
      </c>
      <c r="AJ5429" s="2">
        <v>367154.864153</v>
      </c>
      <c r="AK5429" s="1">
        <v>280</v>
      </c>
      <c r="AL5429" s="6">
        <v>0.3</v>
      </c>
      <c r="AM5429" s="6">
        <v>0.55000000000000004</v>
      </c>
      <c r="AN5429">
        <f t="shared" si="338"/>
        <v>7.4132488892163895E-2</v>
      </c>
      <c r="AO5429">
        <f t="shared" si="339"/>
        <v>5.4141705370681506E-3</v>
      </c>
    </row>
    <row r="5430" spans="1:41" x14ac:dyDescent="0.25">
      <c r="A5430" s="1">
        <v>13</v>
      </c>
      <c r="B5430" s="1">
        <v>2</v>
      </c>
      <c r="C5430" s="2">
        <v>0.21037588216100001</v>
      </c>
      <c r="D5430" s="1">
        <v>39</v>
      </c>
      <c r="E5430" s="1">
        <v>13</v>
      </c>
      <c r="F5430" s="1">
        <v>2</v>
      </c>
      <c r="G5430" s="1" t="s">
        <v>39</v>
      </c>
      <c r="H5430" s="2">
        <v>18.043627740000002</v>
      </c>
      <c r="I5430" s="2">
        <v>0.628</v>
      </c>
      <c r="J5430" s="2">
        <v>3512.4360000000001</v>
      </c>
      <c r="K5430" s="2">
        <v>122.22199999999999</v>
      </c>
      <c r="L5430" s="2">
        <v>0.52500000000000002</v>
      </c>
      <c r="M5430" s="2">
        <v>0.32600000000000001</v>
      </c>
      <c r="N5430" s="2">
        <v>9.4770000000000003</v>
      </c>
      <c r="O5430" s="2">
        <v>0.20399999999999999</v>
      </c>
      <c r="P5430" s="2">
        <v>1844.865</v>
      </c>
      <c r="Q5430" s="2">
        <v>39.802999999999997</v>
      </c>
      <c r="R5430" s="2">
        <v>0.21037588216100001</v>
      </c>
      <c r="S5430" s="2">
        <v>4.532</v>
      </c>
      <c r="T5430" s="2">
        <v>0.10299999999999999</v>
      </c>
      <c r="U5430" s="4">
        <f t="shared" si="337"/>
        <v>0.953423497953652</v>
      </c>
      <c r="V5430" s="4">
        <f t="shared" si="336"/>
        <v>2.1668715862583E-2</v>
      </c>
      <c r="W5430" s="2">
        <v>0.251</v>
      </c>
      <c r="X5430" s="2">
        <v>0.16421725000000001</v>
      </c>
      <c r="Y5430" s="1">
        <v>2653</v>
      </c>
      <c r="Z5430" s="1">
        <v>11</v>
      </c>
      <c r="AA5430" s="1" t="s">
        <v>94</v>
      </c>
      <c r="AB5430" s="2">
        <v>0.6</v>
      </c>
      <c r="AE5430" s="1" t="s">
        <v>37</v>
      </c>
      <c r="AF5430" s="1" t="s">
        <v>37</v>
      </c>
      <c r="AI5430" s="2">
        <v>675.66924366600006</v>
      </c>
      <c r="AJ5430" s="2">
        <v>9166.2499385800002</v>
      </c>
      <c r="AK5430" s="1">
        <v>39</v>
      </c>
      <c r="AL5430" s="6">
        <v>0.3</v>
      </c>
      <c r="AM5430" s="6">
        <v>0.55000000000000004</v>
      </c>
      <c r="AN5430">
        <f t="shared" si="338"/>
        <v>0.28602704938609558</v>
      </c>
      <c r="AO5430">
        <f t="shared" si="339"/>
        <v>1.1917793724420651E-2</v>
      </c>
    </row>
    <row r="5431" spans="1:41" x14ac:dyDescent="0.25">
      <c r="A5431" s="1">
        <v>13</v>
      </c>
      <c r="B5431" s="1">
        <v>11</v>
      </c>
      <c r="C5431" s="2">
        <v>5.2538019479399997E-5</v>
      </c>
      <c r="D5431" s="1">
        <v>44</v>
      </c>
      <c r="E5431" s="1">
        <v>13</v>
      </c>
      <c r="F5431" s="1">
        <v>11</v>
      </c>
      <c r="G5431" s="1" t="s">
        <v>41</v>
      </c>
      <c r="H5431" s="2">
        <v>4.3968724610000001</v>
      </c>
      <c r="I5431" s="2">
        <v>0.124</v>
      </c>
      <c r="J5431" s="2">
        <v>76.566999999999993</v>
      </c>
      <c r="K5431" s="2">
        <v>2.1549999999999998</v>
      </c>
      <c r="L5431" s="2">
        <v>0.55000000000000004</v>
      </c>
      <c r="M5431" s="2">
        <v>0.35299999999999998</v>
      </c>
      <c r="N5431" s="2">
        <v>2.42</v>
      </c>
      <c r="O5431" s="2">
        <v>4.3999999999999997E-2</v>
      </c>
      <c r="P5431" s="2">
        <v>42.139000000000003</v>
      </c>
      <c r="Q5431" s="2">
        <v>0.76100000000000001</v>
      </c>
      <c r="R5431" s="2">
        <v>5.2538019479399997E-5</v>
      </c>
      <c r="S5431" s="2">
        <v>1.179</v>
      </c>
      <c r="T5431" s="2">
        <v>2.1999999999999999E-2</v>
      </c>
      <c r="U5431" s="4">
        <f t="shared" si="337"/>
        <v>6.1942324966212601E-5</v>
      </c>
      <c r="V5431" s="4">
        <f t="shared" si="336"/>
        <v>1.1558364285467998E-6</v>
      </c>
      <c r="W5431" s="2">
        <v>0.26800000000000002</v>
      </c>
      <c r="X5431" s="2">
        <v>0.18132136800000001</v>
      </c>
      <c r="Y5431" s="1">
        <v>2653</v>
      </c>
      <c r="Z5431" s="1">
        <v>11</v>
      </c>
      <c r="AA5431" s="1" t="s">
        <v>94</v>
      </c>
      <c r="AB5431" s="2">
        <v>0.6</v>
      </c>
      <c r="AE5431" s="1" t="s">
        <v>37</v>
      </c>
      <c r="AF5431" s="1" t="s">
        <v>37</v>
      </c>
      <c r="AI5431" s="2">
        <v>675.66924366600006</v>
      </c>
      <c r="AJ5431" s="2">
        <v>9166.2499385800002</v>
      </c>
      <c r="AK5431" s="1">
        <v>44</v>
      </c>
      <c r="AL5431" s="6">
        <v>0.3</v>
      </c>
      <c r="AM5431" s="6">
        <v>0.55000000000000004</v>
      </c>
      <c r="AN5431">
        <f t="shared" si="338"/>
        <v>1.8582697489863781E-5</v>
      </c>
      <c r="AO5431">
        <f t="shared" si="339"/>
        <v>6.3571003570073997E-7</v>
      </c>
    </row>
    <row r="5432" spans="1:41" x14ac:dyDescent="0.25">
      <c r="A5432" s="1">
        <v>41</v>
      </c>
      <c r="B5432" s="1">
        <v>1</v>
      </c>
      <c r="C5432" s="2">
        <v>4.36779315825E-5</v>
      </c>
      <c r="D5432" s="1">
        <v>282</v>
      </c>
      <c r="E5432" s="1">
        <v>41</v>
      </c>
      <c r="F5432" s="1">
        <v>1</v>
      </c>
      <c r="G5432" s="1" t="s">
        <v>46</v>
      </c>
      <c r="H5432" s="2">
        <v>6.4644953860000003</v>
      </c>
      <c r="I5432" s="2">
        <v>0.30099999999999999</v>
      </c>
      <c r="J5432" s="2">
        <v>7159.5820000000003</v>
      </c>
      <c r="K5432" s="2">
        <v>333.43</v>
      </c>
      <c r="L5432" s="2">
        <v>0.96099999999999997</v>
      </c>
      <c r="M5432" s="2">
        <v>0.92300000000000004</v>
      </c>
      <c r="N5432" s="2">
        <v>6.2110000000000003</v>
      </c>
      <c r="O5432" s="2">
        <v>0.27800000000000002</v>
      </c>
      <c r="P5432" s="2">
        <v>6878.3919999999998</v>
      </c>
      <c r="Q5432" s="2">
        <v>307.74299999999999</v>
      </c>
      <c r="R5432" s="2">
        <v>4.36779315825E-5</v>
      </c>
      <c r="S5432" s="2">
        <v>5.4459999999999997</v>
      </c>
      <c r="T5432" s="2">
        <v>0.246</v>
      </c>
      <c r="U5432" s="4">
        <f t="shared" si="337"/>
        <v>2.37870015398295E-4</v>
      </c>
      <c r="V5432" s="4">
        <f t="shared" si="336"/>
        <v>1.0744771169294999E-5</v>
      </c>
      <c r="W5432" s="2">
        <v>0.84199999999999997</v>
      </c>
      <c r="X5432" s="2">
        <v>0.81555424300000001</v>
      </c>
      <c r="Y5432" s="1">
        <v>2654</v>
      </c>
      <c r="Z5432" s="1">
        <v>11</v>
      </c>
      <c r="AA5432" s="1" t="s">
        <v>94</v>
      </c>
      <c r="AB5432" s="2">
        <v>0.6</v>
      </c>
      <c r="AE5432" s="1" t="s">
        <v>37</v>
      </c>
      <c r="AF5432" s="1" t="s">
        <v>37</v>
      </c>
      <c r="AI5432" s="2">
        <v>1300.36435084</v>
      </c>
      <c r="AJ5432" s="2">
        <v>36753.774652</v>
      </c>
      <c r="AK5432" s="1">
        <v>282</v>
      </c>
      <c r="AL5432" s="6">
        <v>0.3</v>
      </c>
      <c r="AM5432" s="6">
        <v>0.55000000000000004</v>
      </c>
      <c r="AN5432">
        <f t="shared" si="338"/>
        <v>7.1361004619488491E-5</v>
      </c>
      <c r="AO5432">
        <f t="shared" si="339"/>
        <v>5.9096241431122498E-6</v>
      </c>
    </row>
    <row r="5433" spans="1:41" x14ac:dyDescent="0.25">
      <c r="A5433" s="1">
        <v>41</v>
      </c>
      <c r="B5433" s="1">
        <v>4</v>
      </c>
      <c r="C5433" s="2">
        <v>1.1791312729300001E-2</v>
      </c>
      <c r="D5433" s="1">
        <v>285</v>
      </c>
      <c r="E5433" s="1">
        <v>41</v>
      </c>
      <c r="F5433" s="1">
        <v>4</v>
      </c>
      <c r="G5433" s="1" t="s">
        <v>38</v>
      </c>
      <c r="H5433" s="2">
        <v>15.04653083</v>
      </c>
      <c r="I5433" s="2">
        <v>1.2989999999999999</v>
      </c>
      <c r="J5433" s="2">
        <v>22984.637999999999</v>
      </c>
      <c r="K5433" s="2">
        <v>1984.3140000000001</v>
      </c>
      <c r="L5433" s="2">
        <v>0.96099999999999997</v>
      </c>
      <c r="M5433" s="2">
        <v>0.92400000000000004</v>
      </c>
      <c r="N5433" s="2">
        <v>14.457000000000001</v>
      </c>
      <c r="O5433" s="2">
        <v>1.2</v>
      </c>
      <c r="P5433" s="2">
        <v>22084.135999999999</v>
      </c>
      <c r="Q5433" s="2">
        <v>1832.828</v>
      </c>
      <c r="R5433" s="2">
        <v>1.1791312729300001E-2</v>
      </c>
      <c r="S5433" s="2">
        <v>12.656000000000001</v>
      </c>
      <c r="T5433" s="2">
        <v>1.0589999999999999</v>
      </c>
      <c r="U5433" s="4">
        <f t="shared" si="337"/>
        <v>0.14923085390202082</v>
      </c>
      <c r="V5433" s="4">
        <f t="shared" si="336"/>
        <v>1.24870001803287E-2</v>
      </c>
      <c r="W5433" s="2">
        <v>0.84099999999999997</v>
      </c>
      <c r="X5433" s="2">
        <v>0.81549221100000002</v>
      </c>
      <c r="Y5433" s="1">
        <v>2654</v>
      </c>
      <c r="Z5433" s="1">
        <v>11</v>
      </c>
      <c r="AA5433" s="1" t="s">
        <v>94</v>
      </c>
      <c r="AB5433" s="2">
        <v>0.6</v>
      </c>
      <c r="AE5433" s="1" t="s">
        <v>37</v>
      </c>
      <c r="AF5433" s="1" t="s">
        <v>37</v>
      </c>
      <c r="AI5433" s="2">
        <v>1300.36435084</v>
      </c>
      <c r="AJ5433" s="2">
        <v>36753.774652</v>
      </c>
      <c r="AK5433" s="1">
        <v>285</v>
      </c>
      <c r="AL5433" s="6">
        <v>0.3</v>
      </c>
      <c r="AM5433" s="6">
        <v>0.55000000000000004</v>
      </c>
      <c r="AN5433">
        <f t="shared" si="338"/>
        <v>4.4769256170606245E-2</v>
      </c>
      <c r="AO5433">
        <f t="shared" si="339"/>
        <v>6.8678500991807851E-3</v>
      </c>
    </row>
    <row r="5434" spans="1:41" x14ac:dyDescent="0.25">
      <c r="A5434" s="1">
        <v>41</v>
      </c>
      <c r="B5434" s="1">
        <v>11</v>
      </c>
      <c r="C5434" s="2">
        <v>0.831020500133</v>
      </c>
      <c r="D5434" s="1">
        <v>291</v>
      </c>
      <c r="E5434" s="1">
        <v>41</v>
      </c>
      <c r="F5434" s="1">
        <v>11</v>
      </c>
      <c r="G5434" s="1" t="s">
        <v>41</v>
      </c>
      <c r="H5434" s="2">
        <v>3.3637409429999998</v>
      </c>
      <c r="I5434" s="2">
        <v>0.13900000000000001</v>
      </c>
      <c r="J5434" s="2">
        <v>1738.258</v>
      </c>
      <c r="K5434" s="2">
        <v>71.606999999999999</v>
      </c>
      <c r="L5434" s="2">
        <v>0.96099999999999997</v>
      </c>
      <c r="M5434" s="2">
        <v>0.92300000000000004</v>
      </c>
      <c r="N5434" s="2">
        <v>3.2309999999999999</v>
      </c>
      <c r="O5434" s="2">
        <v>0.128</v>
      </c>
      <c r="P5434" s="2">
        <v>1669.6410000000001</v>
      </c>
      <c r="Q5434" s="2">
        <v>66.091999999999999</v>
      </c>
      <c r="R5434" s="2">
        <v>0.831020500133</v>
      </c>
      <c r="S5434" s="2">
        <v>2.8439999999999999</v>
      </c>
      <c r="T5434" s="2">
        <v>0.114</v>
      </c>
      <c r="U5434" s="4">
        <f t="shared" si="337"/>
        <v>2.3634223023782517</v>
      </c>
      <c r="V5434" s="4">
        <f t="shared" si="336"/>
        <v>9.4736337015162E-2</v>
      </c>
      <c r="W5434" s="2">
        <v>0.84599999999999997</v>
      </c>
      <c r="X5434" s="2">
        <v>0.81972163499999995</v>
      </c>
      <c r="Y5434" s="1">
        <v>2654</v>
      </c>
      <c r="Z5434" s="1">
        <v>11</v>
      </c>
      <c r="AA5434" s="1" t="s">
        <v>94</v>
      </c>
      <c r="AB5434" s="2">
        <v>0.6</v>
      </c>
      <c r="AE5434" s="1" t="s">
        <v>37</v>
      </c>
      <c r="AF5434" s="1" t="s">
        <v>37</v>
      </c>
      <c r="AI5434" s="2">
        <v>1300.36435084</v>
      </c>
      <c r="AJ5434" s="2">
        <v>36753.774652</v>
      </c>
      <c r="AK5434" s="1">
        <v>291</v>
      </c>
      <c r="AL5434" s="6">
        <v>0.3</v>
      </c>
      <c r="AM5434" s="6">
        <v>0.55000000000000004</v>
      </c>
      <c r="AN5434">
        <f t="shared" si="338"/>
        <v>0.70902669071347546</v>
      </c>
      <c r="AO5434">
        <f t="shared" si="339"/>
        <v>5.2104985358339108E-2</v>
      </c>
    </row>
    <row r="5435" spans="1:41" x14ac:dyDescent="0.25">
      <c r="A5435" s="1">
        <v>41</v>
      </c>
      <c r="B5435" s="1">
        <v>13</v>
      </c>
      <c r="C5435" s="2">
        <v>8.9845014401999999E-4</v>
      </c>
      <c r="D5435" s="1">
        <v>293</v>
      </c>
      <c r="E5435" s="1">
        <v>41</v>
      </c>
      <c r="F5435" s="1">
        <v>13</v>
      </c>
      <c r="G5435" s="1" t="s">
        <v>42</v>
      </c>
      <c r="H5435" s="2">
        <v>1.04836007</v>
      </c>
      <c r="I5435" s="2">
        <v>4.1000000000000002E-2</v>
      </c>
      <c r="J5435" s="2">
        <v>1567.8710000000001</v>
      </c>
      <c r="K5435" s="2">
        <v>61.607999999999997</v>
      </c>
      <c r="L5435" s="2">
        <v>0.96199999999999997</v>
      </c>
      <c r="M5435" s="2">
        <v>0.92100000000000004</v>
      </c>
      <c r="N5435" s="2">
        <v>1.008</v>
      </c>
      <c r="O5435" s="2">
        <v>3.7999999999999999E-2</v>
      </c>
      <c r="P5435" s="2">
        <v>1507.8520000000001</v>
      </c>
      <c r="Q5435" s="2">
        <v>56.765999999999998</v>
      </c>
      <c r="R5435" s="2">
        <v>8.9845014401999999E-4</v>
      </c>
      <c r="S5435" s="2">
        <v>0.88800000000000001</v>
      </c>
      <c r="T5435" s="2">
        <v>3.4000000000000002E-2</v>
      </c>
      <c r="U5435" s="4">
        <f t="shared" si="337"/>
        <v>7.9782372788975999E-4</v>
      </c>
      <c r="V5435" s="4">
        <f t="shared" si="336"/>
        <v>3.0547304896680004E-5</v>
      </c>
      <c r="W5435" s="2">
        <v>0.84699999999999998</v>
      </c>
      <c r="X5435" s="2">
        <v>0.81975645799999997</v>
      </c>
      <c r="Y5435" s="1">
        <v>2654</v>
      </c>
      <c r="Z5435" s="1">
        <v>11</v>
      </c>
      <c r="AA5435" s="1" t="s">
        <v>94</v>
      </c>
      <c r="AB5435" s="2">
        <v>0.6</v>
      </c>
      <c r="AE5435" s="1" t="s">
        <v>37</v>
      </c>
      <c r="AF5435" s="1" t="s">
        <v>37</v>
      </c>
      <c r="AI5435" s="2">
        <v>1300.36435084</v>
      </c>
      <c r="AJ5435" s="2">
        <v>36753.774652</v>
      </c>
      <c r="AK5435" s="1">
        <v>293</v>
      </c>
      <c r="AL5435" s="6">
        <v>0.3</v>
      </c>
      <c r="AM5435" s="6">
        <v>0.55000000000000004</v>
      </c>
      <c r="AN5435">
        <f t="shared" si="338"/>
        <v>2.3934711836692799E-4</v>
      </c>
      <c r="AO5435">
        <f t="shared" si="339"/>
        <v>1.6801017693174004E-5</v>
      </c>
    </row>
    <row r="5436" spans="1:41" x14ac:dyDescent="0.25">
      <c r="A5436" s="1">
        <v>36</v>
      </c>
      <c r="B5436" s="1">
        <v>2</v>
      </c>
      <c r="C5436" s="2">
        <v>0.49402046358200002</v>
      </c>
      <c r="D5436" s="1">
        <v>227</v>
      </c>
      <c r="E5436" s="1">
        <v>36</v>
      </c>
      <c r="F5436" s="1">
        <v>2</v>
      </c>
      <c r="G5436" s="1" t="s">
        <v>39</v>
      </c>
      <c r="H5436" s="2">
        <v>8.7764514729999998</v>
      </c>
      <c r="I5436" s="2">
        <v>0.83699999999999997</v>
      </c>
      <c r="J5436" s="2">
        <v>280.22899999999998</v>
      </c>
      <c r="K5436" s="2">
        <v>26.71</v>
      </c>
      <c r="L5436" s="2">
        <v>0.66300000000000003</v>
      </c>
      <c r="M5436" s="2">
        <v>0.61499999999999999</v>
      </c>
      <c r="N5436" s="2">
        <v>5.8220000000000001</v>
      </c>
      <c r="O5436" s="2">
        <v>0.51500000000000001</v>
      </c>
      <c r="P5436" s="2">
        <v>185.88800000000001</v>
      </c>
      <c r="Q5436" s="2">
        <v>16.433</v>
      </c>
      <c r="R5436" s="2">
        <v>0.49402046358200002</v>
      </c>
      <c r="S5436" s="2">
        <v>5.8220000000000001</v>
      </c>
      <c r="T5436" s="2">
        <v>0.51500000000000001</v>
      </c>
      <c r="U5436" s="4">
        <f t="shared" si="337"/>
        <v>2.8761871389744043</v>
      </c>
      <c r="V5436" s="4">
        <f t="shared" si="336"/>
        <v>0.25442053874473003</v>
      </c>
      <c r="W5436" s="2">
        <v>0.66300000000000003</v>
      </c>
      <c r="X5436" s="2">
        <v>0.61524360199999995</v>
      </c>
      <c r="Y5436" s="1">
        <v>2655</v>
      </c>
      <c r="Z5436" s="1">
        <v>11</v>
      </c>
      <c r="AA5436" s="1" t="s">
        <v>94</v>
      </c>
      <c r="AB5436" s="2">
        <v>0.6</v>
      </c>
      <c r="AE5436" s="1" t="s">
        <v>37</v>
      </c>
      <c r="AF5436" s="1" t="s">
        <v>37</v>
      </c>
      <c r="AI5436" s="2">
        <v>3928.1510150899999</v>
      </c>
      <c r="AJ5436" s="2">
        <v>186300.98566100001</v>
      </c>
      <c r="AK5436" s="1">
        <v>227</v>
      </c>
      <c r="AL5436" s="6">
        <v>0.3</v>
      </c>
      <c r="AM5436" s="6">
        <v>0.55000000000000004</v>
      </c>
      <c r="AN5436">
        <f t="shared" si="338"/>
        <v>0.86285614169232128</v>
      </c>
      <c r="AO5436">
        <f t="shared" si="339"/>
        <v>0.13993129630960152</v>
      </c>
    </row>
    <row r="5437" spans="1:41" x14ac:dyDescent="0.25">
      <c r="A5437" s="1">
        <v>36</v>
      </c>
      <c r="B5437" s="1">
        <v>10</v>
      </c>
      <c r="C5437" s="2">
        <v>1.2200826066499999</v>
      </c>
      <c r="D5437" s="1">
        <v>234</v>
      </c>
      <c r="E5437" s="1">
        <v>36</v>
      </c>
      <c r="F5437" s="1">
        <v>10</v>
      </c>
      <c r="G5437" s="1" t="s">
        <v>48</v>
      </c>
      <c r="H5437" s="2">
        <v>2.7614137529999998</v>
      </c>
      <c r="I5437" s="2">
        <v>0.22800000000000001</v>
      </c>
      <c r="J5437" s="2">
        <v>125.46299999999999</v>
      </c>
      <c r="K5437" s="2">
        <v>10.34</v>
      </c>
      <c r="L5437" s="2">
        <v>0.67400000000000004</v>
      </c>
      <c r="M5437" s="2">
        <v>0.63</v>
      </c>
      <c r="N5437" s="2">
        <v>1.86</v>
      </c>
      <c r="O5437" s="2">
        <v>0.14299999999999999</v>
      </c>
      <c r="P5437" s="2">
        <v>84.506</v>
      </c>
      <c r="Q5437" s="2">
        <v>6.5140000000000002</v>
      </c>
      <c r="R5437" s="2">
        <v>1.2200826066499999</v>
      </c>
      <c r="S5437" s="2">
        <v>1.86</v>
      </c>
      <c r="T5437" s="2">
        <v>0.14299999999999999</v>
      </c>
      <c r="U5437" s="4">
        <f t="shared" si="337"/>
        <v>2.269353648369</v>
      </c>
      <c r="V5437" s="4">
        <f t="shared" si="336"/>
        <v>0.17447181275094997</v>
      </c>
      <c r="W5437" s="2">
        <v>0.67400000000000004</v>
      </c>
      <c r="X5437" s="2">
        <v>0.63000793300000002</v>
      </c>
      <c r="Y5437" s="1">
        <v>2655</v>
      </c>
      <c r="Z5437" s="1">
        <v>11</v>
      </c>
      <c r="AA5437" s="1" t="s">
        <v>94</v>
      </c>
      <c r="AB5437" s="2">
        <v>0.6</v>
      </c>
      <c r="AE5437" s="1" t="s">
        <v>37</v>
      </c>
      <c r="AF5437" s="1" t="s">
        <v>37</v>
      </c>
      <c r="AI5437" s="2">
        <v>3928.1510150899999</v>
      </c>
      <c r="AJ5437" s="2">
        <v>186300.98566100001</v>
      </c>
      <c r="AK5437" s="1">
        <v>234</v>
      </c>
      <c r="AL5437" s="6">
        <v>0.3</v>
      </c>
      <c r="AM5437" s="6">
        <v>0.55000000000000004</v>
      </c>
      <c r="AN5437">
        <f t="shared" si="338"/>
        <v>0.68080609451069996</v>
      </c>
      <c r="AO5437">
        <f t="shared" si="339"/>
        <v>9.5959497013022491E-2</v>
      </c>
    </row>
    <row r="5438" spans="1:41" x14ac:dyDescent="0.25">
      <c r="A5438" s="1">
        <v>36</v>
      </c>
      <c r="B5438" s="1">
        <v>13</v>
      </c>
      <c r="C5438" s="2">
        <v>0.84197222869800004</v>
      </c>
      <c r="D5438" s="1">
        <v>237</v>
      </c>
      <c r="E5438" s="1">
        <v>36</v>
      </c>
      <c r="F5438" s="1">
        <v>13</v>
      </c>
      <c r="G5438" s="1" t="s">
        <v>42</v>
      </c>
      <c r="H5438" s="2">
        <v>2.5089443230000001</v>
      </c>
      <c r="I5438" s="2">
        <v>0.19700000000000001</v>
      </c>
      <c r="J5438" s="2">
        <v>2607.7800000000002</v>
      </c>
      <c r="K5438" s="2">
        <v>205.21100000000001</v>
      </c>
      <c r="L5438" s="2">
        <v>0.69</v>
      </c>
      <c r="M5438" s="2">
        <v>0.64600000000000002</v>
      </c>
      <c r="N5438" s="2">
        <v>1.7310000000000001</v>
      </c>
      <c r="O5438" s="2">
        <v>0.127</v>
      </c>
      <c r="P5438" s="2">
        <v>1798.721</v>
      </c>
      <c r="Q5438" s="2">
        <v>132.5</v>
      </c>
      <c r="R5438" s="2">
        <v>0.84197222869800004</v>
      </c>
      <c r="S5438" s="2">
        <v>1.7310000000000001</v>
      </c>
      <c r="T5438" s="2">
        <v>0.127</v>
      </c>
      <c r="U5438" s="4">
        <f t="shared" si="337"/>
        <v>1.4574539278762382</v>
      </c>
      <c r="V5438" s="4">
        <f t="shared" si="336"/>
        <v>0.10693047304464601</v>
      </c>
      <c r="W5438" s="2">
        <v>0.69</v>
      </c>
      <c r="X5438" s="2">
        <v>0.64567470299999996</v>
      </c>
      <c r="Y5438" s="1">
        <v>2655</v>
      </c>
      <c r="Z5438" s="1">
        <v>11</v>
      </c>
      <c r="AA5438" s="1" t="s">
        <v>94</v>
      </c>
      <c r="AB5438" s="2">
        <v>0.6</v>
      </c>
      <c r="AE5438" s="1" t="s">
        <v>37</v>
      </c>
      <c r="AF5438" s="1" t="s">
        <v>37</v>
      </c>
      <c r="AI5438" s="2">
        <v>3928.1510150899999</v>
      </c>
      <c r="AJ5438" s="2">
        <v>186300.98566100001</v>
      </c>
      <c r="AK5438" s="1">
        <v>237</v>
      </c>
      <c r="AL5438" s="6">
        <v>0.3</v>
      </c>
      <c r="AM5438" s="6">
        <v>0.55000000000000004</v>
      </c>
      <c r="AN5438">
        <f t="shared" si="338"/>
        <v>0.43723617836287143</v>
      </c>
      <c r="AO5438">
        <f t="shared" si="339"/>
        <v>5.8811760174555305E-2</v>
      </c>
    </row>
    <row r="5439" spans="1:41" x14ac:dyDescent="0.25">
      <c r="A5439" s="1">
        <v>41</v>
      </c>
      <c r="B5439" s="1">
        <v>1</v>
      </c>
      <c r="C5439" s="2">
        <v>0.12950172353299999</v>
      </c>
      <c r="D5439" s="1">
        <v>282</v>
      </c>
      <c r="E5439" s="1">
        <v>41</v>
      </c>
      <c r="F5439" s="1">
        <v>1</v>
      </c>
      <c r="G5439" s="1" t="s">
        <v>46</v>
      </c>
      <c r="H5439" s="2">
        <v>6.4644953860000003</v>
      </c>
      <c r="I5439" s="2">
        <v>0.30099999999999999</v>
      </c>
      <c r="J5439" s="2">
        <v>7159.5820000000003</v>
      </c>
      <c r="K5439" s="2">
        <v>333.43</v>
      </c>
      <c r="L5439" s="2">
        <v>0.96099999999999997</v>
      </c>
      <c r="M5439" s="2">
        <v>0.92300000000000004</v>
      </c>
      <c r="N5439" s="2">
        <v>6.2110000000000003</v>
      </c>
      <c r="O5439" s="2">
        <v>0.27800000000000002</v>
      </c>
      <c r="P5439" s="2">
        <v>6878.3919999999998</v>
      </c>
      <c r="Q5439" s="2">
        <v>307.74299999999999</v>
      </c>
      <c r="R5439" s="2">
        <v>0.12950172353299999</v>
      </c>
      <c r="S5439" s="2">
        <v>5.4459999999999997</v>
      </c>
      <c r="T5439" s="2">
        <v>0.246</v>
      </c>
      <c r="U5439" s="4">
        <f t="shared" si="337"/>
        <v>0.70526638636071792</v>
      </c>
      <c r="V5439" s="4">
        <f t="shared" si="336"/>
        <v>3.1857423989117999E-2</v>
      </c>
      <c r="W5439" s="2">
        <v>0.84199999999999997</v>
      </c>
      <c r="X5439" s="2">
        <v>0.81555424300000001</v>
      </c>
      <c r="Y5439" s="1">
        <v>2656</v>
      </c>
      <c r="Z5439" s="1">
        <v>11</v>
      </c>
      <c r="AA5439" s="1" t="s">
        <v>94</v>
      </c>
      <c r="AB5439" s="2">
        <v>0.6</v>
      </c>
      <c r="AE5439" s="1" t="s">
        <v>37</v>
      </c>
      <c r="AF5439" s="1" t="s">
        <v>37</v>
      </c>
      <c r="AI5439" s="2">
        <v>371.53522954200002</v>
      </c>
      <c r="AJ5439" s="2">
        <v>5785.0084534199996</v>
      </c>
      <c r="AK5439" s="1">
        <v>282</v>
      </c>
      <c r="AL5439" s="6">
        <v>0.3</v>
      </c>
      <c r="AM5439" s="6">
        <v>0.55000000000000004</v>
      </c>
      <c r="AN5439">
        <f t="shared" si="338"/>
        <v>0.21157991590821537</v>
      </c>
      <c r="AO5439">
        <f t="shared" si="339"/>
        <v>1.7521583194014902E-2</v>
      </c>
    </row>
    <row r="5440" spans="1:41" x14ac:dyDescent="0.25">
      <c r="A5440" s="1">
        <v>41</v>
      </c>
      <c r="B5440" s="1">
        <v>4</v>
      </c>
      <c r="C5440" s="2">
        <v>3.30428930941E-3</v>
      </c>
      <c r="D5440" s="1">
        <v>285</v>
      </c>
      <c r="E5440" s="1">
        <v>41</v>
      </c>
      <c r="F5440" s="1">
        <v>4</v>
      </c>
      <c r="G5440" s="1" t="s">
        <v>38</v>
      </c>
      <c r="H5440" s="2">
        <v>15.04653083</v>
      </c>
      <c r="I5440" s="2">
        <v>1.2989999999999999</v>
      </c>
      <c r="J5440" s="2">
        <v>22984.637999999999</v>
      </c>
      <c r="K5440" s="2">
        <v>1984.3140000000001</v>
      </c>
      <c r="L5440" s="2">
        <v>0.96099999999999997</v>
      </c>
      <c r="M5440" s="2">
        <v>0.92400000000000004</v>
      </c>
      <c r="N5440" s="2">
        <v>14.457000000000001</v>
      </c>
      <c r="O5440" s="2">
        <v>1.2</v>
      </c>
      <c r="P5440" s="2">
        <v>22084.135999999999</v>
      </c>
      <c r="Q5440" s="2">
        <v>1832.828</v>
      </c>
      <c r="R5440" s="2">
        <v>3.30428930941E-3</v>
      </c>
      <c r="S5440" s="2">
        <v>12.656000000000001</v>
      </c>
      <c r="T5440" s="2">
        <v>1.0589999999999999</v>
      </c>
      <c r="U5440" s="4">
        <f t="shared" si="337"/>
        <v>4.1819085499892959E-2</v>
      </c>
      <c r="V5440" s="4">
        <f t="shared" si="336"/>
        <v>3.49924237866519E-3</v>
      </c>
      <c r="W5440" s="2">
        <v>0.84099999999999997</v>
      </c>
      <c r="X5440" s="2">
        <v>0.81549221100000002</v>
      </c>
      <c r="Y5440" s="1">
        <v>2656</v>
      </c>
      <c r="Z5440" s="1">
        <v>11</v>
      </c>
      <c r="AA5440" s="1" t="s">
        <v>94</v>
      </c>
      <c r="AB5440" s="2">
        <v>0.6</v>
      </c>
      <c r="AE5440" s="1" t="s">
        <v>37</v>
      </c>
      <c r="AF5440" s="1" t="s">
        <v>37</v>
      </c>
      <c r="AI5440" s="2">
        <v>371.53522954200002</v>
      </c>
      <c r="AJ5440" s="2">
        <v>5785.0084534199996</v>
      </c>
      <c r="AK5440" s="1">
        <v>285</v>
      </c>
      <c r="AL5440" s="6">
        <v>0.3</v>
      </c>
      <c r="AM5440" s="6">
        <v>0.55000000000000004</v>
      </c>
      <c r="AN5440">
        <f t="shared" si="338"/>
        <v>1.2545725649967887E-2</v>
      </c>
      <c r="AO5440">
        <f t="shared" si="339"/>
        <v>1.9245833082658546E-3</v>
      </c>
    </row>
    <row r="5441" spans="1:41" x14ac:dyDescent="0.25">
      <c r="A5441" s="1">
        <v>41</v>
      </c>
      <c r="B5441" s="1">
        <v>1</v>
      </c>
      <c r="C5441" s="2">
        <v>4.1536666282900002E-2</v>
      </c>
      <c r="D5441" s="1">
        <v>282</v>
      </c>
      <c r="E5441" s="1">
        <v>41</v>
      </c>
      <c r="F5441" s="1">
        <v>1</v>
      </c>
      <c r="G5441" s="1" t="s">
        <v>46</v>
      </c>
      <c r="H5441" s="2">
        <v>6.4644953860000003</v>
      </c>
      <c r="I5441" s="2">
        <v>0.30099999999999999</v>
      </c>
      <c r="J5441" s="2">
        <v>7159.5820000000003</v>
      </c>
      <c r="K5441" s="2">
        <v>333.43</v>
      </c>
      <c r="L5441" s="2">
        <v>0.96099999999999997</v>
      </c>
      <c r="M5441" s="2">
        <v>0.92300000000000004</v>
      </c>
      <c r="N5441" s="2">
        <v>6.2110000000000003</v>
      </c>
      <c r="O5441" s="2">
        <v>0.27800000000000002</v>
      </c>
      <c r="P5441" s="2">
        <v>6878.3919999999998</v>
      </c>
      <c r="Q5441" s="2">
        <v>307.74299999999999</v>
      </c>
      <c r="R5441" s="2">
        <v>4.1536666282900002E-2</v>
      </c>
      <c r="S5441" s="2">
        <v>5.4459999999999997</v>
      </c>
      <c r="T5441" s="2">
        <v>0.246</v>
      </c>
      <c r="U5441" s="4">
        <f t="shared" si="337"/>
        <v>0.2262086845766734</v>
      </c>
      <c r="V5441" s="4">
        <f t="shared" si="336"/>
        <v>1.0218019905593401E-2</v>
      </c>
      <c r="W5441" s="2">
        <v>0.84199999999999997</v>
      </c>
      <c r="X5441" s="2">
        <v>0.81555424300000001</v>
      </c>
      <c r="Y5441" s="1">
        <v>2657</v>
      </c>
      <c r="Z5441" s="1">
        <v>11</v>
      </c>
      <c r="AA5441" s="1" t="s">
        <v>94</v>
      </c>
      <c r="AB5441" s="2">
        <v>0.6</v>
      </c>
      <c r="AE5441" s="1" t="s">
        <v>37</v>
      </c>
      <c r="AF5441" s="1" t="s">
        <v>37</v>
      </c>
      <c r="AI5441" s="2">
        <v>357.67207453999998</v>
      </c>
      <c r="AJ5441" s="2">
        <v>1859.8763219</v>
      </c>
      <c r="AK5441" s="1">
        <v>282</v>
      </c>
      <c r="AL5441" s="6">
        <v>0.3</v>
      </c>
      <c r="AM5441" s="6">
        <v>0.55000000000000004</v>
      </c>
      <c r="AN5441">
        <f t="shared" si="338"/>
        <v>6.7862605373002011E-2</v>
      </c>
      <c r="AO5441">
        <f t="shared" si="339"/>
        <v>5.6199109480763705E-3</v>
      </c>
    </row>
    <row r="5442" spans="1:41" x14ac:dyDescent="0.25">
      <c r="A5442" s="1">
        <v>41</v>
      </c>
      <c r="B5442" s="1">
        <v>4</v>
      </c>
      <c r="C5442" s="2">
        <v>1.1603897664100001E-3</v>
      </c>
      <c r="D5442" s="1">
        <v>285</v>
      </c>
      <c r="E5442" s="1">
        <v>41</v>
      </c>
      <c r="F5442" s="1">
        <v>4</v>
      </c>
      <c r="G5442" s="1" t="s">
        <v>38</v>
      </c>
      <c r="H5442" s="2">
        <v>15.04653083</v>
      </c>
      <c r="I5442" s="2">
        <v>1.2989999999999999</v>
      </c>
      <c r="J5442" s="2">
        <v>22984.637999999999</v>
      </c>
      <c r="K5442" s="2">
        <v>1984.3140000000001</v>
      </c>
      <c r="L5442" s="2">
        <v>0.96099999999999997</v>
      </c>
      <c r="M5442" s="2">
        <v>0.92400000000000004</v>
      </c>
      <c r="N5442" s="2">
        <v>14.457000000000001</v>
      </c>
      <c r="O5442" s="2">
        <v>1.2</v>
      </c>
      <c r="P5442" s="2">
        <v>22084.135999999999</v>
      </c>
      <c r="Q5442" s="2">
        <v>1832.828</v>
      </c>
      <c r="R5442" s="2">
        <v>1.1603897664100001E-3</v>
      </c>
      <c r="S5442" s="2">
        <v>12.656000000000001</v>
      </c>
      <c r="T5442" s="2">
        <v>1.0589999999999999</v>
      </c>
      <c r="U5442" s="4">
        <f t="shared" si="337"/>
        <v>1.4685892883684961E-2</v>
      </c>
      <c r="V5442" s="4">
        <f t="shared" si="336"/>
        <v>1.2288527626281901E-3</v>
      </c>
      <c r="W5442" s="2">
        <v>0.84099999999999997</v>
      </c>
      <c r="X5442" s="2">
        <v>0.81549221100000002</v>
      </c>
      <c r="Y5442" s="1">
        <v>2657</v>
      </c>
      <c r="Z5442" s="1">
        <v>11</v>
      </c>
      <c r="AA5442" s="1" t="s">
        <v>94</v>
      </c>
      <c r="AB5442" s="2">
        <v>0.6</v>
      </c>
      <c r="AE5442" s="1" t="s">
        <v>37</v>
      </c>
      <c r="AF5442" s="1" t="s">
        <v>37</v>
      </c>
      <c r="AI5442" s="2">
        <v>357.67207453999998</v>
      </c>
      <c r="AJ5442" s="2">
        <v>1859.8763219</v>
      </c>
      <c r="AK5442" s="1">
        <v>285</v>
      </c>
      <c r="AL5442" s="6">
        <v>0.3</v>
      </c>
      <c r="AM5442" s="6">
        <v>0.55000000000000004</v>
      </c>
      <c r="AN5442">
        <f t="shared" si="338"/>
        <v>4.4057678651054878E-3</v>
      </c>
      <c r="AO5442">
        <f t="shared" si="339"/>
        <v>6.7586901944550462E-4</v>
      </c>
    </row>
    <row r="5443" spans="1:41" x14ac:dyDescent="0.25">
      <c r="A5443" s="1">
        <v>40</v>
      </c>
      <c r="B5443" s="1">
        <v>1</v>
      </c>
      <c r="C5443" s="2">
        <v>17.351867932499999</v>
      </c>
      <c r="D5443" s="1">
        <v>271</v>
      </c>
      <c r="E5443" s="1">
        <v>40</v>
      </c>
      <c r="F5443" s="1">
        <v>1</v>
      </c>
      <c r="G5443" s="1" t="s">
        <v>46</v>
      </c>
      <c r="H5443" s="2">
        <v>6.3413665410000002</v>
      </c>
      <c r="I5443" s="2">
        <v>0.29899999999999999</v>
      </c>
      <c r="J5443" s="2">
        <v>1093.519</v>
      </c>
      <c r="K5443" s="2">
        <v>51.570999999999998</v>
      </c>
      <c r="L5443" s="2">
        <v>0.877</v>
      </c>
      <c r="M5443" s="2">
        <v>0.88400000000000001</v>
      </c>
      <c r="N5443" s="2">
        <v>5.5620000000000003</v>
      </c>
      <c r="O5443" s="2">
        <v>0.26400000000000001</v>
      </c>
      <c r="P5443" s="2">
        <v>959.10900000000004</v>
      </c>
      <c r="Q5443" s="2">
        <v>45.59</v>
      </c>
      <c r="R5443" s="2">
        <v>17.351867932499999</v>
      </c>
      <c r="S5443" s="2">
        <v>5.5620000000000003</v>
      </c>
      <c r="T5443" s="2">
        <v>0.26400000000000001</v>
      </c>
      <c r="U5443" s="4">
        <f t="shared" si="337"/>
        <v>96.511089440565001</v>
      </c>
      <c r="V5443" s="4">
        <f t="shared" ref="V5443:V5506" si="340">R5443*T5443</f>
        <v>4.5808931341800001</v>
      </c>
      <c r="W5443" s="2">
        <v>0.877</v>
      </c>
      <c r="X5443" s="2">
        <v>0.88401898800000001</v>
      </c>
      <c r="Y5443" s="1">
        <v>2658</v>
      </c>
      <c r="Z5443" s="1">
        <v>11</v>
      </c>
      <c r="AA5443" s="1" t="s">
        <v>94</v>
      </c>
      <c r="AB5443" s="2">
        <v>0.6</v>
      </c>
      <c r="AE5443" s="1" t="s">
        <v>37</v>
      </c>
      <c r="AF5443" s="1" t="s">
        <v>37</v>
      </c>
      <c r="AI5443" s="2">
        <v>205546.62387700001</v>
      </c>
      <c r="AJ5443" s="2">
        <v>121681154.458</v>
      </c>
      <c r="AK5443" s="1">
        <v>271</v>
      </c>
      <c r="AL5443" s="6">
        <v>0.3</v>
      </c>
      <c r="AM5443" s="6">
        <v>0.55000000000000004</v>
      </c>
      <c r="AN5443">
        <f t="shared" si="338"/>
        <v>28.953326832169498</v>
      </c>
      <c r="AO5443">
        <f t="shared" si="339"/>
        <v>2.5194912237990001</v>
      </c>
    </row>
    <row r="5444" spans="1:41" x14ac:dyDescent="0.25">
      <c r="A5444" s="1">
        <v>40</v>
      </c>
      <c r="B5444" s="1">
        <v>2</v>
      </c>
      <c r="C5444" s="2">
        <v>931.66743070799998</v>
      </c>
      <c r="D5444" s="1">
        <v>272</v>
      </c>
      <c r="E5444" s="1">
        <v>40</v>
      </c>
      <c r="F5444" s="1">
        <v>2</v>
      </c>
      <c r="G5444" s="1" t="s">
        <v>39</v>
      </c>
      <c r="H5444" s="2">
        <v>11.661313140000001</v>
      </c>
      <c r="I5444" s="2">
        <v>0.57699999999999996</v>
      </c>
      <c r="J5444" s="2">
        <v>15641.833000000001</v>
      </c>
      <c r="K5444" s="2">
        <v>773.89599999999996</v>
      </c>
      <c r="L5444" s="2">
        <v>0.877</v>
      </c>
      <c r="M5444" s="2">
        <v>0.88400000000000001</v>
      </c>
      <c r="N5444" s="2">
        <v>10.225</v>
      </c>
      <c r="O5444" s="2">
        <v>0.51</v>
      </c>
      <c r="P5444" s="2">
        <v>13715.384</v>
      </c>
      <c r="Q5444" s="2">
        <v>683.79399999999998</v>
      </c>
      <c r="R5444" s="2">
        <v>931.66743070799998</v>
      </c>
      <c r="S5444" s="2">
        <v>10.225</v>
      </c>
      <c r="T5444" s="2">
        <v>0.51</v>
      </c>
      <c r="U5444" s="4">
        <f t="shared" ref="U5444:U5507" si="341">R5444*S5444</f>
        <v>9526.2994789893</v>
      </c>
      <c r="V5444" s="4">
        <f t="shared" si="340"/>
        <v>475.15038966108</v>
      </c>
      <c r="W5444" s="2">
        <v>0.877</v>
      </c>
      <c r="X5444" s="2">
        <v>0.88357367099999995</v>
      </c>
      <c r="Y5444" s="1">
        <v>2658</v>
      </c>
      <c r="Z5444" s="1">
        <v>11</v>
      </c>
      <c r="AA5444" s="1" t="s">
        <v>94</v>
      </c>
      <c r="AB5444" s="2">
        <v>0.6</v>
      </c>
      <c r="AE5444" s="1" t="s">
        <v>37</v>
      </c>
      <c r="AF5444" s="1" t="s">
        <v>37</v>
      </c>
      <c r="AI5444" s="2">
        <v>205546.62387700001</v>
      </c>
      <c r="AJ5444" s="2">
        <v>121681154.458</v>
      </c>
      <c r="AK5444" s="1">
        <v>272</v>
      </c>
      <c r="AL5444" s="6">
        <v>0.3</v>
      </c>
      <c r="AM5444" s="6">
        <v>0.55000000000000004</v>
      </c>
      <c r="AN5444">
        <f t="shared" ref="AN5444:AN5507" si="342">U5444*AL5444</f>
        <v>2857.8898436967897</v>
      </c>
      <c r="AO5444">
        <f t="shared" ref="AO5444:AO5507" si="343">V5444*AM5444</f>
        <v>261.33271431359401</v>
      </c>
    </row>
    <row r="5445" spans="1:41" x14ac:dyDescent="0.25">
      <c r="A5445" s="1">
        <v>40</v>
      </c>
      <c r="B5445" s="1">
        <v>3</v>
      </c>
      <c r="C5445" s="2">
        <v>188.727857247</v>
      </c>
      <c r="D5445" s="1">
        <v>273</v>
      </c>
      <c r="E5445" s="1">
        <v>40</v>
      </c>
      <c r="F5445" s="1">
        <v>3</v>
      </c>
      <c r="G5445" s="1" t="s">
        <v>40</v>
      </c>
      <c r="H5445" s="2">
        <v>24.92679257</v>
      </c>
      <c r="I5445" s="2">
        <v>1.9430000000000001</v>
      </c>
      <c r="J5445" s="2">
        <v>9876.14</v>
      </c>
      <c r="K5445" s="2">
        <v>769.98800000000006</v>
      </c>
      <c r="L5445" s="2">
        <v>0.877</v>
      </c>
      <c r="M5445" s="2">
        <v>0.88400000000000001</v>
      </c>
      <c r="N5445" s="2">
        <v>21.853999999999999</v>
      </c>
      <c r="O5445" s="2">
        <v>1.718</v>
      </c>
      <c r="P5445" s="2">
        <v>8658.8060000000005</v>
      </c>
      <c r="Q5445" s="2">
        <v>680.79300000000001</v>
      </c>
      <c r="R5445" s="2">
        <v>188.727857247</v>
      </c>
      <c r="S5445" s="2">
        <v>21.853999999999999</v>
      </c>
      <c r="T5445" s="2">
        <v>1.718</v>
      </c>
      <c r="U5445" s="4">
        <f t="shared" si="341"/>
        <v>4124.4585922759379</v>
      </c>
      <c r="V5445" s="4">
        <f t="shared" si="340"/>
        <v>324.23445875034599</v>
      </c>
      <c r="W5445" s="2">
        <v>0.877</v>
      </c>
      <c r="X5445" s="2">
        <v>0.88416030000000001</v>
      </c>
      <c r="Y5445" s="1">
        <v>2658</v>
      </c>
      <c r="Z5445" s="1">
        <v>11</v>
      </c>
      <c r="AA5445" s="1" t="s">
        <v>94</v>
      </c>
      <c r="AB5445" s="2">
        <v>0.6</v>
      </c>
      <c r="AE5445" s="1" t="s">
        <v>37</v>
      </c>
      <c r="AF5445" s="1" t="s">
        <v>37</v>
      </c>
      <c r="AI5445" s="2">
        <v>205546.62387700001</v>
      </c>
      <c r="AJ5445" s="2">
        <v>121681154.458</v>
      </c>
      <c r="AK5445" s="1">
        <v>273</v>
      </c>
      <c r="AL5445" s="6">
        <v>0.3</v>
      </c>
      <c r="AM5445" s="6">
        <v>0.55000000000000004</v>
      </c>
      <c r="AN5445">
        <f t="shared" si="342"/>
        <v>1237.3375776827813</v>
      </c>
      <c r="AO5445">
        <f t="shared" si="343"/>
        <v>178.32895231269032</v>
      </c>
    </row>
    <row r="5446" spans="1:41" x14ac:dyDescent="0.25">
      <c r="A5446" s="1">
        <v>40</v>
      </c>
      <c r="B5446" s="1">
        <v>4</v>
      </c>
      <c r="C5446" s="2">
        <v>98.820575846899999</v>
      </c>
      <c r="D5446" s="1">
        <v>274</v>
      </c>
      <c r="E5446" s="1">
        <v>40</v>
      </c>
      <c r="F5446" s="1">
        <v>4</v>
      </c>
      <c r="G5446" s="1" t="s">
        <v>38</v>
      </c>
      <c r="H5446" s="2">
        <v>14.41183962</v>
      </c>
      <c r="I5446" s="2">
        <v>1.2989999999999999</v>
      </c>
      <c r="J5446" s="2">
        <v>3327.0059999999999</v>
      </c>
      <c r="K5446" s="2">
        <v>299.95600000000002</v>
      </c>
      <c r="L5446" s="2">
        <v>0.876</v>
      </c>
      <c r="M5446" s="2">
        <v>0.88300000000000001</v>
      </c>
      <c r="N5446" s="2">
        <v>12.618</v>
      </c>
      <c r="O5446" s="2">
        <v>1.147</v>
      </c>
      <c r="P5446" s="2">
        <v>2912.902</v>
      </c>
      <c r="Q5446" s="2">
        <v>264.815</v>
      </c>
      <c r="R5446" s="2">
        <v>98.820575846899999</v>
      </c>
      <c r="S5446" s="2">
        <v>12.618</v>
      </c>
      <c r="T5446" s="2">
        <v>1.147</v>
      </c>
      <c r="U5446" s="4">
        <f t="shared" si="341"/>
        <v>1246.9180260361843</v>
      </c>
      <c r="V5446" s="4">
        <f t="shared" si="340"/>
        <v>113.34720049639429</v>
      </c>
      <c r="W5446" s="2">
        <v>0.876</v>
      </c>
      <c r="X5446" s="2">
        <v>0.88284538700000004</v>
      </c>
      <c r="Y5446" s="1">
        <v>2658</v>
      </c>
      <c r="Z5446" s="1">
        <v>11</v>
      </c>
      <c r="AA5446" s="1" t="s">
        <v>94</v>
      </c>
      <c r="AB5446" s="2">
        <v>0.6</v>
      </c>
      <c r="AE5446" s="1" t="s">
        <v>37</v>
      </c>
      <c r="AF5446" s="1" t="s">
        <v>37</v>
      </c>
      <c r="AI5446" s="2">
        <v>205546.62387700001</v>
      </c>
      <c r="AJ5446" s="2">
        <v>121681154.458</v>
      </c>
      <c r="AK5446" s="1">
        <v>274</v>
      </c>
      <c r="AL5446" s="6">
        <v>0.3</v>
      </c>
      <c r="AM5446" s="6">
        <v>0.55000000000000004</v>
      </c>
      <c r="AN5446">
        <f t="shared" si="342"/>
        <v>374.07540781085527</v>
      </c>
      <c r="AO5446">
        <f t="shared" si="343"/>
        <v>62.340960273016869</v>
      </c>
    </row>
    <row r="5447" spans="1:41" x14ac:dyDescent="0.25">
      <c r="A5447" s="1">
        <v>40</v>
      </c>
      <c r="B5447" s="1">
        <v>6</v>
      </c>
      <c r="C5447" s="2">
        <v>55.404022268699997</v>
      </c>
      <c r="D5447" s="1">
        <v>275</v>
      </c>
      <c r="E5447" s="1">
        <v>40</v>
      </c>
      <c r="F5447" s="1">
        <v>6</v>
      </c>
      <c r="G5447" s="1" t="s">
        <v>49</v>
      </c>
      <c r="H5447" s="2">
        <v>6.7467901709999998</v>
      </c>
      <c r="I5447" s="2">
        <v>0.307</v>
      </c>
      <c r="J5447" s="2">
        <v>427.85599999999999</v>
      </c>
      <c r="K5447" s="2">
        <v>19.475999999999999</v>
      </c>
      <c r="L5447" s="2">
        <v>0.877</v>
      </c>
      <c r="M5447" s="2">
        <v>0.88400000000000001</v>
      </c>
      <c r="N5447" s="2">
        <v>5.92</v>
      </c>
      <c r="O5447" s="2">
        <v>0.27200000000000002</v>
      </c>
      <c r="P5447" s="2">
        <v>375.41800000000001</v>
      </c>
      <c r="Q5447" s="2">
        <v>17.225999999999999</v>
      </c>
      <c r="R5447" s="2">
        <v>55.404022268699997</v>
      </c>
      <c r="S5447" s="2">
        <v>5.92</v>
      </c>
      <c r="T5447" s="2">
        <v>0.27200000000000002</v>
      </c>
      <c r="U5447" s="4">
        <f t="shared" si="341"/>
        <v>327.99181183070397</v>
      </c>
      <c r="V5447" s="4">
        <f t="shared" si="340"/>
        <v>15.069894057086401</v>
      </c>
      <c r="W5447" s="2">
        <v>0.877</v>
      </c>
      <c r="X5447" s="2">
        <v>0.88447664299999995</v>
      </c>
      <c r="Y5447" s="1">
        <v>2658</v>
      </c>
      <c r="Z5447" s="1">
        <v>11</v>
      </c>
      <c r="AA5447" s="1" t="s">
        <v>94</v>
      </c>
      <c r="AB5447" s="2">
        <v>0.6</v>
      </c>
      <c r="AE5447" s="1" t="s">
        <v>37</v>
      </c>
      <c r="AF5447" s="1" t="s">
        <v>37</v>
      </c>
      <c r="AI5447" s="2">
        <v>205546.62387700001</v>
      </c>
      <c r="AJ5447" s="2">
        <v>121681154.458</v>
      </c>
      <c r="AK5447" s="1">
        <v>275</v>
      </c>
      <c r="AL5447" s="6">
        <v>0.3</v>
      </c>
      <c r="AM5447" s="6">
        <v>0.55000000000000004</v>
      </c>
      <c r="AN5447">
        <f t="shared" si="342"/>
        <v>98.397543549211193</v>
      </c>
      <c r="AO5447">
        <f t="shared" si="343"/>
        <v>8.2884417313975209</v>
      </c>
    </row>
    <row r="5448" spans="1:41" x14ac:dyDescent="0.25">
      <c r="A5448" s="1">
        <v>40</v>
      </c>
      <c r="B5448" s="1">
        <v>7</v>
      </c>
      <c r="C5448" s="2">
        <v>1.2267289125600001</v>
      </c>
      <c r="D5448" s="1">
        <v>276</v>
      </c>
      <c r="E5448" s="1">
        <v>40</v>
      </c>
      <c r="F5448" s="1">
        <v>7</v>
      </c>
      <c r="G5448" s="1" t="s">
        <v>43</v>
      </c>
      <c r="H5448" s="2">
        <v>12.752435419999999</v>
      </c>
      <c r="I5448" s="2">
        <v>0.66100000000000003</v>
      </c>
      <c r="J5448" s="2">
        <v>1906.627</v>
      </c>
      <c r="K5448" s="2">
        <v>98.873999999999995</v>
      </c>
      <c r="L5448" s="2">
        <v>0.878</v>
      </c>
      <c r="M5448" s="2">
        <v>0.88500000000000001</v>
      </c>
      <c r="N5448" s="2">
        <v>11.19</v>
      </c>
      <c r="O5448" s="2">
        <v>0.58499999999999996</v>
      </c>
      <c r="P5448" s="2">
        <v>1673.08</v>
      </c>
      <c r="Q5448" s="2">
        <v>87.468000000000004</v>
      </c>
      <c r="R5448" s="2">
        <v>1.2267289125600001</v>
      </c>
      <c r="S5448" s="2">
        <v>11.19</v>
      </c>
      <c r="T5448" s="2">
        <v>0.58499999999999996</v>
      </c>
      <c r="U5448" s="4">
        <f t="shared" si="341"/>
        <v>13.727096531546399</v>
      </c>
      <c r="V5448" s="4">
        <f t="shared" si="340"/>
        <v>0.71763641384760002</v>
      </c>
      <c r="W5448" s="2">
        <v>0.878</v>
      </c>
      <c r="X5448" s="2">
        <v>0.88463532899999997</v>
      </c>
      <c r="Y5448" s="1">
        <v>2658</v>
      </c>
      <c r="Z5448" s="1">
        <v>11</v>
      </c>
      <c r="AA5448" s="1" t="s">
        <v>94</v>
      </c>
      <c r="AB5448" s="2">
        <v>0.6</v>
      </c>
      <c r="AE5448" s="1" t="s">
        <v>37</v>
      </c>
      <c r="AF5448" s="1" t="s">
        <v>37</v>
      </c>
      <c r="AI5448" s="2">
        <v>205546.62387700001</v>
      </c>
      <c r="AJ5448" s="2">
        <v>121681154.458</v>
      </c>
      <c r="AK5448" s="1">
        <v>276</v>
      </c>
      <c r="AL5448" s="6">
        <v>0.3</v>
      </c>
      <c r="AM5448" s="6">
        <v>0.55000000000000004</v>
      </c>
      <c r="AN5448">
        <f t="shared" si="342"/>
        <v>4.1181289594639194</v>
      </c>
      <c r="AO5448">
        <f t="shared" si="343"/>
        <v>0.39470002761618006</v>
      </c>
    </row>
    <row r="5449" spans="1:41" x14ac:dyDescent="0.25">
      <c r="A5449" s="1">
        <v>40</v>
      </c>
      <c r="B5449" s="1">
        <v>10</v>
      </c>
      <c r="C5449" s="2">
        <v>11.4010866073</v>
      </c>
      <c r="D5449" s="1">
        <v>278</v>
      </c>
      <c r="E5449" s="1">
        <v>40</v>
      </c>
      <c r="F5449" s="1">
        <v>10</v>
      </c>
      <c r="G5449" s="1" t="s">
        <v>48</v>
      </c>
      <c r="H5449" s="2">
        <v>5.3134990760000003</v>
      </c>
      <c r="I5449" s="2">
        <v>0.224</v>
      </c>
      <c r="J5449" s="2">
        <v>67.751999999999995</v>
      </c>
      <c r="K5449" s="2">
        <v>2.86</v>
      </c>
      <c r="L5449" s="2">
        <v>0.878</v>
      </c>
      <c r="M5449" s="2">
        <v>0.88500000000000001</v>
      </c>
      <c r="N5449" s="2">
        <v>4.6660000000000004</v>
      </c>
      <c r="O5449" s="2">
        <v>0.19900000000000001</v>
      </c>
      <c r="P5449" s="2">
        <v>59.491</v>
      </c>
      <c r="Q5449" s="2">
        <v>2.5310000000000001</v>
      </c>
      <c r="R5449" s="2">
        <v>11.4010866073</v>
      </c>
      <c r="S5449" s="2">
        <v>4.6660000000000004</v>
      </c>
      <c r="T5449" s="2">
        <v>0.19900000000000001</v>
      </c>
      <c r="U5449" s="4">
        <f t="shared" si="341"/>
        <v>53.197470109661801</v>
      </c>
      <c r="V5449" s="4">
        <f t="shared" si="340"/>
        <v>2.2688162348527001</v>
      </c>
      <c r="W5449" s="2">
        <v>0.878</v>
      </c>
      <c r="X5449" s="2">
        <v>0.88502656599999996</v>
      </c>
      <c r="Y5449" s="1">
        <v>2658</v>
      </c>
      <c r="Z5449" s="1">
        <v>11</v>
      </c>
      <c r="AA5449" s="1" t="s">
        <v>94</v>
      </c>
      <c r="AB5449" s="2">
        <v>0.6</v>
      </c>
      <c r="AE5449" s="1" t="s">
        <v>37</v>
      </c>
      <c r="AF5449" s="1" t="s">
        <v>37</v>
      </c>
      <c r="AI5449" s="2">
        <v>205546.62387700001</v>
      </c>
      <c r="AJ5449" s="2">
        <v>121681154.458</v>
      </c>
      <c r="AK5449" s="1">
        <v>278</v>
      </c>
      <c r="AL5449" s="6">
        <v>0.3</v>
      </c>
      <c r="AM5449" s="6">
        <v>0.55000000000000004</v>
      </c>
      <c r="AN5449">
        <f t="shared" si="342"/>
        <v>15.959241032898539</v>
      </c>
      <c r="AO5449">
        <f t="shared" si="343"/>
        <v>1.2478489291689852</v>
      </c>
    </row>
    <row r="5450" spans="1:41" x14ac:dyDescent="0.25">
      <c r="A5450" s="1">
        <v>40</v>
      </c>
      <c r="B5450" s="1">
        <v>11</v>
      </c>
      <c r="C5450" s="2">
        <v>35.1245596885</v>
      </c>
      <c r="D5450" s="1">
        <v>279</v>
      </c>
      <c r="E5450" s="1">
        <v>40</v>
      </c>
      <c r="F5450" s="1">
        <v>11</v>
      </c>
      <c r="G5450" s="1" t="s">
        <v>41</v>
      </c>
      <c r="H5450" s="2">
        <v>3.6901160900000001</v>
      </c>
      <c r="I5450" s="2">
        <v>0.154</v>
      </c>
      <c r="J5450" s="2">
        <v>450.07600000000002</v>
      </c>
      <c r="K5450" s="2">
        <v>18.808</v>
      </c>
      <c r="L5450" s="2">
        <v>0.88</v>
      </c>
      <c r="M5450" s="2">
        <v>0.88800000000000001</v>
      </c>
      <c r="N5450" s="2">
        <v>3.2469999999999999</v>
      </c>
      <c r="O5450" s="2">
        <v>0.13700000000000001</v>
      </c>
      <c r="P5450" s="2">
        <v>396.04199999999997</v>
      </c>
      <c r="Q5450" s="2">
        <v>16.693999999999999</v>
      </c>
      <c r="R5450" s="2">
        <v>35.1245596885</v>
      </c>
      <c r="S5450" s="2">
        <v>3.2469999999999999</v>
      </c>
      <c r="T5450" s="2">
        <v>0.13700000000000001</v>
      </c>
      <c r="U5450" s="4">
        <f t="shared" si="341"/>
        <v>114.0494453085595</v>
      </c>
      <c r="V5450" s="4">
        <f t="shared" si="340"/>
        <v>4.8120646773244999</v>
      </c>
      <c r="W5450" s="2">
        <v>0.88</v>
      </c>
      <c r="X5450" s="2">
        <v>0.88759812800000004</v>
      </c>
      <c r="Y5450" s="1">
        <v>2658</v>
      </c>
      <c r="Z5450" s="1">
        <v>11</v>
      </c>
      <c r="AA5450" s="1" t="s">
        <v>94</v>
      </c>
      <c r="AB5450" s="2">
        <v>0.6</v>
      </c>
      <c r="AE5450" s="1" t="s">
        <v>37</v>
      </c>
      <c r="AF5450" s="1" t="s">
        <v>37</v>
      </c>
      <c r="AI5450" s="2">
        <v>205546.62387700001</v>
      </c>
      <c r="AJ5450" s="2">
        <v>121681154.458</v>
      </c>
      <c r="AK5450" s="1">
        <v>279</v>
      </c>
      <c r="AL5450" s="6">
        <v>0.3</v>
      </c>
      <c r="AM5450" s="6">
        <v>0.55000000000000004</v>
      </c>
      <c r="AN5450">
        <f t="shared" si="342"/>
        <v>34.21483359256785</v>
      </c>
      <c r="AO5450">
        <f t="shared" si="343"/>
        <v>2.6466355725284751</v>
      </c>
    </row>
    <row r="5451" spans="1:41" x14ac:dyDescent="0.25">
      <c r="A5451" s="1">
        <v>40</v>
      </c>
      <c r="B5451" s="1">
        <v>12</v>
      </c>
      <c r="C5451" s="2">
        <v>30.8293540614</v>
      </c>
      <c r="D5451" s="1">
        <v>280</v>
      </c>
      <c r="E5451" s="1">
        <v>40</v>
      </c>
      <c r="F5451" s="1">
        <v>12</v>
      </c>
      <c r="G5451" s="1" t="s">
        <v>47</v>
      </c>
      <c r="H5451" s="2">
        <v>1.1120747900000001</v>
      </c>
      <c r="I5451" s="2">
        <v>4.3999999999999997E-2</v>
      </c>
      <c r="J5451" s="2">
        <v>79.325999999999993</v>
      </c>
      <c r="K5451" s="2">
        <v>3.165</v>
      </c>
      <c r="L5451" s="2">
        <v>0.88</v>
      </c>
      <c r="M5451" s="2">
        <v>0.88900000000000001</v>
      </c>
      <c r="N5451" s="2">
        <v>0.97899999999999998</v>
      </c>
      <c r="O5451" s="2">
        <v>3.9E-2</v>
      </c>
      <c r="P5451" s="2">
        <v>69.828999999999994</v>
      </c>
      <c r="Q5451" s="2">
        <v>2.8149999999999999</v>
      </c>
      <c r="R5451" s="2">
        <v>30.8293540614</v>
      </c>
      <c r="S5451" s="2">
        <v>0.97899999999999998</v>
      </c>
      <c r="T5451" s="2">
        <v>3.9E-2</v>
      </c>
      <c r="U5451" s="4">
        <f t="shared" si="341"/>
        <v>30.181937626110599</v>
      </c>
      <c r="V5451" s="4">
        <f t="shared" si="340"/>
        <v>1.2023448083946</v>
      </c>
      <c r="W5451" s="2">
        <v>0.88</v>
      </c>
      <c r="X5451" s="2">
        <v>0.88918155799999998</v>
      </c>
      <c r="Y5451" s="1">
        <v>2658</v>
      </c>
      <c r="Z5451" s="1">
        <v>11</v>
      </c>
      <c r="AA5451" s="1" t="s">
        <v>94</v>
      </c>
      <c r="AB5451" s="2">
        <v>0.6</v>
      </c>
      <c r="AE5451" s="1" t="s">
        <v>37</v>
      </c>
      <c r="AF5451" s="1" t="s">
        <v>37</v>
      </c>
      <c r="AI5451" s="2">
        <v>205546.62387700001</v>
      </c>
      <c r="AJ5451" s="2">
        <v>121681154.458</v>
      </c>
      <c r="AK5451" s="1">
        <v>280</v>
      </c>
      <c r="AL5451" s="6">
        <v>0.3</v>
      </c>
      <c r="AM5451" s="6">
        <v>0.55000000000000004</v>
      </c>
      <c r="AN5451">
        <f t="shared" si="342"/>
        <v>9.0545812878331802</v>
      </c>
      <c r="AO5451">
        <f t="shared" si="343"/>
        <v>0.6612896446170301</v>
      </c>
    </row>
    <row r="5452" spans="1:41" x14ac:dyDescent="0.25">
      <c r="A5452" s="1">
        <v>40</v>
      </c>
      <c r="B5452" s="1">
        <v>13</v>
      </c>
      <c r="C5452" s="2">
        <v>51.310319923000002</v>
      </c>
      <c r="D5452" s="1">
        <v>281</v>
      </c>
      <c r="E5452" s="1">
        <v>40</v>
      </c>
      <c r="F5452" s="1">
        <v>13</v>
      </c>
      <c r="G5452" s="1" t="s">
        <v>42</v>
      </c>
      <c r="H5452" s="2">
        <v>1.118366424</v>
      </c>
      <c r="I5452" s="2">
        <v>4.4999999999999998E-2</v>
      </c>
      <c r="J5452" s="2">
        <v>608.83199999999999</v>
      </c>
      <c r="K5452" s="2">
        <v>24.31</v>
      </c>
      <c r="L5452" s="2">
        <v>0.88</v>
      </c>
      <c r="M5452" s="2">
        <v>0.88900000000000001</v>
      </c>
      <c r="N5452" s="2">
        <v>0.98499999999999999</v>
      </c>
      <c r="O5452" s="2">
        <v>0.04</v>
      </c>
      <c r="P5452" s="2">
        <v>535.98900000000003</v>
      </c>
      <c r="Q5452" s="2">
        <v>21.620999999999999</v>
      </c>
      <c r="R5452" s="2">
        <v>51.310319923000002</v>
      </c>
      <c r="S5452" s="2">
        <v>0.98499999999999999</v>
      </c>
      <c r="T5452" s="2">
        <v>0.04</v>
      </c>
      <c r="U5452" s="4">
        <f t="shared" si="341"/>
        <v>50.540665124154998</v>
      </c>
      <c r="V5452" s="4">
        <f t="shared" si="340"/>
        <v>2.0524127969200001</v>
      </c>
      <c r="W5452" s="2">
        <v>0.88</v>
      </c>
      <c r="X5452" s="2">
        <v>0.889378106</v>
      </c>
      <c r="Y5452" s="1">
        <v>2658</v>
      </c>
      <c r="Z5452" s="1">
        <v>11</v>
      </c>
      <c r="AA5452" s="1" t="s">
        <v>94</v>
      </c>
      <c r="AB5452" s="2">
        <v>0.6</v>
      </c>
      <c r="AE5452" s="1" t="s">
        <v>37</v>
      </c>
      <c r="AF5452" s="1" t="s">
        <v>37</v>
      </c>
      <c r="AI5452" s="2">
        <v>205546.62387700001</v>
      </c>
      <c r="AJ5452" s="2">
        <v>121681154.458</v>
      </c>
      <c r="AK5452" s="1">
        <v>281</v>
      </c>
      <c r="AL5452" s="6">
        <v>0.3</v>
      </c>
      <c r="AM5452" s="6">
        <v>0.55000000000000004</v>
      </c>
      <c r="AN5452">
        <f t="shared" si="342"/>
        <v>15.162199537246499</v>
      </c>
      <c r="AO5452">
        <f t="shared" si="343"/>
        <v>1.1288270383060002</v>
      </c>
    </row>
    <row r="5453" spans="1:41" x14ac:dyDescent="0.25">
      <c r="A5453" s="1">
        <v>41</v>
      </c>
      <c r="B5453" s="1">
        <v>1</v>
      </c>
      <c r="C5453" s="2">
        <v>53.098475888099998</v>
      </c>
      <c r="D5453" s="1">
        <v>282</v>
      </c>
      <c r="E5453" s="1">
        <v>41</v>
      </c>
      <c r="F5453" s="1">
        <v>1</v>
      </c>
      <c r="G5453" s="1" t="s">
        <v>46</v>
      </c>
      <c r="H5453" s="2">
        <v>6.4644953860000003</v>
      </c>
      <c r="I5453" s="2">
        <v>0.30099999999999999</v>
      </c>
      <c r="J5453" s="2">
        <v>7159.5820000000003</v>
      </c>
      <c r="K5453" s="2">
        <v>333.43</v>
      </c>
      <c r="L5453" s="2">
        <v>0.96099999999999997</v>
      </c>
      <c r="M5453" s="2">
        <v>0.92300000000000004</v>
      </c>
      <c r="N5453" s="2">
        <v>6.2110000000000003</v>
      </c>
      <c r="O5453" s="2">
        <v>0.27800000000000002</v>
      </c>
      <c r="P5453" s="2">
        <v>6878.3919999999998</v>
      </c>
      <c r="Q5453" s="2">
        <v>307.74299999999999</v>
      </c>
      <c r="R5453" s="2">
        <v>53.098475888099998</v>
      </c>
      <c r="S5453" s="2">
        <v>5.4459999999999997</v>
      </c>
      <c r="T5453" s="2">
        <v>0.246</v>
      </c>
      <c r="U5453" s="4">
        <f t="shared" si="341"/>
        <v>289.17429968659258</v>
      </c>
      <c r="V5453" s="4">
        <f t="shared" si="340"/>
        <v>13.0622250684726</v>
      </c>
      <c r="W5453" s="2">
        <v>0.84199999999999997</v>
      </c>
      <c r="X5453" s="2">
        <v>0.81555424300000001</v>
      </c>
      <c r="Y5453" s="1">
        <v>2658</v>
      </c>
      <c r="Z5453" s="1">
        <v>11</v>
      </c>
      <c r="AA5453" s="1" t="s">
        <v>94</v>
      </c>
      <c r="AB5453" s="2">
        <v>0.6</v>
      </c>
      <c r="AE5453" s="1" t="s">
        <v>37</v>
      </c>
      <c r="AF5453" s="1" t="s">
        <v>37</v>
      </c>
      <c r="AI5453" s="2">
        <v>205546.62387700001</v>
      </c>
      <c r="AJ5453" s="2">
        <v>121681154.458</v>
      </c>
      <c r="AK5453" s="1">
        <v>282</v>
      </c>
      <c r="AL5453" s="6">
        <v>0.3</v>
      </c>
      <c r="AM5453" s="6">
        <v>0.55000000000000004</v>
      </c>
      <c r="AN5453">
        <f t="shared" si="342"/>
        <v>86.752289905977776</v>
      </c>
      <c r="AO5453">
        <f t="shared" si="343"/>
        <v>7.1842237876599304</v>
      </c>
    </row>
    <row r="5454" spans="1:41" x14ac:dyDescent="0.25">
      <c r="A5454" s="1">
        <v>41</v>
      </c>
      <c r="B5454" s="1">
        <v>2</v>
      </c>
      <c r="C5454" s="2">
        <v>70.881239145600006</v>
      </c>
      <c r="D5454" s="1">
        <v>283</v>
      </c>
      <c r="E5454" s="1">
        <v>41</v>
      </c>
      <c r="F5454" s="1">
        <v>2</v>
      </c>
      <c r="G5454" s="1" t="s">
        <v>39</v>
      </c>
      <c r="H5454" s="2">
        <v>11.920081100000001</v>
      </c>
      <c r="I5454" s="2">
        <v>0.58199999999999996</v>
      </c>
      <c r="J5454" s="2">
        <v>23513.664000000001</v>
      </c>
      <c r="K5454" s="2">
        <v>1147.4929999999999</v>
      </c>
      <c r="L5454" s="2">
        <v>0.96099999999999997</v>
      </c>
      <c r="M5454" s="2">
        <v>0.92300000000000004</v>
      </c>
      <c r="N5454" s="2">
        <v>11.452</v>
      </c>
      <c r="O5454" s="2">
        <v>0.53700000000000003</v>
      </c>
      <c r="P5454" s="2">
        <v>22589.972000000002</v>
      </c>
      <c r="Q5454" s="2">
        <v>1059.182</v>
      </c>
      <c r="R5454" s="2">
        <v>70.881239145600006</v>
      </c>
      <c r="S5454" s="2">
        <v>10.039</v>
      </c>
      <c r="T5454" s="2">
        <v>0.47399999999999998</v>
      </c>
      <c r="U5454" s="4">
        <f t="shared" si="341"/>
        <v>711.57675978267844</v>
      </c>
      <c r="V5454" s="4">
        <f t="shared" si="340"/>
        <v>33.5977073550144</v>
      </c>
      <c r="W5454" s="2">
        <v>0.84199999999999997</v>
      </c>
      <c r="X5454" s="2">
        <v>0.815267984</v>
      </c>
      <c r="Y5454" s="1">
        <v>2658</v>
      </c>
      <c r="Z5454" s="1">
        <v>11</v>
      </c>
      <c r="AA5454" s="1" t="s">
        <v>94</v>
      </c>
      <c r="AB5454" s="2">
        <v>0.6</v>
      </c>
      <c r="AE5454" s="1" t="s">
        <v>37</v>
      </c>
      <c r="AF5454" s="1" t="s">
        <v>37</v>
      </c>
      <c r="AI5454" s="2">
        <v>205546.62387700001</v>
      </c>
      <c r="AJ5454" s="2">
        <v>121681154.458</v>
      </c>
      <c r="AK5454" s="1">
        <v>283</v>
      </c>
      <c r="AL5454" s="6">
        <v>0.3</v>
      </c>
      <c r="AM5454" s="6">
        <v>0.55000000000000004</v>
      </c>
      <c r="AN5454">
        <f t="shared" si="342"/>
        <v>213.47302793480353</v>
      </c>
      <c r="AO5454">
        <f t="shared" si="343"/>
        <v>18.478739045257921</v>
      </c>
    </row>
    <row r="5455" spans="1:41" x14ac:dyDescent="0.25">
      <c r="A5455" s="1">
        <v>41</v>
      </c>
      <c r="B5455" s="1">
        <v>4</v>
      </c>
      <c r="C5455" s="2">
        <v>1.4892101384400001</v>
      </c>
      <c r="D5455" s="1">
        <v>285</v>
      </c>
      <c r="E5455" s="1">
        <v>41</v>
      </c>
      <c r="F5455" s="1">
        <v>4</v>
      </c>
      <c r="G5455" s="1" t="s">
        <v>38</v>
      </c>
      <c r="H5455" s="2">
        <v>15.04653083</v>
      </c>
      <c r="I5455" s="2">
        <v>1.2989999999999999</v>
      </c>
      <c r="J5455" s="2">
        <v>22984.637999999999</v>
      </c>
      <c r="K5455" s="2">
        <v>1984.3140000000001</v>
      </c>
      <c r="L5455" s="2">
        <v>0.96099999999999997</v>
      </c>
      <c r="M5455" s="2">
        <v>0.92400000000000004</v>
      </c>
      <c r="N5455" s="2">
        <v>14.457000000000001</v>
      </c>
      <c r="O5455" s="2">
        <v>1.2</v>
      </c>
      <c r="P5455" s="2">
        <v>22084.135999999999</v>
      </c>
      <c r="Q5455" s="2">
        <v>1832.828</v>
      </c>
      <c r="R5455" s="2">
        <v>1.4892101384400001</v>
      </c>
      <c r="S5455" s="2">
        <v>12.656000000000001</v>
      </c>
      <c r="T5455" s="2">
        <v>1.0589999999999999</v>
      </c>
      <c r="U5455" s="4">
        <f t="shared" si="341"/>
        <v>18.847443512096643</v>
      </c>
      <c r="V5455" s="4">
        <f t="shared" si="340"/>
        <v>1.57707353660796</v>
      </c>
      <c r="W5455" s="2">
        <v>0.84099999999999997</v>
      </c>
      <c r="X5455" s="2">
        <v>0.81549221100000002</v>
      </c>
      <c r="Y5455" s="1">
        <v>2658</v>
      </c>
      <c r="Z5455" s="1">
        <v>11</v>
      </c>
      <c r="AA5455" s="1" t="s">
        <v>94</v>
      </c>
      <c r="AB5455" s="2">
        <v>0.6</v>
      </c>
      <c r="AE5455" s="1" t="s">
        <v>37</v>
      </c>
      <c r="AF5455" s="1" t="s">
        <v>37</v>
      </c>
      <c r="AI5455" s="2">
        <v>205546.62387700001</v>
      </c>
      <c r="AJ5455" s="2">
        <v>121681154.458</v>
      </c>
      <c r="AK5455" s="1">
        <v>285</v>
      </c>
      <c r="AL5455" s="6">
        <v>0.3</v>
      </c>
      <c r="AM5455" s="6">
        <v>0.55000000000000004</v>
      </c>
      <c r="AN5455">
        <f t="shared" si="342"/>
        <v>5.6542330536289924</v>
      </c>
      <c r="AO5455">
        <f t="shared" si="343"/>
        <v>0.86739044513437813</v>
      </c>
    </row>
    <row r="5456" spans="1:41" x14ac:dyDescent="0.25">
      <c r="A5456" s="1">
        <v>41</v>
      </c>
      <c r="B5456" s="1">
        <v>11</v>
      </c>
      <c r="C5456" s="2">
        <v>2.3609627391000001</v>
      </c>
      <c r="D5456" s="1">
        <v>291</v>
      </c>
      <c r="E5456" s="1">
        <v>41</v>
      </c>
      <c r="F5456" s="1">
        <v>11</v>
      </c>
      <c r="G5456" s="1" t="s">
        <v>41</v>
      </c>
      <c r="H5456" s="2">
        <v>3.3637409429999998</v>
      </c>
      <c r="I5456" s="2">
        <v>0.13900000000000001</v>
      </c>
      <c r="J5456" s="2">
        <v>1738.258</v>
      </c>
      <c r="K5456" s="2">
        <v>71.606999999999999</v>
      </c>
      <c r="L5456" s="2">
        <v>0.96099999999999997</v>
      </c>
      <c r="M5456" s="2">
        <v>0.92300000000000004</v>
      </c>
      <c r="N5456" s="2">
        <v>3.2309999999999999</v>
      </c>
      <c r="O5456" s="2">
        <v>0.128</v>
      </c>
      <c r="P5456" s="2">
        <v>1669.6410000000001</v>
      </c>
      <c r="Q5456" s="2">
        <v>66.091999999999999</v>
      </c>
      <c r="R5456" s="2">
        <v>2.3609627391000001</v>
      </c>
      <c r="S5456" s="2">
        <v>2.8439999999999999</v>
      </c>
      <c r="T5456" s="2">
        <v>0.114</v>
      </c>
      <c r="U5456" s="4">
        <f t="shared" si="341"/>
        <v>6.7145780300003999</v>
      </c>
      <c r="V5456" s="4">
        <f t="shared" si="340"/>
        <v>0.26914975225740001</v>
      </c>
      <c r="W5456" s="2">
        <v>0.84599999999999997</v>
      </c>
      <c r="X5456" s="2">
        <v>0.81972163499999995</v>
      </c>
      <c r="Y5456" s="1">
        <v>2658</v>
      </c>
      <c r="Z5456" s="1">
        <v>11</v>
      </c>
      <c r="AA5456" s="1" t="s">
        <v>94</v>
      </c>
      <c r="AB5456" s="2">
        <v>0.6</v>
      </c>
      <c r="AE5456" s="1" t="s">
        <v>37</v>
      </c>
      <c r="AF5456" s="1" t="s">
        <v>37</v>
      </c>
      <c r="AI5456" s="2">
        <v>205546.62387700001</v>
      </c>
      <c r="AJ5456" s="2">
        <v>121681154.458</v>
      </c>
      <c r="AK5456" s="1">
        <v>291</v>
      </c>
      <c r="AL5456" s="6">
        <v>0.3</v>
      </c>
      <c r="AM5456" s="6">
        <v>0.55000000000000004</v>
      </c>
      <c r="AN5456">
        <f t="shared" si="342"/>
        <v>2.01437340900012</v>
      </c>
      <c r="AO5456">
        <f t="shared" si="343"/>
        <v>0.14803236374157003</v>
      </c>
    </row>
    <row r="5457" spans="1:41" x14ac:dyDescent="0.25">
      <c r="A5457" s="1">
        <v>41</v>
      </c>
      <c r="B5457" s="1">
        <v>12</v>
      </c>
      <c r="C5457" s="2">
        <v>0.91974564011500004</v>
      </c>
      <c r="D5457" s="1">
        <v>292</v>
      </c>
      <c r="E5457" s="1">
        <v>41</v>
      </c>
      <c r="F5457" s="1">
        <v>12</v>
      </c>
      <c r="G5457" s="1" t="s">
        <v>47</v>
      </c>
      <c r="H5457" s="2">
        <v>1.0456180559999999</v>
      </c>
      <c r="I5457" s="2">
        <v>4.1000000000000002E-2</v>
      </c>
      <c r="J5457" s="2">
        <v>281.88900000000001</v>
      </c>
      <c r="K5457" s="2">
        <v>11.073</v>
      </c>
      <c r="L5457" s="2">
        <v>0.96199999999999997</v>
      </c>
      <c r="M5457" s="2">
        <v>0.92100000000000004</v>
      </c>
      <c r="N5457" s="2">
        <v>1.006</v>
      </c>
      <c r="O5457" s="2">
        <v>3.7999999999999999E-2</v>
      </c>
      <c r="P5457" s="2">
        <v>271.10000000000002</v>
      </c>
      <c r="Q5457" s="2">
        <v>10.202</v>
      </c>
      <c r="R5457" s="2">
        <v>0.91974564011500004</v>
      </c>
      <c r="S5457" s="2">
        <v>0.88500000000000001</v>
      </c>
      <c r="T5457" s="2">
        <v>3.4000000000000002E-2</v>
      </c>
      <c r="U5457" s="4">
        <f t="shared" si="341"/>
        <v>0.81397489150177504</v>
      </c>
      <c r="V5457" s="4">
        <f t="shared" si="340"/>
        <v>3.1271351763910001E-2</v>
      </c>
      <c r="W5457" s="2">
        <v>0.84699999999999998</v>
      </c>
      <c r="X5457" s="2">
        <v>0.81969485500000006</v>
      </c>
      <c r="Y5457" s="1">
        <v>2658</v>
      </c>
      <c r="Z5457" s="1">
        <v>11</v>
      </c>
      <c r="AA5457" s="1" t="s">
        <v>94</v>
      </c>
      <c r="AB5457" s="2">
        <v>0.6</v>
      </c>
      <c r="AE5457" s="1" t="s">
        <v>37</v>
      </c>
      <c r="AF5457" s="1" t="s">
        <v>37</v>
      </c>
      <c r="AI5457" s="2">
        <v>205546.62387700001</v>
      </c>
      <c r="AJ5457" s="2">
        <v>121681154.458</v>
      </c>
      <c r="AK5457" s="1">
        <v>292</v>
      </c>
      <c r="AL5457" s="6">
        <v>0.3</v>
      </c>
      <c r="AM5457" s="6">
        <v>0.55000000000000004</v>
      </c>
      <c r="AN5457">
        <f t="shared" si="342"/>
        <v>0.2441924674505325</v>
      </c>
      <c r="AO5457">
        <f t="shared" si="343"/>
        <v>1.7199243470150501E-2</v>
      </c>
    </row>
    <row r="5458" spans="1:41" x14ac:dyDescent="0.25">
      <c r="A5458" s="1">
        <v>41</v>
      </c>
      <c r="B5458" s="1">
        <v>13</v>
      </c>
      <c r="C5458" s="2">
        <v>2.8242324242599999</v>
      </c>
      <c r="D5458" s="1">
        <v>293</v>
      </c>
      <c r="E5458" s="1">
        <v>41</v>
      </c>
      <c r="F5458" s="1">
        <v>13</v>
      </c>
      <c r="G5458" s="1" t="s">
        <v>42</v>
      </c>
      <c r="H5458" s="2">
        <v>1.04836007</v>
      </c>
      <c r="I5458" s="2">
        <v>4.1000000000000002E-2</v>
      </c>
      <c r="J5458" s="2">
        <v>1567.8710000000001</v>
      </c>
      <c r="K5458" s="2">
        <v>61.607999999999997</v>
      </c>
      <c r="L5458" s="2">
        <v>0.96199999999999997</v>
      </c>
      <c r="M5458" s="2">
        <v>0.92100000000000004</v>
      </c>
      <c r="N5458" s="2">
        <v>1.008</v>
      </c>
      <c r="O5458" s="2">
        <v>3.7999999999999999E-2</v>
      </c>
      <c r="P5458" s="2">
        <v>1507.8520000000001</v>
      </c>
      <c r="Q5458" s="2">
        <v>56.765999999999998</v>
      </c>
      <c r="R5458" s="2">
        <v>2.8242324242599999</v>
      </c>
      <c r="S5458" s="2">
        <v>0.88800000000000001</v>
      </c>
      <c r="T5458" s="2">
        <v>3.4000000000000002E-2</v>
      </c>
      <c r="U5458" s="4">
        <f t="shared" si="341"/>
        <v>2.5079183927428801</v>
      </c>
      <c r="V5458" s="4">
        <f t="shared" si="340"/>
        <v>9.6023902424840005E-2</v>
      </c>
      <c r="W5458" s="2">
        <v>0.84699999999999998</v>
      </c>
      <c r="X5458" s="2">
        <v>0.81975645799999997</v>
      </c>
      <c r="Y5458" s="1">
        <v>2658</v>
      </c>
      <c r="Z5458" s="1">
        <v>11</v>
      </c>
      <c r="AA5458" s="1" t="s">
        <v>94</v>
      </c>
      <c r="AB5458" s="2">
        <v>0.6</v>
      </c>
      <c r="AE5458" s="1" t="s">
        <v>37</v>
      </c>
      <c r="AF5458" s="1" t="s">
        <v>37</v>
      </c>
      <c r="AI5458" s="2">
        <v>205546.62387700001</v>
      </c>
      <c r="AJ5458" s="2">
        <v>121681154.458</v>
      </c>
      <c r="AK5458" s="1">
        <v>293</v>
      </c>
      <c r="AL5458" s="6">
        <v>0.3</v>
      </c>
      <c r="AM5458" s="6">
        <v>0.55000000000000004</v>
      </c>
      <c r="AN5458">
        <f t="shared" si="342"/>
        <v>0.75237551782286405</v>
      </c>
      <c r="AO5458">
        <f t="shared" si="343"/>
        <v>5.2813146333662006E-2</v>
      </c>
    </row>
    <row r="5459" spans="1:41" x14ac:dyDescent="0.25">
      <c r="A5459" s="1">
        <v>45</v>
      </c>
      <c r="B5459" s="1">
        <v>2</v>
      </c>
      <c r="C5459" s="2">
        <v>23.870786536600001</v>
      </c>
      <c r="D5459" s="1">
        <v>329</v>
      </c>
      <c r="E5459" s="1">
        <v>45</v>
      </c>
      <c r="F5459" s="1">
        <v>2</v>
      </c>
      <c r="G5459" s="1" t="s">
        <v>39</v>
      </c>
      <c r="H5459" s="2">
        <v>18.3801475</v>
      </c>
      <c r="I5459" s="2">
        <v>0.79700000000000004</v>
      </c>
      <c r="J5459" s="2">
        <v>8505.2019999999993</v>
      </c>
      <c r="K5459" s="2">
        <v>368.80399999999997</v>
      </c>
      <c r="L5459" s="2">
        <v>0.86599999999999999</v>
      </c>
      <c r="M5459" s="2">
        <v>0.79300000000000004</v>
      </c>
      <c r="N5459" s="2">
        <v>15.92</v>
      </c>
      <c r="O5459" s="2">
        <v>0.63200000000000001</v>
      </c>
      <c r="P5459" s="2">
        <v>7367.027</v>
      </c>
      <c r="Q5459" s="2">
        <v>292.45299999999997</v>
      </c>
      <c r="R5459" s="2">
        <v>23.870786536600001</v>
      </c>
      <c r="S5459" s="2">
        <v>13.968</v>
      </c>
      <c r="T5459" s="2">
        <v>0.55900000000000005</v>
      </c>
      <c r="U5459" s="4">
        <f t="shared" si="341"/>
        <v>333.4271463432288</v>
      </c>
      <c r="V5459" s="4">
        <f t="shared" si="340"/>
        <v>13.343769673959402</v>
      </c>
      <c r="W5459" s="2">
        <v>0.76</v>
      </c>
      <c r="X5459" s="2">
        <v>0.700819199</v>
      </c>
      <c r="Y5459" s="1">
        <v>2658</v>
      </c>
      <c r="Z5459" s="1">
        <v>11</v>
      </c>
      <c r="AA5459" s="1" t="s">
        <v>94</v>
      </c>
      <c r="AB5459" s="2">
        <v>0.6</v>
      </c>
      <c r="AE5459" s="1" t="s">
        <v>37</v>
      </c>
      <c r="AF5459" s="1" t="s">
        <v>37</v>
      </c>
      <c r="AI5459" s="2">
        <v>205546.62387700001</v>
      </c>
      <c r="AJ5459" s="2">
        <v>121681154.458</v>
      </c>
      <c r="AK5459" s="1">
        <v>329</v>
      </c>
      <c r="AL5459" s="6">
        <v>0.3</v>
      </c>
      <c r="AM5459" s="6">
        <v>0.55000000000000004</v>
      </c>
      <c r="AN5459">
        <f t="shared" si="342"/>
        <v>100.02814390296864</v>
      </c>
      <c r="AO5459">
        <f t="shared" si="343"/>
        <v>7.3390733206776719</v>
      </c>
    </row>
    <row r="5460" spans="1:41" x14ac:dyDescent="0.25">
      <c r="A5460" s="1">
        <v>45</v>
      </c>
      <c r="B5460" s="1">
        <v>3</v>
      </c>
      <c r="C5460" s="2">
        <v>29.064854925700001</v>
      </c>
      <c r="D5460" s="1">
        <v>330</v>
      </c>
      <c r="E5460" s="1">
        <v>45</v>
      </c>
      <c r="F5460" s="1">
        <v>3</v>
      </c>
      <c r="G5460" s="1" t="s">
        <v>40</v>
      </c>
      <c r="H5460" s="2">
        <v>39.206412090000001</v>
      </c>
      <c r="I5460" s="2">
        <v>2.6339999999999999</v>
      </c>
      <c r="J5460" s="2">
        <v>2421.799</v>
      </c>
      <c r="K5460" s="2">
        <v>162.70400000000001</v>
      </c>
      <c r="L5460" s="2">
        <v>0.86599999999999999</v>
      </c>
      <c r="M5460" s="2">
        <v>0.79200000000000004</v>
      </c>
      <c r="N5460" s="2">
        <v>33.956000000000003</v>
      </c>
      <c r="O5460" s="2">
        <v>2.085</v>
      </c>
      <c r="P5460" s="2">
        <v>2097.4789999999998</v>
      </c>
      <c r="Q5460" s="2">
        <v>128.80000000000001</v>
      </c>
      <c r="R5460" s="2">
        <v>29.064854925700001</v>
      </c>
      <c r="S5460" s="2">
        <v>29.789000000000001</v>
      </c>
      <c r="T5460" s="2">
        <v>1.8440000000000001</v>
      </c>
      <c r="U5460" s="4">
        <f t="shared" si="341"/>
        <v>865.81296338167738</v>
      </c>
      <c r="V5460" s="4">
        <f t="shared" si="340"/>
        <v>53.595592482990803</v>
      </c>
      <c r="W5460" s="2">
        <v>0.76</v>
      </c>
      <c r="X5460" s="2">
        <v>0.70014306999999998</v>
      </c>
      <c r="Y5460" s="1">
        <v>2658</v>
      </c>
      <c r="Z5460" s="1">
        <v>11</v>
      </c>
      <c r="AA5460" s="1" t="s">
        <v>94</v>
      </c>
      <c r="AB5460" s="2">
        <v>0.6</v>
      </c>
      <c r="AE5460" s="1" t="s">
        <v>37</v>
      </c>
      <c r="AF5460" s="1" t="s">
        <v>37</v>
      </c>
      <c r="AI5460" s="2">
        <v>205546.62387700001</v>
      </c>
      <c r="AJ5460" s="2">
        <v>121681154.458</v>
      </c>
      <c r="AK5460" s="1">
        <v>330</v>
      </c>
      <c r="AL5460" s="6">
        <v>0.3</v>
      </c>
      <c r="AM5460" s="6">
        <v>0.55000000000000004</v>
      </c>
      <c r="AN5460">
        <f t="shared" si="342"/>
        <v>259.74388901450322</v>
      </c>
      <c r="AO5460">
        <f t="shared" si="343"/>
        <v>29.477575865644944</v>
      </c>
    </row>
    <row r="5461" spans="1:41" x14ac:dyDescent="0.25">
      <c r="A5461" s="1">
        <v>45</v>
      </c>
      <c r="B5461" s="1">
        <v>4</v>
      </c>
      <c r="C5461" s="2">
        <v>70.949107298599998</v>
      </c>
      <c r="D5461" s="1">
        <v>331</v>
      </c>
      <c r="E5461" s="1">
        <v>45</v>
      </c>
      <c r="F5461" s="1">
        <v>4</v>
      </c>
      <c r="G5461" s="1" t="s">
        <v>38</v>
      </c>
      <c r="H5461" s="2">
        <v>22.767173639999999</v>
      </c>
      <c r="I5461" s="2">
        <v>1.772</v>
      </c>
      <c r="J5461" s="2">
        <v>5848.5039999999999</v>
      </c>
      <c r="K5461" s="2">
        <v>455.23200000000003</v>
      </c>
      <c r="L5461" s="2">
        <v>0.86399999999999999</v>
      </c>
      <c r="M5461" s="2">
        <v>0.79</v>
      </c>
      <c r="N5461" s="2">
        <v>19.675999999999998</v>
      </c>
      <c r="O5461" s="2">
        <v>1.401</v>
      </c>
      <c r="P5461" s="2">
        <v>5054.4049999999997</v>
      </c>
      <c r="Q5461" s="2">
        <v>359.803</v>
      </c>
      <c r="R5461" s="2">
        <v>70.949107298599998</v>
      </c>
      <c r="S5461" s="2">
        <v>17.239000000000001</v>
      </c>
      <c r="T5461" s="2">
        <v>1.2370000000000001</v>
      </c>
      <c r="U5461" s="4">
        <f t="shared" si="341"/>
        <v>1223.0916607205654</v>
      </c>
      <c r="V5461" s="4">
        <f t="shared" si="340"/>
        <v>87.764045728368203</v>
      </c>
      <c r="W5461" s="2">
        <v>0.75700000000000001</v>
      </c>
      <c r="X5461" s="2">
        <v>0.69791011800000002</v>
      </c>
      <c r="Y5461" s="1">
        <v>2658</v>
      </c>
      <c r="Z5461" s="1">
        <v>11</v>
      </c>
      <c r="AA5461" s="1" t="s">
        <v>94</v>
      </c>
      <c r="AB5461" s="2">
        <v>0.6</v>
      </c>
      <c r="AE5461" s="1" t="s">
        <v>37</v>
      </c>
      <c r="AF5461" s="1" t="s">
        <v>37</v>
      </c>
      <c r="AI5461" s="2">
        <v>205546.62387700001</v>
      </c>
      <c r="AJ5461" s="2">
        <v>121681154.458</v>
      </c>
      <c r="AK5461" s="1">
        <v>331</v>
      </c>
      <c r="AL5461" s="6">
        <v>0.3</v>
      </c>
      <c r="AM5461" s="6">
        <v>0.55000000000000004</v>
      </c>
      <c r="AN5461">
        <f t="shared" si="342"/>
        <v>366.92749821616962</v>
      </c>
      <c r="AO5461">
        <f t="shared" si="343"/>
        <v>48.270225150602514</v>
      </c>
    </row>
    <row r="5462" spans="1:41" x14ac:dyDescent="0.25">
      <c r="A5462" s="1">
        <v>45</v>
      </c>
      <c r="B5462" s="1">
        <v>6</v>
      </c>
      <c r="C5462" s="2">
        <v>1.5276575447599999E-2</v>
      </c>
      <c r="D5462" s="1">
        <v>333</v>
      </c>
      <c r="E5462" s="1">
        <v>45</v>
      </c>
      <c r="F5462" s="1">
        <v>6</v>
      </c>
      <c r="G5462" s="1" t="s">
        <v>49</v>
      </c>
      <c r="H5462" s="2">
        <v>10.505207840000001</v>
      </c>
      <c r="I5462" s="2">
        <v>0.42</v>
      </c>
      <c r="J5462" s="2">
        <v>172.54</v>
      </c>
      <c r="K5462" s="2">
        <v>6.891</v>
      </c>
      <c r="L5462" s="2">
        <v>0.86699999999999999</v>
      </c>
      <c r="M5462" s="2">
        <v>0.79400000000000004</v>
      </c>
      <c r="N5462" s="2">
        <v>9.1110000000000007</v>
      </c>
      <c r="O5462" s="2">
        <v>0.33300000000000002</v>
      </c>
      <c r="P5462" s="2">
        <v>149.64099999999999</v>
      </c>
      <c r="Q5462" s="2">
        <v>5.4749999999999996</v>
      </c>
      <c r="R5462" s="2">
        <v>1.5276575447599999E-2</v>
      </c>
      <c r="S5462" s="2">
        <v>8</v>
      </c>
      <c r="T5462" s="2">
        <v>0.29499999999999998</v>
      </c>
      <c r="U5462" s="4">
        <f t="shared" si="341"/>
        <v>0.12221260358079999</v>
      </c>
      <c r="V5462" s="4">
        <f t="shared" si="340"/>
        <v>4.5065897570419995E-3</v>
      </c>
      <c r="W5462" s="2">
        <v>0.76200000000000001</v>
      </c>
      <c r="X5462" s="2">
        <v>0.70312566099999996</v>
      </c>
      <c r="Y5462" s="1">
        <v>2658</v>
      </c>
      <c r="Z5462" s="1">
        <v>11</v>
      </c>
      <c r="AA5462" s="1" t="s">
        <v>94</v>
      </c>
      <c r="AB5462" s="2">
        <v>0.6</v>
      </c>
      <c r="AE5462" s="1" t="s">
        <v>37</v>
      </c>
      <c r="AF5462" s="1" t="s">
        <v>37</v>
      </c>
      <c r="AI5462" s="2">
        <v>205546.62387700001</v>
      </c>
      <c r="AJ5462" s="2">
        <v>121681154.458</v>
      </c>
      <c r="AK5462" s="1">
        <v>333</v>
      </c>
      <c r="AL5462" s="6">
        <v>0.3</v>
      </c>
      <c r="AM5462" s="6">
        <v>0.55000000000000004</v>
      </c>
      <c r="AN5462">
        <f t="shared" si="342"/>
        <v>3.6663781074239996E-2</v>
      </c>
      <c r="AO5462">
        <f t="shared" si="343"/>
        <v>2.4786243663730998E-3</v>
      </c>
    </row>
    <row r="5463" spans="1:41" x14ac:dyDescent="0.25">
      <c r="A5463" s="1">
        <v>45</v>
      </c>
      <c r="B5463" s="1">
        <v>7</v>
      </c>
      <c r="C5463" s="2">
        <v>7.7457225315699998E-3</v>
      </c>
      <c r="D5463" s="1">
        <v>334</v>
      </c>
      <c r="E5463" s="1">
        <v>45</v>
      </c>
      <c r="F5463" s="1">
        <v>7</v>
      </c>
      <c r="G5463" s="1" t="s">
        <v>43</v>
      </c>
      <c r="H5463" s="2">
        <v>20.02303744</v>
      </c>
      <c r="I5463" s="2">
        <v>0.91600000000000004</v>
      </c>
      <c r="J5463" s="2">
        <v>55.871000000000002</v>
      </c>
      <c r="K5463" s="2">
        <v>2.5569999999999999</v>
      </c>
      <c r="L5463" s="2">
        <v>0.86799999999999999</v>
      </c>
      <c r="M5463" s="2">
        <v>0.79400000000000004</v>
      </c>
      <c r="N5463" s="2">
        <v>17.373999999999999</v>
      </c>
      <c r="O5463" s="2">
        <v>0.72699999999999998</v>
      </c>
      <c r="P5463" s="2">
        <v>48.481000000000002</v>
      </c>
      <c r="Q5463" s="2">
        <v>2.0289999999999999</v>
      </c>
      <c r="R5463" s="2">
        <v>7.7457225315699998E-3</v>
      </c>
      <c r="S5463" s="2">
        <v>15.260999999999999</v>
      </c>
      <c r="T5463" s="2">
        <v>0.64400000000000002</v>
      </c>
      <c r="U5463" s="4">
        <f t="shared" si="341"/>
        <v>0.11820747155428976</v>
      </c>
      <c r="V5463" s="4">
        <f t="shared" si="340"/>
        <v>4.9882453103310799E-3</v>
      </c>
      <c r="W5463" s="2">
        <v>0.76200000000000001</v>
      </c>
      <c r="X5463" s="2">
        <v>0.70278006900000001</v>
      </c>
      <c r="Y5463" s="1">
        <v>2658</v>
      </c>
      <c r="Z5463" s="1">
        <v>11</v>
      </c>
      <c r="AA5463" s="1" t="s">
        <v>94</v>
      </c>
      <c r="AB5463" s="2">
        <v>0.6</v>
      </c>
      <c r="AE5463" s="1" t="s">
        <v>37</v>
      </c>
      <c r="AF5463" s="1" t="s">
        <v>37</v>
      </c>
      <c r="AI5463" s="2">
        <v>205546.62387700001</v>
      </c>
      <c r="AJ5463" s="2">
        <v>121681154.458</v>
      </c>
      <c r="AK5463" s="1">
        <v>334</v>
      </c>
      <c r="AL5463" s="6">
        <v>0.3</v>
      </c>
      <c r="AM5463" s="6">
        <v>0.55000000000000004</v>
      </c>
      <c r="AN5463">
        <f t="shared" si="342"/>
        <v>3.5462241466286924E-2</v>
      </c>
      <c r="AO5463">
        <f t="shared" si="343"/>
        <v>2.7435349206820941E-3</v>
      </c>
    </row>
    <row r="5464" spans="1:41" x14ac:dyDescent="0.25">
      <c r="A5464" s="1">
        <v>45</v>
      </c>
      <c r="B5464" s="1">
        <v>11</v>
      </c>
      <c r="C5464" s="2">
        <v>1.78998576504</v>
      </c>
      <c r="D5464" s="1">
        <v>337</v>
      </c>
      <c r="E5464" s="1">
        <v>45</v>
      </c>
      <c r="F5464" s="1">
        <v>11</v>
      </c>
      <c r="G5464" s="1" t="s">
        <v>41</v>
      </c>
      <c r="H5464" s="2">
        <v>5.5459106130000002</v>
      </c>
      <c r="I5464" s="2">
        <v>0.20499999999999999</v>
      </c>
      <c r="J5464" s="2">
        <v>109.05200000000001</v>
      </c>
      <c r="K5464" s="2">
        <v>4.0289999999999999</v>
      </c>
      <c r="L5464" s="2">
        <v>0.874</v>
      </c>
      <c r="M5464" s="2">
        <v>0.79200000000000004</v>
      </c>
      <c r="N5464" s="2">
        <v>4.8440000000000003</v>
      </c>
      <c r="O5464" s="2">
        <v>0.16200000000000001</v>
      </c>
      <c r="P5464" s="2">
        <v>95.257000000000005</v>
      </c>
      <c r="Q5464" s="2">
        <v>3.19</v>
      </c>
      <c r="R5464" s="2">
        <v>1.78998576504</v>
      </c>
      <c r="S5464" s="2">
        <v>4.2629999999999999</v>
      </c>
      <c r="T5464" s="2">
        <v>0.14399999999999999</v>
      </c>
      <c r="U5464" s="4">
        <f t="shared" si="341"/>
        <v>7.63070931636552</v>
      </c>
      <c r="V5464" s="4">
        <f t="shared" si="340"/>
        <v>0.25775795016575997</v>
      </c>
      <c r="W5464" s="2">
        <v>0.76900000000000002</v>
      </c>
      <c r="X5464" s="2">
        <v>0.70298020800000005</v>
      </c>
      <c r="Y5464" s="1">
        <v>2658</v>
      </c>
      <c r="Z5464" s="1">
        <v>11</v>
      </c>
      <c r="AA5464" s="1" t="s">
        <v>94</v>
      </c>
      <c r="AB5464" s="2">
        <v>0.6</v>
      </c>
      <c r="AE5464" s="1" t="s">
        <v>37</v>
      </c>
      <c r="AF5464" s="1" t="s">
        <v>37</v>
      </c>
      <c r="AI5464" s="2">
        <v>205546.62387700001</v>
      </c>
      <c r="AJ5464" s="2">
        <v>121681154.458</v>
      </c>
      <c r="AK5464" s="1">
        <v>337</v>
      </c>
      <c r="AL5464" s="6">
        <v>0.3</v>
      </c>
      <c r="AM5464" s="6">
        <v>0.55000000000000004</v>
      </c>
      <c r="AN5464">
        <f t="shared" si="342"/>
        <v>2.2892127949096559</v>
      </c>
      <c r="AO5464">
        <f t="shared" si="343"/>
        <v>0.14176687259116799</v>
      </c>
    </row>
    <row r="5465" spans="1:41" x14ac:dyDescent="0.25">
      <c r="A5465" s="1">
        <v>45</v>
      </c>
      <c r="B5465" s="1">
        <v>12</v>
      </c>
      <c r="C5465" s="2">
        <v>2.4917292734999998</v>
      </c>
      <c r="D5465" s="1">
        <v>338</v>
      </c>
      <c r="E5465" s="1">
        <v>45</v>
      </c>
      <c r="F5465" s="1">
        <v>12</v>
      </c>
      <c r="G5465" s="1" t="s">
        <v>47</v>
      </c>
      <c r="H5465" s="2">
        <v>1.6782389440000001</v>
      </c>
      <c r="I5465" s="2">
        <v>5.8999999999999997E-2</v>
      </c>
      <c r="J5465" s="2">
        <v>35.951000000000001</v>
      </c>
      <c r="K5465" s="2">
        <v>1.258</v>
      </c>
      <c r="L5465" s="2">
        <v>0.86199999999999999</v>
      </c>
      <c r="M5465" s="2">
        <v>0.79500000000000004</v>
      </c>
      <c r="N5465" s="2">
        <v>1.446</v>
      </c>
      <c r="O5465" s="2">
        <v>4.7E-2</v>
      </c>
      <c r="P5465" s="2">
        <v>30.984000000000002</v>
      </c>
      <c r="Q5465" s="2">
        <v>1.0009999999999999</v>
      </c>
      <c r="R5465" s="2">
        <v>2.4917292734999998</v>
      </c>
      <c r="S5465" s="2">
        <v>1.2729999999999999</v>
      </c>
      <c r="T5465" s="2">
        <v>4.2000000000000003E-2</v>
      </c>
      <c r="U5465" s="4">
        <f t="shared" si="341"/>
        <v>3.1719713651654997</v>
      </c>
      <c r="V5465" s="4">
        <f t="shared" si="340"/>
        <v>0.10465262948700001</v>
      </c>
      <c r="W5465" s="2">
        <v>0.75900000000000001</v>
      </c>
      <c r="X5465" s="2">
        <v>0.70734846600000001</v>
      </c>
      <c r="Y5465" s="1">
        <v>2658</v>
      </c>
      <c r="Z5465" s="1">
        <v>11</v>
      </c>
      <c r="AA5465" s="1" t="s">
        <v>94</v>
      </c>
      <c r="AB5465" s="2">
        <v>0.6</v>
      </c>
      <c r="AE5465" s="1" t="s">
        <v>37</v>
      </c>
      <c r="AF5465" s="1" t="s">
        <v>37</v>
      </c>
      <c r="AI5465" s="2">
        <v>205546.62387700001</v>
      </c>
      <c r="AJ5465" s="2">
        <v>121681154.458</v>
      </c>
      <c r="AK5465" s="1">
        <v>338</v>
      </c>
      <c r="AL5465" s="6">
        <v>0.3</v>
      </c>
      <c r="AM5465" s="6">
        <v>0.55000000000000004</v>
      </c>
      <c r="AN5465">
        <f t="shared" si="342"/>
        <v>0.95159140954964982</v>
      </c>
      <c r="AO5465">
        <f t="shared" si="343"/>
        <v>5.7558946217850009E-2</v>
      </c>
    </row>
    <row r="5466" spans="1:41" x14ac:dyDescent="0.25">
      <c r="A5466" s="1">
        <v>45</v>
      </c>
      <c r="B5466" s="1">
        <v>13</v>
      </c>
      <c r="C5466" s="2">
        <v>9.9262776966199997</v>
      </c>
      <c r="D5466" s="1">
        <v>339</v>
      </c>
      <c r="E5466" s="1">
        <v>45</v>
      </c>
      <c r="F5466" s="1">
        <v>13</v>
      </c>
      <c r="G5466" s="1" t="s">
        <v>42</v>
      </c>
      <c r="H5466" s="2">
        <v>1.681665915</v>
      </c>
      <c r="I5466" s="2">
        <v>5.8999999999999997E-2</v>
      </c>
      <c r="J5466" s="2">
        <v>315.73700000000002</v>
      </c>
      <c r="K5466" s="2">
        <v>11.053000000000001</v>
      </c>
      <c r="L5466" s="2">
        <v>0.86199999999999999</v>
      </c>
      <c r="M5466" s="2">
        <v>0.79500000000000004</v>
      </c>
      <c r="N5466" s="2">
        <v>1.45</v>
      </c>
      <c r="O5466" s="2">
        <v>4.7E-2</v>
      </c>
      <c r="P5466" s="2">
        <v>272.16199999999998</v>
      </c>
      <c r="Q5466" s="2">
        <v>8.7910000000000004</v>
      </c>
      <c r="R5466" s="2">
        <v>9.9262776966199997</v>
      </c>
      <c r="S5466" s="2">
        <v>1.276</v>
      </c>
      <c r="T5466" s="2">
        <v>4.2000000000000003E-2</v>
      </c>
      <c r="U5466" s="4">
        <f t="shared" si="341"/>
        <v>12.665930340887121</v>
      </c>
      <c r="V5466" s="4">
        <f t="shared" si="340"/>
        <v>0.41690366325804001</v>
      </c>
      <c r="W5466" s="2">
        <v>0.75900000000000001</v>
      </c>
      <c r="X5466" s="2">
        <v>0.70721933000000003</v>
      </c>
      <c r="Y5466" s="1">
        <v>2658</v>
      </c>
      <c r="Z5466" s="1">
        <v>11</v>
      </c>
      <c r="AA5466" s="1" t="s">
        <v>94</v>
      </c>
      <c r="AB5466" s="2">
        <v>0.6</v>
      </c>
      <c r="AE5466" s="1" t="s">
        <v>37</v>
      </c>
      <c r="AF5466" s="1" t="s">
        <v>37</v>
      </c>
      <c r="AI5466" s="2">
        <v>205546.62387700001</v>
      </c>
      <c r="AJ5466" s="2">
        <v>121681154.458</v>
      </c>
      <c r="AK5466" s="1">
        <v>339</v>
      </c>
      <c r="AL5466" s="6">
        <v>0.3</v>
      </c>
      <c r="AM5466" s="6">
        <v>0.55000000000000004</v>
      </c>
      <c r="AN5466">
        <f t="shared" si="342"/>
        <v>3.799779102266136</v>
      </c>
      <c r="AO5466">
        <f t="shared" si="343"/>
        <v>0.22929701479192202</v>
      </c>
    </row>
    <row r="5467" spans="1:41" x14ac:dyDescent="0.25">
      <c r="A5467" s="1">
        <v>46</v>
      </c>
      <c r="B5467" s="1">
        <v>1</v>
      </c>
      <c r="C5467" s="2">
        <v>5.0839280747800002</v>
      </c>
      <c r="D5467" s="1">
        <v>340</v>
      </c>
      <c r="E5467" s="1">
        <v>46</v>
      </c>
      <c r="F5467" s="1">
        <v>1</v>
      </c>
      <c r="G5467" s="1" t="s">
        <v>46</v>
      </c>
      <c r="H5467" s="2">
        <v>7.4749794569999999</v>
      </c>
      <c r="I5467" s="2">
        <v>0.33500000000000002</v>
      </c>
      <c r="J5467" s="2">
        <v>892.73099999999999</v>
      </c>
      <c r="K5467" s="2">
        <v>39.970999999999997</v>
      </c>
      <c r="L5467" s="2">
        <v>0.58599999999999997</v>
      </c>
      <c r="M5467" s="2">
        <v>0.84</v>
      </c>
      <c r="N5467" s="2">
        <v>4.38</v>
      </c>
      <c r="O5467" s="2">
        <v>0.28100000000000003</v>
      </c>
      <c r="P5467" s="2">
        <v>523.1</v>
      </c>
      <c r="Q5467" s="2">
        <v>33.572000000000003</v>
      </c>
      <c r="R5467" s="2">
        <v>5.0839280747800002</v>
      </c>
      <c r="S5467" s="2">
        <v>3.3559999999999999</v>
      </c>
      <c r="T5467" s="2">
        <v>0.16500000000000001</v>
      </c>
      <c r="U5467" s="4">
        <f t="shared" si="341"/>
        <v>17.06166261896168</v>
      </c>
      <c r="V5467" s="4">
        <f t="shared" si="340"/>
        <v>0.83884813233870004</v>
      </c>
      <c r="W5467" s="2">
        <v>0.44900000000000001</v>
      </c>
      <c r="X5467" s="2">
        <v>0.49424784799999999</v>
      </c>
      <c r="Y5467" s="1">
        <v>2658</v>
      </c>
      <c r="Z5467" s="1">
        <v>11</v>
      </c>
      <c r="AA5467" s="1" t="s">
        <v>94</v>
      </c>
      <c r="AB5467" s="2">
        <v>0.6</v>
      </c>
      <c r="AE5467" s="1" t="s">
        <v>37</v>
      </c>
      <c r="AF5467" s="1" t="s">
        <v>37</v>
      </c>
      <c r="AI5467" s="2">
        <v>205546.62387700001</v>
      </c>
      <c r="AJ5467" s="2">
        <v>121681154.458</v>
      </c>
      <c r="AK5467" s="1">
        <v>340</v>
      </c>
      <c r="AL5467" s="6">
        <v>0.3</v>
      </c>
      <c r="AM5467" s="6">
        <v>0.55000000000000004</v>
      </c>
      <c r="AN5467">
        <f t="shared" si="342"/>
        <v>5.1184987856885042</v>
      </c>
      <c r="AO5467">
        <f t="shared" si="343"/>
        <v>0.46136647278628506</v>
      </c>
    </row>
    <row r="5468" spans="1:41" x14ac:dyDescent="0.25">
      <c r="A5468" s="1">
        <v>46</v>
      </c>
      <c r="B5468" s="1">
        <v>2</v>
      </c>
      <c r="C5468" s="2">
        <v>449.66326679100001</v>
      </c>
      <c r="D5468" s="1">
        <v>341</v>
      </c>
      <c r="E5468" s="1">
        <v>46</v>
      </c>
      <c r="F5468" s="1">
        <v>2</v>
      </c>
      <c r="G5468" s="1" t="s">
        <v>39</v>
      </c>
      <c r="H5468" s="2">
        <v>13.73433805</v>
      </c>
      <c r="I5468" s="2">
        <v>0.64500000000000002</v>
      </c>
      <c r="J5468" s="2">
        <v>12517.371999999999</v>
      </c>
      <c r="K5468" s="2">
        <v>587.84500000000003</v>
      </c>
      <c r="L5468" s="2">
        <v>0.58499999999999996</v>
      </c>
      <c r="M5468" s="2">
        <v>0.83499999999999996</v>
      </c>
      <c r="N5468" s="2">
        <v>8.0359999999999996</v>
      </c>
      <c r="O5468" s="2">
        <v>0.53900000000000003</v>
      </c>
      <c r="P5468" s="2">
        <v>7324.3980000000001</v>
      </c>
      <c r="Q5468" s="2">
        <v>490.96600000000001</v>
      </c>
      <c r="R5468" s="2">
        <v>449.66326679100001</v>
      </c>
      <c r="S5468" s="2">
        <v>6.1550000000000002</v>
      </c>
      <c r="T5468" s="2">
        <v>0.317</v>
      </c>
      <c r="U5468" s="4">
        <f t="shared" si="341"/>
        <v>2767.6774070986053</v>
      </c>
      <c r="V5468" s="4">
        <f t="shared" si="340"/>
        <v>142.543255572747</v>
      </c>
      <c r="W5468" s="2">
        <v>0.44800000000000001</v>
      </c>
      <c r="X5468" s="2">
        <v>0.491157334</v>
      </c>
      <c r="Y5468" s="1">
        <v>2658</v>
      </c>
      <c r="Z5468" s="1">
        <v>11</v>
      </c>
      <c r="AA5468" s="1" t="s">
        <v>94</v>
      </c>
      <c r="AB5468" s="2">
        <v>0.6</v>
      </c>
      <c r="AE5468" s="1" t="s">
        <v>37</v>
      </c>
      <c r="AF5468" s="1" t="s">
        <v>37</v>
      </c>
      <c r="AI5468" s="2">
        <v>205546.62387700001</v>
      </c>
      <c r="AJ5468" s="2">
        <v>121681154.458</v>
      </c>
      <c r="AK5468" s="1">
        <v>341</v>
      </c>
      <c r="AL5468" s="6">
        <v>0.3</v>
      </c>
      <c r="AM5468" s="6">
        <v>0.55000000000000004</v>
      </c>
      <c r="AN5468">
        <f t="shared" si="342"/>
        <v>830.30322212958151</v>
      </c>
      <c r="AO5468">
        <f t="shared" si="343"/>
        <v>78.398790565010856</v>
      </c>
    </row>
    <row r="5469" spans="1:41" x14ac:dyDescent="0.25">
      <c r="A5469" s="1">
        <v>46</v>
      </c>
      <c r="B5469" s="1">
        <v>3</v>
      </c>
      <c r="C5469" s="2">
        <v>173.77866197</v>
      </c>
      <c r="D5469" s="1">
        <v>342</v>
      </c>
      <c r="E5469" s="1">
        <v>46</v>
      </c>
      <c r="F5469" s="1">
        <v>3</v>
      </c>
      <c r="G5469" s="1" t="s">
        <v>40</v>
      </c>
      <c r="H5469" s="2">
        <v>29.296622509999999</v>
      </c>
      <c r="I5469" s="2">
        <v>2.1280000000000001</v>
      </c>
      <c r="J5469" s="2">
        <v>15135.696</v>
      </c>
      <c r="K5469" s="2">
        <v>1099.348</v>
      </c>
      <c r="L5469" s="2">
        <v>0.58499999999999996</v>
      </c>
      <c r="M5469" s="2">
        <v>0.84099999999999997</v>
      </c>
      <c r="N5469" s="2">
        <v>17.131</v>
      </c>
      <c r="O5469" s="2">
        <v>1.7889999999999999</v>
      </c>
      <c r="P5469" s="2">
        <v>8850.4840000000004</v>
      </c>
      <c r="Q5469" s="2">
        <v>924.08699999999999</v>
      </c>
      <c r="R5469" s="2">
        <v>173.77866197</v>
      </c>
      <c r="S5469" s="2">
        <v>13.118</v>
      </c>
      <c r="T5469" s="2">
        <v>1.05</v>
      </c>
      <c r="U5469" s="4">
        <f t="shared" si="341"/>
        <v>2279.6284877224602</v>
      </c>
      <c r="V5469" s="4">
        <f t="shared" si="340"/>
        <v>182.4675950685</v>
      </c>
      <c r="W5469" s="2">
        <v>0.44800000000000001</v>
      </c>
      <c r="X5469" s="2">
        <v>0.49364157400000003</v>
      </c>
      <c r="Y5469" s="1">
        <v>2658</v>
      </c>
      <c r="Z5469" s="1">
        <v>11</v>
      </c>
      <c r="AA5469" s="1" t="s">
        <v>94</v>
      </c>
      <c r="AB5469" s="2">
        <v>0.6</v>
      </c>
      <c r="AE5469" s="1" t="s">
        <v>37</v>
      </c>
      <c r="AF5469" s="1" t="s">
        <v>37</v>
      </c>
      <c r="AI5469" s="2">
        <v>205546.62387700001</v>
      </c>
      <c r="AJ5469" s="2">
        <v>121681154.458</v>
      </c>
      <c r="AK5469" s="1">
        <v>342</v>
      </c>
      <c r="AL5469" s="6">
        <v>0.3</v>
      </c>
      <c r="AM5469" s="6">
        <v>0.55000000000000004</v>
      </c>
      <c r="AN5469">
        <f t="shared" si="342"/>
        <v>683.88854631673803</v>
      </c>
      <c r="AO5469">
        <f t="shared" si="343"/>
        <v>100.35717728767501</v>
      </c>
    </row>
    <row r="5470" spans="1:41" x14ac:dyDescent="0.25">
      <c r="A5470" s="1">
        <v>46</v>
      </c>
      <c r="B5470" s="1">
        <v>4</v>
      </c>
      <c r="C5470" s="2">
        <v>3.57448598649</v>
      </c>
      <c r="D5470" s="1">
        <v>343</v>
      </c>
      <c r="E5470" s="1">
        <v>46</v>
      </c>
      <c r="F5470" s="1">
        <v>4</v>
      </c>
      <c r="G5470" s="1" t="s">
        <v>38</v>
      </c>
      <c r="H5470" s="2">
        <v>17.00062132</v>
      </c>
      <c r="I5470" s="2">
        <v>1.4319999999999999</v>
      </c>
      <c r="J5470" s="2">
        <v>5136.665</v>
      </c>
      <c r="K5470" s="2">
        <v>432.62900000000002</v>
      </c>
      <c r="L5470" s="2">
        <v>0.58099999999999996</v>
      </c>
      <c r="M5470" s="2">
        <v>0.82799999999999996</v>
      </c>
      <c r="N5470" s="2">
        <v>9.8770000000000007</v>
      </c>
      <c r="O5470" s="2">
        <v>1.1850000000000001</v>
      </c>
      <c r="P5470" s="2">
        <v>2984.4270000000001</v>
      </c>
      <c r="Q5470" s="2">
        <v>358.03100000000001</v>
      </c>
      <c r="R5470" s="2">
        <v>3.57448598649</v>
      </c>
      <c r="S5470" s="2">
        <v>7.5419999999999998</v>
      </c>
      <c r="T5470" s="2">
        <v>0.69399999999999995</v>
      </c>
      <c r="U5470" s="4">
        <f t="shared" si="341"/>
        <v>26.958773310107581</v>
      </c>
      <c r="V5470" s="4">
        <f t="shared" si="340"/>
        <v>2.48069327462406</v>
      </c>
      <c r="W5470" s="2">
        <v>0.44400000000000001</v>
      </c>
      <c r="X5470" s="2">
        <v>0.48499094999999998</v>
      </c>
      <c r="Y5470" s="1">
        <v>2658</v>
      </c>
      <c r="Z5470" s="1">
        <v>11</v>
      </c>
      <c r="AA5470" s="1" t="s">
        <v>94</v>
      </c>
      <c r="AB5470" s="2">
        <v>0.6</v>
      </c>
      <c r="AE5470" s="1" t="s">
        <v>37</v>
      </c>
      <c r="AF5470" s="1" t="s">
        <v>37</v>
      </c>
      <c r="AI5470" s="2">
        <v>205546.62387700001</v>
      </c>
      <c r="AJ5470" s="2">
        <v>121681154.458</v>
      </c>
      <c r="AK5470" s="1">
        <v>343</v>
      </c>
      <c r="AL5470" s="6">
        <v>0.3</v>
      </c>
      <c r="AM5470" s="6">
        <v>0.55000000000000004</v>
      </c>
      <c r="AN5470">
        <f t="shared" si="342"/>
        <v>8.0876319930322733</v>
      </c>
      <c r="AO5470">
        <f t="shared" si="343"/>
        <v>1.3643813010432331</v>
      </c>
    </row>
    <row r="5471" spans="1:41" x14ac:dyDescent="0.25">
      <c r="A5471" s="1">
        <v>46</v>
      </c>
      <c r="B5471" s="1">
        <v>6</v>
      </c>
      <c r="C5471" s="2">
        <v>6.2279886954899997</v>
      </c>
      <c r="D5471" s="1">
        <v>344</v>
      </c>
      <c r="E5471" s="1">
        <v>46</v>
      </c>
      <c r="F5471" s="1">
        <v>6</v>
      </c>
      <c r="G5471" s="1" t="s">
        <v>49</v>
      </c>
      <c r="H5471" s="2">
        <v>7.8530874060000002</v>
      </c>
      <c r="I5471" s="2">
        <v>0.34</v>
      </c>
      <c r="J5471" s="2">
        <v>453.90300000000002</v>
      </c>
      <c r="K5471" s="2">
        <v>19.632000000000001</v>
      </c>
      <c r="L5471" s="2">
        <v>0.58699999999999997</v>
      </c>
      <c r="M5471" s="2">
        <v>0.84699999999999998</v>
      </c>
      <c r="N5471" s="2">
        <v>4.6130000000000004</v>
      </c>
      <c r="O5471" s="2">
        <v>0.28799999999999998</v>
      </c>
      <c r="P5471" s="2">
        <v>266.62200000000001</v>
      </c>
      <c r="Q5471" s="2">
        <v>16.626000000000001</v>
      </c>
      <c r="R5471" s="2">
        <v>6.2279886954899997</v>
      </c>
      <c r="S5471" s="2">
        <v>3.5390000000000001</v>
      </c>
      <c r="T5471" s="2">
        <v>0.17</v>
      </c>
      <c r="U5471" s="4">
        <f t="shared" si="341"/>
        <v>22.04085199333911</v>
      </c>
      <c r="V5471" s="4">
        <f t="shared" si="340"/>
        <v>1.0587580782332999</v>
      </c>
      <c r="W5471" s="2">
        <v>0.45100000000000001</v>
      </c>
      <c r="X5471" s="2">
        <v>0.499162047</v>
      </c>
      <c r="Y5471" s="1">
        <v>2658</v>
      </c>
      <c r="Z5471" s="1">
        <v>11</v>
      </c>
      <c r="AA5471" s="1" t="s">
        <v>94</v>
      </c>
      <c r="AB5471" s="2">
        <v>0.6</v>
      </c>
      <c r="AE5471" s="1" t="s">
        <v>37</v>
      </c>
      <c r="AF5471" s="1" t="s">
        <v>37</v>
      </c>
      <c r="AI5471" s="2">
        <v>205546.62387700001</v>
      </c>
      <c r="AJ5471" s="2">
        <v>121681154.458</v>
      </c>
      <c r="AK5471" s="1">
        <v>344</v>
      </c>
      <c r="AL5471" s="6">
        <v>0.3</v>
      </c>
      <c r="AM5471" s="6">
        <v>0.55000000000000004</v>
      </c>
      <c r="AN5471">
        <f t="shared" si="342"/>
        <v>6.6122555980017328</v>
      </c>
      <c r="AO5471">
        <f t="shared" si="343"/>
        <v>0.58231694302831505</v>
      </c>
    </row>
    <row r="5472" spans="1:41" x14ac:dyDescent="0.25">
      <c r="A5472" s="1">
        <v>46</v>
      </c>
      <c r="B5472" s="1">
        <v>8</v>
      </c>
      <c r="C5472" s="2">
        <v>126.041088805</v>
      </c>
      <c r="D5472" s="1">
        <v>346</v>
      </c>
      <c r="E5472" s="1">
        <v>46</v>
      </c>
      <c r="F5472" s="1">
        <v>8</v>
      </c>
      <c r="G5472" s="1" t="s">
        <v>50</v>
      </c>
      <c r="H5472" s="2">
        <v>19.771895090000001</v>
      </c>
      <c r="I5472" s="2">
        <v>0.99</v>
      </c>
      <c r="J5472" s="2">
        <v>2490.3609999999999</v>
      </c>
      <c r="K5472" s="2">
        <v>124.70099999999999</v>
      </c>
      <c r="L5472" s="2">
        <v>0.59</v>
      </c>
      <c r="M5472" s="2">
        <v>0.85499999999999998</v>
      </c>
      <c r="N5472" s="2">
        <v>11.662000000000001</v>
      </c>
      <c r="O5472" s="2">
        <v>0.84599999999999997</v>
      </c>
      <c r="P5472" s="2">
        <v>1468.921</v>
      </c>
      <c r="Q5472" s="2">
        <v>106.602</v>
      </c>
      <c r="R5472" s="2">
        <v>126.041088805</v>
      </c>
      <c r="S5472" s="2">
        <v>8.9719999999999995</v>
      </c>
      <c r="T5472" s="2">
        <v>0.499</v>
      </c>
      <c r="U5472" s="4">
        <f t="shared" si="341"/>
        <v>1130.84064875846</v>
      </c>
      <c r="V5472" s="4">
        <f t="shared" si="340"/>
        <v>62.894503313694997</v>
      </c>
      <c r="W5472" s="2">
        <v>0.45400000000000001</v>
      </c>
      <c r="X5472" s="2">
        <v>0.503747575</v>
      </c>
      <c r="Y5472" s="1">
        <v>2658</v>
      </c>
      <c r="Z5472" s="1">
        <v>11</v>
      </c>
      <c r="AA5472" s="1" t="s">
        <v>94</v>
      </c>
      <c r="AB5472" s="2">
        <v>0.6</v>
      </c>
      <c r="AE5472" s="1" t="s">
        <v>37</v>
      </c>
      <c r="AF5472" s="1" t="s">
        <v>37</v>
      </c>
      <c r="AI5472" s="2">
        <v>205546.62387700001</v>
      </c>
      <c r="AJ5472" s="2">
        <v>121681154.458</v>
      </c>
      <c r="AK5472" s="1">
        <v>346</v>
      </c>
      <c r="AL5472" s="6">
        <v>0.3</v>
      </c>
      <c r="AM5472" s="6">
        <v>0.55000000000000004</v>
      </c>
      <c r="AN5472">
        <f t="shared" si="342"/>
        <v>339.25219462753802</v>
      </c>
      <c r="AO5472">
        <f t="shared" si="343"/>
        <v>34.591976822532253</v>
      </c>
    </row>
    <row r="5473" spans="1:41" x14ac:dyDescent="0.25">
      <c r="A5473" s="1">
        <v>46</v>
      </c>
      <c r="B5473" s="1">
        <v>10</v>
      </c>
      <c r="C5473" s="2">
        <v>1.02520792363</v>
      </c>
      <c r="D5473" s="1">
        <v>347</v>
      </c>
      <c r="E5473" s="1">
        <v>46</v>
      </c>
      <c r="F5473" s="1">
        <v>10</v>
      </c>
      <c r="G5473" s="1" t="s">
        <v>48</v>
      </c>
      <c r="H5473" s="2">
        <v>6.1789948790000002</v>
      </c>
      <c r="I5473" s="2">
        <v>0.249</v>
      </c>
      <c r="J5473" s="2">
        <v>242.464</v>
      </c>
      <c r="K5473" s="2">
        <v>9.7639999999999993</v>
      </c>
      <c r="L5473" s="2">
        <v>0.59</v>
      </c>
      <c r="M5473" s="2">
        <v>0.85499999999999998</v>
      </c>
      <c r="N5473" s="2">
        <v>3.6429999999999998</v>
      </c>
      <c r="O5473" s="2">
        <v>0.21299999999999999</v>
      </c>
      <c r="P5473" s="2">
        <v>142.96600000000001</v>
      </c>
      <c r="Q5473" s="2">
        <v>8.3510000000000009</v>
      </c>
      <c r="R5473" s="2">
        <v>1.02520792363</v>
      </c>
      <c r="S5473" s="2">
        <v>2.8010000000000002</v>
      </c>
      <c r="T5473" s="2">
        <v>0.126</v>
      </c>
      <c r="U5473" s="4">
        <f t="shared" si="341"/>
        <v>2.8716073940876301</v>
      </c>
      <c r="V5473" s="4">
        <f t="shared" si="340"/>
        <v>0.12917619837738001</v>
      </c>
      <c r="W5473" s="2">
        <v>0.45300000000000001</v>
      </c>
      <c r="X5473" s="2">
        <v>0.504498161</v>
      </c>
      <c r="Y5473" s="1">
        <v>2658</v>
      </c>
      <c r="Z5473" s="1">
        <v>11</v>
      </c>
      <c r="AA5473" s="1" t="s">
        <v>94</v>
      </c>
      <c r="AB5473" s="2">
        <v>0.6</v>
      </c>
      <c r="AE5473" s="1" t="s">
        <v>37</v>
      </c>
      <c r="AF5473" s="1" t="s">
        <v>37</v>
      </c>
      <c r="AI5473" s="2">
        <v>205546.62387700001</v>
      </c>
      <c r="AJ5473" s="2">
        <v>121681154.458</v>
      </c>
      <c r="AK5473" s="1">
        <v>347</v>
      </c>
      <c r="AL5473" s="6">
        <v>0.3</v>
      </c>
      <c r="AM5473" s="6">
        <v>0.55000000000000004</v>
      </c>
      <c r="AN5473">
        <f t="shared" si="342"/>
        <v>0.86148221822628901</v>
      </c>
      <c r="AO5473">
        <f t="shared" si="343"/>
        <v>7.1046909107559009E-2</v>
      </c>
    </row>
    <row r="5474" spans="1:41" x14ac:dyDescent="0.25">
      <c r="A5474" s="1">
        <v>46</v>
      </c>
      <c r="B5474" s="1">
        <v>11</v>
      </c>
      <c r="C5474" s="2">
        <v>2.9646028590800001E-2</v>
      </c>
      <c r="D5474" s="1">
        <v>348</v>
      </c>
      <c r="E5474" s="1">
        <v>46</v>
      </c>
      <c r="F5474" s="1">
        <v>11</v>
      </c>
      <c r="G5474" s="1" t="s">
        <v>41</v>
      </c>
      <c r="H5474" s="2">
        <v>4.1376093579999997</v>
      </c>
      <c r="I5474" s="2">
        <v>0.16500000000000001</v>
      </c>
      <c r="J5474" s="2">
        <v>692.93700000000001</v>
      </c>
      <c r="K5474" s="2">
        <v>27.684000000000001</v>
      </c>
      <c r="L5474" s="2">
        <v>0.59599999999999997</v>
      </c>
      <c r="M5474" s="2">
        <v>0.88100000000000001</v>
      </c>
      <c r="N5474" s="2">
        <v>2.4649999999999999</v>
      </c>
      <c r="O5474" s="2">
        <v>0.14599999999999999</v>
      </c>
      <c r="P5474" s="2">
        <v>412.88099999999997</v>
      </c>
      <c r="Q5474" s="2">
        <v>24.4</v>
      </c>
      <c r="R5474" s="2">
        <v>2.9646028590800001E-2</v>
      </c>
      <c r="S5474" s="2">
        <v>1.91</v>
      </c>
      <c r="T5474" s="2">
        <v>8.5999999999999993E-2</v>
      </c>
      <c r="U5474" s="4">
        <f t="shared" si="341"/>
        <v>5.6623914608428E-2</v>
      </c>
      <c r="V5474" s="4">
        <f t="shared" si="340"/>
        <v>2.5495584588087999E-3</v>
      </c>
      <c r="W5474" s="2">
        <v>0.46200000000000002</v>
      </c>
      <c r="X5474" s="2">
        <v>0.51921776100000006</v>
      </c>
      <c r="Y5474" s="1">
        <v>2658</v>
      </c>
      <c r="Z5474" s="1">
        <v>11</v>
      </c>
      <c r="AA5474" s="1" t="s">
        <v>94</v>
      </c>
      <c r="AB5474" s="2">
        <v>0.6</v>
      </c>
      <c r="AE5474" s="1" t="s">
        <v>37</v>
      </c>
      <c r="AF5474" s="1" t="s">
        <v>37</v>
      </c>
      <c r="AI5474" s="2">
        <v>205546.62387700001</v>
      </c>
      <c r="AJ5474" s="2">
        <v>121681154.458</v>
      </c>
      <c r="AK5474" s="1">
        <v>348</v>
      </c>
      <c r="AL5474" s="6">
        <v>0.3</v>
      </c>
      <c r="AM5474" s="6">
        <v>0.55000000000000004</v>
      </c>
      <c r="AN5474">
        <f t="shared" si="342"/>
        <v>1.6987174382528399E-2</v>
      </c>
      <c r="AO5474">
        <f t="shared" si="343"/>
        <v>1.4022571523448402E-3</v>
      </c>
    </row>
    <row r="5475" spans="1:41" x14ac:dyDescent="0.25">
      <c r="A5475" s="1">
        <v>46</v>
      </c>
      <c r="B5475" s="1">
        <v>12</v>
      </c>
      <c r="C5475" s="2">
        <v>45.551987588999999</v>
      </c>
      <c r="D5475" s="1">
        <v>349</v>
      </c>
      <c r="E5475" s="1">
        <v>46</v>
      </c>
      <c r="F5475" s="1">
        <v>12</v>
      </c>
      <c r="G5475" s="1" t="s">
        <v>47</v>
      </c>
      <c r="H5475" s="2">
        <v>1.258020403</v>
      </c>
      <c r="I5475" s="2">
        <v>4.8000000000000001E-2</v>
      </c>
      <c r="J5475" s="2">
        <v>618.54</v>
      </c>
      <c r="K5475" s="2">
        <v>23.422999999999998</v>
      </c>
      <c r="L5475" s="2">
        <v>0.59099999999999997</v>
      </c>
      <c r="M5475" s="2">
        <v>0.9</v>
      </c>
      <c r="N5475" s="2">
        <v>0.74399999999999999</v>
      </c>
      <c r="O5475" s="2">
        <v>4.2999999999999997E-2</v>
      </c>
      <c r="P5475" s="2">
        <v>365.84399999999999</v>
      </c>
      <c r="Q5475" s="2">
        <v>21.08</v>
      </c>
      <c r="R5475" s="2">
        <v>45.551987588999999</v>
      </c>
      <c r="S5475" s="2">
        <v>0.56899999999999995</v>
      </c>
      <c r="T5475" s="2">
        <v>2.5000000000000001E-2</v>
      </c>
      <c r="U5475" s="4">
        <f t="shared" si="341"/>
        <v>25.919080938140997</v>
      </c>
      <c r="V5475" s="4">
        <f t="shared" si="340"/>
        <v>1.1387996897250001</v>
      </c>
      <c r="W5475" s="2">
        <v>0.45200000000000001</v>
      </c>
      <c r="X5475" s="2">
        <v>0.53317095999999997</v>
      </c>
      <c r="Y5475" s="1">
        <v>2658</v>
      </c>
      <c r="Z5475" s="1">
        <v>11</v>
      </c>
      <c r="AA5475" s="1" t="s">
        <v>94</v>
      </c>
      <c r="AB5475" s="2">
        <v>0.6</v>
      </c>
      <c r="AE5475" s="1" t="s">
        <v>37</v>
      </c>
      <c r="AF5475" s="1" t="s">
        <v>37</v>
      </c>
      <c r="AI5475" s="2">
        <v>205546.62387700001</v>
      </c>
      <c r="AJ5475" s="2">
        <v>121681154.458</v>
      </c>
      <c r="AK5475" s="1">
        <v>349</v>
      </c>
      <c r="AL5475" s="6">
        <v>0.3</v>
      </c>
      <c r="AM5475" s="6">
        <v>0.55000000000000004</v>
      </c>
      <c r="AN5475">
        <f t="shared" si="342"/>
        <v>7.7757242814422991</v>
      </c>
      <c r="AO5475">
        <f t="shared" si="343"/>
        <v>0.6263398293487501</v>
      </c>
    </row>
    <row r="5476" spans="1:41" x14ac:dyDescent="0.25">
      <c r="A5476" s="1">
        <v>46</v>
      </c>
      <c r="B5476" s="1">
        <v>13</v>
      </c>
      <c r="C5476" s="2">
        <v>14.4046708825</v>
      </c>
      <c r="D5476" s="1">
        <v>350</v>
      </c>
      <c r="E5476" s="1">
        <v>46</v>
      </c>
      <c r="F5476" s="1">
        <v>13</v>
      </c>
      <c r="G5476" s="1" t="s">
        <v>42</v>
      </c>
      <c r="H5476" s="2">
        <v>1.260524864</v>
      </c>
      <c r="I5476" s="2">
        <v>4.8000000000000001E-2</v>
      </c>
      <c r="J5476" s="2">
        <v>423.33</v>
      </c>
      <c r="K5476" s="2">
        <v>16.035</v>
      </c>
      <c r="L5476" s="2">
        <v>0.59199999999999997</v>
      </c>
      <c r="M5476" s="2">
        <v>0.90100000000000002</v>
      </c>
      <c r="N5476" s="2">
        <v>0.746</v>
      </c>
      <c r="O5476" s="2">
        <v>4.2999999999999997E-2</v>
      </c>
      <c r="P5476" s="2">
        <v>250.47200000000001</v>
      </c>
      <c r="Q5476" s="2">
        <v>14.442</v>
      </c>
      <c r="R5476" s="2">
        <v>14.4046708825</v>
      </c>
      <c r="S5476" s="2">
        <v>0.57099999999999995</v>
      </c>
      <c r="T5476" s="2">
        <v>2.5000000000000001E-2</v>
      </c>
      <c r="U5476" s="4">
        <f t="shared" si="341"/>
        <v>8.2250670739074998</v>
      </c>
      <c r="V5476" s="4">
        <f t="shared" si="340"/>
        <v>0.36011677206250003</v>
      </c>
      <c r="W5476" s="2">
        <v>0.45300000000000001</v>
      </c>
      <c r="X5476" s="2">
        <v>0.53354212999999995</v>
      </c>
      <c r="Y5476" s="1">
        <v>2658</v>
      </c>
      <c r="Z5476" s="1">
        <v>11</v>
      </c>
      <c r="AA5476" s="1" t="s">
        <v>94</v>
      </c>
      <c r="AB5476" s="2">
        <v>0.6</v>
      </c>
      <c r="AE5476" s="1" t="s">
        <v>37</v>
      </c>
      <c r="AF5476" s="1" t="s">
        <v>37</v>
      </c>
      <c r="AI5476" s="2">
        <v>205546.62387700001</v>
      </c>
      <c r="AJ5476" s="2">
        <v>121681154.458</v>
      </c>
      <c r="AK5476" s="1">
        <v>350</v>
      </c>
      <c r="AL5476" s="6">
        <v>0.3</v>
      </c>
      <c r="AM5476" s="6">
        <v>0.55000000000000004</v>
      </c>
      <c r="AN5476">
        <f t="shared" si="342"/>
        <v>2.46752012217225</v>
      </c>
      <c r="AO5476">
        <f t="shared" si="343"/>
        <v>0.19806422463437504</v>
      </c>
    </row>
    <row r="5477" spans="1:41" x14ac:dyDescent="0.25">
      <c r="A5477" s="1">
        <v>90</v>
      </c>
      <c r="B5477" s="1">
        <v>1</v>
      </c>
      <c r="C5477" s="2">
        <v>5.0345800337100002</v>
      </c>
      <c r="D5477" s="1">
        <v>545</v>
      </c>
      <c r="E5477" s="1">
        <v>90</v>
      </c>
      <c r="F5477" s="1">
        <v>1</v>
      </c>
      <c r="G5477" s="1" t="s">
        <v>46</v>
      </c>
      <c r="H5477" s="2">
        <v>6.107908772</v>
      </c>
      <c r="I5477" s="2">
        <v>0.308</v>
      </c>
      <c r="J5477" s="2">
        <v>1822.248</v>
      </c>
      <c r="K5477" s="2">
        <v>91.801000000000002</v>
      </c>
      <c r="L5477" s="2">
        <v>0.80400000000000005</v>
      </c>
      <c r="M5477" s="2">
        <v>0.83699999999999997</v>
      </c>
      <c r="N5477" s="2">
        <v>4.91</v>
      </c>
      <c r="O5477" s="2">
        <v>0.25700000000000001</v>
      </c>
      <c r="P5477" s="2">
        <v>1464.8209999999999</v>
      </c>
      <c r="Q5477" s="2">
        <v>76.811999999999998</v>
      </c>
      <c r="R5477" s="2">
        <v>5.0345800337100002</v>
      </c>
      <c r="S5477" s="2">
        <v>2.3220000000000001</v>
      </c>
      <c r="T5477" s="2">
        <v>0.128</v>
      </c>
      <c r="U5477" s="4">
        <f t="shared" si="341"/>
        <v>11.690294838274621</v>
      </c>
      <c r="V5477" s="4">
        <f t="shared" si="340"/>
        <v>0.64442624431488005</v>
      </c>
      <c r="W5477" s="2">
        <v>0.38</v>
      </c>
      <c r="X5477" s="2">
        <v>0.41635884400000001</v>
      </c>
      <c r="Y5477" s="1">
        <v>2658</v>
      </c>
      <c r="Z5477" s="1">
        <v>11</v>
      </c>
      <c r="AA5477" s="1" t="s">
        <v>94</v>
      </c>
      <c r="AB5477" s="2">
        <v>0.6</v>
      </c>
      <c r="AE5477" s="1" t="s">
        <v>37</v>
      </c>
      <c r="AF5477" s="1" t="s">
        <v>37</v>
      </c>
      <c r="AI5477" s="2">
        <v>205546.62387700001</v>
      </c>
      <c r="AJ5477" s="2">
        <v>121681154.458</v>
      </c>
      <c r="AK5477" s="1">
        <v>545</v>
      </c>
      <c r="AL5477" s="6">
        <v>0.3</v>
      </c>
      <c r="AM5477" s="6">
        <v>0.55000000000000004</v>
      </c>
      <c r="AN5477">
        <f t="shared" si="342"/>
        <v>3.5070884514823861</v>
      </c>
      <c r="AO5477">
        <f t="shared" si="343"/>
        <v>0.35443443437318406</v>
      </c>
    </row>
    <row r="5478" spans="1:41" x14ac:dyDescent="0.25">
      <c r="A5478" s="1">
        <v>90</v>
      </c>
      <c r="B5478" s="1">
        <v>2</v>
      </c>
      <c r="C5478" s="2">
        <v>162.372097776</v>
      </c>
      <c r="D5478" s="1">
        <v>546</v>
      </c>
      <c r="E5478" s="1">
        <v>90</v>
      </c>
      <c r="F5478" s="1">
        <v>2</v>
      </c>
      <c r="G5478" s="1" t="s">
        <v>39</v>
      </c>
      <c r="H5478" s="2">
        <v>11.36636253</v>
      </c>
      <c r="I5478" s="2">
        <v>0.60499999999999998</v>
      </c>
      <c r="J5478" s="2">
        <v>14884.136</v>
      </c>
      <c r="K5478" s="2">
        <v>791.87400000000002</v>
      </c>
      <c r="L5478" s="2">
        <v>0.80400000000000005</v>
      </c>
      <c r="M5478" s="2">
        <v>0.83599999999999997</v>
      </c>
      <c r="N5478" s="2">
        <v>9.1349999999999998</v>
      </c>
      <c r="O5478" s="2">
        <v>0.50600000000000001</v>
      </c>
      <c r="P5478" s="2">
        <v>11961.814</v>
      </c>
      <c r="Q5478" s="2">
        <v>662.37</v>
      </c>
      <c r="R5478" s="2">
        <v>162.372097776</v>
      </c>
      <c r="S5478" s="2">
        <v>4.3170000000000002</v>
      </c>
      <c r="T5478" s="2">
        <v>0.251</v>
      </c>
      <c r="U5478" s="4">
        <f t="shared" si="341"/>
        <v>700.96034609899209</v>
      </c>
      <c r="V5478" s="4">
        <f t="shared" si="340"/>
        <v>40.755396541776001</v>
      </c>
      <c r="W5478" s="2">
        <v>0.38</v>
      </c>
      <c r="X5478" s="2">
        <v>0.41574997600000002</v>
      </c>
      <c r="Y5478" s="1">
        <v>2658</v>
      </c>
      <c r="Z5478" s="1">
        <v>11</v>
      </c>
      <c r="AA5478" s="1" t="s">
        <v>94</v>
      </c>
      <c r="AB5478" s="2">
        <v>0.6</v>
      </c>
      <c r="AE5478" s="1" t="s">
        <v>37</v>
      </c>
      <c r="AF5478" s="1" t="s">
        <v>37</v>
      </c>
      <c r="AI5478" s="2">
        <v>205546.62387700001</v>
      </c>
      <c r="AJ5478" s="2">
        <v>121681154.458</v>
      </c>
      <c r="AK5478" s="1">
        <v>546</v>
      </c>
      <c r="AL5478" s="6">
        <v>0.3</v>
      </c>
      <c r="AM5478" s="6">
        <v>0.55000000000000004</v>
      </c>
      <c r="AN5478">
        <f t="shared" si="342"/>
        <v>210.28810382969763</v>
      </c>
      <c r="AO5478">
        <f t="shared" si="343"/>
        <v>22.415468097976802</v>
      </c>
    </row>
    <row r="5479" spans="1:41" x14ac:dyDescent="0.25">
      <c r="A5479" s="1">
        <v>90</v>
      </c>
      <c r="B5479" s="1">
        <v>3</v>
      </c>
      <c r="C5479" s="2">
        <v>0.89906800418900001</v>
      </c>
      <c r="D5479" s="1">
        <v>547</v>
      </c>
      <c r="E5479" s="1">
        <v>90</v>
      </c>
      <c r="F5479" s="1">
        <v>3</v>
      </c>
      <c r="G5479" s="1" t="s">
        <v>40</v>
      </c>
      <c r="H5479" s="2">
        <v>24.413730860000001</v>
      </c>
      <c r="I5479" s="2">
        <v>2.012</v>
      </c>
      <c r="J5479" s="2">
        <v>3405.2510000000002</v>
      </c>
      <c r="K5479" s="2">
        <v>280.67099999999999</v>
      </c>
      <c r="L5479" s="2">
        <v>0.80400000000000005</v>
      </c>
      <c r="M5479" s="2">
        <v>0.83599999999999997</v>
      </c>
      <c r="N5479" s="2">
        <v>19.617000000000001</v>
      </c>
      <c r="O5479" s="2">
        <v>1.6830000000000001</v>
      </c>
      <c r="P5479" s="2">
        <v>2736.2539999999999</v>
      </c>
      <c r="Q5479" s="2">
        <v>234.726</v>
      </c>
      <c r="R5479" s="2">
        <v>0.89906800418900001</v>
      </c>
      <c r="S5479" s="2">
        <v>9.2680000000000007</v>
      </c>
      <c r="T5479" s="2">
        <v>0.84</v>
      </c>
      <c r="U5479" s="4">
        <f t="shared" si="341"/>
        <v>8.332562262823652</v>
      </c>
      <c r="V5479" s="4">
        <f t="shared" si="340"/>
        <v>0.75521712351876003</v>
      </c>
      <c r="W5479" s="2">
        <v>0.38</v>
      </c>
      <c r="X5479" s="2">
        <v>0.41720180800000001</v>
      </c>
      <c r="Y5479" s="1">
        <v>2658</v>
      </c>
      <c r="Z5479" s="1">
        <v>11</v>
      </c>
      <c r="AA5479" s="1" t="s">
        <v>94</v>
      </c>
      <c r="AB5479" s="2">
        <v>0.6</v>
      </c>
      <c r="AE5479" s="1" t="s">
        <v>37</v>
      </c>
      <c r="AF5479" s="1" t="s">
        <v>37</v>
      </c>
      <c r="AI5479" s="2">
        <v>205546.62387700001</v>
      </c>
      <c r="AJ5479" s="2">
        <v>121681154.458</v>
      </c>
      <c r="AK5479" s="1">
        <v>547</v>
      </c>
      <c r="AL5479" s="6">
        <v>0.3</v>
      </c>
      <c r="AM5479" s="6">
        <v>0.55000000000000004</v>
      </c>
      <c r="AN5479">
        <f t="shared" si="342"/>
        <v>2.4997686788470954</v>
      </c>
      <c r="AO5479">
        <f t="shared" si="343"/>
        <v>0.41536941793531806</v>
      </c>
    </row>
    <row r="5480" spans="1:41" x14ac:dyDescent="0.25">
      <c r="A5480" s="1">
        <v>90</v>
      </c>
      <c r="B5480" s="1">
        <v>4</v>
      </c>
      <c r="C5480" s="2">
        <v>11.052713536600001</v>
      </c>
      <c r="D5480" s="1">
        <v>548</v>
      </c>
      <c r="E5480" s="1">
        <v>90</v>
      </c>
      <c r="F5480" s="1">
        <v>4</v>
      </c>
      <c r="G5480" s="1" t="s">
        <v>38</v>
      </c>
      <c r="H5480" s="2">
        <v>14.937373579999999</v>
      </c>
      <c r="I5480" s="2">
        <v>1.425</v>
      </c>
      <c r="J5480" s="2">
        <v>2368.2449999999999</v>
      </c>
      <c r="K5480" s="2">
        <v>225.99</v>
      </c>
      <c r="L5480" s="2">
        <v>0.80300000000000005</v>
      </c>
      <c r="M5480" s="2">
        <v>0.83599999999999997</v>
      </c>
      <c r="N5480" s="2">
        <v>11.993</v>
      </c>
      <c r="O5480" s="2">
        <v>1.1910000000000001</v>
      </c>
      <c r="P5480" s="2">
        <v>1901.4179999999999</v>
      </c>
      <c r="Q5480" s="2">
        <v>188.88800000000001</v>
      </c>
      <c r="R5480" s="2">
        <v>11.052713536600001</v>
      </c>
      <c r="S5480" s="2">
        <v>5.6449999999999996</v>
      </c>
      <c r="T5480" s="2">
        <v>0.59199999999999997</v>
      </c>
      <c r="U5480" s="4">
        <f t="shared" si="341"/>
        <v>62.392567914106998</v>
      </c>
      <c r="V5480" s="4">
        <f t="shared" si="340"/>
        <v>6.5432064136671997</v>
      </c>
      <c r="W5480" s="2">
        <v>0.378</v>
      </c>
      <c r="X5480" s="2">
        <v>0.41521992800000002</v>
      </c>
      <c r="Y5480" s="1">
        <v>2658</v>
      </c>
      <c r="Z5480" s="1">
        <v>11</v>
      </c>
      <c r="AA5480" s="1" t="s">
        <v>94</v>
      </c>
      <c r="AB5480" s="2">
        <v>0.6</v>
      </c>
      <c r="AE5480" s="1" t="s">
        <v>37</v>
      </c>
      <c r="AF5480" s="1" t="s">
        <v>37</v>
      </c>
      <c r="AI5480" s="2">
        <v>205546.62387700001</v>
      </c>
      <c r="AJ5480" s="2">
        <v>121681154.458</v>
      </c>
      <c r="AK5480" s="1">
        <v>548</v>
      </c>
      <c r="AL5480" s="6">
        <v>0.3</v>
      </c>
      <c r="AM5480" s="6">
        <v>0.55000000000000004</v>
      </c>
      <c r="AN5480">
        <f t="shared" si="342"/>
        <v>18.717770374232099</v>
      </c>
      <c r="AO5480">
        <f t="shared" si="343"/>
        <v>3.5987635275169603</v>
      </c>
    </row>
    <row r="5481" spans="1:41" x14ac:dyDescent="0.25">
      <c r="A5481" s="1">
        <v>90</v>
      </c>
      <c r="B5481" s="1">
        <v>6</v>
      </c>
      <c r="C5481" s="2">
        <v>4.6028191147099999</v>
      </c>
      <c r="D5481" s="1">
        <v>549</v>
      </c>
      <c r="E5481" s="1">
        <v>90</v>
      </c>
      <c r="F5481" s="1">
        <v>6</v>
      </c>
      <c r="G5481" s="1" t="s">
        <v>49</v>
      </c>
      <c r="H5481" s="2">
        <v>6.2285720319999998</v>
      </c>
      <c r="I5481" s="2">
        <v>0.30099999999999999</v>
      </c>
      <c r="J5481" s="2">
        <v>946.92399999999998</v>
      </c>
      <c r="K5481" s="2">
        <v>45.731999999999999</v>
      </c>
      <c r="L5481" s="2">
        <v>0.80400000000000005</v>
      </c>
      <c r="M5481" s="2">
        <v>0.83699999999999997</v>
      </c>
      <c r="N5481" s="2">
        <v>5.0069999999999997</v>
      </c>
      <c r="O5481" s="2">
        <v>0.252</v>
      </c>
      <c r="P5481" s="2">
        <v>761.15700000000004</v>
      </c>
      <c r="Q5481" s="2">
        <v>38.267000000000003</v>
      </c>
      <c r="R5481" s="2">
        <v>4.6028191147099999</v>
      </c>
      <c r="S5481" s="2">
        <v>2.3719999999999999</v>
      </c>
      <c r="T5481" s="2">
        <v>0.125</v>
      </c>
      <c r="U5481" s="4">
        <f t="shared" si="341"/>
        <v>10.917886940092119</v>
      </c>
      <c r="V5481" s="4">
        <f t="shared" si="340"/>
        <v>0.57535238933874999</v>
      </c>
      <c r="W5481" s="2">
        <v>0.38100000000000001</v>
      </c>
      <c r="X5481" s="2">
        <v>0.41716069500000003</v>
      </c>
      <c r="Y5481" s="1">
        <v>2658</v>
      </c>
      <c r="Z5481" s="1">
        <v>11</v>
      </c>
      <c r="AA5481" s="1" t="s">
        <v>94</v>
      </c>
      <c r="AB5481" s="2">
        <v>0.6</v>
      </c>
      <c r="AE5481" s="1" t="s">
        <v>37</v>
      </c>
      <c r="AF5481" s="1" t="s">
        <v>37</v>
      </c>
      <c r="AI5481" s="2">
        <v>205546.62387700001</v>
      </c>
      <c r="AJ5481" s="2">
        <v>121681154.458</v>
      </c>
      <c r="AK5481" s="1">
        <v>549</v>
      </c>
      <c r="AL5481" s="6">
        <v>0.3</v>
      </c>
      <c r="AM5481" s="6">
        <v>0.55000000000000004</v>
      </c>
      <c r="AN5481">
        <f t="shared" si="342"/>
        <v>3.2753660820276358</v>
      </c>
      <c r="AO5481">
        <f t="shared" si="343"/>
        <v>0.31644381413631251</v>
      </c>
    </row>
    <row r="5482" spans="1:41" x14ac:dyDescent="0.25">
      <c r="A5482" s="1">
        <v>90</v>
      </c>
      <c r="B5482" s="1">
        <v>8</v>
      </c>
      <c r="C5482" s="2">
        <v>1.8469410719599999</v>
      </c>
      <c r="D5482" s="1">
        <v>551</v>
      </c>
      <c r="E5482" s="1">
        <v>90</v>
      </c>
      <c r="F5482" s="1">
        <v>8</v>
      </c>
      <c r="G5482" s="1" t="s">
        <v>50</v>
      </c>
      <c r="H5482" s="2">
        <v>14.81629933</v>
      </c>
      <c r="I5482" s="2">
        <v>0.83599999999999997</v>
      </c>
      <c r="J5482" s="2">
        <v>539.79</v>
      </c>
      <c r="K5482" s="2">
        <v>30.457000000000001</v>
      </c>
      <c r="L5482" s="2">
        <v>0.80400000000000005</v>
      </c>
      <c r="M5482" s="2">
        <v>0.83699999999999997</v>
      </c>
      <c r="N5482" s="2">
        <v>11.911</v>
      </c>
      <c r="O5482" s="2">
        <v>0.7</v>
      </c>
      <c r="P5482" s="2">
        <v>433.94400000000002</v>
      </c>
      <c r="Q5482" s="2">
        <v>25.486000000000001</v>
      </c>
      <c r="R5482" s="2">
        <v>1.8469410719599999</v>
      </c>
      <c r="S5482" s="2">
        <v>5.6710000000000003</v>
      </c>
      <c r="T5482" s="2">
        <v>0.35</v>
      </c>
      <c r="U5482" s="4">
        <f t="shared" si="341"/>
        <v>10.474002819085159</v>
      </c>
      <c r="V5482" s="4">
        <f t="shared" si="340"/>
        <v>0.64642937518599997</v>
      </c>
      <c r="W5482" s="2">
        <v>0.38300000000000001</v>
      </c>
      <c r="X5482" s="2">
        <v>0.41870350299999998</v>
      </c>
      <c r="Y5482" s="1">
        <v>2658</v>
      </c>
      <c r="Z5482" s="1">
        <v>11</v>
      </c>
      <c r="AA5482" s="1" t="s">
        <v>94</v>
      </c>
      <c r="AB5482" s="2">
        <v>0.6</v>
      </c>
      <c r="AE5482" s="1" t="s">
        <v>37</v>
      </c>
      <c r="AF5482" s="1" t="s">
        <v>37</v>
      </c>
      <c r="AI5482" s="2">
        <v>205546.62387700001</v>
      </c>
      <c r="AJ5482" s="2">
        <v>121681154.458</v>
      </c>
      <c r="AK5482" s="1">
        <v>551</v>
      </c>
      <c r="AL5482" s="6">
        <v>0.3</v>
      </c>
      <c r="AM5482" s="6">
        <v>0.55000000000000004</v>
      </c>
      <c r="AN5482">
        <f t="shared" si="342"/>
        <v>3.1422008457255477</v>
      </c>
      <c r="AO5482">
        <f t="shared" si="343"/>
        <v>0.35553615635230001</v>
      </c>
    </row>
    <row r="5483" spans="1:41" x14ac:dyDescent="0.25">
      <c r="A5483" s="1">
        <v>90</v>
      </c>
      <c r="B5483" s="1">
        <v>10</v>
      </c>
      <c r="C5483" s="2">
        <v>0.97471399545500004</v>
      </c>
      <c r="D5483" s="1">
        <v>552</v>
      </c>
      <c r="E5483" s="1">
        <v>90</v>
      </c>
      <c r="F5483" s="1">
        <v>10</v>
      </c>
      <c r="G5483" s="1" t="s">
        <v>48</v>
      </c>
      <c r="H5483" s="2">
        <v>4.8007854569999999</v>
      </c>
      <c r="I5483" s="2">
        <v>0.216</v>
      </c>
      <c r="J5483" s="2">
        <v>176.964</v>
      </c>
      <c r="K5483" s="2">
        <v>7.9720000000000004</v>
      </c>
      <c r="L5483" s="2">
        <v>0.80400000000000005</v>
      </c>
      <c r="M5483" s="2">
        <v>0.83699999999999997</v>
      </c>
      <c r="N5483" s="2">
        <v>3.86</v>
      </c>
      <c r="O5483" s="2">
        <v>0.18099999999999999</v>
      </c>
      <c r="P5483" s="2">
        <v>142.27799999999999</v>
      </c>
      <c r="Q5483" s="2">
        <v>6.6710000000000003</v>
      </c>
      <c r="R5483" s="2">
        <v>0.97471399545500004</v>
      </c>
      <c r="S5483" s="2">
        <v>1.835</v>
      </c>
      <c r="T5483" s="2">
        <v>0.09</v>
      </c>
      <c r="U5483" s="4">
        <f t="shared" si="341"/>
        <v>1.7886001816599251</v>
      </c>
      <c r="V5483" s="4">
        <f t="shared" si="340"/>
        <v>8.7724259590949996E-2</v>
      </c>
      <c r="W5483" s="2">
        <v>0.38200000000000001</v>
      </c>
      <c r="X5483" s="2">
        <v>0.41812063900000002</v>
      </c>
      <c r="Y5483" s="1">
        <v>2658</v>
      </c>
      <c r="Z5483" s="1">
        <v>11</v>
      </c>
      <c r="AA5483" s="1" t="s">
        <v>94</v>
      </c>
      <c r="AB5483" s="2">
        <v>0.6</v>
      </c>
      <c r="AE5483" s="1" t="s">
        <v>37</v>
      </c>
      <c r="AF5483" s="1" t="s">
        <v>37</v>
      </c>
      <c r="AI5483" s="2">
        <v>205546.62387700001</v>
      </c>
      <c r="AJ5483" s="2">
        <v>121681154.458</v>
      </c>
      <c r="AK5483" s="1">
        <v>552</v>
      </c>
      <c r="AL5483" s="6">
        <v>0.3</v>
      </c>
      <c r="AM5483" s="6">
        <v>0.55000000000000004</v>
      </c>
      <c r="AN5483">
        <f t="shared" si="342"/>
        <v>0.53658005449797752</v>
      </c>
      <c r="AO5483">
        <f t="shared" si="343"/>
        <v>4.8248342775022504E-2</v>
      </c>
    </row>
    <row r="5484" spans="1:41" x14ac:dyDescent="0.25">
      <c r="A5484" s="1">
        <v>90</v>
      </c>
      <c r="B5484" s="1">
        <v>11</v>
      </c>
      <c r="C5484" s="2">
        <v>0.81818243192899998</v>
      </c>
      <c r="D5484" s="1">
        <v>553</v>
      </c>
      <c r="E5484" s="1">
        <v>90</v>
      </c>
      <c r="F5484" s="1">
        <v>11</v>
      </c>
      <c r="G5484" s="1" t="s">
        <v>41</v>
      </c>
      <c r="H5484" s="2">
        <v>2.890086256</v>
      </c>
      <c r="I5484" s="2">
        <v>0.129</v>
      </c>
      <c r="J5484" s="2">
        <v>722.97500000000002</v>
      </c>
      <c r="K5484" s="2">
        <v>32.197000000000003</v>
      </c>
      <c r="L5484" s="2">
        <v>0.80500000000000005</v>
      </c>
      <c r="M5484" s="2">
        <v>0.83799999999999997</v>
      </c>
      <c r="N5484" s="2">
        <v>2.3260000000000001</v>
      </c>
      <c r="O5484" s="2">
        <v>0.108</v>
      </c>
      <c r="P5484" s="2">
        <v>581.80499999999995</v>
      </c>
      <c r="Q5484" s="2">
        <v>26.978999999999999</v>
      </c>
      <c r="R5484" s="2">
        <v>0.81818243192899998</v>
      </c>
      <c r="S5484" s="2">
        <v>1.119</v>
      </c>
      <c r="T5484" s="2">
        <v>5.3999999999999999E-2</v>
      </c>
      <c r="U5484" s="4">
        <f t="shared" si="341"/>
        <v>0.91554614132855094</v>
      </c>
      <c r="V5484" s="4">
        <f t="shared" si="340"/>
        <v>4.4181851324166001E-2</v>
      </c>
      <c r="W5484" s="2">
        <v>0.38700000000000001</v>
      </c>
      <c r="X5484" s="2">
        <v>0.423050129</v>
      </c>
      <c r="Y5484" s="1">
        <v>2658</v>
      </c>
      <c r="Z5484" s="1">
        <v>11</v>
      </c>
      <c r="AA5484" s="1" t="s">
        <v>94</v>
      </c>
      <c r="AB5484" s="2">
        <v>0.6</v>
      </c>
      <c r="AE5484" s="1" t="s">
        <v>37</v>
      </c>
      <c r="AF5484" s="1" t="s">
        <v>37</v>
      </c>
      <c r="AI5484" s="2">
        <v>205546.62387700001</v>
      </c>
      <c r="AJ5484" s="2">
        <v>121681154.458</v>
      </c>
      <c r="AK5484" s="1">
        <v>553</v>
      </c>
      <c r="AL5484" s="6">
        <v>0.3</v>
      </c>
      <c r="AM5484" s="6">
        <v>0.55000000000000004</v>
      </c>
      <c r="AN5484">
        <f t="shared" si="342"/>
        <v>0.27466384239856528</v>
      </c>
      <c r="AO5484">
        <f t="shared" si="343"/>
        <v>2.4300018228291302E-2</v>
      </c>
    </row>
    <row r="5485" spans="1:41" x14ac:dyDescent="0.25">
      <c r="A5485" s="1">
        <v>90</v>
      </c>
      <c r="B5485" s="1">
        <v>12</v>
      </c>
      <c r="C5485" s="2">
        <v>1.98213754142</v>
      </c>
      <c r="D5485" s="1">
        <v>554</v>
      </c>
      <c r="E5485" s="1">
        <v>90</v>
      </c>
      <c r="F5485" s="1">
        <v>12</v>
      </c>
      <c r="G5485" s="1" t="s">
        <v>47</v>
      </c>
      <c r="H5485" s="2">
        <v>0.83585665200000003</v>
      </c>
      <c r="I5485" s="2">
        <v>2.8000000000000001E-2</v>
      </c>
      <c r="J5485" s="2">
        <v>130.779</v>
      </c>
      <c r="K5485" s="2">
        <v>4.3410000000000002</v>
      </c>
      <c r="L5485" s="2">
        <v>0.80800000000000005</v>
      </c>
      <c r="M5485" s="2">
        <v>0.83899999999999997</v>
      </c>
      <c r="N5485" s="2">
        <v>0.67600000000000005</v>
      </c>
      <c r="O5485" s="2">
        <v>2.3E-2</v>
      </c>
      <c r="P5485" s="2">
        <v>105.721</v>
      </c>
      <c r="Q5485" s="2">
        <v>3.6429999999999998</v>
      </c>
      <c r="R5485" s="2">
        <v>1.98213754142</v>
      </c>
      <c r="S5485" s="2">
        <v>0.32200000000000001</v>
      </c>
      <c r="T5485" s="2">
        <v>1.2E-2</v>
      </c>
      <c r="U5485" s="4">
        <f t="shared" si="341"/>
        <v>0.63824828833724001</v>
      </c>
      <c r="V5485" s="4">
        <f t="shared" si="340"/>
        <v>2.3785650497040001E-2</v>
      </c>
      <c r="W5485" s="2">
        <v>0.38500000000000001</v>
      </c>
      <c r="X5485" s="2">
        <v>0.41866896300000001</v>
      </c>
      <c r="Y5485" s="1">
        <v>2658</v>
      </c>
      <c r="Z5485" s="1">
        <v>11</v>
      </c>
      <c r="AA5485" s="1" t="s">
        <v>94</v>
      </c>
      <c r="AB5485" s="2">
        <v>0.6</v>
      </c>
      <c r="AE5485" s="1" t="s">
        <v>37</v>
      </c>
      <c r="AF5485" s="1" t="s">
        <v>37</v>
      </c>
      <c r="AI5485" s="2">
        <v>205546.62387700001</v>
      </c>
      <c r="AJ5485" s="2">
        <v>121681154.458</v>
      </c>
      <c r="AK5485" s="1">
        <v>554</v>
      </c>
      <c r="AL5485" s="6">
        <v>0.3</v>
      </c>
      <c r="AM5485" s="6">
        <v>0.55000000000000004</v>
      </c>
      <c r="AN5485">
        <f t="shared" si="342"/>
        <v>0.19147448650117199</v>
      </c>
      <c r="AO5485">
        <f t="shared" si="343"/>
        <v>1.3082107773372003E-2</v>
      </c>
    </row>
    <row r="5486" spans="1:41" x14ac:dyDescent="0.25">
      <c r="A5486" s="1">
        <v>90</v>
      </c>
      <c r="B5486" s="1">
        <v>13</v>
      </c>
      <c r="C5486" s="2">
        <v>1.3906919795699999</v>
      </c>
      <c r="D5486" s="1">
        <v>555</v>
      </c>
      <c r="E5486" s="1">
        <v>90</v>
      </c>
      <c r="F5486" s="1">
        <v>13</v>
      </c>
      <c r="G5486" s="1" t="s">
        <v>42</v>
      </c>
      <c r="H5486" s="2">
        <v>1.6912296609999999</v>
      </c>
      <c r="I5486" s="2">
        <v>7.2999999999999995E-2</v>
      </c>
      <c r="J5486" s="2">
        <v>1170.3340000000001</v>
      </c>
      <c r="K5486" s="2">
        <v>50.222999999999999</v>
      </c>
      <c r="L5486" s="2">
        <v>0.81100000000000005</v>
      </c>
      <c r="M5486" s="2">
        <v>0.84299999999999997</v>
      </c>
      <c r="N5486" s="2">
        <v>1.3720000000000001</v>
      </c>
      <c r="O5486" s="2">
        <v>6.0999999999999999E-2</v>
      </c>
      <c r="P5486" s="2">
        <v>949.21900000000005</v>
      </c>
      <c r="Q5486" s="2">
        <v>42.347999999999999</v>
      </c>
      <c r="R5486" s="2">
        <v>1.3906919795699999</v>
      </c>
      <c r="S5486" s="2">
        <v>0.66</v>
      </c>
      <c r="T5486" s="2">
        <v>3.1E-2</v>
      </c>
      <c r="U5486" s="4">
        <f t="shared" si="341"/>
        <v>0.91785670651619999</v>
      </c>
      <c r="V5486" s="4">
        <f t="shared" si="340"/>
        <v>4.3111451366669995E-2</v>
      </c>
      <c r="W5486" s="2">
        <v>0.39</v>
      </c>
      <c r="X5486" s="2">
        <v>0.42750454300000001</v>
      </c>
      <c r="Y5486" s="1">
        <v>2658</v>
      </c>
      <c r="Z5486" s="1">
        <v>11</v>
      </c>
      <c r="AA5486" s="1" t="s">
        <v>94</v>
      </c>
      <c r="AB5486" s="2">
        <v>0.6</v>
      </c>
      <c r="AE5486" s="1" t="s">
        <v>37</v>
      </c>
      <c r="AF5486" s="1" t="s">
        <v>37</v>
      </c>
      <c r="AI5486" s="2">
        <v>205546.62387700001</v>
      </c>
      <c r="AJ5486" s="2">
        <v>121681154.458</v>
      </c>
      <c r="AK5486" s="1">
        <v>555</v>
      </c>
      <c r="AL5486" s="6">
        <v>0.3</v>
      </c>
      <c r="AM5486" s="6">
        <v>0.55000000000000004</v>
      </c>
      <c r="AN5486">
        <f t="shared" si="342"/>
        <v>0.27535701195486001</v>
      </c>
      <c r="AO5486">
        <f t="shared" si="343"/>
        <v>2.3711298251668501E-2</v>
      </c>
    </row>
    <row r="5487" spans="1:41" x14ac:dyDescent="0.25">
      <c r="A5487" s="1">
        <v>91</v>
      </c>
      <c r="B5487" s="1">
        <v>1</v>
      </c>
      <c r="C5487" s="2">
        <v>3.5349801298700001</v>
      </c>
      <c r="D5487" s="1">
        <v>556</v>
      </c>
      <c r="E5487" s="1">
        <v>91</v>
      </c>
      <c r="F5487" s="1">
        <v>1</v>
      </c>
      <c r="G5487" s="1" t="s">
        <v>46</v>
      </c>
      <c r="H5487" s="2">
        <v>9.1663905190000001</v>
      </c>
      <c r="I5487" s="2">
        <v>0.44500000000000001</v>
      </c>
      <c r="J5487" s="2">
        <v>613.49300000000005</v>
      </c>
      <c r="K5487" s="2">
        <v>29.797999999999998</v>
      </c>
      <c r="L5487" s="2">
        <v>0.219</v>
      </c>
      <c r="M5487" s="2">
        <v>0.11600000000000001</v>
      </c>
      <c r="N5487" s="2">
        <v>2.012</v>
      </c>
      <c r="O5487" s="2">
        <v>5.1999999999999998E-2</v>
      </c>
      <c r="P5487" s="2">
        <v>134.63399999999999</v>
      </c>
      <c r="Q5487" s="2">
        <v>3.456</v>
      </c>
      <c r="R5487" s="2">
        <v>3.5349801298700001</v>
      </c>
      <c r="S5487" s="2">
        <v>0.77200000000000002</v>
      </c>
      <c r="T5487" s="2">
        <v>2.1999999999999999E-2</v>
      </c>
      <c r="U5487" s="4">
        <f t="shared" si="341"/>
        <v>2.7290046602596401</v>
      </c>
      <c r="V5487" s="4">
        <f t="shared" si="340"/>
        <v>7.7769562857139998E-2</v>
      </c>
      <c r="W5487" s="2">
        <v>8.4000000000000005E-2</v>
      </c>
      <c r="X5487" s="2">
        <v>4.9189472999999997E-2</v>
      </c>
      <c r="Y5487" s="1">
        <v>2658</v>
      </c>
      <c r="Z5487" s="1">
        <v>11</v>
      </c>
      <c r="AA5487" s="1" t="s">
        <v>94</v>
      </c>
      <c r="AB5487" s="2">
        <v>0.6</v>
      </c>
      <c r="AE5487" s="1" t="s">
        <v>37</v>
      </c>
      <c r="AF5487" s="1" t="s">
        <v>37</v>
      </c>
      <c r="AI5487" s="2">
        <v>205546.62387700001</v>
      </c>
      <c r="AJ5487" s="2">
        <v>121681154.458</v>
      </c>
      <c r="AK5487" s="1">
        <v>556</v>
      </c>
      <c r="AL5487" s="6">
        <v>0.3</v>
      </c>
      <c r="AM5487" s="6">
        <v>0.55000000000000004</v>
      </c>
      <c r="AN5487">
        <f t="shared" si="342"/>
        <v>0.818701398077892</v>
      </c>
      <c r="AO5487">
        <f t="shared" si="343"/>
        <v>4.2773259571427004E-2</v>
      </c>
    </row>
    <row r="5488" spans="1:41" x14ac:dyDescent="0.25">
      <c r="A5488" s="1">
        <v>91</v>
      </c>
      <c r="B5488" s="1">
        <v>2</v>
      </c>
      <c r="C5488" s="2">
        <v>68.2624918331</v>
      </c>
      <c r="D5488" s="1">
        <v>557</v>
      </c>
      <c r="E5488" s="1">
        <v>91</v>
      </c>
      <c r="F5488" s="1">
        <v>2</v>
      </c>
      <c r="G5488" s="1" t="s">
        <v>39</v>
      </c>
      <c r="H5488" s="2">
        <v>17.072532899999999</v>
      </c>
      <c r="I5488" s="2">
        <v>0.876</v>
      </c>
      <c r="J5488" s="2">
        <v>2453.1239999999998</v>
      </c>
      <c r="K5488" s="2">
        <v>125.82299999999999</v>
      </c>
      <c r="L5488" s="2">
        <v>0.218</v>
      </c>
      <c r="M5488" s="2">
        <v>0.115</v>
      </c>
      <c r="N5488" s="2">
        <v>3.73</v>
      </c>
      <c r="O5488" s="2">
        <v>0.10100000000000001</v>
      </c>
      <c r="P5488" s="2">
        <v>535.95100000000002</v>
      </c>
      <c r="Q5488" s="2">
        <v>14.489000000000001</v>
      </c>
      <c r="R5488" s="2">
        <v>68.2624918331</v>
      </c>
      <c r="S5488" s="2">
        <v>1.431</v>
      </c>
      <c r="T5488" s="2">
        <v>4.2999999999999997E-2</v>
      </c>
      <c r="U5488" s="4">
        <f t="shared" si="341"/>
        <v>97.683625813166103</v>
      </c>
      <c r="V5488" s="4">
        <f t="shared" si="340"/>
        <v>2.9352871488232997</v>
      </c>
      <c r="W5488" s="2">
        <v>8.4000000000000005E-2</v>
      </c>
      <c r="X5488" s="2">
        <v>4.8784279E-2</v>
      </c>
      <c r="Y5488" s="1">
        <v>2658</v>
      </c>
      <c r="Z5488" s="1">
        <v>11</v>
      </c>
      <c r="AA5488" s="1" t="s">
        <v>94</v>
      </c>
      <c r="AB5488" s="2">
        <v>0.6</v>
      </c>
      <c r="AE5488" s="1" t="s">
        <v>37</v>
      </c>
      <c r="AF5488" s="1" t="s">
        <v>37</v>
      </c>
      <c r="AI5488" s="2">
        <v>205546.62387700001</v>
      </c>
      <c r="AJ5488" s="2">
        <v>121681154.458</v>
      </c>
      <c r="AK5488" s="1">
        <v>557</v>
      </c>
      <c r="AL5488" s="6">
        <v>0.3</v>
      </c>
      <c r="AM5488" s="6">
        <v>0.55000000000000004</v>
      </c>
      <c r="AN5488">
        <f t="shared" si="342"/>
        <v>29.30508774394983</v>
      </c>
      <c r="AO5488">
        <f t="shared" si="343"/>
        <v>1.6144079318528148</v>
      </c>
    </row>
    <row r="5489" spans="1:41" x14ac:dyDescent="0.25">
      <c r="A5489" s="1">
        <v>91</v>
      </c>
      <c r="B5489" s="1">
        <v>3</v>
      </c>
      <c r="C5489" s="2">
        <v>0.58179717982599999</v>
      </c>
      <c r="D5489" s="1">
        <v>558</v>
      </c>
      <c r="E5489" s="1">
        <v>91</v>
      </c>
      <c r="F5489" s="1">
        <v>3</v>
      </c>
      <c r="G5489" s="1" t="s">
        <v>40</v>
      </c>
      <c r="H5489" s="2">
        <v>36.686481290000003</v>
      </c>
      <c r="I5489" s="2">
        <v>2.9329999999999998</v>
      </c>
      <c r="J5489" s="2">
        <v>21.329000000000001</v>
      </c>
      <c r="K5489" s="2">
        <v>1.7050000000000001</v>
      </c>
      <c r="L5489" s="2">
        <v>0.218</v>
      </c>
      <c r="M5489" s="2">
        <v>0.11799999999999999</v>
      </c>
      <c r="N5489" s="2">
        <v>8.0150000000000006</v>
      </c>
      <c r="O5489" s="2">
        <v>0.34599999999999997</v>
      </c>
      <c r="P5489" s="2">
        <v>4.66</v>
      </c>
      <c r="Q5489" s="2">
        <v>0.20100000000000001</v>
      </c>
      <c r="R5489" s="2">
        <v>0.58179717982599999</v>
      </c>
      <c r="S5489" s="2">
        <v>3.0739999999999998</v>
      </c>
      <c r="T5489" s="2">
        <v>0.14699999999999999</v>
      </c>
      <c r="U5489" s="4">
        <f t="shared" si="341"/>
        <v>1.7884445307851238</v>
      </c>
      <c r="V5489" s="4">
        <f t="shared" si="340"/>
        <v>8.5524185434421987E-2</v>
      </c>
      <c r="W5489" s="2">
        <v>8.4000000000000005E-2</v>
      </c>
      <c r="X5489" s="2">
        <v>5.0184591000000001E-2</v>
      </c>
      <c r="Y5489" s="1">
        <v>2658</v>
      </c>
      <c r="Z5489" s="1">
        <v>11</v>
      </c>
      <c r="AA5489" s="1" t="s">
        <v>94</v>
      </c>
      <c r="AB5489" s="2">
        <v>0.6</v>
      </c>
      <c r="AE5489" s="1" t="s">
        <v>37</v>
      </c>
      <c r="AF5489" s="1" t="s">
        <v>37</v>
      </c>
      <c r="AI5489" s="2">
        <v>205546.62387700001</v>
      </c>
      <c r="AJ5489" s="2">
        <v>121681154.458</v>
      </c>
      <c r="AK5489" s="1">
        <v>558</v>
      </c>
      <c r="AL5489" s="6">
        <v>0.3</v>
      </c>
      <c r="AM5489" s="6">
        <v>0.55000000000000004</v>
      </c>
      <c r="AN5489">
        <f t="shared" si="342"/>
        <v>0.53653335923553713</v>
      </c>
      <c r="AO5489">
        <f t="shared" si="343"/>
        <v>4.7038301988932094E-2</v>
      </c>
    </row>
    <row r="5490" spans="1:41" x14ac:dyDescent="0.25">
      <c r="A5490" s="1">
        <v>91</v>
      </c>
      <c r="B5490" s="1">
        <v>4</v>
      </c>
      <c r="C5490" s="2">
        <v>5.9979836050899999</v>
      </c>
      <c r="D5490" s="1">
        <v>559</v>
      </c>
      <c r="E5490" s="1">
        <v>91</v>
      </c>
      <c r="F5490" s="1">
        <v>4</v>
      </c>
      <c r="G5490" s="1" t="s">
        <v>38</v>
      </c>
      <c r="H5490" s="2">
        <v>22.52450116</v>
      </c>
      <c r="I5490" s="2">
        <v>2.0760000000000001</v>
      </c>
      <c r="J5490" s="2">
        <v>345.21100000000001</v>
      </c>
      <c r="K5490" s="2">
        <v>31.824000000000002</v>
      </c>
      <c r="L5490" s="2">
        <v>0.21199999999999999</v>
      </c>
      <c r="M5490" s="2">
        <v>0.115</v>
      </c>
      <c r="N5490" s="2">
        <v>4.7750000000000004</v>
      </c>
      <c r="O5490" s="2">
        <v>0.23899999999999999</v>
      </c>
      <c r="P5490" s="2">
        <v>73.186000000000007</v>
      </c>
      <c r="Q5490" s="2">
        <v>3.661</v>
      </c>
      <c r="R5490" s="2">
        <v>5.9979836050899999</v>
      </c>
      <c r="S5490" s="2">
        <v>1.8240000000000001</v>
      </c>
      <c r="T5490" s="2">
        <v>0.10100000000000001</v>
      </c>
      <c r="U5490" s="4">
        <f t="shared" si="341"/>
        <v>10.940322095684161</v>
      </c>
      <c r="V5490" s="4">
        <f t="shared" si="340"/>
        <v>0.60579634411409</v>
      </c>
      <c r="W5490" s="2">
        <v>8.1000000000000003E-2</v>
      </c>
      <c r="X5490" s="2">
        <v>4.8801781000000002E-2</v>
      </c>
      <c r="Y5490" s="1">
        <v>2658</v>
      </c>
      <c r="Z5490" s="1">
        <v>11</v>
      </c>
      <c r="AA5490" s="1" t="s">
        <v>94</v>
      </c>
      <c r="AB5490" s="2">
        <v>0.6</v>
      </c>
      <c r="AE5490" s="1" t="s">
        <v>37</v>
      </c>
      <c r="AF5490" s="1" t="s">
        <v>37</v>
      </c>
      <c r="AI5490" s="2">
        <v>205546.62387700001</v>
      </c>
      <c r="AJ5490" s="2">
        <v>121681154.458</v>
      </c>
      <c r="AK5490" s="1">
        <v>559</v>
      </c>
      <c r="AL5490" s="6">
        <v>0.3</v>
      </c>
      <c r="AM5490" s="6">
        <v>0.55000000000000004</v>
      </c>
      <c r="AN5490">
        <f t="shared" si="342"/>
        <v>3.2820966287052484</v>
      </c>
      <c r="AO5490">
        <f t="shared" si="343"/>
        <v>0.33318798926274951</v>
      </c>
    </row>
    <row r="5491" spans="1:41" x14ac:dyDescent="0.25">
      <c r="A5491" s="1">
        <v>91</v>
      </c>
      <c r="B5491" s="1">
        <v>6</v>
      </c>
      <c r="C5491" s="2">
        <v>8.6169953482100006E-2</v>
      </c>
      <c r="D5491" s="1">
        <v>560</v>
      </c>
      <c r="E5491" s="1">
        <v>91</v>
      </c>
      <c r="F5491" s="1">
        <v>6</v>
      </c>
      <c r="G5491" s="1" t="s">
        <v>49</v>
      </c>
      <c r="H5491" s="2">
        <v>9.3466026339999999</v>
      </c>
      <c r="I5491" s="2">
        <v>0.436</v>
      </c>
      <c r="J5491" s="2">
        <v>27.163</v>
      </c>
      <c r="K5491" s="2">
        <v>1.266</v>
      </c>
      <c r="L5491" s="2">
        <v>0.222</v>
      </c>
      <c r="M5491" s="2">
        <v>0.11700000000000001</v>
      </c>
      <c r="N5491" s="2">
        <v>2.0779999999999998</v>
      </c>
      <c r="O5491" s="2">
        <v>5.0999999999999997E-2</v>
      </c>
      <c r="P5491" s="2">
        <v>6.0380000000000003</v>
      </c>
      <c r="Q5491" s="2">
        <v>0.14899999999999999</v>
      </c>
      <c r="R5491" s="2">
        <v>8.6169953482100006E-2</v>
      </c>
      <c r="S5491" s="2">
        <v>0.79900000000000004</v>
      </c>
      <c r="T5491" s="2">
        <v>2.1999999999999999E-2</v>
      </c>
      <c r="U5491" s="4">
        <f t="shared" si="341"/>
        <v>6.8849792832197915E-2</v>
      </c>
      <c r="V5491" s="4">
        <f t="shared" si="340"/>
        <v>1.8957389766062001E-3</v>
      </c>
      <c r="W5491" s="2">
        <v>8.5000000000000006E-2</v>
      </c>
      <c r="X5491" s="2">
        <v>4.9834113999999999E-2</v>
      </c>
      <c r="Y5491" s="1">
        <v>2658</v>
      </c>
      <c r="Z5491" s="1">
        <v>11</v>
      </c>
      <c r="AA5491" s="1" t="s">
        <v>94</v>
      </c>
      <c r="AB5491" s="2">
        <v>0.6</v>
      </c>
      <c r="AE5491" s="1" t="s">
        <v>37</v>
      </c>
      <c r="AF5491" s="1" t="s">
        <v>37</v>
      </c>
      <c r="AI5491" s="2">
        <v>205546.62387700001</v>
      </c>
      <c r="AJ5491" s="2">
        <v>121681154.458</v>
      </c>
      <c r="AK5491" s="1">
        <v>560</v>
      </c>
      <c r="AL5491" s="6">
        <v>0.3</v>
      </c>
      <c r="AM5491" s="6">
        <v>0.55000000000000004</v>
      </c>
      <c r="AN5491">
        <f t="shared" si="342"/>
        <v>2.0654937849659372E-2</v>
      </c>
      <c r="AO5491">
        <f t="shared" si="343"/>
        <v>1.0426564371334101E-3</v>
      </c>
    </row>
    <row r="5492" spans="1:41" x14ac:dyDescent="0.25">
      <c r="A5492" s="1">
        <v>91</v>
      </c>
      <c r="B5492" s="1">
        <v>11</v>
      </c>
      <c r="C5492" s="2">
        <v>3.8101046900199997E-2</v>
      </c>
      <c r="D5492" s="1">
        <v>563</v>
      </c>
      <c r="E5492" s="1">
        <v>91</v>
      </c>
      <c r="F5492" s="1">
        <v>11</v>
      </c>
      <c r="G5492" s="1" t="s">
        <v>41</v>
      </c>
      <c r="H5492" s="2">
        <v>4.337004029</v>
      </c>
      <c r="I5492" s="2">
        <v>0.188</v>
      </c>
      <c r="J5492" s="2">
        <v>39.061</v>
      </c>
      <c r="K5492" s="2">
        <v>1.6919999999999999</v>
      </c>
      <c r="L5492" s="2">
        <v>0.22800000000000001</v>
      </c>
      <c r="M5492" s="2">
        <v>0.129</v>
      </c>
      <c r="N5492" s="2">
        <v>0.99</v>
      </c>
      <c r="O5492" s="2">
        <v>2.4E-2</v>
      </c>
      <c r="P5492" s="2">
        <v>8.9160000000000004</v>
      </c>
      <c r="Q5492" s="2">
        <v>0.218</v>
      </c>
      <c r="R5492" s="2">
        <v>3.8101046900199997E-2</v>
      </c>
      <c r="S5492" s="2">
        <v>0.38700000000000001</v>
      </c>
      <c r="T5492" s="2">
        <v>0.01</v>
      </c>
      <c r="U5492" s="4">
        <f t="shared" si="341"/>
        <v>1.4745105150377399E-2</v>
      </c>
      <c r="V5492" s="4">
        <f t="shared" si="340"/>
        <v>3.8101046900199998E-4</v>
      </c>
      <c r="W5492" s="2">
        <v>8.8999999999999996E-2</v>
      </c>
      <c r="X5492" s="2">
        <v>5.5294112999999999E-2</v>
      </c>
      <c r="Y5492" s="1">
        <v>2658</v>
      </c>
      <c r="Z5492" s="1">
        <v>11</v>
      </c>
      <c r="AA5492" s="1" t="s">
        <v>94</v>
      </c>
      <c r="AB5492" s="2">
        <v>0.6</v>
      </c>
      <c r="AE5492" s="1" t="s">
        <v>37</v>
      </c>
      <c r="AF5492" s="1" t="s">
        <v>37</v>
      </c>
      <c r="AI5492" s="2">
        <v>205546.62387700001</v>
      </c>
      <c r="AJ5492" s="2">
        <v>121681154.458</v>
      </c>
      <c r="AK5492" s="1">
        <v>563</v>
      </c>
      <c r="AL5492" s="6">
        <v>0.3</v>
      </c>
      <c r="AM5492" s="6">
        <v>0.55000000000000004</v>
      </c>
      <c r="AN5492">
        <f t="shared" si="342"/>
        <v>4.4235315451132198E-3</v>
      </c>
      <c r="AO5492">
        <f t="shared" si="343"/>
        <v>2.0955575795110002E-4</v>
      </c>
    </row>
    <row r="5493" spans="1:41" x14ac:dyDescent="0.25">
      <c r="A5493" s="1">
        <v>91</v>
      </c>
      <c r="B5493" s="1">
        <v>12</v>
      </c>
      <c r="C5493" s="2">
        <v>4.4695884759300002</v>
      </c>
      <c r="D5493" s="1">
        <v>564</v>
      </c>
      <c r="E5493" s="1">
        <v>91</v>
      </c>
      <c r="F5493" s="1">
        <v>12</v>
      </c>
      <c r="G5493" s="1" t="s">
        <v>47</v>
      </c>
      <c r="H5493" s="2">
        <v>1.2240994620000001</v>
      </c>
      <c r="I5493" s="2">
        <v>3.9E-2</v>
      </c>
      <c r="J5493" s="2">
        <v>126.586</v>
      </c>
      <c r="K5493" s="2">
        <v>4.077</v>
      </c>
      <c r="L5493" s="2">
        <v>0.221</v>
      </c>
      <c r="M5493" s="2">
        <v>0.11799999999999999</v>
      </c>
      <c r="N5493" s="2">
        <v>0.27100000000000002</v>
      </c>
      <c r="O5493" s="2">
        <v>5.0000000000000001E-3</v>
      </c>
      <c r="P5493" s="2">
        <v>28.038</v>
      </c>
      <c r="Q5493" s="2">
        <v>0.48299999999999998</v>
      </c>
      <c r="R5493" s="2">
        <v>4.4695884759300002</v>
      </c>
      <c r="S5493" s="2">
        <v>0.105</v>
      </c>
      <c r="T5493" s="2">
        <v>2E-3</v>
      </c>
      <c r="U5493" s="4">
        <f t="shared" si="341"/>
        <v>0.46930678997265002</v>
      </c>
      <c r="V5493" s="4">
        <f t="shared" si="340"/>
        <v>8.9391769518600006E-3</v>
      </c>
      <c r="W5493" s="2">
        <v>8.5999999999999993E-2</v>
      </c>
      <c r="X5493" s="2">
        <v>5.0344688999999998E-2</v>
      </c>
      <c r="Y5493" s="1">
        <v>2658</v>
      </c>
      <c r="Z5493" s="1">
        <v>11</v>
      </c>
      <c r="AA5493" s="1" t="s">
        <v>94</v>
      </c>
      <c r="AB5493" s="2">
        <v>0.6</v>
      </c>
      <c r="AE5493" s="1" t="s">
        <v>37</v>
      </c>
      <c r="AF5493" s="1" t="s">
        <v>37</v>
      </c>
      <c r="AI5493" s="2">
        <v>205546.62387700001</v>
      </c>
      <c r="AJ5493" s="2">
        <v>121681154.458</v>
      </c>
      <c r="AK5493" s="1">
        <v>564</v>
      </c>
      <c r="AL5493" s="6">
        <v>0.3</v>
      </c>
      <c r="AM5493" s="6">
        <v>0.55000000000000004</v>
      </c>
      <c r="AN5493">
        <f t="shared" si="342"/>
        <v>0.14079203699179499</v>
      </c>
      <c r="AO5493">
        <f t="shared" si="343"/>
        <v>4.9165473235230003E-3</v>
      </c>
    </row>
    <row r="5494" spans="1:41" x14ac:dyDescent="0.25">
      <c r="A5494" s="1">
        <v>91</v>
      </c>
      <c r="B5494" s="1">
        <v>13</v>
      </c>
      <c r="C5494" s="2">
        <v>2.5466806587500002</v>
      </c>
      <c r="D5494" s="1">
        <v>565</v>
      </c>
      <c r="E5494" s="1">
        <v>91</v>
      </c>
      <c r="F5494" s="1">
        <v>13</v>
      </c>
      <c r="G5494" s="1" t="s">
        <v>42</v>
      </c>
      <c r="H5494" s="2">
        <v>2.440723556</v>
      </c>
      <c r="I5494" s="2">
        <v>0.10100000000000001</v>
      </c>
      <c r="J5494" s="2">
        <v>90.531999999999996</v>
      </c>
      <c r="K5494" s="2">
        <v>3.7629999999999999</v>
      </c>
      <c r="L5494" s="2">
        <v>0.23100000000000001</v>
      </c>
      <c r="M5494" s="2">
        <v>0.129</v>
      </c>
      <c r="N5494" s="2">
        <v>0.56399999999999995</v>
      </c>
      <c r="O5494" s="2">
        <v>1.2999999999999999E-2</v>
      </c>
      <c r="P5494" s="2">
        <v>20.917000000000002</v>
      </c>
      <c r="Q5494" s="2">
        <v>0.48399999999999999</v>
      </c>
      <c r="R5494" s="2">
        <v>2.5466806587500002</v>
      </c>
      <c r="S5494" s="2">
        <v>0.222</v>
      </c>
      <c r="T5494" s="2">
        <v>6.0000000000000001E-3</v>
      </c>
      <c r="U5494" s="4">
        <f t="shared" si="341"/>
        <v>0.56536310624250008</v>
      </c>
      <c r="V5494" s="4">
        <f t="shared" si="340"/>
        <v>1.5280083952500001E-2</v>
      </c>
      <c r="W5494" s="2">
        <v>9.0999999999999998E-2</v>
      </c>
      <c r="X5494" s="2">
        <v>5.5914489999999997E-2</v>
      </c>
      <c r="Y5494" s="1">
        <v>2658</v>
      </c>
      <c r="Z5494" s="1">
        <v>11</v>
      </c>
      <c r="AA5494" s="1" t="s">
        <v>94</v>
      </c>
      <c r="AB5494" s="2">
        <v>0.6</v>
      </c>
      <c r="AE5494" s="1" t="s">
        <v>37</v>
      </c>
      <c r="AF5494" s="1" t="s">
        <v>37</v>
      </c>
      <c r="AI5494" s="2">
        <v>205546.62387700001</v>
      </c>
      <c r="AJ5494" s="2">
        <v>121681154.458</v>
      </c>
      <c r="AK5494" s="1">
        <v>565</v>
      </c>
      <c r="AL5494" s="6">
        <v>0.3</v>
      </c>
      <c r="AM5494" s="6">
        <v>0.55000000000000004</v>
      </c>
      <c r="AN5494">
        <f t="shared" si="342"/>
        <v>0.16960893187275003</v>
      </c>
      <c r="AO5494">
        <f t="shared" si="343"/>
        <v>8.4040461738750013E-3</v>
      </c>
    </row>
    <row r="5495" spans="1:41" x14ac:dyDescent="0.25">
      <c r="A5495" s="1">
        <v>12</v>
      </c>
      <c r="B5495" s="1">
        <v>4</v>
      </c>
      <c r="C5495" s="2">
        <v>0.47228861095699998</v>
      </c>
      <c r="D5495" s="1">
        <v>32</v>
      </c>
      <c r="E5495" s="1">
        <v>12</v>
      </c>
      <c r="F5495" s="1">
        <v>4</v>
      </c>
      <c r="G5495" s="1" t="s">
        <v>38</v>
      </c>
      <c r="H5495" s="2">
        <v>14.51813712</v>
      </c>
      <c r="I5495" s="2">
        <v>1.3420000000000001</v>
      </c>
      <c r="J5495" s="2">
        <v>4977.165</v>
      </c>
      <c r="K5495" s="2">
        <v>460.2</v>
      </c>
      <c r="L5495" s="2">
        <v>0.187</v>
      </c>
      <c r="M5495" s="2">
        <v>0.14299999999999999</v>
      </c>
      <c r="N5495" s="2">
        <v>2.714</v>
      </c>
      <c r="O5495" s="2">
        <v>0.191</v>
      </c>
      <c r="P5495" s="2">
        <v>930.54700000000003</v>
      </c>
      <c r="Q5495" s="2">
        <v>65.617000000000004</v>
      </c>
      <c r="R5495" s="2">
        <v>0.47228861095699998</v>
      </c>
      <c r="S5495" s="2">
        <v>1.286</v>
      </c>
      <c r="T5495" s="2">
        <v>9.7000000000000003E-2</v>
      </c>
      <c r="U5495" s="4">
        <f t="shared" si="341"/>
        <v>0.60736315369070204</v>
      </c>
      <c r="V5495" s="4">
        <f t="shared" si="340"/>
        <v>4.5811995262828996E-2</v>
      </c>
      <c r="W5495" s="2">
        <v>8.8999999999999996E-2</v>
      </c>
      <c r="X5495" s="2">
        <v>7.2121551000000006E-2</v>
      </c>
      <c r="Y5495" s="1">
        <v>2659</v>
      </c>
      <c r="Z5495" s="1">
        <v>11</v>
      </c>
      <c r="AA5495" s="1" t="s">
        <v>94</v>
      </c>
      <c r="AB5495" s="2">
        <v>0.6</v>
      </c>
      <c r="AE5495" s="1" t="s">
        <v>37</v>
      </c>
      <c r="AF5495" s="1" t="s">
        <v>37</v>
      </c>
      <c r="AI5495" s="2">
        <v>6963.5608785799996</v>
      </c>
      <c r="AJ5495" s="2">
        <v>1729841.7891899999</v>
      </c>
      <c r="AK5495" s="1">
        <v>32</v>
      </c>
      <c r="AL5495" s="6">
        <v>0.3</v>
      </c>
      <c r="AM5495" s="6">
        <v>0.55000000000000004</v>
      </c>
      <c r="AN5495">
        <f t="shared" si="342"/>
        <v>0.18220894610721061</v>
      </c>
      <c r="AO5495">
        <f t="shared" si="343"/>
        <v>2.5196597394555948E-2</v>
      </c>
    </row>
    <row r="5496" spans="1:41" x14ac:dyDescent="0.25">
      <c r="A5496" s="1">
        <v>13</v>
      </c>
      <c r="B5496" s="1">
        <v>4</v>
      </c>
      <c r="C5496" s="2">
        <v>33.849383169600003</v>
      </c>
      <c r="D5496" s="1">
        <v>41</v>
      </c>
      <c r="E5496" s="1">
        <v>13</v>
      </c>
      <c r="F5496" s="1">
        <v>4</v>
      </c>
      <c r="G5496" s="1" t="s">
        <v>38</v>
      </c>
      <c r="H5496" s="2">
        <v>26.09263662</v>
      </c>
      <c r="I5496" s="2">
        <v>1.754</v>
      </c>
      <c r="J5496" s="2">
        <v>7076.808</v>
      </c>
      <c r="K5496" s="2">
        <v>475.79599999999999</v>
      </c>
      <c r="L5496" s="2">
        <v>0.51800000000000002</v>
      </c>
      <c r="M5496" s="2">
        <v>0.32300000000000001</v>
      </c>
      <c r="N5496" s="2">
        <v>13.52</v>
      </c>
      <c r="O5496" s="2">
        <v>0.56599999999999995</v>
      </c>
      <c r="P5496" s="2">
        <v>3666.7840000000001</v>
      </c>
      <c r="Q5496" s="2">
        <v>153.49100000000001</v>
      </c>
      <c r="R5496" s="2">
        <v>33.849383169600003</v>
      </c>
      <c r="S5496" s="2">
        <v>6.43</v>
      </c>
      <c r="T5496" s="2">
        <v>0.28499999999999998</v>
      </c>
      <c r="U5496" s="4">
        <f t="shared" si="341"/>
        <v>217.65153378052801</v>
      </c>
      <c r="V5496" s="4">
        <f t="shared" si="340"/>
        <v>9.6470742033360004</v>
      </c>
      <c r="W5496" s="2">
        <v>0.246</v>
      </c>
      <c r="X5496" s="2">
        <v>0.16271774899999999</v>
      </c>
      <c r="Y5496" s="1">
        <v>2659</v>
      </c>
      <c r="Z5496" s="1">
        <v>11</v>
      </c>
      <c r="AA5496" s="1" t="s">
        <v>94</v>
      </c>
      <c r="AB5496" s="2">
        <v>0.6</v>
      </c>
      <c r="AE5496" s="1" t="s">
        <v>37</v>
      </c>
      <c r="AF5496" s="1" t="s">
        <v>37</v>
      </c>
      <c r="AI5496" s="2">
        <v>6963.5608785799996</v>
      </c>
      <c r="AJ5496" s="2">
        <v>1729841.7891899999</v>
      </c>
      <c r="AK5496" s="1">
        <v>41</v>
      </c>
      <c r="AL5496" s="6">
        <v>0.3</v>
      </c>
      <c r="AM5496" s="6">
        <v>0.55000000000000004</v>
      </c>
      <c r="AN5496">
        <f t="shared" si="342"/>
        <v>65.295460134158404</v>
      </c>
      <c r="AO5496">
        <f t="shared" si="343"/>
        <v>5.3058908118348009</v>
      </c>
    </row>
    <row r="5497" spans="1:41" x14ac:dyDescent="0.25">
      <c r="A5497" s="1">
        <v>13</v>
      </c>
      <c r="B5497" s="1">
        <v>10</v>
      </c>
      <c r="C5497" s="2">
        <v>1.28276854797</v>
      </c>
      <c r="D5497" s="1">
        <v>43</v>
      </c>
      <c r="E5497" s="1">
        <v>13</v>
      </c>
      <c r="F5497" s="1">
        <v>10</v>
      </c>
      <c r="G5497" s="1" t="s">
        <v>48</v>
      </c>
      <c r="H5497" s="2">
        <v>8.3067482889999997</v>
      </c>
      <c r="I5497" s="2">
        <v>0.23799999999999999</v>
      </c>
      <c r="J5497" s="2">
        <v>11.746</v>
      </c>
      <c r="K5497" s="2">
        <v>0.33700000000000002</v>
      </c>
      <c r="L5497" s="2">
        <v>0.53700000000000003</v>
      </c>
      <c r="M5497" s="2">
        <v>0.34</v>
      </c>
      <c r="N5497" s="2">
        <v>4.4580000000000002</v>
      </c>
      <c r="O5497" s="2">
        <v>8.1000000000000003E-2</v>
      </c>
      <c r="P5497" s="2">
        <v>6.3040000000000003</v>
      </c>
      <c r="Q5497" s="2">
        <v>0.114</v>
      </c>
      <c r="R5497" s="2">
        <v>1.28276854797</v>
      </c>
      <c r="S5497" s="2">
        <v>2.1509999999999998</v>
      </c>
      <c r="T5497" s="2">
        <v>4.1000000000000002E-2</v>
      </c>
      <c r="U5497" s="4">
        <f t="shared" si="341"/>
        <v>2.7592351466834697</v>
      </c>
      <c r="V5497" s="4">
        <f t="shared" si="340"/>
        <v>5.2593510466770001E-2</v>
      </c>
      <c r="W5497" s="2">
        <v>0.25900000000000001</v>
      </c>
      <c r="X5497" s="2">
        <v>0.17264404999999999</v>
      </c>
      <c r="Y5497" s="1">
        <v>2659</v>
      </c>
      <c r="Z5497" s="1">
        <v>11</v>
      </c>
      <c r="AA5497" s="1" t="s">
        <v>94</v>
      </c>
      <c r="AB5497" s="2">
        <v>0.6</v>
      </c>
      <c r="AE5497" s="1" t="s">
        <v>37</v>
      </c>
      <c r="AF5497" s="1" t="s">
        <v>37</v>
      </c>
      <c r="AI5497" s="2">
        <v>6963.5608785799996</v>
      </c>
      <c r="AJ5497" s="2">
        <v>1729841.7891899999</v>
      </c>
      <c r="AK5497" s="1">
        <v>43</v>
      </c>
      <c r="AL5497" s="6">
        <v>0.3</v>
      </c>
      <c r="AM5497" s="6">
        <v>0.55000000000000004</v>
      </c>
      <c r="AN5497">
        <f t="shared" si="342"/>
        <v>0.82777054400504091</v>
      </c>
      <c r="AO5497">
        <f t="shared" si="343"/>
        <v>2.8926430756723503E-2</v>
      </c>
    </row>
    <row r="5498" spans="1:41" x14ac:dyDescent="0.25">
      <c r="A5498" s="1">
        <v>13</v>
      </c>
      <c r="B5498" s="1">
        <v>12</v>
      </c>
      <c r="C5498" s="2">
        <v>0.55005509239299999</v>
      </c>
      <c r="D5498" s="1">
        <v>45</v>
      </c>
      <c r="E5498" s="1">
        <v>13</v>
      </c>
      <c r="F5498" s="1">
        <v>12</v>
      </c>
      <c r="G5498" s="1" t="s">
        <v>47</v>
      </c>
      <c r="H5498" s="2">
        <v>0.479817983</v>
      </c>
      <c r="I5498" s="2">
        <v>8.0000000000000002E-3</v>
      </c>
      <c r="J5498" s="2">
        <v>53.323999999999998</v>
      </c>
      <c r="K5498" s="2">
        <v>0.93</v>
      </c>
      <c r="L5498" s="2">
        <v>0.56699999999999995</v>
      </c>
      <c r="M5498" s="2">
        <v>0.371</v>
      </c>
      <c r="N5498" s="2">
        <v>0.27200000000000002</v>
      </c>
      <c r="O5498" s="2">
        <v>3.0000000000000001E-3</v>
      </c>
      <c r="P5498" s="2">
        <v>30.254999999999999</v>
      </c>
      <c r="Q5498" s="2">
        <v>0.34499999999999997</v>
      </c>
      <c r="R5498" s="2">
        <v>0.55005509239299999</v>
      </c>
      <c r="S5498" s="2">
        <v>0.13500000000000001</v>
      </c>
      <c r="T5498" s="2">
        <v>2E-3</v>
      </c>
      <c r="U5498" s="4">
        <f t="shared" si="341"/>
        <v>7.4257437473055007E-2</v>
      </c>
      <c r="V5498" s="4">
        <f t="shared" si="340"/>
        <v>1.1001101847859999E-3</v>
      </c>
      <c r="W5498" s="2">
        <v>0.28100000000000003</v>
      </c>
      <c r="X5498" s="2">
        <v>0.191893019</v>
      </c>
      <c r="Y5498" s="1">
        <v>2659</v>
      </c>
      <c r="Z5498" s="1">
        <v>11</v>
      </c>
      <c r="AA5498" s="1" t="s">
        <v>94</v>
      </c>
      <c r="AB5498" s="2">
        <v>0.6</v>
      </c>
      <c r="AE5498" s="1" t="s">
        <v>37</v>
      </c>
      <c r="AF5498" s="1" t="s">
        <v>37</v>
      </c>
      <c r="AI5498" s="2">
        <v>6963.5608785799996</v>
      </c>
      <c r="AJ5498" s="2">
        <v>1729841.7891899999</v>
      </c>
      <c r="AK5498" s="1">
        <v>45</v>
      </c>
      <c r="AL5498" s="6">
        <v>0.3</v>
      </c>
      <c r="AM5498" s="6">
        <v>0.55000000000000004</v>
      </c>
      <c r="AN5498">
        <f t="shared" si="342"/>
        <v>2.2277231241916502E-2</v>
      </c>
      <c r="AO5498">
        <f t="shared" si="343"/>
        <v>6.0506060163230001E-4</v>
      </c>
    </row>
    <row r="5499" spans="1:41" x14ac:dyDescent="0.25">
      <c r="A5499" s="1">
        <v>13</v>
      </c>
      <c r="B5499" s="1">
        <v>13</v>
      </c>
      <c r="C5499" s="2">
        <v>3.5573625893199998</v>
      </c>
      <c r="D5499" s="1">
        <v>46</v>
      </c>
      <c r="E5499" s="1">
        <v>13</v>
      </c>
      <c r="F5499" s="1">
        <v>13</v>
      </c>
      <c r="G5499" s="1" t="s">
        <v>42</v>
      </c>
      <c r="H5499" s="2">
        <v>22.340633050000001</v>
      </c>
      <c r="I5499" s="2">
        <v>1.095</v>
      </c>
      <c r="J5499" s="2">
        <v>1355.616</v>
      </c>
      <c r="K5499" s="2">
        <v>66.432000000000002</v>
      </c>
      <c r="L5499" s="2">
        <v>0.52300000000000002</v>
      </c>
      <c r="M5499" s="2">
        <v>0.32900000000000001</v>
      </c>
      <c r="N5499" s="2">
        <v>11.678000000000001</v>
      </c>
      <c r="O5499" s="2">
        <v>0.36</v>
      </c>
      <c r="P5499" s="2">
        <v>708.63599999999997</v>
      </c>
      <c r="Q5499" s="2">
        <v>21.829000000000001</v>
      </c>
      <c r="R5499" s="2">
        <v>3.5573625893199998</v>
      </c>
      <c r="S5499" s="2">
        <v>5.5750000000000002</v>
      </c>
      <c r="T5499" s="2">
        <v>0.182</v>
      </c>
      <c r="U5499" s="4">
        <f t="shared" si="341"/>
        <v>19.832296435459</v>
      </c>
      <c r="V5499" s="4">
        <f t="shared" si="340"/>
        <v>0.64743999125623997</v>
      </c>
      <c r="W5499" s="2">
        <v>0.25</v>
      </c>
      <c r="X5499" s="2">
        <v>0.16624605200000001</v>
      </c>
      <c r="Y5499" s="1">
        <v>2659</v>
      </c>
      <c r="Z5499" s="1">
        <v>11</v>
      </c>
      <c r="AA5499" s="1" t="s">
        <v>94</v>
      </c>
      <c r="AB5499" s="2">
        <v>0.6</v>
      </c>
      <c r="AE5499" s="1" t="s">
        <v>37</v>
      </c>
      <c r="AF5499" s="1" t="s">
        <v>37</v>
      </c>
      <c r="AI5499" s="2">
        <v>6963.5608785799996</v>
      </c>
      <c r="AJ5499" s="2">
        <v>1729841.7891899999</v>
      </c>
      <c r="AK5499" s="1">
        <v>46</v>
      </c>
      <c r="AL5499" s="6">
        <v>0.3</v>
      </c>
      <c r="AM5499" s="6">
        <v>0.55000000000000004</v>
      </c>
      <c r="AN5499">
        <f t="shared" si="342"/>
        <v>5.9496889306376994</v>
      </c>
      <c r="AO5499">
        <f t="shared" si="343"/>
        <v>0.35609199519093199</v>
      </c>
    </row>
    <row r="5500" spans="1:41" x14ac:dyDescent="0.25">
      <c r="A5500" s="1">
        <v>36</v>
      </c>
      <c r="B5500" s="1">
        <v>1</v>
      </c>
      <c r="C5500" s="2">
        <v>4.2286112487700001</v>
      </c>
      <c r="D5500" s="1">
        <v>226</v>
      </c>
      <c r="E5500" s="1">
        <v>36</v>
      </c>
      <c r="F5500" s="1">
        <v>1</v>
      </c>
      <c r="G5500" s="1" t="s">
        <v>46</v>
      </c>
      <c r="H5500" s="2">
        <v>4.6703798059999997</v>
      </c>
      <c r="I5500" s="2">
        <v>0.433</v>
      </c>
      <c r="J5500" s="2">
        <v>1027.3789999999999</v>
      </c>
      <c r="K5500" s="2">
        <v>95.227000000000004</v>
      </c>
      <c r="L5500" s="2">
        <v>0.66500000000000004</v>
      </c>
      <c r="M5500" s="2">
        <v>0.61699999999999999</v>
      </c>
      <c r="N5500" s="2">
        <v>3.1040000000000001</v>
      </c>
      <c r="O5500" s="2">
        <v>0.26700000000000002</v>
      </c>
      <c r="P5500" s="2">
        <v>682.80600000000004</v>
      </c>
      <c r="Q5500" s="2">
        <v>58.773000000000003</v>
      </c>
      <c r="R5500" s="2">
        <v>4.2286112487700001</v>
      </c>
      <c r="S5500" s="2">
        <v>3.1040000000000001</v>
      </c>
      <c r="T5500" s="2">
        <v>0.26700000000000002</v>
      </c>
      <c r="U5500" s="4">
        <f t="shared" si="341"/>
        <v>13.12560931618208</v>
      </c>
      <c r="V5500" s="4">
        <f t="shared" si="340"/>
        <v>1.1290392034215901</v>
      </c>
      <c r="W5500" s="2">
        <v>0.66500000000000004</v>
      </c>
      <c r="X5500" s="2">
        <v>0.61718881000000003</v>
      </c>
      <c r="Y5500" s="1">
        <v>2660</v>
      </c>
      <c r="Z5500" s="1">
        <v>11</v>
      </c>
      <c r="AA5500" s="1" t="s">
        <v>94</v>
      </c>
      <c r="AB5500" s="2">
        <v>0.6</v>
      </c>
      <c r="AE5500" s="1" t="s">
        <v>37</v>
      </c>
      <c r="AF5500" s="1" t="s">
        <v>37</v>
      </c>
      <c r="AI5500" s="2">
        <v>7277.1651533699996</v>
      </c>
      <c r="AJ5500" s="2">
        <v>1188128.29797</v>
      </c>
      <c r="AK5500" s="1">
        <v>226</v>
      </c>
      <c r="AL5500" s="6">
        <v>0.3</v>
      </c>
      <c r="AM5500" s="6">
        <v>0.55000000000000004</v>
      </c>
      <c r="AN5500">
        <f t="shared" si="342"/>
        <v>3.937682794854624</v>
      </c>
      <c r="AO5500">
        <f t="shared" si="343"/>
        <v>0.62097156188187463</v>
      </c>
    </row>
    <row r="5501" spans="1:41" x14ac:dyDescent="0.25">
      <c r="A5501" s="1">
        <v>36</v>
      </c>
      <c r="B5501" s="1">
        <v>11</v>
      </c>
      <c r="C5501" s="2">
        <v>13.533891847</v>
      </c>
      <c r="D5501" s="1">
        <v>235</v>
      </c>
      <c r="E5501" s="1">
        <v>36</v>
      </c>
      <c r="F5501" s="1">
        <v>11</v>
      </c>
      <c r="G5501" s="1" t="s">
        <v>41</v>
      </c>
      <c r="H5501" s="2">
        <v>1.697347232</v>
      </c>
      <c r="I5501" s="2">
        <v>0.13600000000000001</v>
      </c>
      <c r="J5501" s="2">
        <v>456.35599999999999</v>
      </c>
      <c r="K5501" s="2">
        <v>36.497</v>
      </c>
      <c r="L5501" s="2">
        <v>0.68500000000000005</v>
      </c>
      <c r="M5501" s="2">
        <v>0.64200000000000002</v>
      </c>
      <c r="N5501" s="2">
        <v>1.1619999999999999</v>
      </c>
      <c r="O5501" s="2">
        <v>8.6999999999999994E-2</v>
      </c>
      <c r="P5501" s="2">
        <v>312.52800000000002</v>
      </c>
      <c r="Q5501" s="2">
        <v>23.445</v>
      </c>
      <c r="R5501" s="2">
        <v>13.533891847</v>
      </c>
      <c r="S5501" s="2">
        <v>1.1619999999999999</v>
      </c>
      <c r="T5501" s="2">
        <v>8.6999999999999994E-2</v>
      </c>
      <c r="U5501" s="4">
        <f t="shared" si="341"/>
        <v>15.726382326213999</v>
      </c>
      <c r="V5501" s="4">
        <f t="shared" si="340"/>
        <v>1.177448590689</v>
      </c>
      <c r="W5501" s="2">
        <v>0.68500000000000005</v>
      </c>
      <c r="X5501" s="2">
        <v>0.64239481399999998</v>
      </c>
      <c r="Y5501" s="1">
        <v>2660</v>
      </c>
      <c r="Z5501" s="1">
        <v>11</v>
      </c>
      <c r="AA5501" s="1" t="s">
        <v>94</v>
      </c>
      <c r="AB5501" s="2">
        <v>0.6</v>
      </c>
      <c r="AE5501" s="1" t="s">
        <v>37</v>
      </c>
      <c r="AF5501" s="1" t="s">
        <v>37</v>
      </c>
      <c r="AI5501" s="2">
        <v>7277.1651533699996</v>
      </c>
      <c r="AJ5501" s="2">
        <v>1188128.29797</v>
      </c>
      <c r="AK5501" s="1">
        <v>235</v>
      </c>
      <c r="AL5501" s="6">
        <v>0.3</v>
      </c>
      <c r="AM5501" s="6">
        <v>0.55000000000000004</v>
      </c>
      <c r="AN5501">
        <f t="shared" si="342"/>
        <v>4.7179146978641997</v>
      </c>
      <c r="AO5501">
        <f t="shared" si="343"/>
        <v>0.64759672487895004</v>
      </c>
    </row>
    <row r="5502" spans="1:41" x14ac:dyDescent="0.25">
      <c r="A5502" s="1">
        <v>36</v>
      </c>
      <c r="B5502" s="1">
        <v>13</v>
      </c>
      <c r="C5502" s="2">
        <v>9.5132748986000006</v>
      </c>
      <c r="D5502" s="1">
        <v>237</v>
      </c>
      <c r="E5502" s="1">
        <v>36</v>
      </c>
      <c r="F5502" s="1">
        <v>13</v>
      </c>
      <c r="G5502" s="1" t="s">
        <v>42</v>
      </c>
      <c r="H5502" s="2">
        <v>2.5089443230000001</v>
      </c>
      <c r="I5502" s="2">
        <v>0.19700000000000001</v>
      </c>
      <c r="J5502" s="2">
        <v>2607.7800000000002</v>
      </c>
      <c r="K5502" s="2">
        <v>205.21100000000001</v>
      </c>
      <c r="L5502" s="2">
        <v>0.69</v>
      </c>
      <c r="M5502" s="2">
        <v>0.64600000000000002</v>
      </c>
      <c r="N5502" s="2">
        <v>1.7310000000000001</v>
      </c>
      <c r="O5502" s="2">
        <v>0.127</v>
      </c>
      <c r="P5502" s="2">
        <v>1798.721</v>
      </c>
      <c r="Q5502" s="2">
        <v>132.5</v>
      </c>
      <c r="R5502" s="2">
        <v>9.5132748986000006</v>
      </c>
      <c r="S5502" s="2">
        <v>1.7310000000000001</v>
      </c>
      <c r="T5502" s="2">
        <v>0.127</v>
      </c>
      <c r="U5502" s="4">
        <f t="shared" si="341"/>
        <v>16.467478849476603</v>
      </c>
      <c r="V5502" s="4">
        <f t="shared" si="340"/>
        <v>1.2081859121222001</v>
      </c>
      <c r="W5502" s="2">
        <v>0.69</v>
      </c>
      <c r="X5502" s="2">
        <v>0.64567470299999996</v>
      </c>
      <c r="Y5502" s="1">
        <v>2660</v>
      </c>
      <c r="Z5502" s="1">
        <v>11</v>
      </c>
      <c r="AA5502" s="1" t="s">
        <v>94</v>
      </c>
      <c r="AB5502" s="2">
        <v>0.6</v>
      </c>
      <c r="AE5502" s="1" t="s">
        <v>37</v>
      </c>
      <c r="AF5502" s="1" t="s">
        <v>37</v>
      </c>
      <c r="AI5502" s="2">
        <v>7277.1651533699996</v>
      </c>
      <c r="AJ5502" s="2">
        <v>1188128.29797</v>
      </c>
      <c r="AK5502" s="1">
        <v>237</v>
      </c>
      <c r="AL5502" s="6">
        <v>0.3</v>
      </c>
      <c r="AM5502" s="6">
        <v>0.55000000000000004</v>
      </c>
      <c r="AN5502">
        <f t="shared" si="342"/>
        <v>4.9402436548429804</v>
      </c>
      <c r="AO5502">
        <f t="shared" si="343"/>
        <v>0.66450225166721011</v>
      </c>
    </row>
    <row r="5503" spans="1:41" x14ac:dyDescent="0.25">
      <c r="A5503" s="1">
        <v>39</v>
      </c>
      <c r="B5503" s="1">
        <v>1</v>
      </c>
      <c r="C5503" s="2">
        <v>4.0099580624799999E-2</v>
      </c>
      <c r="D5503" s="1">
        <v>259</v>
      </c>
      <c r="E5503" s="1">
        <v>39</v>
      </c>
      <c r="F5503" s="1">
        <v>1</v>
      </c>
      <c r="G5503" s="1" t="s">
        <v>46</v>
      </c>
      <c r="H5503" s="2">
        <v>2.8996459090000002</v>
      </c>
      <c r="I5503" s="2">
        <v>0.25900000000000001</v>
      </c>
      <c r="J5503" s="2">
        <v>1035.5989999999999</v>
      </c>
      <c r="K5503" s="2">
        <v>92.373000000000005</v>
      </c>
      <c r="L5503" s="2">
        <v>1.075</v>
      </c>
      <c r="M5503" s="2">
        <v>1.0820000000000001</v>
      </c>
      <c r="N5503" s="2">
        <v>3.1179999999999999</v>
      </c>
      <c r="O5503" s="2">
        <v>0.28000000000000003</v>
      </c>
      <c r="P5503" s="2">
        <v>1113.7170000000001</v>
      </c>
      <c r="Q5503" s="2">
        <v>99.953000000000003</v>
      </c>
      <c r="R5503" s="2">
        <v>4.0099580624799999E-2</v>
      </c>
      <c r="S5503" s="2">
        <v>2.887</v>
      </c>
      <c r="T5503" s="2">
        <v>0.254</v>
      </c>
      <c r="U5503" s="4">
        <f t="shared" si="341"/>
        <v>0.1157674892637976</v>
      </c>
      <c r="V5503" s="4">
        <f t="shared" si="340"/>
        <v>1.01852934786992E-2</v>
      </c>
      <c r="W5503" s="2">
        <v>0.996</v>
      </c>
      <c r="X5503" s="2">
        <v>0.98368549400000005</v>
      </c>
      <c r="Y5503" s="1">
        <v>2661</v>
      </c>
      <c r="Z5503" s="1">
        <v>11</v>
      </c>
      <c r="AA5503" s="1" t="s">
        <v>94</v>
      </c>
      <c r="AB5503" s="2">
        <v>0.6</v>
      </c>
      <c r="AE5503" s="1" t="s">
        <v>37</v>
      </c>
      <c r="AF5503" s="1" t="s">
        <v>37</v>
      </c>
      <c r="AI5503" s="2">
        <v>7403.4156254600002</v>
      </c>
      <c r="AJ5503" s="2">
        <v>698336.61027499998</v>
      </c>
      <c r="AK5503" s="1">
        <v>259</v>
      </c>
      <c r="AL5503" s="6">
        <v>0.3</v>
      </c>
      <c r="AM5503" s="6">
        <v>0.55000000000000004</v>
      </c>
      <c r="AN5503">
        <f t="shared" si="342"/>
        <v>3.473024677913928E-2</v>
      </c>
      <c r="AO5503">
        <f t="shared" si="343"/>
        <v>5.6019114132845604E-3</v>
      </c>
    </row>
    <row r="5504" spans="1:41" x14ac:dyDescent="0.25">
      <c r="A5504" s="1">
        <v>41</v>
      </c>
      <c r="B5504" s="1">
        <v>1</v>
      </c>
      <c r="C5504" s="2">
        <v>3.1779147623699999</v>
      </c>
      <c r="D5504" s="1">
        <v>282</v>
      </c>
      <c r="E5504" s="1">
        <v>41</v>
      </c>
      <c r="F5504" s="1">
        <v>1</v>
      </c>
      <c r="G5504" s="1" t="s">
        <v>46</v>
      </c>
      <c r="H5504" s="2">
        <v>6.4644953860000003</v>
      </c>
      <c r="I5504" s="2">
        <v>0.30099999999999999</v>
      </c>
      <c r="J5504" s="2">
        <v>7159.5820000000003</v>
      </c>
      <c r="K5504" s="2">
        <v>333.43</v>
      </c>
      <c r="L5504" s="2">
        <v>0.96099999999999997</v>
      </c>
      <c r="M5504" s="2">
        <v>0.92300000000000004</v>
      </c>
      <c r="N5504" s="2">
        <v>6.2110000000000003</v>
      </c>
      <c r="O5504" s="2">
        <v>0.27800000000000002</v>
      </c>
      <c r="P5504" s="2">
        <v>6878.3919999999998</v>
      </c>
      <c r="Q5504" s="2">
        <v>307.74299999999999</v>
      </c>
      <c r="R5504" s="2">
        <v>3.1779147623699999</v>
      </c>
      <c r="S5504" s="2">
        <v>5.4459999999999997</v>
      </c>
      <c r="T5504" s="2">
        <v>0.246</v>
      </c>
      <c r="U5504" s="4">
        <f t="shared" si="341"/>
        <v>17.306923795867018</v>
      </c>
      <c r="V5504" s="4">
        <f t="shared" si="340"/>
        <v>0.78176703154301996</v>
      </c>
      <c r="W5504" s="2">
        <v>0.84199999999999997</v>
      </c>
      <c r="X5504" s="2">
        <v>0.81555424300000001</v>
      </c>
      <c r="Y5504" s="1">
        <v>2661</v>
      </c>
      <c r="Z5504" s="1">
        <v>11</v>
      </c>
      <c r="AA5504" s="1" t="s">
        <v>94</v>
      </c>
      <c r="AB5504" s="2">
        <v>0.6</v>
      </c>
      <c r="AE5504" s="1" t="s">
        <v>37</v>
      </c>
      <c r="AF5504" s="1" t="s">
        <v>37</v>
      </c>
      <c r="AI5504" s="2">
        <v>7403.4156254600002</v>
      </c>
      <c r="AJ5504" s="2">
        <v>698336.61027499998</v>
      </c>
      <c r="AK5504" s="1">
        <v>282</v>
      </c>
      <c r="AL5504" s="6">
        <v>0.3</v>
      </c>
      <c r="AM5504" s="6">
        <v>0.55000000000000004</v>
      </c>
      <c r="AN5504">
        <f t="shared" si="342"/>
        <v>5.192077138760105</v>
      </c>
      <c r="AO5504">
        <f t="shared" si="343"/>
        <v>0.429971867348661</v>
      </c>
    </row>
    <row r="5505" spans="1:41" x14ac:dyDescent="0.25">
      <c r="A5505" s="1">
        <v>41</v>
      </c>
      <c r="B5505" s="1">
        <v>4</v>
      </c>
      <c r="C5505" s="2">
        <v>6.73987925183E-4</v>
      </c>
      <c r="D5505" s="1">
        <v>285</v>
      </c>
      <c r="E5505" s="1">
        <v>41</v>
      </c>
      <c r="F5505" s="1">
        <v>4</v>
      </c>
      <c r="G5505" s="1" t="s">
        <v>38</v>
      </c>
      <c r="H5505" s="2">
        <v>15.04653083</v>
      </c>
      <c r="I5505" s="2">
        <v>1.2989999999999999</v>
      </c>
      <c r="J5505" s="2">
        <v>22984.637999999999</v>
      </c>
      <c r="K5505" s="2">
        <v>1984.3140000000001</v>
      </c>
      <c r="L5505" s="2">
        <v>0.96099999999999997</v>
      </c>
      <c r="M5505" s="2">
        <v>0.92400000000000004</v>
      </c>
      <c r="N5505" s="2">
        <v>14.457000000000001</v>
      </c>
      <c r="O5505" s="2">
        <v>1.2</v>
      </c>
      <c r="P5505" s="2">
        <v>22084.135999999999</v>
      </c>
      <c r="Q5505" s="2">
        <v>1832.828</v>
      </c>
      <c r="R5505" s="2">
        <v>6.73987925183E-4</v>
      </c>
      <c r="S5505" s="2">
        <v>12.656000000000001</v>
      </c>
      <c r="T5505" s="2">
        <v>1.0589999999999999</v>
      </c>
      <c r="U5505" s="4">
        <f t="shared" si="341"/>
        <v>8.5299911811160482E-3</v>
      </c>
      <c r="V5505" s="4">
        <f t="shared" si="340"/>
        <v>7.1375321276879696E-4</v>
      </c>
      <c r="W5505" s="2">
        <v>0.84099999999999997</v>
      </c>
      <c r="X5505" s="2">
        <v>0.81549221100000002</v>
      </c>
      <c r="Y5505" s="1">
        <v>2661</v>
      </c>
      <c r="Z5505" s="1">
        <v>11</v>
      </c>
      <c r="AA5505" s="1" t="s">
        <v>94</v>
      </c>
      <c r="AB5505" s="2">
        <v>0.6</v>
      </c>
      <c r="AE5505" s="1" t="s">
        <v>37</v>
      </c>
      <c r="AF5505" s="1" t="s">
        <v>37</v>
      </c>
      <c r="AI5505" s="2">
        <v>7403.4156254600002</v>
      </c>
      <c r="AJ5505" s="2">
        <v>698336.61027499998</v>
      </c>
      <c r="AK5505" s="1">
        <v>285</v>
      </c>
      <c r="AL5505" s="6">
        <v>0.3</v>
      </c>
      <c r="AM5505" s="6">
        <v>0.55000000000000004</v>
      </c>
      <c r="AN5505">
        <f t="shared" si="342"/>
        <v>2.5589973543348144E-3</v>
      </c>
      <c r="AO5505">
        <f t="shared" si="343"/>
        <v>3.9256426702283833E-4</v>
      </c>
    </row>
    <row r="5506" spans="1:41" x14ac:dyDescent="0.25">
      <c r="A5506" s="1">
        <v>41</v>
      </c>
      <c r="B5506" s="1">
        <v>10</v>
      </c>
      <c r="C5506" s="2">
        <v>0.60038727703200001</v>
      </c>
      <c r="D5506" s="1">
        <v>290</v>
      </c>
      <c r="E5506" s="1">
        <v>41</v>
      </c>
      <c r="F5506" s="1">
        <v>10</v>
      </c>
      <c r="G5506" s="1" t="s">
        <v>48</v>
      </c>
      <c r="H5506" s="2">
        <v>5.0619976160000002</v>
      </c>
      <c r="I5506" s="2">
        <v>0.21099999999999999</v>
      </c>
      <c r="J5506" s="2">
        <v>1204.825</v>
      </c>
      <c r="K5506" s="2">
        <v>50.143000000000001</v>
      </c>
      <c r="L5506" s="2">
        <v>0.96</v>
      </c>
      <c r="M5506" s="2">
        <v>0.92200000000000004</v>
      </c>
      <c r="N5506" s="2">
        <v>4.8600000000000003</v>
      </c>
      <c r="O5506" s="2">
        <v>0.19400000000000001</v>
      </c>
      <c r="P5506" s="2">
        <v>1156.789</v>
      </c>
      <c r="Q5506" s="2">
        <v>46.234000000000002</v>
      </c>
      <c r="R5506" s="2">
        <v>0.60038727703200001</v>
      </c>
      <c r="S5506" s="2">
        <v>4.2679999999999998</v>
      </c>
      <c r="T5506" s="2">
        <v>0.17199999999999999</v>
      </c>
      <c r="U5506" s="4">
        <f t="shared" si="341"/>
        <v>2.5624528983725758</v>
      </c>
      <c r="V5506" s="4">
        <f t="shared" si="340"/>
        <v>0.103266611649504</v>
      </c>
      <c r="W5506" s="2">
        <v>0.84299999999999997</v>
      </c>
      <c r="X5506" s="2">
        <v>0.81592412999999997</v>
      </c>
      <c r="Y5506" s="1">
        <v>2661</v>
      </c>
      <c r="Z5506" s="1">
        <v>11</v>
      </c>
      <c r="AA5506" s="1" t="s">
        <v>94</v>
      </c>
      <c r="AB5506" s="2">
        <v>0.6</v>
      </c>
      <c r="AE5506" s="1" t="s">
        <v>37</v>
      </c>
      <c r="AF5506" s="1" t="s">
        <v>37</v>
      </c>
      <c r="AI5506" s="2">
        <v>7403.4156254600002</v>
      </c>
      <c r="AJ5506" s="2">
        <v>698336.61027499998</v>
      </c>
      <c r="AK5506" s="1">
        <v>290</v>
      </c>
      <c r="AL5506" s="6">
        <v>0.3</v>
      </c>
      <c r="AM5506" s="6">
        <v>0.55000000000000004</v>
      </c>
      <c r="AN5506">
        <f t="shared" si="342"/>
        <v>0.76873586951177275</v>
      </c>
      <c r="AO5506">
        <f t="shared" si="343"/>
        <v>5.6796636407227208E-2</v>
      </c>
    </row>
    <row r="5507" spans="1:41" x14ac:dyDescent="0.25">
      <c r="A5507" s="1">
        <v>41</v>
      </c>
      <c r="B5507" s="1">
        <v>11</v>
      </c>
      <c r="C5507" s="2">
        <v>12.202643735500001</v>
      </c>
      <c r="D5507" s="1">
        <v>291</v>
      </c>
      <c r="E5507" s="1">
        <v>41</v>
      </c>
      <c r="F5507" s="1">
        <v>11</v>
      </c>
      <c r="G5507" s="1" t="s">
        <v>41</v>
      </c>
      <c r="H5507" s="2">
        <v>3.3637409429999998</v>
      </c>
      <c r="I5507" s="2">
        <v>0.13900000000000001</v>
      </c>
      <c r="J5507" s="2">
        <v>1738.258</v>
      </c>
      <c r="K5507" s="2">
        <v>71.606999999999999</v>
      </c>
      <c r="L5507" s="2">
        <v>0.96099999999999997</v>
      </c>
      <c r="M5507" s="2">
        <v>0.92300000000000004</v>
      </c>
      <c r="N5507" s="2">
        <v>3.2309999999999999</v>
      </c>
      <c r="O5507" s="2">
        <v>0.128</v>
      </c>
      <c r="P5507" s="2">
        <v>1669.6410000000001</v>
      </c>
      <c r="Q5507" s="2">
        <v>66.091999999999999</v>
      </c>
      <c r="R5507" s="2">
        <v>12.202643735500001</v>
      </c>
      <c r="S5507" s="2">
        <v>2.8439999999999999</v>
      </c>
      <c r="T5507" s="2">
        <v>0.114</v>
      </c>
      <c r="U5507" s="4">
        <f t="shared" si="341"/>
        <v>34.704318783761998</v>
      </c>
      <c r="V5507" s="4">
        <f t="shared" ref="V5507:V5570" si="344">R5507*T5507</f>
        <v>1.391101385847</v>
      </c>
      <c r="W5507" s="2">
        <v>0.84599999999999997</v>
      </c>
      <c r="X5507" s="2">
        <v>0.81972163499999995</v>
      </c>
      <c r="Y5507" s="1">
        <v>2661</v>
      </c>
      <c r="Z5507" s="1">
        <v>11</v>
      </c>
      <c r="AA5507" s="1" t="s">
        <v>94</v>
      </c>
      <c r="AB5507" s="2">
        <v>0.6</v>
      </c>
      <c r="AE5507" s="1" t="s">
        <v>37</v>
      </c>
      <c r="AF5507" s="1" t="s">
        <v>37</v>
      </c>
      <c r="AI5507" s="2">
        <v>7403.4156254600002</v>
      </c>
      <c r="AJ5507" s="2">
        <v>698336.61027499998</v>
      </c>
      <c r="AK5507" s="1">
        <v>291</v>
      </c>
      <c r="AL5507" s="6">
        <v>0.3</v>
      </c>
      <c r="AM5507" s="6">
        <v>0.55000000000000004</v>
      </c>
      <c r="AN5507">
        <f t="shared" si="342"/>
        <v>10.411295635128599</v>
      </c>
      <c r="AO5507">
        <f t="shared" si="343"/>
        <v>0.76510576221585014</v>
      </c>
    </row>
    <row r="5508" spans="1:41" x14ac:dyDescent="0.25">
      <c r="A5508" s="1">
        <v>41</v>
      </c>
      <c r="B5508" s="1">
        <v>13</v>
      </c>
      <c r="C5508" s="2">
        <v>9.95023631195E-3</v>
      </c>
      <c r="D5508" s="1">
        <v>293</v>
      </c>
      <c r="E5508" s="1">
        <v>41</v>
      </c>
      <c r="F5508" s="1">
        <v>13</v>
      </c>
      <c r="G5508" s="1" t="s">
        <v>42</v>
      </c>
      <c r="H5508" s="2">
        <v>1.04836007</v>
      </c>
      <c r="I5508" s="2">
        <v>4.1000000000000002E-2</v>
      </c>
      <c r="J5508" s="2">
        <v>1567.8710000000001</v>
      </c>
      <c r="K5508" s="2">
        <v>61.607999999999997</v>
      </c>
      <c r="L5508" s="2">
        <v>0.96199999999999997</v>
      </c>
      <c r="M5508" s="2">
        <v>0.92100000000000004</v>
      </c>
      <c r="N5508" s="2">
        <v>1.008</v>
      </c>
      <c r="O5508" s="2">
        <v>3.7999999999999999E-2</v>
      </c>
      <c r="P5508" s="2">
        <v>1507.8520000000001</v>
      </c>
      <c r="Q5508" s="2">
        <v>56.765999999999998</v>
      </c>
      <c r="R5508" s="2">
        <v>9.95023631195E-3</v>
      </c>
      <c r="S5508" s="2">
        <v>0.88800000000000001</v>
      </c>
      <c r="T5508" s="2">
        <v>3.4000000000000002E-2</v>
      </c>
      <c r="U5508" s="4">
        <f t="shared" ref="U5508:U5571" si="345">R5508*S5508</f>
        <v>8.8358098450116006E-3</v>
      </c>
      <c r="V5508" s="4">
        <f t="shared" si="344"/>
        <v>3.3830803460630003E-4</v>
      </c>
      <c r="W5508" s="2">
        <v>0.84699999999999998</v>
      </c>
      <c r="X5508" s="2">
        <v>0.81975645799999997</v>
      </c>
      <c r="Y5508" s="1">
        <v>2661</v>
      </c>
      <c r="Z5508" s="1">
        <v>11</v>
      </c>
      <c r="AA5508" s="1" t="s">
        <v>94</v>
      </c>
      <c r="AB5508" s="2">
        <v>0.6</v>
      </c>
      <c r="AE5508" s="1" t="s">
        <v>37</v>
      </c>
      <c r="AF5508" s="1" t="s">
        <v>37</v>
      </c>
      <c r="AI5508" s="2">
        <v>7403.4156254600002</v>
      </c>
      <c r="AJ5508" s="2">
        <v>698336.61027499998</v>
      </c>
      <c r="AK5508" s="1">
        <v>293</v>
      </c>
      <c r="AL5508" s="6">
        <v>0.3</v>
      </c>
      <c r="AM5508" s="6">
        <v>0.55000000000000004</v>
      </c>
      <c r="AN5508">
        <f t="shared" ref="AN5508:AN5571" si="346">U5508*AL5508</f>
        <v>2.6507429535034799E-3</v>
      </c>
      <c r="AO5508">
        <f t="shared" ref="AO5508:AO5571" si="347">V5508*AM5508</f>
        <v>1.8606941903346504E-4</v>
      </c>
    </row>
    <row r="5509" spans="1:41" x14ac:dyDescent="0.25">
      <c r="A5509" s="1">
        <v>36</v>
      </c>
      <c r="B5509" s="1">
        <v>1</v>
      </c>
      <c r="C5509" s="2">
        <v>7.7475127690899998E-3</v>
      </c>
      <c r="D5509" s="1">
        <v>226</v>
      </c>
      <c r="E5509" s="1">
        <v>36</v>
      </c>
      <c r="F5509" s="1">
        <v>1</v>
      </c>
      <c r="G5509" s="1" t="s">
        <v>46</v>
      </c>
      <c r="H5509" s="2">
        <v>4.6703798059999997</v>
      </c>
      <c r="I5509" s="2">
        <v>0.433</v>
      </c>
      <c r="J5509" s="2">
        <v>1027.3789999999999</v>
      </c>
      <c r="K5509" s="2">
        <v>95.227000000000004</v>
      </c>
      <c r="L5509" s="2">
        <v>0.66500000000000004</v>
      </c>
      <c r="M5509" s="2">
        <v>0.61699999999999999</v>
      </c>
      <c r="N5509" s="2">
        <v>3.1040000000000001</v>
      </c>
      <c r="O5509" s="2">
        <v>0.26700000000000002</v>
      </c>
      <c r="P5509" s="2">
        <v>682.80600000000004</v>
      </c>
      <c r="Q5509" s="2">
        <v>58.773000000000003</v>
      </c>
      <c r="R5509" s="2">
        <v>7.7475127690899998E-3</v>
      </c>
      <c r="S5509" s="2">
        <v>3.1040000000000001</v>
      </c>
      <c r="T5509" s="2">
        <v>0.26700000000000002</v>
      </c>
      <c r="U5509" s="4">
        <f t="shared" si="345"/>
        <v>2.4048279635255361E-2</v>
      </c>
      <c r="V5509" s="4">
        <f t="shared" si="344"/>
        <v>2.0685859093470299E-3</v>
      </c>
      <c r="W5509" s="2">
        <v>0.66500000000000004</v>
      </c>
      <c r="X5509" s="2">
        <v>0.61718881000000003</v>
      </c>
      <c r="Y5509" s="1">
        <v>2662</v>
      </c>
      <c r="Z5509" s="1">
        <v>11</v>
      </c>
      <c r="AA5509" s="1" t="s">
        <v>94</v>
      </c>
      <c r="AB5509" s="2">
        <v>0.6</v>
      </c>
      <c r="AE5509" s="1" t="s">
        <v>37</v>
      </c>
      <c r="AF5509" s="1" t="s">
        <v>37</v>
      </c>
      <c r="AI5509" s="2">
        <v>1280.88816245</v>
      </c>
      <c r="AJ5509" s="2">
        <v>14589.8582319</v>
      </c>
      <c r="AK5509" s="1">
        <v>226</v>
      </c>
      <c r="AL5509" s="6">
        <v>0.3</v>
      </c>
      <c r="AM5509" s="6">
        <v>0.55000000000000004</v>
      </c>
      <c r="AN5509">
        <f t="shared" si="346"/>
        <v>7.214483890576608E-3</v>
      </c>
      <c r="AO5509">
        <f t="shared" si="347"/>
        <v>1.1377222501408667E-3</v>
      </c>
    </row>
    <row r="5510" spans="1:41" x14ac:dyDescent="0.25">
      <c r="A5510" s="1">
        <v>36</v>
      </c>
      <c r="B5510" s="1">
        <v>13</v>
      </c>
      <c r="C5510" s="2">
        <v>0.32719008175100001</v>
      </c>
      <c r="D5510" s="1">
        <v>237</v>
      </c>
      <c r="E5510" s="1">
        <v>36</v>
      </c>
      <c r="F5510" s="1">
        <v>13</v>
      </c>
      <c r="G5510" s="1" t="s">
        <v>42</v>
      </c>
      <c r="H5510" s="2">
        <v>2.5089443230000001</v>
      </c>
      <c r="I5510" s="2">
        <v>0.19700000000000001</v>
      </c>
      <c r="J5510" s="2">
        <v>2607.7800000000002</v>
      </c>
      <c r="K5510" s="2">
        <v>205.21100000000001</v>
      </c>
      <c r="L5510" s="2">
        <v>0.69</v>
      </c>
      <c r="M5510" s="2">
        <v>0.64600000000000002</v>
      </c>
      <c r="N5510" s="2">
        <v>1.7310000000000001</v>
      </c>
      <c r="O5510" s="2">
        <v>0.127</v>
      </c>
      <c r="P5510" s="2">
        <v>1798.721</v>
      </c>
      <c r="Q5510" s="2">
        <v>132.5</v>
      </c>
      <c r="R5510" s="2">
        <v>0.32719008175100001</v>
      </c>
      <c r="S5510" s="2">
        <v>1.7310000000000001</v>
      </c>
      <c r="T5510" s="2">
        <v>0.127</v>
      </c>
      <c r="U5510" s="4">
        <f t="shared" si="345"/>
        <v>0.56636603151098108</v>
      </c>
      <c r="V5510" s="4">
        <f t="shared" si="344"/>
        <v>4.1553140382377E-2</v>
      </c>
      <c r="W5510" s="2">
        <v>0.69</v>
      </c>
      <c r="X5510" s="2">
        <v>0.64567470299999996</v>
      </c>
      <c r="Y5510" s="1">
        <v>2662</v>
      </c>
      <c r="Z5510" s="1">
        <v>11</v>
      </c>
      <c r="AA5510" s="1" t="s">
        <v>94</v>
      </c>
      <c r="AB5510" s="2">
        <v>0.6</v>
      </c>
      <c r="AE5510" s="1" t="s">
        <v>37</v>
      </c>
      <c r="AF5510" s="1" t="s">
        <v>37</v>
      </c>
      <c r="AI5510" s="2">
        <v>1280.88816245</v>
      </c>
      <c r="AJ5510" s="2">
        <v>14589.8582319</v>
      </c>
      <c r="AK5510" s="1">
        <v>237</v>
      </c>
      <c r="AL5510" s="6">
        <v>0.3</v>
      </c>
      <c r="AM5510" s="6">
        <v>0.55000000000000004</v>
      </c>
      <c r="AN5510">
        <f t="shared" si="346"/>
        <v>0.16990980945329431</v>
      </c>
      <c r="AO5510">
        <f t="shared" si="347"/>
        <v>2.2854227210307353E-2</v>
      </c>
    </row>
    <row r="5511" spans="1:41" x14ac:dyDescent="0.25">
      <c r="A5511" s="1">
        <v>38</v>
      </c>
      <c r="B5511" s="1">
        <v>1</v>
      </c>
      <c r="C5511" s="2">
        <v>10.587828572699999</v>
      </c>
      <c r="D5511" s="1">
        <v>247</v>
      </c>
      <c r="E5511" s="1">
        <v>38</v>
      </c>
      <c r="F5511" s="1">
        <v>1</v>
      </c>
      <c r="G5511" s="1" t="s">
        <v>46</v>
      </c>
      <c r="H5511" s="2">
        <v>4.4645874900000004</v>
      </c>
      <c r="I5511" s="2">
        <v>0.39400000000000002</v>
      </c>
      <c r="J5511" s="2">
        <v>219.90199999999999</v>
      </c>
      <c r="K5511" s="2">
        <v>19.411999999999999</v>
      </c>
      <c r="L5511" s="2">
        <v>0.753</v>
      </c>
      <c r="M5511" s="2">
        <v>0.73299999999999998</v>
      </c>
      <c r="N5511" s="2">
        <v>3.3620000000000001</v>
      </c>
      <c r="O5511" s="2">
        <v>0.28899999999999998</v>
      </c>
      <c r="P5511" s="2">
        <v>165.572</v>
      </c>
      <c r="Q5511" s="2">
        <v>14.231999999999999</v>
      </c>
      <c r="R5511" s="2">
        <v>10.587828572699999</v>
      </c>
      <c r="S5511" s="2">
        <v>3.3620000000000001</v>
      </c>
      <c r="T5511" s="2">
        <v>0.28899999999999998</v>
      </c>
      <c r="U5511" s="4">
        <f t="shared" si="345"/>
        <v>35.596279661417398</v>
      </c>
      <c r="V5511" s="4">
        <f t="shared" si="344"/>
        <v>3.0598824575102994</v>
      </c>
      <c r="W5511" s="2">
        <v>0.753</v>
      </c>
      <c r="X5511" s="2">
        <v>0.73312912799999996</v>
      </c>
      <c r="Y5511" s="1">
        <v>2663</v>
      </c>
      <c r="Z5511" s="1">
        <v>11</v>
      </c>
      <c r="AA5511" s="1" t="s">
        <v>94</v>
      </c>
      <c r="AB5511" s="2">
        <v>0.6</v>
      </c>
      <c r="AE5511" s="1" t="s">
        <v>37</v>
      </c>
      <c r="AF5511" s="1" t="s">
        <v>37</v>
      </c>
      <c r="AI5511" s="2">
        <v>47556.658158400001</v>
      </c>
      <c r="AJ5511" s="2">
        <v>12389914.6087</v>
      </c>
      <c r="AK5511" s="1">
        <v>247</v>
      </c>
      <c r="AL5511" s="6">
        <v>0.3</v>
      </c>
      <c r="AM5511" s="6">
        <v>0.55000000000000004</v>
      </c>
      <c r="AN5511">
        <f t="shared" si="346"/>
        <v>10.678883898425219</v>
      </c>
      <c r="AO5511">
        <f t="shared" si="347"/>
        <v>1.6829353516306649</v>
      </c>
    </row>
    <row r="5512" spans="1:41" x14ac:dyDescent="0.25">
      <c r="A5512" s="1">
        <v>38</v>
      </c>
      <c r="B5512" s="1">
        <v>2</v>
      </c>
      <c r="C5512" s="2">
        <v>13.033443822600001</v>
      </c>
      <c r="D5512" s="1">
        <v>248</v>
      </c>
      <c r="E5512" s="1">
        <v>38</v>
      </c>
      <c r="F5512" s="1">
        <v>2</v>
      </c>
      <c r="G5512" s="1" t="s">
        <v>39</v>
      </c>
      <c r="H5512" s="2">
        <v>8.5661678349999999</v>
      </c>
      <c r="I5512" s="2">
        <v>0.78100000000000003</v>
      </c>
      <c r="J5512" s="2">
        <v>5390.0110000000004</v>
      </c>
      <c r="K5512" s="2">
        <v>491.36599999999999</v>
      </c>
      <c r="L5512" s="2">
        <v>0.752</v>
      </c>
      <c r="M5512" s="2">
        <v>0.73099999999999998</v>
      </c>
      <c r="N5512" s="2">
        <v>6.4390000000000001</v>
      </c>
      <c r="O5512" s="2">
        <v>0.57099999999999995</v>
      </c>
      <c r="P5512" s="2">
        <v>4051.5859999999998</v>
      </c>
      <c r="Q5512" s="2">
        <v>359.41800000000001</v>
      </c>
      <c r="R5512" s="2">
        <v>13.033443822600001</v>
      </c>
      <c r="S5512" s="2">
        <v>6.4390000000000001</v>
      </c>
      <c r="T5512" s="2">
        <v>0.57099999999999995</v>
      </c>
      <c r="U5512" s="4">
        <f t="shared" si="345"/>
        <v>83.922344773721406</v>
      </c>
      <c r="V5512" s="4">
        <f t="shared" si="344"/>
        <v>7.4420964227045996</v>
      </c>
      <c r="W5512" s="2">
        <v>0.752</v>
      </c>
      <c r="X5512" s="2">
        <v>0.73146681700000005</v>
      </c>
      <c r="Y5512" s="1">
        <v>2663</v>
      </c>
      <c r="Z5512" s="1">
        <v>11</v>
      </c>
      <c r="AA5512" s="1" t="s">
        <v>94</v>
      </c>
      <c r="AB5512" s="2">
        <v>0.6</v>
      </c>
      <c r="AE5512" s="1" t="s">
        <v>37</v>
      </c>
      <c r="AF5512" s="1" t="s">
        <v>37</v>
      </c>
      <c r="AI5512" s="2">
        <v>47556.658158400001</v>
      </c>
      <c r="AJ5512" s="2">
        <v>12389914.6087</v>
      </c>
      <c r="AK5512" s="1">
        <v>248</v>
      </c>
      <c r="AL5512" s="6">
        <v>0.3</v>
      </c>
      <c r="AM5512" s="6">
        <v>0.55000000000000004</v>
      </c>
      <c r="AN5512">
        <f t="shared" si="346"/>
        <v>25.176703432116422</v>
      </c>
      <c r="AO5512">
        <f t="shared" si="347"/>
        <v>4.09315303248753</v>
      </c>
    </row>
    <row r="5513" spans="1:41" x14ac:dyDescent="0.25">
      <c r="A5513" s="1">
        <v>38</v>
      </c>
      <c r="B5513" s="1">
        <v>3</v>
      </c>
      <c r="C5513" s="2">
        <v>0.27899725664399999</v>
      </c>
      <c r="D5513" s="1">
        <v>249</v>
      </c>
      <c r="E5513" s="1">
        <v>38</v>
      </c>
      <c r="F5513" s="1">
        <v>3</v>
      </c>
      <c r="G5513" s="1" t="s">
        <v>40</v>
      </c>
      <c r="H5513" s="2">
        <v>18.600282499999999</v>
      </c>
      <c r="I5513" s="2">
        <v>2.1339999999999999</v>
      </c>
      <c r="J5513" s="2">
        <v>470.58800000000002</v>
      </c>
      <c r="K5513" s="2">
        <v>54.000999999999998</v>
      </c>
      <c r="L5513" s="2">
        <v>0.751</v>
      </c>
      <c r="M5513" s="2">
        <v>0.73499999999999999</v>
      </c>
      <c r="N5513" s="2">
        <v>13.977</v>
      </c>
      <c r="O5513" s="2">
        <v>1.5680000000000001</v>
      </c>
      <c r="P5513" s="2">
        <v>353.613</v>
      </c>
      <c r="Q5513" s="2">
        <v>39.680999999999997</v>
      </c>
      <c r="R5513" s="2">
        <v>0.27899725664399999</v>
      </c>
      <c r="S5513" s="2">
        <v>13.977</v>
      </c>
      <c r="T5513" s="2">
        <v>1.5680000000000001</v>
      </c>
      <c r="U5513" s="4">
        <f t="shared" si="345"/>
        <v>3.8995446561131879</v>
      </c>
      <c r="V5513" s="4">
        <f t="shared" si="344"/>
        <v>0.43746769841779198</v>
      </c>
      <c r="W5513" s="2">
        <v>0.751</v>
      </c>
      <c r="X5513" s="2">
        <v>0.73481986700000002</v>
      </c>
      <c r="Y5513" s="1">
        <v>2663</v>
      </c>
      <c r="Z5513" s="1">
        <v>11</v>
      </c>
      <c r="AA5513" s="1" t="s">
        <v>94</v>
      </c>
      <c r="AB5513" s="2">
        <v>0.6</v>
      </c>
      <c r="AE5513" s="1" t="s">
        <v>37</v>
      </c>
      <c r="AF5513" s="1" t="s">
        <v>37</v>
      </c>
      <c r="AI5513" s="2">
        <v>47556.658158400001</v>
      </c>
      <c r="AJ5513" s="2">
        <v>12389914.6087</v>
      </c>
      <c r="AK5513" s="1">
        <v>249</v>
      </c>
      <c r="AL5513" s="6">
        <v>0.3</v>
      </c>
      <c r="AM5513" s="6">
        <v>0.55000000000000004</v>
      </c>
      <c r="AN5513">
        <f t="shared" si="346"/>
        <v>1.1698633968339562</v>
      </c>
      <c r="AO5513">
        <f t="shared" si="347"/>
        <v>0.2406072341297856</v>
      </c>
    </row>
    <row r="5514" spans="1:41" x14ac:dyDescent="0.25">
      <c r="A5514" s="1">
        <v>38</v>
      </c>
      <c r="B5514" s="1">
        <v>4</v>
      </c>
      <c r="C5514" s="2">
        <v>4.8993366054200003</v>
      </c>
      <c r="D5514" s="1">
        <v>250</v>
      </c>
      <c r="E5514" s="1">
        <v>38</v>
      </c>
      <c r="F5514" s="1">
        <v>4</v>
      </c>
      <c r="G5514" s="1" t="s">
        <v>38</v>
      </c>
      <c r="H5514" s="2">
        <v>13.033179649999999</v>
      </c>
      <c r="I5514" s="2">
        <v>1.643</v>
      </c>
      <c r="J5514" s="2">
        <v>2693.3980000000001</v>
      </c>
      <c r="K5514" s="2">
        <v>339.53699999999998</v>
      </c>
      <c r="L5514" s="2">
        <v>0.746</v>
      </c>
      <c r="M5514" s="2">
        <v>0.72799999999999998</v>
      </c>
      <c r="N5514" s="2">
        <v>9.718</v>
      </c>
      <c r="O5514" s="2">
        <v>1.196</v>
      </c>
      <c r="P5514" s="2">
        <v>2008.316</v>
      </c>
      <c r="Q5514" s="2">
        <v>247.15600000000001</v>
      </c>
      <c r="R5514" s="2">
        <v>4.8993366054200003</v>
      </c>
      <c r="S5514" s="2">
        <v>9.718</v>
      </c>
      <c r="T5514" s="2">
        <v>1.196</v>
      </c>
      <c r="U5514" s="4">
        <f t="shared" si="345"/>
        <v>47.611753131471559</v>
      </c>
      <c r="V5514" s="4">
        <f t="shared" si="344"/>
        <v>5.8596065800823203</v>
      </c>
      <c r="W5514" s="2">
        <v>0.746</v>
      </c>
      <c r="X5514" s="2">
        <v>0.72792212199999995</v>
      </c>
      <c r="Y5514" s="1">
        <v>2663</v>
      </c>
      <c r="Z5514" s="1">
        <v>11</v>
      </c>
      <c r="AA5514" s="1" t="s">
        <v>94</v>
      </c>
      <c r="AB5514" s="2">
        <v>0.6</v>
      </c>
      <c r="AE5514" s="1" t="s">
        <v>37</v>
      </c>
      <c r="AF5514" s="1" t="s">
        <v>37</v>
      </c>
      <c r="AI5514" s="2">
        <v>47556.658158400001</v>
      </c>
      <c r="AJ5514" s="2">
        <v>12389914.6087</v>
      </c>
      <c r="AK5514" s="1">
        <v>250</v>
      </c>
      <c r="AL5514" s="6">
        <v>0.3</v>
      </c>
      <c r="AM5514" s="6">
        <v>0.55000000000000004</v>
      </c>
      <c r="AN5514">
        <f t="shared" si="346"/>
        <v>14.283525939441468</v>
      </c>
      <c r="AO5514">
        <f t="shared" si="347"/>
        <v>3.2227836190452765</v>
      </c>
    </row>
    <row r="5515" spans="1:41" x14ac:dyDescent="0.25">
      <c r="A5515" s="1">
        <v>38</v>
      </c>
      <c r="B5515" s="1">
        <v>11</v>
      </c>
      <c r="C5515" s="2">
        <v>0.95657001011700005</v>
      </c>
      <c r="D5515" s="1">
        <v>256</v>
      </c>
      <c r="E5515" s="1">
        <v>38</v>
      </c>
      <c r="F5515" s="1">
        <v>11</v>
      </c>
      <c r="G5515" s="1" t="s">
        <v>41</v>
      </c>
      <c r="H5515" s="2">
        <v>1.6255938160000001</v>
      </c>
      <c r="I5515" s="2">
        <v>0.124</v>
      </c>
      <c r="J5515" s="2">
        <v>281.49299999999999</v>
      </c>
      <c r="K5515" s="2">
        <v>21.55</v>
      </c>
      <c r="L5515" s="2">
        <v>0.77200000000000002</v>
      </c>
      <c r="M5515" s="2">
        <v>0.75900000000000001</v>
      </c>
      <c r="N5515" s="2">
        <v>1.2549999999999999</v>
      </c>
      <c r="O5515" s="2">
        <v>9.4E-2</v>
      </c>
      <c r="P5515" s="2">
        <v>217.292</v>
      </c>
      <c r="Q5515" s="2">
        <v>16.356999999999999</v>
      </c>
      <c r="R5515" s="2">
        <v>0.95657001011700005</v>
      </c>
      <c r="S5515" s="2">
        <v>1.2549999999999999</v>
      </c>
      <c r="T5515" s="2">
        <v>9.4E-2</v>
      </c>
      <c r="U5515" s="4">
        <f t="shared" si="345"/>
        <v>1.2004953626968349</v>
      </c>
      <c r="V5515" s="4">
        <f t="shared" si="344"/>
        <v>8.9917580950998E-2</v>
      </c>
      <c r="W5515" s="2">
        <v>0.77200000000000002</v>
      </c>
      <c r="X5515" s="2">
        <v>0.75900106099999998</v>
      </c>
      <c r="Y5515" s="1">
        <v>2663</v>
      </c>
      <c r="Z5515" s="1">
        <v>11</v>
      </c>
      <c r="AA5515" s="1" t="s">
        <v>94</v>
      </c>
      <c r="AB5515" s="2">
        <v>0.6</v>
      </c>
      <c r="AE5515" s="1" t="s">
        <v>37</v>
      </c>
      <c r="AF5515" s="1" t="s">
        <v>37</v>
      </c>
      <c r="AI5515" s="2">
        <v>47556.658158400001</v>
      </c>
      <c r="AJ5515" s="2">
        <v>12389914.6087</v>
      </c>
      <c r="AK5515" s="1">
        <v>256</v>
      </c>
      <c r="AL5515" s="6">
        <v>0.3</v>
      </c>
      <c r="AM5515" s="6">
        <v>0.55000000000000004</v>
      </c>
      <c r="AN5515">
        <f t="shared" si="346"/>
        <v>0.36014860880905047</v>
      </c>
      <c r="AO5515">
        <f t="shared" si="347"/>
        <v>4.9454669523048903E-2</v>
      </c>
    </row>
    <row r="5516" spans="1:41" x14ac:dyDescent="0.25">
      <c r="A5516" s="1">
        <v>38</v>
      </c>
      <c r="B5516" s="1">
        <v>13</v>
      </c>
      <c r="C5516" s="2">
        <v>0.39007083416900001</v>
      </c>
      <c r="D5516" s="1">
        <v>258</v>
      </c>
      <c r="E5516" s="1">
        <v>38</v>
      </c>
      <c r="F5516" s="1">
        <v>13</v>
      </c>
      <c r="G5516" s="1" t="s">
        <v>42</v>
      </c>
      <c r="H5516" s="2">
        <v>6.7199405829999996</v>
      </c>
      <c r="I5516" s="2">
        <v>0.66600000000000004</v>
      </c>
      <c r="J5516" s="2">
        <v>2399.9810000000002</v>
      </c>
      <c r="K5516" s="2">
        <v>237.94200000000001</v>
      </c>
      <c r="L5516" s="2">
        <v>0.75900000000000001</v>
      </c>
      <c r="M5516" s="2">
        <v>0.75</v>
      </c>
      <c r="N5516" s="2">
        <v>5.1040000000000001</v>
      </c>
      <c r="O5516" s="2">
        <v>0.5</v>
      </c>
      <c r="P5516" s="2">
        <v>1822.7049999999999</v>
      </c>
      <c r="Q5516" s="2">
        <v>178.541</v>
      </c>
      <c r="R5516" s="2">
        <v>0.39007083416900001</v>
      </c>
      <c r="S5516" s="2">
        <v>5.1040000000000001</v>
      </c>
      <c r="T5516" s="2">
        <v>0.5</v>
      </c>
      <c r="U5516" s="4">
        <f t="shared" si="345"/>
        <v>1.990921537598576</v>
      </c>
      <c r="V5516" s="4">
        <f t="shared" si="344"/>
        <v>0.19503541708450001</v>
      </c>
      <c r="W5516" s="2">
        <v>0.75900000000000001</v>
      </c>
      <c r="X5516" s="2">
        <v>0.75035153700000001</v>
      </c>
      <c r="Y5516" s="1">
        <v>2663</v>
      </c>
      <c r="Z5516" s="1">
        <v>11</v>
      </c>
      <c r="AA5516" s="1" t="s">
        <v>94</v>
      </c>
      <c r="AB5516" s="2">
        <v>0.6</v>
      </c>
      <c r="AE5516" s="1" t="s">
        <v>37</v>
      </c>
      <c r="AF5516" s="1" t="s">
        <v>37</v>
      </c>
      <c r="AI5516" s="2">
        <v>47556.658158400001</v>
      </c>
      <c r="AJ5516" s="2">
        <v>12389914.6087</v>
      </c>
      <c r="AK5516" s="1">
        <v>258</v>
      </c>
      <c r="AL5516" s="6">
        <v>0.3</v>
      </c>
      <c r="AM5516" s="6">
        <v>0.55000000000000004</v>
      </c>
      <c r="AN5516">
        <f t="shared" si="346"/>
        <v>0.59727646127957279</v>
      </c>
      <c r="AO5516">
        <f t="shared" si="347"/>
        <v>0.10726947939647501</v>
      </c>
    </row>
    <row r="5517" spans="1:41" x14ac:dyDescent="0.25">
      <c r="A5517" s="1">
        <v>39</v>
      </c>
      <c r="B5517" s="1">
        <v>1</v>
      </c>
      <c r="C5517" s="2">
        <v>1.83027058955</v>
      </c>
      <c r="D5517" s="1">
        <v>259</v>
      </c>
      <c r="E5517" s="1">
        <v>39</v>
      </c>
      <c r="F5517" s="1">
        <v>1</v>
      </c>
      <c r="G5517" s="1" t="s">
        <v>46</v>
      </c>
      <c r="H5517" s="2">
        <v>2.8996459090000002</v>
      </c>
      <c r="I5517" s="2">
        <v>0.25900000000000001</v>
      </c>
      <c r="J5517" s="2">
        <v>1035.5989999999999</v>
      </c>
      <c r="K5517" s="2">
        <v>92.373000000000005</v>
      </c>
      <c r="L5517" s="2">
        <v>1.075</v>
      </c>
      <c r="M5517" s="2">
        <v>1.0820000000000001</v>
      </c>
      <c r="N5517" s="2">
        <v>3.1179999999999999</v>
      </c>
      <c r="O5517" s="2">
        <v>0.28000000000000003</v>
      </c>
      <c r="P5517" s="2">
        <v>1113.7170000000001</v>
      </c>
      <c r="Q5517" s="2">
        <v>99.953000000000003</v>
      </c>
      <c r="R5517" s="2">
        <v>1.83027058955</v>
      </c>
      <c r="S5517" s="2">
        <v>2.887</v>
      </c>
      <c r="T5517" s="2">
        <v>0.254</v>
      </c>
      <c r="U5517" s="4">
        <f t="shared" si="345"/>
        <v>5.2839911920308502</v>
      </c>
      <c r="V5517" s="4">
        <f t="shared" si="344"/>
        <v>0.4648887297457</v>
      </c>
      <c r="W5517" s="2">
        <v>0.996</v>
      </c>
      <c r="X5517" s="2">
        <v>0.98368549400000005</v>
      </c>
      <c r="Y5517" s="1">
        <v>2663</v>
      </c>
      <c r="Z5517" s="1">
        <v>11</v>
      </c>
      <c r="AA5517" s="1" t="s">
        <v>94</v>
      </c>
      <c r="AB5517" s="2">
        <v>0.6</v>
      </c>
      <c r="AE5517" s="1" t="s">
        <v>37</v>
      </c>
      <c r="AF5517" s="1" t="s">
        <v>37</v>
      </c>
      <c r="AI5517" s="2">
        <v>47556.658158400001</v>
      </c>
      <c r="AJ5517" s="2">
        <v>12389914.6087</v>
      </c>
      <c r="AK5517" s="1">
        <v>259</v>
      </c>
      <c r="AL5517" s="6">
        <v>0.3</v>
      </c>
      <c r="AM5517" s="6">
        <v>0.55000000000000004</v>
      </c>
      <c r="AN5517">
        <f t="shared" si="346"/>
        <v>1.5851973576092551</v>
      </c>
      <c r="AO5517">
        <f t="shared" si="347"/>
        <v>0.255688801360135</v>
      </c>
    </row>
    <row r="5518" spans="1:41" x14ac:dyDescent="0.25">
      <c r="A5518" s="1">
        <v>39</v>
      </c>
      <c r="B5518" s="1">
        <v>2</v>
      </c>
      <c r="C5518" s="2">
        <v>85.499003062</v>
      </c>
      <c r="D5518" s="1">
        <v>260</v>
      </c>
      <c r="E5518" s="1">
        <v>39</v>
      </c>
      <c r="F5518" s="1">
        <v>2</v>
      </c>
      <c r="G5518" s="1" t="s">
        <v>39</v>
      </c>
      <c r="H5518" s="2">
        <v>5.5159242009999998</v>
      </c>
      <c r="I5518" s="2">
        <v>0.50700000000000001</v>
      </c>
      <c r="J5518" s="2">
        <v>1488.242</v>
      </c>
      <c r="K5518" s="2">
        <v>136.786</v>
      </c>
      <c r="L5518" s="2">
        <v>1.075</v>
      </c>
      <c r="M5518" s="2">
        <v>1.0820000000000001</v>
      </c>
      <c r="N5518" s="2">
        <v>5.931</v>
      </c>
      <c r="O5518" s="2">
        <v>0.54800000000000004</v>
      </c>
      <c r="P5518" s="2">
        <v>1600.239</v>
      </c>
      <c r="Q5518" s="2">
        <v>147.97499999999999</v>
      </c>
      <c r="R5518" s="2">
        <v>85.499003062</v>
      </c>
      <c r="S5518" s="2">
        <v>5.492</v>
      </c>
      <c r="T5518" s="2">
        <v>0.499</v>
      </c>
      <c r="U5518" s="4">
        <f t="shared" si="345"/>
        <v>469.56052481650397</v>
      </c>
      <c r="V5518" s="4">
        <f t="shared" si="344"/>
        <v>42.664002527938003</v>
      </c>
      <c r="W5518" s="2">
        <v>0.996</v>
      </c>
      <c r="X5518" s="2">
        <v>0.98345580700000002</v>
      </c>
      <c r="Y5518" s="1">
        <v>2663</v>
      </c>
      <c r="Z5518" s="1">
        <v>11</v>
      </c>
      <c r="AA5518" s="1" t="s">
        <v>94</v>
      </c>
      <c r="AB5518" s="2">
        <v>0.6</v>
      </c>
      <c r="AE5518" s="1" t="s">
        <v>37</v>
      </c>
      <c r="AF5518" s="1" t="s">
        <v>37</v>
      </c>
      <c r="AI5518" s="2">
        <v>47556.658158400001</v>
      </c>
      <c r="AJ5518" s="2">
        <v>12389914.6087</v>
      </c>
      <c r="AK5518" s="1">
        <v>260</v>
      </c>
      <c r="AL5518" s="6">
        <v>0.3</v>
      </c>
      <c r="AM5518" s="6">
        <v>0.55000000000000004</v>
      </c>
      <c r="AN5518">
        <f t="shared" si="346"/>
        <v>140.86815744495118</v>
      </c>
      <c r="AO5518">
        <f t="shared" si="347"/>
        <v>23.465201390365902</v>
      </c>
    </row>
    <row r="5519" spans="1:41" x14ac:dyDescent="0.25">
      <c r="A5519" s="1">
        <v>39</v>
      </c>
      <c r="B5519" s="1">
        <v>4</v>
      </c>
      <c r="C5519" s="2">
        <v>1.38448403688</v>
      </c>
      <c r="D5519" s="1">
        <v>262</v>
      </c>
      <c r="E5519" s="1">
        <v>39</v>
      </c>
      <c r="F5519" s="1">
        <v>4</v>
      </c>
      <c r="G5519" s="1" t="s">
        <v>38</v>
      </c>
      <c r="H5519" s="2">
        <v>9.1209259039999999</v>
      </c>
      <c r="I5519" s="2">
        <v>1.105</v>
      </c>
      <c r="J5519" s="2">
        <v>1283.1759999999999</v>
      </c>
      <c r="K5519" s="2">
        <v>155.40899999999999</v>
      </c>
      <c r="L5519" s="2">
        <v>1.075</v>
      </c>
      <c r="M5519" s="2">
        <v>1.081</v>
      </c>
      <c r="N5519" s="2">
        <v>9.8030000000000008</v>
      </c>
      <c r="O5519" s="2">
        <v>1.194</v>
      </c>
      <c r="P5519" s="2">
        <v>1379.191</v>
      </c>
      <c r="Q5519" s="2">
        <v>167.989</v>
      </c>
      <c r="R5519" s="2">
        <v>1.38448403688</v>
      </c>
      <c r="S5519" s="2">
        <v>9.077</v>
      </c>
      <c r="T5519" s="2">
        <v>1.0860000000000001</v>
      </c>
      <c r="U5519" s="4">
        <f t="shared" si="345"/>
        <v>12.566961602759759</v>
      </c>
      <c r="V5519" s="4">
        <f t="shared" si="344"/>
        <v>1.5035496640516801</v>
      </c>
      <c r="W5519" s="2">
        <v>0.995</v>
      </c>
      <c r="X5519" s="2">
        <v>0.98268011600000005</v>
      </c>
      <c r="Y5519" s="1">
        <v>2663</v>
      </c>
      <c r="Z5519" s="1">
        <v>11</v>
      </c>
      <c r="AA5519" s="1" t="s">
        <v>94</v>
      </c>
      <c r="AB5519" s="2">
        <v>0.6</v>
      </c>
      <c r="AE5519" s="1" t="s">
        <v>37</v>
      </c>
      <c r="AF5519" s="1" t="s">
        <v>37</v>
      </c>
      <c r="AI5519" s="2">
        <v>47556.658158400001</v>
      </c>
      <c r="AJ5519" s="2">
        <v>12389914.6087</v>
      </c>
      <c r="AK5519" s="1">
        <v>262</v>
      </c>
      <c r="AL5519" s="6">
        <v>0.3</v>
      </c>
      <c r="AM5519" s="6">
        <v>0.55000000000000004</v>
      </c>
      <c r="AN5519">
        <f t="shared" si="346"/>
        <v>3.7700884808279276</v>
      </c>
      <c r="AO5519">
        <f t="shared" si="347"/>
        <v>0.82695231522842416</v>
      </c>
    </row>
    <row r="5520" spans="1:41" x14ac:dyDescent="0.25">
      <c r="A5520" s="1">
        <v>39</v>
      </c>
      <c r="B5520" s="1">
        <v>10</v>
      </c>
      <c r="C5520" s="2">
        <v>4.0000510893299999E-2</v>
      </c>
      <c r="D5520" s="1">
        <v>267</v>
      </c>
      <c r="E5520" s="1">
        <v>39</v>
      </c>
      <c r="F5520" s="1">
        <v>10</v>
      </c>
      <c r="G5520" s="1" t="s">
        <v>48</v>
      </c>
      <c r="H5520" s="2">
        <v>1.573845594</v>
      </c>
      <c r="I5520" s="2">
        <v>0.121</v>
      </c>
      <c r="J5520" s="2">
        <v>122.792</v>
      </c>
      <c r="K5520" s="2">
        <v>9.4269999999999996</v>
      </c>
      <c r="L5520" s="2">
        <v>1.0740000000000001</v>
      </c>
      <c r="M5520" s="2">
        <v>1.083</v>
      </c>
      <c r="N5520" s="2">
        <v>1.69</v>
      </c>
      <c r="O5520" s="2">
        <v>0.13100000000000001</v>
      </c>
      <c r="P5520" s="2">
        <v>131.88200000000001</v>
      </c>
      <c r="Q5520" s="2">
        <v>10.206</v>
      </c>
      <c r="R5520" s="2">
        <v>4.0000510893299999E-2</v>
      </c>
      <c r="S5520" s="2">
        <v>1.5649999999999999</v>
      </c>
      <c r="T5520" s="2">
        <v>0.11899999999999999</v>
      </c>
      <c r="U5520" s="4">
        <f t="shared" si="345"/>
        <v>6.2600799548014494E-2</v>
      </c>
      <c r="V5520" s="4">
        <f t="shared" si="344"/>
        <v>4.7600607963027E-3</v>
      </c>
      <c r="W5520" s="2">
        <v>0.99399999999999999</v>
      </c>
      <c r="X5520" s="2">
        <v>0.98420723499999996</v>
      </c>
      <c r="Y5520" s="1">
        <v>2663</v>
      </c>
      <c r="Z5520" s="1">
        <v>11</v>
      </c>
      <c r="AA5520" s="1" t="s">
        <v>94</v>
      </c>
      <c r="AB5520" s="2">
        <v>0.6</v>
      </c>
      <c r="AE5520" s="1" t="s">
        <v>37</v>
      </c>
      <c r="AF5520" s="1" t="s">
        <v>37</v>
      </c>
      <c r="AI5520" s="2">
        <v>47556.658158400001</v>
      </c>
      <c r="AJ5520" s="2">
        <v>12389914.6087</v>
      </c>
      <c r="AK5520" s="1">
        <v>267</v>
      </c>
      <c r="AL5520" s="6">
        <v>0.3</v>
      </c>
      <c r="AM5520" s="6">
        <v>0.55000000000000004</v>
      </c>
      <c r="AN5520">
        <f t="shared" si="346"/>
        <v>1.8780239864404347E-2</v>
      </c>
      <c r="AO5520">
        <f t="shared" si="347"/>
        <v>2.6180334379664852E-3</v>
      </c>
    </row>
    <row r="5521" spans="1:41" x14ac:dyDescent="0.25">
      <c r="A5521" s="1">
        <v>39</v>
      </c>
      <c r="B5521" s="1">
        <v>11</v>
      </c>
      <c r="C5521" s="2">
        <v>0.365886666134</v>
      </c>
      <c r="D5521" s="1">
        <v>268</v>
      </c>
      <c r="E5521" s="1">
        <v>39</v>
      </c>
      <c r="F5521" s="1">
        <v>11</v>
      </c>
      <c r="G5521" s="1" t="s">
        <v>41</v>
      </c>
      <c r="H5521" s="2">
        <v>0.99237015900000003</v>
      </c>
      <c r="I5521" s="2">
        <v>7.0000000000000007E-2</v>
      </c>
      <c r="J5521" s="2">
        <v>385.77</v>
      </c>
      <c r="K5521" s="2">
        <v>27.224</v>
      </c>
      <c r="L5521" s="2">
        <v>1.075</v>
      </c>
      <c r="M5521" s="2">
        <v>1.083</v>
      </c>
      <c r="N5521" s="2">
        <v>1.0669999999999999</v>
      </c>
      <c r="O5521" s="2">
        <v>7.5999999999999998E-2</v>
      </c>
      <c r="P5521" s="2">
        <v>414.89499999999998</v>
      </c>
      <c r="Q5521" s="2">
        <v>29.492999999999999</v>
      </c>
      <c r="R5521" s="2">
        <v>0.365886666134</v>
      </c>
      <c r="S5521" s="2">
        <v>0.98799999999999999</v>
      </c>
      <c r="T5521" s="2">
        <v>6.9000000000000006E-2</v>
      </c>
      <c r="U5521" s="4">
        <f t="shared" si="345"/>
        <v>0.361496026140392</v>
      </c>
      <c r="V5521" s="4">
        <f t="shared" si="344"/>
        <v>2.5246179963246001E-2</v>
      </c>
      <c r="W5521" s="2">
        <v>0.996</v>
      </c>
      <c r="X5521" s="2">
        <v>0.98485402099999997</v>
      </c>
      <c r="Y5521" s="1">
        <v>2663</v>
      </c>
      <c r="Z5521" s="1">
        <v>11</v>
      </c>
      <c r="AA5521" s="1" t="s">
        <v>94</v>
      </c>
      <c r="AB5521" s="2">
        <v>0.6</v>
      </c>
      <c r="AE5521" s="1" t="s">
        <v>37</v>
      </c>
      <c r="AF5521" s="1" t="s">
        <v>37</v>
      </c>
      <c r="AI5521" s="2">
        <v>47556.658158400001</v>
      </c>
      <c r="AJ5521" s="2">
        <v>12389914.6087</v>
      </c>
      <c r="AK5521" s="1">
        <v>268</v>
      </c>
      <c r="AL5521" s="6">
        <v>0.3</v>
      </c>
      <c r="AM5521" s="6">
        <v>0.55000000000000004</v>
      </c>
      <c r="AN5521">
        <f t="shared" si="346"/>
        <v>0.10844880784211759</v>
      </c>
      <c r="AO5521">
        <f t="shared" si="347"/>
        <v>1.3885398979785302E-2</v>
      </c>
    </row>
    <row r="5522" spans="1:41" x14ac:dyDescent="0.25">
      <c r="A5522" s="1">
        <v>39</v>
      </c>
      <c r="B5522" s="1">
        <v>12</v>
      </c>
      <c r="C5522" s="2">
        <v>0.87601900045199999</v>
      </c>
      <c r="D5522" s="1">
        <v>269</v>
      </c>
      <c r="E5522" s="1">
        <v>39</v>
      </c>
      <c r="F5522" s="1">
        <v>12</v>
      </c>
      <c r="G5522" s="1" t="s">
        <v>47</v>
      </c>
      <c r="H5522" s="2">
        <v>0.27850785099999997</v>
      </c>
      <c r="I5522" s="2">
        <v>1.9E-2</v>
      </c>
      <c r="J5522" s="2">
        <v>88.781000000000006</v>
      </c>
      <c r="K5522" s="2">
        <v>6.0519999999999996</v>
      </c>
      <c r="L5522" s="2">
        <v>1.081</v>
      </c>
      <c r="M5522" s="2">
        <v>1.0840000000000001</v>
      </c>
      <c r="N5522" s="2">
        <v>0.30099999999999999</v>
      </c>
      <c r="O5522" s="2">
        <v>2.1000000000000001E-2</v>
      </c>
      <c r="P5522" s="2">
        <v>95.936000000000007</v>
      </c>
      <c r="Q5522" s="2">
        <v>6.5620000000000003</v>
      </c>
      <c r="R5522" s="2">
        <v>0.87601900045199999</v>
      </c>
      <c r="S5522" s="2">
        <v>0.27900000000000003</v>
      </c>
      <c r="T5522" s="2">
        <v>1.9E-2</v>
      </c>
      <c r="U5522" s="4">
        <f t="shared" si="345"/>
        <v>0.24440930112610801</v>
      </c>
      <c r="V5522" s="4">
        <f t="shared" si="344"/>
        <v>1.6644361008587998E-2</v>
      </c>
      <c r="W5522" s="2">
        <v>1.0009999999999999</v>
      </c>
      <c r="X5522" s="2">
        <v>0.98565231099999995</v>
      </c>
      <c r="Y5522" s="1">
        <v>2663</v>
      </c>
      <c r="Z5522" s="1">
        <v>11</v>
      </c>
      <c r="AA5522" s="1" t="s">
        <v>94</v>
      </c>
      <c r="AB5522" s="2">
        <v>0.6</v>
      </c>
      <c r="AE5522" s="1" t="s">
        <v>37</v>
      </c>
      <c r="AF5522" s="1" t="s">
        <v>37</v>
      </c>
      <c r="AI5522" s="2">
        <v>47556.658158400001</v>
      </c>
      <c r="AJ5522" s="2">
        <v>12389914.6087</v>
      </c>
      <c r="AK5522" s="1">
        <v>269</v>
      </c>
      <c r="AL5522" s="6">
        <v>0.3</v>
      </c>
      <c r="AM5522" s="6">
        <v>0.55000000000000004</v>
      </c>
      <c r="AN5522">
        <f t="shared" si="346"/>
        <v>7.33227903378324E-2</v>
      </c>
      <c r="AO5522">
        <f t="shared" si="347"/>
        <v>9.1543985547234002E-3</v>
      </c>
    </row>
    <row r="5523" spans="1:41" x14ac:dyDescent="0.25">
      <c r="A5523" s="1">
        <v>39</v>
      </c>
      <c r="B5523" s="1">
        <v>13</v>
      </c>
      <c r="C5523" s="2">
        <v>1.5981959642300001</v>
      </c>
      <c r="D5523" s="1">
        <v>270</v>
      </c>
      <c r="E5523" s="1">
        <v>39</v>
      </c>
      <c r="F5523" s="1">
        <v>13</v>
      </c>
      <c r="G5523" s="1" t="s">
        <v>42</v>
      </c>
      <c r="H5523" s="2">
        <v>2.414668426</v>
      </c>
      <c r="I5523" s="2">
        <v>0.224</v>
      </c>
      <c r="J5523" s="2">
        <v>8471.9030000000002</v>
      </c>
      <c r="K5523" s="2">
        <v>784.95399999999995</v>
      </c>
      <c r="L5523" s="2">
        <v>1.0820000000000001</v>
      </c>
      <c r="M5523" s="2">
        <v>1.085</v>
      </c>
      <c r="N5523" s="2">
        <v>2.613</v>
      </c>
      <c r="O5523" s="2">
        <v>0.24299999999999999</v>
      </c>
      <c r="P5523" s="2">
        <v>9167.1409999999996</v>
      </c>
      <c r="Q5523" s="2">
        <v>851.50599999999997</v>
      </c>
      <c r="R5523" s="2">
        <v>1.5981959642300001</v>
      </c>
      <c r="S5523" s="2">
        <v>2.419</v>
      </c>
      <c r="T5523" s="2">
        <v>0.221</v>
      </c>
      <c r="U5523" s="4">
        <f t="shared" si="345"/>
        <v>3.8660360374723703</v>
      </c>
      <c r="V5523" s="4">
        <f t="shared" si="344"/>
        <v>0.35320130809483002</v>
      </c>
      <c r="W5523" s="2">
        <v>1.002</v>
      </c>
      <c r="X5523" s="2">
        <v>0.98616795199999996</v>
      </c>
      <c r="Y5523" s="1">
        <v>2663</v>
      </c>
      <c r="Z5523" s="1">
        <v>11</v>
      </c>
      <c r="AA5523" s="1" t="s">
        <v>94</v>
      </c>
      <c r="AB5523" s="2">
        <v>0.6</v>
      </c>
      <c r="AE5523" s="1" t="s">
        <v>37</v>
      </c>
      <c r="AF5523" s="1" t="s">
        <v>37</v>
      </c>
      <c r="AI5523" s="2">
        <v>47556.658158400001</v>
      </c>
      <c r="AJ5523" s="2">
        <v>12389914.6087</v>
      </c>
      <c r="AK5523" s="1">
        <v>270</v>
      </c>
      <c r="AL5523" s="6">
        <v>0.3</v>
      </c>
      <c r="AM5523" s="6">
        <v>0.55000000000000004</v>
      </c>
      <c r="AN5523">
        <f t="shared" si="346"/>
        <v>1.1598108112417111</v>
      </c>
      <c r="AO5523">
        <f t="shared" si="347"/>
        <v>0.19426071945215653</v>
      </c>
    </row>
    <row r="5524" spans="1:41" x14ac:dyDescent="0.25">
      <c r="A5524" s="1">
        <v>41</v>
      </c>
      <c r="B5524" s="1">
        <v>1</v>
      </c>
      <c r="C5524" s="2">
        <v>2.4490141167099999</v>
      </c>
      <c r="D5524" s="1">
        <v>282</v>
      </c>
      <c r="E5524" s="1">
        <v>41</v>
      </c>
      <c r="F5524" s="1">
        <v>1</v>
      </c>
      <c r="G5524" s="1" t="s">
        <v>46</v>
      </c>
      <c r="H5524" s="2">
        <v>6.4644953860000003</v>
      </c>
      <c r="I5524" s="2">
        <v>0.30099999999999999</v>
      </c>
      <c r="J5524" s="2">
        <v>7159.5820000000003</v>
      </c>
      <c r="K5524" s="2">
        <v>333.43</v>
      </c>
      <c r="L5524" s="2">
        <v>0.96099999999999997</v>
      </c>
      <c r="M5524" s="2">
        <v>0.92300000000000004</v>
      </c>
      <c r="N5524" s="2">
        <v>6.2110000000000003</v>
      </c>
      <c r="O5524" s="2">
        <v>0.27800000000000002</v>
      </c>
      <c r="P5524" s="2">
        <v>6878.3919999999998</v>
      </c>
      <c r="Q5524" s="2">
        <v>307.74299999999999</v>
      </c>
      <c r="R5524" s="2">
        <v>2.4490141167099999</v>
      </c>
      <c r="S5524" s="2">
        <v>5.4459999999999997</v>
      </c>
      <c r="T5524" s="2">
        <v>0.246</v>
      </c>
      <c r="U5524" s="4">
        <f t="shared" si="345"/>
        <v>13.337330879602659</v>
      </c>
      <c r="V5524" s="4">
        <f t="shared" si="344"/>
        <v>0.60245747271065997</v>
      </c>
      <c r="W5524" s="2">
        <v>0.84199999999999997</v>
      </c>
      <c r="X5524" s="2">
        <v>0.81555424300000001</v>
      </c>
      <c r="Y5524" s="1">
        <v>2663</v>
      </c>
      <c r="Z5524" s="1">
        <v>11</v>
      </c>
      <c r="AA5524" s="1" t="s">
        <v>94</v>
      </c>
      <c r="AB5524" s="2">
        <v>0.6</v>
      </c>
      <c r="AE5524" s="1" t="s">
        <v>37</v>
      </c>
      <c r="AF5524" s="1" t="s">
        <v>37</v>
      </c>
      <c r="AI5524" s="2">
        <v>47556.658158400001</v>
      </c>
      <c r="AJ5524" s="2">
        <v>12389914.6087</v>
      </c>
      <c r="AK5524" s="1">
        <v>282</v>
      </c>
      <c r="AL5524" s="6">
        <v>0.3</v>
      </c>
      <c r="AM5524" s="6">
        <v>0.55000000000000004</v>
      </c>
      <c r="AN5524">
        <f t="shared" si="346"/>
        <v>4.0011992638807978</v>
      </c>
      <c r="AO5524">
        <f t="shared" si="347"/>
        <v>0.33135160999086299</v>
      </c>
    </row>
    <row r="5525" spans="1:41" x14ac:dyDescent="0.25">
      <c r="A5525" s="1">
        <v>41</v>
      </c>
      <c r="B5525" s="1">
        <v>2</v>
      </c>
      <c r="C5525" s="2">
        <v>97.993838978100001</v>
      </c>
      <c r="D5525" s="1">
        <v>283</v>
      </c>
      <c r="E5525" s="1">
        <v>41</v>
      </c>
      <c r="F5525" s="1">
        <v>2</v>
      </c>
      <c r="G5525" s="1" t="s">
        <v>39</v>
      </c>
      <c r="H5525" s="2">
        <v>11.920081100000001</v>
      </c>
      <c r="I5525" s="2">
        <v>0.58199999999999996</v>
      </c>
      <c r="J5525" s="2">
        <v>23513.664000000001</v>
      </c>
      <c r="K5525" s="2">
        <v>1147.4929999999999</v>
      </c>
      <c r="L5525" s="2">
        <v>0.96099999999999997</v>
      </c>
      <c r="M5525" s="2">
        <v>0.92300000000000004</v>
      </c>
      <c r="N5525" s="2">
        <v>11.452</v>
      </c>
      <c r="O5525" s="2">
        <v>0.53700000000000003</v>
      </c>
      <c r="P5525" s="2">
        <v>22589.972000000002</v>
      </c>
      <c r="Q5525" s="2">
        <v>1059.182</v>
      </c>
      <c r="R5525" s="2">
        <v>97.993838978100001</v>
      </c>
      <c r="S5525" s="2">
        <v>10.039</v>
      </c>
      <c r="T5525" s="2">
        <v>0.47399999999999998</v>
      </c>
      <c r="U5525" s="4">
        <f t="shared" si="345"/>
        <v>983.76014950114586</v>
      </c>
      <c r="V5525" s="4">
        <f t="shared" si="344"/>
        <v>46.449079675619402</v>
      </c>
      <c r="W5525" s="2">
        <v>0.84199999999999997</v>
      </c>
      <c r="X5525" s="2">
        <v>0.815267984</v>
      </c>
      <c r="Y5525" s="1">
        <v>2663</v>
      </c>
      <c r="Z5525" s="1">
        <v>11</v>
      </c>
      <c r="AA5525" s="1" t="s">
        <v>94</v>
      </c>
      <c r="AB5525" s="2">
        <v>0.6</v>
      </c>
      <c r="AE5525" s="1" t="s">
        <v>37</v>
      </c>
      <c r="AF5525" s="1" t="s">
        <v>37</v>
      </c>
      <c r="AI5525" s="2">
        <v>47556.658158400001</v>
      </c>
      <c r="AJ5525" s="2">
        <v>12389914.6087</v>
      </c>
      <c r="AK5525" s="1">
        <v>283</v>
      </c>
      <c r="AL5525" s="6">
        <v>0.3</v>
      </c>
      <c r="AM5525" s="6">
        <v>0.55000000000000004</v>
      </c>
      <c r="AN5525">
        <f t="shared" si="346"/>
        <v>295.12804485034377</v>
      </c>
      <c r="AO5525">
        <f t="shared" si="347"/>
        <v>25.546993821590672</v>
      </c>
    </row>
    <row r="5526" spans="1:41" x14ac:dyDescent="0.25">
      <c r="A5526" s="1">
        <v>41</v>
      </c>
      <c r="B5526" s="1">
        <v>4</v>
      </c>
      <c r="C5526" s="2">
        <v>55.9753640076</v>
      </c>
      <c r="D5526" s="1">
        <v>285</v>
      </c>
      <c r="E5526" s="1">
        <v>41</v>
      </c>
      <c r="F5526" s="1">
        <v>4</v>
      </c>
      <c r="G5526" s="1" t="s">
        <v>38</v>
      </c>
      <c r="H5526" s="2">
        <v>15.04653083</v>
      </c>
      <c r="I5526" s="2">
        <v>1.2989999999999999</v>
      </c>
      <c r="J5526" s="2">
        <v>22984.637999999999</v>
      </c>
      <c r="K5526" s="2">
        <v>1984.3140000000001</v>
      </c>
      <c r="L5526" s="2">
        <v>0.96099999999999997</v>
      </c>
      <c r="M5526" s="2">
        <v>0.92400000000000004</v>
      </c>
      <c r="N5526" s="2">
        <v>14.457000000000001</v>
      </c>
      <c r="O5526" s="2">
        <v>1.2</v>
      </c>
      <c r="P5526" s="2">
        <v>22084.135999999999</v>
      </c>
      <c r="Q5526" s="2">
        <v>1832.828</v>
      </c>
      <c r="R5526" s="2">
        <v>55.9753640076</v>
      </c>
      <c r="S5526" s="2">
        <v>12.656000000000001</v>
      </c>
      <c r="T5526" s="2">
        <v>1.0589999999999999</v>
      </c>
      <c r="U5526" s="4">
        <f t="shared" si="345"/>
        <v>708.42420688018558</v>
      </c>
      <c r="V5526" s="4">
        <f t="shared" si="344"/>
        <v>59.277910484048398</v>
      </c>
      <c r="W5526" s="2">
        <v>0.84099999999999997</v>
      </c>
      <c r="X5526" s="2">
        <v>0.81549221100000002</v>
      </c>
      <c r="Y5526" s="1">
        <v>2663</v>
      </c>
      <c r="Z5526" s="1">
        <v>11</v>
      </c>
      <c r="AA5526" s="1" t="s">
        <v>94</v>
      </c>
      <c r="AB5526" s="2">
        <v>0.6</v>
      </c>
      <c r="AE5526" s="1" t="s">
        <v>37</v>
      </c>
      <c r="AF5526" s="1" t="s">
        <v>37</v>
      </c>
      <c r="AI5526" s="2">
        <v>47556.658158400001</v>
      </c>
      <c r="AJ5526" s="2">
        <v>12389914.6087</v>
      </c>
      <c r="AK5526" s="1">
        <v>285</v>
      </c>
      <c r="AL5526" s="6">
        <v>0.3</v>
      </c>
      <c r="AM5526" s="6">
        <v>0.55000000000000004</v>
      </c>
      <c r="AN5526">
        <f t="shared" si="346"/>
        <v>212.52726206405566</v>
      </c>
      <c r="AO5526">
        <f t="shared" si="347"/>
        <v>32.602850766226624</v>
      </c>
    </row>
    <row r="5527" spans="1:41" x14ac:dyDescent="0.25">
      <c r="A5527" s="1">
        <v>41</v>
      </c>
      <c r="B5527" s="1">
        <v>11</v>
      </c>
      <c r="C5527" s="2">
        <v>4.9135670660699997</v>
      </c>
      <c r="D5527" s="1">
        <v>291</v>
      </c>
      <c r="E5527" s="1">
        <v>41</v>
      </c>
      <c r="F5527" s="1">
        <v>11</v>
      </c>
      <c r="G5527" s="1" t="s">
        <v>41</v>
      </c>
      <c r="H5527" s="2">
        <v>3.3637409429999998</v>
      </c>
      <c r="I5527" s="2">
        <v>0.13900000000000001</v>
      </c>
      <c r="J5527" s="2">
        <v>1738.258</v>
      </c>
      <c r="K5527" s="2">
        <v>71.606999999999999</v>
      </c>
      <c r="L5527" s="2">
        <v>0.96099999999999997</v>
      </c>
      <c r="M5527" s="2">
        <v>0.92300000000000004</v>
      </c>
      <c r="N5527" s="2">
        <v>3.2309999999999999</v>
      </c>
      <c r="O5527" s="2">
        <v>0.128</v>
      </c>
      <c r="P5527" s="2">
        <v>1669.6410000000001</v>
      </c>
      <c r="Q5527" s="2">
        <v>66.091999999999999</v>
      </c>
      <c r="R5527" s="2">
        <v>4.9135670660699997</v>
      </c>
      <c r="S5527" s="2">
        <v>2.8439999999999999</v>
      </c>
      <c r="T5527" s="2">
        <v>0.114</v>
      </c>
      <c r="U5527" s="4">
        <f t="shared" si="345"/>
        <v>13.974184735903078</v>
      </c>
      <c r="V5527" s="4">
        <f t="shared" si="344"/>
        <v>0.56014664553198001</v>
      </c>
      <c r="W5527" s="2">
        <v>0.84599999999999997</v>
      </c>
      <c r="X5527" s="2">
        <v>0.81972163499999995</v>
      </c>
      <c r="Y5527" s="1">
        <v>2663</v>
      </c>
      <c r="Z5527" s="1">
        <v>11</v>
      </c>
      <c r="AA5527" s="1" t="s">
        <v>94</v>
      </c>
      <c r="AB5527" s="2">
        <v>0.6</v>
      </c>
      <c r="AE5527" s="1" t="s">
        <v>37</v>
      </c>
      <c r="AF5527" s="1" t="s">
        <v>37</v>
      </c>
      <c r="AI5527" s="2">
        <v>47556.658158400001</v>
      </c>
      <c r="AJ5527" s="2">
        <v>12389914.6087</v>
      </c>
      <c r="AK5527" s="1">
        <v>291</v>
      </c>
      <c r="AL5527" s="6">
        <v>0.3</v>
      </c>
      <c r="AM5527" s="6">
        <v>0.55000000000000004</v>
      </c>
      <c r="AN5527">
        <f t="shared" si="346"/>
        <v>4.1922554207709233</v>
      </c>
      <c r="AO5527">
        <f t="shared" si="347"/>
        <v>0.30808065504258902</v>
      </c>
    </row>
    <row r="5528" spans="1:41" x14ac:dyDescent="0.25">
      <c r="A5528" s="1">
        <v>41</v>
      </c>
      <c r="B5528" s="1">
        <v>12</v>
      </c>
      <c r="C5528" s="2">
        <v>0.398283852499</v>
      </c>
      <c r="D5528" s="1">
        <v>292</v>
      </c>
      <c r="E5528" s="1">
        <v>41</v>
      </c>
      <c r="F5528" s="1">
        <v>12</v>
      </c>
      <c r="G5528" s="1" t="s">
        <v>47</v>
      </c>
      <c r="H5528" s="2">
        <v>1.0456180559999999</v>
      </c>
      <c r="I5528" s="2">
        <v>4.1000000000000002E-2</v>
      </c>
      <c r="J5528" s="2">
        <v>281.88900000000001</v>
      </c>
      <c r="K5528" s="2">
        <v>11.073</v>
      </c>
      <c r="L5528" s="2">
        <v>0.96199999999999997</v>
      </c>
      <c r="M5528" s="2">
        <v>0.92100000000000004</v>
      </c>
      <c r="N5528" s="2">
        <v>1.006</v>
      </c>
      <c r="O5528" s="2">
        <v>3.7999999999999999E-2</v>
      </c>
      <c r="P5528" s="2">
        <v>271.10000000000002</v>
      </c>
      <c r="Q5528" s="2">
        <v>10.202</v>
      </c>
      <c r="R5528" s="2">
        <v>0.398283852499</v>
      </c>
      <c r="S5528" s="2">
        <v>0.88500000000000001</v>
      </c>
      <c r="T5528" s="2">
        <v>3.4000000000000002E-2</v>
      </c>
      <c r="U5528" s="4">
        <f t="shared" si="345"/>
        <v>0.35248120946161499</v>
      </c>
      <c r="V5528" s="4">
        <f t="shared" si="344"/>
        <v>1.3541650984966002E-2</v>
      </c>
      <c r="W5528" s="2">
        <v>0.84699999999999998</v>
      </c>
      <c r="X5528" s="2">
        <v>0.81969485500000006</v>
      </c>
      <c r="Y5528" s="1">
        <v>2663</v>
      </c>
      <c r="Z5528" s="1">
        <v>11</v>
      </c>
      <c r="AA5528" s="1" t="s">
        <v>94</v>
      </c>
      <c r="AB5528" s="2">
        <v>0.6</v>
      </c>
      <c r="AE5528" s="1" t="s">
        <v>37</v>
      </c>
      <c r="AF5528" s="1" t="s">
        <v>37</v>
      </c>
      <c r="AI5528" s="2">
        <v>47556.658158400001</v>
      </c>
      <c r="AJ5528" s="2">
        <v>12389914.6087</v>
      </c>
      <c r="AK5528" s="1">
        <v>292</v>
      </c>
      <c r="AL5528" s="6">
        <v>0.3</v>
      </c>
      <c r="AM5528" s="6">
        <v>0.55000000000000004</v>
      </c>
      <c r="AN5528">
        <f t="shared" si="346"/>
        <v>0.1057443628384845</v>
      </c>
      <c r="AO5528">
        <f t="shared" si="347"/>
        <v>7.4479080417313012E-3</v>
      </c>
    </row>
    <row r="5529" spans="1:41" x14ac:dyDescent="0.25">
      <c r="A5529" s="1">
        <v>41</v>
      </c>
      <c r="B5529" s="1">
        <v>13</v>
      </c>
      <c r="C5529" s="2">
        <v>0.96425839541699998</v>
      </c>
      <c r="D5529" s="1">
        <v>293</v>
      </c>
      <c r="E5529" s="1">
        <v>41</v>
      </c>
      <c r="F5529" s="1">
        <v>13</v>
      </c>
      <c r="G5529" s="1" t="s">
        <v>42</v>
      </c>
      <c r="H5529" s="2">
        <v>1.04836007</v>
      </c>
      <c r="I5529" s="2">
        <v>4.1000000000000002E-2</v>
      </c>
      <c r="J5529" s="2">
        <v>1567.8710000000001</v>
      </c>
      <c r="K5529" s="2">
        <v>61.607999999999997</v>
      </c>
      <c r="L5529" s="2">
        <v>0.96199999999999997</v>
      </c>
      <c r="M5529" s="2">
        <v>0.92100000000000004</v>
      </c>
      <c r="N5529" s="2">
        <v>1.008</v>
      </c>
      <c r="O5529" s="2">
        <v>3.7999999999999999E-2</v>
      </c>
      <c r="P5529" s="2">
        <v>1507.8520000000001</v>
      </c>
      <c r="Q5529" s="2">
        <v>56.765999999999998</v>
      </c>
      <c r="R5529" s="2">
        <v>0.96425839541699998</v>
      </c>
      <c r="S5529" s="2">
        <v>0.88800000000000001</v>
      </c>
      <c r="T5529" s="2">
        <v>3.4000000000000002E-2</v>
      </c>
      <c r="U5529" s="4">
        <f t="shared" si="345"/>
        <v>0.85626145513029595</v>
      </c>
      <c r="V5529" s="4">
        <f t="shared" si="344"/>
        <v>3.2784785444178004E-2</v>
      </c>
      <c r="W5529" s="2">
        <v>0.84699999999999998</v>
      </c>
      <c r="X5529" s="2">
        <v>0.81975645799999997</v>
      </c>
      <c r="Y5529" s="1">
        <v>2663</v>
      </c>
      <c r="Z5529" s="1">
        <v>11</v>
      </c>
      <c r="AA5529" s="1" t="s">
        <v>94</v>
      </c>
      <c r="AB5529" s="2">
        <v>0.6</v>
      </c>
      <c r="AE5529" s="1" t="s">
        <v>37</v>
      </c>
      <c r="AF5529" s="1" t="s">
        <v>37</v>
      </c>
      <c r="AI5529" s="2">
        <v>47556.658158400001</v>
      </c>
      <c r="AJ5529" s="2">
        <v>12389914.6087</v>
      </c>
      <c r="AK5529" s="1">
        <v>293</v>
      </c>
      <c r="AL5529" s="6">
        <v>0.3</v>
      </c>
      <c r="AM5529" s="6">
        <v>0.55000000000000004</v>
      </c>
      <c r="AN5529">
        <f t="shared" si="346"/>
        <v>0.25687843653908876</v>
      </c>
      <c r="AO5529">
        <f t="shared" si="347"/>
        <v>1.8031631994297904E-2</v>
      </c>
    </row>
    <row r="5530" spans="1:41" x14ac:dyDescent="0.25">
      <c r="A5530" s="1">
        <v>38</v>
      </c>
      <c r="B5530" s="1">
        <v>1</v>
      </c>
      <c r="C5530" s="2">
        <v>0.118766651163</v>
      </c>
      <c r="D5530" s="1">
        <v>247</v>
      </c>
      <c r="E5530" s="1">
        <v>38</v>
      </c>
      <c r="F5530" s="1">
        <v>1</v>
      </c>
      <c r="G5530" s="1" t="s">
        <v>46</v>
      </c>
      <c r="H5530" s="2">
        <v>4.4645874900000004</v>
      </c>
      <c r="I5530" s="2">
        <v>0.39400000000000002</v>
      </c>
      <c r="J5530" s="2">
        <v>219.90199999999999</v>
      </c>
      <c r="K5530" s="2">
        <v>19.411999999999999</v>
      </c>
      <c r="L5530" s="2">
        <v>0.753</v>
      </c>
      <c r="M5530" s="2">
        <v>0.73299999999999998</v>
      </c>
      <c r="N5530" s="2">
        <v>3.3620000000000001</v>
      </c>
      <c r="O5530" s="2">
        <v>0.28899999999999998</v>
      </c>
      <c r="P5530" s="2">
        <v>165.572</v>
      </c>
      <c r="Q5530" s="2">
        <v>14.231999999999999</v>
      </c>
      <c r="R5530" s="2">
        <v>0.118766651163</v>
      </c>
      <c r="S5530" s="2">
        <v>3.3620000000000001</v>
      </c>
      <c r="T5530" s="2">
        <v>0.28899999999999998</v>
      </c>
      <c r="U5530" s="4">
        <f t="shared" si="345"/>
        <v>0.39929348121000602</v>
      </c>
      <c r="V5530" s="4">
        <f t="shared" si="344"/>
        <v>3.4323562186107E-2</v>
      </c>
      <c r="W5530" s="2">
        <v>0.753</v>
      </c>
      <c r="X5530" s="2">
        <v>0.73312912799999996</v>
      </c>
      <c r="Y5530" s="1">
        <v>2664</v>
      </c>
      <c r="Z5530" s="1">
        <v>11</v>
      </c>
      <c r="AA5530" s="1" t="s">
        <v>94</v>
      </c>
      <c r="AB5530" s="2">
        <v>0.6</v>
      </c>
      <c r="AE5530" s="1" t="s">
        <v>37</v>
      </c>
      <c r="AF5530" s="1" t="s">
        <v>37</v>
      </c>
      <c r="AI5530" s="2">
        <v>3196.0456656199999</v>
      </c>
      <c r="AJ5530" s="2">
        <v>620317.85742500005</v>
      </c>
      <c r="AK5530" s="1">
        <v>247</v>
      </c>
      <c r="AL5530" s="6">
        <v>0.3</v>
      </c>
      <c r="AM5530" s="6">
        <v>0.55000000000000004</v>
      </c>
      <c r="AN5530">
        <f t="shared" si="346"/>
        <v>0.11978804436300181</v>
      </c>
      <c r="AO5530">
        <f t="shared" si="347"/>
        <v>1.8877959202358852E-2</v>
      </c>
    </row>
    <row r="5531" spans="1:41" x14ac:dyDescent="0.25">
      <c r="A5531" s="1">
        <v>38</v>
      </c>
      <c r="B5531" s="1">
        <v>2</v>
      </c>
      <c r="C5531" s="2">
        <v>12.39739977</v>
      </c>
      <c r="D5531" s="1">
        <v>248</v>
      </c>
      <c r="E5531" s="1">
        <v>38</v>
      </c>
      <c r="F5531" s="1">
        <v>2</v>
      </c>
      <c r="G5531" s="1" t="s">
        <v>39</v>
      </c>
      <c r="H5531" s="2">
        <v>8.5661678349999999</v>
      </c>
      <c r="I5531" s="2">
        <v>0.78100000000000003</v>
      </c>
      <c r="J5531" s="2">
        <v>5390.0110000000004</v>
      </c>
      <c r="K5531" s="2">
        <v>491.36599999999999</v>
      </c>
      <c r="L5531" s="2">
        <v>0.752</v>
      </c>
      <c r="M5531" s="2">
        <v>0.73099999999999998</v>
      </c>
      <c r="N5531" s="2">
        <v>6.4390000000000001</v>
      </c>
      <c r="O5531" s="2">
        <v>0.57099999999999995</v>
      </c>
      <c r="P5531" s="2">
        <v>4051.5859999999998</v>
      </c>
      <c r="Q5531" s="2">
        <v>359.41800000000001</v>
      </c>
      <c r="R5531" s="2">
        <v>12.39739977</v>
      </c>
      <c r="S5531" s="2">
        <v>6.4390000000000001</v>
      </c>
      <c r="T5531" s="2">
        <v>0.57099999999999995</v>
      </c>
      <c r="U5531" s="4">
        <f t="shared" si="345"/>
        <v>79.826857119029995</v>
      </c>
      <c r="V5531" s="4">
        <f t="shared" si="344"/>
        <v>7.0789152686699994</v>
      </c>
      <c r="W5531" s="2">
        <v>0.752</v>
      </c>
      <c r="X5531" s="2">
        <v>0.73146681700000005</v>
      </c>
      <c r="Y5531" s="1">
        <v>2664</v>
      </c>
      <c r="Z5531" s="1">
        <v>11</v>
      </c>
      <c r="AA5531" s="1" t="s">
        <v>94</v>
      </c>
      <c r="AB5531" s="2">
        <v>0.6</v>
      </c>
      <c r="AE5531" s="1" t="s">
        <v>37</v>
      </c>
      <c r="AF5531" s="1" t="s">
        <v>37</v>
      </c>
      <c r="AI5531" s="2">
        <v>3196.0456656199999</v>
      </c>
      <c r="AJ5531" s="2">
        <v>620317.85742500005</v>
      </c>
      <c r="AK5531" s="1">
        <v>248</v>
      </c>
      <c r="AL5531" s="6">
        <v>0.3</v>
      </c>
      <c r="AM5531" s="6">
        <v>0.55000000000000004</v>
      </c>
      <c r="AN5531">
        <f t="shared" si="346"/>
        <v>23.948057135708996</v>
      </c>
      <c r="AO5531">
        <f t="shared" si="347"/>
        <v>3.8934033977685001</v>
      </c>
    </row>
    <row r="5532" spans="1:41" x14ac:dyDescent="0.25">
      <c r="A5532" s="1">
        <v>38</v>
      </c>
      <c r="B5532" s="1">
        <v>11</v>
      </c>
      <c r="C5532" s="2">
        <v>5.5765549798199997E-2</v>
      </c>
      <c r="D5532" s="1">
        <v>256</v>
      </c>
      <c r="E5532" s="1">
        <v>38</v>
      </c>
      <c r="F5532" s="1">
        <v>11</v>
      </c>
      <c r="G5532" s="1" t="s">
        <v>41</v>
      </c>
      <c r="H5532" s="2">
        <v>1.6255938160000001</v>
      </c>
      <c r="I5532" s="2">
        <v>0.124</v>
      </c>
      <c r="J5532" s="2">
        <v>281.49299999999999</v>
      </c>
      <c r="K5532" s="2">
        <v>21.55</v>
      </c>
      <c r="L5532" s="2">
        <v>0.77200000000000002</v>
      </c>
      <c r="M5532" s="2">
        <v>0.75900000000000001</v>
      </c>
      <c r="N5532" s="2">
        <v>1.2549999999999999</v>
      </c>
      <c r="O5532" s="2">
        <v>9.4E-2</v>
      </c>
      <c r="P5532" s="2">
        <v>217.292</v>
      </c>
      <c r="Q5532" s="2">
        <v>16.356999999999999</v>
      </c>
      <c r="R5532" s="2">
        <v>5.5765549798199997E-2</v>
      </c>
      <c r="S5532" s="2">
        <v>1.2549999999999999</v>
      </c>
      <c r="T5532" s="2">
        <v>9.4E-2</v>
      </c>
      <c r="U5532" s="4">
        <f t="shared" si="345"/>
        <v>6.9985764996740987E-2</v>
      </c>
      <c r="V5532" s="4">
        <f t="shared" si="344"/>
        <v>5.2419616810307993E-3</v>
      </c>
      <c r="W5532" s="2">
        <v>0.77200000000000002</v>
      </c>
      <c r="X5532" s="2">
        <v>0.75900106099999998</v>
      </c>
      <c r="Y5532" s="1">
        <v>2664</v>
      </c>
      <c r="Z5532" s="1">
        <v>11</v>
      </c>
      <c r="AA5532" s="1" t="s">
        <v>94</v>
      </c>
      <c r="AB5532" s="2">
        <v>0.6</v>
      </c>
      <c r="AE5532" s="1" t="s">
        <v>37</v>
      </c>
      <c r="AF5532" s="1" t="s">
        <v>37</v>
      </c>
      <c r="AI5532" s="2">
        <v>3196.0456656199999</v>
      </c>
      <c r="AJ5532" s="2">
        <v>620317.85742500005</v>
      </c>
      <c r="AK5532" s="1">
        <v>256</v>
      </c>
      <c r="AL5532" s="6">
        <v>0.3</v>
      </c>
      <c r="AM5532" s="6">
        <v>0.55000000000000004</v>
      </c>
      <c r="AN5532">
        <f t="shared" si="346"/>
        <v>2.0995729499022297E-2</v>
      </c>
      <c r="AO5532">
        <f t="shared" si="347"/>
        <v>2.8830789245669398E-3</v>
      </c>
    </row>
    <row r="5533" spans="1:41" x14ac:dyDescent="0.25">
      <c r="A5533" s="1">
        <v>38</v>
      </c>
      <c r="B5533" s="1">
        <v>12</v>
      </c>
      <c r="C5533" s="2">
        <v>1.1625074050399999</v>
      </c>
      <c r="D5533" s="1">
        <v>257</v>
      </c>
      <c r="E5533" s="1">
        <v>38</v>
      </c>
      <c r="F5533" s="1">
        <v>12</v>
      </c>
      <c r="G5533" s="1" t="s">
        <v>47</v>
      </c>
      <c r="H5533" s="2">
        <v>0.404898657</v>
      </c>
      <c r="I5533" s="2">
        <v>2.5000000000000001E-2</v>
      </c>
      <c r="J5533" s="2">
        <v>12.452</v>
      </c>
      <c r="K5533" s="2">
        <v>0.77300000000000002</v>
      </c>
      <c r="L5533" s="2">
        <v>0.76600000000000001</v>
      </c>
      <c r="M5533" s="2">
        <v>0.74399999999999999</v>
      </c>
      <c r="N5533" s="2">
        <v>0.31</v>
      </c>
      <c r="O5533" s="2">
        <v>1.9E-2</v>
      </c>
      <c r="P5533" s="2">
        <v>9.5429999999999993</v>
      </c>
      <c r="Q5533" s="2">
        <v>0.57499999999999996</v>
      </c>
      <c r="R5533" s="2">
        <v>1.1625074050399999</v>
      </c>
      <c r="S5533" s="2">
        <v>0.31</v>
      </c>
      <c r="T5533" s="2">
        <v>1.9E-2</v>
      </c>
      <c r="U5533" s="4">
        <f t="shared" si="345"/>
        <v>0.3603772955624</v>
      </c>
      <c r="V5533" s="4">
        <f t="shared" si="344"/>
        <v>2.2087640695759997E-2</v>
      </c>
      <c r="W5533" s="2">
        <v>0.76600000000000001</v>
      </c>
      <c r="X5533" s="2">
        <v>0.74449273699999996</v>
      </c>
      <c r="Y5533" s="1">
        <v>2664</v>
      </c>
      <c r="Z5533" s="1">
        <v>11</v>
      </c>
      <c r="AA5533" s="1" t="s">
        <v>94</v>
      </c>
      <c r="AB5533" s="2">
        <v>0.6</v>
      </c>
      <c r="AE5533" s="1" t="s">
        <v>37</v>
      </c>
      <c r="AF5533" s="1" t="s">
        <v>37</v>
      </c>
      <c r="AI5533" s="2">
        <v>3196.0456656199999</v>
      </c>
      <c r="AJ5533" s="2">
        <v>620317.85742500005</v>
      </c>
      <c r="AK5533" s="1">
        <v>257</v>
      </c>
      <c r="AL5533" s="6">
        <v>0.3</v>
      </c>
      <c r="AM5533" s="6">
        <v>0.55000000000000004</v>
      </c>
      <c r="AN5533">
        <f t="shared" si="346"/>
        <v>0.10811318866872</v>
      </c>
      <c r="AO5533">
        <f t="shared" si="347"/>
        <v>1.2148202382668E-2</v>
      </c>
    </row>
    <row r="5534" spans="1:41" x14ac:dyDescent="0.25">
      <c r="A5534" s="1">
        <v>38</v>
      </c>
      <c r="B5534" s="1">
        <v>13</v>
      </c>
      <c r="C5534" s="2">
        <v>0.50615609468099998</v>
      </c>
      <c r="D5534" s="1">
        <v>258</v>
      </c>
      <c r="E5534" s="1">
        <v>38</v>
      </c>
      <c r="F5534" s="1">
        <v>13</v>
      </c>
      <c r="G5534" s="1" t="s">
        <v>42</v>
      </c>
      <c r="H5534" s="2">
        <v>6.7199405829999996</v>
      </c>
      <c r="I5534" s="2">
        <v>0.66600000000000004</v>
      </c>
      <c r="J5534" s="2">
        <v>2399.9810000000002</v>
      </c>
      <c r="K5534" s="2">
        <v>237.94200000000001</v>
      </c>
      <c r="L5534" s="2">
        <v>0.75900000000000001</v>
      </c>
      <c r="M5534" s="2">
        <v>0.75</v>
      </c>
      <c r="N5534" s="2">
        <v>5.1040000000000001</v>
      </c>
      <c r="O5534" s="2">
        <v>0.5</v>
      </c>
      <c r="P5534" s="2">
        <v>1822.7049999999999</v>
      </c>
      <c r="Q5534" s="2">
        <v>178.541</v>
      </c>
      <c r="R5534" s="2">
        <v>0.50615609468099998</v>
      </c>
      <c r="S5534" s="2">
        <v>5.1040000000000001</v>
      </c>
      <c r="T5534" s="2">
        <v>0.5</v>
      </c>
      <c r="U5534" s="4">
        <f t="shared" si="345"/>
        <v>2.583420707251824</v>
      </c>
      <c r="V5534" s="4">
        <f t="shared" si="344"/>
        <v>0.25307804734049999</v>
      </c>
      <c r="W5534" s="2">
        <v>0.75900000000000001</v>
      </c>
      <c r="X5534" s="2">
        <v>0.75035153700000001</v>
      </c>
      <c r="Y5534" s="1">
        <v>2664</v>
      </c>
      <c r="Z5534" s="1">
        <v>11</v>
      </c>
      <c r="AA5534" s="1" t="s">
        <v>94</v>
      </c>
      <c r="AB5534" s="2">
        <v>0.6</v>
      </c>
      <c r="AE5534" s="1" t="s">
        <v>37</v>
      </c>
      <c r="AF5534" s="1" t="s">
        <v>37</v>
      </c>
      <c r="AI5534" s="2">
        <v>3196.0456656199999</v>
      </c>
      <c r="AJ5534" s="2">
        <v>620317.85742500005</v>
      </c>
      <c r="AK5534" s="1">
        <v>258</v>
      </c>
      <c r="AL5534" s="6">
        <v>0.3</v>
      </c>
      <c r="AM5534" s="6">
        <v>0.55000000000000004</v>
      </c>
      <c r="AN5534">
        <f t="shared" si="346"/>
        <v>0.77502621217554724</v>
      </c>
      <c r="AO5534">
        <f t="shared" si="347"/>
        <v>0.13919292603727501</v>
      </c>
    </row>
    <row r="5535" spans="1:41" x14ac:dyDescent="0.25">
      <c r="A5535" s="1">
        <v>39</v>
      </c>
      <c r="B5535" s="1">
        <v>11</v>
      </c>
      <c r="C5535" s="2">
        <v>1.27339937825E-2</v>
      </c>
      <c r="D5535" s="1">
        <v>268</v>
      </c>
      <c r="E5535" s="1">
        <v>39</v>
      </c>
      <c r="F5535" s="1">
        <v>11</v>
      </c>
      <c r="G5535" s="1" t="s">
        <v>41</v>
      </c>
      <c r="H5535" s="2">
        <v>0.99237015900000003</v>
      </c>
      <c r="I5535" s="2">
        <v>7.0000000000000007E-2</v>
      </c>
      <c r="J5535" s="2">
        <v>385.77</v>
      </c>
      <c r="K5535" s="2">
        <v>27.224</v>
      </c>
      <c r="L5535" s="2">
        <v>1.075</v>
      </c>
      <c r="M5535" s="2">
        <v>1.083</v>
      </c>
      <c r="N5535" s="2">
        <v>1.0669999999999999</v>
      </c>
      <c r="O5535" s="2">
        <v>7.5999999999999998E-2</v>
      </c>
      <c r="P5535" s="2">
        <v>414.89499999999998</v>
      </c>
      <c r="Q5535" s="2">
        <v>29.492999999999999</v>
      </c>
      <c r="R5535" s="2">
        <v>1.27339937825E-2</v>
      </c>
      <c r="S5535" s="2">
        <v>0.98799999999999999</v>
      </c>
      <c r="T5535" s="2">
        <v>6.9000000000000006E-2</v>
      </c>
      <c r="U5535" s="4">
        <f t="shared" si="345"/>
        <v>1.2581185857109999E-2</v>
      </c>
      <c r="V5535" s="4">
        <f t="shared" si="344"/>
        <v>8.7864557099250008E-4</v>
      </c>
      <c r="W5535" s="2">
        <v>0.996</v>
      </c>
      <c r="X5535" s="2">
        <v>0.98485402099999997</v>
      </c>
      <c r="Y5535" s="1">
        <v>2665</v>
      </c>
      <c r="Z5535" s="1">
        <v>11</v>
      </c>
      <c r="AA5535" s="1" t="s">
        <v>94</v>
      </c>
      <c r="AB5535" s="2">
        <v>0.6</v>
      </c>
      <c r="AE5535" s="1" t="s">
        <v>37</v>
      </c>
      <c r="AF5535" s="1" t="s">
        <v>37</v>
      </c>
      <c r="AI5535" s="2">
        <v>238.56336224</v>
      </c>
      <c r="AJ5535" s="2">
        <v>554.69055051099997</v>
      </c>
      <c r="AK5535" s="1">
        <v>268</v>
      </c>
      <c r="AL5535" s="6">
        <v>0.3</v>
      </c>
      <c r="AM5535" s="6">
        <v>0.55000000000000004</v>
      </c>
      <c r="AN5535">
        <f t="shared" si="346"/>
        <v>3.7743557571329996E-3</v>
      </c>
      <c r="AO5535">
        <f t="shared" si="347"/>
        <v>4.8325506404587508E-4</v>
      </c>
    </row>
    <row r="5536" spans="1:41" x14ac:dyDescent="0.25">
      <c r="A5536" s="1">
        <v>11</v>
      </c>
      <c r="B5536" s="1">
        <v>4</v>
      </c>
      <c r="C5536" s="2">
        <v>1.2786077539099999E-5</v>
      </c>
      <c r="D5536" s="1">
        <v>23</v>
      </c>
      <c r="E5536" s="1">
        <v>0</v>
      </c>
      <c r="F5536" s="1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2">
        <v>0</v>
      </c>
      <c r="R5536" s="2">
        <v>1.2786077539099999E-5</v>
      </c>
      <c r="S5536" s="2">
        <v>0</v>
      </c>
      <c r="T5536" s="2">
        <v>0</v>
      </c>
      <c r="U5536" s="4">
        <f t="shared" si="345"/>
        <v>0</v>
      </c>
      <c r="V5536" s="4">
        <f t="shared" si="344"/>
        <v>0</v>
      </c>
      <c r="W5536" s="2">
        <v>0</v>
      </c>
      <c r="X5536" s="2">
        <v>0</v>
      </c>
      <c r="Y5536" s="1">
        <v>2666</v>
      </c>
      <c r="Z5536" s="1">
        <v>11</v>
      </c>
      <c r="AA5536" s="1" t="s">
        <v>94</v>
      </c>
      <c r="AB5536" s="2">
        <v>0.6</v>
      </c>
      <c r="AE5536" s="1" t="s">
        <v>37</v>
      </c>
      <c r="AF5536" s="1" t="s">
        <v>37</v>
      </c>
      <c r="AI5536" s="2">
        <v>1369.10217786</v>
      </c>
      <c r="AJ5536" s="2">
        <v>57836.564611599999</v>
      </c>
      <c r="AK5536" s="1">
        <v>23</v>
      </c>
      <c r="AL5536" s="6">
        <v>0.3</v>
      </c>
      <c r="AM5536" s="6">
        <v>0.55000000000000004</v>
      </c>
      <c r="AN5536">
        <f t="shared" si="346"/>
        <v>0</v>
      </c>
      <c r="AO5536">
        <f t="shared" si="347"/>
        <v>0</v>
      </c>
    </row>
    <row r="5537" spans="1:41" x14ac:dyDescent="0.25">
      <c r="A5537" s="1">
        <v>37</v>
      </c>
      <c r="B5537" s="1">
        <v>1</v>
      </c>
      <c r="C5537" s="2">
        <v>10.711526746800001</v>
      </c>
      <c r="D5537" s="1">
        <v>238</v>
      </c>
      <c r="E5537" s="1">
        <v>37</v>
      </c>
      <c r="F5537" s="1">
        <v>1</v>
      </c>
      <c r="G5537" s="1" t="s">
        <v>46</v>
      </c>
      <c r="H5537" s="2">
        <v>5.116203455</v>
      </c>
      <c r="I5537" s="2">
        <v>0.46400000000000002</v>
      </c>
      <c r="J5537" s="2">
        <v>345.18299999999999</v>
      </c>
      <c r="K5537" s="2">
        <v>31.305</v>
      </c>
      <c r="L5537" s="2">
        <v>0.81200000000000006</v>
      </c>
      <c r="M5537" s="2">
        <v>0.78100000000000003</v>
      </c>
      <c r="N5537" s="2">
        <v>4.1539999999999999</v>
      </c>
      <c r="O5537" s="2">
        <v>0.36199999999999999</v>
      </c>
      <c r="P5537" s="2">
        <v>280.28199999999998</v>
      </c>
      <c r="Q5537" s="2">
        <v>24.449000000000002</v>
      </c>
      <c r="R5537" s="2">
        <v>10.711526746800001</v>
      </c>
      <c r="S5537" s="2">
        <v>4.1539999999999999</v>
      </c>
      <c r="T5537" s="2">
        <v>0.36199999999999999</v>
      </c>
      <c r="U5537" s="4">
        <f t="shared" si="345"/>
        <v>44.495682106207198</v>
      </c>
      <c r="V5537" s="4">
        <f t="shared" si="344"/>
        <v>3.8775726823415999</v>
      </c>
      <c r="W5537" s="2">
        <v>0.81200000000000006</v>
      </c>
      <c r="X5537" s="2">
        <v>0.78098990999999995</v>
      </c>
      <c r="Y5537" s="1">
        <v>2667</v>
      </c>
      <c r="Z5537" s="1">
        <v>11</v>
      </c>
      <c r="AA5537" s="1" t="s">
        <v>94</v>
      </c>
      <c r="AB5537" s="2">
        <v>0.6</v>
      </c>
      <c r="AE5537" s="1" t="s">
        <v>37</v>
      </c>
      <c r="AF5537" s="1" t="s">
        <v>37</v>
      </c>
      <c r="AI5537" s="2">
        <v>4575.8181441400002</v>
      </c>
      <c r="AJ5537" s="2">
        <v>466600.24938499997</v>
      </c>
      <c r="AK5537" s="1">
        <v>238</v>
      </c>
      <c r="AL5537" s="6">
        <v>0.3</v>
      </c>
      <c r="AM5537" s="6">
        <v>0.55000000000000004</v>
      </c>
      <c r="AN5537">
        <f t="shared" si="346"/>
        <v>13.348704631862159</v>
      </c>
      <c r="AO5537">
        <f t="shared" si="347"/>
        <v>2.1326649752878799</v>
      </c>
    </row>
    <row r="5538" spans="1:41" x14ac:dyDescent="0.25">
      <c r="A5538" s="1">
        <v>37</v>
      </c>
      <c r="B5538" s="1">
        <v>8</v>
      </c>
      <c r="C5538" s="2">
        <v>4.3143817359100003E-5</v>
      </c>
      <c r="D5538" s="1">
        <v>241</v>
      </c>
      <c r="E5538" s="1">
        <v>37</v>
      </c>
      <c r="F5538" s="1">
        <v>8</v>
      </c>
      <c r="G5538" s="1" t="s">
        <v>50</v>
      </c>
      <c r="H5538" s="2">
        <v>9.9880816289999999</v>
      </c>
      <c r="I5538" s="2">
        <v>0.95399999999999996</v>
      </c>
      <c r="J5538" s="2">
        <v>5753.4279999999999</v>
      </c>
      <c r="K5538" s="2">
        <v>549.77</v>
      </c>
      <c r="L5538" s="2">
        <v>0.83199999999999996</v>
      </c>
      <c r="M5538" s="2">
        <v>0.80900000000000005</v>
      </c>
      <c r="N5538" s="2">
        <v>8.3079999999999998</v>
      </c>
      <c r="O5538" s="2">
        <v>0.77200000000000002</v>
      </c>
      <c r="P5538" s="2">
        <v>4785.6229999999996</v>
      </c>
      <c r="Q5538" s="2">
        <v>444.55700000000002</v>
      </c>
      <c r="R5538" s="2">
        <v>4.3143817359100003E-5</v>
      </c>
      <c r="S5538" s="2">
        <v>8.3079999999999998</v>
      </c>
      <c r="T5538" s="2">
        <v>0.77200000000000002</v>
      </c>
      <c r="U5538" s="4">
        <f t="shared" si="345"/>
        <v>3.5843883461940282E-4</v>
      </c>
      <c r="V5538" s="4">
        <f t="shared" si="344"/>
        <v>3.3307027001225201E-5</v>
      </c>
      <c r="W5538" s="2">
        <v>0.83199999999999996</v>
      </c>
      <c r="X5538" s="2">
        <v>0.80862340799999999</v>
      </c>
      <c r="Y5538" s="1">
        <v>2667</v>
      </c>
      <c r="Z5538" s="1">
        <v>11</v>
      </c>
      <c r="AA5538" s="1" t="s">
        <v>94</v>
      </c>
      <c r="AB5538" s="2">
        <v>0.6</v>
      </c>
      <c r="AE5538" s="1" t="s">
        <v>37</v>
      </c>
      <c r="AF5538" s="1" t="s">
        <v>37</v>
      </c>
      <c r="AI5538" s="2">
        <v>4575.8181441400002</v>
      </c>
      <c r="AJ5538" s="2">
        <v>466600.24938499997</v>
      </c>
      <c r="AK5538" s="1">
        <v>241</v>
      </c>
      <c r="AL5538" s="6">
        <v>0.3</v>
      </c>
      <c r="AM5538" s="6">
        <v>0.55000000000000004</v>
      </c>
      <c r="AN5538">
        <f t="shared" si="346"/>
        <v>1.0753165038582084E-4</v>
      </c>
      <c r="AO5538">
        <f t="shared" si="347"/>
        <v>1.8318864850673861E-5</v>
      </c>
    </row>
    <row r="5539" spans="1:41" x14ac:dyDescent="0.25">
      <c r="A5539" s="1">
        <v>37</v>
      </c>
      <c r="B5539" s="1">
        <v>13</v>
      </c>
      <c r="C5539" s="2">
        <v>1.3717867271399999E-4</v>
      </c>
      <c r="D5539" s="1">
        <v>246</v>
      </c>
      <c r="E5539" s="1">
        <v>37</v>
      </c>
      <c r="F5539" s="1">
        <v>13</v>
      </c>
      <c r="G5539" s="1" t="s">
        <v>42</v>
      </c>
      <c r="H5539" s="2">
        <v>3.5076656129999999</v>
      </c>
      <c r="I5539" s="2">
        <v>0.316</v>
      </c>
      <c r="J5539" s="2">
        <v>851.01700000000005</v>
      </c>
      <c r="K5539" s="2">
        <v>76.686999999999998</v>
      </c>
      <c r="L5539" s="2">
        <v>0.82899999999999996</v>
      </c>
      <c r="M5539" s="2">
        <v>0.81200000000000006</v>
      </c>
      <c r="N5539" s="2">
        <v>2.9060000000000001</v>
      </c>
      <c r="O5539" s="2">
        <v>0.25700000000000001</v>
      </c>
      <c r="P5539" s="2">
        <v>705.13199999999995</v>
      </c>
      <c r="Q5539" s="2">
        <v>62.265999999999998</v>
      </c>
      <c r="R5539" s="2">
        <v>1.3717867271399999E-4</v>
      </c>
      <c r="S5539" s="2">
        <v>2.9060000000000001</v>
      </c>
      <c r="T5539" s="2">
        <v>0.25700000000000001</v>
      </c>
      <c r="U5539" s="4">
        <f t="shared" si="345"/>
        <v>3.9864122290688401E-4</v>
      </c>
      <c r="V5539" s="4">
        <f t="shared" si="344"/>
        <v>3.5254918887497998E-5</v>
      </c>
      <c r="W5539" s="2">
        <v>0.82899999999999996</v>
      </c>
      <c r="X5539" s="2">
        <v>0.81195410199999996</v>
      </c>
      <c r="Y5539" s="1">
        <v>2667</v>
      </c>
      <c r="Z5539" s="1">
        <v>11</v>
      </c>
      <c r="AA5539" s="1" t="s">
        <v>94</v>
      </c>
      <c r="AB5539" s="2">
        <v>0.6</v>
      </c>
      <c r="AE5539" s="1" t="s">
        <v>37</v>
      </c>
      <c r="AF5539" s="1" t="s">
        <v>37</v>
      </c>
      <c r="AI5539" s="2">
        <v>4575.8181441400002</v>
      </c>
      <c r="AJ5539" s="2">
        <v>466600.24938499997</v>
      </c>
      <c r="AK5539" s="1">
        <v>246</v>
      </c>
      <c r="AL5539" s="6">
        <v>0.3</v>
      </c>
      <c r="AM5539" s="6">
        <v>0.55000000000000004</v>
      </c>
      <c r="AN5539">
        <f t="shared" si="346"/>
        <v>1.195923668720652E-4</v>
      </c>
      <c r="AO5539">
        <f t="shared" si="347"/>
        <v>1.93902053881239E-5</v>
      </c>
    </row>
    <row r="5540" spans="1:41" x14ac:dyDescent="0.25">
      <c r="A5540" s="1">
        <v>11</v>
      </c>
      <c r="B5540" s="1">
        <v>4</v>
      </c>
      <c r="C5540" s="2">
        <v>6.2846041117200005E-4</v>
      </c>
      <c r="D5540" s="1">
        <v>23</v>
      </c>
      <c r="E5540" s="1">
        <v>0</v>
      </c>
      <c r="F5540" s="1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2">
        <v>0</v>
      </c>
      <c r="R5540" s="2">
        <v>6.2846041117200005E-4</v>
      </c>
      <c r="S5540" s="2">
        <v>0</v>
      </c>
      <c r="T5540" s="2">
        <v>0</v>
      </c>
      <c r="U5540" s="4">
        <f t="shared" si="345"/>
        <v>0</v>
      </c>
      <c r="V5540" s="4">
        <f t="shared" si="344"/>
        <v>0</v>
      </c>
      <c r="W5540" s="2">
        <v>0</v>
      </c>
      <c r="X5540" s="2">
        <v>0</v>
      </c>
      <c r="Y5540" s="1">
        <v>2668</v>
      </c>
      <c r="Z5540" s="1">
        <v>11</v>
      </c>
      <c r="AA5540" s="1" t="s">
        <v>94</v>
      </c>
      <c r="AB5540" s="2">
        <v>0.6</v>
      </c>
      <c r="AE5540" s="1" t="s">
        <v>37</v>
      </c>
      <c r="AF5540" s="1" t="s">
        <v>37</v>
      </c>
      <c r="AI5540" s="2">
        <v>322.89428593899999</v>
      </c>
      <c r="AJ5540" s="2">
        <v>333.41871553999999</v>
      </c>
      <c r="AK5540" s="1">
        <v>23</v>
      </c>
      <c r="AL5540" s="6">
        <v>0.3</v>
      </c>
      <c r="AM5540" s="6">
        <v>0.55000000000000004</v>
      </c>
      <c r="AN5540">
        <f t="shared" si="346"/>
        <v>0</v>
      </c>
      <c r="AO5540">
        <f t="shared" si="347"/>
        <v>0</v>
      </c>
    </row>
    <row r="5541" spans="1:41" x14ac:dyDescent="0.25">
      <c r="A5541" s="1">
        <v>12</v>
      </c>
      <c r="B5541" s="1">
        <v>4</v>
      </c>
      <c r="C5541" s="2">
        <v>7.0253387958200001E-3</v>
      </c>
      <c r="D5541" s="1">
        <v>32</v>
      </c>
      <c r="E5541" s="1">
        <v>12</v>
      </c>
      <c r="F5541" s="1">
        <v>4</v>
      </c>
      <c r="G5541" s="1" t="s">
        <v>38</v>
      </c>
      <c r="H5541" s="2">
        <v>14.51813712</v>
      </c>
      <c r="I5541" s="2">
        <v>1.3420000000000001</v>
      </c>
      <c r="J5541" s="2">
        <v>4977.165</v>
      </c>
      <c r="K5541" s="2">
        <v>460.2</v>
      </c>
      <c r="L5541" s="2">
        <v>0.187</v>
      </c>
      <c r="M5541" s="2">
        <v>0.14299999999999999</v>
      </c>
      <c r="N5541" s="2">
        <v>2.714</v>
      </c>
      <c r="O5541" s="2">
        <v>0.191</v>
      </c>
      <c r="P5541" s="2">
        <v>930.54700000000003</v>
      </c>
      <c r="Q5541" s="2">
        <v>65.617000000000004</v>
      </c>
      <c r="R5541" s="2">
        <v>7.0253387958200001E-3</v>
      </c>
      <c r="S5541" s="2">
        <v>1.286</v>
      </c>
      <c r="T5541" s="2">
        <v>9.7000000000000003E-2</v>
      </c>
      <c r="U5541" s="4">
        <f t="shared" si="345"/>
        <v>9.0345856914245196E-3</v>
      </c>
      <c r="V5541" s="4">
        <f t="shared" si="344"/>
        <v>6.8145786319454005E-4</v>
      </c>
      <c r="W5541" s="2">
        <v>8.8999999999999996E-2</v>
      </c>
      <c r="X5541" s="2">
        <v>7.2121551000000006E-2</v>
      </c>
      <c r="Y5541" s="1">
        <v>2668</v>
      </c>
      <c r="Z5541" s="1">
        <v>11</v>
      </c>
      <c r="AA5541" s="1" t="s">
        <v>94</v>
      </c>
      <c r="AB5541" s="2">
        <v>0.6</v>
      </c>
      <c r="AE5541" s="1" t="s">
        <v>37</v>
      </c>
      <c r="AF5541" s="1" t="s">
        <v>37</v>
      </c>
      <c r="AI5541" s="2">
        <v>322.89428593899999</v>
      </c>
      <c r="AJ5541" s="2">
        <v>333.41871553999999</v>
      </c>
      <c r="AK5541" s="1">
        <v>32</v>
      </c>
      <c r="AL5541" s="6">
        <v>0.3</v>
      </c>
      <c r="AM5541" s="6">
        <v>0.55000000000000004</v>
      </c>
      <c r="AN5541">
        <f t="shared" si="346"/>
        <v>2.710375707427356E-3</v>
      </c>
      <c r="AO5541">
        <f t="shared" si="347"/>
        <v>3.7480182475699704E-4</v>
      </c>
    </row>
    <row r="5542" spans="1:41" x14ac:dyDescent="0.25">
      <c r="A5542" s="1">
        <v>39</v>
      </c>
      <c r="B5542" s="1">
        <v>2</v>
      </c>
      <c r="C5542" s="2">
        <v>0.29012252166899999</v>
      </c>
      <c r="D5542" s="1">
        <v>260</v>
      </c>
      <c r="E5542" s="1">
        <v>39</v>
      </c>
      <c r="F5542" s="1">
        <v>2</v>
      </c>
      <c r="G5542" s="1" t="s">
        <v>39</v>
      </c>
      <c r="H5542" s="2">
        <v>5.5159242009999998</v>
      </c>
      <c r="I5542" s="2">
        <v>0.50700000000000001</v>
      </c>
      <c r="J5542" s="2">
        <v>1488.242</v>
      </c>
      <c r="K5542" s="2">
        <v>136.786</v>
      </c>
      <c r="L5542" s="2">
        <v>1.075</v>
      </c>
      <c r="M5542" s="2">
        <v>1.0820000000000001</v>
      </c>
      <c r="N5542" s="2">
        <v>5.931</v>
      </c>
      <c r="O5542" s="2">
        <v>0.54800000000000004</v>
      </c>
      <c r="P5542" s="2">
        <v>1600.239</v>
      </c>
      <c r="Q5542" s="2">
        <v>147.97499999999999</v>
      </c>
      <c r="R5542" s="2">
        <v>0.29012252166899999</v>
      </c>
      <c r="S5542" s="2">
        <v>5.492</v>
      </c>
      <c r="T5542" s="2">
        <v>0.499</v>
      </c>
      <c r="U5542" s="4">
        <f t="shared" si="345"/>
        <v>1.5933528890061479</v>
      </c>
      <c r="V5542" s="4">
        <f t="shared" si="344"/>
        <v>0.144771138312831</v>
      </c>
      <c r="W5542" s="2">
        <v>0.996</v>
      </c>
      <c r="X5542" s="2">
        <v>0.98345580700000002</v>
      </c>
      <c r="Y5542" s="1">
        <v>2669</v>
      </c>
      <c r="Z5542" s="1">
        <v>11</v>
      </c>
      <c r="AA5542" s="1" t="s">
        <v>94</v>
      </c>
      <c r="AB5542" s="2">
        <v>0.6</v>
      </c>
      <c r="AE5542" s="1" t="s">
        <v>37</v>
      </c>
      <c r="AF5542" s="1" t="s">
        <v>37</v>
      </c>
      <c r="AI5542" s="2">
        <v>760.85836647799999</v>
      </c>
      <c r="AJ5542" s="2">
        <v>19243.3662563</v>
      </c>
      <c r="AK5542" s="1">
        <v>260</v>
      </c>
      <c r="AL5542" s="6">
        <v>0.3</v>
      </c>
      <c r="AM5542" s="6">
        <v>0.55000000000000004</v>
      </c>
      <c r="AN5542">
        <f t="shared" si="346"/>
        <v>0.47800586670184436</v>
      </c>
      <c r="AO5542">
        <f t="shared" si="347"/>
        <v>7.9624126072057058E-2</v>
      </c>
    </row>
    <row r="5543" spans="1:41" x14ac:dyDescent="0.25">
      <c r="A5543" s="1">
        <v>39</v>
      </c>
      <c r="B5543" s="1">
        <v>13</v>
      </c>
      <c r="C5543" s="2">
        <v>0.151645019554</v>
      </c>
      <c r="D5543" s="1">
        <v>270</v>
      </c>
      <c r="E5543" s="1">
        <v>39</v>
      </c>
      <c r="F5543" s="1">
        <v>13</v>
      </c>
      <c r="G5543" s="1" t="s">
        <v>42</v>
      </c>
      <c r="H5543" s="2">
        <v>2.414668426</v>
      </c>
      <c r="I5543" s="2">
        <v>0.224</v>
      </c>
      <c r="J5543" s="2">
        <v>8471.9030000000002</v>
      </c>
      <c r="K5543" s="2">
        <v>784.95399999999995</v>
      </c>
      <c r="L5543" s="2">
        <v>1.0820000000000001</v>
      </c>
      <c r="M5543" s="2">
        <v>1.085</v>
      </c>
      <c r="N5543" s="2">
        <v>2.613</v>
      </c>
      <c r="O5543" s="2">
        <v>0.24299999999999999</v>
      </c>
      <c r="P5543" s="2">
        <v>9167.1409999999996</v>
      </c>
      <c r="Q5543" s="2">
        <v>851.50599999999997</v>
      </c>
      <c r="R5543" s="2">
        <v>0.151645019554</v>
      </c>
      <c r="S5543" s="2">
        <v>2.419</v>
      </c>
      <c r="T5543" s="2">
        <v>0.221</v>
      </c>
      <c r="U5543" s="4">
        <f t="shared" si="345"/>
        <v>0.36682930230112604</v>
      </c>
      <c r="V5543" s="4">
        <f t="shared" si="344"/>
        <v>3.3513549321434001E-2</v>
      </c>
      <c r="W5543" s="2">
        <v>1.002</v>
      </c>
      <c r="X5543" s="2">
        <v>0.98616795199999996</v>
      </c>
      <c r="Y5543" s="1">
        <v>2669</v>
      </c>
      <c r="Z5543" s="1">
        <v>11</v>
      </c>
      <c r="AA5543" s="1" t="s">
        <v>94</v>
      </c>
      <c r="AB5543" s="2">
        <v>0.6</v>
      </c>
      <c r="AE5543" s="1" t="s">
        <v>37</v>
      </c>
      <c r="AF5543" s="1" t="s">
        <v>37</v>
      </c>
      <c r="AI5543" s="2">
        <v>760.85836647799999</v>
      </c>
      <c r="AJ5543" s="2">
        <v>19243.3662563</v>
      </c>
      <c r="AK5543" s="1">
        <v>270</v>
      </c>
      <c r="AL5543" s="6">
        <v>0.3</v>
      </c>
      <c r="AM5543" s="6">
        <v>0.55000000000000004</v>
      </c>
      <c r="AN5543">
        <f t="shared" si="346"/>
        <v>0.11004879069033781</v>
      </c>
      <c r="AO5543">
        <f t="shared" si="347"/>
        <v>1.8432452126788703E-2</v>
      </c>
    </row>
    <row r="5544" spans="1:41" x14ac:dyDescent="0.25">
      <c r="A5544" s="1">
        <v>90</v>
      </c>
      <c r="B5544" s="1">
        <v>2</v>
      </c>
      <c r="C5544" s="2">
        <v>37.7677393966</v>
      </c>
      <c r="D5544" s="1">
        <v>546</v>
      </c>
      <c r="E5544" s="1">
        <v>90</v>
      </c>
      <c r="F5544" s="1">
        <v>2</v>
      </c>
      <c r="G5544" s="1" t="s">
        <v>39</v>
      </c>
      <c r="H5544" s="2">
        <v>11.36636253</v>
      </c>
      <c r="I5544" s="2">
        <v>0.60499999999999998</v>
      </c>
      <c r="J5544" s="2">
        <v>14884.136</v>
      </c>
      <c r="K5544" s="2">
        <v>791.87400000000002</v>
      </c>
      <c r="L5544" s="2">
        <v>0.80400000000000005</v>
      </c>
      <c r="M5544" s="2">
        <v>0.83599999999999997</v>
      </c>
      <c r="N5544" s="2">
        <v>9.1349999999999998</v>
      </c>
      <c r="O5544" s="2">
        <v>0.50600000000000001</v>
      </c>
      <c r="P5544" s="2">
        <v>11961.814</v>
      </c>
      <c r="Q5544" s="2">
        <v>662.37</v>
      </c>
      <c r="R5544" s="2">
        <v>37.7677393966</v>
      </c>
      <c r="S5544" s="2">
        <v>4.3170000000000002</v>
      </c>
      <c r="T5544" s="2">
        <v>0.251</v>
      </c>
      <c r="U5544" s="4">
        <f t="shared" si="345"/>
        <v>163.04333097512222</v>
      </c>
      <c r="V5544" s="4">
        <f t="shared" si="344"/>
        <v>9.4797025885465995</v>
      </c>
      <c r="W5544" s="2">
        <v>0.38</v>
      </c>
      <c r="X5544" s="2">
        <v>0.41574997600000002</v>
      </c>
      <c r="Y5544" s="1">
        <v>2670</v>
      </c>
      <c r="Z5544" s="1">
        <v>11</v>
      </c>
      <c r="AA5544" s="1" t="s">
        <v>94</v>
      </c>
      <c r="AB5544" s="2">
        <v>0.6</v>
      </c>
      <c r="AE5544" s="1" t="s">
        <v>37</v>
      </c>
      <c r="AF5544" s="1" t="s">
        <v>37</v>
      </c>
      <c r="AI5544" s="2">
        <v>6260.50239702</v>
      </c>
      <c r="AJ5544" s="2">
        <v>1722066.4165699999</v>
      </c>
      <c r="AK5544" s="1">
        <v>546</v>
      </c>
      <c r="AL5544" s="6">
        <v>0.3</v>
      </c>
      <c r="AM5544" s="6">
        <v>0.55000000000000004</v>
      </c>
      <c r="AN5544">
        <f t="shared" si="346"/>
        <v>48.912999292536661</v>
      </c>
      <c r="AO5544">
        <f t="shared" si="347"/>
        <v>5.2138364237006298</v>
      </c>
    </row>
    <row r="5545" spans="1:41" x14ac:dyDescent="0.25">
      <c r="A5545" s="1">
        <v>90</v>
      </c>
      <c r="B5545" s="1">
        <v>6</v>
      </c>
      <c r="C5545" s="2">
        <v>1.5786484650099999</v>
      </c>
      <c r="D5545" s="1">
        <v>549</v>
      </c>
      <c r="E5545" s="1">
        <v>90</v>
      </c>
      <c r="F5545" s="1">
        <v>6</v>
      </c>
      <c r="G5545" s="1" t="s">
        <v>49</v>
      </c>
      <c r="H5545" s="2">
        <v>6.2285720319999998</v>
      </c>
      <c r="I5545" s="2">
        <v>0.30099999999999999</v>
      </c>
      <c r="J5545" s="2">
        <v>946.92399999999998</v>
      </c>
      <c r="K5545" s="2">
        <v>45.731999999999999</v>
      </c>
      <c r="L5545" s="2">
        <v>0.80400000000000005</v>
      </c>
      <c r="M5545" s="2">
        <v>0.83699999999999997</v>
      </c>
      <c r="N5545" s="2">
        <v>5.0069999999999997</v>
      </c>
      <c r="O5545" s="2">
        <v>0.252</v>
      </c>
      <c r="P5545" s="2">
        <v>761.15700000000004</v>
      </c>
      <c r="Q5545" s="2">
        <v>38.267000000000003</v>
      </c>
      <c r="R5545" s="2">
        <v>1.5786484650099999</v>
      </c>
      <c r="S5545" s="2">
        <v>2.3719999999999999</v>
      </c>
      <c r="T5545" s="2">
        <v>0.125</v>
      </c>
      <c r="U5545" s="4">
        <f t="shared" si="345"/>
        <v>3.7445541590037195</v>
      </c>
      <c r="V5545" s="4">
        <f t="shared" si="344"/>
        <v>0.19733105812624999</v>
      </c>
      <c r="W5545" s="2">
        <v>0.38100000000000001</v>
      </c>
      <c r="X5545" s="2">
        <v>0.41716069500000003</v>
      </c>
      <c r="Y5545" s="1">
        <v>2670</v>
      </c>
      <c r="Z5545" s="1">
        <v>11</v>
      </c>
      <c r="AA5545" s="1" t="s">
        <v>94</v>
      </c>
      <c r="AB5545" s="2">
        <v>0.6</v>
      </c>
      <c r="AE5545" s="1" t="s">
        <v>37</v>
      </c>
      <c r="AF5545" s="1" t="s">
        <v>37</v>
      </c>
      <c r="AI5545" s="2">
        <v>6260.50239702</v>
      </c>
      <c r="AJ5545" s="2">
        <v>1722066.4165699999</v>
      </c>
      <c r="AK5545" s="1">
        <v>549</v>
      </c>
      <c r="AL5545" s="6">
        <v>0.3</v>
      </c>
      <c r="AM5545" s="6">
        <v>0.55000000000000004</v>
      </c>
      <c r="AN5545">
        <f t="shared" si="346"/>
        <v>1.1233662477011157</v>
      </c>
      <c r="AO5545">
        <f t="shared" si="347"/>
        <v>0.1085320819694375</v>
      </c>
    </row>
    <row r="5546" spans="1:41" x14ac:dyDescent="0.25">
      <c r="A5546" s="1">
        <v>90</v>
      </c>
      <c r="B5546" s="1">
        <v>13</v>
      </c>
      <c r="C5546" s="2">
        <v>0.18696452618600001</v>
      </c>
      <c r="D5546" s="1">
        <v>555</v>
      </c>
      <c r="E5546" s="1">
        <v>90</v>
      </c>
      <c r="F5546" s="1">
        <v>13</v>
      </c>
      <c r="G5546" s="1" t="s">
        <v>42</v>
      </c>
      <c r="H5546" s="2">
        <v>1.6912296609999999</v>
      </c>
      <c r="I5546" s="2">
        <v>7.2999999999999995E-2</v>
      </c>
      <c r="J5546" s="2">
        <v>1170.3340000000001</v>
      </c>
      <c r="K5546" s="2">
        <v>50.222999999999999</v>
      </c>
      <c r="L5546" s="2">
        <v>0.81100000000000005</v>
      </c>
      <c r="M5546" s="2">
        <v>0.84299999999999997</v>
      </c>
      <c r="N5546" s="2">
        <v>1.3720000000000001</v>
      </c>
      <c r="O5546" s="2">
        <v>6.0999999999999999E-2</v>
      </c>
      <c r="P5546" s="2">
        <v>949.21900000000005</v>
      </c>
      <c r="Q5546" s="2">
        <v>42.347999999999999</v>
      </c>
      <c r="R5546" s="2">
        <v>0.18696452618600001</v>
      </c>
      <c r="S5546" s="2">
        <v>0.66</v>
      </c>
      <c r="T5546" s="2">
        <v>3.1E-2</v>
      </c>
      <c r="U5546" s="4">
        <f t="shared" si="345"/>
        <v>0.12339658728276001</v>
      </c>
      <c r="V5546" s="4">
        <f t="shared" si="344"/>
        <v>5.7959003117660007E-3</v>
      </c>
      <c r="W5546" s="2">
        <v>0.39</v>
      </c>
      <c r="X5546" s="2">
        <v>0.42750454300000001</v>
      </c>
      <c r="Y5546" s="1">
        <v>2670</v>
      </c>
      <c r="Z5546" s="1">
        <v>11</v>
      </c>
      <c r="AA5546" s="1" t="s">
        <v>94</v>
      </c>
      <c r="AB5546" s="2">
        <v>0.6</v>
      </c>
      <c r="AE5546" s="1" t="s">
        <v>37</v>
      </c>
      <c r="AF5546" s="1" t="s">
        <v>37</v>
      </c>
      <c r="AI5546" s="2">
        <v>6260.50239702</v>
      </c>
      <c r="AJ5546" s="2">
        <v>1722066.4165699999</v>
      </c>
      <c r="AK5546" s="1">
        <v>555</v>
      </c>
      <c r="AL5546" s="6">
        <v>0.3</v>
      </c>
      <c r="AM5546" s="6">
        <v>0.55000000000000004</v>
      </c>
      <c r="AN5546">
        <f t="shared" si="346"/>
        <v>3.7018976184828002E-2</v>
      </c>
      <c r="AO5546">
        <f t="shared" si="347"/>
        <v>3.1877451714713008E-3</v>
      </c>
    </row>
    <row r="5547" spans="1:41" x14ac:dyDescent="0.25">
      <c r="A5547" s="1">
        <v>39</v>
      </c>
      <c r="B5547" s="1">
        <v>1</v>
      </c>
      <c r="C5547" s="2">
        <v>5.2552713517799998E-2</v>
      </c>
      <c r="D5547" s="1">
        <v>259</v>
      </c>
      <c r="E5547" s="1">
        <v>39</v>
      </c>
      <c r="F5547" s="1">
        <v>1</v>
      </c>
      <c r="G5547" s="1" t="s">
        <v>46</v>
      </c>
      <c r="H5547" s="2">
        <v>2.8996459090000002</v>
      </c>
      <c r="I5547" s="2">
        <v>0.25900000000000001</v>
      </c>
      <c r="J5547" s="2">
        <v>1035.5989999999999</v>
      </c>
      <c r="K5547" s="2">
        <v>92.373000000000005</v>
      </c>
      <c r="L5547" s="2">
        <v>1.075</v>
      </c>
      <c r="M5547" s="2">
        <v>1.0820000000000001</v>
      </c>
      <c r="N5547" s="2">
        <v>3.1179999999999999</v>
      </c>
      <c r="O5547" s="2">
        <v>0.28000000000000003</v>
      </c>
      <c r="P5547" s="2">
        <v>1113.7170000000001</v>
      </c>
      <c r="Q5547" s="2">
        <v>99.953000000000003</v>
      </c>
      <c r="R5547" s="2">
        <v>5.2552713517799998E-2</v>
      </c>
      <c r="S5547" s="2">
        <v>2.887</v>
      </c>
      <c r="T5547" s="2">
        <v>0.254</v>
      </c>
      <c r="U5547" s="4">
        <f t="shared" si="345"/>
        <v>0.15171968392588858</v>
      </c>
      <c r="V5547" s="4">
        <f t="shared" si="344"/>
        <v>1.3348389233521199E-2</v>
      </c>
      <c r="W5547" s="2">
        <v>0.996</v>
      </c>
      <c r="X5547" s="2">
        <v>0.98368549400000005</v>
      </c>
      <c r="Y5547" s="1">
        <v>2671</v>
      </c>
      <c r="Z5547" s="1">
        <v>11</v>
      </c>
      <c r="AA5547" s="1" t="s">
        <v>94</v>
      </c>
      <c r="AB5547" s="2">
        <v>0.6</v>
      </c>
      <c r="AE5547" s="1" t="s">
        <v>37</v>
      </c>
      <c r="AF5547" s="1" t="s">
        <v>37</v>
      </c>
      <c r="AI5547" s="2">
        <v>37458.217917599999</v>
      </c>
      <c r="AJ5547" s="2">
        <v>10839792.578299999</v>
      </c>
      <c r="AK5547" s="1">
        <v>259</v>
      </c>
      <c r="AL5547" s="6">
        <v>0.3</v>
      </c>
      <c r="AM5547" s="6">
        <v>0.55000000000000004</v>
      </c>
      <c r="AN5547">
        <f t="shared" si="346"/>
        <v>4.5515905177766575E-2</v>
      </c>
      <c r="AO5547">
        <f t="shared" si="347"/>
        <v>7.3416140784366606E-3</v>
      </c>
    </row>
    <row r="5548" spans="1:41" x14ac:dyDescent="0.25">
      <c r="A5548" s="1">
        <v>39</v>
      </c>
      <c r="B5548" s="1">
        <v>3</v>
      </c>
      <c r="C5548" s="2">
        <v>1.05944231457</v>
      </c>
      <c r="D5548" s="1">
        <v>261</v>
      </c>
      <c r="E5548" s="1">
        <v>39</v>
      </c>
      <c r="F5548" s="1">
        <v>3</v>
      </c>
      <c r="G5548" s="1" t="s">
        <v>40</v>
      </c>
      <c r="H5548" s="2">
        <v>11.5111767</v>
      </c>
      <c r="I5548" s="2">
        <v>1.2689999999999999</v>
      </c>
      <c r="J5548" s="2">
        <v>2174.8629999999998</v>
      </c>
      <c r="K5548" s="2">
        <v>239.79400000000001</v>
      </c>
      <c r="L5548" s="2">
        <v>1.075</v>
      </c>
      <c r="M5548" s="2">
        <v>1.0820000000000001</v>
      </c>
      <c r="N5548" s="2">
        <v>12.375999999999999</v>
      </c>
      <c r="O5548" s="2">
        <v>1.373</v>
      </c>
      <c r="P5548" s="2">
        <v>2338.17</v>
      </c>
      <c r="Q5548" s="2">
        <v>259.39999999999998</v>
      </c>
      <c r="R5548" s="2">
        <v>1.05944231457</v>
      </c>
      <c r="S5548" s="2">
        <v>11.459</v>
      </c>
      <c r="T5548" s="2">
        <v>1.248</v>
      </c>
      <c r="U5548" s="4">
        <f t="shared" si="345"/>
        <v>12.14014948265763</v>
      </c>
      <c r="V5548" s="4">
        <f t="shared" si="344"/>
        <v>1.32218400858336</v>
      </c>
      <c r="W5548" s="2">
        <v>0.995</v>
      </c>
      <c r="X5548" s="2">
        <v>0.98341626199999999</v>
      </c>
      <c r="Y5548" s="1">
        <v>2671</v>
      </c>
      <c r="Z5548" s="1">
        <v>11</v>
      </c>
      <c r="AA5548" s="1" t="s">
        <v>94</v>
      </c>
      <c r="AB5548" s="2">
        <v>0.6</v>
      </c>
      <c r="AE5548" s="1" t="s">
        <v>37</v>
      </c>
      <c r="AF5548" s="1" t="s">
        <v>37</v>
      </c>
      <c r="AI5548" s="2">
        <v>37458.217917599999</v>
      </c>
      <c r="AJ5548" s="2">
        <v>10839792.578299999</v>
      </c>
      <c r="AK5548" s="1">
        <v>261</v>
      </c>
      <c r="AL5548" s="6">
        <v>0.3</v>
      </c>
      <c r="AM5548" s="6">
        <v>0.55000000000000004</v>
      </c>
      <c r="AN5548">
        <f t="shared" si="346"/>
        <v>3.6420448447972888</v>
      </c>
      <c r="AO5548">
        <f t="shared" si="347"/>
        <v>0.72720120472084804</v>
      </c>
    </row>
    <row r="5549" spans="1:41" x14ac:dyDescent="0.25">
      <c r="A5549" s="1">
        <v>39</v>
      </c>
      <c r="B5549" s="1">
        <v>4</v>
      </c>
      <c r="C5549" s="2">
        <v>0.56732244541300003</v>
      </c>
      <c r="D5549" s="1">
        <v>262</v>
      </c>
      <c r="E5549" s="1">
        <v>39</v>
      </c>
      <c r="F5549" s="1">
        <v>4</v>
      </c>
      <c r="G5549" s="1" t="s">
        <v>38</v>
      </c>
      <c r="H5549" s="2">
        <v>9.1209259039999999</v>
      </c>
      <c r="I5549" s="2">
        <v>1.105</v>
      </c>
      <c r="J5549" s="2">
        <v>1283.1759999999999</v>
      </c>
      <c r="K5549" s="2">
        <v>155.40899999999999</v>
      </c>
      <c r="L5549" s="2">
        <v>1.075</v>
      </c>
      <c r="M5549" s="2">
        <v>1.081</v>
      </c>
      <c r="N5549" s="2">
        <v>9.8030000000000008</v>
      </c>
      <c r="O5549" s="2">
        <v>1.194</v>
      </c>
      <c r="P5549" s="2">
        <v>1379.191</v>
      </c>
      <c r="Q5549" s="2">
        <v>167.989</v>
      </c>
      <c r="R5549" s="2">
        <v>0.56732244541300003</v>
      </c>
      <c r="S5549" s="2">
        <v>9.077</v>
      </c>
      <c r="T5549" s="2">
        <v>1.0860000000000001</v>
      </c>
      <c r="U5549" s="4">
        <f t="shared" si="345"/>
        <v>5.1495858370138015</v>
      </c>
      <c r="V5549" s="4">
        <f t="shared" si="344"/>
        <v>0.61611217571851806</v>
      </c>
      <c r="W5549" s="2">
        <v>0.995</v>
      </c>
      <c r="X5549" s="2">
        <v>0.98268011600000005</v>
      </c>
      <c r="Y5549" s="1">
        <v>2671</v>
      </c>
      <c r="Z5549" s="1">
        <v>11</v>
      </c>
      <c r="AA5549" s="1" t="s">
        <v>94</v>
      </c>
      <c r="AB5549" s="2">
        <v>0.6</v>
      </c>
      <c r="AE5549" s="1" t="s">
        <v>37</v>
      </c>
      <c r="AF5549" s="1" t="s">
        <v>37</v>
      </c>
      <c r="AI5549" s="2">
        <v>37458.217917599999</v>
      </c>
      <c r="AJ5549" s="2">
        <v>10839792.578299999</v>
      </c>
      <c r="AK5549" s="1">
        <v>262</v>
      </c>
      <c r="AL5549" s="6">
        <v>0.3</v>
      </c>
      <c r="AM5549" s="6">
        <v>0.55000000000000004</v>
      </c>
      <c r="AN5549">
        <f t="shared" si="346"/>
        <v>1.5448757511041404</v>
      </c>
      <c r="AO5549">
        <f t="shared" si="347"/>
        <v>0.33886169664518495</v>
      </c>
    </row>
    <row r="5550" spans="1:41" x14ac:dyDescent="0.25">
      <c r="A5550" s="1">
        <v>39</v>
      </c>
      <c r="B5550" s="1">
        <v>8</v>
      </c>
      <c r="C5550" s="2">
        <v>0.30270820735300003</v>
      </c>
      <c r="D5550" s="1">
        <v>265</v>
      </c>
      <c r="E5550" s="1">
        <v>39</v>
      </c>
      <c r="F5550" s="1">
        <v>8</v>
      </c>
      <c r="G5550" s="1" t="s">
        <v>50</v>
      </c>
      <c r="H5550" s="2">
        <v>5.0969266380000002</v>
      </c>
      <c r="I5550" s="2">
        <v>0.45100000000000001</v>
      </c>
      <c r="J5550" s="2">
        <v>1321.577</v>
      </c>
      <c r="K5550" s="2">
        <v>117.033</v>
      </c>
      <c r="L5550" s="2">
        <v>1.075</v>
      </c>
      <c r="M5550" s="2">
        <v>1.083</v>
      </c>
      <c r="N5550" s="2">
        <v>5.4770000000000003</v>
      </c>
      <c r="O5550" s="2">
        <v>0.48899999999999999</v>
      </c>
      <c r="P5550" s="2">
        <v>1420.241</v>
      </c>
      <c r="Q5550" s="2">
        <v>126.723</v>
      </c>
      <c r="R5550" s="2">
        <v>0.30270820735300003</v>
      </c>
      <c r="S5550" s="2">
        <v>5.0720000000000001</v>
      </c>
      <c r="T5550" s="2">
        <v>0.44400000000000001</v>
      </c>
      <c r="U5550" s="4">
        <f t="shared" si="345"/>
        <v>1.5353360276944161</v>
      </c>
      <c r="V5550" s="4">
        <f t="shared" si="344"/>
        <v>0.13440244406473201</v>
      </c>
      <c r="W5550" s="2">
        <v>0.995</v>
      </c>
      <c r="X5550" s="2">
        <v>0.9843594</v>
      </c>
      <c r="Y5550" s="1">
        <v>2671</v>
      </c>
      <c r="Z5550" s="1">
        <v>11</v>
      </c>
      <c r="AA5550" s="1" t="s">
        <v>94</v>
      </c>
      <c r="AB5550" s="2">
        <v>0.6</v>
      </c>
      <c r="AE5550" s="1" t="s">
        <v>37</v>
      </c>
      <c r="AF5550" s="1" t="s">
        <v>37</v>
      </c>
      <c r="AI5550" s="2">
        <v>37458.217917599999</v>
      </c>
      <c r="AJ5550" s="2">
        <v>10839792.578299999</v>
      </c>
      <c r="AK5550" s="1">
        <v>265</v>
      </c>
      <c r="AL5550" s="6">
        <v>0.3</v>
      </c>
      <c r="AM5550" s="6">
        <v>0.55000000000000004</v>
      </c>
      <c r="AN5550">
        <f t="shared" si="346"/>
        <v>0.46060080830832484</v>
      </c>
      <c r="AO5550">
        <f t="shared" si="347"/>
        <v>7.3921344235602607E-2</v>
      </c>
    </row>
    <row r="5551" spans="1:41" x14ac:dyDescent="0.25">
      <c r="A5551" s="1">
        <v>39</v>
      </c>
      <c r="B5551" s="1">
        <v>10</v>
      </c>
      <c r="C5551" s="2">
        <v>7.86185845313</v>
      </c>
      <c r="D5551" s="1">
        <v>267</v>
      </c>
      <c r="E5551" s="1">
        <v>39</v>
      </c>
      <c r="F5551" s="1">
        <v>10</v>
      </c>
      <c r="G5551" s="1" t="s">
        <v>48</v>
      </c>
      <c r="H5551" s="2">
        <v>1.573845594</v>
      </c>
      <c r="I5551" s="2">
        <v>0.121</v>
      </c>
      <c r="J5551" s="2">
        <v>122.792</v>
      </c>
      <c r="K5551" s="2">
        <v>9.4269999999999996</v>
      </c>
      <c r="L5551" s="2">
        <v>1.0740000000000001</v>
      </c>
      <c r="M5551" s="2">
        <v>1.083</v>
      </c>
      <c r="N5551" s="2">
        <v>1.69</v>
      </c>
      <c r="O5551" s="2">
        <v>0.13100000000000001</v>
      </c>
      <c r="P5551" s="2">
        <v>131.88200000000001</v>
      </c>
      <c r="Q5551" s="2">
        <v>10.206</v>
      </c>
      <c r="R5551" s="2">
        <v>7.86185845313</v>
      </c>
      <c r="S5551" s="2">
        <v>1.5649999999999999</v>
      </c>
      <c r="T5551" s="2">
        <v>0.11899999999999999</v>
      </c>
      <c r="U5551" s="4">
        <f t="shared" si="345"/>
        <v>12.303808479148449</v>
      </c>
      <c r="V5551" s="4">
        <f t="shared" si="344"/>
        <v>0.93556115592246991</v>
      </c>
      <c r="W5551" s="2">
        <v>0.99399999999999999</v>
      </c>
      <c r="X5551" s="2">
        <v>0.98420723499999996</v>
      </c>
      <c r="Y5551" s="1">
        <v>2671</v>
      </c>
      <c r="Z5551" s="1">
        <v>11</v>
      </c>
      <c r="AA5551" s="1" t="s">
        <v>94</v>
      </c>
      <c r="AB5551" s="2">
        <v>0.6</v>
      </c>
      <c r="AE5551" s="1" t="s">
        <v>37</v>
      </c>
      <c r="AF5551" s="1" t="s">
        <v>37</v>
      </c>
      <c r="AI5551" s="2">
        <v>37458.217917599999</v>
      </c>
      <c r="AJ5551" s="2">
        <v>10839792.578299999</v>
      </c>
      <c r="AK5551" s="1">
        <v>267</v>
      </c>
      <c r="AL5551" s="6">
        <v>0.3</v>
      </c>
      <c r="AM5551" s="6">
        <v>0.55000000000000004</v>
      </c>
      <c r="AN5551">
        <f t="shared" si="346"/>
        <v>3.6911425437445344</v>
      </c>
      <c r="AO5551">
        <f t="shared" si="347"/>
        <v>0.5145586357573585</v>
      </c>
    </row>
    <row r="5552" spans="1:41" x14ac:dyDescent="0.25">
      <c r="A5552" s="1">
        <v>40</v>
      </c>
      <c r="B5552" s="1">
        <v>2</v>
      </c>
      <c r="C5552" s="2">
        <v>55.8243002249</v>
      </c>
      <c r="D5552" s="1">
        <v>272</v>
      </c>
      <c r="E5552" s="1">
        <v>40</v>
      </c>
      <c r="F5552" s="1">
        <v>2</v>
      </c>
      <c r="G5552" s="1" t="s">
        <v>39</v>
      </c>
      <c r="H5552" s="2">
        <v>11.661313140000001</v>
      </c>
      <c r="I5552" s="2">
        <v>0.57699999999999996</v>
      </c>
      <c r="J5552" s="2">
        <v>15641.833000000001</v>
      </c>
      <c r="K5552" s="2">
        <v>773.89599999999996</v>
      </c>
      <c r="L5552" s="2">
        <v>0.877</v>
      </c>
      <c r="M5552" s="2">
        <v>0.88400000000000001</v>
      </c>
      <c r="N5552" s="2">
        <v>10.225</v>
      </c>
      <c r="O5552" s="2">
        <v>0.51</v>
      </c>
      <c r="P5552" s="2">
        <v>13715.384</v>
      </c>
      <c r="Q5552" s="2">
        <v>683.79399999999998</v>
      </c>
      <c r="R5552" s="2">
        <v>55.8243002249</v>
      </c>
      <c r="S5552" s="2">
        <v>10.225</v>
      </c>
      <c r="T5552" s="2">
        <v>0.51</v>
      </c>
      <c r="U5552" s="4">
        <f t="shared" si="345"/>
        <v>570.80346979960245</v>
      </c>
      <c r="V5552" s="4">
        <f t="shared" si="344"/>
        <v>28.470393114699</v>
      </c>
      <c r="W5552" s="2">
        <v>0.877</v>
      </c>
      <c r="X5552" s="2">
        <v>0.88357367099999995</v>
      </c>
      <c r="Y5552" s="1">
        <v>2671</v>
      </c>
      <c r="Z5552" s="1">
        <v>11</v>
      </c>
      <c r="AA5552" s="1" t="s">
        <v>94</v>
      </c>
      <c r="AB5552" s="2">
        <v>0.6</v>
      </c>
      <c r="AE5552" s="1" t="s">
        <v>37</v>
      </c>
      <c r="AF5552" s="1" t="s">
        <v>37</v>
      </c>
      <c r="AI5552" s="2">
        <v>37458.217917599999</v>
      </c>
      <c r="AJ5552" s="2">
        <v>10839792.578299999</v>
      </c>
      <c r="AK5552" s="1">
        <v>272</v>
      </c>
      <c r="AL5552" s="6">
        <v>0.3</v>
      </c>
      <c r="AM5552" s="6">
        <v>0.55000000000000004</v>
      </c>
      <c r="AN5552">
        <f t="shared" si="346"/>
        <v>171.24104093988072</v>
      </c>
      <c r="AO5552">
        <f t="shared" si="347"/>
        <v>15.658716213084451</v>
      </c>
    </row>
    <row r="5553" spans="1:41" x14ac:dyDescent="0.25">
      <c r="A5553" s="1">
        <v>40</v>
      </c>
      <c r="B5553" s="1">
        <v>3</v>
      </c>
      <c r="C5553" s="2">
        <v>58.748317471999997</v>
      </c>
      <c r="D5553" s="1">
        <v>273</v>
      </c>
      <c r="E5553" s="1">
        <v>40</v>
      </c>
      <c r="F5553" s="1">
        <v>3</v>
      </c>
      <c r="G5553" s="1" t="s">
        <v>40</v>
      </c>
      <c r="H5553" s="2">
        <v>24.92679257</v>
      </c>
      <c r="I5553" s="2">
        <v>1.9430000000000001</v>
      </c>
      <c r="J5553" s="2">
        <v>9876.14</v>
      </c>
      <c r="K5553" s="2">
        <v>769.98800000000006</v>
      </c>
      <c r="L5553" s="2">
        <v>0.877</v>
      </c>
      <c r="M5553" s="2">
        <v>0.88400000000000001</v>
      </c>
      <c r="N5553" s="2">
        <v>21.853999999999999</v>
      </c>
      <c r="O5553" s="2">
        <v>1.718</v>
      </c>
      <c r="P5553" s="2">
        <v>8658.8060000000005</v>
      </c>
      <c r="Q5553" s="2">
        <v>680.79300000000001</v>
      </c>
      <c r="R5553" s="2">
        <v>58.748317471999997</v>
      </c>
      <c r="S5553" s="2">
        <v>21.853999999999999</v>
      </c>
      <c r="T5553" s="2">
        <v>1.718</v>
      </c>
      <c r="U5553" s="4">
        <f t="shared" si="345"/>
        <v>1283.8857300330878</v>
      </c>
      <c r="V5553" s="4">
        <f t="shared" si="344"/>
        <v>100.92960941689599</v>
      </c>
      <c r="W5553" s="2">
        <v>0.877</v>
      </c>
      <c r="X5553" s="2">
        <v>0.88416030000000001</v>
      </c>
      <c r="Y5553" s="1">
        <v>2671</v>
      </c>
      <c r="Z5553" s="1">
        <v>11</v>
      </c>
      <c r="AA5553" s="1" t="s">
        <v>94</v>
      </c>
      <c r="AB5553" s="2">
        <v>0.6</v>
      </c>
      <c r="AE5553" s="1" t="s">
        <v>37</v>
      </c>
      <c r="AF5553" s="1" t="s">
        <v>37</v>
      </c>
      <c r="AI5553" s="2">
        <v>37458.217917599999</v>
      </c>
      <c r="AJ5553" s="2">
        <v>10839792.578299999</v>
      </c>
      <c r="AK5553" s="1">
        <v>273</v>
      </c>
      <c r="AL5553" s="6">
        <v>0.3</v>
      </c>
      <c r="AM5553" s="6">
        <v>0.55000000000000004</v>
      </c>
      <c r="AN5553">
        <f t="shared" si="346"/>
        <v>385.16571900992636</v>
      </c>
      <c r="AO5553">
        <f t="shared" si="347"/>
        <v>55.511285179292798</v>
      </c>
    </row>
    <row r="5554" spans="1:41" x14ac:dyDescent="0.25">
      <c r="A5554" s="1">
        <v>40</v>
      </c>
      <c r="B5554" s="1">
        <v>4</v>
      </c>
      <c r="C5554" s="2">
        <v>0.52381553453999996</v>
      </c>
      <c r="D5554" s="1">
        <v>274</v>
      </c>
      <c r="E5554" s="1">
        <v>40</v>
      </c>
      <c r="F5554" s="1">
        <v>4</v>
      </c>
      <c r="G5554" s="1" t="s">
        <v>38</v>
      </c>
      <c r="H5554" s="2">
        <v>14.41183962</v>
      </c>
      <c r="I5554" s="2">
        <v>1.2989999999999999</v>
      </c>
      <c r="J5554" s="2">
        <v>3327.0059999999999</v>
      </c>
      <c r="K5554" s="2">
        <v>299.95600000000002</v>
      </c>
      <c r="L5554" s="2">
        <v>0.876</v>
      </c>
      <c r="M5554" s="2">
        <v>0.88300000000000001</v>
      </c>
      <c r="N5554" s="2">
        <v>12.618</v>
      </c>
      <c r="O5554" s="2">
        <v>1.147</v>
      </c>
      <c r="P5554" s="2">
        <v>2912.902</v>
      </c>
      <c r="Q5554" s="2">
        <v>264.815</v>
      </c>
      <c r="R5554" s="2">
        <v>0.52381553453999996</v>
      </c>
      <c r="S5554" s="2">
        <v>12.618</v>
      </c>
      <c r="T5554" s="2">
        <v>1.147</v>
      </c>
      <c r="U5554" s="4">
        <f t="shared" si="345"/>
        <v>6.6095044148257198</v>
      </c>
      <c r="V5554" s="4">
        <f t="shared" si="344"/>
        <v>0.60081641811737996</v>
      </c>
      <c r="W5554" s="2">
        <v>0.876</v>
      </c>
      <c r="X5554" s="2">
        <v>0.88284538700000004</v>
      </c>
      <c r="Y5554" s="1">
        <v>2671</v>
      </c>
      <c r="Z5554" s="1">
        <v>11</v>
      </c>
      <c r="AA5554" s="1" t="s">
        <v>94</v>
      </c>
      <c r="AB5554" s="2">
        <v>0.6</v>
      </c>
      <c r="AE5554" s="1" t="s">
        <v>37</v>
      </c>
      <c r="AF5554" s="1" t="s">
        <v>37</v>
      </c>
      <c r="AI5554" s="2">
        <v>37458.217917599999</v>
      </c>
      <c r="AJ5554" s="2">
        <v>10839792.578299999</v>
      </c>
      <c r="AK5554" s="1">
        <v>274</v>
      </c>
      <c r="AL5554" s="6">
        <v>0.3</v>
      </c>
      <c r="AM5554" s="6">
        <v>0.55000000000000004</v>
      </c>
      <c r="AN5554">
        <f t="shared" si="346"/>
        <v>1.9828513244477159</v>
      </c>
      <c r="AO5554">
        <f t="shared" si="347"/>
        <v>0.33044902996455899</v>
      </c>
    </row>
    <row r="5555" spans="1:41" x14ac:dyDescent="0.25">
      <c r="A5555" s="1">
        <v>40</v>
      </c>
      <c r="B5555" s="1">
        <v>8</v>
      </c>
      <c r="C5555" s="2">
        <v>1.0158458196199999E-2</v>
      </c>
      <c r="D5555" s="1">
        <v>277</v>
      </c>
      <c r="E5555" s="1">
        <v>40</v>
      </c>
      <c r="F5555" s="1">
        <v>8</v>
      </c>
      <c r="G5555" s="1" t="s">
        <v>50</v>
      </c>
      <c r="H5555" s="2">
        <v>16.9565415</v>
      </c>
      <c r="I5555" s="2">
        <v>0.88800000000000001</v>
      </c>
      <c r="J5555" s="2">
        <v>2599.4490000000001</v>
      </c>
      <c r="K5555" s="2">
        <v>136.16999999999999</v>
      </c>
      <c r="L5555" s="2">
        <v>0.878</v>
      </c>
      <c r="M5555" s="2">
        <v>0.88600000000000001</v>
      </c>
      <c r="N5555" s="2">
        <v>14.894</v>
      </c>
      <c r="O5555" s="2">
        <v>0.78700000000000003</v>
      </c>
      <c r="P5555" s="2">
        <v>2283.201</v>
      </c>
      <c r="Q5555" s="2">
        <v>120.59699999999999</v>
      </c>
      <c r="R5555" s="2">
        <v>1.0158458196199999E-2</v>
      </c>
      <c r="S5555" s="2">
        <v>14.894</v>
      </c>
      <c r="T5555" s="2">
        <v>0.78700000000000003</v>
      </c>
      <c r="U5555" s="4">
        <f t="shared" si="345"/>
        <v>0.15130007637420279</v>
      </c>
      <c r="V5555" s="4">
        <f t="shared" si="344"/>
        <v>7.9947066004094E-3</v>
      </c>
      <c r="W5555" s="2">
        <v>0.878</v>
      </c>
      <c r="X5555" s="2">
        <v>0.88563794100000004</v>
      </c>
      <c r="Y5555" s="1">
        <v>2671</v>
      </c>
      <c r="Z5555" s="1">
        <v>11</v>
      </c>
      <c r="AA5555" s="1" t="s">
        <v>94</v>
      </c>
      <c r="AB5555" s="2">
        <v>0.6</v>
      </c>
      <c r="AE5555" s="1" t="s">
        <v>37</v>
      </c>
      <c r="AF5555" s="1" t="s">
        <v>37</v>
      </c>
      <c r="AI5555" s="2">
        <v>37458.217917599999</v>
      </c>
      <c r="AJ5555" s="2">
        <v>10839792.578299999</v>
      </c>
      <c r="AK5555" s="1">
        <v>277</v>
      </c>
      <c r="AL5555" s="6">
        <v>0.3</v>
      </c>
      <c r="AM5555" s="6">
        <v>0.55000000000000004</v>
      </c>
      <c r="AN5555">
        <f t="shared" si="346"/>
        <v>4.5390022912260831E-2</v>
      </c>
      <c r="AO5555">
        <f t="shared" si="347"/>
        <v>4.3970886302251702E-3</v>
      </c>
    </row>
    <row r="5556" spans="1:41" x14ac:dyDescent="0.25">
      <c r="A5556" s="1">
        <v>40</v>
      </c>
      <c r="B5556" s="1">
        <v>11</v>
      </c>
      <c r="C5556" s="2">
        <v>10.0099013923</v>
      </c>
      <c r="D5556" s="1">
        <v>279</v>
      </c>
      <c r="E5556" s="1">
        <v>40</v>
      </c>
      <c r="F5556" s="1">
        <v>11</v>
      </c>
      <c r="G5556" s="1" t="s">
        <v>41</v>
      </c>
      <c r="H5556" s="2">
        <v>3.6901160900000001</v>
      </c>
      <c r="I5556" s="2">
        <v>0.154</v>
      </c>
      <c r="J5556" s="2">
        <v>450.07600000000002</v>
      </c>
      <c r="K5556" s="2">
        <v>18.808</v>
      </c>
      <c r="L5556" s="2">
        <v>0.88</v>
      </c>
      <c r="M5556" s="2">
        <v>0.88800000000000001</v>
      </c>
      <c r="N5556" s="2">
        <v>3.2469999999999999</v>
      </c>
      <c r="O5556" s="2">
        <v>0.13700000000000001</v>
      </c>
      <c r="P5556" s="2">
        <v>396.04199999999997</v>
      </c>
      <c r="Q5556" s="2">
        <v>16.693999999999999</v>
      </c>
      <c r="R5556" s="2">
        <v>10.0099013923</v>
      </c>
      <c r="S5556" s="2">
        <v>3.2469999999999999</v>
      </c>
      <c r="T5556" s="2">
        <v>0.13700000000000001</v>
      </c>
      <c r="U5556" s="4">
        <f t="shared" si="345"/>
        <v>32.502149820798095</v>
      </c>
      <c r="V5556" s="4">
        <f t="shared" si="344"/>
        <v>1.3713564907451001</v>
      </c>
      <c r="W5556" s="2">
        <v>0.88</v>
      </c>
      <c r="X5556" s="2">
        <v>0.88759812800000004</v>
      </c>
      <c r="Y5556" s="1">
        <v>2671</v>
      </c>
      <c r="Z5556" s="1">
        <v>11</v>
      </c>
      <c r="AA5556" s="1" t="s">
        <v>94</v>
      </c>
      <c r="AB5556" s="2">
        <v>0.6</v>
      </c>
      <c r="AE5556" s="1" t="s">
        <v>37</v>
      </c>
      <c r="AF5556" s="1" t="s">
        <v>37</v>
      </c>
      <c r="AI5556" s="2">
        <v>37458.217917599999</v>
      </c>
      <c r="AJ5556" s="2">
        <v>10839792.578299999</v>
      </c>
      <c r="AK5556" s="1">
        <v>279</v>
      </c>
      <c r="AL5556" s="6">
        <v>0.3</v>
      </c>
      <c r="AM5556" s="6">
        <v>0.55000000000000004</v>
      </c>
      <c r="AN5556">
        <f t="shared" si="346"/>
        <v>9.7506449462394276</v>
      </c>
      <c r="AO5556">
        <f t="shared" si="347"/>
        <v>0.75424606990980514</v>
      </c>
    </row>
    <row r="5557" spans="1:41" x14ac:dyDescent="0.25">
      <c r="A5557" s="1">
        <v>40</v>
      </c>
      <c r="B5557" s="1">
        <v>12</v>
      </c>
      <c r="C5557" s="2">
        <v>6.8030583480900004</v>
      </c>
      <c r="D5557" s="1">
        <v>280</v>
      </c>
      <c r="E5557" s="1">
        <v>40</v>
      </c>
      <c r="F5557" s="1">
        <v>12</v>
      </c>
      <c r="G5557" s="1" t="s">
        <v>47</v>
      </c>
      <c r="H5557" s="2">
        <v>1.1120747900000001</v>
      </c>
      <c r="I5557" s="2">
        <v>4.3999999999999997E-2</v>
      </c>
      <c r="J5557" s="2">
        <v>79.325999999999993</v>
      </c>
      <c r="K5557" s="2">
        <v>3.165</v>
      </c>
      <c r="L5557" s="2">
        <v>0.88</v>
      </c>
      <c r="M5557" s="2">
        <v>0.88900000000000001</v>
      </c>
      <c r="N5557" s="2">
        <v>0.97899999999999998</v>
      </c>
      <c r="O5557" s="2">
        <v>3.9E-2</v>
      </c>
      <c r="P5557" s="2">
        <v>69.828999999999994</v>
      </c>
      <c r="Q5557" s="2">
        <v>2.8149999999999999</v>
      </c>
      <c r="R5557" s="2">
        <v>6.8030583480900004</v>
      </c>
      <c r="S5557" s="2">
        <v>0.97899999999999998</v>
      </c>
      <c r="T5557" s="2">
        <v>3.9E-2</v>
      </c>
      <c r="U5557" s="4">
        <f t="shared" si="345"/>
        <v>6.6601941227801102</v>
      </c>
      <c r="V5557" s="4">
        <f t="shared" si="344"/>
        <v>0.26531927557550999</v>
      </c>
      <c r="W5557" s="2">
        <v>0.88</v>
      </c>
      <c r="X5557" s="2">
        <v>0.88918155799999998</v>
      </c>
      <c r="Y5557" s="1">
        <v>2671</v>
      </c>
      <c r="Z5557" s="1">
        <v>11</v>
      </c>
      <c r="AA5557" s="1" t="s">
        <v>94</v>
      </c>
      <c r="AB5557" s="2">
        <v>0.6</v>
      </c>
      <c r="AE5557" s="1" t="s">
        <v>37</v>
      </c>
      <c r="AF5557" s="1" t="s">
        <v>37</v>
      </c>
      <c r="AI5557" s="2">
        <v>37458.217917599999</v>
      </c>
      <c r="AJ5557" s="2">
        <v>10839792.578299999</v>
      </c>
      <c r="AK5557" s="1">
        <v>280</v>
      </c>
      <c r="AL5557" s="6">
        <v>0.3</v>
      </c>
      <c r="AM5557" s="6">
        <v>0.55000000000000004</v>
      </c>
      <c r="AN5557">
        <f t="shared" si="346"/>
        <v>1.9980582368340329</v>
      </c>
      <c r="AO5557">
        <f t="shared" si="347"/>
        <v>0.14592560156653051</v>
      </c>
    </row>
    <row r="5558" spans="1:41" x14ac:dyDescent="0.25">
      <c r="A5558" s="1">
        <v>40</v>
      </c>
      <c r="B5558" s="1">
        <v>13</v>
      </c>
      <c r="C5558" s="2">
        <v>22.893526627100002</v>
      </c>
      <c r="D5558" s="1">
        <v>281</v>
      </c>
      <c r="E5558" s="1">
        <v>40</v>
      </c>
      <c r="F5558" s="1">
        <v>13</v>
      </c>
      <c r="G5558" s="1" t="s">
        <v>42</v>
      </c>
      <c r="H5558" s="2">
        <v>1.118366424</v>
      </c>
      <c r="I5558" s="2">
        <v>4.4999999999999998E-2</v>
      </c>
      <c r="J5558" s="2">
        <v>608.83199999999999</v>
      </c>
      <c r="K5558" s="2">
        <v>24.31</v>
      </c>
      <c r="L5558" s="2">
        <v>0.88</v>
      </c>
      <c r="M5558" s="2">
        <v>0.88900000000000001</v>
      </c>
      <c r="N5558" s="2">
        <v>0.98499999999999999</v>
      </c>
      <c r="O5558" s="2">
        <v>0.04</v>
      </c>
      <c r="P5558" s="2">
        <v>535.98900000000003</v>
      </c>
      <c r="Q5558" s="2">
        <v>21.620999999999999</v>
      </c>
      <c r="R5558" s="2">
        <v>22.893526627100002</v>
      </c>
      <c r="S5558" s="2">
        <v>0.98499999999999999</v>
      </c>
      <c r="T5558" s="2">
        <v>0.04</v>
      </c>
      <c r="U5558" s="4">
        <f t="shared" si="345"/>
        <v>22.550123727693503</v>
      </c>
      <c r="V5558" s="4">
        <f t="shared" si="344"/>
        <v>0.91574106508400011</v>
      </c>
      <c r="W5558" s="2">
        <v>0.88</v>
      </c>
      <c r="X5558" s="2">
        <v>0.889378106</v>
      </c>
      <c r="Y5558" s="1">
        <v>2671</v>
      </c>
      <c r="Z5558" s="1">
        <v>11</v>
      </c>
      <c r="AA5558" s="1" t="s">
        <v>94</v>
      </c>
      <c r="AB5558" s="2">
        <v>0.6</v>
      </c>
      <c r="AE5558" s="1" t="s">
        <v>37</v>
      </c>
      <c r="AF5558" s="1" t="s">
        <v>37</v>
      </c>
      <c r="AI5558" s="2">
        <v>37458.217917599999</v>
      </c>
      <c r="AJ5558" s="2">
        <v>10839792.578299999</v>
      </c>
      <c r="AK5558" s="1">
        <v>281</v>
      </c>
      <c r="AL5558" s="6">
        <v>0.3</v>
      </c>
      <c r="AM5558" s="6">
        <v>0.55000000000000004</v>
      </c>
      <c r="AN5558">
        <f t="shared" si="346"/>
        <v>6.7650371183080509</v>
      </c>
      <c r="AO5558">
        <f t="shared" si="347"/>
        <v>0.50365758579620012</v>
      </c>
    </row>
    <row r="5559" spans="1:41" x14ac:dyDescent="0.25">
      <c r="A5559" s="1">
        <v>41</v>
      </c>
      <c r="B5559" s="1">
        <v>2</v>
      </c>
      <c r="C5559" s="2">
        <v>4.6056071306799999E-2</v>
      </c>
      <c r="D5559" s="1">
        <v>283</v>
      </c>
      <c r="E5559" s="1">
        <v>41</v>
      </c>
      <c r="F5559" s="1">
        <v>2</v>
      </c>
      <c r="G5559" s="1" t="s">
        <v>39</v>
      </c>
      <c r="H5559" s="2">
        <v>11.920081100000001</v>
      </c>
      <c r="I5559" s="2">
        <v>0.58199999999999996</v>
      </c>
      <c r="J5559" s="2">
        <v>23513.664000000001</v>
      </c>
      <c r="K5559" s="2">
        <v>1147.4929999999999</v>
      </c>
      <c r="L5559" s="2">
        <v>0.96099999999999997</v>
      </c>
      <c r="M5559" s="2">
        <v>0.92300000000000004</v>
      </c>
      <c r="N5559" s="2">
        <v>11.452</v>
      </c>
      <c r="O5559" s="2">
        <v>0.53700000000000003</v>
      </c>
      <c r="P5559" s="2">
        <v>22589.972000000002</v>
      </c>
      <c r="Q5559" s="2">
        <v>1059.182</v>
      </c>
      <c r="R5559" s="2">
        <v>4.6056071306799999E-2</v>
      </c>
      <c r="S5559" s="2">
        <v>10.039</v>
      </c>
      <c r="T5559" s="2">
        <v>0.47399999999999998</v>
      </c>
      <c r="U5559" s="4">
        <f t="shared" si="345"/>
        <v>0.46235689984896516</v>
      </c>
      <c r="V5559" s="4">
        <f t="shared" si="344"/>
        <v>2.1830577799423198E-2</v>
      </c>
      <c r="W5559" s="2">
        <v>0.84199999999999997</v>
      </c>
      <c r="X5559" s="2">
        <v>0.815267984</v>
      </c>
      <c r="Y5559" s="1">
        <v>2671</v>
      </c>
      <c r="Z5559" s="1">
        <v>11</v>
      </c>
      <c r="AA5559" s="1" t="s">
        <v>94</v>
      </c>
      <c r="AB5559" s="2">
        <v>0.6</v>
      </c>
      <c r="AE5559" s="1" t="s">
        <v>37</v>
      </c>
      <c r="AF5559" s="1" t="s">
        <v>37</v>
      </c>
      <c r="AI5559" s="2">
        <v>37458.217917599999</v>
      </c>
      <c r="AJ5559" s="2">
        <v>10839792.578299999</v>
      </c>
      <c r="AK5559" s="1">
        <v>283</v>
      </c>
      <c r="AL5559" s="6">
        <v>0.3</v>
      </c>
      <c r="AM5559" s="6">
        <v>0.55000000000000004</v>
      </c>
      <c r="AN5559">
        <f t="shared" si="346"/>
        <v>0.13870706995468954</v>
      </c>
      <c r="AO5559">
        <f t="shared" si="347"/>
        <v>1.200681778968276E-2</v>
      </c>
    </row>
    <row r="5560" spans="1:41" x14ac:dyDescent="0.25">
      <c r="A5560" s="1">
        <v>41</v>
      </c>
      <c r="B5560" s="1">
        <v>3</v>
      </c>
      <c r="C5560" s="2">
        <v>44.312310810600003</v>
      </c>
      <c r="D5560" s="1">
        <v>284</v>
      </c>
      <c r="E5560" s="1">
        <v>41</v>
      </c>
      <c r="F5560" s="1">
        <v>3</v>
      </c>
      <c r="G5560" s="1" t="s">
        <v>40</v>
      </c>
      <c r="H5560" s="2">
        <v>25.461902940000002</v>
      </c>
      <c r="I5560" s="2">
        <v>1.917</v>
      </c>
      <c r="J5560" s="2">
        <v>15674.111000000001</v>
      </c>
      <c r="K5560" s="2">
        <v>1180.1500000000001</v>
      </c>
      <c r="L5560" s="2">
        <v>0.96099999999999997</v>
      </c>
      <c r="M5560" s="2">
        <v>0.92300000000000004</v>
      </c>
      <c r="N5560" s="2">
        <v>24.460999999999999</v>
      </c>
      <c r="O5560" s="2">
        <v>1.77</v>
      </c>
      <c r="P5560" s="2">
        <v>15057.713</v>
      </c>
      <c r="Q5560" s="2">
        <v>1089.8109999999999</v>
      </c>
      <c r="R5560" s="2">
        <v>44.312310810600003</v>
      </c>
      <c r="S5560" s="2">
        <v>21.44</v>
      </c>
      <c r="T5560" s="2">
        <v>1.5649999999999999</v>
      </c>
      <c r="U5560" s="4">
        <f t="shared" si="345"/>
        <v>950.05594377926411</v>
      </c>
      <c r="V5560" s="4">
        <f t="shared" si="344"/>
        <v>69.348766418589008</v>
      </c>
      <c r="W5560" s="2">
        <v>0.84199999999999997</v>
      </c>
      <c r="X5560" s="2">
        <v>0.81632670100000004</v>
      </c>
      <c r="Y5560" s="1">
        <v>2671</v>
      </c>
      <c r="Z5560" s="1">
        <v>11</v>
      </c>
      <c r="AA5560" s="1" t="s">
        <v>94</v>
      </c>
      <c r="AB5560" s="2">
        <v>0.6</v>
      </c>
      <c r="AE5560" s="1" t="s">
        <v>37</v>
      </c>
      <c r="AF5560" s="1" t="s">
        <v>37</v>
      </c>
      <c r="AI5560" s="2">
        <v>37458.217917599999</v>
      </c>
      <c r="AJ5560" s="2">
        <v>10839792.578299999</v>
      </c>
      <c r="AK5560" s="1">
        <v>284</v>
      </c>
      <c r="AL5560" s="6">
        <v>0.3</v>
      </c>
      <c r="AM5560" s="6">
        <v>0.55000000000000004</v>
      </c>
      <c r="AN5560">
        <f t="shared" si="346"/>
        <v>285.0167831337792</v>
      </c>
      <c r="AO5560">
        <f t="shared" si="347"/>
        <v>38.141821530223957</v>
      </c>
    </row>
    <row r="5561" spans="1:41" x14ac:dyDescent="0.25">
      <c r="A5561" s="1">
        <v>41</v>
      </c>
      <c r="B5561" s="1">
        <v>4</v>
      </c>
      <c r="C5561" s="2">
        <v>17.991374413900001</v>
      </c>
      <c r="D5561" s="1">
        <v>285</v>
      </c>
      <c r="E5561" s="1">
        <v>41</v>
      </c>
      <c r="F5561" s="1">
        <v>4</v>
      </c>
      <c r="G5561" s="1" t="s">
        <v>38</v>
      </c>
      <c r="H5561" s="2">
        <v>15.04653083</v>
      </c>
      <c r="I5561" s="2">
        <v>1.2989999999999999</v>
      </c>
      <c r="J5561" s="2">
        <v>22984.637999999999</v>
      </c>
      <c r="K5561" s="2">
        <v>1984.3140000000001</v>
      </c>
      <c r="L5561" s="2">
        <v>0.96099999999999997</v>
      </c>
      <c r="M5561" s="2">
        <v>0.92400000000000004</v>
      </c>
      <c r="N5561" s="2">
        <v>14.457000000000001</v>
      </c>
      <c r="O5561" s="2">
        <v>1.2</v>
      </c>
      <c r="P5561" s="2">
        <v>22084.135999999999</v>
      </c>
      <c r="Q5561" s="2">
        <v>1832.828</v>
      </c>
      <c r="R5561" s="2">
        <v>17.991374413900001</v>
      </c>
      <c r="S5561" s="2">
        <v>12.656000000000001</v>
      </c>
      <c r="T5561" s="2">
        <v>1.0589999999999999</v>
      </c>
      <c r="U5561" s="4">
        <f t="shared" si="345"/>
        <v>227.69883458231843</v>
      </c>
      <c r="V5561" s="4">
        <f t="shared" si="344"/>
        <v>19.052865504320099</v>
      </c>
      <c r="W5561" s="2">
        <v>0.84099999999999997</v>
      </c>
      <c r="X5561" s="2">
        <v>0.81549221100000002</v>
      </c>
      <c r="Y5561" s="1">
        <v>2671</v>
      </c>
      <c r="Z5561" s="1">
        <v>11</v>
      </c>
      <c r="AA5561" s="1" t="s">
        <v>94</v>
      </c>
      <c r="AB5561" s="2">
        <v>0.6</v>
      </c>
      <c r="AE5561" s="1" t="s">
        <v>37</v>
      </c>
      <c r="AF5561" s="1" t="s">
        <v>37</v>
      </c>
      <c r="AI5561" s="2">
        <v>37458.217917599999</v>
      </c>
      <c r="AJ5561" s="2">
        <v>10839792.578299999</v>
      </c>
      <c r="AK5561" s="1">
        <v>285</v>
      </c>
      <c r="AL5561" s="6">
        <v>0.3</v>
      </c>
      <c r="AM5561" s="6">
        <v>0.55000000000000004</v>
      </c>
      <c r="AN5561">
        <f t="shared" si="346"/>
        <v>68.309650374695522</v>
      </c>
      <c r="AO5561">
        <f t="shared" si="347"/>
        <v>10.479076027376056</v>
      </c>
    </row>
    <row r="5562" spans="1:41" x14ac:dyDescent="0.25">
      <c r="A5562" s="1">
        <v>41</v>
      </c>
      <c r="B5562" s="1">
        <v>10</v>
      </c>
      <c r="C5562" s="2">
        <v>3.258641399</v>
      </c>
      <c r="D5562" s="1">
        <v>290</v>
      </c>
      <c r="E5562" s="1">
        <v>41</v>
      </c>
      <c r="F5562" s="1">
        <v>10</v>
      </c>
      <c r="G5562" s="1" t="s">
        <v>48</v>
      </c>
      <c r="H5562" s="2">
        <v>5.0619976160000002</v>
      </c>
      <c r="I5562" s="2">
        <v>0.21099999999999999</v>
      </c>
      <c r="J5562" s="2">
        <v>1204.825</v>
      </c>
      <c r="K5562" s="2">
        <v>50.143000000000001</v>
      </c>
      <c r="L5562" s="2">
        <v>0.96</v>
      </c>
      <c r="M5562" s="2">
        <v>0.92200000000000004</v>
      </c>
      <c r="N5562" s="2">
        <v>4.8600000000000003</v>
      </c>
      <c r="O5562" s="2">
        <v>0.19400000000000001</v>
      </c>
      <c r="P5562" s="2">
        <v>1156.789</v>
      </c>
      <c r="Q5562" s="2">
        <v>46.234000000000002</v>
      </c>
      <c r="R5562" s="2">
        <v>3.258641399</v>
      </c>
      <c r="S5562" s="2">
        <v>4.2679999999999998</v>
      </c>
      <c r="T5562" s="2">
        <v>0.17199999999999999</v>
      </c>
      <c r="U5562" s="4">
        <f t="shared" si="345"/>
        <v>13.907881490931999</v>
      </c>
      <c r="V5562" s="4">
        <f t="shared" si="344"/>
        <v>0.56048632062799997</v>
      </c>
      <c r="W5562" s="2">
        <v>0.84299999999999997</v>
      </c>
      <c r="X5562" s="2">
        <v>0.81592412999999997</v>
      </c>
      <c r="Y5562" s="1">
        <v>2671</v>
      </c>
      <c r="Z5562" s="1">
        <v>11</v>
      </c>
      <c r="AA5562" s="1" t="s">
        <v>94</v>
      </c>
      <c r="AB5562" s="2">
        <v>0.6</v>
      </c>
      <c r="AE5562" s="1" t="s">
        <v>37</v>
      </c>
      <c r="AF5562" s="1" t="s">
        <v>37</v>
      </c>
      <c r="AI5562" s="2">
        <v>37458.217917599999</v>
      </c>
      <c r="AJ5562" s="2">
        <v>10839792.578299999</v>
      </c>
      <c r="AK5562" s="1">
        <v>290</v>
      </c>
      <c r="AL5562" s="6">
        <v>0.3</v>
      </c>
      <c r="AM5562" s="6">
        <v>0.55000000000000004</v>
      </c>
      <c r="AN5562">
        <f t="shared" si="346"/>
        <v>4.1723644472795991</v>
      </c>
      <c r="AO5562">
        <f t="shared" si="347"/>
        <v>0.30826747634540003</v>
      </c>
    </row>
    <row r="5563" spans="1:41" x14ac:dyDescent="0.25">
      <c r="A5563" s="1">
        <v>41</v>
      </c>
      <c r="B5563" s="1">
        <v>11</v>
      </c>
      <c r="C5563" s="2">
        <v>4.8916676065600004</v>
      </c>
      <c r="D5563" s="1">
        <v>291</v>
      </c>
      <c r="E5563" s="1">
        <v>41</v>
      </c>
      <c r="F5563" s="1">
        <v>11</v>
      </c>
      <c r="G5563" s="1" t="s">
        <v>41</v>
      </c>
      <c r="H5563" s="2">
        <v>3.3637409429999998</v>
      </c>
      <c r="I5563" s="2">
        <v>0.13900000000000001</v>
      </c>
      <c r="J5563" s="2">
        <v>1738.258</v>
      </c>
      <c r="K5563" s="2">
        <v>71.606999999999999</v>
      </c>
      <c r="L5563" s="2">
        <v>0.96099999999999997</v>
      </c>
      <c r="M5563" s="2">
        <v>0.92300000000000004</v>
      </c>
      <c r="N5563" s="2">
        <v>3.2309999999999999</v>
      </c>
      <c r="O5563" s="2">
        <v>0.128</v>
      </c>
      <c r="P5563" s="2">
        <v>1669.6410000000001</v>
      </c>
      <c r="Q5563" s="2">
        <v>66.091999999999999</v>
      </c>
      <c r="R5563" s="2">
        <v>4.8916676065600004</v>
      </c>
      <c r="S5563" s="2">
        <v>2.8439999999999999</v>
      </c>
      <c r="T5563" s="2">
        <v>0.114</v>
      </c>
      <c r="U5563" s="4">
        <f t="shared" si="345"/>
        <v>13.911902673056641</v>
      </c>
      <c r="V5563" s="4">
        <f t="shared" si="344"/>
        <v>0.55765010714784002</v>
      </c>
      <c r="W5563" s="2">
        <v>0.84599999999999997</v>
      </c>
      <c r="X5563" s="2">
        <v>0.81972163499999995</v>
      </c>
      <c r="Y5563" s="1">
        <v>2671</v>
      </c>
      <c r="Z5563" s="1">
        <v>11</v>
      </c>
      <c r="AA5563" s="1" t="s">
        <v>94</v>
      </c>
      <c r="AB5563" s="2">
        <v>0.6</v>
      </c>
      <c r="AE5563" s="1" t="s">
        <v>37</v>
      </c>
      <c r="AF5563" s="1" t="s">
        <v>37</v>
      </c>
      <c r="AI5563" s="2">
        <v>37458.217917599999</v>
      </c>
      <c r="AJ5563" s="2">
        <v>10839792.578299999</v>
      </c>
      <c r="AK5563" s="1">
        <v>291</v>
      </c>
      <c r="AL5563" s="6">
        <v>0.3</v>
      </c>
      <c r="AM5563" s="6">
        <v>0.55000000000000004</v>
      </c>
      <c r="AN5563">
        <f t="shared" si="346"/>
        <v>4.1735708019169921</v>
      </c>
      <c r="AO5563">
        <f t="shared" si="347"/>
        <v>0.30670755893131202</v>
      </c>
    </row>
    <row r="5564" spans="1:41" x14ac:dyDescent="0.25">
      <c r="A5564" s="1">
        <v>41</v>
      </c>
      <c r="B5564" s="1">
        <v>12</v>
      </c>
      <c r="C5564" s="2">
        <v>1.17089463788</v>
      </c>
      <c r="D5564" s="1">
        <v>292</v>
      </c>
      <c r="E5564" s="1">
        <v>41</v>
      </c>
      <c r="F5564" s="1">
        <v>12</v>
      </c>
      <c r="G5564" s="1" t="s">
        <v>47</v>
      </c>
      <c r="H5564" s="2">
        <v>1.0456180559999999</v>
      </c>
      <c r="I5564" s="2">
        <v>4.1000000000000002E-2</v>
      </c>
      <c r="J5564" s="2">
        <v>281.88900000000001</v>
      </c>
      <c r="K5564" s="2">
        <v>11.073</v>
      </c>
      <c r="L5564" s="2">
        <v>0.96199999999999997</v>
      </c>
      <c r="M5564" s="2">
        <v>0.92100000000000004</v>
      </c>
      <c r="N5564" s="2">
        <v>1.006</v>
      </c>
      <c r="O5564" s="2">
        <v>3.7999999999999999E-2</v>
      </c>
      <c r="P5564" s="2">
        <v>271.10000000000002</v>
      </c>
      <c r="Q5564" s="2">
        <v>10.202</v>
      </c>
      <c r="R5564" s="2">
        <v>1.17089463788</v>
      </c>
      <c r="S5564" s="2">
        <v>0.88500000000000001</v>
      </c>
      <c r="T5564" s="2">
        <v>3.4000000000000002E-2</v>
      </c>
      <c r="U5564" s="4">
        <f t="shared" si="345"/>
        <v>1.0362417545238001</v>
      </c>
      <c r="V5564" s="4">
        <f t="shared" si="344"/>
        <v>3.9810417687920006E-2</v>
      </c>
      <c r="W5564" s="2">
        <v>0.84699999999999998</v>
      </c>
      <c r="X5564" s="2">
        <v>0.81969485500000006</v>
      </c>
      <c r="Y5564" s="1">
        <v>2671</v>
      </c>
      <c r="Z5564" s="1">
        <v>11</v>
      </c>
      <c r="AA5564" s="1" t="s">
        <v>94</v>
      </c>
      <c r="AB5564" s="2">
        <v>0.6</v>
      </c>
      <c r="AE5564" s="1" t="s">
        <v>37</v>
      </c>
      <c r="AF5564" s="1" t="s">
        <v>37</v>
      </c>
      <c r="AI5564" s="2">
        <v>37458.217917599999</v>
      </c>
      <c r="AJ5564" s="2">
        <v>10839792.578299999</v>
      </c>
      <c r="AK5564" s="1">
        <v>292</v>
      </c>
      <c r="AL5564" s="6">
        <v>0.3</v>
      </c>
      <c r="AM5564" s="6">
        <v>0.55000000000000004</v>
      </c>
      <c r="AN5564">
        <f t="shared" si="346"/>
        <v>0.31087252635714002</v>
      </c>
      <c r="AO5564">
        <f t="shared" si="347"/>
        <v>2.1895729728356007E-2</v>
      </c>
    </row>
    <row r="5565" spans="1:41" x14ac:dyDescent="0.25">
      <c r="A5565" s="1">
        <v>41</v>
      </c>
      <c r="B5565" s="1">
        <v>13</v>
      </c>
      <c r="C5565" s="2">
        <v>12.520485991499999</v>
      </c>
      <c r="D5565" s="1">
        <v>293</v>
      </c>
      <c r="E5565" s="1">
        <v>41</v>
      </c>
      <c r="F5565" s="1">
        <v>13</v>
      </c>
      <c r="G5565" s="1" t="s">
        <v>42</v>
      </c>
      <c r="H5565" s="2">
        <v>1.04836007</v>
      </c>
      <c r="I5565" s="2">
        <v>4.1000000000000002E-2</v>
      </c>
      <c r="J5565" s="2">
        <v>1567.8710000000001</v>
      </c>
      <c r="K5565" s="2">
        <v>61.607999999999997</v>
      </c>
      <c r="L5565" s="2">
        <v>0.96199999999999997</v>
      </c>
      <c r="M5565" s="2">
        <v>0.92100000000000004</v>
      </c>
      <c r="N5565" s="2">
        <v>1.008</v>
      </c>
      <c r="O5565" s="2">
        <v>3.7999999999999999E-2</v>
      </c>
      <c r="P5565" s="2">
        <v>1507.8520000000001</v>
      </c>
      <c r="Q5565" s="2">
        <v>56.765999999999998</v>
      </c>
      <c r="R5565" s="2">
        <v>12.520485991499999</v>
      </c>
      <c r="S5565" s="2">
        <v>0.88800000000000001</v>
      </c>
      <c r="T5565" s="2">
        <v>3.4000000000000002E-2</v>
      </c>
      <c r="U5565" s="4">
        <f t="shared" si="345"/>
        <v>11.118191560451999</v>
      </c>
      <c r="V5565" s="4">
        <f t="shared" si="344"/>
        <v>0.42569652371100003</v>
      </c>
      <c r="W5565" s="2">
        <v>0.84699999999999998</v>
      </c>
      <c r="X5565" s="2">
        <v>0.81975645799999997</v>
      </c>
      <c r="Y5565" s="1">
        <v>2671</v>
      </c>
      <c r="Z5565" s="1">
        <v>11</v>
      </c>
      <c r="AA5565" s="1" t="s">
        <v>94</v>
      </c>
      <c r="AB5565" s="2">
        <v>0.6</v>
      </c>
      <c r="AE5565" s="1" t="s">
        <v>37</v>
      </c>
      <c r="AF5565" s="1" t="s">
        <v>37</v>
      </c>
      <c r="AI5565" s="2">
        <v>37458.217917599999</v>
      </c>
      <c r="AJ5565" s="2">
        <v>10839792.578299999</v>
      </c>
      <c r="AK5565" s="1">
        <v>293</v>
      </c>
      <c r="AL5565" s="6">
        <v>0.3</v>
      </c>
      <c r="AM5565" s="6">
        <v>0.55000000000000004</v>
      </c>
      <c r="AN5565">
        <f t="shared" si="346"/>
        <v>3.3354574681355995</v>
      </c>
      <c r="AO5565">
        <f t="shared" si="347"/>
        <v>0.23413308804105004</v>
      </c>
    </row>
    <row r="5566" spans="1:41" x14ac:dyDescent="0.25">
      <c r="A5566" s="1">
        <v>39</v>
      </c>
      <c r="B5566" s="1">
        <v>1</v>
      </c>
      <c r="C5566" s="2">
        <v>1.3391996662199999E-2</v>
      </c>
      <c r="D5566" s="1">
        <v>259</v>
      </c>
      <c r="E5566" s="1">
        <v>39</v>
      </c>
      <c r="F5566" s="1">
        <v>1</v>
      </c>
      <c r="G5566" s="1" t="s">
        <v>46</v>
      </c>
      <c r="H5566" s="2">
        <v>2.8996459090000002</v>
      </c>
      <c r="I5566" s="2">
        <v>0.25900000000000001</v>
      </c>
      <c r="J5566" s="2">
        <v>1035.5989999999999</v>
      </c>
      <c r="K5566" s="2">
        <v>92.373000000000005</v>
      </c>
      <c r="L5566" s="2">
        <v>1.075</v>
      </c>
      <c r="M5566" s="2">
        <v>1.0820000000000001</v>
      </c>
      <c r="N5566" s="2">
        <v>3.1179999999999999</v>
      </c>
      <c r="O5566" s="2">
        <v>0.28000000000000003</v>
      </c>
      <c r="P5566" s="2">
        <v>1113.7170000000001</v>
      </c>
      <c r="Q5566" s="2">
        <v>99.953000000000003</v>
      </c>
      <c r="R5566" s="2">
        <v>1.3391996662199999E-2</v>
      </c>
      <c r="S5566" s="2">
        <v>2.887</v>
      </c>
      <c r="T5566" s="2">
        <v>0.254</v>
      </c>
      <c r="U5566" s="4">
        <f t="shared" si="345"/>
        <v>3.8662694363771399E-2</v>
      </c>
      <c r="V5566" s="4">
        <f t="shared" si="344"/>
        <v>3.4015671521987999E-3</v>
      </c>
      <c r="W5566" s="2">
        <v>0.996</v>
      </c>
      <c r="X5566" s="2">
        <v>0.98368549400000005</v>
      </c>
      <c r="Y5566" s="1">
        <v>2672</v>
      </c>
      <c r="Z5566" s="1">
        <v>11</v>
      </c>
      <c r="AA5566" s="1" t="s">
        <v>94</v>
      </c>
      <c r="AB5566" s="2">
        <v>0.6</v>
      </c>
      <c r="AE5566" s="1" t="s">
        <v>37</v>
      </c>
      <c r="AF5566" s="1" t="s">
        <v>37</v>
      </c>
      <c r="AI5566" s="2">
        <v>1780.4993100300001</v>
      </c>
      <c r="AJ5566" s="2">
        <v>123804.384827</v>
      </c>
      <c r="AK5566" s="1">
        <v>259</v>
      </c>
      <c r="AL5566" s="6">
        <v>0.3</v>
      </c>
      <c r="AM5566" s="6">
        <v>0.55000000000000004</v>
      </c>
      <c r="AN5566">
        <f t="shared" si="346"/>
        <v>1.1598808309131419E-2</v>
      </c>
      <c r="AO5566">
        <f t="shared" si="347"/>
        <v>1.87086193370934E-3</v>
      </c>
    </row>
    <row r="5567" spans="1:41" x14ac:dyDescent="0.25">
      <c r="A5567" s="1">
        <v>39</v>
      </c>
      <c r="B5567" s="1">
        <v>10</v>
      </c>
      <c r="C5567" s="2">
        <v>2.8287778835599999</v>
      </c>
      <c r="D5567" s="1">
        <v>267</v>
      </c>
      <c r="E5567" s="1">
        <v>39</v>
      </c>
      <c r="F5567" s="1">
        <v>10</v>
      </c>
      <c r="G5567" s="1" t="s">
        <v>48</v>
      </c>
      <c r="H5567" s="2">
        <v>1.573845594</v>
      </c>
      <c r="I5567" s="2">
        <v>0.121</v>
      </c>
      <c r="J5567" s="2">
        <v>122.792</v>
      </c>
      <c r="K5567" s="2">
        <v>9.4269999999999996</v>
      </c>
      <c r="L5567" s="2">
        <v>1.0740000000000001</v>
      </c>
      <c r="M5567" s="2">
        <v>1.083</v>
      </c>
      <c r="N5567" s="2">
        <v>1.69</v>
      </c>
      <c r="O5567" s="2">
        <v>0.13100000000000001</v>
      </c>
      <c r="P5567" s="2">
        <v>131.88200000000001</v>
      </c>
      <c r="Q5567" s="2">
        <v>10.206</v>
      </c>
      <c r="R5567" s="2">
        <v>2.8287778835599999</v>
      </c>
      <c r="S5567" s="2">
        <v>1.5649999999999999</v>
      </c>
      <c r="T5567" s="2">
        <v>0.11899999999999999</v>
      </c>
      <c r="U5567" s="4">
        <f t="shared" si="345"/>
        <v>4.4270373877713993</v>
      </c>
      <c r="V5567" s="4">
        <f t="shared" si="344"/>
        <v>0.33662456814364</v>
      </c>
      <c r="W5567" s="2">
        <v>0.99399999999999999</v>
      </c>
      <c r="X5567" s="2">
        <v>0.98420723499999996</v>
      </c>
      <c r="Y5567" s="1">
        <v>2672</v>
      </c>
      <c r="Z5567" s="1">
        <v>11</v>
      </c>
      <c r="AA5567" s="1" t="s">
        <v>94</v>
      </c>
      <c r="AB5567" s="2">
        <v>0.6</v>
      </c>
      <c r="AE5567" s="1" t="s">
        <v>37</v>
      </c>
      <c r="AF5567" s="1" t="s">
        <v>37</v>
      </c>
      <c r="AI5567" s="2">
        <v>1780.4993100300001</v>
      </c>
      <c r="AJ5567" s="2">
        <v>123804.384827</v>
      </c>
      <c r="AK5567" s="1">
        <v>267</v>
      </c>
      <c r="AL5567" s="6">
        <v>0.3</v>
      </c>
      <c r="AM5567" s="6">
        <v>0.55000000000000004</v>
      </c>
      <c r="AN5567">
        <f t="shared" si="346"/>
        <v>1.3281112163314197</v>
      </c>
      <c r="AO5567">
        <f t="shared" si="347"/>
        <v>0.18514351247900201</v>
      </c>
    </row>
    <row r="5568" spans="1:41" x14ac:dyDescent="0.25">
      <c r="A5568" s="1">
        <v>39</v>
      </c>
      <c r="B5568" s="1">
        <v>1</v>
      </c>
      <c r="C5568" s="2">
        <v>1.24262140223E-2</v>
      </c>
      <c r="D5568" s="1">
        <v>259</v>
      </c>
      <c r="E5568" s="1">
        <v>39</v>
      </c>
      <c r="F5568" s="1">
        <v>1</v>
      </c>
      <c r="G5568" s="1" t="s">
        <v>46</v>
      </c>
      <c r="H5568" s="2">
        <v>2.8996459090000002</v>
      </c>
      <c r="I5568" s="2">
        <v>0.25900000000000001</v>
      </c>
      <c r="J5568" s="2">
        <v>1035.5989999999999</v>
      </c>
      <c r="K5568" s="2">
        <v>92.373000000000005</v>
      </c>
      <c r="L5568" s="2">
        <v>1.075</v>
      </c>
      <c r="M5568" s="2">
        <v>1.0820000000000001</v>
      </c>
      <c r="N5568" s="2">
        <v>3.1179999999999999</v>
      </c>
      <c r="O5568" s="2">
        <v>0.28000000000000003</v>
      </c>
      <c r="P5568" s="2">
        <v>1113.7170000000001</v>
      </c>
      <c r="Q5568" s="2">
        <v>99.953000000000003</v>
      </c>
      <c r="R5568" s="2">
        <v>1.24262140223E-2</v>
      </c>
      <c r="S5568" s="2">
        <v>2.887</v>
      </c>
      <c r="T5568" s="2">
        <v>0.254</v>
      </c>
      <c r="U5568" s="4">
        <f t="shared" si="345"/>
        <v>3.58744798823801E-2</v>
      </c>
      <c r="V5568" s="4">
        <f t="shared" si="344"/>
        <v>3.1562583616642002E-3</v>
      </c>
      <c r="W5568" s="2">
        <v>0.996</v>
      </c>
      <c r="X5568" s="2">
        <v>0.98368549400000005</v>
      </c>
      <c r="Y5568" s="1">
        <v>2673</v>
      </c>
      <c r="Z5568" s="1">
        <v>11</v>
      </c>
      <c r="AA5568" s="1" t="s">
        <v>94</v>
      </c>
      <c r="AB5568" s="2">
        <v>0.6</v>
      </c>
      <c r="AE5568" s="1" t="s">
        <v>37</v>
      </c>
      <c r="AF5568" s="1" t="s">
        <v>37</v>
      </c>
      <c r="AI5568" s="2">
        <v>98.523518644199996</v>
      </c>
      <c r="AJ5568" s="2">
        <v>541.28371762500001</v>
      </c>
      <c r="AK5568" s="1">
        <v>259</v>
      </c>
      <c r="AL5568" s="6">
        <v>0.3</v>
      </c>
      <c r="AM5568" s="6">
        <v>0.55000000000000004</v>
      </c>
      <c r="AN5568">
        <f t="shared" si="346"/>
        <v>1.076234396471403E-2</v>
      </c>
      <c r="AO5568">
        <f t="shared" si="347"/>
        <v>1.7359420989153103E-3</v>
      </c>
    </row>
    <row r="5569" spans="1:41" x14ac:dyDescent="0.25">
      <c r="A5569" s="1">
        <v>39</v>
      </c>
      <c r="B5569" s="1">
        <v>1</v>
      </c>
      <c r="C5569" s="2">
        <v>8.5490654193800003E-2</v>
      </c>
      <c r="D5569" s="1">
        <v>259</v>
      </c>
      <c r="E5569" s="1">
        <v>39</v>
      </c>
      <c r="F5569" s="1">
        <v>1</v>
      </c>
      <c r="G5569" s="1" t="s">
        <v>46</v>
      </c>
      <c r="H5569" s="2">
        <v>2.8996459090000002</v>
      </c>
      <c r="I5569" s="2">
        <v>0.25900000000000001</v>
      </c>
      <c r="J5569" s="2">
        <v>1035.5989999999999</v>
      </c>
      <c r="K5569" s="2">
        <v>92.373000000000005</v>
      </c>
      <c r="L5569" s="2">
        <v>1.075</v>
      </c>
      <c r="M5569" s="2">
        <v>1.0820000000000001</v>
      </c>
      <c r="N5569" s="2">
        <v>3.1179999999999999</v>
      </c>
      <c r="O5569" s="2">
        <v>0.28000000000000003</v>
      </c>
      <c r="P5569" s="2">
        <v>1113.7170000000001</v>
      </c>
      <c r="Q5569" s="2">
        <v>99.953000000000003</v>
      </c>
      <c r="R5569" s="2">
        <v>8.5490654193800003E-2</v>
      </c>
      <c r="S5569" s="2">
        <v>2.887</v>
      </c>
      <c r="T5569" s="2">
        <v>0.254</v>
      </c>
      <c r="U5569" s="4">
        <f t="shared" si="345"/>
        <v>0.24681151865750062</v>
      </c>
      <c r="V5569" s="4">
        <f t="shared" si="344"/>
        <v>2.1714626165225202E-2</v>
      </c>
      <c r="W5569" s="2">
        <v>0.996</v>
      </c>
      <c r="X5569" s="2">
        <v>0.98368549400000005</v>
      </c>
      <c r="Y5569" s="1">
        <v>2674</v>
      </c>
      <c r="Z5569" s="1">
        <v>11</v>
      </c>
      <c r="AA5569" s="1" t="s">
        <v>94</v>
      </c>
      <c r="AB5569" s="2">
        <v>0.6</v>
      </c>
      <c r="AE5569" s="1" t="s">
        <v>37</v>
      </c>
      <c r="AF5569" s="1" t="s">
        <v>37</v>
      </c>
      <c r="AI5569" s="2">
        <v>460.86801407899998</v>
      </c>
      <c r="AJ5569" s="2">
        <v>7276.9643302499999</v>
      </c>
      <c r="AK5569" s="1">
        <v>259</v>
      </c>
      <c r="AL5569" s="6">
        <v>0.3</v>
      </c>
      <c r="AM5569" s="6">
        <v>0.55000000000000004</v>
      </c>
      <c r="AN5569">
        <f t="shared" si="346"/>
        <v>7.4043455597250188E-2</v>
      </c>
      <c r="AO5569">
        <f t="shared" si="347"/>
        <v>1.1943044390873863E-2</v>
      </c>
    </row>
    <row r="5570" spans="1:41" x14ac:dyDescent="0.25">
      <c r="A5570" s="1">
        <v>39</v>
      </c>
      <c r="B5570" s="1">
        <v>11</v>
      </c>
      <c r="C5570" s="2">
        <v>8.1566110908000006E-2</v>
      </c>
      <c r="D5570" s="1">
        <v>268</v>
      </c>
      <c r="E5570" s="1">
        <v>39</v>
      </c>
      <c r="F5570" s="1">
        <v>11</v>
      </c>
      <c r="G5570" s="1" t="s">
        <v>41</v>
      </c>
      <c r="H5570" s="2">
        <v>0.99237015900000003</v>
      </c>
      <c r="I5570" s="2">
        <v>7.0000000000000007E-2</v>
      </c>
      <c r="J5570" s="2">
        <v>385.77</v>
      </c>
      <c r="K5570" s="2">
        <v>27.224</v>
      </c>
      <c r="L5570" s="2">
        <v>1.075</v>
      </c>
      <c r="M5570" s="2">
        <v>1.083</v>
      </c>
      <c r="N5570" s="2">
        <v>1.0669999999999999</v>
      </c>
      <c r="O5570" s="2">
        <v>7.5999999999999998E-2</v>
      </c>
      <c r="P5570" s="2">
        <v>414.89499999999998</v>
      </c>
      <c r="Q5570" s="2">
        <v>29.492999999999999</v>
      </c>
      <c r="R5570" s="2">
        <v>8.1566110908000006E-2</v>
      </c>
      <c r="S5570" s="2">
        <v>0.98799999999999999</v>
      </c>
      <c r="T5570" s="2">
        <v>6.9000000000000006E-2</v>
      </c>
      <c r="U5570" s="4">
        <f t="shared" si="345"/>
        <v>8.0587317577104009E-2</v>
      </c>
      <c r="V5570" s="4">
        <f t="shared" si="344"/>
        <v>5.6280616526520012E-3</v>
      </c>
      <c r="W5570" s="2">
        <v>0.996</v>
      </c>
      <c r="X5570" s="2">
        <v>0.98485402099999997</v>
      </c>
      <c r="Y5570" s="1">
        <v>2674</v>
      </c>
      <c r="Z5570" s="1">
        <v>11</v>
      </c>
      <c r="AA5570" s="1" t="s">
        <v>94</v>
      </c>
      <c r="AB5570" s="2">
        <v>0.6</v>
      </c>
      <c r="AE5570" s="1" t="s">
        <v>37</v>
      </c>
      <c r="AF5570" s="1" t="s">
        <v>37</v>
      </c>
      <c r="AI5570" s="2">
        <v>460.86801407899998</v>
      </c>
      <c r="AJ5570" s="2">
        <v>7276.9643302499999</v>
      </c>
      <c r="AK5570" s="1">
        <v>268</v>
      </c>
      <c r="AL5570" s="6">
        <v>0.3</v>
      </c>
      <c r="AM5570" s="6">
        <v>0.55000000000000004</v>
      </c>
      <c r="AN5570">
        <f t="shared" si="346"/>
        <v>2.4176195273131203E-2</v>
      </c>
      <c r="AO5570">
        <f t="shared" si="347"/>
        <v>3.095433908958601E-3</v>
      </c>
    </row>
    <row r="5571" spans="1:41" x14ac:dyDescent="0.25">
      <c r="A5571" s="1">
        <v>98</v>
      </c>
      <c r="B5571" s="1">
        <v>1</v>
      </c>
      <c r="C5571" s="2">
        <v>5.0040834950599997</v>
      </c>
      <c r="D5571" s="1">
        <v>612</v>
      </c>
      <c r="E5571" s="1">
        <v>98</v>
      </c>
      <c r="F5571" s="1">
        <v>1</v>
      </c>
      <c r="G5571" s="1" t="s">
        <v>46</v>
      </c>
      <c r="H5571" s="2">
        <v>5.2336906460000003</v>
      </c>
      <c r="I5571" s="2">
        <v>0.48299999999999998</v>
      </c>
      <c r="J5571" s="2">
        <v>1131.223</v>
      </c>
      <c r="K5571" s="2">
        <v>104.393</v>
      </c>
      <c r="L5571" s="2">
        <v>1.01</v>
      </c>
      <c r="M5571" s="2">
        <v>2</v>
      </c>
      <c r="N5571" s="2">
        <v>5.2859999999999996</v>
      </c>
      <c r="O5571" s="2">
        <v>0.96599999999999997</v>
      </c>
      <c r="P5571" s="2">
        <v>1142.425</v>
      </c>
      <c r="Q5571" s="2">
        <v>208.786</v>
      </c>
      <c r="R5571" s="2">
        <v>5.0040834950599997</v>
      </c>
      <c r="S5571" s="2">
        <v>4.367</v>
      </c>
      <c r="T5571" s="2">
        <v>0.39800000000000002</v>
      </c>
      <c r="U5571" s="4">
        <f t="shared" si="345"/>
        <v>21.852832622927018</v>
      </c>
      <c r="V5571" s="4">
        <f t="shared" ref="V5571:V5634" si="348">R5571*T5571</f>
        <v>1.99162523103388</v>
      </c>
      <c r="W5571" s="2">
        <v>0.83399999999999996</v>
      </c>
      <c r="X5571" s="2">
        <v>0.82413483200000004</v>
      </c>
      <c r="Y5571" s="1">
        <v>2675</v>
      </c>
      <c r="Z5571" s="1">
        <v>11</v>
      </c>
      <c r="AA5571" s="1" t="s">
        <v>94</v>
      </c>
      <c r="AB5571" s="2">
        <v>0.6</v>
      </c>
      <c r="AE5571" s="1" t="s">
        <v>37</v>
      </c>
      <c r="AF5571" s="1" t="s">
        <v>37</v>
      </c>
      <c r="AI5571" s="2">
        <v>4164.0919160900003</v>
      </c>
      <c r="AJ5571" s="2">
        <v>332340.550758</v>
      </c>
      <c r="AK5571" s="1">
        <v>612</v>
      </c>
      <c r="AL5571" s="6">
        <v>0.3</v>
      </c>
      <c r="AM5571" s="6">
        <v>0.55000000000000004</v>
      </c>
      <c r="AN5571">
        <f t="shared" si="346"/>
        <v>6.5558497868781052</v>
      </c>
      <c r="AO5571">
        <f t="shared" si="347"/>
        <v>1.095393877068634</v>
      </c>
    </row>
    <row r="5572" spans="1:41" x14ac:dyDescent="0.25">
      <c r="A5572" s="1">
        <v>39</v>
      </c>
      <c r="B5572" s="1">
        <v>1</v>
      </c>
      <c r="C5572" s="2">
        <v>0.48269028543999998</v>
      </c>
      <c r="D5572" s="1">
        <v>259</v>
      </c>
      <c r="E5572" s="1">
        <v>39</v>
      </c>
      <c r="F5572" s="1">
        <v>1</v>
      </c>
      <c r="G5572" s="1" t="s">
        <v>46</v>
      </c>
      <c r="H5572" s="2">
        <v>2.8996459090000002</v>
      </c>
      <c r="I5572" s="2">
        <v>0.25900000000000001</v>
      </c>
      <c r="J5572" s="2">
        <v>1035.5989999999999</v>
      </c>
      <c r="K5572" s="2">
        <v>92.373000000000005</v>
      </c>
      <c r="L5572" s="2">
        <v>1.075</v>
      </c>
      <c r="M5572" s="2">
        <v>1.0820000000000001</v>
      </c>
      <c r="N5572" s="2">
        <v>3.1179999999999999</v>
      </c>
      <c r="O5572" s="2">
        <v>0.28000000000000003</v>
      </c>
      <c r="P5572" s="2">
        <v>1113.7170000000001</v>
      </c>
      <c r="Q5572" s="2">
        <v>99.953000000000003</v>
      </c>
      <c r="R5572" s="2">
        <v>0.48269028543999998</v>
      </c>
      <c r="S5572" s="2">
        <v>2.887</v>
      </c>
      <c r="T5572" s="2">
        <v>0.254</v>
      </c>
      <c r="U5572" s="4">
        <f t="shared" ref="U5572:U5635" si="349">R5572*S5572</f>
        <v>1.3935268540652799</v>
      </c>
      <c r="V5572" s="4">
        <f t="shared" si="348"/>
        <v>0.12260333250175999</v>
      </c>
      <c r="W5572" s="2">
        <v>0.996</v>
      </c>
      <c r="X5572" s="2">
        <v>0.98368549400000005</v>
      </c>
      <c r="Y5572" s="1">
        <v>2676</v>
      </c>
      <c r="Z5572" s="1">
        <v>11</v>
      </c>
      <c r="AA5572" s="1" t="s">
        <v>94</v>
      </c>
      <c r="AB5572" s="2">
        <v>0.6</v>
      </c>
      <c r="AE5572" s="1" t="s">
        <v>37</v>
      </c>
      <c r="AF5572" s="1" t="s">
        <v>37</v>
      </c>
      <c r="AI5572" s="2">
        <v>1284.5232311699999</v>
      </c>
      <c r="AJ5572" s="2">
        <v>21032.965154500002</v>
      </c>
      <c r="AK5572" s="1">
        <v>259</v>
      </c>
      <c r="AL5572" s="6">
        <v>0.3</v>
      </c>
      <c r="AM5572" s="6">
        <v>0.55000000000000004</v>
      </c>
      <c r="AN5572">
        <f t="shared" ref="AN5572:AN5635" si="350">U5572*AL5572</f>
        <v>0.41805805621958397</v>
      </c>
      <c r="AO5572">
        <f t="shared" ref="AO5572:AO5635" si="351">V5572*AM5572</f>
        <v>6.7431832875968004E-2</v>
      </c>
    </row>
    <row r="5573" spans="1:41" x14ac:dyDescent="0.25">
      <c r="A5573" s="1">
        <v>39</v>
      </c>
      <c r="B5573" s="1">
        <v>11</v>
      </c>
      <c r="C5573" s="2">
        <v>1.6208568315500001E-4</v>
      </c>
      <c r="D5573" s="1">
        <v>268</v>
      </c>
      <c r="E5573" s="1">
        <v>39</v>
      </c>
      <c r="F5573" s="1">
        <v>11</v>
      </c>
      <c r="G5573" s="1" t="s">
        <v>41</v>
      </c>
      <c r="H5573" s="2">
        <v>0.99237015900000003</v>
      </c>
      <c r="I5573" s="2">
        <v>7.0000000000000007E-2</v>
      </c>
      <c r="J5573" s="2">
        <v>385.77</v>
      </c>
      <c r="K5573" s="2">
        <v>27.224</v>
      </c>
      <c r="L5573" s="2">
        <v>1.075</v>
      </c>
      <c r="M5573" s="2">
        <v>1.083</v>
      </c>
      <c r="N5573" s="2">
        <v>1.0669999999999999</v>
      </c>
      <c r="O5573" s="2">
        <v>7.5999999999999998E-2</v>
      </c>
      <c r="P5573" s="2">
        <v>414.89499999999998</v>
      </c>
      <c r="Q5573" s="2">
        <v>29.492999999999999</v>
      </c>
      <c r="R5573" s="2">
        <v>1.6208568315500001E-4</v>
      </c>
      <c r="S5573" s="2">
        <v>0.98799999999999999</v>
      </c>
      <c r="T5573" s="2">
        <v>6.9000000000000006E-2</v>
      </c>
      <c r="U5573" s="4">
        <f t="shared" si="349"/>
        <v>1.6014065495714E-4</v>
      </c>
      <c r="V5573" s="4">
        <f t="shared" si="348"/>
        <v>1.1183912137695002E-5</v>
      </c>
      <c r="W5573" s="2">
        <v>0.996</v>
      </c>
      <c r="X5573" s="2">
        <v>0.98485402099999997</v>
      </c>
      <c r="Y5573" s="1">
        <v>2676</v>
      </c>
      <c r="Z5573" s="1">
        <v>11</v>
      </c>
      <c r="AA5573" s="1" t="s">
        <v>94</v>
      </c>
      <c r="AB5573" s="2">
        <v>0.6</v>
      </c>
      <c r="AE5573" s="1" t="s">
        <v>37</v>
      </c>
      <c r="AF5573" s="1" t="s">
        <v>37</v>
      </c>
      <c r="AI5573" s="2">
        <v>1284.5232311699999</v>
      </c>
      <c r="AJ5573" s="2">
        <v>21032.965154500002</v>
      </c>
      <c r="AK5573" s="1">
        <v>268</v>
      </c>
      <c r="AL5573" s="6">
        <v>0.3</v>
      </c>
      <c r="AM5573" s="6">
        <v>0.55000000000000004</v>
      </c>
      <c r="AN5573">
        <f t="shared" si="350"/>
        <v>4.8042196487141999E-5</v>
      </c>
      <c r="AO5573">
        <f t="shared" si="351"/>
        <v>6.1511516757322513E-6</v>
      </c>
    </row>
    <row r="5574" spans="1:41" x14ac:dyDescent="0.25">
      <c r="A5574" s="1">
        <v>39</v>
      </c>
      <c r="B5574" s="1">
        <v>4</v>
      </c>
      <c r="C5574" s="2">
        <v>1.4432262985500001E-2</v>
      </c>
      <c r="D5574" s="1">
        <v>262</v>
      </c>
      <c r="E5574" s="1">
        <v>39</v>
      </c>
      <c r="F5574" s="1">
        <v>4</v>
      </c>
      <c r="G5574" s="1" t="s">
        <v>38</v>
      </c>
      <c r="H5574" s="2">
        <v>9.1209259039999999</v>
      </c>
      <c r="I5574" s="2">
        <v>1.105</v>
      </c>
      <c r="J5574" s="2">
        <v>1283.1759999999999</v>
      </c>
      <c r="K5574" s="2">
        <v>155.40899999999999</v>
      </c>
      <c r="L5574" s="2">
        <v>1.075</v>
      </c>
      <c r="M5574" s="2">
        <v>1.081</v>
      </c>
      <c r="N5574" s="2">
        <v>9.8030000000000008</v>
      </c>
      <c r="O5574" s="2">
        <v>1.194</v>
      </c>
      <c r="P5574" s="2">
        <v>1379.191</v>
      </c>
      <c r="Q5574" s="2">
        <v>167.989</v>
      </c>
      <c r="R5574" s="2">
        <v>1.4432262985500001E-2</v>
      </c>
      <c r="S5574" s="2">
        <v>9.077</v>
      </c>
      <c r="T5574" s="2">
        <v>1.0860000000000001</v>
      </c>
      <c r="U5574" s="4">
        <f t="shared" si="349"/>
        <v>0.1310016511193835</v>
      </c>
      <c r="V5574" s="4">
        <f t="shared" si="348"/>
        <v>1.5673437602253003E-2</v>
      </c>
      <c r="W5574" s="2">
        <v>0.995</v>
      </c>
      <c r="X5574" s="2">
        <v>0.98268011600000005</v>
      </c>
      <c r="Y5574" s="1">
        <v>2677</v>
      </c>
      <c r="Z5574" s="1">
        <v>11</v>
      </c>
      <c r="AA5574" s="1" t="s">
        <v>94</v>
      </c>
      <c r="AB5574" s="2">
        <v>0.6</v>
      </c>
      <c r="AE5574" s="1" t="s">
        <v>37</v>
      </c>
      <c r="AF5574" s="1" t="s">
        <v>37</v>
      </c>
      <c r="AI5574" s="2">
        <v>565.06758870199997</v>
      </c>
      <c r="AJ5574" s="2">
        <v>6090.9082022800003</v>
      </c>
      <c r="AK5574" s="1">
        <v>262</v>
      </c>
      <c r="AL5574" s="6">
        <v>0.3</v>
      </c>
      <c r="AM5574" s="6">
        <v>0.55000000000000004</v>
      </c>
      <c r="AN5574">
        <f t="shared" si="350"/>
        <v>3.9300495335815047E-2</v>
      </c>
      <c r="AO5574">
        <f t="shared" si="351"/>
        <v>8.6203906812391522E-3</v>
      </c>
    </row>
    <row r="5575" spans="1:41" x14ac:dyDescent="0.25">
      <c r="A5575" s="1">
        <v>39</v>
      </c>
      <c r="B5575" s="1">
        <v>11</v>
      </c>
      <c r="C5575" s="2">
        <v>0.12539630832500001</v>
      </c>
      <c r="D5575" s="1">
        <v>268</v>
      </c>
      <c r="E5575" s="1">
        <v>39</v>
      </c>
      <c r="F5575" s="1">
        <v>11</v>
      </c>
      <c r="G5575" s="1" t="s">
        <v>41</v>
      </c>
      <c r="H5575" s="2">
        <v>0.99237015900000003</v>
      </c>
      <c r="I5575" s="2">
        <v>7.0000000000000007E-2</v>
      </c>
      <c r="J5575" s="2">
        <v>385.77</v>
      </c>
      <c r="K5575" s="2">
        <v>27.224</v>
      </c>
      <c r="L5575" s="2">
        <v>1.075</v>
      </c>
      <c r="M5575" s="2">
        <v>1.083</v>
      </c>
      <c r="N5575" s="2">
        <v>1.0669999999999999</v>
      </c>
      <c r="O5575" s="2">
        <v>7.5999999999999998E-2</v>
      </c>
      <c r="P5575" s="2">
        <v>414.89499999999998</v>
      </c>
      <c r="Q5575" s="2">
        <v>29.492999999999999</v>
      </c>
      <c r="R5575" s="2">
        <v>0.12539630832500001</v>
      </c>
      <c r="S5575" s="2">
        <v>0.98799999999999999</v>
      </c>
      <c r="T5575" s="2">
        <v>6.9000000000000006E-2</v>
      </c>
      <c r="U5575" s="4">
        <f t="shared" si="349"/>
        <v>0.12389155262510002</v>
      </c>
      <c r="V5575" s="4">
        <f t="shared" si="348"/>
        <v>8.6523452744250023E-3</v>
      </c>
      <c r="W5575" s="2">
        <v>0.996</v>
      </c>
      <c r="X5575" s="2">
        <v>0.98485402099999997</v>
      </c>
      <c r="Y5575" s="1">
        <v>2677</v>
      </c>
      <c r="Z5575" s="1">
        <v>11</v>
      </c>
      <c r="AA5575" s="1" t="s">
        <v>94</v>
      </c>
      <c r="AB5575" s="2">
        <v>0.6</v>
      </c>
      <c r="AE5575" s="1" t="s">
        <v>37</v>
      </c>
      <c r="AF5575" s="1" t="s">
        <v>37</v>
      </c>
      <c r="AI5575" s="2">
        <v>565.06758870199997</v>
      </c>
      <c r="AJ5575" s="2">
        <v>6090.9082022800003</v>
      </c>
      <c r="AK5575" s="1">
        <v>268</v>
      </c>
      <c r="AL5575" s="6">
        <v>0.3</v>
      </c>
      <c r="AM5575" s="6">
        <v>0.55000000000000004</v>
      </c>
      <c r="AN5575">
        <f t="shared" si="350"/>
        <v>3.7167465787530003E-2</v>
      </c>
      <c r="AO5575">
        <f t="shared" si="351"/>
        <v>4.7587899009337515E-3</v>
      </c>
    </row>
    <row r="5576" spans="1:41" x14ac:dyDescent="0.25">
      <c r="A5576" s="1">
        <v>39</v>
      </c>
      <c r="B5576" s="1">
        <v>4</v>
      </c>
      <c r="C5576" s="2">
        <v>3.2730997220400001E-3</v>
      </c>
      <c r="D5576" s="1">
        <v>262</v>
      </c>
      <c r="E5576" s="1">
        <v>39</v>
      </c>
      <c r="F5576" s="1">
        <v>4</v>
      </c>
      <c r="G5576" s="1" t="s">
        <v>38</v>
      </c>
      <c r="H5576" s="2">
        <v>9.1209259039999999</v>
      </c>
      <c r="I5576" s="2">
        <v>1.105</v>
      </c>
      <c r="J5576" s="2">
        <v>1283.1759999999999</v>
      </c>
      <c r="K5576" s="2">
        <v>155.40899999999999</v>
      </c>
      <c r="L5576" s="2">
        <v>1.075</v>
      </c>
      <c r="M5576" s="2">
        <v>1.081</v>
      </c>
      <c r="N5576" s="2">
        <v>9.8030000000000008</v>
      </c>
      <c r="O5576" s="2">
        <v>1.194</v>
      </c>
      <c r="P5576" s="2">
        <v>1379.191</v>
      </c>
      <c r="Q5576" s="2">
        <v>167.989</v>
      </c>
      <c r="R5576" s="2">
        <v>3.2730997220400001E-3</v>
      </c>
      <c r="S5576" s="2">
        <v>9.077</v>
      </c>
      <c r="T5576" s="2">
        <v>1.0860000000000001</v>
      </c>
      <c r="U5576" s="4">
        <f t="shared" si="349"/>
        <v>2.9709926176957082E-2</v>
      </c>
      <c r="V5576" s="4">
        <f t="shared" si="348"/>
        <v>3.5545862981354402E-3</v>
      </c>
      <c r="W5576" s="2">
        <v>0.995</v>
      </c>
      <c r="X5576" s="2">
        <v>0.98268011600000005</v>
      </c>
      <c r="Y5576" s="1">
        <v>2678</v>
      </c>
      <c r="Z5576" s="1">
        <v>11</v>
      </c>
      <c r="AA5576" s="1" t="s">
        <v>94</v>
      </c>
      <c r="AB5576" s="2">
        <v>0.6</v>
      </c>
      <c r="AE5576" s="1" t="s">
        <v>37</v>
      </c>
      <c r="AF5576" s="1" t="s">
        <v>37</v>
      </c>
      <c r="AI5576" s="2">
        <v>131.630578571</v>
      </c>
      <c r="AJ5576" s="2">
        <v>142.57565365900001</v>
      </c>
      <c r="AK5576" s="1">
        <v>262</v>
      </c>
      <c r="AL5576" s="6">
        <v>0.3</v>
      </c>
      <c r="AM5576" s="6">
        <v>0.55000000000000004</v>
      </c>
      <c r="AN5576">
        <f t="shared" si="350"/>
        <v>8.9129778530871243E-3</v>
      </c>
      <c r="AO5576">
        <f t="shared" si="351"/>
        <v>1.9550224639744923E-3</v>
      </c>
    </row>
    <row r="5577" spans="1:41" x14ac:dyDescent="0.25">
      <c r="A5577" s="1">
        <v>90</v>
      </c>
      <c r="B5577" s="1">
        <v>1</v>
      </c>
      <c r="C5577" s="2">
        <v>0.55007600500599996</v>
      </c>
      <c r="D5577" s="1">
        <v>545</v>
      </c>
      <c r="E5577" s="1">
        <v>90</v>
      </c>
      <c r="F5577" s="1">
        <v>1</v>
      </c>
      <c r="G5577" s="1" t="s">
        <v>46</v>
      </c>
      <c r="H5577" s="2">
        <v>6.107908772</v>
      </c>
      <c r="I5577" s="2">
        <v>0.308</v>
      </c>
      <c r="J5577" s="2">
        <v>1822.248</v>
      </c>
      <c r="K5577" s="2">
        <v>91.801000000000002</v>
      </c>
      <c r="L5577" s="2">
        <v>0.80400000000000005</v>
      </c>
      <c r="M5577" s="2">
        <v>0.83699999999999997</v>
      </c>
      <c r="N5577" s="2">
        <v>4.91</v>
      </c>
      <c r="O5577" s="2">
        <v>0.25700000000000001</v>
      </c>
      <c r="P5577" s="2">
        <v>1464.8209999999999</v>
      </c>
      <c r="Q5577" s="2">
        <v>76.811999999999998</v>
      </c>
      <c r="R5577" s="2">
        <v>0.55007600500599996</v>
      </c>
      <c r="S5577" s="2">
        <v>2.3220000000000001</v>
      </c>
      <c r="T5577" s="2">
        <v>0.128</v>
      </c>
      <c r="U5577" s="4">
        <f t="shared" si="349"/>
        <v>1.2772764836239319</v>
      </c>
      <c r="V5577" s="4">
        <f t="shared" si="348"/>
        <v>7.0409728640767999E-2</v>
      </c>
      <c r="W5577" s="2">
        <v>0.38</v>
      </c>
      <c r="X5577" s="2">
        <v>0.41635884400000001</v>
      </c>
      <c r="Y5577" s="1">
        <v>2679</v>
      </c>
      <c r="Z5577" s="1">
        <v>11</v>
      </c>
      <c r="AA5577" s="1" t="s">
        <v>94</v>
      </c>
      <c r="AB5577" s="2">
        <v>0.6</v>
      </c>
      <c r="AE5577" s="1" t="s">
        <v>37</v>
      </c>
      <c r="AF5577" s="1" t="s">
        <v>37</v>
      </c>
      <c r="AI5577" s="2">
        <v>1245.5157485499999</v>
      </c>
      <c r="AJ5577" s="2">
        <v>23978.586923300001</v>
      </c>
      <c r="AK5577" s="1">
        <v>545</v>
      </c>
      <c r="AL5577" s="6">
        <v>0.3</v>
      </c>
      <c r="AM5577" s="6">
        <v>0.55000000000000004</v>
      </c>
      <c r="AN5577">
        <f t="shared" si="350"/>
        <v>0.38318294508717954</v>
      </c>
      <c r="AO5577">
        <f t="shared" si="351"/>
        <v>3.8725350752422401E-2</v>
      </c>
    </row>
    <row r="5578" spans="1:41" x14ac:dyDescent="0.25">
      <c r="A5578" s="1">
        <v>90</v>
      </c>
      <c r="B5578" s="1">
        <v>13</v>
      </c>
      <c r="C5578" s="2">
        <v>3.9749910163600001E-4</v>
      </c>
      <c r="D5578" s="1">
        <v>555</v>
      </c>
      <c r="E5578" s="1">
        <v>90</v>
      </c>
      <c r="F5578" s="1">
        <v>13</v>
      </c>
      <c r="G5578" s="1" t="s">
        <v>42</v>
      </c>
      <c r="H5578" s="2">
        <v>1.6912296609999999</v>
      </c>
      <c r="I5578" s="2">
        <v>7.2999999999999995E-2</v>
      </c>
      <c r="J5578" s="2">
        <v>1170.3340000000001</v>
      </c>
      <c r="K5578" s="2">
        <v>50.222999999999999</v>
      </c>
      <c r="L5578" s="2">
        <v>0.81100000000000005</v>
      </c>
      <c r="M5578" s="2">
        <v>0.84299999999999997</v>
      </c>
      <c r="N5578" s="2">
        <v>1.3720000000000001</v>
      </c>
      <c r="O5578" s="2">
        <v>6.0999999999999999E-2</v>
      </c>
      <c r="P5578" s="2">
        <v>949.21900000000005</v>
      </c>
      <c r="Q5578" s="2">
        <v>42.347999999999999</v>
      </c>
      <c r="R5578" s="2">
        <v>3.9749910163600001E-4</v>
      </c>
      <c r="S5578" s="2">
        <v>0.66</v>
      </c>
      <c r="T5578" s="2">
        <v>3.1E-2</v>
      </c>
      <c r="U5578" s="4">
        <f t="shared" si="349"/>
        <v>2.6234940707976003E-4</v>
      </c>
      <c r="V5578" s="4">
        <f t="shared" si="348"/>
        <v>1.2322472150716001E-5</v>
      </c>
      <c r="W5578" s="2">
        <v>0.39</v>
      </c>
      <c r="X5578" s="2">
        <v>0.42750454300000001</v>
      </c>
      <c r="Y5578" s="1">
        <v>2679</v>
      </c>
      <c r="Z5578" s="1">
        <v>11</v>
      </c>
      <c r="AA5578" s="1" t="s">
        <v>94</v>
      </c>
      <c r="AB5578" s="2">
        <v>0.6</v>
      </c>
      <c r="AE5578" s="1" t="s">
        <v>37</v>
      </c>
      <c r="AF5578" s="1" t="s">
        <v>37</v>
      </c>
      <c r="AI5578" s="2">
        <v>1245.5157485499999</v>
      </c>
      <c r="AJ5578" s="2">
        <v>23978.586923300001</v>
      </c>
      <c r="AK5578" s="1">
        <v>555</v>
      </c>
      <c r="AL5578" s="6">
        <v>0.3</v>
      </c>
      <c r="AM5578" s="6">
        <v>0.55000000000000004</v>
      </c>
      <c r="AN5578">
        <f t="shared" si="350"/>
        <v>7.8704822123928001E-5</v>
      </c>
      <c r="AO5578">
        <f t="shared" si="351"/>
        <v>6.7773596828938008E-6</v>
      </c>
    </row>
    <row r="5579" spans="1:41" x14ac:dyDescent="0.25">
      <c r="A5579" s="1">
        <v>37</v>
      </c>
      <c r="B5579" s="1">
        <v>2</v>
      </c>
      <c r="C5579" s="2">
        <v>164.63854362000001</v>
      </c>
      <c r="D5579" s="1">
        <v>239</v>
      </c>
      <c r="E5579" s="1">
        <v>37</v>
      </c>
      <c r="F5579" s="1">
        <v>2</v>
      </c>
      <c r="G5579" s="1" t="s">
        <v>39</v>
      </c>
      <c r="H5579" s="2">
        <v>9.6056094779999999</v>
      </c>
      <c r="I5579" s="2">
        <v>0.89600000000000002</v>
      </c>
      <c r="J5579" s="2">
        <v>2073.1999999999998</v>
      </c>
      <c r="K5579" s="2">
        <v>193.45099999999999</v>
      </c>
      <c r="L5579" s="2">
        <v>0.81</v>
      </c>
      <c r="M5579" s="2">
        <v>0.77800000000000002</v>
      </c>
      <c r="N5579" s="2">
        <v>7.782</v>
      </c>
      <c r="O5579" s="2">
        <v>0.69699999999999995</v>
      </c>
      <c r="P5579" s="2">
        <v>1679.53</v>
      </c>
      <c r="Q5579" s="2">
        <v>150.524</v>
      </c>
      <c r="R5579" s="2">
        <v>164.63854362000001</v>
      </c>
      <c r="S5579" s="2">
        <v>7.782</v>
      </c>
      <c r="T5579" s="2">
        <v>0.69699999999999995</v>
      </c>
      <c r="U5579" s="4">
        <f t="shared" si="349"/>
        <v>1281.2171464508401</v>
      </c>
      <c r="V5579" s="4">
        <f t="shared" si="348"/>
        <v>114.75306490314</v>
      </c>
      <c r="W5579" s="2">
        <v>0.81</v>
      </c>
      <c r="X5579" s="2">
        <v>0.77809953499999995</v>
      </c>
      <c r="Y5579" s="1">
        <v>2680</v>
      </c>
      <c r="Z5579" s="1">
        <v>11</v>
      </c>
      <c r="AA5579" s="1" t="s">
        <v>94</v>
      </c>
      <c r="AB5579" s="2">
        <v>0.6</v>
      </c>
      <c r="AE5579" s="1" t="s">
        <v>37</v>
      </c>
      <c r="AF5579" s="1" t="s">
        <v>37</v>
      </c>
      <c r="AI5579" s="2">
        <v>46809.4731914</v>
      </c>
      <c r="AJ5579" s="2">
        <v>12486114.3441</v>
      </c>
      <c r="AK5579" s="1">
        <v>239</v>
      </c>
      <c r="AL5579" s="6">
        <v>0.3</v>
      </c>
      <c r="AM5579" s="6">
        <v>0.55000000000000004</v>
      </c>
      <c r="AN5579">
        <f t="shared" si="350"/>
        <v>384.36514393525204</v>
      </c>
      <c r="AO5579">
        <f t="shared" si="351"/>
        <v>63.114185696727006</v>
      </c>
    </row>
    <row r="5580" spans="1:41" x14ac:dyDescent="0.25">
      <c r="A5580" s="1">
        <v>37</v>
      </c>
      <c r="B5580" s="1">
        <v>7</v>
      </c>
      <c r="C5580" s="2">
        <v>0.412736205621</v>
      </c>
      <c r="D5580" s="1">
        <v>240</v>
      </c>
      <c r="E5580" s="1">
        <v>37</v>
      </c>
      <c r="F5580" s="1">
        <v>7</v>
      </c>
      <c r="G5580" s="1" t="s">
        <v>43</v>
      </c>
      <c r="H5580" s="2">
        <v>8.1705420289999999</v>
      </c>
      <c r="I5580" s="2">
        <v>0.749</v>
      </c>
      <c r="J5580" s="2">
        <v>512.00699999999995</v>
      </c>
      <c r="K5580" s="2">
        <v>46.932000000000002</v>
      </c>
      <c r="L5580" s="2">
        <v>0.82499999999999996</v>
      </c>
      <c r="M5580" s="2">
        <v>0.80100000000000005</v>
      </c>
      <c r="N5580" s="2">
        <v>6.742</v>
      </c>
      <c r="O5580" s="2">
        <v>0.6</v>
      </c>
      <c r="P5580" s="2">
        <v>422.51299999999998</v>
      </c>
      <c r="Q5580" s="2">
        <v>37.603000000000002</v>
      </c>
      <c r="R5580" s="2">
        <v>0.412736205621</v>
      </c>
      <c r="S5580" s="2">
        <v>6.742</v>
      </c>
      <c r="T5580" s="2">
        <v>0.6</v>
      </c>
      <c r="U5580" s="4">
        <f t="shared" si="349"/>
        <v>2.7826674982967821</v>
      </c>
      <c r="V5580" s="4">
        <f t="shared" si="348"/>
        <v>0.24764172337259999</v>
      </c>
      <c r="W5580" s="2">
        <v>0.82499999999999996</v>
      </c>
      <c r="X5580" s="2">
        <v>0.80122672500000003</v>
      </c>
      <c r="Y5580" s="1">
        <v>2680</v>
      </c>
      <c r="Z5580" s="1">
        <v>11</v>
      </c>
      <c r="AA5580" s="1" t="s">
        <v>94</v>
      </c>
      <c r="AB5580" s="2">
        <v>0.6</v>
      </c>
      <c r="AE5580" s="1" t="s">
        <v>37</v>
      </c>
      <c r="AF5580" s="1" t="s">
        <v>37</v>
      </c>
      <c r="AI5580" s="2">
        <v>46809.4731914</v>
      </c>
      <c r="AJ5580" s="2">
        <v>12486114.3441</v>
      </c>
      <c r="AK5580" s="1">
        <v>240</v>
      </c>
      <c r="AL5580" s="6">
        <v>0.3</v>
      </c>
      <c r="AM5580" s="6">
        <v>0.55000000000000004</v>
      </c>
      <c r="AN5580">
        <f t="shared" si="350"/>
        <v>0.83480024948903464</v>
      </c>
      <c r="AO5580">
        <f t="shared" si="351"/>
        <v>0.13620294785493001</v>
      </c>
    </row>
    <row r="5581" spans="1:41" x14ac:dyDescent="0.25">
      <c r="A5581" s="1">
        <v>37</v>
      </c>
      <c r="B5581" s="1">
        <v>9</v>
      </c>
      <c r="C5581" s="2">
        <v>14.1897899786</v>
      </c>
      <c r="D5581" s="1">
        <v>242</v>
      </c>
      <c r="E5581" s="1">
        <v>37</v>
      </c>
      <c r="F5581" s="1">
        <v>9</v>
      </c>
      <c r="G5581" s="1" t="s">
        <v>45</v>
      </c>
      <c r="H5581" s="2">
        <v>6.3021983800000001</v>
      </c>
      <c r="I5581" s="2">
        <v>0.58099999999999996</v>
      </c>
      <c r="J5581" s="2">
        <v>574.08799999999997</v>
      </c>
      <c r="K5581" s="2">
        <v>52.959000000000003</v>
      </c>
      <c r="L5581" s="2">
        <v>0.83199999999999996</v>
      </c>
      <c r="M5581" s="2">
        <v>0.80800000000000005</v>
      </c>
      <c r="N5581" s="2">
        <v>5.2430000000000003</v>
      </c>
      <c r="O5581" s="2">
        <v>0.47</v>
      </c>
      <c r="P5581" s="2">
        <v>477.577</v>
      </c>
      <c r="Q5581" s="2">
        <v>42.779000000000003</v>
      </c>
      <c r="R5581" s="2">
        <v>14.1897899786</v>
      </c>
      <c r="S5581" s="2">
        <v>5.2430000000000003</v>
      </c>
      <c r="T5581" s="2">
        <v>0.47</v>
      </c>
      <c r="U5581" s="4">
        <f t="shared" si="349"/>
        <v>74.397068857799809</v>
      </c>
      <c r="V5581" s="4">
        <f t="shared" si="348"/>
        <v>6.6692012899419995</v>
      </c>
      <c r="W5581" s="2">
        <v>0.83199999999999996</v>
      </c>
      <c r="X5581" s="2">
        <v>0.80776333099999997</v>
      </c>
      <c r="Y5581" s="1">
        <v>2680</v>
      </c>
      <c r="Z5581" s="1">
        <v>11</v>
      </c>
      <c r="AA5581" s="1" t="s">
        <v>94</v>
      </c>
      <c r="AB5581" s="2">
        <v>0.6</v>
      </c>
      <c r="AE5581" s="1" t="s">
        <v>37</v>
      </c>
      <c r="AF5581" s="1" t="s">
        <v>37</v>
      </c>
      <c r="AI5581" s="2">
        <v>46809.4731914</v>
      </c>
      <c r="AJ5581" s="2">
        <v>12486114.3441</v>
      </c>
      <c r="AK5581" s="1">
        <v>242</v>
      </c>
      <c r="AL5581" s="6">
        <v>0.3</v>
      </c>
      <c r="AM5581" s="6">
        <v>0.55000000000000004</v>
      </c>
      <c r="AN5581">
        <f t="shared" si="350"/>
        <v>22.319120657339941</v>
      </c>
      <c r="AO5581">
        <f t="shared" si="351"/>
        <v>3.6680607094680999</v>
      </c>
    </row>
    <row r="5582" spans="1:41" x14ac:dyDescent="0.25">
      <c r="A5582" s="1">
        <v>37</v>
      </c>
      <c r="B5582" s="1">
        <v>11</v>
      </c>
      <c r="C5582" s="2">
        <v>2.1563244020300001</v>
      </c>
      <c r="D5582" s="1">
        <v>244</v>
      </c>
      <c r="E5582" s="1">
        <v>37</v>
      </c>
      <c r="F5582" s="1">
        <v>11</v>
      </c>
      <c r="G5582" s="1" t="s">
        <v>41</v>
      </c>
      <c r="H5582" s="2">
        <v>1.9386882860000001</v>
      </c>
      <c r="I5582" s="2">
        <v>0.151</v>
      </c>
      <c r="J5582" s="2">
        <v>164.64599999999999</v>
      </c>
      <c r="K5582" s="2">
        <v>12.86</v>
      </c>
      <c r="L5582" s="2">
        <v>0.83799999999999997</v>
      </c>
      <c r="M5582" s="2">
        <v>0.81599999999999995</v>
      </c>
      <c r="N5582" s="2">
        <v>1.6259999999999999</v>
      </c>
      <c r="O5582" s="2">
        <v>0.123</v>
      </c>
      <c r="P5582" s="2">
        <v>138.054</v>
      </c>
      <c r="Q5582" s="2">
        <v>10.488</v>
      </c>
      <c r="R5582" s="2">
        <v>2.1563244020300001</v>
      </c>
      <c r="S5582" s="2">
        <v>1.6259999999999999</v>
      </c>
      <c r="T5582" s="2">
        <v>0.123</v>
      </c>
      <c r="U5582" s="4">
        <f t="shared" si="349"/>
        <v>3.5061834777007799</v>
      </c>
      <c r="V5582" s="4">
        <f t="shared" si="348"/>
        <v>0.26522790144969</v>
      </c>
      <c r="W5582" s="2">
        <v>0.83799999999999997</v>
      </c>
      <c r="X5582" s="2">
        <v>0.81556492999999997</v>
      </c>
      <c r="Y5582" s="1">
        <v>2680</v>
      </c>
      <c r="Z5582" s="1">
        <v>11</v>
      </c>
      <c r="AA5582" s="1" t="s">
        <v>94</v>
      </c>
      <c r="AB5582" s="2">
        <v>0.6</v>
      </c>
      <c r="AE5582" s="1" t="s">
        <v>37</v>
      </c>
      <c r="AF5582" s="1" t="s">
        <v>37</v>
      </c>
      <c r="AI5582" s="2">
        <v>46809.4731914</v>
      </c>
      <c r="AJ5582" s="2">
        <v>12486114.3441</v>
      </c>
      <c r="AK5582" s="1">
        <v>244</v>
      </c>
      <c r="AL5582" s="6">
        <v>0.3</v>
      </c>
      <c r="AM5582" s="6">
        <v>0.55000000000000004</v>
      </c>
      <c r="AN5582">
        <f t="shared" si="350"/>
        <v>1.0518550433102338</v>
      </c>
      <c r="AO5582">
        <f t="shared" si="351"/>
        <v>0.1458753457973295</v>
      </c>
    </row>
    <row r="5583" spans="1:41" x14ac:dyDescent="0.25">
      <c r="A5583" s="1">
        <v>37</v>
      </c>
      <c r="B5583" s="1">
        <v>12</v>
      </c>
      <c r="C5583" s="2">
        <v>2.9135751584</v>
      </c>
      <c r="D5583" s="1">
        <v>245</v>
      </c>
      <c r="E5583" s="1">
        <v>37</v>
      </c>
      <c r="F5583" s="1">
        <v>12</v>
      </c>
      <c r="G5583" s="1" t="s">
        <v>47</v>
      </c>
      <c r="H5583" s="2">
        <v>0.56819865000000003</v>
      </c>
      <c r="I5583" s="2">
        <v>3.7999999999999999E-2</v>
      </c>
      <c r="J5583" s="2">
        <v>13.587</v>
      </c>
      <c r="K5583" s="2">
        <v>0.92100000000000004</v>
      </c>
      <c r="L5583" s="2">
        <v>0.82299999999999995</v>
      </c>
      <c r="M5583" s="2">
        <v>0.79200000000000004</v>
      </c>
      <c r="N5583" s="2">
        <v>0.46800000000000003</v>
      </c>
      <c r="O5583" s="2">
        <v>0.03</v>
      </c>
      <c r="P5583" s="2">
        <v>11.188000000000001</v>
      </c>
      <c r="Q5583" s="2">
        <v>0.72899999999999998</v>
      </c>
      <c r="R5583" s="2">
        <v>2.9135751584</v>
      </c>
      <c r="S5583" s="2">
        <v>0.46800000000000003</v>
      </c>
      <c r="T5583" s="2">
        <v>0.03</v>
      </c>
      <c r="U5583" s="4">
        <f t="shared" si="349"/>
        <v>1.3635531741312001</v>
      </c>
      <c r="V5583" s="4">
        <f t="shared" si="348"/>
        <v>8.7407254751999994E-2</v>
      </c>
      <c r="W5583" s="2">
        <v>0.82299999999999995</v>
      </c>
      <c r="X5583" s="2">
        <v>0.79155140800000001</v>
      </c>
      <c r="Y5583" s="1">
        <v>2680</v>
      </c>
      <c r="Z5583" s="1">
        <v>11</v>
      </c>
      <c r="AA5583" s="1" t="s">
        <v>94</v>
      </c>
      <c r="AB5583" s="2">
        <v>0.6</v>
      </c>
      <c r="AE5583" s="1" t="s">
        <v>37</v>
      </c>
      <c r="AF5583" s="1" t="s">
        <v>37</v>
      </c>
      <c r="AI5583" s="2">
        <v>46809.4731914</v>
      </c>
      <c r="AJ5583" s="2">
        <v>12486114.3441</v>
      </c>
      <c r="AK5583" s="1">
        <v>245</v>
      </c>
      <c r="AL5583" s="6">
        <v>0.3</v>
      </c>
      <c r="AM5583" s="6">
        <v>0.55000000000000004</v>
      </c>
      <c r="AN5583">
        <f t="shared" si="350"/>
        <v>0.40906595223936004</v>
      </c>
      <c r="AO5583">
        <f t="shared" si="351"/>
        <v>4.8073990113600001E-2</v>
      </c>
    </row>
    <row r="5584" spans="1:41" x14ac:dyDescent="0.25">
      <c r="A5584" s="1">
        <v>37</v>
      </c>
      <c r="B5584" s="1">
        <v>13</v>
      </c>
      <c r="C5584" s="2">
        <v>4.87445421396</v>
      </c>
      <c r="D5584" s="1">
        <v>246</v>
      </c>
      <c r="E5584" s="1">
        <v>37</v>
      </c>
      <c r="F5584" s="1">
        <v>13</v>
      </c>
      <c r="G5584" s="1" t="s">
        <v>42</v>
      </c>
      <c r="H5584" s="2">
        <v>3.5076656129999999</v>
      </c>
      <c r="I5584" s="2">
        <v>0.316</v>
      </c>
      <c r="J5584" s="2">
        <v>851.01700000000005</v>
      </c>
      <c r="K5584" s="2">
        <v>76.686999999999998</v>
      </c>
      <c r="L5584" s="2">
        <v>0.82899999999999996</v>
      </c>
      <c r="M5584" s="2">
        <v>0.81200000000000006</v>
      </c>
      <c r="N5584" s="2">
        <v>2.9060000000000001</v>
      </c>
      <c r="O5584" s="2">
        <v>0.25700000000000001</v>
      </c>
      <c r="P5584" s="2">
        <v>705.13199999999995</v>
      </c>
      <c r="Q5584" s="2">
        <v>62.265999999999998</v>
      </c>
      <c r="R5584" s="2">
        <v>4.87445421396</v>
      </c>
      <c r="S5584" s="2">
        <v>2.9060000000000001</v>
      </c>
      <c r="T5584" s="2">
        <v>0.25700000000000001</v>
      </c>
      <c r="U5584" s="4">
        <f t="shared" si="349"/>
        <v>14.165163945767761</v>
      </c>
      <c r="V5584" s="4">
        <f t="shared" si="348"/>
        <v>1.2527347329877201</v>
      </c>
      <c r="W5584" s="2">
        <v>0.82899999999999996</v>
      </c>
      <c r="X5584" s="2">
        <v>0.81195410199999996</v>
      </c>
      <c r="Y5584" s="1">
        <v>2680</v>
      </c>
      <c r="Z5584" s="1">
        <v>11</v>
      </c>
      <c r="AA5584" s="1" t="s">
        <v>94</v>
      </c>
      <c r="AB5584" s="2">
        <v>0.6</v>
      </c>
      <c r="AE5584" s="1" t="s">
        <v>37</v>
      </c>
      <c r="AF5584" s="1" t="s">
        <v>37</v>
      </c>
      <c r="AI5584" s="2">
        <v>46809.4731914</v>
      </c>
      <c r="AJ5584" s="2">
        <v>12486114.3441</v>
      </c>
      <c r="AK5584" s="1">
        <v>246</v>
      </c>
      <c r="AL5584" s="6">
        <v>0.3</v>
      </c>
      <c r="AM5584" s="6">
        <v>0.55000000000000004</v>
      </c>
      <c r="AN5584">
        <f t="shared" si="350"/>
        <v>4.2495491837303279</v>
      </c>
      <c r="AO5584">
        <f t="shared" si="351"/>
        <v>0.68900410314324612</v>
      </c>
    </row>
    <row r="5585" spans="1:41" x14ac:dyDescent="0.25">
      <c r="A5585" s="1">
        <v>38</v>
      </c>
      <c r="B5585" s="1">
        <v>1</v>
      </c>
      <c r="C5585" s="2">
        <v>2.4823132873799998</v>
      </c>
      <c r="D5585" s="1">
        <v>247</v>
      </c>
      <c r="E5585" s="1">
        <v>38</v>
      </c>
      <c r="F5585" s="1">
        <v>1</v>
      </c>
      <c r="G5585" s="1" t="s">
        <v>46</v>
      </c>
      <c r="H5585" s="2">
        <v>4.4645874900000004</v>
      </c>
      <c r="I5585" s="2">
        <v>0.39400000000000002</v>
      </c>
      <c r="J5585" s="2">
        <v>219.90199999999999</v>
      </c>
      <c r="K5585" s="2">
        <v>19.411999999999999</v>
      </c>
      <c r="L5585" s="2">
        <v>0.753</v>
      </c>
      <c r="M5585" s="2">
        <v>0.73299999999999998</v>
      </c>
      <c r="N5585" s="2">
        <v>3.3620000000000001</v>
      </c>
      <c r="O5585" s="2">
        <v>0.28899999999999998</v>
      </c>
      <c r="P5585" s="2">
        <v>165.572</v>
      </c>
      <c r="Q5585" s="2">
        <v>14.231999999999999</v>
      </c>
      <c r="R5585" s="2">
        <v>2.4823132873799998</v>
      </c>
      <c r="S5585" s="2">
        <v>3.3620000000000001</v>
      </c>
      <c r="T5585" s="2">
        <v>0.28899999999999998</v>
      </c>
      <c r="U5585" s="4">
        <f t="shared" si="349"/>
        <v>8.3455372721715602</v>
      </c>
      <c r="V5585" s="4">
        <f t="shared" si="348"/>
        <v>0.71738854005281993</v>
      </c>
      <c r="W5585" s="2">
        <v>0.753</v>
      </c>
      <c r="X5585" s="2">
        <v>0.73312912799999996</v>
      </c>
      <c r="Y5585" s="1">
        <v>2680</v>
      </c>
      <c r="Z5585" s="1">
        <v>11</v>
      </c>
      <c r="AA5585" s="1" t="s">
        <v>94</v>
      </c>
      <c r="AB5585" s="2">
        <v>0.6</v>
      </c>
      <c r="AE5585" s="1" t="s">
        <v>37</v>
      </c>
      <c r="AF5585" s="1" t="s">
        <v>37</v>
      </c>
      <c r="AI5585" s="2">
        <v>46809.4731914</v>
      </c>
      <c r="AJ5585" s="2">
        <v>12486114.3441</v>
      </c>
      <c r="AK5585" s="1">
        <v>247</v>
      </c>
      <c r="AL5585" s="6">
        <v>0.3</v>
      </c>
      <c r="AM5585" s="6">
        <v>0.55000000000000004</v>
      </c>
      <c r="AN5585">
        <f t="shared" si="350"/>
        <v>2.5036611816514678</v>
      </c>
      <c r="AO5585">
        <f t="shared" si="351"/>
        <v>0.39456369702905097</v>
      </c>
    </row>
    <row r="5586" spans="1:41" x14ac:dyDescent="0.25">
      <c r="A5586" s="1">
        <v>38</v>
      </c>
      <c r="B5586" s="1">
        <v>2</v>
      </c>
      <c r="C5586" s="2">
        <v>76.626236981199995</v>
      </c>
      <c r="D5586" s="1">
        <v>248</v>
      </c>
      <c r="E5586" s="1">
        <v>38</v>
      </c>
      <c r="F5586" s="1">
        <v>2</v>
      </c>
      <c r="G5586" s="1" t="s">
        <v>39</v>
      </c>
      <c r="H5586" s="2">
        <v>8.5661678349999999</v>
      </c>
      <c r="I5586" s="2">
        <v>0.78100000000000003</v>
      </c>
      <c r="J5586" s="2">
        <v>5390.0110000000004</v>
      </c>
      <c r="K5586" s="2">
        <v>491.36599999999999</v>
      </c>
      <c r="L5586" s="2">
        <v>0.752</v>
      </c>
      <c r="M5586" s="2">
        <v>0.73099999999999998</v>
      </c>
      <c r="N5586" s="2">
        <v>6.4390000000000001</v>
      </c>
      <c r="O5586" s="2">
        <v>0.57099999999999995</v>
      </c>
      <c r="P5586" s="2">
        <v>4051.5859999999998</v>
      </c>
      <c r="Q5586" s="2">
        <v>359.41800000000001</v>
      </c>
      <c r="R5586" s="2">
        <v>76.626236981199995</v>
      </c>
      <c r="S5586" s="2">
        <v>6.4390000000000001</v>
      </c>
      <c r="T5586" s="2">
        <v>0.57099999999999995</v>
      </c>
      <c r="U5586" s="4">
        <f t="shared" si="349"/>
        <v>493.39633992194678</v>
      </c>
      <c r="V5586" s="4">
        <f t="shared" si="348"/>
        <v>43.753581316265191</v>
      </c>
      <c r="W5586" s="2">
        <v>0.752</v>
      </c>
      <c r="X5586" s="2">
        <v>0.73146681700000005</v>
      </c>
      <c r="Y5586" s="1">
        <v>2680</v>
      </c>
      <c r="Z5586" s="1">
        <v>11</v>
      </c>
      <c r="AA5586" s="1" t="s">
        <v>94</v>
      </c>
      <c r="AB5586" s="2">
        <v>0.6</v>
      </c>
      <c r="AE5586" s="1" t="s">
        <v>37</v>
      </c>
      <c r="AF5586" s="1" t="s">
        <v>37</v>
      </c>
      <c r="AI5586" s="2">
        <v>46809.4731914</v>
      </c>
      <c r="AJ5586" s="2">
        <v>12486114.3441</v>
      </c>
      <c r="AK5586" s="1">
        <v>248</v>
      </c>
      <c r="AL5586" s="6">
        <v>0.3</v>
      </c>
      <c r="AM5586" s="6">
        <v>0.55000000000000004</v>
      </c>
      <c r="AN5586">
        <f t="shared" si="350"/>
        <v>148.01890197658403</v>
      </c>
      <c r="AO5586">
        <f t="shared" si="351"/>
        <v>24.064469723945855</v>
      </c>
    </row>
    <row r="5587" spans="1:41" x14ac:dyDescent="0.25">
      <c r="A5587" s="1">
        <v>38</v>
      </c>
      <c r="B5587" s="1">
        <v>4</v>
      </c>
      <c r="C5587" s="2">
        <v>3.46193544556</v>
      </c>
      <c r="D5587" s="1">
        <v>250</v>
      </c>
      <c r="E5587" s="1">
        <v>38</v>
      </c>
      <c r="F5587" s="1">
        <v>4</v>
      </c>
      <c r="G5587" s="1" t="s">
        <v>38</v>
      </c>
      <c r="H5587" s="2">
        <v>13.033179649999999</v>
      </c>
      <c r="I5587" s="2">
        <v>1.643</v>
      </c>
      <c r="J5587" s="2">
        <v>2693.3980000000001</v>
      </c>
      <c r="K5587" s="2">
        <v>339.53699999999998</v>
      </c>
      <c r="L5587" s="2">
        <v>0.746</v>
      </c>
      <c r="M5587" s="2">
        <v>0.72799999999999998</v>
      </c>
      <c r="N5587" s="2">
        <v>9.718</v>
      </c>
      <c r="O5587" s="2">
        <v>1.196</v>
      </c>
      <c r="P5587" s="2">
        <v>2008.316</v>
      </c>
      <c r="Q5587" s="2">
        <v>247.15600000000001</v>
      </c>
      <c r="R5587" s="2">
        <v>3.46193544556</v>
      </c>
      <c r="S5587" s="2">
        <v>9.718</v>
      </c>
      <c r="T5587" s="2">
        <v>1.196</v>
      </c>
      <c r="U5587" s="4">
        <f t="shared" si="349"/>
        <v>33.643088659952078</v>
      </c>
      <c r="V5587" s="4">
        <f t="shared" si="348"/>
        <v>4.1404747928897594</v>
      </c>
      <c r="W5587" s="2">
        <v>0.746</v>
      </c>
      <c r="X5587" s="2">
        <v>0.72792212199999995</v>
      </c>
      <c r="Y5587" s="1">
        <v>2680</v>
      </c>
      <c r="Z5587" s="1">
        <v>11</v>
      </c>
      <c r="AA5587" s="1" t="s">
        <v>94</v>
      </c>
      <c r="AB5587" s="2">
        <v>0.6</v>
      </c>
      <c r="AE5587" s="1" t="s">
        <v>37</v>
      </c>
      <c r="AF5587" s="1" t="s">
        <v>37</v>
      </c>
      <c r="AI5587" s="2">
        <v>46809.4731914</v>
      </c>
      <c r="AJ5587" s="2">
        <v>12486114.3441</v>
      </c>
      <c r="AK5587" s="1">
        <v>250</v>
      </c>
      <c r="AL5587" s="6">
        <v>0.3</v>
      </c>
      <c r="AM5587" s="6">
        <v>0.55000000000000004</v>
      </c>
      <c r="AN5587">
        <f t="shared" si="350"/>
        <v>10.092926597985622</v>
      </c>
      <c r="AO5587">
        <f t="shared" si="351"/>
        <v>2.277261136089368</v>
      </c>
    </row>
    <row r="5588" spans="1:41" x14ac:dyDescent="0.25">
      <c r="A5588" s="1">
        <v>38</v>
      </c>
      <c r="B5588" s="1">
        <v>9</v>
      </c>
      <c r="C5588" s="2">
        <v>6.1739583956799997</v>
      </c>
      <c r="D5588" s="1">
        <v>254</v>
      </c>
      <c r="E5588" s="1">
        <v>38</v>
      </c>
      <c r="F5588" s="1">
        <v>9</v>
      </c>
      <c r="G5588" s="1" t="s">
        <v>45</v>
      </c>
      <c r="H5588" s="2">
        <v>5.338103297</v>
      </c>
      <c r="I5588" s="2">
        <v>0.48</v>
      </c>
      <c r="J5588" s="2">
        <v>328.36500000000001</v>
      </c>
      <c r="K5588" s="2">
        <v>29.544</v>
      </c>
      <c r="L5588" s="2">
        <v>0.76600000000000001</v>
      </c>
      <c r="M5588" s="2">
        <v>0.75</v>
      </c>
      <c r="N5588" s="2">
        <v>4.09</v>
      </c>
      <c r="O5588" s="2">
        <v>0.36</v>
      </c>
      <c r="P5588" s="2">
        <v>251.60300000000001</v>
      </c>
      <c r="Q5588" s="2">
        <v>22.170999999999999</v>
      </c>
      <c r="R5588" s="2">
        <v>6.1739583956799997</v>
      </c>
      <c r="S5588" s="2">
        <v>4.09</v>
      </c>
      <c r="T5588" s="2">
        <v>0.36</v>
      </c>
      <c r="U5588" s="4">
        <f t="shared" si="349"/>
        <v>25.251489838331199</v>
      </c>
      <c r="V5588" s="4">
        <f t="shared" si="348"/>
        <v>2.2226250224447996</v>
      </c>
      <c r="W5588" s="2">
        <v>0.76600000000000001</v>
      </c>
      <c r="X5588" s="2">
        <v>0.75045913099999995</v>
      </c>
      <c r="Y5588" s="1">
        <v>2680</v>
      </c>
      <c r="Z5588" s="1">
        <v>11</v>
      </c>
      <c r="AA5588" s="1" t="s">
        <v>94</v>
      </c>
      <c r="AB5588" s="2">
        <v>0.6</v>
      </c>
      <c r="AE5588" s="1" t="s">
        <v>37</v>
      </c>
      <c r="AF5588" s="1" t="s">
        <v>37</v>
      </c>
      <c r="AI5588" s="2">
        <v>46809.4731914</v>
      </c>
      <c r="AJ5588" s="2">
        <v>12486114.3441</v>
      </c>
      <c r="AK5588" s="1">
        <v>254</v>
      </c>
      <c r="AL5588" s="6">
        <v>0.3</v>
      </c>
      <c r="AM5588" s="6">
        <v>0.55000000000000004</v>
      </c>
      <c r="AN5588">
        <f t="shared" si="350"/>
        <v>7.5754469514993596</v>
      </c>
      <c r="AO5588">
        <f t="shared" si="351"/>
        <v>1.2224437623446398</v>
      </c>
    </row>
    <row r="5589" spans="1:41" x14ac:dyDescent="0.25">
      <c r="A5589" s="1">
        <v>38</v>
      </c>
      <c r="B5589" s="1">
        <v>12</v>
      </c>
      <c r="C5589" s="2">
        <v>5.9909952986099997</v>
      </c>
      <c r="D5589" s="1">
        <v>257</v>
      </c>
      <c r="E5589" s="1">
        <v>38</v>
      </c>
      <c r="F5589" s="1">
        <v>12</v>
      </c>
      <c r="G5589" s="1" t="s">
        <v>47</v>
      </c>
      <c r="H5589" s="2">
        <v>0.404898657</v>
      </c>
      <c r="I5589" s="2">
        <v>2.5000000000000001E-2</v>
      </c>
      <c r="J5589" s="2">
        <v>12.452</v>
      </c>
      <c r="K5589" s="2">
        <v>0.77300000000000002</v>
      </c>
      <c r="L5589" s="2">
        <v>0.76600000000000001</v>
      </c>
      <c r="M5589" s="2">
        <v>0.74399999999999999</v>
      </c>
      <c r="N5589" s="2">
        <v>0.31</v>
      </c>
      <c r="O5589" s="2">
        <v>1.9E-2</v>
      </c>
      <c r="P5589" s="2">
        <v>9.5429999999999993</v>
      </c>
      <c r="Q5589" s="2">
        <v>0.57499999999999996</v>
      </c>
      <c r="R5589" s="2">
        <v>5.9909952986099997</v>
      </c>
      <c r="S5589" s="2">
        <v>0.31</v>
      </c>
      <c r="T5589" s="2">
        <v>1.9E-2</v>
      </c>
      <c r="U5589" s="4">
        <f t="shared" si="349"/>
        <v>1.8572085425690998</v>
      </c>
      <c r="V5589" s="4">
        <f t="shared" si="348"/>
        <v>0.11382891067358999</v>
      </c>
      <c r="W5589" s="2">
        <v>0.76600000000000001</v>
      </c>
      <c r="X5589" s="2">
        <v>0.74449273699999996</v>
      </c>
      <c r="Y5589" s="1">
        <v>2680</v>
      </c>
      <c r="Z5589" s="1">
        <v>11</v>
      </c>
      <c r="AA5589" s="1" t="s">
        <v>94</v>
      </c>
      <c r="AB5589" s="2">
        <v>0.6</v>
      </c>
      <c r="AE5589" s="1" t="s">
        <v>37</v>
      </c>
      <c r="AF5589" s="1" t="s">
        <v>37</v>
      </c>
      <c r="AI5589" s="2">
        <v>46809.4731914</v>
      </c>
      <c r="AJ5589" s="2">
        <v>12486114.3441</v>
      </c>
      <c r="AK5589" s="1">
        <v>257</v>
      </c>
      <c r="AL5589" s="6">
        <v>0.3</v>
      </c>
      <c r="AM5589" s="6">
        <v>0.55000000000000004</v>
      </c>
      <c r="AN5589">
        <f t="shared" si="350"/>
        <v>0.55716256277072995</v>
      </c>
      <c r="AO5589">
        <f t="shared" si="351"/>
        <v>6.2605900870474504E-2</v>
      </c>
    </row>
    <row r="5590" spans="1:41" x14ac:dyDescent="0.25">
      <c r="A5590" s="1">
        <v>38</v>
      </c>
      <c r="B5590" s="1">
        <v>13</v>
      </c>
      <c r="C5590" s="2">
        <v>2.7220332410500001</v>
      </c>
      <c r="D5590" s="1">
        <v>258</v>
      </c>
      <c r="E5590" s="1">
        <v>38</v>
      </c>
      <c r="F5590" s="1">
        <v>13</v>
      </c>
      <c r="G5590" s="1" t="s">
        <v>42</v>
      </c>
      <c r="H5590" s="2">
        <v>6.7199405829999996</v>
      </c>
      <c r="I5590" s="2">
        <v>0.66600000000000004</v>
      </c>
      <c r="J5590" s="2">
        <v>2399.9810000000002</v>
      </c>
      <c r="K5590" s="2">
        <v>237.94200000000001</v>
      </c>
      <c r="L5590" s="2">
        <v>0.75900000000000001</v>
      </c>
      <c r="M5590" s="2">
        <v>0.75</v>
      </c>
      <c r="N5590" s="2">
        <v>5.1040000000000001</v>
      </c>
      <c r="O5590" s="2">
        <v>0.5</v>
      </c>
      <c r="P5590" s="2">
        <v>1822.7049999999999</v>
      </c>
      <c r="Q5590" s="2">
        <v>178.541</v>
      </c>
      <c r="R5590" s="2">
        <v>2.7220332410500001</v>
      </c>
      <c r="S5590" s="2">
        <v>5.1040000000000001</v>
      </c>
      <c r="T5590" s="2">
        <v>0.5</v>
      </c>
      <c r="U5590" s="4">
        <f t="shared" si="349"/>
        <v>13.893257662319201</v>
      </c>
      <c r="V5590" s="4">
        <f t="shared" si="348"/>
        <v>1.3610166205250001</v>
      </c>
      <c r="W5590" s="2">
        <v>0.75900000000000001</v>
      </c>
      <c r="X5590" s="2">
        <v>0.75035153700000001</v>
      </c>
      <c r="Y5590" s="1">
        <v>2680</v>
      </c>
      <c r="Z5590" s="1">
        <v>11</v>
      </c>
      <c r="AA5590" s="1" t="s">
        <v>94</v>
      </c>
      <c r="AB5590" s="2">
        <v>0.6</v>
      </c>
      <c r="AE5590" s="1" t="s">
        <v>37</v>
      </c>
      <c r="AF5590" s="1" t="s">
        <v>37</v>
      </c>
      <c r="AI5590" s="2">
        <v>46809.4731914</v>
      </c>
      <c r="AJ5590" s="2">
        <v>12486114.3441</v>
      </c>
      <c r="AK5590" s="1">
        <v>258</v>
      </c>
      <c r="AL5590" s="6">
        <v>0.3</v>
      </c>
      <c r="AM5590" s="6">
        <v>0.55000000000000004</v>
      </c>
      <c r="AN5590">
        <f t="shared" si="350"/>
        <v>4.1679772986957602</v>
      </c>
      <c r="AO5590">
        <f t="shared" si="351"/>
        <v>0.74855914128875012</v>
      </c>
    </row>
    <row r="5591" spans="1:41" x14ac:dyDescent="0.25">
      <c r="A5591" s="1">
        <v>15</v>
      </c>
      <c r="B5591" s="1">
        <v>1</v>
      </c>
      <c r="C5591" s="2">
        <v>0.30153235684700003</v>
      </c>
      <c r="D5591" s="1">
        <v>47</v>
      </c>
      <c r="E5591" s="1">
        <v>15</v>
      </c>
      <c r="F5591" s="1">
        <v>1</v>
      </c>
      <c r="G5591" s="1" t="s">
        <v>46</v>
      </c>
      <c r="H5591" s="2">
        <v>3.9531937410000002</v>
      </c>
      <c r="I5591" s="2">
        <v>0.214</v>
      </c>
      <c r="J5591" s="2">
        <v>107.73399999999999</v>
      </c>
      <c r="K5591" s="2">
        <v>5.8250000000000002</v>
      </c>
      <c r="L5591" s="2">
        <v>0.47099999999999997</v>
      </c>
      <c r="M5591" s="2">
        <v>0.495</v>
      </c>
      <c r="N5591" s="2">
        <v>1.8640000000000001</v>
      </c>
      <c r="O5591" s="2">
        <v>0.106</v>
      </c>
      <c r="P5591" s="2">
        <v>50.79</v>
      </c>
      <c r="Q5591" s="2">
        <v>2.883</v>
      </c>
      <c r="R5591" s="2">
        <v>0.30153235684700003</v>
      </c>
      <c r="S5591" s="2">
        <v>1.8640000000000001</v>
      </c>
      <c r="T5591" s="2">
        <v>0.106</v>
      </c>
      <c r="U5591" s="4">
        <f t="shared" si="349"/>
        <v>0.56205631316280813</v>
      </c>
      <c r="V5591" s="4">
        <f t="shared" si="348"/>
        <v>3.1962429825781999E-2</v>
      </c>
      <c r="W5591" s="2">
        <v>0.47099999999999997</v>
      </c>
      <c r="X5591" s="2">
        <v>0.494940463</v>
      </c>
      <c r="Y5591" s="1">
        <v>2681</v>
      </c>
      <c r="Z5591" s="1">
        <v>11</v>
      </c>
      <c r="AA5591" s="1" t="s">
        <v>94</v>
      </c>
      <c r="AB5591" s="2">
        <v>0.6</v>
      </c>
      <c r="AE5591" s="1" t="s">
        <v>37</v>
      </c>
      <c r="AF5591" s="1" t="s">
        <v>37</v>
      </c>
      <c r="AI5591" s="2">
        <v>51203.124925800003</v>
      </c>
      <c r="AJ5591" s="2">
        <v>28069547.098299999</v>
      </c>
      <c r="AK5591" s="1">
        <v>47</v>
      </c>
      <c r="AL5591" s="6">
        <v>0.3</v>
      </c>
      <c r="AM5591" s="6">
        <v>0.55000000000000004</v>
      </c>
      <c r="AN5591">
        <f t="shared" si="350"/>
        <v>0.16861689394884244</v>
      </c>
      <c r="AO5591">
        <f t="shared" si="351"/>
        <v>1.75793364041801E-2</v>
      </c>
    </row>
    <row r="5592" spans="1:41" x14ac:dyDescent="0.25">
      <c r="A5592" s="1">
        <v>15</v>
      </c>
      <c r="B5592" s="1">
        <v>2</v>
      </c>
      <c r="C5592" s="2">
        <v>156.30124267400001</v>
      </c>
      <c r="D5592" s="1">
        <v>48</v>
      </c>
      <c r="E5592" s="1">
        <v>15</v>
      </c>
      <c r="F5592" s="1">
        <v>2</v>
      </c>
      <c r="G5592" s="1" t="s">
        <v>39</v>
      </c>
      <c r="H5592" s="2">
        <v>7.3701519050000002</v>
      </c>
      <c r="I5592" s="2">
        <v>0.42199999999999999</v>
      </c>
      <c r="J5592" s="2">
        <v>5942.6090000000004</v>
      </c>
      <c r="K5592" s="2">
        <v>340.17599999999999</v>
      </c>
      <c r="L5592" s="2">
        <v>0.47099999999999997</v>
      </c>
      <c r="M5592" s="2">
        <v>0.49399999999999999</v>
      </c>
      <c r="N5592" s="2">
        <v>3.4710000000000001</v>
      </c>
      <c r="O5592" s="2">
        <v>0.20899999999999999</v>
      </c>
      <c r="P5592" s="2">
        <v>2798.7449999999999</v>
      </c>
      <c r="Q5592" s="2">
        <v>168.15600000000001</v>
      </c>
      <c r="R5592" s="2">
        <v>156.30124267400001</v>
      </c>
      <c r="S5592" s="2">
        <v>3.4710000000000001</v>
      </c>
      <c r="T5592" s="2">
        <v>0.20899999999999999</v>
      </c>
      <c r="U5592" s="4">
        <f t="shared" si="349"/>
        <v>542.52161332145408</v>
      </c>
      <c r="V5592" s="4">
        <f t="shared" si="348"/>
        <v>32.666959718866003</v>
      </c>
      <c r="W5592" s="2">
        <v>0.47099999999999997</v>
      </c>
      <c r="X5592" s="2">
        <v>0.49432118400000002</v>
      </c>
      <c r="Y5592" s="1">
        <v>2681</v>
      </c>
      <c r="Z5592" s="1">
        <v>11</v>
      </c>
      <c r="AA5592" s="1" t="s">
        <v>94</v>
      </c>
      <c r="AB5592" s="2">
        <v>0.6</v>
      </c>
      <c r="AE5592" s="1" t="s">
        <v>37</v>
      </c>
      <c r="AF5592" s="1" t="s">
        <v>37</v>
      </c>
      <c r="AI5592" s="2">
        <v>51203.124925800003</v>
      </c>
      <c r="AJ5592" s="2">
        <v>28069547.098299999</v>
      </c>
      <c r="AK5592" s="1">
        <v>48</v>
      </c>
      <c r="AL5592" s="6">
        <v>0.3</v>
      </c>
      <c r="AM5592" s="6">
        <v>0.55000000000000004</v>
      </c>
      <c r="AN5592">
        <f t="shared" si="350"/>
        <v>162.75648399643623</v>
      </c>
      <c r="AO5592">
        <f t="shared" si="351"/>
        <v>17.966827845376304</v>
      </c>
    </row>
    <row r="5593" spans="1:41" x14ac:dyDescent="0.25">
      <c r="A5593" s="1">
        <v>15</v>
      </c>
      <c r="B5593" s="1">
        <v>6</v>
      </c>
      <c r="C5593" s="2">
        <v>3.00586661496</v>
      </c>
      <c r="D5593" s="1">
        <v>51</v>
      </c>
      <c r="E5593" s="1">
        <v>15</v>
      </c>
      <c r="F5593" s="1">
        <v>6</v>
      </c>
      <c r="G5593" s="1" t="s">
        <v>49</v>
      </c>
      <c r="H5593" s="2">
        <v>4.0278095580000004</v>
      </c>
      <c r="I5593" s="2">
        <v>0.20799999999999999</v>
      </c>
      <c r="J5593" s="2">
        <v>188.41800000000001</v>
      </c>
      <c r="K5593" s="2">
        <v>9.7260000000000009</v>
      </c>
      <c r="L5593" s="2">
        <v>0.47299999999999998</v>
      </c>
      <c r="M5593" s="2">
        <v>0.496</v>
      </c>
      <c r="N5593" s="2">
        <v>1.905</v>
      </c>
      <c r="O5593" s="2">
        <v>0.10299999999999999</v>
      </c>
      <c r="P5593" s="2">
        <v>89.126000000000005</v>
      </c>
      <c r="Q5593" s="2">
        <v>4.8280000000000003</v>
      </c>
      <c r="R5593" s="2">
        <v>3.00586661496</v>
      </c>
      <c r="S5593" s="2">
        <v>1.905</v>
      </c>
      <c r="T5593" s="2">
        <v>0.10299999999999999</v>
      </c>
      <c r="U5593" s="4">
        <f t="shared" si="349"/>
        <v>5.7261759014987996</v>
      </c>
      <c r="V5593" s="4">
        <f t="shared" si="348"/>
        <v>0.30960426134087998</v>
      </c>
      <c r="W5593" s="2">
        <v>0.47299999999999998</v>
      </c>
      <c r="X5593" s="2">
        <v>0.49642779300000001</v>
      </c>
      <c r="Y5593" s="1">
        <v>2681</v>
      </c>
      <c r="Z5593" s="1">
        <v>11</v>
      </c>
      <c r="AA5593" s="1" t="s">
        <v>94</v>
      </c>
      <c r="AB5593" s="2">
        <v>0.6</v>
      </c>
      <c r="AE5593" s="1" t="s">
        <v>37</v>
      </c>
      <c r="AF5593" s="1" t="s">
        <v>37</v>
      </c>
      <c r="AI5593" s="2">
        <v>51203.124925800003</v>
      </c>
      <c r="AJ5593" s="2">
        <v>28069547.098299999</v>
      </c>
      <c r="AK5593" s="1">
        <v>51</v>
      </c>
      <c r="AL5593" s="6">
        <v>0.3</v>
      </c>
      <c r="AM5593" s="6">
        <v>0.55000000000000004</v>
      </c>
      <c r="AN5593">
        <f t="shared" si="350"/>
        <v>1.7178527704496398</v>
      </c>
      <c r="AO5593">
        <f t="shared" si="351"/>
        <v>0.17028234373748399</v>
      </c>
    </row>
    <row r="5594" spans="1:41" x14ac:dyDescent="0.25">
      <c r="A5594" s="1">
        <v>15</v>
      </c>
      <c r="B5594" s="1">
        <v>10</v>
      </c>
      <c r="C5594" s="2">
        <v>3.0090244258099998</v>
      </c>
      <c r="D5594" s="1">
        <v>53</v>
      </c>
      <c r="E5594" s="1">
        <v>15</v>
      </c>
      <c r="F5594" s="1">
        <v>10</v>
      </c>
      <c r="G5594" s="1" t="s">
        <v>48</v>
      </c>
      <c r="H5594" s="2">
        <v>3.110580288</v>
      </c>
      <c r="I5594" s="2">
        <v>0.14899999999999999</v>
      </c>
      <c r="J5594" s="2">
        <v>79.531000000000006</v>
      </c>
      <c r="K5594" s="2">
        <v>3.819</v>
      </c>
      <c r="L5594" s="2">
        <v>0.47499999999999998</v>
      </c>
      <c r="M5594" s="2">
        <v>0.498</v>
      </c>
      <c r="N5594" s="2">
        <v>1.478</v>
      </c>
      <c r="O5594" s="2">
        <v>7.3999999999999996E-2</v>
      </c>
      <c r="P5594" s="2">
        <v>37.795000000000002</v>
      </c>
      <c r="Q5594" s="2">
        <v>1.9019999999999999</v>
      </c>
      <c r="R5594" s="2">
        <v>3.0090244258099998</v>
      </c>
      <c r="S5594" s="2">
        <v>1.478</v>
      </c>
      <c r="T5594" s="2">
        <v>7.3999999999999996E-2</v>
      </c>
      <c r="U5594" s="4">
        <f t="shared" si="349"/>
        <v>4.4473381013471798</v>
      </c>
      <c r="V5594" s="4">
        <f t="shared" si="348"/>
        <v>0.22266780750993997</v>
      </c>
      <c r="W5594" s="2">
        <v>0.47499999999999998</v>
      </c>
      <c r="X5594" s="2">
        <v>0.49810767500000003</v>
      </c>
      <c r="Y5594" s="1">
        <v>2681</v>
      </c>
      <c r="Z5594" s="1">
        <v>11</v>
      </c>
      <c r="AA5594" s="1" t="s">
        <v>94</v>
      </c>
      <c r="AB5594" s="2">
        <v>0.6</v>
      </c>
      <c r="AE5594" s="1" t="s">
        <v>37</v>
      </c>
      <c r="AF5594" s="1" t="s">
        <v>37</v>
      </c>
      <c r="AI5594" s="2">
        <v>51203.124925800003</v>
      </c>
      <c r="AJ5594" s="2">
        <v>28069547.098299999</v>
      </c>
      <c r="AK5594" s="1">
        <v>53</v>
      </c>
      <c r="AL5594" s="6">
        <v>0.3</v>
      </c>
      <c r="AM5594" s="6">
        <v>0.55000000000000004</v>
      </c>
      <c r="AN5594">
        <f t="shared" si="350"/>
        <v>1.3342014304041538</v>
      </c>
      <c r="AO5594">
        <f t="shared" si="351"/>
        <v>0.122467294130467</v>
      </c>
    </row>
    <row r="5595" spans="1:41" x14ac:dyDescent="0.25">
      <c r="A5595" s="1">
        <v>15</v>
      </c>
      <c r="B5595" s="1">
        <v>11</v>
      </c>
      <c r="C5595" s="2">
        <v>0.45346235465099999</v>
      </c>
      <c r="D5595" s="1">
        <v>54</v>
      </c>
      <c r="E5595" s="1">
        <v>15</v>
      </c>
      <c r="F5595" s="1">
        <v>11</v>
      </c>
      <c r="G5595" s="1" t="s">
        <v>41</v>
      </c>
      <c r="H5595" s="2">
        <v>1.9080624399999999</v>
      </c>
      <c r="I5595" s="2">
        <v>8.8999999999999996E-2</v>
      </c>
      <c r="J5595" s="2">
        <v>205.535</v>
      </c>
      <c r="K5595" s="2">
        <v>9.6389999999999993</v>
      </c>
      <c r="L5595" s="2">
        <v>0.48</v>
      </c>
      <c r="M5595" s="2">
        <v>0.502</v>
      </c>
      <c r="N5595" s="2">
        <v>0.91600000000000004</v>
      </c>
      <c r="O5595" s="2">
        <v>4.4999999999999998E-2</v>
      </c>
      <c r="P5595" s="2">
        <v>98.718999999999994</v>
      </c>
      <c r="Q5595" s="2">
        <v>4.8419999999999996</v>
      </c>
      <c r="R5595" s="2">
        <v>0.45346235465099999</v>
      </c>
      <c r="S5595" s="2">
        <v>0.91600000000000004</v>
      </c>
      <c r="T5595" s="2">
        <v>4.4999999999999998E-2</v>
      </c>
      <c r="U5595" s="4">
        <f t="shared" si="349"/>
        <v>0.41537151686031598</v>
      </c>
      <c r="V5595" s="4">
        <f t="shared" si="348"/>
        <v>2.0405805959295E-2</v>
      </c>
      <c r="W5595" s="2">
        <v>0.48</v>
      </c>
      <c r="X5595" s="2">
        <v>0.50233719899999996</v>
      </c>
      <c r="Y5595" s="1">
        <v>2681</v>
      </c>
      <c r="Z5595" s="1">
        <v>11</v>
      </c>
      <c r="AA5595" s="1" t="s">
        <v>94</v>
      </c>
      <c r="AB5595" s="2">
        <v>0.6</v>
      </c>
      <c r="AE5595" s="1" t="s">
        <v>37</v>
      </c>
      <c r="AF5595" s="1" t="s">
        <v>37</v>
      </c>
      <c r="AI5595" s="2">
        <v>51203.124925800003</v>
      </c>
      <c r="AJ5595" s="2">
        <v>28069547.098299999</v>
      </c>
      <c r="AK5595" s="1">
        <v>54</v>
      </c>
      <c r="AL5595" s="6">
        <v>0.3</v>
      </c>
      <c r="AM5595" s="6">
        <v>0.55000000000000004</v>
      </c>
      <c r="AN5595">
        <f t="shared" si="350"/>
        <v>0.12461145505809479</v>
      </c>
      <c r="AO5595">
        <f t="shared" si="351"/>
        <v>1.122319327761225E-2</v>
      </c>
    </row>
    <row r="5596" spans="1:41" x14ac:dyDescent="0.25">
      <c r="A5596" s="1">
        <v>15</v>
      </c>
      <c r="B5596" s="1">
        <v>12</v>
      </c>
      <c r="C5596" s="2">
        <v>4.6957190719100002</v>
      </c>
      <c r="D5596" s="1">
        <v>55</v>
      </c>
      <c r="E5596" s="1">
        <v>15</v>
      </c>
      <c r="F5596" s="1">
        <v>12</v>
      </c>
      <c r="G5596" s="1" t="s">
        <v>47</v>
      </c>
      <c r="H5596" s="2">
        <v>0.52270868599999998</v>
      </c>
      <c r="I5596" s="2">
        <v>1.9E-2</v>
      </c>
      <c r="J5596" s="2">
        <v>21.169</v>
      </c>
      <c r="K5596" s="2">
        <v>0.76100000000000001</v>
      </c>
      <c r="L5596" s="2">
        <v>0.47499999999999998</v>
      </c>
      <c r="M5596" s="2">
        <v>0.496</v>
      </c>
      <c r="N5596" s="2">
        <v>0.248</v>
      </c>
      <c r="O5596" s="2">
        <v>8.9999999999999993E-3</v>
      </c>
      <c r="P5596" s="2">
        <v>10.048999999999999</v>
      </c>
      <c r="Q5596" s="2">
        <v>0.378</v>
      </c>
      <c r="R5596" s="2">
        <v>4.6957190719100002</v>
      </c>
      <c r="S5596" s="2">
        <v>0.248</v>
      </c>
      <c r="T5596" s="2">
        <v>8.9999999999999993E-3</v>
      </c>
      <c r="U5596" s="4">
        <f t="shared" si="349"/>
        <v>1.16453832983368</v>
      </c>
      <c r="V5596" s="4">
        <f t="shared" si="348"/>
        <v>4.2261471647189998E-2</v>
      </c>
      <c r="W5596" s="2">
        <v>0.47499999999999998</v>
      </c>
      <c r="X5596" s="2">
        <v>0.49632190700000001</v>
      </c>
      <c r="Y5596" s="1">
        <v>2681</v>
      </c>
      <c r="Z5596" s="1">
        <v>11</v>
      </c>
      <c r="AA5596" s="1" t="s">
        <v>94</v>
      </c>
      <c r="AB5596" s="2">
        <v>0.6</v>
      </c>
      <c r="AE5596" s="1" t="s">
        <v>37</v>
      </c>
      <c r="AF5596" s="1" t="s">
        <v>37</v>
      </c>
      <c r="AI5596" s="2">
        <v>51203.124925800003</v>
      </c>
      <c r="AJ5596" s="2">
        <v>28069547.098299999</v>
      </c>
      <c r="AK5596" s="1">
        <v>55</v>
      </c>
      <c r="AL5596" s="6">
        <v>0.3</v>
      </c>
      <c r="AM5596" s="6">
        <v>0.55000000000000004</v>
      </c>
      <c r="AN5596">
        <f t="shared" si="350"/>
        <v>0.34936149895010399</v>
      </c>
      <c r="AO5596">
        <f t="shared" si="351"/>
        <v>2.32438094059545E-2</v>
      </c>
    </row>
    <row r="5597" spans="1:41" x14ac:dyDescent="0.25">
      <c r="A5597" s="1">
        <v>15</v>
      </c>
      <c r="B5597" s="1">
        <v>13</v>
      </c>
      <c r="C5597" s="2">
        <v>16.005060416399999</v>
      </c>
      <c r="D5597" s="1">
        <v>56</v>
      </c>
      <c r="E5597" s="1">
        <v>15</v>
      </c>
      <c r="F5597" s="1">
        <v>13</v>
      </c>
      <c r="G5597" s="1" t="s">
        <v>42</v>
      </c>
      <c r="H5597" s="2">
        <v>5.9490026150000004</v>
      </c>
      <c r="I5597" s="2">
        <v>0.45900000000000002</v>
      </c>
      <c r="J5597" s="2">
        <v>2341.8040000000001</v>
      </c>
      <c r="K5597" s="2">
        <v>180.72399999999999</v>
      </c>
      <c r="L5597" s="2">
        <v>0.47299999999999998</v>
      </c>
      <c r="M5597" s="2">
        <v>0.503</v>
      </c>
      <c r="N5597" s="2">
        <v>2.8109999999999999</v>
      </c>
      <c r="O5597" s="2">
        <v>0.23100000000000001</v>
      </c>
      <c r="P5597" s="2">
        <v>1106.548</v>
      </c>
      <c r="Q5597" s="2">
        <v>90.850999999999999</v>
      </c>
      <c r="R5597" s="2">
        <v>16.005060416399999</v>
      </c>
      <c r="S5597" s="2">
        <v>2.8109999999999999</v>
      </c>
      <c r="T5597" s="2">
        <v>0.23100000000000001</v>
      </c>
      <c r="U5597" s="4">
        <f t="shared" si="349"/>
        <v>44.990224830500395</v>
      </c>
      <c r="V5597" s="4">
        <f t="shared" si="348"/>
        <v>3.6971689561884</v>
      </c>
      <c r="W5597" s="2">
        <v>0.47299999999999998</v>
      </c>
      <c r="X5597" s="2">
        <v>0.50270579999999998</v>
      </c>
      <c r="Y5597" s="1">
        <v>2681</v>
      </c>
      <c r="Z5597" s="1">
        <v>11</v>
      </c>
      <c r="AA5597" s="1" t="s">
        <v>94</v>
      </c>
      <c r="AB5597" s="2">
        <v>0.6</v>
      </c>
      <c r="AE5597" s="1" t="s">
        <v>37</v>
      </c>
      <c r="AF5597" s="1" t="s">
        <v>37</v>
      </c>
      <c r="AI5597" s="2">
        <v>51203.124925800003</v>
      </c>
      <c r="AJ5597" s="2">
        <v>28069547.098299999</v>
      </c>
      <c r="AK5597" s="1">
        <v>56</v>
      </c>
      <c r="AL5597" s="6">
        <v>0.3</v>
      </c>
      <c r="AM5597" s="6">
        <v>0.55000000000000004</v>
      </c>
      <c r="AN5597">
        <f t="shared" si="350"/>
        <v>13.497067449150117</v>
      </c>
      <c r="AO5597">
        <f t="shared" si="351"/>
        <v>2.03344292590362</v>
      </c>
    </row>
    <row r="5598" spans="1:41" x14ac:dyDescent="0.25">
      <c r="A5598" s="1">
        <v>90</v>
      </c>
      <c r="B5598" s="1">
        <v>2</v>
      </c>
      <c r="C5598" s="2">
        <v>380.40081817399999</v>
      </c>
      <c r="D5598" s="1">
        <v>546</v>
      </c>
      <c r="E5598" s="1">
        <v>90</v>
      </c>
      <c r="F5598" s="1">
        <v>2</v>
      </c>
      <c r="G5598" s="1" t="s">
        <v>39</v>
      </c>
      <c r="H5598" s="2">
        <v>11.36636253</v>
      </c>
      <c r="I5598" s="2">
        <v>0.60499999999999998</v>
      </c>
      <c r="J5598" s="2">
        <v>14884.136</v>
      </c>
      <c r="K5598" s="2">
        <v>791.87400000000002</v>
      </c>
      <c r="L5598" s="2">
        <v>0.80400000000000005</v>
      </c>
      <c r="M5598" s="2">
        <v>0.83599999999999997</v>
      </c>
      <c r="N5598" s="2">
        <v>9.1349999999999998</v>
      </c>
      <c r="O5598" s="2">
        <v>0.50600000000000001</v>
      </c>
      <c r="P5598" s="2">
        <v>11961.814</v>
      </c>
      <c r="Q5598" s="2">
        <v>662.37</v>
      </c>
      <c r="R5598" s="2">
        <v>380.40081817399999</v>
      </c>
      <c r="S5598" s="2">
        <v>4.3170000000000002</v>
      </c>
      <c r="T5598" s="2">
        <v>0.251</v>
      </c>
      <c r="U5598" s="4">
        <f t="shared" si="349"/>
        <v>1642.190332057158</v>
      </c>
      <c r="V5598" s="4">
        <f t="shared" si="348"/>
        <v>95.480605361673994</v>
      </c>
      <c r="W5598" s="2">
        <v>0.38</v>
      </c>
      <c r="X5598" s="2">
        <v>0.41574997600000002</v>
      </c>
      <c r="Y5598" s="1">
        <v>2681</v>
      </c>
      <c r="Z5598" s="1">
        <v>11</v>
      </c>
      <c r="AA5598" s="1" t="s">
        <v>94</v>
      </c>
      <c r="AB5598" s="2">
        <v>0.6</v>
      </c>
      <c r="AE5598" s="1" t="s">
        <v>37</v>
      </c>
      <c r="AF5598" s="1" t="s">
        <v>37</v>
      </c>
      <c r="AI5598" s="2">
        <v>51203.124925800003</v>
      </c>
      <c r="AJ5598" s="2">
        <v>28069547.098299999</v>
      </c>
      <c r="AK5598" s="1">
        <v>546</v>
      </c>
      <c r="AL5598" s="6">
        <v>0.3</v>
      </c>
      <c r="AM5598" s="6">
        <v>0.55000000000000004</v>
      </c>
      <c r="AN5598">
        <f t="shared" si="350"/>
        <v>492.65709961714737</v>
      </c>
      <c r="AO5598">
        <f t="shared" si="351"/>
        <v>52.514332948920703</v>
      </c>
    </row>
    <row r="5599" spans="1:41" x14ac:dyDescent="0.25">
      <c r="A5599" s="1">
        <v>90</v>
      </c>
      <c r="B5599" s="1">
        <v>4</v>
      </c>
      <c r="C5599" s="2">
        <v>0.58622001033299997</v>
      </c>
      <c r="D5599" s="1">
        <v>548</v>
      </c>
      <c r="E5599" s="1">
        <v>90</v>
      </c>
      <c r="F5599" s="1">
        <v>4</v>
      </c>
      <c r="G5599" s="1" t="s">
        <v>38</v>
      </c>
      <c r="H5599" s="2">
        <v>14.937373579999999</v>
      </c>
      <c r="I5599" s="2">
        <v>1.425</v>
      </c>
      <c r="J5599" s="2">
        <v>2368.2449999999999</v>
      </c>
      <c r="K5599" s="2">
        <v>225.99</v>
      </c>
      <c r="L5599" s="2">
        <v>0.80300000000000005</v>
      </c>
      <c r="M5599" s="2">
        <v>0.83599999999999997</v>
      </c>
      <c r="N5599" s="2">
        <v>11.993</v>
      </c>
      <c r="O5599" s="2">
        <v>1.1910000000000001</v>
      </c>
      <c r="P5599" s="2">
        <v>1901.4179999999999</v>
      </c>
      <c r="Q5599" s="2">
        <v>188.88800000000001</v>
      </c>
      <c r="R5599" s="2">
        <v>0.58622001033299997</v>
      </c>
      <c r="S5599" s="2">
        <v>5.6449999999999996</v>
      </c>
      <c r="T5599" s="2">
        <v>0.59199999999999997</v>
      </c>
      <c r="U5599" s="4">
        <f t="shared" si="349"/>
        <v>3.3092119583297848</v>
      </c>
      <c r="V5599" s="4">
        <f t="shared" si="348"/>
        <v>0.34704224611713597</v>
      </c>
      <c r="W5599" s="2">
        <v>0.378</v>
      </c>
      <c r="X5599" s="2">
        <v>0.41521992800000002</v>
      </c>
      <c r="Y5599" s="1">
        <v>2681</v>
      </c>
      <c r="Z5599" s="1">
        <v>11</v>
      </c>
      <c r="AA5599" s="1" t="s">
        <v>94</v>
      </c>
      <c r="AB5599" s="2">
        <v>0.6</v>
      </c>
      <c r="AE5599" s="1" t="s">
        <v>37</v>
      </c>
      <c r="AF5599" s="1" t="s">
        <v>37</v>
      </c>
      <c r="AI5599" s="2">
        <v>51203.124925800003</v>
      </c>
      <c r="AJ5599" s="2">
        <v>28069547.098299999</v>
      </c>
      <c r="AK5599" s="1">
        <v>548</v>
      </c>
      <c r="AL5599" s="6">
        <v>0.3</v>
      </c>
      <c r="AM5599" s="6">
        <v>0.55000000000000004</v>
      </c>
      <c r="AN5599">
        <f t="shared" si="350"/>
        <v>0.99276358749893534</v>
      </c>
      <c r="AO5599">
        <f t="shared" si="351"/>
        <v>0.1908732353644248</v>
      </c>
    </row>
    <row r="5600" spans="1:41" x14ac:dyDescent="0.25">
      <c r="A5600" s="1">
        <v>90</v>
      </c>
      <c r="B5600" s="1">
        <v>6</v>
      </c>
      <c r="C5600" s="2">
        <v>25.569160183200001</v>
      </c>
      <c r="D5600" s="1">
        <v>549</v>
      </c>
      <c r="E5600" s="1">
        <v>90</v>
      </c>
      <c r="F5600" s="1">
        <v>6</v>
      </c>
      <c r="G5600" s="1" t="s">
        <v>49</v>
      </c>
      <c r="H5600" s="2">
        <v>6.2285720319999998</v>
      </c>
      <c r="I5600" s="2">
        <v>0.30099999999999999</v>
      </c>
      <c r="J5600" s="2">
        <v>946.92399999999998</v>
      </c>
      <c r="K5600" s="2">
        <v>45.731999999999999</v>
      </c>
      <c r="L5600" s="2">
        <v>0.80400000000000005</v>
      </c>
      <c r="M5600" s="2">
        <v>0.83699999999999997</v>
      </c>
      <c r="N5600" s="2">
        <v>5.0069999999999997</v>
      </c>
      <c r="O5600" s="2">
        <v>0.252</v>
      </c>
      <c r="P5600" s="2">
        <v>761.15700000000004</v>
      </c>
      <c r="Q5600" s="2">
        <v>38.267000000000003</v>
      </c>
      <c r="R5600" s="2">
        <v>25.569160183200001</v>
      </c>
      <c r="S5600" s="2">
        <v>2.3719999999999999</v>
      </c>
      <c r="T5600" s="2">
        <v>0.125</v>
      </c>
      <c r="U5600" s="4">
        <f t="shared" si="349"/>
        <v>60.650047954550402</v>
      </c>
      <c r="V5600" s="4">
        <f t="shared" si="348"/>
        <v>3.1961450229000001</v>
      </c>
      <c r="W5600" s="2">
        <v>0.38100000000000001</v>
      </c>
      <c r="X5600" s="2">
        <v>0.41716069500000003</v>
      </c>
      <c r="Y5600" s="1">
        <v>2681</v>
      </c>
      <c r="Z5600" s="1">
        <v>11</v>
      </c>
      <c r="AA5600" s="1" t="s">
        <v>94</v>
      </c>
      <c r="AB5600" s="2">
        <v>0.6</v>
      </c>
      <c r="AE5600" s="1" t="s">
        <v>37</v>
      </c>
      <c r="AF5600" s="1" t="s">
        <v>37</v>
      </c>
      <c r="AI5600" s="2">
        <v>51203.124925800003</v>
      </c>
      <c r="AJ5600" s="2">
        <v>28069547.098299999</v>
      </c>
      <c r="AK5600" s="1">
        <v>549</v>
      </c>
      <c r="AL5600" s="6">
        <v>0.3</v>
      </c>
      <c r="AM5600" s="6">
        <v>0.55000000000000004</v>
      </c>
      <c r="AN5600">
        <f t="shared" si="350"/>
        <v>18.19501438636512</v>
      </c>
      <c r="AO5600">
        <f t="shared" si="351"/>
        <v>1.7578797625950002</v>
      </c>
    </row>
    <row r="5601" spans="1:41" x14ac:dyDescent="0.25">
      <c r="A5601" s="1">
        <v>90</v>
      </c>
      <c r="B5601" s="1">
        <v>8</v>
      </c>
      <c r="C5601" s="2">
        <v>1.6696464769699999</v>
      </c>
      <c r="D5601" s="1">
        <v>551</v>
      </c>
      <c r="E5601" s="1">
        <v>90</v>
      </c>
      <c r="F5601" s="1">
        <v>8</v>
      </c>
      <c r="G5601" s="1" t="s">
        <v>50</v>
      </c>
      <c r="H5601" s="2">
        <v>14.81629933</v>
      </c>
      <c r="I5601" s="2">
        <v>0.83599999999999997</v>
      </c>
      <c r="J5601" s="2">
        <v>539.79</v>
      </c>
      <c r="K5601" s="2">
        <v>30.457000000000001</v>
      </c>
      <c r="L5601" s="2">
        <v>0.80400000000000005</v>
      </c>
      <c r="M5601" s="2">
        <v>0.83699999999999997</v>
      </c>
      <c r="N5601" s="2">
        <v>11.911</v>
      </c>
      <c r="O5601" s="2">
        <v>0.7</v>
      </c>
      <c r="P5601" s="2">
        <v>433.94400000000002</v>
      </c>
      <c r="Q5601" s="2">
        <v>25.486000000000001</v>
      </c>
      <c r="R5601" s="2">
        <v>1.6696464769699999</v>
      </c>
      <c r="S5601" s="2">
        <v>5.6710000000000003</v>
      </c>
      <c r="T5601" s="2">
        <v>0.35</v>
      </c>
      <c r="U5601" s="4">
        <f t="shared" si="349"/>
        <v>9.4685651708968699</v>
      </c>
      <c r="V5601" s="4">
        <f t="shared" si="348"/>
        <v>0.58437626693949996</v>
      </c>
      <c r="W5601" s="2">
        <v>0.38300000000000001</v>
      </c>
      <c r="X5601" s="2">
        <v>0.41870350299999998</v>
      </c>
      <c r="Y5601" s="1">
        <v>2681</v>
      </c>
      <c r="Z5601" s="1">
        <v>11</v>
      </c>
      <c r="AA5601" s="1" t="s">
        <v>94</v>
      </c>
      <c r="AB5601" s="2">
        <v>0.6</v>
      </c>
      <c r="AE5601" s="1" t="s">
        <v>37</v>
      </c>
      <c r="AF5601" s="1" t="s">
        <v>37</v>
      </c>
      <c r="AI5601" s="2">
        <v>51203.124925800003</v>
      </c>
      <c r="AJ5601" s="2">
        <v>28069547.098299999</v>
      </c>
      <c r="AK5601" s="1">
        <v>551</v>
      </c>
      <c r="AL5601" s="6">
        <v>0.3</v>
      </c>
      <c r="AM5601" s="6">
        <v>0.55000000000000004</v>
      </c>
      <c r="AN5601">
        <f t="shared" si="350"/>
        <v>2.840569551269061</v>
      </c>
      <c r="AO5601">
        <f t="shared" si="351"/>
        <v>0.32140694681672499</v>
      </c>
    </row>
    <row r="5602" spans="1:41" x14ac:dyDescent="0.25">
      <c r="A5602" s="1">
        <v>90</v>
      </c>
      <c r="B5602" s="1">
        <v>10</v>
      </c>
      <c r="C5602" s="2">
        <v>9.2792951294700003</v>
      </c>
      <c r="D5602" s="1">
        <v>552</v>
      </c>
      <c r="E5602" s="1">
        <v>90</v>
      </c>
      <c r="F5602" s="1">
        <v>10</v>
      </c>
      <c r="G5602" s="1" t="s">
        <v>48</v>
      </c>
      <c r="H5602" s="2">
        <v>4.8007854569999999</v>
      </c>
      <c r="I5602" s="2">
        <v>0.216</v>
      </c>
      <c r="J5602" s="2">
        <v>176.964</v>
      </c>
      <c r="K5602" s="2">
        <v>7.9720000000000004</v>
      </c>
      <c r="L5602" s="2">
        <v>0.80400000000000005</v>
      </c>
      <c r="M5602" s="2">
        <v>0.83699999999999997</v>
      </c>
      <c r="N5602" s="2">
        <v>3.86</v>
      </c>
      <c r="O5602" s="2">
        <v>0.18099999999999999</v>
      </c>
      <c r="P5602" s="2">
        <v>142.27799999999999</v>
      </c>
      <c r="Q5602" s="2">
        <v>6.6710000000000003</v>
      </c>
      <c r="R5602" s="2">
        <v>9.2792951294700003</v>
      </c>
      <c r="S5602" s="2">
        <v>1.835</v>
      </c>
      <c r="T5602" s="2">
        <v>0.09</v>
      </c>
      <c r="U5602" s="4">
        <f t="shared" si="349"/>
        <v>17.02750656257745</v>
      </c>
      <c r="V5602" s="4">
        <f t="shared" si="348"/>
        <v>0.83513656165229999</v>
      </c>
      <c r="W5602" s="2">
        <v>0.38200000000000001</v>
      </c>
      <c r="X5602" s="2">
        <v>0.41812063900000002</v>
      </c>
      <c r="Y5602" s="1">
        <v>2681</v>
      </c>
      <c r="Z5602" s="1">
        <v>11</v>
      </c>
      <c r="AA5602" s="1" t="s">
        <v>94</v>
      </c>
      <c r="AB5602" s="2">
        <v>0.6</v>
      </c>
      <c r="AE5602" s="1" t="s">
        <v>37</v>
      </c>
      <c r="AF5602" s="1" t="s">
        <v>37</v>
      </c>
      <c r="AI5602" s="2">
        <v>51203.124925800003</v>
      </c>
      <c r="AJ5602" s="2">
        <v>28069547.098299999</v>
      </c>
      <c r="AK5602" s="1">
        <v>552</v>
      </c>
      <c r="AL5602" s="6">
        <v>0.3</v>
      </c>
      <c r="AM5602" s="6">
        <v>0.55000000000000004</v>
      </c>
      <c r="AN5602">
        <f t="shared" si="350"/>
        <v>5.1082519687732351</v>
      </c>
      <c r="AO5602">
        <f t="shared" si="351"/>
        <v>0.45932510890876505</v>
      </c>
    </row>
    <row r="5603" spans="1:41" x14ac:dyDescent="0.25">
      <c r="A5603" s="1">
        <v>90</v>
      </c>
      <c r="B5603" s="1">
        <v>11</v>
      </c>
      <c r="C5603" s="2">
        <v>6.1132297155100002</v>
      </c>
      <c r="D5603" s="1">
        <v>553</v>
      </c>
      <c r="E5603" s="1">
        <v>90</v>
      </c>
      <c r="F5603" s="1">
        <v>11</v>
      </c>
      <c r="G5603" s="1" t="s">
        <v>41</v>
      </c>
      <c r="H5603" s="2">
        <v>2.890086256</v>
      </c>
      <c r="I5603" s="2">
        <v>0.129</v>
      </c>
      <c r="J5603" s="2">
        <v>722.97500000000002</v>
      </c>
      <c r="K5603" s="2">
        <v>32.197000000000003</v>
      </c>
      <c r="L5603" s="2">
        <v>0.80500000000000005</v>
      </c>
      <c r="M5603" s="2">
        <v>0.83799999999999997</v>
      </c>
      <c r="N5603" s="2">
        <v>2.3260000000000001</v>
      </c>
      <c r="O5603" s="2">
        <v>0.108</v>
      </c>
      <c r="P5603" s="2">
        <v>581.80499999999995</v>
      </c>
      <c r="Q5603" s="2">
        <v>26.978999999999999</v>
      </c>
      <c r="R5603" s="2">
        <v>6.1132297155100002</v>
      </c>
      <c r="S5603" s="2">
        <v>1.119</v>
      </c>
      <c r="T5603" s="2">
        <v>5.3999999999999999E-2</v>
      </c>
      <c r="U5603" s="4">
        <f t="shared" si="349"/>
        <v>6.8407040516556901</v>
      </c>
      <c r="V5603" s="4">
        <f t="shared" si="348"/>
        <v>0.33011440463753999</v>
      </c>
      <c r="W5603" s="2">
        <v>0.38700000000000001</v>
      </c>
      <c r="X5603" s="2">
        <v>0.423050129</v>
      </c>
      <c r="Y5603" s="1">
        <v>2681</v>
      </c>
      <c r="Z5603" s="1">
        <v>11</v>
      </c>
      <c r="AA5603" s="1" t="s">
        <v>94</v>
      </c>
      <c r="AB5603" s="2">
        <v>0.6</v>
      </c>
      <c r="AE5603" s="1" t="s">
        <v>37</v>
      </c>
      <c r="AF5603" s="1" t="s">
        <v>37</v>
      </c>
      <c r="AI5603" s="2">
        <v>51203.124925800003</v>
      </c>
      <c r="AJ5603" s="2">
        <v>28069547.098299999</v>
      </c>
      <c r="AK5603" s="1">
        <v>553</v>
      </c>
      <c r="AL5603" s="6">
        <v>0.3</v>
      </c>
      <c r="AM5603" s="6">
        <v>0.55000000000000004</v>
      </c>
      <c r="AN5603">
        <f t="shared" si="350"/>
        <v>2.0522112154967069</v>
      </c>
      <c r="AO5603">
        <f t="shared" si="351"/>
        <v>0.18156292255064702</v>
      </c>
    </row>
    <row r="5604" spans="1:41" x14ac:dyDescent="0.25">
      <c r="A5604" s="1">
        <v>90</v>
      </c>
      <c r="B5604" s="1">
        <v>12</v>
      </c>
      <c r="C5604" s="2">
        <v>11.951224031500001</v>
      </c>
      <c r="D5604" s="1">
        <v>554</v>
      </c>
      <c r="E5604" s="1">
        <v>90</v>
      </c>
      <c r="F5604" s="1">
        <v>12</v>
      </c>
      <c r="G5604" s="1" t="s">
        <v>47</v>
      </c>
      <c r="H5604" s="2">
        <v>0.83585665200000003</v>
      </c>
      <c r="I5604" s="2">
        <v>2.8000000000000001E-2</v>
      </c>
      <c r="J5604" s="2">
        <v>130.779</v>
      </c>
      <c r="K5604" s="2">
        <v>4.3410000000000002</v>
      </c>
      <c r="L5604" s="2">
        <v>0.80800000000000005</v>
      </c>
      <c r="M5604" s="2">
        <v>0.83899999999999997</v>
      </c>
      <c r="N5604" s="2">
        <v>0.67600000000000005</v>
      </c>
      <c r="O5604" s="2">
        <v>2.3E-2</v>
      </c>
      <c r="P5604" s="2">
        <v>105.721</v>
      </c>
      <c r="Q5604" s="2">
        <v>3.6429999999999998</v>
      </c>
      <c r="R5604" s="2">
        <v>11.951224031500001</v>
      </c>
      <c r="S5604" s="2">
        <v>0.32200000000000001</v>
      </c>
      <c r="T5604" s="2">
        <v>1.2E-2</v>
      </c>
      <c r="U5604" s="4">
        <f t="shared" si="349"/>
        <v>3.8482941381430003</v>
      </c>
      <c r="V5604" s="4">
        <f t="shared" si="348"/>
        <v>0.143414688378</v>
      </c>
      <c r="W5604" s="2">
        <v>0.38500000000000001</v>
      </c>
      <c r="X5604" s="2">
        <v>0.41866896300000001</v>
      </c>
      <c r="Y5604" s="1">
        <v>2681</v>
      </c>
      <c r="Z5604" s="1">
        <v>11</v>
      </c>
      <c r="AA5604" s="1" t="s">
        <v>94</v>
      </c>
      <c r="AB5604" s="2">
        <v>0.6</v>
      </c>
      <c r="AE5604" s="1" t="s">
        <v>37</v>
      </c>
      <c r="AF5604" s="1" t="s">
        <v>37</v>
      </c>
      <c r="AI5604" s="2">
        <v>51203.124925800003</v>
      </c>
      <c r="AJ5604" s="2">
        <v>28069547.098299999</v>
      </c>
      <c r="AK5604" s="1">
        <v>554</v>
      </c>
      <c r="AL5604" s="6">
        <v>0.3</v>
      </c>
      <c r="AM5604" s="6">
        <v>0.55000000000000004</v>
      </c>
      <c r="AN5604">
        <f t="shared" si="350"/>
        <v>1.1544882414429001</v>
      </c>
      <c r="AO5604">
        <f t="shared" si="351"/>
        <v>7.8878078607900012E-2</v>
      </c>
    </row>
    <row r="5605" spans="1:41" x14ac:dyDescent="0.25">
      <c r="A5605" s="1">
        <v>90</v>
      </c>
      <c r="B5605" s="1">
        <v>13</v>
      </c>
      <c r="C5605" s="2">
        <v>25.049217002799999</v>
      </c>
      <c r="D5605" s="1">
        <v>555</v>
      </c>
      <c r="E5605" s="1">
        <v>90</v>
      </c>
      <c r="F5605" s="1">
        <v>13</v>
      </c>
      <c r="G5605" s="1" t="s">
        <v>42</v>
      </c>
      <c r="H5605" s="2">
        <v>1.6912296609999999</v>
      </c>
      <c r="I5605" s="2">
        <v>7.2999999999999995E-2</v>
      </c>
      <c r="J5605" s="2">
        <v>1170.3340000000001</v>
      </c>
      <c r="K5605" s="2">
        <v>50.222999999999999</v>
      </c>
      <c r="L5605" s="2">
        <v>0.81100000000000005</v>
      </c>
      <c r="M5605" s="2">
        <v>0.84299999999999997</v>
      </c>
      <c r="N5605" s="2">
        <v>1.3720000000000001</v>
      </c>
      <c r="O5605" s="2">
        <v>6.0999999999999999E-2</v>
      </c>
      <c r="P5605" s="2">
        <v>949.21900000000005</v>
      </c>
      <c r="Q5605" s="2">
        <v>42.347999999999999</v>
      </c>
      <c r="R5605" s="2">
        <v>25.049217002799999</v>
      </c>
      <c r="S5605" s="2">
        <v>0.66</v>
      </c>
      <c r="T5605" s="2">
        <v>3.1E-2</v>
      </c>
      <c r="U5605" s="4">
        <f t="shared" si="349"/>
        <v>16.532483221848</v>
      </c>
      <c r="V5605" s="4">
        <f t="shared" si="348"/>
        <v>0.77652572708680001</v>
      </c>
      <c r="W5605" s="2">
        <v>0.39</v>
      </c>
      <c r="X5605" s="2">
        <v>0.42750454300000001</v>
      </c>
      <c r="Y5605" s="1">
        <v>2681</v>
      </c>
      <c r="Z5605" s="1">
        <v>11</v>
      </c>
      <c r="AA5605" s="1" t="s">
        <v>94</v>
      </c>
      <c r="AB5605" s="2">
        <v>0.6</v>
      </c>
      <c r="AE5605" s="1" t="s">
        <v>37</v>
      </c>
      <c r="AF5605" s="1" t="s">
        <v>37</v>
      </c>
      <c r="AI5605" s="2">
        <v>51203.124925800003</v>
      </c>
      <c r="AJ5605" s="2">
        <v>28069547.098299999</v>
      </c>
      <c r="AK5605" s="1">
        <v>555</v>
      </c>
      <c r="AL5605" s="6">
        <v>0.3</v>
      </c>
      <c r="AM5605" s="6">
        <v>0.55000000000000004</v>
      </c>
      <c r="AN5605">
        <f t="shared" si="350"/>
        <v>4.9597449665543998</v>
      </c>
      <c r="AO5605">
        <f t="shared" si="351"/>
        <v>0.42708914989774005</v>
      </c>
    </row>
    <row r="5606" spans="1:41" x14ac:dyDescent="0.25">
      <c r="A5606" s="1">
        <v>39</v>
      </c>
      <c r="B5606" s="1">
        <v>4</v>
      </c>
      <c r="C5606" s="2">
        <v>3.9743743114799999E-3</v>
      </c>
      <c r="D5606" s="1">
        <v>262</v>
      </c>
      <c r="E5606" s="1">
        <v>39</v>
      </c>
      <c r="F5606" s="1">
        <v>4</v>
      </c>
      <c r="G5606" s="1" t="s">
        <v>38</v>
      </c>
      <c r="H5606" s="2">
        <v>9.1209259039999999</v>
      </c>
      <c r="I5606" s="2">
        <v>1.105</v>
      </c>
      <c r="J5606" s="2">
        <v>1283.1759999999999</v>
      </c>
      <c r="K5606" s="2">
        <v>155.40899999999999</v>
      </c>
      <c r="L5606" s="2">
        <v>1.075</v>
      </c>
      <c r="M5606" s="2">
        <v>1.081</v>
      </c>
      <c r="N5606" s="2">
        <v>9.8030000000000008</v>
      </c>
      <c r="O5606" s="2">
        <v>1.194</v>
      </c>
      <c r="P5606" s="2">
        <v>1379.191</v>
      </c>
      <c r="Q5606" s="2">
        <v>167.989</v>
      </c>
      <c r="R5606" s="2">
        <v>3.9743743114799999E-3</v>
      </c>
      <c r="S5606" s="2">
        <v>9.077</v>
      </c>
      <c r="T5606" s="2">
        <v>1.0860000000000001</v>
      </c>
      <c r="U5606" s="4">
        <f t="shared" si="349"/>
        <v>3.6075395625303958E-2</v>
      </c>
      <c r="V5606" s="4">
        <f t="shared" si="348"/>
        <v>4.3161705022672801E-3</v>
      </c>
      <c r="W5606" s="2">
        <v>0.995</v>
      </c>
      <c r="X5606" s="2">
        <v>0.98268011600000005</v>
      </c>
      <c r="Y5606" s="1">
        <v>2682</v>
      </c>
      <c r="Z5606" s="1">
        <v>11</v>
      </c>
      <c r="AA5606" s="1" t="s">
        <v>94</v>
      </c>
      <c r="AB5606" s="2">
        <v>0.6</v>
      </c>
      <c r="AE5606" s="1" t="s">
        <v>37</v>
      </c>
      <c r="AF5606" s="1" t="s">
        <v>37</v>
      </c>
      <c r="AI5606" s="2">
        <v>206.637487838</v>
      </c>
      <c r="AJ5606" s="2">
        <v>173.123052272</v>
      </c>
      <c r="AK5606" s="1">
        <v>262</v>
      </c>
      <c r="AL5606" s="6">
        <v>0.3</v>
      </c>
      <c r="AM5606" s="6">
        <v>0.55000000000000004</v>
      </c>
      <c r="AN5606">
        <f t="shared" si="350"/>
        <v>1.0822618687591186E-2</v>
      </c>
      <c r="AO5606">
        <f t="shared" si="351"/>
        <v>2.3738937762470044E-3</v>
      </c>
    </row>
    <row r="5607" spans="1:41" x14ac:dyDescent="0.25">
      <c r="A5607" s="1">
        <v>15</v>
      </c>
      <c r="B5607" s="1">
        <v>2</v>
      </c>
      <c r="C5607" s="2">
        <v>0.29636022365100001</v>
      </c>
      <c r="D5607" s="1">
        <v>48</v>
      </c>
      <c r="E5607" s="1">
        <v>15</v>
      </c>
      <c r="F5607" s="1">
        <v>2</v>
      </c>
      <c r="G5607" s="1" t="s">
        <v>39</v>
      </c>
      <c r="H5607" s="2">
        <v>7.3701519050000002</v>
      </c>
      <c r="I5607" s="2">
        <v>0.42199999999999999</v>
      </c>
      <c r="J5607" s="2">
        <v>5942.6090000000004</v>
      </c>
      <c r="K5607" s="2">
        <v>340.17599999999999</v>
      </c>
      <c r="L5607" s="2">
        <v>0.47099999999999997</v>
      </c>
      <c r="M5607" s="2">
        <v>0.49399999999999999</v>
      </c>
      <c r="N5607" s="2">
        <v>3.4710000000000001</v>
      </c>
      <c r="O5607" s="2">
        <v>0.20899999999999999</v>
      </c>
      <c r="P5607" s="2">
        <v>2798.7449999999999</v>
      </c>
      <c r="Q5607" s="2">
        <v>168.15600000000001</v>
      </c>
      <c r="R5607" s="2">
        <v>0.29636022365100001</v>
      </c>
      <c r="S5607" s="2">
        <v>3.4710000000000001</v>
      </c>
      <c r="T5607" s="2">
        <v>0.20899999999999999</v>
      </c>
      <c r="U5607" s="4">
        <f t="shared" si="349"/>
        <v>1.0286663362926212</v>
      </c>
      <c r="V5607" s="4">
        <f t="shared" si="348"/>
        <v>6.1939286743058999E-2</v>
      </c>
      <c r="W5607" s="2">
        <v>0.47099999999999997</v>
      </c>
      <c r="X5607" s="2">
        <v>0.49432118400000002</v>
      </c>
      <c r="Y5607" s="1">
        <v>2683</v>
      </c>
      <c r="Z5607" s="1">
        <v>11</v>
      </c>
      <c r="AA5607" s="1" t="s">
        <v>94</v>
      </c>
      <c r="AB5607" s="2">
        <v>0.6</v>
      </c>
      <c r="AE5607" s="1" t="s">
        <v>37</v>
      </c>
      <c r="AF5607" s="1" t="s">
        <v>37</v>
      </c>
      <c r="AI5607" s="2">
        <v>2927.0301417699998</v>
      </c>
      <c r="AJ5607" s="2">
        <v>564610.43234099995</v>
      </c>
      <c r="AK5607" s="1">
        <v>48</v>
      </c>
      <c r="AL5607" s="6">
        <v>0.3</v>
      </c>
      <c r="AM5607" s="6">
        <v>0.55000000000000004</v>
      </c>
      <c r="AN5607">
        <f t="shared" si="350"/>
        <v>0.30859990088778633</v>
      </c>
      <c r="AO5607">
        <f t="shared" si="351"/>
        <v>3.4066607708682452E-2</v>
      </c>
    </row>
    <row r="5608" spans="1:41" x14ac:dyDescent="0.25">
      <c r="A5608" s="1">
        <v>15</v>
      </c>
      <c r="B5608" s="1">
        <v>3</v>
      </c>
      <c r="C5608" s="2">
        <v>10.732773655800001</v>
      </c>
      <c r="D5608" s="1">
        <v>49</v>
      </c>
      <c r="E5608" s="1">
        <v>15</v>
      </c>
      <c r="F5608" s="1">
        <v>3</v>
      </c>
      <c r="G5608" s="1" t="s">
        <v>40</v>
      </c>
      <c r="H5608" s="2">
        <v>15.854997020000001</v>
      </c>
      <c r="I5608" s="2">
        <v>1.3859999999999999</v>
      </c>
      <c r="J5608" s="2">
        <v>5622.8890000000001</v>
      </c>
      <c r="K5608" s="2">
        <v>491.63900000000001</v>
      </c>
      <c r="L5608" s="2">
        <v>0.47099999999999997</v>
      </c>
      <c r="M5608" s="2">
        <v>0.496</v>
      </c>
      <c r="N5608" s="2">
        <v>7.4649999999999999</v>
      </c>
      <c r="O5608" s="2">
        <v>0.68700000000000006</v>
      </c>
      <c r="P5608" s="2">
        <v>2647.3710000000001</v>
      </c>
      <c r="Q5608" s="2">
        <v>243.749</v>
      </c>
      <c r="R5608" s="2">
        <v>10.732773655800001</v>
      </c>
      <c r="S5608" s="2">
        <v>7.4649999999999999</v>
      </c>
      <c r="T5608" s="2">
        <v>0.68700000000000006</v>
      </c>
      <c r="U5608" s="4">
        <f t="shared" si="349"/>
        <v>80.120155340547001</v>
      </c>
      <c r="V5608" s="4">
        <f t="shared" si="348"/>
        <v>7.373415501534601</v>
      </c>
      <c r="W5608" s="2">
        <v>0.47099999999999997</v>
      </c>
      <c r="X5608" s="2">
        <v>0.495787794</v>
      </c>
      <c r="Y5608" s="1">
        <v>2683</v>
      </c>
      <c r="Z5608" s="1">
        <v>11</v>
      </c>
      <c r="AA5608" s="1" t="s">
        <v>94</v>
      </c>
      <c r="AB5608" s="2">
        <v>0.6</v>
      </c>
      <c r="AE5608" s="1" t="s">
        <v>37</v>
      </c>
      <c r="AF5608" s="1" t="s">
        <v>37</v>
      </c>
      <c r="AI5608" s="2">
        <v>2927.0301417699998</v>
      </c>
      <c r="AJ5608" s="2">
        <v>564610.43234099995</v>
      </c>
      <c r="AK5608" s="1">
        <v>49</v>
      </c>
      <c r="AL5608" s="6">
        <v>0.3</v>
      </c>
      <c r="AM5608" s="6">
        <v>0.55000000000000004</v>
      </c>
      <c r="AN5608">
        <f t="shared" si="350"/>
        <v>24.036046602164099</v>
      </c>
      <c r="AO5608">
        <f t="shared" si="351"/>
        <v>4.0553785258440307</v>
      </c>
    </row>
    <row r="5609" spans="1:41" x14ac:dyDescent="0.25">
      <c r="A5609" s="1">
        <v>15</v>
      </c>
      <c r="B5609" s="1">
        <v>12</v>
      </c>
      <c r="C5609" s="2">
        <v>0.94639624648700005</v>
      </c>
      <c r="D5609" s="1">
        <v>55</v>
      </c>
      <c r="E5609" s="1">
        <v>15</v>
      </c>
      <c r="F5609" s="1">
        <v>12</v>
      </c>
      <c r="G5609" s="1" t="s">
        <v>47</v>
      </c>
      <c r="H5609" s="2">
        <v>0.52270868599999998</v>
      </c>
      <c r="I5609" s="2">
        <v>1.9E-2</v>
      </c>
      <c r="J5609" s="2">
        <v>21.169</v>
      </c>
      <c r="K5609" s="2">
        <v>0.76100000000000001</v>
      </c>
      <c r="L5609" s="2">
        <v>0.47499999999999998</v>
      </c>
      <c r="M5609" s="2">
        <v>0.496</v>
      </c>
      <c r="N5609" s="2">
        <v>0.248</v>
      </c>
      <c r="O5609" s="2">
        <v>8.9999999999999993E-3</v>
      </c>
      <c r="P5609" s="2">
        <v>10.048999999999999</v>
      </c>
      <c r="Q5609" s="2">
        <v>0.378</v>
      </c>
      <c r="R5609" s="2">
        <v>0.94639624648700005</v>
      </c>
      <c r="S5609" s="2">
        <v>0.248</v>
      </c>
      <c r="T5609" s="2">
        <v>8.9999999999999993E-3</v>
      </c>
      <c r="U5609" s="4">
        <f t="shared" si="349"/>
        <v>0.23470626912877601</v>
      </c>
      <c r="V5609" s="4">
        <f t="shared" si="348"/>
        <v>8.5175662183829999E-3</v>
      </c>
      <c r="W5609" s="2">
        <v>0.47499999999999998</v>
      </c>
      <c r="X5609" s="2">
        <v>0.49632190700000001</v>
      </c>
      <c r="Y5609" s="1">
        <v>2683</v>
      </c>
      <c r="Z5609" s="1">
        <v>11</v>
      </c>
      <c r="AA5609" s="1" t="s">
        <v>94</v>
      </c>
      <c r="AB5609" s="2">
        <v>0.6</v>
      </c>
      <c r="AE5609" s="1" t="s">
        <v>37</v>
      </c>
      <c r="AF5609" s="1" t="s">
        <v>37</v>
      </c>
      <c r="AI5609" s="2">
        <v>2927.0301417699998</v>
      </c>
      <c r="AJ5609" s="2">
        <v>564610.43234099995</v>
      </c>
      <c r="AK5609" s="1">
        <v>55</v>
      </c>
      <c r="AL5609" s="6">
        <v>0.3</v>
      </c>
      <c r="AM5609" s="6">
        <v>0.55000000000000004</v>
      </c>
      <c r="AN5609">
        <f t="shared" si="350"/>
        <v>7.0411880738632804E-2</v>
      </c>
      <c r="AO5609">
        <f t="shared" si="351"/>
        <v>4.6846614201106499E-3</v>
      </c>
    </row>
    <row r="5610" spans="1:41" x14ac:dyDescent="0.25">
      <c r="A5610" s="1">
        <v>15</v>
      </c>
      <c r="B5610" s="1">
        <v>13</v>
      </c>
      <c r="C5610" s="2">
        <v>0.98619383121600002</v>
      </c>
      <c r="D5610" s="1">
        <v>56</v>
      </c>
      <c r="E5610" s="1">
        <v>15</v>
      </c>
      <c r="F5610" s="1">
        <v>13</v>
      </c>
      <c r="G5610" s="1" t="s">
        <v>42</v>
      </c>
      <c r="H5610" s="2">
        <v>5.9490026150000004</v>
      </c>
      <c r="I5610" s="2">
        <v>0.45900000000000002</v>
      </c>
      <c r="J5610" s="2">
        <v>2341.8040000000001</v>
      </c>
      <c r="K5610" s="2">
        <v>180.72399999999999</v>
      </c>
      <c r="L5610" s="2">
        <v>0.47299999999999998</v>
      </c>
      <c r="M5610" s="2">
        <v>0.503</v>
      </c>
      <c r="N5610" s="2">
        <v>2.8109999999999999</v>
      </c>
      <c r="O5610" s="2">
        <v>0.23100000000000001</v>
      </c>
      <c r="P5610" s="2">
        <v>1106.548</v>
      </c>
      <c r="Q5610" s="2">
        <v>90.850999999999999</v>
      </c>
      <c r="R5610" s="2">
        <v>0.98619383121600002</v>
      </c>
      <c r="S5610" s="2">
        <v>2.8109999999999999</v>
      </c>
      <c r="T5610" s="2">
        <v>0.23100000000000001</v>
      </c>
      <c r="U5610" s="4">
        <f t="shared" si="349"/>
        <v>2.7721908595481759</v>
      </c>
      <c r="V5610" s="4">
        <f t="shared" si="348"/>
        <v>0.22781077501089603</v>
      </c>
      <c r="W5610" s="2">
        <v>0.47299999999999998</v>
      </c>
      <c r="X5610" s="2">
        <v>0.50270579999999998</v>
      </c>
      <c r="Y5610" s="1">
        <v>2683</v>
      </c>
      <c r="Z5610" s="1">
        <v>11</v>
      </c>
      <c r="AA5610" s="1" t="s">
        <v>94</v>
      </c>
      <c r="AB5610" s="2">
        <v>0.6</v>
      </c>
      <c r="AE5610" s="1" t="s">
        <v>37</v>
      </c>
      <c r="AF5610" s="1" t="s">
        <v>37</v>
      </c>
      <c r="AI5610" s="2">
        <v>2927.0301417699998</v>
      </c>
      <c r="AJ5610" s="2">
        <v>564610.43234099995</v>
      </c>
      <c r="AK5610" s="1">
        <v>56</v>
      </c>
      <c r="AL5610" s="6">
        <v>0.3</v>
      </c>
      <c r="AM5610" s="6">
        <v>0.55000000000000004</v>
      </c>
      <c r="AN5610">
        <f t="shared" si="350"/>
        <v>0.83165725786445277</v>
      </c>
      <c r="AO5610">
        <f t="shared" si="351"/>
        <v>0.12529592625599281</v>
      </c>
    </row>
    <row r="5611" spans="1:41" x14ac:dyDescent="0.25">
      <c r="A5611" s="1">
        <v>40</v>
      </c>
      <c r="B5611" s="1">
        <v>4</v>
      </c>
      <c r="C5611" s="2">
        <v>0.17428200907300001</v>
      </c>
      <c r="D5611" s="1">
        <v>274</v>
      </c>
      <c r="E5611" s="1">
        <v>40</v>
      </c>
      <c r="F5611" s="1">
        <v>4</v>
      </c>
      <c r="G5611" s="1" t="s">
        <v>38</v>
      </c>
      <c r="H5611" s="2">
        <v>14.41183962</v>
      </c>
      <c r="I5611" s="2">
        <v>1.2989999999999999</v>
      </c>
      <c r="J5611" s="2">
        <v>3327.0059999999999</v>
      </c>
      <c r="K5611" s="2">
        <v>299.95600000000002</v>
      </c>
      <c r="L5611" s="2">
        <v>0.876</v>
      </c>
      <c r="M5611" s="2">
        <v>0.88300000000000001</v>
      </c>
      <c r="N5611" s="2">
        <v>12.618</v>
      </c>
      <c r="O5611" s="2">
        <v>1.147</v>
      </c>
      <c r="P5611" s="2">
        <v>2912.902</v>
      </c>
      <c r="Q5611" s="2">
        <v>264.815</v>
      </c>
      <c r="R5611" s="2">
        <v>0.17428200907300001</v>
      </c>
      <c r="S5611" s="2">
        <v>12.618</v>
      </c>
      <c r="T5611" s="2">
        <v>1.147</v>
      </c>
      <c r="U5611" s="4">
        <f t="shared" si="349"/>
        <v>2.1990903904831143</v>
      </c>
      <c r="V5611" s="4">
        <f t="shared" si="348"/>
        <v>0.19990146440673101</v>
      </c>
      <c r="W5611" s="2">
        <v>0.876</v>
      </c>
      <c r="X5611" s="2">
        <v>0.88284538700000004</v>
      </c>
      <c r="Y5611" s="1">
        <v>2684</v>
      </c>
      <c r="Z5611" s="1">
        <v>11</v>
      </c>
      <c r="AA5611" s="1" t="s">
        <v>94</v>
      </c>
      <c r="AB5611" s="2">
        <v>0.6</v>
      </c>
      <c r="AE5611" s="1" t="s">
        <v>37</v>
      </c>
      <c r="AF5611" s="1" t="s">
        <v>37</v>
      </c>
      <c r="AI5611" s="2">
        <v>10842.9520183</v>
      </c>
      <c r="AJ5611" s="2">
        <v>1630598.18096</v>
      </c>
      <c r="AK5611" s="1">
        <v>274</v>
      </c>
      <c r="AL5611" s="6">
        <v>0.3</v>
      </c>
      <c r="AM5611" s="6">
        <v>0.55000000000000004</v>
      </c>
      <c r="AN5611">
        <f t="shared" si="350"/>
        <v>0.65972711714493426</v>
      </c>
      <c r="AO5611">
        <f t="shared" si="351"/>
        <v>0.10994580542370207</v>
      </c>
    </row>
    <row r="5612" spans="1:41" x14ac:dyDescent="0.25">
      <c r="A5612" s="1">
        <v>90</v>
      </c>
      <c r="B5612" s="1">
        <v>1</v>
      </c>
      <c r="C5612" s="2">
        <v>1.0248226240599999E-8</v>
      </c>
      <c r="D5612" s="1">
        <v>545</v>
      </c>
      <c r="E5612" s="1">
        <v>90</v>
      </c>
      <c r="F5612" s="1">
        <v>1</v>
      </c>
      <c r="G5612" s="1" t="s">
        <v>46</v>
      </c>
      <c r="H5612" s="2">
        <v>6.107908772</v>
      </c>
      <c r="I5612" s="2">
        <v>0.308</v>
      </c>
      <c r="J5612" s="2">
        <v>1822.248</v>
      </c>
      <c r="K5612" s="2">
        <v>91.801000000000002</v>
      </c>
      <c r="L5612" s="2">
        <v>0.80400000000000005</v>
      </c>
      <c r="M5612" s="2">
        <v>0.83699999999999997</v>
      </c>
      <c r="N5612" s="2">
        <v>4.91</v>
      </c>
      <c r="O5612" s="2">
        <v>0.25700000000000001</v>
      </c>
      <c r="P5612" s="2">
        <v>1464.8209999999999</v>
      </c>
      <c r="Q5612" s="2">
        <v>76.811999999999998</v>
      </c>
      <c r="R5612" s="2">
        <v>1.0248226240599999E-8</v>
      </c>
      <c r="S5612" s="2">
        <v>2.3220000000000001</v>
      </c>
      <c r="T5612" s="2">
        <v>0.128</v>
      </c>
      <c r="U5612" s="4">
        <f t="shared" si="349"/>
        <v>2.3796381330673198E-8</v>
      </c>
      <c r="V5612" s="4">
        <f t="shared" si="348"/>
        <v>1.3117729587967999E-9</v>
      </c>
      <c r="W5612" s="2">
        <v>0.38</v>
      </c>
      <c r="X5612" s="2">
        <v>0.41635884400000001</v>
      </c>
      <c r="Y5612" s="1">
        <v>2684</v>
      </c>
      <c r="Z5612" s="1">
        <v>11</v>
      </c>
      <c r="AA5612" s="1" t="s">
        <v>94</v>
      </c>
      <c r="AB5612" s="2">
        <v>0.6</v>
      </c>
      <c r="AE5612" s="1" t="s">
        <v>37</v>
      </c>
      <c r="AF5612" s="1" t="s">
        <v>37</v>
      </c>
      <c r="AI5612" s="2">
        <v>10842.9520183</v>
      </c>
      <c r="AJ5612" s="2">
        <v>1630598.18096</v>
      </c>
      <c r="AK5612" s="1">
        <v>545</v>
      </c>
      <c r="AL5612" s="6">
        <v>0.3</v>
      </c>
      <c r="AM5612" s="6">
        <v>0.55000000000000004</v>
      </c>
      <c r="AN5612">
        <f t="shared" si="350"/>
        <v>7.1389143992019588E-9</v>
      </c>
      <c r="AO5612">
        <f t="shared" si="351"/>
        <v>7.2147512733824E-10</v>
      </c>
    </row>
    <row r="5613" spans="1:41" x14ac:dyDescent="0.25">
      <c r="A5613" s="1">
        <v>90</v>
      </c>
      <c r="B5613" s="1">
        <v>2</v>
      </c>
      <c r="C5613" s="2">
        <v>0.89796602850200002</v>
      </c>
      <c r="D5613" s="1">
        <v>546</v>
      </c>
      <c r="E5613" s="1">
        <v>90</v>
      </c>
      <c r="F5613" s="1">
        <v>2</v>
      </c>
      <c r="G5613" s="1" t="s">
        <v>39</v>
      </c>
      <c r="H5613" s="2">
        <v>11.36636253</v>
      </c>
      <c r="I5613" s="2">
        <v>0.60499999999999998</v>
      </c>
      <c r="J5613" s="2">
        <v>14884.136</v>
      </c>
      <c r="K5613" s="2">
        <v>791.87400000000002</v>
      </c>
      <c r="L5613" s="2">
        <v>0.80400000000000005</v>
      </c>
      <c r="M5613" s="2">
        <v>0.83599999999999997</v>
      </c>
      <c r="N5613" s="2">
        <v>9.1349999999999998</v>
      </c>
      <c r="O5613" s="2">
        <v>0.50600000000000001</v>
      </c>
      <c r="P5613" s="2">
        <v>11961.814</v>
      </c>
      <c r="Q5613" s="2">
        <v>662.37</v>
      </c>
      <c r="R5613" s="2">
        <v>0.89796602850200002</v>
      </c>
      <c r="S5613" s="2">
        <v>4.3170000000000002</v>
      </c>
      <c r="T5613" s="2">
        <v>0.251</v>
      </c>
      <c r="U5613" s="4">
        <f t="shared" si="349"/>
        <v>3.8765193450431341</v>
      </c>
      <c r="V5613" s="4">
        <f t="shared" si="348"/>
        <v>0.22538947315400201</v>
      </c>
      <c r="W5613" s="2">
        <v>0.38</v>
      </c>
      <c r="X5613" s="2">
        <v>0.41574997600000002</v>
      </c>
      <c r="Y5613" s="1">
        <v>2684</v>
      </c>
      <c r="Z5613" s="1">
        <v>11</v>
      </c>
      <c r="AA5613" s="1" t="s">
        <v>94</v>
      </c>
      <c r="AB5613" s="2">
        <v>0.6</v>
      </c>
      <c r="AE5613" s="1" t="s">
        <v>37</v>
      </c>
      <c r="AF5613" s="1" t="s">
        <v>37</v>
      </c>
      <c r="AI5613" s="2">
        <v>10842.9520183</v>
      </c>
      <c r="AJ5613" s="2">
        <v>1630598.18096</v>
      </c>
      <c r="AK5613" s="1">
        <v>546</v>
      </c>
      <c r="AL5613" s="6">
        <v>0.3</v>
      </c>
      <c r="AM5613" s="6">
        <v>0.55000000000000004</v>
      </c>
      <c r="AN5613">
        <f t="shared" si="350"/>
        <v>1.1629558035129401</v>
      </c>
      <c r="AO5613">
        <f t="shared" si="351"/>
        <v>0.12396421023470111</v>
      </c>
    </row>
    <row r="5614" spans="1:41" x14ac:dyDescent="0.25">
      <c r="A5614" s="1">
        <v>90</v>
      </c>
      <c r="B5614" s="1">
        <v>3</v>
      </c>
      <c r="C5614" s="2">
        <v>25.1458432483</v>
      </c>
      <c r="D5614" s="1">
        <v>547</v>
      </c>
      <c r="E5614" s="1">
        <v>90</v>
      </c>
      <c r="F5614" s="1">
        <v>3</v>
      </c>
      <c r="G5614" s="1" t="s">
        <v>40</v>
      </c>
      <c r="H5614" s="2">
        <v>24.413730860000001</v>
      </c>
      <c r="I5614" s="2">
        <v>2.012</v>
      </c>
      <c r="J5614" s="2">
        <v>3405.2510000000002</v>
      </c>
      <c r="K5614" s="2">
        <v>280.67099999999999</v>
      </c>
      <c r="L5614" s="2">
        <v>0.80400000000000005</v>
      </c>
      <c r="M5614" s="2">
        <v>0.83599999999999997</v>
      </c>
      <c r="N5614" s="2">
        <v>19.617000000000001</v>
      </c>
      <c r="O5614" s="2">
        <v>1.6830000000000001</v>
      </c>
      <c r="P5614" s="2">
        <v>2736.2539999999999</v>
      </c>
      <c r="Q5614" s="2">
        <v>234.726</v>
      </c>
      <c r="R5614" s="2">
        <v>25.1458432483</v>
      </c>
      <c r="S5614" s="2">
        <v>9.2680000000000007</v>
      </c>
      <c r="T5614" s="2">
        <v>0.84</v>
      </c>
      <c r="U5614" s="4">
        <f t="shared" si="349"/>
        <v>233.05167522524442</v>
      </c>
      <c r="V5614" s="4">
        <f t="shared" si="348"/>
        <v>21.122508328572</v>
      </c>
      <c r="W5614" s="2">
        <v>0.38</v>
      </c>
      <c r="X5614" s="2">
        <v>0.41720180800000001</v>
      </c>
      <c r="Y5614" s="1">
        <v>2684</v>
      </c>
      <c r="Z5614" s="1">
        <v>11</v>
      </c>
      <c r="AA5614" s="1" t="s">
        <v>94</v>
      </c>
      <c r="AB5614" s="2">
        <v>0.6</v>
      </c>
      <c r="AE5614" s="1" t="s">
        <v>37</v>
      </c>
      <c r="AF5614" s="1" t="s">
        <v>37</v>
      </c>
      <c r="AI5614" s="2">
        <v>10842.9520183</v>
      </c>
      <c r="AJ5614" s="2">
        <v>1630598.18096</v>
      </c>
      <c r="AK5614" s="1">
        <v>547</v>
      </c>
      <c r="AL5614" s="6">
        <v>0.3</v>
      </c>
      <c r="AM5614" s="6">
        <v>0.55000000000000004</v>
      </c>
      <c r="AN5614">
        <f t="shared" si="350"/>
        <v>69.915502567573327</v>
      </c>
      <c r="AO5614">
        <f t="shared" si="351"/>
        <v>11.617379580714601</v>
      </c>
    </row>
    <row r="5615" spans="1:41" x14ac:dyDescent="0.25">
      <c r="A5615" s="1">
        <v>90</v>
      </c>
      <c r="B5615" s="1">
        <v>4</v>
      </c>
      <c r="C5615" s="2">
        <v>4.8905766977000003</v>
      </c>
      <c r="D5615" s="1">
        <v>548</v>
      </c>
      <c r="E5615" s="1">
        <v>90</v>
      </c>
      <c r="F5615" s="1">
        <v>4</v>
      </c>
      <c r="G5615" s="1" t="s">
        <v>38</v>
      </c>
      <c r="H5615" s="2">
        <v>14.937373579999999</v>
      </c>
      <c r="I5615" s="2">
        <v>1.425</v>
      </c>
      <c r="J5615" s="2">
        <v>2368.2449999999999</v>
      </c>
      <c r="K5615" s="2">
        <v>225.99</v>
      </c>
      <c r="L5615" s="2">
        <v>0.80300000000000005</v>
      </c>
      <c r="M5615" s="2">
        <v>0.83599999999999997</v>
      </c>
      <c r="N5615" s="2">
        <v>11.993</v>
      </c>
      <c r="O5615" s="2">
        <v>1.1910000000000001</v>
      </c>
      <c r="P5615" s="2">
        <v>1901.4179999999999</v>
      </c>
      <c r="Q5615" s="2">
        <v>188.88800000000001</v>
      </c>
      <c r="R5615" s="2">
        <v>4.8905766977000003</v>
      </c>
      <c r="S5615" s="2">
        <v>5.6449999999999996</v>
      </c>
      <c r="T5615" s="2">
        <v>0.59199999999999997</v>
      </c>
      <c r="U5615" s="4">
        <f t="shared" si="349"/>
        <v>27.6073054585165</v>
      </c>
      <c r="V5615" s="4">
        <f t="shared" si="348"/>
        <v>2.8952214050384</v>
      </c>
      <c r="W5615" s="2">
        <v>0.378</v>
      </c>
      <c r="X5615" s="2">
        <v>0.41521992800000002</v>
      </c>
      <c r="Y5615" s="1">
        <v>2684</v>
      </c>
      <c r="Z5615" s="1">
        <v>11</v>
      </c>
      <c r="AA5615" s="1" t="s">
        <v>94</v>
      </c>
      <c r="AB5615" s="2">
        <v>0.6</v>
      </c>
      <c r="AE5615" s="1" t="s">
        <v>37</v>
      </c>
      <c r="AF5615" s="1" t="s">
        <v>37</v>
      </c>
      <c r="AI5615" s="2">
        <v>10842.9520183</v>
      </c>
      <c r="AJ5615" s="2">
        <v>1630598.18096</v>
      </c>
      <c r="AK5615" s="1">
        <v>548</v>
      </c>
      <c r="AL5615" s="6">
        <v>0.3</v>
      </c>
      <c r="AM5615" s="6">
        <v>0.55000000000000004</v>
      </c>
      <c r="AN5615">
        <f t="shared" si="350"/>
        <v>8.2821916375549502</v>
      </c>
      <c r="AO5615">
        <f t="shared" si="351"/>
        <v>1.5923717727711202</v>
      </c>
    </row>
    <row r="5616" spans="1:41" x14ac:dyDescent="0.25">
      <c r="A5616" s="1">
        <v>90</v>
      </c>
      <c r="B5616" s="1">
        <v>11</v>
      </c>
      <c r="C5616" s="2">
        <v>1.18853203582</v>
      </c>
      <c r="D5616" s="1">
        <v>553</v>
      </c>
      <c r="E5616" s="1">
        <v>90</v>
      </c>
      <c r="F5616" s="1">
        <v>11</v>
      </c>
      <c r="G5616" s="1" t="s">
        <v>41</v>
      </c>
      <c r="H5616" s="2">
        <v>2.890086256</v>
      </c>
      <c r="I5616" s="2">
        <v>0.129</v>
      </c>
      <c r="J5616" s="2">
        <v>722.97500000000002</v>
      </c>
      <c r="K5616" s="2">
        <v>32.197000000000003</v>
      </c>
      <c r="L5616" s="2">
        <v>0.80500000000000005</v>
      </c>
      <c r="M5616" s="2">
        <v>0.83799999999999997</v>
      </c>
      <c r="N5616" s="2">
        <v>2.3260000000000001</v>
      </c>
      <c r="O5616" s="2">
        <v>0.108</v>
      </c>
      <c r="P5616" s="2">
        <v>581.80499999999995</v>
      </c>
      <c r="Q5616" s="2">
        <v>26.978999999999999</v>
      </c>
      <c r="R5616" s="2">
        <v>1.18853203582</v>
      </c>
      <c r="S5616" s="2">
        <v>1.119</v>
      </c>
      <c r="T5616" s="2">
        <v>5.3999999999999999E-2</v>
      </c>
      <c r="U5616" s="4">
        <f t="shared" si="349"/>
        <v>1.32996734808258</v>
      </c>
      <c r="V5616" s="4">
        <f t="shared" si="348"/>
        <v>6.4180729934279993E-2</v>
      </c>
      <c r="W5616" s="2">
        <v>0.38700000000000001</v>
      </c>
      <c r="X5616" s="2">
        <v>0.423050129</v>
      </c>
      <c r="Y5616" s="1">
        <v>2684</v>
      </c>
      <c r="Z5616" s="1">
        <v>11</v>
      </c>
      <c r="AA5616" s="1" t="s">
        <v>94</v>
      </c>
      <c r="AB5616" s="2">
        <v>0.6</v>
      </c>
      <c r="AE5616" s="1" t="s">
        <v>37</v>
      </c>
      <c r="AF5616" s="1" t="s">
        <v>37</v>
      </c>
      <c r="AI5616" s="2">
        <v>10842.9520183</v>
      </c>
      <c r="AJ5616" s="2">
        <v>1630598.18096</v>
      </c>
      <c r="AK5616" s="1">
        <v>553</v>
      </c>
      <c r="AL5616" s="6">
        <v>0.3</v>
      </c>
      <c r="AM5616" s="6">
        <v>0.55000000000000004</v>
      </c>
      <c r="AN5616">
        <f t="shared" si="350"/>
        <v>0.39899020442477401</v>
      </c>
      <c r="AO5616">
        <f t="shared" si="351"/>
        <v>3.5299401463853998E-2</v>
      </c>
    </row>
    <row r="5617" spans="1:41" x14ac:dyDescent="0.25">
      <c r="A5617" s="1">
        <v>90</v>
      </c>
      <c r="B5617" s="1">
        <v>12</v>
      </c>
      <c r="C5617" s="2">
        <v>3.0437917687299998</v>
      </c>
      <c r="D5617" s="1">
        <v>554</v>
      </c>
      <c r="E5617" s="1">
        <v>90</v>
      </c>
      <c r="F5617" s="1">
        <v>12</v>
      </c>
      <c r="G5617" s="1" t="s">
        <v>47</v>
      </c>
      <c r="H5617" s="2">
        <v>0.83585665200000003</v>
      </c>
      <c r="I5617" s="2">
        <v>2.8000000000000001E-2</v>
      </c>
      <c r="J5617" s="2">
        <v>130.779</v>
      </c>
      <c r="K5617" s="2">
        <v>4.3410000000000002</v>
      </c>
      <c r="L5617" s="2">
        <v>0.80800000000000005</v>
      </c>
      <c r="M5617" s="2">
        <v>0.83899999999999997</v>
      </c>
      <c r="N5617" s="2">
        <v>0.67600000000000005</v>
      </c>
      <c r="O5617" s="2">
        <v>2.3E-2</v>
      </c>
      <c r="P5617" s="2">
        <v>105.721</v>
      </c>
      <c r="Q5617" s="2">
        <v>3.6429999999999998</v>
      </c>
      <c r="R5617" s="2">
        <v>3.0437917687299998</v>
      </c>
      <c r="S5617" s="2">
        <v>0.32200000000000001</v>
      </c>
      <c r="T5617" s="2">
        <v>1.2E-2</v>
      </c>
      <c r="U5617" s="4">
        <f t="shared" si="349"/>
        <v>0.98010094953105997</v>
      </c>
      <c r="V5617" s="4">
        <f t="shared" si="348"/>
        <v>3.6525501224759997E-2</v>
      </c>
      <c r="W5617" s="2">
        <v>0.38500000000000001</v>
      </c>
      <c r="X5617" s="2">
        <v>0.41866896300000001</v>
      </c>
      <c r="Y5617" s="1">
        <v>2684</v>
      </c>
      <c r="Z5617" s="1">
        <v>11</v>
      </c>
      <c r="AA5617" s="1" t="s">
        <v>94</v>
      </c>
      <c r="AB5617" s="2">
        <v>0.6</v>
      </c>
      <c r="AE5617" s="1" t="s">
        <v>37</v>
      </c>
      <c r="AF5617" s="1" t="s">
        <v>37</v>
      </c>
      <c r="AI5617" s="2">
        <v>10842.9520183</v>
      </c>
      <c r="AJ5617" s="2">
        <v>1630598.18096</v>
      </c>
      <c r="AK5617" s="1">
        <v>554</v>
      </c>
      <c r="AL5617" s="6">
        <v>0.3</v>
      </c>
      <c r="AM5617" s="6">
        <v>0.55000000000000004</v>
      </c>
      <c r="AN5617">
        <f t="shared" si="350"/>
        <v>0.29403028485931798</v>
      </c>
      <c r="AO5617">
        <f t="shared" si="351"/>
        <v>2.0089025673618002E-2</v>
      </c>
    </row>
    <row r="5618" spans="1:41" x14ac:dyDescent="0.25">
      <c r="A5618" s="1">
        <v>90</v>
      </c>
      <c r="B5618" s="1">
        <v>13</v>
      </c>
      <c r="C5618" s="2">
        <v>2.0925385149800002</v>
      </c>
      <c r="D5618" s="1">
        <v>555</v>
      </c>
      <c r="E5618" s="1">
        <v>90</v>
      </c>
      <c r="F5618" s="1">
        <v>13</v>
      </c>
      <c r="G5618" s="1" t="s">
        <v>42</v>
      </c>
      <c r="H5618" s="2">
        <v>1.6912296609999999</v>
      </c>
      <c r="I5618" s="2">
        <v>7.2999999999999995E-2</v>
      </c>
      <c r="J5618" s="2">
        <v>1170.3340000000001</v>
      </c>
      <c r="K5618" s="2">
        <v>50.222999999999999</v>
      </c>
      <c r="L5618" s="2">
        <v>0.81100000000000005</v>
      </c>
      <c r="M5618" s="2">
        <v>0.84299999999999997</v>
      </c>
      <c r="N5618" s="2">
        <v>1.3720000000000001</v>
      </c>
      <c r="O5618" s="2">
        <v>6.0999999999999999E-2</v>
      </c>
      <c r="P5618" s="2">
        <v>949.21900000000005</v>
      </c>
      <c r="Q5618" s="2">
        <v>42.347999999999999</v>
      </c>
      <c r="R5618" s="2">
        <v>2.0925385149800002</v>
      </c>
      <c r="S5618" s="2">
        <v>0.66</v>
      </c>
      <c r="T5618" s="2">
        <v>3.1E-2</v>
      </c>
      <c r="U5618" s="4">
        <f t="shared" si="349"/>
        <v>1.3810754198868003</v>
      </c>
      <c r="V5618" s="4">
        <f t="shared" si="348"/>
        <v>6.4868693964380011E-2</v>
      </c>
      <c r="W5618" s="2">
        <v>0.39</v>
      </c>
      <c r="X5618" s="2">
        <v>0.42750454300000001</v>
      </c>
      <c r="Y5618" s="1">
        <v>2684</v>
      </c>
      <c r="Z5618" s="1">
        <v>11</v>
      </c>
      <c r="AA5618" s="1" t="s">
        <v>94</v>
      </c>
      <c r="AB5618" s="2">
        <v>0.6</v>
      </c>
      <c r="AE5618" s="1" t="s">
        <v>37</v>
      </c>
      <c r="AF5618" s="1" t="s">
        <v>37</v>
      </c>
      <c r="AI5618" s="2">
        <v>10842.9520183</v>
      </c>
      <c r="AJ5618" s="2">
        <v>1630598.18096</v>
      </c>
      <c r="AK5618" s="1">
        <v>555</v>
      </c>
      <c r="AL5618" s="6">
        <v>0.3</v>
      </c>
      <c r="AM5618" s="6">
        <v>0.55000000000000004</v>
      </c>
      <c r="AN5618">
        <f t="shared" si="350"/>
        <v>0.41432262596604008</v>
      </c>
      <c r="AO5618">
        <f t="shared" si="351"/>
        <v>3.5677781680409013E-2</v>
      </c>
    </row>
    <row r="5619" spans="1:41" x14ac:dyDescent="0.25">
      <c r="A5619" s="1">
        <v>39</v>
      </c>
      <c r="B5619" s="1">
        <v>4</v>
      </c>
      <c r="C5619" s="2">
        <v>1.24021161256E-2</v>
      </c>
      <c r="D5619" s="1">
        <v>262</v>
      </c>
      <c r="E5619" s="1">
        <v>39</v>
      </c>
      <c r="F5619" s="1">
        <v>4</v>
      </c>
      <c r="G5619" s="1" t="s">
        <v>38</v>
      </c>
      <c r="H5619" s="2">
        <v>9.1209259039999999</v>
      </c>
      <c r="I5619" s="2">
        <v>1.105</v>
      </c>
      <c r="J5619" s="2">
        <v>1283.1759999999999</v>
      </c>
      <c r="K5619" s="2">
        <v>155.40899999999999</v>
      </c>
      <c r="L5619" s="2">
        <v>1.075</v>
      </c>
      <c r="M5619" s="2">
        <v>1.081</v>
      </c>
      <c r="N5619" s="2">
        <v>9.8030000000000008</v>
      </c>
      <c r="O5619" s="2">
        <v>1.194</v>
      </c>
      <c r="P5619" s="2">
        <v>1379.191</v>
      </c>
      <c r="Q5619" s="2">
        <v>167.989</v>
      </c>
      <c r="R5619" s="2">
        <v>1.24021161256E-2</v>
      </c>
      <c r="S5619" s="2">
        <v>9.077</v>
      </c>
      <c r="T5619" s="2">
        <v>1.0860000000000001</v>
      </c>
      <c r="U5619" s="4">
        <f t="shared" si="349"/>
        <v>0.1125740080720712</v>
      </c>
      <c r="V5619" s="4">
        <f t="shared" si="348"/>
        <v>1.3468698112401601E-2</v>
      </c>
      <c r="W5619" s="2">
        <v>0.995</v>
      </c>
      <c r="X5619" s="2">
        <v>0.98268011600000005</v>
      </c>
      <c r="Y5619" s="1">
        <v>2685</v>
      </c>
      <c r="Z5619" s="1">
        <v>11</v>
      </c>
      <c r="AA5619" s="1" t="s">
        <v>94</v>
      </c>
      <c r="AB5619" s="2">
        <v>0.6</v>
      </c>
      <c r="AE5619" s="1" t="s">
        <v>37</v>
      </c>
      <c r="AF5619" s="1" t="s">
        <v>37</v>
      </c>
      <c r="AI5619" s="2">
        <v>279.34329435400002</v>
      </c>
      <c r="AJ5619" s="2">
        <v>540.23401775399998</v>
      </c>
      <c r="AK5619" s="1">
        <v>262</v>
      </c>
      <c r="AL5619" s="6">
        <v>0.3</v>
      </c>
      <c r="AM5619" s="6">
        <v>0.55000000000000004</v>
      </c>
      <c r="AN5619">
        <f t="shared" si="350"/>
        <v>3.3772202421621357E-2</v>
      </c>
      <c r="AO5619">
        <f t="shared" si="351"/>
        <v>7.407783961820881E-3</v>
      </c>
    </row>
    <row r="5620" spans="1:41" x14ac:dyDescent="0.25">
      <c r="A5620" s="1">
        <v>40</v>
      </c>
      <c r="B5620" s="1">
        <v>4</v>
      </c>
      <c r="C5620" s="2">
        <v>0.39281176760999997</v>
      </c>
      <c r="D5620" s="1">
        <v>274</v>
      </c>
      <c r="E5620" s="1">
        <v>40</v>
      </c>
      <c r="F5620" s="1">
        <v>4</v>
      </c>
      <c r="G5620" s="1" t="s">
        <v>38</v>
      </c>
      <c r="H5620" s="2">
        <v>14.41183962</v>
      </c>
      <c r="I5620" s="2">
        <v>1.2989999999999999</v>
      </c>
      <c r="J5620" s="2">
        <v>3327.0059999999999</v>
      </c>
      <c r="K5620" s="2">
        <v>299.95600000000002</v>
      </c>
      <c r="L5620" s="2">
        <v>0.876</v>
      </c>
      <c r="M5620" s="2">
        <v>0.88300000000000001</v>
      </c>
      <c r="N5620" s="2">
        <v>12.618</v>
      </c>
      <c r="O5620" s="2">
        <v>1.147</v>
      </c>
      <c r="P5620" s="2">
        <v>2912.902</v>
      </c>
      <c r="Q5620" s="2">
        <v>264.815</v>
      </c>
      <c r="R5620" s="2">
        <v>0.39281176760999997</v>
      </c>
      <c r="S5620" s="2">
        <v>12.618</v>
      </c>
      <c r="T5620" s="2">
        <v>1.147</v>
      </c>
      <c r="U5620" s="4">
        <f t="shared" si="349"/>
        <v>4.95649888370298</v>
      </c>
      <c r="V5620" s="4">
        <f t="shared" si="348"/>
        <v>0.45055509744866995</v>
      </c>
      <c r="W5620" s="2">
        <v>0.876</v>
      </c>
      <c r="X5620" s="2">
        <v>0.88284538700000004</v>
      </c>
      <c r="Y5620" s="1">
        <v>2686</v>
      </c>
      <c r="Z5620" s="1">
        <v>11</v>
      </c>
      <c r="AA5620" s="1" t="s">
        <v>94</v>
      </c>
      <c r="AB5620" s="2">
        <v>0.6</v>
      </c>
      <c r="AE5620" s="1" t="s">
        <v>37</v>
      </c>
      <c r="AF5620" s="1" t="s">
        <v>37</v>
      </c>
      <c r="AI5620" s="2">
        <v>1096.9758055699999</v>
      </c>
      <c r="AJ5620" s="2">
        <v>54568.166396599998</v>
      </c>
      <c r="AK5620" s="1">
        <v>274</v>
      </c>
      <c r="AL5620" s="6">
        <v>0.3</v>
      </c>
      <c r="AM5620" s="6">
        <v>0.55000000000000004</v>
      </c>
      <c r="AN5620">
        <f t="shared" si="350"/>
        <v>1.486949665110894</v>
      </c>
      <c r="AO5620">
        <f t="shared" si="351"/>
        <v>0.2478053035967685</v>
      </c>
    </row>
    <row r="5621" spans="1:41" x14ac:dyDescent="0.25">
      <c r="A5621" s="1">
        <v>40</v>
      </c>
      <c r="B5621" s="1">
        <v>11</v>
      </c>
      <c r="C5621" s="2">
        <v>1.8339436098300001E-3</v>
      </c>
      <c r="D5621" s="1">
        <v>279</v>
      </c>
      <c r="E5621" s="1">
        <v>40</v>
      </c>
      <c r="F5621" s="1">
        <v>11</v>
      </c>
      <c r="G5621" s="1" t="s">
        <v>41</v>
      </c>
      <c r="H5621" s="2">
        <v>3.6901160900000001</v>
      </c>
      <c r="I5621" s="2">
        <v>0.154</v>
      </c>
      <c r="J5621" s="2">
        <v>450.07600000000002</v>
      </c>
      <c r="K5621" s="2">
        <v>18.808</v>
      </c>
      <c r="L5621" s="2">
        <v>0.88</v>
      </c>
      <c r="M5621" s="2">
        <v>0.88800000000000001</v>
      </c>
      <c r="N5621" s="2">
        <v>3.2469999999999999</v>
      </c>
      <c r="O5621" s="2">
        <v>0.13700000000000001</v>
      </c>
      <c r="P5621" s="2">
        <v>396.04199999999997</v>
      </c>
      <c r="Q5621" s="2">
        <v>16.693999999999999</v>
      </c>
      <c r="R5621" s="2">
        <v>1.8339436098300001E-3</v>
      </c>
      <c r="S5621" s="2">
        <v>3.2469999999999999</v>
      </c>
      <c r="T5621" s="2">
        <v>0.13700000000000001</v>
      </c>
      <c r="U5621" s="4">
        <f t="shared" si="349"/>
        <v>5.9548149011180102E-3</v>
      </c>
      <c r="V5621" s="4">
        <f t="shared" si="348"/>
        <v>2.5125027454671003E-4</v>
      </c>
      <c r="W5621" s="2">
        <v>0.88</v>
      </c>
      <c r="X5621" s="2">
        <v>0.88759812800000004</v>
      </c>
      <c r="Y5621" s="1">
        <v>2686</v>
      </c>
      <c r="Z5621" s="1">
        <v>11</v>
      </c>
      <c r="AA5621" s="1" t="s">
        <v>94</v>
      </c>
      <c r="AB5621" s="2">
        <v>0.6</v>
      </c>
      <c r="AE5621" s="1" t="s">
        <v>37</v>
      </c>
      <c r="AF5621" s="1" t="s">
        <v>37</v>
      </c>
      <c r="AI5621" s="2">
        <v>1096.9758055699999</v>
      </c>
      <c r="AJ5621" s="2">
        <v>54568.166396599998</v>
      </c>
      <c r="AK5621" s="1">
        <v>279</v>
      </c>
      <c r="AL5621" s="6">
        <v>0.3</v>
      </c>
      <c r="AM5621" s="6">
        <v>0.55000000000000004</v>
      </c>
      <c r="AN5621">
        <f t="shared" si="350"/>
        <v>1.7864444703354029E-3</v>
      </c>
      <c r="AO5621">
        <f t="shared" si="351"/>
        <v>1.3818765100069054E-4</v>
      </c>
    </row>
    <row r="5622" spans="1:41" x14ac:dyDescent="0.25">
      <c r="A5622" s="1">
        <v>90</v>
      </c>
      <c r="B5622" s="1">
        <v>4</v>
      </c>
      <c r="C5622" s="2">
        <v>0.85807202684700001</v>
      </c>
      <c r="D5622" s="1">
        <v>548</v>
      </c>
      <c r="E5622" s="1">
        <v>90</v>
      </c>
      <c r="F5622" s="1">
        <v>4</v>
      </c>
      <c r="G5622" s="1" t="s">
        <v>38</v>
      </c>
      <c r="H5622" s="2">
        <v>14.937373579999999</v>
      </c>
      <c r="I5622" s="2">
        <v>1.425</v>
      </c>
      <c r="J5622" s="2">
        <v>2368.2449999999999</v>
      </c>
      <c r="K5622" s="2">
        <v>225.99</v>
      </c>
      <c r="L5622" s="2">
        <v>0.80300000000000005</v>
      </c>
      <c r="M5622" s="2">
        <v>0.83599999999999997</v>
      </c>
      <c r="N5622" s="2">
        <v>11.993</v>
      </c>
      <c r="O5622" s="2">
        <v>1.1910000000000001</v>
      </c>
      <c r="P5622" s="2">
        <v>1901.4179999999999</v>
      </c>
      <c r="Q5622" s="2">
        <v>188.88800000000001</v>
      </c>
      <c r="R5622" s="2">
        <v>0.85807202684700001</v>
      </c>
      <c r="S5622" s="2">
        <v>5.6449999999999996</v>
      </c>
      <c r="T5622" s="2">
        <v>0.59199999999999997</v>
      </c>
      <c r="U5622" s="4">
        <f t="shared" si="349"/>
        <v>4.8438165915513149</v>
      </c>
      <c r="V5622" s="4">
        <f t="shared" si="348"/>
        <v>0.50797863989342396</v>
      </c>
      <c r="W5622" s="2">
        <v>0.378</v>
      </c>
      <c r="X5622" s="2">
        <v>0.41521992800000002</v>
      </c>
      <c r="Y5622" s="1">
        <v>2686</v>
      </c>
      <c r="Z5622" s="1">
        <v>11</v>
      </c>
      <c r="AA5622" s="1" t="s">
        <v>94</v>
      </c>
      <c r="AB5622" s="2">
        <v>0.6</v>
      </c>
      <c r="AE5622" s="1" t="s">
        <v>37</v>
      </c>
      <c r="AF5622" s="1" t="s">
        <v>37</v>
      </c>
      <c r="AI5622" s="2">
        <v>1096.9758055699999</v>
      </c>
      <c r="AJ5622" s="2">
        <v>54568.166396599998</v>
      </c>
      <c r="AK5622" s="1">
        <v>548</v>
      </c>
      <c r="AL5622" s="6">
        <v>0.3</v>
      </c>
      <c r="AM5622" s="6">
        <v>0.55000000000000004</v>
      </c>
      <c r="AN5622">
        <f t="shared" si="350"/>
        <v>1.4531449774653944</v>
      </c>
      <c r="AO5622">
        <f t="shared" si="351"/>
        <v>0.27938825194138323</v>
      </c>
    </row>
    <row r="5623" spans="1:41" x14ac:dyDescent="0.25">
      <c r="A5623" s="1">
        <v>15</v>
      </c>
      <c r="B5623" s="1">
        <v>2</v>
      </c>
      <c r="C5623" s="2">
        <v>7.7287662944099997</v>
      </c>
      <c r="D5623" s="1">
        <v>48</v>
      </c>
      <c r="E5623" s="1">
        <v>15</v>
      </c>
      <c r="F5623" s="1">
        <v>2</v>
      </c>
      <c r="G5623" s="1" t="s">
        <v>39</v>
      </c>
      <c r="H5623" s="2">
        <v>7.3701519050000002</v>
      </c>
      <c r="I5623" s="2">
        <v>0.42199999999999999</v>
      </c>
      <c r="J5623" s="2">
        <v>5942.6090000000004</v>
      </c>
      <c r="K5623" s="2">
        <v>340.17599999999999</v>
      </c>
      <c r="L5623" s="2">
        <v>0.47099999999999997</v>
      </c>
      <c r="M5623" s="2">
        <v>0.49399999999999999</v>
      </c>
      <c r="N5623" s="2">
        <v>3.4710000000000001</v>
      </c>
      <c r="O5623" s="2">
        <v>0.20899999999999999</v>
      </c>
      <c r="P5623" s="2">
        <v>2798.7449999999999</v>
      </c>
      <c r="Q5623" s="2">
        <v>168.15600000000001</v>
      </c>
      <c r="R5623" s="2">
        <v>7.7287662944099997</v>
      </c>
      <c r="S5623" s="2">
        <v>3.4710000000000001</v>
      </c>
      <c r="T5623" s="2">
        <v>0.20899999999999999</v>
      </c>
      <c r="U5623" s="4">
        <f t="shared" si="349"/>
        <v>26.826547807897111</v>
      </c>
      <c r="V5623" s="4">
        <f t="shared" si="348"/>
        <v>1.6153121555316898</v>
      </c>
      <c r="W5623" s="2">
        <v>0.47099999999999997</v>
      </c>
      <c r="X5623" s="2">
        <v>0.49432118400000002</v>
      </c>
      <c r="Y5623" s="1">
        <v>2687</v>
      </c>
      <c r="Z5623" s="1">
        <v>11</v>
      </c>
      <c r="AA5623" s="1" t="s">
        <v>94</v>
      </c>
      <c r="AB5623" s="2">
        <v>0.6</v>
      </c>
      <c r="AE5623" s="1" t="s">
        <v>37</v>
      </c>
      <c r="AF5623" s="1" t="s">
        <v>37</v>
      </c>
      <c r="AI5623" s="2">
        <v>23241.811057999999</v>
      </c>
      <c r="AJ5623" s="2">
        <v>5522949.63674</v>
      </c>
      <c r="AK5623" s="1">
        <v>48</v>
      </c>
      <c r="AL5623" s="6">
        <v>0.3</v>
      </c>
      <c r="AM5623" s="6">
        <v>0.55000000000000004</v>
      </c>
      <c r="AN5623">
        <f t="shared" si="350"/>
        <v>8.0479643423691325</v>
      </c>
      <c r="AO5623">
        <f t="shared" si="351"/>
        <v>0.88842168554242951</v>
      </c>
    </row>
    <row r="5624" spans="1:41" x14ac:dyDescent="0.25">
      <c r="A5624" s="1">
        <v>15</v>
      </c>
      <c r="B5624" s="1">
        <v>3</v>
      </c>
      <c r="C5624" s="2">
        <v>39.387335869200001</v>
      </c>
      <c r="D5624" s="1">
        <v>49</v>
      </c>
      <c r="E5624" s="1">
        <v>15</v>
      </c>
      <c r="F5624" s="1">
        <v>3</v>
      </c>
      <c r="G5624" s="1" t="s">
        <v>40</v>
      </c>
      <c r="H5624" s="2">
        <v>15.854997020000001</v>
      </c>
      <c r="I5624" s="2">
        <v>1.3859999999999999</v>
      </c>
      <c r="J5624" s="2">
        <v>5622.8890000000001</v>
      </c>
      <c r="K5624" s="2">
        <v>491.63900000000001</v>
      </c>
      <c r="L5624" s="2">
        <v>0.47099999999999997</v>
      </c>
      <c r="M5624" s="2">
        <v>0.496</v>
      </c>
      <c r="N5624" s="2">
        <v>7.4649999999999999</v>
      </c>
      <c r="O5624" s="2">
        <v>0.68700000000000006</v>
      </c>
      <c r="P5624" s="2">
        <v>2647.3710000000001</v>
      </c>
      <c r="Q5624" s="2">
        <v>243.749</v>
      </c>
      <c r="R5624" s="2">
        <v>39.387335869200001</v>
      </c>
      <c r="S5624" s="2">
        <v>7.4649999999999999</v>
      </c>
      <c r="T5624" s="2">
        <v>0.68700000000000006</v>
      </c>
      <c r="U5624" s="4">
        <f t="shared" si="349"/>
        <v>294.02646226357803</v>
      </c>
      <c r="V5624" s="4">
        <f t="shared" si="348"/>
        <v>27.059099742140404</v>
      </c>
      <c r="W5624" s="2">
        <v>0.47099999999999997</v>
      </c>
      <c r="X5624" s="2">
        <v>0.495787794</v>
      </c>
      <c r="Y5624" s="1">
        <v>2687</v>
      </c>
      <c r="Z5624" s="1">
        <v>11</v>
      </c>
      <c r="AA5624" s="1" t="s">
        <v>94</v>
      </c>
      <c r="AB5624" s="2">
        <v>0.6</v>
      </c>
      <c r="AE5624" s="1" t="s">
        <v>37</v>
      </c>
      <c r="AF5624" s="1" t="s">
        <v>37</v>
      </c>
      <c r="AI5624" s="2">
        <v>23241.811057999999</v>
      </c>
      <c r="AJ5624" s="2">
        <v>5522949.63674</v>
      </c>
      <c r="AK5624" s="1">
        <v>49</v>
      </c>
      <c r="AL5624" s="6">
        <v>0.3</v>
      </c>
      <c r="AM5624" s="6">
        <v>0.55000000000000004</v>
      </c>
      <c r="AN5624">
        <f t="shared" si="350"/>
        <v>88.207938679073408</v>
      </c>
      <c r="AO5624">
        <f t="shared" si="351"/>
        <v>14.882504858177223</v>
      </c>
    </row>
    <row r="5625" spans="1:41" x14ac:dyDescent="0.25">
      <c r="A5625" s="1">
        <v>15</v>
      </c>
      <c r="B5625" s="1">
        <v>12</v>
      </c>
      <c r="C5625" s="2">
        <v>4.1715748420400001</v>
      </c>
      <c r="D5625" s="1">
        <v>55</v>
      </c>
      <c r="E5625" s="1">
        <v>15</v>
      </c>
      <c r="F5625" s="1">
        <v>12</v>
      </c>
      <c r="G5625" s="1" t="s">
        <v>47</v>
      </c>
      <c r="H5625" s="2">
        <v>0.52270868599999998</v>
      </c>
      <c r="I5625" s="2">
        <v>1.9E-2</v>
      </c>
      <c r="J5625" s="2">
        <v>21.169</v>
      </c>
      <c r="K5625" s="2">
        <v>0.76100000000000001</v>
      </c>
      <c r="L5625" s="2">
        <v>0.47499999999999998</v>
      </c>
      <c r="M5625" s="2">
        <v>0.496</v>
      </c>
      <c r="N5625" s="2">
        <v>0.248</v>
      </c>
      <c r="O5625" s="2">
        <v>8.9999999999999993E-3</v>
      </c>
      <c r="P5625" s="2">
        <v>10.048999999999999</v>
      </c>
      <c r="Q5625" s="2">
        <v>0.378</v>
      </c>
      <c r="R5625" s="2">
        <v>4.1715748420400001</v>
      </c>
      <c r="S5625" s="2">
        <v>0.248</v>
      </c>
      <c r="T5625" s="2">
        <v>8.9999999999999993E-3</v>
      </c>
      <c r="U5625" s="4">
        <f t="shared" si="349"/>
        <v>1.03455056082592</v>
      </c>
      <c r="V5625" s="4">
        <f t="shared" si="348"/>
        <v>3.7544173578359999E-2</v>
      </c>
      <c r="W5625" s="2">
        <v>0.47499999999999998</v>
      </c>
      <c r="X5625" s="2">
        <v>0.49632190700000001</v>
      </c>
      <c r="Y5625" s="1">
        <v>2687</v>
      </c>
      <c r="Z5625" s="1">
        <v>11</v>
      </c>
      <c r="AA5625" s="1" t="s">
        <v>94</v>
      </c>
      <c r="AB5625" s="2">
        <v>0.6</v>
      </c>
      <c r="AE5625" s="1" t="s">
        <v>37</v>
      </c>
      <c r="AF5625" s="1" t="s">
        <v>37</v>
      </c>
      <c r="AI5625" s="2">
        <v>23241.811057999999</v>
      </c>
      <c r="AJ5625" s="2">
        <v>5522949.63674</v>
      </c>
      <c r="AK5625" s="1">
        <v>55</v>
      </c>
      <c r="AL5625" s="6">
        <v>0.3</v>
      </c>
      <c r="AM5625" s="6">
        <v>0.55000000000000004</v>
      </c>
      <c r="AN5625">
        <f t="shared" si="350"/>
        <v>0.31036516824777599</v>
      </c>
      <c r="AO5625">
        <f t="shared" si="351"/>
        <v>2.0649295468097999E-2</v>
      </c>
    </row>
    <row r="5626" spans="1:41" x14ac:dyDescent="0.25">
      <c r="A5626" s="1">
        <v>15</v>
      </c>
      <c r="B5626" s="1">
        <v>13</v>
      </c>
      <c r="C5626" s="2">
        <v>2.12073508801</v>
      </c>
      <c r="D5626" s="1">
        <v>56</v>
      </c>
      <c r="E5626" s="1">
        <v>15</v>
      </c>
      <c r="F5626" s="1">
        <v>13</v>
      </c>
      <c r="G5626" s="1" t="s">
        <v>42</v>
      </c>
      <c r="H5626" s="2">
        <v>5.9490026150000004</v>
      </c>
      <c r="I5626" s="2">
        <v>0.45900000000000002</v>
      </c>
      <c r="J5626" s="2">
        <v>2341.8040000000001</v>
      </c>
      <c r="K5626" s="2">
        <v>180.72399999999999</v>
      </c>
      <c r="L5626" s="2">
        <v>0.47299999999999998</v>
      </c>
      <c r="M5626" s="2">
        <v>0.503</v>
      </c>
      <c r="N5626" s="2">
        <v>2.8109999999999999</v>
      </c>
      <c r="O5626" s="2">
        <v>0.23100000000000001</v>
      </c>
      <c r="P5626" s="2">
        <v>1106.548</v>
      </c>
      <c r="Q5626" s="2">
        <v>90.850999999999999</v>
      </c>
      <c r="R5626" s="2">
        <v>2.12073508801</v>
      </c>
      <c r="S5626" s="2">
        <v>2.8109999999999999</v>
      </c>
      <c r="T5626" s="2">
        <v>0.23100000000000001</v>
      </c>
      <c r="U5626" s="4">
        <f t="shared" si="349"/>
        <v>5.9613863323961098</v>
      </c>
      <c r="V5626" s="4">
        <f t="shared" si="348"/>
        <v>0.48988980533031001</v>
      </c>
      <c r="W5626" s="2">
        <v>0.47299999999999998</v>
      </c>
      <c r="X5626" s="2">
        <v>0.50270579999999998</v>
      </c>
      <c r="Y5626" s="1">
        <v>2687</v>
      </c>
      <c r="Z5626" s="1">
        <v>11</v>
      </c>
      <c r="AA5626" s="1" t="s">
        <v>94</v>
      </c>
      <c r="AB5626" s="2">
        <v>0.6</v>
      </c>
      <c r="AE5626" s="1" t="s">
        <v>37</v>
      </c>
      <c r="AF5626" s="1" t="s">
        <v>37</v>
      </c>
      <c r="AI5626" s="2">
        <v>23241.811057999999</v>
      </c>
      <c r="AJ5626" s="2">
        <v>5522949.63674</v>
      </c>
      <c r="AK5626" s="1">
        <v>56</v>
      </c>
      <c r="AL5626" s="6">
        <v>0.3</v>
      </c>
      <c r="AM5626" s="6">
        <v>0.55000000000000004</v>
      </c>
      <c r="AN5626">
        <f t="shared" si="350"/>
        <v>1.7884158997188329</v>
      </c>
      <c r="AO5626">
        <f t="shared" si="351"/>
        <v>0.26943939293167052</v>
      </c>
    </row>
    <row r="5627" spans="1:41" x14ac:dyDescent="0.25">
      <c r="A5627" s="1">
        <v>90</v>
      </c>
      <c r="B5627" s="1">
        <v>1</v>
      </c>
      <c r="C5627" s="2">
        <v>12.305962858299999</v>
      </c>
      <c r="D5627" s="1">
        <v>545</v>
      </c>
      <c r="E5627" s="1">
        <v>90</v>
      </c>
      <c r="F5627" s="1">
        <v>1</v>
      </c>
      <c r="G5627" s="1" t="s">
        <v>46</v>
      </c>
      <c r="H5627" s="2">
        <v>6.107908772</v>
      </c>
      <c r="I5627" s="2">
        <v>0.308</v>
      </c>
      <c r="J5627" s="2">
        <v>1822.248</v>
      </c>
      <c r="K5627" s="2">
        <v>91.801000000000002</v>
      </c>
      <c r="L5627" s="2">
        <v>0.80400000000000005</v>
      </c>
      <c r="M5627" s="2">
        <v>0.83699999999999997</v>
      </c>
      <c r="N5627" s="2">
        <v>4.91</v>
      </c>
      <c r="O5627" s="2">
        <v>0.25700000000000001</v>
      </c>
      <c r="P5627" s="2">
        <v>1464.8209999999999</v>
      </c>
      <c r="Q5627" s="2">
        <v>76.811999999999998</v>
      </c>
      <c r="R5627" s="2">
        <v>12.305962858299999</v>
      </c>
      <c r="S5627" s="2">
        <v>2.3220000000000001</v>
      </c>
      <c r="T5627" s="2">
        <v>0.128</v>
      </c>
      <c r="U5627" s="4">
        <f t="shared" si="349"/>
        <v>28.574445756972597</v>
      </c>
      <c r="V5627" s="4">
        <f t="shared" si="348"/>
        <v>1.5751632458623999</v>
      </c>
      <c r="W5627" s="2">
        <v>0.38</v>
      </c>
      <c r="X5627" s="2">
        <v>0.41635884400000001</v>
      </c>
      <c r="Y5627" s="1">
        <v>2687</v>
      </c>
      <c r="Z5627" s="1">
        <v>11</v>
      </c>
      <c r="AA5627" s="1" t="s">
        <v>94</v>
      </c>
      <c r="AB5627" s="2">
        <v>0.6</v>
      </c>
      <c r="AE5627" s="1" t="s">
        <v>37</v>
      </c>
      <c r="AF5627" s="1" t="s">
        <v>37</v>
      </c>
      <c r="AI5627" s="2">
        <v>23241.811057999999</v>
      </c>
      <c r="AJ5627" s="2">
        <v>5522949.63674</v>
      </c>
      <c r="AK5627" s="1">
        <v>545</v>
      </c>
      <c r="AL5627" s="6">
        <v>0.3</v>
      </c>
      <c r="AM5627" s="6">
        <v>0.55000000000000004</v>
      </c>
      <c r="AN5627">
        <f t="shared" si="350"/>
        <v>8.5723337270917792</v>
      </c>
      <c r="AO5627">
        <f t="shared" si="351"/>
        <v>0.86633978522431998</v>
      </c>
    </row>
    <row r="5628" spans="1:41" x14ac:dyDescent="0.25">
      <c r="A5628" s="1">
        <v>90</v>
      </c>
      <c r="B5628" s="1">
        <v>2</v>
      </c>
      <c r="C5628" s="2">
        <v>13.757604020600001</v>
      </c>
      <c r="D5628" s="1">
        <v>546</v>
      </c>
      <c r="E5628" s="1">
        <v>90</v>
      </c>
      <c r="F5628" s="1">
        <v>2</v>
      </c>
      <c r="G5628" s="1" t="s">
        <v>39</v>
      </c>
      <c r="H5628" s="2">
        <v>11.36636253</v>
      </c>
      <c r="I5628" s="2">
        <v>0.60499999999999998</v>
      </c>
      <c r="J5628" s="2">
        <v>14884.136</v>
      </c>
      <c r="K5628" s="2">
        <v>791.87400000000002</v>
      </c>
      <c r="L5628" s="2">
        <v>0.80400000000000005</v>
      </c>
      <c r="M5628" s="2">
        <v>0.83599999999999997</v>
      </c>
      <c r="N5628" s="2">
        <v>9.1349999999999998</v>
      </c>
      <c r="O5628" s="2">
        <v>0.50600000000000001</v>
      </c>
      <c r="P5628" s="2">
        <v>11961.814</v>
      </c>
      <c r="Q5628" s="2">
        <v>662.37</v>
      </c>
      <c r="R5628" s="2">
        <v>13.757604020600001</v>
      </c>
      <c r="S5628" s="2">
        <v>4.3170000000000002</v>
      </c>
      <c r="T5628" s="2">
        <v>0.251</v>
      </c>
      <c r="U5628" s="4">
        <f t="shared" si="349"/>
        <v>59.391576556930204</v>
      </c>
      <c r="V5628" s="4">
        <f t="shared" si="348"/>
        <v>3.4531586091706004</v>
      </c>
      <c r="W5628" s="2">
        <v>0.38</v>
      </c>
      <c r="X5628" s="2">
        <v>0.41574997600000002</v>
      </c>
      <c r="Y5628" s="1">
        <v>2687</v>
      </c>
      <c r="Z5628" s="1">
        <v>11</v>
      </c>
      <c r="AA5628" s="1" t="s">
        <v>94</v>
      </c>
      <c r="AB5628" s="2">
        <v>0.6</v>
      </c>
      <c r="AE5628" s="1" t="s">
        <v>37</v>
      </c>
      <c r="AF5628" s="1" t="s">
        <v>37</v>
      </c>
      <c r="AI5628" s="2">
        <v>23241.811057999999</v>
      </c>
      <c r="AJ5628" s="2">
        <v>5522949.63674</v>
      </c>
      <c r="AK5628" s="1">
        <v>546</v>
      </c>
      <c r="AL5628" s="6">
        <v>0.3</v>
      </c>
      <c r="AM5628" s="6">
        <v>0.55000000000000004</v>
      </c>
      <c r="AN5628">
        <f t="shared" si="350"/>
        <v>17.817472967079059</v>
      </c>
      <c r="AO5628">
        <f t="shared" si="351"/>
        <v>1.8992372350438302</v>
      </c>
    </row>
    <row r="5629" spans="1:41" x14ac:dyDescent="0.25">
      <c r="A5629" s="1">
        <v>90</v>
      </c>
      <c r="B5629" s="1">
        <v>3</v>
      </c>
      <c r="C5629" s="2">
        <v>32.8356874698</v>
      </c>
      <c r="D5629" s="1">
        <v>547</v>
      </c>
      <c r="E5629" s="1">
        <v>90</v>
      </c>
      <c r="F5629" s="1">
        <v>3</v>
      </c>
      <c r="G5629" s="1" t="s">
        <v>40</v>
      </c>
      <c r="H5629" s="2">
        <v>24.413730860000001</v>
      </c>
      <c r="I5629" s="2">
        <v>2.012</v>
      </c>
      <c r="J5629" s="2">
        <v>3405.2510000000002</v>
      </c>
      <c r="K5629" s="2">
        <v>280.67099999999999</v>
      </c>
      <c r="L5629" s="2">
        <v>0.80400000000000005</v>
      </c>
      <c r="M5629" s="2">
        <v>0.83599999999999997</v>
      </c>
      <c r="N5629" s="2">
        <v>19.617000000000001</v>
      </c>
      <c r="O5629" s="2">
        <v>1.6830000000000001</v>
      </c>
      <c r="P5629" s="2">
        <v>2736.2539999999999</v>
      </c>
      <c r="Q5629" s="2">
        <v>234.726</v>
      </c>
      <c r="R5629" s="2">
        <v>32.8356874698</v>
      </c>
      <c r="S5629" s="2">
        <v>9.2680000000000007</v>
      </c>
      <c r="T5629" s="2">
        <v>0.84</v>
      </c>
      <c r="U5629" s="4">
        <f t="shared" si="349"/>
        <v>304.32115147010643</v>
      </c>
      <c r="V5629" s="4">
        <f t="shared" si="348"/>
        <v>27.581977474631998</v>
      </c>
      <c r="W5629" s="2">
        <v>0.38</v>
      </c>
      <c r="X5629" s="2">
        <v>0.41720180800000001</v>
      </c>
      <c r="Y5629" s="1">
        <v>2687</v>
      </c>
      <c r="Z5629" s="1">
        <v>11</v>
      </c>
      <c r="AA5629" s="1" t="s">
        <v>94</v>
      </c>
      <c r="AB5629" s="2">
        <v>0.6</v>
      </c>
      <c r="AE5629" s="1" t="s">
        <v>37</v>
      </c>
      <c r="AF5629" s="1" t="s">
        <v>37</v>
      </c>
      <c r="AI5629" s="2">
        <v>23241.811057999999</v>
      </c>
      <c r="AJ5629" s="2">
        <v>5522949.63674</v>
      </c>
      <c r="AK5629" s="1">
        <v>547</v>
      </c>
      <c r="AL5629" s="6">
        <v>0.3</v>
      </c>
      <c r="AM5629" s="6">
        <v>0.55000000000000004</v>
      </c>
      <c r="AN5629">
        <f t="shared" si="350"/>
        <v>91.296345441031932</v>
      </c>
      <c r="AO5629">
        <f t="shared" si="351"/>
        <v>15.170087611047601</v>
      </c>
    </row>
    <row r="5630" spans="1:41" x14ac:dyDescent="0.25">
      <c r="A5630" s="1">
        <v>90</v>
      </c>
      <c r="B5630" s="1">
        <v>4</v>
      </c>
      <c r="C5630" s="2">
        <v>0.22579709734600001</v>
      </c>
      <c r="D5630" s="1">
        <v>548</v>
      </c>
      <c r="E5630" s="1">
        <v>90</v>
      </c>
      <c r="F5630" s="1">
        <v>4</v>
      </c>
      <c r="G5630" s="1" t="s">
        <v>38</v>
      </c>
      <c r="H5630" s="2">
        <v>14.937373579999999</v>
      </c>
      <c r="I5630" s="2">
        <v>1.425</v>
      </c>
      <c r="J5630" s="2">
        <v>2368.2449999999999</v>
      </c>
      <c r="K5630" s="2">
        <v>225.99</v>
      </c>
      <c r="L5630" s="2">
        <v>0.80300000000000005</v>
      </c>
      <c r="M5630" s="2">
        <v>0.83599999999999997</v>
      </c>
      <c r="N5630" s="2">
        <v>11.993</v>
      </c>
      <c r="O5630" s="2">
        <v>1.1910000000000001</v>
      </c>
      <c r="P5630" s="2">
        <v>1901.4179999999999</v>
      </c>
      <c r="Q5630" s="2">
        <v>188.88800000000001</v>
      </c>
      <c r="R5630" s="2">
        <v>0.22579709734600001</v>
      </c>
      <c r="S5630" s="2">
        <v>5.6449999999999996</v>
      </c>
      <c r="T5630" s="2">
        <v>0.59199999999999997</v>
      </c>
      <c r="U5630" s="4">
        <f t="shared" si="349"/>
        <v>1.2746246145181699</v>
      </c>
      <c r="V5630" s="4">
        <f t="shared" si="348"/>
        <v>0.13367188162883201</v>
      </c>
      <c r="W5630" s="2">
        <v>0.378</v>
      </c>
      <c r="X5630" s="2">
        <v>0.41521992800000002</v>
      </c>
      <c r="Y5630" s="1">
        <v>2687</v>
      </c>
      <c r="Z5630" s="1">
        <v>11</v>
      </c>
      <c r="AA5630" s="1" t="s">
        <v>94</v>
      </c>
      <c r="AB5630" s="2">
        <v>0.6</v>
      </c>
      <c r="AE5630" s="1" t="s">
        <v>37</v>
      </c>
      <c r="AF5630" s="1" t="s">
        <v>37</v>
      </c>
      <c r="AI5630" s="2">
        <v>23241.811057999999</v>
      </c>
      <c r="AJ5630" s="2">
        <v>5522949.63674</v>
      </c>
      <c r="AK5630" s="1">
        <v>548</v>
      </c>
      <c r="AL5630" s="6">
        <v>0.3</v>
      </c>
      <c r="AM5630" s="6">
        <v>0.55000000000000004</v>
      </c>
      <c r="AN5630">
        <f t="shared" si="350"/>
        <v>0.38238738435545094</v>
      </c>
      <c r="AO5630">
        <f t="shared" si="351"/>
        <v>7.3519534895857608E-2</v>
      </c>
    </row>
    <row r="5631" spans="1:41" x14ac:dyDescent="0.25">
      <c r="A5631" s="1">
        <v>90</v>
      </c>
      <c r="B5631" s="1">
        <v>12</v>
      </c>
      <c r="C5631" s="2">
        <v>12.723589477999999</v>
      </c>
      <c r="D5631" s="1">
        <v>554</v>
      </c>
      <c r="E5631" s="1">
        <v>90</v>
      </c>
      <c r="F5631" s="1">
        <v>12</v>
      </c>
      <c r="G5631" s="1" t="s">
        <v>47</v>
      </c>
      <c r="H5631" s="2">
        <v>0.83585665200000003</v>
      </c>
      <c r="I5631" s="2">
        <v>2.8000000000000001E-2</v>
      </c>
      <c r="J5631" s="2">
        <v>130.779</v>
      </c>
      <c r="K5631" s="2">
        <v>4.3410000000000002</v>
      </c>
      <c r="L5631" s="2">
        <v>0.80800000000000005</v>
      </c>
      <c r="M5631" s="2">
        <v>0.83899999999999997</v>
      </c>
      <c r="N5631" s="2">
        <v>0.67600000000000005</v>
      </c>
      <c r="O5631" s="2">
        <v>2.3E-2</v>
      </c>
      <c r="P5631" s="2">
        <v>105.721</v>
      </c>
      <c r="Q5631" s="2">
        <v>3.6429999999999998</v>
      </c>
      <c r="R5631" s="2">
        <v>12.723589477999999</v>
      </c>
      <c r="S5631" s="2">
        <v>0.32200000000000001</v>
      </c>
      <c r="T5631" s="2">
        <v>1.2E-2</v>
      </c>
      <c r="U5631" s="4">
        <f t="shared" si="349"/>
        <v>4.0969958119159999</v>
      </c>
      <c r="V5631" s="4">
        <f t="shared" si="348"/>
        <v>0.15268307373599999</v>
      </c>
      <c r="W5631" s="2">
        <v>0.38500000000000001</v>
      </c>
      <c r="X5631" s="2">
        <v>0.41866896300000001</v>
      </c>
      <c r="Y5631" s="1">
        <v>2687</v>
      </c>
      <c r="Z5631" s="1">
        <v>11</v>
      </c>
      <c r="AA5631" s="1" t="s">
        <v>94</v>
      </c>
      <c r="AB5631" s="2">
        <v>0.6</v>
      </c>
      <c r="AE5631" s="1" t="s">
        <v>37</v>
      </c>
      <c r="AF5631" s="1" t="s">
        <v>37</v>
      </c>
      <c r="AI5631" s="2">
        <v>23241.811057999999</v>
      </c>
      <c r="AJ5631" s="2">
        <v>5522949.63674</v>
      </c>
      <c r="AK5631" s="1">
        <v>554</v>
      </c>
      <c r="AL5631" s="6">
        <v>0.3</v>
      </c>
      <c r="AM5631" s="6">
        <v>0.55000000000000004</v>
      </c>
      <c r="AN5631">
        <f t="shared" si="350"/>
        <v>1.2290987435748</v>
      </c>
      <c r="AO5631">
        <f t="shared" si="351"/>
        <v>8.3975690554800003E-2</v>
      </c>
    </row>
    <row r="5632" spans="1:41" x14ac:dyDescent="0.25">
      <c r="A5632" s="1">
        <v>90</v>
      </c>
      <c r="B5632" s="1">
        <v>13</v>
      </c>
      <c r="C5632" s="2">
        <v>1.53291663408</v>
      </c>
      <c r="D5632" s="1">
        <v>555</v>
      </c>
      <c r="E5632" s="1">
        <v>90</v>
      </c>
      <c r="F5632" s="1">
        <v>13</v>
      </c>
      <c r="G5632" s="1" t="s">
        <v>42</v>
      </c>
      <c r="H5632" s="2">
        <v>1.6912296609999999</v>
      </c>
      <c r="I5632" s="2">
        <v>7.2999999999999995E-2</v>
      </c>
      <c r="J5632" s="2">
        <v>1170.3340000000001</v>
      </c>
      <c r="K5632" s="2">
        <v>50.222999999999999</v>
      </c>
      <c r="L5632" s="2">
        <v>0.81100000000000005</v>
      </c>
      <c r="M5632" s="2">
        <v>0.84299999999999997</v>
      </c>
      <c r="N5632" s="2">
        <v>1.3720000000000001</v>
      </c>
      <c r="O5632" s="2">
        <v>6.0999999999999999E-2</v>
      </c>
      <c r="P5632" s="2">
        <v>949.21900000000005</v>
      </c>
      <c r="Q5632" s="2">
        <v>42.347999999999999</v>
      </c>
      <c r="R5632" s="2">
        <v>1.53291663408</v>
      </c>
      <c r="S5632" s="2">
        <v>0.66</v>
      </c>
      <c r="T5632" s="2">
        <v>3.1E-2</v>
      </c>
      <c r="U5632" s="4">
        <f t="shared" si="349"/>
        <v>1.0117249784928</v>
      </c>
      <c r="V5632" s="4">
        <f t="shared" si="348"/>
        <v>4.7520415656479999E-2</v>
      </c>
      <c r="W5632" s="2">
        <v>0.39</v>
      </c>
      <c r="X5632" s="2">
        <v>0.42750454300000001</v>
      </c>
      <c r="Y5632" s="1">
        <v>2687</v>
      </c>
      <c r="Z5632" s="1">
        <v>11</v>
      </c>
      <c r="AA5632" s="1" t="s">
        <v>94</v>
      </c>
      <c r="AB5632" s="2">
        <v>0.6</v>
      </c>
      <c r="AE5632" s="1" t="s">
        <v>37</v>
      </c>
      <c r="AF5632" s="1" t="s">
        <v>37</v>
      </c>
      <c r="AI5632" s="2">
        <v>23241.811057999999</v>
      </c>
      <c r="AJ5632" s="2">
        <v>5522949.63674</v>
      </c>
      <c r="AK5632" s="1">
        <v>555</v>
      </c>
      <c r="AL5632" s="6">
        <v>0.3</v>
      </c>
      <c r="AM5632" s="6">
        <v>0.55000000000000004</v>
      </c>
      <c r="AN5632">
        <f t="shared" si="350"/>
        <v>0.30351749354783997</v>
      </c>
      <c r="AO5632">
        <f t="shared" si="351"/>
        <v>2.6136228611064002E-2</v>
      </c>
    </row>
    <row r="5633" spans="1:41" x14ac:dyDescent="0.25">
      <c r="A5633" s="1">
        <v>39</v>
      </c>
      <c r="B5633" s="1">
        <v>4</v>
      </c>
      <c r="C5633" s="2">
        <v>5.7672936070600001E-3</v>
      </c>
      <c r="D5633" s="1">
        <v>262</v>
      </c>
      <c r="E5633" s="1">
        <v>39</v>
      </c>
      <c r="F5633" s="1">
        <v>4</v>
      </c>
      <c r="G5633" s="1" t="s">
        <v>38</v>
      </c>
      <c r="H5633" s="2">
        <v>9.1209259039999999</v>
      </c>
      <c r="I5633" s="2">
        <v>1.105</v>
      </c>
      <c r="J5633" s="2">
        <v>1283.1759999999999</v>
      </c>
      <c r="K5633" s="2">
        <v>155.40899999999999</v>
      </c>
      <c r="L5633" s="2">
        <v>1.075</v>
      </c>
      <c r="M5633" s="2">
        <v>1.081</v>
      </c>
      <c r="N5633" s="2">
        <v>9.8030000000000008</v>
      </c>
      <c r="O5633" s="2">
        <v>1.194</v>
      </c>
      <c r="P5633" s="2">
        <v>1379.191</v>
      </c>
      <c r="Q5633" s="2">
        <v>167.989</v>
      </c>
      <c r="R5633" s="2">
        <v>5.7672936070600001E-3</v>
      </c>
      <c r="S5633" s="2">
        <v>9.077</v>
      </c>
      <c r="T5633" s="2">
        <v>1.0860000000000001</v>
      </c>
      <c r="U5633" s="4">
        <f t="shared" si="349"/>
        <v>5.2349724071283618E-2</v>
      </c>
      <c r="V5633" s="4">
        <f t="shared" si="348"/>
        <v>6.2632808572671604E-3</v>
      </c>
      <c r="W5633" s="2">
        <v>0.995</v>
      </c>
      <c r="X5633" s="2">
        <v>0.98268011600000005</v>
      </c>
      <c r="Y5633" s="1">
        <v>2688</v>
      </c>
      <c r="Z5633" s="1">
        <v>11</v>
      </c>
      <c r="AA5633" s="1" t="s">
        <v>94</v>
      </c>
      <c r="AB5633" s="2">
        <v>0.6</v>
      </c>
      <c r="AE5633" s="1" t="s">
        <v>37</v>
      </c>
      <c r="AF5633" s="1" t="s">
        <v>37</v>
      </c>
      <c r="AI5633" s="2">
        <v>181.11434792</v>
      </c>
      <c r="AJ5633" s="2">
        <v>251.222304721</v>
      </c>
      <c r="AK5633" s="1">
        <v>262</v>
      </c>
      <c r="AL5633" s="6">
        <v>0.3</v>
      </c>
      <c r="AM5633" s="6">
        <v>0.55000000000000004</v>
      </c>
      <c r="AN5633">
        <f t="shared" si="350"/>
        <v>1.5704917221385086E-2</v>
      </c>
      <c r="AO5633">
        <f t="shared" si="351"/>
        <v>3.4448044714969384E-3</v>
      </c>
    </row>
    <row r="5634" spans="1:41" x14ac:dyDescent="0.25">
      <c r="A5634" s="1">
        <v>39</v>
      </c>
      <c r="B5634" s="1">
        <v>4</v>
      </c>
      <c r="C5634" s="2">
        <v>5.0547928850399999E-2</v>
      </c>
      <c r="D5634" s="1">
        <v>262</v>
      </c>
      <c r="E5634" s="1">
        <v>39</v>
      </c>
      <c r="F5634" s="1">
        <v>4</v>
      </c>
      <c r="G5634" s="1" t="s">
        <v>38</v>
      </c>
      <c r="H5634" s="2">
        <v>9.1209259039999999</v>
      </c>
      <c r="I5634" s="2">
        <v>1.105</v>
      </c>
      <c r="J5634" s="2">
        <v>1283.1759999999999</v>
      </c>
      <c r="K5634" s="2">
        <v>155.40899999999999</v>
      </c>
      <c r="L5634" s="2">
        <v>1.075</v>
      </c>
      <c r="M5634" s="2">
        <v>1.081</v>
      </c>
      <c r="N5634" s="2">
        <v>9.8030000000000008</v>
      </c>
      <c r="O5634" s="2">
        <v>1.194</v>
      </c>
      <c r="P5634" s="2">
        <v>1379.191</v>
      </c>
      <c r="Q5634" s="2">
        <v>167.989</v>
      </c>
      <c r="R5634" s="2">
        <v>5.0547928850399999E-2</v>
      </c>
      <c r="S5634" s="2">
        <v>9.077</v>
      </c>
      <c r="T5634" s="2">
        <v>1.0860000000000001</v>
      </c>
      <c r="U5634" s="4">
        <f t="shared" si="349"/>
        <v>0.45882355017508081</v>
      </c>
      <c r="V5634" s="4">
        <f t="shared" si="348"/>
        <v>5.4895050731534403E-2</v>
      </c>
      <c r="W5634" s="2">
        <v>0.995</v>
      </c>
      <c r="X5634" s="2">
        <v>0.98268011600000005</v>
      </c>
      <c r="Y5634" s="1">
        <v>2689</v>
      </c>
      <c r="Z5634" s="1">
        <v>11</v>
      </c>
      <c r="AA5634" s="1" t="s">
        <v>94</v>
      </c>
      <c r="AB5634" s="2">
        <v>0.6</v>
      </c>
      <c r="AE5634" s="1" t="s">
        <v>37</v>
      </c>
      <c r="AF5634" s="1" t="s">
        <v>37</v>
      </c>
      <c r="AI5634" s="2">
        <v>1107.94638708</v>
      </c>
      <c r="AJ5634" s="2">
        <v>2201.8589740699999</v>
      </c>
      <c r="AK5634" s="1">
        <v>262</v>
      </c>
      <c r="AL5634" s="6">
        <v>0.3</v>
      </c>
      <c r="AM5634" s="6">
        <v>0.55000000000000004</v>
      </c>
      <c r="AN5634">
        <f t="shared" si="350"/>
        <v>0.13764706505252425</v>
      </c>
      <c r="AO5634">
        <f t="shared" si="351"/>
        <v>3.0192277902343925E-2</v>
      </c>
    </row>
    <row r="5635" spans="1:41" x14ac:dyDescent="0.25">
      <c r="A5635" s="1">
        <v>39</v>
      </c>
      <c r="B5635" s="1">
        <v>4</v>
      </c>
      <c r="C5635" s="2">
        <v>8.5583126024399991E-3</v>
      </c>
      <c r="D5635" s="1">
        <v>262</v>
      </c>
      <c r="E5635" s="1">
        <v>39</v>
      </c>
      <c r="F5635" s="1">
        <v>4</v>
      </c>
      <c r="G5635" s="1" t="s">
        <v>38</v>
      </c>
      <c r="H5635" s="2">
        <v>9.1209259039999999</v>
      </c>
      <c r="I5635" s="2">
        <v>1.105</v>
      </c>
      <c r="J5635" s="2">
        <v>1283.1759999999999</v>
      </c>
      <c r="K5635" s="2">
        <v>155.40899999999999</v>
      </c>
      <c r="L5635" s="2">
        <v>1.075</v>
      </c>
      <c r="M5635" s="2">
        <v>1.081</v>
      </c>
      <c r="N5635" s="2">
        <v>9.8030000000000008</v>
      </c>
      <c r="O5635" s="2">
        <v>1.194</v>
      </c>
      <c r="P5635" s="2">
        <v>1379.191</v>
      </c>
      <c r="Q5635" s="2">
        <v>167.989</v>
      </c>
      <c r="R5635" s="2">
        <v>8.5583126024399991E-3</v>
      </c>
      <c r="S5635" s="2">
        <v>9.077</v>
      </c>
      <c r="T5635" s="2">
        <v>1.0860000000000001</v>
      </c>
      <c r="U5635" s="4">
        <f t="shared" si="349"/>
        <v>7.7683803492347867E-2</v>
      </c>
      <c r="V5635" s="4">
        <f t="shared" ref="V5635:V5698" si="352">R5635*T5635</f>
        <v>9.2943274862498405E-3</v>
      </c>
      <c r="W5635" s="2">
        <v>0.995</v>
      </c>
      <c r="X5635" s="2">
        <v>0.98268011600000005</v>
      </c>
      <c r="Y5635" s="1">
        <v>2690</v>
      </c>
      <c r="Z5635" s="1">
        <v>11</v>
      </c>
      <c r="AA5635" s="1" t="s">
        <v>94</v>
      </c>
      <c r="AB5635" s="2">
        <v>0.6</v>
      </c>
      <c r="AE5635" s="1" t="s">
        <v>37</v>
      </c>
      <c r="AF5635" s="1" t="s">
        <v>37</v>
      </c>
      <c r="AI5635" s="2">
        <v>281.89419124199998</v>
      </c>
      <c r="AJ5635" s="2">
        <v>372.79860553899999</v>
      </c>
      <c r="AK5635" s="1">
        <v>262</v>
      </c>
      <c r="AL5635" s="6">
        <v>0.3</v>
      </c>
      <c r="AM5635" s="6">
        <v>0.55000000000000004</v>
      </c>
      <c r="AN5635">
        <f t="shared" si="350"/>
        <v>2.3305141047704359E-2</v>
      </c>
      <c r="AO5635">
        <f t="shared" si="351"/>
        <v>5.1118801174374123E-3</v>
      </c>
    </row>
    <row r="5636" spans="1:41" x14ac:dyDescent="0.25">
      <c r="A5636" s="1">
        <v>98</v>
      </c>
      <c r="B5636" s="1">
        <v>1</v>
      </c>
      <c r="C5636" s="2">
        <v>8.0936067573500008</v>
      </c>
      <c r="D5636" s="1">
        <v>612</v>
      </c>
      <c r="E5636" s="1">
        <v>98</v>
      </c>
      <c r="F5636" s="1">
        <v>1</v>
      </c>
      <c r="G5636" s="1" t="s">
        <v>46</v>
      </c>
      <c r="H5636" s="2">
        <v>5.2336906460000003</v>
      </c>
      <c r="I5636" s="2">
        <v>0.48299999999999998</v>
      </c>
      <c r="J5636" s="2">
        <v>1131.223</v>
      </c>
      <c r="K5636" s="2">
        <v>104.393</v>
      </c>
      <c r="L5636" s="2">
        <v>1.01</v>
      </c>
      <c r="M5636" s="2">
        <v>2</v>
      </c>
      <c r="N5636" s="2">
        <v>5.2859999999999996</v>
      </c>
      <c r="O5636" s="2">
        <v>0.96599999999999997</v>
      </c>
      <c r="P5636" s="2">
        <v>1142.425</v>
      </c>
      <c r="Q5636" s="2">
        <v>208.786</v>
      </c>
      <c r="R5636" s="2">
        <v>8.0936067573500008</v>
      </c>
      <c r="S5636" s="2">
        <v>4.367</v>
      </c>
      <c r="T5636" s="2">
        <v>0.39800000000000002</v>
      </c>
      <c r="U5636" s="4">
        <f t="shared" ref="U5636:U5699" si="353">R5636*S5636</f>
        <v>35.344780709347454</v>
      </c>
      <c r="V5636" s="4">
        <f t="shared" si="352"/>
        <v>3.2212554894253005</v>
      </c>
      <c r="W5636" s="2">
        <v>0.83399999999999996</v>
      </c>
      <c r="X5636" s="2">
        <v>0.82413483200000004</v>
      </c>
      <c r="Y5636" s="1">
        <v>2691</v>
      </c>
      <c r="Z5636" s="1">
        <v>11</v>
      </c>
      <c r="AA5636" s="1" t="s">
        <v>94</v>
      </c>
      <c r="AB5636" s="2">
        <v>0.6</v>
      </c>
      <c r="AE5636" s="1" t="s">
        <v>37</v>
      </c>
      <c r="AF5636" s="1" t="s">
        <v>37</v>
      </c>
      <c r="AI5636" s="2">
        <v>4597.4374309900004</v>
      </c>
      <c r="AJ5636" s="2">
        <v>352593.53257600003</v>
      </c>
      <c r="AK5636" s="1">
        <v>612</v>
      </c>
      <c r="AL5636" s="6">
        <v>0.3</v>
      </c>
      <c r="AM5636" s="6">
        <v>0.55000000000000004</v>
      </c>
      <c r="AN5636">
        <f t="shared" ref="AN5636:AN5699" si="354">U5636*AL5636</f>
        <v>10.603434212804236</v>
      </c>
      <c r="AO5636">
        <f t="shared" ref="AO5636:AO5699" si="355">V5636*AM5636</f>
        <v>1.7716905191839154</v>
      </c>
    </row>
    <row r="5637" spans="1:41" x14ac:dyDescent="0.25">
      <c r="A5637" s="1">
        <v>98</v>
      </c>
      <c r="B5637" s="1">
        <v>13</v>
      </c>
      <c r="C5637" s="2">
        <v>8.5049246872899995E-4</v>
      </c>
      <c r="D5637" s="1">
        <v>620</v>
      </c>
      <c r="E5637" s="1">
        <v>98</v>
      </c>
      <c r="F5637" s="1">
        <v>13</v>
      </c>
      <c r="G5637" s="1" t="s">
        <v>42</v>
      </c>
      <c r="H5637" s="2">
        <v>2.252586027</v>
      </c>
      <c r="I5637" s="2">
        <v>0.17599999999999999</v>
      </c>
      <c r="J5637" s="2">
        <v>2135.0039999999999</v>
      </c>
      <c r="K5637" s="2">
        <v>166.45699999999999</v>
      </c>
      <c r="L5637" s="2">
        <v>1.0169999999999999</v>
      </c>
      <c r="M5637" s="2">
        <v>2</v>
      </c>
      <c r="N5637" s="2">
        <v>2.29</v>
      </c>
      <c r="O5637" s="2">
        <v>0.35099999999999998</v>
      </c>
      <c r="P5637" s="2">
        <v>2170.5549999999998</v>
      </c>
      <c r="Q5637" s="2">
        <v>332.91500000000002</v>
      </c>
      <c r="R5637" s="2">
        <v>8.5049246872899995E-4</v>
      </c>
      <c r="S5637" s="2">
        <v>1.946</v>
      </c>
      <c r="T5637" s="2">
        <v>0.15</v>
      </c>
      <c r="U5637" s="4">
        <f t="shared" si="353"/>
        <v>1.6550583441466338E-3</v>
      </c>
      <c r="V5637" s="4">
        <f t="shared" si="352"/>
        <v>1.2757387030935E-4</v>
      </c>
      <c r="W5637" s="2">
        <v>0.86399999999999999</v>
      </c>
      <c r="X5637" s="2">
        <v>0.85633789900000001</v>
      </c>
      <c r="Y5637" s="1">
        <v>2691</v>
      </c>
      <c r="Z5637" s="1">
        <v>11</v>
      </c>
      <c r="AA5637" s="1" t="s">
        <v>94</v>
      </c>
      <c r="AB5637" s="2">
        <v>0.6</v>
      </c>
      <c r="AE5637" s="1" t="s">
        <v>37</v>
      </c>
      <c r="AF5637" s="1" t="s">
        <v>37</v>
      </c>
      <c r="AI5637" s="2">
        <v>4597.4374309900004</v>
      </c>
      <c r="AJ5637" s="2">
        <v>352593.53257600003</v>
      </c>
      <c r="AK5637" s="1">
        <v>620</v>
      </c>
      <c r="AL5637" s="6">
        <v>0.3</v>
      </c>
      <c r="AM5637" s="6">
        <v>0.55000000000000004</v>
      </c>
      <c r="AN5637">
        <f t="shared" si="354"/>
        <v>4.9651750324399013E-4</v>
      </c>
      <c r="AO5637">
        <f t="shared" si="355"/>
        <v>7.0165628670142504E-5</v>
      </c>
    </row>
    <row r="5638" spans="1:41" x14ac:dyDescent="0.25">
      <c r="A5638" s="1">
        <v>38</v>
      </c>
      <c r="B5638" s="1">
        <v>2</v>
      </c>
      <c r="C5638" s="2">
        <v>8.7682120051800005</v>
      </c>
      <c r="D5638" s="1">
        <v>248</v>
      </c>
      <c r="E5638" s="1">
        <v>38</v>
      </c>
      <c r="F5638" s="1">
        <v>2</v>
      </c>
      <c r="G5638" s="1" t="s">
        <v>39</v>
      </c>
      <c r="H5638" s="2">
        <v>8.5661678349999999</v>
      </c>
      <c r="I5638" s="2">
        <v>0.78100000000000003</v>
      </c>
      <c r="J5638" s="2">
        <v>5390.0110000000004</v>
      </c>
      <c r="K5638" s="2">
        <v>491.36599999999999</v>
      </c>
      <c r="L5638" s="2">
        <v>0.752</v>
      </c>
      <c r="M5638" s="2">
        <v>0.73099999999999998</v>
      </c>
      <c r="N5638" s="2">
        <v>6.4390000000000001</v>
      </c>
      <c r="O5638" s="2">
        <v>0.57099999999999995</v>
      </c>
      <c r="P5638" s="2">
        <v>4051.5859999999998</v>
      </c>
      <c r="Q5638" s="2">
        <v>359.41800000000001</v>
      </c>
      <c r="R5638" s="2">
        <v>8.7682120051800005</v>
      </c>
      <c r="S5638" s="2">
        <v>6.4390000000000001</v>
      </c>
      <c r="T5638" s="2">
        <v>0.57099999999999995</v>
      </c>
      <c r="U5638" s="4">
        <f t="shared" si="353"/>
        <v>56.458517101354026</v>
      </c>
      <c r="V5638" s="4">
        <f t="shared" si="352"/>
        <v>5.00664905495778</v>
      </c>
      <c r="W5638" s="2">
        <v>0.752</v>
      </c>
      <c r="X5638" s="2">
        <v>0.73146681700000005</v>
      </c>
      <c r="Y5638" s="1">
        <v>2692</v>
      </c>
      <c r="Z5638" s="1">
        <v>11</v>
      </c>
      <c r="AA5638" s="1" t="s">
        <v>94</v>
      </c>
      <c r="AB5638" s="2">
        <v>0.6</v>
      </c>
      <c r="AE5638" s="1" t="s">
        <v>37</v>
      </c>
      <c r="AF5638" s="1" t="s">
        <v>37</v>
      </c>
      <c r="AI5638" s="2">
        <v>9193.2568880199997</v>
      </c>
      <c r="AJ5638" s="2">
        <v>1971213.34669</v>
      </c>
      <c r="AK5638" s="1">
        <v>248</v>
      </c>
      <c r="AL5638" s="6">
        <v>0.3</v>
      </c>
      <c r="AM5638" s="6">
        <v>0.55000000000000004</v>
      </c>
      <c r="AN5638">
        <f t="shared" si="354"/>
        <v>16.937555130406206</v>
      </c>
      <c r="AO5638">
        <f t="shared" si="355"/>
        <v>2.7536569802267792</v>
      </c>
    </row>
    <row r="5639" spans="1:41" x14ac:dyDescent="0.25">
      <c r="A5639" s="1">
        <v>38</v>
      </c>
      <c r="B5639" s="1">
        <v>4</v>
      </c>
      <c r="C5639" s="2">
        <v>7.3609857886499999E-3</v>
      </c>
      <c r="D5639" s="1">
        <v>250</v>
      </c>
      <c r="E5639" s="1">
        <v>38</v>
      </c>
      <c r="F5639" s="1">
        <v>4</v>
      </c>
      <c r="G5639" s="1" t="s">
        <v>38</v>
      </c>
      <c r="H5639" s="2">
        <v>13.033179649999999</v>
      </c>
      <c r="I5639" s="2">
        <v>1.643</v>
      </c>
      <c r="J5639" s="2">
        <v>2693.3980000000001</v>
      </c>
      <c r="K5639" s="2">
        <v>339.53699999999998</v>
      </c>
      <c r="L5639" s="2">
        <v>0.746</v>
      </c>
      <c r="M5639" s="2">
        <v>0.72799999999999998</v>
      </c>
      <c r="N5639" s="2">
        <v>9.718</v>
      </c>
      <c r="O5639" s="2">
        <v>1.196</v>
      </c>
      <c r="P5639" s="2">
        <v>2008.316</v>
      </c>
      <c r="Q5639" s="2">
        <v>247.15600000000001</v>
      </c>
      <c r="R5639" s="2">
        <v>7.3609857886499999E-3</v>
      </c>
      <c r="S5639" s="2">
        <v>9.718</v>
      </c>
      <c r="T5639" s="2">
        <v>1.196</v>
      </c>
      <c r="U5639" s="4">
        <f t="shared" si="353"/>
        <v>7.1534059894100693E-2</v>
      </c>
      <c r="V5639" s="4">
        <f t="shared" si="352"/>
        <v>8.8037390032253988E-3</v>
      </c>
      <c r="W5639" s="2">
        <v>0.746</v>
      </c>
      <c r="X5639" s="2">
        <v>0.72792212199999995</v>
      </c>
      <c r="Y5639" s="1">
        <v>2692</v>
      </c>
      <c r="Z5639" s="1">
        <v>11</v>
      </c>
      <c r="AA5639" s="1" t="s">
        <v>94</v>
      </c>
      <c r="AB5639" s="2">
        <v>0.6</v>
      </c>
      <c r="AE5639" s="1" t="s">
        <v>37</v>
      </c>
      <c r="AF5639" s="1" t="s">
        <v>37</v>
      </c>
      <c r="AI5639" s="2">
        <v>9193.2568880199997</v>
      </c>
      <c r="AJ5639" s="2">
        <v>1971213.34669</v>
      </c>
      <c r="AK5639" s="1">
        <v>250</v>
      </c>
      <c r="AL5639" s="6">
        <v>0.3</v>
      </c>
      <c r="AM5639" s="6">
        <v>0.55000000000000004</v>
      </c>
      <c r="AN5639">
        <f t="shared" si="354"/>
        <v>2.1460217968230208E-2</v>
      </c>
      <c r="AO5639">
        <f t="shared" si="355"/>
        <v>4.8420564517739698E-3</v>
      </c>
    </row>
    <row r="5640" spans="1:41" x14ac:dyDescent="0.25">
      <c r="A5640" s="1">
        <v>38</v>
      </c>
      <c r="B5640" s="1">
        <v>11</v>
      </c>
      <c r="C5640" s="2">
        <v>5.6046646899500004E-3</v>
      </c>
      <c r="D5640" s="1">
        <v>256</v>
      </c>
      <c r="E5640" s="1">
        <v>38</v>
      </c>
      <c r="F5640" s="1">
        <v>11</v>
      </c>
      <c r="G5640" s="1" t="s">
        <v>41</v>
      </c>
      <c r="H5640" s="2">
        <v>1.6255938160000001</v>
      </c>
      <c r="I5640" s="2">
        <v>0.124</v>
      </c>
      <c r="J5640" s="2">
        <v>281.49299999999999</v>
      </c>
      <c r="K5640" s="2">
        <v>21.55</v>
      </c>
      <c r="L5640" s="2">
        <v>0.77200000000000002</v>
      </c>
      <c r="M5640" s="2">
        <v>0.75900000000000001</v>
      </c>
      <c r="N5640" s="2">
        <v>1.2549999999999999</v>
      </c>
      <c r="O5640" s="2">
        <v>9.4E-2</v>
      </c>
      <c r="P5640" s="2">
        <v>217.292</v>
      </c>
      <c r="Q5640" s="2">
        <v>16.356999999999999</v>
      </c>
      <c r="R5640" s="2">
        <v>5.6046646899500004E-3</v>
      </c>
      <c r="S5640" s="2">
        <v>1.2549999999999999</v>
      </c>
      <c r="T5640" s="2">
        <v>9.4E-2</v>
      </c>
      <c r="U5640" s="4">
        <f t="shared" si="353"/>
        <v>7.03385418588725E-3</v>
      </c>
      <c r="V5640" s="4">
        <f t="shared" si="352"/>
        <v>5.2683848085530009E-4</v>
      </c>
      <c r="W5640" s="2">
        <v>0.77200000000000002</v>
      </c>
      <c r="X5640" s="2">
        <v>0.75900106099999998</v>
      </c>
      <c r="Y5640" s="1">
        <v>2692</v>
      </c>
      <c r="Z5640" s="1">
        <v>11</v>
      </c>
      <c r="AA5640" s="1" t="s">
        <v>94</v>
      </c>
      <c r="AB5640" s="2">
        <v>0.6</v>
      </c>
      <c r="AE5640" s="1" t="s">
        <v>37</v>
      </c>
      <c r="AF5640" s="1" t="s">
        <v>37</v>
      </c>
      <c r="AI5640" s="2">
        <v>9193.2568880199997</v>
      </c>
      <c r="AJ5640" s="2">
        <v>1971213.34669</v>
      </c>
      <c r="AK5640" s="1">
        <v>256</v>
      </c>
      <c r="AL5640" s="6">
        <v>0.3</v>
      </c>
      <c r="AM5640" s="6">
        <v>0.55000000000000004</v>
      </c>
      <c r="AN5640">
        <f t="shared" si="354"/>
        <v>2.1101562557661749E-3</v>
      </c>
      <c r="AO5640">
        <f t="shared" si="355"/>
        <v>2.8976116447041508E-4</v>
      </c>
    </row>
    <row r="5641" spans="1:41" x14ac:dyDescent="0.25">
      <c r="A5641" s="1">
        <v>38</v>
      </c>
      <c r="B5641" s="1">
        <v>13</v>
      </c>
      <c r="C5641" s="2">
        <v>2.22111527383E-3</v>
      </c>
      <c r="D5641" s="1">
        <v>258</v>
      </c>
      <c r="E5641" s="1">
        <v>38</v>
      </c>
      <c r="F5641" s="1">
        <v>13</v>
      </c>
      <c r="G5641" s="1" t="s">
        <v>42</v>
      </c>
      <c r="H5641" s="2">
        <v>6.7199405829999996</v>
      </c>
      <c r="I5641" s="2">
        <v>0.66600000000000004</v>
      </c>
      <c r="J5641" s="2">
        <v>2399.9810000000002</v>
      </c>
      <c r="K5641" s="2">
        <v>237.94200000000001</v>
      </c>
      <c r="L5641" s="2">
        <v>0.75900000000000001</v>
      </c>
      <c r="M5641" s="2">
        <v>0.75</v>
      </c>
      <c r="N5641" s="2">
        <v>5.1040000000000001</v>
      </c>
      <c r="O5641" s="2">
        <v>0.5</v>
      </c>
      <c r="P5641" s="2">
        <v>1822.7049999999999</v>
      </c>
      <c r="Q5641" s="2">
        <v>178.541</v>
      </c>
      <c r="R5641" s="2">
        <v>2.22111527383E-3</v>
      </c>
      <c r="S5641" s="2">
        <v>5.1040000000000001</v>
      </c>
      <c r="T5641" s="2">
        <v>0.5</v>
      </c>
      <c r="U5641" s="4">
        <f t="shared" si="353"/>
        <v>1.1336572357628321E-2</v>
      </c>
      <c r="V5641" s="4">
        <f t="shared" si="352"/>
        <v>1.110557636915E-3</v>
      </c>
      <c r="W5641" s="2">
        <v>0.75900000000000001</v>
      </c>
      <c r="X5641" s="2">
        <v>0.75035153700000001</v>
      </c>
      <c r="Y5641" s="1">
        <v>2692</v>
      </c>
      <c r="Z5641" s="1">
        <v>11</v>
      </c>
      <c r="AA5641" s="1" t="s">
        <v>94</v>
      </c>
      <c r="AB5641" s="2">
        <v>0.6</v>
      </c>
      <c r="AE5641" s="1" t="s">
        <v>37</v>
      </c>
      <c r="AF5641" s="1" t="s">
        <v>37</v>
      </c>
      <c r="AI5641" s="2">
        <v>9193.2568880199997</v>
      </c>
      <c r="AJ5641" s="2">
        <v>1971213.34669</v>
      </c>
      <c r="AK5641" s="1">
        <v>258</v>
      </c>
      <c r="AL5641" s="6">
        <v>0.3</v>
      </c>
      <c r="AM5641" s="6">
        <v>0.55000000000000004</v>
      </c>
      <c r="AN5641">
        <f t="shared" si="354"/>
        <v>3.400971707288496E-3</v>
      </c>
      <c r="AO5641">
        <f t="shared" si="355"/>
        <v>6.1080670030325005E-4</v>
      </c>
    </row>
    <row r="5642" spans="1:41" x14ac:dyDescent="0.25">
      <c r="A5642" s="1">
        <v>39</v>
      </c>
      <c r="B5642" s="1">
        <v>2</v>
      </c>
      <c r="C5642" s="2">
        <v>30.981032739300002</v>
      </c>
      <c r="D5642" s="1">
        <v>260</v>
      </c>
      <c r="E5642" s="1">
        <v>39</v>
      </c>
      <c r="F5642" s="1">
        <v>2</v>
      </c>
      <c r="G5642" s="1" t="s">
        <v>39</v>
      </c>
      <c r="H5642" s="2">
        <v>5.5159242009999998</v>
      </c>
      <c r="I5642" s="2">
        <v>0.50700000000000001</v>
      </c>
      <c r="J5642" s="2">
        <v>1488.242</v>
      </c>
      <c r="K5642" s="2">
        <v>136.786</v>
      </c>
      <c r="L5642" s="2">
        <v>1.075</v>
      </c>
      <c r="M5642" s="2">
        <v>1.0820000000000001</v>
      </c>
      <c r="N5642" s="2">
        <v>5.931</v>
      </c>
      <c r="O5642" s="2">
        <v>0.54800000000000004</v>
      </c>
      <c r="P5642" s="2">
        <v>1600.239</v>
      </c>
      <c r="Q5642" s="2">
        <v>147.97499999999999</v>
      </c>
      <c r="R5642" s="2">
        <v>30.981032739300002</v>
      </c>
      <c r="S5642" s="2">
        <v>5.492</v>
      </c>
      <c r="T5642" s="2">
        <v>0.499</v>
      </c>
      <c r="U5642" s="4">
        <f t="shared" si="353"/>
        <v>170.14783180423561</v>
      </c>
      <c r="V5642" s="4">
        <f t="shared" si="352"/>
        <v>15.459535336910701</v>
      </c>
      <c r="W5642" s="2">
        <v>0.996</v>
      </c>
      <c r="X5642" s="2">
        <v>0.98345580700000002</v>
      </c>
      <c r="Y5642" s="1">
        <v>2692</v>
      </c>
      <c r="Z5642" s="1">
        <v>11</v>
      </c>
      <c r="AA5642" s="1" t="s">
        <v>94</v>
      </c>
      <c r="AB5642" s="2">
        <v>0.6</v>
      </c>
      <c r="AE5642" s="1" t="s">
        <v>37</v>
      </c>
      <c r="AF5642" s="1" t="s">
        <v>37</v>
      </c>
      <c r="AI5642" s="2">
        <v>9193.2568880199997</v>
      </c>
      <c r="AJ5642" s="2">
        <v>1971213.34669</v>
      </c>
      <c r="AK5642" s="1">
        <v>260</v>
      </c>
      <c r="AL5642" s="6">
        <v>0.3</v>
      </c>
      <c r="AM5642" s="6">
        <v>0.55000000000000004</v>
      </c>
      <c r="AN5642">
        <f t="shared" si="354"/>
        <v>51.044349541270684</v>
      </c>
      <c r="AO5642">
        <f t="shared" si="355"/>
        <v>8.5027444353008867</v>
      </c>
    </row>
    <row r="5643" spans="1:41" x14ac:dyDescent="0.25">
      <c r="A5643" s="1">
        <v>39</v>
      </c>
      <c r="B5643" s="1">
        <v>3</v>
      </c>
      <c r="C5643" s="2">
        <v>2.0081495164800001E-2</v>
      </c>
      <c r="D5643" s="1">
        <v>261</v>
      </c>
      <c r="E5643" s="1">
        <v>39</v>
      </c>
      <c r="F5643" s="1">
        <v>3</v>
      </c>
      <c r="G5643" s="1" t="s">
        <v>40</v>
      </c>
      <c r="H5643" s="2">
        <v>11.5111767</v>
      </c>
      <c r="I5643" s="2">
        <v>1.2689999999999999</v>
      </c>
      <c r="J5643" s="2">
        <v>2174.8629999999998</v>
      </c>
      <c r="K5643" s="2">
        <v>239.79400000000001</v>
      </c>
      <c r="L5643" s="2">
        <v>1.075</v>
      </c>
      <c r="M5643" s="2">
        <v>1.0820000000000001</v>
      </c>
      <c r="N5643" s="2">
        <v>12.375999999999999</v>
      </c>
      <c r="O5643" s="2">
        <v>1.373</v>
      </c>
      <c r="P5643" s="2">
        <v>2338.17</v>
      </c>
      <c r="Q5643" s="2">
        <v>259.39999999999998</v>
      </c>
      <c r="R5643" s="2">
        <v>2.0081495164800001E-2</v>
      </c>
      <c r="S5643" s="2">
        <v>11.459</v>
      </c>
      <c r="T5643" s="2">
        <v>1.248</v>
      </c>
      <c r="U5643" s="4">
        <f t="shared" si="353"/>
        <v>0.2301138530934432</v>
      </c>
      <c r="V5643" s="4">
        <f t="shared" si="352"/>
        <v>2.5061705965670401E-2</v>
      </c>
      <c r="W5643" s="2">
        <v>0.995</v>
      </c>
      <c r="X5643" s="2">
        <v>0.98341626199999999</v>
      </c>
      <c r="Y5643" s="1">
        <v>2692</v>
      </c>
      <c r="Z5643" s="1">
        <v>11</v>
      </c>
      <c r="AA5643" s="1" t="s">
        <v>94</v>
      </c>
      <c r="AB5643" s="2">
        <v>0.6</v>
      </c>
      <c r="AE5643" s="1" t="s">
        <v>37</v>
      </c>
      <c r="AF5643" s="1" t="s">
        <v>37</v>
      </c>
      <c r="AI5643" s="2">
        <v>9193.2568880199997</v>
      </c>
      <c r="AJ5643" s="2">
        <v>1971213.34669</v>
      </c>
      <c r="AK5643" s="1">
        <v>261</v>
      </c>
      <c r="AL5643" s="6">
        <v>0.3</v>
      </c>
      <c r="AM5643" s="6">
        <v>0.55000000000000004</v>
      </c>
      <c r="AN5643">
        <f t="shared" si="354"/>
        <v>6.9034155928032956E-2</v>
      </c>
      <c r="AO5643">
        <f t="shared" si="355"/>
        <v>1.3783938281118721E-2</v>
      </c>
    </row>
    <row r="5644" spans="1:41" x14ac:dyDescent="0.25">
      <c r="A5644" s="1">
        <v>39</v>
      </c>
      <c r="B5644" s="1">
        <v>4</v>
      </c>
      <c r="C5644" s="2">
        <v>0.18678831081899999</v>
      </c>
      <c r="D5644" s="1">
        <v>262</v>
      </c>
      <c r="E5644" s="1">
        <v>39</v>
      </c>
      <c r="F5644" s="1">
        <v>4</v>
      </c>
      <c r="G5644" s="1" t="s">
        <v>38</v>
      </c>
      <c r="H5644" s="2">
        <v>9.1209259039999999</v>
      </c>
      <c r="I5644" s="2">
        <v>1.105</v>
      </c>
      <c r="J5644" s="2">
        <v>1283.1759999999999</v>
      </c>
      <c r="K5644" s="2">
        <v>155.40899999999999</v>
      </c>
      <c r="L5644" s="2">
        <v>1.075</v>
      </c>
      <c r="M5644" s="2">
        <v>1.081</v>
      </c>
      <c r="N5644" s="2">
        <v>9.8030000000000008</v>
      </c>
      <c r="O5644" s="2">
        <v>1.194</v>
      </c>
      <c r="P5644" s="2">
        <v>1379.191</v>
      </c>
      <c r="Q5644" s="2">
        <v>167.989</v>
      </c>
      <c r="R5644" s="2">
        <v>0.18678831081899999</v>
      </c>
      <c r="S5644" s="2">
        <v>9.077</v>
      </c>
      <c r="T5644" s="2">
        <v>1.0860000000000001</v>
      </c>
      <c r="U5644" s="4">
        <f t="shared" si="353"/>
        <v>1.6954774973040629</v>
      </c>
      <c r="V5644" s="4">
        <f t="shared" si="352"/>
        <v>0.202852105549434</v>
      </c>
      <c r="W5644" s="2">
        <v>0.995</v>
      </c>
      <c r="X5644" s="2">
        <v>0.98268011600000005</v>
      </c>
      <c r="Y5644" s="1">
        <v>2692</v>
      </c>
      <c r="Z5644" s="1">
        <v>11</v>
      </c>
      <c r="AA5644" s="1" t="s">
        <v>94</v>
      </c>
      <c r="AB5644" s="2">
        <v>0.6</v>
      </c>
      <c r="AE5644" s="1" t="s">
        <v>37</v>
      </c>
      <c r="AF5644" s="1" t="s">
        <v>37</v>
      </c>
      <c r="AI5644" s="2">
        <v>9193.2568880199997</v>
      </c>
      <c r="AJ5644" s="2">
        <v>1971213.34669</v>
      </c>
      <c r="AK5644" s="1">
        <v>262</v>
      </c>
      <c r="AL5644" s="6">
        <v>0.3</v>
      </c>
      <c r="AM5644" s="6">
        <v>0.55000000000000004</v>
      </c>
      <c r="AN5644">
        <f t="shared" si="354"/>
        <v>0.50864324919121884</v>
      </c>
      <c r="AO5644">
        <f t="shared" si="355"/>
        <v>0.11156865805218871</v>
      </c>
    </row>
    <row r="5645" spans="1:41" x14ac:dyDescent="0.25">
      <c r="A5645" s="1">
        <v>39</v>
      </c>
      <c r="B5645" s="1">
        <v>7</v>
      </c>
      <c r="C5645" s="2">
        <v>8.8684925039099992E-3</v>
      </c>
      <c r="D5645" s="1">
        <v>264</v>
      </c>
      <c r="E5645" s="1">
        <v>39</v>
      </c>
      <c r="F5645" s="1">
        <v>7</v>
      </c>
      <c r="G5645" s="1" t="s">
        <v>43</v>
      </c>
      <c r="H5645" s="2">
        <v>4.1696730579999999</v>
      </c>
      <c r="I5645" s="2">
        <v>0.36</v>
      </c>
      <c r="J5645" s="2">
        <v>495.51799999999997</v>
      </c>
      <c r="K5645" s="2">
        <v>42.728999999999999</v>
      </c>
      <c r="L5645" s="2">
        <v>1.0740000000000001</v>
      </c>
      <c r="M5645" s="2">
        <v>1.083</v>
      </c>
      <c r="N5645" s="2">
        <v>4.4779999999999998</v>
      </c>
      <c r="O5645" s="2">
        <v>0.38900000000000001</v>
      </c>
      <c r="P5645" s="2">
        <v>532.20699999999999</v>
      </c>
      <c r="Q5645" s="2">
        <v>46.259</v>
      </c>
      <c r="R5645" s="2">
        <v>8.8684925039099992E-3</v>
      </c>
      <c r="S5645" s="2">
        <v>4.1470000000000002</v>
      </c>
      <c r="T5645" s="2">
        <v>0.35399999999999998</v>
      </c>
      <c r="U5645" s="4">
        <f t="shared" si="353"/>
        <v>3.6777638413714772E-2</v>
      </c>
      <c r="V5645" s="4">
        <f t="shared" si="352"/>
        <v>3.1394463463841394E-3</v>
      </c>
      <c r="W5645" s="2">
        <v>0.99399999999999999</v>
      </c>
      <c r="X5645" s="2">
        <v>0.98418280599999997</v>
      </c>
      <c r="Y5645" s="1">
        <v>2692</v>
      </c>
      <c r="Z5645" s="1">
        <v>11</v>
      </c>
      <c r="AA5645" s="1" t="s">
        <v>94</v>
      </c>
      <c r="AB5645" s="2">
        <v>0.6</v>
      </c>
      <c r="AE5645" s="1" t="s">
        <v>37</v>
      </c>
      <c r="AF5645" s="1" t="s">
        <v>37</v>
      </c>
      <c r="AI5645" s="2">
        <v>9193.2568880199997</v>
      </c>
      <c r="AJ5645" s="2">
        <v>1971213.34669</v>
      </c>
      <c r="AK5645" s="1">
        <v>264</v>
      </c>
      <c r="AL5645" s="6">
        <v>0.3</v>
      </c>
      <c r="AM5645" s="6">
        <v>0.55000000000000004</v>
      </c>
      <c r="AN5645">
        <f t="shared" si="354"/>
        <v>1.1033291524114431E-2</v>
      </c>
      <c r="AO5645">
        <f t="shared" si="355"/>
        <v>1.7266954905112769E-3</v>
      </c>
    </row>
    <row r="5646" spans="1:41" x14ac:dyDescent="0.25">
      <c r="A5646" s="1">
        <v>39</v>
      </c>
      <c r="B5646" s="1">
        <v>8</v>
      </c>
      <c r="C5646" s="2">
        <v>2.9344987980400002E-3</v>
      </c>
      <c r="D5646" s="1">
        <v>265</v>
      </c>
      <c r="E5646" s="1">
        <v>39</v>
      </c>
      <c r="F5646" s="1">
        <v>8</v>
      </c>
      <c r="G5646" s="1" t="s">
        <v>50</v>
      </c>
      <c r="H5646" s="2">
        <v>5.0969266380000002</v>
      </c>
      <c r="I5646" s="2">
        <v>0.45100000000000001</v>
      </c>
      <c r="J5646" s="2">
        <v>1321.577</v>
      </c>
      <c r="K5646" s="2">
        <v>117.033</v>
      </c>
      <c r="L5646" s="2">
        <v>1.075</v>
      </c>
      <c r="M5646" s="2">
        <v>1.083</v>
      </c>
      <c r="N5646" s="2">
        <v>5.4770000000000003</v>
      </c>
      <c r="O5646" s="2">
        <v>0.48899999999999999</v>
      </c>
      <c r="P5646" s="2">
        <v>1420.241</v>
      </c>
      <c r="Q5646" s="2">
        <v>126.723</v>
      </c>
      <c r="R5646" s="2">
        <v>2.9344987980400002E-3</v>
      </c>
      <c r="S5646" s="2">
        <v>5.0720000000000001</v>
      </c>
      <c r="T5646" s="2">
        <v>0.44400000000000001</v>
      </c>
      <c r="U5646" s="4">
        <f t="shared" si="353"/>
        <v>1.4883777903658881E-2</v>
      </c>
      <c r="V5646" s="4">
        <f t="shared" si="352"/>
        <v>1.3029174663297602E-3</v>
      </c>
      <c r="W5646" s="2">
        <v>0.995</v>
      </c>
      <c r="X5646" s="2">
        <v>0.9843594</v>
      </c>
      <c r="Y5646" s="1">
        <v>2692</v>
      </c>
      <c r="Z5646" s="1">
        <v>11</v>
      </c>
      <c r="AA5646" s="1" t="s">
        <v>94</v>
      </c>
      <c r="AB5646" s="2">
        <v>0.6</v>
      </c>
      <c r="AE5646" s="1" t="s">
        <v>37</v>
      </c>
      <c r="AF5646" s="1" t="s">
        <v>37</v>
      </c>
      <c r="AI5646" s="2">
        <v>9193.2568880199997</v>
      </c>
      <c r="AJ5646" s="2">
        <v>1971213.34669</v>
      </c>
      <c r="AK5646" s="1">
        <v>265</v>
      </c>
      <c r="AL5646" s="6">
        <v>0.3</v>
      </c>
      <c r="AM5646" s="6">
        <v>0.55000000000000004</v>
      </c>
      <c r="AN5646">
        <f t="shared" si="354"/>
        <v>4.4651333710976644E-3</v>
      </c>
      <c r="AO5646">
        <f t="shared" si="355"/>
        <v>7.1660460648136819E-4</v>
      </c>
    </row>
    <row r="5647" spans="1:41" x14ac:dyDescent="0.25">
      <c r="A5647" s="1">
        <v>39</v>
      </c>
      <c r="B5647" s="1">
        <v>9</v>
      </c>
      <c r="C5647" s="2">
        <v>7.9852933414599994E-2</v>
      </c>
      <c r="D5647" s="1">
        <v>266</v>
      </c>
      <c r="E5647" s="1">
        <v>39</v>
      </c>
      <c r="F5647" s="1">
        <v>9</v>
      </c>
      <c r="G5647" s="1" t="s">
        <v>45</v>
      </c>
      <c r="H5647" s="2">
        <v>3.2414819829999999</v>
      </c>
      <c r="I5647" s="2">
        <v>0.28100000000000003</v>
      </c>
      <c r="J5647" s="2">
        <v>204.239</v>
      </c>
      <c r="K5647" s="2">
        <v>17.702000000000002</v>
      </c>
      <c r="L5647" s="2">
        <v>1.075</v>
      </c>
      <c r="M5647" s="2">
        <v>1.083</v>
      </c>
      <c r="N5647" s="2">
        <v>3.484</v>
      </c>
      <c r="O5647" s="2">
        <v>0.30399999999999999</v>
      </c>
      <c r="P5647" s="2">
        <v>219.54</v>
      </c>
      <c r="Q5647" s="2">
        <v>19.169</v>
      </c>
      <c r="R5647" s="2">
        <v>7.9852933414599994E-2</v>
      </c>
      <c r="S5647" s="2">
        <v>3.226</v>
      </c>
      <c r="T5647" s="2">
        <v>0.27700000000000002</v>
      </c>
      <c r="U5647" s="4">
        <f t="shared" si="353"/>
        <v>0.2576055631954996</v>
      </c>
      <c r="V5647" s="4">
        <f t="shared" si="352"/>
        <v>2.2119262555844201E-2</v>
      </c>
      <c r="W5647" s="2">
        <v>0.995</v>
      </c>
      <c r="X5647" s="2">
        <v>0.98443846000000002</v>
      </c>
      <c r="Y5647" s="1">
        <v>2692</v>
      </c>
      <c r="Z5647" s="1">
        <v>11</v>
      </c>
      <c r="AA5647" s="1" t="s">
        <v>94</v>
      </c>
      <c r="AB5647" s="2">
        <v>0.6</v>
      </c>
      <c r="AE5647" s="1" t="s">
        <v>37</v>
      </c>
      <c r="AF5647" s="1" t="s">
        <v>37</v>
      </c>
      <c r="AI5647" s="2">
        <v>9193.2568880199997</v>
      </c>
      <c r="AJ5647" s="2">
        <v>1971213.34669</v>
      </c>
      <c r="AK5647" s="1">
        <v>266</v>
      </c>
      <c r="AL5647" s="6">
        <v>0.3</v>
      </c>
      <c r="AM5647" s="6">
        <v>0.55000000000000004</v>
      </c>
      <c r="AN5647">
        <f t="shared" si="354"/>
        <v>7.728166895864988E-2</v>
      </c>
      <c r="AO5647">
        <f t="shared" si="355"/>
        <v>1.2165594405714311E-2</v>
      </c>
    </row>
    <row r="5648" spans="1:41" x14ac:dyDescent="0.25">
      <c r="A5648" s="1">
        <v>39</v>
      </c>
      <c r="B5648" s="1">
        <v>12</v>
      </c>
      <c r="C5648" s="2">
        <v>3.6521532732400002</v>
      </c>
      <c r="D5648" s="1">
        <v>269</v>
      </c>
      <c r="E5648" s="1">
        <v>39</v>
      </c>
      <c r="F5648" s="1">
        <v>12</v>
      </c>
      <c r="G5648" s="1" t="s">
        <v>47</v>
      </c>
      <c r="H5648" s="2">
        <v>0.27850785099999997</v>
      </c>
      <c r="I5648" s="2">
        <v>1.9E-2</v>
      </c>
      <c r="J5648" s="2">
        <v>88.781000000000006</v>
      </c>
      <c r="K5648" s="2">
        <v>6.0519999999999996</v>
      </c>
      <c r="L5648" s="2">
        <v>1.081</v>
      </c>
      <c r="M5648" s="2">
        <v>1.0840000000000001</v>
      </c>
      <c r="N5648" s="2">
        <v>0.30099999999999999</v>
      </c>
      <c r="O5648" s="2">
        <v>2.1000000000000001E-2</v>
      </c>
      <c r="P5648" s="2">
        <v>95.936000000000007</v>
      </c>
      <c r="Q5648" s="2">
        <v>6.5620000000000003</v>
      </c>
      <c r="R5648" s="2">
        <v>3.6521532732400002</v>
      </c>
      <c r="S5648" s="2">
        <v>0.27900000000000003</v>
      </c>
      <c r="T5648" s="2">
        <v>1.9E-2</v>
      </c>
      <c r="U5648" s="4">
        <f t="shared" si="353"/>
        <v>1.0189507632339601</v>
      </c>
      <c r="V5648" s="4">
        <f t="shared" si="352"/>
        <v>6.9390912191560003E-2</v>
      </c>
      <c r="W5648" s="2">
        <v>1.0009999999999999</v>
      </c>
      <c r="X5648" s="2">
        <v>0.98565231099999995</v>
      </c>
      <c r="Y5648" s="1">
        <v>2692</v>
      </c>
      <c r="Z5648" s="1">
        <v>11</v>
      </c>
      <c r="AA5648" s="1" t="s">
        <v>94</v>
      </c>
      <c r="AB5648" s="2">
        <v>0.6</v>
      </c>
      <c r="AE5648" s="1" t="s">
        <v>37</v>
      </c>
      <c r="AF5648" s="1" t="s">
        <v>37</v>
      </c>
      <c r="AI5648" s="2">
        <v>9193.2568880199997</v>
      </c>
      <c r="AJ5648" s="2">
        <v>1971213.34669</v>
      </c>
      <c r="AK5648" s="1">
        <v>269</v>
      </c>
      <c r="AL5648" s="6">
        <v>0.3</v>
      </c>
      <c r="AM5648" s="6">
        <v>0.55000000000000004</v>
      </c>
      <c r="AN5648">
        <f t="shared" si="354"/>
        <v>0.30568522897018802</v>
      </c>
      <c r="AO5648">
        <f t="shared" si="355"/>
        <v>3.8165001705358005E-2</v>
      </c>
    </row>
    <row r="5649" spans="1:41" x14ac:dyDescent="0.25">
      <c r="A5649" s="1">
        <v>39</v>
      </c>
      <c r="B5649" s="1">
        <v>13</v>
      </c>
      <c r="C5649" s="2">
        <v>1.5379056338399999</v>
      </c>
      <c r="D5649" s="1">
        <v>270</v>
      </c>
      <c r="E5649" s="1">
        <v>39</v>
      </c>
      <c r="F5649" s="1">
        <v>13</v>
      </c>
      <c r="G5649" s="1" t="s">
        <v>42</v>
      </c>
      <c r="H5649" s="2">
        <v>2.414668426</v>
      </c>
      <c r="I5649" s="2">
        <v>0.224</v>
      </c>
      <c r="J5649" s="2">
        <v>8471.9030000000002</v>
      </c>
      <c r="K5649" s="2">
        <v>784.95399999999995</v>
      </c>
      <c r="L5649" s="2">
        <v>1.0820000000000001</v>
      </c>
      <c r="M5649" s="2">
        <v>1.085</v>
      </c>
      <c r="N5649" s="2">
        <v>2.613</v>
      </c>
      <c r="O5649" s="2">
        <v>0.24299999999999999</v>
      </c>
      <c r="P5649" s="2">
        <v>9167.1409999999996</v>
      </c>
      <c r="Q5649" s="2">
        <v>851.50599999999997</v>
      </c>
      <c r="R5649" s="2">
        <v>1.5379056338399999</v>
      </c>
      <c r="S5649" s="2">
        <v>2.419</v>
      </c>
      <c r="T5649" s="2">
        <v>0.221</v>
      </c>
      <c r="U5649" s="4">
        <f t="shared" si="353"/>
        <v>3.7201937282589599</v>
      </c>
      <c r="V5649" s="4">
        <f t="shared" si="352"/>
        <v>0.33987714507863998</v>
      </c>
      <c r="W5649" s="2">
        <v>1.002</v>
      </c>
      <c r="X5649" s="2">
        <v>0.98616795199999996</v>
      </c>
      <c r="Y5649" s="1">
        <v>2692</v>
      </c>
      <c r="Z5649" s="1">
        <v>11</v>
      </c>
      <c r="AA5649" s="1" t="s">
        <v>94</v>
      </c>
      <c r="AB5649" s="2">
        <v>0.6</v>
      </c>
      <c r="AE5649" s="1" t="s">
        <v>37</v>
      </c>
      <c r="AF5649" s="1" t="s">
        <v>37</v>
      </c>
      <c r="AI5649" s="2">
        <v>9193.2568880199997</v>
      </c>
      <c r="AJ5649" s="2">
        <v>1971213.34669</v>
      </c>
      <c r="AK5649" s="1">
        <v>270</v>
      </c>
      <c r="AL5649" s="6">
        <v>0.3</v>
      </c>
      <c r="AM5649" s="6">
        <v>0.55000000000000004</v>
      </c>
      <c r="AN5649">
        <f t="shared" si="354"/>
        <v>1.1160581184776879</v>
      </c>
      <c r="AO5649">
        <f t="shared" si="355"/>
        <v>0.186932429793252</v>
      </c>
    </row>
    <row r="5650" spans="1:41" x14ac:dyDescent="0.25">
      <c r="A5650" s="1">
        <v>90</v>
      </c>
      <c r="B5650" s="1">
        <v>4</v>
      </c>
      <c r="C5650" s="2">
        <v>8.7695609295099994E-2</v>
      </c>
      <c r="D5650" s="1">
        <v>548</v>
      </c>
      <c r="E5650" s="1">
        <v>90</v>
      </c>
      <c r="F5650" s="1">
        <v>4</v>
      </c>
      <c r="G5650" s="1" t="s">
        <v>38</v>
      </c>
      <c r="H5650" s="2">
        <v>14.937373579999999</v>
      </c>
      <c r="I5650" s="2">
        <v>1.425</v>
      </c>
      <c r="J5650" s="2">
        <v>2368.2449999999999</v>
      </c>
      <c r="K5650" s="2">
        <v>225.99</v>
      </c>
      <c r="L5650" s="2">
        <v>0.80300000000000005</v>
      </c>
      <c r="M5650" s="2">
        <v>0.83599999999999997</v>
      </c>
      <c r="N5650" s="2">
        <v>11.993</v>
      </c>
      <c r="O5650" s="2">
        <v>1.1910000000000001</v>
      </c>
      <c r="P5650" s="2">
        <v>1901.4179999999999</v>
      </c>
      <c r="Q5650" s="2">
        <v>188.88800000000001</v>
      </c>
      <c r="R5650" s="2">
        <v>8.7695609295099994E-2</v>
      </c>
      <c r="S5650" s="2">
        <v>5.6449999999999996</v>
      </c>
      <c r="T5650" s="2">
        <v>0.59199999999999997</v>
      </c>
      <c r="U5650" s="4">
        <f t="shared" si="353"/>
        <v>0.49504171447083944</v>
      </c>
      <c r="V5650" s="4">
        <f t="shared" si="352"/>
        <v>5.1915800702699196E-2</v>
      </c>
      <c r="W5650" s="2">
        <v>0.378</v>
      </c>
      <c r="X5650" s="2">
        <v>0.41521992800000002</v>
      </c>
      <c r="Y5650" s="1">
        <v>2693</v>
      </c>
      <c r="Z5650" s="1">
        <v>11</v>
      </c>
      <c r="AA5650" s="1" t="s">
        <v>94</v>
      </c>
      <c r="AB5650" s="2">
        <v>0.6</v>
      </c>
      <c r="AE5650" s="1" t="s">
        <v>37</v>
      </c>
      <c r="AF5650" s="1" t="s">
        <v>37</v>
      </c>
      <c r="AI5650" s="2">
        <v>1376.0835772299999</v>
      </c>
      <c r="AJ5650" s="2">
        <v>3820.0054605</v>
      </c>
      <c r="AK5650" s="1">
        <v>548</v>
      </c>
      <c r="AL5650" s="6">
        <v>0.3</v>
      </c>
      <c r="AM5650" s="6">
        <v>0.55000000000000004</v>
      </c>
      <c r="AN5650">
        <f t="shared" si="354"/>
        <v>0.14851251434125182</v>
      </c>
      <c r="AO5650">
        <f t="shared" si="355"/>
        <v>2.8553690386484559E-2</v>
      </c>
    </row>
    <row r="5651" spans="1:41" x14ac:dyDescent="0.25">
      <c r="A5651" s="1">
        <v>90</v>
      </c>
      <c r="B5651" s="1">
        <v>2</v>
      </c>
      <c r="C5651" s="2">
        <v>0.50038862140899998</v>
      </c>
      <c r="D5651" s="1">
        <v>546</v>
      </c>
      <c r="E5651" s="1">
        <v>90</v>
      </c>
      <c r="F5651" s="1">
        <v>2</v>
      </c>
      <c r="G5651" s="1" t="s">
        <v>39</v>
      </c>
      <c r="H5651" s="2">
        <v>11.36636253</v>
      </c>
      <c r="I5651" s="2">
        <v>0.60499999999999998</v>
      </c>
      <c r="J5651" s="2">
        <v>14884.136</v>
      </c>
      <c r="K5651" s="2">
        <v>791.87400000000002</v>
      </c>
      <c r="L5651" s="2">
        <v>0.80400000000000005</v>
      </c>
      <c r="M5651" s="2">
        <v>0.83599999999999997</v>
      </c>
      <c r="N5651" s="2">
        <v>9.1349999999999998</v>
      </c>
      <c r="O5651" s="2">
        <v>0.50600000000000001</v>
      </c>
      <c r="P5651" s="2">
        <v>11961.814</v>
      </c>
      <c r="Q5651" s="2">
        <v>662.37</v>
      </c>
      <c r="R5651" s="2">
        <v>0.50038862140899998</v>
      </c>
      <c r="S5651" s="2">
        <v>4.3170000000000002</v>
      </c>
      <c r="T5651" s="2">
        <v>0.251</v>
      </c>
      <c r="U5651" s="4">
        <f t="shared" si="353"/>
        <v>2.1601776786226532</v>
      </c>
      <c r="V5651" s="4">
        <f t="shared" si="352"/>
        <v>0.12559754397365899</v>
      </c>
      <c r="W5651" s="2">
        <v>0.38</v>
      </c>
      <c r="X5651" s="2">
        <v>0.41574997600000002</v>
      </c>
      <c r="Y5651" s="1">
        <v>2694</v>
      </c>
      <c r="Z5651" s="1">
        <v>11</v>
      </c>
      <c r="AA5651" s="1" t="s">
        <v>94</v>
      </c>
      <c r="AB5651" s="2">
        <v>0.6</v>
      </c>
      <c r="AE5651" s="1" t="s">
        <v>37</v>
      </c>
      <c r="AF5651" s="1" t="s">
        <v>37</v>
      </c>
      <c r="AI5651" s="2">
        <v>3058.1384115599999</v>
      </c>
      <c r="AJ5651" s="2">
        <v>515461.64154300001</v>
      </c>
      <c r="AK5651" s="1">
        <v>546</v>
      </c>
      <c r="AL5651" s="6">
        <v>0.3</v>
      </c>
      <c r="AM5651" s="6">
        <v>0.55000000000000004</v>
      </c>
      <c r="AN5651">
        <f t="shared" si="354"/>
        <v>0.64805330358679591</v>
      </c>
      <c r="AO5651">
        <f t="shared" si="355"/>
        <v>6.9078649185512458E-2</v>
      </c>
    </row>
    <row r="5652" spans="1:41" x14ac:dyDescent="0.25">
      <c r="A5652" s="1">
        <v>90</v>
      </c>
      <c r="B5652" s="1">
        <v>3</v>
      </c>
      <c r="C5652" s="2">
        <v>10.414941795800001</v>
      </c>
      <c r="D5652" s="1">
        <v>547</v>
      </c>
      <c r="E5652" s="1">
        <v>90</v>
      </c>
      <c r="F5652" s="1">
        <v>3</v>
      </c>
      <c r="G5652" s="1" t="s">
        <v>40</v>
      </c>
      <c r="H5652" s="2">
        <v>24.413730860000001</v>
      </c>
      <c r="I5652" s="2">
        <v>2.012</v>
      </c>
      <c r="J5652" s="2">
        <v>3405.2510000000002</v>
      </c>
      <c r="K5652" s="2">
        <v>280.67099999999999</v>
      </c>
      <c r="L5652" s="2">
        <v>0.80400000000000005</v>
      </c>
      <c r="M5652" s="2">
        <v>0.83599999999999997</v>
      </c>
      <c r="N5652" s="2">
        <v>19.617000000000001</v>
      </c>
      <c r="O5652" s="2">
        <v>1.6830000000000001</v>
      </c>
      <c r="P5652" s="2">
        <v>2736.2539999999999</v>
      </c>
      <c r="Q5652" s="2">
        <v>234.726</v>
      </c>
      <c r="R5652" s="2">
        <v>10.414941795800001</v>
      </c>
      <c r="S5652" s="2">
        <v>9.2680000000000007</v>
      </c>
      <c r="T5652" s="2">
        <v>0.84</v>
      </c>
      <c r="U5652" s="4">
        <f t="shared" si="353"/>
        <v>96.52568056347441</v>
      </c>
      <c r="V5652" s="4">
        <f t="shared" si="352"/>
        <v>8.7485511084720002</v>
      </c>
      <c r="W5652" s="2">
        <v>0.38</v>
      </c>
      <c r="X5652" s="2">
        <v>0.41720180800000001</v>
      </c>
      <c r="Y5652" s="1">
        <v>2694</v>
      </c>
      <c r="Z5652" s="1">
        <v>11</v>
      </c>
      <c r="AA5652" s="1" t="s">
        <v>94</v>
      </c>
      <c r="AB5652" s="2">
        <v>0.6</v>
      </c>
      <c r="AE5652" s="1" t="s">
        <v>37</v>
      </c>
      <c r="AF5652" s="1" t="s">
        <v>37</v>
      </c>
      <c r="AI5652" s="2">
        <v>3058.1384115599999</v>
      </c>
      <c r="AJ5652" s="2">
        <v>515461.64154300001</v>
      </c>
      <c r="AK5652" s="1">
        <v>547</v>
      </c>
      <c r="AL5652" s="6">
        <v>0.3</v>
      </c>
      <c r="AM5652" s="6">
        <v>0.55000000000000004</v>
      </c>
      <c r="AN5652">
        <f t="shared" si="354"/>
        <v>28.957704169042323</v>
      </c>
      <c r="AO5652">
        <f t="shared" si="355"/>
        <v>4.8117031096596001</v>
      </c>
    </row>
    <row r="5653" spans="1:41" x14ac:dyDescent="0.25">
      <c r="A5653" s="1">
        <v>90</v>
      </c>
      <c r="B5653" s="1">
        <v>4</v>
      </c>
      <c r="C5653" s="2">
        <v>1.6017854377399999E-3</v>
      </c>
      <c r="D5653" s="1">
        <v>548</v>
      </c>
      <c r="E5653" s="1">
        <v>90</v>
      </c>
      <c r="F5653" s="1">
        <v>4</v>
      </c>
      <c r="G5653" s="1" t="s">
        <v>38</v>
      </c>
      <c r="H5653" s="2">
        <v>14.937373579999999</v>
      </c>
      <c r="I5653" s="2">
        <v>1.425</v>
      </c>
      <c r="J5653" s="2">
        <v>2368.2449999999999</v>
      </c>
      <c r="K5653" s="2">
        <v>225.99</v>
      </c>
      <c r="L5653" s="2">
        <v>0.80300000000000005</v>
      </c>
      <c r="M5653" s="2">
        <v>0.83599999999999997</v>
      </c>
      <c r="N5653" s="2">
        <v>11.993</v>
      </c>
      <c r="O5653" s="2">
        <v>1.1910000000000001</v>
      </c>
      <c r="P5653" s="2">
        <v>1901.4179999999999</v>
      </c>
      <c r="Q5653" s="2">
        <v>188.88800000000001</v>
      </c>
      <c r="R5653" s="2">
        <v>1.6017854377399999E-3</v>
      </c>
      <c r="S5653" s="2">
        <v>5.6449999999999996</v>
      </c>
      <c r="T5653" s="2">
        <v>0.59199999999999997</v>
      </c>
      <c r="U5653" s="4">
        <f t="shared" si="353"/>
        <v>9.0420787960422983E-3</v>
      </c>
      <c r="V5653" s="4">
        <f t="shared" si="352"/>
        <v>9.4825697914207988E-4</v>
      </c>
      <c r="W5653" s="2">
        <v>0.378</v>
      </c>
      <c r="X5653" s="2">
        <v>0.41521992800000002</v>
      </c>
      <c r="Y5653" s="1">
        <v>2694</v>
      </c>
      <c r="Z5653" s="1">
        <v>11</v>
      </c>
      <c r="AA5653" s="1" t="s">
        <v>94</v>
      </c>
      <c r="AB5653" s="2">
        <v>0.6</v>
      </c>
      <c r="AE5653" s="1" t="s">
        <v>37</v>
      </c>
      <c r="AF5653" s="1" t="s">
        <v>37</v>
      </c>
      <c r="AI5653" s="2">
        <v>3058.1384115599999</v>
      </c>
      <c r="AJ5653" s="2">
        <v>515461.64154300001</v>
      </c>
      <c r="AK5653" s="1">
        <v>548</v>
      </c>
      <c r="AL5653" s="6">
        <v>0.3</v>
      </c>
      <c r="AM5653" s="6">
        <v>0.55000000000000004</v>
      </c>
      <c r="AN5653">
        <f t="shared" si="354"/>
        <v>2.7126236388126893E-3</v>
      </c>
      <c r="AO5653">
        <f t="shared" si="355"/>
        <v>5.2154133852814393E-4</v>
      </c>
    </row>
    <row r="5654" spans="1:41" x14ac:dyDescent="0.25">
      <c r="A5654" s="1">
        <v>90</v>
      </c>
      <c r="B5654" s="1">
        <v>11</v>
      </c>
      <c r="C5654" s="2">
        <v>8.1382909871299994E-2</v>
      </c>
      <c r="D5654" s="1">
        <v>553</v>
      </c>
      <c r="E5654" s="1">
        <v>90</v>
      </c>
      <c r="F5654" s="1">
        <v>11</v>
      </c>
      <c r="G5654" s="1" t="s">
        <v>41</v>
      </c>
      <c r="H5654" s="2">
        <v>2.890086256</v>
      </c>
      <c r="I5654" s="2">
        <v>0.129</v>
      </c>
      <c r="J5654" s="2">
        <v>722.97500000000002</v>
      </c>
      <c r="K5654" s="2">
        <v>32.197000000000003</v>
      </c>
      <c r="L5654" s="2">
        <v>0.80500000000000005</v>
      </c>
      <c r="M5654" s="2">
        <v>0.83799999999999997</v>
      </c>
      <c r="N5654" s="2">
        <v>2.3260000000000001</v>
      </c>
      <c r="O5654" s="2">
        <v>0.108</v>
      </c>
      <c r="P5654" s="2">
        <v>581.80499999999995</v>
      </c>
      <c r="Q5654" s="2">
        <v>26.978999999999999</v>
      </c>
      <c r="R5654" s="2">
        <v>8.1382909871299994E-2</v>
      </c>
      <c r="S5654" s="2">
        <v>1.119</v>
      </c>
      <c r="T5654" s="2">
        <v>5.3999999999999999E-2</v>
      </c>
      <c r="U5654" s="4">
        <f t="shared" si="353"/>
        <v>9.1067476145984691E-2</v>
      </c>
      <c r="V5654" s="4">
        <f t="shared" si="352"/>
        <v>4.3946771330501998E-3</v>
      </c>
      <c r="W5654" s="2">
        <v>0.38700000000000001</v>
      </c>
      <c r="X5654" s="2">
        <v>0.423050129</v>
      </c>
      <c r="Y5654" s="1">
        <v>2694</v>
      </c>
      <c r="Z5654" s="1">
        <v>11</v>
      </c>
      <c r="AA5654" s="1" t="s">
        <v>94</v>
      </c>
      <c r="AB5654" s="2">
        <v>0.6</v>
      </c>
      <c r="AE5654" s="1" t="s">
        <v>37</v>
      </c>
      <c r="AF5654" s="1" t="s">
        <v>37</v>
      </c>
      <c r="AI5654" s="2">
        <v>3058.1384115599999</v>
      </c>
      <c r="AJ5654" s="2">
        <v>515461.64154300001</v>
      </c>
      <c r="AK5654" s="1">
        <v>553</v>
      </c>
      <c r="AL5654" s="6">
        <v>0.3</v>
      </c>
      <c r="AM5654" s="6">
        <v>0.55000000000000004</v>
      </c>
      <c r="AN5654">
        <f t="shared" si="354"/>
        <v>2.7320242843795407E-2</v>
      </c>
      <c r="AO5654">
        <f t="shared" si="355"/>
        <v>2.4170724231776103E-3</v>
      </c>
    </row>
    <row r="5655" spans="1:41" x14ac:dyDescent="0.25">
      <c r="A5655" s="1">
        <v>90</v>
      </c>
      <c r="B5655" s="1">
        <v>12</v>
      </c>
      <c r="C5655" s="2">
        <v>0.835103236774</v>
      </c>
      <c r="D5655" s="1">
        <v>554</v>
      </c>
      <c r="E5655" s="1">
        <v>90</v>
      </c>
      <c r="F5655" s="1">
        <v>12</v>
      </c>
      <c r="G5655" s="1" t="s">
        <v>47</v>
      </c>
      <c r="H5655" s="2">
        <v>0.83585665200000003</v>
      </c>
      <c r="I5655" s="2">
        <v>2.8000000000000001E-2</v>
      </c>
      <c r="J5655" s="2">
        <v>130.779</v>
      </c>
      <c r="K5655" s="2">
        <v>4.3410000000000002</v>
      </c>
      <c r="L5655" s="2">
        <v>0.80800000000000005</v>
      </c>
      <c r="M5655" s="2">
        <v>0.83899999999999997</v>
      </c>
      <c r="N5655" s="2">
        <v>0.67600000000000005</v>
      </c>
      <c r="O5655" s="2">
        <v>2.3E-2</v>
      </c>
      <c r="P5655" s="2">
        <v>105.721</v>
      </c>
      <c r="Q5655" s="2">
        <v>3.6429999999999998</v>
      </c>
      <c r="R5655" s="2">
        <v>0.835103236774</v>
      </c>
      <c r="S5655" s="2">
        <v>0.32200000000000001</v>
      </c>
      <c r="T5655" s="2">
        <v>1.2E-2</v>
      </c>
      <c r="U5655" s="4">
        <f t="shared" si="353"/>
        <v>0.26890324224122802</v>
      </c>
      <c r="V5655" s="4">
        <f t="shared" si="352"/>
        <v>1.0021238841288001E-2</v>
      </c>
      <c r="W5655" s="2">
        <v>0.38500000000000001</v>
      </c>
      <c r="X5655" s="2">
        <v>0.41866896300000001</v>
      </c>
      <c r="Y5655" s="1">
        <v>2694</v>
      </c>
      <c r="Z5655" s="1">
        <v>11</v>
      </c>
      <c r="AA5655" s="1" t="s">
        <v>94</v>
      </c>
      <c r="AB5655" s="2">
        <v>0.6</v>
      </c>
      <c r="AE5655" s="1" t="s">
        <v>37</v>
      </c>
      <c r="AF5655" s="1" t="s">
        <v>37</v>
      </c>
      <c r="AI5655" s="2">
        <v>3058.1384115599999</v>
      </c>
      <c r="AJ5655" s="2">
        <v>515461.64154300001</v>
      </c>
      <c r="AK5655" s="1">
        <v>554</v>
      </c>
      <c r="AL5655" s="6">
        <v>0.3</v>
      </c>
      <c r="AM5655" s="6">
        <v>0.55000000000000004</v>
      </c>
      <c r="AN5655">
        <f t="shared" si="354"/>
        <v>8.0670972672368405E-2</v>
      </c>
      <c r="AO5655">
        <f t="shared" si="355"/>
        <v>5.5116813627084007E-3</v>
      </c>
    </row>
    <row r="5656" spans="1:41" x14ac:dyDescent="0.25">
      <c r="A5656" s="1">
        <v>39</v>
      </c>
      <c r="B5656" s="1">
        <v>4</v>
      </c>
      <c r="C5656" s="2">
        <v>1.8018813813700001E-2</v>
      </c>
      <c r="D5656" s="1">
        <v>262</v>
      </c>
      <c r="E5656" s="1">
        <v>39</v>
      </c>
      <c r="F5656" s="1">
        <v>4</v>
      </c>
      <c r="G5656" s="1" t="s">
        <v>38</v>
      </c>
      <c r="H5656" s="2">
        <v>9.1209259039999999</v>
      </c>
      <c r="I5656" s="2">
        <v>1.105</v>
      </c>
      <c r="J5656" s="2">
        <v>1283.1759999999999</v>
      </c>
      <c r="K5656" s="2">
        <v>155.40899999999999</v>
      </c>
      <c r="L5656" s="2">
        <v>1.075</v>
      </c>
      <c r="M5656" s="2">
        <v>1.081</v>
      </c>
      <c r="N5656" s="2">
        <v>9.8030000000000008</v>
      </c>
      <c r="O5656" s="2">
        <v>1.194</v>
      </c>
      <c r="P5656" s="2">
        <v>1379.191</v>
      </c>
      <c r="Q5656" s="2">
        <v>167.989</v>
      </c>
      <c r="R5656" s="2">
        <v>1.8018813813700001E-2</v>
      </c>
      <c r="S5656" s="2">
        <v>9.077</v>
      </c>
      <c r="T5656" s="2">
        <v>1.0860000000000001</v>
      </c>
      <c r="U5656" s="4">
        <f t="shared" si="353"/>
        <v>0.16355677298695492</v>
      </c>
      <c r="V5656" s="4">
        <f t="shared" si="352"/>
        <v>1.9568431801678204E-2</v>
      </c>
      <c r="W5656" s="2">
        <v>0.995</v>
      </c>
      <c r="X5656" s="2">
        <v>0.98268011600000005</v>
      </c>
      <c r="Y5656" s="1">
        <v>2695</v>
      </c>
      <c r="Z5656" s="1">
        <v>11</v>
      </c>
      <c r="AA5656" s="1" t="s">
        <v>94</v>
      </c>
      <c r="AB5656" s="2">
        <v>0.6</v>
      </c>
      <c r="AE5656" s="1" t="s">
        <v>37</v>
      </c>
      <c r="AF5656" s="1" t="s">
        <v>37</v>
      </c>
      <c r="AI5656" s="2">
        <v>1496.9903662500001</v>
      </c>
      <c r="AJ5656" s="2">
        <v>16941.6631461</v>
      </c>
      <c r="AK5656" s="1">
        <v>262</v>
      </c>
      <c r="AL5656" s="6">
        <v>0.3</v>
      </c>
      <c r="AM5656" s="6">
        <v>0.55000000000000004</v>
      </c>
      <c r="AN5656">
        <f t="shared" si="354"/>
        <v>4.9067031896086473E-2</v>
      </c>
      <c r="AO5656">
        <f t="shared" si="355"/>
        <v>1.0762637490923013E-2</v>
      </c>
    </row>
    <row r="5657" spans="1:41" x14ac:dyDescent="0.25">
      <c r="A5657" s="1">
        <v>39</v>
      </c>
      <c r="B5657" s="1">
        <v>12</v>
      </c>
      <c r="C5657" s="2">
        <v>4.1374981208000001E-3</v>
      </c>
      <c r="D5657" s="1">
        <v>269</v>
      </c>
      <c r="E5657" s="1">
        <v>39</v>
      </c>
      <c r="F5657" s="1">
        <v>12</v>
      </c>
      <c r="G5657" s="1" t="s">
        <v>47</v>
      </c>
      <c r="H5657" s="2">
        <v>0.27850785099999997</v>
      </c>
      <c r="I5657" s="2">
        <v>1.9E-2</v>
      </c>
      <c r="J5657" s="2">
        <v>88.781000000000006</v>
      </c>
      <c r="K5657" s="2">
        <v>6.0519999999999996</v>
      </c>
      <c r="L5657" s="2">
        <v>1.081</v>
      </c>
      <c r="M5657" s="2">
        <v>1.0840000000000001</v>
      </c>
      <c r="N5657" s="2">
        <v>0.30099999999999999</v>
      </c>
      <c r="O5657" s="2">
        <v>2.1000000000000001E-2</v>
      </c>
      <c r="P5657" s="2">
        <v>95.936000000000007</v>
      </c>
      <c r="Q5657" s="2">
        <v>6.5620000000000003</v>
      </c>
      <c r="R5657" s="2">
        <v>4.1374981208000001E-3</v>
      </c>
      <c r="S5657" s="2">
        <v>0.27900000000000003</v>
      </c>
      <c r="T5657" s="2">
        <v>1.9E-2</v>
      </c>
      <c r="U5657" s="4">
        <f t="shared" si="353"/>
        <v>1.1543619757032001E-3</v>
      </c>
      <c r="V5657" s="4">
        <f t="shared" si="352"/>
        <v>7.8612464295199996E-5</v>
      </c>
      <c r="W5657" s="2">
        <v>1.0009999999999999</v>
      </c>
      <c r="X5657" s="2">
        <v>0.98565231099999995</v>
      </c>
      <c r="Y5657" s="1">
        <v>2695</v>
      </c>
      <c r="Z5657" s="1">
        <v>11</v>
      </c>
      <c r="AA5657" s="1" t="s">
        <v>94</v>
      </c>
      <c r="AB5657" s="2">
        <v>0.6</v>
      </c>
      <c r="AE5657" s="1" t="s">
        <v>37</v>
      </c>
      <c r="AF5657" s="1" t="s">
        <v>37</v>
      </c>
      <c r="AI5657" s="2">
        <v>1496.9903662500001</v>
      </c>
      <c r="AJ5657" s="2">
        <v>16941.6631461</v>
      </c>
      <c r="AK5657" s="1">
        <v>269</v>
      </c>
      <c r="AL5657" s="6">
        <v>0.3</v>
      </c>
      <c r="AM5657" s="6">
        <v>0.55000000000000004</v>
      </c>
      <c r="AN5657">
        <f t="shared" si="354"/>
        <v>3.4630859271096004E-4</v>
      </c>
      <c r="AO5657">
        <f t="shared" si="355"/>
        <v>4.323685536236E-5</v>
      </c>
    </row>
    <row r="5658" spans="1:41" x14ac:dyDescent="0.25">
      <c r="A5658" s="1">
        <v>39</v>
      </c>
      <c r="B5658" s="1">
        <v>13</v>
      </c>
      <c r="C5658" s="2">
        <v>0.36677445143999998</v>
      </c>
      <c r="D5658" s="1">
        <v>270</v>
      </c>
      <c r="E5658" s="1">
        <v>39</v>
      </c>
      <c r="F5658" s="1">
        <v>13</v>
      </c>
      <c r="G5658" s="1" t="s">
        <v>42</v>
      </c>
      <c r="H5658" s="2">
        <v>2.414668426</v>
      </c>
      <c r="I5658" s="2">
        <v>0.224</v>
      </c>
      <c r="J5658" s="2">
        <v>8471.9030000000002</v>
      </c>
      <c r="K5658" s="2">
        <v>784.95399999999995</v>
      </c>
      <c r="L5658" s="2">
        <v>1.0820000000000001</v>
      </c>
      <c r="M5658" s="2">
        <v>1.085</v>
      </c>
      <c r="N5658" s="2">
        <v>2.613</v>
      </c>
      <c r="O5658" s="2">
        <v>0.24299999999999999</v>
      </c>
      <c r="P5658" s="2">
        <v>9167.1409999999996</v>
      </c>
      <c r="Q5658" s="2">
        <v>851.50599999999997</v>
      </c>
      <c r="R5658" s="2">
        <v>0.36677445143999998</v>
      </c>
      <c r="S5658" s="2">
        <v>2.419</v>
      </c>
      <c r="T5658" s="2">
        <v>0.221</v>
      </c>
      <c r="U5658" s="4">
        <f t="shared" si="353"/>
        <v>0.88722739803335993</v>
      </c>
      <c r="V5658" s="4">
        <f t="shared" si="352"/>
        <v>8.1057153768239992E-2</v>
      </c>
      <c r="W5658" s="2">
        <v>1.002</v>
      </c>
      <c r="X5658" s="2">
        <v>0.98616795199999996</v>
      </c>
      <c r="Y5658" s="1">
        <v>2695</v>
      </c>
      <c r="Z5658" s="1">
        <v>11</v>
      </c>
      <c r="AA5658" s="1" t="s">
        <v>94</v>
      </c>
      <c r="AB5658" s="2">
        <v>0.6</v>
      </c>
      <c r="AE5658" s="1" t="s">
        <v>37</v>
      </c>
      <c r="AF5658" s="1" t="s">
        <v>37</v>
      </c>
      <c r="AI5658" s="2">
        <v>1496.9903662500001</v>
      </c>
      <c r="AJ5658" s="2">
        <v>16941.6631461</v>
      </c>
      <c r="AK5658" s="1">
        <v>270</v>
      </c>
      <c r="AL5658" s="6">
        <v>0.3</v>
      </c>
      <c r="AM5658" s="6">
        <v>0.55000000000000004</v>
      </c>
      <c r="AN5658">
        <f t="shared" si="354"/>
        <v>0.26616821941000796</v>
      </c>
      <c r="AO5658">
        <f t="shared" si="355"/>
        <v>4.4581434572531997E-2</v>
      </c>
    </row>
    <row r="5659" spans="1:41" x14ac:dyDescent="0.25">
      <c r="A5659" s="1">
        <v>39</v>
      </c>
      <c r="B5659" s="1">
        <v>4</v>
      </c>
      <c r="C5659" s="2">
        <v>3.6306857053100001E-2</v>
      </c>
      <c r="D5659" s="1">
        <v>262</v>
      </c>
      <c r="E5659" s="1">
        <v>39</v>
      </c>
      <c r="F5659" s="1">
        <v>4</v>
      </c>
      <c r="G5659" s="1" t="s">
        <v>38</v>
      </c>
      <c r="H5659" s="2">
        <v>9.1209259039999999</v>
      </c>
      <c r="I5659" s="2">
        <v>1.105</v>
      </c>
      <c r="J5659" s="2">
        <v>1283.1759999999999</v>
      </c>
      <c r="K5659" s="2">
        <v>155.40899999999999</v>
      </c>
      <c r="L5659" s="2">
        <v>1.075</v>
      </c>
      <c r="M5659" s="2">
        <v>1.081</v>
      </c>
      <c r="N5659" s="2">
        <v>9.8030000000000008</v>
      </c>
      <c r="O5659" s="2">
        <v>1.194</v>
      </c>
      <c r="P5659" s="2">
        <v>1379.191</v>
      </c>
      <c r="Q5659" s="2">
        <v>167.989</v>
      </c>
      <c r="R5659" s="2">
        <v>3.6306857053100001E-2</v>
      </c>
      <c r="S5659" s="2">
        <v>9.077</v>
      </c>
      <c r="T5659" s="2">
        <v>1.0860000000000001</v>
      </c>
      <c r="U5659" s="4">
        <f t="shared" si="353"/>
        <v>0.3295573414709887</v>
      </c>
      <c r="V5659" s="4">
        <f t="shared" si="352"/>
        <v>3.9429246759666602E-2</v>
      </c>
      <c r="W5659" s="2">
        <v>0.995</v>
      </c>
      <c r="X5659" s="2">
        <v>0.98268011600000005</v>
      </c>
      <c r="Y5659" s="1">
        <v>2696</v>
      </c>
      <c r="Z5659" s="1">
        <v>11</v>
      </c>
      <c r="AA5659" s="1" t="s">
        <v>94</v>
      </c>
      <c r="AB5659" s="2">
        <v>0.6</v>
      </c>
      <c r="AE5659" s="1" t="s">
        <v>37</v>
      </c>
      <c r="AF5659" s="1" t="s">
        <v>37</v>
      </c>
      <c r="AI5659" s="2">
        <v>338.766485751</v>
      </c>
      <c r="AJ5659" s="2">
        <v>5783.64988808</v>
      </c>
      <c r="AK5659" s="1">
        <v>262</v>
      </c>
      <c r="AL5659" s="6">
        <v>0.3</v>
      </c>
      <c r="AM5659" s="6">
        <v>0.55000000000000004</v>
      </c>
      <c r="AN5659">
        <f t="shared" si="354"/>
        <v>9.8867202441296612E-2</v>
      </c>
      <c r="AO5659">
        <f t="shared" si="355"/>
        <v>2.1686085717816633E-2</v>
      </c>
    </row>
    <row r="5660" spans="1:41" x14ac:dyDescent="0.25">
      <c r="A5660" s="1">
        <v>39</v>
      </c>
      <c r="B5660" s="1">
        <v>13</v>
      </c>
      <c r="C5660" s="2">
        <v>8.4312575249400001E-2</v>
      </c>
      <c r="D5660" s="1">
        <v>270</v>
      </c>
      <c r="E5660" s="1">
        <v>39</v>
      </c>
      <c r="F5660" s="1">
        <v>13</v>
      </c>
      <c r="G5660" s="1" t="s">
        <v>42</v>
      </c>
      <c r="H5660" s="2">
        <v>2.414668426</v>
      </c>
      <c r="I5660" s="2">
        <v>0.224</v>
      </c>
      <c r="J5660" s="2">
        <v>8471.9030000000002</v>
      </c>
      <c r="K5660" s="2">
        <v>784.95399999999995</v>
      </c>
      <c r="L5660" s="2">
        <v>1.0820000000000001</v>
      </c>
      <c r="M5660" s="2">
        <v>1.085</v>
      </c>
      <c r="N5660" s="2">
        <v>2.613</v>
      </c>
      <c r="O5660" s="2">
        <v>0.24299999999999999</v>
      </c>
      <c r="P5660" s="2">
        <v>9167.1409999999996</v>
      </c>
      <c r="Q5660" s="2">
        <v>851.50599999999997</v>
      </c>
      <c r="R5660" s="2">
        <v>8.4312575249400001E-2</v>
      </c>
      <c r="S5660" s="2">
        <v>2.419</v>
      </c>
      <c r="T5660" s="2">
        <v>0.221</v>
      </c>
      <c r="U5660" s="4">
        <f t="shared" si="353"/>
        <v>0.20395211952829861</v>
      </c>
      <c r="V5660" s="4">
        <f t="shared" si="352"/>
        <v>1.86330791301174E-2</v>
      </c>
      <c r="W5660" s="2">
        <v>1.002</v>
      </c>
      <c r="X5660" s="2">
        <v>0.98616795199999996</v>
      </c>
      <c r="Y5660" s="1">
        <v>2696</v>
      </c>
      <c r="Z5660" s="1">
        <v>11</v>
      </c>
      <c r="AA5660" s="1" t="s">
        <v>94</v>
      </c>
      <c r="AB5660" s="2">
        <v>0.6</v>
      </c>
      <c r="AE5660" s="1" t="s">
        <v>37</v>
      </c>
      <c r="AF5660" s="1" t="s">
        <v>37</v>
      </c>
      <c r="AI5660" s="2">
        <v>338.766485751</v>
      </c>
      <c r="AJ5660" s="2">
        <v>5783.64988808</v>
      </c>
      <c r="AK5660" s="1">
        <v>270</v>
      </c>
      <c r="AL5660" s="6">
        <v>0.3</v>
      </c>
      <c r="AM5660" s="6">
        <v>0.55000000000000004</v>
      </c>
      <c r="AN5660">
        <f t="shared" si="354"/>
        <v>6.118563585848958E-2</v>
      </c>
      <c r="AO5660">
        <f t="shared" si="355"/>
        <v>1.024819352156457E-2</v>
      </c>
    </row>
    <row r="5661" spans="1:41" x14ac:dyDescent="0.25">
      <c r="A5661" s="1">
        <v>15</v>
      </c>
      <c r="B5661" s="1">
        <v>4</v>
      </c>
      <c r="C5661" s="2">
        <v>0.107794106268</v>
      </c>
      <c r="D5661" s="1">
        <v>50</v>
      </c>
      <c r="E5661" s="1">
        <v>15</v>
      </c>
      <c r="F5661" s="1">
        <v>4</v>
      </c>
      <c r="G5661" s="1" t="s">
        <v>38</v>
      </c>
      <c r="H5661" s="2">
        <v>9.7449974019999992</v>
      </c>
      <c r="I5661" s="2">
        <v>0.997</v>
      </c>
      <c r="J5661" s="2">
        <v>2826.058</v>
      </c>
      <c r="K5661" s="2">
        <v>289.21300000000002</v>
      </c>
      <c r="L5661" s="2">
        <v>0.46800000000000003</v>
      </c>
      <c r="M5661" s="2">
        <v>0.49399999999999999</v>
      </c>
      <c r="N5661" s="2">
        <v>4.5650000000000004</v>
      </c>
      <c r="O5661" s="2">
        <v>0.49199999999999999</v>
      </c>
      <c r="P5661" s="2">
        <v>1323.876</v>
      </c>
      <c r="Q5661" s="2">
        <v>142.72999999999999</v>
      </c>
      <c r="R5661" s="2">
        <v>0.107794106268</v>
      </c>
      <c r="S5661" s="2">
        <v>4.5650000000000004</v>
      </c>
      <c r="T5661" s="2">
        <v>0.49199999999999999</v>
      </c>
      <c r="U5661" s="4">
        <f t="shared" si="353"/>
        <v>0.49208009511342005</v>
      </c>
      <c r="V5661" s="4">
        <f t="shared" si="352"/>
        <v>5.3034700283855998E-2</v>
      </c>
      <c r="W5661" s="2">
        <v>0.46800000000000003</v>
      </c>
      <c r="X5661" s="2">
        <v>0.493511435</v>
      </c>
      <c r="Y5661" s="1">
        <v>2697</v>
      </c>
      <c r="Z5661" s="1">
        <v>11</v>
      </c>
      <c r="AA5661" s="1" t="s">
        <v>94</v>
      </c>
      <c r="AB5661" s="2">
        <v>0.6</v>
      </c>
      <c r="AE5661" s="1" t="s">
        <v>37</v>
      </c>
      <c r="AF5661" s="1" t="s">
        <v>37</v>
      </c>
      <c r="AI5661" s="2">
        <v>318.43614397499999</v>
      </c>
      <c r="AJ5661" s="2">
        <v>4695.4876060300003</v>
      </c>
      <c r="AK5661" s="1">
        <v>50</v>
      </c>
      <c r="AL5661" s="6">
        <v>0.3</v>
      </c>
      <c r="AM5661" s="6">
        <v>0.55000000000000004</v>
      </c>
      <c r="AN5661">
        <f t="shared" si="354"/>
        <v>0.14762402853402601</v>
      </c>
      <c r="AO5661">
        <f t="shared" si="355"/>
        <v>2.9169085156120801E-2</v>
      </c>
    </row>
    <row r="5662" spans="1:41" x14ac:dyDescent="0.25">
      <c r="A5662" s="1">
        <v>15</v>
      </c>
      <c r="B5662" s="1">
        <v>4</v>
      </c>
      <c r="C5662" s="2">
        <v>9.68576420933E-2</v>
      </c>
      <c r="D5662" s="1">
        <v>50</v>
      </c>
      <c r="E5662" s="1">
        <v>15</v>
      </c>
      <c r="F5662" s="1">
        <v>4</v>
      </c>
      <c r="G5662" s="1" t="s">
        <v>38</v>
      </c>
      <c r="H5662" s="2">
        <v>9.7449974019999992</v>
      </c>
      <c r="I5662" s="2">
        <v>0.997</v>
      </c>
      <c r="J5662" s="2">
        <v>2826.058</v>
      </c>
      <c r="K5662" s="2">
        <v>289.21300000000002</v>
      </c>
      <c r="L5662" s="2">
        <v>0.46800000000000003</v>
      </c>
      <c r="M5662" s="2">
        <v>0.49399999999999999</v>
      </c>
      <c r="N5662" s="2">
        <v>4.5650000000000004</v>
      </c>
      <c r="O5662" s="2">
        <v>0.49199999999999999</v>
      </c>
      <c r="P5662" s="2">
        <v>1323.876</v>
      </c>
      <c r="Q5662" s="2">
        <v>142.72999999999999</v>
      </c>
      <c r="R5662" s="2">
        <v>9.68576420933E-2</v>
      </c>
      <c r="S5662" s="2">
        <v>4.5650000000000004</v>
      </c>
      <c r="T5662" s="2">
        <v>0.49199999999999999</v>
      </c>
      <c r="U5662" s="4">
        <f t="shared" si="353"/>
        <v>0.44215513615591456</v>
      </c>
      <c r="V5662" s="4">
        <f t="shared" si="352"/>
        <v>4.76539599099036E-2</v>
      </c>
      <c r="W5662" s="2">
        <v>0.46800000000000003</v>
      </c>
      <c r="X5662" s="2">
        <v>0.493511435</v>
      </c>
      <c r="Y5662" s="1">
        <v>2698</v>
      </c>
      <c r="Z5662" s="1">
        <v>11</v>
      </c>
      <c r="AA5662" s="1" t="s">
        <v>94</v>
      </c>
      <c r="AB5662" s="2">
        <v>0.6</v>
      </c>
      <c r="AE5662" s="1" t="s">
        <v>37</v>
      </c>
      <c r="AF5662" s="1" t="s">
        <v>37</v>
      </c>
      <c r="AI5662" s="2">
        <v>500.799348963</v>
      </c>
      <c r="AJ5662" s="2">
        <v>4219.6047537499999</v>
      </c>
      <c r="AK5662" s="1">
        <v>50</v>
      </c>
      <c r="AL5662" s="6">
        <v>0.3</v>
      </c>
      <c r="AM5662" s="6">
        <v>0.55000000000000004</v>
      </c>
      <c r="AN5662">
        <f t="shared" si="354"/>
        <v>0.13264654084677435</v>
      </c>
      <c r="AO5662">
        <f t="shared" si="355"/>
        <v>2.6209677950446982E-2</v>
      </c>
    </row>
    <row r="5663" spans="1:41" x14ac:dyDescent="0.25">
      <c r="A5663" s="1">
        <v>15</v>
      </c>
      <c r="B5663" s="1">
        <v>12</v>
      </c>
      <c r="C5663" s="2">
        <v>1.14512989548E-5</v>
      </c>
      <c r="D5663" s="1">
        <v>55</v>
      </c>
      <c r="E5663" s="1">
        <v>15</v>
      </c>
      <c r="F5663" s="1">
        <v>12</v>
      </c>
      <c r="G5663" s="1" t="s">
        <v>47</v>
      </c>
      <c r="H5663" s="2">
        <v>0.52270868599999998</v>
      </c>
      <c r="I5663" s="2">
        <v>1.9E-2</v>
      </c>
      <c r="J5663" s="2">
        <v>21.169</v>
      </c>
      <c r="K5663" s="2">
        <v>0.76100000000000001</v>
      </c>
      <c r="L5663" s="2">
        <v>0.47499999999999998</v>
      </c>
      <c r="M5663" s="2">
        <v>0.496</v>
      </c>
      <c r="N5663" s="2">
        <v>0.248</v>
      </c>
      <c r="O5663" s="2">
        <v>8.9999999999999993E-3</v>
      </c>
      <c r="P5663" s="2">
        <v>10.048999999999999</v>
      </c>
      <c r="Q5663" s="2">
        <v>0.378</v>
      </c>
      <c r="R5663" s="2">
        <v>1.14512989548E-5</v>
      </c>
      <c r="S5663" s="2">
        <v>0.248</v>
      </c>
      <c r="T5663" s="2">
        <v>8.9999999999999993E-3</v>
      </c>
      <c r="U5663" s="4">
        <f t="shared" si="353"/>
        <v>2.8399221407903999E-6</v>
      </c>
      <c r="V5663" s="4">
        <f t="shared" si="352"/>
        <v>1.0306169059319999E-7</v>
      </c>
      <c r="W5663" s="2">
        <v>0.47499999999999998</v>
      </c>
      <c r="X5663" s="2">
        <v>0.49632190700000001</v>
      </c>
      <c r="Y5663" s="1">
        <v>2698</v>
      </c>
      <c r="Z5663" s="1">
        <v>11</v>
      </c>
      <c r="AA5663" s="1" t="s">
        <v>94</v>
      </c>
      <c r="AB5663" s="2">
        <v>0.6</v>
      </c>
      <c r="AE5663" s="1" t="s">
        <v>37</v>
      </c>
      <c r="AF5663" s="1" t="s">
        <v>37</v>
      </c>
      <c r="AI5663" s="2">
        <v>500.799348963</v>
      </c>
      <c r="AJ5663" s="2">
        <v>4219.6047537499999</v>
      </c>
      <c r="AK5663" s="1">
        <v>55</v>
      </c>
      <c r="AL5663" s="6">
        <v>0.3</v>
      </c>
      <c r="AM5663" s="6">
        <v>0.55000000000000004</v>
      </c>
      <c r="AN5663">
        <f t="shared" si="354"/>
        <v>8.5197664223711992E-7</v>
      </c>
      <c r="AO5663">
        <f t="shared" si="355"/>
        <v>5.6683929826260001E-8</v>
      </c>
    </row>
    <row r="5664" spans="1:41" x14ac:dyDescent="0.25">
      <c r="A5664" s="1">
        <v>15</v>
      </c>
      <c r="B5664" s="1">
        <v>4</v>
      </c>
      <c r="C5664" s="2">
        <v>1.7467356809600001E-3</v>
      </c>
      <c r="D5664" s="1">
        <v>50</v>
      </c>
      <c r="E5664" s="1">
        <v>15</v>
      </c>
      <c r="F5664" s="1">
        <v>4</v>
      </c>
      <c r="G5664" s="1" t="s">
        <v>38</v>
      </c>
      <c r="H5664" s="2">
        <v>9.7449974019999992</v>
      </c>
      <c r="I5664" s="2">
        <v>0.997</v>
      </c>
      <c r="J5664" s="2">
        <v>2826.058</v>
      </c>
      <c r="K5664" s="2">
        <v>289.21300000000002</v>
      </c>
      <c r="L5664" s="2">
        <v>0.46800000000000003</v>
      </c>
      <c r="M5664" s="2">
        <v>0.49399999999999999</v>
      </c>
      <c r="N5664" s="2">
        <v>4.5650000000000004</v>
      </c>
      <c r="O5664" s="2">
        <v>0.49199999999999999</v>
      </c>
      <c r="P5664" s="2">
        <v>1323.876</v>
      </c>
      <c r="Q5664" s="2">
        <v>142.72999999999999</v>
      </c>
      <c r="R5664" s="2">
        <v>1.7467356809600001E-3</v>
      </c>
      <c r="S5664" s="2">
        <v>4.5650000000000004</v>
      </c>
      <c r="T5664" s="2">
        <v>0.49199999999999999</v>
      </c>
      <c r="U5664" s="4">
        <f t="shared" si="353"/>
        <v>7.9738483835824006E-3</v>
      </c>
      <c r="V5664" s="4">
        <f t="shared" si="352"/>
        <v>8.5939395503232001E-4</v>
      </c>
      <c r="W5664" s="2">
        <v>0.46800000000000003</v>
      </c>
      <c r="X5664" s="2">
        <v>0.493511435</v>
      </c>
      <c r="Y5664" s="1">
        <v>2699</v>
      </c>
      <c r="Z5664" s="1">
        <v>11</v>
      </c>
      <c r="AA5664" s="1" t="s">
        <v>94</v>
      </c>
      <c r="AB5664" s="2">
        <v>0.6</v>
      </c>
      <c r="AE5664" s="1" t="s">
        <v>37</v>
      </c>
      <c r="AF5664" s="1" t="s">
        <v>37</v>
      </c>
      <c r="AI5664" s="2">
        <v>64.9757514912</v>
      </c>
      <c r="AJ5664" s="2">
        <v>81.395525943400003</v>
      </c>
      <c r="AK5664" s="1">
        <v>50</v>
      </c>
      <c r="AL5664" s="6">
        <v>0.3</v>
      </c>
      <c r="AM5664" s="6">
        <v>0.55000000000000004</v>
      </c>
      <c r="AN5664">
        <f t="shared" si="354"/>
        <v>2.3921545150747199E-3</v>
      </c>
      <c r="AO5664">
        <f t="shared" si="355"/>
        <v>4.7266667526777605E-4</v>
      </c>
    </row>
    <row r="5665" spans="1:41" x14ac:dyDescent="0.25">
      <c r="A5665" s="1">
        <v>15</v>
      </c>
      <c r="B5665" s="1">
        <v>12</v>
      </c>
      <c r="C5665" s="2">
        <v>1.2184382488200001E-4</v>
      </c>
      <c r="D5665" s="1">
        <v>55</v>
      </c>
      <c r="E5665" s="1">
        <v>15</v>
      </c>
      <c r="F5665" s="1">
        <v>12</v>
      </c>
      <c r="G5665" s="1" t="s">
        <v>47</v>
      </c>
      <c r="H5665" s="2">
        <v>0.52270868599999998</v>
      </c>
      <c r="I5665" s="2">
        <v>1.9E-2</v>
      </c>
      <c r="J5665" s="2">
        <v>21.169</v>
      </c>
      <c r="K5665" s="2">
        <v>0.76100000000000001</v>
      </c>
      <c r="L5665" s="2">
        <v>0.47499999999999998</v>
      </c>
      <c r="M5665" s="2">
        <v>0.496</v>
      </c>
      <c r="N5665" s="2">
        <v>0.248</v>
      </c>
      <c r="O5665" s="2">
        <v>8.9999999999999993E-3</v>
      </c>
      <c r="P5665" s="2">
        <v>10.048999999999999</v>
      </c>
      <c r="Q5665" s="2">
        <v>0.378</v>
      </c>
      <c r="R5665" s="2">
        <v>1.2184382488200001E-4</v>
      </c>
      <c r="S5665" s="2">
        <v>0.248</v>
      </c>
      <c r="T5665" s="2">
        <v>8.9999999999999993E-3</v>
      </c>
      <c r="U5665" s="4">
        <f t="shared" si="353"/>
        <v>3.0217268570736003E-5</v>
      </c>
      <c r="V5665" s="4">
        <f t="shared" si="352"/>
        <v>1.0965944239380001E-6</v>
      </c>
      <c r="W5665" s="2">
        <v>0.47499999999999998</v>
      </c>
      <c r="X5665" s="2">
        <v>0.49632190700000001</v>
      </c>
      <c r="Y5665" s="1">
        <v>2699</v>
      </c>
      <c r="Z5665" s="1">
        <v>11</v>
      </c>
      <c r="AA5665" s="1" t="s">
        <v>94</v>
      </c>
      <c r="AB5665" s="2">
        <v>0.6</v>
      </c>
      <c r="AE5665" s="1" t="s">
        <v>37</v>
      </c>
      <c r="AF5665" s="1" t="s">
        <v>37</v>
      </c>
      <c r="AI5665" s="2">
        <v>64.9757514912</v>
      </c>
      <c r="AJ5665" s="2">
        <v>81.395525943400003</v>
      </c>
      <c r="AK5665" s="1">
        <v>55</v>
      </c>
      <c r="AL5665" s="6">
        <v>0.3</v>
      </c>
      <c r="AM5665" s="6">
        <v>0.55000000000000004</v>
      </c>
      <c r="AN5665">
        <f t="shared" si="354"/>
        <v>9.0651805712208011E-6</v>
      </c>
      <c r="AO5665">
        <f t="shared" si="355"/>
        <v>6.0312693316590005E-7</v>
      </c>
    </row>
    <row r="5666" spans="1:41" x14ac:dyDescent="0.25">
      <c r="A5666" s="1">
        <v>90</v>
      </c>
      <c r="B5666" s="1">
        <v>2</v>
      </c>
      <c r="C5666" s="2">
        <v>28.8599218815</v>
      </c>
      <c r="D5666" s="1">
        <v>546</v>
      </c>
      <c r="E5666" s="1">
        <v>90</v>
      </c>
      <c r="F5666" s="1">
        <v>2</v>
      </c>
      <c r="G5666" s="1" t="s">
        <v>39</v>
      </c>
      <c r="H5666" s="2">
        <v>11.36636253</v>
      </c>
      <c r="I5666" s="2">
        <v>0.60499999999999998</v>
      </c>
      <c r="J5666" s="2">
        <v>14884.136</v>
      </c>
      <c r="K5666" s="2">
        <v>791.87400000000002</v>
      </c>
      <c r="L5666" s="2">
        <v>0.80400000000000005</v>
      </c>
      <c r="M5666" s="2">
        <v>0.83599999999999997</v>
      </c>
      <c r="N5666" s="2">
        <v>9.1349999999999998</v>
      </c>
      <c r="O5666" s="2">
        <v>0.50600000000000001</v>
      </c>
      <c r="P5666" s="2">
        <v>11961.814</v>
      </c>
      <c r="Q5666" s="2">
        <v>662.37</v>
      </c>
      <c r="R5666" s="2">
        <v>28.8599218815</v>
      </c>
      <c r="S5666" s="2">
        <v>4.3170000000000002</v>
      </c>
      <c r="T5666" s="2">
        <v>0.251</v>
      </c>
      <c r="U5666" s="4">
        <f t="shared" si="353"/>
        <v>124.58828276243551</v>
      </c>
      <c r="V5666" s="4">
        <f t="shared" si="352"/>
        <v>7.2438403922564998</v>
      </c>
      <c r="W5666" s="2">
        <v>0.38</v>
      </c>
      <c r="X5666" s="2">
        <v>0.41574997600000002</v>
      </c>
      <c r="Y5666" s="1">
        <v>2700</v>
      </c>
      <c r="Z5666" s="1">
        <v>11</v>
      </c>
      <c r="AA5666" s="1" t="s">
        <v>94</v>
      </c>
      <c r="AB5666" s="2">
        <v>0.6</v>
      </c>
      <c r="AE5666" s="1" t="s">
        <v>37</v>
      </c>
      <c r="AF5666" s="1" t="s">
        <v>37</v>
      </c>
      <c r="AI5666" s="2">
        <v>6825.7521187399998</v>
      </c>
      <c r="AJ5666" s="2">
        <v>1424676.72322</v>
      </c>
      <c r="AK5666" s="1">
        <v>546</v>
      </c>
      <c r="AL5666" s="6">
        <v>0.3</v>
      </c>
      <c r="AM5666" s="6">
        <v>0.55000000000000004</v>
      </c>
      <c r="AN5666">
        <f t="shared" si="354"/>
        <v>37.376484828730653</v>
      </c>
      <c r="AO5666">
        <f t="shared" si="355"/>
        <v>3.9841122157410753</v>
      </c>
    </row>
    <row r="5667" spans="1:41" x14ac:dyDescent="0.25">
      <c r="A5667" s="1">
        <v>90</v>
      </c>
      <c r="B5667" s="1">
        <v>4</v>
      </c>
      <c r="C5667" s="2">
        <v>0.25564288294600002</v>
      </c>
      <c r="D5667" s="1">
        <v>548</v>
      </c>
      <c r="E5667" s="1">
        <v>90</v>
      </c>
      <c r="F5667" s="1">
        <v>4</v>
      </c>
      <c r="G5667" s="1" t="s">
        <v>38</v>
      </c>
      <c r="H5667" s="2">
        <v>14.937373579999999</v>
      </c>
      <c r="I5667" s="2">
        <v>1.425</v>
      </c>
      <c r="J5667" s="2">
        <v>2368.2449999999999</v>
      </c>
      <c r="K5667" s="2">
        <v>225.99</v>
      </c>
      <c r="L5667" s="2">
        <v>0.80300000000000005</v>
      </c>
      <c r="M5667" s="2">
        <v>0.83599999999999997</v>
      </c>
      <c r="N5667" s="2">
        <v>11.993</v>
      </c>
      <c r="O5667" s="2">
        <v>1.1910000000000001</v>
      </c>
      <c r="P5667" s="2">
        <v>1901.4179999999999</v>
      </c>
      <c r="Q5667" s="2">
        <v>188.88800000000001</v>
      </c>
      <c r="R5667" s="2">
        <v>0.25564288294600002</v>
      </c>
      <c r="S5667" s="2">
        <v>5.6449999999999996</v>
      </c>
      <c r="T5667" s="2">
        <v>0.59199999999999997</v>
      </c>
      <c r="U5667" s="4">
        <f t="shared" si="353"/>
        <v>1.44310407423017</v>
      </c>
      <c r="V5667" s="4">
        <f t="shared" si="352"/>
        <v>0.151340586704032</v>
      </c>
      <c r="W5667" s="2">
        <v>0.378</v>
      </c>
      <c r="X5667" s="2">
        <v>0.41521992800000002</v>
      </c>
      <c r="Y5667" s="1">
        <v>2700</v>
      </c>
      <c r="Z5667" s="1">
        <v>11</v>
      </c>
      <c r="AA5667" s="1" t="s">
        <v>94</v>
      </c>
      <c r="AB5667" s="2">
        <v>0.6</v>
      </c>
      <c r="AE5667" s="1" t="s">
        <v>37</v>
      </c>
      <c r="AF5667" s="1" t="s">
        <v>37</v>
      </c>
      <c r="AI5667" s="2">
        <v>6825.7521187399998</v>
      </c>
      <c r="AJ5667" s="2">
        <v>1424676.72322</v>
      </c>
      <c r="AK5667" s="1">
        <v>548</v>
      </c>
      <c r="AL5667" s="6">
        <v>0.3</v>
      </c>
      <c r="AM5667" s="6">
        <v>0.55000000000000004</v>
      </c>
      <c r="AN5667">
        <f t="shared" si="354"/>
        <v>0.43293122226905095</v>
      </c>
      <c r="AO5667">
        <f t="shared" si="355"/>
        <v>8.3237322687217605E-2</v>
      </c>
    </row>
    <row r="5668" spans="1:41" x14ac:dyDescent="0.25">
      <c r="A5668" s="1">
        <v>90</v>
      </c>
      <c r="B5668" s="1">
        <v>11</v>
      </c>
      <c r="C5668" s="2">
        <v>1.93256899467</v>
      </c>
      <c r="D5668" s="1">
        <v>553</v>
      </c>
      <c r="E5668" s="1">
        <v>90</v>
      </c>
      <c r="F5668" s="1">
        <v>11</v>
      </c>
      <c r="G5668" s="1" t="s">
        <v>41</v>
      </c>
      <c r="H5668" s="2">
        <v>2.890086256</v>
      </c>
      <c r="I5668" s="2">
        <v>0.129</v>
      </c>
      <c r="J5668" s="2">
        <v>722.97500000000002</v>
      </c>
      <c r="K5668" s="2">
        <v>32.197000000000003</v>
      </c>
      <c r="L5668" s="2">
        <v>0.80500000000000005</v>
      </c>
      <c r="M5668" s="2">
        <v>0.83799999999999997</v>
      </c>
      <c r="N5668" s="2">
        <v>2.3260000000000001</v>
      </c>
      <c r="O5668" s="2">
        <v>0.108</v>
      </c>
      <c r="P5668" s="2">
        <v>581.80499999999995</v>
      </c>
      <c r="Q5668" s="2">
        <v>26.978999999999999</v>
      </c>
      <c r="R5668" s="2">
        <v>1.93256899467</v>
      </c>
      <c r="S5668" s="2">
        <v>1.119</v>
      </c>
      <c r="T5668" s="2">
        <v>5.3999999999999999E-2</v>
      </c>
      <c r="U5668" s="4">
        <f t="shared" si="353"/>
        <v>2.1625447050357298</v>
      </c>
      <c r="V5668" s="4">
        <f t="shared" si="352"/>
        <v>0.10435872571217999</v>
      </c>
      <c r="W5668" s="2">
        <v>0.38700000000000001</v>
      </c>
      <c r="X5668" s="2">
        <v>0.423050129</v>
      </c>
      <c r="Y5668" s="1">
        <v>2700</v>
      </c>
      <c r="Z5668" s="1">
        <v>11</v>
      </c>
      <c r="AA5668" s="1" t="s">
        <v>94</v>
      </c>
      <c r="AB5668" s="2">
        <v>0.6</v>
      </c>
      <c r="AE5668" s="1" t="s">
        <v>37</v>
      </c>
      <c r="AF5668" s="1" t="s">
        <v>37</v>
      </c>
      <c r="AI5668" s="2">
        <v>6825.7521187399998</v>
      </c>
      <c r="AJ5668" s="2">
        <v>1424676.72322</v>
      </c>
      <c r="AK5668" s="1">
        <v>553</v>
      </c>
      <c r="AL5668" s="6">
        <v>0.3</v>
      </c>
      <c r="AM5668" s="6">
        <v>0.55000000000000004</v>
      </c>
      <c r="AN5668">
        <f t="shared" si="354"/>
        <v>0.64876341151071892</v>
      </c>
      <c r="AO5668">
        <f t="shared" si="355"/>
        <v>5.7397299141698999E-2</v>
      </c>
    </row>
    <row r="5669" spans="1:41" x14ac:dyDescent="0.25">
      <c r="A5669" s="1">
        <v>90</v>
      </c>
      <c r="B5669" s="1">
        <v>12</v>
      </c>
      <c r="C5669" s="2">
        <v>1.65807481518</v>
      </c>
      <c r="D5669" s="1">
        <v>554</v>
      </c>
      <c r="E5669" s="1">
        <v>90</v>
      </c>
      <c r="F5669" s="1">
        <v>12</v>
      </c>
      <c r="G5669" s="1" t="s">
        <v>47</v>
      </c>
      <c r="H5669" s="2">
        <v>0.83585665200000003</v>
      </c>
      <c r="I5669" s="2">
        <v>2.8000000000000001E-2</v>
      </c>
      <c r="J5669" s="2">
        <v>130.779</v>
      </c>
      <c r="K5669" s="2">
        <v>4.3410000000000002</v>
      </c>
      <c r="L5669" s="2">
        <v>0.80800000000000005</v>
      </c>
      <c r="M5669" s="2">
        <v>0.83899999999999997</v>
      </c>
      <c r="N5669" s="2">
        <v>0.67600000000000005</v>
      </c>
      <c r="O5669" s="2">
        <v>2.3E-2</v>
      </c>
      <c r="P5669" s="2">
        <v>105.721</v>
      </c>
      <c r="Q5669" s="2">
        <v>3.6429999999999998</v>
      </c>
      <c r="R5669" s="2">
        <v>1.65807481518</v>
      </c>
      <c r="S5669" s="2">
        <v>0.32200000000000001</v>
      </c>
      <c r="T5669" s="2">
        <v>1.2E-2</v>
      </c>
      <c r="U5669" s="4">
        <f t="shared" si="353"/>
        <v>0.53390009048796006</v>
      </c>
      <c r="V5669" s="4">
        <f t="shared" si="352"/>
        <v>1.989689778216E-2</v>
      </c>
      <c r="W5669" s="2">
        <v>0.38500000000000001</v>
      </c>
      <c r="X5669" s="2">
        <v>0.41866896300000001</v>
      </c>
      <c r="Y5669" s="1">
        <v>2700</v>
      </c>
      <c r="Z5669" s="1">
        <v>11</v>
      </c>
      <c r="AA5669" s="1" t="s">
        <v>94</v>
      </c>
      <c r="AB5669" s="2">
        <v>0.6</v>
      </c>
      <c r="AE5669" s="1" t="s">
        <v>37</v>
      </c>
      <c r="AF5669" s="1" t="s">
        <v>37</v>
      </c>
      <c r="AI5669" s="2">
        <v>6825.7521187399998</v>
      </c>
      <c r="AJ5669" s="2">
        <v>1424676.72322</v>
      </c>
      <c r="AK5669" s="1">
        <v>554</v>
      </c>
      <c r="AL5669" s="6">
        <v>0.3</v>
      </c>
      <c r="AM5669" s="6">
        <v>0.55000000000000004</v>
      </c>
      <c r="AN5669">
        <f t="shared" si="354"/>
        <v>0.16017002714638801</v>
      </c>
      <c r="AO5669">
        <f t="shared" si="355"/>
        <v>1.0943293780188001E-2</v>
      </c>
    </row>
    <row r="5670" spans="1:41" x14ac:dyDescent="0.25">
      <c r="A5670" s="1">
        <v>15</v>
      </c>
      <c r="B5670" s="1">
        <v>4</v>
      </c>
      <c r="C5670" s="2">
        <v>8.3086592726400003E-3</v>
      </c>
      <c r="D5670" s="1">
        <v>50</v>
      </c>
      <c r="E5670" s="1">
        <v>15</v>
      </c>
      <c r="F5670" s="1">
        <v>4</v>
      </c>
      <c r="G5670" s="1" t="s">
        <v>38</v>
      </c>
      <c r="H5670" s="2">
        <v>9.7449974019999992</v>
      </c>
      <c r="I5670" s="2">
        <v>0.997</v>
      </c>
      <c r="J5670" s="2">
        <v>2826.058</v>
      </c>
      <c r="K5670" s="2">
        <v>289.21300000000002</v>
      </c>
      <c r="L5670" s="2">
        <v>0.46800000000000003</v>
      </c>
      <c r="M5670" s="2">
        <v>0.49399999999999999</v>
      </c>
      <c r="N5670" s="2">
        <v>4.5650000000000004</v>
      </c>
      <c r="O5670" s="2">
        <v>0.49199999999999999</v>
      </c>
      <c r="P5670" s="2">
        <v>1323.876</v>
      </c>
      <c r="Q5670" s="2">
        <v>142.72999999999999</v>
      </c>
      <c r="R5670" s="2">
        <v>8.3086592726400003E-3</v>
      </c>
      <c r="S5670" s="2">
        <v>4.5650000000000004</v>
      </c>
      <c r="T5670" s="2">
        <v>0.49199999999999999</v>
      </c>
      <c r="U5670" s="4">
        <f t="shared" si="353"/>
        <v>3.7929029579601606E-2</v>
      </c>
      <c r="V5670" s="4">
        <f t="shared" si="352"/>
        <v>4.0878603621388801E-3</v>
      </c>
      <c r="W5670" s="2">
        <v>0.46800000000000003</v>
      </c>
      <c r="X5670" s="2">
        <v>0.493511435</v>
      </c>
      <c r="Y5670" s="1">
        <v>2701</v>
      </c>
      <c r="Z5670" s="1">
        <v>11</v>
      </c>
      <c r="AA5670" s="1" t="s">
        <v>94</v>
      </c>
      <c r="AB5670" s="2">
        <v>0.6</v>
      </c>
      <c r="AE5670" s="1" t="s">
        <v>37</v>
      </c>
      <c r="AF5670" s="1" t="s">
        <v>37</v>
      </c>
      <c r="AI5670" s="2">
        <v>148.49007913200001</v>
      </c>
      <c r="AJ5670" s="2">
        <v>361.92177261099999</v>
      </c>
      <c r="AK5670" s="1">
        <v>50</v>
      </c>
      <c r="AL5670" s="6">
        <v>0.3</v>
      </c>
      <c r="AM5670" s="6">
        <v>0.55000000000000004</v>
      </c>
      <c r="AN5670">
        <f t="shared" si="354"/>
        <v>1.1378708873880481E-2</v>
      </c>
      <c r="AO5670">
        <f t="shared" si="355"/>
        <v>2.2483231991763841E-3</v>
      </c>
    </row>
    <row r="5671" spans="1:41" x14ac:dyDescent="0.25">
      <c r="A5671" s="1">
        <v>15</v>
      </c>
      <c r="B5671" s="1">
        <v>4</v>
      </c>
      <c r="C5671" s="2">
        <v>2.25195921665</v>
      </c>
      <c r="D5671" s="1">
        <v>50</v>
      </c>
      <c r="E5671" s="1">
        <v>15</v>
      </c>
      <c r="F5671" s="1">
        <v>4</v>
      </c>
      <c r="G5671" s="1" t="s">
        <v>38</v>
      </c>
      <c r="H5671" s="2">
        <v>9.7449974019999992</v>
      </c>
      <c r="I5671" s="2">
        <v>0.997</v>
      </c>
      <c r="J5671" s="2">
        <v>2826.058</v>
      </c>
      <c r="K5671" s="2">
        <v>289.21300000000002</v>
      </c>
      <c r="L5671" s="2">
        <v>0.46800000000000003</v>
      </c>
      <c r="M5671" s="2">
        <v>0.49399999999999999</v>
      </c>
      <c r="N5671" s="2">
        <v>4.5650000000000004</v>
      </c>
      <c r="O5671" s="2">
        <v>0.49199999999999999</v>
      </c>
      <c r="P5671" s="2">
        <v>1323.876</v>
      </c>
      <c r="Q5671" s="2">
        <v>142.72999999999999</v>
      </c>
      <c r="R5671" s="2">
        <v>2.25195921665</v>
      </c>
      <c r="S5671" s="2">
        <v>4.5650000000000004</v>
      </c>
      <c r="T5671" s="2">
        <v>0.49199999999999999</v>
      </c>
      <c r="U5671" s="4">
        <f t="shared" si="353"/>
        <v>10.280193824007251</v>
      </c>
      <c r="V5671" s="4">
        <f t="shared" si="352"/>
        <v>1.1079639345918</v>
      </c>
      <c r="W5671" s="2">
        <v>0.46800000000000003</v>
      </c>
      <c r="X5671" s="2">
        <v>0.493511435</v>
      </c>
      <c r="Y5671" s="1">
        <v>2702</v>
      </c>
      <c r="Z5671" s="1">
        <v>11</v>
      </c>
      <c r="AA5671" s="1" t="s">
        <v>94</v>
      </c>
      <c r="AB5671" s="2">
        <v>0.6</v>
      </c>
      <c r="AE5671" s="1" t="s">
        <v>37</v>
      </c>
      <c r="AF5671" s="1" t="s">
        <v>37</v>
      </c>
      <c r="AI5671" s="2">
        <v>1659.4387231999999</v>
      </c>
      <c r="AJ5671" s="2">
        <v>104937.02428899999</v>
      </c>
      <c r="AK5671" s="1">
        <v>50</v>
      </c>
      <c r="AL5671" s="6">
        <v>0.3</v>
      </c>
      <c r="AM5671" s="6">
        <v>0.55000000000000004</v>
      </c>
      <c r="AN5671">
        <f t="shared" si="354"/>
        <v>3.0840581472021751</v>
      </c>
      <c r="AO5671">
        <f t="shared" si="355"/>
        <v>0.60938016402549</v>
      </c>
    </row>
    <row r="5672" spans="1:41" x14ac:dyDescent="0.25">
      <c r="A5672" s="1">
        <v>15</v>
      </c>
      <c r="B5672" s="1">
        <v>12</v>
      </c>
      <c r="C5672" s="2">
        <v>1.5103751671600001E-4</v>
      </c>
      <c r="D5672" s="1">
        <v>55</v>
      </c>
      <c r="E5672" s="1">
        <v>15</v>
      </c>
      <c r="F5672" s="1">
        <v>12</v>
      </c>
      <c r="G5672" s="1" t="s">
        <v>47</v>
      </c>
      <c r="H5672" s="2">
        <v>0.52270868599999998</v>
      </c>
      <c r="I5672" s="2">
        <v>1.9E-2</v>
      </c>
      <c r="J5672" s="2">
        <v>21.169</v>
      </c>
      <c r="K5672" s="2">
        <v>0.76100000000000001</v>
      </c>
      <c r="L5672" s="2">
        <v>0.47499999999999998</v>
      </c>
      <c r="M5672" s="2">
        <v>0.496</v>
      </c>
      <c r="N5672" s="2">
        <v>0.248</v>
      </c>
      <c r="O5672" s="2">
        <v>8.9999999999999993E-3</v>
      </c>
      <c r="P5672" s="2">
        <v>10.048999999999999</v>
      </c>
      <c r="Q5672" s="2">
        <v>0.378</v>
      </c>
      <c r="R5672" s="2">
        <v>1.5103751671600001E-4</v>
      </c>
      <c r="S5672" s="2">
        <v>0.248</v>
      </c>
      <c r="T5672" s="2">
        <v>8.9999999999999993E-3</v>
      </c>
      <c r="U5672" s="4">
        <f t="shared" si="353"/>
        <v>3.7457304145568001E-5</v>
      </c>
      <c r="V5672" s="4">
        <f t="shared" si="352"/>
        <v>1.3593376504439999E-6</v>
      </c>
      <c r="W5672" s="2">
        <v>0.47499999999999998</v>
      </c>
      <c r="X5672" s="2">
        <v>0.49632190700000001</v>
      </c>
      <c r="Y5672" s="1">
        <v>2702</v>
      </c>
      <c r="Z5672" s="1">
        <v>11</v>
      </c>
      <c r="AA5672" s="1" t="s">
        <v>94</v>
      </c>
      <c r="AB5672" s="2">
        <v>0.6</v>
      </c>
      <c r="AE5672" s="1" t="s">
        <v>37</v>
      </c>
      <c r="AF5672" s="1" t="s">
        <v>37</v>
      </c>
      <c r="AI5672" s="2">
        <v>1659.4387231999999</v>
      </c>
      <c r="AJ5672" s="2">
        <v>104937.02428899999</v>
      </c>
      <c r="AK5672" s="1">
        <v>55</v>
      </c>
      <c r="AL5672" s="6">
        <v>0.3</v>
      </c>
      <c r="AM5672" s="6">
        <v>0.55000000000000004</v>
      </c>
      <c r="AN5672">
        <f t="shared" si="354"/>
        <v>1.12371912436704E-5</v>
      </c>
      <c r="AO5672">
        <f t="shared" si="355"/>
        <v>7.4763570774419995E-7</v>
      </c>
    </row>
    <row r="5673" spans="1:41" x14ac:dyDescent="0.25">
      <c r="A5673" s="1">
        <v>15</v>
      </c>
      <c r="B5673" s="1">
        <v>13</v>
      </c>
      <c r="C5673" s="2">
        <v>0.156922122075</v>
      </c>
      <c r="D5673" s="1">
        <v>56</v>
      </c>
      <c r="E5673" s="1">
        <v>15</v>
      </c>
      <c r="F5673" s="1">
        <v>13</v>
      </c>
      <c r="G5673" s="1" t="s">
        <v>42</v>
      </c>
      <c r="H5673" s="2">
        <v>5.9490026150000004</v>
      </c>
      <c r="I5673" s="2">
        <v>0.45900000000000002</v>
      </c>
      <c r="J5673" s="2">
        <v>2341.8040000000001</v>
      </c>
      <c r="K5673" s="2">
        <v>180.72399999999999</v>
      </c>
      <c r="L5673" s="2">
        <v>0.47299999999999998</v>
      </c>
      <c r="M5673" s="2">
        <v>0.503</v>
      </c>
      <c r="N5673" s="2">
        <v>2.8109999999999999</v>
      </c>
      <c r="O5673" s="2">
        <v>0.23100000000000001</v>
      </c>
      <c r="P5673" s="2">
        <v>1106.548</v>
      </c>
      <c r="Q5673" s="2">
        <v>90.850999999999999</v>
      </c>
      <c r="R5673" s="2">
        <v>0.156922122075</v>
      </c>
      <c r="S5673" s="2">
        <v>2.8109999999999999</v>
      </c>
      <c r="T5673" s="2">
        <v>0.23100000000000001</v>
      </c>
      <c r="U5673" s="4">
        <f t="shared" si="353"/>
        <v>0.44110808515282501</v>
      </c>
      <c r="V5673" s="4">
        <f t="shared" si="352"/>
        <v>3.6249010199324999E-2</v>
      </c>
      <c r="W5673" s="2">
        <v>0.47299999999999998</v>
      </c>
      <c r="X5673" s="2">
        <v>0.50270579999999998</v>
      </c>
      <c r="Y5673" s="1">
        <v>2702</v>
      </c>
      <c r="Z5673" s="1">
        <v>11</v>
      </c>
      <c r="AA5673" s="1" t="s">
        <v>94</v>
      </c>
      <c r="AB5673" s="2">
        <v>0.6</v>
      </c>
      <c r="AE5673" s="1" t="s">
        <v>37</v>
      </c>
      <c r="AF5673" s="1" t="s">
        <v>37</v>
      </c>
      <c r="AI5673" s="2">
        <v>1659.4387231999999</v>
      </c>
      <c r="AJ5673" s="2">
        <v>104937.02428899999</v>
      </c>
      <c r="AK5673" s="1">
        <v>56</v>
      </c>
      <c r="AL5673" s="6">
        <v>0.3</v>
      </c>
      <c r="AM5673" s="6">
        <v>0.55000000000000004</v>
      </c>
      <c r="AN5673">
        <f t="shared" si="354"/>
        <v>0.13233242554584751</v>
      </c>
      <c r="AO5673">
        <f t="shared" si="355"/>
        <v>1.993695560962875E-2</v>
      </c>
    </row>
    <row r="5674" spans="1:41" x14ac:dyDescent="0.25">
      <c r="A5674" s="1">
        <v>90</v>
      </c>
      <c r="B5674" s="1">
        <v>4</v>
      </c>
      <c r="C5674" s="2">
        <v>3.5434468054099999</v>
      </c>
      <c r="D5674" s="1">
        <v>548</v>
      </c>
      <c r="E5674" s="1">
        <v>90</v>
      </c>
      <c r="F5674" s="1">
        <v>4</v>
      </c>
      <c r="G5674" s="1" t="s">
        <v>38</v>
      </c>
      <c r="H5674" s="2">
        <v>14.937373579999999</v>
      </c>
      <c r="I5674" s="2">
        <v>1.425</v>
      </c>
      <c r="J5674" s="2">
        <v>2368.2449999999999</v>
      </c>
      <c r="K5674" s="2">
        <v>225.99</v>
      </c>
      <c r="L5674" s="2">
        <v>0.80300000000000005</v>
      </c>
      <c r="M5674" s="2">
        <v>0.83599999999999997</v>
      </c>
      <c r="N5674" s="2">
        <v>11.993</v>
      </c>
      <c r="O5674" s="2">
        <v>1.1910000000000001</v>
      </c>
      <c r="P5674" s="2">
        <v>1901.4179999999999</v>
      </c>
      <c r="Q5674" s="2">
        <v>188.88800000000001</v>
      </c>
      <c r="R5674" s="2">
        <v>3.5434468054099999</v>
      </c>
      <c r="S5674" s="2">
        <v>5.6449999999999996</v>
      </c>
      <c r="T5674" s="2">
        <v>0.59199999999999997</v>
      </c>
      <c r="U5674" s="4">
        <f t="shared" si="353"/>
        <v>20.002757216539447</v>
      </c>
      <c r="V5674" s="4">
        <f t="shared" si="352"/>
        <v>2.0977205088027198</v>
      </c>
      <c r="W5674" s="2">
        <v>0.378</v>
      </c>
      <c r="X5674" s="2">
        <v>0.41521992800000002</v>
      </c>
      <c r="Y5674" s="1">
        <v>2703</v>
      </c>
      <c r="Z5674" s="1">
        <v>11</v>
      </c>
      <c r="AA5674" s="1" t="s">
        <v>94</v>
      </c>
      <c r="AB5674" s="2">
        <v>0.6</v>
      </c>
      <c r="AE5674" s="1" t="s">
        <v>37</v>
      </c>
      <c r="AF5674" s="1" t="s">
        <v>37</v>
      </c>
      <c r="AI5674" s="2">
        <v>4985.4807755100001</v>
      </c>
      <c r="AJ5674" s="2">
        <v>356202.86183499999</v>
      </c>
      <c r="AK5674" s="1">
        <v>548</v>
      </c>
      <c r="AL5674" s="6">
        <v>0.3</v>
      </c>
      <c r="AM5674" s="6">
        <v>0.55000000000000004</v>
      </c>
      <c r="AN5674">
        <f t="shared" si="354"/>
        <v>6.0008271649618337</v>
      </c>
      <c r="AO5674">
        <f t="shared" si="355"/>
        <v>1.1537462798414959</v>
      </c>
    </row>
    <row r="5675" spans="1:41" x14ac:dyDescent="0.25">
      <c r="A5675" s="1">
        <v>90</v>
      </c>
      <c r="B5675" s="1">
        <v>11</v>
      </c>
      <c r="C5675" s="2">
        <v>5.1647815235900001E-2</v>
      </c>
      <c r="D5675" s="1">
        <v>553</v>
      </c>
      <c r="E5675" s="1">
        <v>90</v>
      </c>
      <c r="F5675" s="1">
        <v>11</v>
      </c>
      <c r="G5675" s="1" t="s">
        <v>41</v>
      </c>
      <c r="H5675" s="2">
        <v>2.890086256</v>
      </c>
      <c r="I5675" s="2">
        <v>0.129</v>
      </c>
      <c r="J5675" s="2">
        <v>722.97500000000002</v>
      </c>
      <c r="K5675" s="2">
        <v>32.197000000000003</v>
      </c>
      <c r="L5675" s="2">
        <v>0.80500000000000005</v>
      </c>
      <c r="M5675" s="2">
        <v>0.83799999999999997</v>
      </c>
      <c r="N5675" s="2">
        <v>2.3260000000000001</v>
      </c>
      <c r="O5675" s="2">
        <v>0.108</v>
      </c>
      <c r="P5675" s="2">
        <v>581.80499999999995</v>
      </c>
      <c r="Q5675" s="2">
        <v>26.978999999999999</v>
      </c>
      <c r="R5675" s="2">
        <v>5.1647815235900001E-2</v>
      </c>
      <c r="S5675" s="2">
        <v>1.119</v>
      </c>
      <c r="T5675" s="2">
        <v>5.3999999999999999E-2</v>
      </c>
      <c r="U5675" s="4">
        <f t="shared" si="353"/>
        <v>5.7793905248972099E-2</v>
      </c>
      <c r="V5675" s="4">
        <f t="shared" si="352"/>
        <v>2.7889820227385998E-3</v>
      </c>
      <c r="W5675" s="2">
        <v>0.38700000000000001</v>
      </c>
      <c r="X5675" s="2">
        <v>0.423050129</v>
      </c>
      <c r="Y5675" s="1">
        <v>2703</v>
      </c>
      <c r="Z5675" s="1">
        <v>11</v>
      </c>
      <c r="AA5675" s="1" t="s">
        <v>94</v>
      </c>
      <c r="AB5675" s="2">
        <v>0.6</v>
      </c>
      <c r="AE5675" s="1" t="s">
        <v>37</v>
      </c>
      <c r="AF5675" s="1" t="s">
        <v>37</v>
      </c>
      <c r="AI5675" s="2">
        <v>4985.4807755100001</v>
      </c>
      <c r="AJ5675" s="2">
        <v>356202.86183499999</v>
      </c>
      <c r="AK5675" s="1">
        <v>553</v>
      </c>
      <c r="AL5675" s="6">
        <v>0.3</v>
      </c>
      <c r="AM5675" s="6">
        <v>0.55000000000000004</v>
      </c>
      <c r="AN5675">
        <f t="shared" si="354"/>
        <v>1.7338171574691631E-2</v>
      </c>
      <c r="AO5675">
        <f t="shared" si="355"/>
        <v>1.5339401125062299E-3</v>
      </c>
    </row>
    <row r="5676" spans="1:41" x14ac:dyDescent="0.25">
      <c r="A5676" s="1">
        <v>90</v>
      </c>
      <c r="B5676" s="1">
        <v>12</v>
      </c>
      <c r="C5676" s="2">
        <v>3.1147285148999999</v>
      </c>
      <c r="D5676" s="1">
        <v>554</v>
      </c>
      <c r="E5676" s="1">
        <v>90</v>
      </c>
      <c r="F5676" s="1">
        <v>12</v>
      </c>
      <c r="G5676" s="1" t="s">
        <v>47</v>
      </c>
      <c r="H5676" s="2">
        <v>0.83585665200000003</v>
      </c>
      <c r="I5676" s="2">
        <v>2.8000000000000001E-2</v>
      </c>
      <c r="J5676" s="2">
        <v>130.779</v>
      </c>
      <c r="K5676" s="2">
        <v>4.3410000000000002</v>
      </c>
      <c r="L5676" s="2">
        <v>0.80800000000000005</v>
      </c>
      <c r="M5676" s="2">
        <v>0.83899999999999997</v>
      </c>
      <c r="N5676" s="2">
        <v>0.67600000000000005</v>
      </c>
      <c r="O5676" s="2">
        <v>2.3E-2</v>
      </c>
      <c r="P5676" s="2">
        <v>105.721</v>
      </c>
      <c r="Q5676" s="2">
        <v>3.6429999999999998</v>
      </c>
      <c r="R5676" s="2">
        <v>3.1147285148999999</v>
      </c>
      <c r="S5676" s="2">
        <v>0.32200000000000001</v>
      </c>
      <c r="T5676" s="2">
        <v>1.2E-2</v>
      </c>
      <c r="U5676" s="4">
        <f t="shared" si="353"/>
        <v>1.0029425817977999</v>
      </c>
      <c r="V5676" s="4">
        <f t="shared" si="352"/>
        <v>3.73767421788E-2</v>
      </c>
      <c r="W5676" s="2">
        <v>0.38500000000000001</v>
      </c>
      <c r="X5676" s="2">
        <v>0.41866896300000001</v>
      </c>
      <c r="Y5676" s="1">
        <v>2703</v>
      </c>
      <c r="Z5676" s="1">
        <v>11</v>
      </c>
      <c r="AA5676" s="1" t="s">
        <v>94</v>
      </c>
      <c r="AB5676" s="2">
        <v>0.6</v>
      </c>
      <c r="AE5676" s="1" t="s">
        <v>37</v>
      </c>
      <c r="AF5676" s="1" t="s">
        <v>37</v>
      </c>
      <c r="AI5676" s="2">
        <v>4985.4807755100001</v>
      </c>
      <c r="AJ5676" s="2">
        <v>356202.86183499999</v>
      </c>
      <c r="AK5676" s="1">
        <v>554</v>
      </c>
      <c r="AL5676" s="6">
        <v>0.3</v>
      </c>
      <c r="AM5676" s="6">
        <v>0.55000000000000004</v>
      </c>
      <c r="AN5676">
        <f t="shared" si="354"/>
        <v>0.30088277453933998</v>
      </c>
      <c r="AO5676">
        <f t="shared" si="355"/>
        <v>2.0557208198340001E-2</v>
      </c>
    </row>
    <row r="5677" spans="1:41" x14ac:dyDescent="0.25">
      <c r="A5677" s="1">
        <v>90</v>
      </c>
      <c r="B5677" s="1">
        <v>13</v>
      </c>
      <c r="C5677" s="2">
        <v>1.46749801335</v>
      </c>
      <c r="D5677" s="1">
        <v>555</v>
      </c>
      <c r="E5677" s="1">
        <v>90</v>
      </c>
      <c r="F5677" s="1">
        <v>13</v>
      </c>
      <c r="G5677" s="1" t="s">
        <v>42</v>
      </c>
      <c r="H5677" s="2">
        <v>1.6912296609999999</v>
      </c>
      <c r="I5677" s="2">
        <v>7.2999999999999995E-2</v>
      </c>
      <c r="J5677" s="2">
        <v>1170.3340000000001</v>
      </c>
      <c r="K5677" s="2">
        <v>50.222999999999999</v>
      </c>
      <c r="L5677" s="2">
        <v>0.81100000000000005</v>
      </c>
      <c r="M5677" s="2">
        <v>0.84299999999999997</v>
      </c>
      <c r="N5677" s="2">
        <v>1.3720000000000001</v>
      </c>
      <c r="O5677" s="2">
        <v>6.0999999999999999E-2</v>
      </c>
      <c r="P5677" s="2">
        <v>949.21900000000005</v>
      </c>
      <c r="Q5677" s="2">
        <v>42.347999999999999</v>
      </c>
      <c r="R5677" s="2">
        <v>1.46749801335</v>
      </c>
      <c r="S5677" s="2">
        <v>0.66</v>
      </c>
      <c r="T5677" s="2">
        <v>3.1E-2</v>
      </c>
      <c r="U5677" s="4">
        <f t="shared" si="353"/>
        <v>0.96854868881099998</v>
      </c>
      <c r="V5677" s="4">
        <f t="shared" si="352"/>
        <v>4.5492438413849999E-2</v>
      </c>
      <c r="W5677" s="2">
        <v>0.39</v>
      </c>
      <c r="X5677" s="2">
        <v>0.42750454300000001</v>
      </c>
      <c r="Y5677" s="1">
        <v>2703</v>
      </c>
      <c r="Z5677" s="1">
        <v>11</v>
      </c>
      <c r="AA5677" s="1" t="s">
        <v>94</v>
      </c>
      <c r="AB5677" s="2">
        <v>0.6</v>
      </c>
      <c r="AE5677" s="1" t="s">
        <v>37</v>
      </c>
      <c r="AF5677" s="1" t="s">
        <v>37</v>
      </c>
      <c r="AI5677" s="2">
        <v>4985.4807755100001</v>
      </c>
      <c r="AJ5677" s="2">
        <v>356202.86183499999</v>
      </c>
      <c r="AK5677" s="1">
        <v>555</v>
      </c>
      <c r="AL5677" s="6">
        <v>0.3</v>
      </c>
      <c r="AM5677" s="6">
        <v>0.55000000000000004</v>
      </c>
      <c r="AN5677">
        <f t="shared" si="354"/>
        <v>0.29056460664329997</v>
      </c>
      <c r="AO5677">
        <f t="shared" si="355"/>
        <v>2.5020841127617502E-2</v>
      </c>
    </row>
    <row r="5678" spans="1:41" x14ac:dyDescent="0.25">
      <c r="A5678" s="1">
        <v>90</v>
      </c>
      <c r="B5678" s="1">
        <v>4</v>
      </c>
      <c r="C5678" s="2">
        <v>0.19757738010699999</v>
      </c>
      <c r="D5678" s="1">
        <v>548</v>
      </c>
      <c r="E5678" s="1">
        <v>90</v>
      </c>
      <c r="F5678" s="1">
        <v>4</v>
      </c>
      <c r="G5678" s="1" t="s">
        <v>38</v>
      </c>
      <c r="H5678" s="2">
        <v>14.937373579999999</v>
      </c>
      <c r="I5678" s="2">
        <v>1.425</v>
      </c>
      <c r="J5678" s="2">
        <v>2368.2449999999999</v>
      </c>
      <c r="K5678" s="2">
        <v>225.99</v>
      </c>
      <c r="L5678" s="2">
        <v>0.80300000000000005</v>
      </c>
      <c r="M5678" s="2">
        <v>0.83599999999999997</v>
      </c>
      <c r="N5678" s="2">
        <v>11.993</v>
      </c>
      <c r="O5678" s="2">
        <v>1.1910000000000001</v>
      </c>
      <c r="P5678" s="2">
        <v>1901.4179999999999</v>
      </c>
      <c r="Q5678" s="2">
        <v>188.88800000000001</v>
      </c>
      <c r="R5678" s="2">
        <v>0.19757738010699999</v>
      </c>
      <c r="S5678" s="2">
        <v>5.6449999999999996</v>
      </c>
      <c r="T5678" s="2">
        <v>0.59199999999999997</v>
      </c>
      <c r="U5678" s="4">
        <f t="shared" si="353"/>
        <v>1.1153243107040149</v>
      </c>
      <c r="V5678" s="4">
        <f t="shared" si="352"/>
        <v>0.11696580902334398</v>
      </c>
      <c r="W5678" s="2">
        <v>0.378</v>
      </c>
      <c r="X5678" s="2">
        <v>0.41521992800000002</v>
      </c>
      <c r="Y5678" s="1">
        <v>2704</v>
      </c>
      <c r="Z5678" s="1">
        <v>11</v>
      </c>
      <c r="AA5678" s="1" t="s">
        <v>94</v>
      </c>
      <c r="AB5678" s="2">
        <v>0.6</v>
      </c>
      <c r="AE5678" s="1" t="s">
        <v>37</v>
      </c>
      <c r="AF5678" s="1" t="s">
        <v>37</v>
      </c>
      <c r="AI5678" s="2">
        <v>645.06053532500005</v>
      </c>
      <c r="AJ5678" s="2">
        <v>8606.4213197999998</v>
      </c>
      <c r="AK5678" s="1">
        <v>548</v>
      </c>
      <c r="AL5678" s="6">
        <v>0.3</v>
      </c>
      <c r="AM5678" s="6">
        <v>0.55000000000000004</v>
      </c>
      <c r="AN5678">
        <f t="shared" si="354"/>
        <v>0.33459729321120446</v>
      </c>
      <c r="AO5678">
        <f t="shared" si="355"/>
        <v>6.4331194962839192E-2</v>
      </c>
    </row>
    <row r="5679" spans="1:41" x14ac:dyDescent="0.25">
      <c r="A5679" s="1">
        <v>23</v>
      </c>
      <c r="B5679" s="1">
        <v>2</v>
      </c>
      <c r="C5679" s="2">
        <v>5.3879565169500001</v>
      </c>
      <c r="D5679" s="1">
        <v>121</v>
      </c>
      <c r="E5679" s="1">
        <v>23</v>
      </c>
      <c r="F5679" s="1">
        <v>2</v>
      </c>
      <c r="G5679" s="1" t="s">
        <v>39</v>
      </c>
      <c r="H5679" s="2">
        <v>7.085098243</v>
      </c>
      <c r="I5679" s="2">
        <v>0.34499999999999997</v>
      </c>
      <c r="J5679" s="2">
        <v>2693.279</v>
      </c>
      <c r="K5679" s="2">
        <v>131.11799999999999</v>
      </c>
      <c r="L5679" s="2">
        <v>0.89500000000000002</v>
      </c>
      <c r="M5679" s="2">
        <v>0.91100000000000003</v>
      </c>
      <c r="N5679" s="2">
        <v>6.34</v>
      </c>
      <c r="O5679" s="2">
        <v>0.314</v>
      </c>
      <c r="P5679" s="2">
        <v>2410.1309999999999</v>
      </c>
      <c r="Q5679" s="2">
        <v>119.396</v>
      </c>
      <c r="R5679" s="2">
        <v>5.3879565169500001</v>
      </c>
      <c r="S5679" s="2">
        <v>6.34</v>
      </c>
      <c r="T5679" s="2">
        <v>0.314</v>
      </c>
      <c r="U5679" s="4">
        <f t="shared" si="353"/>
        <v>34.159644317462998</v>
      </c>
      <c r="V5679" s="4">
        <f t="shared" si="352"/>
        <v>1.6918183463223</v>
      </c>
      <c r="W5679" s="2">
        <v>0.89500000000000002</v>
      </c>
      <c r="X5679" s="2">
        <v>0.91059875700000004</v>
      </c>
      <c r="Y5679" s="1">
        <v>2705</v>
      </c>
      <c r="Z5679" s="1">
        <v>11</v>
      </c>
      <c r="AA5679" s="1" t="s">
        <v>94</v>
      </c>
      <c r="AB5679" s="2">
        <v>0.6</v>
      </c>
      <c r="AE5679" s="1" t="s">
        <v>37</v>
      </c>
      <c r="AF5679" s="1" t="s">
        <v>37</v>
      </c>
      <c r="AI5679" s="2">
        <v>9394.0815875900007</v>
      </c>
      <c r="AJ5679" s="2">
        <v>956721.89246500004</v>
      </c>
      <c r="AK5679" s="1">
        <v>121</v>
      </c>
      <c r="AL5679" s="6">
        <v>0.3</v>
      </c>
      <c r="AM5679" s="6">
        <v>0.55000000000000004</v>
      </c>
      <c r="AN5679">
        <f t="shared" si="354"/>
        <v>10.247893295238899</v>
      </c>
      <c r="AO5679">
        <f t="shared" si="355"/>
        <v>0.93050009047726512</v>
      </c>
    </row>
    <row r="5680" spans="1:41" x14ac:dyDescent="0.25">
      <c r="A5680" s="1">
        <v>23</v>
      </c>
      <c r="B5680" s="1">
        <v>3</v>
      </c>
      <c r="C5680" s="2">
        <v>16.574485317499999</v>
      </c>
      <c r="D5680" s="1">
        <v>122</v>
      </c>
      <c r="E5680" s="1">
        <v>23</v>
      </c>
      <c r="F5680" s="1">
        <v>3</v>
      </c>
      <c r="G5680" s="1" t="s">
        <v>40</v>
      </c>
      <c r="H5680" s="2">
        <v>15.13652562</v>
      </c>
      <c r="I5680" s="2">
        <v>1.1100000000000001</v>
      </c>
      <c r="J5680" s="2">
        <v>4936.6779999999999</v>
      </c>
      <c r="K5680" s="2">
        <v>361.86099999999999</v>
      </c>
      <c r="L5680" s="2">
        <v>0.89500000000000002</v>
      </c>
      <c r="M5680" s="2">
        <v>0.91100000000000003</v>
      </c>
      <c r="N5680" s="2">
        <v>13.544</v>
      </c>
      <c r="O5680" s="2">
        <v>1.0109999999999999</v>
      </c>
      <c r="P5680" s="2">
        <v>4417.2259999999997</v>
      </c>
      <c r="Q5680" s="2">
        <v>329.59100000000001</v>
      </c>
      <c r="R5680" s="2">
        <v>16.574485317499999</v>
      </c>
      <c r="S5680" s="2">
        <v>13.544</v>
      </c>
      <c r="T5680" s="2">
        <v>1.0109999999999999</v>
      </c>
      <c r="U5680" s="4">
        <f t="shared" si="353"/>
        <v>224.48482914022</v>
      </c>
      <c r="V5680" s="4">
        <f t="shared" si="352"/>
        <v>16.756804655992497</v>
      </c>
      <c r="W5680" s="2">
        <v>0.89500000000000002</v>
      </c>
      <c r="X5680" s="2">
        <v>0.91082200300000005</v>
      </c>
      <c r="Y5680" s="1">
        <v>2705</v>
      </c>
      <c r="Z5680" s="1">
        <v>11</v>
      </c>
      <c r="AA5680" s="1" t="s">
        <v>94</v>
      </c>
      <c r="AB5680" s="2">
        <v>0.6</v>
      </c>
      <c r="AE5680" s="1" t="s">
        <v>37</v>
      </c>
      <c r="AF5680" s="1" t="s">
        <v>37</v>
      </c>
      <c r="AI5680" s="2">
        <v>9394.0815875900007</v>
      </c>
      <c r="AJ5680" s="2">
        <v>956721.89246500004</v>
      </c>
      <c r="AK5680" s="1">
        <v>122</v>
      </c>
      <c r="AL5680" s="6">
        <v>0.3</v>
      </c>
      <c r="AM5680" s="6">
        <v>0.55000000000000004</v>
      </c>
      <c r="AN5680">
        <f t="shared" si="354"/>
        <v>67.345448742065997</v>
      </c>
      <c r="AO5680">
        <f t="shared" si="355"/>
        <v>9.2162425607958731</v>
      </c>
    </row>
    <row r="5681" spans="1:41" x14ac:dyDescent="0.25">
      <c r="A5681" s="1">
        <v>23</v>
      </c>
      <c r="B5681" s="1">
        <v>13</v>
      </c>
      <c r="C5681" s="2">
        <v>9.771698218720001E-4</v>
      </c>
      <c r="D5681" s="1">
        <v>130</v>
      </c>
      <c r="E5681" s="1">
        <v>23</v>
      </c>
      <c r="F5681" s="1">
        <v>13</v>
      </c>
      <c r="G5681" s="1" t="s">
        <v>42</v>
      </c>
      <c r="H5681" s="2">
        <v>8.0215731970000004</v>
      </c>
      <c r="I5681" s="2">
        <v>0.52600000000000002</v>
      </c>
      <c r="J5681" s="2">
        <v>6987.1310000000003</v>
      </c>
      <c r="K5681" s="2">
        <v>457.73399999999998</v>
      </c>
      <c r="L5681" s="2">
        <v>0.89300000000000002</v>
      </c>
      <c r="M5681" s="2">
        <v>0.91</v>
      </c>
      <c r="N5681" s="2">
        <v>7.1660000000000004</v>
      </c>
      <c r="O5681" s="2">
        <v>0.47799999999999998</v>
      </c>
      <c r="P5681" s="2">
        <v>6241.8689999999997</v>
      </c>
      <c r="Q5681" s="2">
        <v>416.50700000000001</v>
      </c>
      <c r="R5681" s="2">
        <v>9.771698218720001E-4</v>
      </c>
      <c r="S5681" s="2">
        <v>7.1660000000000004</v>
      </c>
      <c r="T5681" s="2">
        <v>0.47799999999999998</v>
      </c>
      <c r="U5681" s="4">
        <f t="shared" si="353"/>
        <v>7.0023989435347529E-3</v>
      </c>
      <c r="V5681" s="4">
        <f t="shared" si="352"/>
        <v>4.6708717485481605E-4</v>
      </c>
      <c r="W5681" s="2">
        <v>0.89300000000000002</v>
      </c>
      <c r="X5681" s="2">
        <v>0.90993115000000002</v>
      </c>
      <c r="Y5681" s="1">
        <v>2705</v>
      </c>
      <c r="Z5681" s="1">
        <v>11</v>
      </c>
      <c r="AA5681" s="1" t="s">
        <v>94</v>
      </c>
      <c r="AB5681" s="2">
        <v>0.6</v>
      </c>
      <c r="AE5681" s="1" t="s">
        <v>37</v>
      </c>
      <c r="AF5681" s="1" t="s">
        <v>37</v>
      </c>
      <c r="AI5681" s="2">
        <v>9394.0815875900007</v>
      </c>
      <c r="AJ5681" s="2">
        <v>956721.89246500004</v>
      </c>
      <c r="AK5681" s="1">
        <v>130</v>
      </c>
      <c r="AL5681" s="6">
        <v>0.3</v>
      </c>
      <c r="AM5681" s="6">
        <v>0.55000000000000004</v>
      </c>
      <c r="AN5681">
        <f t="shared" si="354"/>
        <v>2.100719683060426E-3</v>
      </c>
      <c r="AO5681">
        <f t="shared" si="355"/>
        <v>2.5689794617014887E-4</v>
      </c>
    </row>
    <row r="5682" spans="1:41" x14ac:dyDescent="0.25">
      <c r="A5682" s="1">
        <v>23</v>
      </c>
      <c r="B5682" s="1">
        <v>12</v>
      </c>
      <c r="C5682" s="2">
        <v>9.4055625192400003E-2</v>
      </c>
      <c r="D5682" s="1">
        <v>129</v>
      </c>
      <c r="E5682" s="1">
        <v>23</v>
      </c>
      <c r="F5682" s="1">
        <v>12</v>
      </c>
      <c r="G5682" s="1" t="s">
        <v>47</v>
      </c>
      <c r="H5682" s="2">
        <v>0.49355299600000002</v>
      </c>
      <c r="I5682" s="2">
        <v>1.6E-2</v>
      </c>
      <c r="J5682" s="2">
        <v>34.255000000000003</v>
      </c>
      <c r="K5682" s="2">
        <v>1.077</v>
      </c>
      <c r="L5682" s="2">
        <v>0.89800000000000002</v>
      </c>
      <c r="M5682" s="2">
        <v>0.91300000000000003</v>
      </c>
      <c r="N5682" s="2">
        <v>0.443</v>
      </c>
      <c r="O5682" s="2">
        <v>1.4E-2</v>
      </c>
      <c r="P5682" s="2">
        <v>30.777999999999999</v>
      </c>
      <c r="Q5682" s="2">
        <v>0.98299999999999998</v>
      </c>
      <c r="R5682" s="2">
        <v>9.4055625192400003E-2</v>
      </c>
      <c r="S5682" s="2">
        <v>0.443</v>
      </c>
      <c r="T5682" s="2">
        <v>1.4E-2</v>
      </c>
      <c r="U5682" s="4">
        <f t="shared" si="353"/>
        <v>4.1666641960233203E-2</v>
      </c>
      <c r="V5682" s="4">
        <f t="shared" si="352"/>
        <v>1.3167787526936002E-3</v>
      </c>
      <c r="W5682" s="2">
        <v>0.89800000000000002</v>
      </c>
      <c r="X5682" s="2">
        <v>0.91305532099999998</v>
      </c>
      <c r="Y5682" s="1">
        <v>2706</v>
      </c>
      <c r="Z5682" s="1">
        <v>11</v>
      </c>
      <c r="AA5682" s="1" t="s">
        <v>94</v>
      </c>
      <c r="AB5682" s="2">
        <v>0.6</v>
      </c>
      <c r="AE5682" s="1" t="s">
        <v>37</v>
      </c>
      <c r="AF5682" s="1" t="s">
        <v>37</v>
      </c>
      <c r="AI5682" s="2">
        <v>1019.4930151999999</v>
      </c>
      <c r="AJ5682" s="2">
        <v>68488.262225099999</v>
      </c>
      <c r="AK5682" s="1">
        <v>129</v>
      </c>
      <c r="AL5682" s="6">
        <v>0.3</v>
      </c>
      <c r="AM5682" s="6">
        <v>0.55000000000000004</v>
      </c>
      <c r="AN5682">
        <f t="shared" si="354"/>
        <v>1.249999258806996E-2</v>
      </c>
      <c r="AO5682">
        <f t="shared" si="355"/>
        <v>7.2422831398148018E-4</v>
      </c>
    </row>
    <row r="5683" spans="1:41" x14ac:dyDescent="0.25">
      <c r="A5683" s="1">
        <v>23</v>
      </c>
      <c r="B5683" s="1">
        <v>13</v>
      </c>
      <c r="C5683" s="2">
        <v>1.4782248196800001</v>
      </c>
      <c r="D5683" s="1">
        <v>130</v>
      </c>
      <c r="E5683" s="1">
        <v>23</v>
      </c>
      <c r="F5683" s="1">
        <v>13</v>
      </c>
      <c r="G5683" s="1" t="s">
        <v>42</v>
      </c>
      <c r="H5683" s="2">
        <v>8.0215731970000004</v>
      </c>
      <c r="I5683" s="2">
        <v>0.52600000000000002</v>
      </c>
      <c r="J5683" s="2">
        <v>6987.1310000000003</v>
      </c>
      <c r="K5683" s="2">
        <v>457.73399999999998</v>
      </c>
      <c r="L5683" s="2">
        <v>0.89300000000000002</v>
      </c>
      <c r="M5683" s="2">
        <v>0.91</v>
      </c>
      <c r="N5683" s="2">
        <v>7.1660000000000004</v>
      </c>
      <c r="O5683" s="2">
        <v>0.47799999999999998</v>
      </c>
      <c r="P5683" s="2">
        <v>6241.8689999999997</v>
      </c>
      <c r="Q5683" s="2">
        <v>416.50700000000001</v>
      </c>
      <c r="R5683" s="2">
        <v>1.4782248196800001</v>
      </c>
      <c r="S5683" s="2">
        <v>7.1660000000000004</v>
      </c>
      <c r="T5683" s="2">
        <v>0.47799999999999998</v>
      </c>
      <c r="U5683" s="4">
        <f t="shared" si="353"/>
        <v>10.592959057826882</v>
      </c>
      <c r="V5683" s="4">
        <f t="shared" si="352"/>
        <v>0.70659146380703997</v>
      </c>
      <c r="W5683" s="2">
        <v>0.89300000000000002</v>
      </c>
      <c r="X5683" s="2">
        <v>0.90993115000000002</v>
      </c>
      <c r="Y5683" s="1">
        <v>2706</v>
      </c>
      <c r="Z5683" s="1">
        <v>11</v>
      </c>
      <c r="AA5683" s="1" t="s">
        <v>94</v>
      </c>
      <c r="AB5683" s="2">
        <v>0.6</v>
      </c>
      <c r="AE5683" s="1" t="s">
        <v>37</v>
      </c>
      <c r="AF5683" s="1" t="s">
        <v>37</v>
      </c>
      <c r="AI5683" s="2">
        <v>1019.4930151999999</v>
      </c>
      <c r="AJ5683" s="2">
        <v>68488.262225099999</v>
      </c>
      <c r="AK5683" s="1">
        <v>130</v>
      </c>
      <c r="AL5683" s="6">
        <v>0.3</v>
      </c>
      <c r="AM5683" s="6">
        <v>0.55000000000000004</v>
      </c>
      <c r="AN5683">
        <f t="shared" si="354"/>
        <v>3.1778877173480642</v>
      </c>
      <c r="AO5683">
        <f t="shared" si="355"/>
        <v>0.388625305093872</v>
      </c>
    </row>
    <row r="5684" spans="1:41" x14ac:dyDescent="0.25">
      <c r="A5684" s="1">
        <v>15</v>
      </c>
      <c r="B5684" s="1">
        <v>3</v>
      </c>
      <c r="C5684" s="2">
        <v>2.50634853162E-2</v>
      </c>
      <c r="D5684" s="1">
        <v>49</v>
      </c>
      <c r="E5684" s="1">
        <v>15</v>
      </c>
      <c r="F5684" s="1">
        <v>3</v>
      </c>
      <c r="G5684" s="1" t="s">
        <v>40</v>
      </c>
      <c r="H5684" s="2">
        <v>15.854997020000001</v>
      </c>
      <c r="I5684" s="2">
        <v>1.3859999999999999</v>
      </c>
      <c r="J5684" s="2">
        <v>5622.8890000000001</v>
      </c>
      <c r="K5684" s="2">
        <v>491.63900000000001</v>
      </c>
      <c r="L5684" s="2">
        <v>0.47099999999999997</v>
      </c>
      <c r="M5684" s="2">
        <v>0.496</v>
      </c>
      <c r="N5684" s="2">
        <v>7.4649999999999999</v>
      </c>
      <c r="O5684" s="2">
        <v>0.68700000000000006</v>
      </c>
      <c r="P5684" s="2">
        <v>2647.3710000000001</v>
      </c>
      <c r="Q5684" s="2">
        <v>243.749</v>
      </c>
      <c r="R5684" s="2">
        <v>2.50634853162E-2</v>
      </c>
      <c r="S5684" s="2">
        <v>7.4649999999999999</v>
      </c>
      <c r="T5684" s="2">
        <v>0.68700000000000006</v>
      </c>
      <c r="U5684" s="4">
        <f t="shared" si="353"/>
        <v>0.18709891788543301</v>
      </c>
      <c r="V5684" s="4">
        <f t="shared" si="352"/>
        <v>1.72186144122294E-2</v>
      </c>
      <c r="W5684" s="2">
        <v>0.47099999999999997</v>
      </c>
      <c r="X5684" s="2">
        <v>0.495787794</v>
      </c>
      <c r="Y5684" s="1">
        <v>2707</v>
      </c>
      <c r="Z5684" s="1">
        <v>11</v>
      </c>
      <c r="AA5684" s="1" t="s">
        <v>94</v>
      </c>
      <c r="AB5684" s="2">
        <v>0.6</v>
      </c>
      <c r="AE5684" s="1" t="s">
        <v>37</v>
      </c>
      <c r="AF5684" s="1" t="s">
        <v>37</v>
      </c>
      <c r="AI5684" s="2">
        <v>20395.258431300001</v>
      </c>
      <c r="AJ5684" s="2">
        <v>8812242.8564899992</v>
      </c>
      <c r="AK5684" s="1">
        <v>49</v>
      </c>
      <c r="AL5684" s="6">
        <v>0.3</v>
      </c>
      <c r="AM5684" s="6">
        <v>0.55000000000000004</v>
      </c>
      <c r="AN5684">
        <f t="shared" si="354"/>
        <v>5.6129675365629898E-2</v>
      </c>
      <c r="AO5684">
        <f t="shared" si="355"/>
        <v>9.4702379267261709E-3</v>
      </c>
    </row>
    <row r="5685" spans="1:41" x14ac:dyDescent="0.25">
      <c r="A5685" s="1">
        <v>15</v>
      </c>
      <c r="B5685" s="1">
        <v>4</v>
      </c>
      <c r="C5685" s="2">
        <v>1.6499974452899999E-2</v>
      </c>
      <c r="D5685" s="1">
        <v>50</v>
      </c>
      <c r="E5685" s="1">
        <v>15</v>
      </c>
      <c r="F5685" s="1">
        <v>4</v>
      </c>
      <c r="G5685" s="1" t="s">
        <v>38</v>
      </c>
      <c r="H5685" s="2">
        <v>9.7449974019999992</v>
      </c>
      <c r="I5685" s="2">
        <v>0.997</v>
      </c>
      <c r="J5685" s="2">
        <v>2826.058</v>
      </c>
      <c r="K5685" s="2">
        <v>289.21300000000002</v>
      </c>
      <c r="L5685" s="2">
        <v>0.46800000000000003</v>
      </c>
      <c r="M5685" s="2">
        <v>0.49399999999999999</v>
      </c>
      <c r="N5685" s="2">
        <v>4.5650000000000004</v>
      </c>
      <c r="O5685" s="2">
        <v>0.49199999999999999</v>
      </c>
      <c r="P5685" s="2">
        <v>1323.876</v>
      </c>
      <c r="Q5685" s="2">
        <v>142.72999999999999</v>
      </c>
      <c r="R5685" s="2">
        <v>1.6499974452899999E-2</v>
      </c>
      <c r="S5685" s="2">
        <v>4.5650000000000004</v>
      </c>
      <c r="T5685" s="2">
        <v>0.49199999999999999</v>
      </c>
      <c r="U5685" s="4">
        <f t="shared" si="353"/>
        <v>7.5322383377488505E-2</v>
      </c>
      <c r="V5685" s="4">
        <f t="shared" si="352"/>
        <v>8.1179874308267997E-3</v>
      </c>
      <c r="W5685" s="2">
        <v>0.46800000000000003</v>
      </c>
      <c r="X5685" s="2">
        <v>0.493511435</v>
      </c>
      <c r="Y5685" s="1">
        <v>2707</v>
      </c>
      <c r="Z5685" s="1">
        <v>11</v>
      </c>
      <c r="AA5685" s="1" t="s">
        <v>94</v>
      </c>
      <c r="AB5685" s="2">
        <v>0.6</v>
      </c>
      <c r="AE5685" s="1" t="s">
        <v>37</v>
      </c>
      <c r="AF5685" s="1" t="s">
        <v>37</v>
      </c>
      <c r="AI5685" s="2">
        <v>20395.258431300001</v>
      </c>
      <c r="AJ5685" s="2">
        <v>8812242.8564899992</v>
      </c>
      <c r="AK5685" s="1">
        <v>50</v>
      </c>
      <c r="AL5685" s="6">
        <v>0.3</v>
      </c>
      <c r="AM5685" s="6">
        <v>0.55000000000000004</v>
      </c>
      <c r="AN5685">
        <f t="shared" si="354"/>
        <v>2.259671501324655E-2</v>
      </c>
      <c r="AO5685">
        <f t="shared" si="355"/>
        <v>4.4648930869547404E-3</v>
      </c>
    </row>
    <row r="5686" spans="1:41" x14ac:dyDescent="0.25">
      <c r="A5686" s="1">
        <v>15</v>
      </c>
      <c r="B5686" s="1">
        <v>13</v>
      </c>
      <c r="C5686" s="2">
        <v>2.4971831731E-2</v>
      </c>
      <c r="D5686" s="1">
        <v>56</v>
      </c>
      <c r="E5686" s="1">
        <v>15</v>
      </c>
      <c r="F5686" s="1">
        <v>13</v>
      </c>
      <c r="G5686" s="1" t="s">
        <v>42</v>
      </c>
      <c r="H5686" s="2">
        <v>5.9490026150000004</v>
      </c>
      <c r="I5686" s="2">
        <v>0.45900000000000002</v>
      </c>
      <c r="J5686" s="2">
        <v>2341.8040000000001</v>
      </c>
      <c r="K5686" s="2">
        <v>180.72399999999999</v>
      </c>
      <c r="L5686" s="2">
        <v>0.47299999999999998</v>
      </c>
      <c r="M5686" s="2">
        <v>0.503</v>
      </c>
      <c r="N5686" s="2">
        <v>2.8109999999999999</v>
      </c>
      <c r="O5686" s="2">
        <v>0.23100000000000001</v>
      </c>
      <c r="P5686" s="2">
        <v>1106.548</v>
      </c>
      <c r="Q5686" s="2">
        <v>90.850999999999999</v>
      </c>
      <c r="R5686" s="2">
        <v>2.4971831731E-2</v>
      </c>
      <c r="S5686" s="2">
        <v>2.8109999999999999</v>
      </c>
      <c r="T5686" s="2">
        <v>0.23100000000000001</v>
      </c>
      <c r="U5686" s="4">
        <f t="shared" si="353"/>
        <v>7.0195818995841E-2</v>
      </c>
      <c r="V5686" s="4">
        <f t="shared" si="352"/>
        <v>5.768493129861E-3</v>
      </c>
      <c r="W5686" s="2">
        <v>0.47299999999999998</v>
      </c>
      <c r="X5686" s="2">
        <v>0.50270579999999998</v>
      </c>
      <c r="Y5686" s="1">
        <v>2707</v>
      </c>
      <c r="Z5686" s="1">
        <v>11</v>
      </c>
      <c r="AA5686" s="1" t="s">
        <v>94</v>
      </c>
      <c r="AB5686" s="2">
        <v>0.6</v>
      </c>
      <c r="AE5686" s="1" t="s">
        <v>37</v>
      </c>
      <c r="AF5686" s="1" t="s">
        <v>37</v>
      </c>
      <c r="AI5686" s="2">
        <v>20395.258431300001</v>
      </c>
      <c r="AJ5686" s="2">
        <v>8812242.8564899992</v>
      </c>
      <c r="AK5686" s="1">
        <v>56</v>
      </c>
      <c r="AL5686" s="6">
        <v>0.3</v>
      </c>
      <c r="AM5686" s="6">
        <v>0.55000000000000004</v>
      </c>
      <c r="AN5686">
        <f t="shared" si="354"/>
        <v>2.1058745698752299E-2</v>
      </c>
      <c r="AO5686">
        <f t="shared" si="355"/>
        <v>3.1726712214235502E-3</v>
      </c>
    </row>
    <row r="5687" spans="1:41" x14ac:dyDescent="0.25">
      <c r="A5687" s="1">
        <v>39</v>
      </c>
      <c r="B5687" s="1">
        <v>13</v>
      </c>
      <c r="C5687" s="2">
        <v>5.9426916527700003E-3</v>
      </c>
      <c r="D5687" s="1">
        <v>270</v>
      </c>
      <c r="E5687" s="1">
        <v>39</v>
      </c>
      <c r="F5687" s="1">
        <v>13</v>
      </c>
      <c r="G5687" s="1" t="s">
        <v>42</v>
      </c>
      <c r="H5687" s="2">
        <v>2.414668426</v>
      </c>
      <c r="I5687" s="2">
        <v>0.224</v>
      </c>
      <c r="J5687" s="2">
        <v>8471.9030000000002</v>
      </c>
      <c r="K5687" s="2">
        <v>784.95399999999995</v>
      </c>
      <c r="L5687" s="2">
        <v>1.0820000000000001</v>
      </c>
      <c r="M5687" s="2">
        <v>1.085</v>
      </c>
      <c r="N5687" s="2">
        <v>2.613</v>
      </c>
      <c r="O5687" s="2">
        <v>0.24299999999999999</v>
      </c>
      <c r="P5687" s="2">
        <v>9167.1409999999996</v>
      </c>
      <c r="Q5687" s="2">
        <v>851.50599999999997</v>
      </c>
      <c r="R5687" s="2">
        <v>5.9426916527700003E-3</v>
      </c>
      <c r="S5687" s="2">
        <v>2.419</v>
      </c>
      <c r="T5687" s="2">
        <v>0.221</v>
      </c>
      <c r="U5687" s="4">
        <f t="shared" si="353"/>
        <v>1.4375371108050631E-2</v>
      </c>
      <c r="V5687" s="4">
        <f t="shared" si="352"/>
        <v>1.3133348552621701E-3</v>
      </c>
      <c r="W5687" s="2">
        <v>1.002</v>
      </c>
      <c r="X5687" s="2">
        <v>0.98616795199999996</v>
      </c>
      <c r="Y5687" s="1">
        <v>2707</v>
      </c>
      <c r="Z5687" s="1">
        <v>11</v>
      </c>
      <c r="AA5687" s="1" t="s">
        <v>94</v>
      </c>
      <c r="AB5687" s="2">
        <v>0.6</v>
      </c>
      <c r="AE5687" s="1" t="s">
        <v>37</v>
      </c>
      <c r="AF5687" s="1" t="s">
        <v>37</v>
      </c>
      <c r="AI5687" s="2">
        <v>20395.258431300001</v>
      </c>
      <c r="AJ5687" s="2">
        <v>8812242.8564899992</v>
      </c>
      <c r="AK5687" s="1">
        <v>270</v>
      </c>
      <c r="AL5687" s="6">
        <v>0.3</v>
      </c>
      <c r="AM5687" s="6">
        <v>0.55000000000000004</v>
      </c>
      <c r="AN5687">
        <f t="shared" si="354"/>
        <v>4.3126113324151892E-3</v>
      </c>
      <c r="AO5687">
        <f t="shared" si="355"/>
        <v>7.2233417039419359E-4</v>
      </c>
    </row>
    <row r="5688" spans="1:41" x14ac:dyDescent="0.25">
      <c r="A5688" s="1">
        <v>90</v>
      </c>
      <c r="B5688" s="1">
        <v>2</v>
      </c>
      <c r="C5688" s="2">
        <v>130.89030810099999</v>
      </c>
      <c r="D5688" s="1">
        <v>546</v>
      </c>
      <c r="E5688" s="1">
        <v>90</v>
      </c>
      <c r="F5688" s="1">
        <v>2</v>
      </c>
      <c r="G5688" s="1" t="s">
        <v>39</v>
      </c>
      <c r="H5688" s="2">
        <v>11.36636253</v>
      </c>
      <c r="I5688" s="2">
        <v>0.60499999999999998</v>
      </c>
      <c r="J5688" s="2">
        <v>14884.136</v>
      </c>
      <c r="K5688" s="2">
        <v>791.87400000000002</v>
      </c>
      <c r="L5688" s="2">
        <v>0.80400000000000005</v>
      </c>
      <c r="M5688" s="2">
        <v>0.83599999999999997</v>
      </c>
      <c r="N5688" s="2">
        <v>9.1349999999999998</v>
      </c>
      <c r="O5688" s="2">
        <v>0.50600000000000001</v>
      </c>
      <c r="P5688" s="2">
        <v>11961.814</v>
      </c>
      <c r="Q5688" s="2">
        <v>662.37</v>
      </c>
      <c r="R5688" s="2">
        <v>130.89030810099999</v>
      </c>
      <c r="S5688" s="2">
        <v>4.3170000000000002</v>
      </c>
      <c r="T5688" s="2">
        <v>0.251</v>
      </c>
      <c r="U5688" s="4">
        <f t="shared" si="353"/>
        <v>565.05346007201695</v>
      </c>
      <c r="V5688" s="4">
        <f t="shared" si="352"/>
        <v>32.853467333350999</v>
      </c>
      <c r="W5688" s="2">
        <v>0.38</v>
      </c>
      <c r="X5688" s="2">
        <v>0.41574997600000002</v>
      </c>
      <c r="Y5688" s="1">
        <v>2707</v>
      </c>
      <c r="Z5688" s="1">
        <v>11</v>
      </c>
      <c r="AA5688" s="1" t="s">
        <v>94</v>
      </c>
      <c r="AB5688" s="2">
        <v>0.6</v>
      </c>
      <c r="AE5688" s="1" t="s">
        <v>37</v>
      </c>
      <c r="AF5688" s="1" t="s">
        <v>37</v>
      </c>
      <c r="AI5688" s="2">
        <v>20395.258431300001</v>
      </c>
      <c r="AJ5688" s="2">
        <v>8812242.8564899992</v>
      </c>
      <c r="AK5688" s="1">
        <v>546</v>
      </c>
      <c r="AL5688" s="6">
        <v>0.3</v>
      </c>
      <c r="AM5688" s="6">
        <v>0.55000000000000004</v>
      </c>
      <c r="AN5688">
        <f t="shared" si="354"/>
        <v>169.51603802160508</v>
      </c>
      <c r="AO5688">
        <f t="shared" si="355"/>
        <v>18.069407033343051</v>
      </c>
    </row>
    <row r="5689" spans="1:41" x14ac:dyDescent="0.25">
      <c r="A5689" s="1">
        <v>90</v>
      </c>
      <c r="B5689" s="1">
        <v>3</v>
      </c>
      <c r="C5689" s="2">
        <v>12.422639527299999</v>
      </c>
      <c r="D5689" s="1">
        <v>547</v>
      </c>
      <c r="E5689" s="1">
        <v>90</v>
      </c>
      <c r="F5689" s="1">
        <v>3</v>
      </c>
      <c r="G5689" s="1" t="s">
        <v>40</v>
      </c>
      <c r="H5689" s="2">
        <v>24.413730860000001</v>
      </c>
      <c r="I5689" s="2">
        <v>2.012</v>
      </c>
      <c r="J5689" s="2">
        <v>3405.2510000000002</v>
      </c>
      <c r="K5689" s="2">
        <v>280.67099999999999</v>
      </c>
      <c r="L5689" s="2">
        <v>0.80400000000000005</v>
      </c>
      <c r="M5689" s="2">
        <v>0.83599999999999997</v>
      </c>
      <c r="N5689" s="2">
        <v>19.617000000000001</v>
      </c>
      <c r="O5689" s="2">
        <v>1.6830000000000001</v>
      </c>
      <c r="P5689" s="2">
        <v>2736.2539999999999</v>
      </c>
      <c r="Q5689" s="2">
        <v>234.726</v>
      </c>
      <c r="R5689" s="2">
        <v>12.422639527299999</v>
      </c>
      <c r="S5689" s="2">
        <v>9.2680000000000007</v>
      </c>
      <c r="T5689" s="2">
        <v>0.84</v>
      </c>
      <c r="U5689" s="4">
        <f t="shared" si="353"/>
        <v>115.1330231390164</v>
      </c>
      <c r="V5689" s="4">
        <f t="shared" si="352"/>
        <v>10.435017202931999</v>
      </c>
      <c r="W5689" s="2">
        <v>0.38</v>
      </c>
      <c r="X5689" s="2">
        <v>0.41720180800000001</v>
      </c>
      <c r="Y5689" s="1">
        <v>2707</v>
      </c>
      <c r="Z5689" s="1">
        <v>11</v>
      </c>
      <c r="AA5689" s="1" t="s">
        <v>94</v>
      </c>
      <c r="AB5689" s="2">
        <v>0.6</v>
      </c>
      <c r="AE5689" s="1" t="s">
        <v>37</v>
      </c>
      <c r="AF5689" s="1" t="s">
        <v>37</v>
      </c>
      <c r="AI5689" s="2">
        <v>20395.258431300001</v>
      </c>
      <c r="AJ5689" s="2">
        <v>8812242.8564899992</v>
      </c>
      <c r="AK5689" s="1">
        <v>547</v>
      </c>
      <c r="AL5689" s="6">
        <v>0.3</v>
      </c>
      <c r="AM5689" s="6">
        <v>0.55000000000000004</v>
      </c>
      <c r="AN5689">
        <f t="shared" si="354"/>
        <v>34.53990694170492</v>
      </c>
      <c r="AO5689">
        <f t="shared" si="355"/>
        <v>5.7392594616125994</v>
      </c>
    </row>
    <row r="5690" spans="1:41" x14ac:dyDescent="0.25">
      <c r="A5690" s="1">
        <v>90</v>
      </c>
      <c r="B5690" s="1">
        <v>4</v>
      </c>
      <c r="C5690" s="2">
        <v>1.6822939318500001</v>
      </c>
      <c r="D5690" s="1">
        <v>548</v>
      </c>
      <c r="E5690" s="1">
        <v>90</v>
      </c>
      <c r="F5690" s="1">
        <v>4</v>
      </c>
      <c r="G5690" s="1" t="s">
        <v>38</v>
      </c>
      <c r="H5690" s="2">
        <v>14.937373579999999</v>
      </c>
      <c r="I5690" s="2">
        <v>1.425</v>
      </c>
      <c r="J5690" s="2">
        <v>2368.2449999999999</v>
      </c>
      <c r="K5690" s="2">
        <v>225.99</v>
      </c>
      <c r="L5690" s="2">
        <v>0.80300000000000005</v>
      </c>
      <c r="M5690" s="2">
        <v>0.83599999999999997</v>
      </c>
      <c r="N5690" s="2">
        <v>11.993</v>
      </c>
      <c r="O5690" s="2">
        <v>1.1910000000000001</v>
      </c>
      <c r="P5690" s="2">
        <v>1901.4179999999999</v>
      </c>
      <c r="Q5690" s="2">
        <v>188.88800000000001</v>
      </c>
      <c r="R5690" s="2">
        <v>1.6822939318500001</v>
      </c>
      <c r="S5690" s="2">
        <v>5.6449999999999996</v>
      </c>
      <c r="T5690" s="2">
        <v>0.59199999999999997</v>
      </c>
      <c r="U5690" s="4">
        <f t="shared" si="353"/>
        <v>9.4965492452932505</v>
      </c>
      <c r="V5690" s="4">
        <f t="shared" si="352"/>
        <v>0.9959180076552</v>
      </c>
      <c r="W5690" s="2">
        <v>0.378</v>
      </c>
      <c r="X5690" s="2">
        <v>0.41521992800000002</v>
      </c>
      <c r="Y5690" s="1">
        <v>2707</v>
      </c>
      <c r="Z5690" s="1">
        <v>11</v>
      </c>
      <c r="AA5690" s="1" t="s">
        <v>94</v>
      </c>
      <c r="AB5690" s="2">
        <v>0.6</v>
      </c>
      <c r="AE5690" s="1" t="s">
        <v>37</v>
      </c>
      <c r="AF5690" s="1" t="s">
        <v>37</v>
      </c>
      <c r="AI5690" s="2">
        <v>20395.258431300001</v>
      </c>
      <c r="AJ5690" s="2">
        <v>8812242.8564899992</v>
      </c>
      <c r="AK5690" s="1">
        <v>548</v>
      </c>
      <c r="AL5690" s="6">
        <v>0.3</v>
      </c>
      <c r="AM5690" s="6">
        <v>0.55000000000000004</v>
      </c>
      <c r="AN5690">
        <f t="shared" si="354"/>
        <v>2.8489647735879751</v>
      </c>
      <c r="AO5690">
        <f t="shared" si="355"/>
        <v>0.54775490421035999</v>
      </c>
    </row>
    <row r="5691" spans="1:41" x14ac:dyDescent="0.25">
      <c r="A5691" s="1">
        <v>90</v>
      </c>
      <c r="B5691" s="1">
        <v>6</v>
      </c>
      <c r="C5691" s="2">
        <v>6.8886126591199998E-2</v>
      </c>
      <c r="D5691" s="1">
        <v>549</v>
      </c>
      <c r="E5691" s="1">
        <v>90</v>
      </c>
      <c r="F5691" s="1">
        <v>6</v>
      </c>
      <c r="G5691" s="1" t="s">
        <v>49</v>
      </c>
      <c r="H5691" s="2">
        <v>6.2285720319999998</v>
      </c>
      <c r="I5691" s="2">
        <v>0.30099999999999999</v>
      </c>
      <c r="J5691" s="2">
        <v>946.92399999999998</v>
      </c>
      <c r="K5691" s="2">
        <v>45.731999999999999</v>
      </c>
      <c r="L5691" s="2">
        <v>0.80400000000000005</v>
      </c>
      <c r="M5691" s="2">
        <v>0.83699999999999997</v>
      </c>
      <c r="N5691" s="2">
        <v>5.0069999999999997</v>
      </c>
      <c r="O5691" s="2">
        <v>0.252</v>
      </c>
      <c r="P5691" s="2">
        <v>761.15700000000004</v>
      </c>
      <c r="Q5691" s="2">
        <v>38.267000000000003</v>
      </c>
      <c r="R5691" s="2">
        <v>6.8886126591199998E-2</v>
      </c>
      <c r="S5691" s="2">
        <v>2.3719999999999999</v>
      </c>
      <c r="T5691" s="2">
        <v>0.125</v>
      </c>
      <c r="U5691" s="4">
        <f t="shared" si="353"/>
        <v>0.16339789227432638</v>
      </c>
      <c r="V5691" s="4">
        <f t="shared" si="352"/>
        <v>8.6107658238999997E-3</v>
      </c>
      <c r="W5691" s="2">
        <v>0.38100000000000001</v>
      </c>
      <c r="X5691" s="2">
        <v>0.41716069500000003</v>
      </c>
      <c r="Y5691" s="1">
        <v>2707</v>
      </c>
      <c r="Z5691" s="1">
        <v>11</v>
      </c>
      <c r="AA5691" s="1" t="s">
        <v>94</v>
      </c>
      <c r="AB5691" s="2">
        <v>0.6</v>
      </c>
      <c r="AE5691" s="1" t="s">
        <v>37</v>
      </c>
      <c r="AF5691" s="1" t="s">
        <v>37</v>
      </c>
      <c r="AI5691" s="2">
        <v>20395.258431300001</v>
      </c>
      <c r="AJ5691" s="2">
        <v>8812242.8564899992</v>
      </c>
      <c r="AK5691" s="1">
        <v>549</v>
      </c>
      <c r="AL5691" s="6">
        <v>0.3</v>
      </c>
      <c r="AM5691" s="6">
        <v>0.55000000000000004</v>
      </c>
      <c r="AN5691">
        <f t="shared" si="354"/>
        <v>4.9019367682297914E-2</v>
      </c>
      <c r="AO5691">
        <f t="shared" si="355"/>
        <v>4.7359212031450005E-3</v>
      </c>
    </row>
    <row r="5692" spans="1:41" x14ac:dyDescent="0.25">
      <c r="A5692" s="1">
        <v>90</v>
      </c>
      <c r="B5692" s="1">
        <v>12</v>
      </c>
      <c r="C5692" s="2">
        <v>16.8435308611</v>
      </c>
      <c r="D5692" s="1">
        <v>554</v>
      </c>
      <c r="E5692" s="1">
        <v>90</v>
      </c>
      <c r="F5692" s="1">
        <v>12</v>
      </c>
      <c r="G5692" s="1" t="s">
        <v>47</v>
      </c>
      <c r="H5692" s="2">
        <v>0.83585665200000003</v>
      </c>
      <c r="I5692" s="2">
        <v>2.8000000000000001E-2</v>
      </c>
      <c r="J5692" s="2">
        <v>130.779</v>
      </c>
      <c r="K5692" s="2">
        <v>4.3410000000000002</v>
      </c>
      <c r="L5692" s="2">
        <v>0.80800000000000005</v>
      </c>
      <c r="M5692" s="2">
        <v>0.83899999999999997</v>
      </c>
      <c r="N5692" s="2">
        <v>0.67600000000000005</v>
      </c>
      <c r="O5692" s="2">
        <v>2.3E-2</v>
      </c>
      <c r="P5692" s="2">
        <v>105.721</v>
      </c>
      <c r="Q5692" s="2">
        <v>3.6429999999999998</v>
      </c>
      <c r="R5692" s="2">
        <v>16.8435308611</v>
      </c>
      <c r="S5692" s="2">
        <v>0.32200000000000001</v>
      </c>
      <c r="T5692" s="2">
        <v>1.2E-2</v>
      </c>
      <c r="U5692" s="4">
        <f t="shared" si="353"/>
        <v>5.4236169372742005</v>
      </c>
      <c r="V5692" s="4">
        <f t="shared" si="352"/>
        <v>0.20212237033319999</v>
      </c>
      <c r="W5692" s="2">
        <v>0.38500000000000001</v>
      </c>
      <c r="X5692" s="2">
        <v>0.41866896300000001</v>
      </c>
      <c r="Y5692" s="1">
        <v>2707</v>
      </c>
      <c r="Z5692" s="1">
        <v>11</v>
      </c>
      <c r="AA5692" s="1" t="s">
        <v>94</v>
      </c>
      <c r="AB5692" s="2">
        <v>0.6</v>
      </c>
      <c r="AE5692" s="1" t="s">
        <v>37</v>
      </c>
      <c r="AF5692" s="1" t="s">
        <v>37</v>
      </c>
      <c r="AI5692" s="2">
        <v>20395.258431300001</v>
      </c>
      <c r="AJ5692" s="2">
        <v>8812242.8564899992</v>
      </c>
      <c r="AK5692" s="1">
        <v>554</v>
      </c>
      <c r="AL5692" s="6">
        <v>0.3</v>
      </c>
      <c r="AM5692" s="6">
        <v>0.55000000000000004</v>
      </c>
      <c r="AN5692">
        <f t="shared" si="354"/>
        <v>1.6270850811822601</v>
      </c>
      <c r="AO5692">
        <f t="shared" si="355"/>
        <v>0.11116730368326</v>
      </c>
    </row>
    <row r="5693" spans="1:41" x14ac:dyDescent="0.25">
      <c r="A5693" s="1">
        <v>90</v>
      </c>
      <c r="B5693" s="1">
        <v>13</v>
      </c>
      <c r="C5693" s="2">
        <v>40.321924043499997</v>
      </c>
      <c r="D5693" s="1">
        <v>555</v>
      </c>
      <c r="E5693" s="1">
        <v>90</v>
      </c>
      <c r="F5693" s="1">
        <v>13</v>
      </c>
      <c r="G5693" s="1" t="s">
        <v>42</v>
      </c>
      <c r="H5693" s="2">
        <v>1.6912296609999999</v>
      </c>
      <c r="I5693" s="2">
        <v>7.2999999999999995E-2</v>
      </c>
      <c r="J5693" s="2">
        <v>1170.3340000000001</v>
      </c>
      <c r="K5693" s="2">
        <v>50.222999999999999</v>
      </c>
      <c r="L5693" s="2">
        <v>0.81100000000000005</v>
      </c>
      <c r="M5693" s="2">
        <v>0.84299999999999997</v>
      </c>
      <c r="N5693" s="2">
        <v>1.3720000000000001</v>
      </c>
      <c r="O5693" s="2">
        <v>6.0999999999999999E-2</v>
      </c>
      <c r="P5693" s="2">
        <v>949.21900000000005</v>
      </c>
      <c r="Q5693" s="2">
        <v>42.347999999999999</v>
      </c>
      <c r="R5693" s="2">
        <v>40.321924043499997</v>
      </c>
      <c r="S5693" s="2">
        <v>0.66</v>
      </c>
      <c r="T5693" s="2">
        <v>3.1E-2</v>
      </c>
      <c r="U5693" s="4">
        <f t="shared" si="353"/>
        <v>26.612469868710001</v>
      </c>
      <c r="V5693" s="4">
        <f t="shared" si="352"/>
        <v>1.2499796453484999</v>
      </c>
      <c r="W5693" s="2">
        <v>0.39</v>
      </c>
      <c r="X5693" s="2">
        <v>0.42750454300000001</v>
      </c>
      <c r="Y5693" s="1">
        <v>2707</v>
      </c>
      <c r="Z5693" s="1">
        <v>11</v>
      </c>
      <c r="AA5693" s="1" t="s">
        <v>94</v>
      </c>
      <c r="AB5693" s="2">
        <v>0.6</v>
      </c>
      <c r="AE5693" s="1" t="s">
        <v>37</v>
      </c>
      <c r="AF5693" s="1" t="s">
        <v>37</v>
      </c>
      <c r="AI5693" s="2">
        <v>20395.258431300001</v>
      </c>
      <c r="AJ5693" s="2">
        <v>8812242.8564899992</v>
      </c>
      <c r="AK5693" s="1">
        <v>555</v>
      </c>
      <c r="AL5693" s="6">
        <v>0.3</v>
      </c>
      <c r="AM5693" s="6">
        <v>0.55000000000000004</v>
      </c>
      <c r="AN5693">
        <f t="shared" si="354"/>
        <v>7.9837409606129999</v>
      </c>
      <c r="AO5693">
        <f t="shared" si="355"/>
        <v>0.68748880494167497</v>
      </c>
    </row>
    <row r="5694" spans="1:41" x14ac:dyDescent="0.25">
      <c r="A5694" s="1">
        <v>15</v>
      </c>
      <c r="B5694" s="1">
        <v>4</v>
      </c>
      <c r="C5694" s="2">
        <v>9.7232514571299999E-2</v>
      </c>
      <c r="D5694" s="1">
        <v>50</v>
      </c>
      <c r="E5694" s="1">
        <v>15</v>
      </c>
      <c r="F5694" s="1">
        <v>4</v>
      </c>
      <c r="G5694" s="1" t="s">
        <v>38</v>
      </c>
      <c r="H5694" s="2">
        <v>9.7449974019999992</v>
      </c>
      <c r="I5694" s="2">
        <v>0.997</v>
      </c>
      <c r="J5694" s="2">
        <v>2826.058</v>
      </c>
      <c r="K5694" s="2">
        <v>289.21300000000002</v>
      </c>
      <c r="L5694" s="2">
        <v>0.46800000000000003</v>
      </c>
      <c r="M5694" s="2">
        <v>0.49399999999999999</v>
      </c>
      <c r="N5694" s="2">
        <v>4.5650000000000004</v>
      </c>
      <c r="O5694" s="2">
        <v>0.49199999999999999</v>
      </c>
      <c r="P5694" s="2">
        <v>1323.876</v>
      </c>
      <c r="Q5694" s="2">
        <v>142.72999999999999</v>
      </c>
      <c r="R5694" s="2">
        <v>9.7232514571299999E-2</v>
      </c>
      <c r="S5694" s="2">
        <v>4.5650000000000004</v>
      </c>
      <c r="T5694" s="2">
        <v>0.49199999999999999</v>
      </c>
      <c r="U5694" s="4">
        <f t="shared" si="353"/>
        <v>0.44386642901798451</v>
      </c>
      <c r="V5694" s="4">
        <f t="shared" si="352"/>
        <v>4.7838397169079602E-2</v>
      </c>
      <c r="W5694" s="2">
        <v>0.46800000000000003</v>
      </c>
      <c r="X5694" s="2">
        <v>0.493511435</v>
      </c>
      <c r="Y5694" s="1">
        <v>2708</v>
      </c>
      <c r="Z5694" s="1">
        <v>11</v>
      </c>
      <c r="AA5694" s="1" t="s">
        <v>94</v>
      </c>
      <c r="AB5694" s="2">
        <v>0.6</v>
      </c>
      <c r="AE5694" s="1" t="s">
        <v>37</v>
      </c>
      <c r="AF5694" s="1" t="s">
        <v>37</v>
      </c>
      <c r="AI5694" s="2">
        <v>1936.20238174</v>
      </c>
      <c r="AJ5694" s="2">
        <v>4723.9673529800002</v>
      </c>
      <c r="AK5694" s="1">
        <v>50</v>
      </c>
      <c r="AL5694" s="6">
        <v>0.3</v>
      </c>
      <c r="AM5694" s="6">
        <v>0.55000000000000004</v>
      </c>
      <c r="AN5694">
        <f t="shared" si="354"/>
        <v>0.13315992870539534</v>
      </c>
      <c r="AO5694">
        <f t="shared" si="355"/>
        <v>2.6311118442993782E-2</v>
      </c>
    </row>
    <row r="5695" spans="1:41" x14ac:dyDescent="0.25">
      <c r="A5695" s="1">
        <v>39</v>
      </c>
      <c r="B5695" s="1">
        <v>4</v>
      </c>
      <c r="C5695" s="2">
        <v>1.12152873038E-2</v>
      </c>
      <c r="D5695" s="1">
        <v>262</v>
      </c>
      <c r="E5695" s="1">
        <v>39</v>
      </c>
      <c r="F5695" s="1">
        <v>4</v>
      </c>
      <c r="G5695" s="1" t="s">
        <v>38</v>
      </c>
      <c r="H5695" s="2">
        <v>9.1209259039999999</v>
      </c>
      <c r="I5695" s="2">
        <v>1.105</v>
      </c>
      <c r="J5695" s="2">
        <v>1283.1759999999999</v>
      </c>
      <c r="K5695" s="2">
        <v>155.40899999999999</v>
      </c>
      <c r="L5695" s="2">
        <v>1.075</v>
      </c>
      <c r="M5695" s="2">
        <v>1.081</v>
      </c>
      <c r="N5695" s="2">
        <v>9.8030000000000008</v>
      </c>
      <c r="O5695" s="2">
        <v>1.194</v>
      </c>
      <c r="P5695" s="2">
        <v>1379.191</v>
      </c>
      <c r="Q5695" s="2">
        <v>167.989</v>
      </c>
      <c r="R5695" s="2">
        <v>1.12152873038E-2</v>
      </c>
      <c r="S5695" s="2">
        <v>9.077</v>
      </c>
      <c r="T5695" s="2">
        <v>1.0860000000000001</v>
      </c>
      <c r="U5695" s="4">
        <f t="shared" si="353"/>
        <v>0.1018011628565926</v>
      </c>
      <c r="V5695" s="4">
        <f t="shared" si="352"/>
        <v>1.2179802011926802E-2</v>
      </c>
      <c r="W5695" s="2">
        <v>0.995</v>
      </c>
      <c r="X5695" s="2">
        <v>0.98268011600000005</v>
      </c>
      <c r="Y5695" s="1">
        <v>2708</v>
      </c>
      <c r="Z5695" s="1">
        <v>11</v>
      </c>
      <c r="AA5695" s="1" t="s">
        <v>94</v>
      </c>
      <c r="AB5695" s="2">
        <v>0.6</v>
      </c>
      <c r="AE5695" s="1" t="s">
        <v>37</v>
      </c>
      <c r="AF5695" s="1" t="s">
        <v>37</v>
      </c>
      <c r="AI5695" s="2">
        <v>1936.20238174</v>
      </c>
      <c r="AJ5695" s="2">
        <v>4723.9673529800002</v>
      </c>
      <c r="AK5695" s="1">
        <v>262</v>
      </c>
      <c r="AL5695" s="6">
        <v>0.3</v>
      </c>
      <c r="AM5695" s="6">
        <v>0.55000000000000004</v>
      </c>
      <c r="AN5695">
        <f t="shared" si="354"/>
        <v>3.0540348856977779E-2</v>
      </c>
      <c r="AO5695">
        <f t="shared" si="355"/>
        <v>6.6988911065597413E-3</v>
      </c>
    </row>
    <row r="5696" spans="1:41" x14ac:dyDescent="0.25">
      <c r="A5696" s="1">
        <v>90</v>
      </c>
      <c r="B5696" s="1">
        <v>3</v>
      </c>
      <c r="C5696" s="2">
        <v>15.569748581500001</v>
      </c>
      <c r="D5696" s="1">
        <v>547</v>
      </c>
      <c r="E5696" s="1">
        <v>90</v>
      </c>
      <c r="F5696" s="1">
        <v>3</v>
      </c>
      <c r="G5696" s="1" t="s">
        <v>40</v>
      </c>
      <c r="H5696" s="2">
        <v>24.413730860000001</v>
      </c>
      <c r="I5696" s="2">
        <v>2.012</v>
      </c>
      <c r="J5696" s="2">
        <v>3405.2510000000002</v>
      </c>
      <c r="K5696" s="2">
        <v>280.67099999999999</v>
      </c>
      <c r="L5696" s="2">
        <v>0.80400000000000005</v>
      </c>
      <c r="M5696" s="2">
        <v>0.83599999999999997</v>
      </c>
      <c r="N5696" s="2">
        <v>19.617000000000001</v>
      </c>
      <c r="O5696" s="2">
        <v>1.6830000000000001</v>
      </c>
      <c r="P5696" s="2">
        <v>2736.2539999999999</v>
      </c>
      <c r="Q5696" s="2">
        <v>234.726</v>
      </c>
      <c r="R5696" s="2">
        <v>15.569748581500001</v>
      </c>
      <c r="S5696" s="2">
        <v>9.2680000000000007</v>
      </c>
      <c r="T5696" s="2">
        <v>0.84</v>
      </c>
      <c r="U5696" s="4">
        <f t="shared" si="353"/>
        <v>144.30042985334202</v>
      </c>
      <c r="V5696" s="4">
        <f t="shared" si="352"/>
        <v>13.078588808459999</v>
      </c>
      <c r="W5696" s="2">
        <v>0.38</v>
      </c>
      <c r="X5696" s="2">
        <v>0.41720180800000001</v>
      </c>
      <c r="Y5696" s="1">
        <v>2709</v>
      </c>
      <c r="Z5696" s="1">
        <v>11</v>
      </c>
      <c r="AA5696" s="1" t="s">
        <v>94</v>
      </c>
      <c r="AB5696" s="2">
        <v>0.6</v>
      </c>
      <c r="AE5696" s="1" t="s">
        <v>37</v>
      </c>
      <c r="AF5696" s="1" t="s">
        <v>37</v>
      </c>
      <c r="AI5696" s="2">
        <v>4765.0660811099997</v>
      </c>
      <c r="AJ5696" s="2">
        <v>678365.94266099995</v>
      </c>
      <c r="AK5696" s="1">
        <v>547</v>
      </c>
      <c r="AL5696" s="6">
        <v>0.3</v>
      </c>
      <c r="AM5696" s="6">
        <v>0.55000000000000004</v>
      </c>
      <c r="AN5696">
        <f t="shared" si="354"/>
        <v>43.290128956002604</v>
      </c>
      <c r="AO5696">
        <f t="shared" si="355"/>
        <v>7.1932238446530006</v>
      </c>
    </row>
    <row r="5697" spans="1:41" x14ac:dyDescent="0.25">
      <c r="A5697" s="1">
        <v>90</v>
      </c>
      <c r="B5697" s="1">
        <v>4</v>
      </c>
      <c r="C5697" s="2">
        <v>3.43908004984E-4</v>
      </c>
      <c r="D5697" s="1">
        <v>548</v>
      </c>
      <c r="E5697" s="1">
        <v>90</v>
      </c>
      <c r="F5697" s="1">
        <v>4</v>
      </c>
      <c r="G5697" s="1" t="s">
        <v>38</v>
      </c>
      <c r="H5697" s="2">
        <v>14.937373579999999</v>
      </c>
      <c r="I5697" s="2">
        <v>1.425</v>
      </c>
      <c r="J5697" s="2">
        <v>2368.2449999999999</v>
      </c>
      <c r="K5697" s="2">
        <v>225.99</v>
      </c>
      <c r="L5697" s="2">
        <v>0.80300000000000005</v>
      </c>
      <c r="M5697" s="2">
        <v>0.83599999999999997</v>
      </c>
      <c r="N5697" s="2">
        <v>11.993</v>
      </c>
      <c r="O5697" s="2">
        <v>1.1910000000000001</v>
      </c>
      <c r="P5697" s="2">
        <v>1901.4179999999999</v>
      </c>
      <c r="Q5697" s="2">
        <v>188.88800000000001</v>
      </c>
      <c r="R5697" s="2">
        <v>3.43908004984E-4</v>
      </c>
      <c r="S5697" s="2">
        <v>5.6449999999999996</v>
      </c>
      <c r="T5697" s="2">
        <v>0.59199999999999997</v>
      </c>
      <c r="U5697" s="4">
        <f t="shared" si="353"/>
        <v>1.9413606881346799E-3</v>
      </c>
      <c r="V5697" s="4">
        <f t="shared" si="352"/>
        <v>2.0359353895052799E-4</v>
      </c>
      <c r="W5697" s="2">
        <v>0.378</v>
      </c>
      <c r="X5697" s="2">
        <v>0.41521992800000002</v>
      </c>
      <c r="Y5697" s="1">
        <v>2709</v>
      </c>
      <c r="Z5697" s="1">
        <v>11</v>
      </c>
      <c r="AA5697" s="1" t="s">
        <v>94</v>
      </c>
      <c r="AB5697" s="2">
        <v>0.6</v>
      </c>
      <c r="AE5697" s="1" t="s">
        <v>37</v>
      </c>
      <c r="AF5697" s="1" t="s">
        <v>37</v>
      </c>
      <c r="AI5697" s="2">
        <v>4765.0660811099997</v>
      </c>
      <c r="AJ5697" s="2">
        <v>678365.94266099995</v>
      </c>
      <c r="AK5697" s="1">
        <v>548</v>
      </c>
      <c r="AL5697" s="6">
        <v>0.3</v>
      </c>
      <c r="AM5697" s="6">
        <v>0.55000000000000004</v>
      </c>
      <c r="AN5697">
        <f t="shared" si="354"/>
        <v>5.8240820644040391E-4</v>
      </c>
      <c r="AO5697">
        <f t="shared" si="355"/>
        <v>1.119764464227904E-4</v>
      </c>
    </row>
    <row r="5698" spans="1:41" x14ac:dyDescent="0.25">
      <c r="A5698" s="1">
        <v>90</v>
      </c>
      <c r="B5698" s="1">
        <v>11</v>
      </c>
      <c r="C5698" s="2">
        <v>1.5551403328399999E-3</v>
      </c>
      <c r="D5698" s="1">
        <v>553</v>
      </c>
      <c r="E5698" s="1">
        <v>90</v>
      </c>
      <c r="F5698" s="1">
        <v>11</v>
      </c>
      <c r="G5698" s="1" t="s">
        <v>41</v>
      </c>
      <c r="H5698" s="2">
        <v>2.890086256</v>
      </c>
      <c r="I5698" s="2">
        <v>0.129</v>
      </c>
      <c r="J5698" s="2">
        <v>722.97500000000002</v>
      </c>
      <c r="K5698" s="2">
        <v>32.197000000000003</v>
      </c>
      <c r="L5698" s="2">
        <v>0.80500000000000005</v>
      </c>
      <c r="M5698" s="2">
        <v>0.83799999999999997</v>
      </c>
      <c r="N5698" s="2">
        <v>2.3260000000000001</v>
      </c>
      <c r="O5698" s="2">
        <v>0.108</v>
      </c>
      <c r="P5698" s="2">
        <v>581.80499999999995</v>
      </c>
      <c r="Q5698" s="2">
        <v>26.978999999999999</v>
      </c>
      <c r="R5698" s="2">
        <v>1.5551403328399999E-3</v>
      </c>
      <c r="S5698" s="2">
        <v>1.119</v>
      </c>
      <c r="T5698" s="2">
        <v>5.3999999999999999E-2</v>
      </c>
      <c r="U5698" s="4">
        <f t="shared" si="353"/>
        <v>1.7402020324479598E-3</v>
      </c>
      <c r="V5698" s="4">
        <f t="shared" si="352"/>
        <v>8.3977577973359994E-5</v>
      </c>
      <c r="W5698" s="2">
        <v>0.38700000000000001</v>
      </c>
      <c r="X5698" s="2">
        <v>0.423050129</v>
      </c>
      <c r="Y5698" s="1">
        <v>2709</v>
      </c>
      <c r="Z5698" s="1">
        <v>11</v>
      </c>
      <c r="AA5698" s="1" t="s">
        <v>94</v>
      </c>
      <c r="AB5698" s="2">
        <v>0.6</v>
      </c>
      <c r="AE5698" s="1" t="s">
        <v>37</v>
      </c>
      <c r="AF5698" s="1" t="s">
        <v>37</v>
      </c>
      <c r="AI5698" s="2">
        <v>4765.0660811099997</v>
      </c>
      <c r="AJ5698" s="2">
        <v>678365.94266099995</v>
      </c>
      <c r="AK5698" s="1">
        <v>553</v>
      </c>
      <c r="AL5698" s="6">
        <v>0.3</v>
      </c>
      <c r="AM5698" s="6">
        <v>0.55000000000000004</v>
      </c>
      <c r="AN5698">
        <f t="shared" si="354"/>
        <v>5.2206060973438795E-4</v>
      </c>
      <c r="AO5698">
        <f t="shared" si="355"/>
        <v>4.6187667885348003E-5</v>
      </c>
    </row>
    <row r="5699" spans="1:41" x14ac:dyDescent="0.25">
      <c r="A5699" s="1">
        <v>90</v>
      </c>
      <c r="B5699" s="1">
        <v>12</v>
      </c>
      <c r="C5699" s="2">
        <v>4.9015752002099999E-5</v>
      </c>
      <c r="D5699" s="1">
        <v>554</v>
      </c>
      <c r="E5699" s="1">
        <v>90</v>
      </c>
      <c r="F5699" s="1">
        <v>12</v>
      </c>
      <c r="G5699" s="1" t="s">
        <v>47</v>
      </c>
      <c r="H5699" s="2">
        <v>0.83585665200000003</v>
      </c>
      <c r="I5699" s="2">
        <v>2.8000000000000001E-2</v>
      </c>
      <c r="J5699" s="2">
        <v>130.779</v>
      </c>
      <c r="K5699" s="2">
        <v>4.3410000000000002</v>
      </c>
      <c r="L5699" s="2">
        <v>0.80800000000000005</v>
      </c>
      <c r="M5699" s="2">
        <v>0.83899999999999997</v>
      </c>
      <c r="N5699" s="2">
        <v>0.67600000000000005</v>
      </c>
      <c r="O5699" s="2">
        <v>2.3E-2</v>
      </c>
      <c r="P5699" s="2">
        <v>105.721</v>
      </c>
      <c r="Q5699" s="2">
        <v>3.6429999999999998</v>
      </c>
      <c r="R5699" s="2">
        <v>4.9015752002099999E-5</v>
      </c>
      <c r="S5699" s="2">
        <v>0.32200000000000001</v>
      </c>
      <c r="T5699" s="2">
        <v>1.2E-2</v>
      </c>
      <c r="U5699" s="4">
        <f t="shared" si="353"/>
        <v>1.57830721446762E-5</v>
      </c>
      <c r="V5699" s="4">
        <f t="shared" ref="V5699:V5762" si="356">R5699*T5699</f>
        <v>5.8818902402520001E-7</v>
      </c>
      <c r="W5699" s="2">
        <v>0.38500000000000001</v>
      </c>
      <c r="X5699" s="2">
        <v>0.41866896300000001</v>
      </c>
      <c r="Y5699" s="1">
        <v>2709</v>
      </c>
      <c r="Z5699" s="1">
        <v>11</v>
      </c>
      <c r="AA5699" s="1" t="s">
        <v>94</v>
      </c>
      <c r="AB5699" s="2">
        <v>0.6</v>
      </c>
      <c r="AE5699" s="1" t="s">
        <v>37</v>
      </c>
      <c r="AF5699" s="1" t="s">
        <v>37</v>
      </c>
      <c r="AI5699" s="2">
        <v>4765.0660811099997</v>
      </c>
      <c r="AJ5699" s="2">
        <v>678365.94266099995</v>
      </c>
      <c r="AK5699" s="1">
        <v>554</v>
      </c>
      <c r="AL5699" s="6">
        <v>0.3</v>
      </c>
      <c r="AM5699" s="6">
        <v>0.55000000000000004</v>
      </c>
      <c r="AN5699">
        <f t="shared" si="354"/>
        <v>4.7349216434028599E-6</v>
      </c>
      <c r="AO5699">
        <f t="shared" si="355"/>
        <v>3.2350396321386002E-7</v>
      </c>
    </row>
    <row r="5700" spans="1:41" x14ac:dyDescent="0.25">
      <c r="A5700" s="1">
        <v>90</v>
      </c>
      <c r="B5700" s="1">
        <v>13</v>
      </c>
      <c r="C5700" s="2">
        <v>1.4784923082600001E-3</v>
      </c>
      <c r="D5700" s="1">
        <v>555</v>
      </c>
      <c r="E5700" s="1">
        <v>90</v>
      </c>
      <c r="F5700" s="1">
        <v>13</v>
      </c>
      <c r="G5700" s="1" t="s">
        <v>42</v>
      </c>
      <c r="H5700" s="2">
        <v>1.6912296609999999</v>
      </c>
      <c r="I5700" s="2">
        <v>7.2999999999999995E-2</v>
      </c>
      <c r="J5700" s="2">
        <v>1170.3340000000001</v>
      </c>
      <c r="K5700" s="2">
        <v>50.222999999999999</v>
      </c>
      <c r="L5700" s="2">
        <v>0.81100000000000005</v>
      </c>
      <c r="M5700" s="2">
        <v>0.84299999999999997</v>
      </c>
      <c r="N5700" s="2">
        <v>1.3720000000000001</v>
      </c>
      <c r="O5700" s="2">
        <v>6.0999999999999999E-2</v>
      </c>
      <c r="P5700" s="2">
        <v>949.21900000000005</v>
      </c>
      <c r="Q5700" s="2">
        <v>42.347999999999999</v>
      </c>
      <c r="R5700" s="2">
        <v>1.4784923082600001E-3</v>
      </c>
      <c r="S5700" s="2">
        <v>0.66</v>
      </c>
      <c r="T5700" s="2">
        <v>3.1E-2</v>
      </c>
      <c r="U5700" s="4">
        <f t="shared" ref="U5700:U5763" si="357">R5700*S5700</f>
        <v>9.7580492345160006E-4</v>
      </c>
      <c r="V5700" s="4">
        <f t="shared" si="356"/>
        <v>4.583326155606E-5</v>
      </c>
      <c r="W5700" s="2">
        <v>0.39</v>
      </c>
      <c r="X5700" s="2">
        <v>0.42750454300000001</v>
      </c>
      <c r="Y5700" s="1">
        <v>2709</v>
      </c>
      <c r="Z5700" s="1">
        <v>11</v>
      </c>
      <c r="AA5700" s="1" t="s">
        <v>94</v>
      </c>
      <c r="AB5700" s="2">
        <v>0.6</v>
      </c>
      <c r="AE5700" s="1" t="s">
        <v>37</v>
      </c>
      <c r="AF5700" s="1" t="s">
        <v>37</v>
      </c>
      <c r="AI5700" s="2">
        <v>4765.0660811099997</v>
      </c>
      <c r="AJ5700" s="2">
        <v>678365.94266099995</v>
      </c>
      <c r="AK5700" s="1">
        <v>555</v>
      </c>
      <c r="AL5700" s="6">
        <v>0.3</v>
      </c>
      <c r="AM5700" s="6">
        <v>0.55000000000000004</v>
      </c>
      <c r="AN5700">
        <f t="shared" ref="AN5700:AN5763" si="358">U5700*AL5700</f>
        <v>2.9274147703548003E-4</v>
      </c>
      <c r="AO5700">
        <f t="shared" ref="AO5700:AO5763" si="359">V5700*AM5700</f>
        <v>2.5208293855833001E-5</v>
      </c>
    </row>
    <row r="5701" spans="1:41" x14ac:dyDescent="0.25">
      <c r="A5701" s="1">
        <v>16</v>
      </c>
      <c r="B5701" s="1">
        <v>2</v>
      </c>
      <c r="C5701" s="2">
        <v>9.1484449036199997E-2</v>
      </c>
      <c r="D5701" s="1">
        <v>58</v>
      </c>
      <c r="E5701" s="1">
        <v>0</v>
      </c>
      <c r="F5701" s="1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2">
        <v>0</v>
      </c>
      <c r="R5701" s="2">
        <v>9.1484449036199997E-2</v>
      </c>
      <c r="S5701" s="2">
        <v>0</v>
      </c>
      <c r="T5701" s="2">
        <v>0</v>
      </c>
      <c r="U5701" s="4">
        <f t="shared" si="357"/>
        <v>0</v>
      </c>
      <c r="V5701" s="4">
        <f t="shared" si="356"/>
        <v>0</v>
      </c>
      <c r="W5701" s="2">
        <v>0</v>
      </c>
      <c r="X5701" s="2">
        <v>0</v>
      </c>
      <c r="Y5701" s="1">
        <v>2710</v>
      </c>
      <c r="Z5701" s="1">
        <v>11</v>
      </c>
      <c r="AA5701" s="1" t="s">
        <v>94</v>
      </c>
      <c r="AB5701" s="2">
        <v>0.6</v>
      </c>
      <c r="AE5701" s="1" t="s">
        <v>37</v>
      </c>
      <c r="AF5701" s="1" t="s">
        <v>37</v>
      </c>
      <c r="AI5701" s="2">
        <v>563.715514117</v>
      </c>
      <c r="AJ5701" s="2">
        <v>14987.374110700001</v>
      </c>
      <c r="AK5701" s="1">
        <v>58</v>
      </c>
      <c r="AL5701" s="6">
        <v>0.3</v>
      </c>
      <c r="AM5701" s="6">
        <v>0.55000000000000004</v>
      </c>
      <c r="AN5701">
        <f t="shared" si="358"/>
        <v>0</v>
      </c>
      <c r="AO5701">
        <f t="shared" si="359"/>
        <v>0</v>
      </c>
    </row>
    <row r="5702" spans="1:41" x14ac:dyDescent="0.25">
      <c r="A5702" s="1">
        <v>94</v>
      </c>
      <c r="B5702" s="1">
        <v>2</v>
      </c>
      <c r="C5702" s="2">
        <v>0.25257961766800002</v>
      </c>
      <c r="D5702" s="1">
        <v>586</v>
      </c>
      <c r="E5702" s="1">
        <v>94</v>
      </c>
      <c r="F5702" s="1">
        <v>2</v>
      </c>
      <c r="G5702" s="1" t="s">
        <v>39</v>
      </c>
      <c r="H5702" s="2">
        <v>9.6055107139999993</v>
      </c>
      <c r="I5702" s="2">
        <v>0.52200000000000002</v>
      </c>
      <c r="J5702" s="2">
        <v>1751.97</v>
      </c>
      <c r="K5702" s="2">
        <v>95.149000000000001</v>
      </c>
      <c r="L5702" s="2">
        <v>0.245</v>
      </c>
      <c r="M5702" s="2">
        <v>0.182</v>
      </c>
      <c r="N5702" s="2">
        <v>2.3559999999999999</v>
      </c>
      <c r="O5702" s="2">
        <v>9.5000000000000001E-2</v>
      </c>
      <c r="P5702" s="2">
        <v>429.64699999999999</v>
      </c>
      <c r="Q5702" s="2">
        <v>17.285</v>
      </c>
      <c r="R5702" s="2">
        <v>0.25257961766800002</v>
      </c>
      <c r="S5702" s="2">
        <v>0.55900000000000005</v>
      </c>
      <c r="T5702" s="2">
        <v>1.7999999999999999E-2</v>
      </c>
      <c r="U5702" s="4">
        <f t="shared" si="357"/>
        <v>0.14119200627641201</v>
      </c>
      <c r="V5702" s="4">
        <f t="shared" si="356"/>
        <v>4.5464331180240002E-3</v>
      </c>
      <c r="W5702" s="2">
        <v>5.8000000000000003E-2</v>
      </c>
      <c r="X5702" s="2">
        <v>3.4723584000000002E-2</v>
      </c>
      <c r="Y5702" s="1">
        <v>2710</v>
      </c>
      <c r="Z5702" s="1">
        <v>11</v>
      </c>
      <c r="AA5702" s="1" t="s">
        <v>94</v>
      </c>
      <c r="AB5702" s="2">
        <v>0.6</v>
      </c>
      <c r="AE5702" s="1" t="s">
        <v>37</v>
      </c>
      <c r="AF5702" s="1" t="s">
        <v>37</v>
      </c>
      <c r="AI5702" s="2">
        <v>563.715514117</v>
      </c>
      <c r="AJ5702" s="2">
        <v>14987.374110700001</v>
      </c>
      <c r="AK5702" s="1">
        <v>586</v>
      </c>
      <c r="AL5702" s="6">
        <v>0.3</v>
      </c>
      <c r="AM5702" s="6">
        <v>0.55000000000000004</v>
      </c>
      <c r="AN5702">
        <f t="shared" si="358"/>
        <v>4.2357601882923604E-2</v>
      </c>
      <c r="AO5702">
        <f t="shared" si="359"/>
        <v>2.5005382149132001E-3</v>
      </c>
    </row>
    <row r="5703" spans="1:41" x14ac:dyDescent="0.25">
      <c r="A5703" s="1">
        <v>39</v>
      </c>
      <c r="B5703" s="1">
        <v>4</v>
      </c>
      <c r="C5703" s="2">
        <v>2.4482346896200002E-2</v>
      </c>
      <c r="D5703" s="1">
        <v>262</v>
      </c>
      <c r="E5703" s="1">
        <v>39</v>
      </c>
      <c r="F5703" s="1">
        <v>4</v>
      </c>
      <c r="G5703" s="1" t="s">
        <v>38</v>
      </c>
      <c r="H5703" s="2">
        <v>9.1209259039999999</v>
      </c>
      <c r="I5703" s="2">
        <v>1.105</v>
      </c>
      <c r="J5703" s="2">
        <v>1283.1759999999999</v>
      </c>
      <c r="K5703" s="2">
        <v>155.40899999999999</v>
      </c>
      <c r="L5703" s="2">
        <v>1.075</v>
      </c>
      <c r="M5703" s="2">
        <v>1.081</v>
      </c>
      <c r="N5703" s="2">
        <v>9.8030000000000008</v>
      </c>
      <c r="O5703" s="2">
        <v>1.194</v>
      </c>
      <c r="P5703" s="2">
        <v>1379.191</v>
      </c>
      <c r="Q5703" s="2">
        <v>167.989</v>
      </c>
      <c r="R5703" s="2">
        <v>2.4482346896200002E-2</v>
      </c>
      <c r="S5703" s="2">
        <v>9.077</v>
      </c>
      <c r="T5703" s="2">
        <v>1.0860000000000001</v>
      </c>
      <c r="U5703" s="4">
        <f t="shared" si="357"/>
        <v>0.2222262627768074</v>
      </c>
      <c r="V5703" s="4">
        <f t="shared" si="356"/>
        <v>2.6587828729273205E-2</v>
      </c>
      <c r="W5703" s="2">
        <v>0.995</v>
      </c>
      <c r="X5703" s="2">
        <v>0.98268011600000005</v>
      </c>
      <c r="Y5703" s="1">
        <v>2711</v>
      </c>
      <c r="Z5703" s="1">
        <v>11</v>
      </c>
      <c r="AA5703" s="1" t="s">
        <v>94</v>
      </c>
      <c r="AB5703" s="2">
        <v>0.6</v>
      </c>
      <c r="AE5703" s="1" t="s">
        <v>37</v>
      </c>
      <c r="AF5703" s="1" t="s">
        <v>37</v>
      </c>
      <c r="AI5703" s="2">
        <v>5775.7239423600004</v>
      </c>
      <c r="AJ5703" s="2">
        <v>1168633.43169</v>
      </c>
      <c r="AK5703" s="1">
        <v>262</v>
      </c>
      <c r="AL5703" s="6">
        <v>0.3</v>
      </c>
      <c r="AM5703" s="6">
        <v>0.55000000000000004</v>
      </c>
      <c r="AN5703">
        <f t="shared" si="358"/>
        <v>6.6667878833042218E-2</v>
      </c>
      <c r="AO5703">
        <f t="shared" si="359"/>
        <v>1.4623305801100264E-2</v>
      </c>
    </row>
    <row r="5704" spans="1:41" x14ac:dyDescent="0.25">
      <c r="A5704" s="1">
        <v>39</v>
      </c>
      <c r="B5704" s="1">
        <v>6</v>
      </c>
      <c r="C5704" s="2">
        <v>26.803380559600001</v>
      </c>
      <c r="D5704" s="1">
        <v>263</v>
      </c>
      <c r="E5704" s="1">
        <v>39</v>
      </c>
      <c r="F5704" s="1">
        <v>6</v>
      </c>
      <c r="G5704" s="1" t="s">
        <v>49</v>
      </c>
      <c r="H5704" s="2">
        <v>2.5720258409999999</v>
      </c>
      <c r="I5704" s="2">
        <v>0.219</v>
      </c>
      <c r="J5704" s="2">
        <v>217.33799999999999</v>
      </c>
      <c r="K5704" s="2">
        <v>18.481999999999999</v>
      </c>
      <c r="L5704" s="2">
        <v>1.075</v>
      </c>
      <c r="M5704" s="2">
        <v>1.0820000000000001</v>
      </c>
      <c r="N5704" s="2">
        <v>2.7639999999999998</v>
      </c>
      <c r="O5704" s="2">
        <v>0.23699999999999999</v>
      </c>
      <c r="P5704" s="2">
        <v>233.59200000000001</v>
      </c>
      <c r="Q5704" s="2">
        <v>20.001999999999999</v>
      </c>
      <c r="R5704" s="2">
        <v>26.803380559600001</v>
      </c>
      <c r="S5704" s="2">
        <v>2.56</v>
      </c>
      <c r="T5704" s="2">
        <v>0.215</v>
      </c>
      <c r="U5704" s="4">
        <f t="shared" si="357"/>
        <v>68.61665423257601</v>
      </c>
      <c r="V5704" s="4">
        <f t="shared" si="356"/>
        <v>5.7627268203139996</v>
      </c>
      <c r="W5704" s="2">
        <v>0.995</v>
      </c>
      <c r="X5704" s="2">
        <v>0.98383635000000003</v>
      </c>
      <c r="Y5704" s="1">
        <v>2711</v>
      </c>
      <c r="Z5704" s="1">
        <v>11</v>
      </c>
      <c r="AA5704" s="1" t="s">
        <v>94</v>
      </c>
      <c r="AB5704" s="2">
        <v>0.6</v>
      </c>
      <c r="AE5704" s="1" t="s">
        <v>37</v>
      </c>
      <c r="AF5704" s="1" t="s">
        <v>37</v>
      </c>
      <c r="AI5704" s="2">
        <v>5775.7239423600004</v>
      </c>
      <c r="AJ5704" s="2">
        <v>1168633.43169</v>
      </c>
      <c r="AK5704" s="1">
        <v>263</v>
      </c>
      <c r="AL5704" s="6">
        <v>0.3</v>
      </c>
      <c r="AM5704" s="6">
        <v>0.55000000000000004</v>
      </c>
      <c r="AN5704">
        <f t="shared" si="358"/>
        <v>20.584996269772802</v>
      </c>
      <c r="AO5704">
        <f t="shared" si="359"/>
        <v>3.1694997511727001</v>
      </c>
    </row>
    <row r="5705" spans="1:41" x14ac:dyDescent="0.25">
      <c r="A5705" s="1">
        <v>39</v>
      </c>
      <c r="B5705" s="1">
        <v>12</v>
      </c>
      <c r="C5705" s="2">
        <v>3.7280834271200003E-4</v>
      </c>
      <c r="D5705" s="1">
        <v>269</v>
      </c>
      <c r="E5705" s="1">
        <v>39</v>
      </c>
      <c r="F5705" s="1">
        <v>12</v>
      </c>
      <c r="G5705" s="1" t="s">
        <v>47</v>
      </c>
      <c r="H5705" s="2">
        <v>0.27850785099999997</v>
      </c>
      <c r="I5705" s="2">
        <v>1.9E-2</v>
      </c>
      <c r="J5705" s="2">
        <v>88.781000000000006</v>
      </c>
      <c r="K5705" s="2">
        <v>6.0519999999999996</v>
      </c>
      <c r="L5705" s="2">
        <v>1.081</v>
      </c>
      <c r="M5705" s="2">
        <v>1.0840000000000001</v>
      </c>
      <c r="N5705" s="2">
        <v>0.30099999999999999</v>
      </c>
      <c r="O5705" s="2">
        <v>2.1000000000000001E-2</v>
      </c>
      <c r="P5705" s="2">
        <v>95.936000000000007</v>
      </c>
      <c r="Q5705" s="2">
        <v>6.5620000000000003</v>
      </c>
      <c r="R5705" s="2">
        <v>3.7280834271200003E-4</v>
      </c>
      <c r="S5705" s="2">
        <v>0.27900000000000003</v>
      </c>
      <c r="T5705" s="2">
        <v>1.9E-2</v>
      </c>
      <c r="U5705" s="4">
        <f t="shared" si="357"/>
        <v>1.0401352761664801E-4</v>
      </c>
      <c r="V5705" s="4">
        <f t="shared" si="356"/>
        <v>7.0833585115280003E-6</v>
      </c>
      <c r="W5705" s="2">
        <v>1.0009999999999999</v>
      </c>
      <c r="X5705" s="2">
        <v>0.98565231099999995</v>
      </c>
      <c r="Y5705" s="1">
        <v>2711</v>
      </c>
      <c r="Z5705" s="1">
        <v>11</v>
      </c>
      <c r="AA5705" s="1" t="s">
        <v>94</v>
      </c>
      <c r="AB5705" s="2">
        <v>0.6</v>
      </c>
      <c r="AE5705" s="1" t="s">
        <v>37</v>
      </c>
      <c r="AF5705" s="1" t="s">
        <v>37</v>
      </c>
      <c r="AI5705" s="2">
        <v>5775.7239423600004</v>
      </c>
      <c r="AJ5705" s="2">
        <v>1168633.43169</v>
      </c>
      <c r="AK5705" s="1">
        <v>269</v>
      </c>
      <c r="AL5705" s="6">
        <v>0.3</v>
      </c>
      <c r="AM5705" s="6">
        <v>0.55000000000000004</v>
      </c>
      <c r="AN5705">
        <f t="shared" si="358"/>
        <v>3.12040582849944E-5</v>
      </c>
      <c r="AO5705">
        <f t="shared" si="359"/>
        <v>3.8958471813404005E-6</v>
      </c>
    </row>
    <row r="5706" spans="1:41" x14ac:dyDescent="0.25">
      <c r="A5706" s="1">
        <v>39</v>
      </c>
      <c r="B5706" s="1">
        <v>1</v>
      </c>
      <c r="C5706" s="2">
        <v>9.9863271633800004</v>
      </c>
      <c r="D5706" s="1">
        <v>259</v>
      </c>
      <c r="E5706" s="1">
        <v>39</v>
      </c>
      <c r="F5706" s="1">
        <v>1</v>
      </c>
      <c r="G5706" s="1" t="s">
        <v>46</v>
      </c>
      <c r="H5706" s="2">
        <v>2.8996459090000002</v>
      </c>
      <c r="I5706" s="2">
        <v>0.25900000000000001</v>
      </c>
      <c r="J5706" s="2">
        <v>1035.5989999999999</v>
      </c>
      <c r="K5706" s="2">
        <v>92.373000000000005</v>
      </c>
      <c r="L5706" s="2">
        <v>1.075</v>
      </c>
      <c r="M5706" s="2">
        <v>1.0820000000000001</v>
      </c>
      <c r="N5706" s="2">
        <v>3.1179999999999999</v>
      </c>
      <c r="O5706" s="2">
        <v>0.28000000000000003</v>
      </c>
      <c r="P5706" s="2">
        <v>1113.7170000000001</v>
      </c>
      <c r="Q5706" s="2">
        <v>99.953000000000003</v>
      </c>
      <c r="R5706" s="2">
        <v>9.9863271633800004</v>
      </c>
      <c r="S5706" s="2">
        <v>2.887</v>
      </c>
      <c r="T5706" s="2">
        <v>0.254</v>
      </c>
      <c r="U5706" s="4">
        <f t="shared" si="357"/>
        <v>28.83052652067806</v>
      </c>
      <c r="V5706" s="4">
        <f t="shared" si="356"/>
        <v>2.5365270994985201</v>
      </c>
      <c r="W5706" s="2">
        <v>0.996</v>
      </c>
      <c r="X5706" s="2">
        <v>0.98368549400000005</v>
      </c>
      <c r="Y5706" s="1">
        <v>2712</v>
      </c>
      <c r="Z5706" s="1">
        <v>11</v>
      </c>
      <c r="AA5706" s="1" t="s">
        <v>94</v>
      </c>
      <c r="AB5706" s="2">
        <v>0.6</v>
      </c>
      <c r="AE5706" s="1" t="s">
        <v>37</v>
      </c>
      <c r="AF5706" s="1" t="s">
        <v>37</v>
      </c>
      <c r="AI5706" s="2">
        <v>19261.5231074</v>
      </c>
      <c r="AJ5706" s="2">
        <v>9663863.4165800009</v>
      </c>
      <c r="AK5706" s="1">
        <v>259</v>
      </c>
      <c r="AL5706" s="6">
        <v>0.3</v>
      </c>
      <c r="AM5706" s="6">
        <v>0.55000000000000004</v>
      </c>
      <c r="AN5706">
        <f t="shared" si="358"/>
        <v>8.6491579562034175</v>
      </c>
      <c r="AO5706">
        <f t="shared" si="359"/>
        <v>1.3950899047241863</v>
      </c>
    </row>
    <row r="5707" spans="1:41" x14ac:dyDescent="0.25">
      <c r="A5707" s="1">
        <v>39</v>
      </c>
      <c r="B5707" s="1">
        <v>2</v>
      </c>
      <c r="C5707" s="2">
        <v>24.477966446700002</v>
      </c>
      <c r="D5707" s="1">
        <v>260</v>
      </c>
      <c r="E5707" s="1">
        <v>39</v>
      </c>
      <c r="F5707" s="1">
        <v>2</v>
      </c>
      <c r="G5707" s="1" t="s">
        <v>39</v>
      </c>
      <c r="H5707" s="2">
        <v>5.5159242009999998</v>
      </c>
      <c r="I5707" s="2">
        <v>0.50700000000000001</v>
      </c>
      <c r="J5707" s="2">
        <v>1488.242</v>
      </c>
      <c r="K5707" s="2">
        <v>136.786</v>
      </c>
      <c r="L5707" s="2">
        <v>1.075</v>
      </c>
      <c r="M5707" s="2">
        <v>1.0820000000000001</v>
      </c>
      <c r="N5707" s="2">
        <v>5.931</v>
      </c>
      <c r="O5707" s="2">
        <v>0.54800000000000004</v>
      </c>
      <c r="P5707" s="2">
        <v>1600.239</v>
      </c>
      <c r="Q5707" s="2">
        <v>147.97499999999999</v>
      </c>
      <c r="R5707" s="2">
        <v>24.477966446700002</v>
      </c>
      <c r="S5707" s="2">
        <v>5.492</v>
      </c>
      <c r="T5707" s="2">
        <v>0.499</v>
      </c>
      <c r="U5707" s="4">
        <f t="shared" si="357"/>
        <v>134.43299172527642</v>
      </c>
      <c r="V5707" s="4">
        <f t="shared" si="356"/>
        <v>12.214505256903301</v>
      </c>
      <c r="W5707" s="2">
        <v>0.996</v>
      </c>
      <c r="X5707" s="2">
        <v>0.98345580700000002</v>
      </c>
      <c r="Y5707" s="1">
        <v>2712</v>
      </c>
      <c r="Z5707" s="1">
        <v>11</v>
      </c>
      <c r="AA5707" s="1" t="s">
        <v>94</v>
      </c>
      <c r="AB5707" s="2">
        <v>0.6</v>
      </c>
      <c r="AE5707" s="1" t="s">
        <v>37</v>
      </c>
      <c r="AF5707" s="1" t="s">
        <v>37</v>
      </c>
      <c r="AI5707" s="2">
        <v>19261.5231074</v>
      </c>
      <c r="AJ5707" s="2">
        <v>9663863.4165800009</v>
      </c>
      <c r="AK5707" s="1">
        <v>260</v>
      </c>
      <c r="AL5707" s="6">
        <v>0.3</v>
      </c>
      <c r="AM5707" s="6">
        <v>0.55000000000000004</v>
      </c>
      <c r="AN5707">
        <f t="shared" si="358"/>
        <v>40.329897517582928</v>
      </c>
      <c r="AO5707">
        <f t="shared" si="359"/>
        <v>6.7179778912968162</v>
      </c>
    </row>
    <row r="5708" spans="1:41" x14ac:dyDescent="0.25">
      <c r="A5708" s="1">
        <v>39</v>
      </c>
      <c r="B5708" s="1">
        <v>4</v>
      </c>
      <c r="C5708" s="2">
        <v>35.287802442100002</v>
      </c>
      <c r="D5708" s="1">
        <v>262</v>
      </c>
      <c r="E5708" s="1">
        <v>39</v>
      </c>
      <c r="F5708" s="1">
        <v>4</v>
      </c>
      <c r="G5708" s="1" t="s">
        <v>38</v>
      </c>
      <c r="H5708" s="2">
        <v>9.1209259039999999</v>
      </c>
      <c r="I5708" s="2">
        <v>1.105</v>
      </c>
      <c r="J5708" s="2">
        <v>1283.1759999999999</v>
      </c>
      <c r="K5708" s="2">
        <v>155.40899999999999</v>
      </c>
      <c r="L5708" s="2">
        <v>1.075</v>
      </c>
      <c r="M5708" s="2">
        <v>1.081</v>
      </c>
      <c r="N5708" s="2">
        <v>9.8030000000000008</v>
      </c>
      <c r="O5708" s="2">
        <v>1.194</v>
      </c>
      <c r="P5708" s="2">
        <v>1379.191</v>
      </c>
      <c r="Q5708" s="2">
        <v>167.989</v>
      </c>
      <c r="R5708" s="2">
        <v>35.287802442100002</v>
      </c>
      <c r="S5708" s="2">
        <v>9.077</v>
      </c>
      <c r="T5708" s="2">
        <v>1.0860000000000001</v>
      </c>
      <c r="U5708" s="4">
        <f t="shared" si="357"/>
        <v>320.30738276694171</v>
      </c>
      <c r="V5708" s="4">
        <f t="shared" si="356"/>
        <v>38.322553452120601</v>
      </c>
      <c r="W5708" s="2">
        <v>0.995</v>
      </c>
      <c r="X5708" s="2">
        <v>0.98268011600000005</v>
      </c>
      <c r="Y5708" s="1">
        <v>2712</v>
      </c>
      <c r="Z5708" s="1">
        <v>11</v>
      </c>
      <c r="AA5708" s="1" t="s">
        <v>94</v>
      </c>
      <c r="AB5708" s="2">
        <v>0.6</v>
      </c>
      <c r="AE5708" s="1" t="s">
        <v>37</v>
      </c>
      <c r="AF5708" s="1" t="s">
        <v>37</v>
      </c>
      <c r="AI5708" s="2">
        <v>19261.5231074</v>
      </c>
      <c r="AJ5708" s="2">
        <v>9663863.4165800009</v>
      </c>
      <c r="AK5708" s="1">
        <v>262</v>
      </c>
      <c r="AL5708" s="6">
        <v>0.3</v>
      </c>
      <c r="AM5708" s="6">
        <v>0.55000000000000004</v>
      </c>
      <c r="AN5708">
        <f t="shared" si="358"/>
        <v>96.092214830082511</v>
      </c>
      <c r="AO5708">
        <f t="shared" si="359"/>
        <v>21.077404398666332</v>
      </c>
    </row>
    <row r="5709" spans="1:41" x14ac:dyDescent="0.25">
      <c r="A5709" s="1">
        <v>39</v>
      </c>
      <c r="B5709" s="1">
        <v>6</v>
      </c>
      <c r="C5709" s="2">
        <v>32.7034360396</v>
      </c>
      <c r="D5709" s="1">
        <v>263</v>
      </c>
      <c r="E5709" s="1">
        <v>39</v>
      </c>
      <c r="F5709" s="1">
        <v>6</v>
      </c>
      <c r="G5709" s="1" t="s">
        <v>49</v>
      </c>
      <c r="H5709" s="2">
        <v>2.5720258409999999</v>
      </c>
      <c r="I5709" s="2">
        <v>0.219</v>
      </c>
      <c r="J5709" s="2">
        <v>217.33799999999999</v>
      </c>
      <c r="K5709" s="2">
        <v>18.481999999999999</v>
      </c>
      <c r="L5709" s="2">
        <v>1.075</v>
      </c>
      <c r="M5709" s="2">
        <v>1.0820000000000001</v>
      </c>
      <c r="N5709" s="2">
        <v>2.7639999999999998</v>
      </c>
      <c r="O5709" s="2">
        <v>0.23699999999999999</v>
      </c>
      <c r="P5709" s="2">
        <v>233.59200000000001</v>
      </c>
      <c r="Q5709" s="2">
        <v>20.001999999999999</v>
      </c>
      <c r="R5709" s="2">
        <v>32.7034360396</v>
      </c>
      <c r="S5709" s="2">
        <v>2.56</v>
      </c>
      <c r="T5709" s="2">
        <v>0.215</v>
      </c>
      <c r="U5709" s="4">
        <f t="shared" si="357"/>
        <v>83.720796261375995</v>
      </c>
      <c r="V5709" s="4">
        <f t="shared" si="356"/>
        <v>7.0312387485140002</v>
      </c>
      <c r="W5709" s="2">
        <v>0.995</v>
      </c>
      <c r="X5709" s="2">
        <v>0.98383635000000003</v>
      </c>
      <c r="Y5709" s="1">
        <v>2712</v>
      </c>
      <c r="Z5709" s="1">
        <v>11</v>
      </c>
      <c r="AA5709" s="1" t="s">
        <v>94</v>
      </c>
      <c r="AB5709" s="2">
        <v>0.6</v>
      </c>
      <c r="AE5709" s="1" t="s">
        <v>37</v>
      </c>
      <c r="AF5709" s="1" t="s">
        <v>37</v>
      </c>
      <c r="AI5709" s="2">
        <v>19261.5231074</v>
      </c>
      <c r="AJ5709" s="2">
        <v>9663863.4165800009</v>
      </c>
      <c r="AK5709" s="1">
        <v>263</v>
      </c>
      <c r="AL5709" s="6">
        <v>0.3</v>
      </c>
      <c r="AM5709" s="6">
        <v>0.55000000000000004</v>
      </c>
      <c r="AN5709">
        <f t="shared" si="358"/>
        <v>25.116238878412798</v>
      </c>
      <c r="AO5709">
        <f t="shared" si="359"/>
        <v>3.8671813116827005</v>
      </c>
    </row>
    <row r="5710" spans="1:41" x14ac:dyDescent="0.25">
      <c r="A5710" s="1">
        <v>39</v>
      </c>
      <c r="B5710" s="1">
        <v>7</v>
      </c>
      <c r="C5710" s="2">
        <v>1.12581883442</v>
      </c>
      <c r="D5710" s="1">
        <v>264</v>
      </c>
      <c r="E5710" s="1">
        <v>39</v>
      </c>
      <c r="F5710" s="1">
        <v>7</v>
      </c>
      <c r="G5710" s="1" t="s">
        <v>43</v>
      </c>
      <c r="H5710" s="2">
        <v>4.1696730579999999</v>
      </c>
      <c r="I5710" s="2">
        <v>0.36</v>
      </c>
      <c r="J5710" s="2">
        <v>495.51799999999997</v>
      </c>
      <c r="K5710" s="2">
        <v>42.728999999999999</v>
      </c>
      <c r="L5710" s="2">
        <v>1.0740000000000001</v>
      </c>
      <c r="M5710" s="2">
        <v>1.083</v>
      </c>
      <c r="N5710" s="2">
        <v>4.4779999999999998</v>
      </c>
      <c r="O5710" s="2">
        <v>0.38900000000000001</v>
      </c>
      <c r="P5710" s="2">
        <v>532.20699999999999</v>
      </c>
      <c r="Q5710" s="2">
        <v>46.259</v>
      </c>
      <c r="R5710" s="2">
        <v>1.12581883442</v>
      </c>
      <c r="S5710" s="2">
        <v>4.1470000000000002</v>
      </c>
      <c r="T5710" s="2">
        <v>0.35399999999999998</v>
      </c>
      <c r="U5710" s="4">
        <f t="shared" si="357"/>
        <v>4.6687707063397399</v>
      </c>
      <c r="V5710" s="4">
        <f t="shared" si="356"/>
        <v>0.39853986738467995</v>
      </c>
      <c r="W5710" s="2">
        <v>0.99399999999999999</v>
      </c>
      <c r="X5710" s="2">
        <v>0.98418280599999997</v>
      </c>
      <c r="Y5710" s="1">
        <v>2712</v>
      </c>
      <c r="Z5710" s="1">
        <v>11</v>
      </c>
      <c r="AA5710" s="1" t="s">
        <v>94</v>
      </c>
      <c r="AB5710" s="2">
        <v>0.6</v>
      </c>
      <c r="AE5710" s="1" t="s">
        <v>37</v>
      </c>
      <c r="AF5710" s="1" t="s">
        <v>37</v>
      </c>
      <c r="AI5710" s="2">
        <v>19261.5231074</v>
      </c>
      <c r="AJ5710" s="2">
        <v>9663863.4165800009</v>
      </c>
      <c r="AK5710" s="1">
        <v>264</v>
      </c>
      <c r="AL5710" s="6">
        <v>0.3</v>
      </c>
      <c r="AM5710" s="6">
        <v>0.55000000000000004</v>
      </c>
      <c r="AN5710">
        <f t="shared" si="358"/>
        <v>1.400631211901922</v>
      </c>
      <c r="AO5710">
        <f t="shared" si="359"/>
        <v>0.21919692706157398</v>
      </c>
    </row>
    <row r="5711" spans="1:41" x14ac:dyDescent="0.25">
      <c r="A5711" s="1">
        <v>39</v>
      </c>
      <c r="B5711" s="1">
        <v>8</v>
      </c>
      <c r="C5711" s="2">
        <v>1.22600556648</v>
      </c>
      <c r="D5711" s="1">
        <v>265</v>
      </c>
      <c r="E5711" s="1">
        <v>39</v>
      </c>
      <c r="F5711" s="1">
        <v>8</v>
      </c>
      <c r="G5711" s="1" t="s">
        <v>50</v>
      </c>
      <c r="H5711" s="2">
        <v>5.0969266380000002</v>
      </c>
      <c r="I5711" s="2">
        <v>0.45100000000000001</v>
      </c>
      <c r="J5711" s="2">
        <v>1321.577</v>
      </c>
      <c r="K5711" s="2">
        <v>117.033</v>
      </c>
      <c r="L5711" s="2">
        <v>1.075</v>
      </c>
      <c r="M5711" s="2">
        <v>1.083</v>
      </c>
      <c r="N5711" s="2">
        <v>5.4770000000000003</v>
      </c>
      <c r="O5711" s="2">
        <v>0.48899999999999999</v>
      </c>
      <c r="P5711" s="2">
        <v>1420.241</v>
      </c>
      <c r="Q5711" s="2">
        <v>126.723</v>
      </c>
      <c r="R5711" s="2">
        <v>1.22600556648</v>
      </c>
      <c r="S5711" s="2">
        <v>5.0720000000000001</v>
      </c>
      <c r="T5711" s="2">
        <v>0.44400000000000001</v>
      </c>
      <c r="U5711" s="4">
        <f t="shared" si="357"/>
        <v>6.21830023318656</v>
      </c>
      <c r="V5711" s="4">
        <f t="shared" si="356"/>
        <v>0.54434647151712001</v>
      </c>
      <c r="W5711" s="2">
        <v>0.995</v>
      </c>
      <c r="X5711" s="2">
        <v>0.9843594</v>
      </c>
      <c r="Y5711" s="1">
        <v>2712</v>
      </c>
      <c r="Z5711" s="1">
        <v>11</v>
      </c>
      <c r="AA5711" s="1" t="s">
        <v>94</v>
      </c>
      <c r="AB5711" s="2">
        <v>0.6</v>
      </c>
      <c r="AE5711" s="1" t="s">
        <v>37</v>
      </c>
      <c r="AF5711" s="1" t="s">
        <v>37</v>
      </c>
      <c r="AI5711" s="2">
        <v>19261.5231074</v>
      </c>
      <c r="AJ5711" s="2">
        <v>9663863.4165800009</v>
      </c>
      <c r="AK5711" s="1">
        <v>265</v>
      </c>
      <c r="AL5711" s="6">
        <v>0.3</v>
      </c>
      <c r="AM5711" s="6">
        <v>0.55000000000000004</v>
      </c>
      <c r="AN5711">
        <f t="shared" si="358"/>
        <v>1.865490069955968</v>
      </c>
      <c r="AO5711">
        <f t="shared" si="359"/>
        <v>0.29939055933441605</v>
      </c>
    </row>
    <row r="5712" spans="1:41" x14ac:dyDescent="0.25">
      <c r="A5712" s="1">
        <v>39</v>
      </c>
      <c r="B5712" s="1">
        <v>10</v>
      </c>
      <c r="C5712" s="2">
        <v>15.2835348398</v>
      </c>
      <c r="D5712" s="1">
        <v>267</v>
      </c>
      <c r="E5712" s="1">
        <v>39</v>
      </c>
      <c r="F5712" s="1">
        <v>10</v>
      </c>
      <c r="G5712" s="1" t="s">
        <v>48</v>
      </c>
      <c r="H5712" s="2">
        <v>1.573845594</v>
      </c>
      <c r="I5712" s="2">
        <v>0.121</v>
      </c>
      <c r="J5712" s="2">
        <v>122.792</v>
      </c>
      <c r="K5712" s="2">
        <v>9.4269999999999996</v>
      </c>
      <c r="L5712" s="2">
        <v>1.0740000000000001</v>
      </c>
      <c r="M5712" s="2">
        <v>1.083</v>
      </c>
      <c r="N5712" s="2">
        <v>1.69</v>
      </c>
      <c r="O5712" s="2">
        <v>0.13100000000000001</v>
      </c>
      <c r="P5712" s="2">
        <v>131.88200000000001</v>
      </c>
      <c r="Q5712" s="2">
        <v>10.206</v>
      </c>
      <c r="R5712" s="2">
        <v>15.2835348398</v>
      </c>
      <c r="S5712" s="2">
        <v>1.5649999999999999</v>
      </c>
      <c r="T5712" s="2">
        <v>0.11899999999999999</v>
      </c>
      <c r="U5712" s="4">
        <f t="shared" si="357"/>
        <v>23.918732024286999</v>
      </c>
      <c r="V5712" s="4">
        <f t="shared" si="356"/>
        <v>1.8187406459361999</v>
      </c>
      <c r="W5712" s="2">
        <v>0.99399999999999999</v>
      </c>
      <c r="X5712" s="2">
        <v>0.98420723499999996</v>
      </c>
      <c r="Y5712" s="1">
        <v>2712</v>
      </c>
      <c r="Z5712" s="1">
        <v>11</v>
      </c>
      <c r="AA5712" s="1" t="s">
        <v>94</v>
      </c>
      <c r="AB5712" s="2">
        <v>0.6</v>
      </c>
      <c r="AE5712" s="1" t="s">
        <v>37</v>
      </c>
      <c r="AF5712" s="1" t="s">
        <v>37</v>
      </c>
      <c r="AI5712" s="2">
        <v>19261.5231074</v>
      </c>
      <c r="AJ5712" s="2">
        <v>9663863.4165800009</v>
      </c>
      <c r="AK5712" s="1">
        <v>267</v>
      </c>
      <c r="AL5712" s="6">
        <v>0.3</v>
      </c>
      <c r="AM5712" s="6">
        <v>0.55000000000000004</v>
      </c>
      <c r="AN5712">
        <f t="shared" si="358"/>
        <v>7.1756196072860998</v>
      </c>
      <c r="AO5712">
        <f t="shared" si="359"/>
        <v>1.00030735526491</v>
      </c>
    </row>
    <row r="5713" spans="1:41" x14ac:dyDescent="0.25">
      <c r="A5713" s="1">
        <v>39</v>
      </c>
      <c r="B5713" s="1">
        <v>11</v>
      </c>
      <c r="C5713" s="2">
        <v>11.7614101919</v>
      </c>
      <c r="D5713" s="1">
        <v>268</v>
      </c>
      <c r="E5713" s="1">
        <v>39</v>
      </c>
      <c r="F5713" s="1">
        <v>11</v>
      </c>
      <c r="G5713" s="1" t="s">
        <v>41</v>
      </c>
      <c r="H5713" s="2">
        <v>0.99237015900000003</v>
      </c>
      <c r="I5713" s="2">
        <v>7.0000000000000007E-2</v>
      </c>
      <c r="J5713" s="2">
        <v>385.77</v>
      </c>
      <c r="K5713" s="2">
        <v>27.224</v>
      </c>
      <c r="L5713" s="2">
        <v>1.075</v>
      </c>
      <c r="M5713" s="2">
        <v>1.083</v>
      </c>
      <c r="N5713" s="2">
        <v>1.0669999999999999</v>
      </c>
      <c r="O5713" s="2">
        <v>7.5999999999999998E-2</v>
      </c>
      <c r="P5713" s="2">
        <v>414.89499999999998</v>
      </c>
      <c r="Q5713" s="2">
        <v>29.492999999999999</v>
      </c>
      <c r="R5713" s="2">
        <v>11.7614101919</v>
      </c>
      <c r="S5713" s="2">
        <v>0.98799999999999999</v>
      </c>
      <c r="T5713" s="2">
        <v>6.9000000000000006E-2</v>
      </c>
      <c r="U5713" s="4">
        <f t="shared" si="357"/>
        <v>11.620273269597199</v>
      </c>
      <c r="V5713" s="4">
        <f t="shared" si="356"/>
        <v>0.81153730324110007</v>
      </c>
      <c r="W5713" s="2">
        <v>0.996</v>
      </c>
      <c r="X5713" s="2">
        <v>0.98485402099999997</v>
      </c>
      <c r="Y5713" s="1">
        <v>2712</v>
      </c>
      <c r="Z5713" s="1">
        <v>11</v>
      </c>
      <c r="AA5713" s="1" t="s">
        <v>94</v>
      </c>
      <c r="AB5713" s="2">
        <v>0.6</v>
      </c>
      <c r="AE5713" s="1" t="s">
        <v>37</v>
      </c>
      <c r="AF5713" s="1" t="s">
        <v>37</v>
      </c>
      <c r="AI5713" s="2">
        <v>19261.5231074</v>
      </c>
      <c r="AJ5713" s="2">
        <v>9663863.4165800009</v>
      </c>
      <c r="AK5713" s="1">
        <v>268</v>
      </c>
      <c r="AL5713" s="6">
        <v>0.3</v>
      </c>
      <c r="AM5713" s="6">
        <v>0.55000000000000004</v>
      </c>
      <c r="AN5713">
        <f t="shared" si="358"/>
        <v>3.4860819808791597</v>
      </c>
      <c r="AO5713">
        <f t="shared" si="359"/>
        <v>0.44634551678260509</v>
      </c>
    </row>
    <row r="5714" spans="1:41" x14ac:dyDescent="0.25">
      <c r="A5714" s="1">
        <v>39</v>
      </c>
      <c r="B5714" s="1">
        <v>12</v>
      </c>
      <c r="C5714" s="2">
        <v>5.5063446230400004</v>
      </c>
      <c r="D5714" s="1">
        <v>269</v>
      </c>
      <c r="E5714" s="1">
        <v>39</v>
      </c>
      <c r="F5714" s="1">
        <v>12</v>
      </c>
      <c r="G5714" s="1" t="s">
        <v>47</v>
      </c>
      <c r="H5714" s="2">
        <v>0.27850785099999997</v>
      </c>
      <c r="I5714" s="2">
        <v>1.9E-2</v>
      </c>
      <c r="J5714" s="2">
        <v>88.781000000000006</v>
      </c>
      <c r="K5714" s="2">
        <v>6.0519999999999996</v>
      </c>
      <c r="L5714" s="2">
        <v>1.081</v>
      </c>
      <c r="M5714" s="2">
        <v>1.0840000000000001</v>
      </c>
      <c r="N5714" s="2">
        <v>0.30099999999999999</v>
      </c>
      <c r="O5714" s="2">
        <v>2.1000000000000001E-2</v>
      </c>
      <c r="P5714" s="2">
        <v>95.936000000000007</v>
      </c>
      <c r="Q5714" s="2">
        <v>6.5620000000000003</v>
      </c>
      <c r="R5714" s="2">
        <v>5.5063446230400004</v>
      </c>
      <c r="S5714" s="2">
        <v>0.27900000000000003</v>
      </c>
      <c r="T5714" s="2">
        <v>1.9E-2</v>
      </c>
      <c r="U5714" s="4">
        <f t="shared" si="357"/>
        <v>1.5362701498281603</v>
      </c>
      <c r="V5714" s="4">
        <f t="shared" si="356"/>
        <v>0.10462054783776001</v>
      </c>
      <c r="W5714" s="2">
        <v>1.0009999999999999</v>
      </c>
      <c r="X5714" s="2">
        <v>0.98565231099999995</v>
      </c>
      <c r="Y5714" s="1">
        <v>2712</v>
      </c>
      <c r="Z5714" s="1">
        <v>11</v>
      </c>
      <c r="AA5714" s="1" t="s">
        <v>94</v>
      </c>
      <c r="AB5714" s="2">
        <v>0.6</v>
      </c>
      <c r="AE5714" s="1" t="s">
        <v>37</v>
      </c>
      <c r="AF5714" s="1" t="s">
        <v>37</v>
      </c>
      <c r="AI5714" s="2">
        <v>19261.5231074</v>
      </c>
      <c r="AJ5714" s="2">
        <v>9663863.4165800009</v>
      </c>
      <c r="AK5714" s="1">
        <v>269</v>
      </c>
      <c r="AL5714" s="6">
        <v>0.3</v>
      </c>
      <c r="AM5714" s="6">
        <v>0.55000000000000004</v>
      </c>
      <c r="AN5714">
        <f t="shared" si="358"/>
        <v>0.46088104494844806</v>
      </c>
      <c r="AO5714">
        <f t="shared" si="359"/>
        <v>5.7541301310768012E-2</v>
      </c>
    </row>
    <row r="5715" spans="1:41" x14ac:dyDescent="0.25">
      <c r="A5715" s="1">
        <v>39</v>
      </c>
      <c r="B5715" s="1">
        <v>13</v>
      </c>
      <c r="C5715" s="2">
        <v>11.281574816399999</v>
      </c>
      <c r="D5715" s="1">
        <v>270</v>
      </c>
      <c r="E5715" s="1">
        <v>39</v>
      </c>
      <c r="F5715" s="1">
        <v>13</v>
      </c>
      <c r="G5715" s="1" t="s">
        <v>42</v>
      </c>
      <c r="H5715" s="2">
        <v>2.414668426</v>
      </c>
      <c r="I5715" s="2">
        <v>0.224</v>
      </c>
      <c r="J5715" s="2">
        <v>8471.9030000000002</v>
      </c>
      <c r="K5715" s="2">
        <v>784.95399999999995</v>
      </c>
      <c r="L5715" s="2">
        <v>1.0820000000000001</v>
      </c>
      <c r="M5715" s="2">
        <v>1.085</v>
      </c>
      <c r="N5715" s="2">
        <v>2.613</v>
      </c>
      <c r="O5715" s="2">
        <v>0.24299999999999999</v>
      </c>
      <c r="P5715" s="2">
        <v>9167.1409999999996</v>
      </c>
      <c r="Q5715" s="2">
        <v>851.50599999999997</v>
      </c>
      <c r="R5715" s="2">
        <v>11.281574816399999</v>
      </c>
      <c r="S5715" s="2">
        <v>2.419</v>
      </c>
      <c r="T5715" s="2">
        <v>0.221</v>
      </c>
      <c r="U5715" s="4">
        <f t="shared" si="357"/>
        <v>27.290129480871599</v>
      </c>
      <c r="V5715" s="4">
        <f t="shared" si="356"/>
        <v>2.4932280344244</v>
      </c>
      <c r="W5715" s="2">
        <v>1.002</v>
      </c>
      <c r="X5715" s="2">
        <v>0.98616795199999996</v>
      </c>
      <c r="Y5715" s="1">
        <v>2712</v>
      </c>
      <c r="Z5715" s="1">
        <v>11</v>
      </c>
      <c r="AA5715" s="1" t="s">
        <v>94</v>
      </c>
      <c r="AB5715" s="2">
        <v>0.6</v>
      </c>
      <c r="AE5715" s="1" t="s">
        <v>37</v>
      </c>
      <c r="AF5715" s="1" t="s">
        <v>37</v>
      </c>
      <c r="AI5715" s="2">
        <v>19261.5231074</v>
      </c>
      <c r="AJ5715" s="2">
        <v>9663863.4165800009</v>
      </c>
      <c r="AK5715" s="1">
        <v>270</v>
      </c>
      <c r="AL5715" s="6">
        <v>0.3</v>
      </c>
      <c r="AM5715" s="6">
        <v>0.55000000000000004</v>
      </c>
      <c r="AN5715">
        <f t="shared" si="358"/>
        <v>8.1870388442614797</v>
      </c>
      <c r="AO5715">
        <f t="shared" si="359"/>
        <v>1.3712754189334202</v>
      </c>
    </row>
    <row r="5716" spans="1:41" x14ac:dyDescent="0.25">
      <c r="A5716" s="1">
        <v>40</v>
      </c>
      <c r="B5716" s="1">
        <v>4</v>
      </c>
      <c r="C5716" s="2">
        <v>12.3425435938</v>
      </c>
      <c r="D5716" s="1">
        <v>274</v>
      </c>
      <c r="E5716" s="1">
        <v>40</v>
      </c>
      <c r="F5716" s="1">
        <v>4</v>
      </c>
      <c r="G5716" s="1" t="s">
        <v>38</v>
      </c>
      <c r="H5716" s="2">
        <v>14.41183962</v>
      </c>
      <c r="I5716" s="2">
        <v>1.2989999999999999</v>
      </c>
      <c r="J5716" s="2">
        <v>3327.0059999999999</v>
      </c>
      <c r="K5716" s="2">
        <v>299.95600000000002</v>
      </c>
      <c r="L5716" s="2">
        <v>0.876</v>
      </c>
      <c r="M5716" s="2">
        <v>0.88300000000000001</v>
      </c>
      <c r="N5716" s="2">
        <v>12.618</v>
      </c>
      <c r="O5716" s="2">
        <v>1.147</v>
      </c>
      <c r="P5716" s="2">
        <v>2912.902</v>
      </c>
      <c r="Q5716" s="2">
        <v>264.815</v>
      </c>
      <c r="R5716" s="2">
        <v>12.3425435938</v>
      </c>
      <c r="S5716" s="2">
        <v>12.618</v>
      </c>
      <c r="T5716" s="2">
        <v>1.147</v>
      </c>
      <c r="U5716" s="4">
        <f t="shared" si="357"/>
        <v>155.73821506656842</v>
      </c>
      <c r="V5716" s="4">
        <f t="shared" si="356"/>
        <v>14.156897502088601</v>
      </c>
      <c r="W5716" s="2">
        <v>0.876</v>
      </c>
      <c r="X5716" s="2">
        <v>0.88284538700000004</v>
      </c>
      <c r="Y5716" s="1">
        <v>2712</v>
      </c>
      <c r="Z5716" s="1">
        <v>11</v>
      </c>
      <c r="AA5716" s="1" t="s">
        <v>94</v>
      </c>
      <c r="AB5716" s="2">
        <v>0.6</v>
      </c>
      <c r="AE5716" s="1" t="s">
        <v>37</v>
      </c>
      <c r="AF5716" s="1" t="s">
        <v>37</v>
      </c>
      <c r="AI5716" s="2">
        <v>19261.5231074</v>
      </c>
      <c r="AJ5716" s="2">
        <v>9663863.4165800009</v>
      </c>
      <c r="AK5716" s="1">
        <v>274</v>
      </c>
      <c r="AL5716" s="6">
        <v>0.3</v>
      </c>
      <c r="AM5716" s="6">
        <v>0.55000000000000004</v>
      </c>
      <c r="AN5716">
        <f t="shared" si="358"/>
        <v>46.721464519970525</v>
      </c>
      <c r="AO5716">
        <f t="shared" si="359"/>
        <v>7.7862936261487308</v>
      </c>
    </row>
    <row r="5717" spans="1:41" x14ac:dyDescent="0.25">
      <c r="A5717" s="1">
        <v>40</v>
      </c>
      <c r="B5717" s="1">
        <v>8</v>
      </c>
      <c r="C5717" s="2">
        <v>1.9077643235199999</v>
      </c>
      <c r="D5717" s="1">
        <v>277</v>
      </c>
      <c r="E5717" s="1">
        <v>40</v>
      </c>
      <c r="F5717" s="1">
        <v>8</v>
      </c>
      <c r="G5717" s="1" t="s">
        <v>50</v>
      </c>
      <c r="H5717" s="2">
        <v>16.9565415</v>
      </c>
      <c r="I5717" s="2">
        <v>0.88800000000000001</v>
      </c>
      <c r="J5717" s="2">
        <v>2599.4490000000001</v>
      </c>
      <c r="K5717" s="2">
        <v>136.16999999999999</v>
      </c>
      <c r="L5717" s="2">
        <v>0.878</v>
      </c>
      <c r="M5717" s="2">
        <v>0.88600000000000001</v>
      </c>
      <c r="N5717" s="2">
        <v>14.894</v>
      </c>
      <c r="O5717" s="2">
        <v>0.78700000000000003</v>
      </c>
      <c r="P5717" s="2">
        <v>2283.201</v>
      </c>
      <c r="Q5717" s="2">
        <v>120.59699999999999</v>
      </c>
      <c r="R5717" s="2">
        <v>1.9077643235199999</v>
      </c>
      <c r="S5717" s="2">
        <v>14.894</v>
      </c>
      <c r="T5717" s="2">
        <v>0.78700000000000003</v>
      </c>
      <c r="U5717" s="4">
        <f t="shared" si="357"/>
        <v>28.414241834506878</v>
      </c>
      <c r="V5717" s="4">
        <f t="shared" si="356"/>
        <v>1.5014105226102401</v>
      </c>
      <c r="W5717" s="2">
        <v>0.878</v>
      </c>
      <c r="X5717" s="2">
        <v>0.88563794100000004</v>
      </c>
      <c r="Y5717" s="1">
        <v>2712</v>
      </c>
      <c r="Z5717" s="1">
        <v>11</v>
      </c>
      <c r="AA5717" s="1" t="s">
        <v>94</v>
      </c>
      <c r="AB5717" s="2">
        <v>0.6</v>
      </c>
      <c r="AE5717" s="1" t="s">
        <v>37</v>
      </c>
      <c r="AF5717" s="1" t="s">
        <v>37</v>
      </c>
      <c r="AI5717" s="2">
        <v>19261.5231074</v>
      </c>
      <c r="AJ5717" s="2">
        <v>9663863.4165800009</v>
      </c>
      <c r="AK5717" s="1">
        <v>277</v>
      </c>
      <c r="AL5717" s="6">
        <v>0.3</v>
      </c>
      <c r="AM5717" s="6">
        <v>0.55000000000000004</v>
      </c>
      <c r="AN5717">
        <f t="shared" si="358"/>
        <v>8.5242725503520624</v>
      </c>
      <c r="AO5717">
        <f t="shared" si="359"/>
        <v>0.82577578743563218</v>
      </c>
    </row>
    <row r="5718" spans="1:41" x14ac:dyDescent="0.25">
      <c r="A5718" s="1">
        <v>40</v>
      </c>
      <c r="B5718" s="1">
        <v>11</v>
      </c>
      <c r="C5718" s="2">
        <v>0.76778592430000003</v>
      </c>
      <c r="D5718" s="1">
        <v>279</v>
      </c>
      <c r="E5718" s="1">
        <v>40</v>
      </c>
      <c r="F5718" s="1">
        <v>11</v>
      </c>
      <c r="G5718" s="1" t="s">
        <v>41</v>
      </c>
      <c r="H5718" s="2">
        <v>3.6901160900000001</v>
      </c>
      <c r="I5718" s="2">
        <v>0.154</v>
      </c>
      <c r="J5718" s="2">
        <v>450.07600000000002</v>
      </c>
      <c r="K5718" s="2">
        <v>18.808</v>
      </c>
      <c r="L5718" s="2">
        <v>0.88</v>
      </c>
      <c r="M5718" s="2">
        <v>0.88800000000000001</v>
      </c>
      <c r="N5718" s="2">
        <v>3.2469999999999999</v>
      </c>
      <c r="O5718" s="2">
        <v>0.13700000000000001</v>
      </c>
      <c r="P5718" s="2">
        <v>396.04199999999997</v>
      </c>
      <c r="Q5718" s="2">
        <v>16.693999999999999</v>
      </c>
      <c r="R5718" s="2">
        <v>0.76778592430000003</v>
      </c>
      <c r="S5718" s="2">
        <v>3.2469999999999999</v>
      </c>
      <c r="T5718" s="2">
        <v>0.13700000000000001</v>
      </c>
      <c r="U5718" s="4">
        <f t="shared" si="357"/>
        <v>2.4930008962021</v>
      </c>
      <c r="V5718" s="4">
        <f t="shared" si="356"/>
        <v>0.10518667162910002</v>
      </c>
      <c r="W5718" s="2">
        <v>0.88</v>
      </c>
      <c r="X5718" s="2">
        <v>0.88759812800000004</v>
      </c>
      <c r="Y5718" s="1">
        <v>2712</v>
      </c>
      <c r="Z5718" s="1">
        <v>11</v>
      </c>
      <c r="AA5718" s="1" t="s">
        <v>94</v>
      </c>
      <c r="AB5718" s="2">
        <v>0.6</v>
      </c>
      <c r="AE5718" s="1" t="s">
        <v>37</v>
      </c>
      <c r="AF5718" s="1" t="s">
        <v>37</v>
      </c>
      <c r="AI5718" s="2">
        <v>19261.5231074</v>
      </c>
      <c r="AJ5718" s="2">
        <v>9663863.4165800009</v>
      </c>
      <c r="AK5718" s="1">
        <v>279</v>
      </c>
      <c r="AL5718" s="6">
        <v>0.3</v>
      </c>
      <c r="AM5718" s="6">
        <v>0.55000000000000004</v>
      </c>
      <c r="AN5718">
        <f t="shared" si="358"/>
        <v>0.74790026886062999</v>
      </c>
      <c r="AO5718">
        <f t="shared" si="359"/>
        <v>5.7852669396005016E-2</v>
      </c>
    </row>
    <row r="5719" spans="1:41" x14ac:dyDescent="0.25">
      <c r="A5719" s="1">
        <v>90</v>
      </c>
      <c r="B5719" s="1">
        <v>4</v>
      </c>
      <c r="C5719" s="2">
        <v>39.366697760500003</v>
      </c>
      <c r="D5719" s="1">
        <v>548</v>
      </c>
      <c r="E5719" s="1">
        <v>90</v>
      </c>
      <c r="F5719" s="1">
        <v>4</v>
      </c>
      <c r="G5719" s="1" t="s">
        <v>38</v>
      </c>
      <c r="H5719" s="2">
        <v>14.937373579999999</v>
      </c>
      <c r="I5719" s="2">
        <v>1.425</v>
      </c>
      <c r="J5719" s="2">
        <v>2368.2449999999999</v>
      </c>
      <c r="K5719" s="2">
        <v>225.99</v>
      </c>
      <c r="L5719" s="2">
        <v>0.80300000000000005</v>
      </c>
      <c r="M5719" s="2">
        <v>0.83599999999999997</v>
      </c>
      <c r="N5719" s="2">
        <v>11.993</v>
      </c>
      <c r="O5719" s="2">
        <v>1.1910000000000001</v>
      </c>
      <c r="P5719" s="2">
        <v>1901.4179999999999</v>
      </c>
      <c r="Q5719" s="2">
        <v>188.88800000000001</v>
      </c>
      <c r="R5719" s="2">
        <v>39.366697760500003</v>
      </c>
      <c r="S5719" s="2">
        <v>5.6449999999999996</v>
      </c>
      <c r="T5719" s="2">
        <v>0.59199999999999997</v>
      </c>
      <c r="U5719" s="4">
        <f t="shared" si="357"/>
        <v>222.22500885802251</v>
      </c>
      <c r="V5719" s="4">
        <f t="shared" si="356"/>
        <v>23.305085074215999</v>
      </c>
      <c r="W5719" s="2">
        <v>0.378</v>
      </c>
      <c r="X5719" s="2">
        <v>0.41521992800000002</v>
      </c>
      <c r="Y5719" s="1">
        <v>2712</v>
      </c>
      <c r="Z5719" s="1">
        <v>11</v>
      </c>
      <c r="AA5719" s="1" t="s">
        <v>94</v>
      </c>
      <c r="AB5719" s="2">
        <v>0.6</v>
      </c>
      <c r="AE5719" s="1" t="s">
        <v>37</v>
      </c>
      <c r="AF5719" s="1" t="s">
        <v>37</v>
      </c>
      <c r="AI5719" s="2">
        <v>19261.5231074</v>
      </c>
      <c r="AJ5719" s="2">
        <v>9663863.4165800009</v>
      </c>
      <c r="AK5719" s="1">
        <v>548</v>
      </c>
      <c r="AL5719" s="6">
        <v>0.3</v>
      </c>
      <c r="AM5719" s="6">
        <v>0.55000000000000004</v>
      </c>
      <c r="AN5719">
        <f t="shared" si="358"/>
        <v>66.667502657406743</v>
      </c>
      <c r="AO5719">
        <f t="shared" si="359"/>
        <v>12.8177967908188</v>
      </c>
    </row>
    <row r="5720" spans="1:41" x14ac:dyDescent="0.25">
      <c r="A5720" s="1">
        <v>90</v>
      </c>
      <c r="B5720" s="1">
        <v>6</v>
      </c>
      <c r="C5720" s="2">
        <v>0.73669562241099995</v>
      </c>
      <c r="D5720" s="1">
        <v>549</v>
      </c>
      <c r="E5720" s="1">
        <v>90</v>
      </c>
      <c r="F5720" s="1">
        <v>6</v>
      </c>
      <c r="G5720" s="1" t="s">
        <v>49</v>
      </c>
      <c r="H5720" s="2">
        <v>6.2285720319999998</v>
      </c>
      <c r="I5720" s="2">
        <v>0.30099999999999999</v>
      </c>
      <c r="J5720" s="2">
        <v>946.92399999999998</v>
      </c>
      <c r="K5720" s="2">
        <v>45.731999999999999</v>
      </c>
      <c r="L5720" s="2">
        <v>0.80400000000000005</v>
      </c>
      <c r="M5720" s="2">
        <v>0.83699999999999997</v>
      </c>
      <c r="N5720" s="2">
        <v>5.0069999999999997</v>
      </c>
      <c r="O5720" s="2">
        <v>0.252</v>
      </c>
      <c r="P5720" s="2">
        <v>761.15700000000004</v>
      </c>
      <c r="Q5720" s="2">
        <v>38.267000000000003</v>
      </c>
      <c r="R5720" s="2">
        <v>0.73669562241099995</v>
      </c>
      <c r="S5720" s="2">
        <v>2.3719999999999999</v>
      </c>
      <c r="T5720" s="2">
        <v>0.125</v>
      </c>
      <c r="U5720" s="4">
        <f t="shared" si="357"/>
        <v>1.7474420163588917</v>
      </c>
      <c r="V5720" s="4">
        <f t="shared" si="356"/>
        <v>9.2086952801374994E-2</v>
      </c>
      <c r="W5720" s="2">
        <v>0.38100000000000001</v>
      </c>
      <c r="X5720" s="2">
        <v>0.41716069500000003</v>
      </c>
      <c r="Y5720" s="1">
        <v>2712</v>
      </c>
      <c r="Z5720" s="1">
        <v>11</v>
      </c>
      <c r="AA5720" s="1" t="s">
        <v>94</v>
      </c>
      <c r="AB5720" s="2">
        <v>0.6</v>
      </c>
      <c r="AE5720" s="1" t="s">
        <v>37</v>
      </c>
      <c r="AF5720" s="1" t="s">
        <v>37</v>
      </c>
      <c r="AI5720" s="2">
        <v>19261.5231074</v>
      </c>
      <c r="AJ5720" s="2">
        <v>9663863.4165800009</v>
      </c>
      <c r="AK5720" s="1">
        <v>549</v>
      </c>
      <c r="AL5720" s="6">
        <v>0.3</v>
      </c>
      <c r="AM5720" s="6">
        <v>0.55000000000000004</v>
      </c>
      <c r="AN5720">
        <f t="shared" si="358"/>
        <v>0.52423260490766754</v>
      </c>
      <c r="AO5720">
        <f t="shared" si="359"/>
        <v>5.0647824040756254E-2</v>
      </c>
    </row>
    <row r="5721" spans="1:41" x14ac:dyDescent="0.25">
      <c r="A5721" s="1">
        <v>90</v>
      </c>
      <c r="B5721" s="1">
        <v>11</v>
      </c>
      <c r="C5721" s="2">
        <v>12.534716190399999</v>
      </c>
      <c r="D5721" s="1">
        <v>553</v>
      </c>
      <c r="E5721" s="1">
        <v>90</v>
      </c>
      <c r="F5721" s="1">
        <v>11</v>
      </c>
      <c r="G5721" s="1" t="s">
        <v>41</v>
      </c>
      <c r="H5721" s="2">
        <v>2.890086256</v>
      </c>
      <c r="I5721" s="2">
        <v>0.129</v>
      </c>
      <c r="J5721" s="2">
        <v>722.97500000000002</v>
      </c>
      <c r="K5721" s="2">
        <v>32.197000000000003</v>
      </c>
      <c r="L5721" s="2">
        <v>0.80500000000000005</v>
      </c>
      <c r="M5721" s="2">
        <v>0.83799999999999997</v>
      </c>
      <c r="N5721" s="2">
        <v>2.3260000000000001</v>
      </c>
      <c r="O5721" s="2">
        <v>0.108</v>
      </c>
      <c r="P5721" s="2">
        <v>581.80499999999995</v>
      </c>
      <c r="Q5721" s="2">
        <v>26.978999999999999</v>
      </c>
      <c r="R5721" s="2">
        <v>12.534716190399999</v>
      </c>
      <c r="S5721" s="2">
        <v>1.119</v>
      </c>
      <c r="T5721" s="2">
        <v>5.3999999999999999E-2</v>
      </c>
      <c r="U5721" s="4">
        <f t="shared" si="357"/>
        <v>14.026347417057599</v>
      </c>
      <c r="V5721" s="4">
        <f t="shared" si="356"/>
        <v>0.67687467428159998</v>
      </c>
      <c r="W5721" s="2">
        <v>0.38700000000000001</v>
      </c>
      <c r="X5721" s="2">
        <v>0.423050129</v>
      </c>
      <c r="Y5721" s="1">
        <v>2712</v>
      </c>
      <c r="Z5721" s="1">
        <v>11</v>
      </c>
      <c r="AA5721" s="1" t="s">
        <v>94</v>
      </c>
      <c r="AB5721" s="2">
        <v>0.6</v>
      </c>
      <c r="AE5721" s="1" t="s">
        <v>37</v>
      </c>
      <c r="AF5721" s="1" t="s">
        <v>37</v>
      </c>
      <c r="AI5721" s="2">
        <v>19261.5231074</v>
      </c>
      <c r="AJ5721" s="2">
        <v>9663863.4165800009</v>
      </c>
      <c r="AK5721" s="1">
        <v>553</v>
      </c>
      <c r="AL5721" s="6">
        <v>0.3</v>
      </c>
      <c r="AM5721" s="6">
        <v>0.55000000000000004</v>
      </c>
      <c r="AN5721">
        <f t="shared" si="358"/>
        <v>4.2079042251172796</v>
      </c>
      <c r="AO5721">
        <f t="shared" si="359"/>
        <v>0.37228107085487999</v>
      </c>
    </row>
    <row r="5722" spans="1:41" x14ac:dyDescent="0.25">
      <c r="A5722" s="1">
        <v>90</v>
      </c>
      <c r="B5722" s="1">
        <v>12</v>
      </c>
      <c r="C5722" s="2">
        <v>2.7717703359099999</v>
      </c>
      <c r="D5722" s="1">
        <v>554</v>
      </c>
      <c r="E5722" s="1">
        <v>90</v>
      </c>
      <c r="F5722" s="1">
        <v>12</v>
      </c>
      <c r="G5722" s="1" t="s">
        <v>47</v>
      </c>
      <c r="H5722" s="2">
        <v>0.83585665200000003</v>
      </c>
      <c r="I5722" s="2">
        <v>2.8000000000000001E-2</v>
      </c>
      <c r="J5722" s="2">
        <v>130.779</v>
      </c>
      <c r="K5722" s="2">
        <v>4.3410000000000002</v>
      </c>
      <c r="L5722" s="2">
        <v>0.80800000000000005</v>
      </c>
      <c r="M5722" s="2">
        <v>0.83899999999999997</v>
      </c>
      <c r="N5722" s="2">
        <v>0.67600000000000005</v>
      </c>
      <c r="O5722" s="2">
        <v>2.3E-2</v>
      </c>
      <c r="P5722" s="2">
        <v>105.721</v>
      </c>
      <c r="Q5722" s="2">
        <v>3.6429999999999998</v>
      </c>
      <c r="R5722" s="2">
        <v>2.7717703359099999</v>
      </c>
      <c r="S5722" s="2">
        <v>0.32200000000000001</v>
      </c>
      <c r="T5722" s="2">
        <v>1.2E-2</v>
      </c>
      <c r="U5722" s="4">
        <f t="shared" si="357"/>
        <v>0.89251004816301993</v>
      </c>
      <c r="V5722" s="4">
        <f t="shared" si="356"/>
        <v>3.3261244030919998E-2</v>
      </c>
      <c r="W5722" s="2">
        <v>0.38500000000000001</v>
      </c>
      <c r="X5722" s="2">
        <v>0.41866896300000001</v>
      </c>
      <c r="Y5722" s="1">
        <v>2712</v>
      </c>
      <c r="Z5722" s="1">
        <v>11</v>
      </c>
      <c r="AA5722" s="1" t="s">
        <v>94</v>
      </c>
      <c r="AB5722" s="2">
        <v>0.6</v>
      </c>
      <c r="AE5722" s="1" t="s">
        <v>37</v>
      </c>
      <c r="AF5722" s="1" t="s">
        <v>37</v>
      </c>
      <c r="AI5722" s="2">
        <v>19261.5231074</v>
      </c>
      <c r="AJ5722" s="2">
        <v>9663863.4165800009</v>
      </c>
      <c r="AK5722" s="1">
        <v>554</v>
      </c>
      <c r="AL5722" s="6">
        <v>0.3</v>
      </c>
      <c r="AM5722" s="6">
        <v>0.55000000000000004</v>
      </c>
      <c r="AN5722">
        <f t="shared" si="358"/>
        <v>0.26775301444890598</v>
      </c>
      <c r="AO5722">
        <f t="shared" si="359"/>
        <v>1.8293684217006001E-2</v>
      </c>
    </row>
    <row r="5723" spans="1:41" x14ac:dyDescent="0.25">
      <c r="A5723" s="1">
        <v>15</v>
      </c>
      <c r="B5723" s="1">
        <v>1</v>
      </c>
      <c r="C5723" s="2">
        <v>1.8986256829100001E-4</v>
      </c>
      <c r="D5723" s="1">
        <v>47</v>
      </c>
      <c r="E5723" s="1">
        <v>15</v>
      </c>
      <c r="F5723" s="1">
        <v>1</v>
      </c>
      <c r="G5723" s="1" t="s">
        <v>46</v>
      </c>
      <c r="H5723" s="2">
        <v>3.9531937410000002</v>
      </c>
      <c r="I5723" s="2">
        <v>0.214</v>
      </c>
      <c r="J5723" s="2">
        <v>107.73399999999999</v>
      </c>
      <c r="K5723" s="2">
        <v>5.8250000000000002</v>
      </c>
      <c r="L5723" s="2">
        <v>0.47099999999999997</v>
      </c>
      <c r="M5723" s="2">
        <v>0.495</v>
      </c>
      <c r="N5723" s="2">
        <v>1.8640000000000001</v>
      </c>
      <c r="O5723" s="2">
        <v>0.106</v>
      </c>
      <c r="P5723" s="2">
        <v>50.79</v>
      </c>
      <c r="Q5723" s="2">
        <v>2.883</v>
      </c>
      <c r="R5723" s="2">
        <v>1.8986256829100001E-4</v>
      </c>
      <c r="S5723" s="2">
        <v>1.8640000000000001</v>
      </c>
      <c r="T5723" s="2">
        <v>0.106</v>
      </c>
      <c r="U5723" s="4">
        <f t="shared" si="357"/>
        <v>3.5390382729442402E-4</v>
      </c>
      <c r="V5723" s="4">
        <f t="shared" si="356"/>
        <v>2.0125432238846001E-5</v>
      </c>
      <c r="W5723" s="2">
        <v>0.47099999999999997</v>
      </c>
      <c r="X5723" s="2">
        <v>0.494940463</v>
      </c>
      <c r="Y5723" s="1">
        <v>2713</v>
      </c>
      <c r="Z5723" s="1">
        <v>11</v>
      </c>
      <c r="AA5723" s="1" t="s">
        <v>94</v>
      </c>
      <c r="AB5723" s="2">
        <v>0.6</v>
      </c>
      <c r="AE5723" s="1" t="s">
        <v>37</v>
      </c>
      <c r="AF5723" s="1" t="s">
        <v>37</v>
      </c>
      <c r="AI5723" s="2">
        <v>6324.1744268399998</v>
      </c>
      <c r="AJ5723" s="2">
        <v>1036244.89745</v>
      </c>
      <c r="AK5723" s="1">
        <v>47</v>
      </c>
      <c r="AL5723" s="6">
        <v>0.3</v>
      </c>
      <c r="AM5723" s="6">
        <v>0.55000000000000004</v>
      </c>
      <c r="AN5723">
        <f t="shared" si="358"/>
        <v>1.0617114818832721E-4</v>
      </c>
      <c r="AO5723">
        <f t="shared" si="359"/>
        <v>1.1068987731365302E-5</v>
      </c>
    </row>
    <row r="5724" spans="1:41" x14ac:dyDescent="0.25">
      <c r="A5724" s="1">
        <v>15</v>
      </c>
      <c r="B5724" s="1">
        <v>4</v>
      </c>
      <c r="C5724" s="2">
        <v>18.9377138734</v>
      </c>
      <c r="D5724" s="1">
        <v>50</v>
      </c>
      <c r="E5724" s="1">
        <v>15</v>
      </c>
      <c r="F5724" s="1">
        <v>4</v>
      </c>
      <c r="G5724" s="1" t="s">
        <v>38</v>
      </c>
      <c r="H5724" s="2">
        <v>9.7449974019999992</v>
      </c>
      <c r="I5724" s="2">
        <v>0.997</v>
      </c>
      <c r="J5724" s="2">
        <v>2826.058</v>
      </c>
      <c r="K5724" s="2">
        <v>289.21300000000002</v>
      </c>
      <c r="L5724" s="2">
        <v>0.46800000000000003</v>
      </c>
      <c r="M5724" s="2">
        <v>0.49399999999999999</v>
      </c>
      <c r="N5724" s="2">
        <v>4.5650000000000004</v>
      </c>
      <c r="O5724" s="2">
        <v>0.49199999999999999</v>
      </c>
      <c r="P5724" s="2">
        <v>1323.876</v>
      </c>
      <c r="Q5724" s="2">
        <v>142.72999999999999</v>
      </c>
      <c r="R5724" s="2">
        <v>18.9377138734</v>
      </c>
      <c r="S5724" s="2">
        <v>4.5650000000000004</v>
      </c>
      <c r="T5724" s="2">
        <v>0.49199999999999999</v>
      </c>
      <c r="U5724" s="4">
        <f t="shared" si="357"/>
        <v>86.450663832071001</v>
      </c>
      <c r="V5724" s="4">
        <f t="shared" si="356"/>
        <v>9.3173552257128005</v>
      </c>
      <c r="W5724" s="2">
        <v>0.46800000000000003</v>
      </c>
      <c r="X5724" s="2">
        <v>0.493511435</v>
      </c>
      <c r="Y5724" s="1">
        <v>2713</v>
      </c>
      <c r="Z5724" s="1">
        <v>11</v>
      </c>
      <c r="AA5724" s="1" t="s">
        <v>94</v>
      </c>
      <c r="AB5724" s="2">
        <v>0.6</v>
      </c>
      <c r="AE5724" s="1" t="s">
        <v>37</v>
      </c>
      <c r="AF5724" s="1" t="s">
        <v>37</v>
      </c>
      <c r="AI5724" s="2">
        <v>6324.1744268399998</v>
      </c>
      <c r="AJ5724" s="2">
        <v>1036244.89745</v>
      </c>
      <c r="AK5724" s="1">
        <v>50</v>
      </c>
      <c r="AL5724" s="6">
        <v>0.3</v>
      </c>
      <c r="AM5724" s="6">
        <v>0.55000000000000004</v>
      </c>
      <c r="AN5724">
        <f t="shared" si="358"/>
        <v>25.935199149621301</v>
      </c>
      <c r="AO5724">
        <f t="shared" si="359"/>
        <v>5.1245453741420404</v>
      </c>
    </row>
    <row r="5725" spans="1:41" x14ac:dyDescent="0.25">
      <c r="A5725" s="1">
        <v>15</v>
      </c>
      <c r="B5725" s="1">
        <v>13</v>
      </c>
      <c r="C5725" s="2">
        <v>1.7620455870799999E-3</v>
      </c>
      <c r="D5725" s="1">
        <v>56</v>
      </c>
      <c r="E5725" s="1">
        <v>15</v>
      </c>
      <c r="F5725" s="1">
        <v>13</v>
      </c>
      <c r="G5725" s="1" t="s">
        <v>42</v>
      </c>
      <c r="H5725" s="2">
        <v>5.9490026150000004</v>
      </c>
      <c r="I5725" s="2">
        <v>0.45900000000000002</v>
      </c>
      <c r="J5725" s="2">
        <v>2341.8040000000001</v>
      </c>
      <c r="K5725" s="2">
        <v>180.72399999999999</v>
      </c>
      <c r="L5725" s="2">
        <v>0.47299999999999998</v>
      </c>
      <c r="M5725" s="2">
        <v>0.503</v>
      </c>
      <c r="N5725" s="2">
        <v>2.8109999999999999</v>
      </c>
      <c r="O5725" s="2">
        <v>0.23100000000000001</v>
      </c>
      <c r="P5725" s="2">
        <v>1106.548</v>
      </c>
      <c r="Q5725" s="2">
        <v>90.850999999999999</v>
      </c>
      <c r="R5725" s="2">
        <v>1.7620455870799999E-3</v>
      </c>
      <c r="S5725" s="2">
        <v>2.8109999999999999</v>
      </c>
      <c r="T5725" s="2">
        <v>0.23100000000000001</v>
      </c>
      <c r="U5725" s="4">
        <f t="shared" si="357"/>
        <v>4.9531101452818796E-3</v>
      </c>
      <c r="V5725" s="4">
        <f t="shared" si="356"/>
        <v>4.0703253061547998E-4</v>
      </c>
      <c r="W5725" s="2">
        <v>0.47299999999999998</v>
      </c>
      <c r="X5725" s="2">
        <v>0.50270579999999998</v>
      </c>
      <c r="Y5725" s="1">
        <v>2713</v>
      </c>
      <c r="Z5725" s="1">
        <v>11</v>
      </c>
      <c r="AA5725" s="1" t="s">
        <v>94</v>
      </c>
      <c r="AB5725" s="2">
        <v>0.6</v>
      </c>
      <c r="AE5725" s="1" t="s">
        <v>37</v>
      </c>
      <c r="AF5725" s="1" t="s">
        <v>37</v>
      </c>
      <c r="AI5725" s="2">
        <v>6324.1744268399998</v>
      </c>
      <c r="AJ5725" s="2">
        <v>1036244.89745</v>
      </c>
      <c r="AK5725" s="1">
        <v>56</v>
      </c>
      <c r="AL5725" s="6">
        <v>0.3</v>
      </c>
      <c r="AM5725" s="6">
        <v>0.55000000000000004</v>
      </c>
      <c r="AN5725">
        <f t="shared" si="358"/>
        <v>1.4859330435845637E-3</v>
      </c>
      <c r="AO5725">
        <f t="shared" si="359"/>
        <v>2.23867891838514E-4</v>
      </c>
    </row>
    <row r="5726" spans="1:41" x14ac:dyDescent="0.25">
      <c r="A5726" s="1">
        <v>23</v>
      </c>
      <c r="B5726" s="1">
        <v>4</v>
      </c>
      <c r="C5726" s="2">
        <v>4.8489176369899996</v>
      </c>
      <c r="D5726" s="1">
        <v>123</v>
      </c>
      <c r="E5726" s="1">
        <v>23</v>
      </c>
      <c r="F5726" s="1">
        <v>4</v>
      </c>
      <c r="G5726" s="1" t="s">
        <v>38</v>
      </c>
      <c r="H5726" s="2">
        <v>10.042220589999999</v>
      </c>
      <c r="I5726" s="2">
        <v>0.85</v>
      </c>
      <c r="J5726" s="2">
        <v>5417.4530000000004</v>
      </c>
      <c r="K5726" s="2">
        <v>458.42599999999999</v>
      </c>
      <c r="L5726" s="2">
        <v>0.89300000000000002</v>
      </c>
      <c r="M5726" s="2">
        <v>0.90900000000000003</v>
      </c>
      <c r="N5726" s="2">
        <v>8.9629999999999992</v>
      </c>
      <c r="O5726" s="2">
        <v>0.77300000000000002</v>
      </c>
      <c r="P5726" s="2">
        <v>4835.4219999999996</v>
      </c>
      <c r="Q5726" s="2">
        <v>416.755</v>
      </c>
      <c r="R5726" s="2">
        <v>4.8489176369899996</v>
      </c>
      <c r="S5726" s="2">
        <v>8.9629999999999992</v>
      </c>
      <c r="T5726" s="2">
        <v>0.77300000000000002</v>
      </c>
      <c r="U5726" s="4">
        <f t="shared" si="357"/>
        <v>43.460848780341365</v>
      </c>
      <c r="V5726" s="4">
        <f t="shared" si="356"/>
        <v>3.7482133333932697</v>
      </c>
      <c r="W5726" s="2">
        <v>0.89300000000000002</v>
      </c>
      <c r="X5726" s="2">
        <v>0.90910035700000003</v>
      </c>
      <c r="Y5726" s="1">
        <v>2713</v>
      </c>
      <c r="Z5726" s="1">
        <v>11</v>
      </c>
      <c r="AA5726" s="1" t="s">
        <v>94</v>
      </c>
      <c r="AB5726" s="2">
        <v>0.6</v>
      </c>
      <c r="AE5726" s="1" t="s">
        <v>37</v>
      </c>
      <c r="AF5726" s="1" t="s">
        <v>37</v>
      </c>
      <c r="AI5726" s="2">
        <v>6324.1744268399998</v>
      </c>
      <c r="AJ5726" s="2">
        <v>1036244.89745</v>
      </c>
      <c r="AK5726" s="1">
        <v>123</v>
      </c>
      <c r="AL5726" s="6">
        <v>0.3</v>
      </c>
      <c r="AM5726" s="6">
        <v>0.55000000000000004</v>
      </c>
      <c r="AN5726">
        <f t="shared" si="358"/>
        <v>13.03825463410241</v>
      </c>
      <c r="AO5726">
        <f t="shared" si="359"/>
        <v>2.0615173333662984</v>
      </c>
    </row>
    <row r="5727" spans="1:41" x14ac:dyDescent="0.25">
      <c r="A5727" s="1">
        <v>23</v>
      </c>
      <c r="B5727" s="1">
        <v>12</v>
      </c>
      <c r="C5727" s="2">
        <v>1.3235305315600001E-4</v>
      </c>
      <c r="D5727" s="1">
        <v>129</v>
      </c>
      <c r="E5727" s="1">
        <v>23</v>
      </c>
      <c r="F5727" s="1">
        <v>12</v>
      </c>
      <c r="G5727" s="1" t="s">
        <v>47</v>
      </c>
      <c r="H5727" s="2">
        <v>0.49355299600000002</v>
      </c>
      <c r="I5727" s="2">
        <v>1.6E-2</v>
      </c>
      <c r="J5727" s="2">
        <v>34.255000000000003</v>
      </c>
      <c r="K5727" s="2">
        <v>1.077</v>
      </c>
      <c r="L5727" s="2">
        <v>0.89800000000000002</v>
      </c>
      <c r="M5727" s="2">
        <v>0.91300000000000003</v>
      </c>
      <c r="N5727" s="2">
        <v>0.443</v>
      </c>
      <c r="O5727" s="2">
        <v>1.4E-2</v>
      </c>
      <c r="P5727" s="2">
        <v>30.777999999999999</v>
      </c>
      <c r="Q5727" s="2">
        <v>0.98299999999999998</v>
      </c>
      <c r="R5727" s="2">
        <v>1.3235305315600001E-4</v>
      </c>
      <c r="S5727" s="2">
        <v>0.443</v>
      </c>
      <c r="T5727" s="2">
        <v>1.4E-2</v>
      </c>
      <c r="U5727" s="4">
        <f t="shared" si="357"/>
        <v>5.8632402548108003E-5</v>
      </c>
      <c r="V5727" s="4">
        <f t="shared" si="356"/>
        <v>1.8529427441840002E-6</v>
      </c>
      <c r="W5727" s="2">
        <v>0.89800000000000002</v>
      </c>
      <c r="X5727" s="2">
        <v>0.91305532099999998</v>
      </c>
      <c r="Y5727" s="1">
        <v>2713</v>
      </c>
      <c r="Z5727" s="1">
        <v>11</v>
      </c>
      <c r="AA5727" s="1" t="s">
        <v>94</v>
      </c>
      <c r="AB5727" s="2">
        <v>0.6</v>
      </c>
      <c r="AE5727" s="1" t="s">
        <v>37</v>
      </c>
      <c r="AF5727" s="1" t="s">
        <v>37</v>
      </c>
      <c r="AI5727" s="2">
        <v>6324.1744268399998</v>
      </c>
      <c r="AJ5727" s="2">
        <v>1036244.89745</v>
      </c>
      <c r="AK5727" s="1">
        <v>129</v>
      </c>
      <c r="AL5727" s="6">
        <v>0.3</v>
      </c>
      <c r="AM5727" s="6">
        <v>0.55000000000000004</v>
      </c>
      <c r="AN5727">
        <f t="shared" si="358"/>
        <v>1.7589720764432402E-5</v>
      </c>
      <c r="AO5727">
        <f t="shared" si="359"/>
        <v>1.0191185093012003E-6</v>
      </c>
    </row>
    <row r="5728" spans="1:41" x14ac:dyDescent="0.25">
      <c r="A5728" s="1">
        <v>23</v>
      </c>
      <c r="B5728" s="1">
        <v>13</v>
      </c>
      <c r="C5728" s="2">
        <v>2.8647129568400002E-4</v>
      </c>
      <c r="D5728" s="1">
        <v>130</v>
      </c>
      <c r="E5728" s="1">
        <v>23</v>
      </c>
      <c r="F5728" s="1">
        <v>13</v>
      </c>
      <c r="G5728" s="1" t="s">
        <v>42</v>
      </c>
      <c r="H5728" s="2">
        <v>8.0215731970000004</v>
      </c>
      <c r="I5728" s="2">
        <v>0.52600000000000002</v>
      </c>
      <c r="J5728" s="2">
        <v>6987.1310000000003</v>
      </c>
      <c r="K5728" s="2">
        <v>457.73399999999998</v>
      </c>
      <c r="L5728" s="2">
        <v>0.89300000000000002</v>
      </c>
      <c r="M5728" s="2">
        <v>0.91</v>
      </c>
      <c r="N5728" s="2">
        <v>7.1660000000000004</v>
      </c>
      <c r="O5728" s="2">
        <v>0.47799999999999998</v>
      </c>
      <c r="P5728" s="2">
        <v>6241.8689999999997</v>
      </c>
      <c r="Q5728" s="2">
        <v>416.50700000000001</v>
      </c>
      <c r="R5728" s="2">
        <v>2.8647129568400002E-4</v>
      </c>
      <c r="S5728" s="2">
        <v>7.1660000000000004</v>
      </c>
      <c r="T5728" s="2">
        <v>0.47799999999999998</v>
      </c>
      <c r="U5728" s="4">
        <f t="shared" si="357"/>
        <v>2.0528533048715441E-3</v>
      </c>
      <c r="V5728" s="4">
        <f t="shared" si="356"/>
        <v>1.3693327933695201E-4</v>
      </c>
      <c r="W5728" s="2">
        <v>0.89300000000000002</v>
      </c>
      <c r="X5728" s="2">
        <v>0.90993115000000002</v>
      </c>
      <c r="Y5728" s="1">
        <v>2713</v>
      </c>
      <c r="Z5728" s="1">
        <v>11</v>
      </c>
      <c r="AA5728" s="1" t="s">
        <v>94</v>
      </c>
      <c r="AB5728" s="2">
        <v>0.6</v>
      </c>
      <c r="AE5728" s="1" t="s">
        <v>37</v>
      </c>
      <c r="AF5728" s="1" t="s">
        <v>37</v>
      </c>
      <c r="AI5728" s="2">
        <v>6324.1744268399998</v>
      </c>
      <c r="AJ5728" s="2">
        <v>1036244.89745</v>
      </c>
      <c r="AK5728" s="1">
        <v>130</v>
      </c>
      <c r="AL5728" s="6">
        <v>0.3</v>
      </c>
      <c r="AM5728" s="6">
        <v>0.55000000000000004</v>
      </c>
      <c r="AN5728">
        <f t="shared" si="358"/>
        <v>6.1585599146146317E-4</v>
      </c>
      <c r="AO5728">
        <f t="shared" si="359"/>
        <v>7.5313303635323606E-5</v>
      </c>
    </row>
    <row r="5729" spans="1:41" x14ac:dyDescent="0.25">
      <c r="A5729" s="1">
        <v>15</v>
      </c>
      <c r="B5729" s="1">
        <v>3</v>
      </c>
      <c r="C5729" s="2">
        <v>10.239598984600001</v>
      </c>
      <c r="D5729" s="1">
        <v>49</v>
      </c>
      <c r="E5729" s="1">
        <v>15</v>
      </c>
      <c r="F5729" s="1">
        <v>3</v>
      </c>
      <c r="G5729" s="1" t="s">
        <v>40</v>
      </c>
      <c r="H5729" s="2">
        <v>15.854997020000001</v>
      </c>
      <c r="I5729" s="2">
        <v>1.3859999999999999</v>
      </c>
      <c r="J5729" s="2">
        <v>5622.8890000000001</v>
      </c>
      <c r="K5729" s="2">
        <v>491.63900000000001</v>
      </c>
      <c r="L5729" s="2">
        <v>0.47099999999999997</v>
      </c>
      <c r="M5729" s="2">
        <v>0.496</v>
      </c>
      <c r="N5729" s="2">
        <v>7.4649999999999999</v>
      </c>
      <c r="O5729" s="2">
        <v>0.68700000000000006</v>
      </c>
      <c r="P5729" s="2">
        <v>2647.3710000000001</v>
      </c>
      <c r="Q5729" s="2">
        <v>243.749</v>
      </c>
      <c r="R5729" s="2">
        <v>10.239598984600001</v>
      </c>
      <c r="S5729" s="2">
        <v>7.4649999999999999</v>
      </c>
      <c r="T5729" s="2">
        <v>0.68700000000000006</v>
      </c>
      <c r="U5729" s="4">
        <f t="shared" si="357"/>
        <v>76.438606420039008</v>
      </c>
      <c r="V5729" s="4">
        <f t="shared" si="356"/>
        <v>7.0346045024202013</v>
      </c>
      <c r="W5729" s="2">
        <v>0.47099999999999997</v>
      </c>
      <c r="X5729" s="2">
        <v>0.495787794</v>
      </c>
      <c r="Y5729" s="1">
        <v>2714</v>
      </c>
      <c r="Z5729" s="1">
        <v>11</v>
      </c>
      <c r="AA5729" s="1" t="s">
        <v>94</v>
      </c>
      <c r="AB5729" s="2">
        <v>0.6</v>
      </c>
      <c r="AE5729" s="1" t="s">
        <v>37</v>
      </c>
      <c r="AF5729" s="1" t="s">
        <v>37</v>
      </c>
      <c r="AI5729" s="2">
        <v>16939.690950600001</v>
      </c>
      <c r="AJ5729" s="2">
        <v>4695669.5801600004</v>
      </c>
      <c r="AK5729" s="1">
        <v>49</v>
      </c>
      <c r="AL5729" s="6">
        <v>0.3</v>
      </c>
      <c r="AM5729" s="6">
        <v>0.55000000000000004</v>
      </c>
      <c r="AN5729">
        <f t="shared" si="358"/>
        <v>22.931581926011702</v>
      </c>
      <c r="AO5729">
        <f t="shared" si="359"/>
        <v>3.8690324763311112</v>
      </c>
    </row>
    <row r="5730" spans="1:41" x14ac:dyDescent="0.25">
      <c r="A5730" s="1">
        <v>15</v>
      </c>
      <c r="B5730" s="1">
        <v>4</v>
      </c>
      <c r="C5730" s="2">
        <v>3.1727568976299997E-5</v>
      </c>
      <c r="D5730" s="1">
        <v>50</v>
      </c>
      <c r="E5730" s="1">
        <v>15</v>
      </c>
      <c r="F5730" s="1">
        <v>4</v>
      </c>
      <c r="G5730" s="1" t="s">
        <v>38</v>
      </c>
      <c r="H5730" s="2">
        <v>9.7449974019999992</v>
      </c>
      <c r="I5730" s="2">
        <v>0.997</v>
      </c>
      <c r="J5730" s="2">
        <v>2826.058</v>
      </c>
      <c r="K5730" s="2">
        <v>289.21300000000002</v>
      </c>
      <c r="L5730" s="2">
        <v>0.46800000000000003</v>
      </c>
      <c r="M5730" s="2">
        <v>0.49399999999999999</v>
      </c>
      <c r="N5730" s="2">
        <v>4.5650000000000004</v>
      </c>
      <c r="O5730" s="2">
        <v>0.49199999999999999</v>
      </c>
      <c r="P5730" s="2">
        <v>1323.876</v>
      </c>
      <c r="Q5730" s="2">
        <v>142.72999999999999</v>
      </c>
      <c r="R5730" s="2">
        <v>3.1727568976299997E-5</v>
      </c>
      <c r="S5730" s="2">
        <v>4.5650000000000004</v>
      </c>
      <c r="T5730" s="2">
        <v>0.49199999999999999</v>
      </c>
      <c r="U5730" s="4">
        <f t="shared" si="357"/>
        <v>1.448363523768095E-4</v>
      </c>
      <c r="V5730" s="4">
        <f t="shared" si="356"/>
        <v>1.5609963936339598E-5</v>
      </c>
      <c r="W5730" s="2">
        <v>0.46800000000000003</v>
      </c>
      <c r="X5730" s="2">
        <v>0.493511435</v>
      </c>
      <c r="Y5730" s="1">
        <v>2714</v>
      </c>
      <c r="Z5730" s="1">
        <v>11</v>
      </c>
      <c r="AA5730" s="1" t="s">
        <v>94</v>
      </c>
      <c r="AB5730" s="2">
        <v>0.6</v>
      </c>
      <c r="AE5730" s="1" t="s">
        <v>37</v>
      </c>
      <c r="AF5730" s="1" t="s">
        <v>37</v>
      </c>
      <c r="AI5730" s="2">
        <v>16939.690950600001</v>
      </c>
      <c r="AJ5730" s="2">
        <v>4695669.5801600004</v>
      </c>
      <c r="AK5730" s="1">
        <v>50</v>
      </c>
      <c r="AL5730" s="6">
        <v>0.3</v>
      </c>
      <c r="AM5730" s="6">
        <v>0.55000000000000004</v>
      </c>
      <c r="AN5730">
        <f t="shared" si="358"/>
        <v>4.3450905713042846E-5</v>
      </c>
      <c r="AO5730">
        <f t="shared" si="359"/>
        <v>8.5854801649867797E-6</v>
      </c>
    </row>
    <row r="5731" spans="1:41" x14ac:dyDescent="0.25">
      <c r="A5731" s="1">
        <v>39</v>
      </c>
      <c r="B5731" s="1">
        <v>1</v>
      </c>
      <c r="C5731" s="2">
        <v>7.4428852571499999E-3</v>
      </c>
      <c r="D5731" s="1">
        <v>259</v>
      </c>
      <c r="E5731" s="1">
        <v>39</v>
      </c>
      <c r="F5731" s="1">
        <v>1</v>
      </c>
      <c r="G5731" s="1" t="s">
        <v>46</v>
      </c>
      <c r="H5731" s="2">
        <v>2.8996459090000002</v>
      </c>
      <c r="I5731" s="2">
        <v>0.25900000000000001</v>
      </c>
      <c r="J5731" s="2">
        <v>1035.5989999999999</v>
      </c>
      <c r="K5731" s="2">
        <v>92.373000000000005</v>
      </c>
      <c r="L5731" s="2">
        <v>1.075</v>
      </c>
      <c r="M5731" s="2">
        <v>1.0820000000000001</v>
      </c>
      <c r="N5731" s="2">
        <v>3.1179999999999999</v>
      </c>
      <c r="O5731" s="2">
        <v>0.28000000000000003</v>
      </c>
      <c r="P5731" s="2">
        <v>1113.7170000000001</v>
      </c>
      <c r="Q5731" s="2">
        <v>99.953000000000003</v>
      </c>
      <c r="R5731" s="2">
        <v>7.4428852571499999E-3</v>
      </c>
      <c r="S5731" s="2">
        <v>2.887</v>
      </c>
      <c r="T5731" s="2">
        <v>0.254</v>
      </c>
      <c r="U5731" s="4">
        <f t="shared" si="357"/>
        <v>2.1487609737392048E-2</v>
      </c>
      <c r="V5731" s="4">
        <f t="shared" si="356"/>
        <v>1.8904928553161E-3</v>
      </c>
      <c r="W5731" s="2">
        <v>0.996</v>
      </c>
      <c r="X5731" s="2">
        <v>0.98368549400000005</v>
      </c>
      <c r="Y5731" s="1">
        <v>2714</v>
      </c>
      <c r="Z5731" s="1">
        <v>11</v>
      </c>
      <c r="AA5731" s="1" t="s">
        <v>94</v>
      </c>
      <c r="AB5731" s="2">
        <v>0.6</v>
      </c>
      <c r="AE5731" s="1" t="s">
        <v>37</v>
      </c>
      <c r="AF5731" s="1" t="s">
        <v>37</v>
      </c>
      <c r="AI5731" s="2">
        <v>16939.690950600001</v>
      </c>
      <c r="AJ5731" s="2">
        <v>4695669.5801600004</v>
      </c>
      <c r="AK5731" s="1">
        <v>259</v>
      </c>
      <c r="AL5731" s="6">
        <v>0.3</v>
      </c>
      <c r="AM5731" s="6">
        <v>0.55000000000000004</v>
      </c>
      <c r="AN5731">
        <f t="shared" si="358"/>
        <v>6.4462829212176146E-3</v>
      </c>
      <c r="AO5731">
        <f t="shared" si="359"/>
        <v>1.039771070423855E-3</v>
      </c>
    </row>
    <row r="5732" spans="1:41" x14ac:dyDescent="0.25">
      <c r="A5732" s="1">
        <v>39</v>
      </c>
      <c r="B5732" s="1">
        <v>3</v>
      </c>
      <c r="C5732" s="2">
        <v>91.680460389999993</v>
      </c>
      <c r="D5732" s="1">
        <v>261</v>
      </c>
      <c r="E5732" s="1">
        <v>39</v>
      </c>
      <c r="F5732" s="1">
        <v>3</v>
      </c>
      <c r="G5732" s="1" t="s">
        <v>40</v>
      </c>
      <c r="H5732" s="2">
        <v>11.5111767</v>
      </c>
      <c r="I5732" s="2">
        <v>1.2689999999999999</v>
      </c>
      <c r="J5732" s="2">
        <v>2174.8629999999998</v>
      </c>
      <c r="K5732" s="2">
        <v>239.79400000000001</v>
      </c>
      <c r="L5732" s="2">
        <v>1.075</v>
      </c>
      <c r="M5732" s="2">
        <v>1.0820000000000001</v>
      </c>
      <c r="N5732" s="2">
        <v>12.375999999999999</v>
      </c>
      <c r="O5732" s="2">
        <v>1.373</v>
      </c>
      <c r="P5732" s="2">
        <v>2338.17</v>
      </c>
      <c r="Q5732" s="2">
        <v>259.39999999999998</v>
      </c>
      <c r="R5732" s="2">
        <v>91.680460389999993</v>
      </c>
      <c r="S5732" s="2">
        <v>11.459</v>
      </c>
      <c r="T5732" s="2">
        <v>1.248</v>
      </c>
      <c r="U5732" s="4">
        <f t="shared" si="357"/>
        <v>1050.56639560901</v>
      </c>
      <c r="V5732" s="4">
        <f t="shared" si="356"/>
        <v>114.41721456671999</v>
      </c>
      <c r="W5732" s="2">
        <v>0.995</v>
      </c>
      <c r="X5732" s="2">
        <v>0.98341626199999999</v>
      </c>
      <c r="Y5732" s="1">
        <v>2714</v>
      </c>
      <c r="Z5732" s="1">
        <v>11</v>
      </c>
      <c r="AA5732" s="1" t="s">
        <v>94</v>
      </c>
      <c r="AB5732" s="2">
        <v>0.6</v>
      </c>
      <c r="AE5732" s="1" t="s">
        <v>37</v>
      </c>
      <c r="AF5732" s="1" t="s">
        <v>37</v>
      </c>
      <c r="AI5732" s="2">
        <v>16939.690950600001</v>
      </c>
      <c r="AJ5732" s="2">
        <v>4695669.5801600004</v>
      </c>
      <c r="AK5732" s="1">
        <v>261</v>
      </c>
      <c r="AL5732" s="6">
        <v>0.3</v>
      </c>
      <c r="AM5732" s="6">
        <v>0.55000000000000004</v>
      </c>
      <c r="AN5732">
        <f t="shared" si="358"/>
        <v>315.16991868270298</v>
      </c>
      <c r="AO5732">
        <f t="shared" si="359"/>
        <v>62.929468011696002</v>
      </c>
    </row>
    <row r="5733" spans="1:41" x14ac:dyDescent="0.25">
      <c r="A5733" s="1">
        <v>39</v>
      </c>
      <c r="B5733" s="1">
        <v>4</v>
      </c>
      <c r="C5733" s="2">
        <v>0.42928883074399998</v>
      </c>
      <c r="D5733" s="1">
        <v>262</v>
      </c>
      <c r="E5733" s="1">
        <v>39</v>
      </c>
      <c r="F5733" s="1">
        <v>4</v>
      </c>
      <c r="G5733" s="1" t="s">
        <v>38</v>
      </c>
      <c r="H5733" s="2">
        <v>9.1209259039999999</v>
      </c>
      <c r="I5733" s="2">
        <v>1.105</v>
      </c>
      <c r="J5733" s="2">
        <v>1283.1759999999999</v>
      </c>
      <c r="K5733" s="2">
        <v>155.40899999999999</v>
      </c>
      <c r="L5733" s="2">
        <v>1.075</v>
      </c>
      <c r="M5733" s="2">
        <v>1.081</v>
      </c>
      <c r="N5733" s="2">
        <v>9.8030000000000008</v>
      </c>
      <c r="O5733" s="2">
        <v>1.194</v>
      </c>
      <c r="P5733" s="2">
        <v>1379.191</v>
      </c>
      <c r="Q5733" s="2">
        <v>167.989</v>
      </c>
      <c r="R5733" s="2">
        <v>0.42928883074399998</v>
      </c>
      <c r="S5733" s="2">
        <v>9.077</v>
      </c>
      <c r="T5733" s="2">
        <v>1.0860000000000001</v>
      </c>
      <c r="U5733" s="4">
        <f t="shared" si="357"/>
        <v>3.8966547166632877</v>
      </c>
      <c r="V5733" s="4">
        <f t="shared" si="356"/>
        <v>0.46620767018798404</v>
      </c>
      <c r="W5733" s="2">
        <v>0.995</v>
      </c>
      <c r="X5733" s="2">
        <v>0.98268011600000005</v>
      </c>
      <c r="Y5733" s="1">
        <v>2714</v>
      </c>
      <c r="Z5733" s="1">
        <v>11</v>
      </c>
      <c r="AA5733" s="1" t="s">
        <v>94</v>
      </c>
      <c r="AB5733" s="2">
        <v>0.6</v>
      </c>
      <c r="AE5733" s="1" t="s">
        <v>37</v>
      </c>
      <c r="AF5733" s="1" t="s">
        <v>37</v>
      </c>
      <c r="AI5733" s="2">
        <v>16939.690950600001</v>
      </c>
      <c r="AJ5733" s="2">
        <v>4695669.5801600004</v>
      </c>
      <c r="AK5733" s="1">
        <v>262</v>
      </c>
      <c r="AL5733" s="6">
        <v>0.3</v>
      </c>
      <c r="AM5733" s="6">
        <v>0.55000000000000004</v>
      </c>
      <c r="AN5733">
        <f t="shared" si="358"/>
        <v>1.1689964149989862</v>
      </c>
      <c r="AO5733">
        <f t="shared" si="359"/>
        <v>0.25641421860339125</v>
      </c>
    </row>
    <row r="5734" spans="1:41" x14ac:dyDescent="0.25">
      <c r="A5734" s="1">
        <v>39</v>
      </c>
      <c r="B5734" s="1">
        <v>11</v>
      </c>
      <c r="C5734" s="2">
        <v>2.1639593756199999E-4</v>
      </c>
      <c r="D5734" s="1">
        <v>268</v>
      </c>
      <c r="E5734" s="1">
        <v>39</v>
      </c>
      <c r="F5734" s="1">
        <v>11</v>
      </c>
      <c r="G5734" s="1" t="s">
        <v>41</v>
      </c>
      <c r="H5734" s="2">
        <v>0.99237015900000003</v>
      </c>
      <c r="I5734" s="2">
        <v>7.0000000000000007E-2</v>
      </c>
      <c r="J5734" s="2">
        <v>385.77</v>
      </c>
      <c r="K5734" s="2">
        <v>27.224</v>
      </c>
      <c r="L5734" s="2">
        <v>1.075</v>
      </c>
      <c r="M5734" s="2">
        <v>1.083</v>
      </c>
      <c r="N5734" s="2">
        <v>1.0669999999999999</v>
      </c>
      <c r="O5734" s="2">
        <v>7.5999999999999998E-2</v>
      </c>
      <c r="P5734" s="2">
        <v>414.89499999999998</v>
      </c>
      <c r="Q5734" s="2">
        <v>29.492999999999999</v>
      </c>
      <c r="R5734" s="2">
        <v>2.1639593756199999E-4</v>
      </c>
      <c r="S5734" s="2">
        <v>0.98799999999999999</v>
      </c>
      <c r="T5734" s="2">
        <v>6.9000000000000006E-2</v>
      </c>
      <c r="U5734" s="4">
        <f t="shared" si="357"/>
        <v>2.1379918631125598E-4</v>
      </c>
      <c r="V5734" s="4">
        <f t="shared" si="356"/>
        <v>1.4931319691778001E-5</v>
      </c>
      <c r="W5734" s="2">
        <v>0.996</v>
      </c>
      <c r="X5734" s="2">
        <v>0.98485402099999997</v>
      </c>
      <c r="Y5734" s="1">
        <v>2714</v>
      </c>
      <c r="Z5734" s="1">
        <v>11</v>
      </c>
      <c r="AA5734" s="1" t="s">
        <v>94</v>
      </c>
      <c r="AB5734" s="2">
        <v>0.6</v>
      </c>
      <c r="AE5734" s="1" t="s">
        <v>37</v>
      </c>
      <c r="AF5734" s="1" t="s">
        <v>37</v>
      </c>
      <c r="AI5734" s="2">
        <v>16939.690950600001</v>
      </c>
      <c r="AJ5734" s="2">
        <v>4695669.5801600004</v>
      </c>
      <c r="AK5734" s="1">
        <v>268</v>
      </c>
      <c r="AL5734" s="6">
        <v>0.3</v>
      </c>
      <c r="AM5734" s="6">
        <v>0.55000000000000004</v>
      </c>
      <c r="AN5734">
        <f t="shared" si="358"/>
        <v>6.4139755893376785E-5</v>
      </c>
      <c r="AO5734">
        <f t="shared" si="359"/>
        <v>8.2122258304779009E-6</v>
      </c>
    </row>
    <row r="5735" spans="1:41" x14ac:dyDescent="0.25">
      <c r="A5735" s="1">
        <v>39</v>
      </c>
      <c r="B5735" s="1">
        <v>12</v>
      </c>
      <c r="C5735" s="2">
        <v>5.4387503427799997</v>
      </c>
      <c r="D5735" s="1">
        <v>269</v>
      </c>
      <c r="E5735" s="1">
        <v>39</v>
      </c>
      <c r="F5735" s="1">
        <v>12</v>
      </c>
      <c r="G5735" s="1" t="s">
        <v>47</v>
      </c>
      <c r="H5735" s="2">
        <v>0.27850785099999997</v>
      </c>
      <c r="I5735" s="2">
        <v>1.9E-2</v>
      </c>
      <c r="J5735" s="2">
        <v>88.781000000000006</v>
      </c>
      <c r="K5735" s="2">
        <v>6.0519999999999996</v>
      </c>
      <c r="L5735" s="2">
        <v>1.081</v>
      </c>
      <c r="M5735" s="2">
        <v>1.0840000000000001</v>
      </c>
      <c r="N5735" s="2">
        <v>0.30099999999999999</v>
      </c>
      <c r="O5735" s="2">
        <v>2.1000000000000001E-2</v>
      </c>
      <c r="P5735" s="2">
        <v>95.936000000000007</v>
      </c>
      <c r="Q5735" s="2">
        <v>6.5620000000000003</v>
      </c>
      <c r="R5735" s="2">
        <v>5.4387503427799997</v>
      </c>
      <c r="S5735" s="2">
        <v>0.27900000000000003</v>
      </c>
      <c r="T5735" s="2">
        <v>1.9E-2</v>
      </c>
      <c r="U5735" s="4">
        <f t="shared" si="357"/>
        <v>1.51741134563562</v>
      </c>
      <c r="V5735" s="4">
        <f t="shared" si="356"/>
        <v>0.10333625651282</v>
      </c>
      <c r="W5735" s="2">
        <v>1.0009999999999999</v>
      </c>
      <c r="X5735" s="2">
        <v>0.98565231099999995</v>
      </c>
      <c r="Y5735" s="1">
        <v>2714</v>
      </c>
      <c r="Z5735" s="1">
        <v>11</v>
      </c>
      <c r="AA5735" s="1" t="s">
        <v>94</v>
      </c>
      <c r="AB5735" s="2">
        <v>0.6</v>
      </c>
      <c r="AE5735" s="1" t="s">
        <v>37</v>
      </c>
      <c r="AF5735" s="1" t="s">
        <v>37</v>
      </c>
      <c r="AI5735" s="2">
        <v>16939.690950600001</v>
      </c>
      <c r="AJ5735" s="2">
        <v>4695669.5801600004</v>
      </c>
      <c r="AK5735" s="1">
        <v>269</v>
      </c>
      <c r="AL5735" s="6">
        <v>0.3</v>
      </c>
      <c r="AM5735" s="6">
        <v>0.55000000000000004</v>
      </c>
      <c r="AN5735">
        <f t="shared" si="358"/>
        <v>0.45522340369068598</v>
      </c>
      <c r="AO5735">
        <f t="shared" si="359"/>
        <v>5.6834941082051005E-2</v>
      </c>
    </row>
    <row r="5736" spans="1:41" x14ac:dyDescent="0.25">
      <c r="A5736" s="1">
        <v>39</v>
      </c>
      <c r="B5736" s="1">
        <v>13</v>
      </c>
      <c r="C5736" s="2">
        <v>2.3996027886700002E-3</v>
      </c>
      <c r="D5736" s="1">
        <v>270</v>
      </c>
      <c r="E5736" s="1">
        <v>39</v>
      </c>
      <c r="F5736" s="1">
        <v>13</v>
      </c>
      <c r="G5736" s="1" t="s">
        <v>42</v>
      </c>
      <c r="H5736" s="2">
        <v>2.414668426</v>
      </c>
      <c r="I5736" s="2">
        <v>0.224</v>
      </c>
      <c r="J5736" s="2">
        <v>8471.9030000000002</v>
      </c>
      <c r="K5736" s="2">
        <v>784.95399999999995</v>
      </c>
      <c r="L5736" s="2">
        <v>1.0820000000000001</v>
      </c>
      <c r="M5736" s="2">
        <v>1.085</v>
      </c>
      <c r="N5736" s="2">
        <v>2.613</v>
      </c>
      <c r="O5736" s="2">
        <v>0.24299999999999999</v>
      </c>
      <c r="P5736" s="2">
        <v>9167.1409999999996</v>
      </c>
      <c r="Q5736" s="2">
        <v>851.50599999999997</v>
      </c>
      <c r="R5736" s="2">
        <v>2.3996027886700002E-3</v>
      </c>
      <c r="S5736" s="2">
        <v>2.419</v>
      </c>
      <c r="T5736" s="2">
        <v>0.221</v>
      </c>
      <c r="U5736" s="4">
        <f t="shared" si="357"/>
        <v>5.8046391457927306E-3</v>
      </c>
      <c r="V5736" s="4">
        <f t="shared" si="356"/>
        <v>5.3031221629607004E-4</v>
      </c>
      <c r="W5736" s="2">
        <v>1.002</v>
      </c>
      <c r="X5736" s="2">
        <v>0.98616795199999996</v>
      </c>
      <c r="Y5736" s="1">
        <v>2714</v>
      </c>
      <c r="Z5736" s="1">
        <v>11</v>
      </c>
      <c r="AA5736" s="1" t="s">
        <v>94</v>
      </c>
      <c r="AB5736" s="2">
        <v>0.6</v>
      </c>
      <c r="AE5736" s="1" t="s">
        <v>37</v>
      </c>
      <c r="AF5736" s="1" t="s">
        <v>37</v>
      </c>
      <c r="AI5736" s="2">
        <v>16939.690950600001</v>
      </c>
      <c r="AJ5736" s="2">
        <v>4695669.5801600004</v>
      </c>
      <c r="AK5736" s="1">
        <v>270</v>
      </c>
      <c r="AL5736" s="6">
        <v>0.3</v>
      </c>
      <c r="AM5736" s="6">
        <v>0.55000000000000004</v>
      </c>
      <c r="AN5736">
        <f t="shared" si="358"/>
        <v>1.7413917437378191E-3</v>
      </c>
      <c r="AO5736">
        <f t="shared" si="359"/>
        <v>2.9167171896283856E-4</v>
      </c>
    </row>
    <row r="5737" spans="1:41" x14ac:dyDescent="0.25">
      <c r="A5737" s="1">
        <v>92</v>
      </c>
      <c r="B5737" s="1">
        <v>2</v>
      </c>
      <c r="C5737" s="2">
        <v>0.110269273981</v>
      </c>
      <c r="D5737" s="1">
        <v>567</v>
      </c>
      <c r="E5737" s="1">
        <v>92</v>
      </c>
      <c r="F5737" s="1">
        <v>2</v>
      </c>
      <c r="G5737" s="1" t="s">
        <v>39</v>
      </c>
      <c r="H5737" s="2">
        <v>11.43069659</v>
      </c>
      <c r="I5737" s="2">
        <v>0.57699999999999996</v>
      </c>
      <c r="J5737" s="2">
        <v>3171.3209999999999</v>
      </c>
      <c r="K5737" s="2">
        <v>160.03100000000001</v>
      </c>
      <c r="L5737" s="2">
        <v>0.41499999999999998</v>
      </c>
      <c r="M5737" s="2">
        <v>0.33300000000000002</v>
      </c>
      <c r="N5737" s="2">
        <v>4.7430000000000003</v>
      </c>
      <c r="O5737" s="2">
        <v>0.192</v>
      </c>
      <c r="P5737" s="2">
        <v>1315.816</v>
      </c>
      <c r="Q5737" s="2">
        <v>53.26</v>
      </c>
      <c r="R5737" s="2">
        <v>0.110269273981</v>
      </c>
      <c r="S5737" s="2">
        <v>2.5339999999999998</v>
      </c>
      <c r="T5737" s="2">
        <v>9.6000000000000002E-2</v>
      </c>
      <c r="U5737" s="4">
        <f t="shared" si="357"/>
        <v>0.27942234026785401</v>
      </c>
      <c r="V5737" s="4">
        <f t="shared" si="356"/>
        <v>1.0585850302176E-2</v>
      </c>
      <c r="W5737" s="2">
        <v>0.222</v>
      </c>
      <c r="X5737" s="2">
        <v>0.167172605</v>
      </c>
      <c r="Y5737" s="1">
        <v>2715</v>
      </c>
      <c r="Z5737" s="1">
        <v>11</v>
      </c>
      <c r="AA5737" s="1" t="s">
        <v>94</v>
      </c>
      <c r="AB5737" s="2">
        <v>0.6</v>
      </c>
      <c r="AE5737" s="1" t="s">
        <v>37</v>
      </c>
      <c r="AF5737" s="1" t="s">
        <v>37</v>
      </c>
      <c r="AI5737" s="2">
        <v>968.21858268999995</v>
      </c>
      <c r="AJ5737" s="2">
        <v>4803.3103601599996</v>
      </c>
      <c r="AK5737" s="1">
        <v>567</v>
      </c>
      <c r="AL5737" s="6">
        <v>0.3</v>
      </c>
      <c r="AM5737" s="6">
        <v>0.55000000000000004</v>
      </c>
      <c r="AN5737">
        <f t="shared" si="358"/>
        <v>8.3826702080356197E-2</v>
      </c>
      <c r="AO5737">
        <f t="shared" si="359"/>
        <v>5.822217666196801E-3</v>
      </c>
    </row>
    <row r="5738" spans="1:41" x14ac:dyDescent="0.25">
      <c r="A5738" s="1">
        <v>92</v>
      </c>
      <c r="B5738" s="1">
        <v>2</v>
      </c>
      <c r="C5738" s="2">
        <v>28.972364838899999</v>
      </c>
      <c r="D5738" s="1">
        <v>567</v>
      </c>
      <c r="E5738" s="1">
        <v>92</v>
      </c>
      <c r="F5738" s="1">
        <v>2</v>
      </c>
      <c r="G5738" s="1" t="s">
        <v>39</v>
      </c>
      <c r="H5738" s="2">
        <v>11.43069659</v>
      </c>
      <c r="I5738" s="2">
        <v>0.57699999999999996</v>
      </c>
      <c r="J5738" s="2">
        <v>3171.3209999999999</v>
      </c>
      <c r="K5738" s="2">
        <v>160.03100000000001</v>
      </c>
      <c r="L5738" s="2">
        <v>0.41499999999999998</v>
      </c>
      <c r="M5738" s="2">
        <v>0.33300000000000002</v>
      </c>
      <c r="N5738" s="2">
        <v>4.7430000000000003</v>
      </c>
      <c r="O5738" s="2">
        <v>0.192</v>
      </c>
      <c r="P5738" s="2">
        <v>1315.816</v>
      </c>
      <c r="Q5738" s="2">
        <v>53.26</v>
      </c>
      <c r="R5738" s="2">
        <v>28.972364838899999</v>
      </c>
      <c r="S5738" s="2">
        <v>2.5339999999999998</v>
      </c>
      <c r="T5738" s="2">
        <v>9.6000000000000002E-2</v>
      </c>
      <c r="U5738" s="4">
        <f t="shared" si="357"/>
        <v>73.415972501772586</v>
      </c>
      <c r="V5738" s="4">
        <f t="shared" si="356"/>
        <v>2.7813470245344001</v>
      </c>
      <c r="W5738" s="2">
        <v>0.222</v>
      </c>
      <c r="X5738" s="2">
        <v>0.167172605</v>
      </c>
      <c r="Y5738" s="1">
        <v>2716</v>
      </c>
      <c r="Z5738" s="1">
        <v>11</v>
      </c>
      <c r="AA5738" s="1" t="s">
        <v>94</v>
      </c>
      <c r="AB5738" s="2">
        <v>0.6</v>
      </c>
      <c r="AE5738" s="1" t="s">
        <v>37</v>
      </c>
      <c r="AF5738" s="1" t="s">
        <v>37</v>
      </c>
      <c r="AI5738" s="2">
        <v>5157.3277702400001</v>
      </c>
      <c r="AJ5738" s="2">
        <v>1342725.0567600001</v>
      </c>
      <c r="AK5738" s="1">
        <v>567</v>
      </c>
      <c r="AL5738" s="6">
        <v>0.3</v>
      </c>
      <c r="AM5738" s="6">
        <v>0.55000000000000004</v>
      </c>
      <c r="AN5738">
        <f t="shared" si="358"/>
        <v>22.024791750531776</v>
      </c>
      <c r="AO5738">
        <f t="shared" si="359"/>
        <v>1.5297408634939202</v>
      </c>
    </row>
    <row r="5739" spans="1:41" x14ac:dyDescent="0.25">
      <c r="A5739" s="1">
        <v>92</v>
      </c>
      <c r="B5739" s="1">
        <v>12</v>
      </c>
      <c r="C5739" s="2">
        <v>1.1567148246900001</v>
      </c>
      <c r="D5739" s="1">
        <v>575</v>
      </c>
      <c r="E5739" s="1">
        <v>92</v>
      </c>
      <c r="F5739" s="1">
        <v>12</v>
      </c>
      <c r="G5739" s="1" t="s">
        <v>47</v>
      </c>
      <c r="H5739" s="2">
        <v>0.29015908699999998</v>
      </c>
      <c r="I5739" s="2">
        <v>7.0000000000000001E-3</v>
      </c>
      <c r="J5739" s="2">
        <v>10.083</v>
      </c>
      <c r="K5739" s="2">
        <v>0.23599999999999999</v>
      </c>
      <c r="L5739" s="2">
        <v>0.46700000000000003</v>
      </c>
      <c r="M5739" s="2">
        <v>0.38800000000000001</v>
      </c>
      <c r="N5739" s="2">
        <v>0.13600000000000001</v>
      </c>
      <c r="O5739" s="2">
        <v>3.0000000000000001E-3</v>
      </c>
      <c r="P5739" s="2">
        <v>4.7130000000000001</v>
      </c>
      <c r="Q5739" s="2">
        <v>9.1999999999999998E-2</v>
      </c>
      <c r="R5739" s="2">
        <v>1.1567148246900001</v>
      </c>
      <c r="S5739" s="2">
        <v>7.8E-2</v>
      </c>
      <c r="T5739" s="2">
        <v>1E-3</v>
      </c>
      <c r="U5739" s="4">
        <f t="shared" si="357"/>
        <v>9.0223756325820012E-2</v>
      </c>
      <c r="V5739" s="4">
        <f t="shared" si="356"/>
        <v>1.1567148246900002E-3</v>
      </c>
      <c r="W5739" s="2">
        <v>0.26900000000000002</v>
      </c>
      <c r="X5739" s="2">
        <v>0.21101856699999999</v>
      </c>
      <c r="Y5739" s="1">
        <v>2716</v>
      </c>
      <c r="Z5739" s="1">
        <v>11</v>
      </c>
      <c r="AA5739" s="1" t="s">
        <v>94</v>
      </c>
      <c r="AB5739" s="2">
        <v>0.6</v>
      </c>
      <c r="AE5739" s="1" t="s">
        <v>37</v>
      </c>
      <c r="AF5739" s="1" t="s">
        <v>37</v>
      </c>
      <c r="AI5739" s="2">
        <v>5157.3277702400001</v>
      </c>
      <c r="AJ5739" s="2">
        <v>1342725.0567600001</v>
      </c>
      <c r="AK5739" s="1">
        <v>575</v>
      </c>
      <c r="AL5739" s="6">
        <v>0.3</v>
      </c>
      <c r="AM5739" s="6">
        <v>0.55000000000000004</v>
      </c>
      <c r="AN5739">
        <f t="shared" si="358"/>
        <v>2.7067126897746003E-2</v>
      </c>
      <c r="AO5739">
        <f t="shared" si="359"/>
        <v>6.361931535795002E-4</v>
      </c>
    </row>
    <row r="5740" spans="1:41" x14ac:dyDescent="0.25">
      <c r="A5740" s="1">
        <v>94</v>
      </c>
      <c r="B5740" s="1">
        <v>2</v>
      </c>
      <c r="C5740" s="2">
        <v>0.69576945675299995</v>
      </c>
      <c r="D5740" s="1">
        <v>586</v>
      </c>
      <c r="E5740" s="1">
        <v>94</v>
      </c>
      <c r="F5740" s="1">
        <v>2</v>
      </c>
      <c r="G5740" s="1" t="s">
        <v>39</v>
      </c>
      <c r="H5740" s="2">
        <v>9.6055107139999993</v>
      </c>
      <c r="I5740" s="2">
        <v>0.52200000000000002</v>
      </c>
      <c r="J5740" s="2">
        <v>1751.97</v>
      </c>
      <c r="K5740" s="2">
        <v>95.149000000000001</v>
      </c>
      <c r="L5740" s="2">
        <v>0.245</v>
      </c>
      <c r="M5740" s="2">
        <v>0.182</v>
      </c>
      <c r="N5740" s="2">
        <v>2.3559999999999999</v>
      </c>
      <c r="O5740" s="2">
        <v>9.5000000000000001E-2</v>
      </c>
      <c r="P5740" s="2">
        <v>429.64699999999999</v>
      </c>
      <c r="Q5740" s="2">
        <v>17.285</v>
      </c>
      <c r="R5740" s="2">
        <v>0.69576945675299995</v>
      </c>
      <c r="S5740" s="2">
        <v>0.55900000000000005</v>
      </c>
      <c r="T5740" s="2">
        <v>1.7999999999999999E-2</v>
      </c>
      <c r="U5740" s="4">
        <f t="shared" si="357"/>
        <v>0.38893512632492699</v>
      </c>
      <c r="V5740" s="4">
        <f t="shared" si="356"/>
        <v>1.2523850221553999E-2</v>
      </c>
      <c r="W5740" s="2">
        <v>5.8000000000000003E-2</v>
      </c>
      <c r="X5740" s="2">
        <v>3.4723584000000002E-2</v>
      </c>
      <c r="Y5740" s="1">
        <v>2716</v>
      </c>
      <c r="Z5740" s="1">
        <v>11</v>
      </c>
      <c r="AA5740" s="1" t="s">
        <v>94</v>
      </c>
      <c r="AB5740" s="2">
        <v>0.6</v>
      </c>
      <c r="AE5740" s="1" t="s">
        <v>37</v>
      </c>
      <c r="AF5740" s="1" t="s">
        <v>37</v>
      </c>
      <c r="AI5740" s="2">
        <v>5157.3277702400001</v>
      </c>
      <c r="AJ5740" s="2">
        <v>1342725.0567600001</v>
      </c>
      <c r="AK5740" s="1">
        <v>586</v>
      </c>
      <c r="AL5740" s="6">
        <v>0.3</v>
      </c>
      <c r="AM5740" s="6">
        <v>0.55000000000000004</v>
      </c>
      <c r="AN5740">
        <f t="shared" si="358"/>
        <v>0.11668053789747809</v>
      </c>
      <c r="AO5740">
        <f t="shared" si="359"/>
        <v>6.8881176218546997E-3</v>
      </c>
    </row>
    <row r="5741" spans="1:41" x14ac:dyDescent="0.25">
      <c r="A5741" s="1">
        <v>21</v>
      </c>
      <c r="B5741" s="1">
        <v>2</v>
      </c>
      <c r="C5741" s="2">
        <v>8.8569278069500008</v>
      </c>
      <c r="D5741" s="1">
        <v>101</v>
      </c>
      <c r="E5741" s="1">
        <v>21</v>
      </c>
      <c r="F5741" s="1">
        <v>2</v>
      </c>
      <c r="G5741" s="1" t="s">
        <v>39</v>
      </c>
      <c r="H5741" s="2">
        <v>6.6728868180000003</v>
      </c>
      <c r="I5741" s="2">
        <v>0.34399999999999997</v>
      </c>
      <c r="J5741" s="2">
        <v>2377.1759999999999</v>
      </c>
      <c r="K5741" s="2">
        <v>122.649</v>
      </c>
      <c r="L5741" s="2">
        <v>0.58099999999999996</v>
      </c>
      <c r="M5741" s="2">
        <v>0.52100000000000002</v>
      </c>
      <c r="N5741" s="2">
        <v>3.875</v>
      </c>
      <c r="O5741" s="2">
        <v>0.17899999999999999</v>
      </c>
      <c r="P5741" s="2">
        <v>1380.2809999999999</v>
      </c>
      <c r="Q5741" s="2">
        <v>63.875999999999998</v>
      </c>
      <c r="R5741" s="2">
        <v>8.8569278069500008</v>
      </c>
      <c r="S5741" s="2">
        <v>3.4689999999999999</v>
      </c>
      <c r="T5741" s="2">
        <v>0.16300000000000001</v>
      </c>
      <c r="U5741" s="4">
        <f t="shared" si="357"/>
        <v>30.724682562309553</v>
      </c>
      <c r="V5741" s="4">
        <f t="shared" si="356"/>
        <v>1.4436792325328502</v>
      </c>
      <c r="W5741" s="2">
        <v>0.52</v>
      </c>
      <c r="X5741" s="2">
        <v>0.474813598</v>
      </c>
      <c r="Y5741" s="1">
        <v>2717</v>
      </c>
      <c r="Z5741" s="1">
        <v>11</v>
      </c>
      <c r="AA5741" s="1" t="s">
        <v>94</v>
      </c>
      <c r="AB5741" s="2">
        <v>0.6</v>
      </c>
      <c r="AE5741" s="1" t="s">
        <v>37</v>
      </c>
      <c r="AF5741" s="1" t="s">
        <v>37</v>
      </c>
      <c r="AI5741" s="2">
        <v>3145.4517884000002</v>
      </c>
      <c r="AJ5741" s="2">
        <v>423827.86888800003</v>
      </c>
      <c r="AK5741" s="1">
        <v>101</v>
      </c>
      <c r="AL5741" s="6">
        <v>0.3</v>
      </c>
      <c r="AM5741" s="6">
        <v>0.55000000000000004</v>
      </c>
      <c r="AN5741">
        <f t="shared" si="358"/>
        <v>9.217404768692866</v>
      </c>
      <c r="AO5741">
        <f t="shared" si="359"/>
        <v>0.79402357789306766</v>
      </c>
    </row>
    <row r="5742" spans="1:41" x14ac:dyDescent="0.25">
      <c r="A5742" s="1">
        <v>21</v>
      </c>
      <c r="B5742" s="1">
        <v>4</v>
      </c>
      <c r="C5742" s="2">
        <v>0.35480564244200002</v>
      </c>
      <c r="D5742" s="1">
        <v>103</v>
      </c>
      <c r="E5742" s="1">
        <v>21</v>
      </c>
      <c r="F5742" s="1">
        <v>4</v>
      </c>
      <c r="G5742" s="1" t="s">
        <v>38</v>
      </c>
      <c r="H5742" s="2">
        <v>10.531126309999999</v>
      </c>
      <c r="I5742" s="2">
        <v>1.016</v>
      </c>
      <c r="J5742" s="2">
        <v>2225.2979999999998</v>
      </c>
      <c r="K5742" s="2">
        <v>214.73099999999999</v>
      </c>
      <c r="L5742" s="2">
        <v>0.56899999999999995</v>
      </c>
      <c r="M5742" s="2">
        <v>0.51600000000000001</v>
      </c>
      <c r="N5742" s="2">
        <v>5.9969999999999999</v>
      </c>
      <c r="O5742" s="2">
        <v>0.52400000000000002</v>
      </c>
      <c r="P5742" s="2">
        <v>1267.1780000000001</v>
      </c>
      <c r="Q5742" s="2">
        <v>110.76</v>
      </c>
      <c r="R5742" s="2">
        <v>0.35480564244200002</v>
      </c>
      <c r="S5742" s="2">
        <v>5.3579999999999997</v>
      </c>
      <c r="T5742" s="2">
        <v>0.47699999999999998</v>
      </c>
      <c r="U5742" s="4">
        <f t="shared" si="357"/>
        <v>1.9010486322042359</v>
      </c>
      <c r="V5742" s="4">
        <f t="shared" si="356"/>
        <v>0.16924229144483399</v>
      </c>
      <c r="W5742" s="2">
        <v>0.50900000000000001</v>
      </c>
      <c r="X5742" s="2">
        <v>0.46982165399999998</v>
      </c>
      <c r="Y5742" s="1">
        <v>2717</v>
      </c>
      <c r="Z5742" s="1">
        <v>11</v>
      </c>
      <c r="AA5742" s="1" t="s">
        <v>94</v>
      </c>
      <c r="AB5742" s="2">
        <v>0.6</v>
      </c>
      <c r="AE5742" s="1" t="s">
        <v>37</v>
      </c>
      <c r="AF5742" s="1" t="s">
        <v>37</v>
      </c>
      <c r="AI5742" s="2">
        <v>3145.4517884000002</v>
      </c>
      <c r="AJ5742" s="2">
        <v>423827.86888800003</v>
      </c>
      <c r="AK5742" s="1">
        <v>103</v>
      </c>
      <c r="AL5742" s="6">
        <v>0.3</v>
      </c>
      <c r="AM5742" s="6">
        <v>0.55000000000000004</v>
      </c>
      <c r="AN5742">
        <f t="shared" si="358"/>
        <v>0.5703145896612708</v>
      </c>
      <c r="AO5742">
        <f t="shared" si="359"/>
        <v>9.3083260294658701E-2</v>
      </c>
    </row>
    <row r="5743" spans="1:41" x14ac:dyDescent="0.25">
      <c r="A5743" s="1">
        <v>21</v>
      </c>
      <c r="B5743" s="1">
        <v>10</v>
      </c>
      <c r="C5743" s="2">
        <v>4.8791715649700002E-4</v>
      </c>
      <c r="D5743" s="1">
        <v>105</v>
      </c>
      <c r="E5743" s="1">
        <v>21</v>
      </c>
      <c r="F5743" s="1">
        <v>10</v>
      </c>
      <c r="G5743" s="1" t="s">
        <v>48</v>
      </c>
      <c r="H5743" s="2">
        <v>2.6531090989999999</v>
      </c>
      <c r="I5743" s="2">
        <v>0.11</v>
      </c>
      <c r="J5743" s="2">
        <v>110.764</v>
      </c>
      <c r="K5743" s="2">
        <v>4.6070000000000002</v>
      </c>
      <c r="L5743" s="2">
        <v>0.6</v>
      </c>
      <c r="M5743" s="2">
        <v>0.54400000000000004</v>
      </c>
      <c r="N5743" s="2">
        <v>1.591</v>
      </c>
      <c r="O5743" s="2">
        <v>0.06</v>
      </c>
      <c r="P5743" s="2">
        <v>66.427000000000007</v>
      </c>
      <c r="Q5743" s="2">
        <v>2.5070000000000001</v>
      </c>
      <c r="R5743" s="2">
        <v>4.8791715649700002E-4</v>
      </c>
      <c r="S5743" s="2">
        <v>1.429</v>
      </c>
      <c r="T5743" s="2">
        <v>5.5E-2</v>
      </c>
      <c r="U5743" s="4">
        <f t="shared" si="357"/>
        <v>6.972336166342131E-4</v>
      </c>
      <c r="V5743" s="4">
        <f t="shared" si="356"/>
        <v>2.6835443607335002E-5</v>
      </c>
      <c r="W5743" s="2">
        <v>0.53900000000000003</v>
      </c>
      <c r="X5743" s="2">
        <v>0.497253522</v>
      </c>
      <c r="Y5743" s="1">
        <v>2717</v>
      </c>
      <c r="Z5743" s="1">
        <v>11</v>
      </c>
      <c r="AA5743" s="1" t="s">
        <v>94</v>
      </c>
      <c r="AB5743" s="2">
        <v>0.6</v>
      </c>
      <c r="AE5743" s="1" t="s">
        <v>37</v>
      </c>
      <c r="AF5743" s="1" t="s">
        <v>37</v>
      </c>
      <c r="AI5743" s="2">
        <v>3145.4517884000002</v>
      </c>
      <c r="AJ5743" s="2">
        <v>423827.86888800003</v>
      </c>
      <c r="AK5743" s="1">
        <v>105</v>
      </c>
      <c r="AL5743" s="6">
        <v>0.3</v>
      </c>
      <c r="AM5743" s="6">
        <v>0.55000000000000004</v>
      </c>
      <c r="AN5743">
        <f t="shared" si="358"/>
        <v>2.0917008499026394E-4</v>
      </c>
      <c r="AO5743">
        <f t="shared" si="359"/>
        <v>1.4759493984034252E-5</v>
      </c>
    </row>
    <row r="5744" spans="1:41" x14ac:dyDescent="0.25">
      <c r="A5744" s="1">
        <v>21</v>
      </c>
      <c r="B5744" s="1">
        <v>11</v>
      </c>
      <c r="C5744" s="2">
        <v>0.51756660911100005</v>
      </c>
      <c r="D5744" s="1">
        <v>106</v>
      </c>
      <c r="E5744" s="1">
        <v>21</v>
      </c>
      <c r="F5744" s="1">
        <v>11</v>
      </c>
      <c r="G5744" s="1" t="s">
        <v>41</v>
      </c>
      <c r="H5744" s="2">
        <v>1.446237387</v>
      </c>
      <c r="I5744" s="2">
        <v>5.8000000000000003E-2</v>
      </c>
      <c r="J5744" s="2">
        <v>50.677</v>
      </c>
      <c r="K5744" s="2">
        <v>2.0390000000000001</v>
      </c>
      <c r="L5744" s="2">
        <v>0.61</v>
      </c>
      <c r="M5744" s="2">
        <v>0.55900000000000005</v>
      </c>
      <c r="N5744" s="2">
        <v>0.88200000000000001</v>
      </c>
      <c r="O5744" s="2">
        <v>3.3000000000000002E-2</v>
      </c>
      <c r="P5744" s="2">
        <v>30.893999999999998</v>
      </c>
      <c r="Q5744" s="2">
        <v>1.1399999999999999</v>
      </c>
      <c r="R5744" s="2">
        <v>0.51756660911100005</v>
      </c>
      <c r="S5744" s="2">
        <v>0.79300000000000004</v>
      </c>
      <c r="T5744" s="2">
        <v>0.03</v>
      </c>
      <c r="U5744" s="4">
        <f t="shared" si="357"/>
        <v>0.41043032102502308</v>
      </c>
      <c r="V5744" s="4">
        <f t="shared" si="356"/>
        <v>1.5526998273330001E-2</v>
      </c>
      <c r="W5744" s="2">
        <v>0.54800000000000004</v>
      </c>
      <c r="X5744" s="2">
        <v>0.51168150700000004</v>
      </c>
      <c r="Y5744" s="1">
        <v>2717</v>
      </c>
      <c r="Z5744" s="1">
        <v>11</v>
      </c>
      <c r="AA5744" s="1" t="s">
        <v>94</v>
      </c>
      <c r="AB5744" s="2">
        <v>0.6</v>
      </c>
      <c r="AE5744" s="1" t="s">
        <v>37</v>
      </c>
      <c r="AF5744" s="1" t="s">
        <v>37</v>
      </c>
      <c r="AI5744" s="2">
        <v>3145.4517884000002</v>
      </c>
      <c r="AJ5744" s="2">
        <v>423827.86888800003</v>
      </c>
      <c r="AK5744" s="1">
        <v>106</v>
      </c>
      <c r="AL5744" s="6">
        <v>0.3</v>
      </c>
      <c r="AM5744" s="6">
        <v>0.55000000000000004</v>
      </c>
      <c r="AN5744">
        <f t="shared" si="358"/>
        <v>0.12312909630750692</v>
      </c>
      <c r="AO5744">
        <f t="shared" si="359"/>
        <v>8.5398490503315015E-3</v>
      </c>
    </row>
    <row r="5745" spans="1:41" x14ac:dyDescent="0.25">
      <c r="A5745" s="1">
        <v>16</v>
      </c>
      <c r="B5745" s="1">
        <v>2</v>
      </c>
      <c r="C5745" s="2">
        <v>1.6469637327199999E-4</v>
      </c>
      <c r="D5745" s="1">
        <v>58</v>
      </c>
      <c r="E5745" s="1">
        <v>0</v>
      </c>
      <c r="F5745" s="1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 s="2">
        <v>0</v>
      </c>
      <c r="R5745" s="2">
        <v>1.6469637327199999E-4</v>
      </c>
      <c r="S5745" s="2">
        <v>0</v>
      </c>
      <c r="T5745" s="2">
        <v>0</v>
      </c>
      <c r="U5745" s="4">
        <f t="shared" si="357"/>
        <v>0</v>
      </c>
      <c r="V5745" s="4">
        <f t="shared" si="356"/>
        <v>0</v>
      </c>
      <c r="W5745" s="2">
        <v>0</v>
      </c>
      <c r="X5745" s="2">
        <v>0</v>
      </c>
      <c r="Y5745" s="1">
        <v>2718</v>
      </c>
      <c r="Z5745" s="1">
        <v>11</v>
      </c>
      <c r="AA5745" s="1" t="s">
        <v>94</v>
      </c>
      <c r="AB5745" s="2">
        <v>0.6</v>
      </c>
      <c r="AE5745" s="1" t="s">
        <v>37</v>
      </c>
      <c r="AF5745" s="1" t="s">
        <v>37</v>
      </c>
      <c r="AI5745" s="2">
        <v>668.87153646399997</v>
      </c>
      <c r="AJ5745" s="2">
        <v>860.89932839300002</v>
      </c>
      <c r="AK5745" s="1">
        <v>58</v>
      </c>
      <c r="AL5745" s="6">
        <v>0.3</v>
      </c>
      <c r="AM5745" s="6">
        <v>0.55000000000000004</v>
      </c>
      <c r="AN5745">
        <f t="shared" si="358"/>
        <v>0</v>
      </c>
      <c r="AO5745">
        <f t="shared" si="359"/>
        <v>0</v>
      </c>
    </row>
    <row r="5746" spans="1:41" x14ac:dyDescent="0.25">
      <c r="A5746" s="1">
        <v>92</v>
      </c>
      <c r="B5746" s="1">
        <v>2</v>
      </c>
      <c r="C5746" s="2">
        <v>1.9599155017500001E-2</v>
      </c>
      <c r="D5746" s="1">
        <v>567</v>
      </c>
      <c r="E5746" s="1">
        <v>92</v>
      </c>
      <c r="F5746" s="1">
        <v>2</v>
      </c>
      <c r="G5746" s="1" t="s">
        <v>39</v>
      </c>
      <c r="H5746" s="2">
        <v>11.43069659</v>
      </c>
      <c r="I5746" s="2">
        <v>0.57699999999999996</v>
      </c>
      <c r="J5746" s="2">
        <v>3171.3209999999999</v>
      </c>
      <c r="K5746" s="2">
        <v>160.03100000000001</v>
      </c>
      <c r="L5746" s="2">
        <v>0.41499999999999998</v>
      </c>
      <c r="M5746" s="2">
        <v>0.33300000000000002</v>
      </c>
      <c r="N5746" s="2">
        <v>4.7430000000000003</v>
      </c>
      <c r="O5746" s="2">
        <v>0.192</v>
      </c>
      <c r="P5746" s="2">
        <v>1315.816</v>
      </c>
      <c r="Q5746" s="2">
        <v>53.26</v>
      </c>
      <c r="R5746" s="2">
        <v>1.9599155017500001E-2</v>
      </c>
      <c r="S5746" s="2">
        <v>2.5339999999999998</v>
      </c>
      <c r="T5746" s="2">
        <v>9.6000000000000002E-2</v>
      </c>
      <c r="U5746" s="4">
        <f t="shared" si="357"/>
        <v>4.9664258814344997E-2</v>
      </c>
      <c r="V5746" s="4">
        <f t="shared" si="356"/>
        <v>1.8815188816800003E-3</v>
      </c>
      <c r="W5746" s="2">
        <v>0.222</v>
      </c>
      <c r="X5746" s="2">
        <v>0.167172605</v>
      </c>
      <c r="Y5746" s="1">
        <v>2718</v>
      </c>
      <c r="Z5746" s="1">
        <v>11</v>
      </c>
      <c r="AA5746" s="1" t="s">
        <v>94</v>
      </c>
      <c r="AB5746" s="2">
        <v>0.6</v>
      </c>
      <c r="AE5746" s="1" t="s">
        <v>37</v>
      </c>
      <c r="AF5746" s="1" t="s">
        <v>37</v>
      </c>
      <c r="AI5746" s="2">
        <v>668.87153646399997</v>
      </c>
      <c r="AJ5746" s="2">
        <v>860.89932839300002</v>
      </c>
      <c r="AK5746" s="1">
        <v>567</v>
      </c>
      <c r="AL5746" s="6">
        <v>0.3</v>
      </c>
      <c r="AM5746" s="6">
        <v>0.55000000000000004</v>
      </c>
      <c r="AN5746">
        <f t="shared" si="358"/>
        <v>1.4899277644303498E-2</v>
      </c>
      <c r="AO5746">
        <f t="shared" si="359"/>
        <v>1.0348353849240002E-3</v>
      </c>
    </row>
    <row r="5747" spans="1:41" x14ac:dyDescent="0.25">
      <c r="A5747" s="1">
        <v>92</v>
      </c>
      <c r="B5747" s="1">
        <v>2</v>
      </c>
      <c r="C5747" s="2">
        <v>6.7878588317300004</v>
      </c>
      <c r="D5747" s="1">
        <v>567</v>
      </c>
      <c r="E5747" s="1">
        <v>92</v>
      </c>
      <c r="F5747" s="1">
        <v>2</v>
      </c>
      <c r="G5747" s="1" t="s">
        <v>39</v>
      </c>
      <c r="H5747" s="2">
        <v>11.43069659</v>
      </c>
      <c r="I5747" s="2">
        <v>0.57699999999999996</v>
      </c>
      <c r="J5747" s="2">
        <v>3171.3209999999999</v>
      </c>
      <c r="K5747" s="2">
        <v>160.03100000000001</v>
      </c>
      <c r="L5747" s="2">
        <v>0.41499999999999998</v>
      </c>
      <c r="M5747" s="2">
        <v>0.33300000000000002</v>
      </c>
      <c r="N5747" s="2">
        <v>4.7430000000000003</v>
      </c>
      <c r="O5747" s="2">
        <v>0.192</v>
      </c>
      <c r="P5747" s="2">
        <v>1315.816</v>
      </c>
      <c r="Q5747" s="2">
        <v>53.26</v>
      </c>
      <c r="R5747" s="2">
        <v>6.7878588317300004</v>
      </c>
      <c r="S5747" s="2">
        <v>2.5339999999999998</v>
      </c>
      <c r="T5747" s="2">
        <v>9.6000000000000002E-2</v>
      </c>
      <c r="U5747" s="4">
        <f t="shared" si="357"/>
        <v>17.200434279603819</v>
      </c>
      <c r="V5747" s="4">
        <f t="shared" si="356"/>
        <v>0.65163444784608004</v>
      </c>
      <c r="W5747" s="2">
        <v>0.222</v>
      </c>
      <c r="X5747" s="2">
        <v>0.167172605</v>
      </c>
      <c r="Y5747" s="1">
        <v>2719</v>
      </c>
      <c r="Z5747" s="1">
        <v>11</v>
      </c>
      <c r="AA5747" s="1" t="s">
        <v>94</v>
      </c>
      <c r="AB5747" s="2">
        <v>0.6</v>
      </c>
      <c r="AE5747" s="1" t="s">
        <v>37</v>
      </c>
      <c r="AF5747" s="1" t="s">
        <v>37</v>
      </c>
      <c r="AI5747" s="2">
        <v>3068.0581270600001</v>
      </c>
      <c r="AJ5747" s="2">
        <v>295677.94799399999</v>
      </c>
      <c r="AK5747" s="1">
        <v>567</v>
      </c>
      <c r="AL5747" s="6">
        <v>0.3</v>
      </c>
      <c r="AM5747" s="6">
        <v>0.55000000000000004</v>
      </c>
      <c r="AN5747">
        <f t="shared" si="358"/>
        <v>5.1601302838811458</v>
      </c>
      <c r="AO5747">
        <f t="shared" si="359"/>
        <v>0.35839894631534408</v>
      </c>
    </row>
    <row r="5748" spans="1:41" x14ac:dyDescent="0.25">
      <c r="A5748" s="1">
        <v>92</v>
      </c>
      <c r="B5748" s="1">
        <v>2</v>
      </c>
      <c r="C5748" s="2">
        <v>31.684580823099999</v>
      </c>
      <c r="D5748" s="1">
        <v>567</v>
      </c>
      <c r="E5748" s="1">
        <v>92</v>
      </c>
      <c r="F5748" s="1">
        <v>2</v>
      </c>
      <c r="G5748" s="1" t="s">
        <v>39</v>
      </c>
      <c r="H5748" s="2">
        <v>11.43069659</v>
      </c>
      <c r="I5748" s="2">
        <v>0.57699999999999996</v>
      </c>
      <c r="J5748" s="2">
        <v>3171.3209999999999</v>
      </c>
      <c r="K5748" s="2">
        <v>160.03100000000001</v>
      </c>
      <c r="L5748" s="2">
        <v>0.41499999999999998</v>
      </c>
      <c r="M5748" s="2">
        <v>0.33300000000000002</v>
      </c>
      <c r="N5748" s="2">
        <v>4.7430000000000003</v>
      </c>
      <c r="O5748" s="2">
        <v>0.192</v>
      </c>
      <c r="P5748" s="2">
        <v>1315.816</v>
      </c>
      <c r="Q5748" s="2">
        <v>53.26</v>
      </c>
      <c r="R5748" s="2">
        <v>31.684580823099999</v>
      </c>
      <c r="S5748" s="2">
        <v>2.5339999999999998</v>
      </c>
      <c r="T5748" s="2">
        <v>9.6000000000000002E-2</v>
      </c>
      <c r="U5748" s="4">
        <f t="shared" si="357"/>
        <v>80.288727805735391</v>
      </c>
      <c r="V5748" s="4">
        <f t="shared" si="356"/>
        <v>3.0417197590175999</v>
      </c>
      <c r="W5748" s="2">
        <v>0.222</v>
      </c>
      <c r="X5748" s="2">
        <v>0.167172605</v>
      </c>
      <c r="Y5748" s="1">
        <v>2720</v>
      </c>
      <c r="Z5748" s="1">
        <v>11</v>
      </c>
      <c r="AA5748" s="1" t="s">
        <v>94</v>
      </c>
      <c r="AB5748" s="2">
        <v>0.6</v>
      </c>
      <c r="AE5748" s="1" t="s">
        <v>37</v>
      </c>
      <c r="AF5748" s="1" t="s">
        <v>37</v>
      </c>
      <c r="AI5748" s="2">
        <v>7883.6043245000001</v>
      </c>
      <c r="AJ5748" s="2">
        <v>1473719.4376399999</v>
      </c>
      <c r="AK5748" s="1">
        <v>567</v>
      </c>
      <c r="AL5748" s="6">
        <v>0.3</v>
      </c>
      <c r="AM5748" s="6">
        <v>0.55000000000000004</v>
      </c>
      <c r="AN5748">
        <f t="shared" si="358"/>
        <v>24.086618341720616</v>
      </c>
      <c r="AO5748">
        <f t="shared" si="359"/>
        <v>1.6729458674596802</v>
      </c>
    </row>
    <row r="5749" spans="1:41" x14ac:dyDescent="0.25">
      <c r="A5749" s="1">
        <v>92</v>
      </c>
      <c r="B5749" s="1">
        <v>8</v>
      </c>
      <c r="C5749" s="2">
        <v>0.31242597385100002</v>
      </c>
      <c r="D5749" s="1">
        <v>572</v>
      </c>
      <c r="E5749" s="1">
        <v>92</v>
      </c>
      <c r="F5749" s="1">
        <v>8</v>
      </c>
      <c r="G5749" s="1" t="s">
        <v>50</v>
      </c>
      <c r="H5749" s="2">
        <v>12.74728073</v>
      </c>
      <c r="I5749" s="2">
        <v>0.68700000000000006</v>
      </c>
      <c r="J5749" s="2">
        <v>147.9</v>
      </c>
      <c r="K5749" s="2">
        <v>7.97</v>
      </c>
      <c r="L5749" s="2">
        <v>0.435</v>
      </c>
      <c r="M5749" s="2">
        <v>0.36</v>
      </c>
      <c r="N5749" s="2">
        <v>5.5410000000000004</v>
      </c>
      <c r="O5749" s="2">
        <v>0.247</v>
      </c>
      <c r="P5749" s="2">
        <v>64.293000000000006</v>
      </c>
      <c r="Q5749" s="2">
        <v>2.8660000000000001</v>
      </c>
      <c r="R5749" s="2">
        <v>0.31242597385100002</v>
      </c>
      <c r="S5749" s="2">
        <v>3.0270000000000001</v>
      </c>
      <c r="T5749" s="2">
        <v>0.127</v>
      </c>
      <c r="U5749" s="4">
        <f t="shared" si="357"/>
        <v>0.94571342284697713</v>
      </c>
      <c r="V5749" s="4">
        <f t="shared" si="356"/>
        <v>3.9678098679077005E-2</v>
      </c>
      <c r="W5749" s="2">
        <v>0.23699999999999999</v>
      </c>
      <c r="X5749" s="2">
        <v>0.185158881</v>
      </c>
      <c r="Y5749" s="1">
        <v>2720</v>
      </c>
      <c r="Z5749" s="1">
        <v>11</v>
      </c>
      <c r="AA5749" s="1" t="s">
        <v>94</v>
      </c>
      <c r="AB5749" s="2">
        <v>0.6</v>
      </c>
      <c r="AE5749" s="1" t="s">
        <v>37</v>
      </c>
      <c r="AF5749" s="1" t="s">
        <v>37</v>
      </c>
      <c r="AI5749" s="2">
        <v>7883.6043245000001</v>
      </c>
      <c r="AJ5749" s="2">
        <v>1473719.4376399999</v>
      </c>
      <c r="AK5749" s="1">
        <v>572</v>
      </c>
      <c r="AL5749" s="6">
        <v>0.3</v>
      </c>
      <c r="AM5749" s="6">
        <v>0.55000000000000004</v>
      </c>
      <c r="AN5749">
        <f t="shared" si="358"/>
        <v>0.28371402685409314</v>
      </c>
      <c r="AO5749">
        <f t="shared" si="359"/>
        <v>2.1822954273492356E-2</v>
      </c>
    </row>
    <row r="5750" spans="1:41" x14ac:dyDescent="0.25">
      <c r="A5750" s="1">
        <v>92</v>
      </c>
      <c r="B5750" s="1">
        <v>11</v>
      </c>
      <c r="C5750" s="2">
        <v>0.86240876655999998</v>
      </c>
      <c r="D5750" s="1">
        <v>574</v>
      </c>
      <c r="E5750" s="1">
        <v>92</v>
      </c>
      <c r="F5750" s="1">
        <v>11</v>
      </c>
      <c r="G5750" s="1" t="s">
        <v>41</v>
      </c>
      <c r="H5750" s="2">
        <v>2.2724137689999999</v>
      </c>
      <c r="I5750" s="2">
        <v>9.0999999999999998E-2</v>
      </c>
      <c r="J5750" s="2">
        <v>59.46</v>
      </c>
      <c r="K5750" s="2">
        <v>2.3839999999999999</v>
      </c>
      <c r="L5750" s="2">
        <v>0.44900000000000001</v>
      </c>
      <c r="M5750" s="2">
        <v>0.38200000000000001</v>
      </c>
      <c r="N5750" s="2">
        <v>1.02</v>
      </c>
      <c r="O5750" s="2">
        <v>3.5000000000000003E-2</v>
      </c>
      <c r="P5750" s="2">
        <v>26.693999999999999</v>
      </c>
      <c r="Q5750" s="2">
        <v>0.91100000000000003</v>
      </c>
      <c r="R5750" s="2">
        <v>0.86240876655999998</v>
      </c>
      <c r="S5750" s="2">
        <v>0.56899999999999995</v>
      </c>
      <c r="T5750" s="2">
        <v>1.9E-2</v>
      </c>
      <c r="U5750" s="4">
        <f t="shared" si="357"/>
        <v>0.49071058817263996</v>
      </c>
      <c r="V5750" s="4">
        <f t="shared" si="356"/>
        <v>1.6385766564640001E-2</v>
      </c>
      <c r="W5750" s="2">
        <v>0.25</v>
      </c>
      <c r="X5750" s="2">
        <v>0.20389243000000001</v>
      </c>
      <c r="Y5750" s="1">
        <v>2720</v>
      </c>
      <c r="Z5750" s="1">
        <v>11</v>
      </c>
      <c r="AA5750" s="1" t="s">
        <v>94</v>
      </c>
      <c r="AB5750" s="2">
        <v>0.6</v>
      </c>
      <c r="AE5750" s="1" t="s">
        <v>37</v>
      </c>
      <c r="AF5750" s="1" t="s">
        <v>37</v>
      </c>
      <c r="AI5750" s="2">
        <v>7883.6043245000001</v>
      </c>
      <c r="AJ5750" s="2">
        <v>1473719.4376399999</v>
      </c>
      <c r="AK5750" s="1">
        <v>574</v>
      </c>
      <c r="AL5750" s="6">
        <v>0.3</v>
      </c>
      <c r="AM5750" s="6">
        <v>0.55000000000000004</v>
      </c>
      <c r="AN5750">
        <f t="shared" si="358"/>
        <v>0.14721317645179199</v>
      </c>
      <c r="AO5750">
        <f t="shared" si="359"/>
        <v>9.0121716105520007E-3</v>
      </c>
    </row>
    <row r="5751" spans="1:41" x14ac:dyDescent="0.25">
      <c r="A5751" s="1">
        <v>92</v>
      </c>
      <c r="B5751" s="1">
        <v>12</v>
      </c>
      <c r="C5751" s="2">
        <v>0.55304635213099995</v>
      </c>
      <c r="D5751" s="1">
        <v>575</v>
      </c>
      <c r="E5751" s="1">
        <v>92</v>
      </c>
      <c r="F5751" s="1">
        <v>12</v>
      </c>
      <c r="G5751" s="1" t="s">
        <v>47</v>
      </c>
      <c r="H5751" s="2">
        <v>0.29015908699999998</v>
      </c>
      <c r="I5751" s="2">
        <v>7.0000000000000001E-3</v>
      </c>
      <c r="J5751" s="2">
        <v>10.083</v>
      </c>
      <c r="K5751" s="2">
        <v>0.23599999999999999</v>
      </c>
      <c r="L5751" s="2">
        <v>0.46700000000000003</v>
      </c>
      <c r="M5751" s="2">
        <v>0.38800000000000001</v>
      </c>
      <c r="N5751" s="2">
        <v>0.13600000000000001</v>
      </c>
      <c r="O5751" s="2">
        <v>3.0000000000000001E-3</v>
      </c>
      <c r="P5751" s="2">
        <v>4.7130000000000001</v>
      </c>
      <c r="Q5751" s="2">
        <v>9.1999999999999998E-2</v>
      </c>
      <c r="R5751" s="2">
        <v>0.55304635213099995</v>
      </c>
      <c r="S5751" s="2">
        <v>7.8E-2</v>
      </c>
      <c r="T5751" s="2">
        <v>1E-3</v>
      </c>
      <c r="U5751" s="4">
        <f t="shared" si="357"/>
        <v>4.3137615466217999E-2</v>
      </c>
      <c r="V5751" s="4">
        <f t="shared" si="356"/>
        <v>5.5304635213099999E-4</v>
      </c>
      <c r="W5751" s="2">
        <v>0.26900000000000002</v>
      </c>
      <c r="X5751" s="2">
        <v>0.21101856699999999</v>
      </c>
      <c r="Y5751" s="1">
        <v>2720</v>
      </c>
      <c r="Z5751" s="1">
        <v>11</v>
      </c>
      <c r="AA5751" s="1" t="s">
        <v>94</v>
      </c>
      <c r="AB5751" s="2">
        <v>0.6</v>
      </c>
      <c r="AE5751" s="1" t="s">
        <v>37</v>
      </c>
      <c r="AF5751" s="1" t="s">
        <v>37</v>
      </c>
      <c r="AI5751" s="2">
        <v>7883.6043245000001</v>
      </c>
      <c r="AJ5751" s="2">
        <v>1473719.4376399999</v>
      </c>
      <c r="AK5751" s="1">
        <v>575</v>
      </c>
      <c r="AL5751" s="6">
        <v>0.3</v>
      </c>
      <c r="AM5751" s="6">
        <v>0.55000000000000004</v>
      </c>
      <c r="AN5751">
        <f t="shared" si="358"/>
        <v>1.2941284639865399E-2</v>
      </c>
      <c r="AO5751">
        <f t="shared" si="359"/>
        <v>3.0417549367205002E-4</v>
      </c>
    </row>
    <row r="5752" spans="1:41" x14ac:dyDescent="0.25">
      <c r="A5752" s="1">
        <v>92</v>
      </c>
      <c r="B5752" s="1">
        <v>13</v>
      </c>
      <c r="C5752" s="2">
        <v>0.21544295630499999</v>
      </c>
      <c r="D5752" s="1">
        <v>576</v>
      </c>
      <c r="E5752" s="1">
        <v>92</v>
      </c>
      <c r="F5752" s="1">
        <v>13</v>
      </c>
      <c r="G5752" s="1" t="s">
        <v>42</v>
      </c>
      <c r="H5752" s="2">
        <v>0.79345715500000003</v>
      </c>
      <c r="I5752" s="2">
        <v>3.1E-2</v>
      </c>
      <c r="J5752" s="2">
        <v>85.725999999999999</v>
      </c>
      <c r="K5752" s="2">
        <v>3.331</v>
      </c>
      <c r="L5752" s="2">
        <v>0.47899999999999998</v>
      </c>
      <c r="M5752" s="2">
        <v>0.43</v>
      </c>
      <c r="N5752" s="2">
        <v>0.38</v>
      </c>
      <c r="O5752" s="2">
        <v>1.2999999999999999E-2</v>
      </c>
      <c r="P5752" s="2">
        <v>41.036999999999999</v>
      </c>
      <c r="Q5752" s="2">
        <v>1.4330000000000001</v>
      </c>
      <c r="R5752" s="2">
        <v>0.21544295630499999</v>
      </c>
      <c r="S5752" s="2">
        <v>0.222</v>
      </c>
      <c r="T5752" s="2">
        <v>8.0000000000000002E-3</v>
      </c>
      <c r="U5752" s="4">
        <f t="shared" si="357"/>
        <v>4.7828336299709999E-2</v>
      </c>
      <c r="V5752" s="4">
        <f t="shared" si="356"/>
        <v>1.7235436504399999E-3</v>
      </c>
      <c r="W5752" s="2">
        <v>0.27900000000000003</v>
      </c>
      <c r="X5752" s="2">
        <v>0.245106255</v>
      </c>
      <c r="Y5752" s="1">
        <v>2720</v>
      </c>
      <c r="Z5752" s="1">
        <v>11</v>
      </c>
      <c r="AA5752" s="1" t="s">
        <v>94</v>
      </c>
      <c r="AB5752" s="2">
        <v>0.6</v>
      </c>
      <c r="AE5752" s="1" t="s">
        <v>37</v>
      </c>
      <c r="AF5752" s="1" t="s">
        <v>37</v>
      </c>
      <c r="AI5752" s="2">
        <v>7883.6043245000001</v>
      </c>
      <c r="AJ5752" s="2">
        <v>1473719.4376399999</v>
      </c>
      <c r="AK5752" s="1">
        <v>576</v>
      </c>
      <c r="AL5752" s="6">
        <v>0.3</v>
      </c>
      <c r="AM5752" s="6">
        <v>0.55000000000000004</v>
      </c>
      <c r="AN5752">
        <f t="shared" si="358"/>
        <v>1.4348500889912999E-2</v>
      </c>
      <c r="AO5752">
        <f t="shared" si="359"/>
        <v>9.4794900774200009E-4</v>
      </c>
    </row>
    <row r="5753" spans="1:41" x14ac:dyDescent="0.25">
      <c r="A5753" s="1">
        <v>93</v>
      </c>
      <c r="B5753" s="1">
        <v>2</v>
      </c>
      <c r="C5753" s="2">
        <v>0.204171466518</v>
      </c>
      <c r="D5753" s="1">
        <v>578</v>
      </c>
      <c r="E5753" s="1">
        <v>93</v>
      </c>
      <c r="F5753" s="1">
        <v>2</v>
      </c>
      <c r="G5753" s="1" t="s">
        <v>39</v>
      </c>
      <c r="H5753" s="2">
        <v>8.4958557670000001</v>
      </c>
      <c r="I5753" s="2">
        <v>0.51200000000000001</v>
      </c>
      <c r="J5753" s="2">
        <v>537.95699999999999</v>
      </c>
      <c r="K5753" s="2">
        <v>32.421999999999997</v>
      </c>
      <c r="L5753" s="2">
        <v>0.59199999999999997</v>
      </c>
      <c r="M5753" s="2">
        <v>0.57299999999999995</v>
      </c>
      <c r="N5753" s="2">
        <v>5.032</v>
      </c>
      <c r="O5753" s="2">
        <v>0.29299999999999998</v>
      </c>
      <c r="P5753" s="2">
        <v>318.61700000000002</v>
      </c>
      <c r="Q5753" s="2">
        <v>18.574000000000002</v>
      </c>
      <c r="R5753" s="2">
        <v>0.204171466518</v>
      </c>
      <c r="S5753" s="2">
        <v>1.137</v>
      </c>
      <c r="T5753" s="2">
        <v>5.0999999999999997E-2</v>
      </c>
      <c r="U5753" s="4">
        <f t="shared" si="357"/>
        <v>0.232142957430966</v>
      </c>
      <c r="V5753" s="4">
        <f t="shared" si="356"/>
        <v>1.0412744792417999E-2</v>
      </c>
      <c r="W5753" s="2">
        <v>0.13400000000000001</v>
      </c>
      <c r="X5753" s="2">
        <v>0.100301654</v>
      </c>
      <c r="Y5753" s="1">
        <v>2720</v>
      </c>
      <c r="Z5753" s="1">
        <v>11</v>
      </c>
      <c r="AA5753" s="1" t="s">
        <v>94</v>
      </c>
      <c r="AB5753" s="2">
        <v>0.6</v>
      </c>
      <c r="AE5753" s="1" t="s">
        <v>37</v>
      </c>
      <c r="AF5753" s="1" t="s">
        <v>37</v>
      </c>
      <c r="AI5753" s="2">
        <v>7883.6043245000001</v>
      </c>
      <c r="AJ5753" s="2">
        <v>1473719.4376399999</v>
      </c>
      <c r="AK5753" s="1">
        <v>578</v>
      </c>
      <c r="AL5753" s="6">
        <v>0.3</v>
      </c>
      <c r="AM5753" s="6">
        <v>0.55000000000000004</v>
      </c>
      <c r="AN5753">
        <f t="shared" si="358"/>
        <v>6.9642887229289796E-2</v>
      </c>
      <c r="AO5753">
        <f t="shared" si="359"/>
        <v>5.7270096358298999E-3</v>
      </c>
    </row>
    <row r="5754" spans="1:41" x14ac:dyDescent="0.25">
      <c r="A5754" s="1">
        <v>21</v>
      </c>
      <c r="B5754" s="1">
        <v>2</v>
      </c>
      <c r="C5754" s="2">
        <v>90.475535338100002</v>
      </c>
      <c r="D5754" s="1">
        <v>101</v>
      </c>
      <c r="E5754" s="1">
        <v>21</v>
      </c>
      <c r="F5754" s="1">
        <v>2</v>
      </c>
      <c r="G5754" s="1" t="s">
        <v>39</v>
      </c>
      <c r="H5754" s="2">
        <v>6.6728868180000003</v>
      </c>
      <c r="I5754" s="2">
        <v>0.34399999999999997</v>
      </c>
      <c r="J5754" s="2">
        <v>2377.1759999999999</v>
      </c>
      <c r="K5754" s="2">
        <v>122.649</v>
      </c>
      <c r="L5754" s="2">
        <v>0.58099999999999996</v>
      </c>
      <c r="M5754" s="2">
        <v>0.52100000000000002</v>
      </c>
      <c r="N5754" s="2">
        <v>3.875</v>
      </c>
      <c r="O5754" s="2">
        <v>0.17899999999999999</v>
      </c>
      <c r="P5754" s="2">
        <v>1380.2809999999999</v>
      </c>
      <c r="Q5754" s="2">
        <v>63.875999999999998</v>
      </c>
      <c r="R5754" s="2">
        <v>90.475535338100002</v>
      </c>
      <c r="S5754" s="2">
        <v>3.4689999999999999</v>
      </c>
      <c r="T5754" s="2">
        <v>0.16300000000000001</v>
      </c>
      <c r="U5754" s="4">
        <f t="shared" si="357"/>
        <v>313.85963208786887</v>
      </c>
      <c r="V5754" s="4">
        <f t="shared" si="356"/>
        <v>14.747512260110302</v>
      </c>
      <c r="W5754" s="2">
        <v>0.52</v>
      </c>
      <c r="X5754" s="2">
        <v>0.474813598</v>
      </c>
      <c r="Y5754" s="1">
        <v>2721</v>
      </c>
      <c r="Z5754" s="1">
        <v>11</v>
      </c>
      <c r="AA5754" s="1" t="s">
        <v>94</v>
      </c>
      <c r="AB5754" s="2">
        <v>0.6</v>
      </c>
      <c r="AE5754" s="1" t="s">
        <v>37</v>
      </c>
      <c r="AF5754" s="1" t="s">
        <v>37</v>
      </c>
      <c r="AI5754" s="2">
        <v>12051.4937751</v>
      </c>
      <c r="AJ5754" s="2">
        <v>4357145.4719700003</v>
      </c>
      <c r="AK5754" s="1">
        <v>101</v>
      </c>
      <c r="AL5754" s="6">
        <v>0.3</v>
      </c>
      <c r="AM5754" s="6">
        <v>0.55000000000000004</v>
      </c>
      <c r="AN5754">
        <f t="shared" si="358"/>
        <v>94.157889626360657</v>
      </c>
      <c r="AO5754">
        <f t="shared" si="359"/>
        <v>8.1111317430606658</v>
      </c>
    </row>
    <row r="5755" spans="1:41" x14ac:dyDescent="0.25">
      <c r="A5755" s="1">
        <v>21</v>
      </c>
      <c r="B5755" s="1">
        <v>4</v>
      </c>
      <c r="C5755" s="2">
        <v>0.75741549329799995</v>
      </c>
      <c r="D5755" s="1">
        <v>103</v>
      </c>
      <c r="E5755" s="1">
        <v>21</v>
      </c>
      <c r="F5755" s="1">
        <v>4</v>
      </c>
      <c r="G5755" s="1" t="s">
        <v>38</v>
      </c>
      <c r="H5755" s="2">
        <v>10.531126309999999</v>
      </c>
      <c r="I5755" s="2">
        <v>1.016</v>
      </c>
      <c r="J5755" s="2">
        <v>2225.2979999999998</v>
      </c>
      <c r="K5755" s="2">
        <v>214.73099999999999</v>
      </c>
      <c r="L5755" s="2">
        <v>0.56899999999999995</v>
      </c>
      <c r="M5755" s="2">
        <v>0.51600000000000001</v>
      </c>
      <c r="N5755" s="2">
        <v>5.9969999999999999</v>
      </c>
      <c r="O5755" s="2">
        <v>0.52400000000000002</v>
      </c>
      <c r="P5755" s="2">
        <v>1267.1780000000001</v>
      </c>
      <c r="Q5755" s="2">
        <v>110.76</v>
      </c>
      <c r="R5755" s="2">
        <v>0.75741549329799995</v>
      </c>
      <c r="S5755" s="2">
        <v>5.3579999999999997</v>
      </c>
      <c r="T5755" s="2">
        <v>0.47699999999999998</v>
      </c>
      <c r="U5755" s="4">
        <f t="shared" si="357"/>
        <v>4.0582322130906832</v>
      </c>
      <c r="V5755" s="4">
        <f t="shared" si="356"/>
        <v>0.36128719030314599</v>
      </c>
      <c r="W5755" s="2">
        <v>0.50900000000000001</v>
      </c>
      <c r="X5755" s="2">
        <v>0.46982165399999998</v>
      </c>
      <c r="Y5755" s="1">
        <v>2721</v>
      </c>
      <c r="Z5755" s="1">
        <v>11</v>
      </c>
      <c r="AA5755" s="1" t="s">
        <v>94</v>
      </c>
      <c r="AB5755" s="2">
        <v>0.6</v>
      </c>
      <c r="AE5755" s="1" t="s">
        <v>37</v>
      </c>
      <c r="AF5755" s="1" t="s">
        <v>37</v>
      </c>
      <c r="AI5755" s="2">
        <v>12051.4937751</v>
      </c>
      <c r="AJ5755" s="2">
        <v>4357145.4719700003</v>
      </c>
      <c r="AK5755" s="1">
        <v>103</v>
      </c>
      <c r="AL5755" s="6">
        <v>0.3</v>
      </c>
      <c r="AM5755" s="6">
        <v>0.55000000000000004</v>
      </c>
      <c r="AN5755">
        <f t="shared" si="358"/>
        <v>1.2174696639272049</v>
      </c>
      <c r="AO5755">
        <f t="shared" si="359"/>
        <v>0.1987079546667303</v>
      </c>
    </row>
    <row r="5756" spans="1:41" x14ac:dyDescent="0.25">
      <c r="A5756" s="1">
        <v>21</v>
      </c>
      <c r="B5756" s="1">
        <v>6</v>
      </c>
      <c r="C5756" s="2">
        <v>0.20539316568999999</v>
      </c>
      <c r="D5756" s="1">
        <v>104</v>
      </c>
      <c r="E5756" s="1">
        <v>21</v>
      </c>
      <c r="F5756" s="1">
        <v>6</v>
      </c>
      <c r="G5756" s="1" t="s">
        <v>49</v>
      </c>
      <c r="H5756" s="2">
        <v>3.1284584400000002</v>
      </c>
      <c r="I5756" s="2">
        <v>0.13800000000000001</v>
      </c>
      <c r="J5756" s="2">
        <v>99.006</v>
      </c>
      <c r="K5756" s="2">
        <v>4.38</v>
      </c>
      <c r="L5756" s="2">
        <v>0.59199999999999997</v>
      </c>
      <c r="M5756" s="2">
        <v>0.53600000000000003</v>
      </c>
      <c r="N5756" s="2">
        <v>1.853</v>
      </c>
      <c r="O5756" s="2">
        <v>7.3999999999999996E-2</v>
      </c>
      <c r="P5756" s="2">
        <v>58.642000000000003</v>
      </c>
      <c r="Q5756" s="2">
        <v>2.347</v>
      </c>
      <c r="R5756" s="2">
        <v>0.20539316568999999</v>
      </c>
      <c r="S5756" s="2">
        <v>1.6619999999999999</v>
      </c>
      <c r="T5756" s="2">
        <v>6.8000000000000005E-2</v>
      </c>
      <c r="U5756" s="4">
        <f t="shared" si="357"/>
        <v>0.34136344137677999</v>
      </c>
      <c r="V5756" s="4">
        <f t="shared" si="356"/>
        <v>1.3966735266920001E-2</v>
      </c>
      <c r="W5756" s="2">
        <v>0.53100000000000003</v>
      </c>
      <c r="X5756" s="2">
        <v>0.48946801299999998</v>
      </c>
      <c r="Y5756" s="1">
        <v>2721</v>
      </c>
      <c r="Z5756" s="1">
        <v>11</v>
      </c>
      <c r="AA5756" s="1" t="s">
        <v>94</v>
      </c>
      <c r="AB5756" s="2">
        <v>0.6</v>
      </c>
      <c r="AE5756" s="1" t="s">
        <v>37</v>
      </c>
      <c r="AF5756" s="1" t="s">
        <v>37</v>
      </c>
      <c r="AI5756" s="2">
        <v>12051.4937751</v>
      </c>
      <c r="AJ5756" s="2">
        <v>4357145.4719700003</v>
      </c>
      <c r="AK5756" s="1">
        <v>104</v>
      </c>
      <c r="AL5756" s="6">
        <v>0.3</v>
      </c>
      <c r="AM5756" s="6">
        <v>0.55000000000000004</v>
      </c>
      <c r="AN5756">
        <f t="shared" si="358"/>
        <v>0.10240903241303399</v>
      </c>
      <c r="AO5756">
        <f t="shared" si="359"/>
        <v>7.6817043968060014E-3</v>
      </c>
    </row>
    <row r="5757" spans="1:41" x14ac:dyDescent="0.25">
      <c r="A5757" s="1">
        <v>21</v>
      </c>
      <c r="B5757" s="1">
        <v>11</v>
      </c>
      <c r="C5757" s="2">
        <v>3.0167508559899998</v>
      </c>
      <c r="D5757" s="1">
        <v>106</v>
      </c>
      <c r="E5757" s="1">
        <v>21</v>
      </c>
      <c r="F5757" s="1">
        <v>11</v>
      </c>
      <c r="G5757" s="1" t="s">
        <v>41</v>
      </c>
      <c r="H5757" s="2">
        <v>1.446237387</v>
      </c>
      <c r="I5757" s="2">
        <v>5.8000000000000003E-2</v>
      </c>
      <c r="J5757" s="2">
        <v>50.677</v>
      </c>
      <c r="K5757" s="2">
        <v>2.0390000000000001</v>
      </c>
      <c r="L5757" s="2">
        <v>0.61</v>
      </c>
      <c r="M5757" s="2">
        <v>0.55900000000000005</v>
      </c>
      <c r="N5757" s="2">
        <v>0.88200000000000001</v>
      </c>
      <c r="O5757" s="2">
        <v>3.3000000000000002E-2</v>
      </c>
      <c r="P5757" s="2">
        <v>30.893999999999998</v>
      </c>
      <c r="Q5757" s="2">
        <v>1.1399999999999999</v>
      </c>
      <c r="R5757" s="2">
        <v>3.0167508559899998</v>
      </c>
      <c r="S5757" s="2">
        <v>0.79300000000000004</v>
      </c>
      <c r="T5757" s="2">
        <v>0.03</v>
      </c>
      <c r="U5757" s="4">
        <f t="shared" si="357"/>
        <v>2.3922834288000701</v>
      </c>
      <c r="V5757" s="4">
        <f t="shared" si="356"/>
        <v>9.0502525679699991E-2</v>
      </c>
      <c r="W5757" s="2">
        <v>0.54800000000000004</v>
      </c>
      <c r="X5757" s="2">
        <v>0.51168150700000004</v>
      </c>
      <c r="Y5757" s="1">
        <v>2721</v>
      </c>
      <c r="Z5757" s="1">
        <v>11</v>
      </c>
      <c r="AA5757" s="1" t="s">
        <v>94</v>
      </c>
      <c r="AB5757" s="2">
        <v>0.6</v>
      </c>
      <c r="AE5757" s="1" t="s">
        <v>37</v>
      </c>
      <c r="AF5757" s="1" t="s">
        <v>37</v>
      </c>
      <c r="AI5757" s="2">
        <v>12051.4937751</v>
      </c>
      <c r="AJ5757" s="2">
        <v>4357145.4719700003</v>
      </c>
      <c r="AK5757" s="1">
        <v>106</v>
      </c>
      <c r="AL5757" s="6">
        <v>0.3</v>
      </c>
      <c r="AM5757" s="6">
        <v>0.55000000000000004</v>
      </c>
      <c r="AN5757">
        <f t="shared" si="358"/>
        <v>0.71768502864002104</v>
      </c>
      <c r="AO5757">
        <f t="shared" si="359"/>
        <v>4.9776389123835002E-2</v>
      </c>
    </row>
    <row r="5758" spans="1:41" x14ac:dyDescent="0.25">
      <c r="A5758" s="1">
        <v>21</v>
      </c>
      <c r="B5758" s="1">
        <v>12</v>
      </c>
      <c r="C5758" s="2">
        <v>4.0227180175299999</v>
      </c>
      <c r="D5758" s="1">
        <v>107</v>
      </c>
      <c r="E5758" s="1">
        <v>21</v>
      </c>
      <c r="F5758" s="1">
        <v>12</v>
      </c>
      <c r="G5758" s="1" t="s">
        <v>47</v>
      </c>
      <c r="H5758" s="2">
        <v>0.21082983299999999</v>
      </c>
      <c r="I5758" s="2">
        <v>5.0000000000000001E-3</v>
      </c>
      <c r="J5758" s="2">
        <v>4.617</v>
      </c>
      <c r="K5758" s="2">
        <v>0.107</v>
      </c>
      <c r="L5758" s="2">
        <v>0.624</v>
      </c>
      <c r="M5758" s="2">
        <v>0.56299999999999994</v>
      </c>
      <c r="N5758" s="2">
        <v>0.13200000000000001</v>
      </c>
      <c r="O5758" s="2">
        <v>3.0000000000000001E-3</v>
      </c>
      <c r="P5758" s="2">
        <v>2.8820000000000001</v>
      </c>
      <c r="Q5758" s="2">
        <v>0.06</v>
      </c>
      <c r="R5758" s="2">
        <v>4.0227180175299999</v>
      </c>
      <c r="S5758" s="2">
        <v>0.11899999999999999</v>
      </c>
      <c r="T5758" s="2">
        <v>3.0000000000000001E-3</v>
      </c>
      <c r="U5758" s="4">
        <f t="shared" si="357"/>
        <v>0.47870344408606996</v>
      </c>
      <c r="V5758" s="4">
        <f t="shared" si="356"/>
        <v>1.2068154052589999E-2</v>
      </c>
      <c r="W5758" s="2">
        <v>0.56499999999999995</v>
      </c>
      <c r="X5758" s="2">
        <v>0.51706953300000003</v>
      </c>
      <c r="Y5758" s="1">
        <v>2721</v>
      </c>
      <c r="Z5758" s="1">
        <v>11</v>
      </c>
      <c r="AA5758" s="1" t="s">
        <v>94</v>
      </c>
      <c r="AB5758" s="2">
        <v>0.6</v>
      </c>
      <c r="AE5758" s="1" t="s">
        <v>37</v>
      </c>
      <c r="AF5758" s="1" t="s">
        <v>37</v>
      </c>
      <c r="AI5758" s="2">
        <v>12051.4937751</v>
      </c>
      <c r="AJ5758" s="2">
        <v>4357145.4719700003</v>
      </c>
      <c r="AK5758" s="1">
        <v>107</v>
      </c>
      <c r="AL5758" s="6">
        <v>0.3</v>
      </c>
      <c r="AM5758" s="6">
        <v>0.55000000000000004</v>
      </c>
      <c r="AN5758">
        <f t="shared" si="358"/>
        <v>0.14361103322582097</v>
      </c>
      <c r="AO5758">
        <f t="shared" si="359"/>
        <v>6.6374847289245005E-3</v>
      </c>
    </row>
    <row r="5759" spans="1:41" x14ac:dyDescent="0.25">
      <c r="A5759" s="1">
        <v>21</v>
      </c>
      <c r="B5759" s="1">
        <v>13</v>
      </c>
      <c r="C5759" s="2">
        <v>1.5488853659299999</v>
      </c>
      <c r="D5759" s="1">
        <v>108</v>
      </c>
      <c r="E5759" s="1">
        <v>21</v>
      </c>
      <c r="F5759" s="1">
        <v>13</v>
      </c>
      <c r="G5759" s="1" t="s">
        <v>42</v>
      </c>
      <c r="H5759" s="2">
        <v>9.1935943869999992</v>
      </c>
      <c r="I5759" s="2">
        <v>0.65800000000000003</v>
      </c>
      <c r="J5759" s="2">
        <v>2071.933</v>
      </c>
      <c r="K5759" s="2">
        <v>148.28800000000001</v>
      </c>
      <c r="L5759" s="2">
        <v>0.57599999999999996</v>
      </c>
      <c r="M5759" s="2">
        <v>0.52400000000000002</v>
      </c>
      <c r="N5759" s="2">
        <v>5.2930000000000001</v>
      </c>
      <c r="O5759" s="2">
        <v>0.34499999999999997</v>
      </c>
      <c r="P5759" s="2">
        <v>1192.7809999999999</v>
      </c>
      <c r="Q5759" s="2">
        <v>77.679000000000002</v>
      </c>
      <c r="R5759" s="2">
        <v>1.5488853659299999</v>
      </c>
      <c r="S5759" s="2">
        <v>4.7359999999999998</v>
      </c>
      <c r="T5759" s="2">
        <v>0.314</v>
      </c>
      <c r="U5759" s="4">
        <f t="shared" si="357"/>
        <v>7.3355210930444796</v>
      </c>
      <c r="V5759" s="4">
        <f t="shared" si="356"/>
        <v>0.48635000490201996</v>
      </c>
      <c r="W5759" s="2">
        <v>0.51500000000000001</v>
      </c>
      <c r="X5759" s="2">
        <v>0.47751617699999999</v>
      </c>
      <c r="Y5759" s="1">
        <v>2721</v>
      </c>
      <c r="Z5759" s="1">
        <v>11</v>
      </c>
      <c r="AA5759" s="1" t="s">
        <v>94</v>
      </c>
      <c r="AB5759" s="2">
        <v>0.6</v>
      </c>
      <c r="AE5759" s="1" t="s">
        <v>37</v>
      </c>
      <c r="AF5759" s="1" t="s">
        <v>37</v>
      </c>
      <c r="AI5759" s="2">
        <v>12051.4937751</v>
      </c>
      <c r="AJ5759" s="2">
        <v>4357145.4719700003</v>
      </c>
      <c r="AK5759" s="1">
        <v>108</v>
      </c>
      <c r="AL5759" s="6">
        <v>0.3</v>
      </c>
      <c r="AM5759" s="6">
        <v>0.55000000000000004</v>
      </c>
      <c r="AN5759">
        <f t="shared" si="358"/>
        <v>2.200656327913344</v>
      </c>
      <c r="AO5759">
        <f t="shared" si="359"/>
        <v>0.26749250269611102</v>
      </c>
    </row>
    <row r="5760" spans="1:41" x14ac:dyDescent="0.25">
      <c r="A5760" s="1">
        <v>97</v>
      </c>
      <c r="B5760" s="1">
        <v>11</v>
      </c>
      <c r="C5760" s="2">
        <v>20.667815176800001</v>
      </c>
      <c r="D5760" s="1">
        <v>609</v>
      </c>
      <c r="E5760" s="1">
        <v>97</v>
      </c>
      <c r="F5760" s="1">
        <v>11</v>
      </c>
      <c r="G5760" s="1" t="s">
        <v>41</v>
      </c>
      <c r="H5760" s="2">
        <v>1.885574635</v>
      </c>
      <c r="I5760" s="2">
        <v>0.15</v>
      </c>
      <c r="J5760" s="2">
        <v>1178.991</v>
      </c>
      <c r="K5760" s="2">
        <v>93.84</v>
      </c>
      <c r="L5760" s="2">
        <v>0.86399999999999999</v>
      </c>
      <c r="M5760" s="2">
        <v>0.83799999999999997</v>
      </c>
      <c r="N5760" s="2">
        <v>1.629</v>
      </c>
      <c r="O5760" s="2">
        <v>0.126</v>
      </c>
      <c r="P5760" s="2">
        <v>1018.261</v>
      </c>
      <c r="Q5760" s="2">
        <v>78.664000000000001</v>
      </c>
      <c r="R5760" s="2">
        <v>20.667815176800001</v>
      </c>
      <c r="S5760" s="2">
        <v>1.629</v>
      </c>
      <c r="T5760" s="2">
        <v>0.126</v>
      </c>
      <c r="U5760" s="4">
        <f t="shared" si="357"/>
        <v>33.6678709230072</v>
      </c>
      <c r="V5760" s="4">
        <f t="shared" si="356"/>
        <v>2.6041447122768</v>
      </c>
      <c r="W5760" s="2">
        <v>0.86399999999999999</v>
      </c>
      <c r="X5760" s="2">
        <v>0.83828282499999995</v>
      </c>
      <c r="Y5760" s="1">
        <v>2722</v>
      </c>
      <c r="Z5760" s="1">
        <v>11</v>
      </c>
      <c r="AA5760" s="1" t="s">
        <v>94</v>
      </c>
      <c r="AB5760" s="2">
        <v>0.6</v>
      </c>
      <c r="AE5760" s="1" t="s">
        <v>37</v>
      </c>
      <c r="AF5760" s="1" t="s">
        <v>37</v>
      </c>
      <c r="AI5760" s="2">
        <v>4613.7204135600005</v>
      </c>
      <c r="AJ5760" s="2">
        <v>900286.54199399997</v>
      </c>
      <c r="AK5760" s="1">
        <v>609</v>
      </c>
      <c r="AL5760" s="6">
        <v>0.3</v>
      </c>
      <c r="AM5760" s="6">
        <v>0.55000000000000004</v>
      </c>
      <c r="AN5760">
        <f t="shared" si="358"/>
        <v>10.100361276902159</v>
      </c>
      <c r="AO5760">
        <f t="shared" si="359"/>
        <v>1.4322795917522402</v>
      </c>
    </row>
    <row r="5761" spans="1:41" x14ac:dyDescent="0.25">
      <c r="A5761" s="1">
        <v>15</v>
      </c>
      <c r="B5761" s="1">
        <v>2</v>
      </c>
      <c r="C5761" s="2">
        <v>41.555490846700003</v>
      </c>
      <c r="D5761" s="1">
        <v>48</v>
      </c>
      <c r="E5761" s="1">
        <v>15</v>
      </c>
      <c r="F5761" s="1">
        <v>2</v>
      </c>
      <c r="G5761" s="1" t="s">
        <v>39</v>
      </c>
      <c r="H5761" s="2">
        <v>7.3701519050000002</v>
      </c>
      <c r="I5761" s="2">
        <v>0.42199999999999999</v>
      </c>
      <c r="J5761" s="2">
        <v>5942.6090000000004</v>
      </c>
      <c r="K5761" s="2">
        <v>340.17599999999999</v>
      </c>
      <c r="L5761" s="2">
        <v>0.47099999999999997</v>
      </c>
      <c r="M5761" s="2">
        <v>0.49399999999999999</v>
      </c>
      <c r="N5761" s="2">
        <v>3.4710000000000001</v>
      </c>
      <c r="O5761" s="2">
        <v>0.20899999999999999</v>
      </c>
      <c r="P5761" s="2">
        <v>2798.7449999999999</v>
      </c>
      <c r="Q5761" s="2">
        <v>168.15600000000001</v>
      </c>
      <c r="R5761" s="2">
        <v>41.555490846700003</v>
      </c>
      <c r="S5761" s="2">
        <v>3.4710000000000001</v>
      </c>
      <c r="T5761" s="2">
        <v>0.20899999999999999</v>
      </c>
      <c r="U5761" s="4">
        <f t="shared" si="357"/>
        <v>144.2391087288957</v>
      </c>
      <c r="V5761" s="4">
        <f t="shared" si="356"/>
        <v>8.6850975869602998</v>
      </c>
      <c r="W5761" s="2">
        <v>0.47099999999999997</v>
      </c>
      <c r="X5761" s="2">
        <v>0.49432118400000002</v>
      </c>
      <c r="Y5761" s="1">
        <v>2723</v>
      </c>
      <c r="Z5761" s="1">
        <v>11</v>
      </c>
      <c r="AA5761" s="1" t="s">
        <v>94</v>
      </c>
      <c r="AB5761" s="2">
        <v>0.6</v>
      </c>
      <c r="AE5761" s="1" t="s">
        <v>37</v>
      </c>
      <c r="AF5761" s="1" t="s">
        <v>37</v>
      </c>
      <c r="AI5761" s="2">
        <v>47606.881126</v>
      </c>
      <c r="AJ5761" s="2">
        <v>24572401.116300002</v>
      </c>
      <c r="AK5761" s="1">
        <v>48</v>
      </c>
      <c r="AL5761" s="6">
        <v>0.3</v>
      </c>
      <c r="AM5761" s="6">
        <v>0.55000000000000004</v>
      </c>
      <c r="AN5761">
        <f t="shared" si="358"/>
        <v>43.271732618668707</v>
      </c>
      <c r="AO5761">
        <f t="shared" si="359"/>
        <v>4.7768036728281649</v>
      </c>
    </row>
    <row r="5762" spans="1:41" x14ac:dyDescent="0.25">
      <c r="A5762" s="1">
        <v>15</v>
      </c>
      <c r="B5762" s="1">
        <v>3</v>
      </c>
      <c r="C5762" s="2">
        <v>51.571543262900001</v>
      </c>
      <c r="D5762" s="1">
        <v>49</v>
      </c>
      <c r="E5762" s="1">
        <v>15</v>
      </c>
      <c r="F5762" s="1">
        <v>3</v>
      </c>
      <c r="G5762" s="1" t="s">
        <v>40</v>
      </c>
      <c r="H5762" s="2">
        <v>15.854997020000001</v>
      </c>
      <c r="I5762" s="2">
        <v>1.3859999999999999</v>
      </c>
      <c r="J5762" s="2">
        <v>5622.8890000000001</v>
      </c>
      <c r="K5762" s="2">
        <v>491.63900000000001</v>
      </c>
      <c r="L5762" s="2">
        <v>0.47099999999999997</v>
      </c>
      <c r="M5762" s="2">
        <v>0.496</v>
      </c>
      <c r="N5762" s="2">
        <v>7.4649999999999999</v>
      </c>
      <c r="O5762" s="2">
        <v>0.68700000000000006</v>
      </c>
      <c r="P5762" s="2">
        <v>2647.3710000000001</v>
      </c>
      <c r="Q5762" s="2">
        <v>243.749</v>
      </c>
      <c r="R5762" s="2">
        <v>51.571543262900001</v>
      </c>
      <c r="S5762" s="2">
        <v>7.4649999999999999</v>
      </c>
      <c r="T5762" s="2">
        <v>0.68700000000000006</v>
      </c>
      <c r="U5762" s="4">
        <f t="shared" si="357"/>
        <v>384.98157045754851</v>
      </c>
      <c r="V5762" s="4">
        <f t="shared" si="356"/>
        <v>35.429650221612306</v>
      </c>
      <c r="W5762" s="2">
        <v>0.47099999999999997</v>
      </c>
      <c r="X5762" s="2">
        <v>0.495787794</v>
      </c>
      <c r="Y5762" s="1">
        <v>2723</v>
      </c>
      <c r="Z5762" s="1">
        <v>11</v>
      </c>
      <c r="AA5762" s="1" t="s">
        <v>94</v>
      </c>
      <c r="AB5762" s="2">
        <v>0.6</v>
      </c>
      <c r="AE5762" s="1" t="s">
        <v>37</v>
      </c>
      <c r="AF5762" s="1" t="s">
        <v>37</v>
      </c>
      <c r="AI5762" s="2">
        <v>47606.881126</v>
      </c>
      <c r="AJ5762" s="2">
        <v>24572401.116300002</v>
      </c>
      <c r="AK5762" s="1">
        <v>49</v>
      </c>
      <c r="AL5762" s="6">
        <v>0.3</v>
      </c>
      <c r="AM5762" s="6">
        <v>0.55000000000000004</v>
      </c>
      <c r="AN5762">
        <f t="shared" si="358"/>
        <v>115.49447113726455</v>
      </c>
      <c r="AO5762">
        <f t="shared" si="359"/>
        <v>19.48630762188677</v>
      </c>
    </row>
    <row r="5763" spans="1:41" x14ac:dyDescent="0.25">
      <c r="A5763" s="1">
        <v>15</v>
      </c>
      <c r="B5763" s="1">
        <v>4</v>
      </c>
      <c r="C5763" s="2">
        <v>16.2292744861</v>
      </c>
      <c r="D5763" s="1">
        <v>50</v>
      </c>
      <c r="E5763" s="1">
        <v>15</v>
      </c>
      <c r="F5763" s="1">
        <v>4</v>
      </c>
      <c r="G5763" s="1" t="s">
        <v>38</v>
      </c>
      <c r="H5763" s="2">
        <v>9.7449974019999992</v>
      </c>
      <c r="I5763" s="2">
        <v>0.997</v>
      </c>
      <c r="J5763" s="2">
        <v>2826.058</v>
      </c>
      <c r="K5763" s="2">
        <v>289.21300000000002</v>
      </c>
      <c r="L5763" s="2">
        <v>0.46800000000000003</v>
      </c>
      <c r="M5763" s="2">
        <v>0.49399999999999999</v>
      </c>
      <c r="N5763" s="2">
        <v>4.5650000000000004</v>
      </c>
      <c r="O5763" s="2">
        <v>0.49199999999999999</v>
      </c>
      <c r="P5763" s="2">
        <v>1323.876</v>
      </c>
      <c r="Q5763" s="2">
        <v>142.72999999999999</v>
      </c>
      <c r="R5763" s="2">
        <v>16.2292744861</v>
      </c>
      <c r="S5763" s="2">
        <v>4.5650000000000004</v>
      </c>
      <c r="T5763" s="2">
        <v>0.49199999999999999</v>
      </c>
      <c r="U5763" s="4">
        <f t="shared" si="357"/>
        <v>74.086638029046497</v>
      </c>
      <c r="V5763" s="4">
        <f t="shared" ref="V5763:V5826" si="360">R5763*T5763</f>
        <v>7.9848030471611997</v>
      </c>
      <c r="W5763" s="2">
        <v>0.46800000000000003</v>
      </c>
      <c r="X5763" s="2">
        <v>0.493511435</v>
      </c>
      <c r="Y5763" s="1">
        <v>2723</v>
      </c>
      <c r="Z5763" s="1">
        <v>11</v>
      </c>
      <c r="AA5763" s="1" t="s">
        <v>94</v>
      </c>
      <c r="AB5763" s="2">
        <v>0.6</v>
      </c>
      <c r="AE5763" s="1" t="s">
        <v>37</v>
      </c>
      <c r="AF5763" s="1" t="s">
        <v>37</v>
      </c>
      <c r="AI5763" s="2">
        <v>47606.881126</v>
      </c>
      <c r="AJ5763" s="2">
        <v>24572401.116300002</v>
      </c>
      <c r="AK5763" s="1">
        <v>50</v>
      </c>
      <c r="AL5763" s="6">
        <v>0.3</v>
      </c>
      <c r="AM5763" s="6">
        <v>0.55000000000000004</v>
      </c>
      <c r="AN5763">
        <f t="shared" si="358"/>
        <v>22.225991408713949</v>
      </c>
      <c r="AO5763">
        <f t="shared" si="359"/>
        <v>4.3916416759386605</v>
      </c>
    </row>
    <row r="5764" spans="1:41" x14ac:dyDescent="0.25">
      <c r="A5764" s="1">
        <v>15</v>
      </c>
      <c r="B5764" s="1">
        <v>6</v>
      </c>
      <c r="C5764" s="2">
        <v>11.412869264199999</v>
      </c>
      <c r="D5764" s="1">
        <v>51</v>
      </c>
      <c r="E5764" s="1">
        <v>15</v>
      </c>
      <c r="F5764" s="1">
        <v>6</v>
      </c>
      <c r="G5764" s="1" t="s">
        <v>49</v>
      </c>
      <c r="H5764" s="2">
        <v>4.0278095580000004</v>
      </c>
      <c r="I5764" s="2">
        <v>0.20799999999999999</v>
      </c>
      <c r="J5764" s="2">
        <v>188.41800000000001</v>
      </c>
      <c r="K5764" s="2">
        <v>9.7260000000000009</v>
      </c>
      <c r="L5764" s="2">
        <v>0.47299999999999998</v>
      </c>
      <c r="M5764" s="2">
        <v>0.496</v>
      </c>
      <c r="N5764" s="2">
        <v>1.905</v>
      </c>
      <c r="O5764" s="2">
        <v>0.10299999999999999</v>
      </c>
      <c r="P5764" s="2">
        <v>89.126000000000005</v>
      </c>
      <c r="Q5764" s="2">
        <v>4.8280000000000003</v>
      </c>
      <c r="R5764" s="2">
        <v>11.412869264199999</v>
      </c>
      <c r="S5764" s="2">
        <v>1.905</v>
      </c>
      <c r="T5764" s="2">
        <v>0.10299999999999999</v>
      </c>
      <c r="U5764" s="4">
        <f t="shared" ref="U5764:U5827" si="361">R5764*S5764</f>
        <v>21.741515948301</v>
      </c>
      <c r="V5764" s="4">
        <f t="shared" si="360"/>
        <v>1.1755255342125999</v>
      </c>
      <c r="W5764" s="2">
        <v>0.47299999999999998</v>
      </c>
      <c r="X5764" s="2">
        <v>0.49642779300000001</v>
      </c>
      <c r="Y5764" s="1">
        <v>2723</v>
      </c>
      <c r="Z5764" s="1">
        <v>11</v>
      </c>
      <c r="AA5764" s="1" t="s">
        <v>94</v>
      </c>
      <c r="AB5764" s="2">
        <v>0.6</v>
      </c>
      <c r="AE5764" s="1" t="s">
        <v>37</v>
      </c>
      <c r="AF5764" s="1" t="s">
        <v>37</v>
      </c>
      <c r="AI5764" s="2">
        <v>47606.881126</v>
      </c>
      <c r="AJ5764" s="2">
        <v>24572401.116300002</v>
      </c>
      <c r="AK5764" s="1">
        <v>51</v>
      </c>
      <c r="AL5764" s="6">
        <v>0.3</v>
      </c>
      <c r="AM5764" s="6">
        <v>0.55000000000000004</v>
      </c>
      <c r="AN5764">
        <f t="shared" ref="AN5764:AN5827" si="362">U5764*AL5764</f>
        <v>6.5224547844903</v>
      </c>
      <c r="AO5764">
        <f t="shared" ref="AO5764:AO5827" si="363">V5764*AM5764</f>
        <v>0.64653904381692995</v>
      </c>
    </row>
    <row r="5765" spans="1:41" x14ac:dyDescent="0.25">
      <c r="A5765" s="1">
        <v>15</v>
      </c>
      <c r="B5765" s="1">
        <v>8</v>
      </c>
      <c r="C5765" s="2">
        <v>2.9215916752900002</v>
      </c>
      <c r="D5765" s="1">
        <v>52</v>
      </c>
      <c r="E5765" s="1">
        <v>15</v>
      </c>
      <c r="F5765" s="1">
        <v>8</v>
      </c>
      <c r="G5765" s="1" t="s">
        <v>50</v>
      </c>
      <c r="H5765" s="2">
        <v>9.6913195049999992</v>
      </c>
      <c r="I5765" s="2">
        <v>0.58399999999999996</v>
      </c>
      <c r="J5765" s="2">
        <v>28.295000000000002</v>
      </c>
      <c r="K5765" s="2">
        <v>1.7050000000000001</v>
      </c>
      <c r="L5765" s="2">
        <v>0.47499999999999998</v>
      </c>
      <c r="M5765" s="2">
        <v>0.498</v>
      </c>
      <c r="N5765" s="2">
        <v>4.6079999999999997</v>
      </c>
      <c r="O5765" s="2">
        <v>0.29099999999999998</v>
      </c>
      <c r="P5765" s="2">
        <v>13.452</v>
      </c>
      <c r="Q5765" s="2">
        <v>0.84899999999999998</v>
      </c>
      <c r="R5765" s="2">
        <v>2.9215916752900002</v>
      </c>
      <c r="S5765" s="2">
        <v>4.6079999999999997</v>
      </c>
      <c r="T5765" s="2">
        <v>0.29099999999999998</v>
      </c>
      <c r="U5765" s="4">
        <f t="shared" si="361"/>
        <v>13.462694439736319</v>
      </c>
      <c r="V5765" s="4">
        <f t="shared" si="360"/>
        <v>0.85018317750938999</v>
      </c>
      <c r="W5765" s="2">
        <v>0.47499999999999998</v>
      </c>
      <c r="X5765" s="2">
        <v>0.498198751</v>
      </c>
      <c r="Y5765" s="1">
        <v>2723</v>
      </c>
      <c r="Z5765" s="1">
        <v>11</v>
      </c>
      <c r="AA5765" s="1" t="s">
        <v>94</v>
      </c>
      <c r="AB5765" s="2">
        <v>0.6</v>
      </c>
      <c r="AE5765" s="1" t="s">
        <v>37</v>
      </c>
      <c r="AF5765" s="1" t="s">
        <v>37</v>
      </c>
      <c r="AI5765" s="2">
        <v>47606.881126</v>
      </c>
      <c r="AJ5765" s="2">
        <v>24572401.116300002</v>
      </c>
      <c r="AK5765" s="1">
        <v>52</v>
      </c>
      <c r="AL5765" s="6">
        <v>0.3</v>
      </c>
      <c r="AM5765" s="6">
        <v>0.55000000000000004</v>
      </c>
      <c r="AN5765">
        <f t="shared" si="362"/>
        <v>4.0388083319208956</v>
      </c>
      <c r="AO5765">
        <f t="shared" si="363"/>
        <v>0.46760074763016451</v>
      </c>
    </row>
    <row r="5766" spans="1:41" x14ac:dyDescent="0.25">
      <c r="A5766" s="1">
        <v>15</v>
      </c>
      <c r="B5766" s="1">
        <v>10</v>
      </c>
      <c r="C5766" s="2">
        <v>1.34713448502</v>
      </c>
      <c r="D5766" s="1">
        <v>53</v>
      </c>
      <c r="E5766" s="1">
        <v>15</v>
      </c>
      <c r="F5766" s="1">
        <v>10</v>
      </c>
      <c r="G5766" s="1" t="s">
        <v>48</v>
      </c>
      <c r="H5766" s="2">
        <v>3.110580288</v>
      </c>
      <c r="I5766" s="2">
        <v>0.14899999999999999</v>
      </c>
      <c r="J5766" s="2">
        <v>79.531000000000006</v>
      </c>
      <c r="K5766" s="2">
        <v>3.819</v>
      </c>
      <c r="L5766" s="2">
        <v>0.47499999999999998</v>
      </c>
      <c r="M5766" s="2">
        <v>0.498</v>
      </c>
      <c r="N5766" s="2">
        <v>1.478</v>
      </c>
      <c r="O5766" s="2">
        <v>7.3999999999999996E-2</v>
      </c>
      <c r="P5766" s="2">
        <v>37.795000000000002</v>
      </c>
      <c r="Q5766" s="2">
        <v>1.9019999999999999</v>
      </c>
      <c r="R5766" s="2">
        <v>1.34713448502</v>
      </c>
      <c r="S5766" s="2">
        <v>1.478</v>
      </c>
      <c r="T5766" s="2">
        <v>7.3999999999999996E-2</v>
      </c>
      <c r="U5766" s="4">
        <f t="shared" si="361"/>
        <v>1.99106476885956</v>
      </c>
      <c r="V5766" s="4">
        <f t="shared" si="360"/>
        <v>9.9687951891479998E-2</v>
      </c>
      <c r="W5766" s="2">
        <v>0.47499999999999998</v>
      </c>
      <c r="X5766" s="2">
        <v>0.49810767500000003</v>
      </c>
      <c r="Y5766" s="1">
        <v>2723</v>
      </c>
      <c r="Z5766" s="1">
        <v>11</v>
      </c>
      <c r="AA5766" s="1" t="s">
        <v>94</v>
      </c>
      <c r="AB5766" s="2">
        <v>0.6</v>
      </c>
      <c r="AE5766" s="1" t="s">
        <v>37</v>
      </c>
      <c r="AF5766" s="1" t="s">
        <v>37</v>
      </c>
      <c r="AI5766" s="2">
        <v>47606.881126</v>
      </c>
      <c r="AJ5766" s="2">
        <v>24572401.116300002</v>
      </c>
      <c r="AK5766" s="1">
        <v>53</v>
      </c>
      <c r="AL5766" s="6">
        <v>0.3</v>
      </c>
      <c r="AM5766" s="6">
        <v>0.55000000000000004</v>
      </c>
      <c r="AN5766">
        <f t="shared" si="362"/>
        <v>0.59731943065786797</v>
      </c>
      <c r="AO5766">
        <f t="shared" si="363"/>
        <v>5.4828373540314002E-2</v>
      </c>
    </row>
    <row r="5767" spans="1:41" x14ac:dyDescent="0.25">
      <c r="A5767" s="1">
        <v>15</v>
      </c>
      <c r="B5767" s="1">
        <v>11</v>
      </c>
      <c r="C5767" s="2">
        <v>0.97185074357000001</v>
      </c>
      <c r="D5767" s="1">
        <v>54</v>
      </c>
      <c r="E5767" s="1">
        <v>15</v>
      </c>
      <c r="F5767" s="1">
        <v>11</v>
      </c>
      <c r="G5767" s="1" t="s">
        <v>41</v>
      </c>
      <c r="H5767" s="2">
        <v>1.9080624399999999</v>
      </c>
      <c r="I5767" s="2">
        <v>8.8999999999999996E-2</v>
      </c>
      <c r="J5767" s="2">
        <v>205.535</v>
      </c>
      <c r="K5767" s="2">
        <v>9.6389999999999993</v>
      </c>
      <c r="L5767" s="2">
        <v>0.48</v>
      </c>
      <c r="M5767" s="2">
        <v>0.502</v>
      </c>
      <c r="N5767" s="2">
        <v>0.91600000000000004</v>
      </c>
      <c r="O5767" s="2">
        <v>4.4999999999999998E-2</v>
      </c>
      <c r="P5767" s="2">
        <v>98.718999999999994</v>
      </c>
      <c r="Q5767" s="2">
        <v>4.8419999999999996</v>
      </c>
      <c r="R5767" s="2">
        <v>0.97185074357000001</v>
      </c>
      <c r="S5767" s="2">
        <v>0.91600000000000004</v>
      </c>
      <c r="T5767" s="2">
        <v>4.4999999999999998E-2</v>
      </c>
      <c r="U5767" s="4">
        <f t="shared" si="361"/>
        <v>0.89021528111012005</v>
      </c>
      <c r="V5767" s="4">
        <f t="shared" si="360"/>
        <v>4.3733283460650002E-2</v>
      </c>
      <c r="W5767" s="2">
        <v>0.48</v>
      </c>
      <c r="X5767" s="2">
        <v>0.50233719899999996</v>
      </c>
      <c r="Y5767" s="1">
        <v>2723</v>
      </c>
      <c r="Z5767" s="1">
        <v>11</v>
      </c>
      <c r="AA5767" s="1" t="s">
        <v>94</v>
      </c>
      <c r="AB5767" s="2">
        <v>0.6</v>
      </c>
      <c r="AE5767" s="1" t="s">
        <v>37</v>
      </c>
      <c r="AF5767" s="1" t="s">
        <v>37</v>
      </c>
      <c r="AI5767" s="2">
        <v>47606.881126</v>
      </c>
      <c r="AJ5767" s="2">
        <v>24572401.116300002</v>
      </c>
      <c r="AK5767" s="1">
        <v>54</v>
      </c>
      <c r="AL5767" s="6">
        <v>0.3</v>
      </c>
      <c r="AM5767" s="6">
        <v>0.55000000000000004</v>
      </c>
      <c r="AN5767">
        <f t="shared" si="362"/>
        <v>0.26706458433303598</v>
      </c>
      <c r="AO5767">
        <f t="shared" si="363"/>
        <v>2.4053305903357504E-2</v>
      </c>
    </row>
    <row r="5768" spans="1:41" x14ac:dyDescent="0.25">
      <c r="A5768" s="1">
        <v>15</v>
      </c>
      <c r="B5768" s="1">
        <v>12</v>
      </c>
      <c r="C5768" s="2">
        <v>3.2152017539900002</v>
      </c>
      <c r="D5768" s="1">
        <v>55</v>
      </c>
      <c r="E5768" s="1">
        <v>15</v>
      </c>
      <c r="F5768" s="1">
        <v>12</v>
      </c>
      <c r="G5768" s="1" t="s">
        <v>47</v>
      </c>
      <c r="H5768" s="2">
        <v>0.52270868599999998</v>
      </c>
      <c r="I5768" s="2">
        <v>1.9E-2</v>
      </c>
      <c r="J5768" s="2">
        <v>21.169</v>
      </c>
      <c r="K5768" s="2">
        <v>0.76100000000000001</v>
      </c>
      <c r="L5768" s="2">
        <v>0.47499999999999998</v>
      </c>
      <c r="M5768" s="2">
        <v>0.496</v>
      </c>
      <c r="N5768" s="2">
        <v>0.248</v>
      </c>
      <c r="O5768" s="2">
        <v>8.9999999999999993E-3</v>
      </c>
      <c r="P5768" s="2">
        <v>10.048999999999999</v>
      </c>
      <c r="Q5768" s="2">
        <v>0.378</v>
      </c>
      <c r="R5768" s="2">
        <v>3.2152017539900002</v>
      </c>
      <c r="S5768" s="2">
        <v>0.248</v>
      </c>
      <c r="T5768" s="2">
        <v>8.9999999999999993E-3</v>
      </c>
      <c r="U5768" s="4">
        <f t="shared" si="361"/>
        <v>0.79737003498952008</v>
      </c>
      <c r="V5768" s="4">
        <f t="shared" si="360"/>
        <v>2.8936815785909998E-2</v>
      </c>
      <c r="W5768" s="2">
        <v>0.47499999999999998</v>
      </c>
      <c r="X5768" s="2">
        <v>0.49632190700000001</v>
      </c>
      <c r="Y5768" s="1">
        <v>2723</v>
      </c>
      <c r="Z5768" s="1">
        <v>11</v>
      </c>
      <c r="AA5768" s="1" t="s">
        <v>94</v>
      </c>
      <c r="AB5768" s="2">
        <v>0.6</v>
      </c>
      <c r="AE5768" s="1" t="s">
        <v>37</v>
      </c>
      <c r="AF5768" s="1" t="s">
        <v>37</v>
      </c>
      <c r="AI5768" s="2">
        <v>47606.881126</v>
      </c>
      <c r="AJ5768" s="2">
        <v>24572401.116300002</v>
      </c>
      <c r="AK5768" s="1">
        <v>55</v>
      </c>
      <c r="AL5768" s="6">
        <v>0.3</v>
      </c>
      <c r="AM5768" s="6">
        <v>0.55000000000000004</v>
      </c>
      <c r="AN5768">
        <f t="shared" si="362"/>
        <v>0.239211010496856</v>
      </c>
      <c r="AO5768">
        <f t="shared" si="363"/>
        <v>1.5915248682250499E-2</v>
      </c>
    </row>
    <row r="5769" spans="1:41" x14ac:dyDescent="0.25">
      <c r="A5769" s="1">
        <v>15</v>
      </c>
      <c r="B5769" s="1">
        <v>13</v>
      </c>
      <c r="C5769" s="2">
        <v>4.7923534438599997</v>
      </c>
      <c r="D5769" s="1">
        <v>56</v>
      </c>
      <c r="E5769" s="1">
        <v>15</v>
      </c>
      <c r="F5769" s="1">
        <v>13</v>
      </c>
      <c r="G5769" s="1" t="s">
        <v>42</v>
      </c>
      <c r="H5769" s="2">
        <v>5.9490026150000004</v>
      </c>
      <c r="I5769" s="2">
        <v>0.45900000000000002</v>
      </c>
      <c r="J5769" s="2">
        <v>2341.8040000000001</v>
      </c>
      <c r="K5769" s="2">
        <v>180.72399999999999</v>
      </c>
      <c r="L5769" s="2">
        <v>0.47299999999999998</v>
      </c>
      <c r="M5769" s="2">
        <v>0.503</v>
      </c>
      <c r="N5769" s="2">
        <v>2.8109999999999999</v>
      </c>
      <c r="O5769" s="2">
        <v>0.23100000000000001</v>
      </c>
      <c r="P5769" s="2">
        <v>1106.548</v>
      </c>
      <c r="Q5769" s="2">
        <v>90.850999999999999</v>
      </c>
      <c r="R5769" s="2">
        <v>4.7923534438599997</v>
      </c>
      <c r="S5769" s="2">
        <v>2.8109999999999999</v>
      </c>
      <c r="T5769" s="2">
        <v>0.23100000000000001</v>
      </c>
      <c r="U5769" s="4">
        <f t="shared" si="361"/>
        <v>13.47130553069046</v>
      </c>
      <c r="V5769" s="4">
        <f t="shared" si="360"/>
        <v>1.1070336455316601</v>
      </c>
      <c r="W5769" s="2">
        <v>0.47299999999999998</v>
      </c>
      <c r="X5769" s="2">
        <v>0.50270579999999998</v>
      </c>
      <c r="Y5769" s="1">
        <v>2723</v>
      </c>
      <c r="Z5769" s="1">
        <v>11</v>
      </c>
      <c r="AA5769" s="1" t="s">
        <v>94</v>
      </c>
      <c r="AB5769" s="2">
        <v>0.6</v>
      </c>
      <c r="AE5769" s="1" t="s">
        <v>37</v>
      </c>
      <c r="AF5769" s="1" t="s">
        <v>37</v>
      </c>
      <c r="AI5769" s="2">
        <v>47606.881126</v>
      </c>
      <c r="AJ5769" s="2">
        <v>24572401.116300002</v>
      </c>
      <c r="AK5769" s="1">
        <v>56</v>
      </c>
      <c r="AL5769" s="6">
        <v>0.3</v>
      </c>
      <c r="AM5769" s="6">
        <v>0.55000000000000004</v>
      </c>
      <c r="AN5769">
        <f t="shared" si="362"/>
        <v>4.0413916592071377</v>
      </c>
      <c r="AO5769">
        <f t="shared" si="363"/>
        <v>0.60886850504241308</v>
      </c>
    </row>
    <row r="5770" spans="1:41" x14ac:dyDescent="0.25">
      <c r="A5770" s="1">
        <v>23</v>
      </c>
      <c r="B5770" s="1">
        <v>2</v>
      </c>
      <c r="C5770" s="2">
        <v>150.42905742799999</v>
      </c>
      <c r="D5770" s="1">
        <v>121</v>
      </c>
      <c r="E5770" s="1">
        <v>23</v>
      </c>
      <c r="F5770" s="1">
        <v>2</v>
      </c>
      <c r="G5770" s="1" t="s">
        <v>39</v>
      </c>
      <c r="H5770" s="2">
        <v>7.085098243</v>
      </c>
      <c r="I5770" s="2">
        <v>0.34499999999999997</v>
      </c>
      <c r="J5770" s="2">
        <v>2693.279</v>
      </c>
      <c r="K5770" s="2">
        <v>131.11799999999999</v>
      </c>
      <c r="L5770" s="2">
        <v>0.89500000000000002</v>
      </c>
      <c r="M5770" s="2">
        <v>0.91100000000000003</v>
      </c>
      <c r="N5770" s="2">
        <v>6.34</v>
      </c>
      <c r="O5770" s="2">
        <v>0.314</v>
      </c>
      <c r="P5770" s="2">
        <v>2410.1309999999999</v>
      </c>
      <c r="Q5770" s="2">
        <v>119.396</v>
      </c>
      <c r="R5770" s="2">
        <v>150.42905742799999</v>
      </c>
      <c r="S5770" s="2">
        <v>6.34</v>
      </c>
      <c r="T5770" s="2">
        <v>0.314</v>
      </c>
      <c r="U5770" s="4">
        <f t="shared" si="361"/>
        <v>953.72022409351996</v>
      </c>
      <c r="V5770" s="4">
        <f t="shared" si="360"/>
        <v>47.234724032391995</v>
      </c>
      <c r="W5770" s="2">
        <v>0.89500000000000002</v>
      </c>
      <c r="X5770" s="2">
        <v>0.91059875700000004</v>
      </c>
      <c r="Y5770" s="1">
        <v>2723</v>
      </c>
      <c r="Z5770" s="1">
        <v>11</v>
      </c>
      <c r="AA5770" s="1" t="s">
        <v>94</v>
      </c>
      <c r="AB5770" s="2">
        <v>0.6</v>
      </c>
      <c r="AE5770" s="1" t="s">
        <v>37</v>
      </c>
      <c r="AF5770" s="1" t="s">
        <v>37</v>
      </c>
      <c r="AI5770" s="2">
        <v>47606.881126</v>
      </c>
      <c r="AJ5770" s="2">
        <v>24572401.116300002</v>
      </c>
      <c r="AK5770" s="1">
        <v>121</v>
      </c>
      <c r="AL5770" s="6">
        <v>0.3</v>
      </c>
      <c r="AM5770" s="6">
        <v>0.55000000000000004</v>
      </c>
      <c r="AN5770">
        <f t="shared" si="362"/>
        <v>286.11606722805595</v>
      </c>
      <c r="AO5770">
        <f t="shared" si="363"/>
        <v>25.979098217815601</v>
      </c>
    </row>
    <row r="5771" spans="1:41" x14ac:dyDescent="0.25">
      <c r="A5771" s="1">
        <v>23</v>
      </c>
      <c r="B5771" s="1">
        <v>3</v>
      </c>
      <c r="C5771" s="2">
        <v>184.52443947099999</v>
      </c>
      <c r="D5771" s="1">
        <v>122</v>
      </c>
      <c r="E5771" s="1">
        <v>23</v>
      </c>
      <c r="F5771" s="1">
        <v>3</v>
      </c>
      <c r="G5771" s="1" t="s">
        <v>40</v>
      </c>
      <c r="H5771" s="2">
        <v>15.13652562</v>
      </c>
      <c r="I5771" s="2">
        <v>1.1100000000000001</v>
      </c>
      <c r="J5771" s="2">
        <v>4936.6779999999999</v>
      </c>
      <c r="K5771" s="2">
        <v>361.86099999999999</v>
      </c>
      <c r="L5771" s="2">
        <v>0.89500000000000002</v>
      </c>
      <c r="M5771" s="2">
        <v>0.91100000000000003</v>
      </c>
      <c r="N5771" s="2">
        <v>13.544</v>
      </c>
      <c r="O5771" s="2">
        <v>1.0109999999999999</v>
      </c>
      <c r="P5771" s="2">
        <v>4417.2259999999997</v>
      </c>
      <c r="Q5771" s="2">
        <v>329.59100000000001</v>
      </c>
      <c r="R5771" s="2">
        <v>184.52443947099999</v>
      </c>
      <c r="S5771" s="2">
        <v>13.544</v>
      </c>
      <c r="T5771" s="2">
        <v>1.0109999999999999</v>
      </c>
      <c r="U5771" s="4">
        <f t="shared" si="361"/>
        <v>2499.199008195224</v>
      </c>
      <c r="V5771" s="4">
        <f t="shared" si="360"/>
        <v>186.55420830518096</v>
      </c>
      <c r="W5771" s="2">
        <v>0.89500000000000002</v>
      </c>
      <c r="X5771" s="2">
        <v>0.91082200300000005</v>
      </c>
      <c r="Y5771" s="1">
        <v>2723</v>
      </c>
      <c r="Z5771" s="1">
        <v>11</v>
      </c>
      <c r="AA5771" s="1" t="s">
        <v>94</v>
      </c>
      <c r="AB5771" s="2">
        <v>0.6</v>
      </c>
      <c r="AE5771" s="1" t="s">
        <v>37</v>
      </c>
      <c r="AF5771" s="1" t="s">
        <v>37</v>
      </c>
      <c r="AI5771" s="2">
        <v>47606.881126</v>
      </c>
      <c r="AJ5771" s="2">
        <v>24572401.116300002</v>
      </c>
      <c r="AK5771" s="1">
        <v>122</v>
      </c>
      <c r="AL5771" s="6">
        <v>0.3</v>
      </c>
      <c r="AM5771" s="6">
        <v>0.55000000000000004</v>
      </c>
      <c r="AN5771">
        <f t="shared" si="362"/>
        <v>749.75970245856718</v>
      </c>
      <c r="AO5771">
        <f t="shared" si="363"/>
        <v>102.60481456784954</v>
      </c>
    </row>
    <row r="5772" spans="1:41" x14ac:dyDescent="0.25">
      <c r="A5772" s="1">
        <v>23</v>
      </c>
      <c r="B5772" s="1">
        <v>4</v>
      </c>
      <c r="C5772" s="2">
        <v>18.6762652454</v>
      </c>
      <c r="D5772" s="1">
        <v>123</v>
      </c>
      <c r="E5772" s="1">
        <v>23</v>
      </c>
      <c r="F5772" s="1">
        <v>4</v>
      </c>
      <c r="G5772" s="1" t="s">
        <v>38</v>
      </c>
      <c r="H5772" s="2">
        <v>10.042220589999999</v>
      </c>
      <c r="I5772" s="2">
        <v>0.85</v>
      </c>
      <c r="J5772" s="2">
        <v>5417.4530000000004</v>
      </c>
      <c r="K5772" s="2">
        <v>458.42599999999999</v>
      </c>
      <c r="L5772" s="2">
        <v>0.89300000000000002</v>
      </c>
      <c r="M5772" s="2">
        <v>0.90900000000000003</v>
      </c>
      <c r="N5772" s="2">
        <v>8.9629999999999992</v>
      </c>
      <c r="O5772" s="2">
        <v>0.77300000000000002</v>
      </c>
      <c r="P5772" s="2">
        <v>4835.4219999999996</v>
      </c>
      <c r="Q5772" s="2">
        <v>416.755</v>
      </c>
      <c r="R5772" s="2">
        <v>18.6762652454</v>
      </c>
      <c r="S5772" s="2">
        <v>8.9629999999999992</v>
      </c>
      <c r="T5772" s="2">
        <v>0.77300000000000002</v>
      </c>
      <c r="U5772" s="4">
        <f t="shared" si="361"/>
        <v>167.39536539452018</v>
      </c>
      <c r="V5772" s="4">
        <f t="shared" si="360"/>
        <v>14.436753034694201</v>
      </c>
      <c r="W5772" s="2">
        <v>0.89300000000000002</v>
      </c>
      <c r="X5772" s="2">
        <v>0.90910035700000003</v>
      </c>
      <c r="Y5772" s="1">
        <v>2723</v>
      </c>
      <c r="Z5772" s="1">
        <v>11</v>
      </c>
      <c r="AA5772" s="1" t="s">
        <v>94</v>
      </c>
      <c r="AB5772" s="2">
        <v>0.6</v>
      </c>
      <c r="AE5772" s="1" t="s">
        <v>37</v>
      </c>
      <c r="AF5772" s="1" t="s">
        <v>37</v>
      </c>
      <c r="AI5772" s="2">
        <v>47606.881126</v>
      </c>
      <c r="AJ5772" s="2">
        <v>24572401.116300002</v>
      </c>
      <c r="AK5772" s="1">
        <v>123</v>
      </c>
      <c r="AL5772" s="6">
        <v>0.3</v>
      </c>
      <c r="AM5772" s="6">
        <v>0.55000000000000004</v>
      </c>
      <c r="AN5772">
        <f t="shared" si="362"/>
        <v>50.218609618356055</v>
      </c>
      <c r="AO5772">
        <f t="shared" si="363"/>
        <v>7.9402141690818109</v>
      </c>
    </row>
    <row r="5773" spans="1:41" x14ac:dyDescent="0.25">
      <c r="A5773" s="1">
        <v>23</v>
      </c>
      <c r="B5773" s="1">
        <v>6</v>
      </c>
      <c r="C5773" s="2">
        <v>6.6332002231100002</v>
      </c>
      <c r="D5773" s="1">
        <v>125</v>
      </c>
      <c r="E5773" s="1">
        <v>23</v>
      </c>
      <c r="F5773" s="1">
        <v>6</v>
      </c>
      <c r="G5773" s="1" t="s">
        <v>49</v>
      </c>
      <c r="H5773" s="2">
        <v>3.6975755729999999</v>
      </c>
      <c r="I5773" s="2">
        <v>0.161</v>
      </c>
      <c r="J5773" s="2">
        <v>262.851</v>
      </c>
      <c r="K5773" s="2">
        <v>11.454000000000001</v>
      </c>
      <c r="L5773" s="2">
        <v>0.89600000000000002</v>
      </c>
      <c r="M5773" s="2">
        <v>0.91200000000000003</v>
      </c>
      <c r="N5773" s="2">
        <v>3.3130000000000002</v>
      </c>
      <c r="O5773" s="2">
        <v>0.14699999999999999</v>
      </c>
      <c r="P5773" s="2">
        <v>235.54599999999999</v>
      </c>
      <c r="Q5773" s="2">
        <v>10.445</v>
      </c>
      <c r="R5773" s="2">
        <v>6.6332002231100002</v>
      </c>
      <c r="S5773" s="2">
        <v>3.3130000000000002</v>
      </c>
      <c r="T5773" s="2">
        <v>0.14699999999999999</v>
      </c>
      <c r="U5773" s="4">
        <f t="shared" si="361"/>
        <v>21.975792339163434</v>
      </c>
      <c r="V5773" s="4">
        <f t="shared" si="360"/>
        <v>0.97508043279716994</v>
      </c>
      <c r="W5773" s="2">
        <v>0.89600000000000002</v>
      </c>
      <c r="X5773" s="2">
        <v>0.911920913</v>
      </c>
      <c r="Y5773" s="1">
        <v>2723</v>
      </c>
      <c r="Z5773" s="1">
        <v>11</v>
      </c>
      <c r="AA5773" s="1" t="s">
        <v>94</v>
      </c>
      <c r="AB5773" s="2">
        <v>0.6</v>
      </c>
      <c r="AE5773" s="1" t="s">
        <v>37</v>
      </c>
      <c r="AF5773" s="1" t="s">
        <v>37</v>
      </c>
      <c r="AI5773" s="2">
        <v>47606.881126</v>
      </c>
      <c r="AJ5773" s="2">
        <v>24572401.116300002</v>
      </c>
      <c r="AK5773" s="1">
        <v>125</v>
      </c>
      <c r="AL5773" s="6">
        <v>0.3</v>
      </c>
      <c r="AM5773" s="6">
        <v>0.55000000000000004</v>
      </c>
      <c r="AN5773">
        <f t="shared" si="362"/>
        <v>6.5927377017490301</v>
      </c>
      <c r="AO5773">
        <f t="shared" si="363"/>
        <v>0.53629423803844356</v>
      </c>
    </row>
    <row r="5774" spans="1:41" x14ac:dyDescent="0.25">
      <c r="A5774" s="1">
        <v>23</v>
      </c>
      <c r="B5774" s="1">
        <v>8</v>
      </c>
      <c r="C5774" s="2">
        <v>36.876562552899998</v>
      </c>
      <c r="D5774" s="1">
        <v>126</v>
      </c>
      <c r="E5774" s="1">
        <v>23</v>
      </c>
      <c r="F5774" s="1">
        <v>8</v>
      </c>
      <c r="G5774" s="1" t="s">
        <v>50</v>
      </c>
      <c r="H5774" s="2">
        <v>8.6099353359999995</v>
      </c>
      <c r="I5774" s="2">
        <v>0.42899999999999999</v>
      </c>
      <c r="J5774" s="2">
        <v>979.98599999999999</v>
      </c>
      <c r="K5774" s="2">
        <v>48.777000000000001</v>
      </c>
      <c r="L5774" s="2">
        <v>0.89700000000000002</v>
      </c>
      <c r="M5774" s="2">
        <v>0.91300000000000003</v>
      </c>
      <c r="N5774" s="2">
        <v>7.7249999999999996</v>
      </c>
      <c r="O5774" s="2">
        <v>0.39100000000000001</v>
      </c>
      <c r="P5774" s="2">
        <v>879.31200000000001</v>
      </c>
      <c r="Q5774" s="2">
        <v>44.533000000000001</v>
      </c>
      <c r="R5774" s="2">
        <v>36.876562552899998</v>
      </c>
      <c r="S5774" s="2">
        <v>7.7249999999999996</v>
      </c>
      <c r="T5774" s="2">
        <v>0.39100000000000001</v>
      </c>
      <c r="U5774" s="4">
        <f t="shared" si="361"/>
        <v>284.87144572115244</v>
      </c>
      <c r="V5774" s="4">
        <f t="shared" si="360"/>
        <v>14.4187359581839</v>
      </c>
      <c r="W5774" s="2">
        <v>0.89700000000000002</v>
      </c>
      <c r="X5774" s="2">
        <v>0.91298126099999999</v>
      </c>
      <c r="Y5774" s="1">
        <v>2723</v>
      </c>
      <c r="Z5774" s="1">
        <v>11</v>
      </c>
      <c r="AA5774" s="1" t="s">
        <v>94</v>
      </c>
      <c r="AB5774" s="2">
        <v>0.6</v>
      </c>
      <c r="AE5774" s="1" t="s">
        <v>37</v>
      </c>
      <c r="AF5774" s="1" t="s">
        <v>37</v>
      </c>
      <c r="AI5774" s="2">
        <v>47606.881126</v>
      </c>
      <c r="AJ5774" s="2">
        <v>24572401.116300002</v>
      </c>
      <c r="AK5774" s="1">
        <v>126</v>
      </c>
      <c r="AL5774" s="6">
        <v>0.3</v>
      </c>
      <c r="AM5774" s="6">
        <v>0.55000000000000004</v>
      </c>
      <c r="AN5774">
        <f t="shared" si="362"/>
        <v>85.461433716345724</v>
      </c>
      <c r="AO5774">
        <f t="shared" si="363"/>
        <v>7.9303047770011457</v>
      </c>
    </row>
    <row r="5775" spans="1:41" x14ac:dyDescent="0.25">
      <c r="A5775" s="1">
        <v>23</v>
      </c>
      <c r="B5775" s="1">
        <v>11</v>
      </c>
      <c r="C5775" s="2">
        <v>12.338424035099999</v>
      </c>
      <c r="D5775" s="1">
        <v>128</v>
      </c>
      <c r="E5775" s="1">
        <v>23</v>
      </c>
      <c r="F5775" s="1">
        <v>11</v>
      </c>
      <c r="G5775" s="1" t="s">
        <v>41</v>
      </c>
      <c r="H5775" s="2">
        <v>1.6962123570000001</v>
      </c>
      <c r="I5775" s="2">
        <v>6.6000000000000003E-2</v>
      </c>
      <c r="J5775" s="2">
        <v>200.67699999999999</v>
      </c>
      <c r="K5775" s="2">
        <v>7.7729999999999997</v>
      </c>
      <c r="L5775" s="2">
        <v>0.89800000000000002</v>
      </c>
      <c r="M5775" s="2">
        <v>0.91400000000000003</v>
      </c>
      <c r="N5775" s="2">
        <v>1.524</v>
      </c>
      <c r="O5775" s="2">
        <v>0.06</v>
      </c>
      <c r="P5775" s="2">
        <v>180.29</v>
      </c>
      <c r="Q5775" s="2">
        <v>7.1059999999999999</v>
      </c>
      <c r="R5775" s="2">
        <v>12.338424035099999</v>
      </c>
      <c r="S5775" s="2">
        <v>1.524</v>
      </c>
      <c r="T5775" s="2">
        <v>0.06</v>
      </c>
      <c r="U5775" s="4">
        <f t="shared" si="361"/>
        <v>18.803758229492399</v>
      </c>
      <c r="V5775" s="4">
        <f t="shared" si="360"/>
        <v>0.74030544210599991</v>
      </c>
      <c r="W5775" s="2">
        <v>0.89800000000000002</v>
      </c>
      <c r="X5775" s="2">
        <v>0.91417299699999999</v>
      </c>
      <c r="Y5775" s="1">
        <v>2723</v>
      </c>
      <c r="Z5775" s="1">
        <v>11</v>
      </c>
      <c r="AA5775" s="1" t="s">
        <v>94</v>
      </c>
      <c r="AB5775" s="2">
        <v>0.6</v>
      </c>
      <c r="AE5775" s="1" t="s">
        <v>37</v>
      </c>
      <c r="AF5775" s="1" t="s">
        <v>37</v>
      </c>
      <c r="AI5775" s="2">
        <v>47606.881126</v>
      </c>
      <c r="AJ5775" s="2">
        <v>24572401.116300002</v>
      </c>
      <c r="AK5775" s="1">
        <v>128</v>
      </c>
      <c r="AL5775" s="6">
        <v>0.3</v>
      </c>
      <c r="AM5775" s="6">
        <v>0.55000000000000004</v>
      </c>
      <c r="AN5775">
        <f t="shared" si="362"/>
        <v>5.6411274688477198</v>
      </c>
      <c r="AO5775">
        <f t="shared" si="363"/>
        <v>0.40716799315829999</v>
      </c>
    </row>
    <row r="5776" spans="1:41" x14ac:dyDescent="0.25">
      <c r="A5776" s="1">
        <v>23</v>
      </c>
      <c r="B5776" s="1">
        <v>12</v>
      </c>
      <c r="C5776" s="2">
        <v>5.8767469399200003</v>
      </c>
      <c r="D5776" s="1">
        <v>129</v>
      </c>
      <c r="E5776" s="1">
        <v>23</v>
      </c>
      <c r="F5776" s="1">
        <v>12</v>
      </c>
      <c r="G5776" s="1" t="s">
        <v>47</v>
      </c>
      <c r="H5776" s="2">
        <v>0.49355299600000002</v>
      </c>
      <c r="I5776" s="2">
        <v>1.6E-2</v>
      </c>
      <c r="J5776" s="2">
        <v>34.255000000000003</v>
      </c>
      <c r="K5776" s="2">
        <v>1.077</v>
      </c>
      <c r="L5776" s="2">
        <v>0.89800000000000002</v>
      </c>
      <c r="M5776" s="2">
        <v>0.91300000000000003</v>
      </c>
      <c r="N5776" s="2">
        <v>0.443</v>
      </c>
      <c r="O5776" s="2">
        <v>1.4E-2</v>
      </c>
      <c r="P5776" s="2">
        <v>30.777999999999999</v>
      </c>
      <c r="Q5776" s="2">
        <v>0.98299999999999998</v>
      </c>
      <c r="R5776" s="2">
        <v>5.8767469399200003</v>
      </c>
      <c r="S5776" s="2">
        <v>0.443</v>
      </c>
      <c r="T5776" s="2">
        <v>1.4E-2</v>
      </c>
      <c r="U5776" s="4">
        <f t="shared" si="361"/>
        <v>2.6033988943845601</v>
      </c>
      <c r="V5776" s="4">
        <f t="shared" si="360"/>
        <v>8.2274457158880002E-2</v>
      </c>
      <c r="W5776" s="2">
        <v>0.89800000000000002</v>
      </c>
      <c r="X5776" s="2">
        <v>0.91305532099999998</v>
      </c>
      <c r="Y5776" s="1">
        <v>2723</v>
      </c>
      <c r="Z5776" s="1">
        <v>11</v>
      </c>
      <c r="AA5776" s="1" t="s">
        <v>94</v>
      </c>
      <c r="AB5776" s="2">
        <v>0.6</v>
      </c>
      <c r="AE5776" s="1" t="s">
        <v>37</v>
      </c>
      <c r="AF5776" s="1" t="s">
        <v>37</v>
      </c>
      <c r="AI5776" s="2">
        <v>47606.881126</v>
      </c>
      <c r="AJ5776" s="2">
        <v>24572401.116300002</v>
      </c>
      <c r="AK5776" s="1">
        <v>129</v>
      </c>
      <c r="AL5776" s="6">
        <v>0.3</v>
      </c>
      <c r="AM5776" s="6">
        <v>0.55000000000000004</v>
      </c>
      <c r="AN5776">
        <f t="shared" si="362"/>
        <v>0.78101966831536795</v>
      </c>
      <c r="AO5776">
        <f t="shared" si="363"/>
        <v>4.5250951437384002E-2</v>
      </c>
    </row>
    <row r="5777" spans="1:41" x14ac:dyDescent="0.25">
      <c r="A5777" s="1">
        <v>23</v>
      </c>
      <c r="B5777" s="1">
        <v>13</v>
      </c>
      <c r="C5777" s="2">
        <v>14.7349675619</v>
      </c>
      <c r="D5777" s="1">
        <v>130</v>
      </c>
      <c r="E5777" s="1">
        <v>23</v>
      </c>
      <c r="F5777" s="1">
        <v>13</v>
      </c>
      <c r="G5777" s="1" t="s">
        <v>42</v>
      </c>
      <c r="H5777" s="2">
        <v>8.0215731970000004</v>
      </c>
      <c r="I5777" s="2">
        <v>0.52600000000000002</v>
      </c>
      <c r="J5777" s="2">
        <v>6987.1310000000003</v>
      </c>
      <c r="K5777" s="2">
        <v>457.73399999999998</v>
      </c>
      <c r="L5777" s="2">
        <v>0.89300000000000002</v>
      </c>
      <c r="M5777" s="2">
        <v>0.91</v>
      </c>
      <c r="N5777" s="2">
        <v>7.1660000000000004</v>
      </c>
      <c r="O5777" s="2">
        <v>0.47799999999999998</v>
      </c>
      <c r="P5777" s="2">
        <v>6241.8689999999997</v>
      </c>
      <c r="Q5777" s="2">
        <v>416.50700000000001</v>
      </c>
      <c r="R5777" s="2">
        <v>14.7349675619</v>
      </c>
      <c r="S5777" s="2">
        <v>7.1660000000000004</v>
      </c>
      <c r="T5777" s="2">
        <v>0.47799999999999998</v>
      </c>
      <c r="U5777" s="4">
        <f t="shared" si="361"/>
        <v>105.5907775485754</v>
      </c>
      <c r="V5777" s="4">
        <f t="shared" si="360"/>
        <v>7.0433144945881994</v>
      </c>
      <c r="W5777" s="2">
        <v>0.89300000000000002</v>
      </c>
      <c r="X5777" s="2">
        <v>0.90993115000000002</v>
      </c>
      <c r="Y5777" s="1">
        <v>2723</v>
      </c>
      <c r="Z5777" s="1">
        <v>11</v>
      </c>
      <c r="AA5777" s="1" t="s">
        <v>94</v>
      </c>
      <c r="AB5777" s="2">
        <v>0.6</v>
      </c>
      <c r="AE5777" s="1" t="s">
        <v>37</v>
      </c>
      <c r="AF5777" s="1" t="s">
        <v>37</v>
      </c>
      <c r="AI5777" s="2">
        <v>47606.881126</v>
      </c>
      <c r="AJ5777" s="2">
        <v>24572401.116300002</v>
      </c>
      <c r="AK5777" s="1">
        <v>130</v>
      </c>
      <c r="AL5777" s="6">
        <v>0.3</v>
      </c>
      <c r="AM5777" s="6">
        <v>0.55000000000000004</v>
      </c>
      <c r="AN5777">
        <f t="shared" si="362"/>
        <v>31.677233264572621</v>
      </c>
      <c r="AO5777">
        <f t="shared" si="363"/>
        <v>3.8738229720235098</v>
      </c>
    </row>
    <row r="5778" spans="1:41" x14ac:dyDescent="0.25">
      <c r="A5778" s="1">
        <v>20</v>
      </c>
      <c r="B5778" s="1">
        <v>4</v>
      </c>
      <c r="C5778" s="2">
        <v>6.8385085679199999</v>
      </c>
      <c r="D5778" s="1">
        <v>92</v>
      </c>
      <c r="E5778" s="1">
        <v>20</v>
      </c>
      <c r="F5778" s="1">
        <v>4</v>
      </c>
      <c r="G5778" s="1" t="s">
        <v>38</v>
      </c>
      <c r="H5778" s="2">
        <v>10.23610154</v>
      </c>
      <c r="I5778" s="2">
        <v>0.88200000000000001</v>
      </c>
      <c r="J5778" s="2">
        <v>2104.0390000000002</v>
      </c>
      <c r="K5778" s="2">
        <v>181.35</v>
      </c>
      <c r="L5778" s="2">
        <v>0.253</v>
      </c>
      <c r="M5778" s="2">
        <v>0.30499999999999999</v>
      </c>
      <c r="N5778" s="2">
        <v>2.5870000000000002</v>
      </c>
      <c r="O5778" s="2">
        <v>0.26900000000000002</v>
      </c>
      <c r="P5778" s="2">
        <v>531.76</v>
      </c>
      <c r="Q5778" s="2">
        <v>55.308</v>
      </c>
      <c r="R5778" s="2">
        <v>6.8385085679199999</v>
      </c>
      <c r="S5778" s="2">
        <v>2.3130000000000002</v>
      </c>
      <c r="T5778" s="2">
        <v>0.246</v>
      </c>
      <c r="U5778" s="4">
        <f t="shared" si="361"/>
        <v>15.817470317598961</v>
      </c>
      <c r="V5778" s="4">
        <f t="shared" si="360"/>
        <v>1.6822731077083199</v>
      </c>
      <c r="W5778" s="2">
        <v>0.22600000000000001</v>
      </c>
      <c r="X5778" s="2">
        <v>0.27836971999999999</v>
      </c>
      <c r="Y5778" s="1">
        <v>2724</v>
      </c>
      <c r="Z5778" s="1">
        <v>11</v>
      </c>
      <c r="AA5778" s="1" t="s">
        <v>94</v>
      </c>
      <c r="AB5778" s="2">
        <v>0.6</v>
      </c>
      <c r="AE5778" s="1" t="s">
        <v>37</v>
      </c>
      <c r="AF5778" s="1" t="s">
        <v>37</v>
      </c>
      <c r="AI5778" s="2">
        <v>2583.2400357400002</v>
      </c>
      <c r="AJ5778" s="2">
        <v>337682.88202100003</v>
      </c>
      <c r="AK5778" s="1">
        <v>92</v>
      </c>
      <c r="AL5778" s="6">
        <v>0.3</v>
      </c>
      <c r="AM5778" s="6">
        <v>0.55000000000000004</v>
      </c>
      <c r="AN5778">
        <f t="shared" si="362"/>
        <v>4.7452410952796882</v>
      </c>
      <c r="AO5778">
        <f t="shared" si="363"/>
        <v>0.92525020923957602</v>
      </c>
    </row>
    <row r="5779" spans="1:41" x14ac:dyDescent="0.25">
      <c r="A5779" s="1">
        <v>20</v>
      </c>
      <c r="B5779" s="1">
        <v>12</v>
      </c>
      <c r="C5779" s="2">
        <v>0.66232330005499995</v>
      </c>
      <c r="D5779" s="1">
        <v>98</v>
      </c>
      <c r="E5779" s="1">
        <v>20</v>
      </c>
      <c r="F5779" s="1">
        <v>12</v>
      </c>
      <c r="G5779" s="1" t="s">
        <v>47</v>
      </c>
      <c r="H5779" s="2">
        <v>0.16087048100000001</v>
      </c>
      <c r="I5779" s="2">
        <v>3.0000000000000001E-3</v>
      </c>
      <c r="J5779" s="2">
        <v>7.65</v>
      </c>
      <c r="K5779" s="2">
        <v>0.16300000000000001</v>
      </c>
      <c r="L5779" s="2">
        <v>0.29799999999999999</v>
      </c>
      <c r="M5779" s="2">
        <v>0.38400000000000001</v>
      </c>
      <c r="N5779" s="2">
        <v>4.8000000000000001E-2</v>
      </c>
      <c r="O5779" s="2">
        <v>1E-3</v>
      </c>
      <c r="P5779" s="2">
        <v>2.2829999999999999</v>
      </c>
      <c r="Q5779" s="2">
        <v>6.3E-2</v>
      </c>
      <c r="R5779" s="2">
        <v>0.66232330005499995</v>
      </c>
      <c r="S5779" s="2">
        <v>4.2999999999999997E-2</v>
      </c>
      <c r="T5779" s="2">
        <v>1E-3</v>
      </c>
      <c r="U5779" s="4">
        <f t="shared" si="361"/>
        <v>2.8479901902364997E-2</v>
      </c>
      <c r="V5779" s="4">
        <f t="shared" si="360"/>
        <v>6.6232330005499998E-4</v>
      </c>
      <c r="W5779" s="2">
        <v>0.27</v>
      </c>
      <c r="X5779" s="2">
        <v>0.35321625099999998</v>
      </c>
      <c r="Y5779" s="1">
        <v>2724</v>
      </c>
      <c r="Z5779" s="1">
        <v>11</v>
      </c>
      <c r="AA5779" s="1" t="s">
        <v>94</v>
      </c>
      <c r="AB5779" s="2">
        <v>0.6</v>
      </c>
      <c r="AE5779" s="1" t="s">
        <v>37</v>
      </c>
      <c r="AF5779" s="1" t="s">
        <v>37</v>
      </c>
      <c r="AI5779" s="2">
        <v>2583.2400357400002</v>
      </c>
      <c r="AJ5779" s="2">
        <v>337682.88202100003</v>
      </c>
      <c r="AK5779" s="1">
        <v>98</v>
      </c>
      <c r="AL5779" s="6">
        <v>0.3</v>
      </c>
      <c r="AM5779" s="6">
        <v>0.55000000000000004</v>
      </c>
      <c r="AN5779">
        <f t="shared" si="362"/>
        <v>8.5439705707094984E-3</v>
      </c>
      <c r="AO5779">
        <f t="shared" si="363"/>
        <v>3.6427781503025003E-4</v>
      </c>
    </row>
    <row r="5780" spans="1:41" x14ac:dyDescent="0.25">
      <c r="A5780" s="1">
        <v>20</v>
      </c>
      <c r="B5780" s="1">
        <v>13</v>
      </c>
      <c r="C5780" s="2">
        <v>0.25133126821500001</v>
      </c>
      <c r="D5780" s="1">
        <v>99</v>
      </c>
      <c r="E5780" s="1">
        <v>20</v>
      </c>
      <c r="F5780" s="1">
        <v>13</v>
      </c>
      <c r="G5780" s="1" t="s">
        <v>42</v>
      </c>
      <c r="H5780" s="2">
        <v>4.0215297799999998</v>
      </c>
      <c r="I5780" s="2">
        <v>0.221</v>
      </c>
      <c r="J5780" s="2">
        <v>1471.384</v>
      </c>
      <c r="K5780" s="2">
        <v>80.959999999999994</v>
      </c>
      <c r="L5780" s="2">
        <v>0.27400000000000002</v>
      </c>
      <c r="M5780" s="2">
        <v>0.40400000000000003</v>
      </c>
      <c r="N5780" s="2">
        <v>1.1020000000000001</v>
      </c>
      <c r="O5780" s="2">
        <v>8.8999999999999996E-2</v>
      </c>
      <c r="P5780" s="2">
        <v>403.08499999999998</v>
      </c>
      <c r="Q5780" s="2">
        <v>32.694000000000003</v>
      </c>
      <c r="R5780" s="2">
        <v>0.25133126821500001</v>
      </c>
      <c r="S5780" s="2">
        <v>0.99199999999999999</v>
      </c>
      <c r="T5780" s="2">
        <v>8.2000000000000003E-2</v>
      </c>
      <c r="U5780" s="4">
        <f t="shared" si="361"/>
        <v>0.24932061806928002</v>
      </c>
      <c r="V5780" s="4">
        <f t="shared" si="360"/>
        <v>2.0609163993630001E-2</v>
      </c>
      <c r="W5780" s="2">
        <v>0.247</v>
      </c>
      <c r="X5780" s="2">
        <v>0.37130433499999999</v>
      </c>
      <c r="Y5780" s="1">
        <v>2724</v>
      </c>
      <c r="Z5780" s="1">
        <v>11</v>
      </c>
      <c r="AA5780" s="1" t="s">
        <v>94</v>
      </c>
      <c r="AB5780" s="2">
        <v>0.6</v>
      </c>
      <c r="AE5780" s="1" t="s">
        <v>37</v>
      </c>
      <c r="AF5780" s="1" t="s">
        <v>37</v>
      </c>
      <c r="AI5780" s="2">
        <v>2583.2400357400002</v>
      </c>
      <c r="AJ5780" s="2">
        <v>337682.88202100003</v>
      </c>
      <c r="AK5780" s="1">
        <v>99</v>
      </c>
      <c r="AL5780" s="6">
        <v>0.3</v>
      </c>
      <c r="AM5780" s="6">
        <v>0.55000000000000004</v>
      </c>
      <c r="AN5780">
        <f t="shared" si="362"/>
        <v>7.4796185420784006E-2</v>
      </c>
      <c r="AO5780">
        <f t="shared" si="363"/>
        <v>1.1335040196496501E-2</v>
      </c>
    </row>
    <row r="5781" spans="1:41" x14ac:dyDescent="0.25">
      <c r="A5781" s="1">
        <v>20</v>
      </c>
      <c r="B5781" s="1">
        <v>2</v>
      </c>
      <c r="C5781" s="2">
        <v>0.15089429781700001</v>
      </c>
      <c r="D5781" s="1">
        <v>90</v>
      </c>
      <c r="E5781" s="1">
        <v>20</v>
      </c>
      <c r="F5781" s="1">
        <v>2</v>
      </c>
      <c r="G5781" s="1" t="s">
        <v>39</v>
      </c>
      <c r="H5781" s="2">
        <v>6.2353144970000001</v>
      </c>
      <c r="I5781" s="2">
        <v>0.29499999999999998</v>
      </c>
      <c r="J5781" s="2">
        <v>1827.3019999999999</v>
      </c>
      <c r="K5781" s="2">
        <v>86.531999999999996</v>
      </c>
      <c r="L5781" s="2">
        <v>0.26100000000000001</v>
      </c>
      <c r="M5781" s="2">
        <v>0.30599999999999999</v>
      </c>
      <c r="N5781" s="2">
        <v>1.6259999999999999</v>
      </c>
      <c r="O5781" s="2">
        <v>0.09</v>
      </c>
      <c r="P5781" s="2">
        <v>476.63200000000001</v>
      </c>
      <c r="Q5781" s="2">
        <v>26.452999999999999</v>
      </c>
      <c r="R5781" s="2">
        <v>0.15089429781700001</v>
      </c>
      <c r="S5781" s="2">
        <v>1.4570000000000001</v>
      </c>
      <c r="T5781" s="2">
        <v>8.2000000000000003E-2</v>
      </c>
      <c r="U5781" s="4">
        <f t="shared" si="361"/>
        <v>0.21985299191936902</v>
      </c>
      <c r="V5781" s="4">
        <f t="shared" si="360"/>
        <v>1.2373332420994001E-2</v>
      </c>
      <c r="W5781" s="2">
        <v>0.23400000000000001</v>
      </c>
      <c r="X5781" s="2">
        <v>0.27918207099999998</v>
      </c>
      <c r="Y5781" s="1">
        <v>2725</v>
      </c>
      <c r="Z5781" s="1">
        <v>11</v>
      </c>
      <c r="AA5781" s="1" t="s">
        <v>94</v>
      </c>
      <c r="AB5781" s="2">
        <v>0.6</v>
      </c>
      <c r="AE5781" s="1" t="s">
        <v>37</v>
      </c>
      <c r="AF5781" s="1" t="s">
        <v>37</v>
      </c>
      <c r="AI5781" s="2">
        <v>453.87078928</v>
      </c>
      <c r="AJ5781" s="2">
        <v>6572.9413613300003</v>
      </c>
      <c r="AK5781" s="1">
        <v>90</v>
      </c>
      <c r="AL5781" s="6">
        <v>0.3</v>
      </c>
      <c r="AM5781" s="6">
        <v>0.55000000000000004</v>
      </c>
      <c r="AN5781">
        <f t="shared" si="362"/>
        <v>6.5955897575810704E-2</v>
      </c>
      <c r="AO5781">
        <f t="shared" si="363"/>
        <v>6.8053328315467012E-3</v>
      </c>
    </row>
    <row r="5782" spans="1:41" x14ac:dyDescent="0.25">
      <c r="A5782" s="1">
        <v>20</v>
      </c>
      <c r="B5782" s="1">
        <v>13</v>
      </c>
      <c r="C5782" s="2">
        <v>5.5236233688000002E-3</v>
      </c>
      <c r="D5782" s="1">
        <v>99</v>
      </c>
      <c r="E5782" s="1">
        <v>20</v>
      </c>
      <c r="F5782" s="1">
        <v>13</v>
      </c>
      <c r="G5782" s="1" t="s">
        <v>42</v>
      </c>
      <c r="H5782" s="2">
        <v>4.0215297799999998</v>
      </c>
      <c r="I5782" s="2">
        <v>0.221</v>
      </c>
      <c r="J5782" s="2">
        <v>1471.384</v>
      </c>
      <c r="K5782" s="2">
        <v>80.959999999999994</v>
      </c>
      <c r="L5782" s="2">
        <v>0.27400000000000002</v>
      </c>
      <c r="M5782" s="2">
        <v>0.40400000000000003</v>
      </c>
      <c r="N5782" s="2">
        <v>1.1020000000000001</v>
      </c>
      <c r="O5782" s="2">
        <v>8.8999999999999996E-2</v>
      </c>
      <c r="P5782" s="2">
        <v>403.08499999999998</v>
      </c>
      <c r="Q5782" s="2">
        <v>32.694000000000003</v>
      </c>
      <c r="R5782" s="2">
        <v>5.5236233688000002E-3</v>
      </c>
      <c r="S5782" s="2">
        <v>0.99199999999999999</v>
      </c>
      <c r="T5782" s="2">
        <v>8.2000000000000003E-2</v>
      </c>
      <c r="U5782" s="4">
        <f t="shared" si="361"/>
        <v>5.4794343818495997E-3</v>
      </c>
      <c r="V5782" s="4">
        <f t="shared" si="360"/>
        <v>4.5293711624160005E-4</v>
      </c>
      <c r="W5782" s="2">
        <v>0.247</v>
      </c>
      <c r="X5782" s="2">
        <v>0.37130433499999999</v>
      </c>
      <c r="Y5782" s="1">
        <v>2726</v>
      </c>
      <c r="Z5782" s="1">
        <v>11</v>
      </c>
      <c r="AA5782" s="1" t="s">
        <v>94</v>
      </c>
      <c r="AB5782" s="2">
        <v>0.6</v>
      </c>
      <c r="AE5782" s="1" t="s">
        <v>37</v>
      </c>
      <c r="AF5782" s="1" t="s">
        <v>37</v>
      </c>
      <c r="AI5782" s="2">
        <v>73.698150343199998</v>
      </c>
      <c r="AJ5782" s="2">
        <v>240.60807163499999</v>
      </c>
      <c r="AK5782" s="1">
        <v>99</v>
      </c>
      <c r="AL5782" s="6">
        <v>0.3</v>
      </c>
      <c r="AM5782" s="6">
        <v>0.55000000000000004</v>
      </c>
      <c r="AN5782">
        <f t="shared" si="362"/>
        <v>1.64383031455488E-3</v>
      </c>
      <c r="AO5782">
        <f t="shared" si="363"/>
        <v>2.4911541393288005E-4</v>
      </c>
    </row>
    <row r="5783" spans="1:41" x14ac:dyDescent="0.25">
      <c r="A5783" s="1">
        <v>20</v>
      </c>
      <c r="B5783" s="1">
        <v>4</v>
      </c>
      <c r="C5783" s="2">
        <v>4.0877719630399998</v>
      </c>
      <c r="D5783" s="1">
        <v>92</v>
      </c>
      <c r="E5783" s="1">
        <v>20</v>
      </c>
      <c r="F5783" s="1">
        <v>4</v>
      </c>
      <c r="G5783" s="1" t="s">
        <v>38</v>
      </c>
      <c r="H5783" s="2">
        <v>10.23610154</v>
      </c>
      <c r="I5783" s="2">
        <v>0.88200000000000001</v>
      </c>
      <c r="J5783" s="2">
        <v>2104.0390000000002</v>
      </c>
      <c r="K5783" s="2">
        <v>181.35</v>
      </c>
      <c r="L5783" s="2">
        <v>0.253</v>
      </c>
      <c r="M5783" s="2">
        <v>0.30499999999999999</v>
      </c>
      <c r="N5783" s="2">
        <v>2.5870000000000002</v>
      </c>
      <c r="O5783" s="2">
        <v>0.26900000000000002</v>
      </c>
      <c r="P5783" s="2">
        <v>531.76</v>
      </c>
      <c r="Q5783" s="2">
        <v>55.308</v>
      </c>
      <c r="R5783" s="2">
        <v>4.0877719630399998</v>
      </c>
      <c r="S5783" s="2">
        <v>2.3130000000000002</v>
      </c>
      <c r="T5783" s="2">
        <v>0.246</v>
      </c>
      <c r="U5783" s="4">
        <f t="shared" si="361"/>
        <v>9.4550165505115196</v>
      </c>
      <c r="V5783" s="4">
        <f t="shared" si="360"/>
        <v>1.00559190290784</v>
      </c>
      <c r="W5783" s="2">
        <v>0.22600000000000001</v>
      </c>
      <c r="X5783" s="2">
        <v>0.27836971999999999</v>
      </c>
      <c r="Y5783" s="1">
        <v>2727</v>
      </c>
      <c r="Z5783" s="1">
        <v>11</v>
      </c>
      <c r="AA5783" s="1" t="s">
        <v>94</v>
      </c>
      <c r="AB5783" s="2">
        <v>0.6</v>
      </c>
      <c r="AE5783" s="1" t="s">
        <v>37</v>
      </c>
      <c r="AF5783" s="1" t="s">
        <v>37</v>
      </c>
      <c r="AI5783" s="2">
        <v>3299.0092499900002</v>
      </c>
      <c r="AJ5783" s="2">
        <v>178062.63445799999</v>
      </c>
      <c r="AK5783" s="1">
        <v>92</v>
      </c>
      <c r="AL5783" s="6">
        <v>0.3</v>
      </c>
      <c r="AM5783" s="6">
        <v>0.55000000000000004</v>
      </c>
      <c r="AN5783">
        <f t="shared" si="362"/>
        <v>2.836504965153456</v>
      </c>
      <c r="AO5783">
        <f t="shared" si="363"/>
        <v>0.55307554659931202</v>
      </c>
    </row>
    <row r="5784" spans="1:41" x14ac:dyDescent="0.25">
      <c r="A5784" s="1">
        <v>23</v>
      </c>
      <c r="B5784" s="1">
        <v>2</v>
      </c>
      <c r="C5784" s="2">
        <v>8.7518494745299993</v>
      </c>
      <c r="D5784" s="1">
        <v>121</v>
      </c>
      <c r="E5784" s="1">
        <v>23</v>
      </c>
      <c r="F5784" s="1">
        <v>2</v>
      </c>
      <c r="G5784" s="1" t="s">
        <v>39</v>
      </c>
      <c r="H5784" s="2">
        <v>7.085098243</v>
      </c>
      <c r="I5784" s="2">
        <v>0.34499999999999997</v>
      </c>
      <c r="J5784" s="2">
        <v>2693.279</v>
      </c>
      <c r="K5784" s="2">
        <v>131.11799999999999</v>
      </c>
      <c r="L5784" s="2">
        <v>0.89500000000000002</v>
      </c>
      <c r="M5784" s="2">
        <v>0.91100000000000003</v>
      </c>
      <c r="N5784" s="2">
        <v>6.34</v>
      </c>
      <c r="O5784" s="2">
        <v>0.314</v>
      </c>
      <c r="P5784" s="2">
        <v>2410.1309999999999</v>
      </c>
      <c r="Q5784" s="2">
        <v>119.396</v>
      </c>
      <c r="R5784" s="2">
        <v>8.7518494745299993</v>
      </c>
      <c r="S5784" s="2">
        <v>6.34</v>
      </c>
      <c r="T5784" s="2">
        <v>0.314</v>
      </c>
      <c r="U5784" s="4">
        <f t="shared" si="361"/>
        <v>55.486725668520194</v>
      </c>
      <c r="V5784" s="4">
        <f t="shared" si="360"/>
        <v>2.7480807350024197</v>
      </c>
      <c r="W5784" s="2">
        <v>0.89500000000000002</v>
      </c>
      <c r="X5784" s="2">
        <v>0.91059875700000004</v>
      </c>
      <c r="Y5784" s="1">
        <v>2728</v>
      </c>
      <c r="Z5784" s="1">
        <v>11</v>
      </c>
      <c r="AA5784" s="1" t="s">
        <v>94</v>
      </c>
      <c r="AB5784" s="2">
        <v>0.6</v>
      </c>
      <c r="AE5784" s="1" t="s">
        <v>37</v>
      </c>
      <c r="AF5784" s="1" t="s">
        <v>37</v>
      </c>
      <c r="AI5784" s="2">
        <v>9343.5799302600008</v>
      </c>
      <c r="AJ5784" s="2">
        <v>3017546.4344500001</v>
      </c>
      <c r="AK5784" s="1">
        <v>121</v>
      </c>
      <c r="AL5784" s="6">
        <v>0.3</v>
      </c>
      <c r="AM5784" s="6">
        <v>0.55000000000000004</v>
      </c>
      <c r="AN5784">
        <f t="shared" si="362"/>
        <v>16.646017700556058</v>
      </c>
      <c r="AO5784">
        <f t="shared" si="363"/>
        <v>1.5114444042513309</v>
      </c>
    </row>
    <row r="5785" spans="1:41" x14ac:dyDescent="0.25">
      <c r="A5785" s="1">
        <v>23</v>
      </c>
      <c r="B5785" s="1">
        <v>3</v>
      </c>
      <c r="C5785" s="2">
        <v>22.040608650700001</v>
      </c>
      <c r="D5785" s="1">
        <v>122</v>
      </c>
      <c r="E5785" s="1">
        <v>23</v>
      </c>
      <c r="F5785" s="1">
        <v>3</v>
      </c>
      <c r="G5785" s="1" t="s">
        <v>40</v>
      </c>
      <c r="H5785" s="2">
        <v>15.13652562</v>
      </c>
      <c r="I5785" s="2">
        <v>1.1100000000000001</v>
      </c>
      <c r="J5785" s="2">
        <v>4936.6779999999999</v>
      </c>
      <c r="K5785" s="2">
        <v>361.86099999999999</v>
      </c>
      <c r="L5785" s="2">
        <v>0.89500000000000002</v>
      </c>
      <c r="M5785" s="2">
        <v>0.91100000000000003</v>
      </c>
      <c r="N5785" s="2">
        <v>13.544</v>
      </c>
      <c r="O5785" s="2">
        <v>1.0109999999999999</v>
      </c>
      <c r="P5785" s="2">
        <v>4417.2259999999997</v>
      </c>
      <c r="Q5785" s="2">
        <v>329.59100000000001</v>
      </c>
      <c r="R5785" s="2">
        <v>22.040608650700001</v>
      </c>
      <c r="S5785" s="2">
        <v>13.544</v>
      </c>
      <c r="T5785" s="2">
        <v>1.0109999999999999</v>
      </c>
      <c r="U5785" s="4">
        <f t="shared" si="361"/>
        <v>298.51800356508085</v>
      </c>
      <c r="V5785" s="4">
        <f t="shared" si="360"/>
        <v>22.283055345857697</v>
      </c>
      <c r="W5785" s="2">
        <v>0.89500000000000002</v>
      </c>
      <c r="X5785" s="2">
        <v>0.91082200300000005</v>
      </c>
      <c r="Y5785" s="1">
        <v>2728</v>
      </c>
      <c r="Z5785" s="1">
        <v>11</v>
      </c>
      <c r="AA5785" s="1" t="s">
        <v>94</v>
      </c>
      <c r="AB5785" s="2">
        <v>0.6</v>
      </c>
      <c r="AE5785" s="1" t="s">
        <v>37</v>
      </c>
      <c r="AF5785" s="1" t="s">
        <v>37</v>
      </c>
      <c r="AI5785" s="2">
        <v>9343.5799302600008</v>
      </c>
      <c r="AJ5785" s="2">
        <v>3017546.4344500001</v>
      </c>
      <c r="AK5785" s="1">
        <v>122</v>
      </c>
      <c r="AL5785" s="6">
        <v>0.3</v>
      </c>
      <c r="AM5785" s="6">
        <v>0.55000000000000004</v>
      </c>
      <c r="AN5785">
        <f t="shared" si="362"/>
        <v>89.555401069524251</v>
      </c>
      <c r="AO5785">
        <f t="shared" si="363"/>
        <v>12.255680440221735</v>
      </c>
    </row>
    <row r="5786" spans="1:41" x14ac:dyDescent="0.25">
      <c r="A5786" s="1">
        <v>23</v>
      </c>
      <c r="B5786" s="1">
        <v>4</v>
      </c>
      <c r="C5786" s="2">
        <v>33.714900443499999</v>
      </c>
      <c r="D5786" s="1">
        <v>123</v>
      </c>
      <c r="E5786" s="1">
        <v>23</v>
      </c>
      <c r="F5786" s="1">
        <v>4</v>
      </c>
      <c r="G5786" s="1" t="s">
        <v>38</v>
      </c>
      <c r="H5786" s="2">
        <v>10.042220589999999</v>
      </c>
      <c r="I5786" s="2">
        <v>0.85</v>
      </c>
      <c r="J5786" s="2">
        <v>5417.4530000000004</v>
      </c>
      <c r="K5786" s="2">
        <v>458.42599999999999</v>
      </c>
      <c r="L5786" s="2">
        <v>0.89300000000000002</v>
      </c>
      <c r="M5786" s="2">
        <v>0.90900000000000003</v>
      </c>
      <c r="N5786" s="2">
        <v>8.9629999999999992</v>
      </c>
      <c r="O5786" s="2">
        <v>0.77300000000000002</v>
      </c>
      <c r="P5786" s="2">
        <v>4835.4219999999996</v>
      </c>
      <c r="Q5786" s="2">
        <v>416.755</v>
      </c>
      <c r="R5786" s="2">
        <v>33.714900443499999</v>
      </c>
      <c r="S5786" s="2">
        <v>8.9629999999999992</v>
      </c>
      <c r="T5786" s="2">
        <v>0.77300000000000002</v>
      </c>
      <c r="U5786" s="4">
        <f t="shared" si="361"/>
        <v>302.18665267509044</v>
      </c>
      <c r="V5786" s="4">
        <f t="shared" si="360"/>
        <v>26.061618042825501</v>
      </c>
      <c r="W5786" s="2">
        <v>0.89300000000000002</v>
      </c>
      <c r="X5786" s="2">
        <v>0.90910035700000003</v>
      </c>
      <c r="Y5786" s="1">
        <v>2728</v>
      </c>
      <c r="Z5786" s="1">
        <v>11</v>
      </c>
      <c r="AA5786" s="1" t="s">
        <v>94</v>
      </c>
      <c r="AB5786" s="2">
        <v>0.6</v>
      </c>
      <c r="AE5786" s="1" t="s">
        <v>37</v>
      </c>
      <c r="AF5786" s="1" t="s">
        <v>37</v>
      </c>
      <c r="AI5786" s="2">
        <v>9343.5799302600008</v>
      </c>
      <c r="AJ5786" s="2">
        <v>3017546.4344500001</v>
      </c>
      <c r="AK5786" s="1">
        <v>123</v>
      </c>
      <c r="AL5786" s="6">
        <v>0.3</v>
      </c>
      <c r="AM5786" s="6">
        <v>0.55000000000000004</v>
      </c>
      <c r="AN5786">
        <f t="shared" si="362"/>
        <v>90.65599580252713</v>
      </c>
      <c r="AO5786">
        <f t="shared" si="363"/>
        <v>14.333889923554027</v>
      </c>
    </row>
    <row r="5787" spans="1:41" x14ac:dyDescent="0.25">
      <c r="A5787" s="1">
        <v>23</v>
      </c>
      <c r="B5787" s="1">
        <v>10</v>
      </c>
      <c r="C5787" s="2">
        <v>0.58146959414900001</v>
      </c>
      <c r="D5787" s="1">
        <v>127</v>
      </c>
      <c r="E5787" s="1">
        <v>23</v>
      </c>
      <c r="F5787" s="1">
        <v>10</v>
      </c>
      <c r="G5787" s="1" t="s">
        <v>48</v>
      </c>
      <c r="H5787" s="2">
        <v>2.7373750430000001</v>
      </c>
      <c r="I5787" s="2">
        <v>0.11</v>
      </c>
      <c r="J5787" s="2">
        <v>128.15600000000001</v>
      </c>
      <c r="K5787" s="2">
        <v>5.1630000000000003</v>
      </c>
      <c r="L5787" s="2">
        <v>0.89700000000000002</v>
      </c>
      <c r="M5787" s="2">
        <v>0.91300000000000003</v>
      </c>
      <c r="N5787" s="2">
        <v>2.456</v>
      </c>
      <c r="O5787" s="2">
        <v>0.10100000000000001</v>
      </c>
      <c r="P5787" s="2">
        <v>114.999</v>
      </c>
      <c r="Q5787" s="2">
        <v>4.7140000000000004</v>
      </c>
      <c r="R5787" s="2">
        <v>0.58146959414900001</v>
      </c>
      <c r="S5787" s="2">
        <v>2.456</v>
      </c>
      <c r="T5787" s="2">
        <v>0.10100000000000001</v>
      </c>
      <c r="U5787" s="4">
        <f t="shared" si="361"/>
        <v>1.4280893232299441</v>
      </c>
      <c r="V5787" s="4">
        <f t="shared" si="360"/>
        <v>5.8728429009049003E-2</v>
      </c>
      <c r="W5787" s="2">
        <v>0.89700000000000002</v>
      </c>
      <c r="X5787" s="2">
        <v>0.91292016399999998</v>
      </c>
      <c r="Y5787" s="1">
        <v>2728</v>
      </c>
      <c r="Z5787" s="1">
        <v>11</v>
      </c>
      <c r="AA5787" s="1" t="s">
        <v>94</v>
      </c>
      <c r="AB5787" s="2">
        <v>0.6</v>
      </c>
      <c r="AE5787" s="1" t="s">
        <v>37</v>
      </c>
      <c r="AF5787" s="1" t="s">
        <v>37</v>
      </c>
      <c r="AI5787" s="2">
        <v>9343.5799302600008</v>
      </c>
      <c r="AJ5787" s="2">
        <v>3017546.4344500001</v>
      </c>
      <c r="AK5787" s="1">
        <v>127</v>
      </c>
      <c r="AL5787" s="6">
        <v>0.3</v>
      </c>
      <c r="AM5787" s="6">
        <v>0.55000000000000004</v>
      </c>
      <c r="AN5787">
        <f t="shared" si="362"/>
        <v>0.42842679696898323</v>
      </c>
      <c r="AO5787">
        <f t="shared" si="363"/>
        <v>3.2300635954976953E-2</v>
      </c>
    </row>
    <row r="5788" spans="1:41" x14ac:dyDescent="0.25">
      <c r="A5788" s="1">
        <v>23</v>
      </c>
      <c r="B5788" s="1">
        <v>13</v>
      </c>
      <c r="C5788" s="2">
        <v>4.1847830328200004</v>
      </c>
      <c r="D5788" s="1">
        <v>130</v>
      </c>
      <c r="E5788" s="1">
        <v>23</v>
      </c>
      <c r="F5788" s="1">
        <v>13</v>
      </c>
      <c r="G5788" s="1" t="s">
        <v>42</v>
      </c>
      <c r="H5788" s="2">
        <v>8.0215731970000004</v>
      </c>
      <c r="I5788" s="2">
        <v>0.52600000000000002</v>
      </c>
      <c r="J5788" s="2">
        <v>6987.1310000000003</v>
      </c>
      <c r="K5788" s="2">
        <v>457.73399999999998</v>
      </c>
      <c r="L5788" s="2">
        <v>0.89300000000000002</v>
      </c>
      <c r="M5788" s="2">
        <v>0.91</v>
      </c>
      <c r="N5788" s="2">
        <v>7.1660000000000004</v>
      </c>
      <c r="O5788" s="2">
        <v>0.47799999999999998</v>
      </c>
      <c r="P5788" s="2">
        <v>6241.8689999999997</v>
      </c>
      <c r="Q5788" s="2">
        <v>416.50700000000001</v>
      </c>
      <c r="R5788" s="2">
        <v>4.1847830328200004</v>
      </c>
      <c r="S5788" s="2">
        <v>7.1660000000000004</v>
      </c>
      <c r="T5788" s="2">
        <v>0.47799999999999998</v>
      </c>
      <c r="U5788" s="4">
        <f t="shared" si="361"/>
        <v>29.988155213188126</v>
      </c>
      <c r="V5788" s="4">
        <f t="shared" si="360"/>
        <v>2.0003262896879601</v>
      </c>
      <c r="W5788" s="2">
        <v>0.89300000000000002</v>
      </c>
      <c r="X5788" s="2">
        <v>0.90993115000000002</v>
      </c>
      <c r="Y5788" s="1">
        <v>2728</v>
      </c>
      <c r="Z5788" s="1">
        <v>11</v>
      </c>
      <c r="AA5788" s="1" t="s">
        <v>94</v>
      </c>
      <c r="AB5788" s="2">
        <v>0.6</v>
      </c>
      <c r="AE5788" s="1" t="s">
        <v>37</v>
      </c>
      <c r="AF5788" s="1" t="s">
        <v>37</v>
      </c>
      <c r="AI5788" s="2">
        <v>9343.5799302600008</v>
      </c>
      <c r="AJ5788" s="2">
        <v>3017546.4344500001</v>
      </c>
      <c r="AK5788" s="1">
        <v>130</v>
      </c>
      <c r="AL5788" s="6">
        <v>0.3</v>
      </c>
      <c r="AM5788" s="6">
        <v>0.55000000000000004</v>
      </c>
      <c r="AN5788">
        <f t="shared" si="362"/>
        <v>8.9964465639564377</v>
      </c>
      <c r="AO5788">
        <f t="shared" si="363"/>
        <v>1.1001794593283782</v>
      </c>
    </row>
    <row r="5789" spans="1:41" x14ac:dyDescent="0.25">
      <c r="A5789" s="1">
        <v>22</v>
      </c>
      <c r="B5789" s="1">
        <v>4</v>
      </c>
      <c r="C5789" s="2">
        <v>42.621609906099998</v>
      </c>
      <c r="D5789" s="1">
        <v>112</v>
      </c>
      <c r="E5789" s="1">
        <v>22</v>
      </c>
      <c r="F5789" s="1">
        <v>4</v>
      </c>
      <c r="G5789" s="1" t="s">
        <v>38</v>
      </c>
      <c r="H5789" s="2">
        <v>10.25345982</v>
      </c>
      <c r="I5789" s="2">
        <v>0.86</v>
      </c>
      <c r="J5789" s="2">
        <v>3096.2860000000001</v>
      </c>
      <c r="K5789" s="2">
        <v>259.79000000000002</v>
      </c>
      <c r="L5789" s="2">
        <v>0.49</v>
      </c>
      <c r="M5789" s="2">
        <v>0.58299999999999996</v>
      </c>
      <c r="N5789" s="2">
        <v>5.0259999999999998</v>
      </c>
      <c r="O5789" s="2">
        <v>0.501</v>
      </c>
      <c r="P5789" s="2">
        <v>1517.6980000000001</v>
      </c>
      <c r="Q5789" s="2">
        <v>151.39500000000001</v>
      </c>
      <c r="R5789" s="2">
        <v>42.621609906099998</v>
      </c>
      <c r="S5789" s="2">
        <v>4.4950000000000001</v>
      </c>
      <c r="T5789" s="2">
        <v>0.45700000000000002</v>
      </c>
      <c r="U5789" s="4">
        <f t="shared" si="361"/>
        <v>191.5841365279195</v>
      </c>
      <c r="V5789" s="4">
        <f t="shared" si="360"/>
        <v>19.478075727087699</v>
      </c>
      <c r="W5789" s="2">
        <v>0.438</v>
      </c>
      <c r="X5789" s="2">
        <v>0.53063599299999997</v>
      </c>
      <c r="Y5789" s="1">
        <v>2729</v>
      </c>
      <c r="Z5789" s="1">
        <v>11</v>
      </c>
      <c r="AA5789" s="1" t="s">
        <v>94</v>
      </c>
      <c r="AB5789" s="2">
        <v>0.6</v>
      </c>
      <c r="AE5789" s="1" t="s">
        <v>37</v>
      </c>
      <c r="AF5789" s="1" t="s">
        <v>37</v>
      </c>
      <c r="AI5789" s="2">
        <v>5814.1223828700004</v>
      </c>
      <c r="AJ5789" s="2">
        <v>1980474.76578</v>
      </c>
      <c r="AK5789" s="1">
        <v>112</v>
      </c>
      <c r="AL5789" s="6">
        <v>0.3</v>
      </c>
      <c r="AM5789" s="6">
        <v>0.55000000000000004</v>
      </c>
      <c r="AN5789">
        <f t="shared" si="362"/>
        <v>57.475240958375849</v>
      </c>
      <c r="AO5789">
        <f t="shared" si="363"/>
        <v>10.712941649898235</v>
      </c>
    </row>
    <row r="5790" spans="1:41" x14ac:dyDescent="0.25">
      <c r="A5790" s="1">
        <v>22</v>
      </c>
      <c r="B5790" s="1">
        <v>11</v>
      </c>
      <c r="C5790" s="2">
        <v>1.1119291008300001</v>
      </c>
      <c r="D5790" s="1">
        <v>117</v>
      </c>
      <c r="E5790" s="1">
        <v>22</v>
      </c>
      <c r="F5790" s="1">
        <v>11</v>
      </c>
      <c r="G5790" s="1" t="s">
        <v>41</v>
      </c>
      <c r="H5790" s="2">
        <v>1.7192755719999999</v>
      </c>
      <c r="I5790" s="2">
        <v>6.5000000000000002E-2</v>
      </c>
      <c r="J5790" s="2">
        <v>165.518</v>
      </c>
      <c r="K5790" s="2">
        <v>6.2460000000000004</v>
      </c>
      <c r="L5790" s="2">
        <v>0.52100000000000002</v>
      </c>
      <c r="M5790" s="2">
        <v>0.61099999999999999</v>
      </c>
      <c r="N5790" s="2">
        <v>0.89500000000000002</v>
      </c>
      <c r="O5790" s="2">
        <v>0.04</v>
      </c>
      <c r="P5790" s="2">
        <v>86.203999999999994</v>
      </c>
      <c r="Q5790" s="2">
        <v>3.8149999999999999</v>
      </c>
      <c r="R5790" s="2">
        <v>1.1119291008300001</v>
      </c>
      <c r="S5790" s="2">
        <v>0.80500000000000005</v>
      </c>
      <c r="T5790" s="2">
        <v>3.5999999999999997E-2</v>
      </c>
      <c r="U5790" s="4">
        <f t="shared" si="361"/>
        <v>0.89510292616815013</v>
      </c>
      <c r="V5790" s="4">
        <f t="shared" si="360"/>
        <v>4.0029447629879998E-2</v>
      </c>
      <c r="W5790" s="2">
        <v>0.46800000000000003</v>
      </c>
      <c r="X5790" s="2">
        <v>0.55883461999999995</v>
      </c>
      <c r="Y5790" s="1">
        <v>2729</v>
      </c>
      <c r="Z5790" s="1">
        <v>11</v>
      </c>
      <c r="AA5790" s="1" t="s">
        <v>94</v>
      </c>
      <c r="AB5790" s="2">
        <v>0.6</v>
      </c>
      <c r="AE5790" s="1" t="s">
        <v>37</v>
      </c>
      <c r="AF5790" s="1" t="s">
        <v>37</v>
      </c>
      <c r="AI5790" s="2">
        <v>5814.1223828700004</v>
      </c>
      <c r="AJ5790" s="2">
        <v>1980474.76578</v>
      </c>
      <c r="AK5790" s="1">
        <v>117</v>
      </c>
      <c r="AL5790" s="6">
        <v>0.3</v>
      </c>
      <c r="AM5790" s="6">
        <v>0.55000000000000004</v>
      </c>
      <c r="AN5790">
        <f t="shared" si="362"/>
        <v>0.26853087785044505</v>
      </c>
      <c r="AO5790">
        <f t="shared" si="363"/>
        <v>2.2016196196433999E-2</v>
      </c>
    </row>
    <row r="5791" spans="1:41" x14ac:dyDescent="0.25">
      <c r="A5791" s="1">
        <v>22</v>
      </c>
      <c r="B5791" s="1">
        <v>12</v>
      </c>
      <c r="C5791" s="2">
        <v>0.61478316653800003</v>
      </c>
      <c r="D5791" s="1">
        <v>118</v>
      </c>
      <c r="E5791" s="1">
        <v>22</v>
      </c>
      <c r="F5791" s="1">
        <v>12</v>
      </c>
      <c r="G5791" s="1" t="s">
        <v>47</v>
      </c>
      <c r="H5791" s="2">
        <v>0.46969314899999998</v>
      </c>
      <c r="I5791" s="2">
        <v>1.4E-2</v>
      </c>
      <c r="J5791" s="2">
        <v>7.1769999999999996</v>
      </c>
      <c r="K5791" s="2">
        <v>0.218</v>
      </c>
      <c r="L5791" s="2">
        <v>0.51100000000000001</v>
      </c>
      <c r="M5791" s="2">
        <v>0.59099999999999997</v>
      </c>
      <c r="N5791" s="2">
        <v>0.24</v>
      </c>
      <c r="O5791" s="2">
        <v>8.0000000000000002E-3</v>
      </c>
      <c r="P5791" s="2">
        <v>3.6680000000000001</v>
      </c>
      <c r="Q5791" s="2">
        <v>0.129</v>
      </c>
      <c r="R5791" s="2">
        <v>0.61478316653800003</v>
      </c>
      <c r="S5791" s="2">
        <v>0.216</v>
      </c>
      <c r="T5791" s="2">
        <v>8.0000000000000002E-3</v>
      </c>
      <c r="U5791" s="4">
        <f t="shared" si="361"/>
        <v>0.132793163972208</v>
      </c>
      <c r="V5791" s="4">
        <f t="shared" si="360"/>
        <v>4.9182653323040001E-3</v>
      </c>
      <c r="W5791" s="2">
        <v>0.46</v>
      </c>
      <c r="X5791" s="2">
        <v>0.54072774000000001</v>
      </c>
      <c r="Y5791" s="1">
        <v>2729</v>
      </c>
      <c r="Z5791" s="1">
        <v>11</v>
      </c>
      <c r="AA5791" s="1" t="s">
        <v>94</v>
      </c>
      <c r="AB5791" s="2">
        <v>0.6</v>
      </c>
      <c r="AE5791" s="1" t="s">
        <v>37</v>
      </c>
      <c r="AF5791" s="1" t="s">
        <v>37</v>
      </c>
      <c r="AI5791" s="2">
        <v>5814.1223828700004</v>
      </c>
      <c r="AJ5791" s="2">
        <v>1980474.76578</v>
      </c>
      <c r="AK5791" s="1">
        <v>118</v>
      </c>
      <c r="AL5791" s="6">
        <v>0.3</v>
      </c>
      <c r="AM5791" s="6">
        <v>0.55000000000000004</v>
      </c>
      <c r="AN5791">
        <f t="shared" si="362"/>
        <v>3.9837949191662399E-2</v>
      </c>
      <c r="AO5791">
        <f t="shared" si="363"/>
        <v>2.7050459327672004E-3</v>
      </c>
    </row>
    <row r="5792" spans="1:41" x14ac:dyDescent="0.25">
      <c r="A5792" s="1">
        <v>22</v>
      </c>
      <c r="B5792" s="1">
        <v>13</v>
      </c>
      <c r="C5792" s="2">
        <v>1.11730234305</v>
      </c>
      <c r="D5792" s="1">
        <v>119</v>
      </c>
      <c r="E5792" s="1">
        <v>22</v>
      </c>
      <c r="F5792" s="1">
        <v>13</v>
      </c>
      <c r="G5792" s="1" t="s">
        <v>42</v>
      </c>
      <c r="H5792" s="2">
        <v>8.4439582219999991</v>
      </c>
      <c r="I5792" s="2">
        <v>0.52300000000000002</v>
      </c>
      <c r="J5792" s="2">
        <v>2739.76</v>
      </c>
      <c r="K5792" s="2">
        <v>169.685</v>
      </c>
      <c r="L5792" s="2">
        <v>0.49199999999999999</v>
      </c>
      <c r="M5792" s="2">
        <v>0.58499999999999996</v>
      </c>
      <c r="N5792" s="2">
        <v>4.1550000000000002</v>
      </c>
      <c r="O5792" s="2">
        <v>0.30599999999999999</v>
      </c>
      <c r="P5792" s="2">
        <v>1348.008</v>
      </c>
      <c r="Q5792" s="2">
        <v>99.204999999999998</v>
      </c>
      <c r="R5792" s="2">
        <v>1.11730234305</v>
      </c>
      <c r="S5792" s="2">
        <v>3.7170000000000001</v>
      </c>
      <c r="T5792" s="2">
        <v>0.27900000000000003</v>
      </c>
      <c r="U5792" s="4">
        <f t="shared" si="361"/>
        <v>4.1530128091168503</v>
      </c>
      <c r="V5792" s="4">
        <f t="shared" si="360"/>
        <v>0.31172735371095001</v>
      </c>
      <c r="W5792" s="2">
        <v>0.44</v>
      </c>
      <c r="X5792" s="2">
        <v>0.53268672500000003</v>
      </c>
      <c r="Y5792" s="1">
        <v>2729</v>
      </c>
      <c r="Z5792" s="1">
        <v>11</v>
      </c>
      <c r="AA5792" s="1" t="s">
        <v>94</v>
      </c>
      <c r="AB5792" s="2">
        <v>0.6</v>
      </c>
      <c r="AE5792" s="1" t="s">
        <v>37</v>
      </c>
      <c r="AF5792" s="1" t="s">
        <v>37</v>
      </c>
      <c r="AI5792" s="2">
        <v>5814.1223828700004</v>
      </c>
      <c r="AJ5792" s="2">
        <v>1980474.76578</v>
      </c>
      <c r="AK5792" s="1">
        <v>119</v>
      </c>
      <c r="AL5792" s="6">
        <v>0.3</v>
      </c>
      <c r="AM5792" s="6">
        <v>0.55000000000000004</v>
      </c>
      <c r="AN5792">
        <f t="shared" si="362"/>
        <v>1.2459038427350551</v>
      </c>
      <c r="AO5792">
        <f t="shared" si="363"/>
        <v>0.17145004454102253</v>
      </c>
    </row>
    <row r="5793" spans="1:41" x14ac:dyDescent="0.25">
      <c r="A5793" s="1">
        <v>22</v>
      </c>
      <c r="B5793" s="1">
        <v>4</v>
      </c>
      <c r="C5793" s="2">
        <v>5.7711492992500002</v>
      </c>
      <c r="D5793" s="1">
        <v>112</v>
      </c>
      <c r="E5793" s="1">
        <v>22</v>
      </c>
      <c r="F5793" s="1">
        <v>4</v>
      </c>
      <c r="G5793" s="1" t="s">
        <v>38</v>
      </c>
      <c r="H5793" s="2">
        <v>10.25345982</v>
      </c>
      <c r="I5793" s="2">
        <v>0.86</v>
      </c>
      <c r="J5793" s="2">
        <v>3096.2860000000001</v>
      </c>
      <c r="K5793" s="2">
        <v>259.79000000000002</v>
      </c>
      <c r="L5793" s="2">
        <v>0.49</v>
      </c>
      <c r="M5793" s="2">
        <v>0.58299999999999996</v>
      </c>
      <c r="N5793" s="2">
        <v>5.0259999999999998</v>
      </c>
      <c r="O5793" s="2">
        <v>0.501</v>
      </c>
      <c r="P5793" s="2">
        <v>1517.6980000000001</v>
      </c>
      <c r="Q5793" s="2">
        <v>151.39500000000001</v>
      </c>
      <c r="R5793" s="2">
        <v>5.7711492992500002</v>
      </c>
      <c r="S5793" s="2">
        <v>4.4950000000000001</v>
      </c>
      <c r="T5793" s="2">
        <v>0.45700000000000002</v>
      </c>
      <c r="U5793" s="4">
        <f t="shared" si="361"/>
        <v>25.941316100128752</v>
      </c>
      <c r="V5793" s="4">
        <f t="shared" si="360"/>
        <v>2.6374152297572504</v>
      </c>
      <c r="W5793" s="2">
        <v>0.438</v>
      </c>
      <c r="X5793" s="2">
        <v>0.53063599299999997</v>
      </c>
      <c r="Y5793" s="1">
        <v>2730</v>
      </c>
      <c r="Z5793" s="1">
        <v>11</v>
      </c>
      <c r="AA5793" s="1" t="s">
        <v>94</v>
      </c>
      <c r="AB5793" s="2">
        <v>0.6</v>
      </c>
      <c r="AE5793" s="1" t="s">
        <v>37</v>
      </c>
      <c r="AF5793" s="1" t="s">
        <v>37</v>
      </c>
      <c r="AI5793" s="2">
        <v>2267.6827152800001</v>
      </c>
      <c r="AJ5793" s="2">
        <v>251390.703408</v>
      </c>
      <c r="AK5793" s="1">
        <v>112</v>
      </c>
      <c r="AL5793" s="6">
        <v>0.3</v>
      </c>
      <c r="AM5793" s="6">
        <v>0.55000000000000004</v>
      </c>
      <c r="AN5793">
        <f t="shared" si="362"/>
        <v>7.7823948300386254</v>
      </c>
      <c r="AO5793">
        <f t="shared" si="363"/>
        <v>1.4505783763664879</v>
      </c>
    </row>
    <row r="5794" spans="1:41" x14ac:dyDescent="0.25">
      <c r="A5794" s="1">
        <v>22</v>
      </c>
      <c r="B5794" s="1">
        <v>11</v>
      </c>
      <c r="C5794" s="2">
        <v>1.02272213592E-5</v>
      </c>
      <c r="D5794" s="1">
        <v>117</v>
      </c>
      <c r="E5794" s="1">
        <v>22</v>
      </c>
      <c r="F5794" s="1">
        <v>11</v>
      </c>
      <c r="G5794" s="1" t="s">
        <v>41</v>
      </c>
      <c r="H5794" s="2">
        <v>1.7192755719999999</v>
      </c>
      <c r="I5794" s="2">
        <v>6.5000000000000002E-2</v>
      </c>
      <c r="J5794" s="2">
        <v>165.518</v>
      </c>
      <c r="K5794" s="2">
        <v>6.2460000000000004</v>
      </c>
      <c r="L5794" s="2">
        <v>0.52100000000000002</v>
      </c>
      <c r="M5794" s="2">
        <v>0.61099999999999999</v>
      </c>
      <c r="N5794" s="2">
        <v>0.89500000000000002</v>
      </c>
      <c r="O5794" s="2">
        <v>0.04</v>
      </c>
      <c r="P5794" s="2">
        <v>86.203999999999994</v>
      </c>
      <c r="Q5794" s="2">
        <v>3.8149999999999999</v>
      </c>
      <c r="R5794" s="2">
        <v>1.02272213592E-5</v>
      </c>
      <c r="S5794" s="2">
        <v>0.80500000000000005</v>
      </c>
      <c r="T5794" s="2">
        <v>3.5999999999999997E-2</v>
      </c>
      <c r="U5794" s="4">
        <f t="shared" si="361"/>
        <v>8.2329131941560004E-6</v>
      </c>
      <c r="V5794" s="4">
        <f t="shared" si="360"/>
        <v>3.6817996893119996E-7</v>
      </c>
      <c r="W5794" s="2">
        <v>0.46800000000000003</v>
      </c>
      <c r="X5794" s="2">
        <v>0.55883461999999995</v>
      </c>
      <c r="Y5794" s="1">
        <v>2730</v>
      </c>
      <c r="Z5794" s="1">
        <v>11</v>
      </c>
      <c r="AA5794" s="1" t="s">
        <v>94</v>
      </c>
      <c r="AB5794" s="2">
        <v>0.6</v>
      </c>
      <c r="AE5794" s="1" t="s">
        <v>37</v>
      </c>
      <c r="AF5794" s="1" t="s">
        <v>37</v>
      </c>
      <c r="AI5794" s="2">
        <v>2267.6827152800001</v>
      </c>
      <c r="AJ5794" s="2">
        <v>251390.703408</v>
      </c>
      <c r="AK5794" s="1">
        <v>117</v>
      </c>
      <c r="AL5794" s="6">
        <v>0.3</v>
      </c>
      <c r="AM5794" s="6">
        <v>0.55000000000000004</v>
      </c>
      <c r="AN5794">
        <f t="shared" si="362"/>
        <v>2.4698739582468E-6</v>
      </c>
      <c r="AO5794">
        <f t="shared" si="363"/>
        <v>2.0249898291215999E-7</v>
      </c>
    </row>
    <row r="5795" spans="1:41" x14ac:dyDescent="0.25">
      <c r="A5795" s="1">
        <v>18</v>
      </c>
      <c r="B5795" s="1">
        <v>2</v>
      </c>
      <c r="C5795" s="2">
        <v>9.4457348798700007</v>
      </c>
      <c r="D5795" s="1">
        <v>79</v>
      </c>
      <c r="E5795" s="1">
        <v>18</v>
      </c>
      <c r="F5795" s="1">
        <v>2</v>
      </c>
      <c r="G5795" s="1" t="s">
        <v>39</v>
      </c>
      <c r="H5795" s="2">
        <v>6.3654747819999997</v>
      </c>
      <c r="I5795" s="2">
        <v>0.317</v>
      </c>
      <c r="J5795" s="2">
        <v>3149.375</v>
      </c>
      <c r="K5795" s="2">
        <v>157.071</v>
      </c>
      <c r="L5795" s="2">
        <v>0.58199999999999996</v>
      </c>
      <c r="M5795" s="2">
        <v>0.52700000000000002</v>
      </c>
      <c r="N5795" s="2">
        <v>3.702</v>
      </c>
      <c r="O5795" s="2">
        <v>0.16700000000000001</v>
      </c>
      <c r="P5795" s="2">
        <v>1831.62</v>
      </c>
      <c r="Q5795" s="2">
        <v>82.709000000000003</v>
      </c>
      <c r="R5795" s="2">
        <v>9.4457348798700007</v>
      </c>
      <c r="S5795" s="2">
        <v>3.3140000000000001</v>
      </c>
      <c r="T5795" s="2">
        <v>0.152</v>
      </c>
      <c r="U5795" s="4">
        <f t="shared" si="361"/>
        <v>31.303165391889184</v>
      </c>
      <c r="V5795" s="4">
        <f t="shared" si="360"/>
        <v>1.4357517017402401</v>
      </c>
      <c r="W5795" s="2">
        <v>0.52100000000000002</v>
      </c>
      <c r="X5795" s="2">
        <v>0.47953706000000001</v>
      </c>
      <c r="Y5795" s="1">
        <v>2731</v>
      </c>
      <c r="Z5795" s="1">
        <v>11</v>
      </c>
      <c r="AA5795" s="1" t="s">
        <v>94</v>
      </c>
      <c r="AB5795" s="2">
        <v>0.6</v>
      </c>
      <c r="AE5795" s="1" t="s">
        <v>37</v>
      </c>
      <c r="AF5795" s="1" t="s">
        <v>37</v>
      </c>
      <c r="AI5795" s="2">
        <v>28045.1712463</v>
      </c>
      <c r="AJ5795" s="2">
        <v>6710641.9957600003</v>
      </c>
      <c r="AK5795" s="1">
        <v>79</v>
      </c>
      <c r="AL5795" s="6">
        <v>0.3</v>
      </c>
      <c r="AM5795" s="6">
        <v>0.55000000000000004</v>
      </c>
      <c r="AN5795">
        <f t="shared" si="362"/>
        <v>9.3909496175667542</v>
      </c>
      <c r="AO5795">
        <f t="shared" si="363"/>
        <v>0.78966343595713218</v>
      </c>
    </row>
    <row r="5796" spans="1:41" x14ac:dyDescent="0.25">
      <c r="A5796" s="1">
        <v>18</v>
      </c>
      <c r="B5796" s="1">
        <v>12</v>
      </c>
      <c r="C5796" s="2">
        <v>0.59868354994899997</v>
      </c>
      <c r="D5796" s="1">
        <v>87</v>
      </c>
      <c r="E5796" s="1">
        <v>18</v>
      </c>
      <c r="F5796" s="1">
        <v>12</v>
      </c>
      <c r="G5796" s="1" t="s">
        <v>47</v>
      </c>
      <c r="H5796" s="2">
        <v>0.171372944</v>
      </c>
      <c r="I5796" s="2">
        <v>4.0000000000000001E-3</v>
      </c>
      <c r="J5796" s="2">
        <v>5.8319999999999999</v>
      </c>
      <c r="K5796" s="2">
        <v>0.13600000000000001</v>
      </c>
      <c r="L5796" s="2">
        <v>0.61299999999999999</v>
      </c>
      <c r="M5796" s="2">
        <v>0.55800000000000005</v>
      </c>
      <c r="N5796" s="2">
        <v>0.105</v>
      </c>
      <c r="O5796" s="2">
        <v>2E-3</v>
      </c>
      <c r="P5796" s="2">
        <v>3.5750000000000002</v>
      </c>
      <c r="Q5796" s="2">
        <v>7.5999999999999998E-2</v>
      </c>
      <c r="R5796" s="2">
        <v>0.59868354994899997</v>
      </c>
      <c r="S5796" s="2">
        <v>9.5000000000000001E-2</v>
      </c>
      <c r="T5796" s="2">
        <v>2E-3</v>
      </c>
      <c r="U5796" s="4">
        <f t="shared" si="361"/>
        <v>5.6874937245155001E-2</v>
      </c>
      <c r="V5796" s="4">
        <f t="shared" si="360"/>
        <v>1.197367099898E-3</v>
      </c>
      <c r="W5796" s="2">
        <v>0.55400000000000005</v>
      </c>
      <c r="X5796" s="2">
        <v>0.51224065799999996</v>
      </c>
      <c r="Y5796" s="1">
        <v>2731</v>
      </c>
      <c r="Z5796" s="1">
        <v>11</v>
      </c>
      <c r="AA5796" s="1" t="s">
        <v>94</v>
      </c>
      <c r="AB5796" s="2">
        <v>0.6</v>
      </c>
      <c r="AE5796" s="1" t="s">
        <v>37</v>
      </c>
      <c r="AF5796" s="1" t="s">
        <v>37</v>
      </c>
      <c r="AI5796" s="2">
        <v>28045.1712463</v>
      </c>
      <c r="AJ5796" s="2">
        <v>6710641.9957600003</v>
      </c>
      <c r="AK5796" s="1">
        <v>87</v>
      </c>
      <c r="AL5796" s="6">
        <v>0.3</v>
      </c>
      <c r="AM5796" s="6">
        <v>0.55000000000000004</v>
      </c>
      <c r="AN5796">
        <f t="shared" si="362"/>
        <v>1.7062481173546501E-2</v>
      </c>
      <c r="AO5796">
        <f t="shared" si="363"/>
        <v>6.5855190494390004E-4</v>
      </c>
    </row>
    <row r="5797" spans="1:41" x14ac:dyDescent="0.25">
      <c r="A5797" s="1">
        <v>18</v>
      </c>
      <c r="B5797" s="1">
        <v>13</v>
      </c>
      <c r="C5797" s="2">
        <v>5.2631625720500001E-2</v>
      </c>
      <c r="D5797" s="1">
        <v>88</v>
      </c>
      <c r="E5797" s="1">
        <v>18</v>
      </c>
      <c r="F5797" s="1">
        <v>13</v>
      </c>
      <c r="G5797" s="1" t="s">
        <v>42</v>
      </c>
      <c r="H5797" s="2">
        <v>6.3298899779999998</v>
      </c>
      <c r="I5797" s="2">
        <v>0.46700000000000003</v>
      </c>
      <c r="J5797" s="2">
        <v>3029.4589999999998</v>
      </c>
      <c r="K5797" s="2">
        <v>223.738</v>
      </c>
      <c r="L5797" s="2">
        <v>0.59099999999999997</v>
      </c>
      <c r="M5797" s="2">
        <v>0.54900000000000004</v>
      </c>
      <c r="N5797" s="2">
        <v>3.74</v>
      </c>
      <c r="O5797" s="2">
        <v>0.25600000000000001</v>
      </c>
      <c r="P5797" s="2">
        <v>1789.7760000000001</v>
      </c>
      <c r="Q5797" s="2">
        <v>122.72799999999999</v>
      </c>
      <c r="R5797" s="2">
        <v>5.2631625720500001E-2</v>
      </c>
      <c r="S5797" s="2">
        <v>3.3570000000000002</v>
      </c>
      <c r="T5797" s="2">
        <v>0.23499999999999999</v>
      </c>
      <c r="U5797" s="4">
        <f t="shared" si="361"/>
        <v>0.17668436754371852</v>
      </c>
      <c r="V5797" s="4">
        <f t="shared" si="360"/>
        <v>1.23684320443175E-2</v>
      </c>
      <c r="W5797" s="2">
        <v>0.53</v>
      </c>
      <c r="X5797" s="2">
        <v>0.50182863200000005</v>
      </c>
      <c r="Y5797" s="1">
        <v>2731</v>
      </c>
      <c r="Z5797" s="1">
        <v>11</v>
      </c>
      <c r="AA5797" s="1" t="s">
        <v>94</v>
      </c>
      <c r="AB5797" s="2">
        <v>0.6</v>
      </c>
      <c r="AE5797" s="1" t="s">
        <v>37</v>
      </c>
      <c r="AF5797" s="1" t="s">
        <v>37</v>
      </c>
      <c r="AI5797" s="2">
        <v>28045.1712463</v>
      </c>
      <c r="AJ5797" s="2">
        <v>6710641.9957600003</v>
      </c>
      <c r="AK5797" s="1">
        <v>88</v>
      </c>
      <c r="AL5797" s="6">
        <v>0.3</v>
      </c>
      <c r="AM5797" s="6">
        <v>0.55000000000000004</v>
      </c>
      <c r="AN5797">
        <f t="shared" si="362"/>
        <v>5.3005310263115557E-2</v>
      </c>
      <c r="AO5797">
        <f t="shared" si="363"/>
        <v>6.8026376243746252E-3</v>
      </c>
    </row>
    <row r="5798" spans="1:41" x14ac:dyDescent="0.25">
      <c r="A5798" s="1">
        <v>20</v>
      </c>
      <c r="B5798" s="1">
        <v>2</v>
      </c>
      <c r="C5798" s="2">
        <v>8.9680213273200007</v>
      </c>
      <c r="D5798" s="1">
        <v>90</v>
      </c>
      <c r="E5798" s="1">
        <v>20</v>
      </c>
      <c r="F5798" s="1">
        <v>2</v>
      </c>
      <c r="G5798" s="1" t="s">
        <v>39</v>
      </c>
      <c r="H5798" s="2">
        <v>6.2353144970000001</v>
      </c>
      <c r="I5798" s="2">
        <v>0.29499999999999998</v>
      </c>
      <c r="J5798" s="2">
        <v>1827.3019999999999</v>
      </c>
      <c r="K5798" s="2">
        <v>86.531999999999996</v>
      </c>
      <c r="L5798" s="2">
        <v>0.26100000000000001</v>
      </c>
      <c r="M5798" s="2">
        <v>0.30599999999999999</v>
      </c>
      <c r="N5798" s="2">
        <v>1.6259999999999999</v>
      </c>
      <c r="O5798" s="2">
        <v>0.09</v>
      </c>
      <c r="P5798" s="2">
        <v>476.63200000000001</v>
      </c>
      <c r="Q5798" s="2">
        <v>26.452999999999999</v>
      </c>
      <c r="R5798" s="2">
        <v>8.9680213273200007</v>
      </c>
      <c r="S5798" s="2">
        <v>1.4570000000000001</v>
      </c>
      <c r="T5798" s="2">
        <v>8.2000000000000003E-2</v>
      </c>
      <c r="U5798" s="4">
        <f t="shared" si="361"/>
        <v>13.066407073905241</v>
      </c>
      <c r="V5798" s="4">
        <f t="shared" si="360"/>
        <v>0.7353777488402401</v>
      </c>
      <c r="W5798" s="2">
        <v>0.23400000000000001</v>
      </c>
      <c r="X5798" s="2">
        <v>0.27918207099999998</v>
      </c>
      <c r="Y5798" s="1">
        <v>2731</v>
      </c>
      <c r="Z5798" s="1">
        <v>11</v>
      </c>
      <c r="AA5798" s="1" t="s">
        <v>94</v>
      </c>
      <c r="AB5798" s="2">
        <v>0.6</v>
      </c>
      <c r="AE5798" s="1" t="s">
        <v>37</v>
      </c>
      <c r="AF5798" s="1" t="s">
        <v>37</v>
      </c>
      <c r="AI5798" s="2">
        <v>28045.1712463</v>
      </c>
      <c r="AJ5798" s="2">
        <v>6710641.9957600003</v>
      </c>
      <c r="AK5798" s="1">
        <v>90</v>
      </c>
      <c r="AL5798" s="6">
        <v>0.3</v>
      </c>
      <c r="AM5798" s="6">
        <v>0.55000000000000004</v>
      </c>
      <c r="AN5798">
        <f t="shared" si="362"/>
        <v>3.9199221221715721</v>
      </c>
      <c r="AO5798">
        <f t="shared" si="363"/>
        <v>0.40445776186213206</v>
      </c>
    </row>
    <row r="5799" spans="1:41" x14ac:dyDescent="0.25">
      <c r="A5799" s="1">
        <v>20</v>
      </c>
      <c r="B5799" s="1">
        <v>3</v>
      </c>
      <c r="C5799" s="2">
        <v>21.713381077499999</v>
      </c>
      <c r="D5799" s="1">
        <v>91</v>
      </c>
      <c r="E5799" s="1">
        <v>20</v>
      </c>
      <c r="F5799" s="1">
        <v>3</v>
      </c>
      <c r="G5799" s="1" t="s">
        <v>40</v>
      </c>
      <c r="H5799" s="2">
        <v>14.298134409999999</v>
      </c>
      <c r="I5799" s="2">
        <v>1.08</v>
      </c>
      <c r="J5799" s="2">
        <v>2836.8490000000002</v>
      </c>
      <c r="K5799" s="2">
        <v>214.30500000000001</v>
      </c>
      <c r="L5799" s="2">
        <v>0.26100000000000001</v>
      </c>
      <c r="M5799" s="2">
        <v>0.32300000000000001</v>
      </c>
      <c r="N5799" s="2">
        <v>3.7290000000000001</v>
      </c>
      <c r="O5799" s="2">
        <v>0.34899999999999998</v>
      </c>
      <c r="P5799" s="2">
        <v>739.83299999999997</v>
      </c>
      <c r="Q5799" s="2">
        <v>69.25</v>
      </c>
      <c r="R5799" s="2">
        <v>21.713381077499999</v>
      </c>
      <c r="S5799" s="2">
        <v>3.3410000000000002</v>
      </c>
      <c r="T5799" s="2">
        <v>0.31900000000000001</v>
      </c>
      <c r="U5799" s="4">
        <f t="shared" si="361"/>
        <v>72.544406179927506</v>
      </c>
      <c r="V5799" s="4">
        <f t="shared" si="360"/>
        <v>6.9265685637225003</v>
      </c>
      <c r="W5799" s="2">
        <v>0.23400000000000001</v>
      </c>
      <c r="X5799" s="2">
        <v>0.29531943799999999</v>
      </c>
      <c r="Y5799" s="1">
        <v>2731</v>
      </c>
      <c r="Z5799" s="1">
        <v>11</v>
      </c>
      <c r="AA5799" s="1" t="s">
        <v>94</v>
      </c>
      <c r="AB5799" s="2">
        <v>0.6</v>
      </c>
      <c r="AE5799" s="1" t="s">
        <v>37</v>
      </c>
      <c r="AF5799" s="1" t="s">
        <v>37</v>
      </c>
      <c r="AI5799" s="2">
        <v>28045.1712463</v>
      </c>
      <c r="AJ5799" s="2">
        <v>6710641.9957600003</v>
      </c>
      <c r="AK5799" s="1">
        <v>91</v>
      </c>
      <c r="AL5799" s="6">
        <v>0.3</v>
      </c>
      <c r="AM5799" s="6">
        <v>0.55000000000000004</v>
      </c>
      <c r="AN5799">
        <f t="shared" si="362"/>
        <v>21.763321853978251</v>
      </c>
      <c r="AO5799">
        <f t="shared" si="363"/>
        <v>3.8096127100473756</v>
      </c>
    </row>
    <row r="5800" spans="1:41" x14ac:dyDescent="0.25">
      <c r="A5800" s="1">
        <v>20</v>
      </c>
      <c r="B5800" s="1">
        <v>4</v>
      </c>
      <c r="C5800" s="2">
        <v>4.1810938528700001</v>
      </c>
      <c r="D5800" s="1">
        <v>92</v>
      </c>
      <c r="E5800" s="1">
        <v>20</v>
      </c>
      <c r="F5800" s="1">
        <v>4</v>
      </c>
      <c r="G5800" s="1" t="s">
        <v>38</v>
      </c>
      <c r="H5800" s="2">
        <v>10.23610154</v>
      </c>
      <c r="I5800" s="2">
        <v>0.88200000000000001</v>
      </c>
      <c r="J5800" s="2">
        <v>2104.0390000000002</v>
      </c>
      <c r="K5800" s="2">
        <v>181.35</v>
      </c>
      <c r="L5800" s="2">
        <v>0.253</v>
      </c>
      <c r="M5800" s="2">
        <v>0.30499999999999999</v>
      </c>
      <c r="N5800" s="2">
        <v>2.5870000000000002</v>
      </c>
      <c r="O5800" s="2">
        <v>0.26900000000000002</v>
      </c>
      <c r="P5800" s="2">
        <v>531.76</v>
      </c>
      <c r="Q5800" s="2">
        <v>55.308</v>
      </c>
      <c r="R5800" s="2">
        <v>4.1810938528700001</v>
      </c>
      <c r="S5800" s="2">
        <v>2.3130000000000002</v>
      </c>
      <c r="T5800" s="2">
        <v>0.246</v>
      </c>
      <c r="U5800" s="4">
        <f t="shared" si="361"/>
        <v>9.6708700816883102</v>
      </c>
      <c r="V5800" s="4">
        <f t="shared" si="360"/>
        <v>1.0285490878060199</v>
      </c>
      <c r="W5800" s="2">
        <v>0.22600000000000001</v>
      </c>
      <c r="X5800" s="2">
        <v>0.27836971999999999</v>
      </c>
      <c r="Y5800" s="1">
        <v>2731</v>
      </c>
      <c r="Z5800" s="1">
        <v>11</v>
      </c>
      <c r="AA5800" s="1" t="s">
        <v>94</v>
      </c>
      <c r="AB5800" s="2">
        <v>0.6</v>
      </c>
      <c r="AE5800" s="1" t="s">
        <v>37</v>
      </c>
      <c r="AF5800" s="1" t="s">
        <v>37</v>
      </c>
      <c r="AI5800" s="2">
        <v>28045.1712463</v>
      </c>
      <c r="AJ5800" s="2">
        <v>6710641.9957600003</v>
      </c>
      <c r="AK5800" s="1">
        <v>92</v>
      </c>
      <c r="AL5800" s="6">
        <v>0.3</v>
      </c>
      <c r="AM5800" s="6">
        <v>0.55000000000000004</v>
      </c>
      <c r="AN5800">
        <f t="shared" si="362"/>
        <v>2.9012610245064931</v>
      </c>
      <c r="AO5800">
        <f t="shared" si="363"/>
        <v>0.56570199829331103</v>
      </c>
    </row>
    <row r="5801" spans="1:41" x14ac:dyDescent="0.25">
      <c r="A5801" s="1">
        <v>20</v>
      </c>
      <c r="B5801" s="1">
        <v>11</v>
      </c>
      <c r="C5801" s="2">
        <v>8.6586340699499997E-2</v>
      </c>
      <c r="D5801" s="1">
        <v>97</v>
      </c>
      <c r="E5801" s="1">
        <v>20</v>
      </c>
      <c r="F5801" s="1">
        <v>11</v>
      </c>
      <c r="G5801" s="1" t="s">
        <v>41</v>
      </c>
      <c r="H5801" s="2">
        <v>1.228138647</v>
      </c>
      <c r="I5801" s="2">
        <v>4.2999999999999997E-2</v>
      </c>
      <c r="J5801" s="2">
        <v>62.365000000000002</v>
      </c>
      <c r="K5801" s="2">
        <v>2.1989999999999998</v>
      </c>
      <c r="L5801" s="2">
        <v>0.28899999999999998</v>
      </c>
      <c r="M5801" s="2">
        <v>0.39200000000000002</v>
      </c>
      <c r="N5801" s="2">
        <v>0.35499999999999998</v>
      </c>
      <c r="O5801" s="2">
        <v>1.7000000000000001E-2</v>
      </c>
      <c r="P5801" s="2">
        <v>18.012</v>
      </c>
      <c r="Q5801" s="2">
        <v>0.86299999999999999</v>
      </c>
      <c r="R5801" s="2">
        <v>8.6586340699499997E-2</v>
      </c>
      <c r="S5801" s="2">
        <v>0.31900000000000001</v>
      </c>
      <c r="T5801" s="2">
        <v>1.6E-2</v>
      </c>
      <c r="U5801" s="4">
        <f t="shared" si="361"/>
        <v>2.7621042683140501E-2</v>
      </c>
      <c r="V5801" s="4">
        <f t="shared" si="360"/>
        <v>1.385381451192E-3</v>
      </c>
      <c r="W5801" s="2">
        <v>0.26</v>
      </c>
      <c r="X5801" s="2">
        <v>0.359732473</v>
      </c>
      <c r="Y5801" s="1">
        <v>2731</v>
      </c>
      <c r="Z5801" s="1">
        <v>11</v>
      </c>
      <c r="AA5801" s="1" t="s">
        <v>94</v>
      </c>
      <c r="AB5801" s="2">
        <v>0.6</v>
      </c>
      <c r="AE5801" s="1" t="s">
        <v>37</v>
      </c>
      <c r="AF5801" s="1" t="s">
        <v>37</v>
      </c>
      <c r="AI5801" s="2">
        <v>28045.1712463</v>
      </c>
      <c r="AJ5801" s="2">
        <v>6710641.9957600003</v>
      </c>
      <c r="AK5801" s="1">
        <v>97</v>
      </c>
      <c r="AL5801" s="6">
        <v>0.3</v>
      </c>
      <c r="AM5801" s="6">
        <v>0.55000000000000004</v>
      </c>
      <c r="AN5801">
        <f t="shared" si="362"/>
        <v>8.2863128049421499E-3</v>
      </c>
      <c r="AO5801">
        <f t="shared" si="363"/>
        <v>7.6195979815560008E-4</v>
      </c>
    </row>
    <row r="5802" spans="1:41" x14ac:dyDescent="0.25">
      <c r="A5802" s="1">
        <v>20</v>
      </c>
      <c r="B5802" s="1">
        <v>12</v>
      </c>
      <c r="C5802" s="2">
        <v>0.78742270886400001</v>
      </c>
      <c r="D5802" s="1">
        <v>98</v>
      </c>
      <c r="E5802" s="1">
        <v>20</v>
      </c>
      <c r="F5802" s="1">
        <v>12</v>
      </c>
      <c r="G5802" s="1" t="s">
        <v>47</v>
      </c>
      <c r="H5802" s="2">
        <v>0.16087048100000001</v>
      </c>
      <c r="I5802" s="2">
        <v>3.0000000000000001E-3</v>
      </c>
      <c r="J5802" s="2">
        <v>7.65</v>
      </c>
      <c r="K5802" s="2">
        <v>0.16300000000000001</v>
      </c>
      <c r="L5802" s="2">
        <v>0.29799999999999999</v>
      </c>
      <c r="M5802" s="2">
        <v>0.38400000000000001</v>
      </c>
      <c r="N5802" s="2">
        <v>4.8000000000000001E-2</v>
      </c>
      <c r="O5802" s="2">
        <v>1E-3</v>
      </c>
      <c r="P5802" s="2">
        <v>2.2829999999999999</v>
      </c>
      <c r="Q5802" s="2">
        <v>6.3E-2</v>
      </c>
      <c r="R5802" s="2">
        <v>0.78742270886400001</v>
      </c>
      <c r="S5802" s="2">
        <v>4.2999999999999997E-2</v>
      </c>
      <c r="T5802" s="2">
        <v>1E-3</v>
      </c>
      <c r="U5802" s="4">
        <f t="shared" si="361"/>
        <v>3.3859176481151998E-2</v>
      </c>
      <c r="V5802" s="4">
        <f t="shared" si="360"/>
        <v>7.8742270886400002E-4</v>
      </c>
      <c r="W5802" s="2">
        <v>0.27</v>
      </c>
      <c r="X5802" s="2">
        <v>0.35321625099999998</v>
      </c>
      <c r="Y5802" s="1">
        <v>2731</v>
      </c>
      <c r="Z5802" s="1">
        <v>11</v>
      </c>
      <c r="AA5802" s="1" t="s">
        <v>94</v>
      </c>
      <c r="AB5802" s="2">
        <v>0.6</v>
      </c>
      <c r="AE5802" s="1" t="s">
        <v>37</v>
      </c>
      <c r="AF5802" s="1" t="s">
        <v>37</v>
      </c>
      <c r="AI5802" s="2">
        <v>28045.1712463</v>
      </c>
      <c r="AJ5802" s="2">
        <v>6710641.9957600003</v>
      </c>
      <c r="AK5802" s="1">
        <v>98</v>
      </c>
      <c r="AL5802" s="6">
        <v>0.3</v>
      </c>
      <c r="AM5802" s="6">
        <v>0.55000000000000004</v>
      </c>
      <c r="AN5802">
        <f t="shared" si="362"/>
        <v>1.0157752944345599E-2</v>
      </c>
      <c r="AO5802">
        <f t="shared" si="363"/>
        <v>4.3308248987520003E-4</v>
      </c>
    </row>
    <row r="5803" spans="1:41" x14ac:dyDescent="0.25">
      <c r="A5803" s="1">
        <v>20</v>
      </c>
      <c r="B5803" s="1">
        <v>13</v>
      </c>
      <c r="C5803" s="2">
        <v>3.7719245240700001</v>
      </c>
      <c r="D5803" s="1">
        <v>99</v>
      </c>
      <c r="E5803" s="1">
        <v>20</v>
      </c>
      <c r="F5803" s="1">
        <v>13</v>
      </c>
      <c r="G5803" s="1" t="s">
        <v>42</v>
      </c>
      <c r="H5803" s="2">
        <v>4.0215297799999998</v>
      </c>
      <c r="I5803" s="2">
        <v>0.221</v>
      </c>
      <c r="J5803" s="2">
        <v>1471.384</v>
      </c>
      <c r="K5803" s="2">
        <v>80.959999999999994</v>
      </c>
      <c r="L5803" s="2">
        <v>0.27400000000000002</v>
      </c>
      <c r="M5803" s="2">
        <v>0.40400000000000003</v>
      </c>
      <c r="N5803" s="2">
        <v>1.1020000000000001</v>
      </c>
      <c r="O5803" s="2">
        <v>8.8999999999999996E-2</v>
      </c>
      <c r="P5803" s="2">
        <v>403.08499999999998</v>
      </c>
      <c r="Q5803" s="2">
        <v>32.694000000000003</v>
      </c>
      <c r="R5803" s="2">
        <v>3.7719245240700001</v>
      </c>
      <c r="S5803" s="2">
        <v>0.99199999999999999</v>
      </c>
      <c r="T5803" s="2">
        <v>8.2000000000000003E-2</v>
      </c>
      <c r="U5803" s="4">
        <f t="shared" si="361"/>
        <v>3.7417491278774402</v>
      </c>
      <c r="V5803" s="4">
        <f t="shared" si="360"/>
        <v>0.30929781097374004</v>
      </c>
      <c r="W5803" s="2">
        <v>0.247</v>
      </c>
      <c r="X5803" s="2">
        <v>0.37130433499999999</v>
      </c>
      <c r="Y5803" s="1">
        <v>2731</v>
      </c>
      <c r="Z5803" s="1">
        <v>11</v>
      </c>
      <c r="AA5803" s="1" t="s">
        <v>94</v>
      </c>
      <c r="AB5803" s="2">
        <v>0.6</v>
      </c>
      <c r="AE5803" s="1" t="s">
        <v>37</v>
      </c>
      <c r="AF5803" s="1" t="s">
        <v>37</v>
      </c>
      <c r="AI5803" s="2">
        <v>28045.1712463</v>
      </c>
      <c r="AJ5803" s="2">
        <v>6710641.9957600003</v>
      </c>
      <c r="AK5803" s="1">
        <v>99</v>
      </c>
      <c r="AL5803" s="6">
        <v>0.3</v>
      </c>
      <c r="AM5803" s="6">
        <v>0.55000000000000004</v>
      </c>
      <c r="AN5803">
        <f t="shared" si="362"/>
        <v>1.122524738363232</v>
      </c>
      <c r="AO5803">
        <f t="shared" si="363"/>
        <v>0.17011379603555704</v>
      </c>
    </row>
    <row r="5804" spans="1:41" x14ac:dyDescent="0.25">
      <c r="A5804" s="1">
        <v>21</v>
      </c>
      <c r="B5804" s="1">
        <v>3</v>
      </c>
      <c r="C5804" s="2">
        <v>0.43455892772100002</v>
      </c>
      <c r="D5804" s="1">
        <v>102</v>
      </c>
      <c r="E5804" s="1">
        <v>21</v>
      </c>
      <c r="F5804" s="1">
        <v>3</v>
      </c>
      <c r="G5804" s="1" t="s">
        <v>40</v>
      </c>
      <c r="H5804" s="2">
        <v>15.30381028</v>
      </c>
      <c r="I5804" s="2">
        <v>1.2849999999999999</v>
      </c>
      <c r="J5804" s="2">
        <v>6.6980000000000004</v>
      </c>
      <c r="K5804" s="2">
        <v>0.56299999999999994</v>
      </c>
      <c r="L5804" s="2">
        <v>0.58099999999999996</v>
      </c>
      <c r="M5804" s="2">
        <v>0.52800000000000002</v>
      </c>
      <c r="N5804" s="2">
        <v>8.8859999999999992</v>
      </c>
      <c r="O5804" s="2">
        <v>0.67900000000000005</v>
      </c>
      <c r="P5804" s="2">
        <v>3.8889999999999998</v>
      </c>
      <c r="Q5804" s="2">
        <v>0.29699999999999999</v>
      </c>
      <c r="R5804" s="2">
        <v>0.43455892772100002</v>
      </c>
      <c r="S5804" s="2">
        <v>7.9560000000000004</v>
      </c>
      <c r="T5804" s="2">
        <v>0.61899999999999999</v>
      </c>
      <c r="U5804" s="4">
        <f t="shared" si="361"/>
        <v>3.4573508289482762</v>
      </c>
      <c r="V5804" s="4">
        <f t="shared" si="360"/>
        <v>0.26899197625929899</v>
      </c>
      <c r="W5804" s="2">
        <v>0.52</v>
      </c>
      <c r="X5804" s="2">
        <v>0.481838816</v>
      </c>
      <c r="Y5804" s="1">
        <v>2731</v>
      </c>
      <c r="Z5804" s="1">
        <v>11</v>
      </c>
      <c r="AA5804" s="1" t="s">
        <v>94</v>
      </c>
      <c r="AB5804" s="2">
        <v>0.6</v>
      </c>
      <c r="AE5804" s="1" t="s">
        <v>37</v>
      </c>
      <c r="AF5804" s="1" t="s">
        <v>37</v>
      </c>
      <c r="AI5804" s="2">
        <v>28045.1712463</v>
      </c>
      <c r="AJ5804" s="2">
        <v>6710641.9957600003</v>
      </c>
      <c r="AK5804" s="1">
        <v>102</v>
      </c>
      <c r="AL5804" s="6">
        <v>0.3</v>
      </c>
      <c r="AM5804" s="6">
        <v>0.55000000000000004</v>
      </c>
      <c r="AN5804">
        <f t="shared" si="362"/>
        <v>1.0372052486844827</v>
      </c>
      <c r="AO5804">
        <f t="shared" si="363"/>
        <v>0.14794558694261445</v>
      </c>
    </row>
    <row r="5805" spans="1:41" x14ac:dyDescent="0.25">
      <c r="A5805" s="1">
        <v>21</v>
      </c>
      <c r="B5805" s="1">
        <v>4</v>
      </c>
      <c r="C5805" s="2">
        <v>2.22516423714</v>
      </c>
      <c r="D5805" s="1">
        <v>103</v>
      </c>
      <c r="E5805" s="1">
        <v>21</v>
      </c>
      <c r="F5805" s="1">
        <v>4</v>
      </c>
      <c r="G5805" s="1" t="s">
        <v>38</v>
      </c>
      <c r="H5805" s="2">
        <v>10.531126309999999</v>
      </c>
      <c r="I5805" s="2">
        <v>1.016</v>
      </c>
      <c r="J5805" s="2">
        <v>2225.2979999999998</v>
      </c>
      <c r="K5805" s="2">
        <v>214.73099999999999</v>
      </c>
      <c r="L5805" s="2">
        <v>0.56899999999999995</v>
      </c>
      <c r="M5805" s="2">
        <v>0.51600000000000001</v>
      </c>
      <c r="N5805" s="2">
        <v>5.9969999999999999</v>
      </c>
      <c r="O5805" s="2">
        <v>0.52400000000000002</v>
      </c>
      <c r="P5805" s="2">
        <v>1267.1780000000001</v>
      </c>
      <c r="Q5805" s="2">
        <v>110.76</v>
      </c>
      <c r="R5805" s="2">
        <v>2.22516423714</v>
      </c>
      <c r="S5805" s="2">
        <v>5.3579999999999997</v>
      </c>
      <c r="T5805" s="2">
        <v>0.47699999999999998</v>
      </c>
      <c r="U5805" s="4">
        <f t="shared" si="361"/>
        <v>11.922429982596119</v>
      </c>
      <c r="V5805" s="4">
        <f t="shared" si="360"/>
        <v>1.0614033411157799</v>
      </c>
      <c r="W5805" s="2">
        <v>0.50900000000000001</v>
      </c>
      <c r="X5805" s="2">
        <v>0.46982165399999998</v>
      </c>
      <c r="Y5805" s="1">
        <v>2731</v>
      </c>
      <c r="Z5805" s="1">
        <v>11</v>
      </c>
      <c r="AA5805" s="1" t="s">
        <v>94</v>
      </c>
      <c r="AB5805" s="2">
        <v>0.6</v>
      </c>
      <c r="AE5805" s="1" t="s">
        <v>37</v>
      </c>
      <c r="AF5805" s="1" t="s">
        <v>37</v>
      </c>
      <c r="AI5805" s="2">
        <v>28045.1712463</v>
      </c>
      <c r="AJ5805" s="2">
        <v>6710641.9957600003</v>
      </c>
      <c r="AK5805" s="1">
        <v>103</v>
      </c>
      <c r="AL5805" s="6">
        <v>0.3</v>
      </c>
      <c r="AM5805" s="6">
        <v>0.55000000000000004</v>
      </c>
      <c r="AN5805">
        <f t="shared" si="362"/>
        <v>3.5767289947788359</v>
      </c>
      <c r="AO5805">
        <f t="shared" si="363"/>
        <v>0.58377183761367901</v>
      </c>
    </row>
    <row r="5806" spans="1:41" x14ac:dyDescent="0.25">
      <c r="A5806" s="1">
        <v>23</v>
      </c>
      <c r="B5806" s="1">
        <v>1</v>
      </c>
      <c r="C5806" s="2">
        <v>2.4446910936699998E-3</v>
      </c>
      <c r="D5806" s="1">
        <v>120</v>
      </c>
      <c r="E5806" s="1">
        <v>23</v>
      </c>
      <c r="F5806" s="1">
        <v>1</v>
      </c>
      <c r="G5806" s="1" t="s">
        <v>46</v>
      </c>
      <c r="H5806" s="2">
        <v>3.7740775470000001</v>
      </c>
      <c r="I5806" s="2">
        <v>0.17299999999999999</v>
      </c>
      <c r="J5806" s="2">
        <v>72.766000000000005</v>
      </c>
      <c r="K5806" s="2">
        <v>3.34</v>
      </c>
      <c r="L5806" s="2">
        <v>0.89500000000000002</v>
      </c>
      <c r="M5806" s="2">
        <v>0.91100000000000003</v>
      </c>
      <c r="N5806" s="2">
        <v>3.379</v>
      </c>
      <c r="O5806" s="2">
        <v>0.158</v>
      </c>
      <c r="P5806" s="2">
        <v>65.147000000000006</v>
      </c>
      <c r="Q5806" s="2">
        <v>3.0430000000000001</v>
      </c>
      <c r="R5806" s="2">
        <v>2.4446910936699998E-3</v>
      </c>
      <c r="S5806" s="2">
        <v>3.379</v>
      </c>
      <c r="T5806" s="2">
        <v>0.158</v>
      </c>
      <c r="U5806" s="4">
        <f t="shared" si="361"/>
        <v>8.2606112055109288E-3</v>
      </c>
      <c r="V5806" s="4">
        <f t="shared" si="360"/>
        <v>3.8626119279986E-4</v>
      </c>
      <c r="W5806" s="2">
        <v>0.89500000000000002</v>
      </c>
      <c r="X5806" s="2">
        <v>0.91115342799999999</v>
      </c>
      <c r="Y5806" s="1">
        <v>2731</v>
      </c>
      <c r="Z5806" s="1">
        <v>11</v>
      </c>
      <c r="AA5806" s="1" t="s">
        <v>94</v>
      </c>
      <c r="AB5806" s="2">
        <v>0.6</v>
      </c>
      <c r="AE5806" s="1" t="s">
        <v>37</v>
      </c>
      <c r="AF5806" s="1" t="s">
        <v>37</v>
      </c>
      <c r="AI5806" s="2">
        <v>28045.1712463</v>
      </c>
      <c r="AJ5806" s="2">
        <v>6710641.9957600003</v>
      </c>
      <c r="AK5806" s="1">
        <v>120</v>
      </c>
      <c r="AL5806" s="6">
        <v>0.3</v>
      </c>
      <c r="AM5806" s="6">
        <v>0.55000000000000004</v>
      </c>
      <c r="AN5806">
        <f t="shared" si="362"/>
        <v>2.4781833616532786E-3</v>
      </c>
      <c r="AO5806">
        <f t="shared" si="363"/>
        <v>2.1244365603992303E-4</v>
      </c>
    </row>
    <row r="5807" spans="1:41" x14ac:dyDescent="0.25">
      <c r="A5807" s="1">
        <v>23</v>
      </c>
      <c r="B5807" s="1">
        <v>2</v>
      </c>
      <c r="C5807" s="2">
        <v>52.196559086699999</v>
      </c>
      <c r="D5807" s="1">
        <v>121</v>
      </c>
      <c r="E5807" s="1">
        <v>23</v>
      </c>
      <c r="F5807" s="1">
        <v>2</v>
      </c>
      <c r="G5807" s="1" t="s">
        <v>39</v>
      </c>
      <c r="H5807" s="2">
        <v>7.085098243</v>
      </c>
      <c r="I5807" s="2">
        <v>0.34499999999999997</v>
      </c>
      <c r="J5807" s="2">
        <v>2693.279</v>
      </c>
      <c r="K5807" s="2">
        <v>131.11799999999999</v>
      </c>
      <c r="L5807" s="2">
        <v>0.89500000000000002</v>
      </c>
      <c r="M5807" s="2">
        <v>0.91100000000000003</v>
      </c>
      <c r="N5807" s="2">
        <v>6.34</v>
      </c>
      <c r="O5807" s="2">
        <v>0.314</v>
      </c>
      <c r="P5807" s="2">
        <v>2410.1309999999999</v>
      </c>
      <c r="Q5807" s="2">
        <v>119.396</v>
      </c>
      <c r="R5807" s="2">
        <v>52.196559086699999</v>
      </c>
      <c r="S5807" s="2">
        <v>6.34</v>
      </c>
      <c r="T5807" s="2">
        <v>0.314</v>
      </c>
      <c r="U5807" s="4">
        <f t="shared" si="361"/>
        <v>330.92618460967799</v>
      </c>
      <c r="V5807" s="4">
        <f t="shared" si="360"/>
        <v>16.389719553223799</v>
      </c>
      <c r="W5807" s="2">
        <v>0.89500000000000002</v>
      </c>
      <c r="X5807" s="2">
        <v>0.91059875700000004</v>
      </c>
      <c r="Y5807" s="1">
        <v>2731</v>
      </c>
      <c r="Z5807" s="1">
        <v>11</v>
      </c>
      <c r="AA5807" s="1" t="s">
        <v>94</v>
      </c>
      <c r="AB5807" s="2">
        <v>0.6</v>
      </c>
      <c r="AE5807" s="1" t="s">
        <v>37</v>
      </c>
      <c r="AF5807" s="1" t="s">
        <v>37</v>
      </c>
      <c r="AI5807" s="2">
        <v>28045.1712463</v>
      </c>
      <c r="AJ5807" s="2">
        <v>6710641.9957600003</v>
      </c>
      <c r="AK5807" s="1">
        <v>121</v>
      </c>
      <c r="AL5807" s="6">
        <v>0.3</v>
      </c>
      <c r="AM5807" s="6">
        <v>0.55000000000000004</v>
      </c>
      <c r="AN5807">
        <f t="shared" si="362"/>
        <v>99.277855382903397</v>
      </c>
      <c r="AO5807">
        <f t="shared" si="363"/>
        <v>9.0143457542730907</v>
      </c>
    </row>
    <row r="5808" spans="1:41" x14ac:dyDescent="0.25">
      <c r="A5808" s="1">
        <v>23</v>
      </c>
      <c r="B5808" s="1">
        <v>3</v>
      </c>
      <c r="C5808" s="2">
        <v>32.595918245100002</v>
      </c>
      <c r="D5808" s="1">
        <v>122</v>
      </c>
      <c r="E5808" s="1">
        <v>23</v>
      </c>
      <c r="F5808" s="1">
        <v>3</v>
      </c>
      <c r="G5808" s="1" t="s">
        <v>40</v>
      </c>
      <c r="H5808" s="2">
        <v>15.13652562</v>
      </c>
      <c r="I5808" s="2">
        <v>1.1100000000000001</v>
      </c>
      <c r="J5808" s="2">
        <v>4936.6779999999999</v>
      </c>
      <c r="K5808" s="2">
        <v>361.86099999999999</v>
      </c>
      <c r="L5808" s="2">
        <v>0.89500000000000002</v>
      </c>
      <c r="M5808" s="2">
        <v>0.91100000000000003</v>
      </c>
      <c r="N5808" s="2">
        <v>13.544</v>
      </c>
      <c r="O5808" s="2">
        <v>1.0109999999999999</v>
      </c>
      <c r="P5808" s="2">
        <v>4417.2259999999997</v>
      </c>
      <c r="Q5808" s="2">
        <v>329.59100000000001</v>
      </c>
      <c r="R5808" s="2">
        <v>32.595918245100002</v>
      </c>
      <c r="S5808" s="2">
        <v>13.544</v>
      </c>
      <c r="T5808" s="2">
        <v>1.0109999999999999</v>
      </c>
      <c r="U5808" s="4">
        <f t="shared" si="361"/>
        <v>441.47911671163445</v>
      </c>
      <c r="V5808" s="4">
        <f t="shared" si="360"/>
        <v>32.954473345796096</v>
      </c>
      <c r="W5808" s="2">
        <v>0.89500000000000002</v>
      </c>
      <c r="X5808" s="2">
        <v>0.91082200300000005</v>
      </c>
      <c r="Y5808" s="1">
        <v>2731</v>
      </c>
      <c r="Z5808" s="1">
        <v>11</v>
      </c>
      <c r="AA5808" s="1" t="s">
        <v>94</v>
      </c>
      <c r="AB5808" s="2">
        <v>0.6</v>
      </c>
      <c r="AE5808" s="1" t="s">
        <v>37</v>
      </c>
      <c r="AF5808" s="1" t="s">
        <v>37</v>
      </c>
      <c r="AI5808" s="2">
        <v>28045.1712463</v>
      </c>
      <c r="AJ5808" s="2">
        <v>6710641.9957600003</v>
      </c>
      <c r="AK5808" s="1">
        <v>122</v>
      </c>
      <c r="AL5808" s="6">
        <v>0.3</v>
      </c>
      <c r="AM5808" s="6">
        <v>0.55000000000000004</v>
      </c>
      <c r="AN5808">
        <f t="shared" si="362"/>
        <v>132.44373501349034</v>
      </c>
      <c r="AO5808">
        <f t="shared" si="363"/>
        <v>18.124960340187855</v>
      </c>
    </row>
    <row r="5809" spans="1:41" x14ac:dyDescent="0.25">
      <c r="A5809" s="1">
        <v>23</v>
      </c>
      <c r="B5809" s="1">
        <v>4</v>
      </c>
      <c r="C5809" s="2">
        <v>12.020087417199999</v>
      </c>
      <c r="D5809" s="1">
        <v>123</v>
      </c>
      <c r="E5809" s="1">
        <v>23</v>
      </c>
      <c r="F5809" s="1">
        <v>4</v>
      </c>
      <c r="G5809" s="1" t="s">
        <v>38</v>
      </c>
      <c r="H5809" s="2">
        <v>10.042220589999999</v>
      </c>
      <c r="I5809" s="2">
        <v>0.85</v>
      </c>
      <c r="J5809" s="2">
        <v>5417.4530000000004</v>
      </c>
      <c r="K5809" s="2">
        <v>458.42599999999999</v>
      </c>
      <c r="L5809" s="2">
        <v>0.89300000000000002</v>
      </c>
      <c r="M5809" s="2">
        <v>0.90900000000000003</v>
      </c>
      <c r="N5809" s="2">
        <v>8.9629999999999992</v>
      </c>
      <c r="O5809" s="2">
        <v>0.77300000000000002</v>
      </c>
      <c r="P5809" s="2">
        <v>4835.4219999999996</v>
      </c>
      <c r="Q5809" s="2">
        <v>416.755</v>
      </c>
      <c r="R5809" s="2">
        <v>12.020087417199999</v>
      </c>
      <c r="S5809" s="2">
        <v>8.9629999999999992</v>
      </c>
      <c r="T5809" s="2">
        <v>0.77300000000000002</v>
      </c>
      <c r="U5809" s="4">
        <f t="shared" si="361"/>
        <v>107.73604352036358</v>
      </c>
      <c r="V5809" s="4">
        <f t="shared" si="360"/>
        <v>9.2915275734955998</v>
      </c>
      <c r="W5809" s="2">
        <v>0.89300000000000002</v>
      </c>
      <c r="X5809" s="2">
        <v>0.90910035700000003</v>
      </c>
      <c r="Y5809" s="1">
        <v>2731</v>
      </c>
      <c r="Z5809" s="1">
        <v>11</v>
      </c>
      <c r="AA5809" s="1" t="s">
        <v>94</v>
      </c>
      <c r="AB5809" s="2">
        <v>0.6</v>
      </c>
      <c r="AE5809" s="1" t="s">
        <v>37</v>
      </c>
      <c r="AF5809" s="1" t="s">
        <v>37</v>
      </c>
      <c r="AI5809" s="2">
        <v>28045.1712463</v>
      </c>
      <c r="AJ5809" s="2">
        <v>6710641.9957600003</v>
      </c>
      <c r="AK5809" s="1">
        <v>123</v>
      </c>
      <c r="AL5809" s="6">
        <v>0.3</v>
      </c>
      <c r="AM5809" s="6">
        <v>0.55000000000000004</v>
      </c>
      <c r="AN5809">
        <f t="shared" si="362"/>
        <v>32.320813056109074</v>
      </c>
      <c r="AO5809">
        <f t="shared" si="363"/>
        <v>5.1103401654225804</v>
      </c>
    </row>
    <row r="5810" spans="1:41" x14ac:dyDescent="0.25">
      <c r="A5810" s="1">
        <v>23</v>
      </c>
      <c r="B5810" s="1">
        <v>11</v>
      </c>
      <c r="C5810" s="2">
        <v>2.4120521260099999E-4</v>
      </c>
      <c r="D5810" s="1">
        <v>128</v>
      </c>
      <c r="E5810" s="1">
        <v>23</v>
      </c>
      <c r="F5810" s="1">
        <v>11</v>
      </c>
      <c r="G5810" s="1" t="s">
        <v>41</v>
      </c>
      <c r="H5810" s="2">
        <v>1.6962123570000001</v>
      </c>
      <c r="I5810" s="2">
        <v>6.6000000000000003E-2</v>
      </c>
      <c r="J5810" s="2">
        <v>200.67699999999999</v>
      </c>
      <c r="K5810" s="2">
        <v>7.7729999999999997</v>
      </c>
      <c r="L5810" s="2">
        <v>0.89800000000000002</v>
      </c>
      <c r="M5810" s="2">
        <v>0.91400000000000003</v>
      </c>
      <c r="N5810" s="2">
        <v>1.524</v>
      </c>
      <c r="O5810" s="2">
        <v>0.06</v>
      </c>
      <c r="P5810" s="2">
        <v>180.29</v>
      </c>
      <c r="Q5810" s="2">
        <v>7.1059999999999999</v>
      </c>
      <c r="R5810" s="2">
        <v>2.4120521260099999E-4</v>
      </c>
      <c r="S5810" s="2">
        <v>1.524</v>
      </c>
      <c r="T5810" s="2">
        <v>0.06</v>
      </c>
      <c r="U5810" s="4">
        <f t="shared" si="361"/>
        <v>3.6759674400392399E-4</v>
      </c>
      <c r="V5810" s="4">
        <f t="shared" si="360"/>
        <v>1.4472312756059999E-5</v>
      </c>
      <c r="W5810" s="2">
        <v>0.89800000000000002</v>
      </c>
      <c r="X5810" s="2">
        <v>0.91417299699999999</v>
      </c>
      <c r="Y5810" s="1">
        <v>2731</v>
      </c>
      <c r="Z5810" s="1">
        <v>11</v>
      </c>
      <c r="AA5810" s="1" t="s">
        <v>94</v>
      </c>
      <c r="AB5810" s="2">
        <v>0.6</v>
      </c>
      <c r="AE5810" s="1" t="s">
        <v>37</v>
      </c>
      <c r="AF5810" s="1" t="s">
        <v>37</v>
      </c>
      <c r="AI5810" s="2">
        <v>28045.1712463</v>
      </c>
      <c r="AJ5810" s="2">
        <v>6710641.9957600003</v>
      </c>
      <c r="AK5810" s="1">
        <v>128</v>
      </c>
      <c r="AL5810" s="6">
        <v>0.3</v>
      </c>
      <c r="AM5810" s="6">
        <v>0.55000000000000004</v>
      </c>
      <c r="AN5810">
        <f t="shared" si="362"/>
        <v>1.1027902320117719E-4</v>
      </c>
      <c r="AO5810">
        <f t="shared" si="363"/>
        <v>7.9597720158330004E-6</v>
      </c>
    </row>
    <row r="5811" spans="1:41" x14ac:dyDescent="0.25">
      <c r="A5811" s="1">
        <v>23</v>
      </c>
      <c r="B5811" s="1">
        <v>13</v>
      </c>
      <c r="C5811" s="2">
        <v>4.97528084132</v>
      </c>
      <c r="D5811" s="1">
        <v>130</v>
      </c>
      <c r="E5811" s="1">
        <v>23</v>
      </c>
      <c r="F5811" s="1">
        <v>13</v>
      </c>
      <c r="G5811" s="1" t="s">
        <v>42</v>
      </c>
      <c r="H5811" s="2">
        <v>8.0215731970000004</v>
      </c>
      <c r="I5811" s="2">
        <v>0.52600000000000002</v>
      </c>
      <c r="J5811" s="2">
        <v>6987.1310000000003</v>
      </c>
      <c r="K5811" s="2">
        <v>457.73399999999998</v>
      </c>
      <c r="L5811" s="2">
        <v>0.89300000000000002</v>
      </c>
      <c r="M5811" s="2">
        <v>0.91</v>
      </c>
      <c r="N5811" s="2">
        <v>7.1660000000000004</v>
      </c>
      <c r="O5811" s="2">
        <v>0.47799999999999998</v>
      </c>
      <c r="P5811" s="2">
        <v>6241.8689999999997</v>
      </c>
      <c r="Q5811" s="2">
        <v>416.50700000000001</v>
      </c>
      <c r="R5811" s="2">
        <v>4.97528084132</v>
      </c>
      <c r="S5811" s="2">
        <v>7.1660000000000004</v>
      </c>
      <c r="T5811" s="2">
        <v>0.47799999999999998</v>
      </c>
      <c r="U5811" s="4">
        <f t="shared" si="361"/>
        <v>35.652862508899119</v>
      </c>
      <c r="V5811" s="4">
        <f t="shared" si="360"/>
        <v>2.3781842421509598</v>
      </c>
      <c r="W5811" s="2">
        <v>0.89300000000000002</v>
      </c>
      <c r="X5811" s="2">
        <v>0.90993115000000002</v>
      </c>
      <c r="Y5811" s="1">
        <v>2731</v>
      </c>
      <c r="Z5811" s="1">
        <v>11</v>
      </c>
      <c r="AA5811" s="1" t="s">
        <v>94</v>
      </c>
      <c r="AB5811" s="2">
        <v>0.6</v>
      </c>
      <c r="AE5811" s="1" t="s">
        <v>37</v>
      </c>
      <c r="AF5811" s="1" t="s">
        <v>37</v>
      </c>
      <c r="AI5811" s="2">
        <v>28045.1712463</v>
      </c>
      <c r="AJ5811" s="2">
        <v>6710641.9957600003</v>
      </c>
      <c r="AK5811" s="1">
        <v>130</v>
      </c>
      <c r="AL5811" s="6">
        <v>0.3</v>
      </c>
      <c r="AM5811" s="6">
        <v>0.55000000000000004</v>
      </c>
      <c r="AN5811">
        <f t="shared" si="362"/>
        <v>10.695858752669736</v>
      </c>
      <c r="AO5811">
        <f t="shared" si="363"/>
        <v>1.308001333183028</v>
      </c>
    </row>
    <row r="5812" spans="1:41" x14ac:dyDescent="0.25">
      <c r="A5812" s="1">
        <v>18</v>
      </c>
      <c r="B5812" s="1">
        <v>2</v>
      </c>
      <c r="C5812" s="2">
        <v>8.0771879765300005E-3</v>
      </c>
      <c r="D5812" s="1">
        <v>79</v>
      </c>
      <c r="E5812" s="1">
        <v>18</v>
      </c>
      <c r="F5812" s="1">
        <v>2</v>
      </c>
      <c r="G5812" s="1" t="s">
        <v>39</v>
      </c>
      <c r="H5812" s="2">
        <v>6.3654747819999997</v>
      </c>
      <c r="I5812" s="2">
        <v>0.317</v>
      </c>
      <c r="J5812" s="2">
        <v>3149.375</v>
      </c>
      <c r="K5812" s="2">
        <v>157.071</v>
      </c>
      <c r="L5812" s="2">
        <v>0.58199999999999996</v>
      </c>
      <c r="M5812" s="2">
        <v>0.52700000000000002</v>
      </c>
      <c r="N5812" s="2">
        <v>3.702</v>
      </c>
      <c r="O5812" s="2">
        <v>0.16700000000000001</v>
      </c>
      <c r="P5812" s="2">
        <v>1831.62</v>
      </c>
      <c r="Q5812" s="2">
        <v>82.709000000000003</v>
      </c>
      <c r="R5812" s="2">
        <v>8.0771879765300005E-3</v>
      </c>
      <c r="S5812" s="2">
        <v>3.3140000000000001</v>
      </c>
      <c r="T5812" s="2">
        <v>0.152</v>
      </c>
      <c r="U5812" s="4">
        <f t="shared" si="361"/>
        <v>2.6767800954220423E-2</v>
      </c>
      <c r="V5812" s="4">
        <f t="shared" si="360"/>
        <v>1.2277325724325599E-3</v>
      </c>
      <c r="W5812" s="2">
        <v>0.52100000000000002</v>
      </c>
      <c r="X5812" s="2">
        <v>0.47953706000000001</v>
      </c>
      <c r="Y5812" s="1">
        <v>2732</v>
      </c>
      <c r="Z5812" s="1">
        <v>11</v>
      </c>
      <c r="AA5812" s="1" t="s">
        <v>94</v>
      </c>
      <c r="AB5812" s="2">
        <v>0.6</v>
      </c>
      <c r="AE5812" s="1" t="s">
        <v>37</v>
      </c>
      <c r="AF5812" s="1" t="s">
        <v>37</v>
      </c>
      <c r="AI5812" s="2">
        <v>1759.8367253900001</v>
      </c>
      <c r="AJ5812" s="2">
        <v>11362.2926482</v>
      </c>
      <c r="AK5812" s="1">
        <v>79</v>
      </c>
      <c r="AL5812" s="6">
        <v>0.3</v>
      </c>
      <c r="AM5812" s="6">
        <v>0.55000000000000004</v>
      </c>
      <c r="AN5812">
        <f t="shared" si="362"/>
        <v>8.0303402862661258E-3</v>
      </c>
      <c r="AO5812">
        <f t="shared" si="363"/>
        <v>6.75252914837908E-4</v>
      </c>
    </row>
    <row r="5813" spans="1:41" x14ac:dyDescent="0.25">
      <c r="A5813" s="1">
        <v>18</v>
      </c>
      <c r="B5813" s="1">
        <v>13</v>
      </c>
      <c r="C5813" s="2">
        <v>0.252766202652</v>
      </c>
      <c r="D5813" s="1">
        <v>88</v>
      </c>
      <c r="E5813" s="1">
        <v>18</v>
      </c>
      <c r="F5813" s="1">
        <v>13</v>
      </c>
      <c r="G5813" s="1" t="s">
        <v>42</v>
      </c>
      <c r="H5813" s="2">
        <v>6.3298899779999998</v>
      </c>
      <c r="I5813" s="2">
        <v>0.46700000000000003</v>
      </c>
      <c r="J5813" s="2">
        <v>3029.4589999999998</v>
      </c>
      <c r="K5813" s="2">
        <v>223.738</v>
      </c>
      <c r="L5813" s="2">
        <v>0.59099999999999997</v>
      </c>
      <c r="M5813" s="2">
        <v>0.54900000000000004</v>
      </c>
      <c r="N5813" s="2">
        <v>3.74</v>
      </c>
      <c r="O5813" s="2">
        <v>0.25600000000000001</v>
      </c>
      <c r="P5813" s="2">
        <v>1789.7760000000001</v>
      </c>
      <c r="Q5813" s="2">
        <v>122.72799999999999</v>
      </c>
      <c r="R5813" s="2">
        <v>0.252766202652</v>
      </c>
      <c r="S5813" s="2">
        <v>3.3570000000000002</v>
      </c>
      <c r="T5813" s="2">
        <v>0.23499999999999999</v>
      </c>
      <c r="U5813" s="4">
        <f t="shared" si="361"/>
        <v>0.84853614230276408</v>
      </c>
      <c r="V5813" s="4">
        <f t="shared" si="360"/>
        <v>5.9400057623219996E-2</v>
      </c>
      <c r="W5813" s="2">
        <v>0.53</v>
      </c>
      <c r="X5813" s="2">
        <v>0.50182863200000005</v>
      </c>
      <c r="Y5813" s="1">
        <v>2732</v>
      </c>
      <c r="Z5813" s="1">
        <v>11</v>
      </c>
      <c r="AA5813" s="1" t="s">
        <v>94</v>
      </c>
      <c r="AB5813" s="2">
        <v>0.6</v>
      </c>
      <c r="AE5813" s="1" t="s">
        <v>37</v>
      </c>
      <c r="AF5813" s="1" t="s">
        <v>37</v>
      </c>
      <c r="AI5813" s="2">
        <v>1759.8367253900001</v>
      </c>
      <c r="AJ5813" s="2">
        <v>11362.2926482</v>
      </c>
      <c r="AK5813" s="1">
        <v>88</v>
      </c>
      <c r="AL5813" s="6">
        <v>0.3</v>
      </c>
      <c r="AM5813" s="6">
        <v>0.55000000000000004</v>
      </c>
      <c r="AN5813">
        <f t="shared" si="362"/>
        <v>0.25456084269082924</v>
      </c>
      <c r="AO5813">
        <f t="shared" si="363"/>
        <v>3.2670031692771002E-2</v>
      </c>
    </row>
    <row r="5814" spans="1:41" x14ac:dyDescent="0.25">
      <c r="A5814" s="1">
        <v>22</v>
      </c>
      <c r="B5814" s="1">
        <v>4</v>
      </c>
      <c r="C5814" s="2">
        <v>12.638912574800001</v>
      </c>
      <c r="D5814" s="1">
        <v>112</v>
      </c>
      <c r="E5814" s="1">
        <v>22</v>
      </c>
      <c r="F5814" s="1">
        <v>4</v>
      </c>
      <c r="G5814" s="1" t="s">
        <v>38</v>
      </c>
      <c r="H5814" s="2">
        <v>10.25345982</v>
      </c>
      <c r="I5814" s="2">
        <v>0.86</v>
      </c>
      <c r="J5814" s="2">
        <v>3096.2860000000001</v>
      </c>
      <c r="K5814" s="2">
        <v>259.79000000000002</v>
      </c>
      <c r="L5814" s="2">
        <v>0.49</v>
      </c>
      <c r="M5814" s="2">
        <v>0.58299999999999996</v>
      </c>
      <c r="N5814" s="2">
        <v>5.0259999999999998</v>
      </c>
      <c r="O5814" s="2">
        <v>0.501</v>
      </c>
      <c r="P5814" s="2">
        <v>1517.6980000000001</v>
      </c>
      <c r="Q5814" s="2">
        <v>151.39500000000001</v>
      </c>
      <c r="R5814" s="2">
        <v>12.638912574800001</v>
      </c>
      <c r="S5814" s="2">
        <v>4.4950000000000001</v>
      </c>
      <c r="T5814" s="2">
        <v>0.45700000000000002</v>
      </c>
      <c r="U5814" s="4">
        <f t="shared" si="361"/>
        <v>56.811912023726002</v>
      </c>
      <c r="V5814" s="4">
        <f t="shared" si="360"/>
        <v>5.7759830466836002</v>
      </c>
      <c r="W5814" s="2">
        <v>0.438</v>
      </c>
      <c r="X5814" s="2">
        <v>0.53063599299999997</v>
      </c>
      <c r="Y5814" s="1">
        <v>2733</v>
      </c>
      <c r="Z5814" s="1">
        <v>11</v>
      </c>
      <c r="AA5814" s="1" t="s">
        <v>94</v>
      </c>
      <c r="AB5814" s="2">
        <v>0.6</v>
      </c>
      <c r="AE5814" s="1" t="s">
        <v>37</v>
      </c>
      <c r="AF5814" s="1" t="s">
        <v>37</v>
      </c>
      <c r="AI5814" s="2">
        <v>3934.5003084499999</v>
      </c>
      <c r="AJ5814" s="2">
        <v>621400.79798399995</v>
      </c>
      <c r="AK5814" s="1">
        <v>112</v>
      </c>
      <c r="AL5814" s="6">
        <v>0.3</v>
      </c>
      <c r="AM5814" s="6">
        <v>0.55000000000000004</v>
      </c>
      <c r="AN5814">
        <f t="shared" si="362"/>
        <v>17.0435736071178</v>
      </c>
      <c r="AO5814">
        <f t="shared" si="363"/>
        <v>3.1767906756759805</v>
      </c>
    </row>
    <row r="5815" spans="1:41" x14ac:dyDescent="0.25">
      <c r="A5815" s="1">
        <v>22</v>
      </c>
      <c r="B5815" s="1">
        <v>12</v>
      </c>
      <c r="C5815" s="2">
        <v>1.50546359886</v>
      </c>
      <c r="D5815" s="1">
        <v>118</v>
      </c>
      <c r="E5815" s="1">
        <v>22</v>
      </c>
      <c r="F5815" s="1">
        <v>12</v>
      </c>
      <c r="G5815" s="1" t="s">
        <v>47</v>
      </c>
      <c r="H5815" s="2">
        <v>0.46969314899999998</v>
      </c>
      <c r="I5815" s="2">
        <v>1.4E-2</v>
      </c>
      <c r="J5815" s="2">
        <v>7.1769999999999996</v>
      </c>
      <c r="K5815" s="2">
        <v>0.218</v>
      </c>
      <c r="L5815" s="2">
        <v>0.51100000000000001</v>
      </c>
      <c r="M5815" s="2">
        <v>0.59099999999999997</v>
      </c>
      <c r="N5815" s="2">
        <v>0.24</v>
      </c>
      <c r="O5815" s="2">
        <v>8.0000000000000002E-3</v>
      </c>
      <c r="P5815" s="2">
        <v>3.6680000000000001</v>
      </c>
      <c r="Q5815" s="2">
        <v>0.129</v>
      </c>
      <c r="R5815" s="2">
        <v>1.50546359886</v>
      </c>
      <c r="S5815" s="2">
        <v>0.216</v>
      </c>
      <c r="T5815" s="2">
        <v>8.0000000000000002E-3</v>
      </c>
      <c r="U5815" s="4">
        <f t="shared" si="361"/>
        <v>0.32518013735376</v>
      </c>
      <c r="V5815" s="4">
        <f t="shared" si="360"/>
        <v>1.2043708790880001E-2</v>
      </c>
      <c r="W5815" s="2">
        <v>0.46</v>
      </c>
      <c r="X5815" s="2">
        <v>0.54072774000000001</v>
      </c>
      <c r="Y5815" s="1">
        <v>2733</v>
      </c>
      <c r="Z5815" s="1">
        <v>11</v>
      </c>
      <c r="AA5815" s="1" t="s">
        <v>94</v>
      </c>
      <c r="AB5815" s="2">
        <v>0.6</v>
      </c>
      <c r="AE5815" s="1" t="s">
        <v>37</v>
      </c>
      <c r="AF5815" s="1" t="s">
        <v>37</v>
      </c>
      <c r="AI5815" s="2">
        <v>3934.5003084499999</v>
      </c>
      <c r="AJ5815" s="2">
        <v>621400.79798399995</v>
      </c>
      <c r="AK5815" s="1">
        <v>118</v>
      </c>
      <c r="AL5815" s="6">
        <v>0.3</v>
      </c>
      <c r="AM5815" s="6">
        <v>0.55000000000000004</v>
      </c>
      <c r="AN5815">
        <f t="shared" si="362"/>
        <v>9.7554041206127998E-2</v>
      </c>
      <c r="AO5815">
        <f t="shared" si="363"/>
        <v>6.6240398349840012E-3</v>
      </c>
    </row>
    <row r="5816" spans="1:41" x14ac:dyDescent="0.25">
      <c r="A5816" s="1">
        <v>22</v>
      </c>
      <c r="B5816" s="1">
        <v>13</v>
      </c>
      <c r="C5816" s="2">
        <v>0.121079909469</v>
      </c>
      <c r="D5816" s="1">
        <v>119</v>
      </c>
      <c r="E5816" s="1">
        <v>22</v>
      </c>
      <c r="F5816" s="1">
        <v>13</v>
      </c>
      <c r="G5816" s="1" t="s">
        <v>42</v>
      </c>
      <c r="H5816" s="2">
        <v>8.4439582219999991</v>
      </c>
      <c r="I5816" s="2">
        <v>0.52300000000000002</v>
      </c>
      <c r="J5816" s="2">
        <v>2739.76</v>
      </c>
      <c r="K5816" s="2">
        <v>169.685</v>
      </c>
      <c r="L5816" s="2">
        <v>0.49199999999999999</v>
      </c>
      <c r="M5816" s="2">
        <v>0.58499999999999996</v>
      </c>
      <c r="N5816" s="2">
        <v>4.1550000000000002</v>
      </c>
      <c r="O5816" s="2">
        <v>0.30599999999999999</v>
      </c>
      <c r="P5816" s="2">
        <v>1348.008</v>
      </c>
      <c r="Q5816" s="2">
        <v>99.204999999999998</v>
      </c>
      <c r="R5816" s="2">
        <v>0.121079909469</v>
      </c>
      <c r="S5816" s="2">
        <v>3.7170000000000001</v>
      </c>
      <c r="T5816" s="2">
        <v>0.27900000000000003</v>
      </c>
      <c r="U5816" s="4">
        <f t="shared" si="361"/>
        <v>0.45005402349627305</v>
      </c>
      <c r="V5816" s="4">
        <f t="shared" si="360"/>
        <v>3.3781294741851008E-2</v>
      </c>
      <c r="W5816" s="2">
        <v>0.44</v>
      </c>
      <c r="X5816" s="2">
        <v>0.53268672500000003</v>
      </c>
      <c r="Y5816" s="1">
        <v>2733</v>
      </c>
      <c r="Z5816" s="1">
        <v>11</v>
      </c>
      <c r="AA5816" s="1" t="s">
        <v>94</v>
      </c>
      <c r="AB5816" s="2">
        <v>0.6</v>
      </c>
      <c r="AE5816" s="1" t="s">
        <v>37</v>
      </c>
      <c r="AF5816" s="1" t="s">
        <v>37</v>
      </c>
      <c r="AI5816" s="2">
        <v>3934.5003084499999</v>
      </c>
      <c r="AJ5816" s="2">
        <v>621400.79798399995</v>
      </c>
      <c r="AK5816" s="1">
        <v>119</v>
      </c>
      <c r="AL5816" s="6">
        <v>0.3</v>
      </c>
      <c r="AM5816" s="6">
        <v>0.55000000000000004</v>
      </c>
      <c r="AN5816">
        <f t="shared" si="362"/>
        <v>0.1350162070488819</v>
      </c>
      <c r="AO5816">
        <f t="shared" si="363"/>
        <v>1.8579712108018055E-2</v>
      </c>
    </row>
    <row r="5817" spans="1:41" x14ac:dyDescent="0.25">
      <c r="A5817" s="1">
        <v>17</v>
      </c>
      <c r="B5817" s="1">
        <v>4</v>
      </c>
      <c r="C5817" s="2">
        <v>4.8406241350199997E-2</v>
      </c>
      <c r="D5817" s="1">
        <v>70</v>
      </c>
      <c r="E5817" s="1">
        <v>17</v>
      </c>
      <c r="F5817" s="1">
        <v>4</v>
      </c>
      <c r="G5817" s="1" t="s">
        <v>38</v>
      </c>
      <c r="H5817" s="2">
        <v>10.680272</v>
      </c>
      <c r="I5817" s="2">
        <v>0.91700000000000004</v>
      </c>
      <c r="J5817" s="2">
        <v>6923.5190000000002</v>
      </c>
      <c r="K5817" s="2">
        <v>594.52700000000004</v>
      </c>
      <c r="L5817" s="2">
        <v>0.185</v>
      </c>
      <c r="M5817" s="2">
        <v>0.24099999999999999</v>
      </c>
      <c r="N5817" s="2">
        <v>1.98</v>
      </c>
      <c r="O5817" s="2">
        <v>0.221</v>
      </c>
      <c r="P5817" s="2">
        <v>1283.288</v>
      </c>
      <c r="Q5817" s="2">
        <v>143.11699999999999</v>
      </c>
      <c r="R5817" s="2">
        <v>4.8406241350199997E-2</v>
      </c>
      <c r="S5817" s="2">
        <v>1.044</v>
      </c>
      <c r="T5817" s="2">
        <v>0.109</v>
      </c>
      <c r="U5817" s="4">
        <f t="shared" si="361"/>
        <v>5.0536115969608796E-2</v>
      </c>
      <c r="V5817" s="4">
        <f t="shared" si="360"/>
        <v>5.2762803071717997E-3</v>
      </c>
      <c r="W5817" s="2">
        <v>9.8000000000000004E-2</v>
      </c>
      <c r="X5817" s="2">
        <v>0.119122902</v>
      </c>
      <c r="Y5817" s="1">
        <v>2734</v>
      </c>
      <c r="Z5817" s="1">
        <v>11</v>
      </c>
      <c r="AA5817" s="1" t="s">
        <v>94</v>
      </c>
      <c r="AB5817" s="2">
        <v>0.6</v>
      </c>
      <c r="AE5817" s="1" t="s">
        <v>37</v>
      </c>
      <c r="AF5817" s="1" t="s">
        <v>37</v>
      </c>
      <c r="AI5817" s="2">
        <v>873.30493101100001</v>
      </c>
      <c r="AJ5817" s="2">
        <v>2108.5674397600001</v>
      </c>
      <c r="AK5817" s="1">
        <v>70</v>
      </c>
      <c r="AL5817" s="6">
        <v>0.3</v>
      </c>
      <c r="AM5817" s="6">
        <v>0.55000000000000004</v>
      </c>
      <c r="AN5817">
        <f t="shared" si="362"/>
        <v>1.5160834790882639E-2</v>
      </c>
      <c r="AO5817">
        <f t="shared" si="363"/>
        <v>2.9019541689444899E-3</v>
      </c>
    </row>
    <row r="5818" spans="1:41" x14ac:dyDescent="0.25">
      <c r="A5818" s="1">
        <v>25</v>
      </c>
      <c r="B5818" s="1">
        <v>4</v>
      </c>
      <c r="C5818" s="2">
        <v>2.2919755945400002</v>
      </c>
      <c r="D5818" s="1">
        <v>145</v>
      </c>
      <c r="E5818" s="1">
        <v>25</v>
      </c>
      <c r="F5818" s="1">
        <v>4</v>
      </c>
      <c r="G5818" s="1" t="s">
        <v>38</v>
      </c>
      <c r="H5818" s="2">
        <v>11.73345591</v>
      </c>
      <c r="I5818" s="2">
        <v>1.4550000000000001</v>
      </c>
      <c r="J5818" s="2">
        <v>10291.696</v>
      </c>
      <c r="K5818" s="2">
        <v>1276.442</v>
      </c>
      <c r="L5818" s="2">
        <v>0.56000000000000005</v>
      </c>
      <c r="M5818" s="2">
        <v>0.47599999999999998</v>
      </c>
      <c r="N5818" s="2">
        <v>6.5670000000000002</v>
      </c>
      <c r="O5818" s="2">
        <v>0.69199999999999995</v>
      </c>
      <c r="P5818" s="2">
        <v>5759.8320000000003</v>
      </c>
      <c r="Q5818" s="2">
        <v>606.95799999999997</v>
      </c>
      <c r="R5818" s="2">
        <v>2.2919755945400002</v>
      </c>
      <c r="S5818" s="2">
        <v>6.5670000000000002</v>
      </c>
      <c r="T5818" s="2">
        <v>0.69199999999999995</v>
      </c>
      <c r="U5818" s="4">
        <f t="shared" si="361"/>
        <v>15.051403729344182</v>
      </c>
      <c r="V5818" s="4">
        <f t="shared" si="360"/>
        <v>1.5860471114216801</v>
      </c>
      <c r="W5818" s="2">
        <v>0.56000000000000005</v>
      </c>
      <c r="X5818" s="2">
        <v>0.47550735900000002</v>
      </c>
      <c r="Y5818" s="1">
        <v>2735</v>
      </c>
      <c r="Z5818" s="1">
        <v>11</v>
      </c>
      <c r="AA5818" s="1" t="s">
        <v>94</v>
      </c>
      <c r="AB5818" s="2">
        <v>0.6</v>
      </c>
      <c r="AE5818" s="1" t="s">
        <v>37</v>
      </c>
      <c r="AF5818" s="1" t="s">
        <v>37</v>
      </c>
      <c r="AI5818" s="2">
        <v>18466.7427522</v>
      </c>
      <c r="AJ5818" s="2">
        <v>5883986.7569899997</v>
      </c>
      <c r="AK5818" s="1">
        <v>145</v>
      </c>
      <c r="AL5818" s="6">
        <v>0.3</v>
      </c>
      <c r="AM5818" s="6">
        <v>0.55000000000000004</v>
      </c>
      <c r="AN5818">
        <f t="shared" si="362"/>
        <v>4.5154211188032543</v>
      </c>
      <c r="AO5818">
        <f t="shared" si="363"/>
        <v>0.87232591128192416</v>
      </c>
    </row>
    <row r="5819" spans="1:41" x14ac:dyDescent="0.25">
      <c r="A5819" s="1">
        <v>39</v>
      </c>
      <c r="B5819" s="1">
        <v>1</v>
      </c>
      <c r="C5819" s="2">
        <v>0.43467368148899999</v>
      </c>
      <c r="D5819" s="1">
        <v>259</v>
      </c>
      <c r="E5819" s="1">
        <v>39</v>
      </c>
      <c r="F5819" s="1">
        <v>1</v>
      </c>
      <c r="G5819" s="1" t="s">
        <v>46</v>
      </c>
      <c r="H5819" s="2">
        <v>2.8996459090000002</v>
      </c>
      <c r="I5819" s="2">
        <v>0.25900000000000001</v>
      </c>
      <c r="J5819" s="2">
        <v>1035.5989999999999</v>
      </c>
      <c r="K5819" s="2">
        <v>92.373000000000005</v>
      </c>
      <c r="L5819" s="2">
        <v>1.075</v>
      </c>
      <c r="M5819" s="2">
        <v>1.0820000000000001</v>
      </c>
      <c r="N5819" s="2">
        <v>3.1179999999999999</v>
      </c>
      <c r="O5819" s="2">
        <v>0.28000000000000003</v>
      </c>
      <c r="P5819" s="2">
        <v>1113.7170000000001</v>
      </c>
      <c r="Q5819" s="2">
        <v>99.953000000000003</v>
      </c>
      <c r="R5819" s="2">
        <v>0.43467368148899999</v>
      </c>
      <c r="S5819" s="2">
        <v>2.887</v>
      </c>
      <c r="T5819" s="2">
        <v>0.254</v>
      </c>
      <c r="U5819" s="4">
        <f t="shared" si="361"/>
        <v>1.254902918458743</v>
      </c>
      <c r="V5819" s="4">
        <f t="shared" si="360"/>
        <v>0.110407115098206</v>
      </c>
      <c r="W5819" s="2">
        <v>0.996</v>
      </c>
      <c r="X5819" s="2">
        <v>0.98368549400000005</v>
      </c>
      <c r="Y5819" s="1">
        <v>2735</v>
      </c>
      <c r="Z5819" s="1">
        <v>11</v>
      </c>
      <c r="AA5819" s="1" t="s">
        <v>94</v>
      </c>
      <c r="AB5819" s="2">
        <v>0.6</v>
      </c>
      <c r="AE5819" s="1" t="s">
        <v>37</v>
      </c>
      <c r="AF5819" s="1" t="s">
        <v>37</v>
      </c>
      <c r="AI5819" s="2">
        <v>18466.7427522</v>
      </c>
      <c r="AJ5819" s="2">
        <v>5883986.7569899997</v>
      </c>
      <c r="AK5819" s="1">
        <v>259</v>
      </c>
      <c r="AL5819" s="6">
        <v>0.3</v>
      </c>
      <c r="AM5819" s="6">
        <v>0.55000000000000004</v>
      </c>
      <c r="AN5819">
        <f t="shared" si="362"/>
        <v>0.37647087553762287</v>
      </c>
      <c r="AO5819">
        <f t="shared" si="363"/>
        <v>6.0723913304013305E-2</v>
      </c>
    </row>
    <row r="5820" spans="1:41" x14ac:dyDescent="0.25">
      <c r="A5820" s="1">
        <v>39</v>
      </c>
      <c r="B5820" s="1">
        <v>2</v>
      </c>
      <c r="C5820" s="2">
        <v>21.315351233299999</v>
      </c>
      <c r="D5820" s="1">
        <v>260</v>
      </c>
      <c r="E5820" s="1">
        <v>39</v>
      </c>
      <c r="F5820" s="1">
        <v>2</v>
      </c>
      <c r="G5820" s="1" t="s">
        <v>39</v>
      </c>
      <c r="H5820" s="2">
        <v>5.5159242009999998</v>
      </c>
      <c r="I5820" s="2">
        <v>0.50700000000000001</v>
      </c>
      <c r="J5820" s="2">
        <v>1488.242</v>
      </c>
      <c r="K5820" s="2">
        <v>136.786</v>
      </c>
      <c r="L5820" s="2">
        <v>1.075</v>
      </c>
      <c r="M5820" s="2">
        <v>1.0820000000000001</v>
      </c>
      <c r="N5820" s="2">
        <v>5.931</v>
      </c>
      <c r="O5820" s="2">
        <v>0.54800000000000004</v>
      </c>
      <c r="P5820" s="2">
        <v>1600.239</v>
      </c>
      <c r="Q5820" s="2">
        <v>147.97499999999999</v>
      </c>
      <c r="R5820" s="2">
        <v>21.315351233299999</v>
      </c>
      <c r="S5820" s="2">
        <v>5.492</v>
      </c>
      <c r="T5820" s="2">
        <v>0.499</v>
      </c>
      <c r="U5820" s="4">
        <f t="shared" si="361"/>
        <v>117.0639089732836</v>
      </c>
      <c r="V5820" s="4">
        <f t="shared" si="360"/>
        <v>10.6363602654167</v>
      </c>
      <c r="W5820" s="2">
        <v>0.996</v>
      </c>
      <c r="X5820" s="2">
        <v>0.98345580700000002</v>
      </c>
      <c r="Y5820" s="1">
        <v>2735</v>
      </c>
      <c r="Z5820" s="1">
        <v>11</v>
      </c>
      <c r="AA5820" s="1" t="s">
        <v>94</v>
      </c>
      <c r="AB5820" s="2">
        <v>0.6</v>
      </c>
      <c r="AE5820" s="1" t="s">
        <v>37</v>
      </c>
      <c r="AF5820" s="1" t="s">
        <v>37</v>
      </c>
      <c r="AI5820" s="2">
        <v>18466.7427522</v>
      </c>
      <c r="AJ5820" s="2">
        <v>5883986.7569899997</v>
      </c>
      <c r="AK5820" s="1">
        <v>260</v>
      </c>
      <c r="AL5820" s="6">
        <v>0.3</v>
      </c>
      <c r="AM5820" s="6">
        <v>0.55000000000000004</v>
      </c>
      <c r="AN5820">
        <f t="shared" si="362"/>
        <v>35.119172691985078</v>
      </c>
      <c r="AO5820">
        <f t="shared" si="363"/>
        <v>5.8499981459791854</v>
      </c>
    </row>
    <row r="5821" spans="1:41" x14ac:dyDescent="0.25">
      <c r="A5821" s="1">
        <v>39</v>
      </c>
      <c r="B5821" s="1">
        <v>3</v>
      </c>
      <c r="C5821" s="2">
        <v>77.539656243400003</v>
      </c>
      <c r="D5821" s="1">
        <v>261</v>
      </c>
      <c r="E5821" s="1">
        <v>39</v>
      </c>
      <c r="F5821" s="1">
        <v>3</v>
      </c>
      <c r="G5821" s="1" t="s">
        <v>40</v>
      </c>
      <c r="H5821" s="2">
        <v>11.5111767</v>
      </c>
      <c r="I5821" s="2">
        <v>1.2689999999999999</v>
      </c>
      <c r="J5821" s="2">
        <v>2174.8629999999998</v>
      </c>
      <c r="K5821" s="2">
        <v>239.79400000000001</v>
      </c>
      <c r="L5821" s="2">
        <v>1.075</v>
      </c>
      <c r="M5821" s="2">
        <v>1.0820000000000001</v>
      </c>
      <c r="N5821" s="2">
        <v>12.375999999999999</v>
      </c>
      <c r="O5821" s="2">
        <v>1.373</v>
      </c>
      <c r="P5821" s="2">
        <v>2338.17</v>
      </c>
      <c r="Q5821" s="2">
        <v>259.39999999999998</v>
      </c>
      <c r="R5821" s="2">
        <v>77.539656243400003</v>
      </c>
      <c r="S5821" s="2">
        <v>11.459</v>
      </c>
      <c r="T5821" s="2">
        <v>1.248</v>
      </c>
      <c r="U5821" s="4">
        <f t="shared" si="361"/>
        <v>888.52692089312063</v>
      </c>
      <c r="V5821" s="4">
        <f t="shared" si="360"/>
        <v>96.769490991763206</v>
      </c>
      <c r="W5821" s="2">
        <v>0.995</v>
      </c>
      <c r="X5821" s="2">
        <v>0.98341626199999999</v>
      </c>
      <c r="Y5821" s="1">
        <v>2735</v>
      </c>
      <c r="Z5821" s="1">
        <v>11</v>
      </c>
      <c r="AA5821" s="1" t="s">
        <v>94</v>
      </c>
      <c r="AB5821" s="2">
        <v>0.6</v>
      </c>
      <c r="AE5821" s="1" t="s">
        <v>37</v>
      </c>
      <c r="AF5821" s="1" t="s">
        <v>37</v>
      </c>
      <c r="AI5821" s="2">
        <v>18466.7427522</v>
      </c>
      <c r="AJ5821" s="2">
        <v>5883986.7569899997</v>
      </c>
      <c r="AK5821" s="1">
        <v>261</v>
      </c>
      <c r="AL5821" s="6">
        <v>0.3</v>
      </c>
      <c r="AM5821" s="6">
        <v>0.55000000000000004</v>
      </c>
      <c r="AN5821">
        <f t="shared" si="362"/>
        <v>266.5580762679362</v>
      </c>
      <c r="AO5821">
        <f t="shared" si="363"/>
        <v>53.223220045469766</v>
      </c>
    </row>
    <row r="5822" spans="1:41" x14ac:dyDescent="0.25">
      <c r="A5822" s="1">
        <v>39</v>
      </c>
      <c r="B5822" s="1">
        <v>4</v>
      </c>
      <c r="C5822" s="2">
        <v>1.1139945442900001</v>
      </c>
      <c r="D5822" s="1">
        <v>262</v>
      </c>
      <c r="E5822" s="1">
        <v>39</v>
      </c>
      <c r="F5822" s="1">
        <v>4</v>
      </c>
      <c r="G5822" s="1" t="s">
        <v>38</v>
      </c>
      <c r="H5822" s="2">
        <v>9.1209259039999999</v>
      </c>
      <c r="I5822" s="2">
        <v>1.105</v>
      </c>
      <c r="J5822" s="2">
        <v>1283.1759999999999</v>
      </c>
      <c r="K5822" s="2">
        <v>155.40899999999999</v>
      </c>
      <c r="L5822" s="2">
        <v>1.075</v>
      </c>
      <c r="M5822" s="2">
        <v>1.081</v>
      </c>
      <c r="N5822" s="2">
        <v>9.8030000000000008</v>
      </c>
      <c r="O5822" s="2">
        <v>1.194</v>
      </c>
      <c r="P5822" s="2">
        <v>1379.191</v>
      </c>
      <c r="Q5822" s="2">
        <v>167.989</v>
      </c>
      <c r="R5822" s="2">
        <v>1.1139945442900001</v>
      </c>
      <c r="S5822" s="2">
        <v>9.077</v>
      </c>
      <c r="T5822" s="2">
        <v>1.0860000000000001</v>
      </c>
      <c r="U5822" s="4">
        <f t="shared" si="361"/>
        <v>10.11172847852033</v>
      </c>
      <c r="V5822" s="4">
        <f t="shared" si="360"/>
        <v>1.2097980750989401</v>
      </c>
      <c r="W5822" s="2">
        <v>0.995</v>
      </c>
      <c r="X5822" s="2">
        <v>0.98268011600000005</v>
      </c>
      <c r="Y5822" s="1">
        <v>2735</v>
      </c>
      <c r="Z5822" s="1">
        <v>11</v>
      </c>
      <c r="AA5822" s="1" t="s">
        <v>94</v>
      </c>
      <c r="AB5822" s="2">
        <v>0.6</v>
      </c>
      <c r="AE5822" s="1" t="s">
        <v>37</v>
      </c>
      <c r="AF5822" s="1" t="s">
        <v>37</v>
      </c>
      <c r="AI5822" s="2">
        <v>18466.7427522</v>
      </c>
      <c r="AJ5822" s="2">
        <v>5883986.7569899997</v>
      </c>
      <c r="AK5822" s="1">
        <v>262</v>
      </c>
      <c r="AL5822" s="6">
        <v>0.3</v>
      </c>
      <c r="AM5822" s="6">
        <v>0.55000000000000004</v>
      </c>
      <c r="AN5822">
        <f t="shared" si="362"/>
        <v>3.0335185435560992</v>
      </c>
      <c r="AO5822">
        <f t="shared" si="363"/>
        <v>0.66538894130441706</v>
      </c>
    </row>
    <row r="5823" spans="1:41" x14ac:dyDescent="0.25">
      <c r="A5823" s="1">
        <v>39</v>
      </c>
      <c r="B5823" s="1">
        <v>7</v>
      </c>
      <c r="C5823" s="2">
        <v>9.1129578247099996E-2</v>
      </c>
      <c r="D5823" s="1">
        <v>264</v>
      </c>
      <c r="E5823" s="1">
        <v>39</v>
      </c>
      <c r="F5823" s="1">
        <v>7</v>
      </c>
      <c r="G5823" s="1" t="s">
        <v>43</v>
      </c>
      <c r="H5823" s="2">
        <v>4.1696730579999999</v>
      </c>
      <c r="I5823" s="2">
        <v>0.36</v>
      </c>
      <c r="J5823" s="2">
        <v>495.51799999999997</v>
      </c>
      <c r="K5823" s="2">
        <v>42.728999999999999</v>
      </c>
      <c r="L5823" s="2">
        <v>1.0740000000000001</v>
      </c>
      <c r="M5823" s="2">
        <v>1.083</v>
      </c>
      <c r="N5823" s="2">
        <v>4.4779999999999998</v>
      </c>
      <c r="O5823" s="2">
        <v>0.38900000000000001</v>
      </c>
      <c r="P5823" s="2">
        <v>532.20699999999999</v>
      </c>
      <c r="Q5823" s="2">
        <v>46.259</v>
      </c>
      <c r="R5823" s="2">
        <v>9.1129578247099996E-2</v>
      </c>
      <c r="S5823" s="2">
        <v>4.1470000000000002</v>
      </c>
      <c r="T5823" s="2">
        <v>0.35399999999999998</v>
      </c>
      <c r="U5823" s="4">
        <f t="shared" si="361"/>
        <v>0.37791436099072373</v>
      </c>
      <c r="V5823" s="4">
        <f t="shared" si="360"/>
        <v>3.2259870699473399E-2</v>
      </c>
      <c r="W5823" s="2">
        <v>0.99399999999999999</v>
      </c>
      <c r="X5823" s="2">
        <v>0.98418280599999997</v>
      </c>
      <c r="Y5823" s="1">
        <v>2735</v>
      </c>
      <c r="Z5823" s="1">
        <v>11</v>
      </c>
      <c r="AA5823" s="1" t="s">
        <v>94</v>
      </c>
      <c r="AB5823" s="2">
        <v>0.6</v>
      </c>
      <c r="AE5823" s="1" t="s">
        <v>37</v>
      </c>
      <c r="AF5823" s="1" t="s">
        <v>37</v>
      </c>
      <c r="AI5823" s="2">
        <v>18466.7427522</v>
      </c>
      <c r="AJ5823" s="2">
        <v>5883986.7569899997</v>
      </c>
      <c r="AK5823" s="1">
        <v>264</v>
      </c>
      <c r="AL5823" s="6">
        <v>0.3</v>
      </c>
      <c r="AM5823" s="6">
        <v>0.55000000000000004</v>
      </c>
      <c r="AN5823">
        <f t="shared" si="362"/>
        <v>0.11337430829721712</v>
      </c>
      <c r="AO5823">
        <f t="shared" si="363"/>
        <v>1.7742928884710372E-2</v>
      </c>
    </row>
    <row r="5824" spans="1:41" x14ac:dyDescent="0.25">
      <c r="A5824" s="1">
        <v>39</v>
      </c>
      <c r="B5824" s="1">
        <v>8</v>
      </c>
      <c r="C5824" s="2">
        <v>0.77798909491000001</v>
      </c>
      <c r="D5824" s="1">
        <v>265</v>
      </c>
      <c r="E5824" s="1">
        <v>39</v>
      </c>
      <c r="F5824" s="1">
        <v>8</v>
      </c>
      <c r="G5824" s="1" t="s">
        <v>50</v>
      </c>
      <c r="H5824" s="2">
        <v>5.0969266380000002</v>
      </c>
      <c r="I5824" s="2">
        <v>0.45100000000000001</v>
      </c>
      <c r="J5824" s="2">
        <v>1321.577</v>
      </c>
      <c r="K5824" s="2">
        <v>117.033</v>
      </c>
      <c r="L5824" s="2">
        <v>1.075</v>
      </c>
      <c r="M5824" s="2">
        <v>1.083</v>
      </c>
      <c r="N5824" s="2">
        <v>5.4770000000000003</v>
      </c>
      <c r="O5824" s="2">
        <v>0.48899999999999999</v>
      </c>
      <c r="P5824" s="2">
        <v>1420.241</v>
      </c>
      <c r="Q5824" s="2">
        <v>126.723</v>
      </c>
      <c r="R5824" s="2">
        <v>0.77798909491000001</v>
      </c>
      <c r="S5824" s="2">
        <v>5.0720000000000001</v>
      </c>
      <c r="T5824" s="2">
        <v>0.44400000000000001</v>
      </c>
      <c r="U5824" s="4">
        <f t="shared" si="361"/>
        <v>3.94596068938352</v>
      </c>
      <c r="V5824" s="4">
        <f t="shared" si="360"/>
        <v>0.34542715814003999</v>
      </c>
      <c r="W5824" s="2">
        <v>0.995</v>
      </c>
      <c r="X5824" s="2">
        <v>0.9843594</v>
      </c>
      <c r="Y5824" s="1">
        <v>2735</v>
      </c>
      <c r="Z5824" s="1">
        <v>11</v>
      </c>
      <c r="AA5824" s="1" t="s">
        <v>94</v>
      </c>
      <c r="AB5824" s="2">
        <v>0.6</v>
      </c>
      <c r="AE5824" s="1" t="s">
        <v>37</v>
      </c>
      <c r="AF5824" s="1" t="s">
        <v>37</v>
      </c>
      <c r="AI5824" s="2">
        <v>18466.7427522</v>
      </c>
      <c r="AJ5824" s="2">
        <v>5883986.7569899997</v>
      </c>
      <c r="AK5824" s="1">
        <v>265</v>
      </c>
      <c r="AL5824" s="6">
        <v>0.3</v>
      </c>
      <c r="AM5824" s="6">
        <v>0.55000000000000004</v>
      </c>
      <c r="AN5824">
        <f t="shared" si="362"/>
        <v>1.183788206815056</v>
      </c>
      <c r="AO5824">
        <f t="shared" si="363"/>
        <v>0.18998493697702201</v>
      </c>
    </row>
    <row r="5825" spans="1:41" x14ac:dyDescent="0.25">
      <c r="A5825" s="1">
        <v>39</v>
      </c>
      <c r="B5825" s="1">
        <v>11</v>
      </c>
      <c r="C5825" s="2">
        <v>2.3529768987499999E-4</v>
      </c>
      <c r="D5825" s="1">
        <v>268</v>
      </c>
      <c r="E5825" s="1">
        <v>39</v>
      </c>
      <c r="F5825" s="1">
        <v>11</v>
      </c>
      <c r="G5825" s="1" t="s">
        <v>41</v>
      </c>
      <c r="H5825" s="2">
        <v>0.99237015900000003</v>
      </c>
      <c r="I5825" s="2">
        <v>7.0000000000000007E-2</v>
      </c>
      <c r="J5825" s="2">
        <v>385.77</v>
      </c>
      <c r="K5825" s="2">
        <v>27.224</v>
      </c>
      <c r="L5825" s="2">
        <v>1.075</v>
      </c>
      <c r="M5825" s="2">
        <v>1.083</v>
      </c>
      <c r="N5825" s="2">
        <v>1.0669999999999999</v>
      </c>
      <c r="O5825" s="2">
        <v>7.5999999999999998E-2</v>
      </c>
      <c r="P5825" s="2">
        <v>414.89499999999998</v>
      </c>
      <c r="Q5825" s="2">
        <v>29.492999999999999</v>
      </c>
      <c r="R5825" s="2">
        <v>2.3529768987499999E-4</v>
      </c>
      <c r="S5825" s="2">
        <v>0.98799999999999999</v>
      </c>
      <c r="T5825" s="2">
        <v>6.9000000000000006E-2</v>
      </c>
      <c r="U5825" s="4">
        <f t="shared" si="361"/>
        <v>2.3247411759649999E-4</v>
      </c>
      <c r="V5825" s="4">
        <f t="shared" si="360"/>
        <v>1.6235540601375002E-5</v>
      </c>
      <c r="W5825" s="2">
        <v>0.996</v>
      </c>
      <c r="X5825" s="2">
        <v>0.98485402099999997</v>
      </c>
      <c r="Y5825" s="1">
        <v>2735</v>
      </c>
      <c r="Z5825" s="1">
        <v>11</v>
      </c>
      <c r="AA5825" s="1" t="s">
        <v>94</v>
      </c>
      <c r="AB5825" s="2">
        <v>0.6</v>
      </c>
      <c r="AE5825" s="1" t="s">
        <v>37</v>
      </c>
      <c r="AF5825" s="1" t="s">
        <v>37</v>
      </c>
      <c r="AI5825" s="2">
        <v>18466.7427522</v>
      </c>
      <c r="AJ5825" s="2">
        <v>5883986.7569899997</v>
      </c>
      <c r="AK5825" s="1">
        <v>268</v>
      </c>
      <c r="AL5825" s="6">
        <v>0.3</v>
      </c>
      <c r="AM5825" s="6">
        <v>0.55000000000000004</v>
      </c>
      <c r="AN5825">
        <f t="shared" si="362"/>
        <v>6.9742235278949993E-5</v>
      </c>
      <c r="AO5825">
        <f t="shared" si="363"/>
        <v>8.9295473307562524E-6</v>
      </c>
    </row>
    <row r="5826" spans="1:41" x14ac:dyDescent="0.25">
      <c r="A5826" s="1">
        <v>39</v>
      </c>
      <c r="B5826" s="1">
        <v>12</v>
      </c>
      <c r="C5826" s="2">
        <v>12.517685781999999</v>
      </c>
      <c r="D5826" s="1">
        <v>269</v>
      </c>
      <c r="E5826" s="1">
        <v>39</v>
      </c>
      <c r="F5826" s="1">
        <v>12</v>
      </c>
      <c r="G5826" s="1" t="s">
        <v>47</v>
      </c>
      <c r="H5826" s="2">
        <v>0.27850785099999997</v>
      </c>
      <c r="I5826" s="2">
        <v>1.9E-2</v>
      </c>
      <c r="J5826" s="2">
        <v>88.781000000000006</v>
      </c>
      <c r="K5826" s="2">
        <v>6.0519999999999996</v>
      </c>
      <c r="L5826" s="2">
        <v>1.081</v>
      </c>
      <c r="M5826" s="2">
        <v>1.0840000000000001</v>
      </c>
      <c r="N5826" s="2">
        <v>0.30099999999999999</v>
      </c>
      <c r="O5826" s="2">
        <v>2.1000000000000001E-2</v>
      </c>
      <c r="P5826" s="2">
        <v>95.936000000000007</v>
      </c>
      <c r="Q5826" s="2">
        <v>6.5620000000000003</v>
      </c>
      <c r="R5826" s="2">
        <v>12.517685781999999</v>
      </c>
      <c r="S5826" s="2">
        <v>0.27900000000000003</v>
      </c>
      <c r="T5826" s="2">
        <v>1.9E-2</v>
      </c>
      <c r="U5826" s="4">
        <f t="shared" si="361"/>
        <v>3.4924343331780001</v>
      </c>
      <c r="V5826" s="4">
        <f t="shared" si="360"/>
        <v>0.23783602985799998</v>
      </c>
      <c r="W5826" s="2">
        <v>1.0009999999999999</v>
      </c>
      <c r="X5826" s="2">
        <v>0.98565231099999995</v>
      </c>
      <c r="Y5826" s="1">
        <v>2735</v>
      </c>
      <c r="Z5826" s="1">
        <v>11</v>
      </c>
      <c r="AA5826" s="1" t="s">
        <v>94</v>
      </c>
      <c r="AB5826" s="2">
        <v>0.6</v>
      </c>
      <c r="AE5826" s="1" t="s">
        <v>37</v>
      </c>
      <c r="AF5826" s="1" t="s">
        <v>37</v>
      </c>
      <c r="AI5826" s="2">
        <v>18466.7427522</v>
      </c>
      <c r="AJ5826" s="2">
        <v>5883986.7569899997</v>
      </c>
      <c r="AK5826" s="1">
        <v>269</v>
      </c>
      <c r="AL5826" s="6">
        <v>0.3</v>
      </c>
      <c r="AM5826" s="6">
        <v>0.55000000000000004</v>
      </c>
      <c r="AN5826">
        <f t="shared" si="362"/>
        <v>1.0477302999533999</v>
      </c>
      <c r="AO5826">
        <f t="shared" si="363"/>
        <v>0.13080981642190001</v>
      </c>
    </row>
    <row r="5827" spans="1:41" x14ac:dyDescent="0.25">
      <c r="A5827" s="1">
        <v>39</v>
      </c>
      <c r="B5827" s="1">
        <v>13</v>
      </c>
      <c r="C5827" s="2">
        <v>18.995607645900002</v>
      </c>
      <c r="D5827" s="1">
        <v>270</v>
      </c>
      <c r="E5827" s="1">
        <v>39</v>
      </c>
      <c r="F5827" s="1">
        <v>13</v>
      </c>
      <c r="G5827" s="1" t="s">
        <v>42</v>
      </c>
      <c r="H5827" s="2">
        <v>2.414668426</v>
      </c>
      <c r="I5827" s="2">
        <v>0.224</v>
      </c>
      <c r="J5827" s="2">
        <v>8471.9030000000002</v>
      </c>
      <c r="K5827" s="2">
        <v>784.95399999999995</v>
      </c>
      <c r="L5827" s="2">
        <v>1.0820000000000001</v>
      </c>
      <c r="M5827" s="2">
        <v>1.085</v>
      </c>
      <c r="N5827" s="2">
        <v>2.613</v>
      </c>
      <c r="O5827" s="2">
        <v>0.24299999999999999</v>
      </c>
      <c r="P5827" s="2">
        <v>9167.1409999999996</v>
      </c>
      <c r="Q5827" s="2">
        <v>851.50599999999997</v>
      </c>
      <c r="R5827" s="2">
        <v>18.995607645900002</v>
      </c>
      <c r="S5827" s="2">
        <v>2.419</v>
      </c>
      <c r="T5827" s="2">
        <v>0.221</v>
      </c>
      <c r="U5827" s="4">
        <f t="shared" si="361"/>
        <v>45.950374895432105</v>
      </c>
      <c r="V5827" s="4">
        <f t="shared" ref="V5827:V5890" si="364">R5827*T5827</f>
        <v>4.1980292897439</v>
      </c>
      <c r="W5827" s="2">
        <v>1.002</v>
      </c>
      <c r="X5827" s="2">
        <v>0.98616795199999996</v>
      </c>
      <c r="Y5827" s="1">
        <v>2735</v>
      </c>
      <c r="Z5827" s="1">
        <v>11</v>
      </c>
      <c r="AA5827" s="1" t="s">
        <v>94</v>
      </c>
      <c r="AB5827" s="2">
        <v>0.6</v>
      </c>
      <c r="AE5827" s="1" t="s">
        <v>37</v>
      </c>
      <c r="AF5827" s="1" t="s">
        <v>37</v>
      </c>
      <c r="AI5827" s="2">
        <v>18466.7427522</v>
      </c>
      <c r="AJ5827" s="2">
        <v>5883986.7569899997</v>
      </c>
      <c r="AK5827" s="1">
        <v>270</v>
      </c>
      <c r="AL5827" s="6">
        <v>0.3</v>
      </c>
      <c r="AM5827" s="6">
        <v>0.55000000000000004</v>
      </c>
      <c r="AN5827">
        <f t="shared" si="362"/>
        <v>13.785112468629631</v>
      </c>
      <c r="AO5827">
        <f t="shared" si="363"/>
        <v>2.3089161093591453</v>
      </c>
    </row>
    <row r="5828" spans="1:41" x14ac:dyDescent="0.25">
      <c r="A5828" s="1">
        <v>17</v>
      </c>
      <c r="B5828" s="1">
        <v>4</v>
      </c>
      <c r="C5828" s="2">
        <v>7.2646580819300005E-2</v>
      </c>
      <c r="D5828" s="1">
        <v>70</v>
      </c>
      <c r="E5828" s="1">
        <v>17</v>
      </c>
      <c r="F5828" s="1">
        <v>4</v>
      </c>
      <c r="G5828" s="1" t="s">
        <v>38</v>
      </c>
      <c r="H5828" s="2">
        <v>10.680272</v>
      </c>
      <c r="I5828" s="2">
        <v>0.91700000000000004</v>
      </c>
      <c r="J5828" s="2">
        <v>6923.5190000000002</v>
      </c>
      <c r="K5828" s="2">
        <v>594.52700000000004</v>
      </c>
      <c r="L5828" s="2">
        <v>0.185</v>
      </c>
      <c r="M5828" s="2">
        <v>0.24099999999999999</v>
      </c>
      <c r="N5828" s="2">
        <v>1.98</v>
      </c>
      <c r="O5828" s="2">
        <v>0.221</v>
      </c>
      <c r="P5828" s="2">
        <v>1283.288</v>
      </c>
      <c r="Q5828" s="2">
        <v>143.11699999999999</v>
      </c>
      <c r="R5828" s="2">
        <v>7.2646580819300005E-2</v>
      </c>
      <c r="S5828" s="2">
        <v>1.044</v>
      </c>
      <c r="T5828" s="2">
        <v>0.109</v>
      </c>
      <c r="U5828" s="4">
        <f t="shared" ref="U5828:U5891" si="365">R5828*S5828</f>
        <v>7.5843030375349202E-2</v>
      </c>
      <c r="V5828" s="4">
        <f t="shared" si="364"/>
        <v>7.9184773093037009E-3</v>
      </c>
      <c r="W5828" s="2">
        <v>9.8000000000000004E-2</v>
      </c>
      <c r="X5828" s="2">
        <v>0.119122902</v>
      </c>
      <c r="Y5828" s="1">
        <v>2736</v>
      </c>
      <c r="Z5828" s="1">
        <v>11</v>
      </c>
      <c r="AA5828" s="1" t="s">
        <v>94</v>
      </c>
      <c r="AB5828" s="2">
        <v>0.6</v>
      </c>
      <c r="AE5828" s="1" t="s">
        <v>37</v>
      </c>
      <c r="AF5828" s="1" t="s">
        <v>37</v>
      </c>
      <c r="AI5828" s="2">
        <v>375.53633590700002</v>
      </c>
      <c r="AJ5828" s="2">
        <v>3164.4724028099999</v>
      </c>
      <c r="AK5828" s="1">
        <v>70</v>
      </c>
      <c r="AL5828" s="6">
        <v>0.3</v>
      </c>
      <c r="AM5828" s="6">
        <v>0.55000000000000004</v>
      </c>
      <c r="AN5828">
        <f t="shared" ref="AN5828:AN5891" si="366">U5828*AL5828</f>
        <v>2.2752909112604761E-2</v>
      </c>
      <c r="AO5828">
        <f t="shared" ref="AO5828:AO5891" si="367">V5828*AM5828</f>
        <v>4.3551625201170355E-3</v>
      </c>
    </row>
    <row r="5829" spans="1:41" x14ac:dyDescent="0.25">
      <c r="A5829" s="1">
        <v>22</v>
      </c>
      <c r="B5829" s="1">
        <v>4</v>
      </c>
      <c r="C5829" s="2">
        <v>2.7193345684999999</v>
      </c>
      <c r="D5829" s="1">
        <v>112</v>
      </c>
      <c r="E5829" s="1">
        <v>22</v>
      </c>
      <c r="F5829" s="1">
        <v>4</v>
      </c>
      <c r="G5829" s="1" t="s">
        <v>38</v>
      </c>
      <c r="H5829" s="2">
        <v>10.25345982</v>
      </c>
      <c r="I5829" s="2">
        <v>0.86</v>
      </c>
      <c r="J5829" s="2">
        <v>3096.2860000000001</v>
      </c>
      <c r="K5829" s="2">
        <v>259.79000000000002</v>
      </c>
      <c r="L5829" s="2">
        <v>0.49</v>
      </c>
      <c r="M5829" s="2">
        <v>0.58299999999999996</v>
      </c>
      <c r="N5829" s="2">
        <v>5.0259999999999998</v>
      </c>
      <c r="O5829" s="2">
        <v>0.501</v>
      </c>
      <c r="P5829" s="2">
        <v>1517.6980000000001</v>
      </c>
      <c r="Q5829" s="2">
        <v>151.39500000000001</v>
      </c>
      <c r="R5829" s="2">
        <v>2.7193345684999999</v>
      </c>
      <c r="S5829" s="2">
        <v>4.4950000000000001</v>
      </c>
      <c r="T5829" s="2">
        <v>0.45700000000000002</v>
      </c>
      <c r="U5829" s="4">
        <f t="shared" si="365"/>
        <v>12.223408885407499</v>
      </c>
      <c r="V5829" s="4">
        <f t="shared" si="364"/>
        <v>1.2427358978045</v>
      </c>
      <c r="W5829" s="2">
        <v>0.438</v>
      </c>
      <c r="X5829" s="2">
        <v>0.53063599299999997</v>
      </c>
      <c r="Y5829" s="1">
        <v>2737</v>
      </c>
      <c r="Z5829" s="1">
        <v>11</v>
      </c>
      <c r="AA5829" s="1" t="s">
        <v>94</v>
      </c>
      <c r="AB5829" s="2">
        <v>0.6</v>
      </c>
      <c r="AE5829" s="1" t="s">
        <v>37</v>
      </c>
      <c r="AF5829" s="1" t="s">
        <v>37</v>
      </c>
      <c r="AI5829" s="2">
        <v>2150.4233669099999</v>
      </c>
      <c r="AJ5829" s="2">
        <v>118751.98602500001</v>
      </c>
      <c r="AK5829" s="1">
        <v>112</v>
      </c>
      <c r="AL5829" s="6">
        <v>0.3</v>
      </c>
      <c r="AM5829" s="6">
        <v>0.55000000000000004</v>
      </c>
      <c r="AN5829">
        <f t="shared" si="366"/>
        <v>3.6670226656222495</v>
      </c>
      <c r="AO5829">
        <f t="shared" si="367"/>
        <v>0.68350474379247506</v>
      </c>
    </row>
    <row r="5830" spans="1:41" x14ac:dyDescent="0.25">
      <c r="A5830" s="1">
        <v>22</v>
      </c>
      <c r="B5830" s="1">
        <v>11</v>
      </c>
      <c r="C5830" s="2">
        <v>6.8498203270299998E-3</v>
      </c>
      <c r="D5830" s="1">
        <v>117</v>
      </c>
      <c r="E5830" s="1">
        <v>22</v>
      </c>
      <c r="F5830" s="1">
        <v>11</v>
      </c>
      <c r="G5830" s="1" t="s">
        <v>41</v>
      </c>
      <c r="H5830" s="2">
        <v>1.7192755719999999</v>
      </c>
      <c r="I5830" s="2">
        <v>6.5000000000000002E-2</v>
      </c>
      <c r="J5830" s="2">
        <v>165.518</v>
      </c>
      <c r="K5830" s="2">
        <v>6.2460000000000004</v>
      </c>
      <c r="L5830" s="2">
        <v>0.52100000000000002</v>
      </c>
      <c r="M5830" s="2">
        <v>0.61099999999999999</v>
      </c>
      <c r="N5830" s="2">
        <v>0.89500000000000002</v>
      </c>
      <c r="O5830" s="2">
        <v>0.04</v>
      </c>
      <c r="P5830" s="2">
        <v>86.203999999999994</v>
      </c>
      <c r="Q5830" s="2">
        <v>3.8149999999999999</v>
      </c>
      <c r="R5830" s="2">
        <v>6.8498203270299998E-3</v>
      </c>
      <c r="S5830" s="2">
        <v>0.80500000000000005</v>
      </c>
      <c r="T5830" s="2">
        <v>3.5999999999999997E-2</v>
      </c>
      <c r="U5830" s="4">
        <f t="shared" si="365"/>
        <v>5.5141053632591502E-3</v>
      </c>
      <c r="V5830" s="4">
        <f t="shared" si="364"/>
        <v>2.4659353177307997E-4</v>
      </c>
      <c r="W5830" s="2">
        <v>0.46800000000000003</v>
      </c>
      <c r="X5830" s="2">
        <v>0.55883461999999995</v>
      </c>
      <c r="Y5830" s="1">
        <v>2737</v>
      </c>
      <c r="Z5830" s="1">
        <v>11</v>
      </c>
      <c r="AA5830" s="1" t="s">
        <v>94</v>
      </c>
      <c r="AB5830" s="2">
        <v>0.6</v>
      </c>
      <c r="AE5830" s="1" t="s">
        <v>37</v>
      </c>
      <c r="AF5830" s="1" t="s">
        <v>37</v>
      </c>
      <c r="AI5830" s="2">
        <v>2150.4233669099999</v>
      </c>
      <c r="AJ5830" s="2">
        <v>118751.98602500001</v>
      </c>
      <c r="AK5830" s="1">
        <v>117</v>
      </c>
      <c r="AL5830" s="6">
        <v>0.3</v>
      </c>
      <c r="AM5830" s="6">
        <v>0.55000000000000004</v>
      </c>
      <c r="AN5830">
        <f t="shared" si="366"/>
        <v>1.6542316089777451E-3</v>
      </c>
      <c r="AO5830">
        <f t="shared" si="367"/>
        <v>1.3562644247519401E-4</v>
      </c>
    </row>
    <row r="5831" spans="1:41" x14ac:dyDescent="0.25">
      <c r="A5831" s="1">
        <v>22</v>
      </c>
      <c r="B5831" s="1">
        <v>13</v>
      </c>
      <c r="C5831" s="2">
        <v>3.6044995382900001E-6</v>
      </c>
      <c r="D5831" s="1">
        <v>119</v>
      </c>
      <c r="E5831" s="1">
        <v>22</v>
      </c>
      <c r="F5831" s="1">
        <v>13</v>
      </c>
      <c r="G5831" s="1" t="s">
        <v>42</v>
      </c>
      <c r="H5831" s="2">
        <v>8.4439582219999991</v>
      </c>
      <c r="I5831" s="2">
        <v>0.52300000000000002</v>
      </c>
      <c r="J5831" s="2">
        <v>2739.76</v>
      </c>
      <c r="K5831" s="2">
        <v>169.685</v>
      </c>
      <c r="L5831" s="2">
        <v>0.49199999999999999</v>
      </c>
      <c r="M5831" s="2">
        <v>0.58499999999999996</v>
      </c>
      <c r="N5831" s="2">
        <v>4.1550000000000002</v>
      </c>
      <c r="O5831" s="2">
        <v>0.30599999999999999</v>
      </c>
      <c r="P5831" s="2">
        <v>1348.008</v>
      </c>
      <c r="Q5831" s="2">
        <v>99.204999999999998</v>
      </c>
      <c r="R5831" s="2">
        <v>3.6044995382900001E-6</v>
      </c>
      <c r="S5831" s="2">
        <v>3.7170000000000001</v>
      </c>
      <c r="T5831" s="2">
        <v>0.27900000000000003</v>
      </c>
      <c r="U5831" s="4">
        <f t="shared" si="365"/>
        <v>1.339792478382393E-5</v>
      </c>
      <c r="V5831" s="4">
        <f t="shared" si="364"/>
        <v>1.0056553711829102E-6</v>
      </c>
      <c r="W5831" s="2">
        <v>0.44</v>
      </c>
      <c r="X5831" s="2">
        <v>0.53268672500000003</v>
      </c>
      <c r="Y5831" s="1">
        <v>2737</v>
      </c>
      <c r="Z5831" s="1">
        <v>11</v>
      </c>
      <c r="AA5831" s="1" t="s">
        <v>94</v>
      </c>
      <c r="AB5831" s="2">
        <v>0.6</v>
      </c>
      <c r="AE5831" s="1" t="s">
        <v>37</v>
      </c>
      <c r="AF5831" s="1" t="s">
        <v>37</v>
      </c>
      <c r="AI5831" s="2">
        <v>2150.4233669099999</v>
      </c>
      <c r="AJ5831" s="2">
        <v>118751.98602500001</v>
      </c>
      <c r="AK5831" s="1">
        <v>119</v>
      </c>
      <c r="AL5831" s="6">
        <v>0.3</v>
      </c>
      <c r="AM5831" s="6">
        <v>0.55000000000000004</v>
      </c>
      <c r="AN5831">
        <f t="shared" si="366"/>
        <v>4.0193774351471792E-6</v>
      </c>
      <c r="AO5831">
        <f t="shared" si="367"/>
        <v>5.5311045415060062E-7</v>
      </c>
    </row>
    <row r="5832" spans="1:41" x14ac:dyDescent="0.25">
      <c r="A5832" s="1">
        <v>22</v>
      </c>
      <c r="B5832" s="1">
        <v>4</v>
      </c>
      <c r="C5832" s="2">
        <v>8.5766714480700001E-2</v>
      </c>
      <c r="D5832" s="1">
        <v>112</v>
      </c>
      <c r="E5832" s="1">
        <v>22</v>
      </c>
      <c r="F5832" s="1">
        <v>4</v>
      </c>
      <c r="G5832" s="1" t="s">
        <v>38</v>
      </c>
      <c r="H5832" s="2">
        <v>10.25345982</v>
      </c>
      <c r="I5832" s="2">
        <v>0.86</v>
      </c>
      <c r="J5832" s="2">
        <v>3096.2860000000001</v>
      </c>
      <c r="K5832" s="2">
        <v>259.79000000000002</v>
      </c>
      <c r="L5832" s="2">
        <v>0.49</v>
      </c>
      <c r="M5832" s="2">
        <v>0.58299999999999996</v>
      </c>
      <c r="N5832" s="2">
        <v>5.0259999999999998</v>
      </c>
      <c r="O5832" s="2">
        <v>0.501</v>
      </c>
      <c r="P5832" s="2">
        <v>1517.6980000000001</v>
      </c>
      <c r="Q5832" s="2">
        <v>151.39500000000001</v>
      </c>
      <c r="R5832" s="2">
        <v>8.5766714480700001E-2</v>
      </c>
      <c r="S5832" s="2">
        <v>4.4950000000000001</v>
      </c>
      <c r="T5832" s="2">
        <v>0.45700000000000002</v>
      </c>
      <c r="U5832" s="4">
        <f t="shared" si="365"/>
        <v>0.3855213815907465</v>
      </c>
      <c r="V5832" s="4">
        <f t="shared" si="364"/>
        <v>3.9195388517679904E-2</v>
      </c>
      <c r="W5832" s="2">
        <v>0.438</v>
      </c>
      <c r="X5832" s="2">
        <v>0.53063599299999997</v>
      </c>
      <c r="Y5832" s="1">
        <v>2738</v>
      </c>
      <c r="Z5832" s="1">
        <v>11</v>
      </c>
      <c r="AA5832" s="1" t="s">
        <v>94</v>
      </c>
      <c r="AB5832" s="2">
        <v>0.6</v>
      </c>
      <c r="AE5832" s="1" t="s">
        <v>37</v>
      </c>
      <c r="AF5832" s="1" t="s">
        <v>37</v>
      </c>
      <c r="AI5832" s="2">
        <v>1547.4427017800001</v>
      </c>
      <c r="AJ5832" s="2">
        <v>7728.8007177600002</v>
      </c>
      <c r="AK5832" s="1">
        <v>112</v>
      </c>
      <c r="AL5832" s="6">
        <v>0.3</v>
      </c>
      <c r="AM5832" s="6">
        <v>0.55000000000000004</v>
      </c>
      <c r="AN5832">
        <f t="shared" si="366"/>
        <v>0.11565641447722394</v>
      </c>
      <c r="AO5832">
        <f t="shared" si="367"/>
        <v>2.155746368472395E-2</v>
      </c>
    </row>
    <row r="5833" spans="1:41" x14ac:dyDescent="0.25">
      <c r="A5833" s="1">
        <v>22</v>
      </c>
      <c r="B5833" s="1">
        <v>13</v>
      </c>
      <c r="C5833" s="2">
        <v>9.1662863179700002E-2</v>
      </c>
      <c r="D5833" s="1">
        <v>119</v>
      </c>
      <c r="E5833" s="1">
        <v>22</v>
      </c>
      <c r="F5833" s="1">
        <v>13</v>
      </c>
      <c r="G5833" s="1" t="s">
        <v>42</v>
      </c>
      <c r="H5833" s="2">
        <v>8.4439582219999991</v>
      </c>
      <c r="I5833" s="2">
        <v>0.52300000000000002</v>
      </c>
      <c r="J5833" s="2">
        <v>2739.76</v>
      </c>
      <c r="K5833" s="2">
        <v>169.685</v>
      </c>
      <c r="L5833" s="2">
        <v>0.49199999999999999</v>
      </c>
      <c r="M5833" s="2">
        <v>0.58499999999999996</v>
      </c>
      <c r="N5833" s="2">
        <v>4.1550000000000002</v>
      </c>
      <c r="O5833" s="2">
        <v>0.30599999999999999</v>
      </c>
      <c r="P5833" s="2">
        <v>1348.008</v>
      </c>
      <c r="Q5833" s="2">
        <v>99.204999999999998</v>
      </c>
      <c r="R5833" s="2">
        <v>9.1662863179700002E-2</v>
      </c>
      <c r="S5833" s="2">
        <v>3.7170000000000001</v>
      </c>
      <c r="T5833" s="2">
        <v>0.27900000000000003</v>
      </c>
      <c r="U5833" s="4">
        <f t="shared" si="365"/>
        <v>0.34071086243894494</v>
      </c>
      <c r="V5833" s="4">
        <f t="shared" si="364"/>
        <v>2.5573938827136301E-2</v>
      </c>
      <c r="W5833" s="2">
        <v>0.44</v>
      </c>
      <c r="X5833" s="2">
        <v>0.53268672500000003</v>
      </c>
      <c r="Y5833" s="1">
        <v>2738</v>
      </c>
      <c r="Z5833" s="1">
        <v>11</v>
      </c>
      <c r="AA5833" s="1" t="s">
        <v>94</v>
      </c>
      <c r="AB5833" s="2">
        <v>0.6</v>
      </c>
      <c r="AE5833" s="1" t="s">
        <v>37</v>
      </c>
      <c r="AF5833" s="1" t="s">
        <v>37</v>
      </c>
      <c r="AI5833" s="2">
        <v>1547.4427017800001</v>
      </c>
      <c r="AJ5833" s="2">
        <v>7728.8007177600002</v>
      </c>
      <c r="AK5833" s="1">
        <v>119</v>
      </c>
      <c r="AL5833" s="6">
        <v>0.3</v>
      </c>
      <c r="AM5833" s="6">
        <v>0.55000000000000004</v>
      </c>
      <c r="AN5833">
        <f t="shared" si="366"/>
        <v>0.10221325873168348</v>
      </c>
      <c r="AO5833">
        <f t="shared" si="367"/>
        <v>1.4065666354924967E-2</v>
      </c>
    </row>
    <row r="5834" spans="1:41" x14ac:dyDescent="0.25">
      <c r="A5834" s="1">
        <v>25</v>
      </c>
      <c r="B5834" s="1">
        <v>1</v>
      </c>
      <c r="C5834" s="2">
        <v>3.51100365397</v>
      </c>
      <c r="D5834" s="1">
        <v>142</v>
      </c>
      <c r="E5834" s="1">
        <v>25</v>
      </c>
      <c r="F5834" s="1">
        <v>1</v>
      </c>
      <c r="G5834" s="1" t="s">
        <v>46</v>
      </c>
      <c r="H5834" s="2">
        <v>3.95449772</v>
      </c>
      <c r="I5834" s="2">
        <v>0.34399999999999997</v>
      </c>
      <c r="J5834" s="2">
        <v>1128.6980000000001</v>
      </c>
      <c r="K5834" s="2">
        <v>98.244</v>
      </c>
      <c r="L5834" s="2">
        <v>0.56999999999999995</v>
      </c>
      <c r="M5834" s="2">
        <v>0.48399999999999999</v>
      </c>
      <c r="N5834" s="2">
        <v>2.254</v>
      </c>
      <c r="O5834" s="2">
        <v>0.16600000000000001</v>
      </c>
      <c r="P5834" s="2">
        <v>643.33900000000006</v>
      </c>
      <c r="Q5834" s="2">
        <v>47.512999999999998</v>
      </c>
      <c r="R5834" s="2">
        <v>3.51100365397</v>
      </c>
      <c r="S5834" s="2">
        <v>2.254</v>
      </c>
      <c r="T5834" s="2">
        <v>0.16600000000000001</v>
      </c>
      <c r="U5834" s="4">
        <f t="shared" si="365"/>
        <v>7.9138022360483804</v>
      </c>
      <c r="V5834" s="4">
        <f t="shared" si="364"/>
        <v>0.58282660655902008</v>
      </c>
      <c r="W5834" s="2">
        <v>0.56999999999999995</v>
      </c>
      <c r="X5834" s="2">
        <v>0.48362259400000002</v>
      </c>
      <c r="Y5834" s="1">
        <v>2739</v>
      </c>
      <c r="Z5834" s="1">
        <v>11</v>
      </c>
      <c r="AA5834" s="1" t="s">
        <v>94</v>
      </c>
      <c r="AB5834" s="2">
        <v>0.6</v>
      </c>
      <c r="AE5834" s="1" t="s">
        <v>37</v>
      </c>
      <c r="AF5834" s="1" t="s">
        <v>37</v>
      </c>
      <c r="AI5834" s="2">
        <v>1994.54506535</v>
      </c>
      <c r="AJ5834" s="2">
        <v>220427.76421299999</v>
      </c>
      <c r="AK5834" s="1">
        <v>142</v>
      </c>
      <c r="AL5834" s="6">
        <v>0.3</v>
      </c>
      <c r="AM5834" s="6">
        <v>0.55000000000000004</v>
      </c>
      <c r="AN5834">
        <f t="shared" si="366"/>
        <v>2.3741406708145139</v>
      </c>
      <c r="AO5834">
        <f t="shared" si="367"/>
        <v>0.32055463360746106</v>
      </c>
    </row>
    <row r="5835" spans="1:41" x14ac:dyDescent="0.25">
      <c r="A5835" s="1">
        <v>25</v>
      </c>
      <c r="B5835" s="1">
        <v>13</v>
      </c>
      <c r="C5835" s="2">
        <v>1.5493415905400001</v>
      </c>
      <c r="D5835" s="1">
        <v>153</v>
      </c>
      <c r="E5835" s="1">
        <v>25</v>
      </c>
      <c r="F5835" s="1">
        <v>13</v>
      </c>
      <c r="G5835" s="1" t="s">
        <v>42</v>
      </c>
      <c r="H5835" s="2">
        <v>7.8742063189999998</v>
      </c>
      <c r="I5835" s="2">
        <v>0.753</v>
      </c>
      <c r="J5835" s="2">
        <v>6518.99</v>
      </c>
      <c r="K5835" s="2">
        <v>623.53399999999999</v>
      </c>
      <c r="L5835" s="2">
        <v>0.56599999999999995</v>
      </c>
      <c r="M5835" s="2">
        <v>0.48599999999999999</v>
      </c>
      <c r="N5835" s="2">
        <v>4.4569999999999999</v>
      </c>
      <c r="O5835" s="2">
        <v>0.36599999999999999</v>
      </c>
      <c r="P5835" s="2">
        <v>3690.2240000000002</v>
      </c>
      <c r="Q5835" s="2">
        <v>302.99700000000001</v>
      </c>
      <c r="R5835" s="2">
        <v>1.5493415905400001</v>
      </c>
      <c r="S5835" s="2">
        <v>4.4569999999999999</v>
      </c>
      <c r="T5835" s="2">
        <v>0.36599999999999999</v>
      </c>
      <c r="U5835" s="4">
        <f t="shared" si="365"/>
        <v>6.9054154690367806</v>
      </c>
      <c r="V5835" s="4">
        <f t="shared" si="364"/>
        <v>0.56705902213764003</v>
      </c>
      <c r="W5835" s="2">
        <v>0.56599999999999995</v>
      </c>
      <c r="X5835" s="2">
        <v>0.48593530200000001</v>
      </c>
      <c r="Y5835" s="1">
        <v>2739</v>
      </c>
      <c r="Z5835" s="1">
        <v>11</v>
      </c>
      <c r="AA5835" s="1" t="s">
        <v>94</v>
      </c>
      <c r="AB5835" s="2">
        <v>0.6</v>
      </c>
      <c r="AE5835" s="1" t="s">
        <v>37</v>
      </c>
      <c r="AF5835" s="1" t="s">
        <v>37</v>
      </c>
      <c r="AI5835" s="2">
        <v>1994.54506535</v>
      </c>
      <c r="AJ5835" s="2">
        <v>220427.76421299999</v>
      </c>
      <c r="AK5835" s="1">
        <v>153</v>
      </c>
      <c r="AL5835" s="6">
        <v>0.3</v>
      </c>
      <c r="AM5835" s="6">
        <v>0.55000000000000004</v>
      </c>
      <c r="AN5835">
        <f t="shared" si="366"/>
        <v>2.0716246407110339</v>
      </c>
      <c r="AO5835">
        <f t="shared" si="367"/>
        <v>0.31188246217570204</v>
      </c>
    </row>
    <row r="5836" spans="1:41" x14ac:dyDescent="0.25">
      <c r="A5836" s="1">
        <v>22</v>
      </c>
      <c r="B5836" s="1">
        <v>4</v>
      </c>
      <c r="C5836" s="2">
        <v>1.01240103655</v>
      </c>
      <c r="D5836" s="1">
        <v>112</v>
      </c>
      <c r="E5836" s="1">
        <v>22</v>
      </c>
      <c r="F5836" s="1">
        <v>4</v>
      </c>
      <c r="G5836" s="1" t="s">
        <v>38</v>
      </c>
      <c r="H5836" s="2">
        <v>10.25345982</v>
      </c>
      <c r="I5836" s="2">
        <v>0.86</v>
      </c>
      <c r="J5836" s="2">
        <v>3096.2860000000001</v>
      </c>
      <c r="K5836" s="2">
        <v>259.79000000000002</v>
      </c>
      <c r="L5836" s="2">
        <v>0.49</v>
      </c>
      <c r="M5836" s="2">
        <v>0.58299999999999996</v>
      </c>
      <c r="N5836" s="2">
        <v>5.0259999999999998</v>
      </c>
      <c r="O5836" s="2">
        <v>0.501</v>
      </c>
      <c r="P5836" s="2">
        <v>1517.6980000000001</v>
      </c>
      <c r="Q5836" s="2">
        <v>151.39500000000001</v>
      </c>
      <c r="R5836" s="2">
        <v>1.01240103655</v>
      </c>
      <c r="S5836" s="2">
        <v>4.4950000000000001</v>
      </c>
      <c r="T5836" s="2">
        <v>0.45700000000000002</v>
      </c>
      <c r="U5836" s="4">
        <f t="shared" si="365"/>
        <v>4.5507426592922506</v>
      </c>
      <c r="V5836" s="4">
        <f t="shared" si="364"/>
        <v>0.46266727370335003</v>
      </c>
      <c r="W5836" s="2">
        <v>0.438</v>
      </c>
      <c r="X5836" s="2">
        <v>0.53063599299999997</v>
      </c>
      <c r="Y5836" s="1">
        <v>2740</v>
      </c>
      <c r="Z5836" s="1">
        <v>11</v>
      </c>
      <c r="AA5836" s="1" t="s">
        <v>94</v>
      </c>
      <c r="AB5836" s="2">
        <v>0.6</v>
      </c>
      <c r="AE5836" s="1" t="s">
        <v>37</v>
      </c>
      <c r="AF5836" s="1" t="s">
        <v>37</v>
      </c>
      <c r="AI5836" s="2">
        <v>4686.4979596399999</v>
      </c>
      <c r="AJ5836" s="2">
        <v>167557.20785000001</v>
      </c>
      <c r="AK5836" s="1">
        <v>112</v>
      </c>
      <c r="AL5836" s="6">
        <v>0.3</v>
      </c>
      <c r="AM5836" s="6">
        <v>0.55000000000000004</v>
      </c>
      <c r="AN5836">
        <f t="shared" si="366"/>
        <v>1.3652227977876752</v>
      </c>
      <c r="AO5836">
        <f t="shared" si="367"/>
        <v>0.25446700053684251</v>
      </c>
    </row>
    <row r="5837" spans="1:41" x14ac:dyDescent="0.25">
      <c r="A5837" s="1">
        <v>25</v>
      </c>
      <c r="B5837" s="1">
        <v>4</v>
      </c>
      <c r="C5837" s="2">
        <v>2.8341915445499999</v>
      </c>
      <c r="D5837" s="1">
        <v>145</v>
      </c>
      <c r="E5837" s="1">
        <v>25</v>
      </c>
      <c r="F5837" s="1">
        <v>4</v>
      </c>
      <c r="G5837" s="1" t="s">
        <v>38</v>
      </c>
      <c r="H5837" s="2">
        <v>11.73345591</v>
      </c>
      <c r="I5837" s="2">
        <v>1.4550000000000001</v>
      </c>
      <c r="J5837" s="2">
        <v>10291.696</v>
      </c>
      <c r="K5837" s="2">
        <v>1276.442</v>
      </c>
      <c r="L5837" s="2">
        <v>0.56000000000000005</v>
      </c>
      <c r="M5837" s="2">
        <v>0.47599999999999998</v>
      </c>
      <c r="N5837" s="2">
        <v>6.5670000000000002</v>
      </c>
      <c r="O5837" s="2">
        <v>0.69199999999999995</v>
      </c>
      <c r="P5837" s="2">
        <v>5759.8320000000003</v>
      </c>
      <c r="Q5837" s="2">
        <v>606.95799999999997</v>
      </c>
      <c r="R5837" s="2">
        <v>2.8341915445499999</v>
      </c>
      <c r="S5837" s="2">
        <v>6.5670000000000002</v>
      </c>
      <c r="T5837" s="2">
        <v>0.69199999999999995</v>
      </c>
      <c r="U5837" s="4">
        <f t="shared" si="365"/>
        <v>18.612135873059849</v>
      </c>
      <c r="V5837" s="4">
        <f t="shared" si="364"/>
        <v>1.9612605488285997</v>
      </c>
      <c r="W5837" s="2">
        <v>0.56000000000000005</v>
      </c>
      <c r="X5837" s="2">
        <v>0.47550735900000002</v>
      </c>
      <c r="Y5837" s="1">
        <v>2740</v>
      </c>
      <c r="Z5837" s="1">
        <v>11</v>
      </c>
      <c r="AA5837" s="1" t="s">
        <v>94</v>
      </c>
      <c r="AB5837" s="2">
        <v>0.6</v>
      </c>
      <c r="AE5837" s="1" t="s">
        <v>37</v>
      </c>
      <c r="AF5837" s="1" t="s">
        <v>37</v>
      </c>
      <c r="AI5837" s="2">
        <v>4686.4979596399999</v>
      </c>
      <c r="AJ5837" s="2">
        <v>167557.20785000001</v>
      </c>
      <c r="AK5837" s="1">
        <v>145</v>
      </c>
      <c r="AL5837" s="6">
        <v>0.3</v>
      </c>
      <c r="AM5837" s="6">
        <v>0.55000000000000004</v>
      </c>
      <c r="AN5837">
        <f t="shared" si="366"/>
        <v>5.5836407619179544</v>
      </c>
      <c r="AO5837">
        <f t="shared" si="367"/>
        <v>1.0786933018557299</v>
      </c>
    </row>
    <row r="5838" spans="1:41" x14ac:dyDescent="0.25">
      <c r="A5838" s="1">
        <v>25</v>
      </c>
      <c r="B5838" s="1">
        <v>13</v>
      </c>
      <c r="C5838" s="2">
        <v>6.2186724333799999E-6</v>
      </c>
      <c r="D5838" s="1">
        <v>153</v>
      </c>
      <c r="E5838" s="1">
        <v>25</v>
      </c>
      <c r="F5838" s="1">
        <v>13</v>
      </c>
      <c r="G5838" s="1" t="s">
        <v>42</v>
      </c>
      <c r="H5838" s="2">
        <v>7.8742063189999998</v>
      </c>
      <c r="I5838" s="2">
        <v>0.753</v>
      </c>
      <c r="J5838" s="2">
        <v>6518.99</v>
      </c>
      <c r="K5838" s="2">
        <v>623.53399999999999</v>
      </c>
      <c r="L5838" s="2">
        <v>0.56599999999999995</v>
      </c>
      <c r="M5838" s="2">
        <v>0.48599999999999999</v>
      </c>
      <c r="N5838" s="2">
        <v>4.4569999999999999</v>
      </c>
      <c r="O5838" s="2">
        <v>0.36599999999999999</v>
      </c>
      <c r="P5838" s="2">
        <v>3690.2240000000002</v>
      </c>
      <c r="Q5838" s="2">
        <v>302.99700000000001</v>
      </c>
      <c r="R5838" s="2">
        <v>6.2186724333799999E-6</v>
      </c>
      <c r="S5838" s="2">
        <v>4.4569999999999999</v>
      </c>
      <c r="T5838" s="2">
        <v>0.36599999999999999</v>
      </c>
      <c r="U5838" s="4">
        <f t="shared" si="365"/>
        <v>2.771662303557466E-5</v>
      </c>
      <c r="V5838" s="4">
        <f t="shared" si="364"/>
        <v>2.2760341106170798E-6</v>
      </c>
      <c r="W5838" s="2">
        <v>0.56599999999999995</v>
      </c>
      <c r="X5838" s="2">
        <v>0.48593530200000001</v>
      </c>
      <c r="Y5838" s="1">
        <v>2740</v>
      </c>
      <c r="Z5838" s="1">
        <v>11</v>
      </c>
      <c r="AA5838" s="1" t="s">
        <v>94</v>
      </c>
      <c r="AB5838" s="2">
        <v>0.6</v>
      </c>
      <c r="AE5838" s="1" t="s">
        <v>37</v>
      </c>
      <c r="AF5838" s="1" t="s">
        <v>37</v>
      </c>
      <c r="AI5838" s="2">
        <v>4686.4979596399999</v>
      </c>
      <c r="AJ5838" s="2">
        <v>167557.20785000001</v>
      </c>
      <c r="AK5838" s="1">
        <v>153</v>
      </c>
      <c r="AL5838" s="6">
        <v>0.3</v>
      </c>
      <c r="AM5838" s="6">
        <v>0.55000000000000004</v>
      </c>
      <c r="AN5838">
        <f t="shared" si="366"/>
        <v>8.3149869106723969E-6</v>
      </c>
      <c r="AO5838">
        <f t="shared" si="367"/>
        <v>1.2518187608393939E-6</v>
      </c>
    </row>
    <row r="5839" spans="1:41" x14ac:dyDescent="0.25">
      <c r="A5839" s="1">
        <v>25</v>
      </c>
      <c r="B5839" s="1">
        <v>1</v>
      </c>
      <c r="C5839" s="2">
        <v>1.4381391318700001</v>
      </c>
      <c r="D5839" s="1">
        <v>142</v>
      </c>
      <c r="E5839" s="1">
        <v>25</v>
      </c>
      <c r="F5839" s="1">
        <v>1</v>
      </c>
      <c r="G5839" s="1" t="s">
        <v>46</v>
      </c>
      <c r="H5839" s="2">
        <v>3.95449772</v>
      </c>
      <c r="I5839" s="2">
        <v>0.34399999999999997</v>
      </c>
      <c r="J5839" s="2">
        <v>1128.6980000000001</v>
      </c>
      <c r="K5839" s="2">
        <v>98.244</v>
      </c>
      <c r="L5839" s="2">
        <v>0.56999999999999995</v>
      </c>
      <c r="M5839" s="2">
        <v>0.48399999999999999</v>
      </c>
      <c r="N5839" s="2">
        <v>2.254</v>
      </c>
      <c r="O5839" s="2">
        <v>0.16600000000000001</v>
      </c>
      <c r="P5839" s="2">
        <v>643.33900000000006</v>
      </c>
      <c r="Q5839" s="2">
        <v>47.512999999999998</v>
      </c>
      <c r="R5839" s="2">
        <v>1.4381391318700001</v>
      </c>
      <c r="S5839" s="2">
        <v>2.254</v>
      </c>
      <c r="T5839" s="2">
        <v>0.16600000000000001</v>
      </c>
      <c r="U5839" s="4">
        <f t="shared" si="365"/>
        <v>3.2415656032349802</v>
      </c>
      <c r="V5839" s="4">
        <f t="shared" si="364"/>
        <v>0.23873109589042002</v>
      </c>
      <c r="W5839" s="2">
        <v>0.56999999999999995</v>
      </c>
      <c r="X5839" s="2">
        <v>0.48362259400000002</v>
      </c>
      <c r="Y5839" s="1">
        <v>2741</v>
      </c>
      <c r="Z5839" s="1">
        <v>11</v>
      </c>
      <c r="AA5839" s="1" t="s">
        <v>94</v>
      </c>
      <c r="AB5839" s="2">
        <v>0.6</v>
      </c>
      <c r="AE5839" s="1" t="s">
        <v>37</v>
      </c>
      <c r="AF5839" s="1" t="s">
        <v>37</v>
      </c>
      <c r="AI5839" s="2">
        <v>1003.3518438</v>
      </c>
      <c r="AJ5839" s="2">
        <v>62645.663282900001</v>
      </c>
      <c r="AK5839" s="1">
        <v>142</v>
      </c>
      <c r="AL5839" s="6">
        <v>0.3</v>
      </c>
      <c r="AM5839" s="6">
        <v>0.55000000000000004</v>
      </c>
      <c r="AN5839">
        <f t="shared" si="366"/>
        <v>0.97246968097049402</v>
      </c>
      <c r="AO5839">
        <f t="shared" si="367"/>
        <v>0.13130210273973103</v>
      </c>
    </row>
    <row r="5840" spans="1:41" x14ac:dyDescent="0.25">
      <c r="A5840" s="1">
        <v>25</v>
      </c>
      <c r="B5840" s="1">
        <v>13</v>
      </c>
      <c r="C5840" s="2">
        <v>9.7383795008199994E-6</v>
      </c>
      <c r="D5840" s="1">
        <v>153</v>
      </c>
      <c r="E5840" s="1">
        <v>25</v>
      </c>
      <c r="F5840" s="1">
        <v>13</v>
      </c>
      <c r="G5840" s="1" t="s">
        <v>42</v>
      </c>
      <c r="H5840" s="2">
        <v>7.8742063189999998</v>
      </c>
      <c r="I5840" s="2">
        <v>0.753</v>
      </c>
      <c r="J5840" s="2">
        <v>6518.99</v>
      </c>
      <c r="K5840" s="2">
        <v>623.53399999999999</v>
      </c>
      <c r="L5840" s="2">
        <v>0.56599999999999995</v>
      </c>
      <c r="M5840" s="2">
        <v>0.48599999999999999</v>
      </c>
      <c r="N5840" s="2">
        <v>4.4569999999999999</v>
      </c>
      <c r="O5840" s="2">
        <v>0.36599999999999999</v>
      </c>
      <c r="P5840" s="2">
        <v>3690.2240000000002</v>
      </c>
      <c r="Q5840" s="2">
        <v>302.99700000000001</v>
      </c>
      <c r="R5840" s="2">
        <v>9.7383795008199994E-6</v>
      </c>
      <c r="S5840" s="2">
        <v>4.4569999999999999</v>
      </c>
      <c r="T5840" s="2">
        <v>0.36599999999999999</v>
      </c>
      <c r="U5840" s="4">
        <f t="shared" si="365"/>
        <v>4.3403957435154736E-5</v>
      </c>
      <c r="V5840" s="4">
        <f t="shared" si="364"/>
        <v>3.5642468973001197E-6</v>
      </c>
      <c r="W5840" s="2">
        <v>0.56599999999999995</v>
      </c>
      <c r="X5840" s="2">
        <v>0.48593530200000001</v>
      </c>
      <c r="Y5840" s="1">
        <v>2741</v>
      </c>
      <c r="Z5840" s="1">
        <v>11</v>
      </c>
      <c r="AA5840" s="1" t="s">
        <v>94</v>
      </c>
      <c r="AB5840" s="2">
        <v>0.6</v>
      </c>
      <c r="AE5840" s="1" t="s">
        <v>37</v>
      </c>
      <c r="AF5840" s="1" t="s">
        <v>37</v>
      </c>
      <c r="AI5840" s="2">
        <v>1003.3518438</v>
      </c>
      <c r="AJ5840" s="2">
        <v>62645.663282900001</v>
      </c>
      <c r="AK5840" s="1">
        <v>153</v>
      </c>
      <c r="AL5840" s="6">
        <v>0.3</v>
      </c>
      <c r="AM5840" s="6">
        <v>0.55000000000000004</v>
      </c>
      <c r="AN5840">
        <f t="shared" si="366"/>
        <v>1.302118723054642E-5</v>
      </c>
      <c r="AO5840">
        <f t="shared" si="367"/>
        <v>1.9603357935150662E-6</v>
      </c>
    </row>
    <row r="5841" spans="1:41" x14ac:dyDescent="0.25">
      <c r="A5841" s="1">
        <v>25</v>
      </c>
      <c r="B5841" s="1">
        <v>4</v>
      </c>
      <c r="C5841" s="2">
        <v>1.60897100662</v>
      </c>
      <c r="D5841" s="1">
        <v>145</v>
      </c>
      <c r="E5841" s="1">
        <v>25</v>
      </c>
      <c r="F5841" s="1">
        <v>4</v>
      </c>
      <c r="G5841" s="1" t="s">
        <v>38</v>
      </c>
      <c r="H5841" s="2">
        <v>11.73345591</v>
      </c>
      <c r="I5841" s="2">
        <v>1.4550000000000001</v>
      </c>
      <c r="J5841" s="2">
        <v>10291.696</v>
      </c>
      <c r="K5841" s="2">
        <v>1276.442</v>
      </c>
      <c r="L5841" s="2">
        <v>0.56000000000000005</v>
      </c>
      <c r="M5841" s="2">
        <v>0.47599999999999998</v>
      </c>
      <c r="N5841" s="2">
        <v>6.5670000000000002</v>
      </c>
      <c r="O5841" s="2">
        <v>0.69199999999999995</v>
      </c>
      <c r="P5841" s="2">
        <v>5759.8320000000003</v>
      </c>
      <c r="Q5841" s="2">
        <v>606.95799999999997</v>
      </c>
      <c r="R5841" s="2">
        <v>1.60897100662</v>
      </c>
      <c r="S5841" s="2">
        <v>6.5670000000000002</v>
      </c>
      <c r="T5841" s="2">
        <v>0.69199999999999995</v>
      </c>
      <c r="U5841" s="4">
        <f t="shared" si="365"/>
        <v>10.56611260047354</v>
      </c>
      <c r="V5841" s="4">
        <f t="shared" si="364"/>
        <v>1.1134079365810399</v>
      </c>
      <c r="W5841" s="2">
        <v>0.56000000000000005</v>
      </c>
      <c r="X5841" s="2">
        <v>0.47550735900000002</v>
      </c>
      <c r="Y5841" s="1">
        <v>2742</v>
      </c>
      <c r="Z5841" s="1">
        <v>11</v>
      </c>
      <c r="AA5841" s="1" t="s">
        <v>94</v>
      </c>
      <c r="AB5841" s="2">
        <v>0.6</v>
      </c>
      <c r="AE5841" s="1" t="s">
        <v>37</v>
      </c>
      <c r="AF5841" s="1" t="s">
        <v>37</v>
      </c>
      <c r="AI5841" s="2">
        <v>2182.9063586399998</v>
      </c>
      <c r="AJ5841" s="2">
        <v>78342.1319353</v>
      </c>
      <c r="AK5841" s="1">
        <v>145</v>
      </c>
      <c r="AL5841" s="6">
        <v>0.3</v>
      </c>
      <c r="AM5841" s="6">
        <v>0.55000000000000004</v>
      </c>
      <c r="AN5841">
        <f t="shared" si="366"/>
        <v>3.1698337801420617</v>
      </c>
      <c r="AO5841">
        <f t="shared" si="367"/>
        <v>0.612374365119572</v>
      </c>
    </row>
    <row r="5842" spans="1:41" x14ac:dyDescent="0.25">
      <c r="A5842" s="1">
        <v>25</v>
      </c>
      <c r="B5842" s="1">
        <v>13</v>
      </c>
      <c r="C5842" s="2">
        <v>0.18954016334400001</v>
      </c>
      <c r="D5842" s="1">
        <v>153</v>
      </c>
      <c r="E5842" s="1">
        <v>25</v>
      </c>
      <c r="F5842" s="1">
        <v>13</v>
      </c>
      <c r="G5842" s="1" t="s">
        <v>42</v>
      </c>
      <c r="H5842" s="2">
        <v>7.8742063189999998</v>
      </c>
      <c r="I5842" s="2">
        <v>0.753</v>
      </c>
      <c r="J5842" s="2">
        <v>6518.99</v>
      </c>
      <c r="K5842" s="2">
        <v>623.53399999999999</v>
      </c>
      <c r="L5842" s="2">
        <v>0.56599999999999995</v>
      </c>
      <c r="M5842" s="2">
        <v>0.48599999999999999</v>
      </c>
      <c r="N5842" s="2">
        <v>4.4569999999999999</v>
      </c>
      <c r="O5842" s="2">
        <v>0.36599999999999999</v>
      </c>
      <c r="P5842" s="2">
        <v>3690.2240000000002</v>
      </c>
      <c r="Q5842" s="2">
        <v>302.99700000000001</v>
      </c>
      <c r="R5842" s="2">
        <v>0.18954016334400001</v>
      </c>
      <c r="S5842" s="2">
        <v>4.4569999999999999</v>
      </c>
      <c r="T5842" s="2">
        <v>0.36599999999999999</v>
      </c>
      <c r="U5842" s="4">
        <f t="shared" si="365"/>
        <v>0.84478050802420801</v>
      </c>
      <c r="V5842" s="4">
        <f t="shared" si="364"/>
        <v>6.9371699783904006E-2</v>
      </c>
      <c r="W5842" s="2">
        <v>0.56599999999999995</v>
      </c>
      <c r="X5842" s="2">
        <v>0.48593530200000001</v>
      </c>
      <c r="Y5842" s="1">
        <v>2742</v>
      </c>
      <c r="Z5842" s="1">
        <v>11</v>
      </c>
      <c r="AA5842" s="1" t="s">
        <v>94</v>
      </c>
      <c r="AB5842" s="2">
        <v>0.6</v>
      </c>
      <c r="AE5842" s="1" t="s">
        <v>37</v>
      </c>
      <c r="AF5842" s="1" t="s">
        <v>37</v>
      </c>
      <c r="AI5842" s="2">
        <v>2182.9063586399998</v>
      </c>
      <c r="AJ5842" s="2">
        <v>78342.1319353</v>
      </c>
      <c r="AK5842" s="1">
        <v>153</v>
      </c>
      <c r="AL5842" s="6">
        <v>0.3</v>
      </c>
      <c r="AM5842" s="6">
        <v>0.55000000000000004</v>
      </c>
      <c r="AN5842">
        <f t="shared" si="366"/>
        <v>0.25343415240726241</v>
      </c>
      <c r="AO5842">
        <f t="shared" si="367"/>
        <v>3.8154434881147205E-2</v>
      </c>
    </row>
    <row r="5843" spans="1:41" x14ac:dyDescent="0.25">
      <c r="A5843" s="1">
        <v>22</v>
      </c>
      <c r="B5843" s="1">
        <v>1</v>
      </c>
      <c r="C5843" s="2">
        <v>6.1524529057699999E-2</v>
      </c>
      <c r="D5843" s="1">
        <v>109</v>
      </c>
      <c r="E5843" s="1">
        <v>22</v>
      </c>
      <c r="F5843" s="1">
        <v>1</v>
      </c>
      <c r="G5843" s="1" t="s">
        <v>46</v>
      </c>
      <c r="H5843" s="2">
        <v>3.7854401879999999</v>
      </c>
      <c r="I5843" s="2">
        <v>0.16800000000000001</v>
      </c>
      <c r="J5843" s="2">
        <v>177.53399999999999</v>
      </c>
      <c r="K5843" s="2">
        <v>7.86</v>
      </c>
      <c r="L5843" s="2">
        <v>0.5</v>
      </c>
      <c r="M5843" s="2">
        <v>0.58699999999999997</v>
      </c>
      <c r="N5843" s="2">
        <v>1.8939999999999999</v>
      </c>
      <c r="O5843" s="2">
        <v>9.8000000000000004E-2</v>
      </c>
      <c r="P5843" s="2">
        <v>88.849000000000004</v>
      </c>
      <c r="Q5843" s="2">
        <v>4.6159999999999997</v>
      </c>
      <c r="R5843" s="2">
        <v>6.1524529057699999E-2</v>
      </c>
      <c r="S5843" s="2">
        <v>1.6990000000000001</v>
      </c>
      <c r="T5843" s="2">
        <v>0.09</v>
      </c>
      <c r="U5843" s="4">
        <f t="shared" si="365"/>
        <v>0.10453017486903231</v>
      </c>
      <c r="V5843" s="4">
        <f t="shared" si="364"/>
        <v>5.5372076151929996E-3</v>
      </c>
      <c r="W5843" s="2">
        <v>0.44900000000000001</v>
      </c>
      <c r="X5843" s="2">
        <v>0.53587641500000005</v>
      </c>
      <c r="Y5843" s="1">
        <v>2743</v>
      </c>
      <c r="Z5843" s="1">
        <v>11</v>
      </c>
      <c r="AA5843" s="1" t="s">
        <v>94</v>
      </c>
      <c r="AB5843" s="2">
        <v>0.6</v>
      </c>
      <c r="AE5843" s="1" t="s">
        <v>37</v>
      </c>
      <c r="AF5843" s="1" t="s">
        <v>37</v>
      </c>
      <c r="AI5843" s="2">
        <v>5429.6577730700001</v>
      </c>
      <c r="AJ5843" s="2">
        <v>878593.53647100006</v>
      </c>
      <c r="AK5843" s="1">
        <v>109</v>
      </c>
      <c r="AL5843" s="6">
        <v>0.3</v>
      </c>
      <c r="AM5843" s="6">
        <v>0.55000000000000004</v>
      </c>
      <c r="AN5843">
        <f t="shared" si="366"/>
        <v>3.1359052460709691E-2</v>
      </c>
      <c r="AO5843">
        <f t="shared" si="367"/>
        <v>3.04546418835615E-3</v>
      </c>
    </row>
    <row r="5844" spans="1:41" x14ac:dyDescent="0.25">
      <c r="A5844" s="1">
        <v>22</v>
      </c>
      <c r="B5844" s="1">
        <v>4</v>
      </c>
      <c r="C5844" s="2">
        <v>19.7418143276</v>
      </c>
      <c r="D5844" s="1">
        <v>112</v>
      </c>
      <c r="E5844" s="1">
        <v>22</v>
      </c>
      <c r="F5844" s="1">
        <v>4</v>
      </c>
      <c r="G5844" s="1" t="s">
        <v>38</v>
      </c>
      <c r="H5844" s="2">
        <v>10.25345982</v>
      </c>
      <c r="I5844" s="2">
        <v>0.86</v>
      </c>
      <c r="J5844" s="2">
        <v>3096.2860000000001</v>
      </c>
      <c r="K5844" s="2">
        <v>259.79000000000002</v>
      </c>
      <c r="L5844" s="2">
        <v>0.49</v>
      </c>
      <c r="M5844" s="2">
        <v>0.58299999999999996</v>
      </c>
      <c r="N5844" s="2">
        <v>5.0259999999999998</v>
      </c>
      <c r="O5844" s="2">
        <v>0.501</v>
      </c>
      <c r="P5844" s="2">
        <v>1517.6980000000001</v>
      </c>
      <c r="Q5844" s="2">
        <v>151.39500000000001</v>
      </c>
      <c r="R5844" s="2">
        <v>19.7418143276</v>
      </c>
      <c r="S5844" s="2">
        <v>4.4950000000000001</v>
      </c>
      <c r="T5844" s="2">
        <v>0.45700000000000002</v>
      </c>
      <c r="U5844" s="4">
        <f t="shared" si="365"/>
        <v>88.739455402562001</v>
      </c>
      <c r="V5844" s="4">
        <f t="shared" si="364"/>
        <v>9.0220091477132005</v>
      </c>
      <c r="W5844" s="2">
        <v>0.438</v>
      </c>
      <c r="X5844" s="2">
        <v>0.53063599299999997</v>
      </c>
      <c r="Y5844" s="1">
        <v>2743</v>
      </c>
      <c r="Z5844" s="1">
        <v>11</v>
      </c>
      <c r="AA5844" s="1" t="s">
        <v>94</v>
      </c>
      <c r="AB5844" s="2">
        <v>0.6</v>
      </c>
      <c r="AE5844" s="1" t="s">
        <v>37</v>
      </c>
      <c r="AF5844" s="1" t="s">
        <v>37</v>
      </c>
      <c r="AI5844" s="2">
        <v>5429.6577730700001</v>
      </c>
      <c r="AJ5844" s="2">
        <v>878593.53647100006</v>
      </c>
      <c r="AK5844" s="1">
        <v>112</v>
      </c>
      <c r="AL5844" s="6">
        <v>0.3</v>
      </c>
      <c r="AM5844" s="6">
        <v>0.55000000000000004</v>
      </c>
      <c r="AN5844">
        <f t="shared" si="366"/>
        <v>26.621836620768601</v>
      </c>
      <c r="AO5844">
        <f t="shared" si="367"/>
        <v>4.9621050312422605</v>
      </c>
    </row>
    <row r="5845" spans="1:41" x14ac:dyDescent="0.25">
      <c r="A5845" s="1">
        <v>22</v>
      </c>
      <c r="B5845" s="1">
        <v>12</v>
      </c>
      <c r="C5845" s="2">
        <v>6.4105996296900003E-4</v>
      </c>
      <c r="D5845" s="1">
        <v>118</v>
      </c>
      <c r="E5845" s="1">
        <v>22</v>
      </c>
      <c r="F5845" s="1">
        <v>12</v>
      </c>
      <c r="G5845" s="1" t="s">
        <v>47</v>
      </c>
      <c r="H5845" s="2">
        <v>0.46969314899999998</v>
      </c>
      <c r="I5845" s="2">
        <v>1.4E-2</v>
      </c>
      <c r="J5845" s="2">
        <v>7.1769999999999996</v>
      </c>
      <c r="K5845" s="2">
        <v>0.218</v>
      </c>
      <c r="L5845" s="2">
        <v>0.51100000000000001</v>
      </c>
      <c r="M5845" s="2">
        <v>0.59099999999999997</v>
      </c>
      <c r="N5845" s="2">
        <v>0.24</v>
      </c>
      <c r="O5845" s="2">
        <v>8.0000000000000002E-3</v>
      </c>
      <c r="P5845" s="2">
        <v>3.6680000000000001</v>
      </c>
      <c r="Q5845" s="2">
        <v>0.129</v>
      </c>
      <c r="R5845" s="2">
        <v>6.4105996296900003E-4</v>
      </c>
      <c r="S5845" s="2">
        <v>0.216</v>
      </c>
      <c r="T5845" s="2">
        <v>8.0000000000000002E-3</v>
      </c>
      <c r="U5845" s="4">
        <f t="shared" si="365"/>
        <v>1.38468952001304E-4</v>
      </c>
      <c r="V5845" s="4">
        <f t="shared" si="364"/>
        <v>5.1284797037520008E-6</v>
      </c>
      <c r="W5845" s="2">
        <v>0.46</v>
      </c>
      <c r="X5845" s="2">
        <v>0.54072774000000001</v>
      </c>
      <c r="Y5845" s="1">
        <v>2743</v>
      </c>
      <c r="Z5845" s="1">
        <v>11</v>
      </c>
      <c r="AA5845" s="1" t="s">
        <v>94</v>
      </c>
      <c r="AB5845" s="2">
        <v>0.6</v>
      </c>
      <c r="AE5845" s="1" t="s">
        <v>37</v>
      </c>
      <c r="AF5845" s="1" t="s">
        <v>37</v>
      </c>
      <c r="AI5845" s="2">
        <v>5429.6577730700001</v>
      </c>
      <c r="AJ5845" s="2">
        <v>878593.53647100006</v>
      </c>
      <c r="AK5845" s="1">
        <v>118</v>
      </c>
      <c r="AL5845" s="6">
        <v>0.3</v>
      </c>
      <c r="AM5845" s="6">
        <v>0.55000000000000004</v>
      </c>
      <c r="AN5845">
        <f t="shared" si="366"/>
        <v>4.1540685600391203E-5</v>
      </c>
      <c r="AO5845">
        <f t="shared" si="367"/>
        <v>2.8206638370636007E-6</v>
      </c>
    </row>
    <row r="5846" spans="1:41" x14ac:dyDescent="0.25">
      <c r="A5846" s="1">
        <v>22</v>
      </c>
      <c r="B5846" s="1">
        <v>13</v>
      </c>
      <c r="C5846" s="2">
        <v>0.36582012130899999</v>
      </c>
      <c r="D5846" s="1">
        <v>119</v>
      </c>
      <c r="E5846" s="1">
        <v>22</v>
      </c>
      <c r="F5846" s="1">
        <v>13</v>
      </c>
      <c r="G5846" s="1" t="s">
        <v>42</v>
      </c>
      <c r="H5846" s="2">
        <v>8.4439582219999991</v>
      </c>
      <c r="I5846" s="2">
        <v>0.52300000000000002</v>
      </c>
      <c r="J5846" s="2">
        <v>2739.76</v>
      </c>
      <c r="K5846" s="2">
        <v>169.685</v>
      </c>
      <c r="L5846" s="2">
        <v>0.49199999999999999</v>
      </c>
      <c r="M5846" s="2">
        <v>0.58499999999999996</v>
      </c>
      <c r="N5846" s="2">
        <v>4.1550000000000002</v>
      </c>
      <c r="O5846" s="2">
        <v>0.30599999999999999</v>
      </c>
      <c r="P5846" s="2">
        <v>1348.008</v>
      </c>
      <c r="Q5846" s="2">
        <v>99.204999999999998</v>
      </c>
      <c r="R5846" s="2">
        <v>0.36582012130899999</v>
      </c>
      <c r="S5846" s="2">
        <v>3.7170000000000001</v>
      </c>
      <c r="T5846" s="2">
        <v>0.27900000000000003</v>
      </c>
      <c r="U5846" s="4">
        <f t="shared" si="365"/>
        <v>1.359753390905553</v>
      </c>
      <c r="V5846" s="4">
        <f t="shared" si="364"/>
        <v>0.102063813845211</v>
      </c>
      <c r="W5846" s="2">
        <v>0.44</v>
      </c>
      <c r="X5846" s="2">
        <v>0.53268672500000003</v>
      </c>
      <c r="Y5846" s="1">
        <v>2743</v>
      </c>
      <c r="Z5846" s="1">
        <v>11</v>
      </c>
      <c r="AA5846" s="1" t="s">
        <v>94</v>
      </c>
      <c r="AB5846" s="2">
        <v>0.6</v>
      </c>
      <c r="AE5846" s="1" t="s">
        <v>37</v>
      </c>
      <c r="AF5846" s="1" t="s">
        <v>37</v>
      </c>
      <c r="AI5846" s="2">
        <v>5429.6577730700001</v>
      </c>
      <c r="AJ5846" s="2">
        <v>878593.53647100006</v>
      </c>
      <c r="AK5846" s="1">
        <v>119</v>
      </c>
      <c r="AL5846" s="6">
        <v>0.3</v>
      </c>
      <c r="AM5846" s="6">
        <v>0.55000000000000004</v>
      </c>
      <c r="AN5846">
        <f t="shared" si="366"/>
        <v>0.40792601727166589</v>
      </c>
      <c r="AO5846">
        <f t="shared" si="367"/>
        <v>5.6135097614866056E-2</v>
      </c>
    </row>
    <row r="5847" spans="1:41" x14ac:dyDescent="0.25">
      <c r="A5847" s="1">
        <v>25</v>
      </c>
      <c r="B5847" s="1">
        <v>2</v>
      </c>
      <c r="C5847" s="2">
        <v>1.3420935193100001</v>
      </c>
      <c r="D5847" s="1">
        <v>143</v>
      </c>
      <c r="E5847" s="1">
        <v>25</v>
      </c>
      <c r="F5847" s="1">
        <v>2</v>
      </c>
      <c r="G5847" s="1" t="s">
        <v>39</v>
      </c>
      <c r="H5847" s="2">
        <v>7.5946644929999998</v>
      </c>
      <c r="I5847" s="2">
        <v>0.68300000000000005</v>
      </c>
      <c r="J5847" s="2">
        <v>4904.55</v>
      </c>
      <c r="K5847" s="2">
        <v>441.29399999999998</v>
      </c>
      <c r="L5847" s="2">
        <v>0.56799999999999995</v>
      </c>
      <c r="M5847" s="2">
        <v>0.48199999999999998</v>
      </c>
      <c r="N5847" s="2">
        <v>4.3159999999999998</v>
      </c>
      <c r="O5847" s="2">
        <v>0.32900000000000001</v>
      </c>
      <c r="P5847" s="2">
        <v>2787.239</v>
      </c>
      <c r="Q5847" s="2">
        <v>212.506</v>
      </c>
      <c r="R5847" s="2">
        <v>1.3420935193100001</v>
      </c>
      <c r="S5847" s="2">
        <v>4.3159999999999998</v>
      </c>
      <c r="T5847" s="2">
        <v>0.32900000000000001</v>
      </c>
      <c r="U5847" s="4">
        <f t="shared" si="365"/>
        <v>5.7924756293419604</v>
      </c>
      <c r="V5847" s="4">
        <f t="shared" si="364"/>
        <v>0.44154876785299008</v>
      </c>
      <c r="W5847" s="2">
        <v>0.56799999999999995</v>
      </c>
      <c r="X5847" s="2">
        <v>0.48155221199999998</v>
      </c>
      <c r="Y5847" s="1">
        <v>2744</v>
      </c>
      <c r="Z5847" s="1">
        <v>11</v>
      </c>
      <c r="AA5847" s="1" t="s">
        <v>94</v>
      </c>
      <c r="AB5847" s="2">
        <v>0.6</v>
      </c>
      <c r="AE5847" s="1" t="s">
        <v>37</v>
      </c>
      <c r="AF5847" s="1" t="s">
        <v>37</v>
      </c>
      <c r="AI5847" s="2">
        <v>1674.86713633</v>
      </c>
      <c r="AJ5847" s="2">
        <v>58572.751276900002</v>
      </c>
      <c r="AK5847" s="1">
        <v>143</v>
      </c>
      <c r="AL5847" s="6">
        <v>0.3</v>
      </c>
      <c r="AM5847" s="6">
        <v>0.55000000000000004</v>
      </c>
      <c r="AN5847">
        <f t="shared" si="366"/>
        <v>1.737742688802588</v>
      </c>
      <c r="AO5847">
        <f t="shared" si="367"/>
        <v>0.24285182231914457</v>
      </c>
    </row>
    <row r="5848" spans="1:41" x14ac:dyDescent="0.25">
      <c r="A5848" s="1">
        <v>25</v>
      </c>
      <c r="B5848" s="1">
        <v>11</v>
      </c>
      <c r="C5848" s="2">
        <v>2.5133003937200002E-3</v>
      </c>
      <c r="D5848" s="1">
        <v>151</v>
      </c>
      <c r="E5848" s="1">
        <v>25</v>
      </c>
      <c r="F5848" s="1">
        <v>11</v>
      </c>
      <c r="G5848" s="1" t="s">
        <v>41</v>
      </c>
      <c r="H5848" s="2">
        <v>1.490969515</v>
      </c>
      <c r="I5848" s="2">
        <v>0.111</v>
      </c>
      <c r="J5848" s="2">
        <v>312.63799999999998</v>
      </c>
      <c r="K5848" s="2">
        <v>23.356999999999999</v>
      </c>
      <c r="L5848" s="2">
        <v>0.58799999999999997</v>
      </c>
      <c r="M5848" s="2">
        <v>0.50600000000000001</v>
      </c>
      <c r="N5848" s="2">
        <v>0.876</v>
      </c>
      <c r="O5848" s="2">
        <v>5.6000000000000001E-2</v>
      </c>
      <c r="P5848" s="2">
        <v>183.74</v>
      </c>
      <c r="Q5848" s="2">
        <v>11.824</v>
      </c>
      <c r="R5848" s="2">
        <v>2.5133003937200002E-3</v>
      </c>
      <c r="S5848" s="2">
        <v>0.876</v>
      </c>
      <c r="T5848" s="2">
        <v>5.6000000000000001E-2</v>
      </c>
      <c r="U5848" s="4">
        <f t="shared" si="365"/>
        <v>2.20165114489872E-3</v>
      </c>
      <c r="V5848" s="4">
        <f t="shared" si="364"/>
        <v>1.4074482204832001E-4</v>
      </c>
      <c r="W5848" s="2">
        <v>0.58799999999999997</v>
      </c>
      <c r="X5848" s="2">
        <v>0.50621345399999995</v>
      </c>
      <c r="Y5848" s="1">
        <v>2744</v>
      </c>
      <c r="Z5848" s="1">
        <v>11</v>
      </c>
      <c r="AA5848" s="1" t="s">
        <v>94</v>
      </c>
      <c r="AB5848" s="2">
        <v>0.6</v>
      </c>
      <c r="AE5848" s="1" t="s">
        <v>37</v>
      </c>
      <c r="AF5848" s="1" t="s">
        <v>37</v>
      </c>
      <c r="AI5848" s="2">
        <v>1674.86713633</v>
      </c>
      <c r="AJ5848" s="2">
        <v>58572.751276900002</v>
      </c>
      <c r="AK5848" s="1">
        <v>151</v>
      </c>
      <c r="AL5848" s="6">
        <v>0.3</v>
      </c>
      <c r="AM5848" s="6">
        <v>0.55000000000000004</v>
      </c>
      <c r="AN5848">
        <f t="shared" si="366"/>
        <v>6.6049534346961601E-4</v>
      </c>
      <c r="AO5848">
        <f t="shared" si="367"/>
        <v>7.740965212657601E-5</v>
      </c>
    </row>
    <row r="5849" spans="1:41" x14ac:dyDescent="0.25">
      <c r="A5849" s="1">
        <v>25</v>
      </c>
      <c r="B5849" s="1">
        <v>13</v>
      </c>
      <c r="C5849" s="2">
        <v>4.4040524849099998E-5</v>
      </c>
      <c r="D5849" s="1">
        <v>153</v>
      </c>
      <c r="E5849" s="1">
        <v>25</v>
      </c>
      <c r="F5849" s="1">
        <v>13</v>
      </c>
      <c r="G5849" s="1" t="s">
        <v>42</v>
      </c>
      <c r="H5849" s="2">
        <v>7.8742063189999998</v>
      </c>
      <c r="I5849" s="2">
        <v>0.753</v>
      </c>
      <c r="J5849" s="2">
        <v>6518.99</v>
      </c>
      <c r="K5849" s="2">
        <v>623.53399999999999</v>
      </c>
      <c r="L5849" s="2">
        <v>0.56599999999999995</v>
      </c>
      <c r="M5849" s="2">
        <v>0.48599999999999999</v>
      </c>
      <c r="N5849" s="2">
        <v>4.4569999999999999</v>
      </c>
      <c r="O5849" s="2">
        <v>0.36599999999999999</v>
      </c>
      <c r="P5849" s="2">
        <v>3690.2240000000002</v>
      </c>
      <c r="Q5849" s="2">
        <v>302.99700000000001</v>
      </c>
      <c r="R5849" s="2">
        <v>4.4040524849099998E-5</v>
      </c>
      <c r="S5849" s="2">
        <v>4.4569999999999999</v>
      </c>
      <c r="T5849" s="2">
        <v>0.36599999999999999</v>
      </c>
      <c r="U5849" s="4">
        <f t="shared" si="365"/>
        <v>1.9628861925243869E-4</v>
      </c>
      <c r="V5849" s="4">
        <f t="shared" si="364"/>
        <v>1.61188320947706E-5</v>
      </c>
      <c r="W5849" s="2">
        <v>0.56599999999999995</v>
      </c>
      <c r="X5849" s="2">
        <v>0.48593530200000001</v>
      </c>
      <c r="Y5849" s="1">
        <v>2744</v>
      </c>
      <c r="Z5849" s="1">
        <v>11</v>
      </c>
      <c r="AA5849" s="1" t="s">
        <v>94</v>
      </c>
      <c r="AB5849" s="2">
        <v>0.6</v>
      </c>
      <c r="AE5849" s="1" t="s">
        <v>37</v>
      </c>
      <c r="AF5849" s="1" t="s">
        <v>37</v>
      </c>
      <c r="AI5849" s="2">
        <v>1674.86713633</v>
      </c>
      <c r="AJ5849" s="2">
        <v>58572.751276900002</v>
      </c>
      <c r="AK5849" s="1">
        <v>153</v>
      </c>
      <c r="AL5849" s="6">
        <v>0.3</v>
      </c>
      <c r="AM5849" s="6">
        <v>0.55000000000000004</v>
      </c>
      <c r="AN5849">
        <f t="shared" si="366"/>
        <v>5.8886585775731603E-5</v>
      </c>
      <c r="AO5849">
        <f t="shared" si="367"/>
        <v>8.8653576521238311E-6</v>
      </c>
    </row>
    <row r="5850" spans="1:41" x14ac:dyDescent="0.25">
      <c r="A5850" s="1">
        <v>18</v>
      </c>
      <c r="B5850" s="1">
        <v>7</v>
      </c>
      <c r="C5850" s="2">
        <v>1.5860302827699999E-4</v>
      </c>
      <c r="D5850" s="1">
        <v>83</v>
      </c>
      <c r="E5850" s="1">
        <v>18</v>
      </c>
      <c r="F5850" s="1">
        <v>7</v>
      </c>
      <c r="G5850" s="1" t="s">
        <v>43</v>
      </c>
      <c r="H5850" s="2">
        <v>5.7558428030000002</v>
      </c>
      <c r="I5850" s="2">
        <v>0.29199999999999998</v>
      </c>
      <c r="J5850" s="2">
        <v>250.976</v>
      </c>
      <c r="K5850" s="2">
        <v>12.715999999999999</v>
      </c>
      <c r="L5850" s="2">
        <v>0.59599999999999997</v>
      </c>
      <c r="M5850" s="2">
        <v>0.54500000000000004</v>
      </c>
      <c r="N5850" s="2">
        <v>3.4319999999999999</v>
      </c>
      <c r="O5850" s="2">
        <v>0.159</v>
      </c>
      <c r="P5850" s="2">
        <v>149.66499999999999</v>
      </c>
      <c r="Q5850" s="2">
        <v>6.9329999999999998</v>
      </c>
      <c r="R5850" s="2">
        <v>1.5860302827699999E-4</v>
      </c>
      <c r="S5850" s="2">
        <v>3.0830000000000002</v>
      </c>
      <c r="T5850" s="2">
        <v>0.14499999999999999</v>
      </c>
      <c r="U5850" s="4">
        <f t="shared" si="365"/>
        <v>4.8897313617799094E-4</v>
      </c>
      <c r="V5850" s="4">
        <f t="shared" si="364"/>
        <v>2.2997439100164998E-5</v>
      </c>
      <c r="W5850" s="2">
        <v>0.53600000000000003</v>
      </c>
      <c r="X5850" s="2">
        <v>0.49832321699999998</v>
      </c>
      <c r="Y5850" s="1">
        <v>2745</v>
      </c>
      <c r="Z5850" s="1">
        <v>11</v>
      </c>
      <c r="AA5850" s="1" t="s">
        <v>94</v>
      </c>
      <c r="AB5850" s="2">
        <v>0.6</v>
      </c>
      <c r="AE5850" s="1" t="s">
        <v>37</v>
      </c>
      <c r="AF5850" s="1" t="s">
        <v>37</v>
      </c>
      <c r="AI5850" s="2">
        <v>336.23227217099998</v>
      </c>
      <c r="AJ5850" s="2">
        <v>5466.3517481099998</v>
      </c>
      <c r="AK5850" s="1">
        <v>83</v>
      </c>
      <c r="AL5850" s="6">
        <v>0.3</v>
      </c>
      <c r="AM5850" s="6">
        <v>0.55000000000000004</v>
      </c>
      <c r="AN5850">
        <f t="shared" si="366"/>
        <v>1.4669194085339729E-4</v>
      </c>
      <c r="AO5850">
        <f t="shared" si="367"/>
        <v>1.2648591505090751E-5</v>
      </c>
    </row>
    <row r="5851" spans="1:41" x14ac:dyDescent="0.25">
      <c r="A5851" s="1">
        <v>18</v>
      </c>
      <c r="B5851" s="1">
        <v>11</v>
      </c>
      <c r="C5851" s="2">
        <v>0.112439994308</v>
      </c>
      <c r="D5851" s="1">
        <v>86</v>
      </c>
      <c r="E5851" s="1">
        <v>18</v>
      </c>
      <c r="F5851" s="1">
        <v>11</v>
      </c>
      <c r="G5851" s="1" t="s">
        <v>41</v>
      </c>
      <c r="H5851" s="2">
        <v>1.2162064829999999</v>
      </c>
      <c r="I5851" s="2">
        <v>4.5999999999999999E-2</v>
      </c>
      <c r="J5851" s="2">
        <v>93.331999999999994</v>
      </c>
      <c r="K5851" s="2">
        <v>3.532</v>
      </c>
      <c r="L5851" s="2">
        <v>0.60199999999999998</v>
      </c>
      <c r="M5851" s="2">
        <v>0.55300000000000005</v>
      </c>
      <c r="N5851" s="2">
        <v>0.73199999999999998</v>
      </c>
      <c r="O5851" s="2">
        <v>2.5000000000000001E-2</v>
      </c>
      <c r="P5851" s="2">
        <v>56.155000000000001</v>
      </c>
      <c r="Q5851" s="2">
        <v>1.9530000000000001</v>
      </c>
      <c r="R5851" s="2">
        <v>0.112439994308</v>
      </c>
      <c r="S5851" s="2">
        <v>0.65800000000000003</v>
      </c>
      <c r="T5851" s="2">
        <v>2.3E-2</v>
      </c>
      <c r="U5851" s="4">
        <f t="shared" si="365"/>
        <v>7.3985516254663999E-2</v>
      </c>
      <c r="V5851" s="4">
        <f t="shared" si="364"/>
        <v>2.5861198690840001E-3</v>
      </c>
      <c r="W5851" s="2">
        <v>0.54100000000000004</v>
      </c>
      <c r="X5851" s="2">
        <v>0.50633202799999999</v>
      </c>
      <c r="Y5851" s="1">
        <v>2745</v>
      </c>
      <c r="Z5851" s="1">
        <v>11</v>
      </c>
      <c r="AA5851" s="1" t="s">
        <v>94</v>
      </c>
      <c r="AB5851" s="2">
        <v>0.6</v>
      </c>
      <c r="AE5851" s="1" t="s">
        <v>37</v>
      </c>
      <c r="AF5851" s="1" t="s">
        <v>37</v>
      </c>
      <c r="AI5851" s="2">
        <v>336.23227217099998</v>
      </c>
      <c r="AJ5851" s="2">
        <v>5466.3517481099998</v>
      </c>
      <c r="AK5851" s="1">
        <v>86</v>
      </c>
      <c r="AL5851" s="6">
        <v>0.3</v>
      </c>
      <c r="AM5851" s="6">
        <v>0.55000000000000004</v>
      </c>
      <c r="AN5851">
        <f t="shared" si="366"/>
        <v>2.2195654876399198E-2</v>
      </c>
      <c r="AO5851">
        <f t="shared" si="367"/>
        <v>1.4223659279962002E-3</v>
      </c>
    </row>
    <row r="5852" spans="1:41" x14ac:dyDescent="0.25">
      <c r="A5852" s="1">
        <v>18</v>
      </c>
      <c r="B5852" s="1">
        <v>13</v>
      </c>
      <c r="C5852" s="2">
        <v>1.28920733179E-2</v>
      </c>
      <c r="D5852" s="1">
        <v>88</v>
      </c>
      <c r="E5852" s="1">
        <v>18</v>
      </c>
      <c r="F5852" s="1">
        <v>13</v>
      </c>
      <c r="G5852" s="1" t="s">
        <v>42</v>
      </c>
      <c r="H5852" s="2">
        <v>6.3298899779999998</v>
      </c>
      <c r="I5852" s="2">
        <v>0.46700000000000003</v>
      </c>
      <c r="J5852" s="2">
        <v>3029.4589999999998</v>
      </c>
      <c r="K5852" s="2">
        <v>223.738</v>
      </c>
      <c r="L5852" s="2">
        <v>0.59099999999999997</v>
      </c>
      <c r="M5852" s="2">
        <v>0.54900000000000004</v>
      </c>
      <c r="N5852" s="2">
        <v>3.74</v>
      </c>
      <c r="O5852" s="2">
        <v>0.25600000000000001</v>
      </c>
      <c r="P5852" s="2">
        <v>1789.7760000000001</v>
      </c>
      <c r="Q5852" s="2">
        <v>122.72799999999999</v>
      </c>
      <c r="R5852" s="2">
        <v>1.28920733179E-2</v>
      </c>
      <c r="S5852" s="2">
        <v>3.3570000000000002</v>
      </c>
      <c r="T5852" s="2">
        <v>0.23499999999999999</v>
      </c>
      <c r="U5852" s="4">
        <f t="shared" si="365"/>
        <v>4.32786901281903E-2</v>
      </c>
      <c r="V5852" s="4">
        <f t="shared" si="364"/>
        <v>3.0296372297064999E-3</v>
      </c>
      <c r="W5852" s="2">
        <v>0.53</v>
      </c>
      <c r="X5852" s="2">
        <v>0.50182863200000005</v>
      </c>
      <c r="Y5852" s="1">
        <v>2745</v>
      </c>
      <c r="Z5852" s="1">
        <v>11</v>
      </c>
      <c r="AA5852" s="1" t="s">
        <v>94</v>
      </c>
      <c r="AB5852" s="2">
        <v>0.6</v>
      </c>
      <c r="AE5852" s="1" t="s">
        <v>37</v>
      </c>
      <c r="AF5852" s="1" t="s">
        <v>37</v>
      </c>
      <c r="AI5852" s="2">
        <v>336.23227217099998</v>
      </c>
      <c r="AJ5852" s="2">
        <v>5466.3517481099998</v>
      </c>
      <c r="AK5852" s="1">
        <v>88</v>
      </c>
      <c r="AL5852" s="6">
        <v>0.3</v>
      </c>
      <c r="AM5852" s="6">
        <v>0.55000000000000004</v>
      </c>
      <c r="AN5852">
        <f t="shared" si="366"/>
        <v>1.2983607038457089E-2</v>
      </c>
      <c r="AO5852">
        <f t="shared" si="367"/>
        <v>1.666300476338575E-3</v>
      </c>
    </row>
    <row r="5853" spans="1:41" x14ac:dyDescent="0.25">
      <c r="A5853" s="1">
        <v>18</v>
      </c>
      <c r="B5853" s="1">
        <v>11</v>
      </c>
      <c r="C5853" s="2">
        <v>6.3573040738099995E-2</v>
      </c>
      <c r="D5853" s="1">
        <v>86</v>
      </c>
      <c r="E5853" s="1">
        <v>18</v>
      </c>
      <c r="F5853" s="1">
        <v>11</v>
      </c>
      <c r="G5853" s="1" t="s">
        <v>41</v>
      </c>
      <c r="H5853" s="2">
        <v>1.2162064829999999</v>
      </c>
      <c r="I5853" s="2">
        <v>4.5999999999999999E-2</v>
      </c>
      <c r="J5853" s="2">
        <v>93.331999999999994</v>
      </c>
      <c r="K5853" s="2">
        <v>3.532</v>
      </c>
      <c r="L5853" s="2">
        <v>0.60199999999999998</v>
      </c>
      <c r="M5853" s="2">
        <v>0.55300000000000005</v>
      </c>
      <c r="N5853" s="2">
        <v>0.73199999999999998</v>
      </c>
      <c r="O5853" s="2">
        <v>2.5000000000000001E-2</v>
      </c>
      <c r="P5853" s="2">
        <v>56.155000000000001</v>
      </c>
      <c r="Q5853" s="2">
        <v>1.9530000000000001</v>
      </c>
      <c r="R5853" s="2">
        <v>6.3573040738099995E-2</v>
      </c>
      <c r="S5853" s="2">
        <v>0.65800000000000003</v>
      </c>
      <c r="T5853" s="2">
        <v>2.3E-2</v>
      </c>
      <c r="U5853" s="4">
        <f t="shared" si="365"/>
        <v>4.1831060805669798E-2</v>
      </c>
      <c r="V5853" s="4">
        <f t="shared" si="364"/>
        <v>1.4621799369762998E-3</v>
      </c>
      <c r="W5853" s="2">
        <v>0.54100000000000004</v>
      </c>
      <c r="X5853" s="2">
        <v>0.50633202799999999</v>
      </c>
      <c r="Y5853" s="1">
        <v>2746</v>
      </c>
      <c r="Z5853" s="1">
        <v>11</v>
      </c>
      <c r="AA5853" s="1" t="s">
        <v>94</v>
      </c>
      <c r="AB5853" s="2">
        <v>0.6</v>
      </c>
      <c r="AE5853" s="1" t="s">
        <v>37</v>
      </c>
      <c r="AF5853" s="1" t="s">
        <v>37</v>
      </c>
      <c r="AI5853" s="2">
        <v>390.64903586000003</v>
      </c>
      <c r="AJ5853" s="2">
        <v>2769.4368497400001</v>
      </c>
      <c r="AK5853" s="1">
        <v>86</v>
      </c>
      <c r="AL5853" s="6">
        <v>0.3</v>
      </c>
      <c r="AM5853" s="6">
        <v>0.55000000000000004</v>
      </c>
      <c r="AN5853">
        <f t="shared" si="366"/>
        <v>1.2549318241700939E-2</v>
      </c>
      <c r="AO5853">
        <f t="shared" si="367"/>
        <v>8.0419896533696499E-4</v>
      </c>
    </row>
    <row r="5854" spans="1:41" x14ac:dyDescent="0.25">
      <c r="A5854" s="1">
        <v>18</v>
      </c>
      <c r="B5854" s="1">
        <v>13</v>
      </c>
      <c r="C5854" s="2">
        <v>4.9530142206799999E-6</v>
      </c>
      <c r="D5854" s="1">
        <v>88</v>
      </c>
      <c r="E5854" s="1">
        <v>18</v>
      </c>
      <c r="F5854" s="1">
        <v>13</v>
      </c>
      <c r="G5854" s="1" t="s">
        <v>42</v>
      </c>
      <c r="H5854" s="2">
        <v>6.3298899779999998</v>
      </c>
      <c r="I5854" s="2">
        <v>0.46700000000000003</v>
      </c>
      <c r="J5854" s="2">
        <v>3029.4589999999998</v>
      </c>
      <c r="K5854" s="2">
        <v>223.738</v>
      </c>
      <c r="L5854" s="2">
        <v>0.59099999999999997</v>
      </c>
      <c r="M5854" s="2">
        <v>0.54900000000000004</v>
      </c>
      <c r="N5854" s="2">
        <v>3.74</v>
      </c>
      <c r="O5854" s="2">
        <v>0.25600000000000001</v>
      </c>
      <c r="P5854" s="2">
        <v>1789.7760000000001</v>
      </c>
      <c r="Q5854" s="2">
        <v>122.72799999999999</v>
      </c>
      <c r="R5854" s="2">
        <v>4.9530142206799999E-6</v>
      </c>
      <c r="S5854" s="2">
        <v>3.3570000000000002</v>
      </c>
      <c r="T5854" s="2">
        <v>0.23499999999999999</v>
      </c>
      <c r="U5854" s="4">
        <f t="shared" si="365"/>
        <v>1.6627268738822762E-5</v>
      </c>
      <c r="V5854" s="4">
        <f t="shared" si="364"/>
        <v>1.1639583418597998E-6</v>
      </c>
      <c r="W5854" s="2">
        <v>0.53</v>
      </c>
      <c r="X5854" s="2">
        <v>0.50182863200000005</v>
      </c>
      <c r="Y5854" s="1">
        <v>2746</v>
      </c>
      <c r="Z5854" s="1">
        <v>11</v>
      </c>
      <c r="AA5854" s="1" t="s">
        <v>94</v>
      </c>
      <c r="AB5854" s="2">
        <v>0.6</v>
      </c>
      <c r="AE5854" s="1" t="s">
        <v>37</v>
      </c>
      <c r="AF5854" s="1" t="s">
        <v>37</v>
      </c>
      <c r="AI5854" s="2">
        <v>390.64903586000003</v>
      </c>
      <c r="AJ5854" s="2">
        <v>2769.4368497400001</v>
      </c>
      <c r="AK5854" s="1">
        <v>88</v>
      </c>
      <c r="AL5854" s="6">
        <v>0.3</v>
      </c>
      <c r="AM5854" s="6">
        <v>0.55000000000000004</v>
      </c>
      <c r="AN5854">
        <f t="shared" si="366"/>
        <v>4.9881806216468281E-6</v>
      </c>
      <c r="AO5854">
        <f t="shared" si="367"/>
        <v>6.4017708802288993E-7</v>
      </c>
    </row>
    <row r="5855" spans="1:41" x14ac:dyDescent="0.25">
      <c r="A5855" s="1">
        <v>18</v>
      </c>
      <c r="B5855" s="1">
        <v>12</v>
      </c>
      <c r="C5855" s="2">
        <v>0.199631541582</v>
      </c>
      <c r="D5855" s="1">
        <v>87</v>
      </c>
      <c r="E5855" s="1">
        <v>18</v>
      </c>
      <c r="F5855" s="1">
        <v>12</v>
      </c>
      <c r="G5855" s="1" t="s">
        <v>47</v>
      </c>
      <c r="H5855" s="2">
        <v>0.171372944</v>
      </c>
      <c r="I5855" s="2">
        <v>4.0000000000000001E-3</v>
      </c>
      <c r="J5855" s="2">
        <v>5.8319999999999999</v>
      </c>
      <c r="K5855" s="2">
        <v>0.13600000000000001</v>
      </c>
      <c r="L5855" s="2">
        <v>0.61299999999999999</v>
      </c>
      <c r="M5855" s="2">
        <v>0.55800000000000005</v>
      </c>
      <c r="N5855" s="2">
        <v>0.105</v>
      </c>
      <c r="O5855" s="2">
        <v>2E-3</v>
      </c>
      <c r="P5855" s="2">
        <v>3.5750000000000002</v>
      </c>
      <c r="Q5855" s="2">
        <v>7.5999999999999998E-2</v>
      </c>
      <c r="R5855" s="2">
        <v>0.199631541582</v>
      </c>
      <c r="S5855" s="2">
        <v>9.5000000000000001E-2</v>
      </c>
      <c r="T5855" s="2">
        <v>2E-3</v>
      </c>
      <c r="U5855" s="4">
        <f t="shared" si="365"/>
        <v>1.8964996450290001E-2</v>
      </c>
      <c r="V5855" s="4">
        <f t="shared" si="364"/>
        <v>3.9926308316400001E-4</v>
      </c>
      <c r="W5855" s="2">
        <v>0.55400000000000005</v>
      </c>
      <c r="X5855" s="2">
        <v>0.51224065799999996</v>
      </c>
      <c r="Y5855" s="1">
        <v>2747</v>
      </c>
      <c r="Z5855" s="1">
        <v>11</v>
      </c>
      <c r="AA5855" s="1" t="s">
        <v>94</v>
      </c>
      <c r="AB5855" s="2">
        <v>0.6</v>
      </c>
      <c r="AE5855" s="1" t="s">
        <v>37</v>
      </c>
      <c r="AF5855" s="1" t="s">
        <v>37</v>
      </c>
      <c r="AI5855" s="2">
        <v>606.11449043699997</v>
      </c>
      <c r="AJ5855" s="2">
        <v>8695.9151671799991</v>
      </c>
      <c r="AK5855" s="1">
        <v>87</v>
      </c>
      <c r="AL5855" s="6">
        <v>0.3</v>
      </c>
      <c r="AM5855" s="6">
        <v>0.55000000000000004</v>
      </c>
      <c r="AN5855">
        <f t="shared" si="366"/>
        <v>5.6894989350870003E-3</v>
      </c>
      <c r="AO5855">
        <f t="shared" si="367"/>
        <v>2.1959469574020003E-4</v>
      </c>
    </row>
    <row r="5856" spans="1:41" x14ac:dyDescent="0.25">
      <c r="A5856" s="1">
        <v>18</v>
      </c>
      <c r="B5856" s="1">
        <v>12</v>
      </c>
      <c r="C5856" s="2">
        <v>0.40765809167299999</v>
      </c>
      <c r="D5856" s="1">
        <v>87</v>
      </c>
      <c r="E5856" s="1">
        <v>18</v>
      </c>
      <c r="F5856" s="1">
        <v>12</v>
      </c>
      <c r="G5856" s="1" t="s">
        <v>47</v>
      </c>
      <c r="H5856" s="2">
        <v>0.171372944</v>
      </c>
      <c r="I5856" s="2">
        <v>4.0000000000000001E-3</v>
      </c>
      <c r="J5856" s="2">
        <v>5.8319999999999999</v>
      </c>
      <c r="K5856" s="2">
        <v>0.13600000000000001</v>
      </c>
      <c r="L5856" s="2">
        <v>0.61299999999999999</v>
      </c>
      <c r="M5856" s="2">
        <v>0.55800000000000005</v>
      </c>
      <c r="N5856" s="2">
        <v>0.105</v>
      </c>
      <c r="O5856" s="2">
        <v>2E-3</v>
      </c>
      <c r="P5856" s="2">
        <v>3.5750000000000002</v>
      </c>
      <c r="Q5856" s="2">
        <v>7.5999999999999998E-2</v>
      </c>
      <c r="R5856" s="2">
        <v>0.40765809167299999</v>
      </c>
      <c r="S5856" s="2">
        <v>9.5000000000000001E-2</v>
      </c>
      <c r="T5856" s="2">
        <v>2E-3</v>
      </c>
      <c r="U5856" s="4">
        <f t="shared" si="365"/>
        <v>3.8727518708934996E-2</v>
      </c>
      <c r="V5856" s="4">
        <f t="shared" si="364"/>
        <v>8.1531618334600001E-4</v>
      </c>
      <c r="W5856" s="2">
        <v>0.55400000000000005</v>
      </c>
      <c r="X5856" s="2">
        <v>0.51224065799999996</v>
      </c>
      <c r="Y5856" s="1">
        <v>2748</v>
      </c>
      <c r="Z5856" s="1">
        <v>11</v>
      </c>
      <c r="AA5856" s="1" t="s">
        <v>94</v>
      </c>
      <c r="AB5856" s="2">
        <v>0.6</v>
      </c>
      <c r="AE5856" s="1" t="s">
        <v>37</v>
      </c>
      <c r="AF5856" s="1" t="s">
        <v>37</v>
      </c>
      <c r="AI5856" s="2">
        <v>878.21015600700002</v>
      </c>
      <c r="AJ5856" s="2">
        <v>17757.515443299999</v>
      </c>
      <c r="AK5856" s="1">
        <v>87</v>
      </c>
      <c r="AL5856" s="6">
        <v>0.3</v>
      </c>
      <c r="AM5856" s="6">
        <v>0.55000000000000004</v>
      </c>
      <c r="AN5856">
        <f t="shared" si="366"/>
        <v>1.1618255612680499E-2</v>
      </c>
      <c r="AO5856">
        <f t="shared" si="367"/>
        <v>4.4842390084030002E-4</v>
      </c>
    </row>
    <row r="5857" spans="1:41" x14ac:dyDescent="0.25">
      <c r="A5857" s="1">
        <v>25</v>
      </c>
      <c r="B5857" s="1">
        <v>3</v>
      </c>
      <c r="C5857" s="2">
        <v>11.9367194056</v>
      </c>
      <c r="D5857" s="1">
        <v>144</v>
      </c>
      <c r="E5857" s="1">
        <v>25</v>
      </c>
      <c r="F5857" s="1">
        <v>3</v>
      </c>
      <c r="G5857" s="1" t="s">
        <v>40</v>
      </c>
      <c r="H5857" s="2">
        <v>16.442858149999999</v>
      </c>
      <c r="I5857" s="2">
        <v>1.8560000000000001</v>
      </c>
      <c r="J5857" s="2">
        <v>5216.46</v>
      </c>
      <c r="K5857" s="2">
        <v>588.85299999999995</v>
      </c>
      <c r="L5857" s="2">
        <v>0.56799999999999995</v>
      </c>
      <c r="M5857" s="2">
        <v>0.48399999999999999</v>
      </c>
      <c r="N5857" s="2">
        <v>9.3409999999999993</v>
      </c>
      <c r="O5857" s="2">
        <v>0.89900000000000002</v>
      </c>
      <c r="P5857" s="2">
        <v>2963.4679999999998</v>
      </c>
      <c r="Q5857" s="2">
        <v>285.23700000000002</v>
      </c>
      <c r="R5857" s="2">
        <v>11.9367194056</v>
      </c>
      <c r="S5857" s="2">
        <v>9.3409999999999993</v>
      </c>
      <c r="T5857" s="2">
        <v>0.89900000000000002</v>
      </c>
      <c r="U5857" s="4">
        <f t="shared" si="365"/>
        <v>111.5008959677096</v>
      </c>
      <c r="V5857" s="4">
        <f t="shared" si="364"/>
        <v>10.7311107456344</v>
      </c>
      <c r="W5857" s="2">
        <v>0.56799999999999995</v>
      </c>
      <c r="X5857" s="2">
        <v>0.48439335500000003</v>
      </c>
      <c r="Y5857" s="1">
        <v>2749</v>
      </c>
      <c r="Z5857" s="1">
        <v>11</v>
      </c>
      <c r="AA5857" s="1" t="s">
        <v>94</v>
      </c>
      <c r="AB5857" s="2">
        <v>0.6</v>
      </c>
      <c r="AE5857" s="1" t="s">
        <v>37</v>
      </c>
      <c r="AF5857" s="1" t="s">
        <v>37</v>
      </c>
      <c r="AI5857" s="2">
        <v>5145.21649471</v>
      </c>
      <c r="AJ5857" s="2">
        <v>520223.03948500002</v>
      </c>
      <c r="AK5857" s="1">
        <v>144</v>
      </c>
      <c r="AL5857" s="6">
        <v>0.3</v>
      </c>
      <c r="AM5857" s="6">
        <v>0.55000000000000004</v>
      </c>
      <c r="AN5857">
        <f t="shared" si="366"/>
        <v>33.450268790312876</v>
      </c>
      <c r="AO5857">
        <f t="shared" si="367"/>
        <v>5.9021109100989202</v>
      </c>
    </row>
    <row r="5858" spans="1:41" x14ac:dyDescent="0.25">
      <c r="A5858" s="1">
        <v>25</v>
      </c>
      <c r="B5858" s="1">
        <v>12</v>
      </c>
      <c r="C5858" s="2">
        <v>4.8355089824300003E-5</v>
      </c>
      <c r="D5858" s="1">
        <v>152</v>
      </c>
      <c r="E5858" s="1">
        <v>25</v>
      </c>
      <c r="F5858" s="1">
        <v>12</v>
      </c>
      <c r="G5858" s="1" t="s">
        <v>47</v>
      </c>
      <c r="H5858" s="2">
        <v>0.34466258599999999</v>
      </c>
      <c r="I5858" s="2">
        <v>2.1000000000000001E-2</v>
      </c>
      <c r="J5858" s="2">
        <v>36.472999999999999</v>
      </c>
      <c r="K5858" s="2">
        <v>2.2629999999999999</v>
      </c>
      <c r="L5858" s="2">
        <v>0.58099999999999996</v>
      </c>
      <c r="M5858" s="2">
        <v>0.49399999999999999</v>
      </c>
      <c r="N5858" s="2">
        <v>0.2</v>
      </c>
      <c r="O5858" s="2">
        <v>1.0999999999999999E-2</v>
      </c>
      <c r="P5858" s="2">
        <v>21.175000000000001</v>
      </c>
      <c r="Q5858" s="2">
        <v>1.117</v>
      </c>
      <c r="R5858" s="2">
        <v>4.8355089824300003E-5</v>
      </c>
      <c r="S5858" s="2">
        <v>0.2</v>
      </c>
      <c r="T5858" s="2">
        <v>1.0999999999999999E-2</v>
      </c>
      <c r="U5858" s="4">
        <f t="shared" si="365"/>
        <v>9.6710179648600016E-6</v>
      </c>
      <c r="V5858" s="4">
        <f t="shared" si="364"/>
        <v>5.319059880673E-7</v>
      </c>
      <c r="W5858" s="2">
        <v>0.58099999999999996</v>
      </c>
      <c r="X5858" s="2">
        <v>0.49380482799999997</v>
      </c>
      <c r="Y5858" s="1">
        <v>2749</v>
      </c>
      <c r="Z5858" s="1">
        <v>11</v>
      </c>
      <c r="AA5858" s="1" t="s">
        <v>94</v>
      </c>
      <c r="AB5858" s="2">
        <v>0.6</v>
      </c>
      <c r="AE5858" s="1" t="s">
        <v>37</v>
      </c>
      <c r="AF5858" s="1" t="s">
        <v>37</v>
      </c>
      <c r="AI5858" s="2">
        <v>5145.21649471</v>
      </c>
      <c r="AJ5858" s="2">
        <v>520223.03948500002</v>
      </c>
      <c r="AK5858" s="1">
        <v>152</v>
      </c>
      <c r="AL5858" s="6">
        <v>0.3</v>
      </c>
      <c r="AM5858" s="6">
        <v>0.55000000000000004</v>
      </c>
      <c r="AN5858">
        <f t="shared" si="366"/>
        <v>2.9013053894580005E-6</v>
      </c>
      <c r="AO5858">
        <f t="shared" si="367"/>
        <v>2.9254829343701501E-7</v>
      </c>
    </row>
    <row r="5859" spans="1:41" x14ac:dyDescent="0.25">
      <c r="A5859" s="1">
        <v>25</v>
      </c>
      <c r="B5859" s="1">
        <v>13</v>
      </c>
      <c r="C5859" s="2">
        <v>5.9639021506500004E-3</v>
      </c>
      <c r="D5859" s="1">
        <v>153</v>
      </c>
      <c r="E5859" s="1">
        <v>25</v>
      </c>
      <c r="F5859" s="1">
        <v>13</v>
      </c>
      <c r="G5859" s="1" t="s">
        <v>42</v>
      </c>
      <c r="H5859" s="2">
        <v>7.8742063189999998</v>
      </c>
      <c r="I5859" s="2">
        <v>0.753</v>
      </c>
      <c r="J5859" s="2">
        <v>6518.99</v>
      </c>
      <c r="K5859" s="2">
        <v>623.53399999999999</v>
      </c>
      <c r="L5859" s="2">
        <v>0.56599999999999995</v>
      </c>
      <c r="M5859" s="2">
        <v>0.48599999999999999</v>
      </c>
      <c r="N5859" s="2">
        <v>4.4569999999999999</v>
      </c>
      <c r="O5859" s="2">
        <v>0.36599999999999999</v>
      </c>
      <c r="P5859" s="2">
        <v>3690.2240000000002</v>
      </c>
      <c r="Q5859" s="2">
        <v>302.99700000000001</v>
      </c>
      <c r="R5859" s="2">
        <v>5.9639021506500004E-3</v>
      </c>
      <c r="S5859" s="2">
        <v>4.4569999999999999</v>
      </c>
      <c r="T5859" s="2">
        <v>0.36599999999999999</v>
      </c>
      <c r="U5859" s="4">
        <f t="shared" si="365"/>
        <v>2.658111188544705E-2</v>
      </c>
      <c r="V5859" s="4">
        <f t="shared" si="364"/>
        <v>2.1827881871379E-3</v>
      </c>
      <c r="W5859" s="2">
        <v>0.56599999999999995</v>
      </c>
      <c r="X5859" s="2">
        <v>0.48593530200000001</v>
      </c>
      <c r="Y5859" s="1">
        <v>2749</v>
      </c>
      <c r="Z5859" s="1">
        <v>11</v>
      </c>
      <c r="AA5859" s="1" t="s">
        <v>94</v>
      </c>
      <c r="AB5859" s="2">
        <v>0.6</v>
      </c>
      <c r="AE5859" s="1" t="s">
        <v>37</v>
      </c>
      <c r="AF5859" s="1" t="s">
        <v>37</v>
      </c>
      <c r="AI5859" s="2">
        <v>5145.21649471</v>
      </c>
      <c r="AJ5859" s="2">
        <v>520223.03948500002</v>
      </c>
      <c r="AK5859" s="1">
        <v>153</v>
      </c>
      <c r="AL5859" s="6">
        <v>0.3</v>
      </c>
      <c r="AM5859" s="6">
        <v>0.55000000000000004</v>
      </c>
      <c r="AN5859">
        <f t="shared" si="366"/>
        <v>7.9743335656341143E-3</v>
      </c>
      <c r="AO5859">
        <f t="shared" si="367"/>
        <v>1.200533502925845E-3</v>
      </c>
    </row>
    <row r="5860" spans="1:41" x14ac:dyDescent="0.25">
      <c r="A5860" s="1">
        <v>17</v>
      </c>
      <c r="B5860" s="1">
        <v>2</v>
      </c>
      <c r="C5860" s="2">
        <v>75.0201076086</v>
      </c>
      <c r="D5860" s="1">
        <v>68</v>
      </c>
      <c r="E5860" s="1">
        <v>17</v>
      </c>
      <c r="F5860" s="1">
        <v>2</v>
      </c>
      <c r="G5860" s="1" t="s">
        <v>39</v>
      </c>
      <c r="H5860" s="2">
        <v>6.4584220170000002</v>
      </c>
      <c r="I5860" s="2">
        <v>0.30499999999999999</v>
      </c>
      <c r="J5860" s="2">
        <v>670.572</v>
      </c>
      <c r="K5860" s="2">
        <v>31.619</v>
      </c>
      <c r="L5860" s="2">
        <v>0.19400000000000001</v>
      </c>
      <c r="M5860" s="2">
        <v>0.24199999999999999</v>
      </c>
      <c r="N5860" s="2">
        <v>1.2529999999999999</v>
      </c>
      <c r="O5860" s="2">
        <v>7.3999999999999996E-2</v>
      </c>
      <c r="P5860" s="2">
        <v>130.107</v>
      </c>
      <c r="Q5860" s="2">
        <v>7.6609999999999996</v>
      </c>
      <c r="R5860" s="2">
        <v>75.0201076086</v>
      </c>
      <c r="S5860" s="2">
        <v>0.67100000000000004</v>
      </c>
      <c r="T5860" s="2">
        <v>3.6999999999999998E-2</v>
      </c>
      <c r="U5860" s="4">
        <f t="shared" si="365"/>
        <v>50.338492205370606</v>
      </c>
      <c r="V5860" s="4">
        <f t="shared" si="364"/>
        <v>2.7757439815181999</v>
      </c>
      <c r="W5860" s="2">
        <v>0.104</v>
      </c>
      <c r="X5860" s="2">
        <v>0.120607636</v>
      </c>
      <c r="Y5860" s="1">
        <v>2750</v>
      </c>
      <c r="Z5860" s="1">
        <v>11</v>
      </c>
      <c r="AA5860" s="1" t="s">
        <v>94</v>
      </c>
      <c r="AB5860" s="2">
        <v>0.6</v>
      </c>
      <c r="AE5860" s="1" t="s">
        <v>37</v>
      </c>
      <c r="AF5860" s="1" t="s">
        <v>37</v>
      </c>
      <c r="AI5860" s="2">
        <v>102940.03101799999</v>
      </c>
      <c r="AJ5860" s="2">
        <v>56660668.317699999</v>
      </c>
      <c r="AK5860" s="1">
        <v>68</v>
      </c>
      <c r="AL5860" s="6">
        <v>0.3</v>
      </c>
      <c r="AM5860" s="6">
        <v>0.55000000000000004</v>
      </c>
      <c r="AN5860">
        <f t="shared" si="366"/>
        <v>15.101547661611182</v>
      </c>
      <c r="AO5860">
        <f t="shared" si="367"/>
        <v>1.5266591898350101</v>
      </c>
    </row>
    <row r="5861" spans="1:41" x14ac:dyDescent="0.25">
      <c r="A5861" s="1">
        <v>17</v>
      </c>
      <c r="B5861" s="1">
        <v>3</v>
      </c>
      <c r="C5861" s="2">
        <v>333.01650696799999</v>
      </c>
      <c r="D5861" s="1">
        <v>69</v>
      </c>
      <c r="E5861" s="1">
        <v>17</v>
      </c>
      <c r="F5861" s="1">
        <v>3</v>
      </c>
      <c r="G5861" s="1" t="s">
        <v>40</v>
      </c>
      <c r="H5861" s="2">
        <v>14.819816680000001</v>
      </c>
      <c r="I5861" s="2">
        <v>1.1180000000000001</v>
      </c>
      <c r="J5861" s="2">
        <v>5539.5659999999998</v>
      </c>
      <c r="K5861" s="2">
        <v>417.79</v>
      </c>
      <c r="L5861" s="2">
        <v>0.19400000000000001</v>
      </c>
      <c r="M5861" s="2">
        <v>0.252</v>
      </c>
      <c r="N5861" s="2">
        <v>2.875</v>
      </c>
      <c r="O5861" s="2">
        <v>0.28199999999999997</v>
      </c>
      <c r="P5861" s="2">
        <v>1074.5039999999999</v>
      </c>
      <c r="Q5861" s="2">
        <v>105.449</v>
      </c>
      <c r="R5861" s="2">
        <v>333.01650696799999</v>
      </c>
      <c r="S5861" s="2">
        <v>1.538</v>
      </c>
      <c r="T5861" s="2">
        <v>0.14199999999999999</v>
      </c>
      <c r="U5861" s="4">
        <f t="shared" si="365"/>
        <v>512.17938771678394</v>
      </c>
      <c r="V5861" s="4">
        <f t="shared" si="364"/>
        <v>47.288343989455996</v>
      </c>
      <c r="W5861" s="2">
        <v>0.104</v>
      </c>
      <c r="X5861" s="2">
        <v>0.126711674</v>
      </c>
      <c r="Y5861" s="1">
        <v>2750</v>
      </c>
      <c r="Z5861" s="1">
        <v>11</v>
      </c>
      <c r="AA5861" s="1" t="s">
        <v>94</v>
      </c>
      <c r="AB5861" s="2">
        <v>0.6</v>
      </c>
      <c r="AE5861" s="1" t="s">
        <v>37</v>
      </c>
      <c r="AF5861" s="1" t="s">
        <v>37</v>
      </c>
      <c r="AI5861" s="2">
        <v>102940.03101799999</v>
      </c>
      <c r="AJ5861" s="2">
        <v>56660668.317699999</v>
      </c>
      <c r="AK5861" s="1">
        <v>69</v>
      </c>
      <c r="AL5861" s="6">
        <v>0.3</v>
      </c>
      <c r="AM5861" s="6">
        <v>0.55000000000000004</v>
      </c>
      <c r="AN5861">
        <f t="shared" si="366"/>
        <v>153.65381631503519</v>
      </c>
      <c r="AO5861">
        <f t="shared" si="367"/>
        <v>26.008589194200798</v>
      </c>
    </row>
    <row r="5862" spans="1:41" x14ac:dyDescent="0.25">
      <c r="A5862" s="1">
        <v>17</v>
      </c>
      <c r="B5862" s="1">
        <v>4</v>
      </c>
      <c r="C5862" s="2">
        <v>14.6591727929</v>
      </c>
      <c r="D5862" s="1">
        <v>70</v>
      </c>
      <c r="E5862" s="1">
        <v>17</v>
      </c>
      <c r="F5862" s="1">
        <v>4</v>
      </c>
      <c r="G5862" s="1" t="s">
        <v>38</v>
      </c>
      <c r="H5862" s="2">
        <v>10.680272</v>
      </c>
      <c r="I5862" s="2">
        <v>0.91700000000000004</v>
      </c>
      <c r="J5862" s="2">
        <v>6923.5190000000002</v>
      </c>
      <c r="K5862" s="2">
        <v>594.52700000000004</v>
      </c>
      <c r="L5862" s="2">
        <v>0.185</v>
      </c>
      <c r="M5862" s="2">
        <v>0.24099999999999999</v>
      </c>
      <c r="N5862" s="2">
        <v>1.98</v>
      </c>
      <c r="O5862" s="2">
        <v>0.221</v>
      </c>
      <c r="P5862" s="2">
        <v>1283.288</v>
      </c>
      <c r="Q5862" s="2">
        <v>143.11699999999999</v>
      </c>
      <c r="R5862" s="2">
        <v>14.6591727929</v>
      </c>
      <c r="S5862" s="2">
        <v>1.044</v>
      </c>
      <c r="T5862" s="2">
        <v>0.109</v>
      </c>
      <c r="U5862" s="4">
        <f t="shared" si="365"/>
        <v>15.3041763957876</v>
      </c>
      <c r="V5862" s="4">
        <f t="shared" si="364"/>
        <v>1.5978498344261001</v>
      </c>
      <c r="W5862" s="2">
        <v>9.8000000000000004E-2</v>
      </c>
      <c r="X5862" s="2">
        <v>0.119122902</v>
      </c>
      <c r="Y5862" s="1">
        <v>2750</v>
      </c>
      <c r="Z5862" s="1">
        <v>11</v>
      </c>
      <c r="AA5862" s="1" t="s">
        <v>94</v>
      </c>
      <c r="AB5862" s="2">
        <v>0.6</v>
      </c>
      <c r="AE5862" s="1" t="s">
        <v>37</v>
      </c>
      <c r="AF5862" s="1" t="s">
        <v>37</v>
      </c>
      <c r="AI5862" s="2">
        <v>102940.03101799999</v>
      </c>
      <c r="AJ5862" s="2">
        <v>56660668.317699999</v>
      </c>
      <c r="AK5862" s="1">
        <v>70</v>
      </c>
      <c r="AL5862" s="6">
        <v>0.3</v>
      </c>
      <c r="AM5862" s="6">
        <v>0.55000000000000004</v>
      </c>
      <c r="AN5862">
        <f t="shared" si="366"/>
        <v>4.5912529187362798</v>
      </c>
      <c r="AO5862">
        <f t="shared" si="367"/>
        <v>0.87881740893435512</v>
      </c>
    </row>
    <row r="5863" spans="1:41" x14ac:dyDescent="0.25">
      <c r="A5863" s="1">
        <v>17</v>
      </c>
      <c r="B5863" s="1">
        <v>6</v>
      </c>
      <c r="C5863" s="2">
        <v>8.0441859097399995</v>
      </c>
      <c r="D5863" s="1">
        <v>71</v>
      </c>
      <c r="E5863" s="1">
        <v>17</v>
      </c>
      <c r="F5863" s="1">
        <v>6</v>
      </c>
      <c r="G5863" s="1" t="s">
        <v>49</v>
      </c>
      <c r="H5863" s="2">
        <v>2.875516121</v>
      </c>
      <c r="I5863" s="2">
        <v>0.115</v>
      </c>
      <c r="J5863" s="2">
        <v>23.114999999999998</v>
      </c>
      <c r="K5863" s="2">
        <v>0.92800000000000005</v>
      </c>
      <c r="L5863" s="2">
        <v>0.20300000000000001</v>
      </c>
      <c r="M5863" s="2">
        <v>0.25600000000000001</v>
      </c>
      <c r="N5863" s="2">
        <v>0.58399999999999996</v>
      </c>
      <c r="O5863" s="2">
        <v>0.03</v>
      </c>
      <c r="P5863" s="2">
        <v>4.6959999999999997</v>
      </c>
      <c r="Q5863" s="2">
        <v>0.23699999999999999</v>
      </c>
      <c r="R5863" s="2">
        <v>8.0441859097399995</v>
      </c>
      <c r="S5863" s="2">
        <v>0.317</v>
      </c>
      <c r="T5863" s="2">
        <v>1.4999999999999999E-2</v>
      </c>
      <c r="U5863" s="4">
        <f t="shared" si="365"/>
        <v>2.5500069333875799</v>
      </c>
      <c r="V5863" s="4">
        <f t="shared" si="364"/>
        <v>0.12066278864609999</v>
      </c>
      <c r="W5863" s="2">
        <v>0.11</v>
      </c>
      <c r="X5863" s="2">
        <v>0.12933028899999999</v>
      </c>
      <c r="Y5863" s="1">
        <v>2750</v>
      </c>
      <c r="Z5863" s="1">
        <v>11</v>
      </c>
      <c r="AA5863" s="1" t="s">
        <v>94</v>
      </c>
      <c r="AB5863" s="2">
        <v>0.6</v>
      </c>
      <c r="AE5863" s="1" t="s">
        <v>37</v>
      </c>
      <c r="AF5863" s="1" t="s">
        <v>37</v>
      </c>
      <c r="AI5863" s="2">
        <v>102940.03101799999</v>
      </c>
      <c r="AJ5863" s="2">
        <v>56660668.317699999</v>
      </c>
      <c r="AK5863" s="1">
        <v>71</v>
      </c>
      <c r="AL5863" s="6">
        <v>0.3</v>
      </c>
      <c r="AM5863" s="6">
        <v>0.55000000000000004</v>
      </c>
      <c r="AN5863">
        <f t="shared" si="366"/>
        <v>0.7650020800162739</v>
      </c>
      <c r="AO5863">
        <f t="shared" si="367"/>
        <v>6.6364533755355004E-2</v>
      </c>
    </row>
    <row r="5864" spans="1:41" x14ac:dyDescent="0.25">
      <c r="A5864" s="1">
        <v>17</v>
      </c>
      <c r="B5864" s="1">
        <v>12</v>
      </c>
      <c r="C5864" s="2">
        <v>16.6807025789</v>
      </c>
      <c r="D5864" s="1">
        <v>76</v>
      </c>
      <c r="E5864" s="1">
        <v>17</v>
      </c>
      <c r="F5864" s="1">
        <v>12</v>
      </c>
      <c r="G5864" s="1" t="s">
        <v>47</v>
      </c>
      <c r="H5864" s="2">
        <v>0.13257986599999999</v>
      </c>
      <c r="I5864" s="2">
        <v>3.0000000000000001E-3</v>
      </c>
      <c r="J5864" s="2">
        <v>20.157</v>
      </c>
      <c r="K5864" s="2">
        <v>0.442</v>
      </c>
      <c r="L5864" s="2">
        <v>0.23300000000000001</v>
      </c>
      <c r="M5864" s="2">
        <v>0.3</v>
      </c>
      <c r="N5864" s="2">
        <v>3.1E-2</v>
      </c>
      <c r="O5864" s="2">
        <v>1E-3</v>
      </c>
      <c r="P5864" s="2">
        <v>4.6950000000000003</v>
      </c>
      <c r="Q5864" s="2">
        <v>0.13300000000000001</v>
      </c>
      <c r="R5864" s="2">
        <v>16.6807025789</v>
      </c>
      <c r="S5864" s="2">
        <v>1.7000000000000001E-2</v>
      </c>
      <c r="T5864" s="2">
        <v>0</v>
      </c>
      <c r="U5864" s="4">
        <f t="shared" si="365"/>
        <v>0.28357194384130002</v>
      </c>
      <c r="V5864" s="4">
        <f t="shared" si="364"/>
        <v>0</v>
      </c>
      <c r="W5864" s="2">
        <v>0.13100000000000001</v>
      </c>
      <c r="X5864" s="2">
        <v>0.15787464300000001</v>
      </c>
      <c r="Y5864" s="1">
        <v>2750</v>
      </c>
      <c r="Z5864" s="1">
        <v>11</v>
      </c>
      <c r="AA5864" s="1" t="s">
        <v>94</v>
      </c>
      <c r="AB5864" s="2">
        <v>0.6</v>
      </c>
      <c r="AE5864" s="1" t="s">
        <v>37</v>
      </c>
      <c r="AF5864" s="1" t="s">
        <v>37</v>
      </c>
      <c r="AI5864" s="2">
        <v>102940.03101799999</v>
      </c>
      <c r="AJ5864" s="2">
        <v>56660668.317699999</v>
      </c>
      <c r="AK5864" s="1">
        <v>76</v>
      </c>
      <c r="AL5864" s="6">
        <v>0.3</v>
      </c>
      <c r="AM5864" s="6">
        <v>0.55000000000000004</v>
      </c>
      <c r="AN5864">
        <f t="shared" si="366"/>
        <v>8.507158315239001E-2</v>
      </c>
      <c r="AO5864">
        <f t="shared" si="367"/>
        <v>0</v>
      </c>
    </row>
    <row r="5865" spans="1:41" x14ac:dyDescent="0.25">
      <c r="A5865" s="1">
        <v>17</v>
      </c>
      <c r="B5865" s="1">
        <v>13</v>
      </c>
      <c r="C5865" s="2">
        <v>16.550916869200002</v>
      </c>
      <c r="D5865" s="1">
        <v>77</v>
      </c>
      <c r="E5865" s="1">
        <v>17</v>
      </c>
      <c r="F5865" s="1">
        <v>13</v>
      </c>
      <c r="G5865" s="1" t="s">
        <v>42</v>
      </c>
      <c r="H5865" s="2">
        <v>10.07434471</v>
      </c>
      <c r="I5865" s="2">
        <v>0.59</v>
      </c>
      <c r="J5865" s="2">
        <v>936.93399999999997</v>
      </c>
      <c r="K5865" s="2">
        <v>54.834000000000003</v>
      </c>
      <c r="L5865" s="2">
        <v>0.188</v>
      </c>
      <c r="M5865" s="2">
        <v>0.24399999999999999</v>
      </c>
      <c r="N5865" s="2">
        <v>1.8939999999999999</v>
      </c>
      <c r="O5865" s="2">
        <v>0.14399999999999999</v>
      </c>
      <c r="P5865" s="2">
        <v>176.18899999999999</v>
      </c>
      <c r="Q5865" s="2">
        <v>13.388</v>
      </c>
      <c r="R5865" s="2">
        <v>16.550916869200002</v>
      </c>
      <c r="S5865" s="2">
        <v>1.0029999999999999</v>
      </c>
      <c r="T5865" s="2">
        <v>7.1999999999999995E-2</v>
      </c>
      <c r="U5865" s="4">
        <f t="shared" si="365"/>
        <v>16.600569619807601</v>
      </c>
      <c r="V5865" s="4">
        <f t="shared" si="364"/>
        <v>1.1916660145824001</v>
      </c>
      <c r="W5865" s="2">
        <v>0.1</v>
      </c>
      <c r="X5865" s="2">
        <v>0.121300569</v>
      </c>
      <c r="Y5865" s="1">
        <v>2750</v>
      </c>
      <c r="Z5865" s="1">
        <v>11</v>
      </c>
      <c r="AA5865" s="1" t="s">
        <v>94</v>
      </c>
      <c r="AB5865" s="2">
        <v>0.6</v>
      </c>
      <c r="AE5865" s="1" t="s">
        <v>37</v>
      </c>
      <c r="AF5865" s="1" t="s">
        <v>37</v>
      </c>
      <c r="AI5865" s="2">
        <v>102940.03101799999</v>
      </c>
      <c r="AJ5865" s="2">
        <v>56660668.317699999</v>
      </c>
      <c r="AK5865" s="1">
        <v>77</v>
      </c>
      <c r="AL5865" s="6">
        <v>0.3</v>
      </c>
      <c r="AM5865" s="6">
        <v>0.55000000000000004</v>
      </c>
      <c r="AN5865">
        <f t="shared" si="366"/>
        <v>4.9801708859422797</v>
      </c>
      <c r="AO5865">
        <f t="shared" si="367"/>
        <v>0.65541630802032014</v>
      </c>
    </row>
    <row r="5866" spans="1:41" x14ac:dyDescent="0.25">
      <c r="A5866" s="1">
        <v>18</v>
      </c>
      <c r="B5866" s="1">
        <v>1</v>
      </c>
      <c r="C5866" s="2">
        <v>0.33044923782500002</v>
      </c>
      <c r="D5866" s="1">
        <v>78</v>
      </c>
      <c r="E5866" s="1">
        <v>18</v>
      </c>
      <c r="F5866" s="1">
        <v>1</v>
      </c>
      <c r="G5866" s="1" t="s">
        <v>46</v>
      </c>
      <c r="H5866" s="2">
        <v>3.1521646809999999</v>
      </c>
      <c r="I5866" s="2">
        <v>0.14399999999999999</v>
      </c>
      <c r="J5866" s="2">
        <v>1003.3869999999999</v>
      </c>
      <c r="K5866" s="2">
        <v>45.863999999999997</v>
      </c>
      <c r="L5866" s="2">
        <v>0.58399999999999996</v>
      </c>
      <c r="M5866" s="2">
        <v>0.53</v>
      </c>
      <c r="N5866" s="2">
        <v>1.84</v>
      </c>
      <c r="O5866" s="2">
        <v>7.5999999999999998E-2</v>
      </c>
      <c r="P5866" s="2">
        <v>585.79700000000003</v>
      </c>
      <c r="Q5866" s="2">
        <v>24.292999999999999</v>
      </c>
      <c r="R5866" s="2">
        <v>0.33044923782500002</v>
      </c>
      <c r="S5866" s="2">
        <v>1.6479999999999999</v>
      </c>
      <c r="T5866" s="2">
        <v>7.0000000000000007E-2</v>
      </c>
      <c r="U5866" s="4">
        <f t="shared" si="365"/>
        <v>0.54458034393559995</v>
      </c>
      <c r="V5866" s="4">
        <f t="shared" si="364"/>
        <v>2.3131446647750003E-2</v>
      </c>
      <c r="W5866" s="2">
        <v>0.52300000000000002</v>
      </c>
      <c r="X5866" s="2">
        <v>0.482704839</v>
      </c>
      <c r="Y5866" s="1">
        <v>2750</v>
      </c>
      <c r="Z5866" s="1">
        <v>11</v>
      </c>
      <c r="AA5866" s="1" t="s">
        <v>94</v>
      </c>
      <c r="AB5866" s="2">
        <v>0.6</v>
      </c>
      <c r="AE5866" s="1" t="s">
        <v>37</v>
      </c>
      <c r="AF5866" s="1" t="s">
        <v>37</v>
      </c>
      <c r="AI5866" s="2">
        <v>102940.03101799999</v>
      </c>
      <c r="AJ5866" s="2">
        <v>56660668.317699999</v>
      </c>
      <c r="AK5866" s="1">
        <v>78</v>
      </c>
      <c r="AL5866" s="6">
        <v>0.3</v>
      </c>
      <c r="AM5866" s="6">
        <v>0.55000000000000004</v>
      </c>
      <c r="AN5866">
        <f t="shared" si="366"/>
        <v>0.16337410318067999</v>
      </c>
      <c r="AO5866">
        <f t="shared" si="367"/>
        <v>1.2722295656262502E-2</v>
      </c>
    </row>
    <row r="5867" spans="1:41" x14ac:dyDescent="0.25">
      <c r="A5867" s="1">
        <v>18</v>
      </c>
      <c r="B5867" s="1">
        <v>2</v>
      </c>
      <c r="C5867" s="2">
        <v>49.897669721699998</v>
      </c>
      <c r="D5867" s="1">
        <v>79</v>
      </c>
      <c r="E5867" s="1">
        <v>18</v>
      </c>
      <c r="F5867" s="1">
        <v>2</v>
      </c>
      <c r="G5867" s="1" t="s">
        <v>39</v>
      </c>
      <c r="H5867" s="2">
        <v>6.3654747819999997</v>
      </c>
      <c r="I5867" s="2">
        <v>0.317</v>
      </c>
      <c r="J5867" s="2">
        <v>3149.375</v>
      </c>
      <c r="K5867" s="2">
        <v>157.071</v>
      </c>
      <c r="L5867" s="2">
        <v>0.58199999999999996</v>
      </c>
      <c r="M5867" s="2">
        <v>0.52700000000000002</v>
      </c>
      <c r="N5867" s="2">
        <v>3.702</v>
      </c>
      <c r="O5867" s="2">
        <v>0.16700000000000001</v>
      </c>
      <c r="P5867" s="2">
        <v>1831.62</v>
      </c>
      <c r="Q5867" s="2">
        <v>82.709000000000003</v>
      </c>
      <c r="R5867" s="2">
        <v>49.897669721699998</v>
      </c>
      <c r="S5867" s="2">
        <v>3.3140000000000001</v>
      </c>
      <c r="T5867" s="2">
        <v>0.152</v>
      </c>
      <c r="U5867" s="4">
        <f t="shared" si="365"/>
        <v>165.3608774577138</v>
      </c>
      <c r="V5867" s="4">
        <f t="shared" si="364"/>
        <v>7.5844457976983994</v>
      </c>
      <c r="W5867" s="2">
        <v>0.52100000000000002</v>
      </c>
      <c r="X5867" s="2">
        <v>0.47953706000000001</v>
      </c>
      <c r="Y5867" s="1">
        <v>2750</v>
      </c>
      <c r="Z5867" s="1">
        <v>11</v>
      </c>
      <c r="AA5867" s="1" t="s">
        <v>94</v>
      </c>
      <c r="AB5867" s="2">
        <v>0.6</v>
      </c>
      <c r="AE5867" s="1" t="s">
        <v>37</v>
      </c>
      <c r="AF5867" s="1" t="s">
        <v>37</v>
      </c>
      <c r="AI5867" s="2">
        <v>102940.03101799999</v>
      </c>
      <c r="AJ5867" s="2">
        <v>56660668.317699999</v>
      </c>
      <c r="AK5867" s="1">
        <v>79</v>
      </c>
      <c r="AL5867" s="6">
        <v>0.3</v>
      </c>
      <c r="AM5867" s="6">
        <v>0.55000000000000004</v>
      </c>
      <c r="AN5867">
        <f t="shared" si="366"/>
        <v>49.608263237314141</v>
      </c>
      <c r="AO5867">
        <f t="shared" si="367"/>
        <v>4.1714451887341202</v>
      </c>
    </row>
    <row r="5868" spans="1:41" x14ac:dyDescent="0.25">
      <c r="A5868" s="1">
        <v>18</v>
      </c>
      <c r="B5868" s="1">
        <v>3</v>
      </c>
      <c r="C5868" s="2">
        <v>149.35424717999999</v>
      </c>
      <c r="D5868" s="1">
        <v>80</v>
      </c>
      <c r="E5868" s="1">
        <v>18</v>
      </c>
      <c r="F5868" s="1">
        <v>3</v>
      </c>
      <c r="G5868" s="1" t="s">
        <v>40</v>
      </c>
      <c r="H5868" s="2">
        <v>14.583883</v>
      </c>
      <c r="I5868" s="2">
        <v>1.1579999999999999</v>
      </c>
      <c r="J5868" s="2">
        <v>2978.2730000000001</v>
      </c>
      <c r="K5868" s="2">
        <v>236.441</v>
      </c>
      <c r="L5868" s="2">
        <v>0.58199999999999996</v>
      </c>
      <c r="M5868" s="2">
        <v>0.53</v>
      </c>
      <c r="N5868" s="2">
        <v>8.4809999999999999</v>
      </c>
      <c r="O5868" s="2">
        <v>0.61399999999999999</v>
      </c>
      <c r="P5868" s="2">
        <v>1731.992</v>
      </c>
      <c r="Q5868" s="2">
        <v>125.426</v>
      </c>
      <c r="R5868" s="2">
        <v>149.35424717999999</v>
      </c>
      <c r="S5868" s="2">
        <v>7.5919999999999996</v>
      </c>
      <c r="T5868" s="2">
        <v>0.56000000000000005</v>
      </c>
      <c r="U5868" s="4">
        <f t="shared" si="365"/>
        <v>1133.8974445905599</v>
      </c>
      <c r="V5868" s="4">
        <f t="shared" si="364"/>
        <v>83.638378420799995</v>
      </c>
      <c r="W5868" s="2">
        <v>0.52100000000000002</v>
      </c>
      <c r="X5868" s="2">
        <v>0.483402946</v>
      </c>
      <c r="Y5868" s="1">
        <v>2750</v>
      </c>
      <c r="Z5868" s="1">
        <v>11</v>
      </c>
      <c r="AA5868" s="1" t="s">
        <v>94</v>
      </c>
      <c r="AB5868" s="2">
        <v>0.6</v>
      </c>
      <c r="AE5868" s="1" t="s">
        <v>37</v>
      </c>
      <c r="AF5868" s="1" t="s">
        <v>37</v>
      </c>
      <c r="AI5868" s="2">
        <v>102940.03101799999</v>
      </c>
      <c r="AJ5868" s="2">
        <v>56660668.317699999</v>
      </c>
      <c r="AK5868" s="1">
        <v>80</v>
      </c>
      <c r="AL5868" s="6">
        <v>0.3</v>
      </c>
      <c r="AM5868" s="6">
        <v>0.55000000000000004</v>
      </c>
      <c r="AN5868">
        <f t="shared" si="366"/>
        <v>340.16923337716793</v>
      </c>
      <c r="AO5868">
        <f t="shared" si="367"/>
        <v>46.001108131439999</v>
      </c>
    </row>
    <row r="5869" spans="1:41" x14ac:dyDescent="0.25">
      <c r="A5869" s="1">
        <v>18</v>
      </c>
      <c r="B5869" s="1">
        <v>4</v>
      </c>
      <c r="C5869" s="2">
        <v>2.9537789404299999</v>
      </c>
      <c r="D5869" s="1">
        <v>81</v>
      </c>
      <c r="E5869" s="1">
        <v>18</v>
      </c>
      <c r="F5869" s="1">
        <v>4</v>
      </c>
      <c r="G5869" s="1" t="s">
        <v>38</v>
      </c>
      <c r="H5869" s="2">
        <v>10.5582587</v>
      </c>
      <c r="I5869" s="2">
        <v>0.95899999999999996</v>
      </c>
      <c r="J5869" s="2">
        <v>3587.63</v>
      </c>
      <c r="K5869" s="2">
        <v>325.96300000000002</v>
      </c>
      <c r="L5869" s="2">
        <v>0.57099999999999995</v>
      </c>
      <c r="M5869" s="2">
        <v>0.52100000000000002</v>
      </c>
      <c r="N5869" s="2">
        <v>6.0270000000000001</v>
      </c>
      <c r="O5869" s="2">
        <v>0.499</v>
      </c>
      <c r="P5869" s="2">
        <v>2047.8530000000001</v>
      </c>
      <c r="Q5869" s="2">
        <v>169.71199999999999</v>
      </c>
      <c r="R5869" s="2">
        <v>2.9537789404299999</v>
      </c>
      <c r="S5869" s="2">
        <v>5.3789999999999996</v>
      </c>
      <c r="T5869" s="2">
        <v>0.45400000000000001</v>
      </c>
      <c r="U5869" s="4">
        <f t="shared" si="365"/>
        <v>15.888376920572968</v>
      </c>
      <c r="V5869" s="4">
        <f t="shared" si="364"/>
        <v>1.3410156389552199</v>
      </c>
      <c r="W5869" s="2">
        <v>0.50900000000000001</v>
      </c>
      <c r="X5869" s="2">
        <v>0.473428079</v>
      </c>
      <c r="Y5869" s="1">
        <v>2750</v>
      </c>
      <c r="Z5869" s="1">
        <v>11</v>
      </c>
      <c r="AA5869" s="1" t="s">
        <v>94</v>
      </c>
      <c r="AB5869" s="2">
        <v>0.6</v>
      </c>
      <c r="AE5869" s="1" t="s">
        <v>37</v>
      </c>
      <c r="AF5869" s="1" t="s">
        <v>37</v>
      </c>
      <c r="AI5869" s="2">
        <v>102940.03101799999</v>
      </c>
      <c r="AJ5869" s="2">
        <v>56660668.317699999</v>
      </c>
      <c r="AK5869" s="1">
        <v>81</v>
      </c>
      <c r="AL5869" s="6">
        <v>0.3</v>
      </c>
      <c r="AM5869" s="6">
        <v>0.55000000000000004</v>
      </c>
      <c r="AN5869">
        <f t="shared" si="366"/>
        <v>4.7665130761718899</v>
      </c>
      <c r="AO5869">
        <f t="shared" si="367"/>
        <v>0.737558601425371</v>
      </c>
    </row>
    <row r="5870" spans="1:41" x14ac:dyDescent="0.25">
      <c r="A5870" s="1">
        <v>18</v>
      </c>
      <c r="B5870" s="1">
        <v>6</v>
      </c>
      <c r="C5870" s="2">
        <v>12.175741193</v>
      </c>
      <c r="D5870" s="1">
        <v>82</v>
      </c>
      <c r="E5870" s="1">
        <v>18</v>
      </c>
      <c r="F5870" s="1">
        <v>6</v>
      </c>
      <c r="G5870" s="1" t="s">
        <v>49</v>
      </c>
      <c r="H5870" s="2">
        <v>2.7936445710000002</v>
      </c>
      <c r="I5870" s="2">
        <v>0.11799999999999999</v>
      </c>
      <c r="J5870" s="2">
        <v>46.414999999999999</v>
      </c>
      <c r="K5870" s="2">
        <v>1.956</v>
      </c>
      <c r="L5870" s="2">
        <v>0.59199999999999997</v>
      </c>
      <c r="M5870" s="2">
        <v>0.54</v>
      </c>
      <c r="N5870" s="2">
        <v>1.655</v>
      </c>
      <c r="O5870" s="2">
        <v>6.4000000000000001E-2</v>
      </c>
      <c r="P5870" s="2">
        <v>27.497</v>
      </c>
      <c r="Q5870" s="2">
        <v>1.0549999999999999</v>
      </c>
      <c r="R5870" s="2">
        <v>12.175741193</v>
      </c>
      <c r="S5870" s="2">
        <v>1.486</v>
      </c>
      <c r="T5870" s="2">
        <v>5.8000000000000003E-2</v>
      </c>
      <c r="U5870" s="4">
        <f t="shared" si="365"/>
        <v>18.093151412798001</v>
      </c>
      <c r="V5870" s="4">
        <f t="shared" si="364"/>
        <v>0.70619298919400009</v>
      </c>
      <c r="W5870" s="2">
        <v>0.53200000000000003</v>
      </c>
      <c r="X5870" s="2">
        <v>0.49284789000000001</v>
      </c>
      <c r="Y5870" s="1">
        <v>2750</v>
      </c>
      <c r="Z5870" s="1">
        <v>11</v>
      </c>
      <c r="AA5870" s="1" t="s">
        <v>94</v>
      </c>
      <c r="AB5870" s="2">
        <v>0.6</v>
      </c>
      <c r="AE5870" s="1" t="s">
        <v>37</v>
      </c>
      <c r="AF5870" s="1" t="s">
        <v>37</v>
      </c>
      <c r="AI5870" s="2">
        <v>102940.03101799999</v>
      </c>
      <c r="AJ5870" s="2">
        <v>56660668.317699999</v>
      </c>
      <c r="AK5870" s="1">
        <v>82</v>
      </c>
      <c r="AL5870" s="6">
        <v>0.3</v>
      </c>
      <c r="AM5870" s="6">
        <v>0.55000000000000004</v>
      </c>
      <c r="AN5870">
        <f t="shared" si="366"/>
        <v>5.4279454238394003</v>
      </c>
      <c r="AO5870">
        <f t="shared" si="367"/>
        <v>0.3884061440567001</v>
      </c>
    </row>
    <row r="5871" spans="1:41" x14ac:dyDescent="0.25">
      <c r="A5871" s="1">
        <v>18</v>
      </c>
      <c r="B5871" s="1">
        <v>10</v>
      </c>
      <c r="C5871" s="2">
        <v>0.77530753063699998</v>
      </c>
      <c r="D5871" s="1">
        <v>85</v>
      </c>
      <c r="E5871" s="1">
        <v>18</v>
      </c>
      <c r="F5871" s="1">
        <v>10</v>
      </c>
      <c r="G5871" s="1" t="s">
        <v>48</v>
      </c>
      <c r="H5871" s="2">
        <v>2.2482884570000001</v>
      </c>
      <c r="I5871" s="2">
        <v>8.7999999999999995E-2</v>
      </c>
      <c r="J5871" s="2">
        <v>18.341999999999999</v>
      </c>
      <c r="K5871" s="2">
        <v>0.71899999999999997</v>
      </c>
      <c r="L5871" s="2">
        <v>0.59899999999999998</v>
      </c>
      <c r="M5871" s="2">
        <v>0.54700000000000004</v>
      </c>
      <c r="N5871" s="2">
        <v>1.347</v>
      </c>
      <c r="O5871" s="2">
        <v>4.8000000000000001E-2</v>
      </c>
      <c r="P5871" s="2">
        <v>10.99</v>
      </c>
      <c r="Q5871" s="2">
        <v>0.39300000000000002</v>
      </c>
      <c r="R5871" s="2">
        <v>0.77530753063699998</v>
      </c>
      <c r="S5871" s="2">
        <v>1.2110000000000001</v>
      </c>
      <c r="T5871" s="2">
        <v>4.3999999999999997E-2</v>
      </c>
      <c r="U5871" s="4">
        <f t="shared" si="365"/>
        <v>0.93889741960140705</v>
      </c>
      <c r="V5871" s="4">
        <f t="shared" si="364"/>
        <v>3.4113531348027998E-2</v>
      </c>
      <c r="W5871" s="2">
        <v>0.53900000000000003</v>
      </c>
      <c r="X5871" s="2">
        <v>0.50024884300000005</v>
      </c>
      <c r="Y5871" s="1">
        <v>2750</v>
      </c>
      <c r="Z5871" s="1">
        <v>11</v>
      </c>
      <c r="AA5871" s="1" t="s">
        <v>94</v>
      </c>
      <c r="AB5871" s="2">
        <v>0.6</v>
      </c>
      <c r="AE5871" s="1" t="s">
        <v>37</v>
      </c>
      <c r="AF5871" s="1" t="s">
        <v>37</v>
      </c>
      <c r="AI5871" s="2">
        <v>102940.03101799999</v>
      </c>
      <c r="AJ5871" s="2">
        <v>56660668.317699999</v>
      </c>
      <c r="AK5871" s="1">
        <v>85</v>
      </c>
      <c r="AL5871" s="6">
        <v>0.3</v>
      </c>
      <c r="AM5871" s="6">
        <v>0.55000000000000004</v>
      </c>
      <c r="AN5871">
        <f t="shared" si="366"/>
        <v>0.28166922588042209</v>
      </c>
      <c r="AO5871">
        <f t="shared" si="367"/>
        <v>1.8762442241415399E-2</v>
      </c>
    </row>
    <row r="5872" spans="1:41" x14ac:dyDescent="0.25">
      <c r="A5872" s="1">
        <v>18</v>
      </c>
      <c r="B5872" s="1">
        <v>11</v>
      </c>
      <c r="C5872" s="2">
        <v>2.1905356775999998</v>
      </c>
      <c r="D5872" s="1">
        <v>86</v>
      </c>
      <c r="E5872" s="1">
        <v>18</v>
      </c>
      <c r="F5872" s="1">
        <v>11</v>
      </c>
      <c r="G5872" s="1" t="s">
        <v>41</v>
      </c>
      <c r="H5872" s="2">
        <v>1.2162064829999999</v>
      </c>
      <c r="I5872" s="2">
        <v>4.5999999999999999E-2</v>
      </c>
      <c r="J5872" s="2">
        <v>93.331999999999994</v>
      </c>
      <c r="K5872" s="2">
        <v>3.532</v>
      </c>
      <c r="L5872" s="2">
        <v>0.60199999999999998</v>
      </c>
      <c r="M5872" s="2">
        <v>0.55300000000000005</v>
      </c>
      <c r="N5872" s="2">
        <v>0.73199999999999998</v>
      </c>
      <c r="O5872" s="2">
        <v>2.5000000000000001E-2</v>
      </c>
      <c r="P5872" s="2">
        <v>56.155000000000001</v>
      </c>
      <c r="Q5872" s="2">
        <v>1.9530000000000001</v>
      </c>
      <c r="R5872" s="2">
        <v>2.1905356775999998</v>
      </c>
      <c r="S5872" s="2">
        <v>0.65800000000000003</v>
      </c>
      <c r="T5872" s="2">
        <v>2.3E-2</v>
      </c>
      <c r="U5872" s="4">
        <f t="shared" si="365"/>
        <v>1.4413724758608</v>
      </c>
      <c r="V5872" s="4">
        <f t="shared" si="364"/>
        <v>5.0382320584799994E-2</v>
      </c>
      <c r="W5872" s="2">
        <v>0.54100000000000004</v>
      </c>
      <c r="X5872" s="2">
        <v>0.50633202799999999</v>
      </c>
      <c r="Y5872" s="1">
        <v>2750</v>
      </c>
      <c r="Z5872" s="1">
        <v>11</v>
      </c>
      <c r="AA5872" s="1" t="s">
        <v>94</v>
      </c>
      <c r="AB5872" s="2">
        <v>0.6</v>
      </c>
      <c r="AE5872" s="1" t="s">
        <v>37</v>
      </c>
      <c r="AF5872" s="1" t="s">
        <v>37</v>
      </c>
      <c r="AI5872" s="2">
        <v>102940.03101799999</v>
      </c>
      <c r="AJ5872" s="2">
        <v>56660668.317699999</v>
      </c>
      <c r="AK5872" s="1">
        <v>86</v>
      </c>
      <c r="AL5872" s="6">
        <v>0.3</v>
      </c>
      <c r="AM5872" s="6">
        <v>0.55000000000000004</v>
      </c>
      <c r="AN5872">
        <f t="shared" si="366"/>
        <v>0.43241174275823996</v>
      </c>
      <c r="AO5872">
        <f t="shared" si="367"/>
        <v>2.7710276321639998E-2</v>
      </c>
    </row>
    <row r="5873" spans="1:41" x14ac:dyDescent="0.25">
      <c r="A5873" s="1">
        <v>18</v>
      </c>
      <c r="B5873" s="1">
        <v>12</v>
      </c>
      <c r="C5873" s="2">
        <v>5.7575463785599998</v>
      </c>
      <c r="D5873" s="1">
        <v>87</v>
      </c>
      <c r="E5873" s="1">
        <v>18</v>
      </c>
      <c r="F5873" s="1">
        <v>12</v>
      </c>
      <c r="G5873" s="1" t="s">
        <v>47</v>
      </c>
      <c r="H5873" s="2">
        <v>0.171372944</v>
      </c>
      <c r="I5873" s="2">
        <v>4.0000000000000001E-3</v>
      </c>
      <c r="J5873" s="2">
        <v>5.8319999999999999</v>
      </c>
      <c r="K5873" s="2">
        <v>0.13600000000000001</v>
      </c>
      <c r="L5873" s="2">
        <v>0.61299999999999999</v>
      </c>
      <c r="M5873" s="2">
        <v>0.55800000000000005</v>
      </c>
      <c r="N5873" s="2">
        <v>0.105</v>
      </c>
      <c r="O5873" s="2">
        <v>2E-3</v>
      </c>
      <c r="P5873" s="2">
        <v>3.5750000000000002</v>
      </c>
      <c r="Q5873" s="2">
        <v>7.5999999999999998E-2</v>
      </c>
      <c r="R5873" s="2">
        <v>5.7575463785599998</v>
      </c>
      <c r="S5873" s="2">
        <v>9.5000000000000001E-2</v>
      </c>
      <c r="T5873" s="2">
        <v>2E-3</v>
      </c>
      <c r="U5873" s="4">
        <f t="shared" si="365"/>
        <v>0.54696690596319997</v>
      </c>
      <c r="V5873" s="4">
        <f t="shared" si="364"/>
        <v>1.151509275712E-2</v>
      </c>
      <c r="W5873" s="2">
        <v>0.55400000000000005</v>
      </c>
      <c r="X5873" s="2">
        <v>0.51224065799999996</v>
      </c>
      <c r="Y5873" s="1">
        <v>2750</v>
      </c>
      <c r="Z5873" s="1">
        <v>11</v>
      </c>
      <c r="AA5873" s="1" t="s">
        <v>94</v>
      </c>
      <c r="AB5873" s="2">
        <v>0.6</v>
      </c>
      <c r="AE5873" s="1" t="s">
        <v>37</v>
      </c>
      <c r="AF5873" s="1" t="s">
        <v>37</v>
      </c>
      <c r="AI5873" s="2">
        <v>102940.03101799999</v>
      </c>
      <c r="AJ5873" s="2">
        <v>56660668.317699999</v>
      </c>
      <c r="AK5873" s="1">
        <v>87</v>
      </c>
      <c r="AL5873" s="6">
        <v>0.3</v>
      </c>
      <c r="AM5873" s="6">
        <v>0.55000000000000004</v>
      </c>
      <c r="AN5873">
        <f t="shared" si="366"/>
        <v>0.16409007178895998</v>
      </c>
      <c r="AO5873">
        <f t="shared" si="367"/>
        <v>6.333301016416E-3</v>
      </c>
    </row>
    <row r="5874" spans="1:41" x14ac:dyDescent="0.25">
      <c r="A5874" s="1">
        <v>18</v>
      </c>
      <c r="B5874" s="1">
        <v>13</v>
      </c>
      <c r="C5874" s="2">
        <v>25.860265595600001</v>
      </c>
      <c r="D5874" s="1">
        <v>88</v>
      </c>
      <c r="E5874" s="1">
        <v>18</v>
      </c>
      <c r="F5874" s="1">
        <v>13</v>
      </c>
      <c r="G5874" s="1" t="s">
        <v>42</v>
      </c>
      <c r="H5874" s="2">
        <v>6.3298899779999998</v>
      </c>
      <c r="I5874" s="2">
        <v>0.46700000000000003</v>
      </c>
      <c r="J5874" s="2">
        <v>3029.4589999999998</v>
      </c>
      <c r="K5874" s="2">
        <v>223.738</v>
      </c>
      <c r="L5874" s="2">
        <v>0.59099999999999997</v>
      </c>
      <c r="M5874" s="2">
        <v>0.54900000000000004</v>
      </c>
      <c r="N5874" s="2">
        <v>3.74</v>
      </c>
      <c r="O5874" s="2">
        <v>0.25600000000000001</v>
      </c>
      <c r="P5874" s="2">
        <v>1789.7760000000001</v>
      </c>
      <c r="Q5874" s="2">
        <v>122.72799999999999</v>
      </c>
      <c r="R5874" s="2">
        <v>25.860265595600001</v>
      </c>
      <c r="S5874" s="2">
        <v>3.3570000000000002</v>
      </c>
      <c r="T5874" s="2">
        <v>0.23499999999999999</v>
      </c>
      <c r="U5874" s="4">
        <f t="shared" si="365"/>
        <v>86.812911604429203</v>
      </c>
      <c r="V5874" s="4">
        <f t="shared" si="364"/>
        <v>6.0771624149659997</v>
      </c>
      <c r="W5874" s="2">
        <v>0.53</v>
      </c>
      <c r="X5874" s="2">
        <v>0.50182863200000005</v>
      </c>
      <c r="Y5874" s="1">
        <v>2750</v>
      </c>
      <c r="Z5874" s="1">
        <v>11</v>
      </c>
      <c r="AA5874" s="1" t="s">
        <v>94</v>
      </c>
      <c r="AB5874" s="2">
        <v>0.6</v>
      </c>
      <c r="AE5874" s="1" t="s">
        <v>37</v>
      </c>
      <c r="AF5874" s="1" t="s">
        <v>37</v>
      </c>
      <c r="AI5874" s="2">
        <v>102940.03101799999</v>
      </c>
      <c r="AJ5874" s="2">
        <v>56660668.317699999</v>
      </c>
      <c r="AK5874" s="1">
        <v>88</v>
      </c>
      <c r="AL5874" s="6">
        <v>0.3</v>
      </c>
      <c r="AM5874" s="6">
        <v>0.55000000000000004</v>
      </c>
      <c r="AN5874">
        <f t="shared" si="366"/>
        <v>26.04387348132876</v>
      </c>
      <c r="AO5874">
        <f t="shared" si="367"/>
        <v>3.3424393282313001</v>
      </c>
    </row>
    <row r="5875" spans="1:41" x14ac:dyDescent="0.25">
      <c r="A5875" s="1">
        <v>20</v>
      </c>
      <c r="B5875" s="1">
        <v>1</v>
      </c>
      <c r="C5875" s="2">
        <v>1.30982099262</v>
      </c>
      <c r="D5875" s="1">
        <v>89</v>
      </c>
      <c r="E5875" s="1">
        <v>20</v>
      </c>
      <c r="F5875" s="1">
        <v>1</v>
      </c>
      <c r="G5875" s="1" t="s">
        <v>46</v>
      </c>
      <c r="H5875" s="2">
        <v>3.092680584</v>
      </c>
      <c r="I5875" s="2">
        <v>0.13400000000000001</v>
      </c>
      <c r="J5875" s="2">
        <v>164.16</v>
      </c>
      <c r="K5875" s="2">
        <v>7.1390000000000002</v>
      </c>
      <c r="L5875" s="2">
        <v>0.26300000000000001</v>
      </c>
      <c r="M5875" s="2">
        <v>0.31</v>
      </c>
      <c r="N5875" s="2">
        <v>0.81200000000000006</v>
      </c>
      <c r="O5875" s="2">
        <v>4.2000000000000003E-2</v>
      </c>
      <c r="P5875" s="2">
        <v>43.095999999999997</v>
      </c>
      <c r="Q5875" s="2">
        <v>2.2120000000000002</v>
      </c>
      <c r="R5875" s="2">
        <v>1.30982099262</v>
      </c>
      <c r="S5875" s="2">
        <v>0.72799999999999998</v>
      </c>
      <c r="T5875" s="2">
        <v>3.7999999999999999E-2</v>
      </c>
      <c r="U5875" s="4">
        <f t="shared" si="365"/>
        <v>0.95354968262735995</v>
      </c>
      <c r="V5875" s="4">
        <f t="shared" si="364"/>
        <v>4.977319771956E-2</v>
      </c>
      <c r="W5875" s="2">
        <v>0.23499999999999999</v>
      </c>
      <c r="X5875" s="2">
        <v>0.28310987900000001</v>
      </c>
      <c r="Y5875" s="1">
        <v>2750</v>
      </c>
      <c r="Z5875" s="1">
        <v>11</v>
      </c>
      <c r="AA5875" s="1" t="s">
        <v>94</v>
      </c>
      <c r="AB5875" s="2">
        <v>0.6</v>
      </c>
      <c r="AE5875" s="1" t="s">
        <v>37</v>
      </c>
      <c r="AF5875" s="1" t="s">
        <v>37</v>
      </c>
      <c r="AI5875" s="2">
        <v>102940.03101799999</v>
      </c>
      <c r="AJ5875" s="2">
        <v>56660668.317699999</v>
      </c>
      <c r="AK5875" s="1">
        <v>89</v>
      </c>
      <c r="AL5875" s="6">
        <v>0.3</v>
      </c>
      <c r="AM5875" s="6">
        <v>0.55000000000000004</v>
      </c>
      <c r="AN5875">
        <f t="shared" si="366"/>
        <v>0.28606490478820795</v>
      </c>
      <c r="AO5875">
        <f t="shared" si="367"/>
        <v>2.7375258745758003E-2</v>
      </c>
    </row>
    <row r="5876" spans="1:41" x14ac:dyDescent="0.25">
      <c r="A5876" s="1">
        <v>20</v>
      </c>
      <c r="B5876" s="1">
        <v>2</v>
      </c>
      <c r="C5876" s="2">
        <v>205.03275836700001</v>
      </c>
      <c r="D5876" s="1">
        <v>90</v>
      </c>
      <c r="E5876" s="1">
        <v>20</v>
      </c>
      <c r="F5876" s="1">
        <v>2</v>
      </c>
      <c r="G5876" s="1" t="s">
        <v>39</v>
      </c>
      <c r="H5876" s="2">
        <v>6.2353144970000001</v>
      </c>
      <c r="I5876" s="2">
        <v>0.29499999999999998</v>
      </c>
      <c r="J5876" s="2">
        <v>1827.3019999999999</v>
      </c>
      <c r="K5876" s="2">
        <v>86.531999999999996</v>
      </c>
      <c r="L5876" s="2">
        <v>0.26100000000000001</v>
      </c>
      <c r="M5876" s="2">
        <v>0.30599999999999999</v>
      </c>
      <c r="N5876" s="2">
        <v>1.6259999999999999</v>
      </c>
      <c r="O5876" s="2">
        <v>0.09</v>
      </c>
      <c r="P5876" s="2">
        <v>476.63200000000001</v>
      </c>
      <c r="Q5876" s="2">
        <v>26.452999999999999</v>
      </c>
      <c r="R5876" s="2">
        <v>205.03275836700001</v>
      </c>
      <c r="S5876" s="2">
        <v>1.4570000000000001</v>
      </c>
      <c r="T5876" s="2">
        <v>8.2000000000000003E-2</v>
      </c>
      <c r="U5876" s="4">
        <f t="shared" si="365"/>
        <v>298.73272894071903</v>
      </c>
      <c r="V5876" s="4">
        <f t="shared" si="364"/>
        <v>16.812686186094002</v>
      </c>
      <c r="W5876" s="2">
        <v>0.23400000000000001</v>
      </c>
      <c r="X5876" s="2">
        <v>0.27918207099999998</v>
      </c>
      <c r="Y5876" s="1">
        <v>2750</v>
      </c>
      <c r="Z5876" s="1">
        <v>11</v>
      </c>
      <c r="AA5876" s="1" t="s">
        <v>94</v>
      </c>
      <c r="AB5876" s="2">
        <v>0.6</v>
      </c>
      <c r="AE5876" s="1" t="s">
        <v>37</v>
      </c>
      <c r="AF5876" s="1" t="s">
        <v>37</v>
      </c>
      <c r="AI5876" s="2">
        <v>102940.03101799999</v>
      </c>
      <c r="AJ5876" s="2">
        <v>56660668.317699999</v>
      </c>
      <c r="AK5876" s="1">
        <v>90</v>
      </c>
      <c r="AL5876" s="6">
        <v>0.3</v>
      </c>
      <c r="AM5876" s="6">
        <v>0.55000000000000004</v>
      </c>
      <c r="AN5876">
        <f t="shared" si="366"/>
        <v>89.619818682215708</v>
      </c>
      <c r="AO5876">
        <f t="shared" si="367"/>
        <v>9.2469774023517015</v>
      </c>
    </row>
    <row r="5877" spans="1:41" x14ac:dyDescent="0.25">
      <c r="A5877" s="1">
        <v>20</v>
      </c>
      <c r="B5877" s="1">
        <v>3</v>
      </c>
      <c r="C5877" s="2">
        <v>158.78635955300001</v>
      </c>
      <c r="D5877" s="1">
        <v>91</v>
      </c>
      <c r="E5877" s="1">
        <v>20</v>
      </c>
      <c r="F5877" s="1">
        <v>3</v>
      </c>
      <c r="G5877" s="1" t="s">
        <v>40</v>
      </c>
      <c r="H5877" s="2">
        <v>14.298134409999999</v>
      </c>
      <c r="I5877" s="2">
        <v>1.08</v>
      </c>
      <c r="J5877" s="2">
        <v>2836.8490000000002</v>
      </c>
      <c r="K5877" s="2">
        <v>214.30500000000001</v>
      </c>
      <c r="L5877" s="2">
        <v>0.26100000000000001</v>
      </c>
      <c r="M5877" s="2">
        <v>0.32300000000000001</v>
      </c>
      <c r="N5877" s="2">
        <v>3.7290000000000001</v>
      </c>
      <c r="O5877" s="2">
        <v>0.34899999999999998</v>
      </c>
      <c r="P5877" s="2">
        <v>739.83299999999997</v>
      </c>
      <c r="Q5877" s="2">
        <v>69.25</v>
      </c>
      <c r="R5877" s="2">
        <v>158.78635955300001</v>
      </c>
      <c r="S5877" s="2">
        <v>3.3410000000000002</v>
      </c>
      <c r="T5877" s="2">
        <v>0.31900000000000001</v>
      </c>
      <c r="U5877" s="4">
        <f t="shared" si="365"/>
        <v>530.50522726657312</v>
      </c>
      <c r="V5877" s="4">
        <f t="shared" si="364"/>
        <v>50.652848697407002</v>
      </c>
      <c r="W5877" s="2">
        <v>0.23400000000000001</v>
      </c>
      <c r="X5877" s="2">
        <v>0.29531943799999999</v>
      </c>
      <c r="Y5877" s="1">
        <v>2750</v>
      </c>
      <c r="Z5877" s="1">
        <v>11</v>
      </c>
      <c r="AA5877" s="1" t="s">
        <v>94</v>
      </c>
      <c r="AB5877" s="2">
        <v>0.6</v>
      </c>
      <c r="AE5877" s="1" t="s">
        <v>37</v>
      </c>
      <c r="AF5877" s="1" t="s">
        <v>37</v>
      </c>
      <c r="AI5877" s="2">
        <v>102940.03101799999</v>
      </c>
      <c r="AJ5877" s="2">
        <v>56660668.317699999</v>
      </c>
      <c r="AK5877" s="1">
        <v>91</v>
      </c>
      <c r="AL5877" s="6">
        <v>0.3</v>
      </c>
      <c r="AM5877" s="6">
        <v>0.55000000000000004</v>
      </c>
      <c r="AN5877">
        <f t="shared" si="366"/>
        <v>159.15156817997192</v>
      </c>
      <c r="AO5877">
        <f t="shared" si="367"/>
        <v>27.859066783573855</v>
      </c>
    </row>
    <row r="5878" spans="1:41" x14ac:dyDescent="0.25">
      <c r="A5878" s="1">
        <v>20</v>
      </c>
      <c r="B5878" s="1">
        <v>4</v>
      </c>
      <c r="C5878" s="2">
        <v>99.133298630200002</v>
      </c>
      <c r="D5878" s="1">
        <v>92</v>
      </c>
      <c r="E5878" s="1">
        <v>20</v>
      </c>
      <c r="F5878" s="1">
        <v>4</v>
      </c>
      <c r="G5878" s="1" t="s">
        <v>38</v>
      </c>
      <c r="H5878" s="2">
        <v>10.23610154</v>
      </c>
      <c r="I5878" s="2">
        <v>0.88200000000000001</v>
      </c>
      <c r="J5878" s="2">
        <v>2104.0390000000002</v>
      </c>
      <c r="K5878" s="2">
        <v>181.35</v>
      </c>
      <c r="L5878" s="2">
        <v>0.253</v>
      </c>
      <c r="M5878" s="2">
        <v>0.30499999999999999</v>
      </c>
      <c r="N5878" s="2">
        <v>2.5870000000000002</v>
      </c>
      <c r="O5878" s="2">
        <v>0.26900000000000002</v>
      </c>
      <c r="P5878" s="2">
        <v>531.76</v>
      </c>
      <c r="Q5878" s="2">
        <v>55.308</v>
      </c>
      <c r="R5878" s="2">
        <v>99.133298630200002</v>
      </c>
      <c r="S5878" s="2">
        <v>2.3130000000000002</v>
      </c>
      <c r="T5878" s="2">
        <v>0.246</v>
      </c>
      <c r="U5878" s="4">
        <f t="shared" si="365"/>
        <v>229.29531973165263</v>
      </c>
      <c r="V5878" s="4">
        <f t="shared" si="364"/>
        <v>24.386791463029201</v>
      </c>
      <c r="W5878" s="2">
        <v>0.22600000000000001</v>
      </c>
      <c r="X5878" s="2">
        <v>0.27836971999999999</v>
      </c>
      <c r="Y5878" s="1">
        <v>2750</v>
      </c>
      <c r="Z5878" s="1">
        <v>11</v>
      </c>
      <c r="AA5878" s="1" t="s">
        <v>94</v>
      </c>
      <c r="AB5878" s="2">
        <v>0.6</v>
      </c>
      <c r="AE5878" s="1" t="s">
        <v>37</v>
      </c>
      <c r="AF5878" s="1" t="s">
        <v>37</v>
      </c>
      <c r="AI5878" s="2">
        <v>102940.03101799999</v>
      </c>
      <c r="AJ5878" s="2">
        <v>56660668.317699999</v>
      </c>
      <c r="AK5878" s="1">
        <v>92</v>
      </c>
      <c r="AL5878" s="6">
        <v>0.3</v>
      </c>
      <c r="AM5878" s="6">
        <v>0.55000000000000004</v>
      </c>
      <c r="AN5878">
        <f t="shared" si="366"/>
        <v>68.788595919495791</v>
      </c>
      <c r="AO5878">
        <f t="shared" si="367"/>
        <v>13.412735304666063</v>
      </c>
    </row>
    <row r="5879" spans="1:41" x14ac:dyDescent="0.25">
      <c r="A5879" s="1">
        <v>20</v>
      </c>
      <c r="B5879" s="1">
        <v>6</v>
      </c>
      <c r="C5879" s="2">
        <v>29.528485378900001</v>
      </c>
      <c r="D5879" s="1">
        <v>93</v>
      </c>
      <c r="E5879" s="1">
        <v>20</v>
      </c>
      <c r="F5879" s="1">
        <v>6</v>
      </c>
      <c r="G5879" s="1" t="s">
        <v>49</v>
      </c>
      <c r="H5879" s="2">
        <v>2.796497365</v>
      </c>
      <c r="I5879" s="2">
        <v>0.113</v>
      </c>
      <c r="J5879" s="2">
        <v>137.405</v>
      </c>
      <c r="K5879" s="2">
        <v>5.5590000000000002</v>
      </c>
      <c r="L5879" s="2">
        <v>0.27</v>
      </c>
      <c r="M5879" s="2">
        <v>0.32600000000000001</v>
      </c>
      <c r="N5879" s="2">
        <v>0.755</v>
      </c>
      <c r="O5879" s="2">
        <v>3.6999999999999998E-2</v>
      </c>
      <c r="P5879" s="2">
        <v>37.073999999999998</v>
      </c>
      <c r="Q5879" s="2">
        <v>1.8120000000000001</v>
      </c>
      <c r="R5879" s="2">
        <v>29.528485378900001</v>
      </c>
      <c r="S5879" s="2">
        <v>0.67700000000000005</v>
      </c>
      <c r="T5879" s="2">
        <v>3.4000000000000002E-2</v>
      </c>
      <c r="U5879" s="4">
        <f t="shared" si="365"/>
        <v>19.990784601515301</v>
      </c>
      <c r="V5879" s="4">
        <f t="shared" si="364"/>
        <v>1.0039685028826002</v>
      </c>
      <c r="W5879" s="2">
        <v>0.24199999999999999</v>
      </c>
      <c r="X5879" s="2">
        <v>0.29815921899999998</v>
      </c>
      <c r="Y5879" s="1">
        <v>2750</v>
      </c>
      <c r="Z5879" s="1">
        <v>11</v>
      </c>
      <c r="AA5879" s="1" t="s">
        <v>94</v>
      </c>
      <c r="AB5879" s="2">
        <v>0.6</v>
      </c>
      <c r="AE5879" s="1" t="s">
        <v>37</v>
      </c>
      <c r="AF5879" s="1" t="s">
        <v>37</v>
      </c>
      <c r="AI5879" s="2">
        <v>102940.03101799999</v>
      </c>
      <c r="AJ5879" s="2">
        <v>56660668.317699999</v>
      </c>
      <c r="AK5879" s="1">
        <v>93</v>
      </c>
      <c r="AL5879" s="6">
        <v>0.3</v>
      </c>
      <c r="AM5879" s="6">
        <v>0.55000000000000004</v>
      </c>
      <c r="AN5879">
        <f t="shared" si="366"/>
        <v>5.9972353804545904</v>
      </c>
      <c r="AO5879">
        <f t="shared" si="367"/>
        <v>0.55218267658543019</v>
      </c>
    </row>
    <row r="5880" spans="1:41" x14ac:dyDescent="0.25">
      <c r="A5880" s="1">
        <v>20</v>
      </c>
      <c r="B5880" s="1">
        <v>8</v>
      </c>
      <c r="C5880" s="2">
        <v>0.31399542466699998</v>
      </c>
      <c r="D5880" s="1">
        <v>95</v>
      </c>
      <c r="E5880" s="1">
        <v>20</v>
      </c>
      <c r="F5880" s="1">
        <v>8</v>
      </c>
      <c r="G5880" s="1" t="s">
        <v>50</v>
      </c>
      <c r="H5880" s="2">
        <v>6.6475421680000002</v>
      </c>
      <c r="I5880" s="2">
        <v>0.32600000000000001</v>
      </c>
      <c r="J5880" s="2">
        <v>224.94300000000001</v>
      </c>
      <c r="K5880" s="2">
        <v>11.038</v>
      </c>
      <c r="L5880" s="2">
        <v>0.27900000000000003</v>
      </c>
      <c r="M5880" s="2">
        <v>0.35199999999999998</v>
      </c>
      <c r="N5880" s="2">
        <v>1.857</v>
      </c>
      <c r="O5880" s="2">
        <v>0.115</v>
      </c>
      <c r="P5880" s="2">
        <v>62.825000000000003</v>
      </c>
      <c r="Q5880" s="2">
        <v>3.8889999999999998</v>
      </c>
      <c r="R5880" s="2">
        <v>0.31399542466699998</v>
      </c>
      <c r="S5880" s="2">
        <v>1.669</v>
      </c>
      <c r="T5880" s="2">
        <v>0.105</v>
      </c>
      <c r="U5880" s="4">
        <f t="shared" si="365"/>
        <v>0.52405836376922299</v>
      </c>
      <c r="V5880" s="4">
        <f t="shared" si="364"/>
        <v>3.2969519590034996E-2</v>
      </c>
      <c r="W5880" s="2">
        <v>0.251</v>
      </c>
      <c r="X5880" s="2">
        <v>0.32246682999999998</v>
      </c>
      <c r="Y5880" s="1">
        <v>2750</v>
      </c>
      <c r="Z5880" s="1">
        <v>11</v>
      </c>
      <c r="AA5880" s="1" t="s">
        <v>94</v>
      </c>
      <c r="AB5880" s="2">
        <v>0.6</v>
      </c>
      <c r="AE5880" s="1" t="s">
        <v>37</v>
      </c>
      <c r="AF5880" s="1" t="s">
        <v>37</v>
      </c>
      <c r="AI5880" s="2">
        <v>102940.03101799999</v>
      </c>
      <c r="AJ5880" s="2">
        <v>56660668.317699999</v>
      </c>
      <c r="AK5880" s="1">
        <v>95</v>
      </c>
      <c r="AL5880" s="6">
        <v>0.3</v>
      </c>
      <c r="AM5880" s="6">
        <v>0.55000000000000004</v>
      </c>
      <c r="AN5880">
        <f t="shared" si="366"/>
        <v>0.1572175091307669</v>
      </c>
      <c r="AO5880">
        <f t="shared" si="367"/>
        <v>1.8133235774519248E-2</v>
      </c>
    </row>
    <row r="5881" spans="1:41" x14ac:dyDescent="0.25">
      <c r="A5881" s="1">
        <v>20</v>
      </c>
      <c r="B5881" s="1">
        <v>10</v>
      </c>
      <c r="C5881" s="2">
        <v>7.9577693482900001E-4</v>
      </c>
      <c r="D5881" s="1">
        <v>96</v>
      </c>
      <c r="E5881" s="1">
        <v>20</v>
      </c>
      <c r="F5881" s="1">
        <v>10</v>
      </c>
      <c r="G5881" s="1" t="s">
        <v>48</v>
      </c>
      <c r="H5881" s="2">
        <v>2.331507421</v>
      </c>
      <c r="I5881" s="2">
        <v>8.7999999999999995E-2</v>
      </c>
      <c r="J5881" s="2">
        <v>32.89</v>
      </c>
      <c r="K5881" s="2">
        <v>1.2450000000000001</v>
      </c>
      <c r="L5881" s="2">
        <v>0.27700000000000002</v>
      </c>
      <c r="M5881" s="2">
        <v>0.34200000000000003</v>
      </c>
      <c r="N5881" s="2">
        <v>0.64600000000000002</v>
      </c>
      <c r="O5881" s="2">
        <v>0.03</v>
      </c>
      <c r="P5881" s="2">
        <v>9.1170000000000009</v>
      </c>
      <c r="Q5881" s="2">
        <v>0.42599999999999999</v>
      </c>
      <c r="R5881" s="2">
        <v>7.9577693482900001E-4</v>
      </c>
      <c r="S5881" s="2">
        <v>0.58099999999999996</v>
      </c>
      <c r="T5881" s="2">
        <v>2.8000000000000001E-2</v>
      </c>
      <c r="U5881" s="4">
        <f t="shared" si="365"/>
        <v>4.6234639913564899E-4</v>
      </c>
      <c r="V5881" s="4">
        <f t="shared" si="364"/>
        <v>2.2281754175212002E-5</v>
      </c>
      <c r="W5881" s="2">
        <v>0.249</v>
      </c>
      <c r="X5881" s="2">
        <v>0.31336728600000002</v>
      </c>
      <c r="Y5881" s="1">
        <v>2750</v>
      </c>
      <c r="Z5881" s="1">
        <v>11</v>
      </c>
      <c r="AA5881" s="1" t="s">
        <v>94</v>
      </c>
      <c r="AB5881" s="2">
        <v>0.6</v>
      </c>
      <c r="AE5881" s="1" t="s">
        <v>37</v>
      </c>
      <c r="AF5881" s="1" t="s">
        <v>37</v>
      </c>
      <c r="AI5881" s="2">
        <v>102940.03101799999</v>
      </c>
      <c r="AJ5881" s="2">
        <v>56660668.317699999</v>
      </c>
      <c r="AK5881" s="1">
        <v>96</v>
      </c>
      <c r="AL5881" s="6">
        <v>0.3</v>
      </c>
      <c r="AM5881" s="6">
        <v>0.55000000000000004</v>
      </c>
      <c r="AN5881">
        <f t="shared" si="366"/>
        <v>1.3870391974069469E-4</v>
      </c>
      <c r="AO5881">
        <f t="shared" si="367"/>
        <v>1.2254964796366603E-5</v>
      </c>
    </row>
    <row r="5882" spans="1:41" x14ac:dyDescent="0.25">
      <c r="A5882" s="1">
        <v>20</v>
      </c>
      <c r="B5882" s="1">
        <v>11</v>
      </c>
      <c r="C5882" s="2">
        <v>5.4530280875699999</v>
      </c>
      <c r="D5882" s="1">
        <v>97</v>
      </c>
      <c r="E5882" s="1">
        <v>20</v>
      </c>
      <c r="F5882" s="1">
        <v>11</v>
      </c>
      <c r="G5882" s="1" t="s">
        <v>41</v>
      </c>
      <c r="H5882" s="2">
        <v>1.228138647</v>
      </c>
      <c r="I5882" s="2">
        <v>4.2999999999999997E-2</v>
      </c>
      <c r="J5882" s="2">
        <v>62.365000000000002</v>
      </c>
      <c r="K5882" s="2">
        <v>2.1989999999999998</v>
      </c>
      <c r="L5882" s="2">
        <v>0.28899999999999998</v>
      </c>
      <c r="M5882" s="2">
        <v>0.39200000000000002</v>
      </c>
      <c r="N5882" s="2">
        <v>0.35499999999999998</v>
      </c>
      <c r="O5882" s="2">
        <v>1.7000000000000001E-2</v>
      </c>
      <c r="P5882" s="2">
        <v>18.012</v>
      </c>
      <c r="Q5882" s="2">
        <v>0.86299999999999999</v>
      </c>
      <c r="R5882" s="2">
        <v>5.4530280875699999</v>
      </c>
      <c r="S5882" s="2">
        <v>0.31900000000000001</v>
      </c>
      <c r="T5882" s="2">
        <v>1.6E-2</v>
      </c>
      <c r="U5882" s="4">
        <f t="shared" si="365"/>
        <v>1.73951595993483</v>
      </c>
      <c r="V5882" s="4">
        <f t="shared" si="364"/>
        <v>8.7248449401120004E-2</v>
      </c>
      <c r="W5882" s="2">
        <v>0.26</v>
      </c>
      <c r="X5882" s="2">
        <v>0.359732473</v>
      </c>
      <c r="Y5882" s="1">
        <v>2750</v>
      </c>
      <c r="Z5882" s="1">
        <v>11</v>
      </c>
      <c r="AA5882" s="1" t="s">
        <v>94</v>
      </c>
      <c r="AB5882" s="2">
        <v>0.6</v>
      </c>
      <c r="AE5882" s="1" t="s">
        <v>37</v>
      </c>
      <c r="AF5882" s="1" t="s">
        <v>37</v>
      </c>
      <c r="AI5882" s="2">
        <v>102940.03101799999</v>
      </c>
      <c r="AJ5882" s="2">
        <v>56660668.317699999</v>
      </c>
      <c r="AK5882" s="1">
        <v>97</v>
      </c>
      <c r="AL5882" s="6">
        <v>0.3</v>
      </c>
      <c r="AM5882" s="6">
        <v>0.55000000000000004</v>
      </c>
      <c r="AN5882">
        <f t="shared" si="366"/>
        <v>0.52185478798044893</v>
      </c>
      <c r="AO5882">
        <f t="shared" si="367"/>
        <v>4.7986647170616008E-2</v>
      </c>
    </row>
    <row r="5883" spans="1:41" x14ac:dyDescent="0.25">
      <c r="A5883" s="1">
        <v>20</v>
      </c>
      <c r="B5883" s="1">
        <v>12</v>
      </c>
      <c r="C5883" s="2">
        <v>19.1730240001</v>
      </c>
      <c r="D5883" s="1">
        <v>98</v>
      </c>
      <c r="E5883" s="1">
        <v>20</v>
      </c>
      <c r="F5883" s="1">
        <v>12</v>
      </c>
      <c r="G5883" s="1" t="s">
        <v>47</v>
      </c>
      <c r="H5883" s="2">
        <v>0.16087048100000001</v>
      </c>
      <c r="I5883" s="2">
        <v>3.0000000000000001E-3</v>
      </c>
      <c r="J5883" s="2">
        <v>7.65</v>
      </c>
      <c r="K5883" s="2">
        <v>0.16300000000000001</v>
      </c>
      <c r="L5883" s="2">
        <v>0.29799999999999999</v>
      </c>
      <c r="M5883" s="2">
        <v>0.38400000000000001</v>
      </c>
      <c r="N5883" s="2">
        <v>4.8000000000000001E-2</v>
      </c>
      <c r="O5883" s="2">
        <v>1E-3</v>
      </c>
      <c r="P5883" s="2">
        <v>2.2829999999999999</v>
      </c>
      <c r="Q5883" s="2">
        <v>6.3E-2</v>
      </c>
      <c r="R5883" s="2">
        <v>19.1730240001</v>
      </c>
      <c r="S5883" s="2">
        <v>4.2999999999999997E-2</v>
      </c>
      <c r="T5883" s="2">
        <v>1E-3</v>
      </c>
      <c r="U5883" s="4">
        <f t="shared" si="365"/>
        <v>0.82444003200429994</v>
      </c>
      <c r="V5883" s="4">
        <f t="shared" si="364"/>
        <v>1.91730240001E-2</v>
      </c>
      <c r="W5883" s="2">
        <v>0.27</v>
      </c>
      <c r="X5883" s="2">
        <v>0.35321625099999998</v>
      </c>
      <c r="Y5883" s="1">
        <v>2750</v>
      </c>
      <c r="Z5883" s="1">
        <v>11</v>
      </c>
      <c r="AA5883" s="1" t="s">
        <v>94</v>
      </c>
      <c r="AB5883" s="2">
        <v>0.6</v>
      </c>
      <c r="AE5883" s="1" t="s">
        <v>37</v>
      </c>
      <c r="AF5883" s="1" t="s">
        <v>37</v>
      </c>
      <c r="AI5883" s="2">
        <v>102940.03101799999</v>
      </c>
      <c r="AJ5883" s="2">
        <v>56660668.317699999</v>
      </c>
      <c r="AK5883" s="1">
        <v>98</v>
      </c>
      <c r="AL5883" s="6">
        <v>0.3</v>
      </c>
      <c r="AM5883" s="6">
        <v>0.55000000000000004</v>
      </c>
      <c r="AN5883">
        <f t="shared" si="366"/>
        <v>0.24733200960128998</v>
      </c>
      <c r="AO5883">
        <f t="shared" si="367"/>
        <v>1.0545163200055E-2</v>
      </c>
    </row>
    <row r="5884" spans="1:41" x14ac:dyDescent="0.25">
      <c r="A5884" s="1">
        <v>20</v>
      </c>
      <c r="B5884" s="1">
        <v>13</v>
      </c>
      <c r="C5884" s="2">
        <v>68.756458852199998</v>
      </c>
      <c r="D5884" s="1">
        <v>99</v>
      </c>
      <c r="E5884" s="1">
        <v>20</v>
      </c>
      <c r="F5884" s="1">
        <v>13</v>
      </c>
      <c r="G5884" s="1" t="s">
        <v>42</v>
      </c>
      <c r="H5884" s="2">
        <v>4.0215297799999998</v>
      </c>
      <c r="I5884" s="2">
        <v>0.221</v>
      </c>
      <c r="J5884" s="2">
        <v>1471.384</v>
      </c>
      <c r="K5884" s="2">
        <v>80.959999999999994</v>
      </c>
      <c r="L5884" s="2">
        <v>0.27400000000000002</v>
      </c>
      <c r="M5884" s="2">
        <v>0.40400000000000003</v>
      </c>
      <c r="N5884" s="2">
        <v>1.1020000000000001</v>
      </c>
      <c r="O5884" s="2">
        <v>8.8999999999999996E-2</v>
      </c>
      <c r="P5884" s="2">
        <v>403.08499999999998</v>
      </c>
      <c r="Q5884" s="2">
        <v>32.694000000000003</v>
      </c>
      <c r="R5884" s="2">
        <v>68.756458852199998</v>
      </c>
      <c r="S5884" s="2">
        <v>0.99199999999999999</v>
      </c>
      <c r="T5884" s="2">
        <v>8.2000000000000003E-2</v>
      </c>
      <c r="U5884" s="4">
        <f t="shared" si="365"/>
        <v>68.206407181382403</v>
      </c>
      <c r="V5884" s="4">
        <f t="shared" si="364"/>
        <v>5.6380296258804004</v>
      </c>
      <c r="W5884" s="2">
        <v>0.247</v>
      </c>
      <c r="X5884" s="2">
        <v>0.37130433499999999</v>
      </c>
      <c r="Y5884" s="1">
        <v>2750</v>
      </c>
      <c r="Z5884" s="1">
        <v>11</v>
      </c>
      <c r="AA5884" s="1" t="s">
        <v>94</v>
      </c>
      <c r="AB5884" s="2">
        <v>0.6</v>
      </c>
      <c r="AE5884" s="1" t="s">
        <v>37</v>
      </c>
      <c r="AF5884" s="1" t="s">
        <v>37</v>
      </c>
      <c r="AI5884" s="2">
        <v>102940.03101799999</v>
      </c>
      <c r="AJ5884" s="2">
        <v>56660668.317699999</v>
      </c>
      <c r="AK5884" s="1">
        <v>99</v>
      </c>
      <c r="AL5884" s="6">
        <v>0.3</v>
      </c>
      <c r="AM5884" s="6">
        <v>0.55000000000000004</v>
      </c>
      <c r="AN5884">
        <f t="shared" si="366"/>
        <v>20.461922154414719</v>
      </c>
      <c r="AO5884">
        <f t="shared" si="367"/>
        <v>3.1009162942342203</v>
      </c>
    </row>
    <row r="5885" spans="1:41" x14ac:dyDescent="0.25">
      <c r="A5885" s="1">
        <v>18</v>
      </c>
      <c r="B5885" s="1">
        <v>4</v>
      </c>
      <c r="C5885" s="2">
        <v>0.15080764396999999</v>
      </c>
      <c r="D5885" s="1">
        <v>81</v>
      </c>
      <c r="E5885" s="1">
        <v>18</v>
      </c>
      <c r="F5885" s="1">
        <v>4</v>
      </c>
      <c r="G5885" s="1" t="s">
        <v>38</v>
      </c>
      <c r="H5885" s="2">
        <v>10.5582587</v>
      </c>
      <c r="I5885" s="2">
        <v>0.95899999999999996</v>
      </c>
      <c r="J5885" s="2">
        <v>3587.63</v>
      </c>
      <c r="K5885" s="2">
        <v>325.96300000000002</v>
      </c>
      <c r="L5885" s="2">
        <v>0.57099999999999995</v>
      </c>
      <c r="M5885" s="2">
        <v>0.52100000000000002</v>
      </c>
      <c r="N5885" s="2">
        <v>6.0270000000000001</v>
      </c>
      <c r="O5885" s="2">
        <v>0.499</v>
      </c>
      <c r="P5885" s="2">
        <v>2047.8530000000001</v>
      </c>
      <c r="Q5885" s="2">
        <v>169.71199999999999</v>
      </c>
      <c r="R5885" s="2">
        <v>0.15080764396999999</v>
      </c>
      <c r="S5885" s="2">
        <v>5.3789999999999996</v>
      </c>
      <c r="T5885" s="2">
        <v>0.45400000000000001</v>
      </c>
      <c r="U5885" s="4">
        <f t="shared" si="365"/>
        <v>0.81119431691462984</v>
      </c>
      <c r="V5885" s="4">
        <f t="shared" si="364"/>
        <v>6.8466670362379994E-2</v>
      </c>
      <c r="W5885" s="2">
        <v>0.50900000000000001</v>
      </c>
      <c r="X5885" s="2">
        <v>0.473428079</v>
      </c>
      <c r="Y5885" s="1">
        <v>2751</v>
      </c>
      <c r="Z5885" s="1">
        <v>11</v>
      </c>
      <c r="AA5885" s="1" t="s">
        <v>94</v>
      </c>
      <c r="AB5885" s="2">
        <v>0.6</v>
      </c>
      <c r="AE5885" s="1" t="s">
        <v>37</v>
      </c>
      <c r="AF5885" s="1" t="s">
        <v>37</v>
      </c>
      <c r="AI5885" s="2">
        <v>1971.0515231700001</v>
      </c>
      <c r="AJ5885" s="2">
        <v>34973.888231500001</v>
      </c>
      <c r="AK5885" s="1">
        <v>81</v>
      </c>
      <c r="AL5885" s="6">
        <v>0.3</v>
      </c>
      <c r="AM5885" s="6">
        <v>0.55000000000000004</v>
      </c>
      <c r="AN5885">
        <f t="shared" si="366"/>
        <v>0.24335829507438894</v>
      </c>
      <c r="AO5885">
        <f t="shared" si="367"/>
        <v>3.7656668699308997E-2</v>
      </c>
    </row>
    <row r="5886" spans="1:41" x14ac:dyDescent="0.25">
      <c r="A5886" s="1">
        <v>18</v>
      </c>
      <c r="B5886" s="1">
        <v>13</v>
      </c>
      <c r="C5886" s="2">
        <v>0.65208556374399995</v>
      </c>
      <c r="D5886" s="1">
        <v>88</v>
      </c>
      <c r="E5886" s="1">
        <v>18</v>
      </c>
      <c r="F5886" s="1">
        <v>13</v>
      </c>
      <c r="G5886" s="1" t="s">
        <v>42</v>
      </c>
      <c r="H5886" s="2">
        <v>6.3298899779999998</v>
      </c>
      <c r="I5886" s="2">
        <v>0.46700000000000003</v>
      </c>
      <c r="J5886" s="2">
        <v>3029.4589999999998</v>
      </c>
      <c r="K5886" s="2">
        <v>223.738</v>
      </c>
      <c r="L5886" s="2">
        <v>0.59099999999999997</v>
      </c>
      <c r="M5886" s="2">
        <v>0.54900000000000004</v>
      </c>
      <c r="N5886" s="2">
        <v>3.74</v>
      </c>
      <c r="O5886" s="2">
        <v>0.25600000000000001</v>
      </c>
      <c r="P5886" s="2">
        <v>1789.7760000000001</v>
      </c>
      <c r="Q5886" s="2">
        <v>122.72799999999999</v>
      </c>
      <c r="R5886" s="2">
        <v>0.65208556374399995</v>
      </c>
      <c r="S5886" s="2">
        <v>3.3570000000000002</v>
      </c>
      <c r="T5886" s="2">
        <v>0.23499999999999999</v>
      </c>
      <c r="U5886" s="4">
        <f t="shared" si="365"/>
        <v>2.189051237488608</v>
      </c>
      <c r="V5886" s="4">
        <f t="shared" si="364"/>
        <v>0.15324010747983999</v>
      </c>
      <c r="W5886" s="2">
        <v>0.53</v>
      </c>
      <c r="X5886" s="2">
        <v>0.50182863200000005</v>
      </c>
      <c r="Y5886" s="1">
        <v>2751</v>
      </c>
      <c r="Z5886" s="1">
        <v>11</v>
      </c>
      <c r="AA5886" s="1" t="s">
        <v>94</v>
      </c>
      <c r="AB5886" s="2">
        <v>0.6</v>
      </c>
      <c r="AE5886" s="1" t="s">
        <v>37</v>
      </c>
      <c r="AF5886" s="1" t="s">
        <v>37</v>
      </c>
      <c r="AI5886" s="2">
        <v>1971.0515231700001</v>
      </c>
      <c r="AJ5886" s="2">
        <v>34973.888231500001</v>
      </c>
      <c r="AK5886" s="1">
        <v>88</v>
      </c>
      <c r="AL5886" s="6">
        <v>0.3</v>
      </c>
      <c r="AM5886" s="6">
        <v>0.55000000000000004</v>
      </c>
      <c r="AN5886">
        <f t="shared" si="366"/>
        <v>0.65671537124658241</v>
      </c>
      <c r="AO5886">
        <f t="shared" si="367"/>
        <v>8.4282059113911997E-2</v>
      </c>
    </row>
    <row r="5887" spans="1:41" x14ac:dyDescent="0.25">
      <c r="A5887" s="1">
        <v>25</v>
      </c>
      <c r="B5887" s="1">
        <v>1</v>
      </c>
      <c r="C5887" s="2">
        <v>0.101165307573</v>
      </c>
      <c r="D5887" s="1">
        <v>142</v>
      </c>
      <c r="E5887" s="1">
        <v>25</v>
      </c>
      <c r="F5887" s="1">
        <v>1</v>
      </c>
      <c r="G5887" s="1" t="s">
        <v>46</v>
      </c>
      <c r="H5887" s="2">
        <v>3.95449772</v>
      </c>
      <c r="I5887" s="2">
        <v>0.34399999999999997</v>
      </c>
      <c r="J5887" s="2">
        <v>1128.6980000000001</v>
      </c>
      <c r="K5887" s="2">
        <v>98.244</v>
      </c>
      <c r="L5887" s="2">
        <v>0.56999999999999995</v>
      </c>
      <c r="M5887" s="2">
        <v>0.48399999999999999</v>
      </c>
      <c r="N5887" s="2">
        <v>2.254</v>
      </c>
      <c r="O5887" s="2">
        <v>0.16600000000000001</v>
      </c>
      <c r="P5887" s="2">
        <v>643.33900000000006</v>
      </c>
      <c r="Q5887" s="2">
        <v>47.512999999999998</v>
      </c>
      <c r="R5887" s="2">
        <v>0.101165307573</v>
      </c>
      <c r="S5887" s="2">
        <v>2.254</v>
      </c>
      <c r="T5887" s="2">
        <v>0.16600000000000001</v>
      </c>
      <c r="U5887" s="4">
        <f t="shared" si="365"/>
        <v>0.22802660326954202</v>
      </c>
      <c r="V5887" s="4">
        <f t="shared" si="364"/>
        <v>1.6793441057118001E-2</v>
      </c>
      <c r="W5887" s="2">
        <v>0.56999999999999995</v>
      </c>
      <c r="X5887" s="2">
        <v>0.48362259400000002</v>
      </c>
      <c r="Y5887" s="1">
        <v>2752</v>
      </c>
      <c r="Z5887" s="1">
        <v>11</v>
      </c>
      <c r="AA5887" s="1" t="s">
        <v>94</v>
      </c>
      <c r="AB5887" s="2">
        <v>0.6</v>
      </c>
      <c r="AE5887" s="1" t="s">
        <v>37</v>
      </c>
      <c r="AF5887" s="1" t="s">
        <v>37</v>
      </c>
      <c r="AI5887" s="2">
        <v>10074.679500599999</v>
      </c>
      <c r="AJ5887" s="2">
        <v>2696353.99603</v>
      </c>
      <c r="AK5887" s="1">
        <v>142</v>
      </c>
      <c r="AL5887" s="6">
        <v>0.3</v>
      </c>
      <c r="AM5887" s="6">
        <v>0.55000000000000004</v>
      </c>
      <c r="AN5887">
        <f t="shared" si="366"/>
        <v>6.8407980980862607E-2</v>
      </c>
      <c r="AO5887">
        <f t="shared" si="367"/>
        <v>9.2363925814149019E-3</v>
      </c>
    </row>
    <row r="5888" spans="1:41" x14ac:dyDescent="0.25">
      <c r="A5888" s="1">
        <v>25</v>
      </c>
      <c r="B5888" s="1">
        <v>2</v>
      </c>
      <c r="C5888" s="2">
        <v>0.85090309523300001</v>
      </c>
      <c r="D5888" s="1">
        <v>143</v>
      </c>
      <c r="E5888" s="1">
        <v>25</v>
      </c>
      <c r="F5888" s="1">
        <v>2</v>
      </c>
      <c r="G5888" s="1" t="s">
        <v>39</v>
      </c>
      <c r="H5888" s="2">
        <v>7.5946644929999998</v>
      </c>
      <c r="I5888" s="2">
        <v>0.68300000000000005</v>
      </c>
      <c r="J5888" s="2">
        <v>4904.55</v>
      </c>
      <c r="K5888" s="2">
        <v>441.29399999999998</v>
      </c>
      <c r="L5888" s="2">
        <v>0.56799999999999995</v>
      </c>
      <c r="M5888" s="2">
        <v>0.48199999999999998</v>
      </c>
      <c r="N5888" s="2">
        <v>4.3159999999999998</v>
      </c>
      <c r="O5888" s="2">
        <v>0.32900000000000001</v>
      </c>
      <c r="P5888" s="2">
        <v>2787.239</v>
      </c>
      <c r="Q5888" s="2">
        <v>212.506</v>
      </c>
      <c r="R5888" s="2">
        <v>0.85090309523300001</v>
      </c>
      <c r="S5888" s="2">
        <v>4.3159999999999998</v>
      </c>
      <c r="T5888" s="2">
        <v>0.32900000000000001</v>
      </c>
      <c r="U5888" s="4">
        <f t="shared" si="365"/>
        <v>3.672497759025628</v>
      </c>
      <c r="V5888" s="4">
        <f t="shared" si="364"/>
        <v>0.27994711833165703</v>
      </c>
      <c r="W5888" s="2">
        <v>0.56799999999999995</v>
      </c>
      <c r="X5888" s="2">
        <v>0.48155221199999998</v>
      </c>
      <c r="Y5888" s="1">
        <v>2752</v>
      </c>
      <c r="Z5888" s="1">
        <v>11</v>
      </c>
      <c r="AA5888" s="1" t="s">
        <v>94</v>
      </c>
      <c r="AB5888" s="2">
        <v>0.6</v>
      </c>
      <c r="AE5888" s="1" t="s">
        <v>37</v>
      </c>
      <c r="AF5888" s="1" t="s">
        <v>37</v>
      </c>
      <c r="AI5888" s="2">
        <v>10074.679500599999</v>
      </c>
      <c r="AJ5888" s="2">
        <v>2696353.99603</v>
      </c>
      <c r="AK5888" s="1">
        <v>143</v>
      </c>
      <c r="AL5888" s="6">
        <v>0.3</v>
      </c>
      <c r="AM5888" s="6">
        <v>0.55000000000000004</v>
      </c>
      <c r="AN5888">
        <f t="shared" si="366"/>
        <v>1.1017493277076884</v>
      </c>
      <c r="AO5888">
        <f t="shared" si="367"/>
        <v>0.15397091508241137</v>
      </c>
    </row>
    <row r="5889" spans="1:41" x14ac:dyDescent="0.25">
      <c r="A5889" s="1">
        <v>25</v>
      </c>
      <c r="B5889" s="1">
        <v>3</v>
      </c>
      <c r="C5889" s="2">
        <v>27.764844510100001</v>
      </c>
      <c r="D5889" s="1">
        <v>144</v>
      </c>
      <c r="E5889" s="1">
        <v>25</v>
      </c>
      <c r="F5889" s="1">
        <v>3</v>
      </c>
      <c r="G5889" s="1" t="s">
        <v>40</v>
      </c>
      <c r="H5889" s="2">
        <v>16.442858149999999</v>
      </c>
      <c r="I5889" s="2">
        <v>1.8560000000000001</v>
      </c>
      <c r="J5889" s="2">
        <v>5216.46</v>
      </c>
      <c r="K5889" s="2">
        <v>588.85299999999995</v>
      </c>
      <c r="L5889" s="2">
        <v>0.56799999999999995</v>
      </c>
      <c r="M5889" s="2">
        <v>0.48399999999999999</v>
      </c>
      <c r="N5889" s="2">
        <v>9.3409999999999993</v>
      </c>
      <c r="O5889" s="2">
        <v>0.89900000000000002</v>
      </c>
      <c r="P5889" s="2">
        <v>2963.4679999999998</v>
      </c>
      <c r="Q5889" s="2">
        <v>285.23700000000002</v>
      </c>
      <c r="R5889" s="2">
        <v>27.764844510100001</v>
      </c>
      <c r="S5889" s="2">
        <v>9.3409999999999993</v>
      </c>
      <c r="T5889" s="2">
        <v>0.89900000000000002</v>
      </c>
      <c r="U5889" s="4">
        <f t="shared" si="365"/>
        <v>259.35141256884407</v>
      </c>
      <c r="V5889" s="4">
        <f t="shared" si="364"/>
        <v>24.9605952145799</v>
      </c>
      <c r="W5889" s="2">
        <v>0.56799999999999995</v>
      </c>
      <c r="X5889" s="2">
        <v>0.48439335500000003</v>
      </c>
      <c r="Y5889" s="1">
        <v>2752</v>
      </c>
      <c r="Z5889" s="1">
        <v>11</v>
      </c>
      <c r="AA5889" s="1" t="s">
        <v>94</v>
      </c>
      <c r="AB5889" s="2">
        <v>0.6</v>
      </c>
      <c r="AE5889" s="1" t="s">
        <v>37</v>
      </c>
      <c r="AF5889" s="1" t="s">
        <v>37</v>
      </c>
      <c r="AI5889" s="2">
        <v>10074.679500599999</v>
      </c>
      <c r="AJ5889" s="2">
        <v>2696353.99603</v>
      </c>
      <c r="AK5889" s="1">
        <v>144</v>
      </c>
      <c r="AL5889" s="6">
        <v>0.3</v>
      </c>
      <c r="AM5889" s="6">
        <v>0.55000000000000004</v>
      </c>
      <c r="AN5889">
        <f t="shared" si="366"/>
        <v>77.805423770653221</v>
      </c>
      <c r="AO5889">
        <f t="shared" si="367"/>
        <v>13.728327368018947</v>
      </c>
    </row>
    <row r="5890" spans="1:41" x14ac:dyDescent="0.25">
      <c r="A5890" s="1">
        <v>25</v>
      </c>
      <c r="B5890" s="1">
        <v>4</v>
      </c>
      <c r="C5890" s="2">
        <v>9.1747046642300004E-2</v>
      </c>
      <c r="D5890" s="1">
        <v>145</v>
      </c>
      <c r="E5890" s="1">
        <v>25</v>
      </c>
      <c r="F5890" s="1">
        <v>4</v>
      </c>
      <c r="G5890" s="1" t="s">
        <v>38</v>
      </c>
      <c r="H5890" s="2">
        <v>11.73345591</v>
      </c>
      <c r="I5890" s="2">
        <v>1.4550000000000001</v>
      </c>
      <c r="J5890" s="2">
        <v>10291.696</v>
      </c>
      <c r="K5890" s="2">
        <v>1276.442</v>
      </c>
      <c r="L5890" s="2">
        <v>0.56000000000000005</v>
      </c>
      <c r="M5890" s="2">
        <v>0.47599999999999998</v>
      </c>
      <c r="N5890" s="2">
        <v>6.5670000000000002</v>
      </c>
      <c r="O5890" s="2">
        <v>0.69199999999999995</v>
      </c>
      <c r="P5890" s="2">
        <v>5759.8320000000003</v>
      </c>
      <c r="Q5890" s="2">
        <v>606.95799999999997</v>
      </c>
      <c r="R5890" s="2">
        <v>9.1747046642300004E-2</v>
      </c>
      <c r="S5890" s="2">
        <v>6.5670000000000002</v>
      </c>
      <c r="T5890" s="2">
        <v>0.69199999999999995</v>
      </c>
      <c r="U5890" s="4">
        <f t="shared" si="365"/>
        <v>0.60250285529998415</v>
      </c>
      <c r="V5890" s="4">
        <f t="shared" si="364"/>
        <v>6.3488956276471595E-2</v>
      </c>
      <c r="W5890" s="2">
        <v>0.56000000000000005</v>
      </c>
      <c r="X5890" s="2">
        <v>0.47550735900000002</v>
      </c>
      <c r="Y5890" s="1">
        <v>2752</v>
      </c>
      <c r="Z5890" s="1">
        <v>11</v>
      </c>
      <c r="AA5890" s="1" t="s">
        <v>94</v>
      </c>
      <c r="AB5890" s="2">
        <v>0.6</v>
      </c>
      <c r="AE5890" s="1" t="s">
        <v>37</v>
      </c>
      <c r="AF5890" s="1" t="s">
        <v>37</v>
      </c>
      <c r="AI5890" s="2">
        <v>10074.679500599999</v>
      </c>
      <c r="AJ5890" s="2">
        <v>2696353.99603</v>
      </c>
      <c r="AK5890" s="1">
        <v>145</v>
      </c>
      <c r="AL5890" s="6">
        <v>0.3</v>
      </c>
      <c r="AM5890" s="6">
        <v>0.55000000000000004</v>
      </c>
      <c r="AN5890">
        <f t="shared" si="366"/>
        <v>0.18075085658999523</v>
      </c>
      <c r="AO5890">
        <f t="shared" si="367"/>
        <v>3.4918925952059379E-2</v>
      </c>
    </row>
    <row r="5891" spans="1:41" x14ac:dyDescent="0.25">
      <c r="A5891" s="1">
        <v>25</v>
      </c>
      <c r="B5891" s="1">
        <v>11</v>
      </c>
      <c r="C5891" s="2">
        <v>1.8415231407699999E-2</v>
      </c>
      <c r="D5891" s="1">
        <v>151</v>
      </c>
      <c r="E5891" s="1">
        <v>25</v>
      </c>
      <c r="F5891" s="1">
        <v>11</v>
      </c>
      <c r="G5891" s="1" t="s">
        <v>41</v>
      </c>
      <c r="H5891" s="2">
        <v>1.490969515</v>
      </c>
      <c r="I5891" s="2">
        <v>0.111</v>
      </c>
      <c r="J5891" s="2">
        <v>312.63799999999998</v>
      </c>
      <c r="K5891" s="2">
        <v>23.356999999999999</v>
      </c>
      <c r="L5891" s="2">
        <v>0.58799999999999997</v>
      </c>
      <c r="M5891" s="2">
        <v>0.50600000000000001</v>
      </c>
      <c r="N5891" s="2">
        <v>0.876</v>
      </c>
      <c r="O5891" s="2">
        <v>5.6000000000000001E-2</v>
      </c>
      <c r="P5891" s="2">
        <v>183.74</v>
      </c>
      <c r="Q5891" s="2">
        <v>11.824</v>
      </c>
      <c r="R5891" s="2">
        <v>1.8415231407699999E-2</v>
      </c>
      <c r="S5891" s="2">
        <v>0.876</v>
      </c>
      <c r="T5891" s="2">
        <v>5.6000000000000001E-2</v>
      </c>
      <c r="U5891" s="4">
        <f t="shared" si="365"/>
        <v>1.61317427131452E-2</v>
      </c>
      <c r="V5891" s="4">
        <f t="shared" ref="V5891:V5954" si="368">R5891*T5891</f>
        <v>1.0312529588312001E-3</v>
      </c>
      <c r="W5891" s="2">
        <v>0.58799999999999997</v>
      </c>
      <c r="X5891" s="2">
        <v>0.50621345399999995</v>
      </c>
      <c r="Y5891" s="1">
        <v>2752</v>
      </c>
      <c r="Z5891" s="1">
        <v>11</v>
      </c>
      <c r="AA5891" s="1" t="s">
        <v>94</v>
      </c>
      <c r="AB5891" s="2">
        <v>0.6</v>
      </c>
      <c r="AE5891" s="1" t="s">
        <v>37</v>
      </c>
      <c r="AF5891" s="1" t="s">
        <v>37</v>
      </c>
      <c r="AI5891" s="2">
        <v>10074.679500599999</v>
      </c>
      <c r="AJ5891" s="2">
        <v>2696353.99603</v>
      </c>
      <c r="AK5891" s="1">
        <v>151</v>
      </c>
      <c r="AL5891" s="6">
        <v>0.3</v>
      </c>
      <c r="AM5891" s="6">
        <v>0.55000000000000004</v>
      </c>
      <c r="AN5891">
        <f t="shared" si="366"/>
        <v>4.8395228139435599E-3</v>
      </c>
      <c r="AO5891">
        <f t="shared" si="367"/>
        <v>5.6718912735716004E-4</v>
      </c>
    </row>
    <row r="5892" spans="1:41" x14ac:dyDescent="0.25">
      <c r="A5892" s="1">
        <v>25</v>
      </c>
      <c r="B5892" s="1">
        <v>12</v>
      </c>
      <c r="C5892" s="2">
        <v>20.789513662800001</v>
      </c>
      <c r="D5892" s="1">
        <v>152</v>
      </c>
      <c r="E5892" s="1">
        <v>25</v>
      </c>
      <c r="F5892" s="1">
        <v>12</v>
      </c>
      <c r="G5892" s="1" t="s">
        <v>47</v>
      </c>
      <c r="H5892" s="2">
        <v>0.34466258599999999</v>
      </c>
      <c r="I5892" s="2">
        <v>2.1000000000000001E-2</v>
      </c>
      <c r="J5892" s="2">
        <v>36.472999999999999</v>
      </c>
      <c r="K5892" s="2">
        <v>2.2629999999999999</v>
      </c>
      <c r="L5892" s="2">
        <v>0.58099999999999996</v>
      </c>
      <c r="M5892" s="2">
        <v>0.49399999999999999</v>
      </c>
      <c r="N5892" s="2">
        <v>0.2</v>
      </c>
      <c r="O5892" s="2">
        <v>1.0999999999999999E-2</v>
      </c>
      <c r="P5892" s="2">
        <v>21.175000000000001</v>
      </c>
      <c r="Q5892" s="2">
        <v>1.117</v>
      </c>
      <c r="R5892" s="2">
        <v>20.789513662800001</v>
      </c>
      <c r="S5892" s="2">
        <v>0.2</v>
      </c>
      <c r="T5892" s="2">
        <v>1.0999999999999999E-2</v>
      </c>
      <c r="U5892" s="4">
        <f t="shared" ref="U5892:U5955" si="369">R5892*S5892</f>
        <v>4.1579027325600002</v>
      </c>
      <c r="V5892" s="4">
        <f t="shared" si="368"/>
        <v>0.22868465029079998</v>
      </c>
      <c r="W5892" s="2">
        <v>0.58099999999999996</v>
      </c>
      <c r="X5892" s="2">
        <v>0.49380482799999997</v>
      </c>
      <c r="Y5892" s="1">
        <v>2752</v>
      </c>
      <c r="Z5892" s="1">
        <v>11</v>
      </c>
      <c r="AA5892" s="1" t="s">
        <v>94</v>
      </c>
      <c r="AB5892" s="2">
        <v>0.6</v>
      </c>
      <c r="AE5892" s="1" t="s">
        <v>37</v>
      </c>
      <c r="AF5892" s="1" t="s">
        <v>37</v>
      </c>
      <c r="AI5892" s="2">
        <v>10074.679500599999</v>
      </c>
      <c r="AJ5892" s="2">
        <v>2696353.99603</v>
      </c>
      <c r="AK5892" s="1">
        <v>152</v>
      </c>
      <c r="AL5892" s="6">
        <v>0.3</v>
      </c>
      <c r="AM5892" s="6">
        <v>0.55000000000000004</v>
      </c>
      <c r="AN5892">
        <f t="shared" ref="AN5892:AN5955" si="370">U5892*AL5892</f>
        <v>1.247370819768</v>
      </c>
      <c r="AO5892">
        <f t="shared" ref="AO5892:AO5955" si="371">V5892*AM5892</f>
        <v>0.12577655765994</v>
      </c>
    </row>
    <row r="5893" spans="1:41" x14ac:dyDescent="0.25">
      <c r="A5893" s="1">
        <v>25</v>
      </c>
      <c r="B5893" s="1">
        <v>13</v>
      </c>
      <c r="C5893" s="2">
        <v>12.2834288448</v>
      </c>
      <c r="D5893" s="1">
        <v>153</v>
      </c>
      <c r="E5893" s="1">
        <v>25</v>
      </c>
      <c r="F5893" s="1">
        <v>13</v>
      </c>
      <c r="G5893" s="1" t="s">
        <v>42</v>
      </c>
      <c r="H5893" s="2">
        <v>7.8742063189999998</v>
      </c>
      <c r="I5893" s="2">
        <v>0.753</v>
      </c>
      <c r="J5893" s="2">
        <v>6518.99</v>
      </c>
      <c r="K5893" s="2">
        <v>623.53399999999999</v>
      </c>
      <c r="L5893" s="2">
        <v>0.56599999999999995</v>
      </c>
      <c r="M5893" s="2">
        <v>0.48599999999999999</v>
      </c>
      <c r="N5893" s="2">
        <v>4.4569999999999999</v>
      </c>
      <c r="O5893" s="2">
        <v>0.36599999999999999</v>
      </c>
      <c r="P5893" s="2">
        <v>3690.2240000000002</v>
      </c>
      <c r="Q5893" s="2">
        <v>302.99700000000001</v>
      </c>
      <c r="R5893" s="2">
        <v>12.2834288448</v>
      </c>
      <c r="S5893" s="2">
        <v>4.4569999999999999</v>
      </c>
      <c r="T5893" s="2">
        <v>0.36599999999999999</v>
      </c>
      <c r="U5893" s="4">
        <f t="shared" si="369"/>
        <v>54.747242361273599</v>
      </c>
      <c r="V5893" s="4">
        <f t="shared" si="368"/>
        <v>4.4957349571967997</v>
      </c>
      <c r="W5893" s="2">
        <v>0.56599999999999995</v>
      </c>
      <c r="X5893" s="2">
        <v>0.48593530200000001</v>
      </c>
      <c r="Y5893" s="1">
        <v>2752</v>
      </c>
      <c r="Z5893" s="1">
        <v>11</v>
      </c>
      <c r="AA5893" s="1" t="s">
        <v>94</v>
      </c>
      <c r="AB5893" s="2">
        <v>0.6</v>
      </c>
      <c r="AE5893" s="1" t="s">
        <v>37</v>
      </c>
      <c r="AF5893" s="1" t="s">
        <v>37</v>
      </c>
      <c r="AI5893" s="2">
        <v>10074.679500599999</v>
      </c>
      <c r="AJ5893" s="2">
        <v>2696353.99603</v>
      </c>
      <c r="AK5893" s="1">
        <v>153</v>
      </c>
      <c r="AL5893" s="6">
        <v>0.3</v>
      </c>
      <c r="AM5893" s="6">
        <v>0.55000000000000004</v>
      </c>
      <c r="AN5893">
        <f t="shared" si="370"/>
        <v>16.424172708382081</v>
      </c>
      <c r="AO5893">
        <f t="shared" si="371"/>
        <v>2.4726542264582401</v>
      </c>
    </row>
    <row r="5894" spans="1:41" x14ac:dyDescent="0.25">
      <c r="A5894" s="1">
        <v>25</v>
      </c>
      <c r="B5894" s="1">
        <v>1</v>
      </c>
      <c r="C5894" s="2">
        <v>41.916150866199999</v>
      </c>
      <c r="D5894" s="1">
        <v>142</v>
      </c>
      <c r="E5894" s="1">
        <v>25</v>
      </c>
      <c r="F5894" s="1">
        <v>1</v>
      </c>
      <c r="G5894" s="1" t="s">
        <v>46</v>
      </c>
      <c r="H5894" s="2">
        <v>3.95449772</v>
      </c>
      <c r="I5894" s="2">
        <v>0.34399999999999997</v>
      </c>
      <c r="J5894" s="2">
        <v>1128.6980000000001</v>
      </c>
      <c r="K5894" s="2">
        <v>98.244</v>
      </c>
      <c r="L5894" s="2">
        <v>0.56999999999999995</v>
      </c>
      <c r="M5894" s="2">
        <v>0.48399999999999999</v>
      </c>
      <c r="N5894" s="2">
        <v>2.254</v>
      </c>
      <c r="O5894" s="2">
        <v>0.16600000000000001</v>
      </c>
      <c r="P5894" s="2">
        <v>643.33900000000006</v>
      </c>
      <c r="Q5894" s="2">
        <v>47.512999999999998</v>
      </c>
      <c r="R5894" s="2">
        <v>41.916150866199999</v>
      </c>
      <c r="S5894" s="2">
        <v>2.254</v>
      </c>
      <c r="T5894" s="2">
        <v>0.16600000000000001</v>
      </c>
      <c r="U5894" s="4">
        <f t="shared" si="369"/>
        <v>94.479004052414794</v>
      </c>
      <c r="V5894" s="4">
        <f t="shared" si="368"/>
        <v>6.9580810437891998</v>
      </c>
      <c r="W5894" s="2">
        <v>0.56999999999999995</v>
      </c>
      <c r="X5894" s="2">
        <v>0.48362259400000002</v>
      </c>
      <c r="Y5894" s="1">
        <v>2753</v>
      </c>
      <c r="Z5894" s="1">
        <v>11</v>
      </c>
      <c r="AA5894" s="1" t="s">
        <v>94</v>
      </c>
      <c r="AB5894" s="2">
        <v>0.6</v>
      </c>
      <c r="AE5894" s="1" t="s">
        <v>37</v>
      </c>
      <c r="AF5894" s="1" t="s">
        <v>37</v>
      </c>
      <c r="AI5894" s="2">
        <v>31221.073740700002</v>
      </c>
      <c r="AJ5894" s="2">
        <v>16777420.5891</v>
      </c>
      <c r="AK5894" s="1">
        <v>142</v>
      </c>
      <c r="AL5894" s="6">
        <v>0.3</v>
      </c>
      <c r="AM5894" s="6">
        <v>0.55000000000000004</v>
      </c>
      <c r="AN5894">
        <f t="shared" si="370"/>
        <v>28.343701215724437</v>
      </c>
      <c r="AO5894">
        <f t="shared" si="371"/>
        <v>3.82694457408406</v>
      </c>
    </row>
    <row r="5895" spans="1:41" x14ac:dyDescent="0.25">
      <c r="A5895" s="1">
        <v>25</v>
      </c>
      <c r="B5895" s="1">
        <v>2</v>
      </c>
      <c r="C5895" s="2">
        <v>289.184333944</v>
      </c>
      <c r="D5895" s="1">
        <v>143</v>
      </c>
      <c r="E5895" s="1">
        <v>25</v>
      </c>
      <c r="F5895" s="1">
        <v>2</v>
      </c>
      <c r="G5895" s="1" t="s">
        <v>39</v>
      </c>
      <c r="H5895" s="2">
        <v>7.5946644929999998</v>
      </c>
      <c r="I5895" s="2">
        <v>0.68300000000000005</v>
      </c>
      <c r="J5895" s="2">
        <v>4904.55</v>
      </c>
      <c r="K5895" s="2">
        <v>441.29399999999998</v>
      </c>
      <c r="L5895" s="2">
        <v>0.56799999999999995</v>
      </c>
      <c r="M5895" s="2">
        <v>0.48199999999999998</v>
      </c>
      <c r="N5895" s="2">
        <v>4.3159999999999998</v>
      </c>
      <c r="O5895" s="2">
        <v>0.32900000000000001</v>
      </c>
      <c r="P5895" s="2">
        <v>2787.239</v>
      </c>
      <c r="Q5895" s="2">
        <v>212.506</v>
      </c>
      <c r="R5895" s="2">
        <v>289.184333944</v>
      </c>
      <c r="S5895" s="2">
        <v>4.3159999999999998</v>
      </c>
      <c r="T5895" s="2">
        <v>0.32900000000000001</v>
      </c>
      <c r="U5895" s="4">
        <f t="shared" si="369"/>
        <v>1248.1195853023039</v>
      </c>
      <c r="V5895" s="4">
        <f t="shared" si="368"/>
        <v>95.141645867576003</v>
      </c>
      <c r="W5895" s="2">
        <v>0.56799999999999995</v>
      </c>
      <c r="X5895" s="2">
        <v>0.48155221199999998</v>
      </c>
      <c r="Y5895" s="1">
        <v>2753</v>
      </c>
      <c r="Z5895" s="1">
        <v>11</v>
      </c>
      <c r="AA5895" s="1" t="s">
        <v>94</v>
      </c>
      <c r="AB5895" s="2">
        <v>0.6</v>
      </c>
      <c r="AE5895" s="1" t="s">
        <v>37</v>
      </c>
      <c r="AF5895" s="1" t="s">
        <v>37</v>
      </c>
      <c r="AI5895" s="2">
        <v>31221.073740700002</v>
      </c>
      <c r="AJ5895" s="2">
        <v>16777420.5891</v>
      </c>
      <c r="AK5895" s="1">
        <v>143</v>
      </c>
      <c r="AL5895" s="6">
        <v>0.3</v>
      </c>
      <c r="AM5895" s="6">
        <v>0.55000000000000004</v>
      </c>
      <c r="AN5895">
        <f t="shared" si="370"/>
        <v>374.43587559069118</v>
      </c>
      <c r="AO5895">
        <f t="shared" si="371"/>
        <v>52.327905227166802</v>
      </c>
    </row>
    <row r="5896" spans="1:41" x14ac:dyDescent="0.25">
      <c r="A5896" s="1">
        <v>25</v>
      </c>
      <c r="B5896" s="1">
        <v>3</v>
      </c>
      <c r="C5896" s="2">
        <v>0.44101954706399998</v>
      </c>
      <c r="D5896" s="1">
        <v>144</v>
      </c>
      <c r="E5896" s="1">
        <v>25</v>
      </c>
      <c r="F5896" s="1">
        <v>3</v>
      </c>
      <c r="G5896" s="1" t="s">
        <v>40</v>
      </c>
      <c r="H5896" s="2">
        <v>16.442858149999999</v>
      </c>
      <c r="I5896" s="2">
        <v>1.8560000000000001</v>
      </c>
      <c r="J5896" s="2">
        <v>5216.46</v>
      </c>
      <c r="K5896" s="2">
        <v>588.85299999999995</v>
      </c>
      <c r="L5896" s="2">
        <v>0.56799999999999995</v>
      </c>
      <c r="M5896" s="2">
        <v>0.48399999999999999</v>
      </c>
      <c r="N5896" s="2">
        <v>9.3409999999999993</v>
      </c>
      <c r="O5896" s="2">
        <v>0.89900000000000002</v>
      </c>
      <c r="P5896" s="2">
        <v>2963.4679999999998</v>
      </c>
      <c r="Q5896" s="2">
        <v>285.23700000000002</v>
      </c>
      <c r="R5896" s="2">
        <v>0.44101954706399998</v>
      </c>
      <c r="S5896" s="2">
        <v>9.3409999999999993</v>
      </c>
      <c r="T5896" s="2">
        <v>0.89900000000000002</v>
      </c>
      <c r="U5896" s="4">
        <f t="shared" si="369"/>
        <v>4.1195635891248239</v>
      </c>
      <c r="V5896" s="4">
        <f t="shared" si="368"/>
        <v>0.396476572810536</v>
      </c>
      <c r="W5896" s="2">
        <v>0.56799999999999995</v>
      </c>
      <c r="X5896" s="2">
        <v>0.48439335500000003</v>
      </c>
      <c r="Y5896" s="1">
        <v>2753</v>
      </c>
      <c r="Z5896" s="1">
        <v>11</v>
      </c>
      <c r="AA5896" s="1" t="s">
        <v>94</v>
      </c>
      <c r="AB5896" s="2">
        <v>0.6</v>
      </c>
      <c r="AE5896" s="1" t="s">
        <v>37</v>
      </c>
      <c r="AF5896" s="1" t="s">
        <v>37</v>
      </c>
      <c r="AI5896" s="2">
        <v>31221.073740700002</v>
      </c>
      <c r="AJ5896" s="2">
        <v>16777420.5891</v>
      </c>
      <c r="AK5896" s="1">
        <v>144</v>
      </c>
      <c r="AL5896" s="6">
        <v>0.3</v>
      </c>
      <c r="AM5896" s="6">
        <v>0.55000000000000004</v>
      </c>
      <c r="AN5896">
        <f t="shared" si="370"/>
        <v>1.2358690767374472</v>
      </c>
      <c r="AO5896">
        <f t="shared" si="371"/>
        <v>0.21806211504579481</v>
      </c>
    </row>
    <row r="5897" spans="1:41" x14ac:dyDescent="0.25">
      <c r="A5897" s="1">
        <v>25</v>
      </c>
      <c r="B5897" s="1">
        <v>4</v>
      </c>
      <c r="C5897" s="2">
        <v>23.1917356724</v>
      </c>
      <c r="D5897" s="1">
        <v>145</v>
      </c>
      <c r="E5897" s="1">
        <v>25</v>
      </c>
      <c r="F5897" s="1">
        <v>4</v>
      </c>
      <c r="G5897" s="1" t="s">
        <v>38</v>
      </c>
      <c r="H5897" s="2">
        <v>11.73345591</v>
      </c>
      <c r="I5897" s="2">
        <v>1.4550000000000001</v>
      </c>
      <c r="J5897" s="2">
        <v>10291.696</v>
      </c>
      <c r="K5897" s="2">
        <v>1276.442</v>
      </c>
      <c r="L5897" s="2">
        <v>0.56000000000000005</v>
      </c>
      <c r="M5897" s="2">
        <v>0.47599999999999998</v>
      </c>
      <c r="N5897" s="2">
        <v>6.5670000000000002</v>
      </c>
      <c r="O5897" s="2">
        <v>0.69199999999999995</v>
      </c>
      <c r="P5897" s="2">
        <v>5759.8320000000003</v>
      </c>
      <c r="Q5897" s="2">
        <v>606.95799999999997</v>
      </c>
      <c r="R5897" s="2">
        <v>23.1917356724</v>
      </c>
      <c r="S5897" s="2">
        <v>6.5670000000000002</v>
      </c>
      <c r="T5897" s="2">
        <v>0.69199999999999995</v>
      </c>
      <c r="U5897" s="4">
        <f t="shared" si="369"/>
        <v>152.30012816065081</v>
      </c>
      <c r="V5897" s="4">
        <f t="shared" si="368"/>
        <v>16.0486810853008</v>
      </c>
      <c r="W5897" s="2">
        <v>0.56000000000000005</v>
      </c>
      <c r="X5897" s="2">
        <v>0.47550735900000002</v>
      </c>
      <c r="Y5897" s="1">
        <v>2753</v>
      </c>
      <c r="Z5897" s="1">
        <v>11</v>
      </c>
      <c r="AA5897" s="1" t="s">
        <v>94</v>
      </c>
      <c r="AB5897" s="2">
        <v>0.6</v>
      </c>
      <c r="AE5897" s="1" t="s">
        <v>37</v>
      </c>
      <c r="AF5897" s="1" t="s">
        <v>37</v>
      </c>
      <c r="AI5897" s="2">
        <v>31221.073740700002</v>
      </c>
      <c r="AJ5897" s="2">
        <v>16777420.5891</v>
      </c>
      <c r="AK5897" s="1">
        <v>145</v>
      </c>
      <c r="AL5897" s="6">
        <v>0.3</v>
      </c>
      <c r="AM5897" s="6">
        <v>0.55000000000000004</v>
      </c>
      <c r="AN5897">
        <f t="shared" si="370"/>
        <v>45.690038448195246</v>
      </c>
      <c r="AO5897">
        <f t="shared" si="371"/>
        <v>8.8267745969154401</v>
      </c>
    </row>
    <row r="5898" spans="1:41" x14ac:dyDescent="0.25">
      <c r="A5898" s="1">
        <v>25</v>
      </c>
      <c r="B5898" s="1">
        <v>6</v>
      </c>
      <c r="C5898" s="2">
        <v>5.5165281427500004</v>
      </c>
      <c r="D5898" s="1">
        <v>146</v>
      </c>
      <c r="E5898" s="1">
        <v>25</v>
      </c>
      <c r="F5898" s="1">
        <v>6</v>
      </c>
      <c r="G5898" s="1" t="s">
        <v>49</v>
      </c>
      <c r="H5898" s="2">
        <v>3.6205349349999998</v>
      </c>
      <c r="I5898" s="2">
        <v>0.30199999999999999</v>
      </c>
      <c r="J5898" s="2">
        <v>81.319000000000003</v>
      </c>
      <c r="K5898" s="2">
        <v>6.7809999999999997</v>
      </c>
      <c r="L5898" s="2">
        <v>0.57399999999999995</v>
      </c>
      <c r="M5898" s="2">
        <v>0.48899999999999999</v>
      </c>
      <c r="N5898" s="2">
        <v>2.08</v>
      </c>
      <c r="O5898" s="2">
        <v>0.14799999999999999</v>
      </c>
      <c r="P5898" s="2">
        <v>46.71</v>
      </c>
      <c r="Q5898" s="2">
        <v>3.3140000000000001</v>
      </c>
      <c r="R5898" s="2">
        <v>5.5165281427500004</v>
      </c>
      <c r="S5898" s="2">
        <v>2.08</v>
      </c>
      <c r="T5898" s="2">
        <v>0.14799999999999999</v>
      </c>
      <c r="U5898" s="4">
        <f t="shared" si="369"/>
        <v>11.474378536920002</v>
      </c>
      <c r="V5898" s="4">
        <f t="shared" si="368"/>
        <v>0.81644616512699997</v>
      </c>
      <c r="W5898" s="2">
        <v>0.57399999999999995</v>
      </c>
      <c r="X5898" s="2">
        <v>0.48868623900000002</v>
      </c>
      <c r="Y5898" s="1">
        <v>2753</v>
      </c>
      <c r="Z5898" s="1">
        <v>11</v>
      </c>
      <c r="AA5898" s="1" t="s">
        <v>94</v>
      </c>
      <c r="AB5898" s="2">
        <v>0.6</v>
      </c>
      <c r="AE5898" s="1" t="s">
        <v>37</v>
      </c>
      <c r="AF5898" s="1" t="s">
        <v>37</v>
      </c>
      <c r="AI5898" s="2">
        <v>31221.073740700002</v>
      </c>
      <c r="AJ5898" s="2">
        <v>16777420.5891</v>
      </c>
      <c r="AK5898" s="1">
        <v>146</v>
      </c>
      <c r="AL5898" s="6">
        <v>0.3</v>
      </c>
      <c r="AM5898" s="6">
        <v>0.55000000000000004</v>
      </c>
      <c r="AN5898">
        <f t="shared" si="370"/>
        <v>3.4423135610760003</v>
      </c>
      <c r="AO5898">
        <f t="shared" si="371"/>
        <v>0.44904539081985001</v>
      </c>
    </row>
    <row r="5899" spans="1:41" x14ac:dyDescent="0.25">
      <c r="A5899" s="1">
        <v>25</v>
      </c>
      <c r="B5899" s="1">
        <v>11</v>
      </c>
      <c r="C5899" s="2">
        <v>6.62549615002</v>
      </c>
      <c r="D5899" s="1">
        <v>151</v>
      </c>
      <c r="E5899" s="1">
        <v>25</v>
      </c>
      <c r="F5899" s="1">
        <v>11</v>
      </c>
      <c r="G5899" s="1" t="s">
        <v>41</v>
      </c>
      <c r="H5899" s="2">
        <v>1.490969515</v>
      </c>
      <c r="I5899" s="2">
        <v>0.111</v>
      </c>
      <c r="J5899" s="2">
        <v>312.63799999999998</v>
      </c>
      <c r="K5899" s="2">
        <v>23.356999999999999</v>
      </c>
      <c r="L5899" s="2">
        <v>0.58799999999999997</v>
      </c>
      <c r="M5899" s="2">
        <v>0.50600000000000001</v>
      </c>
      <c r="N5899" s="2">
        <v>0.876</v>
      </c>
      <c r="O5899" s="2">
        <v>5.6000000000000001E-2</v>
      </c>
      <c r="P5899" s="2">
        <v>183.74</v>
      </c>
      <c r="Q5899" s="2">
        <v>11.824</v>
      </c>
      <c r="R5899" s="2">
        <v>6.62549615002</v>
      </c>
      <c r="S5899" s="2">
        <v>0.876</v>
      </c>
      <c r="T5899" s="2">
        <v>5.6000000000000001E-2</v>
      </c>
      <c r="U5899" s="4">
        <f t="shared" si="369"/>
        <v>5.8039346274175196</v>
      </c>
      <c r="V5899" s="4">
        <f t="shared" si="368"/>
        <v>0.37102778440112</v>
      </c>
      <c r="W5899" s="2">
        <v>0.58799999999999997</v>
      </c>
      <c r="X5899" s="2">
        <v>0.50621345399999995</v>
      </c>
      <c r="Y5899" s="1">
        <v>2753</v>
      </c>
      <c r="Z5899" s="1">
        <v>11</v>
      </c>
      <c r="AA5899" s="1" t="s">
        <v>94</v>
      </c>
      <c r="AB5899" s="2">
        <v>0.6</v>
      </c>
      <c r="AE5899" s="1" t="s">
        <v>37</v>
      </c>
      <c r="AF5899" s="1" t="s">
        <v>37</v>
      </c>
      <c r="AI5899" s="2">
        <v>31221.073740700002</v>
      </c>
      <c r="AJ5899" s="2">
        <v>16777420.5891</v>
      </c>
      <c r="AK5899" s="1">
        <v>151</v>
      </c>
      <c r="AL5899" s="6">
        <v>0.3</v>
      </c>
      <c r="AM5899" s="6">
        <v>0.55000000000000004</v>
      </c>
      <c r="AN5899">
        <f t="shared" si="370"/>
        <v>1.7411803882252559</v>
      </c>
      <c r="AO5899">
        <f t="shared" si="371"/>
        <v>0.204065281420616</v>
      </c>
    </row>
    <row r="5900" spans="1:41" x14ac:dyDescent="0.25">
      <c r="A5900" s="1">
        <v>25</v>
      </c>
      <c r="B5900" s="1">
        <v>12</v>
      </c>
      <c r="C5900" s="2">
        <v>4.8495177508599996</v>
      </c>
      <c r="D5900" s="1">
        <v>152</v>
      </c>
      <c r="E5900" s="1">
        <v>25</v>
      </c>
      <c r="F5900" s="1">
        <v>12</v>
      </c>
      <c r="G5900" s="1" t="s">
        <v>47</v>
      </c>
      <c r="H5900" s="2">
        <v>0.34466258599999999</v>
      </c>
      <c r="I5900" s="2">
        <v>2.1000000000000001E-2</v>
      </c>
      <c r="J5900" s="2">
        <v>36.472999999999999</v>
      </c>
      <c r="K5900" s="2">
        <v>2.2629999999999999</v>
      </c>
      <c r="L5900" s="2">
        <v>0.58099999999999996</v>
      </c>
      <c r="M5900" s="2">
        <v>0.49399999999999999</v>
      </c>
      <c r="N5900" s="2">
        <v>0.2</v>
      </c>
      <c r="O5900" s="2">
        <v>1.0999999999999999E-2</v>
      </c>
      <c r="P5900" s="2">
        <v>21.175000000000001</v>
      </c>
      <c r="Q5900" s="2">
        <v>1.117</v>
      </c>
      <c r="R5900" s="2">
        <v>4.8495177508599996</v>
      </c>
      <c r="S5900" s="2">
        <v>0.2</v>
      </c>
      <c r="T5900" s="2">
        <v>1.0999999999999999E-2</v>
      </c>
      <c r="U5900" s="4">
        <f t="shared" si="369"/>
        <v>0.96990355017199992</v>
      </c>
      <c r="V5900" s="4">
        <f t="shared" si="368"/>
        <v>5.3344695259459993E-2</v>
      </c>
      <c r="W5900" s="2">
        <v>0.58099999999999996</v>
      </c>
      <c r="X5900" s="2">
        <v>0.49380482799999997</v>
      </c>
      <c r="Y5900" s="1">
        <v>2753</v>
      </c>
      <c r="Z5900" s="1">
        <v>11</v>
      </c>
      <c r="AA5900" s="1" t="s">
        <v>94</v>
      </c>
      <c r="AB5900" s="2">
        <v>0.6</v>
      </c>
      <c r="AE5900" s="1" t="s">
        <v>37</v>
      </c>
      <c r="AF5900" s="1" t="s">
        <v>37</v>
      </c>
      <c r="AI5900" s="2">
        <v>31221.073740700002</v>
      </c>
      <c r="AJ5900" s="2">
        <v>16777420.5891</v>
      </c>
      <c r="AK5900" s="1">
        <v>152</v>
      </c>
      <c r="AL5900" s="6">
        <v>0.3</v>
      </c>
      <c r="AM5900" s="6">
        <v>0.55000000000000004</v>
      </c>
      <c r="AN5900">
        <f t="shared" si="370"/>
        <v>0.29097106505159998</v>
      </c>
      <c r="AO5900">
        <f t="shared" si="371"/>
        <v>2.9339582392702998E-2</v>
      </c>
    </row>
    <row r="5901" spans="1:41" x14ac:dyDescent="0.25">
      <c r="A5901" s="1">
        <v>25</v>
      </c>
      <c r="B5901" s="1">
        <v>13</v>
      </c>
      <c r="C5901" s="2">
        <v>13.433338386499999</v>
      </c>
      <c r="D5901" s="1">
        <v>153</v>
      </c>
      <c r="E5901" s="1">
        <v>25</v>
      </c>
      <c r="F5901" s="1">
        <v>13</v>
      </c>
      <c r="G5901" s="1" t="s">
        <v>42</v>
      </c>
      <c r="H5901" s="2">
        <v>7.8742063189999998</v>
      </c>
      <c r="I5901" s="2">
        <v>0.753</v>
      </c>
      <c r="J5901" s="2">
        <v>6518.99</v>
      </c>
      <c r="K5901" s="2">
        <v>623.53399999999999</v>
      </c>
      <c r="L5901" s="2">
        <v>0.56599999999999995</v>
      </c>
      <c r="M5901" s="2">
        <v>0.48599999999999999</v>
      </c>
      <c r="N5901" s="2">
        <v>4.4569999999999999</v>
      </c>
      <c r="O5901" s="2">
        <v>0.36599999999999999</v>
      </c>
      <c r="P5901" s="2">
        <v>3690.2240000000002</v>
      </c>
      <c r="Q5901" s="2">
        <v>302.99700000000001</v>
      </c>
      <c r="R5901" s="2">
        <v>13.433338386499999</v>
      </c>
      <c r="S5901" s="2">
        <v>4.4569999999999999</v>
      </c>
      <c r="T5901" s="2">
        <v>0.36599999999999999</v>
      </c>
      <c r="U5901" s="4">
        <f t="shared" si="369"/>
        <v>59.872389188630493</v>
      </c>
      <c r="V5901" s="4">
        <f t="shared" si="368"/>
        <v>4.9166018494589991</v>
      </c>
      <c r="W5901" s="2">
        <v>0.56599999999999995</v>
      </c>
      <c r="X5901" s="2">
        <v>0.48593530200000001</v>
      </c>
      <c r="Y5901" s="1">
        <v>2753</v>
      </c>
      <c r="Z5901" s="1">
        <v>11</v>
      </c>
      <c r="AA5901" s="1" t="s">
        <v>94</v>
      </c>
      <c r="AB5901" s="2">
        <v>0.6</v>
      </c>
      <c r="AE5901" s="1" t="s">
        <v>37</v>
      </c>
      <c r="AF5901" s="1" t="s">
        <v>37</v>
      </c>
      <c r="AI5901" s="2">
        <v>31221.073740700002</v>
      </c>
      <c r="AJ5901" s="2">
        <v>16777420.5891</v>
      </c>
      <c r="AK5901" s="1">
        <v>153</v>
      </c>
      <c r="AL5901" s="6">
        <v>0.3</v>
      </c>
      <c r="AM5901" s="6">
        <v>0.55000000000000004</v>
      </c>
      <c r="AN5901">
        <f t="shared" si="370"/>
        <v>17.961716756589148</v>
      </c>
      <c r="AO5901">
        <f t="shared" si="371"/>
        <v>2.7041310172024495</v>
      </c>
    </row>
    <row r="5902" spans="1:41" x14ac:dyDescent="0.25">
      <c r="A5902" s="1">
        <v>24</v>
      </c>
      <c r="B5902" s="1">
        <v>2</v>
      </c>
      <c r="C5902" s="2">
        <v>6.1447046834300002E-2</v>
      </c>
      <c r="D5902" s="1">
        <v>132</v>
      </c>
      <c r="E5902" s="1">
        <v>24</v>
      </c>
      <c r="F5902" s="1">
        <v>2</v>
      </c>
      <c r="G5902" s="1" t="s">
        <v>39</v>
      </c>
      <c r="H5902" s="2">
        <v>9.1244274799999996</v>
      </c>
      <c r="I5902" s="2">
        <v>0.747</v>
      </c>
      <c r="J5902" s="2">
        <v>4998.6130000000003</v>
      </c>
      <c r="K5902" s="2">
        <v>409.16500000000002</v>
      </c>
      <c r="L5902" s="2">
        <v>0.23100000000000001</v>
      </c>
      <c r="M5902" s="2">
        <v>0.11700000000000001</v>
      </c>
      <c r="N5902" s="2">
        <v>2.1110000000000002</v>
      </c>
      <c r="O5902" s="2">
        <v>8.6999999999999994E-2</v>
      </c>
      <c r="P5902" s="2">
        <v>1156.347</v>
      </c>
      <c r="Q5902" s="2">
        <v>47.73</v>
      </c>
      <c r="R5902" s="2">
        <v>6.1447046834300002E-2</v>
      </c>
      <c r="S5902" s="2">
        <v>1.216</v>
      </c>
      <c r="T5902" s="2">
        <v>4.4999999999999998E-2</v>
      </c>
      <c r="U5902" s="4">
        <f t="shared" si="369"/>
        <v>7.4719608950508803E-2</v>
      </c>
      <c r="V5902" s="4">
        <f t="shared" si="368"/>
        <v>2.7651171075434998E-3</v>
      </c>
      <c r="W5902" s="2">
        <v>0.13300000000000001</v>
      </c>
      <c r="X5902" s="2">
        <v>6.0038290000000001E-2</v>
      </c>
      <c r="Y5902" s="1">
        <v>2754</v>
      </c>
      <c r="Z5902" s="1">
        <v>11</v>
      </c>
      <c r="AA5902" s="1" t="s">
        <v>94</v>
      </c>
      <c r="AB5902" s="2">
        <v>0.6</v>
      </c>
      <c r="AE5902" s="1" t="s">
        <v>37</v>
      </c>
      <c r="AF5902" s="1" t="s">
        <v>37</v>
      </c>
      <c r="AI5902" s="2">
        <v>7015.3608608499999</v>
      </c>
      <c r="AJ5902" s="2">
        <v>2167329.2067399998</v>
      </c>
      <c r="AK5902" s="1">
        <v>132</v>
      </c>
      <c r="AL5902" s="6">
        <v>0.3</v>
      </c>
      <c r="AM5902" s="6">
        <v>0.55000000000000004</v>
      </c>
      <c r="AN5902">
        <f t="shared" si="370"/>
        <v>2.2415882685152641E-2</v>
      </c>
      <c r="AO5902">
        <f t="shared" si="371"/>
        <v>1.5208144091489249E-3</v>
      </c>
    </row>
    <row r="5903" spans="1:41" x14ac:dyDescent="0.25">
      <c r="A5903" s="1">
        <v>24</v>
      </c>
      <c r="B5903" s="1">
        <v>4</v>
      </c>
      <c r="C5903" s="2">
        <v>37.971119953399999</v>
      </c>
      <c r="D5903" s="1">
        <v>134</v>
      </c>
      <c r="E5903" s="1">
        <v>24</v>
      </c>
      <c r="F5903" s="1">
        <v>4</v>
      </c>
      <c r="G5903" s="1" t="s">
        <v>38</v>
      </c>
      <c r="H5903" s="2">
        <v>14.48940277</v>
      </c>
      <c r="I5903" s="2">
        <v>1.67</v>
      </c>
      <c r="J5903" s="2">
        <v>3647.1489999999999</v>
      </c>
      <c r="K5903" s="2">
        <v>420.46899999999999</v>
      </c>
      <c r="L5903" s="2">
        <v>0.223</v>
      </c>
      <c r="M5903" s="2">
        <v>0.111</v>
      </c>
      <c r="N5903" s="2">
        <v>3.2269999999999999</v>
      </c>
      <c r="O5903" s="2">
        <v>0.185</v>
      </c>
      <c r="P5903" s="2">
        <v>812.22699999999998</v>
      </c>
      <c r="Q5903" s="2">
        <v>46.466000000000001</v>
      </c>
      <c r="R5903" s="2">
        <v>37.971119953399999</v>
      </c>
      <c r="S5903" s="2">
        <v>1.8360000000000001</v>
      </c>
      <c r="T5903" s="2">
        <v>9.5000000000000001E-2</v>
      </c>
      <c r="U5903" s="4">
        <f t="shared" si="369"/>
        <v>69.714976234442403</v>
      </c>
      <c r="V5903" s="4">
        <f t="shared" si="368"/>
        <v>3.6072563955729997</v>
      </c>
      <c r="W5903" s="2">
        <v>0.127</v>
      </c>
      <c r="X5903" s="2">
        <v>5.6659385E-2</v>
      </c>
      <c r="Y5903" s="1">
        <v>2754</v>
      </c>
      <c r="Z5903" s="1">
        <v>11</v>
      </c>
      <c r="AA5903" s="1" t="s">
        <v>94</v>
      </c>
      <c r="AB5903" s="2">
        <v>0.6</v>
      </c>
      <c r="AE5903" s="1" t="s">
        <v>37</v>
      </c>
      <c r="AF5903" s="1" t="s">
        <v>37</v>
      </c>
      <c r="AI5903" s="2">
        <v>7015.3608608499999</v>
      </c>
      <c r="AJ5903" s="2">
        <v>2167329.2067399998</v>
      </c>
      <c r="AK5903" s="1">
        <v>134</v>
      </c>
      <c r="AL5903" s="6">
        <v>0.3</v>
      </c>
      <c r="AM5903" s="6">
        <v>0.55000000000000004</v>
      </c>
      <c r="AN5903">
        <f t="shared" si="370"/>
        <v>20.914492870332719</v>
      </c>
      <c r="AO5903">
        <f t="shared" si="371"/>
        <v>1.9839910175651501</v>
      </c>
    </row>
    <row r="5904" spans="1:41" x14ac:dyDescent="0.25">
      <c r="A5904" s="1">
        <v>24</v>
      </c>
      <c r="B5904" s="1">
        <v>11</v>
      </c>
      <c r="C5904" s="2">
        <v>4.0699352470600001</v>
      </c>
      <c r="D5904" s="1">
        <v>139</v>
      </c>
      <c r="E5904" s="1">
        <v>24</v>
      </c>
      <c r="F5904" s="1">
        <v>11</v>
      </c>
      <c r="G5904" s="1" t="s">
        <v>41</v>
      </c>
      <c r="H5904" s="2">
        <v>1.881110399</v>
      </c>
      <c r="I5904" s="2">
        <v>0.129</v>
      </c>
      <c r="J5904" s="2">
        <v>301.54399999999998</v>
      </c>
      <c r="K5904" s="2">
        <v>20.655999999999999</v>
      </c>
      <c r="L5904" s="2">
        <v>0.255</v>
      </c>
      <c r="M5904" s="2">
        <v>0.16700000000000001</v>
      </c>
      <c r="N5904" s="2">
        <v>0.48</v>
      </c>
      <c r="O5904" s="2">
        <v>2.1999999999999999E-2</v>
      </c>
      <c r="P5904" s="2">
        <v>76.945999999999998</v>
      </c>
      <c r="Q5904" s="2">
        <v>3.4590000000000001</v>
      </c>
      <c r="R5904" s="2">
        <v>4.0699352470600001</v>
      </c>
      <c r="S5904" s="2">
        <v>0.28399999999999997</v>
      </c>
      <c r="T5904" s="2">
        <v>1.0999999999999999E-2</v>
      </c>
      <c r="U5904" s="4">
        <f t="shared" si="369"/>
        <v>1.1558616101650399</v>
      </c>
      <c r="V5904" s="4">
        <f t="shared" si="368"/>
        <v>4.4769287717659999E-2</v>
      </c>
      <c r="W5904" s="2">
        <v>0.151</v>
      </c>
      <c r="X5904" s="2">
        <v>8.8801483000000001E-2</v>
      </c>
      <c r="Y5904" s="1">
        <v>2754</v>
      </c>
      <c r="Z5904" s="1">
        <v>11</v>
      </c>
      <c r="AA5904" s="1" t="s">
        <v>94</v>
      </c>
      <c r="AB5904" s="2">
        <v>0.6</v>
      </c>
      <c r="AE5904" s="1" t="s">
        <v>37</v>
      </c>
      <c r="AF5904" s="1" t="s">
        <v>37</v>
      </c>
      <c r="AI5904" s="2">
        <v>7015.3608608499999</v>
      </c>
      <c r="AJ5904" s="2">
        <v>2167329.2067399998</v>
      </c>
      <c r="AK5904" s="1">
        <v>139</v>
      </c>
      <c r="AL5904" s="6">
        <v>0.3</v>
      </c>
      <c r="AM5904" s="6">
        <v>0.55000000000000004</v>
      </c>
      <c r="AN5904">
        <f t="shared" si="370"/>
        <v>0.34675848304951196</v>
      </c>
      <c r="AO5904">
        <f t="shared" si="371"/>
        <v>2.4623108244713001E-2</v>
      </c>
    </row>
    <row r="5905" spans="1:41" x14ac:dyDescent="0.25">
      <c r="A5905" s="1">
        <v>24</v>
      </c>
      <c r="B5905" s="1">
        <v>12</v>
      </c>
      <c r="C5905" s="2">
        <v>1.2914185204999999</v>
      </c>
      <c r="D5905" s="1">
        <v>140</v>
      </c>
      <c r="E5905" s="1">
        <v>24</v>
      </c>
      <c r="F5905" s="1">
        <v>12</v>
      </c>
      <c r="G5905" s="1" t="s">
        <v>47</v>
      </c>
      <c r="H5905" s="2">
        <v>0.323122566</v>
      </c>
      <c r="I5905" s="2">
        <v>1.7000000000000001E-2</v>
      </c>
      <c r="J5905" s="2">
        <v>72.968000000000004</v>
      </c>
      <c r="K5905" s="2">
        <v>3.927</v>
      </c>
      <c r="L5905" s="2">
        <v>0.246</v>
      </c>
      <c r="M5905" s="2">
        <v>0.13800000000000001</v>
      </c>
      <c r="N5905" s="2">
        <v>7.9000000000000001E-2</v>
      </c>
      <c r="O5905" s="2">
        <v>2E-3</v>
      </c>
      <c r="P5905" s="2">
        <v>17.927</v>
      </c>
      <c r="Q5905" s="2">
        <v>0.54300000000000004</v>
      </c>
      <c r="R5905" s="2">
        <v>1.2914185204999999</v>
      </c>
      <c r="S5905" s="2">
        <v>4.7E-2</v>
      </c>
      <c r="T5905" s="2">
        <v>1E-3</v>
      </c>
      <c r="U5905" s="4">
        <f t="shared" si="369"/>
        <v>6.0696670463499997E-2</v>
      </c>
      <c r="V5905" s="4">
        <f t="shared" si="368"/>
        <v>1.2914185205E-3</v>
      </c>
      <c r="W5905" s="2">
        <v>0.14599999999999999</v>
      </c>
      <c r="X5905" s="2">
        <v>7.2263219000000004E-2</v>
      </c>
      <c r="Y5905" s="1">
        <v>2754</v>
      </c>
      <c r="Z5905" s="1">
        <v>11</v>
      </c>
      <c r="AA5905" s="1" t="s">
        <v>94</v>
      </c>
      <c r="AB5905" s="2">
        <v>0.6</v>
      </c>
      <c r="AE5905" s="1" t="s">
        <v>37</v>
      </c>
      <c r="AF5905" s="1" t="s">
        <v>37</v>
      </c>
      <c r="AI5905" s="2">
        <v>7015.3608608499999</v>
      </c>
      <c r="AJ5905" s="2">
        <v>2167329.2067399998</v>
      </c>
      <c r="AK5905" s="1">
        <v>140</v>
      </c>
      <c r="AL5905" s="6">
        <v>0.3</v>
      </c>
      <c r="AM5905" s="6">
        <v>0.55000000000000004</v>
      </c>
      <c r="AN5905">
        <f t="shared" si="370"/>
        <v>1.820900113905E-2</v>
      </c>
      <c r="AO5905">
        <f t="shared" si="371"/>
        <v>7.1028018627500007E-4</v>
      </c>
    </row>
    <row r="5906" spans="1:41" x14ac:dyDescent="0.25">
      <c r="A5906" s="1">
        <v>24</v>
      </c>
      <c r="B5906" s="1">
        <v>13</v>
      </c>
      <c r="C5906" s="2">
        <v>6.3613098686600003</v>
      </c>
      <c r="D5906" s="1">
        <v>141</v>
      </c>
      <c r="E5906" s="1">
        <v>24</v>
      </c>
      <c r="F5906" s="1">
        <v>13</v>
      </c>
      <c r="G5906" s="1" t="s">
        <v>42</v>
      </c>
      <c r="H5906" s="2">
        <v>7.4495434539999996</v>
      </c>
      <c r="I5906" s="2">
        <v>0.68</v>
      </c>
      <c r="J5906" s="2">
        <v>3122.8879999999999</v>
      </c>
      <c r="K5906" s="2">
        <v>285.14800000000002</v>
      </c>
      <c r="L5906" s="2">
        <v>0.23699999999999999</v>
      </c>
      <c r="M5906" s="2">
        <v>0.13900000000000001</v>
      </c>
      <c r="N5906" s="2">
        <v>1.764</v>
      </c>
      <c r="O5906" s="2">
        <v>9.5000000000000001E-2</v>
      </c>
      <c r="P5906" s="2">
        <v>739.64800000000002</v>
      </c>
      <c r="Q5906" s="2">
        <v>39.665999999999997</v>
      </c>
      <c r="R5906" s="2">
        <v>6.3613098686600003</v>
      </c>
      <c r="S5906" s="2">
        <v>1.0229999999999999</v>
      </c>
      <c r="T5906" s="2">
        <v>4.9000000000000002E-2</v>
      </c>
      <c r="U5906" s="4">
        <f t="shared" si="369"/>
        <v>6.50761999563918</v>
      </c>
      <c r="V5906" s="4">
        <f t="shared" si="368"/>
        <v>0.31170418356434004</v>
      </c>
      <c r="W5906" s="2">
        <v>0.13700000000000001</v>
      </c>
      <c r="X5906" s="2">
        <v>7.2548191999999997E-2</v>
      </c>
      <c r="Y5906" s="1">
        <v>2754</v>
      </c>
      <c r="Z5906" s="1">
        <v>11</v>
      </c>
      <c r="AA5906" s="1" t="s">
        <v>94</v>
      </c>
      <c r="AB5906" s="2">
        <v>0.6</v>
      </c>
      <c r="AE5906" s="1" t="s">
        <v>37</v>
      </c>
      <c r="AF5906" s="1" t="s">
        <v>37</v>
      </c>
      <c r="AI5906" s="2">
        <v>7015.3608608499999</v>
      </c>
      <c r="AJ5906" s="2">
        <v>2167329.2067399998</v>
      </c>
      <c r="AK5906" s="1">
        <v>141</v>
      </c>
      <c r="AL5906" s="6">
        <v>0.3</v>
      </c>
      <c r="AM5906" s="6">
        <v>0.55000000000000004</v>
      </c>
      <c r="AN5906">
        <f t="shared" si="370"/>
        <v>1.952285998691754</v>
      </c>
      <c r="AO5906">
        <f t="shared" si="371"/>
        <v>0.17143730096038703</v>
      </c>
    </row>
    <row r="5907" spans="1:41" x14ac:dyDescent="0.25">
      <c r="A5907" s="1">
        <v>25</v>
      </c>
      <c r="B5907" s="1">
        <v>3</v>
      </c>
      <c r="C5907" s="2">
        <v>4.7805736544300004E-3</v>
      </c>
      <c r="D5907" s="1">
        <v>144</v>
      </c>
      <c r="E5907" s="1">
        <v>25</v>
      </c>
      <c r="F5907" s="1">
        <v>3</v>
      </c>
      <c r="G5907" s="1" t="s">
        <v>40</v>
      </c>
      <c r="H5907" s="2">
        <v>16.442858149999999</v>
      </c>
      <c r="I5907" s="2">
        <v>1.8560000000000001</v>
      </c>
      <c r="J5907" s="2">
        <v>5216.46</v>
      </c>
      <c r="K5907" s="2">
        <v>588.85299999999995</v>
      </c>
      <c r="L5907" s="2">
        <v>0.56799999999999995</v>
      </c>
      <c r="M5907" s="2">
        <v>0.48399999999999999</v>
      </c>
      <c r="N5907" s="2">
        <v>9.3409999999999993</v>
      </c>
      <c r="O5907" s="2">
        <v>0.89900000000000002</v>
      </c>
      <c r="P5907" s="2">
        <v>2963.4679999999998</v>
      </c>
      <c r="Q5907" s="2">
        <v>285.23700000000002</v>
      </c>
      <c r="R5907" s="2">
        <v>4.7805736544300004E-3</v>
      </c>
      <c r="S5907" s="2">
        <v>9.3409999999999993</v>
      </c>
      <c r="T5907" s="2">
        <v>0.89900000000000002</v>
      </c>
      <c r="U5907" s="4">
        <f t="shared" si="369"/>
        <v>4.465533850603063E-2</v>
      </c>
      <c r="V5907" s="4">
        <f t="shared" si="368"/>
        <v>4.2977357153325705E-3</v>
      </c>
      <c r="W5907" s="2">
        <v>0.56799999999999995</v>
      </c>
      <c r="X5907" s="2">
        <v>0.48439335500000003</v>
      </c>
      <c r="Y5907" s="1">
        <v>2755</v>
      </c>
      <c r="Z5907" s="1">
        <v>11</v>
      </c>
      <c r="AA5907" s="1" t="s">
        <v>94</v>
      </c>
      <c r="AB5907" s="2">
        <v>0.6</v>
      </c>
      <c r="AE5907" s="1" t="s">
        <v>37</v>
      </c>
      <c r="AF5907" s="1" t="s">
        <v>37</v>
      </c>
      <c r="AI5907" s="2">
        <v>6708.9975020000002</v>
      </c>
      <c r="AJ5907" s="2">
        <v>1941034.95679</v>
      </c>
      <c r="AK5907" s="1">
        <v>144</v>
      </c>
      <c r="AL5907" s="6">
        <v>0.3</v>
      </c>
      <c r="AM5907" s="6">
        <v>0.55000000000000004</v>
      </c>
      <c r="AN5907">
        <f t="shared" si="370"/>
        <v>1.3396601551809188E-2</v>
      </c>
      <c r="AO5907">
        <f t="shared" si="371"/>
        <v>2.3637546434329142E-3</v>
      </c>
    </row>
    <row r="5908" spans="1:41" x14ac:dyDescent="0.25">
      <c r="A5908" s="1">
        <v>25</v>
      </c>
      <c r="B5908" s="1">
        <v>4</v>
      </c>
      <c r="C5908" s="2">
        <v>38.496109501100001</v>
      </c>
      <c r="D5908" s="1">
        <v>145</v>
      </c>
      <c r="E5908" s="1">
        <v>25</v>
      </c>
      <c r="F5908" s="1">
        <v>4</v>
      </c>
      <c r="G5908" s="1" t="s">
        <v>38</v>
      </c>
      <c r="H5908" s="2">
        <v>11.73345591</v>
      </c>
      <c r="I5908" s="2">
        <v>1.4550000000000001</v>
      </c>
      <c r="J5908" s="2">
        <v>10291.696</v>
      </c>
      <c r="K5908" s="2">
        <v>1276.442</v>
      </c>
      <c r="L5908" s="2">
        <v>0.56000000000000005</v>
      </c>
      <c r="M5908" s="2">
        <v>0.47599999999999998</v>
      </c>
      <c r="N5908" s="2">
        <v>6.5670000000000002</v>
      </c>
      <c r="O5908" s="2">
        <v>0.69199999999999995</v>
      </c>
      <c r="P5908" s="2">
        <v>5759.8320000000003</v>
      </c>
      <c r="Q5908" s="2">
        <v>606.95799999999997</v>
      </c>
      <c r="R5908" s="2">
        <v>38.496109501100001</v>
      </c>
      <c r="S5908" s="2">
        <v>6.5670000000000002</v>
      </c>
      <c r="T5908" s="2">
        <v>0.69199999999999995</v>
      </c>
      <c r="U5908" s="4">
        <f t="shared" si="369"/>
        <v>252.80395109372373</v>
      </c>
      <c r="V5908" s="4">
        <f t="shared" si="368"/>
        <v>26.6393077747612</v>
      </c>
      <c r="W5908" s="2">
        <v>0.56000000000000005</v>
      </c>
      <c r="X5908" s="2">
        <v>0.47550735900000002</v>
      </c>
      <c r="Y5908" s="1">
        <v>2755</v>
      </c>
      <c r="Z5908" s="1">
        <v>11</v>
      </c>
      <c r="AA5908" s="1" t="s">
        <v>94</v>
      </c>
      <c r="AB5908" s="2">
        <v>0.6</v>
      </c>
      <c r="AE5908" s="1" t="s">
        <v>37</v>
      </c>
      <c r="AF5908" s="1" t="s">
        <v>37</v>
      </c>
      <c r="AI5908" s="2">
        <v>6708.9975020000002</v>
      </c>
      <c r="AJ5908" s="2">
        <v>1941034.95679</v>
      </c>
      <c r="AK5908" s="1">
        <v>145</v>
      </c>
      <c r="AL5908" s="6">
        <v>0.3</v>
      </c>
      <c r="AM5908" s="6">
        <v>0.55000000000000004</v>
      </c>
      <c r="AN5908">
        <f t="shared" si="370"/>
        <v>75.84118532811712</v>
      </c>
      <c r="AO5908">
        <f t="shared" si="371"/>
        <v>14.651619276118661</v>
      </c>
    </row>
    <row r="5909" spans="1:41" x14ac:dyDescent="0.25">
      <c r="A5909" s="1">
        <v>25</v>
      </c>
      <c r="B5909" s="1">
        <v>10</v>
      </c>
      <c r="C5909" s="2">
        <v>1.0876090254E-3</v>
      </c>
      <c r="D5909" s="1">
        <v>150</v>
      </c>
      <c r="E5909" s="1">
        <v>25</v>
      </c>
      <c r="F5909" s="1">
        <v>10</v>
      </c>
      <c r="G5909" s="1" t="s">
        <v>48</v>
      </c>
      <c r="H5909" s="2">
        <v>2.5824225809999999</v>
      </c>
      <c r="I5909" s="2">
        <v>0.2</v>
      </c>
      <c r="J5909" s="2">
        <v>114.04600000000001</v>
      </c>
      <c r="K5909" s="2">
        <v>8.8160000000000007</v>
      </c>
      <c r="L5909" s="2">
        <v>0.58099999999999996</v>
      </c>
      <c r="M5909" s="2">
        <v>0.496</v>
      </c>
      <c r="N5909" s="2">
        <v>1.5</v>
      </c>
      <c r="O5909" s="2">
        <v>9.9000000000000005E-2</v>
      </c>
      <c r="P5909" s="2">
        <v>66.260999999999996</v>
      </c>
      <c r="Q5909" s="2">
        <v>4.37</v>
      </c>
      <c r="R5909" s="2">
        <v>1.0876090254E-3</v>
      </c>
      <c r="S5909" s="2">
        <v>1.5</v>
      </c>
      <c r="T5909" s="2">
        <v>9.9000000000000005E-2</v>
      </c>
      <c r="U5909" s="4">
        <f t="shared" si="369"/>
        <v>1.6314135381000001E-3</v>
      </c>
      <c r="V5909" s="4">
        <f t="shared" si="368"/>
        <v>1.0767329351460001E-4</v>
      </c>
      <c r="W5909" s="2">
        <v>0.58099999999999996</v>
      </c>
      <c r="X5909" s="2">
        <v>0.495689241</v>
      </c>
      <c r="Y5909" s="1">
        <v>2755</v>
      </c>
      <c r="Z5909" s="1">
        <v>11</v>
      </c>
      <c r="AA5909" s="1" t="s">
        <v>94</v>
      </c>
      <c r="AB5909" s="2">
        <v>0.6</v>
      </c>
      <c r="AE5909" s="1" t="s">
        <v>37</v>
      </c>
      <c r="AF5909" s="1" t="s">
        <v>37</v>
      </c>
      <c r="AI5909" s="2">
        <v>6708.9975020000002</v>
      </c>
      <c r="AJ5909" s="2">
        <v>1941034.95679</v>
      </c>
      <c r="AK5909" s="1">
        <v>150</v>
      </c>
      <c r="AL5909" s="6">
        <v>0.3</v>
      </c>
      <c r="AM5909" s="6">
        <v>0.55000000000000004</v>
      </c>
      <c r="AN5909">
        <f t="shared" si="370"/>
        <v>4.8942406143E-4</v>
      </c>
      <c r="AO5909">
        <f t="shared" si="371"/>
        <v>5.9220311433030005E-5</v>
      </c>
    </row>
    <row r="5910" spans="1:41" x14ac:dyDescent="0.25">
      <c r="A5910" s="1">
        <v>25</v>
      </c>
      <c r="B5910" s="1">
        <v>12</v>
      </c>
      <c r="C5910" s="2">
        <v>2.2248472460399999</v>
      </c>
      <c r="D5910" s="1">
        <v>152</v>
      </c>
      <c r="E5910" s="1">
        <v>25</v>
      </c>
      <c r="F5910" s="1">
        <v>12</v>
      </c>
      <c r="G5910" s="1" t="s">
        <v>47</v>
      </c>
      <c r="H5910" s="2">
        <v>0.34466258599999999</v>
      </c>
      <c r="I5910" s="2">
        <v>2.1000000000000001E-2</v>
      </c>
      <c r="J5910" s="2">
        <v>36.472999999999999</v>
      </c>
      <c r="K5910" s="2">
        <v>2.2629999999999999</v>
      </c>
      <c r="L5910" s="2">
        <v>0.58099999999999996</v>
      </c>
      <c r="M5910" s="2">
        <v>0.49399999999999999</v>
      </c>
      <c r="N5910" s="2">
        <v>0.2</v>
      </c>
      <c r="O5910" s="2">
        <v>1.0999999999999999E-2</v>
      </c>
      <c r="P5910" s="2">
        <v>21.175000000000001</v>
      </c>
      <c r="Q5910" s="2">
        <v>1.117</v>
      </c>
      <c r="R5910" s="2">
        <v>2.2248472460399999</v>
      </c>
      <c r="S5910" s="2">
        <v>0.2</v>
      </c>
      <c r="T5910" s="2">
        <v>1.0999999999999999E-2</v>
      </c>
      <c r="U5910" s="4">
        <f t="shared" si="369"/>
        <v>0.44496944920800002</v>
      </c>
      <c r="V5910" s="4">
        <f t="shared" si="368"/>
        <v>2.4473319706439997E-2</v>
      </c>
      <c r="W5910" s="2">
        <v>0.58099999999999996</v>
      </c>
      <c r="X5910" s="2">
        <v>0.49380482799999997</v>
      </c>
      <c r="Y5910" s="1">
        <v>2755</v>
      </c>
      <c r="Z5910" s="1">
        <v>11</v>
      </c>
      <c r="AA5910" s="1" t="s">
        <v>94</v>
      </c>
      <c r="AB5910" s="2">
        <v>0.6</v>
      </c>
      <c r="AE5910" s="1" t="s">
        <v>37</v>
      </c>
      <c r="AF5910" s="1" t="s">
        <v>37</v>
      </c>
      <c r="AI5910" s="2">
        <v>6708.9975020000002</v>
      </c>
      <c r="AJ5910" s="2">
        <v>1941034.95679</v>
      </c>
      <c r="AK5910" s="1">
        <v>152</v>
      </c>
      <c r="AL5910" s="6">
        <v>0.3</v>
      </c>
      <c r="AM5910" s="6">
        <v>0.55000000000000004</v>
      </c>
      <c r="AN5910">
        <f t="shared" si="370"/>
        <v>0.13349083476240001</v>
      </c>
      <c r="AO5910">
        <f t="shared" si="371"/>
        <v>1.3460325838542E-2</v>
      </c>
    </row>
    <row r="5911" spans="1:41" x14ac:dyDescent="0.25">
      <c r="A5911" s="1">
        <v>25</v>
      </c>
      <c r="B5911" s="1">
        <v>13</v>
      </c>
      <c r="C5911" s="2">
        <v>3.8333852926700001</v>
      </c>
      <c r="D5911" s="1">
        <v>153</v>
      </c>
      <c r="E5911" s="1">
        <v>25</v>
      </c>
      <c r="F5911" s="1">
        <v>13</v>
      </c>
      <c r="G5911" s="1" t="s">
        <v>42</v>
      </c>
      <c r="H5911" s="2">
        <v>7.8742063189999998</v>
      </c>
      <c r="I5911" s="2">
        <v>0.753</v>
      </c>
      <c r="J5911" s="2">
        <v>6518.99</v>
      </c>
      <c r="K5911" s="2">
        <v>623.53399999999999</v>
      </c>
      <c r="L5911" s="2">
        <v>0.56599999999999995</v>
      </c>
      <c r="M5911" s="2">
        <v>0.48599999999999999</v>
      </c>
      <c r="N5911" s="2">
        <v>4.4569999999999999</v>
      </c>
      <c r="O5911" s="2">
        <v>0.36599999999999999</v>
      </c>
      <c r="P5911" s="2">
        <v>3690.2240000000002</v>
      </c>
      <c r="Q5911" s="2">
        <v>302.99700000000001</v>
      </c>
      <c r="R5911" s="2">
        <v>3.8333852926700001</v>
      </c>
      <c r="S5911" s="2">
        <v>4.4569999999999999</v>
      </c>
      <c r="T5911" s="2">
        <v>0.36599999999999999</v>
      </c>
      <c r="U5911" s="4">
        <f t="shared" si="369"/>
        <v>17.085398249430188</v>
      </c>
      <c r="V5911" s="4">
        <f t="shared" si="368"/>
        <v>1.4030190171172199</v>
      </c>
      <c r="W5911" s="2">
        <v>0.56599999999999995</v>
      </c>
      <c r="X5911" s="2">
        <v>0.48593530200000001</v>
      </c>
      <c r="Y5911" s="1">
        <v>2755</v>
      </c>
      <c r="Z5911" s="1">
        <v>11</v>
      </c>
      <c r="AA5911" s="1" t="s">
        <v>94</v>
      </c>
      <c r="AB5911" s="2">
        <v>0.6</v>
      </c>
      <c r="AE5911" s="1" t="s">
        <v>37</v>
      </c>
      <c r="AF5911" s="1" t="s">
        <v>37</v>
      </c>
      <c r="AI5911" s="2">
        <v>6708.9975020000002</v>
      </c>
      <c r="AJ5911" s="2">
        <v>1941034.95679</v>
      </c>
      <c r="AK5911" s="1">
        <v>153</v>
      </c>
      <c r="AL5911" s="6">
        <v>0.3</v>
      </c>
      <c r="AM5911" s="6">
        <v>0.55000000000000004</v>
      </c>
      <c r="AN5911">
        <f t="shared" si="370"/>
        <v>5.1256194748290564</v>
      </c>
      <c r="AO5911">
        <f t="shared" si="371"/>
        <v>0.77166045941447103</v>
      </c>
    </row>
    <row r="5912" spans="1:41" x14ac:dyDescent="0.25">
      <c r="A5912" s="1">
        <v>25</v>
      </c>
      <c r="B5912" s="1">
        <v>3</v>
      </c>
      <c r="C5912" s="2">
        <v>14.6580881111</v>
      </c>
      <c r="D5912" s="1">
        <v>144</v>
      </c>
      <c r="E5912" s="1">
        <v>25</v>
      </c>
      <c r="F5912" s="1">
        <v>3</v>
      </c>
      <c r="G5912" s="1" t="s">
        <v>40</v>
      </c>
      <c r="H5912" s="2">
        <v>16.442858149999999</v>
      </c>
      <c r="I5912" s="2">
        <v>1.8560000000000001</v>
      </c>
      <c r="J5912" s="2">
        <v>5216.46</v>
      </c>
      <c r="K5912" s="2">
        <v>588.85299999999995</v>
      </c>
      <c r="L5912" s="2">
        <v>0.56799999999999995</v>
      </c>
      <c r="M5912" s="2">
        <v>0.48399999999999999</v>
      </c>
      <c r="N5912" s="2">
        <v>9.3409999999999993</v>
      </c>
      <c r="O5912" s="2">
        <v>0.89900000000000002</v>
      </c>
      <c r="P5912" s="2">
        <v>2963.4679999999998</v>
      </c>
      <c r="Q5912" s="2">
        <v>285.23700000000002</v>
      </c>
      <c r="R5912" s="2">
        <v>14.6580881111</v>
      </c>
      <c r="S5912" s="2">
        <v>9.3409999999999993</v>
      </c>
      <c r="T5912" s="2">
        <v>0.89900000000000002</v>
      </c>
      <c r="U5912" s="4">
        <f t="shared" si="369"/>
        <v>136.9212010457851</v>
      </c>
      <c r="V5912" s="4">
        <f t="shared" si="368"/>
        <v>13.1776212118789</v>
      </c>
      <c r="W5912" s="2">
        <v>0.56799999999999995</v>
      </c>
      <c r="X5912" s="2">
        <v>0.48439335500000003</v>
      </c>
      <c r="Y5912" s="1">
        <v>2756</v>
      </c>
      <c r="Z5912" s="1">
        <v>11</v>
      </c>
      <c r="AA5912" s="1" t="s">
        <v>94</v>
      </c>
      <c r="AB5912" s="2">
        <v>0.6</v>
      </c>
      <c r="AE5912" s="1" t="s">
        <v>37</v>
      </c>
      <c r="AF5912" s="1" t="s">
        <v>37</v>
      </c>
      <c r="AI5912" s="2">
        <v>6023.5656706600003</v>
      </c>
      <c r="AJ5912" s="2">
        <v>638505.21092099999</v>
      </c>
      <c r="AK5912" s="1">
        <v>144</v>
      </c>
      <c r="AL5912" s="6">
        <v>0.3</v>
      </c>
      <c r="AM5912" s="6">
        <v>0.55000000000000004</v>
      </c>
      <c r="AN5912">
        <f t="shared" si="370"/>
        <v>41.076360313735528</v>
      </c>
      <c r="AO5912">
        <f t="shared" si="371"/>
        <v>7.2476916665333961</v>
      </c>
    </row>
    <row r="5913" spans="1:41" x14ac:dyDescent="0.25">
      <c r="A5913" s="1">
        <v>25</v>
      </c>
      <c r="B5913" s="1">
        <v>12</v>
      </c>
      <c r="C5913" s="2">
        <v>4.7872524798699999E-5</v>
      </c>
      <c r="D5913" s="1">
        <v>152</v>
      </c>
      <c r="E5913" s="1">
        <v>25</v>
      </c>
      <c r="F5913" s="1">
        <v>12</v>
      </c>
      <c r="G5913" s="1" t="s">
        <v>47</v>
      </c>
      <c r="H5913" s="2">
        <v>0.34466258599999999</v>
      </c>
      <c r="I5913" s="2">
        <v>2.1000000000000001E-2</v>
      </c>
      <c r="J5913" s="2">
        <v>36.472999999999999</v>
      </c>
      <c r="K5913" s="2">
        <v>2.2629999999999999</v>
      </c>
      <c r="L5913" s="2">
        <v>0.58099999999999996</v>
      </c>
      <c r="M5913" s="2">
        <v>0.49399999999999999</v>
      </c>
      <c r="N5913" s="2">
        <v>0.2</v>
      </c>
      <c r="O5913" s="2">
        <v>1.0999999999999999E-2</v>
      </c>
      <c r="P5913" s="2">
        <v>21.175000000000001</v>
      </c>
      <c r="Q5913" s="2">
        <v>1.117</v>
      </c>
      <c r="R5913" s="2">
        <v>4.7872524798699999E-5</v>
      </c>
      <c r="S5913" s="2">
        <v>0.2</v>
      </c>
      <c r="T5913" s="2">
        <v>1.0999999999999999E-2</v>
      </c>
      <c r="U5913" s="4">
        <f t="shared" si="369"/>
        <v>9.5745049597400005E-6</v>
      </c>
      <c r="V5913" s="4">
        <f t="shared" si="368"/>
        <v>5.2659777278569996E-7</v>
      </c>
      <c r="W5913" s="2">
        <v>0.58099999999999996</v>
      </c>
      <c r="X5913" s="2">
        <v>0.49380482799999997</v>
      </c>
      <c r="Y5913" s="1">
        <v>2756</v>
      </c>
      <c r="Z5913" s="1">
        <v>11</v>
      </c>
      <c r="AA5913" s="1" t="s">
        <v>94</v>
      </c>
      <c r="AB5913" s="2">
        <v>0.6</v>
      </c>
      <c r="AE5913" s="1" t="s">
        <v>37</v>
      </c>
      <c r="AF5913" s="1" t="s">
        <v>37</v>
      </c>
      <c r="AI5913" s="2">
        <v>6023.5656706600003</v>
      </c>
      <c r="AJ5913" s="2">
        <v>638505.21092099999</v>
      </c>
      <c r="AK5913" s="1">
        <v>152</v>
      </c>
      <c r="AL5913" s="6">
        <v>0.3</v>
      </c>
      <c r="AM5913" s="6">
        <v>0.55000000000000004</v>
      </c>
      <c r="AN5913">
        <f t="shared" si="370"/>
        <v>2.8723514879220001E-6</v>
      </c>
      <c r="AO5913">
        <f t="shared" si="371"/>
        <v>2.8962877503213498E-7</v>
      </c>
    </row>
    <row r="5914" spans="1:41" x14ac:dyDescent="0.25">
      <c r="A5914" s="1">
        <v>25</v>
      </c>
      <c r="B5914" s="1">
        <v>3</v>
      </c>
      <c r="C5914" s="2">
        <v>18.135497220800001</v>
      </c>
      <c r="D5914" s="1">
        <v>144</v>
      </c>
      <c r="E5914" s="1">
        <v>25</v>
      </c>
      <c r="F5914" s="1">
        <v>3</v>
      </c>
      <c r="G5914" s="1" t="s">
        <v>40</v>
      </c>
      <c r="H5914" s="2">
        <v>16.442858149999999</v>
      </c>
      <c r="I5914" s="2">
        <v>1.8560000000000001</v>
      </c>
      <c r="J5914" s="2">
        <v>5216.46</v>
      </c>
      <c r="K5914" s="2">
        <v>588.85299999999995</v>
      </c>
      <c r="L5914" s="2">
        <v>0.56799999999999995</v>
      </c>
      <c r="M5914" s="2">
        <v>0.48399999999999999</v>
      </c>
      <c r="N5914" s="2">
        <v>9.3409999999999993</v>
      </c>
      <c r="O5914" s="2">
        <v>0.89900000000000002</v>
      </c>
      <c r="P5914" s="2">
        <v>2963.4679999999998</v>
      </c>
      <c r="Q5914" s="2">
        <v>285.23700000000002</v>
      </c>
      <c r="R5914" s="2">
        <v>18.135497220800001</v>
      </c>
      <c r="S5914" s="2">
        <v>9.3409999999999993</v>
      </c>
      <c r="T5914" s="2">
        <v>0.89900000000000002</v>
      </c>
      <c r="U5914" s="4">
        <f t="shared" si="369"/>
        <v>169.4036795394928</v>
      </c>
      <c r="V5914" s="4">
        <f t="shared" si="368"/>
        <v>16.303812001499203</v>
      </c>
      <c r="W5914" s="2">
        <v>0.56799999999999995</v>
      </c>
      <c r="X5914" s="2">
        <v>0.48439335500000003</v>
      </c>
      <c r="Y5914" s="1">
        <v>2757</v>
      </c>
      <c r="Z5914" s="1">
        <v>11</v>
      </c>
      <c r="AA5914" s="1" t="s">
        <v>94</v>
      </c>
      <c r="AB5914" s="2">
        <v>0.6</v>
      </c>
      <c r="AE5914" s="1" t="s">
        <v>37</v>
      </c>
      <c r="AF5914" s="1" t="s">
        <v>37</v>
      </c>
      <c r="AI5914" s="2">
        <v>4776.5452521099996</v>
      </c>
      <c r="AJ5914" s="2">
        <v>1079083.1820400001</v>
      </c>
      <c r="AK5914" s="1">
        <v>144</v>
      </c>
      <c r="AL5914" s="6">
        <v>0.3</v>
      </c>
      <c r="AM5914" s="6">
        <v>0.55000000000000004</v>
      </c>
      <c r="AN5914">
        <f t="shared" si="370"/>
        <v>50.821103861847838</v>
      </c>
      <c r="AO5914">
        <f t="shared" si="371"/>
        <v>8.9670966008245632</v>
      </c>
    </row>
    <row r="5915" spans="1:41" x14ac:dyDescent="0.25">
      <c r="A5915" s="1">
        <v>25</v>
      </c>
      <c r="B5915" s="1">
        <v>4</v>
      </c>
      <c r="C5915" s="2">
        <v>0.54462063042599995</v>
      </c>
      <c r="D5915" s="1">
        <v>145</v>
      </c>
      <c r="E5915" s="1">
        <v>25</v>
      </c>
      <c r="F5915" s="1">
        <v>4</v>
      </c>
      <c r="G5915" s="1" t="s">
        <v>38</v>
      </c>
      <c r="H5915" s="2">
        <v>11.73345591</v>
      </c>
      <c r="I5915" s="2">
        <v>1.4550000000000001</v>
      </c>
      <c r="J5915" s="2">
        <v>10291.696</v>
      </c>
      <c r="K5915" s="2">
        <v>1276.442</v>
      </c>
      <c r="L5915" s="2">
        <v>0.56000000000000005</v>
      </c>
      <c r="M5915" s="2">
        <v>0.47599999999999998</v>
      </c>
      <c r="N5915" s="2">
        <v>6.5670000000000002</v>
      </c>
      <c r="O5915" s="2">
        <v>0.69199999999999995</v>
      </c>
      <c r="P5915" s="2">
        <v>5759.8320000000003</v>
      </c>
      <c r="Q5915" s="2">
        <v>606.95799999999997</v>
      </c>
      <c r="R5915" s="2">
        <v>0.54462063042599995</v>
      </c>
      <c r="S5915" s="2">
        <v>6.5670000000000002</v>
      </c>
      <c r="T5915" s="2">
        <v>0.69199999999999995</v>
      </c>
      <c r="U5915" s="4">
        <f t="shared" si="369"/>
        <v>3.5765236800075417</v>
      </c>
      <c r="V5915" s="4">
        <f t="shared" si="368"/>
        <v>0.37687747625479195</v>
      </c>
      <c r="W5915" s="2">
        <v>0.56000000000000005</v>
      </c>
      <c r="X5915" s="2">
        <v>0.47550735900000002</v>
      </c>
      <c r="Y5915" s="1">
        <v>2757</v>
      </c>
      <c r="Z5915" s="1">
        <v>11</v>
      </c>
      <c r="AA5915" s="1" t="s">
        <v>94</v>
      </c>
      <c r="AB5915" s="2">
        <v>0.6</v>
      </c>
      <c r="AE5915" s="1" t="s">
        <v>37</v>
      </c>
      <c r="AF5915" s="1" t="s">
        <v>37</v>
      </c>
      <c r="AI5915" s="2">
        <v>4776.5452521099996</v>
      </c>
      <c r="AJ5915" s="2">
        <v>1079083.1820400001</v>
      </c>
      <c r="AK5915" s="1">
        <v>145</v>
      </c>
      <c r="AL5915" s="6">
        <v>0.3</v>
      </c>
      <c r="AM5915" s="6">
        <v>0.55000000000000004</v>
      </c>
      <c r="AN5915">
        <f t="shared" si="370"/>
        <v>1.0729571040022625</v>
      </c>
      <c r="AO5915">
        <f t="shared" si="371"/>
        <v>0.20728261194013559</v>
      </c>
    </row>
    <row r="5916" spans="1:41" x14ac:dyDescent="0.25">
      <c r="A5916" s="1">
        <v>25</v>
      </c>
      <c r="B5916" s="1">
        <v>13</v>
      </c>
      <c r="C5916" s="2">
        <v>6.0923224238599998</v>
      </c>
      <c r="D5916" s="1">
        <v>153</v>
      </c>
      <c r="E5916" s="1">
        <v>25</v>
      </c>
      <c r="F5916" s="1">
        <v>13</v>
      </c>
      <c r="G5916" s="1" t="s">
        <v>42</v>
      </c>
      <c r="H5916" s="2">
        <v>7.8742063189999998</v>
      </c>
      <c r="I5916" s="2">
        <v>0.753</v>
      </c>
      <c r="J5916" s="2">
        <v>6518.99</v>
      </c>
      <c r="K5916" s="2">
        <v>623.53399999999999</v>
      </c>
      <c r="L5916" s="2">
        <v>0.56599999999999995</v>
      </c>
      <c r="M5916" s="2">
        <v>0.48599999999999999</v>
      </c>
      <c r="N5916" s="2">
        <v>4.4569999999999999</v>
      </c>
      <c r="O5916" s="2">
        <v>0.36599999999999999</v>
      </c>
      <c r="P5916" s="2">
        <v>3690.2240000000002</v>
      </c>
      <c r="Q5916" s="2">
        <v>302.99700000000001</v>
      </c>
      <c r="R5916" s="2">
        <v>6.0923224238599998</v>
      </c>
      <c r="S5916" s="2">
        <v>4.4569999999999999</v>
      </c>
      <c r="T5916" s="2">
        <v>0.36599999999999999</v>
      </c>
      <c r="U5916" s="4">
        <f t="shared" si="369"/>
        <v>27.153481043144019</v>
      </c>
      <c r="V5916" s="4">
        <f t="shared" si="368"/>
        <v>2.2297900071327597</v>
      </c>
      <c r="W5916" s="2">
        <v>0.56599999999999995</v>
      </c>
      <c r="X5916" s="2">
        <v>0.48593530200000001</v>
      </c>
      <c r="Y5916" s="1">
        <v>2757</v>
      </c>
      <c r="Z5916" s="1">
        <v>11</v>
      </c>
      <c r="AA5916" s="1" t="s">
        <v>94</v>
      </c>
      <c r="AB5916" s="2">
        <v>0.6</v>
      </c>
      <c r="AE5916" s="1" t="s">
        <v>37</v>
      </c>
      <c r="AF5916" s="1" t="s">
        <v>37</v>
      </c>
      <c r="AI5916" s="2">
        <v>4776.5452521099996</v>
      </c>
      <c r="AJ5916" s="2">
        <v>1079083.1820400001</v>
      </c>
      <c r="AK5916" s="1">
        <v>153</v>
      </c>
      <c r="AL5916" s="6">
        <v>0.3</v>
      </c>
      <c r="AM5916" s="6">
        <v>0.55000000000000004</v>
      </c>
      <c r="AN5916">
        <f t="shared" si="370"/>
        <v>8.1460443129432054</v>
      </c>
      <c r="AO5916">
        <f t="shared" si="371"/>
        <v>1.2263845039230179</v>
      </c>
    </row>
    <row r="5917" spans="1:41" x14ac:dyDescent="0.25">
      <c r="A5917" s="1">
        <v>25</v>
      </c>
      <c r="B5917" s="1">
        <v>1</v>
      </c>
      <c r="C5917" s="2">
        <v>0.37768378975599998</v>
      </c>
      <c r="D5917" s="1">
        <v>142</v>
      </c>
      <c r="E5917" s="1">
        <v>25</v>
      </c>
      <c r="F5917" s="1">
        <v>1</v>
      </c>
      <c r="G5917" s="1" t="s">
        <v>46</v>
      </c>
      <c r="H5917" s="2">
        <v>3.95449772</v>
      </c>
      <c r="I5917" s="2">
        <v>0.34399999999999997</v>
      </c>
      <c r="J5917" s="2">
        <v>1128.6980000000001</v>
      </c>
      <c r="K5917" s="2">
        <v>98.244</v>
      </c>
      <c r="L5917" s="2">
        <v>0.56999999999999995</v>
      </c>
      <c r="M5917" s="2">
        <v>0.48399999999999999</v>
      </c>
      <c r="N5917" s="2">
        <v>2.254</v>
      </c>
      <c r="O5917" s="2">
        <v>0.16600000000000001</v>
      </c>
      <c r="P5917" s="2">
        <v>643.33900000000006</v>
      </c>
      <c r="Q5917" s="2">
        <v>47.512999999999998</v>
      </c>
      <c r="R5917" s="2">
        <v>0.37768378975599998</v>
      </c>
      <c r="S5917" s="2">
        <v>2.254</v>
      </c>
      <c r="T5917" s="2">
        <v>0.16600000000000001</v>
      </c>
      <c r="U5917" s="4">
        <f t="shared" si="369"/>
        <v>0.85129926211002394</v>
      </c>
      <c r="V5917" s="4">
        <f t="shared" si="368"/>
        <v>6.2695509099496005E-2</v>
      </c>
      <c r="W5917" s="2">
        <v>0.56999999999999995</v>
      </c>
      <c r="X5917" s="2">
        <v>0.48362259400000002</v>
      </c>
      <c r="Y5917" s="1">
        <v>2758</v>
      </c>
      <c r="Z5917" s="1">
        <v>11</v>
      </c>
      <c r="AA5917" s="1" t="s">
        <v>94</v>
      </c>
      <c r="AB5917" s="2">
        <v>0.6</v>
      </c>
      <c r="AE5917" s="1" t="s">
        <v>37</v>
      </c>
      <c r="AF5917" s="1" t="s">
        <v>37</v>
      </c>
      <c r="AI5917" s="2">
        <v>41427.775038400003</v>
      </c>
      <c r="AJ5917" s="2">
        <v>19799369.936799999</v>
      </c>
      <c r="AK5917" s="1">
        <v>142</v>
      </c>
      <c r="AL5917" s="6">
        <v>0.3</v>
      </c>
      <c r="AM5917" s="6">
        <v>0.55000000000000004</v>
      </c>
      <c r="AN5917">
        <f t="shared" si="370"/>
        <v>0.25538977863300716</v>
      </c>
      <c r="AO5917">
        <f t="shared" si="371"/>
        <v>3.4482530004722803E-2</v>
      </c>
    </row>
    <row r="5918" spans="1:41" x14ac:dyDescent="0.25">
      <c r="A5918" s="1">
        <v>25</v>
      </c>
      <c r="B5918" s="1">
        <v>3</v>
      </c>
      <c r="C5918" s="2">
        <v>0.26711562457900001</v>
      </c>
      <c r="D5918" s="1">
        <v>144</v>
      </c>
      <c r="E5918" s="1">
        <v>25</v>
      </c>
      <c r="F5918" s="1">
        <v>3</v>
      </c>
      <c r="G5918" s="1" t="s">
        <v>40</v>
      </c>
      <c r="H5918" s="2">
        <v>16.442858149999999</v>
      </c>
      <c r="I5918" s="2">
        <v>1.8560000000000001</v>
      </c>
      <c r="J5918" s="2">
        <v>5216.46</v>
      </c>
      <c r="K5918" s="2">
        <v>588.85299999999995</v>
      </c>
      <c r="L5918" s="2">
        <v>0.56799999999999995</v>
      </c>
      <c r="M5918" s="2">
        <v>0.48399999999999999</v>
      </c>
      <c r="N5918" s="2">
        <v>9.3409999999999993</v>
      </c>
      <c r="O5918" s="2">
        <v>0.89900000000000002</v>
      </c>
      <c r="P5918" s="2">
        <v>2963.4679999999998</v>
      </c>
      <c r="Q5918" s="2">
        <v>285.23700000000002</v>
      </c>
      <c r="R5918" s="2">
        <v>0.26711562457900001</v>
      </c>
      <c r="S5918" s="2">
        <v>9.3409999999999993</v>
      </c>
      <c r="T5918" s="2">
        <v>0.89900000000000002</v>
      </c>
      <c r="U5918" s="4">
        <f t="shared" si="369"/>
        <v>2.4951270491924391</v>
      </c>
      <c r="V5918" s="4">
        <f t="shared" si="368"/>
        <v>0.24013694649652101</v>
      </c>
      <c r="W5918" s="2">
        <v>0.56799999999999995</v>
      </c>
      <c r="X5918" s="2">
        <v>0.48439335500000003</v>
      </c>
      <c r="Y5918" s="1">
        <v>2758</v>
      </c>
      <c r="Z5918" s="1">
        <v>11</v>
      </c>
      <c r="AA5918" s="1" t="s">
        <v>94</v>
      </c>
      <c r="AB5918" s="2">
        <v>0.6</v>
      </c>
      <c r="AE5918" s="1" t="s">
        <v>37</v>
      </c>
      <c r="AF5918" s="1" t="s">
        <v>37</v>
      </c>
      <c r="AI5918" s="2">
        <v>41427.775038400003</v>
      </c>
      <c r="AJ5918" s="2">
        <v>19799369.936799999</v>
      </c>
      <c r="AK5918" s="1">
        <v>144</v>
      </c>
      <c r="AL5918" s="6">
        <v>0.3</v>
      </c>
      <c r="AM5918" s="6">
        <v>0.55000000000000004</v>
      </c>
      <c r="AN5918">
        <f t="shared" si="370"/>
        <v>0.74853811475773169</v>
      </c>
      <c r="AO5918">
        <f t="shared" si="371"/>
        <v>0.13207532057308657</v>
      </c>
    </row>
    <row r="5919" spans="1:41" x14ac:dyDescent="0.25">
      <c r="A5919" s="1">
        <v>25</v>
      </c>
      <c r="B5919" s="1">
        <v>11</v>
      </c>
      <c r="C5919" s="2">
        <v>1.5978166066900001E-2</v>
      </c>
      <c r="D5919" s="1">
        <v>151</v>
      </c>
      <c r="E5919" s="1">
        <v>25</v>
      </c>
      <c r="F5919" s="1">
        <v>11</v>
      </c>
      <c r="G5919" s="1" t="s">
        <v>41</v>
      </c>
      <c r="H5919" s="2">
        <v>1.490969515</v>
      </c>
      <c r="I5919" s="2">
        <v>0.111</v>
      </c>
      <c r="J5919" s="2">
        <v>312.63799999999998</v>
      </c>
      <c r="K5919" s="2">
        <v>23.356999999999999</v>
      </c>
      <c r="L5919" s="2">
        <v>0.58799999999999997</v>
      </c>
      <c r="M5919" s="2">
        <v>0.50600000000000001</v>
      </c>
      <c r="N5919" s="2">
        <v>0.876</v>
      </c>
      <c r="O5919" s="2">
        <v>5.6000000000000001E-2</v>
      </c>
      <c r="P5919" s="2">
        <v>183.74</v>
      </c>
      <c r="Q5919" s="2">
        <v>11.824</v>
      </c>
      <c r="R5919" s="2">
        <v>1.5978166066900001E-2</v>
      </c>
      <c r="S5919" s="2">
        <v>0.876</v>
      </c>
      <c r="T5919" s="2">
        <v>5.6000000000000001E-2</v>
      </c>
      <c r="U5919" s="4">
        <f t="shared" si="369"/>
        <v>1.3996873474604401E-2</v>
      </c>
      <c r="V5919" s="4">
        <f t="shared" si="368"/>
        <v>8.9477729974640015E-4</v>
      </c>
      <c r="W5919" s="2">
        <v>0.58799999999999997</v>
      </c>
      <c r="X5919" s="2">
        <v>0.50621345399999995</v>
      </c>
      <c r="Y5919" s="1">
        <v>2758</v>
      </c>
      <c r="Z5919" s="1">
        <v>11</v>
      </c>
      <c r="AA5919" s="1" t="s">
        <v>94</v>
      </c>
      <c r="AB5919" s="2">
        <v>0.6</v>
      </c>
      <c r="AE5919" s="1" t="s">
        <v>37</v>
      </c>
      <c r="AF5919" s="1" t="s">
        <v>37</v>
      </c>
      <c r="AI5919" s="2">
        <v>41427.775038400003</v>
      </c>
      <c r="AJ5919" s="2">
        <v>19799369.936799999</v>
      </c>
      <c r="AK5919" s="1">
        <v>151</v>
      </c>
      <c r="AL5919" s="6">
        <v>0.3</v>
      </c>
      <c r="AM5919" s="6">
        <v>0.55000000000000004</v>
      </c>
      <c r="AN5919">
        <f t="shared" si="370"/>
        <v>4.1990620423813197E-3</v>
      </c>
      <c r="AO5919">
        <f t="shared" si="371"/>
        <v>4.9212751486052008E-4</v>
      </c>
    </row>
    <row r="5920" spans="1:41" x14ac:dyDescent="0.25">
      <c r="A5920" s="1">
        <v>27</v>
      </c>
      <c r="B5920" s="1">
        <v>4</v>
      </c>
      <c r="C5920" s="2">
        <v>1.3128780397299999</v>
      </c>
      <c r="D5920" s="1">
        <v>162</v>
      </c>
      <c r="E5920" s="1">
        <v>27</v>
      </c>
      <c r="F5920" s="1">
        <v>4</v>
      </c>
      <c r="G5920" s="1" t="s">
        <v>38</v>
      </c>
      <c r="H5920" s="2">
        <v>11.06236745</v>
      </c>
      <c r="I5920" s="2">
        <v>1.21</v>
      </c>
      <c r="J5920" s="2">
        <v>10869.184999999999</v>
      </c>
      <c r="K5920" s="2">
        <v>1188.5930000000001</v>
      </c>
      <c r="L5920" s="2">
        <v>0.31</v>
      </c>
      <c r="M5920" s="2">
        <v>0.307</v>
      </c>
      <c r="N5920" s="2">
        <v>3.4249999999999998</v>
      </c>
      <c r="O5920" s="2">
        <v>0.372</v>
      </c>
      <c r="P5920" s="2">
        <v>3365.1439999999998</v>
      </c>
      <c r="Q5920" s="2">
        <v>365.35700000000003</v>
      </c>
      <c r="R5920" s="2">
        <v>1.3128780397299999</v>
      </c>
      <c r="S5920" s="2">
        <v>3.4249999999999998</v>
      </c>
      <c r="T5920" s="2">
        <v>0.372</v>
      </c>
      <c r="U5920" s="4">
        <f t="shared" si="369"/>
        <v>4.4966072860752497</v>
      </c>
      <c r="V5920" s="4">
        <f t="shared" si="368"/>
        <v>0.48839063077955996</v>
      </c>
      <c r="W5920" s="2">
        <v>0.31</v>
      </c>
      <c r="X5920" s="2">
        <v>0.30738616800000002</v>
      </c>
      <c r="Y5920" s="1">
        <v>2758</v>
      </c>
      <c r="Z5920" s="1">
        <v>11</v>
      </c>
      <c r="AA5920" s="1" t="s">
        <v>94</v>
      </c>
      <c r="AB5920" s="2">
        <v>0.6</v>
      </c>
      <c r="AE5920" s="1" t="s">
        <v>37</v>
      </c>
      <c r="AF5920" s="1" t="s">
        <v>37</v>
      </c>
      <c r="AI5920" s="2">
        <v>41427.775038400003</v>
      </c>
      <c r="AJ5920" s="2">
        <v>19799369.936799999</v>
      </c>
      <c r="AK5920" s="1">
        <v>162</v>
      </c>
      <c r="AL5920" s="6">
        <v>0.3</v>
      </c>
      <c r="AM5920" s="6">
        <v>0.55000000000000004</v>
      </c>
      <c r="AN5920">
        <f t="shared" si="370"/>
        <v>1.3489821858225748</v>
      </c>
      <c r="AO5920">
        <f t="shared" si="371"/>
        <v>0.26861484692875798</v>
      </c>
    </row>
    <row r="5921" spans="1:41" x14ac:dyDescent="0.25">
      <c r="A5921" s="1">
        <v>27</v>
      </c>
      <c r="B5921" s="1">
        <v>11</v>
      </c>
      <c r="C5921" s="2">
        <v>0.27394225550899998</v>
      </c>
      <c r="D5921" s="1">
        <v>168</v>
      </c>
      <c r="E5921" s="1">
        <v>27</v>
      </c>
      <c r="F5921" s="1">
        <v>11</v>
      </c>
      <c r="G5921" s="1" t="s">
        <v>41</v>
      </c>
      <c r="H5921" s="2">
        <v>1.161276674</v>
      </c>
      <c r="I5921" s="2">
        <v>7.5999999999999998E-2</v>
      </c>
      <c r="J5921" s="2">
        <v>160.947</v>
      </c>
      <c r="K5921" s="2">
        <v>10.587999999999999</v>
      </c>
      <c r="L5921" s="2">
        <v>0.34</v>
      </c>
      <c r="M5921" s="2">
        <v>0.34799999999999998</v>
      </c>
      <c r="N5921" s="2">
        <v>0.39500000000000002</v>
      </c>
      <c r="O5921" s="2">
        <v>2.7E-2</v>
      </c>
      <c r="P5921" s="2">
        <v>54.707999999999998</v>
      </c>
      <c r="Q5921" s="2">
        <v>3.6819999999999999</v>
      </c>
      <c r="R5921" s="2">
        <v>0.27394225550899998</v>
      </c>
      <c r="S5921" s="2">
        <v>0.39500000000000002</v>
      </c>
      <c r="T5921" s="2">
        <v>2.7E-2</v>
      </c>
      <c r="U5921" s="4">
        <f t="shared" si="369"/>
        <v>0.10820719092605499</v>
      </c>
      <c r="V5921" s="4">
        <f t="shared" si="368"/>
        <v>7.3964408987429991E-3</v>
      </c>
      <c r="W5921" s="2">
        <v>0.34</v>
      </c>
      <c r="X5921" s="2">
        <v>0.34778005099999998</v>
      </c>
      <c r="Y5921" s="1">
        <v>2758</v>
      </c>
      <c r="Z5921" s="1">
        <v>11</v>
      </c>
      <c r="AA5921" s="1" t="s">
        <v>94</v>
      </c>
      <c r="AB5921" s="2">
        <v>0.6</v>
      </c>
      <c r="AE5921" s="1" t="s">
        <v>37</v>
      </c>
      <c r="AF5921" s="1" t="s">
        <v>37</v>
      </c>
      <c r="AI5921" s="2">
        <v>41427.775038400003</v>
      </c>
      <c r="AJ5921" s="2">
        <v>19799369.936799999</v>
      </c>
      <c r="AK5921" s="1">
        <v>168</v>
      </c>
      <c r="AL5921" s="6">
        <v>0.3</v>
      </c>
      <c r="AM5921" s="6">
        <v>0.55000000000000004</v>
      </c>
      <c r="AN5921">
        <f t="shared" si="370"/>
        <v>3.2462157277816497E-2</v>
      </c>
      <c r="AO5921">
        <f t="shared" si="371"/>
        <v>4.0680424943086496E-3</v>
      </c>
    </row>
    <row r="5922" spans="1:41" x14ac:dyDescent="0.25">
      <c r="A5922" s="1">
        <v>27</v>
      </c>
      <c r="B5922" s="1">
        <v>13</v>
      </c>
      <c r="C5922" s="2">
        <v>1.3237162072699999</v>
      </c>
      <c r="D5922" s="1">
        <v>170</v>
      </c>
      <c r="E5922" s="1">
        <v>27</v>
      </c>
      <c r="F5922" s="1">
        <v>13</v>
      </c>
      <c r="G5922" s="1" t="s">
        <v>42</v>
      </c>
      <c r="H5922" s="2">
        <v>7.3681097619999996</v>
      </c>
      <c r="I5922" s="2">
        <v>0.61</v>
      </c>
      <c r="J5922" s="2">
        <v>1220.395</v>
      </c>
      <c r="K5922" s="2">
        <v>101.006</v>
      </c>
      <c r="L5922" s="2">
        <v>0.315</v>
      </c>
      <c r="M5922" s="2">
        <v>0.31900000000000001</v>
      </c>
      <c r="N5922" s="2">
        <v>2.3220000000000001</v>
      </c>
      <c r="O5922" s="2">
        <v>0.19500000000000001</v>
      </c>
      <c r="P5922" s="2">
        <v>384.60199999999998</v>
      </c>
      <c r="Q5922" s="2">
        <v>32.222000000000001</v>
      </c>
      <c r="R5922" s="2">
        <v>1.3237162072699999</v>
      </c>
      <c r="S5922" s="2">
        <v>2.3220000000000001</v>
      </c>
      <c r="T5922" s="2">
        <v>0.19500000000000001</v>
      </c>
      <c r="U5922" s="4">
        <f t="shared" si="369"/>
        <v>3.07366903328094</v>
      </c>
      <c r="V5922" s="4">
        <f t="shared" si="368"/>
        <v>0.25812466041764998</v>
      </c>
      <c r="W5922" s="2">
        <v>0.315</v>
      </c>
      <c r="X5922" s="2">
        <v>0.31901339699999998</v>
      </c>
      <c r="Y5922" s="1">
        <v>2758</v>
      </c>
      <c r="Z5922" s="1">
        <v>11</v>
      </c>
      <c r="AA5922" s="1" t="s">
        <v>94</v>
      </c>
      <c r="AB5922" s="2">
        <v>0.6</v>
      </c>
      <c r="AE5922" s="1" t="s">
        <v>37</v>
      </c>
      <c r="AF5922" s="1" t="s">
        <v>37</v>
      </c>
      <c r="AI5922" s="2">
        <v>41427.775038400003</v>
      </c>
      <c r="AJ5922" s="2">
        <v>19799369.936799999</v>
      </c>
      <c r="AK5922" s="1">
        <v>170</v>
      </c>
      <c r="AL5922" s="6">
        <v>0.3</v>
      </c>
      <c r="AM5922" s="6">
        <v>0.55000000000000004</v>
      </c>
      <c r="AN5922">
        <f t="shared" si="370"/>
        <v>0.92210070998428195</v>
      </c>
      <c r="AO5922">
        <f t="shared" si="371"/>
        <v>0.1419685632297075</v>
      </c>
    </row>
    <row r="5923" spans="1:41" x14ac:dyDescent="0.25">
      <c r="A5923" s="1">
        <v>28</v>
      </c>
      <c r="B5923" s="1">
        <v>1</v>
      </c>
      <c r="C5923" s="2">
        <v>2.4759702640699999</v>
      </c>
      <c r="D5923" s="1">
        <v>171</v>
      </c>
      <c r="E5923" s="1">
        <v>28</v>
      </c>
      <c r="F5923" s="1">
        <v>1</v>
      </c>
      <c r="G5923" s="1" t="s">
        <v>46</v>
      </c>
      <c r="H5923" s="2">
        <v>4.4144464479999996</v>
      </c>
      <c r="I5923" s="2">
        <v>0.39300000000000002</v>
      </c>
      <c r="J5923" s="2">
        <v>411.07100000000003</v>
      </c>
      <c r="K5923" s="2">
        <v>36.639000000000003</v>
      </c>
      <c r="L5923" s="2">
        <v>0.72899999999999998</v>
      </c>
      <c r="M5923" s="2">
        <v>0.69499999999999995</v>
      </c>
      <c r="N5923" s="2">
        <v>3.2170000000000001</v>
      </c>
      <c r="O5923" s="2">
        <v>0.27300000000000002</v>
      </c>
      <c r="P5923" s="2">
        <v>299.58999999999997</v>
      </c>
      <c r="Q5923" s="2">
        <v>25.46</v>
      </c>
      <c r="R5923" s="2">
        <v>2.4759702640699999</v>
      </c>
      <c r="S5923" s="2">
        <v>3.2170000000000001</v>
      </c>
      <c r="T5923" s="2">
        <v>0.27300000000000002</v>
      </c>
      <c r="U5923" s="4">
        <f t="shared" si="369"/>
        <v>7.9651963395131897</v>
      </c>
      <c r="V5923" s="4">
        <f t="shared" si="368"/>
        <v>0.67593988209111</v>
      </c>
      <c r="W5923" s="2">
        <v>0.72899999999999998</v>
      </c>
      <c r="X5923" s="2">
        <v>0.69487749499999996</v>
      </c>
      <c r="Y5923" s="1">
        <v>2758</v>
      </c>
      <c r="Z5923" s="1">
        <v>11</v>
      </c>
      <c r="AA5923" s="1" t="s">
        <v>94</v>
      </c>
      <c r="AB5923" s="2">
        <v>0.6</v>
      </c>
      <c r="AE5923" s="1" t="s">
        <v>37</v>
      </c>
      <c r="AF5923" s="1" t="s">
        <v>37</v>
      </c>
      <c r="AI5923" s="2">
        <v>41427.775038400003</v>
      </c>
      <c r="AJ5923" s="2">
        <v>19799369.936799999</v>
      </c>
      <c r="AK5923" s="1">
        <v>171</v>
      </c>
      <c r="AL5923" s="6">
        <v>0.3</v>
      </c>
      <c r="AM5923" s="6">
        <v>0.55000000000000004</v>
      </c>
      <c r="AN5923">
        <f t="shared" si="370"/>
        <v>2.3895589018539569</v>
      </c>
      <c r="AO5923">
        <f t="shared" si="371"/>
        <v>0.37176693515011056</v>
      </c>
    </row>
    <row r="5924" spans="1:41" x14ac:dyDescent="0.25">
      <c r="A5924" s="1">
        <v>28</v>
      </c>
      <c r="B5924" s="1">
        <v>3</v>
      </c>
      <c r="C5924" s="2">
        <v>142.26096975199999</v>
      </c>
      <c r="D5924" s="1">
        <v>173</v>
      </c>
      <c r="E5924" s="1">
        <v>28</v>
      </c>
      <c r="F5924" s="1">
        <v>3</v>
      </c>
      <c r="G5924" s="1" t="s">
        <v>40</v>
      </c>
      <c r="H5924" s="2">
        <v>17.521036039999998</v>
      </c>
      <c r="I5924" s="2">
        <v>1.972</v>
      </c>
      <c r="J5924" s="2">
        <v>2523.4119999999998</v>
      </c>
      <c r="K5924" s="2">
        <v>284.07400000000001</v>
      </c>
      <c r="L5924" s="2">
        <v>0.72599999999999998</v>
      </c>
      <c r="M5924" s="2">
        <v>0.69399999999999995</v>
      </c>
      <c r="N5924" s="2">
        <v>12.728</v>
      </c>
      <c r="O5924" s="2">
        <v>1.3680000000000001</v>
      </c>
      <c r="P5924" s="2">
        <v>1833.126</v>
      </c>
      <c r="Q5924" s="2">
        <v>197.06899999999999</v>
      </c>
      <c r="R5924" s="2">
        <v>142.26096975199999</v>
      </c>
      <c r="S5924" s="2">
        <v>12.728</v>
      </c>
      <c r="T5924" s="2">
        <v>1.3680000000000001</v>
      </c>
      <c r="U5924" s="4">
        <f t="shared" si="369"/>
        <v>1810.6976230034559</v>
      </c>
      <c r="V5924" s="4">
        <f t="shared" si="368"/>
        <v>194.613006620736</v>
      </c>
      <c r="W5924" s="2">
        <v>0.72599999999999998</v>
      </c>
      <c r="X5924" s="2">
        <v>0.69372392100000002</v>
      </c>
      <c r="Y5924" s="1">
        <v>2758</v>
      </c>
      <c r="Z5924" s="1">
        <v>11</v>
      </c>
      <c r="AA5924" s="1" t="s">
        <v>94</v>
      </c>
      <c r="AB5924" s="2">
        <v>0.6</v>
      </c>
      <c r="AE5924" s="1" t="s">
        <v>37</v>
      </c>
      <c r="AF5924" s="1" t="s">
        <v>37</v>
      </c>
      <c r="AI5924" s="2">
        <v>41427.775038400003</v>
      </c>
      <c r="AJ5924" s="2">
        <v>19799369.936799999</v>
      </c>
      <c r="AK5924" s="1">
        <v>173</v>
      </c>
      <c r="AL5924" s="6">
        <v>0.3</v>
      </c>
      <c r="AM5924" s="6">
        <v>0.55000000000000004</v>
      </c>
      <c r="AN5924">
        <f t="shared" si="370"/>
        <v>543.20928690103676</v>
      </c>
      <c r="AO5924">
        <f t="shared" si="371"/>
        <v>107.03715364140481</v>
      </c>
    </row>
    <row r="5925" spans="1:41" x14ac:dyDescent="0.25">
      <c r="A5925" s="1">
        <v>28</v>
      </c>
      <c r="B5925" s="1">
        <v>4</v>
      </c>
      <c r="C5925" s="2">
        <v>28.128837645899999</v>
      </c>
      <c r="D5925" s="1">
        <v>174</v>
      </c>
      <c r="E5925" s="1">
        <v>28</v>
      </c>
      <c r="F5925" s="1">
        <v>4</v>
      </c>
      <c r="G5925" s="1" t="s">
        <v>38</v>
      </c>
      <c r="H5925" s="2">
        <v>12.654573539999999</v>
      </c>
      <c r="I5925" s="2">
        <v>1.573</v>
      </c>
      <c r="J5925" s="2">
        <v>1189.0709999999999</v>
      </c>
      <c r="K5925" s="2">
        <v>147.816</v>
      </c>
      <c r="L5925" s="2">
        <v>0.71699999999999997</v>
      </c>
      <c r="M5925" s="2">
        <v>0.68400000000000005</v>
      </c>
      <c r="N5925" s="2">
        <v>9.0679999999999996</v>
      </c>
      <c r="O5925" s="2">
        <v>1.0760000000000001</v>
      </c>
      <c r="P5925" s="2">
        <v>852.03300000000002</v>
      </c>
      <c r="Q5925" s="2">
        <v>101.086</v>
      </c>
      <c r="R5925" s="2">
        <v>28.128837645899999</v>
      </c>
      <c r="S5925" s="2">
        <v>9.0679999999999996</v>
      </c>
      <c r="T5925" s="2">
        <v>1.0760000000000001</v>
      </c>
      <c r="U5925" s="4">
        <f t="shared" si="369"/>
        <v>255.07229977302117</v>
      </c>
      <c r="V5925" s="4">
        <f t="shared" si="368"/>
        <v>30.266629306988403</v>
      </c>
      <c r="W5925" s="2">
        <v>0.71699999999999997</v>
      </c>
      <c r="X5925" s="2">
        <v>0.68386550300000004</v>
      </c>
      <c r="Y5925" s="1">
        <v>2758</v>
      </c>
      <c r="Z5925" s="1">
        <v>11</v>
      </c>
      <c r="AA5925" s="1" t="s">
        <v>94</v>
      </c>
      <c r="AB5925" s="2">
        <v>0.6</v>
      </c>
      <c r="AE5925" s="1" t="s">
        <v>37</v>
      </c>
      <c r="AF5925" s="1" t="s">
        <v>37</v>
      </c>
      <c r="AI5925" s="2">
        <v>41427.775038400003</v>
      </c>
      <c r="AJ5925" s="2">
        <v>19799369.936799999</v>
      </c>
      <c r="AK5925" s="1">
        <v>174</v>
      </c>
      <c r="AL5925" s="6">
        <v>0.3</v>
      </c>
      <c r="AM5925" s="6">
        <v>0.55000000000000004</v>
      </c>
      <c r="AN5925">
        <f t="shared" si="370"/>
        <v>76.521689931906351</v>
      </c>
      <c r="AO5925">
        <f t="shared" si="371"/>
        <v>16.646646118843623</v>
      </c>
    </row>
    <row r="5926" spans="1:41" x14ac:dyDescent="0.25">
      <c r="A5926" s="1">
        <v>28</v>
      </c>
      <c r="B5926" s="1">
        <v>7</v>
      </c>
      <c r="C5926" s="2">
        <v>37.958487423299999</v>
      </c>
      <c r="D5926" s="1">
        <v>176</v>
      </c>
      <c r="E5926" s="1">
        <v>28</v>
      </c>
      <c r="F5926" s="1">
        <v>7</v>
      </c>
      <c r="G5926" s="1" t="s">
        <v>43</v>
      </c>
      <c r="H5926" s="2">
        <v>6.9444158280000003</v>
      </c>
      <c r="I5926" s="2">
        <v>0.61799999999999999</v>
      </c>
      <c r="J5926" s="2">
        <v>1550.51</v>
      </c>
      <c r="K5926" s="2">
        <v>137.995</v>
      </c>
      <c r="L5926" s="2">
        <v>0.73799999999999999</v>
      </c>
      <c r="M5926" s="2">
        <v>0.70599999999999996</v>
      </c>
      <c r="N5926" s="2">
        <v>5.1260000000000003</v>
      </c>
      <c r="O5926" s="2">
        <v>0.437</v>
      </c>
      <c r="P5926" s="2">
        <v>1144.5719999999999</v>
      </c>
      <c r="Q5926" s="2">
        <v>97.462999999999994</v>
      </c>
      <c r="R5926" s="2">
        <v>37.958487423299999</v>
      </c>
      <c r="S5926" s="2">
        <v>5.1260000000000003</v>
      </c>
      <c r="T5926" s="2">
        <v>0.437</v>
      </c>
      <c r="U5926" s="4">
        <f t="shared" si="369"/>
        <v>194.57520653183582</v>
      </c>
      <c r="V5926" s="4">
        <f t="shared" si="368"/>
        <v>16.5878590039821</v>
      </c>
      <c r="W5926" s="2">
        <v>0.73799999999999999</v>
      </c>
      <c r="X5926" s="2">
        <v>0.70628005100000002</v>
      </c>
      <c r="Y5926" s="1">
        <v>2758</v>
      </c>
      <c r="Z5926" s="1">
        <v>11</v>
      </c>
      <c r="AA5926" s="1" t="s">
        <v>94</v>
      </c>
      <c r="AB5926" s="2">
        <v>0.6</v>
      </c>
      <c r="AE5926" s="1" t="s">
        <v>37</v>
      </c>
      <c r="AF5926" s="1" t="s">
        <v>37</v>
      </c>
      <c r="AI5926" s="2">
        <v>41427.775038400003</v>
      </c>
      <c r="AJ5926" s="2">
        <v>19799369.936799999</v>
      </c>
      <c r="AK5926" s="1">
        <v>176</v>
      </c>
      <c r="AL5926" s="6">
        <v>0.3</v>
      </c>
      <c r="AM5926" s="6">
        <v>0.55000000000000004</v>
      </c>
      <c r="AN5926">
        <f t="shared" si="370"/>
        <v>58.372561959550744</v>
      </c>
      <c r="AO5926">
        <f t="shared" si="371"/>
        <v>9.1233224521901555</v>
      </c>
    </row>
    <row r="5927" spans="1:41" x14ac:dyDescent="0.25">
      <c r="A5927" s="1">
        <v>28</v>
      </c>
      <c r="B5927" s="1">
        <v>8</v>
      </c>
      <c r="C5927" s="2">
        <v>4.1014690396000002E-4</v>
      </c>
      <c r="D5927" s="1">
        <v>177</v>
      </c>
      <c r="E5927" s="1">
        <v>28</v>
      </c>
      <c r="F5927" s="1">
        <v>8</v>
      </c>
      <c r="G5927" s="1" t="s">
        <v>50</v>
      </c>
      <c r="H5927" s="2">
        <v>8.3109810999999993</v>
      </c>
      <c r="I5927" s="2">
        <v>0.76800000000000002</v>
      </c>
      <c r="J5927" s="2">
        <v>364.63900000000001</v>
      </c>
      <c r="K5927" s="2">
        <v>33.704000000000001</v>
      </c>
      <c r="L5927" s="2">
        <v>0.74199999999999999</v>
      </c>
      <c r="M5927" s="2">
        <v>0.70899999999999996</v>
      </c>
      <c r="N5927" s="2">
        <v>6.1639999999999997</v>
      </c>
      <c r="O5927" s="2">
        <v>0.54500000000000004</v>
      </c>
      <c r="P5927" s="2">
        <v>270.44200000000001</v>
      </c>
      <c r="Q5927" s="2">
        <v>23.905999999999999</v>
      </c>
      <c r="R5927" s="2">
        <v>4.1014690396000002E-4</v>
      </c>
      <c r="S5927" s="2">
        <v>6.1639999999999997</v>
      </c>
      <c r="T5927" s="2">
        <v>0.54500000000000004</v>
      </c>
      <c r="U5927" s="4">
        <f t="shared" si="369"/>
        <v>2.5281455160094399E-3</v>
      </c>
      <c r="V5927" s="4">
        <f t="shared" si="368"/>
        <v>2.2353006265820002E-4</v>
      </c>
      <c r="W5927" s="2">
        <v>0.74199999999999999</v>
      </c>
      <c r="X5927" s="2">
        <v>0.70930395800000001</v>
      </c>
      <c r="Y5927" s="1">
        <v>2758</v>
      </c>
      <c r="Z5927" s="1">
        <v>11</v>
      </c>
      <c r="AA5927" s="1" t="s">
        <v>94</v>
      </c>
      <c r="AB5927" s="2">
        <v>0.6</v>
      </c>
      <c r="AE5927" s="1" t="s">
        <v>37</v>
      </c>
      <c r="AF5927" s="1" t="s">
        <v>37</v>
      </c>
      <c r="AI5927" s="2">
        <v>41427.775038400003</v>
      </c>
      <c r="AJ5927" s="2">
        <v>19799369.936799999</v>
      </c>
      <c r="AK5927" s="1">
        <v>177</v>
      </c>
      <c r="AL5927" s="6">
        <v>0.3</v>
      </c>
      <c r="AM5927" s="6">
        <v>0.55000000000000004</v>
      </c>
      <c r="AN5927">
        <f t="shared" si="370"/>
        <v>7.5844365480283199E-4</v>
      </c>
      <c r="AO5927">
        <f t="shared" si="371"/>
        <v>1.2294153446201002E-4</v>
      </c>
    </row>
    <row r="5928" spans="1:41" x14ac:dyDescent="0.25">
      <c r="A5928" s="1">
        <v>28</v>
      </c>
      <c r="B5928" s="1">
        <v>10</v>
      </c>
      <c r="C5928" s="2">
        <v>28.107774949100001</v>
      </c>
      <c r="D5928" s="1">
        <v>179</v>
      </c>
      <c r="E5928" s="1">
        <v>28</v>
      </c>
      <c r="F5928" s="1">
        <v>10</v>
      </c>
      <c r="G5928" s="1" t="s">
        <v>48</v>
      </c>
      <c r="H5928" s="2">
        <v>2.6437059340000002</v>
      </c>
      <c r="I5928" s="2">
        <v>0.20899999999999999</v>
      </c>
      <c r="J5928" s="2">
        <v>286.28199999999998</v>
      </c>
      <c r="K5928" s="2">
        <v>22.594999999999999</v>
      </c>
      <c r="L5928" s="2">
        <v>0.74</v>
      </c>
      <c r="M5928" s="2">
        <v>0.70699999999999996</v>
      </c>
      <c r="N5928" s="2">
        <v>1.9570000000000001</v>
      </c>
      <c r="O5928" s="2">
        <v>0.14799999999999999</v>
      </c>
      <c r="P5928" s="2">
        <v>211.90600000000001</v>
      </c>
      <c r="Q5928" s="2">
        <v>15.983000000000001</v>
      </c>
      <c r="R5928" s="2">
        <v>28.107774949100001</v>
      </c>
      <c r="S5928" s="2">
        <v>1.9570000000000001</v>
      </c>
      <c r="T5928" s="2">
        <v>0.14799999999999999</v>
      </c>
      <c r="U5928" s="4">
        <f t="shared" si="369"/>
        <v>55.006915575388703</v>
      </c>
      <c r="V5928" s="4">
        <f t="shared" si="368"/>
        <v>4.1599506924667997</v>
      </c>
      <c r="W5928" s="2">
        <v>0.74</v>
      </c>
      <c r="X5928" s="2">
        <v>0.70733847699999997</v>
      </c>
      <c r="Y5928" s="1">
        <v>2758</v>
      </c>
      <c r="Z5928" s="1">
        <v>11</v>
      </c>
      <c r="AA5928" s="1" t="s">
        <v>94</v>
      </c>
      <c r="AB5928" s="2">
        <v>0.6</v>
      </c>
      <c r="AE5928" s="1" t="s">
        <v>37</v>
      </c>
      <c r="AF5928" s="1" t="s">
        <v>37</v>
      </c>
      <c r="AI5928" s="2">
        <v>41427.775038400003</v>
      </c>
      <c r="AJ5928" s="2">
        <v>19799369.936799999</v>
      </c>
      <c r="AK5928" s="1">
        <v>179</v>
      </c>
      <c r="AL5928" s="6">
        <v>0.3</v>
      </c>
      <c r="AM5928" s="6">
        <v>0.55000000000000004</v>
      </c>
      <c r="AN5928">
        <f t="shared" si="370"/>
        <v>16.502074672616612</v>
      </c>
      <c r="AO5928">
        <f t="shared" si="371"/>
        <v>2.2879728808567399</v>
      </c>
    </row>
    <row r="5929" spans="1:41" x14ac:dyDescent="0.25">
      <c r="A5929" s="1">
        <v>28</v>
      </c>
      <c r="B5929" s="1">
        <v>11</v>
      </c>
      <c r="C5929" s="2">
        <v>64.006711239400005</v>
      </c>
      <c r="D5929" s="1">
        <v>180</v>
      </c>
      <c r="E5929" s="1">
        <v>28</v>
      </c>
      <c r="F5929" s="1">
        <v>11</v>
      </c>
      <c r="G5929" s="1" t="s">
        <v>41</v>
      </c>
      <c r="H5929" s="2">
        <v>1.5852674689999999</v>
      </c>
      <c r="I5929" s="2">
        <v>0.11899999999999999</v>
      </c>
      <c r="J5929" s="2">
        <v>466.75099999999998</v>
      </c>
      <c r="K5929" s="2">
        <v>35.170999999999999</v>
      </c>
      <c r="L5929" s="2">
        <v>0.747</v>
      </c>
      <c r="M5929" s="2">
        <v>0.71399999999999997</v>
      </c>
      <c r="N5929" s="2">
        <v>1.1839999999999999</v>
      </c>
      <c r="O5929" s="2">
        <v>8.5000000000000006E-2</v>
      </c>
      <c r="P5929" s="2">
        <v>348.649</v>
      </c>
      <c r="Q5929" s="2">
        <v>25.116</v>
      </c>
      <c r="R5929" s="2">
        <v>64.006711239400005</v>
      </c>
      <c r="S5929" s="2">
        <v>1.1839999999999999</v>
      </c>
      <c r="T5929" s="2">
        <v>8.5000000000000006E-2</v>
      </c>
      <c r="U5929" s="4">
        <f t="shared" si="369"/>
        <v>75.783946107449609</v>
      </c>
      <c r="V5929" s="4">
        <f t="shared" si="368"/>
        <v>5.4405704553490004</v>
      </c>
      <c r="W5929" s="2">
        <v>0.747</v>
      </c>
      <c r="X5929" s="2">
        <v>0.71410359400000001</v>
      </c>
      <c r="Y5929" s="1">
        <v>2758</v>
      </c>
      <c r="Z5929" s="1">
        <v>11</v>
      </c>
      <c r="AA5929" s="1" t="s">
        <v>94</v>
      </c>
      <c r="AB5929" s="2">
        <v>0.6</v>
      </c>
      <c r="AE5929" s="1" t="s">
        <v>37</v>
      </c>
      <c r="AF5929" s="1" t="s">
        <v>37</v>
      </c>
      <c r="AI5929" s="2">
        <v>41427.775038400003</v>
      </c>
      <c r="AJ5929" s="2">
        <v>19799369.936799999</v>
      </c>
      <c r="AK5929" s="1">
        <v>180</v>
      </c>
      <c r="AL5929" s="6">
        <v>0.3</v>
      </c>
      <c r="AM5929" s="6">
        <v>0.55000000000000004</v>
      </c>
      <c r="AN5929">
        <f t="shared" si="370"/>
        <v>22.735183832234881</v>
      </c>
      <c r="AO5929">
        <f t="shared" si="371"/>
        <v>2.9923137504419506</v>
      </c>
    </row>
    <row r="5930" spans="1:41" x14ac:dyDescent="0.25">
      <c r="A5930" s="1">
        <v>28</v>
      </c>
      <c r="B5930" s="1">
        <v>12</v>
      </c>
      <c r="C5930" s="2">
        <v>29.639192751300001</v>
      </c>
      <c r="D5930" s="1">
        <v>181</v>
      </c>
      <c r="E5930" s="1">
        <v>28</v>
      </c>
      <c r="F5930" s="1">
        <v>12</v>
      </c>
      <c r="G5930" s="1" t="s">
        <v>47</v>
      </c>
      <c r="H5930" s="2">
        <v>0.452963854</v>
      </c>
      <c r="I5930" s="2">
        <v>3.1E-2</v>
      </c>
      <c r="J5930" s="2">
        <v>39.118000000000002</v>
      </c>
      <c r="K5930" s="2">
        <v>2.6869999999999998</v>
      </c>
      <c r="L5930" s="2">
        <v>0.74199999999999999</v>
      </c>
      <c r="M5930" s="2">
        <v>0.70699999999999996</v>
      </c>
      <c r="N5930" s="2">
        <v>0.33600000000000002</v>
      </c>
      <c r="O5930" s="2">
        <v>2.1999999999999999E-2</v>
      </c>
      <c r="P5930" s="2">
        <v>29.021000000000001</v>
      </c>
      <c r="Q5930" s="2">
        <v>1.899</v>
      </c>
      <c r="R5930" s="2">
        <v>29.639192751300001</v>
      </c>
      <c r="S5930" s="2">
        <v>0.33600000000000002</v>
      </c>
      <c r="T5930" s="2">
        <v>2.1999999999999999E-2</v>
      </c>
      <c r="U5930" s="4">
        <f t="shared" si="369"/>
        <v>9.958768764436801</v>
      </c>
      <c r="V5930" s="4">
        <f t="shared" si="368"/>
        <v>0.65206224052859996</v>
      </c>
      <c r="W5930" s="2">
        <v>0.74199999999999999</v>
      </c>
      <c r="X5930" s="2">
        <v>0.70665435600000004</v>
      </c>
      <c r="Y5930" s="1">
        <v>2758</v>
      </c>
      <c r="Z5930" s="1">
        <v>11</v>
      </c>
      <c r="AA5930" s="1" t="s">
        <v>94</v>
      </c>
      <c r="AB5930" s="2">
        <v>0.6</v>
      </c>
      <c r="AE5930" s="1" t="s">
        <v>37</v>
      </c>
      <c r="AF5930" s="1" t="s">
        <v>37</v>
      </c>
      <c r="AI5930" s="2">
        <v>41427.775038400003</v>
      </c>
      <c r="AJ5930" s="2">
        <v>19799369.936799999</v>
      </c>
      <c r="AK5930" s="1">
        <v>181</v>
      </c>
      <c r="AL5930" s="6">
        <v>0.3</v>
      </c>
      <c r="AM5930" s="6">
        <v>0.55000000000000004</v>
      </c>
      <c r="AN5930">
        <f t="shared" si="370"/>
        <v>2.9876306293310404</v>
      </c>
      <c r="AO5930">
        <f t="shared" si="371"/>
        <v>0.35863423229072999</v>
      </c>
    </row>
    <row r="5931" spans="1:41" x14ac:dyDescent="0.25">
      <c r="A5931" s="1">
        <v>28</v>
      </c>
      <c r="B5931" s="1">
        <v>13</v>
      </c>
      <c r="C5931" s="2">
        <v>118.38312973399999</v>
      </c>
      <c r="D5931" s="1">
        <v>182</v>
      </c>
      <c r="E5931" s="1">
        <v>28</v>
      </c>
      <c r="F5931" s="1">
        <v>13</v>
      </c>
      <c r="G5931" s="1" t="s">
        <v>42</v>
      </c>
      <c r="H5931" s="2">
        <v>5.0182883780000003</v>
      </c>
      <c r="I5931" s="2">
        <v>0.46</v>
      </c>
      <c r="J5931" s="2">
        <v>2409.8780000000002</v>
      </c>
      <c r="K5931" s="2">
        <v>221.054</v>
      </c>
      <c r="L5931" s="2">
        <v>0.74</v>
      </c>
      <c r="M5931" s="2">
        <v>0.71399999999999997</v>
      </c>
      <c r="N5931" s="2">
        <v>3.7149999999999999</v>
      </c>
      <c r="O5931" s="2">
        <v>0.32900000000000001</v>
      </c>
      <c r="P5931" s="2">
        <v>1784.191</v>
      </c>
      <c r="Q5931" s="2">
        <v>157.77099999999999</v>
      </c>
      <c r="R5931" s="2">
        <v>118.38312973399999</v>
      </c>
      <c r="S5931" s="2">
        <v>3.7149999999999999</v>
      </c>
      <c r="T5931" s="2">
        <v>0.32900000000000001</v>
      </c>
      <c r="U5931" s="4">
        <f t="shared" si="369"/>
        <v>439.79332696180995</v>
      </c>
      <c r="V5931" s="4">
        <f t="shared" si="368"/>
        <v>38.948049682486001</v>
      </c>
      <c r="W5931" s="2">
        <v>0.74</v>
      </c>
      <c r="X5931" s="2">
        <v>0.71372116600000002</v>
      </c>
      <c r="Y5931" s="1">
        <v>2758</v>
      </c>
      <c r="Z5931" s="1">
        <v>11</v>
      </c>
      <c r="AA5931" s="1" t="s">
        <v>94</v>
      </c>
      <c r="AB5931" s="2">
        <v>0.6</v>
      </c>
      <c r="AE5931" s="1" t="s">
        <v>37</v>
      </c>
      <c r="AF5931" s="1" t="s">
        <v>37</v>
      </c>
      <c r="AI5931" s="2">
        <v>41427.775038400003</v>
      </c>
      <c r="AJ5931" s="2">
        <v>19799369.936799999</v>
      </c>
      <c r="AK5931" s="1">
        <v>182</v>
      </c>
      <c r="AL5931" s="6">
        <v>0.3</v>
      </c>
      <c r="AM5931" s="6">
        <v>0.55000000000000004</v>
      </c>
      <c r="AN5931">
        <f t="shared" si="370"/>
        <v>131.93799808854297</v>
      </c>
      <c r="AO5931">
        <f t="shared" si="371"/>
        <v>21.421427325367301</v>
      </c>
    </row>
    <row r="5932" spans="1:41" x14ac:dyDescent="0.25">
      <c r="A5932" s="1">
        <v>27</v>
      </c>
      <c r="B5932" s="1">
        <v>1</v>
      </c>
      <c r="C5932" s="2">
        <v>2.05600820482E-2</v>
      </c>
      <c r="D5932" s="1">
        <v>160</v>
      </c>
      <c r="E5932" s="1">
        <v>27</v>
      </c>
      <c r="F5932" s="1">
        <v>1</v>
      </c>
      <c r="G5932" s="1" t="s">
        <v>46</v>
      </c>
      <c r="H5932" s="2">
        <v>3.5863454909999999</v>
      </c>
      <c r="I5932" s="2">
        <v>0.27800000000000002</v>
      </c>
      <c r="J5932" s="2">
        <v>520.23599999999999</v>
      </c>
      <c r="K5932" s="2">
        <v>40.302</v>
      </c>
      <c r="L5932" s="2">
        <v>0.318</v>
      </c>
      <c r="M5932" s="2">
        <v>0.314</v>
      </c>
      <c r="N5932" s="2">
        <v>1.1399999999999999</v>
      </c>
      <c r="O5932" s="2">
        <v>8.6999999999999994E-2</v>
      </c>
      <c r="P5932" s="2">
        <v>165.43799999999999</v>
      </c>
      <c r="Q5932" s="2">
        <v>12.638999999999999</v>
      </c>
      <c r="R5932" s="2">
        <v>2.05600820482E-2</v>
      </c>
      <c r="S5932" s="2">
        <v>1.1399999999999999</v>
      </c>
      <c r="T5932" s="2">
        <v>8.6999999999999994E-2</v>
      </c>
      <c r="U5932" s="4">
        <f t="shared" si="369"/>
        <v>2.3438493534947997E-2</v>
      </c>
      <c r="V5932" s="4">
        <f t="shared" si="368"/>
        <v>1.7887271381933998E-3</v>
      </c>
      <c r="W5932" s="2">
        <v>0.318</v>
      </c>
      <c r="X5932" s="2">
        <v>0.313608581</v>
      </c>
      <c r="Y5932" s="1">
        <v>2759</v>
      </c>
      <c r="Z5932" s="1">
        <v>11</v>
      </c>
      <c r="AA5932" s="1" t="s">
        <v>94</v>
      </c>
      <c r="AB5932" s="2">
        <v>0.6</v>
      </c>
      <c r="AE5932" s="1" t="s">
        <v>37</v>
      </c>
      <c r="AF5932" s="1" t="s">
        <v>37</v>
      </c>
      <c r="AI5932" s="2">
        <v>1662.93292759</v>
      </c>
      <c r="AJ5932" s="2">
        <v>4993.7850293399997</v>
      </c>
      <c r="AK5932" s="1">
        <v>160</v>
      </c>
      <c r="AL5932" s="6">
        <v>0.3</v>
      </c>
      <c r="AM5932" s="6">
        <v>0.55000000000000004</v>
      </c>
      <c r="AN5932">
        <f t="shared" si="370"/>
        <v>7.0315480604843991E-3</v>
      </c>
      <c r="AO5932">
        <f t="shared" si="371"/>
        <v>9.8379992600636994E-4</v>
      </c>
    </row>
    <row r="5933" spans="1:41" x14ac:dyDescent="0.25">
      <c r="A5933" s="1">
        <v>27</v>
      </c>
      <c r="B5933" s="1">
        <v>7</v>
      </c>
      <c r="C5933" s="2">
        <v>2.02995458101E-2</v>
      </c>
      <c r="D5933" s="1">
        <v>164</v>
      </c>
      <c r="E5933" s="1">
        <v>27</v>
      </c>
      <c r="F5933" s="1">
        <v>7</v>
      </c>
      <c r="G5933" s="1" t="s">
        <v>43</v>
      </c>
      <c r="H5933" s="2">
        <v>5.6949989539999999</v>
      </c>
      <c r="I5933" s="2">
        <v>0.44600000000000001</v>
      </c>
      <c r="J5933" s="2">
        <v>525.60199999999998</v>
      </c>
      <c r="K5933" s="2">
        <v>41.140999999999998</v>
      </c>
      <c r="L5933" s="2">
        <v>0.32800000000000001</v>
      </c>
      <c r="M5933" s="2">
        <v>0.32900000000000001</v>
      </c>
      <c r="N5933" s="2">
        <v>1.869</v>
      </c>
      <c r="O5933" s="2">
        <v>0.14699999999999999</v>
      </c>
      <c r="P5933" s="2">
        <v>172.47800000000001</v>
      </c>
      <c r="Q5933" s="2">
        <v>13.55</v>
      </c>
      <c r="R5933" s="2">
        <v>2.02995458101E-2</v>
      </c>
      <c r="S5933" s="2">
        <v>1.869</v>
      </c>
      <c r="T5933" s="2">
        <v>0.14699999999999999</v>
      </c>
      <c r="U5933" s="4">
        <f t="shared" si="369"/>
        <v>3.7939851119076898E-2</v>
      </c>
      <c r="V5933" s="4">
        <f t="shared" si="368"/>
        <v>2.9840332340846996E-3</v>
      </c>
      <c r="W5933" s="2">
        <v>0.32800000000000001</v>
      </c>
      <c r="X5933" s="2">
        <v>0.32936717300000001</v>
      </c>
      <c r="Y5933" s="1">
        <v>2759</v>
      </c>
      <c r="Z5933" s="1">
        <v>11</v>
      </c>
      <c r="AA5933" s="1" t="s">
        <v>94</v>
      </c>
      <c r="AB5933" s="2">
        <v>0.6</v>
      </c>
      <c r="AE5933" s="1" t="s">
        <v>37</v>
      </c>
      <c r="AF5933" s="1" t="s">
        <v>37</v>
      </c>
      <c r="AI5933" s="2">
        <v>1662.93292759</v>
      </c>
      <c r="AJ5933" s="2">
        <v>4993.7850293399997</v>
      </c>
      <c r="AK5933" s="1">
        <v>164</v>
      </c>
      <c r="AL5933" s="6">
        <v>0.3</v>
      </c>
      <c r="AM5933" s="6">
        <v>0.55000000000000004</v>
      </c>
      <c r="AN5933">
        <f t="shared" si="370"/>
        <v>1.1381955335723068E-2</v>
      </c>
      <c r="AO5933">
        <f t="shared" si="371"/>
        <v>1.6412182787465849E-3</v>
      </c>
    </row>
    <row r="5934" spans="1:41" x14ac:dyDescent="0.25">
      <c r="A5934" s="1">
        <v>27</v>
      </c>
      <c r="B5934" s="1">
        <v>10</v>
      </c>
      <c r="C5934" s="2">
        <v>5.5012934074999999E-2</v>
      </c>
      <c r="D5934" s="1">
        <v>167</v>
      </c>
      <c r="E5934" s="1">
        <v>27</v>
      </c>
      <c r="F5934" s="1">
        <v>10</v>
      </c>
      <c r="G5934" s="1" t="s">
        <v>48</v>
      </c>
      <c r="H5934" s="2">
        <v>2.126444684</v>
      </c>
      <c r="I5934" s="2">
        <v>0.14599999999999999</v>
      </c>
      <c r="J5934" s="2">
        <v>101.04600000000001</v>
      </c>
      <c r="K5934" s="2">
        <v>6.9610000000000003</v>
      </c>
      <c r="L5934" s="2">
        <v>0.33100000000000002</v>
      </c>
      <c r="M5934" s="2">
        <v>0.33100000000000002</v>
      </c>
      <c r="N5934" s="2">
        <v>0.70299999999999996</v>
      </c>
      <c r="O5934" s="2">
        <v>4.8000000000000001E-2</v>
      </c>
      <c r="P5934" s="2">
        <v>33.418999999999997</v>
      </c>
      <c r="Q5934" s="2">
        <v>2.302</v>
      </c>
      <c r="R5934" s="2">
        <v>5.5012934074999999E-2</v>
      </c>
      <c r="S5934" s="2">
        <v>0.70299999999999996</v>
      </c>
      <c r="T5934" s="2">
        <v>4.8000000000000001E-2</v>
      </c>
      <c r="U5934" s="4">
        <f t="shared" si="369"/>
        <v>3.8674092654724997E-2</v>
      </c>
      <c r="V5934" s="4">
        <f t="shared" si="368"/>
        <v>2.6406208356E-3</v>
      </c>
      <c r="W5934" s="2">
        <v>0.33100000000000002</v>
      </c>
      <c r="X5934" s="2">
        <v>0.33077369600000001</v>
      </c>
      <c r="Y5934" s="1">
        <v>2759</v>
      </c>
      <c r="Z5934" s="1">
        <v>11</v>
      </c>
      <c r="AA5934" s="1" t="s">
        <v>94</v>
      </c>
      <c r="AB5934" s="2">
        <v>0.6</v>
      </c>
      <c r="AE5934" s="1" t="s">
        <v>37</v>
      </c>
      <c r="AF5934" s="1" t="s">
        <v>37</v>
      </c>
      <c r="AI5934" s="2">
        <v>1662.93292759</v>
      </c>
      <c r="AJ5934" s="2">
        <v>4993.7850293399997</v>
      </c>
      <c r="AK5934" s="1">
        <v>167</v>
      </c>
      <c r="AL5934" s="6">
        <v>0.3</v>
      </c>
      <c r="AM5934" s="6">
        <v>0.55000000000000004</v>
      </c>
      <c r="AN5934">
        <f t="shared" si="370"/>
        <v>1.1602227796417499E-2</v>
      </c>
      <c r="AO5934">
        <f t="shared" si="371"/>
        <v>1.4523414595800001E-3</v>
      </c>
    </row>
    <row r="5935" spans="1:41" x14ac:dyDescent="0.25">
      <c r="A5935" s="1">
        <v>28</v>
      </c>
      <c r="B5935" s="1">
        <v>1</v>
      </c>
      <c r="C5935" s="2">
        <v>1.6859222064299999E-2</v>
      </c>
      <c r="D5935" s="1">
        <v>171</v>
      </c>
      <c r="E5935" s="1">
        <v>28</v>
      </c>
      <c r="F5935" s="1">
        <v>1</v>
      </c>
      <c r="G5935" s="1" t="s">
        <v>46</v>
      </c>
      <c r="H5935" s="2">
        <v>4.4144464479999996</v>
      </c>
      <c r="I5935" s="2">
        <v>0.39300000000000002</v>
      </c>
      <c r="J5935" s="2">
        <v>411.07100000000003</v>
      </c>
      <c r="K5935" s="2">
        <v>36.639000000000003</v>
      </c>
      <c r="L5935" s="2">
        <v>0.72899999999999998</v>
      </c>
      <c r="M5935" s="2">
        <v>0.69499999999999995</v>
      </c>
      <c r="N5935" s="2">
        <v>3.2170000000000001</v>
      </c>
      <c r="O5935" s="2">
        <v>0.27300000000000002</v>
      </c>
      <c r="P5935" s="2">
        <v>299.58999999999997</v>
      </c>
      <c r="Q5935" s="2">
        <v>25.46</v>
      </c>
      <c r="R5935" s="2">
        <v>1.6859222064299999E-2</v>
      </c>
      <c r="S5935" s="2">
        <v>3.2170000000000001</v>
      </c>
      <c r="T5935" s="2">
        <v>0.27300000000000002</v>
      </c>
      <c r="U5935" s="4">
        <f t="shared" si="369"/>
        <v>5.4236117380853099E-2</v>
      </c>
      <c r="V5935" s="4">
        <f t="shared" si="368"/>
        <v>4.6025676235539005E-3</v>
      </c>
      <c r="W5935" s="2">
        <v>0.72899999999999998</v>
      </c>
      <c r="X5935" s="2">
        <v>0.69487749499999996</v>
      </c>
      <c r="Y5935" s="1">
        <v>2759</v>
      </c>
      <c r="Z5935" s="1">
        <v>11</v>
      </c>
      <c r="AA5935" s="1" t="s">
        <v>94</v>
      </c>
      <c r="AB5935" s="2">
        <v>0.6</v>
      </c>
      <c r="AE5935" s="1" t="s">
        <v>37</v>
      </c>
      <c r="AF5935" s="1" t="s">
        <v>37</v>
      </c>
      <c r="AI5935" s="2">
        <v>1662.93292759</v>
      </c>
      <c r="AJ5935" s="2">
        <v>4993.7850293399997</v>
      </c>
      <c r="AK5935" s="1">
        <v>171</v>
      </c>
      <c r="AL5935" s="6">
        <v>0.3</v>
      </c>
      <c r="AM5935" s="6">
        <v>0.55000000000000004</v>
      </c>
      <c r="AN5935">
        <f t="shared" si="370"/>
        <v>1.627083521425593E-2</v>
      </c>
      <c r="AO5935">
        <f t="shared" si="371"/>
        <v>2.5314121929546456E-3</v>
      </c>
    </row>
    <row r="5936" spans="1:41" x14ac:dyDescent="0.25">
      <c r="A5936" s="1">
        <v>28</v>
      </c>
      <c r="B5936" s="1">
        <v>7</v>
      </c>
      <c r="C5936" s="2">
        <v>1.91137003321E-3</v>
      </c>
      <c r="D5936" s="1">
        <v>176</v>
      </c>
      <c r="E5936" s="1">
        <v>28</v>
      </c>
      <c r="F5936" s="1">
        <v>7</v>
      </c>
      <c r="G5936" s="1" t="s">
        <v>43</v>
      </c>
      <c r="H5936" s="2">
        <v>6.9444158280000003</v>
      </c>
      <c r="I5936" s="2">
        <v>0.61799999999999999</v>
      </c>
      <c r="J5936" s="2">
        <v>1550.51</v>
      </c>
      <c r="K5936" s="2">
        <v>137.995</v>
      </c>
      <c r="L5936" s="2">
        <v>0.73799999999999999</v>
      </c>
      <c r="M5936" s="2">
        <v>0.70599999999999996</v>
      </c>
      <c r="N5936" s="2">
        <v>5.1260000000000003</v>
      </c>
      <c r="O5936" s="2">
        <v>0.437</v>
      </c>
      <c r="P5936" s="2">
        <v>1144.5719999999999</v>
      </c>
      <c r="Q5936" s="2">
        <v>97.462999999999994</v>
      </c>
      <c r="R5936" s="2">
        <v>1.91137003321E-3</v>
      </c>
      <c r="S5936" s="2">
        <v>5.1260000000000003</v>
      </c>
      <c r="T5936" s="2">
        <v>0.437</v>
      </c>
      <c r="U5936" s="4">
        <f t="shared" si="369"/>
        <v>9.7976827902344597E-3</v>
      </c>
      <c r="V5936" s="4">
        <f t="shared" si="368"/>
        <v>8.3526870451276997E-4</v>
      </c>
      <c r="W5936" s="2">
        <v>0.73799999999999999</v>
      </c>
      <c r="X5936" s="2">
        <v>0.70628005100000002</v>
      </c>
      <c r="Y5936" s="1">
        <v>2759</v>
      </c>
      <c r="Z5936" s="1">
        <v>11</v>
      </c>
      <c r="AA5936" s="1" t="s">
        <v>94</v>
      </c>
      <c r="AB5936" s="2">
        <v>0.6</v>
      </c>
      <c r="AE5936" s="1" t="s">
        <v>37</v>
      </c>
      <c r="AF5936" s="1" t="s">
        <v>37</v>
      </c>
      <c r="AI5936" s="2">
        <v>1662.93292759</v>
      </c>
      <c r="AJ5936" s="2">
        <v>4993.7850293399997</v>
      </c>
      <c r="AK5936" s="1">
        <v>176</v>
      </c>
      <c r="AL5936" s="6">
        <v>0.3</v>
      </c>
      <c r="AM5936" s="6">
        <v>0.55000000000000004</v>
      </c>
      <c r="AN5936">
        <f t="shared" si="370"/>
        <v>2.9393048370703377E-3</v>
      </c>
      <c r="AO5936">
        <f t="shared" si="371"/>
        <v>4.593977874820235E-4</v>
      </c>
    </row>
    <row r="5937" spans="1:41" x14ac:dyDescent="0.25">
      <c r="A5937" s="1">
        <v>24</v>
      </c>
      <c r="B5937" s="1">
        <v>2</v>
      </c>
      <c r="C5937" s="2">
        <v>1.18597884185E-2</v>
      </c>
      <c r="D5937" s="1">
        <v>132</v>
      </c>
      <c r="E5937" s="1">
        <v>24</v>
      </c>
      <c r="F5937" s="1">
        <v>2</v>
      </c>
      <c r="G5937" s="1" t="s">
        <v>39</v>
      </c>
      <c r="H5937" s="2">
        <v>9.1244274799999996</v>
      </c>
      <c r="I5937" s="2">
        <v>0.747</v>
      </c>
      <c r="J5937" s="2">
        <v>4998.6130000000003</v>
      </c>
      <c r="K5937" s="2">
        <v>409.16500000000002</v>
      </c>
      <c r="L5937" s="2">
        <v>0.23100000000000001</v>
      </c>
      <c r="M5937" s="2">
        <v>0.11700000000000001</v>
      </c>
      <c r="N5937" s="2">
        <v>2.1110000000000002</v>
      </c>
      <c r="O5937" s="2">
        <v>8.6999999999999994E-2</v>
      </c>
      <c r="P5937" s="2">
        <v>1156.347</v>
      </c>
      <c r="Q5937" s="2">
        <v>47.73</v>
      </c>
      <c r="R5937" s="2">
        <v>1.18597884185E-2</v>
      </c>
      <c r="S5937" s="2">
        <v>1.216</v>
      </c>
      <c r="T5937" s="2">
        <v>4.4999999999999998E-2</v>
      </c>
      <c r="U5937" s="4">
        <f t="shared" si="369"/>
        <v>1.4421502716896E-2</v>
      </c>
      <c r="V5937" s="4">
        <f t="shared" si="368"/>
        <v>5.3369047883249999E-4</v>
      </c>
      <c r="W5937" s="2">
        <v>0.13300000000000001</v>
      </c>
      <c r="X5937" s="2">
        <v>6.0038290000000001E-2</v>
      </c>
      <c r="Y5937" s="1">
        <v>2760</v>
      </c>
      <c r="Z5937" s="1">
        <v>11</v>
      </c>
      <c r="AA5937" s="1" t="s">
        <v>94</v>
      </c>
      <c r="AB5937" s="2">
        <v>0.6</v>
      </c>
      <c r="AE5937" s="1" t="s">
        <v>37</v>
      </c>
      <c r="AF5937" s="1" t="s">
        <v>37</v>
      </c>
      <c r="AI5937" s="2">
        <v>5817.6757814900002</v>
      </c>
      <c r="AJ5937" s="2">
        <v>1200340.3440400001</v>
      </c>
      <c r="AK5937" s="1">
        <v>132</v>
      </c>
      <c r="AL5937" s="6">
        <v>0.3</v>
      </c>
      <c r="AM5937" s="6">
        <v>0.55000000000000004</v>
      </c>
      <c r="AN5937">
        <f t="shared" si="370"/>
        <v>4.3264508150687997E-3</v>
      </c>
      <c r="AO5937">
        <f t="shared" si="371"/>
        <v>2.9352976335787501E-4</v>
      </c>
    </row>
    <row r="5938" spans="1:41" x14ac:dyDescent="0.25">
      <c r="A5938" s="1">
        <v>24</v>
      </c>
      <c r="B5938" s="1">
        <v>3</v>
      </c>
      <c r="C5938" s="2">
        <v>22.664020242799999</v>
      </c>
      <c r="D5938" s="1">
        <v>133</v>
      </c>
      <c r="E5938" s="1">
        <v>24</v>
      </c>
      <c r="F5938" s="1">
        <v>3</v>
      </c>
      <c r="G5938" s="1" t="s">
        <v>40</v>
      </c>
      <c r="H5938" s="2">
        <v>20.209037899999998</v>
      </c>
      <c r="I5938" s="2">
        <v>2.1419999999999999</v>
      </c>
      <c r="J5938" s="2">
        <v>4406.7340000000004</v>
      </c>
      <c r="K5938" s="2">
        <v>467.09199999999998</v>
      </c>
      <c r="L5938" s="2">
        <v>0.23100000000000001</v>
      </c>
      <c r="M5938" s="2">
        <v>0.124</v>
      </c>
      <c r="N5938" s="2">
        <v>4.67</v>
      </c>
      <c r="O5938" s="2">
        <v>0.26500000000000001</v>
      </c>
      <c r="P5938" s="2">
        <v>1018.3630000000001</v>
      </c>
      <c r="Q5938" s="2">
        <v>57.887</v>
      </c>
      <c r="R5938" s="2">
        <v>22.664020242799999</v>
      </c>
      <c r="S5938" s="2">
        <v>2.6909999999999998</v>
      </c>
      <c r="T5938" s="2">
        <v>0.13800000000000001</v>
      </c>
      <c r="U5938" s="4">
        <f t="shared" si="369"/>
        <v>60.988878473374797</v>
      </c>
      <c r="V5938" s="4">
        <f t="shared" si="368"/>
        <v>3.1276347935064002</v>
      </c>
      <c r="W5938" s="2">
        <v>0.13300000000000001</v>
      </c>
      <c r="X5938" s="2">
        <v>6.4241049999999994E-2</v>
      </c>
      <c r="Y5938" s="1">
        <v>2760</v>
      </c>
      <c r="Z5938" s="1">
        <v>11</v>
      </c>
      <c r="AA5938" s="1" t="s">
        <v>94</v>
      </c>
      <c r="AB5938" s="2">
        <v>0.6</v>
      </c>
      <c r="AE5938" s="1" t="s">
        <v>37</v>
      </c>
      <c r="AF5938" s="1" t="s">
        <v>37</v>
      </c>
      <c r="AI5938" s="2">
        <v>5817.6757814900002</v>
      </c>
      <c r="AJ5938" s="2">
        <v>1200340.3440400001</v>
      </c>
      <c r="AK5938" s="1">
        <v>133</v>
      </c>
      <c r="AL5938" s="6">
        <v>0.3</v>
      </c>
      <c r="AM5938" s="6">
        <v>0.55000000000000004</v>
      </c>
      <c r="AN5938">
        <f t="shared" si="370"/>
        <v>18.296663542012439</v>
      </c>
      <c r="AO5938">
        <f t="shared" si="371"/>
        <v>1.7201991364285203</v>
      </c>
    </row>
    <row r="5939" spans="1:41" x14ac:dyDescent="0.25">
      <c r="A5939" s="1">
        <v>24</v>
      </c>
      <c r="B5939" s="1">
        <v>7</v>
      </c>
      <c r="C5939" s="2">
        <v>2.9295297563399999E-3</v>
      </c>
      <c r="D5939" s="1">
        <v>136</v>
      </c>
      <c r="E5939" s="1">
        <v>24</v>
      </c>
      <c r="F5939" s="1">
        <v>7</v>
      </c>
      <c r="G5939" s="1" t="s">
        <v>43</v>
      </c>
      <c r="H5939" s="2">
        <v>8.2906910089999997</v>
      </c>
      <c r="I5939" s="2">
        <v>0.68100000000000005</v>
      </c>
      <c r="J5939" s="2">
        <v>151.41900000000001</v>
      </c>
      <c r="K5939" s="2">
        <v>12.446</v>
      </c>
      <c r="L5939" s="2">
        <v>0.24299999999999999</v>
      </c>
      <c r="M5939" s="2">
        <v>0.13600000000000001</v>
      </c>
      <c r="N5939" s="2">
        <v>2.016</v>
      </c>
      <c r="O5939" s="2">
        <v>9.2999999999999999E-2</v>
      </c>
      <c r="P5939" s="2">
        <v>36.826999999999998</v>
      </c>
      <c r="Q5939" s="2">
        <v>1.6919999999999999</v>
      </c>
      <c r="R5939" s="2">
        <v>2.9295297563399999E-3</v>
      </c>
      <c r="S5939" s="2">
        <v>1.1779999999999999</v>
      </c>
      <c r="T5939" s="2">
        <v>4.8000000000000001E-2</v>
      </c>
      <c r="U5939" s="4">
        <f t="shared" si="369"/>
        <v>3.4509860529685198E-3</v>
      </c>
      <c r="V5939" s="4">
        <f t="shared" si="368"/>
        <v>1.4061742830431999E-4</v>
      </c>
      <c r="W5939" s="2">
        <v>0.14199999999999999</v>
      </c>
      <c r="X5939" s="2">
        <v>7.0813730000000005E-2</v>
      </c>
      <c r="Y5939" s="1">
        <v>2760</v>
      </c>
      <c r="Z5939" s="1">
        <v>11</v>
      </c>
      <c r="AA5939" s="1" t="s">
        <v>94</v>
      </c>
      <c r="AB5939" s="2">
        <v>0.6</v>
      </c>
      <c r="AE5939" s="1" t="s">
        <v>37</v>
      </c>
      <c r="AF5939" s="1" t="s">
        <v>37</v>
      </c>
      <c r="AI5939" s="2">
        <v>5817.6757814900002</v>
      </c>
      <c r="AJ5939" s="2">
        <v>1200340.3440400001</v>
      </c>
      <c r="AK5939" s="1">
        <v>136</v>
      </c>
      <c r="AL5939" s="6">
        <v>0.3</v>
      </c>
      <c r="AM5939" s="6">
        <v>0.55000000000000004</v>
      </c>
      <c r="AN5939">
        <f t="shared" si="370"/>
        <v>1.0352958158905559E-3</v>
      </c>
      <c r="AO5939">
        <f t="shared" si="371"/>
        <v>7.7339585567376E-5</v>
      </c>
    </row>
    <row r="5940" spans="1:41" x14ac:dyDescent="0.25">
      <c r="A5940" s="1">
        <v>24</v>
      </c>
      <c r="B5940" s="1">
        <v>10</v>
      </c>
      <c r="C5940" s="2">
        <v>3.30558929598E-2</v>
      </c>
      <c r="D5940" s="1">
        <v>138</v>
      </c>
      <c r="E5940" s="1">
        <v>24</v>
      </c>
      <c r="F5940" s="1">
        <v>10</v>
      </c>
      <c r="G5940" s="1" t="s">
        <v>48</v>
      </c>
      <c r="H5940" s="2">
        <v>3.22349679</v>
      </c>
      <c r="I5940" s="2">
        <v>0.22700000000000001</v>
      </c>
      <c r="J5940" s="2">
        <v>64.259</v>
      </c>
      <c r="K5940" s="2">
        <v>4.5339999999999998</v>
      </c>
      <c r="L5940" s="2">
        <v>0.246</v>
      </c>
      <c r="M5940" s="2">
        <v>0.14099999999999999</v>
      </c>
      <c r="N5940" s="2">
        <v>0.79400000000000004</v>
      </c>
      <c r="O5940" s="2">
        <v>3.2000000000000001E-2</v>
      </c>
      <c r="P5940" s="2">
        <v>15.834</v>
      </c>
      <c r="Q5940" s="2">
        <v>0.63900000000000001</v>
      </c>
      <c r="R5940" s="2">
        <v>3.30558929598E-2</v>
      </c>
      <c r="S5940" s="2">
        <v>0.46600000000000003</v>
      </c>
      <c r="T5940" s="2">
        <v>1.7000000000000001E-2</v>
      </c>
      <c r="U5940" s="4">
        <f t="shared" si="369"/>
        <v>1.5404046119266801E-2</v>
      </c>
      <c r="V5940" s="4">
        <f t="shared" si="368"/>
        <v>5.6195018031660006E-4</v>
      </c>
      <c r="W5940" s="2">
        <v>0.14399999999999999</v>
      </c>
      <c r="X5940" s="2">
        <v>7.3664303E-2</v>
      </c>
      <c r="Y5940" s="1">
        <v>2760</v>
      </c>
      <c r="Z5940" s="1">
        <v>11</v>
      </c>
      <c r="AA5940" s="1" t="s">
        <v>94</v>
      </c>
      <c r="AB5940" s="2">
        <v>0.6</v>
      </c>
      <c r="AE5940" s="1" t="s">
        <v>37</v>
      </c>
      <c r="AF5940" s="1" t="s">
        <v>37</v>
      </c>
      <c r="AI5940" s="2">
        <v>5817.6757814900002</v>
      </c>
      <c r="AJ5940" s="2">
        <v>1200340.3440400001</v>
      </c>
      <c r="AK5940" s="1">
        <v>138</v>
      </c>
      <c r="AL5940" s="6">
        <v>0.3</v>
      </c>
      <c r="AM5940" s="6">
        <v>0.55000000000000004</v>
      </c>
      <c r="AN5940">
        <f t="shared" si="370"/>
        <v>4.6212138357800397E-3</v>
      </c>
      <c r="AO5940">
        <f t="shared" si="371"/>
        <v>3.0907259917413004E-4</v>
      </c>
    </row>
    <row r="5941" spans="1:41" x14ac:dyDescent="0.25">
      <c r="A5941" s="1">
        <v>24</v>
      </c>
      <c r="B5941" s="1">
        <v>13</v>
      </c>
      <c r="C5941" s="2">
        <v>4.84426736104</v>
      </c>
      <c r="D5941" s="1">
        <v>141</v>
      </c>
      <c r="E5941" s="1">
        <v>24</v>
      </c>
      <c r="F5941" s="1">
        <v>13</v>
      </c>
      <c r="G5941" s="1" t="s">
        <v>42</v>
      </c>
      <c r="H5941" s="2">
        <v>7.4495434539999996</v>
      </c>
      <c r="I5941" s="2">
        <v>0.68</v>
      </c>
      <c r="J5941" s="2">
        <v>3122.8879999999999</v>
      </c>
      <c r="K5941" s="2">
        <v>285.14800000000002</v>
      </c>
      <c r="L5941" s="2">
        <v>0.23699999999999999</v>
      </c>
      <c r="M5941" s="2">
        <v>0.13900000000000001</v>
      </c>
      <c r="N5941" s="2">
        <v>1.764</v>
      </c>
      <c r="O5941" s="2">
        <v>9.5000000000000001E-2</v>
      </c>
      <c r="P5941" s="2">
        <v>739.64800000000002</v>
      </c>
      <c r="Q5941" s="2">
        <v>39.665999999999997</v>
      </c>
      <c r="R5941" s="2">
        <v>4.84426736104</v>
      </c>
      <c r="S5941" s="2">
        <v>1.0229999999999999</v>
      </c>
      <c r="T5941" s="2">
        <v>4.9000000000000002E-2</v>
      </c>
      <c r="U5941" s="4">
        <f t="shared" si="369"/>
        <v>4.9556855103439199</v>
      </c>
      <c r="V5941" s="4">
        <f t="shared" si="368"/>
        <v>0.23736910069096001</v>
      </c>
      <c r="W5941" s="2">
        <v>0.13700000000000001</v>
      </c>
      <c r="X5941" s="2">
        <v>7.2548191999999997E-2</v>
      </c>
      <c r="Y5941" s="1">
        <v>2760</v>
      </c>
      <c r="Z5941" s="1">
        <v>11</v>
      </c>
      <c r="AA5941" s="1" t="s">
        <v>94</v>
      </c>
      <c r="AB5941" s="2">
        <v>0.6</v>
      </c>
      <c r="AE5941" s="1" t="s">
        <v>37</v>
      </c>
      <c r="AF5941" s="1" t="s">
        <v>37</v>
      </c>
      <c r="AI5941" s="2">
        <v>5817.6757814900002</v>
      </c>
      <c r="AJ5941" s="2">
        <v>1200340.3440400001</v>
      </c>
      <c r="AK5941" s="1">
        <v>141</v>
      </c>
      <c r="AL5941" s="6">
        <v>0.3</v>
      </c>
      <c r="AM5941" s="6">
        <v>0.55000000000000004</v>
      </c>
      <c r="AN5941">
        <f t="shared" si="370"/>
        <v>1.4867056531031759</v>
      </c>
      <c r="AO5941">
        <f t="shared" si="371"/>
        <v>0.13055300538002801</v>
      </c>
    </row>
    <row r="5942" spans="1:41" x14ac:dyDescent="0.25">
      <c r="A5942" s="1">
        <v>27</v>
      </c>
      <c r="B5942" s="1">
        <v>4</v>
      </c>
      <c r="C5942" s="2">
        <v>47.527505419500002</v>
      </c>
      <c r="D5942" s="1">
        <v>162</v>
      </c>
      <c r="E5942" s="1">
        <v>27</v>
      </c>
      <c r="F5942" s="1">
        <v>4</v>
      </c>
      <c r="G5942" s="1" t="s">
        <v>38</v>
      </c>
      <c r="H5942" s="2">
        <v>11.06236745</v>
      </c>
      <c r="I5942" s="2">
        <v>1.21</v>
      </c>
      <c r="J5942" s="2">
        <v>10869.184999999999</v>
      </c>
      <c r="K5942" s="2">
        <v>1188.5930000000001</v>
      </c>
      <c r="L5942" s="2">
        <v>0.31</v>
      </c>
      <c r="M5942" s="2">
        <v>0.307</v>
      </c>
      <c r="N5942" s="2">
        <v>3.4249999999999998</v>
      </c>
      <c r="O5942" s="2">
        <v>0.372</v>
      </c>
      <c r="P5942" s="2">
        <v>3365.1439999999998</v>
      </c>
      <c r="Q5942" s="2">
        <v>365.35700000000003</v>
      </c>
      <c r="R5942" s="2">
        <v>47.527505419500002</v>
      </c>
      <c r="S5942" s="2">
        <v>3.4249999999999998</v>
      </c>
      <c r="T5942" s="2">
        <v>0.372</v>
      </c>
      <c r="U5942" s="4">
        <f t="shared" si="369"/>
        <v>162.7817060617875</v>
      </c>
      <c r="V5942" s="4">
        <f t="shared" si="368"/>
        <v>17.680232016053999</v>
      </c>
      <c r="W5942" s="2">
        <v>0.31</v>
      </c>
      <c r="X5942" s="2">
        <v>0.30738616800000002</v>
      </c>
      <c r="Y5942" s="1">
        <v>2761</v>
      </c>
      <c r="Z5942" s="1">
        <v>11</v>
      </c>
      <c r="AA5942" s="1" t="s">
        <v>94</v>
      </c>
      <c r="AB5942" s="2">
        <v>0.6</v>
      </c>
      <c r="AE5942" s="1" t="s">
        <v>37</v>
      </c>
      <c r="AF5942" s="1" t="s">
        <v>37</v>
      </c>
      <c r="AI5942" s="2">
        <v>14208.5876278</v>
      </c>
      <c r="AJ5942" s="2">
        <v>6248769.5238399999</v>
      </c>
      <c r="AK5942" s="1">
        <v>162</v>
      </c>
      <c r="AL5942" s="6">
        <v>0.3</v>
      </c>
      <c r="AM5942" s="6">
        <v>0.55000000000000004</v>
      </c>
      <c r="AN5942">
        <f t="shared" si="370"/>
        <v>48.834511818536249</v>
      </c>
      <c r="AO5942">
        <f t="shared" si="371"/>
        <v>9.7241276088297006</v>
      </c>
    </row>
    <row r="5943" spans="1:41" x14ac:dyDescent="0.25">
      <c r="A5943" s="1">
        <v>27</v>
      </c>
      <c r="B5943" s="1">
        <v>13</v>
      </c>
      <c r="C5943" s="2">
        <v>4.7120245258900004</v>
      </c>
      <c r="D5943" s="1">
        <v>170</v>
      </c>
      <c r="E5943" s="1">
        <v>27</v>
      </c>
      <c r="F5943" s="1">
        <v>13</v>
      </c>
      <c r="G5943" s="1" t="s">
        <v>42</v>
      </c>
      <c r="H5943" s="2">
        <v>7.3681097619999996</v>
      </c>
      <c r="I5943" s="2">
        <v>0.61</v>
      </c>
      <c r="J5943" s="2">
        <v>1220.395</v>
      </c>
      <c r="K5943" s="2">
        <v>101.006</v>
      </c>
      <c r="L5943" s="2">
        <v>0.315</v>
      </c>
      <c r="M5943" s="2">
        <v>0.31900000000000001</v>
      </c>
      <c r="N5943" s="2">
        <v>2.3220000000000001</v>
      </c>
      <c r="O5943" s="2">
        <v>0.19500000000000001</v>
      </c>
      <c r="P5943" s="2">
        <v>384.60199999999998</v>
      </c>
      <c r="Q5943" s="2">
        <v>32.222000000000001</v>
      </c>
      <c r="R5943" s="2">
        <v>4.7120245258900004</v>
      </c>
      <c r="S5943" s="2">
        <v>2.3220000000000001</v>
      </c>
      <c r="T5943" s="2">
        <v>0.19500000000000001</v>
      </c>
      <c r="U5943" s="4">
        <f t="shared" si="369"/>
        <v>10.941320949116582</v>
      </c>
      <c r="V5943" s="4">
        <f t="shared" si="368"/>
        <v>0.91884478254855007</v>
      </c>
      <c r="W5943" s="2">
        <v>0.315</v>
      </c>
      <c r="X5943" s="2">
        <v>0.31901339699999998</v>
      </c>
      <c r="Y5943" s="1">
        <v>2761</v>
      </c>
      <c r="Z5943" s="1">
        <v>11</v>
      </c>
      <c r="AA5943" s="1" t="s">
        <v>94</v>
      </c>
      <c r="AB5943" s="2">
        <v>0.6</v>
      </c>
      <c r="AE5943" s="1" t="s">
        <v>37</v>
      </c>
      <c r="AF5943" s="1" t="s">
        <v>37</v>
      </c>
      <c r="AI5943" s="2">
        <v>14208.5876278</v>
      </c>
      <c r="AJ5943" s="2">
        <v>6248769.5238399999</v>
      </c>
      <c r="AK5943" s="1">
        <v>170</v>
      </c>
      <c r="AL5943" s="6">
        <v>0.3</v>
      </c>
      <c r="AM5943" s="6">
        <v>0.55000000000000004</v>
      </c>
      <c r="AN5943">
        <f t="shared" si="370"/>
        <v>3.2823962847349746</v>
      </c>
      <c r="AO5943">
        <f t="shared" si="371"/>
        <v>0.50536463040170254</v>
      </c>
    </row>
    <row r="5944" spans="1:41" x14ac:dyDescent="0.25">
      <c r="A5944" s="1">
        <v>29</v>
      </c>
      <c r="B5944" s="1">
        <v>4</v>
      </c>
      <c r="C5944" s="2">
        <v>54.781244995800002</v>
      </c>
      <c r="D5944" s="1">
        <v>184</v>
      </c>
      <c r="E5944" s="1">
        <v>29</v>
      </c>
      <c r="F5944" s="1">
        <v>4</v>
      </c>
      <c r="G5944" s="1" t="s">
        <v>38</v>
      </c>
      <c r="H5944" s="2">
        <v>7.4291809190000002</v>
      </c>
      <c r="I5944" s="2">
        <v>0.95</v>
      </c>
      <c r="J5944" s="2">
        <v>607.51099999999997</v>
      </c>
      <c r="K5944" s="2">
        <v>77.701999999999998</v>
      </c>
      <c r="L5944" s="2">
        <v>0.60499999999999998</v>
      </c>
      <c r="M5944" s="2">
        <v>0.56299999999999994</v>
      </c>
      <c r="N5944" s="2">
        <v>4.4930000000000003</v>
      </c>
      <c r="O5944" s="2">
        <v>0.53500000000000003</v>
      </c>
      <c r="P5944" s="2">
        <v>367.39699999999999</v>
      </c>
      <c r="Q5944" s="2">
        <v>43.768999999999998</v>
      </c>
      <c r="R5944" s="2">
        <v>54.781244995800002</v>
      </c>
      <c r="S5944" s="2">
        <v>4.4930000000000003</v>
      </c>
      <c r="T5944" s="2">
        <v>0.53500000000000003</v>
      </c>
      <c r="U5944" s="4">
        <f t="shared" si="369"/>
        <v>246.13213376612941</v>
      </c>
      <c r="V5944" s="4">
        <f t="shared" si="368"/>
        <v>29.307966072753004</v>
      </c>
      <c r="W5944" s="2">
        <v>0.60499999999999998</v>
      </c>
      <c r="X5944" s="2">
        <v>0.56329736200000002</v>
      </c>
      <c r="Y5944" s="1">
        <v>2761</v>
      </c>
      <c r="Z5944" s="1">
        <v>11</v>
      </c>
      <c r="AA5944" s="1" t="s">
        <v>94</v>
      </c>
      <c r="AB5944" s="2">
        <v>0.6</v>
      </c>
      <c r="AE5944" s="1" t="s">
        <v>37</v>
      </c>
      <c r="AF5944" s="1" t="s">
        <v>37</v>
      </c>
      <c r="AI5944" s="2">
        <v>14208.5876278</v>
      </c>
      <c r="AJ5944" s="2">
        <v>6248769.5238399999</v>
      </c>
      <c r="AK5944" s="1">
        <v>184</v>
      </c>
      <c r="AL5944" s="6">
        <v>0.3</v>
      </c>
      <c r="AM5944" s="6">
        <v>0.55000000000000004</v>
      </c>
      <c r="AN5944">
        <f t="shared" si="370"/>
        <v>73.839640129838827</v>
      </c>
      <c r="AO5944">
        <f t="shared" si="371"/>
        <v>16.119381340014154</v>
      </c>
    </row>
    <row r="5945" spans="1:41" x14ac:dyDescent="0.25">
      <c r="A5945" s="1">
        <v>29</v>
      </c>
      <c r="B5945" s="1">
        <v>7</v>
      </c>
      <c r="C5945" s="2">
        <v>6.9724191250900003E-5</v>
      </c>
      <c r="D5945" s="1">
        <v>185</v>
      </c>
      <c r="E5945" s="1">
        <v>29</v>
      </c>
      <c r="F5945" s="1">
        <v>7</v>
      </c>
      <c r="G5945" s="1" t="s">
        <v>43</v>
      </c>
      <c r="H5945" s="2">
        <v>3.8808624269999998</v>
      </c>
      <c r="I5945" s="2">
        <v>0.35299999999999998</v>
      </c>
      <c r="J5945" s="2">
        <v>148.47399999999999</v>
      </c>
      <c r="K5945" s="2">
        <v>13.504</v>
      </c>
      <c r="L5945" s="2">
        <v>0.63</v>
      </c>
      <c r="M5945" s="2">
        <v>0.59199999999999997</v>
      </c>
      <c r="N5945" s="2">
        <v>2.4449999999999998</v>
      </c>
      <c r="O5945" s="2">
        <v>0.20899999999999999</v>
      </c>
      <c r="P5945" s="2">
        <v>93.527000000000001</v>
      </c>
      <c r="Q5945" s="2">
        <v>7.9980000000000002</v>
      </c>
      <c r="R5945" s="2">
        <v>6.9724191250900003E-5</v>
      </c>
      <c r="S5945" s="2">
        <v>2.4449999999999998</v>
      </c>
      <c r="T5945" s="2">
        <v>0.20899999999999999</v>
      </c>
      <c r="U5945" s="4">
        <f t="shared" si="369"/>
        <v>1.7047564760845049E-4</v>
      </c>
      <c r="V5945" s="4">
        <f t="shared" si="368"/>
        <v>1.4572355971438101E-5</v>
      </c>
      <c r="W5945" s="2">
        <v>0.63</v>
      </c>
      <c r="X5945" s="2">
        <v>0.59230571399999998</v>
      </c>
      <c r="Y5945" s="1">
        <v>2761</v>
      </c>
      <c r="Z5945" s="1">
        <v>11</v>
      </c>
      <c r="AA5945" s="1" t="s">
        <v>94</v>
      </c>
      <c r="AB5945" s="2">
        <v>0.6</v>
      </c>
      <c r="AE5945" s="1" t="s">
        <v>37</v>
      </c>
      <c r="AF5945" s="1" t="s">
        <v>37</v>
      </c>
      <c r="AI5945" s="2">
        <v>14208.5876278</v>
      </c>
      <c r="AJ5945" s="2">
        <v>6248769.5238399999</v>
      </c>
      <c r="AK5945" s="1">
        <v>185</v>
      </c>
      <c r="AL5945" s="6">
        <v>0.3</v>
      </c>
      <c r="AM5945" s="6">
        <v>0.55000000000000004</v>
      </c>
      <c r="AN5945">
        <f t="shared" si="370"/>
        <v>5.1142694282535149E-5</v>
      </c>
      <c r="AO5945">
        <f t="shared" si="371"/>
        <v>8.0147957842909565E-6</v>
      </c>
    </row>
    <row r="5946" spans="1:41" x14ac:dyDescent="0.25">
      <c r="A5946" s="1">
        <v>29</v>
      </c>
      <c r="B5946" s="1">
        <v>12</v>
      </c>
      <c r="C5946" s="2">
        <v>17.2444755832</v>
      </c>
      <c r="D5946" s="1">
        <v>190</v>
      </c>
      <c r="E5946" s="1">
        <v>29</v>
      </c>
      <c r="F5946" s="1">
        <v>12</v>
      </c>
      <c r="G5946" s="1" t="s">
        <v>47</v>
      </c>
      <c r="H5946" s="2">
        <v>0.23923613399999999</v>
      </c>
      <c r="I5946" s="2">
        <v>1.7000000000000001E-2</v>
      </c>
      <c r="J5946" s="2">
        <v>4.3209999999999997</v>
      </c>
      <c r="K5946" s="2">
        <v>0.311</v>
      </c>
      <c r="L5946" s="2">
        <v>0.63300000000000001</v>
      </c>
      <c r="M5946" s="2">
        <v>0.59199999999999997</v>
      </c>
      <c r="N5946" s="2">
        <v>0.151</v>
      </c>
      <c r="O5946" s="2">
        <v>0.01</v>
      </c>
      <c r="P5946" s="2">
        <v>2.7360000000000002</v>
      </c>
      <c r="Q5946" s="2">
        <v>0.184</v>
      </c>
      <c r="R5946" s="2">
        <v>17.2444755832</v>
      </c>
      <c r="S5946" s="2">
        <v>0.151</v>
      </c>
      <c r="T5946" s="2">
        <v>0.01</v>
      </c>
      <c r="U5946" s="4">
        <f t="shared" si="369"/>
        <v>2.6039158130632001</v>
      </c>
      <c r="V5946" s="4">
        <f t="shared" si="368"/>
        <v>0.172444755832</v>
      </c>
      <c r="W5946" s="2">
        <v>0.63300000000000001</v>
      </c>
      <c r="X5946" s="2">
        <v>0.59163706400000005</v>
      </c>
      <c r="Y5946" s="1">
        <v>2761</v>
      </c>
      <c r="Z5946" s="1">
        <v>11</v>
      </c>
      <c r="AA5946" s="1" t="s">
        <v>94</v>
      </c>
      <c r="AB5946" s="2">
        <v>0.6</v>
      </c>
      <c r="AE5946" s="1" t="s">
        <v>37</v>
      </c>
      <c r="AF5946" s="1" t="s">
        <v>37</v>
      </c>
      <c r="AI5946" s="2">
        <v>14208.5876278</v>
      </c>
      <c r="AJ5946" s="2">
        <v>6248769.5238399999</v>
      </c>
      <c r="AK5946" s="1">
        <v>190</v>
      </c>
      <c r="AL5946" s="6">
        <v>0.3</v>
      </c>
      <c r="AM5946" s="6">
        <v>0.55000000000000004</v>
      </c>
      <c r="AN5946">
        <f t="shared" si="370"/>
        <v>0.78117474391896002</v>
      </c>
      <c r="AO5946">
        <f t="shared" si="371"/>
        <v>9.4844615707600013E-2</v>
      </c>
    </row>
    <row r="5947" spans="1:41" x14ac:dyDescent="0.25">
      <c r="A5947" s="1">
        <v>29</v>
      </c>
      <c r="B5947" s="1">
        <v>13</v>
      </c>
      <c r="C5947" s="2">
        <v>8.1733688230099997</v>
      </c>
      <c r="D5947" s="1">
        <v>191</v>
      </c>
      <c r="E5947" s="1">
        <v>29</v>
      </c>
      <c r="F5947" s="1">
        <v>13</v>
      </c>
      <c r="G5947" s="1" t="s">
        <v>42</v>
      </c>
      <c r="H5947" s="2">
        <v>6.0023206739999999</v>
      </c>
      <c r="I5947" s="2">
        <v>0.54500000000000004</v>
      </c>
      <c r="J5947" s="2">
        <v>1573.4659999999999</v>
      </c>
      <c r="K5947" s="2">
        <v>142.761</v>
      </c>
      <c r="L5947" s="2">
        <v>0.60399999999999998</v>
      </c>
      <c r="M5947" s="2">
        <v>0.56399999999999995</v>
      </c>
      <c r="N5947" s="2">
        <v>3.6280000000000001</v>
      </c>
      <c r="O5947" s="2">
        <v>0.307</v>
      </c>
      <c r="P5947" s="2">
        <v>951.08500000000004</v>
      </c>
      <c r="Q5947" s="2">
        <v>80.507999999999996</v>
      </c>
      <c r="R5947" s="2">
        <v>8.1733688230099997</v>
      </c>
      <c r="S5947" s="2">
        <v>3.6280000000000001</v>
      </c>
      <c r="T5947" s="2">
        <v>0.307</v>
      </c>
      <c r="U5947" s="4">
        <f t="shared" si="369"/>
        <v>29.652982089880279</v>
      </c>
      <c r="V5947" s="4">
        <f t="shared" si="368"/>
        <v>2.50922422866407</v>
      </c>
      <c r="W5947" s="2">
        <v>0.60399999999999998</v>
      </c>
      <c r="X5947" s="2">
        <v>0.56393595100000005</v>
      </c>
      <c r="Y5947" s="1">
        <v>2761</v>
      </c>
      <c r="Z5947" s="1">
        <v>11</v>
      </c>
      <c r="AA5947" s="1" t="s">
        <v>94</v>
      </c>
      <c r="AB5947" s="2">
        <v>0.6</v>
      </c>
      <c r="AE5947" s="1" t="s">
        <v>37</v>
      </c>
      <c r="AF5947" s="1" t="s">
        <v>37</v>
      </c>
      <c r="AI5947" s="2">
        <v>14208.5876278</v>
      </c>
      <c r="AJ5947" s="2">
        <v>6248769.5238399999</v>
      </c>
      <c r="AK5947" s="1">
        <v>191</v>
      </c>
      <c r="AL5947" s="6">
        <v>0.3</v>
      </c>
      <c r="AM5947" s="6">
        <v>0.55000000000000004</v>
      </c>
      <c r="AN5947">
        <f t="shared" si="370"/>
        <v>8.8958946269640826</v>
      </c>
      <c r="AO5947">
        <f t="shared" si="371"/>
        <v>1.3800733257652387</v>
      </c>
    </row>
    <row r="5948" spans="1:41" x14ac:dyDescent="0.25">
      <c r="A5948" s="1">
        <v>95</v>
      </c>
      <c r="B5948" s="1">
        <v>4</v>
      </c>
      <c r="C5948" s="2">
        <v>7.2520721414400002</v>
      </c>
      <c r="D5948" s="1">
        <v>593</v>
      </c>
      <c r="E5948" s="1">
        <v>95</v>
      </c>
      <c r="F5948" s="1">
        <v>4</v>
      </c>
      <c r="G5948" s="1" t="s">
        <v>38</v>
      </c>
      <c r="H5948" s="2">
        <v>13.79505054</v>
      </c>
      <c r="I5948" s="2">
        <v>1.6279999999999999</v>
      </c>
      <c r="J5948" s="2">
        <v>835.91</v>
      </c>
      <c r="K5948" s="2">
        <v>98.655000000000001</v>
      </c>
      <c r="L5948" s="2">
        <v>0.79700000000000004</v>
      </c>
      <c r="M5948" s="2">
        <v>0.754</v>
      </c>
      <c r="N5948" s="2">
        <v>10.999000000000001</v>
      </c>
      <c r="O5948" s="2">
        <v>1.228</v>
      </c>
      <c r="P5948" s="2">
        <v>666.51400000000001</v>
      </c>
      <c r="Q5948" s="2">
        <v>74.381</v>
      </c>
      <c r="R5948" s="2">
        <v>7.2520721414400002</v>
      </c>
      <c r="S5948" s="2">
        <v>10.744</v>
      </c>
      <c r="T5948" s="2">
        <v>4.258</v>
      </c>
      <c r="U5948" s="4">
        <f t="shared" si="369"/>
        <v>77.916263087631364</v>
      </c>
      <c r="V5948" s="4">
        <f t="shared" si="368"/>
        <v>30.879323178251521</v>
      </c>
      <c r="W5948" s="2">
        <v>0.77900000000000003</v>
      </c>
      <c r="X5948" s="2">
        <v>2.6150447780000001</v>
      </c>
      <c r="Y5948" s="1">
        <v>2761</v>
      </c>
      <c r="Z5948" s="1">
        <v>11</v>
      </c>
      <c r="AA5948" s="1" t="s">
        <v>94</v>
      </c>
      <c r="AB5948" s="2">
        <v>0.6</v>
      </c>
      <c r="AE5948" s="1" t="s">
        <v>37</v>
      </c>
      <c r="AF5948" s="1" t="s">
        <v>37</v>
      </c>
      <c r="AI5948" s="2">
        <v>14208.5876278</v>
      </c>
      <c r="AJ5948" s="2">
        <v>6248769.5238399999</v>
      </c>
      <c r="AK5948" s="1">
        <v>593</v>
      </c>
      <c r="AL5948" s="6">
        <v>0.3</v>
      </c>
      <c r="AM5948" s="6">
        <v>0.55000000000000004</v>
      </c>
      <c r="AN5948">
        <f t="shared" si="370"/>
        <v>23.374878926289409</v>
      </c>
      <c r="AO5948">
        <f t="shared" si="371"/>
        <v>16.983627748038337</v>
      </c>
    </row>
    <row r="5949" spans="1:41" x14ac:dyDescent="0.25">
      <c r="A5949" s="1">
        <v>95</v>
      </c>
      <c r="B5949" s="1">
        <v>13</v>
      </c>
      <c r="C5949" s="2">
        <v>2.1191355077099998</v>
      </c>
      <c r="D5949" s="1">
        <v>598</v>
      </c>
      <c r="E5949" s="1">
        <v>95</v>
      </c>
      <c r="F5949" s="1">
        <v>13</v>
      </c>
      <c r="G5949" s="1" t="s">
        <v>42</v>
      </c>
      <c r="H5949" s="2">
        <v>1.3042674460000001</v>
      </c>
      <c r="I5949" s="2">
        <v>9.5000000000000001E-2</v>
      </c>
      <c r="J5949" s="2">
        <v>958.11300000000006</v>
      </c>
      <c r="K5949" s="2">
        <v>70.058999999999997</v>
      </c>
      <c r="L5949" s="2">
        <v>0.80200000000000005</v>
      </c>
      <c r="M5949" s="2">
        <v>0.75900000000000001</v>
      </c>
      <c r="N5949" s="2">
        <v>1.0469999999999999</v>
      </c>
      <c r="O5949" s="2">
        <v>7.1999999999999995E-2</v>
      </c>
      <c r="P5949" s="2">
        <v>768.79899999999998</v>
      </c>
      <c r="Q5949" s="2">
        <v>53.207999999999998</v>
      </c>
      <c r="R5949" s="2">
        <v>2.1191355077099998</v>
      </c>
      <c r="S5949" s="2">
        <v>1.0229999999999999</v>
      </c>
      <c r="T5949" s="2">
        <v>0.28199999999999997</v>
      </c>
      <c r="U5949" s="4">
        <f t="shared" si="369"/>
        <v>2.1678756243873298</v>
      </c>
      <c r="V5949" s="4">
        <f t="shared" si="368"/>
        <v>0.59759621317421985</v>
      </c>
      <c r="W5949" s="2">
        <v>0.78500000000000003</v>
      </c>
      <c r="X5949" s="2">
        <v>2.9521594800000002</v>
      </c>
      <c r="Y5949" s="1">
        <v>2761</v>
      </c>
      <c r="Z5949" s="1">
        <v>11</v>
      </c>
      <c r="AA5949" s="1" t="s">
        <v>94</v>
      </c>
      <c r="AB5949" s="2">
        <v>0.6</v>
      </c>
      <c r="AE5949" s="1" t="s">
        <v>37</v>
      </c>
      <c r="AF5949" s="1" t="s">
        <v>37</v>
      </c>
      <c r="AI5949" s="2">
        <v>14208.5876278</v>
      </c>
      <c r="AJ5949" s="2">
        <v>6248769.5238399999</v>
      </c>
      <c r="AK5949" s="1">
        <v>598</v>
      </c>
      <c r="AL5949" s="6">
        <v>0.3</v>
      </c>
      <c r="AM5949" s="6">
        <v>0.55000000000000004</v>
      </c>
      <c r="AN5949">
        <f t="shared" si="370"/>
        <v>0.65036268731619895</v>
      </c>
      <c r="AO5949">
        <f t="shared" si="371"/>
        <v>0.32867791724582096</v>
      </c>
    </row>
    <row r="5950" spans="1:41" x14ac:dyDescent="0.25">
      <c r="A5950" s="1">
        <v>96</v>
      </c>
      <c r="B5950" s="1">
        <v>4</v>
      </c>
      <c r="C5950" s="2">
        <v>1.3077359904100001</v>
      </c>
      <c r="D5950" s="1">
        <v>600</v>
      </c>
      <c r="E5950" s="1">
        <v>96</v>
      </c>
      <c r="F5950" s="1">
        <v>4</v>
      </c>
      <c r="G5950" s="1" t="s">
        <v>38</v>
      </c>
      <c r="H5950" s="2">
        <v>12.89095367</v>
      </c>
      <c r="I5950" s="2">
        <v>1.4830000000000001</v>
      </c>
      <c r="J5950" s="2">
        <v>1017.657</v>
      </c>
      <c r="K5950" s="2">
        <v>117.07299999999999</v>
      </c>
      <c r="L5950" s="2">
        <v>0.995</v>
      </c>
      <c r="M5950" s="2">
        <v>3.4</v>
      </c>
      <c r="N5950" s="2">
        <v>12.829000000000001</v>
      </c>
      <c r="O5950" s="2">
        <v>5.0419999999999998</v>
      </c>
      <c r="P5950" s="2">
        <v>1012.795</v>
      </c>
      <c r="Q5950" s="2">
        <v>398.04700000000003</v>
      </c>
      <c r="R5950" s="2">
        <v>1.3077359904100001</v>
      </c>
      <c r="S5950" s="2">
        <v>12.577999999999999</v>
      </c>
      <c r="T5950" s="2">
        <v>1.4830000000000001</v>
      </c>
      <c r="U5950" s="4">
        <f t="shared" si="369"/>
        <v>16.448703287376979</v>
      </c>
      <c r="V5950" s="4">
        <f t="shared" si="368"/>
        <v>1.9393724737780302</v>
      </c>
      <c r="W5950" s="2">
        <v>0.97599999999999998</v>
      </c>
      <c r="X5950" s="2">
        <v>0.99999877299999995</v>
      </c>
      <c r="Y5950" s="1">
        <v>2761</v>
      </c>
      <c r="Z5950" s="1">
        <v>11</v>
      </c>
      <c r="AA5950" s="1" t="s">
        <v>94</v>
      </c>
      <c r="AB5950" s="2">
        <v>0.6</v>
      </c>
      <c r="AE5950" s="1" t="s">
        <v>37</v>
      </c>
      <c r="AF5950" s="1" t="s">
        <v>37</v>
      </c>
      <c r="AI5950" s="2">
        <v>14208.5876278</v>
      </c>
      <c r="AJ5950" s="2">
        <v>6248769.5238399999</v>
      </c>
      <c r="AK5950" s="1">
        <v>600</v>
      </c>
      <c r="AL5950" s="6">
        <v>0.3</v>
      </c>
      <c r="AM5950" s="6">
        <v>0.55000000000000004</v>
      </c>
      <c r="AN5950">
        <f t="shared" si="370"/>
        <v>4.9346109862130936</v>
      </c>
      <c r="AO5950">
        <f t="shared" si="371"/>
        <v>1.0666548605779167</v>
      </c>
    </row>
    <row r="5951" spans="1:41" x14ac:dyDescent="0.25">
      <c r="A5951" s="1">
        <v>96</v>
      </c>
      <c r="B5951" s="1">
        <v>13</v>
      </c>
      <c r="C5951" s="2">
        <v>0.33495187365399998</v>
      </c>
      <c r="D5951" s="1">
        <v>604</v>
      </c>
      <c r="E5951" s="1">
        <v>96</v>
      </c>
      <c r="F5951" s="1">
        <v>13</v>
      </c>
      <c r="G5951" s="1" t="s">
        <v>42</v>
      </c>
      <c r="H5951" s="2">
        <v>6.4557342960000001</v>
      </c>
      <c r="I5951" s="2">
        <v>0.58599999999999997</v>
      </c>
      <c r="J5951" s="2">
        <v>26.844999999999999</v>
      </c>
      <c r="K5951" s="2">
        <v>2.4369999999999998</v>
      </c>
      <c r="L5951" s="2">
        <v>0.997</v>
      </c>
      <c r="M5951" s="2">
        <v>3.4</v>
      </c>
      <c r="N5951" s="2">
        <v>6.4359999999999999</v>
      </c>
      <c r="O5951" s="2">
        <v>1.9930000000000001</v>
      </c>
      <c r="P5951" s="2">
        <v>26.763999999999999</v>
      </c>
      <c r="Q5951" s="2">
        <v>8.2859999999999996</v>
      </c>
      <c r="R5951" s="2">
        <v>0.33495187365399998</v>
      </c>
      <c r="S5951" s="2">
        <v>6.31</v>
      </c>
      <c r="T5951" s="2">
        <v>0.58599999999999997</v>
      </c>
      <c r="U5951" s="4">
        <f t="shared" si="369"/>
        <v>2.1135463227567399</v>
      </c>
      <c r="V5951" s="4">
        <f t="shared" si="368"/>
        <v>0.19628179796124398</v>
      </c>
      <c r="W5951" s="2">
        <v>0.97699999999999998</v>
      </c>
      <c r="X5951" s="2">
        <v>1.0000216909999999</v>
      </c>
      <c r="Y5951" s="1">
        <v>2761</v>
      </c>
      <c r="Z5951" s="1">
        <v>11</v>
      </c>
      <c r="AA5951" s="1" t="s">
        <v>94</v>
      </c>
      <c r="AB5951" s="2">
        <v>0.6</v>
      </c>
      <c r="AE5951" s="1" t="s">
        <v>37</v>
      </c>
      <c r="AF5951" s="1" t="s">
        <v>37</v>
      </c>
      <c r="AI5951" s="2">
        <v>14208.5876278</v>
      </c>
      <c r="AJ5951" s="2">
        <v>6248769.5238399999</v>
      </c>
      <c r="AK5951" s="1">
        <v>604</v>
      </c>
      <c r="AL5951" s="6">
        <v>0.3</v>
      </c>
      <c r="AM5951" s="6">
        <v>0.55000000000000004</v>
      </c>
      <c r="AN5951">
        <f t="shared" si="370"/>
        <v>0.63406389682702191</v>
      </c>
      <c r="AO5951">
        <f t="shared" si="371"/>
        <v>0.1079549888786842</v>
      </c>
    </row>
    <row r="5952" spans="1:41" x14ac:dyDescent="0.25">
      <c r="A5952" s="1">
        <v>27</v>
      </c>
      <c r="B5952" s="1">
        <v>4</v>
      </c>
      <c r="C5952" s="2">
        <v>34.330754489599997</v>
      </c>
      <c r="D5952" s="1">
        <v>162</v>
      </c>
      <c r="E5952" s="1">
        <v>27</v>
      </c>
      <c r="F5952" s="1">
        <v>4</v>
      </c>
      <c r="G5952" s="1" t="s">
        <v>38</v>
      </c>
      <c r="H5952" s="2">
        <v>11.06236745</v>
      </c>
      <c r="I5952" s="2">
        <v>1.21</v>
      </c>
      <c r="J5952" s="2">
        <v>10869.184999999999</v>
      </c>
      <c r="K5952" s="2">
        <v>1188.5930000000001</v>
      </c>
      <c r="L5952" s="2">
        <v>0.31</v>
      </c>
      <c r="M5952" s="2">
        <v>0.307</v>
      </c>
      <c r="N5952" s="2">
        <v>3.4249999999999998</v>
      </c>
      <c r="O5952" s="2">
        <v>0.372</v>
      </c>
      <c r="P5952" s="2">
        <v>3365.1439999999998</v>
      </c>
      <c r="Q5952" s="2">
        <v>365.35700000000003</v>
      </c>
      <c r="R5952" s="2">
        <v>34.330754489599997</v>
      </c>
      <c r="S5952" s="2">
        <v>3.4249999999999998</v>
      </c>
      <c r="T5952" s="2">
        <v>0.372</v>
      </c>
      <c r="U5952" s="4">
        <f t="shared" si="369"/>
        <v>117.58283412687999</v>
      </c>
      <c r="V5952" s="4">
        <f t="shared" si="368"/>
        <v>12.7710406701312</v>
      </c>
      <c r="W5952" s="2">
        <v>0.31</v>
      </c>
      <c r="X5952" s="2">
        <v>0.30738616800000002</v>
      </c>
      <c r="Y5952" s="1">
        <v>2763</v>
      </c>
      <c r="Z5952" s="1">
        <v>11</v>
      </c>
      <c r="AA5952" s="1" t="s">
        <v>94</v>
      </c>
      <c r="AB5952" s="2">
        <v>0.6</v>
      </c>
      <c r="AE5952" s="1" t="s">
        <v>37</v>
      </c>
      <c r="AF5952" s="1" t="s">
        <v>37</v>
      </c>
      <c r="AI5952" s="2">
        <v>6339.5338205400003</v>
      </c>
      <c r="AJ5952" s="2">
        <v>1495441.6837800001</v>
      </c>
      <c r="AK5952" s="1">
        <v>162</v>
      </c>
      <c r="AL5952" s="6">
        <v>0.3</v>
      </c>
      <c r="AM5952" s="6">
        <v>0.55000000000000004</v>
      </c>
      <c r="AN5952">
        <f t="shared" si="370"/>
        <v>35.274850238063998</v>
      </c>
      <c r="AO5952">
        <f t="shared" si="371"/>
        <v>7.0240723685721607</v>
      </c>
    </row>
    <row r="5953" spans="1:41" x14ac:dyDescent="0.25">
      <c r="A5953" s="1">
        <v>13</v>
      </c>
      <c r="B5953" s="1">
        <v>2</v>
      </c>
      <c r="C5953" s="2">
        <v>8.7916094002000005</v>
      </c>
      <c r="D5953" s="1">
        <v>39</v>
      </c>
      <c r="E5953" s="1">
        <v>13</v>
      </c>
      <c r="F5953" s="1">
        <v>2</v>
      </c>
      <c r="G5953" s="1" t="s">
        <v>39</v>
      </c>
      <c r="H5953" s="2">
        <v>18.043627740000002</v>
      </c>
      <c r="I5953" s="2">
        <v>0.628</v>
      </c>
      <c r="J5953" s="2">
        <v>3512.4360000000001</v>
      </c>
      <c r="K5953" s="2">
        <v>122.22199999999999</v>
      </c>
      <c r="L5953" s="2">
        <v>0.52500000000000002</v>
      </c>
      <c r="M5953" s="2">
        <v>0.32600000000000001</v>
      </c>
      <c r="N5953" s="2">
        <v>9.4770000000000003</v>
      </c>
      <c r="O5953" s="2">
        <v>0.20399999999999999</v>
      </c>
      <c r="P5953" s="2">
        <v>1844.865</v>
      </c>
      <c r="Q5953" s="2">
        <v>39.802999999999997</v>
      </c>
      <c r="R5953" s="2">
        <v>8.7916094002000005</v>
      </c>
      <c r="S5953" s="2">
        <v>4.532</v>
      </c>
      <c r="T5953" s="2">
        <v>0.10299999999999999</v>
      </c>
      <c r="U5953" s="4">
        <f t="shared" si="369"/>
        <v>39.843573801706405</v>
      </c>
      <c r="V5953" s="4">
        <f t="shared" si="368"/>
        <v>0.9055357682206</v>
      </c>
      <c r="W5953" s="2">
        <v>0.251</v>
      </c>
      <c r="X5953" s="2">
        <v>0.16421725000000001</v>
      </c>
      <c r="Y5953" s="1">
        <v>2791</v>
      </c>
      <c r="Z5953" s="1">
        <v>11</v>
      </c>
      <c r="AA5953" s="1" t="s">
        <v>94</v>
      </c>
      <c r="AB5953" s="2">
        <v>0.6</v>
      </c>
      <c r="AC5953" s="1" t="s">
        <v>57</v>
      </c>
      <c r="AD5953" s="1" t="s">
        <v>95</v>
      </c>
      <c r="AE5953" s="1" t="s">
        <v>54</v>
      </c>
      <c r="AF5953" s="1" t="s">
        <v>54</v>
      </c>
      <c r="AG5953" s="1" t="s">
        <v>63</v>
      </c>
      <c r="AH5953" s="1" t="s">
        <v>96</v>
      </c>
      <c r="AI5953" s="2">
        <v>2856.6406561399999</v>
      </c>
      <c r="AJ5953" s="2">
        <v>534384.27679999999</v>
      </c>
      <c r="AK5953" s="1">
        <v>39</v>
      </c>
      <c r="AL5953" s="6">
        <v>0.3</v>
      </c>
      <c r="AM5953" s="6">
        <v>0.55000000000000004</v>
      </c>
      <c r="AN5953">
        <f t="shared" si="370"/>
        <v>11.953072140511921</v>
      </c>
      <c r="AO5953">
        <f t="shared" si="371"/>
        <v>0.49804467252133006</v>
      </c>
    </row>
    <row r="5954" spans="1:41" x14ac:dyDescent="0.25">
      <c r="A5954" s="1">
        <v>13</v>
      </c>
      <c r="B5954" s="1">
        <v>4</v>
      </c>
      <c r="C5954" s="2">
        <v>3.1751704366900002E-2</v>
      </c>
      <c r="D5954" s="1">
        <v>41</v>
      </c>
      <c r="E5954" s="1">
        <v>13</v>
      </c>
      <c r="F5954" s="1">
        <v>4</v>
      </c>
      <c r="G5954" s="1" t="s">
        <v>38</v>
      </c>
      <c r="H5954" s="2">
        <v>26.09263662</v>
      </c>
      <c r="I5954" s="2">
        <v>1.754</v>
      </c>
      <c r="J5954" s="2">
        <v>7076.808</v>
      </c>
      <c r="K5954" s="2">
        <v>475.79599999999999</v>
      </c>
      <c r="L5954" s="2">
        <v>0.51800000000000002</v>
      </c>
      <c r="M5954" s="2">
        <v>0.32300000000000001</v>
      </c>
      <c r="N5954" s="2">
        <v>13.52</v>
      </c>
      <c r="O5954" s="2">
        <v>0.56599999999999995</v>
      </c>
      <c r="P5954" s="2">
        <v>3666.7840000000001</v>
      </c>
      <c r="Q5954" s="2">
        <v>153.49100000000001</v>
      </c>
      <c r="R5954" s="2">
        <v>3.1751704366900002E-2</v>
      </c>
      <c r="S5954" s="2">
        <v>6.43</v>
      </c>
      <c r="T5954" s="2">
        <v>0.28499999999999998</v>
      </c>
      <c r="U5954" s="4">
        <f t="shared" si="369"/>
        <v>0.204163459079167</v>
      </c>
      <c r="V5954" s="4">
        <f t="shared" si="368"/>
        <v>9.0492357445664997E-3</v>
      </c>
      <c r="W5954" s="2">
        <v>0.246</v>
      </c>
      <c r="X5954" s="2">
        <v>0.16271774899999999</v>
      </c>
      <c r="Y5954" s="1">
        <v>2791</v>
      </c>
      <c r="Z5954" s="1">
        <v>11</v>
      </c>
      <c r="AA5954" s="1" t="s">
        <v>94</v>
      </c>
      <c r="AB5954" s="2">
        <v>0.6</v>
      </c>
      <c r="AC5954" s="1" t="s">
        <v>57</v>
      </c>
      <c r="AD5954" s="1" t="s">
        <v>95</v>
      </c>
      <c r="AE5954" s="1" t="s">
        <v>54</v>
      </c>
      <c r="AF5954" s="1" t="s">
        <v>54</v>
      </c>
      <c r="AG5954" s="1" t="s">
        <v>63</v>
      </c>
      <c r="AH5954" s="1" t="s">
        <v>96</v>
      </c>
      <c r="AI5954" s="2">
        <v>2856.6406561399999</v>
      </c>
      <c r="AJ5954" s="2">
        <v>534384.27679999999</v>
      </c>
      <c r="AK5954" s="1">
        <v>41</v>
      </c>
      <c r="AL5954" s="6">
        <v>0.3</v>
      </c>
      <c r="AM5954" s="6">
        <v>0.55000000000000004</v>
      </c>
      <c r="AN5954">
        <f t="shared" si="370"/>
        <v>6.1249037723750094E-2</v>
      </c>
      <c r="AO5954">
        <f t="shared" si="371"/>
        <v>4.9770796595115753E-3</v>
      </c>
    </row>
    <row r="5955" spans="1:41" x14ac:dyDescent="0.25">
      <c r="A5955" s="1">
        <v>13</v>
      </c>
      <c r="B5955" s="1">
        <v>11</v>
      </c>
      <c r="C5955" s="2">
        <v>1.016283432</v>
      </c>
      <c r="D5955" s="1">
        <v>44</v>
      </c>
      <c r="E5955" s="1">
        <v>13</v>
      </c>
      <c r="F5955" s="1">
        <v>11</v>
      </c>
      <c r="G5955" s="1" t="s">
        <v>41</v>
      </c>
      <c r="H5955" s="2">
        <v>4.3968724610000001</v>
      </c>
      <c r="I5955" s="2">
        <v>0.124</v>
      </c>
      <c r="J5955" s="2">
        <v>76.566999999999993</v>
      </c>
      <c r="K5955" s="2">
        <v>2.1549999999999998</v>
      </c>
      <c r="L5955" s="2">
        <v>0.55000000000000004</v>
      </c>
      <c r="M5955" s="2">
        <v>0.35299999999999998</v>
      </c>
      <c r="N5955" s="2">
        <v>2.42</v>
      </c>
      <c r="O5955" s="2">
        <v>4.3999999999999997E-2</v>
      </c>
      <c r="P5955" s="2">
        <v>42.139000000000003</v>
      </c>
      <c r="Q5955" s="2">
        <v>0.76100000000000001</v>
      </c>
      <c r="R5955" s="2">
        <v>1.016283432</v>
      </c>
      <c r="S5955" s="2">
        <v>1.179</v>
      </c>
      <c r="T5955" s="2">
        <v>2.1999999999999999E-2</v>
      </c>
      <c r="U5955" s="4">
        <f t="shared" si="369"/>
        <v>1.1981981663280001</v>
      </c>
      <c r="V5955" s="4">
        <f t="shared" ref="V5955:V6018" si="372">R5955*T5955</f>
        <v>2.2358235503999999E-2</v>
      </c>
      <c r="W5955" s="2">
        <v>0.26800000000000002</v>
      </c>
      <c r="X5955" s="2">
        <v>0.18132136800000001</v>
      </c>
      <c r="Y5955" s="1">
        <v>2791</v>
      </c>
      <c r="Z5955" s="1">
        <v>11</v>
      </c>
      <c r="AA5955" s="1" t="s">
        <v>94</v>
      </c>
      <c r="AB5955" s="2">
        <v>0.6</v>
      </c>
      <c r="AC5955" s="1" t="s">
        <v>57</v>
      </c>
      <c r="AD5955" s="1" t="s">
        <v>95</v>
      </c>
      <c r="AE5955" s="1" t="s">
        <v>54</v>
      </c>
      <c r="AF5955" s="1" t="s">
        <v>54</v>
      </c>
      <c r="AG5955" s="1" t="s">
        <v>63</v>
      </c>
      <c r="AH5955" s="1" t="s">
        <v>96</v>
      </c>
      <c r="AI5955" s="2">
        <v>2856.6406561399999</v>
      </c>
      <c r="AJ5955" s="2">
        <v>534384.27679999999</v>
      </c>
      <c r="AK5955" s="1">
        <v>44</v>
      </c>
      <c r="AL5955" s="6">
        <v>0.3</v>
      </c>
      <c r="AM5955" s="6">
        <v>0.55000000000000004</v>
      </c>
      <c r="AN5955">
        <f t="shared" si="370"/>
        <v>0.35945944989840001</v>
      </c>
      <c r="AO5955">
        <f t="shared" si="371"/>
        <v>1.22970295272E-2</v>
      </c>
    </row>
    <row r="5956" spans="1:41" x14ac:dyDescent="0.25">
      <c r="A5956" s="1">
        <v>13</v>
      </c>
      <c r="B5956" s="1">
        <v>13</v>
      </c>
      <c r="C5956" s="2">
        <v>2.4281794841600002</v>
      </c>
      <c r="D5956" s="1">
        <v>46</v>
      </c>
      <c r="E5956" s="1">
        <v>13</v>
      </c>
      <c r="F5956" s="1">
        <v>13</v>
      </c>
      <c r="G5956" s="1" t="s">
        <v>42</v>
      </c>
      <c r="H5956" s="2">
        <v>22.340633050000001</v>
      </c>
      <c r="I5956" s="2">
        <v>1.095</v>
      </c>
      <c r="J5956" s="2">
        <v>1355.616</v>
      </c>
      <c r="K5956" s="2">
        <v>66.432000000000002</v>
      </c>
      <c r="L5956" s="2">
        <v>0.52300000000000002</v>
      </c>
      <c r="M5956" s="2">
        <v>0.32900000000000001</v>
      </c>
      <c r="N5956" s="2">
        <v>11.678000000000001</v>
      </c>
      <c r="O5956" s="2">
        <v>0.36</v>
      </c>
      <c r="P5956" s="2">
        <v>708.63599999999997</v>
      </c>
      <c r="Q5956" s="2">
        <v>21.829000000000001</v>
      </c>
      <c r="R5956" s="2">
        <v>2.4281794841600002</v>
      </c>
      <c r="S5956" s="2">
        <v>5.5750000000000002</v>
      </c>
      <c r="T5956" s="2">
        <v>0.182</v>
      </c>
      <c r="U5956" s="4">
        <f t="shared" ref="U5956:U6019" si="373">R5956*S5956</f>
        <v>13.537100624192002</v>
      </c>
      <c r="V5956" s="4">
        <f t="shared" si="372"/>
        <v>0.44192866611712001</v>
      </c>
      <c r="W5956" s="2">
        <v>0.25</v>
      </c>
      <c r="X5956" s="2">
        <v>0.16624605200000001</v>
      </c>
      <c r="Y5956" s="1">
        <v>2791</v>
      </c>
      <c r="Z5956" s="1">
        <v>11</v>
      </c>
      <c r="AA5956" s="1" t="s">
        <v>94</v>
      </c>
      <c r="AB5956" s="2">
        <v>0.6</v>
      </c>
      <c r="AC5956" s="1" t="s">
        <v>57</v>
      </c>
      <c r="AD5956" s="1" t="s">
        <v>95</v>
      </c>
      <c r="AE5956" s="1" t="s">
        <v>54</v>
      </c>
      <c r="AF5956" s="1" t="s">
        <v>54</v>
      </c>
      <c r="AG5956" s="1" t="s">
        <v>63</v>
      </c>
      <c r="AH5956" s="1" t="s">
        <v>96</v>
      </c>
      <c r="AI5956" s="2">
        <v>2856.6406561399999</v>
      </c>
      <c r="AJ5956" s="2">
        <v>534384.27679999999</v>
      </c>
      <c r="AK5956" s="1">
        <v>46</v>
      </c>
      <c r="AL5956" s="6">
        <v>0.3</v>
      </c>
      <c r="AM5956" s="6">
        <v>0.55000000000000004</v>
      </c>
      <c r="AN5956">
        <f t="shared" ref="AN5956:AN6019" si="374">U5956*AL5956</f>
        <v>4.0611301872576</v>
      </c>
      <c r="AO5956">
        <f t="shared" ref="AO5956:AO6019" si="375">V5956*AM5956</f>
        <v>0.24306076636441604</v>
      </c>
    </row>
    <row r="5957" spans="1:41" x14ac:dyDescent="0.25">
      <c r="A5957" s="1">
        <v>10</v>
      </c>
      <c r="B5957" s="1">
        <v>2</v>
      </c>
      <c r="C5957" s="2">
        <v>8.4590373531100003</v>
      </c>
      <c r="D5957" s="1">
        <v>11</v>
      </c>
      <c r="E5957" s="1">
        <v>10</v>
      </c>
      <c r="F5957" s="1">
        <v>2</v>
      </c>
      <c r="G5957" s="1" t="s">
        <v>39</v>
      </c>
      <c r="H5957" s="2">
        <v>8.9212698019999994</v>
      </c>
      <c r="I5957" s="2">
        <v>0.434</v>
      </c>
      <c r="J5957" s="2">
        <v>10274.538</v>
      </c>
      <c r="K5957" s="2">
        <v>499.47</v>
      </c>
      <c r="L5957" s="2">
        <v>0.218</v>
      </c>
      <c r="M5957" s="2">
        <v>0.108</v>
      </c>
      <c r="N5957" s="2">
        <v>1.9450000000000001</v>
      </c>
      <c r="O5957" s="2">
        <v>4.7E-2</v>
      </c>
      <c r="P5957" s="2">
        <v>2239.9110000000001</v>
      </c>
      <c r="Q5957" s="2">
        <v>53.781999999999996</v>
      </c>
      <c r="R5957" s="2">
        <v>8.4590373531100003</v>
      </c>
      <c r="S5957" s="2">
        <v>0.92900000000000005</v>
      </c>
      <c r="T5957" s="2">
        <v>2.4E-2</v>
      </c>
      <c r="U5957" s="4">
        <f t="shared" si="373"/>
        <v>7.8584457010391908</v>
      </c>
      <c r="V5957" s="4">
        <f t="shared" si="372"/>
        <v>0.20301689647464002</v>
      </c>
      <c r="W5957" s="2">
        <v>0.104</v>
      </c>
      <c r="X5957" s="2">
        <v>5.4196583999999999E-2</v>
      </c>
      <c r="Y5957" s="1">
        <v>2792</v>
      </c>
      <c r="Z5957" s="1">
        <v>11</v>
      </c>
      <c r="AA5957" s="1" t="s">
        <v>94</v>
      </c>
      <c r="AB5957" s="2">
        <v>0.6</v>
      </c>
      <c r="AC5957" s="1" t="s">
        <v>57</v>
      </c>
      <c r="AD5957" s="1" t="s">
        <v>97</v>
      </c>
      <c r="AE5957" s="1" t="s">
        <v>54</v>
      </c>
      <c r="AF5957" s="1" t="s">
        <v>54</v>
      </c>
      <c r="AG5957" s="1" t="s">
        <v>63</v>
      </c>
      <c r="AH5957" s="1" t="s">
        <v>98</v>
      </c>
      <c r="AI5957" s="2">
        <v>2968.9311101500002</v>
      </c>
      <c r="AJ5957" s="2">
        <v>422284.55622899998</v>
      </c>
      <c r="AK5957" s="1">
        <v>11</v>
      </c>
      <c r="AL5957" s="6">
        <v>0.3</v>
      </c>
      <c r="AM5957" s="6">
        <v>0.55000000000000004</v>
      </c>
      <c r="AN5957">
        <f t="shared" si="374"/>
        <v>2.3575337103117571</v>
      </c>
      <c r="AO5957">
        <f t="shared" si="375"/>
        <v>0.11165929306105202</v>
      </c>
    </row>
    <row r="5958" spans="1:41" x14ac:dyDescent="0.25">
      <c r="A5958" s="1">
        <v>10</v>
      </c>
      <c r="B5958" s="1">
        <v>11</v>
      </c>
      <c r="C5958" s="2">
        <v>0.43786705193199998</v>
      </c>
      <c r="D5958" s="1">
        <v>17</v>
      </c>
      <c r="E5958" s="1">
        <v>10</v>
      </c>
      <c r="F5958" s="1">
        <v>11</v>
      </c>
      <c r="G5958" s="1" t="s">
        <v>41</v>
      </c>
      <c r="H5958" s="2">
        <v>1.93980683</v>
      </c>
      <c r="I5958" s="2">
        <v>7.6999999999999999E-2</v>
      </c>
      <c r="J5958" s="2">
        <v>122.46299999999999</v>
      </c>
      <c r="K5958" s="2">
        <v>4.8630000000000004</v>
      </c>
      <c r="L5958" s="2">
        <v>0.23899999999999999</v>
      </c>
      <c r="M5958" s="2">
        <v>0.122</v>
      </c>
      <c r="N5958" s="2">
        <v>0.46300000000000002</v>
      </c>
      <c r="O5958" s="2">
        <v>8.9999999999999993E-3</v>
      </c>
      <c r="P5958" s="2">
        <v>29.233000000000001</v>
      </c>
      <c r="Q5958" s="2">
        <v>0.59299999999999997</v>
      </c>
      <c r="R5958" s="2">
        <v>0.43786705193199998</v>
      </c>
      <c r="S5958" s="2">
        <v>0.22500000000000001</v>
      </c>
      <c r="T5958" s="2">
        <v>5.0000000000000001E-3</v>
      </c>
      <c r="U5958" s="4">
        <f t="shared" si="373"/>
        <v>9.8520086684699998E-2</v>
      </c>
      <c r="V5958" s="4">
        <f t="shared" si="372"/>
        <v>2.1893352596599998E-3</v>
      </c>
      <c r="W5958" s="2">
        <v>0.11600000000000001</v>
      </c>
      <c r="X5958" s="2">
        <v>6.2370447000000002E-2</v>
      </c>
      <c r="Y5958" s="1">
        <v>2792</v>
      </c>
      <c r="Z5958" s="1">
        <v>11</v>
      </c>
      <c r="AA5958" s="1" t="s">
        <v>94</v>
      </c>
      <c r="AB5958" s="2">
        <v>0.6</v>
      </c>
      <c r="AC5958" s="1" t="s">
        <v>57</v>
      </c>
      <c r="AD5958" s="1" t="s">
        <v>97</v>
      </c>
      <c r="AE5958" s="1" t="s">
        <v>54</v>
      </c>
      <c r="AF5958" s="1" t="s">
        <v>54</v>
      </c>
      <c r="AG5958" s="1" t="s">
        <v>63</v>
      </c>
      <c r="AH5958" s="1" t="s">
        <v>98</v>
      </c>
      <c r="AI5958" s="2">
        <v>2968.9311101500002</v>
      </c>
      <c r="AJ5958" s="2">
        <v>422284.55622899998</v>
      </c>
      <c r="AK5958" s="1">
        <v>17</v>
      </c>
      <c r="AL5958" s="6">
        <v>0.3</v>
      </c>
      <c r="AM5958" s="6">
        <v>0.55000000000000004</v>
      </c>
      <c r="AN5958">
        <f t="shared" si="374"/>
        <v>2.9556026005409998E-2</v>
      </c>
      <c r="AO5958">
        <f t="shared" si="375"/>
        <v>1.2041343928129999E-3</v>
      </c>
    </row>
    <row r="5959" spans="1:41" x14ac:dyDescent="0.25">
      <c r="A5959" s="1">
        <v>10</v>
      </c>
      <c r="B5959" s="1">
        <v>12</v>
      </c>
      <c r="C5959" s="2">
        <v>0.79745359443700004</v>
      </c>
      <c r="D5959" s="1">
        <v>18</v>
      </c>
      <c r="E5959" s="1">
        <v>10</v>
      </c>
      <c r="F5959" s="1">
        <v>12</v>
      </c>
      <c r="G5959" s="1" t="s">
        <v>47</v>
      </c>
      <c r="H5959" s="2">
        <v>0.236666295</v>
      </c>
      <c r="I5959" s="2">
        <v>6.0000000000000001E-3</v>
      </c>
      <c r="J5959" s="2">
        <v>74.59</v>
      </c>
      <c r="K5959" s="2">
        <v>1.829</v>
      </c>
      <c r="L5959" s="2">
        <v>0.24299999999999999</v>
      </c>
      <c r="M5959" s="2">
        <v>0.126</v>
      </c>
      <c r="N5959" s="2">
        <v>5.7000000000000002E-2</v>
      </c>
      <c r="O5959" s="2">
        <v>1E-3</v>
      </c>
      <c r="P5959" s="2">
        <v>18.111000000000001</v>
      </c>
      <c r="Q5959" s="2">
        <v>0.23100000000000001</v>
      </c>
      <c r="R5959" s="2">
        <v>0.79745359443700004</v>
      </c>
      <c r="S5959" s="2">
        <v>2.8000000000000001E-2</v>
      </c>
      <c r="T5959" s="2">
        <v>0</v>
      </c>
      <c r="U5959" s="4">
        <f t="shared" si="373"/>
        <v>2.2328700644236001E-2</v>
      </c>
      <c r="V5959" s="4">
        <f t="shared" si="372"/>
        <v>0</v>
      </c>
      <c r="W5959" s="2">
        <v>0.11899999999999999</v>
      </c>
      <c r="X5959" s="2">
        <v>6.4699403000000003E-2</v>
      </c>
      <c r="Y5959" s="1">
        <v>2792</v>
      </c>
      <c r="Z5959" s="1">
        <v>11</v>
      </c>
      <c r="AA5959" s="1" t="s">
        <v>94</v>
      </c>
      <c r="AB5959" s="2">
        <v>0.6</v>
      </c>
      <c r="AC5959" s="1" t="s">
        <v>57</v>
      </c>
      <c r="AD5959" s="1" t="s">
        <v>97</v>
      </c>
      <c r="AE5959" s="1" t="s">
        <v>54</v>
      </c>
      <c r="AF5959" s="1" t="s">
        <v>54</v>
      </c>
      <c r="AG5959" s="1" t="s">
        <v>63</v>
      </c>
      <c r="AH5959" s="1" t="s">
        <v>98</v>
      </c>
      <c r="AI5959" s="2">
        <v>2968.9311101500002</v>
      </c>
      <c r="AJ5959" s="2">
        <v>422284.55622899998</v>
      </c>
      <c r="AK5959" s="1">
        <v>18</v>
      </c>
      <c r="AL5959" s="6">
        <v>0.3</v>
      </c>
      <c r="AM5959" s="6">
        <v>0.55000000000000004</v>
      </c>
      <c r="AN5959">
        <f t="shared" si="374"/>
        <v>6.6986101932708002E-3</v>
      </c>
      <c r="AO5959">
        <f t="shared" si="375"/>
        <v>0</v>
      </c>
    </row>
    <row r="5960" spans="1:41" x14ac:dyDescent="0.25">
      <c r="A5960" s="1">
        <v>10</v>
      </c>
      <c r="B5960" s="1">
        <v>2</v>
      </c>
      <c r="C5960" s="2">
        <v>2.8640822998100002</v>
      </c>
      <c r="D5960" s="1">
        <v>11</v>
      </c>
      <c r="E5960" s="1">
        <v>10</v>
      </c>
      <c r="F5960" s="1">
        <v>2</v>
      </c>
      <c r="G5960" s="1" t="s">
        <v>39</v>
      </c>
      <c r="H5960" s="2">
        <v>8.9212698019999994</v>
      </c>
      <c r="I5960" s="2">
        <v>0.434</v>
      </c>
      <c r="J5960" s="2">
        <v>10274.538</v>
      </c>
      <c r="K5960" s="2">
        <v>499.47</v>
      </c>
      <c r="L5960" s="2">
        <v>0.218</v>
      </c>
      <c r="M5960" s="2">
        <v>0.108</v>
      </c>
      <c r="N5960" s="2">
        <v>1.9450000000000001</v>
      </c>
      <c r="O5960" s="2">
        <v>4.7E-2</v>
      </c>
      <c r="P5960" s="2">
        <v>2239.9110000000001</v>
      </c>
      <c r="Q5960" s="2">
        <v>53.781999999999996</v>
      </c>
      <c r="R5960" s="2">
        <v>2.8640822998100002</v>
      </c>
      <c r="S5960" s="2">
        <v>0.92900000000000005</v>
      </c>
      <c r="T5960" s="2">
        <v>2.4E-2</v>
      </c>
      <c r="U5960" s="4">
        <f t="shared" si="373"/>
        <v>2.6607324565234904</v>
      </c>
      <c r="V5960" s="4">
        <f t="shared" si="372"/>
        <v>6.8737975195440004E-2</v>
      </c>
      <c r="W5960" s="2">
        <v>0.104</v>
      </c>
      <c r="X5960" s="2">
        <v>5.4196583999999999E-2</v>
      </c>
      <c r="Y5960" s="1">
        <v>2793</v>
      </c>
      <c r="Z5960" s="1">
        <v>11</v>
      </c>
      <c r="AA5960" s="1" t="s">
        <v>94</v>
      </c>
      <c r="AB5960" s="2">
        <v>0.6</v>
      </c>
      <c r="AC5960" s="1" t="s">
        <v>57</v>
      </c>
      <c r="AD5960" s="1" t="s">
        <v>99</v>
      </c>
      <c r="AE5960" s="1" t="s">
        <v>54</v>
      </c>
      <c r="AF5960" s="1" t="s">
        <v>54</v>
      </c>
      <c r="AG5960" s="1" t="s">
        <v>63</v>
      </c>
      <c r="AH5960" s="1" t="s">
        <v>100</v>
      </c>
      <c r="AI5960" s="2">
        <v>30923.912194</v>
      </c>
      <c r="AJ5960" s="2">
        <v>1975470.7368699999</v>
      </c>
      <c r="AK5960" s="1">
        <v>11</v>
      </c>
      <c r="AL5960" s="6">
        <v>0.3</v>
      </c>
      <c r="AM5960" s="6">
        <v>0.55000000000000004</v>
      </c>
      <c r="AN5960">
        <f t="shared" si="374"/>
        <v>0.79821973695704707</v>
      </c>
      <c r="AO5960">
        <f t="shared" si="375"/>
        <v>3.7805886357492005E-2</v>
      </c>
    </row>
    <row r="5961" spans="1:41" x14ac:dyDescent="0.25">
      <c r="A5961" s="1">
        <v>10</v>
      </c>
      <c r="B5961" s="1">
        <v>3</v>
      </c>
      <c r="C5961" s="2">
        <v>2.8028995939799999E-2</v>
      </c>
      <c r="D5961" s="1">
        <v>12</v>
      </c>
      <c r="E5961" s="1">
        <v>10</v>
      </c>
      <c r="F5961" s="1">
        <v>3</v>
      </c>
      <c r="G5961" s="1" t="s">
        <v>40</v>
      </c>
      <c r="H5961" s="2">
        <v>20.481615560000002</v>
      </c>
      <c r="I5961" s="2">
        <v>1.5920000000000001</v>
      </c>
      <c r="J5961" s="2">
        <v>2308.35</v>
      </c>
      <c r="K5961" s="2">
        <v>179.36799999999999</v>
      </c>
      <c r="L5961" s="2">
        <v>0.218</v>
      </c>
      <c r="M5961" s="2">
        <v>0.11</v>
      </c>
      <c r="N5961" s="2">
        <v>4.4630000000000001</v>
      </c>
      <c r="O5961" s="2">
        <v>0.17599999999999999</v>
      </c>
      <c r="P5961" s="2">
        <v>503.02100000000002</v>
      </c>
      <c r="Q5961" s="2">
        <v>19.791</v>
      </c>
      <c r="R5961" s="2">
        <v>2.8028995939799999E-2</v>
      </c>
      <c r="S5961" s="2">
        <v>2.1309999999999998</v>
      </c>
      <c r="T5961" s="2">
        <v>8.8999999999999996E-2</v>
      </c>
      <c r="U5961" s="4">
        <f t="shared" si="373"/>
        <v>5.9729790347713793E-2</v>
      </c>
      <c r="V5961" s="4">
        <f t="shared" si="372"/>
        <v>2.4945806386421996E-3</v>
      </c>
      <c r="W5961" s="2">
        <v>0.104</v>
      </c>
      <c r="X5961" s="2">
        <v>5.5829323E-2</v>
      </c>
      <c r="Y5961" s="1">
        <v>2793</v>
      </c>
      <c r="Z5961" s="1">
        <v>11</v>
      </c>
      <c r="AA5961" s="1" t="s">
        <v>94</v>
      </c>
      <c r="AB5961" s="2">
        <v>0.6</v>
      </c>
      <c r="AC5961" s="1" t="s">
        <v>57</v>
      </c>
      <c r="AD5961" s="1" t="s">
        <v>99</v>
      </c>
      <c r="AE5961" s="1" t="s">
        <v>54</v>
      </c>
      <c r="AF5961" s="1" t="s">
        <v>54</v>
      </c>
      <c r="AG5961" s="1" t="s">
        <v>63</v>
      </c>
      <c r="AH5961" s="1" t="s">
        <v>100</v>
      </c>
      <c r="AI5961" s="2">
        <v>30923.912194</v>
      </c>
      <c r="AJ5961" s="2">
        <v>1975470.7368699999</v>
      </c>
      <c r="AK5961" s="1">
        <v>12</v>
      </c>
      <c r="AL5961" s="6">
        <v>0.3</v>
      </c>
      <c r="AM5961" s="6">
        <v>0.55000000000000004</v>
      </c>
      <c r="AN5961">
        <f t="shared" si="374"/>
        <v>1.7918937104314137E-2</v>
      </c>
      <c r="AO5961">
        <f t="shared" si="375"/>
        <v>1.3720193512532098E-3</v>
      </c>
    </row>
    <row r="5962" spans="1:41" x14ac:dyDescent="0.25">
      <c r="A5962" s="1">
        <v>10</v>
      </c>
      <c r="B5962" s="1">
        <v>4</v>
      </c>
      <c r="C5962" s="2">
        <v>3.7915030173600002</v>
      </c>
      <c r="D5962" s="1">
        <v>13</v>
      </c>
      <c r="E5962" s="1">
        <v>10</v>
      </c>
      <c r="F5962" s="1">
        <v>4</v>
      </c>
      <c r="G5962" s="1" t="s">
        <v>38</v>
      </c>
      <c r="H5962" s="2">
        <v>13.15277966</v>
      </c>
      <c r="I5962" s="2">
        <v>1.1859999999999999</v>
      </c>
      <c r="J5962" s="2">
        <v>6233.5879999999997</v>
      </c>
      <c r="K5962" s="2">
        <v>562.16</v>
      </c>
      <c r="L5962" s="2">
        <v>0.215</v>
      </c>
      <c r="M5962" s="2">
        <v>0.107</v>
      </c>
      <c r="N5962" s="2">
        <v>2.8260000000000001</v>
      </c>
      <c r="O5962" s="2">
        <v>0.127</v>
      </c>
      <c r="P5962" s="2">
        <v>1339.375</v>
      </c>
      <c r="Q5962" s="2">
        <v>60.359000000000002</v>
      </c>
      <c r="R5962" s="2">
        <v>3.7915030173600002</v>
      </c>
      <c r="S5962" s="2">
        <v>1.3440000000000001</v>
      </c>
      <c r="T5962" s="2">
        <v>6.4000000000000001E-2</v>
      </c>
      <c r="U5962" s="4">
        <f t="shared" si="373"/>
        <v>5.0957800553318409</v>
      </c>
      <c r="V5962" s="4">
        <f t="shared" si="372"/>
        <v>0.24265619311104</v>
      </c>
      <c r="W5962" s="2">
        <v>0.10199999999999999</v>
      </c>
      <c r="X5962" s="2">
        <v>5.4107499000000003E-2</v>
      </c>
      <c r="Y5962" s="1">
        <v>2793</v>
      </c>
      <c r="Z5962" s="1">
        <v>11</v>
      </c>
      <c r="AA5962" s="1" t="s">
        <v>94</v>
      </c>
      <c r="AB5962" s="2">
        <v>0.6</v>
      </c>
      <c r="AC5962" s="1" t="s">
        <v>57</v>
      </c>
      <c r="AD5962" s="1" t="s">
        <v>99</v>
      </c>
      <c r="AE5962" s="1" t="s">
        <v>54</v>
      </c>
      <c r="AF5962" s="1" t="s">
        <v>54</v>
      </c>
      <c r="AG5962" s="1" t="s">
        <v>63</v>
      </c>
      <c r="AH5962" s="1" t="s">
        <v>100</v>
      </c>
      <c r="AI5962" s="2">
        <v>30923.912194</v>
      </c>
      <c r="AJ5962" s="2">
        <v>1975470.7368699999</v>
      </c>
      <c r="AK5962" s="1">
        <v>13</v>
      </c>
      <c r="AL5962" s="6">
        <v>0.3</v>
      </c>
      <c r="AM5962" s="6">
        <v>0.55000000000000004</v>
      </c>
      <c r="AN5962">
        <f t="shared" si="374"/>
        <v>1.5287340165995522</v>
      </c>
      <c r="AO5962">
        <f t="shared" si="375"/>
        <v>0.13346090621107201</v>
      </c>
    </row>
    <row r="5963" spans="1:41" x14ac:dyDescent="0.25">
      <c r="A5963" s="1">
        <v>10</v>
      </c>
      <c r="B5963" s="1">
        <v>11</v>
      </c>
      <c r="C5963" s="2">
        <v>0.49837577695700003</v>
      </c>
      <c r="D5963" s="1">
        <v>17</v>
      </c>
      <c r="E5963" s="1">
        <v>10</v>
      </c>
      <c r="F5963" s="1">
        <v>11</v>
      </c>
      <c r="G5963" s="1" t="s">
        <v>41</v>
      </c>
      <c r="H5963" s="2">
        <v>1.93980683</v>
      </c>
      <c r="I5963" s="2">
        <v>7.6999999999999999E-2</v>
      </c>
      <c r="J5963" s="2">
        <v>122.46299999999999</v>
      </c>
      <c r="K5963" s="2">
        <v>4.8630000000000004</v>
      </c>
      <c r="L5963" s="2">
        <v>0.23899999999999999</v>
      </c>
      <c r="M5963" s="2">
        <v>0.122</v>
      </c>
      <c r="N5963" s="2">
        <v>0.46300000000000002</v>
      </c>
      <c r="O5963" s="2">
        <v>8.9999999999999993E-3</v>
      </c>
      <c r="P5963" s="2">
        <v>29.233000000000001</v>
      </c>
      <c r="Q5963" s="2">
        <v>0.59299999999999997</v>
      </c>
      <c r="R5963" s="2">
        <v>0.49837577695700003</v>
      </c>
      <c r="S5963" s="2">
        <v>0.22500000000000001</v>
      </c>
      <c r="T5963" s="2">
        <v>5.0000000000000001E-3</v>
      </c>
      <c r="U5963" s="4">
        <f t="shared" si="373"/>
        <v>0.112134549815325</v>
      </c>
      <c r="V5963" s="4">
        <f t="shared" si="372"/>
        <v>2.4918788847850004E-3</v>
      </c>
      <c r="W5963" s="2">
        <v>0.11600000000000001</v>
      </c>
      <c r="X5963" s="2">
        <v>6.2370447000000002E-2</v>
      </c>
      <c r="Y5963" s="1">
        <v>2793</v>
      </c>
      <c r="Z5963" s="1">
        <v>11</v>
      </c>
      <c r="AA5963" s="1" t="s">
        <v>94</v>
      </c>
      <c r="AB5963" s="2">
        <v>0.6</v>
      </c>
      <c r="AC5963" s="1" t="s">
        <v>57</v>
      </c>
      <c r="AD5963" s="1" t="s">
        <v>99</v>
      </c>
      <c r="AE5963" s="1" t="s">
        <v>54</v>
      </c>
      <c r="AF5963" s="1" t="s">
        <v>54</v>
      </c>
      <c r="AG5963" s="1" t="s">
        <v>63</v>
      </c>
      <c r="AH5963" s="1" t="s">
        <v>100</v>
      </c>
      <c r="AI5963" s="2">
        <v>30923.912194</v>
      </c>
      <c r="AJ5963" s="2">
        <v>1975470.7368699999</v>
      </c>
      <c r="AK5963" s="1">
        <v>17</v>
      </c>
      <c r="AL5963" s="6">
        <v>0.3</v>
      </c>
      <c r="AM5963" s="6">
        <v>0.55000000000000004</v>
      </c>
      <c r="AN5963">
        <f t="shared" si="374"/>
        <v>3.3640364944597496E-2</v>
      </c>
      <c r="AO5963">
        <f t="shared" si="375"/>
        <v>1.3705333866317502E-3</v>
      </c>
    </row>
    <row r="5964" spans="1:41" x14ac:dyDescent="0.25">
      <c r="A5964" s="1">
        <v>10</v>
      </c>
      <c r="B5964" s="1">
        <v>12</v>
      </c>
      <c r="C5964" s="2">
        <v>1.2292282562200001</v>
      </c>
      <c r="D5964" s="1">
        <v>18</v>
      </c>
      <c r="E5964" s="1">
        <v>10</v>
      </c>
      <c r="F5964" s="1">
        <v>12</v>
      </c>
      <c r="G5964" s="1" t="s">
        <v>47</v>
      </c>
      <c r="H5964" s="2">
        <v>0.236666295</v>
      </c>
      <c r="I5964" s="2">
        <v>6.0000000000000001E-3</v>
      </c>
      <c r="J5964" s="2">
        <v>74.59</v>
      </c>
      <c r="K5964" s="2">
        <v>1.829</v>
      </c>
      <c r="L5964" s="2">
        <v>0.24299999999999999</v>
      </c>
      <c r="M5964" s="2">
        <v>0.126</v>
      </c>
      <c r="N5964" s="2">
        <v>5.7000000000000002E-2</v>
      </c>
      <c r="O5964" s="2">
        <v>1E-3</v>
      </c>
      <c r="P5964" s="2">
        <v>18.111000000000001</v>
      </c>
      <c r="Q5964" s="2">
        <v>0.23100000000000001</v>
      </c>
      <c r="R5964" s="2">
        <v>1.2292282562200001</v>
      </c>
      <c r="S5964" s="2">
        <v>2.8000000000000001E-2</v>
      </c>
      <c r="T5964" s="2">
        <v>0</v>
      </c>
      <c r="U5964" s="4">
        <f t="shared" si="373"/>
        <v>3.4418391174160005E-2</v>
      </c>
      <c r="V5964" s="4">
        <f t="shared" si="372"/>
        <v>0</v>
      </c>
      <c r="W5964" s="2">
        <v>0.11899999999999999</v>
      </c>
      <c r="X5964" s="2">
        <v>6.4699403000000003E-2</v>
      </c>
      <c r="Y5964" s="1">
        <v>2793</v>
      </c>
      <c r="Z5964" s="1">
        <v>11</v>
      </c>
      <c r="AA5964" s="1" t="s">
        <v>94</v>
      </c>
      <c r="AB5964" s="2">
        <v>0.6</v>
      </c>
      <c r="AC5964" s="1" t="s">
        <v>57</v>
      </c>
      <c r="AD5964" s="1" t="s">
        <v>99</v>
      </c>
      <c r="AE5964" s="1" t="s">
        <v>54</v>
      </c>
      <c r="AF5964" s="1" t="s">
        <v>54</v>
      </c>
      <c r="AG5964" s="1" t="s">
        <v>63</v>
      </c>
      <c r="AH5964" s="1" t="s">
        <v>100</v>
      </c>
      <c r="AI5964" s="2">
        <v>30923.912194</v>
      </c>
      <c r="AJ5964" s="2">
        <v>1975470.7368699999</v>
      </c>
      <c r="AK5964" s="1">
        <v>18</v>
      </c>
      <c r="AL5964" s="6">
        <v>0.3</v>
      </c>
      <c r="AM5964" s="6">
        <v>0.55000000000000004</v>
      </c>
      <c r="AN5964">
        <f t="shared" si="374"/>
        <v>1.0325517352248001E-2</v>
      </c>
      <c r="AO5964">
        <f t="shared" si="375"/>
        <v>0</v>
      </c>
    </row>
    <row r="5965" spans="1:41" x14ac:dyDescent="0.25">
      <c r="A5965" s="1">
        <v>10</v>
      </c>
      <c r="B5965" s="1">
        <v>13</v>
      </c>
      <c r="C5965" s="2">
        <v>1.6550939577599999</v>
      </c>
      <c r="D5965" s="1">
        <v>19</v>
      </c>
      <c r="E5965" s="1">
        <v>10</v>
      </c>
      <c r="F5965" s="1">
        <v>13</v>
      </c>
      <c r="G5965" s="1" t="s">
        <v>42</v>
      </c>
      <c r="H5965" s="2">
        <v>10.90431008</v>
      </c>
      <c r="I5965" s="2">
        <v>0.71499999999999997</v>
      </c>
      <c r="J5965" s="2">
        <v>2850.6350000000002</v>
      </c>
      <c r="K5965" s="2">
        <v>186.79499999999999</v>
      </c>
      <c r="L5965" s="2">
        <v>0.218</v>
      </c>
      <c r="M5965" s="2">
        <v>0.109</v>
      </c>
      <c r="N5965" s="2">
        <v>2.3759999999999999</v>
      </c>
      <c r="O5965" s="2">
        <v>7.8E-2</v>
      </c>
      <c r="P5965" s="2">
        <v>621.19399999999996</v>
      </c>
      <c r="Q5965" s="2">
        <v>20.323</v>
      </c>
      <c r="R5965" s="2">
        <v>1.6550939577599999</v>
      </c>
      <c r="S5965" s="2">
        <v>1.1339999999999999</v>
      </c>
      <c r="T5965" s="2">
        <v>3.9E-2</v>
      </c>
      <c r="U5965" s="4">
        <f t="shared" si="373"/>
        <v>1.8768765480998397</v>
      </c>
      <c r="V5965" s="4">
        <f t="shared" si="372"/>
        <v>6.4548664352639992E-2</v>
      </c>
      <c r="W5965" s="2">
        <v>0.104</v>
      </c>
      <c r="X5965" s="2">
        <v>5.4867652000000003E-2</v>
      </c>
      <c r="Y5965" s="1">
        <v>2793</v>
      </c>
      <c r="Z5965" s="1">
        <v>11</v>
      </c>
      <c r="AA5965" s="1" t="s">
        <v>94</v>
      </c>
      <c r="AB5965" s="2">
        <v>0.6</v>
      </c>
      <c r="AC5965" s="1" t="s">
        <v>57</v>
      </c>
      <c r="AD5965" s="1" t="s">
        <v>99</v>
      </c>
      <c r="AE5965" s="1" t="s">
        <v>54</v>
      </c>
      <c r="AF5965" s="1" t="s">
        <v>54</v>
      </c>
      <c r="AG5965" s="1" t="s">
        <v>63</v>
      </c>
      <c r="AH5965" s="1" t="s">
        <v>100</v>
      </c>
      <c r="AI5965" s="2">
        <v>30923.912194</v>
      </c>
      <c r="AJ5965" s="2">
        <v>1975470.7368699999</v>
      </c>
      <c r="AK5965" s="1">
        <v>19</v>
      </c>
      <c r="AL5965" s="6">
        <v>0.3</v>
      </c>
      <c r="AM5965" s="6">
        <v>0.55000000000000004</v>
      </c>
      <c r="AN5965">
        <f t="shared" si="374"/>
        <v>0.56306296442995185</v>
      </c>
      <c r="AO5965">
        <f t="shared" si="375"/>
        <v>3.5501765393952001E-2</v>
      </c>
    </row>
    <row r="5966" spans="1:41" x14ac:dyDescent="0.25">
      <c r="A5966" s="1">
        <v>13</v>
      </c>
      <c r="B5966" s="1">
        <v>1</v>
      </c>
      <c r="C5966" s="2">
        <v>0.99737867324999996</v>
      </c>
      <c r="D5966" s="1">
        <v>38</v>
      </c>
      <c r="E5966" s="1">
        <v>13</v>
      </c>
      <c r="F5966" s="1">
        <v>1</v>
      </c>
      <c r="G5966" s="1" t="s">
        <v>46</v>
      </c>
      <c r="H5966" s="2">
        <v>9.1555112489999999</v>
      </c>
      <c r="I5966" s="2">
        <v>0.29499999999999998</v>
      </c>
      <c r="J5966" s="2">
        <v>276.21199999999999</v>
      </c>
      <c r="K5966" s="2">
        <v>8.8889999999999993</v>
      </c>
      <c r="L5966" s="2">
        <v>0.52700000000000002</v>
      </c>
      <c r="M5966" s="2">
        <v>0.32800000000000001</v>
      </c>
      <c r="N5966" s="2">
        <v>4.8209999999999997</v>
      </c>
      <c r="O5966" s="2">
        <v>9.7000000000000003E-2</v>
      </c>
      <c r="P5966" s="2">
        <v>145.43799999999999</v>
      </c>
      <c r="Q5966" s="2">
        <v>2.9140000000000001</v>
      </c>
      <c r="R5966" s="2">
        <v>0.99737867324999996</v>
      </c>
      <c r="S5966" s="2">
        <v>2.3079999999999998</v>
      </c>
      <c r="T5966" s="2">
        <v>4.9000000000000002E-2</v>
      </c>
      <c r="U5966" s="4">
        <f t="shared" si="373"/>
        <v>2.3019499778609998</v>
      </c>
      <c r="V5966" s="4">
        <f t="shared" si="372"/>
        <v>4.8871554989249999E-2</v>
      </c>
      <c r="W5966" s="2">
        <v>0.252</v>
      </c>
      <c r="X5966" s="2">
        <v>0.16550181</v>
      </c>
      <c r="Y5966" s="1">
        <v>2793</v>
      </c>
      <c r="Z5966" s="1">
        <v>11</v>
      </c>
      <c r="AA5966" s="1" t="s">
        <v>94</v>
      </c>
      <c r="AB5966" s="2">
        <v>0.6</v>
      </c>
      <c r="AC5966" s="1" t="s">
        <v>57</v>
      </c>
      <c r="AD5966" s="1" t="s">
        <v>99</v>
      </c>
      <c r="AE5966" s="1" t="s">
        <v>54</v>
      </c>
      <c r="AF5966" s="1" t="s">
        <v>54</v>
      </c>
      <c r="AG5966" s="1" t="s">
        <v>63</v>
      </c>
      <c r="AH5966" s="1" t="s">
        <v>100</v>
      </c>
      <c r="AI5966" s="2">
        <v>30923.912194</v>
      </c>
      <c r="AJ5966" s="2">
        <v>1975470.7368699999</v>
      </c>
      <c r="AK5966" s="1">
        <v>38</v>
      </c>
      <c r="AL5966" s="6">
        <v>0.3</v>
      </c>
      <c r="AM5966" s="6">
        <v>0.55000000000000004</v>
      </c>
      <c r="AN5966">
        <f t="shared" si="374"/>
        <v>0.69058499335829993</v>
      </c>
      <c r="AO5966">
        <f t="shared" si="375"/>
        <v>2.6879355244087501E-2</v>
      </c>
    </row>
    <row r="5967" spans="1:41" x14ac:dyDescent="0.25">
      <c r="A5967" s="1">
        <v>13</v>
      </c>
      <c r="B5967" s="1">
        <v>2</v>
      </c>
      <c r="C5967" s="2">
        <v>0.87444671138700003</v>
      </c>
      <c r="D5967" s="1">
        <v>39</v>
      </c>
      <c r="E5967" s="1">
        <v>13</v>
      </c>
      <c r="F5967" s="1">
        <v>2</v>
      </c>
      <c r="G5967" s="1" t="s">
        <v>39</v>
      </c>
      <c r="H5967" s="2">
        <v>18.043627740000002</v>
      </c>
      <c r="I5967" s="2">
        <v>0.628</v>
      </c>
      <c r="J5967" s="2">
        <v>3512.4360000000001</v>
      </c>
      <c r="K5967" s="2">
        <v>122.22199999999999</v>
      </c>
      <c r="L5967" s="2">
        <v>0.52500000000000002</v>
      </c>
      <c r="M5967" s="2">
        <v>0.32600000000000001</v>
      </c>
      <c r="N5967" s="2">
        <v>9.4770000000000003</v>
      </c>
      <c r="O5967" s="2">
        <v>0.20399999999999999</v>
      </c>
      <c r="P5967" s="2">
        <v>1844.865</v>
      </c>
      <c r="Q5967" s="2">
        <v>39.802999999999997</v>
      </c>
      <c r="R5967" s="2">
        <v>0.87444671138700003</v>
      </c>
      <c r="S5967" s="2">
        <v>4.532</v>
      </c>
      <c r="T5967" s="2">
        <v>0.10299999999999999</v>
      </c>
      <c r="U5967" s="4">
        <f t="shared" si="373"/>
        <v>3.9629924960058842</v>
      </c>
      <c r="V5967" s="4">
        <f t="shared" si="372"/>
        <v>9.0068011272861001E-2</v>
      </c>
      <c r="W5967" s="2">
        <v>0.251</v>
      </c>
      <c r="X5967" s="2">
        <v>0.16421725000000001</v>
      </c>
      <c r="Y5967" s="1">
        <v>2793</v>
      </c>
      <c r="Z5967" s="1">
        <v>11</v>
      </c>
      <c r="AA5967" s="1" t="s">
        <v>94</v>
      </c>
      <c r="AB5967" s="2">
        <v>0.6</v>
      </c>
      <c r="AC5967" s="1" t="s">
        <v>57</v>
      </c>
      <c r="AD5967" s="1" t="s">
        <v>99</v>
      </c>
      <c r="AE5967" s="1" t="s">
        <v>54</v>
      </c>
      <c r="AF5967" s="1" t="s">
        <v>54</v>
      </c>
      <c r="AG5967" s="1" t="s">
        <v>63</v>
      </c>
      <c r="AH5967" s="1" t="s">
        <v>100</v>
      </c>
      <c r="AI5967" s="2">
        <v>30923.912194</v>
      </c>
      <c r="AJ5967" s="2">
        <v>1975470.7368699999</v>
      </c>
      <c r="AK5967" s="1">
        <v>39</v>
      </c>
      <c r="AL5967" s="6">
        <v>0.3</v>
      </c>
      <c r="AM5967" s="6">
        <v>0.55000000000000004</v>
      </c>
      <c r="AN5967">
        <f t="shared" si="374"/>
        <v>1.1888977488017651</v>
      </c>
      <c r="AO5967">
        <f t="shared" si="375"/>
        <v>4.9537406200073554E-2</v>
      </c>
    </row>
    <row r="5968" spans="1:41" x14ac:dyDescent="0.25">
      <c r="A5968" s="1">
        <v>13</v>
      </c>
      <c r="B5968" s="1">
        <v>3</v>
      </c>
      <c r="C5968" s="2">
        <v>0.11057093142299999</v>
      </c>
      <c r="D5968" s="1">
        <v>40</v>
      </c>
      <c r="E5968" s="1">
        <v>13</v>
      </c>
      <c r="F5968" s="1">
        <v>3</v>
      </c>
      <c r="G5968" s="1" t="s">
        <v>40</v>
      </c>
      <c r="H5968" s="2">
        <v>41.434249680000001</v>
      </c>
      <c r="I5968" s="2">
        <v>2.3849999999999998</v>
      </c>
      <c r="J5968" s="2">
        <v>2108.5160000000001</v>
      </c>
      <c r="K5968" s="2">
        <v>121.38</v>
      </c>
      <c r="L5968" s="2">
        <v>0.52500000000000002</v>
      </c>
      <c r="M5968" s="2">
        <v>0.33</v>
      </c>
      <c r="N5968" s="2">
        <v>21.76</v>
      </c>
      <c r="O5968" s="2">
        <v>0.78600000000000003</v>
      </c>
      <c r="P5968" s="2">
        <v>1107.335</v>
      </c>
      <c r="Q5968" s="2">
        <v>40.008000000000003</v>
      </c>
      <c r="R5968" s="2">
        <v>0.11057093142299999</v>
      </c>
      <c r="S5968" s="2">
        <v>10.404999999999999</v>
      </c>
      <c r="T5968" s="2">
        <v>0.39800000000000002</v>
      </c>
      <c r="U5968" s="4">
        <f t="shared" si="373"/>
        <v>1.1504905414563149</v>
      </c>
      <c r="V5968" s="4">
        <f t="shared" si="372"/>
        <v>4.4007230706353997E-2</v>
      </c>
      <c r="W5968" s="2">
        <v>0.251</v>
      </c>
      <c r="X5968" s="2">
        <v>0.16690348599999999</v>
      </c>
      <c r="Y5968" s="1">
        <v>2793</v>
      </c>
      <c r="Z5968" s="1">
        <v>11</v>
      </c>
      <c r="AA5968" s="1" t="s">
        <v>94</v>
      </c>
      <c r="AB5968" s="2">
        <v>0.6</v>
      </c>
      <c r="AC5968" s="1" t="s">
        <v>57</v>
      </c>
      <c r="AD5968" s="1" t="s">
        <v>99</v>
      </c>
      <c r="AE5968" s="1" t="s">
        <v>54</v>
      </c>
      <c r="AF5968" s="1" t="s">
        <v>54</v>
      </c>
      <c r="AG5968" s="1" t="s">
        <v>63</v>
      </c>
      <c r="AH5968" s="1" t="s">
        <v>100</v>
      </c>
      <c r="AI5968" s="2">
        <v>30923.912194</v>
      </c>
      <c r="AJ5968" s="2">
        <v>1975470.7368699999</v>
      </c>
      <c r="AK5968" s="1">
        <v>40</v>
      </c>
      <c r="AL5968" s="6">
        <v>0.3</v>
      </c>
      <c r="AM5968" s="6">
        <v>0.55000000000000004</v>
      </c>
      <c r="AN5968">
        <f t="shared" si="374"/>
        <v>0.34514716243689447</v>
      </c>
      <c r="AO5968">
        <f t="shared" si="375"/>
        <v>2.42039768884947E-2</v>
      </c>
    </row>
    <row r="5969" spans="1:41" x14ac:dyDescent="0.25">
      <c r="A5969" s="1">
        <v>13</v>
      </c>
      <c r="B5969" s="1">
        <v>4</v>
      </c>
      <c r="C5969" s="2">
        <v>13.8462073866</v>
      </c>
      <c r="D5969" s="1">
        <v>41</v>
      </c>
      <c r="E5969" s="1">
        <v>13</v>
      </c>
      <c r="F5969" s="1">
        <v>4</v>
      </c>
      <c r="G5969" s="1" t="s">
        <v>38</v>
      </c>
      <c r="H5969" s="2">
        <v>26.09263662</v>
      </c>
      <c r="I5969" s="2">
        <v>1.754</v>
      </c>
      <c r="J5969" s="2">
        <v>7076.808</v>
      </c>
      <c r="K5969" s="2">
        <v>475.79599999999999</v>
      </c>
      <c r="L5969" s="2">
        <v>0.51800000000000002</v>
      </c>
      <c r="M5969" s="2">
        <v>0.32300000000000001</v>
      </c>
      <c r="N5969" s="2">
        <v>13.52</v>
      </c>
      <c r="O5969" s="2">
        <v>0.56599999999999995</v>
      </c>
      <c r="P5969" s="2">
        <v>3666.7840000000001</v>
      </c>
      <c r="Q5969" s="2">
        <v>153.49100000000001</v>
      </c>
      <c r="R5969" s="2">
        <v>13.8462073866</v>
      </c>
      <c r="S5969" s="2">
        <v>6.43</v>
      </c>
      <c r="T5969" s="2">
        <v>0.28499999999999998</v>
      </c>
      <c r="U5969" s="4">
        <f t="shared" si="373"/>
        <v>89.031113495837999</v>
      </c>
      <c r="V5969" s="4">
        <f t="shared" si="372"/>
        <v>3.9461691051809997</v>
      </c>
      <c r="W5969" s="2">
        <v>0.246</v>
      </c>
      <c r="X5969" s="2">
        <v>0.16271774899999999</v>
      </c>
      <c r="Y5969" s="1">
        <v>2793</v>
      </c>
      <c r="Z5969" s="1">
        <v>11</v>
      </c>
      <c r="AA5969" s="1" t="s">
        <v>94</v>
      </c>
      <c r="AB5969" s="2">
        <v>0.6</v>
      </c>
      <c r="AC5969" s="1" t="s">
        <v>57</v>
      </c>
      <c r="AD5969" s="1" t="s">
        <v>99</v>
      </c>
      <c r="AE5969" s="1" t="s">
        <v>54</v>
      </c>
      <c r="AF5969" s="1" t="s">
        <v>54</v>
      </c>
      <c r="AG5969" s="1" t="s">
        <v>63</v>
      </c>
      <c r="AH5969" s="1" t="s">
        <v>100</v>
      </c>
      <c r="AI5969" s="2">
        <v>30923.912194</v>
      </c>
      <c r="AJ5969" s="2">
        <v>1975470.7368699999</v>
      </c>
      <c r="AK5969" s="1">
        <v>41</v>
      </c>
      <c r="AL5969" s="6">
        <v>0.3</v>
      </c>
      <c r="AM5969" s="6">
        <v>0.55000000000000004</v>
      </c>
      <c r="AN5969">
        <f t="shared" si="374"/>
        <v>26.709334048751398</v>
      </c>
      <c r="AO5969">
        <f t="shared" si="375"/>
        <v>2.1703930078495501</v>
      </c>
    </row>
    <row r="5970" spans="1:41" x14ac:dyDescent="0.25">
      <c r="A5970" s="1">
        <v>13</v>
      </c>
      <c r="B5970" s="1">
        <v>11</v>
      </c>
      <c r="C5970" s="2">
        <v>3.04242320657E-2</v>
      </c>
      <c r="D5970" s="1">
        <v>44</v>
      </c>
      <c r="E5970" s="1">
        <v>13</v>
      </c>
      <c r="F5970" s="1">
        <v>11</v>
      </c>
      <c r="G5970" s="1" t="s">
        <v>41</v>
      </c>
      <c r="H5970" s="2">
        <v>4.3968724610000001</v>
      </c>
      <c r="I5970" s="2">
        <v>0.124</v>
      </c>
      <c r="J5970" s="2">
        <v>76.566999999999993</v>
      </c>
      <c r="K5970" s="2">
        <v>2.1549999999999998</v>
      </c>
      <c r="L5970" s="2">
        <v>0.55000000000000004</v>
      </c>
      <c r="M5970" s="2">
        <v>0.35299999999999998</v>
      </c>
      <c r="N5970" s="2">
        <v>2.42</v>
      </c>
      <c r="O5970" s="2">
        <v>4.3999999999999997E-2</v>
      </c>
      <c r="P5970" s="2">
        <v>42.139000000000003</v>
      </c>
      <c r="Q5970" s="2">
        <v>0.76100000000000001</v>
      </c>
      <c r="R5970" s="2">
        <v>3.04242320657E-2</v>
      </c>
      <c r="S5970" s="2">
        <v>1.179</v>
      </c>
      <c r="T5970" s="2">
        <v>2.1999999999999999E-2</v>
      </c>
      <c r="U5970" s="4">
        <f t="shared" si="373"/>
        <v>3.58701696054603E-2</v>
      </c>
      <c r="V5970" s="4">
        <f t="shared" si="372"/>
        <v>6.6933310544539995E-4</v>
      </c>
      <c r="W5970" s="2">
        <v>0.26800000000000002</v>
      </c>
      <c r="X5970" s="2">
        <v>0.18132136800000001</v>
      </c>
      <c r="Y5970" s="1">
        <v>2793</v>
      </c>
      <c r="Z5970" s="1">
        <v>11</v>
      </c>
      <c r="AA5970" s="1" t="s">
        <v>94</v>
      </c>
      <c r="AB5970" s="2">
        <v>0.6</v>
      </c>
      <c r="AC5970" s="1" t="s">
        <v>57</v>
      </c>
      <c r="AD5970" s="1" t="s">
        <v>99</v>
      </c>
      <c r="AE5970" s="1" t="s">
        <v>54</v>
      </c>
      <c r="AF5970" s="1" t="s">
        <v>54</v>
      </c>
      <c r="AG5970" s="1" t="s">
        <v>63</v>
      </c>
      <c r="AH5970" s="1" t="s">
        <v>100</v>
      </c>
      <c r="AI5970" s="2">
        <v>30923.912194</v>
      </c>
      <c r="AJ5970" s="2">
        <v>1975470.7368699999</v>
      </c>
      <c r="AK5970" s="1">
        <v>44</v>
      </c>
      <c r="AL5970" s="6">
        <v>0.3</v>
      </c>
      <c r="AM5970" s="6">
        <v>0.55000000000000004</v>
      </c>
      <c r="AN5970">
        <f t="shared" si="374"/>
        <v>1.076105088163809E-2</v>
      </c>
      <c r="AO5970">
        <f t="shared" si="375"/>
        <v>3.6813320799497002E-4</v>
      </c>
    </row>
    <row r="5971" spans="1:41" x14ac:dyDescent="0.25">
      <c r="A5971" s="1">
        <v>13</v>
      </c>
      <c r="B5971" s="1">
        <v>12</v>
      </c>
      <c r="C5971" s="2">
        <v>0.13069378602500001</v>
      </c>
      <c r="D5971" s="1">
        <v>45</v>
      </c>
      <c r="E5971" s="1">
        <v>13</v>
      </c>
      <c r="F5971" s="1">
        <v>12</v>
      </c>
      <c r="G5971" s="1" t="s">
        <v>47</v>
      </c>
      <c r="H5971" s="2">
        <v>0.479817983</v>
      </c>
      <c r="I5971" s="2">
        <v>8.0000000000000002E-3</v>
      </c>
      <c r="J5971" s="2">
        <v>53.323999999999998</v>
      </c>
      <c r="K5971" s="2">
        <v>0.93</v>
      </c>
      <c r="L5971" s="2">
        <v>0.56699999999999995</v>
      </c>
      <c r="M5971" s="2">
        <v>0.371</v>
      </c>
      <c r="N5971" s="2">
        <v>0.27200000000000002</v>
      </c>
      <c r="O5971" s="2">
        <v>3.0000000000000001E-3</v>
      </c>
      <c r="P5971" s="2">
        <v>30.254999999999999</v>
      </c>
      <c r="Q5971" s="2">
        <v>0.34499999999999997</v>
      </c>
      <c r="R5971" s="2">
        <v>0.13069378602500001</v>
      </c>
      <c r="S5971" s="2">
        <v>0.13500000000000001</v>
      </c>
      <c r="T5971" s="2">
        <v>2E-3</v>
      </c>
      <c r="U5971" s="4">
        <f t="shared" si="373"/>
        <v>1.7643661113375002E-2</v>
      </c>
      <c r="V5971" s="4">
        <f t="shared" si="372"/>
        <v>2.6138757205E-4</v>
      </c>
      <c r="W5971" s="2">
        <v>0.28100000000000003</v>
      </c>
      <c r="X5971" s="2">
        <v>0.191893019</v>
      </c>
      <c r="Y5971" s="1">
        <v>2793</v>
      </c>
      <c r="Z5971" s="1">
        <v>11</v>
      </c>
      <c r="AA5971" s="1" t="s">
        <v>94</v>
      </c>
      <c r="AB5971" s="2">
        <v>0.6</v>
      </c>
      <c r="AC5971" s="1" t="s">
        <v>57</v>
      </c>
      <c r="AD5971" s="1" t="s">
        <v>99</v>
      </c>
      <c r="AE5971" s="1" t="s">
        <v>54</v>
      </c>
      <c r="AF5971" s="1" t="s">
        <v>54</v>
      </c>
      <c r="AG5971" s="1" t="s">
        <v>63</v>
      </c>
      <c r="AH5971" s="1" t="s">
        <v>100</v>
      </c>
      <c r="AI5971" s="2">
        <v>30923.912194</v>
      </c>
      <c r="AJ5971" s="2">
        <v>1975470.7368699999</v>
      </c>
      <c r="AK5971" s="1">
        <v>45</v>
      </c>
      <c r="AL5971" s="6">
        <v>0.3</v>
      </c>
      <c r="AM5971" s="6">
        <v>0.55000000000000004</v>
      </c>
      <c r="AN5971">
        <f t="shared" si="374"/>
        <v>5.2930983340125004E-3</v>
      </c>
      <c r="AO5971">
        <f t="shared" si="375"/>
        <v>1.4376316462750001E-4</v>
      </c>
    </row>
    <row r="5972" spans="1:41" x14ac:dyDescent="0.25">
      <c r="A5972" s="1">
        <v>13</v>
      </c>
      <c r="B5972" s="1">
        <v>13</v>
      </c>
      <c r="C5972" s="2">
        <v>0.135544529607</v>
      </c>
      <c r="D5972" s="1">
        <v>46</v>
      </c>
      <c r="E5972" s="1">
        <v>13</v>
      </c>
      <c r="F5972" s="1">
        <v>13</v>
      </c>
      <c r="G5972" s="1" t="s">
        <v>42</v>
      </c>
      <c r="H5972" s="2">
        <v>22.340633050000001</v>
      </c>
      <c r="I5972" s="2">
        <v>1.095</v>
      </c>
      <c r="J5972" s="2">
        <v>1355.616</v>
      </c>
      <c r="K5972" s="2">
        <v>66.432000000000002</v>
      </c>
      <c r="L5972" s="2">
        <v>0.52300000000000002</v>
      </c>
      <c r="M5972" s="2">
        <v>0.32900000000000001</v>
      </c>
      <c r="N5972" s="2">
        <v>11.678000000000001</v>
      </c>
      <c r="O5972" s="2">
        <v>0.36</v>
      </c>
      <c r="P5972" s="2">
        <v>708.63599999999997</v>
      </c>
      <c r="Q5972" s="2">
        <v>21.829000000000001</v>
      </c>
      <c r="R5972" s="2">
        <v>0.135544529607</v>
      </c>
      <c r="S5972" s="2">
        <v>5.5750000000000002</v>
      </c>
      <c r="T5972" s="2">
        <v>0.182</v>
      </c>
      <c r="U5972" s="4">
        <f t="shared" si="373"/>
        <v>0.75566075255902498</v>
      </c>
      <c r="V5972" s="4">
        <f t="shared" si="372"/>
        <v>2.4669104388474E-2</v>
      </c>
      <c r="W5972" s="2">
        <v>0.25</v>
      </c>
      <c r="X5972" s="2">
        <v>0.16624605200000001</v>
      </c>
      <c r="Y5972" s="1">
        <v>2793</v>
      </c>
      <c r="Z5972" s="1">
        <v>11</v>
      </c>
      <c r="AA5972" s="1" t="s">
        <v>94</v>
      </c>
      <c r="AB5972" s="2">
        <v>0.6</v>
      </c>
      <c r="AC5972" s="1" t="s">
        <v>57</v>
      </c>
      <c r="AD5972" s="1" t="s">
        <v>99</v>
      </c>
      <c r="AE5972" s="1" t="s">
        <v>54</v>
      </c>
      <c r="AF5972" s="1" t="s">
        <v>54</v>
      </c>
      <c r="AG5972" s="1" t="s">
        <v>63</v>
      </c>
      <c r="AH5972" s="1" t="s">
        <v>100</v>
      </c>
      <c r="AI5972" s="2">
        <v>30923.912194</v>
      </c>
      <c r="AJ5972" s="2">
        <v>1975470.7368699999</v>
      </c>
      <c r="AK5972" s="1">
        <v>46</v>
      </c>
      <c r="AL5972" s="6">
        <v>0.3</v>
      </c>
      <c r="AM5972" s="6">
        <v>0.55000000000000004</v>
      </c>
      <c r="AN5972">
        <f t="shared" si="374"/>
        <v>0.22669822576770748</v>
      </c>
      <c r="AO5972">
        <f t="shared" si="375"/>
        <v>1.3568007413660701E-2</v>
      </c>
    </row>
    <row r="5973" spans="1:41" x14ac:dyDescent="0.25">
      <c r="A5973" s="1">
        <v>15</v>
      </c>
      <c r="B5973" s="1">
        <v>2</v>
      </c>
      <c r="C5973" s="2">
        <v>0.62510766991199995</v>
      </c>
      <c r="D5973" s="1">
        <v>48</v>
      </c>
      <c r="E5973" s="1">
        <v>15</v>
      </c>
      <c r="F5973" s="1">
        <v>2</v>
      </c>
      <c r="G5973" s="1" t="s">
        <v>39</v>
      </c>
      <c r="H5973" s="2">
        <v>7.3701519050000002</v>
      </c>
      <c r="I5973" s="2">
        <v>0.42199999999999999</v>
      </c>
      <c r="J5973" s="2">
        <v>5942.6090000000004</v>
      </c>
      <c r="K5973" s="2">
        <v>340.17599999999999</v>
      </c>
      <c r="L5973" s="2">
        <v>0.47099999999999997</v>
      </c>
      <c r="M5973" s="2">
        <v>0.49399999999999999</v>
      </c>
      <c r="N5973" s="2">
        <v>3.4710000000000001</v>
      </c>
      <c r="O5973" s="2">
        <v>0.20899999999999999</v>
      </c>
      <c r="P5973" s="2">
        <v>2798.7449999999999</v>
      </c>
      <c r="Q5973" s="2">
        <v>168.15600000000001</v>
      </c>
      <c r="R5973" s="2">
        <v>0.62510766991199995</v>
      </c>
      <c r="S5973" s="2">
        <v>3.4710000000000001</v>
      </c>
      <c r="T5973" s="2">
        <v>0.20899999999999999</v>
      </c>
      <c r="U5973" s="4">
        <f t="shared" si="373"/>
        <v>2.169748722264552</v>
      </c>
      <c r="V5973" s="4">
        <f t="shared" si="372"/>
        <v>0.13064750301160799</v>
      </c>
      <c r="W5973" s="2">
        <v>0.47099999999999997</v>
      </c>
      <c r="X5973" s="2">
        <v>0.49432118400000002</v>
      </c>
      <c r="Y5973" s="1">
        <v>2793</v>
      </c>
      <c r="Z5973" s="1">
        <v>11</v>
      </c>
      <c r="AA5973" s="1" t="s">
        <v>94</v>
      </c>
      <c r="AB5973" s="2">
        <v>0.6</v>
      </c>
      <c r="AC5973" s="1" t="s">
        <v>57</v>
      </c>
      <c r="AD5973" s="1" t="s">
        <v>99</v>
      </c>
      <c r="AE5973" s="1" t="s">
        <v>54</v>
      </c>
      <c r="AF5973" s="1" t="s">
        <v>54</v>
      </c>
      <c r="AG5973" s="1" t="s">
        <v>63</v>
      </c>
      <c r="AH5973" s="1" t="s">
        <v>100</v>
      </c>
      <c r="AI5973" s="2">
        <v>30923.912194</v>
      </c>
      <c r="AJ5973" s="2">
        <v>1975470.7368699999</v>
      </c>
      <c r="AK5973" s="1">
        <v>48</v>
      </c>
      <c r="AL5973" s="6">
        <v>0.3</v>
      </c>
      <c r="AM5973" s="6">
        <v>0.55000000000000004</v>
      </c>
      <c r="AN5973">
        <f t="shared" si="374"/>
        <v>0.65092461667936552</v>
      </c>
      <c r="AO5973">
        <f t="shared" si="375"/>
        <v>7.1856126656384398E-2</v>
      </c>
    </row>
    <row r="5974" spans="1:41" x14ac:dyDescent="0.25">
      <c r="A5974" s="1">
        <v>15</v>
      </c>
      <c r="B5974" s="1">
        <v>4</v>
      </c>
      <c r="C5974" s="2">
        <v>13.365700355</v>
      </c>
      <c r="D5974" s="1">
        <v>50</v>
      </c>
      <c r="E5974" s="1">
        <v>15</v>
      </c>
      <c r="F5974" s="1">
        <v>4</v>
      </c>
      <c r="G5974" s="1" t="s">
        <v>38</v>
      </c>
      <c r="H5974" s="2">
        <v>9.7449974019999992</v>
      </c>
      <c r="I5974" s="2">
        <v>0.997</v>
      </c>
      <c r="J5974" s="2">
        <v>2826.058</v>
      </c>
      <c r="K5974" s="2">
        <v>289.21300000000002</v>
      </c>
      <c r="L5974" s="2">
        <v>0.46800000000000003</v>
      </c>
      <c r="M5974" s="2">
        <v>0.49399999999999999</v>
      </c>
      <c r="N5974" s="2">
        <v>4.5650000000000004</v>
      </c>
      <c r="O5974" s="2">
        <v>0.49199999999999999</v>
      </c>
      <c r="P5974" s="2">
        <v>1323.876</v>
      </c>
      <c r="Q5974" s="2">
        <v>142.72999999999999</v>
      </c>
      <c r="R5974" s="2">
        <v>13.365700355</v>
      </c>
      <c r="S5974" s="2">
        <v>4.5650000000000004</v>
      </c>
      <c r="T5974" s="2">
        <v>0.49199999999999999</v>
      </c>
      <c r="U5974" s="4">
        <f t="shared" si="373"/>
        <v>61.014422120575006</v>
      </c>
      <c r="V5974" s="4">
        <f t="shared" si="372"/>
        <v>6.5759245746599992</v>
      </c>
      <c r="W5974" s="2">
        <v>0.46800000000000003</v>
      </c>
      <c r="X5974" s="2">
        <v>0.493511435</v>
      </c>
      <c r="Y5974" s="1">
        <v>2793</v>
      </c>
      <c r="Z5974" s="1">
        <v>11</v>
      </c>
      <c r="AA5974" s="1" t="s">
        <v>94</v>
      </c>
      <c r="AB5974" s="2">
        <v>0.6</v>
      </c>
      <c r="AC5974" s="1" t="s">
        <v>57</v>
      </c>
      <c r="AD5974" s="1" t="s">
        <v>99</v>
      </c>
      <c r="AE5974" s="1" t="s">
        <v>54</v>
      </c>
      <c r="AF5974" s="1" t="s">
        <v>54</v>
      </c>
      <c r="AG5974" s="1" t="s">
        <v>63</v>
      </c>
      <c r="AH5974" s="1" t="s">
        <v>100</v>
      </c>
      <c r="AI5974" s="2">
        <v>30923.912194</v>
      </c>
      <c r="AJ5974" s="2">
        <v>1975470.7368699999</v>
      </c>
      <c r="AK5974" s="1">
        <v>50</v>
      </c>
      <c r="AL5974" s="6">
        <v>0.3</v>
      </c>
      <c r="AM5974" s="6">
        <v>0.55000000000000004</v>
      </c>
      <c r="AN5974">
        <f t="shared" si="374"/>
        <v>18.304326636172501</v>
      </c>
      <c r="AO5974">
        <f t="shared" si="375"/>
        <v>3.6167585160629998</v>
      </c>
    </row>
    <row r="5975" spans="1:41" x14ac:dyDescent="0.25">
      <c r="A5975" s="1">
        <v>15</v>
      </c>
      <c r="B5975" s="1">
        <v>6</v>
      </c>
      <c r="C5975" s="2">
        <v>0.45518596367800002</v>
      </c>
      <c r="D5975" s="1">
        <v>51</v>
      </c>
      <c r="E5975" s="1">
        <v>15</v>
      </c>
      <c r="F5975" s="1">
        <v>6</v>
      </c>
      <c r="G5975" s="1" t="s">
        <v>49</v>
      </c>
      <c r="H5975" s="2">
        <v>4.0278095580000004</v>
      </c>
      <c r="I5975" s="2">
        <v>0.20799999999999999</v>
      </c>
      <c r="J5975" s="2">
        <v>188.41800000000001</v>
      </c>
      <c r="K5975" s="2">
        <v>9.7260000000000009</v>
      </c>
      <c r="L5975" s="2">
        <v>0.47299999999999998</v>
      </c>
      <c r="M5975" s="2">
        <v>0.496</v>
      </c>
      <c r="N5975" s="2">
        <v>1.905</v>
      </c>
      <c r="O5975" s="2">
        <v>0.10299999999999999</v>
      </c>
      <c r="P5975" s="2">
        <v>89.126000000000005</v>
      </c>
      <c r="Q5975" s="2">
        <v>4.8280000000000003</v>
      </c>
      <c r="R5975" s="2">
        <v>0.45518596367800002</v>
      </c>
      <c r="S5975" s="2">
        <v>1.905</v>
      </c>
      <c r="T5975" s="2">
        <v>0.10299999999999999</v>
      </c>
      <c r="U5975" s="4">
        <f t="shared" si="373"/>
        <v>0.86712926080659003</v>
      </c>
      <c r="V5975" s="4">
        <f t="shared" si="372"/>
        <v>4.6884154258834E-2</v>
      </c>
      <c r="W5975" s="2">
        <v>0.47299999999999998</v>
      </c>
      <c r="X5975" s="2">
        <v>0.49642779300000001</v>
      </c>
      <c r="Y5975" s="1">
        <v>2793</v>
      </c>
      <c r="Z5975" s="1">
        <v>11</v>
      </c>
      <c r="AA5975" s="1" t="s">
        <v>94</v>
      </c>
      <c r="AB5975" s="2">
        <v>0.6</v>
      </c>
      <c r="AC5975" s="1" t="s">
        <v>57</v>
      </c>
      <c r="AD5975" s="1" t="s">
        <v>99</v>
      </c>
      <c r="AE5975" s="1" t="s">
        <v>54</v>
      </c>
      <c r="AF5975" s="1" t="s">
        <v>54</v>
      </c>
      <c r="AG5975" s="1" t="s">
        <v>63</v>
      </c>
      <c r="AH5975" s="1" t="s">
        <v>100</v>
      </c>
      <c r="AI5975" s="2">
        <v>30923.912194</v>
      </c>
      <c r="AJ5975" s="2">
        <v>1975470.7368699999</v>
      </c>
      <c r="AK5975" s="1">
        <v>51</v>
      </c>
      <c r="AL5975" s="6">
        <v>0.3</v>
      </c>
      <c r="AM5975" s="6">
        <v>0.55000000000000004</v>
      </c>
      <c r="AN5975">
        <f t="shared" si="374"/>
        <v>0.26013877824197701</v>
      </c>
      <c r="AO5975">
        <f t="shared" si="375"/>
        <v>2.5786284842358703E-2</v>
      </c>
    </row>
    <row r="5976" spans="1:41" x14ac:dyDescent="0.25">
      <c r="A5976" s="1">
        <v>15</v>
      </c>
      <c r="B5976" s="1">
        <v>11</v>
      </c>
      <c r="C5976" s="2">
        <v>4.8008602127100002E-2</v>
      </c>
      <c r="D5976" s="1">
        <v>54</v>
      </c>
      <c r="E5976" s="1">
        <v>15</v>
      </c>
      <c r="F5976" s="1">
        <v>11</v>
      </c>
      <c r="G5976" s="1" t="s">
        <v>41</v>
      </c>
      <c r="H5976" s="2">
        <v>1.9080624399999999</v>
      </c>
      <c r="I5976" s="2">
        <v>8.8999999999999996E-2</v>
      </c>
      <c r="J5976" s="2">
        <v>205.535</v>
      </c>
      <c r="K5976" s="2">
        <v>9.6389999999999993</v>
      </c>
      <c r="L5976" s="2">
        <v>0.48</v>
      </c>
      <c r="M5976" s="2">
        <v>0.502</v>
      </c>
      <c r="N5976" s="2">
        <v>0.91600000000000004</v>
      </c>
      <c r="O5976" s="2">
        <v>4.4999999999999998E-2</v>
      </c>
      <c r="P5976" s="2">
        <v>98.718999999999994</v>
      </c>
      <c r="Q5976" s="2">
        <v>4.8419999999999996</v>
      </c>
      <c r="R5976" s="2">
        <v>4.8008602127100002E-2</v>
      </c>
      <c r="S5976" s="2">
        <v>0.91600000000000004</v>
      </c>
      <c r="T5976" s="2">
        <v>4.4999999999999998E-2</v>
      </c>
      <c r="U5976" s="4">
        <f t="shared" si="373"/>
        <v>4.3975879548423601E-2</v>
      </c>
      <c r="V5976" s="4">
        <f t="shared" si="372"/>
        <v>2.1603870957195002E-3</v>
      </c>
      <c r="W5976" s="2">
        <v>0.48</v>
      </c>
      <c r="X5976" s="2">
        <v>0.50233719899999996</v>
      </c>
      <c r="Y5976" s="1">
        <v>2793</v>
      </c>
      <c r="Z5976" s="1">
        <v>11</v>
      </c>
      <c r="AA5976" s="1" t="s">
        <v>94</v>
      </c>
      <c r="AB5976" s="2">
        <v>0.6</v>
      </c>
      <c r="AC5976" s="1" t="s">
        <v>57</v>
      </c>
      <c r="AD5976" s="1" t="s">
        <v>99</v>
      </c>
      <c r="AE5976" s="1" t="s">
        <v>54</v>
      </c>
      <c r="AF5976" s="1" t="s">
        <v>54</v>
      </c>
      <c r="AG5976" s="1" t="s">
        <v>63</v>
      </c>
      <c r="AH5976" s="1" t="s">
        <v>100</v>
      </c>
      <c r="AI5976" s="2">
        <v>30923.912194</v>
      </c>
      <c r="AJ5976" s="2">
        <v>1975470.7368699999</v>
      </c>
      <c r="AK5976" s="1">
        <v>54</v>
      </c>
      <c r="AL5976" s="6">
        <v>0.3</v>
      </c>
      <c r="AM5976" s="6">
        <v>0.55000000000000004</v>
      </c>
      <c r="AN5976">
        <f t="shared" si="374"/>
        <v>1.319276386452708E-2</v>
      </c>
      <c r="AO5976">
        <f t="shared" si="375"/>
        <v>1.1882129026457252E-3</v>
      </c>
    </row>
    <row r="5977" spans="1:41" x14ac:dyDescent="0.25">
      <c r="A5977" s="1">
        <v>15</v>
      </c>
      <c r="B5977" s="1">
        <v>13</v>
      </c>
      <c r="C5977" s="2">
        <v>0.12785643571800001</v>
      </c>
      <c r="D5977" s="1">
        <v>56</v>
      </c>
      <c r="E5977" s="1">
        <v>15</v>
      </c>
      <c r="F5977" s="1">
        <v>13</v>
      </c>
      <c r="G5977" s="1" t="s">
        <v>42</v>
      </c>
      <c r="H5977" s="2">
        <v>5.9490026150000004</v>
      </c>
      <c r="I5977" s="2">
        <v>0.45900000000000002</v>
      </c>
      <c r="J5977" s="2">
        <v>2341.8040000000001</v>
      </c>
      <c r="K5977" s="2">
        <v>180.72399999999999</v>
      </c>
      <c r="L5977" s="2">
        <v>0.47299999999999998</v>
      </c>
      <c r="M5977" s="2">
        <v>0.503</v>
      </c>
      <c r="N5977" s="2">
        <v>2.8109999999999999</v>
      </c>
      <c r="O5977" s="2">
        <v>0.23100000000000001</v>
      </c>
      <c r="P5977" s="2">
        <v>1106.548</v>
      </c>
      <c r="Q5977" s="2">
        <v>90.850999999999999</v>
      </c>
      <c r="R5977" s="2">
        <v>0.12785643571800001</v>
      </c>
      <c r="S5977" s="2">
        <v>2.8109999999999999</v>
      </c>
      <c r="T5977" s="2">
        <v>0.23100000000000001</v>
      </c>
      <c r="U5977" s="4">
        <f t="shared" si="373"/>
        <v>0.35940444080329803</v>
      </c>
      <c r="V5977" s="4">
        <f t="shared" si="372"/>
        <v>2.9534836650858005E-2</v>
      </c>
      <c r="W5977" s="2">
        <v>0.47299999999999998</v>
      </c>
      <c r="X5977" s="2">
        <v>0.50270579999999998</v>
      </c>
      <c r="Y5977" s="1">
        <v>2793</v>
      </c>
      <c r="Z5977" s="1">
        <v>11</v>
      </c>
      <c r="AA5977" s="1" t="s">
        <v>94</v>
      </c>
      <c r="AB5977" s="2">
        <v>0.6</v>
      </c>
      <c r="AC5977" s="1" t="s">
        <v>57</v>
      </c>
      <c r="AD5977" s="1" t="s">
        <v>99</v>
      </c>
      <c r="AE5977" s="1" t="s">
        <v>54</v>
      </c>
      <c r="AF5977" s="1" t="s">
        <v>54</v>
      </c>
      <c r="AG5977" s="1" t="s">
        <v>63</v>
      </c>
      <c r="AH5977" s="1" t="s">
        <v>100</v>
      </c>
      <c r="AI5977" s="2">
        <v>30923.912194</v>
      </c>
      <c r="AJ5977" s="2">
        <v>1975470.7368699999</v>
      </c>
      <c r="AK5977" s="1">
        <v>56</v>
      </c>
      <c r="AL5977" s="6">
        <v>0.3</v>
      </c>
      <c r="AM5977" s="6">
        <v>0.55000000000000004</v>
      </c>
      <c r="AN5977">
        <f t="shared" si="374"/>
        <v>0.1078213322409894</v>
      </c>
      <c r="AO5977">
        <f t="shared" si="375"/>
        <v>1.6244160157971903E-2</v>
      </c>
    </row>
    <row r="5978" spans="1:41" x14ac:dyDescent="0.25">
      <c r="A5978" s="1">
        <v>90</v>
      </c>
      <c r="B5978" s="1">
        <v>1</v>
      </c>
      <c r="C5978" s="2">
        <v>3.3415267504700003E-2</v>
      </c>
      <c r="D5978" s="1">
        <v>545</v>
      </c>
      <c r="E5978" s="1">
        <v>90</v>
      </c>
      <c r="F5978" s="1">
        <v>1</v>
      </c>
      <c r="G5978" s="1" t="s">
        <v>46</v>
      </c>
      <c r="H5978" s="2">
        <v>6.107908772</v>
      </c>
      <c r="I5978" s="2">
        <v>0.308</v>
      </c>
      <c r="J5978" s="2">
        <v>1822.248</v>
      </c>
      <c r="K5978" s="2">
        <v>91.801000000000002</v>
      </c>
      <c r="L5978" s="2">
        <v>0.80400000000000005</v>
      </c>
      <c r="M5978" s="2">
        <v>0.83699999999999997</v>
      </c>
      <c r="N5978" s="2">
        <v>4.91</v>
      </c>
      <c r="O5978" s="2">
        <v>0.25700000000000001</v>
      </c>
      <c r="P5978" s="2">
        <v>1464.8209999999999</v>
      </c>
      <c r="Q5978" s="2">
        <v>76.811999999999998</v>
      </c>
      <c r="R5978" s="2">
        <v>3.3415267504700003E-2</v>
      </c>
      <c r="S5978" s="2">
        <v>2.3220000000000001</v>
      </c>
      <c r="T5978" s="2">
        <v>0.128</v>
      </c>
      <c r="U5978" s="4">
        <f t="shared" si="373"/>
        <v>7.7590251145913405E-2</v>
      </c>
      <c r="V5978" s="4">
        <f t="shared" si="372"/>
        <v>4.2771542406016003E-3</v>
      </c>
      <c r="W5978" s="2">
        <v>0.38</v>
      </c>
      <c r="X5978" s="2">
        <v>0.41635884400000001</v>
      </c>
      <c r="Y5978" s="1">
        <v>2793</v>
      </c>
      <c r="Z5978" s="1">
        <v>11</v>
      </c>
      <c r="AA5978" s="1" t="s">
        <v>94</v>
      </c>
      <c r="AB5978" s="2">
        <v>0.6</v>
      </c>
      <c r="AC5978" s="1" t="s">
        <v>57</v>
      </c>
      <c r="AD5978" s="1" t="s">
        <v>99</v>
      </c>
      <c r="AE5978" s="1" t="s">
        <v>54</v>
      </c>
      <c r="AF5978" s="1" t="s">
        <v>54</v>
      </c>
      <c r="AG5978" s="1" t="s">
        <v>63</v>
      </c>
      <c r="AH5978" s="1" t="s">
        <v>100</v>
      </c>
      <c r="AI5978" s="2">
        <v>30923.912194</v>
      </c>
      <c r="AJ5978" s="2">
        <v>1975470.7368699999</v>
      </c>
      <c r="AK5978" s="1">
        <v>545</v>
      </c>
      <c r="AL5978" s="6">
        <v>0.3</v>
      </c>
      <c r="AM5978" s="6">
        <v>0.55000000000000004</v>
      </c>
      <c r="AN5978">
        <f t="shared" si="374"/>
        <v>2.3277075343774021E-2</v>
      </c>
      <c r="AO5978">
        <f t="shared" si="375"/>
        <v>2.3524348323308805E-3</v>
      </c>
    </row>
    <row r="5979" spans="1:41" x14ac:dyDescent="0.25">
      <c r="A5979" s="1">
        <v>90</v>
      </c>
      <c r="B5979" s="1">
        <v>4</v>
      </c>
      <c r="C5979" s="2">
        <v>3.0673544061100002</v>
      </c>
      <c r="D5979" s="1">
        <v>548</v>
      </c>
      <c r="E5979" s="1">
        <v>90</v>
      </c>
      <c r="F5979" s="1">
        <v>4</v>
      </c>
      <c r="G5979" s="1" t="s">
        <v>38</v>
      </c>
      <c r="H5979" s="2">
        <v>14.937373579999999</v>
      </c>
      <c r="I5979" s="2">
        <v>1.425</v>
      </c>
      <c r="J5979" s="2">
        <v>2368.2449999999999</v>
      </c>
      <c r="K5979" s="2">
        <v>225.99</v>
      </c>
      <c r="L5979" s="2">
        <v>0.80300000000000005</v>
      </c>
      <c r="M5979" s="2">
        <v>0.83599999999999997</v>
      </c>
      <c r="N5979" s="2">
        <v>11.993</v>
      </c>
      <c r="O5979" s="2">
        <v>1.1910000000000001</v>
      </c>
      <c r="P5979" s="2">
        <v>1901.4179999999999</v>
      </c>
      <c r="Q5979" s="2">
        <v>188.88800000000001</v>
      </c>
      <c r="R5979" s="2">
        <v>3.0673544061100002</v>
      </c>
      <c r="S5979" s="2">
        <v>5.6449999999999996</v>
      </c>
      <c r="T5979" s="2">
        <v>0.59199999999999997</v>
      </c>
      <c r="U5979" s="4">
        <f t="shared" si="373"/>
        <v>17.31521562249095</v>
      </c>
      <c r="V5979" s="4">
        <f t="shared" si="372"/>
        <v>1.81587380841712</v>
      </c>
      <c r="W5979" s="2">
        <v>0.378</v>
      </c>
      <c r="X5979" s="2">
        <v>0.41521992800000002</v>
      </c>
      <c r="Y5979" s="1">
        <v>2793</v>
      </c>
      <c r="Z5979" s="1">
        <v>11</v>
      </c>
      <c r="AA5979" s="1" t="s">
        <v>94</v>
      </c>
      <c r="AB5979" s="2">
        <v>0.6</v>
      </c>
      <c r="AC5979" s="1" t="s">
        <v>57</v>
      </c>
      <c r="AD5979" s="1" t="s">
        <v>99</v>
      </c>
      <c r="AE5979" s="1" t="s">
        <v>54</v>
      </c>
      <c r="AF5979" s="1" t="s">
        <v>54</v>
      </c>
      <c r="AG5979" s="1" t="s">
        <v>63</v>
      </c>
      <c r="AH5979" s="1" t="s">
        <v>100</v>
      </c>
      <c r="AI5979" s="2">
        <v>30923.912194</v>
      </c>
      <c r="AJ5979" s="2">
        <v>1975470.7368699999</v>
      </c>
      <c r="AK5979" s="1">
        <v>548</v>
      </c>
      <c r="AL5979" s="6">
        <v>0.3</v>
      </c>
      <c r="AM5979" s="6">
        <v>0.55000000000000004</v>
      </c>
      <c r="AN5979">
        <f t="shared" si="374"/>
        <v>5.1945646867472846</v>
      </c>
      <c r="AO5979">
        <f t="shared" si="375"/>
        <v>0.99873059462941605</v>
      </c>
    </row>
    <row r="5980" spans="1:41" x14ac:dyDescent="0.25">
      <c r="A5980" s="1">
        <v>90</v>
      </c>
      <c r="B5980" s="1">
        <v>6</v>
      </c>
      <c r="C5980" s="2">
        <v>1.4365420288899999</v>
      </c>
      <c r="D5980" s="1">
        <v>549</v>
      </c>
      <c r="E5980" s="1">
        <v>90</v>
      </c>
      <c r="F5980" s="1">
        <v>6</v>
      </c>
      <c r="G5980" s="1" t="s">
        <v>49</v>
      </c>
      <c r="H5980" s="2">
        <v>6.2285720319999998</v>
      </c>
      <c r="I5980" s="2">
        <v>0.30099999999999999</v>
      </c>
      <c r="J5980" s="2">
        <v>946.92399999999998</v>
      </c>
      <c r="K5980" s="2">
        <v>45.731999999999999</v>
      </c>
      <c r="L5980" s="2">
        <v>0.80400000000000005</v>
      </c>
      <c r="M5980" s="2">
        <v>0.83699999999999997</v>
      </c>
      <c r="N5980" s="2">
        <v>5.0069999999999997</v>
      </c>
      <c r="O5980" s="2">
        <v>0.252</v>
      </c>
      <c r="P5980" s="2">
        <v>761.15700000000004</v>
      </c>
      <c r="Q5980" s="2">
        <v>38.267000000000003</v>
      </c>
      <c r="R5980" s="2">
        <v>1.4365420288899999</v>
      </c>
      <c r="S5980" s="2">
        <v>2.3719999999999999</v>
      </c>
      <c r="T5980" s="2">
        <v>0.125</v>
      </c>
      <c r="U5980" s="4">
        <f t="shared" si="373"/>
        <v>3.4074776925270798</v>
      </c>
      <c r="V5980" s="4">
        <f t="shared" si="372"/>
        <v>0.17956775361124999</v>
      </c>
      <c r="W5980" s="2">
        <v>0.38100000000000001</v>
      </c>
      <c r="X5980" s="2">
        <v>0.41716069500000003</v>
      </c>
      <c r="Y5980" s="1">
        <v>2793</v>
      </c>
      <c r="Z5980" s="1">
        <v>11</v>
      </c>
      <c r="AA5980" s="1" t="s">
        <v>94</v>
      </c>
      <c r="AB5980" s="2">
        <v>0.6</v>
      </c>
      <c r="AC5980" s="1" t="s">
        <v>57</v>
      </c>
      <c r="AD5980" s="1" t="s">
        <v>99</v>
      </c>
      <c r="AE5980" s="1" t="s">
        <v>54</v>
      </c>
      <c r="AF5980" s="1" t="s">
        <v>54</v>
      </c>
      <c r="AG5980" s="1" t="s">
        <v>63</v>
      </c>
      <c r="AH5980" s="1" t="s">
        <v>100</v>
      </c>
      <c r="AI5980" s="2">
        <v>30923.912194</v>
      </c>
      <c r="AJ5980" s="2">
        <v>1975470.7368699999</v>
      </c>
      <c r="AK5980" s="1">
        <v>549</v>
      </c>
      <c r="AL5980" s="6">
        <v>0.3</v>
      </c>
      <c r="AM5980" s="6">
        <v>0.55000000000000004</v>
      </c>
      <c r="AN5980">
        <f t="shared" si="374"/>
        <v>1.0222433077581239</v>
      </c>
      <c r="AO5980">
        <f t="shared" si="375"/>
        <v>9.8762264486187509E-2</v>
      </c>
    </row>
    <row r="5981" spans="1:41" x14ac:dyDescent="0.25">
      <c r="A5981" s="1">
        <v>10</v>
      </c>
      <c r="B5981" s="1">
        <v>2</v>
      </c>
      <c r="C5981" s="2">
        <v>2.9332793270199999E-5</v>
      </c>
      <c r="D5981" s="1">
        <v>11</v>
      </c>
      <c r="E5981" s="1">
        <v>10</v>
      </c>
      <c r="F5981" s="1">
        <v>2</v>
      </c>
      <c r="G5981" s="1" t="s">
        <v>39</v>
      </c>
      <c r="H5981" s="2">
        <v>8.9212698019999994</v>
      </c>
      <c r="I5981" s="2">
        <v>0.434</v>
      </c>
      <c r="J5981" s="2">
        <v>10274.538</v>
      </c>
      <c r="K5981" s="2">
        <v>499.47</v>
      </c>
      <c r="L5981" s="2">
        <v>0.218</v>
      </c>
      <c r="M5981" s="2">
        <v>0.108</v>
      </c>
      <c r="N5981" s="2">
        <v>1.9450000000000001</v>
      </c>
      <c r="O5981" s="2">
        <v>4.7E-2</v>
      </c>
      <c r="P5981" s="2">
        <v>2239.9110000000001</v>
      </c>
      <c r="Q5981" s="2">
        <v>53.781999999999996</v>
      </c>
      <c r="R5981" s="2">
        <v>2.9332793270199999E-5</v>
      </c>
      <c r="S5981" s="2">
        <v>0.92900000000000005</v>
      </c>
      <c r="T5981" s="2">
        <v>2.4E-2</v>
      </c>
      <c r="U5981" s="4">
        <f t="shared" si="373"/>
        <v>2.7250164948015802E-5</v>
      </c>
      <c r="V5981" s="4">
        <f t="shared" si="372"/>
        <v>7.0398703848479999E-7</v>
      </c>
      <c r="W5981" s="2">
        <v>0.104</v>
      </c>
      <c r="X5981" s="2">
        <v>5.4196583999999999E-2</v>
      </c>
      <c r="Y5981" s="1">
        <v>2795</v>
      </c>
      <c r="Z5981" s="1">
        <v>11</v>
      </c>
      <c r="AA5981" s="1" t="s">
        <v>94</v>
      </c>
      <c r="AB5981" s="2">
        <v>0.6</v>
      </c>
      <c r="AC5981" s="1" t="s">
        <v>57</v>
      </c>
      <c r="AD5981" s="1" t="s">
        <v>101</v>
      </c>
      <c r="AE5981" s="1" t="s">
        <v>102</v>
      </c>
      <c r="AF5981" s="1" t="s">
        <v>102</v>
      </c>
      <c r="AG5981" s="1" t="s">
        <v>63</v>
      </c>
      <c r="AH5981" s="1" t="s">
        <v>103</v>
      </c>
      <c r="AI5981" s="2">
        <v>4405.5909219799996</v>
      </c>
      <c r="AJ5981" s="2">
        <v>941213.94703299995</v>
      </c>
      <c r="AK5981" s="1">
        <v>11</v>
      </c>
      <c r="AL5981" s="6">
        <v>0.3</v>
      </c>
      <c r="AM5981" s="6">
        <v>0.55000000000000004</v>
      </c>
      <c r="AN5981">
        <f t="shared" si="374"/>
        <v>8.1750494844047403E-6</v>
      </c>
      <c r="AO5981">
        <f t="shared" si="375"/>
        <v>3.8719287116664002E-7</v>
      </c>
    </row>
    <row r="5982" spans="1:41" x14ac:dyDescent="0.25">
      <c r="A5982" s="1">
        <v>10</v>
      </c>
      <c r="B5982" s="1">
        <v>4</v>
      </c>
      <c r="C5982" s="2">
        <v>19.351677710099999</v>
      </c>
      <c r="D5982" s="1">
        <v>13</v>
      </c>
      <c r="E5982" s="1">
        <v>10</v>
      </c>
      <c r="F5982" s="1">
        <v>4</v>
      </c>
      <c r="G5982" s="1" t="s">
        <v>38</v>
      </c>
      <c r="H5982" s="2">
        <v>13.15277966</v>
      </c>
      <c r="I5982" s="2">
        <v>1.1859999999999999</v>
      </c>
      <c r="J5982" s="2">
        <v>6233.5879999999997</v>
      </c>
      <c r="K5982" s="2">
        <v>562.16</v>
      </c>
      <c r="L5982" s="2">
        <v>0.215</v>
      </c>
      <c r="M5982" s="2">
        <v>0.107</v>
      </c>
      <c r="N5982" s="2">
        <v>2.8260000000000001</v>
      </c>
      <c r="O5982" s="2">
        <v>0.127</v>
      </c>
      <c r="P5982" s="2">
        <v>1339.375</v>
      </c>
      <c r="Q5982" s="2">
        <v>60.359000000000002</v>
      </c>
      <c r="R5982" s="2">
        <v>19.351677710099999</v>
      </c>
      <c r="S5982" s="2">
        <v>1.3440000000000001</v>
      </c>
      <c r="T5982" s="2">
        <v>6.4000000000000001E-2</v>
      </c>
      <c r="U5982" s="4">
        <f t="shared" si="373"/>
        <v>26.008654842374401</v>
      </c>
      <c r="V5982" s="4">
        <f t="shared" si="372"/>
        <v>1.2385073734464001</v>
      </c>
      <c r="W5982" s="2">
        <v>0.10199999999999999</v>
      </c>
      <c r="X5982" s="2">
        <v>5.4107499000000003E-2</v>
      </c>
      <c r="Y5982" s="1">
        <v>2795</v>
      </c>
      <c r="Z5982" s="1">
        <v>11</v>
      </c>
      <c r="AA5982" s="1" t="s">
        <v>94</v>
      </c>
      <c r="AB5982" s="2">
        <v>0.6</v>
      </c>
      <c r="AC5982" s="1" t="s">
        <v>57</v>
      </c>
      <c r="AD5982" s="1" t="s">
        <v>101</v>
      </c>
      <c r="AE5982" s="1" t="s">
        <v>102</v>
      </c>
      <c r="AF5982" s="1" t="s">
        <v>102</v>
      </c>
      <c r="AG5982" s="1" t="s">
        <v>63</v>
      </c>
      <c r="AH5982" s="1" t="s">
        <v>103</v>
      </c>
      <c r="AI5982" s="2">
        <v>4405.5909219799996</v>
      </c>
      <c r="AJ5982" s="2">
        <v>941213.94703299995</v>
      </c>
      <c r="AK5982" s="1">
        <v>13</v>
      </c>
      <c r="AL5982" s="6">
        <v>0.3</v>
      </c>
      <c r="AM5982" s="6">
        <v>0.55000000000000004</v>
      </c>
      <c r="AN5982">
        <f t="shared" si="374"/>
        <v>7.8025964527123204</v>
      </c>
      <c r="AO5982">
        <f t="shared" si="375"/>
        <v>0.68117905539552004</v>
      </c>
    </row>
    <row r="5983" spans="1:41" x14ac:dyDescent="0.25">
      <c r="A5983" s="1">
        <v>10</v>
      </c>
      <c r="B5983" s="1">
        <v>11</v>
      </c>
      <c r="C5983" s="2">
        <v>0.34848006690799999</v>
      </c>
      <c r="D5983" s="1">
        <v>17</v>
      </c>
      <c r="E5983" s="1">
        <v>10</v>
      </c>
      <c r="F5983" s="1">
        <v>11</v>
      </c>
      <c r="G5983" s="1" t="s">
        <v>41</v>
      </c>
      <c r="H5983" s="2">
        <v>1.93980683</v>
      </c>
      <c r="I5983" s="2">
        <v>7.6999999999999999E-2</v>
      </c>
      <c r="J5983" s="2">
        <v>122.46299999999999</v>
      </c>
      <c r="K5983" s="2">
        <v>4.8630000000000004</v>
      </c>
      <c r="L5983" s="2">
        <v>0.23899999999999999</v>
      </c>
      <c r="M5983" s="2">
        <v>0.122</v>
      </c>
      <c r="N5983" s="2">
        <v>0.46300000000000002</v>
      </c>
      <c r="O5983" s="2">
        <v>8.9999999999999993E-3</v>
      </c>
      <c r="P5983" s="2">
        <v>29.233000000000001</v>
      </c>
      <c r="Q5983" s="2">
        <v>0.59299999999999997</v>
      </c>
      <c r="R5983" s="2">
        <v>0.34848006690799999</v>
      </c>
      <c r="S5983" s="2">
        <v>0.22500000000000001</v>
      </c>
      <c r="T5983" s="2">
        <v>5.0000000000000001E-3</v>
      </c>
      <c r="U5983" s="4">
        <f t="shared" si="373"/>
        <v>7.8408015054299993E-2</v>
      </c>
      <c r="V5983" s="4">
        <f t="shared" si="372"/>
        <v>1.7424003345399999E-3</v>
      </c>
      <c r="W5983" s="2">
        <v>0.11600000000000001</v>
      </c>
      <c r="X5983" s="2">
        <v>6.2370447000000002E-2</v>
      </c>
      <c r="Y5983" s="1">
        <v>2795</v>
      </c>
      <c r="Z5983" s="1">
        <v>11</v>
      </c>
      <c r="AA5983" s="1" t="s">
        <v>94</v>
      </c>
      <c r="AB5983" s="2">
        <v>0.6</v>
      </c>
      <c r="AC5983" s="1" t="s">
        <v>57</v>
      </c>
      <c r="AD5983" s="1" t="s">
        <v>101</v>
      </c>
      <c r="AE5983" s="1" t="s">
        <v>102</v>
      </c>
      <c r="AF5983" s="1" t="s">
        <v>102</v>
      </c>
      <c r="AG5983" s="1" t="s">
        <v>63</v>
      </c>
      <c r="AH5983" s="1" t="s">
        <v>103</v>
      </c>
      <c r="AI5983" s="2">
        <v>4405.5909219799996</v>
      </c>
      <c r="AJ5983" s="2">
        <v>941213.94703299995</v>
      </c>
      <c r="AK5983" s="1">
        <v>17</v>
      </c>
      <c r="AL5983" s="6">
        <v>0.3</v>
      </c>
      <c r="AM5983" s="6">
        <v>0.55000000000000004</v>
      </c>
      <c r="AN5983">
        <f t="shared" si="374"/>
        <v>2.3522404516289997E-2</v>
      </c>
      <c r="AO5983">
        <f t="shared" si="375"/>
        <v>9.5832018399700006E-4</v>
      </c>
    </row>
    <row r="5984" spans="1:41" x14ac:dyDescent="0.25">
      <c r="A5984" s="1">
        <v>10</v>
      </c>
      <c r="B5984" s="1">
        <v>13</v>
      </c>
      <c r="C5984" s="2">
        <v>1.90719837922</v>
      </c>
      <c r="D5984" s="1">
        <v>19</v>
      </c>
      <c r="E5984" s="1">
        <v>10</v>
      </c>
      <c r="F5984" s="1">
        <v>13</v>
      </c>
      <c r="G5984" s="1" t="s">
        <v>42</v>
      </c>
      <c r="H5984" s="2">
        <v>10.90431008</v>
      </c>
      <c r="I5984" s="2">
        <v>0.71499999999999997</v>
      </c>
      <c r="J5984" s="2">
        <v>2850.6350000000002</v>
      </c>
      <c r="K5984" s="2">
        <v>186.79499999999999</v>
      </c>
      <c r="L5984" s="2">
        <v>0.218</v>
      </c>
      <c r="M5984" s="2">
        <v>0.109</v>
      </c>
      <c r="N5984" s="2">
        <v>2.3759999999999999</v>
      </c>
      <c r="O5984" s="2">
        <v>7.8E-2</v>
      </c>
      <c r="P5984" s="2">
        <v>621.19399999999996</v>
      </c>
      <c r="Q5984" s="2">
        <v>20.323</v>
      </c>
      <c r="R5984" s="2">
        <v>1.90719837922</v>
      </c>
      <c r="S5984" s="2">
        <v>1.1339999999999999</v>
      </c>
      <c r="T5984" s="2">
        <v>3.9E-2</v>
      </c>
      <c r="U5984" s="4">
        <f t="shared" si="373"/>
        <v>2.16276296203548</v>
      </c>
      <c r="V5984" s="4">
        <f t="shared" si="372"/>
        <v>7.4380736789580001E-2</v>
      </c>
      <c r="W5984" s="2">
        <v>0.104</v>
      </c>
      <c r="X5984" s="2">
        <v>5.4867652000000003E-2</v>
      </c>
      <c r="Y5984" s="1">
        <v>2795</v>
      </c>
      <c r="Z5984" s="1">
        <v>11</v>
      </c>
      <c r="AA5984" s="1" t="s">
        <v>94</v>
      </c>
      <c r="AB5984" s="2">
        <v>0.6</v>
      </c>
      <c r="AC5984" s="1" t="s">
        <v>57</v>
      </c>
      <c r="AD5984" s="1" t="s">
        <v>101</v>
      </c>
      <c r="AE5984" s="1" t="s">
        <v>102</v>
      </c>
      <c r="AF5984" s="1" t="s">
        <v>102</v>
      </c>
      <c r="AG5984" s="1" t="s">
        <v>63</v>
      </c>
      <c r="AH5984" s="1" t="s">
        <v>103</v>
      </c>
      <c r="AI5984" s="2">
        <v>4405.5909219799996</v>
      </c>
      <c r="AJ5984" s="2">
        <v>941213.94703299995</v>
      </c>
      <c r="AK5984" s="1">
        <v>19</v>
      </c>
      <c r="AL5984" s="6">
        <v>0.3</v>
      </c>
      <c r="AM5984" s="6">
        <v>0.55000000000000004</v>
      </c>
      <c r="AN5984">
        <f t="shared" si="374"/>
        <v>0.64882888861064403</v>
      </c>
      <c r="AO5984">
        <f t="shared" si="375"/>
        <v>4.0909405234269003E-2</v>
      </c>
    </row>
    <row r="5985" spans="1:41" x14ac:dyDescent="0.25">
      <c r="A5985" s="1">
        <v>10</v>
      </c>
      <c r="B5985" s="1">
        <v>1</v>
      </c>
      <c r="C5985" s="2">
        <v>0.11522548181</v>
      </c>
      <c r="D5985" s="1">
        <v>10</v>
      </c>
      <c r="E5985" s="1">
        <v>10</v>
      </c>
      <c r="F5985" s="1">
        <v>1</v>
      </c>
      <c r="G5985" s="1" t="s">
        <v>46</v>
      </c>
      <c r="H5985" s="2">
        <v>4.5113969970000003</v>
      </c>
      <c r="I5985" s="2">
        <v>0.20300000000000001</v>
      </c>
      <c r="J5985" s="2">
        <v>82.102000000000004</v>
      </c>
      <c r="K5985" s="2">
        <v>3.7010000000000001</v>
      </c>
      <c r="L5985" s="2">
        <v>0.219</v>
      </c>
      <c r="M5985" s="2">
        <v>0.108</v>
      </c>
      <c r="N5985" s="2">
        <v>0.98599999999999999</v>
      </c>
      <c r="O5985" s="2">
        <v>2.1999999999999999E-2</v>
      </c>
      <c r="P5985" s="2">
        <v>17.951000000000001</v>
      </c>
      <c r="Q5985" s="2">
        <v>0.40100000000000002</v>
      </c>
      <c r="R5985" s="2">
        <v>0.11522548181</v>
      </c>
      <c r="S5985" s="2">
        <v>0.47099999999999997</v>
      </c>
      <c r="T5985" s="2">
        <v>1.0999999999999999E-2</v>
      </c>
      <c r="U5985" s="4">
        <f t="shared" si="373"/>
        <v>5.4271201932509998E-2</v>
      </c>
      <c r="V5985" s="4">
        <f t="shared" si="372"/>
        <v>1.2674802999099999E-3</v>
      </c>
      <c r="W5985" s="2">
        <v>0.104</v>
      </c>
      <c r="X5985" s="2">
        <v>5.4640028E-2</v>
      </c>
      <c r="Y5985" s="1">
        <v>2796</v>
      </c>
      <c r="Z5985" s="1">
        <v>11</v>
      </c>
      <c r="AA5985" s="1" t="s">
        <v>94</v>
      </c>
      <c r="AB5985" s="2">
        <v>0.6</v>
      </c>
      <c r="AC5985" s="1" t="s">
        <v>57</v>
      </c>
      <c r="AD5985" s="1" t="s">
        <v>104</v>
      </c>
      <c r="AE5985" s="1" t="s">
        <v>54</v>
      </c>
      <c r="AF5985" s="1" t="s">
        <v>105</v>
      </c>
      <c r="AG5985" s="1" t="s">
        <v>63</v>
      </c>
      <c r="AH5985" s="1" t="s">
        <v>106</v>
      </c>
      <c r="AI5985" s="2">
        <v>2164.74386667</v>
      </c>
      <c r="AJ5985" s="2">
        <v>218730.60809699999</v>
      </c>
      <c r="AK5985" s="1">
        <v>10</v>
      </c>
      <c r="AL5985" s="6">
        <v>0.3</v>
      </c>
      <c r="AM5985" s="6">
        <v>0.55000000000000004</v>
      </c>
      <c r="AN5985">
        <f t="shared" si="374"/>
        <v>1.6281360579752997E-2</v>
      </c>
      <c r="AO5985">
        <f t="shared" si="375"/>
        <v>6.9711416495049996E-4</v>
      </c>
    </row>
    <row r="5986" spans="1:41" x14ac:dyDescent="0.25">
      <c r="A5986" s="1">
        <v>10</v>
      </c>
      <c r="B5986" s="1">
        <v>4</v>
      </c>
      <c r="C5986" s="2">
        <v>3.7298460849500001</v>
      </c>
      <c r="D5986" s="1">
        <v>13</v>
      </c>
      <c r="E5986" s="1">
        <v>10</v>
      </c>
      <c r="F5986" s="1">
        <v>4</v>
      </c>
      <c r="G5986" s="1" t="s">
        <v>38</v>
      </c>
      <c r="H5986" s="2">
        <v>13.15277966</v>
      </c>
      <c r="I5986" s="2">
        <v>1.1859999999999999</v>
      </c>
      <c r="J5986" s="2">
        <v>6233.5879999999997</v>
      </c>
      <c r="K5986" s="2">
        <v>562.16</v>
      </c>
      <c r="L5986" s="2">
        <v>0.215</v>
      </c>
      <c r="M5986" s="2">
        <v>0.107</v>
      </c>
      <c r="N5986" s="2">
        <v>2.8260000000000001</v>
      </c>
      <c r="O5986" s="2">
        <v>0.127</v>
      </c>
      <c r="P5986" s="2">
        <v>1339.375</v>
      </c>
      <c r="Q5986" s="2">
        <v>60.359000000000002</v>
      </c>
      <c r="R5986" s="2">
        <v>3.7298460849500001</v>
      </c>
      <c r="S5986" s="2">
        <v>1.3440000000000001</v>
      </c>
      <c r="T5986" s="2">
        <v>6.4000000000000001E-2</v>
      </c>
      <c r="U5986" s="4">
        <f t="shared" si="373"/>
        <v>5.0129131381728005</v>
      </c>
      <c r="V5986" s="4">
        <f t="shared" si="372"/>
        <v>0.23871014943680002</v>
      </c>
      <c r="W5986" s="2">
        <v>0.10199999999999999</v>
      </c>
      <c r="X5986" s="2">
        <v>5.4107499000000003E-2</v>
      </c>
      <c r="Y5986" s="1">
        <v>2796</v>
      </c>
      <c r="Z5986" s="1">
        <v>11</v>
      </c>
      <c r="AA5986" s="1" t="s">
        <v>94</v>
      </c>
      <c r="AB5986" s="2">
        <v>0.6</v>
      </c>
      <c r="AC5986" s="1" t="s">
        <v>57</v>
      </c>
      <c r="AD5986" s="1" t="s">
        <v>104</v>
      </c>
      <c r="AE5986" s="1" t="s">
        <v>54</v>
      </c>
      <c r="AF5986" s="1" t="s">
        <v>105</v>
      </c>
      <c r="AG5986" s="1" t="s">
        <v>63</v>
      </c>
      <c r="AH5986" s="1" t="s">
        <v>106</v>
      </c>
      <c r="AI5986" s="2">
        <v>2164.74386667</v>
      </c>
      <c r="AJ5986" s="2">
        <v>218730.60809699999</v>
      </c>
      <c r="AK5986" s="1">
        <v>13</v>
      </c>
      <c r="AL5986" s="6">
        <v>0.3</v>
      </c>
      <c r="AM5986" s="6">
        <v>0.55000000000000004</v>
      </c>
      <c r="AN5986">
        <f t="shared" si="374"/>
        <v>1.5038739414518401</v>
      </c>
      <c r="AO5986">
        <f t="shared" si="375"/>
        <v>0.13129058219024003</v>
      </c>
    </row>
    <row r="5987" spans="1:41" x14ac:dyDescent="0.25">
      <c r="A5987" s="1">
        <v>10</v>
      </c>
      <c r="B5987" s="1">
        <v>10</v>
      </c>
      <c r="C5987" s="2">
        <v>0.166199462676</v>
      </c>
      <c r="D5987" s="1">
        <v>16</v>
      </c>
      <c r="E5987" s="1">
        <v>10</v>
      </c>
      <c r="F5987" s="1">
        <v>10</v>
      </c>
      <c r="G5987" s="1" t="s">
        <v>48</v>
      </c>
      <c r="H5987" s="2">
        <v>3.9064481400000002</v>
      </c>
      <c r="I5987" s="2">
        <v>0.157</v>
      </c>
      <c r="J5987" s="2">
        <v>58.713999999999999</v>
      </c>
      <c r="K5987" s="2">
        <v>2.3610000000000002</v>
      </c>
      <c r="L5987" s="2">
        <v>0.22500000000000001</v>
      </c>
      <c r="M5987" s="2">
        <v>0.113</v>
      </c>
      <c r="N5987" s="2">
        <v>0.878</v>
      </c>
      <c r="O5987" s="2">
        <v>1.7999999999999999E-2</v>
      </c>
      <c r="P5987" s="2">
        <v>13.196</v>
      </c>
      <c r="Q5987" s="2">
        <v>0.26700000000000002</v>
      </c>
      <c r="R5987" s="2">
        <v>0.166199462676</v>
      </c>
      <c r="S5987" s="2">
        <v>0.42199999999999999</v>
      </c>
      <c r="T5987" s="2">
        <v>8.9999999999999993E-3</v>
      </c>
      <c r="U5987" s="4">
        <f t="shared" si="373"/>
        <v>7.0136173249272002E-2</v>
      </c>
      <c r="V5987" s="4">
        <f t="shared" si="372"/>
        <v>1.4957951640839999E-3</v>
      </c>
      <c r="W5987" s="2">
        <v>0.108</v>
      </c>
      <c r="X5987" s="2">
        <v>5.7141922999999997E-2</v>
      </c>
      <c r="Y5987" s="1">
        <v>2796</v>
      </c>
      <c r="Z5987" s="1">
        <v>11</v>
      </c>
      <c r="AA5987" s="1" t="s">
        <v>94</v>
      </c>
      <c r="AB5987" s="2">
        <v>0.6</v>
      </c>
      <c r="AC5987" s="1" t="s">
        <v>57</v>
      </c>
      <c r="AD5987" s="1" t="s">
        <v>104</v>
      </c>
      <c r="AE5987" s="1" t="s">
        <v>54</v>
      </c>
      <c r="AF5987" s="1" t="s">
        <v>105</v>
      </c>
      <c r="AG5987" s="1" t="s">
        <v>63</v>
      </c>
      <c r="AH5987" s="1" t="s">
        <v>106</v>
      </c>
      <c r="AI5987" s="2">
        <v>2164.74386667</v>
      </c>
      <c r="AJ5987" s="2">
        <v>218730.60809699999</v>
      </c>
      <c r="AK5987" s="1">
        <v>16</v>
      </c>
      <c r="AL5987" s="6">
        <v>0.3</v>
      </c>
      <c r="AM5987" s="6">
        <v>0.55000000000000004</v>
      </c>
      <c r="AN5987">
        <f t="shared" si="374"/>
        <v>2.1040851974781598E-2</v>
      </c>
      <c r="AO5987">
        <f t="shared" si="375"/>
        <v>8.2268734024620004E-4</v>
      </c>
    </row>
    <row r="5988" spans="1:41" x14ac:dyDescent="0.25">
      <c r="A5988" s="1">
        <v>10</v>
      </c>
      <c r="B5988" s="1">
        <v>12</v>
      </c>
      <c r="C5988" s="2">
        <v>0.41260292354799999</v>
      </c>
      <c r="D5988" s="1">
        <v>18</v>
      </c>
      <c r="E5988" s="1">
        <v>10</v>
      </c>
      <c r="F5988" s="1">
        <v>12</v>
      </c>
      <c r="G5988" s="1" t="s">
        <v>47</v>
      </c>
      <c r="H5988" s="2">
        <v>0.236666295</v>
      </c>
      <c r="I5988" s="2">
        <v>6.0000000000000001E-3</v>
      </c>
      <c r="J5988" s="2">
        <v>74.59</v>
      </c>
      <c r="K5988" s="2">
        <v>1.829</v>
      </c>
      <c r="L5988" s="2">
        <v>0.24299999999999999</v>
      </c>
      <c r="M5988" s="2">
        <v>0.126</v>
      </c>
      <c r="N5988" s="2">
        <v>5.7000000000000002E-2</v>
      </c>
      <c r="O5988" s="2">
        <v>1E-3</v>
      </c>
      <c r="P5988" s="2">
        <v>18.111000000000001</v>
      </c>
      <c r="Q5988" s="2">
        <v>0.23100000000000001</v>
      </c>
      <c r="R5988" s="2">
        <v>0.41260292354799999</v>
      </c>
      <c r="S5988" s="2">
        <v>2.8000000000000001E-2</v>
      </c>
      <c r="T5988" s="2">
        <v>0</v>
      </c>
      <c r="U5988" s="4">
        <f t="shared" si="373"/>
        <v>1.1552881859344E-2</v>
      </c>
      <c r="V5988" s="4">
        <f t="shared" si="372"/>
        <v>0</v>
      </c>
      <c r="W5988" s="2">
        <v>0.11899999999999999</v>
      </c>
      <c r="X5988" s="2">
        <v>6.4699403000000003E-2</v>
      </c>
      <c r="Y5988" s="1">
        <v>2796</v>
      </c>
      <c r="Z5988" s="1">
        <v>11</v>
      </c>
      <c r="AA5988" s="1" t="s">
        <v>94</v>
      </c>
      <c r="AB5988" s="2">
        <v>0.6</v>
      </c>
      <c r="AC5988" s="1" t="s">
        <v>57</v>
      </c>
      <c r="AD5988" s="1" t="s">
        <v>104</v>
      </c>
      <c r="AE5988" s="1" t="s">
        <v>54</v>
      </c>
      <c r="AF5988" s="1" t="s">
        <v>105</v>
      </c>
      <c r="AG5988" s="1" t="s">
        <v>63</v>
      </c>
      <c r="AH5988" s="1" t="s">
        <v>106</v>
      </c>
      <c r="AI5988" s="2">
        <v>2164.74386667</v>
      </c>
      <c r="AJ5988" s="2">
        <v>218730.60809699999</v>
      </c>
      <c r="AK5988" s="1">
        <v>18</v>
      </c>
      <c r="AL5988" s="6">
        <v>0.3</v>
      </c>
      <c r="AM5988" s="6">
        <v>0.55000000000000004</v>
      </c>
      <c r="AN5988">
        <f t="shared" si="374"/>
        <v>3.4658645578031998E-3</v>
      </c>
      <c r="AO5988">
        <f t="shared" si="375"/>
        <v>0</v>
      </c>
    </row>
    <row r="5989" spans="1:41" x14ac:dyDescent="0.25">
      <c r="A5989" s="1">
        <v>10</v>
      </c>
      <c r="B5989" s="1">
        <v>13</v>
      </c>
      <c r="C5989" s="2">
        <v>0.59750995475299995</v>
      </c>
      <c r="D5989" s="1">
        <v>19</v>
      </c>
      <c r="E5989" s="1">
        <v>10</v>
      </c>
      <c r="F5989" s="1">
        <v>13</v>
      </c>
      <c r="G5989" s="1" t="s">
        <v>42</v>
      </c>
      <c r="H5989" s="2">
        <v>10.90431008</v>
      </c>
      <c r="I5989" s="2">
        <v>0.71499999999999997</v>
      </c>
      <c r="J5989" s="2">
        <v>2850.6350000000002</v>
      </c>
      <c r="K5989" s="2">
        <v>186.79499999999999</v>
      </c>
      <c r="L5989" s="2">
        <v>0.218</v>
      </c>
      <c r="M5989" s="2">
        <v>0.109</v>
      </c>
      <c r="N5989" s="2">
        <v>2.3759999999999999</v>
      </c>
      <c r="O5989" s="2">
        <v>7.8E-2</v>
      </c>
      <c r="P5989" s="2">
        <v>621.19399999999996</v>
      </c>
      <c r="Q5989" s="2">
        <v>20.323</v>
      </c>
      <c r="R5989" s="2">
        <v>0.59750995475299995</v>
      </c>
      <c r="S5989" s="2">
        <v>1.1339999999999999</v>
      </c>
      <c r="T5989" s="2">
        <v>3.9E-2</v>
      </c>
      <c r="U5989" s="4">
        <f t="shared" si="373"/>
        <v>0.67757628868990183</v>
      </c>
      <c r="V5989" s="4">
        <f t="shared" si="372"/>
        <v>2.3302888235366997E-2</v>
      </c>
      <c r="W5989" s="2">
        <v>0.104</v>
      </c>
      <c r="X5989" s="2">
        <v>5.4867652000000003E-2</v>
      </c>
      <c r="Y5989" s="1">
        <v>2796</v>
      </c>
      <c r="Z5989" s="1">
        <v>11</v>
      </c>
      <c r="AA5989" s="1" t="s">
        <v>94</v>
      </c>
      <c r="AB5989" s="2">
        <v>0.6</v>
      </c>
      <c r="AC5989" s="1" t="s">
        <v>57</v>
      </c>
      <c r="AD5989" s="1" t="s">
        <v>104</v>
      </c>
      <c r="AE5989" s="1" t="s">
        <v>54</v>
      </c>
      <c r="AF5989" s="1" t="s">
        <v>105</v>
      </c>
      <c r="AG5989" s="1" t="s">
        <v>63</v>
      </c>
      <c r="AH5989" s="1" t="s">
        <v>106</v>
      </c>
      <c r="AI5989" s="2">
        <v>2164.74386667</v>
      </c>
      <c r="AJ5989" s="2">
        <v>218730.60809699999</v>
      </c>
      <c r="AK5989" s="1">
        <v>19</v>
      </c>
      <c r="AL5989" s="6">
        <v>0.3</v>
      </c>
      <c r="AM5989" s="6">
        <v>0.55000000000000004</v>
      </c>
      <c r="AN5989">
        <f t="shared" si="374"/>
        <v>0.20327288660697054</v>
      </c>
      <c r="AO5989">
        <f t="shared" si="375"/>
        <v>1.2816588529451849E-2</v>
      </c>
    </row>
    <row r="5990" spans="1:41" x14ac:dyDescent="0.25">
      <c r="A5990" s="1">
        <v>46</v>
      </c>
      <c r="B5990" s="1">
        <v>3</v>
      </c>
      <c r="C5990" s="2">
        <v>12.3606125599</v>
      </c>
      <c r="D5990" s="1">
        <v>342</v>
      </c>
      <c r="E5990" s="1">
        <v>46</v>
      </c>
      <c r="F5990" s="1">
        <v>3</v>
      </c>
      <c r="G5990" s="1" t="s">
        <v>40</v>
      </c>
      <c r="H5990" s="2">
        <v>29.296622509999999</v>
      </c>
      <c r="I5990" s="2">
        <v>2.1280000000000001</v>
      </c>
      <c r="J5990" s="2">
        <v>15135.696</v>
      </c>
      <c r="K5990" s="2">
        <v>1099.348</v>
      </c>
      <c r="L5990" s="2">
        <v>0.58499999999999996</v>
      </c>
      <c r="M5990" s="2">
        <v>0.84099999999999997</v>
      </c>
      <c r="N5990" s="2">
        <v>17.131</v>
      </c>
      <c r="O5990" s="2">
        <v>1.7889999999999999</v>
      </c>
      <c r="P5990" s="2">
        <v>8850.4840000000004</v>
      </c>
      <c r="Q5990" s="2">
        <v>924.08699999999999</v>
      </c>
      <c r="R5990" s="2">
        <v>12.3606125599</v>
      </c>
      <c r="S5990" s="2">
        <v>13.118</v>
      </c>
      <c r="T5990" s="2">
        <v>1.05</v>
      </c>
      <c r="U5990" s="4">
        <f t="shared" si="373"/>
        <v>162.14651556076819</v>
      </c>
      <c r="V5990" s="4">
        <f t="shared" si="372"/>
        <v>12.978643187895001</v>
      </c>
      <c r="W5990" s="2">
        <v>0.44800000000000001</v>
      </c>
      <c r="X5990" s="2">
        <v>0.49364157400000003</v>
      </c>
      <c r="Y5990" s="1">
        <v>2797</v>
      </c>
      <c r="Z5990" s="1">
        <v>11</v>
      </c>
      <c r="AA5990" s="1" t="s">
        <v>94</v>
      </c>
      <c r="AB5990" s="2">
        <v>0.6</v>
      </c>
      <c r="AC5990" s="1" t="s">
        <v>57</v>
      </c>
      <c r="AD5990" s="1" t="s">
        <v>107</v>
      </c>
      <c r="AE5990" s="1" t="s">
        <v>54</v>
      </c>
      <c r="AF5990" s="1" t="s">
        <v>54</v>
      </c>
      <c r="AG5990" s="1" t="s">
        <v>63</v>
      </c>
      <c r="AH5990" s="1" t="s">
        <v>108</v>
      </c>
      <c r="AI5990" s="2">
        <v>3308.9490719800001</v>
      </c>
      <c r="AJ5990" s="2">
        <v>596664.20040900004</v>
      </c>
      <c r="AK5990" s="1">
        <v>342</v>
      </c>
      <c r="AL5990" s="6">
        <v>0.3</v>
      </c>
      <c r="AM5990" s="6">
        <v>0.55000000000000004</v>
      </c>
      <c r="AN5990">
        <f t="shared" si="374"/>
        <v>48.643954668230457</v>
      </c>
      <c r="AO5990">
        <f t="shared" si="375"/>
        <v>7.1382537533422514</v>
      </c>
    </row>
    <row r="5991" spans="1:41" x14ac:dyDescent="0.25">
      <c r="A5991" s="1">
        <v>46</v>
      </c>
      <c r="B5991" s="1">
        <v>11</v>
      </c>
      <c r="C5991" s="2">
        <v>0.158776396289</v>
      </c>
      <c r="D5991" s="1">
        <v>348</v>
      </c>
      <c r="E5991" s="1">
        <v>46</v>
      </c>
      <c r="F5991" s="1">
        <v>11</v>
      </c>
      <c r="G5991" s="1" t="s">
        <v>41</v>
      </c>
      <c r="H5991" s="2">
        <v>4.1376093579999997</v>
      </c>
      <c r="I5991" s="2">
        <v>0.16500000000000001</v>
      </c>
      <c r="J5991" s="2">
        <v>692.93700000000001</v>
      </c>
      <c r="K5991" s="2">
        <v>27.684000000000001</v>
      </c>
      <c r="L5991" s="2">
        <v>0.59599999999999997</v>
      </c>
      <c r="M5991" s="2">
        <v>0.88100000000000001</v>
      </c>
      <c r="N5991" s="2">
        <v>2.4649999999999999</v>
      </c>
      <c r="O5991" s="2">
        <v>0.14599999999999999</v>
      </c>
      <c r="P5991" s="2">
        <v>412.88099999999997</v>
      </c>
      <c r="Q5991" s="2">
        <v>24.4</v>
      </c>
      <c r="R5991" s="2">
        <v>0.158776396289</v>
      </c>
      <c r="S5991" s="2">
        <v>1.91</v>
      </c>
      <c r="T5991" s="2">
        <v>8.5999999999999993E-2</v>
      </c>
      <c r="U5991" s="4">
        <f t="shared" si="373"/>
        <v>0.30326291691198998</v>
      </c>
      <c r="V5991" s="4">
        <f t="shared" si="372"/>
        <v>1.3654770080853999E-2</v>
      </c>
      <c r="W5991" s="2">
        <v>0.46200000000000002</v>
      </c>
      <c r="X5991" s="2">
        <v>0.51921776100000006</v>
      </c>
      <c r="Y5991" s="1">
        <v>2797</v>
      </c>
      <c r="Z5991" s="1">
        <v>11</v>
      </c>
      <c r="AA5991" s="1" t="s">
        <v>94</v>
      </c>
      <c r="AB5991" s="2">
        <v>0.6</v>
      </c>
      <c r="AC5991" s="1" t="s">
        <v>57</v>
      </c>
      <c r="AD5991" s="1" t="s">
        <v>107</v>
      </c>
      <c r="AE5991" s="1" t="s">
        <v>54</v>
      </c>
      <c r="AF5991" s="1" t="s">
        <v>54</v>
      </c>
      <c r="AG5991" s="1" t="s">
        <v>63</v>
      </c>
      <c r="AH5991" s="1" t="s">
        <v>108</v>
      </c>
      <c r="AI5991" s="2">
        <v>3308.9490719800001</v>
      </c>
      <c r="AJ5991" s="2">
        <v>596664.20040900004</v>
      </c>
      <c r="AK5991" s="1">
        <v>348</v>
      </c>
      <c r="AL5991" s="6">
        <v>0.3</v>
      </c>
      <c r="AM5991" s="6">
        <v>0.55000000000000004</v>
      </c>
      <c r="AN5991">
        <f t="shared" si="374"/>
        <v>9.097887507359699E-2</v>
      </c>
      <c r="AO5991">
        <f t="shared" si="375"/>
        <v>7.5101235444696999E-3</v>
      </c>
    </row>
    <row r="5992" spans="1:41" x14ac:dyDescent="0.25">
      <c r="A5992" s="1">
        <v>46</v>
      </c>
      <c r="B5992" s="1">
        <v>12</v>
      </c>
      <c r="C5992" s="2">
        <v>0.60977652971600005</v>
      </c>
      <c r="D5992" s="1">
        <v>349</v>
      </c>
      <c r="E5992" s="1">
        <v>46</v>
      </c>
      <c r="F5992" s="1">
        <v>12</v>
      </c>
      <c r="G5992" s="1" t="s">
        <v>47</v>
      </c>
      <c r="H5992" s="2">
        <v>1.258020403</v>
      </c>
      <c r="I5992" s="2">
        <v>4.8000000000000001E-2</v>
      </c>
      <c r="J5992" s="2">
        <v>618.54</v>
      </c>
      <c r="K5992" s="2">
        <v>23.422999999999998</v>
      </c>
      <c r="L5992" s="2">
        <v>0.59099999999999997</v>
      </c>
      <c r="M5992" s="2">
        <v>0.9</v>
      </c>
      <c r="N5992" s="2">
        <v>0.74399999999999999</v>
      </c>
      <c r="O5992" s="2">
        <v>4.2999999999999997E-2</v>
      </c>
      <c r="P5992" s="2">
        <v>365.84399999999999</v>
      </c>
      <c r="Q5992" s="2">
        <v>21.08</v>
      </c>
      <c r="R5992" s="2">
        <v>0.60977652971600005</v>
      </c>
      <c r="S5992" s="2">
        <v>0.56899999999999995</v>
      </c>
      <c r="T5992" s="2">
        <v>2.5000000000000001E-2</v>
      </c>
      <c r="U5992" s="4">
        <f t="shared" si="373"/>
        <v>0.346962845408404</v>
      </c>
      <c r="V5992" s="4">
        <f t="shared" si="372"/>
        <v>1.5244413242900002E-2</v>
      </c>
      <c r="W5992" s="2">
        <v>0.45200000000000001</v>
      </c>
      <c r="X5992" s="2">
        <v>0.53317095999999997</v>
      </c>
      <c r="Y5992" s="1">
        <v>2797</v>
      </c>
      <c r="Z5992" s="1">
        <v>11</v>
      </c>
      <c r="AA5992" s="1" t="s">
        <v>94</v>
      </c>
      <c r="AB5992" s="2">
        <v>0.6</v>
      </c>
      <c r="AC5992" s="1" t="s">
        <v>57</v>
      </c>
      <c r="AD5992" s="1" t="s">
        <v>107</v>
      </c>
      <c r="AE5992" s="1" t="s">
        <v>54</v>
      </c>
      <c r="AF5992" s="1" t="s">
        <v>54</v>
      </c>
      <c r="AG5992" s="1" t="s">
        <v>63</v>
      </c>
      <c r="AH5992" s="1" t="s">
        <v>108</v>
      </c>
      <c r="AI5992" s="2">
        <v>3308.9490719800001</v>
      </c>
      <c r="AJ5992" s="2">
        <v>596664.20040900004</v>
      </c>
      <c r="AK5992" s="1">
        <v>349</v>
      </c>
      <c r="AL5992" s="6">
        <v>0.3</v>
      </c>
      <c r="AM5992" s="6">
        <v>0.55000000000000004</v>
      </c>
      <c r="AN5992">
        <f t="shared" si="374"/>
        <v>0.1040888536225212</v>
      </c>
      <c r="AO5992">
        <f t="shared" si="375"/>
        <v>8.3844272835950015E-3</v>
      </c>
    </row>
    <row r="5993" spans="1:41" x14ac:dyDescent="0.25">
      <c r="A5993" s="1">
        <v>46</v>
      </c>
      <c r="B5993" s="1">
        <v>13</v>
      </c>
      <c r="C5993" s="2">
        <v>0.56841710622499997</v>
      </c>
      <c r="D5993" s="1">
        <v>350</v>
      </c>
      <c r="E5993" s="1">
        <v>46</v>
      </c>
      <c r="F5993" s="1">
        <v>13</v>
      </c>
      <c r="G5993" s="1" t="s">
        <v>42</v>
      </c>
      <c r="H5993" s="2">
        <v>1.260524864</v>
      </c>
      <c r="I5993" s="2">
        <v>4.8000000000000001E-2</v>
      </c>
      <c r="J5993" s="2">
        <v>423.33</v>
      </c>
      <c r="K5993" s="2">
        <v>16.035</v>
      </c>
      <c r="L5993" s="2">
        <v>0.59199999999999997</v>
      </c>
      <c r="M5993" s="2">
        <v>0.90100000000000002</v>
      </c>
      <c r="N5993" s="2">
        <v>0.746</v>
      </c>
      <c r="O5993" s="2">
        <v>4.2999999999999997E-2</v>
      </c>
      <c r="P5993" s="2">
        <v>250.47200000000001</v>
      </c>
      <c r="Q5993" s="2">
        <v>14.442</v>
      </c>
      <c r="R5993" s="2">
        <v>0.56841710622499997</v>
      </c>
      <c r="S5993" s="2">
        <v>0.57099999999999995</v>
      </c>
      <c r="T5993" s="2">
        <v>2.5000000000000001E-2</v>
      </c>
      <c r="U5993" s="4">
        <f t="shared" si="373"/>
        <v>0.32456616765447494</v>
      </c>
      <c r="V5993" s="4">
        <f t="shared" si="372"/>
        <v>1.4210427655625E-2</v>
      </c>
      <c r="W5993" s="2">
        <v>0.45300000000000001</v>
      </c>
      <c r="X5993" s="2">
        <v>0.53354212999999995</v>
      </c>
      <c r="Y5993" s="1">
        <v>2797</v>
      </c>
      <c r="Z5993" s="1">
        <v>11</v>
      </c>
      <c r="AA5993" s="1" t="s">
        <v>94</v>
      </c>
      <c r="AB5993" s="2">
        <v>0.6</v>
      </c>
      <c r="AC5993" s="1" t="s">
        <v>57</v>
      </c>
      <c r="AD5993" s="1" t="s">
        <v>107</v>
      </c>
      <c r="AE5993" s="1" t="s">
        <v>54</v>
      </c>
      <c r="AF5993" s="1" t="s">
        <v>54</v>
      </c>
      <c r="AG5993" s="1" t="s">
        <v>63</v>
      </c>
      <c r="AH5993" s="1" t="s">
        <v>108</v>
      </c>
      <c r="AI5993" s="2">
        <v>3308.9490719800001</v>
      </c>
      <c r="AJ5993" s="2">
        <v>596664.20040900004</v>
      </c>
      <c r="AK5993" s="1">
        <v>350</v>
      </c>
      <c r="AL5993" s="6">
        <v>0.3</v>
      </c>
      <c r="AM5993" s="6">
        <v>0.55000000000000004</v>
      </c>
      <c r="AN5993">
        <f t="shared" si="374"/>
        <v>9.7369850296342472E-2</v>
      </c>
      <c r="AO5993">
        <f t="shared" si="375"/>
        <v>7.8157352105937498E-3</v>
      </c>
    </row>
    <row r="5994" spans="1:41" x14ac:dyDescent="0.25">
      <c r="A5994" s="1">
        <v>13</v>
      </c>
      <c r="B5994" s="1">
        <v>2</v>
      </c>
      <c r="C5994" s="2">
        <v>1.9621607335099998E-3</v>
      </c>
      <c r="D5994" s="1">
        <v>39</v>
      </c>
      <c r="E5994" s="1">
        <v>13</v>
      </c>
      <c r="F5994" s="1">
        <v>2</v>
      </c>
      <c r="G5994" s="1" t="s">
        <v>39</v>
      </c>
      <c r="H5994" s="2">
        <v>18.043627740000002</v>
      </c>
      <c r="I5994" s="2">
        <v>0.628</v>
      </c>
      <c r="J5994" s="2">
        <v>3512.4360000000001</v>
      </c>
      <c r="K5994" s="2">
        <v>122.22199999999999</v>
      </c>
      <c r="L5994" s="2">
        <v>0.52500000000000002</v>
      </c>
      <c r="M5994" s="2">
        <v>0.32600000000000001</v>
      </c>
      <c r="N5994" s="2">
        <v>9.4770000000000003</v>
      </c>
      <c r="O5994" s="2">
        <v>0.20399999999999999</v>
      </c>
      <c r="P5994" s="2">
        <v>1844.865</v>
      </c>
      <c r="Q5994" s="2">
        <v>39.802999999999997</v>
      </c>
      <c r="R5994" s="2">
        <v>1.9621607335099998E-3</v>
      </c>
      <c r="S5994" s="2">
        <v>4.532</v>
      </c>
      <c r="T5994" s="2">
        <v>0.10299999999999999</v>
      </c>
      <c r="U5994" s="4">
        <f t="shared" si="373"/>
        <v>8.8925124442673191E-3</v>
      </c>
      <c r="V5994" s="4">
        <f t="shared" si="372"/>
        <v>2.0210255555152997E-4</v>
      </c>
      <c r="W5994" s="2">
        <v>0.251</v>
      </c>
      <c r="X5994" s="2">
        <v>0.16421725000000001</v>
      </c>
      <c r="Y5994" s="1">
        <v>2798</v>
      </c>
      <c r="Z5994" s="1">
        <v>11</v>
      </c>
      <c r="AA5994" s="1" t="s">
        <v>94</v>
      </c>
      <c r="AB5994" s="2">
        <v>0.6</v>
      </c>
      <c r="AC5994" s="1" t="s">
        <v>57</v>
      </c>
      <c r="AD5994" s="1" t="s">
        <v>109</v>
      </c>
      <c r="AE5994" s="1" t="s">
        <v>54</v>
      </c>
      <c r="AF5994" s="1" t="s">
        <v>54</v>
      </c>
      <c r="AG5994" s="1" t="s">
        <v>63</v>
      </c>
      <c r="AH5994" s="1" t="s">
        <v>110</v>
      </c>
      <c r="AI5994" s="2">
        <v>1873.2350293100001</v>
      </c>
      <c r="AJ5994" s="2">
        <v>156601.78157200001</v>
      </c>
      <c r="AK5994" s="1">
        <v>39</v>
      </c>
      <c r="AL5994" s="6">
        <v>0.3</v>
      </c>
      <c r="AM5994" s="6">
        <v>0.55000000000000004</v>
      </c>
      <c r="AN5994">
        <f t="shared" si="374"/>
        <v>2.6677537332801958E-3</v>
      </c>
      <c r="AO5994">
        <f t="shared" si="375"/>
        <v>1.111564055533415E-4</v>
      </c>
    </row>
    <row r="5995" spans="1:41" x14ac:dyDescent="0.25">
      <c r="A5995" s="1">
        <v>13</v>
      </c>
      <c r="B5995" s="1">
        <v>4</v>
      </c>
      <c r="C5995" s="2">
        <v>2.69479308296</v>
      </c>
      <c r="D5995" s="1">
        <v>41</v>
      </c>
      <c r="E5995" s="1">
        <v>13</v>
      </c>
      <c r="F5995" s="1">
        <v>4</v>
      </c>
      <c r="G5995" s="1" t="s">
        <v>38</v>
      </c>
      <c r="H5995" s="2">
        <v>26.09263662</v>
      </c>
      <c r="I5995" s="2">
        <v>1.754</v>
      </c>
      <c r="J5995" s="2">
        <v>7076.808</v>
      </c>
      <c r="K5995" s="2">
        <v>475.79599999999999</v>
      </c>
      <c r="L5995" s="2">
        <v>0.51800000000000002</v>
      </c>
      <c r="M5995" s="2">
        <v>0.32300000000000001</v>
      </c>
      <c r="N5995" s="2">
        <v>13.52</v>
      </c>
      <c r="O5995" s="2">
        <v>0.56599999999999995</v>
      </c>
      <c r="P5995" s="2">
        <v>3666.7840000000001</v>
      </c>
      <c r="Q5995" s="2">
        <v>153.49100000000001</v>
      </c>
      <c r="R5995" s="2">
        <v>2.69479308296</v>
      </c>
      <c r="S5995" s="2">
        <v>6.43</v>
      </c>
      <c r="T5995" s="2">
        <v>0.28499999999999998</v>
      </c>
      <c r="U5995" s="4">
        <f t="shared" si="373"/>
        <v>17.327519523432798</v>
      </c>
      <c r="V5995" s="4">
        <f t="shared" si="372"/>
        <v>0.76801602864359997</v>
      </c>
      <c r="W5995" s="2">
        <v>0.246</v>
      </c>
      <c r="X5995" s="2">
        <v>0.16271774899999999</v>
      </c>
      <c r="Y5995" s="1">
        <v>2798</v>
      </c>
      <c r="Z5995" s="1">
        <v>11</v>
      </c>
      <c r="AA5995" s="1" t="s">
        <v>94</v>
      </c>
      <c r="AB5995" s="2">
        <v>0.6</v>
      </c>
      <c r="AC5995" s="1" t="s">
        <v>57</v>
      </c>
      <c r="AD5995" s="1" t="s">
        <v>109</v>
      </c>
      <c r="AE5995" s="1" t="s">
        <v>54</v>
      </c>
      <c r="AF5995" s="1" t="s">
        <v>54</v>
      </c>
      <c r="AG5995" s="1" t="s">
        <v>63</v>
      </c>
      <c r="AH5995" s="1" t="s">
        <v>110</v>
      </c>
      <c r="AI5995" s="2">
        <v>1873.2350293100001</v>
      </c>
      <c r="AJ5995" s="2">
        <v>156601.78157200001</v>
      </c>
      <c r="AK5995" s="1">
        <v>41</v>
      </c>
      <c r="AL5995" s="6">
        <v>0.3</v>
      </c>
      <c r="AM5995" s="6">
        <v>0.55000000000000004</v>
      </c>
      <c r="AN5995">
        <f t="shared" si="374"/>
        <v>5.1982558570298396</v>
      </c>
      <c r="AO5995">
        <f t="shared" si="375"/>
        <v>0.42240881575398004</v>
      </c>
    </row>
    <row r="5996" spans="1:41" x14ac:dyDescent="0.25">
      <c r="A5996" s="1">
        <v>10</v>
      </c>
      <c r="B5996" s="1">
        <v>2</v>
      </c>
      <c r="C5996" s="2">
        <v>38.830398873999997</v>
      </c>
      <c r="D5996" s="1">
        <v>11</v>
      </c>
      <c r="E5996" s="1">
        <v>10</v>
      </c>
      <c r="F5996" s="1">
        <v>2</v>
      </c>
      <c r="G5996" s="1" t="s">
        <v>39</v>
      </c>
      <c r="H5996" s="2">
        <v>8.9212698019999994</v>
      </c>
      <c r="I5996" s="2">
        <v>0.434</v>
      </c>
      <c r="J5996" s="2">
        <v>10274.538</v>
      </c>
      <c r="K5996" s="2">
        <v>499.47</v>
      </c>
      <c r="L5996" s="2">
        <v>0.218</v>
      </c>
      <c r="M5996" s="2">
        <v>0.108</v>
      </c>
      <c r="N5996" s="2">
        <v>1.9450000000000001</v>
      </c>
      <c r="O5996" s="2">
        <v>4.7E-2</v>
      </c>
      <c r="P5996" s="2">
        <v>2239.9110000000001</v>
      </c>
      <c r="Q5996" s="2">
        <v>53.781999999999996</v>
      </c>
      <c r="R5996" s="2">
        <v>38.830398873999997</v>
      </c>
      <c r="S5996" s="2">
        <v>0.92900000000000005</v>
      </c>
      <c r="T5996" s="2">
        <v>2.4E-2</v>
      </c>
      <c r="U5996" s="4">
        <f t="shared" si="373"/>
        <v>36.073440553946</v>
      </c>
      <c r="V5996" s="4">
        <f t="shared" si="372"/>
        <v>0.93192957297599999</v>
      </c>
      <c r="W5996" s="2">
        <v>0.104</v>
      </c>
      <c r="X5996" s="2">
        <v>5.4196583999999999E-2</v>
      </c>
      <c r="Y5996" s="1">
        <v>2799</v>
      </c>
      <c r="Z5996" s="1">
        <v>11</v>
      </c>
      <c r="AA5996" s="1" t="s">
        <v>94</v>
      </c>
      <c r="AB5996" s="2">
        <v>0.6</v>
      </c>
      <c r="AC5996" s="1" t="s">
        <v>111</v>
      </c>
      <c r="AD5996" s="1" t="s">
        <v>112</v>
      </c>
      <c r="AE5996" s="1" t="s">
        <v>59</v>
      </c>
      <c r="AF5996" s="1" t="s">
        <v>59</v>
      </c>
      <c r="AG5996" s="1" t="s">
        <v>113</v>
      </c>
      <c r="AH5996" s="1" t="s">
        <v>114</v>
      </c>
      <c r="AI5996" s="2">
        <v>13930.045823799999</v>
      </c>
      <c r="AJ5996" s="2">
        <v>3468377.9019200001</v>
      </c>
      <c r="AK5996" s="1">
        <v>11</v>
      </c>
      <c r="AL5996" s="6">
        <v>0.3</v>
      </c>
      <c r="AM5996" s="6">
        <v>0.55000000000000004</v>
      </c>
      <c r="AN5996">
        <f t="shared" si="374"/>
        <v>10.822032166183799</v>
      </c>
      <c r="AO5996">
        <f t="shared" si="375"/>
        <v>0.5125612651368</v>
      </c>
    </row>
    <row r="5997" spans="1:41" x14ac:dyDescent="0.25">
      <c r="A5997" s="1">
        <v>10</v>
      </c>
      <c r="B5997" s="1">
        <v>4</v>
      </c>
      <c r="C5997" s="2">
        <v>5.8916963526900004</v>
      </c>
      <c r="D5997" s="1">
        <v>13</v>
      </c>
      <c r="E5997" s="1">
        <v>10</v>
      </c>
      <c r="F5997" s="1">
        <v>4</v>
      </c>
      <c r="G5997" s="1" t="s">
        <v>38</v>
      </c>
      <c r="H5997" s="2">
        <v>13.15277966</v>
      </c>
      <c r="I5997" s="2">
        <v>1.1859999999999999</v>
      </c>
      <c r="J5997" s="2">
        <v>6233.5879999999997</v>
      </c>
      <c r="K5997" s="2">
        <v>562.16</v>
      </c>
      <c r="L5997" s="2">
        <v>0.215</v>
      </c>
      <c r="M5997" s="2">
        <v>0.107</v>
      </c>
      <c r="N5997" s="2">
        <v>2.8260000000000001</v>
      </c>
      <c r="O5997" s="2">
        <v>0.127</v>
      </c>
      <c r="P5997" s="2">
        <v>1339.375</v>
      </c>
      <c r="Q5997" s="2">
        <v>60.359000000000002</v>
      </c>
      <c r="R5997" s="2">
        <v>5.8916963526900004</v>
      </c>
      <c r="S5997" s="2">
        <v>1.3440000000000001</v>
      </c>
      <c r="T5997" s="2">
        <v>6.4000000000000001E-2</v>
      </c>
      <c r="U5997" s="4">
        <f t="shared" si="373"/>
        <v>7.918439898015361</v>
      </c>
      <c r="V5997" s="4">
        <f t="shared" si="372"/>
        <v>0.37706856657216004</v>
      </c>
      <c r="W5997" s="2">
        <v>0.10199999999999999</v>
      </c>
      <c r="X5997" s="2">
        <v>5.4107499000000003E-2</v>
      </c>
      <c r="Y5997" s="1">
        <v>2799</v>
      </c>
      <c r="Z5997" s="1">
        <v>11</v>
      </c>
      <c r="AA5997" s="1" t="s">
        <v>94</v>
      </c>
      <c r="AB5997" s="2">
        <v>0.6</v>
      </c>
      <c r="AC5997" s="1" t="s">
        <v>111</v>
      </c>
      <c r="AD5997" s="1" t="s">
        <v>112</v>
      </c>
      <c r="AE5997" s="1" t="s">
        <v>59</v>
      </c>
      <c r="AF5997" s="1" t="s">
        <v>59</v>
      </c>
      <c r="AG5997" s="1" t="s">
        <v>113</v>
      </c>
      <c r="AH5997" s="1" t="s">
        <v>114</v>
      </c>
      <c r="AI5997" s="2">
        <v>13930.045823799999</v>
      </c>
      <c r="AJ5997" s="2">
        <v>3468377.9019200001</v>
      </c>
      <c r="AK5997" s="1">
        <v>13</v>
      </c>
      <c r="AL5997" s="6">
        <v>0.3</v>
      </c>
      <c r="AM5997" s="6">
        <v>0.55000000000000004</v>
      </c>
      <c r="AN5997">
        <f t="shared" si="374"/>
        <v>2.3755319694046082</v>
      </c>
      <c r="AO5997">
        <f t="shared" si="375"/>
        <v>0.20738771161468803</v>
      </c>
    </row>
    <row r="5998" spans="1:41" x14ac:dyDescent="0.25">
      <c r="A5998" s="1">
        <v>10</v>
      </c>
      <c r="B5998" s="1">
        <v>6</v>
      </c>
      <c r="C5998" s="2">
        <v>1.2492007085E-3</v>
      </c>
      <c r="D5998" s="1">
        <v>14</v>
      </c>
      <c r="E5998" s="1">
        <v>10</v>
      </c>
      <c r="F5998" s="1">
        <v>6</v>
      </c>
      <c r="G5998" s="1" t="s">
        <v>49</v>
      </c>
      <c r="H5998" s="2">
        <v>4.3928867030000003</v>
      </c>
      <c r="I5998" s="2">
        <v>0.187</v>
      </c>
      <c r="J5998" s="2">
        <v>159.98699999999999</v>
      </c>
      <c r="K5998" s="2">
        <v>6.8140000000000001</v>
      </c>
      <c r="L5998" s="2">
        <v>0.221</v>
      </c>
      <c r="M5998" s="2">
        <v>0.111</v>
      </c>
      <c r="N5998" s="2">
        <v>0.97199999999999998</v>
      </c>
      <c r="O5998" s="2">
        <v>2.1000000000000001E-2</v>
      </c>
      <c r="P5998" s="2">
        <v>35.402999999999999</v>
      </c>
      <c r="Q5998" s="2">
        <v>0.75600000000000001</v>
      </c>
      <c r="R5998" s="2">
        <v>1.2492007085E-3</v>
      </c>
      <c r="S5998" s="2">
        <v>0.46600000000000003</v>
      </c>
      <c r="T5998" s="2">
        <v>0.01</v>
      </c>
      <c r="U5998" s="4">
        <f t="shared" si="373"/>
        <v>5.8212753016100005E-4</v>
      </c>
      <c r="V5998" s="4">
        <f t="shared" si="372"/>
        <v>1.2492007085000001E-5</v>
      </c>
      <c r="W5998" s="2">
        <v>0.106</v>
      </c>
      <c r="X5998" s="2">
        <v>5.6015316000000002E-2</v>
      </c>
      <c r="Y5998" s="1">
        <v>2799</v>
      </c>
      <c r="Z5998" s="1">
        <v>11</v>
      </c>
      <c r="AA5998" s="1" t="s">
        <v>94</v>
      </c>
      <c r="AB5998" s="2">
        <v>0.6</v>
      </c>
      <c r="AC5998" s="1" t="s">
        <v>111</v>
      </c>
      <c r="AD5998" s="1" t="s">
        <v>112</v>
      </c>
      <c r="AE5998" s="1" t="s">
        <v>59</v>
      </c>
      <c r="AF5998" s="1" t="s">
        <v>59</v>
      </c>
      <c r="AG5998" s="1" t="s">
        <v>113</v>
      </c>
      <c r="AH5998" s="1" t="s">
        <v>114</v>
      </c>
      <c r="AI5998" s="2">
        <v>13930.045823799999</v>
      </c>
      <c r="AJ5998" s="2">
        <v>3468377.9019200001</v>
      </c>
      <c r="AK5998" s="1">
        <v>14</v>
      </c>
      <c r="AL5998" s="6">
        <v>0.3</v>
      </c>
      <c r="AM5998" s="6">
        <v>0.55000000000000004</v>
      </c>
      <c r="AN5998">
        <f t="shared" si="374"/>
        <v>1.746382590483E-4</v>
      </c>
      <c r="AO5998">
        <f t="shared" si="375"/>
        <v>6.8706038967500007E-6</v>
      </c>
    </row>
    <row r="5999" spans="1:41" x14ac:dyDescent="0.25">
      <c r="A5999" s="1">
        <v>10</v>
      </c>
      <c r="B5999" s="1">
        <v>11</v>
      </c>
      <c r="C5999" s="2">
        <v>3.2279139434799999</v>
      </c>
      <c r="D5999" s="1">
        <v>17</v>
      </c>
      <c r="E5999" s="1">
        <v>10</v>
      </c>
      <c r="F5999" s="1">
        <v>11</v>
      </c>
      <c r="G5999" s="1" t="s">
        <v>41</v>
      </c>
      <c r="H5999" s="2">
        <v>1.93980683</v>
      </c>
      <c r="I5999" s="2">
        <v>7.6999999999999999E-2</v>
      </c>
      <c r="J5999" s="2">
        <v>122.46299999999999</v>
      </c>
      <c r="K5999" s="2">
        <v>4.8630000000000004</v>
      </c>
      <c r="L5999" s="2">
        <v>0.23899999999999999</v>
      </c>
      <c r="M5999" s="2">
        <v>0.122</v>
      </c>
      <c r="N5999" s="2">
        <v>0.46300000000000002</v>
      </c>
      <c r="O5999" s="2">
        <v>8.9999999999999993E-3</v>
      </c>
      <c r="P5999" s="2">
        <v>29.233000000000001</v>
      </c>
      <c r="Q5999" s="2">
        <v>0.59299999999999997</v>
      </c>
      <c r="R5999" s="2">
        <v>3.2279139434799999</v>
      </c>
      <c r="S5999" s="2">
        <v>0.22500000000000001</v>
      </c>
      <c r="T5999" s="2">
        <v>5.0000000000000001E-3</v>
      </c>
      <c r="U5999" s="4">
        <f t="shared" si="373"/>
        <v>0.72628063728299996</v>
      </c>
      <c r="V5999" s="4">
        <f t="shared" si="372"/>
        <v>1.61395697174E-2</v>
      </c>
      <c r="W5999" s="2">
        <v>0.11600000000000001</v>
      </c>
      <c r="X5999" s="2">
        <v>6.2370447000000002E-2</v>
      </c>
      <c r="Y5999" s="1">
        <v>2799</v>
      </c>
      <c r="Z5999" s="1">
        <v>11</v>
      </c>
      <c r="AA5999" s="1" t="s">
        <v>94</v>
      </c>
      <c r="AB5999" s="2">
        <v>0.6</v>
      </c>
      <c r="AC5999" s="1" t="s">
        <v>111</v>
      </c>
      <c r="AD5999" s="1" t="s">
        <v>112</v>
      </c>
      <c r="AE5999" s="1" t="s">
        <v>59</v>
      </c>
      <c r="AF5999" s="1" t="s">
        <v>59</v>
      </c>
      <c r="AG5999" s="1" t="s">
        <v>113</v>
      </c>
      <c r="AH5999" s="1" t="s">
        <v>114</v>
      </c>
      <c r="AI5999" s="2">
        <v>13930.045823799999</v>
      </c>
      <c r="AJ5999" s="2">
        <v>3468377.9019200001</v>
      </c>
      <c r="AK5999" s="1">
        <v>17</v>
      </c>
      <c r="AL5999" s="6">
        <v>0.3</v>
      </c>
      <c r="AM5999" s="6">
        <v>0.55000000000000004</v>
      </c>
      <c r="AN5999">
        <f t="shared" si="374"/>
        <v>0.21788419118489999</v>
      </c>
      <c r="AO5999">
        <f t="shared" si="375"/>
        <v>8.8767633445700003E-3</v>
      </c>
    </row>
    <row r="6000" spans="1:41" x14ac:dyDescent="0.25">
      <c r="A6000" s="1">
        <v>10</v>
      </c>
      <c r="B6000" s="1">
        <v>13</v>
      </c>
      <c r="C6000" s="2">
        <v>2.7508567150299998</v>
      </c>
      <c r="D6000" s="1">
        <v>19</v>
      </c>
      <c r="E6000" s="1">
        <v>10</v>
      </c>
      <c r="F6000" s="1">
        <v>13</v>
      </c>
      <c r="G6000" s="1" t="s">
        <v>42</v>
      </c>
      <c r="H6000" s="2">
        <v>10.90431008</v>
      </c>
      <c r="I6000" s="2">
        <v>0.71499999999999997</v>
      </c>
      <c r="J6000" s="2">
        <v>2850.6350000000002</v>
      </c>
      <c r="K6000" s="2">
        <v>186.79499999999999</v>
      </c>
      <c r="L6000" s="2">
        <v>0.218</v>
      </c>
      <c r="M6000" s="2">
        <v>0.109</v>
      </c>
      <c r="N6000" s="2">
        <v>2.3759999999999999</v>
      </c>
      <c r="O6000" s="2">
        <v>7.8E-2</v>
      </c>
      <c r="P6000" s="2">
        <v>621.19399999999996</v>
      </c>
      <c r="Q6000" s="2">
        <v>20.323</v>
      </c>
      <c r="R6000" s="2">
        <v>2.7508567150299998</v>
      </c>
      <c r="S6000" s="2">
        <v>1.1339999999999999</v>
      </c>
      <c r="T6000" s="2">
        <v>3.9E-2</v>
      </c>
      <c r="U6000" s="4">
        <f t="shared" si="373"/>
        <v>3.1194715148440197</v>
      </c>
      <c r="V6000" s="4">
        <f t="shared" si="372"/>
        <v>0.10728341188616999</v>
      </c>
      <c r="W6000" s="2">
        <v>0.104</v>
      </c>
      <c r="X6000" s="2">
        <v>5.4867652000000003E-2</v>
      </c>
      <c r="Y6000" s="1">
        <v>2799</v>
      </c>
      <c r="Z6000" s="1">
        <v>11</v>
      </c>
      <c r="AA6000" s="1" t="s">
        <v>94</v>
      </c>
      <c r="AB6000" s="2">
        <v>0.6</v>
      </c>
      <c r="AC6000" s="1" t="s">
        <v>111</v>
      </c>
      <c r="AD6000" s="1" t="s">
        <v>112</v>
      </c>
      <c r="AE6000" s="1" t="s">
        <v>59</v>
      </c>
      <c r="AF6000" s="1" t="s">
        <v>59</v>
      </c>
      <c r="AG6000" s="1" t="s">
        <v>113</v>
      </c>
      <c r="AH6000" s="1" t="s">
        <v>114</v>
      </c>
      <c r="AI6000" s="2">
        <v>13930.045823799999</v>
      </c>
      <c r="AJ6000" s="2">
        <v>3468377.9019200001</v>
      </c>
      <c r="AK6000" s="1">
        <v>19</v>
      </c>
      <c r="AL6000" s="6">
        <v>0.3</v>
      </c>
      <c r="AM6000" s="6">
        <v>0.55000000000000004</v>
      </c>
      <c r="AN6000">
        <f t="shared" si="374"/>
        <v>0.93584145445320588</v>
      </c>
      <c r="AO6000">
        <f t="shared" si="375"/>
        <v>5.9005876537393503E-2</v>
      </c>
    </row>
    <row r="6001" spans="1:41" x14ac:dyDescent="0.25">
      <c r="A6001" s="1">
        <v>13</v>
      </c>
      <c r="B6001" s="1">
        <v>2</v>
      </c>
      <c r="C6001" s="2">
        <v>0.33033706935899998</v>
      </c>
      <c r="D6001" s="1">
        <v>39</v>
      </c>
      <c r="E6001" s="1">
        <v>13</v>
      </c>
      <c r="F6001" s="1">
        <v>2</v>
      </c>
      <c r="G6001" s="1" t="s">
        <v>39</v>
      </c>
      <c r="H6001" s="2">
        <v>18.043627740000002</v>
      </c>
      <c r="I6001" s="2">
        <v>0.628</v>
      </c>
      <c r="J6001" s="2">
        <v>3512.4360000000001</v>
      </c>
      <c r="K6001" s="2">
        <v>122.22199999999999</v>
      </c>
      <c r="L6001" s="2">
        <v>0.52500000000000002</v>
      </c>
      <c r="M6001" s="2">
        <v>0.32600000000000001</v>
      </c>
      <c r="N6001" s="2">
        <v>9.4770000000000003</v>
      </c>
      <c r="O6001" s="2">
        <v>0.20399999999999999</v>
      </c>
      <c r="P6001" s="2">
        <v>1844.865</v>
      </c>
      <c r="Q6001" s="2">
        <v>39.802999999999997</v>
      </c>
      <c r="R6001" s="2">
        <v>0.33033706935899998</v>
      </c>
      <c r="S6001" s="2">
        <v>4.532</v>
      </c>
      <c r="T6001" s="2">
        <v>0.10299999999999999</v>
      </c>
      <c r="U6001" s="4">
        <f t="shared" si="373"/>
        <v>1.4970875983349878</v>
      </c>
      <c r="V6001" s="4">
        <f t="shared" si="372"/>
        <v>3.4024718143976999E-2</v>
      </c>
      <c r="W6001" s="2">
        <v>0.251</v>
      </c>
      <c r="X6001" s="2">
        <v>0.16421725000000001</v>
      </c>
      <c r="Y6001" s="1">
        <v>2799</v>
      </c>
      <c r="Z6001" s="1">
        <v>11</v>
      </c>
      <c r="AA6001" s="1" t="s">
        <v>94</v>
      </c>
      <c r="AB6001" s="2">
        <v>0.6</v>
      </c>
      <c r="AC6001" s="1" t="s">
        <v>111</v>
      </c>
      <c r="AD6001" s="1" t="s">
        <v>112</v>
      </c>
      <c r="AE6001" s="1" t="s">
        <v>59</v>
      </c>
      <c r="AF6001" s="1" t="s">
        <v>59</v>
      </c>
      <c r="AG6001" s="1" t="s">
        <v>113</v>
      </c>
      <c r="AH6001" s="1" t="s">
        <v>114</v>
      </c>
      <c r="AI6001" s="2">
        <v>13930.045823799999</v>
      </c>
      <c r="AJ6001" s="2">
        <v>3468377.9019200001</v>
      </c>
      <c r="AK6001" s="1">
        <v>39</v>
      </c>
      <c r="AL6001" s="6">
        <v>0.3</v>
      </c>
      <c r="AM6001" s="6">
        <v>0.55000000000000004</v>
      </c>
      <c r="AN6001">
        <f t="shared" si="374"/>
        <v>0.44912627950049633</v>
      </c>
      <c r="AO6001">
        <f t="shared" si="375"/>
        <v>1.8713594979187353E-2</v>
      </c>
    </row>
    <row r="6002" spans="1:41" x14ac:dyDescent="0.25">
      <c r="A6002" s="1">
        <v>13</v>
      </c>
      <c r="B6002" s="1">
        <v>3</v>
      </c>
      <c r="C6002" s="2">
        <v>0.88468797596899995</v>
      </c>
      <c r="D6002" s="1">
        <v>40</v>
      </c>
      <c r="E6002" s="1">
        <v>13</v>
      </c>
      <c r="F6002" s="1">
        <v>3</v>
      </c>
      <c r="G6002" s="1" t="s">
        <v>40</v>
      </c>
      <c r="H6002" s="2">
        <v>41.434249680000001</v>
      </c>
      <c r="I6002" s="2">
        <v>2.3849999999999998</v>
      </c>
      <c r="J6002" s="2">
        <v>2108.5160000000001</v>
      </c>
      <c r="K6002" s="2">
        <v>121.38</v>
      </c>
      <c r="L6002" s="2">
        <v>0.52500000000000002</v>
      </c>
      <c r="M6002" s="2">
        <v>0.33</v>
      </c>
      <c r="N6002" s="2">
        <v>21.76</v>
      </c>
      <c r="O6002" s="2">
        <v>0.78600000000000003</v>
      </c>
      <c r="P6002" s="2">
        <v>1107.335</v>
      </c>
      <c r="Q6002" s="2">
        <v>40.008000000000003</v>
      </c>
      <c r="R6002" s="2">
        <v>0.88468797596899995</v>
      </c>
      <c r="S6002" s="2">
        <v>10.404999999999999</v>
      </c>
      <c r="T6002" s="2">
        <v>0.39800000000000002</v>
      </c>
      <c r="U6002" s="4">
        <f t="shared" si="373"/>
        <v>9.2051783899574442</v>
      </c>
      <c r="V6002" s="4">
        <f t="shared" si="372"/>
        <v>0.35210581443566202</v>
      </c>
      <c r="W6002" s="2">
        <v>0.251</v>
      </c>
      <c r="X6002" s="2">
        <v>0.16690348599999999</v>
      </c>
      <c r="Y6002" s="1">
        <v>2799</v>
      </c>
      <c r="Z6002" s="1">
        <v>11</v>
      </c>
      <c r="AA6002" s="1" t="s">
        <v>94</v>
      </c>
      <c r="AB6002" s="2">
        <v>0.6</v>
      </c>
      <c r="AC6002" s="1" t="s">
        <v>111</v>
      </c>
      <c r="AD6002" s="1" t="s">
        <v>112</v>
      </c>
      <c r="AE6002" s="1" t="s">
        <v>59</v>
      </c>
      <c r="AF6002" s="1" t="s">
        <v>59</v>
      </c>
      <c r="AG6002" s="1" t="s">
        <v>113</v>
      </c>
      <c r="AH6002" s="1" t="s">
        <v>114</v>
      </c>
      <c r="AI6002" s="2">
        <v>13930.045823799999</v>
      </c>
      <c r="AJ6002" s="2">
        <v>3468377.9019200001</v>
      </c>
      <c r="AK6002" s="1">
        <v>40</v>
      </c>
      <c r="AL6002" s="6">
        <v>0.3</v>
      </c>
      <c r="AM6002" s="6">
        <v>0.55000000000000004</v>
      </c>
      <c r="AN6002">
        <f t="shared" si="374"/>
        <v>2.7615535169872332</v>
      </c>
      <c r="AO6002">
        <f t="shared" si="375"/>
        <v>0.19365819793961414</v>
      </c>
    </row>
    <row r="6003" spans="1:41" x14ac:dyDescent="0.25">
      <c r="A6003" s="1">
        <v>13</v>
      </c>
      <c r="B6003" s="1">
        <v>4</v>
      </c>
      <c r="C6003" s="2">
        <v>0.68563730137199996</v>
      </c>
      <c r="D6003" s="1">
        <v>41</v>
      </c>
      <c r="E6003" s="1">
        <v>13</v>
      </c>
      <c r="F6003" s="1">
        <v>4</v>
      </c>
      <c r="G6003" s="1" t="s">
        <v>38</v>
      </c>
      <c r="H6003" s="2">
        <v>26.09263662</v>
      </c>
      <c r="I6003" s="2">
        <v>1.754</v>
      </c>
      <c r="J6003" s="2">
        <v>7076.808</v>
      </c>
      <c r="K6003" s="2">
        <v>475.79599999999999</v>
      </c>
      <c r="L6003" s="2">
        <v>0.51800000000000002</v>
      </c>
      <c r="M6003" s="2">
        <v>0.32300000000000001</v>
      </c>
      <c r="N6003" s="2">
        <v>13.52</v>
      </c>
      <c r="O6003" s="2">
        <v>0.56599999999999995</v>
      </c>
      <c r="P6003" s="2">
        <v>3666.7840000000001</v>
      </c>
      <c r="Q6003" s="2">
        <v>153.49100000000001</v>
      </c>
      <c r="R6003" s="2">
        <v>0.68563730137199996</v>
      </c>
      <c r="S6003" s="2">
        <v>6.43</v>
      </c>
      <c r="T6003" s="2">
        <v>0.28499999999999998</v>
      </c>
      <c r="U6003" s="4">
        <f t="shared" si="373"/>
        <v>4.4086478478219595</v>
      </c>
      <c r="V6003" s="4">
        <f t="shared" si="372"/>
        <v>0.19540663089101998</v>
      </c>
      <c r="W6003" s="2">
        <v>0.246</v>
      </c>
      <c r="X6003" s="2">
        <v>0.16271774899999999</v>
      </c>
      <c r="Y6003" s="1">
        <v>2799</v>
      </c>
      <c r="Z6003" s="1">
        <v>11</v>
      </c>
      <c r="AA6003" s="1" t="s">
        <v>94</v>
      </c>
      <c r="AB6003" s="2">
        <v>0.6</v>
      </c>
      <c r="AC6003" s="1" t="s">
        <v>111</v>
      </c>
      <c r="AD6003" s="1" t="s">
        <v>112</v>
      </c>
      <c r="AE6003" s="1" t="s">
        <v>59</v>
      </c>
      <c r="AF6003" s="1" t="s">
        <v>59</v>
      </c>
      <c r="AG6003" s="1" t="s">
        <v>113</v>
      </c>
      <c r="AH6003" s="1" t="s">
        <v>114</v>
      </c>
      <c r="AI6003" s="2">
        <v>13930.045823799999</v>
      </c>
      <c r="AJ6003" s="2">
        <v>3468377.9019200001</v>
      </c>
      <c r="AK6003" s="1">
        <v>41</v>
      </c>
      <c r="AL6003" s="6">
        <v>0.3</v>
      </c>
      <c r="AM6003" s="6">
        <v>0.55000000000000004</v>
      </c>
      <c r="AN6003">
        <f t="shared" si="374"/>
        <v>1.3225943543465879</v>
      </c>
      <c r="AO6003">
        <f t="shared" si="375"/>
        <v>0.107473646990061</v>
      </c>
    </row>
    <row r="6004" spans="1:41" x14ac:dyDescent="0.25">
      <c r="A6004" s="1">
        <v>13</v>
      </c>
      <c r="B6004" s="1">
        <v>10</v>
      </c>
      <c r="C6004" s="2">
        <v>2.1099796484699999E-2</v>
      </c>
      <c r="D6004" s="1">
        <v>43</v>
      </c>
      <c r="E6004" s="1">
        <v>13</v>
      </c>
      <c r="F6004" s="1">
        <v>10</v>
      </c>
      <c r="G6004" s="1" t="s">
        <v>48</v>
      </c>
      <c r="H6004" s="2">
        <v>8.3067482889999997</v>
      </c>
      <c r="I6004" s="2">
        <v>0.23799999999999999</v>
      </c>
      <c r="J6004" s="2">
        <v>11.746</v>
      </c>
      <c r="K6004" s="2">
        <v>0.33700000000000002</v>
      </c>
      <c r="L6004" s="2">
        <v>0.53700000000000003</v>
      </c>
      <c r="M6004" s="2">
        <v>0.34</v>
      </c>
      <c r="N6004" s="2">
        <v>4.4580000000000002</v>
      </c>
      <c r="O6004" s="2">
        <v>8.1000000000000003E-2</v>
      </c>
      <c r="P6004" s="2">
        <v>6.3040000000000003</v>
      </c>
      <c r="Q6004" s="2">
        <v>0.114</v>
      </c>
      <c r="R6004" s="2">
        <v>2.1099796484699999E-2</v>
      </c>
      <c r="S6004" s="2">
        <v>2.1509999999999998</v>
      </c>
      <c r="T6004" s="2">
        <v>4.1000000000000002E-2</v>
      </c>
      <c r="U6004" s="4">
        <f t="shared" si="373"/>
        <v>4.5385662238589697E-2</v>
      </c>
      <c r="V6004" s="4">
        <f t="shared" si="372"/>
        <v>8.6509165587270002E-4</v>
      </c>
      <c r="W6004" s="2">
        <v>0.25900000000000001</v>
      </c>
      <c r="X6004" s="2">
        <v>0.17264404999999999</v>
      </c>
      <c r="Y6004" s="1">
        <v>2799</v>
      </c>
      <c r="Z6004" s="1">
        <v>11</v>
      </c>
      <c r="AA6004" s="1" t="s">
        <v>94</v>
      </c>
      <c r="AB6004" s="2">
        <v>0.6</v>
      </c>
      <c r="AC6004" s="1" t="s">
        <v>111</v>
      </c>
      <c r="AD6004" s="1" t="s">
        <v>112</v>
      </c>
      <c r="AE6004" s="1" t="s">
        <v>59</v>
      </c>
      <c r="AF6004" s="1" t="s">
        <v>59</v>
      </c>
      <c r="AG6004" s="1" t="s">
        <v>113</v>
      </c>
      <c r="AH6004" s="1" t="s">
        <v>114</v>
      </c>
      <c r="AI6004" s="2">
        <v>13930.045823799999</v>
      </c>
      <c r="AJ6004" s="2">
        <v>3468377.9019200001</v>
      </c>
      <c r="AK6004" s="1">
        <v>43</v>
      </c>
      <c r="AL6004" s="6">
        <v>0.3</v>
      </c>
      <c r="AM6004" s="6">
        <v>0.55000000000000004</v>
      </c>
      <c r="AN6004">
        <f t="shared" si="374"/>
        <v>1.3615698671576909E-2</v>
      </c>
      <c r="AO6004">
        <f t="shared" si="375"/>
        <v>4.7580041072998504E-4</v>
      </c>
    </row>
    <row r="6005" spans="1:41" x14ac:dyDescent="0.25">
      <c r="A6005" s="1">
        <v>13</v>
      </c>
      <c r="B6005" s="1">
        <v>11</v>
      </c>
      <c r="C6005" s="2">
        <v>1.7614755204500001</v>
      </c>
      <c r="D6005" s="1">
        <v>44</v>
      </c>
      <c r="E6005" s="1">
        <v>13</v>
      </c>
      <c r="F6005" s="1">
        <v>11</v>
      </c>
      <c r="G6005" s="1" t="s">
        <v>41</v>
      </c>
      <c r="H6005" s="2">
        <v>4.3968724610000001</v>
      </c>
      <c r="I6005" s="2">
        <v>0.124</v>
      </c>
      <c r="J6005" s="2">
        <v>76.566999999999993</v>
      </c>
      <c r="K6005" s="2">
        <v>2.1549999999999998</v>
      </c>
      <c r="L6005" s="2">
        <v>0.55000000000000004</v>
      </c>
      <c r="M6005" s="2">
        <v>0.35299999999999998</v>
      </c>
      <c r="N6005" s="2">
        <v>2.42</v>
      </c>
      <c r="O6005" s="2">
        <v>4.3999999999999997E-2</v>
      </c>
      <c r="P6005" s="2">
        <v>42.139000000000003</v>
      </c>
      <c r="Q6005" s="2">
        <v>0.76100000000000001</v>
      </c>
      <c r="R6005" s="2">
        <v>1.7614755204500001</v>
      </c>
      <c r="S6005" s="2">
        <v>1.179</v>
      </c>
      <c r="T6005" s="2">
        <v>2.1999999999999999E-2</v>
      </c>
      <c r="U6005" s="4">
        <f t="shared" si="373"/>
        <v>2.0767796386105504</v>
      </c>
      <c r="V6005" s="4">
        <f t="shared" si="372"/>
        <v>3.8752461449900001E-2</v>
      </c>
      <c r="W6005" s="2">
        <v>0.26800000000000002</v>
      </c>
      <c r="X6005" s="2">
        <v>0.18132136800000001</v>
      </c>
      <c r="Y6005" s="1">
        <v>2799</v>
      </c>
      <c r="Z6005" s="1">
        <v>11</v>
      </c>
      <c r="AA6005" s="1" t="s">
        <v>94</v>
      </c>
      <c r="AB6005" s="2">
        <v>0.6</v>
      </c>
      <c r="AC6005" s="1" t="s">
        <v>111</v>
      </c>
      <c r="AD6005" s="1" t="s">
        <v>112</v>
      </c>
      <c r="AE6005" s="1" t="s">
        <v>59</v>
      </c>
      <c r="AF6005" s="1" t="s">
        <v>59</v>
      </c>
      <c r="AG6005" s="1" t="s">
        <v>113</v>
      </c>
      <c r="AH6005" s="1" t="s">
        <v>114</v>
      </c>
      <c r="AI6005" s="2">
        <v>13930.045823799999</v>
      </c>
      <c r="AJ6005" s="2">
        <v>3468377.9019200001</v>
      </c>
      <c r="AK6005" s="1">
        <v>44</v>
      </c>
      <c r="AL6005" s="6">
        <v>0.3</v>
      </c>
      <c r="AM6005" s="6">
        <v>0.55000000000000004</v>
      </c>
      <c r="AN6005">
        <f t="shared" si="374"/>
        <v>0.62303389158316513</v>
      </c>
      <c r="AO6005">
        <f t="shared" si="375"/>
        <v>2.1313853797445003E-2</v>
      </c>
    </row>
    <row r="6006" spans="1:41" x14ac:dyDescent="0.25">
      <c r="A6006" s="1">
        <v>44</v>
      </c>
      <c r="B6006" s="1">
        <v>2</v>
      </c>
      <c r="C6006" s="2">
        <v>0.89464279001199998</v>
      </c>
      <c r="D6006" s="1">
        <v>318</v>
      </c>
      <c r="E6006" s="1">
        <v>44</v>
      </c>
      <c r="F6006" s="1">
        <v>2</v>
      </c>
      <c r="G6006" s="1" t="s">
        <v>39</v>
      </c>
      <c r="H6006" s="2">
        <v>15.69866929</v>
      </c>
      <c r="I6006" s="2">
        <v>0.78800000000000003</v>
      </c>
      <c r="J6006" s="2">
        <v>13549.489</v>
      </c>
      <c r="K6006" s="2">
        <v>680.35199999999998</v>
      </c>
      <c r="L6006" s="2">
        <v>0.33</v>
      </c>
      <c r="M6006" s="2">
        <v>0.19800000000000001</v>
      </c>
      <c r="N6006" s="2">
        <v>5.1829999999999998</v>
      </c>
      <c r="O6006" s="2">
        <v>0.156</v>
      </c>
      <c r="P6006" s="2">
        <v>4473.7839999999997</v>
      </c>
      <c r="Q6006" s="2">
        <v>134.85599999999999</v>
      </c>
      <c r="R6006" s="2">
        <v>0.89464279001199998</v>
      </c>
      <c r="S6006" s="2">
        <v>2.8969999999999998</v>
      </c>
      <c r="T6006" s="2">
        <v>7.3999999999999996E-2</v>
      </c>
      <c r="U6006" s="4">
        <f t="shared" si="373"/>
        <v>2.5917801626647639</v>
      </c>
      <c r="V6006" s="4">
        <f t="shared" si="372"/>
        <v>6.6203566460888E-2</v>
      </c>
      <c r="W6006" s="2">
        <v>0.185</v>
      </c>
      <c r="X6006" s="2">
        <v>9.4305049000000002E-2</v>
      </c>
      <c r="Y6006" s="1">
        <v>2800</v>
      </c>
      <c r="Z6006" s="1">
        <v>11</v>
      </c>
      <c r="AA6006" s="1" t="s">
        <v>94</v>
      </c>
      <c r="AB6006" s="2">
        <v>0.6</v>
      </c>
      <c r="AC6006" s="1" t="s">
        <v>80</v>
      </c>
      <c r="AD6006" s="1" t="s">
        <v>115</v>
      </c>
      <c r="AE6006" s="1" t="s">
        <v>54</v>
      </c>
      <c r="AF6006" s="1" t="s">
        <v>55</v>
      </c>
      <c r="AH6006" s="1" t="s">
        <v>116</v>
      </c>
      <c r="AI6006" s="2">
        <v>10343.5205396</v>
      </c>
      <c r="AJ6006" s="2">
        <v>590702.55463799997</v>
      </c>
      <c r="AK6006" s="1">
        <v>318</v>
      </c>
      <c r="AL6006" s="6">
        <v>0.3</v>
      </c>
      <c r="AM6006" s="6">
        <v>0.55000000000000004</v>
      </c>
      <c r="AN6006">
        <f t="shared" si="374"/>
        <v>0.77753404879942911</v>
      </c>
      <c r="AO6006">
        <f t="shared" si="375"/>
        <v>3.6411961553488401E-2</v>
      </c>
    </row>
    <row r="6007" spans="1:41" x14ac:dyDescent="0.25">
      <c r="A6007" s="1">
        <v>44</v>
      </c>
      <c r="B6007" s="1">
        <v>3</v>
      </c>
      <c r="C6007" s="2">
        <v>0.17617552728300001</v>
      </c>
      <c r="D6007" s="1">
        <v>319</v>
      </c>
      <c r="E6007" s="1">
        <v>44</v>
      </c>
      <c r="F6007" s="1">
        <v>3</v>
      </c>
      <c r="G6007" s="1" t="s">
        <v>40</v>
      </c>
      <c r="H6007" s="2">
        <v>33.499733190000001</v>
      </c>
      <c r="I6007" s="2">
        <v>2.57</v>
      </c>
      <c r="J6007" s="2">
        <v>5148.1949999999997</v>
      </c>
      <c r="K6007" s="2">
        <v>394.95400000000001</v>
      </c>
      <c r="L6007" s="2">
        <v>0.33</v>
      </c>
      <c r="M6007" s="2">
        <v>0.20200000000000001</v>
      </c>
      <c r="N6007" s="2">
        <v>11.051</v>
      </c>
      <c r="O6007" s="2">
        <v>0.51900000000000002</v>
      </c>
      <c r="P6007" s="2">
        <v>1698.308</v>
      </c>
      <c r="Q6007" s="2">
        <v>79.772999999999996</v>
      </c>
      <c r="R6007" s="2">
        <v>0.17617552728300001</v>
      </c>
      <c r="S6007" s="2">
        <v>6.1719999999999997</v>
      </c>
      <c r="T6007" s="2">
        <v>0.247</v>
      </c>
      <c r="U6007" s="4">
        <f t="shared" si="373"/>
        <v>1.087355354390676</v>
      </c>
      <c r="V6007" s="4">
        <f t="shared" si="372"/>
        <v>4.3515355238901002E-2</v>
      </c>
      <c r="W6007" s="2">
        <v>0.184</v>
      </c>
      <c r="X6007" s="2">
        <v>9.6194071000000006E-2</v>
      </c>
      <c r="Y6007" s="1">
        <v>2800</v>
      </c>
      <c r="Z6007" s="1">
        <v>11</v>
      </c>
      <c r="AA6007" s="1" t="s">
        <v>94</v>
      </c>
      <c r="AB6007" s="2">
        <v>0.6</v>
      </c>
      <c r="AC6007" s="1" t="s">
        <v>80</v>
      </c>
      <c r="AD6007" s="1" t="s">
        <v>115</v>
      </c>
      <c r="AE6007" s="1" t="s">
        <v>54</v>
      </c>
      <c r="AF6007" s="1" t="s">
        <v>55</v>
      </c>
      <c r="AH6007" s="1" t="s">
        <v>116</v>
      </c>
      <c r="AI6007" s="2">
        <v>10343.5205396</v>
      </c>
      <c r="AJ6007" s="2">
        <v>590702.55463799997</v>
      </c>
      <c r="AK6007" s="1">
        <v>319</v>
      </c>
      <c r="AL6007" s="6">
        <v>0.3</v>
      </c>
      <c r="AM6007" s="6">
        <v>0.55000000000000004</v>
      </c>
      <c r="AN6007">
        <f t="shared" si="374"/>
        <v>0.32620660631720277</v>
      </c>
      <c r="AO6007">
        <f t="shared" si="375"/>
        <v>2.3933445381395552E-2</v>
      </c>
    </row>
    <row r="6008" spans="1:41" x14ac:dyDescent="0.25">
      <c r="A6008" s="1">
        <v>44</v>
      </c>
      <c r="B6008" s="1">
        <v>4</v>
      </c>
      <c r="C6008" s="2">
        <v>11.959887223100001</v>
      </c>
      <c r="D6008" s="1">
        <v>320</v>
      </c>
      <c r="E6008" s="1">
        <v>44</v>
      </c>
      <c r="F6008" s="1">
        <v>4</v>
      </c>
      <c r="G6008" s="1" t="s">
        <v>38</v>
      </c>
      <c r="H6008" s="2">
        <v>19.37280187</v>
      </c>
      <c r="I6008" s="2">
        <v>1.7290000000000001</v>
      </c>
      <c r="J6008" s="2">
        <v>6451.9539999999997</v>
      </c>
      <c r="K6008" s="2">
        <v>575.83500000000004</v>
      </c>
      <c r="L6008" s="2">
        <v>0.32700000000000001</v>
      </c>
      <c r="M6008" s="2">
        <v>0.19800000000000001</v>
      </c>
      <c r="N6008" s="2">
        <v>6.3410000000000002</v>
      </c>
      <c r="O6008" s="2">
        <v>0.34300000000000003</v>
      </c>
      <c r="P6008" s="2">
        <v>2111.931</v>
      </c>
      <c r="Q6008" s="2">
        <v>114.125</v>
      </c>
      <c r="R6008" s="2">
        <v>11.959887223100001</v>
      </c>
      <c r="S6008" s="2">
        <v>3.5310000000000001</v>
      </c>
      <c r="T6008" s="2">
        <v>0.16200000000000001</v>
      </c>
      <c r="U6008" s="4">
        <f t="shared" si="373"/>
        <v>42.230361784766103</v>
      </c>
      <c r="V6008" s="4">
        <f t="shared" si="372"/>
        <v>1.9375017301422002</v>
      </c>
      <c r="W6008" s="2">
        <v>0.182</v>
      </c>
      <c r="X6008" s="2">
        <v>9.3783588000000001E-2</v>
      </c>
      <c r="Y6008" s="1">
        <v>2800</v>
      </c>
      <c r="Z6008" s="1">
        <v>11</v>
      </c>
      <c r="AA6008" s="1" t="s">
        <v>94</v>
      </c>
      <c r="AB6008" s="2">
        <v>0.6</v>
      </c>
      <c r="AC6008" s="1" t="s">
        <v>80</v>
      </c>
      <c r="AD6008" s="1" t="s">
        <v>115</v>
      </c>
      <c r="AE6008" s="1" t="s">
        <v>54</v>
      </c>
      <c r="AF6008" s="1" t="s">
        <v>55</v>
      </c>
      <c r="AH6008" s="1" t="s">
        <v>116</v>
      </c>
      <c r="AI6008" s="2">
        <v>10343.5205396</v>
      </c>
      <c r="AJ6008" s="2">
        <v>590702.55463799997</v>
      </c>
      <c r="AK6008" s="1">
        <v>320</v>
      </c>
      <c r="AL6008" s="6">
        <v>0.3</v>
      </c>
      <c r="AM6008" s="6">
        <v>0.55000000000000004</v>
      </c>
      <c r="AN6008">
        <f t="shared" si="374"/>
        <v>12.66910853542983</v>
      </c>
      <c r="AO6008">
        <f t="shared" si="375"/>
        <v>1.0656259515782103</v>
      </c>
    </row>
    <row r="6009" spans="1:41" x14ac:dyDescent="0.25">
      <c r="A6009" s="1">
        <v>44</v>
      </c>
      <c r="B6009" s="1">
        <v>11</v>
      </c>
      <c r="C6009" s="2">
        <v>3.2703477069000002E-2</v>
      </c>
      <c r="D6009" s="1">
        <v>325</v>
      </c>
      <c r="E6009" s="1">
        <v>44</v>
      </c>
      <c r="F6009" s="1">
        <v>11</v>
      </c>
      <c r="G6009" s="1" t="s">
        <v>41</v>
      </c>
      <c r="H6009" s="2">
        <v>4.6294513779999997</v>
      </c>
      <c r="I6009" s="2">
        <v>0.19600000000000001</v>
      </c>
      <c r="J6009" s="2">
        <v>316.86599999999999</v>
      </c>
      <c r="K6009" s="2">
        <v>13.395</v>
      </c>
      <c r="L6009" s="2">
        <v>0.34399999999999997</v>
      </c>
      <c r="M6009" s="2">
        <v>0.214</v>
      </c>
      <c r="N6009" s="2">
        <v>1.593</v>
      </c>
      <c r="O6009" s="2">
        <v>4.2000000000000003E-2</v>
      </c>
      <c r="P6009" s="2">
        <v>109.04900000000001</v>
      </c>
      <c r="Q6009" s="2">
        <v>2.8660000000000001</v>
      </c>
      <c r="R6009" s="2">
        <v>3.2703477069000002E-2</v>
      </c>
      <c r="S6009" s="2">
        <v>0.9</v>
      </c>
      <c r="T6009" s="2">
        <v>0.02</v>
      </c>
      <c r="U6009" s="4">
        <f t="shared" si="373"/>
        <v>2.9433129362100002E-2</v>
      </c>
      <c r="V6009" s="4">
        <f t="shared" si="372"/>
        <v>6.5406954138000004E-4</v>
      </c>
      <c r="W6009" s="2">
        <v>0.19400000000000001</v>
      </c>
      <c r="X6009" s="2">
        <v>0.104234322</v>
      </c>
      <c r="Y6009" s="1">
        <v>2800</v>
      </c>
      <c r="Z6009" s="1">
        <v>11</v>
      </c>
      <c r="AA6009" s="1" t="s">
        <v>94</v>
      </c>
      <c r="AB6009" s="2">
        <v>0.6</v>
      </c>
      <c r="AC6009" s="1" t="s">
        <v>80</v>
      </c>
      <c r="AD6009" s="1" t="s">
        <v>115</v>
      </c>
      <c r="AE6009" s="1" t="s">
        <v>54</v>
      </c>
      <c r="AF6009" s="1" t="s">
        <v>55</v>
      </c>
      <c r="AH6009" s="1" t="s">
        <v>116</v>
      </c>
      <c r="AI6009" s="2">
        <v>10343.5205396</v>
      </c>
      <c r="AJ6009" s="2">
        <v>590702.55463799997</v>
      </c>
      <c r="AK6009" s="1">
        <v>325</v>
      </c>
      <c r="AL6009" s="6">
        <v>0.3</v>
      </c>
      <c r="AM6009" s="6">
        <v>0.55000000000000004</v>
      </c>
      <c r="AN6009">
        <f t="shared" si="374"/>
        <v>8.8299388086300005E-3</v>
      </c>
      <c r="AO6009">
        <f t="shared" si="375"/>
        <v>3.5973824775900007E-4</v>
      </c>
    </row>
    <row r="6010" spans="1:41" x14ac:dyDescent="0.25">
      <c r="A6010" s="1">
        <v>41</v>
      </c>
      <c r="B6010" s="1">
        <v>2</v>
      </c>
      <c r="C6010" s="2">
        <v>0.15536759797999999</v>
      </c>
      <c r="D6010" s="1">
        <v>283</v>
      </c>
      <c r="E6010" s="1">
        <v>41</v>
      </c>
      <c r="F6010" s="1">
        <v>2</v>
      </c>
      <c r="G6010" s="1" t="s">
        <v>39</v>
      </c>
      <c r="H6010" s="2">
        <v>11.920081100000001</v>
      </c>
      <c r="I6010" s="2">
        <v>0.58199999999999996</v>
      </c>
      <c r="J6010" s="2">
        <v>23513.664000000001</v>
      </c>
      <c r="K6010" s="2">
        <v>1147.4929999999999</v>
      </c>
      <c r="L6010" s="2">
        <v>0.96099999999999997</v>
      </c>
      <c r="M6010" s="2">
        <v>0.92300000000000004</v>
      </c>
      <c r="N6010" s="2">
        <v>11.452</v>
      </c>
      <c r="O6010" s="2">
        <v>0.53700000000000003</v>
      </c>
      <c r="P6010" s="2">
        <v>22589.972000000002</v>
      </c>
      <c r="Q6010" s="2">
        <v>1059.182</v>
      </c>
      <c r="R6010" s="2">
        <v>0.15536759797999999</v>
      </c>
      <c r="S6010" s="2">
        <v>10.039</v>
      </c>
      <c r="T6010" s="2">
        <v>0.47399999999999998</v>
      </c>
      <c r="U6010" s="4">
        <f t="shared" si="373"/>
        <v>1.55973531612122</v>
      </c>
      <c r="V6010" s="4">
        <f t="shared" si="372"/>
        <v>7.3644241442519992E-2</v>
      </c>
      <c r="W6010" s="2">
        <v>0.84199999999999997</v>
      </c>
      <c r="X6010" s="2">
        <v>0.815267984</v>
      </c>
      <c r="Y6010" s="1">
        <v>2801</v>
      </c>
      <c r="Z6010" s="1">
        <v>11</v>
      </c>
      <c r="AA6010" s="1" t="s">
        <v>94</v>
      </c>
      <c r="AB6010" s="2">
        <v>0.6</v>
      </c>
      <c r="AC6010" s="1" t="s">
        <v>80</v>
      </c>
      <c r="AD6010" s="1" t="s">
        <v>117</v>
      </c>
      <c r="AE6010" s="1" t="s">
        <v>54</v>
      </c>
      <c r="AF6010" s="1" t="s">
        <v>55</v>
      </c>
      <c r="AG6010" s="1" t="s">
        <v>118</v>
      </c>
      <c r="AH6010" s="1" t="s">
        <v>119</v>
      </c>
      <c r="AI6010" s="2">
        <v>17251.010735700002</v>
      </c>
      <c r="AJ6010" s="2">
        <v>1006803.0915</v>
      </c>
      <c r="AK6010" s="1">
        <v>283</v>
      </c>
      <c r="AL6010" s="6">
        <v>0.3</v>
      </c>
      <c r="AM6010" s="6">
        <v>0.55000000000000004</v>
      </c>
      <c r="AN6010">
        <f t="shared" si="374"/>
        <v>0.46792059483636594</v>
      </c>
      <c r="AO6010">
        <f t="shared" si="375"/>
        <v>4.0504332793386E-2</v>
      </c>
    </row>
    <row r="6011" spans="1:41" x14ac:dyDescent="0.25">
      <c r="A6011" s="1">
        <v>41</v>
      </c>
      <c r="B6011" s="1">
        <v>3</v>
      </c>
      <c r="C6011" s="2">
        <v>7.5240581204600004E-2</v>
      </c>
      <c r="D6011" s="1">
        <v>284</v>
      </c>
      <c r="E6011" s="1">
        <v>41</v>
      </c>
      <c r="F6011" s="1">
        <v>3</v>
      </c>
      <c r="G6011" s="1" t="s">
        <v>40</v>
      </c>
      <c r="H6011" s="2">
        <v>25.461902940000002</v>
      </c>
      <c r="I6011" s="2">
        <v>1.917</v>
      </c>
      <c r="J6011" s="2">
        <v>15674.111000000001</v>
      </c>
      <c r="K6011" s="2">
        <v>1180.1500000000001</v>
      </c>
      <c r="L6011" s="2">
        <v>0.96099999999999997</v>
      </c>
      <c r="M6011" s="2">
        <v>0.92300000000000004</v>
      </c>
      <c r="N6011" s="2">
        <v>24.460999999999999</v>
      </c>
      <c r="O6011" s="2">
        <v>1.77</v>
      </c>
      <c r="P6011" s="2">
        <v>15057.713</v>
      </c>
      <c r="Q6011" s="2">
        <v>1089.8109999999999</v>
      </c>
      <c r="R6011" s="2">
        <v>7.5240581204600004E-2</v>
      </c>
      <c r="S6011" s="2">
        <v>21.44</v>
      </c>
      <c r="T6011" s="2">
        <v>1.5649999999999999</v>
      </c>
      <c r="U6011" s="4">
        <f t="shared" si="373"/>
        <v>1.6131580610266243</v>
      </c>
      <c r="V6011" s="4">
        <f t="shared" si="372"/>
        <v>0.117751509585199</v>
      </c>
      <c r="W6011" s="2">
        <v>0.84199999999999997</v>
      </c>
      <c r="X6011" s="2">
        <v>0.81632670100000004</v>
      </c>
      <c r="Y6011" s="1">
        <v>2801</v>
      </c>
      <c r="Z6011" s="1">
        <v>11</v>
      </c>
      <c r="AA6011" s="1" t="s">
        <v>94</v>
      </c>
      <c r="AB6011" s="2">
        <v>0.6</v>
      </c>
      <c r="AC6011" s="1" t="s">
        <v>80</v>
      </c>
      <c r="AD6011" s="1" t="s">
        <v>117</v>
      </c>
      <c r="AE6011" s="1" t="s">
        <v>54</v>
      </c>
      <c r="AF6011" s="1" t="s">
        <v>55</v>
      </c>
      <c r="AG6011" s="1" t="s">
        <v>118</v>
      </c>
      <c r="AH6011" s="1" t="s">
        <v>119</v>
      </c>
      <c r="AI6011" s="2">
        <v>17251.010735700002</v>
      </c>
      <c r="AJ6011" s="2">
        <v>1006803.0915</v>
      </c>
      <c r="AK6011" s="1">
        <v>284</v>
      </c>
      <c r="AL6011" s="6">
        <v>0.3</v>
      </c>
      <c r="AM6011" s="6">
        <v>0.55000000000000004</v>
      </c>
      <c r="AN6011">
        <f t="shared" si="374"/>
        <v>0.48394741830798726</v>
      </c>
      <c r="AO6011">
        <f t="shared" si="375"/>
        <v>6.4763330271859459E-2</v>
      </c>
    </row>
    <row r="6012" spans="1:41" x14ac:dyDescent="0.25">
      <c r="A6012" s="1">
        <v>41</v>
      </c>
      <c r="B6012" s="1">
        <v>4</v>
      </c>
      <c r="C6012" s="2">
        <v>4.6604742332500004</v>
      </c>
      <c r="D6012" s="1">
        <v>285</v>
      </c>
      <c r="E6012" s="1">
        <v>41</v>
      </c>
      <c r="F6012" s="1">
        <v>4</v>
      </c>
      <c r="G6012" s="1" t="s">
        <v>38</v>
      </c>
      <c r="H6012" s="2">
        <v>15.04653083</v>
      </c>
      <c r="I6012" s="2">
        <v>1.2989999999999999</v>
      </c>
      <c r="J6012" s="2">
        <v>22984.637999999999</v>
      </c>
      <c r="K6012" s="2">
        <v>1984.3140000000001</v>
      </c>
      <c r="L6012" s="2">
        <v>0.96099999999999997</v>
      </c>
      <c r="M6012" s="2">
        <v>0.92400000000000004</v>
      </c>
      <c r="N6012" s="2">
        <v>14.457000000000001</v>
      </c>
      <c r="O6012" s="2">
        <v>1.2</v>
      </c>
      <c r="P6012" s="2">
        <v>22084.135999999999</v>
      </c>
      <c r="Q6012" s="2">
        <v>1832.828</v>
      </c>
      <c r="R6012" s="2">
        <v>4.6604742332500004</v>
      </c>
      <c r="S6012" s="2">
        <v>12.656000000000001</v>
      </c>
      <c r="T6012" s="2">
        <v>1.0589999999999999</v>
      </c>
      <c r="U6012" s="4">
        <f t="shared" si="373"/>
        <v>58.982961896012007</v>
      </c>
      <c r="V6012" s="4">
        <f t="shared" si="372"/>
        <v>4.9354422130117506</v>
      </c>
      <c r="W6012" s="2">
        <v>0.84099999999999997</v>
      </c>
      <c r="X6012" s="2">
        <v>0.81549221100000002</v>
      </c>
      <c r="Y6012" s="1">
        <v>2801</v>
      </c>
      <c r="Z6012" s="1">
        <v>11</v>
      </c>
      <c r="AA6012" s="1" t="s">
        <v>94</v>
      </c>
      <c r="AB6012" s="2">
        <v>0.6</v>
      </c>
      <c r="AC6012" s="1" t="s">
        <v>80</v>
      </c>
      <c r="AD6012" s="1" t="s">
        <v>117</v>
      </c>
      <c r="AE6012" s="1" t="s">
        <v>54</v>
      </c>
      <c r="AF6012" s="1" t="s">
        <v>55</v>
      </c>
      <c r="AG6012" s="1" t="s">
        <v>118</v>
      </c>
      <c r="AH6012" s="1" t="s">
        <v>119</v>
      </c>
      <c r="AI6012" s="2">
        <v>17251.010735700002</v>
      </c>
      <c r="AJ6012" s="2">
        <v>1006803.0915</v>
      </c>
      <c r="AK6012" s="1">
        <v>285</v>
      </c>
      <c r="AL6012" s="6">
        <v>0.3</v>
      </c>
      <c r="AM6012" s="6">
        <v>0.55000000000000004</v>
      </c>
      <c r="AN6012">
        <f t="shared" si="374"/>
        <v>17.694888568803602</v>
      </c>
      <c r="AO6012">
        <f t="shared" si="375"/>
        <v>2.7144932171564631</v>
      </c>
    </row>
    <row r="6013" spans="1:41" x14ac:dyDescent="0.25">
      <c r="A6013" s="1">
        <v>41</v>
      </c>
      <c r="B6013" s="1">
        <v>7</v>
      </c>
      <c r="C6013" s="2">
        <v>0.103533576302</v>
      </c>
      <c r="D6013" s="1">
        <v>287</v>
      </c>
      <c r="E6013" s="1">
        <v>41</v>
      </c>
      <c r="F6013" s="1">
        <v>7</v>
      </c>
      <c r="G6013" s="1" t="s">
        <v>43</v>
      </c>
      <c r="H6013" s="2">
        <v>12.396099420000001</v>
      </c>
      <c r="I6013" s="2">
        <v>0.63200000000000001</v>
      </c>
      <c r="J6013" s="2">
        <v>2255.096</v>
      </c>
      <c r="K6013" s="2">
        <v>115.03100000000001</v>
      </c>
      <c r="L6013" s="2">
        <v>0.96</v>
      </c>
      <c r="M6013" s="2">
        <v>0.92300000000000004</v>
      </c>
      <c r="N6013" s="2">
        <v>11.903</v>
      </c>
      <c r="O6013" s="2">
        <v>0.58299999999999996</v>
      </c>
      <c r="P6013" s="2">
        <v>2165.4079999999999</v>
      </c>
      <c r="Q6013" s="2">
        <v>106.125</v>
      </c>
      <c r="R6013" s="2">
        <v>0.103533576302</v>
      </c>
      <c r="S6013" s="2">
        <v>10.445</v>
      </c>
      <c r="T6013" s="2">
        <v>0.51600000000000001</v>
      </c>
      <c r="U6013" s="4">
        <f t="shared" si="373"/>
        <v>1.08140820447439</v>
      </c>
      <c r="V6013" s="4">
        <f t="shared" si="372"/>
        <v>5.3423325371831996E-2</v>
      </c>
      <c r="W6013" s="2">
        <v>0.84299999999999997</v>
      </c>
      <c r="X6013" s="2">
        <v>0.81577403900000001</v>
      </c>
      <c r="Y6013" s="1">
        <v>2801</v>
      </c>
      <c r="Z6013" s="1">
        <v>11</v>
      </c>
      <c r="AA6013" s="1" t="s">
        <v>94</v>
      </c>
      <c r="AB6013" s="2">
        <v>0.6</v>
      </c>
      <c r="AC6013" s="1" t="s">
        <v>80</v>
      </c>
      <c r="AD6013" s="1" t="s">
        <v>117</v>
      </c>
      <c r="AE6013" s="1" t="s">
        <v>54</v>
      </c>
      <c r="AF6013" s="1" t="s">
        <v>55</v>
      </c>
      <c r="AG6013" s="1" t="s">
        <v>118</v>
      </c>
      <c r="AH6013" s="1" t="s">
        <v>119</v>
      </c>
      <c r="AI6013" s="2">
        <v>17251.010735700002</v>
      </c>
      <c r="AJ6013" s="2">
        <v>1006803.0915</v>
      </c>
      <c r="AK6013" s="1">
        <v>287</v>
      </c>
      <c r="AL6013" s="6">
        <v>0.3</v>
      </c>
      <c r="AM6013" s="6">
        <v>0.55000000000000004</v>
      </c>
      <c r="AN6013">
        <f t="shared" si="374"/>
        <v>0.324422461342317</v>
      </c>
      <c r="AO6013">
        <f t="shared" si="375"/>
        <v>2.9382828954507601E-2</v>
      </c>
    </row>
    <row r="6014" spans="1:41" x14ac:dyDescent="0.25">
      <c r="A6014" s="1">
        <v>41</v>
      </c>
      <c r="B6014" s="1">
        <v>11</v>
      </c>
      <c r="C6014" s="2">
        <v>0.163434292723</v>
      </c>
      <c r="D6014" s="1">
        <v>291</v>
      </c>
      <c r="E6014" s="1">
        <v>41</v>
      </c>
      <c r="F6014" s="1">
        <v>11</v>
      </c>
      <c r="G6014" s="1" t="s">
        <v>41</v>
      </c>
      <c r="H6014" s="2">
        <v>3.3637409429999998</v>
      </c>
      <c r="I6014" s="2">
        <v>0.13900000000000001</v>
      </c>
      <c r="J6014" s="2">
        <v>1738.258</v>
      </c>
      <c r="K6014" s="2">
        <v>71.606999999999999</v>
      </c>
      <c r="L6014" s="2">
        <v>0.96099999999999997</v>
      </c>
      <c r="M6014" s="2">
        <v>0.92300000000000004</v>
      </c>
      <c r="N6014" s="2">
        <v>3.2309999999999999</v>
      </c>
      <c r="O6014" s="2">
        <v>0.128</v>
      </c>
      <c r="P6014" s="2">
        <v>1669.6410000000001</v>
      </c>
      <c r="Q6014" s="2">
        <v>66.091999999999999</v>
      </c>
      <c r="R6014" s="2">
        <v>0.163434292723</v>
      </c>
      <c r="S6014" s="2">
        <v>2.8439999999999999</v>
      </c>
      <c r="T6014" s="2">
        <v>0.114</v>
      </c>
      <c r="U6014" s="4">
        <f t="shared" si="373"/>
        <v>0.46480712850421196</v>
      </c>
      <c r="V6014" s="4">
        <f t="shared" si="372"/>
        <v>1.8631509370422E-2</v>
      </c>
      <c r="W6014" s="2">
        <v>0.84599999999999997</v>
      </c>
      <c r="X6014" s="2">
        <v>0.81972163499999995</v>
      </c>
      <c r="Y6014" s="1">
        <v>2801</v>
      </c>
      <c r="Z6014" s="1">
        <v>11</v>
      </c>
      <c r="AA6014" s="1" t="s">
        <v>94</v>
      </c>
      <c r="AB6014" s="2">
        <v>0.6</v>
      </c>
      <c r="AC6014" s="1" t="s">
        <v>80</v>
      </c>
      <c r="AD6014" s="1" t="s">
        <v>117</v>
      </c>
      <c r="AE6014" s="1" t="s">
        <v>54</v>
      </c>
      <c r="AF6014" s="1" t="s">
        <v>55</v>
      </c>
      <c r="AG6014" s="1" t="s">
        <v>118</v>
      </c>
      <c r="AH6014" s="1" t="s">
        <v>119</v>
      </c>
      <c r="AI6014" s="2">
        <v>17251.010735700002</v>
      </c>
      <c r="AJ6014" s="2">
        <v>1006803.0915</v>
      </c>
      <c r="AK6014" s="1">
        <v>291</v>
      </c>
      <c r="AL6014" s="6">
        <v>0.3</v>
      </c>
      <c r="AM6014" s="6">
        <v>0.55000000000000004</v>
      </c>
      <c r="AN6014">
        <f t="shared" si="374"/>
        <v>0.13944213855126358</v>
      </c>
      <c r="AO6014">
        <f t="shared" si="375"/>
        <v>1.0247330153732101E-2</v>
      </c>
    </row>
    <row r="6015" spans="1:41" x14ac:dyDescent="0.25">
      <c r="A6015" s="1">
        <v>42</v>
      </c>
      <c r="B6015" s="1">
        <v>2</v>
      </c>
      <c r="C6015" s="2">
        <v>0.47995681442100002</v>
      </c>
      <c r="D6015" s="1">
        <v>295</v>
      </c>
      <c r="E6015" s="1">
        <v>42</v>
      </c>
      <c r="F6015" s="1">
        <v>2</v>
      </c>
      <c r="G6015" s="1" t="s">
        <v>39</v>
      </c>
      <c r="H6015" s="2">
        <v>14.13860481</v>
      </c>
      <c r="I6015" s="2">
        <v>0.65800000000000003</v>
      </c>
      <c r="J6015" s="2">
        <v>3286.319</v>
      </c>
      <c r="K6015" s="2">
        <v>152.84800000000001</v>
      </c>
      <c r="L6015" s="2">
        <v>0.65900000000000003</v>
      </c>
      <c r="M6015" s="2">
        <v>0.56499999999999995</v>
      </c>
      <c r="N6015" s="2">
        <v>9.3109999999999999</v>
      </c>
      <c r="O6015" s="2">
        <v>0.371</v>
      </c>
      <c r="P6015" s="2">
        <v>2164.239</v>
      </c>
      <c r="Q6015" s="2">
        <v>86.325000000000003</v>
      </c>
      <c r="R6015" s="2">
        <v>0.47995681442100002</v>
      </c>
      <c r="S6015" s="2">
        <v>7.8490000000000002</v>
      </c>
      <c r="T6015" s="2">
        <v>0.30399999999999999</v>
      </c>
      <c r="U6015" s="4">
        <f t="shared" si="373"/>
        <v>3.7671810363904292</v>
      </c>
      <c r="V6015" s="4">
        <f t="shared" si="372"/>
        <v>0.14590687158398399</v>
      </c>
      <c r="W6015" s="2">
        <v>0.55500000000000005</v>
      </c>
      <c r="X6015" s="2">
        <v>0.46163035400000002</v>
      </c>
      <c r="Y6015" s="1">
        <v>2801</v>
      </c>
      <c r="Z6015" s="1">
        <v>11</v>
      </c>
      <c r="AA6015" s="1" t="s">
        <v>94</v>
      </c>
      <c r="AB6015" s="2">
        <v>0.6</v>
      </c>
      <c r="AC6015" s="1" t="s">
        <v>80</v>
      </c>
      <c r="AD6015" s="1" t="s">
        <v>117</v>
      </c>
      <c r="AE6015" s="1" t="s">
        <v>54</v>
      </c>
      <c r="AF6015" s="1" t="s">
        <v>55</v>
      </c>
      <c r="AG6015" s="1" t="s">
        <v>118</v>
      </c>
      <c r="AH6015" s="1" t="s">
        <v>119</v>
      </c>
      <c r="AI6015" s="2">
        <v>17251.010735700002</v>
      </c>
      <c r="AJ6015" s="2">
        <v>1006803.0915</v>
      </c>
      <c r="AK6015" s="1">
        <v>295</v>
      </c>
      <c r="AL6015" s="6">
        <v>0.3</v>
      </c>
      <c r="AM6015" s="6">
        <v>0.55000000000000004</v>
      </c>
      <c r="AN6015">
        <f t="shared" si="374"/>
        <v>1.1301543109171288</v>
      </c>
      <c r="AO6015">
        <f t="shared" si="375"/>
        <v>8.0248779371191209E-2</v>
      </c>
    </row>
    <row r="6016" spans="1:41" x14ac:dyDescent="0.25">
      <c r="A6016" s="1">
        <v>42</v>
      </c>
      <c r="B6016" s="1">
        <v>3</v>
      </c>
      <c r="C6016" s="2">
        <v>2.2142697162999998E-3</v>
      </c>
      <c r="D6016" s="1">
        <v>296</v>
      </c>
      <c r="E6016" s="1">
        <v>42</v>
      </c>
      <c r="F6016" s="1">
        <v>3</v>
      </c>
      <c r="G6016" s="1" t="s">
        <v>40</v>
      </c>
      <c r="H6016" s="2">
        <v>30.167473080000001</v>
      </c>
      <c r="I6016" s="2">
        <v>2.14</v>
      </c>
      <c r="J6016" s="2">
        <v>3938.018</v>
      </c>
      <c r="K6016" s="2">
        <v>279.37299999999999</v>
      </c>
      <c r="L6016" s="2">
        <v>0.65800000000000003</v>
      </c>
      <c r="M6016" s="2">
        <v>0.56599999999999995</v>
      </c>
      <c r="N6016" s="2">
        <v>19.86</v>
      </c>
      <c r="O6016" s="2">
        <v>1.21</v>
      </c>
      <c r="P6016" s="2">
        <v>2592.4989999999998</v>
      </c>
      <c r="Q6016" s="2">
        <v>158.012</v>
      </c>
      <c r="R6016" s="2">
        <v>2.2142697162999998E-3</v>
      </c>
      <c r="S6016" s="2">
        <v>16.738</v>
      </c>
      <c r="T6016" s="2">
        <v>0.99099999999999999</v>
      </c>
      <c r="U6016" s="4">
        <f t="shared" si="373"/>
        <v>3.7062446511429398E-2</v>
      </c>
      <c r="V6016" s="4">
        <f t="shared" si="372"/>
        <v>2.1943412888532996E-3</v>
      </c>
      <c r="W6016" s="2">
        <v>0.55500000000000005</v>
      </c>
      <c r="X6016" s="2">
        <v>0.46292011799999999</v>
      </c>
      <c r="Y6016" s="1">
        <v>2801</v>
      </c>
      <c r="Z6016" s="1">
        <v>11</v>
      </c>
      <c r="AA6016" s="1" t="s">
        <v>94</v>
      </c>
      <c r="AB6016" s="2">
        <v>0.6</v>
      </c>
      <c r="AC6016" s="1" t="s">
        <v>80</v>
      </c>
      <c r="AD6016" s="1" t="s">
        <v>117</v>
      </c>
      <c r="AE6016" s="1" t="s">
        <v>54</v>
      </c>
      <c r="AF6016" s="1" t="s">
        <v>55</v>
      </c>
      <c r="AG6016" s="1" t="s">
        <v>118</v>
      </c>
      <c r="AH6016" s="1" t="s">
        <v>119</v>
      </c>
      <c r="AI6016" s="2">
        <v>17251.010735700002</v>
      </c>
      <c r="AJ6016" s="2">
        <v>1006803.0915</v>
      </c>
      <c r="AK6016" s="1">
        <v>296</v>
      </c>
      <c r="AL6016" s="6">
        <v>0.3</v>
      </c>
      <c r="AM6016" s="6">
        <v>0.55000000000000004</v>
      </c>
      <c r="AN6016">
        <f t="shared" si="374"/>
        <v>1.1118733953428819E-2</v>
      </c>
      <c r="AO6016">
        <f t="shared" si="375"/>
        <v>1.2068877088693148E-3</v>
      </c>
    </row>
    <row r="6017" spans="1:41" x14ac:dyDescent="0.25">
      <c r="A6017" s="1">
        <v>42</v>
      </c>
      <c r="B6017" s="1">
        <v>4</v>
      </c>
      <c r="C6017" s="2">
        <v>6.2699252413500002</v>
      </c>
      <c r="D6017" s="1">
        <v>297</v>
      </c>
      <c r="E6017" s="1">
        <v>42</v>
      </c>
      <c r="F6017" s="1">
        <v>4</v>
      </c>
      <c r="G6017" s="1" t="s">
        <v>38</v>
      </c>
      <c r="H6017" s="2">
        <v>17.451879699999999</v>
      </c>
      <c r="I6017" s="2">
        <v>1.4410000000000001</v>
      </c>
      <c r="J6017" s="2">
        <v>795.72299999999996</v>
      </c>
      <c r="K6017" s="2">
        <v>65.707999999999998</v>
      </c>
      <c r="L6017" s="2">
        <v>0.65700000000000003</v>
      </c>
      <c r="M6017" s="2">
        <v>0.56100000000000005</v>
      </c>
      <c r="N6017" s="2">
        <v>11.46</v>
      </c>
      <c r="O6017" s="2">
        <v>0.80900000000000005</v>
      </c>
      <c r="P6017" s="2">
        <v>522.54</v>
      </c>
      <c r="Q6017" s="2">
        <v>36.866</v>
      </c>
      <c r="R6017" s="2">
        <v>6.2699252413500002</v>
      </c>
      <c r="S6017" s="2">
        <v>9.6460000000000008</v>
      </c>
      <c r="T6017" s="2">
        <v>0.66100000000000003</v>
      </c>
      <c r="U6017" s="4">
        <f t="shared" si="373"/>
        <v>60.479698878062109</v>
      </c>
      <c r="V6017" s="4">
        <f t="shared" si="372"/>
        <v>4.1444205845323507</v>
      </c>
      <c r="W6017" s="2">
        <v>0.55300000000000005</v>
      </c>
      <c r="X6017" s="2">
        <v>0.45849483000000002</v>
      </c>
      <c r="Y6017" s="1">
        <v>2801</v>
      </c>
      <c r="Z6017" s="1">
        <v>11</v>
      </c>
      <c r="AA6017" s="1" t="s">
        <v>94</v>
      </c>
      <c r="AB6017" s="2">
        <v>0.6</v>
      </c>
      <c r="AC6017" s="1" t="s">
        <v>80</v>
      </c>
      <c r="AD6017" s="1" t="s">
        <v>117</v>
      </c>
      <c r="AE6017" s="1" t="s">
        <v>54</v>
      </c>
      <c r="AF6017" s="1" t="s">
        <v>55</v>
      </c>
      <c r="AG6017" s="1" t="s">
        <v>118</v>
      </c>
      <c r="AH6017" s="1" t="s">
        <v>119</v>
      </c>
      <c r="AI6017" s="2">
        <v>17251.010735700002</v>
      </c>
      <c r="AJ6017" s="2">
        <v>1006803.0915</v>
      </c>
      <c r="AK6017" s="1">
        <v>297</v>
      </c>
      <c r="AL6017" s="6">
        <v>0.3</v>
      </c>
      <c r="AM6017" s="6">
        <v>0.55000000000000004</v>
      </c>
      <c r="AN6017">
        <f t="shared" si="374"/>
        <v>18.143909663418633</v>
      </c>
      <c r="AO6017">
        <f t="shared" si="375"/>
        <v>2.279431321492793</v>
      </c>
    </row>
    <row r="6018" spans="1:41" x14ac:dyDescent="0.25">
      <c r="A6018" s="1">
        <v>42</v>
      </c>
      <c r="B6018" s="1">
        <v>6</v>
      </c>
      <c r="C6018" s="2">
        <v>7.6479323259799996E-3</v>
      </c>
      <c r="D6018" s="1">
        <v>298</v>
      </c>
      <c r="E6018" s="1">
        <v>42</v>
      </c>
      <c r="F6018" s="1">
        <v>6</v>
      </c>
      <c r="G6018" s="1" t="s">
        <v>49</v>
      </c>
      <c r="H6018" s="2">
        <v>8.0404155629999998</v>
      </c>
      <c r="I6018" s="2">
        <v>0.34300000000000003</v>
      </c>
      <c r="J6018" s="2">
        <v>48.704999999999998</v>
      </c>
      <c r="K6018" s="2">
        <v>2.0790000000000002</v>
      </c>
      <c r="L6018" s="2">
        <v>0.66</v>
      </c>
      <c r="M6018" s="2">
        <v>0.56899999999999995</v>
      </c>
      <c r="N6018" s="2">
        <v>5.3049999999999997</v>
      </c>
      <c r="O6018" s="2">
        <v>0.19500000000000001</v>
      </c>
      <c r="P6018" s="2">
        <v>32.131999999999998</v>
      </c>
      <c r="Q6018" s="2">
        <v>1.1839999999999999</v>
      </c>
      <c r="R6018" s="2">
        <v>7.6479323259799996E-3</v>
      </c>
      <c r="S6018" s="2">
        <v>4.4749999999999996</v>
      </c>
      <c r="T6018" s="2">
        <v>0.16</v>
      </c>
      <c r="U6018" s="4">
        <f t="shared" si="373"/>
        <v>3.4224497158760497E-2</v>
      </c>
      <c r="V6018" s="4">
        <f t="shared" si="372"/>
        <v>1.2236691721568E-3</v>
      </c>
      <c r="W6018" s="2">
        <v>0.55700000000000005</v>
      </c>
      <c r="X6018" s="2">
        <v>0.46591366400000001</v>
      </c>
      <c r="Y6018" s="1">
        <v>2801</v>
      </c>
      <c r="Z6018" s="1">
        <v>11</v>
      </c>
      <c r="AA6018" s="1" t="s">
        <v>94</v>
      </c>
      <c r="AB6018" s="2">
        <v>0.6</v>
      </c>
      <c r="AC6018" s="1" t="s">
        <v>80</v>
      </c>
      <c r="AD6018" s="1" t="s">
        <v>117</v>
      </c>
      <c r="AE6018" s="1" t="s">
        <v>54</v>
      </c>
      <c r="AF6018" s="1" t="s">
        <v>55</v>
      </c>
      <c r="AG6018" s="1" t="s">
        <v>118</v>
      </c>
      <c r="AH6018" s="1" t="s">
        <v>119</v>
      </c>
      <c r="AI6018" s="2">
        <v>17251.010735700002</v>
      </c>
      <c r="AJ6018" s="2">
        <v>1006803.0915</v>
      </c>
      <c r="AK6018" s="1">
        <v>298</v>
      </c>
      <c r="AL6018" s="6">
        <v>0.3</v>
      </c>
      <c r="AM6018" s="6">
        <v>0.55000000000000004</v>
      </c>
      <c r="AN6018">
        <f t="shared" si="374"/>
        <v>1.026734914762815E-2</v>
      </c>
      <c r="AO6018">
        <f t="shared" si="375"/>
        <v>6.7301804468624011E-4</v>
      </c>
    </row>
    <row r="6019" spans="1:41" x14ac:dyDescent="0.25">
      <c r="A6019" s="1">
        <v>42</v>
      </c>
      <c r="B6019" s="1">
        <v>11</v>
      </c>
      <c r="C6019" s="2">
        <v>1.6869650433799999E-2</v>
      </c>
      <c r="D6019" s="1">
        <v>302</v>
      </c>
      <c r="E6019" s="1">
        <v>42</v>
      </c>
      <c r="F6019" s="1">
        <v>11</v>
      </c>
      <c r="G6019" s="1" t="s">
        <v>41</v>
      </c>
      <c r="H6019" s="2">
        <v>4.1871559569999999</v>
      </c>
      <c r="I6019" s="2">
        <v>0.16300000000000001</v>
      </c>
      <c r="J6019" s="2">
        <v>101.297</v>
      </c>
      <c r="K6019" s="2">
        <v>3.9409999999999998</v>
      </c>
      <c r="L6019" s="2">
        <v>0.66500000000000004</v>
      </c>
      <c r="M6019" s="2">
        <v>0.58199999999999996</v>
      </c>
      <c r="N6019" s="2">
        <v>2.782</v>
      </c>
      <c r="O6019" s="2">
        <v>9.5000000000000001E-2</v>
      </c>
      <c r="P6019" s="2">
        <v>67.314999999999998</v>
      </c>
      <c r="Q6019" s="2">
        <v>2.294</v>
      </c>
      <c r="R6019" s="2">
        <v>1.6869650433799999E-2</v>
      </c>
      <c r="S6019" s="2">
        <v>2.355</v>
      </c>
      <c r="T6019" s="2">
        <v>7.8E-2</v>
      </c>
      <c r="U6019" s="4">
        <f t="shared" si="373"/>
        <v>3.9728026771599E-2</v>
      </c>
      <c r="V6019" s="4">
        <f t="shared" ref="V6019:V6082" si="376">R6019*T6019</f>
        <v>1.3158327338363999E-3</v>
      </c>
      <c r="W6019" s="2">
        <v>0.56200000000000006</v>
      </c>
      <c r="X6019" s="2">
        <v>0.477665277</v>
      </c>
      <c r="Y6019" s="1">
        <v>2801</v>
      </c>
      <c r="Z6019" s="1">
        <v>11</v>
      </c>
      <c r="AA6019" s="1" t="s">
        <v>94</v>
      </c>
      <c r="AB6019" s="2">
        <v>0.6</v>
      </c>
      <c r="AC6019" s="1" t="s">
        <v>80</v>
      </c>
      <c r="AD6019" s="1" t="s">
        <v>117</v>
      </c>
      <c r="AE6019" s="1" t="s">
        <v>54</v>
      </c>
      <c r="AF6019" s="1" t="s">
        <v>55</v>
      </c>
      <c r="AG6019" s="1" t="s">
        <v>118</v>
      </c>
      <c r="AH6019" s="1" t="s">
        <v>119</v>
      </c>
      <c r="AI6019" s="2">
        <v>17251.010735700002</v>
      </c>
      <c r="AJ6019" s="2">
        <v>1006803.0915</v>
      </c>
      <c r="AK6019" s="1">
        <v>302</v>
      </c>
      <c r="AL6019" s="6">
        <v>0.3</v>
      </c>
      <c r="AM6019" s="6">
        <v>0.55000000000000004</v>
      </c>
      <c r="AN6019">
        <f t="shared" si="374"/>
        <v>1.1918408031479699E-2</v>
      </c>
      <c r="AO6019">
        <f t="shared" si="375"/>
        <v>7.2370800361002004E-4</v>
      </c>
    </row>
    <row r="6020" spans="1:41" x14ac:dyDescent="0.25">
      <c r="A6020" s="1">
        <v>42</v>
      </c>
      <c r="B6020" s="1">
        <v>13</v>
      </c>
      <c r="C6020" s="2">
        <v>0.276975970397</v>
      </c>
      <c r="D6020" s="1">
        <v>304</v>
      </c>
      <c r="E6020" s="1">
        <v>42</v>
      </c>
      <c r="F6020" s="1">
        <v>13</v>
      </c>
      <c r="G6020" s="1" t="s">
        <v>42</v>
      </c>
      <c r="H6020" s="2">
        <v>1.331491212</v>
      </c>
      <c r="I6020" s="2">
        <v>0.05</v>
      </c>
      <c r="J6020" s="2">
        <v>149.31299999999999</v>
      </c>
      <c r="K6020" s="2">
        <v>5.6070000000000002</v>
      </c>
      <c r="L6020" s="2">
        <v>0.66600000000000004</v>
      </c>
      <c r="M6020" s="2">
        <v>0.59499999999999997</v>
      </c>
      <c r="N6020" s="2">
        <v>0.88600000000000001</v>
      </c>
      <c r="O6020" s="2">
        <v>0.03</v>
      </c>
      <c r="P6020" s="2">
        <v>99.382000000000005</v>
      </c>
      <c r="Q6020" s="2">
        <v>3.339</v>
      </c>
      <c r="R6020" s="2">
        <v>0.276975970397</v>
      </c>
      <c r="S6020" s="2">
        <v>0.751</v>
      </c>
      <c r="T6020" s="2">
        <v>2.4E-2</v>
      </c>
      <c r="U6020" s="4">
        <f t="shared" ref="U6020:U6083" si="377">R6020*S6020</f>
        <v>0.20800895376814701</v>
      </c>
      <c r="V6020" s="4">
        <f t="shared" si="376"/>
        <v>6.6474232895280001E-3</v>
      </c>
      <c r="W6020" s="2">
        <v>0.56399999999999995</v>
      </c>
      <c r="X6020" s="2">
        <v>0.48921421900000001</v>
      </c>
      <c r="Y6020" s="1">
        <v>2801</v>
      </c>
      <c r="Z6020" s="1">
        <v>11</v>
      </c>
      <c r="AA6020" s="1" t="s">
        <v>94</v>
      </c>
      <c r="AB6020" s="2">
        <v>0.6</v>
      </c>
      <c r="AC6020" s="1" t="s">
        <v>80</v>
      </c>
      <c r="AD6020" s="1" t="s">
        <v>117</v>
      </c>
      <c r="AE6020" s="1" t="s">
        <v>54</v>
      </c>
      <c r="AF6020" s="1" t="s">
        <v>55</v>
      </c>
      <c r="AG6020" s="1" t="s">
        <v>118</v>
      </c>
      <c r="AH6020" s="1" t="s">
        <v>119</v>
      </c>
      <c r="AI6020" s="2">
        <v>17251.010735700002</v>
      </c>
      <c r="AJ6020" s="2">
        <v>1006803.0915</v>
      </c>
      <c r="AK6020" s="1">
        <v>304</v>
      </c>
      <c r="AL6020" s="6">
        <v>0.3</v>
      </c>
      <c r="AM6020" s="6">
        <v>0.55000000000000004</v>
      </c>
      <c r="AN6020">
        <f t="shared" ref="AN6020:AN6083" si="378">U6020*AL6020</f>
        <v>6.2402686130444099E-2</v>
      </c>
      <c r="AO6020">
        <f t="shared" ref="AO6020:AO6083" si="379">V6020*AM6020</f>
        <v>3.6560828092404001E-3</v>
      </c>
    </row>
    <row r="6021" spans="1:41" x14ac:dyDescent="0.25">
      <c r="A6021" s="1">
        <v>44</v>
      </c>
      <c r="B6021" s="1">
        <v>2</v>
      </c>
      <c r="C6021" s="2">
        <v>7.4102055866399993E-2</v>
      </c>
      <c r="D6021" s="1">
        <v>318</v>
      </c>
      <c r="E6021" s="1">
        <v>44</v>
      </c>
      <c r="F6021" s="1">
        <v>2</v>
      </c>
      <c r="G6021" s="1" t="s">
        <v>39</v>
      </c>
      <c r="H6021" s="2">
        <v>15.69866929</v>
      </c>
      <c r="I6021" s="2">
        <v>0.78800000000000003</v>
      </c>
      <c r="J6021" s="2">
        <v>13549.489</v>
      </c>
      <c r="K6021" s="2">
        <v>680.35199999999998</v>
      </c>
      <c r="L6021" s="2">
        <v>0.33</v>
      </c>
      <c r="M6021" s="2">
        <v>0.19800000000000001</v>
      </c>
      <c r="N6021" s="2">
        <v>5.1829999999999998</v>
      </c>
      <c r="O6021" s="2">
        <v>0.156</v>
      </c>
      <c r="P6021" s="2">
        <v>4473.7839999999997</v>
      </c>
      <c r="Q6021" s="2">
        <v>134.85599999999999</v>
      </c>
      <c r="R6021" s="2">
        <v>7.4102055866399993E-2</v>
      </c>
      <c r="S6021" s="2">
        <v>2.8969999999999998</v>
      </c>
      <c r="T6021" s="2">
        <v>7.3999999999999996E-2</v>
      </c>
      <c r="U6021" s="4">
        <f t="shared" si="377"/>
        <v>0.21467365584496076</v>
      </c>
      <c r="V6021" s="4">
        <f t="shared" si="376"/>
        <v>5.4835521341135996E-3</v>
      </c>
      <c r="W6021" s="2">
        <v>0.185</v>
      </c>
      <c r="X6021" s="2">
        <v>9.4305049000000002E-2</v>
      </c>
      <c r="Y6021" s="1">
        <v>2801</v>
      </c>
      <c r="Z6021" s="1">
        <v>11</v>
      </c>
      <c r="AA6021" s="1" t="s">
        <v>94</v>
      </c>
      <c r="AB6021" s="2">
        <v>0.6</v>
      </c>
      <c r="AC6021" s="1" t="s">
        <v>80</v>
      </c>
      <c r="AD6021" s="1" t="s">
        <v>117</v>
      </c>
      <c r="AE6021" s="1" t="s">
        <v>54</v>
      </c>
      <c r="AF6021" s="1" t="s">
        <v>55</v>
      </c>
      <c r="AG6021" s="1" t="s">
        <v>118</v>
      </c>
      <c r="AH6021" s="1" t="s">
        <v>119</v>
      </c>
      <c r="AI6021" s="2">
        <v>17251.010735700002</v>
      </c>
      <c r="AJ6021" s="2">
        <v>1006803.0915</v>
      </c>
      <c r="AK6021" s="1">
        <v>318</v>
      </c>
      <c r="AL6021" s="6">
        <v>0.3</v>
      </c>
      <c r="AM6021" s="6">
        <v>0.55000000000000004</v>
      </c>
      <c r="AN6021">
        <f t="shared" si="378"/>
        <v>6.4402096753488222E-2</v>
      </c>
      <c r="AO6021">
        <f t="shared" si="379"/>
        <v>3.0159536737624799E-3</v>
      </c>
    </row>
    <row r="6022" spans="1:41" x14ac:dyDescent="0.25">
      <c r="A6022" s="1">
        <v>44</v>
      </c>
      <c r="B6022" s="1">
        <v>3</v>
      </c>
      <c r="C6022" s="2">
        <v>1.8224783161900002E-2</v>
      </c>
      <c r="D6022" s="1">
        <v>319</v>
      </c>
      <c r="E6022" s="1">
        <v>44</v>
      </c>
      <c r="F6022" s="1">
        <v>3</v>
      </c>
      <c r="G6022" s="1" t="s">
        <v>40</v>
      </c>
      <c r="H6022" s="2">
        <v>33.499733190000001</v>
      </c>
      <c r="I6022" s="2">
        <v>2.57</v>
      </c>
      <c r="J6022" s="2">
        <v>5148.1949999999997</v>
      </c>
      <c r="K6022" s="2">
        <v>394.95400000000001</v>
      </c>
      <c r="L6022" s="2">
        <v>0.33</v>
      </c>
      <c r="M6022" s="2">
        <v>0.20200000000000001</v>
      </c>
      <c r="N6022" s="2">
        <v>11.051</v>
      </c>
      <c r="O6022" s="2">
        <v>0.51900000000000002</v>
      </c>
      <c r="P6022" s="2">
        <v>1698.308</v>
      </c>
      <c r="Q6022" s="2">
        <v>79.772999999999996</v>
      </c>
      <c r="R6022" s="2">
        <v>1.8224783161900002E-2</v>
      </c>
      <c r="S6022" s="2">
        <v>6.1719999999999997</v>
      </c>
      <c r="T6022" s="2">
        <v>0.247</v>
      </c>
      <c r="U6022" s="4">
        <f t="shared" si="377"/>
        <v>0.11248336167524681</v>
      </c>
      <c r="V6022" s="4">
        <f t="shared" si="376"/>
        <v>4.5015214409893003E-3</v>
      </c>
      <c r="W6022" s="2">
        <v>0.184</v>
      </c>
      <c r="X6022" s="2">
        <v>9.6194071000000006E-2</v>
      </c>
      <c r="Y6022" s="1">
        <v>2801</v>
      </c>
      <c r="Z6022" s="1">
        <v>11</v>
      </c>
      <c r="AA6022" s="1" t="s">
        <v>94</v>
      </c>
      <c r="AB6022" s="2">
        <v>0.6</v>
      </c>
      <c r="AC6022" s="1" t="s">
        <v>80</v>
      </c>
      <c r="AD6022" s="1" t="s">
        <v>117</v>
      </c>
      <c r="AE6022" s="1" t="s">
        <v>54</v>
      </c>
      <c r="AF6022" s="1" t="s">
        <v>55</v>
      </c>
      <c r="AG6022" s="1" t="s">
        <v>118</v>
      </c>
      <c r="AH6022" s="1" t="s">
        <v>119</v>
      </c>
      <c r="AI6022" s="2">
        <v>17251.010735700002</v>
      </c>
      <c r="AJ6022" s="2">
        <v>1006803.0915</v>
      </c>
      <c r="AK6022" s="1">
        <v>319</v>
      </c>
      <c r="AL6022" s="6">
        <v>0.3</v>
      </c>
      <c r="AM6022" s="6">
        <v>0.55000000000000004</v>
      </c>
      <c r="AN6022">
        <f t="shared" si="378"/>
        <v>3.3745008502574038E-2</v>
      </c>
      <c r="AO6022">
        <f t="shared" si="379"/>
        <v>2.4758367925441153E-3</v>
      </c>
    </row>
    <row r="6023" spans="1:41" x14ac:dyDescent="0.25">
      <c r="A6023" s="1">
        <v>44</v>
      </c>
      <c r="B6023" s="1">
        <v>4</v>
      </c>
      <c r="C6023" s="2">
        <v>10.797495852699999</v>
      </c>
      <c r="D6023" s="1">
        <v>320</v>
      </c>
      <c r="E6023" s="1">
        <v>44</v>
      </c>
      <c r="F6023" s="1">
        <v>4</v>
      </c>
      <c r="G6023" s="1" t="s">
        <v>38</v>
      </c>
      <c r="H6023" s="2">
        <v>19.37280187</v>
      </c>
      <c r="I6023" s="2">
        <v>1.7290000000000001</v>
      </c>
      <c r="J6023" s="2">
        <v>6451.9539999999997</v>
      </c>
      <c r="K6023" s="2">
        <v>575.83500000000004</v>
      </c>
      <c r="L6023" s="2">
        <v>0.32700000000000001</v>
      </c>
      <c r="M6023" s="2">
        <v>0.19800000000000001</v>
      </c>
      <c r="N6023" s="2">
        <v>6.3410000000000002</v>
      </c>
      <c r="O6023" s="2">
        <v>0.34300000000000003</v>
      </c>
      <c r="P6023" s="2">
        <v>2111.931</v>
      </c>
      <c r="Q6023" s="2">
        <v>114.125</v>
      </c>
      <c r="R6023" s="2">
        <v>10.797495852699999</v>
      </c>
      <c r="S6023" s="2">
        <v>3.5310000000000001</v>
      </c>
      <c r="T6023" s="2">
        <v>0.16200000000000001</v>
      </c>
      <c r="U6023" s="4">
        <f t="shared" si="377"/>
        <v>38.125957855883698</v>
      </c>
      <c r="V6023" s="4">
        <f t="shared" si="376"/>
        <v>1.7491943281373998</v>
      </c>
      <c r="W6023" s="2">
        <v>0.182</v>
      </c>
      <c r="X6023" s="2">
        <v>9.3783588000000001E-2</v>
      </c>
      <c r="Y6023" s="1">
        <v>2801</v>
      </c>
      <c r="Z6023" s="1">
        <v>11</v>
      </c>
      <c r="AA6023" s="1" t="s">
        <v>94</v>
      </c>
      <c r="AB6023" s="2">
        <v>0.6</v>
      </c>
      <c r="AC6023" s="1" t="s">
        <v>80</v>
      </c>
      <c r="AD6023" s="1" t="s">
        <v>117</v>
      </c>
      <c r="AE6023" s="1" t="s">
        <v>54</v>
      </c>
      <c r="AF6023" s="1" t="s">
        <v>55</v>
      </c>
      <c r="AG6023" s="1" t="s">
        <v>118</v>
      </c>
      <c r="AH6023" s="1" t="s">
        <v>119</v>
      </c>
      <c r="AI6023" s="2">
        <v>17251.010735700002</v>
      </c>
      <c r="AJ6023" s="2">
        <v>1006803.0915</v>
      </c>
      <c r="AK6023" s="1">
        <v>320</v>
      </c>
      <c r="AL6023" s="6">
        <v>0.3</v>
      </c>
      <c r="AM6023" s="6">
        <v>0.55000000000000004</v>
      </c>
      <c r="AN6023">
        <f t="shared" si="378"/>
        <v>11.437787356765108</v>
      </c>
      <c r="AO6023">
        <f t="shared" si="379"/>
        <v>0.96205688047557003</v>
      </c>
    </row>
    <row r="6024" spans="1:41" x14ac:dyDescent="0.25">
      <c r="A6024" s="1">
        <v>44</v>
      </c>
      <c r="B6024" s="1">
        <v>11</v>
      </c>
      <c r="C6024" s="2">
        <v>4.3277935936499997E-3</v>
      </c>
      <c r="D6024" s="1">
        <v>325</v>
      </c>
      <c r="E6024" s="1">
        <v>44</v>
      </c>
      <c r="F6024" s="1">
        <v>11</v>
      </c>
      <c r="G6024" s="1" t="s">
        <v>41</v>
      </c>
      <c r="H6024" s="2">
        <v>4.6294513779999997</v>
      </c>
      <c r="I6024" s="2">
        <v>0.19600000000000001</v>
      </c>
      <c r="J6024" s="2">
        <v>316.86599999999999</v>
      </c>
      <c r="K6024" s="2">
        <v>13.395</v>
      </c>
      <c r="L6024" s="2">
        <v>0.34399999999999997</v>
      </c>
      <c r="M6024" s="2">
        <v>0.214</v>
      </c>
      <c r="N6024" s="2">
        <v>1.593</v>
      </c>
      <c r="O6024" s="2">
        <v>4.2000000000000003E-2</v>
      </c>
      <c r="P6024" s="2">
        <v>109.04900000000001</v>
      </c>
      <c r="Q6024" s="2">
        <v>2.8660000000000001</v>
      </c>
      <c r="R6024" s="2">
        <v>4.3277935936499997E-3</v>
      </c>
      <c r="S6024" s="2">
        <v>0.9</v>
      </c>
      <c r="T6024" s="2">
        <v>0.02</v>
      </c>
      <c r="U6024" s="4">
        <f t="shared" si="377"/>
        <v>3.8950142342849998E-3</v>
      </c>
      <c r="V6024" s="4">
        <f t="shared" si="376"/>
        <v>8.6555871872999999E-5</v>
      </c>
      <c r="W6024" s="2">
        <v>0.19400000000000001</v>
      </c>
      <c r="X6024" s="2">
        <v>0.104234322</v>
      </c>
      <c r="Y6024" s="1">
        <v>2801</v>
      </c>
      <c r="Z6024" s="1">
        <v>11</v>
      </c>
      <c r="AA6024" s="1" t="s">
        <v>94</v>
      </c>
      <c r="AB6024" s="2">
        <v>0.6</v>
      </c>
      <c r="AC6024" s="1" t="s">
        <v>80</v>
      </c>
      <c r="AD6024" s="1" t="s">
        <v>117</v>
      </c>
      <c r="AE6024" s="1" t="s">
        <v>54</v>
      </c>
      <c r="AF6024" s="1" t="s">
        <v>55</v>
      </c>
      <c r="AG6024" s="1" t="s">
        <v>118</v>
      </c>
      <c r="AH6024" s="1" t="s">
        <v>119</v>
      </c>
      <c r="AI6024" s="2">
        <v>17251.010735700002</v>
      </c>
      <c r="AJ6024" s="2">
        <v>1006803.0915</v>
      </c>
      <c r="AK6024" s="1">
        <v>325</v>
      </c>
      <c r="AL6024" s="6">
        <v>0.3</v>
      </c>
      <c r="AM6024" s="6">
        <v>0.55000000000000004</v>
      </c>
      <c r="AN6024">
        <f t="shared" si="378"/>
        <v>1.1685042702854998E-3</v>
      </c>
      <c r="AO6024">
        <f t="shared" si="379"/>
        <v>4.7605729530150004E-5</v>
      </c>
    </row>
    <row r="6025" spans="1:41" x14ac:dyDescent="0.25">
      <c r="A6025" s="1">
        <v>44</v>
      </c>
      <c r="B6025" s="1">
        <v>13</v>
      </c>
      <c r="C6025" s="2">
        <v>7.3204308779900003E-3</v>
      </c>
      <c r="D6025" s="1">
        <v>327</v>
      </c>
      <c r="E6025" s="1">
        <v>44</v>
      </c>
      <c r="F6025" s="1">
        <v>13</v>
      </c>
      <c r="G6025" s="1" t="s">
        <v>42</v>
      </c>
      <c r="H6025" s="2">
        <v>1.474334262</v>
      </c>
      <c r="I6025" s="2">
        <v>0.06</v>
      </c>
      <c r="J6025" s="2">
        <v>265.45</v>
      </c>
      <c r="K6025" s="2">
        <v>10.738</v>
      </c>
      <c r="L6025" s="2">
        <v>0.34</v>
      </c>
      <c r="M6025" s="2">
        <v>0.21299999999999999</v>
      </c>
      <c r="N6025" s="2">
        <v>0.501</v>
      </c>
      <c r="O6025" s="2">
        <v>1.2999999999999999E-2</v>
      </c>
      <c r="P6025" s="2">
        <v>90.225999999999999</v>
      </c>
      <c r="Q6025" s="2">
        <v>2.2919999999999998</v>
      </c>
      <c r="R6025" s="2">
        <v>7.3204308779900003E-3</v>
      </c>
      <c r="S6025" s="2">
        <v>0.28399999999999997</v>
      </c>
      <c r="T6025" s="2">
        <v>6.0000000000000001E-3</v>
      </c>
      <c r="U6025" s="4">
        <f t="shared" si="377"/>
        <v>2.0790023693491597E-3</v>
      </c>
      <c r="V6025" s="4">
        <f t="shared" si="376"/>
        <v>4.3922585267940005E-5</v>
      </c>
      <c r="W6025" s="2">
        <v>0.193</v>
      </c>
      <c r="X6025" s="2">
        <v>0.106425532</v>
      </c>
      <c r="Y6025" s="1">
        <v>2801</v>
      </c>
      <c r="Z6025" s="1">
        <v>11</v>
      </c>
      <c r="AA6025" s="1" t="s">
        <v>94</v>
      </c>
      <c r="AB6025" s="2">
        <v>0.6</v>
      </c>
      <c r="AC6025" s="1" t="s">
        <v>80</v>
      </c>
      <c r="AD6025" s="1" t="s">
        <v>117</v>
      </c>
      <c r="AE6025" s="1" t="s">
        <v>54</v>
      </c>
      <c r="AF6025" s="1" t="s">
        <v>55</v>
      </c>
      <c r="AG6025" s="1" t="s">
        <v>118</v>
      </c>
      <c r="AH6025" s="1" t="s">
        <v>119</v>
      </c>
      <c r="AI6025" s="2">
        <v>17251.010735700002</v>
      </c>
      <c r="AJ6025" s="2">
        <v>1006803.0915</v>
      </c>
      <c r="AK6025" s="1">
        <v>327</v>
      </c>
      <c r="AL6025" s="6">
        <v>0.3</v>
      </c>
      <c r="AM6025" s="6">
        <v>0.55000000000000004</v>
      </c>
      <c r="AN6025">
        <f t="shared" si="378"/>
        <v>6.2370071080474789E-4</v>
      </c>
      <c r="AO6025">
        <f t="shared" si="379"/>
        <v>2.4157421897367004E-5</v>
      </c>
    </row>
    <row r="6026" spans="1:41" x14ac:dyDescent="0.25">
      <c r="A6026" s="1">
        <v>41</v>
      </c>
      <c r="B6026" s="1">
        <v>1</v>
      </c>
      <c r="C6026" s="2">
        <v>1.4404457980600001</v>
      </c>
      <c r="D6026" s="1">
        <v>282</v>
      </c>
      <c r="E6026" s="1">
        <v>41</v>
      </c>
      <c r="F6026" s="1">
        <v>1</v>
      </c>
      <c r="G6026" s="1" t="s">
        <v>46</v>
      </c>
      <c r="H6026" s="2">
        <v>6.4644953860000003</v>
      </c>
      <c r="I6026" s="2">
        <v>0.30099999999999999</v>
      </c>
      <c r="J6026" s="2">
        <v>7159.5820000000003</v>
      </c>
      <c r="K6026" s="2">
        <v>333.43</v>
      </c>
      <c r="L6026" s="2">
        <v>0.96099999999999997</v>
      </c>
      <c r="M6026" s="2">
        <v>0.92300000000000004</v>
      </c>
      <c r="N6026" s="2">
        <v>6.2110000000000003</v>
      </c>
      <c r="O6026" s="2">
        <v>0.27800000000000002</v>
      </c>
      <c r="P6026" s="2">
        <v>6878.3919999999998</v>
      </c>
      <c r="Q6026" s="2">
        <v>307.74299999999999</v>
      </c>
      <c r="R6026" s="2">
        <v>1.4404457980600001</v>
      </c>
      <c r="S6026" s="2">
        <v>5.4459999999999997</v>
      </c>
      <c r="T6026" s="2">
        <v>0.246</v>
      </c>
      <c r="U6026" s="4">
        <f t="shared" si="377"/>
        <v>7.8446678162347601</v>
      </c>
      <c r="V6026" s="4">
        <f t="shared" si="376"/>
        <v>0.35434966632275999</v>
      </c>
      <c r="W6026" s="2">
        <v>0.84199999999999997</v>
      </c>
      <c r="X6026" s="2">
        <v>0.81555424300000001</v>
      </c>
      <c r="Y6026" s="1">
        <v>2802</v>
      </c>
      <c r="Z6026" s="1">
        <v>11</v>
      </c>
      <c r="AA6026" s="1" t="s">
        <v>94</v>
      </c>
      <c r="AB6026" s="2">
        <v>0.6</v>
      </c>
      <c r="AC6026" s="1" t="s">
        <v>80</v>
      </c>
      <c r="AD6026" s="1" t="s">
        <v>117</v>
      </c>
      <c r="AE6026" s="1" t="s">
        <v>54</v>
      </c>
      <c r="AF6026" s="1" t="s">
        <v>55</v>
      </c>
      <c r="AG6026" s="1" t="s">
        <v>118</v>
      </c>
      <c r="AH6026" s="1" t="s">
        <v>119</v>
      </c>
      <c r="AI6026" s="2">
        <v>38081.423159600003</v>
      </c>
      <c r="AJ6026" s="2">
        <v>2268374.1547900001</v>
      </c>
      <c r="AK6026" s="1">
        <v>282</v>
      </c>
      <c r="AL6026" s="6">
        <v>0.3</v>
      </c>
      <c r="AM6026" s="6">
        <v>0.55000000000000004</v>
      </c>
      <c r="AN6026">
        <f t="shared" si="378"/>
        <v>2.3534003448704279</v>
      </c>
      <c r="AO6026">
        <f t="shared" si="379"/>
        <v>0.19489231647751801</v>
      </c>
    </row>
    <row r="6027" spans="1:41" x14ac:dyDescent="0.25">
      <c r="A6027" s="1">
        <v>41</v>
      </c>
      <c r="B6027" s="1">
        <v>2</v>
      </c>
      <c r="C6027" s="2">
        <v>0.82277762855699998</v>
      </c>
      <c r="D6027" s="1">
        <v>283</v>
      </c>
      <c r="E6027" s="1">
        <v>41</v>
      </c>
      <c r="F6027" s="1">
        <v>2</v>
      </c>
      <c r="G6027" s="1" t="s">
        <v>39</v>
      </c>
      <c r="H6027" s="2">
        <v>11.920081100000001</v>
      </c>
      <c r="I6027" s="2">
        <v>0.58199999999999996</v>
      </c>
      <c r="J6027" s="2">
        <v>23513.664000000001</v>
      </c>
      <c r="K6027" s="2">
        <v>1147.4929999999999</v>
      </c>
      <c r="L6027" s="2">
        <v>0.96099999999999997</v>
      </c>
      <c r="M6027" s="2">
        <v>0.92300000000000004</v>
      </c>
      <c r="N6027" s="2">
        <v>11.452</v>
      </c>
      <c r="O6027" s="2">
        <v>0.53700000000000003</v>
      </c>
      <c r="P6027" s="2">
        <v>22589.972000000002</v>
      </c>
      <c r="Q6027" s="2">
        <v>1059.182</v>
      </c>
      <c r="R6027" s="2">
        <v>0.82277762855699998</v>
      </c>
      <c r="S6027" s="2">
        <v>10.039</v>
      </c>
      <c r="T6027" s="2">
        <v>0.47399999999999998</v>
      </c>
      <c r="U6027" s="4">
        <f t="shared" si="377"/>
        <v>8.2598646130837228</v>
      </c>
      <c r="V6027" s="4">
        <f t="shared" si="376"/>
        <v>0.38999659593601799</v>
      </c>
      <c r="W6027" s="2">
        <v>0.84199999999999997</v>
      </c>
      <c r="X6027" s="2">
        <v>0.815267984</v>
      </c>
      <c r="Y6027" s="1">
        <v>2802</v>
      </c>
      <c r="Z6027" s="1">
        <v>11</v>
      </c>
      <c r="AA6027" s="1" t="s">
        <v>94</v>
      </c>
      <c r="AB6027" s="2">
        <v>0.6</v>
      </c>
      <c r="AC6027" s="1" t="s">
        <v>80</v>
      </c>
      <c r="AD6027" s="1" t="s">
        <v>117</v>
      </c>
      <c r="AE6027" s="1" t="s">
        <v>54</v>
      </c>
      <c r="AF6027" s="1" t="s">
        <v>55</v>
      </c>
      <c r="AG6027" s="1" t="s">
        <v>118</v>
      </c>
      <c r="AH6027" s="1" t="s">
        <v>119</v>
      </c>
      <c r="AI6027" s="2">
        <v>38081.423159600003</v>
      </c>
      <c r="AJ6027" s="2">
        <v>2268374.1547900001</v>
      </c>
      <c r="AK6027" s="1">
        <v>283</v>
      </c>
      <c r="AL6027" s="6">
        <v>0.3</v>
      </c>
      <c r="AM6027" s="6">
        <v>0.55000000000000004</v>
      </c>
      <c r="AN6027">
        <f t="shared" si="378"/>
        <v>2.4779593839251168</v>
      </c>
      <c r="AO6027">
        <f t="shared" si="379"/>
        <v>0.21449812776480992</v>
      </c>
    </row>
    <row r="6028" spans="1:41" x14ac:dyDescent="0.25">
      <c r="A6028" s="1">
        <v>41</v>
      </c>
      <c r="B6028" s="1">
        <v>3</v>
      </c>
      <c r="C6028" s="2">
        <v>2.4011008203099999</v>
      </c>
      <c r="D6028" s="1">
        <v>284</v>
      </c>
      <c r="E6028" s="1">
        <v>41</v>
      </c>
      <c r="F6028" s="1">
        <v>3</v>
      </c>
      <c r="G6028" s="1" t="s">
        <v>40</v>
      </c>
      <c r="H6028" s="2">
        <v>25.461902940000002</v>
      </c>
      <c r="I6028" s="2">
        <v>1.917</v>
      </c>
      <c r="J6028" s="2">
        <v>15674.111000000001</v>
      </c>
      <c r="K6028" s="2">
        <v>1180.1500000000001</v>
      </c>
      <c r="L6028" s="2">
        <v>0.96099999999999997</v>
      </c>
      <c r="M6028" s="2">
        <v>0.92300000000000004</v>
      </c>
      <c r="N6028" s="2">
        <v>24.460999999999999</v>
      </c>
      <c r="O6028" s="2">
        <v>1.77</v>
      </c>
      <c r="P6028" s="2">
        <v>15057.713</v>
      </c>
      <c r="Q6028" s="2">
        <v>1089.8109999999999</v>
      </c>
      <c r="R6028" s="2">
        <v>2.4011008203099999</v>
      </c>
      <c r="S6028" s="2">
        <v>21.44</v>
      </c>
      <c r="T6028" s="2">
        <v>1.5649999999999999</v>
      </c>
      <c r="U6028" s="4">
        <f t="shared" si="377"/>
        <v>51.479601587446403</v>
      </c>
      <c r="V6028" s="4">
        <f t="shared" si="376"/>
        <v>3.7577227837851499</v>
      </c>
      <c r="W6028" s="2">
        <v>0.84199999999999997</v>
      </c>
      <c r="X6028" s="2">
        <v>0.81632670100000004</v>
      </c>
      <c r="Y6028" s="1">
        <v>2802</v>
      </c>
      <c r="Z6028" s="1">
        <v>11</v>
      </c>
      <c r="AA6028" s="1" t="s">
        <v>94</v>
      </c>
      <c r="AB6028" s="2">
        <v>0.6</v>
      </c>
      <c r="AC6028" s="1" t="s">
        <v>80</v>
      </c>
      <c r="AD6028" s="1" t="s">
        <v>117</v>
      </c>
      <c r="AE6028" s="1" t="s">
        <v>54</v>
      </c>
      <c r="AF6028" s="1" t="s">
        <v>55</v>
      </c>
      <c r="AG6028" s="1" t="s">
        <v>118</v>
      </c>
      <c r="AH6028" s="1" t="s">
        <v>119</v>
      </c>
      <c r="AI6028" s="2">
        <v>38081.423159600003</v>
      </c>
      <c r="AJ6028" s="2">
        <v>2268374.1547900001</v>
      </c>
      <c r="AK6028" s="1">
        <v>284</v>
      </c>
      <c r="AL6028" s="6">
        <v>0.3</v>
      </c>
      <c r="AM6028" s="6">
        <v>0.55000000000000004</v>
      </c>
      <c r="AN6028">
        <f t="shared" si="378"/>
        <v>15.44388047623392</v>
      </c>
      <c r="AO6028">
        <f t="shared" si="379"/>
        <v>2.0667475310818326</v>
      </c>
    </row>
    <row r="6029" spans="1:41" x14ac:dyDescent="0.25">
      <c r="A6029" s="1">
        <v>41</v>
      </c>
      <c r="B6029" s="1">
        <v>4</v>
      </c>
      <c r="C6029" s="2">
        <v>42.696802387200002</v>
      </c>
      <c r="D6029" s="1">
        <v>285</v>
      </c>
      <c r="E6029" s="1">
        <v>41</v>
      </c>
      <c r="F6029" s="1">
        <v>4</v>
      </c>
      <c r="G6029" s="1" t="s">
        <v>38</v>
      </c>
      <c r="H6029" s="2">
        <v>15.04653083</v>
      </c>
      <c r="I6029" s="2">
        <v>1.2989999999999999</v>
      </c>
      <c r="J6029" s="2">
        <v>22984.637999999999</v>
      </c>
      <c r="K6029" s="2">
        <v>1984.3140000000001</v>
      </c>
      <c r="L6029" s="2">
        <v>0.96099999999999997</v>
      </c>
      <c r="M6029" s="2">
        <v>0.92400000000000004</v>
      </c>
      <c r="N6029" s="2">
        <v>14.457000000000001</v>
      </c>
      <c r="O6029" s="2">
        <v>1.2</v>
      </c>
      <c r="P6029" s="2">
        <v>22084.135999999999</v>
      </c>
      <c r="Q6029" s="2">
        <v>1832.828</v>
      </c>
      <c r="R6029" s="2">
        <v>42.696802387200002</v>
      </c>
      <c r="S6029" s="2">
        <v>12.656000000000001</v>
      </c>
      <c r="T6029" s="2">
        <v>1.0589999999999999</v>
      </c>
      <c r="U6029" s="4">
        <f t="shared" si="377"/>
        <v>540.37073101240321</v>
      </c>
      <c r="V6029" s="4">
        <f t="shared" si="376"/>
        <v>45.215913728044796</v>
      </c>
      <c r="W6029" s="2">
        <v>0.84099999999999997</v>
      </c>
      <c r="X6029" s="2">
        <v>0.81549221100000002</v>
      </c>
      <c r="Y6029" s="1">
        <v>2802</v>
      </c>
      <c r="Z6029" s="1">
        <v>11</v>
      </c>
      <c r="AA6029" s="1" t="s">
        <v>94</v>
      </c>
      <c r="AB6029" s="2">
        <v>0.6</v>
      </c>
      <c r="AC6029" s="1" t="s">
        <v>80</v>
      </c>
      <c r="AD6029" s="1" t="s">
        <v>117</v>
      </c>
      <c r="AE6029" s="1" t="s">
        <v>54</v>
      </c>
      <c r="AF6029" s="1" t="s">
        <v>55</v>
      </c>
      <c r="AG6029" s="1" t="s">
        <v>118</v>
      </c>
      <c r="AH6029" s="1" t="s">
        <v>119</v>
      </c>
      <c r="AI6029" s="2">
        <v>38081.423159600003</v>
      </c>
      <c r="AJ6029" s="2">
        <v>2268374.1547900001</v>
      </c>
      <c r="AK6029" s="1">
        <v>285</v>
      </c>
      <c r="AL6029" s="6">
        <v>0.3</v>
      </c>
      <c r="AM6029" s="6">
        <v>0.55000000000000004</v>
      </c>
      <c r="AN6029">
        <f t="shared" si="378"/>
        <v>162.11121930372096</v>
      </c>
      <c r="AO6029">
        <f t="shared" si="379"/>
        <v>24.868752550424642</v>
      </c>
    </row>
    <row r="6030" spans="1:41" x14ac:dyDescent="0.25">
      <c r="A6030" s="1">
        <v>41</v>
      </c>
      <c r="B6030" s="1">
        <v>8</v>
      </c>
      <c r="C6030" s="2">
        <v>5.0882213473300002E-3</v>
      </c>
      <c r="D6030" s="1">
        <v>288</v>
      </c>
      <c r="E6030" s="1">
        <v>41</v>
      </c>
      <c r="F6030" s="1">
        <v>8</v>
      </c>
      <c r="G6030" s="1" t="s">
        <v>50</v>
      </c>
      <c r="H6030" s="2">
        <v>16.093630820000001</v>
      </c>
      <c r="I6030" s="2">
        <v>0.83599999999999997</v>
      </c>
      <c r="J6030" s="2">
        <v>8344.0300000000007</v>
      </c>
      <c r="K6030" s="2">
        <v>433.36399999999998</v>
      </c>
      <c r="L6030" s="2">
        <v>0.96</v>
      </c>
      <c r="M6030" s="2">
        <v>0.92300000000000004</v>
      </c>
      <c r="N6030" s="2">
        <v>15.456</v>
      </c>
      <c r="O6030" s="2">
        <v>0.77100000000000002</v>
      </c>
      <c r="P6030" s="2">
        <v>8013.183</v>
      </c>
      <c r="Q6030" s="2">
        <v>399.822</v>
      </c>
      <c r="R6030" s="2">
        <v>5.0882213473300002E-3</v>
      </c>
      <c r="S6030" s="2">
        <v>13.574999999999999</v>
      </c>
      <c r="T6030" s="2">
        <v>0.68300000000000005</v>
      </c>
      <c r="U6030" s="4">
        <f t="shared" si="377"/>
        <v>6.9072604790004752E-2</v>
      </c>
      <c r="V6030" s="4">
        <f t="shared" si="376"/>
        <v>3.4752551802263902E-3</v>
      </c>
      <c r="W6030" s="2">
        <v>0.84399999999999997</v>
      </c>
      <c r="X6030" s="2">
        <v>0.81685293299999995</v>
      </c>
      <c r="Y6030" s="1">
        <v>2802</v>
      </c>
      <c r="Z6030" s="1">
        <v>11</v>
      </c>
      <c r="AA6030" s="1" t="s">
        <v>94</v>
      </c>
      <c r="AB6030" s="2">
        <v>0.6</v>
      </c>
      <c r="AC6030" s="1" t="s">
        <v>80</v>
      </c>
      <c r="AD6030" s="1" t="s">
        <v>117</v>
      </c>
      <c r="AE6030" s="1" t="s">
        <v>54</v>
      </c>
      <c r="AF6030" s="1" t="s">
        <v>55</v>
      </c>
      <c r="AG6030" s="1" t="s">
        <v>118</v>
      </c>
      <c r="AH6030" s="1" t="s">
        <v>119</v>
      </c>
      <c r="AI6030" s="2">
        <v>38081.423159600003</v>
      </c>
      <c r="AJ6030" s="2">
        <v>2268374.1547900001</v>
      </c>
      <c r="AK6030" s="1">
        <v>288</v>
      </c>
      <c r="AL6030" s="6">
        <v>0.3</v>
      </c>
      <c r="AM6030" s="6">
        <v>0.55000000000000004</v>
      </c>
      <c r="AN6030">
        <f t="shared" si="378"/>
        <v>2.0721781437001426E-2</v>
      </c>
      <c r="AO6030">
        <f t="shared" si="379"/>
        <v>1.9113903491245149E-3</v>
      </c>
    </row>
    <row r="6031" spans="1:41" x14ac:dyDescent="0.25">
      <c r="A6031" s="1">
        <v>41</v>
      </c>
      <c r="B6031" s="1">
        <v>10</v>
      </c>
      <c r="C6031" s="2">
        <v>1.03655152117</v>
      </c>
      <c r="D6031" s="1">
        <v>290</v>
      </c>
      <c r="E6031" s="1">
        <v>41</v>
      </c>
      <c r="F6031" s="1">
        <v>10</v>
      </c>
      <c r="G6031" s="1" t="s">
        <v>48</v>
      </c>
      <c r="H6031" s="2">
        <v>5.0619976160000002</v>
      </c>
      <c r="I6031" s="2">
        <v>0.21099999999999999</v>
      </c>
      <c r="J6031" s="2">
        <v>1204.825</v>
      </c>
      <c r="K6031" s="2">
        <v>50.143000000000001</v>
      </c>
      <c r="L6031" s="2">
        <v>0.96</v>
      </c>
      <c r="M6031" s="2">
        <v>0.92200000000000004</v>
      </c>
      <c r="N6031" s="2">
        <v>4.8600000000000003</v>
      </c>
      <c r="O6031" s="2">
        <v>0.19400000000000001</v>
      </c>
      <c r="P6031" s="2">
        <v>1156.789</v>
      </c>
      <c r="Q6031" s="2">
        <v>46.234000000000002</v>
      </c>
      <c r="R6031" s="2">
        <v>1.03655152117</v>
      </c>
      <c r="S6031" s="2">
        <v>4.2679999999999998</v>
      </c>
      <c r="T6031" s="2">
        <v>0.17199999999999999</v>
      </c>
      <c r="U6031" s="4">
        <f t="shared" si="377"/>
        <v>4.4240018923535596</v>
      </c>
      <c r="V6031" s="4">
        <f t="shared" si="376"/>
        <v>0.17828686164124</v>
      </c>
      <c r="W6031" s="2">
        <v>0.84299999999999997</v>
      </c>
      <c r="X6031" s="2">
        <v>0.81592412999999997</v>
      </c>
      <c r="Y6031" s="1">
        <v>2802</v>
      </c>
      <c r="Z6031" s="1">
        <v>11</v>
      </c>
      <c r="AA6031" s="1" t="s">
        <v>94</v>
      </c>
      <c r="AB6031" s="2">
        <v>0.6</v>
      </c>
      <c r="AC6031" s="1" t="s">
        <v>80</v>
      </c>
      <c r="AD6031" s="1" t="s">
        <v>117</v>
      </c>
      <c r="AE6031" s="1" t="s">
        <v>54</v>
      </c>
      <c r="AF6031" s="1" t="s">
        <v>55</v>
      </c>
      <c r="AG6031" s="1" t="s">
        <v>118</v>
      </c>
      <c r="AH6031" s="1" t="s">
        <v>119</v>
      </c>
      <c r="AI6031" s="2">
        <v>38081.423159600003</v>
      </c>
      <c r="AJ6031" s="2">
        <v>2268374.1547900001</v>
      </c>
      <c r="AK6031" s="1">
        <v>290</v>
      </c>
      <c r="AL6031" s="6">
        <v>0.3</v>
      </c>
      <c r="AM6031" s="6">
        <v>0.55000000000000004</v>
      </c>
      <c r="AN6031">
        <f t="shared" si="378"/>
        <v>1.3272005677060679</v>
      </c>
      <c r="AO6031">
        <f t="shared" si="379"/>
        <v>9.8057773902681999E-2</v>
      </c>
    </row>
    <row r="6032" spans="1:41" x14ac:dyDescent="0.25">
      <c r="A6032" s="1">
        <v>41</v>
      </c>
      <c r="B6032" s="1">
        <v>11</v>
      </c>
      <c r="C6032" s="2">
        <v>1.0919405707300001</v>
      </c>
      <c r="D6032" s="1">
        <v>291</v>
      </c>
      <c r="E6032" s="1">
        <v>41</v>
      </c>
      <c r="F6032" s="1">
        <v>11</v>
      </c>
      <c r="G6032" s="1" t="s">
        <v>41</v>
      </c>
      <c r="H6032" s="2">
        <v>3.3637409429999998</v>
      </c>
      <c r="I6032" s="2">
        <v>0.13900000000000001</v>
      </c>
      <c r="J6032" s="2">
        <v>1738.258</v>
      </c>
      <c r="K6032" s="2">
        <v>71.606999999999999</v>
      </c>
      <c r="L6032" s="2">
        <v>0.96099999999999997</v>
      </c>
      <c r="M6032" s="2">
        <v>0.92300000000000004</v>
      </c>
      <c r="N6032" s="2">
        <v>3.2309999999999999</v>
      </c>
      <c r="O6032" s="2">
        <v>0.128</v>
      </c>
      <c r="P6032" s="2">
        <v>1669.6410000000001</v>
      </c>
      <c r="Q6032" s="2">
        <v>66.091999999999999</v>
      </c>
      <c r="R6032" s="2">
        <v>1.0919405707300001</v>
      </c>
      <c r="S6032" s="2">
        <v>2.8439999999999999</v>
      </c>
      <c r="T6032" s="2">
        <v>0.114</v>
      </c>
      <c r="U6032" s="4">
        <f t="shared" si="377"/>
        <v>3.1054789831561198</v>
      </c>
      <c r="V6032" s="4">
        <f t="shared" si="376"/>
        <v>0.12448122506322001</v>
      </c>
      <c r="W6032" s="2">
        <v>0.84599999999999997</v>
      </c>
      <c r="X6032" s="2">
        <v>0.81972163499999995</v>
      </c>
      <c r="Y6032" s="1">
        <v>2802</v>
      </c>
      <c r="Z6032" s="1">
        <v>11</v>
      </c>
      <c r="AA6032" s="1" t="s">
        <v>94</v>
      </c>
      <c r="AB6032" s="2">
        <v>0.6</v>
      </c>
      <c r="AC6032" s="1" t="s">
        <v>80</v>
      </c>
      <c r="AD6032" s="1" t="s">
        <v>117</v>
      </c>
      <c r="AE6032" s="1" t="s">
        <v>54</v>
      </c>
      <c r="AF6032" s="1" t="s">
        <v>55</v>
      </c>
      <c r="AG6032" s="1" t="s">
        <v>118</v>
      </c>
      <c r="AH6032" s="1" t="s">
        <v>119</v>
      </c>
      <c r="AI6032" s="2">
        <v>38081.423159600003</v>
      </c>
      <c r="AJ6032" s="2">
        <v>2268374.1547900001</v>
      </c>
      <c r="AK6032" s="1">
        <v>291</v>
      </c>
      <c r="AL6032" s="6">
        <v>0.3</v>
      </c>
      <c r="AM6032" s="6">
        <v>0.55000000000000004</v>
      </c>
      <c r="AN6032">
        <f t="shared" si="378"/>
        <v>0.93164369494683585</v>
      </c>
      <c r="AO6032">
        <f t="shared" si="379"/>
        <v>6.8464673784771016E-2</v>
      </c>
    </row>
    <row r="6033" spans="1:41" x14ac:dyDescent="0.25">
      <c r="A6033" s="1">
        <v>41</v>
      </c>
      <c r="B6033" s="1">
        <v>13</v>
      </c>
      <c r="C6033" s="2">
        <v>0.148802195878</v>
      </c>
      <c r="D6033" s="1">
        <v>293</v>
      </c>
      <c r="E6033" s="1">
        <v>41</v>
      </c>
      <c r="F6033" s="1">
        <v>13</v>
      </c>
      <c r="G6033" s="1" t="s">
        <v>42</v>
      </c>
      <c r="H6033" s="2">
        <v>1.04836007</v>
      </c>
      <c r="I6033" s="2">
        <v>4.1000000000000002E-2</v>
      </c>
      <c r="J6033" s="2">
        <v>1567.8710000000001</v>
      </c>
      <c r="K6033" s="2">
        <v>61.607999999999997</v>
      </c>
      <c r="L6033" s="2">
        <v>0.96199999999999997</v>
      </c>
      <c r="M6033" s="2">
        <v>0.92100000000000004</v>
      </c>
      <c r="N6033" s="2">
        <v>1.008</v>
      </c>
      <c r="O6033" s="2">
        <v>3.7999999999999999E-2</v>
      </c>
      <c r="P6033" s="2">
        <v>1507.8520000000001</v>
      </c>
      <c r="Q6033" s="2">
        <v>56.765999999999998</v>
      </c>
      <c r="R6033" s="2">
        <v>0.148802195878</v>
      </c>
      <c r="S6033" s="2">
        <v>0.88800000000000001</v>
      </c>
      <c r="T6033" s="2">
        <v>3.4000000000000002E-2</v>
      </c>
      <c r="U6033" s="4">
        <f t="shared" si="377"/>
        <v>0.132136349939664</v>
      </c>
      <c r="V6033" s="4">
        <f t="shared" si="376"/>
        <v>5.0592746598520002E-3</v>
      </c>
      <c r="W6033" s="2">
        <v>0.84699999999999998</v>
      </c>
      <c r="X6033" s="2">
        <v>0.81975645799999997</v>
      </c>
      <c r="Y6033" s="1">
        <v>2802</v>
      </c>
      <c r="Z6033" s="1">
        <v>11</v>
      </c>
      <c r="AA6033" s="1" t="s">
        <v>94</v>
      </c>
      <c r="AB6033" s="2">
        <v>0.6</v>
      </c>
      <c r="AC6033" s="1" t="s">
        <v>80</v>
      </c>
      <c r="AD6033" s="1" t="s">
        <v>117</v>
      </c>
      <c r="AE6033" s="1" t="s">
        <v>54</v>
      </c>
      <c r="AF6033" s="1" t="s">
        <v>55</v>
      </c>
      <c r="AG6033" s="1" t="s">
        <v>118</v>
      </c>
      <c r="AH6033" s="1" t="s">
        <v>119</v>
      </c>
      <c r="AI6033" s="2">
        <v>38081.423159600003</v>
      </c>
      <c r="AJ6033" s="2">
        <v>2268374.1547900001</v>
      </c>
      <c r="AK6033" s="1">
        <v>293</v>
      </c>
      <c r="AL6033" s="6">
        <v>0.3</v>
      </c>
      <c r="AM6033" s="6">
        <v>0.55000000000000004</v>
      </c>
      <c r="AN6033">
        <f t="shared" si="378"/>
        <v>3.9640904981899198E-2</v>
      </c>
      <c r="AO6033">
        <f t="shared" si="379"/>
        <v>2.7826010629186004E-3</v>
      </c>
    </row>
    <row r="6034" spans="1:41" x14ac:dyDescent="0.25">
      <c r="A6034" s="1">
        <v>44</v>
      </c>
      <c r="B6034" s="1">
        <v>2</v>
      </c>
      <c r="C6034" s="2">
        <v>0.276624126177</v>
      </c>
      <c r="D6034" s="1">
        <v>318</v>
      </c>
      <c r="E6034" s="1">
        <v>44</v>
      </c>
      <c r="F6034" s="1">
        <v>2</v>
      </c>
      <c r="G6034" s="1" t="s">
        <v>39</v>
      </c>
      <c r="H6034" s="2">
        <v>15.69866929</v>
      </c>
      <c r="I6034" s="2">
        <v>0.78800000000000003</v>
      </c>
      <c r="J6034" s="2">
        <v>13549.489</v>
      </c>
      <c r="K6034" s="2">
        <v>680.35199999999998</v>
      </c>
      <c r="L6034" s="2">
        <v>0.33</v>
      </c>
      <c r="M6034" s="2">
        <v>0.19800000000000001</v>
      </c>
      <c r="N6034" s="2">
        <v>5.1829999999999998</v>
      </c>
      <c r="O6034" s="2">
        <v>0.156</v>
      </c>
      <c r="P6034" s="2">
        <v>4473.7839999999997</v>
      </c>
      <c r="Q6034" s="2">
        <v>134.85599999999999</v>
      </c>
      <c r="R6034" s="2">
        <v>0.276624126177</v>
      </c>
      <c r="S6034" s="2">
        <v>2.8969999999999998</v>
      </c>
      <c r="T6034" s="2">
        <v>7.3999999999999996E-2</v>
      </c>
      <c r="U6034" s="4">
        <f t="shared" si="377"/>
        <v>0.80138009353476891</v>
      </c>
      <c r="V6034" s="4">
        <f t="shared" si="376"/>
        <v>2.0470185337097997E-2</v>
      </c>
      <c r="W6034" s="2">
        <v>0.185</v>
      </c>
      <c r="X6034" s="2">
        <v>9.4305049000000002E-2</v>
      </c>
      <c r="Y6034" s="1">
        <v>2802</v>
      </c>
      <c r="Z6034" s="1">
        <v>11</v>
      </c>
      <c r="AA6034" s="1" t="s">
        <v>94</v>
      </c>
      <c r="AB6034" s="2">
        <v>0.6</v>
      </c>
      <c r="AC6034" s="1" t="s">
        <v>80</v>
      </c>
      <c r="AD6034" s="1" t="s">
        <v>117</v>
      </c>
      <c r="AE6034" s="1" t="s">
        <v>54</v>
      </c>
      <c r="AF6034" s="1" t="s">
        <v>55</v>
      </c>
      <c r="AG6034" s="1" t="s">
        <v>118</v>
      </c>
      <c r="AH6034" s="1" t="s">
        <v>119</v>
      </c>
      <c r="AI6034" s="2">
        <v>38081.423159600003</v>
      </c>
      <c r="AJ6034" s="2">
        <v>2268374.1547900001</v>
      </c>
      <c r="AK6034" s="1">
        <v>318</v>
      </c>
      <c r="AL6034" s="6">
        <v>0.3</v>
      </c>
      <c r="AM6034" s="6">
        <v>0.55000000000000004</v>
      </c>
      <c r="AN6034">
        <f t="shared" si="378"/>
        <v>0.24041402806043066</v>
      </c>
      <c r="AO6034">
        <f t="shared" si="379"/>
        <v>1.12586019354039E-2</v>
      </c>
    </row>
    <row r="6035" spans="1:41" x14ac:dyDescent="0.25">
      <c r="A6035" s="1">
        <v>44</v>
      </c>
      <c r="B6035" s="1">
        <v>3</v>
      </c>
      <c r="C6035" s="2">
        <v>1.3206486709900001</v>
      </c>
      <c r="D6035" s="1">
        <v>319</v>
      </c>
      <c r="E6035" s="1">
        <v>44</v>
      </c>
      <c r="F6035" s="1">
        <v>3</v>
      </c>
      <c r="G6035" s="1" t="s">
        <v>40</v>
      </c>
      <c r="H6035" s="2">
        <v>33.499733190000001</v>
      </c>
      <c r="I6035" s="2">
        <v>2.57</v>
      </c>
      <c r="J6035" s="2">
        <v>5148.1949999999997</v>
      </c>
      <c r="K6035" s="2">
        <v>394.95400000000001</v>
      </c>
      <c r="L6035" s="2">
        <v>0.33</v>
      </c>
      <c r="M6035" s="2">
        <v>0.20200000000000001</v>
      </c>
      <c r="N6035" s="2">
        <v>11.051</v>
      </c>
      <c r="O6035" s="2">
        <v>0.51900000000000002</v>
      </c>
      <c r="P6035" s="2">
        <v>1698.308</v>
      </c>
      <c r="Q6035" s="2">
        <v>79.772999999999996</v>
      </c>
      <c r="R6035" s="2">
        <v>1.3206486709900001</v>
      </c>
      <c r="S6035" s="2">
        <v>6.1719999999999997</v>
      </c>
      <c r="T6035" s="2">
        <v>0.247</v>
      </c>
      <c r="U6035" s="4">
        <f t="shared" si="377"/>
        <v>8.1510435973502791</v>
      </c>
      <c r="V6035" s="4">
        <f t="shared" si="376"/>
        <v>0.32620022173453</v>
      </c>
      <c r="W6035" s="2">
        <v>0.184</v>
      </c>
      <c r="X6035" s="2">
        <v>9.6194071000000006E-2</v>
      </c>
      <c r="Y6035" s="1">
        <v>2802</v>
      </c>
      <c r="Z6035" s="1">
        <v>11</v>
      </c>
      <c r="AA6035" s="1" t="s">
        <v>94</v>
      </c>
      <c r="AB6035" s="2">
        <v>0.6</v>
      </c>
      <c r="AC6035" s="1" t="s">
        <v>80</v>
      </c>
      <c r="AD6035" s="1" t="s">
        <v>117</v>
      </c>
      <c r="AE6035" s="1" t="s">
        <v>54</v>
      </c>
      <c r="AF6035" s="1" t="s">
        <v>55</v>
      </c>
      <c r="AG6035" s="1" t="s">
        <v>118</v>
      </c>
      <c r="AH6035" s="1" t="s">
        <v>119</v>
      </c>
      <c r="AI6035" s="2">
        <v>38081.423159600003</v>
      </c>
      <c r="AJ6035" s="2">
        <v>2268374.1547900001</v>
      </c>
      <c r="AK6035" s="1">
        <v>319</v>
      </c>
      <c r="AL6035" s="6">
        <v>0.3</v>
      </c>
      <c r="AM6035" s="6">
        <v>0.55000000000000004</v>
      </c>
      <c r="AN6035">
        <f t="shared" si="378"/>
        <v>2.4453130792050835</v>
      </c>
      <c r="AO6035">
        <f t="shared" si="379"/>
        <v>0.17941012195399153</v>
      </c>
    </row>
    <row r="6036" spans="1:41" x14ac:dyDescent="0.25">
      <c r="A6036" s="1">
        <v>44</v>
      </c>
      <c r="B6036" s="1">
        <v>4</v>
      </c>
      <c r="C6036" s="2">
        <v>0.49523167337599999</v>
      </c>
      <c r="D6036" s="1">
        <v>320</v>
      </c>
      <c r="E6036" s="1">
        <v>44</v>
      </c>
      <c r="F6036" s="1">
        <v>4</v>
      </c>
      <c r="G6036" s="1" t="s">
        <v>38</v>
      </c>
      <c r="H6036" s="2">
        <v>19.37280187</v>
      </c>
      <c r="I6036" s="2">
        <v>1.7290000000000001</v>
      </c>
      <c r="J6036" s="2">
        <v>6451.9539999999997</v>
      </c>
      <c r="K6036" s="2">
        <v>575.83500000000004</v>
      </c>
      <c r="L6036" s="2">
        <v>0.32700000000000001</v>
      </c>
      <c r="M6036" s="2">
        <v>0.19800000000000001</v>
      </c>
      <c r="N6036" s="2">
        <v>6.3410000000000002</v>
      </c>
      <c r="O6036" s="2">
        <v>0.34300000000000003</v>
      </c>
      <c r="P6036" s="2">
        <v>2111.931</v>
      </c>
      <c r="Q6036" s="2">
        <v>114.125</v>
      </c>
      <c r="R6036" s="2">
        <v>0.49523167337599999</v>
      </c>
      <c r="S6036" s="2">
        <v>3.5310000000000001</v>
      </c>
      <c r="T6036" s="2">
        <v>0.16200000000000001</v>
      </c>
      <c r="U6036" s="4">
        <f t="shared" si="377"/>
        <v>1.7486630386906561</v>
      </c>
      <c r="V6036" s="4">
        <f t="shared" si="376"/>
        <v>8.0227531086911996E-2</v>
      </c>
      <c r="W6036" s="2">
        <v>0.182</v>
      </c>
      <c r="X6036" s="2">
        <v>9.3783588000000001E-2</v>
      </c>
      <c r="Y6036" s="1">
        <v>2802</v>
      </c>
      <c r="Z6036" s="1">
        <v>11</v>
      </c>
      <c r="AA6036" s="1" t="s">
        <v>94</v>
      </c>
      <c r="AB6036" s="2">
        <v>0.6</v>
      </c>
      <c r="AC6036" s="1" t="s">
        <v>80</v>
      </c>
      <c r="AD6036" s="1" t="s">
        <v>117</v>
      </c>
      <c r="AE6036" s="1" t="s">
        <v>54</v>
      </c>
      <c r="AF6036" s="1" t="s">
        <v>55</v>
      </c>
      <c r="AG6036" s="1" t="s">
        <v>118</v>
      </c>
      <c r="AH6036" s="1" t="s">
        <v>119</v>
      </c>
      <c r="AI6036" s="2">
        <v>38081.423159600003</v>
      </c>
      <c r="AJ6036" s="2">
        <v>2268374.1547900001</v>
      </c>
      <c r="AK6036" s="1">
        <v>320</v>
      </c>
      <c r="AL6036" s="6">
        <v>0.3</v>
      </c>
      <c r="AM6036" s="6">
        <v>0.55000000000000004</v>
      </c>
      <c r="AN6036">
        <f t="shared" si="378"/>
        <v>0.52459891160719685</v>
      </c>
      <c r="AO6036">
        <f t="shared" si="379"/>
        <v>4.4125142097801599E-2</v>
      </c>
    </row>
    <row r="6037" spans="1:41" x14ac:dyDescent="0.25">
      <c r="A6037" s="1">
        <v>44</v>
      </c>
      <c r="B6037" s="1">
        <v>11</v>
      </c>
      <c r="C6037" s="2">
        <v>0.33889982808699998</v>
      </c>
      <c r="D6037" s="1">
        <v>325</v>
      </c>
      <c r="E6037" s="1">
        <v>44</v>
      </c>
      <c r="F6037" s="1">
        <v>11</v>
      </c>
      <c r="G6037" s="1" t="s">
        <v>41</v>
      </c>
      <c r="H6037" s="2">
        <v>4.6294513779999997</v>
      </c>
      <c r="I6037" s="2">
        <v>0.19600000000000001</v>
      </c>
      <c r="J6037" s="2">
        <v>316.86599999999999</v>
      </c>
      <c r="K6037" s="2">
        <v>13.395</v>
      </c>
      <c r="L6037" s="2">
        <v>0.34399999999999997</v>
      </c>
      <c r="M6037" s="2">
        <v>0.214</v>
      </c>
      <c r="N6037" s="2">
        <v>1.593</v>
      </c>
      <c r="O6037" s="2">
        <v>4.2000000000000003E-2</v>
      </c>
      <c r="P6037" s="2">
        <v>109.04900000000001</v>
      </c>
      <c r="Q6037" s="2">
        <v>2.8660000000000001</v>
      </c>
      <c r="R6037" s="2">
        <v>0.33889982808699998</v>
      </c>
      <c r="S6037" s="2">
        <v>0.9</v>
      </c>
      <c r="T6037" s="2">
        <v>0.02</v>
      </c>
      <c r="U6037" s="4">
        <f t="shared" si="377"/>
        <v>0.3050098452783</v>
      </c>
      <c r="V6037" s="4">
        <f t="shared" si="376"/>
        <v>6.7779965617399997E-3</v>
      </c>
      <c r="W6037" s="2">
        <v>0.19400000000000001</v>
      </c>
      <c r="X6037" s="2">
        <v>0.104234322</v>
      </c>
      <c r="Y6037" s="1">
        <v>2802</v>
      </c>
      <c r="Z6037" s="1">
        <v>11</v>
      </c>
      <c r="AA6037" s="1" t="s">
        <v>94</v>
      </c>
      <c r="AB6037" s="2">
        <v>0.6</v>
      </c>
      <c r="AC6037" s="1" t="s">
        <v>80</v>
      </c>
      <c r="AD6037" s="1" t="s">
        <v>117</v>
      </c>
      <c r="AE6037" s="1" t="s">
        <v>54</v>
      </c>
      <c r="AF6037" s="1" t="s">
        <v>55</v>
      </c>
      <c r="AG6037" s="1" t="s">
        <v>118</v>
      </c>
      <c r="AH6037" s="1" t="s">
        <v>119</v>
      </c>
      <c r="AI6037" s="2">
        <v>38081.423159600003</v>
      </c>
      <c r="AJ6037" s="2">
        <v>2268374.1547900001</v>
      </c>
      <c r="AK6037" s="1">
        <v>325</v>
      </c>
      <c r="AL6037" s="6">
        <v>0.3</v>
      </c>
      <c r="AM6037" s="6">
        <v>0.55000000000000004</v>
      </c>
      <c r="AN6037">
        <f t="shared" si="378"/>
        <v>9.150295358348999E-2</v>
      </c>
      <c r="AO6037">
        <f t="shared" si="379"/>
        <v>3.727898108957E-3</v>
      </c>
    </row>
    <row r="6038" spans="1:41" x14ac:dyDescent="0.25">
      <c r="A6038" s="1">
        <v>15</v>
      </c>
      <c r="B6038" s="1">
        <v>1</v>
      </c>
      <c r="C6038" s="2">
        <v>1.49742805147</v>
      </c>
      <c r="D6038" s="1">
        <v>47</v>
      </c>
      <c r="E6038" s="1">
        <v>15</v>
      </c>
      <c r="F6038" s="1">
        <v>1</v>
      </c>
      <c r="G6038" s="1" t="s">
        <v>46</v>
      </c>
      <c r="H6038" s="2">
        <v>3.9531937410000002</v>
      </c>
      <c r="I6038" s="2">
        <v>0.214</v>
      </c>
      <c r="J6038" s="2">
        <v>107.73399999999999</v>
      </c>
      <c r="K6038" s="2">
        <v>5.8250000000000002</v>
      </c>
      <c r="L6038" s="2">
        <v>0.47099999999999997</v>
      </c>
      <c r="M6038" s="2">
        <v>0.495</v>
      </c>
      <c r="N6038" s="2">
        <v>1.8640000000000001</v>
      </c>
      <c r="O6038" s="2">
        <v>0.106</v>
      </c>
      <c r="P6038" s="2">
        <v>50.79</v>
      </c>
      <c r="Q6038" s="2">
        <v>2.883</v>
      </c>
      <c r="R6038" s="2">
        <v>1.49742805147</v>
      </c>
      <c r="S6038" s="2">
        <v>1.8640000000000001</v>
      </c>
      <c r="T6038" s="2">
        <v>0.106</v>
      </c>
      <c r="U6038" s="4">
        <f t="shared" si="377"/>
        <v>2.7912058879400803</v>
      </c>
      <c r="V6038" s="4">
        <f t="shared" si="376"/>
        <v>0.15872737345582</v>
      </c>
      <c r="W6038" s="2">
        <v>0.47099999999999997</v>
      </c>
      <c r="X6038" s="2">
        <v>0.494940463</v>
      </c>
      <c r="Y6038" s="1">
        <v>2803</v>
      </c>
      <c r="Z6038" s="1">
        <v>11</v>
      </c>
      <c r="AA6038" s="1" t="s">
        <v>94</v>
      </c>
      <c r="AB6038" s="2">
        <v>0.6</v>
      </c>
      <c r="AC6038" s="1" t="s">
        <v>80</v>
      </c>
      <c r="AD6038" s="1" t="s">
        <v>120</v>
      </c>
      <c r="AE6038" s="1" t="s">
        <v>54</v>
      </c>
      <c r="AF6038" s="1" t="s">
        <v>55</v>
      </c>
      <c r="AG6038" s="1" t="s">
        <v>121</v>
      </c>
      <c r="AH6038" s="1" t="s">
        <v>122</v>
      </c>
      <c r="AI6038" s="2">
        <v>50911.926146199999</v>
      </c>
      <c r="AJ6038" s="2">
        <v>3542352.99076</v>
      </c>
      <c r="AK6038" s="1">
        <v>47</v>
      </c>
      <c r="AL6038" s="6">
        <v>0.3</v>
      </c>
      <c r="AM6038" s="6">
        <v>0.55000000000000004</v>
      </c>
      <c r="AN6038">
        <f t="shared" si="378"/>
        <v>0.83736176638202409</v>
      </c>
      <c r="AO6038">
        <f t="shared" si="379"/>
        <v>8.7300055400701002E-2</v>
      </c>
    </row>
    <row r="6039" spans="1:41" x14ac:dyDescent="0.25">
      <c r="A6039" s="1">
        <v>15</v>
      </c>
      <c r="B6039" s="1">
        <v>2</v>
      </c>
      <c r="C6039" s="2">
        <v>0.60309846722100002</v>
      </c>
      <c r="D6039" s="1">
        <v>48</v>
      </c>
      <c r="E6039" s="1">
        <v>15</v>
      </c>
      <c r="F6039" s="1">
        <v>2</v>
      </c>
      <c r="G6039" s="1" t="s">
        <v>39</v>
      </c>
      <c r="H6039" s="2">
        <v>7.3701519050000002</v>
      </c>
      <c r="I6039" s="2">
        <v>0.42199999999999999</v>
      </c>
      <c r="J6039" s="2">
        <v>5942.6090000000004</v>
      </c>
      <c r="K6039" s="2">
        <v>340.17599999999999</v>
      </c>
      <c r="L6039" s="2">
        <v>0.47099999999999997</v>
      </c>
      <c r="M6039" s="2">
        <v>0.49399999999999999</v>
      </c>
      <c r="N6039" s="2">
        <v>3.4710000000000001</v>
      </c>
      <c r="O6039" s="2">
        <v>0.20899999999999999</v>
      </c>
      <c r="P6039" s="2">
        <v>2798.7449999999999</v>
      </c>
      <c r="Q6039" s="2">
        <v>168.15600000000001</v>
      </c>
      <c r="R6039" s="2">
        <v>0.60309846722100002</v>
      </c>
      <c r="S6039" s="2">
        <v>3.4710000000000001</v>
      </c>
      <c r="T6039" s="2">
        <v>0.20899999999999999</v>
      </c>
      <c r="U6039" s="4">
        <f t="shared" si="377"/>
        <v>2.0933547797240912</v>
      </c>
      <c r="V6039" s="4">
        <f t="shared" si="376"/>
        <v>0.126047579649189</v>
      </c>
      <c r="W6039" s="2">
        <v>0.47099999999999997</v>
      </c>
      <c r="X6039" s="2">
        <v>0.49432118400000002</v>
      </c>
      <c r="Y6039" s="1">
        <v>2803</v>
      </c>
      <c r="Z6039" s="1">
        <v>11</v>
      </c>
      <c r="AA6039" s="1" t="s">
        <v>94</v>
      </c>
      <c r="AB6039" s="2">
        <v>0.6</v>
      </c>
      <c r="AC6039" s="1" t="s">
        <v>80</v>
      </c>
      <c r="AD6039" s="1" t="s">
        <v>120</v>
      </c>
      <c r="AE6039" s="1" t="s">
        <v>54</v>
      </c>
      <c r="AF6039" s="1" t="s">
        <v>55</v>
      </c>
      <c r="AG6039" s="1" t="s">
        <v>121</v>
      </c>
      <c r="AH6039" s="1" t="s">
        <v>122</v>
      </c>
      <c r="AI6039" s="2">
        <v>50911.926146199999</v>
      </c>
      <c r="AJ6039" s="2">
        <v>3542352.99076</v>
      </c>
      <c r="AK6039" s="1">
        <v>48</v>
      </c>
      <c r="AL6039" s="6">
        <v>0.3</v>
      </c>
      <c r="AM6039" s="6">
        <v>0.55000000000000004</v>
      </c>
      <c r="AN6039">
        <f t="shared" si="378"/>
        <v>0.62800643391722732</v>
      </c>
      <c r="AO6039">
        <f t="shared" si="379"/>
        <v>6.9326168807053959E-2</v>
      </c>
    </row>
    <row r="6040" spans="1:41" x14ac:dyDescent="0.25">
      <c r="A6040" s="1">
        <v>15</v>
      </c>
      <c r="B6040" s="1">
        <v>4</v>
      </c>
      <c r="C6040" s="2">
        <v>11.2457120683</v>
      </c>
      <c r="D6040" s="1">
        <v>50</v>
      </c>
      <c r="E6040" s="1">
        <v>15</v>
      </c>
      <c r="F6040" s="1">
        <v>4</v>
      </c>
      <c r="G6040" s="1" t="s">
        <v>38</v>
      </c>
      <c r="H6040" s="2">
        <v>9.7449974019999992</v>
      </c>
      <c r="I6040" s="2">
        <v>0.997</v>
      </c>
      <c r="J6040" s="2">
        <v>2826.058</v>
      </c>
      <c r="K6040" s="2">
        <v>289.21300000000002</v>
      </c>
      <c r="L6040" s="2">
        <v>0.46800000000000003</v>
      </c>
      <c r="M6040" s="2">
        <v>0.49399999999999999</v>
      </c>
      <c r="N6040" s="2">
        <v>4.5650000000000004</v>
      </c>
      <c r="O6040" s="2">
        <v>0.49199999999999999</v>
      </c>
      <c r="P6040" s="2">
        <v>1323.876</v>
      </c>
      <c r="Q6040" s="2">
        <v>142.72999999999999</v>
      </c>
      <c r="R6040" s="2">
        <v>11.2457120683</v>
      </c>
      <c r="S6040" s="2">
        <v>4.5650000000000004</v>
      </c>
      <c r="T6040" s="2">
        <v>0.49199999999999999</v>
      </c>
      <c r="U6040" s="4">
        <f t="shared" si="377"/>
        <v>51.336675591789501</v>
      </c>
      <c r="V6040" s="4">
        <f t="shared" si="376"/>
        <v>5.5328903376035994</v>
      </c>
      <c r="W6040" s="2">
        <v>0.46800000000000003</v>
      </c>
      <c r="X6040" s="2">
        <v>0.493511435</v>
      </c>
      <c r="Y6040" s="1">
        <v>2803</v>
      </c>
      <c r="Z6040" s="1">
        <v>11</v>
      </c>
      <c r="AA6040" s="1" t="s">
        <v>94</v>
      </c>
      <c r="AB6040" s="2">
        <v>0.6</v>
      </c>
      <c r="AC6040" s="1" t="s">
        <v>80</v>
      </c>
      <c r="AD6040" s="1" t="s">
        <v>120</v>
      </c>
      <c r="AE6040" s="1" t="s">
        <v>54</v>
      </c>
      <c r="AF6040" s="1" t="s">
        <v>55</v>
      </c>
      <c r="AG6040" s="1" t="s">
        <v>121</v>
      </c>
      <c r="AH6040" s="1" t="s">
        <v>122</v>
      </c>
      <c r="AI6040" s="2">
        <v>50911.926146199999</v>
      </c>
      <c r="AJ6040" s="2">
        <v>3542352.99076</v>
      </c>
      <c r="AK6040" s="1">
        <v>50</v>
      </c>
      <c r="AL6040" s="6">
        <v>0.3</v>
      </c>
      <c r="AM6040" s="6">
        <v>0.55000000000000004</v>
      </c>
      <c r="AN6040">
        <f t="shared" si="378"/>
        <v>15.40100267753685</v>
      </c>
      <c r="AO6040">
        <f t="shared" si="379"/>
        <v>3.0430896856819798</v>
      </c>
    </row>
    <row r="6041" spans="1:41" x14ac:dyDescent="0.25">
      <c r="A6041" s="1">
        <v>15</v>
      </c>
      <c r="B6041" s="1">
        <v>11</v>
      </c>
      <c r="C6041" s="2">
        <v>0.87795353809900001</v>
      </c>
      <c r="D6041" s="1">
        <v>54</v>
      </c>
      <c r="E6041" s="1">
        <v>15</v>
      </c>
      <c r="F6041" s="1">
        <v>11</v>
      </c>
      <c r="G6041" s="1" t="s">
        <v>41</v>
      </c>
      <c r="H6041" s="2">
        <v>1.9080624399999999</v>
      </c>
      <c r="I6041" s="2">
        <v>8.8999999999999996E-2</v>
      </c>
      <c r="J6041" s="2">
        <v>205.535</v>
      </c>
      <c r="K6041" s="2">
        <v>9.6389999999999993</v>
      </c>
      <c r="L6041" s="2">
        <v>0.48</v>
      </c>
      <c r="M6041" s="2">
        <v>0.502</v>
      </c>
      <c r="N6041" s="2">
        <v>0.91600000000000004</v>
      </c>
      <c r="O6041" s="2">
        <v>4.4999999999999998E-2</v>
      </c>
      <c r="P6041" s="2">
        <v>98.718999999999994</v>
      </c>
      <c r="Q6041" s="2">
        <v>4.8419999999999996</v>
      </c>
      <c r="R6041" s="2">
        <v>0.87795353809900001</v>
      </c>
      <c r="S6041" s="2">
        <v>0.91600000000000004</v>
      </c>
      <c r="T6041" s="2">
        <v>4.4999999999999998E-2</v>
      </c>
      <c r="U6041" s="4">
        <f t="shared" si="377"/>
        <v>0.80420544089868407</v>
      </c>
      <c r="V6041" s="4">
        <f t="shared" si="376"/>
        <v>3.9507909214454996E-2</v>
      </c>
      <c r="W6041" s="2">
        <v>0.48</v>
      </c>
      <c r="X6041" s="2">
        <v>0.50233719899999996</v>
      </c>
      <c r="Y6041" s="1">
        <v>2803</v>
      </c>
      <c r="Z6041" s="1">
        <v>11</v>
      </c>
      <c r="AA6041" s="1" t="s">
        <v>94</v>
      </c>
      <c r="AB6041" s="2">
        <v>0.6</v>
      </c>
      <c r="AC6041" s="1" t="s">
        <v>80</v>
      </c>
      <c r="AD6041" s="1" t="s">
        <v>120</v>
      </c>
      <c r="AE6041" s="1" t="s">
        <v>54</v>
      </c>
      <c r="AF6041" s="1" t="s">
        <v>55</v>
      </c>
      <c r="AG6041" s="1" t="s">
        <v>121</v>
      </c>
      <c r="AH6041" s="1" t="s">
        <v>122</v>
      </c>
      <c r="AI6041" s="2">
        <v>50911.926146199999</v>
      </c>
      <c r="AJ6041" s="2">
        <v>3542352.99076</v>
      </c>
      <c r="AK6041" s="1">
        <v>54</v>
      </c>
      <c r="AL6041" s="6">
        <v>0.3</v>
      </c>
      <c r="AM6041" s="6">
        <v>0.55000000000000004</v>
      </c>
      <c r="AN6041">
        <f t="shared" si="378"/>
        <v>0.2412616322696052</v>
      </c>
      <c r="AO6041">
        <f t="shared" si="379"/>
        <v>2.1729350067950251E-2</v>
      </c>
    </row>
    <row r="6042" spans="1:41" x14ac:dyDescent="0.25">
      <c r="A6042" s="1">
        <v>15</v>
      </c>
      <c r="B6042" s="1">
        <v>13</v>
      </c>
      <c r="C6042" s="2">
        <v>1.5165783776999999</v>
      </c>
      <c r="D6042" s="1">
        <v>56</v>
      </c>
      <c r="E6042" s="1">
        <v>15</v>
      </c>
      <c r="F6042" s="1">
        <v>13</v>
      </c>
      <c r="G6042" s="1" t="s">
        <v>42</v>
      </c>
      <c r="H6042" s="2">
        <v>5.9490026150000004</v>
      </c>
      <c r="I6042" s="2">
        <v>0.45900000000000002</v>
      </c>
      <c r="J6042" s="2">
        <v>2341.8040000000001</v>
      </c>
      <c r="K6042" s="2">
        <v>180.72399999999999</v>
      </c>
      <c r="L6042" s="2">
        <v>0.47299999999999998</v>
      </c>
      <c r="M6042" s="2">
        <v>0.503</v>
      </c>
      <c r="N6042" s="2">
        <v>2.8109999999999999</v>
      </c>
      <c r="O6042" s="2">
        <v>0.23100000000000001</v>
      </c>
      <c r="P6042" s="2">
        <v>1106.548</v>
      </c>
      <c r="Q6042" s="2">
        <v>90.850999999999999</v>
      </c>
      <c r="R6042" s="2">
        <v>1.5165783776999999</v>
      </c>
      <c r="S6042" s="2">
        <v>2.8109999999999999</v>
      </c>
      <c r="T6042" s="2">
        <v>0.23100000000000001</v>
      </c>
      <c r="U6042" s="4">
        <f t="shared" si="377"/>
        <v>4.2631018197146995</v>
      </c>
      <c r="V6042" s="4">
        <f t="shared" si="376"/>
        <v>0.35032960524869999</v>
      </c>
      <c r="W6042" s="2">
        <v>0.47299999999999998</v>
      </c>
      <c r="X6042" s="2">
        <v>0.50270579999999998</v>
      </c>
      <c r="Y6042" s="1">
        <v>2803</v>
      </c>
      <c r="Z6042" s="1">
        <v>11</v>
      </c>
      <c r="AA6042" s="1" t="s">
        <v>94</v>
      </c>
      <c r="AB6042" s="2">
        <v>0.6</v>
      </c>
      <c r="AC6042" s="1" t="s">
        <v>80</v>
      </c>
      <c r="AD6042" s="1" t="s">
        <v>120</v>
      </c>
      <c r="AE6042" s="1" t="s">
        <v>54</v>
      </c>
      <c r="AF6042" s="1" t="s">
        <v>55</v>
      </c>
      <c r="AG6042" s="1" t="s">
        <v>121</v>
      </c>
      <c r="AH6042" s="1" t="s">
        <v>122</v>
      </c>
      <c r="AI6042" s="2">
        <v>50911.926146199999</v>
      </c>
      <c r="AJ6042" s="2">
        <v>3542352.99076</v>
      </c>
      <c r="AK6042" s="1">
        <v>56</v>
      </c>
      <c r="AL6042" s="6">
        <v>0.3</v>
      </c>
      <c r="AM6042" s="6">
        <v>0.55000000000000004</v>
      </c>
      <c r="AN6042">
        <f t="shared" si="378"/>
        <v>1.2789305459144098</v>
      </c>
      <c r="AO6042">
        <f t="shared" si="379"/>
        <v>0.19268128288678502</v>
      </c>
    </row>
    <row r="6043" spans="1:41" x14ac:dyDescent="0.25">
      <c r="A6043" s="1">
        <v>39</v>
      </c>
      <c r="B6043" s="1">
        <v>4</v>
      </c>
      <c r="C6043" s="2">
        <v>2.8289419871899999</v>
      </c>
      <c r="D6043" s="1">
        <v>262</v>
      </c>
      <c r="E6043" s="1">
        <v>39</v>
      </c>
      <c r="F6043" s="1">
        <v>4</v>
      </c>
      <c r="G6043" s="1" t="s">
        <v>38</v>
      </c>
      <c r="H6043" s="2">
        <v>9.1209259039999999</v>
      </c>
      <c r="I6043" s="2">
        <v>1.105</v>
      </c>
      <c r="J6043" s="2">
        <v>1283.1759999999999</v>
      </c>
      <c r="K6043" s="2">
        <v>155.40899999999999</v>
      </c>
      <c r="L6043" s="2">
        <v>1.075</v>
      </c>
      <c r="M6043" s="2">
        <v>1.081</v>
      </c>
      <c r="N6043" s="2">
        <v>9.8030000000000008</v>
      </c>
      <c r="O6043" s="2">
        <v>1.194</v>
      </c>
      <c r="P6043" s="2">
        <v>1379.191</v>
      </c>
      <c r="Q6043" s="2">
        <v>167.989</v>
      </c>
      <c r="R6043" s="2">
        <v>2.8289419871899999</v>
      </c>
      <c r="S6043" s="2">
        <v>9.077</v>
      </c>
      <c r="T6043" s="2">
        <v>1.0860000000000001</v>
      </c>
      <c r="U6043" s="4">
        <f t="shared" si="377"/>
        <v>25.678306417723629</v>
      </c>
      <c r="V6043" s="4">
        <f t="shared" si="376"/>
        <v>3.0722309980883402</v>
      </c>
      <c r="W6043" s="2">
        <v>0.995</v>
      </c>
      <c r="X6043" s="2">
        <v>0.98268011600000005</v>
      </c>
      <c r="Y6043" s="1">
        <v>2803</v>
      </c>
      <c r="Z6043" s="1">
        <v>11</v>
      </c>
      <c r="AA6043" s="1" t="s">
        <v>94</v>
      </c>
      <c r="AB6043" s="2">
        <v>0.6</v>
      </c>
      <c r="AC6043" s="1" t="s">
        <v>80</v>
      </c>
      <c r="AD6043" s="1" t="s">
        <v>120</v>
      </c>
      <c r="AE6043" s="1" t="s">
        <v>54</v>
      </c>
      <c r="AF6043" s="1" t="s">
        <v>55</v>
      </c>
      <c r="AG6043" s="1" t="s">
        <v>121</v>
      </c>
      <c r="AH6043" s="1" t="s">
        <v>122</v>
      </c>
      <c r="AI6043" s="2">
        <v>50911.926146199999</v>
      </c>
      <c r="AJ6043" s="2">
        <v>3542352.99076</v>
      </c>
      <c r="AK6043" s="1">
        <v>262</v>
      </c>
      <c r="AL6043" s="6">
        <v>0.3</v>
      </c>
      <c r="AM6043" s="6">
        <v>0.55000000000000004</v>
      </c>
      <c r="AN6043">
        <f t="shared" si="378"/>
        <v>7.7034919253170884</v>
      </c>
      <c r="AO6043">
        <f t="shared" si="379"/>
        <v>1.6897270489485872</v>
      </c>
    </row>
    <row r="6044" spans="1:41" x14ac:dyDescent="0.25">
      <c r="A6044" s="1">
        <v>39</v>
      </c>
      <c r="B6044" s="1">
        <v>7</v>
      </c>
      <c r="C6044" s="2">
        <v>0.19535790969399999</v>
      </c>
      <c r="D6044" s="1">
        <v>264</v>
      </c>
      <c r="E6044" s="1">
        <v>39</v>
      </c>
      <c r="F6044" s="1">
        <v>7</v>
      </c>
      <c r="G6044" s="1" t="s">
        <v>43</v>
      </c>
      <c r="H6044" s="2">
        <v>4.1696730579999999</v>
      </c>
      <c r="I6044" s="2">
        <v>0.36</v>
      </c>
      <c r="J6044" s="2">
        <v>495.51799999999997</v>
      </c>
      <c r="K6044" s="2">
        <v>42.728999999999999</v>
      </c>
      <c r="L6044" s="2">
        <v>1.0740000000000001</v>
      </c>
      <c r="M6044" s="2">
        <v>1.083</v>
      </c>
      <c r="N6044" s="2">
        <v>4.4779999999999998</v>
      </c>
      <c r="O6044" s="2">
        <v>0.38900000000000001</v>
      </c>
      <c r="P6044" s="2">
        <v>532.20699999999999</v>
      </c>
      <c r="Q6044" s="2">
        <v>46.259</v>
      </c>
      <c r="R6044" s="2">
        <v>0.19535790969399999</v>
      </c>
      <c r="S6044" s="2">
        <v>4.1470000000000002</v>
      </c>
      <c r="T6044" s="2">
        <v>0.35399999999999998</v>
      </c>
      <c r="U6044" s="4">
        <f t="shared" si="377"/>
        <v>0.81014925150101802</v>
      </c>
      <c r="V6044" s="4">
        <f t="shared" si="376"/>
        <v>6.9156700031675997E-2</v>
      </c>
      <c r="W6044" s="2">
        <v>0.99399999999999999</v>
      </c>
      <c r="X6044" s="2">
        <v>0.98418280599999997</v>
      </c>
      <c r="Y6044" s="1">
        <v>2803</v>
      </c>
      <c r="Z6044" s="1">
        <v>11</v>
      </c>
      <c r="AA6044" s="1" t="s">
        <v>94</v>
      </c>
      <c r="AB6044" s="2">
        <v>0.6</v>
      </c>
      <c r="AC6044" s="1" t="s">
        <v>80</v>
      </c>
      <c r="AD6044" s="1" t="s">
        <v>120</v>
      </c>
      <c r="AE6044" s="1" t="s">
        <v>54</v>
      </c>
      <c r="AF6044" s="1" t="s">
        <v>55</v>
      </c>
      <c r="AG6044" s="1" t="s">
        <v>121</v>
      </c>
      <c r="AH6044" s="1" t="s">
        <v>122</v>
      </c>
      <c r="AI6044" s="2">
        <v>50911.926146199999</v>
      </c>
      <c r="AJ6044" s="2">
        <v>3542352.99076</v>
      </c>
      <c r="AK6044" s="1">
        <v>264</v>
      </c>
      <c r="AL6044" s="6">
        <v>0.3</v>
      </c>
      <c r="AM6044" s="6">
        <v>0.55000000000000004</v>
      </c>
      <c r="AN6044">
        <f t="shared" si="378"/>
        <v>0.24304477545030539</v>
      </c>
      <c r="AO6044">
        <f t="shared" si="379"/>
        <v>3.80361850174218E-2</v>
      </c>
    </row>
    <row r="6045" spans="1:41" x14ac:dyDescent="0.25">
      <c r="A6045" s="1">
        <v>39</v>
      </c>
      <c r="B6045" s="1">
        <v>10</v>
      </c>
      <c r="C6045" s="2">
        <v>0.171438531496</v>
      </c>
      <c r="D6045" s="1">
        <v>267</v>
      </c>
      <c r="E6045" s="1">
        <v>39</v>
      </c>
      <c r="F6045" s="1">
        <v>10</v>
      </c>
      <c r="G6045" s="1" t="s">
        <v>48</v>
      </c>
      <c r="H6045" s="2">
        <v>1.573845594</v>
      </c>
      <c r="I6045" s="2">
        <v>0.121</v>
      </c>
      <c r="J6045" s="2">
        <v>122.792</v>
      </c>
      <c r="K6045" s="2">
        <v>9.4269999999999996</v>
      </c>
      <c r="L6045" s="2">
        <v>1.0740000000000001</v>
      </c>
      <c r="M6045" s="2">
        <v>1.083</v>
      </c>
      <c r="N6045" s="2">
        <v>1.69</v>
      </c>
      <c r="O6045" s="2">
        <v>0.13100000000000001</v>
      </c>
      <c r="P6045" s="2">
        <v>131.88200000000001</v>
      </c>
      <c r="Q6045" s="2">
        <v>10.206</v>
      </c>
      <c r="R6045" s="2">
        <v>0.171438531496</v>
      </c>
      <c r="S6045" s="2">
        <v>1.5649999999999999</v>
      </c>
      <c r="T6045" s="2">
        <v>0.11899999999999999</v>
      </c>
      <c r="U6045" s="4">
        <f t="shared" si="377"/>
        <v>0.26830130179124001</v>
      </c>
      <c r="V6045" s="4">
        <f t="shared" si="376"/>
        <v>2.0401185248023999E-2</v>
      </c>
      <c r="W6045" s="2">
        <v>0.99399999999999999</v>
      </c>
      <c r="X6045" s="2">
        <v>0.98420723499999996</v>
      </c>
      <c r="Y6045" s="1">
        <v>2803</v>
      </c>
      <c r="Z6045" s="1">
        <v>11</v>
      </c>
      <c r="AA6045" s="1" t="s">
        <v>94</v>
      </c>
      <c r="AB6045" s="2">
        <v>0.6</v>
      </c>
      <c r="AC6045" s="1" t="s">
        <v>80</v>
      </c>
      <c r="AD6045" s="1" t="s">
        <v>120</v>
      </c>
      <c r="AE6045" s="1" t="s">
        <v>54</v>
      </c>
      <c r="AF6045" s="1" t="s">
        <v>55</v>
      </c>
      <c r="AG6045" s="1" t="s">
        <v>121</v>
      </c>
      <c r="AH6045" s="1" t="s">
        <v>122</v>
      </c>
      <c r="AI6045" s="2">
        <v>50911.926146199999</v>
      </c>
      <c r="AJ6045" s="2">
        <v>3542352.99076</v>
      </c>
      <c r="AK6045" s="1">
        <v>267</v>
      </c>
      <c r="AL6045" s="6">
        <v>0.3</v>
      </c>
      <c r="AM6045" s="6">
        <v>0.55000000000000004</v>
      </c>
      <c r="AN6045">
        <f t="shared" si="378"/>
        <v>8.0490390537372003E-2</v>
      </c>
      <c r="AO6045">
        <f t="shared" si="379"/>
        <v>1.1220651886413201E-2</v>
      </c>
    </row>
    <row r="6046" spans="1:41" x14ac:dyDescent="0.25">
      <c r="A6046" s="1">
        <v>39</v>
      </c>
      <c r="B6046" s="1">
        <v>11</v>
      </c>
      <c r="C6046" s="2">
        <v>0.59775766009599995</v>
      </c>
      <c r="D6046" s="1">
        <v>268</v>
      </c>
      <c r="E6046" s="1">
        <v>39</v>
      </c>
      <c r="F6046" s="1">
        <v>11</v>
      </c>
      <c r="G6046" s="1" t="s">
        <v>41</v>
      </c>
      <c r="H6046" s="2">
        <v>0.99237015900000003</v>
      </c>
      <c r="I6046" s="2">
        <v>7.0000000000000007E-2</v>
      </c>
      <c r="J6046" s="2">
        <v>385.77</v>
      </c>
      <c r="K6046" s="2">
        <v>27.224</v>
      </c>
      <c r="L6046" s="2">
        <v>1.075</v>
      </c>
      <c r="M6046" s="2">
        <v>1.083</v>
      </c>
      <c r="N6046" s="2">
        <v>1.0669999999999999</v>
      </c>
      <c r="O6046" s="2">
        <v>7.5999999999999998E-2</v>
      </c>
      <c r="P6046" s="2">
        <v>414.89499999999998</v>
      </c>
      <c r="Q6046" s="2">
        <v>29.492999999999999</v>
      </c>
      <c r="R6046" s="2">
        <v>0.59775766009599995</v>
      </c>
      <c r="S6046" s="2">
        <v>0.98799999999999999</v>
      </c>
      <c r="T6046" s="2">
        <v>6.9000000000000006E-2</v>
      </c>
      <c r="U6046" s="4">
        <f t="shared" si="377"/>
        <v>0.59058456817484795</v>
      </c>
      <c r="V6046" s="4">
        <f t="shared" si="376"/>
        <v>4.1245278546623999E-2</v>
      </c>
      <c r="W6046" s="2">
        <v>0.996</v>
      </c>
      <c r="X6046" s="2">
        <v>0.98485402099999997</v>
      </c>
      <c r="Y6046" s="1">
        <v>2803</v>
      </c>
      <c r="Z6046" s="1">
        <v>11</v>
      </c>
      <c r="AA6046" s="1" t="s">
        <v>94</v>
      </c>
      <c r="AB6046" s="2">
        <v>0.6</v>
      </c>
      <c r="AC6046" s="1" t="s">
        <v>80</v>
      </c>
      <c r="AD6046" s="1" t="s">
        <v>120</v>
      </c>
      <c r="AE6046" s="1" t="s">
        <v>54</v>
      </c>
      <c r="AF6046" s="1" t="s">
        <v>55</v>
      </c>
      <c r="AG6046" s="1" t="s">
        <v>121</v>
      </c>
      <c r="AH6046" s="1" t="s">
        <v>122</v>
      </c>
      <c r="AI6046" s="2">
        <v>50911.926146199999</v>
      </c>
      <c r="AJ6046" s="2">
        <v>3542352.99076</v>
      </c>
      <c r="AK6046" s="1">
        <v>268</v>
      </c>
      <c r="AL6046" s="6">
        <v>0.3</v>
      </c>
      <c r="AM6046" s="6">
        <v>0.55000000000000004</v>
      </c>
      <c r="AN6046">
        <f t="shared" si="378"/>
        <v>0.17717537045245438</v>
      </c>
      <c r="AO6046">
        <f t="shared" si="379"/>
        <v>2.2684903200643203E-2</v>
      </c>
    </row>
    <row r="6047" spans="1:41" x14ac:dyDescent="0.25">
      <c r="A6047" s="1">
        <v>39</v>
      </c>
      <c r="B6047" s="1">
        <v>13</v>
      </c>
      <c r="C6047" s="2">
        <v>0.2307465977</v>
      </c>
      <c r="D6047" s="1">
        <v>270</v>
      </c>
      <c r="E6047" s="1">
        <v>39</v>
      </c>
      <c r="F6047" s="1">
        <v>13</v>
      </c>
      <c r="G6047" s="1" t="s">
        <v>42</v>
      </c>
      <c r="H6047" s="2">
        <v>2.414668426</v>
      </c>
      <c r="I6047" s="2">
        <v>0.224</v>
      </c>
      <c r="J6047" s="2">
        <v>8471.9030000000002</v>
      </c>
      <c r="K6047" s="2">
        <v>784.95399999999995</v>
      </c>
      <c r="L6047" s="2">
        <v>1.0820000000000001</v>
      </c>
      <c r="M6047" s="2">
        <v>1.085</v>
      </c>
      <c r="N6047" s="2">
        <v>2.613</v>
      </c>
      <c r="O6047" s="2">
        <v>0.24299999999999999</v>
      </c>
      <c r="P6047" s="2">
        <v>9167.1409999999996</v>
      </c>
      <c r="Q6047" s="2">
        <v>851.50599999999997</v>
      </c>
      <c r="R6047" s="2">
        <v>0.2307465977</v>
      </c>
      <c r="S6047" s="2">
        <v>2.419</v>
      </c>
      <c r="T6047" s="2">
        <v>0.221</v>
      </c>
      <c r="U6047" s="4">
        <f t="shared" si="377"/>
        <v>0.55817601983630005</v>
      </c>
      <c r="V6047" s="4">
        <f t="shared" si="376"/>
        <v>5.0994998091700001E-2</v>
      </c>
      <c r="W6047" s="2">
        <v>1.002</v>
      </c>
      <c r="X6047" s="2">
        <v>0.98616795199999996</v>
      </c>
      <c r="Y6047" s="1">
        <v>2803</v>
      </c>
      <c r="Z6047" s="1">
        <v>11</v>
      </c>
      <c r="AA6047" s="1" t="s">
        <v>94</v>
      </c>
      <c r="AB6047" s="2">
        <v>0.6</v>
      </c>
      <c r="AC6047" s="1" t="s">
        <v>80</v>
      </c>
      <c r="AD6047" s="1" t="s">
        <v>120</v>
      </c>
      <c r="AE6047" s="1" t="s">
        <v>54</v>
      </c>
      <c r="AF6047" s="1" t="s">
        <v>55</v>
      </c>
      <c r="AG6047" s="1" t="s">
        <v>121</v>
      </c>
      <c r="AH6047" s="1" t="s">
        <v>122</v>
      </c>
      <c r="AI6047" s="2">
        <v>50911.926146199999</v>
      </c>
      <c r="AJ6047" s="2">
        <v>3542352.99076</v>
      </c>
      <c r="AK6047" s="1">
        <v>270</v>
      </c>
      <c r="AL6047" s="6">
        <v>0.3</v>
      </c>
      <c r="AM6047" s="6">
        <v>0.55000000000000004</v>
      </c>
      <c r="AN6047">
        <f t="shared" si="378"/>
        <v>0.16745280595089002</v>
      </c>
      <c r="AO6047">
        <f t="shared" si="379"/>
        <v>2.8047248950435002E-2</v>
      </c>
    </row>
    <row r="6048" spans="1:41" x14ac:dyDescent="0.25">
      <c r="A6048" s="1">
        <v>40</v>
      </c>
      <c r="B6048" s="1">
        <v>2</v>
      </c>
      <c r="C6048" s="2">
        <v>3.11548698948E-2</v>
      </c>
      <c r="D6048" s="1">
        <v>272</v>
      </c>
      <c r="E6048" s="1">
        <v>40</v>
      </c>
      <c r="F6048" s="1">
        <v>2</v>
      </c>
      <c r="G6048" s="1" t="s">
        <v>39</v>
      </c>
      <c r="H6048" s="2">
        <v>11.661313140000001</v>
      </c>
      <c r="I6048" s="2">
        <v>0.57699999999999996</v>
      </c>
      <c r="J6048" s="2">
        <v>15641.833000000001</v>
      </c>
      <c r="K6048" s="2">
        <v>773.89599999999996</v>
      </c>
      <c r="L6048" s="2">
        <v>0.877</v>
      </c>
      <c r="M6048" s="2">
        <v>0.88400000000000001</v>
      </c>
      <c r="N6048" s="2">
        <v>10.225</v>
      </c>
      <c r="O6048" s="2">
        <v>0.51</v>
      </c>
      <c r="P6048" s="2">
        <v>13715.384</v>
      </c>
      <c r="Q6048" s="2">
        <v>683.79399999999998</v>
      </c>
      <c r="R6048" s="2">
        <v>3.11548698948E-2</v>
      </c>
      <c r="S6048" s="2">
        <v>10.225</v>
      </c>
      <c r="T6048" s="2">
        <v>0.51</v>
      </c>
      <c r="U6048" s="4">
        <f t="shared" si="377"/>
        <v>0.31855854467432998</v>
      </c>
      <c r="V6048" s="4">
        <f t="shared" si="376"/>
        <v>1.5888983646348002E-2</v>
      </c>
      <c r="W6048" s="2">
        <v>0.877</v>
      </c>
      <c r="X6048" s="2">
        <v>0.88357367099999995</v>
      </c>
      <c r="Y6048" s="1">
        <v>2803</v>
      </c>
      <c r="Z6048" s="1">
        <v>11</v>
      </c>
      <c r="AA6048" s="1" t="s">
        <v>94</v>
      </c>
      <c r="AB6048" s="2">
        <v>0.6</v>
      </c>
      <c r="AC6048" s="1" t="s">
        <v>80</v>
      </c>
      <c r="AD6048" s="1" t="s">
        <v>120</v>
      </c>
      <c r="AE6048" s="1" t="s">
        <v>54</v>
      </c>
      <c r="AF6048" s="1" t="s">
        <v>55</v>
      </c>
      <c r="AG6048" s="1" t="s">
        <v>121</v>
      </c>
      <c r="AH6048" s="1" t="s">
        <v>122</v>
      </c>
      <c r="AI6048" s="2">
        <v>50911.926146199999</v>
      </c>
      <c r="AJ6048" s="2">
        <v>3542352.99076</v>
      </c>
      <c r="AK6048" s="1">
        <v>272</v>
      </c>
      <c r="AL6048" s="6">
        <v>0.3</v>
      </c>
      <c r="AM6048" s="6">
        <v>0.55000000000000004</v>
      </c>
      <c r="AN6048">
        <f t="shared" si="378"/>
        <v>9.5567563402298994E-2</v>
      </c>
      <c r="AO6048">
        <f t="shared" si="379"/>
        <v>8.7389410054914025E-3</v>
      </c>
    </row>
    <row r="6049" spans="1:41" x14ac:dyDescent="0.25">
      <c r="A6049" s="1">
        <v>40</v>
      </c>
      <c r="B6049" s="1">
        <v>3</v>
      </c>
      <c r="C6049" s="2">
        <v>0.242507424591</v>
      </c>
      <c r="D6049" s="1">
        <v>273</v>
      </c>
      <c r="E6049" s="1">
        <v>40</v>
      </c>
      <c r="F6049" s="1">
        <v>3</v>
      </c>
      <c r="G6049" s="1" t="s">
        <v>40</v>
      </c>
      <c r="H6049" s="2">
        <v>24.92679257</v>
      </c>
      <c r="I6049" s="2">
        <v>1.9430000000000001</v>
      </c>
      <c r="J6049" s="2">
        <v>9876.14</v>
      </c>
      <c r="K6049" s="2">
        <v>769.98800000000006</v>
      </c>
      <c r="L6049" s="2">
        <v>0.877</v>
      </c>
      <c r="M6049" s="2">
        <v>0.88400000000000001</v>
      </c>
      <c r="N6049" s="2">
        <v>21.853999999999999</v>
      </c>
      <c r="O6049" s="2">
        <v>1.718</v>
      </c>
      <c r="P6049" s="2">
        <v>8658.8060000000005</v>
      </c>
      <c r="Q6049" s="2">
        <v>680.79300000000001</v>
      </c>
      <c r="R6049" s="2">
        <v>0.242507424591</v>
      </c>
      <c r="S6049" s="2">
        <v>21.853999999999999</v>
      </c>
      <c r="T6049" s="2">
        <v>1.718</v>
      </c>
      <c r="U6049" s="4">
        <f t="shared" si="377"/>
        <v>5.2997572570117137</v>
      </c>
      <c r="V6049" s="4">
        <f t="shared" si="376"/>
        <v>0.41662775544733799</v>
      </c>
      <c r="W6049" s="2">
        <v>0.877</v>
      </c>
      <c r="X6049" s="2">
        <v>0.88416030000000001</v>
      </c>
      <c r="Y6049" s="1">
        <v>2803</v>
      </c>
      <c r="Z6049" s="1">
        <v>11</v>
      </c>
      <c r="AA6049" s="1" t="s">
        <v>94</v>
      </c>
      <c r="AB6049" s="2">
        <v>0.6</v>
      </c>
      <c r="AC6049" s="1" t="s">
        <v>80</v>
      </c>
      <c r="AD6049" s="1" t="s">
        <v>120</v>
      </c>
      <c r="AE6049" s="1" t="s">
        <v>54</v>
      </c>
      <c r="AF6049" s="1" t="s">
        <v>55</v>
      </c>
      <c r="AG6049" s="1" t="s">
        <v>121</v>
      </c>
      <c r="AH6049" s="1" t="s">
        <v>122</v>
      </c>
      <c r="AI6049" s="2">
        <v>50911.926146199999</v>
      </c>
      <c r="AJ6049" s="2">
        <v>3542352.99076</v>
      </c>
      <c r="AK6049" s="1">
        <v>273</v>
      </c>
      <c r="AL6049" s="6">
        <v>0.3</v>
      </c>
      <c r="AM6049" s="6">
        <v>0.55000000000000004</v>
      </c>
      <c r="AN6049">
        <f t="shared" si="378"/>
        <v>1.5899271771035142</v>
      </c>
      <c r="AO6049">
        <f t="shared" si="379"/>
        <v>0.22914526549603592</v>
      </c>
    </row>
    <row r="6050" spans="1:41" x14ac:dyDescent="0.25">
      <c r="A6050" s="1">
        <v>40</v>
      </c>
      <c r="B6050" s="1">
        <v>4</v>
      </c>
      <c r="C6050" s="2">
        <v>26.166635737</v>
      </c>
      <c r="D6050" s="1">
        <v>274</v>
      </c>
      <c r="E6050" s="1">
        <v>40</v>
      </c>
      <c r="F6050" s="1">
        <v>4</v>
      </c>
      <c r="G6050" s="1" t="s">
        <v>38</v>
      </c>
      <c r="H6050" s="2">
        <v>14.41183962</v>
      </c>
      <c r="I6050" s="2">
        <v>1.2989999999999999</v>
      </c>
      <c r="J6050" s="2">
        <v>3327.0059999999999</v>
      </c>
      <c r="K6050" s="2">
        <v>299.95600000000002</v>
      </c>
      <c r="L6050" s="2">
        <v>0.876</v>
      </c>
      <c r="M6050" s="2">
        <v>0.88300000000000001</v>
      </c>
      <c r="N6050" s="2">
        <v>12.618</v>
      </c>
      <c r="O6050" s="2">
        <v>1.147</v>
      </c>
      <c r="P6050" s="2">
        <v>2912.902</v>
      </c>
      <c r="Q6050" s="2">
        <v>264.815</v>
      </c>
      <c r="R6050" s="2">
        <v>26.166635737</v>
      </c>
      <c r="S6050" s="2">
        <v>12.618</v>
      </c>
      <c r="T6050" s="2">
        <v>1.147</v>
      </c>
      <c r="U6050" s="4">
        <f t="shared" si="377"/>
        <v>330.17060972946604</v>
      </c>
      <c r="V6050" s="4">
        <f t="shared" si="376"/>
        <v>30.013131190338999</v>
      </c>
      <c r="W6050" s="2">
        <v>0.876</v>
      </c>
      <c r="X6050" s="2">
        <v>0.88284538700000004</v>
      </c>
      <c r="Y6050" s="1">
        <v>2803</v>
      </c>
      <c r="Z6050" s="1">
        <v>11</v>
      </c>
      <c r="AA6050" s="1" t="s">
        <v>94</v>
      </c>
      <c r="AB6050" s="2">
        <v>0.6</v>
      </c>
      <c r="AC6050" s="1" t="s">
        <v>80</v>
      </c>
      <c r="AD6050" s="1" t="s">
        <v>120</v>
      </c>
      <c r="AE6050" s="1" t="s">
        <v>54</v>
      </c>
      <c r="AF6050" s="1" t="s">
        <v>55</v>
      </c>
      <c r="AG6050" s="1" t="s">
        <v>121</v>
      </c>
      <c r="AH6050" s="1" t="s">
        <v>122</v>
      </c>
      <c r="AI6050" s="2">
        <v>50911.926146199999</v>
      </c>
      <c r="AJ6050" s="2">
        <v>3542352.99076</v>
      </c>
      <c r="AK6050" s="1">
        <v>274</v>
      </c>
      <c r="AL6050" s="6">
        <v>0.3</v>
      </c>
      <c r="AM6050" s="6">
        <v>0.55000000000000004</v>
      </c>
      <c r="AN6050">
        <f t="shared" si="378"/>
        <v>99.051182918839814</v>
      </c>
      <c r="AO6050">
        <f t="shared" si="379"/>
        <v>16.507222154686453</v>
      </c>
    </row>
    <row r="6051" spans="1:41" x14ac:dyDescent="0.25">
      <c r="A6051" s="1">
        <v>40</v>
      </c>
      <c r="B6051" s="1">
        <v>7</v>
      </c>
      <c r="C6051" s="2">
        <v>0.225284241307</v>
      </c>
      <c r="D6051" s="1">
        <v>276</v>
      </c>
      <c r="E6051" s="1">
        <v>40</v>
      </c>
      <c r="F6051" s="1">
        <v>7</v>
      </c>
      <c r="G6051" s="1" t="s">
        <v>43</v>
      </c>
      <c r="H6051" s="2">
        <v>12.752435419999999</v>
      </c>
      <c r="I6051" s="2">
        <v>0.66100000000000003</v>
      </c>
      <c r="J6051" s="2">
        <v>1906.627</v>
      </c>
      <c r="K6051" s="2">
        <v>98.873999999999995</v>
      </c>
      <c r="L6051" s="2">
        <v>0.878</v>
      </c>
      <c r="M6051" s="2">
        <v>0.88500000000000001</v>
      </c>
      <c r="N6051" s="2">
        <v>11.19</v>
      </c>
      <c r="O6051" s="2">
        <v>0.58499999999999996</v>
      </c>
      <c r="P6051" s="2">
        <v>1673.08</v>
      </c>
      <c r="Q6051" s="2">
        <v>87.468000000000004</v>
      </c>
      <c r="R6051" s="2">
        <v>0.225284241307</v>
      </c>
      <c r="S6051" s="2">
        <v>11.19</v>
      </c>
      <c r="T6051" s="2">
        <v>0.58499999999999996</v>
      </c>
      <c r="U6051" s="4">
        <f t="shared" si="377"/>
        <v>2.5209306602253299</v>
      </c>
      <c r="V6051" s="4">
        <f t="shared" si="376"/>
        <v>0.13179128116459499</v>
      </c>
      <c r="W6051" s="2">
        <v>0.878</v>
      </c>
      <c r="X6051" s="2">
        <v>0.88463532899999997</v>
      </c>
      <c r="Y6051" s="1">
        <v>2803</v>
      </c>
      <c r="Z6051" s="1">
        <v>11</v>
      </c>
      <c r="AA6051" s="1" t="s">
        <v>94</v>
      </c>
      <c r="AB6051" s="2">
        <v>0.6</v>
      </c>
      <c r="AC6051" s="1" t="s">
        <v>80</v>
      </c>
      <c r="AD6051" s="1" t="s">
        <v>120</v>
      </c>
      <c r="AE6051" s="1" t="s">
        <v>54</v>
      </c>
      <c r="AF6051" s="1" t="s">
        <v>55</v>
      </c>
      <c r="AG6051" s="1" t="s">
        <v>121</v>
      </c>
      <c r="AH6051" s="1" t="s">
        <v>122</v>
      </c>
      <c r="AI6051" s="2">
        <v>50911.926146199999</v>
      </c>
      <c r="AJ6051" s="2">
        <v>3542352.99076</v>
      </c>
      <c r="AK6051" s="1">
        <v>276</v>
      </c>
      <c r="AL6051" s="6">
        <v>0.3</v>
      </c>
      <c r="AM6051" s="6">
        <v>0.55000000000000004</v>
      </c>
      <c r="AN6051">
        <f t="shared" si="378"/>
        <v>0.75627919806759891</v>
      </c>
      <c r="AO6051">
        <f t="shared" si="379"/>
        <v>7.2485204640527254E-2</v>
      </c>
    </row>
    <row r="6052" spans="1:41" x14ac:dyDescent="0.25">
      <c r="A6052" s="1">
        <v>40</v>
      </c>
      <c r="B6052" s="1">
        <v>8</v>
      </c>
      <c r="C6052" s="2">
        <v>1.5039571491099999E-3</v>
      </c>
      <c r="D6052" s="1">
        <v>277</v>
      </c>
      <c r="E6052" s="1">
        <v>40</v>
      </c>
      <c r="F6052" s="1">
        <v>8</v>
      </c>
      <c r="G6052" s="1" t="s">
        <v>50</v>
      </c>
      <c r="H6052" s="2">
        <v>16.9565415</v>
      </c>
      <c r="I6052" s="2">
        <v>0.88800000000000001</v>
      </c>
      <c r="J6052" s="2">
        <v>2599.4490000000001</v>
      </c>
      <c r="K6052" s="2">
        <v>136.16999999999999</v>
      </c>
      <c r="L6052" s="2">
        <v>0.878</v>
      </c>
      <c r="M6052" s="2">
        <v>0.88600000000000001</v>
      </c>
      <c r="N6052" s="2">
        <v>14.894</v>
      </c>
      <c r="O6052" s="2">
        <v>0.78700000000000003</v>
      </c>
      <c r="P6052" s="2">
        <v>2283.201</v>
      </c>
      <c r="Q6052" s="2">
        <v>120.59699999999999</v>
      </c>
      <c r="R6052" s="2">
        <v>1.5039571491099999E-3</v>
      </c>
      <c r="S6052" s="2">
        <v>14.894</v>
      </c>
      <c r="T6052" s="2">
        <v>0.78700000000000003</v>
      </c>
      <c r="U6052" s="4">
        <f t="shared" si="377"/>
        <v>2.2399937778844338E-2</v>
      </c>
      <c r="V6052" s="4">
        <f t="shared" si="376"/>
        <v>1.1836142763495701E-3</v>
      </c>
      <c r="W6052" s="2">
        <v>0.878</v>
      </c>
      <c r="X6052" s="2">
        <v>0.88563794100000004</v>
      </c>
      <c r="Y6052" s="1">
        <v>2803</v>
      </c>
      <c r="Z6052" s="1">
        <v>11</v>
      </c>
      <c r="AA6052" s="1" t="s">
        <v>94</v>
      </c>
      <c r="AB6052" s="2">
        <v>0.6</v>
      </c>
      <c r="AC6052" s="1" t="s">
        <v>80</v>
      </c>
      <c r="AD6052" s="1" t="s">
        <v>120</v>
      </c>
      <c r="AE6052" s="1" t="s">
        <v>54</v>
      </c>
      <c r="AF6052" s="1" t="s">
        <v>55</v>
      </c>
      <c r="AG6052" s="1" t="s">
        <v>121</v>
      </c>
      <c r="AH6052" s="1" t="s">
        <v>122</v>
      </c>
      <c r="AI6052" s="2">
        <v>50911.926146199999</v>
      </c>
      <c r="AJ6052" s="2">
        <v>3542352.99076</v>
      </c>
      <c r="AK6052" s="1">
        <v>277</v>
      </c>
      <c r="AL6052" s="6">
        <v>0.3</v>
      </c>
      <c r="AM6052" s="6">
        <v>0.55000000000000004</v>
      </c>
      <c r="AN6052">
        <f t="shared" si="378"/>
        <v>6.719981333653301E-3</v>
      </c>
      <c r="AO6052">
        <f t="shared" si="379"/>
        <v>6.5098785199226364E-4</v>
      </c>
    </row>
    <row r="6053" spans="1:41" x14ac:dyDescent="0.25">
      <c r="A6053" s="1">
        <v>40</v>
      </c>
      <c r="B6053" s="1">
        <v>10</v>
      </c>
      <c r="C6053" s="2">
        <v>0.22477612036200001</v>
      </c>
      <c r="D6053" s="1">
        <v>278</v>
      </c>
      <c r="E6053" s="1">
        <v>40</v>
      </c>
      <c r="F6053" s="1">
        <v>10</v>
      </c>
      <c r="G6053" s="1" t="s">
        <v>48</v>
      </c>
      <c r="H6053" s="2">
        <v>5.3134990760000003</v>
      </c>
      <c r="I6053" s="2">
        <v>0.224</v>
      </c>
      <c r="J6053" s="2">
        <v>67.751999999999995</v>
      </c>
      <c r="K6053" s="2">
        <v>2.86</v>
      </c>
      <c r="L6053" s="2">
        <v>0.878</v>
      </c>
      <c r="M6053" s="2">
        <v>0.88500000000000001</v>
      </c>
      <c r="N6053" s="2">
        <v>4.6660000000000004</v>
      </c>
      <c r="O6053" s="2">
        <v>0.19900000000000001</v>
      </c>
      <c r="P6053" s="2">
        <v>59.491</v>
      </c>
      <c r="Q6053" s="2">
        <v>2.5310000000000001</v>
      </c>
      <c r="R6053" s="2">
        <v>0.22477612036200001</v>
      </c>
      <c r="S6053" s="2">
        <v>4.6660000000000004</v>
      </c>
      <c r="T6053" s="2">
        <v>0.19900000000000001</v>
      </c>
      <c r="U6053" s="4">
        <f t="shared" si="377"/>
        <v>1.0488053776090922</v>
      </c>
      <c r="V6053" s="4">
        <f t="shared" si="376"/>
        <v>4.4730447952038004E-2</v>
      </c>
      <c r="W6053" s="2">
        <v>0.878</v>
      </c>
      <c r="X6053" s="2">
        <v>0.88502656599999996</v>
      </c>
      <c r="Y6053" s="1">
        <v>2803</v>
      </c>
      <c r="Z6053" s="1">
        <v>11</v>
      </c>
      <c r="AA6053" s="1" t="s">
        <v>94</v>
      </c>
      <c r="AB6053" s="2">
        <v>0.6</v>
      </c>
      <c r="AC6053" s="1" t="s">
        <v>80</v>
      </c>
      <c r="AD6053" s="1" t="s">
        <v>120</v>
      </c>
      <c r="AE6053" s="1" t="s">
        <v>54</v>
      </c>
      <c r="AF6053" s="1" t="s">
        <v>55</v>
      </c>
      <c r="AG6053" s="1" t="s">
        <v>121</v>
      </c>
      <c r="AH6053" s="1" t="s">
        <v>122</v>
      </c>
      <c r="AI6053" s="2">
        <v>50911.926146199999</v>
      </c>
      <c r="AJ6053" s="2">
        <v>3542352.99076</v>
      </c>
      <c r="AK6053" s="1">
        <v>278</v>
      </c>
      <c r="AL6053" s="6">
        <v>0.3</v>
      </c>
      <c r="AM6053" s="6">
        <v>0.55000000000000004</v>
      </c>
      <c r="AN6053">
        <f t="shared" si="378"/>
        <v>0.31464161328272766</v>
      </c>
      <c r="AO6053">
        <f t="shared" si="379"/>
        <v>2.4601746373620902E-2</v>
      </c>
    </row>
    <row r="6054" spans="1:41" x14ac:dyDescent="0.25">
      <c r="A6054" s="1">
        <v>40</v>
      </c>
      <c r="B6054" s="1">
        <v>11</v>
      </c>
      <c r="C6054" s="2">
        <v>0.366347464974</v>
      </c>
      <c r="D6054" s="1">
        <v>279</v>
      </c>
      <c r="E6054" s="1">
        <v>40</v>
      </c>
      <c r="F6054" s="1">
        <v>11</v>
      </c>
      <c r="G6054" s="1" t="s">
        <v>41</v>
      </c>
      <c r="H6054" s="2">
        <v>3.6901160900000001</v>
      </c>
      <c r="I6054" s="2">
        <v>0.154</v>
      </c>
      <c r="J6054" s="2">
        <v>450.07600000000002</v>
      </c>
      <c r="K6054" s="2">
        <v>18.808</v>
      </c>
      <c r="L6054" s="2">
        <v>0.88</v>
      </c>
      <c r="M6054" s="2">
        <v>0.88800000000000001</v>
      </c>
      <c r="N6054" s="2">
        <v>3.2469999999999999</v>
      </c>
      <c r="O6054" s="2">
        <v>0.13700000000000001</v>
      </c>
      <c r="P6054" s="2">
        <v>396.04199999999997</v>
      </c>
      <c r="Q6054" s="2">
        <v>16.693999999999999</v>
      </c>
      <c r="R6054" s="2">
        <v>0.366347464974</v>
      </c>
      <c r="S6054" s="2">
        <v>3.2469999999999999</v>
      </c>
      <c r="T6054" s="2">
        <v>0.13700000000000001</v>
      </c>
      <c r="U6054" s="4">
        <f t="shared" si="377"/>
        <v>1.1895302187705781</v>
      </c>
      <c r="V6054" s="4">
        <f t="shared" si="376"/>
        <v>5.0189602701438005E-2</v>
      </c>
      <c r="W6054" s="2">
        <v>0.88</v>
      </c>
      <c r="X6054" s="2">
        <v>0.88759812800000004</v>
      </c>
      <c r="Y6054" s="1">
        <v>2803</v>
      </c>
      <c r="Z6054" s="1">
        <v>11</v>
      </c>
      <c r="AA6054" s="1" t="s">
        <v>94</v>
      </c>
      <c r="AB6054" s="2">
        <v>0.6</v>
      </c>
      <c r="AC6054" s="1" t="s">
        <v>80</v>
      </c>
      <c r="AD6054" s="1" t="s">
        <v>120</v>
      </c>
      <c r="AE6054" s="1" t="s">
        <v>54</v>
      </c>
      <c r="AF6054" s="1" t="s">
        <v>55</v>
      </c>
      <c r="AG6054" s="1" t="s">
        <v>121</v>
      </c>
      <c r="AH6054" s="1" t="s">
        <v>122</v>
      </c>
      <c r="AI6054" s="2">
        <v>50911.926146199999</v>
      </c>
      <c r="AJ6054" s="2">
        <v>3542352.99076</v>
      </c>
      <c r="AK6054" s="1">
        <v>279</v>
      </c>
      <c r="AL6054" s="6">
        <v>0.3</v>
      </c>
      <c r="AM6054" s="6">
        <v>0.55000000000000004</v>
      </c>
      <c r="AN6054">
        <f t="shared" si="378"/>
        <v>0.35685906563117342</v>
      </c>
      <c r="AO6054">
        <f t="shared" si="379"/>
        <v>2.7604281485790905E-2</v>
      </c>
    </row>
    <row r="6055" spans="1:41" x14ac:dyDescent="0.25">
      <c r="A6055" s="1">
        <v>40</v>
      </c>
      <c r="B6055" s="1">
        <v>12</v>
      </c>
      <c r="C6055" s="2">
        <v>3.1151180765699999</v>
      </c>
      <c r="D6055" s="1">
        <v>280</v>
      </c>
      <c r="E6055" s="1">
        <v>40</v>
      </c>
      <c r="F6055" s="1">
        <v>12</v>
      </c>
      <c r="G6055" s="1" t="s">
        <v>47</v>
      </c>
      <c r="H6055" s="2">
        <v>1.1120747900000001</v>
      </c>
      <c r="I6055" s="2">
        <v>4.3999999999999997E-2</v>
      </c>
      <c r="J6055" s="2">
        <v>79.325999999999993</v>
      </c>
      <c r="K6055" s="2">
        <v>3.165</v>
      </c>
      <c r="L6055" s="2">
        <v>0.88</v>
      </c>
      <c r="M6055" s="2">
        <v>0.88900000000000001</v>
      </c>
      <c r="N6055" s="2">
        <v>0.97899999999999998</v>
      </c>
      <c r="O6055" s="2">
        <v>3.9E-2</v>
      </c>
      <c r="P6055" s="2">
        <v>69.828999999999994</v>
      </c>
      <c r="Q6055" s="2">
        <v>2.8149999999999999</v>
      </c>
      <c r="R6055" s="2">
        <v>3.1151180765699999</v>
      </c>
      <c r="S6055" s="2">
        <v>0.97899999999999998</v>
      </c>
      <c r="T6055" s="2">
        <v>3.9E-2</v>
      </c>
      <c r="U6055" s="4">
        <f t="shared" si="377"/>
        <v>3.0497005969620301</v>
      </c>
      <c r="V6055" s="4">
        <f t="shared" si="376"/>
        <v>0.12148960498623</v>
      </c>
      <c r="W6055" s="2">
        <v>0.88</v>
      </c>
      <c r="X6055" s="2">
        <v>0.88918155799999998</v>
      </c>
      <c r="Y6055" s="1">
        <v>2803</v>
      </c>
      <c r="Z6055" s="1">
        <v>11</v>
      </c>
      <c r="AA6055" s="1" t="s">
        <v>94</v>
      </c>
      <c r="AB6055" s="2">
        <v>0.6</v>
      </c>
      <c r="AC6055" s="1" t="s">
        <v>80</v>
      </c>
      <c r="AD6055" s="1" t="s">
        <v>120</v>
      </c>
      <c r="AE6055" s="1" t="s">
        <v>54</v>
      </c>
      <c r="AF6055" s="1" t="s">
        <v>55</v>
      </c>
      <c r="AG6055" s="1" t="s">
        <v>121</v>
      </c>
      <c r="AH6055" s="1" t="s">
        <v>122</v>
      </c>
      <c r="AI6055" s="2">
        <v>50911.926146199999</v>
      </c>
      <c r="AJ6055" s="2">
        <v>3542352.99076</v>
      </c>
      <c r="AK6055" s="1">
        <v>280</v>
      </c>
      <c r="AL6055" s="6">
        <v>0.3</v>
      </c>
      <c r="AM6055" s="6">
        <v>0.55000000000000004</v>
      </c>
      <c r="AN6055">
        <f t="shared" si="378"/>
        <v>0.91491017908860894</v>
      </c>
      <c r="AO6055">
        <f t="shared" si="379"/>
        <v>6.6819282742426503E-2</v>
      </c>
    </row>
    <row r="6056" spans="1:41" x14ac:dyDescent="0.25">
      <c r="A6056" s="1">
        <v>40</v>
      </c>
      <c r="B6056" s="1">
        <v>13</v>
      </c>
      <c r="C6056" s="2">
        <v>3.6705462626199998</v>
      </c>
      <c r="D6056" s="1">
        <v>281</v>
      </c>
      <c r="E6056" s="1">
        <v>40</v>
      </c>
      <c r="F6056" s="1">
        <v>13</v>
      </c>
      <c r="G6056" s="1" t="s">
        <v>42</v>
      </c>
      <c r="H6056" s="2">
        <v>1.118366424</v>
      </c>
      <c r="I6056" s="2">
        <v>4.4999999999999998E-2</v>
      </c>
      <c r="J6056" s="2">
        <v>608.83199999999999</v>
      </c>
      <c r="K6056" s="2">
        <v>24.31</v>
      </c>
      <c r="L6056" s="2">
        <v>0.88</v>
      </c>
      <c r="M6056" s="2">
        <v>0.88900000000000001</v>
      </c>
      <c r="N6056" s="2">
        <v>0.98499999999999999</v>
      </c>
      <c r="O6056" s="2">
        <v>0.04</v>
      </c>
      <c r="P6056" s="2">
        <v>535.98900000000003</v>
      </c>
      <c r="Q6056" s="2">
        <v>21.620999999999999</v>
      </c>
      <c r="R6056" s="2">
        <v>3.6705462626199998</v>
      </c>
      <c r="S6056" s="2">
        <v>0.98499999999999999</v>
      </c>
      <c r="T6056" s="2">
        <v>0.04</v>
      </c>
      <c r="U6056" s="4">
        <f t="shared" si="377"/>
        <v>3.6154880686806998</v>
      </c>
      <c r="V6056" s="4">
        <f t="shared" si="376"/>
        <v>0.14682185050479998</v>
      </c>
      <c r="W6056" s="2">
        <v>0.88</v>
      </c>
      <c r="X6056" s="2">
        <v>0.889378106</v>
      </c>
      <c r="Y6056" s="1">
        <v>2803</v>
      </c>
      <c r="Z6056" s="1">
        <v>11</v>
      </c>
      <c r="AA6056" s="1" t="s">
        <v>94</v>
      </c>
      <c r="AB6056" s="2">
        <v>0.6</v>
      </c>
      <c r="AC6056" s="1" t="s">
        <v>80</v>
      </c>
      <c r="AD6056" s="1" t="s">
        <v>120</v>
      </c>
      <c r="AE6056" s="1" t="s">
        <v>54</v>
      </c>
      <c r="AF6056" s="1" t="s">
        <v>55</v>
      </c>
      <c r="AG6056" s="1" t="s">
        <v>121</v>
      </c>
      <c r="AH6056" s="1" t="s">
        <v>122</v>
      </c>
      <c r="AI6056" s="2">
        <v>50911.926146199999</v>
      </c>
      <c r="AJ6056" s="2">
        <v>3542352.99076</v>
      </c>
      <c r="AK6056" s="1">
        <v>281</v>
      </c>
      <c r="AL6056" s="6">
        <v>0.3</v>
      </c>
      <c r="AM6056" s="6">
        <v>0.55000000000000004</v>
      </c>
      <c r="AN6056">
        <f t="shared" si="378"/>
        <v>1.0846464206042099</v>
      </c>
      <c r="AO6056">
        <f t="shared" si="379"/>
        <v>8.0752017777640003E-2</v>
      </c>
    </row>
    <row r="6057" spans="1:41" x14ac:dyDescent="0.25">
      <c r="A6057" s="1">
        <v>41</v>
      </c>
      <c r="B6057" s="1">
        <v>3</v>
      </c>
      <c r="C6057" s="2">
        <v>0.19805096421000001</v>
      </c>
      <c r="D6057" s="1">
        <v>284</v>
      </c>
      <c r="E6057" s="1">
        <v>41</v>
      </c>
      <c r="F6057" s="1">
        <v>3</v>
      </c>
      <c r="G6057" s="1" t="s">
        <v>40</v>
      </c>
      <c r="H6057" s="2">
        <v>25.461902940000002</v>
      </c>
      <c r="I6057" s="2">
        <v>1.917</v>
      </c>
      <c r="J6057" s="2">
        <v>15674.111000000001</v>
      </c>
      <c r="K6057" s="2">
        <v>1180.1500000000001</v>
      </c>
      <c r="L6057" s="2">
        <v>0.96099999999999997</v>
      </c>
      <c r="M6057" s="2">
        <v>0.92300000000000004</v>
      </c>
      <c r="N6057" s="2">
        <v>24.460999999999999</v>
      </c>
      <c r="O6057" s="2">
        <v>1.77</v>
      </c>
      <c r="P6057" s="2">
        <v>15057.713</v>
      </c>
      <c r="Q6057" s="2">
        <v>1089.8109999999999</v>
      </c>
      <c r="R6057" s="2">
        <v>0.19805096421000001</v>
      </c>
      <c r="S6057" s="2">
        <v>21.44</v>
      </c>
      <c r="T6057" s="2">
        <v>1.5649999999999999</v>
      </c>
      <c r="U6057" s="4">
        <f t="shared" si="377"/>
        <v>4.2462126726624003</v>
      </c>
      <c r="V6057" s="4">
        <f t="shared" si="376"/>
        <v>0.30994975898865001</v>
      </c>
      <c r="W6057" s="2">
        <v>0.84199999999999997</v>
      </c>
      <c r="X6057" s="2">
        <v>0.81632670100000004</v>
      </c>
      <c r="Y6057" s="1">
        <v>2803</v>
      </c>
      <c r="Z6057" s="1">
        <v>11</v>
      </c>
      <c r="AA6057" s="1" t="s">
        <v>94</v>
      </c>
      <c r="AB6057" s="2">
        <v>0.6</v>
      </c>
      <c r="AC6057" s="1" t="s">
        <v>80</v>
      </c>
      <c r="AD6057" s="1" t="s">
        <v>120</v>
      </c>
      <c r="AE6057" s="1" t="s">
        <v>54</v>
      </c>
      <c r="AF6057" s="1" t="s">
        <v>55</v>
      </c>
      <c r="AG6057" s="1" t="s">
        <v>121</v>
      </c>
      <c r="AH6057" s="1" t="s">
        <v>122</v>
      </c>
      <c r="AI6057" s="2">
        <v>50911.926146199999</v>
      </c>
      <c r="AJ6057" s="2">
        <v>3542352.99076</v>
      </c>
      <c r="AK6057" s="1">
        <v>284</v>
      </c>
      <c r="AL6057" s="6">
        <v>0.3</v>
      </c>
      <c r="AM6057" s="6">
        <v>0.55000000000000004</v>
      </c>
      <c r="AN6057">
        <f t="shared" si="378"/>
        <v>1.2738638017987201</v>
      </c>
      <c r="AO6057">
        <f t="shared" si="379"/>
        <v>0.17047236744375752</v>
      </c>
    </row>
    <row r="6058" spans="1:41" x14ac:dyDescent="0.25">
      <c r="A6058" s="1">
        <v>41</v>
      </c>
      <c r="B6058" s="1">
        <v>4</v>
      </c>
      <c r="C6058" s="2">
        <v>4.8549893490000002</v>
      </c>
      <c r="D6058" s="1">
        <v>285</v>
      </c>
      <c r="E6058" s="1">
        <v>41</v>
      </c>
      <c r="F6058" s="1">
        <v>4</v>
      </c>
      <c r="G6058" s="1" t="s">
        <v>38</v>
      </c>
      <c r="H6058" s="2">
        <v>15.04653083</v>
      </c>
      <c r="I6058" s="2">
        <v>1.2989999999999999</v>
      </c>
      <c r="J6058" s="2">
        <v>22984.637999999999</v>
      </c>
      <c r="K6058" s="2">
        <v>1984.3140000000001</v>
      </c>
      <c r="L6058" s="2">
        <v>0.96099999999999997</v>
      </c>
      <c r="M6058" s="2">
        <v>0.92400000000000004</v>
      </c>
      <c r="N6058" s="2">
        <v>14.457000000000001</v>
      </c>
      <c r="O6058" s="2">
        <v>1.2</v>
      </c>
      <c r="P6058" s="2">
        <v>22084.135999999999</v>
      </c>
      <c r="Q6058" s="2">
        <v>1832.828</v>
      </c>
      <c r="R6058" s="2">
        <v>4.8549893490000002</v>
      </c>
      <c r="S6058" s="2">
        <v>12.656000000000001</v>
      </c>
      <c r="T6058" s="2">
        <v>1.0589999999999999</v>
      </c>
      <c r="U6058" s="4">
        <f t="shared" si="377"/>
        <v>61.444745200944006</v>
      </c>
      <c r="V6058" s="4">
        <f t="shared" si="376"/>
        <v>5.1414337205910003</v>
      </c>
      <c r="W6058" s="2">
        <v>0.84099999999999997</v>
      </c>
      <c r="X6058" s="2">
        <v>0.81549221100000002</v>
      </c>
      <c r="Y6058" s="1">
        <v>2803</v>
      </c>
      <c r="Z6058" s="1">
        <v>11</v>
      </c>
      <c r="AA6058" s="1" t="s">
        <v>94</v>
      </c>
      <c r="AB6058" s="2">
        <v>0.6</v>
      </c>
      <c r="AC6058" s="1" t="s">
        <v>80</v>
      </c>
      <c r="AD6058" s="1" t="s">
        <v>120</v>
      </c>
      <c r="AE6058" s="1" t="s">
        <v>54</v>
      </c>
      <c r="AF6058" s="1" t="s">
        <v>55</v>
      </c>
      <c r="AG6058" s="1" t="s">
        <v>121</v>
      </c>
      <c r="AH6058" s="1" t="s">
        <v>122</v>
      </c>
      <c r="AI6058" s="2">
        <v>50911.926146199999</v>
      </c>
      <c r="AJ6058" s="2">
        <v>3542352.99076</v>
      </c>
      <c r="AK6058" s="1">
        <v>285</v>
      </c>
      <c r="AL6058" s="6">
        <v>0.3</v>
      </c>
      <c r="AM6058" s="6">
        <v>0.55000000000000004</v>
      </c>
      <c r="AN6058">
        <f t="shared" si="378"/>
        <v>18.433423560283202</v>
      </c>
      <c r="AO6058">
        <f t="shared" si="379"/>
        <v>2.8277885463250505</v>
      </c>
    </row>
    <row r="6059" spans="1:41" x14ac:dyDescent="0.25">
      <c r="A6059" s="1">
        <v>41</v>
      </c>
      <c r="B6059" s="1">
        <v>11</v>
      </c>
      <c r="C6059" s="2">
        <v>0.51339792485299995</v>
      </c>
      <c r="D6059" s="1">
        <v>291</v>
      </c>
      <c r="E6059" s="1">
        <v>41</v>
      </c>
      <c r="F6059" s="1">
        <v>11</v>
      </c>
      <c r="G6059" s="1" t="s">
        <v>41</v>
      </c>
      <c r="H6059" s="2">
        <v>3.3637409429999998</v>
      </c>
      <c r="I6059" s="2">
        <v>0.13900000000000001</v>
      </c>
      <c r="J6059" s="2">
        <v>1738.258</v>
      </c>
      <c r="K6059" s="2">
        <v>71.606999999999999</v>
      </c>
      <c r="L6059" s="2">
        <v>0.96099999999999997</v>
      </c>
      <c r="M6059" s="2">
        <v>0.92300000000000004</v>
      </c>
      <c r="N6059" s="2">
        <v>3.2309999999999999</v>
      </c>
      <c r="O6059" s="2">
        <v>0.128</v>
      </c>
      <c r="P6059" s="2">
        <v>1669.6410000000001</v>
      </c>
      <c r="Q6059" s="2">
        <v>66.091999999999999</v>
      </c>
      <c r="R6059" s="2">
        <v>0.51339792485299995</v>
      </c>
      <c r="S6059" s="2">
        <v>2.8439999999999999</v>
      </c>
      <c r="T6059" s="2">
        <v>0.114</v>
      </c>
      <c r="U6059" s="4">
        <f t="shared" si="377"/>
        <v>1.4601036982819318</v>
      </c>
      <c r="V6059" s="4">
        <f t="shared" si="376"/>
        <v>5.8527363433241997E-2</v>
      </c>
      <c r="W6059" s="2">
        <v>0.84599999999999997</v>
      </c>
      <c r="X6059" s="2">
        <v>0.81972163499999995</v>
      </c>
      <c r="Y6059" s="1">
        <v>2803</v>
      </c>
      <c r="Z6059" s="1">
        <v>11</v>
      </c>
      <c r="AA6059" s="1" t="s">
        <v>94</v>
      </c>
      <c r="AB6059" s="2">
        <v>0.6</v>
      </c>
      <c r="AC6059" s="1" t="s">
        <v>80</v>
      </c>
      <c r="AD6059" s="1" t="s">
        <v>120</v>
      </c>
      <c r="AE6059" s="1" t="s">
        <v>54</v>
      </c>
      <c r="AF6059" s="1" t="s">
        <v>55</v>
      </c>
      <c r="AG6059" s="1" t="s">
        <v>121</v>
      </c>
      <c r="AH6059" s="1" t="s">
        <v>122</v>
      </c>
      <c r="AI6059" s="2">
        <v>50911.926146199999</v>
      </c>
      <c r="AJ6059" s="2">
        <v>3542352.99076</v>
      </c>
      <c r="AK6059" s="1">
        <v>291</v>
      </c>
      <c r="AL6059" s="6">
        <v>0.3</v>
      </c>
      <c r="AM6059" s="6">
        <v>0.55000000000000004</v>
      </c>
      <c r="AN6059">
        <f t="shared" si="378"/>
        <v>0.43803110948457952</v>
      </c>
      <c r="AO6059">
        <f t="shared" si="379"/>
        <v>3.2190049888283098E-2</v>
      </c>
    </row>
    <row r="6060" spans="1:41" x14ac:dyDescent="0.25">
      <c r="A6060" s="1">
        <v>41</v>
      </c>
      <c r="B6060" s="1">
        <v>13</v>
      </c>
      <c r="C6060" s="2">
        <v>9.8043492883000002E-2</v>
      </c>
      <c r="D6060" s="1">
        <v>293</v>
      </c>
      <c r="E6060" s="1">
        <v>41</v>
      </c>
      <c r="F6060" s="1">
        <v>13</v>
      </c>
      <c r="G6060" s="1" t="s">
        <v>42</v>
      </c>
      <c r="H6060" s="2">
        <v>1.04836007</v>
      </c>
      <c r="I6060" s="2">
        <v>4.1000000000000002E-2</v>
      </c>
      <c r="J6060" s="2">
        <v>1567.8710000000001</v>
      </c>
      <c r="K6060" s="2">
        <v>61.607999999999997</v>
      </c>
      <c r="L6060" s="2">
        <v>0.96199999999999997</v>
      </c>
      <c r="M6060" s="2">
        <v>0.92100000000000004</v>
      </c>
      <c r="N6060" s="2">
        <v>1.008</v>
      </c>
      <c r="O6060" s="2">
        <v>3.7999999999999999E-2</v>
      </c>
      <c r="P6060" s="2">
        <v>1507.8520000000001</v>
      </c>
      <c r="Q6060" s="2">
        <v>56.765999999999998</v>
      </c>
      <c r="R6060" s="2">
        <v>9.8043492883000002E-2</v>
      </c>
      <c r="S6060" s="2">
        <v>0.88800000000000001</v>
      </c>
      <c r="T6060" s="2">
        <v>3.4000000000000002E-2</v>
      </c>
      <c r="U6060" s="4">
        <f t="shared" si="377"/>
        <v>8.7062621680104008E-2</v>
      </c>
      <c r="V6060" s="4">
        <f t="shared" si="376"/>
        <v>3.3334787580220002E-3</v>
      </c>
      <c r="W6060" s="2">
        <v>0.84699999999999998</v>
      </c>
      <c r="X6060" s="2">
        <v>0.81975645799999997</v>
      </c>
      <c r="Y6060" s="1">
        <v>2803</v>
      </c>
      <c r="Z6060" s="1">
        <v>11</v>
      </c>
      <c r="AA6060" s="1" t="s">
        <v>94</v>
      </c>
      <c r="AB6060" s="2">
        <v>0.6</v>
      </c>
      <c r="AC6060" s="1" t="s">
        <v>80</v>
      </c>
      <c r="AD6060" s="1" t="s">
        <v>120</v>
      </c>
      <c r="AE6060" s="1" t="s">
        <v>54</v>
      </c>
      <c r="AF6060" s="1" t="s">
        <v>55</v>
      </c>
      <c r="AG6060" s="1" t="s">
        <v>121</v>
      </c>
      <c r="AH6060" s="1" t="s">
        <v>122</v>
      </c>
      <c r="AI6060" s="2">
        <v>50911.926146199999</v>
      </c>
      <c r="AJ6060" s="2">
        <v>3542352.99076</v>
      </c>
      <c r="AK6060" s="1">
        <v>293</v>
      </c>
      <c r="AL6060" s="6">
        <v>0.3</v>
      </c>
      <c r="AM6060" s="6">
        <v>0.55000000000000004</v>
      </c>
      <c r="AN6060">
        <f t="shared" si="378"/>
        <v>2.61187865040312E-2</v>
      </c>
      <c r="AO6060">
        <f t="shared" si="379"/>
        <v>1.8334133169121002E-3</v>
      </c>
    </row>
    <row r="6061" spans="1:41" x14ac:dyDescent="0.25">
      <c r="A6061" s="1">
        <v>90</v>
      </c>
      <c r="B6061" s="1">
        <v>3</v>
      </c>
      <c r="C6061" s="2">
        <v>0.22589344420099999</v>
      </c>
      <c r="D6061" s="1">
        <v>547</v>
      </c>
      <c r="E6061" s="1">
        <v>90</v>
      </c>
      <c r="F6061" s="1">
        <v>3</v>
      </c>
      <c r="G6061" s="1" t="s">
        <v>40</v>
      </c>
      <c r="H6061" s="2">
        <v>24.413730860000001</v>
      </c>
      <c r="I6061" s="2">
        <v>2.012</v>
      </c>
      <c r="J6061" s="2">
        <v>3405.2510000000002</v>
      </c>
      <c r="K6061" s="2">
        <v>280.67099999999999</v>
      </c>
      <c r="L6061" s="2">
        <v>0.80400000000000005</v>
      </c>
      <c r="M6061" s="2">
        <v>0.83599999999999997</v>
      </c>
      <c r="N6061" s="2">
        <v>19.617000000000001</v>
      </c>
      <c r="O6061" s="2">
        <v>1.6830000000000001</v>
      </c>
      <c r="P6061" s="2">
        <v>2736.2539999999999</v>
      </c>
      <c r="Q6061" s="2">
        <v>234.726</v>
      </c>
      <c r="R6061" s="2">
        <v>0.22589344420099999</v>
      </c>
      <c r="S6061" s="2">
        <v>9.2680000000000007</v>
      </c>
      <c r="T6061" s="2">
        <v>0.84</v>
      </c>
      <c r="U6061" s="4">
        <f t="shared" si="377"/>
        <v>2.0935804408548679</v>
      </c>
      <c r="V6061" s="4">
        <f t="shared" si="376"/>
        <v>0.18975049312883999</v>
      </c>
      <c r="W6061" s="2">
        <v>0.38</v>
      </c>
      <c r="X6061" s="2">
        <v>0.41720180800000001</v>
      </c>
      <c r="Y6061" s="1">
        <v>2803</v>
      </c>
      <c r="Z6061" s="1">
        <v>11</v>
      </c>
      <c r="AA6061" s="1" t="s">
        <v>94</v>
      </c>
      <c r="AB6061" s="2">
        <v>0.6</v>
      </c>
      <c r="AC6061" s="1" t="s">
        <v>80</v>
      </c>
      <c r="AD6061" s="1" t="s">
        <v>120</v>
      </c>
      <c r="AE6061" s="1" t="s">
        <v>54</v>
      </c>
      <c r="AF6061" s="1" t="s">
        <v>55</v>
      </c>
      <c r="AG6061" s="1" t="s">
        <v>121</v>
      </c>
      <c r="AH6061" s="1" t="s">
        <v>122</v>
      </c>
      <c r="AI6061" s="2">
        <v>50911.926146199999</v>
      </c>
      <c r="AJ6061" s="2">
        <v>3542352.99076</v>
      </c>
      <c r="AK6061" s="1">
        <v>547</v>
      </c>
      <c r="AL6061" s="6">
        <v>0.3</v>
      </c>
      <c r="AM6061" s="6">
        <v>0.55000000000000004</v>
      </c>
      <c r="AN6061">
        <f t="shared" si="378"/>
        <v>0.62807413225646036</v>
      </c>
      <c r="AO6061">
        <f t="shared" si="379"/>
        <v>0.104362771220862</v>
      </c>
    </row>
    <row r="6062" spans="1:41" x14ac:dyDescent="0.25">
      <c r="A6062" s="1">
        <v>90</v>
      </c>
      <c r="B6062" s="1">
        <v>4</v>
      </c>
      <c r="C6062" s="2">
        <v>20.251844222900001</v>
      </c>
      <c r="D6062" s="1">
        <v>548</v>
      </c>
      <c r="E6062" s="1">
        <v>90</v>
      </c>
      <c r="F6062" s="1">
        <v>4</v>
      </c>
      <c r="G6062" s="1" t="s">
        <v>38</v>
      </c>
      <c r="H6062" s="2">
        <v>14.937373579999999</v>
      </c>
      <c r="I6062" s="2">
        <v>1.425</v>
      </c>
      <c r="J6062" s="2">
        <v>2368.2449999999999</v>
      </c>
      <c r="K6062" s="2">
        <v>225.99</v>
      </c>
      <c r="L6062" s="2">
        <v>0.80300000000000005</v>
      </c>
      <c r="M6062" s="2">
        <v>0.83599999999999997</v>
      </c>
      <c r="N6062" s="2">
        <v>11.993</v>
      </c>
      <c r="O6062" s="2">
        <v>1.1910000000000001</v>
      </c>
      <c r="P6062" s="2">
        <v>1901.4179999999999</v>
      </c>
      <c r="Q6062" s="2">
        <v>188.88800000000001</v>
      </c>
      <c r="R6062" s="2">
        <v>20.251844222900001</v>
      </c>
      <c r="S6062" s="2">
        <v>5.6449999999999996</v>
      </c>
      <c r="T6062" s="2">
        <v>0.59199999999999997</v>
      </c>
      <c r="U6062" s="4">
        <f t="shared" si="377"/>
        <v>114.3216606382705</v>
      </c>
      <c r="V6062" s="4">
        <f t="shared" si="376"/>
        <v>11.9890917799568</v>
      </c>
      <c r="W6062" s="2">
        <v>0.378</v>
      </c>
      <c r="X6062" s="2">
        <v>0.41521992800000002</v>
      </c>
      <c r="Y6062" s="1">
        <v>2803</v>
      </c>
      <c r="Z6062" s="1">
        <v>11</v>
      </c>
      <c r="AA6062" s="1" t="s">
        <v>94</v>
      </c>
      <c r="AB6062" s="2">
        <v>0.6</v>
      </c>
      <c r="AC6062" s="1" t="s">
        <v>80</v>
      </c>
      <c r="AD6062" s="1" t="s">
        <v>120</v>
      </c>
      <c r="AE6062" s="1" t="s">
        <v>54</v>
      </c>
      <c r="AF6062" s="1" t="s">
        <v>55</v>
      </c>
      <c r="AG6062" s="1" t="s">
        <v>121</v>
      </c>
      <c r="AH6062" s="1" t="s">
        <v>122</v>
      </c>
      <c r="AI6062" s="2">
        <v>50911.926146199999</v>
      </c>
      <c r="AJ6062" s="2">
        <v>3542352.99076</v>
      </c>
      <c r="AK6062" s="1">
        <v>548</v>
      </c>
      <c r="AL6062" s="6">
        <v>0.3</v>
      </c>
      <c r="AM6062" s="6">
        <v>0.55000000000000004</v>
      </c>
      <c r="AN6062">
        <f t="shared" si="378"/>
        <v>34.296498191481149</v>
      </c>
      <c r="AO6062">
        <f t="shared" si="379"/>
        <v>6.5940004789762403</v>
      </c>
    </row>
    <row r="6063" spans="1:41" x14ac:dyDescent="0.25">
      <c r="A6063" s="1">
        <v>90</v>
      </c>
      <c r="B6063" s="1">
        <v>7</v>
      </c>
      <c r="C6063" s="2">
        <v>1.80867279147E-6</v>
      </c>
      <c r="D6063" s="1">
        <v>550</v>
      </c>
      <c r="E6063" s="1">
        <v>90</v>
      </c>
      <c r="F6063" s="1">
        <v>7</v>
      </c>
      <c r="G6063" s="1" t="s">
        <v>43</v>
      </c>
      <c r="H6063" s="2">
        <v>11.870999429999999</v>
      </c>
      <c r="I6063" s="2">
        <v>0.66200000000000003</v>
      </c>
      <c r="J6063" s="2">
        <v>380.95699999999999</v>
      </c>
      <c r="K6063" s="2">
        <v>21.245999999999999</v>
      </c>
      <c r="L6063" s="2">
        <v>0.80400000000000005</v>
      </c>
      <c r="M6063" s="2">
        <v>0.83599999999999997</v>
      </c>
      <c r="N6063" s="2">
        <v>9.5410000000000004</v>
      </c>
      <c r="O6063" s="2">
        <v>0.55400000000000005</v>
      </c>
      <c r="P6063" s="2">
        <v>306.18099999999998</v>
      </c>
      <c r="Q6063" s="2">
        <v>17.771000000000001</v>
      </c>
      <c r="R6063" s="2">
        <v>1.80867279147E-6</v>
      </c>
      <c r="S6063" s="2">
        <v>4.524</v>
      </c>
      <c r="T6063" s="2">
        <v>0.27700000000000002</v>
      </c>
      <c r="U6063" s="4">
        <f t="shared" si="377"/>
        <v>8.1824357086102798E-6</v>
      </c>
      <c r="V6063" s="4">
        <f t="shared" si="376"/>
        <v>5.0100236323719003E-7</v>
      </c>
      <c r="W6063" s="2">
        <v>0.38100000000000001</v>
      </c>
      <c r="X6063" s="2">
        <v>0.41767874500000002</v>
      </c>
      <c r="Y6063" s="1">
        <v>2803</v>
      </c>
      <c r="Z6063" s="1">
        <v>11</v>
      </c>
      <c r="AA6063" s="1" t="s">
        <v>94</v>
      </c>
      <c r="AB6063" s="2">
        <v>0.6</v>
      </c>
      <c r="AC6063" s="1" t="s">
        <v>80</v>
      </c>
      <c r="AD6063" s="1" t="s">
        <v>120</v>
      </c>
      <c r="AE6063" s="1" t="s">
        <v>54</v>
      </c>
      <c r="AF6063" s="1" t="s">
        <v>55</v>
      </c>
      <c r="AG6063" s="1" t="s">
        <v>121</v>
      </c>
      <c r="AH6063" s="1" t="s">
        <v>122</v>
      </c>
      <c r="AI6063" s="2">
        <v>50911.926146199999</v>
      </c>
      <c r="AJ6063" s="2">
        <v>3542352.99076</v>
      </c>
      <c r="AK6063" s="1">
        <v>550</v>
      </c>
      <c r="AL6063" s="6">
        <v>0.3</v>
      </c>
      <c r="AM6063" s="6">
        <v>0.55000000000000004</v>
      </c>
      <c r="AN6063">
        <f t="shared" si="378"/>
        <v>2.4547307125830839E-6</v>
      </c>
      <c r="AO6063">
        <f t="shared" si="379"/>
        <v>2.7555129978045452E-7</v>
      </c>
    </row>
    <row r="6064" spans="1:41" x14ac:dyDescent="0.25">
      <c r="A6064" s="1">
        <v>90</v>
      </c>
      <c r="B6064" s="1">
        <v>11</v>
      </c>
      <c r="C6064" s="2">
        <v>0.10509472247899999</v>
      </c>
      <c r="D6064" s="1">
        <v>553</v>
      </c>
      <c r="E6064" s="1">
        <v>90</v>
      </c>
      <c r="F6064" s="1">
        <v>11</v>
      </c>
      <c r="G6064" s="1" t="s">
        <v>41</v>
      </c>
      <c r="H6064" s="2">
        <v>2.890086256</v>
      </c>
      <c r="I6064" s="2">
        <v>0.129</v>
      </c>
      <c r="J6064" s="2">
        <v>722.97500000000002</v>
      </c>
      <c r="K6064" s="2">
        <v>32.197000000000003</v>
      </c>
      <c r="L6064" s="2">
        <v>0.80500000000000005</v>
      </c>
      <c r="M6064" s="2">
        <v>0.83799999999999997</v>
      </c>
      <c r="N6064" s="2">
        <v>2.3260000000000001</v>
      </c>
      <c r="O6064" s="2">
        <v>0.108</v>
      </c>
      <c r="P6064" s="2">
        <v>581.80499999999995</v>
      </c>
      <c r="Q6064" s="2">
        <v>26.978999999999999</v>
      </c>
      <c r="R6064" s="2">
        <v>0.10509472247899999</v>
      </c>
      <c r="S6064" s="2">
        <v>1.119</v>
      </c>
      <c r="T6064" s="2">
        <v>5.3999999999999999E-2</v>
      </c>
      <c r="U6064" s="4">
        <f t="shared" si="377"/>
        <v>0.11760099445400099</v>
      </c>
      <c r="V6064" s="4">
        <f t="shared" si="376"/>
        <v>5.675115013866E-3</v>
      </c>
      <c r="W6064" s="2">
        <v>0.38700000000000001</v>
      </c>
      <c r="X6064" s="2">
        <v>0.423050129</v>
      </c>
      <c r="Y6064" s="1">
        <v>2803</v>
      </c>
      <c r="Z6064" s="1">
        <v>11</v>
      </c>
      <c r="AA6064" s="1" t="s">
        <v>94</v>
      </c>
      <c r="AB6064" s="2">
        <v>0.6</v>
      </c>
      <c r="AC6064" s="1" t="s">
        <v>80</v>
      </c>
      <c r="AD6064" s="1" t="s">
        <v>120</v>
      </c>
      <c r="AE6064" s="1" t="s">
        <v>54</v>
      </c>
      <c r="AF6064" s="1" t="s">
        <v>55</v>
      </c>
      <c r="AG6064" s="1" t="s">
        <v>121</v>
      </c>
      <c r="AH6064" s="1" t="s">
        <v>122</v>
      </c>
      <c r="AI6064" s="2">
        <v>50911.926146199999</v>
      </c>
      <c r="AJ6064" s="2">
        <v>3542352.99076</v>
      </c>
      <c r="AK6064" s="1">
        <v>553</v>
      </c>
      <c r="AL6064" s="6">
        <v>0.3</v>
      </c>
      <c r="AM6064" s="6">
        <v>0.55000000000000004</v>
      </c>
      <c r="AN6064">
        <f t="shared" si="378"/>
        <v>3.5280298336200298E-2</v>
      </c>
      <c r="AO6064">
        <f t="shared" si="379"/>
        <v>3.1213132576263002E-3</v>
      </c>
    </row>
    <row r="6065" spans="1:41" x14ac:dyDescent="0.25">
      <c r="A6065" s="1">
        <v>90</v>
      </c>
      <c r="B6065" s="1">
        <v>13</v>
      </c>
      <c r="C6065" s="2">
        <v>1.26158698949</v>
      </c>
      <c r="D6065" s="1">
        <v>555</v>
      </c>
      <c r="E6065" s="1">
        <v>90</v>
      </c>
      <c r="F6065" s="1">
        <v>13</v>
      </c>
      <c r="G6065" s="1" t="s">
        <v>42</v>
      </c>
      <c r="H6065" s="2">
        <v>1.6912296609999999</v>
      </c>
      <c r="I6065" s="2">
        <v>7.2999999999999995E-2</v>
      </c>
      <c r="J6065" s="2">
        <v>1170.3340000000001</v>
      </c>
      <c r="K6065" s="2">
        <v>50.222999999999999</v>
      </c>
      <c r="L6065" s="2">
        <v>0.81100000000000005</v>
      </c>
      <c r="M6065" s="2">
        <v>0.84299999999999997</v>
      </c>
      <c r="N6065" s="2">
        <v>1.3720000000000001</v>
      </c>
      <c r="O6065" s="2">
        <v>6.0999999999999999E-2</v>
      </c>
      <c r="P6065" s="2">
        <v>949.21900000000005</v>
      </c>
      <c r="Q6065" s="2">
        <v>42.347999999999999</v>
      </c>
      <c r="R6065" s="2">
        <v>1.26158698949</v>
      </c>
      <c r="S6065" s="2">
        <v>0.66</v>
      </c>
      <c r="T6065" s="2">
        <v>3.1E-2</v>
      </c>
      <c r="U6065" s="4">
        <f t="shared" si="377"/>
        <v>0.83264741306340007</v>
      </c>
      <c r="V6065" s="4">
        <f t="shared" si="376"/>
        <v>3.9109196674190001E-2</v>
      </c>
      <c r="W6065" s="2">
        <v>0.39</v>
      </c>
      <c r="X6065" s="2">
        <v>0.42750454300000001</v>
      </c>
      <c r="Y6065" s="1">
        <v>2803</v>
      </c>
      <c r="Z6065" s="1">
        <v>11</v>
      </c>
      <c r="AA6065" s="1" t="s">
        <v>94</v>
      </c>
      <c r="AB6065" s="2">
        <v>0.6</v>
      </c>
      <c r="AC6065" s="1" t="s">
        <v>80</v>
      </c>
      <c r="AD6065" s="1" t="s">
        <v>120</v>
      </c>
      <c r="AE6065" s="1" t="s">
        <v>54</v>
      </c>
      <c r="AF6065" s="1" t="s">
        <v>55</v>
      </c>
      <c r="AG6065" s="1" t="s">
        <v>121</v>
      </c>
      <c r="AH6065" s="1" t="s">
        <v>122</v>
      </c>
      <c r="AI6065" s="2">
        <v>50911.926146199999</v>
      </c>
      <c r="AJ6065" s="2">
        <v>3542352.99076</v>
      </c>
      <c r="AK6065" s="1">
        <v>555</v>
      </c>
      <c r="AL6065" s="6">
        <v>0.3</v>
      </c>
      <c r="AM6065" s="6">
        <v>0.55000000000000004</v>
      </c>
      <c r="AN6065">
        <f t="shared" si="378"/>
        <v>0.24979422391902001</v>
      </c>
      <c r="AO6065">
        <f t="shared" si="379"/>
        <v>2.1510058170804501E-2</v>
      </c>
    </row>
    <row r="6066" spans="1:41" x14ac:dyDescent="0.25">
      <c r="A6066" s="1">
        <v>46</v>
      </c>
      <c r="B6066" s="1">
        <v>3</v>
      </c>
      <c r="C6066" s="2">
        <v>0.23542019732899999</v>
      </c>
      <c r="D6066" s="1">
        <v>342</v>
      </c>
      <c r="E6066" s="1">
        <v>46</v>
      </c>
      <c r="F6066" s="1">
        <v>3</v>
      </c>
      <c r="G6066" s="1" t="s">
        <v>40</v>
      </c>
      <c r="H6066" s="2">
        <v>29.296622509999999</v>
      </c>
      <c r="I6066" s="2">
        <v>2.1280000000000001</v>
      </c>
      <c r="J6066" s="2">
        <v>15135.696</v>
      </c>
      <c r="K6066" s="2">
        <v>1099.348</v>
      </c>
      <c r="L6066" s="2">
        <v>0.58499999999999996</v>
      </c>
      <c r="M6066" s="2">
        <v>0.84099999999999997</v>
      </c>
      <c r="N6066" s="2">
        <v>17.131</v>
      </c>
      <c r="O6066" s="2">
        <v>1.7889999999999999</v>
      </c>
      <c r="P6066" s="2">
        <v>8850.4840000000004</v>
      </c>
      <c r="Q6066" s="2">
        <v>924.08699999999999</v>
      </c>
      <c r="R6066" s="2">
        <v>0.23542019732899999</v>
      </c>
      <c r="S6066" s="2">
        <v>13.118</v>
      </c>
      <c r="T6066" s="2">
        <v>1.05</v>
      </c>
      <c r="U6066" s="4">
        <f t="shared" si="377"/>
        <v>3.0882421485618221</v>
      </c>
      <c r="V6066" s="4">
        <f t="shared" si="376"/>
        <v>0.24719120719545001</v>
      </c>
      <c r="W6066" s="2">
        <v>0.44800000000000001</v>
      </c>
      <c r="X6066" s="2">
        <v>0.49364157400000003</v>
      </c>
      <c r="Y6066" s="1">
        <v>2804</v>
      </c>
      <c r="Z6066" s="1">
        <v>11</v>
      </c>
      <c r="AA6066" s="1" t="s">
        <v>94</v>
      </c>
      <c r="AB6066" s="2">
        <v>0.6</v>
      </c>
      <c r="AC6066" s="1" t="s">
        <v>80</v>
      </c>
      <c r="AD6066" s="1" t="s">
        <v>123</v>
      </c>
      <c r="AE6066" s="1" t="s">
        <v>54</v>
      </c>
      <c r="AF6066" s="1" t="s">
        <v>55</v>
      </c>
      <c r="AG6066" s="1" t="s">
        <v>124</v>
      </c>
      <c r="AH6066" s="1" t="s">
        <v>125</v>
      </c>
      <c r="AI6066" s="2">
        <v>8594.1993804400008</v>
      </c>
      <c r="AJ6066" s="2">
        <v>833814.70455200004</v>
      </c>
      <c r="AK6066" s="1">
        <v>342</v>
      </c>
      <c r="AL6066" s="6">
        <v>0.3</v>
      </c>
      <c r="AM6066" s="6">
        <v>0.55000000000000004</v>
      </c>
      <c r="AN6066">
        <f t="shared" si="378"/>
        <v>0.92647264456854661</v>
      </c>
      <c r="AO6066">
        <f t="shared" si="379"/>
        <v>0.13595516395749752</v>
      </c>
    </row>
    <row r="6067" spans="1:41" x14ac:dyDescent="0.25">
      <c r="A6067" s="1">
        <v>46</v>
      </c>
      <c r="B6067" s="1">
        <v>4</v>
      </c>
      <c r="C6067" s="2">
        <v>8.8892542409500006</v>
      </c>
      <c r="D6067" s="1">
        <v>343</v>
      </c>
      <c r="E6067" s="1">
        <v>46</v>
      </c>
      <c r="F6067" s="1">
        <v>4</v>
      </c>
      <c r="G6067" s="1" t="s">
        <v>38</v>
      </c>
      <c r="H6067" s="2">
        <v>17.00062132</v>
      </c>
      <c r="I6067" s="2">
        <v>1.4319999999999999</v>
      </c>
      <c r="J6067" s="2">
        <v>5136.665</v>
      </c>
      <c r="K6067" s="2">
        <v>432.62900000000002</v>
      </c>
      <c r="L6067" s="2">
        <v>0.58099999999999996</v>
      </c>
      <c r="M6067" s="2">
        <v>0.82799999999999996</v>
      </c>
      <c r="N6067" s="2">
        <v>9.8770000000000007</v>
      </c>
      <c r="O6067" s="2">
        <v>1.1850000000000001</v>
      </c>
      <c r="P6067" s="2">
        <v>2984.4270000000001</v>
      </c>
      <c r="Q6067" s="2">
        <v>358.03100000000001</v>
      </c>
      <c r="R6067" s="2">
        <v>8.8892542409500006</v>
      </c>
      <c r="S6067" s="2">
        <v>7.5419999999999998</v>
      </c>
      <c r="T6067" s="2">
        <v>0.69399999999999995</v>
      </c>
      <c r="U6067" s="4">
        <f t="shared" si="377"/>
        <v>67.042755485244896</v>
      </c>
      <c r="V6067" s="4">
        <f t="shared" si="376"/>
        <v>6.1691424432193003</v>
      </c>
      <c r="W6067" s="2">
        <v>0.44400000000000001</v>
      </c>
      <c r="X6067" s="2">
        <v>0.48499094999999998</v>
      </c>
      <c r="Y6067" s="1">
        <v>2804</v>
      </c>
      <c r="Z6067" s="1">
        <v>11</v>
      </c>
      <c r="AA6067" s="1" t="s">
        <v>94</v>
      </c>
      <c r="AB6067" s="2">
        <v>0.6</v>
      </c>
      <c r="AC6067" s="1" t="s">
        <v>80</v>
      </c>
      <c r="AD6067" s="1" t="s">
        <v>123</v>
      </c>
      <c r="AE6067" s="1" t="s">
        <v>54</v>
      </c>
      <c r="AF6067" s="1" t="s">
        <v>55</v>
      </c>
      <c r="AG6067" s="1" t="s">
        <v>124</v>
      </c>
      <c r="AH6067" s="1" t="s">
        <v>125</v>
      </c>
      <c r="AI6067" s="2">
        <v>8594.1993804400008</v>
      </c>
      <c r="AJ6067" s="2">
        <v>833814.70455200004</v>
      </c>
      <c r="AK6067" s="1">
        <v>343</v>
      </c>
      <c r="AL6067" s="6">
        <v>0.3</v>
      </c>
      <c r="AM6067" s="6">
        <v>0.55000000000000004</v>
      </c>
      <c r="AN6067">
        <f t="shared" si="378"/>
        <v>20.112826645573467</v>
      </c>
      <c r="AO6067">
        <f t="shared" si="379"/>
        <v>3.3930283437706152</v>
      </c>
    </row>
    <row r="6068" spans="1:41" x14ac:dyDescent="0.25">
      <c r="A6068" s="1">
        <v>48</v>
      </c>
      <c r="B6068" s="1">
        <v>3</v>
      </c>
      <c r="C6068" s="2">
        <v>0.483033586909</v>
      </c>
      <c r="D6068" s="1">
        <v>358</v>
      </c>
      <c r="E6068" s="1">
        <v>48</v>
      </c>
      <c r="F6068" s="1">
        <v>3</v>
      </c>
      <c r="G6068" s="1" t="s">
        <v>40</v>
      </c>
      <c r="H6068" s="2">
        <v>30.285349589999999</v>
      </c>
      <c r="I6068" s="2">
        <v>2.1869999999999998</v>
      </c>
      <c r="J6068" s="2">
        <v>4047.4360000000001</v>
      </c>
      <c r="K6068" s="2">
        <v>292.28899999999999</v>
      </c>
      <c r="L6068" s="2">
        <v>0.53600000000000003</v>
      </c>
      <c r="M6068" s="2">
        <v>0.60699999999999998</v>
      </c>
      <c r="N6068" s="2">
        <v>16.239000000000001</v>
      </c>
      <c r="O6068" s="2">
        <v>1.3280000000000001</v>
      </c>
      <c r="P6068" s="2">
        <v>2170.1999999999998</v>
      </c>
      <c r="Q6068" s="2">
        <v>177.47300000000001</v>
      </c>
      <c r="R6068" s="2">
        <v>0.483033586909</v>
      </c>
      <c r="S6068" s="2">
        <v>7.3739999999999997</v>
      </c>
      <c r="T6068" s="2">
        <v>0.72099999999999997</v>
      </c>
      <c r="U6068" s="4">
        <f t="shared" si="377"/>
        <v>3.5618896698669658</v>
      </c>
      <c r="V6068" s="4">
        <f t="shared" si="376"/>
        <v>0.348267216161389</v>
      </c>
      <c r="W6068" s="2">
        <v>0.24299999999999999</v>
      </c>
      <c r="X6068" s="2">
        <v>0.32955007600000003</v>
      </c>
      <c r="Y6068" s="1">
        <v>2804</v>
      </c>
      <c r="Z6068" s="1">
        <v>11</v>
      </c>
      <c r="AA6068" s="1" t="s">
        <v>94</v>
      </c>
      <c r="AB6068" s="2">
        <v>0.6</v>
      </c>
      <c r="AC6068" s="1" t="s">
        <v>80</v>
      </c>
      <c r="AD6068" s="1" t="s">
        <v>123</v>
      </c>
      <c r="AE6068" s="1" t="s">
        <v>54</v>
      </c>
      <c r="AF6068" s="1" t="s">
        <v>55</v>
      </c>
      <c r="AG6068" s="1" t="s">
        <v>124</v>
      </c>
      <c r="AH6068" s="1" t="s">
        <v>125</v>
      </c>
      <c r="AI6068" s="2">
        <v>8594.1993804400008</v>
      </c>
      <c r="AJ6068" s="2">
        <v>833814.70455200004</v>
      </c>
      <c r="AK6068" s="1">
        <v>358</v>
      </c>
      <c r="AL6068" s="6">
        <v>0.3</v>
      </c>
      <c r="AM6068" s="6">
        <v>0.55000000000000004</v>
      </c>
      <c r="AN6068">
        <f t="shared" si="378"/>
        <v>1.0685669009600898</v>
      </c>
      <c r="AO6068">
        <f t="shared" si="379"/>
        <v>0.19154696888876396</v>
      </c>
    </row>
    <row r="6069" spans="1:41" x14ac:dyDescent="0.25">
      <c r="A6069" s="1">
        <v>48</v>
      </c>
      <c r="B6069" s="1">
        <v>4</v>
      </c>
      <c r="C6069" s="2">
        <v>9.2330865871800007</v>
      </c>
      <c r="D6069" s="1">
        <v>359</v>
      </c>
      <c r="E6069" s="1">
        <v>48</v>
      </c>
      <c r="F6069" s="1">
        <v>4</v>
      </c>
      <c r="G6069" s="1" t="s">
        <v>38</v>
      </c>
      <c r="H6069" s="2">
        <v>17.564146910000002</v>
      </c>
      <c r="I6069" s="2">
        <v>1.47</v>
      </c>
      <c r="J6069" s="2">
        <v>2818.413</v>
      </c>
      <c r="K6069" s="2">
        <v>235.959</v>
      </c>
      <c r="L6069" s="2">
        <v>0.53300000000000003</v>
      </c>
      <c r="M6069" s="2">
        <v>0.60299999999999998</v>
      </c>
      <c r="N6069" s="2">
        <v>9.3550000000000004</v>
      </c>
      <c r="O6069" s="2">
        <v>0.88700000000000001</v>
      </c>
      <c r="P6069" s="2">
        <v>1501.0719999999999</v>
      </c>
      <c r="Q6069" s="2">
        <v>142.35</v>
      </c>
      <c r="R6069" s="2">
        <v>9.2330865871800007</v>
      </c>
      <c r="S6069" s="2">
        <v>4.2130000000000001</v>
      </c>
      <c r="T6069" s="2">
        <v>0.47299999999999998</v>
      </c>
      <c r="U6069" s="4">
        <f t="shared" si="377"/>
        <v>38.898993791789344</v>
      </c>
      <c r="V6069" s="4">
        <f t="shared" si="376"/>
        <v>4.3672499557361402</v>
      </c>
      <c r="W6069" s="2">
        <v>0.24</v>
      </c>
      <c r="X6069" s="2">
        <v>0.32136508899999999</v>
      </c>
      <c r="Y6069" s="1">
        <v>2804</v>
      </c>
      <c r="Z6069" s="1">
        <v>11</v>
      </c>
      <c r="AA6069" s="1" t="s">
        <v>94</v>
      </c>
      <c r="AB6069" s="2">
        <v>0.6</v>
      </c>
      <c r="AC6069" s="1" t="s">
        <v>80</v>
      </c>
      <c r="AD6069" s="1" t="s">
        <v>123</v>
      </c>
      <c r="AE6069" s="1" t="s">
        <v>54</v>
      </c>
      <c r="AF6069" s="1" t="s">
        <v>55</v>
      </c>
      <c r="AG6069" s="1" t="s">
        <v>124</v>
      </c>
      <c r="AH6069" s="1" t="s">
        <v>125</v>
      </c>
      <c r="AI6069" s="2">
        <v>8594.1993804400008</v>
      </c>
      <c r="AJ6069" s="2">
        <v>833814.70455200004</v>
      </c>
      <c r="AK6069" s="1">
        <v>359</v>
      </c>
      <c r="AL6069" s="6">
        <v>0.3</v>
      </c>
      <c r="AM6069" s="6">
        <v>0.55000000000000004</v>
      </c>
      <c r="AN6069">
        <f t="shared" si="378"/>
        <v>11.669698137536804</v>
      </c>
      <c r="AO6069">
        <f t="shared" si="379"/>
        <v>2.4019874756548774</v>
      </c>
    </row>
    <row r="6070" spans="1:41" x14ac:dyDescent="0.25">
      <c r="A6070" s="1">
        <v>48</v>
      </c>
      <c r="B6070" s="1">
        <v>13</v>
      </c>
      <c r="C6070" s="2">
        <v>1.4484266503800001E-2</v>
      </c>
      <c r="D6070" s="1">
        <v>363</v>
      </c>
      <c r="E6070" s="1">
        <v>48</v>
      </c>
      <c r="F6070" s="1">
        <v>13</v>
      </c>
      <c r="G6070" s="1" t="s">
        <v>42</v>
      </c>
      <c r="H6070" s="2">
        <v>1.309203959</v>
      </c>
      <c r="I6070" s="2">
        <v>4.9000000000000002E-2</v>
      </c>
      <c r="J6070" s="2">
        <v>67.807000000000002</v>
      </c>
      <c r="K6070" s="2">
        <v>2.532</v>
      </c>
      <c r="L6070" s="2">
        <v>0.54800000000000004</v>
      </c>
      <c r="M6070" s="2">
        <v>0.61499999999999999</v>
      </c>
      <c r="N6070" s="2">
        <v>0.71699999999999997</v>
      </c>
      <c r="O6070" s="2">
        <v>0.03</v>
      </c>
      <c r="P6070" s="2">
        <v>37.125999999999998</v>
      </c>
      <c r="Q6070" s="2">
        <v>1.5580000000000001</v>
      </c>
      <c r="R6070" s="2">
        <v>1.4484266503800001E-2</v>
      </c>
      <c r="S6070" s="2">
        <v>0.32900000000000001</v>
      </c>
      <c r="T6070" s="2">
        <v>1.7000000000000001E-2</v>
      </c>
      <c r="U6070" s="4">
        <f t="shared" si="377"/>
        <v>4.7653236797502007E-3</v>
      </c>
      <c r="V6070" s="4">
        <f t="shared" si="376"/>
        <v>2.4623253056460005E-4</v>
      </c>
      <c r="W6070" s="2">
        <v>0.251</v>
      </c>
      <c r="X6070" s="2">
        <v>0.35618836599999998</v>
      </c>
      <c r="Y6070" s="1">
        <v>2804</v>
      </c>
      <c r="Z6070" s="1">
        <v>11</v>
      </c>
      <c r="AA6070" s="1" t="s">
        <v>94</v>
      </c>
      <c r="AB6070" s="2">
        <v>0.6</v>
      </c>
      <c r="AC6070" s="1" t="s">
        <v>80</v>
      </c>
      <c r="AD6070" s="1" t="s">
        <v>123</v>
      </c>
      <c r="AE6070" s="1" t="s">
        <v>54</v>
      </c>
      <c r="AF6070" s="1" t="s">
        <v>55</v>
      </c>
      <c r="AG6070" s="1" t="s">
        <v>124</v>
      </c>
      <c r="AH6070" s="1" t="s">
        <v>125</v>
      </c>
      <c r="AI6070" s="2">
        <v>8594.1993804400008</v>
      </c>
      <c r="AJ6070" s="2">
        <v>833814.70455200004</v>
      </c>
      <c r="AK6070" s="1">
        <v>363</v>
      </c>
      <c r="AL6070" s="6">
        <v>0.3</v>
      </c>
      <c r="AM6070" s="6">
        <v>0.55000000000000004</v>
      </c>
      <c r="AN6070">
        <f t="shared" si="378"/>
        <v>1.4295971039250601E-3</v>
      </c>
      <c r="AO6070">
        <f t="shared" si="379"/>
        <v>1.3542789181053005E-4</v>
      </c>
    </row>
    <row r="6071" spans="1:41" x14ac:dyDescent="0.25">
      <c r="A6071" s="1">
        <v>18</v>
      </c>
      <c r="B6071" s="1">
        <v>1</v>
      </c>
      <c r="C6071" s="2">
        <v>3.2933480259000003E-2</v>
      </c>
      <c r="D6071" s="1">
        <v>78</v>
      </c>
      <c r="E6071" s="1">
        <v>18</v>
      </c>
      <c r="F6071" s="1">
        <v>1</v>
      </c>
      <c r="G6071" s="1" t="s">
        <v>46</v>
      </c>
      <c r="H6071" s="2">
        <v>3.1521646809999999</v>
      </c>
      <c r="I6071" s="2">
        <v>0.14399999999999999</v>
      </c>
      <c r="J6071" s="2">
        <v>1003.3869999999999</v>
      </c>
      <c r="K6071" s="2">
        <v>45.863999999999997</v>
      </c>
      <c r="L6071" s="2">
        <v>0.58399999999999996</v>
      </c>
      <c r="M6071" s="2">
        <v>0.53</v>
      </c>
      <c r="N6071" s="2">
        <v>1.84</v>
      </c>
      <c r="O6071" s="2">
        <v>7.5999999999999998E-2</v>
      </c>
      <c r="P6071" s="2">
        <v>585.79700000000003</v>
      </c>
      <c r="Q6071" s="2">
        <v>24.292999999999999</v>
      </c>
      <c r="R6071" s="2">
        <v>3.2933480259000003E-2</v>
      </c>
      <c r="S6071" s="2">
        <v>1.6479999999999999</v>
      </c>
      <c r="T6071" s="2">
        <v>7.0000000000000007E-2</v>
      </c>
      <c r="U6071" s="4">
        <f t="shared" si="377"/>
        <v>5.4274375466832003E-2</v>
      </c>
      <c r="V6071" s="4">
        <f t="shared" si="376"/>
        <v>2.3053436181300004E-3</v>
      </c>
      <c r="W6071" s="2">
        <v>0.52300000000000002</v>
      </c>
      <c r="X6071" s="2">
        <v>0.482704839</v>
      </c>
      <c r="Y6071" s="1">
        <v>2805</v>
      </c>
      <c r="Z6071" s="1">
        <v>11</v>
      </c>
      <c r="AA6071" s="1" t="s">
        <v>94</v>
      </c>
      <c r="AB6071" s="2">
        <v>0.6</v>
      </c>
      <c r="AC6071" s="1" t="s">
        <v>52</v>
      </c>
      <c r="AD6071" s="1" t="s">
        <v>126</v>
      </c>
      <c r="AE6071" s="1" t="s">
        <v>54</v>
      </c>
      <c r="AF6071" s="1" t="s">
        <v>55</v>
      </c>
      <c r="AG6071" s="1" t="s">
        <v>56</v>
      </c>
      <c r="AI6071" s="2">
        <v>3656.8759463199999</v>
      </c>
      <c r="AJ6071" s="2">
        <v>723164.24607899995</v>
      </c>
      <c r="AK6071" s="1">
        <v>78</v>
      </c>
      <c r="AL6071" s="6">
        <v>0.3</v>
      </c>
      <c r="AM6071" s="6">
        <v>0.55000000000000004</v>
      </c>
      <c r="AN6071">
        <f t="shared" si="378"/>
        <v>1.62823126400496E-2</v>
      </c>
      <c r="AO6071">
        <f t="shared" si="379"/>
        <v>1.2679389899715003E-3</v>
      </c>
    </row>
    <row r="6072" spans="1:41" x14ac:dyDescent="0.25">
      <c r="A6072" s="1">
        <v>18</v>
      </c>
      <c r="B6072" s="1">
        <v>2</v>
      </c>
      <c r="C6072" s="2">
        <v>16.439328122100001</v>
      </c>
      <c r="D6072" s="1">
        <v>79</v>
      </c>
      <c r="E6072" s="1">
        <v>18</v>
      </c>
      <c r="F6072" s="1">
        <v>2</v>
      </c>
      <c r="G6072" s="1" t="s">
        <v>39</v>
      </c>
      <c r="H6072" s="2">
        <v>6.3654747819999997</v>
      </c>
      <c r="I6072" s="2">
        <v>0.317</v>
      </c>
      <c r="J6072" s="2">
        <v>3149.375</v>
      </c>
      <c r="K6072" s="2">
        <v>157.071</v>
      </c>
      <c r="L6072" s="2">
        <v>0.58199999999999996</v>
      </c>
      <c r="M6072" s="2">
        <v>0.52700000000000002</v>
      </c>
      <c r="N6072" s="2">
        <v>3.702</v>
      </c>
      <c r="O6072" s="2">
        <v>0.16700000000000001</v>
      </c>
      <c r="P6072" s="2">
        <v>1831.62</v>
      </c>
      <c r="Q6072" s="2">
        <v>82.709000000000003</v>
      </c>
      <c r="R6072" s="2">
        <v>16.439328122100001</v>
      </c>
      <c r="S6072" s="2">
        <v>3.3140000000000001</v>
      </c>
      <c r="T6072" s="2">
        <v>0.152</v>
      </c>
      <c r="U6072" s="4">
        <f t="shared" si="377"/>
        <v>54.479933396639403</v>
      </c>
      <c r="V6072" s="4">
        <f t="shared" si="376"/>
        <v>2.4987778745592002</v>
      </c>
      <c r="W6072" s="2">
        <v>0.52100000000000002</v>
      </c>
      <c r="X6072" s="2">
        <v>0.47953706000000001</v>
      </c>
      <c r="Y6072" s="1">
        <v>2805</v>
      </c>
      <c r="Z6072" s="1">
        <v>11</v>
      </c>
      <c r="AA6072" s="1" t="s">
        <v>94</v>
      </c>
      <c r="AB6072" s="2">
        <v>0.6</v>
      </c>
      <c r="AC6072" s="1" t="s">
        <v>52</v>
      </c>
      <c r="AD6072" s="1" t="s">
        <v>126</v>
      </c>
      <c r="AE6072" s="1" t="s">
        <v>54</v>
      </c>
      <c r="AF6072" s="1" t="s">
        <v>55</v>
      </c>
      <c r="AG6072" s="1" t="s">
        <v>56</v>
      </c>
      <c r="AI6072" s="2">
        <v>3656.8759463199999</v>
      </c>
      <c r="AJ6072" s="2">
        <v>723164.24607899995</v>
      </c>
      <c r="AK6072" s="1">
        <v>79</v>
      </c>
      <c r="AL6072" s="6">
        <v>0.3</v>
      </c>
      <c r="AM6072" s="6">
        <v>0.55000000000000004</v>
      </c>
      <c r="AN6072">
        <f t="shared" si="378"/>
        <v>16.343980018991822</v>
      </c>
      <c r="AO6072">
        <f t="shared" si="379"/>
        <v>1.3743278310075602</v>
      </c>
    </row>
    <row r="6073" spans="1:41" x14ac:dyDescent="0.25">
      <c r="A6073" s="1">
        <v>18</v>
      </c>
      <c r="B6073" s="1">
        <v>4</v>
      </c>
      <c r="C6073" s="2">
        <v>5.8872893837900002E-3</v>
      </c>
      <c r="D6073" s="1">
        <v>81</v>
      </c>
      <c r="E6073" s="1">
        <v>18</v>
      </c>
      <c r="F6073" s="1">
        <v>4</v>
      </c>
      <c r="G6073" s="1" t="s">
        <v>38</v>
      </c>
      <c r="H6073" s="2">
        <v>10.5582587</v>
      </c>
      <c r="I6073" s="2">
        <v>0.95899999999999996</v>
      </c>
      <c r="J6073" s="2">
        <v>3587.63</v>
      </c>
      <c r="K6073" s="2">
        <v>325.96300000000002</v>
      </c>
      <c r="L6073" s="2">
        <v>0.57099999999999995</v>
      </c>
      <c r="M6073" s="2">
        <v>0.52100000000000002</v>
      </c>
      <c r="N6073" s="2">
        <v>6.0270000000000001</v>
      </c>
      <c r="O6073" s="2">
        <v>0.499</v>
      </c>
      <c r="P6073" s="2">
        <v>2047.8530000000001</v>
      </c>
      <c r="Q6073" s="2">
        <v>169.71199999999999</v>
      </c>
      <c r="R6073" s="2">
        <v>5.8872893837900002E-3</v>
      </c>
      <c r="S6073" s="2">
        <v>5.3789999999999996</v>
      </c>
      <c r="T6073" s="2">
        <v>0.45400000000000001</v>
      </c>
      <c r="U6073" s="4">
        <f t="shared" si="377"/>
        <v>3.166772959540641E-2</v>
      </c>
      <c r="V6073" s="4">
        <f t="shared" si="376"/>
        <v>2.67282938024066E-3</v>
      </c>
      <c r="W6073" s="2">
        <v>0.50900000000000001</v>
      </c>
      <c r="X6073" s="2">
        <v>0.473428079</v>
      </c>
      <c r="Y6073" s="1">
        <v>2805</v>
      </c>
      <c r="Z6073" s="1">
        <v>11</v>
      </c>
      <c r="AA6073" s="1" t="s">
        <v>94</v>
      </c>
      <c r="AB6073" s="2">
        <v>0.6</v>
      </c>
      <c r="AC6073" s="1" t="s">
        <v>52</v>
      </c>
      <c r="AD6073" s="1" t="s">
        <v>126</v>
      </c>
      <c r="AE6073" s="1" t="s">
        <v>54</v>
      </c>
      <c r="AF6073" s="1" t="s">
        <v>55</v>
      </c>
      <c r="AG6073" s="1" t="s">
        <v>56</v>
      </c>
      <c r="AI6073" s="2">
        <v>3656.8759463199999</v>
      </c>
      <c r="AJ6073" s="2">
        <v>723164.24607899995</v>
      </c>
      <c r="AK6073" s="1">
        <v>81</v>
      </c>
      <c r="AL6073" s="6">
        <v>0.3</v>
      </c>
      <c r="AM6073" s="6">
        <v>0.55000000000000004</v>
      </c>
      <c r="AN6073">
        <f t="shared" si="378"/>
        <v>9.5003188786219224E-3</v>
      </c>
      <c r="AO6073">
        <f t="shared" si="379"/>
        <v>1.4700561591323631E-3</v>
      </c>
    </row>
    <row r="6074" spans="1:41" x14ac:dyDescent="0.25">
      <c r="A6074" s="1">
        <v>18</v>
      </c>
      <c r="B6074" s="1">
        <v>11</v>
      </c>
      <c r="C6074" s="2">
        <v>0.122515783815</v>
      </c>
      <c r="D6074" s="1">
        <v>86</v>
      </c>
      <c r="E6074" s="1">
        <v>18</v>
      </c>
      <c r="F6074" s="1">
        <v>11</v>
      </c>
      <c r="G6074" s="1" t="s">
        <v>41</v>
      </c>
      <c r="H6074" s="2">
        <v>1.2162064829999999</v>
      </c>
      <c r="I6074" s="2">
        <v>4.5999999999999999E-2</v>
      </c>
      <c r="J6074" s="2">
        <v>93.331999999999994</v>
      </c>
      <c r="K6074" s="2">
        <v>3.532</v>
      </c>
      <c r="L6074" s="2">
        <v>0.60199999999999998</v>
      </c>
      <c r="M6074" s="2">
        <v>0.55300000000000005</v>
      </c>
      <c r="N6074" s="2">
        <v>0.73199999999999998</v>
      </c>
      <c r="O6074" s="2">
        <v>2.5000000000000001E-2</v>
      </c>
      <c r="P6074" s="2">
        <v>56.155000000000001</v>
      </c>
      <c r="Q6074" s="2">
        <v>1.9530000000000001</v>
      </c>
      <c r="R6074" s="2">
        <v>0.122515783815</v>
      </c>
      <c r="S6074" s="2">
        <v>0.65800000000000003</v>
      </c>
      <c r="T6074" s="2">
        <v>2.3E-2</v>
      </c>
      <c r="U6074" s="4">
        <f t="shared" si="377"/>
        <v>8.0615385750270011E-2</v>
      </c>
      <c r="V6074" s="4">
        <f t="shared" si="376"/>
        <v>2.8178630277450002E-3</v>
      </c>
      <c r="W6074" s="2">
        <v>0.54100000000000004</v>
      </c>
      <c r="X6074" s="2">
        <v>0.50633202799999999</v>
      </c>
      <c r="Y6074" s="1">
        <v>2805</v>
      </c>
      <c r="Z6074" s="1">
        <v>11</v>
      </c>
      <c r="AA6074" s="1" t="s">
        <v>94</v>
      </c>
      <c r="AB6074" s="2">
        <v>0.6</v>
      </c>
      <c r="AC6074" s="1" t="s">
        <v>52</v>
      </c>
      <c r="AD6074" s="1" t="s">
        <v>126</v>
      </c>
      <c r="AE6074" s="1" t="s">
        <v>54</v>
      </c>
      <c r="AF6074" s="1" t="s">
        <v>55</v>
      </c>
      <c r="AG6074" s="1" t="s">
        <v>56</v>
      </c>
      <c r="AI6074" s="2">
        <v>3656.8759463199999</v>
      </c>
      <c r="AJ6074" s="2">
        <v>723164.24607899995</v>
      </c>
      <c r="AK6074" s="1">
        <v>86</v>
      </c>
      <c r="AL6074" s="6">
        <v>0.3</v>
      </c>
      <c r="AM6074" s="6">
        <v>0.55000000000000004</v>
      </c>
      <c r="AN6074">
        <f t="shared" si="378"/>
        <v>2.4184615725081002E-2</v>
      </c>
      <c r="AO6074">
        <f t="shared" si="379"/>
        <v>1.5498246652597503E-3</v>
      </c>
    </row>
    <row r="6075" spans="1:41" x14ac:dyDescent="0.25">
      <c r="A6075" s="1">
        <v>18</v>
      </c>
      <c r="B6075" s="1">
        <v>13</v>
      </c>
      <c r="C6075" s="2">
        <v>9.6844533898999999E-4</v>
      </c>
      <c r="D6075" s="1">
        <v>88</v>
      </c>
      <c r="E6075" s="1">
        <v>18</v>
      </c>
      <c r="F6075" s="1">
        <v>13</v>
      </c>
      <c r="G6075" s="1" t="s">
        <v>42</v>
      </c>
      <c r="H6075" s="2">
        <v>6.3298899779999998</v>
      </c>
      <c r="I6075" s="2">
        <v>0.46700000000000003</v>
      </c>
      <c r="J6075" s="2">
        <v>3029.4589999999998</v>
      </c>
      <c r="K6075" s="2">
        <v>223.738</v>
      </c>
      <c r="L6075" s="2">
        <v>0.59099999999999997</v>
      </c>
      <c r="M6075" s="2">
        <v>0.54900000000000004</v>
      </c>
      <c r="N6075" s="2">
        <v>3.74</v>
      </c>
      <c r="O6075" s="2">
        <v>0.25600000000000001</v>
      </c>
      <c r="P6075" s="2">
        <v>1789.7760000000001</v>
      </c>
      <c r="Q6075" s="2">
        <v>122.72799999999999</v>
      </c>
      <c r="R6075" s="2">
        <v>9.6844533898999999E-4</v>
      </c>
      <c r="S6075" s="2">
        <v>3.3570000000000002</v>
      </c>
      <c r="T6075" s="2">
        <v>0.23499999999999999</v>
      </c>
      <c r="U6075" s="4">
        <f t="shared" si="377"/>
        <v>3.2510710029894302E-3</v>
      </c>
      <c r="V6075" s="4">
        <f t="shared" si="376"/>
        <v>2.2758465466264999E-4</v>
      </c>
      <c r="W6075" s="2">
        <v>0.53</v>
      </c>
      <c r="X6075" s="2">
        <v>0.50182863200000005</v>
      </c>
      <c r="Y6075" s="1">
        <v>2805</v>
      </c>
      <c r="Z6075" s="1">
        <v>11</v>
      </c>
      <c r="AA6075" s="1" t="s">
        <v>94</v>
      </c>
      <c r="AB6075" s="2">
        <v>0.6</v>
      </c>
      <c r="AC6075" s="1" t="s">
        <v>52</v>
      </c>
      <c r="AD6075" s="1" t="s">
        <v>126</v>
      </c>
      <c r="AE6075" s="1" t="s">
        <v>54</v>
      </c>
      <c r="AF6075" s="1" t="s">
        <v>55</v>
      </c>
      <c r="AG6075" s="1" t="s">
        <v>56</v>
      </c>
      <c r="AI6075" s="2">
        <v>3656.8759463199999</v>
      </c>
      <c r="AJ6075" s="2">
        <v>723164.24607899995</v>
      </c>
      <c r="AK6075" s="1">
        <v>88</v>
      </c>
      <c r="AL6075" s="6">
        <v>0.3</v>
      </c>
      <c r="AM6075" s="6">
        <v>0.55000000000000004</v>
      </c>
      <c r="AN6075">
        <f t="shared" si="378"/>
        <v>9.7532130089682907E-4</v>
      </c>
      <c r="AO6075">
        <f t="shared" si="379"/>
        <v>1.251715600644575E-4</v>
      </c>
    </row>
    <row r="6076" spans="1:41" x14ac:dyDescent="0.25">
      <c r="A6076" s="1">
        <v>17</v>
      </c>
      <c r="B6076" s="1">
        <v>4</v>
      </c>
      <c r="C6076" s="2">
        <v>11.848615539800001</v>
      </c>
      <c r="D6076" s="1">
        <v>70</v>
      </c>
      <c r="E6076" s="1">
        <v>17</v>
      </c>
      <c r="F6076" s="1">
        <v>4</v>
      </c>
      <c r="G6076" s="1" t="s">
        <v>38</v>
      </c>
      <c r="H6076" s="2">
        <v>10.680272</v>
      </c>
      <c r="I6076" s="2">
        <v>0.91700000000000004</v>
      </c>
      <c r="J6076" s="2">
        <v>6923.5190000000002</v>
      </c>
      <c r="K6076" s="2">
        <v>594.52700000000004</v>
      </c>
      <c r="L6076" s="2">
        <v>0.185</v>
      </c>
      <c r="M6076" s="2">
        <v>0.24099999999999999</v>
      </c>
      <c r="N6076" s="2">
        <v>1.98</v>
      </c>
      <c r="O6076" s="2">
        <v>0.221</v>
      </c>
      <c r="P6076" s="2">
        <v>1283.288</v>
      </c>
      <c r="Q6076" s="2">
        <v>143.11699999999999</v>
      </c>
      <c r="R6076" s="2">
        <v>11.848615539800001</v>
      </c>
      <c r="S6076" s="2">
        <v>1.044</v>
      </c>
      <c r="T6076" s="2">
        <v>0.109</v>
      </c>
      <c r="U6076" s="4">
        <f t="shared" si="377"/>
        <v>12.369954623551202</v>
      </c>
      <c r="V6076" s="4">
        <f t="shared" si="376"/>
        <v>1.2914990938382001</v>
      </c>
      <c r="W6076" s="2">
        <v>9.8000000000000004E-2</v>
      </c>
      <c r="X6076" s="2">
        <v>0.119122902</v>
      </c>
      <c r="Y6076" s="1">
        <v>2806</v>
      </c>
      <c r="Z6076" s="1">
        <v>11</v>
      </c>
      <c r="AA6076" s="1" t="s">
        <v>94</v>
      </c>
      <c r="AB6076" s="2">
        <v>0.6</v>
      </c>
      <c r="AC6076" s="1" t="s">
        <v>52</v>
      </c>
      <c r="AD6076" s="1" t="s">
        <v>126</v>
      </c>
      <c r="AE6076" s="1" t="s">
        <v>54</v>
      </c>
      <c r="AF6076" s="1" t="s">
        <v>55</v>
      </c>
      <c r="AG6076" s="1" t="s">
        <v>56</v>
      </c>
      <c r="AI6076" s="2">
        <v>5271.4639601199997</v>
      </c>
      <c r="AJ6076" s="2">
        <v>525712.69129500003</v>
      </c>
      <c r="AK6076" s="1">
        <v>70</v>
      </c>
      <c r="AL6076" s="6">
        <v>0.3</v>
      </c>
      <c r="AM6076" s="6">
        <v>0.55000000000000004</v>
      </c>
      <c r="AN6076">
        <f t="shared" si="378"/>
        <v>3.7109863870653603</v>
      </c>
      <c r="AO6076">
        <f t="shared" si="379"/>
        <v>0.71032450161101013</v>
      </c>
    </row>
    <row r="6077" spans="1:41" x14ac:dyDescent="0.25">
      <c r="A6077" s="1">
        <v>17</v>
      </c>
      <c r="B6077" s="1">
        <v>12</v>
      </c>
      <c r="C6077" s="2">
        <v>0.22013563588499999</v>
      </c>
      <c r="D6077" s="1">
        <v>76</v>
      </c>
      <c r="E6077" s="1">
        <v>17</v>
      </c>
      <c r="F6077" s="1">
        <v>12</v>
      </c>
      <c r="G6077" s="1" t="s">
        <v>47</v>
      </c>
      <c r="H6077" s="2">
        <v>0.13257986599999999</v>
      </c>
      <c r="I6077" s="2">
        <v>3.0000000000000001E-3</v>
      </c>
      <c r="J6077" s="2">
        <v>20.157</v>
      </c>
      <c r="K6077" s="2">
        <v>0.442</v>
      </c>
      <c r="L6077" s="2">
        <v>0.23300000000000001</v>
      </c>
      <c r="M6077" s="2">
        <v>0.3</v>
      </c>
      <c r="N6077" s="2">
        <v>3.1E-2</v>
      </c>
      <c r="O6077" s="2">
        <v>1E-3</v>
      </c>
      <c r="P6077" s="2">
        <v>4.6950000000000003</v>
      </c>
      <c r="Q6077" s="2">
        <v>0.13300000000000001</v>
      </c>
      <c r="R6077" s="2">
        <v>0.22013563588499999</v>
      </c>
      <c r="S6077" s="2">
        <v>1.7000000000000001E-2</v>
      </c>
      <c r="T6077" s="2">
        <v>0</v>
      </c>
      <c r="U6077" s="4">
        <f t="shared" si="377"/>
        <v>3.7423058100449999E-3</v>
      </c>
      <c r="V6077" s="4">
        <f t="shared" si="376"/>
        <v>0</v>
      </c>
      <c r="W6077" s="2">
        <v>0.13100000000000001</v>
      </c>
      <c r="X6077" s="2">
        <v>0.15787464300000001</v>
      </c>
      <c r="Y6077" s="1">
        <v>2806</v>
      </c>
      <c r="Z6077" s="1">
        <v>11</v>
      </c>
      <c r="AA6077" s="1" t="s">
        <v>94</v>
      </c>
      <c r="AB6077" s="2">
        <v>0.6</v>
      </c>
      <c r="AC6077" s="1" t="s">
        <v>52</v>
      </c>
      <c r="AD6077" s="1" t="s">
        <v>126</v>
      </c>
      <c r="AE6077" s="1" t="s">
        <v>54</v>
      </c>
      <c r="AF6077" s="1" t="s">
        <v>55</v>
      </c>
      <c r="AG6077" s="1" t="s">
        <v>56</v>
      </c>
      <c r="AI6077" s="2">
        <v>5271.4639601199997</v>
      </c>
      <c r="AJ6077" s="2">
        <v>525712.69129500003</v>
      </c>
      <c r="AK6077" s="1">
        <v>76</v>
      </c>
      <c r="AL6077" s="6">
        <v>0.3</v>
      </c>
      <c r="AM6077" s="6">
        <v>0.55000000000000004</v>
      </c>
      <c r="AN6077">
        <f t="shared" si="378"/>
        <v>1.1226917430135E-3</v>
      </c>
      <c r="AO6077">
        <f t="shared" si="379"/>
        <v>0</v>
      </c>
    </row>
    <row r="6078" spans="1:41" x14ac:dyDescent="0.25">
      <c r="A6078" s="1">
        <v>18</v>
      </c>
      <c r="B6078" s="1">
        <v>2</v>
      </c>
      <c r="C6078" s="2">
        <v>37.552142750400002</v>
      </c>
      <c r="D6078" s="1">
        <v>79</v>
      </c>
      <c r="E6078" s="1">
        <v>18</v>
      </c>
      <c r="F6078" s="1">
        <v>2</v>
      </c>
      <c r="G6078" s="1" t="s">
        <v>39</v>
      </c>
      <c r="H6078" s="2">
        <v>6.3654747819999997</v>
      </c>
      <c r="I6078" s="2">
        <v>0.317</v>
      </c>
      <c r="J6078" s="2">
        <v>3149.375</v>
      </c>
      <c r="K6078" s="2">
        <v>157.071</v>
      </c>
      <c r="L6078" s="2">
        <v>0.58199999999999996</v>
      </c>
      <c r="M6078" s="2">
        <v>0.52700000000000002</v>
      </c>
      <c r="N6078" s="2">
        <v>3.702</v>
      </c>
      <c r="O6078" s="2">
        <v>0.16700000000000001</v>
      </c>
      <c r="P6078" s="2">
        <v>1831.62</v>
      </c>
      <c r="Q6078" s="2">
        <v>82.709000000000003</v>
      </c>
      <c r="R6078" s="2">
        <v>37.552142750400002</v>
      </c>
      <c r="S6078" s="2">
        <v>3.3140000000000001</v>
      </c>
      <c r="T6078" s="2">
        <v>0.152</v>
      </c>
      <c r="U6078" s="4">
        <f t="shared" si="377"/>
        <v>124.44780107482561</v>
      </c>
      <c r="V6078" s="4">
        <f t="shared" si="376"/>
        <v>5.7079256980607997</v>
      </c>
      <c r="W6078" s="2">
        <v>0.52100000000000002</v>
      </c>
      <c r="X6078" s="2">
        <v>0.47953706000000001</v>
      </c>
      <c r="Y6078" s="1">
        <v>2807</v>
      </c>
      <c r="Z6078" s="1">
        <v>11</v>
      </c>
      <c r="AA6078" s="1" t="s">
        <v>94</v>
      </c>
      <c r="AB6078" s="2">
        <v>0.6</v>
      </c>
      <c r="AC6078" s="1" t="s">
        <v>52</v>
      </c>
      <c r="AD6078" s="1" t="s">
        <v>126</v>
      </c>
      <c r="AE6078" s="1" t="s">
        <v>54</v>
      </c>
      <c r="AF6078" s="1" t="s">
        <v>55</v>
      </c>
      <c r="AG6078" s="1" t="s">
        <v>56</v>
      </c>
      <c r="AI6078" s="2">
        <v>12441.0079069</v>
      </c>
      <c r="AJ6078" s="2">
        <v>2049384.8437000001</v>
      </c>
      <c r="AK6078" s="1">
        <v>79</v>
      </c>
      <c r="AL6078" s="6">
        <v>0.3</v>
      </c>
      <c r="AM6078" s="6">
        <v>0.55000000000000004</v>
      </c>
      <c r="AN6078">
        <f t="shared" si="378"/>
        <v>37.33434032244768</v>
      </c>
      <c r="AO6078">
        <f t="shared" si="379"/>
        <v>3.1393591339334401</v>
      </c>
    </row>
    <row r="6079" spans="1:41" x14ac:dyDescent="0.25">
      <c r="A6079" s="1">
        <v>18</v>
      </c>
      <c r="B6079" s="1">
        <v>4</v>
      </c>
      <c r="C6079" s="2">
        <v>6.5538232937599998</v>
      </c>
      <c r="D6079" s="1">
        <v>81</v>
      </c>
      <c r="E6079" s="1">
        <v>18</v>
      </c>
      <c r="F6079" s="1">
        <v>4</v>
      </c>
      <c r="G6079" s="1" t="s">
        <v>38</v>
      </c>
      <c r="H6079" s="2">
        <v>10.5582587</v>
      </c>
      <c r="I6079" s="2">
        <v>0.95899999999999996</v>
      </c>
      <c r="J6079" s="2">
        <v>3587.63</v>
      </c>
      <c r="K6079" s="2">
        <v>325.96300000000002</v>
      </c>
      <c r="L6079" s="2">
        <v>0.57099999999999995</v>
      </c>
      <c r="M6079" s="2">
        <v>0.52100000000000002</v>
      </c>
      <c r="N6079" s="2">
        <v>6.0270000000000001</v>
      </c>
      <c r="O6079" s="2">
        <v>0.499</v>
      </c>
      <c r="P6079" s="2">
        <v>2047.8530000000001</v>
      </c>
      <c r="Q6079" s="2">
        <v>169.71199999999999</v>
      </c>
      <c r="R6079" s="2">
        <v>6.5538232937599998</v>
      </c>
      <c r="S6079" s="2">
        <v>5.3789999999999996</v>
      </c>
      <c r="T6079" s="2">
        <v>0.45400000000000001</v>
      </c>
      <c r="U6079" s="4">
        <f t="shared" si="377"/>
        <v>35.253015497135038</v>
      </c>
      <c r="V6079" s="4">
        <f t="shared" si="376"/>
        <v>2.97543577536704</v>
      </c>
      <c r="W6079" s="2">
        <v>0.50900000000000001</v>
      </c>
      <c r="X6079" s="2">
        <v>0.473428079</v>
      </c>
      <c r="Y6079" s="1">
        <v>2807</v>
      </c>
      <c r="Z6079" s="1">
        <v>11</v>
      </c>
      <c r="AA6079" s="1" t="s">
        <v>94</v>
      </c>
      <c r="AB6079" s="2">
        <v>0.6</v>
      </c>
      <c r="AC6079" s="1" t="s">
        <v>52</v>
      </c>
      <c r="AD6079" s="1" t="s">
        <v>126</v>
      </c>
      <c r="AE6079" s="1" t="s">
        <v>54</v>
      </c>
      <c r="AF6079" s="1" t="s">
        <v>55</v>
      </c>
      <c r="AG6079" s="1" t="s">
        <v>56</v>
      </c>
      <c r="AI6079" s="2">
        <v>12441.0079069</v>
      </c>
      <c r="AJ6079" s="2">
        <v>2049384.8437000001</v>
      </c>
      <c r="AK6079" s="1">
        <v>81</v>
      </c>
      <c r="AL6079" s="6">
        <v>0.3</v>
      </c>
      <c r="AM6079" s="6">
        <v>0.55000000000000004</v>
      </c>
      <c r="AN6079">
        <f t="shared" si="378"/>
        <v>10.575904649140512</v>
      </c>
      <c r="AO6079">
        <f t="shared" si="379"/>
        <v>1.6364896764518722</v>
      </c>
    </row>
    <row r="6080" spans="1:41" x14ac:dyDescent="0.25">
      <c r="A6080" s="1">
        <v>18</v>
      </c>
      <c r="B6080" s="1">
        <v>11</v>
      </c>
      <c r="C6080" s="2">
        <v>1.1630153677199999</v>
      </c>
      <c r="D6080" s="1">
        <v>86</v>
      </c>
      <c r="E6080" s="1">
        <v>18</v>
      </c>
      <c r="F6080" s="1">
        <v>11</v>
      </c>
      <c r="G6080" s="1" t="s">
        <v>41</v>
      </c>
      <c r="H6080" s="2">
        <v>1.2162064829999999</v>
      </c>
      <c r="I6080" s="2">
        <v>4.5999999999999999E-2</v>
      </c>
      <c r="J6080" s="2">
        <v>93.331999999999994</v>
      </c>
      <c r="K6080" s="2">
        <v>3.532</v>
      </c>
      <c r="L6080" s="2">
        <v>0.60199999999999998</v>
      </c>
      <c r="M6080" s="2">
        <v>0.55300000000000005</v>
      </c>
      <c r="N6080" s="2">
        <v>0.73199999999999998</v>
      </c>
      <c r="O6080" s="2">
        <v>2.5000000000000001E-2</v>
      </c>
      <c r="P6080" s="2">
        <v>56.155000000000001</v>
      </c>
      <c r="Q6080" s="2">
        <v>1.9530000000000001</v>
      </c>
      <c r="R6080" s="2">
        <v>1.1630153677199999</v>
      </c>
      <c r="S6080" s="2">
        <v>0.65800000000000003</v>
      </c>
      <c r="T6080" s="2">
        <v>2.3E-2</v>
      </c>
      <c r="U6080" s="4">
        <f t="shared" si="377"/>
        <v>0.76526411195975996</v>
      </c>
      <c r="V6080" s="4">
        <f t="shared" si="376"/>
        <v>2.6749353457559997E-2</v>
      </c>
      <c r="W6080" s="2">
        <v>0.54100000000000004</v>
      </c>
      <c r="X6080" s="2">
        <v>0.50633202799999999</v>
      </c>
      <c r="Y6080" s="1">
        <v>2807</v>
      </c>
      <c r="Z6080" s="1">
        <v>11</v>
      </c>
      <c r="AA6080" s="1" t="s">
        <v>94</v>
      </c>
      <c r="AB6080" s="2">
        <v>0.6</v>
      </c>
      <c r="AC6080" s="1" t="s">
        <v>52</v>
      </c>
      <c r="AD6080" s="1" t="s">
        <v>126</v>
      </c>
      <c r="AE6080" s="1" t="s">
        <v>54</v>
      </c>
      <c r="AF6080" s="1" t="s">
        <v>55</v>
      </c>
      <c r="AG6080" s="1" t="s">
        <v>56</v>
      </c>
      <c r="AI6080" s="2">
        <v>12441.0079069</v>
      </c>
      <c r="AJ6080" s="2">
        <v>2049384.8437000001</v>
      </c>
      <c r="AK6080" s="1">
        <v>86</v>
      </c>
      <c r="AL6080" s="6">
        <v>0.3</v>
      </c>
      <c r="AM6080" s="6">
        <v>0.55000000000000004</v>
      </c>
      <c r="AN6080">
        <f t="shared" si="378"/>
        <v>0.22957923358792798</v>
      </c>
      <c r="AO6080">
        <f t="shared" si="379"/>
        <v>1.4712144401658E-2</v>
      </c>
    </row>
    <row r="6081" spans="1:41" x14ac:dyDescent="0.25">
      <c r="A6081" s="1">
        <v>18</v>
      </c>
      <c r="B6081" s="1">
        <v>12</v>
      </c>
      <c r="C6081" s="2">
        <v>1.14970071207</v>
      </c>
      <c r="D6081" s="1">
        <v>87</v>
      </c>
      <c r="E6081" s="1">
        <v>18</v>
      </c>
      <c r="F6081" s="1">
        <v>12</v>
      </c>
      <c r="G6081" s="1" t="s">
        <v>47</v>
      </c>
      <c r="H6081" s="2">
        <v>0.171372944</v>
      </c>
      <c r="I6081" s="2">
        <v>4.0000000000000001E-3</v>
      </c>
      <c r="J6081" s="2">
        <v>5.8319999999999999</v>
      </c>
      <c r="K6081" s="2">
        <v>0.13600000000000001</v>
      </c>
      <c r="L6081" s="2">
        <v>0.61299999999999999</v>
      </c>
      <c r="M6081" s="2">
        <v>0.55800000000000005</v>
      </c>
      <c r="N6081" s="2">
        <v>0.105</v>
      </c>
      <c r="O6081" s="2">
        <v>2E-3</v>
      </c>
      <c r="P6081" s="2">
        <v>3.5750000000000002</v>
      </c>
      <c r="Q6081" s="2">
        <v>7.5999999999999998E-2</v>
      </c>
      <c r="R6081" s="2">
        <v>1.14970071207</v>
      </c>
      <c r="S6081" s="2">
        <v>9.5000000000000001E-2</v>
      </c>
      <c r="T6081" s="2">
        <v>2E-3</v>
      </c>
      <c r="U6081" s="4">
        <f t="shared" si="377"/>
        <v>0.10922156764665</v>
      </c>
      <c r="V6081" s="4">
        <f t="shared" si="376"/>
        <v>2.29940142414E-3</v>
      </c>
      <c r="W6081" s="2">
        <v>0.55400000000000005</v>
      </c>
      <c r="X6081" s="2">
        <v>0.51224065799999996</v>
      </c>
      <c r="Y6081" s="1">
        <v>2807</v>
      </c>
      <c r="Z6081" s="1">
        <v>11</v>
      </c>
      <c r="AA6081" s="1" t="s">
        <v>94</v>
      </c>
      <c r="AB6081" s="2">
        <v>0.6</v>
      </c>
      <c r="AC6081" s="1" t="s">
        <v>52</v>
      </c>
      <c r="AD6081" s="1" t="s">
        <v>126</v>
      </c>
      <c r="AE6081" s="1" t="s">
        <v>54</v>
      </c>
      <c r="AF6081" s="1" t="s">
        <v>55</v>
      </c>
      <c r="AG6081" s="1" t="s">
        <v>56</v>
      </c>
      <c r="AI6081" s="2">
        <v>12441.0079069</v>
      </c>
      <c r="AJ6081" s="2">
        <v>2049384.8437000001</v>
      </c>
      <c r="AK6081" s="1">
        <v>87</v>
      </c>
      <c r="AL6081" s="6">
        <v>0.3</v>
      </c>
      <c r="AM6081" s="6">
        <v>0.55000000000000004</v>
      </c>
      <c r="AN6081">
        <f t="shared" si="378"/>
        <v>3.2766470293995001E-2</v>
      </c>
      <c r="AO6081">
        <f t="shared" si="379"/>
        <v>1.2646707832770002E-3</v>
      </c>
    </row>
    <row r="6082" spans="1:41" x14ac:dyDescent="0.25">
      <c r="A6082" s="1">
        <v>18</v>
      </c>
      <c r="B6082" s="1">
        <v>13</v>
      </c>
      <c r="C6082" s="2">
        <v>0.62890886242900002</v>
      </c>
      <c r="D6082" s="1">
        <v>88</v>
      </c>
      <c r="E6082" s="1">
        <v>18</v>
      </c>
      <c r="F6082" s="1">
        <v>13</v>
      </c>
      <c r="G6082" s="1" t="s">
        <v>42</v>
      </c>
      <c r="H6082" s="2">
        <v>6.3298899779999998</v>
      </c>
      <c r="I6082" s="2">
        <v>0.46700000000000003</v>
      </c>
      <c r="J6082" s="2">
        <v>3029.4589999999998</v>
      </c>
      <c r="K6082" s="2">
        <v>223.738</v>
      </c>
      <c r="L6082" s="2">
        <v>0.59099999999999997</v>
      </c>
      <c r="M6082" s="2">
        <v>0.54900000000000004</v>
      </c>
      <c r="N6082" s="2">
        <v>3.74</v>
      </c>
      <c r="O6082" s="2">
        <v>0.25600000000000001</v>
      </c>
      <c r="P6082" s="2">
        <v>1789.7760000000001</v>
      </c>
      <c r="Q6082" s="2">
        <v>122.72799999999999</v>
      </c>
      <c r="R6082" s="2">
        <v>0.62890886242900002</v>
      </c>
      <c r="S6082" s="2">
        <v>3.3570000000000002</v>
      </c>
      <c r="T6082" s="2">
        <v>0.23499999999999999</v>
      </c>
      <c r="U6082" s="4">
        <f t="shared" si="377"/>
        <v>2.111247051174153</v>
      </c>
      <c r="V6082" s="4">
        <f t="shared" si="376"/>
        <v>0.14779358267081499</v>
      </c>
      <c r="W6082" s="2">
        <v>0.53</v>
      </c>
      <c r="X6082" s="2">
        <v>0.50182863200000005</v>
      </c>
      <c r="Y6082" s="1">
        <v>2807</v>
      </c>
      <c r="Z6082" s="1">
        <v>11</v>
      </c>
      <c r="AA6082" s="1" t="s">
        <v>94</v>
      </c>
      <c r="AB6082" s="2">
        <v>0.6</v>
      </c>
      <c r="AC6082" s="1" t="s">
        <v>52</v>
      </c>
      <c r="AD6082" s="1" t="s">
        <v>126</v>
      </c>
      <c r="AE6082" s="1" t="s">
        <v>54</v>
      </c>
      <c r="AF6082" s="1" t="s">
        <v>55</v>
      </c>
      <c r="AG6082" s="1" t="s">
        <v>56</v>
      </c>
      <c r="AI6082" s="2">
        <v>12441.0079069</v>
      </c>
      <c r="AJ6082" s="2">
        <v>2049384.8437000001</v>
      </c>
      <c r="AK6082" s="1">
        <v>88</v>
      </c>
      <c r="AL6082" s="6">
        <v>0.3</v>
      </c>
      <c r="AM6082" s="6">
        <v>0.55000000000000004</v>
      </c>
      <c r="AN6082">
        <f t="shared" si="378"/>
        <v>0.63337411535224586</v>
      </c>
      <c r="AO6082">
        <f t="shared" si="379"/>
        <v>8.1286470468948255E-2</v>
      </c>
    </row>
    <row r="6083" spans="1:41" x14ac:dyDescent="0.25">
      <c r="A6083" s="1">
        <v>22</v>
      </c>
      <c r="B6083" s="1">
        <v>13</v>
      </c>
      <c r="C6083" s="2">
        <v>2.6209389332E-2</v>
      </c>
      <c r="D6083" s="1">
        <v>119</v>
      </c>
      <c r="E6083" s="1">
        <v>22</v>
      </c>
      <c r="F6083" s="1">
        <v>13</v>
      </c>
      <c r="G6083" s="1" t="s">
        <v>42</v>
      </c>
      <c r="H6083" s="2">
        <v>8.4439582219999991</v>
      </c>
      <c r="I6083" s="2">
        <v>0.52300000000000002</v>
      </c>
      <c r="J6083" s="2">
        <v>2739.76</v>
      </c>
      <c r="K6083" s="2">
        <v>169.685</v>
      </c>
      <c r="L6083" s="2">
        <v>0.49199999999999999</v>
      </c>
      <c r="M6083" s="2">
        <v>0.58499999999999996</v>
      </c>
      <c r="N6083" s="2">
        <v>4.1550000000000002</v>
      </c>
      <c r="O6083" s="2">
        <v>0.30599999999999999</v>
      </c>
      <c r="P6083" s="2">
        <v>1348.008</v>
      </c>
      <c r="Q6083" s="2">
        <v>99.204999999999998</v>
      </c>
      <c r="R6083" s="2">
        <v>2.6209389332E-2</v>
      </c>
      <c r="S6083" s="2">
        <v>3.7170000000000001</v>
      </c>
      <c r="T6083" s="2">
        <v>0.27900000000000003</v>
      </c>
      <c r="U6083" s="4">
        <f t="shared" si="377"/>
        <v>9.7420300147044003E-2</v>
      </c>
      <c r="V6083" s="4">
        <f t="shared" ref="V6083:V6146" si="380">R6083*T6083</f>
        <v>7.3124196236280005E-3</v>
      </c>
      <c r="W6083" s="2">
        <v>0.44</v>
      </c>
      <c r="X6083" s="2">
        <v>0.53268672500000003</v>
      </c>
      <c r="Y6083" s="1">
        <v>2808</v>
      </c>
      <c r="Z6083" s="1">
        <v>11</v>
      </c>
      <c r="AA6083" s="1" t="s">
        <v>94</v>
      </c>
      <c r="AB6083" s="2">
        <v>0.6</v>
      </c>
      <c r="AC6083" s="1" t="s">
        <v>52</v>
      </c>
      <c r="AD6083" s="1" t="s">
        <v>126</v>
      </c>
      <c r="AE6083" s="1" t="s">
        <v>54</v>
      </c>
      <c r="AF6083" s="1" t="s">
        <v>55</v>
      </c>
      <c r="AG6083" s="1" t="s">
        <v>56</v>
      </c>
      <c r="AI6083" s="2">
        <v>917.10107883000001</v>
      </c>
      <c r="AJ6083" s="2">
        <v>1141.67643258</v>
      </c>
      <c r="AK6083" s="1">
        <v>119</v>
      </c>
      <c r="AL6083" s="6">
        <v>0.3</v>
      </c>
      <c r="AM6083" s="6">
        <v>0.55000000000000004</v>
      </c>
      <c r="AN6083">
        <f t="shared" si="378"/>
        <v>2.9226090044113199E-2</v>
      </c>
      <c r="AO6083">
        <f t="shared" si="379"/>
        <v>4.0218307929954008E-3</v>
      </c>
    </row>
    <row r="6084" spans="1:41" x14ac:dyDescent="0.25">
      <c r="A6084" s="1">
        <v>22</v>
      </c>
      <c r="B6084" s="1">
        <v>3</v>
      </c>
      <c r="C6084" s="2">
        <v>0.27681376639600003</v>
      </c>
      <c r="D6084" s="1">
        <v>111</v>
      </c>
      <c r="E6084" s="1">
        <v>22</v>
      </c>
      <c r="F6084" s="1">
        <v>3</v>
      </c>
      <c r="G6084" s="1" t="s">
        <v>40</v>
      </c>
      <c r="H6084" s="2">
        <v>15.2242718</v>
      </c>
      <c r="I6084" s="2">
        <v>1.119</v>
      </c>
      <c r="J6084" s="2">
        <v>381.404</v>
      </c>
      <c r="K6084" s="2">
        <v>28.042000000000002</v>
      </c>
      <c r="L6084" s="2">
        <v>0.499</v>
      </c>
      <c r="M6084" s="2">
        <v>0.59199999999999997</v>
      </c>
      <c r="N6084" s="2">
        <v>7.5910000000000002</v>
      </c>
      <c r="O6084" s="2">
        <v>0.66200000000000003</v>
      </c>
      <c r="P6084" s="2">
        <v>190.166</v>
      </c>
      <c r="Q6084" s="2">
        <v>16.591000000000001</v>
      </c>
      <c r="R6084" s="2">
        <v>0.27681376639600003</v>
      </c>
      <c r="S6084" s="2">
        <v>6.8040000000000003</v>
      </c>
      <c r="T6084" s="2">
        <v>0.60399999999999998</v>
      </c>
      <c r="U6084" s="4">
        <f t="shared" ref="U6084:U6147" si="381">R6084*S6084</f>
        <v>1.8834408665583842</v>
      </c>
      <c r="V6084" s="4">
        <f t="shared" si="380"/>
        <v>0.16719551490318402</v>
      </c>
      <c r="W6084" s="2">
        <v>0.44700000000000001</v>
      </c>
      <c r="X6084" s="2">
        <v>0.53971977299999996</v>
      </c>
      <c r="Y6084" s="1">
        <v>2809</v>
      </c>
      <c r="Z6084" s="1">
        <v>11</v>
      </c>
      <c r="AA6084" s="1" t="s">
        <v>94</v>
      </c>
      <c r="AB6084" s="2">
        <v>0.6</v>
      </c>
      <c r="AC6084" s="1" t="s">
        <v>52</v>
      </c>
      <c r="AD6084" s="1" t="s">
        <v>126</v>
      </c>
      <c r="AE6084" s="1" t="s">
        <v>54</v>
      </c>
      <c r="AF6084" s="1" t="s">
        <v>55</v>
      </c>
      <c r="AG6084" s="1" t="s">
        <v>56</v>
      </c>
      <c r="AI6084" s="2">
        <v>1293.6718275600001</v>
      </c>
      <c r="AJ6084" s="2">
        <v>16057.0541414</v>
      </c>
      <c r="AK6084" s="1">
        <v>111</v>
      </c>
      <c r="AL6084" s="6">
        <v>0.3</v>
      </c>
      <c r="AM6084" s="6">
        <v>0.55000000000000004</v>
      </c>
      <c r="AN6084">
        <f t="shared" ref="AN6084:AN6147" si="382">U6084*AL6084</f>
        <v>0.56503225996751527</v>
      </c>
      <c r="AO6084">
        <f t="shared" ref="AO6084:AO6147" si="383">V6084*AM6084</f>
        <v>9.1957533196751221E-2</v>
      </c>
    </row>
    <row r="6085" spans="1:41" x14ac:dyDescent="0.25">
      <c r="A6085" s="1">
        <v>22</v>
      </c>
      <c r="B6085" s="1">
        <v>4</v>
      </c>
      <c r="C6085" s="2">
        <v>9.1806949166900007E-2</v>
      </c>
      <c r="D6085" s="1">
        <v>112</v>
      </c>
      <c r="E6085" s="1">
        <v>22</v>
      </c>
      <c r="F6085" s="1">
        <v>4</v>
      </c>
      <c r="G6085" s="1" t="s">
        <v>38</v>
      </c>
      <c r="H6085" s="2">
        <v>10.25345982</v>
      </c>
      <c r="I6085" s="2">
        <v>0.86</v>
      </c>
      <c r="J6085" s="2">
        <v>3096.2860000000001</v>
      </c>
      <c r="K6085" s="2">
        <v>259.79000000000002</v>
      </c>
      <c r="L6085" s="2">
        <v>0.49</v>
      </c>
      <c r="M6085" s="2">
        <v>0.58299999999999996</v>
      </c>
      <c r="N6085" s="2">
        <v>5.0259999999999998</v>
      </c>
      <c r="O6085" s="2">
        <v>0.501</v>
      </c>
      <c r="P6085" s="2">
        <v>1517.6980000000001</v>
      </c>
      <c r="Q6085" s="2">
        <v>151.39500000000001</v>
      </c>
      <c r="R6085" s="2">
        <v>9.1806949166900007E-2</v>
      </c>
      <c r="S6085" s="2">
        <v>4.4950000000000001</v>
      </c>
      <c r="T6085" s="2">
        <v>0.45700000000000002</v>
      </c>
      <c r="U6085" s="4">
        <f t="shared" si="381"/>
        <v>0.41267223650521556</v>
      </c>
      <c r="V6085" s="4">
        <f t="shared" si="380"/>
        <v>4.1955775769273305E-2</v>
      </c>
      <c r="W6085" s="2">
        <v>0.438</v>
      </c>
      <c r="X6085" s="2">
        <v>0.53063599299999997</v>
      </c>
      <c r="Y6085" s="1">
        <v>2809</v>
      </c>
      <c r="Z6085" s="1">
        <v>11</v>
      </c>
      <c r="AA6085" s="1" t="s">
        <v>94</v>
      </c>
      <c r="AB6085" s="2">
        <v>0.6</v>
      </c>
      <c r="AC6085" s="1" t="s">
        <v>52</v>
      </c>
      <c r="AD6085" s="1" t="s">
        <v>126</v>
      </c>
      <c r="AE6085" s="1" t="s">
        <v>54</v>
      </c>
      <c r="AF6085" s="1" t="s">
        <v>55</v>
      </c>
      <c r="AG6085" s="1" t="s">
        <v>56</v>
      </c>
      <c r="AI6085" s="2">
        <v>1293.6718275600001</v>
      </c>
      <c r="AJ6085" s="2">
        <v>16057.0541414</v>
      </c>
      <c r="AK6085" s="1">
        <v>112</v>
      </c>
      <c r="AL6085" s="6">
        <v>0.3</v>
      </c>
      <c r="AM6085" s="6">
        <v>0.55000000000000004</v>
      </c>
      <c r="AN6085">
        <f t="shared" si="382"/>
        <v>0.12380167095156466</v>
      </c>
      <c r="AO6085">
        <f t="shared" si="383"/>
        <v>2.3075676673100318E-2</v>
      </c>
    </row>
    <row r="6086" spans="1:41" x14ac:dyDescent="0.25">
      <c r="A6086" s="1">
        <v>22</v>
      </c>
      <c r="B6086" s="1">
        <v>3</v>
      </c>
      <c r="C6086" s="2">
        <v>1.5664984817099999E-2</v>
      </c>
      <c r="D6086" s="1">
        <v>111</v>
      </c>
      <c r="E6086" s="1">
        <v>22</v>
      </c>
      <c r="F6086" s="1">
        <v>3</v>
      </c>
      <c r="G6086" s="1" t="s">
        <v>40</v>
      </c>
      <c r="H6086" s="2">
        <v>15.2242718</v>
      </c>
      <c r="I6086" s="2">
        <v>1.119</v>
      </c>
      <c r="J6086" s="2">
        <v>381.404</v>
      </c>
      <c r="K6086" s="2">
        <v>28.042000000000002</v>
      </c>
      <c r="L6086" s="2">
        <v>0.499</v>
      </c>
      <c r="M6086" s="2">
        <v>0.59199999999999997</v>
      </c>
      <c r="N6086" s="2">
        <v>7.5910000000000002</v>
      </c>
      <c r="O6086" s="2">
        <v>0.66200000000000003</v>
      </c>
      <c r="P6086" s="2">
        <v>190.166</v>
      </c>
      <c r="Q6086" s="2">
        <v>16.591000000000001</v>
      </c>
      <c r="R6086" s="2">
        <v>1.5664984817099999E-2</v>
      </c>
      <c r="S6086" s="2">
        <v>6.8040000000000003</v>
      </c>
      <c r="T6086" s="2">
        <v>0.60399999999999998</v>
      </c>
      <c r="U6086" s="4">
        <f t="shared" si="381"/>
        <v>0.10658455669554839</v>
      </c>
      <c r="V6086" s="4">
        <f t="shared" si="380"/>
        <v>9.4616508295283994E-3</v>
      </c>
      <c r="W6086" s="2">
        <v>0.44700000000000001</v>
      </c>
      <c r="X6086" s="2">
        <v>0.53971977299999996</v>
      </c>
      <c r="Y6086" s="1">
        <v>2810</v>
      </c>
      <c r="Z6086" s="1">
        <v>11</v>
      </c>
      <c r="AA6086" s="1" t="s">
        <v>94</v>
      </c>
      <c r="AB6086" s="2">
        <v>0.6</v>
      </c>
      <c r="AC6086" s="1" t="s">
        <v>52</v>
      </c>
      <c r="AD6086" s="1" t="s">
        <v>126</v>
      </c>
      <c r="AE6086" s="1" t="s">
        <v>54</v>
      </c>
      <c r="AF6086" s="1" t="s">
        <v>55</v>
      </c>
      <c r="AG6086" s="1" t="s">
        <v>56</v>
      </c>
      <c r="AI6086" s="2">
        <v>274.32236315900002</v>
      </c>
      <c r="AJ6086" s="2">
        <v>682.36400926199997</v>
      </c>
      <c r="AK6086" s="1">
        <v>111</v>
      </c>
      <c r="AL6086" s="6">
        <v>0.3</v>
      </c>
      <c r="AM6086" s="6">
        <v>0.55000000000000004</v>
      </c>
      <c r="AN6086">
        <f t="shared" si="382"/>
        <v>3.1975367008664518E-2</v>
      </c>
      <c r="AO6086">
        <f t="shared" si="383"/>
        <v>5.2039079562406203E-3</v>
      </c>
    </row>
    <row r="6087" spans="1:41" x14ac:dyDescent="0.25">
      <c r="A6087" s="1">
        <v>22</v>
      </c>
      <c r="B6087" s="1">
        <v>4</v>
      </c>
      <c r="C6087" s="2">
        <v>6.14260383584E-4</v>
      </c>
      <c r="D6087" s="1">
        <v>112</v>
      </c>
      <c r="E6087" s="1">
        <v>22</v>
      </c>
      <c r="F6087" s="1">
        <v>4</v>
      </c>
      <c r="G6087" s="1" t="s">
        <v>38</v>
      </c>
      <c r="H6087" s="2">
        <v>10.25345982</v>
      </c>
      <c r="I6087" s="2">
        <v>0.86</v>
      </c>
      <c r="J6087" s="2">
        <v>3096.2860000000001</v>
      </c>
      <c r="K6087" s="2">
        <v>259.79000000000002</v>
      </c>
      <c r="L6087" s="2">
        <v>0.49</v>
      </c>
      <c r="M6087" s="2">
        <v>0.58299999999999996</v>
      </c>
      <c r="N6087" s="2">
        <v>5.0259999999999998</v>
      </c>
      <c r="O6087" s="2">
        <v>0.501</v>
      </c>
      <c r="P6087" s="2">
        <v>1517.6980000000001</v>
      </c>
      <c r="Q6087" s="2">
        <v>151.39500000000001</v>
      </c>
      <c r="R6087" s="2">
        <v>6.14260383584E-4</v>
      </c>
      <c r="S6087" s="2">
        <v>4.4950000000000001</v>
      </c>
      <c r="T6087" s="2">
        <v>0.45700000000000002</v>
      </c>
      <c r="U6087" s="4">
        <f t="shared" si="381"/>
        <v>2.7611004242100801E-3</v>
      </c>
      <c r="V6087" s="4">
        <f t="shared" si="380"/>
        <v>2.8071699529788803E-4</v>
      </c>
      <c r="W6087" s="2">
        <v>0.438</v>
      </c>
      <c r="X6087" s="2">
        <v>0.53063599299999997</v>
      </c>
      <c r="Y6087" s="1">
        <v>2811</v>
      </c>
      <c r="Z6087" s="1">
        <v>11</v>
      </c>
      <c r="AA6087" s="1" t="s">
        <v>94</v>
      </c>
      <c r="AB6087" s="2">
        <v>0.6</v>
      </c>
      <c r="AC6087" s="1" t="s">
        <v>52</v>
      </c>
      <c r="AD6087" s="1" t="s">
        <v>126</v>
      </c>
      <c r="AE6087" s="1" t="s">
        <v>54</v>
      </c>
      <c r="AF6087" s="1" t="s">
        <v>55</v>
      </c>
      <c r="AG6087" s="1" t="s">
        <v>56</v>
      </c>
      <c r="AI6087" s="2">
        <v>62.957944740199999</v>
      </c>
      <c r="AJ6087" s="2">
        <v>79.651345607600007</v>
      </c>
      <c r="AK6087" s="1">
        <v>112</v>
      </c>
      <c r="AL6087" s="6">
        <v>0.3</v>
      </c>
      <c r="AM6087" s="6">
        <v>0.55000000000000004</v>
      </c>
      <c r="AN6087">
        <f t="shared" si="382"/>
        <v>8.2833012726302396E-4</v>
      </c>
      <c r="AO6087">
        <f t="shared" si="383"/>
        <v>1.5439434741383842E-4</v>
      </c>
    </row>
    <row r="6088" spans="1:41" x14ac:dyDescent="0.25">
      <c r="A6088" s="1">
        <v>22</v>
      </c>
      <c r="B6088" s="1">
        <v>13</v>
      </c>
      <c r="C6088" s="2">
        <v>1.21429021807E-3</v>
      </c>
      <c r="D6088" s="1">
        <v>119</v>
      </c>
      <c r="E6088" s="1">
        <v>22</v>
      </c>
      <c r="F6088" s="1">
        <v>13</v>
      </c>
      <c r="G6088" s="1" t="s">
        <v>42</v>
      </c>
      <c r="H6088" s="2">
        <v>8.4439582219999991</v>
      </c>
      <c r="I6088" s="2">
        <v>0.52300000000000002</v>
      </c>
      <c r="J6088" s="2">
        <v>2739.76</v>
      </c>
      <c r="K6088" s="2">
        <v>169.685</v>
      </c>
      <c r="L6088" s="2">
        <v>0.49199999999999999</v>
      </c>
      <c r="M6088" s="2">
        <v>0.58499999999999996</v>
      </c>
      <c r="N6088" s="2">
        <v>4.1550000000000002</v>
      </c>
      <c r="O6088" s="2">
        <v>0.30599999999999999</v>
      </c>
      <c r="P6088" s="2">
        <v>1348.008</v>
      </c>
      <c r="Q6088" s="2">
        <v>99.204999999999998</v>
      </c>
      <c r="R6088" s="2">
        <v>1.21429021807E-3</v>
      </c>
      <c r="S6088" s="2">
        <v>3.7170000000000001</v>
      </c>
      <c r="T6088" s="2">
        <v>0.27900000000000003</v>
      </c>
      <c r="U6088" s="4">
        <f t="shared" si="381"/>
        <v>4.5135167405661904E-3</v>
      </c>
      <c r="V6088" s="4">
        <f t="shared" si="380"/>
        <v>3.3878697084153004E-4</v>
      </c>
      <c r="W6088" s="2">
        <v>0.44</v>
      </c>
      <c r="X6088" s="2">
        <v>0.53268672500000003</v>
      </c>
      <c r="Y6088" s="1">
        <v>2811</v>
      </c>
      <c r="Z6088" s="1">
        <v>11</v>
      </c>
      <c r="AA6088" s="1" t="s">
        <v>94</v>
      </c>
      <c r="AB6088" s="2">
        <v>0.6</v>
      </c>
      <c r="AC6088" s="1" t="s">
        <v>52</v>
      </c>
      <c r="AD6088" s="1" t="s">
        <v>126</v>
      </c>
      <c r="AE6088" s="1" t="s">
        <v>54</v>
      </c>
      <c r="AF6088" s="1" t="s">
        <v>55</v>
      </c>
      <c r="AG6088" s="1" t="s">
        <v>56</v>
      </c>
      <c r="AI6088" s="2">
        <v>62.957944740199999</v>
      </c>
      <c r="AJ6088" s="2">
        <v>79.651345607600007</v>
      </c>
      <c r="AK6088" s="1">
        <v>119</v>
      </c>
      <c r="AL6088" s="6">
        <v>0.3</v>
      </c>
      <c r="AM6088" s="6">
        <v>0.55000000000000004</v>
      </c>
      <c r="AN6088">
        <f t="shared" si="382"/>
        <v>1.3540550221698572E-3</v>
      </c>
      <c r="AO6088">
        <f t="shared" si="383"/>
        <v>1.8633283396284154E-4</v>
      </c>
    </row>
    <row r="6089" spans="1:41" x14ac:dyDescent="0.25">
      <c r="A6089" s="1">
        <v>18</v>
      </c>
      <c r="B6089" s="1">
        <v>3</v>
      </c>
      <c r="C6089" s="2">
        <v>2.66332941227</v>
      </c>
      <c r="D6089" s="1">
        <v>80</v>
      </c>
      <c r="E6089" s="1">
        <v>18</v>
      </c>
      <c r="F6089" s="1">
        <v>3</v>
      </c>
      <c r="G6089" s="1" t="s">
        <v>40</v>
      </c>
      <c r="H6089" s="2">
        <v>14.583883</v>
      </c>
      <c r="I6089" s="2">
        <v>1.1579999999999999</v>
      </c>
      <c r="J6089" s="2">
        <v>2978.2730000000001</v>
      </c>
      <c r="K6089" s="2">
        <v>236.441</v>
      </c>
      <c r="L6089" s="2">
        <v>0.58199999999999996</v>
      </c>
      <c r="M6089" s="2">
        <v>0.53</v>
      </c>
      <c r="N6089" s="2">
        <v>8.4809999999999999</v>
      </c>
      <c r="O6089" s="2">
        <v>0.61399999999999999</v>
      </c>
      <c r="P6089" s="2">
        <v>1731.992</v>
      </c>
      <c r="Q6089" s="2">
        <v>125.426</v>
      </c>
      <c r="R6089" s="2">
        <v>2.66332941227</v>
      </c>
      <c r="S6089" s="2">
        <v>7.5919999999999996</v>
      </c>
      <c r="T6089" s="2">
        <v>0.56000000000000005</v>
      </c>
      <c r="U6089" s="4">
        <f t="shared" si="381"/>
        <v>20.219996897953838</v>
      </c>
      <c r="V6089" s="4">
        <f t="shared" si="380"/>
        <v>1.4914644708712002</v>
      </c>
      <c r="W6089" s="2">
        <v>0.52100000000000002</v>
      </c>
      <c r="X6089" s="2">
        <v>0.483402946</v>
      </c>
      <c r="Y6089" s="1">
        <v>2812</v>
      </c>
      <c r="Z6089" s="1">
        <v>11</v>
      </c>
      <c r="AA6089" s="1" t="s">
        <v>94</v>
      </c>
      <c r="AB6089" s="2">
        <v>0.6</v>
      </c>
      <c r="AC6089" s="1" t="s">
        <v>52</v>
      </c>
      <c r="AD6089" s="1" t="s">
        <v>126</v>
      </c>
      <c r="AE6089" s="1" t="s">
        <v>54</v>
      </c>
      <c r="AF6089" s="1" t="s">
        <v>55</v>
      </c>
      <c r="AG6089" s="1" t="s">
        <v>56</v>
      </c>
      <c r="AI6089" s="2">
        <v>4581.0714466999998</v>
      </c>
      <c r="AJ6089" s="2">
        <v>899443.12268999999</v>
      </c>
      <c r="AK6089" s="1">
        <v>80</v>
      </c>
      <c r="AL6089" s="6">
        <v>0.3</v>
      </c>
      <c r="AM6089" s="6">
        <v>0.55000000000000004</v>
      </c>
      <c r="AN6089">
        <f t="shared" si="382"/>
        <v>6.0659990693861507</v>
      </c>
      <c r="AO6089">
        <f t="shared" si="383"/>
        <v>0.82030545897916018</v>
      </c>
    </row>
    <row r="6090" spans="1:41" x14ac:dyDescent="0.25">
      <c r="A6090" s="1">
        <v>18</v>
      </c>
      <c r="B6090" s="1">
        <v>4</v>
      </c>
      <c r="C6090" s="2">
        <v>1.9007214273900001E-2</v>
      </c>
      <c r="D6090" s="1">
        <v>81</v>
      </c>
      <c r="E6090" s="1">
        <v>18</v>
      </c>
      <c r="F6090" s="1">
        <v>4</v>
      </c>
      <c r="G6090" s="1" t="s">
        <v>38</v>
      </c>
      <c r="H6090" s="2">
        <v>10.5582587</v>
      </c>
      <c r="I6090" s="2">
        <v>0.95899999999999996</v>
      </c>
      <c r="J6090" s="2">
        <v>3587.63</v>
      </c>
      <c r="K6090" s="2">
        <v>325.96300000000002</v>
      </c>
      <c r="L6090" s="2">
        <v>0.57099999999999995</v>
      </c>
      <c r="M6090" s="2">
        <v>0.52100000000000002</v>
      </c>
      <c r="N6090" s="2">
        <v>6.0270000000000001</v>
      </c>
      <c r="O6090" s="2">
        <v>0.499</v>
      </c>
      <c r="P6090" s="2">
        <v>2047.8530000000001</v>
      </c>
      <c r="Q6090" s="2">
        <v>169.71199999999999</v>
      </c>
      <c r="R6090" s="2">
        <v>1.9007214273900001E-2</v>
      </c>
      <c r="S6090" s="2">
        <v>5.3789999999999996</v>
      </c>
      <c r="T6090" s="2">
        <v>0.45400000000000001</v>
      </c>
      <c r="U6090" s="4">
        <f t="shared" si="381"/>
        <v>0.1022398055793081</v>
      </c>
      <c r="V6090" s="4">
        <f t="shared" si="380"/>
        <v>8.6292752803506009E-3</v>
      </c>
      <c r="W6090" s="2">
        <v>0.50900000000000001</v>
      </c>
      <c r="X6090" s="2">
        <v>0.473428079</v>
      </c>
      <c r="Y6090" s="1">
        <v>2812</v>
      </c>
      <c r="Z6090" s="1">
        <v>11</v>
      </c>
      <c r="AA6090" s="1" t="s">
        <v>94</v>
      </c>
      <c r="AB6090" s="2">
        <v>0.6</v>
      </c>
      <c r="AC6090" s="1" t="s">
        <v>52</v>
      </c>
      <c r="AD6090" s="1" t="s">
        <v>126</v>
      </c>
      <c r="AE6090" s="1" t="s">
        <v>54</v>
      </c>
      <c r="AF6090" s="1" t="s">
        <v>55</v>
      </c>
      <c r="AG6090" s="1" t="s">
        <v>56</v>
      </c>
      <c r="AI6090" s="2">
        <v>4581.0714466999998</v>
      </c>
      <c r="AJ6090" s="2">
        <v>899443.12268999999</v>
      </c>
      <c r="AK6090" s="1">
        <v>81</v>
      </c>
      <c r="AL6090" s="6">
        <v>0.3</v>
      </c>
      <c r="AM6090" s="6">
        <v>0.55000000000000004</v>
      </c>
      <c r="AN6090">
        <f t="shared" si="382"/>
        <v>3.0671941673792429E-2</v>
      </c>
      <c r="AO6090">
        <f t="shared" si="383"/>
        <v>4.7461014041928311E-3</v>
      </c>
    </row>
    <row r="6091" spans="1:41" x14ac:dyDescent="0.25">
      <c r="A6091" s="1">
        <v>22</v>
      </c>
      <c r="B6091" s="1">
        <v>3</v>
      </c>
      <c r="C6091" s="2">
        <v>15.635975093400001</v>
      </c>
      <c r="D6091" s="1">
        <v>111</v>
      </c>
      <c r="E6091" s="1">
        <v>22</v>
      </c>
      <c r="F6091" s="1">
        <v>3</v>
      </c>
      <c r="G6091" s="1" t="s">
        <v>40</v>
      </c>
      <c r="H6091" s="2">
        <v>15.2242718</v>
      </c>
      <c r="I6091" s="2">
        <v>1.119</v>
      </c>
      <c r="J6091" s="2">
        <v>381.404</v>
      </c>
      <c r="K6091" s="2">
        <v>28.042000000000002</v>
      </c>
      <c r="L6091" s="2">
        <v>0.499</v>
      </c>
      <c r="M6091" s="2">
        <v>0.59199999999999997</v>
      </c>
      <c r="N6091" s="2">
        <v>7.5910000000000002</v>
      </c>
      <c r="O6091" s="2">
        <v>0.66200000000000003</v>
      </c>
      <c r="P6091" s="2">
        <v>190.166</v>
      </c>
      <c r="Q6091" s="2">
        <v>16.591000000000001</v>
      </c>
      <c r="R6091" s="2">
        <v>15.635975093400001</v>
      </c>
      <c r="S6091" s="2">
        <v>6.8040000000000003</v>
      </c>
      <c r="T6091" s="2">
        <v>0.60399999999999998</v>
      </c>
      <c r="U6091" s="4">
        <f t="shared" si="381"/>
        <v>106.38717453549361</v>
      </c>
      <c r="V6091" s="4">
        <f t="shared" si="380"/>
        <v>9.4441289564136</v>
      </c>
      <c r="W6091" s="2">
        <v>0.44700000000000001</v>
      </c>
      <c r="X6091" s="2">
        <v>0.53971977299999996</v>
      </c>
      <c r="Y6091" s="1">
        <v>2812</v>
      </c>
      <c r="Z6091" s="1">
        <v>11</v>
      </c>
      <c r="AA6091" s="1" t="s">
        <v>94</v>
      </c>
      <c r="AB6091" s="2">
        <v>0.6</v>
      </c>
      <c r="AC6091" s="1" t="s">
        <v>52</v>
      </c>
      <c r="AD6091" s="1" t="s">
        <v>126</v>
      </c>
      <c r="AE6091" s="1" t="s">
        <v>54</v>
      </c>
      <c r="AF6091" s="1" t="s">
        <v>55</v>
      </c>
      <c r="AG6091" s="1" t="s">
        <v>56</v>
      </c>
      <c r="AI6091" s="2">
        <v>4581.0714466999998</v>
      </c>
      <c r="AJ6091" s="2">
        <v>899443.12268999999</v>
      </c>
      <c r="AK6091" s="1">
        <v>111</v>
      </c>
      <c r="AL6091" s="6">
        <v>0.3</v>
      </c>
      <c r="AM6091" s="6">
        <v>0.55000000000000004</v>
      </c>
      <c r="AN6091">
        <f t="shared" si="382"/>
        <v>31.916152360648084</v>
      </c>
      <c r="AO6091">
        <f t="shared" si="383"/>
        <v>5.19427092602748</v>
      </c>
    </row>
    <row r="6092" spans="1:41" x14ac:dyDescent="0.25">
      <c r="A6092" s="1">
        <v>22</v>
      </c>
      <c r="B6092" s="1">
        <v>4</v>
      </c>
      <c r="C6092" s="2">
        <v>0.50466995406600001</v>
      </c>
      <c r="D6092" s="1">
        <v>112</v>
      </c>
      <c r="E6092" s="1">
        <v>22</v>
      </c>
      <c r="F6092" s="1">
        <v>4</v>
      </c>
      <c r="G6092" s="1" t="s">
        <v>38</v>
      </c>
      <c r="H6092" s="2">
        <v>10.25345982</v>
      </c>
      <c r="I6092" s="2">
        <v>0.86</v>
      </c>
      <c r="J6092" s="2">
        <v>3096.2860000000001</v>
      </c>
      <c r="K6092" s="2">
        <v>259.79000000000002</v>
      </c>
      <c r="L6092" s="2">
        <v>0.49</v>
      </c>
      <c r="M6092" s="2">
        <v>0.58299999999999996</v>
      </c>
      <c r="N6092" s="2">
        <v>5.0259999999999998</v>
      </c>
      <c r="O6092" s="2">
        <v>0.501</v>
      </c>
      <c r="P6092" s="2">
        <v>1517.6980000000001</v>
      </c>
      <c r="Q6092" s="2">
        <v>151.39500000000001</v>
      </c>
      <c r="R6092" s="2">
        <v>0.50466995406600001</v>
      </c>
      <c r="S6092" s="2">
        <v>4.4950000000000001</v>
      </c>
      <c r="T6092" s="2">
        <v>0.45700000000000002</v>
      </c>
      <c r="U6092" s="4">
        <f t="shared" si="381"/>
        <v>2.2684914435266701</v>
      </c>
      <c r="V6092" s="4">
        <f t="shared" si="380"/>
        <v>0.23063416900816203</v>
      </c>
      <c r="W6092" s="2">
        <v>0.438</v>
      </c>
      <c r="X6092" s="2">
        <v>0.53063599299999997</v>
      </c>
      <c r="Y6092" s="1">
        <v>2812</v>
      </c>
      <c r="Z6092" s="1">
        <v>11</v>
      </c>
      <c r="AA6092" s="1" t="s">
        <v>94</v>
      </c>
      <c r="AB6092" s="2">
        <v>0.6</v>
      </c>
      <c r="AC6092" s="1" t="s">
        <v>52</v>
      </c>
      <c r="AD6092" s="1" t="s">
        <v>126</v>
      </c>
      <c r="AE6092" s="1" t="s">
        <v>54</v>
      </c>
      <c r="AF6092" s="1" t="s">
        <v>55</v>
      </c>
      <c r="AG6092" s="1" t="s">
        <v>56</v>
      </c>
      <c r="AI6092" s="2">
        <v>4581.0714466999998</v>
      </c>
      <c r="AJ6092" s="2">
        <v>899443.12268999999</v>
      </c>
      <c r="AK6092" s="1">
        <v>112</v>
      </c>
      <c r="AL6092" s="6">
        <v>0.3</v>
      </c>
      <c r="AM6092" s="6">
        <v>0.55000000000000004</v>
      </c>
      <c r="AN6092">
        <f t="shared" si="382"/>
        <v>0.68054743305800103</v>
      </c>
      <c r="AO6092">
        <f t="shared" si="383"/>
        <v>0.12684879295448911</v>
      </c>
    </row>
    <row r="6093" spans="1:41" x14ac:dyDescent="0.25">
      <c r="A6093" s="1">
        <v>22</v>
      </c>
      <c r="B6093" s="1">
        <v>12</v>
      </c>
      <c r="C6093" s="2">
        <v>1.0153599698</v>
      </c>
      <c r="D6093" s="1">
        <v>118</v>
      </c>
      <c r="E6093" s="1">
        <v>22</v>
      </c>
      <c r="F6093" s="1">
        <v>12</v>
      </c>
      <c r="G6093" s="1" t="s">
        <v>47</v>
      </c>
      <c r="H6093" s="2">
        <v>0.46969314899999998</v>
      </c>
      <c r="I6093" s="2">
        <v>1.4E-2</v>
      </c>
      <c r="J6093" s="2">
        <v>7.1769999999999996</v>
      </c>
      <c r="K6093" s="2">
        <v>0.218</v>
      </c>
      <c r="L6093" s="2">
        <v>0.51100000000000001</v>
      </c>
      <c r="M6093" s="2">
        <v>0.59099999999999997</v>
      </c>
      <c r="N6093" s="2">
        <v>0.24</v>
      </c>
      <c r="O6093" s="2">
        <v>8.0000000000000002E-3</v>
      </c>
      <c r="P6093" s="2">
        <v>3.6680000000000001</v>
      </c>
      <c r="Q6093" s="2">
        <v>0.129</v>
      </c>
      <c r="R6093" s="2">
        <v>1.0153599698</v>
      </c>
      <c r="S6093" s="2">
        <v>0.216</v>
      </c>
      <c r="T6093" s="2">
        <v>8.0000000000000002E-3</v>
      </c>
      <c r="U6093" s="4">
        <f t="shared" si="381"/>
        <v>0.21931775347679999</v>
      </c>
      <c r="V6093" s="4">
        <f t="shared" si="380"/>
        <v>8.1228797584000003E-3</v>
      </c>
      <c r="W6093" s="2">
        <v>0.46</v>
      </c>
      <c r="X6093" s="2">
        <v>0.54072774000000001</v>
      </c>
      <c r="Y6093" s="1">
        <v>2812</v>
      </c>
      <c r="Z6093" s="1">
        <v>11</v>
      </c>
      <c r="AA6093" s="1" t="s">
        <v>94</v>
      </c>
      <c r="AB6093" s="2">
        <v>0.6</v>
      </c>
      <c r="AC6093" s="1" t="s">
        <v>52</v>
      </c>
      <c r="AD6093" s="1" t="s">
        <v>126</v>
      </c>
      <c r="AE6093" s="1" t="s">
        <v>54</v>
      </c>
      <c r="AF6093" s="1" t="s">
        <v>55</v>
      </c>
      <c r="AG6093" s="1" t="s">
        <v>56</v>
      </c>
      <c r="AI6093" s="2">
        <v>4581.0714466999998</v>
      </c>
      <c r="AJ6093" s="2">
        <v>899443.12268999999</v>
      </c>
      <c r="AK6093" s="1">
        <v>118</v>
      </c>
      <c r="AL6093" s="6">
        <v>0.3</v>
      </c>
      <c r="AM6093" s="6">
        <v>0.55000000000000004</v>
      </c>
      <c r="AN6093">
        <f t="shared" si="382"/>
        <v>6.5795326043039989E-2</v>
      </c>
      <c r="AO6093">
        <f t="shared" si="383"/>
        <v>4.4675838671200006E-3</v>
      </c>
    </row>
    <row r="6094" spans="1:41" x14ac:dyDescent="0.25">
      <c r="A6094" s="1">
        <v>22</v>
      </c>
      <c r="B6094" s="1">
        <v>13</v>
      </c>
      <c r="C6094" s="2">
        <v>0.81011411256200005</v>
      </c>
      <c r="D6094" s="1">
        <v>119</v>
      </c>
      <c r="E6094" s="1">
        <v>22</v>
      </c>
      <c r="F6094" s="1">
        <v>13</v>
      </c>
      <c r="G6094" s="1" t="s">
        <v>42</v>
      </c>
      <c r="H6094" s="2">
        <v>8.4439582219999991</v>
      </c>
      <c r="I6094" s="2">
        <v>0.52300000000000002</v>
      </c>
      <c r="J6094" s="2">
        <v>2739.76</v>
      </c>
      <c r="K6094" s="2">
        <v>169.685</v>
      </c>
      <c r="L6094" s="2">
        <v>0.49199999999999999</v>
      </c>
      <c r="M6094" s="2">
        <v>0.58499999999999996</v>
      </c>
      <c r="N6094" s="2">
        <v>4.1550000000000002</v>
      </c>
      <c r="O6094" s="2">
        <v>0.30599999999999999</v>
      </c>
      <c r="P6094" s="2">
        <v>1348.008</v>
      </c>
      <c r="Q6094" s="2">
        <v>99.204999999999998</v>
      </c>
      <c r="R6094" s="2">
        <v>0.81011411256200005</v>
      </c>
      <c r="S6094" s="2">
        <v>3.7170000000000001</v>
      </c>
      <c r="T6094" s="2">
        <v>0.27900000000000003</v>
      </c>
      <c r="U6094" s="4">
        <f t="shared" si="381"/>
        <v>3.0111941563929543</v>
      </c>
      <c r="V6094" s="4">
        <f t="shared" si="380"/>
        <v>0.22602183740479803</v>
      </c>
      <c r="W6094" s="2">
        <v>0.44</v>
      </c>
      <c r="X6094" s="2">
        <v>0.53268672500000003</v>
      </c>
      <c r="Y6094" s="1">
        <v>2812</v>
      </c>
      <c r="Z6094" s="1">
        <v>11</v>
      </c>
      <c r="AA6094" s="1" t="s">
        <v>94</v>
      </c>
      <c r="AB6094" s="2">
        <v>0.6</v>
      </c>
      <c r="AC6094" s="1" t="s">
        <v>52</v>
      </c>
      <c r="AD6094" s="1" t="s">
        <v>126</v>
      </c>
      <c r="AE6094" s="1" t="s">
        <v>54</v>
      </c>
      <c r="AF6094" s="1" t="s">
        <v>55</v>
      </c>
      <c r="AG6094" s="1" t="s">
        <v>56</v>
      </c>
      <c r="AI6094" s="2">
        <v>4581.0714466999998</v>
      </c>
      <c r="AJ6094" s="2">
        <v>899443.12268999999</v>
      </c>
      <c r="AK6094" s="1">
        <v>119</v>
      </c>
      <c r="AL6094" s="6">
        <v>0.3</v>
      </c>
      <c r="AM6094" s="6">
        <v>0.55000000000000004</v>
      </c>
      <c r="AN6094">
        <f t="shared" si="382"/>
        <v>0.90335824691788624</v>
      </c>
      <c r="AO6094">
        <f t="shared" si="383"/>
        <v>0.12431201057263892</v>
      </c>
    </row>
    <row r="6095" spans="1:41" x14ac:dyDescent="0.25">
      <c r="A6095" s="1">
        <v>17</v>
      </c>
      <c r="B6095" s="1">
        <v>3</v>
      </c>
      <c r="C6095" s="2">
        <v>0.57857824130199997</v>
      </c>
      <c r="D6095" s="1">
        <v>69</v>
      </c>
      <c r="E6095" s="1">
        <v>17</v>
      </c>
      <c r="F6095" s="1">
        <v>3</v>
      </c>
      <c r="G6095" s="1" t="s">
        <v>40</v>
      </c>
      <c r="H6095" s="2">
        <v>14.819816680000001</v>
      </c>
      <c r="I6095" s="2">
        <v>1.1180000000000001</v>
      </c>
      <c r="J6095" s="2">
        <v>5539.5659999999998</v>
      </c>
      <c r="K6095" s="2">
        <v>417.79</v>
      </c>
      <c r="L6095" s="2">
        <v>0.19400000000000001</v>
      </c>
      <c r="M6095" s="2">
        <v>0.252</v>
      </c>
      <c r="N6095" s="2">
        <v>2.875</v>
      </c>
      <c r="O6095" s="2">
        <v>0.28199999999999997</v>
      </c>
      <c r="P6095" s="2">
        <v>1074.5039999999999</v>
      </c>
      <c r="Q6095" s="2">
        <v>105.449</v>
      </c>
      <c r="R6095" s="2">
        <v>0.57857824130199997</v>
      </c>
      <c r="S6095" s="2">
        <v>1.538</v>
      </c>
      <c r="T6095" s="2">
        <v>0.14199999999999999</v>
      </c>
      <c r="U6095" s="4">
        <f t="shared" si="381"/>
        <v>0.889853335122476</v>
      </c>
      <c r="V6095" s="4">
        <f t="shared" si="380"/>
        <v>8.2158110264883982E-2</v>
      </c>
      <c r="W6095" s="2">
        <v>0.104</v>
      </c>
      <c r="X6095" s="2">
        <v>0.126711674</v>
      </c>
      <c r="Y6095" s="1">
        <v>2813</v>
      </c>
      <c r="Z6095" s="1">
        <v>11</v>
      </c>
      <c r="AA6095" s="1" t="s">
        <v>94</v>
      </c>
      <c r="AB6095" s="2">
        <v>0.6</v>
      </c>
      <c r="AC6095" s="1" t="s">
        <v>52</v>
      </c>
      <c r="AD6095" s="1" t="s">
        <v>126</v>
      </c>
      <c r="AE6095" s="1" t="s">
        <v>54</v>
      </c>
      <c r="AF6095" s="1" t="s">
        <v>55</v>
      </c>
      <c r="AG6095" s="1" t="s">
        <v>56</v>
      </c>
      <c r="AI6095" s="2">
        <v>17990.906289999999</v>
      </c>
      <c r="AJ6095" s="2">
        <v>2766276.60659</v>
      </c>
      <c r="AK6095" s="1">
        <v>69</v>
      </c>
      <c r="AL6095" s="6">
        <v>0.3</v>
      </c>
      <c r="AM6095" s="6">
        <v>0.55000000000000004</v>
      </c>
      <c r="AN6095">
        <f t="shared" si="382"/>
        <v>0.26695600053674279</v>
      </c>
      <c r="AO6095">
        <f t="shared" si="383"/>
        <v>4.5186960645686197E-2</v>
      </c>
    </row>
    <row r="6096" spans="1:41" x14ac:dyDescent="0.25">
      <c r="A6096" s="1">
        <v>17</v>
      </c>
      <c r="B6096" s="1">
        <v>4</v>
      </c>
      <c r="C6096" s="2">
        <v>50.609084080800002</v>
      </c>
      <c r="D6096" s="1">
        <v>70</v>
      </c>
      <c r="E6096" s="1">
        <v>17</v>
      </c>
      <c r="F6096" s="1">
        <v>4</v>
      </c>
      <c r="G6096" s="1" t="s">
        <v>38</v>
      </c>
      <c r="H6096" s="2">
        <v>10.680272</v>
      </c>
      <c r="I6096" s="2">
        <v>0.91700000000000004</v>
      </c>
      <c r="J6096" s="2">
        <v>6923.5190000000002</v>
      </c>
      <c r="K6096" s="2">
        <v>594.52700000000004</v>
      </c>
      <c r="L6096" s="2">
        <v>0.185</v>
      </c>
      <c r="M6096" s="2">
        <v>0.24099999999999999</v>
      </c>
      <c r="N6096" s="2">
        <v>1.98</v>
      </c>
      <c r="O6096" s="2">
        <v>0.221</v>
      </c>
      <c r="P6096" s="2">
        <v>1283.288</v>
      </c>
      <c r="Q6096" s="2">
        <v>143.11699999999999</v>
      </c>
      <c r="R6096" s="2">
        <v>50.609084080800002</v>
      </c>
      <c r="S6096" s="2">
        <v>1.044</v>
      </c>
      <c r="T6096" s="2">
        <v>0.109</v>
      </c>
      <c r="U6096" s="4">
        <f t="shared" si="381"/>
        <v>52.835883780355203</v>
      </c>
      <c r="V6096" s="4">
        <f t="shared" si="380"/>
        <v>5.5163901648072002</v>
      </c>
      <c r="W6096" s="2">
        <v>9.8000000000000004E-2</v>
      </c>
      <c r="X6096" s="2">
        <v>0.119122902</v>
      </c>
      <c r="Y6096" s="1">
        <v>2813</v>
      </c>
      <c r="Z6096" s="1">
        <v>11</v>
      </c>
      <c r="AA6096" s="1" t="s">
        <v>94</v>
      </c>
      <c r="AB6096" s="2">
        <v>0.6</v>
      </c>
      <c r="AC6096" s="1" t="s">
        <v>52</v>
      </c>
      <c r="AD6096" s="1" t="s">
        <v>126</v>
      </c>
      <c r="AE6096" s="1" t="s">
        <v>54</v>
      </c>
      <c r="AF6096" s="1" t="s">
        <v>55</v>
      </c>
      <c r="AG6096" s="1" t="s">
        <v>56</v>
      </c>
      <c r="AI6096" s="2">
        <v>17990.906289999999</v>
      </c>
      <c r="AJ6096" s="2">
        <v>2766276.60659</v>
      </c>
      <c r="AK6096" s="1">
        <v>70</v>
      </c>
      <c r="AL6096" s="6">
        <v>0.3</v>
      </c>
      <c r="AM6096" s="6">
        <v>0.55000000000000004</v>
      </c>
      <c r="AN6096">
        <f t="shared" si="382"/>
        <v>15.85076513410656</v>
      </c>
      <c r="AO6096">
        <f t="shared" si="383"/>
        <v>3.0340145906439604</v>
      </c>
    </row>
    <row r="6097" spans="1:41" x14ac:dyDescent="0.25">
      <c r="A6097" s="1">
        <v>17</v>
      </c>
      <c r="B6097" s="1">
        <v>11</v>
      </c>
      <c r="C6097" s="2">
        <v>0.15073473900699999</v>
      </c>
      <c r="D6097" s="1">
        <v>75</v>
      </c>
      <c r="E6097" s="1">
        <v>17</v>
      </c>
      <c r="F6097" s="1">
        <v>11</v>
      </c>
      <c r="G6097" s="1" t="s">
        <v>41</v>
      </c>
      <c r="H6097" s="2">
        <v>1.208028393</v>
      </c>
      <c r="I6097" s="2">
        <v>4.3999999999999997E-2</v>
      </c>
      <c r="J6097" s="2">
        <v>26.248999999999999</v>
      </c>
      <c r="K6097" s="2">
        <v>0.94699999999999995</v>
      </c>
      <c r="L6097" s="2">
        <v>0.22</v>
      </c>
      <c r="M6097" s="2">
        <v>0.29499999999999998</v>
      </c>
      <c r="N6097" s="2">
        <v>0.26600000000000001</v>
      </c>
      <c r="O6097" s="2">
        <v>1.2999999999999999E-2</v>
      </c>
      <c r="P6097" s="2">
        <v>5.7869999999999999</v>
      </c>
      <c r="Q6097" s="2">
        <v>0.27900000000000003</v>
      </c>
      <c r="R6097" s="2">
        <v>0.15073473900699999</v>
      </c>
      <c r="S6097" s="2">
        <v>0.14599999999999999</v>
      </c>
      <c r="T6097" s="2">
        <v>7.0000000000000001E-3</v>
      </c>
      <c r="U6097" s="4">
        <f t="shared" si="381"/>
        <v>2.2007271895021996E-2</v>
      </c>
      <c r="V6097" s="4">
        <f t="shared" si="380"/>
        <v>1.055143173049E-3</v>
      </c>
      <c r="W6097" s="2">
        <v>0.121</v>
      </c>
      <c r="X6097" s="2">
        <v>0.153067376</v>
      </c>
      <c r="Y6097" s="1">
        <v>2813</v>
      </c>
      <c r="Z6097" s="1">
        <v>11</v>
      </c>
      <c r="AA6097" s="1" t="s">
        <v>94</v>
      </c>
      <c r="AB6097" s="2">
        <v>0.6</v>
      </c>
      <c r="AC6097" s="1" t="s">
        <v>52</v>
      </c>
      <c r="AD6097" s="1" t="s">
        <v>126</v>
      </c>
      <c r="AE6097" s="1" t="s">
        <v>54</v>
      </c>
      <c r="AF6097" s="1" t="s">
        <v>55</v>
      </c>
      <c r="AG6097" s="1" t="s">
        <v>56</v>
      </c>
      <c r="AI6097" s="2">
        <v>17990.906289999999</v>
      </c>
      <c r="AJ6097" s="2">
        <v>2766276.60659</v>
      </c>
      <c r="AK6097" s="1">
        <v>75</v>
      </c>
      <c r="AL6097" s="6">
        <v>0.3</v>
      </c>
      <c r="AM6097" s="6">
        <v>0.55000000000000004</v>
      </c>
      <c r="AN6097">
        <f t="shared" si="382"/>
        <v>6.6021815685065989E-3</v>
      </c>
      <c r="AO6097">
        <f t="shared" si="383"/>
        <v>5.8032874517695006E-4</v>
      </c>
    </row>
    <row r="6098" spans="1:41" x14ac:dyDescent="0.25">
      <c r="A6098" s="1">
        <v>17</v>
      </c>
      <c r="B6098" s="1">
        <v>12</v>
      </c>
      <c r="C6098" s="2">
        <v>6.1565135402299997</v>
      </c>
      <c r="D6098" s="1">
        <v>76</v>
      </c>
      <c r="E6098" s="1">
        <v>17</v>
      </c>
      <c r="F6098" s="1">
        <v>12</v>
      </c>
      <c r="G6098" s="1" t="s">
        <v>47</v>
      </c>
      <c r="H6098" s="2">
        <v>0.13257986599999999</v>
      </c>
      <c r="I6098" s="2">
        <v>3.0000000000000001E-3</v>
      </c>
      <c r="J6098" s="2">
        <v>20.157</v>
      </c>
      <c r="K6098" s="2">
        <v>0.442</v>
      </c>
      <c r="L6098" s="2">
        <v>0.23300000000000001</v>
      </c>
      <c r="M6098" s="2">
        <v>0.3</v>
      </c>
      <c r="N6098" s="2">
        <v>3.1E-2</v>
      </c>
      <c r="O6098" s="2">
        <v>1E-3</v>
      </c>
      <c r="P6098" s="2">
        <v>4.6950000000000003</v>
      </c>
      <c r="Q6098" s="2">
        <v>0.13300000000000001</v>
      </c>
      <c r="R6098" s="2">
        <v>6.1565135402299997</v>
      </c>
      <c r="S6098" s="2">
        <v>1.7000000000000001E-2</v>
      </c>
      <c r="T6098" s="2">
        <v>0</v>
      </c>
      <c r="U6098" s="4">
        <f t="shared" si="381"/>
        <v>0.10466073018391001</v>
      </c>
      <c r="V6098" s="4">
        <f t="shared" si="380"/>
        <v>0</v>
      </c>
      <c r="W6098" s="2">
        <v>0.13100000000000001</v>
      </c>
      <c r="X6098" s="2">
        <v>0.15787464300000001</v>
      </c>
      <c r="Y6098" s="1">
        <v>2813</v>
      </c>
      <c r="Z6098" s="1">
        <v>11</v>
      </c>
      <c r="AA6098" s="1" t="s">
        <v>94</v>
      </c>
      <c r="AB6098" s="2">
        <v>0.6</v>
      </c>
      <c r="AC6098" s="1" t="s">
        <v>52</v>
      </c>
      <c r="AD6098" s="1" t="s">
        <v>126</v>
      </c>
      <c r="AE6098" s="1" t="s">
        <v>54</v>
      </c>
      <c r="AF6098" s="1" t="s">
        <v>55</v>
      </c>
      <c r="AG6098" s="1" t="s">
        <v>56</v>
      </c>
      <c r="AI6098" s="2">
        <v>17990.906289999999</v>
      </c>
      <c r="AJ6098" s="2">
        <v>2766276.60659</v>
      </c>
      <c r="AK6098" s="1">
        <v>76</v>
      </c>
      <c r="AL6098" s="6">
        <v>0.3</v>
      </c>
      <c r="AM6098" s="6">
        <v>0.55000000000000004</v>
      </c>
      <c r="AN6098">
        <f t="shared" si="382"/>
        <v>3.1398219055173003E-2</v>
      </c>
      <c r="AO6098">
        <f t="shared" si="383"/>
        <v>0</v>
      </c>
    </row>
    <row r="6099" spans="1:41" x14ac:dyDescent="0.25">
      <c r="A6099" s="1">
        <v>17</v>
      </c>
      <c r="B6099" s="1">
        <v>13</v>
      </c>
      <c r="C6099" s="2">
        <v>6.0103163782999998</v>
      </c>
      <c r="D6099" s="1">
        <v>77</v>
      </c>
      <c r="E6099" s="1">
        <v>17</v>
      </c>
      <c r="F6099" s="1">
        <v>13</v>
      </c>
      <c r="G6099" s="1" t="s">
        <v>42</v>
      </c>
      <c r="H6099" s="2">
        <v>10.07434471</v>
      </c>
      <c r="I6099" s="2">
        <v>0.59</v>
      </c>
      <c r="J6099" s="2">
        <v>936.93399999999997</v>
      </c>
      <c r="K6099" s="2">
        <v>54.834000000000003</v>
      </c>
      <c r="L6099" s="2">
        <v>0.188</v>
      </c>
      <c r="M6099" s="2">
        <v>0.24399999999999999</v>
      </c>
      <c r="N6099" s="2">
        <v>1.8939999999999999</v>
      </c>
      <c r="O6099" s="2">
        <v>0.14399999999999999</v>
      </c>
      <c r="P6099" s="2">
        <v>176.18899999999999</v>
      </c>
      <c r="Q6099" s="2">
        <v>13.388</v>
      </c>
      <c r="R6099" s="2">
        <v>6.0103163782999998</v>
      </c>
      <c r="S6099" s="2">
        <v>1.0029999999999999</v>
      </c>
      <c r="T6099" s="2">
        <v>7.1999999999999995E-2</v>
      </c>
      <c r="U6099" s="4">
        <f t="shared" si="381"/>
        <v>6.0283473274348989</v>
      </c>
      <c r="V6099" s="4">
        <f t="shared" si="380"/>
        <v>0.43274277923759996</v>
      </c>
      <c r="W6099" s="2">
        <v>0.1</v>
      </c>
      <c r="X6099" s="2">
        <v>0.121300569</v>
      </c>
      <c r="Y6099" s="1">
        <v>2813</v>
      </c>
      <c r="Z6099" s="1">
        <v>11</v>
      </c>
      <c r="AA6099" s="1" t="s">
        <v>94</v>
      </c>
      <c r="AB6099" s="2">
        <v>0.6</v>
      </c>
      <c r="AC6099" s="1" t="s">
        <v>52</v>
      </c>
      <c r="AD6099" s="1" t="s">
        <v>126</v>
      </c>
      <c r="AE6099" s="1" t="s">
        <v>54</v>
      </c>
      <c r="AF6099" s="1" t="s">
        <v>55</v>
      </c>
      <c r="AG6099" s="1" t="s">
        <v>56</v>
      </c>
      <c r="AI6099" s="2">
        <v>17990.906289999999</v>
      </c>
      <c r="AJ6099" s="2">
        <v>2766276.60659</v>
      </c>
      <c r="AK6099" s="1">
        <v>77</v>
      </c>
      <c r="AL6099" s="6">
        <v>0.3</v>
      </c>
      <c r="AM6099" s="6">
        <v>0.55000000000000004</v>
      </c>
      <c r="AN6099">
        <f t="shared" si="382"/>
        <v>1.8085041982304695</v>
      </c>
      <c r="AO6099">
        <f t="shared" si="383"/>
        <v>0.23800852858068</v>
      </c>
    </row>
    <row r="6100" spans="1:41" x14ac:dyDescent="0.25">
      <c r="A6100" s="1">
        <v>17</v>
      </c>
      <c r="B6100" s="1">
        <v>4</v>
      </c>
      <c r="C6100" s="2">
        <v>0.97160798685500005</v>
      </c>
      <c r="D6100" s="1">
        <v>70</v>
      </c>
      <c r="E6100" s="1">
        <v>17</v>
      </c>
      <c r="F6100" s="1">
        <v>4</v>
      </c>
      <c r="G6100" s="1" t="s">
        <v>38</v>
      </c>
      <c r="H6100" s="2">
        <v>10.680272</v>
      </c>
      <c r="I6100" s="2">
        <v>0.91700000000000004</v>
      </c>
      <c r="J6100" s="2">
        <v>6923.5190000000002</v>
      </c>
      <c r="K6100" s="2">
        <v>594.52700000000004</v>
      </c>
      <c r="L6100" s="2">
        <v>0.185</v>
      </c>
      <c r="M6100" s="2">
        <v>0.24099999999999999</v>
      </c>
      <c r="N6100" s="2">
        <v>1.98</v>
      </c>
      <c r="O6100" s="2">
        <v>0.221</v>
      </c>
      <c r="P6100" s="2">
        <v>1283.288</v>
      </c>
      <c r="Q6100" s="2">
        <v>143.11699999999999</v>
      </c>
      <c r="R6100" s="2">
        <v>0.97160798685500005</v>
      </c>
      <c r="S6100" s="2">
        <v>1.044</v>
      </c>
      <c r="T6100" s="2">
        <v>0.109</v>
      </c>
      <c r="U6100" s="4">
        <f t="shared" si="381"/>
        <v>1.0143587382766202</v>
      </c>
      <c r="V6100" s="4">
        <f t="shared" si="380"/>
        <v>0.10590527056719501</v>
      </c>
      <c r="W6100" s="2">
        <v>9.8000000000000004E-2</v>
      </c>
      <c r="X6100" s="2">
        <v>0.119122902</v>
      </c>
      <c r="Y6100" s="1">
        <v>2814</v>
      </c>
      <c r="Z6100" s="1">
        <v>11</v>
      </c>
      <c r="AA6100" s="1" t="s">
        <v>94</v>
      </c>
      <c r="AB6100" s="2">
        <v>0.6</v>
      </c>
      <c r="AC6100" s="1" t="s">
        <v>52</v>
      </c>
      <c r="AD6100" s="1" t="s">
        <v>126</v>
      </c>
      <c r="AE6100" s="1" t="s">
        <v>54</v>
      </c>
      <c r="AF6100" s="1" t="s">
        <v>55</v>
      </c>
      <c r="AG6100" s="1" t="s">
        <v>56</v>
      </c>
      <c r="AI6100" s="2">
        <v>38847.484131899997</v>
      </c>
      <c r="AJ6100" s="2">
        <v>4759463.6722400002</v>
      </c>
      <c r="AK6100" s="1">
        <v>70</v>
      </c>
      <c r="AL6100" s="6">
        <v>0.3</v>
      </c>
      <c r="AM6100" s="6">
        <v>0.55000000000000004</v>
      </c>
      <c r="AN6100">
        <f t="shared" si="382"/>
        <v>0.30430762148298601</v>
      </c>
      <c r="AO6100">
        <f t="shared" si="383"/>
        <v>5.8247898811957258E-2</v>
      </c>
    </row>
    <row r="6101" spans="1:41" x14ac:dyDescent="0.25">
      <c r="A6101" s="1">
        <v>18</v>
      </c>
      <c r="B6101" s="1">
        <v>1</v>
      </c>
      <c r="C6101" s="2">
        <v>5.0312074601799997E-2</v>
      </c>
      <c r="D6101" s="1">
        <v>78</v>
      </c>
      <c r="E6101" s="1">
        <v>18</v>
      </c>
      <c r="F6101" s="1">
        <v>1</v>
      </c>
      <c r="G6101" s="1" t="s">
        <v>46</v>
      </c>
      <c r="H6101" s="2">
        <v>3.1521646809999999</v>
      </c>
      <c r="I6101" s="2">
        <v>0.14399999999999999</v>
      </c>
      <c r="J6101" s="2">
        <v>1003.3869999999999</v>
      </c>
      <c r="K6101" s="2">
        <v>45.863999999999997</v>
      </c>
      <c r="L6101" s="2">
        <v>0.58399999999999996</v>
      </c>
      <c r="M6101" s="2">
        <v>0.53</v>
      </c>
      <c r="N6101" s="2">
        <v>1.84</v>
      </c>
      <c r="O6101" s="2">
        <v>7.5999999999999998E-2</v>
      </c>
      <c r="P6101" s="2">
        <v>585.79700000000003</v>
      </c>
      <c r="Q6101" s="2">
        <v>24.292999999999999</v>
      </c>
      <c r="R6101" s="2">
        <v>5.0312074601799997E-2</v>
      </c>
      <c r="S6101" s="2">
        <v>1.6479999999999999</v>
      </c>
      <c r="T6101" s="2">
        <v>7.0000000000000007E-2</v>
      </c>
      <c r="U6101" s="4">
        <f t="shared" si="381"/>
        <v>8.2914298943766396E-2</v>
      </c>
      <c r="V6101" s="4">
        <f t="shared" si="380"/>
        <v>3.5218452221260003E-3</v>
      </c>
      <c r="W6101" s="2">
        <v>0.52300000000000002</v>
      </c>
      <c r="X6101" s="2">
        <v>0.482704839</v>
      </c>
      <c r="Y6101" s="1">
        <v>2814</v>
      </c>
      <c r="Z6101" s="1">
        <v>11</v>
      </c>
      <c r="AA6101" s="1" t="s">
        <v>94</v>
      </c>
      <c r="AB6101" s="2">
        <v>0.6</v>
      </c>
      <c r="AC6101" s="1" t="s">
        <v>52</v>
      </c>
      <c r="AD6101" s="1" t="s">
        <v>126</v>
      </c>
      <c r="AE6101" s="1" t="s">
        <v>54</v>
      </c>
      <c r="AF6101" s="1" t="s">
        <v>55</v>
      </c>
      <c r="AG6101" s="1" t="s">
        <v>56</v>
      </c>
      <c r="AI6101" s="2">
        <v>38847.484131899997</v>
      </c>
      <c r="AJ6101" s="2">
        <v>4759463.6722400002</v>
      </c>
      <c r="AK6101" s="1">
        <v>78</v>
      </c>
      <c r="AL6101" s="6">
        <v>0.3</v>
      </c>
      <c r="AM6101" s="6">
        <v>0.55000000000000004</v>
      </c>
      <c r="AN6101">
        <f t="shared" si="382"/>
        <v>2.4874289683129918E-2</v>
      </c>
      <c r="AO6101">
        <f t="shared" si="383"/>
        <v>1.9370148721693002E-3</v>
      </c>
    </row>
    <row r="6102" spans="1:41" x14ac:dyDescent="0.25">
      <c r="A6102" s="1">
        <v>18</v>
      </c>
      <c r="B6102" s="1">
        <v>2</v>
      </c>
      <c r="C6102" s="2">
        <v>2.6873795789899999</v>
      </c>
      <c r="D6102" s="1">
        <v>79</v>
      </c>
      <c r="E6102" s="1">
        <v>18</v>
      </c>
      <c r="F6102" s="1">
        <v>2</v>
      </c>
      <c r="G6102" s="1" t="s">
        <v>39</v>
      </c>
      <c r="H6102" s="2">
        <v>6.3654747819999997</v>
      </c>
      <c r="I6102" s="2">
        <v>0.317</v>
      </c>
      <c r="J6102" s="2">
        <v>3149.375</v>
      </c>
      <c r="K6102" s="2">
        <v>157.071</v>
      </c>
      <c r="L6102" s="2">
        <v>0.58199999999999996</v>
      </c>
      <c r="M6102" s="2">
        <v>0.52700000000000002</v>
      </c>
      <c r="N6102" s="2">
        <v>3.702</v>
      </c>
      <c r="O6102" s="2">
        <v>0.16700000000000001</v>
      </c>
      <c r="P6102" s="2">
        <v>1831.62</v>
      </c>
      <c r="Q6102" s="2">
        <v>82.709000000000003</v>
      </c>
      <c r="R6102" s="2">
        <v>2.6873795789899999</v>
      </c>
      <c r="S6102" s="2">
        <v>3.3140000000000001</v>
      </c>
      <c r="T6102" s="2">
        <v>0.152</v>
      </c>
      <c r="U6102" s="4">
        <f t="shared" si="381"/>
        <v>8.9059759247728607</v>
      </c>
      <c r="V6102" s="4">
        <f t="shared" si="380"/>
        <v>0.40848169600647999</v>
      </c>
      <c r="W6102" s="2">
        <v>0.52100000000000002</v>
      </c>
      <c r="X6102" s="2">
        <v>0.47953706000000001</v>
      </c>
      <c r="Y6102" s="1">
        <v>2814</v>
      </c>
      <c r="Z6102" s="1">
        <v>11</v>
      </c>
      <c r="AA6102" s="1" t="s">
        <v>94</v>
      </c>
      <c r="AB6102" s="2">
        <v>0.6</v>
      </c>
      <c r="AC6102" s="1" t="s">
        <v>52</v>
      </c>
      <c r="AD6102" s="1" t="s">
        <v>126</v>
      </c>
      <c r="AE6102" s="1" t="s">
        <v>54</v>
      </c>
      <c r="AF6102" s="1" t="s">
        <v>55</v>
      </c>
      <c r="AG6102" s="1" t="s">
        <v>56</v>
      </c>
      <c r="AI6102" s="2">
        <v>38847.484131899997</v>
      </c>
      <c r="AJ6102" s="2">
        <v>4759463.6722400002</v>
      </c>
      <c r="AK6102" s="1">
        <v>79</v>
      </c>
      <c r="AL6102" s="6">
        <v>0.3</v>
      </c>
      <c r="AM6102" s="6">
        <v>0.55000000000000004</v>
      </c>
      <c r="AN6102">
        <f t="shared" si="382"/>
        <v>2.6717927774318579</v>
      </c>
      <c r="AO6102">
        <f t="shared" si="383"/>
        <v>0.224664932803564</v>
      </c>
    </row>
    <row r="6103" spans="1:41" x14ac:dyDescent="0.25">
      <c r="A6103" s="1">
        <v>18</v>
      </c>
      <c r="B6103" s="1">
        <v>3</v>
      </c>
      <c r="C6103" s="2">
        <v>7.8700085634799999</v>
      </c>
      <c r="D6103" s="1">
        <v>80</v>
      </c>
      <c r="E6103" s="1">
        <v>18</v>
      </c>
      <c r="F6103" s="1">
        <v>3</v>
      </c>
      <c r="G6103" s="1" t="s">
        <v>40</v>
      </c>
      <c r="H6103" s="2">
        <v>14.583883</v>
      </c>
      <c r="I6103" s="2">
        <v>1.1579999999999999</v>
      </c>
      <c r="J6103" s="2">
        <v>2978.2730000000001</v>
      </c>
      <c r="K6103" s="2">
        <v>236.441</v>
      </c>
      <c r="L6103" s="2">
        <v>0.58199999999999996</v>
      </c>
      <c r="M6103" s="2">
        <v>0.53</v>
      </c>
      <c r="N6103" s="2">
        <v>8.4809999999999999</v>
      </c>
      <c r="O6103" s="2">
        <v>0.61399999999999999</v>
      </c>
      <c r="P6103" s="2">
        <v>1731.992</v>
      </c>
      <c r="Q6103" s="2">
        <v>125.426</v>
      </c>
      <c r="R6103" s="2">
        <v>7.8700085634799999</v>
      </c>
      <c r="S6103" s="2">
        <v>7.5919999999999996</v>
      </c>
      <c r="T6103" s="2">
        <v>0.56000000000000005</v>
      </c>
      <c r="U6103" s="4">
        <f t="shared" si="381"/>
        <v>59.749105013940159</v>
      </c>
      <c r="V6103" s="4">
        <f t="shared" si="380"/>
        <v>4.4072047955488003</v>
      </c>
      <c r="W6103" s="2">
        <v>0.52100000000000002</v>
      </c>
      <c r="X6103" s="2">
        <v>0.483402946</v>
      </c>
      <c r="Y6103" s="1">
        <v>2814</v>
      </c>
      <c r="Z6103" s="1">
        <v>11</v>
      </c>
      <c r="AA6103" s="1" t="s">
        <v>94</v>
      </c>
      <c r="AB6103" s="2">
        <v>0.6</v>
      </c>
      <c r="AC6103" s="1" t="s">
        <v>52</v>
      </c>
      <c r="AD6103" s="1" t="s">
        <v>126</v>
      </c>
      <c r="AE6103" s="1" t="s">
        <v>54</v>
      </c>
      <c r="AF6103" s="1" t="s">
        <v>55</v>
      </c>
      <c r="AG6103" s="1" t="s">
        <v>56</v>
      </c>
      <c r="AI6103" s="2">
        <v>38847.484131899997</v>
      </c>
      <c r="AJ6103" s="2">
        <v>4759463.6722400002</v>
      </c>
      <c r="AK6103" s="1">
        <v>80</v>
      </c>
      <c r="AL6103" s="6">
        <v>0.3</v>
      </c>
      <c r="AM6103" s="6">
        <v>0.55000000000000004</v>
      </c>
      <c r="AN6103">
        <f t="shared" si="382"/>
        <v>17.924731504182049</v>
      </c>
      <c r="AO6103">
        <f t="shared" si="383"/>
        <v>2.4239626375518402</v>
      </c>
    </row>
    <row r="6104" spans="1:41" x14ac:dyDescent="0.25">
      <c r="A6104" s="1">
        <v>18</v>
      </c>
      <c r="B6104" s="1">
        <v>4</v>
      </c>
      <c r="C6104" s="2">
        <v>85.227500407600004</v>
      </c>
      <c r="D6104" s="1">
        <v>81</v>
      </c>
      <c r="E6104" s="1">
        <v>18</v>
      </c>
      <c r="F6104" s="1">
        <v>4</v>
      </c>
      <c r="G6104" s="1" t="s">
        <v>38</v>
      </c>
      <c r="H6104" s="2">
        <v>10.5582587</v>
      </c>
      <c r="I6104" s="2">
        <v>0.95899999999999996</v>
      </c>
      <c r="J6104" s="2">
        <v>3587.63</v>
      </c>
      <c r="K6104" s="2">
        <v>325.96300000000002</v>
      </c>
      <c r="L6104" s="2">
        <v>0.57099999999999995</v>
      </c>
      <c r="M6104" s="2">
        <v>0.52100000000000002</v>
      </c>
      <c r="N6104" s="2">
        <v>6.0270000000000001</v>
      </c>
      <c r="O6104" s="2">
        <v>0.499</v>
      </c>
      <c r="P6104" s="2">
        <v>2047.8530000000001</v>
      </c>
      <c r="Q6104" s="2">
        <v>169.71199999999999</v>
      </c>
      <c r="R6104" s="2">
        <v>85.227500407600004</v>
      </c>
      <c r="S6104" s="2">
        <v>5.3789999999999996</v>
      </c>
      <c r="T6104" s="2">
        <v>0.45400000000000001</v>
      </c>
      <c r="U6104" s="4">
        <f t="shared" si="381"/>
        <v>458.43872469248038</v>
      </c>
      <c r="V6104" s="4">
        <f t="shared" si="380"/>
        <v>38.693285185050406</v>
      </c>
      <c r="W6104" s="2">
        <v>0.50900000000000001</v>
      </c>
      <c r="X6104" s="2">
        <v>0.473428079</v>
      </c>
      <c r="Y6104" s="1">
        <v>2814</v>
      </c>
      <c r="Z6104" s="1">
        <v>11</v>
      </c>
      <c r="AA6104" s="1" t="s">
        <v>94</v>
      </c>
      <c r="AB6104" s="2">
        <v>0.6</v>
      </c>
      <c r="AC6104" s="1" t="s">
        <v>52</v>
      </c>
      <c r="AD6104" s="1" t="s">
        <v>126</v>
      </c>
      <c r="AE6104" s="1" t="s">
        <v>54</v>
      </c>
      <c r="AF6104" s="1" t="s">
        <v>55</v>
      </c>
      <c r="AG6104" s="1" t="s">
        <v>56</v>
      </c>
      <c r="AI6104" s="2">
        <v>38847.484131899997</v>
      </c>
      <c r="AJ6104" s="2">
        <v>4759463.6722400002</v>
      </c>
      <c r="AK6104" s="1">
        <v>81</v>
      </c>
      <c r="AL6104" s="6">
        <v>0.3</v>
      </c>
      <c r="AM6104" s="6">
        <v>0.55000000000000004</v>
      </c>
      <c r="AN6104">
        <f t="shared" si="382"/>
        <v>137.53161740774411</v>
      </c>
      <c r="AO6104">
        <f t="shared" si="383"/>
        <v>21.281306851777725</v>
      </c>
    </row>
    <row r="6105" spans="1:41" x14ac:dyDescent="0.25">
      <c r="A6105" s="1">
        <v>18</v>
      </c>
      <c r="B6105" s="1">
        <v>6</v>
      </c>
      <c r="C6105" s="2">
        <v>0.124325609191</v>
      </c>
      <c r="D6105" s="1">
        <v>82</v>
      </c>
      <c r="E6105" s="1">
        <v>18</v>
      </c>
      <c r="F6105" s="1">
        <v>6</v>
      </c>
      <c r="G6105" s="1" t="s">
        <v>49</v>
      </c>
      <c r="H6105" s="2">
        <v>2.7936445710000002</v>
      </c>
      <c r="I6105" s="2">
        <v>0.11799999999999999</v>
      </c>
      <c r="J6105" s="2">
        <v>46.414999999999999</v>
      </c>
      <c r="K6105" s="2">
        <v>1.956</v>
      </c>
      <c r="L6105" s="2">
        <v>0.59199999999999997</v>
      </c>
      <c r="M6105" s="2">
        <v>0.54</v>
      </c>
      <c r="N6105" s="2">
        <v>1.655</v>
      </c>
      <c r="O6105" s="2">
        <v>6.4000000000000001E-2</v>
      </c>
      <c r="P6105" s="2">
        <v>27.497</v>
      </c>
      <c r="Q6105" s="2">
        <v>1.0549999999999999</v>
      </c>
      <c r="R6105" s="2">
        <v>0.124325609191</v>
      </c>
      <c r="S6105" s="2">
        <v>1.486</v>
      </c>
      <c r="T6105" s="2">
        <v>5.8000000000000003E-2</v>
      </c>
      <c r="U6105" s="4">
        <f t="shared" si="381"/>
        <v>0.184747855257826</v>
      </c>
      <c r="V6105" s="4">
        <f t="shared" si="380"/>
        <v>7.2108853330780003E-3</v>
      </c>
      <c r="W6105" s="2">
        <v>0.53200000000000003</v>
      </c>
      <c r="X6105" s="2">
        <v>0.49284789000000001</v>
      </c>
      <c r="Y6105" s="1">
        <v>2814</v>
      </c>
      <c r="Z6105" s="1">
        <v>11</v>
      </c>
      <c r="AA6105" s="1" t="s">
        <v>94</v>
      </c>
      <c r="AB6105" s="2">
        <v>0.6</v>
      </c>
      <c r="AC6105" s="1" t="s">
        <v>52</v>
      </c>
      <c r="AD6105" s="1" t="s">
        <v>126</v>
      </c>
      <c r="AE6105" s="1" t="s">
        <v>54</v>
      </c>
      <c r="AF6105" s="1" t="s">
        <v>55</v>
      </c>
      <c r="AG6105" s="1" t="s">
        <v>56</v>
      </c>
      <c r="AI6105" s="2">
        <v>38847.484131899997</v>
      </c>
      <c r="AJ6105" s="2">
        <v>4759463.6722400002</v>
      </c>
      <c r="AK6105" s="1">
        <v>82</v>
      </c>
      <c r="AL6105" s="6">
        <v>0.3</v>
      </c>
      <c r="AM6105" s="6">
        <v>0.55000000000000004</v>
      </c>
      <c r="AN6105">
        <f t="shared" si="382"/>
        <v>5.5424356577347796E-2</v>
      </c>
      <c r="AO6105">
        <f t="shared" si="383"/>
        <v>3.9659869331929009E-3</v>
      </c>
    </row>
    <row r="6106" spans="1:41" x14ac:dyDescent="0.25">
      <c r="A6106" s="1">
        <v>18</v>
      </c>
      <c r="B6106" s="1">
        <v>7</v>
      </c>
      <c r="C6106" s="2">
        <v>1.1786898915700001E-4</v>
      </c>
      <c r="D6106" s="1">
        <v>83</v>
      </c>
      <c r="E6106" s="1">
        <v>18</v>
      </c>
      <c r="F6106" s="1">
        <v>7</v>
      </c>
      <c r="G6106" s="1" t="s">
        <v>43</v>
      </c>
      <c r="H6106" s="2">
        <v>5.7558428030000002</v>
      </c>
      <c r="I6106" s="2">
        <v>0.29199999999999998</v>
      </c>
      <c r="J6106" s="2">
        <v>250.976</v>
      </c>
      <c r="K6106" s="2">
        <v>12.715999999999999</v>
      </c>
      <c r="L6106" s="2">
        <v>0.59599999999999997</v>
      </c>
      <c r="M6106" s="2">
        <v>0.54500000000000004</v>
      </c>
      <c r="N6106" s="2">
        <v>3.4319999999999999</v>
      </c>
      <c r="O6106" s="2">
        <v>0.159</v>
      </c>
      <c r="P6106" s="2">
        <v>149.66499999999999</v>
      </c>
      <c r="Q6106" s="2">
        <v>6.9329999999999998</v>
      </c>
      <c r="R6106" s="2">
        <v>1.1786898915700001E-4</v>
      </c>
      <c r="S6106" s="2">
        <v>3.0830000000000002</v>
      </c>
      <c r="T6106" s="2">
        <v>0.14499999999999999</v>
      </c>
      <c r="U6106" s="4">
        <f t="shared" si="381"/>
        <v>3.6339009357103103E-4</v>
      </c>
      <c r="V6106" s="4">
        <f t="shared" si="380"/>
        <v>1.7091003427764999E-5</v>
      </c>
      <c r="W6106" s="2">
        <v>0.53600000000000003</v>
      </c>
      <c r="X6106" s="2">
        <v>0.49832321699999998</v>
      </c>
      <c r="Y6106" s="1">
        <v>2814</v>
      </c>
      <c r="Z6106" s="1">
        <v>11</v>
      </c>
      <c r="AA6106" s="1" t="s">
        <v>94</v>
      </c>
      <c r="AB6106" s="2">
        <v>0.6</v>
      </c>
      <c r="AC6106" s="1" t="s">
        <v>52</v>
      </c>
      <c r="AD6106" s="1" t="s">
        <v>126</v>
      </c>
      <c r="AE6106" s="1" t="s">
        <v>54</v>
      </c>
      <c r="AF6106" s="1" t="s">
        <v>55</v>
      </c>
      <c r="AG6106" s="1" t="s">
        <v>56</v>
      </c>
      <c r="AI6106" s="2">
        <v>38847.484131899997</v>
      </c>
      <c r="AJ6106" s="2">
        <v>4759463.6722400002</v>
      </c>
      <c r="AK6106" s="1">
        <v>83</v>
      </c>
      <c r="AL6106" s="6">
        <v>0.3</v>
      </c>
      <c r="AM6106" s="6">
        <v>0.55000000000000004</v>
      </c>
      <c r="AN6106">
        <f t="shared" si="382"/>
        <v>1.090170280713093E-4</v>
      </c>
      <c r="AO6106">
        <f t="shared" si="383"/>
        <v>9.4000518852707497E-6</v>
      </c>
    </row>
    <row r="6107" spans="1:41" x14ac:dyDescent="0.25">
      <c r="A6107" s="1">
        <v>18</v>
      </c>
      <c r="B6107" s="1">
        <v>11</v>
      </c>
      <c r="C6107" s="2">
        <v>0.26243052978999998</v>
      </c>
      <c r="D6107" s="1">
        <v>86</v>
      </c>
      <c r="E6107" s="1">
        <v>18</v>
      </c>
      <c r="F6107" s="1">
        <v>11</v>
      </c>
      <c r="G6107" s="1" t="s">
        <v>41</v>
      </c>
      <c r="H6107" s="2">
        <v>1.2162064829999999</v>
      </c>
      <c r="I6107" s="2">
        <v>4.5999999999999999E-2</v>
      </c>
      <c r="J6107" s="2">
        <v>93.331999999999994</v>
      </c>
      <c r="K6107" s="2">
        <v>3.532</v>
      </c>
      <c r="L6107" s="2">
        <v>0.60199999999999998</v>
      </c>
      <c r="M6107" s="2">
        <v>0.55300000000000005</v>
      </c>
      <c r="N6107" s="2">
        <v>0.73199999999999998</v>
      </c>
      <c r="O6107" s="2">
        <v>2.5000000000000001E-2</v>
      </c>
      <c r="P6107" s="2">
        <v>56.155000000000001</v>
      </c>
      <c r="Q6107" s="2">
        <v>1.9530000000000001</v>
      </c>
      <c r="R6107" s="2">
        <v>0.26243052978999998</v>
      </c>
      <c r="S6107" s="2">
        <v>0.65800000000000003</v>
      </c>
      <c r="T6107" s="2">
        <v>2.3E-2</v>
      </c>
      <c r="U6107" s="4">
        <f t="shared" si="381"/>
        <v>0.17267928860182</v>
      </c>
      <c r="V6107" s="4">
        <f t="shared" si="380"/>
        <v>6.0359021851699992E-3</v>
      </c>
      <c r="W6107" s="2">
        <v>0.54100000000000004</v>
      </c>
      <c r="X6107" s="2">
        <v>0.50633202799999999</v>
      </c>
      <c r="Y6107" s="1">
        <v>2814</v>
      </c>
      <c r="Z6107" s="1">
        <v>11</v>
      </c>
      <c r="AA6107" s="1" t="s">
        <v>94</v>
      </c>
      <c r="AB6107" s="2">
        <v>0.6</v>
      </c>
      <c r="AC6107" s="1" t="s">
        <v>52</v>
      </c>
      <c r="AD6107" s="1" t="s">
        <v>126</v>
      </c>
      <c r="AE6107" s="1" t="s">
        <v>54</v>
      </c>
      <c r="AF6107" s="1" t="s">
        <v>55</v>
      </c>
      <c r="AG6107" s="1" t="s">
        <v>56</v>
      </c>
      <c r="AI6107" s="2">
        <v>38847.484131899997</v>
      </c>
      <c r="AJ6107" s="2">
        <v>4759463.6722400002</v>
      </c>
      <c r="AK6107" s="1">
        <v>86</v>
      </c>
      <c r="AL6107" s="6">
        <v>0.3</v>
      </c>
      <c r="AM6107" s="6">
        <v>0.55000000000000004</v>
      </c>
      <c r="AN6107">
        <f t="shared" si="382"/>
        <v>5.1803786580545998E-2</v>
      </c>
      <c r="AO6107">
        <f t="shared" si="383"/>
        <v>3.3197462018435E-3</v>
      </c>
    </row>
    <row r="6108" spans="1:41" x14ac:dyDescent="0.25">
      <c r="A6108" s="1">
        <v>18</v>
      </c>
      <c r="B6108" s="1">
        <v>12</v>
      </c>
      <c r="C6108" s="2">
        <v>0.41790023461999998</v>
      </c>
      <c r="D6108" s="1">
        <v>87</v>
      </c>
      <c r="E6108" s="1">
        <v>18</v>
      </c>
      <c r="F6108" s="1">
        <v>12</v>
      </c>
      <c r="G6108" s="1" t="s">
        <v>47</v>
      </c>
      <c r="H6108" s="2">
        <v>0.171372944</v>
      </c>
      <c r="I6108" s="2">
        <v>4.0000000000000001E-3</v>
      </c>
      <c r="J6108" s="2">
        <v>5.8319999999999999</v>
      </c>
      <c r="K6108" s="2">
        <v>0.13600000000000001</v>
      </c>
      <c r="L6108" s="2">
        <v>0.61299999999999999</v>
      </c>
      <c r="M6108" s="2">
        <v>0.55800000000000005</v>
      </c>
      <c r="N6108" s="2">
        <v>0.105</v>
      </c>
      <c r="O6108" s="2">
        <v>2E-3</v>
      </c>
      <c r="P6108" s="2">
        <v>3.5750000000000002</v>
      </c>
      <c r="Q6108" s="2">
        <v>7.5999999999999998E-2</v>
      </c>
      <c r="R6108" s="2">
        <v>0.41790023461999998</v>
      </c>
      <c r="S6108" s="2">
        <v>9.5000000000000001E-2</v>
      </c>
      <c r="T6108" s="2">
        <v>2E-3</v>
      </c>
      <c r="U6108" s="4">
        <f t="shared" si="381"/>
        <v>3.9700522288899996E-2</v>
      </c>
      <c r="V6108" s="4">
        <f t="shared" si="380"/>
        <v>8.3580046923999998E-4</v>
      </c>
      <c r="W6108" s="2">
        <v>0.55400000000000005</v>
      </c>
      <c r="X6108" s="2">
        <v>0.51224065799999996</v>
      </c>
      <c r="Y6108" s="1">
        <v>2814</v>
      </c>
      <c r="Z6108" s="1">
        <v>11</v>
      </c>
      <c r="AA6108" s="1" t="s">
        <v>94</v>
      </c>
      <c r="AB6108" s="2">
        <v>0.6</v>
      </c>
      <c r="AC6108" s="1" t="s">
        <v>52</v>
      </c>
      <c r="AD6108" s="1" t="s">
        <v>126</v>
      </c>
      <c r="AE6108" s="1" t="s">
        <v>54</v>
      </c>
      <c r="AF6108" s="1" t="s">
        <v>55</v>
      </c>
      <c r="AG6108" s="1" t="s">
        <v>56</v>
      </c>
      <c r="AI6108" s="2">
        <v>38847.484131899997</v>
      </c>
      <c r="AJ6108" s="2">
        <v>4759463.6722400002</v>
      </c>
      <c r="AK6108" s="1">
        <v>87</v>
      </c>
      <c r="AL6108" s="6">
        <v>0.3</v>
      </c>
      <c r="AM6108" s="6">
        <v>0.55000000000000004</v>
      </c>
      <c r="AN6108">
        <f t="shared" si="382"/>
        <v>1.1910156686669999E-2</v>
      </c>
      <c r="AO6108">
        <f t="shared" si="383"/>
        <v>4.5969025808200001E-4</v>
      </c>
    </row>
    <row r="6109" spans="1:41" x14ac:dyDescent="0.25">
      <c r="A6109" s="1">
        <v>18</v>
      </c>
      <c r="B6109" s="1">
        <v>13</v>
      </c>
      <c r="C6109" s="2">
        <v>2.5345778973300002</v>
      </c>
      <c r="D6109" s="1">
        <v>88</v>
      </c>
      <c r="E6109" s="1">
        <v>18</v>
      </c>
      <c r="F6109" s="1">
        <v>13</v>
      </c>
      <c r="G6109" s="1" t="s">
        <v>42</v>
      </c>
      <c r="H6109" s="2">
        <v>6.3298899779999998</v>
      </c>
      <c r="I6109" s="2">
        <v>0.46700000000000003</v>
      </c>
      <c r="J6109" s="2">
        <v>3029.4589999999998</v>
      </c>
      <c r="K6109" s="2">
        <v>223.738</v>
      </c>
      <c r="L6109" s="2">
        <v>0.59099999999999997</v>
      </c>
      <c r="M6109" s="2">
        <v>0.54900000000000004</v>
      </c>
      <c r="N6109" s="2">
        <v>3.74</v>
      </c>
      <c r="O6109" s="2">
        <v>0.25600000000000001</v>
      </c>
      <c r="P6109" s="2">
        <v>1789.7760000000001</v>
      </c>
      <c r="Q6109" s="2">
        <v>122.72799999999999</v>
      </c>
      <c r="R6109" s="2">
        <v>2.5345778973300002</v>
      </c>
      <c r="S6109" s="2">
        <v>3.3570000000000002</v>
      </c>
      <c r="T6109" s="2">
        <v>0.23499999999999999</v>
      </c>
      <c r="U6109" s="4">
        <f t="shared" si="381"/>
        <v>8.5085780013368115</v>
      </c>
      <c r="V6109" s="4">
        <f t="shared" si="380"/>
        <v>0.59562580587254998</v>
      </c>
      <c r="W6109" s="2">
        <v>0.53</v>
      </c>
      <c r="X6109" s="2">
        <v>0.50182863200000005</v>
      </c>
      <c r="Y6109" s="1">
        <v>2814</v>
      </c>
      <c r="Z6109" s="1">
        <v>11</v>
      </c>
      <c r="AA6109" s="1" t="s">
        <v>94</v>
      </c>
      <c r="AB6109" s="2">
        <v>0.6</v>
      </c>
      <c r="AC6109" s="1" t="s">
        <v>52</v>
      </c>
      <c r="AD6109" s="1" t="s">
        <v>126</v>
      </c>
      <c r="AE6109" s="1" t="s">
        <v>54</v>
      </c>
      <c r="AF6109" s="1" t="s">
        <v>55</v>
      </c>
      <c r="AG6109" s="1" t="s">
        <v>56</v>
      </c>
      <c r="AI6109" s="2">
        <v>38847.484131899997</v>
      </c>
      <c r="AJ6109" s="2">
        <v>4759463.6722400002</v>
      </c>
      <c r="AK6109" s="1">
        <v>88</v>
      </c>
      <c r="AL6109" s="6">
        <v>0.3</v>
      </c>
      <c r="AM6109" s="6">
        <v>0.55000000000000004</v>
      </c>
      <c r="AN6109">
        <f t="shared" si="382"/>
        <v>2.5525734004010432</v>
      </c>
      <c r="AO6109">
        <f t="shared" si="383"/>
        <v>0.32759419322990252</v>
      </c>
    </row>
    <row r="6110" spans="1:41" x14ac:dyDescent="0.25">
      <c r="A6110" s="1">
        <v>24</v>
      </c>
      <c r="B6110" s="1">
        <v>1</v>
      </c>
      <c r="C6110" s="2">
        <v>1.2883572216600001</v>
      </c>
      <c r="D6110" s="1">
        <v>131</v>
      </c>
      <c r="E6110" s="1">
        <v>24</v>
      </c>
      <c r="F6110" s="1">
        <v>1</v>
      </c>
      <c r="G6110" s="1" t="s">
        <v>46</v>
      </c>
      <c r="H6110" s="2">
        <v>4.6600567130000004</v>
      </c>
      <c r="I6110" s="2">
        <v>0.36699999999999999</v>
      </c>
      <c r="J6110" s="2">
        <v>900.97400000000005</v>
      </c>
      <c r="K6110" s="2">
        <v>71.037999999999997</v>
      </c>
      <c r="L6110" s="2">
        <v>0.23300000000000001</v>
      </c>
      <c r="M6110" s="2">
        <v>0.12</v>
      </c>
      <c r="N6110" s="2">
        <v>1.0860000000000001</v>
      </c>
      <c r="O6110" s="2">
        <v>4.3999999999999997E-2</v>
      </c>
      <c r="P6110" s="2">
        <v>210.047</v>
      </c>
      <c r="Q6110" s="2">
        <v>8.5020000000000007</v>
      </c>
      <c r="R6110" s="2">
        <v>1.2883572216600001</v>
      </c>
      <c r="S6110" s="2">
        <v>0.628</v>
      </c>
      <c r="T6110" s="2">
        <v>2.3E-2</v>
      </c>
      <c r="U6110" s="4">
        <f t="shared" si="381"/>
        <v>0.80908833520248002</v>
      </c>
      <c r="V6110" s="4">
        <f t="shared" si="380"/>
        <v>2.9632216098180002E-2</v>
      </c>
      <c r="W6110" s="2">
        <v>0.13500000000000001</v>
      </c>
      <c r="X6110" s="2">
        <v>6.1741439000000002E-2</v>
      </c>
      <c r="Y6110" s="1">
        <v>2814</v>
      </c>
      <c r="Z6110" s="1">
        <v>11</v>
      </c>
      <c r="AA6110" s="1" t="s">
        <v>94</v>
      </c>
      <c r="AB6110" s="2">
        <v>0.6</v>
      </c>
      <c r="AC6110" s="1" t="s">
        <v>52</v>
      </c>
      <c r="AD6110" s="1" t="s">
        <v>126</v>
      </c>
      <c r="AE6110" s="1" t="s">
        <v>54</v>
      </c>
      <c r="AF6110" s="1" t="s">
        <v>55</v>
      </c>
      <c r="AG6110" s="1" t="s">
        <v>56</v>
      </c>
      <c r="AI6110" s="2">
        <v>38847.484131899997</v>
      </c>
      <c r="AJ6110" s="2">
        <v>4759463.6722400002</v>
      </c>
      <c r="AK6110" s="1">
        <v>131</v>
      </c>
      <c r="AL6110" s="6">
        <v>0.3</v>
      </c>
      <c r="AM6110" s="6">
        <v>0.55000000000000004</v>
      </c>
      <c r="AN6110">
        <f t="shared" si="382"/>
        <v>0.24272650056074399</v>
      </c>
      <c r="AO6110">
        <f t="shared" si="383"/>
        <v>1.6297718853999003E-2</v>
      </c>
    </row>
    <row r="6111" spans="1:41" x14ac:dyDescent="0.25">
      <c r="A6111" s="1">
        <v>24</v>
      </c>
      <c r="B6111" s="1">
        <v>2</v>
      </c>
      <c r="C6111" s="2">
        <v>8.4526382501199995E-2</v>
      </c>
      <c r="D6111" s="1">
        <v>132</v>
      </c>
      <c r="E6111" s="1">
        <v>24</v>
      </c>
      <c r="F6111" s="1">
        <v>2</v>
      </c>
      <c r="G6111" s="1" t="s">
        <v>39</v>
      </c>
      <c r="H6111" s="2">
        <v>9.1244274799999996</v>
      </c>
      <c r="I6111" s="2">
        <v>0.747</v>
      </c>
      <c r="J6111" s="2">
        <v>4998.6130000000003</v>
      </c>
      <c r="K6111" s="2">
        <v>409.16500000000002</v>
      </c>
      <c r="L6111" s="2">
        <v>0.23100000000000001</v>
      </c>
      <c r="M6111" s="2">
        <v>0.11700000000000001</v>
      </c>
      <c r="N6111" s="2">
        <v>2.1110000000000002</v>
      </c>
      <c r="O6111" s="2">
        <v>8.6999999999999994E-2</v>
      </c>
      <c r="P6111" s="2">
        <v>1156.347</v>
      </c>
      <c r="Q6111" s="2">
        <v>47.73</v>
      </c>
      <c r="R6111" s="2">
        <v>8.4526382501199995E-2</v>
      </c>
      <c r="S6111" s="2">
        <v>1.216</v>
      </c>
      <c r="T6111" s="2">
        <v>4.4999999999999998E-2</v>
      </c>
      <c r="U6111" s="4">
        <f t="shared" si="381"/>
        <v>0.10278408112145919</v>
      </c>
      <c r="V6111" s="4">
        <f t="shared" si="380"/>
        <v>3.8036872125539996E-3</v>
      </c>
      <c r="W6111" s="2">
        <v>0.13300000000000001</v>
      </c>
      <c r="X6111" s="2">
        <v>6.0038290000000001E-2</v>
      </c>
      <c r="Y6111" s="1">
        <v>2814</v>
      </c>
      <c r="Z6111" s="1">
        <v>11</v>
      </c>
      <c r="AA6111" s="1" t="s">
        <v>94</v>
      </c>
      <c r="AB6111" s="2">
        <v>0.6</v>
      </c>
      <c r="AC6111" s="1" t="s">
        <v>52</v>
      </c>
      <c r="AD6111" s="1" t="s">
        <v>126</v>
      </c>
      <c r="AE6111" s="1" t="s">
        <v>54</v>
      </c>
      <c r="AF6111" s="1" t="s">
        <v>55</v>
      </c>
      <c r="AG6111" s="1" t="s">
        <v>56</v>
      </c>
      <c r="AI6111" s="2">
        <v>38847.484131899997</v>
      </c>
      <c r="AJ6111" s="2">
        <v>4759463.6722400002</v>
      </c>
      <c r="AK6111" s="1">
        <v>132</v>
      </c>
      <c r="AL6111" s="6">
        <v>0.3</v>
      </c>
      <c r="AM6111" s="6">
        <v>0.55000000000000004</v>
      </c>
      <c r="AN6111">
        <f t="shared" si="382"/>
        <v>3.0835224336437754E-2</v>
      </c>
      <c r="AO6111">
        <f t="shared" si="383"/>
        <v>2.0920279669046997E-3</v>
      </c>
    </row>
    <row r="6112" spans="1:41" x14ac:dyDescent="0.25">
      <c r="A6112" s="1">
        <v>24</v>
      </c>
      <c r="B6112" s="1">
        <v>4</v>
      </c>
      <c r="C6112" s="2">
        <v>6.3333562951199998</v>
      </c>
      <c r="D6112" s="1">
        <v>134</v>
      </c>
      <c r="E6112" s="1">
        <v>24</v>
      </c>
      <c r="F6112" s="1">
        <v>4</v>
      </c>
      <c r="G6112" s="1" t="s">
        <v>38</v>
      </c>
      <c r="H6112" s="2">
        <v>14.48940277</v>
      </c>
      <c r="I6112" s="2">
        <v>1.67</v>
      </c>
      <c r="J6112" s="2">
        <v>3647.1489999999999</v>
      </c>
      <c r="K6112" s="2">
        <v>420.46899999999999</v>
      </c>
      <c r="L6112" s="2">
        <v>0.223</v>
      </c>
      <c r="M6112" s="2">
        <v>0.111</v>
      </c>
      <c r="N6112" s="2">
        <v>3.2269999999999999</v>
      </c>
      <c r="O6112" s="2">
        <v>0.185</v>
      </c>
      <c r="P6112" s="2">
        <v>812.22699999999998</v>
      </c>
      <c r="Q6112" s="2">
        <v>46.466000000000001</v>
      </c>
      <c r="R6112" s="2">
        <v>6.3333562951199998</v>
      </c>
      <c r="S6112" s="2">
        <v>1.8360000000000001</v>
      </c>
      <c r="T6112" s="2">
        <v>9.5000000000000001E-2</v>
      </c>
      <c r="U6112" s="4">
        <f t="shared" si="381"/>
        <v>11.628042157840319</v>
      </c>
      <c r="V6112" s="4">
        <f t="shared" si="380"/>
        <v>0.60166884803639997</v>
      </c>
      <c r="W6112" s="2">
        <v>0.127</v>
      </c>
      <c r="X6112" s="2">
        <v>5.6659385E-2</v>
      </c>
      <c r="Y6112" s="1">
        <v>2814</v>
      </c>
      <c r="Z6112" s="1">
        <v>11</v>
      </c>
      <c r="AA6112" s="1" t="s">
        <v>94</v>
      </c>
      <c r="AB6112" s="2">
        <v>0.6</v>
      </c>
      <c r="AC6112" s="1" t="s">
        <v>52</v>
      </c>
      <c r="AD6112" s="1" t="s">
        <v>126</v>
      </c>
      <c r="AE6112" s="1" t="s">
        <v>54</v>
      </c>
      <c r="AF6112" s="1" t="s">
        <v>55</v>
      </c>
      <c r="AG6112" s="1" t="s">
        <v>56</v>
      </c>
      <c r="AI6112" s="2">
        <v>38847.484131899997</v>
      </c>
      <c r="AJ6112" s="2">
        <v>4759463.6722400002</v>
      </c>
      <c r="AK6112" s="1">
        <v>134</v>
      </c>
      <c r="AL6112" s="6">
        <v>0.3</v>
      </c>
      <c r="AM6112" s="6">
        <v>0.55000000000000004</v>
      </c>
      <c r="AN6112">
        <f t="shared" si="382"/>
        <v>3.4884126473520958</v>
      </c>
      <c r="AO6112">
        <f t="shared" si="383"/>
        <v>0.33091786642002002</v>
      </c>
    </row>
    <row r="6113" spans="1:41" x14ac:dyDescent="0.25">
      <c r="A6113" s="1">
        <v>24</v>
      </c>
      <c r="B6113" s="1">
        <v>13</v>
      </c>
      <c r="C6113" s="2">
        <v>1.2864683965999999</v>
      </c>
      <c r="D6113" s="1">
        <v>141</v>
      </c>
      <c r="E6113" s="1">
        <v>24</v>
      </c>
      <c r="F6113" s="1">
        <v>13</v>
      </c>
      <c r="G6113" s="1" t="s">
        <v>42</v>
      </c>
      <c r="H6113" s="2">
        <v>7.4495434539999996</v>
      </c>
      <c r="I6113" s="2">
        <v>0.68</v>
      </c>
      <c r="J6113" s="2">
        <v>3122.8879999999999</v>
      </c>
      <c r="K6113" s="2">
        <v>285.14800000000002</v>
      </c>
      <c r="L6113" s="2">
        <v>0.23699999999999999</v>
      </c>
      <c r="M6113" s="2">
        <v>0.13900000000000001</v>
      </c>
      <c r="N6113" s="2">
        <v>1.764</v>
      </c>
      <c r="O6113" s="2">
        <v>9.5000000000000001E-2</v>
      </c>
      <c r="P6113" s="2">
        <v>739.64800000000002</v>
      </c>
      <c r="Q6113" s="2">
        <v>39.665999999999997</v>
      </c>
      <c r="R6113" s="2">
        <v>1.2864683965999999</v>
      </c>
      <c r="S6113" s="2">
        <v>1.0229999999999999</v>
      </c>
      <c r="T6113" s="2">
        <v>4.9000000000000002E-2</v>
      </c>
      <c r="U6113" s="4">
        <f t="shared" si="381"/>
        <v>1.3160571697217998</v>
      </c>
      <c r="V6113" s="4">
        <f t="shared" si="380"/>
        <v>6.3036951433400004E-2</v>
      </c>
      <c r="W6113" s="2">
        <v>0.13700000000000001</v>
      </c>
      <c r="X6113" s="2">
        <v>7.2548191999999997E-2</v>
      </c>
      <c r="Y6113" s="1">
        <v>2814</v>
      </c>
      <c r="Z6113" s="1">
        <v>11</v>
      </c>
      <c r="AA6113" s="1" t="s">
        <v>94</v>
      </c>
      <c r="AB6113" s="2">
        <v>0.6</v>
      </c>
      <c r="AC6113" s="1" t="s">
        <v>52</v>
      </c>
      <c r="AD6113" s="1" t="s">
        <v>126</v>
      </c>
      <c r="AE6113" s="1" t="s">
        <v>54</v>
      </c>
      <c r="AF6113" s="1" t="s">
        <v>55</v>
      </c>
      <c r="AG6113" s="1" t="s">
        <v>56</v>
      </c>
      <c r="AI6113" s="2">
        <v>38847.484131899997</v>
      </c>
      <c r="AJ6113" s="2">
        <v>4759463.6722400002</v>
      </c>
      <c r="AK6113" s="1">
        <v>141</v>
      </c>
      <c r="AL6113" s="6">
        <v>0.3</v>
      </c>
      <c r="AM6113" s="6">
        <v>0.55000000000000004</v>
      </c>
      <c r="AN6113">
        <f t="shared" si="382"/>
        <v>0.39481715091653991</v>
      </c>
      <c r="AO6113">
        <f t="shared" si="383"/>
        <v>3.4670323288370004E-2</v>
      </c>
    </row>
    <row r="6114" spans="1:41" x14ac:dyDescent="0.25">
      <c r="A6114" s="1">
        <v>17</v>
      </c>
      <c r="B6114" s="1">
        <v>4</v>
      </c>
      <c r="C6114" s="2">
        <v>1.0831431036899999E-2</v>
      </c>
      <c r="D6114" s="1">
        <v>70</v>
      </c>
      <c r="E6114" s="1">
        <v>17</v>
      </c>
      <c r="F6114" s="1">
        <v>4</v>
      </c>
      <c r="G6114" s="1" t="s">
        <v>38</v>
      </c>
      <c r="H6114" s="2">
        <v>10.680272</v>
      </c>
      <c r="I6114" s="2">
        <v>0.91700000000000004</v>
      </c>
      <c r="J6114" s="2">
        <v>6923.5190000000002</v>
      </c>
      <c r="K6114" s="2">
        <v>594.52700000000004</v>
      </c>
      <c r="L6114" s="2">
        <v>0.185</v>
      </c>
      <c r="M6114" s="2">
        <v>0.24099999999999999</v>
      </c>
      <c r="N6114" s="2">
        <v>1.98</v>
      </c>
      <c r="O6114" s="2">
        <v>0.221</v>
      </c>
      <c r="P6114" s="2">
        <v>1283.288</v>
      </c>
      <c r="Q6114" s="2">
        <v>143.11699999999999</v>
      </c>
      <c r="R6114" s="2">
        <v>1.0831431036899999E-2</v>
      </c>
      <c r="S6114" s="2">
        <v>1.044</v>
      </c>
      <c r="T6114" s="2">
        <v>0.109</v>
      </c>
      <c r="U6114" s="4">
        <f t="shared" si="381"/>
        <v>1.1308014002523599E-2</v>
      </c>
      <c r="V6114" s="4">
        <f t="shared" si="380"/>
        <v>1.1806259830221E-3</v>
      </c>
      <c r="W6114" s="2">
        <v>9.8000000000000004E-2</v>
      </c>
      <c r="X6114" s="2">
        <v>0.119122902</v>
      </c>
      <c r="Y6114" s="1">
        <v>2815</v>
      </c>
      <c r="Z6114" s="1">
        <v>11</v>
      </c>
      <c r="AA6114" s="1" t="s">
        <v>94</v>
      </c>
      <c r="AB6114" s="2">
        <v>0.6</v>
      </c>
      <c r="AC6114" s="1" t="s">
        <v>52</v>
      </c>
      <c r="AD6114" s="1" t="s">
        <v>126</v>
      </c>
      <c r="AE6114" s="1" t="s">
        <v>54</v>
      </c>
      <c r="AF6114" s="1" t="s">
        <v>55</v>
      </c>
      <c r="AG6114" s="1" t="s">
        <v>56</v>
      </c>
      <c r="AH6114" s="1" t="s">
        <v>65</v>
      </c>
      <c r="AI6114" s="2">
        <v>169.774384226</v>
      </c>
      <c r="AJ6114" s="2">
        <v>471.815248731</v>
      </c>
      <c r="AK6114" s="1">
        <v>70</v>
      </c>
      <c r="AL6114" s="6">
        <v>0.3</v>
      </c>
      <c r="AM6114" s="6">
        <v>0.55000000000000004</v>
      </c>
      <c r="AN6114">
        <f t="shared" si="382"/>
        <v>3.3924042007570797E-3</v>
      </c>
      <c r="AO6114">
        <f t="shared" si="383"/>
        <v>6.4934429066215498E-4</v>
      </c>
    </row>
    <row r="6115" spans="1:41" x14ac:dyDescent="0.25">
      <c r="A6115" s="1">
        <v>17</v>
      </c>
      <c r="B6115" s="1">
        <v>4</v>
      </c>
      <c r="C6115" s="2">
        <v>1.2355507977300001E-3</v>
      </c>
      <c r="D6115" s="1">
        <v>70</v>
      </c>
      <c r="E6115" s="1">
        <v>17</v>
      </c>
      <c r="F6115" s="1">
        <v>4</v>
      </c>
      <c r="G6115" s="1" t="s">
        <v>38</v>
      </c>
      <c r="H6115" s="2">
        <v>10.680272</v>
      </c>
      <c r="I6115" s="2">
        <v>0.91700000000000004</v>
      </c>
      <c r="J6115" s="2">
        <v>6923.5190000000002</v>
      </c>
      <c r="K6115" s="2">
        <v>594.52700000000004</v>
      </c>
      <c r="L6115" s="2">
        <v>0.185</v>
      </c>
      <c r="M6115" s="2">
        <v>0.24099999999999999</v>
      </c>
      <c r="N6115" s="2">
        <v>1.98</v>
      </c>
      <c r="O6115" s="2">
        <v>0.221</v>
      </c>
      <c r="P6115" s="2">
        <v>1283.288</v>
      </c>
      <c r="Q6115" s="2">
        <v>143.11699999999999</v>
      </c>
      <c r="R6115" s="2">
        <v>1.2355507977300001E-3</v>
      </c>
      <c r="S6115" s="2">
        <v>1.044</v>
      </c>
      <c r="T6115" s="2">
        <v>0.109</v>
      </c>
      <c r="U6115" s="4">
        <f t="shared" si="381"/>
        <v>1.2899150328301201E-3</v>
      </c>
      <c r="V6115" s="4">
        <f t="shared" si="380"/>
        <v>1.3467503695257E-4</v>
      </c>
      <c r="W6115" s="2">
        <v>9.8000000000000004E-2</v>
      </c>
      <c r="X6115" s="2">
        <v>0.119122902</v>
      </c>
      <c r="Y6115" s="1">
        <v>2816</v>
      </c>
      <c r="Z6115" s="1">
        <v>11</v>
      </c>
      <c r="AA6115" s="1" t="s">
        <v>94</v>
      </c>
      <c r="AB6115" s="2">
        <v>0.6</v>
      </c>
      <c r="AC6115" s="1" t="s">
        <v>52</v>
      </c>
      <c r="AD6115" s="1" t="s">
        <v>126</v>
      </c>
      <c r="AE6115" s="1" t="s">
        <v>54</v>
      </c>
      <c r="AF6115" s="1" t="s">
        <v>55</v>
      </c>
      <c r="AG6115" s="1" t="s">
        <v>56</v>
      </c>
      <c r="AH6115" s="1" t="s">
        <v>65</v>
      </c>
      <c r="AI6115" s="2">
        <v>52.375850538800002</v>
      </c>
      <c r="AJ6115" s="2">
        <v>53.820377460300001</v>
      </c>
      <c r="AK6115" s="1">
        <v>70</v>
      </c>
      <c r="AL6115" s="6">
        <v>0.3</v>
      </c>
      <c r="AM6115" s="6">
        <v>0.55000000000000004</v>
      </c>
      <c r="AN6115">
        <f t="shared" si="382"/>
        <v>3.8697450984903604E-4</v>
      </c>
      <c r="AO6115">
        <f t="shared" si="383"/>
        <v>7.4071270323913512E-5</v>
      </c>
    </row>
    <row r="6116" spans="1:41" x14ac:dyDescent="0.25">
      <c r="A6116" s="1">
        <v>17</v>
      </c>
      <c r="B6116" s="1">
        <v>4</v>
      </c>
      <c r="C6116" s="2">
        <v>8.3397924642300003E-2</v>
      </c>
      <c r="D6116" s="1">
        <v>70</v>
      </c>
      <c r="E6116" s="1">
        <v>17</v>
      </c>
      <c r="F6116" s="1">
        <v>4</v>
      </c>
      <c r="G6116" s="1" t="s">
        <v>38</v>
      </c>
      <c r="H6116" s="2">
        <v>10.680272</v>
      </c>
      <c r="I6116" s="2">
        <v>0.91700000000000004</v>
      </c>
      <c r="J6116" s="2">
        <v>6923.5190000000002</v>
      </c>
      <c r="K6116" s="2">
        <v>594.52700000000004</v>
      </c>
      <c r="L6116" s="2">
        <v>0.185</v>
      </c>
      <c r="M6116" s="2">
        <v>0.24099999999999999</v>
      </c>
      <c r="N6116" s="2">
        <v>1.98</v>
      </c>
      <c r="O6116" s="2">
        <v>0.221</v>
      </c>
      <c r="P6116" s="2">
        <v>1283.288</v>
      </c>
      <c r="Q6116" s="2">
        <v>143.11699999999999</v>
      </c>
      <c r="R6116" s="2">
        <v>8.3397924642300003E-2</v>
      </c>
      <c r="S6116" s="2">
        <v>1.044</v>
      </c>
      <c r="T6116" s="2">
        <v>0.109</v>
      </c>
      <c r="U6116" s="4">
        <f t="shared" si="381"/>
        <v>8.7067433326561208E-2</v>
      </c>
      <c r="V6116" s="4">
        <f t="shared" si="380"/>
        <v>9.0903737860106998E-3</v>
      </c>
      <c r="W6116" s="2">
        <v>9.8000000000000004E-2</v>
      </c>
      <c r="X6116" s="2">
        <v>0.119122902</v>
      </c>
      <c r="Y6116" s="1">
        <v>2817</v>
      </c>
      <c r="Z6116" s="1">
        <v>11</v>
      </c>
      <c r="AA6116" s="1" t="s">
        <v>94</v>
      </c>
      <c r="AB6116" s="2">
        <v>0.6</v>
      </c>
      <c r="AC6116" s="1" t="s">
        <v>52</v>
      </c>
      <c r="AD6116" s="1" t="s">
        <v>126</v>
      </c>
      <c r="AE6116" s="1" t="s">
        <v>54</v>
      </c>
      <c r="AF6116" s="1" t="s">
        <v>55</v>
      </c>
      <c r="AG6116" s="1" t="s">
        <v>56</v>
      </c>
      <c r="AH6116" s="1" t="s">
        <v>65</v>
      </c>
      <c r="AI6116" s="2">
        <v>851.01819480500001</v>
      </c>
      <c r="AJ6116" s="2">
        <v>3632.7990667499998</v>
      </c>
      <c r="AK6116" s="1">
        <v>70</v>
      </c>
      <c r="AL6116" s="6">
        <v>0.3</v>
      </c>
      <c r="AM6116" s="6">
        <v>0.55000000000000004</v>
      </c>
      <c r="AN6116">
        <f t="shared" si="382"/>
        <v>2.6120229997968362E-2</v>
      </c>
      <c r="AO6116">
        <f t="shared" si="383"/>
        <v>4.9997055823058851E-3</v>
      </c>
    </row>
    <row r="6117" spans="1:41" x14ac:dyDescent="0.25">
      <c r="A6117" s="1">
        <v>17</v>
      </c>
      <c r="B6117" s="1">
        <v>4</v>
      </c>
      <c r="C6117" s="2">
        <v>0.15217389669</v>
      </c>
      <c r="D6117" s="1">
        <v>70</v>
      </c>
      <c r="E6117" s="1">
        <v>17</v>
      </c>
      <c r="F6117" s="1">
        <v>4</v>
      </c>
      <c r="G6117" s="1" t="s">
        <v>38</v>
      </c>
      <c r="H6117" s="2">
        <v>10.680272</v>
      </c>
      <c r="I6117" s="2">
        <v>0.91700000000000004</v>
      </c>
      <c r="J6117" s="2">
        <v>6923.5190000000002</v>
      </c>
      <c r="K6117" s="2">
        <v>594.52700000000004</v>
      </c>
      <c r="L6117" s="2">
        <v>0.185</v>
      </c>
      <c r="M6117" s="2">
        <v>0.24099999999999999</v>
      </c>
      <c r="N6117" s="2">
        <v>1.98</v>
      </c>
      <c r="O6117" s="2">
        <v>0.221</v>
      </c>
      <c r="P6117" s="2">
        <v>1283.288</v>
      </c>
      <c r="Q6117" s="2">
        <v>143.11699999999999</v>
      </c>
      <c r="R6117" s="2">
        <v>0.15217389669</v>
      </c>
      <c r="S6117" s="2">
        <v>1.044</v>
      </c>
      <c r="T6117" s="2">
        <v>0.109</v>
      </c>
      <c r="U6117" s="4">
        <f t="shared" si="381"/>
        <v>0.15886954814436002</v>
      </c>
      <c r="V6117" s="4">
        <f t="shared" si="380"/>
        <v>1.658695473921E-2</v>
      </c>
      <c r="W6117" s="2">
        <v>9.8000000000000004E-2</v>
      </c>
      <c r="X6117" s="2">
        <v>0.119122902</v>
      </c>
      <c r="Y6117" s="1">
        <v>2818</v>
      </c>
      <c r="Z6117" s="1">
        <v>11</v>
      </c>
      <c r="AA6117" s="1" t="s">
        <v>94</v>
      </c>
      <c r="AB6117" s="2">
        <v>0.6</v>
      </c>
      <c r="AC6117" s="1" t="s">
        <v>52</v>
      </c>
      <c r="AD6117" s="1" t="s">
        <v>126</v>
      </c>
      <c r="AE6117" s="1" t="s">
        <v>54</v>
      </c>
      <c r="AF6117" s="1" t="s">
        <v>55</v>
      </c>
      <c r="AG6117" s="1" t="s">
        <v>56</v>
      </c>
      <c r="AH6117" s="1" t="s">
        <v>65</v>
      </c>
      <c r="AI6117" s="2">
        <v>605.76944744699995</v>
      </c>
      <c r="AJ6117" s="2">
        <v>6628.6684251099996</v>
      </c>
      <c r="AK6117" s="1">
        <v>70</v>
      </c>
      <c r="AL6117" s="6">
        <v>0.3</v>
      </c>
      <c r="AM6117" s="6">
        <v>0.55000000000000004</v>
      </c>
      <c r="AN6117">
        <f t="shared" si="382"/>
        <v>4.7660864443308006E-2</v>
      </c>
      <c r="AO6117">
        <f t="shared" si="383"/>
        <v>9.1228251065655006E-3</v>
      </c>
    </row>
    <row r="6118" spans="1:41" x14ac:dyDescent="0.25">
      <c r="A6118" s="1">
        <v>17</v>
      </c>
      <c r="B6118" s="1">
        <v>4</v>
      </c>
      <c r="C6118" s="2">
        <v>0.297485195328</v>
      </c>
      <c r="D6118" s="1">
        <v>70</v>
      </c>
      <c r="E6118" s="1">
        <v>17</v>
      </c>
      <c r="F6118" s="1">
        <v>4</v>
      </c>
      <c r="G6118" s="1" t="s">
        <v>38</v>
      </c>
      <c r="H6118" s="2">
        <v>10.680272</v>
      </c>
      <c r="I6118" s="2">
        <v>0.91700000000000004</v>
      </c>
      <c r="J6118" s="2">
        <v>6923.5190000000002</v>
      </c>
      <c r="K6118" s="2">
        <v>594.52700000000004</v>
      </c>
      <c r="L6118" s="2">
        <v>0.185</v>
      </c>
      <c r="M6118" s="2">
        <v>0.24099999999999999</v>
      </c>
      <c r="N6118" s="2">
        <v>1.98</v>
      </c>
      <c r="O6118" s="2">
        <v>0.221</v>
      </c>
      <c r="P6118" s="2">
        <v>1283.288</v>
      </c>
      <c r="Q6118" s="2">
        <v>143.11699999999999</v>
      </c>
      <c r="R6118" s="2">
        <v>0.297485195328</v>
      </c>
      <c r="S6118" s="2">
        <v>1.044</v>
      </c>
      <c r="T6118" s="2">
        <v>0.109</v>
      </c>
      <c r="U6118" s="4">
        <f t="shared" si="381"/>
        <v>0.310574543922432</v>
      </c>
      <c r="V6118" s="4">
        <f t="shared" si="380"/>
        <v>3.2425886290752E-2</v>
      </c>
      <c r="W6118" s="2">
        <v>9.8000000000000004E-2</v>
      </c>
      <c r="X6118" s="2">
        <v>0.119122902</v>
      </c>
      <c r="Y6118" s="1">
        <v>2819</v>
      </c>
      <c r="Z6118" s="1">
        <v>11</v>
      </c>
      <c r="AA6118" s="1" t="s">
        <v>94</v>
      </c>
      <c r="AB6118" s="2">
        <v>0.6</v>
      </c>
      <c r="AC6118" s="1" t="s">
        <v>52</v>
      </c>
      <c r="AD6118" s="1" t="s">
        <v>126</v>
      </c>
      <c r="AE6118" s="1" t="s">
        <v>54</v>
      </c>
      <c r="AF6118" s="1" t="s">
        <v>55</v>
      </c>
      <c r="AG6118" s="1" t="s">
        <v>56</v>
      </c>
      <c r="AH6118" s="1" t="s">
        <v>65</v>
      </c>
      <c r="AI6118" s="2">
        <v>463.57723483699999</v>
      </c>
      <c r="AJ6118" s="2">
        <v>12958.4032749</v>
      </c>
      <c r="AK6118" s="1">
        <v>70</v>
      </c>
      <c r="AL6118" s="6">
        <v>0.3</v>
      </c>
      <c r="AM6118" s="6">
        <v>0.55000000000000004</v>
      </c>
      <c r="AN6118">
        <f t="shared" si="382"/>
        <v>9.3172363176729597E-2</v>
      </c>
      <c r="AO6118">
        <f t="shared" si="383"/>
        <v>1.7834237459913603E-2</v>
      </c>
    </row>
    <row r="6119" spans="1:41" x14ac:dyDescent="0.25">
      <c r="A6119" s="1">
        <v>44</v>
      </c>
      <c r="B6119" s="1">
        <v>1</v>
      </c>
      <c r="C6119" s="2">
        <v>3.1734886642700001E-2</v>
      </c>
      <c r="D6119" s="1">
        <v>317</v>
      </c>
      <c r="E6119" s="1">
        <v>44</v>
      </c>
      <c r="F6119" s="1">
        <v>1</v>
      </c>
      <c r="G6119" s="1" t="s">
        <v>46</v>
      </c>
      <c r="H6119" s="2">
        <v>8.5464268990000001</v>
      </c>
      <c r="I6119" s="2">
        <v>0.40899999999999997</v>
      </c>
      <c r="J6119" s="2">
        <v>1023.92</v>
      </c>
      <c r="K6119" s="2">
        <v>49.031999999999996</v>
      </c>
      <c r="L6119" s="2">
        <v>0.33100000000000002</v>
      </c>
      <c r="M6119" s="2">
        <v>0.19900000000000001</v>
      </c>
      <c r="N6119" s="2">
        <v>2.827</v>
      </c>
      <c r="O6119" s="2">
        <v>8.1000000000000003E-2</v>
      </c>
      <c r="P6119" s="2">
        <v>338.68</v>
      </c>
      <c r="Q6119" s="2">
        <v>9.7629999999999999</v>
      </c>
      <c r="R6119" s="2">
        <v>3.1734886642700001E-2</v>
      </c>
      <c r="S6119" s="2">
        <v>1.581</v>
      </c>
      <c r="T6119" s="2">
        <v>3.9E-2</v>
      </c>
      <c r="U6119" s="4">
        <f t="shared" si="381"/>
        <v>5.01728557821087E-2</v>
      </c>
      <c r="V6119" s="4">
        <f t="shared" si="380"/>
        <v>1.2376605790653001E-3</v>
      </c>
      <c r="W6119" s="2">
        <v>0.185</v>
      </c>
      <c r="X6119" s="2">
        <v>9.4977629999999993E-2</v>
      </c>
      <c r="Y6119" s="1">
        <v>2820</v>
      </c>
      <c r="Z6119" s="1">
        <v>11</v>
      </c>
      <c r="AA6119" s="1" t="s">
        <v>94</v>
      </c>
      <c r="AB6119" s="2">
        <v>0.6</v>
      </c>
      <c r="AC6119" s="1" t="s">
        <v>127</v>
      </c>
      <c r="AD6119" s="1" t="s">
        <v>128</v>
      </c>
      <c r="AE6119" s="1" t="s">
        <v>54</v>
      </c>
      <c r="AF6119" s="1" t="s">
        <v>55</v>
      </c>
      <c r="AG6119" s="1" t="s">
        <v>129</v>
      </c>
      <c r="AH6119" s="1" t="s">
        <v>130</v>
      </c>
      <c r="AI6119" s="2">
        <v>10427.472462399999</v>
      </c>
      <c r="AJ6119" s="2">
        <v>1472418.9183100001</v>
      </c>
      <c r="AK6119" s="1">
        <v>317</v>
      </c>
      <c r="AL6119" s="6">
        <v>0.3</v>
      </c>
      <c r="AM6119" s="6">
        <v>0.55000000000000004</v>
      </c>
      <c r="AN6119">
        <f t="shared" si="382"/>
        <v>1.5051856734632609E-2</v>
      </c>
      <c r="AO6119">
        <f t="shared" si="383"/>
        <v>6.8071331848591505E-4</v>
      </c>
    </row>
    <row r="6120" spans="1:41" x14ac:dyDescent="0.25">
      <c r="A6120" s="1">
        <v>44</v>
      </c>
      <c r="B6120" s="1">
        <v>2</v>
      </c>
      <c r="C6120" s="2">
        <v>2.23800982809</v>
      </c>
      <c r="D6120" s="1">
        <v>318</v>
      </c>
      <c r="E6120" s="1">
        <v>44</v>
      </c>
      <c r="F6120" s="1">
        <v>2</v>
      </c>
      <c r="G6120" s="1" t="s">
        <v>39</v>
      </c>
      <c r="H6120" s="2">
        <v>15.69866929</v>
      </c>
      <c r="I6120" s="2">
        <v>0.78800000000000003</v>
      </c>
      <c r="J6120" s="2">
        <v>13549.489</v>
      </c>
      <c r="K6120" s="2">
        <v>680.35199999999998</v>
      </c>
      <c r="L6120" s="2">
        <v>0.33</v>
      </c>
      <c r="M6120" s="2">
        <v>0.19800000000000001</v>
      </c>
      <c r="N6120" s="2">
        <v>5.1829999999999998</v>
      </c>
      <c r="O6120" s="2">
        <v>0.156</v>
      </c>
      <c r="P6120" s="2">
        <v>4473.7839999999997</v>
      </c>
      <c r="Q6120" s="2">
        <v>134.85599999999999</v>
      </c>
      <c r="R6120" s="2">
        <v>2.23800982809</v>
      </c>
      <c r="S6120" s="2">
        <v>2.8969999999999998</v>
      </c>
      <c r="T6120" s="2">
        <v>7.3999999999999996E-2</v>
      </c>
      <c r="U6120" s="4">
        <f t="shared" si="381"/>
        <v>6.4835144719767293</v>
      </c>
      <c r="V6120" s="4">
        <f t="shared" si="380"/>
        <v>0.16561272727866</v>
      </c>
      <c r="W6120" s="2">
        <v>0.185</v>
      </c>
      <c r="X6120" s="2">
        <v>9.4305049000000002E-2</v>
      </c>
      <c r="Y6120" s="1">
        <v>2820</v>
      </c>
      <c r="Z6120" s="1">
        <v>11</v>
      </c>
      <c r="AA6120" s="1" t="s">
        <v>94</v>
      </c>
      <c r="AB6120" s="2">
        <v>0.6</v>
      </c>
      <c r="AC6120" s="1" t="s">
        <v>127</v>
      </c>
      <c r="AD6120" s="1" t="s">
        <v>128</v>
      </c>
      <c r="AE6120" s="1" t="s">
        <v>54</v>
      </c>
      <c r="AF6120" s="1" t="s">
        <v>55</v>
      </c>
      <c r="AG6120" s="1" t="s">
        <v>129</v>
      </c>
      <c r="AH6120" s="1" t="s">
        <v>130</v>
      </c>
      <c r="AI6120" s="2">
        <v>10427.472462399999</v>
      </c>
      <c r="AJ6120" s="2">
        <v>1472418.9183100001</v>
      </c>
      <c r="AK6120" s="1">
        <v>318</v>
      </c>
      <c r="AL6120" s="6">
        <v>0.3</v>
      </c>
      <c r="AM6120" s="6">
        <v>0.55000000000000004</v>
      </c>
      <c r="AN6120">
        <f t="shared" si="382"/>
        <v>1.9450543415930186</v>
      </c>
      <c r="AO6120">
        <f t="shared" si="383"/>
        <v>9.1087000003263002E-2</v>
      </c>
    </row>
    <row r="6121" spans="1:41" x14ac:dyDescent="0.25">
      <c r="A6121" s="1">
        <v>44</v>
      </c>
      <c r="B6121" s="1">
        <v>4</v>
      </c>
      <c r="C6121" s="2">
        <v>28.436334593200002</v>
      </c>
      <c r="D6121" s="1">
        <v>320</v>
      </c>
      <c r="E6121" s="1">
        <v>44</v>
      </c>
      <c r="F6121" s="1">
        <v>4</v>
      </c>
      <c r="G6121" s="1" t="s">
        <v>38</v>
      </c>
      <c r="H6121" s="2">
        <v>19.37280187</v>
      </c>
      <c r="I6121" s="2">
        <v>1.7290000000000001</v>
      </c>
      <c r="J6121" s="2">
        <v>6451.9539999999997</v>
      </c>
      <c r="K6121" s="2">
        <v>575.83500000000004</v>
      </c>
      <c r="L6121" s="2">
        <v>0.32700000000000001</v>
      </c>
      <c r="M6121" s="2">
        <v>0.19800000000000001</v>
      </c>
      <c r="N6121" s="2">
        <v>6.3410000000000002</v>
      </c>
      <c r="O6121" s="2">
        <v>0.34300000000000003</v>
      </c>
      <c r="P6121" s="2">
        <v>2111.931</v>
      </c>
      <c r="Q6121" s="2">
        <v>114.125</v>
      </c>
      <c r="R6121" s="2">
        <v>28.436334593200002</v>
      </c>
      <c r="S6121" s="2">
        <v>3.5310000000000001</v>
      </c>
      <c r="T6121" s="2">
        <v>0.16200000000000001</v>
      </c>
      <c r="U6121" s="4">
        <f t="shared" si="381"/>
        <v>100.40869744858921</v>
      </c>
      <c r="V6121" s="4">
        <f t="shared" si="380"/>
        <v>4.6066862040984002</v>
      </c>
      <c r="W6121" s="2">
        <v>0.182</v>
      </c>
      <c r="X6121" s="2">
        <v>9.3783588000000001E-2</v>
      </c>
      <c r="Y6121" s="1">
        <v>2820</v>
      </c>
      <c r="Z6121" s="1">
        <v>11</v>
      </c>
      <c r="AA6121" s="1" t="s">
        <v>94</v>
      </c>
      <c r="AB6121" s="2">
        <v>0.6</v>
      </c>
      <c r="AC6121" s="1" t="s">
        <v>127</v>
      </c>
      <c r="AD6121" s="1" t="s">
        <v>128</v>
      </c>
      <c r="AE6121" s="1" t="s">
        <v>54</v>
      </c>
      <c r="AF6121" s="1" t="s">
        <v>55</v>
      </c>
      <c r="AG6121" s="1" t="s">
        <v>129</v>
      </c>
      <c r="AH6121" s="1" t="s">
        <v>130</v>
      </c>
      <c r="AI6121" s="2">
        <v>10427.472462399999</v>
      </c>
      <c r="AJ6121" s="2">
        <v>1472418.9183100001</v>
      </c>
      <c r="AK6121" s="1">
        <v>320</v>
      </c>
      <c r="AL6121" s="6">
        <v>0.3</v>
      </c>
      <c r="AM6121" s="6">
        <v>0.55000000000000004</v>
      </c>
      <c r="AN6121">
        <f t="shared" si="382"/>
        <v>30.12260923457676</v>
      </c>
      <c r="AO6121">
        <f t="shared" si="383"/>
        <v>2.5336774122541201</v>
      </c>
    </row>
    <row r="6122" spans="1:41" x14ac:dyDescent="0.25">
      <c r="A6122" s="1">
        <v>44</v>
      </c>
      <c r="B6122" s="1">
        <v>9</v>
      </c>
      <c r="C6122" s="2">
        <v>5.0718072468499999E-2</v>
      </c>
      <c r="D6122" s="1">
        <v>323</v>
      </c>
      <c r="E6122" s="1">
        <v>44</v>
      </c>
      <c r="F6122" s="1">
        <v>9</v>
      </c>
      <c r="G6122" s="1" t="s">
        <v>45</v>
      </c>
      <c r="H6122" s="2">
        <v>13.8210458</v>
      </c>
      <c r="I6122" s="2">
        <v>0.67700000000000005</v>
      </c>
      <c r="J6122" s="2">
        <v>194.23599999999999</v>
      </c>
      <c r="K6122" s="2">
        <v>9.516</v>
      </c>
      <c r="L6122" s="2">
        <v>0.33700000000000002</v>
      </c>
      <c r="M6122" s="2">
        <v>0.20699999999999999</v>
      </c>
      <c r="N6122" s="2">
        <v>4.6639999999999997</v>
      </c>
      <c r="O6122" s="2">
        <v>0.14000000000000001</v>
      </c>
      <c r="P6122" s="2">
        <v>65.540000000000006</v>
      </c>
      <c r="Q6122" s="2">
        <v>1.966</v>
      </c>
      <c r="R6122" s="2">
        <v>5.0718072468499999E-2</v>
      </c>
      <c r="S6122" s="2">
        <v>2.621</v>
      </c>
      <c r="T6122" s="2">
        <v>6.7000000000000004E-2</v>
      </c>
      <c r="U6122" s="4">
        <f t="shared" si="381"/>
        <v>0.1329320679399385</v>
      </c>
      <c r="V6122" s="4">
        <f t="shared" si="380"/>
        <v>3.3981108553895003E-3</v>
      </c>
      <c r="W6122" s="2">
        <v>0.19</v>
      </c>
      <c r="X6122" s="2">
        <v>9.9635652000000005E-2</v>
      </c>
      <c r="Y6122" s="1">
        <v>2820</v>
      </c>
      <c r="Z6122" s="1">
        <v>11</v>
      </c>
      <c r="AA6122" s="1" t="s">
        <v>94</v>
      </c>
      <c r="AB6122" s="2">
        <v>0.6</v>
      </c>
      <c r="AC6122" s="1" t="s">
        <v>127</v>
      </c>
      <c r="AD6122" s="1" t="s">
        <v>128</v>
      </c>
      <c r="AE6122" s="1" t="s">
        <v>54</v>
      </c>
      <c r="AF6122" s="1" t="s">
        <v>55</v>
      </c>
      <c r="AG6122" s="1" t="s">
        <v>129</v>
      </c>
      <c r="AH6122" s="1" t="s">
        <v>130</v>
      </c>
      <c r="AI6122" s="2">
        <v>10427.472462399999</v>
      </c>
      <c r="AJ6122" s="2">
        <v>1472418.9183100001</v>
      </c>
      <c r="AK6122" s="1">
        <v>323</v>
      </c>
      <c r="AL6122" s="6">
        <v>0.3</v>
      </c>
      <c r="AM6122" s="6">
        <v>0.55000000000000004</v>
      </c>
      <c r="AN6122">
        <f t="shared" si="382"/>
        <v>3.9879620381981548E-2</v>
      </c>
      <c r="AO6122">
        <f t="shared" si="383"/>
        <v>1.8689609704642253E-3</v>
      </c>
    </row>
    <row r="6123" spans="1:41" x14ac:dyDescent="0.25">
      <c r="A6123" s="1">
        <v>44</v>
      </c>
      <c r="B6123" s="1">
        <v>10</v>
      </c>
      <c r="C6123" s="2">
        <v>3.8662755233699999E-3</v>
      </c>
      <c r="D6123" s="1">
        <v>324</v>
      </c>
      <c r="E6123" s="1">
        <v>44</v>
      </c>
      <c r="F6123" s="1">
        <v>10</v>
      </c>
      <c r="G6123" s="1" t="s">
        <v>48</v>
      </c>
      <c r="H6123" s="2">
        <v>6.9677014870000002</v>
      </c>
      <c r="I6123" s="2">
        <v>0.29799999999999999</v>
      </c>
      <c r="J6123" s="2">
        <v>139.52699999999999</v>
      </c>
      <c r="K6123" s="2">
        <v>5.9580000000000002</v>
      </c>
      <c r="L6123" s="2">
        <v>0.33700000000000002</v>
      </c>
      <c r="M6123" s="2">
        <v>0.20599999999999999</v>
      </c>
      <c r="N6123" s="2">
        <v>2.3450000000000002</v>
      </c>
      <c r="O6123" s="2">
        <v>6.0999999999999999E-2</v>
      </c>
      <c r="P6123" s="2">
        <v>46.965000000000003</v>
      </c>
      <c r="Q6123" s="2">
        <v>1.226</v>
      </c>
      <c r="R6123" s="2">
        <v>3.8662755233699999E-3</v>
      </c>
      <c r="S6123" s="2">
        <v>1.3169999999999999</v>
      </c>
      <c r="T6123" s="2">
        <v>2.9000000000000001E-2</v>
      </c>
      <c r="U6123" s="4">
        <f t="shared" si="381"/>
        <v>5.0918848642782892E-3</v>
      </c>
      <c r="V6123" s="4">
        <f t="shared" si="380"/>
        <v>1.1212199017773E-4</v>
      </c>
      <c r="W6123" s="2">
        <v>0.189</v>
      </c>
      <c r="X6123" s="2">
        <v>9.9079605000000001E-2</v>
      </c>
      <c r="Y6123" s="1">
        <v>2820</v>
      </c>
      <c r="Z6123" s="1">
        <v>11</v>
      </c>
      <c r="AA6123" s="1" t="s">
        <v>94</v>
      </c>
      <c r="AB6123" s="2">
        <v>0.6</v>
      </c>
      <c r="AC6123" s="1" t="s">
        <v>127</v>
      </c>
      <c r="AD6123" s="1" t="s">
        <v>128</v>
      </c>
      <c r="AE6123" s="1" t="s">
        <v>54</v>
      </c>
      <c r="AF6123" s="1" t="s">
        <v>55</v>
      </c>
      <c r="AG6123" s="1" t="s">
        <v>129</v>
      </c>
      <c r="AH6123" s="1" t="s">
        <v>130</v>
      </c>
      <c r="AI6123" s="2">
        <v>10427.472462399999</v>
      </c>
      <c r="AJ6123" s="2">
        <v>1472418.9183100001</v>
      </c>
      <c r="AK6123" s="1">
        <v>324</v>
      </c>
      <c r="AL6123" s="6">
        <v>0.3</v>
      </c>
      <c r="AM6123" s="6">
        <v>0.55000000000000004</v>
      </c>
      <c r="AN6123">
        <f t="shared" si="382"/>
        <v>1.5275654592834867E-3</v>
      </c>
      <c r="AO6123">
        <f t="shared" si="383"/>
        <v>6.1667094597751511E-5</v>
      </c>
    </row>
    <row r="6124" spans="1:41" x14ac:dyDescent="0.25">
      <c r="A6124" s="1">
        <v>44</v>
      </c>
      <c r="B6124" s="1">
        <v>11</v>
      </c>
      <c r="C6124" s="2">
        <v>0.22972652398000001</v>
      </c>
      <c r="D6124" s="1">
        <v>325</v>
      </c>
      <c r="E6124" s="1">
        <v>44</v>
      </c>
      <c r="F6124" s="1">
        <v>11</v>
      </c>
      <c r="G6124" s="1" t="s">
        <v>41</v>
      </c>
      <c r="H6124" s="2">
        <v>4.6294513779999997</v>
      </c>
      <c r="I6124" s="2">
        <v>0.19600000000000001</v>
      </c>
      <c r="J6124" s="2">
        <v>316.86599999999999</v>
      </c>
      <c r="K6124" s="2">
        <v>13.395</v>
      </c>
      <c r="L6124" s="2">
        <v>0.34399999999999997</v>
      </c>
      <c r="M6124" s="2">
        <v>0.214</v>
      </c>
      <c r="N6124" s="2">
        <v>1.593</v>
      </c>
      <c r="O6124" s="2">
        <v>4.2000000000000003E-2</v>
      </c>
      <c r="P6124" s="2">
        <v>109.04900000000001</v>
      </c>
      <c r="Q6124" s="2">
        <v>2.8660000000000001</v>
      </c>
      <c r="R6124" s="2">
        <v>0.22972652398000001</v>
      </c>
      <c r="S6124" s="2">
        <v>0.9</v>
      </c>
      <c r="T6124" s="2">
        <v>0.02</v>
      </c>
      <c r="U6124" s="4">
        <f t="shared" si="381"/>
        <v>0.20675387158200001</v>
      </c>
      <c r="V6124" s="4">
        <f t="shared" si="380"/>
        <v>4.5945304796000007E-3</v>
      </c>
      <c r="W6124" s="2">
        <v>0.19400000000000001</v>
      </c>
      <c r="X6124" s="2">
        <v>0.104234322</v>
      </c>
      <c r="Y6124" s="1">
        <v>2820</v>
      </c>
      <c r="Z6124" s="1">
        <v>11</v>
      </c>
      <c r="AA6124" s="1" t="s">
        <v>94</v>
      </c>
      <c r="AB6124" s="2">
        <v>0.6</v>
      </c>
      <c r="AC6124" s="1" t="s">
        <v>127</v>
      </c>
      <c r="AD6124" s="1" t="s">
        <v>128</v>
      </c>
      <c r="AE6124" s="1" t="s">
        <v>54</v>
      </c>
      <c r="AF6124" s="1" t="s">
        <v>55</v>
      </c>
      <c r="AG6124" s="1" t="s">
        <v>129</v>
      </c>
      <c r="AH6124" s="1" t="s">
        <v>130</v>
      </c>
      <c r="AI6124" s="2">
        <v>10427.472462399999</v>
      </c>
      <c r="AJ6124" s="2">
        <v>1472418.9183100001</v>
      </c>
      <c r="AK6124" s="1">
        <v>325</v>
      </c>
      <c r="AL6124" s="6">
        <v>0.3</v>
      </c>
      <c r="AM6124" s="6">
        <v>0.55000000000000004</v>
      </c>
      <c r="AN6124">
        <f t="shared" si="382"/>
        <v>6.2026161474600001E-2</v>
      </c>
      <c r="AO6124">
        <f t="shared" si="383"/>
        <v>2.5269917637800007E-3</v>
      </c>
    </row>
    <row r="6125" spans="1:41" x14ac:dyDescent="0.25">
      <c r="A6125" s="1">
        <v>44</v>
      </c>
      <c r="B6125" s="1">
        <v>13</v>
      </c>
      <c r="C6125" s="2">
        <v>2.7220882661000001</v>
      </c>
      <c r="D6125" s="1">
        <v>327</v>
      </c>
      <c r="E6125" s="1">
        <v>44</v>
      </c>
      <c r="F6125" s="1">
        <v>13</v>
      </c>
      <c r="G6125" s="1" t="s">
        <v>42</v>
      </c>
      <c r="H6125" s="2">
        <v>1.474334262</v>
      </c>
      <c r="I6125" s="2">
        <v>0.06</v>
      </c>
      <c r="J6125" s="2">
        <v>265.45</v>
      </c>
      <c r="K6125" s="2">
        <v>10.738</v>
      </c>
      <c r="L6125" s="2">
        <v>0.34</v>
      </c>
      <c r="M6125" s="2">
        <v>0.21299999999999999</v>
      </c>
      <c r="N6125" s="2">
        <v>0.501</v>
      </c>
      <c r="O6125" s="2">
        <v>1.2999999999999999E-2</v>
      </c>
      <c r="P6125" s="2">
        <v>90.225999999999999</v>
      </c>
      <c r="Q6125" s="2">
        <v>2.2919999999999998</v>
      </c>
      <c r="R6125" s="2">
        <v>2.7220882661000001</v>
      </c>
      <c r="S6125" s="2">
        <v>0.28399999999999997</v>
      </c>
      <c r="T6125" s="2">
        <v>6.0000000000000001E-3</v>
      </c>
      <c r="U6125" s="4">
        <f t="shared" si="381"/>
        <v>0.77307306757239991</v>
      </c>
      <c r="V6125" s="4">
        <f t="shared" si="380"/>
        <v>1.63325295966E-2</v>
      </c>
      <c r="W6125" s="2">
        <v>0.193</v>
      </c>
      <c r="X6125" s="2">
        <v>0.106425532</v>
      </c>
      <c r="Y6125" s="1">
        <v>2820</v>
      </c>
      <c r="Z6125" s="1">
        <v>11</v>
      </c>
      <c r="AA6125" s="1" t="s">
        <v>94</v>
      </c>
      <c r="AB6125" s="2">
        <v>0.6</v>
      </c>
      <c r="AC6125" s="1" t="s">
        <v>127</v>
      </c>
      <c r="AD6125" s="1" t="s">
        <v>128</v>
      </c>
      <c r="AE6125" s="1" t="s">
        <v>54</v>
      </c>
      <c r="AF6125" s="1" t="s">
        <v>55</v>
      </c>
      <c r="AG6125" s="1" t="s">
        <v>129</v>
      </c>
      <c r="AH6125" s="1" t="s">
        <v>130</v>
      </c>
      <c r="AI6125" s="2">
        <v>10427.472462399999</v>
      </c>
      <c r="AJ6125" s="2">
        <v>1472418.9183100001</v>
      </c>
      <c r="AK6125" s="1">
        <v>327</v>
      </c>
      <c r="AL6125" s="6">
        <v>0.3</v>
      </c>
      <c r="AM6125" s="6">
        <v>0.55000000000000004</v>
      </c>
      <c r="AN6125">
        <f t="shared" si="382"/>
        <v>0.23192192027171996</v>
      </c>
      <c r="AO6125">
        <f t="shared" si="383"/>
        <v>8.9828912781300015E-3</v>
      </c>
    </row>
    <row r="6126" spans="1:41" x14ac:dyDescent="0.25">
      <c r="A6126" s="1">
        <v>44</v>
      </c>
      <c r="B6126" s="1">
        <v>3</v>
      </c>
      <c r="C6126" s="2">
        <v>0.75133240725299999</v>
      </c>
      <c r="D6126" s="1">
        <v>319</v>
      </c>
      <c r="E6126" s="1">
        <v>44</v>
      </c>
      <c r="F6126" s="1">
        <v>3</v>
      </c>
      <c r="G6126" s="1" t="s">
        <v>40</v>
      </c>
      <c r="H6126" s="2">
        <v>33.499733190000001</v>
      </c>
      <c r="I6126" s="2">
        <v>2.57</v>
      </c>
      <c r="J6126" s="2">
        <v>5148.1949999999997</v>
      </c>
      <c r="K6126" s="2">
        <v>394.95400000000001</v>
      </c>
      <c r="L6126" s="2">
        <v>0.33</v>
      </c>
      <c r="M6126" s="2">
        <v>0.20200000000000001</v>
      </c>
      <c r="N6126" s="2">
        <v>11.051</v>
      </c>
      <c r="O6126" s="2">
        <v>0.51900000000000002</v>
      </c>
      <c r="P6126" s="2">
        <v>1698.308</v>
      </c>
      <c r="Q6126" s="2">
        <v>79.772999999999996</v>
      </c>
      <c r="R6126" s="2">
        <v>0.75133240725299999</v>
      </c>
      <c r="S6126" s="2">
        <v>6.1719999999999997</v>
      </c>
      <c r="T6126" s="2">
        <v>0.247</v>
      </c>
      <c r="U6126" s="4">
        <f t="shared" si="381"/>
        <v>4.6372236175655157</v>
      </c>
      <c r="V6126" s="4">
        <f t="shared" si="380"/>
        <v>0.18557910459149099</v>
      </c>
      <c r="W6126" s="2">
        <v>0.184</v>
      </c>
      <c r="X6126" s="2">
        <v>9.6194071000000006E-2</v>
      </c>
      <c r="Y6126" s="1">
        <v>2821</v>
      </c>
      <c r="Z6126" s="1">
        <v>11</v>
      </c>
      <c r="AA6126" s="1" t="s">
        <v>94</v>
      </c>
      <c r="AB6126" s="2">
        <v>0.6</v>
      </c>
      <c r="AC6126" s="1" t="s">
        <v>66</v>
      </c>
      <c r="AD6126" s="1" t="s">
        <v>131</v>
      </c>
      <c r="AE6126" s="1" t="s">
        <v>54</v>
      </c>
      <c r="AF6126" s="1" t="s">
        <v>55</v>
      </c>
      <c r="AG6126" s="1" t="s">
        <v>68</v>
      </c>
      <c r="AI6126" s="2">
        <v>1427.9850079299999</v>
      </c>
      <c r="AJ6126" s="2">
        <v>79956.269961099999</v>
      </c>
      <c r="AK6126" s="1">
        <v>319</v>
      </c>
      <c r="AL6126" s="6">
        <v>0.3</v>
      </c>
      <c r="AM6126" s="6">
        <v>0.55000000000000004</v>
      </c>
      <c r="AN6126">
        <f t="shared" si="382"/>
        <v>1.3911670852696547</v>
      </c>
      <c r="AO6126">
        <f t="shared" si="383"/>
        <v>0.10206850752532005</v>
      </c>
    </row>
    <row r="6127" spans="1:41" x14ac:dyDescent="0.25">
      <c r="A6127" s="1">
        <v>44</v>
      </c>
      <c r="B6127" s="1">
        <v>3</v>
      </c>
      <c r="C6127" s="2">
        <v>5.0111252110399997E-2</v>
      </c>
      <c r="D6127" s="1">
        <v>319</v>
      </c>
      <c r="E6127" s="1">
        <v>44</v>
      </c>
      <c r="F6127" s="1">
        <v>3</v>
      </c>
      <c r="G6127" s="1" t="s">
        <v>40</v>
      </c>
      <c r="H6127" s="2">
        <v>33.499733190000001</v>
      </c>
      <c r="I6127" s="2">
        <v>2.57</v>
      </c>
      <c r="J6127" s="2">
        <v>5148.1949999999997</v>
      </c>
      <c r="K6127" s="2">
        <v>394.95400000000001</v>
      </c>
      <c r="L6127" s="2">
        <v>0.33</v>
      </c>
      <c r="M6127" s="2">
        <v>0.20200000000000001</v>
      </c>
      <c r="N6127" s="2">
        <v>11.051</v>
      </c>
      <c r="O6127" s="2">
        <v>0.51900000000000002</v>
      </c>
      <c r="P6127" s="2">
        <v>1698.308</v>
      </c>
      <c r="Q6127" s="2">
        <v>79.772999999999996</v>
      </c>
      <c r="R6127" s="2">
        <v>5.0111252110399997E-2</v>
      </c>
      <c r="S6127" s="2">
        <v>6.1719999999999997</v>
      </c>
      <c r="T6127" s="2">
        <v>0.247</v>
      </c>
      <c r="U6127" s="4">
        <f t="shared" si="381"/>
        <v>0.30928664802538874</v>
      </c>
      <c r="V6127" s="4">
        <f t="shared" si="380"/>
        <v>1.2377479271268799E-2</v>
      </c>
      <c r="W6127" s="2">
        <v>0.184</v>
      </c>
      <c r="X6127" s="2">
        <v>9.6194071000000006E-2</v>
      </c>
      <c r="Y6127" s="1">
        <v>2822</v>
      </c>
      <c r="Z6127" s="1">
        <v>11</v>
      </c>
      <c r="AA6127" s="1" t="s">
        <v>94</v>
      </c>
      <c r="AB6127" s="2">
        <v>0.6</v>
      </c>
      <c r="AC6127" s="1" t="s">
        <v>66</v>
      </c>
      <c r="AD6127" s="1" t="s">
        <v>131</v>
      </c>
      <c r="AE6127" s="1" t="s">
        <v>54</v>
      </c>
      <c r="AF6127" s="1" t="s">
        <v>55</v>
      </c>
      <c r="AG6127" s="1" t="s">
        <v>68</v>
      </c>
      <c r="AI6127" s="2">
        <v>3289.43140683</v>
      </c>
      <c r="AJ6127" s="2">
        <v>425335.97334299999</v>
      </c>
      <c r="AK6127" s="1">
        <v>319</v>
      </c>
      <c r="AL6127" s="6">
        <v>0.3</v>
      </c>
      <c r="AM6127" s="6">
        <v>0.55000000000000004</v>
      </c>
      <c r="AN6127">
        <f t="shared" si="382"/>
        <v>9.2785994407616618E-2</v>
      </c>
      <c r="AO6127">
        <f t="shared" si="383"/>
        <v>6.8076135991978403E-3</v>
      </c>
    </row>
    <row r="6128" spans="1:41" x14ac:dyDescent="0.25">
      <c r="A6128" s="1">
        <v>44</v>
      </c>
      <c r="B6128" s="1">
        <v>4</v>
      </c>
      <c r="C6128" s="2">
        <v>9.1411875230300002</v>
      </c>
      <c r="D6128" s="1">
        <v>320</v>
      </c>
      <c r="E6128" s="1">
        <v>44</v>
      </c>
      <c r="F6128" s="1">
        <v>4</v>
      </c>
      <c r="G6128" s="1" t="s">
        <v>38</v>
      </c>
      <c r="H6128" s="2">
        <v>19.37280187</v>
      </c>
      <c r="I6128" s="2">
        <v>1.7290000000000001</v>
      </c>
      <c r="J6128" s="2">
        <v>6451.9539999999997</v>
      </c>
      <c r="K6128" s="2">
        <v>575.83500000000004</v>
      </c>
      <c r="L6128" s="2">
        <v>0.32700000000000001</v>
      </c>
      <c r="M6128" s="2">
        <v>0.19800000000000001</v>
      </c>
      <c r="N6128" s="2">
        <v>6.3410000000000002</v>
      </c>
      <c r="O6128" s="2">
        <v>0.34300000000000003</v>
      </c>
      <c r="P6128" s="2">
        <v>2111.931</v>
      </c>
      <c r="Q6128" s="2">
        <v>114.125</v>
      </c>
      <c r="R6128" s="2">
        <v>9.1411875230300002</v>
      </c>
      <c r="S6128" s="2">
        <v>3.5310000000000001</v>
      </c>
      <c r="T6128" s="2">
        <v>0.16200000000000001</v>
      </c>
      <c r="U6128" s="4">
        <f t="shared" si="381"/>
        <v>32.277533143818928</v>
      </c>
      <c r="V6128" s="4">
        <f t="shared" si="380"/>
        <v>1.48087237873086</v>
      </c>
      <c r="W6128" s="2">
        <v>0.182</v>
      </c>
      <c r="X6128" s="2">
        <v>9.3783588000000001E-2</v>
      </c>
      <c r="Y6128" s="1">
        <v>2822</v>
      </c>
      <c r="Z6128" s="1">
        <v>11</v>
      </c>
      <c r="AA6128" s="1" t="s">
        <v>94</v>
      </c>
      <c r="AB6128" s="2">
        <v>0.6</v>
      </c>
      <c r="AC6128" s="1" t="s">
        <v>66</v>
      </c>
      <c r="AD6128" s="1" t="s">
        <v>131</v>
      </c>
      <c r="AE6128" s="1" t="s">
        <v>54</v>
      </c>
      <c r="AF6128" s="1" t="s">
        <v>55</v>
      </c>
      <c r="AG6128" s="1" t="s">
        <v>68</v>
      </c>
      <c r="AI6128" s="2">
        <v>3289.43140683</v>
      </c>
      <c r="AJ6128" s="2">
        <v>425335.97334299999</v>
      </c>
      <c r="AK6128" s="1">
        <v>320</v>
      </c>
      <c r="AL6128" s="6">
        <v>0.3</v>
      </c>
      <c r="AM6128" s="6">
        <v>0.55000000000000004</v>
      </c>
      <c r="AN6128">
        <f t="shared" si="382"/>
        <v>9.6832599431456785</v>
      </c>
      <c r="AO6128">
        <f t="shared" si="383"/>
        <v>0.81447980830197308</v>
      </c>
    </row>
    <row r="6129" spans="1:41" x14ac:dyDescent="0.25">
      <c r="A6129" s="1">
        <v>44</v>
      </c>
      <c r="B6129" s="1">
        <v>13</v>
      </c>
      <c r="C6129" s="2">
        <v>0.50236411628699995</v>
      </c>
      <c r="D6129" s="1">
        <v>327</v>
      </c>
      <c r="E6129" s="1">
        <v>44</v>
      </c>
      <c r="F6129" s="1">
        <v>13</v>
      </c>
      <c r="G6129" s="1" t="s">
        <v>42</v>
      </c>
      <c r="H6129" s="2">
        <v>1.474334262</v>
      </c>
      <c r="I6129" s="2">
        <v>0.06</v>
      </c>
      <c r="J6129" s="2">
        <v>265.45</v>
      </c>
      <c r="K6129" s="2">
        <v>10.738</v>
      </c>
      <c r="L6129" s="2">
        <v>0.34</v>
      </c>
      <c r="M6129" s="2">
        <v>0.21299999999999999</v>
      </c>
      <c r="N6129" s="2">
        <v>0.501</v>
      </c>
      <c r="O6129" s="2">
        <v>1.2999999999999999E-2</v>
      </c>
      <c r="P6129" s="2">
        <v>90.225999999999999</v>
      </c>
      <c r="Q6129" s="2">
        <v>2.2919999999999998</v>
      </c>
      <c r="R6129" s="2">
        <v>0.50236411628699995</v>
      </c>
      <c r="S6129" s="2">
        <v>0.28399999999999997</v>
      </c>
      <c r="T6129" s="2">
        <v>6.0000000000000001E-3</v>
      </c>
      <c r="U6129" s="4">
        <f t="shared" si="381"/>
        <v>0.14267140902550798</v>
      </c>
      <c r="V6129" s="4">
        <f t="shared" si="380"/>
        <v>3.0141846977219996E-3</v>
      </c>
      <c r="W6129" s="2">
        <v>0.193</v>
      </c>
      <c r="X6129" s="2">
        <v>0.106425532</v>
      </c>
      <c r="Y6129" s="1">
        <v>2822</v>
      </c>
      <c r="Z6129" s="1">
        <v>11</v>
      </c>
      <c r="AA6129" s="1" t="s">
        <v>94</v>
      </c>
      <c r="AB6129" s="2">
        <v>0.6</v>
      </c>
      <c r="AC6129" s="1" t="s">
        <v>66</v>
      </c>
      <c r="AD6129" s="1" t="s">
        <v>131</v>
      </c>
      <c r="AE6129" s="1" t="s">
        <v>54</v>
      </c>
      <c r="AF6129" s="1" t="s">
        <v>55</v>
      </c>
      <c r="AG6129" s="1" t="s">
        <v>68</v>
      </c>
      <c r="AI6129" s="2">
        <v>3289.43140683</v>
      </c>
      <c r="AJ6129" s="2">
        <v>425335.97334299999</v>
      </c>
      <c r="AK6129" s="1">
        <v>327</v>
      </c>
      <c r="AL6129" s="6">
        <v>0.3</v>
      </c>
      <c r="AM6129" s="6">
        <v>0.55000000000000004</v>
      </c>
      <c r="AN6129">
        <f t="shared" si="382"/>
        <v>4.2801422707652394E-2</v>
      </c>
      <c r="AO6129">
        <f t="shared" si="383"/>
        <v>1.6578015837470999E-3</v>
      </c>
    </row>
    <row r="6130" spans="1:41" x14ac:dyDescent="0.25">
      <c r="A6130" s="1">
        <v>44</v>
      </c>
      <c r="B6130" s="1">
        <v>4</v>
      </c>
      <c r="C6130" s="2">
        <v>0.67852842033299998</v>
      </c>
      <c r="D6130" s="1">
        <v>320</v>
      </c>
      <c r="E6130" s="1">
        <v>44</v>
      </c>
      <c r="F6130" s="1">
        <v>4</v>
      </c>
      <c r="G6130" s="1" t="s">
        <v>38</v>
      </c>
      <c r="H6130" s="2">
        <v>19.37280187</v>
      </c>
      <c r="I6130" s="2">
        <v>1.7290000000000001</v>
      </c>
      <c r="J6130" s="2">
        <v>6451.9539999999997</v>
      </c>
      <c r="K6130" s="2">
        <v>575.83500000000004</v>
      </c>
      <c r="L6130" s="2">
        <v>0.32700000000000001</v>
      </c>
      <c r="M6130" s="2">
        <v>0.19800000000000001</v>
      </c>
      <c r="N6130" s="2">
        <v>6.3410000000000002</v>
      </c>
      <c r="O6130" s="2">
        <v>0.34300000000000003</v>
      </c>
      <c r="P6130" s="2">
        <v>2111.931</v>
      </c>
      <c r="Q6130" s="2">
        <v>114.125</v>
      </c>
      <c r="R6130" s="2">
        <v>0.67852842033299998</v>
      </c>
      <c r="S6130" s="2">
        <v>3.5310000000000001</v>
      </c>
      <c r="T6130" s="2">
        <v>0.16200000000000001</v>
      </c>
      <c r="U6130" s="4">
        <f t="shared" si="381"/>
        <v>2.3958838521958232</v>
      </c>
      <c r="V6130" s="4">
        <f t="shared" si="380"/>
        <v>0.109921604093946</v>
      </c>
      <c r="W6130" s="2">
        <v>0.182</v>
      </c>
      <c r="X6130" s="2">
        <v>9.3783588000000001E-2</v>
      </c>
      <c r="Y6130" s="1">
        <v>2823</v>
      </c>
      <c r="Z6130" s="1">
        <v>11</v>
      </c>
      <c r="AA6130" s="1" t="s">
        <v>94</v>
      </c>
      <c r="AB6130" s="2">
        <v>0.6</v>
      </c>
      <c r="AC6130" s="1" t="s">
        <v>66</v>
      </c>
      <c r="AD6130" s="1" t="s">
        <v>131</v>
      </c>
      <c r="AE6130" s="1" t="s">
        <v>54</v>
      </c>
      <c r="AF6130" s="1" t="s">
        <v>55</v>
      </c>
      <c r="AG6130" s="1" t="s">
        <v>68</v>
      </c>
      <c r="AI6130" s="2">
        <v>1967.6465067199999</v>
      </c>
      <c r="AJ6130" s="2">
        <v>110364.071301</v>
      </c>
      <c r="AK6130" s="1">
        <v>320</v>
      </c>
      <c r="AL6130" s="6">
        <v>0.3</v>
      </c>
      <c r="AM6130" s="6">
        <v>0.55000000000000004</v>
      </c>
      <c r="AN6130">
        <f t="shared" si="382"/>
        <v>0.71876515565874699</v>
      </c>
      <c r="AO6130">
        <f t="shared" si="383"/>
        <v>6.0456882251670306E-2</v>
      </c>
    </row>
    <row r="6131" spans="1:41" x14ac:dyDescent="0.25">
      <c r="A6131" s="1">
        <v>44</v>
      </c>
      <c r="B6131" s="1">
        <v>3</v>
      </c>
      <c r="C6131" s="2">
        <v>0.50039848849799995</v>
      </c>
      <c r="D6131" s="1">
        <v>319</v>
      </c>
      <c r="E6131" s="1">
        <v>44</v>
      </c>
      <c r="F6131" s="1">
        <v>3</v>
      </c>
      <c r="G6131" s="1" t="s">
        <v>40</v>
      </c>
      <c r="H6131" s="2">
        <v>33.499733190000001</v>
      </c>
      <c r="I6131" s="2">
        <v>2.57</v>
      </c>
      <c r="J6131" s="2">
        <v>5148.1949999999997</v>
      </c>
      <c r="K6131" s="2">
        <v>394.95400000000001</v>
      </c>
      <c r="L6131" s="2">
        <v>0.33</v>
      </c>
      <c r="M6131" s="2">
        <v>0.20200000000000001</v>
      </c>
      <c r="N6131" s="2">
        <v>11.051</v>
      </c>
      <c r="O6131" s="2">
        <v>0.51900000000000002</v>
      </c>
      <c r="P6131" s="2">
        <v>1698.308</v>
      </c>
      <c r="Q6131" s="2">
        <v>79.772999999999996</v>
      </c>
      <c r="R6131" s="2">
        <v>0.50039848849799995</v>
      </c>
      <c r="S6131" s="2">
        <v>6.1719999999999997</v>
      </c>
      <c r="T6131" s="2">
        <v>0.247</v>
      </c>
      <c r="U6131" s="4">
        <f t="shared" si="381"/>
        <v>3.0884594710096556</v>
      </c>
      <c r="V6131" s="4">
        <f t="shared" si="380"/>
        <v>0.12359842665900599</v>
      </c>
      <c r="W6131" s="2">
        <v>0.184</v>
      </c>
      <c r="X6131" s="2">
        <v>9.6194071000000006E-2</v>
      </c>
      <c r="Y6131" s="1">
        <v>2824</v>
      </c>
      <c r="Z6131" s="1">
        <v>11</v>
      </c>
      <c r="AA6131" s="1" t="s">
        <v>94</v>
      </c>
      <c r="AB6131" s="2">
        <v>0.6</v>
      </c>
      <c r="AC6131" s="1" t="s">
        <v>66</v>
      </c>
      <c r="AD6131" s="1" t="s">
        <v>131</v>
      </c>
      <c r="AE6131" s="1" t="s">
        <v>54</v>
      </c>
      <c r="AF6131" s="1" t="s">
        <v>55</v>
      </c>
      <c r="AG6131" s="1" t="s">
        <v>68</v>
      </c>
      <c r="AI6131" s="2">
        <v>1088.6140316399999</v>
      </c>
      <c r="AJ6131" s="2">
        <v>26969.598692600001</v>
      </c>
      <c r="AK6131" s="1">
        <v>319</v>
      </c>
      <c r="AL6131" s="6">
        <v>0.3</v>
      </c>
      <c r="AM6131" s="6">
        <v>0.55000000000000004</v>
      </c>
      <c r="AN6131">
        <f t="shared" si="382"/>
        <v>0.92653784130289663</v>
      </c>
      <c r="AO6131">
        <f t="shared" si="383"/>
        <v>6.7979134662453297E-2</v>
      </c>
    </row>
    <row r="6132" spans="1:41" x14ac:dyDescent="0.25">
      <c r="A6132" s="1">
        <v>44</v>
      </c>
      <c r="B6132" s="1">
        <v>4</v>
      </c>
      <c r="C6132" s="2">
        <v>7.3921004243499996E-2</v>
      </c>
      <c r="D6132" s="1">
        <v>320</v>
      </c>
      <c r="E6132" s="1">
        <v>44</v>
      </c>
      <c r="F6132" s="1">
        <v>4</v>
      </c>
      <c r="G6132" s="1" t="s">
        <v>38</v>
      </c>
      <c r="H6132" s="2">
        <v>19.37280187</v>
      </c>
      <c r="I6132" s="2">
        <v>1.7290000000000001</v>
      </c>
      <c r="J6132" s="2">
        <v>6451.9539999999997</v>
      </c>
      <c r="K6132" s="2">
        <v>575.83500000000004</v>
      </c>
      <c r="L6132" s="2">
        <v>0.32700000000000001</v>
      </c>
      <c r="M6132" s="2">
        <v>0.19800000000000001</v>
      </c>
      <c r="N6132" s="2">
        <v>6.3410000000000002</v>
      </c>
      <c r="O6132" s="2">
        <v>0.34300000000000003</v>
      </c>
      <c r="P6132" s="2">
        <v>2111.931</v>
      </c>
      <c r="Q6132" s="2">
        <v>114.125</v>
      </c>
      <c r="R6132" s="2">
        <v>7.3921004243499996E-2</v>
      </c>
      <c r="S6132" s="2">
        <v>3.5310000000000001</v>
      </c>
      <c r="T6132" s="2">
        <v>0.16200000000000001</v>
      </c>
      <c r="U6132" s="4">
        <f t="shared" si="381"/>
        <v>0.26101506598379848</v>
      </c>
      <c r="V6132" s="4">
        <f t="shared" si="380"/>
        <v>1.1975202687446999E-2</v>
      </c>
      <c r="W6132" s="2">
        <v>0.182</v>
      </c>
      <c r="X6132" s="2">
        <v>9.3783588000000001E-2</v>
      </c>
      <c r="Y6132" s="1">
        <v>2824</v>
      </c>
      <c r="Z6132" s="1">
        <v>11</v>
      </c>
      <c r="AA6132" s="1" t="s">
        <v>94</v>
      </c>
      <c r="AB6132" s="2">
        <v>0.6</v>
      </c>
      <c r="AC6132" s="1" t="s">
        <v>66</v>
      </c>
      <c r="AD6132" s="1" t="s">
        <v>131</v>
      </c>
      <c r="AE6132" s="1" t="s">
        <v>54</v>
      </c>
      <c r="AF6132" s="1" t="s">
        <v>55</v>
      </c>
      <c r="AG6132" s="1" t="s">
        <v>68</v>
      </c>
      <c r="AI6132" s="2">
        <v>1088.6140316399999</v>
      </c>
      <c r="AJ6132" s="2">
        <v>26969.598692600001</v>
      </c>
      <c r="AK6132" s="1">
        <v>320</v>
      </c>
      <c r="AL6132" s="6">
        <v>0.3</v>
      </c>
      <c r="AM6132" s="6">
        <v>0.55000000000000004</v>
      </c>
      <c r="AN6132">
        <f t="shared" si="382"/>
        <v>7.8304519795139541E-2</v>
      </c>
      <c r="AO6132">
        <f t="shared" si="383"/>
        <v>6.58636147809585E-3</v>
      </c>
    </row>
    <row r="6133" spans="1:41" x14ac:dyDescent="0.25">
      <c r="A6133" s="1">
        <v>44</v>
      </c>
      <c r="B6133" s="1">
        <v>4</v>
      </c>
      <c r="C6133" s="2">
        <v>2.8653555047100001</v>
      </c>
      <c r="D6133" s="1">
        <v>320</v>
      </c>
      <c r="E6133" s="1">
        <v>44</v>
      </c>
      <c r="F6133" s="1">
        <v>4</v>
      </c>
      <c r="G6133" s="1" t="s">
        <v>38</v>
      </c>
      <c r="H6133" s="2">
        <v>19.37280187</v>
      </c>
      <c r="I6133" s="2">
        <v>1.7290000000000001</v>
      </c>
      <c r="J6133" s="2">
        <v>6451.9539999999997</v>
      </c>
      <c r="K6133" s="2">
        <v>575.83500000000004</v>
      </c>
      <c r="L6133" s="2">
        <v>0.32700000000000001</v>
      </c>
      <c r="M6133" s="2">
        <v>0.19800000000000001</v>
      </c>
      <c r="N6133" s="2">
        <v>6.3410000000000002</v>
      </c>
      <c r="O6133" s="2">
        <v>0.34300000000000003</v>
      </c>
      <c r="P6133" s="2">
        <v>2111.931</v>
      </c>
      <c r="Q6133" s="2">
        <v>114.125</v>
      </c>
      <c r="R6133" s="2">
        <v>2.8653555047100001</v>
      </c>
      <c r="S6133" s="2">
        <v>3.5310000000000001</v>
      </c>
      <c r="T6133" s="2">
        <v>0.16200000000000001</v>
      </c>
      <c r="U6133" s="4">
        <f t="shared" si="381"/>
        <v>10.117570287131011</v>
      </c>
      <c r="V6133" s="4">
        <f t="shared" si="380"/>
        <v>0.46418759176302005</v>
      </c>
      <c r="W6133" s="2">
        <v>0.182</v>
      </c>
      <c r="X6133" s="2">
        <v>9.3783588000000001E-2</v>
      </c>
      <c r="Y6133" s="1">
        <v>2825</v>
      </c>
      <c r="Z6133" s="1">
        <v>11</v>
      </c>
      <c r="AA6133" s="1" t="s">
        <v>94</v>
      </c>
      <c r="AB6133" s="2">
        <v>0.6</v>
      </c>
      <c r="AC6133" s="1" t="s">
        <v>66</v>
      </c>
      <c r="AD6133" s="1" t="s">
        <v>131</v>
      </c>
      <c r="AE6133" s="1" t="s">
        <v>54</v>
      </c>
      <c r="AF6133" s="1" t="s">
        <v>55</v>
      </c>
      <c r="AG6133" s="1" t="s">
        <v>68</v>
      </c>
      <c r="AI6133" s="2">
        <v>1886.58115686</v>
      </c>
      <c r="AJ6133" s="2">
        <v>163416.33222099999</v>
      </c>
      <c r="AK6133" s="1">
        <v>320</v>
      </c>
      <c r="AL6133" s="6">
        <v>0.3</v>
      </c>
      <c r="AM6133" s="6">
        <v>0.55000000000000004</v>
      </c>
      <c r="AN6133">
        <f t="shared" si="382"/>
        <v>3.0352710861393031</v>
      </c>
      <c r="AO6133">
        <f t="shared" si="383"/>
        <v>0.25530317546966103</v>
      </c>
    </row>
    <row r="6134" spans="1:41" x14ac:dyDescent="0.25">
      <c r="A6134" s="1">
        <v>44</v>
      </c>
      <c r="B6134" s="1">
        <v>13</v>
      </c>
      <c r="C6134" s="2">
        <v>0.88618227972999997</v>
      </c>
      <c r="D6134" s="1">
        <v>327</v>
      </c>
      <c r="E6134" s="1">
        <v>44</v>
      </c>
      <c r="F6134" s="1">
        <v>13</v>
      </c>
      <c r="G6134" s="1" t="s">
        <v>42</v>
      </c>
      <c r="H6134" s="2">
        <v>1.474334262</v>
      </c>
      <c r="I6134" s="2">
        <v>0.06</v>
      </c>
      <c r="J6134" s="2">
        <v>265.45</v>
      </c>
      <c r="K6134" s="2">
        <v>10.738</v>
      </c>
      <c r="L6134" s="2">
        <v>0.34</v>
      </c>
      <c r="M6134" s="2">
        <v>0.21299999999999999</v>
      </c>
      <c r="N6134" s="2">
        <v>0.501</v>
      </c>
      <c r="O6134" s="2">
        <v>1.2999999999999999E-2</v>
      </c>
      <c r="P6134" s="2">
        <v>90.225999999999999</v>
      </c>
      <c r="Q6134" s="2">
        <v>2.2919999999999998</v>
      </c>
      <c r="R6134" s="2">
        <v>0.88618227972999997</v>
      </c>
      <c r="S6134" s="2">
        <v>0.28399999999999997</v>
      </c>
      <c r="T6134" s="2">
        <v>6.0000000000000001E-3</v>
      </c>
      <c r="U6134" s="4">
        <f t="shared" si="381"/>
        <v>0.25167576744331999</v>
      </c>
      <c r="V6134" s="4">
        <f t="shared" si="380"/>
        <v>5.3170936783799999E-3</v>
      </c>
      <c r="W6134" s="2">
        <v>0.193</v>
      </c>
      <c r="X6134" s="2">
        <v>0.106425532</v>
      </c>
      <c r="Y6134" s="1">
        <v>2825</v>
      </c>
      <c r="Z6134" s="1">
        <v>11</v>
      </c>
      <c r="AA6134" s="1" t="s">
        <v>94</v>
      </c>
      <c r="AB6134" s="2">
        <v>0.6</v>
      </c>
      <c r="AC6134" s="1" t="s">
        <v>66</v>
      </c>
      <c r="AD6134" s="1" t="s">
        <v>131</v>
      </c>
      <c r="AE6134" s="1" t="s">
        <v>54</v>
      </c>
      <c r="AF6134" s="1" t="s">
        <v>55</v>
      </c>
      <c r="AG6134" s="1" t="s">
        <v>68</v>
      </c>
      <c r="AI6134" s="2">
        <v>1886.58115686</v>
      </c>
      <c r="AJ6134" s="2">
        <v>163416.33222099999</v>
      </c>
      <c r="AK6134" s="1">
        <v>327</v>
      </c>
      <c r="AL6134" s="6">
        <v>0.3</v>
      </c>
      <c r="AM6134" s="6">
        <v>0.55000000000000004</v>
      </c>
      <c r="AN6134">
        <f t="shared" si="382"/>
        <v>7.5502730232995988E-2</v>
      </c>
      <c r="AO6134">
        <f t="shared" si="383"/>
        <v>2.9244015231090002E-3</v>
      </c>
    </row>
    <row r="6135" spans="1:41" x14ac:dyDescent="0.25">
      <c r="A6135" s="1">
        <v>44</v>
      </c>
      <c r="B6135" s="1">
        <v>2</v>
      </c>
      <c r="C6135" s="2">
        <v>4.3276617789099996</v>
      </c>
      <c r="D6135" s="1">
        <v>318</v>
      </c>
      <c r="E6135" s="1">
        <v>44</v>
      </c>
      <c r="F6135" s="1">
        <v>2</v>
      </c>
      <c r="G6135" s="1" t="s">
        <v>39</v>
      </c>
      <c r="H6135" s="2">
        <v>15.69866929</v>
      </c>
      <c r="I6135" s="2">
        <v>0.78800000000000003</v>
      </c>
      <c r="J6135" s="2">
        <v>13549.489</v>
      </c>
      <c r="K6135" s="2">
        <v>680.35199999999998</v>
      </c>
      <c r="L6135" s="2">
        <v>0.33</v>
      </c>
      <c r="M6135" s="2">
        <v>0.19800000000000001</v>
      </c>
      <c r="N6135" s="2">
        <v>5.1829999999999998</v>
      </c>
      <c r="O6135" s="2">
        <v>0.156</v>
      </c>
      <c r="P6135" s="2">
        <v>4473.7839999999997</v>
      </c>
      <c r="Q6135" s="2">
        <v>134.85599999999999</v>
      </c>
      <c r="R6135" s="2">
        <v>4.3276617789099996</v>
      </c>
      <c r="S6135" s="2">
        <v>2.8969999999999998</v>
      </c>
      <c r="T6135" s="2">
        <v>7.3999999999999996E-2</v>
      </c>
      <c r="U6135" s="4">
        <f t="shared" si="381"/>
        <v>12.537236173502269</v>
      </c>
      <c r="V6135" s="4">
        <f t="shared" si="380"/>
        <v>0.32024697163933996</v>
      </c>
      <c r="W6135" s="2">
        <v>0.185</v>
      </c>
      <c r="X6135" s="2">
        <v>9.4305049000000002E-2</v>
      </c>
      <c r="Y6135" s="1">
        <v>2826</v>
      </c>
      <c r="Z6135" s="1">
        <v>11</v>
      </c>
      <c r="AA6135" s="1" t="s">
        <v>94</v>
      </c>
      <c r="AB6135" s="2">
        <v>0.6</v>
      </c>
      <c r="AC6135" s="1" t="s">
        <v>66</v>
      </c>
      <c r="AD6135" s="1" t="s">
        <v>131</v>
      </c>
      <c r="AE6135" s="1" t="s">
        <v>54</v>
      </c>
      <c r="AF6135" s="1" t="s">
        <v>55</v>
      </c>
      <c r="AG6135" s="1" t="s">
        <v>68</v>
      </c>
      <c r="AI6135" s="2">
        <v>2076.2607646900001</v>
      </c>
      <c r="AJ6135" s="2">
        <v>232183.459026</v>
      </c>
      <c r="AK6135" s="1">
        <v>318</v>
      </c>
      <c r="AL6135" s="6">
        <v>0.3</v>
      </c>
      <c r="AM6135" s="6">
        <v>0.55000000000000004</v>
      </c>
      <c r="AN6135">
        <f t="shared" si="382"/>
        <v>3.7611708520506806</v>
      </c>
      <c r="AO6135">
        <f t="shared" si="383"/>
        <v>0.17613583440163699</v>
      </c>
    </row>
    <row r="6136" spans="1:41" x14ac:dyDescent="0.25">
      <c r="A6136" s="1">
        <v>44</v>
      </c>
      <c r="B6136" s="1">
        <v>4</v>
      </c>
      <c r="C6136" s="2">
        <v>0.19793983914800001</v>
      </c>
      <c r="D6136" s="1">
        <v>320</v>
      </c>
      <c r="E6136" s="1">
        <v>44</v>
      </c>
      <c r="F6136" s="1">
        <v>4</v>
      </c>
      <c r="G6136" s="1" t="s">
        <v>38</v>
      </c>
      <c r="H6136" s="2">
        <v>19.37280187</v>
      </c>
      <c r="I6136" s="2">
        <v>1.7290000000000001</v>
      </c>
      <c r="J6136" s="2">
        <v>6451.9539999999997</v>
      </c>
      <c r="K6136" s="2">
        <v>575.83500000000004</v>
      </c>
      <c r="L6136" s="2">
        <v>0.32700000000000001</v>
      </c>
      <c r="M6136" s="2">
        <v>0.19800000000000001</v>
      </c>
      <c r="N6136" s="2">
        <v>6.3410000000000002</v>
      </c>
      <c r="O6136" s="2">
        <v>0.34300000000000003</v>
      </c>
      <c r="P6136" s="2">
        <v>2111.931</v>
      </c>
      <c r="Q6136" s="2">
        <v>114.125</v>
      </c>
      <c r="R6136" s="2">
        <v>0.19793983914800001</v>
      </c>
      <c r="S6136" s="2">
        <v>3.5310000000000001</v>
      </c>
      <c r="T6136" s="2">
        <v>0.16200000000000001</v>
      </c>
      <c r="U6136" s="4">
        <f t="shared" si="381"/>
        <v>0.698925572031588</v>
      </c>
      <c r="V6136" s="4">
        <f t="shared" si="380"/>
        <v>3.2066253941976E-2</v>
      </c>
      <c r="W6136" s="2">
        <v>0.182</v>
      </c>
      <c r="X6136" s="2">
        <v>9.3783588000000001E-2</v>
      </c>
      <c r="Y6136" s="1">
        <v>2826</v>
      </c>
      <c r="Z6136" s="1">
        <v>11</v>
      </c>
      <c r="AA6136" s="1" t="s">
        <v>94</v>
      </c>
      <c r="AB6136" s="2">
        <v>0.6</v>
      </c>
      <c r="AC6136" s="1" t="s">
        <v>66</v>
      </c>
      <c r="AD6136" s="1" t="s">
        <v>131</v>
      </c>
      <c r="AE6136" s="1" t="s">
        <v>54</v>
      </c>
      <c r="AF6136" s="1" t="s">
        <v>55</v>
      </c>
      <c r="AG6136" s="1" t="s">
        <v>68</v>
      </c>
      <c r="AI6136" s="2">
        <v>2076.2607646900001</v>
      </c>
      <c r="AJ6136" s="2">
        <v>232183.459026</v>
      </c>
      <c r="AK6136" s="1">
        <v>320</v>
      </c>
      <c r="AL6136" s="6">
        <v>0.3</v>
      </c>
      <c r="AM6136" s="6">
        <v>0.55000000000000004</v>
      </c>
      <c r="AN6136">
        <f t="shared" si="382"/>
        <v>0.2096776716094764</v>
      </c>
      <c r="AO6136">
        <f t="shared" si="383"/>
        <v>1.7636439668086801E-2</v>
      </c>
    </row>
    <row r="6137" spans="1:41" x14ac:dyDescent="0.25">
      <c r="A6137" s="1">
        <v>44</v>
      </c>
      <c r="B6137" s="1">
        <v>12</v>
      </c>
      <c r="C6137" s="2">
        <v>0.80461848668400004</v>
      </c>
      <c r="D6137" s="1">
        <v>326</v>
      </c>
      <c r="E6137" s="1">
        <v>44</v>
      </c>
      <c r="F6137" s="1">
        <v>12</v>
      </c>
      <c r="G6137" s="1" t="s">
        <v>47</v>
      </c>
      <c r="H6137" s="2">
        <v>1.4723546679999999</v>
      </c>
      <c r="I6137" s="2">
        <v>0.06</v>
      </c>
      <c r="J6137" s="2">
        <v>593.13199999999995</v>
      </c>
      <c r="K6137" s="2">
        <v>23.988</v>
      </c>
      <c r="L6137" s="2">
        <v>0.34</v>
      </c>
      <c r="M6137" s="2">
        <v>0.21299999999999999</v>
      </c>
      <c r="N6137" s="2">
        <v>0.5</v>
      </c>
      <c r="O6137" s="2">
        <v>1.2999999999999999E-2</v>
      </c>
      <c r="P6137" s="2">
        <v>201.56399999999999</v>
      </c>
      <c r="Q6137" s="2">
        <v>5.1180000000000003</v>
      </c>
      <c r="R6137" s="2">
        <v>0.80461848668400004</v>
      </c>
      <c r="S6137" s="2">
        <v>0.28399999999999997</v>
      </c>
      <c r="T6137" s="2">
        <v>6.0000000000000001E-3</v>
      </c>
      <c r="U6137" s="4">
        <f t="shared" si="381"/>
        <v>0.22851165021825598</v>
      </c>
      <c r="V6137" s="4">
        <f t="shared" si="380"/>
        <v>4.8277109201040006E-3</v>
      </c>
      <c r="W6137" s="2">
        <v>0.193</v>
      </c>
      <c r="X6137" s="2">
        <v>0.106390691</v>
      </c>
      <c r="Y6137" s="1">
        <v>2826</v>
      </c>
      <c r="Z6137" s="1">
        <v>11</v>
      </c>
      <c r="AA6137" s="1" t="s">
        <v>94</v>
      </c>
      <c r="AB6137" s="2">
        <v>0.6</v>
      </c>
      <c r="AC6137" s="1" t="s">
        <v>66</v>
      </c>
      <c r="AD6137" s="1" t="s">
        <v>131</v>
      </c>
      <c r="AE6137" s="1" t="s">
        <v>54</v>
      </c>
      <c r="AF6137" s="1" t="s">
        <v>55</v>
      </c>
      <c r="AG6137" s="1" t="s">
        <v>68</v>
      </c>
      <c r="AI6137" s="2">
        <v>2076.2607646900001</v>
      </c>
      <c r="AJ6137" s="2">
        <v>232183.459026</v>
      </c>
      <c r="AK6137" s="1">
        <v>326</v>
      </c>
      <c r="AL6137" s="6">
        <v>0.3</v>
      </c>
      <c r="AM6137" s="6">
        <v>0.55000000000000004</v>
      </c>
      <c r="AN6137">
        <f t="shared" si="382"/>
        <v>6.8553495065476797E-2</v>
      </c>
      <c r="AO6137">
        <f t="shared" si="383"/>
        <v>2.6552410060572003E-3</v>
      </c>
    </row>
    <row r="6138" spans="1:41" x14ac:dyDescent="0.25">
      <c r="A6138" s="1">
        <v>44</v>
      </c>
      <c r="B6138" s="1">
        <v>3</v>
      </c>
      <c r="C6138" s="2">
        <v>18.089171849700001</v>
      </c>
      <c r="D6138" s="1">
        <v>319</v>
      </c>
      <c r="E6138" s="1">
        <v>44</v>
      </c>
      <c r="F6138" s="1">
        <v>3</v>
      </c>
      <c r="G6138" s="1" t="s">
        <v>40</v>
      </c>
      <c r="H6138" s="2">
        <v>33.499733190000001</v>
      </c>
      <c r="I6138" s="2">
        <v>2.57</v>
      </c>
      <c r="J6138" s="2">
        <v>5148.1949999999997</v>
      </c>
      <c r="K6138" s="2">
        <v>394.95400000000001</v>
      </c>
      <c r="L6138" s="2">
        <v>0.33</v>
      </c>
      <c r="M6138" s="2">
        <v>0.20200000000000001</v>
      </c>
      <c r="N6138" s="2">
        <v>11.051</v>
      </c>
      <c r="O6138" s="2">
        <v>0.51900000000000002</v>
      </c>
      <c r="P6138" s="2">
        <v>1698.308</v>
      </c>
      <c r="Q6138" s="2">
        <v>79.772999999999996</v>
      </c>
      <c r="R6138" s="2">
        <v>18.089171849700001</v>
      </c>
      <c r="S6138" s="2">
        <v>6.1719999999999997</v>
      </c>
      <c r="T6138" s="2">
        <v>0.247</v>
      </c>
      <c r="U6138" s="4">
        <f t="shared" si="381"/>
        <v>111.6463686563484</v>
      </c>
      <c r="V6138" s="4">
        <f t="shared" si="380"/>
        <v>4.4680254468759006</v>
      </c>
      <c r="W6138" s="2">
        <v>0.184</v>
      </c>
      <c r="X6138" s="2">
        <v>9.6194071000000006E-2</v>
      </c>
      <c r="Y6138" s="1">
        <v>2829</v>
      </c>
      <c r="Z6138" s="1">
        <v>11</v>
      </c>
      <c r="AA6138" s="1" t="s">
        <v>94</v>
      </c>
      <c r="AB6138" s="2">
        <v>0.6</v>
      </c>
      <c r="AC6138" s="1" t="s">
        <v>66</v>
      </c>
      <c r="AD6138" s="1" t="s">
        <v>131</v>
      </c>
      <c r="AE6138" s="1" t="s">
        <v>54</v>
      </c>
      <c r="AF6138" s="1" t="s">
        <v>55</v>
      </c>
      <c r="AG6138" s="1" t="s">
        <v>68</v>
      </c>
      <c r="AI6138" s="2">
        <v>6914.0644162400004</v>
      </c>
      <c r="AJ6138" s="2">
        <v>1624817.6044000001</v>
      </c>
      <c r="AK6138" s="1">
        <v>319</v>
      </c>
      <c r="AL6138" s="6">
        <v>0.3</v>
      </c>
      <c r="AM6138" s="6">
        <v>0.55000000000000004</v>
      </c>
      <c r="AN6138">
        <f t="shared" si="382"/>
        <v>33.49391059690452</v>
      </c>
      <c r="AO6138">
        <f t="shared" si="383"/>
        <v>2.4574139957817454</v>
      </c>
    </row>
    <row r="6139" spans="1:41" x14ac:dyDescent="0.25">
      <c r="A6139" s="1">
        <v>44</v>
      </c>
      <c r="B6139" s="1">
        <v>4</v>
      </c>
      <c r="C6139" s="2">
        <v>13.6367055006</v>
      </c>
      <c r="D6139" s="1">
        <v>320</v>
      </c>
      <c r="E6139" s="1">
        <v>44</v>
      </c>
      <c r="F6139" s="1">
        <v>4</v>
      </c>
      <c r="G6139" s="1" t="s">
        <v>38</v>
      </c>
      <c r="H6139" s="2">
        <v>19.37280187</v>
      </c>
      <c r="I6139" s="2">
        <v>1.7290000000000001</v>
      </c>
      <c r="J6139" s="2">
        <v>6451.9539999999997</v>
      </c>
      <c r="K6139" s="2">
        <v>575.83500000000004</v>
      </c>
      <c r="L6139" s="2">
        <v>0.32700000000000001</v>
      </c>
      <c r="M6139" s="2">
        <v>0.19800000000000001</v>
      </c>
      <c r="N6139" s="2">
        <v>6.3410000000000002</v>
      </c>
      <c r="O6139" s="2">
        <v>0.34300000000000003</v>
      </c>
      <c r="P6139" s="2">
        <v>2111.931</v>
      </c>
      <c r="Q6139" s="2">
        <v>114.125</v>
      </c>
      <c r="R6139" s="2">
        <v>13.6367055006</v>
      </c>
      <c r="S6139" s="2">
        <v>3.5310000000000001</v>
      </c>
      <c r="T6139" s="2">
        <v>0.16200000000000001</v>
      </c>
      <c r="U6139" s="4">
        <f t="shared" si="381"/>
        <v>48.151207122618601</v>
      </c>
      <c r="V6139" s="4">
        <f t="shared" si="380"/>
        <v>2.2091462910972002</v>
      </c>
      <c r="W6139" s="2">
        <v>0.182</v>
      </c>
      <c r="X6139" s="2">
        <v>9.3783588000000001E-2</v>
      </c>
      <c r="Y6139" s="1">
        <v>2829</v>
      </c>
      <c r="Z6139" s="1">
        <v>11</v>
      </c>
      <c r="AA6139" s="1" t="s">
        <v>94</v>
      </c>
      <c r="AB6139" s="2">
        <v>0.6</v>
      </c>
      <c r="AC6139" s="1" t="s">
        <v>66</v>
      </c>
      <c r="AD6139" s="1" t="s">
        <v>131</v>
      </c>
      <c r="AE6139" s="1" t="s">
        <v>54</v>
      </c>
      <c r="AF6139" s="1" t="s">
        <v>55</v>
      </c>
      <c r="AG6139" s="1" t="s">
        <v>68</v>
      </c>
      <c r="AI6139" s="2">
        <v>6914.0644162400004</v>
      </c>
      <c r="AJ6139" s="2">
        <v>1624817.6044000001</v>
      </c>
      <c r="AK6139" s="1">
        <v>320</v>
      </c>
      <c r="AL6139" s="6">
        <v>0.3</v>
      </c>
      <c r="AM6139" s="6">
        <v>0.55000000000000004</v>
      </c>
      <c r="AN6139">
        <f t="shared" si="382"/>
        <v>14.44536213678558</v>
      </c>
      <c r="AO6139">
        <f t="shared" si="383"/>
        <v>1.2150304601034603</v>
      </c>
    </row>
    <row r="6140" spans="1:41" x14ac:dyDescent="0.25">
      <c r="A6140" s="1">
        <v>44</v>
      </c>
      <c r="B6140" s="1">
        <v>12</v>
      </c>
      <c r="C6140" s="2">
        <v>1.70280340655</v>
      </c>
      <c r="D6140" s="1">
        <v>326</v>
      </c>
      <c r="E6140" s="1">
        <v>44</v>
      </c>
      <c r="F6140" s="1">
        <v>12</v>
      </c>
      <c r="G6140" s="1" t="s">
        <v>47</v>
      </c>
      <c r="H6140" s="2">
        <v>1.4723546679999999</v>
      </c>
      <c r="I6140" s="2">
        <v>0.06</v>
      </c>
      <c r="J6140" s="2">
        <v>593.13199999999995</v>
      </c>
      <c r="K6140" s="2">
        <v>23.988</v>
      </c>
      <c r="L6140" s="2">
        <v>0.34</v>
      </c>
      <c r="M6140" s="2">
        <v>0.21299999999999999</v>
      </c>
      <c r="N6140" s="2">
        <v>0.5</v>
      </c>
      <c r="O6140" s="2">
        <v>1.2999999999999999E-2</v>
      </c>
      <c r="P6140" s="2">
        <v>201.56399999999999</v>
      </c>
      <c r="Q6140" s="2">
        <v>5.1180000000000003</v>
      </c>
      <c r="R6140" s="2">
        <v>1.70280340655</v>
      </c>
      <c r="S6140" s="2">
        <v>0.28399999999999997</v>
      </c>
      <c r="T6140" s="2">
        <v>6.0000000000000001E-3</v>
      </c>
      <c r="U6140" s="4">
        <f t="shared" si="381"/>
        <v>0.48359616746019995</v>
      </c>
      <c r="V6140" s="4">
        <f t="shared" si="380"/>
        <v>1.0216820439300001E-2</v>
      </c>
      <c r="W6140" s="2">
        <v>0.193</v>
      </c>
      <c r="X6140" s="2">
        <v>0.106390691</v>
      </c>
      <c r="Y6140" s="1">
        <v>2829</v>
      </c>
      <c r="Z6140" s="1">
        <v>11</v>
      </c>
      <c r="AA6140" s="1" t="s">
        <v>94</v>
      </c>
      <c r="AB6140" s="2">
        <v>0.6</v>
      </c>
      <c r="AC6140" s="1" t="s">
        <v>66</v>
      </c>
      <c r="AD6140" s="1" t="s">
        <v>131</v>
      </c>
      <c r="AE6140" s="1" t="s">
        <v>54</v>
      </c>
      <c r="AF6140" s="1" t="s">
        <v>55</v>
      </c>
      <c r="AG6140" s="1" t="s">
        <v>68</v>
      </c>
      <c r="AI6140" s="2">
        <v>6914.0644162400004</v>
      </c>
      <c r="AJ6140" s="2">
        <v>1624817.6044000001</v>
      </c>
      <c r="AK6140" s="1">
        <v>326</v>
      </c>
      <c r="AL6140" s="6">
        <v>0.3</v>
      </c>
      <c r="AM6140" s="6">
        <v>0.55000000000000004</v>
      </c>
      <c r="AN6140">
        <f t="shared" si="382"/>
        <v>0.14507885023805997</v>
      </c>
      <c r="AO6140">
        <f t="shared" si="383"/>
        <v>5.619251241615001E-3</v>
      </c>
    </row>
    <row r="6141" spans="1:41" x14ac:dyDescent="0.25">
      <c r="A6141" s="1">
        <v>44</v>
      </c>
      <c r="B6141" s="1">
        <v>13</v>
      </c>
      <c r="C6141" s="2">
        <v>1.8718688832599999</v>
      </c>
      <c r="D6141" s="1">
        <v>327</v>
      </c>
      <c r="E6141" s="1">
        <v>44</v>
      </c>
      <c r="F6141" s="1">
        <v>13</v>
      </c>
      <c r="G6141" s="1" t="s">
        <v>42</v>
      </c>
      <c r="H6141" s="2">
        <v>1.474334262</v>
      </c>
      <c r="I6141" s="2">
        <v>0.06</v>
      </c>
      <c r="J6141" s="2">
        <v>265.45</v>
      </c>
      <c r="K6141" s="2">
        <v>10.738</v>
      </c>
      <c r="L6141" s="2">
        <v>0.34</v>
      </c>
      <c r="M6141" s="2">
        <v>0.21299999999999999</v>
      </c>
      <c r="N6141" s="2">
        <v>0.501</v>
      </c>
      <c r="O6141" s="2">
        <v>1.2999999999999999E-2</v>
      </c>
      <c r="P6141" s="2">
        <v>90.225999999999999</v>
      </c>
      <c r="Q6141" s="2">
        <v>2.2919999999999998</v>
      </c>
      <c r="R6141" s="2">
        <v>1.8718688832599999</v>
      </c>
      <c r="S6141" s="2">
        <v>0.28399999999999997</v>
      </c>
      <c r="T6141" s="2">
        <v>6.0000000000000001E-3</v>
      </c>
      <c r="U6141" s="4">
        <f t="shared" si="381"/>
        <v>0.53161076284583997</v>
      </c>
      <c r="V6141" s="4">
        <f t="shared" si="380"/>
        <v>1.123121329956E-2</v>
      </c>
      <c r="W6141" s="2">
        <v>0.193</v>
      </c>
      <c r="X6141" s="2">
        <v>0.106425532</v>
      </c>
      <c r="Y6141" s="1">
        <v>2829</v>
      </c>
      <c r="Z6141" s="1">
        <v>11</v>
      </c>
      <c r="AA6141" s="1" t="s">
        <v>94</v>
      </c>
      <c r="AB6141" s="2">
        <v>0.6</v>
      </c>
      <c r="AC6141" s="1" t="s">
        <v>66</v>
      </c>
      <c r="AD6141" s="1" t="s">
        <v>131</v>
      </c>
      <c r="AE6141" s="1" t="s">
        <v>54</v>
      </c>
      <c r="AF6141" s="1" t="s">
        <v>55</v>
      </c>
      <c r="AG6141" s="1" t="s">
        <v>68</v>
      </c>
      <c r="AI6141" s="2">
        <v>6914.0644162400004</v>
      </c>
      <c r="AJ6141" s="2">
        <v>1624817.6044000001</v>
      </c>
      <c r="AK6141" s="1">
        <v>327</v>
      </c>
      <c r="AL6141" s="6">
        <v>0.3</v>
      </c>
      <c r="AM6141" s="6">
        <v>0.55000000000000004</v>
      </c>
      <c r="AN6141">
        <f t="shared" si="382"/>
        <v>0.15948322885375199</v>
      </c>
      <c r="AO6141">
        <f t="shared" si="383"/>
        <v>6.1771673147580008E-3</v>
      </c>
    </row>
    <row r="6142" spans="1:41" x14ac:dyDescent="0.25">
      <c r="A6142" s="1">
        <v>44</v>
      </c>
      <c r="B6142" s="1">
        <v>2</v>
      </c>
      <c r="C6142" s="2">
        <v>5.2402938006199999</v>
      </c>
      <c r="D6142" s="1">
        <v>318</v>
      </c>
      <c r="E6142" s="1">
        <v>44</v>
      </c>
      <c r="F6142" s="1">
        <v>2</v>
      </c>
      <c r="G6142" s="1" t="s">
        <v>39</v>
      </c>
      <c r="H6142" s="2">
        <v>15.69866929</v>
      </c>
      <c r="I6142" s="2">
        <v>0.78800000000000003</v>
      </c>
      <c r="J6142" s="2">
        <v>13549.489</v>
      </c>
      <c r="K6142" s="2">
        <v>680.35199999999998</v>
      </c>
      <c r="L6142" s="2">
        <v>0.33</v>
      </c>
      <c r="M6142" s="2">
        <v>0.19800000000000001</v>
      </c>
      <c r="N6142" s="2">
        <v>5.1829999999999998</v>
      </c>
      <c r="O6142" s="2">
        <v>0.156</v>
      </c>
      <c r="P6142" s="2">
        <v>4473.7839999999997</v>
      </c>
      <c r="Q6142" s="2">
        <v>134.85599999999999</v>
      </c>
      <c r="R6142" s="2">
        <v>5.2402938006199999</v>
      </c>
      <c r="S6142" s="2">
        <v>2.8969999999999998</v>
      </c>
      <c r="T6142" s="2">
        <v>7.3999999999999996E-2</v>
      </c>
      <c r="U6142" s="4">
        <f t="shared" si="381"/>
        <v>15.181131140396138</v>
      </c>
      <c r="V6142" s="4">
        <f t="shared" si="380"/>
        <v>0.38778174124588</v>
      </c>
      <c r="W6142" s="2">
        <v>0.185</v>
      </c>
      <c r="X6142" s="2">
        <v>9.4305049000000002E-2</v>
      </c>
      <c r="Y6142" s="1">
        <v>2830</v>
      </c>
      <c r="Z6142" s="1">
        <v>11</v>
      </c>
      <c r="AA6142" s="1" t="s">
        <v>94</v>
      </c>
      <c r="AB6142" s="2">
        <v>0.6</v>
      </c>
      <c r="AC6142" s="1" t="s">
        <v>66</v>
      </c>
      <c r="AD6142" s="1" t="s">
        <v>131</v>
      </c>
      <c r="AE6142" s="1" t="s">
        <v>54</v>
      </c>
      <c r="AF6142" s="1" t="s">
        <v>55</v>
      </c>
      <c r="AG6142" s="1" t="s">
        <v>68</v>
      </c>
      <c r="AI6142" s="2">
        <v>2480.2818812300002</v>
      </c>
      <c r="AJ6142" s="2">
        <v>244724.596804</v>
      </c>
      <c r="AK6142" s="1">
        <v>318</v>
      </c>
      <c r="AL6142" s="6">
        <v>0.3</v>
      </c>
      <c r="AM6142" s="6">
        <v>0.55000000000000004</v>
      </c>
      <c r="AN6142">
        <f t="shared" si="382"/>
        <v>4.5543393421188414</v>
      </c>
      <c r="AO6142">
        <f t="shared" si="383"/>
        <v>0.21327995768523403</v>
      </c>
    </row>
    <row r="6143" spans="1:41" x14ac:dyDescent="0.25">
      <c r="A6143" s="1">
        <v>44</v>
      </c>
      <c r="B6143" s="1">
        <v>12</v>
      </c>
      <c r="C6143" s="2">
        <v>0.37783236341300003</v>
      </c>
      <c r="D6143" s="1">
        <v>326</v>
      </c>
      <c r="E6143" s="1">
        <v>44</v>
      </c>
      <c r="F6143" s="1">
        <v>12</v>
      </c>
      <c r="G6143" s="1" t="s">
        <v>47</v>
      </c>
      <c r="H6143" s="2">
        <v>1.4723546679999999</v>
      </c>
      <c r="I6143" s="2">
        <v>0.06</v>
      </c>
      <c r="J6143" s="2">
        <v>593.13199999999995</v>
      </c>
      <c r="K6143" s="2">
        <v>23.988</v>
      </c>
      <c r="L6143" s="2">
        <v>0.34</v>
      </c>
      <c r="M6143" s="2">
        <v>0.21299999999999999</v>
      </c>
      <c r="N6143" s="2">
        <v>0.5</v>
      </c>
      <c r="O6143" s="2">
        <v>1.2999999999999999E-2</v>
      </c>
      <c r="P6143" s="2">
        <v>201.56399999999999</v>
      </c>
      <c r="Q6143" s="2">
        <v>5.1180000000000003</v>
      </c>
      <c r="R6143" s="2">
        <v>0.37783236341300003</v>
      </c>
      <c r="S6143" s="2">
        <v>0.28399999999999997</v>
      </c>
      <c r="T6143" s="2">
        <v>6.0000000000000001E-3</v>
      </c>
      <c r="U6143" s="4">
        <f t="shared" si="381"/>
        <v>0.107304391209292</v>
      </c>
      <c r="V6143" s="4">
        <f t="shared" si="380"/>
        <v>2.2669941804780002E-3</v>
      </c>
      <c r="W6143" s="2">
        <v>0.193</v>
      </c>
      <c r="X6143" s="2">
        <v>0.106390691</v>
      </c>
      <c r="Y6143" s="1">
        <v>2830</v>
      </c>
      <c r="Z6143" s="1">
        <v>11</v>
      </c>
      <c r="AA6143" s="1" t="s">
        <v>94</v>
      </c>
      <c r="AB6143" s="2">
        <v>0.6</v>
      </c>
      <c r="AC6143" s="1" t="s">
        <v>66</v>
      </c>
      <c r="AD6143" s="1" t="s">
        <v>131</v>
      </c>
      <c r="AE6143" s="1" t="s">
        <v>54</v>
      </c>
      <c r="AF6143" s="1" t="s">
        <v>55</v>
      </c>
      <c r="AG6143" s="1" t="s">
        <v>68</v>
      </c>
      <c r="AI6143" s="2">
        <v>2480.2818812300002</v>
      </c>
      <c r="AJ6143" s="2">
        <v>244724.596804</v>
      </c>
      <c r="AK6143" s="1">
        <v>326</v>
      </c>
      <c r="AL6143" s="6">
        <v>0.3</v>
      </c>
      <c r="AM6143" s="6">
        <v>0.55000000000000004</v>
      </c>
      <c r="AN6143">
        <f t="shared" si="382"/>
        <v>3.2191317362787596E-2</v>
      </c>
      <c r="AO6143">
        <f t="shared" si="383"/>
        <v>1.2468467992629002E-3</v>
      </c>
    </row>
    <row r="6144" spans="1:41" x14ac:dyDescent="0.25">
      <c r="A6144" s="1">
        <v>44</v>
      </c>
      <c r="B6144" s="1">
        <v>1</v>
      </c>
      <c r="C6144" s="2">
        <v>1.4078673156199999</v>
      </c>
      <c r="D6144" s="1">
        <v>317</v>
      </c>
      <c r="E6144" s="1">
        <v>44</v>
      </c>
      <c r="F6144" s="1">
        <v>1</v>
      </c>
      <c r="G6144" s="1" t="s">
        <v>46</v>
      </c>
      <c r="H6144" s="2">
        <v>8.5464268990000001</v>
      </c>
      <c r="I6144" s="2">
        <v>0.40899999999999997</v>
      </c>
      <c r="J6144" s="2">
        <v>1023.92</v>
      </c>
      <c r="K6144" s="2">
        <v>49.031999999999996</v>
      </c>
      <c r="L6144" s="2">
        <v>0.33100000000000002</v>
      </c>
      <c r="M6144" s="2">
        <v>0.19900000000000001</v>
      </c>
      <c r="N6144" s="2">
        <v>2.827</v>
      </c>
      <c r="O6144" s="2">
        <v>8.1000000000000003E-2</v>
      </c>
      <c r="P6144" s="2">
        <v>338.68</v>
      </c>
      <c r="Q6144" s="2">
        <v>9.7629999999999999</v>
      </c>
      <c r="R6144" s="2">
        <v>1.4078673156199999</v>
      </c>
      <c r="S6144" s="2">
        <v>1.581</v>
      </c>
      <c r="T6144" s="2">
        <v>3.9E-2</v>
      </c>
      <c r="U6144" s="4">
        <f t="shared" si="381"/>
        <v>2.2258382259952199</v>
      </c>
      <c r="V6144" s="4">
        <f t="shared" si="380"/>
        <v>5.4906825309179993E-2</v>
      </c>
      <c r="W6144" s="2">
        <v>0.185</v>
      </c>
      <c r="X6144" s="2">
        <v>9.4977629999999993E-2</v>
      </c>
      <c r="Y6144" s="1">
        <v>2831</v>
      </c>
      <c r="Z6144" s="1">
        <v>11</v>
      </c>
      <c r="AA6144" s="1" t="s">
        <v>94</v>
      </c>
      <c r="AB6144" s="2">
        <v>0.6</v>
      </c>
      <c r="AC6144" s="1" t="s">
        <v>66</v>
      </c>
      <c r="AD6144" s="1" t="s">
        <v>131</v>
      </c>
      <c r="AE6144" s="1" t="s">
        <v>54</v>
      </c>
      <c r="AF6144" s="1" t="s">
        <v>55</v>
      </c>
      <c r="AG6144" s="1" t="s">
        <v>68</v>
      </c>
      <c r="AI6144" s="2">
        <v>4505.4629954399998</v>
      </c>
      <c r="AJ6144" s="2">
        <v>1179722.9170200001</v>
      </c>
      <c r="AK6144" s="1">
        <v>317</v>
      </c>
      <c r="AL6144" s="6">
        <v>0.3</v>
      </c>
      <c r="AM6144" s="6">
        <v>0.55000000000000004</v>
      </c>
      <c r="AN6144">
        <f t="shared" si="382"/>
        <v>0.66775146779856598</v>
      </c>
      <c r="AO6144">
        <f t="shared" si="383"/>
        <v>3.0198753920049001E-2</v>
      </c>
    </row>
    <row r="6145" spans="1:41" x14ac:dyDescent="0.25">
      <c r="A6145" s="1">
        <v>44</v>
      </c>
      <c r="B6145" s="1">
        <v>2</v>
      </c>
      <c r="C6145" s="2">
        <v>24.387131872400001</v>
      </c>
      <c r="D6145" s="1">
        <v>318</v>
      </c>
      <c r="E6145" s="1">
        <v>44</v>
      </c>
      <c r="F6145" s="1">
        <v>2</v>
      </c>
      <c r="G6145" s="1" t="s">
        <v>39</v>
      </c>
      <c r="H6145" s="2">
        <v>15.69866929</v>
      </c>
      <c r="I6145" s="2">
        <v>0.78800000000000003</v>
      </c>
      <c r="J6145" s="2">
        <v>13549.489</v>
      </c>
      <c r="K6145" s="2">
        <v>680.35199999999998</v>
      </c>
      <c r="L6145" s="2">
        <v>0.33</v>
      </c>
      <c r="M6145" s="2">
        <v>0.19800000000000001</v>
      </c>
      <c r="N6145" s="2">
        <v>5.1829999999999998</v>
      </c>
      <c r="O6145" s="2">
        <v>0.156</v>
      </c>
      <c r="P6145" s="2">
        <v>4473.7839999999997</v>
      </c>
      <c r="Q6145" s="2">
        <v>134.85599999999999</v>
      </c>
      <c r="R6145" s="2">
        <v>24.387131872400001</v>
      </c>
      <c r="S6145" s="2">
        <v>2.8969999999999998</v>
      </c>
      <c r="T6145" s="2">
        <v>7.3999999999999996E-2</v>
      </c>
      <c r="U6145" s="4">
        <f t="shared" si="381"/>
        <v>70.649521034342797</v>
      </c>
      <c r="V6145" s="4">
        <f t="shared" si="380"/>
        <v>1.8046477585576</v>
      </c>
      <c r="W6145" s="2">
        <v>0.185</v>
      </c>
      <c r="X6145" s="2">
        <v>9.4305049000000002E-2</v>
      </c>
      <c r="Y6145" s="1">
        <v>2831</v>
      </c>
      <c r="Z6145" s="1">
        <v>11</v>
      </c>
      <c r="AA6145" s="1" t="s">
        <v>94</v>
      </c>
      <c r="AB6145" s="2">
        <v>0.6</v>
      </c>
      <c r="AC6145" s="1" t="s">
        <v>66</v>
      </c>
      <c r="AD6145" s="1" t="s">
        <v>131</v>
      </c>
      <c r="AE6145" s="1" t="s">
        <v>54</v>
      </c>
      <c r="AF6145" s="1" t="s">
        <v>55</v>
      </c>
      <c r="AG6145" s="1" t="s">
        <v>68</v>
      </c>
      <c r="AI6145" s="2">
        <v>4505.4629954399998</v>
      </c>
      <c r="AJ6145" s="2">
        <v>1179722.9170200001</v>
      </c>
      <c r="AK6145" s="1">
        <v>318</v>
      </c>
      <c r="AL6145" s="6">
        <v>0.3</v>
      </c>
      <c r="AM6145" s="6">
        <v>0.55000000000000004</v>
      </c>
      <c r="AN6145">
        <f t="shared" si="382"/>
        <v>21.194856310302839</v>
      </c>
      <c r="AO6145">
        <f t="shared" si="383"/>
        <v>0.99255626720668011</v>
      </c>
    </row>
    <row r="6146" spans="1:41" x14ac:dyDescent="0.25">
      <c r="A6146" s="1">
        <v>44</v>
      </c>
      <c r="B6146" s="1">
        <v>12</v>
      </c>
      <c r="C6146" s="2">
        <v>0.62306358121200001</v>
      </c>
      <c r="D6146" s="1">
        <v>326</v>
      </c>
      <c r="E6146" s="1">
        <v>44</v>
      </c>
      <c r="F6146" s="1">
        <v>12</v>
      </c>
      <c r="G6146" s="1" t="s">
        <v>47</v>
      </c>
      <c r="H6146" s="2">
        <v>1.4723546679999999</v>
      </c>
      <c r="I6146" s="2">
        <v>0.06</v>
      </c>
      <c r="J6146" s="2">
        <v>593.13199999999995</v>
      </c>
      <c r="K6146" s="2">
        <v>23.988</v>
      </c>
      <c r="L6146" s="2">
        <v>0.34</v>
      </c>
      <c r="M6146" s="2">
        <v>0.21299999999999999</v>
      </c>
      <c r="N6146" s="2">
        <v>0.5</v>
      </c>
      <c r="O6146" s="2">
        <v>1.2999999999999999E-2</v>
      </c>
      <c r="P6146" s="2">
        <v>201.56399999999999</v>
      </c>
      <c r="Q6146" s="2">
        <v>5.1180000000000003</v>
      </c>
      <c r="R6146" s="2">
        <v>0.62306358121200001</v>
      </c>
      <c r="S6146" s="2">
        <v>0.28399999999999997</v>
      </c>
      <c r="T6146" s="2">
        <v>6.0000000000000001E-3</v>
      </c>
      <c r="U6146" s="4">
        <f t="shared" si="381"/>
        <v>0.17695005706420799</v>
      </c>
      <c r="V6146" s="4">
        <f t="shared" si="380"/>
        <v>3.7383814872719999E-3</v>
      </c>
      <c r="W6146" s="2">
        <v>0.193</v>
      </c>
      <c r="X6146" s="2">
        <v>0.106390691</v>
      </c>
      <c r="Y6146" s="1">
        <v>2831</v>
      </c>
      <c r="Z6146" s="1">
        <v>11</v>
      </c>
      <c r="AA6146" s="1" t="s">
        <v>94</v>
      </c>
      <c r="AB6146" s="2">
        <v>0.6</v>
      </c>
      <c r="AC6146" s="1" t="s">
        <v>66</v>
      </c>
      <c r="AD6146" s="1" t="s">
        <v>131</v>
      </c>
      <c r="AE6146" s="1" t="s">
        <v>54</v>
      </c>
      <c r="AF6146" s="1" t="s">
        <v>55</v>
      </c>
      <c r="AG6146" s="1" t="s">
        <v>68</v>
      </c>
      <c r="AI6146" s="2">
        <v>4505.4629954399998</v>
      </c>
      <c r="AJ6146" s="2">
        <v>1179722.9170200001</v>
      </c>
      <c r="AK6146" s="1">
        <v>326</v>
      </c>
      <c r="AL6146" s="6">
        <v>0.3</v>
      </c>
      <c r="AM6146" s="6">
        <v>0.55000000000000004</v>
      </c>
      <c r="AN6146">
        <f t="shared" si="382"/>
        <v>5.3085017119262397E-2</v>
      </c>
      <c r="AO6146">
        <f t="shared" si="383"/>
        <v>2.0561098179996003E-3</v>
      </c>
    </row>
    <row r="6147" spans="1:41" x14ac:dyDescent="0.25">
      <c r="A6147" s="1">
        <v>44</v>
      </c>
      <c r="B6147" s="1">
        <v>13</v>
      </c>
      <c r="C6147" s="2">
        <v>0.664757830657</v>
      </c>
      <c r="D6147" s="1">
        <v>327</v>
      </c>
      <c r="E6147" s="1">
        <v>44</v>
      </c>
      <c r="F6147" s="1">
        <v>13</v>
      </c>
      <c r="G6147" s="1" t="s">
        <v>42</v>
      </c>
      <c r="H6147" s="2">
        <v>1.474334262</v>
      </c>
      <c r="I6147" s="2">
        <v>0.06</v>
      </c>
      <c r="J6147" s="2">
        <v>265.45</v>
      </c>
      <c r="K6147" s="2">
        <v>10.738</v>
      </c>
      <c r="L6147" s="2">
        <v>0.34</v>
      </c>
      <c r="M6147" s="2">
        <v>0.21299999999999999</v>
      </c>
      <c r="N6147" s="2">
        <v>0.501</v>
      </c>
      <c r="O6147" s="2">
        <v>1.2999999999999999E-2</v>
      </c>
      <c r="P6147" s="2">
        <v>90.225999999999999</v>
      </c>
      <c r="Q6147" s="2">
        <v>2.2919999999999998</v>
      </c>
      <c r="R6147" s="2">
        <v>0.664757830657</v>
      </c>
      <c r="S6147" s="2">
        <v>0.28399999999999997</v>
      </c>
      <c r="T6147" s="2">
        <v>6.0000000000000001E-3</v>
      </c>
      <c r="U6147" s="4">
        <f t="shared" si="381"/>
        <v>0.18879122390658798</v>
      </c>
      <c r="V6147" s="4">
        <f t="shared" ref="V6147:V6210" si="384">R6147*T6147</f>
        <v>3.9885469839419999E-3</v>
      </c>
      <c r="W6147" s="2">
        <v>0.193</v>
      </c>
      <c r="X6147" s="2">
        <v>0.106425532</v>
      </c>
      <c r="Y6147" s="1">
        <v>2831</v>
      </c>
      <c r="Z6147" s="1">
        <v>11</v>
      </c>
      <c r="AA6147" s="1" t="s">
        <v>94</v>
      </c>
      <c r="AB6147" s="2">
        <v>0.6</v>
      </c>
      <c r="AC6147" s="1" t="s">
        <v>66</v>
      </c>
      <c r="AD6147" s="1" t="s">
        <v>131</v>
      </c>
      <c r="AE6147" s="1" t="s">
        <v>54</v>
      </c>
      <c r="AF6147" s="1" t="s">
        <v>55</v>
      </c>
      <c r="AG6147" s="1" t="s">
        <v>68</v>
      </c>
      <c r="AI6147" s="2">
        <v>4505.4629954399998</v>
      </c>
      <c r="AJ6147" s="2">
        <v>1179722.9170200001</v>
      </c>
      <c r="AK6147" s="1">
        <v>327</v>
      </c>
      <c r="AL6147" s="6">
        <v>0.3</v>
      </c>
      <c r="AM6147" s="6">
        <v>0.55000000000000004</v>
      </c>
      <c r="AN6147">
        <f t="shared" si="382"/>
        <v>5.6637367171976392E-2</v>
      </c>
      <c r="AO6147">
        <f t="shared" si="383"/>
        <v>2.1937008411681003E-3</v>
      </c>
    </row>
    <row r="6148" spans="1:41" x14ac:dyDescent="0.25">
      <c r="A6148" s="1">
        <v>44</v>
      </c>
      <c r="B6148" s="1">
        <v>1</v>
      </c>
      <c r="C6148" s="2">
        <v>0.112803225502</v>
      </c>
      <c r="D6148" s="1">
        <v>317</v>
      </c>
      <c r="E6148" s="1">
        <v>44</v>
      </c>
      <c r="F6148" s="1">
        <v>1</v>
      </c>
      <c r="G6148" s="1" t="s">
        <v>46</v>
      </c>
      <c r="H6148" s="2">
        <v>8.5464268990000001</v>
      </c>
      <c r="I6148" s="2">
        <v>0.40899999999999997</v>
      </c>
      <c r="J6148" s="2">
        <v>1023.92</v>
      </c>
      <c r="K6148" s="2">
        <v>49.031999999999996</v>
      </c>
      <c r="L6148" s="2">
        <v>0.33100000000000002</v>
      </c>
      <c r="M6148" s="2">
        <v>0.19900000000000001</v>
      </c>
      <c r="N6148" s="2">
        <v>2.827</v>
      </c>
      <c r="O6148" s="2">
        <v>8.1000000000000003E-2</v>
      </c>
      <c r="P6148" s="2">
        <v>338.68</v>
      </c>
      <c r="Q6148" s="2">
        <v>9.7629999999999999</v>
      </c>
      <c r="R6148" s="2">
        <v>0.112803225502</v>
      </c>
      <c r="S6148" s="2">
        <v>1.581</v>
      </c>
      <c r="T6148" s="2">
        <v>3.9E-2</v>
      </c>
      <c r="U6148" s="4">
        <f t="shared" ref="U6148:U6211" si="385">R6148*S6148</f>
        <v>0.178341899518662</v>
      </c>
      <c r="V6148" s="4">
        <f t="shared" si="384"/>
        <v>4.3993257945780006E-3</v>
      </c>
      <c r="W6148" s="2">
        <v>0.185</v>
      </c>
      <c r="X6148" s="2">
        <v>9.4977629999999993E-2</v>
      </c>
      <c r="Y6148" s="1">
        <v>2832</v>
      </c>
      <c r="Z6148" s="1">
        <v>11</v>
      </c>
      <c r="AA6148" s="1" t="s">
        <v>94</v>
      </c>
      <c r="AB6148" s="2">
        <v>0.6</v>
      </c>
      <c r="AC6148" s="1" t="s">
        <v>66</v>
      </c>
      <c r="AD6148" s="1" t="s">
        <v>131</v>
      </c>
      <c r="AE6148" s="1" t="s">
        <v>54</v>
      </c>
      <c r="AF6148" s="1" t="s">
        <v>55</v>
      </c>
      <c r="AG6148" s="1" t="s">
        <v>68</v>
      </c>
      <c r="AI6148" s="2">
        <v>5583.6160244499997</v>
      </c>
      <c r="AJ6148" s="2">
        <v>1171470.1010100001</v>
      </c>
      <c r="AK6148" s="1">
        <v>317</v>
      </c>
      <c r="AL6148" s="6">
        <v>0.3</v>
      </c>
      <c r="AM6148" s="6">
        <v>0.55000000000000004</v>
      </c>
      <c r="AN6148">
        <f t="shared" ref="AN6148:AN6211" si="386">U6148*AL6148</f>
        <v>5.3502569855598599E-2</v>
      </c>
      <c r="AO6148">
        <f t="shared" ref="AO6148:AO6211" si="387">V6148*AM6148</f>
        <v>2.4196291870179007E-3</v>
      </c>
    </row>
    <row r="6149" spans="1:41" x14ac:dyDescent="0.25">
      <c r="A6149" s="1">
        <v>44</v>
      </c>
      <c r="B6149" s="1">
        <v>2</v>
      </c>
      <c r="C6149" s="2">
        <v>26.1115030281</v>
      </c>
      <c r="D6149" s="1">
        <v>318</v>
      </c>
      <c r="E6149" s="1">
        <v>44</v>
      </c>
      <c r="F6149" s="1">
        <v>2</v>
      </c>
      <c r="G6149" s="1" t="s">
        <v>39</v>
      </c>
      <c r="H6149" s="2">
        <v>15.69866929</v>
      </c>
      <c r="I6149" s="2">
        <v>0.78800000000000003</v>
      </c>
      <c r="J6149" s="2">
        <v>13549.489</v>
      </c>
      <c r="K6149" s="2">
        <v>680.35199999999998</v>
      </c>
      <c r="L6149" s="2">
        <v>0.33</v>
      </c>
      <c r="M6149" s="2">
        <v>0.19800000000000001</v>
      </c>
      <c r="N6149" s="2">
        <v>5.1829999999999998</v>
      </c>
      <c r="O6149" s="2">
        <v>0.156</v>
      </c>
      <c r="P6149" s="2">
        <v>4473.7839999999997</v>
      </c>
      <c r="Q6149" s="2">
        <v>134.85599999999999</v>
      </c>
      <c r="R6149" s="2">
        <v>26.1115030281</v>
      </c>
      <c r="S6149" s="2">
        <v>2.8969999999999998</v>
      </c>
      <c r="T6149" s="2">
        <v>7.3999999999999996E-2</v>
      </c>
      <c r="U6149" s="4">
        <f t="shared" si="385"/>
        <v>75.645024272405692</v>
      </c>
      <c r="V6149" s="4">
        <f t="shared" si="384"/>
        <v>1.9322512240793999</v>
      </c>
      <c r="W6149" s="2">
        <v>0.185</v>
      </c>
      <c r="X6149" s="2">
        <v>9.4305049000000002E-2</v>
      </c>
      <c r="Y6149" s="1">
        <v>2832</v>
      </c>
      <c r="Z6149" s="1">
        <v>11</v>
      </c>
      <c r="AA6149" s="1" t="s">
        <v>94</v>
      </c>
      <c r="AB6149" s="2">
        <v>0.6</v>
      </c>
      <c r="AC6149" s="1" t="s">
        <v>66</v>
      </c>
      <c r="AD6149" s="1" t="s">
        <v>131</v>
      </c>
      <c r="AE6149" s="1" t="s">
        <v>54</v>
      </c>
      <c r="AF6149" s="1" t="s">
        <v>55</v>
      </c>
      <c r="AG6149" s="1" t="s">
        <v>68</v>
      </c>
      <c r="AI6149" s="2">
        <v>5583.6160244499997</v>
      </c>
      <c r="AJ6149" s="2">
        <v>1171470.1010100001</v>
      </c>
      <c r="AK6149" s="1">
        <v>318</v>
      </c>
      <c r="AL6149" s="6">
        <v>0.3</v>
      </c>
      <c r="AM6149" s="6">
        <v>0.55000000000000004</v>
      </c>
      <c r="AN6149">
        <f t="shared" si="386"/>
        <v>22.693507281721708</v>
      </c>
      <c r="AO6149">
        <f t="shared" si="387"/>
        <v>1.06273817324367</v>
      </c>
    </row>
    <row r="6150" spans="1:41" x14ac:dyDescent="0.25">
      <c r="A6150" s="1">
        <v>44</v>
      </c>
      <c r="B6150" s="1">
        <v>12</v>
      </c>
      <c r="C6150" s="2">
        <v>0.655899820754</v>
      </c>
      <c r="D6150" s="1">
        <v>326</v>
      </c>
      <c r="E6150" s="1">
        <v>44</v>
      </c>
      <c r="F6150" s="1">
        <v>12</v>
      </c>
      <c r="G6150" s="1" t="s">
        <v>47</v>
      </c>
      <c r="H6150" s="2">
        <v>1.4723546679999999</v>
      </c>
      <c r="I6150" s="2">
        <v>0.06</v>
      </c>
      <c r="J6150" s="2">
        <v>593.13199999999995</v>
      </c>
      <c r="K6150" s="2">
        <v>23.988</v>
      </c>
      <c r="L6150" s="2">
        <v>0.34</v>
      </c>
      <c r="M6150" s="2">
        <v>0.21299999999999999</v>
      </c>
      <c r="N6150" s="2">
        <v>0.5</v>
      </c>
      <c r="O6150" s="2">
        <v>1.2999999999999999E-2</v>
      </c>
      <c r="P6150" s="2">
        <v>201.56399999999999</v>
      </c>
      <c r="Q6150" s="2">
        <v>5.1180000000000003</v>
      </c>
      <c r="R6150" s="2">
        <v>0.655899820754</v>
      </c>
      <c r="S6150" s="2">
        <v>0.28399999999999997</v>
      </c>
      <c r="T6150" s="2">
        <v>6.0000000000000001E-3</v>
      </c>
      <c r="U6150" s="4">
        <f t="shared" si="385"/>
        <v>0.18627554909413599</v>
      </c>
      <c r="V6150" s="4">
        <f t="shared" si="384"/>
        <v>3.9353989245240004E-3</v>
      </c>
      <c r="W6150" s="2">
        <v>0.193</v>
      </c>
      <c r="X6150" s="2">
        <v>0.106390691</v>
      </c>
      <c r="Y6150" s="1">
        <v>2832</v>
      </c>
      <c r="Z6150" s="1">
        <v>11</v>
      </c>
      <c r="AA6150" s="1" t="s">
        <v>94</v>
      </c>
      <c r="AB6150" s="2">
        <v>0.6</v>
      </c>
      <c r="AC6150" s="1" t="s">
        <v>66</v>
      </c>
      <c r="AD6150" s="1" t="s">
        <v>131</v>
      </c>
      <c r="AE6150" s="1" t="s">
        <v>54</v>
      </c>
      <c r="AF6150" s="1" t="s">
        <v>55</v>
      </c>
      <c r="AG6150" s="1" t="s">
        <v>68</v>
      </c>
      <c r="AI6150" s="2">
        <v>5583.6160244499997</v>
      </c>
      <c r="AJ6150" s="2">
        <v>1171470.1010100001</v>
      </c>
      <c r="AK6150" s="1">
        <v>326</v>
      </c>
      <c r="AL6150" s="6">
        <v>0.3</v>
      </c>
      <c r="AM6150" s="6">
        <v>0.55000000000000004</v>
      </c>
      <c r="AN6150">
        <f t="shared" si="386"/>
        <v>5.5882664728240793E-2</v>
      </c>
      <c r="AO6150">
        <f t="shared" si="387"/>
        <v>2.1644694084882003E-3</v>
      </c>
    </row>
    <row r="6151" spans="1:41" x14ac:dyDescent="0.25">
      <c r="A6151" s="1">
        <v>44</v>
      </c>
      <c r="B6151" s="1">
        <v>13</v>
      </c>
      <c r="C6151" s="2">
        <v>1.3154506511100001E-2</v>
      </c>
      <c r="D6151" s="1">
        <v>327</v>
      </c>
      <c r="E6151" s="1">
        <v>44</v>
      </c>
      <c r="F6151" s="1">
        <v>13</v>
      </c>
      <c r="G6151" s="1" t="s">
        <v>42</v>
      </c>
      <c r="H6151" s="2">
        <v>1.474334262</v>
      </c>
      <c r="I6151" s="2">
        <v>0.06</v>
      </c>
      <c r="J6151" s="2">
        <v>265.45</v>
      </c>
      <c r="K6151" s="2">
        <v>10.738</v>
      </c>
      <c r="L6151" s="2">
        <v>0.34</v>
      </c>
      <c r="M6151" s="2">
        <v>0.21299999999999999</v>
      </c>
      <c r="N6151" s="2">
        <v>0.501</v>
      </c>
      <c r="O6151" s="2">
        <v>1.2999999999999999E-2</v>
      </c>
      <c r="P6151" s="2">
        <v>90.225999999999999</v>
      </c>
      <c r="Q6151" s="2">
        <v>2.2919999999999998</v>
      </c>
      <c r="R6151" s="2">
        <v>1.3154506511100001E-2</v>
      </c>
      <c r="S6151" s="2">
        <v>0.28399999999999997</v>
      </c>
      <c r="T6151" s="2">
        <v>6.0000000000000001E-3</v>
      </c>
      <c r="U6151" s="4">
        <f t="shared" si="385"/>
        <v>3.7358798491524E-3</v>
      </c>
      <c r="V6151" s="4">
        <f t="shared" si="384"/>
        <v>7.892703906660001E-5</v>
      </c>
      <c r="W6151" s="2">
        <v>0.193</v>
      </c>
      <c r="X6151" s="2">
        <v>0.106425532</v>
      </c>
      <c r="Y6151" s="1">
        <v>2832</v>
      </c>
      <c r="Z6151" s="1">
        <v>11</v>
      </c>
      <c r="AA6151" s="1" t="s">
        <v>94</v>
      </c>
      <c r="AB6151" s="2">
        <v>0.6</v>
      </c>
      <c r="AC6151" s="1" t="s">
        <v>66</v>
      </c>
      <c r="AD6151" s="1" t="s">
        <v>131</v>
      </c>
      <c r="AE6151" s="1" t="s">
        <v>54</v>
      </c>
      <c r="AF6151" s="1" t="s">
        <v>55</v>
      </c>
      <c r="AG6151" s="1" t="s">
        <v>68</v>
      </c>
      <c r="AI6151" s="2">
        <v>5583.6160244499997</v>
      </c>
      <c r="AJ6151" s="2">
        <v>1171470.1010100001</v>
      </c>
      <c r="AK6151" s="1">
        <v>327</v>
      </c>
      <c r="AL6151" s="6">
        <v>0.3</v>
      </c>
      <c r="AM6151" s="6">
        <v>0.55000000000000004</v>
      </c>
      <c r="AN6151">
        <f t="shared" si="386"/>
        <v>1.1207639547457199E-3</v>
      </c>
      <c r="AO6151">
        <f t="shared" si="387"/>
        <v>4.340987148663001E-5</v>
      </c>
    </row>
    <row r="6152" spans="1:41" x14ac:dyDescent="0.25">
      <c r="A6152" s="1">
        <v>44</v>
      </c>
      <c r="B6152" s="1">
        <v>4</v>
      </c>
      <c r="C6152" s="2">
        <v>16.431774868800002</v>
      </c>
      <c r="D6152" s="1">
        <v>320</v>
      </c>
      <c r="E6152" s="1">
        <v>44</v>
      </c>
      <c r="F6152" s="1">
        <v>4</v>
      </c>
      <c r="G6152" s="1" t="s">
        <v>38</v>
      </c>
      <c r="H6152" s="2">
        <v>19.37280187</v>
      </c>
      <c r="I6152" s="2">
        <v>1.7290000000000001</v>
      </c>
      <c r="J6152" s="2">
        <v>6451.9539999999997</v>
      </c>
      <c r="K6152" s="2">
        <v>575.83500000000004</v>
      </c>
      <c r="L6152" s="2">
        <v>0.32700000000000001</v>
      </c>
      <c r="M6152" s="2">
        <v>0.19800000000000001</v>
      </c>
      <c r="N6152" s="2">
        <v>6.3410000000000002</v>
      </c>
      <c r="O6152" s="2">
        <v>0.34300000000000003</v>
      </c>
      <c r="P6152" s="2">
        <v>2111.931</v>
      </c>
      <c r="Q6152" s="2">
        <v>114.125</v>
      </c>
      <c r="R6152" s="2">
        <v>16.431774868800002</v>
      </c>
      <c r="S6152" s="2">
        <v>3.5310000000000001</v>
      </c>
      <c r="T6152" s="2">
        <v>0.16200000000000001</v>
      </c>
      <c r="U6152" s="4">
        <f t="shared" si="385"/>
        <v>58.020597061732808</v>
      </c>
      <c r="V6152" s="4">
        <f t="shared" si="384"/>
        <v>2.6619475287456003</v>
      </c>
      <c r="W6152" s="2">
        <v>0.182</v>
      </c>
      <c r="X6152" s="2">
        <v>9.3783588000000001E-2</v>
      </c>
      <c r="Y6152" s="1">
        <v>2833</v>
      </c>
      <c r="Z6152" s="1">
        <v>11</v>
      </c>
      <c r="AA6152" s="1" t="s">
        <v>94</v>
      </c>
      <c r="AB6152" s="2">
        <v>0.6</v>
      </c>
      <c r="AC6152" s="1" t="s">
        <v>66</v>
      </c>
      <c r="AD6152" s="1" t="s">
        <v>131</v>
      </c>
      <c r="AE6152" s="1" t="s">
        <v>54</v>
      </c>
      <c r="AF6152" s="1" t="s">
        <v>55</v>
      </c>
      <c r="AG6152" s="1" t="s">
        <v>68</v>
      </c>
      <c r="AI6152" s="2">
        <v>4552.2025110000004</v>
      </c>
      <c r="AJ6152" s="2">
        <v>924283.54147599998</v>
      </c>
      <c r="AK6152" s="1">
        <v>320</v>
      </c>
      <c r="AL6152" s="6">
        <v>0.3</v>
      </c>
      <c r="AM6152" s="6">
        <v>0.55000000000000004</v>
      </c>
      <c r="AN6152">
        <f t="shared" si="386"/>
        <v>17.406179118519841</v>
      </c>
      <c r="AO6152">
        <f t="shared" si="387"/>
        <v>1.4640711408100802</v>
      </c>
    </row>
    <row r="6153" spans="1:41" x14ac:dyDescent="0.25">
      <c r="A6153" s="1">
        <v>44</v>
      </c>
      <c r="B6153" s="1">
        <v>11</v>
      </c>
      <c r="C6153" s="2">
        <v>1.5682650809300001</v>
      </c>
      <c r="D6153" s="1">
        <v>325</v>
      </c>
      <c r="E6153" s="1">
        <v>44</v>
      </c>
      <c r="F6153" s="1">
        <v>11</v>
      </c>
      <c r="G6153" s="1" t="s">
        <v>41</v>
      </c>
      <c r="H6153" s="2">
        <v>4.6294513779999997</v>
      </c>
      <c r="I6153" s="2">
        <v>0.19600000000000001</v>
      </c>
      <c r="J6153" s="2">
        <v>316.86599999999999</v>
      </c>
      <c r="K6153" s="2">
        <v>13.395</v>
      </c>
      <c r="L6153" s="2">
        <v>0.34399999999999997</v>
      </c>
      <c r="M6153" s="2">
        <v>0.214</v>
      </c>
      <c r="N6153" s="2">
        <v>1.593</v>
      </c>
      <c r="O6153" s="2">
        <v>4.2000000000000003E-2</v>
      </c>
      <c r="P6153" s="2">
        <v>109.04900000000001</v>
      </c>
      <c r="Q6153" s="2">
        <v>2.8660000000000001</v>
      </c>
      <c r="R6153" s="2">
        <v>1.5682650809300001</v>
      </c>
      <c r="S6153" s="2">
        <v>0.9</v>
      </c>
      <c r="T6153" s="2">
        <v>0.02</v>
      </c>
      <c r="U6153" s="4">
        <f t="shared" si="385"/>
        <v>1.411438572837</v>
      </c>
      <c r="V6153" s="4">
        <f t="shared" si="384"/>
        <v>3.1365301618600003E-2</v>
      </c>
      <c r="W6153" s="2">
        <v>0.19400000000000001</v>
      </c>
      <c r="X6153" s="2">
        <v>0.104234322</v>
      </c>
      <c r="Y6153" s="1">
        <v>2833</v>
      </c>
      <c r="Z6153" s="1">
        <v>11</v>
      </c>
      <c r="AA6153" s="1" t="s">
        <v>94</v>
      </c>
      <c r="AB6153" s="2">
        <v>0.6</v>
      </c>
      <c r="AC6153" s="1" t="s">
        <v>66</v>
      </c>
      <c r="AD6153" s="1" t="s">
        <v>131</v>
      </c>
      <c r="AE6153" s="1" t="s">
        <v>54</v>
      </c>
      <c r="AF6153" s="1" t="s">
        <v>55</v>
      </c>
      <c r="AG6153" s="1" t="s">
        <v>68</v>
      </c>
      <c r="AI6153" s="2">
        <v>4552.2025110000004</v>
      </c>
      <c r="AJ6153" s="2">
        <v>924283.54147599998</v>
      </c>
      <c r="AK6153" s="1">
        <v>325</v>
      </c>
      <c r="AL6153" s="6">
        <v>0.3</v>
      </c>
      <c r="AM6153" s="6">
        <v>0.55000000000000004</v>
      </c>
      <c r="AN6153">
        <f t="shared" si="386"/>
        <v>0.42343157185109997</v>
      </c>
      <c r="AO6153">
        <f t="shared" si="387"/>
        <v>1.7250915890230003E-2</v>
      </c>
    </row>
    <row r="6154" spans="1:41" x14ac:dyDescent="0.25">
      <c r="A6154" s="1">
        <v>44</v>
      </c>
      <c r="B6154" s="1">
        <v>12</v>
      </c>
      <c r="C6154" s="2">
        <v>0.47887651463000003</v>
      </c>
      <c r="D6154" s="1">
        <v>326</v>
      </c>
      <c r="E6154" s="1">
        <v>44</v>
      </c>
      <c r="F6154" s="1">
        <v>12</v>
      </c>
      <c r="G6154" s="1" t="s">
        <v>47</v>
      </c>
      <c r="H6154" s="2">
        <v>1.4723546679999999</v>
      </c>
      <c r="I6154" s="2">
        <v>0.06</v>
      </c>
      <c r="J6154" s="2">
        <v>593.13199999999995</v>
      </c>
      <c r="K6154" s="2">
        <v>23.988</v>
      </c>
      <c r="L6154" s="2">
        <v>0.34</v>
      </c>
      <c r="M6154" s="2">
        <v>0.21299999999999999</v>
      </c>
      <c r="N6154" s="2">
        <v>0.5</v>
      </c>
      <c r="O6154" s="2">
        <v>1.2999999999999999E-2</v>
      </c>
      <c r="P6154" s="2">
        <v>201.56399999999999</v>
      </c>
      <c r="Q6154" s="2">
        <v>5.1180000000000003</v>
      </c>
      <c r="R6154" s="2">
        <v>0.47887651463000003</v>
      </c>
      <c r="S6154" s="2">
        <v>0.28399999999999997</v>
      </c>
      <c r="T6154" s="2">
        <v>6.0000000000000001E-3</v>
      </c>
      <c r="U6154" s="4">
        <f t="shared" si="385"/>
        <v>0.13600093015491999</v>
      </c>
      <c r="V6154" s="4">
        <f t="shared" si="384"/>
        <v>2.8732590877800003E-3</v>
      </c>
      <c r="W6154" s="2">
        <v>0.193</v>
      </c>
      <c r="X6154" s="2">
        <v>0.106390691</v>
      </c>
      <c r="Y6154" s="1">
        <v>2833</v>
      </c>
      <c r="Z6154" s="1">
        <v>11</v>
      </c>
      <c r="AA6154" s="1" t="s">
        <v>94</v>
      </c>
      <c r="AB6154" s="2">
        <v>0.6</v>
      </c>
      <c r="AC6154" s="1" t="s">
        <v>66</v>
      </c>
      <c r="AD6154" s="1" t="s">
        <v>131</v>
      </c>
      <c r="AE6154" s="1" t="s">
        <v>54</v>
      </c>
      <c r="AF6154" s="1" t="s">
        <v>55</v>
      </c>
      <c r="AG6154" s="1" t="s">
        <v>68</v>
      </c>
      <c r="AI6154" s="2">
        <v>4552.2025110000004</v>
      </c>
      <c r="AJ6154" s="2">
        <v>924283.54147599998</v>
      </c>
      <c r="AK6154" s="1">
        <v>326</v>
      </c>
      <c r="AL6154" s="6">
        <v>0.3</v>
      </c>
      <c r="AM6154" s="6">
        <v>0.55000000000000004</v>
      </c>
      <c r="AN6154">
        <f t="shared" si="386"/>
        <v>4.0800279046475992E-2</v>
      </c>
      <c r="AO6154">
        <f t="shared" si="387"/>
        <v>1.5802924982790002E-3</v>
      </c>
    </row>
    <row r="6155" spans="1:41" x14ac:dyDescent="0.25">
      <c r="A6155" s="1">
        <v>44</v>
      </c>
      <c r="B6155" s="1">
        <v>13</v>
      </c>
      <c r="C6155" s="2">
        <v>0.52831224271099997</v>
      </c>
      <c r="D6155" s="1">
        <v>327</v>
      </c>
      <c r="E6155" s="1">
        <v>44</v>
      </c>
      <c r="F6155" s="1">
        <v>13</v>
      </c>
      <c r="G6155" s="1" t="s">
        <v>42</v>
      </c>
      <c r="H6155" s="2">
        <v>1.474334262</v>
      </c>
      <c r="I6155" s="2">
        <v>0.06</v>
      </c>
      <c r="J6155" s="2">
        <v>265.45</v>
      </c>
      <c r="K6155" s="2">
        <v>10.738</v>
      </c>
      <c r="L6155" s="2">
        <v>0.34</v>
      </c>
      <c r="M6155" s="2">
        <v>0.21299999999999999</v>
      </c>
      <c r="N6155" s="2">
        <v>0.501</v>
      </c>
      <c r="O6155" s="2">
        <v>1.2999999999999999E-2</v>
      </c>
      <c r="P6155" s="2">
        <v>90.225999999999999</v>
      </c>
      <c r="Q6155" s="2">
        <v>2.2919999999999998</v>
      </c>
      <c r="R6155" s="2">
        <v>0.52831224271099997</v>
      </c>
      <c r="S6155" s="2">
        <v>0.28399999999999997</v>
      </c>
      <c r="T6155" s="2">
        <v>6.0000000000000001E-3</v>
      </c>
      <c r="U6155" s="4">
        <f t="shared" si="385"/>
        <v>0.15004067692992398</v>
      </c>
      <c r="V6155" s="4">
        <f t="shared" si="384"/>
        <v>3.1698734562659999E-3</v>
      </c>
      <c r="W6155" s="2">
        <v>0.193</v>
      </c>
      <c r="X6155" s="2">
        <v>0.106425532</v>
      </c>
      <c r="Y6155" s="1">
        <v>2833</v>
      </c>
      <c r="Z6155" s="1">
        <v>11</v>
      </c>
      <c r="AA6155" s="1" t="s">
        <v>94</v>
      </c>
      <c r="AB6155" s="2">
        <v>0.6</v>
      </c>
      <c r="AC6155" s="1" t="s">
        <v>66</v>
      </c>
      <c r="AD6155" s="1" t="s">
        <v>131</v>
      </c>
      <c r="AE6155" s="1" t="s">
        <v>54</v>
      </c>
      <c r="AF6155" s="1" t="s">
        <v>55</v>
      </c>
      <c r="AG6155" s="1" t="s">
        <v>68</v>
      </c>
      <c r="AI6155" s="2">
        <v>4552.2025110000004</v>
      </c>
      <c r="AJ6155" s="2">
        <v>924283.54147599998</v>
      </c>
      <c r="AK6155" s="1">
        <v>327</v>
      </c>
      <c r="AL6155" s="6">
        <v>0.3</v>
      </c>
      <c r="AM6155" s="6">
        <v>0.55000000000000004</v>
      </c>
      <c r="AN6155">
        <f t="shared" si="386"/>
        <v>4.5012203078977193E-2</v>
      </c>
      <c r="AO6155">
        <f t="shared" si="387"/>
        <v>1.7434304009463001E-3</v>
      </c>
    </row>
    <row r="6156" spans="1:41" x14ac:dyDescent="0.25">
      <c r="A6156" s="1">
        <v>44</v>
      </c>
      <c r="B6156" s="1">
        <v>4</v>
      </c>
      <c r="C6156" s="2">
        <v>3.8729172731800001</v>
      </c>
      <c r="D6156" s="1">
        <v>320</v>
      </c>
      <c r="E6156" s="1">
        <v>44</v>
      </c>
      <c r="F6156" s="1">
        <v>4</v>
      </c>
      <c r="G6156" s="1" t="s">
        <v>38</v>
      </c>
      <c r="H6156" s="2">
        <v>19.37280187</v>
      </c>
      <c r="I6156" s="2">
        <v>1.7290000000000001</v>
      </c>
      <c r="J6156" s="2">
        <v>6451.9539999999997</v>
      </c>
      <c r="K6156" s="2">
        <v>575.83500000000004</v>
      </c>
      <c r="L6156" s="2">
        <v>0.32700000000000001</v>
      </c>
      <c r="M6156" s="2">
        <v>0.19800000000000001</v>
      </c>
      <c r="N6156" s="2">
        <v>6.3410000000000002</v>
      </c>
      <c r="O6156" s="2">
        <v>0.34300000000000003</v>
      </c>
      <c r="P6156" s="2">
        <v>2111.931</v>
      </c>
      <c r="Q6156" s="2">
        <v>114.125</v>
      </c>
      <c r="R6156" s="2">
        <v>3.8729172731800001</v>
      </c>
      <c r="S6156" s="2">
        <v>3.5310000000000001</v>
      </c>
      <c r="T6156" s="2">
        <v>0.16200000000000001</v>
      </c>
      <c r="U6156" s="4">
        <f t="shared" si="385"/>
        <v>13.675270891598581</v>
      </c>
      <c r="V6156" s="4">
        <f t="shared" si="384"/>
        <v>0.62741259825516005</v>
      </c>
      <c r="W6156" s="2">
        <v>0.182</v>
      </c>
      <c r="X6156" s="2">
        <v>9.3783588000000001E-2</v>
      </c>
      <c r="Y6156" s="1">
        <v>2834</v>
      </c>
      <c r="Z6156" s="1">
        <v>11</v>
      </c>
      <c r="AA6156" s="1" t="s">
        <v>94</v>
      </c>
      <c r="AB6156" s="2">
        <v>0.6</v>
      </c>
      <c r="AC6156" s="1" t="s">
        <v>66</v>
      </c>
      <c r="AD6156" s="1" t="s">
        <v>131</v>
      </c>
      <c r="AE6156" s="1" t="s">
        <v>54</v>
      </c>
      <c r="AF6156" s="1" t="s">
        <v>55</v>
      </c>
      <c r="AG6156" s="1" t="s">
        <v>68</v>
      </c>
      <c r="AI6156" s="2">
        <v>2768.13794388</v>
      </c>
      <c r="AJ6156" s="2">
        <v>206807.38781300001</v>
      </c>
      <c r="AK6156" s="1">
        <v>320</v>
      </c>
      <c r="AL6156" s="6">
        <v>0.3</v>
      </c>
      <c r="AM6156" s="6">
        <v>0.55000000000000004</v>
      </c>
      <c r="AN6156">
        <f t="shared" si="386"/>
        <v>4.1025812674795743</v>
      </c>
      <c r="AO6156">
        <f t="shared" si="387"/>
        <v>0.34507692904033804</v>
      </c>
    </row>
    <row r="6157" spans="1:41" x14ac:dyDescent="0.25">
      <c r="A6157" s="1">
        <v>44</v>
      </c>
      <c r="B6157" s="1">
        <v>3</v>
      </c>
      <c r="C6157" s="2">
        <v>6.3513971835399996</v>
      </c>
      <c r="D6157" s="1">
        <v>319</v>
      </c>
      <c r="E6157" s="1">
        <v>44</v>
      </c>
      <c r="F6157" s="1">
        <v>3</v>
      </c>
      <c r="G6157" s="1" t="s">
        <v>40</v>
      </c>
      <c r="H6157" s="2">
        <v>33.499733190000001</v>
      </c>
      <c r="I6157" s="2">
        <v>2.57</v>
      </c>
      <c r="J6157" s="2">
        <v>5148.1949999999997</v>
      </c>
      <c r="K6157" s="2">
        <v>394.95400000000001</v>
      </c>
      <c r="L6157" s="2">
        <v>0.33</v>
      </c>
      <c r="M6157" s="2">
        <v>0.20200000000000001</v>
      </c>
      <c r="N6157" s="2">
        <v>11.051</v>
      </c>
      <c r="O6157" s="2">
        <v>0.51900000000000002</v>
      </c>
      <c r="P6157" s="2">
        <v>1698.308</v>
      </c>
      <c r="Q6157" s="2">
        <v>79.772999999999996</v>
      </c>
      <c r="R6157" s="2">
        <v>6.3513971835399996</v>
      </c>
      <c r="S6157" s="2">
        <v>6.1719999999999997</v>
      </c>
      <c r="T6157" s="2">
        <v>0.247</v>
      </c>
      <c r="U6157" s="4">
        <f t="shared" si="385"/>
        <v>39.200823416808873</v>
      </c>
      <c r="V6157" s="4">
        <f t="shared" si="384"/>
        <v>1.56879510433438</v>
      </c>
      <c r="W6157" s="2">
        <v>0.184</v>
      </c>
      <c r="X6157" s="2">
        <v>9.6194071000000006E-2</v>
      </c>
      <c r="Y6157" s="1">
        <v>2835</v>
      </c>
      <c r="Z6157" s="1">
        <v>11</v>
      </c>
      <c r="AA6157" s="1" t="s">
        <v>94</v>
      </c>
      <c r="AB6157" s="2">
        <v>0.6</v>
      </c>
      <c r="AC6157" s="1" t="s">
        <v>66</v>
      </c>
      <c r="AD6157" s="1" t="s">
        <v>131</v>
      </c>
      <c r="AE6157" s="1" t="s">
        <v>54</v>
      </c>
      <c r="AF6157" s="1" t="s">
        <v>55</v>
      </c>
      <c r="AG6157" s="1" t="s">
        <v>68</v>
      </c>
      <c r="AI6157" s="2">
        <v>2390.57409461</v>
      </c>
      <c r="AJ6157" s="2">
        <v>295215.49143400003</v>
      </c>
      <c r="AK6157" s="1">
        <v>319</v>
      </c>
      <c r="AL6157" s="6">
        <v>0.3</v>
      </c>
      <c r="AM6157" s="6">
        <v>0.55000000000000004</v>
      </c>
      <c r="AN6157">
        <f t="shared" si="386"/>
        <v>11.760247025042661</v>
      </c>
      <c r="AO6157">
        <f t="shared" si="387"/>
        <v>0.86283730738390907</v>
      </c>
    </row>
    <row r="6158" spans="1:41" x14ac:dyDescent="0.25">
      <c r="A6158" s="1">
        <v>44</v>
      </c>
      <c r="B6158" s="1">
        <v>4</v>
      </c>
      <c r="C6158" s="2">
        <v>0.35188192845100003</v>
      </c>
      <c r="D6158" s="1">
        <v>320</v>
      </c>
      <c r="E6158" s="1">
        <v>44</v>
      </c>
      <c r="F6158" s="1">
        <v>4</v>
      </c>
      <c r="G6158" s="1" t="s">
        <v>38</v>
      </c>
      <c r="H6158" s="2">
        <v>19.37280187</v>
      </c>
      <c r="I6158" s="2">
        <v>1.7290000000000001</v>
      </c>
      <c r="J6158" s="2">
        <v>6451.9539999999997</v>
      </c>
      <c r="K6158" s="2">
        <v>575.83500000000004</v>
      </c>
      <c r="L6158" s="2">
        <v>0.32700000000000001</v>
      </c>
      <c r="M6158" s="2">
        <v>0.19800000000000001</v>
      </c>
      <c r="N6158" s="2">
        <v>6.3410000000000002</v>
      </c>
      <c r="O6158" s="2">
        <v>0.34300000000000003</v>
      </c>
      <c r="P6158" s="2">
        <v>2111.931</v>
      </c>
      <c r="Q6158" s="2">
        <v>114.125</v>
      </c>
      <c r="R6158" s="2">
        <v>0.35188192845100003</v>
      </c>
      <c r="S6158" s="2">
        <v>3.5310000000000001</v>
      </c>
      <c r="T6158" s="2">
        <v>0.16200000000000001</v>
      </c>
      <c r="U6158" s="4">
        <f t="shared" si="385"/>
        <v>1.2424950893604811</v>
      </c>
      <c r="V6158" s="4">
        <f t="shared" si="384"/>
        <v>5.7004872409062005E-2</v>
      </c>
      <c r="W6158" s="2">
        <v>0.182</v>
      </c>
      <c r="X6158" s="2">
        <v>9.3783588000000001E-2</v>
      </c>
      <c r="Y6158" s="1">
        <v>2835</v>
      </c>
      <c r="Z6158" s="1">
        <v>11</v>
      </c>
      <c r="AA6158" s="1" t="s">
        <v>94</v>
      </c>
      <c r="AB6158" s="2">
        <v>0.6</v>
      </c>
      <c r="AC6158" s="1" t="s">
        <v>66</v>
      </c>
      <c r="AD6158" s="1" t="s">
        <v>131</v>
      </c>
      <c r="AE6158" s="1" t="s">
        <v>54</v>
      </c>
      <c r="AF6158" s="1" t="s">
        <v>55</v>
      </c>
      <c r="AG6158" s="1" t="s">
        <v>68</v>
      </c>
      <c r="AI6158" s="2">
        <v>2390.57409461</v>
      </c>
      <c r="AJ6158" s="2">
        <v>295215.49143400003</v>
      </c>
      <c r="AK6158" s="1">
        <v>320</v>
      </c>
      <c r="AL6158" s="6">
        <v>0.3</v>
      </c>
      <c r="AM6158" s="6">
        <v>0.55000000000000004</v>
      </c>
      <c r="AN6158">
        <f t="shared" si="386"/>
        <v>0.37274852680814435</v>
      </c>
      <c r="AO6158">
        <f t="shared" si="387"/>
        <v>3.1352679824984103E-2</v>
      </c>
    </row>
    <row r="6159" spans="1:41" x14ac:dyDescent="0.25">
      <c r="A6159" s="1">
        <v>44</v>
      </c>
      <c r="B6159" s="1">
        <v>13</v>
      </c>
      <c r="C6159" s="2">
        <v>7.3963135506899993E-2</v>
      </c>
      <c r="D6159" s="1">
        <v>327</v>
      </c>
      <c r="E6159" s="1">
        <v>44</v>
      </c>
      <c r="F6159" s="1">
        <v>13</v>
      </c>
      <c r="G6159" s="1" t="s">
        <v>42</v>
      </c>
      <c r="H6159" s="2">
        <v>1.474334262</v>
      </c>
      <c r="I6159" s="2">
        <v>0.06</v>
      </c>
      <c r="J6159" s="2">
        <v>265.45</v>
      </c>
      <c r="K6159" s="2">
        <v>10.738</v>
      </c>
      <c r="L6159" s="2">
        <v>0.34</v>
      </c>
      <c r="M6159" s="2">
        <v>0.21299999999999999</v>
      </c>
      <c r="N6159" s="2">
        <v>0.501</v>
      </c>
      <c r="O6159" s="2">
        <v>1.2999999999999999E-2</v>
      </c>
      <c r="P6159" s="2">
        <v>90.225999999999999</v>
      </c>
      <c r="Q6159" s="2">
        <v>2.2919999999999998</v>
      </c>
      <c r="R6159" s="2">
        <v>7.3963135506899993E-2</v>
      </c>
      <c r="S6159" s="2">
        <v>0.28399999999999997</v>
      </c>
      <c r="T6159" s="2">
        <v>6.0000000000000001E-3</v>
      </c>
      <c r="U6159" s="4">
        <f t="shared" si="385"/>
        <v>2.1005530483959596E-2</v>
      </c>
      <c r="V6159" s="4">
        <f t="shared" si="384"/>
        <v>4.4377881304139997E-4</v>
      </c>
      <c r="W6159" s="2">
        <v>0.193</v>
      </c>
      <c r="X6159" s="2">
        <v>0.106425532</v>
      </c>
      <c r="Y6159" s="1">
        <v>2835</v>
      </c>
      <c r="Z6159" s="1">
        <v>11</v>
      </c>
      <c r="AA6159" s="1" t="s">
        <v>94</v>
      </c>
      <c r="AB6159" s="2">
        <v>0.6</v>
      </c>
      <c r="AC6159" s="1" t="s">
        <v>66</v>
      </c>
      <c r="AD6159" s="1" t="s">
        <v>131</v>
      </c>
      <c r="AE6159" s="1" t="s">
        <v>54</v>
      </c>
      <c r="AF6159" s="1" t="s">
        <v>55</v>
      </c>
      <c r="AG6159" s="1" t="s">
        <v>68</v>
      </c>
      <c r="AI6159" s="2">
        <v>2390.57409461</v>
      </c>
      <c r="AJ6159" s="2">
        <v>295215.49143400003</v>
      </c>
      <c r="AK6159" s="1">
        <v>327</v>
      </c>
      <c r="AL6159" s="6">
        <v>0.3</v>
      </c>
      <c r="AM6159" s="6">
        <v>0.55000000000000004</v>
      </c>
      <c r="AN6159">
        <f t="shared" si="386"/>
        <v>6.3016591451878785E-3</v>
      </c>
      <c r="AO6159">
        <f t="shared" si="387"/>
        <v>2.4407834717277E-4</v>
      </c>
    </row>
    <row r="6160" spans="1:41" x14ac:dyDescent="0.25">
      <c r="A6160" s="1">
        <v>44</v>
      </c>
      <c r="B6160" s="1">
        <v>1</v>
      </c>
      <c r="C6160" s="2">
        <v>2.8127829197900001</v>
      </c>
      <c r="D6160" s="1">
        <v>317</v>
      </c>
      <c r="E6160" s="1">
        <v>44</v>
      </c>
      <c r="F6160" s="1">
        <v>1</v>
      </c>
      <c r="G6160" s="1" t="s">
        <v>46</v>
      </c>
      <c r="H6160" s="2">
        <v>8.5464268990000001</v>
      </c>
      <c r="I6160" s="2">
        <v>0.40899999999999997</v>
      </c>
      <c r="J6160" s="2">
        <v>1023.92</v>
      </c>
      <c r="K6160" s="2">
        <v>49.031999999999996</v>
      </c>
      <c r="L6160" s="2">
        <v>0.33100000000000002</v>
      </c>
      <c r="M6160" s="2">
        <v>0.19900000000000001</v>
      </c>
      <c r="N6160" s="2">
        <v>2.827</v>
      </c>
      <c r="O6160" s="2">
        <v>8.1000000000000003E-2</v>
      </c>
      <c r="P6160" s="2">
        <v>338.68</v>
      </c>
      <c r="Q6160" s="2">
        <v>9.7629999999999999</v>
      </c>
      <c r="R6160" s="2">
        <v>2.8127829197900001</v>
      </c>
      <c r="S6160" s="2">
        <v>1.581</v>
      </c>
      <c r="T6160" s="2">
        <v>3.9E-2</v>
      </c>
      <c r="U6160" s="4">
        <f t="shared" si="385"/>
        <v>4.4470097961879897</v>
      </c>
      <c r="V6160" s="4">
        <f t="shared" si="384"/>
        <v>0.10969853387181</v>
      </c>
      <c r="W6160" s="2">
        <v>0.185</v>
      </c>
      <c r="X6160" s="2">
        <v>9.4977629999999993E-2</v>
      </c>
      <c r="Y6160" s="1">
        <v>2836</v>
      </c>
      <c r="Z6160" s="1">
        <v>11</v>
      </c>
      <c r="AA6160" s="1" t="s">
        <v>94</v>
      </c>
      <c r="AB6160" s="2">
        <v>0.6</v>
      </c>
      <c r="AC6160" s="1" t="s">
        <v>66</v>
      </c>
      <c r="AD6160" s="1" t="s">
        <v>131</v>
      </c>
      <c r="AE6160" s="1" t="s">
        <v>54</v>
      </c>
      <c r="AF6160" s="1" t="s">
        <v>55</v>
      </c>
      <c r="AG6160" s="1" t="s">
        <v>68</v>
      </c>
      <c r="AI6160" s="2">
        <v>5647.3917089099996</v>
      </c>
      <c r="AJ6160" s="2">
        <v>620952.02753099997</v>
      </c>
      <c r="AK6160" s="1">
        <v>317</v>
      </c>
      <c r="AL6160" s="6">
        <v>0.3</v>
      </c>
      <c r="AM6160" s="6">
        <v>0.55000000000000004</v>
      </c>
      <c r="AN6160">
        <f t="shared" si="386"/>
        <v>1.334102938856397</v>
      </c>
      <c r="AO6160">
        <f t="shared" si="387"/>
        <v>6.0334193629495506E-2</v>
      </c>
    </row>
    <row r="6161" spans="1:41" x14ac:dyDescent="0.25">
      <c r="A6161" s="1">
        <v>44</v>
      </c>
      <c r="B6161" s="1">
        <v>2</v>
      </c>
      <c r="C6161" s="2">
        <v>0.156574478943</v>
      </c>
      <c r="D6161" s="1">
        <v>318</v>
      </c>
      <c r="E6161" s="1">
        <v>44</v>
      </c>
      <c r="F6161" s="1">
        <v>2</v>
      </c>
      <c r="G6161" s="1" t="s">
        <v>39</v>
      </c>
      <c r="H6161" s="2">
        <v>15.69866929</v>
      </c>
      <c r="I6161" s="2">
        <v>0.78800000000000003</v>
      </c>
      <c r="J6161" s="2">
        <v>13549.489</v>
      </c>
      <c r="K6161" s="2">
        <v>680.35199999999998</v>
      </c>
      <c r="L6161" s="2">
        <v>0.33</v>
      </c>
      <c r="M6161" s="2">
        <v>0.19800000000000001</v>
      </c>
      <c r="N6161" s="2">
        <v>5.1829999999999998</v>
      </c>
      <c r="O6161" s="2">
        <v>0.156</v>
      </c>
      <c r="P6161" s="2">
        <v>4473.7839999999997</v>
      </c>
      <c r="Q6161" s="2">
        <v>134.85599999999999</v>
      </c>
      <c r="R6161" s="2">
        <v>0.156574478943</v>
      </c>
      <c r="S6161" s="2">
        <v>2.8969999999999998</v>
      </c>
      <c r="T6161" s="2">
        <v>7.3999999999999996E-2</v>
      </c>
      <c r="U6161" s="4">
        <f t="shared" si="385"/>
        <v>0.45359626549787097</v>
      </c>
      <c r="V6161" s="4">
        <f t="shared" si="384"/>
        <v>1.1586511441781999E-2</v>
      </c>
      <c r="W6161" s="2">
        <v>0.185</v>
      </c>
      <c r="X6161" s="2">
        <v>9.4305049000000002E-2</v>
      </c>
      <c r="Y6161" s="1">
        <v>2836</v>
      </c>
      <c r="Z6161" s="1">
        <v>11</v>
      </c>
      <c r="AA6161" s="1" t="s">
        <v>94</v>
      </c>
      <c r="AB6161" s="2">
        <v>0.6</v>
      </c>
      <c r="AC6161" s="1" t="s">
        <v>66</v>
      </c>
      <c r="AD6161" s="1" t="s">
        <v>131</v>
      </c>
      <c r="AE6161" s="1" t="s">
        <v>54</v>
      </c>
      <c r="AF6161" s="1" t="s">
        <v>55</v>
      </c>
      <c r="AG6161" s="1" t="s">
        <v>68</v>
      </c>
      <c r="AI6161" s="2">
        <v>5647.3917089099996</v>
      </c>
      <c r="AJ6161" s="2">
        <v>620952.02753099997</v>
      </c>
      <c r="AK6161" s="1">
        <v>318</v>
      </c>
      <c r="AL6161" s="6">
        <v>0.3</v>
      </c>
      <c r="AM6161" s="6">
        <v>0.55000000000000004</v>
      </c>
      <c r="AN6161">
        <f t="shared" si="386"/>
        <v>0.13607887964936127</v>
      </c>
      <c r="AO6161">
        <f t="shared" si="387"/>
        <v>6.3725812929800998E-3</v>
      </c>
    </row>
    <row r="6162" spans="1:41" x14ac:dyDescent="0.25">
      <c r="A6162" s="1">
        <v>44</v>
      </c>
      <c r="B6162" s="1">
        <v>4</v>
      </c>
      <c r="C6162" s="2">
        <v>8.1463174544400001</v>
      </c>
      <c r="D6162" s="1">
        <v>320</v>
      </c>
      <c r="E6162" s="1">
        <v>44</v>
      </c>
      <c r="F6162" s="1">
        <v>4</v>
      </c>
      <c r="G6162" s="1" t="s">
        <v>38</v>
      </c>
      <c r="H6162" s="2">
        <v>19.37280187</v>
      </c>
      <c r="I6162" s="2">
        <v>1.7290000000000001</v>
      </c>
      <c r="J6162" s="2">
        <v>6451.9539999999997</v>
      </c>
      <c r="K6162" s="2">
        <v>575.83500000000004</v>
      </c>
      <c r="L6162" s="2">
        <v>0.32700000000000001</v>
      </c>
      <c r="M6162" s="2">
        <v>0.19800000000000001</v>
      </c>
      <c r="N6162" s="2">
        <v>6.3410000000000002</v>
      </c>
      <c r="O6162" s="2">
        <v>0.34300000000000003</v>
      </c>
      <c r="P6162" s="2">
        <v>2111.931</v>
      </c>
      <c r="Q6162" s="2">
        <v>114.125</v>
      </c>
      <c r="R6162" s="2">
        <v>8.1463174544400001</v>
      </c>
      <c r="S6162" s="2">
        <v>3.5310000000000001</v>
      </c>
      <c r="T6162" s="2">
        <v>0.16200000000000001</v>
      </c>
      <c r="U6162" s="4">
        <f t="shared" si="385"/>
        <v>28.764646931627642</v>
      </c>
      <c r="V6162" s="4">
        <f t="shared" si="384"/>
        <v>1.3197034276192801</v>
      </c>
      <c r="W6162" s="2">
        <v>0.182</v>
      </c>
      <c r="X6162" s="2">
        <v>9.3783588000000001E-2</v>
      </c>
      <c r="Y6162" s="1">
        <v>2836</v>
      </c>
      <c r="Z6162" s="1">
        <v>11</v>
      </c>
      <c r="AA6162" s="1" t="s">
        <v>94</v>
      </c>
      <c r="AB6162" s="2">
        <v>0.6</v>
      </c>
      <c r="AC6162" s="1" t="s">
        <v>66</v>
      </c>
      <c r="AD6162" s="1" t="s">
        <v>131</v>
      </c>
      <c r="AE6162" s="1" t="s">
        <v>54</v>
      </c>
      <c r="AF6162" s="1" t="s">
        <v>55</v>
      </c>
      <c r="AG6162" s="1" t="s">
        <v>68</v>
      </c>
      <c r="AI6162" s="2">
        <v>5647.3917089099996</v>
      </c>
      <c r="AJ6162" s="2">
        <v>620952.02753099997</v>
      </c>
      <c r="AK6162" s="1">
        <v>320</v>
      </c>
      <c r="AL6162" s="6">
        <v>0.3</v>
      </c>
      <c r="AM6162" s="6">
        <v>0.55000000000000004</v>
      </c>
      <c r="AN6162">
        <f t="shared" si="386"/>
        <v>8.6293940794882928</v>
      </c>
      <c r="AO6162">
        <f t="shared" si="387"/>
        <v>0.72583688519060408</v>
      </c>
    </row>
    <row r="6163" spans="1:41" x14ac:dyDescent="0.25">
      <c r="A6163" s="1">
        <v>44</v>
      </c>
      <c r="B6163" s="1">
        <v>10</v>
      </c>
      <c r="C6163" s="2">
        <v>1.1655561589200001</v>
      </c>
      <c r="D6163" s="1">
        <v>324</v>
      </c>
      <c r="E6163" s="1">
        <v>44</v>
      </c>
      <c r="F6163" s="1">
        <v>10</v>
      </c>
      <c r="G6163" s="1" t="s">
        <v>48</v>
      </c>
      <c r="H6163" s="2">
        <v>6.9677014870000002</v>
      </c>
      <c r="I6163" s="2">
        <v>0.29799999999999999</v>
      </c>
      <c r="J6163" s="2">
        <v>139.52699999999999</v>
      </c>
      <c r="K6163" s="2">
        <v>5.9580000000000002</v>
      </c>
      <c r="L6163" s="2">
        <v>0.33700000000000002</v>
      </c>
      <c r="M6163" s="2">
        <v>0.20599999999999999</v>
      </c>
      <c r="N6163" s="2">
        <v>2.3450000000000002</v>
      </c>
      <c r="O6163" s="2">
        <v>6.0999999999999999E-2</v>
      </c>
      <c r="P6163" s="2">
        <v>46.965000000000003</v>
      </c>
      <c r="Q6163" s="2">
        <v>1.226</v>
      </c>
      <c r="R6163" s="2">
        <v>1.1655561589200001</v>
      </c>
      <c r="S6163" s="2">
        <v>1.3169999999999999</v>
      </c>
      <c r="T6163" s="2">
        <v>2.9000000000000001E-2</v>
      </c>
      <c r="U6163" s="4">
        <f t="shared" si="385"/>
        <v>1.5350374612976401</v>
      </c>
      <c r="V6163" s="4">
        <f t="shared" si="384"/>
        <v>3.3801128608680002E-2</v>
      </c>
      <c r="W6163" s="2">
        <v>0.189</v>
      </c>
      <c r="X6163" s="2">
        <v>9.9079605000000001E-2</v>
      </c>
      <c r="Y6163" s="1">
        <v>2836</v>
      </c>
      <c r="Z6163" s="1">
        <v>11</v>
      </c>
      <c r="AA6163" s="1" t="s">
        <v>94</v>
      </c>
      <c r="AB6163" s="2">
        <v>0.6</v>
      </c>
      <c r="AC6163" s="1" t="s">
        <v>66</v>
      </c>
      <c r="AD6163" s="1" t="s">
        <v>131</v>
      </c>
      <c r="AE6163" s="1" t="s">
        <v>54</v>
      </c>
      <c r="AF6163" s="1" t="s">
        <v>55</v>
      </c>
      <c r="AG6163" s="1" t="s">
        <v>68</v>
      </c>
      <c r="AI6163" s="2">
        <v>5647.3917089099996</v>
      </c>
      <c r="AJ6163" s="2">
        <v>620952.02753099997</v>
      </c>
      <c r="AK6163" s="1">
        <v>324</v>
      </c>
      <c r="AL6163" s="6">
        <v>0.3</v>
      </c>
      <c r="AM6163" s="6">
        <v>0.55000000000000004</v>
      </c>
      <c r="AN6163">
        <f t="shared" si="386"/>
        <v>0.46051123838929198</v>
      </c>
      <c r="AO6163">
        <f t="shared" si="387"/>
        <v>1.8590620734774004E-2</v>
      </c>
    </row>
    <row r="6164" spans="1:41" x14ac:dyDescent="0.25">
      <c r="A6164" s="1">
        <v>44</v>
      </c>
      <c r="B6164" s="1">
        <v>12</v>
      </c>
      <c r="C6164" s="2">
        <v>1.1212760214699999</v>
      </c>
      <c r="D6164" s="1">
        <v>326</v>
      </c>
      <c r="E6164" s="1">
        <v>44</v>
      </c>
      <c r="F6164" s="1">
        <v>12</v>
      </c>
      <c r="G6164" s="1" t="s">
        <v>47</v>
      </c>
      <c r="H6164" s="2">
        <v>1.4723546679999999</v>
      </c>
      <c r="I6164" s="2">
        <v>0.06</v>
      </c>
      <c r="J6164" s="2">
        <v>593.13199999999995</v>
      </c>
      <c r="K6164" s="2">
        <v>23.988</v>
      </c>
      <c r="L6164" s="2">
        <v>0.34</v>
      </c>
      <c r="M6164" s="2">
        <v>0.21299999999999999</v>
      </c>
      <c r="N6164" s="2">
        <v>0.5</v>
      </c>
      <c r="O6164" s="2">
        <v>1.2999999999999999E-2</v>
      </c>
      <c r="P6164" s="2">
        <v>201.56399999999999</v>
      </c>
      <c r="Q6164" s="2">
        <v>5.1180000000000003</v>
      </c>
      <c r="R6164" s="2">
        <v>1.1212760214699999</v>
      </c>
      <c r="S6164" s="2">
        <v>0.28399999999999997</v>
      </c>
      <c r="T6164" s="2">
        <v>6.0000000000000001E-3</v>
      </c>
      <c r="U6164" s="4">
        <f t="shared" si="385"/>
        <v>0.31844239009747993</v>
      </c>
      <c r="V6164" s="4">
        <f t="shared" si="384"/>
        <v>6.7276561288200001E-3</v>
      </c>
      <c r="W6164" s="2">
        <v>0.193</v>
      </c>
      <c r="X6164" s="2">
        <v>0.106390691</v>
      </c>
      <c r="Y6164" s="1">
        <v>2836</v>
      </c>
      <c r="Z6164" s="1">
        <v>11</v>
      </c>
      <c r="AA6164" s="1" t="s">
        <v>94</v>
      </c>
      <c r="AB6164" s="2">
        <v>0.6</v>
      </c>
      <c r="AC6164" s="1" t="s">
        <v>66</v>
      </c>
      <c r="AD6164" s="1" t="s">
        <v>131</v>
      </c>
      <c r="AE6164" s="1" t="s">
        <v>54</v>
      </c>
      <c r="AF6164" s="1" t="s">
        <v>55</v>
      </c>
      <c r="AG6164" s="1" t="s">
        <v>68</v>
      </c>
      <c r="AI6164" s="2">
        <v>5647.3917089099996</v>
      </c>
      <c r="AJ6164" s="2">
        <v>620952.02753099997</v>
      </c>
      <c r="AK6164" s="1">
        <v>326</v>
      </c>
      <c r="AL6164" s="6">
        <v>0.3</v>
      </c>
      <c r="AM6164" s="6">
        <v>0.55000000000000004</v>
      </c>
      <c r="AN6164">
        <f t="shared" si="386"/>
        <v>9.5532717029243971E-2</v>
      </c>
      <c r="AO6164">
        <f t="shared" si="387"/>
        <v>3.7002108708510005E-3</v>
      </c>
    </row>
    <row r="6165" spans="1:41" x14ac:dyDescent="0.25">
      <c r="A6165" s="1">
        <v>44</v>
      </c>
      <c r="B6165" s="1">
        <v>13</v>
      </c>
      <c r="C6165" s="2">
        <v>0.85264703784200002</v>
      </c>
      <c r="D6165" s="1">
        <v>327</v>
      </c>
      <c r="E6165" s="1">
        <v>44</v>
      </c>
      <c r="F6165" s="1">
        <v>13</v>
      </c>
      <c r="G6165" s="1" t="s">
        <v>42</v>
      </c>
      <c r="H6165" s="2">
        <v>1.474334262</v>
      </c>
      <c r="I6165" s="2">
        <v>0.06</v>
      </c>
      <c r="J6165" s="2">
        <v>265.45</v>
      </c>
      <c r="K6165" s="2">
        <v>10.738</v>
      </c>
      <c r="L6165" s="2">
        <v>0.34</v>
      </c>
      <c r="M6165" s="2">
        <v>0.21299999999999999</v>
      </c>
      <c r="N6165" s="2">
        <v>0.501</v>
      </c>
      <c r="O6165" s="2">
        <v>1.2999999999999999E-2</v>
      </c>
      <c r="P6165" s="2">
        <v>90.225999999999999</v>
      </c>
      <c r="Q6165" s="2">
        <v>2.2919999999999998</v>
      </c>
      <c r="R6165" s="2">
        <v>0.85264703784200002</v>
      </c>
      <c r="S6165" s="2">
        <v>0.28399999999999997</v>
      </c>
      <c r="T6165" s="2">
        <v>6.0000000000000001E-3</v>
      </c>
      <c r="U6165" s="4">
        <f t="shared" si="385"/>
        <v>0.24215175874712799</v>
      </c>
      <c r="V6165" s="4">
        <f t="shared" si="384"/>
        <v>5.115882227052E-3</v>
      </c>
      <c r="W6165" s="2">
        <v>0.193</v>
      </c>
      <c r="X6165" s="2">
        <v>0.106425532</v>
      </c>
      <c r="Y6165" s="1">
        <v>2836</v>
      </c>
      <c r="Z6165" s="1">
        <v>11</v>
      </c>
      <c r="AA6165" s="1" t="s">
        <v>94</v>
      </c>
      <c r="AB6165" s="2">
        <v>0.6</v>
      </c>
      <c r="AC6165" s="1" t="s">
        <v>66</v>
      </c>
      <c r="AD6165" s="1" t="s">
        <v>131</v>
      </c>
      <c r="AE6165" s="1" t="s">
        <v>54</v>
      </c>
      <c r="AF6165" s="1" t="s">
        <v>55</v>
      </c>
      <c r="AG6165" s="1" t="s">
        <v>68</v>
      </c>
      <c r="AI6165" s="2">
        <v>5647.3917089099996</v>
      </c>
      <c r="AJ6165" s="2">
        <v>620952.02753099997</v>
      </c>
      <c r="AK6165" s="1">
        <v>327</v>
      </c>
      <c r="AL6165" s="6">
        <v>0.3</v>
      </c>
      <c r="AM6165" s="6">
        <v>0.55000000000000004</v>
      </c>
      <c r="AN6165">
        <f t="shared" si="386"/>
        <v>7.2645527624138395E-2</v>
      </c>
      <c r="AO6165">
        <f t="shared" si="387"/>
        <v>2.8137352248786001E-3</v>
      </c>
    </row>
    <row r="6166" spans="1:41" x14ac:dyDescent="0.25">
      <c r="A6166" s="1">
        <v>44</v>
      </c>
      <c r="B6166" s="1">
        <v>1</v>
      </c>
      <c r="C6166" s="2">
        <v>0.22331585948999999</v>
      </c>
      <c r="D6166" s="1">
        <v>317</v>
      </c>
      <c r="E6166" s="1">
        <v>44</v>
      </c>
      <c r="F6166" s="1">
        <v>1</v>
      </c>
      <c r="G6166" s="1" t="s">
        <v>46</v>
      </c>
      <c r="H6166" s="2">
        <v>8.5464268990000001</v>
      </c>
      <c r="I6166" s="2">
        <v>0.40899999999999997</v>
      </c>
      <c r="J6166" s="2">
        <v>1023.92</v>
      </c>
      <c r="K6166" s="2">
        <v>49.031999999999996</v>
      </c>
      <c r="L6166" s="2">
        <v>0.33100000000000002</v>
      </c>
      <c r="M6166" s="2">
        <v>0.19900000000000001</v>
      </c>
      <c r="N6166" s="2">
        <v>2.827</v>
      </c>
      <c r="O6166" s="2">
        <v>8.1000000000000003E-2</v>
      </c>
      <c r="P6166" s="2">
        <v>338.68</v>
      </c>
      <c r="Q6166" s="2">
        <v>9.7629999999999999</v>
      </c>
      <c r="R6166" s="2">
        <v>0.22331585948999999</v>
      </c>
      <c r="S6166" s="2">
        <v>1.581</v>
      </c>
      <c r="T6166" s="2">
        <v>3.9E-2</v>
      </c>
      <c r="U6166" s="4">
        <f t="shared" si="385"/>
        <v>0.35306237385368999</v>
      </c>
      <c r="V6166" s="4">
        <f t="shared" si="384"/>
        <v>8.7093185201099991E-3</v>
      </c>
      <c r="W6166" s="2">
        <v>0.185</v>
      </c>
      <c r="X6166" s="2">
        <v>9.4977629999999993E-2</v>
      </c>
      <c r="Y6166" s="1">
        <v>2837</v>
      </c>
      <c r="Z6166" s="1">
        <v>11</v>
      </c>
      <c r="AA6166" s="1" t="s">
        <v>94</v>
      </c>
      <c r="AB6166" s="2">
        <v>0.6</v>
      </c>
      <c r="AC6166" s="1" t="s">
        <v>66</v>
      </c>
      <c r="AD6166" s="1" t="s">
        <v>131</v>
      </c>
      <c r="AE6166" s="1" t="s">
        <v>54</v>
      </c>
      <c r="AF6166" s="1" t="s">
        <v>55</v>
      </c>
      <c r="AG6166" s="1" t="s">
        <v>68</v>
      </c>
      <c r="AI6166" s="2">
        <v>14938.032555899999</v>
      </c>
      <c r="AJ6166" s="2">
        <v>4634263.9737499999</v>
      </c>
      <c r="AK6166" s="1">
        <v>317</v>
      </c>
      <c r="AL6166" s="6">
        <v>0.3</v>
      </c>
      <c r="AM6166" s="6">
        <v>0.55000000000000004</v>
      </c>
      <c r="AN6166">
        <f t="shared" si="386"/>
        <v>0.105918712156107</v>
      </c>
      <c r="AO6166">
        <f t="shared" si="387"/>
        <v>4.7901251860604996E-3</v>
      </c>
    </row>
    <row r="6167" spans="1:41" x14ac:dyDescent="0.25">
      <c r="A6167" s="1">
        <v>44</v>
      </c>
      <c r="B6167" s="1">
        <v>2</v>
      </c>
      <c r="C6167" s="2">
        <v>83.858806952899997</v>
      </c>
      <c r="D6167" s="1">
        <v>318</v>
      </c>
      <c r="E6167" s="1">
        <v>44</v>
      </c>
      <c r="F6167" s="1">
        <v>2</v>
      </c>
      <c r="G6167" s="1" t="s">
        <v>39</v>
      </c>
      <c r="H6167" s="2">
        <v>15.69866929</v>
      </c>
      <c r="I6167" s="2">
        <v>0.78800000000000003</v>
      </c>
      <c r="J6167" s="2">
        <v>13549.489</v>
      </c>
      <c r="K6167" s="2">
        <v>680.35199999999998</v>
      </c>
      <c r="L6167" s="2">
        <v>0.33</v>
      </c>
      <c r="M6167" s="2">
        <v>0.19800000000000001</v>
      </c>
      <c r="N6167" s="2">
        <v>5.1829999999999998</v>
      </c>
      <c r="O6167" s="2">
        <v>0.156</v>
      </c>
      <c r="P6167" s="2">
        <v>4473.7839999999997</v>
      </c>
      <c r="Q6167" s="2">
        <v>134.85599999999999</v>
      </c>
      <c r="R6167" s="2">
        <v>83.858806952899997</v>
      </c>
      <c r="S6167" s="2">
        <v>2.8969999999999998</v>
      </c>
      <c r="T6167" s="2">
        <v>7.3999999999999996E-2</v>
      </c>
      <c r="U6167" s="4">
        <f t="shared" si="385"/>
        <v>242.93896374255127</v>
      </c>
      <c r="V6167" s="4">
        <f t="shared" si="384"/>
        <v>6.2055517145145993</v>
      </c>
      <c r="W6167" s="2">
        <v>0.185</v>
      </c>
      <c r="X6167" s="2">
        <v>9.4305049000000002E-2</v>
      </c>
      <c r="Y6167" s="1">
        <v>2837</v>
      </c>
      <c r="Z6167" s="1">
        <v>11</v>
      </c>
      <c r="AA6167" s="1" t="s">
        <v>94</v>
      </c>
      <c r="AB6167" s="2">
        <v>0.6</v>
      </c>
      <c r="AC6167" s="1" t="s">
        <v>66</v>
      </c>
      <c r="AD6167" s="1" t="s">
        <v>131</v>
      </c>
      <c r="AE6167" s="1" t="s">
        <v>54</v>
      </c>
      <c r="AF6167" s="1" t="s">
        <v>55</v>
      </c>
      <c r="AG6167" s="1" t="s">
        <v>68</v>
      </c>
      <c r="AI6167" s="2">
        <v>14938.032555899999</v>
      </c>
      <c r="AJ6167" s="2">
        <v>4634263.9737499999</v>
      </c>
      <c r="AK6167" s="1">
        <v>318</v>
      </c>
      <c r="AL6167" s="6">
        <v>0.3</v>
      </c>
      <c r="AM6167" s="6">
        <v>0.55000000000000004</v>
      </c>
      <c r="AN6167">
        <f t="shared" si="386"/>
        <v>72.88168912276538</v>
      </c>
      <c r="AO6167">
        <f t="shared" si="387"/>
        <v>3.4130534429830299</v>
      </c>
    </row>
    <row r="6168" spans="1:41" x14ac:dyDescent="0.25">
      <c r="A6168" s="1">
        <v>44</v>
      </c>
      <c r="B6168" s="1">
        <v>10</v>
      </c>
      <c r="C6168" s="2">
        <v>4.8028060769999999E-2</v>
      </c>
      <c r="D6168" s="1">
        <v>324</v>
      </c>
      <c r="E6168" s="1">
        <v>44</v>
      </c>
      <c r="F6168" s="1">
        <v>10</v>
      </c>
      <c r="G6168" s="1" t="s">
        <v>48</v>
      </c>
      <c r="H6168" s="2">
        <v>6.9677014870000002</v>
      </c>
      <c r="I6168" s="2">
        <v>0.29799999999999999</v>
      </c>
      <c r="J6168" s="2">
        <v>139.52699999999999</v>
      </c>
      <c r="K6168" s="2">
        <v>5.9580000000000002</v>
      </c>
      <c r="L6168" s="2">
        <v>0.33700000000000002</v>
      </c>
      <c r="M6168" s="2">
        <v>0.20599999999999999</v>
      </c>
      <c r="N6168" s="2">
        <v>2.3450000000000002</v>
      </c>
      <c r="O6168" s="2">
        <v>6.0999999999999999E-2</v>
      </c>
      <c r="P6168" s="2">
        <v>46.965000000000003</v>
      </c>
      <c r="Q6168" s="2">
        <v>1.226</v>
      </c>
      <c r="R6168" s="2">
        <v>4.8028060769999999E-2</v>
      </c>
      <c r="S6168" s="2">
        <v>1.3169999999999999</v>
      </c>
      <c r="T6168" s="2">
        <v>2.9000000000000001E-2</v>
      </c>
      <c r="U6168" s="4">
        <f t="shared" si="385"/>
        <v>6.3252956034089994E-2</v>
      </c>
      <c r="V6168" s="4">
        <f t="shared" si="384"/>
        <v>1.39281376233E-3</v>
      </c>
      <c r="W6168" s="2">
        <v>0.189</v>
      </c>
      <c r="X6168" s="2">
        <v>9.9079605000000001E-2</v>
      </c>
      <c r="Y6168" s="1">
        <v>2837</v>
      </c>
      <c r="Z6168" s="1">
        <v>11</v>
      </c>
      <c r="AA6168" s="1" t="s">
        <v>94</v>
      </c>
      <c r="AB6168" s="2">
        <v>0.6</v>
      </c>
      <c r="AC6168" s="1" t="s">
        <v>66</v>
      </c>
      <c r="AD6168" s="1" t="s">
        <v>131</v>
      </c>
      <c r="AE6168" s="1" t="s">
        <v>54</v>
      </c>
      <c r="AF6168" s="1" t="s">
        <v>55</v>
      </c>
      <c r="AG6168" s="1" t="s">
        <v>68</v>
      </c>
      <c r="AI6168" s="2">
        <v>14938.032555899999</v>
      </c>
      <c r="AJ6168" s="2">
        <v>4634263.9737499999</v>
      </c>
      <c r="AK6168" s="1">
        <v>324</v>
      </c>
      <c r="AL6168" s="6">
        <v>0.3</v>
      </c>
      <c r="AM6168" s="6">
        <v>0.55000000000000004</v>
      </c>
      <c r="AN6168">
        <f t="shared" si="386"/>
        <v>1.8975886810226997E-2</v>
      </c>
      <c r="AO6168">
        <f t="shared" si="387"/>
        <v>7.6604756928150004E-4</v>
      </c>
    </row>
    <row r="6169" spans="1:41" x14ac:dyDescent="0.25">
      <c r="A6169" s="1">
        <v>44</v>
      </c>
      <c r="B6169" s="1">
        <v>11</v>
      </c>
      <c r="C6169" s="2">
        <v>11.9385064501</v>
      </c>
      <c r="D6169" s="1">
        <v>325</v>
      </c>
      <c r="E6169" s="1">
        <v>44</v>
      </c>
      <c r="F6169" s="1">
        <v>11</v>
      </c>
      <c r="G6169" s="1" t="s">
        <v>41</v>
      </c>
      <c r="H6169" s="2">
        <v>4.6294513779999997</v>
      </c>
      <c r="I6169" s="2">
        <v>0.19600000000000001</v>
      </c>
      <c r="J6169" s="2">
        <v>316.86599999999999</v>
      </c>
      <c r="K6169" s="2">
        <v>13.395</v>
      </c>
      <c r="L6169" s="2">
        <v>0.34399999999999997</v>
      </c>
      <c r="M6169" s="2">
        <v>0.214</v>
      </c>
      <c r="N6169" s="2">
        <v>1.593</v>
      </c>
      <c r="O6169" s="2">
        <v>4.2000000000000003E-2</v>
      </c>
      <c r="P6169" s="2">
        <v>109.04900000000001</v>
      </c>
      <c r="Q6169" s="2">
        <v>2.8660000000000001</v>
      </c>
      <c r="R6169" s="2">
        <v>11.9385064501</v>
      </c>
      <c r="S6169" s="2">
        <v>0.9</v>
      </c>
      <c r="T6169" s="2">
        <v>0.02</v>
      </c>
      <c r="U6169" s="4">
        <f t="shared" si="385"/>
        <v>10.74465580509</v>
      </c>
      <c r="V6169" s="4">
        <f t="shared" si="384"/>
        <v>0.23877012900200001</v>
      </c>
      <c r="W6169" s="2">
        <v>0.19400000000000001</v>
      </c>
      <c r="X6169" s="2">
        <v>0.104234322</v>
      </c>
      <c r="Y6169" s="1">
        <v>2837</v>
      </c>
      <c r="Z6169" s="1">
        <v>11</v>
      </c>
      <c r="AA6169" s="1" t="s">
        <v>94</v>
      </c>
      <c r="AB6169" s="2">
        <v>0.6</v>
      </c>
      <c r="AC6169" s="1" t="s">
        <v>66</v>
      </c>
      <c r="AD6169" s="1" t="s">
        <v>131</v>
      </c>
      <c r="AE6169" s="1" t="s">
        <v>54</v>
      </c>
      <c r="AF6169" s="1" t="s">
        <v>55</v>
      </c>
      <c r="AG6169" s="1" t="s">
        <v>68</v>
      </c>
      <c r="AI6169" s="2">
        <v>14938.032555899999</v>
      </c>
      <c r="AJ6169" s="2">
        <v>4634263.9737499999</v>
      </c>
      <c r="AK6169" s="1">
        <v>325</v>
      </c>
      <c r="AL6169" s="6">
        <v>0.3</v>
      </c>
      <c r="AM6169" s="6">
        <v>0.55000000000000004</v>
      </c>
      <c r="AN6169">
        <f t="shared" si="386"/>
        <v>3.223396741527</v>
      </c>
      <c r="AO6169">
        <f t="shared" si="387"/>
        <v>0.1313235709511</v>
      </c>
    </row>
    <row r="6170" spans="1:41" x14ac:dyDescent="0.25">
      <c r="A6170" s="1">
        <v>44</v>
      </c>
      <c r="B6170" s="1">
        <v>12</v>
      </c>
      <c r="C6170" s="2">
        <v>4.1962449352100002</v>
      </c>
      <c r="D6170" s="1">
        <v>326</v>
      </c>
      <c r="E6170" s="1">
        <v>44</v>
      </c>
      <c r="F6170" s="1">
        <v>12</v>
      </c>
      <c r="G6170" s="1" t="s">
        <v>47</v>
      </c>
      <c r="H6170" s="2">
        <v>1.4723546679999999</v>
      </c>
      <c r="I6170" s="2">
        <v>0.06</v>
      </c>
      <c r="J6170" s="2">
        <v>593.13199999999995</v>
      </c>
      <c r="K6170" s="2">
        <v>23.988</v>
      </c>
      <c r="L6170" s="2">
        <v>0.34</v>
      </c>
      <c r="M6170" s="2">
        <v>0.21299999999999999</v>
      </c>
      <c r="N6170" s="2">
        <v>0.5</v>
      </c>
      <c r="O6170" s="2">
        <v>1.2999999999999999E-2</v>
      </c>
      <c r="P6170" s="2">
        <v>201.56399999999999</v>
      </c>
      <c r="Q6170" s="2">
        <v>5.1180000000000003</v>
      </c>
      <c r="R6170" s="2">
        <v>4.1962449352100002</v>
      </c>
      <c r="S6170" s="2">
        <v>0.28399999999999997</v>
      </c>
      <c r="T6170" s="2">
        <v>6.0000000000000001E-3</v>
      </c>
      <c r="U6170" s="4">
        <f t="shared" si="385"/>
        <v>1.1917335615996401</v>
      </c>
      <c r="V6170" s="4">
        <f t="shared" si="384"/>
        <v>2.5177469611260002E-2</v>
      </c>
      <c r="W6170" s="2">
        <v>0.193</v>
      </c>
      <c r="X6170" s="2">
        <v>0.106390691</v>
      </c>
      <c r="Y6170" s="1">
        <v>2837</v>
      </c>
      <c r="Z6170" s="1">
        <v>11</v>
      </c>
      <c r="AA6170" s="1" t="s">
        <v>94</v>
      </c>
      <c r="AB6170" s="2">
        <v>0.6</v>
      </c>
      <c r="AC6170" s="1" t="s">
        <v>66</v>
      </c>
      <c r="AD6170" s="1" t="s">
        <v>131</v>
      </c>
      <c r="AE6170" s="1" t="s">
        <v>54</v>
      </c>
      <c r="AF6170" s="1" t="s">
        <v>55</v>
      </c>
      <c r="AG6170" s="1" t="s">
        <v>68</v>
      </c>
      <c r="AI6170" s="2">
        <v>14938.032555899999</v>
      </c>
      <c r="AJ6170" s="2">
        <v>4634263.9737499999</v>
      </c>
      <c r="AK6170" s="1">
        <v>326</v>
      </c>
      <c r="AL6170" s="6">
        <v>0.3</v>
      </c>
      <c r="AM6170" s="6">
        <v>0.55000000000000004</v>
      </c>
      <c r="AN6170">
        <f t="shared" si="386"/>
        <v>0.35752006847989198</v>
      </c>
      <c r="AO6170">
        <f t="shared" si="387"/>
        <v>1.3847608286193002E-2</v>
      </c>
    </row>
    <row r="6171" spans="1:41" x14ac:dyDescent="0.25">
      <c r="A6171" s="1">
        <v>44</v>
      </c>
      <c r="B6171" s="1">
        <v>13</v>
      </c>
      <c r="C6171" s="2">
        <v>6.1202276358100001</v>
      </c>
      <c r="D6171" s="1">
        <v>327</v>
      </c>
      <c r="E6171" s="1">
        <v>44</v>
      </c>
      <c r="F6171" s="1">
        <v>13</v>
      </c>
      <c r="G6171" s="1" t="s">
        <v>42</v>
      </c>
      <c r="H6171" s="2">
        <v>1.474334262</v>
      </c>
      <c r="I6171" s="2">
        <v>0.06</v>
      </c>
      <c r="J6171" s="2">
        <v>265.45</v>
      </c>
      <c r="K6171" s="2">
        <v>10.738</v>
      </c>
      <c r="L6171" s="2">
        <v>0.34</v>
      </c>
      <c r="M6171" s="2">
        <v>0.21299999999999999</v>
      </c>
      <c r="N6171" s="2">
        <v>0.501</v>
      </c>
      <c r="O6171" s="2">
        <v>1.2999999999999999E-2</v>
      </c>
      <c r="P6171" s="2">
        <v>90.225999999999999</v>
      </c>
      <c r="Q6171" s="2">
        <v>2.2919999999999998</v>
      </c>
      <c r="R6171" s="2">
        <v>6.1202276358100001</v>
      </c>
      <c r="S6171" s="2">
        <v>0.28399999999999997</v>
      </c>
      <c r="T6171" s="2">
        <v>6.0000000000000001E-3</v>
      </c>
      <c r="U6171" s="4">
        <f t="shared" si="385"/>
        <v>1.7381446485700398</v>
      </c>
      <c r="V6171" s="4">
        <f t="shared" si="384"/>
        <v>3.6721365814859998E-2</v>
      </c>
      <c r="W6171" s="2">
        <v>0.193</v>
      </c>
      <c r="X6171" s="2">
        <v>0.106425532</v>
      </c>
      <c r="Y6171" s="1">
        <v>2837</v>
      </c>
      <c r="Z6171" s="1">
        <v>11</v>
      </c>
      <c r="AA6171" s="1" t="s">
        <v>94</v>
      </c>
      <c r="AB6171" s="2">
        <v>0.6</v>
      </c>
      <c r="AC6171" s="1" t="s">
        <v>66</v>
      </c>
      <c r="AD6171" s="1" t="s">
        <v>131</v>
      </c>
      <c r="AE6171" s="1" t="s">
        <v>54</v>
      </c>
      <c r="AF6171" s="1" t="s">
        <v>55</v>
      </c>
      <c r="AG6171" s="1" t="s">
        <v>68</v>
      </c>
      <c r="AI6171" s="2">
        <v>14938.032555899999</v>
      </c>
      <c r="AJ6171" s="2">
        <v>4634263.9737499999</v>
      </c>
      <c r="AK6171" s="1">
        <v>327</v>
      </c>
      <c r="AL6171" s="6">
        <v>0.3</v>
      </c>
      <c r="AM6171" s="6">
        <v>0.55000000000000004</v>
      </c>
      <c r="AN6171">
        <f t="shared" si="386"/>
        <v>0.52144339457101196</v>
      </c>
      <c r="AO6171">
        <f t="shared" si="387"/>
        <v>2.0196751198173001E-2</v>
      </c>
    </row>
    <row r="6172" spans="1:41" x14ac:dyDescent="0.25">
      <c r="A6172" s="1">
        <v>44</v>
      </c>
      <c r="B6172" s="1">
        <v>1</v>
      </c>
      <c r="C6172" s="2">
        <v>1.6986575120999999E-3</v>
      </c>
      <c r="D6172" s="1">
        <v>317</v>
      </c>
      <c r="E6172" s="1">
        <v>44</v>
      </c>
      <c r="F6172" s="1">
        <v>1</v>
      </c>
      <c r="G6172" s="1" t="s">
        <v>46</v>
      </c>
      <c r="H6172" s="2">
        <v>8.5464268990000001</v>
      </c>
      <c r="I6172" s="2">
        <v>0.40899999999999997</v>
      </c>
      <c r="J6172" s="2">
        <v>1023.92</v>
      </c>
      <c r="K6172" s="2">
        <v>49.031999999999996</v>
      </c>
      <c r="L6172" s="2">
        <v>0.33100000000000002</v>
      </c>
      <c r="M6172" s="2">
        <v>0.19900000000000001</v>
      </c>
      <c r="N6172" s="2">
        <v>2.827</v>
      </c>
      <c r="O6172" s="2">
        <v>8.1000000000000003E-2</v>
      </c>
      <c r="P6172" s="2">
        <v>338.68</v>
      </c>
      <c r="Q6172" s="2">
        <v>9.7629999999999999</v>
      </c>
      <c r="R6172" s="2">
        <v>1.6986575120999999E-3</v>
      </c>
      <c r="S6172" s="2">
        <v>1.581</v>
      </c>
      <c r="T6172" s="2">
        <v>3.9E-2</v>
      </c>
      <c r="U6172" s="4">
        <f t="shared" si="385"/>
        <v>2.6855775266301E-3</v>
      </c>
      <c r="V6172" s="4">
        <f t="shared" si="384"/>
        <v>6.6247642971899997E-5</v>
      </c>
      <c r="W6172" s="2">
        <v>0.185</v>
      </c>
      <c r="X6172" s="2">
        <v>9.4977629999999993E-2</v>
      </c>
      <c r="Y6172" s="1">
        <v>2838</v>
      </c>
      <c r="Z6172" s="1">
        <v>11</v>
      </c>
      <c r="AA6172" s="1" t="s">
        <v>94</v>
      </c>
      <c r="AB6172" s="2">
        <v>0.6</v>
      </c>
      <c r="AC6172" s="1" t="s">
        <v>66</v>
      </c>
      <c r="AD6172" s="1" t="s">
        <v>131</v>
      </c>
      <c r="AE6172" s="1" t="s">
        <v>54</v>
      </c>
      <c r="AF6172" s="1" t="s">
        <v>55</v>
      </c>
      <c r="AG6172" s="1" t="s">
        <v>68</v>
      </c>
      <c r="AI6172" s="2">
        <v>15800.116321899999</v>
      </c>
      <c r="AJ6172" s="2">
        <v>4872314.1522500003</v>
      </c>
      <c r="AK6172" s="1">
        <v>317</v>
      </c>
      <c r="AL6172" s="6">
        <v>0.3</v>
      </c>
      <c r="AM6172" s="6">
        <v>0.55000000000000004</v>
      </c>
      <c r="AN6172">
        <f t="shared" si="386"/>
        <v>8.0567325798903001E-4</v>
      </c>
      <c r="AO6172">
        <f t="shared" si="387"/>
        <v>3.6436203634544998E-5</v>
      </c>
    </row>
    <row r="6173" spans="1:41" x14ac:dyDescent="0.25">
      <c r="A6173" s="1">
        <v>44</v>
      </c>
      <c r="B6173" s="1">
        <v>2</v>
      </c>
      <c r="C6173" s="2">
        <v>89.874858544999995</v>
      </c>
      <c r="D6173" s="1">
        <v>318</v>
      </c>
      <c r="E6173" s="1">
        <v>44</v>
      </c>
      <c r="F6173" s="1">
        <v>2</v>
      </c>
      <c r="G6173" s="1" t="s">
        <v>39</v>
      </c>
      <c r="H6173" s="2">
        <v>15.69866929</v>
      </c>
      <c r="I6173" s="2">
        <v>0.78800000000000003</v>
      </c>
      <c r="J6173" s="2">
        <v>13549.489</v>
      </c>
      <c r="K6173" s="2">
        <v>680.35199999999998</v>
      </c>
      <c r="L6173" s="2">
        <v>0.33</v>
      </c>
      <c r="M6173" s="2">
        <v>0.19800000000000001</v>
      </c>
      <c r="N6173" s="2">
        <v>5.1829999999999998</v>
      </c>
      <c r="O6173" s="2">
        <v>0.156</v>
      </c>
      <c r="P6173" s="2">
        <v>4473.7839999999997</v>
      </c>
      <c r="Q6173" s="2">
        <v>134.85599999999999</v>
      </c>
      <c r="R6173" s="2">
        <v>89.874858544999995</v>
      </c>
      <c r="S6173" s="2">
        <v>2.8969999999999998</v>
      </c>
      <c r="T6173" s="2">
        <v>7.3999999999999996E-2</v>
      </c>
      <c r="U6173" s="4">
        <f t="shared" si="385"/>
        <v>260.36746520486497</v>
      </c>
      <c r="V6173" s="4">
        <f t="shared" si="384"/>
        <v>6.6507395323299994</v>
      </c>
      <c r="W6173" s="2">
        <v>0.185</v>
      </c>
      <c r="X6173" s="2">
        <v>9.4305049000000002E-2</v>
      </c>
      <c r="Y6173" s="1">
        <v>2838</v>
      </c>
      <c r="Z6173" s="1">
        <v>11</v>
      </c>
      <c r="AA6173" s="1" t="s">
        <v>94</v>
      </c>
      <c r="AB6173" s="2">
        <v>0.6</v>
      </c>
      <c r="AC6173" s="1" t="s">
        <v>66</v>
      </c>
      <c r="AD6173" s="1" t="s">
        <v>131</v>
      </c>
      <c r="AE6173" s="1" t="s">
        <v>54</v>
      </c>
      <c r="AF6173" s="1" t="s">
        <v>55</v>
      </c>
      <c r="AG6173" s="1" t="s">
        <v>68</v>
      </c>
      <c r="AI6173" s="2">
        <v>15800.116321899999</v>
      </c>
      <c r="AJ6173" s="2">
        <v>4872314.1522500003</v>
      </c>
      <c r="AK6173" s="1">
        <v>318</v>
      </c>
      <c r="AL6173" s="6">
        <v>0.3</v>
      </c>
      <c r="AM6173" s="6">
        <v>0.55000000000000004</v>
      </c>
      <c r="AN6173">
        <f t="shared" si="386"/>
        <v>78.110239561459494</v>
      </c>
      <c r="AO6173">
        <f t="shared" si="387"/>
        <v>3.6579067427815</v>
      </c>
    </row>
    <row r="6174" spans="1:41" x14ac:dyDescent="0.25">
      <c r="A6174" s="1">
        <v>44</v>
      </c>
      <c r="B6174" s="1">
        <v>4</v>
      </c>
      <c r="C6174" s="2">
        <v>5.2195193455400003E-2</v>
      </c>
      <c r="D6174" s="1">
        <v>320</v>
      </c>
      <c r="E6174" s="1">
        <v>44</v>
      </c>
      <c r="F6174" s="1">
        <v>4</v>
      </c>
      <c r="G6174" s="1" t="s">
        <v>38</v>
      </c>
      <c r="H6174" s="2">
        <v>19.37280187</v>
      </c>
      <c r="I6174" s="2">
        <v>1.7290000000000001</v>
      </c>
      <c r="J6174" s="2">
        <v>6451.9539999999997</v>
      </c>
      <c r="K6174" s="2">
        <v>575.83500000000004</v>
      </c>
      <c r="L6174" s="2">
        <v>0.32700000000000001</v>
      </c>
      <c r="M6174" s="2">
        <v>0.19800000000000001</v>
      </c>
      <c r="N6174" s="2">
        <v>6.3410000000000002</v>
      </c>
      <c r="O6174" s="2">
        <v>0.34300000000000003</v>
      </c>
      <c r="P6174" s="2">
        <v>2111.931</v>
      </c>
      <c r="Q6174" s="2">
        <v>114.125</v>
      </c>
      <c r="R6174" s="2">
        <v>5.2195193455400003E-2</v>
      </c>
      <c r="S6174" s="2">
        <v>3.5310000000000001</v>
      </c>
      <c r="T6174" s="2">
        <v>0.16200000000000001</v>
      </c>
      <c r="U6174" s="4">
        <f t="shared" si="385"/>
        <v>0.18430122809101743</v>
      </c>
      <c r="V6174" s="4">
        <f t="shared" si="384"/>
        <v>8.4556213397748003E-3</v>
      </c>
      <c r="W6174" s="2">
        <v>0.182</v>
      </c>
      <c r="X6174" s="2">
        <v>9.3783588000000001E-2</v>
      </c>
      <c r="Y6174" s="1">
        <v>2838</v>
      </c>
      <c r="Z6174" s="1">
        <v>11</v>
      </c>
      <c r="AA6174" s="1" t="s">
        <v>94</v>
      </c>
      <c r="AB6174" s="2">
        <v>0.6</v>
      </c>
      <c r="AC6174" s="1" t="s">
        <v>66</v>
      </c>
      <c r="AD6174" s="1" t="s">
        <v>131</v>
      </c>
      <c r="AE6174" s="1" t="s">
        <v>54</v>
      </c>
      <c r="AF6174" s="1" t="s">
        <v>55</v>
      </c>
      <c r="AG6174" s="1" t="s">
        <v>68</v>
      </c>
      <c r="AI6174" s="2">
        <v>15800.116321899999</v>
      </c>
      <c r="AJ6174" s="2">
        <v>4872314.1522500003</v>
      </c>
      <c r="AK6174" s="1">
        <v>320</v>
      </c>
      <c r="AL6174" s="6">
        <v>0.3</v>
      </c>
      <c r="AM6174" s="6">
        <v>0.55000000000000004</v>
      </c>
      <c r="AN6174">
        <f t="shared" si="386"/>
        <v>5.5290368427305225E-2</v>
      </c>
      <c r="AO6174">
        <f t="shared" si="387"/>
        <v>4.6505917368761408E-3</v>
      </c>
    </row>
    <row r="6175" spans="1:41" x14ac:dyDescent="0.25">
      <c r="A6175" s="1">
        <v>44</v>
      </c>
      <c r="B6175" s="1">
        <v>9</v>
      </c>
      <c r="C6175" s="2">
        <v>1.9648249126099999</v>
      </c>
      <c r="D6175" s="1">
        <v>323</v>
      </c>
      <c r="E6175" s="1">
        <v>44</v>
      </c>
      <c r="F6175" s="1">
        <v>9</v>
      </c>
      <c r="G6175" s="1" t="s">
        <v>45</v>
      </c>
      <c r="H6175" s="2">
        <v>13.8210458</v>
      </c>
      <c r="I6175" s="2">
        <v>0.67700000000000005</v>
      </c>
      <c r="J6175" s="2">
        <v>194.23599999999999</v>
      </c>
      <c r="K6175" s="2">
        <v>9.516</v>
      </c>
      <c r="L6175" s="2">
        <v>0.33700000000000002</v>
      </c>
      <c r="M6175" s="2">
        <v>0.20699999999999999</v>
      </c>
      <c r="N6175" s="2">
        <v>4.6639999999999997</v>
      </c>
      <c r="O6175" s="2">
        <v>0.14000000000000001</v>
      </c>
      <c r="P6175" s="2">
        <v>65.540000000000006</v>
      </c>
      <c r="Q6175" s="2">
        <v>1.966</v>
      </c>
      <c r="R6175" s="2">
        <v>1.9648249126099999</v>
      </c>
      <c r="S6175" s="2">
        <v>2.621</v>
      </c>
      <c r="T6175" s="2">
        <v>6.7000000000000004E-2</v>
      </c>
      <c r="U6175" s="4">
        <f t="shared" si="385"/>
        <v>5.1498060959508098</v>
      </c>
      <c r="V6175" s="4">
        <f t="shared" si="384"/>
        <v>0.13164326914487001</v>
      </c>
      <c r="W6175" s="2">
        <v>0.19</v>
      </c>
      <c r="X6175" s="2">
        <v>9.9635652000000005E-2</v>
      </c>
      <c r="Y6175" s="1">
        <v>2838</v>
      </c>
      <c r="Z6175" s="1">
        <v>11</v>
      </c>
      <c r="AA6175" s="1" t="s">
        <v>94</v>
      </c>
      <c r="AB6175" s="2">
        <v>0.6</v>
      </c>
      <c r="AC6175" s="1" t="s">
        <v>66</v>
      </c>
      <c r="AD6175" s="1" t="s">
        <v>131</v>
      </c>
      <c r="AE6175" s="1" t="s">
        <v>54</v>
      </c>
      <c r="AF6175" s="1" t="s">
        <v>55</v>
      </c>
      <c r="AG6175" s="1" t="s">
        <v>68</v>
      </c>
      <c r="AI6175" s="2">
        <v>15800.116321899999</v>
      </c>
      <c r="AJ6175" s="2">
        <v>4872314.1522500003</v>
      </c>
      <c r="AK6175" s="1">
        <v>323</v>
      </c>
      <c r="AL6175" s="6">
        <v>0.3</v>
      </c>
      <c r="AM6175" s="6">
        <v>0.55000000000000004</v>
      </c>
      <c r="AN6175">
        <f t="shared" si="386"/>
        <v>1.544941828785243</v>
      </c>
      <c r="AO6175">
        <f t="shared" si="387"/>
        <v>7.2403798029678515E-2</v>
      </c>
    </row>
    <row r="6176" spans="1:41" x14ac:dyDescent="0.25">
      <c r="A6176" s="1">
        <v>44</v>
      </c>
      <c r="B6176" s="1">
        <v>11</v>
      </c>
      <c r="C6176" s="2">
        <v>1.6055564227200001</v>
      </c>
      <c r="D6176" s="1">
        <v>325</v>
      </c>
      <c r="E6176" s="1">
        <v>44</v>
      </c>
      <c r="F6176" s="1">
        <v>11</v>
      </c>
      <c r="G6176" s="1" t="s">
        <v>41</v>
      </c>
      <c r="H6176" s="2">
        <v>4.6294513779999997</v>
      </c>
      <c r="I6176" s="2">
        <v>0.19600000000000001</v>
      </c>
      <c r="J6176" s="2">
        <v>316.86599999999999</v>
      </c>
      <c r="K6176" s="2">
        <v>13.395</v>
      </c>
      <c r="L6176" s="2">
        <v>0.34399999999999997</v>
      </c>
      <c r="M6176" s="2">
        <v>0.214</v>
      </c>
      <c r="N6176" s="2">
        <v>1.593</v>
      </c>
      <c r="O6176" s="2">
        <v>4.2000000000000003E-2</v>
      </c>
      <c r="P6176" s="2">
        <v>109.04900000000001</v>
      </c>
      <c r="Q6176" s="2">
        <v>2.8660000000000001</v>
      </c>
      <c r="R6176" s="2">
        <v>1.6055564227200001</v>
      </c>
      <c r="S6176" s="2">
        <v>0.9</v>
      </c>
      <c r="T6176" s="2">
        <v>0.02</v>
      </c>
      <c r="U6176" s="4">
        <f t="shared" si="385"/>
        <v>1.4450007804480001</v>
      </c>
      <c r="V6176" s="4">
        <f t="shared" si="384"/>
        <v>3.2111128454399999E-2</v>
      </c>
      <c r="W6176" s="2">
        <v>0.19400000000000001</v>
      </c>
      <c r="X6176" s="2">
        <v>0.104234322</v>
      </c>
      <c r="Y6176" s="1">
        <v>2838</v>
      </c>
      <c r="Z6176" s="1">
        <v>11</v>
      </c>
      <c r="AA6176" s="1" t="s">
        <v>94</v>
      </c>
      <c r="AB6176" s="2">
        <v>0.6</v>
      </c>
      <c r="AC6176" s="1" t="s">
        <v>66</v>
      </c>
      <c r="AD6176" s="1" t="s">
        <v>131</v>
      </c>
      <c r="AE6176" s="1" t="s">
        <v>54</v>
      </c>
      <c r="AF6176" s="1" t="s">
        <v>55</v>
      </c>
      <c r="AG6176" s="1" t="s">
        <v>68</v>
      </c>
      <c r="AI6176" s="2">
        <v>15800.116321899999</v>
      </c>
      <c r="AJ6176" s="2">
        <v>4872314.1522500003</v>
      </c>
      <c r="AK6176" s="1">
        <v>325</v>
      </c>
      <c r="AL6176" s="6">
        <v>0.3</v>
      </c>
      <c r="AM6176" s="6">
        <v>0.55000000000000004</v>
      </c>
      <c r="AN6176">
        <f t="shared" si="386"/>
        <v>0.43350023413440003</v>
      </c>
      <c r="AO6176">
        <f t="shared" si="387"/>
        <v>1.7661120649920002E-2</v>
      </c>
    </row>
    <row r="6177" spans="1:41" x14ac:dyDescent="0.25">
      <c r="A6177" s="1">
        <v>44</v>
      </c>
      <c r="B6177" s="1">
        <v>12</v>
      </c>
      <c r="C6177" s="2">
        <v>9.17179494184</v>
      </c>
      <c r="D6177" s="1">
        <v>326</v>
      </c>
      <c r="E6177" s="1">
        <v>44</v>
      </c>
      <c r="F6177" s="1">
        <v>12</v>
      </c>
      <c r="G6177" s="1" t="s">
        <v>47</v>
      </c>
      <c r="H6177" s="2">
        <v>1.4723546679999999</v>
      </c>
      <c r="I6177" s="2">
        <v>0.06</v>
      </c>
      <c r="J6177" s="2">
        <v>593.13199999999995</v>
      </c>
      <c r="K6177" s="2">
        <v>23.988</v>
      </c>
      <c r="L6177" s="2">
        <v>0.34</v>
      </c>
      <c r="M6177" s="2">
        <v>0.21299999999999999</v>
      </c>
      <c r="N6177" s="2">
        <v>0.5</v>
      </c>
      <c r="O6177" s="2">
        <v>1.2999999999999999E-2</v>
      </c>
      <c r="P6177" s="2">
        <v>201.56399999999999</v>
      </c>
      <c r="Q6177" s="2">
        <v>5.1180000000000003</v>
      </c>
      <c r="R6177" s="2">
        <v>9.17179494184</v>
      </c>
      <c r="S6177" s="2">
        <v>0.28399999999999997</v>
      </c>
      <c r="T6177" s="2">
        <v>6.0000000000000001E-3</v>
      </c>
      <c r="U6177" s="4">
        <f t="shared" si="385"/>
        <v>2.6047897634825596</v>
      </c>
      <c r="V6177" s="4">
        <f t="shared" si="384"/>
        <v>5.503076965104E-2</v>
      </c>
      <c r="W6177" s="2">
        <v>0.193</v>
      </c>
      <c r="X6177" s="2">
        <v>0.106390691</v>
      </c>
      <c r="Y6177" s="1">
        <v>2838</v>
      </c>
      <c r="Z6177" s="1">
        <v>11</v>
      </c>
      <c r="AA6177" s="1" t="s">
        <v>94</v>
      </c>
      <c r="AB6177" s="2">
        <v>0.6</v>
      </c>
      <c r="AC6177" s="1" t="s">
        <v>66</v>
      </c>
      <c r="AD6177" s="1" t="s">
        <v>131</v>
      </c>
      <c r="AE6177" s="1" t="s">
        <v>54</v>
      </c>
      <c r="AF6177" s="1" t="s">
        <v>55</v>
      </c>
      <c r="AG6177" s="1" t="s">
        <v>68</v>
      </c>
      <c r="AI6177" s="2">
        <v>15800.116321899999</v>
      </c>
      <c r="AJ6177" s="2">
        <v>4872314.1522500003</v>
      </c>
      <c r="AK6177" s="1">
        <v>326</v>
      </c>
      <c r="AL6177" s="6">
        <v>0.3</v>
      </c>
      <c r="AM6177" s="6">
        <v>0.55000000000000004</v>
      </c>
      <c r="AN6177">
        <f t="shared" si="386"/>
        <v>0.78143692904476791</v>
      </c>
      <c r="AO6177">
        <f t="shared" si="387"/>
        <v>3.0266923308072003E-2</v>
      </c>
    </row>
    <row r="6178" spans="1:41" x14ac:dyDescent="0.25">
      <c r="A6178" s="1">
        <v>44</v>
      </c>
      <c r="B6178" s="1">
        <v>13</v>
      </c>
      <c r="C6178" s="2">
        <v>5.6633276746999996</v>
      </c>
      <c r="D6178" s="1">
        <v>327</v>
      </c>
      <c r="E6178" s="1">
        <v>44</v>
      </c>
      <c r="F6178" s="1">
        <v>13</v>
      </c>
      <c r="G6178" s="1" t="s">
        <v>42</v>
      </c>
      <c r="H6178" s="2">
        <v>1.474334262</v>
      </c>
      <c r="I6178" s="2">
        <v>0.06</v>
      </c>
      <c r="J6178" s="2">
        <v>265.45</v>
      </c>
      <c r="K6178" s="2">
        <v>10.738</v>
      </c>
      <c r="L6178" s="2">
        <v>0.34</v>
      </c>
      <c r="M6178" s="2">
        <v>0.21299999999999999</v>
      </c>
      <c r="N6178" s="2">
        <v>0.501</v>
      </c>
      <c r="O6178" s="2">
        <v>1.2999999999999999E-2</v>
      </c>
      <c r="P6178" s="2">
        <v>90.225999999999999</v>
      </c>
      <c r="Q6178" s="2">
        <v>2.2919999999999998</v>
      </c>
      <c r="R6178" s="2">
        <v>5.6633276746999996</v>
      </c>
      <c r="S6178" s="2">
        <v>0.28399999999999997</v>
      </c>
      <c r="T6178" s="2">
        <v>6.0000000000000001E-3</v>
      </c>
      <c r="U6178" s="4">
        <f t="shared" si="385"/>
        <v>1.6083850596147997</v>
      </c>
      <c r="V6178" s="4">
        <f t="shared" si="384"/>
        <v>3.39799660482E-2</v>
      </c>
      <c r="W6178" s="2">
        <v>0.193</v>
      </c>
      <c r="X6178" s="2">
        <v>0.106425532</v>
      </c>
      <c r="Y6178" s="1">
        <v>2838</v>
      </c>
      <c r="Z6178" s="1">
        <v>11</v>
      </c>
      <c r="AA6178" s="1" t="s">
        <v>94</v>
      </c>
      <c r="AB6178" s="2">
        <v>0.6</v>
      </c>
      <c r="AC6178" s="1" t="s">
        <v>66</v>
      </c>
      <c r="AD6178" s="1" t="s">
        <v>131</v>
      </c>
      <c r="AE6178" s="1" t="s">
        <v>54</v>
      </c>
      <c r="AF6178" s="1" t="s">
        <v>55</v>
      </c>
      <c r="AG6178" s="1" t="s">
        <v>68</v>
      </c>
      <c r="AI6178" s="2">
        <v>15800.116321899999</v>
      </c>
      <c r="AJ6178" s="2">
        <v>4872314.1522500003</v>
      </c>
      <c r="AK6178" s="1">
        <v>327</v>
      </c>
      <c r="AL6178" s="6">
        <v>0.3</v>
      </c>
      <c r="AM6178" s="6">
        <v>0.55000000000000004</v>
      </c>
      <c r="AN6178">
        <f t="shared" si="386"/>
        <v>0.48251551788443992</v>
      </c>
      <c r="AO6178">
        <f t="shared" si="387"/>
        <v>1.868898132651E-2</v>
      </c>
    </row>
    <row r="6179" spans="1:41" x14ac:dyDescent="0.25">
      <c r="A6179" s="1">
        <v>41</v>
      </c>
      <c r="B6179" s="1">
        <v>1</v>
      </c>
      <c r="C6179" s="2">
        <v>1.92220604213</v>
      </c>
      <c r="D6179" s="1">
        <v>282</v>
      </c>
      <c r="E6179" s="1">
        <v>41</v>
      </c>
      <c r="F6179" s="1">
        <v>1</v>
      </c>
      <c r="G6179" s="1" t="s">
        <v>46</v>
      </c>
      <c r="H6179" s="2">
        <v>6.4644953860000003</v>
      </c>
      <c r="I6179" s="2">
        <v>0.30099999999999999</v>
      </c>
      <c r="J6179" s="2">
        <v>7159.5820000000003</v>
      </c>
      <c r="K6179" s="2">
        <v>333.43</v>
      </c>
      <c r="L6179" s="2">
        <v>0.96099999999999997</v>
      </c>
      <c r="M6179" s="2">
        <v>0.92300000000000004</v>
      </c>
      <c r="N6179" s="2">
        <v>6.2110000000000003</v>
      </c>
      <c r="O6179" s="2">
        <v>0.27800000000000002</v>
      </c>
      <c r="P6179" s="2">
        <v>6878.3919999999998</v>
      </c>
      <c r="Q6179" s="2">
        <v>307.74299999999999</v>
      </c>
      <c r="R6179" s="2">
        <v>1.92220604213</v>
      </c>
      <c r="S6179" s="2">
        <v>5.4459999999999997</v>
      </c>
      <c r="T6179" s="2">
        <v>0.246</v>
      </c>
      <c r="U6179" s="4">
        <f t="shared" si="385"/>
        <v>10.468334105439979</v>
      </c>
      <c r="V6179" s="4">
        <f t="shared" si="384"/>
        <v>0.47286268636397999</v>
      </c>
      <c r="W6179" s="2">
        <v>0.84199999999999997</v>
      </c>
      <c r="X6179" s="2">
        <v>0.81555424300000001</v>
      </c>
      <c r="Y6179" s="1">
        <v>2839</v>
      </c>
      <c r="Z6179" s="1">
        <v>11</v>
      </c>
      <c r="AA6179" s="1" t="s">
        <v>94</v>
      </c>
      <c r="AB6179" s="2">
        <v>0.6</v>
      </c>
      <c r="AC6179" s="1" t="s">
        <v>69</v>
      </c>
      <c r="AD6179" s="1" t="s">
        <v>132</v>
      </c>
      <c r="AE6179" s="1" t="s">
        <v>54</v>
      </c>
      <c r="AF6179" s="1" t="s">
        <v>55</v>
      </c>
      <c r="AH6179" s="1" t="s">
        <v>71</v>
      </c>
      <c r="AI6179" s="2">
        <v>11182.3914742</v>
      </c>
      <c r="AJ6179" s="2">
        <v>2062643.4870500001</v>
      </c>
      <c r="AK6179" s="1">
        <v>282</v>
      </c>
      <c r="AL6179" s="6">
        <v>0.3</v>
      </c>
      <c r="AM6179" s="6">
        <v>0.55000000000000004</v>
      </c>
      <c r="AN6179">
        <f t="shared" si="386"/>
        <v>3.1405002316319934</v>
      </c>
      <c r="AO6179">
        <f t="shared" si="387"/>
        <v>0.26007447750018903</v>
      </c>
    </row>
    <row r="6180" spans="1:41" x14ac:dyDescent="0.25">
      <c r="A6180" s="1">
        <v>41</v>
      </c>
      <c r="B6180" s="1">
        <v>4</v>
      </c>
      <c r="C6180" s="2">
        <v>27.0383135553</v>
      </c>
      <c r="D6180" s="1">
        <v>285</v>
      </c>
      <c r="E6180" s="1">
        <v>41</v>
      </c>
      <c r="F6180" s="1">
        <v>4</v>
      </c>
      <c r="G6180" s="1" t="s">
        <v>38</v>
      </c>
      <c r="H6180" s="2">
        <v>15.04653083</v>
      </c>
      <c r="I6180" s="2">
        <v>1.2989999999999999</v>
      </c>
      <c r="J6180" s="2">
        <v>22984.637999999999</v>
      </c>
      <c r="K6180" s="2">
        <v>1984.3140000000001</v>
      </c>
      <c r="L6180" s="2">
        <v>0.96099999999999997</v>
      </c>
      <c r="M6180" s="2">
        <v>0.92400000000000004</v>
      </c>
      <c r="N6180" s="2">
        <v>14.457000000000001</v>
      </c>
      <c r="O6180" s="2">
        <v>1.2</v>
      </c>
      <c r="P6180" s="2">
        <v>22084.135999999999</v>
      </c>
      <c r="Q6180" s="2">
        <v>1832.828</v>
      </c>
      <c r="R6180" s="2">
        <v>27.0383135553</v>
      </c>
      <c r="S6180" s="2">
        <v>12.656000000000001</v>
      </c>
      <c r="T6180" s="2">
        <v>1.0589999999999999</v>
      </c>
      <c r="U6180" s="4">
        <f t="shared" si="385"/>
        <v>342.19689635587685</v>
      </c>
      <c r="V6180" s="4">
        <f t="shared" si="384"/>
        <v>28.633574055062699</v>
      </c>
      <c r="W6180" s="2">
        <v>0.84099999999999997</v>
      </c>
      <c r="X6180" s="2">
        <v>0.81549221100000002</v>
      </c>
      <c r="Y6180" s="1">
        <v>2839</v>
      </c>
      <c r="Z6180" s="1">
        <v>11</v>
      </c>
      <c r="AA6180" s="1" t="s">
        <v>94</v>
      </c>
      <c r="AB6180" s="2">
        <v>0.6</v>
      </c>
      <c r="AC6180" s="1" t="s">
        <v>69</v>
      </c>
      <c r="AD6180" s="1" t="s">
        <v>132</v>
      </c>
      <c r="AE6180" s="1" t="s">
        <v>54</v>
      </c>
      <c r="AF6180" s="1" t="s">
        <v>55</v>
      </c>
      <c r="AH6180" s="1" t="s">
        <v>71</v>
      </c>
      <c r="AI6180" s="2">
        <v>11182.3914742</v>
      </c>
      <c r="AJ6180" s="2">
        <v>2062643.4870500001</v>
      </c>
      <c r="AK6180" s="1">
        <v>285</v>
      </c>
      <c r="AL6180" s="6">
        <v>0.3</v>
      </c>
      <c r="AM6180" s="6">
        <v>0.55000000000000004</v>
      </c>
      <c r="AN6180">
        <f t="shared" si="386"/>
        <v>102.65906890676305</v>
      </c>
      <c r="AO6180">
        <f t="shared" si="387"/>
        <v>15.748465730284485</v>
      </c>
    </row>
    <row r="6181" spans="1:41" x14ac:dyDescent="0.25">
      <c r="A6181" s="1">
        <v>41</v>
      </c>
      <c r="B6181" s="1">
        <v>7</v>
      </c>
      <c r="C6181" s="2">
        <v>1.33775599566</v>
      </c>
      <c r="D6181" s="1">
        <v>287</v>
      </c>
      <c r="E6181" s="1">
        <v>41</v>
      </c>
      <c r="F6181" s="1">
        <v>7</v>
      </c>
      <c r="G6181" s="1" t="s">
        <v>43</v>
      </c>
      <c r="H6181" s="2">
        <v>12.396099420000001</v>
      </c>
      <c r="I6181" s="2">
        <v>0.63200000000000001</v>
      </c>
      <c r="J6181" s="2">
        <v>2255.096</v>
      </c>
      <c r="K6181" s="2">
        <v>115.03100000000001</v>
      </c>
      <c r="L6181" s="2">
        <v>0.96</v>
      </c>
      <c r="M6181" s="2">
        <v>0.92300000000000004</v>
      </c>
      <c r="N6181" s="2">
        <v>11.903</v>
      </c>
      <c r="O6181" s="2">
        <v>0.58299999999999996</v>
      </c>
      <c r="P6181" s="2">
        <v>2165.4079999999999</v>
      </c>
      <c r="Q6181" s="2">
        <v>106.125</v>
      </c>
      <c r="R6181" s="2">
        <v>1.33775599566</v>
      </c>
      <c r="S6181" s="2">
        <v>10.445</v>
      </c>
      <c r="T6181" s="2">
        <v>0.51600000000000001</v>
      </c>
      <c r="U6181" s="4">
        <f t="shared" si="385"/>
        <v>13.972861374668701</v>
      </c>
      <c r="V6181" s="4">
        <f t="shared" si="384"/>
        <v>0.69028209376056004</v>
      </c>
      <c r="W6181" s="2">
        <v>0.84299999999999997</v>
      </c>
      <c r="X6181" s="2">
        <v>0.81577403900000001</v>
      </c>
      <c r="Y6181" s="1">
        <v>2839</v>
      </c>
      <c r="Z6181" s="1">
        <v>11</v>
      </c>
      <c r="AA6181" s="1" t="s">
        <v>94</v>
      </c>
      <c r="AB6181" s="2">
        <v>0.6</v>
      </c>
      <c r="AC6181" s="1" t="s">
        <v>69</v>
      </c>
      <c r="AD6181" s="1" t="s">
        <v>132</v>
      </c>
      <c r="AE6181" s="1" t="s">
        <v>54</v>
      </c>
      <c r="AF6181" s="1" t="s">
        <v>55</v>
      </c>
      <c r="AH6181" s="1" t="s">
        <v>71</v>
      </c>
      <c r="AI6181" s="2">
        <v>11182.3914742</v>
      </c>
      <c r="AJ6181" s="2">
        <v>2062643.4870500001</v>
      </c>
      <c r="AK6181" s="1">
        <v>287</v>
      </c>
      <c r="AL6181" s="6">
        <v>0.3</v>
      </c>
      <c r="AM6181" s="6">
        <v>0.55000000000000004</v>
      </c>
      <c r="AN6181">
        <f t="shared" si="386"/>
        <v>4.1918584124006104</v>
      </c>
      <c r="AO6181">
        <f t="shared" si="387"/>
        <v>0.37965515156830804</v>
      </c>
    </row>
    <row r="6182" spans="1:41" x14ac:dyDescent="0.25">
      <c r="A6182" s="1">
        <v>41</v>
      </c>
      <c r="B6182" s="1">
        <v>10</v>
      </c>
      <c r="C6182" s="2">
        <v>1.3519838047099999</v>
      </c>
      <c r="D6182" s="1">
        <v>290</v>
      </c>
      <c r="E6182" s="1">
        <v>41</v>
      </c>
      <c r="F6182" s="1">
        <v>10</v>
      </c>
      <c r="G6182" s="1" t="s">
        <v>48</v>
      </c>
      <c r="H6182" s="2">
        <v>5.0619976160000002</v>
      </c>
      <c r="I6182" s="2">
        <v>0.21099999999999999</v>
      </c>
      <c r="J6182" s="2">
        <v>1204.825</v>
      </c>
      <c r="K6182" s="2">
        <v>50.143000000000001</v>
      </c>
      <c r="L6182" s="2">
        <v>0.96</v>
      </c>
      <c r="M6182" s="2">
        <v>0.92200000000000004</v>
      </c>
      <c r="N6182" s="2">
        <v>4.8600000000000003</v>
      </c>
      <c r="O6182" s="2">
        <v>0.19400000000000001</v>
      </c>
      <c r="P6182" s="2">
        <v>1156.789</v>
      </c>
      <c r="Q6182" s="2">
        <v>46.234000000000002</v>
      </c>
      <c r="R6182" s="2">
        <v>1.3519838047099999</v>
      </c>
      <c r="S6182" s="2">
        <v>4.2679999999999998</v>
      </c>
      <c r="T6182" s="2">
        <v>0.17199999999999999</v>
      </c>
      <c r="U6182" s="4">
        <f t="shared" si="385"/>
        <v>5.7702668785022793</v>
      </c>
      <c r="V6182" s="4">
        <f t="shared" si="384"/>
        <v>0.23254121441011996</v>
      </c>
      <c r="W6182" s="2">
        <v>0.84299999999999997</v>
      </c>
      <c r="X6182" s="2">
        <v>0.81592412999999997</v>
      </c>
      <c r="Y6182" s="1">
        <v>2839</v>
      </c>
      <c r="Z6182" s="1">
        <v>11</v>
      </c>
      <c r="AA6182" s="1" t="s">
        <v>94</v>
      </c>
      <c r="AB6182" s="2">
        <v>0.6</v>
      </c>
      <c r="AC6182" s="1" t="s">
        <v>69</v>
      </c>
      <c r="AD6182" s="1" t="s">
        <v>132</v>
      </c>
      <c r="AE6182" s="1" t="s">
        <v>54</v>
      </c>
      <c r="AF6182" s="1" t="s">
        <v>55</v>
      </c>
      <c r="AH6182" s="1" t="s">
        <v>71</v>
      </c>
      <c r="AI6182" s="2">
        <v>11182.3914742</v>
      </c>
      <c r="AJ6182" s="2">
        <v>2062643.4870500001</v>
      </c>
      <c r="AK6182" s="1">
        <v>290</v>
      </c>
      <c r="AL6182" s="6">
        <v>0.3</v>
      </c>
      <c r="AM6182" s="6">
        <v>0.55000000000000004</v>
      </c>
      <c r="AN6182">
        <f t="shared" si="386"/>
        <v>1.7310800635506838</v>
      </c>
      <c r="AO6182">
        <f t="shared" si="387"/>
        <v>0.12789766792556598</v>
      </c>
    </row>
    <row r="6183" spans="1:41" x14ac:dyDescent="0.25">
      <c r="A6183" s="1">
        <v>41</v>
      </c>
      <c r="B6183" s="1">
        <v>12</v>
      </c>
      <c r="C6183" s="2">
        <v>2.5170215331899999</v>
      </c>
      <c r="D6183" s="1">
        <v>292</v>
      </c>
      <c r="E6183" s="1">
        <v>41</v>
      </c>
      <c r="F6183" s="1">
        <v>12</v>
      </c>
      <c r="G6183" s="1" t="s">
        <v>47</v>
      </c>
      <c r="H6183" s="2">
        <v>1.0456180559999999</v>
      </c>
      <c r="I6183" s="2">
        <v>4.1000000000000002E-2</v>
      </c>
      <c r="J6183" s="2">
        <v>281.88900000000001</v>
      </c>
      <c r="K6183" s="2">
        <v>11.073</v>
      </c>
      <c r="L6183" s="2">
        <v>0.96199999999999997</v>
      </c>
      <c r="M6183" s="2">
        <v>0.92100000000000004</v>
      </c>
      <c r="N6183" s="2">
        <v>1.006</v>
      </c>
      <c r="O6183" s="2">
        <v>3.7999999999999999E-2</v>
      </c>
      <c r="P6183" s="2">
        <v>271.10000000000002</v>
      </c>
      <c r="Q6183" s="2">
        <v>10.202</v>
      </c>
      <c r="R6183" s="2">
        <v>2.5170215331899999</v>
      </c>
      <c r="S6183" s="2">
        <v>0.88500000000000001</v>
      </c>
      <c r="T6183" s="2">
        <v>3.4000000000000002E-2</v>
      </c>
      <c r="U6183" s="4">
        <f t="shared" si="385"/>
        <v>2.2275640568731498</v>
      </c>
      <c r="V6183" s="4">
        <f t="shared" si="384"/>
        <v>8.5578732128459997E-2</v>
      </c>
      <c r="W6183" s="2">
        <v>0.84699999999999998</v>
      </c>
      <c r="X6183" s="2">
        <v>0.81969485500000006</v>
      </c>
      <c r="Y6183" s="1">
        <v>2839</v>
      </c>
      <c r="Z6183" s="1">
        <v>11</v>
      </c>
      <c r="AA6183" s="1" t="s">
        <v>94</v>
      </c>
      <c r="AB6183" s="2">
        <v>0.6</v>
      </c>
      <c r="AC6183" s="1" t="s">
        <v>69</v>
      </c>
      <c r="AD6183" s="1" t="s">
        <v>132</v>
      </c>
      <c r="AE6183" s="1" t="s">
        <v>54</v>
      </c>
      <c r="AF6183" s="1" t="s">
        <v>55</v>
      </c>
      <c r="AH6183" s="1" t="s">
        <v>71</v>
      </c>
      <c r="AI6183" s="2">
        <v>11182.3914742</v>
      </c>
      <c r="AJ6183" s="2">
        <v>2062643.4870500001</v>
      </c>
      <c r="AK6183" s="1">
        <v>292</v>
      </c>
      <c r="AL6183" s="6">
        <v>0.3</v>
      </c>
      <c r="AM6183" s="6">
        <v>0.55000000000000004</v>
      </c>
      <c r="AN6183">
        <f t="shared" si="386"/>
        <v>0.66826921706194498</v>
      </c>
      <c r="AO6183">
        <f t="shared" si="387"/>
        <v>4.7068302670653005E-2</v>
      </c>
    </row>
    <row r="6184" spans="1:41" x14ac:dyDescent="0.25">
      <c r="A6184" s="1">
        <v>41</v>
      </c>
      <c r="B6184" s="1">
        <v>13</v>
      </c>
      <c r="C6184" s="2">
        <v>13.184687261500001</v>
      </c>
      <c r="D6184" s="1">
        <v>293</v>
      </c>
      <c r="E6184" s="1">
        <v>41</v>
      </c>
      <c r="F6184" s="1">
        <v>13</v>
      </c>
      <c r="G6184" s="1" t="s">
        <v>42</v>
      </c>
      <c r="H6184" s="2">
        <v>1.04836007</v>
      </c>
      <c r="I6184" s="2">
        <v>4.1000000000000002E-2</v>
      </c>
      <c r="J6184" s="2">
        <v>1567.8710000000001</v>
      </c>
      <c r="K6184" s="2">
        <v>61.607999999999997</v>
      </c>
      <c r="L6184" s="2">
        <v>0.96199999999999997</v>
      </c>
      <c r="M6184" s="2">
        <v>0.92100000000000004</v>
      </c>
      <c r="N6184" s="2">
        <v>1.008</v>
      </c>
      <c r="O6184" s="2">
        <v>3.7999999999999999E-2</v>
      </c>
      <c r="P6184" s="2">
        <v>1507.8520000000001</v>
      </c>
      <c r="Q6184" s="2">
        <v>56.765999999999998</v>
      </c>
      <c r="R6184" s="2">
        <v>13.184687261500001</v>
      </c>
      <c r="S6184" s="2">
        <v>0.88800000000000001</v>
      </c>
      <c r="T6184" s="2">
        <v>3.4000000000000002E-2</v>
      </c>
      <c r="U6184" s="4">
        <f t="shared" si="385"/>
        <v>11.708002288212001</v>
      </c>
      <c r="V6184" s="4">
        <f t="shared" si="384"/>
        <v>0.44827936689100006</v>
      </c>
      <c r="W6184" s="2">
        <v>0.84699999999999998</v>
      </c>
      <c r="X6184" s="2">
        <v>0.81975645799999997</v>
      </c>
      <c r="Y6184" s="1">
        <v>2839</v>
      </c>
      <c r="Z6184" s="1">
        <v>11</v>
      </c>
      <c r="AA6184" s="1" t="s">
        <v>94</v>
      </c>
      <c r="AB6184" s="2">
        <v>0.6</v>
      </c>
      <c r="AC6184" s="1" t="s">
        <v>69</v>
      </c>
      <c r="AD6184" s="1" t="s">
        <v>132</v>
      </c>
      <c r="AE6184" s="1" t="s">
        <v>54</v>
      </c>
      <c r="AF6184" s="1" t="s">
        <v>55</v>
      </c>
      <c r="AH6184" s="1" t="s">
        <v>71</v>
      </c>
      <c r="AI6184" s="2">
        <v>11182.3914742</v>
      </c>
      <c r="AJ6184" s="2">
        <v>2062643.4870500001</v>
      </c>
      <c r="AK6184" s="1">
        <v>293</v>
      </c>
      <c r="AL6184" s="6">
        <v>0.3</v>
      </c>
      <c r="AM6184" s="6">
        <v>0.55000000000000004</v>
      </c>
      <c r="AN6184">
        <f t="shared" si="386"/>
        <v>3.5124006864636002</v>
      </c>
      <c r="AO6184">
        <f t="shared" si="387"/>
        <v>0.24655365179005007</v>
      </c>
    </row>
    <row r="6185" spans="1:41" x14ac:dyDescent="0.25">
      <c r="A6185" s="1">
        <v>41</v>
      </c>
      <c r="B6185" s="1">
        <v>4</v>
      </c>
      <c r="C6185" s="2">
        <v>2.4198633890500001</v>
      </c>
      <c r="D6185" s="1">
        <v>285</v>
      </c>
      <c r="E6185" s="1">
        <v>41</v>
      </c>
      <c r="F6185" s="1">
        <v>4</v>
      </c>
      <c r="G6185" s="1" t="s">
        <v>38</v>
      </c>
      <c r="H6185" s="2">
        <v>15.04653083</v>
      </c>
      <c r="I6185" s="2">
        <v>1.2989999999999999</v>
      </c>
      <c r="J6185" s="2">
        <v>22984.637999999999</v>
      </c>
      <c r="K6185" s="2">
        <v>1984.3140000000001</v>
      </c>
      <c r="L6185" s="2">
        <v>0.96099999999999997</v>
      </c>
      <c r="M6185" s="2">
        <v>0.92400000000000004</v>
      </c>
      <c r="N6185" s="2">
        <v>14.457000000000001</v>
      </c>
      <c r="O6185" s="2">
        <v>1.2</v>
      </c>
      <c r="P6185" s="2">
        <v>22084.135999999999</v>
      </c>
      <c r="Q6185" s="2">
        <v>1832.828</v>
      </c>
      <c r="R6185" s="2">
        <v>2.4198633890500001</v>
      </c>
      <c r="S6185" s="2">
        <v>12.656000000000001</v>
      </c>
      <c r="T6185" s="2">
        <v>1.0589999999999999</v>
      </c>
      <c r="U6185" s="4">
        <f t="shared" si="385"/>
        <v>30.625791051816801</v>
      </c>
      <c r="V6185" s="4">
        <f t="shared" si="384"/>
        <v>2.5626353290039501</v>
      </c>
      <c r="W6185" s="2">
        <v>0.84099999999999997</v>
      </c>
      <c r="X6185" s="2">
        <v>0.81549221100000002</v>
      </c>
      <c r="Y6185" s="1">
        <v>2840</v>
      </c>
      <c r="Z6185" s="1">
        <v>11</v>
      </c>
      <c r="AA6185" s="1" t="s">
        <v>94</v>
      </c>
      <c r="AB6185" s="2">
        <v>0.6</v>
      </c>
      <c r="AC6185" s="1" t="s">
        <v>69</v>
      </c>
      <c r="AD6185" s="1" t="s">
        <v>132</v>
      </c>
      <c r="AE6185" s="1" t="s">
        <v>54</v>
      </c>
      <c r="AF6185" s="1" t="s">
        <v>55</v>
      </c>
      <c r="AH6185" s="1" t="s">
        <v>71</v>
      </c>
      <c r="AI6185" s="2">
        <v>3128.9001251499999</v>
      </c>
      <c r="AJ6185" s="2">
        <v>337286.263584</v>
      </c>
      <c r="AK6185" s="1">
        <v>285</v>
      </c>
      <c r="AL6185" s="6">
        <v>0.3</v>
      </c>
      <c r="AM6185" s="6">
        <v>0.55000000000000004</v>
      </c>
      <c r="AN6185">
        <f t="shared" si="386"/>
        <v>9.1877373155450393</v>
      </c>
      <c r="AO6185">
        <f t="shared" si="387"/>
        <v>1.4094494309521726</v>
      </c>
    </row>
    <row r="6186" spans="1:41" x14ac:dyDescent="0.25">
      <c r="A6186" s="1">
        <v>41</v>
      </c>
      <c r="B6186" s="1">
        <v>10</v>
      </c>
      <c r="C6186" s="2">
        <v>4.1023262009400003</v>
      </c>
      <c r="D6186" s="1">
        <v>290</v>
      </c>
      <c r="E6186" s="1">
        <v>41</v>
      </c>
      <c r="F6186" s="1">
        <v>10</v>
      </c>
      <c r="G6186" s="1" t="s">
        <v>48</v>
      </c>
      <c r="H6186" s="2">
        <v>5.0619976160000002</v>
      </c>
      <c r="I6186" s="2">
        <v>0.21099999999999999</v>
      </c>
      <c r="J6186" s="2">
        <v>1204.825</v>
      </c>
      <c r="K6186" s="2">
        <v>50.143000000000001</v>
      </c>
      <c r="L6186" s="2">
        <v>0.96</v>
      </c>
      <c r="M6186" s="2">
        <v>0.92200000000000004</v>
      </c>
      <c r="N6186" s="2">
        <v>4.8600000000000003</v>
      </c>
      <c r="O6186" s="2">
        <v>0.19400000000000001</v>
      </c>
      <c r="P6186" s="2">
        <v>1156.789</v>
      </c>
      <c r="Q6186" s="2">
        <v>46.234000000000002</v>
      </c>
      <c r="R6186" s="2">
        <v>4.1023262009400003</v>
      </c>
      <c r="S6186" s="2">
        <v>4.2679999999999998</v>
      </c>
      <c r="T6186" s="2">
        <v>0.17199999999999999</v>
      </c>
      <c r="U6186" s="4">
        <f t="shared" si="385"/>
        <v>17.508728225611922</v>
      </c>
      <c r="V6186" s="4">
        <f t="shared" si="384"/>
        <v>0.70560010656168004</v>
      </c>
      <c r="W6186" s="2">
        <v>0.84299999999999997</v>
      </c>
      <c r="X6186" s="2">
        <v>0.81592412999999997</v>
      </c>
      <c r="Y6186" s="1">
        <v>2840</v>
      </c>
      <c r="Z6186" s="1">
        <v>11</v>
      </c>
      <c r="AA6186" s="1" t="s">
        <v>94</v>
      </c>
      <c r="AB6186" s="2">
        <v>0.6</v>
      </c>
      <c r="AC6186" s="1" t="s">
        <v>69</v>
      </c>
      <c r="AD6186" s="1" t="s">
        <v>132</v>
      </c>
      <c r="AE6186" s="1" t="s">
        <v>54</v>
      </c>
      <c r="AF6186" s="1" t="s">
        <v>55</v>
      </c>
      <c r="AH6186" s="1" t="s">
        <v>71</v>
      </c>
      <c r="AI6186" s="2">
        <v>3128.9001251499999</v>
      </c>
      <c r="AJ6186" s="2">
        <v>337286.263584</v>
      </c>
      <c r="AK6186" s="1">
        <v>290</v>
      </c>
      <c r="AL6186" s="6">
        <v>0.3</v>
      </c>
      <c r="AM6186" s="6">
        <v>0.55000000000000004</v>
      </c>
      <c r="AN6186">
        <f t="shared" si="386"/>
        <v>5.2526184676835763</v>
      </c>
      <c r="AO6186">
        <f t="shared" si="387"/>
        <v>0.38808005860892403</v>
      </c>
    </row>
    <row r="6187" spans="1:41" x14ac:dyDescent="0.25">
      <c r="A6187" s="1">
        <v>41</v>
      </c>
      <c r="B6187" s="1">
        <v>13</v>
      </c>
      <c r="C6187" s="2">
        <v>1.2208685534999999</v>
      </c>
      <c r="D6187" s="1">
        <v>293</v>
      </c>
      <c r="E6187" s="1">
        <v>41</v>
      </c>
      <c r="F6187" s="1">
        <v>13</v>
      </c>
      <c r="G6187" s="1" t="s">
        <v>42</v>
      </c>
      <c r="H6187" s="2">
        <v>1.04836007</v>
      </c>
      <c r="I6187" s="2">
        <v>4.1000000000000002E-2</v>
      </c>
      <c r="J6187" s="2">
        <v>1567.8710000000001</v>
      </c>
      <c r="K6187" s="2">
        <v>61.607999999999997</v>
      </c>
      <c r="L6187" s="2">
        <v>0.96199999999999997</v>
      </c>
      <c r="M6187" s="2">
        <v>0.92100000000000004</v>
      </c>
      <c r="N6187" s="2">
        <v>1.008</v>
      </c>
      <c r="O6187" s="2">
        <v>3.7999999999999999E-2</v>
      </c>
      <c r="P6187" s="2">
        <v>1507.8520000000001</v>
      </c>
      <c r="Q6187" s="2">
        <v>56.765999999999998</v>
      </c>
      <c r="R6187" s="2">
        <v>1.2208685534999999</v>
      </c>
      <c r="S6187" s="2">
        <v>0.88800000000000001</v>
      </c>
      <c r="T6187" s="2">
        <v>3.4000000000000002E-2</v>
      </c>
      <c r="U6187" s="4">
        <f t="shared" si="385"/>
        <v>1.0841312755079999</v>
      </c>
      <c r="V6187" s="4">
        <f t="shared" si="384"/>
        <v>4.1509530819000003E-2</v>
      </c>
      <c r="W6187" s="2">
        <v>0.84699999999999998</v>
      </c>
      <c r="X6187" s="2">
        <v>0.81975645799999997</v>
      </c>
      <c r="Y6187" s="1">
        <v>2840</v>
      </c>
      <c r="Z6187" s="1">
        <v>11</v>
      </c>
      <c r="AA6187" s="1" t="s">
        <v>94</v>
      </c>
      <c r="AB6187" s="2">
        <v>0.6</v>
      </c>
      <c r="AC6187" s="1" t="s">
        <v>69</v>
      </c>
      <c r="AD6187" s="1" t="s">
        <v>132</v>
      </c>
      <c r="AE6187" s="1" t="s">
        <v>54</v>
      </c>
      <c r="AF6187" s="1" t="s">
        <v>55</v>
      </c>
      <c r="AH6187" s="1" t="s">
        <v>71</v>
      </c>
      <c r="AI6187" s="2">
        <v>3128.9001251499999</v>
      </c>
      <c r="AJ6187" s="2">
        <v>337286.263584</v>
      </c>
      <c r="AK6187" s="1">
        <v>293</v>
      </c>
      <c r="AL6187" s="6">
        <v>0.3</v>
      </c>
      <c r="AM6187" s="6">
        <v>0.55000000000000004</v>
      </c>
      <c r="AN6187">
        <f t="shared" si="386"/>
        <v>0.32523938265239999</v>
      </c>
      <c r="AO6187">
        <f t="shared" si="387"/>
        <v>2.2830241950450005E-2</v>
      </c>
    </row>
    <row r="6188" spans="1:41" x14ac:dyDescent="0.25">
      <c r="A6188" s="1">
        <v>41</v>
      </c>
      <c r="B6188" s="1">
        <v>1</v>
      </c>
      <c r="C6188" s="2">
        <v>0.41133762847599997</v>
      </c>
      <c r="D6188" s="1">
        <v>282</v>
      </c>
      <c r="E6188" s="1">
        <v>41</v>
      </c>
      <c r="F6188" s="1">
        <v>1</v>
      </c>
      <c r="G6188" s="1" t="s">
        <v>46</v>
      </c>
      <c r="H6188" s="2">
        <v>6.4644953860000003</v>
      </c>
      <c r="I6188" s="2">
        <v>0.30099999999999999</v>
      </c>
      <c r="J6188" s="2">
        <v>7159.5820000000003</v>
      </c>
      <c r="K6188" s="2">
        <v>333.43</v>
      </c>
      <c r="L6188" s="2">
        <v>0.96099999999999997</v>
      </c>
      <c r="M6188" s="2">
        <v>0.92300000000000004</v>
      </c>
      <c r="N6188" s="2">
        <v>6.2110000000000003</v>
      </c>
      <c r="O6188" s="2">
        <v>0.27800000000000002</v>
      </c>
      <c r="P6188" s="2">
        <v>6878.3919999999998</v>
      </c>
      <c r="Q6188" s="2">
        <v>307.74299999999999</v>
      </c>
      <c r="R6188" s="2">
        <v>0.41133762847599997</v>
      </c>
      <c r="S6188" s="2">
        <v>5.4459999999999997</v>
      </c>
      <c r="T6188" s="2">
        <v>0.246</v>
      </c>
      <c r="U6188" s="4">
        <f t="shared" si="385"/>
        <v>2.2401447246802957</v>
      </c>
      <c r="V6188" s="4">
        <f t="shared" si="384"/>
        <v>0.10118905660509599</v>
      </c>
      <c r="W6188" s="2">
        <v>0.84199999999999997</v>
      </c>
      <c r="X6188" s="2">
        <v>0.81555424300000001</v>
      </c>
      <c r="Y6188" s="1">
        <v>2841</v>
      </c>
      <c r="Z6188" s="1">
        <v>11</v>
      </c>
      <c r="AA6188" s="1" t="s">
        <v>94</v>
      </c>
      <c r="AB6188" s="2">
        <v>0.6</v>
      </c>
      <c r="AC6188" s="1" t="s">
        <v>69</v>
      </c>
      <c r="AD6188" s="1" t="s">
        <v>132</v>
      </c>
      <c r="AE6188" s="1" t="s">
        <v>54</v>
      </c>
      <c r="AF6188" s="1" t="s">
        <v>55</v>
      </c>
      <c r="AH6188" s="1" t="s">
        <v>71</v>
      </c>
      <c r="AI6188" s="2">
        <v>5412.2507690299999</v>
      </c>
      <c r="AJ6188" s="2">
        <v>735573.98915699997</v>
      </c>
      <c r="AK6188" s="1">
        <v>282</v>
      </c>
      <c r="AL6188" s="6">
        <v>0.3</v>
      </c>
      <c r="AM6188" s="6">
        <v>0.55000000000000004</v>
      </c>
      <c r="AN6188">
        <f t="shared" si="386"/>
        <v>0.67204341740408868</v>
      </c>
      <c r="AO6188">
        <f t="shared" si="387"/>
        <v>5.5653981132802795E-2</v>
      </c>
    </row>
    <row r="6189" spans="1:41" x14ac:dyDescent="0.25">
      <c r="A6189" s="1">
        <v>41</v>
      </c>
      <c r="B6189" s="1">
        <v>2</v>
      </c>
      <c r="C6189" s="2">
        <v>0.117590224376</v>
      </c>
      <c r="D6189" s="1">
        <v>283</v>
      </c>
      <c r="E6189" s="1">
        <v>41</v>
      </c>
      <c r="F6189" s="1">
        <v>2</v>
      </c>
      <c r="G6189" s="1" t="s">
        <v>39</v>
      </c>
      <c r="H6189" s="2">
        <v>11.920081100000001</v>
      </c>
      <c r="I6189" s="2">
        <v>0.58199999999999996</v>
      </c>
      <c r="J6189" s="2">
        <v>23513.664000000001</v>
      </c>
      <c r="K6189" s="2">
        <v>1147.4929999999999</v>
      </c>
      <c r="L6189" s="2">
        <v>0.96099999999999997</v>
      </c>
      <c r="M6189" s="2">
        <v>0.92300000000000004</v>
      </c>
      <c r="N6189" s="2">
        <v>11.452</v>
      </c>
      <c r="O6189" s="2">
        <v>0.53700000000000003</v>
      </c>
      <c r="P6189" s="2">
        <v>22589.972000000002</v>
      </c>
      <c r="Q6189" s="2">
        <v>1059.182</v>
      </c>
      <c r="R6189" s="2">
        <v>0.117590224376</v>
      </c>
      <c r="S6189" s="2">
        <v>10.039</v>
      </c>
      <c r="T6189" s="2">
        <v>0.47399999999999998</v>
      </c>
      <c r="U6189" s="4">
        <f t="shared" si="385"/>
        <v>1.1804882625106641</v>
      </c>
      <c r="V6189" s="4">
        <f t="shared" si="384"/>
        <v>5.5737766354223998E-2</v>
      </c>
      <c r="W6189" s="2">
        <v>0.84199999999999997</v>
      </c>
      <c r="X6189" s="2">
        <v>0.815267984</v>
      </c>
      <c r="Y6189" s="1">
        <v>2841</v>
      </c>
      <c r="Z6189" s="1">
        <v>11</v>
      </c>
      <c r="AA6189" s="1" t="s">
        <v>94</v>
      </c>
      <c r="AB6189" s="2">
        <v>0.6</v>
      </c>
      <c r="AC6189" s="1" t="s">
        <v>69</v>
      </c>
      <c r="AD6189" s="1" t="s">
        <v>132</v>
      </c>
      <c r="AE6189" s="1" t="s">
        <v>54</v>
      </c>
      <c r="AF6189" s="1" t="s">
        <v>55</v>
      </c>
      <c r="AH6189" s="1" t="s">
        <v>71</v>
      </c>
      <c r="AI6189" s="2">
        <v>5412.2507690299999</v>
      </c>
      <c r="AJ6189" s="2">
        <v>735573.98915699997</v>
      </c>
      <c r="AK6189" s="1">
        <v>283</v>
      </c>
      <c r="AL6189" s="6">
        <v>0.3</v>
      </c>
      <c r="AM6189" s="6">
        <v>0.55000000000000004</v>
      </c>
      <c r="AN6189">
        <f t="shared" si="386"/>
        <v>0.35414647875319921</v>
      </c>
      <c r="AO6189">
        <f t="shared" si="387"/>
        <v>3.0655771494823202E-2</v>
      </c>
    </row>
    <row r="6190" spans="1:41" x14ac:dyDescent="0.25">
      <c r="A6190" s="1">
        <v>41</v>
      </c>
      <c r="B6190" s="1">
        <v>4</v>
      </c>
      <c r="C6190" s="2">
        <v>11.7737122175</v>
      </c>
      <c r="D6190" s="1">
        <v>285</v>
      </c>
      <c r="E6190" s="1">
        <v>41</v>
      </c>
      <c r="F6190" s="1">
        <v>4</v>
      </c>
      <c r="G6190" s="1" t="s">
        <v>38</v>
      </c>
      <c r="H6190" s="2">
        <v>15.04653083</v>
      </c>
      <c r="I6190" s="2">
        <v>1.2989999999999999</v>
      </c>
      <c r="J6190" s="2">
        <v>22984.637999999999</v>
      </c>
      <c r="K6190" s="2">
        <v>1984.3140000000001</v>
      </c>
      <c r="L6190" s="2">
        <v>0.96099999999999997</v>
      </c>
      <c r="M6190" s="2">
        <v>0.92400000000000004</v>
      </c>
      <c r="N6190" s="2">
        <v>14.457000000000001</v>
      </c>
      <c r="O6190" s="2">
        <v>1.2</v>
      </c>
      <c r="P6190" s="2">
        <v>22084.135999999999</v>
      </c>
      <c r="Q6190" s="2">
        <v>1832.828</v>
      </c>
      <c r="R6190" s="2">
        <v>11.7737122175</v>
      </c>
      <c r="S6190" s="2">
        <v>12.656000000000001</v>
      </c>
      <c r="T6190" s="2">
        <v>1.0589999999999999</v>
      </c>
      <c r="U6190" s="4">
        <f t="shared" si="385"/>
        <v>149.00810182468001</v>
      </c>
      <c r="V6190" s="4">
        <f t="shared" si="384"/>
        <v>12.468361238332498</v>
      </c>
      <c r="W6190" s="2">
        <v>0.84099999999999997</v>
      </c>
      <c r="X6190" s="2">
        <v>0.81549221100000002</v>
      </c>
      <c r="Y6190" s="1">
        <v>2841</v>
      </c>
      <c r="Z6190" s="1">
        <v>11</v>
      </c>
      <c r="AA6190" s="1" t="s">
        <v>94</v>
      </c>
      <c r="AB6190" s="2">
        <v>0.6</v>
      </c>
      <c r="AC6190" s="1" t="s">
        <v>69</v>
      </c>
      <c r="AD6190" s="1" t="s">
        <v>132</v>
      </c>
      <c r="AE6190" s="1" t="s">
        <v>54</v>
      </c>
      <c r="AF6190" s="1" t="s">
        <v>55</v>
      </c>
      <c r="AH6190" s="1" t="s">
        <v>71</v>
      </c>
      <c r="AI6190" s="2">
        <v>5412.2507690299999</v>
      </c>
      <c r="AJ6190" s="2">
        <v>735573.98915699997</v>
      </c>
      <c r="AK6190" s="1">
        <v>285</v>
      </c>
      <c r="AL6190" s="6">
        <v>0.3</v>
      </c>
      <c r="AM6190" s="6">
        <v>0.55000000000000004</v>
      </c>
      <c r="AN6190">
        <f t="shared" si="386"/>
        <v>44.702430547403999</v>
      </c>
      <c r="AO6190">
        <f t="shared" si="387"/>
        <v>6.8575986810828748</v>
      </c>
    </row>
    <row r="6191" spans="1:41" x14ac:dyDescent="0.25">
      <c r="A6191" s="1">
        <v>41</v>
      </c>
      <c r="B6191" s="1">
        <v>11</v>
      </c>
      <c r="C6191" s="2">
        <v>0.750174358391</v>
      </c>
      <c r="D6191" s="1">
        <v>291</v>
      </c>
      <c r="E6191" s="1">
        <v>41</v>
      </c>
      <c r="F6191" s="1">
        <v>11</v>
      </c>
      <c r="G6191" s="1" t="s">
        <v>41</v>
      </c>
      <c r="H6191" s="2">
        <v>3.3637409429999998</v>
      </c>
      <c r="I6191" s="2">
        <v>0.13900000000000001</v>
      </c>
      <c r="J6191" s="2">
        <v>1738.258</v>
      </c>
      <c r="K6191" s="2">
        <v>71.606999999999999</v>
      </c>
      <c r="L6191" s="2">
        <v>0.96099999999999997</v>
      </c>
      <c r="M6191" s="2">
        <v>0.92300000000000004</v>
      </c>
      <c r="N6191" s="2">
        <v>3.2309999999999999</v>
      </c>
      <c r="O6191" s="2">
        <v>0.128</v>
      </c>
      <c r="P6191" s="2">
        <v>1669.6410000000001</v>
      </c>
      <c r="Q6191" s="2">
        <v>66.091999999999999</v>
      </c>
      <c r="R6191" s="2">
        <v>0.750174358391</v>
      </c>
      <c r="S6191" s="2">
        <v>2.8439999999999999</v>
      </c>
      <c r="T6191" s="2">
        <v>0.114</v>
      </c>
      <c r="U6191" s="4">
        <f t="shared" si="385"/>
        <v>2.1334958752640039</v>
      </c>
      <c r="V6191" s="4">
        <f t="shared" si="384"/>
        <v>8.5519876856574001E-2</v>
      </c>
      <c r="W6191" s="2">
        <v>0.84599999999999997</v>
      </c>
      <c r="X6191" s="2">
        <v>0.81972163499999995</v>
      </c>
      <c r="Y6191" s="1">
        <v>2841</v>
      </c>
      <c r="Z6191" s="1">
        <v>11</v>
      </c>
      <c r="AA6191" s="1" t="s">
        <v>94</v>
      </c>
      <c r="AB6191" s="2">
        <v>0.6</v>
      </c>
      <c r="AC6191" s="1" t="s">
        <v>69</v>
      </c>
      <c r="AD6191" s="1" t="s">
        <v>132</v>
      </c>
      <c r="AE6191" s="1" t="s">
        <v>54</v>
      </c>
      <c r="AF6191" s="1" t="s">
        <v>55</v>
      </c>
      <c r="AH6191" s="1" t="s">
        <v>71</v>
      </c>
      <c r="AI6191" s="2">
        <v>5412.2507690299999</v>
      </c>
      <c r="AJ6191" s="2">
        <v>735573.98915699997</v>
      </c>
      <c r="AK6191" s="1">
        <v>291</v>
      </c>
      <c r="AL6191" s="6">
        <v>0.3</v>
      </c>
      <c r="AM6191" s="6">
        <v>0.55000000000000004</v>
      </c>
      <c r="AN6191">
        <f t="shared" si="386"/>
        <v>0.64004876257920118</v>
      </c>
      <c r="AO6191">
        <f t="shared" si="387"/>
        <v>4.7035932271115702E-2</v>
      </c>
    </row>
    <row r="6192" spans="1:41" x14ac:dyDescent="0.25">
      <c r="A6192" s="1">
        <v>41</v>
      </c>
      <c r="B6192" s="1">
        <v>12</v>
      </c>
      <c r="C6192" s="2">
        <v>1.0842916164400001</v>
      </c>
      <c r="D6192" s="1">
        <v>292</v>
      </c>
      <c r="E6192" s="1">
        <v>41</v>
      </c>
      <c r="F6192" s="1">
        <v>12</v>
      </c>
      <c r="G6192" s="1" t="s">
        <v>47</v>
      </c>
      <c r="H6192" s="2">
        <v>1.0456180559999999</v>
      </c>
      <c r="I6192" s="2">
        <v>4.1000000000000002E-2</v>
      </c>
      <c r="J6192" s="2">
        <v>281.88900000000001</v>
      </c>
      <c r="K6192" s="2">
        <v>11.073</v>
      </c>
      <c r="L6192" s="2">
        <v>0.96199999999999997</v>
      </c>
      <c r="M6192" s="2">
        <v>0.92100000000000004</v>
      </c>
      <c r="N6192" s="2">
        <v>1.006</v>
      </c>
      <c r="O6192" s="2">
        <v>3.7999999999999999E-2</v>
      </c>
      <c r="P6192" s="2">
        <v>271.10000000000002</v>
      </c>
      <c r="Q6192" s="2">
        <v>10.202</v>
      </c>
      <c r="R6192" s="2">
        <v>1.0842916164400001</v>
      </c>
      <c r="S6192" s="2">
        <v>0.88500000000000001</v>
      </c>
      <c r="T6192" s="2">
        <v>3.4000000000000002E-2</v>
      </c>
      <c r="U6192" s="4">
        <f t="shared" si="385"/>
        <v>0.9595980805494001</v>
      </c>
      <c r="V6192" s="4">
        <f t="shared" si="384"/>
        <v>3.6865914958960001E-2</v>
      </c>
      <c r="W6192" s="2">
        <v>0.84699999999999998</v>
      </c>
      <c r="X6192" s="2">
        <v>0.81969485500000006</v>
      </c>
      <c r="Y6192" s="1">
        <v>2841</v>
      </c>
      <c r="Z6192" s="1">
        <v>11</v>
      </c>
      <c r="AA6192" s="1" t="s">
        <v>94</v>
      </c>
      <c r="AB6192" s="2">
        <v>0.6</v>
      </c>
      <c r="AC6192" s="1" t="s">
        <v>69</v>
      </c>
      <c r="AD6192" s="1" t="s">
        <v>132</v>
      </c>
      <c r="AE6192" s="1" t="s">
        <v>54</v>
      </c>
      <c r="AF6192" s="1" t="s">
        <v>55</v>
      </c>
      <c r="AH6192" s="1" t="s">
        <v>71</v>
      </c>
      <c r="AI6192" s="2">
        <v>5412.2507690299999</v>
      </c>
      <c r="AJ6192" s="2">
        <v>735573.98915699997</v>
      </c>
      <c r="AK6192" s="1">
        <v>292</v>
      </c>
      <c r="AL6192" s="6">
        <v>0.3</v>
      </c>
      <c r="AM6192" s="6">
        <v>0.55000000000000004</v>
      </c>
      <c r="AN6192">
        <f t="shared" si="386"/>
        <v>0.28787942416482004</v>
      </c>
      <c r="AO6192">
        <f t="shared" si="387"/>
        <v>2.0276253227428001E-2</v>
      </c>
    </row>
    <row r="6193" spans="1:41" x14ac:dyDescent="0.25">
      <c r="A6193" s="1">
        <v>41</v>
      </c>
      <c r="B6193" s="1">
        <v>13</v>
      </c>
      <c r="C6193" s="2">
        <v>2.74941669187</v>
      </c>
      <c r="D6193" s="1">
        <v>293</v>
      </c>
      <c r="E6193" s="1">
        <v>41</v>
      </c>
      <c r="F6193" s="1">
        <v>13</v>
      </c>
      <c r="G6193" s="1" t="s">
        <v>42</v>
      </c>
      <c r="H6193" s="2">
        <v>1.04836007</v>
      </c>
      <c r="I6193" s="2">
        <v>4.1000000000000002E-2</v>
      </c>
      <c r="J6193" s="2">
        <v>1567.8710000000001</v>
      </c>
      <c r="K6193" s="2">
        <v>61.607999999999997</v>
      </c>
      <c r="L6193" s="2">
        <v>0.96199999999999997</v>
      </c>
      <c r="M6193" s="2">
        <v>0.92100000000000004</v>
      </c>
      <c r="N6193" s="2">
        <v>1.008</v>
      </c>
      <c r="O6193" s="2">
        <v>3.7999999999999999E-2</v>
      </c>
      <c r="P6193" s="2">
        <v>1507.8520000000001</v>
      </c>
      <c r="Q6193" s="2">
        <v>56.765999999999998</v>
      </c>
      <c r="R6193" s="2">
        <v>2.74941669187</v>
      </c>
      <c r="S6193" s="2">
        <v>0.88800000000000001</v>
      </c>
      <c r="T6193" s="2">
        <v>3.4000000000000002E-2</v>
      </c>
      <c r="U6193" s="4">
        <f t="shared" si="385"/>
        <v>2.4414820223805602</v>
      </c>
      <c r="V6193" s="4">
        <f t="shared" si="384"/>
        <v>9.3480167523580002E-2</v>
      </c>
      <c r="W6193" s="2">
        <v>0.84699999999999998</v>
      </c>
      <c r="X6193" s="2">
        <v>0.81975645799999997</v>
      </c>
      <c r="Y6193" s="1">
        <v>2841</v>
      </c>
      <c r="Z6193" s="1">
        <v>11</v>
      </c>
      <c r="AA6193" s="1" t="s">
        <v>94</v>
      </c>
      <c r="AB6193" s="2">
        <v>0.6</v>
      </c>
      <c r="AC6193" s="1" t="s">
        <v>69</v>
      </c>
      <c r="AD6193" s="1" t="s">
        <v>132</v>
      </c>
      <c r="AE6193" s="1" t="s">
        <v>54</v>
      </c>
      <c r="AF6193" s="1" t="s">
        <v>55</v>
      </c>
      <c r="AH6193" s="1" t="s">
        <v>71</v>
      </c>
      <c r="AI6193" s="2">
        <v>5412.2507690299999</v>
      </c>
      <c r="AJ6193" s="2">
        <v>735573.98915699997</v>
      </c>
      <c r="AK6193" s="1">
        <v>293</v>
      </c>
      <c r="AL6193" s="6">
        <v>0.3</v>
      </c>
      <c r="AM6193" s="6">
        <v>0.55000000000000004</v>
      </c>
      <c r="AN6193">
        <f t="shared" si="386"/>
        <v>0.732444606714168</v>
      </c>
      <c r="AO6193">
        <f t="shared" si="387"/>
        <v>5.1414092137969006E-2</v>
      </c>
    </row>
    <row r="6194" spans="1:41" x14ac:dyDescent="0.25">
      <c r="A6194" s="1">
        <v>39</v>
      </c>
      <c r="B6194" s="1">
        <v>1</v>
      </c>
      <c r="C6194" s="2">
        <v>1.71451660965</v>
      </c>
      <c r="D6194" s="1">
        <v>259</v>
      </c>
      <c r="E6194" s="1">
        <v>39</v>
      </c>
      <c r="F6194" s="1">
        <v>1</v>
      </c>
      <c r="G6194" s="1" t="s">
        <v>46</v>
      </c>
      <c r="H6194" s="2">
        <v>2.8996459090000002</v>
      </c>
      <c r="I6194" s="2">
        <v>0.25900000000000001</v>
      </c>
      <c r="J6194" s="2">
        <v>1035.5989999999999</v>
      </c>
      <c r="K6194" s="2">
        <v>92.373000000000005</v>
      </c>
      <c r="L6194" s="2">
        <v>1.075</v>
      </c>
      <c r="M6194" s="2">
        <v>1.0820000000000001</v>
      </c>
      <c r="N6194" s="2">
        <v>3.1179999999999999</v>
      </c>
      <c r="O6194" s="2">
        <v>0.28000000000000003</v>
      </c>
      <c r="P6194" s="2">
        <v>1113.7170000000001</v>
      </c>
      <c r="Q6194" s="2">
        <v>99.953000000000003</v>
      </c>
      <c r="R6194" s="2">
        <v>1.71451660965</v>
      </c>
      <c r="S6194" s="2">
        <v>2.887</v>
      </c>
      <c r="T6194" s="2">
        <v>0.254</v>
      </c>
      <c r="U6194" s="4">
        <f t="shared" si="385"/>
        <v>4.9498094520595499</v>
      </c>
      <c r="V6194" s="4">
        <f t="shared" si="384"/>
        <v>0.43548721885109998</v>
      </c>
      <c r="W6194" s="2">
        <v>0.996</v>
      </c>
      <c r="X6194" s="2">
        <v>0.98368549400000005</v>
      </c>
      <c r="Y6194" s="1">
        <v>2842</v>
      </c>
      <c r="Z6194" s="1">
        <v>11</v>
      </c>
      <c r="AA6194" s="1" t="s">
        <v>94</v>
      </c>
      <c r="AB6194" s="2">
        <v>0.6</v>
      </c>
      <c r="AC6194" s="1" t="s">
        <v>69</v>
      </c>
      <c r="AD6194" s="1" t="s">
        <v>132</v>
      </c>
      <c r="AE6194" s="1" t="s">
        <v>54</v>
      </c>
      <c r="AF6194" s="1" t="s">
        <v>55</v>
      </c>
      <c r="AH6194" s="1" t="s">
        <v>71</v>
      </c>
      <c r="AI6194" s="2">
        <v>25719.362547100001</v>
      </c>
      <c r="AJ6194" s="2">
        <v>5677211.9123</v>
      </c>
      <c r="AK6194" s="1">
        <v>259</v>
      </c>
      <c r="AL6194" s="6">
        <v>0.3</v>
      </c>
      <c r="AM6194" s="6">
        <v>0.55000000000000004</v>
      </c>
      <c r="AN6194">
        <f t="shared" si="386"/>
        <v>1.4849428356178649</v>
      </c>
      <c r="AO6194">
        <f t="shared" si="387"/>
        <v>0.23951797036810502</v>
      </c>
    </row>
    <row r="6195" spans="1:41" x14ac:dyDescent="0.25">
      <c r="A6195" s="1">
        <v>39</v>
      </c>
      <c r="B6195" s="1">
        <v>2</v>
      </c>
      <c r="C6195" s="2">
        <v>0.61571677007199999</v>
      </c>
      <c r="D6195" s="1">
        <v>260</v>
      </c>
      <c r="E6195" s="1">
        <v>39</v>
      </c>
      <c r="F6195" s="1">
        <v>2</v>
      </c>
      <c r="G6195" s="1" t="s">
        <v>39</v>
      </c>
      <c r="H6195" s="2">
        <v>5.5159242009999998</v>
      </c>
      <c r="I6195" s="2">
        <v>0.50700000000000001</v>
      </c>
      <c r="J6195" s="2">
        <v>1488.242</v>
      </c>
      <c r="K6195" s="2">
        <v>136.786</v>
      </c>
      <c r="L6195" s="2">
        <v>1.075</v>
      </c>
      <c r="M6195" s="2">
        <v>1.0820000000000001</v>
      </c>
      <c r="N6195" s="2">
        <v>5.931</v>
      </c>
      <c r="O6195" s="2">
        <v>0.54800000000000004</v>
      </c>
      <c r="P6195" s="2">
        <v>1600.239</v>
      </c>
      <c r="Q6195" s="2">
        <v>147.97499999999999</v>
      </c>
      <c r="R6195" s="2">
        <v>0.61571677007199999</v>
      </c>
      <c r="S6195" s="2">
        <v>5.492</v>
      </c>
      <c r="T6195" s="2">
        <v>0.499</v>
      </c>
      <c r="U6195" s="4">
        <f t="shared" si="385"/>
        <v>3.3815165012354238</v>
      </c>
      <c r="V6195" s="4">
        <f t="shared" si="384"/>
        <v>0.307242668265928</v>
      </c>
      <c r="W6195" s="2">
        <v>0.996</v>
      </c>
      <c r="X6195" s="2">
        <v>0.98345580700000002</v>
      </c>
      <c r="Y6195" s="1">
        <v>2842</v>
      </c>
      <c r="Z6195" s="1">
        <v>11</v>
      </c>
      <c r="AA6195" s="1" t="s">
        <v>94</v>
      </c>
      <c r="AB6195" s="2">
        <v>0.6</v>
      </c>
      <c r="AC6195" s="1" t="s">
        <v>69</v>
      </c>
      <c r="AD6195" s="1" t="s">
        <v>132</v>
      </c>
      <c r="AE6195" s="1" t="s">
        <v>54</v>
      </c>
      <c r="AF6195" s="1" t="s">
        <v>55</v>
      </c>
      <c r="AH6195" s="1" t="s">
        <v>71</v>
      </c>
      <c r="AI6195" s="2">
        <v>25719.362547100001</v>
      </c>
      <c r="AJ6195" s="2">
        <v>5677211.9123</v>
      </c>
      <c r="AK6195" s="1">
        <v>260</v>
      </c>
      <c r="AL6195" s="6">
        <v>0.3</v>
      </c>
      <c r="AM6195" s="6">
        <v>0.55000000000000004</v>
      </c>
      <c r="AN6195">
        <f t="shared" si="386"/>
        <v>1.0144549503706271</v>
      </c>
      <c r="AO6195">
        <f t="shared" si="387"/>
        <v>0.16898346754626042</v>
      </c>
    </row>
    <row r="6196" spans="1:41" x14ac:dyDescent="0.25">
      <c r="A6196" s="1">
        <v>39</v>
      </c>
      <c r="B6196" s="1">
        <v>4</v>
      </c>
      <c r="C6196" s="2">
        <v>58.822321776400003</v>
      </c>
      <c r="D6196" s="1">
        <v>262</v>
      </c>
      <c r="E6196" s="1">
        <v>39</v>
      </c>
      <c r="F6196" s="1">
        <v>4</v>
      </c>
      <c r="G6196" s="1" t="s">
        <v>38</v>
      </c>
      <c r="H6196" s="2">
        <v>9.1209259039999999</v>
      </c>
      <c r="I6196" s="2">
        <v>1.105</v>
      </c>
      <c r="J6196" s="2">
        <v>1283.1759999999999</v>
      </c>
      <c r="K6196" s="2">
        <v>155.40899999999999</v>
      </c>
      <c r="L6196" s="2">
        <v>1.075</v>
      </c>
      <c r="M6196" s="2">
        <v>1.081</v>
      </c>
      <c r="N6196" s="2">
        <v>9.8030000000000008</v>
      </c>
      <c r="O6196" s="2">
        <v>1.194</v>
      </c>
      <c r="P6196" s="2">
        <v>1379.191</v>
      </c>
      <c r="Q6196" s="2">
        <v>167.989</v>
      </c>
      <c r="R6196" s="2">
        <v>58.822321776400003</v>
      </c>
      <c r="S6196" s="2">
        <v>9.077</v>
      </c>
      <c r="T6196" s="2">
        <v>1.0860000000000001</v>
      </c>
      <c r="U6196" s="4">
        <f t="shared" si="385"/>
        <v>533.93021476438287</v>
      </c>
      <c r="V6196" s="4">
        <f t="shared" si="384"/>
        <v>63.881041449170411</v>
      </c>
      <c r="W6196" s="2">
        <v>0.995</v>
      </c>
      <c r="X6196" s="2">
        <v>0.98268011600000005</v>
      </c>
      <c r="Y6196" s="1">
        <v>2842</v>
      </c>
      <c r="Z6196" s="1">
        <v>11</v>
      </c>
      <c r="AA6196" s="1" t="s">
        <v>94</v>
      </c>
      <c r="AB6196" s="2">
        <v>0.6</v>
      </c>
      <c r="AC6196" s="1" t="s">
        <v>69</v>
      </c>
      <c r="AD6196" s="1" t="s">
        <v>132</v>
      </c>
      <c r="AE6196" s="1" t="s">
        <v>54</v>
      </c>
      <c r="AF6196" s="1" t="s">
        <v>55</v>
      </c>
      <c r="AH6196" s="1" t="s">
        <v>71</v>
      </c>
      <c r="AI6196" s="2">
        <v>25719.362547100001</v>
      </c>
      <c r="AJ6196" s="2">
        <v>5677211.9123</v>
      </c>
      <c r="AK6196" s="1">
        <v>262</v>
      </c>
      <c r="AL6196" s="6">
        <v>0.3</v>
      </c>
      <c r="AM6196" s="6">
        <v>0.55000000000000004</v>
      </c>
      <c r="AN6196">
        <f t="shared" si="386"/>
        <v>160.17906442931485</v>
      </c>
      <c r="AO6196">
        <f t="shared" si="387"/>
        <v>35.134572797043731</v>
      </c>
    </row>
    <row r="6197" spans="1:41" x14ac:dyDescent="0.25">
      <c r="A6197" s="1">
        <v>39</v>
      </c>
      <c r="B6197" s="1">
        <v>8</v>
      </c>
      <c r="C6197" s="2">
        <v>0.16227656008999999</v>
      </c>
      <c r="D6197" s="1">
        <v>265</v>
      </c>
      <c r="E6197" s="1">
        <v>39</v>
      </c>
      <c r="F6197" s="1">
        <v>8</v>
      </c>
      <c r="G6197" s="1" t="s">
        <v>50</v>
      </c>
      <c r="H6197" s="2">
        <v>5.0969266380000002</v>
      </c>
      <c r="I6197" s="2">
        <v>0.45100000000000001</v>
      </c>
      <c r="J6197" s="2">
        <v>1321.577</v>
      </c>
      <c r="K6197" s="2">
        <v>117.033</v>
      </c>
      <c r="L6197" s="2">
        <v>1.075</v>
      </c>
      <c r="M6197" s="2">
        <v>1.083</v>
      </c>
      <c r="N6197" s="2">
        <v>5.4770000000000003</v>
      </c>
      <c r="O6197" s="2">
        <v>0.48899999999999999</v>
      </c>
      <c r="P6197" s="2">
        <v>1420.241</v>
      </c>
      <c r="Q6197" s="2">
        <v>126.723</v>
      </c>
      <c r="R6197" s="2">
        <v>0.16227656008999999</v>
      </c>
      <c r="S6197" s="2">
        <v>5.0720000000000001</v>
      </c>
      <c r="T6197" s="2">
        <v>0.44400000000000001</v>
      </c>
      <c r="U6197" s="4">
        <f t="shared" si="385"/>
        <v>0.82306671277648003</v>
      </c>
      <c r="V6197" s="4">
        <f t="shared" si="384"/>
        <v>7.2050792679959993E-2</v>
      </c>
      <c r="W6197" s="2">
        <v>0.995</v>
      </c>
      <c r="X6197" s="2">
        <v>0.9843594</v>
      </c>
      <c r="Y6197" s="1">
        <v>2842</v>
      </c>
      <c r="Z6197" s="1">
        <v>11</v>
      </c>
      <c r="AA6197" s="1" t="s">
        <v>94</v>
      </c>
      <c r="AB6197" s="2">
        <v>0.6</v>
      </c>
      <c r="AC6197" s="1" t="s">
        <v>69</v>
      </c>
      <c r="AD6197" s="1" t="s">
        <v>132</v>
      </c>
      <c r="AE6197" s="1" t="s">
        <v>54</v>
      </c>
      <c r="AF6197" s="1" t="s">
        <v>55</v>
      </c>
      <c r="AH6197" s="1" t="s">
        <v>71</v>
      </c>
      <c r="AI6197" s="2">
        <v>25719.362547100001</v>
      </c>
      <c r="AJ6197" s="2">
        <v>5677211.9123</v>
      </c>
      <c r="AK6197" s="1">
        <v>265</v>
      </c>
      <c r="AL6197" s="6">
        <v>0.3</v>
      </c>
      <c r="AM6197" s="6">
        <v>0.55000000000000004</v>
      </c>
      <c r="AN6197">
        <f t="shared" si="386"/>
        <v>0.24692001383294399</v>
      </c>
      <c r="AO6197">
        <f t="shared" si="387"/>
        <v>3.9627935973977998E-2</v>
      </c>
    </row>
    <row r="6198" spans="1:41" x14ac:dyDescent="0.25">
      <c r="A6198" s="1">
        <v>39</v>
      </c>
      <c r="B6198" s="1">
        <v>9</v>
      </c>
      <c r="C6198" s="2">
        <v>3.62984004783E-3</v>
      </c>
      <c r="D6198" s="1">
        <v>266</v>
      </c>
      <c r="E6198" s="1">
        <v>39</v>
      </c>
      <c r="F6198" s="1">
        <v>9</v>
      </c>
      <c r="G6198" s="1" t="s">
        <v>45</v>
      </c>
      <c r="H6198" s="2">
        <v>3.2414819829999999</v>
      </c>
      <c r="I6198" s="2">
        <v>0.28100000000000003</v>
      </c>
      <c r="J6198" s="2">
        <v>204.239</v>
      </c>
      <c r="K6198" s="2">
        <v>17.702000000000002</v>
      </c>
      <c r="L6198" s="2">
        <v>1.075</v>
      </c>
      <c r="M6198" s="2">
        <v>1.083</v>
      </c>
      <c r="N6198" s="2">
        <v>3.484</v>
      </c>
      <c r="O6198" s="2">
        <v>0.30399999999999999</v>
      </c>
      <c r="P6198" s="2">
        <v>219.54</v>
      </c>
      <c r="Q6198" s="2">
        <v>19.169</v>
      </c>
      <c r="R6198" s="2">
        <v>3.62984004783E-3</v>
      </c>
      <c r="S6198" s="2">
        <v>3.226</v>
      </c>
      <c r="T6198" s="2">
        <v>0.27700000000000002</v>
      </c>
      <c r="U6198" s="4">
        <f t="shared" si="385"/>
        <v>1.1709863994299579E-2</v>
      </c>
      <c r="V6198" s="4">
        <f t="shared" si="384"/>
        <v>1.0054656932489102E-3</v>
      </c>
      <c r="W6198" s="2">
        <v>0.995</v>
      </c>
      <c r="X6198" s="2">
        <v>0.98443846000000002</v>
      </c>
      <c r="Y6198" s="1">
        <v>2842</v>
      </c>
      <c r="Z6198" s="1">
        <v>11</v>
      </c>
      <c r="AA6198" s="1" t="s">
        <v>94</v>
      </c>
      <c r="AB6198" s="2">
        <v>0.6</v>
      </c>
      <c r="AC6198" s="1" t="s">
        <v>69</v>
      </c>
      <c r="AD6198" s="1" t="s">
        <v>132</v>
      </c>
      <c r="AE6198" s="1" t="s">
        <v>54</v>
      </c>
      <c r="AF6198" s="1" t="s">
        <v>55</v>
      </c>
      <c r="AH6198" s="1" t="s">
        <v>71</v>
      </c>
      <c r="AI6198" s="2">
        <v>25719.362547100001</v>
      </c>
      <c r="AJ6198" s="2">
        <v>5677211.9123</v>
      </c>
      <c r="AK6198" s="1">
        <v>266</v>
      </c>
      <c r="AL6198" s="6">
        <v>0.3</v>
      </c>
      <c r="AM6198" s="6">
        <v>0.55000000000000004</v>
      </c>
      <c r="AN6198">
        <f t="shared" si="386"/>
        <v>3.5129591982898736E-3</v>
      </c>
      <c r="AO6198">
        <f t="shared" si="387"/>
        <v>5.5300613128690061E-4</v>
      </c>
    </row>
    <row r="6199" spans="1:41" x14ac:dyDescent="0.25">
      <c r="A6199" s="1">
        <v>39</v>
      </c>
      <c r="B6199" s="1">
        <v>10</v>
      </c>
      <c r="C6199" s="2">
        <v>1.3713874377699999</v>
      </c>
      <c r="D6199" s="1">
        <v>267</v>
      </c>
      <c r="E6199" s="1">
        <v>39</v>
      </c>
      <c r="F6199" s="1">
        <v>10</v>
      </c>
      <c r="G6199" s="1" t="s">
        <v>48</v>
      </c>
      <c r="H6199" s="2">
        <v>1.573845594</v>
      </c>
      <c r="I6199" s="2">
        <v>0.121</v>
      </c>
      <c r="J6199" s="2">
        <v>122.792</v>
      </c>
      <c r="K6199" s="2">
        <v>9.4269999999999996</v>
      </c>
      <c r="L6199" s="2">
        <v>1.0740000000000001</v>
      </c>
      <c r="M6199" s="2">
        <v>1.083</v>
      </c>
      <c r="N6199" s="2">
        <v>1.69</v>
      </c>
      <c r="O6199" s="2">
        <v>0.13100000000000001</v>
      </c>
      <c r="P6199" s="2">
        <v>131.88200000000001</v>
      </c>
      <c r="Q6199" s="2">
        <v>10.206</v>
      </c>
      <c r="R6199" s="2">
        <v>1.3713874377699999</v>
      </c>
      <c r="S6199" s="2">
        <v>1.5649999999999999</v>
      </c>
      <c r="T6199" s="2">
        <v>0.11899999999999999</v>
      </c>
      <c r="U6199" s="4">
        <f t="shared" si="385"/>
        <v>2.1462213401100496</v>
      </c>
      <c r="V6199" s="4">
        <f t="shared" si="384"/>
        <v>0.16319510509462998</v>
      </c>
      <c r="W6199" s="2">
        <v>0.99399999999999999</v>
      </c>
      <c r="X6199" s="2">
        <v>0.98420723499999996</v>
      </c>
      <c r="Y6199" s="1">
        <v>2842</v>
      </c>
      <c r="Z6199" s="1">
        <v>11</v>
      </c>
      <c r="AA6199" s="1" t="s">
        <v>94</v>
      </c>
      <c r="AB6199" s="2">
        <v>0.6</v>
      </c>
      <c r="AC6199" s="1" t="s">
        <v>69</v>
      </c>
      <c r="AD6199" s="1" t="s">
        <v>132</v>
      </c>
      <c r="AE6199" s="1" t="s">
        <v>54</v>
      </c>
      <c r="AF6199" s="1" t="s">
        <v>55</v>
      </c>
      <c r="AH6199" s="1" t="s">
        <v>71</v>
      </c>
      <c r="AI6199" s="2">
        <v>25719.362547100001</v>
      </c>
      <c r="AJ6199" s="2">
        <v>5677211.9123</v>
      </c>
      <c r="AK6199" s="1">
        <v>267</v>
      </c>
      <c r="AL6199" s="6">
        <v>0.3</v>
      </c>
      <c r="AM6199" s="6">
        <v>0.55000000000000004</v>
      </c>
      <c r="AN6199">
        <f t="shared" si="386"/>
        <v>0.64386640203301482</v>
      </c>
      <c r="AO6199">
        <f t="shared" si="387"/>
        <v>8.9757307802046493E-2</v>
      </c>
    </row>
    <row r="6200" spans="1:41" x14ac:dyDescent="0.25">
      <c r="A6200" s="1">
        <v>39</v>
      </c>
      <c r="B6200" s="1">
        <v>11</v>
      </c>
      <c r="C6200" s="2">
        <v>2.7043461231400002E-4</v>
      </c>
      <c r="D6200" s="1">
        <v>268</v>
      </c>
      <c r="E6200" s="1">
        <v>39</v>
      </c>
      <c r="F6200" s="1">
        <v>11</v>
      </c>
      <c r="G6200" s="1" t="s">
        <v>41</v>
      </c>
      <c r="H6200" s="2">
        <v>0.99237015900000003</v>
      </c>
      <c r="I6200" s="2">
        <v>7.0000000000000007E-2</v>
      </c>
      <c r="J6200" s="2">
        <v>385.77</v>
      </c>
      <c r="K6200" s="2">
        <v>27.224</v>
      </c>
      <c r="L6200" s="2">
        <v>1.075</v>
      </c>
      <c r="M6200" s="2">
        <v>1.083</v>
      </c>
      <c r="N6200" s="2">
        <v>1.0669999999999999</v>
      </c>
      <c r="O6200" s="2">
        <v>7.5999999999999998E-2</v>
      </c>
      <c r="P6200" s="2">
        <v>414.89499999999998</v>
      </c>
      <c r="Q6200" s="2">
        <v>29.492999999999999</v>
      </c>
      <c r="R6200" s="2">
        <v>2.7043461231400002E-4</v>
      </c>
      <c r="S6200" s="2">
        <v>0.98799999999999999</v>
      </c>
      <c r="T6200" s="2">
        <v>6.9000000000000006E-2</v>
      </c>
      <c r="U6200" s="4">
        <f t="shared" si="385"/>
        <v>2.67189396966232E-4</v>
      </c>
      <c r="V6200" s="4">
        <f t="shared" si="384"/>
        <v>1.8659988249666002E-5</v>
      </c>
      <c r="W6200" s="2">
        <v>0.996</v>
      </c>
      <c r="X6200" s="2">
        <v>0.98485402099999997</v>
      </c>
      <c r="Y6200" s="1">
        <v>2842</v>
      </c>
      <c r="Z6200" s="1">
        <v>11</v>
      </c>
      <c r="AA6200" s="1" t="s">
        <v>94</v>
      </c>
      <c r="AB6200" s="2">
        <v>0.6</v>
      </c>
      <c r="AC6200" s="1" t="s">
        <v>69</v>
      </c>
      <c r="AD6200" s="1" t="s">
        <v>132</v>
      </c>
      <c r="AE6200" s="1" t="s">
        <v>54</v>
      </c>
      <c r="AF6200" s="1" t="s">
        <v>55</v>
      </c>
      <c r="AH6200" s="1" t="s">
        <v>71</v>
      </c>
      <c r="AI6200" s="2">
        <v>25719.362547100001</v>
      </c>
      <c r="AJ6200" s="2">
        <v>5677211.9123</v>
      </c>
      <c r="AK6200" s="1">
        <v>268</v>
      </c>
      <c r="AL6200" s="6">
        <v>0.3</v>
      </c>
      <c r="AM6200" s="6">
        <v>0.55000000000000004</v>
      </c>
      <c r="AN6200">
        <f t="shared" si="386"/>
        <v>8.0156819089869603E-5</v>
      </c>
      <c r="AO6200">
        <f t="shared" si="387"/>
        <v>1.0262993537316301E-5</v>
      </c>
    </row>
    <row r="6201" spans="1:41" x14ac:dyDescent="0.25">
      <c r="A6201" s="1">
        <v>39</v>
      </c>
      <c r="B6201" s="1">
        <v>12</v>
      </c>
      <c r="C6201" s="2">
        <v>7.4829894556600003</v>
      </c>
      <c r="D6201" s="1">
        <v>269</v>
      </c>
      <c r="E6201" s="1">
        <v>39</v>
      </c>
      <c r="F6201" s="1">
        <v>12</v>
      </c>
      <c r="G6201" s="1" t="s">
        <v>47</v>
      </c>
      <c r="H6201" s="2">
        <v>0.27850785099999997</v>
      </c>
      <c r="I6201" s="2">
        <v>1.9E-2</v>
      </c>
      <c r="J6201" s="2">
        <v>88.781000000000006</v>
      </c>
      <c r="K6201" s="2">
        <v>6.0519999999999996</v>
      </c>
      <c r="L6201" s="2">
        <v>1.081</v>
      </c>
      <c r="M6201" s="2">
        <v>1.0840000000000001</v>
      </c>
      <c r="N6201" s="2">
        <v>0.30099999999999999</v>
      </c>
      <c r="O6201" s="2">
        <v>2.1000000000000001E-2</v>
      </c>
      <c r="P6201" s="2">
        <v>95.936000000000007</v>
      </c>
      <c r="Q6201" s="2">
        <v>6.5620000000000003</v>
      </c>
      <c r="R6201" s="2">
        <v>7.4829894556600003</v>
      </c>
      <c r="S6201" s="2">
        <v>0.27900000000000003</v>
      </c>
      <c r="T6201" s="2">
        <v>1.9E-2</v>
      </c>
      <c r="U6201" s="4">
        <f t="shared" si="385"/>
        <v>2.0877540581291401</v>
      </c>
      <c r="V6201" s="4">
        <f t="shared" si="384"/>
        <v>0.14217679965754002</v>
      </c>
      <c r="W6201" s="2">
        <v>1.0009999999999999</v>
      </c>
      <c r="X6201" s="2">
        <v>0.98565231099999995</v>
      </c>
      <c r="Y6201" s="1">
        <v>2842</v>
      </c>
      <c r="Z6201" s="1">
        <v>11</v>
      </c>
      <c r="AA6201" s="1" t="s">
        <v>94</v>
      </c>
      <c r="AB6201" s="2">
        <v>0.6</v>
      </c>
      <c r="AC6201" s="1" t="s">
        <v>69</v>
      </c>
      <c r="AD6201" s="1" t="s">
        <v>132</v>
      </c>
      <c r="AE6201" s="1" t="s">
        <v>54</v>
      </c>
      <c r="AF6201" s="1" t="s">
        <v>55</v>
      </c>
      <c r="AH6201" s="1" t="s">
        <v>71</v>
      </c>
      <c r="AI6201" s="2">
        <v>25719.362547100001</v>
      </c>
      <c r="AJ6201" s="2">
        <v>5677211.9123</v>
      </c>
      <c r="AK6201" s="1">
        <v>269</v>
      </c>
      <c r="AL6201" s="6">
        <v>0.3</v>
      </c>
      <c r="AM6201" s="6">
        <v>0.55000000000000004</v>
      </c>
      <c r="AN6201">
        <f t="shared" si="386"/>
        <v>0.62632621743874195</v>
      </c>
      <c r="AO6201">
        <f t="shared" si="387"/>
        <v>7.8197239811647015E-2</v>
      </c>
    </row>
    <row r="6202" spans="1:41" x14ac:dyDescent="0.25">
      <c r="A6202" s="1">
        <v>39</v>
      </c>
      <c r="B6202" s="1">
        <v>13</v>
      </c>
      <c r="C6202" s="2">
        <v>1.97947755685</v>
      </c>
      <c r="D6202" s="1">
        <v>270</v>
      </c>
      <c r="E6202" s="1">
        <v>39</v>
      </c>
      <c r="F6202" s="1">
        <v>13</v>
      </c>
      <c r="G6202" s="1" t="s">
        <v>42</v>
      </c>
      <c r="H6202" s="2">
        <v>2.414668426</v>
      </c>
      <c r="I6202" s="2">
        <v>0.224</v>
      </c>
      <c r="J6202" s="2">
        <v>8471.9030000000002</v>
      </c>
      <c r="K6202" s="2">
        <v>784.95399999999995</v>
      </c>
      <c r="L6202" s="2">
        <v>1.0820000000000001</v>
      </c>
      <c r="M6202" s="2">
        <v>1.085</v>
      </c>
      <c r="N6202" s="2">
        <v>2.613</v>
      </c>
      <c r="O6202" s="2">
        <v>0.24299999999999999</v>
      </c>
      <c r="P6202" s="2">
        <v>9167.1409999999996</v>
      </c>
      <c r="Q6202" s="2">
        <v>851.50599999999997</v>
      </c>
      <c r="R6202" s="2">
        <v>1.97947755685</v>
      </c>
      <c r="S6202" s="2">
        <v>2.419</v>
      </c>
      <c r="T6202" s="2">
        <v>0.221</v>
      </c>
      <c r="U6202" s="4">
        <f t="shared" si="385"/>
        <v>4.78835621002015</v>
      </c>
      <c r="V6202" s="4">
        <f t="shared" si="384"/>
        <v>0.43746454006384999</v>
      </c>
      <c r="W6202" s="2">
        <v>1.002</v>
      </c>
      <c r="X6202" s="2">
        <v>0.98616795199999996</v>
      </c>
      <c r="Y6202" s="1">
        <v>2842</v>
      </c>
      <c r="Z6202" s="1">
        <v>11</v>
      </c>
      <c r="AA6202" s="1" t="s">
        <v>94</v>
      </c>
      <c r="AB6202" s="2">
        <v>0.6</v>
      </c>
      <c r="AC6202" s="1" t="s">
        <v>69</v>
      </c>
      <c r="AD6202" s="1" t="s">
        <v>132</v>
      </c>
      <c r="AE6202" s="1" t="s">
        <v>54</v>
      </c>
      <c r="AF6202" s="1" t="s">
        <v>55</v>
      </c>
      <c r="AH6202" s="1" t="s">
        <v>71</v>
      </c>
      <c r="AI6202" s="2">
        <v>25719.362547100001</v>
      </c>
      <c r="AJ6202" s="2">
        <v>5677211.9123</v>
      </c>
      <c r="AK6202" s="1">
        <v>270</v>
      </c>
      <c r="AL6202" s="6">
        <v>0.3</v>
      </c>
      <c r="AM6202" s="6">
        <v>0.55000000000000004</v>
      </c>
      <c r="AN6202">
        <f t="shared" si="386"/>
        <v>1.4365068630060449</v>
      </c>
      <c r="AO6202">
        <f t="shared" si="387"/>
        <v>0.24060549703511752</v>
      </c>
    </row>
    <row r="6203" spans="1:41" x14ac:dyDescent="0.25">
      <c r="A6203" s="1">
        <v>41</v>
      </c>
      <c r="B6203" s="1">
        <v>1</v>
      </c>
      <c r="C6203" s="2">
        <v>0.36056042684099998</v>
      </c>
      <c r="D6203" s="1">
        <v>282</v>
      </c>
      <c r="E6203" s="1">
        <v>41</v>
      </c>
      <c r="F6203" s="1">
        <v>1</v>
      </c>
      <c r="G6203" s="1" t="s">
        <v>46</v>
      </c>
      <c r="H6203" s="2">
        <v>6.4644953860000003</v>
      </c>
      <c r="I6203" s="2">
        <v>0.30099999999999999</v>
      </c>
      <c r="J6203" s="2">
        <v>7159.5820000000003</v>
      </c>
      <c r="K6203" s="2">
        <v>333.43</v>
      </c>
      <c r="L6203" s="2">
        <v>0.96099999999999997</v>
      </c>
      <c r="M6203" s="2">
        <v>0.92300000000000004</v>
      </c>
      <c r="N6203" s="2">
        <v>6.2110000000000003</v>
      </c>
      <c r="O6203" s="2">
        <v>0.27800000000000002</v>
      </c>
      <c r="P6203" s="2">
        <v>6878.3919999999998</v>
      </c>
      <c r="Q6203" s="2">
        <v>307.74299999999999</v>
      </c>
      <c r="R6203" s="2">
        <v>0.36056042684099998</v>
      </c>
      <c r="S6203" s="2">
        <v>5.4459999999999997</v>
      </c>
      <c r="T6203" s="2">
        <v>0.246</v>
      </c>
      <c r="U6203" s="4">
        <f t="shared" si="385"/>
        <v>1.9636120845760858</v>
      </c>
      <c r="V6203" s="4">
        <f t="shared" si="384"/>
        <v>8.8697865002885998E-2</v>
      </c>
      <c r="W6203" s="2">
        <v>0.84199999999999997</v>
      </c>
      <c r="X6203" s="2">
        <v>0.81555424300000001</v>
      </c>
      <c r="Y6203" s="1">
        <v>2842</v>
      </c>
      <c r="Z6203" s="1">
        <v>11</v>
      </c>
      <c r="AA6203" s="1" t="s">
        <v>94</v>
      </c>
      <c r="AB6203" s="2">
        <v>0.6</v>
      </c>
      <c r="AC6203" s="1" t="s">
        <v>69</v>
      </c>
      <c r="AD6203" s="1" t="s">
        <v>132</v>
      </c>
      <c r="AE6203" s="1" t="s">
        <v>54</v>
      </c>
      <c r="AF6203" s="1" t="s">
        <v>55</v>
      </c>
      <c r="AH6203" s="1" t="s">
        <v>71</v>
      </c>
      <c r="AI6203" s="2">
        <v>25719.362547100001</v>
      </c>
      <c r="AJ6203" s="2">
        <v>5677211.9123</v>
      </c>
      <c r="AK6203" s="1">
        <v>282</v>
      </c>
      <c r="AL6203" s="6">
        <v>0.3</v>
      </c>
      <c r="AM6203" s="6">
        <v>0.55000000000000004</v>
      </c>
      <c r="AN6203">
        <f t="shared" si="386"/>
        <v>0.58908362537282577</v>
      </c>
      <c r="AO6203">
        <f t="shared" si="387"/>
        <v>4.8783825751587302E-2</v>
      </c>
    </row>
    <row r="6204" spans="1:41" x14ac:dyDescent="0.25">
      <c r="A6204" s="1">
        <v>41</v>
      </c>
      <c r="B6204" s="1">
        <v>2</v>
      </c>
      <c r="C6204" s="2">
        <v>5.5924693857300003</v>
      </c>
      <c r="D6204" s="1">
        <v>283</v>
      </c>
      <c r="E6204" s="1">
        <v>41</v>
      </c>
      <c r="F6204" s="1">
        <v>2</v>
      </c>
      <c r="G6204" s="1" t="s">
        <v>39</v>
      </c>
      <c r="H6204" s="2">
        <v>11.920081100000001</v>
      </c>
      <c r="I6204" s="2">
        <v>0.58199999999999996</v>
      </c>
      <c r="J6204" s="2">
        <v>23513.664000000001</v>
      </c>
      <c r="K6204" s="2">
        <v>1147.4929999999999</v>
      </c>
      <c r="L6204" s="2">
        <v>0.96099999999999997</v>
      </c>
      <c r="M6204" s="2">
        <v>0.92300000000000004</v>
      </c>
      <c r="N6204" s="2">
        <v>11.452</v>
      </c>
      <c r="O6204" s="2">
        <v>0.53700000000000003</v>
      </c>
      <c r="P6204" s="2">
        <v>22589.972000000002</v>
      </c>
      <c r="Q6204" s="2">
        <v>1059.182</v>
      </c>
      <c r="R6204" s="2">
        <v>5.5924693857300003</v>
      </c>
      <c r="S6204" s="2">
        <v>10.039</v>
      </c>
      <c r="T6204" s="2">
        <v>0.47399999999999998</v>
      </c>
      <c r="U6204" s="4">
        <f t="shared" si="385"/>
        <v>56.142800163343473</v>
      </c>
      <c r="V6204" s="4">
        <f t="shared" si="384"/>
        <v>2.6508304888360201</v>
      </c>
      <c r="W6204" s="2">
        <v>0.84199999999999997</v>
      </c>
      <c r="X6204" s="2">
        <v>0.815267984</v>
      </c>
      <c r="Y6204" s="1">
        <v>2842</v>
      </c>
      <c r="Z6204" s="1">
        <v>11</v>
      </c>
      <c r="AA6204" s="1" t="s">
        <v>94</v>
      </c>
      <c r="AB6204" s="2">
        <v>0.6</v>
      </c>
      <c r="AC6204" s="1" t="s">
        <v>69</v>
      </c>
      <c r="AD6204" s="1" t="s">
        <v>132</v>
      </c>
      <c r="AE6204" s="1" t="s">
        <v>54</v>
      </c>
      <c r="AF6204" s="1" t="s">
        <v>55</v>
      </c>
      <c r="AH6204" s="1" t="s">
        <v>71</v>
      </c>
      <c r="AI6204" s="2">
        <v>25719.362547100001</v>
      </c>
      <c r="AJ6204" s="2">
        <v>5677211.9123</v>
      </c>
      <c r="AK6204" s="1">
        <v>283</v>
      </c>
      <c r="AL6204" s="6">
        <v>0.3</v>
      </c>
      <c r="AM6204" s="6">
        <v>0.55000000000000004</v>
      </c>
      <c r="AN6204">
        <f t="shared" si="386"/>
        <v>16.842840049003041</v>
      </c>
      <c r="AO6204">
        <f t="shared" si="387"/>
        <v>1.4579567688598112</v>
      </c>
    </row>
    <row r="6205" spans="1:41" x14ac:dyDescent="0.25">
      <c r="A6205" s="1">
        <v>41</v>
      </c>
      <c r="B6205" s="1">
        <v>4</v>
      </c>
      <c r="C6205" s="2">
        <v>30.1900821268</v>
      </c>
      <c r="D6205" s="1">
        <v>285</v>
      </c>
      <c r="E6205" s="1">
        <v>41</v>
      </c>
      <c r="F6205" s="1">
        <v>4</v>
      </c>
      <c r="G6205" s="1" t="s">
        <v>38</v>
      </c>
      <c r="H6205" s="2">
        <v>15.04653083</v>
      </c>
      <c r="I6205" s="2">
        <v>1.2989999999999999</v>
      </c>
      <c r="J6205" s="2">
        <v>22984.637999999999</v>
      </c>
      <c r="K6205" s="2">
        <v>1984.3140000000001</v>
      </c>
      <c r="L6205" s="2">
        <v>0.96099999999999997</v>
      </c>
      <c r="M6205" s="2">
        <v>0.92400000000000004</v>
      </c>
      <c r="N6205" s="2">
        <v>14.457000000000001</v>
      </c>
      <c r="O6205" s="2">
        <v>1.2</v>
      </c>
      <c r="P6205" s="2">
        <v>22084.135999999999</v>
      </c>
      <c r="Q6205" s="2">
        <v>1832.828</v>
      </c>
      <c r="R6205" s="2">
        <v>30.1900821268</v>
      </c>
      <c r="S6205" s="2">
        <v>12.656000000000001</v>
      </c>
      <c r="T6205" s="2">
        <v>1.0589999999999999</v>
      </c>
      <c r="U6205" s="4">
        <f t="shared" si="385"/>
        <v>382.08567939678085</v>
      </c>
      <c r="V6205" s="4">
        <f t="shared" si="384"/>
        <v>31.971296972281198</v>
      </c>
      <c r="W6205" s="2">
        <v>0.84099999999999997</v>
      </c>
      <c r="X6205" s="2">
        <v>0.81549221100000002</v>
      </c>
      <c r="Y6205" s="1">
        <v>2842</v>
      </c>
      <c r="Z6205" s="1">
        <v>11</v>
      </c>
      <c r="AA6205" s="1" t="s">
        <v>94</v>
      </c>
      <c r="AB6205" s="2">
        <v>0.6</v>
      </c>
      <c r="AC6205" s="1" t="s">
        <v>69</v>
      </c>
      <c r="AD6205" s="1" t="s">
        <v>132</v>
      </c>
      <c r="AE6205" s="1" t="s">
        <v>54</v>
      </c>
      <c r="AF6205" s="1" t="s">
        <v>55</v>
      </c>
      <c r="AH6205" s="1" t="s">
        <v>71</v>
      </c>
      <c r="AI6205" s="2">
        <v>25719.362547100001</v>
      </c>
      <c r="AJ6205" s="2">
        <v>5677211.9123</v>
      </c>
      <c r="AK6205" s="1">
        <v>285</v>
      </c>
      <c r="AL6205" s="6">
        <v>0.3</v>
      </c>
      <c r="AM6205" s="6">
        <v>0.55000000000000004</v>
      </c>
      <c r="AN6205">
        <f t="shared" si="386"/>
        <v>114.62570381903426</v>
      </c>
      <c r="AO6205">
        <f t="shared" si="387"/>
        <v>17.584213334754661</v>
      </c>
    </row>
    <row r="6206" spans="1:41" x14ac:dyDescent="0.25">
      <c r="A6206" s="1">
        <v>41</v>
      </c>
      <c r="B6206" s="1">
        <v>11</v>
      </c>
      <c r="C6206" s="2">
        <v>5.4462855798399996</v>
      </c>
      <c r="D6206" s="1">
        <v>291</v>
      </c>
      <c r="E6206" s="1">
        <v>41</v>
      </c>
      <c r="F6206" s="1">
        <v>11</v>
      </c>
      <c r="G6206" s="1" t="s">
        <v>41</v>
      </c>
      <c r="H6206" s="2">
        <v>3.3637409429999998</v>
      </c>
      <c r="I6206" s="2">
        <v>0.13900000000000001</v>
      </c>
      <c r="J6206" s="2">
        <v>1738.258</v>
      </c>
      <c r="K6206" s="2">
        <v>71.606999999999999</v>
      </c>
      <c r="L6206" s="2">
        <v>0.96099999999999997</v>
      </c>
      <c r="M6206" s="2">
        <v>0.92300000000000004</v>
      </c>
      <c r="N6206" s="2">
        <v>3.2309999999999999</v>
      </c>
      <c r="O6206" s="2">
        <v>0.128</v>
      </c>
      <c r="P6206" s="2">
        <v>1669.6410000000001</v>
      </c>
      <c r="Q6206" s="2">
        <v>66.091999999999999</v>
      </c>
      <c r="R6206" s="2">
        <v>5.4462855798399996</v>
      </c>
      <c r="S6206" s="2">
        <v>2.8439999999999999</v>
      </c>
      <c r="T6206" s="2">
        <v>0.114</v>
      </c>
      <c r="U6206" s="4">
        <f t="shared" si="385"/>
        <v>15.489236189064957</v>
      </c>
      <c r="V6206" s="4">
        <f t="shared" si="384"/>
        <v>0.62087655610175996</v>
      </c>
      <c r="W6206" s="2">
        <v>0.84599999999999997</v>
      </c>
      <c r="X6206" s="2">
        <v>0.81972163499999995</v>
      </c>
      <c r="Y6206" s="1">
        <v>2842</v>
      </c>
      <c r="Z6206" s="1">
        <v>11</v>
      </c>
      <c r="AA6206" s="1" t="s">
        <v>94</v>
      </c>
      <c r="AB6206" s="2">
        <v>0.6</v>
      </c>
      <c r="AC6206" s="1" t="s">
        <v>69</v>
      </c>
      <c r="AD6206" s="1" t="s">
        <v>132</v>
      </c>
      <c r="AE6206" s="1" t="s">
        <v>54</v>
      </c>
      <c r="AF6206" s="1" t="s">
        <v>55</v>
      </c>
      <c r="AH6206" s="1" t="s">
        <v>71</v>
      </c>
      <c r="AI6206" s="2">
        <v>25719.362547100001</v>
      </c>
      <c r="AJ6206" s="2">
        <v>5677211.9123</v>
      </c>
      <c r="AK6206" s="1">
        <v>291</v>
      </c>
      <c r="AL6206" s="6">
        <v>0.3</v>
      </c>
      <c r="AM6206" s="6">
        <v>0.55000000000000004</v>
      </c>
      <c r="AN6206">
        <f t="shared" si="386"/>
        <v>4.6467708567194874</v>
      </c>
      <c r="AO6206">
        <f t="shared" si="387"/>
        <v>0.341482105855968</v>
      </c>
    </row>
    <row r="6207" spans="1:41" x14ac:dyDescent="0.25">
      <c r="A6207" s="1">
        <v>41</v>
      </c>
      <c r="B6207" s="1">
        <v>12</v>
      </c>
      <c r="C6207" s="2">
        <v>15.2887677145</v>
      </c>
      <c r="D6207" s="1">
        <v>292</v>
      </c>
      <c r="E6207" s="1">
        <v>41</v>
      </c>
      <c r="F6207" s="1">
        <v>12</v>
      </c>
      <c r="G6207" s="1" t="s">
        <v>47</v>
      </c>
      <c r="H6207" s="2">
        <v>1.0456180559999999</v>
      </c>
      <c r="I6207" s="2">
        <v>4.1000000000000002E-2</v>
      </c>
      <c r="J6207" s="2">
        <v>281.88900000000001</v>
      </c>
      <c r="K6207" s="2">
        <v>11.073</v>
      </c>
      <c r="L6207" s="2">
        <v>0.96199999999999997</v>
      </c>
      <c r="M6207" s="2">
        <v>0.92100000000000004</v>
      </c>
      <c r="N6207" s="2">
        <v>1.006</v>
      </c>
      <c r="O6207" s="2">
        <v>3.7999999999999999E-2</v>
      </c>
      <c r="P6207" s="2">
        <v>271.10000000000002</v>
      </c>
      <c r="Q6207" s="2">
        <v>10.202</v>
      </c>
      <c r="R6207" s="2">
        <v>15.2887677145</v>
      </c>
      <c r="S6207" s="2">
        <v>0.88500000000000001</v>
      </c>
      <c r="T6207" s="2">
        <v>3.4000000000000002E-2</v>
      </c>
      <c r="U6207" s="4">
        <f t="shared" si="385"/>
        <v>13.5305594273325</v>
      </c>
      <c r="V6207" s="4">
        <f t="shared" si="384"/>
        <v>0.51981810229300007</v>
      </c>
      <c r="W6207" s="2">
        <v>0.84699999999999998</v>
      </c>
      <c r="X6207" s="2">
        <v>0.81969485500000006</v>
      </c>
      <c r="Y6207" s="1">
        <v>2842</v>
      </c>
      <c r="Z6207" s="1">
        <v>11</v>
      </c>
      <c r="AA6207" s="1" t="s">
        <v>94</v>
      </c>
      <c r="AB6207" s="2">
        <v>0.6</v>
      </c>
      <c r="AC6207" s="1" t="s">
        <v>69</v>
      </c>
      <c r="AD6207" s="1" t="s">
        <v>132</v>
      </c>
      <c r="AE6207" s="1" t="s">
        <v>54</v>
      </c>
      <c r="AF6207" s="1" t="s">
        <v>55</v>
      </c>
      <c r="AH6207" s="1" t="s">
        <v>71</v>
      </c>
      <c r="AI6207" s="2">
        <v>25719.362547100001</v>
      </c>
      <c r="AJ6207" s="2">
        <v>5677211.9123</v>
      </c>
      <c r="AK6207" s="1">
        <v>292</v>
      </c>
      <c r="AL6207" s="6">
        <v>0.3</v>
      </c>
      <c r="AM6207" s="6">
        <v>0.55000000000000004</v>
      </c>
      <c r="AN6207">
        <f t="shared" si="386"/>
        <v>4.0591678281997501</v>
      </c>
      <c r="AO6207">
        <f t="shared" si="387"/>
        <v>0.28589995626115006</v>
      </c>
    </row>
    <row r="6208" spans="1:41" x14ac:dyDescent="0.25">
      <c r="A6208" s="1">
        <v>41</v>
      </c>
      <c r="B6208" s="1">
        <v>13</v>
      </c>
      <c r="C6208" s="2">
        <v>1.12152750759</v>
      </c>
      <c r="D6208" s="1">
        <v>293</v>
      </c>
      <c r="E6208" s="1">
        <v>41</v>
      </c>
      <c r="F6208" s="1">
        <v>13</v>
      </c>
      <c r="G6208" s="1" t="s">
        <v>42</v>
      </c>
      <c r="H6208" s="2">
        <v>1.04836007</v>
      </c>
      <c r="I6208" s="2">
        <v>4.1000000000000002E-2</v>
      </c>
      <c r="J6208" s="2">
        <v>1567.8710000000001</v>
      </c>
      <c r="K6208" s="2">
        <v>61.607999999999997</v>
      </c>
      <c r="L6208" s="2">
        <v>0.96199999999999997</v>
      </c>
      <c r="M6208" s="2">
        <v>0.92100000000000004</v>
      </c>
      <c r="N6208" s="2">
        <v>1.008</v>
      </c>
      <c r="O6208" s="2">
        <v>3.7999999999999999E-2</v>
      </c>
      <c r="P6208" s="2">
        <v>1507.8520000000001</v>
      </c>
      <c r="Q6208" s="2">
        <v>56.765999999999998</v>
      </c>
      <c r="R6208" s="2">
        <v>1.12152750759</v>
      </c>
      <c r="S6208" s="2">
        <v>0.88800000000000001</v>
      </c>
      <c r="T6208" s="2">
        <v>3.4000000000000002E-2</v>
      </c>
      <c r="U6208" s="4">
        <f t="shared" si="385"/>
        <v>0.99591642673991998</v>
      </c>
      <c r="V6208" s="4">
        <f t="shared" si="384"/>
        <v>3.8131935258060003E-2</v>
      </c>
      <c r="W6208" s="2">
        <v>0.84699999999999998</v>
      </c>
      <c r="X6208" s="2">
        <v>0.81975645799999997</v>
      </c>
      <c r="Y6208" s="1">
        <v>2842</v>
      </c>
      <c r="Z6208" s="1">
        <v>11</v>
      </c>
      <c r="AA6208" s="1" t="s">
        <v>94</v>
      </c>
      <c r="AB6208" s="2">
        <v>0.6</v>
      </c>
      <c r="AC6208" s="1" t="s">
        <v>69</v>
      </c>
      <c r="AD6208" s="1" t="s">
        <v>132</v>
      </c>
      <c r="AE6208" s="1" t="s">
        <v>54</v>
      </c>
      <c r="AF6208" s="1" t="s">
        <v>55</v>
      </c>
      <c r="AH6208" s="1" t="s">
        <v>71</v>
      </c>
      <c r="AI6208" s="2">
        <v>25719.362547100001</v>
      </c>
      <c r="AJ6208" s="2">
        <v>5677211.9123</v>
      </c>
      <c r="AK6208" s="1">
        <v>293</v>
      </c>
      <c r="AL6208" s="6">
        <v>0.3</v>
      </c>
      <c r="AM6208" s="6">
        <v>0.55000000000000004</v>
      </c>
      <c r="AN6208">
        <f t="shared" si="386"/>
        <v>0.29877492802197597</v>
      </c>
      <c r="AO6208">
        <f t="shared" si="387"/>
        <v>2.0972564391933003E-2</v>
      </c>
    </row>
    <row r="6209" spans="1:41" x14ac:dyDescent="0.25">
      <c r="A6209" s="1">
        <v>25</v>
      </c>
      <c r="B6209" s="1">
        <v>1</v>
      </c>
      <c r="C6209" s="2">
        <v>0.112159408217</v>
      </c>
      <c r="D6209" s="1">
        <v>142</v>
      </c>
      <c r="E6209" s="1">
        <v>25</v>
      </c>
      <c r="F6209" s="1">
        <v>1</v>
      </c>
      <c r="G6209" s="1" t="s">
        <v>46</v>
      </c>
      <c r="H6209" s="2">
        <v>3.95449772</v>
      </c>
      <c r="I6209" s="2">
        <v>0.34399999999999997</v>
      </c>
      <c r="J6209" s="2">
        <v>1128.6980000000001</v>
      </c>
      <c r="K6209" s="2">
        <v>98.244</v>
      </c>
      <c r="L6209" s="2">
        <v>0.56999999999999995</v>
      </c>
      <c r="M6209" s="2">
        <v>0.48399999999999999</v>
      </c>
      <c r="N6209" s="2">
        <v>2.254</v>
      </c>
      <c r="O6209" s="2">
        <v>0.16600000000000001</v>
      </c>
      <c r="P6209" s="2">
        <v>643.33900000000006</v>
      </c>
      <c r="Q6209" s="2">
        <v>47.512999999999998</v>
      </c>
      <c r="R6209" s="2">
        <v>0.112159408217</v>
      </c>
      <c r="S6209" s="2">
        <v>2.254</v>
      </c>
      <c r="T6209" s="2">
        <v>0.16600000000000001</v>
      </c>
      <c r="U6209" s="4">
        <f t="shared" si="385"/>
        <v>0.25280730612111801</v>
      </c>
      <c r="V6209" s="4">
        <f t="shared" si="384"/>
        <v>1.8618461764022001E-2</v>
      </c>
      <c r="W6209" s="2">
        <v>0.56999999999999995</v>
      </c>
      <c r="X6209" s="2">
        <v>0.48362259400000002</v>
      </c>
      <c r="Y6209" s="1">
        <v>2843</v>
      </c>
      <c r="Z6209" s="1">
        <v>11</v>
      </c>
      <c r="AA6209" s="1" t="s">
        <v>94</v>
      </c>
      <c r="AB6209" s="2">
        <v>0.6</v>
      </c>
      <c r="AC6209" s="1" t="s">
        <v>69</v>
      </c>
      <c r="AD6209" s="1" t="s">
        <v>133</v>
      </c>
      <c r="AE6209" s="1" t="s">
        <v>54</v>
      </c>
      <c r="AF6209" s="1" t="s">
        <v>55</v>
      </c>
      <c r="AH6209" s="1" t="s">
        <v>71</v>
      </c>
      <c r="AI6209" s="2">
        <v>8267.7691180599995</v>
      </c>
      <c r="AJ6209" s="2">
        <v>2299284.1122599998</v>
      </c>
      <c r="AK6209" s="1">
        <v>142</v>
      </c>
      <c r="AL6209" s="6">
        <v>0.3</v>
      </c>
      <c r="AM6209" s="6">
        <v>0.55000000000000004</v>
      </c>
      <c r="AN6209">
        <f t="shared" si="386"/>
        <v>7.5842191836335407E-2</v>
      </c>
      <c r="AO6209">
        <f t="shared" si="387"/>
        <v>1.0240153970212102E-2</v>
      </c>
    </row>
    <row r="6210" spans="1:41" x14ac:dyDescent="0.25">
      <c r="A6210" s="1">
        <v>25</v>
      </c>
      <c r="B6210" s="1">
        <v>3</v>
      </c>
      <c r="C6210" s="2">
        <v>0.73207502084099996</v>
      </c>
      <c r="D6210" s="1">
        <v>144</v>
      </c>
      <c r="E6210" s="1">
        <v>25</v>
      </c>
      <c r="F6210" s="1">
        <v>3</v>
      </c>
      <c r="G6210" s="1" t="s">
        <v>40</v>
      </c>
      <c r="H6210" s="2">
        <v>16.442858149999999</v>
      </c>
      <c r="I6210" s="2">
        <v>1.8560000000000001</v>
      </c>
      <c r="J6210" s="2">
        <v>5216.46</v>
      </c>
      <c r="K6210" s="2">
        <v>588.85299999999995</v>
      </c>
      <c r="L6210" s="2">
        <v>0.56799999999999995</v>
      </c>
      <c r="M6210" s="2">
        <v>0.48399999999999999</v>
      </c>
      <c r="N6210" s="2">
        <v>9.3409999999999993</v>
      </c>
      <c r="O6210" s="2">
        <v>0.89900000000000002</v>
      </c>
      <c r="P6210" s="2">
        <v>2963.4679999999998</v>
      </c>
      <c r="Q6210" s="2">
        <v>285.23700000000002</v>
      </c>
      <c r="R6210" s="2">
        <v>0.73207502084099996</v>
      </c>
      <c r="S6210" s="2">
        <v>9.3409999999999993</v>
      </c>
      <c r="T6210" s="2">
        <v>0.89900000000000002</v>
      </c>
      <c r="U6210" s="4">
        <f t="shared" si="385"/>
        <v>6.8383127696757802</v>
      </c>
      <c r="V6210" s="4">
        <f t="shared" si="384"/>
        <v>0.65813544373605892</v>
      </c>
      <c r="W6210" s="2">
        <v>0.56799999999999995</v>
      </c>
      <c r="X6210" s="2">
        <v>0.48439335500000003</v>
      </c>
      <c r="Y6210" s="1">
        <v>2843</v>
      </c>
      <c r="Z6210" s="1">
        <v>11</v>
      </c>
      <c r="AA6210" s="1" t="s">
        <v>94</v>
      </c>
      <c r="AB6210" s="2">
        <v>0.6</v>
      </c>
      <c r="AC6210" s="1" t="s">
        <v>69</v>
      </c>
      <c r="AD6210" s="1" t="s">
        <v>133</v>
      </c>
      <c r="AE6210" s="1" t="s">
        <v>54</v>
      </c>
      <c r="AF6210" s="1" t="s">
        <v>55</v>
      </c>
      <c r="AH6210" s="1" t="s">
        <v>71</v>
      </c>
      <c r="AI6210" s="2">
        <v>8267.7691180599995</v>
      </c>
      <c r="AJ6210" s="2">
        <v>2299284.1122599998</v>
      </c>
      <c r="AK6210" s="1">
        <v>144</v>
      </c>
      <c r="AL6210" s="6">
        <v>0.3</v>
      </c>
      <c r="AM6210" s="6">
        <v>0.55000000000000004</v>
      </c>
      <c r="AN6210">
        <f t="shared" si="386"/>
        <v>2.051493830902734</v>
      </c>
      <c r="AO6210">
        <f t="shared" si="387"/>
        <v>0.36197449405483245</v>
      </c>
    </row>
    <row r="6211" spans="1:41" x14ac:dyDescent="0.25">
      <c r="A6211" s="1">
        <v>25</v>
      </c>
      <c r="B6211" s="1">
        <v>4</v>
      </c>
      <c r="C6211" s="2">
        <v>18.763004189699998</v>
      </c>
      <c r="D6211" s="1">
        <v>145</v>
      </c>
      <c r="E6211" s="1">
        <v>25</v>
      </c>
      <c r="F6211" s="1">
        <v>4</v>
      </c>
      <c r="G6211" s="1" t="s">
        <v>38</v>
      </c>
      <c r="H6211" s="2">
        <v>11.73345591</v>
      </c>
      <c r="I6211" s="2">
        <v>1.4550000000000001</v>
      </c>
      <c r="J6211" s="2">
        <v>10291.696</v>
      </c>
      <c r="K6211" s="2">
        <v>1276.442</v>
      </c>
      <c r="L6211" s="2">
        <v>0.56000000000000005</v>
      </c>
      <c r="M6211" s="2">
        <v>0.47599999999999998</v>
      </c>
      <c r="N6211" s="2">
        <v>6.5670000000000002</v>
      </c>
      <c r="O6211" s="2">
        <v>0.69199999999999995</v>
      </c>
      <c r="P6211" s="2">
        <v>5759.8320000000003</v>
      </c>
      <c r="Q6211" s="2">
        <v>606.95799999999997</v>
      </c>
      <c r="R6211" s="2">
        <v>18.763004189699998</v>
      </c>
      <c r="S6211" s="2">
        <v>6.5670000000000002</v>
      </c>
      <c r="T6211" s="2">
        <v>0.69199999999999995</v>
      </c>
      <c r="U6211" s="4">
        <f t="shared" si="385"/>
        <v>123.21664851375989</v>
      </c>
      <c r="V6211" s="4">
        <f t="shared" ref="V6211:V6274" si="388">R6211*T6211</f>
        <v>12.983998899272398</v>
      </c>
      <c r="W6211" s="2">
        <v>0.56000000000000005</v>
      </c>
      <c r="X6211" s="2">
        <v>0.47550735900000002</v>
      </c>
      <c r="Y6211" s="1">
        <v>2843</v>
      </c>
      <c r="Z6211" s="1">
        <v>11</v>
      </c>
      <c r="AA6211" s="1" t="s">
        <v>94</v>
      </c>
      <c r="AB6211" s="2">
        <v>0.6</v>
      </c>
      <c r="AC6211" s="1" t="s">
        <v>69</v>
      </c>
      <c r="AD6211" s="1" t="s">
        <v>133</v>
      </c>
      <c r="AE6211" s="1" t="s">
        <v>54</v>
      </c>
      <c r="AF6211" s="1" t="s">
        <v>55</v>
      </c>
      <c r="AH6211" s="1" t="s">
        <v>71</v>
      </c>
      <c r="AI6211" s="2">
        <v>8267.7691180599995</v>
      </c>
      <c r="AJ6211" s="2">
        <v>2299284.1122599998</v>
      </c>
      <c r="AK6211" s="1">
        <v>145</v>
      </c>
      <c r="AL6211" s="6">
        <v>0.3</v>
      </c>
      <c r="AM6211" s="6">
        <v>0.55000000000000004</v>
      </c>
      <c r="AN6211">
        <f t="shared" si="386"/>
        <v>36.964994554127969</v>
      </c>
      <c r="AO6211">
        <f t="shared" si="387"/>
        <v>7.1411993945998198</v>
      </c>
    </row>
    <row r="6212" spans="1:41" x14ac:dyDescent="0.25">
      <c r="A6212" s="1">
        <v>25</v>
      </c>
      <c r="B6212" s="1">
        <v>10</v>
      </c>
      <c r="C6212" s="2">
        <v>11.7453027231</v>
      </c>
      <c r="D6212" s="1">
        <v>150</v>
      </c>
      <c r="E6212" s="1">
        <v>25</v>
      </c>
      <c r="F6212" s="1">
        <v>10</v>
      </c>
      <c r="G6212" s="1" t="s">
        <v>48</v>
      </c>
      <c r="H6212" s="2">
        <v>2.5824225809999999</v>
      </c>
      <c r="I6212" s="2">
        <v>0.2</v>
      </c>
      <c r="J6212" s="2">
        <v>114.04600000000001</v>
      </c>
      <c r="K6212" s="2">
        <v>8.8160000000000007</v>
      </c>
      <c r="L6212" s="2">
        <v>0.58099999999999996</v>
      </c>
      <c r="M6212" s="2">
        <v>0.496</v>
      </c>
      <c r="N6212" s="2">
        <v>1.5</v>
      </c>
      <c r="O6212" s="2">
        <v>9.9000000000000005E-2</v>
      </c>
      <c r="P6212" s="2">
        <v>66.260999999999996</v>
      </c>
      <c r="Q6212" s="2">
        <v>4.37</v>
      </c>
      <c r="R6212" s="2">
        <v>11.7453027231</v>
      </c>
      <c r="S6212" s="2">
        <v>1.5</v>
      </c>
      <c r="T6212" s="2">
        <v>9.9000000000000005E-2</v>
      </c>
      <c r="U6212" s="4">
        <f t="shared" ref="U6212:U6275" si="389">R6212*S6212</f>
        <v>17.617954084650002</v>
      </c>
      <c r="V6212" s="4">
        <f t="shared" si="388"/>
        <v>1.1627849695869001</v>
      </c>
      <c r="W6212" s="2">
        <v>0.58099999999999996</v>
      </c>
      <c r="X6212" s="2">
        <v>0.495689241</v>
      </c>
      <c r="Y6212" s="1">
        <v>2843</v>
      </c>
      <c r="Z6212" s="1">
        <v>11</v>
      </c>
      <c r="AA6212" s="1" t="s">
        <v>94</v>
      </c>
      <c r="AB6212" s="2">
        <v>0.6</v>
      </c>
      <c r="AC6212" s="1" t="s">
        <v>69</v>
      </c>
      <c r="AD6212" s="1" t="s">
        <v>133</v>
      </c>
      <c r="AE6212" s="1" t="s">
        <v>54</v>
      </c>
      <c r="AF6212" s="1" t="s">
        <v>55</v>
      </c>
      <c r="AH6212" s="1" t="s">
        <v>71</v>
      </c>
      <c r="AI6212" s="2">
        <v>8267.7691180599995</v>
      </c>
      <c r="AJ6212" s="2">
        <v>2299284.1122599998</v>
      </c>
      <c r="AK6212" s="1">
        <v>150</v>
      </c>
      <c r="AL6212" s="6">
        <v>0.3</v>
      </c>
      <c r="AM6212" s="6">
        <v>0.55000000000000004</v>
      </c>
      <c r="AN6212">
        <f t="shared" ref="AN6212:AN6275" si="390">U6212*AL6212</f>
        <v>5.2853862253950004</v>
      </c>
      <c r="AO6212">
        <f t="shared" ref="AO6212:AO6275" si="391">V6212*AM6212</f>
        <v>0.63953173327279511</v>
      </c>
    </row>
    <row r="6213" spans="1:41" x14ac:dyDescent="0.25">
      <c r="A6213" s="1">
        <v>25</v>
      </c>
      <c r="B6213" s="1">
        <v>11</v>
      </c>
      <c r="C6213" s="2">
        <v>0.23552497881600001</v>
      </c>
      <c r="D6213" s="1">
        <v>151</v>
      </c>
      <c r="E6213" s="1">
        <v>25</v>
      </c>
      <c r="F6213" s="1">
        <v>11</v>
      </c>
      <c r="G6213" s="1" t="s">
        <v>41</v>
      </c>
      <c r="H6213" s="2">
        <v>1.490969515</v>
      </c>
      <c r="I6213" s="2">
        <v>0.111</v>
      </c>
      <c r="J6213" s="2">
        <v>312.63799999999998</v>
      </c>
      <c r="K6213" s="2">
        <v>23.356999999999999</v>
      </c>
      <c r="L6213" s="2">
        <v>0.58799999999999997</v>
      </c>
      <c r="M6213" s="2">
        <v>0.50600000000000001</v>
      </c>
      <c r="N6213" s="2">
        <v>0.876</v>
      </c>
      <c r="O6213" s="2">
        <v>5.6000000000000001E-2</v>
      </c>
      <c r="P6213" s="2">
        <v>183.74</v>
      </c>
      <c r="Q6213" s="2">
        <v>11.824</v>
      </c>
      <c r="R6213" s="2">
        <v>0.23552497881600001</v>
      </c>
      <c r="S6213" s="2">
        <v>0.876</v>
      </c>
      <c r="T6213" s="2">
        <v>5.6000000000000001E-2</v>
      </c>
      <c r="U6213" s="4">
        <f t="shared" si="389"/>
        <v>0.20631988144281602</v>
      </c>
      <c r="V6213" s="4">
        <f t="shared" si="388"/>
        <v>1.3189398813696001E-2</v>
      </c>
      <c r="W6213" s="2">
        <v>0.58799999999999997</v>
      </c>
      <c r="X6213" s="2">
        <v>0.50621345399999995</v>
      </c>
      <c r="Y6213" s="1">
        <v>2843</v>
      </c>
      <c r="Z6213" s="1">
        <v>11</v>
      </c>
      <c r="AA6213" s="1" t="s">
        <v>94</v>
      </c>
      <c r="AB6213" s="2">
        <v>0.6</v>
      </c>
      <c r="AC6213" s="1" t="s">
        <v>69</v>
      </c>
      <c r="AD6213" s="1" t="s">
        <v>133</v>
      </c>
      <c r="AE6213" s="1" t="s">
        <v>54</v>
      </c>
      <c r="AF6213" s="1" t="s">
        <v>55</v>
      </c>
      <c r="AH6213" s="1" t="s">
        <v>71</v>
      </c>
      <c r="AI6213" s="2">
        <v>8267.7691180599995</v>
      </c>
      <c r="AJ6213" s="2">
        <v>2299284.1122599998</v>
      </c>
      <c r="AK6213" s="1">
        <v>151</v>
      </c>
      <c r="AL6213" s="6">
        <v>0.3</v>
      </c>
      <c r="AM6213" s="6">
        <v>0.55000000000000004</v>
      </c>
      <c r="AN6213">
        <f t="shared" si="390"/>
        <v>6.1895964432844799E-2</v>
      </c>
      <c r="AO6213">
        <f t="shared" si="391"/>
        <v>7.2541693475328007E-3</v>
      </c>
    </row>
    <row r="6214" spans="1:41" x14ac:dyDescent="0.25">
      <c r="A6214" s="1">
        <v>25</v>
      </c>
      <c r="B6214" s="1">
        <v>12</v>
      </c>
      <c r="C6214" s="2">
        <v>11.9934529559</v>
      </c>
      <c r="D6214" s="1">
        <v>152</v>
      </c>
      <c r="E6214" s="1">
        <v>25</v>
      </c>
      <c r="F6214" s="1">
        <v>12</v>
      </c>
      <c r="G6214" s="1" t="s">
        <v>47</v>
      </c>
      <c r="H6214" s="2">
        <v>0.34466258599999999</v>
      </c>
      <c r="I6214" s="2">
        <v>2.1000000000000001E-2</v>
      </c>
      <c r="J6214" s="2">
        <v>36.472999999999999</v>
      </c>
      <c r="K6214" s="2">
        <v>2.2629999999999999</v>
      </c>
      <c r="L6214" s="2">
        <v>0.58099999999999996</v>
      </c>
      <c r="M6214" s="2">
        <v>0.49399999999999999</v>
      </c>
      <c r="N6214" s="2">
        <v>0.2</v>
      </c>
      <c r="O6214" s="2">
        <v>1.0999999999999999E-2</v>
      </c>
      <c r="P6214" s="2">
        <v>21.175000000000001</v>
      </c>
      <c r="Q6214" s="2">
        <v>1.117</v>
      </c>
      <c r="R6214" s="2">
        <v>11.9934529559</v>
      </c>
      <c r="S6214" s="2">
        <v>0.2</v>
      </c>
      <c r="T6214" s="2">
        <v>1.0999999999999999E-2</v>
      </c>
      <c r="U6214" s="4">
        <f t="shared" si="389"/>
        <v>2.3986905911800003</v>
      </c>
      <c r="V6214" s="4">
        <f t="shared" si="388"/>
        <v>0.13192798251490001</v>
      </c>
      <c r="W6214" s="2">
        <v>0.58099999999999996</v>
      </c>
      <c r="X6214" s="2">
        <v>0.49380482799999997</v>
      </c>
      <c r="Y6214" s="1">
        <v>2843</v>
      </c>
      <c r="Z6214" s="1">
        <v>11</v>
      </c>
      <c r="AA6214" s="1" t="s">
        <v>94</v>
      </c>
      <c r="AB6214" s="2">
        <v>0.6</v>
      </c>
      <c r="AC6214" s="1" t="s">
        <v>69</v>
      </c>
      <c r="AD6214" s="1" t="s">
        <v>133</v>
      </c>
      <c r="AE6214" s="1" t="s">
        <v>54</v>
      </c>
      <c r="AF6214" s="1" t="s">
        <v>55</v>
      </c>
      <c r="AH6214" s="1" t="s">
        <v>71</v>
      </c>
      <c r="AI6214" s="2">
        <v>8267.7691180599995</v>
      </c>
      <c r="AJ6214" s="2">
        <v>2299284.1122599998</v>
      </c>
      <c r="AK6214" s="1">
        <v>152</v>
      </c>
      <c r="AL6214" s="6">
        <v>0.3</v>
      </c>
      <c r="AM6214" s="6">
        <v>0.55000000000000004</v>
      </c>
      <c r="AN6214">
        <f t="shared" si="390"/>
        <v>0.71960717735400004</v>
      </c>
      <c r="AO6214">
        <f t="shared" si="391"/>
        <v>7.2560390383195006E-2</v>
      </c>
    </row>
    <row r="6215" spans="1:41" x14ac:dyDescent="0.25">
      <c r="A6215" s="1">
        <v>25</v>
      </c>
      <c r="B6215" s="1">
        <v>13</v>
      </c>
      <c r="C6215" s="2">
        <v>9.2029922007699998</v>
      </c>
      <c r="D6215" s="1">
        <v>153</v>
      </c>
      <c r="E6215" s="1">
        <v>25</v>
      </c>
      <c r="F6215" s="1">
        <v>13</v>
      </c>
      <c r="G6215" s="1" t="s">
        <v>42</v>
      </c>
      <c r="H6215" s="2">
        <v>7.8742063189999998</v>
      </c>
      <c r="I6215" s="2">
        <v>0.753</v>
      </c>
      <c r="J6215" s="2">
        <v>6518.99</v>
      </c>
      <c r="K6215" s="2">
        <v>623.53399999999999</v>
      </c>
      <c r="L6215" s="2">
        <v>0.56599999999999995</v>
      </c>
      <c r="M6215" s="2">
        <v>0.48599999999999999</v>
      </c>
      <c r="N6215" s="2">
        <v>4.4569999999999999</v>
      </c>
      <c r="O6215" s="2">
        <v>0.36599999999999999</v>
      </c>
      <c r="P6215" s="2">
        <v>3690.2240000000002</v>
      </c>
      <c r="Q6215" s="2">
        <v>302.99700000000001</v>
      </c>
      <c r="R6215" s="2">
        <v>9.2029922007699998</v>
      </c>
      <c r="S6215" s="2">
        <v>4.4569999999999999</v>
      </c>
      <c r="T6215" s="2">
        <v>0.36599999999999999</v>
      </c>
      <c r="U6215" s="4">
        <f t="shared" si="389"/>
        <v>41.017736238831887</v>
      </c>
      <c r="V6215" s="4">
        <f t="shared" si="388"/>
        <v>3.3682951454818197</v>
      </c>
      <c r="W6215" s="2">
        <v>0.56599999999999995</v>
      </c>
      <c r="X6215" s="2">
        <v>0.48593530200000001</v>
      </c>
      <c r="Y6215" s="1">
        <v>2843</v>
      </c>
      <c r="Z6215" s="1">
        <v>11</v>
      </c>
      <c r="AA6215" s="1" t="s">
        <v>94</v>
      </c>
      <c r="AB6215" s="2">
        <v>0.6</v>
      </c>
      <c r="AC6215" s="1" t="s">
        <v>69</v>
      </c>
      <c r="AD6215" s="1" t="s">
        <v>133</v>
      </c>
      <c r="AE6215" s="1" t="s">
        <v>54</v>
      </c>
      <c r="AF6215" s="1" t="s">
        <v>55</v>
      </c>
      <c r="AH6215" s="1" t="s">
        <v>71</v>
      </c>
      <c r="AI6215" s="2">
        <v>8267.7691180599995</v>
      </c>
      <c r="AJ6215" s="2">
        <v>2299284.1122599998</v>
      </c>
      <c r="AK6215" s="1">
        <v>153</v>
      </c>
      <c r="AL6215" s="6">
        <v>0.3</v>
      </c>
      <c r="AM6215" s="6">
        <v>0.55000000000000004</v>
      </c>
      <c r="AN6215">
        <f t="shared" si="390"/>
        <v>12.305320871649565</v>
      </c>
      <c r="AO6215">
        <f t="shared" si="391"/>
        <v>1.8525623300150009</v>
      </c>
    </row>
    <row r="6216" spans="1:41" x14ac:dyDescent="0.25">
      <c r="A6216" s="1">
        <v>24</v>
      </c>
      <c r="B6216" s="1">
        <v>2</v>
      </c>
      <c r="C6216" s="2">
        <v>9.4121193157400002E-3</v>
      </c>
      <c r="D6216" s="1">
        <v>132</v>
      </c>
      <c r="E6216" s="1">
        <v>24</v>
      </c>
      <c r="F6216" s="1">
        <v>2</v>
      </c>
      <c r="G6216" s="1" t="s">
        <v>39</v>
      </c>
      <c r="H6216" s="2">
        <v>9.1244274799999996</v>
      </c>
      <c r="I6216" s="2">
        <v>0.747</v>
      </c>
      <c r="J6216" s="2">
        <v>4998.6130000000003</v>
      </c>
      <c r="K6216" s="2">
        <v>409.16500000000002</v>
      </c>
      <c r="L6216" s="2">
        <v>0.23100000000000001</v>
      </c>
      <c r="M6216" s="2">
        <v>0.11700000000000001</v>
      </c>
      <c r="N6216" s="2">
        <v>2.1110000000000002</v>
      </c>
      <c r="O6216" s="2">
        <v>8.6999999999999994E-2</v>
      </c>
      <c r="P6216" s="2">
        <v>1156.347</v>
      </c>
      <c r="Q6216" s="2">
        <v>47.73</v>
      </c>
      <c r="R6216" s="2">
        <v>9.4121193157400002E-3</v>
      </c>
      <c r="S6216" s="2">
        <v>1.216</v>
      </c>
      <c r="T6216" s="2">
        <v>4.4999999999999998E-2</v>
      </c>
      <c r="U6216" s="4">
        <f t="shared" si="389"/>
        <v>1.144513708793984E-2</v>
      </c>
      <c r="V6216" s="4">
        <f t="shared" si="388"/>
        <v>4.235453692083E-4</v>
      </c>
      <c r="W6216" s="2">
        <v>0.13300000000000001</v>
      </c>
      <c r="X6216" s="2">
        <v>6.0038290000000001E-2</v>
      </c>
      <c r="Y6216" s="1">
        <v>2844</v>
      </c>
      <c r="Z6216" s="1">
        <v>11</v>
      </c>
      <c r="AA6216" s="1" t="s">
        <v>94</v>
      </c>
      <c r="AB6216" s="2">
        <v>0.6</v>
      </c>
      <c r="AC6216" s="1" t="s">
        <v>69</v>
      </c>
      <c r="AD6216" s="1" t="s">
        <v>133</v>
      </c>
      <c r="AE6216" s="1" t="s">
        <v>54</v>
      </c>
      <c r="AF6216" s="1" t="s">
        <v>55</v>
      </c>
      <c r="AH6216" s="1" t="s">
        <v>71</v>
      </c>
      <c r="AI6216" s="2">
        <v>20527.4175282</v>
      </c>
      <c r="AJ6216" s="2">
        <v>4965374.4112200001</v>
      </c>
      <c r="AK6216" s="1">
        <v>132</v>
      </c>
      <c r="AL6216" s="6">
        <v>0.3</v>
      </c>
      <c r="AM6216" s="6">
        <v>0.55000000000000004</v>
      </c>
      <c r="AN6216">
        <f t="shared" si="390"/>
        <v>3.4335411263819522E-3</v>
      </c>
      <c r="AO6216">
        <f t="shared" si="391"/>
        <v>2.3294995306456502E-4</v>
      </c>
    </row>
    <row r="6217" spans="1:41" x14ac:dyDescent="0.25">
      <c r="A6217" s="1">
        <v>24</v>
      </c>
      <c r="B6217" s="1">
        <v>3</v>
      </c>
      <c r="C6217" s="2">
        <v>7.3617936152800004E-2</v>
      </c>
      <c r="D6217" s="1">
        <v>133</v>
      </c>
      <c r="E6217" s="1">
        <v>24</v>
      </c>
      <c r="F6217" s="1">
        <v>3</v>
      </c>
      <c r="G6217" s="1" t="s">
        <v>40</v>
      </c>
      <c r="H6217" s="2">
        <v>20.209037899999998</v>
      </c>
      <c r="I6217" s="2">
        <v>2.1419999999999999</v>
      </c>
      <c r="J6217" s="2">
        <v>4406.7340000000004</v>
      </c>
      <c r="K6217" s="2">
        <v>467.09199999999998</v>
      </c>
      <c r="L6217" s="2">
        <v>0.23100000000000001</v>
      </c>
      <c r="M6217" s="2">
        <v>0.124</v>
      </c>
      <c r="N6217" s="2">
        <v>4.67</v>
      </c>
      <c r="O6217" s="2">
        <v>0.26500000000000001</v>
      </c>
      <c r="P6217" s="2">
        <v>1018.3630000000001</v>
      </c>
      <c r="Q6217" s="2">
        <v>57.887</v>
      </c>
      <c r="R6217" s="2">
        <v>7.3617936152800004E-2</v>
      </c>
      <c r="S6217" s="2">
        <v>2.6909999999999998</v>
      </c>
      <c r="T6217" s="2">
        <v>0.13800000000000001</v>
      </c>
      <c r="U6217" s="4">
        <f t="shared" si="389"/>
        <v>0.19810586618718479</v>
      </c>
      <c r="V6217" s="4">
        <f t="shared" si="388"/>
        <v>1.0159275189086402E-2</v>
      </c>
      <c r="W6217" s="2">
        <v>0.13300000000000001</v>
      </c>
      <c r="X6217" s="2">
        <v>6.4241049999999994E-2</v>
      </c>
      <c r="Y6217" s="1">
        <v>2844</v>
      </c>
      <c r="Z6217" s="1">
        <v>11</v>
      </c>
      <c r="AA6217" s="1" t="s">
        <v>94</v>
      </c>
      <c r="AB6217" s="2">
        <v>0.6</v>
      </c>
      <c r="AC6217" s="1" t="s">
        <v>69</v>
      </c>
      <c r="AD6217" s="1" t="s">
        <v>133</v>
      </c>
      <c r="AE6217" s="1" t="s">
        <v>54</v>
      </c>
      <c r="AF6217" s="1" t="s">
        <v>55</v>
      </c>
      <c r="AH6217" s="1" t="s">
        <v>71</v>
      </c>
      <c r="AI6217" s="2">
        <v>20527.4175282</v>
      </c>
      <c r="AJ6217" s="2">
        <v>4965374.4112200001</v>
      </c>
      <c r="AK6217" s="1">
        <v>133</v>
      </c>
      <c r="AL6217" s="6">
        <v>0.3</v>
      </c>
      <c r="AM6217" s="6">
        <v>0.55000000000000004</v>
      </c>
      <c r="AN6217">
        <f t="shared" si="390"/>
        <v>5.9431759856155432E-2</v>
      </c>
      <c r="AO6217">
        <f t="shared" si="391"/>
        <v>5.5876013539975216E-3</v>
      </c>
    </row>
    <row r="6218" spans="1:41" x14ac:dyDescent="0.25">
      <c r="A6218" s="1">
        <v>24</v>
      </c>
      <c r="B6218" s="1">
        <v>4</v>
      </c>
      <c r="C6218" s="2">
        <v>41.469740073700002</v>
      </c>
      <c r="D6218" s="1">
        <v>134</v>
      </c>
      <c r="E6218" s="1">
        <v>24</v>
      </c>
      <c r="F6218" s="1">
        <v>4</v>
      </c>
      <c r="G6218" s="1" t="s">
        <v>38</v>
      </c>
      <c r="H6218" s="2">
        <v>14.48940277</v>
      </c>
      <c r="I6218" s="2">
        <v>1.67</v>
      </c>
      <c r="J6218" s="2">
        <v>3647.1489999999999</v>
      </c>
      <c r="K6218" s="2">
        <v>420.46899999999999</v>
      </c>
      <c r="L6218" s="2">
        <v>0.223</v>
      </c>
      <c r="M6218" s="2">
        <v>0.111</v>
      </c>
      <c r="N6218" s="2">
        <v>3.2269999999999999</v>
      </c>
      <c r="O6218" s="2">
        <v>0.185</v>
      </c>
      <c r="P6218" s="2">
        <v>812.22699999999998</v>
      </c>
      <c r="Q6218" s="2">
        <v>46.466000000000001</v>
      </c>
      <c r="R6218" s="2">
        <v>41.469740073700002</v>
      </c>
      <c r="S6218" s="2">
        <v>1.8360000000000001</v>
      </c>
      <c r="T6218" s="2">
        <v>9.5000000000000001E-2</v>
      </c>
      <c r="U6218" s="4">
        <f t="shared" si="389"/>
        <v>76.138442775313209</v>
      </c>
      <c r="V6218" s="4">
        <f t="shared" si="388"/>
        <v>3.9396253070015002</v>
      </c>
      <c r="W6218" s="2">
        <v>0.127</v>
      </c>
      <c r="X6218" s="2">
        <v>5.6659385E-2</v>
      </c>
      <c r="Y6218" s="1">
        <v>2844</v>
      </c>
      <c r="Z6218" s="1">
        <v>11</v>
      </c>
      <c r="AA6218" s="1" t="s">
        <v>94</v>
      </c>
      <c r="AB6218" s="2">
        <v>0.6</v>
      </c>
      <c r="AC6218" s="1" t="s">
        <v>69</v>
      </c>
      <c r="AD6218" s="1" t="s">
        <v>133</v>
      </c>
      <c r="AE6218" s="1" t="s">
        <v>54</v>
      </c>
      <c r="AF6218" s="1" t="s">
        <v>55</v>
      </c>
      <c r="AH6218" s="1" t="s">
        <v>71</v>
      </c>
      <c r="AI6218" s="2">
        <v>20527.4175282</v>
      </c>
      <c r="AJ6218" s="2">
        <v>4965374.4112200001</v>
      </c>
      <c r="AK6218" s="1">
        <v>134</v>
      </c>
      <c r="AL6218" s="6">
        <v>0.3</v>
      </c>
      <c r="AM6218" s="6">
        <v>0.55000000000000004</v>
      </c>
      <c r="AN6218">
        <f t="shared" si="390"/>
        <v>22.841532832593963</v>
      </c>
      <c r="AO6218">
        <f t="shared" si="391"/>
        <v>2.1667939188508254</v>
      </c>
    </row>
    <row r="6219" spans="1:41" x14ac:dyDescent="0.25">
      <c r="A6219" s="1">
        <v>24</v>
      </c>
      <c r="B6219" s="1">
        <v>11</v>
      </c>
      <c r="C6219" s="2">
        <v>11.890027845500001</v>
      </c>
      <c r="D6219" s="1">
        <v>139</v>
      </c>
      <c r="E6219" s="1">
        <v>24</v>
      </c>
      <c r="F6219" s="1">
        <v>11</v>
      </c>
      <c r="G6219" s="1" t="s">
        <v>41</v>
      </c>
      <c r="H6219" s="2">
        <v>1.881110399</v>
      </c>
      <c r="I6219" s="2">
        <v>0.129</v>
      </c>
      <c r="J6219" s="2">
        <v>301.54399999999998</v>
      </c>
      <c r="K6219" s="2">
        <v>20.655999999999999</v>
      </c>
      <c r="L6219" s="2">
        <v>0.255</v>
      </c>
      <c r="M6219" s="2">
        <v>0.16700000000000001</v>
      </c>
      <c r="N6219" s="2">
        <v>0.48</v>
      </c>
      <c r="O6219" s="2">
        <v>2.1999999999999999E-2</v>
      </c>
      <c r="P6219" s="2">
        <v>76.945999999999998</v>
      </c>
      <c r="Q6219" s="2">
        <v>3.4590000000000001</v>
      </c>
      <c r="R6219" s="2">
        <v>11.890027845500001</v>
      </c>
      <c r="S6219" s="2">
        <v>0.28399999999999997</v>
      </c>
      <c r="T6219" s="2">
        <v>1.0999999999999999E-2</v>
      </c>
      <c r="U6219" s="4">
        <f t="shared" si="389"/>
        <v>3.3767679081219999</v>
      </c>
      <c r="V6219" s="4">
        <f t="shared" si="388"/>
        <v>0.13079030630050001</v>
      </c>
      <c r="W6219" s="2">
        <v>0.151</v>
      </c>
      <c r="X6219" s="2">
        <v>8.8801483000000001E-2</v>
      </c>
      <c r="Y6219" s="1">
        <v>2844</v>
      </c>
      <c r="Z6219" s="1">
        <v>11</v>
      </c>
      <c r="AA6219" s="1" t="s">
        <v>94</v>
      </c>
      <c r="AB6219" s="2">
        <v>0.6</v>
      </c>
      <c r="AC6219" s="1" t="s">
        <v>69</v>
      </c>
      <c r="AD6219" s="1" t="s">
        <v>133</v>
      </c>
      <c r="AE6219" s="1" t="s">
        <v>54</v>
      </c>
      <c r="AF6219" s="1" t="s">
        <v>55</v>
      </c>
      <c r="AH6219" s="1" t="s">
        <v>71</v>
      </c>
      <c r="AI6219" s="2">
        <v>20527.4175282</v>
      </c>
      <c r="AJ6219" s="2">
        <v>4965374.4112200001</v>
      </c>
      <c r="AK6219" s="1">
        <v>139</v>
      </c>
      <c r="AL6219" s="6">
        <v>0.3</v>
      </c>
      <c r="AM6219" s="6">
        <v>0.55000000000000004</v>
      </c>
      <c r="AN6219">
        <f t="shared" si="390"/>
        <v>1.0130303724365999</v>
      </c>
      <c r="AO6219">
        <f t="shared" si="391"/>
        <v>7.1934668465275006E-2</v>
      </c>
    </row>
    <row r="6220" spans="1:41" x14ac:dyDescent="0.25">
      <c r="A6220" s="1">
        <v>24</v>
      </c>
      <c r="B6220" s="1">
        <v>12</v>
      </c>
      <c r="C6220" s="2">
        <v>6.1665456283199998</v>
      </c>
      <c r="D6220" s="1">
        <v>140</v>
      </c>
      <c r="E6220" s="1">
        <v>24</v>
      </c>
      <c r="F6220" s="1">
        <v>12</v>
      </c>
      <c r="G6220" s="1" t="s">
        <v>47</v>
      </c>
      <c r="H6220" s="2">
        <v>0.323122566</v>
      </c>
      <c r="I6220" s="2">
        <v>1.7000000000000001E-2</v>
      </c>
      <c r="J6220" s="2">
        <v>72.968000000000004</v>
      </c>
      <c r="K6220" s="2">
        <v>3.927</v>
      </c>
      <c r="L6220" s="2">
        <v>0.246</v>
      </c>
      <c r="M6220" s="2">
        <v>0.13800000000000001</v>
      </c>
      <c r="N6220" s="2">
        <v>7.9000000000000001E-2</v>
      </c>
      <c r="O6220" s="2">
        <v>2E-3</v>
      </c>
      <c r="P6220" s="2">
        <v>17.927</v>
      </c>
      <c r="Q6220" s="2">
        <v>0.54300000000000004</v>
      </c>
      <c r="R6220" s="2">
        <v>6.1665456283199998</v>
      </c>
      <c r="S6220" s="2">
        <v>4.7E-2</v>
      </c>
      <c r="T6220" s="2">
        <v>1E-3</v>
      </c>
      <c r="U6220" s="4">
        <f t="shared" si="389"/>
        <v>0.28982764453103999</v>
      </c>
      <c r="V6220" s="4">
        <f t="shared" si="388"/>
        <v>6.16654562832E-3</v>
      </c>
      <c r="W6220" s="2">
        <v>0.14599999999999999</v>
      </c>
      <c r="X6220" s="2">
        <v>7.2263219000000004E-2</v>
      </c>
      <c r="Y6220" s="1">
        <v>2844</v>
      </c>
      <c r="Z6220" s="1">
        <v>11</v>
      </c>
      <c r="AA6220" s="1" t="s">
        <v>94</v>
      </c>
      <c r="AB6220" s="2">
        <v>0.6</v>
      </c>
      <c r="AC6220" s="1" t="s">
        <v>69</v>
      </c>
      <c r="AD6220" s="1" t="s">
        <v>133</v>
      </c>
      <c r="AE6220" s="1" t="s">
        <v>54</v>
      </c>
      <c r="AF6220" s="1" t="s">
        <v>55</v>
      </c>
      <c r="AH6220" s="1" t="s">
        <v>71</v>
      </c>
      <c r="AI6220" s="2">
        <v>20527.4175282</v>
      </c>
      <c r="AJ6220" s="2">
        <v>4965374.4112200001</v>
      </c>
      <c r="AK6220" s="1">
        <v>140</v>
      </c>
      <c r="AL6220" s="6">
        <v>0.3</v>
      </c>
      <c r="AM6220" s="6">
        <v>0.55000000000000004</v>
      </c>
      <c r="AN6220">
        <f t="shared" si="390"/>
        <v>8.6948293359311993E-2</v>
      </c>
      <c r="AO6220">
        <f t="shared" si="391"/>
        <v>3.3916000955760005E-3</v>
      </c>
    </row>
    <row r="6221" spans="1:41" x14ac:dyDescent="0.25">
      <c r="A6221" s="1">
        <v>24</v>
      </c>
      <c r="B6221" s="1">
        <v>13</v>
      </c>
      <c r="C6221" s="2">
        <v>14.0805727083</v>
      </c>
      <c r="D6221" s="1">
        <v>141</v>
      </c>
      <c r="E6221" s="1">
        <v>24</v>
      </c>
      <c r="F6221" s="1">
        <v>13</v>
      </c>
      <c r="G6221" s="1" t="s">
        <v>42</v>
      </c>
      <c r="H6221" s="2">
        <v>7.4495434539999996</v>
      </c>
      <c r="I6221" s="2">
        <v>0.68</v>
      </c>
      <c r="J6221" s="2">
        <v>3122.8879999999999</v>
      </c>
      <c r="K6221" s="2">
        <v>285.14800000000002</v>
      </c>
      <c r="L6221" s="2">
        <v>0.23699999999999999</v>
      </c>
      <c r="M6221" s="2">
        <v>0.13900000000000001</v>
      </c>
      <c r="N6221" s="2">
        <v>1.764</v>
      </c>
      <c r="O6221" s="2">
        <v>9.5000000000000001E-2</v>
      </c>
      <c r="P6221" s="2">
        <v>739.64800000000002</v>
      </c>
      <c r="Q6221" s="2">
        <v>39.665999999999997</v>
      </c>
      <c r="R6221" s="2">
        <v>14.0805727083</v>
      </c>
      <c r="S6221" s="2">
        <v>1.0229999999999999</v>
      </c>
      <c r="T6221" s="2">
        <v>4.9000000000000002E-2</v>
      </c>
      <c r="U6221" s="4">
        <f t="shared" si="389"/>
        <v>14.4044258805909</v>
      </c>
      <c r="V6221" s="4">
        <f t="shared" si="388"/>
        <v>0.68994806270670006</v>
      </c>
      <c r="W6221" s="2">
        <v>0.13700000000000001</v>
      </c>
      <c r="X6221" s="2">
        <v>7.2548191999999997E-2</v>
      </c>
      <c r="Y6221" s="1">
        <v>2844</v>
      </c>
      <c r="Z6221" s="1">
        <v>11</v>
      </c>
      <c r="AA6221" s="1" t="s">
        <v>94</v>
      </c>
      <c r="AB6221" s="2">
        <v>0.6</v>
      </c>
      <c r="AC6221" s="1" t="s">
        <v>69</v>
      </c>
      <c r="AD6221" s="1" t="s">
        <v>133</v>
      </c>
      <c r="AE6221" s="1" t="s">
        <v>54</v>
      </c>
      <c r="AF6221" s="1" t="s">
        <v>55</v>
      </c>
      <c r="AH6221" s="1" t="s">
        <v>71</v>
      </c>
      <c r="AI6221" s="2">
        <v>20527.4175282</v>
      </c>
      <c r="AJ6221" s="2">
        <v>4965374.4112200001</v>
      </c>
      <c r="AK6221" s="1">
        <v>141</v>
      </c>
      <c r="AL6221" s="6">
        <v>0.3</v>
      </c>
      <c r="AM6221" s="6">
        <v>0.55000000000000004</v>
      </c>
      <c r="AN6221">
        <f t="shared" si="390"/>
        <v>4.32132776417727</v>
      </c>
      <c r="AO6221">
        <f t="shared" si="391"/>
        <v>0.37947143448868509</v>
      </c>
    </row>
    <row r="6222" spans="1:41" x14ac:dyDescent="0.25">
      <c r="A6222" s="1">
        <v>25</v>
      </c>
      <c r="B6222" s="1">
        <v>4</v>
      </c>
      <c r="C6222" s="2">
        <v>23.342389298600001</v>
      </c>
      <c r="D6222" s="1">
        <v>145</v>
      </c>
      <c r="E6222" s="1">
        <v>25</v>
      </c>
      <c r="F6222" s="1">
        <v>4</v>
      </c>
      <c r="G6222" s="1" t="s">
        <v>38</v>
      </c>
      <c r="H6222" s="2">
        <v>11.73345591</v>
      </c>
      <c r="I6222" s="2">
        <v>1.4550000000000001</v>
      </c>
      <c r="J6222" s="2">
        <v>10291.696</v>
      </c>
      <c r="K6222" s="2">
        <v>1276.442</v>
      </c>
      <c r="L6222" s="2">
        <v>0.56000000000000005</v>
      </c>
      <c r="M6222" s="2">
        <v>0.47599999999999998</v>
      </c>
      <c r="N6222" s="2">
        <v>6.5670000000000002</v>
      </c>
      <c r="O6222" s="2">
        <v>0.69199999999999995</v>
      </c>
      <c r="P6222" s="2">
        <v>5759.8320000000003</v>
      </c>
      <c r="Q6222" s="2">
        <v>606.95799999999997</v>
      </c>
      <c r="R6222" s="2">
        <v>23.342389298600001</v>
      </c>
      <c r="S6222" s="2">
        <v>6.5670000000000002</v>
      </c>
      <c r="T6222" s="2">
        <v>0.69199999999999995</v>
      </c>
      <c r="U6222" s="4">
        <f t="shared" si="389"/>
        <v>153.2894705239062</v>
      </c>
      <c r="V6222" s="4">
        <f t="shared" si="388"/>
        <v>16.152933394631198</v>
      </c>
      <c r="W6222" s="2">
        <v>0.56000000000000005</v>
      </c>
      <c r="X6222" s="2">
        <v>0.47550735900000002</v>
      </c>
      <c r="Y6222" s="1">
        <v>2844</v>
      </c>
      <c r="Z6222" s="1">
        <v>11</v>
      </c>
      <c r="AA6222" s="1" t="s">
        <v>94</v>
      </c>
      <c r="AB6222" s="2">
        <v>0.6</v>
      </c>
      <c r="AC6222" s="1" t="s">
        <v>69</v>
      </c>
      <c r="AD6222" s="1" t="s">
        <v>133</v>
      </c>
      <c r="AE6222" s="1" t="s">
        <v>54</v>
      </c>
      <c r="AF6222" s="1" t="s">
        <v>55</v>
      </c>
      <c r="AH6222" s="1" t="s">
        <v>71</v>
      </c>
      <c r="AI6222" s="2">
        <v>20527.4175282</v>
      </c>
      <c r="AJ6222" s="2">
        <v>4965374.4112200001</v>
      </c>
      <c r="AK6222" s="1">
        <v>145</v>
      </c>
      <c r="AL6222" s="6">
        <v>0.3</v>
      </c>
      <c r="AM6222" s="6">
        <v>0.55000000000000004</v>
      </c>
      <c r="AN6222">
        <f t="shared" si="390"/>
        <v>45.98684115717186</v>
      </c>
      <c r="AO6222">
        <f t="shared" si="391"/>
        <v>8.8841133670471599</v>
      </c>
    </row>
    <row r="6223" spans="1:41" x14ac:dyDescent="0.25">
      <c r="A6223" s="1">
        <v>25</v>
      </c>
      <c r="B6223" s="1">
        <v>12</v>
      </c>
      <c r="C6223" s="2">
        <v>2.5801011530500002</v>
      </c>
      <c r="D6223" s="1">
        <v>152</v>
      </c>
      <c r="E6223" s="1">
        <v>25</v>
      </c>
      <c r="F6223" s="1">
        <v>12</v>
      </c>
      <c r="G6223" s="1" t="s">
        <v>47</v>
      </c>
      <c r="H6223" s="2">
        <v>0.34466258599999999</v>
      </c>
      <c r="I6223" s="2">
        <v>2.1000000000000001E-2</v>
      </c>
      <c r="J6223" s="2">
        <v>36.472999999999999</v>
      </c>
      <c r="K6223" s="2">
        <v>2.2629999999999999</v>
      </c>
      <c r="L6223" s="2">
        <v>0.58099999999999996</v>
      </c>
      <c r="M6223" s="2">
        <v>0.49399999999999999</v>
      </c>
      <c r="N6223" s="2">
        <v>0.2</v>
      </c>
      <c r="O6223" s="2">
        <v>1.0999999999999999E-2</v>
      </c>
      <c r="P6223" s="2">
        <v>21.175000000000001</v>
      </c>
      <c r="Q6223" s="2">
        <v>1.117</v>
      </c>
      <c r="R6223" s="2">
        <v>2.5801011530500002</v>
      </c>
      <c r="S6223" s="2">
        <v>0.2</v>
      </c>
      <c r="T6223" s="2">
        <v>1.0999999999999999E-2</v>
      </c>
      <c r="U6223" s="4">
        <f t="shared" si="389"/>
        <v>0.51602023061000002</v>
      </c>
      <c r="V6223" s="4">
        <f t="shared" si="388"/>
        <v>2.8381112683550001E-2</v>
      </c>
      <c r="W6223" s="2">
        <v>0.58099999999999996</v>
      </c>
      <c r="X6223" s="2">
        <v>0.49380482799999997</v>
      </c>
      <c r="Y6223" s="1">
        <v>2844</v>
      </c>
      <c r="Z6223" s="1">
        <v>11</v>
      </c>
      <c r="AA6223" s="1" t="s">
        <v>94</v>
      </c>
      <c r="AB6223" s="2">
        <v>0.6</v>
      </c>
      <c r="AC6223" s="1" t="s">
        <v>69</v>
      </c>
      <c r="AD6223" s="1" t="s">
        <v>133</v>
      </c>
      <c r="AE6223" s="1" t="s">
        <v>54</v>
      </c>
      <c r="AF6223" s="1" t="s">
        <v>55</v>
      </c>
      <c r="AH6223" s="1" t="s">
        <v>71</v>
      </c>
      <c r="AI6223" s="2">
        <v>20527.4175282</v>
      </c>
      <c r="AJ6223" s="2">
        <v>4965374.4112200001</v>
      </c>
      <c r="AK6223" s="1">
        <v>152</v>
      </c>
      <c r="AL6223" s="6">
        <v>0.3</v>
      </c>
      <c r="AM6223" s="6">
        <v>0.55000000000000004</v>
      </c>
      <c r="AN6223">
        <f t="shared" si="390"/>
        <v>0.15480606918299999</v>
      </c>
      <c r="AO6223">
        <f t="shared" si="391"/>
        <v>1.5609611975952502E-2</v>
      </c>
    </row>
    <row r="6224" spans="1:41" x14ac:dyDescent="0.25">
      <c r="A6224" s="1">
        <v>25</v>
      </c>
      <c r="B6224" s="1">
        <v>13</v>
      </c>
      <c r="C6224" s="2">
        <v>13.0770438776</v>
      </c>
      <c r="D6224" s="1">
        <v>153</v>
      </c>
      <c r="E6224" s="1">
        <v>25</v>
      </c>
      <c r="F6224" s="1">
        <v>13</v>
      </c>
      <c r="G6224" s="1" t="s">
        <v>42</v>
      </c>
      <c r="H6224" s="2">
        <v>7.8742063189999998</v>
      </c>
      <c r="I6224" s="2">
        <v>0.753</v>
      </c>
      <c r="J6224" s="2">
        <v>6518.99</v>
      </c>
      <c r="K6224" s="2">
        <v>623.53399999999999</v>
      </c>
      <c r="L6224" s="2">
        <v>0.56599999999999995</v>
      </c>
      <c r="M6224" s="2">
        <v>0.48599999999999999</v>
      </c>
      <c r="N6224" s="2">
        <v>4.4569999999999999</v>
      </c>
      <c r="O6224" s="2">
        <v>0.36599999999999999</v>
      </c>
      <c r="P6224" s="2">
        <v>3690.2240000000002</v>
      </c>
      <c r="Q6224" s="2">
        <v>302.99700000000001</v>
      </c>
      <c r="R6224" s="2">
        <v>13.0770438776</v>
      </c>
      <c r="S6224" s="2">
        <v>4.4569999999999999</v>
      </c>
      <c r="T6224" s="2">
        <v>0.36599999999999999</v>
      </c>
      <c r="U6224" s="4">
        <f t="shared" si="389"/>
        <v>58.284384562463195</v>
      </c>
      <c r="V6224" s="4">
        <f t="shared" si="388"/>
        <v>4.7861980592015998</v>
      </c>
      <c r="W6224" s="2">
        <v>0.56599999999999995</v>
      </c>
      <c r="X6224" s="2">
        <v>0.48593530200000001</v>
      </c>
      <c r="Y6224" s="1">
        <v>2844</v>
      </c>
      <c r="Z6224" s="1">
        <v>11</v>
      </c>
      <c r="AA6224" s="1" t="s">
        <v>94</v>
      </c>
      <c r="AB6224" s="2">
        <v>0.6</v>
      </c>
      <c r="AC6224" s="1" t="s">
        <v>69</v>
      </c>
      <c r="AD6224" s="1" t="s">
        <v>133</v>
      </c>
      <c r="AE6224" s="1" t="s">
        <v>54</v>
      </c>
      <c r="AF6224" s="1" t="s">
        <v>55</v>
      </c>
      <c r="AH6224" s="1" t="s">
        <v>71</v>
      </c>
      <c r="AI6224" s="2">
        <v>20527.4175282</v>
      </c>
      <c r="AJ6224" s="2">
        <v>4965374.4112200001</v>
      </c>
      <c r="AK6224" s="1">
        <v>153</v>
      </c>
      <c r="AL6224" s="6">
        <v>0.3</v>
      </c>
      <c r="AM6224" s="6">
        <v>0.55000000000000004</v>
      </c>
      <c r="AN6224">
        <f t="shared" si="390"/>
        <v>17.485315368738959</v>
      </c>
      <c r="AO6224">
        <f t="shared" si="391"/>
        <v>2.6324089325608799</v>
      </c>
    </row>
    <row r="6225" spans="1:41" x14ac:dyDescent="0.25">
      <c r="A6225" s="1">
        <v>24</v>
      </c>
      <c r="B6225" s="1">
        <v>2</v>
      </c>
      <c r="C6225" s="2">
        <v>0.317813664888</v>
      </c>
      <c r="D6225" s="1">
        <v>132</v>
      </c>
      <c r="E6225" s="1">
        <v>24</v>
      </c>
      <c r="F6225" s="1">
        <v>2</v>
      </c>
      <c r="G6225" s="1" t="s">
        <v>39</v>
      </c>
      <c r="H6225" s="2">
        <v>9.1244274799999996</v>
      </c>
      <c r="I6225" s="2">
        <v>0.747</v>
      </c>
      <c r="J6225" s="2">
        <v>4998.6130000000003</v>
      </c>
      <c r="K6225" s="2">
        <v>409.16500000000002</v>
      </c>
      <c r="L6225" s="2">
        <v>0.23100000000000001</v>
      </c>
      <c r="M6225" s="2">
        <v>0.11700000000000001</v>
      </c>
      <c r="N6225" s="2">
        <v>2.1110000000000002</v>
      </c>
      <c r="O6225" s="2">
        <v>8.6999999999999994E-2</v>
      </c>
      <c r="P6225" s="2">
        <v>1156.347</v>
      </c>
      <c r="Q6225" s="2">
        <v>47.73</v>
      </c>
      <c r="R6225" s="2">
        <v>0.317813664888</v>
      </c>
      <c r="S6225" s="2">
        <v>1.216</v>
      </c>
      <c r="T6225" s="2">
        <v>4.4999999999999998E-2</v>
      </c>
      <c r="U6225" s="4">
        <f t="shared" si="389"/>
        <v>0.386461416503808</v>
      </c>
      <c r="V6225" s="4">
        <f t="shared" si="388"/>
        <v>1.4301614919959999E-2</v>
      </c>
      <c r="W6225" s="2">
        <v>0.13300000000000001</v>
      </c>
      <c r="X6225" s="2">
        <v>6.0038290000000001E-2</v>
      </c>
      <c r="Y6225" s="1">
        <v>2764</v>
      </c>
      <c r="Z6225" s="1">
        <v>11</v>
      </c>
      <c r="AA6225" s="1" t="s">
        <v>94</v>
      </c>
      <c r="AB6225" s="2">
        <v>0.6</v>
      </c>
      <c r="AE6225" s="1" t="s">
        <v>37</v>
      </c>
      <c r="AF6225" s="1" t="s">
        <v>37</v>
      </c>
      <c r="AI6225" s="2">
        <v>9162.8297789600001</v>
      </c>
      <c r="AJ6225" s="2">
        <v>2655011.5950799999</v>
      </c>
      <c r="AK6225" s="1">
        <v>132</v>
      </c>
      <c r="AL6225" s="6">
        <v>0.3</v>
      </c>
      <c r="AM6225" s="6">
        <v>0.55000000000000004</v>
      </c>
      <c r="AN6225">
        <f t="shared" si="390"/>
        <v>0.1159384249511424</v>
      </c>
      <c r="AO6225">
        <f t="shared" si="391"/>
        <v>7.865888205978E-3</v>
      </c>
    </row>
    <row r="6226" spans="1:41" x14ac:dyDescent="0.25">
      <c r="A6226" s="1">
        <v>24</v>
      </c>
      <c r="B6226" s="1">
        <v>3</v>
      </c>
      <c r="C6226" s="2">
        <v>52.032635947800003</v>
      </c>
      <c r="D6226" s="1">
        <v>133</v>
      </c>
      <c r="E6226" s="1">
        <v>24</v>
      </c>
      <c r="F6226" s="1">
        <v>3</v>
      </c>
      <c r="G6226" s="1" t="s">
        <v>40</v>
      </c>
      <c r="H6226" s="2">
        <v>20.209037899999998</v>
      </c>
      <c r="I6226" s="2">
        <v>2.1419999999999999</v>
      </c>
      <c r="J6226" s="2">
        <v>4406.7340000000004</v>
      </c>
      <c r="K6226" s="2">
        <v>467.09199999999998</v>
      </c>
      <c r="L6226" s="2">
        <v>0.23100000000000001</v>
      </c>
      <c r="M6226" s="2">
        <v>0.124</v>
      </c>
      <c r="N6226" s="2">
        <v>4.67</v>
      </c>
      <c r="O6226" s="2">
        <v>0.26500000000000001</v>
      </c>
      <c r="P6226" s="2">
        <v>1018.3630000000001</v>
      </c>
      <c r="Q6226" s="2">
        <v>57.887</v>
      </c>
      <c r="R6226" s="2">
        <v>52.032635947800003</v>
      </c>
      <c r="S6226" s="2">
        <v>2.6909999999999998</v>
      </c>
      <c r="T6226" s="2">
        <v>0.13800000000000001</v>
      </c>
      <c r="U6226" s="4">
        <f t="shared" si="389"/>
        <v>140.01982333552979</v>
      </c>
      <c r="V6226" s="4">
        <f t="shared" si="388"/>
        <v>7.1805037607964008</v>
      </c>
      <c r="W6226" s="2">
        <v>0.13300000000000001</v>
      </c>
      <c r="X6226" s="2">
        <v>6.4241049999999994E-2</v>
      </c>
      <c r="Y6226" s="1">
        <v>2764</v>
      </c>
      <c r="Z6226" s="1">
        <v>11</v>
      </c>
      <c r="AA6226" s="1" t="s">
        <v>94</v>
      </c>
      <c r="AB6226" s="2">
        <v>0.6</v>
      </c>
      <c r="AE6226" s="1" t="s">
        <v>37</v>
      </c>
      <c r="AF6226" s="1" t="s">
        <v>37</v>
      </c>
      <c r="AI6226" s="2">
        <v>9162.8297789600001</v>
      </c>
      <c r="AJ6226" s="2">
        <v>2655011.5950799999</v>
      </c>
      <c r="AK6226" s="1">
        <v>133</v>
      </c>
      <c r="AL6226" s="6">
        <v>0.3</v>
      </c>
      <c r="AM6226" s="6">
        <v>0.55000000000000004</v>
      </c>
      <c r="AN6226">
        <f t="shared" si="390"/>
        <v>42.005947000658935</v>
      </c>
      <c r="AO6226">
        <f t="shared" si="391"/>
        <v>3.949277068438021</v>
      </c>
    </row>
    <row r="6227" spans="1:41" x14ac:dyDescent="0.25">
      <c r="A6227" s="1">
        <v>24</v>
      </c>
      <c r="B6227" s="1">
        <v>7</v>
      </c>
      <c r="C6227" s="2">
        <v>7.6710257299600002E-2</v>
      </c>
      <c r="D6227" s="1">
        <v>136</v>
      </c>
      <c r="E6227" s="1">
        <v>24</v>
      </c>
      <c r="F6227" s="1">
        <v>7</v>
      </c>
      <c r="G6227" s="1" t="s">
        <v>43</v>
      </c>
      <c r="H6227" s="2">
        <v>8.2906910089999997</v>
      </c>
      <c r="I6227" s="2">
        <v>0.68100000000000005</v>
      </c>
      <c r="J6227" s="2">
        <v>151.41900000000001</v>
      </c>
      <c r="K6227" s="2">
        <v>12.446</v>
      </c>
      <c r="L6227" s="2">
        <v>0.24299999999999999</v>
      </c>
      <c r="M6227" s="2">
        <v>0.13600000000000001</v>
      </c>
      <c r="N6227" s="2">
        <v>2.016</v>
      </c>
      <c r="O6227" s="2">
        <v>9.2999999999999999E-2</v>
      </c>
      <c r="P6227" s="2">
        <v>36.826999999999998</v>
      </c>
      <c r="Q6227" s="2">
        <v>1.6919999999999999</v>
      </c>
      <c r="R6227" s="2">
        <v>7.6710257299600002E-2</v>
      </c>
      <c r="S6227" s="2">
        <v>1.1779999999999999</v>
      </c>
      <c r="T6227" s="2">
        <v>4.8000000000000001E-2</v>
      </c>
      <c r="U6227" s="4">
        <f t="shared" si="389"/>
        <v>9.0364683098928797E-2</v>
      </c>
      <c r="V6227" s="4">
        <f t="shared" si="388"/>
        <v>3.6820923503808E-3</v>
      </c>
      <c r="W6227" s="2">
        <v>0.14199999999999999</v>
      </c>
      <c r="X6227" s="2">
        <v>7.0813730000000005E-2</v>
      </c>
      <c r="Y6227" s="1">
        <v>2764</v>
      </c>
      <c r="Z6227" s="1">
        <v>11</v>
      </c>
      <c r="AA6227" s="1" t="s">
        <v>94</v>
      </c>
      <c r="AB6227" s="2">
        <v>0.6</v>
      </c>
      <c r="AE6227" s="1" t="s">
        <v>37</v>
      </c>
      <c r="AF6227" s="1" t="s">
        <v>37</v>
      </c>
      <c r="AI6227" s="2">
        <v>9162.8297789600001</v>
      </c>
      <c r="AJ6227" s="2">
        <v>2655011.5950799999</v>
      </c>
      <c r="AK6227" s="1">
        <v>136</v>
      </c>
      <c r="AL6227" s="6">
        <v>0.3</v>
      </c>
      <c r="AM6227" s="6">
        <v>0.55000000000000004</v>
      </c>
      <c r="AN6227">
        <f t="shared" si="390"/>
        <v>2.710940492967864E-2</v>
      </c>
      <c r="AO6227">
        <f t="shared" si="391"/>
        <v>2.0251507927094401E-3</v>
      </c>
    </row>
    <row r="6228" spans="1:41" x14ac:dyDescent="0.25">
      <c r="A6228" s="1">
        <v>24</v>
      </c>
      <c r="B6228" s="1">
        <v>11</v>
      </c>
      <c r="C6228" s="2">
        <v>2.3925445770400001E-2</v>
      </c>
      <c r="D6228" s="1">
        <v>139</v>
      </c>
      <c r="E6228" s="1">
        <v>24</v>
      </c>
      <c r="F6228" s="1">
        <v>11</v>
      </c>
      <c r="G6228" s="1" t="s">
        <v>41</v>
      </c>
      <c r="H6228" s="2">
        <v>1.881110399</v>
      </c>
      <c r="I6228" s="2">
        <v>0.129</v>
      </c>
      <c r="J6228" s="2">
        <v>301.54399999999998</v>
      </c>
      <c r="K6228" s="2">
        <v>20.655999999999999</v>
      </c>
      <c r="L6228" s="2">
        <v>0.255</v>
      </c>
      <c r="M6228" s="2">
        <v>0.16700000000000001</v>
      </c>
      <c r="N6228" s="2">
        <v>0.48</v>
      </c>
      <c r="O6228" s="2">
        <v>2.1999999999999999E-2</v>
      </c>
      <c r="P6228" s="2">
        <v>76.945999999999998</v>
      </c>
      <c r="Q6228" s="2">
        <v>3.4590000000000001</v>
      </c>
      <c r="R6228" s="2">
        <v>2.3925445770400001E-2</v>
      </c>
      <c r="S6228" s="2">
        <v>0.28399999999999997</v>
      </c>
      <c r="T6228" s="2">
        <v>1.0999999999999999E-2</v>
      </c>
      <c r="U6228" s="4">
        <f t="shared" si="389"/>
        <v>6.7948265987935992E-3</v>
      </c>
      <c r="V6228" s="4">
        <f t="shared" si="388"/>
        <v>2.631799034744E-4</v>
      </c>
      <c r="W6228" s="2">
        <v>0.151</v>
      </c>
      <c r="X6228" s="2">
        <v>8.8801483000000001E-2</v>
      </c>
      <c r="Y6228" s="1">
        <v>2764</v>
      </c>
      <c r="Z6228" s="1">
        <v>11</v>
      </c>
      <c r="AA6228" s="1" t="s">
        <v>94</v>
      </c>
      <c r="AB6228" s="2">
        <v>0.6</v>
      </c>
      <c r="AE6228" s="1" t="s">
        <v>37</v>
      </c>
      <c r="AF6228" s="1" t="s">
        <v>37</v>
      </c>
      <c r="AI6228" s="2">
        <v>9162.8297789600001</v>
      </c>
      <c r="AJ6228" s="2">
        <v>2655011.5950799999</v>
      </c>
      <c r="AK6228" s="1">
        <v>139</v>
      </c>
      <c r="AL6228" s="6">
        <v>0.3</v>
      </c>
      <c r="AM6228" s="6">
        <v>0.55000000000000004</v>
      </c>
      <c r="AN6228">
        <f t="shared" si="390"/>
        <v>2.0384479796380795E-3</v>
      </c>
      <c r="AO6228">
        <f t="shared" si="391"/>
        <v>1.4474894691092E-4</v>
      </c>
    </row>
    <row r="6229" spans="1:41" x14ac:dyDescent="0.25">
      <c r="A6229" s="1">
        <v>24</v>
      </c>
      <c r="B6229" s="1">
        <v>12</v>
      </c>
      <c r="C6229" s="2">
        <v>2.2163298572099999</v>
      </c>
      <c r="D6229" s="1">
        <v>140</v>
      </c>
      <c r="E6229" s="1">
        <v>24</v>
      </c>
      <c r="F6229" s="1">
        <v>12</v>
      </c>
      <c r="G6229" s="1" t="s">
        <v>47</v>
      </c>
      <c r="H6229" s="2">
        <v>0.323122566</v>
      </c>
      <c r="I6229" s="2">
        <v>1.7000000000000001E-2</v>
      </c>
      <c r="J6229" s="2">
        <v>72.968000000000004</v>
      </c>
      <c r="K6229" s="2">
        <v>3.927</v>
      </c>
      <c r="L6229" s="2">
        <v>0.246</v>
      </c>
      <c r="M6229" s="2">
        <v>0.13800000000000001</v>
      </c>
      <c r="N6229" s="2">
        <v>7.9000000000000001E-2</v>
      </c>
      <c r="O6229" s="2">
        <v>2E-3</v>
      </c>
      <c r="P6229" s="2">
        <v>17.927</v>
      </c>
      <c r="Q6229" s="2">
        <v>0.54300000000000004</v>
      </c>
      <c r="R6229" s="2">
        <v>2.2163298572099999</v>
      </c>
      <c r="S6229" s="2">
        <v>4.7E-2</v>
      </c>
      <c r="T6229" s="2">
        <v>1E-3</v>
      </c>
      <c r="U6229" s="4">
        <f t="shared" si="389"/>
        <v>0.10416750328886999</v>
      </c>
      <c r="V6229" s="4">
        <f t="shared" si="388"/>
        <v>2.21632985721E-3</v>
      </c>
      <c r="W6229" s="2">
        <v>0.14599999999999999</v>
      </c>
      <c r="X6229" s="2">
        <v>7.2263219000000004E-2</v>
      </c>
      <c r="Y6229" s="1">
        <v>2764</v>
      </c>
      <c r="Z6229" s="1">
        <v>11</v>
      </c>
      <c r="AA6229" s="1" t="s">
        <v>94</v>
      </c>
      <c r="AB6229" s="2">
        <v>0.6</v>
      </c>
      <c r="AE6229" s="1" t="s">
        <v>37</v>
      </c>
      <c r="AF6229" s="1" t="s">
        <v>37</v>
      </c>
      <c r="AI6229" s="2">
        <v>9162.8297789600001</v>
      </c>
      <c r="AJ6229" s="2">
        <v>2655011.5950799999</v>
      </c>
      <c r="AK6229" s="1">
        <v>140</v>
      </c>
      <c r="AL6229" s="6">
        <v>0.3</v>
      </c>
      <c r="AM6229" s="6">
        <v>0.55000000000000004</v>
      </c>
      <c r="AN6229">
        <f t="shared" si="390"/>
        <v>3.1250250986660996E-2</v>
      </c>
      <c r="AO6229">
        <f t="shared" si="391"/>
        <v>1.2189814214655001E-3</v>
      </c>
    </row>
    <row r="6230" spans="1:41" x14ac:dyDescent="0.25">
      <c r="A6230" s="1">
        <v>24</v>
      </c>
      <c r="B6230" s="1">
        <v>13</v>
      </c>
      <c r="C6230" s="2">
        <v>6.2835080903699998</v>
      </c>
      <c r="D6230" s="1">
        <v>141</v>
      </c>
      <c r="E6230" s="1">
        <v>24</v>
      </c>
      <c r="F6230" s="1">
        <v>13</v>
      </c>
      <c r="G6230" s="1" t="s">
        <v>42</v>
      </c>
      <c r="H6230" s="2">
        <v>7.4495434539999996</v>
      </c>
      <c r="I6230" s="2">
        <v>0.68</v>
      </c>
      <c r="J6230" s="2">
        <v>3122.8879999999999</v>
      </c>
      <c r="K6230" s="2">
        <v>285.14800000000002</v>
      </c>
      <c r="L6230" s="2">
        <v>0.23699999999999999</v>
      </c>
      <c r="M6230" s="2">
        <v>0.13900000000000001</v>
      </c>
      <c r="N6230" s="2">
        <v>1.764</v>
      </c>
      <c r="O6230" s="2">
        <v>9.5000000000000001E-2</v>
      </c>
      <c r="P6230" s="2">
        <v>739.64800000000002</v>
      </c>
      <c r="Q6230" s="2">
        <v>39.665999999999997</v>
      </c>
      <c r="R6230" s="2">
        <v>6.2835080903699998</v>
      </c>
      <c r="S6230" s="2">
        <v>1.0229999999999999</v>
      </c>
      <c r="T6230" s="2">
        <v>4.9000000000000002E-2</v>
      </c>
      <c r="U6230" s="4">
        <f t="shared" si="389"/>
        <v>6.4280287764485093</v>
      </c>
      <c r="V6230" s="4">
        <f t="shared" si="388"/>
        <v>0.30789189642813003</v>
      </c>
      <c r="W6230" s="2">
        <v>0.13700000000000001</v>
      </c>
      <c r="X6230" s="2">
        <v>7.2548191999999997E-2</v>
      </c>
      <c r="Y6230" s="1">
        <v>2764</v>
      </c>
      <c r="Z6230" s="1">
        <v>11</v>
      </c>
      <c r="AA6230" s="1" t="s">
        <v>94</v>
      </c>
      <c r="AB6230" s="2">
        <v>0.6</v>
      </c>
      <c r="AE6230" s="1" t="s">
        <v>37</v>
      </c>
      <c r="AF6230" s="1" t="s">
        <v>37</v>
      </c>
      <c r="AI6230" s="2">
        <v>9162.8297789600001</v>
      </c>
      <c r="AJ6230" s="2">
        <v>2655011.5950799999</v>
      </c>
      <c r="AK6230" s="1">
        <v>141</v>
      </c>
      <c r="AL6230" s="6">
        <v>0.3</v>
      </c>
      <c r="AM6230" s="6">
        <v>0.55000000000000004</v>
      </c>
      <c r="AN6230">
        <f t="shared" si="390"/>
        <v>1.9284086329345527</v>
      </c>
      <c r="AO6230">
        <f t="shared" si="391"/>
        <v>0.16934054303547152</v>
      </c>
    </row>
    <row r="6231" spans="1:41" x14ac:dyDescent="0.25">
      <c r="A6231" s="1">
        <v>24</v>
      </c>
      <c r="B6231" s="1">
        <v>3</v>
      </c>
      <c r="C6231" s="2">
        <v>4.3467152641200002</v>
      </c>
      <c r="D6231" s="1">
        <v>133</v>
      </c>
      <c r="E6231" s="1">
        <v>24</v>
      </c>
      <c r="F6231" s="1">
        <v>3</v>
      </c>
      <c r="G6231" s="1" t="s">
        <v>40</v>
      </c>
      <c r="H6231" s="2">
        <v>20.209037899999998</v>
      </c>
      <c r="I6231" s="2">
        <v>2.1419999999999999</v>
      </c>
      <c r="J6231" s="2">
        <v>4406.7340000000004</v>
      </c>
      <c r="K6231" s="2">
        <v>467.09199999999998</v>
      </c>
      <c r="L6231" s="2">
        <v>0.23100000000000001</v>
      </c>
      <c r="M6231" s="2">
        <v>0.124</v>
      </c>
      <c r="N6231" s="2">
        <v>4.67</v>
      </c>
      <c r="O6231" s="2">
        <v>0.26500000000000001</v>
      </c>
      <c r="P6231" s="2">
        <v>1018.3630000000001</v>
      </c>
      <c r="Q6231" s="2">
        <v>57.887</v>
      </c>
      <c r="R6231" s="2">
        <v>4.3467152641200002</v>
      </c>
      <c r="S6231" s="2">
        <v>2.6909999999999998</v>
      </c>
      <c r="T6231" s="2">
        <v>0.13800000000000001</v>
      </c>
      <c r="U6231" s="4">
        <f t="shared" si="389"/>
        <v>11.69701077574692</v>
      </c>
      <c r="V6231" s="4">
        <f t="shared" si="388"/>
        <v>0.59984670644856009</v>
      </c>
      <c r="W6231" s="2">
        <v>0.13300000000000001</v>
      </c>
      <c r="X6231" s="2">
        <v>6.4241049999999994E-2</v>
      </c>
      <c r="Y6231" s="1">
        <v>2765</v>
      </c>
      <c r="Z6231" s="1">
        <v>11</v>
      </c>
      <c r="AA6231" s="1" t="s">
        <v>94</v>
      </c>
      <c r="AB6231" s="2">
        <v>0.6</v>
      </c>
      <c r="AE6231" s="1" t="s">
        <v>37</v>
      </c>
      <c r="AF6231" s="1" t="s">
        <v>37</v>
      </c>
      <c r="AI6231" s="2">
        <v>3269.6932720300001</v>
      </c>
      <c r="AJ6231" s="2">
        <v>300291.99098100001</v>
      </c>
      <c r="AK6231" s="1">
        <v>133</v>
      </c>
      <c r="AL6231" s="6">
        <v>0.3</v>
      </c>
      <c r="AM6231" s="6">
        <v>0.55000000000000004</v>
      </c>
      <c r="AN6231">
        <f t="shared" si="390"/>
        <v>3.5091032327240756</v>
      </c>
      <c r="AO6231">
        <f t="shared" si="391"/>
        <v>0.32991568854670805</v>
      </c>
    </row>
    <row r="6232" spans="1:41" x14ac:dyDescent="0.25">
      <c r="A6232" s="1">
        <v>24</v>
      </c>
      <c r="B6232" s="1">
        <v>4</v>
      </c>
      <c r="C6232" s="2">
        <v>3.5744222946199999E-4</v>
      </c>
      <c r="D6232" s="1">
        <v>134</v>
      </c>
      <c r="E6232" s="1">
        <v>24</v>
      </c>
      <c r="F6232" s="1">
        <v>4</v>
      </c>
      <c r="G6232" s="1" t="s">
        <v>38</v>
      </c>
      <c r="H6232" s="2">
        <v>14.48940277</v>
      </c>
      <c r="I6232" s="2">
        <v>1.67</v>
      </c>
      <c r="J6232" s="2">
        <v>3647.1489999999999</v>
      </c>
      <c r="K6232" s="2">
        <v>420.46899999999999</v>
      </c>
      <c r="L6232" s="2">
        <v>0.223</v>
      </c>
      <c r="M6232" s="2">
        <v>0.111</v>
      </c>
      <c r="N6232" s="2">
        <v>3.2269999999999999</v>
      </c>
      <c r="O6232" s="2">
        <v>0.185</v>
      </c>
      <c r="P6232" s="2">
        <v>812.22699999999998</v>
      </c>
      <c r="Q6232" s="2">
        <v>46.466000000000001</v>
      </c>
      <c r="R6232" s="2">
        <v>3.5744222946199999E-4</v>
      </c>
      <c r="S6232" s="2">
        <v>1.8360000000000001</v>
      </c>
      <c r="T6232" s="2">
        <v>9.5000000000000001E-2</v>
      </c>
      <c r="U6232" s="4">
        <f t="shared" si="389"/>
        <v>6.5626393329223205E-4</v>
      </c>
      <c r="V6232" s="4">
        <f t="shared" si="388"/>
        <v>3.3957011798889997E-5</v>
      </c>
      <c r="W6232" s="2">
        <v>0.127</v>
      </c>
      <c r="X6232" s="2">
        <v>5.6659385E-2</v>
      </c>
      <c r="Y6232" s="1">
        <v>2765</v>
      </c>
      <c r="Z6232" s="1">
        <v>11</v>
      </c>
      <c r="AA6232" s="1" t="s">
        <v>94</v>
      </c>
      <c r="AB6232" s="2">
        <v>0.6</v>
      </c>
      <c r="AE6232" s="1" t="s">
        <v>37</v>
      </c>
      <c r="AF6232" s="1" t="s">
        <v>37</v>
      </c>
      <c r="AI6232" s="2">
        <v>3269.6932720300001</v>
      </c>
      <c r="AJ6232" s="2">
        <v>300291.99098100001</v>
      </c>
      <c r="AK6232" s="1">
        <v>134</v>
      </c>
      <c r="AL6232" s="6">
        <v>0.3</v>
      </c>
      <c r="AM6232" s="6">
        <v>0.55000000000000004</v>
      </c>
      <c r="AN6232">
        <f t="shared" si="390"/>
        <v>1.9687917998766961E-4</v>
      </c>
      <c r="AO6232">
        <f t="shared" si="391"/>
        <v>1.86763564893895E-5</v>
      </c>
    </row>
    <row r="6233" spans="1:41" x14ac:dyDescent="0.25">
      <c r="A6233" s="1">
        <v>24</v>
      </c>
      <c r="B6233" s="1">
        <v>11</v>
      </c>
      <c r="C6233" s="2">
        <v>3.2507650763700002E-4</v>
      </c>
      <c r="D6233" s="1">
        <v>139</v>
      </c>
      <c r="E6233" s="1">
        <v>24</v>
      </c>
      <c r="F6233" s="1">
        <v>11</v>
      </c>
      <c r="G6233" s="1" t="s">
        <v>41</v>
      </c>
      <c r="H6233" s="2">
        <v>1.881110399</v>
      </c>
      <c r="I6233" s="2">
        <v>0.129</v>
      </c>
      <c r="J6233" s="2">
        <v>301.54399999999998</v>
      </c>
      <c r="K6233" s="2">
        <v>20.655999999999999</v>
      </c>
      <c r="L6233" s="2">
        <v>0.255</v>
      </c>
      <c r="M6233" s="2">
        <v>0.16700000000000001</v>
      </c>
      <c r="N6233" s="2">
        <v>0.48</v>
      </c>
      <c r="O6233" s="2">
        <v>2.1999999999999999E-2</v>
      </c>
      <c r="P6233" s="2">
        <v>76.945999999999998</v>
      </c>
      <c r="Q6233" s="2">
        <v>3.4590000000000001</v>
      </c>
      <c r="R6233" s="2">
        <v>3.2507650763700002E-4</v>
      </c>
      <c r="S6233" s="2">
        <v>0.28399999999999997</v>
      </c>
      <c r="T6233" s="2">
        <v>1.0999999999999999E-2</v>
      </c>
      <c r="U6233" s="4">
        <f t="shared" si="389"/>
        <v>9.2321728168907996E-5</v>
      </c>
      <c r="V6233" s="4">
        <f t="shared" si="388"/>
        <v>3.5758415840070001E-6</v>
      </c>
      <c r="W6233" s="2">
        <v>0.151</v>
      </c>
      <c r="X6233" s="2">
        <v>8.8801483000000001E-2</v>
      </c>
      <c r="Y6233" s="1">
        <v>2765</v>
      </c>
      <c r="Z6233" s="1">
        <v>11</v>
      </c>
      <c r="AA6233" s="1" t="s">
        <v>94</v>
      </c>
      <c r="AB6233" s="2">
        <v>0.6</v>
      </c>
      <c r="AE6233" s="1" t="s">
        <v>37</v>
      </c>
      <c r="AF6233" s="1" t="s">
        <v>37</v>
      </c>
      <c r="AI6233" s="2">
        <v>3269.6932720300001</v>
      </c>
      <c r="AJ6233" s="2">
        <v>300291.99098100001</v>
      </c>
      <c r="AK6233" s="1">
        <v>139</v>
      </c>
      <c r="AL6233" s="6">
        <v>0.3</v>
      </c>
      <c r="AM6233" s="6">
        <v>0.55000000000000004</v>
      </c>
      <c r="AN6233">
        <f t="shared" si="390"/>
        <v>2.7696518450672398E-5</v>
      </c>
      <c r="AO6233">
        <f t="shared" si="391"/>
        <v>1.9667128712038503E-6</v>
      </c>
    </row>
    <row r="6234" spans="1:41" x14ac:dyDescent="0.25">
      <c r="A6234" s="1">
        <v>25</v>
      </c>
      <c r="B6234" s="1">
        <v>3</v>
      </c>
      <c r="C6234" s="2">
        <v>1.63809407304</v>
      </c>
      <c r="D6234" s="1">
        <v>144</v>
      </c>
      <c r="E6234" s="1">
        <v>25</v>
      </c>
      <c r="F6234" s="1">
        <v>3</v>
      </c>
      <c r="G6234" s="1" t="s">
        <v>40</v>
      </c>
      <c r="H6234" s="2">
        <v>16.442858149999999</v>
      </c>
      <c r="I6234" s="2">
        <v>1.8560000000000001</v>
      </c>
      <c r="J6234" s="2">
        <v>5216.46</v>
      </c>
      <c r="K6234" s="2">
        <v>588.85299999999995</v>
      </c>
      <c r="L6234" s="2">
        <v>0.56799999999999995</v>
      </c>
      <c r="M6234" s="2">
        <v>0.48399999999999999</v>
      </c>
      <c r="N6234" s="2">
        <v>9.3409999999999993</v>
      </c>
      <c r="O6234" s="2">
        <v>0.89900000000000002</v>
      </c>
      <c r="P6234" s="2">
        <v>2963.4679999999998</v>
      </c>
      <c r="Q6234" s="2">
        <v>285.23700000000002</v>
      </c>
      <c r="R6234" s="2">
        <v>1.63809407304</v>
      </c>
      <c r="S6234" s="2">
        <v>9.3409999999999993</v>
      </c>
      <c r="T6234" s="2">
        <v>0.89900000000000002</v>
      </c>
      <c r="U6234" s="4">
        <f t="shared" si="389"/>
        <v>15.301436736266639</v>
      </c>
      <c r="V6234" s="4">
        <f t="shared" si="388"/>
        <v>1.47264657166296</v>
      </c>
      <c r="W6234" s="2">
        <v>0.56799999999999995</v>
      </c>
      <c r="X6234" s="2">
        <v>0.48439335500000003</v>
      </c>
      <c r="Y6234" s="1">
        <v>2765</v>
      </c>
      <c r="Z6234" s="1">
        <v>11</v>
      </c>
      <c r="AA6234" s="1" t="s">
        <v>94</v>
      </c>
      <c r="AB6234" s="2">
        <v>0.6</v>
      </c>
      <c r="AE6234" s="1" t="s">
        <v>37</v>
      </c>
      <c r="AF6234" s="1" t="s">
        <v>37</v>
      </c>
      <c r="AI6234" s="2">
        <v>3269.6932720300001</v>
      </c>
      <c r="AJ6234" s="2">
        <v>300291.99098100001</v>
      </c>
      <c r="AK6234" s="1">
        <v>144</v>
      </c>
      <c r="AL6234" s="6">
        <v>0.3</v>
      </c>
      <c r="AM6234" s="6">
        <v>0.55000000000000004</v>
      </c>
      <c r="AN6234">
        <f t="shared" si="390"/>
        <v>4.5904310208799917</v>
      </c>
      <c r="AO6234">
        <f t="shared" si="391"/>
        <v>0.80995561441462804</v>
      </c>
    </row>
    <row r="6235" spans="1:41" x14ac:dyDescent="0.25">
      <c r="A6235" s="1">
        <v>27</v>
      </c>
      <c r="B6235" s="1">
        <v>4</v>
      </c>
      <c r="C6235" s="2">
        <v>351.59764412499999</v>
      </c>
      <c r="D6235" s="1">
        <v>162</v>
      </c>
      <c r="E6235" s="1">
        <v>27</v>
      </c>
      <c r="F6235" s="1">
        <v>4</v>
      </c>
      <c r="G6235" s="1" t="s">
        <v>38</v>
      </c>
      <c r="H6235" s="2">
        <v>11.06236745</v>
      </c>
      <c r="I6235" s="2">
        <v>1.21</v>
      </c>
      <c r="J6235" s="2">
        <v>10869.184999999999</v>
      </c>
      <c r="K6235" s="2">
        <v>1188.5930000000001</v>
      </c>
      <c r="L6235" s="2">
        <v>0.31</v>
      </c>
      <c r="M6235" s="2">
        <v>0.307</v>
      </c>
      <c r="N6235" s="2">
        <v>3.4249999999999998</v>
      </c>
      <c r="O6235" s="2">
        <v>0.372</v>
      </c>
      <c r="P6235" s="2">
        <v>3365.1439999999998</v>
      </c>
      <c r="Q6235" s="2">
        <v>365.35700000000003</v>
      </c>
      <c r="R6235" s="2">
        <v>351.59764412499999</v>
      </c>
      <c r="S6235" s="2">
        <v>3.4249999999999998</v>
      </c>
      <c r="T6235" s="2">
        <v>0.372</v>
      </c>
      <c r="U6235" s="4">
        <f t="shared" si="389"/>
        <v>1204.2219311281249</v>
      </c>
      <c r="V6235" s="4">
        <f t="shared" si="388"/>
        <v>130.7943236145</v>
      </c>
      <c r="W6235" s="2">
        <v>0.31</v>
      </c>
      <c r="X6235" s="2">
        <v>0.30738616800000002</v>
      </c>
      <c r="Y6235" s="1">
        <v>2767</v>
      </c>
      <c r="Z6235" s="1">
        <v>11</v>
      </c>
      <c r="AA6235" s="1" t="s">
        <v>94</v>
      </c>
      <c r="AB6235" s="2">
        <v>0.6</v>
      </c>
      <c r="AE6235" s="1" t="s">
        <v>37</v>
      </c>
      <c r="AF6235" s="1" t="s">
        <v>37</v>
      </c>
      <c r="AI6235" s="2">
        <v>31469.6455833</v>
      </c>
      <c r="AJ6235" s="2">
        <v>26900833.342700001</v>
      </c>
      <c r="AK6235" s="1">
        <v>162</v>
      </c>
      <c r="AL6235" s="6">
        <v>0.3</v>
      </c>
      <c r="AM6235" s="6">
        <v>0.55000000000000004</v>
      </c>
      <c r="AN6235">
        <f t="shared" si="390"/>
        <v>361.26657933843745</v>
      </c>
      <c r="AO6235">
        <f t="shared" si="391"/>
        <v>71.936877987975009</v>
      </c>
    </row>
    <row r="6236" spans="1:41" x14ac:dyDescent="0.25">
      <c r="A6236" s="1">
        <v>27</v>
      </c>
      <c r="B6236" s="1">
        <v>11</v>
      </c>
      <c r="C6236" s="2">
        <v>2.96288960491</v>
      </c>
      <c r="D6236" s="1">
        <v>168</v>
      </c>
      <c r="E6236" s="1">
        <v>27</v>
      </c>
      <c r="F6236" s="1">
        <v>11</v>
      </c>
      <c r="G6236" s="1" t="s">
        <v>41</v>
      </c>
      <c r="H6236" s="2">
        <v>1.161276674</v>
      </c>
      <c r="I6236" s="2">
        <v>7.5999999999999998E-2</v>
      </c>
      <c r="J6236" s="2">
        <v>160.947</v>
      </c>
      <c r="K6236" s="2">
        <v>10.587999999999999</v>
      </c>
      <c r="L6236" s="2">
        <v>0.34</v>
      </c>
      <c r="M6236" s="2">
        <v>0.34799999999999998</v>
      </c>
      <c r="N6236" s="2">
        <v>0.39500000000000002</v>
      </c>
      <c r="O6236" s="2">
        <v>2.7E-2</v>
      </c>
      <c r="P6236" s="2">
        <v>54.707999999999998</v>
      </c>
      <c r="Q6236" s="2">
        <v>3.6819999999999999</v>
      </c>
      <c r="R6236" s="2">
        <v>2.96288960491</v>
      </c>
      <c r="S6236" s="2">
        <v>0.39500000000000002</v>
      </c>
      <c r="T6236" s="2">
        <v>2.7E-2</v>
      </c>
      <c r="U6236" s="4">
        <f t="shared" si="389"/>
        <v>1.17034139393945</v>
      </c>
      <c r="V6236" s="4">
        <f t="shared" si="388"/>
        <v>7.9998019332570003E-2</v>
      </c>
      <c r="W6236" s="2">
        <v>0.34</v>
      </c>
      <c r="X6236" s="2">
        <v>0.34778005099999998</v>
      </c>
      <c r="Y6236" s="1">
        <v>2767</v>
      </c>
      <c r="Z6236" s="1">
        <v>11</v>
      </c>
      <c r="AA6236" s="1" t="s">
        <v>94</v>
      </c>
      <c r="AB6236" s="2">
        <v>0.6</v>
      </c>
      <c r="AE6236" s="1" t="s">
        <v>37</v>
      </c>
      <c r="AF6236" s="1" t="s">
        <v>37</v>
      </c>
      <c r="AI6236" s="2">
        <v>31469.6455833</v>
      </c>
      <c r="AJ6236" s="2">
        <v>26900833.342700001</v>
      </c>
      <c r="AK6236" s="1">
        <v>168</v>
      </c>
      <c r="AL6236" s="6">
        <v>0.3</v>
      </c>
      <c r="AM6236" s="6">
        <v>0.55000000000000004</v>
      </c>
      <c r="AN6236">
        <f t="shared" si="390"/>
        <v>0.35110241818183502</v>
      </c>
      <c r="AO6236">
        <f t="shared" si="391"/>
        <v>4.3998910632913509E-2</v>
      </c>
    </row>
    <row r="6237" spans="1:41" x14ac:dyDescent="0.25">
      <c r="A6237" s="1">
        <v>27</v>
      </c>
      <c r="B6237" s="1">
        <v>13</v>
      </c>
      <c r="C6237" s="2">
        <v>32.044458388199999</v>
      </c>
      <c r="D6237" s="1">
        <v>170</v>
      </c>
      <c r="E6237" s="1">
        <v>27</v>
      </c>
      <c r="F6237" s="1">
        <v>13</v>
      </c>
      <c r="G6237" s="1" t="s">
        <v>42</v>
      </c>
      <c r="H6237" s="2">
        <v>7.3681097619999996</v>
      </c>
      <c r="I6237" s="2">
        <v>0.61</v>
      </c>
      <c r="J6237" s="2">
        <v>1220.395</v>
      </c>
      <c r="K6237" s="2">
        <v>101.006</v>
      </c>
      <c r="L6237" s="2">
        <v>0.315</v>
      </c>
      <c r="M6237" s="2">
        <v>0.31900000000000001</v>
      </c>
      <c r="N6237" s="2">
        <v>2.3220000000000001</v>
      </c>
      <c r="O6237" s="2">
        <v>0.19500000000000001</v>
      </c>
      <c r="P6237" s="2">
        <v>384.60199999999998</v>
      </c>
      <c r="Q6237" s="2">
        <v>32.222000000000001</v>
      </c>
      <c r="R6237" s="2">
        <v>32.044458388199999</v>
      </c>
      <c r="S6237" s="2">
        <v>2.3220000000000001</v>
      </c>
      <c r="T6237" s="2">
        <v>0.19500000000000001</v>
      </c>
      <c r="U6237" s="4">
        <f t="shared" si="389"/>
        <v>74.407232377400405</v>
      </c>
      <c r="V6237" s="4">
        <f t="shared" si="388"/>
        <v>6.2486693856990003</v>
      </c>
      <c r="W6237" s="2">
        <v>0.315</v>
      </c>
      <c r="X6237" s="2">
        <v>0.31901339699999998</v>
      </c>
      <c r="Y6237" s="1">
        <v>2767</v>
      </c>
      <c r="Z6237" s="1">
        <v>11</v>
      </c>
      <c r="AA6237" s="1" t="s">
        <v>94</v>
      </c>
      <c r="AB6237" s="2">
        <v>0.6</v>
      </c>
      <c r="AE6237" s="1" t="s">
        <v>37</v>
      </c>
      <c r="AF6237" s="1" t="s">
        <v>37</v>
      </c>
      <c r="AI6237" s="2">
        <v>31469.6455833</v>
      </c>
      <c r="AJ6237" s="2">
        <v>26900833.342700001</v>
      </c>
      <c r="AK6237" s="1">
        <v>170</v>
      </c>
      <c r="AL6237" s="6">
        <v>0.3</v>
      </c>
      <c r="AM6237" s="6">
        <v>0.55000000000000004</v>
      </c>
      <c r="AN6237">
        <f t="shared" si="390"/>
        <v>22.32216971322012</v>
      </c>
      <c r="AO6237">
        <f t="shared" si="391"/>
        <v>3.4367681621344506</v>
      </c>
    </row>
    <row r="6238" spans="1:41" x14ac:dyDescent="0.25">
      <c r="A6238" s="1">
        <v>29</v>
      </c>
      <c r="B6238" s="1">
        <v>4</v>
      </c>
      <c r="C6238" s="2">
        <v>2.8319275482999999</v>
      </c>
      <c r="D6238" s="1">
        <v>184</v>
      </c>
      <c r="E6238" s="1">
        <v>29</v>
      </c>
      <c r="F6238" s="1">
        <v>4</v>
      </c>
      <c r="G6238" s="1" t="s">
        <v>38</v>
      </c>
      <c r="H6238" s="2">
        <v>7.4291809190000002</v>
      </c>
      <c r="I6238" s="2">
        <v>0.95</v>
      </c>
      <c r="J6238" s="2">
        <v>607.51099999999997</v>
      </c>
      <c r="K6238" s="2">
        <v>77.701999999999998</v>
      </c>
      <c r="L6238" s="2">
        <v>0.60499999999999998</v>
      </c>
      <c r="M6238" s="2">
        <v>0.56299999999999994</v>
      </c>
      <c r="N6238" s="2">
        <v>4.4930000000000003</v>
      </c>
      <c r="O6238" s="2">
        <v>0.53500000000000003</v>
      </c>
      <c r="P6238" s="2">
        <v>367.39699999999999</v>
      </c>
      <c r="Q6238" s="2">
        <v>43.768999999999998</v>
      </c>
      <c r="R6238" s="2">
        <v>2.8319275482999999</v>
      </c>
      <c r="S6238" s="2">
        <v>4.4930000000000003</v>
      </c>
      <c r="T6238" s="2">
        <v>0.53500000000000003</v>
      </c>
      <c r="U6238" s="4">
        <f t="shared" si="389"/>
        <v>12.723850474511901</v>
      </c>
      <c r="V6238" s="4">
        <f t="shared" si="388"/>
        <v>1.5150812383405001</v>
      </c>
      <c r="W6238" s="2">
        <v>0.60499999999999998</v>
      </c>
      <c r="X6238" s="2">
        <v>0.56329736200000002</v>
      </c>
      <c r="Y6238" s="1">
        <v>2767</v>
      </c>
      <c r="Z6238" s="1">
        <v>11</v>
      </c>
      <c r="AA6238" s="1" t="s">
        <v>94</v>
      </c>
      <c r="AB6238" s="2">
        <v>0.6</v>
      </c>
      <c r="AE6238" s="1" t="s">
        <v>37</v>
      </c>
      <c r="AF6238" s="1" t="s">
        <v>37</v>
      </c>
      <c r="AI6238" s="2">
        <v>31469.6455833</v>
      </c>
      <c r="AJ6238" s="2">
        <v>26900833.342700001</v>
      </c>
      <c r="AK6238" s="1">
        <v>184</v>
      </c>
      <c r="AL6238" s="6">
        <v>0.3</v>
      </c>
      <c r="AM6238" s="6">
        <v>0.55000000000000004</v>
      </c>
      <c r="AN6238">
        <f t="shared" si="390"/>
        <v>3.8171551423535699</v>
      </c>
      <c r="AO6238">
        <f t="shared" si="391"/>
        <v>0.83329468108727511</v>
      </c>
    </row>
    <row r="6239" spans="1:41" x14ac:dyDescent="0.25">
      <c r="A6239" s="1">
        <v>32</v>
      </c>
      <c r="B6239" s="1">
        <v>4</v>
      </c>
      <c r="C6239" s="2">
        <v>179.70709558999999</v>
      </c>
      <c r="D6239" s="1">
        <v>202</v>
      </c>
      <c r="E6239" s="1">
        <v>32</v>
      </c>
      <c r="F6239" s="1">
        <v>4</v>
      </c>
      <c r="G6239" s="1" t="s">
        <v>38</v>
      </c>
      <c r="H6239" s="2">
        <v>9.2527845790000001</v>
      </c>
      <c r="I6239" s="2">
        <v>1.133</v>
      </c>
      <c r="J6239" s="2">
        <v>4344.3329999999996</v>
      </c>
      <c r="K6239" s="2">
        <v>531.94399999999996</v>
      </c>
      <c r="L6239" s="2">
        <v>0.871</v>
      </c>
      <c r="M6239" s="2">
        <v>0.873</v>
      </c>
      <c r="N6239" s="2">
        <v>8.0619999999999994</v>
      </c>
      <c r="O6239" s="2">
        <v>0.98899999999999999</v>
      </c>
      <c r="P6239" s="2">
        <v>3785.17</v>
      </c>
      <c r="Q6239" s="2">
        <v>464.40499999999997</v>
      </c>
      <c r="R6239" s="2">
        <v>179.70709558999999</v>
      </c>
      <c r="S6239" s="2">
        <v>8.0619999999999994</v>
      </c>
      <c r="T6239" s="2">
        <v>0.98899999999999999</v>
      </c>
      <c r="U6239" s="4">
        <f t="shared" si="389"/>
        <v>1448.7986046465799</v>
      </c>
      <c r="V6239" s="4">
        <f t="shared" si="388"/>
        <v>177.73031753850998</v>
      </c>
      <c r="W6239" s="2">
        <v>0.871</v>
      </c>
      <c r="X6239" s="2">
        <v>0.87303369099999995</v>
      </c>
      <c r="Y6239" s="1">
        <v>2767</v>
      </c>
      <c r="Z6239" s="1">
        <v>11</v>
      </c>
      <c r="AA6239" s="1" t="s">
        <v>94</v>
      </c>
      <c r="AB6239" s="2">
        <v>0.6</v>
      </c>
      <c r="AE6239" s="1" t="s">
        <v>37</v>
      </c>
      <c r="AF6239" s="1" t="s">
        <v>37</v>
      </c>
      <c r="AI6239" s="2">
        <v>31469.6455833</v>
      </c>
      <c r="AJ6239" s="2">
        <v>26900833.342700001</v>
      </c>
      <c r="AK6239" s="1">
        <v>202</v>
      </c>
      <c r="AL6239" s="6">
        <v>0.3</v>
      </c>
      <c r="AM6239" s="6">
        <v>0.55000000000000004</v>
      </c>
      <c r="AN6239">
        <f t="shared" si="390"/>
        <v>434.63958139397397</v>
      </c>
      <c r="AO6239">
        <f t="shared" si="391"/>
        <v>97.75167464618049</v>
      </c>
    </row>
    <row r="6240" spans="1:41" x14ac:dyDescent="0.25">
      <c r="A6240" s="1">
        <v>32</v>
      </c>
      <c r="B6240" s="1">
        <v>11</v>
      </c>
      <c r="C6240" s="2">
        <v>26.116177259800001</v>
      </c>
      <c r="D6240" s="1">
        <v>208</v>
      </c>
      <c r="E6240" s="1">
        <v>32</v>
      </c>
      <c r="F6240" s="1">
        <v>11</v>
      </c>
      <c r="G6240" s="1" t="s">
        <v>41</v>
      </c>
      <c r="H6240" s="2">
        <v>0.99107909500000002</v>
      </c>
      <c r="I6240" s="2">
        <v>7.1999999999999995E-2</v>
      </c>
      <c r="J6240" s="2">
        <v>76.522000000000006</v>
      </c>
      <c r="K6240" s="2">
        <v>5.5780000000000003</v>
      </c>
      <c r="L6240" s="2">
        <v>0.88</v>
      </c>
      <c r="M6240" s="2">
        <v>0.88100000000000001</v>
      </c>
      <c r="N6240" s="2">
        <v>0.872</v>
      </c>
      <c r="O6240" s="2">
        <v>6.4000000000000001E-2</v>
      </c>
      <c r="P6240" s="2">
        <v>67.33</v>
      </c>
      <c r="Q6240" s="2">
        <v>4.9160000000000004</v>
      </c>
      <c r="R6240" s="2">
        <v>26.116177259800001</v>
      </c>
      <c r="S6240" s="2">
        <v>0.872</v>
      </c>
      <c r="T6240" s="2">
        <v>6.4000000000000001E-2</v>
      </c>
      <c r="U6240" s="4">
        <f t="shared" si="389"/>
        <v>22.7733065705456</v>
      </c>
      <c r="V6240" s="4">
        <f t="shared" si="388"/>
        <v>1.6714353446272001</v>
      </c>
      <c r="W6240" s="2">
        <v>0.88</v>
      </c>
      <c r="X6240" s="2">
        <v>0.88134398899999999</v>
      </c>
      <c r="Y6240" s="1">
        <v>2767</v>
      </c>
      <c r="Z6240" s="1">
        <v>11</v>
      </c>
      <c r="AA6240" s="1" t="s">
        <v>94</v>
      </c>
      <c r="AB6240" s="2">
        <v>0.6</v>
      </c>
      <c r="AE6240" s="1" t="s">
        <v>37</v>
      </c>
      <c r="AF6240" s="1" t="s">
        <v>37</v>
      </c>
      <c r="AI6240" s="2">
        <v>31469.6455833</v>
      </c>
      <c r="AJ6240" s="2">
        <v>26900833.342700001</v>
      </c>
      <c r="AK6240" s="1">
        <v>208</v>
      </c>
      <c r="AL6240" s="6">
        <v>0.3</v>
      </c>
      <c r="AM6240" s="6">
        <v>0.55000000000000004</v>
      </c>
      <c r="AN6240">
        <f t="shared" si="390"/>
        <v>6.8319919711636796</v>
      </c>
      <c r="AO6240">
        <f t="shared" si="391"/>
        <v>0.91928943954496012</v>
      </c>
    </row>
    <row r="6241" spans="1:41" x14ac:dyDescent="0.25">
      <c r="A6241" s="1">
        <v>32</v>
      </c>
      <c r="B6241" s="1">
        <v>13</v>
      </c>
      <c r="C6241" s="2">
        <v>0.67115023126700002</v>
      </c>
      <c r="D6241" s="1">
        <v>210</v>
      </c>
      <c r="E6241" s="1">
        <v>32</v>
      </c>
      <c r="F6241" s="1">
        <v>13</v>
      </c>
      <c r="G6241" s="1" t="s">
        <v>42</v>
      </c>
      <c r="H6241" s="2">
        <v>4.0631701700000002</v>
      </c>
      <c r="I6241" s="2">
        <v>0.38600000000000001</v>
      </c>
      <c r="J6241" s="2">
        <v>4091.9110000000001</v>
      </c>
      <c r="K6241" s="2">
        <v>389.05700000000002</v>
      </c>
      <c r="L6241" s="2">
        <v>0.876</v>
      </c>
      <c r="M6241" s="2">
        <v>0.879</v>
      </c>
      <c r="N6241" s="2">
        <v>3.5609999999999999</v>
      </c>
      <c r="O6241" s="2">
        <v>0.34</v>
      </c>
      <c r="P6241" s="2">
        <v>3585.8490000000002</v>
      </c>
      <c r="Q6241" s="2">
        <v>342.10300000000001</v>
      </c>
      <c r="R6241" s="2">
        <v>0.67115023126700002</v>
      </c>
      <c r="S6241" s="2">
        <v>3.5609999999999999</v>
      </c>
      <c r="T6241" s="2">
        <v>0.34</v>
      </c>
      <c r="U6241" s="4">
        <f t="shared" si="389"/>
        <v>2.3899659735417869</v>
      </c>
      <c r="V6241" s="4">
        <f t="shared" si="388"/>
        <v>0.22819107863078003</v>
      </c>
      <c r="W6241" s="2">
        <v>0.876</v>
      </c>
      <c r="X6241" s="2">
        <v>0.87931488099999999</v>
      </c>
      <c r="Y6241" s="1">
        <v>2767</v>
      </c>
      <c r="Z6241" s="1">
        <v>11</v>
      </c>
      <c r="AA6241" s="1" t="s">
        <v>94</v>
      </c>
      <c r="AB6241" s="2">
        <v>0.6</v>
      </c>
      <c r="AE6241" s="1" t="s">
        <v>37</v>
      </c>
      <c r="AF6241" s="1" t="s">
        <v>37</v>
      </c>
      <c r="AI6241" s="2">
        <v>31469.6455833</v>
      </c>
      <c r="AJ6241" s="2">
        <v>26900833.342700001</v>
      </c>
      <c r="AK6241" s="1">
        <v>210</v>
      </c>
      <c r="AL6241" s="6">
        <v>0.3</v>
      </c>
      <c r="AM6241" s="6">
        <v>0.55000000000000004</v>
      </c>
      <c r="AN6241">
        <f t="shared" si="390"/>
        <v>0.71698979206253599</v>
      </c>
      <c r="AO6241">
        <f t="shared" si="391"/>
        <v>0.12550509324692902</v>
      </c>
    </row>
    <row r="6242" spans="1:41" x14ac:dyDescent="0.25">
      <c r="A6242" s="1">
        <v>96</v>
      </c>
      <c r="B6242" s="1">
        <v>4</v>
      </c>
      <c r="C6242" s="2">
        <v>3.9266038429200001</v>
      </c>
      <c r="D6242" s="1">
        <v>600</v>
      </c>
      <c r="E6242" s="1">
        <v>96</v>
      </c>
      <c r="F6242" s="1">
        <v>4</v>
      </c>
      <c r="G6242" s="1" t="s">
        <v>38</v>
      </c>
      <c r="H6242" s="2">
        <v>12.89095367</v>
      </c>
      <c r="I6242" s="2">
        <v>1.4830000000000001</v>
      </c>
      <c r="J6242" s="2">
        <v>1017.657</v>
      </c>
      <c r="K6242" s="2">
        <v>117.07299999999999</v>
      </c>
      <c r="L6242" s="2">
        <v>0.995</v>
      </c>
      <c r="M6242" s="2">
        <v>3.4</v>
      </c>
      <c r="N6242" s="2">
        <v>12.829000000000001</v>
      </c>
      <c r="O6242" s="2">
        <v>5.0419999999999998</v>
      </c>
      <c r="P6242" s="2">
        <v>1012.795</v>
      </c>
      <c r="Q6242" s="2">
        <v>398.04700000000003</v>
      </c>
      <c r="R6242" s="2">
        <v>3.9266038429200001</v>
      </c>
      <c r="S6242" s="2">
        <v>12.577999999999999</v>
      </c>
      <c r="T6242" s="2">
        <v>1.4830000000000001</v>
      </c>
      <c r="U6242" s="4">
        <f t="shared" si="389"/>
        <v>49.388823136247758</v>
      </c>
      <c r="V6242" s="4">
        <f t="shared" si="388"/>
        <v>5.8231534990503606</v>
      </c>
      <c r="W6242" s="2">
        <v>0.97599999999999998</v>
      </c>
      <c r="X6242" s="2">
        <v>0.99999877299999995</v>
      </c>
      <c r="Y6242" s="1">
        <v>2767</v>
      </c>
      <c r="Z6242" s="1">
        <v>11</v>
      </c>
      <c r="AA6242" s="1" t="s">
        <v>94</v>
      </c>
      <c r="AB6242" s="2">
        <v>0.6</v>
      </c>
      <c r="AE6242" s="1" t="s">
        <v>37</v>
      </c>
      <c r="AF6242" s="1" t="s">
        <v>37</v>
      </c>
      <c r="AI6242" s="2">
        <v>31469.6455833</v>
      </c>
      <c r="AJ6242" s="2">
        <v>26900833.342700001</v>
      </c>
      <c r="AK6242" s="1">
        <v>600</v>
      </c>
      <c r="AL6242" s="6">
        <v>0.3</v>
      </c>
      <c r="AM6242" s="6">
        <v>0.55000000000000004</v>
      </c>
      <c r="AN6242">
        <f t="shared" si="390"/>
        <v>14.816646940874326</v>
      </c>
      <c r="AO6242">
        <f t="shared" si="391"/>
        <v>3.2027344244776987</v>
      </c>
    </row>
    <row r="6243" spans="1:41" x14ac:dyDescent="0.25">
      <c r="A6243" s="1">
        <v>10</v>
      </c>
      <c r="B6243" s="1">
        <v>2</v>
      </c>
      <c r="C6243" s="2">
        <v>7.5432730327100002</v>
      </c>
      <c r="D6243" s="1">
        <v>11</v>
      </c>
      <c r="E6243" s="1">
        <v>10</v>
      </c>
      <c r="F6243" s="1">
        <v>2</v>
      </c>
      <c r="G6243" s="1" t="s">
        <v>39</v>
      </c>
      <c r="H6243" s="2">
        <v>8.9212698019999994</v>
      </c>
      <c r="I6243" s="2">
        <v>0.434</v>
      </c>
      <c r="J6243" s="2">
        <v>10274.538</v>
      </c>
      <c r="K6243" s="2">
        <v>499.47</v>
      </c>
      <c r="L6243" s="2">
        <v>0.218</v>
      </c>
      <c r="M6243" s="2">
        <v>0.108</v>
      </c>
      <c r="N6243" s="2">
        <v>1.9450000000000001</v>
      </c>
      <c r="O6243" s="2">
        <v>4.7E-2</v>
      </c>
      <c r="P6243" s="2">
        <v>2239.9110000000001</v>
      </c>
      <c r="Q6243" s="2">
        <v>53.781999999999996</v>
      </c>
      <c r="R6243" s="2">
        <v>7.5432730327100002</v>
      </c>
      <c r="S6243" s="2">
        <v>0.92900000000000005</v>
      </c>
      <c r="T6243" s="2">
        <v>2.4E-2</v>
      </c>
      <c r="U6243" s="4">
        <f t="shared" si="389"/>
        <v>7.0077006473875905</v>
      </c>
      <c r="V6243" s="4">
        <f t="shared" si="388"/>
        <v>0.18103855278504</v>
      </c>
      <c r="W6243" s="2">
        <v>0.104</v>
      </c>
      <c r="X6243" s="2">
        <v>5.4196583999999999E-2</v>
      </c>
      <c r="Y6243" s="1">
        <v>2769</v>
      </c>
      <c r="Z6243" s="1">
        <v>11</v>
      </c>
      <c r="AA6243" s="1" t="s">
        <v>94</v>
      </c>
      <c r="AB6243" s="2">
        <v>0.6</v>
      </c>
      <c r="AC6243" s="1" t="s">
        <v>57</v>
      </c>
      <c r="AD6243" s="1" t="s">
        <v>529</v>
      </c>
      <c r="AE6243" s="1" t="s">
        <v>54</v>
      </c>
      <c r="AF6243" s="1" t="s">
        <v>54</v>
      </c>
      <c r="AG6243" s="1" t="s">
        <v>63</v>
      </c>
      <c r="AH6243" s="1" t="s">
        <v>530</v>
      </c>
      <c r="AI6243" s="2">
        <v>9736.4658941199996</v>
      </c>
      <c r="AJ6243" s="2">
        <v>621244.89531699999</v>
      </c>
      <c r="AK6243" s="1">
        <v>11</v>
      </c>
      <c r="AL6243" s="6">
        <v>0.3</v>
      </c>
      <c r="AM6243" s="6">
        <v>0.55000000000000004</v>
      </c>
      <c r="AN6243">
        <f t="shared" si="390"/>
        <v>2.102310194216277</v>
      </c>
      <c r="AO6243">
        <f t="shared" si="391"/>
        <v>9.9571204031772012E-2</v>
      </c>
    </row>
    <row r="6244" spans="1:41" x14ac:dyDescent="0.25">
      <c r="A6244" s="1">
        <v>10</v>
      </c>
      <c r="B6244" s="1">
        <v>8</v>
      </c>
      <c r="C6244" s="2">
        <v>3.5906481393099998</v>
      </c>
      <c r="D6244" s="1">
        <v>15</v>
      </c>
      <c r="E6244" s="1">
        <v>10</v>
      </c>
      <c r="F6244" s="1">
        <v>8</v>
      </c>
      <c r="G6244" s="1" t="s">
        <v>50</v>
      </c>
      <c r="H6244" s="2">
        <v>10.918255329999999</v>
      </c>
      <c r="I6244" s="2">
        <v>0.57399999999999995</v>
      </c>
      <c r="J6244" s="2">
        <v>1017.616</v>
      </c>
      <c r="K6244" s="2">
        <v>53.48</v>
      </c>
      <c r="L6244" s="2">
        <v>0.22700000000000001</v>
      </c>
      <c r="M6244" s="2">
        <v>0.115</v>
      </c>
      <c r="N6244" s="2">
        <v>2.4820000000000002</v>
      </c>
      <c r="O6244" s="2">
        <v>6.6000000000000003E-2</v>
      </c>
      <c r="P6244" s="2">
        <v>231.28800000000001</v>
      </c>
      <c r="Q6244" s="2">
        <v>6.1340000000000003</v>
      </c>
      <c r="R6244" s="2">
        <v>3.5906481393099998</v>
      </c>
      <c r="S6244" s="2">
        <v>1.194</v>
      </c>
      <c r="T6244" s="2">
        <v>3.3000000000000002E-2</v>
      </c>
      <c r="U6244" s="4">
        <f t="shared" si="389"/>
        <v>4.2872338783361394</v>
      </c>
      <c r="V6244" s="4">
        <f t="shared" si="388"/>
        <v>0.11849138859723</v>
      </c>
      <c r="W6244" s="2">
        <v>0.109</v>
      </c>
      <c r="X6244" s="2">
        <v>5.8070500999999997E-2</v>
      </c>
      <c r="Y6244" s="1">
        <v>2769</v>
      </c>
      <c r="Z6244" s="1">
        <v>11</v>
      </c>
      <c r="AA6244" s="1" t="s">
        <v>94</v>
      </c>
      <c r="AB6244" s="2">
        <v>0.6</v>
      </c>
      <c r="AC6244" s="1" t="s">
        <v>57</v>
      </c>
      <c r="AD6244" s="1" t="s">
        <v>529</v>
      </c>
      <c r="AE6244" s="1" t="s">
        <v>54</v>
      </c>
      <c r="AF6244" s="1" t="s">
        <v>54</v>
      </c>
      <c r="AG6244" s="1" t="s">
        <v>63</v>
      </c>
      <c r="AH6244" s="1" t="s">
        <v>530</v>
      </c>
      <c r="AI6244" s="2">
        <v>9736.4658941199996</v>
      </c>
      <c r="AJ6244" s="2">
        <v>621244.89531699999</v>
      </c>
      <c r="AK6244" s="1">
        <v>15</v>
      </c>
      <c r="AL6244" s="6">
        <v>0.3</v>
      </c>
      <c r="AM6244" s="6">
        <v>0.55000000000000004</v>
      </c>
      <c r="AN6244">
        <f t="shared" si="390"/>
        <v>1.2861701635008418</v>
      </c>
      <c r="AO6244">
        <f t="shared" si="391"/>
        <v>6.5170263728476507E-2</v>
      </c>
    </row>
    <row r="6245" spans="1:41" x14ac:dyDescent="0.25">
      <c r="A6245" s="1">
        <v>10</v>
      </c>
      <c r="B6245" s="1">
        <v>11</v>
      </c>
      <c r="C6245" s="2">
        <v>8.5630506615199997E-2</v>
      </c>
      <c r="D6245" s="1">
        <v>17</v>
      </c>
      <c r="E6245" s="1">
        <v>10</v>
      </c>
      <c r="F6245" s="1">
        <v>11</v>
      </c>
      <c r="G6245" s="1" t="s">
        <v>41</v>
      </c>
      <c r="H6245" s="2">
        <v>1.93980683</v>
      </c>
      <c r="I6245" s="2">
        <v>7.6999999999999999E-2</v>
      </c>
      <c r="J6245" s="2">
        <v>122.46299999999999</v>
      </c>
      <c r="K6245" s="2">
        <v>4.8630000000000004</v>
      </c>
      <c r="L6245" s="2">
        <v>0.23899999999999999</v>
      </c>
      <c r="M6245" s="2">
        <v>0.122</v>
      </c>
      <c r="N6245" s="2">
        <v>0.46300000000000002</v>
      </c>
      <c r="O6245" s="2">
        <v>8.9999999999999993E-3</v>
      </c>
      <c r="P6245" s="2">
        <v>29.233000000000001</v>
      </c>
      <c r="Q6245" s="2">
        <v>0.59299999999999997</v>
      </c>
      <c r="R6245" s="2">
        <v>8.5630506615199997E-2</v>
      </c>
      <c r="S6245" s="2">
        <v>0.22500000000000001</v>
      </c>
      <c r="T6245" s="2">
        <v>5.0000000000000001E-3</v>
      </c>
      <c r="U6245" s="4">
        <f t="shared" si="389"/>
        <v>1.9266863988420001E-2</v>
      </c>
      <c r="V6245" s="4">
        <f t="shared" si="388"/>
        <v>4.2815253307600001E-4</v>
      </c>
      <c r="W6245" s="2">
        <v>0.11600000000000001</v>
      </c>
      <c r="X6245" s="2">
        <v>6.2370447000000002E-2</v>
      </c>
      <c r="Y6245" s="1">
        <v>2769</v>
      </c>
      <c r="Z6245" s="1">
        <v>11</v>
      </c>
      <c r="AA6245" s="1" t="s">
        <v>94</v>
      </c>
      <c r="AB6245" s="2">
        <v>0.6</v>
      </c>
      <c r="AC6245" s="1" t="s">
        <v>57</v>
      </c>
      <c r="AD6245" s="1" t="s">
        <v>529</v>
      </c>
      <c r="AE6245" s="1" t="s">
        <v>54</v>
      </c>
      <c r="AF6245" s="1" t="s">
        <v>54</v>
      </c>
      <c r="AG6245" s="1" t="s">
        <v>63</v>
      </c>
      <c r="AH6245" s="1" t="s">
        <v>530</v>
      </c>
      <c r="AI6245" s="2">
        <v>9736.4658941199996</v>
      </c>
      <c r="AJ6245" s="2">
        <v>621244.89531699999</v>
      </c>
      <c r="AK6245" s="1">
        <v>17</v>
      </c>
      <c r="AL6245" s="6">
        <v>0.3</v>
      </c>
      <c r="AM6245" s="6">
        <v>0.55000000000000004</v>
      </c>
      <c r="AN6245">
        <f t="shared" si="390"/>
        <v>5.7800591965260001E-3</v>
      </c>
      <c r="AO6245">
        <f t="shared" si="391"/>
        <v>2.3548389319180002E-4</v>
      </c>
    </row>
    <row r="6246" spans="1:41" x14ac:dyDescent="0.25">
      <c r="A6246" s="1">
        <v>10</v>
      </c>
      <c r="B6246" s="1">
        <v>12</v>
      </c>
      <c r="C6246" s="2">
        <v>0.323508162875</v>
      </c>
      <c r="D6246" s="1">
        <v>18</v>
      </c>
      <c r="E6246" s="1">
        <v>10</v>
      </c>
      <c r="F6246" s="1">
        <v>12</v>
      </c>
      <c r="G6246" s="1" t="s">
        <v>47</v>
      </c>
      <c r="H6246" s="2">
        <v>0.236666295</v>
      </c>
      <c r="I6246" s="2">
        <v>6.0000000000000001E-3</v>
      </c>
      <c r="J6246" s="2">
        <v>74.59</v>
      </c>
      <c r="K6246" s="2">
        <v>1.829</v>
      </c>
      <c r="L6246" s="2">
        <v>0.24299999999999999</v>
      </c>
      <c r="M6246" s="2">
        <v>0.126</v>
      </c>
      <c r="N6246" s="2">
        <v>5.7000000000000002E-2</v>
      </c>
      <c r="O6246" s="2">
        <v>1E-3</v>
      </c>
      <c r="P6246" s="2">
        <v>18.111000000000001</v>
      </c>
      <c r="Q6246" s="2">
        <v>0.23100000000000001</v>
      </c>
      <c r="R6246" s="2">
        <v>0.323508162875</v>
      </c>
      <c r="S6246" s="2">
        <v>2.8000000000000001E-2</v>
      </c>
      <c r="T6246" s="2">
        <v>0</v>
      </c>
      <c r="U6246" s="4">
        <f t="shared" si="389"/>
        <v>9.0582285605000003E-3</v>
      </c>
      <c r="V6246" s="4">
        <f t="shared" si="388"/>
        <v>0</v>
      </c>
      <c r="W6246" s="2">
        <v>0.11899999999999999</v>
      </c>
      <c r="X6246" s="2">
        <v>6.4699403000000003E-2</v>
      </c>
      <c r="Y6246" s="1">
        <v>2769</v>
      </c>
      <c r="Z6246" s="1">
        <v>11</v>
      </c>
      <c r="AA6246" s="1" t="s">
        <v>94</v>
      </c>
      <c r="AB6246" s="2">
        <v>0.6</v>
      </c>
      <c r="AC6246" s="1" t="s">
        <v>57</v>
      </c>
      <c r="AD6246" s="1" t="s">
        <v>529</v>
      </c>
      <c r="AE6246" s="1" t="s">
        <v>54</v>
      </c>
      <c r="AF6246" s="1" t="s">
        <v>54</v>
      </c>
      <c r="AG6246" s="1" t="s">
        <v>63</v>
      </c>
      <c r="AH6246" s="1" t="s">
        <v>530</v>
      </c>
      <c r="AI6246" s="2">
        <v>9736.4658941199996</v>
      </c>
      <c r="AJ6246" s="2">
        <v>621244.89531699999</v>
      </c>
      <c r="AK6246" s="1">
        <v>18</v>
      </c>
      <c r="AL6246" s="6">
        <v>0.3</v>
      </c>
      <c r="AM6246" s="6">
        <v>0.55000000000000004</v>
      </c>
      <c r="AN6246">
        <f t="shared" si="390"/>
        <v>2.7174685681499999E-3</v>
      </c>
      <c r="AO6246">
        <f t="shared" si="391"/>
        <v>0</v>
      </c>
    </row>
    <row r="6247" spans="1:41" x14ac:dyDescent="0.25">
      <c r="A6247" s="1">
        <v>10</v>
      </c>
      <c r="B6247" s="1">
        <v>13</v>
      </c>
      <c r="C6247" s="2">
        <v>2.7188175760400002</v>
      </c>
      <c r="D6247" s="1">
        <v>19</v>
      </c>
      <c r="E6247" s="1">
        <v>10</v>
      </c>
      <c r="F6247" s="1">
        <v>13</v>
      </c>
      <c r="G6247" s="1" t="s">
        <v>42</v>
      </c>
      <c r="H6247" s="2">
        <v>10.90431008</v>
      </c>
      <c r="I6247" s="2">
        <v>0.71499999999999997</v>
      </c>
      <c r="J6247" s="2">
        <v>2850.6350000000002</v>
      </c>
      <c r="K6247" s="2">
        <v>186.79499999999999</v>
      </c>
      <c r="L6247" s="2">
        <v>0.218</v>
      </c>
      <c r="M6247" s="2">
        <v>0.109</v>
      </c>
      <c r="N6247" s="2">
        <v>2.3759999999999999</v>
      </c>
      <c r="O6247" s="2">
        <v>7.8E-2</v>
      </c>
      <c r="P6247" s="2">
        <v>621.19399999999996</v>
      </c>
      <c r="Q6247" s="2">
        <v>20.323</v>
      </c>
      <c r="R6247" s="2">
        <v>2.7188175760400002</v>
      </c>
      <c r="S6247" s="2">
        <v>1.1339999999999999</v>
      </c>
      <c r="T6247" s="2">
        <v>3.9E-2</v>
      </c>
      <c r="U6247" s="4">
        <f t="shared" si="389"/>
        <v>3.0831391312293599</v>
      </c>
      <c r="V6247" s="4">
        <f t="shared" si="388"/>
        <v>0.10603388546556</v>
      </c>
      <c r="W6247" s="2">
        <v>0.104</v>
      </c>
      <c r="X6247" s="2">
        <v>5.4867652000000003E-2</v>
      </c>
      <c r="Y6247" s="1">
        <v>2769</v>
      </c>
      <c r="Z6247" s="1">
        <v>11</v>
      </c>
      <c r="AA6247" s="1" t="s">
        <v>94</v>
      </c>
      <c r="AB6247" s="2">
        <v>0.6</v>
      </c>
      <c r="AC6247" s="1" t="s">
        <v>57</v>
      </c>
      <c r="AD6247" s="1" t="s">
        <v>529</v>
      </c>
      <c r="AE6247" s="1" t="s">
        <v>54</v>
      </c>
      <c r="AF6247" s="1" t="s">
        <v>54</v>
      </c>
      <c r="AG6247" s="1" t="s">
        <v>63</v>
      </c>
      <c r="AH6247" s="1" t="s">
        <v>530</v>
      </c>
      <c r="AI6247" s="2">
        <v>9736.4658941199996</v>
      </c>
      <c r="AJ6247" s="2">
        <v>621244.89531699999</v>
      </c>
      <c r="AK6247" s="1">
        <v>19</v>
      </c>
      <c r="AL6247" s="6">
        <v>0.3</v>
      </c>
      <c r="AM6247" s="6">
        <v>0.55000000000000004</v>
      </c>
      <c r="AN6247">
        <f t="shared" si="390"/>
        <v>0.92494173936880797</v>
      </c>
      <c r="AO6247">
        <f t="shared" si="391"/>
        <v>5.8318637006058008E-2</v>
      </c>
    </row>
    <row r="6248" spans="1:41" x14ac:dyDescent="0.25">
      <c r="A6248" s="1">
        <v>13</v>
      </c>
      <c r="B6248" s="1">
        <v>4</v>
      </c>
      <c r="C6248" s="2">
        <v>4.5659021445499999</v>
      </c>
      <c r="D6248" s="1">
        <v>41</v>
      </c>
      <c r="E6248" s="1">
        <v>13</v>
      </c>
      <c r="F6248" s="1">
        <v>4</v>
      </c>
      <c r="G6248" s="1" t="s">
        <v>38</v>
      </c>
      <c r="H6248" s="2">
        <v>26.09263662</v>
      </c>
      <c r="I6248" s="2">
        <v>1.754</v>
      </c>
      <c r="J6248" s="2">
        <v>7076.808</v>
      </c>
      <c r="K6248" s="2">
        <v>475.79599999999999</v>
      </c>
      <c r="L6248" s="2">
        <v>0.51800000000000002</v>
      </c>
      <c r="M6248" s="2">
        <v>0.32300000000000001</v>
      </c>
      <c r="N6248" s="2">
        <v>13.52</v>
      </c>
      <c r="O6248" s="2">
        <v>0.56599999999999995</v>
      </c>
      <c r="P6248" s="2">
        <v>3666.7840000000001</v>
      </c>
      <c r="Q6248" s="2">
        <v>153.49100000000001</v>
      </c>
      <c r="R6248" s="2">
        <v>4.5659021445499999</v>
      </c>
      <c r="S6248" s="2">
        <v>6.43</v>
      </c>
      <c r="T6248" s="2">
        <v>0.28499999999999998</v>
      </c>
      <c r="U6248" s="4">
        <f t="shared" si="389"/>
        <v>29.358750789456497</v>
      </c>
      <c r="V6248" s="4">
        <f t="shared" si="388"/>
        <v>1.3012821111967499</v>
      </c>
      <c r="W6248" s="2">
        <v>0.246</v>
      </c>
      <c r="X6248" s="2">
        <v>0.16271774899999999</v>
      </c>
      <c r="Y6248" s="1">
        <v>2770</v>
      </c>
      <c r="Z6248" s="1">
        <v>11</v>
      </c>
      <c r="AA6248" s="1" t="s">
        <v>94</v>
      </c>
      <c r="AB6248" s="2">
        <v>0.6</v>
      </c>
      <c r="AC6248" s="1" t="s">
        <v>57</v>
      </c>
      <c r="AD6248" s="1" t="s">
        <v>531</v>
      </c>
      <c r="AE6248" s="1" t="s">
        <v>54</v>
      </c>
      <c r="AF6248" s="1" t="s">
        <v>54</v>
      </c>
      <c r="AG6248" s="1" t="s">
        <v>63</v>
      </c>
      <c r="AH6248" s="1" t="s">
        <v>532</v>
      </c>
      <c r="AI6248" s="2">
        <v>1931.98451454</v>
      </c>
      <c r="AJ6248" s="2">
        <v>199473.70893299999</v>
      </c>
      <c r="AK6248" s="1">
        <v>41</v>
      </c>
      <c r="AL6248" s="6">
        <v>0.3</v>
      </c>
      <c r="AM6248" s="6">
        <v>0.55000000000000004</v>
      </c>
      <c r="AN6248">
        <f t="shared" si="390"/>
        <v>8.8076252368369481</v>
      </c>
      <c r="AO6248">
        <f t="shared" si="391"/>
        <v>0.71570516115821248</v>
      </c>
    </row>
    <row r="6249" spans="1:41" x14ac:dyDescent="0.25">
      <c r="A6249" s="1">
        <v>10</v>
      </c>
      <c r="B6249" s="1">
        <v>2</v>
      </c>
      <c r="C6249" s="2">
        <v>1.4888218427</v>
      </c>
      <c r="D6249" s="1">
        <v>11</v>
      </c>
      <c r="E6249" s="1">
        <v>10</v>
      </c>
      <c r="F6249" s="1">
        <v>2</v>
      </c>
      <c r="G6249" s="1" t="s">
        <v>39</v>
      </c>
      <c r="H6249" s="2">
        <v>8.9212698019999994</v>
      </c>
      <c r="I6249" s="2">
        <v>0.434</v>
      </c>
      <c r="J6249" s="2">
        <v>10274.538</v>
      </c>
      <c r="K6249" s="2">
        <v>499.47</v>
      </c>
      <c r="L6249" s="2">
        <v>0.218</v>
      </c>
      <c r="M6249" s="2">
        <v>0.108</v>
      </c>
      <c r="N6249" s="2">
        <v>1.9450000000000001</v>
      </c>
      <c r="O6249" s="2">
        <v>4.7E-2</v>
      </c>
      <c r="P6249" s="2">
        <v>2239.9110000000001</v>
      </c>
      <c r="Q6249" s="2">
        <v>53.781999999999996</v>
      </c>
      <c r="R6249" s="2">
        <v>1.4888218427</v>
      </c>
      <c r="S6249" s="2">
        <v>0.92900000000000005</v>
      </c>
      <c r="T6249" s="2">
        <v>2.4E-2</v>
      </c>
      <c r="U6249" s="4">
        <f t="shared" si="389"/>
        <v>1.3831154918683</v>
      </c>
      <c r="V6249" s="4">
        <f t="shared" si="388"/>
        <v>3.5731724224799997E-2</v>
      </c>
      <c r="W6249" s="2">
        <v>0.104</v>
      </c>
      <c r="X6249" s="2">
        <v>5.4196583999999999E-2</v>
      </c>
      <c r="Y6249" s="1">
        <v>2771</v>
      </c>
      <c r="Z6249" s="1">
        <v>11</v>
      </c>
      <c r="AA6249" s="1" t="s">
        <v>94</v>
      </c>
      <c r="AB6249" s="2">
        <v>0.6</v>
      </c>
      <c r="AC6249" s="1" t="s">
        <v>57</v>
      </c>
      <c r="AD6249" s="1" t="s">
        <v>533</v>
      </c>
      <c r="AE6249" s="1" t="s">
        <v>54</v>
      </c>
      <c r="AF6249" s="1" t="s">
        <v>54</v>
      </c>
      <c r="AG6249" s="1" t="s">
        <v>63</v>
      </c>
      <c r="AH6249" s="1" t="s">
        <v>534</v>
      </c>
      <c r="AI6249" s="2">
        <v>6854.4419531399999</v>
      </c>
      <c r="AJ6249" s="2">
        <v>1228002.7964300001</v>
      </c>
      <c r="AK6249" s="1">
        <v>11</v>
      </c>
      <c r="AL6249" s="6">
        <v>0.3</v>
      </c>
      <c r="AM6249" s="6">
        <v>0.55000000000000004</v>
      </c>
      <c r="AN6249">
        <f t="shared" si="390"/>
        <v>0.41493464756048998</v>
      </c>
      <c r="AO6249">
        <f t="shared" si="391"/>
        <v>1.965244832364E-2</v>
      </c>
    </row>
    <row r="6250" spans="1:41" x14ac:dyDescent="0.25">
      <c r="A6250" s="1">
        <v>10</v>
      </c>
      <c r="B6250" s="1">
        <v>4</v>
      </c>
      <c r="C6250" s="2">
        <v>10.7190342475</v>
      </c>
      <c r="D6250" s="1">
        <v>13</v>
      </c>
      <c r="E6250" s="1">
        <v>10</v>
      </c>
      <c r="F6250" s="1">
        <v>4</v>
      </c>
      <c r="G6250" s="1" t="s">
        <v>38</v>
      </c>
      <c r="H6250" s="2">
        <v>13.15277966</v>
      </c>
      <c r="I6250" s="2">
        <v>1.1859999999999999</v>
      </c>
      <c r="J6250" s="2">
        <v>6233.5879999999997</v>
      </c>
      <c r="K6250" s="2">
        <v>562.16</v>
      </c>
      <c r="L6250" s="2">
        <v>0.215</v>
      </c>
      <c r="M6250" s="2">
        <v>0.107</v>
      </c>
      <c r="N6250" s="2">
        <v>2.8260000000000001</v>
      </c>
      <c r="O6250" s="2">
        <v>0.127</v>
      </c>
      <c r="P6250" s="2">
        <v>1339.375</v>
      </c>
      <c r="Q6250" s="2">
        <v>60.359000000000002</v>
      </c>
      <c r="R6250" s="2">
        <v>10.7190342475</v>
      </c>
      <c r="S6250" s="2">
        <v>1.3440000000000001</v>
      </c>
      <c r="T6250" s="2">
        <v>6.4000000000000001E-2</v>
      </c>
      <c r="U6250" s="4">
        <f t="shared" si="389"/>
        <v>14.406382028640001</v>
      </c>
      <c r="V6250" s="4">
        <f t="shared" si="388"/>
        <v>0.68601819184000001</v>
      </c>
      <c r="W6250" s="2">
        <v>0.10199999999999999</v>
      </c>
      <c r="X6250" s="2">
        <v>5.4107499000000003E-2</v>
      </c>
      <c r="Y6250" s="1">
        <v>2771</v>
      </c>
      <c r="Z6250" s="1">
        <v>11</v>
      </c>
      <c r="AA6250" s="1" t="s">
        <v>94</v>
      </c>
      <c r="AB6250" s="2">
        <v>0.6</v>
      </c>
      <c r="AC6250" s="1" t="s">
        <v>57</v>
      </c>
      <c r="AD6250" s="1" t="s">
        <v>533</v>
      </c>
      <c r="AE6250" s="1" t="s">
        <v>54</v>
      </c>
      <c r="AF6250" s="1" t="s">
        <v>54</v>
      </c>
      <c r="AG6250" s="1" t="s">
        <v>63</v>
      </c>
      <c r="AH6250" s="1" t="s">
        <v>534</v>
      </c>
      <c r="AI6250" s="2">
        <v>6854.4419531399999</v>
      </c>
      <c r="AJ6250" s="2">
        <v>1228002.7964300001</v>
      </c>
      <c r="AK6250" s="1">
        <v>13</v>
      </c>
      <c r="AL6250" s="6">
        <v>0.3</v>
      </c>
      <c r="AM6250" s="6">
        <v>0.55000000000000004</v>
      </c>
      <c r="AN6250">
        <f t="shared" si="390"/>
        <v>4.3219146085920004</v>
      </c>
      <c r="AO6250">
        <f t="shared" si="391"/>
        <v>0.37731000551200006</v>
      </c>
    </row>
    <row r="6251" spans="1:41" x14ac:dyDescent="0.25">
      <c r="A6251" s="1">
        <v>10</v>
      </c>
      <c r="B6251" s="1">
        <v>6</v>
      </c>
      <c r="C6251" s="2">
        <v>6.8338563389400004</v>
      </c>
      <c r="D6251" s="1">
        <v>14</v>
      </c>
      <c r="E6251" s="1">
        <v>10</v>
      </c>
      <c r="F6251" s="1">
        <v>6</v>
      </c>
      <c r="G6251" s="1" t="s">
        <v>49</v>
      </c>
      <c r="H6251" s="2">
        <v>4.3928867030000003</v>
      </c>
      <c r="I6251" s="2">
        <v>0.187</v>
      </c>
      <c r="J6251" s="2">
        <v>159.98699999999999</v>
      </c>
      <c r="K6251" s="2">
        <v>6.8140000000000001</v>
      </c>
      <c r="L6251" s="2">
        <v>0.221</v>
      </c>
      <c r="M6251" s="2">
        <v>0.111</v>
      </c>
      <c r="N6251" s="2">
        <v>0.97199999999999998</v>
      </c>
      <c r="O6251" s="2">
        <v>2.1000000000000001E-2</v>
      </c>
      <c r="P6251" s="2">
        <v>35.402999999999999</v>
      </c>
      <c r="Q6251" s="2">
        <v>0.75600000000000001</v>
      </c>
      <c r="R6251" s="2">
        <v>6.8338563389400004</v>
      </c>
      <c r="S6251" s="2">
        <v>0.46600000000000003</v>
      </c>
      <c r="T6251" s="2">
        <v>0.01</v>
      </c>
      <c r="U6251" s="4">
        <f t="shared" si="389"/>
        <v>3.1845770539460405</v>
      </c>
      <c r="V6251" s="4">
        <f t="shared" si="388"/>
        <v>6.8338563389400003E-2</v>
      </c>
      <c r="W6251" s="2">
        <v>0.106</v>
      </c>
      <c r="X6251" s="2">
        <v>5.6015316000000002E-2</v>
      </c>
      <c r="Y6251" s="1">
        <v>2771</v>
      </c>
      <c r="Z6251" s="1">
        <v>11</v>
      </c>
      <c r="AA6251" s="1" t="s">
        <v>94</v>
      </c>
      <c r="AB6251" s="2">
        <v>0.6</v>
      </c>
      <c r="AC6251" s="1" t="s">
        <v>57</v>
      </c>
      <c r="AD6251" s="1" t="s">
        <v>533</v>
      </c>
      <c r="AE6251" s="1" t="s">
        <v>54</v>
      </c>
      <c r="AF6251" s="1" t="s">
        <v>54</v>
      </c>
      <c r="AG6251" s="1" t="s">
        <v>63</v>
      </c>
      <c r="AH6251" s="1" t="s">
        <v>534</v>
      </c>
      <c r="AI6251" s="2">
        <v>6854.4419531399999</v>
      </c>
      <c r="AJ6251" s="2">
        <v>1228002.7964300001</v>
      </c>
      <c r="AK6251" s="1">
        <v>14</v>
      </c>
      <c r="AL6251" s="6">
        <v>0.3</v>
      </c>
      <c r="AM6251" s="6">
        <v>0.55000000000000004</v>
      </c>
      <c r="AN6251">
        <f t="shared" si="390"/>
        <v>0.95537311618381215</v>
      </c>
      <c r="AO6251">
        <f t="shared" si="391"/>
        <v>3.7586209864170002E-2</v>
      </c>
    </row>
    <row r="6252" spans="1:41" x14ac:dyDescent="0.25">
      <c r="A6252" s="1">
        <v>10</v>
      </c>
      <c r="B6252" s="1">
        <v>11</v>
      </c>
      <c r="C6252" s="2">
        <v>2.1181154609499999</v>
      </c>
      <c r="D6252" s="1">
        <v>17</v>
      </c>
      <c r="E6252" s="1">
        <v>10</v>
      </c>
      <c r="F6252" s="1">
        <v>11</v>
      </c>
      <c r="G6252" s="1" t="s">
        <v>41</v>
      </c>
      <c r="H6252" s="2">
        <v>1.93980683</v>
      </c>
      <c r="I6252" s="2">
        <v>7.6999999999999999E-2</v>
      </c>
      <c r="J6252" s="2">
        <v>122.46299999999999</v>
      </c>
      <c r="K6252" s="2">
        <v>4.8630000000000004</v>
      </c>
      <c r="L6252" s="2">
        <v>0.23899999999999999</v>
      </c>
      <c r="M6252" s="2">
        <v>0.122</v>
      </c>
      <c r="N6252" s="2">
        <v>0.46300000000000002</v>
      </c>
      <c r="O6252" s="2">
        <v>8.9999999999999993E-3</v>
      </c>
      <c r="P6252" s="2">
        <v>29.233000000000001</v>
      </c>
      <c r="Q6252" s="2">
        <v>0.59299999999999997</v>
      </c>
      <c r="R6252" s="2">
        <v>2.1181154609499999</v>
      </c>
      <c r="S6252" s="2">
        <v>0.22500000000000001</v>
      </c>
      <c r="T6252" s="2">
        <v>5.0000000000000001E-3</v>
      </c>
      <c r="U6252" s="4">
        <f t="shared" si="389"/>
        <v>0.47657597871375001</v>
      </c>
      <c r="V6252" s="4">
        <f t="shared" si="388"/>
        <v>1.059057730475E-2</v>
      </c>
      <c r="W6252" s="2">
        <v>0.11600000000000001</v>
      </c>
      <c r="X6252" s="2">
        <v>6.2370447000000002E-2</v>
      </c>
      <c r="Y6252" s="1">
        <v>2771</v>
      </c>
      <c r="Z6252" s="1">
        <v>11</v>
      </c>
      <c r="AA6252" s="1" t="s">
        <v>94</v>
      </c>
      <c r="AB6252" s="2">
        <v>0.6</v>
      </c>
      <c r="AC6252" s="1" t="s">
        <v>57</v>
      </c>
      <c r="AD6252" s="1" t="s">
        <v>533</v>
      </c>
      <c r="AE6252" s="1" t="s">
        <v>54</v>
      </c>
      <c r="AF6252" s="1" t="s">
        <v>54</v>
      </c>
      <c r="AG6252" s="1" t="s">
        <v>63</v>
      </c>
      <c r="AH6252" s="1" t="s">
        <v>534</v>
      </c>
      <c r="AI6252" s="2">
        <v>6854.4419531399999</v>
      </c>
      <c r="AJ6252" s="2">
        <v>1228002.7964300001</v>
      </c>
      <c r="AK6252" s="1">
        <v>17</v>
      </c>
      <c r="AL6252" s="6">
        <v>0.3</v>
      </c>
      <c r="AM6252" s="6">
        <v>0.55000000000000004</v>
      </c>
      <c r="AN6252">
        <f t="shared" si="390"/>
        <v>0.14297279361412499</v>
      </c>
      <c r="AO6252">
        <f t="shared" si="391"/>
        <v>5.8248175176125001E-3</v>
      </c>
    </row>
    <row r="6253" spans="1:41" x14ac:dyDescent="0.25">
      <c r="A6253" s="1">
        <v>10</v>
      </c>
      <c r="B6253" s="1">
        <v>13</v>
      </c>
      <c r="C6253" s="2">
        <v>5.8397814590300001</v>
      </c>
      <c r="D6253" s="1">
        <v>19</v>
      </c>
      <c r="E6253" s="1">
        <v>10</v>
      </c>
      <c r="F6253" s="1">
        <v>13</v>
      </c>
      <c r="G6253" s="1" t="s">
        <v>42</v>
      </c>
      <c r="H6253" s="2">
        <v>10.90431008</v>
      </c>
      <c r="I6253" s="2">
        <v>0.71499999999999997</v>
      </c>
      <c r="J6253" s="2">
        <v>2850.6350000000002</v>
      </c>
      <c r="K6253" s="2">
        <v>186.79499999999999</v>
      </c>
      <c r="L6253" s="2">
        <v>0.218</v>
      </c>
      <c r="M6253" s="2">
        <v>0.109</v>
      </c>
      <c r="N6253" s="2">
        <v>2.3759999999999999</v>
      </c>
      <c r="O6253" s="2">
        <v>7.8E-2</v>
      </c>
      <c r="P6253" s="2">
        <v>621.19399999999996</v>
      </c>
      <c r="Q6253" s="2">
        <v>20.323</v>
      </c>
      <c r="R6253" s="2">
        <v>5.8397814590300001</v>
      </c>
      <c r="S6253" s="2">
        <v>1.1339999999999999</v>
      </c>
      <c r="T6253" s="2">
        <v>3.9E-2</v>
      </c>
      <c r="U6253" s="4">
        <f t="shared" si="389"/>
        <v>6.6223121745400197</v>
      </c>
      <c r="V6253" s="4">
        <f t="shared" si="388"/>
        <v>0.22775147690217001</v>
      </c>
      <c r="W6253" s="2">
        <v>0.104</v>
      </c>
      <c r="X6253" s="2">
        <v>5.4867652000000003E-2</v>
      </c>
      <c r="Y6253" s="1">
        <v>2771</v>
      </c>
      <c r="Z6253" s="1">
        <v>11</v>
      </c>
      <c r="AA6253" s="1" t="s">
        <v>94</v>
      </c>
      <c r="AB6253" s="2">
        <v>0.6</v>
      </c>
      <c r="AC6253" s="1" t="s">
        <v>57</v>
      </c>
      <c r="AD6253" s="1" t="s">
        <v>533</v>
      </c>
      <c r="AE6253" s="1" t="s">
        <v>54</v>
      </c>
      <c r="AF6253" s="1" t="s">
        <v>54</v>
      </c>
      <c r="AG6253" s="1" t="s">
        <v>63</v>
      </c>
      <c r="AH6253" s="1" t="s">
        <v>534</v>
      </c>
      <c r="AI6253" s="2">
        <v>6854.4419531399999</v>
      </c>
      <c r="AJ6253" s="2">
        <v>1228002.7964300001</v>
      </c>
      <c r="AK6253" s="1">
        <v>19</v>
      </c>
      <c r="AL6253" s="6">
        <v>0.3</v>
      </c>
      <c r="AM6253" s="6">
        <v>0.55000000000000004</v>
      </c>
      <c r="AN6253">
        <f t="shared" si="390"/>
        <v>1.9866936523620058</v>
      </c>
      <c r="AO6253">
        <f t="shared" si="391"/>
        <v>0.12526331229619353</v>
      </c>
    </row>
    <row r="6254" spans="1:41" x14ac:dyDescent="0.25">
      <c r="A6254" s="1">
        <v>46</v>
      </c>
      <c r="B6254" s="1">
        <v>2</v>
      </c>
      <c r="C6254" s="2">
        <v>17.200261040899999</v>
      </c>
      <c r="D6254" s="1">
        <v>341</v>
      </c>
      <c r="E6254" s="1">
        <v>46</v>
      </c>
      <c r="F6254" s="1">
        <v>2</v>
      </c>
      <c r="G6254" s="1" t="s">
        <v>39</v>
      </c>
      <c r="H6254" s="2">
        <v>13.73433805</v>
      </c>
      <c r="I6254" s="2">
        <v>0.64500000000000002</v>
      </c>
      <c r="J6254" s="2">
        <v>12517.371999999999</v>
      </c>
      <c r="K6254" s="2">
        <v>587.84500000000003</v>
      </c>
      <c r="L6254" s="2">
        <v>0.58499999999999996</v>
      </c>
      <c r="M6254" s="2">
        <v>0.83499999999999996</v>
      </c>
      <c r="N6254" s="2">
        <v>8.0359999999999996</v>
      </c>
      <c r="O6254" s="2">
        <v>0.53900000000000003</v>
      </c>
      <c r="P6254" s="2">
        <v>7324.3980000000001</v>
      </c>
      <c r="Q6254" s="2">
        <v>490.96600000000001</v>
      </c>
      <c r="R6254" s="2">
        <v>17.200261040899999</v>
      </c>
      <c r="S6254" s="2">
        <v>6.1550000000000002</v>
      </c>
      <c r="T6254" s="2">
        <v>0.317</v>
      </c>
      <c r="U6254" s="4">
        <f t="shared" si="389"/>
        <v>105.86760670673949</v>
      </c>
      <c r="V6254" s="4">
        <f t="shared" si="388"/>
        <v>5.4524827499652995</v>
      </c>
      <c r="W6254" s="2">
        <v>0.44800000000000001</v>
      </c>
      <c r="X6254" s="2">
        <v>0.491157334</v>
      </c>
      <c r="Y6254" s="1">
        <v>2772</v>
      </c>
      <c r="Z6254" s="1">
        <v>11</v>
      </c>
      <c r="AA6254" s="1" t="s">
        <v>94</v>
      </c>
      <c r="AB6254" s="2">
        <v>0.6</v>
      </c>
      <c r="AC6254" s="1" t="s">
        <v>57</v>
      </c>
      <c r="AD6254" s="1" t="s">
        <v>535</v>
      </c>
      <c r="AE6254" s="1" t="s">
        <v>54</v>
      </c>
      <c r="AF6254" s="1" t="s">
        <v>54</v>
      </c>
      <c r="AG6254" s="1" t="s">
        <v>63</v>
      </c>
      <c r="AH6254" s="1" t="s">
        <v>536</v>
      </c>
      <c r="AI6254" s="2">
        <v>5693.4466996800002</v>
      </c>
      <c r="AJ6254" s="2">
        <v>1069403.3001600001</v>
      </c>
      <c r="AK6254" s="1">
        <v>341</v>
      </c>
      <c r="AL6254" s="6">
        <v>0.3</v>
      </c>
      <c r="AM6254" s="6">
        <v>0.55000000000000004</v>
      </c>
      <c r="AN6254">
        <f t="shared" si="390"/>
        <v>31.760282012021847</v>
      </c>
      <c r="AO6254">
        <f t="shared" si="391"/>
        <v>2.9988655124809149</v>
      </c>
    </row>
    <row r="6255" spans="1:41" x14ac:dyDescent="0.25">
      <c r="A6255" s="1">
        <v>46</v>
      </c>
      <c r="B6255" s="1">
        <v>3</v>
      </c>
      <c r="C6255" s="2">
        <v>0.215843075504</v>
      </c>
      <c r="D6255" s="1">
        <v>342</v>
      </c>
      <c r="E6255" s="1">
        <v>46</v>
      </c>
      <c r="F6255" s="1">
        <v>3</v>
      </c>
      <c r="G6255" s="1" t="s">
        <v>40</v>
      </c>
      <c r="H6255" s="2">
        <v>29.296622509999999</v>
      </c>
      <c r="I6255" s="2">
        <v>2.1280000000000001</v>
      </c>
      <c r="J6255" s="2">
        <v>15135.696</v>
      </c>
      <c r="K6255" s="2">
        <v>1099.348</v>
      </c>
      <c r="L6255" s="2">
        <v>0.58499999999999996</v>
      </c>
      <c r="M6255" s="2">
        <v>0.84099999999999997</v>
      </c>
      <c r="N6255" s="2">
        <v>17.131</v>
      </c>
      <c r="O6255" s="2">
        <v>1.7889999999999999</v>
      </c>
      <c r="P6255" s="2">
        <v>8850.4840000000004</v>
      </c>
      <c r="Q6255" s="2">
        <v>924.08699999999999</v>
      </c>
      <c r="R6255" s="2">
        <v>0.215843075504</v>
      </c>
      <c r="S6255" s="2">
        <v>13.118</v>
      </c>
      <c r="T6255" s="2">
        <v>1.05</v>
      </c>
      <c r="U6255" s="4">
        <f t="shared" si="389"/>
        <v>2.8314294644614719</v>
      </c>
      <c r="V6255" s="4">
        <f t="shared" si="388"/>
        <v>0.22663522927920002</v>
      </c>
      <c r="W6255" s="2">
        <v>0.44800000000000001</v>
      </c>
      <c r="X6255" s="2">
        <v>0.49364157400000003</v>
      </c>
      <c r="Y6255" s="1">
        <v>2772</v>
      </c>
      <c r="Z6255" s="1">
        <v>11</v>
      </c>
      <c r="AA6255" s="1" t="s">
        <v>94</v>
      </c>
      <c r="AB6255" s="2">
        <v>0.6</v>
      </c>
      <c r="AC6255" s="1" t="s">
        <v>57</v>
      </c>
      <c r="AD6255" s="1" t="s">
        <v>535</v>
      </c>
      <c r="AE6255" s="1" t="s">
        <v>54</v>
      </c>
      <c r="AF6255" s="1" t="s">
        <v>54</v>
      </c>
      <c r="AG6255" s="1" t="s">
        <v>63</v>
      </c>
      <c r="AH6255" s="1" t="s">
        <v>536</v>
      </c>
      <c r="AI6255" s="2">
        <v>5693.4466996800002</v>
      </c>
      <c r="AJ6255" s="2">
        <v>1069403.3001600001</v>
      </c>
      <c r="AK6255" s="1">
        <v>342</v>
      </c>
      <c r="AL6255" s="6">
        <v>0.3</v>
      </c>
      <c r="AM6255" s="6">
        <v>0.55000000000000004</v>
      </c>
      <c r="AN6255">
        <f t="shared" si="390"/>
        <v>0.8494288393384416</v>
      </c>
      <c r="AO6255">
        <f t="shared" si="391"/>
        <v>0.12464937610356001</v>
      </c>
    </row>
    <row r="6256" spans="1:41" x14ac:dyDescent="0.25">
      <c r="A6256" s="1">
        <v>46</v>
      </c>
      <c r="B6256" s="1">
        <v>4</v>
      </c>
      <c r="C6256" s="2">
        <v>5.8197479595299999</v>
      </c>
      <c r="D6256" s="1">
        <v>343</v>
      </c>
      <c r="E6256" s="1">
        <v>46</v>
      </c>
      <c r="F6256" s="1">
        <v>4</v>
      </c>
      <c r="G6256" s="1" t="s">
        <v>38</v>
      </c>
      <c r="H6256" s="2">
        <v>17.00062132</v>
      </c>
      <c r="I6256" s="2">
        <v>1.4319999999999999</v>
      </c>
      <c r="J6256" s="2">
        <v>5136.665</v>
      </c>
      <c r="K6256" s="2">
        <v>432.62900000000002</v>
      </c>
      <c r="L6256" s="2">
        <v>0.58099999999999996</v>
      </c>
      <c r="M6256" s="2">
        <v>0.82799999999999996</v>
      </c>
      <c r="N6256" s="2">
        <v>9.8770000000000007</v>
      </c>
      <c r="O6256" s="2">
        <v>1.1850000000000001</v>
      </c>
      <c r="P6256" s="2">
        <v>2984.4270000000001</v>
      </c>
      <c r="Q6256" s="2">
        <v>358.03100000000001</v>
      </c>
      <c r="R6256" s="2">
        <v>5.8197479595299999</v>
      </c>
      <c r="S6256" s="2">
        <v>7.5419999999999998</v>
      </c>
      <c r="T6256" s="2">
        <v>0.69399999999999995</v>
      </c>
      <c r="U6256" s="4">
        <f t="shared" si="389"/>
        <v>43.89253911077526</v>
      </c>
      <c r="V6256" s="4">
        <f t="shared" si="388"/>
        <v>4.0389050839138196</v>
      </c>
      <c r="W6256" s="2">
        <v>0.44400000000000001</v>
      </c>
      <c r="X6256" s="2">
        <v>0.48499094999999998</v>
      </c>
      <c r="Y6256" s="1">
        <v>2772</v>
      </c>
      <c r="Z6256" s="1">
        <v>11</v>
      </c>
      <c r="AA6256" s="1" t="s">
        <v>94</v>
      </c>
      <c r="AB6256" s="2">
        <v>0.6</v>
      </c>
      <c r="AC6256" s="1" t="s">
        <v>57</v>
      </c>
      <c r="AD6256" s="1" t="s">
        <v>535</v>
      </c>
      <c r="AE6256" s="1" t="s">
        <v>54</v>
      </c>
      <c r="AF6256" s="1" t="s">
        <v>54</v>
      </c>
      <c r="AG6256" s="1" t="s">
        <v>63</v>
      </c>
      <c r="AH6256" s="1" t="s">
        <v>536</v>
      </c>
      <c r="AI6256" s="2">
        <v>5693.4466996800002</v>
      </c>
      <c r="AJ6256" s="2">
        <v>1069403.3001600001</v>
      </c>
      <c r="AK6256" s="1">
        <v>343</v>
      </c>
      <c r="AL6256" s="6">
        <v>0.3</v>
      </c>
      <c r="AM6256" s="6">
        <v>0.55000000000000004</v>
      </c>
      <c r="AN6256">
        <f t="shared" si="390"/>
        <v>13.167761733232577</v>
      </c>
      <c r="AO6256">
        <f t="shared" si="391"/>
        <v>2.2213977961526008</v>
      </c>
    </row>
    <row r="6257" spans="1:41" x14ac:dyDescent="0.25">
      <c r="A6257" s="1">
        <v>46</v>
      </c>
      <c r="B6257" s="1">
        <v>11</v>
      </c>
      <c r="C6257" s="2">
        <v>6.0353237066200001E-2</v>
      </c>
      <c r="D6257" s="1">
        <v>348</v>
      </c>
      <c r="E6257" s="1">
        <v>46</v>
      </c>
      <c r="F6257" s="1">
        <v>11</v>
      </c>
      <c r="G6257" s="1" t="s">
        <v>41</v>
      </c>
      <c r="H6257" s="2">
        <v>4.1376093579999997</v>
      </c>
      <c r="I6257" s="2">
        <v>0.16500000000000001</v>
      </c>
      <c r="J6257" s="2">
        <v>692.93700000000001</v>
      </c>
      <c r="K6257" s="2">
        <v>27.684000000000001</v>
      </c>
      <c r="L6257" s="2">
        <v>0.59599999999999997</v>
      </c>
      <c r="M6257" s="2">
        <v>0.88100000000000001</v>
      </c>
      <c r="N6257" s="2">
        <v>2.4649999999999999</v>
      </c>
      <c r="O6257" s="2">
        <v>0.14599999999999999</v>
      </c>
      <c r="P6257" s="2">
        <v>412.88099999999997</v>
      </c>
      <c r="Q6257" s="2">
        <v>24.4</v>
      </c>
      <c r="R6257" s="2">
        <v>6.0353237066200001E-2</v>
      </c>
      <c r="S6257" s="2">
        <v>1.91</v>
      </c>
      <c r="T6257" s="2">
        <v>8.5999999999999993E-2</v>
      </c>
      <c r="U6257" s="4">
        <f t="shared" si="389"/>
        <v>0.115274682796442</v>
      </c>
      <c r="V6257" s="4">
        <f t="shared" si="388"/>
        <v>5.1903783876931994E-3</v>
      </c>
      <c r="W6257" s="2">
        <v>0.46200000000000002</v>
      </c>
      <c r="X6257" s="2">
        <v>0.51921776100000006</v>
      </c>
      <c r="Y6257" s="1">
        <v>2772</v>
      </c>
      <c r="Z6257" s="1">
        <v>11</v>
      </c>
      <c r="AA6257" s="1" t="s">
        <v>94</v>
      </c>
      <c r="AB6257" s="2">
        <v>0.6</v>
      </c>
      <c r="AC6257" s="1" t="s">
        <v>57</v>
      </c>
      <c r="AD6257" s="1" t="s">
        <v>535</v>
      </c>
      <c r="AE6257" s="1" t="s">
        <v>54</v>
      </c>
      <c r="AF6257" s="1" t="s">
        <v>54</v>
      </c>
      <c r="AG6257" s="1" t="s">
        <v>63</v>
      </c>
      <c r="AH6257" s="1" t="s">
        <v>536</v>
      </c>
      <c r="AI6257" s="2">
        <v>5693.4466996800002</v>
      </c>
      <c r="AJ6257" s="2">
        <v>1069403.3001600001</v>
      </c>
      <c r="AK6257" s="1">
        <v>348</v>
      </c>
      <c r="AL6257" s="6">
        <v>0.3</v>
      </c>
      <c r="AM6257" s="6">
        <v>0.55000000000000004</v>
      </c>
      <c r="AN6257">
        <f t="shared" si="390"/>
        <v>3.4582404838932601E-2</v>
      </c>
      <c r="AO6257">
        <f t="shared" si="391"/>
        <v>2.8547081132312599E-3</v>
      </c>
    </row>
    <row r="6258" spans="1:41" x14ac:dyDescent="0.25">
      <c r="A6258" s="1">
        <v>46</v>
      </c>
      <c r="B6258" s="1">
        <v>13</v>
      </c>
      <c r="C6258" s="2">
        <v>1.2540145626899999</v>
      </c>
      <c r="D6258" s="1">
        <v>350</v>
      </c>
      <c r="E6258" s="1">
        <v>46</v>
      </c>
      <c r="F6258" s="1">
        <v>13</v>
      </c>
      <c r="G6258" s="1" t="s">
        <v>42</v>
      </c>
      <c r="H6258" s="2">
        <v>1.260524864</v>
      </c>
      <c r="I6258" s="2">
        <v>4.8000000000000001E-2</v>
      </c>
      <c r="J6258" s="2">
        <v>423.33</v>
      </c>
      <c r="K6258" s="2">
        <v>16.035</v>
      </c>
      <c r="L6258" s="2">
        <v>0.59199999999999997</v>
      </c>
      <c r="M6258" s="2">
        <v>0.90100000000000002</v>
      </c>
      <c r="N6258" s="2">
        <v>0.746</v>
      </c>
      <c r="O6258" s="2">
        <v>4.2999999999999997E-2</v>
      </c>
      <c r="P6258" s="2">
        <v>250.47200000000001</v>
      </c>
      <c r="Q6258" s="2">
        <v>14.442</v>
      </c>
      <c r="R6258" s="2">
        <v>1.2540145626899999</v>
      </c>
      <c r="S6258" s="2">
        <v>0.57099999999999995</v>
      </c>
      <c r="T6258" s="2">
        <v>2.5000000000000001E-2</v>
      </c>
      <c r="U6258" s="4">
        <f t="shared" si="389"/>
        <v>0.71604231529598983</v>
      </c>
      <c r="V6258" s="4">
        <f t="shared" si="388"/>
        <v>3.1350364067249996E-2</v>
      </c>
      <c r="W6258" s="2">
        <v>0.45300000000000001</v>
      </c>
      <c r="X6258" s="2">
        <v>0.53354212999999995</v>
      </c>
      <c r="Y6258" s="1">
        <v>2772</v>
      </c>
      <c r="Z6258" s="1">
        <v>11</v>
      </c>
      <c r="AA6258" s="1" t="s">
        <v>94</v>
      </c>
      <c r="AB6258" s="2">
        <v>0.6</v>
      </c>
      <c r="AC6258" s="1" t="s">
        <v>57</v>
      </c>
      <c r="AD6258" s="1" t="s">
        <v>535</v>
      </c>
      <c r="AE6258" s="1" t="s">
        <v>54</v>
      </c>
      <c r="AF6258" s="1" t="s">
        <v>54</v>
      </c>
      <c r="AG6258" s="1" t="s">
        <v>63</v>
      </c>
      <c r="AH6258" s="1" t="s">
        <v>536</v>
      </c>
      <c r="AI6258" s="2">
        <v>5693.4466996800002</v>
      </c>
      <c r="AJ6258" s="2">
        <v>1069403.3001600001</v>
      </c>
      <c r="AK6258" s="1">
        <v>350</v>
      </c>
      <c r="AL6258" s="6">
        <v>0.3</v>
      </c>
      <c r="AM6258" s="6">
        <v>0.55000000000000004</v>
      </c>
      <c r="AN6258">
        <f t="shared" si="390"/>
        <v>0.21481269458879695</v>
      </c>
      <c r="AO6258">
        <f t="shared" si="391"/>
        <v>1.7242700236987499E-2</v>
      </c>
    </row>
    <row r="6259" spans="1:41" x14ac:dyDescent="0.25">
      <c r="A6259" s="1">
        <v>46</v>
      </c>
      <c r="B6259" s="1">
        <v>2</v>
      </c>
      <c r="C6259" s="2">
        <v>5.6877971796400001E-2</v>
      </c>
      <c r="D6259" s="1">
        <v>341</v>
      </c>
      <c r="E6259" s="1">
        <v>46</v>
      </c>
      <c r="F6259" s="1">
        <v>2</v>
      </c>
      <c r="G6259" s="1" t="s">
        <v>39</v>
      </c>
      <c r="H6259" s="2">
        <v>13.73433805</v>
      </c>
      <c r="I6259" s="2">
        <v>0.64500000000000002</v>
      </c>
      <c r="J6259" s="2">
        <v>12517.371999999999</v>
      </c>
      <c r="K6259" s="2">
        <v>587.84500000000003</v>
      </c>
      <c r="L6259" s="2">
        <v>0.58499999999999996</v>
      </c>
      <c r="M6259" s="2">
        <v>0.83499999999999996</v>
      </c>
      <c r="N6259" s="2">
        <v>8.0359999999999996</v>
      </c>
      <c r="O6259" s="2">
        <v>0.53900000000000003</v>
      </c>
      <c r="P6259" s="2">
        <v>7324.3980000000001</v>
      </c>
      <c r="Q6259" s="2">
        <v>490.96600000000001</v>
      </c>
      <c r="R6259" s="2">
        <v>5.6877971796400001E-2</v>
      </c>
      <c r="S6259" s="2">
        <v>6.1550000000000002</v>
      </c>
      <c r="T6259" s="2">
        <v>0.317</v>
      </c>
      <c r="U6259" s="4">
        <f t="shared" si="389"/>
        <v>0.350083916406842</v>
      </c>
      <c r="V6259" s="4">
        <f t="shared" si="388"/>
        <v>1.80303170594588E-2</v>
      </c>
      <c r="W6259" s="2">
        <v>0.44800000000000001</v>
      </c>
      <c r="X6259" s="2">
        <v>0.491157334</v>
      </c>
      <c r="Y6259" s="1">
        <v>2773</v>
      </c>
      <c r="Z6259" s="1">
        <v>11</v>
      </c>
      <c r="AA6259" s="1" t="s">
        <v>94</v>
      </c>
      <c r="AB6259" s="2">
        <v>0.6</v>
      </c>
      <c r="AC6259" s="1" t="s">
        <v>57</v>
      </c>
      <c r="AD6259" s="1" t="s">
        <v>537</v>
      </c>
      <c r="AE6259" s="1" t="s">
        <v>102</v>
      </c>
      <c r="AF6259" s="1" t="s">
        <v>102</v>
      </c>
      <c r="AG6259" s="1" t="s">
        <v>63</v>
      </c>
      <c r="AH6259" s="1" t="s">
        <v>538</v>
      </c>
      <c r="AI6259" s="2">
        <v>4701.78364848</v>
      </c>
      <c r="AJ6259" s="2">
        <v>889660.39032500004</v>
      </c>
      <c r="AK6259" s="1">
        <v>341</v>
      </c>
      <c r="AL6259" s="6">
        <v>0.3</v>
      </c>
      <c r="AM6259" s="6">
        <v>0.55000000000000004</v>
      </c>
      <c r="AN6259">
        <f t="shared" si="390"/>
        <v>0.1050251749220526</v>
      </c>
      <c r="AO6259">
        <f t="shared" si="391"/>
        <v>9.9166743827023406E-3</v>
      </c>
    </row>
    <row r="6260" spans="1:41" x14ac:dyDescent="0.25">
      <c r="A6260" s="1">
        <v>47</v>
      </c>
      <c r="B6260" s="1">
        <v>2</v>
      </c>
      <c r="C6260" s="2">
        <v>15.844914882899999</v>
      </c>
      <c r="D6260" s="1">
        <v>351</v>
      </c>
      <c r="E6260" s="1">
        <v>47</v>
      </c>
      <c r="F6260" s="1">
        <v>2</v>
      </c>
      <c r="G6260" s="1" t="s">
        <v>39</v>
      </c>
      <c r="H6260" s="2">
        <v>28.22659715</v>
      </c>
      <c r="I6260" s="2">
        <v>1.3049999999999999</v>
      </c>
      <c r="J6260" s="2">
        <v>1525.204</v>
      </c>
      <c r="K6260" s="2">
        <v>70.53</v>
      </c>
      <c r="L6260" s="2">
        <v>0.79100000000000004</v>
      </c>
      <c r="M6260" s="2">
        <v>0.73299999999999998</v>
      </c>
      <c r="N6260" s="2">
        <v>22.329000000000001</v>
      </c>
      <c r="O6260" s="2">
        <v>0.95699999999999996</v>
      </c>
      <c r="P6260" s="2">
        <v>1206.5229999999999</v>
      </c>
      <c r="Q6260" s="2">
        <v>51.713999999999999</v>
      </c>
      <c r="R6260" s="2">
        <v>15.844914882899999</v>
      </c>
      <c r="S6260" s="2">
        <v>10.132</v>
      </c>
      <c r="T6260" s="2">
        <v>0.51200000000000001</v>
      </c>
      <c r="U6260" s="4">
        <f t="shared" si="389"/>
        <v>160.5406775935428</v>
      </c>
      <c r="V6260" s="4">
        <f t="shared" si="388"/>
        <v>8.1125964200448006</v>
      </c>
      <c r="W6260" s="2">
        <v>0.35899999999999999</v>
      </c>
      <c r="X6260" s="2">
        <v>0.392504513</v>
      </c>
      <c r="Y6260" s="1">
        <v>2773</v>
      </c>
      <c r="Z6260" s="1">
        <v>11</v>
      </c>
      <c r="AA6260" s="1" t="s">
        <v>94</v>
      </c>
      <c r="AB6260" s="2">
        <v>0.6</v>
      </c>
      <c r="AC6260" s="1" t="s">
        <v>57</v>
      </c>
      <c r="AD6260" s="1" t="s">
        <v>537</v>
      </c>
      <c r="AE6260" s="1" t="s">
        <v>102</v>
      </c>
      <c r="AF6260" s="1" t="s">
        <v>102</v>
      </c>
      <c r="AG6260" s="1" t="s">
        <v>63</v>
      </c>
      <c r="AH6260" s="1" t="s">
        <v>538</v>
      </c>
      <c r="AI6260" s="2">
        <v>4701.78364848</v>
      </c>
      <c r="AJ6260" s="2">
        <v>889660.39032500004</v>
      </c>
      <c r="AK6260" s="1">
        <v>351</v>
      </c>
      <c r="AL6260" s="6">
        <v>0.3</v>
      </c>
      <c r="AM6260" s="6">
        <v>0.55000000000000004</v>
      </c>
      <c r="AN6260">
        <f t="shared" si="390"/>
        <v>48.16220327806284</v>
      </c>
      <c r="AO6260">
        <f t="shared" si="391"/>
        <v>4.461928031024641</v>
      </c>
    </row>
    <row r="6261" spans="1:41" x14ac:dyDescent="0.25">
      <c r="A6261" s="1">
        <v>47</v>
      </c>
      <c r="B6261" s="1">
        <v>12</v>
      </c>
      <c r="C6261" s="2">
        <v>1.15236841511</v>
      </c>
      <c r="D6261" s="1">
        <v>354</v>
      </c>
      <c r="E6261" s="1">
        <v>47</v>
      </c>
      <c r="F6261" s="1">
        <v>12</v>
      </c>
      <c r="G6261" s="1" t="s">
        <v>47</v>
      </c>
      <c r="H6261" s="2">
        <v>2.5626519659999998</v>
      </c>
      <c r="I6261" s="2">
        <v>9.6000000000000002E-2</v>
      </c>
      <c r="J6261" s="2">
        <v>4.4029999999999996</v>
      </c>
      <c r="K6261" s="2">
        <v>0.16400000000000001</v>
      </c>
      <c r="L6261" s="2">
        <v>0.78800000000000003</v>
      </c>
      <c r="M6261" s="2">
        <v>0.749</v>
      </c>
      <c r="N6261" s="2">
        <v>2.02</v>
      </c>
      <c r="O6261" s="2">
        <v>7.1999999999999995E-2</v>
      </c>
      <c r="P6261" s="2">
        <v>3.4710000000000001</v>
      </c>
      <c r="Q6261" s="2">
        <v>0.123</v>
      </c>
      <c r="R6261" s="2">
        <v>1.15236841511</v>
      </c>
      <c r="S6261" s="2">
        <v>0.92700000000000005</v>
      </c>
      <c r="T6261" s="2">
        <v>4.2000000000000003E-2</v>
      </c>
      <c r="U6261" s="4">
        <f t="shared" si="389"/>
        <v>1.0682455208069701</v>
      </c>
      <c r="V6261" s="4">
        <f t="shared" si="388"/>
        <v>4.8399473434620005E-2</v>
      </c>
      <c r="W6261" s="2">
        <v>0.36199999999999999</v>
      </c>
      <c r="X6261" s="2">
        <v>0.43468758000000002</v>
      </c>
      <c r="Y6261" s="1">
        <v>2773</v>
      </c>
      <c r="Z6261" s="1">
        <v>11</v>
      </c>
      <c r="AA6261" s="1" t="s">
        <v>94</v>
      </c>
      <c r="AB6261" s="2">
        <v>0.6</v>
      </c>
      <c r="AC6261" s="1" t="s">
        <v>57</v>
      </c>
      <c r="AD6261" s="1" t="s">
        <v>537</v>
      </c>
      <c r="AE6261" s="1" t="s">
        <v>102</v>
      </c>
      <c r="AF6261" s="1" t="s">
        <v>102</v>
      </c>
      <c r="AG6261" s="1" t="s">
        <v>63</v>
      </c>
      <c r="AH6261" s="1" t="s">
        <v>538</v>
      </c>
      <c r="AI6261" s="2">
        <v>4701.78364848</v>
      </c>
      <c r="AJ6261" s="2">
        <v>889660.39032500004</v>
      </c>
      <c r="AK6261" s="1">
        <v>354</v>
      </c>
      <c r="AL6261" s="6">
        <v>0.3</v>
      </c>
      <c r="AM6261" s="6">
        <v>0.55000000000000004</v>
      </c>
      <c r="AN6261">
        <f t="shared" si="390"/>
        <v>0.32047365624209101</v>
      </c>
      <c r="AO6261">
        <f t="shared" si="391"/>
        <v>2.6619710389041006E-2</v>
      </c>
    </row>
    <row r="6262" spans="1:41" x14ac:dyDescent="0.25">
      <c r="A6262" s="1">
        <v>47</v>
      </c>
      <c r="B6262" s="1">
        <v>13</v>
      </c>
      <c r="C6262" s="2">
        <v>3.3697126058200002</v>
      </c>
      <c r="D6262" s="1">
        <v>355</v>
      </c>
      <c r="E6262" s="1">
        <v>47</v>
      </c>
      <c r="F6262" s="1">
        <v>13</v>
      </c>
      <c r="G6262" s="1" t="s">
        <v>42</v>
      </c>
      <c r="H6262" s="2">
        <v>2.567993596</v>
      </c>
      <c r="I6262" s="2">
        <v>9.6000000000000002E-2</v>
      </c>
      <c r="J6262" s="2">
        <v>21.286000000000001</v>
      </c>
      <c r="K6262" s="2">
        <v>0.79400000000000004</v>
      </c>
      <c r="L6262" s="2">
        <v>0.78900000000000003</v>
      </c>
      <c r="M6262" s="2">
        <v>0.749</v>
      </c>
      <c r="N6262" s="2">
        <v>2.0249999999999999</v>
      </c>
      <c r="O6262" s="2">
        <v>7.1999999999999995E-2</v>
      </c>
      <c r="P6262" s="2">
        <v>16.785</v>
      </c>
      <c r="Q6262" s="2">
        <v>0.59399999999999997</v>
      </c>
      <c r="R6262" s="2">
        <v>3.3697126058200002</v>
      </c>
      <c r="S6262" s="2">
        <v>0.92900000000000005</v>
      </c>
      <c r="T6262" s="2">
        <v>4.2000000000000003E-2</v>
      </c>
      <c r="U6262" s="4">
        <f t="shared" si="389"/>
        <v>3.1304630108067801</v>
      </c>
      <c r="V6262" s="4">
        <f t="shared" si="388"/>
        <v>0.14152792944444001</v>
      </c>
      <c r="W6262" s="2">
        <v>0.36199999999999999</v>
      </c>
      <c r="X6262" s="2">
        <v>0.434706329</v>
      </c>
      <c r="Y6262" s="1">
        <v>2773</v>
      </c>
      <c r="Z6262" s="1">
        <v>11</v>
      </c>
      <c r="AA6262" s="1" t="s">
        <v>94</v>
      </c>
      <c r="AB6262" s="2">
        <v>0.6</v>
      </c>
      <c r="AC6262" s="1" t="s">
        <v>57</v>
      </c>
      <c r="AD6262" s="1" t="s">
        <v>537</v>
      </c>
      <c r="AE6262" s="1" t="s">
        <v>102</v>
      </c>
      <c r="AF6262" s="1" t="s">
        <v>102</v>
      </c>
      <c r="AG6262" s="1" t="s">
        <v>63</v>
      </c>
      <c r="AH6262" s="1" t="s">
        <v>538</v>
      </c>
      <c r="AI6262" s="2">
        <v>4701.78364848</v>
      </c>
      <c r="AJ6262" s="2">
        <v>889660.39032500004</v>
      </c>
      <c r="AK6262" s="1">
        <v>355</v>
      </c>
      <c r="AL6262" s="6">
        <v>0.3</v>
      </c>
      <c r="AM6262" s="6">
        <v>0.55000000000000004</v>
      </c>
      <c r="AN6262">
        <f t="shared" si="390"/>
        <v>0.93913890324203397</v>
      </c>
      <c r="AO6262">
        <f t="shared" si="391"/>
        <v>7.7840361194442015E-2</v>
      </c>
    </row>
    <row r="6263" spans="1:41" x14ac:dyDescent="0.25">
      <c r="A6263" s="1">
        <v>10</v>
      </c>
      <c r="B6263" s="1">
        <v>2</v>
      </c>
      <c r="C6263" s="2">
        <v>35.804120350799998</v>
      </c>
      <c r="D6263" s="1">
        <v>11</v>
      </c>
      <c r="E6263" s="1">
        <v>10</v>
      </c>
      <c r="F6263" s="1">
        <v>2</v>
      </c>
      <c r="G6263" s="1" t="s">
        <v>39</v>
      </c>
      <c r="H6263" s="2">
        <v>8.9212698019999994</v>
      </c>
      <c r="I6263" s="2">
        <v>0.434</v>
      </c>
      <c r="J6263" s="2">
        <v>10274.538</v>
      </c>
      <c r="K6263" s="2">
        <v>499.47</v>
      </c>
      <c r="L6263" s="2">
        <v>0.218</v>
      </c>
      <c r="M6263" s="2">
        <v>0.108</v>
      </c>
      <c r="N6263" s="2">
        <v>1.9450000000000001</v>
      </c>
      <c r="O6263" s="2">
        <v>4.7E-2</v>
      </c>
      <c r="P6263" s="2">
        <v>2239.9110000000001</v>
      </c>
      <c r="Q6263" s="2">
        <v>53.781999999999996</v>
      </c>
      <c r="R6263" s="2">
        <v>35.804120350799998</v>
      </c>
      <c r="S6263" s="2">
        <v>0.92900000000000005</v>
      </c>
      <c r="T6263" s="2">
        <v>2.4E-2</v>
      </c>
      <c r="U6263" s="4">
        <f t="shared" si="389"/>
        <v>33.262027805893197</v>
      </c>
      <c r="V6263" s="4">
        <f t="shared" si="388"/>
        <v>0.85929888841919999</v>
      </c>
      <c r="W6263" s="2">
        <v>0.104</v>
      </c>
      <c r="X6263" s="2">
        <v>5.4196583999999999E-2</v>
      </c>
      <c r="Y6263" s="1">
        <v>2774</v>
      </c>
      <c r="Z6263" s="1">
        <v>11</v>
      </c>
      <c r="AA6263" s="1" t="s">
        <v>94</v>
      </c>
      <c r="AB6263" s="2">
        <v>0.6</v>
      </c>
      <c r="AC6263" s="1" t="s">
        <v>57</v>
      </c>
      <c r="AD6263" s="1" t="s">
        <v>539</v>
      </c>
      <c r="AE6263" s="1" t="s">
        <v>54</v>
      </c>
      <c r="AF6263" s="1" t="s">
        <v>54</v>
      </c>
      <c r="AG6263" s="1" t="s">
        <v>63</v>
      </c>
      <c r="AH6263" s="1" t="s">
        <v>540</v>
      </c>
      <c r="AI6263" s="2">
        <v>6535.9420193300002</v>
      </c>
      <c r="AJ6263" s="2">
        <v>1831145.46425</v>
      </c>
      <c r="AK6263" s="1">
        <v>11</v>
      </c>
      <c r="AL6263" s="6">
        <v>0.3</v>
      </c>
      <c r="AM6263" s="6">
        <v>0.55000000000000004</v>
      </c>
      <c r="AN6263">
        <f t="shared" si="390"/>
        <v>9.9786083417679592</v>
      </c>
      <c r="AO6263">
        <f t="shared" si="391"/>
        <v>0.47261438863056005</v>
      </c>
    </row>
    <row r="6264" spans="1:41" x14ac:dyDescent="0.25">
      <c r="A6264" s="1">
        <v>10</v>
      </c>
      <c r="B6264" s="1">
        <v>13</v>
      </c>
      <c r="C6264" s="2">
        <v>0.66074873472700002</v>
      </c>
      <c r="D6264" s="1">
        <v>19</v>
      </c>
      <c r="E6264" s="1">
        <v>10</v>
      </c>
      <c r="F6264" s="1">
        <v>13</v>
      </c>
      <c r="G6264" s="1" t="s">
        <v>42</v>
      </c>
      <c r="H6264" s="2">
        <v>10.90431008</v>
      </c>
      <c r="I6264" s="2">
        <v>0.71499999999999997</v>
      </c>
      <c r="J6264" s="2">
        <v>2850.6350000000002</v>
      </c>
      <c r="K6264" s="2">
        <v>186.79499999999999</v>
      </c>
      <c r="L6264" s="2">
        <v>0.218</v>
      </c>
      <c r="M6264" s="2">
        <v>0.109</v>
      </c>
      <c r="N6264" s="2">
        <v>2.3759999999999999</v>
      </c>
      <c r="O6264" s="2">
        <v>7.8E-2</v>
      </c>
      <c r="P6264" s="2">
        <v>621.19399999999996</v>
      </c>
      <c r="Q6264" s="2">
        <v>20.323</v>
      </c>
      <c r="R6264" s="2">
        <v>0.66074873472700002</v>
      </c>
      <c r="S6264" s="2">
        <v>1.1339999999999999</v>
      </c>
      <c r="T6264" s="2">
        <v>3.9E-2</v>
      </c>
      <c r="U6264" s="4">
        <f t="shared" si="389"/>
        <v>0.74928906518041793</v>
      </c>
      <c r="V6264" s="4">
        <f t="shared" si="388"/>
        <v>2.5769200654353001E-2</v>
      </c>
      <c r="W6264" s="2">
        <v>0.104</v>
      </c>
      <c r="X6264" s="2">
        <v>5.4867652000000003E-2</v>
      </c>
      <c r="Y6264" s="1">
        <v>2774</v>
      </c>
      <c r="Z6264" s="1">
        <v>11</v>
      </c>
      <c r="AA6264" s="1" t="s">
        <v>94</v>
      </c>
      <c r="AB6264" s="2">
        <v>0.6</v>
      </c>
      <c r="AC6264" s="1" t="s">
        <v>57</v>
      </c>
      <c r="AD6264" s="1" t="s">
        <v>539</v>
      </c>
      <c r="AE6264" s="1" t="s">
        <v>54</v>
      </c>
      <c r="AF6264" s="1" t="s">
        <v>54</v>
      </c>
      <c r="AG6264" s="1" t="s">
        <v>63</v>
      </c>
      <c r="AH6264" s="1" t="s">
        <v>540</v>
      </c>
      <c r="AI6264" s="2">
        <v>6535.9420193300002</v>
      </c>
      <c r="AJ6264" s="2">
        <v>1831145.46425</v>
      </c>
      <c r="AK6264" s="1">
        <v>19</v>
      </c>
      <c r="AL6264" s="6">
        <v>0.3</v>
      </c>
      <c r="AM6264" s="6">
        <v>0.55000000000000004</v>
      </c>
      <c r="AN6264">
        <f t="shared" si="390"/>
        <v>0.22478671955412538</v>
      </c>
      <c r="AO6264">
        <f t="shared" si="391"/>
        <v>1.4173060359894152E-2</v>
      </c>
    </row>
    <row r="6265" spans="1:41" x14ac:dyDescent="0.25">
      <c r="A6265" s="1">
        <v>15</v>
      </c>
      <c r="B6265" s="1">
        <v>2</v>
      </c>
      <c r="C6265" s="2">
        <v>2.4150123678500002</v>
      </c>
      <c r="D6265" s="1">
        <v>48</v>
      </c>
      <c r="E6265" s="1">
        <v>15</v>
      </c>
      <c r="F6265" s="1">
        <v>2</v>
      </c>
      <c r="G6265" s="1" t="s">
        <v>39</v>
      </c>
      <c r="H6265" s="2">
        <v>7.3701519050000002</v>
      </c>
      <c r="I6265" s="2">
        <v>0.42199999999999999</v>
      </c>
      <c r="J6265" s="2">
        <v>5942.6090000000004</v>
      </c>
      <c r="K6265" s="2">
        <v>340.17599999999999</v>
      </c>
      <c r="L6265" s="2">
        <v>0.47099999999999997</v>
      </c>
      <c r="M6265" s="2">
        <v>0.49399999999999999</v>
      </c>
      <c r="N6265" s="2">
        <v>3.4710000000000001</v>
      </c>
      <c r="O6265" s="2">
        <v>0.20899999999999999</v>
      </c>
      <c r="P6265" s="2">
        <v>2798.7449999999999</v>
      </c>
      <c r="Q6265" s="2">
        <v>168.15600000000001</v>
      </c>
      <c r="R6265" s="2">
        <v>2.4150123678500002</v>
      </c>
      <c r="S6265" s="2">
        <v>3.4710000000000001</v>
      </c>
      <c r="T6265" s="2">
        <v>0.20899999999999999</v>
      </c>
      <c r="U6265" s="4">
        <f t="shared" si="389"/>
        <v>8.3825079288073514</v>
      </c>
      <c r="V6265" s="4">
        <f t="shared" si="388"/>
        <v>0.50473758488065001</v>
      </c>
      <c r="W6265" s="2">
        <v>0.47099999999999997</v>
      </c>
      <c r="X6265" s="2">
        <v>0.49432118400000002</v>
      </c>
      <c r="Y6265" s="1">
        <v>2774</v>
      </c>
      <c r="Z6265" s="1">
        <v>11</v>
      </c>
      <c r="AA6265" s="1" t="s">
        <v>94</v>
      </c>
      <c r="AB6265" s="2">
        <v>0.6</v>
      </c>
      <c r="AC6265" s="1" t="s">
        <v>57</v>
      </c>
      <c r="AD6265" s="1" t="s">
        <v>539</v>
      </c>
      <c r="AE6265" s="1" t="s">
        <v>54</v>
      </c>
      <c r="AF6265" s="1" t="s">
        <v>54</v>
      </c>
      <c r="AG6265" s="1" t="s">
        <v>63</v>
      </c>
      <c r="AH6265" s="1" t="s">
        <v>540</v>
      </c>
      <c r="AI6265" s="2">
        <v>6535.9420193300002</v>
      </c>
      <c r="AJ6265" s="2">
        <v>1831145.46425</v>
      </c>
      <c r="AK6265" s="1">
        <v>48</v>
      </c>
      <c r="AL6265" s="6">
        <v>0.3</v>
      </c>
      <c r="AM6265" s="6">
        <v>0.55000000000000004</v>
      </c>
      <c r="AN6265">
        <f t="shared" si="390"/>
        <v>2.5147523786422052</v>
      </c>
      <c r="AO6265">
        <f t="shared" si="391"/>
        <v>0.27760567168435751</v>
      </c>
    </row>
    <row r="6266" spans="1:41" x14ac:dyDescent="0.25">
      <c r="A6266" s="1">
        <v>90</v>
      </c>
      <c r="B6266" s="1">
        <v>2</v>
      </c>
      <c r="C6266" s="2">
        <v>3.1150438632999999</v>
      </c>
      <c r="D6266" s="1">
        <v>546</v>
      </c>
      <c r="E6266" s="1">
        <v>90</v>
      </c>
      <c r="F6266" s="1">
        <v>2</v>
      </c>
      <c r="G6266" s="1" t="s">
        <v>39</v>
      </c>
      <c r="H6266" s="2">
        <v>11.36636253</v>
      </c>
      <c r="I6266" s="2">
        <v>0.60499999999999998</v>
      </c>
      <c r="J6266" s="2">
        <v>14884.136</v>
      </c>
      <c r="K6266" s="2">
        <v>791.87400000000002</v>
      </c>
      <c r="L6266" s="2">
        <v>0.80400000000000005</v>
      </c>
      <c r="M6266" s="2">
        <v>0.83599999999999997</v>
      </c>
      <c r="N6266" s="2">
        <v>9.1349999999999998</v>
      </c>
      <c r="O6266" s="2">
        <v>0.50600000000000001</v>
      </c>
      <c r="P6266" s="2">
        <v>11961.814</v>
      </c>
      <c r="Q6266" s="2">
        <v>662.37</v>
      </c>
      <c r="R6266" s="2">
        <v>3.1150438632999999</v>
      </c>
      <c r="S6266" s="2">
        <v>4.3170000000000002</v>
      </c>
      <c r="T6266" s="2">
        <v>0.251</v>
      </c>
      <c r="U6266" s="4">
        <f t="shared" si="389"/>
        <v>13.4476443578661</v>
      </c>
      <c r="V6266" s="4">
        <f t="shared" si="388"/>
        <v>0.78187600968829996</v>
      </c>
      <c r="W6266" s="2">
        <v>0.38</v>
      </c>
      <c r="X6266" s="2">
        <v>0.41574997600000002</v>
      </c>
      <c r="Y6266" s="1">
        <v>2774</v>
      </c>
      <c r="Z6266" s="1">
        <v>11</v>
      </c>
      <c r="AA6266" s="1" t="s">
        <v>94</v>
      </c>
      <c r="AB6266" s="2">
        <v>0.6</v>
      </c>
      <c r="AC6266" s="1" t="s">
        <v>57</v>
      </c>
      <c r="AD6266" s="1" t="s">
        <v>539</v>
      </c>
      <c r="AE6266" s="1" t="s">
        <v>54</v>
      </c>
      <c r="AF6266" s="1" t="s">
        <v>54</v>
      </c>
      <c r="AG6266" s="1" t="s">
        <v>63</v>
      </c>
      <c r="AH6266" s="1" t="s">
        <v>540</v>
      </c>
      <c r="AI6266" s="2">
        <v>6535.9420193300002</v>
      </c>
      <c r="AJ6266" s="2">
        <v>1831145.46425</v>
      </c>
      <c r="AK6266" s="1">
        <v>546</v>
      </c>
      <c r="AL6266" s="6">
        <v>0.3</v>
      </c>
      <c r="AM6266" s="6">
        <v>0.55000000000000004</v>
      </c>
      <c r="AN6266">
        <f t="shared" si="390"/>
        <v>4.0342933073598299</v>
      </c>
      <c r="AO6266">
        <f t="shared" si="391"/>
        <v>0.430031805328565</v>
      </c>
    </row>
    <row r="6267" spans="1:41" x14ac:dyDescent="0.25">
      <c r="A6267" s="1">
        <v>90</v>
      </c>
      <c r="B6267" s="1">
        <v>11</v>
      </c>
      <c r="C6267" s="2">
        <v>4.2558456324600001E-2</v>
      </c>
      <c r="D6267" s="1">
        <v>553</v>
      </c>
      <c r="E6267" s="1">
        <v>90</v>
      </c>
      <c r="F6267" s="1">
        <v>11</v>
      </c>
      <c r="G6267" s="1" t="s">
        <v>41</v>
      </c>
      <c r="H6267" s="2">
        <v>2.890086256</v>
      </c>
      <c r="I6267" s="2">
        <v>0.129</v>
      </c>
      <c r="J6267" s="2">
        <v>722.97500000000002</v>
      </c>
      <c r="K6267" s="2">
        <v>32.197000000000003</v>
      </c>
      <c r="L6267" s="2">
        <v>0.80500000000000005</v>
      </c>
      <c r="M6267" s="2">
        <v>0.83799999999999997</v>
      </c>
      <c r="N6267" s="2">
        <v>2.3260000000000001</v>
      </c>
      <c r="O6267" s="2">
        <v>0.108</v>
      </c>
      <c r="P6267" s="2">
        <v>581.80499999999995</v>
      </c>
      <c r="Q6267" s="2">
        <v>26.978999999999999</v>
      </c>
      <c r="R6267" s="2">
        <v>4.2558456324600001E-2</v>
      </c>
      <c r="S6267" s="2">
        <v>1.119</v>
      </c>
      <c r="T6267" s="2">
        <v>5.3999999999999999E-2</v>
      </c>
      <c r="U6267" s="4">
        <f t="shared" si="389"/>
        <v>4.7622912627227398E-2</v>
      </c>
      <c r="V6267" s="4">
        <f t="shared" si="388"/>
        <v>2.2981566415283998E-3</v>
      </c>
      <c r="W6267" s="2">
        <v>0.38700000000000001</v>
      </c>
      <c r="X6267" s="2">
        <v>0.423050129</v>
      </c>
      <c r="Y6267" s="1">
        <v>2774</v>
      </c>
      <c r="Z6267" s="1">
        <v>11</v>
      </c>
      <c r="AA6267" s="1" t="s">
        <v>94</v>
      </c>
      <c r="AB6267" s="2">
        <v>0.6</v>
      </c>
      <c r="AC6267" s="1" t="s">
        <v>57</v>
      </c>
      <c r="AD6267" s="1" t="s">
        <v>539</v>
      </c>
      <c r="AE6267" s="1" t="s">
        <v>54</v>
      </c>
      <c r="AF6267" s="1" t="s">
        <v>54</v>
      </c>
      <c r="AG6267" s="1" t="s">
        <v>63</v>
      </c>
      <c r="AH6267" s="1" t="s">
        <v>540</v>
      </c>
      <c r="AI6267" s="2">
        <v>6535.9420193300002</v>
      </c>
      <c r="AJ6267" s="2">
        <v>1831145.46425</v>
      </c>
      <c r="AK6267" s="1">
        <v>553</v>
      </c>
      <c r="AL6267" s="6">
        <v>0.3</v>
      </c>
      <c r="AM6267" s="6">
        <v>0.55000000000000004</v>
      </c>
      <c r="AN6267">
        <f t="shared" si="390"/>
        <v>1.4286873788168218E-2</v>
      </c>
      <c r="AO6267">
        <f t="shared" si="391"/>
        <v>1.2639861528406201E-3</v>
      </c>
    </row>
    <row r="6268" spans="1:41" x14ac:dyDescent="0.25">
      <c r="A6268" s="1">
        <v>10</v>
      </c>
      <c r="B6268" s="1">
        <v>3</v>
      </c>
      <c r="C6268" s="2">
        <v>3.20553371541E-2</v>
      </c>
      <c r="D6268" s="1">
        <v>12</v>
      </c>
      <c r="E6268" s="1">
        <v>10</v>
      </c>
      <c r="F6268" s="1">
        <v>3</v>
      </c>
      <c r="G6268" s="1" t="s">
        <v>40</v>
      </c>
      <c r="H6268" s="2">
        <v>20.481615560000002</v>
      </c>
      <c r="I6268" s="2">
        <v>1.5920000000000001</v>
      </c>
      <c r="J6268" s="2">
        <v>2308.35</v>
      </c>
      <c r="K6268" s="2">
        <v>179.36799999999999</v>
      </c>
      <c r="L6268" s="2">
        <v>0.218</v>
      </c>
      <c r="M6268" s="2">
        <v>0.11</v>
      </c>
      <c r="N6268" s="2">
        <v>4.4630000000000001</v>
      </c>
      <c r="O6268" s="2">
        <v>0.17599999999999999</v>
      </c>
      <c r="P6268" s="2">
        <v>503.02100000000002</v>
      </c>
      <c r="Q6268" s="2">
        <v>19.791</v>
      </c>
      <c r="R6268" s="2">
        <v>3.20553371541E-2</v>
      </c>
      <c r="S6268" s="2">
        <v>2.1309999999999998</v>
      </c>
      <c r="T6268" s="2">
        <v>8.8999999999999996E-2</v>
      </c>
      <c r="U6268" s="4">
        <f t="shared" si="389"/>
        <v>6.8309923475387099E-2</v>
      </c>
      <c r="V6268" s="4">
        <f t="shared" si="388"/>
        <v>2.8529250067149E-3</v>
      </c>
      <c r="W6268" s="2">
        <v>0.104</v>
      </c>
      <c r="X6268" s="2">
        <v>5.5829323E-2</v>
      </c>
      <c r="Y6268" s="1">
        <v>2775</v>
      </c>
      <c r="Z6268" s="1">
        <v>11</v>
      </c>
      <c r="AA6268" s="1" t="s">
        <v>94</v>
      </c>
      <c r="AB6268" s="2">
        <v>0.6</v>
      </c>
      <c r="AC6268" s="1" t="s">
        <v>57</v>
      </c>
      <c r="AD6268" s="1" t="s">
        <v>541</v>
      </c>
      <c r="AE6268" s="1" t="s">
        <v>102</v>
      </c>
      <c r="AF6268" s="1" t="s">
        <v>102</v>
      </c>
      <c r="AG6268" s="1" t="s">
        <v>63</v>
      </c>
      <c r="AH6268" s="1" t="s">
        <v>542</v>
      </c>
      <c r="AI6268" s="2">
        <v>5772.3986703199998</v>
      </c>
      <c r="AJ6268" s="2">
        <v>2014401.35455</v>
      </c>
      <c r="AK6268" s="1">
        <v>12</v>
      </c>
      <c r="AL6268" s="6">
        <v>0.3</v>
      </c>
      <c r="AM6268" s="6">
        <v>0.55000000000000004</v>
      </c>
      <c r="AN6268">
        <f t="shared" si="390"/>
        <v>2.0492977042616128E-2</v>
      </c>
      <c r="AO6268">
        <f t="shared" si="391"/>
        <v>1.5691087536931951E-3</v>
      </c>
    </row>
    <row r="6269" spans="1:41" x14ac:dyDescent="0.25">
      <c r="A6269" s="1">
        <v>10</v>
      </c>
      <c r="B6269" s="1">
        <v>4</v>
      </c>
      <c r="C6269" s="2">
        <v>31.327388102800001</v>
      </c>
      <c r="D6269" s="1">
        <v>13</v>
      </c>
      <c r="E6269" s="1">
        <v>10</v>
      </c>
      <c r="F6269" s="1">
        <v>4</v>
      </c>
      <c r="G6269" s="1" t="s">
        <v>38</v>
      </c>
      <c r="H6269" s="2">
        <v>13.15277966</v>
      </c>
      <c r="I6269" s="2">
        <v>1.1859999999999999</v>
      </c>
      <c r="J6269" s="2">
        <v>6233.5879999999997</v>
      </c>
      <c r="K6269" s="2">
        <v>562.16</v>
      </c>
      <c r="L6269" s="2">
        <v>0.215</v>
      </c>
      <c r="M6269" s="2">
        <v>0.107</v>
      </c>
      <c r="N6269" s="2">
        <v>2.8260000000000001</v>
      </c>
      <c r="O6269" s="2">
        <v>0.127</v>
      </c>
      <c r="P6269" s="2">
        <v>1339.375</v>
      </c>
      <c r="Q6269" s="2">
        <v>60.359000000000002</v>
      </c>
      <c r="R6269" s="2">
        <v>31.327388102800001</v>
      </c>
      <c r="S6269" s="2">
        <v>1.3440000000000001</v>
      </c>
      <c r="T6269" s="2">
        <v>6.4000000000000001E-2</v>
      </c>
      <c r="U6269" s="4">
        <f t="shared" si="389"/>
        <v>42.104009610163203</v>
      </c>
      <c r="V6269" s="4">
        <f t="shared" si="388"/>
        <v>2.0049528385792001</v>
      </c>
      <c r="W6269" s="2">
        <v>0.10199999999999999</v>
      </c>
      <c r="X6269" s="2">
        <v>5.4107499000000003E-2</v>
      </c>
      <c r="Y6269" s="1">
        <v>2775</v>
      </c>
      <c r="Z6269" s="1">
        <v>11</v>
      </c>
      <c r="AA6269" s="1" t="s">
        <v>94</v>
      </c>
      <c r="AB6269" s="2">
        <v>0.6</v>
      </c>
      <c r="AC6269" s="1" t="s">
        <v>57</v>
      </c>
      <c r="AD6269" s="1" t="s">
        <v>541</v>
      </c>
      <c r="AE6269" s="1" t="s">
        <v>102</v>
      </c>
      <c r="AF6269" s="1" t="s">
        <v>102</v>
      </c>
      <c r="AG6269" s="1" t="s">
        <v>63</v>
      </c>
      <c r="AH6269" s="1" t="s">
        <v>542</v>
      </c>
      <c r="AI6269" s="2">
        <v>5772.3986703199998</v>
      </c>
      <c r="AJ6269" s="2">
        <v>2014401.35455</v>
      </c>
      <c r="AK6269" s="1">
        <v>13</v>
      </c>
      <c r="AL6269" s="6">
        <v>0.3</v>
      </c>
      <c r="AM6269" s="6">
        <v>0.55000000000000004</v>
      </c>
      <c r="AN6269">
        <f t="shared" si="390"/>
        <v>12.63120288304896</v>
      </c>
      <c r="AO6269">
        <f t="shared" si="391"/>
        <v>1.1027240612185603</v>
      </c>
    </row>
    <row r="6270" spans="1:41" x14ac:dyDescent="0.25">
      <c r="A6270" s="1">
        <v>10</v>
      </c>
      <c r="B6270" s="1">
        <v>10</v>
      </c>
      <c r="C6270" s="2">
        <v>2.7838621809399999</v>
      </c>
      <c r="D6270" s="1">
        <v>16</v>
      </c>
      <c r="E6270" s="1">
        <v>10</v>
      </c>
      <c r="F6270" s="1">
        <v>10</v>
      </c>
      <c r="G6270" s="1" t="s">
        <v>48</v>
      </c>
      <c r="H6270" s="2">
        <v>3.9064481400000002</v>
      </c>
      <c r="I6270" s="2">
        <v>0.157</v>
      </c>
      <c r="J6270" s="2">
        <v>58.713999999999999</v>
      </c>
      <c r="K6270" s="2">
        <v>2.3610000000000002</v>
      </c>
      <c r="L6270" s="2">
        <v>0.22500000000000001</v>
      </c>
      <c r="M6270" s="2">
        <v>0.113</v>
      </c>
      <c r="N6270" s="2">
        <v>0.878</v>
      </c>
      <c r="O6270" s="2">
        <v>1.7999999999999999E-2</v>
      </c>
      <c r="P6270" s="2">
        <v>13.196</v>
      </c>
      <c r="Q6270" s="2">
        <v>0.26700000000000002</v>
      </c>
      <c r="R6270" s="2">
        <v>2.7838621809399999</v>
      </c>
      <c r="S6270" s="2">
        <v>0.42199999999999999</v>
      </c>
      <c r="T6270" s="2">
        <v>8.9999999999999993E-3</v>
      </c>
      <c r="U6270" s="4">
        <f t="shared" si="389"/>
        <v>1.1747898403566799</v>
      </c>
      <c r="V6270" s="4">
        <f t="shared" si="388"/>
        <v>2.5054759628459999E-2</v>
      </c>
      <c r="W6270" s="2">
        <v>0.108</v>
      </c>
      <c r="X6270" s="2">
        <v>5.7141922999999997E-2</v>
      </c>
      <c r="Y6270" s="1">
        <v>2775</v>
      </c>
      <c r="Z6270" s="1">
        <v>11</v>
      </c>
      <c r="AA6270" s="1" t="s">
        <v>94</v>
      </c>
      <c r="AB6270" s="2">
        <v>0.6</v>
      </c>
      <c r="AC6270" s="1" t="s">
        <v>57</v>
      </c>
      <c r="AD6270" s="1" t="s">
        <v>541</v>
      </c>
      <c r="AE6270" s="1" t="s">
        <v>102</v>
      </c>
      <c r="AF6270" s="1" t="s">
        <v>102</v>
      </c>
      <c r="AG6270" s="1" t="s">
        <v>63</v>
      </c>
      <c r="AH6270" s="1" t="s">
        <v>542</v>
      </c>
      <c r="AI6270" s="2">
        <v>5772.3986703199998</v>
      </c>
      <c r="AJ6270" s="2">
        <v>2014401.35455</v>
      </c>
      <c r="AK6270" s="1">
        <v>16</v>
      </c>
      <c r="AL6270" s="6">
        <v>0.3</v>
      </c>
      <c r="AM6270" s="6">
        <v>0.55000000000000004</v>
      </c>
      <c r="AN6270">
        <f t="shared" si="390"/>
        <v>0.35243695210700393</v>
      </c>
      <c r="AO6270">
        <f t="shared" si="391"/>
        <v>1.3780117795653E-2</v>
      </c>
    </row>
    <row r="6271" spans="1:41" x14ac:dyDescent="0.25">
      <c r="A6271" s="1">
        <v>10</v>
      </c>
      <c r="B6271" s="1">
        <v>11</v>
      </c>
      <c r="C6271" s="2">
        <v>3.3700363266200002</v>
      </c>
      <c r="D6271" s="1">
        <v>17</v>
      </c>
      <c r="E6271" s="1">
        <v>10</v>
      </c>
      <c r="F6271" s="1">
        <v>11</v>
      </c>
      <c r="G6271" s="1" t="s">
        <v>41</v>
      </c>
      <c r="H6271" s="2">
        <v>1.93980683</v>
      </c>
      <c r="I6271" s="2">
        <v>7.6999999999999999E-2</v>
      </c>
      <c r="J6271" s="2">
        <v>122.46299999999999</v>
      </c>
      <c r="K6271" s="2">
        <v>4.8630000000000004</v>
      </c>
      <c r="L6271" s="2">
        <v>0.23899999999999999</v>
      </c>
      <c r="M6271" s="2">
        <v>0.122</v>
      </c>
      <c r="N6271" s="2">
        <v>0.46300000000000002</v>
      </c>
      <c r="O6271" s="2">
        <v>8.9999999999999993E-3</v>
      </c>
      <c r="P6271" s="2">
        <v>29.233000000000001</v>
      </c>
      <c r="Q6271" s="2">
        <v>0.59299999999999997</v>
      </c>
      <c r="R6271" s="2">
        <v>3.3700363266200002</v>
      </c>
      <c r="S6271" s="2">
        <v>0.22500000000000001</v>
      </c>
      <c r="T6271" s="2">
        <v>5.0000000000000001E-3</v>
      </c>
      <c r="U6271" s="4">
        <f t="shared" si="389"/>
        <v>0.75825817348950009</v>
      </c>
      <c r="V6271" s="4">
        <f t="shared" si="388"/>
        <v>1.6850181633100002E-2</v>
      </c>
      <c r="W6271" s="2">
        <v>0.11600000000000001</v>
      </c>
      <c r="X6271" s="2">
        <v>6.2370447000000002E-2</v>
      </c>
      <c r="Y6271" s="1">
        <v>2775</v>
      </c>
      <c r="Z6271" s="1">
        <v>11</v>
      </c>
      <c r="AA6271" s="1" t="s">
        <v>94</v>
      </c>
      <c r="AB6271" s="2">
        <v>0.6</v>
      </c>
      <c r="AC6271" s="1" t="s">
        <v>57</v>
      </c>
      <c r="AD6271" s="1" t="s">
        <v>541</v>
      </c>
      <c r="AE6271" s="1" t="s">
        <v>102</v>
      </c>
      <c r="AF6271" s="1" t="s">
        <v>102</v>
      </c>
      <c r="AG6271" s="1" t="s">
        <v>63</v>
      </c>
      <c r="AH6271" s="1" t="s">
        <v>542</v>
      </c>
      <c r="AI6271" s="2">
        <v>5772.3986703199998</v>
      </c>
      <c r="AJ6271" s="2">
        <v>2014401.35455</v>
      </c>
      <c r="AK6271" s="1">
        <v>17</v>
      </c>
      <c r="AL6271" s="6">
        <v>0.3</v>
      </c>
      <c r="AM6271" s="6">
        <v>0.55000000000000004</v>
      </c>
      <c r="AN6271">
        <f t="shared" si="390"/>
        <v>0.22747745204685002</v>
      </c>
      <c r="AO6271">
        <f t="shared" si="391"/>
        <v>9.2675998982050013E-3</v>
      </c>
    </row>
    <row r="6272" spans="1:41" x14ac:dyDescent="0.25">
      <c r="A6272" s="1">
        <v>10</v>
      </c>
      <c r="B6272" s="1">
        <v>12</v>
      </c>
      <c r="C6272" s="2">
        <v>1.5216325309900001</v>
      </c>
      <c r="D6272" s="1">
        <v>18</v>
      </c>
      <c r="E6272" s="1">
        <v>10</v>
      </c>
      <c r="F6272" s="1">
        <v>12</v>
      </c>
      <c r="G6272" s="1" t="s">
        <v>47</v>
      </c>
      <c r="H6272" s="2">
        <v>0.236666295</v>
      </c>
      <c r="I6272" s="2">
        <v>6.0000000000000001E-3</v>
      </c>
      <c r="J6272" s="2">
        <v>74.59</v>
      </c>
      <c r="K6272" s="2">
        <v>1.829</v>
      </c>
      <c r="L6272" s="2">
        <v>0.24299999999999999</v>
      </c>
      <c r="M6272" s="2">
        <v>0.126</v>
      </c>
      <c r="N6272" s="2">
        <v>5.7000000000000002E-2</v>
      </c>
      <c r="O6272" s="2">
        <v>1E-3</v>
      </c>
      <c r="P6272" s="2">
        <v>18.111000000000001</v>
      </c>
      <c r="Q6272" s="2">
        <v>0.23100000000000001</v>
      </c>
      <c r="R6272" s="2">
        <v>1.5216325309900001</v>
      </c>
      <c r="S6272" s="2">
        <v>2.8000000000000001E-2</v>
      </c>
      <c r="T6272" s="2">
        <v>0</v>
      </c>
      <c r="U6272" s="4">
        <f t="shared" si="389"/>
        <v>4.2605710867720005E-2</v>
      </c>
      <c r="V6272" s="4">
        <f t="shared" si="388"/>
        <v>0</v>
      </c>
      <c r="W6272" s="2">
        <v>0.11899999999999999</v>
      </c>
      <c r="X6272" s="2">
        <v>6.4699403000000003E-2</v>
      </c>
      <c r="Y6272" s="1">
        <v>2775</v>
      </c>
      <c r="Z6272" s="1">
        <v>11</v>
      </c>
      <c r="AA6272" s="1" t="s">
        <v>94</v>
      </c>
      <c r="AB6272" s="2">
        <v>0.6</v>
      </c>
      <c r="AC6272" s="1" t="s">
        <v>57</v>
      </c>
      <c r="AD6272" s="1" t="s">
        <v>541</v>
      </c>
      <c r="AE6272" s="1" t="s">
        <v>102</v>
      </c>
      <c r="AF6272" s="1" t="s">
        <v>102</v>
      </c>
      <c r="AG6272" s="1" t="s">
        <v>63</v>
      </c>
      <c r="AH6272" s="1" t="s">
        <v>542</v>
      </c>
      <c r="AI6272" s="2">
        <v>5772.3986703199998</v>
      </c>
      <c r="AJ6272" s="2">
        <v>2014401.35455</v>
      </c>
      <c r="AK6272" s="1">
        <v>18</v>
      </c>
      <c r="AL6272" s="6">
        <v>0.3</v>
      </c>
      <c r="AM6272" s="6">
        <v>0.55000000000000004</v>
      </c>
      <c r="AN6272">
        <f t="shared" si="390"/>
        <v>1.2781713260316001E-2</v>
      </c>
      <c r="AO6272">
        <f t="shared" si="391"/>
        <v>0</v>
      </c>
    </row>
    <row r="6273" spans="1:41" x14ac:dyDescent="0.25">
      <c r="A6273" s="1">
        <v>10</v>
      </c>
      <c r="B6273" s="1">
        <v>13</v>
      </c>
      <c r="C6273" s="2">
        <v>7.2095023851000004</v>
      </c>
      <c r="D6273" s="1">
        <v>19</v>
      </c>
      <c r="E6273" s="1">
        <v>10</v>
      </c>
      <c r="F6273" s="1">
        <v>13</v>
      </c>
      <c r="G6273" s="1" t="s">
        <v>42</v>
      </c>
      <c r="H6273" s="2">
        <v>10.90431008</v>
      </c>
      <c r="I6273" s="2">
        <v>0.71499999999999997</v>
      </c>
      <c r="J6273" s="2">
        <v>2850.6350000000002</v>
      </c>
      <c r="K6273" s="2">
        <v>186.79499999999999</v>
      </c>
      <c r="L6273" s="2">
        <v>0.218</v>
      </c>
      <c r="M6273" s="2">
        <v>0.109</v>
      </c>
      <c r="N6273" s="2">
        <v>2.3759999999999999</v>
      </c>
      <c r="O6273" s="2">
        <v>7.8E-2</v>
      </c>
      <c r="P6273" s="2">
        <v>621.19399999999996</v>
      </c>
      <c r="Q6273" s="2">
        <v>20.323</v>
      </c>
      <c r="R6273" s="2">
        <v>7.2095023851000004</v>
      </c>
      <c r="S6273" s="2">
        <v>1.1339999999999999</v>
      </c>
      <c r="T6273" s="2">
        <v>3.9E-2</v>
      </c>
      <c r="U6273" s="4">
        <f t="shared" si="389"/>
        <v>8.1755757047033999</v>
      </c>
      <c r="V6273" s="4">
        <f t="shared" si="388"/>
        <v>0.28117059301890002</v>
      </c>
      <c r="W6273" s="2">
        <v>0.104</v>
      </c>
      <c r="X6273" s="2">
        <v>5.4867652000000003E-2</v>
      </c>
      <c r="Y6273" s="1">
        <v>2775</v>
      </c>
      <c r="Z6273" s="1">
        <v>11</v>
      </c>
      <c r="AA6273" s="1" t="s">
        <v>94</v>
      </c>
      <c r="AB6273" s="2">
        <v>0.6</v>
      </c>
      <c r="AC6273" s="1" t="s">
        <v>57</v>
      </c>
      <c r="AD6273" s="1" t="s">
        <v>541</v>
      </c>
      <c r="AE6273" s="1" t="s">
        <v>102</v>
      </c>
      <c r="AF6273" s="1" t="s">
        <v>102</v>
      </c>
      <c r="AG6273" s="1" t="s">
        <v>63</v>
      </c>
      <c r="AH6273" s="1" t="s">
        <v>542</v>
      </c>
      <c r="AI6273" s="2">
        <v>5772.3986703199998</v>
      </c>
      <c r="AJ6273" s="2">
        <v>2014401.35455</v>
      </c>
      <c r="AK6273" s="1">
        <v>19</v>
      </c>
      <c r="AL6273" s="6">
        <v>0.3</v>
      </c>
      <c r="AM6273" s="6">
        <v>0.55000000000000004</v>
      </c>
      <c r="AN6273">
        <f t="shared" si="390"/>
        <v>2.4526727114110201</v>
      </c>
      <c r="AO6273">
        <f t="shared" si="391"/>
        <v>0.15464382616039501</v>
      </c>
    </row>
    <row r="6274" spans="1:41" x14ac:dyDescent="0.25">
      <c r="A6274" s="1">
        <v>15</v>
      </c>
      <c r="B6274" s="1">
        <v>2</v>
      </c>
      <c r="C6274" s="2">
        <v>6.0060421843599998E-2</v>
      </c>
      <c r="D6274" s="1">
        <v>48</v>
      </c>
      <c r="E6274" s="1">
        <v>15</v>
      </c>
      <c r="F6274" s="1">
        <v>2</v>
      </c>
      <c r="G6274" s="1" t="s">
        <v>39</v>
      </c>
      <c r="H6274" s="2">
        <v>7.3701519050000002</v>
      </c>
      <c r="I6274" s="2">
        <v>0.42199999999999999</v>
      </c>
      <c r="J6274" s="2">
        <v>5942.6090000000004</v>
      </c>
      <c r="K6274" s="2">
        <v>340.17599999999999</v>
      </c>
      <c r="L6274" s="2">
        <v>0.47099999999999997</v>
      </c>
      <c r="M6274" s="2">
        <v>0.49399999999999999</v>
      </c>
      <c r="N6274" s="2">
        <v>3.4710000000000001</v>
      </c>
      <c r="O6274" s="2">
        <v>0.20899999999999999</v>
      </c>
      <c r="P6274" s="2">
        <v>2798.7449999999999</v>
      </c>
      <c r="Q6274" s="2">
        <v>168.15600000000001</v>
      </c>
      <c r="R6274" s="2">
        <v>6.0060421843599998E-2</v>
      </c>
      <c r="S6274" s="2">
        <v>3.4710000000000001</v>
      </c>
      <c r="T6274" s="2">
        <v>0.20899999999999999</v>
      </c>
      <c r="U6274" s="4">
        <f t="shared" si="389"/>
        <v>0.20846972421913559</v>
      </c>
      <c r="V6274" s="4">
        <f t="shared" si="388"/>
        <v>1.2552628165312399E-2</v>
      </c>
      <c r="W6274" s="2">
        <v>0.47099999999999997</v>
      </c>
      <c r="X6274" s="2">
        <v>0.49432118400000002</v>
      </c>
      <c r="Y6274" s="1">
        <v>2776</v>
      </c>
      <c r="Z6274" s="1">
        <v>11</v>
      </c>
      <c r="AA6274" s="1" t="s">
        <v>94</v>
      </c>
      <c r="AB6274" s="2">
        <v>0.6</v>
      </c>
      <c r="AC6274" s="1" t="s">
        <v>57</v>
      </c>
      <c r="AD6274" s="1" t="s">
        <v>543</v>
      </c>
      <c r="AE6274" s="1" t="s">
        <v>102</v>
      </c>
      <c r="AF6274" s="1" t="s">
        <v>102</v>
      </c>
      <c r="AG6274" s="1" t="s">
        <v>63</v>
      </c>
      <c r="AH6274" s="1" t="s">
        <v>544</v>
      </c>
      <c r="AI6274" s="2">
        <v>4110.8352461200002</v>
      </c>
      <c r="AJ6274" s="2">
        <v>799170.84241299995</v>
      </c>
      <c r="AK6274" s="1">
        <v>48</v>
      </c>
      <c r="AL6274" s="6">
        <v>0.3</v>
      </c>
      <c r="AM6274" s="6">
        <v>0.55000000000000004</v>
      </c>
      <c r="AN6274">
        <f t="shared" si="390"/>
        <v>6.2540917265740681E-2</v>
      </c>
      <c r="AO6274">
        <f t="shared" si="391"/>
        <v>6.9039454909218196E-3</v>
      </c>
    </row>
    <row r="6275" spans="1:41" x14ac:dyDescent="0.25">
      <c r="A6275" s="1">
        <v>15</v>
      </c>
      <c r="B6275" s="1">
        <v>3</v>
      </c>
      <c r="C6275" s="2">
        <v>8.8745720290999994</v>
      </c>
      <c r="D6275" s="1">
        <v>49</v>
      </c>
      <c r="E6275" s="1">
        <v>15</v>
      </c>
      <c r="F6275" s="1">
        <v>3</v>
      </c>
      <c r="G6275" s="1" t="s">
        <v>40</v>
      </c>
      <c r="H6275" s="2">
        <v>15.854997020000001</v>
      </c>
      <c r="I6275" s="2">
        <v>1.3859999999999999</v>
      </c>
      <c r="J6275" s="2">
        <v>5622.8890000000001</v>
      </c>
      <c r="K6275" s="2">
        <v>491.63900000000001</v>
      </c>
      <c r="L6275" s="2">
        <v>0.47099999999999997</v>
      </c>
      <c r="M6275" s="2">
        <v>0.496</v>
      </c>
      <c r="N6275" s="2">
        <v>7.4649999999999999</v>
      </c>
      <c r="O6275" s="2">
        <v>0.68700000000000006</v>
      </c>
      <c r="P6275" s="2">
        <v>2647.3710000000001</v>
      </c>
      <c r="Q6275" s="2">
        <v>243.749</v>
      </c>
      <c r="R6275" s="2">
        <v>8.8745720290999994</v>
      </c>
      <c r="S6275" s="2">
        <v>7.4649999999999999</v>
      </c>
      <c r="T6275" s="2">
        <v>0.68700000000000006</v>
      </c>
      <c r="U6275" s="4">
        <f t="shared" si="389"/>
        <v>66.248680197231494</v>
      </c>
      <c r="V6275" s="4">
        <f t="shared" ref="V6275:V6338" si="392">R6275*T6275</f>
        <v>6.0968309839917003</v>
      </c>
      <c r="W6275" s="2">
        <v>0.47099999999999997</v>
      </c>
      <c r="X6275" s="2">
        <v>0.495787794</v>
      </c>
      <c r="Y6275" s="1">
        <v>2776</v>
      </c>
      <c r="Z6275" s="1">
        <v>11</v>
      </c>
      <c r="AA6275" s="1" t="s">
        <v>94</v>
      </c>
      <c r="AB6275" s="2">
        <v>0.6</v>
      </c>
      <c r="AC6275" s="1" t="s">
        <v>57</v>
      </c>
      <c r="AD6275" s="1" t="s">
        <v>543</v>
      </c>
      <c r="AE6275" s="1" t="s">
        <v>102</v>
      </c>
      <c r="AF6275" s="1" t="s">
        <v>102</v>
      </c>
      <c r="AG6275" s="1" t="s">
        <v>63</v>
      </c>
      <c r="AH6275" s="1" t="s">
        <v>544</v>
      </c>
      <c r="AI6275" s="2">
        <v>4110.8352461200002</v>
      </c>
      <c r="AJ6275" s="2">
        <v>799170.84241299995</v>
      </c>
      <c r="AK6275" s="1">
        <v>49</v>
      </c>
      <c r="AL6275" s="6">
        <v>0.3</v>
      </c>
      <c r="AM6275" s="6">
        <v>0.55000000000000004</v>
      </c>
      <c r="AN6275">
        <f t="shared" si="390"/>
        <v>19.874604059169446</v>
      </c>
      <c r="AO6275">
        <f t="shared" si="391"/>
        <v>3.3532570411954357</v>
      </c>
    </row>
    <row r="6276" spans="1:41" x14ac:dyDescent="0.25">
      <c r="A6276" s="1">
        <v>15</v>
      </c>
      <c r="B6276" s="1">
        <v>4</v>
      </c>
      <c r="C6276" s="2">
        <v>1.59581575477</v>
      </c>
      <c r="D6276" s="1">
        <v>50</v>
      </c>
      <c r="E6276" s="1">
        <v>15</v>
      </c>
      <c r="F6276" s="1">
        <v>4</v>
      </c>
      <c r="G6276" s="1" t="s">
        <v>38</v>
      </c>
      <c r="H6276" s="2">
        <v>9.7449974019999992</v>
      </c>
      <c r="I6276" s="2">
        <v>0.997</v>
      </c>
      <c r="J6276" s="2">
        <v>2826.058</v>
      </c>
      <c r="K6276" s="2">
        <v>289.21300000000002</v>
      </c>
      <c r="L6276" s="2">
        <v>0.46800000000000003</v>
      </c>
      <c r="M6276" s="2">
        <v>0.49399999999999999</v>
      </c>
      <c r="N6276" s="2">
        <v>4.5650000000000004</v>
      </c>
      <c r="O6276" s="2">
        <v>0.49199999999999999</v>
      </c>
      <c r="P6276" s="2">
        <v>1323.876</v>
      </c>
      <c r="Q6276" s="2">
        <v>142.72999999999999</v>
      </c>
      <c r="R6276" s="2">
        <v>1.59581575477</v>
      </c>
      <c r="S6276" s="2">
        <v>4.5650000000000004</v>
      </c>
      <c r="T6276" s="2">
        <v>0.49199999999999999</v>
      </c>
      <c r="U6276" s="4">
        <f t="shared" ref="U6276:U6339" si="393">R6276*S6276</f>
        <v>7.2848989205250509</v>
      </c>
      <c r="V6276" s="4">
        <f t="shared" si="392"/>
        <v>0.78514135134684004</v>
      </c>
      <c r="W6276" s="2">
        <v>0.46800000000000003</v>
      </c>
      <c r="X6276" s="2">
        <v>0.493511435</v>
      </c>
      <c r="Y6276" s="1">
        <v>2776</v>
      </c>
      <c r="Z6276" s="1">
        <v>11</v>
      </c>
      <c r="AA6276" s="1" t="s">
        <v>94</v>
      </c>
      <c r="AB6276" s="2">
        <v>0.6</v>
      </c>
      <c r="AC6276" s="1" t="s">
        <v>57</v>
      </c>
      <c r="AD6276" s="1" t="s">
        <v>543</v>
      </c>
      <c r="AE6276" s="1" t="s">
        <v>102</v>
      </c>
      <c r="AF6276" s="1" t="s">
        <v>102</v>
      </c>
      <c r="AG6276" s="1" t="s">
        <v>63</v>
      </c>
      <c r="AH6276" s="1" t="s">
        <v>544</v>
      </c>
      <c r="AI6276" s="2">
        <v>4110.8352461200002</v>
      </c>
      <c r="AJ6276" s="2">
        <v>799170.84241299995</v>
      </c>
      <c r="AK6276" s="1">
        <v>50</v>
      </c>
      <c r="AL6276" s="6">
        <v>0.3</v>
      </c>
      <c r="AM6276" s="6">
        <v>0.55000000000000004</v>
      </c>
      <c r="AN6276">
        <f t="shared" ref="AN6276:AN6339" si="394">U6276*AL6276</f>
        <v>2.1854696761575152</v>
      </c>
      <c r="AO6276">
        <f t="shared" ref="AO6276:AO6339" si="395">V6276*AM6276</f>
        <v>0.43182774324076206</v>
      </c>
    </row>
    <row r="6277" spans="1:41" x14ac:dyDescent="0.25">
      <c r="A6277" s="1">
        <v>15</v>
      </c>
      <c r="B6277" s="1">
        <v>13</v>
      </c>
      <c r="C6277" s="2">
        <v>7.8160644378799997</v>
      </c>
      <c r="D6277" s="1">
        <v>56</v>
      </c>
      <c r="E6277" s="1">
        <v>15</v>
      </c>
      <c r="F6277" s="1">
        <v>13</v>
      </c>
      <c r="G6277" s="1" t="s">
        <v>42</v>
      </c>
      <c r="H6277" s="2">
        <v>5.9490026150000004</v>
      </c>
      <c r="I6277" s="2">
        <v>0.45900000000000002</v>
      </c>
      <c r="J6277" s="2">
        <v>2341.8040000000001</v>
      </c>
      <c r="K6277" s="2">
        <v>180.72399999999999</v>
      </c>
      <c r="L6277" s="2">
        <v>0.47299999999999998</v>
      </c>
      <c r="M6277" s="2">
        <v>0.503</v>
      </c>
      <c r="N6277" s="2">
        <v>2.8109999999999999</v>
      </c>
      <c r="O6277" s="2">
        <v>0.23100000000000001</v>
      </c>
      <c r="P6277" s="2">
        <v>1106.548</v>
      </c>
      <c r="Q6277" s="2">
        <v>90.850999999999999</v>
      </c>
      <c r="R6277" s="2">
        <v>7.8160644378799997</v>
      </c>
      <c r="S6277" s="2">
        <v>2.8109999999999999</v>
      </c>
      <c r="T6277" s="2">
        <v>0.23100000000000001</v>
      </c>
      <c r="U6277" s="4">
        <f t="shared" si="393"/>
        <v>21.970957134880678</v>
      </c>
      <c r="V6277" s="4">
        <f t="shared" si="392"/>
        <v>1.8055108851502799</v>
      </c>
      <c r="W6277" s="2">
        <v>0.47299999999999998</v>
      </c>
      <c r="X6277" s="2">
        <v>0.50270579999999998</v>
      </c>
      <c r="Y6277" s="1">
        <v>2776</v>
      </c>
      <c r="Z6277" s="1">
        <v>11</v>
      </c>
      <c r="AA6277" s="1" t="s">
        <v>94</v>
      </c>
      <c r="AB6277" s="2">
        <v>0.6</v>
      </c>
      <c r="AC6277" s="1" t="s">
        <v>57</v>
      </c>
      <c r="AD6277" s="1" t="s">
        <v>543</v>
      </c>
      <c r="AE6277" s="1" t="s">
        <v>102</v>
      </c>
      <c r="AF6277" s="1" t="s">
        <v>102</v>
      </c>
      <c r="AG6277" s="1" t="s">
        <v>63</v>
      </c>
      <c r="AH6277" s="1" t="s">
        <v>544</v>
      </c>
      <c r="AI6277" s="2">
        <v>4110.8352461200002</v>
      </c>
      <c r="AJ6277" s="2">
        <v>799170.84241299995</v>
      </c>
      <c r="AK6277" s="1">
        <v>56</v>
      </c>
      <c r="AL6277" s="6">
        <v>0.3</v>
      </c>
      <c r="AM6277" s="6">
        <v>0.55000000000000004</v>
      </c>
      <c r="AN6277">
        <f t="shared" si="394"/>
        <v>6.5912871404642033</v>
      </c>
      <c r="AO6277">
        <f t="shared" si="395"/>
        <v>0.99303098683265401</v>
      </c>
    </row>
    <row r="6278" spans="1:41" x14ac:dyDescent="0.25">
      <c r="A6278" s="1">
        <v>13</v>
      </c>
      <c r="B6278" s="1">
        <v>2</v>
      </c>
      <c r="C6278" s="2">
        <v>9.3952336566299994</v>
      </c>
      <c r="D6278" s="1">
        <v>39</v>
      </c>
      <c r="E6278" s="1">
        <v>13</v>
      </c>
      <c r="F6278" s="1">
        <v>2</v>
      </c>
      <c r="G6278" s="1" t="s">
        <v>39</v>
      </c>
      <c r="H6278" s="2">
        <v>18.043627740000002</v>
      </c>
      <c r="I6278" s="2">
        <v>0.628</v>
      </c>
      <c r="J6278" s="2">
        <v>3512.4360000000001</v>
      </c>
      <c r="K6278" s="2">
        <v>122.22199999999999</v>
      </c>
      <c r="L6278" s="2">
        <v>0.52500000000000002</v>
      </c>
      <c r="M6278" s="2">
        <v>0.32600000000000001</v>
      </c>
      <c r="N6278" s="2">
        <v>9.4770000000000003</v>
      </c>
      <c r="O6278" s="2">
        <v>0.20399999999999999</v>
      </c>
      <c r="P6278" s="2">
        <v>1844.865</v>
      </c>
      <c r="Q6278" s="2">
        <v>39.802999999999997</v>
      </c>
      <c r="R6278" s="2">
        <v>9.3952336566299994</v>
      </c>
      <c r="S6278" s="2">
        <v>4.532</v>
      </c>
      <c r="T6278" s="2">
        <v>0.10299999999999999</v>
      </c>
      <c r="U6278" s="4">
        <f t="shared" si="393"/>
        <v>42.579198931847159</v>
      </c>
      <c r="V6278" s="4">
        <f t="shared" si="392"/>
        <v>0.96770906663288991</v>
      </c>
      <c r="W6278" s="2">
        <v>0.251</v>
      </c>
      <c r="X6278" s="2">
        <v>0.16421725000000001</v>
      </c>
      <c r="Y6278" s="1">
        <v>2777</v>
      </c>
      <c r="Z6278" s="1">
        <v>11</v>
      </c>
      <c r="AA6278" s="1" t="s">
        <v>94</v>
      </c>
      <c r="AB6278" s="2">
        <v>0.6</v>
      </c>
      <c r="AC6278" s="1" t="s">
        <v>57</v>
      </c>
      <c r="AD6278" s="1" t="s">
        <v>545</v>
      </c>
      <c r="AE6278" s="1" t="s">
        <v>54</v>
      </c>
      <c r="AF6278" s="1" t="s">
        <v>54</v>
      </c>
      <c r="AG6278" s="1" t="s">
        <v>63</v>
      </c>
      <c r="AH6278" s="1" t="s">
        <v>546</v>
      </c>
      <c r="AI6278" s="2">
        <v>2747.4958903900001</v>
      </c>
      <c r="AJ6278" s="2">
        <v>409254.74106199999</v>
      </c>
      <c r="AK6278" s="1">
        <v>39</v>
      </c>
      <c r="AL6278" s="6">
        <v>0.3</v>
      </c>
      <c r="AM6278" s="6">
        <v>0.55000000000000004</v>
      </c>
      <c r="AN6278">
        <f t="shared" si="394"/>
        <v>12.773759679554148</v>
      </c>
      <c r="AO6278">
        <f t="shared" si="395"/>
        <v>0.53223998664808947</v>
      </c>
    </row>
    <row r="6279" spans="1:41" x14ac:dyDescent="0.25">
      <c r="A6279" s="1">
        <v>10</v>
      </c>
      <c r="B6279" s="1">
        <v>1</v>
      </c>
      <c r="C6279" s="2">
        <v>0.42735855185799998</v>
      </c>
      <c r="D6279" s="1">
        <v>10</v>
      </c>
      <c r="E6279" s="1">
        <v>10</v>
      </c>
      <c r="F6279" s="1">
        <v>1</v>
      </c>
      <c r="G6279" s="1" t="s">
        <v>46</v>
      </c>
      <c r="H6279" s="2">
        <v>4.5113969970000003</v>
      </c>
      <c r="I6279" s="2">
        <v>0.20300000000000001</v>
      </c>
      <c r="J6279" s="2">
        <v>82.102000000000004</v>
      </c>
      <c r="K6279" s="2">
        <v>3.7010000000000001</v>
      </c>
      <c r="L6279" s="2">
        <v>0.219</v>
      </c>
      <c r="M6279" s="2">
        <v>0.108</v>
      </c>
      <c r="N6279" s="2">
        <v>0.98599999999999999</v>
      </c>
      <c r="O6279" s="2">
        <v>2.1999999999999999E-2</v>
      </c>
      <c r="P6279" s="2">
        <v>17.951000000000001</v>
      </c>
      <c r="Q6279" s="2">
        <v>0.40100000000000002</v>
      </c>
      <c r="R6279" s="2">
        <v>0.42735855185799998</v>
      </c>
      <c r="S6279" s="2">
        <v>0.47099999999999997</v>
      </c>
      <c r="T6279" s="2">
        <v>1.0999999999999999E-2</v>
      </c>
      <c r="U6279" s="4">
        <f t="shared" si="393"/>
        <v>0.20128587792511798</v>
      </c>
      <c r="V6279" s="4">
        <f t="shared" si="392"/>
        <v>4.7009440704379995E-3</v>
      </c>
      <c r="W6279" s="2">
        <v>0.104</v>
      </c>
      <c r="X6279" s="2">
        <v>5.4640028E-2</v>
      </c>
      <c r="Y6279" s="1">
        <v>2778</v>
      </c>
      <c r="Z6279" s="1">
        <v>11</v>
      </c>
      <c r="AA6279" s="1" t="s">
        <v>94</v>
      </c>
      <c r="AB6279" s="2">
        <v>0.6</v>
      </c>
      <c r="AC6279" s="1" t="s">
        <v>57</v>
      </c>
      <c r="AD6279" s="1" t="s">
        <v>547</v>
      </c>
      <c r="AE6279" s="1" t="s">
        <v>102</v>
      </c>
      <c r="AF6279" s="1" t="s">
        <v>102</v>
      </c>
      <c r="AG6279" s="1" t="s">
        <v>63</v>
      </c>
      <c r="AH6279" s="1" t="s">
        <v>548</v>
      </c>
      <c r="AI6279" s="2">
        <v>2910.2657210299999</v>
      </c>
      <c r="AJ6279" s="2">
        <v>500513.95821900002</v>
      </c>
      <c r="AK6279" s="1">
        <v>10</v>
      </c>
      <c r="AL6279" s="6">
        <v>0.3</v>
      </c>
      <c r="AM6279" s="6">
        <v>0.55000000000000004</v>
      </c>
      <c r="AN6279">
        <f t="shared" si="394"/>
        <v>6.0385763377535394E-2</v>
      </c>
      <c r="AO6279">
        <f t="shared" si="395"/>
        <v>2.5855192387409E-3</v>
      </c>
    </row>
    <row r="6280" spans="1:41" x14ac:dyDescent="0.25">
      <c r="A6280" s="1">
        <v>10</v>
      </c>
      <c r="B6280" s="1">
        <v>4</v>
      </c>
      <c r="C6280" s="2">
        <v>1.6606698253800001</v>
      </c>
      <c r="D6280" s="1">
        <v>13</v>
      </c>
      <c r="E6280" s="1">
        <v>10</v>
      </c>
      <c r="F6280" s="1">
        <v>4</v>
      </c>
      <c r="G6280" s="1" t="s">
        <v>38</v>
      </c>
      <c r="H6280" s="2">
        <v>13.15277966</v>
      </c>
      <c r="I6280" s="2">
        <v>1.1859999999999999</v>
      </c>
      <c r="J6280" s="2">
        <v>6233.5879999999997</v>
      </c>
      <c r="K6280" s="2">
        <v>562.16</v>
      </c>
      <c r="L6280" s="2">
        <v>0.215</v>
      </c>
      <c r="M6280" s="2">
        <v>0.107</v>
      </c>
      <c r="N6280" s="2">
        <v>2.8260000000000001</v>
      </c>
      <c r="O6280" s="2">
        <v>0.127</v>
      </c>
      <c r="P6280" s="2">
        <v>1339.375</v>
      </c>
      <c r="Q6280" s="2">
        <v>60.359000000000002</v>
      </c>
      <c r="R6280" s="2">
        <v>1.6606698253800001</v>
      </c>
      <c r="S6280" s="2">
        <v>1.3440000000000001</v>
      </c>
      <c r="T6280" s="2">
        <v>6.4000000000000001E-2</v>
      </c>
      <c r="U6280" s="4">
        <f t="shared" si="393"/>
        <v>2.2319402453107204</v>
      </c>
      <c r="V6280" s="4">
        <f t="shared" si="392"/>
        <v>0.10628286882432</v>
      </c>
      <c r="W6280" s="2">
        <v>0.10199999999999999</v>
      </c>
      <c r="X6280" s="2">
        <v>5.4107499000000003E-2</v>
      </c>
      <c r="Y6280" s="1">
        <v>2778</v>
      </c>
      <c r="Z6280" s="1">
        <v>11</v>
      </c>
      <c r="AA6280" s="1" t="s">
        <v>94</v>
      </c>
      <c r="AB6280" s="2">
        <v>0.6</v>
      </c>
      <c r="AC6280" s="1" t="s">
        <v>57</v>
      </c>
      <c r="AD6280" s="1" t="s">
        <v>547</v>
      </c>
      <c r="AE6280" s="1" t="s">
        <v>102</v>
      </c>
      <c r="AF6280" s="1" t="s">
        <v>102</v>
      </c>
      <c r="AG6280" s="1" t="s">
        <v>63</v>
      </c>
      <c r="AH6280" s="1" t="s">
        <v>548</v>
      </c>
      <c r="AI6280" s="2">
        <v>2910.2657210299999</v>
      </c>
      <c r="AJ6280" s="2">
        <v>500513.95821900002</v>
      </c>
      <c r="AK6280" s="1">
        <v>13</v>
      </c>
      <c r="AL6280" s="6">
        <v>0.3</v>
      </c>
      <c r="AM6280" s="6">
        <v>0.55000000000000004</v>
      </c>
      <c r="AN6280">
        <f t="shared" si="394"/>
        <v>0.66958207359321609</v>
      </c>
      <c r="AO6280">
        <f t="shared" si="395"/>
        <v>5.8455577853376003E-2</v>
      </c>
    </row>
    <row r="6281" spans="1:41" x14ac:dyDescent="0.25">
      <c r="A6281" s="1">
        <v>10</v>
      </c>
      <c r="B6281" s="1">
        <v>12</v>
      </c>
      <c r="C6281" s="2">
        <v>0.64966456076800005</v>
      </c>
      <c r="D6281" s="1">
        <v>18</v>
      </c>
      <c r="E6281" s="1">
        <v>10</v>
      </c>
      <c r="F6281" s="1">
        <v>12</v>
      </c>
      <c r="G6281" s="1" t="s">
        <v>47</v>
      </c>
      <c r="H6281" s="2">
        <v>0.236666295</v>
      </c>
      <c r="I6281" s="2">
        <v>6.0000000000000001E-3</v>
      </c>
      <c r="J6281" s="2">
        <v>74.59</v>
      </c>
      <c r="K6281" s="2">
        <v>1.829</v>
      </c>
      <c r="L6281" s="2">
        <v>0.24299999999999999</v>
      </c>
      <c r="M6281" s="2">
        <v>0.126</v>
      </c>
      <c r="N6281" s="2">
        <v>5.7000000000000002E-2</v>
      </c>
      <c r="O6281" s="2">
        <v>1E-3</v>
      </c>
      <c r="P6281" s="2">
        <v>18.111000000000001</v>
      </c>
      <c r="Q6281" s="2">
        <v>0.23100000000000001</v>
      </c>
      <c r="R6281" s="2">
        <v>0.64966456076800005</v>
      </c>
      <c r="S6281" s="2">
        <v>2.8000000000000001E-2</v>
      </c>
      <c r="T6281" s="2">
        <v>0</v>
      </c>
      <c r="U6281" s="4">
        <f t="shared" si="393"/>
        <v>1.8190607701504002E-2</v>
      </c>
      <c r="V6281" s="4">
        <f t="shared" si="392"/>
        <v>0</v>
      </c>
      <c r="W6281" s="2">
        <v>0.11899999999999999</v>
      </c>
      <c r="X6281" s="2">
        <v>6.4699403000000003E-2</v>
      </c>
      <c r="Y6281" s="1">
        <v>2778</v>
      </c>
      <c r="Z6281" s="1">
        <v>11</v>
      </c>
      <c r="AA6281" s="1" t="s">
        <v>94</v>
      </c>
      <c r="AB6281" s="2">
        <v>0.6</v>
      </c>
      <c r="AC6281" s="1" t="s">
        <v>57</v>
      </c>
      <c r="AD6281" s="1" t="s">
        <v>547</v>
      </c>
      <c r="AE6281" s="1" t="s">
        <v>102</v>
      </c>
      <c r="AF6281" s="1" t="s">
        <v>102</v>
      </c>
      <c r="AG6281" s="1" t="s">
        <v>63</v>
      </c>
      <c r="AH6281" s="1" t="s">
        <v>548</v>
      </c>
      <c r="AI6281" s="2">
        <v>2910.2657210299999</v>
      </c>
      <c r="AJ6281" s="2">
        <v>500513.95821900002</v>
      </c>
      <c r="AK6281" s="1">
        <v>18</v>
      </c>
      <c r="AL6281" s="6">
        <v>0.3</v>
      </c>
      <c r="AM6281" s="6">
        <v>0.55000000000000004</v>
      </c>
      <c r="AN6281">
        <f t="shared" si="394"/>
        <v>5.4571823104512E-3</v>
      </c>
      <c r="AO6281">
        <f t="shared" si="395"/>
        <v>0</v>
      </c>
    </row>
    <row r="6282" spans="1:41" x14ac:dyDescent="0.25">
      <c r="A6282" s="1">
        <v>10</v>
      </c>
      <c r="B6282" s="1">
        <v>13</v>
      </c>
      <c r="C6282" s="2">
        <v>0.31563270415400002</v>
      </c>
      <c r="D6282" s="1">
        <v>19</v>
      </c>
      <c r="E6282" s="1">
        <v>10</v>
      </c>
      <c r="F6282" s="1">
        <v>13</v>
      </c>
      <c r="G6282" s="1" t="s">
        <v>42</v>
      </c>
      <c r="H6282" s="2">
        <v>10.90431008</v>
      </c>
      <c r="I6282" s="2">
        <v>0.71499999999999997</v>
      </c>
      <c r="J6282" s="2">
        <v>2850.6350000000002</v>
      </c>
      <c r="K6282" s="2">
        <v>186.79499999999999</v>
      </c>
      <c r="L6282" s="2">
        <v>0.218</v>
      </c>
      <c r="M6282" s="2">
        <v>0.109</v>
      </c>
      <c r="N6282" s="2">
        <v>2.3759999999999999</v>
      </c>
      <c r="O6282" s="2">
        <v>7.8E-2</v>
      </c>
      <c r="P6282" s="2">
        <v>621.19399999999996</v>
      </c>
      <c r="Q6282" s="2">
        <v>20.323</v>
      </c>
      <c r="R6282" s="2">
        <v>0.31563270415400002</v>
      </c>
      <c r="S6282" s="2">
        <v>1.1339999999999999</v>
      </c>
      <c r="T6282" s="2">
        <v>3.9E-2</v>
      </c>
      <c r="U6282" s="4">
        <f t="shared" si="393"/>
        <v>0.35792748651063599</v>
      </c>
      <c r="V6282" s="4">
        <f t="shared" si="392"/>
        <v>1.2309675462006E-2</v>
      </c>
      <c r="W6282" s="2">
        <v>0.104</v>
      </c>
      <c r="X6282" s="2">
        <v>5.4867652000000003E-2</v>
      </c>
      <c r="Y6282" s="1">
        <v>2778</v>
      </c>
      <c r="Z6282" s="1">
        <v>11</v>
      </c>
      <c r="AA6282" s="1" t="s">
        <v>94</v>
      </c>
      <c r="AB6282" s="2">
        <v>0.6</v>
      </c>
      <c r="AC6282" s="1" t="s">
        <v>57</v>
      </c>
      <c r="AD6282" s="1" t="s">
        <v>547</v>
      </c>
      <c r="AE6282" s="1" t="s">
        <v>102</v>
      </c>
      <c r="AF6282" s="1" t="s">
        <v>102</v>
      </c>
      <c r="AG6282" s="1" t="s">
        <v>63</v>
      </c>
      <c r="AH6282" s="1" t="s">
        <v>548</v>
      </c>
      <c r="AI6282" s="2">
        <v>2910.2657210299999</v>
      </c>
      <c r="AJ6282" s="2">
        <v>500513.95821900002</v>
      </c>
      <c r="AK6282" s="1">
        <v>19</v>
      </c>
      <c r="AL6282" s="6">
        <v>0.3</v>
      </c>
      <c r="AM6282" s="6">
        <v>0.55000000000000004</v>
      </c>
      <c r="AN6282">
        <f t="shared" si="394"/>
        <v>0.1073782459531908</v>
      </c>
      <c r="AO6282">
        <f t="shared" si="395"/>
        <v>6.7703215041033009E-3</v>
      </c>
    </row>
    <row r="6283" spans="1:41" x14ac:dyDescent="0.25">
      <c r="A6283" s="1">
        <v>13</v>
      </c>
      <c r="B6283" s="1">
        <v>1</v>
      </c>
      <c r="C6283" s="2">
        <v>0.16275889483299999</v>
      </c>
      <c r="D6283" s="1">
        <v>38</v>
      </c>
      <c r="E6283" s="1">
        <v>13</v>
      </c>
      <c r="F6283" s="1">
        <v>1</v>
      </c>
      <c r="G6283" s="1" t="s">
        <v>46</v>
      </c>
      <c r="H6283" s="2">
        <v>9.1555112489999999</v>
      </c>
      <c r="I6283" s="2">
        <v>0.29499999999999998</v>
      </c>
      <c r="J6283" s="2">
        <v>276.21199999999999</v>
      </c>
      <c r="K6283" s="2">
        <v>8.8889999999999993</v>
      </c>
      <c r="L6283" s="2">
        <v>0.52700000000000002</v>
      </c>
      <c r="M6283" s="2">
        <v>0.32800000000000001</v>
      </c>
      <c r="N6283" s="2">
        <v>4.8209999999999997</v>
      </c>
      <c r="O6283" s="2">
        <v>9.7000000000000003E-2</v>
      </c>
      <c r="P6283" s="2">
        <v>145.43799999999999</v>
      </c>
      <c r="Q6283" s="2">
        <v>2.9140000000000001</v>
      </c>
      <c r="R6283" s="2">
        <v>0.16275889483299999</v>
      </c>
      <c r="S6283" s="2">
        <v>2.3079999999999998</v>
      </c>
      <c r="T6283" s="2">
        <v>4.9000000000000002E-2</v>
      </c>
      <c r="U6283" s="4">
        <f t="shared" si="393"/>
        <v>0.37564752927456396</v>
      </c>
      <c r="V6283" s="4">
        <f t="shared" si="392"/>
        <v>7.9751858468169994E-3</v>
      </c>
      <c r="W6283" s="2">
        <v>0.252</v>
      </c>
      <c r="X6283" s="2">
        <v>0.16550181</v>
      </c>
      <c r="Y6283" s="1">
        <v>2778</v>
      </c>
      <c r="Z6283" s="1">
        <v>11</v>
      </c>
      <c r="AA6283" s="1" t="s">
        <v>94</v>
      </c>
      <c r="AB6283" s="2">
        <v>0.6</v>
      </c>
      <c r="AC6283" s="1" t="s">
        <v>57</v>
      </c>
      <c r="AD6283" s="1" t="s">
        <v>547</v>
      </c>
      <c r="AE6283" s="1" t="s">
        <v>102</v>
      </c>
      <c r="AF6283" s="1" t="s">
        <v>102</v>
      </c>
      <c r="AG6283" s="1" t="s">
        <v>63</v>
      </c>
      <c r="AH6283" s="1" t="s">
        <v>548</v>
      </c>
      <c r="AI6283" s="2">
        <v>2910.2657210299999</v>
      </c>
      <c r="AJ6283" s="2">
        <v>500513.95821900002</v>
      </c>
      <c r="AK6283" s="1">
        <v>38</v>
      </c>
      <c r="AL6283" s="6">
        <v>0.3</v>
      </c>
      <c r="AM6283" s="6">
        <v>0.55000000000000004</v>
      </c>
      <c r="AN6283">
        <f t="shared" si="394"/>
        <v>0.11269425878236919</v>
      </c>
      <c r="AO6283">
        <f t="shared" si="395"/>
        <v>4.3863522157493503E-3</v>
      </c>
    </row>
    <row r="6284" spans="1:41" x14ac:dyDescent="0.25">
      <c r="A6284" s="1">
        <v>13</v>
      </c>
      <c r="B6284" s="1">
        <v>4</v>
      </c>
      <c r="C6284" s="2">
        <v>7.7976424886400002</v>
      </c>
      <c r="D6284" s="1">
        <v>41</v>
      </c>
      <c r="E6284" s="1">
        <v>13</v>
      </c>
      <c r="F6284" s="1">
        <v>4</v>
      </c>
      <c r="G6284" s="1" t="s">
        <v>38</v>
      </c>
      <c r="H6284" s="2">
        <v>26.09263662</v>
      </c>
      <c r="I6284" s="2">
        <v>1.754</v>
      </c>
      <c r="J6284" s="2">
        <v>7076.808</v>
      </c>
      <c r="K6284" s="2">
        <v>475.79599999999999</v>
      </c>
      <c r="L6284" s="2">
        <v>0.51800000000000002</v>
      </c>
      <c r="M6284" s="2">
        <v>0.32300000000000001</v>
      </c>
      <c r="N6284" s="2">
        <v>13.52</v>
      </c>
      <c r="O6284" s="2">
        <v>0.56599999999999995</v>
      </c>
      <c r="P6284" s="2">
        <v>3666.7840000000001</v>
      </c>
      <c r="Q6284" s="2">
        <v>153.49100000000001</v>
      </c>
      <c r="R6284" s="2">
        <v>7.7976424886400002</v>
      </c>
      <c r="S6284" s="2">
        <v>6.43</v>
      </c>
      <c r="T6284" s="2">
        <v>0.28499999999999998</v>
      </c>
      <c r="U6284" s="4">
        <f t="shared" si="393"/>
        <v>50.138841201955202</v>
      </c>
      <c r="V6284" s="4">
        <f t="shared" si="392"/>
        <v>2.2223281092623997</v>
      </c>
      <c r="W6284" s="2">
        <v>0.246</v>
      </c>
      <c r="X6284" s="2">
        <v>0.16271774899999999</v>
      </c>
      <c r="Y6284" s="1">
        <v>2778</v>
      </c>
      <c r="Z6284" s="1">
        <v>11</v>
      </c>
      <c r="AA6284" s="1" t="s">
        <v>94</v>
      </c>
      <c r="AB6284" s="2">
        <v>0.6</v>
      </c>
      <c r="AC6284" s="1" t="s">
        <v>57</v>
      </c>
      <c r="AD6284" s="1" t="s">
        <v>547</v>
      </c>
      <c r="AE6284" s="1" t="s">
        <v>102</v>
      </c>
      <c r="AF6284" s="1" t="s">
        <v>102</v>
      </c>
      <c r="AG6284" s="1" t="s">
        <v>63</v>
      </c>
      <c r="AH6284" s="1" t="s">
        <v>548</v>
      </c>
      <c r="AI6284" s="2">
        <v>2910.2657210299999</v>
      </c>
      <c r="AJ6284" s="2">
        <v>500513.95821900002</v>
      </c>
      <c r="AK6284" s="1">
        <v>41</v>
      </c>
      <c r="AL6284" s="6">
        <v>0.3</v>
      </c>
      <c r="AM6284" s="6">
        <v>0.55000000000000004</v>
      </c>
      <c r="AN6284">
        <f t="shared" si="394"/>
        <v>15.041652360586561</v>
      </c>
      <c r="AO6284">
        <f t="shared" si="395"/>
        <v>1.22228046009432</v>
      </c>
    </row>
    <row r="6285" spans="1:41" x14ac:dyDescent="0.25">
      <c r="A6285" s="1">
        <v>13</v>
      </c>
      <c r="B6285" s="1">
        <v>12</v>
      </c>
      <c r="C6285" s="2">
        <v>0.195977669878</v>
      </c>
      <c r="D6285" s="1">
        <v>45</v>
      </c>
      <c r="E6285" s="1">
        <v>13</v>
      </c>
      <c r="F6285" s="1">
        <v>12</v>
      </c>
      <c r="G6285" s="1" t="s">
        <v>47</v>
      </c>
      <c r="H6285" s="2">
        <v>0.479817983</v>
      </c>
      <c r="I6285" s="2">
        <v>8.0000000000000002E-3</v>
      </c>
      <c r="J6285" s="2">
        <v>53.323999999999998</v>
      </c>
      <c r="K6285" s="2">
        <v>0.93</v>
      </c>
      <c r="L6285" s="2">
        <v>0.56699999999999995</v>
      </c>
      <c r="M6285" s="2">
        <v>0.371</v>
      </c>
      <c r="N6285" s="2">
        <v>0.27200000000000002</v>
      </c>
      <c r="O6285" s="2">
        <v>3.0000000000000001E-3</v>
      </c>
      <c r="P6285" s="2">
        <v>30.254999999999999</v>
      </c>
      <c r="Q6285" s="2">
        <v>0.34499999999999997</v>
      </c>
      <c r="R6285" s="2">
        <v>0.195977669878</v>
      </c>
      <c r="S6285" s="2">
        <v>0.13500000000000001</v>
      </c>
      <c r="T6285" s="2">
        <v>2E-3</v>
      </c>
      <c r="U6285" s="4">
        <f t="shared" si="393"/>
        <v>2.6456985433530002E-2</v>
      </c>
      <c r="V6285" s="4">
        <f t="shared" si="392"/>
        <v>3.9195533975600001E-4</v>
      </c>
      <c r="W6285" s="2">
        <v>0.28100000000000003</v>
      </c>
      <c r="X6285" s="2">
        <v>0.191893019</v>
      </c>
      <c r="Y6285" s="1">
        <v>2778</v>
      </c>
      <c r="Z6285" s="1">
        <v>11</v>
      </c>
      <c r="AA6285" s="1" t="s">
        <v>94</v>
      </c>
      <c r="AB6285" s="2">
        <v>0.6</v>
      </c>
      <c r="AC6285" s="1" t="s">
        <v>57</v>
      </c>
      <c r="AD6285" s="1" t="s">
        <v>547</v>
      </c>
      <c r="AE6285" s="1" t="s">
        <v>102</v>
      </c>
      <c r="AF6285" s="1" t="s">
        <v>102</v>
      </c>
      <c r="AG6285" s="1" t="s">
        <v>63</v>
      </c>
      <c r="AH6285" s="1" t="s">
        <v>548</v>
      </c>
      <c r="AI6285" s="2">
        <v>2910.2657210299999</v>
      </c>
      <c r="AJ6285" s="2">
        <v>500513.95821900002</v>
      </c>
      <c r="AK6285" s="1">
        <v>45</v>
      </c>
      <c r="AL6285" s="6">
        <v>0.3</v>
      </c>
      <c r="AM6285" s="6">
        <v>0.55000000000000004</v>
      </c>
      <c r="AN6285">
        <f t="shared" si="394"/>
        <v>7.9370956300589997E-3</v>
      </c>
      <c r="AO6285">
        <f t="shared" si="395"/>
        <v>2.1557543686580001E-4</v>
      </c>
    </row>
    <row r="6286" spans="1:41" x14ac:dyDescent="0.25">
      <c r="A6286" s="1">
        <v>13</v>
      </c>
      <c r="B6286" s="1">
        <v>13</v>
      </c>
      <c r="C6286" s="2">
        <v>0.28056069200400002</v>
      </c>
      <c r="D6286" s="1">
        <v>46</v>
      </c>
      <c r="E6286" s="1">
        <v>13</v>
      </c>
      <c r="F6286" s="1">
        <v>13</v>
      </c>
      <c r="G6286" s="1" t="s">
        <v>42</v>
      </c>
      <c r="H6286" s="2">
        <v>22.340633050000001</v>
      </c>
      <c r="I6286" s="2">
        <v>1.095</v>
      </c>
      <c r="J6286" s="2">
        <v>1355.616</v>
      </c>
      <c r="K6286" s="2">
        <v>66.432000000000002</v>
      </c>
      <c r="L6286" s="2">
        <v>0.52300000000000002</v>
      </c>
      <c r="M6286" s="2">
        <v>0.32900000000000001</v>
      </c>
      <c r="N6286" s="2">
        <v>11.678000000000001</v>
      </c>
      <c r="O6286" s="2">
        <v>0.36</v>
      </c>
      <c r="P6286" s="2">
        <v>708.63599999999997</v>
      </c>
      <c r="Q6286" s="2">
        <v>21.829000000000001</v>
      </c>
      <c r="R6286" s="2">
        <v>0.28056069200400002</v>
      </c>
      <c r="S6286" s="2">
        <v>5.5750000000000002</v>
      </c>
      <c r="T6286" s="2">
        <v>0.182</v>
      </c>
      <c r="U6286" s="4">
        <f t="shared" si="393"/>
        <v>1.5641258579223001</v>
      </c>
      <c r="V6286" s="4">
        <f t="shared" si="392"/>
        <v>5.1062045944728005E-2</v>
      </c>
      <c r="W6286" s="2">
        <v>0.25</v>
      </c>
      <c r="X6286" s="2">
        <v>0.16624605200000001</v>
      </c>
      <c r="Y6286" s="1">
        <v>2778</v>
      </c>
      <c r="Z6286" s="1">
        <v>11</v>
      </c>
      <c r="AA6286" s="1" t="s">
        <v>94</v>
      </c>
      <c r="AB6286" s="2">
        <v>0.6</v>
      </c>
      <c r="AC6286" s="1" t="s">
        <v>57</v>
      </c>
      <c r="AD6286" s="1" t="s">
        <v>547</v>
      </c>
      <c r="AE6286" s="1" t="s">
        <v>102</v>
      </c>
      <c r="AF6286" s="1" t="s">
        <v>102</v>
      </c>
      <c r="AG6286" s="1" t="s">
        <v>63</v>
      </c>
      <c r="AH6286" s="1" t="s">
        <v>548</v>
      </c>
      <c r="AI6286" s="2">
        <v>2910.2657210299999</v>
      </c>
      <c r="AJ6286" s="2">
        <v>500513.95821900002</v>
      </c>
      <c r="AK6286" s="1">
        <v>46</v>
      </c>
      <c r="AL6286" s="6">
        <v>0.3</v>
      </c>
      <c r="AM6286" s="6">
        <v>0.55000000000000004</v>
      </c>
      <c r="AN6286">
        <f t="shared" si="394"/>
        <v>0.46923775737668999</v>
      </c>
      <c r="AO6286">
        <f t="shared" si="395"/>
        <v>2.8084125269600406E-2</v>
      </c>
    </row>
    <row r="6287" spans="1:41" x14ac:dyDescent="0.25">
      <c r="A6287" s="1">
        <v>48</v>
      </c>
      <c r="B6287" s="1">
        <v>2</v>
      </c>
      <c r="C6287" s="2">
        <v>14.845185453799999</v>
      </c>
      <c r="D6287" s="1">
        <v>357</v>
      </c>
      <c r="E6287" s="1">
        <v>48</v>
      </c>
      <c r="F6287" s="1">
        <v>2</v>
      </c>
      <c r="G6287" s="1" t="s">
        <v>39</v>
      </c>
      <c r="H6287" s="2">
        <v>14.20023804</v>
      </c>
      <c r="I6287" s="2">
        <v>0.66100000000000003</v>
      </c>
      <c r="J6287" s="2">
        <v>5134.9719999999998</v>
      </c>
      <c r="K6287" s="2">
        <v>239.15100000000001</v>
      </c>
      <c r="L6287" s="2">
        <v>0.53600000000000003</v>
      </c>
      <c r="M6287" s="2">
        <v>0.60499999999999998</v>
      </c>
      <c r="N6287" s="2">
        <v>7.6180000000000003</v>
      </c>
      <c r="O6287" s="2">
        <v>0.4</v>
      </c>
      <c r="P6287" s="2">
        <v>2754.654</v>
      </c>
      <c r="Q6287" s="2">
        <v>144.69499999999999</v>
      </c>
      <c r="R6287" s="2">
        <v>14.845185453799999</v>
      </c>
      <c r="S6287" s="2">
        <v>3.4620000000000002</v>
      </c>
      <c r="T6287" s="2">
        <v>0.214</v>
      </c>
      <c r="U6287" s="4">
        <f t="shared" si="393"/>
        <v>51.394032041055603</v>
      </c>
      <c r="V6287" s="4">
        <f t="shared" si="392"/>
        <v>3.1768696871131996</v>
      </c>
      <c r="W6287" s="2">
        <v>0.24399999999999999</v>
      </c>
      <c r="X6287" s="2">
        <v>0.323483823</v>
      </c>
      <c r="Y6287" s="1">
        <v>2779</v>
      </c>
      <c r="Z6287" s="1">
        <v>11</v>
      </c>
      <c r="AA6287" s="1" t="s">
        <v>94</v>
      </c>
      <c r="AB6287" s="2">
        <v>0.6</v>
      </c>
      <c r="AC6287" s="1" t="s">
        <v>57</v>
      </c>
      <c r="AD6287" s="1" t="s">
        <v>549</v>
      </c>
      <c r="AE6287" s="1" t="s">
        <v>102</v>
      </c>
      <c r="AF6287" s="1" t="s">
        <v>102</v>
      </c>
      <c r="AG6287" s="1" t="s">
        <v>63</v>
      </c>
      <c r="AH6287" s="1" t="s">
        <v>550</v>
      </c>
      <c r="AI6287" s="2">
        <v>7773.9353233399997</v>
      </c>
      <c r="AJ6287" s="2">
        <v>2530408.68389</v>
      </c>
      <c r="AK6287" s="1">
        <v>357</v>
      </c>
      <c r="AL6287" s="6">
        <v>0.3</v>
      </c>
      <c r="AM6287" s="6">
        <v>0.55000000000000004</v>
      </c>
      <c r="AN6287">
        <f t="shared" si="394"/>
        <v>15.41820961231668</v>
      </c>
      <c r="AO6287">
        <f t="shared" si="395"/>
        <v>1.7472783279122599</v>
      </c>
    </row>
    <row r="6288" spans="1:41" x14ac:dyDescent="0.25">
      <c r="A6288" s="1">
        <v>48</v>
      </c>
      <c r="B6288" s="1">
        <v>3</v>
      </c>
      <c r="C6288" s="2">
        <v>27.8159433145</v>
      </c>
      <c r="D6288" s="1">
        <v>358</v>
      </c>
      <c r="E6288" s="1">
        <v>48</v>
      </c>
      <c r="F6288" s="1">
        <v>3</v>
      </c>
      <c r="G6288" s="1" t="s">
        <v>40</v>
      </c>
      <c r="H6288" s="2">
        <v>30.285349589999999</v>
      </c>
      <c r="I6288" s="2">
        <v>2.1869999999999998</v>
      </c>
      <c r="J6288" s="2">
        <v>4047.4360000000001</v>
      </c>
      <c r="K6288" s="2">
        <v>292.28899999999999</v>
      </c>
      <c r="L6288" s="2">
        <v>0.53600000000000003</v>
      </c>
      <c r="M6288" s="2">
        <v>0.60699999999999998</v>
      </c>
      <c r="N6288" s="2">
        <v>16.239000000000001</v>
      </c>
      <c r="O6288" s="2">
        <v>1.3280000000000001</v>
      </c>
      <c r="P6288" s="2">
        <v>2170.1999999999998</v>
      </c>
      <c r="Q6288" s="2">
        <v>177.47300000000001</v>
      </c>
      <c r="R6288" s="2">
        <v>27.8159433145</v>
      </c>
      <c r="S6288" s="2">
        <v>7.3739999999999997</v>
      </c>
      <c r="T6288" s="2">
        <v>0.72099999999999997</v>
      </c>
      <c r="U6288" s="4">
        <f t="shared" si="393"/>
        <v>205.114766001123</v>
      </c>
      <c r="V6288" s="4">
        <f t="shared" si="392"/>
        <v>20.055295129754498</v>
      </c>
      <c r="W6288" s="2">
        <v>0.24299999999999999</v>
      </c>
      <c r="X6288" s="2">
        <v>0.32955007600000003</v>
      </c>
      <c r="Y6288" s="1">
        <v>2779</v>
      </c>
      <c r="Z6288" s="1">
        <v>11</v>
      </c>
      <c r="AA6288" s="1" t="s">
        <v>94</v>
      </c>
      <c r="AB6288" s="2">
        <v>0.6</v>
      </c>
      <c r="AC6288" s="1" t="s">
        <v>57</v>
      </c>
      <c r="AD6288" s="1" t="s">
        <v>549</v>
      </c>
      <c r="AE6288" s="1" t="s">
        <v>102</v>
      </c>
      <c r="AF6288" s="1" t="s">
        <v>102</v>
      </c>
      <c r="AG6288" s="1" t="s">
        <v>63</v>
      </c>
      <c r="AH6288" s="1" t="s">
        <v>550</v>
      </c>
      <c r="AI6288" s="2">
        <v>7773.9353233399997</v>
      </c>
      <c r="AJ6288" s="2">
        <v>2530408.68389</v>
      </c>
      <c r="AK6288" s="1">
        <v>358</v>
      </c>
      <c r="AL6288" s="6">
        <v>0.3</v>
      </c>
      <c r="AM6288" s="6">
        <v>0.55000000000000004</v>
      </c>
      <c r="AN6288">
        <f t="shared" si="394"/>
        <v>61.534429800336895</v>
      </c>
      <c r="AO6288">
        <f t="shared" si="395"/>
        <v>11.030412321364976</v>
      </c>
    </row>
    <row r="6289" spans="1:41" x14ac:dyDescent="0.25">
      <c r="A6289" s="1">
        <v>48</v>
      </c>
      <c r="B6289" s="1">
        <v>4</v>
      </c>
      <c r="C6289" s="2">
        <v>15.1321765628</v>
      </c>
      <c r="D6289" s="1">
        <v>359</v>
      </c>
      <c r="E6289" s="1">
        <v>48</v>
      </c>
      <c r="F6289" s="1">
        <v>4</v>
      </c>
      <c r="G6289" s="1" t="s">
        <v>38</v>
      </c>
      <c r="H6289" s="2">
        <v>17.564146910000002</v>
      </c>
      <c r="I6289" s="2">
        <v>1.47</v>
      </c>
      <c r="J6289" s="2">
        <v>2818.413</v>
      </c>
      <c r="K6289" s="2">
        <v>235.959</v>
      </c>
      <c r="L6289" s="2">
        <v>0.53300000000000003</v>
      </c>
      <c r="M6289" s="2">
        <v>0.60299999999999998</v>
      </c>
      <c r="N6289" s="2">
        <v>9.3550000000000004</v>
      </c>
      <c r="O6289" s="2">
        <v>0.88700000000000001</v>
      </c>
      <c r="P6289" s="2">
        <v>1501.0719999999999</v>
      </c>
      <c r="Q6289" s="2">
        <v>142.35</v>
      </c>
      <c r="R6289" s="2">
        <v>15.1321765628</v>
      </c>
      <c r="S6289" s="2">
        <v>4.2130000000000001</v>
      </c>
      <c r="T6289" s="2">
        <v>0.47299999999999998</v>
      </c>
      <c r="U6289" s="4">
        <f t="shared" si="393"/>
        <v>63.751859859076397</v>
      </c>
      <c r="V6289" s="4">
        <f t="shared" si="392"/>
        <v>7.1575195142043997</v>
      </c>
      <c r="W6289" s="2">
        <v>0.24</v>
      </c>
      <c r="X6289" s="2">
        <v>0.32136508899999999</v>
      </c>
      <c r="Y6289" s="1">
        <v>2779</v>
      </c>
      <c r="Z6289" s="1">
        <v>11</v>
      </c>
      <c r="AA6289" s="1" t="s">
        <v>94</v>
      </c>
      <c r="AB6289" s="2">
        <v>0.6</v>
      </c>
      <c r="AC6289" s="1" t="s">
        <v>57</v>
      </c>
      <c r="AD6289" s="1" t="s">
        <v>549</v>
      </c>
      <c r="AE6289" s="1" t="s">
        <v>102</v>
      </c>
      <c r="AF6289" s="1" t="s">
        <v>102</v>
      </c>
      <c r="AG6289" s="1" t="s">
        <v>63</v>
      </c>
      <c r="AH6289" s="1" t="s">
        <v>550</v>
      </c>
      <c r="AI6289" s="2">
        <v>7773.9353233399997</v>
      </c>
      <c r="AJ6289" s="2">
        <v>2530408.68389</v>
      </c>
      <c r="AK6289" s="1">
        <v>359</v>
      </c>
      <c r="AL6289" s="6">
        <v>0.3</v>
      </c>
      <c r="AM6289" s="6">
        <v>0.55000000000000004</v>
      </c>
      <c r="AN6289">
        <f t="shared" si="394"/>
        <v>19.125557957722918</v>
      </c>
      <c r="AO6289">
        <f t="shared" si="395"/>
        <v>3.93663573281242</v>
      </c>
    </row>
    <row r="6290" spans="1:41" x14ac:dyDescent="0.25">
      <c r="A6290" s="1">
        <v>48</v>
      </c>
      <c r="B6290" s="1">
        <v>11</v>
      </c>
      <c r="C6290" s="2">
        <v>1.0567802684699999E-2</v>
      </c>
      <c r="D6290" s="1">
        <v>361</v>
      </c>
      <c r="E6290" s="1">
        <v>48</v>
      </c>
      <c r="F6290" s="1">
        <v>11</v>
      </c>
      <c r="G6290" s="1" t="s">
        <v>41</v>
      </c>
      <c r="H6290" s="2">
        <v>4.2881443079999997</v>
      </c>
      <c r="I6290" s="2">
        <v>0.17</v>
      </c>
      <c r="J6290" s="2">
        <v>123.72199999999999</v>
      </c>
      <c r="K6290" s="2">
        <v>4.9089999999999998</v>
      </c>
      <c r="L6290" s="2">
        <v>0.54400000000000004</v>
      </c>
      <c r="M6290" s="2">
        <v>0.61399999999999999</v>
      </c>
      <c r="N6290" s="2">
        <v>2.3340000000000001</v>
      </c>
      <c r="O6290" s="2">
        <v>0.104</v>
      </c>
      <c r="P6290" s="2">
        <v>67.344999999999999</v>
      </c>
      <c r="Q6290" s="2">
        <v>3.0139999999999998</v>
      </c>
      <c r="R6290" s="2">
        <v>1.0567802684699999E-2</v>
      </c>
      <c r="S6290" s="2">
        <v>1.0920000000000001</v>
      </c>
      <c r="T6290" s="2">
        <v>0.06</v>
      </c>
      <c r="U6290" s="4">
        <f t="shared" si="393"/>
        <v>1.15400405316924E-2</v>
      </c>
      <c r="V6290" s="4">
        <f t="shared" si="392"/>
        <v>6.3406816108199995E-4</v>
      </c>
      <c r="W6290" s="2">
        <v>0.255</v>
      </c>
      <c r="X6290" s="2">
        <v>0.35185887199999999</v>
      </c>
      <c r="Y6290" s="1">
        <v>2779</v>
      </c>
      <c r="Z6290" s="1">
        <v>11</v>
      </c>
      <c r="AA6290" s="1" t="s">
        <v>94</v>
      </c>
      <c r="AB6290" s="2">
        <v>0.6</v>
      </c>
      <c r="AC6290" s="1" t="s">
        <v>57</v>
      </c>
      <c r="AD6290" s="1" t="s">
        <v>549</v>
      </c>
      <c r="AE6290" s="1" t="s">
        <v>102</v>
      </c>
      <c r="AF6290" s="1" t="s">
        <v>102</v>
      </c>
      <c r="AG6290" s="1" t="s">
        <v>63</v>
      </c>
      <c r="AH6290" s="1" t="s">
        <v>550</v>
      </c>
      <c r="AI6290" s="2">
        <v>7773.9353233399997</v>
      </c>
      <c r="AJ6290" s="2">
        <v>2530408.68389</v>
      </c>
      <c r="AK6290" s="1">
        <v>361</v>
      </c>
      <c r="AL6290" s="6">
        <v>0.3</v>
      </c>
      <c r="AM6290" s="6">
        <v>0.55000000000000004</v>
      </c>
      <c r="AN6290">
        <f t="shared" si="394"/>
        <v>3.46201215950772E-3</v>
      </c>
      <c r="AO6290">
        <f t="shared" si="395"/>
        <v>3.4873748859509999E-4</v>
      </c>
    </row>
    <row r="6291" spans="1:41" x14ac:dyDescent="0.25">
      <c r="A6291" s="1">
        <v>13</v>
      </c>
      <c r="B6291" s="1">
        <v>2</v>
      </c>
      <c r="C6291" s="2">
        <v>0.84967796224699998</v>
      </c>
      <c r="D6291" s="1">
        <v>39</v>
      </c>
      <c r="E6291" s="1">
        <v>13</v>
      </c>
      <c r="F6291" s="1">
        <v>2</v>
      </c>
      <c r="G6291" s="1" t="s">
        <v>39</v>
      </c>
      <c r="H6291" s="2">
        <v>18.043627740000002</v>
      </c>
      <c r="I6291" s="2">
        <v>0.628</v>
      </c>
      <c r="J6291" s="2">
        <v>3512.4360000000001</v>
      </c>
      <c r="K6291" s="2">
        <v>122.22199999999999</v>
      </c>
      <c r="L6291" s="2">
        <v>0.52500000000000002</v>
      </c>
      <c r="M6291" s="2">
        <v>0.32600000000000001</v>
      </c>
      <c r="N6291" s="2">
        <v>9.4770000000000003</v>
      </c>
      <c r="O6291" s="2">
        <v>0.20399999999999999</v>
      </c>
      <c r="P6291" s="2">
        <v>1844.865</v>
      </c>
      <c r="Q6291" s="2">
        <v>39.802999999999997</v>
      </c>
      <c r="R6291" s="2">
        <v>0.84967796224699998</v>
      </c>
      <c r="S6291" s="2">
        <v>4.532</v>
      </c>
      <c r="T6291" s="2">
        <v>0.10299999999999999</v>
      </c>
      <c r="U6291" s="4">
        <f t="shared" si="393"/>
        <v>3.8507405249034039</v>
      </c>
      <c r="V6291" s="4">
        <f t="shared" si="392"/>
        <v>8.7516830111440999E-2</v>
      </c>
      <c r="W6291" s="2">
        <v>0.251</v>
      </c>
      <c r="X6291" s="2">
        <v>0.16421725000000001</v>
      </c>
      <c r="Y6291" s="1">
        <v>2780</v>
      </c>
      <c r="Z6291" s="1">
        <v>11</v>
      </c>
      <c r="AA6291" s="1" t="s">
        <v>94</v>
      </c>
      <c r="AB6291" s="2">
        <v>0.6</v>
      </c>
      <c r="AC6291" s="1" t="s">
        <v>57</v>
      </c>
      <c r="AD6291" s="1" t="s">
        <v>551</v>
      </c>
      <c r="AE6291" s="1" t="s">
        <v>54</v>
      </c>
      <c r="AF6291" s="1" t="s">
        <v>105</v>
      </c>
      <c r="AG6291" s="1" t="s">
        <v>63</v>
      </c>
      <c r="AH6291" s="1" t="s">
        <v>552</v>
      </c>
      <c r="AI6291" s="2">
        <v>5943.3600280700002</v>
      </c>
      <c r="AJ6291" s="2">
        <v>1266584.9240600001</v>
      </c>
      <c r="AK6291" s="1">
        <v>39</v>
      </c>
      <c r="AL6291" s="6">
        <v>0.3</v>
      </c>
      <c r="AM6291" s="6">
        <v>0.55000000000000004</v>
      </c>
      <c r="AN6291">
        <f t="shared" si="394"/>
        <v>1.1552221574710211</v>
      </c>
      <c r="AO6291">
        <f t="shared" si="395"/>
        <v>4.8134256561292554E-2</v>
      </c>
    </row>
    <row r="6292" spans="1:41" x14ac:dyDescent="0.25">
      <c r="A6292" s="1">
        <v>13</v>
      </c>
      <c r="B6292" s="1">
        <v>3</v>
      </c>
      <c r="C6292" s="2">
        <v>26.381943804100001</v>
      </c>
      <c r="D6292" s="1">
        <v>40</v>
      </c>
      <c r="E6292" s="1">
        <v>13</v>
      </c>
      <c r="F6292" s="1">
        <v>3</v>
      </c>
      <c r="G6292" s="1" t="s">
        <v>40</v>
      </c>
      <c r="H6292" s="2">
        <v>41.434249680000001</v>
      </c>
      <c r="I6292" s="2">
        <v>2.3849999999999998</v>
      </c>
      <c r="J6292" s="2">
        <v>2108.5160000000001</v>
      </c>
      <c r="K6292" s="2">
        <v>121.38</v>
      </c>
      <c r="L6292" s="2">
        <v>0.52500000000000002</v>
      </c>
      <c r="M6292" s="2">
        <v>0.33</v>
      </c>
      <c r="N6292" s="2">
        <v>21.76</v>
      </c>
      <c r="O6292" s="2">
        <v>0.78600000000000003</v>
      </c>
      <c r="P6292" s="2">
        <v>1107.335</v>
      </c>
      <c r="Q6292" s="2">
        <v>40.008000000000003</v>
      </c>
      <c r="R6292" s="2">
        <v>26.381943804100001</v>
      </c>
      <c r="S6292" s="2">
        <v>10.404999999999999</v>
      </c>
      <c r="T6292" s="2">
        <v>0.39800000000000002</v>
      </c>
      <c r="U6292" s="4">
        <f t="shared" si="393"/>
        <v>274.50412528166049</v>
      </c>
      <c r="V6292" s="4">
        <f t="shared" si="392"/>
        <v>10.5000136340318</v>
      </c>
      <c r="W6292" s="2">
        <v>0.251</v>
      </c>
      <c r="X6292" s="2">
        <v>0.16690348599999999</v>
      </c>
      <c r="Y6292" s="1">
        <v>2780</v>
      </c>
      <c r="Z6292" s="1">
        <v>11</v>
      </c>
      <c r="AA6292" s="1" t="s">
        <v>94</v>
      </c>
      <c r="AB6292" s="2">
        <v>0.6</v>
      </c>
      <c r="AC6292" s="1" t="s">
        <v>57</v>
      </c>
      <c r="AD6292" s="1" t="s">
        <v>551</v>
      </c>
      <c r="AE6292" s="1" t="s">
        <v>54</v>
      </c>
      <c r="AF6292" s="1" t="s">
        <v>105</v>
      </c>
      <c r="AG6292" s="1" t="s">
        <v>63</v>
      </c>
      <c r="AH6292" s="1" t="s">
        <v>552</v>
      </c>
      <c r="AI6292" s="2">
        <v>5943.3600280700002</v>
      </c>
      <c r="AJ6292" s="2">
        <v>1266584.9240600001</v>
      </c>
      <c r="AK6292" s="1">
        <v>40</v>
      </c>
      <c r="AL6292" s="6">
        <v>0.3</v>
      </c>
      <c r="AM6292" s="6">
        <v>0.55000000000000004</v>
      </c>
      <c r="AN6292">
        <f t="shared" si="394"/>
        <v>82.351237584498151</v>
      </c>
      <c r="AO6292">
        <f t="shared" si="395"/>
        <v>5.7750074987174909</v>
      </c>
    </row>
    <row r="6293" spans="1:41" x14ac:dyDescent="0.25">
      <c r="A6293" s="1">
        <v>13</v>
      </c>
      <c r="B6293" s="1">
        <v>11</v>
      </c>
      <c r="C6293" s="2">
        <v>0.53940232889200002</v>
      </c>
      <c r="D6293" s="1">
        <v>44</v>
      </c>
      <c r="E6293" s="1">
        <v>13</v>
      </c>
      <c r="F6293" s="1">
        <v>11</v>
      </c>
      <c r="G6293" s="1" t="s">
        <v>41</v>
      </c>
      <c r="H6293" s="2">
        <v>4.3968724610000001</v>
      </c>
      <c r="I6293" s="2">
        <v>0.124</v>
      </c>
      <c r="J6293" s="2">
        <v>76.566999999999993</v>
      </c>
      <c r="K6293" s="2">
        <v>2.1549999999999998</v>
      </c>
      <c r="L6293" s="2">
        <v>0.55000000000000004</v>
      </c>
      <c r="M6293" s="2">
        <v>0.35299999999999998</v>
      </c>
      <c r="N6293" s="2">
        <v>2.42</v>
      </c>
      <c r="O6293" s="2">
        <v>4.3999999999999997E-2</v>
      </c>
      <c r="P6293" s="2">
        <v>42.139000000000003</v>
      </c>
      <c r="Q6293" s="2">
        <v>0.76100000000000001</v>
      </c>
      <c r="R6293" s="2">
        <v>0.53940232889200002</v>
      </c>
      <c r="S6293" s="2">
        <v>1.179</v>
      </c>
      <c r="T6293" s="2">
        <v>2.1999999999999999E-2</v>
      </c>
      <c r="U6293" s="4">
        <f t="shared" si="393"/>
        <v>0.63595534576366808</v>
      </c>
      <c r="V6293" s="4">
        <f t="shared" si="392"/>
        <v>1.1866851235623999E-2</v>
      </c>
      <c r="W6293" s="2">
        <v>0.26800000000000002</v>
      </c>
      <c r="X6293" s="2">
        <v>0.18132136800000001</v>
      </c>
      <c r="Y6293" s="1">
        <v>2780</v>
      </c>
      <c r="Z6293" s="1">
        <v>11</v>
      </c>
      <c r="AA6293" s="1" t="s">
        <v>94</v>
      </c>
      <c r="AB6293" s="2">
        <v>0.6</v>
      </c>
      <c r="AC6293" s="1" t="s">
        <v>57</v>
      </c>
      <c r="AD6293" s="1" t="s">
        <v>551</v>
      </c>
      <c r="AE6293" s="1" t="s">
        <v>54</v>
      </c>
      <c r="AF6293" s="1" t="s">
        <v>105</v>
      </c>
      <c r="AG6293" s="1" t="s">
        <v>63</v>
      </c>
      <c r="AH6293" s="1" t="s">
        <v>552</v>
      </c>
      <c r="AI6293" s="2">
        <v>5943.3600280700002</v>
      </c>
      <c r="AJ6293" s="2">
        <v>1266584.9240600001</v>
      </c>
      <c r="AK6293" s="1">
        <v>44</v>
      </c>
      <c r="AL6293" s="6">
        <v>0.3</v>
      </c>
      <c r="AM6293" s="6">
        <v>0.55000000000000004</v>
      </c>
      <c r="AN6293">
        <f t="shared" si="394"/>
        <v>0.19078660372910042</v>
      </c>
      <c r="AO6293">
        <f t="shared" si="395"/>
        <v>6.5267681795932002E-3</v>
      </c>
    </row>
    <row r="6294" spans="1:41" x14ac:dyDescent="0.25">
      <c r="A6294" s="1">
        <v>13</v>
      </c>
      <c r="B6294" s="1">
        <v>12</v>
      </c>
      <c r="C6294" s="2">
        <v>1.15701332934</v>
      </c>
      <c r="D6294" s="1">
        <v>45</v>
      </c>
      <c r="E6294" s="1">
        <v>13</v>
      </c>
      <c r="F6294" s="1">
        <v>12</v>
      </c>
      <c r="G6294" s="1" t="s">
        <v>47</v>
      </c>
      <c r="H6294" s="2">
        <v>0.479817983</v>
      </c>
      <c r="I6294" s="2">
        <v>8.0000000000000002E-3</v>
      </c>
      <c r="J6294" s="2">
        <v>53.323999999999998</v>
      </c>
      <c r="K6294" s="2">
        <v>0.93</v>
      </c>
      <c r="L6294" s="2">
        <v>0.56699999999999995</v>
      </c>
      <c r="M6294" s="2">
        <v>0.371</v>
      </c>
      <c r="N6294" s="2">
        <v>0.27200000000000002</v>
      </c>
      <c r="O6294" s="2">
        <v>3.0000000000000001E-3</v>
      </c>
      <c r="P6294" s="2">
        <v>30.254999999999999</v>
      </c>
      <c r="Q6294" s="2">
        <v>0.34499999999999997</v>
      </c>
      <c r="R6294" s="2">
        <v>1.15701332934</v>
      </c>
      <c r="S6294" s="2">
        <v>0.13500000000000001</v>
      </c>
      <c r="T6294" s="2">
        <v>2E-3</v>
      </c>
      <c r="U6294" s="4">
        <f t="shared" si="393"/>
        <v>0.15619679946090001</v>
      </c>
      <c r="V6294" s="4">
        <f t="shared" si="392"/>
        <v>2.3140266586800001E-3</v>
      </c>
      <c r="W6294" s="2">
        <v>0.28100000000000003</v>
      </c>
      <c r="X6294" s="2">
        <v>0.191893019</v>
      </c>
      <c r="Y6294" s="1">
        <v>2780</v>
      </c>
      <c r="Z6294" s="1">
        <v>11</v>
      </c>
      <c r="AA6294" s="1" t="s">
        <v>94</v>
      </c>
      <c r="AB6294" s="2">
        <v>0.6</v>
      </c>
      <c r="AC6294" s="1" t="s">
        <v>57</v>
      </c>
      <c r="AD6294" s="1" t="s">
        <v>551</v>
      </c>
      <c r="AE6294" s="1" t="s">
        <v>54</v>
      </c>
      <c r="AF6294" s="1" t="s">
        <v>105</v>
      </c>
      <c r="AG6294" s="1" t="s">
        <v>63</v>
      </c>
      <c r="AH6294" s="1" t="s">
        <v>552</v>
      </c>
      <c r="AI6294" s="2">
        <v>5943.3600280700002</v>
      </c>
      <c r="AJ6294" s="2">
        <v>1266584.9240600001</v>
      </c>
      <c r="AK6294" s="1">
        <v>45</v>
      </c>
      <c r="AL6294" s="6">
        <v>0.3</v>
      </c>
      <c r="AM6294" s="6">
        <v>0.55000000000000004</v>
      </c>
      <c r="AN6294">
        <f t="shared" si="394"/>
        <v>4.685903983827E-2</v>
      </c>
      <c r="AO6294">
        <f t="shared" si="395"/>
        <v>1.2727146622740003E-3</v>
      </c>
    </row>
    <row r="6295" spans="1:41" x14ac:dyDescent="0.25">
      <c r="A6295" s="1">
        <v>13</v>
      </c>
      <c r="B6295" s="1">
        <v>13</v>
      </c>
      <c r="C6295" s="2">
        <v>0.14886760584</v>
      </c>
      <c r="D6295" s="1">
        <v>46</v>
      </c>
      <c r="E6295" s="1">
        <v>13</v>
      </c>
      <c r="F6295" s="1">
        <v>13</v>
      </c>
      <c r="G6295" s="1" t="s">
        <v>42</v>
      </c>
      <c r="H6295" s="2">
        <v>22.340633050000001</v>
      </c>
      <c r="I6295" s="2">
        <v>1.095</v>
      </c>
      <c r="J6295" s="2">
        <v>1355.616</v>
      </c>
      <c r="K6295" s="2">
        <v>66.432000000000002</v>
      </c>
      <c r="L6295" s="2">
        <v>0.52300000000000002</v>
      </c>
      <c r="M6295" s="2">
        <v>0.32900000000000001</v>
      </c>
      <c r="N6295" s="2">
        <v>11.678000000000001</v>
      </c>
      <c r="O6295" s="2">
        <v>0.36</v>
      </c>
      <c r="P6295" s="2">
        <v>708.63599999999997</v>
      </c>
      <c r="Q6295" s="2">
        <v>21.829000000000001</v>
      </c>
      <c r="R6295" s="2">
        <v>0.14886760584</v>
      </c>
      <c r="S6295" s="2">
        <v>5.5750000000000002</v>
      </c>
      <c r="T6295" s="2">
        <v>0.182</v>
      </c>
      <c r="U6295" s="4">
        <f t="shared" si="393"/>
        <v>0.82993690255800001</v>
      </c>
      <c r="V6295" s="4">
        <f t="shared" si="392"/>
        <v>2.7093904262880001E-2</v>
      </c>
      <c r="W6295" s="2">
        <v>0.25</v>
      </c>
      <c r="X6295" s="2">
        <v>0.16624605200000001</v>
      </c>
      <c r="Y6295" s="1">
        <v>2780</v>
      </c>
      <c r="Z6295" s="1">
        <v>11</v>
      </c>
      <c r="AA6295" s="1" t="s">
        <v>94</v>
      </c>
      <c r="AB6295" s="2">
        <v>0.6</v>
      </c>
      <c r="AC6295" s="1" t="s">
        <v>57</v>
      </c>
      <c r="AD6295" s="1" t="s">
        <v>551</v>
      </c>
      <c r="AE6295" s="1" t="s">
        <v>54</v>
      </c>
      <c r="AF6295" s="1" t="s">
        <v>105</v>
      </c>
      <c r="AG6295" s="1" t="s">
        <v>63</v>
      </c>
      <c r="AH6295" s="1" t="s">
        <v>552</v>
      </c>
      <c r="AI6295" s="2">
        <v>5943.3600280700002</v>
      </c>
      <c r="AJ6295" s="2">
        <v>1266584.9240600001</v>
      </c>
      <c r="AK6295" s="1">
        <v>46</v>
      </c>
      <c r="AL6295" s="6">
        <v>0.3</v>
      </c>
      <c r="AM6295" s="6">
        <v>0.55000000000000004</v>
      </c>
      <c r="AN6295">
        <f t="shared" si="394"/>
        <v>0.2489810707674</v>
      </c>
      <c r="AO6295">
        <f t="shared" si="395"/>
        <v>1.4901647344584002E-2</v>
      </c>
    </row>
    <row r="6296" spans="1:41" x14ac:dyDescent="0.25">
      <c r="A6296" s="1">
        <v>10</v>
      </c>
      <c r="B6296" s="1">
        <v>2</v>
      </c>
      <c r="C6296" s="2">
        <v>4.7209789351200003E-3</v>
      </c>
      <c r="D6296" s="1">
        <v>11</v>
      </c>
      <c r="E6296" s="1">
        <v>10</v>
      </c>
      <c r="F6296" s="1">
        <v>2</v>
      </c>
      <c r="G6296" s="1" t="s">
        <v>39</v>
      </c>
      <c r="H6296" s="2">
        <v>8.9212698019999994</v>
      </c>
      <c r="I6296" s="2">
        <v>0.434</v>
      </c>
      <c r="J6296" s="2">
        <v>10274.538</v>
      </c>
      <c r="K6296" s="2">
        <v>499.47</v>
      </c>
      <c r="L6296" s="2">
        <v>0.218</v>
      </c>
      <c r="M6296" s="2">
        <v>0.108</v>
      </c>
      <c r="N6296" s="2">
        <v>1.9450000000000001</v>
      </c>
      <c r="O6296" s="2">
        <v>4.7E-2</v>
      </c>
      <c r="P6296" s="2">
        <v>2239.9110000000001</v>
      </c>
      <c r="Q6296" s="2">
        <v>53.781999999999996</v>
      </c>
      <c r="R6296" s="2">
        <v>4.7209789351200003E-3</v>
      </c>
      <c r="S6296" s="2">
        <v>0.92900000000000005</v>
      </c>
      <c r="T6296" s="2">
        <v>2.4E-2</v>
      </c>
      <c r="U6296" s="4">
        <f t="shared" si="393"/>
        <v>4.3857894307264807E-3</v>
      </c>
      <c r="V6296" s="4">
        <f t="shared" si="392"/>
        <v>1.1330349444288001E-4</v>
      </c>
      <c r="W6296" s="2">
        <v>0.104</v>
      </c>
      <c r="X6296" s="2">
        <v>5.4196583999999999E-2</v>
      </c>
      <c r="Y6296" s="1">
        <v>2781</v>
      </c>
      <c r="Z6296" s="1">
        <v>11</v>
      </c>
      <c r="AA6296" s="1" t="s">
        <v>94</v>
      </c>
      <c r="AB6296" s="2">
        <v>0.6</v>
      </c>
      <c r="AC6296" s="1" t="s">
        <v>57</v>
      </c>
      <c r="AD6296" s="1" t="s">
        <v>553</v>
      </c>
      <c r="AE6296" s="1" t="s">
        <v>54</v>
      </c>
      <c r="AF6296" s="1" t="s">
        <v>54</v>
      </c>
      <c r="AG6296" s="1" t="s">
        <v>63</v>
      </c>
      <c r="AH6296" s="1" t="s">
        <v>554</v>
      </c>
      <c r="AI6296" s="2">
        <v>10923.7415315</v>
      </c>
      <c r="AJ6296" s="2">
        <v>3524840.18316</v>
      </c>
      <c r="AK6296" s="1">
        <v>11</v>
      </c>
      <c r="AL6296" s="6">
        <v>0.3</v>
      </c>
      <c r="AM6296" s="6">
        <v>0.55000000000000004</v>
      </c>
      <c r="AN6296">
        <f t="shared" si="394"/>
        <v>1.3157368292179442E-3</v>
      </c>
      <c r="AO6296">
        <f t="shared" si="395"/>
        <v>6.2316921943584007E-5</v>
      </c>
    </row>
    <row r="6297" spans="1:41" x14ac:dyDescent="0.25">
      <c r="A6297" s="1">
        <v>15</v>
      </c>
      <c r="B6297" s="1">
        <v>2</v>
      </c>
      <c r="C6297" s="2">
        <v>52.601602079199999</v>
      </c>
      <c r="D6297" s="1">
        <v>48</v>
      </c>
      <c r="E6297" s="1">
        <v>15</v>
      </c>
      <c r="F6297" s="1">
        <v>2</v>
      </c>
      <c r="G6297" s="1" t="s">
        <v>39</v>
      </c>
      <c r="H6297" s="2">
        <v>7.3701519050000002</v>
      </c>
      <c r="I6297" s="2">
        <v>0.42199999999999999</v>
      </c>
      <c r="J6297" s="2">
        <v>5942.6090000000004</v>
      </c>
      <c r="K6297" s="2">
        <v>340.17599999999999</v>
      </c>
      <c r="L6297" s="2">
        <v>0.47099999999999997</v>
      </c>
      <c r="M6297" s="2">
        <v>0.49399999999999999</v>
      </c>
      <c r="N6297" s="2">
        <v>3.4710000000000001</v>
      </c>
      <c r="O6297" s="2">
        <v>0.20899999999999999</v>
      </c>
      <c r="P6297" s="2">
        <v>2798.7449999999999</v>
      </c>
      <c r="Q6297" s="2">
        <v>168.15600000000001</v>
      </c>
      <c r="R6297" s="2">
        <v>52.601602079199999</v>
      </c>
      <c r="S6297" s="2">
        <v>3.4710000000000001</v>
      </c>
      <c r="T6297" s="2">
        <v>0.20899999999999999</v>
      </c>
      <c r="U6297" s="4">
        <f t="shared" si="393"/>
        <v>182.5801608169032</v>
      </c>
      <c r="V6297" s="4">
        <f t="shared" si="392"/>
        <v>10.9937348345528</v>
      </c>
      <c r="W6297" s="2">
        <v>0.47099999999999997</v>
      </c>
      <c r="X6297" s="2">
        <v>0.49432118400000002</v>
      </c>
      <c r="Y6297" s="1">
        <v>2781</v>
      </c>
      <c r="Z6297" s="1">
        <v>11</v>
      </c>
      <c r="AA6297" s="1" t="s">
        <v>94</v>
      </c>
      <c r="AB6297" s="2">
        <v>0.6</v>
      </c>
      <c r="AC6297" s="1" t="s">
        <v>57</v>
      </c>
      <c r="AD6297" s="1" t="s">
        <v>553</v>
      </c>
      <c r="AE6297" s="1" t="s">
        <v>54</v>
      </c>
      <c r="AF6297" s="1" t="s">
        <v>54</v>
      </c>
      <c r="AG6297" s="1" t="s">
        <v>63</v>
      </c>
      <c r="AH6297" s="1" t="s">
        <v>554</v>
      </c>
      <c r="AI6297" s="2">
        <v>10923.7415315</v>
      </c>
      <c r="AJ6297" s="2">
        <v>3524840.18316</v>
      </c>
      <c r="AK6297" s="1">
        <v>48</v>
      </c>
      <c r="AL6297" s="6">
        <v>0.3</v>
      </c>
      <c r="AM6297" s="6">
        <v>0.55000000000000004</v>
      </c>
      <c r="AN6297">
        <f t="shared" si="394"/>
        <v>54.774048245070958</v>
      </c>
      <c r="AO6297">
        <f t="shared" si="395"/>
        <v>6.0465541590040406</v>
      </c>
    </row>
    <row r="6298" spans="1:41" x14ac:dyDescent="0.25">
      <c r="A6298" s="1">
        <v>15</v>
      </c>
      <c r="B6298" s="1">
        <v>4</v>
      </c>
      <c r="C6298" s="2">
        <v>1.48717396538</v>
      </c>
      <c r="D6298" s="1">
        <v>50</v>
      </c>
      <c r="E6298" s="1">
        <v>15</v>
      </c>
      <c r="F6298" s="1">
        <v>4</v>
      </c>
      <c r="G6298" s="1" t="s">
        <v>38</v>
      </c>
      <c r="H6298" s="2">
        <v>9.7449974019999992</v>
      </c>
      <c r="I6298" s="2">
        <v>0.997</v>
      </c>
      <c r="J6298" s="2">
        <v>2826.058</v>
      </c>
      <c r="K6298" s="2">
        <v>289.21300000000002</v>
      </c>
      <c r="L6298" s="2">
        <v>0.46800000000000003</v>
      </c>
      <c r="M6298" s="2">
        <v>0.49399999999999999</v>
      </c>
      <c r="N6298" s="2">
        <v>4.5650000000000004</v>
      </c>
      <c r="O6298" s="2">
        <v>0.49199999999999999</v>
      </c>
      <c r="P6298" s="2">
        <v>1323.876</v>
      </c>
      <c r="Q6298" s="2">
        <v>142.72999999999999</v>
      </c>
      <c r="R6298" s="2">
        <v>1.48717396538</v>
      </c>
      <c r="S6298" s="2">
        <v>4.5650000000000004</v>
      </c>
      <c r="T6298" s="2">
        <v>0.49199999999999999</v>
      </c>
      <c r="U6298" s="4">
        <f t="shared" si="393"/>
        <v>6.7889491519597005</v>
      </c>
      <c r="V6298" s="4">
        <f t="shared" si="392"/>
        <v>0.73168959096695996</v>
      </c>
      <c r="W6298" s="2">
        <v>0.46800000000000003</v>
      </c>
      <c r="X6298" s="2">
        <v>0.493511435</v>
      </c>
      <c r="Y6298" s="1">
        <v>2781</v>
      </c>
      <c r="Z6298" s="1">
        <v>11</v>
      </c>
      <c r="AA6298" s="1" t="s">
        <v>94</v>
      </c>
      <c r="AB6298" s="2">
        <v>0.6</v>
      </c>
      <c r="AC6298" s="1" t="s">
        <v>57</v>
      </c>
      <c r="AD6298" s="1" t="s">
        <v>553</v>
      </c>
      <c r="AE6298" s="1" t="s">
        <v>54</v>
      </c>
      <c r="AF6298" s="1" t="s">
        <v>54</v>
      </c>
      <c r="AG6298" s="1" t="s">
        <v>63</v>
      </c>
      <c r="AH6298" s="1" t="s">
        <v>554</v>
      </c>
      <c r="AI6298" s="2">
        <v>10923.7415315</v>
      </c>
      <c r="AJ6298" s="2">
        <v>3524840.18316</v>
      </c>
      <c r="AK6298" s="1">
        <v>50</v>
      </c>
      <c r="AL6298" s="6">
        <v>0.3</v>
      </c>
      <c r="AM6298" s="6">
        <v>0.55000000000000004</v>
      </c>
      <c r="AN6298">
        <f t="shared" si="394"/>
        <v>2.0366847455879102</v>
      </c>
      <c r="AO6298">
        <f t="shared" si="395"/>
        <v>0.40242927503182802</v>
      </c>
    </row>
    <row r="6299" spans="1:41" x14ac:dyDescent="0.25">
      <c r="A6299" s="1">
        <v>15</v>
      </c>
      <c r="B6299" s="1">
        <v>6</v>
      </c>
      <c r="C6299" s="2">
        <v>0.80222752067299996</v>
      </c>
      <c r="D6299" s="1">
        <v>51</v>
      </c>
      <c r="E6299" s="1">
        <v>15</v>
      </c>
      <c r="F6299" s="1">
        <v>6</v>
      </c>
      <c r="G6299" s="1" t="s">
        <v>49</v>
      </c>
      <c r="H6299" s="2">
        <v>4.0278095580000004</v>
      </c>
      <c r="I6299" s="2">
        <v>0.20799999999999999</v>
      </c>
      <c r="J6299" s="2">
        <v>188.41800000000001</v>
      </c>
      <c r="K6299" s="2">
        <v>9.7260000000000009</v>
      </c>
      <c r="L6299" s="2">
        <v>0.47299999999999998</v>
      </c>
      <c r="M6299" s="2">
        <v>0.496</v>
      </c>
      <c r="N6299" s="2">
        <v>1.905</v>
      </c>
      <c r="O6299" s="2">
        <v>0.10299999999999999</v>
      </c>
      <c r="P6299" s="2">
        <v>89.126000000000005</v>
      </c>
      <c r="Q6299" s="2">
        <v>4.8280000000000003</v>
      </c>
      <c r="R6299" s="2">
        <v>0.80222752067299996</v>
      </c>
      <c r="S6299" s="2">
        <v>1.905</v>
      </c>
      <c r="T6299" s="2">
        <v>0.10299999999999999</v>
      </c>
      <c r="U6299" s="4">
        <f t="shared" si="393"/>
        <v>1.528243426882065</v>
      </c>
      <c r="V6299" s="4">
        <f t="shared" si="392"/>
        <v>8.2629434629318987E-2</v>
      </c>
      <c r="W6299" s="2">
        <v>0.47299999999999998</v>
      </c>
      <c r="X6299" s="2">
        <v>0.49642779300000001</v>
      </c>
      <c r="Y6299" s="1">
        <v>2781</v>
      </c>
      <c r="Z6299" s="1">
        <v>11</v>
      </c>
      <c r="AA6299" s="1" t="s">
        <v>94</v>
      </c>
      <c r="AB6299" s="2">
        <v>0.6</v>
      </c>
      <c r="AC6299" s="1" t="s">
        <v>57</v>
      </c>
      <c r="AD6299" s="1" t="s">
        <v>553</v>
      </c>
      <c r="AE6299" s="1" t="s">
        <v>54</v>
      </c>
      <c r="AF6299" s="1" t="s">
        <v>54</v>
      </c>
      <c r="AG6299" s="1" t="s">
        <v>63</v>
      </c>
      <c r="AH6299" s="1" t="s">
        <v>554</v>
      </c>
      <c r="AI6299" s="2">
        <v>10923.7415315</v>
      </c>
      <c r="AJ6299" s="2">
        <v>3524840.18316</v>
      </c>
      <c r="AK6299" s="1">
        <v>51</v>
      </c>
      <c r="AL6299" s="6">
        <v>0.3</v>
      </c>
      <c r="AM6299" s="6">
        <v>0.55000000000000004</v>
      </c>
      <c r="AN6299">
        <f t="shared" si="394"/>
        <v>0.45847302806461948</v>
      </c>
      <c r="AO6299">
        <f t="shared" si="395"/>
        <v>4.5446189046125449E-2</v>
      </c>
    </row>
    <row r="6300" spans="1:41" x14ac:dyDescent="0.25">
      <c r="A6300" s="1">
        <v>15</v>
      </c>
      <c r="B6300" s="1">
        <v>11</v>
      </c>
      <c r="C6300" s="2">
        <v>6.2638725732499996</v>
      </c>
      <c r="D6300" s="1">
        <v>54</v>
      </c>
      <c r="E6300" s="1">
        <v>15</v>
      </c>
      <c r="F6300" s="1">
        <v>11</v>
      </c>
      <c r="G6300" s="1" t="s">
        <v>41</v>
      </c>
      <c r="H6300" s="2">
        <v>1.9080624399999999</v>
      </c>
      <c r="I6300" s="2">
        <v>8.8999999999999996E-2</v>
      </c>
      <c r="J6300" s="2">
        <v>205.535</v>
      </c>
      <c r="K6300" s="2">
        <v>9.6389999999999993</v>
      </c>
      <c r="L6300" s="2">
        <v>0.48</v>
      </c>
      <c r="M6300" s="2">
        <v>0.502</v>
      </c>
      <c r="N6300" s="2">
        <v>0.91600000000000004</v>
      </c>
      <c r="O6300" s="2">
        <v>4.4999999999999998E-2</v>
      </c>
      <c r="P6300" s="2">
        <v>98.718999999999994</v>
      </c>
      <c r="Q6300" s="2">
        <v>4.8419999999999996</v>
      </c>
      <c r="R6300" s="2">
        <v>6.2638725732499996</v>
      </c>
      <c r="S6300" s="2">
        <v>0.91600000000000004</v>
      </c>
      <c r="T6300" s="2">
        <v>4.4999999999999998E-2</v>
      </c>
      <c r="U6300" s="4">
        <f t="shared" si="393"/>
        <v>5.7377072770969999</v>
      </c>
      <c r="V6300" s="4">
        <f t="shared" si="392"/>
        <v>0.28187426579624997</v>
      </c>
      <c r="W6300" s="2">
        <v>0.48</v>
      </c>
      <c r="X6300" s="2">
        <v>0.50233719899999996</v>
      </c>
      <c r="Y6300" s="1">
        <v>2781</v>
      </c>
      <c r="Z6300" s="1">
        <v>11</v>
      </c>
      <c r="AA6300" s="1" t="s">
        <v>94</v>
      </c>
      <c r="AB6300" s="2">
        <v>0.6</v>
      </c>
      <c r="AC6300" s="1" t="s">
        <v>57</v>
      </c>
      <c r="AD6300" s="1" t="s">
        <v>553</v>
      </c>
      <c r="AE6300" s="1" t="s">
        <v>54</v>
      </c>
      <c r="AF6300" s="1" t="s">
        <v>54</v>
      </c>
      <c r="AG6300" s="1" t="s">
        <v>63</v>
      </c>
      <c r="AH6300" s="1" t="s">
        <v>554</v>
      </c>
      <c r="AI6300" s="2">
        <v>10923.7415315</v>
      </c>
      <c r="AJ6300" s="2">
        <v>3524840.18316</v>
      </c>
      <c r="AK6300" s="1">
        <v>54</v>
      </c>
      <c r="AL6300" s="6">
        <v>0.3</v>
      </c>
      <c r="AM6300" s="6">
        <v>0.55000000000000004</v>
      </c>
      <c r="AN6300">
        <f t="shared" si="394"/>
        <v>1.7213121831290998</v>
      </c>
      <c r="AO6300">
        <f t="shared" si="395"/>
        <v>0.1550308461879375</v>
      </c>
    </row>
    <row r="6301" spans="1:41" x14ac:dyDescent="0.25">
      <c r="A6301" s="1">
        <v>15</v>
      </c>
      <c r="B6301" s="1">
        <v>12</v>
      </c>
      <c r="C6301" s="2">
        <v>1.75500200117</v>
      </c>
      <c r="D6301" s="1">
        <v>55</v>
      </c>
      <c r="E6301" s="1">
        <v>15</v>
      </c>
      <c r="F6301" s="1">
        <v>12</v>
      </c>
      <c r="G6301" s="1" t="s">
        <v>47</v>
      </c>
      <c r="H6301" s="2">
        <v>0.52270868599999998</v>
      </c>
      <c r="I6301" s="2">
        <v>1.9E-2</v>
      </c>
      <c r="J6301" s="2">
        <v>21.169</v>
      </c>
      <c r="K6301" s="2">
        <v>0.76100000000000001</v>
      </c>
      <c r="L6301" s="2">
        <v>0.47499999999999998</v>
      </c>
      <c r="M6301" s="2">
        <v>0.496</v>
      </c>
      <c r="N6301" s="2">
        <v>0.248</v>
      </c>
      <c r="O6301" s="2">
        <v>8.9999999999999993E-3</v>
      </c>
      <c r="P6301" s="2">
        <v>10.048999999999999</v>
      </c>
      <c r="Q6301" s="2">
        <v>0.378</v>
      </c>
      <c r="R6301" s="2">
        <v>1.75500200117</v>
      </c>
      <c r="S6301" s="2">
        <v>0.248</v>
      </c>
      <c r="T6301" s="2">
        <v>8.9999999999999993E-3</v>
      </c>
      <c r="U6301" s="4">
        <f t="shared" si="393"/>
        <v>0.43524049629015998</v>
      </c>
      <c r="V6301" s="4">
        <f t="shared" si="392"/>
        <v>1.5795018010529998E-2</v>
      </c>
      <c r="W6301" s="2">
        <v>0.47499999999999998</v>
      </c>
      <c r="X6301" s="2">
        <v>0.49632190700000001</v>
      </c>
      <c r="Y6301" s="1">
        <v>2781</v>
      </c>
      <c r="Z6301" s="1">
        <v>11</v>
      </c>
      <c r="AA6301" s="1" t="s">
        <v>94</v>
      </c>
      <c r="AB6301" s="2">
        <v>0.6</v>
      </c>
      <c r="AC6301" s="1" t="s">
        <v>57</v>
      </c>
      <c r="AD6301" s="1" t="s">
        <v>553</v>
      </c>
      <c r="AE6301" s="1" t="s">
        <v>54</v>
      </c>
      <c r="AF6301" s="1" t="s">
        <v>54</v>
      </c>
      <c r="AG6301" s="1" t="s">
        <v>63</v>
      </c>
      <c r="AH6301" s="1" t="s">
        <v>554</v>
      </c>
      <c r="AI6301" s="2">
        <v>10923.7415315</v>
      </c>
      <c r="AJ6301" s="2">
        <v>3524840.18316</v>
      </c>
      <c r="AK6301" s="1">
        <v>55</v>
      </c>
      <c r="AL6301" s="6">
        <v>0.3</v>
      </c>
      <c r="AM6301" s="6">
        <v>0.55000000000000004</v>
      </c>
      <c r="AN6301">
        <f t="shared" si="394"/>
        <v>0.13057214888704799</v>
      </c>
      <c r="AO6301">
        <f t="shared" si="395"/>
        <v>8.6872599057915001E-3</v>
      </c>
    </row>
    <row r="6302" spans="1:41" x14ac:dyDescent="0.25">
      <c r="A6302" s="1">
        <v>15</v>
      </c>
      <c r="B6302" s="1">
        <v>13</v>
      </c>
      <c r="C6302" s="2">
        <v>1.76531749342</v>
      </c>
      <c r="D6302" s="1">
        <v>56</v>
      </c>
      <c r="E6302" s="1">
        <v>15</v>
      </c>
      <c r="F6302" s="1">
        <v>13</v>
      </c>
      <c r="G6302" s="1" t="s">
        <v>42</v>
      </c>
      <c r="H6302" s="2">
        <v>5.9490026150000004</v>
      </c>
      <c r="I6302" s="2">
        <v>0.45900000000000002</v>
      </c>
      <c r="J6302" s="2">
        <v>2341.8040000000001</v>
      </c>
      <c r="K6302" s="2">
        <v>180.72399999999999</v>
      </c>
      <c r="L6302" s="2">
        <v>0.47299999999999998</v>
      </c>
      <c r="M6302" s="2">
        <v>0.503</v>
      </c>
      <c r="N6302" s="2">
        <v>2.8109999999999999</v>
      </c>
      <c r="O6302" s="2">
        <v>0.23100000000000001</v>
      </c>
      <c r="P6302" s="2">
        <v>1106.548</v>
      </c>
      <c r="Q6302" s="2">
        <v>90.850999999999999</v>
      </c>
      <c r="R6302" s="2">
        <v>1.76531749342</v>
      </c>
      <c r="S6302" s="2">
        <v>2.8109999999999999</v>
      </c>
      <c r="T6302" s="2">
        <v>0.23100000000000001</v>
      </c>
      <c r="U6302" s="4">
        <f t="shared" si="393"/>
        <v>4.9623074740036195</v>
      </c>
      <c r="V6302" s="4">
        <f t="shared" si="392"/>
        <v>0.40778834098002004</v>
      </c>
      <c r="W6302" s="2">
        <v>0.47299999999999998</v>
      </c>
      <c r="X6302" s="2">
        <v>0.50270579999999998</v>
      </c>
      <c r="Y6302" s="1">
        <v>2781</v>
      </c>
      <c r="Z6302" s="1">
        <v>11</v>
      </c>
      <c r="AA6302" s="1" t="s">
        <v>94</v>
      </c>
      <c r="AB6302" s="2">
        <v>0.6</v>
      </c>
      <c r="AC6302" s="1" t="s">
        <v>57</v>
      </c>
      <c r="AD6302" s="1" t="s">
        <v>553</v>
      </c>
      <c r="AE6302" s="1" t="s">
        <v>54</v>
      </c>
      <c r="AF6302" s="1" t="s">
        <v>54</v>
      </c>
      <c r="AG6302" s="1" t="s">
        <v>63</v>
      </c>
      <c r="AH6302" s="1" t="s">
        <v>554</v>
      </c>
      <c r="AI6302" s="2">
        <v>10923.7415315</v>
      </c>
      <c r="AJ6302" s="2">
        <v>3524840.18316</v>
      </c>
      <c r="AK6302" s="1">
        <v>56</v>
      </c>
      <c r="AL6302" s="6">
        <v>0.3</v>
      </c>
      <c r="AM6302" s="6">
        <v>0.55000000000000004</v>
      </c>
      <c r="AN6302">
        <f t="shared" si="394"/>
        <v>1.4886922422010858</v>
      </c>
      <c r="AO6302">
        <f t="shared" si="395"/>
        <v>0.22428358753901104</v>
      </c>
    </row>
    <row r="6303" spans="1:41" x14ac:dyDescent="0.25">
      <c r="A6303" s="1">
        <v>90</v>
      </c>
      <c r="B6303" s="1">
        <v>1</v>
      </c>
      <c r="C6303" s="2">
        <v>1.4080892752E-2</v>
      </c>
      <c r="D6303" s="1">
        <v>545</v>
      </c>
      <c r="E6303" s="1">
        <v>90</v>
      </c>
      <c r="F6303" s="1">
        <v>1</v>
      </c>
      <c r="G6303" s="1" t="s">
        <v>46</v>
      </c>
      <c r="H6303" s="2">
        <v>6.107908772</v>
      </c>
      <c r="I6303" s="2">
        <v>0.308</v>
      </c>
      <c r="J6303" s="2">
        <v>1822.248</v>
      </c>
      <c r="K6303" s="2">
        <v>91.801000000000002</v>
      </c>
      <c r="L6303" s="2">
        <v>0.80400000000000005</v>
      </c>
      <c r="M6303" s="2">
        <v>0.83699999999999997</v>
      </c>
      <c r="N6303" s="2">
        <v>4.91</v>
      </c>
      <c r="O6303" s="2">
        <v>0.25700000000000001</v>
      </c>
      <c r="P6303" s="2">
        <v>1464.8209999999999</v>
      </c>
      <c r="Q6303" s="2">
        <v>76.811999999999998</v>
      </c>
      <c r="R6303" s="2">
        <v>1.4080892752E-2</v>
      </c>
      <c r="S6303" s="2">
        <v>2.3220000000000001</v>
      </c>
      <c r="T6303" s="2">
        <v>0.128</v>
      </c>
      <c r="U6303" s="4">
        <f t="shared" si="393"/>
        <v>3.2695832970144001E-2</v>
      </c>
      <c r="V6303" s="4">
        <f t="shared" si="392"/>
        <v>1.802354272256E-3</v>
      </c>
      <c r="W6303" s="2">
        <v>0.38</v>
      </c>
      <c r="X6303" s="2">
        <v>0.41635884400000001</v>
      </c>
      <c r="Y6303" s="1">
        <v>2781</v>
      </c>
      <c r="Z6303" s="1">
        <v>11</v>
      </c>
      <c r="AA6303" s="1" t="s">
        <v>94</v>
      </c>
      <c r="AB6303" s="2">
        <v>0.6</v>
      </c>
      <c r="AC6303" s="1" t="s">
        <v>57</v>
      </c>
      <c r="AD6303" s="1" t="s">
        <v>553</v>
      </c>
      <c r="AE6303" s="1" t="s">
        <v>54</v>
      </c>
      <c r="AF6303" s="1" t="s">
        <v>54</v>
      </c>
      <c r="AG6303" s="1" t="s">
        <v>63</v>
      </c>
      <c r="AH6303" s="1" t="s">
        <v>554</v>
      </c>
      <c r="AI6303" s="2">
        <v>10923.7415315</v>
      </c>
      <c r="AJ6303" s="2">
        <v>3524840.18316</v>
      </c>
      <c r="AK6303" s="1">
        <v>545</v>
      </c>
      <c r="AL6303" s="6">
        <v>0.3</v>
      </c>
      <c r="AM6303" s="6">
        <v>0.55000000000000004</v>
      </c>
      <c r="AN6303">
        <f t="shared" si="394"/>
        <v>9.8087498910431996E-3</v>
      </c>
      <c r="AO6303">
        <f t="shared" si="395"/>
        <v>9.9129484974080006E-4</v>
      </c>
    </row>
    <row r="6304" spans="1:41" x14ac:dyDescent="0.25">
      <c r="A6304" s="1">
        <v>90</v>
      </c>
      <c r="B6304" s="1">
        <v>2</v>
      </c>
      <c r="C6304" s="2">
        <v>12.396547416500001</v>
      </c>
      <c r="D6304" s="1">
        <v>546</v>
      </c>
      <c r="E6304" s="1">
        <v>90</v>
      </c>
      <c r="F6304" s="1">
        <v>2</v>
      </c>
      <c r="G6304" s="1" t="s">
        <v>39</v>
      </c>
      <c r="H6304" s="2">
        <v>11.36636253</v>
      </c>
      <c r="I6304" s="2">
        <v>0.60499999999999998</v>
      </c>
      <c r="J6304" s="2">
        <v>14884.136</v>
      </c>
      <c r="K6304" s="2">
        <v>791.87400000000002</v>
      </c>
      <c r="L6304" s="2">
        <v>0.80400000000000005</v>
      </c>
      <c r="M6304" s="2">
        <v>0.83599999999999997</v>
      </c>
      <c r="N6304" s="2">
        <v>9.1349999999999998</v>
      </c>
      <c r="O6304" s="2">
        <v>0.50600000000000001</v>
      </c>
      <c r="P6304" s="2">
        <v>11961.814</v>
      </c>
      <c r="Q6304" s="2">
        <v>662.37</v>
      </c>
      <c r="R6304" s="2">
        <v>12.396547416500001</v>
      </c>
      <c r="S6304" s="2">
        <v>4.3170000000000002</v>
      </c>
      <c r="T6304" s="2">
        <v>0.251</v>
      </c>
      <c r="U6304" s="4">
        <f t="shared" si="393"/>
        <v>53.515895197030503</v>
      </c>
      <c r="V6304" s="4">
        <f t="shared" si="392"/>
        <v>3.1115334015415002</v>
      </c>
      <c r="W6304" s="2">
        <v>0.38</v>
      </c>
      <c r="X6304" s="2">
        <v>0.41574997600000002</v>
      </c>
      <c r="Y6304" s="1">
        <v>2781</v>
      </c>
      <c r="Z6304" s="1">
        <v>11</v>
      </c>
      <c r="AA6304" s="1" t="s">
        <v>94</v>
      </c>
      <c r="AB6304" s="2">
        <v>0.6</v>
      </c>
      <c r="AC6304" s="1" t="s">
        <v>57</v>
      </c>
      <c r="AD6304" s="1" t="s">
        <v>553</v>
      </c>
      <c r="AE6304" s="1" t="s">
        <v>54</v>
      </c>
      <c r="AF6304" s="1" t="s">
        <v>54</v>
      </c>
      <c r="AG6304" s="1" t="s">
        <v>63</v>
      </c>
      <c r="AH6304" s="1" t="s">
        <v>554</v>
      </c>
      <c r="AI6304" s="2">
        <v>10923.7415315</v>
      </c>
      <c r="AJ6304" s="2">
        <v>3524840.18316</v>
      </c>
      <c r="AK6304" s="1">
        <v>546</v>
      </c>
      <c r="AL6304" s="6">
        <v>0.3</v>
      </c>
      <c r="AM6304" s="6">
        <v>0.55000000000000004</v>
      </c>
      <c r="AN6304">
        <f t="shared" si="394"/>
        <v>16.054768559109149</v>
      </c>
      <c r="AO6304">
        <f t="shared" si="395"/>
        <v>1.7113433708478252</v>
      </c>
    </row>
    <row r="6305" spans="1:41" x14ac:dyDescent="0.25">
      <c r="A6305" s="1">
        <v>90</v>
      </c>
      <c r="B6305" s="1">
        <v>4</v>
      </c>
      <c r="C6305" s="2">
        <v>0.41385027146499997</v>
      </c>
      <c r="D6305" s="1">
        <v>548</v>
      </c>
      <c r="E6305" s="1">
        <v>90</v>
      </c>
      <c r="F6305" s="1">
        <v>4</v>
      </c>
      <c r="G6305" s="1" t="s">
        <v>38</v>
      </c>
      <c r="H6305" s="2">
        <v>14.937373579999999</v>
      </c>
      <c r="I6305" s="2">
        <v>1.425</v>
      </c>
      <c r="J6305" s="2">
        <v>2368.2449999999999</v>
      </c>
      <c r="K6305" s="2">
        <v>225.99</v>
      </c>
      <c r="L6305" s="2">
        <v>0.80300000000000005</v>
      </c>
      <c r="M6305" s="2">
        <v>0.83599999999999997</v>
      </c>
      <c r="N6305" s="2">
        <v>11.993</v>
      </c>
      <c r="O6305" s="2">
        <v>1.1910000000000001</v>
      </c>
      <c r="P6305" s="2">
        <v>1901.4179999999999</v>
      </c>
      <c r="Q6305" s="2">
        <v>188.88800000000001</v>
      </c>
      <c r="R6305" s="2">
        <v>0.41385027146499997</v>
      </c>
      <c r="S6305" s="2">
        <v>5.6449999999999996</v>
      </c>
      <c r="T6305" s="2">
        <v>0.59199999999999997</v>
      </c>
      <c r="U6305" s="4">
        <f t="shared" si="393"/>
        <v>2.3361847824199247</v>
      </c>
      <c r="V6305" s="4">
        <f t="shared" si="392"/>
        <v>0.24499936070727998</v>
      </c>
      <c r="W6305" s="2">
        <v>0.378</v>
      </c>
      <c r="X6305" s="2">
        <v>0.41521992800000002</v>
      </c>
      <c r="Y6305" s="1">
        <v>2781</v>
      </c>
      <c r="Z6305" s="1">
        <v>11</v>
      </c>
      <c r="AA6305" s="1" t="s">
        <v>94</v>
      </c>
      <c r="AB6305" s="2">
        <v>0.6</v>
      </c>
      <c r="AC6305" s="1" t="s">
        <v>57</v>
      </c>
      <c r="AD6305" s="1" t="s">
        <v>553</v>
      </c>
      <c r="AE6305" s="1" t="s">
        <v>54</v>
      </c>
      <c r="AF6305" s="1" t="s">
        <v>54</v>
      </c>
      <c r="AG6305" s="1" t="s">
        <v>63</v>
      </c>
      <c r="AH6305" s="1" t="s">
        <v>554</v>
      </c>
      <c r="AI6305" s="2">
        <v>10923.7415315</v>
      </c>
      <c r="AJ6305" s="2">
        <v>3524840.18316</v>
      </c>
      <c r="AK6305" s="1">
        <v>548</v>
      </c>
      <c r="AL6305" s="6">
        <v>0.3</v>
      </c>
      <c r="AM6305" s="6">
        <v>0.55000000000000004</v>
      </c>
      <c r="AN6305">
        <f t="shared" si="394"/>
        <v>0.70085543472597733</v>
      </c>
      <c r="AO6305">
        <f t="shared" si="395"/>
        <v>0.134749648389004</v>
      </c>
    </row>
    <row r="6306" spans="1:41" x14ac:dyDescent="0.25">
      <c r="A6306" s="1">
        <v>90</v>
      </c>
      <c r="B6306" s="1">
        <v>6</v>
      </c>
      <c r="C6306" s="2">
        <v>0.89045151535800005</v>
      </c>
      <c r="D6306" s="1">
        <v>549</v>
      </c>
      <c r="E6306" s="1">
        <v>90</v>
      </c>
      <c r="F6306" s="1">
        <v>6</v>
      </c>
      <c r="G6306" s="1" t="s">
        <v>49</v>
      </c>
      <c r="H6306" s="2">
        <v>6.2285720319999998</v>
      </c>
      <c r="I6306" s="2">
        <v>0.30099999999999999</v>
      </c>
      <c r="J6306" s="2">
        <v>946.92399999999998</v>
      </c>
      <c r="K6306" s="2">
        <v>45.731999999999999</v>
      </c>
      <c r="L6306" s="2">
        <v>0.80400000000000005</v>
      </c>
      <c r="M6306" s="2">
        <v>0.83699999999999997</v>
      </c>
      <c r="N6306" s="2">
        <v>5.0069999999999997</v>
      </c>
      <c r="O6306" s="2">
        <v>0.252</v>
      </c>
      <c r="P6306" s="2">
        <v>761.15700000000004</v>
      </c>
      <c r="Q6306" s="2">
        <v>38.267000000000003</v>
      </c>
      <c r="R6306" s="2">
        <v>0.89045151535800005</v>
      </c>
      <c r="S6306" s="2">
        <v>2.3719999999999999</v>
      </c>
      <c r="T6306" s="2">
        <v>0.125</v>
      </c>
      <c r="U6306" s="4">
        <f t="shared" si="393"/>
        <v>2.1121509944291761</v>
      </c>
      <c r="V6306" s="4">
        <f t="shared" si="392"/>
        <v>0.11130643941975001</v>
      </c>
      <c r="W6306" s="2">
        <v>0.38100000000000001</v>
      </c>
      <c r="X6306" s="2">
        <v>0.41716069500000003</v>
      </c>
      <c r="Y6306" s="1">
        <v>2781</v>
      </c>
      <c r="Z6306" s="1">
        <v>11</v>
      </c>
      <c r="AA6306" s="1" t="s">
        <v>94</v>
      </c>
      <c r="AB6306" s="2">
        <v>0.6</v>
      </c>
      <c r="AC6306" s="1" t="s">
        <v>57</v>
      </c>
      <c r="AD6306" s="1" t="s">
        <v>553</v>
      </c>
      <c r="AE6306" s="1" t="s">
        <v>54</v>
      </c>
      <c r="AF6306" s="1" t="s">
        <v>54</v>
      </c>
      <c r="AG6306" s="1" t="s">
        <v>63</v>
      </c>
      <c r="AH6306" s="1" t="s">
        <v>554</v>
      </c>
      <c r="AI6306" s="2">
        <v>10923.7415315</v>
      </c>
      <c r="AJ6306" s="2">
        <v>3524840.18316</v>
      </c>
      <c r="AK6306" s="1">
        <v>549</v>
      </c>
      <c r="AL6306" s="6">
        <v>0.3</v>
      </c>
      <c r="AM6306" s="6">
        <v>0.55000000000000004</v>
      </c>
      <c r="AN6306">
        <f t="shared" si="394"/>
        <v>0.63364529832875283</v>
      </c>
      <c r="AO6306">
        <f t="shared" si="395"/>
        <v>6.1218541680862507E-2</v>
      </c>
    </row>
    <row r="6307" spans="1:41" x14ac:dyDescent="0.25">
      <c r="A6307" s="1">
        <v>90</v>
      </c>
      <c r="B6307" s="1">
        <v>11</v>
      </c>
      <c r="C6307" s="2">
        <v>0.97199642995000002</v>
      </c>
      <c r="D6307" s="1">
        <v>553</v>
      </c>
      <c r="E6307" s="1">
        <v>90</v>
      </c>
      <c r="F6307" s="1">
        <v>11</v>
      </c>
      <c r="G6307" s="1" t="s">
        <v>41</v>
      </c>
      <c r="H6307" s="2">
        <v>2.890086256</v>
      </c>
      <c r="I6307" s="2">
        <v>0.129</v>
      </c>
      <c r="J6307" s="2">
        <v>722.97500000000002</v>
      </c>
      <c r="K6307" s="2">
        <v>32.197000000000003</v>
      </c>
      <c r="L6307" s="2">
        <v>0.80500000000000005</v>
      </c>
      <c r="M6307" s="2">
        <v>0.83799999999999997</v>
      </c>
      <c r="N6307" s="2">
        <v>2.3260000000000001</v>
      </c>
      <c r="O6307" s="2">
        <v>0.108</v>
      </c>
      <c r="P6307" s="2">
        <v>581.80499999999995</v>
      </c>
      <c r="Q6307" s="2">
        <v>26.978999999999999</v>
      </c>
      <c r="R6307" s="2">
        <v>0.97199642995000002</v>
      </c>
      <c r="S6307" s="2">
        <v>1.119</v>
      </c>
      <c r="T6307" s="2">
        <v>5.3999999999999999E-2</v>
      </c>
      <c r="U6307" s="4">
        <f t="shared" si="393"/>
        <v>1.08766400511405</v>
      </c>
      <c r="V6307" s="4">
        <f t="shared" si="392"/>
        <v>5.2487807217300002E-2</v>
      </c>
      <c r="W6307" s="2">
        <v>0.38700000000000001</v>
      </c>
      <c r="X6307" s="2">
        <v>0.423050129</v>
      </c>
      <c r="Y6307" s="1">
        <v>2781</v>
      </c>
      <c r="Z6307" s="1">
        <v>11</v>
      </c>
      <c r="AA6307" s="1" t="s">
        <v>94</v>
      </c>
      <c r="AB6307" s="2">
        <v>0.6</v>
      </c>
      <c r="AC6307" s="1" t="s">
        <v>57</v>
      </c>
      <c r="AD6307" s="1" t="s">
        <v>553</v>
      </c>
      <c r="AE6307" s="1" t="s">
        <v>54</v>
      </c>
      <c r="AF6307" s="1" t="s">
        <v>54</v>
      </c>
      <c r="AG6307" s="1" t="s">
        <v>63</v>
      </c>
      <c r="AH6307" s="1" t="s">
        <v>554</v>
      </c>
      <c r="AI6307" s="2">
        <v>10923.7415315</v>
      </c>
      <c r="AJ6307" s="2">
        <v>3524840.18316</v>
      </c>
      <c r="AK6307" s="1">
        <v>553</v>
      </c>
      <c r="AL6307" s="6">
        <v>0.3</v>
      </c>
      <c r="AM6307" s="6">
        <v>0.55000000000000004</v>
      </c>
      <c r="AN6307">
        <f t="shared" si="394"/>
        <v>0.32629920153421499</v>
      </c>
      <c r="AO6307">
        <f t="shared" si="395"/>
        <v>2.8868293969515003E-2</v>
      </c>
    </row>
    <row r="6308" spans="1:41" x14ac:dyDescent="0.25">
      <c r="A6308" s="1">
        <v>90</v>
      </c>
      <c r="B6308" s="1">
        <v>12</v>
      </c>
      <c r="C6308" s="2">
        <v>0.84281750612499995</v>
      </c>
      <c r="D6308" s="1">
        <v>554</v>
      </c>
      <c r="E6308" s="1">
        <v>90</v>
      </c>
      <c r="F6308" s="1">
        <v>12</v>
      </c>
      <c r="G6308" s="1" t="s">
        <v>47</v>
      </c>
      <c r="H6308" s="2">
        <v>0.83585665200000003</v>
      </c>
      <c r="I6308" s="2">
        <v>2.8000000000000001E-2</v>
      </c>
      <c r="J6308" s="2">
        <v>130.779</v>
      </c>
      <c r="K6308" s="2">
        <v>4.3410000000000002</v>
      </c>
      <c r="L6308" s="2">
        <v>0.80800000000000005</v>
      </c>
      <c r="M6308" s="2">
        <v>0.83899999999999997</v>
      </c>
      <c r="N6308" s="2">
        <v>0.67600000000000005</v>
      </c>
      <c r="O6308" s="2">
        <v>2.3E-2</v>
      </c>
      <c r="P6308" s="2">
        <v>105.721</v>
      </c>
      <c r="Q6308" s="2">
        <v>3.6429999999999998</v>
      </c>
      <c r="R6308" s="2">
        <v>0.84281750612499995</v>
      </c>
      <c r="S6308" s="2">
        <v>0.32200000000000001</v>
      </c>
      <c r="T6308" s="2">
        <v>1.2E-2</v>
      </c>
      <c r="U6308" s="4">
        <f t="shared" si="393"/>
        <v>0.27138723697224998</v>
      </c>
      <c r="V6308" s="4">
        <f t="shared" si="392"/>
        <v>1.01138100735E-2</v>
      </c>
      <c r="W6308" s="2">
        <v>0.38500000000000001</v>
      </c>
      <c r="X6308" s="2">
        <v>0.41866896300000001</v>
      </c>
      <c r="Y6308" s="1">
        <v>2781</v>
      </c>
      <c r="Z6308" s="1">
        <v>11</v>
      </c>
      <c r="AA6308" s="1" t="s">
        <v>94</v>
      </c>
      <c r="AB6308" s="2">
        <v>0.6</v>
      </c>
      <c r="AC6308" s="1" t="s">
        <v>57</v>
      </c>
      <c r="AD6308" s="1" t="s">
        <v>553</v>
      </c>
      <c r="AE6308" s="1" t="s">
        <v>54</v>
      </c>
      <c r="AF6308" s="1" t="s">
        <v>54</v>
      </c>
      <c r="AG6308" s="1" t="s">
        <v>63</v>
      </c>
      <c r="AH6308" s="1" t="s">
        <v>554</v>
      </c>
      <c r="AI6308" s="2">
        <v>10923.7415315</v>
      </c>
      <c r="AJ6308" s="2">
        <v>3524840.18316</v>
      </c>
      <c r="AK6308" s="1">
        <v>554</v>
      </c>
      <c r="AL6308" s="6">
        <v>0.3</v>
      </c>
      <c r="AM6308" s="6">
        <v>0.55000000000000004</v>
      </c>
      <c r="AN6308">
        <f t="shared" si="394"/>
        <v>8.1416171091674996E-2</v>
      </c>
      <c r="AO6308">
        <f t="shared" si="395"/>
        <v>5.5625955404250008E-3</v>
      </c>
    </row>
    <row r="6309" spans="1:41" x14ac:dyDescent="0.25">
      <c r="A6309" s="1">
        <v>90</v>
      </c>
      <c r="B6309" s="1">
        <v>13</v>
      </c>
      <c r="C6309" s="2">
        <v>0.70985915756999995</v>
      </c>
      <c r="D6309" s="1">
        <v>555</v>
      </c>
      <c r="E6309" s="1">
        <v>90</v>
      </c>
      <c r="F6309" s="1">
        <v>13</v>
      </c>
      <c r="G6309" s="1" t="s">
        <v>42</v>
      </c>
      <c r="H6309" s="2">
        <v>1.6912296609999999</v>
      </c>
      <c r="I6309" s="2">
        <v>7.2999999999999995E-2</v>
      </c>
      <c r="J6309" s="2">
        <v>1170.3340000000001</v>
      </c>
      <c r="K6309" s="2">
        <v>50.222999999999999</v>
      </c>
      <c r="L6309" s="2">
        <v>0.81100000000000005</v>
      </c>
      <c r="M6309" s="2">
        <v>0.84299999999999997</v>
      </c>
      <c r="N6309" s="2">
        <v>1.3720000000000001</v>
      </c>
      <c r="O6309" s="2">
        <v>6.0999999999999999E-2</v>
      </c>
      <c r="P6309" s="2">
        <v>949.21900000000005</v>
      </c>
      <c r="Q6309" s="2">
        <v>42.347999999999999</v>
      </c>
      <c r="R6309" s="2">
        <v>0.70985915756999995</v>
      </c>
      <c r="S6309" s="2">
        <v>0.66</v>
      </c>
      <c r="T6309" s="2">
        <v>3.1E-2</v>
      </c>
      <c r="U6309" s="4">
        <f t="shared" si="393"/>
        <v>0.46850704399619997</v>
      </c>
      <c r="V6309" s="4">
        <f t="shared" si="392"/>
        <v>2.2005633884669997E-2</v>
      </c>
      <c r="W6309" s="2">
        <v>0.39</v>
      </c>
      <c r="X6309" s="2">
        <v>0.42750454300000001</v>
      </c>
      <c r="Y6309" s="1">
        <v>2781</v>
      </c>
      <c r="Z6309" s="1">
        <v>11</v>
      </c>
      <c r="AA6309" s="1" t="s">
        <v>94</v>
      </c>
      <c r="AB6309" s="2">
        <v>0.6</v>
      </c>
      <c r="AC6309" s="1" t="s">
        <v>57</v>
      </c>
      <c r="AD6309" s="1" t="s">
        <v>553</v>
      </c>
      <c r="AE6309" s="1" t="s">
        <v>54</v>
      </c>
      <c r="AF6309" s="1" t="s">
        <v>54</v>
      </c>
      <c r="AG6309" s="1" t="s">
        <v>63</v>
      </c>
      <c r="AH6309" s="1" t="s">
        <v>554</v>
      </c>
      <c r="AI6309" s="2">
        <v>10923.7415315</v>
      </c>
      <c r="AJ6309" s="2">
        <v>3524840.18316</v>
      </c>
      <c r="AK6309" s="1">
        <v>555</v>
      </c>
      <c r="AL6309" s="6">
        <v>0.3</v>
      </c>
      <c r="AM6309" s="6">
        <v>0.55000000000000004</v>
      </c>
      <c r="AN6309">
        <f t="shared" si="394"/>
        <v>0.14055211319885999</v>
      </c>
      <c r="AO6309">
        <f t="shared" si="395"/>
        <v>1.2103098636568499E-2</v>
      </c>
    </row>
    <row r="6310" spans="1:41" x14ac:dyDescent="0.25">
      <c r="A6310" s="1">
        <v>15</v>
      </c>
      <c r="B6310" s="1">
        <v>2</v>
      </c>
      <c r="C6310" s="2">
        <v>2.7818502970000001</v>
      </c>
      <c r="D6310" s="1">
        <v>48</v>
      </c>
      <c r="E6310" s="1">
        <v>15</v>
      </c>
      <c r="F6310" s="1">
        <v>2</v>
      </c>
      <c r="G6310" s="1" t="s">
        <v>39</v>
      </c>
      <c r="H6310" s="2">
        <v>7.3701519050000002</v>
      </c>
      <c r="I6310" s="2">
        <v>0.42199999999999999</v>
      </c>
      <c r="J6310" s="2">
        <v>5942.6090000000004</v>
      </c>
      <c r="K6310" s="2">
        <v>340.17599999999999</v>
      </c>
      <c r="L6310" s="2">
        <v>0.47099999999999997</v>
      </c>
      <c r="M6310" s="2">
        <v>0.49399999999999999</v>
      </c>
      <c r="N6310" s="2">
        <v>3.4710000000000001</v>
      </c>
      <c r="O6310" s="2">
        <v>0.20899999999999999</v>
      </c>
      <c r="P6310" s="2">
        <v>2798.7449999999999</v>
      </c>
      <c r="Q6310" s="2">
        <v>168.15600000000001</v>
      </c>
      <c r="R6310" s="2">
        <v>2.7818502970000001</v>
      </c>
      <c r="S6310" s="2">
        <v>3.4710000000000001</v>
      </c>
      <c r="T6310" s="2">
        <v>0.20899999999999999</v>
      </c>
      <c r="U6310" s="4">
        <f t="shared" si="393"/>
        <v>9.6558023808869997</v>
      </c>
      <c r="V6310" s="4">
        <f t="shared" si="392"/>
        <v>0.58140671207299999</v>
      </c>
      <c r="W6310" s="2">
        <v>0.47099999999999997</v>
      </c>
      <c r="X6310" s="2">
        <v>0.49432118400000002</v>
      </c>
      <c r="Y6310" s="1">
        <v>2782</v>
      </c>
      <c r="Z6310" s="1">
        <v>11</v>
      </c>
      <c r="AA6310" s="1" t="s">
        <v>94</v>
      </c>
      <c r="AB6310" s="2">
        <v>0.6</v>
      </c>
      <c r="AC6310" s="1" t="s">
        <v>57</v>
      </c>
      <c r="AD6310" s="1" t="s">
        <v>555</v>
      </c>
      <c r="AE6310" s="1" t="s">
        <v>54</v>
      </c>
      <c r="AF6310" s="1" t="s">
        <v>105</v>
      </c>
      <c r="AG6310" s="1" t="s">
        <v>63</v>
      </c>
      <c r="AH6310" s="1" t="s">
        <v>556</v>
      </c>
      <c r="AI6310" s="2">
        <v>11634.103170799999</v>
      </c>
      <c r="AJ6310" s="2">
        <v>6314962.6406300003</v>
      </c>
      <c r="AK6310" s="1">
        <v>48</v>
      </c>
      <c r="AL6310" s="6">
        <v>0.3</v>
      </c>
      <c r="AM6310" s="6">
        <v>0.55000000000000004</v>
      </c>
      <c r="AN6310">
        <f t="shared" si="394"/>
        <v>2.8967407142660999</v>
      </c>
      <c r="AO6310">
        <f t="shared" si="395"/>
        <v>0.31977369164015002</v>
      </c>
    </row>
    <row r="6311" spans="1:41" x14ac:dyDescent="0.25">
      <c r="A6311" s="1">
        <v>15</v>
      </c>
      <c r="B6311" s="1">
        <v>3</v>
      </c>
      <c r="C6311" s="2">
        <v>9.1098910851900001</v>
      </c>
      <c r="D6311" s="1">
        <v>49</v>
      </c>
      <c r="E6311" s="1">
        <v>15</v>
      </c>
      <c r="F6311" s="1">
        <v>3</v>
      </c>
      <c r="G6311" s="1" t="s">
        <v>40</v>
      </c>
      <c r="H6311" s="2">
        <v>15.854997020000001</v>
      </c>
      <c r="I6311" s="2">
        <v>1.3859999999999999</v>
      </c>
      <c r="J6311" s="2">
        <v>5622.8890000000001</v>
      </c>
      <c r="K6311" s="2">
        <v>491.63900000000001</v>
      </c>
      <c r="L6311" s="2">
        <v>0.47099999999999997</v>
      </c>
      <c r="M6311" s="2">
        <v>0.496</v>
      </c>
      <c r="N6311" s="2">
        <v>7.4649999999999999</v>
      </c>
      <c r="O6311" s="2">
        <v>0.68700000000000006</v>
      </c>
      <c r="P6311" s="2">
        <v>2647.3710000000001</v>
      </c>
      <c r="Q6311" s="2">
        <v>243.749</v>
      </c>
      <c r="R6311" s="2">
        <v>9.1098910851900001</v>
      </c>
      <c r="S6311" s="2">
        <v>7.4649999999999999</v>
      </c>
      <c r="T6311" s="2">
        <v>0.68700000000000006</v>
      </c>
      <c r="U6311" s="4">
        <f t="shared" si="393"/>
        <v>68.005336950943345</v>
      </c>
      <c r="V6311" s="4">
        <f t="shared" si="392"/>
        <v>6.2584951755255309</v>
      </c>
      <c r="W6311" s="2">
        <v>0.47099999999999997</v>
      </c>
      <c r="X6311" s="2">
        <v>0.495787794</v>
      </c>
      <c r="Y6311" s="1">
        <v>2782</v>
      </c>
      <c r="Z6311" s="1">
        <v>11</v>
      </c>
      <c r="AA6311" s="1" t="s">
        <v>94</v>
      </c>
      <c r="AB6311" s="2">
        <v>0.6</v>
      </c>
      <c r="AC6311" s="1" t="s">
        <v>57</v>
      </c>
      <c r="AD6311" s="1" t="s">
        <v>555</v>
      </c>
      <c r="AE6311" s="1" t="s">
        <v>54</v>
      </c>
      <c r="AF6311" s="1" t="s">
        <v>105</v>
      </c>
      <c r="AG6311" s="1" t="s">
        <v>63</v>
      </c>
      <c r="AH6311" s="1" t="s">
        <v>556</v>
      </c>
      <c r="AI6311" s="2">
        <v>11634.103170799999</v>
      </c>
      <c r="AJ6311" s="2">
        <v>6314962.6406300003</v>
      </c>
      <c r="AK6311" s="1">
        <v>49</v>
      </c>
      <c r="AL6311" s="6">
        <v>0.3</v>
      </c>
      <c r="AM6311" s="6">
        <v>0.55000000000000004</v>
      </c>
      <c r="AN6311">
        <f t="shared" si="394"/>
        <v>20.401601085283001</v>
      </c>
      <c r="AO6311">
        <f t="shared" si="395"/>
        <v>3.4421723465390421</v>
      </c>
    </row>
    <row r="6312" spans="1:41" x14ac:dyDescent="0.25">
      <c r="A6312" s="1">
        <v>15</v>
      </c>
      <c r="B6312" s="1">
        <v>4</v>
      </c>
      <c r="C6312" s="2">
        <v>4.9602224233299996E-4</v>
      </c>
      <c r="D6312" s="1">
        <v>50</v>
      </c>
      <c r="E6312" s="1">
        <v>15</v>
      </c>
      <c r="F6312" s="1">
        <v>4</v>
      </c>
      <c r="G6312" s="1" t="s">
        <v>38</v>
      </c>
      <c r="H6312" s="2">
        <v>9.7449974019999992</v>
      </c>
      <c r="I6312" s="2">
        <v>0.997</v>
      </c>
      <c r="J6312" s="2">
        <v>2826.058</v>
      </c>
      <c r="K6312" s="2">
        <v>289.21300000000002</v>
      </c>
      <c r="L6312" s="2">
        <v>0.46800000000000003</v>
      </c>
      <c r="M6312" s="2">
        <v>0.49399999999999999</v>
      </c>
      <c r="N6312" s="2">
        <v>4.5650000000000004</v>
      </c>
      <c r="O6312" s="2">
        <v>0.49199999999999999</v>
      </c>
      <c r="P6312" s="2">
        <v>1323.876</v>
      </c>
      <c r="Q6312" s="2">
        <v>142.72999999999999</v>
      </c>
      <c r="R6312" s="2">
        <v>4.9602224233299996E-4</v>
      </c>
      <c r="S6312" s="2">
        <v>4.5650000000000004</v>
      </c>
      <c r="T6312" s="2">
        <v>0.49199999999999999</v>
      </c>
      <c r="U6312" s="4">
        <f t="shared" si="393"/>
        <v>2.264341536250145E-3</v>
      </c>
      <c r="V6312" s="4">
        <f t="shared" si="392"/>
        <v>2.4404294322783598E-4</v>
      </c>
      <c r="W6312" s="2">
        <v>0.46800000000000003</v>
      </c>
      <c r="X6312" s="2">
        <v>0.493511435</v>
      </c>
      <c r="Y6312" s="1">
        <v>2782</v>
      </c>
      <c r="Z6312" s="1">
        <v>11</v>
      </c>
      <c r="AA6312" s="1" t="s">
        <v>94</v>
      </c>
      <c r="AB6312" s="2">
        <v>0.6</v>
      </c>
      <c r="AC6312" s="1" t="s">
        <v>57</v>
      </c>
      <c r="AD6312" s="1" t="s">
        <v>555</v>
      </c>
      <c r="AE6312" s="1" t="s">
        <v>54</v>
      </c>
      <c r="AF6312" s="1" t="s">
        <v>105</v>
      </c>
      <c r="AG6312" s="1" t="s">
        <v>63</v>
      </c>
      <c r="AH6312" s="1" t="s">
        <v>556</v>
      </c>
      <c r="AI6312" s="2">
        <v>11634.103170799999</v>
      </c>
      <c r="AJ6312" s="2">
        <v>6314962.6406300003</v>
      </c>
      <c r="AK6312" s="1">
        <v>50</v>
      </c>
      <c r="AL6312" s="6">
        <v>0.3</v>
      </c>
      <c r="AM6312" s="6">
        <v>0.55000000000000004</v>
      </c>
      <c r="AN6312">
        <f t="shared" si="394"/>
        <v>6.7930246087504343E-4</v>
      </c>
      <c r="AO6312">
        <f t="shared" si="395"/>
        <v>1.3422361877530979E-4</v>
      </c>
    </row>
    <row r="6313" spans="1:41" x14ac:dyDescent="0.25">
      <c r="A6313" s="1">
        <v>15</v>
      </c>
      <c r="B6313" s="1">
        <v>6</v>
      </c>
      <c r="C6313" s="2">
        <v>3.7196279146200002</v>
      </c>
      <c r="D6313" s="1">
        <v>51</v>
      </c>
      <c r="E6313" s="1">
        <v>15</v>
      </c>
      <c r="F6313" s="1">
        <v>6</v>
      </c>
      <c r="G6313" s="1" t="s">
        <v>49</v>
      </c>
      <c r="H6313" s="2">
        <v>4.0278095580000004</v>
      </c>
      <c r="I6313" s="2">
        <v>0.20799999999999999</v>
      </c>
      <c r="J6313" s="2">
        <v>188.41800000000001</v>
      </c>
      <c r="K6313" s="2">
        <v>9.7260000000000009</v>
      </c>
      <c r="L6313" s="2">
        <v>0.47299999999999998</v>
      </c>
      <c r="M6313" s="2">
        <v>0.496</v>
      </c>
      <c r="N6313" s="2">
        <v>1.905</v>
      </c>
      <c r="O6313" s="2">
        <v>0.10299999999999999</v>
      </c>
      <c r="P6313" s="2">
        <v>89.126000000000005</v>
      </c>
      <c r="Q6313" s="2">
        <v>4.8280000000000003</v>
      </c>
      <c r="R6313" s="2">
        <v>3.7196279146200002</v>
      </c>
      <c r="S6313" s="2">
        <v>1.905</v>
      </c>
      <c r="T6313" s="2">
        <v>0.10299999999999999</v>
      </c>
      <c r="U6313" s="4">
        <f t="shared" si="393"/>
        <v>7.0858911773511002</v>
      </c>
      <c r="V6313" s="4">
        <f t="shared" si="392"/>
        <v>0.38312167520585999</v>
      </c>
      <c r="W6313" s="2">
        <v>0.47299999999999998</v>
      </c>
      <c r="X6313" s="2">
        <v>0.49642779300000001</v>
      </c>
      <c r="Y6313" s="1">
        <v>2782</v>
      </c>
      <c r="Z6313" s="1">
        <v>11</v>
      </c>
      <c r="AA6313" s="1" t="s">
        <v>94</v>
      </c>
      <c r="AB6313" s="2">
        <v>0.6</v>
      </c>
      <c r="AC6313" s="1" t="s">
        <v>57</v>
      </c>
      <c r="AD6313" s="1" t="s">
        <v>555</v>
      </c>
      <c r="AE6313" s="1" t="s">
        <v>54</v>
      </c>
      <c r="AF6313" s="1" t="s">
        <v>105</v>
      </c>
      <c r="AG6313" s="1" t="s">
        <v>63</v>
      </c>
      <c r="AH6313" s="1" t="s">
        <v>556</v>
      </c>
      <c r="AI6313" s="2">
        <v>11634.103170799999</v>
      </c>
      <c r="AJ6313" s="2">
        <v>6314962.6406300003</v>
      </c>
      <c r="AK6313" s="1">
        <v>51</v>
      </c>
      <c r="AL6313" s="6">
        <v>0.3</v>
      </c>
      <c r="AM6313" s="6">
        <v>0.55000000000000004</v>
      </c>
      <c r="AN6313">
        <f t="shared" si="394"/>
        <v>2.1257673532053301</v>
      </c>
      <c r="AO6313">
        <f t="shared" si="395"/>
        <v>0.21071692136322301</v>
      </c>
    </row>
    <row r="6314" spans="1:41" x14ac:dyDescent="0.25">
      <c r="A6314" s="1">
        <v>15</v>
      </c>
      <c r="B6314" s="1">
        <v>12</v>
      </c>
      <c r="C6314" s="2">
        <v>2.0654856340499999</v>
      </c>
      <c r="D6314" s="1">
        <v>55</v>
      </c>
      <c r="E6314" s="1">
        <v>15</v>
      </c>
      <c r="F6314" s="1">
        <v>12</v>
      </c>
      <c r="G6314" s="1" t="s">
        <v>47</v>
      </c>
      <c r="H6314" s="2">
        <v>0.52270868599999998</v>
      </c>
      <c r="I6314" s="2">
        <v>1.9E-2</v>
      </c>
      <c r="J6314" s="2">
        <v>21.169</v>
      </c>
      <c r="K6314" s="2">
        <v>0.76100000000000001</v>
      </c>
      <c r="L6314" s="2">
        <v>0.47499999999999998</v>
      </c>
      <c r="M6314" s="2">
        <v>0.496</v>
      </c>
      <c r="N6314" s="2">
        <v>0.248</v>
      </c>
      <c r="O6314" s="2">
        <v>8.9999999999999993E-3</v>
      </c>
      <c r="P6314" s="2">
        <v>10.048999999999999</v>
      </c>
      <c r="Q6314" s="2">
        <v>0.378</v>
      </c>
      <c r="R6314" s="2">
        <v>2.0654856340499999</v>
      </c>
      <c r="S6314" s="2">
        <v>0.248</v>
      </c>
      <c r="T6314" s="2">
        <v>8.9999999999999993E-3</v>
      </c>
      <c r="U6314" s="4">
        <f t="shared" si="393"/>
        <v>0.51224043724439994</v>
      </c>
      <c r="V6314" s="4">
        <f t="shared" si="392"/>
        <v>1.8589370706449997E-2</v>
      </c>
      <c r="W6314" s="2">
        <v>0.47499999999999998</v>
      </c>
      <c r="X6314" s="2">
        <v>0.49632190700000001</v>
      </c>
      <c r="Y6314" s="1">
        <v>2782</v>
      </c>
      <c r="Z6314" s="1">
        <v>11</v>
      </c>
      <c r="AA6314" s="1" t="s">
        <v>94</v>
      </c>
      <c r="AB6314" s="2">
        <v>0.6</v>
      </c>
      <c r="AC6314" s="1" t="s">
        <v>57</v>
      </c>
      <c r="AD6314" s="1" t="s">
        <v>555</v>
      </c>
      <c r="AE6314" s="1" t="s">
        <v>54</v>
      </c>
      <c r="AF6314" s="1" t="s">
        <v>105</v>
      </c>
      <c r="AG6314" s="1" t="s">
        <v>63</v>
      </c>
      <c r="AH6314" s="1" t="s">
        <v>556</v>
      </c>
      <c r="AI6314" s="2">
        <v>11634.103170799999</v>
      </c>
      <c r="AJ6314" s="2">
        <v>6314962.6406300003</v>
      </c>
      <c r="AK6314" s="1">
        <v>55</v>
      </c>
      <c r="AL6314" s="6">
        <v>0.3</v>
      </c>
      <c r="AM6314" s="6">
        <v>0.55000000000000004</v>
      </c>
      <c r="AN6314">
        <f t="shared" si="394"/>
        <v>0.15367213117331999</v>
      </c>
      <c r="AO6314">
        <f t="shared" si="395"/>
        <v>1.0224153888547499E-2</v>
      </c>
    </row>
    <row r="6315" spans="1:41" x14ac:dyDescent="0.25">
      <c r="A6315" s="1">
        <v>15</v>
      </c>
      <c r="B6315" s="1">
        <v>13</v>
      </c>
      <c r="C6315" s="2">
        <v>1.6737000793600001</v>
      </c>
      <c r="D6315" s="1">
        <v>56</v>
      </c>
      <c r="E6315" s="1">
        <v>15</v>
      </c>
      <c r="F6315" s="1">
        <v>13</v>
      </c>
      <c r="G6315" s="1" t="s">
        <v>42</v>
      </c>
      <c r="H6315" s="2">
        <v>5.9490026150000004</v>
      </c>
      <c r="I6315" s="2">
        <v>0.45900000000000002</v>
      </c>
      <c r="J6315" s="2">
        <v>2341.8040000000001</v>
      </c>
      <c r="K6315" s="2">
        <v>180.72399999999999</v>
      </c>
      <c r="L6315" s="2">
        <v>0.47299999999999998</v>
      </c>
      <c r="M6315" s="2">
        <v>0.503</v>
      </c>
      <c r="N6315" s="2">
        <v>2.8109999999999999</v>
      </c>
      <c r="O6315" s="2">
        <v>0.23100000000000001</v>
      </c>
      <c r="P6315" s="2">
        <v>1106.548</v>
      </c>
      <c r="Q6315" s="2">
        <v>90.850999999999999</v>
      </c>
      <c r="R6315" s="2">
        <v>1.6737000793600001</v>
      </c>
      <c r="S6315" s="2">
        <v>2.8109999999999999</v>
      </c>
      <c r="T6315" s="2">
        <v>0.23100000000000001</v>
      </c>
      <c r="U6315" s="4">
        <f t="shared" si="393"/>
        <v>4.70477092308096</v>
      </c>
      <c r="V6315" s="4">
        <f t="shared" si="392"/>
        <v>0.38662471833216006</v>
      </c>
      <c r="W6315" s="2">
        <v>0.47299999999999998</v>
      </c>
      <c r="X6315" s="2">
        <v>0.50270579999999998</v>
      </c>
      <c r="Y6315" s="1">
        <v>2782</v>
      </c>
      <c r="Z6315" s="1">
        <v>11</v>
      </c>
      <c r="AA6315" s="1" t="s">
        <v>94</v>
      </c>
      <c r="AB6315" s="2">
        <v>0.6</v>
      </c>
      <c r="AC6315" s="1" t="s">
        <v>57</v>
      </c>
      <c r="AD6315" s="1" t="s">
        <v>555</v>
      </c>
      <c r="AE6315" s="1" t="s">
        <v>54</v>
      </c>
      <c r="AF6315" s="1" t="s">
        <v>105</v>
      </c>
      <c r="AG6315" s="1" t="s">
        <v>63</v>
      </c>
      <c r="AH6315" s="1" t="s">
        <v>556</v>
      </c>
      <c r="AI6315" s="2">
        <v>11634.103170799999</v>
      </c>
      <c r="AJ6315" s="2">
        <v>6314962.6406300003</v>
      </c>
      <c r="AK6315" s="1">
        <v>56</v>
      </c>
      <c r="AL6315" s="6">
        <v>0.3</v>
      </c>
      <c r="AM6315" s="6">
        <v>0.55000000000000004</v>
      </c>
      <c r="AN6315">
        <f t="shared" si="394"/>
        <v>1.411431276924288</v>
      </c>
      <c r="AO6315">
        <f t="shared" si="395"/>
        <v>0.21264359508268804</v>
      </c>
    </row>
    <row r="6316" spans="1:41" x14ac:dyDescent="0.25">
      <c r="A6316" s="1">
        <v>90</v>
      </c>
      <c r="B6316" s="1">
        <v>1</v>
      </c>
      <c r="C6316" s="2">
        <v>7.1630956743800002E-3</v>
      </c>
      <c r="D6316" s="1">
        <v>545</v>
      </c>
      <c r="E6316" s="1">
        <v>90</v>
      </c>
      <c r="F6316" s="1">
        <v>1</v>
      </c>
      <c r="G6316" s="1" t="s">
        <v>46</v>
      </c>
      <c r="H6316" s="2">
        <v>6.107908772</v>
      </c>
      <c r="I6316" s="2">
        <v>0.308</v>
      </c>
      <c r="J6316" s="2">
        <v>1822.248</v>
      </c>
      <c r="K6316" s="2">
        <v>91.801000000000002</v>
      </c>
      <c r="L6316" s="2">
        <v>0.80400000000000005</v>
      </c>
      <c r="M6316" s="2">
        <v>0.83699999999999997</v>
      </c>
      <c r="N6316" s="2">
        <v>4.91</v>
      </c>
      <c r="O6316" s="2">
        <v>0.25700000000000001</v>
      </c>
      <c r="P6316" s="2">
        <v>1464.8209999999999</v>
      </c>
      <c r="Q6316" s="2">
        <v>76.811999999999998</v>
      </c>
      <c r="R6316" s="2">
        <v>7.1630956743800002E-3</v>
      </c>
      <c r="S6316" s="2">
        <v>2.3220000000000001</v>
      </c>
      <c r="T6316" s="2">
        <v>0.128</v>
      </c>
      <c r="U6316" s="4">
        <f t="shared" si="393"/>
        <v>1.6632708155910361E-2</v>
      </c>
      <c r="V6316" s="4">
        <f t="shared" si="392"/>
        <v>9.1687624632064005E-4</v>
      </c>
      <c r="W6316" s="2">
        <v>0.38</v>
      </c>
      <c r="X6316" s="2">
        <v>0.41635884400000001</v>
      </c>
      <c r="Y6316" s="1">
        <v>2782</v>
      </c>
      <c r="Z6316" s="1">
        <v>11</v>
      </c>
      <c r="AA6316" s="1" t="s">
        <v>94</v>
      </c>
      <c r="AB6316" s="2">
        <v>0.6</v>
      </c>
      <c r="AC6316" s="1" t="s">
        <v>57</v>
      </c>
      <c r="AD6316" s="1" t="s">
        <v>555</v>
      </c>
      <c r="AE6316" s="1" t="s">
        <v>54</v>
      </c>
      <c r="AF6316" s="1" t="s">
        <v>105</v>
      </c>
      <c r="AG6316" s="1" t="s">
        <v>63</v>
      </c>
      <c r="AH6316" s="1" t="s">
        <v>556</v>
      </c>
      <c r="AI6316" s="2">
        <v>11634.103170799999</v>
      </c>
      <c r="AJ6316" s="2">
        <v>6314962.6406300003</v>
      </c>
      <c r="AK6316" s="1">
        <v>545</v>
      </c>
      <c r="AL6316" s="6">
        <v>0.3</v>
      </c>
      <c r="AM6316" s="6">
        <v>0.55000000000000004</v>
      </c>
      <c r="AN6316">
        <f t="shared" si="394"/>
        <v>4.9898124467731078E-3</v>
      </c>
      <c r="AO6316">
        <f t="shared" si="395"/>
        <v>5.0428193547635207E-4</v>
      </c>
    </row>
    <row r="6317" spans="1:41" x14ac:dyDescent="0.25">
      <c r="A6317" s="1">
        <v>90</v>
      </c>
      <c r="B6317" s="1">
        <v>2</v>
      </c>
      <c r="C6317" s="2">
        <v>4.08896196296</v>
      </c>
      <c r="D6317" s="1">
        <v>546</v>
      </c>
      <c r="E6317" s="1">
        <v>90</v>
      </c>
      <c r="F6317" s="1">
        <v>2</v>
      </c>
      <c r="G6317" s="1" t="s">
        <v>39</v>
      </c>
      <c r="H6317" s="2">
        <v>11.36636253</v>
      </c>
      <c r="I6317" s="2">
        <v>0.60499999999999998</v>
      </c>
      <c r="J6317" s="2">
        <v>14884.136</v>
      </c>
      <c r="K6317" s="2">
        <v>791.87400000000002</v>
      </c>
      <c r="L6317" s="2">
        <v>0.80400000000000005</v>
      </c>
      <c r="M6317" s="2">
        <v>0.83599999999999997</v>
      </c>
      <c r="N6317" s="2">
        <v>9.1349999999999998</v>
      </c>
      <c r="O6317" s="2">
        <v>0.50600000000000001</v>
      </c>
      <c r="P6317" s="2">
        <v>11961.814</v>
      </c>
      <c r="Q6317" s="2">
        <v>662.37</v>
      </c>
      <c r="R6317" s="2">
        <v>4.08896196296</v>
      </c>
      <c r="S6317" s="2">
        <v>4.3170000000000002</v>
      </c>
      <c r="T6317" s="2">
        <v>0.251</v>
      </c>
      <c r="U6317" s="4">
        <f t="shared" si="393"/>
        <v>17.65204879409832</v>
      </c>
      <c r="V6317" s="4">
        <f t="shared" si="392"/>
        <v>1.0263294527029601</v>
      </c>
      <c r="W6317" s="2">
        <v>0.38</v>
      </c>
      <c r="X6317" s="2">
        <v>0.41574997600000002</v>
      </c>
      <c r="Y6317" s="1">
        <v>2782</v>
      </c>
      <c r="Z6317" s="1">
        <v>11</v>
      </c>
      <c r="AA6317" s="1" t="s">
        <v>94</v>
      </c>
      <c r="AB6317" s="2">
        <v>0.6</v>
      </c>
      <c r="AC6317" s="1" t="s">
        <v>57</v>
      </c>
      <c r="AD6317" s="1" t="s">
        <v>555</v>
      </c>
      <c r="AE6317" s="1" t="s">
        <v>54</v>
      </c>
      <c r="AF6317" s="1" t="s">
        <v>105</v>
      </c>
      <c r="AG6317" s="1" t="s">
        <v>63</v>
      </c>
      <c r="AH6317" s="1" t="s">
        <v>556</v>
      </c>
      <c r="AI6317" s="2">
        <v>11634.103170799999</v>
      </c>
      <c r="AJ6317" s="2">
        <v>6314962.6406300003</v>
      </c>
      <c r="AK6317" s="1">
        <v>546</v>
      </c>
      <c r="AL6317" s="6">
        <v>0.3</v>
      </c>
      <c r="AM6317" s="6">
        <v>0.55000000000000004</v>
      </c>
      <c r="AN6317">
        <f t="shared" si="394"/>
        <v>5.2956146382294955</v>
      </c>
      <c r="AO6317">
        <f t="shared" si="395"/>
        <v>0.56448119898662807</v>
      </c>
    </row>
    <row r="6318" spans="1:41" x14ac:dyDescent="0.25">
      <c r="A6318" s="1">
        <v>90</v>
      </c>
      <c r="B6318" s="1">
        <v>3</v>
      </c>
      <c r="C6318" s="2">
        <v>39.326693670600001</v>
      </c>
      <c r="D6318" s="1">
        <v>547</v>
      </c>
      <c r="E6318" s="1">
        <v>90</v>
      </c>
      <c r="F6318" s="1">
        <v>3</v>
      </c>
      <c r="G6318" s="1" t="s">
        <v>40</v>
      </c>
      <c r="H6318" s="2">
        <v>24.413730860000001</v>
      </c>
      <c r="I6318" s="2">
        <v>2.012</v>
      </c>
      <c r="J6318" s="2">
        <v>3405.2510000000002</v>
      </c>
      <c r="K6318" s="2">
        <v>280.67099999999999</v>
      </c>
      <c r="L6318" s="2">
        <v>0.80400000000000005</v>
      </c>
      <c r="M6318" s="2">
        <v>0.83599999999999997</v>
      </c>
      <c r="N6318" s="2">
        <v>19.617000000000001</v>
      </c>
      <c r="O6318" s="2">
        <v>1.6830000000000001</v>
      </c>
      <c r="P6318" s="2">
        <v>2736.2539999999999</v>
      </c>
      <c r="Q6318" s="2">
        <v>234.726</v>
      </c>
      <c r="R6318" s="2">
        <v>39.326693670600001</v>
      </c>
      <c r="S6318" s="2">
        <v>9.2680000000000007</v>
      </c>
      <c r="T6318" s="2">
        <v>0.84</v>
      </c>
      <c r="U6318" s="4">
        <f t="shared" si="393"/>
        <v>364.47979693912083</v>
      </c>
      <c r="V6318" s="4">
        <f t="shared" si="392"/>
        <v>33.034422683304001</v>
      </c>
      <c r="W6318" s="2">
        <v>0.38</v>
      </c>
      <c r="X6318" s="2">
        <v>0.41720180800000001</v>
      </c>
      <c r="Y6318" s="1">
        <v>2782</v>
      </c>
      <c r="Z6318" s="1">
        <v>11</v>
      </c>
      <c r="AA6318" s="1" t="s">
        <v>94</v>
      </c>
      <c r="AB6318" s="2">
        <v>0.6</v>
      </c>
      <c r="AC6318" s="1" t="s">
        <v>57</v>
      </c>
      <c r="AD6318" s="1" t="s">
        <v>555</v>
      </c>
      <c r="AE6318" s="1" t="s">
        <v>54</v>
      </c>
      <c r="AF6318" s="1" t="s">
        <v>105</v>
      </c>
      <c r="AG6318" s="1" t="s">
        <v>63</v>
      </c>
      <c r="AH6318" s="1" t="s">
        <v>556</v>
      </c>
      <c r="AI6318" s="2">
        <v>11634.103170799999</v>
      </c>
      <c r="AJ6318" s="2">
        <v>6314962.6406300003</v>
      </c>
      <c r="AK6318" s="1">
        <v>547</v>
      </c>
      <c r="AL6318" s="6">
        <v>0.3</v>
      </c>
      <c r="AM6318" s="6">
        <v>0.55000000000000004</v>
      </c>
      <c r="AN6318">
        <f t="shared" si="394"/>
        <v>109.34393908173625</v>
      </c>
      <c r="AO6318">
        <f t="shared" si="395"/>
        <v>18.168932475817201</v>
      </c>
    </row>
    <row r="6319" spans="1:41" x14ac:dyDescent="0.25">
      <c r="A6319" s="1">
        <v>90</v>
      </c>
      <c r="B6319" s="1">
        <v>6</v>
      </c>
      <c r="C6319" s="2">
        <v>60.580984121</v>
      </c>
      <c r="D6319" s="1">
        <v>549</v>
      </c>
      <c r="E6319" s="1">
        <v>90</v>
      </c>
      <c r="F6319" s="1">
        <v>6</v>
      </c>
      <c r="G6319" s="1" t="s">
        <v>49</v>
      </c>
      <c r="H6319" s="2">
        <v>6.2285720319999998</v>
      </c>
      <c r="I6319" s="2">
        <v>0.30099999999999999</v>
      </c>
      <c r="J6319" s="2">
        <v>946.92399999999998</v>
      </c>
      <c r="K6319" s="2">
        <v>45.731999999999999</v>
      </c>
      <c r="L6319" s="2">
        <v>0.80400000000000005</v>
      </c>
      <c r="M6319" s="2">
        <v>0.83699999999999997</v>
      </c>
      <c r="N6319" s="2">
        <v>5.0069999999999997</v>
      </c>
      <c r="O6319" s="2">
        <v>0.252</v>
      </c>
      <c r="P6319" s="2">
        <v>761.15700000000004</v>
      </c>
      <c r="Q6319" s="2">
        <v>38.267000000000003</v>
      </c>
      <c r="R6319" s="2">
        <v>60.580984121</v>
      </c>
      <c r="S6319" s="2">
        <v>2.3719999999999999</v>
      </c>
      <c r="T6319" s="2">
        <v>0.125</v>
      </c>
      <c r="U6319" s="4">
        <f t="shared" si="393"/>
        <v>143.698094335012</v>
      </c>
      <c r="V6319" s="4">
        <f t="shared" si="392"/>
        <v>7.572623015125</v>
      </c>
      <c r="W6319" s="2">
        <v>0.38100000000000001</v>
      </c>
      <c r="X6319" s="2">
        <v>0.41716069500000003</v>
      </c>
      <c r="Y6319" s="1">
        <v>2782</v>
      </c>
      <c r="Z6319" s="1">
        <v>11</v>
      </c>
      <c r="AA6319" s="1" t="s">
        <v>94</v>
      </c>
      <c r="AB6319" s="2">
        <v>0.6</v>
      </c>
      <c r="AC6319" s="1" t="s">
        <v>57</v>
      </c>
      <c r="AD6319" s="1" t="s">
        <v>555</v>
      </c>
      <c r="AE6319" s="1" t="s">
        <v>54</v>
      </c>
      <c r="AF6319" s="1" t="s">
        <v>105</v>
      </c>
      <c r="AG6319" s="1" t="s">
        <v>63</v>
      </c>
      <c r="AH6319" s="1" t="s">
        <v>556</v>
      </c>
      <c r="AI6319" s="2">
        <v>11634.103170799999</v>
      </c>
      <c r="AJ6319" s="2">
        <v>6314962.6406300003</v>
      </c>
      <c r="AK6319" s="1">
        <v>549</v>
      </c>
      <c r="AL6319" s="6">
        <v>0.3</v>
      </c>
      <c r="AM6319" s="6">
        <v>0.55000000000000004</v>
      </c>
      <c r="AN6319">
        <f t="shared" si="394"/>
        <v>43.109428300503602</v>
      </c>
      <c r="AO6319">
        <f t="shared" si="395"/>
        <v>4.1649426583187505</v>
      </c>
    </row>
    <row r="6320" spans="1:41" x14ac:dyDescent="0.25">
      <c r="A6320" s="1">
        <v>90</v>
      </c>
      <c r="B6320" s="1">
        <v>10</v>
      </c>
      <c r="C6320" s="2">
        <v>0.54725888491999997</v>
      </c>
      <c r="D6320" s="1">
        <v>552</v>
      </c>
      <c r="E6320" s="1">
        <v>90</v>
      </c>
      <c r="F6320" s="1">
        <v>10</v>
      </c>
      <c r="G6320" s="1" t="s">
        <v>48</v>
      </c>
      <c r="H6320" s="2">
        <v>4.8007854569999999</v>
      </c>
      <c r="I6320" s="2">
        <v>0.216</v>
      </c>
      <c r="J6320" s="2">
        <v>176.964</v>
      </c>
      <c r="K6320" s="2">
        <v>7.9720000000000004</v>
      </c>
      <c r="L6320" s="2">
        <v>0.80400000000000005</v>
      </c>
      <c r="M6320" s="2">
        <v>0.83699999999999997</v>
      </c>
      <c r="N6320" s="2">
        <v>3.86</v>
      </c>
      <c r="O6320" s="2">
        <v>0.18099999999999999</v>
      </c>
      <c r="P6320" s="2">
        <v>142.27799999999999</v>
      </c>
      <c r="Q6320" s="2">
        <v>6.6710000000000003</v>
      </c>
      <c r="R6320" s="2">
        <v>0.54725888491999997</v>
      </c>
      <c r="S6320" s="2">
        <v>1.835</v>
      </c>
      <c r="T6320" s="2">
        <v>0.09</v>
      </c>
      <c r="U6320" s="4">
        <f t="shared" si="393"/>
        <v>1.0042200538282</v>
      </c>
      <c r="V6320" s="4">
        <f t="shared" si="392"/>
        <v>4.9253299642799994E-2</v>
      </c>
      <c r="W6320" s="2">
        <v>0.38200000000000001</v>
      </c>
      <c r="X6320" s="2">
        <v>0.41812063900000002</v>
      </c>
      <c r="Y6320" s="1">
        <v>2782</v>
      </c>
      <c r="Z6320" s="1">
        <v>11</v>
      </c>
      <c r="AA6320" s="1" t="s">
        <v>94</v>
      </c>
      <c r="AB6320" s="2">
        <v>0.6</v>
      </c>
      <c r="AC6320" s="1" t="s">
        <v>57</v>
      </c>
      <c r="AD6320" s="1" t="s">
        <v>555</v>
      </c>
      <c r="AE6320" s="1" t="s">
        <v>54</v>
      </c>
      <c r="AF6320" s="1" t="s">
        <v>105</v>
      </c>
      <c r="AG6320" s="1" t="s">
        <v>63</v>
      </c>
      <c r="AH6320" s="1" t="s">
        <v>556</v>
      </c>
      <c r="AI6320" s="2">
        <v>11634.103170799999</v>
      </c>
      <c r="AJ6320" s="2">
        <v>6314962.6406300003</v>
      </c>
      <c r="AK6320" s="1">
        <v>552</v>
      </c>
      <c r="AL6320" s="6">
        <v>0.3</v>
      </c>
      <c r="AM6320" s="6">
        <v>0.55000000000000004</v>
      </c>
      <c r="AN6320">
        <f t="shared" si="394"/>
        <v>0.30126601614845999</v>
      </c>
      <c r="AO6320">
        <f t="shared" si="395"/>
        <v>2.7089314803539998E-2</v>
      </c>
    </row>
    <row r="6321" spans="1:41" x14ac:dyDescent="0.25">
      <c r="A6321" s="1">
        <v>90</v>
      </c>
      <c r="B6321" s="1">
        <v>12</v>
      </c>
      <c r="C6321" s="2">
        <v>14.218139799399999</v>
      </c>
      <c r="D6321" s="1">
        <v>554</v>
      </c>
      <c r="E6321" s="1">
        <v>90</v>
      </c>
      <c r="F6321" s="1">
        <v>12</v>
      </c>
      <c r="G6321" s="1" t="s">
        <v>47</v>
      </c>
      <c r="H6321" s="2">
        <v>0.83585665200000003</v>
      </c>
      <c r="I6321" s="2">
        <v>2.8000000000000001E-2</v>
      </c>
      <c r="J6321" s="2">
        <v>130.779</v>
      </c>
      <c r="K6321" s="2">
        <v>4.3410000000000002</v>
      </c>
      <c r="L6321" s="2">
        <v>0.80800000000000005</v>
      </c>
      <c r="M6321" s="2">
        <v>0.83899999999999997</v>
      </c>
      <c r="N6321" s="2">
        <v>0.67600000000000005</v>
      </c>
      <c r="O6321" s="2">
        <v>2.3E-2</v>
      </c>
      <c r="P6321" s="2">
        <v>105.721</v>
      </c>
      <c r="Q6321" s="2">
        <v>3.6429999999999998</v>
      </c>
      <c r="R6321" s="2">
        <v>14.218139799399999</v>
      </c>
      <c r="S6321" s="2">
        <v>0.32200000000000001</v>
      </c>
      <c r="T6321" s="2">
        <v>1.2E-2</v>
      </c>
      <c r="U6321" s="4">
        <f t="shared" si="393"/>
        <v>4.5782410154067996</v>
      </c>
      <c r="V6321" s="4">
        <f t="shared" si="392"/>
        <v>0.1706176775928</v>
      </c>
      <c r="W6321" s="2">
        <v>0.38500000000000001</v>
      </c>
      <c r="X6321" s="2">
        <v>0.41866896300000001</v>
      </c>
      <c r="Y6321" s="1">
        <v>2782</v>
      </c>
      <c r="Z6321" s="1">
        <v>11</v>
      </c>
      <c r="AA6321" s="1" t="s">
        <v>94</v>
      </c>
      <c r="AB6321" s="2">
        <v>0.6</v>
      </c>
      <c r="AC6321" s="1" t="s">
        <v>57</v>
      </c>
      <c r="AD6321" s="1" t="s">
        <v>555</v>
      </c>
      <c r="AE6321" s="1" t="s">
        <v>54</v>
      </c>
      <c r="AF6321" s="1" t="s">
        <v>105</v>
      </c>
      <c r="AG6321" s="1" t="s">
        <v>63</v>
      </c>
      <c r="AH6321" s="1" t="s">
        <v>556</v>
      </c>
      <c r="AI6321" s="2">
        <v>11634.103170799999</v>
      </c>
      <c r="AJ6321" s="2">
        <v>6314962.6406300003</v>
      </c>
      <c r="AK6321" s="1">
        <v>554</v>
      </c>
      <c r="AL6321" s="6">
        <v>0.3</v>
      </c>
      <c r="AM6321" s="6">
        <v>0.55000000000000004</v>
      </c>
      <c r="AN6321">
        <f t="shared" si="394"/>
        <v>1.3734723046220398</v>
      </c>
      <c r="AO6321">
        <f t="shared" si="395"/>
        <v>9.3839722676040002E-2</v>
      </c>
    </row>
    <row r="6322" spans="1:41" x14ac:dyDescent="0.25">
      <c r="A6322" s="1">
        <v>90</v>
      </c>
      <c r="B6322" s="1">
        <v>13</v>
      </c>
      <c r="C6322" s="2">
        <v>6.8519214579999996</v>
      </c>
      <c r="D6322" s="1">
        <v>555</v>
      </c>
      <c r="E6322" s="1">
        <v>90</v>
      </c>
      <c r="F6322" s="1">
        <v>13</v>
      </c>
      <c r="G6322" s="1" t="s">
        <v>42</v>
      </c>
      <c r="H6322" s="2">
        <v>1.6912296609999999</v>
      </c>
      <c r="I6322" s="2">
        <v>7.2999999999999995E-2</v>
      </c>
      <c r="J6322" s="2">
        <v>1170.3340000000001</v>
      </c>
      <c r="K6322" s="2">
        <v>50.222999999999999</v>
      </c>
      <c r="L6322" s="2">
        <v>0.81100000000000005</v>
      </c>
      <c r="M6322" s="2">
        <v>0.84299999999999997</v>
      </c>
      <c r="N6322" s="2">
        <v>1.3720000000000001</v>
      </c>
      <c r="O6322" s="2">
        <v>6.0999999999999999E-2</v>
      </c>
      <c r="P6322" s="2">
        <v>949.21900000000005</v>
      </c>
      <c r="Q6322" s="2">
        <v>42.347999999999999</v>
      </c>
      <c r="R6322" s="2">
        <v>6.8519214579999996</v>
      </c>
      <c r="S6322" s="2">
        <v>0.66</v>
      </c>
      <c r="T6322" s="2">
        <v>3.1E-2</v>
      </c>
      <c r="U6322" s="4">
        <f t="shared" si="393"/>
        <v>4.5222681622799996</v>
      </c>
      <c r="V6322" s="4">
        <f t="shared" si="392"/>
        <v>0.212409565198</v>
      </c>
      <c r="W6322" s="2">
        <v>0.39</v>
      </c>
      <c r="X6322" s="2">
        <v>0.42750454300000001</v>
      </c>
      <c r="Y6322" s="1">
        <v>2782</v>
      </c>
      <c r="Z6322" s="1">
        <v>11</v>
      </c>
      <c r="AA6322" s="1" t="s">
        <v>94</v>
      </c>
      <c r="AB6322" s="2">
        <v>0.6</v>
      </c>
      <c r="AC6322" s="1" t="s">
        <v>57</v>
      </c>
      <c r="AD6322" s="1" t="s">
        <v>555</v>
      </c>
      <c r="AE6322" s="1" t="s">
        <v>54</v>
      </c>
      <c r="AF6322" s="1" t="s">
        <v>105</v>
      </c>
      <c r="AG6322" s="1" t="s">
        <v>63</v>
      </c>
      <c r="AH6322" s="1" t="s">
        <v>556</v>
      </c>
      <c r="AI6322" s="2">
        <v>11634.103170799999</v>
      </c>
      <c r="AJ6322" s="2">
        <v>6314962.6406300003</v>
      </c>
      <c r="AK6322" s="1">
        <v>555</v>
      </c>
      <c r="AL6322" s="6">
        <v>0.3</v>
      </c>
      <c r="AM6322" s="6">
        <v>0.55000000000000004</v>
      </c>
      <c r="AN6322">
        <f t="shared" si="394"/>
        <v>1.3566804486839998</v>
      </c>
      <c r="AO6322">
        <f t="shared" si="395"/>
        <v>0.11682526085890001</v>
      </c>
    </row>
    <row r="6323" spans="1:41" x14ac:dyDescent="0.25">
      <c r="A6323" s="1">
        <v>10</v>
      </c>
      <c r="B6323" s="1">
        <v>2</v>
      </c>
      <c r="C6323" s="2">
        <v>43.356940628700002</v>
      </c>
      <c r="D6323" s="1">
        <v>11</v>
      </c>
      <c r="E6323" s="1">
        <v>10</v>
      </c>
      <c r="F6323" s="1">
        <v>2</v>
      </c>
      <c r="G6323" s="1" t="s">
        <v>39</v>
      </c>
      <c r="H6323" s="2">
        <v>8.9212698019999994</v>
      </c>
      <c r="I6323" s="2">
        <v>0.434</v>
      </c>
      <c r="J6323" s="2">
        <v>10274.538</v>
      </c>
      <c r="K6323" s="2">
        <v>499.47</v>
      </c>
      <c r="L6323" s="2">
        <v>0.218</v>
      </c>
      <c r="M6323" s="2">
        <v>0.108</v>
      </c>
      <c r="N6323" s="2">
        <v>1.9450000000000001</v>
      </c>
      <c r="O6323" s="2">
        <v>4.7E-2</v>
      </c>
      <c r="P6323" s="2">
        <v>2239.9110000000001</v>
      </c>
      <c r="Q6323" s="2">
        <v>53.781999999999996</v>
      </c>
      <c r="R6323" s="2">
        <v>43.356940628700002</v>
      </c>
      <c r="S6323" s="2">
        <v>0.92900000000000005</v>
      </c>
      <c r="T6323" s="2">
        <v>2.4E-2</v>
      </c>
      <c r="U6323" s="4">
        <f t="shared" si="393"/>
        <v>40.278597844062304</v>
      </c>
      <c r="V6323" s="4">
        <f t="shared" si="392"/>
        <v>1.0405665750888</v>
      </c>
      <c r="W6323" s="2">
        <v>0.104</v>
      </c>
      <c r="X6323" s="2">
        <v>5.4196583999999999E-2</v>
      </c>
      <c r="Y6323" s="1">
        <v>2783</v>
      </c>
      <c r="Z6323" s="1">
        <v>11</v>
      </c>
      <c r="AA6323" s="1" t="s">
        <v>94</v>
      </c>
      <c r="AB6323" s="2">
        <v>0.6</v>
      </c>
      <c r="AC6323" s="1" t="s">
        <v>57</v>
      </c>
      <c r="AD6323" s="1" t="s">
        <v>557</v>
      </c>
      <c r="AE6323" s="1" t="s">
        <v>102</v>
      </c>
      <c r="AF6323" s="1" t="s">
        <v>102</v>
      </c>
      <c r="AG6323" s="1" t="s">
        <v>63</v>
      </c>
      <c r="AH6323" s="1" t="s">
        <v>558</v>
      </c>
      <c r="AI6323" s="2">
        <v>8936.7171818000006</v>
      </c>
      <c r="AJ6323" s="2">
        <v>2422463.1861399999</v>
      </c>
      <c r="AK6323" s="1">
        <v>11</v>
      </c>
      <c r="AL6323" s="6">
        <v>0.3</v>
      </c>
      <c r="AM6323" s="6">
        <v>0.55000000000000004</v>
      </c>
      <c r="AN6323">
        <f t="shared" si="394"/>
        <v>12.08357935321869</v>
      </c>
      <c r="AO6323">
        <f t="shared" si="395"/>
        <v>0.57231161629884009</v>
      </c>
    </row>
    <row r="6324" spans="1:41" x14ac:dyDescent="0.25">
      <c r="A6324" s="1">
        <v>10</v>
      </c>
      <c r="B6324" s="1">
        <v>8</v>
      </c>
      <c r="C6324" s="2">
        <v>0.38609805005600001</v>
      </c>
      <c r="D6324" s="1">
        <v>15</v>
      </c>
      <c r="E6324" s="1">
        <v>10</v>
      </c>
      <c r="F6324" s="1">
        <v>8</v>
      </c>
      <c r="G6324" s="1" t="s">
        <v>50</v>
      </c>
      <c r="H6324" s="2">
        <v>10.918255329999999</v>
      </c>
      <c r="I6324" s="2">
        <v>0.57399999999999995</v>
      </c>
      <c r="J6324" s="2">
        <v>1017.616</v>
      </c>
      <c r="K6324" s="2">
        <v>53.48</v>
      </c>
      <c r="L6324" s="2">
        <v>0.22700000000000001</v>
      </c>
      <c r="M6324" s="2">
        <v>0.115</v>
      </c>
      <c r="N6324" s="2">
        <v>2.4820000000000002</v>
      </c>
      <c r="O6324" s="2">
        <v>6.6000000000000003E-2</v>
      </c>
      <c r="P6324" s="2">
        <v>231.28800000000001</v>
      </c>
      <c r="Q6324" s="2">
        <v>6.1340000000000003</v>
      </c>
      <c r="R6324" s="2">
        <v>0.38609805005600001</v>
      </c>
      <c r="S6324" s="2">
        <v>1.194</v>
      </c>
      <c r="T6324" s="2">
        <v>3.3000000000000002E-2</v>
      </c>
      <c r="U6324" s="4">
        <f t="shared" si="393"/>
        <v>0.461001071766864</v>
      </c>
      <c r="V6324" s="4">
        <f t="shared" si="392"/>
        <v>1.2741235651848001E-2</v>
      </c>
      <c r="W6324" s="2">
        <v>0.109</v>
      </c>
      <c r="X6324" s="2">
        <v>5.8070500999999997E-2</v>
      </c>
      <c r="Y6324" s="1">
        <v>2783</v>
      </c>
      <c r="Z6324" s="1">
        <v>11</v>
      </c>
      <c r="AA6324" s="1" t="s">
        <v>94</v>
      </c>
      <c r="AB6324" s="2">
        <v>0.6</v>
      </c>
      <c r="AC6324" s="1" t="s">
        <v>57</v>
      </c>
      <c r="AD6324" s="1" t="s">
        <v>557</v>
      </c>
      <c r="AE6324" s="1" t="s">
        <v>102</v>
      </c>
      <c r="AF6324" s="1" t="s">
        <v>102</v>
      </c>
      <c r="AG6324" s="1" t="s">
        <v>63</v>
      </c>
      <c r="AH6324" s="1" t="s">
        <v>558</v>
      </c>
      <c r="AI6324" s="2">
        <v>8936.7171818000006</v>
      </c>
      <c r="AJ6324" s="2">
        <v>2422463.1861399999</v>
      </c>
      <c r="AK6324" s="1">
        <v>15</v>
      </c>
      <c r="AL6324" s="6">
        <v>0.3</v>
      </c>
      <c r="AM6324" s="6">
        <v>0.55000000000000004</v>
      </c>
      <c r="AN6324">
        <f t="shared" si="394"/>
        <v>0.13830032153005919</v>
      </c>
      <c r="AO6324">
        <f t="shared" si="395"/>
        <v>7.0076796085164015E-3</v>
      </c>
    </row>
    <row r="6325" spans="1:41" x14ac:dyDescent="0.25">
      <c r="A6325" s="1">
        <v>10</v>
      </c>
      <c r="B6325" s="1">
        <v>12</v>
      </c>
      <c r="C6325" s="2">
        <v>4.75439008683</v>
      </c>
      <c r="D6325" s="1">
        <v>18</v>
      </c>
      <c r="E6325" s="1">
        <v>10</v>
      </c>
      <c r="F6325" s="1">
        <v>12</v>
      </c>
      <c r="G6325" s="1" t="s">
        <v>47</v>
      </c>
      <c r="H6325" s="2">
        <v>0.236666295</v>
      </c>
      <c r="I6325" s="2">
        <v>6.0000000000000001E-3</v>
      </c>
      <c r="J6325" s="2">
        <v>74.59</v>
      </c>
      <c r="K6325" s="2">
        <v>1.829</v>
      </c>
      <c r="L6325" s="2">
        <v>0.24299999999999999</v>
      </c>
      <c r="M6325" s="2">
        <v>0.126</v>
      </c>
      <c r="N6325" s="2">
        <v>5.7000000000000002E-2</v>
      </c>
      <c r="O6325" s="2">
        <v>1E-3</v>
      </c>
      <c r="P6325" s="2">
        <v>18.111000000000001</v>
      </c>
      <c r="Q6325" s="2">
        <v>0.23100000000000001</v>
      </c>
      <c r="R6325" s="2">
        <v>4.75439008683</v>
      </c>
      <c r="S6325" s="2">
        <v>2.8000000000000001E-2</v>
      </c>
      <c r="T6325" s="2">
        <v>0</v>
      </c>
      <c r="U6325" s="4">
        <f t="shared" si="393"/>
        <v>0.13312292243123999</v>
      </c>
      <c r="V6325" s="4">
        <f t="shared" si="392"/>
        <v>0</v>
      </c>
      <c r="W6325" s="2">
        <v>0.11899999999999999</v>
      </c>
      <c r="X6325" s="2">
        <v>6.4699403000000003E-2</v>
      </c>
      <c r="Y6325" s="1">
        <v>2783</v>
      </c>
      <c r="Z6325" s="1">
        <v>11</v>
      </c>
      <c r="AA6325" s="1" t="s">
        <v>94</v>
      </c>
      <c r="AB6325" s="2">
        <v>0.6</v>
      </c>
      <c r="AC6325" s="1" t="s">
        <v>57</v>
      </c>
      <c r="AD6325" s="1" t="s">
        <v>557</v>
      </c>
      <c r="AE6325" s="1" t="s">
        <v>102</v>
      </c>
      <c r="AF6325" s="1" t="s">
        <v>102</v>
      </c>
      <c r="AG6325" s="1" t="s">
        <v>63</v>
      </c>
      <c r="AH6325" s="1" t="s">
        <v>558</v>
      </c>
      <c r="AI6325" s="2">
        <v>8936.7171818000006</v>
      </c>
      <c r="AJ6325" s="2">
        <v>2422463.1861399999</v>
      </c>
      <c r="AK6325" s="1">
        <v>18</v>
      </c>
      <c r="AL6325" s="6">
        <v>0.3</v>
      </c>
      <c r="AM6325" s="6">
        <v>0.55000000000000004</v>
      </c>
      <c r="AN6325">
        <f t="shared" si="394"/>
        <v>3.9936876729371996E-2</v>
      </c>
      <c r="AO6325">
        <f t="shared" si="395"/>
        <v>0</v>
      </c>
    </row>
    <row r="6326" spans="1:41" x14ac:dyDescent="0.25">
      <c r="A6326" s="1">
        <v>10</v>
      </c>
      <c r="B6326" s="1">
        <v>13</v>
      </c>
      <c r="C6326" s="2">
        <v>7.1148962119599997</v>
      </c>
      <c r="D6326" s="1">
        <v>19</v>
      </c>
      <c r="E6326" s="1">
        <v>10</v>
      </c>
      <c r="F6326" s="1">
        <v>13</v>
      </c>
      <c r="G6326" s="1" t="s">
        <v>42</v>
      </c>
      <c r="H6326" s="2">
        <v>10.90431008</v>
      </c>
      <c r="I6326" s="2">
        <v>0.71499999999999997</v>
      </c>
      <c r="J6326" s="2">
        <v>2850.6350000000002</v>
      </c>
      <c r="K6326" s="2">
        <v>186.79499999999999</v>
      </c>
      <c r="L6326" s="2">
        <v>0.218</v>
      </c>
      <c r="M6326" s="2">
        <v>0.109</v>
      </c>
      <c r="N6326" s="2">
        <v>2.3759999999999999</v>
      </c>
      <c r="O6326" s="2">
        <v>7.8E-2</v>
      </c>
      <c r="P6326" s="2">
        <v>621.19399999999996</v>
      </c>
      <c r="Q6326" s="2">
        <v>20.323</v>
      </c>
      <c r="R6326" s="2">
        <v>7.1148962119599997</v>
      </c>
      <c r="S6326" s="2">
        <v>1.1339999999999999</v>
      </c>
      <c r="T6326" s="2">
        <v>3.9E-2</v>
      </c>
      <c r="U6326" s="4">
        <f t="shared" si="393"/>
        <v>8.0682923043626396</v>
      </c>
      <c r="V6326" s="4">
        <f t="shared" si="392"/>
        <v>0.27748095226643998</v>
      </c>
      <c r="W6326" s="2">
        <v>0.104</v>
      </c>
      <c r="X6326" s="2">
        <v>5.4867652000000003E-2</v>
      </c>
      <c r="Y6326" s="1">
        <v>2783</v>
      </c>
      <c r="Z6326" s="1">
        <v>11</v>
      </c>
      <c r="AA6326" s="1" t="s">
        <v>94</v>
      </c>
      <c r="AB6326" s="2">
        <v>0.6</v>
      </c>
      <c r="AC6326" s="1" t="s">
        <v>57</v>
      </c>
      <c r="AD6326" s="1" t="s">
        <v>557</v>
      </c>
      <c r="AE6326" s="1" t="s">
        <v>102</v>
      </c>
      <c r="AF6326" s="1" t="s">
        <v>102</v>
      </c>
      <c r="AG6326" s="1" t="s">
        <v>63</v>
      </c>
      <c r="AH6326" s="1" t="s">
        <v>558</v>
      </c>
      <c r="AI6326" s="2">
        <v>8936.7171818000006</v>
      </c>
      <c r="AJ6326" s="2">
        <v>2422463.1861399999</v>
      </c>
      <c r="AK6326" s="1">
        <v>19</v>
      </c>
      <c r="AL6326" s="6">
        <v>0.3</v>
      </c>
      <c r="AM6326" s="6">
        <v>0.55000000000000004</v>
      </c>
      <c r="AN6326">
        <f t="shared" si="394"/>
        <v>2.4204876913087916</v>
      </c>
      <c r="AO6326">
        <f t="shared" si="395"/>
        <v>0.152614523746542</v>
      </c>
    </row>
    <row r="6327" spans="1:41" x14ac:dyDescent="0.25">
      <c r="A6327" s="1">
        <v>48</v>
      </c>
      <c r="B6327" s="1">
        <v>2</v>
      </c>
      <c r="C6327" s="2">
        <v>1.18320676267</v>
      </c>
      <c r="D6327" s="1">
        <v>357</v>
      </c>
      <c r="E6327" s="1">
        <v>48</v>
      </c>
      <c r="F6327" s="1">
        <v>2</v>
      </c>
      <c r="G6327" s="1" t="s">
        <v>39</v>
      </c>
      <c r="H6327" s="2">
        <v>14.20023804</v>
      </c>
      <c r="I6327" s="2">
        <v>0.66100000000000003</v>
      </c>
      <c r="J6327" s="2">
        <v>5134.9719999999998</v>
      </c>
      <c r="K6327" s="2">
        <v>239.15100000000001</v>
      </c>
      <c r="L6327" s="2">
        <v>0.53600000000000003</v>
      </c>
      <c r="M6327" s="2">
        <v>0.60499999999999998</v>
      </c>
      <c r="N6327" s="2">
        <v>7.6180000000000003</v>
      </c>
      <c r="O6327" s="2">
        <v>0.4</v>
      </c>
      <c r="P6327" s="2">
        <v>2754.654</v>
      </c>
      <c r="Q6327" s="2">
        <v>144.69499999999999</v>
      </c>
      <c r="R6327" s="2">
        <v>1.18320676267</v>
      </c>
      <c r="S6327" s="2">
        <v>3.4620000000000002</v>
      </c>
      <c r="T6327" s="2">
        <v>0.214</v>
      </c>
      <c r="U6327" s="4">
        <f t="shared" si="393"/>
        <v>4.0962618123635401</v>
      </c>
      <c r="V6327" s="4">
        <f t="shared" si="392"/>
        <v>0.25320624721138002</v>
      </c>
      <c r="W6327" s="2">
        <v>0.24399999999999999</v>
      </c>
      <c r="X6327" s="2">
        <v>0.323483823</v>
      </c>
      <c r="Y6327" s="1">
        <v>2784</v>
      </c>
      <c r="Z6327" s="1">
        <v>11</v>
      </c>
      <c r="AA6327" s="1" t="s">
        <v>94</v>
      </c>
      <c r="AB6327" s="2">
        <v>0.6</v>
      </c>
      <c r="AC6327" s="1" t="s">
        <v>57</v>
      </c>
      <c r="AD6327" s="1" t="s">
        <v>559</v>
      </c>
      <c r="AE6327" s="1" t="s">
        <v>102</v>
      </c>
      <c r="AF6327" s="1" t="s">
        <v>102</v>
      </c>
      <c r="AG6327" s="1" t="s">
        <v>63</v>
      </c>
      <c r="AH6327" s="1" t="s">
        <v>560</v>
      </c>
      <c r="AI6327" s="2">
        <v>6156.1656825</v>
      </c>
      <c r="AJ6327" s="2">
        <v>1768949.4660499999</v>
      </c>
      <c r="AK6327" s="1">
        <v>357</v>
      </c>
      <c r="AL6327" s="6">
        <v>0.3</v>
      </c>
      <c r="AM6327" s="6">
        <v>0.55000000000000004</v>
      </c>
      <c r="AN6327">
        <f t="shared" si="394"/>
        <v>1.2288785437090619</v>
      </c>
      <c r="AO6327">
        <f t="shared" si="395"/>
        <v>0.13926343596625904</v>
      </c>
    </row>
    <row r="6328" spans="1:41" x14ac:dyDescent="0.25">
      <c r="A6328" s="1">
        <v>48</v>
      </c>
      <c r="B6328" s="1">
        <v>3</v>
      </c>
      <c r="C6328" s="2">
        <v>31.1115590635</v>
      </c>
      <c r="D6328" s="1">
        <v>358</v>
      </c>
      <c r="E6328" s="1">
        <v>48</v>
      </c>
      <c r="F6328" s="1">
        <v>3</v>
      </c>
      <c r="G6328" s="1" t="s">
        <v>40</v>
      </c>
      <c r="H6328" s="2">
        <v>30.285349589999999</v>
      </c>
      <c r="I6328" s="2">
        <v>2.1869999999999998</v>
      </c>
      <c r="J6328" s="2">
        <v>4047.4360000000001</v>
      </c>
      <c r="K6328" s="2">
        <v>292.28899999999999</v>
      </c>
      <c r="L6328" s="2">
        <v>0.53600000000000003</v>
      </c>
      <c r="M6328" s="2">
        <v>0.60699999999999998</v>
      </c>
      <c r="N6328" s="2">
        <v>16.239000000000001</v>
      </c>
      <c r="O6328" s="2">
        <v>1.3280000000000001</v>
      </c>
      <c r="P6328" s="2">
        <v>2170.1999999999998</v>
      </c>
      <c r="Q6328" s="2">
        <v>177.47300000000001</v>
      </c>
      <c r="R6328" s="2">
        <v>31.1115590635</v>
      </c>
      <c r="S6328" s="2">
        <v>7.3739999999999997</v>
      </c>
      <c r="T6328" s="2">
        <v>0.72099999999999997</v>
      </c>
      <c r="U6328" s="4">
        <f t="shared" si="393"/>
        <v>229.41663653424899</v>
      </c>
      <c r="V6328" s="4">
        <f t="shared" si="392"/>
        <v>22.431434084783501</v>
      </c>
      <c r="W6328" s="2">
        <v>0.24299999999999999</v>
      </c>
      <c r="X6328" s="2">
        <v>0.32955007600000003</v>
      </c>
      <c r="Y6328" s="1">
        <v>2784</v>
      </c>
      <c r="Z6328" s="1">
        <v>11</v>
      </c>
      <c r="AA6328" s="1" t="s">
        <v>94</v>
      </c>
      <c r="AB6328" s="2">
        <v>0.6</v>
      </c>
      <c r="AC6328" s="1" t="s">
        <v>57</v>
      </c>
      <c r="AD6328" s="1" t="s">
        <v>559</v>
      </c>
      <c r="AE6328" s="1" t="s">
        <v>102</v>
      </c>
      <c r="AF6328" s="1" t="s">
        <v>102</v>
      </c>
      <c r="AG6328" s="1" t="s">
        <v>63</v>
      </c>
      <c r="AH6328" s="1" t="s">
        <v>560</v>
      </c>
      <c r="AI6328" s="2">
        <v>6156.1656825</v>
      </c>
      <c r="AJ6328" s="2">
        <v>1768949.4660499999</v>
      </c>
      <c r="AK6328" s="1">
        <v>358</v>
      </c>
      <c r="AL6328" s="6">
        <v>0.3</v>
      </c>
      <c r="AM6328" s="6">
        <v>0.55000000000000004</v>
      </c>
      <c r="AN6328">
        <f t="shared" si="394"/>
        <v>68.82499096027469</v>
      </c>
      <c r="AO6328">
        <f t="shared" si="395"/>
        <v>12.337288746630927</v>
      </c>
    </row>
    <row r="6329" spans="1:41" x14ac:dyDescent="0.25">
      <c r="A6329" s="1">
        <v>48</v>
      </c>
      <c r="B6329" s="1">
        <v>10</v>
      </c>
      <c r="C6329" s="2">
        <v>2.2378444796199999E-2</v>
      </c>
      <c r="D6329" s="1">
        <v>360</v>
      </c>
      <c r="E6329" s="1">
        <v>48</v>
      </c>
      <c r="F6329" s="1">
        <v>10</v>
      </c>
      <c r="G6329" s="1" t="s">
        <v>48</v>
      </c>
      <c r="H6329" s="2">
        <v>6.3932009519999999</v>
      </c>
      <c r="I6329" s="2">
        <v>0.255</v>
      </c>
      <c r="J6329" s="2">
        <v>55.003999999999998</v>
      </c>
      <c r="K6329" s="2">
        <v>2.1960000000000002</v>
      </c>
      <c r="L6329" s="2">
        <v>0.54100000000000004</v>
      </c>
      <c r="M6329" s="2">
        <v>0.61</v>
      </c>
      <c r="N6329" s="2">
        <v>3.4580000000000002</v>
      </c>
      <c r="O6329" s="2">
        <v>0.156</v>
      </c>
      <c r="P6329" s="2">
        <v>29.75</v>
      </c>
      <c r="Q6329" s="2">
        <v>1.34</v>
      </c>
      <c r="R6329" s="2">
        <v>2.2378444796199999E-2</v>
      </c>
      <c r="S6329" s="2">
        <v>1.5880000000000001</v>
      </c>
      <c r="T6329" s="2">
        <v>8.5999999999999993E-2</v>
      </c>
      <c r="U6329" s="4">
        <f t="shared" si="393"/>
        <v>3.5536970336365603E-2</v>
      </c>
      <c r="V6329" s="4">
        <f t="shared" si="392"/>
        <v>1.9245462524731998E-3</v>
      </c>
      <c r="W6329" s="2">
        <v>0.248</v>
      </c>
      <c r="X6329" s="2">
        <v>0.33506593800000001</v>
      </c>
      <c r="Y6329" s="1">
        <v>2784</v>
      </c>
      <c r="Z6329" s="1">
        <v>11</v>
      </c>
      <c r="AA6329" s="1" t="s">
        <v>94</v>
      </c>
      <c r="AB6329" s="2">
        <v>0.6</v>
      </c>
      <c r="AC6329" s="1" t="s">
        <v>57</v>
      </c>
      <c r="AD6329" s="1" t="s">
        <v>559</v>
      </c>
      <c r="AE6329" s="1" t="s">
        <v>102</v>
      </c>
      <c r="AF6329" s="1" t="s">
        <v>102</v>
      </c>
      <c r="AG6329" s="1" t="s">
        <v>63</v>
      </c>
      <c r="AH6329" s="1" t="s">
        <v>560</v>
      </c>
      <c r="AI6329" s="2">
        <v>6156.1656825</v>
      </c>
      <c r="AJ6329" s="2">
        <v>1768949.4660499999</v>
      </c>
      <c r="AK6329" s="1">
        <v>360</v>
      </c>
      <c r="AL6329" s="6">
        <v>0.3</v>
      </c>
      <c r="AM6329" s="6">
        <v>0.55000000000000004</v>
      </c>
      <c r="AN6329">
        <f t="shared" si="394"/>
        <v>1.0661091100909681E-2</v>
      </c>
      <c r="AO6329">
        <f t="shared" si="395"/>
        <v>1.05850043886026E-3</v>
      </c>
    </row>
    <row r="6330" spans="1:41" x14ac:dyDescent="0.25">
      <c r="A6330" s="1">
        <v>48</v>
      </c>
      <c r="B6330" s="1">
        <v>11</v>
      </c>
      <c r="C6330" s="2">
        <v>1.5747067423000001</v>
      </c>
      <c r="D6330" s="1">
        <v>361</v>
      </c>
      <c r="E6330" s="1">
        <v>48</v>
      </c>
      <c r="F6330" s="1">
        <v>11</v>
      </c>
      <c r="G6330" s="1" t="s">
        <v>41</v>
      </c>
      <c r="H6330" s="2">
        <v>4.2881443079999997</v>
      </c>
      <c r="I6330" s="2">
        <v>0.17</v>
      </c>
      <c r="J6330" s="2">
        <v>123.72199999999999</v>
      </c>
      <c r="K6330" s="2">
        <v>4.9089999999999998</v>
      </c>
      <c r="L6330" s="2">
        <v>0.54400000000000004</v>
      </c>
      <c r="M6330" s="2">
        <v>0.61399999999999999</v>
      </c>
      <c r="N6330" s="2">
        <v>2.3340000000000001</v>
      </c>
      <c r="O6330" s="2">
        <v>0.104</v>
      </c>
      <c r="P6330" s="2">
        <v>67.344999999999999</v>
      </c>
      <c r="Q6330" s="2">
        <v>3.0139999999999998</v>
      </c>
      <c r="R6330" s="2">
        <v>1.5747067423000001</v>
      </c>
      <c r="S6330" s="2">
        <v>1.0920000000000001</v>
      </c>
      <c r="T6330" s="2">
        <v>0.06</v>
      </c>
      <c r="U6330" s="4">
        <f t="shared" si="393"/>
        <v>1.7195797625916003</v>
      </c>
      <c r="V6330" s="4">
        <f t="shared" si="392"/>
        <v>9.4482404537999998E-2</v>
      </c>
      <c r="W6330" s="2">
        <v>0.255</v>
      </c>
      <c r="X6330" s="2">
        <v>0.35185887199999999</v>
      </c>
      <c r="Y6330" s="1">
        <v>2784</v>
      </c>
      <c r="Z6330" s="1">
        <v>11</v>
      </c>
      <c r="AA6330" s="1" t="s">
        <v>94</v>
      </c>
      <c r="AB6330" s="2">
        <v>0.6</v>
      </c>
      <c r="AC6330" s="1" t="s">
        <v>57</v>
      </c>
      <c r="AD6330" s="1" t="s">
        <v>559</v>
      </c>
      <c r="AE6330" s="1" t="s">
        <v>102</v>
      </c>
      <c r="AF6330" s="1" t="s">
        <v>102</v>
      </c>
      <c r="AG6330" s="1" t="s">
        <v>63</v>
      </c>
      <c r="AH6330" s="1" t="s">
        <v>560</v>
      </c>
      <c r="AI6330" s="2">
        <v>6156.1656825</v>
      </c>
      <c r="AJ6330" s="2">
        <v>1768949.4660499999</v>
      </c>
      <c r="AK6330" s="1">
        <v>361</v>
      </c>
      <c r="AL6330" s="6">
        <v>0.3</v>
      </c>
      <c r="AM6330" s="6">
        <v>0.55000000000000004</v>
      </c>
      <c r="AN6330">
        <f t="shared" si="394"/>
        <v>0.51587392877748006</v>
      </c>
      <c r="AO6330">
        <f t="shared" si="395"/>
        <v>5.1965322495900003E-2</v>
      </c>
    </row>
    <row r="6331" spans="1:41" x14ac:dyDescent="0.25">
      <c r="A6331" s="1">
        <v>48</v>
      </c>
      <c r="B6331" s="1">
        <v>12</v>
      </c>
      <c r="C6331" s="2">
        <v>2.1549731554</v>
      </c>
      <c r="D6331" s="1">
        <v>362</v>
      </c>
      <c r="E6331" s="1">
        <v>48</v>
      </c>
      <c r="F6331" s="1">
        <v>12</v>
      </c>
      <c r="G6331" s="1" t="s">
        <v>47</v>
      </c>
      <c r="H6331" s="2">
        <v>1.3065715760000001</v>
      </c>
      <c r="I6331" s="2">
        <v>4.9000000000000002E-2</v>
      </c>
      <c r="J6331" s="2">
        <v>10.132</v>
      </c>
      <c r="K6331" s="2">
        <v>0.378</v>
      </c>
      <c r="L6331" s="2">
        <v>0.54700000000000004</v>
      </c>
      <c r="M6331" s="2">
        <v>0.61499999999999999</v>
      </c>
      <c r="N6331" s="2">
        <v>0.71499999999999997</v>
      </c>
      <c r="O6331" s="2">
        <v>0.03</v>
      </c>
      <c r="P6331" s="2">
        <v>5.5469999999999997</v>
      </c>
      <c r="Q6331" s="2">
        <v>0.23300000000000001</v>
      </c>
      <c r="R6331" s="2">
        <v>2.1549731554</v>
      </c>
      <c r="S6331" s="2">
        <v>0.32800000000000001</v>
      </c>
      <c r="T6331" s="2">
        <v>1.7000000000000001E-2</v>
      </c>
      <c r="U6331" s="4">
        <f t="shared" si="393"/>
        <v>0.70683119497120006</v>
      </c>
      <c r="V6331" s="4">
        <f t="shared" si="392"/>
        <v>3.6634543641800001E-2</v>
      </c>
      <c r="W6331" s="2">
        <v>0.251</v>
      </c>
      <c r="X6331" s="2">
        <v>0.35604703500000001</v>
      </c>
      <c r="Y6331" s="1">
        <v>2784</v>
      </c>
      <c r="Z6331" s="1">
        <v>11</v>
      </c>
      <c r="AA6331" s="1" t="s">
        <v>94</v>
      </c>
      <c r="AB6331" s="2">
        <v>0.6</v>
      </c>
      <c r="AC6331" s="1" t="s">
        <v>57</v>
      </c>
      <c r="AD6331" s="1" t="s">
        <v>559</v>
      </c>
      <c r="AE6331" s="1" t="s">
        <v>102</v>
      </c>
      <c r="AF6331" s="1" t="s">
        <v>102</v>
      </c>
      <c r="AG6331" s="1" t="s">
        <v>63</v>
      </c>
      <c r="AH6331" s="1" t="s">
        <v>560</v>
      </c>
      <c r="AI6331" s="2">
        <v>6156.1656825</v>
      </c>
      <c r="AJ6331" s="2">
        <v>1768949.4660499999</v>
      </c>
      <c r="AK6331" s="1">
        <v>362</v>
      </c>
      <c r="AL6331" s="6">
        <v>0.3</v>
      </c>
      <c r="AM6331" s="6">
        <v>0.55000000000000004</v>
      </c>
      <c r="AN6331">
        <f t="shared" si="394"/>
        <v>0.21204935849136</v>
      </c>
      <c r="AO6331">
        <f t="shared" si="395"/>
        <v>2.0148999002990001E-2</v>
      </c>
    </row>
    <row r="6332" spans="1:41" x14ac:dyDescent="0.25">
      <c r="A6332" s="1">
        <v>48</v>
      </c>
      <c r="B6332" s="1">
        <v>13</v>
      </c>
      <c r="C6332" s="2">
        <v>4.5628297027400002</v>
      </c>
      <c r="D6332" s="1">
        <v>363</v>
      </c>
      <c r="E6332" s="1">
        <v>48</v>
      </c>
      <c r="F6332" s="1">
        <v>13</v>
      </c>
      <c r="G6332" s="1" t="s">
        <v>42</v>
      </c>
      <c r="H6332" s="2">
        <v>1.309203959</v>
      </c>
      <c r="I6332" s="2">
        <v>4.9000000000000002E-2</v>
      </c>
      <c r="J6332" s="2">
        <v>67.807000000000002</v>
      </c>
      <c r="K6332" s="2">
        <v>2.532</v>
      </c>
      <c r="L6332" s="2">
        <v>0.54800000000000004</v>
      </c>
      <c r="M6332" s="2">
        <v>0.61499999999999999</v>
      </c>
      <c r="N6332" s="2">
        <v>0.71699999999999997</v>
      </c>
      <c r="O6332" s="2">
        <v>0.03</v>
      </c>
      <c r="P6332" s="2">
        <v>37.125999999999998</v>
      </c>
      <c r="Q6332" s="2">
        <v>1.5580000000000001</v>
      </c>
      <c r="R6332" s="2">
        <v>4.5628297027400002</v>
      </c>
      <c r="S6332" s="2">
        <v>0.32900000000000001</v>
      </c>
      <c r="T6332" s="2">
        <v>1.7000000000000001E-2</v>
      </c>
      <c r="U6332" s="4">
        <f t="shared" si="393"/>
        <v>1.5011709722014601</v>
      </c>
      <c r="V6332" s="4">
        <f t="shared" si="392"/>
        <v>7.7568104946580008E-2</v>
      </c>
      <c r="W6332" s="2">
        <v>0.251</v>
      </c>
      <c r="X6332" s="2">
        <v>0.35618836599999998</v>
      </c>
      <c r="Y6332" s="1">
        <v>2784</v>
      </c>
      <c r="Z6332" s="1">
        <v>11</v>
      </c>
      <c r="AA6332" s="1" t="s">
        <v>94</v>
      </c>
      <c r="AB6332" s="2">
        <v>0.6</v>
      </c>
      <c r="AC6332" s="1" t="s">
        <v>57</v>
      </c>
      <c r="AD6332" s="1" t="s">
        <v>559</v>
      </c>
      <c r="AE6332" s="1" t="s">
        <v>102</v>
      </c>
      <c r="AF6332" s="1" t="s">
        <v>102</v>
      </c>
      <c r="AG6332" s="1" t="s">
        <v>63</v>
      </c>
      <c r="AH6332" s="1" t="s">
        <v>560</v>
      </c>
      <c r="AI6332" s="2">
        <v>6156.1656825</v>
      </c>
      <c r="AJ6332" s="2">
        <v>1768949.4660499999</v>
      </c>
      <c r="AK6332" s="1">
        <v>363</v>
      </c>
      <c r="AL6332" s="6">
        <v>0.3</v>
      </c>
      <c r="AM6332" s="6">
        <v>0.55000000000000004</v>
      </c>
      <c r="AN6332">
        <f t="shared" si="394"/>
        <v>0.45035129166043802</v>
      </c>
      <c r="AO6332">
        <f t="shared" si="395"/>
        <v>4.266245772061901E-2</v>
      </c>
    </row>
    <row r="6333" spans="1:41" x14ac:dyDescent="0.25">
      <c r="A6333" s="1">
        <v>10</v>
      </c>
      <c r="B6333" s="1">
        <v>2</v>
      </c>
      <c r="C6333" s="2">
        <v>8.5187446139899994E-2</v>
      </c>
      <c r="D6333" s="1">
        <v>11</v>
      </c>
      <c r="E6333" s="1">
        <v>10</v>
      </c>
      <c r="F6333" s="1">
        <v>2</v>
      </c>
      <c r="G6333" s="1" t="s">
        <v>39</v>
      </c>
      <c r="H6333" s="2">
        <v>8.9212698019999994</v>
      </c>
      <c r="I6333" s="2">
        <v>0.434</v>
      </c>
      <c r="J6333" s="2">
        <v>10274.538</v>
      </c>
      <c r="K6333" s="2">
        <v>499.47</v>
      </c>
      <c r="L6333" s="2">
        <v>0.218</v>
      </c>
      <c r="M6333" s="2">
        <v>0.108</v>
      </c>
      <c r="N6333" s="2">
        <v>1.9450000000000001</v>
      </c>
      <c r="O6333" s="2">
        <v>4.7E-2</v>
      </c>
      <c r="P6333" s="2">
        <v>2239.9110000000001</v>
      </c>
      <c r="Q6333" s="2">
        <v>53.781999999999996</v>
      </c>
      <c r="R6333" s="2">
        <v>8.5187446139899994E-2</v>
      </c>
      <c r="S6333" s="2">
        <v>0.92900000000000005</v>
      </c>
      <c r="T6333" s="2">
        <v>2.4E-2</v>
      </c>
      <c r="U6333" s="4">
        <f t="shared" si="393"/>
        <v>7.9139137463967099E-2</v>
      </c>
      <c r="V6333" s="4">
        <f t="shared" si="392"/>
        <v>2.0444987073576001E-3</v>
      </c>
      <c r="W6333" s="2">
        <v>0.104</v>
      </c>
      <c r="X6333" s="2">
        <v>5.4196583999999999E-2</v>
      </c>
      <c r="Y6333" s="1">
        <v>2785</v>
      </c>
      <c r="Z6333" s="1">
        <v>11</v>
      </c>
      <c r="AA6333" s="1" t="s">
        <v>94</v>
      </c>
      <c r="AB6333" s="2">
        <v>0.6</v>
      </c>
      <c r="AC6333" s="1" t="s">
        <v>57</v>
      </c>
      <c r="AD6333" s="1" t="s">
        <v>561</v>
      </c>
      <c r="AE6333" s="1" t="s">
        <v>54</v>
      </c>
      <c r="AF6333" s="1" t="s">
        <v>54</v>
      </c>
      <c r="AG6333" s="1" t="s">
        <v>63</v>
      </c>
      <c r="AH6333" s="1" t="s">
        <v>562</v>
      </c>
      <c r="AI6333" s="2">
        <v>3441.6741227100001</v>
      </c>
      <c r="AJ6333" s="2">
        <v>603386.31724400003</v>
      </c>
      <c r="AK6333" s="1">
        <v>11</v>
      </c>
      <c r="AL6333" s="6">
        <v>0.3</v>
      </c>
      <c r="AM6333" s="6">
        <v>0.55000000000000004</v>
      </c>
      <c r="AN6333">
        <f t="shared" si="394"/>
        <v>2.374174123919013E-2</v>
      </c>
      <c r="AO6333">
        <f t="shared" si="395"/>
        <v>1.1244742890466801E-3</v>
      </c>
    </row>
    <row r="6334" spans="1:41" x14ac:dyDescent="0.25">
      <c r="A6334" s="1">
        <v>10</v>
      </c>
      <c r="B6334" s="1">
        <v>3</v>
      </c>
      <c r="C6334" s="2">
        <v>6.6900679469000002</v>
      </c>
      <c r="D6334" s="1">
        <v>12</v>
      </c>
      <c r="E6334" s="1">
        <v>10</v>
      </c>
      <c r="F6334" s="1">
        <v>3</v>
      </c>
      <c r="G6334" s="1" t="s">
        <v>40</v>
      </c>
      <c r="H6334" s="2">
        <v>20.481615560000002</v>
      </c>
      <c r="I6334" s="2">
        <v>1.5920000000000001</v>
      </c>
      <c r="J6334" s="2">
        <v>2308.35</v>
      </c>
      <c r="K6334" s="2">
        <v>179.36799999999999</v>
      </c>
      <c r="L6334" s="2">
        <v>0.218</v>
      </c>
      <c r="M6334" s="2">
        <v>0.11</v>
      </c>
      <c r="N6334" s="2">
        <v>4.4630000000000001</v>
      </c>
      <c r="O6334" s="2">
        <v>0.17599999999999999</v>
      </c>
      <c r="P6334" s="2">
        <v>503.02100000000002</v>
      </c>
      <c r="Q6334" s="2">
        <v>19.791</v>
      </c>
      <c r="R6334" s="2">
        <v>6.6900679469000002</v>
      </c>
      <c r="S6334" s="2">
        <v>2.1309999999999998</v>
      </c>
      <c r="T6334" s="2">
        <v>8.8999999999999996E-2</v>
      </c>
      <c r="U6334" s="4">
        <f t="shared" si="393"/>
        <v>14.256534794843899</v>
      </c>
      <c r="V6334" s="4">
        <f t="shared" si="392"/>
        <v>0.59541604727410002</v>
      </c>
      <c r="W6334" s="2">
        <v>0.104</v>
      </c>
      <c r="X6334" s="2">
        <v>5.5829323E-2</v>
      </c>
      <c r="Y6334" s="1">
        <v>2785</v>
      </c>
      <c r="Z6334" s="1">
        <v>11</v>
      </c>
      <c r="AA6334" s="1" t="s">
        <v>94</v>
      </c>
      <c r="AB6334" s="2">
        <v>0.6</v>
      </c>
      <c r="AC6334" s="1" t="s">
        <v>57</v>
      </c>
      <c r="AD6334" s="1" t="s">
        <v>561</v>
      </c>
      <c r="AE6334" s="1" t="s">
        <v>54</v>
      </c>
      <c r="AF6334" s="1" t="s">
        <v>54</v>
      </c>
      <c r="AG6334" s="1" t="s">
        <v>63</v>
      </c>
      <c r="AH6334" s="1" t="s">
        <v>562</v>
      </c>
      <c r="AI6334" s="2">
        <v>3441.6741227100001</v>
      </c>
      <c r="AJ6334" s="2">
        <v>603386.31724400003</v>
      </c>
      <c r="AK6334" s="1">
        <v>12</v>
      </c>
      <c r="AL6334" s="6">
        <v>0.3</v>
      </c>
      <c r="AM6334" s="6">
        <v>0.55000000000000004</v>
      </c>
      <c r="AN6334">
        <f t="shared" si="394"/>
        <v>4.2769604384531696</v>
      </c>
      <c r="AO6334">
        <f t="shared" si="395"/>
        <v>0.32747882600075506</v>
      </c>
    </row>
    <row r="6335" spans="1:41" x14ac:dyDescent="0.25">
      <c r="A6335" s="1">
        <v>10</v>
      </c>
      <c r="B6335" s="1">
        <v>4</v>
      </c>
      <c r="C6335" s="2">
        <v>0.47776971390099998</v>
      </c>
      <c r="D6335" s="1">
        <v>13</v>
      </c>
      <c r="E6335" s="1">
        <v>10</v>
      </c>
      <c r="F6335" s="1">
        <v>4</v>
      </c>
      <c r="G6335" s="1" t="s">
        <v>38</v>
      </c>
      <c r="H6335" s="2">
        <v>13.15277966</v>
      </c>
      <c r="I6335" s="2">
        <v>1.1859999999999999</v>
      </c>
      <c r="J6335" s="2">
        <v>6233.5879999999997</v>
      </c>
      <c r="K6335" s="2">
        <v>562.16</v>
      </c>
      <c r="L6335" s="2">
        <v>0.215</v>
      </c>
      <c r="M6335" s="2">
        <v>0.107</v>
      </c>
      <c r="N6335" s="2">
        <v>2.8260000000000001</v>
      </c>
      <c r="O6335" s="2">
        <v>0.127</v>
      </c>
      <c r="P6335" s="2">
        <v>1339.375</v>
      </c>
      <c r="Q6335" s="2">
        <v>60.359000000000002</v>
      </c>
      <c r="R6335" s="2">
        <v>0.47776971390099998</v>
      </c>
      <c r="S6335" s="2">
        <v>1.3440000000000001</v>
      </c>
      <c r="T6335" s="2">
        <v>6.4000000000000001E-2</v>
      </c>
      <c r="U6335" s="4">
        <f t="shared" si="393"/>
        <v>0.64212249548294398</v>
      </c>
      <c r="V6335" s="4">
        <f t="shared" si="392"/>
        <v>3.0577261689664001E-2</v>
      </c>
      <c r="W6335" s="2">
        <v>0.10199999999999999</v>
      </c>
      <c r="X6335" s="2">
        <v>5.4107499000000003E-2</v>
      </c>
      <c r="Y6335" s="1">
        <v>2785</v>
      </c>
      <c r="Z6335" s="1">
        <v>11</v>
      </c>
      <c r="AA6335" s="1" t="s">
        <v>94</v>
      </c>
      <c r="AB6335" s="2">
        <v>0.6</v>
      </c>
      <c r="AC6335" s="1" t="s">
        <v>57</v>
      </c>
      <c r="AD6335" s="1" t="s">
        <v>561</v>
      </c>
      <c r="AE6335" s="1" t="s">
        <v>54</v>
      </c>
      <c r="AF6335" s="1" t="s">
        <v>54</v>
      </c>
      <c r="AG6335" s="1" t="s">
        <v>63</v>
      </c>
      <c r="AH6335" s="1" t="s">
        <v>562</v>
      </c>
      <c r="AI6335" s="2">
        <v>3441.6741227100001</v>
      </c>
      <c r="AJ6335" s="2">
        <v>603386.31724400003</v>
      </c>
      <c r="AK6335" s="1">
        <v>13</v>
      </c>
      <c r="AL6335" s="6">
        <v>0.3</v>
      </c>
      <c r="AM6335" s="6">
        <v>0.55000000000000004</v>
      </c>
      <c r="AN6335">
        <f t="shared" si="394"/>
        <v>0.1926367486448832</v>
      </c>
      <c r="AO6335">
        <f t="shared" si="395"/>
        <v>1.6817493929315201E-2</v>
      </c>
    </row>
    <row r="6336" spans="1:41" x14ac:dyDescent="0.25">
      <c r="A6336" s="1">
        <v>10</v>
      </c>
      <c r="B6336" s="1">
        <v>12</v>
      </c>
      <c r="C6336" s="2">
        <v>5.3907910707600003E-2</v>
      </c>
      <c r="D6336" s="1">
        <v>18</v>
      </c>
      <c r="E6336" s="1">
        <v>10</v>
      </c>
      <c r="F6336" s="1">
        <v>12</v>
      </c>
      <c r="G6336" s="1" t="s">
        <v>47</v>
      </c>
      <c r="H6336" s="2">
        <v>0.236666295</v>
      </c>
      <c r="I6336" s="2">
        <v>6.0000000000000001E-3</v>
      </c>
      <c r="J6336" s="2">
        <v>74.59</v>
      </c>
      <c r="K6336" s="2">
        <v>1.829</v>
      </c>
      <c r="L6336" s="2">
        <v>0.24299999999999999</v>
      </c>
      <c r="M6336" s="2">
        <v>0.126</v>
      </c>
      <c r="N6336" s="2">
        <v>5.7000000000000002E-2</v>
      </c>
      <c r="O6336" s="2">
        <v>1E-3</v>
      </c>
      <c r="P6336" s="2">
        <v>18.111000000000001</v>
      </c>
      <c r="Q6336" s="2">
        <v>0.23100000000000001</v>
      </c>
      <c r="R6336" s="2">
        <v>5.3907910707600003E-2</v>
      </c>
      <c r="S6336" s="2">
        <v>2.8000000000000001E-2</v>
      </c>
      <c r="T6336" s="2">
        <v>0</v>
      </c>
      <c r="U6336" s="4">
        <f t="shared" si="393"/>
        <v>1.5094214998128E-3</v>
      </c>
      <c r="V6336" s="4">
        <f t="shared" si="392"/>
        <v>0</v>
      </c>
      <c r="W6336" s="2">
        <v>0.11899999999999999</v>
      </c>
      <c r="X6336" s="2">
        <v>6.4699403000000003E-2</v>
      </c>
      <c r="Y6336" s="1">
        <v>2785</v>
      </c>
      <c r="Z6336" s="1">
        <v>11</v>
      </c>
      <c r="AA6336" s="1" t="s">
        <v>94</v>
      </c>
      <c r="AB6336" s="2">
        <v>0.6</v>
      </c>
      <c r="AC6336" s="1" t="s">
        <v>57</v>
      </c>
      <c r="AD6336" s="1" t="s">
        <v>561</v>
      </c>
      <c r="AE6336" s="1" t="s">
        <v>54</v>
      </c>
      <c r="AF6336" s="1" t="s">
        <v>54</v>
      </c>
      <c r="AG6336" s="1" t="s">
        <v>63</v>
      </c>
      <c r="AH6336" s="1" t="s">
        <v>562</v>
      </c>
      <c r="AI6336" s="2">
        <v>3441.6741227100001</v>
      </c>
      <c r="AJ6336" s="2">
        <v>603386.31724400003</v>
      </c>
      <c r="AK6336" s="1">
        <v>18</v>
      </c>
      <c r="AL6336" s="6">
        <v>0.3</v>
      </c>
      <c r="AM6336" s="6">
        <v>0.55000000000000004</v>
      </c>
      <c r="AN6336">
        <f t="shared" si="394"/>
        <v>4.5282644994383998E-4</v>
      </c>
      <c r="AO6336">
        <f t="shared" si="395"/>
        <v>0</v>
      </c>
    </row>
    <row r="6337" spans="1:41" x14ac:dyDescent="0.25">
      <c r="A6337" s="1">
        <v>13</v>
      </c>
      <c r="B6337" s="1">
        <v>3</v>
      </c>
      <c r="C6337" s="2">
        <v>5.3721831067999999E-2</v>
      </c>
      <c r="D6337" s="1">
        <v>40</v>
      </c>
      <c r="E6337" s="1">
        <v>13</v>
      </c>
      <c r="F6337" s="1">
        <v>3</v>
      </c>
      <c r="G6337" s="1" t="s">
        <v>40</v>
      </c>
      <c r="H6337" s="2">
        <v>41.434249680000001</v>
      </c>
      <c r="I6337" s="2">
        <v>2.3849999999999998</v>
      </c>
      <c r="J6337" s="2">
        <v>2108.5160000000001</v>
      </c>
      <c r="K6337" s="2">
        <v>121.38</v>
      </c>
      <c r="L6337" s="2">
        <v>0.52500000000000002</v>
      </c>
      <c r="M6337" s="2">
        <v>0.33</v>
      </c>
      <c r="N6337" s="2">
        <v>21.76</v>
      </c>
      <c r="O6337" s="2">
        <v>0.78600000000000003</v>
      </c>
      <c r="P6337" s="2">
        <v>1107.335</v>
      </c>
      <c r="Q6337" s="2">
        <v>40.008000000000003</v>
      </c>
      <c r="R6337" s="2">
        <v>5.3721831067999999E-2</v>
      </c>
      <c r="S6337" s="2">
        <v>10.404999999999999</v>
      </c>
      <c r="T6337" s="2">
        <v>0.39800000000000002</v>
      </c>
      <c r="U6337" s="4">
        <f t="shared" si="393"/>
        <v>0.55897565226253998</v>
      </c>
      <c r="V6337" s="4">
        <f t="shared" si="392"/>
        <v>2.1381288765064E-2</v>
      </c>
      <c r="W6337" s="2">
        <v>0.251</v>
      </c>
      <c r="X6337" s="2">
        <v>0.16690348599999999</v>
      </c>
      <c r="Y6337" s="1">
        <v>2785</v>
      </c>
      <c r="Z6337" s="1">
        <v>11</v>
      </c>
      <c r="AA6337" s="1" t="s">
        <v>94</v>
      </c>
      <c r="AB6337" s="2">
        <v>0.6</v>
      </c>
      <c r="AC6337" s="1" t="s">
        <v>57</v>
      </c>
      <c r="AD6337" s="1" t="s">
        <v>561</v>
      </c>
      <c r="AE6337" s="1" t="s">
        <v>54</v>
      </c>
      <c r="AF6337" s="1" t="s">
        <v>54</v>
      </c>
      <c r="AG6337" s="1" t="s">
        <v>63</v>
      </c>
      <c r="AH6337" s="1" t="s">
        <v>562</v>
      </c>
      <c r="AI6337" s="2">
        <v>3441.6741227100001</v>
      </c>
      <c r="AJ6337" s="2">
        <v>603386.31724400003</v>
      </c>
      <c r="AK6337" s="1">
        <v>40</v>
      </c>
      <c r="AL6337" s="6">
        <v>0.3</v>
      </c>
      <c r="AM6337" s="6">
        <v>0.55000000000000004</v>
      </c>
      <c r="AN6337">
        <f t="shared" si="394"/>
        <v>0.16769269567876199</v>
      </c>
      <c r="AO6337">
        <f t="shared" si="395"/>
        <v>1.1759708820785201E-2</v>
      </c>
    </row>
    <row r="6338" spans="1:41" x14ac:dyDescent="0.25">
      <c r="A6338" s="1">
        <v>13</v>
      </c>
      <c r="B6338" s="1">
        <v>4</v>
      </c>
      <c r="C6338" s="2">
        <v>5.4720823729700001</v>
      </c>
      <c r="D6338" s="1">
        <v>41</v>
      </c>
      <c r="E6338" s="1">
        <v>13</v>
      </c>
      <c r="F6338" s="1">
        <v>4</v>
      </c>
      <c r="G6338" s="1" t="s">
        <v>38</v>
      </c>
      <c r="H6338" s="2">
        <v>26.09263662</v>
      </c>
      <c r="I6338" s="2">
        <v>1.754</v>
      </c>
      <c r="J6338" s="2">
        <v>7076.808</v>
      </c>
      <c r="K6338" s="2">
        <v>475.79599999999999</v>
      </c>
      <c r="L6338" s="2">
        <v>0.51800000000000002</v>
      </c>
      <c r="M6338" s="2">
        <v>0.32300000000000001</v>
      </c>
      <c r="N6338" s="2">
        <v>13.52</v>
      </c>
      <c r="O6338" s="2">
        <v>0.56599999999999995</v>
      </c>
      <c r="P6338" s="2">
        <v>3666.7840000000001</v>
      </c>
      <c r="Q6338" s="2">
        <v>153.49100000000001</v>
      </c>
      <c r="R6338" s="2">
        <v>5.4720823729700001</v>
      </c>
      <c r="S6338" s="2">
        <v>6.43</v>
      </c>
      <c r="T6338" s="2">
        <v>0.28499999999999998</v>
      </c>
      <c r="U6338" s="4">
        <f t="shared" si="393"/>
        <v>35.185489658197099</v>
      </c>
      <c r="V6338" s="4">
        <f t="shared" si="392"/>
        <v>1.55954347629645</v>
      </c>
      <c r="W6338" s="2">
        <v>0.246</v>
      </c>
      <c r="X6338" s="2">
        <v>0.16271774899999999</v>
      </c>
      <c r="Y6338" s="1">
        <v>2785</v>
      </c>
      <c r="Z6338" s="1">
        <v>11</v>
      </c>
      <c r="AA6338" s="1" t="s">
        <v>94</v>
      </c>
      <c r="AB6338" s="2">
        <v>0.6</v>
      </c>
      <c r="AC6338" s="1" t="s">
        <v>57</v>
      </c>
      <c r="AD6338" s="1" t="s">
        <v>561</v>
      </c>
      <c r="AE6338" s="1" t="s">
        <v>54</v>
      </c>
      <c r="AF6338" s="1" t="s">
        <v>54</v>
      </c>
      <c r="AG6338" s="1" t="s">
        <v>63</v>
      </c>
      <c r="AH6338" s="1" t="s">
        <v>562</v>
      </c>
      <c r="AI6338" s="2">
        <v>3441.6741227100001</v>
      </c>
      <c r="AJ6338" s="2">
        <v>603386.31724400003</v>
      </c>
      <c r="AK6338" s="1">
        <v>41</v>
      </c>
      <c r="AL6338" s="6">
        <v>0.3</v>
      </c>
      <c r="AM6338" s="6">
        <v>0.55000000000000004</v>
      </c>
      <c r="AN6338">
        <f t="shared" si="394"/>
        <v>10.555646897459129</v>
      </c>
      <c r="AO6338">
        <f t="shared" si="395"/>
        <v>0.85774891196304759</v>
      </c>
    </row>
    <row r="6339" spans="1:41" x14ac:dyDescent="0.25">
      <c r="A6339" s="1">
        <v>13</v>
      </c>
      <c r="B6339" s="1">
        <v>12</v>
      </c>
      <c r="C6339" s="2">
        <v>1.0191620160799999</v>
      </c>
      <c r="D6339" s="1">
        <v>45</v>
      </c>
      <c r="E6339" s="1">
        <v>13</v>
      </c>
      <c r="F6339" s="1">
        <v>12</v>
      </c>
      <c r="G6339" s="1" t="s">
        <v>47</v>
      </c>
      <c r="H6339" s="2">
        <v>0.479817983</v>
      </c>
      <c r="I6339" s="2">
        <v>8.0000000000000002E-3</v>
      </c>
      <c r="J6339" s="2">
        <v>53.323999999999998</v>
      </c>
      <c r="K6339" s="2">
        <v>0.93</v>
      </c>
      <c r="L6339" s="2">
        <v>0.56699999999999995</v>
      </c>
      <c r="M6339" s="2">
        <v>0.371</v>
      </c>
      <c r="N6339" s="2">
        <v>0.27200000000000002</v>
      </c>
      <c r="O6339" s="2">
        <v>3.0000000000000001E-3</v>
      </c>
      <c r="P6339" s="2">
        <v>30.254999999999999</v>
      </c>
      <c r="Q6339" s="2">
        <v>0.34499999999999997</v>
      </c>
      <c r="R6339" s="2">
        <v>1.0191620160799999</v>
      </c>
      <c r="S6339" s="2">
        <v>0.13500000000000001</v>
      </c>
      <c r="T6339" s="2">
        <v>2E-3</v>
      </c>
      <c r="U6339" s="4">
        <f t="shared" si="393"/>
        <v>0.13758687217079998</v>
      </c>
      <c r="V6339" s="4">
        <f t="shared" ref="V6339:V6402" si="396">R6339*T6339</f>
        <v>2.0383240321599997E-3</v>
      </c>
      <c r="W6339" s="2">
        <v>0.28100000000000003</v>
      </c>
      <c r="X6339" s="2">
        <v>0.191893019</v>
      </c>
      <c r="Y6339" s="1">
        <v>2785</v>
      </c>
      <c r="Z6339" s="1">
        <v>11</v>
      </c>
      <c r="AA6339" s="1" t="s">
        <v>94</v>
      </c>
      <c r="AB6339" s="2">
        <v>0.6</v>
      </c>
      <c r="AC6339" s="1" t="s">
        <v>57</v>
      </c>
      <c r="AD6339" s="1" t="s">
        <v>561</v>
      </c>
      <c r="AE6339" s="1" t="s">
        <v>54</v>
      </c>
      <c r="AF6339" s="1" t="s">
        <v>54</v>
      </c>
      <c r="AG6339" s="1" t="s">
        <v>63</v>
      </c>
      <c r="AH6339" s="1" t="s">
        <v>562</v>
      </c>
      <c r="AI6339" s="2">
        <v>3441.6741227100001</v>
      </c>
      <c r="AJ6339" s="2">
        <v>603386.31724400003</v>
      </c>
      <c r="AK6339" s="1">
        <v>45</v>
      </c>
      <c r="AL6339" s="6">
        <v>0.3</v>
      </c>
      <c r="AM6339" s="6">
        <v>0.55000000000000004</v>
      </c>
      <c r="AN6339">
        <f t="shared" si="394"/>
        <v>4.1276061651239995E-2</v>
      </c>
      <c r="AO6339">
        <f t="shared" si="395"/>
        <v>1.121078217688E-3</v>
      </c>
    </row>
    <row r="6340" spans="1:41" x14ac:dyDescent="0.25">
      <c r="A6340" s="1">
        <v>10</v>
      </c>
      <c r="B6340" s="1">
        <v>1</v>
      </c>
      <c r="C6340" s="2">
        <v>0.18901825661300001</v>
      </c>
      <c r="D6340" s="1">
        <v>10</v>
      </c>
      <c r="E6340" s="1">
        <v>10</v>
      </c>
      <c r="F6340" s="1">
        <v>1</v>
      </c>
      <c r="G6340" s="1" t="s">
        <v>46</v>
      </c>
      <c r="H6340" s="2">
        <v>4.5113969970000003</v>
      </c>
      <c r="I6340" s="2">
        <v>0.20300000000000001</v>
      </c>
      <c r="J6340" s="2">
        <v>82.102000000000004</v>
      </c>
      <c r="K6340" s="2">
        <v>3.7010000000000001</v>
      </c>
      <c r="L6340" s="2">
        <v>0.219</v>
      </c>
      <c r="M6340" s="2">
        <v>0.108</v>
      </c>
      <c r="N6340" s="2">
        <v>0.98599999999999999</v>
      </c>
      <c r="O6340" s="2">
        <v>2.1999999999999999E-2</v>
      </c>
      <c r="P6340" s="2">
        <v>17.951000000000001</v>
      </c>
      <c r="Q6340" s="2">
        <v>0.40100000000000002</v>
      </c>
      <c r="R6340" s="2">
        <v>0.18901825661300001</v>
      </c>
      <c r="S6340" s="2">
        <v>0.47099999999999997</v>
      </c>
      <c r="T6340" s="2">
        <v>1.0999999999999999E-2</v>
      </c>
      <c r="U6340" s="4">
        <f t="shared" ref="U6340:U6403" si="397">R6340*S6340</f>
        <v>8.9027598864723001E-2</v>
      </c>
      <c r="V6340" s="4">
        <f t="shared" si="396"/>
        <v>2.0792008227429998E-3</v>
      </c>
      <c r="W6340" s="2">
        <v>0.104</v>
      </c>
      <c r="X6340" s="2">
        <v>5.4640028E-2</v>
      </c>
      <c r="Y6340" s="1">
        <v>2786</v>
      </c>
      <c r="Z6340" s="1">
        <v>11</v>
      </c>
      <c r="AA6340" s="1" t="s">
        <v>94</v>
      </c>
      <c r="AB6340" s="2">
        <v>0.6</v>
      </c>
      <c r="AC6340" s="1" t="s">
        <v>57</v>
      </c>
      <c r="AD6340" s="1" t="s">
        <v>563</v>
      </c>
      <c r="AE6340" s="1" t="s">
        <v>102</v>
      </c>
      <c r="AF6340" s="1" t="s">
        <v>102</v>
      </c>
      <c r="AG6340" s="1" t="s">
        <v>63</v>
      </c>
      <c r="AH6340" s="1" t="s">
        <v>564</v>
      </c>
      <c r="AI6340" s="2">
        <v>3351.4638262499998</v>
      </c>
      <c r="AJ6340" s="2">
        <v>606898.82739800005</v>
      </c>
      <c r="AK6340" s="1">
        <v>10</v>
      </c>
      <c r="AL6340" s="6">
        <v>0.3</v>
      </c>
      <c r="AM6340" s="6">
        <v>0.55000000000000004</v>
      </c>
      <c r="AN6340">
        <f t="shared" ref="AN6340:AN6403" si="398">U6340*AL6340</f>
        <v>2.6708279659416901E-2</v>
      </c>
      <c r="AO6340">
        <f t="shared" ref="AO6340:AO6403" si="399">V6340*AM6340</f>
        <v>1.14356045250865E-3</v>
      </c>
    </row>
    <row r="6341" spans="1:41" x14ac:dyDescent="0.25">
      <c r="A6341" s="1">
        <v>10</v>
      </c>
      <c r="B6341" s="1">
        <v>3</v>
      </c>
      <c r="C6341" s="2">
        <v>8.1804903408200005</v>
      </c>
      <c r="D6341" s="1">
        <v>12</v>
      </c>
      <c r="E6341" s="1">
        <v>10</v>
      </c>
      <c r="F6341" s="1">
        <v>3</v>
      </c>
      <c r="G6341" s="1" t="s">
        <v>40</v>
      </c>
      <c r="H6341" s="2">
        <v>20.481615560000002</v>
      </c>
      <c r="I6341" s="2">
        <v>1.5920000000000001</v>
      </c>
      <c r="J6341" s="2">
        <v>2308.35</v>
      </c>
      <c r="K6341" s="2">
        <v>179.36799999999999</v>
      </c>
      <c r="L6341" s="2">
        <v>0.218</v>
      </c>
      <c r="M6341" s="2">
        <v>0.11</v>
      </c>
      <c r="N6341" s="2">
        <v>4.4630000000000001</v>
      </c>
      <c r="O6341" s="2">
        <v>0.17599999999999999</v>
      </c>
      <c r="P6341" s="2">
        <v>503.02100000000002</v>
      </c>
      <c r="Q6341" s="2">
        <v>19.791</v>
      </c>
      <c r="R6341" s="2">
        <v>8.1804903408200005</v>
      </c>
      <c r="S6341" s="2">
        <v>2.1309999999999998</v>
      </c>
      <c r="T6341" s="2">
        <v>8.8999999999999996E-2</v>
      </c>
      <c r="U6341" s="4">
        <f t="shared" si="397"/>
        <v>17.43262491628742</v>
      </c>
      <c r="V6341" s="4">
        <f t="shared" si="396"/>
        <v>0.72806364033297999</v>
      </c>
      <c r="W6341" s="2">
        <v>0.104</v>
      </c>
      <c r="X6341" s="2">
        <v>5.5829323E-2</v>
      </c>
      <c r="Y6341" s="1">
        <v>2786</v>
      </c>
      <c r="Z6341" s="1">
        <v>11</v>
      </c>
      <c r="AA6341" s="1" t="s">
        <v>94</v>
      </c>
      <c r="AB6341" s="2">
        <v>0.6</v>
      </c>
      <c r="AC6341" s="1" t="s">
        <v>57</v>
      </c>
      <c r="AD6341" s="1" t="s">
        <v>563</v>
      </c>
      <c r="AE6341" s="1" t="s">
        <v>102</v>
      </c>
      <c r="AF6341" s="1" t="s">
        <v>102</v>
      </c>
      <c r="AG6341" s="1" t="s">
        <v>63</v>
      </c>
      <c r="AH6341" s="1" t="s">
        <v>564</v>
      </c>
      <c r="AI6341" s="2">
        <v>3351.4638262499998</v>
      </c>
      <c r="AJ6341" s="2">
        <v>606898.82739800005</v>
      </c>
      <c r="AK6341" s="1">
        <v>12</v>
      </c>
      <c r="AL6341" s="6">
        <v>0.3</v>
      </c>
      <c r="AM6341" s="6">
        <v>0.55000000000000004</v>
      </c>
      <c r="AN6341">
        <f t="shared" si="398"/>
        <v>5.2297874748862254</v>
      </c>
      <c r="AO6341">
        <f t="shared" si="399"/>
        <v>0.40043500218313904</v>
      </c>
    </row>
    <row r="6342" spans="1:41" x14ac:dyDescent="0.25">
      <c r="A6342" s="1">
        <v>13</v>
      </c>
      <c r="B6342" s="1">
        <v>1</v>
      </c>
      <c r="C6342" s="2">
        <v>2.5252150984899999E-2</v>
      </c>
      <c r="D6342" s="1">
        <v>38</v>
      </c>
      <c r="E6342" s="1">
        <v>13</v>
      </c>
      <c r="F6342" s="1">
        <v>1</v>
      </c>
      <c r="G6342" s="1" t="s">
        <v>46</v>
      </c>
      <c r="H6342" s="2">
        <v>9.1555112489999999</v>
      </c>
      <c r="I6342" s="2">
        <v>0.29499999999999998</v>
      </c>
      <c r="J6342" s="2">
        <v>276.21199999999999</v>
      </c>
      <c r="K6342" s="2">
        <v>8.8889999999999993</v>
      </c>
      <c r="L6342" s="2">
        <v>0.52700000000000002</v>
      </c>
      <c r="M6342" s="2">
        <v>0.32800000000000001</v>
      </c>
      <c r="N6342" s="2">
        <v>4.8209999999999997</v>
      </c>
      <c r="O6342" s="2">
        <v>9.7000000000000003E-2</v>
      </c>
      <c r="P6342" s="2">
        <v>145.43799999999999</v>
      </c>
      <c r="Q6342" s="2">
        <v>2.9140000000000001</v>
      </c>
      <c r="R6342" s="2">
        <v>2.5252150984899999E-2</v>
      </c>
      <c r="S6342" s="2">
        <v>2.3079999999999998</v>
      </c>
      <c r="T6342" s="2">
        <v>4.9000000000000002E-2</v>
      </c>
      <c r="U6342" s="4">
        <f t="shared" si="397"/>
        <v>5.8281964473149192E-2</v>
      </c>
      <c r="V6342" s="4">
        <f t="shared" si="396"/>
        <v>1.2373553982601001E-3</v>
      </c>
      <c r="W6342" s="2">
        <v>0.252</v>
      </c>
      <c r="X6342" s="2">
        <v>0.16550181</v>
      </c>
      <c r="Y6342" s="1">
        <v>2786</v>
      </c>
      <c r="Z6342" s="1">
        <v>11</v>
      </c>
      <c r="AA6342" s="1" t="s">
        <v>94</v>
      </c>
      <c r="AB6342" s="2">
        <v>0.6</v>
      </c>
      <c r="AC6342" s="1" t="s">
        <v>57</v>
      </c>
      <c r="AD6342" s="1" t="s">
        <v>563</v>
      </c>
      <c r="AE6342" s="1" t="s">
        <v>102</v>
      </c>
      <c r="AF6342" s="1" t="s">
        <v>102</v>
      </c>
      <c r="AG6342" s="1" t="s">
        <v>63</v>
      </c>
      <c r="AH6342" s="1" t="s">
        <v>564</v>
      </c>
      <c r="AI6342" s="2">
        <v>3351.4638262499998</v>
      </c>
      <c r="AJ6342" s="2">
        <v>606898.82739800005</v>
      </c>
      <c r="AK6342" s="1">
        <v>38</v>
      </c>
      <c r="AL6342" s="6">
        <v>0.3</v>
      </c>
      <c r="AM6342" s="6">
        <v>0.55000000000000004</v>
      </c>
      <c r="AN6342">
        <f t="shared" si="398"/>
        <v>1.7484589341944756E-2</v>
      </c>
      <c r="AO6342">
        <f t="shared" si="399"/>
        <v>6.8054546904305511E-4</v>
      </c>
    </row>
    <row r="6343" spans="1:41" x14ac:dyDescent="0.25">
      <c r="A6343" s="1">
        <v>13</v>
      </c>
      <c r="B6343" s="1">
        <v>3</v>
      </c>
      <c r="C6343" s="2">
        <v>5.4545613266400004</v>
      </c>
      <c r="D6343" s="1">
        <v>40</v>
      </c>
      <c r="E6343" s="1">
        <v>13</v>
      </c>
      <c r="F6343" s="1">
        <v>3</v>
      </c>
      <c r="G6343" s="1" t="s">
        <v>40</v>
      </c>
      <c r="H6343" s="2">
        <v>41.434249680000001</v>
      </c>
      <c r="I6343" s="2">
        <v>2.3849999999999998</v>
      </c>
      <c r="J6343" s="2">
        <v>2108.5160000000001</v>
      </c>
      <c r="K6343" s="2">
        <v>121.38</v>
      </c>
      <c r="L6343" s="2">
        <v>0.52500000000000002</v>
      </c>
      <c r="M6343" s="2">
        <v>0.33</v>
      </c>
      <c r="N6343" s="2">
        <v>21.76</v>
      </c>
      <c r="O6343" s="2">
        <v>0.78600000000000003</v>
      </c>
      <c r="P6343" s="2">
        <v>1107.335</v>
      </c>
      <c r="Q6343" s="2">
        <v>40.008000000000003</v>
      </c>
      <c r="R6343" s="2">
        <v>5.4545613266400004</v>
      </c>
      <c r="S6343" s="2">
        <v>10.404999999999999</v>
      </c>
      <c r="T6343" s="2">
        <v>0.39800000000000002</v>
      </c>
      <c r="U6343" s="4">
        <f t="shared" si="397"/>
        <v>56.754710603689198</v>
      </c>
      <c r="V6343" s="4">
        <f t="shared" si="396"/>
        <v>2.1709154080027204</v>
      </c>
      <c r="W6343" s="2">
        <v>0.251</v>
      </c>
      <c r="X6343" s="2">
        <v>0.16690348599999999</v>
      </c>
      <c r="Y6343" s="1">
        <v>2786</v>
      </c>
      <c r="Z6343" s="1">
        <v>11</v>
      </c>
      <c r="AA6343" s="1" t="s">
        <v>94</v>
      </c>
      <c r="AB6343" s="2">
        <v>0.6</v>
      </c>
      <c r="AC6343" s="1" t="s">
        <v>57</v>
      </c>
      <c r="AD6343" s="1" t="s">
        <v>563</v>
      </c>
      <c r="AE6343" s="1" t="s">
        <v>102</v>
      </c>
      <c r="AF6343" s="1" t="s">
        <v>102</v>
      </c>
      <c r="AG6343" s="1" t="s">
        <v>63</v>
      </c>
      <c r="AH6343" s="1" t="s">
        <v>564</v>
      </c>
      <c r="AI6343" s="2">
        <v>3351.4638262499998</v>
      </c>
      <c r="AJ6343" s="2">
        <v>606898.82739800005</v>
      </c>
      <c r="AK6343" s="1">
        <v>40</v>
      </c>
      <c r="AL6343" s="6">
        <v>0.3</v>
      </c>
      <c r="AM6343" s="6">
        <v>0.55000000000000004</v>
      </c>
      <c r="AN6343">
        <f t="shared" si="398"/>
        <v>17.026413181106758</v>
      </c>
      <c r="AO6343">
        <f t="shared" si="399"/>
        <v>1.1940034744014962</v>
      </c>
    </row>
    <row r="6344" spans="1:41" x14ac:dyDescent="0.25">
      <c r="A6344" s="1">
        <v>13</v>
      </c>
      <c r="B6344" s="1">
        <v>4</v>
      </c>
      <c r="C6344" s="2">
        <v>8.3213622855900005E-2</v>
      </c>
      <c r="D6344" s="1">
        <v>41</v>
      </c>
      <c r="E6344" s="1">
        <v>13</v>
      </c>
      <c r="F6344" s="1">
        <v>4</v>
      </c>
      <c r="G6344" s="1" t="s">
        <v>38</v>
      </c>
      <c r="H6344" s="2">
        <v>26.09263662</v>
      </c>
      <c r="I6344" s="2">
        <v>1.754</v>
      </c>
      <c r="J6344" s="2">
        <v>7076.808</v>
      </c>
      <c r="K6344" s="2">
        <v>475.79599999999999</v>
      </c>
      <c r="L6344" s="2">
        <v>0.51800000000000002</v>
      </c>
      <c r="M6344" s="2">
        <v>0.32300000000000001</v>
      </c>
      <c r="N6344" s="2">
        <v>13.52</v>
      </c>
      <c r="O6344" s="2">
        <v>0.56599999999999995</v>
      </c>
      <c r="P6344" s="2">
        <v>3666.7840000000001</v>
      </c>
      <c r="Q6344" s="2">
        <v>153.49100000000001</v>
      </c>
      <c r="R6344" s="2">
        <v>8.3213622855900005E-2</v>
      </c>
      <c r="S6344" s="2">
        <v>6.43</v>
      </c>
      <c r="T6344" s="2">
        <v>0.28499999999999998</v>
      </c>
      <c r="U6344" s="4">
        <f t="shared" si="397"/>
        <v>0.53506359496343703</v>
      </c>
      <c r="V6344" s="4">
        <f t="shared" si="396"/>
        <v>2.3715882513931499E-2</v>
      </c>
      <c r="W6344" s="2">
        <v>0.246</v>
      </c>
      <c r="X6344" s="2">
        <v>0.16271774899999999</v>
      </c>
      <c r="Y6344" s="1">
        <v>2786</v>
      </c>
      <c r="Z6344" s="1">
        <v>11</v>
      </c>
      <c r="AA6344" s="1" t="s">
        <v>94</v>
      </c>
      <c r="AB6344" s="2">
        <v>0.6</v>
      </c>
      <c r="AC6344" s="1" t="s">
        <v>57</v>
      </c>
      <c r="AD6344" s="1" t="s">
        <v>563</v>
      </c>
      <c r="AE6344" s="1" t="s">
        <v>102</v>
      </c>
      <c r="AF6344" s="1" t="s">
        <v>102</v>
      </c>
      <c r="AG6344" s="1" t="s">
        <v>63</v>
      </c>
      <c r="AH6344" s="1" t="s">
        <v>564</v>
      </c>
      <c r="AI6344" s="2">
        <v>3351.4638262499998</v>
      </c>
      <c r="AJ6344" s="2">
        <v>606898.82739800005</v>
      </c>
      <c r="AK6344" s="1">
        <v>41</v>
      </c>
      <c r="AL6344" s="6">
        <v>0.3</v>
      </c>
      <c r="AM6344" s="6">
        <v>0.55000000000000004</v>
      </c>
      <c r="AN6344">
        <f t="shared" si="398"/>
        <v>0.1605190784890311</v>
      </c>
      <c r="AO6344">
        <f t="shared" si="399"/>
        <v>1.3043735382662326E-2</v>
      </c>
    </row>
    <row r="6345" spans="1:41" x14ac:dyDescent="0.25">
      <c r="A6345" s="1">
        <v>10</v>
      </c>
      <c r="B6345" s="1">
        <v>2</v>
      </c>
      <c r="C6345" s="2">
        <v>1.3806884042600001</v>
      </c>
      <c r="D6345" s="1">
        <v>11</v>
      </c>
      <c r="E6345" s="1">
        <v>10</v>
      </c>
      <c r="F6345" s="1">
        <v>2</v>
      </c>
      <c r="G6345" s="1" t="s">
        <v>39</v>
      </c>
      <c r="H6345" s="2">
        <v>8.9212698019999994</v>
      </c>
      <c r="I6345" s="2">
        <v>0.434</v>
      </c>
      <c r="J6345" s="2">
        <v>10274.538</v>
      </c>
      <c r="K6345" s="2">
        <v>499.47</v>
      </c>
      <c r="L6345" s="2">
        <v>0.218</v>
      </c>
      <c r="M6345" s="2">
        <v>0.108</v>
      </c>
      <c r="N6345" s="2">
        <v>1.9450000000000001</v>
      </c>
      <c r="O6345" s="2">
        <v>4.7E-2</v>
      </c>
      <c r="P6345" s="2">
        <v>2239.9110000000001</v>
      </c>
      <c r="Q6345" s="2">
        <v>53.781999999999996</v>
      </c>
      <c r="R6345" s="2">
        <v>1.3806884042600001</v>
      </c>
      <c r="S6345" s="2">
        <v>0.92900000000000005</v>
      </c>
      <c r="T6345" s="2">
        <v>2.4E-2</v>
      </c>
      <c r="U6345" s="4">
        <f t="shared" si="397"/>
        <v>1.2826595275575401</v>
      </c>
      <c r="V6345" s="4">
        <f t="shared" si="396"/>
        <v>3.3136521702240004E-2</v>
      </c>
      <c r="W6345" s="2">
        <v>0.104</v>
      </c>
      <c r="X6345" s="2">
        <v>5.4196583999999999E-2</v>
      </c>
      <c r="Y6345" s="1">
        <v>2787</v>
      </c>
      <c r="Z6345" s="1">
        <v>11</v>
      </c>
      <c r="AA6345" s="1" t="s">
        <v>94</v>
      </c>
      <c r="AB6345" s="2">
        <v>0.6</v>
      </c>
      <c r="AC6345" s="1" t="s">
        <v>57</v>
      </c>
      <c r="AD6345" s="1" t="s">
        <v>565</v>
      </c>
      <c r="AE6345" s="1" t="s">
        <v>102</v>
      </c>
      <c r="AF6345" s="1" t="s">
        <v>102</v>
      </c>
      <c r="AG6345" s="1" t="s">
        <v>63</v>
      </c>
      <c r="AH6345" s="1" t="s">
        <v>566</v>
      </c>
      <c r="AI6345" s="2">
        <v>5113.6437395299999</v>
      </c>
      <c r="AJ6345" s="2">
        <v>989374.57823400002</v>
      </c>
      <c r="AK6345" s="1">
        <v>11</v>
      </c>
      <c r="AL6345" s="6">
        <v>0.3</v>
      </c>
      <c r="AM6345" s="6">
        <v>0.55000000000000004</v>
      </c>
      <c r="AN6345">
        <f t="shared" si="398"/>
        <v>0.38479785826726204</v>
      </c>
      <c r="AO6345">
        <f t="shared" si="399"/>
        <v>1.8225086936232003E-2</v>
      </c>
    </row>
    <row r="6346" spans="1:41" x14ac:dyDescent="0.25">
      <c r="A6346" s="1">
        <v>10</v>
      </c>
      <c r="B6346" s="1">
        <v>3</v>
      </c>
      <c r="C6346" s="2">
        <v>15.1002603138</v>
      </c>
      <c r="D6346" s="1">
        <v>12</v>
      </c>
      <c r="E6346" s="1">
        <v>10</v>
      </c>
      <c r="F6346" s="1">
        <v>3</v>
      </c>
      <c r="G6346" s="1" t="s">
        <v>40</v>
      </c>
      <c r="H6346" s="2">
        <v>20.481615560000002</v>
      </c>
      <c r="I6346" s="2">
        <v>1.5920000000000001</v>
      </c>
      <c r="J6346" s="2">
        <v>2308.35</v>
      </c>
      <c r="K6346" s="2">
        <v>179.36799999999999</v>
      </c>
      <c r="L6346" s="2">
        <v>0.218</v>
      </c>
      <c r="M6346" s="2">
        <v>0.11</v>
      </c>
      <c r="N6346" s="2">
        <v>4.4630000000000001</v>
      </c>
      <c r="O6346" s="2">
        <v>0.17599999999999999</v>
      </c>
      <c r="P6346" s="2">
        <v>503.02100000000002</v>
      </c>
      <c r="Q6346" s="2">
        <v>19.791</v>
      </c>
      <c r="R6346" s="2">
        <v>15.1002603138</v>
      </c>
      <c r="S6346" s="2">
        <v>2.1309999999999998</v>
      </c>
      <c r="T6346" s="2">
        <v>8.8999999999999996E-2</v>
      </c>
      <c r="U6346" s="4">
        <f t="shared" si="397"/>
        <v>32.178654728707798</v>
      </c>
      <c r="V6346" s="4">
        <f t="shared" si="396"/>
        <v>1.3439231679282</v>
      </c>
      <c r="W6346" s="2">
        <v>0.104</v>
      </c>
      <c r="X6346" s="2">
        <v>5.5829323E-2</v>
      </c>
      <c r="Y6346" s="1">
        <v>2787</v>
      </c>
      <c r="Z6346" s="1">
        <v>11</v>
      </c>
      <c r="AA6346" s="1" t="s">
        <v>94</v>
      </c>
      <c r="AB6346" s="2">
        <v>0.6</v>
      </c>
      <c r="AC6346" s="1" t="s">
        <v>57</v>
      </c>
      <c r="AD6346" s="1" t="s">
        <v>565</v>
      </c>
      <c r="AE6346" s="1" t="s">
        <v>102</v>
      </c>
      <c r="AF6346" s="1" t="s">
        <v>102</v>
      </c>
      <c r="AG6346" s="1" t="s">
        <v>63</v>
      </c>
      <c r="AH6346" s="1" t="s">
        <v>566</v>
      </c>
      <c r="AI6346" s="2">
        <v>5113.6437395299999</v>
      </c>
      <c r="AJ6346" s="2">
        <v>989374.57823400002</v>
      </c>
      <c r="AK6346" s="1">
        <v>12</v>
      </c>
      <c r="AL6346" s="6">
        <v>0.3</v>
      </c>
      <c r="AM6346" s="6">
        <v>0.55000000000000004</v>
      </c>
      <c r="AN6346">
        <f t="shared" si="398"/>
        <v>9.6535964186123397</v>
      </c>
      <c r="AO6346">
        <f t="shared" si="399"/>
        <v>0.73915774236051002</v>
      </c>
    </row>
    <row r="6347" spans="1:41" x14ac:dyDescent="0.25">
      <c r="A6347" s="1">
        <v>10</v>
      </c>
      <c r="B6347" s="1">
        <v>4</v>
      </c>
      <c r="C6347" s="2">
        <v>0.22909944122799999</v>
      </c>
      <c r="D6347" s="1">
        <v>13</v>
      </c>
      <c r="E6347" s="1">
        <v>10</v>
      </c>
      <c r="F6347" s="1">
        <v>4</v>
      </c>
      <c r="G6347" s="1" t="s">
        <v>38</v>
      </c>
      <c r="H6347" s="2">
        <v>13.15277966</v>
      </c>
      <c r="I6347" s="2">
        <v>1.1859999999999999</v>
      </c>
      <c r="J6347" s="2">
        <v>6233.5879999999997</v>
      </c>
      <c r="K6347" s="2">
        <v>562.16</v>
      </c>
      <c r="L6347" s="2">
        <v>0.215</v>
      </c>
      <c r="M6347" s="2">
        <v>0.107</v>
      </c>
      <c r="N6347" s="2">
        <v>2.8260000000000001</v>
      </c>
      <c r="O6347" s="2">
        <v>0.127</v>
      </c>
      <c r="P6347" s="2">
        <v>1339.375</v>
      </c>
      <c r="Q6347" s="2">
        <v>60.359000000000002</v>
      </c>
      <c r="R6347" s="2">
        <v>0.22909944122799999</v>
      </c>
      <c r="S6347" s="2">
        <v>1.3440000000000001</v>
      </c>
      <c r="T6347" s="2">
        <v>6.4000000000000001E-2</v>
      </c>
      <c r="U6347" s="4">
        <f t="shared" si="397"/>
        <v>0.307909649010432</v>
      </c>
      <c r="V6347" s="4">
        <f t="shared" si="396"/>
        <v>1.4662364238591999E-2</v>
      </c>
      <c r="W6347" s="2">
        <v>0.10199999999999999</v>
      </c>
      <c r="X6347" s="2">
        <v>5.4107499000000003E-2</v>
      </c>
      <c r="Y6347" s="1">
        <v>2787</v>
      </c>
      <c r="Z6347" s="1">
        <v>11</v>
      </c>
      <c r="AA6347" s="1" t="s">
        <v>94</v>
      </c>
      <c r="AB6347" s="2">
        <v>0.6</v>
      </c>
      <c r="AC6347" s="1" t="s">
        <v>57</v>
      </c>
      <c r="AD6347" s="1" t="s">
        <v>565</v>
      </c>
      <c r="AE6347" s="1" t="s">
        <v>102</v>
      </c>
      <c r="AF6347" s="1" t="s">
        <v>102</v>
      </c>
      <c r="AG6347" s="1" t="s">
        <v>63</v>
      </c>
      <c r="AH6347" s="1" t="s">
        <v>566</v>
      </c>
      <c r="AI6347" s="2">
        <v>5113.6437395299999</v>
      </c>
      <c r="AJ6347" s="2">
        <v>989374.57823400002</v>
      </c>
      <c r="AK6347" s="1">
        <v>13</v>
      </c>
      <c r="AL6347" s="6">
        <v>0.3</v>
      </c>
      <c r="AM6347" s="6">
        <v>0.55000000000000004</v>
      </c>
      <c r="AN6347">
        <f t="shared" si="398"/>
        <v>9.2372894703129593E-2</v>
      </c>
      <c r="AO6347">
        <f t="shared" si="399"/>
        <v>8.0643003312256007E-3</v>
      </c>
    </row>
    <row r="6348" spans="1:41" x14ac:dyDescent="0.25">
      <c r="A6348" s="1">
        <v>10</v>
      </c>
      <c r="B6348" s="1">
        <v>11</v>
      </c>
      <c r="C6348" s="2">
        <v>5.5699479288099998E-3</v>
      </c>
      <c r="D6348" s="1">
        <v>17</v>
      </c>
      <c r="E6348" s="1">
        <v>10</v>
      </c>
      <c r="F6348" s="1">
        <v>11</v>
      </c>
      <c r="G6348" s="1" t="s">
        <v>41</v>
      </c>
      <c r="H6348" s="2">
        <v>1.93980683</v>
      </c>
      <c r="I6348" s="2">
        <v>7.6999999999999999E-2</v>
      </c>
      <c r="J6348" s="2">
        <v>122.46299999999999</v>
      </c>
      <c r="K6348" s="2">
        <v>4.8630000000000004</v>
      </c>
      <c r="L6348" s="2">
        <v>0.23899999999999999</v>
      </c>
      <c r="M6348" s="2">
        <v>0.122</v>
      </c>
      <c r="N6348" s="2">
        <v>0.46300000000000002</v>
      </c>
      <c r="O6348" s="2">
        <v>8.9999999999999993E-3</v>
      </c>
      <c r="P6348" s="2">
        <v>29.233000000000001</v>
      </c>
      <c r="Q6348" s="2">
        <v>0.59299999999999997</v>
      </c>
      <c r="R6348" s="2">
        <v>5.5699479288099998E-3</v>
      </c>
      <c r="S6348" s="2">
        <v>0.22500000000000001</v>
      </c>
      <c r="T6348" s="2">
        <v>5.0000000000000001E-3</v>
      </c>
      <c r="U6348" s="4">
        <f t="shared" si="397"/>
        <v>1.2532382839822501E-3</v>
      </c>
      <c r="V6348" s="4">
        <f t="shared" si="396"/>
        <v>2.7849739644050001E-5</v>
      </c>
      <c r="W6348" s="2">
        <v>0.11600000000000001</v>
      </c>
      <c r="X6348" s="2">
        <v>6.2370447000000002E-2</v>
      </c>
      <c r="Y6348" s="1">
        <v>2787</v>
      </c>
      <c r="Z6348" s="1">
        <v>11</v>
      </c>
      <c r="AA6348" s="1" t="s">
        <v>94</v>
      </c>
      <c r="AB6348" s="2">
        <v>0.6</v>
      </c>
      <c r="AC6348" s="1" t="s">
        <v>57</v>
      </c>
      <c r="AD6348" s="1" t="s">
        <v>565</v>
      </c>
      <c r="AE6348" s="1" t="s">
        <v>102</v>
      </c>
      <c r="AF6348" s="1" t="s">
        <v>102</v>
      </c>
      <c r="AG6348" s="1" t="s">
        <v>63</v>
      </c>
      <c r="AH6348" s="1" t="s">
        <v>566</v>
      </c>
      <c r="AI6348" s="2">
        <v>5113.6437395299999</v>
      </c>
      <c r="AJ6348" s="2">
        <v>989374.57823400002</v>
      </c>
      <c r="AK6348" s="1">
        <v>17</v>
      </c>
      <c r="AL6348" s="6">
        <v>0.3</v>
      </c>
      <c r="AM6348" s="6">
        <v>0.55000000000000004</v>
      </c>
      <c r="AN6348">
        <f t="shared" si="398"/>
        <v>3.7597148519467503E-4</v>
      </c>
      <c r="AO6348">
        <f t="shared" si="399"/>
        <v>1.5317356804227503E-5</v>
      </c>
    </row>
    <row r="6349" spans="1:41" x14ac:dyDescent="0.25">
      <c r="A6349" s="1">
        <v>10</v>
      </c>
      <c r="B6349" s="1">
        <v>13</v>
      </c>
      <c r="C6349" s="2">
        <v>5.9973877638499999</v>
      </c>
      <c r="D6349" s="1">
        <v>19</v>
      </c>
      <c r="E6349" s="1">
        <v>10</v>
      </c>
      <c r="F6349" s="1">
        <v>13</v>
      </c>
      <c r="G6349" s="1" t="s">
        <v>42</v>
      </c>
      <c r="H6349" s="2">
        <v>10.90431008</v>
      </c>
      <c r="I6349" s="2">
        <v>0.71499999999999997</v>
      </c>
      <c r="J6349" s="2">
        <v>2850.6350000000002</v>
      </c>
      <c r="K6349" s="2">
        <v>186.79499999999999</v>
      </c>
      <c r="L6349" s="2">
        <v>0.218</v>
      </c>
      <c r="M6349" s="2">
        <v>0.109</v>
      </c>
      <c r="N6349" s="2">
        <v>2.3759999999999999</v>
      </c>
      <c r="O6349" s="2">
        <v>7.8E-2</v>
      </c>
      <c r="P6349" s="2">
        <v>621.19399999999996</v>
      </c>
      <c r="Q6349" s="2">
        <v>20.323</v>
      </c>
      <c r="R6349" s="2">
        <v>5.9973877638499999</v>
      </c>
      <c r="S6349" s="2">
        <v>1.1339999999999999</v>
      </c>
      <c r="T6349" s="2">
        <v>3.9E-2</v>
      </c>
      <c r="U6349" s="4">
        <f t="shared" si="397"/>
        <v>6.8010377242058997</v>
      </c>
      <c r="V6349" s="4">
        <f t="shared" si="396"/>
        <v>0.23389812279014999</v>
      </c>
      <c r="W6349" s="2">
        <v>0.104</v>
      </c>
      <c r="X6349" s="2">
        <v>5.4867652000000003E-2</v>
      </c>
      <c r="Y6349" s="1">
        <v>2787</v>
      </c>
      <c r="Z6349" s="1">
        <v>11</v>
      </c>
      <c r="AA6349" s="1" t="s">
        <v>94</v>
      </c>
      <c r="AB6349" s="2">
        <v>0.6</v>
      </c>
      <c r="AC6349" s="1" t="s">
        <v>57</v>
      </c>
      <c r="AD6349" s="1" t="s">
        <v>565</v>
      </c>
      <c r="AE6349" s="1" t="s">
        <v>102</v>
      </c>
      <c r="AF6349" s="1" t="s">
        <v>102</v>
      </c>
      <c r="AG6349" s="1" t="s">
        <v>63</v>
      </c>
      <c r="AH6349" s="1" t="s">
        <v>566</v>
      </c>
      <c r="AI6349" s="2">
        <v>5113.6437395299999</v>
      </c>
      <c r="AJ6349" s="2">
        <v>989374.57823400002</v>
      </c>
      <c r="AK6349" s="1">
        <v>19</v>
      </c>
      <c r="AL6349" s="6">
        <v>0.3</v>
      </c>
      <c r="AM6349" s="6">
        <v>0.55000000000000004</v>
      </c>
      <c r="AN6349">
        <f t="shared" si="398"/>
        <v>2.0403113172617697</v>
      </c>
      <c r="AO6349">
        <f t="shared" si="399"/>
        <v>0.12864396753458252</v>
      </c>
    </row>
    <row r="6350" spans="1:41" x14ac:dyDescent="0.25">
      <c r="A6350" s="1">
        <v>46</v>
      </c>
      <c r="B6350" s="1">
        <v>2</v>
      </c>
      <c r="C6350" s="2">
        <v>0.30233635462000003</v>
      </c>
      <c r="D6350" s="1">
        <v>341</v>
      </c>
      <c r="E6350" s="1">
        <v>46</v>
      </c>
      <c r="F6350" s="1">
        <v>2</v>
      </c>
      <c r="G6350" s="1" t="s">
        <v>39</v>
      </c>
      <c r="H6350" s="2">
        <v>13.73433805</v>
      </c>
      <c r="I6350" s="2">
        <v>0.64500000000000002</v>
      </c>
      <c r="J6350" s="2">
        <v>12517.371999999999</v>
      </c>
      <c r="K6350" s="2">
        <v>587.84500000000003</v>
      </c>
      <c r="L6350" s="2">
        <v>0.58499999999999996</v>
      </c>
      <c r="M6350" s="2">
        <v>0.83499999999999996</v>
      </c>
      <c r="N6350" s="2">
        <v>8.0359999999999996</v>
      </c>
      <c r="O6350" s="2">
        <v>0.53900000000000003</v>
      </c>
      <c r="P6350" s="2">
        <v>7324.3980000000001</v>
      </c>
      <c r="Q6350" s="2">
        <v>490.96600000000001</v>
      </c>
      <c r="R6350" s="2">
        <v>0.30233635462000003</v>
      </c>
      <c r="S6350" s="2">
        <v>6.1550000000000002</v>
      </c>
      <c r="T6350" s="2">
        <v>0.317</v>
      </c>
      <c r="U6350" s="4">
        <f t="shared" si="397"/>
        <v>1.8608802626861003</v>
      </c>
      <c r="V6350" s="4">
        <f t="shared" si="396"/>
        <v>9.5840624414540013E-2</v>
      </c>
      <c r="W6350" s="2">
        <v>0.44800000000000001</v>
      </c>
      <c r="X6350" s="2">
        <v>0.491157334</v>
      </c>
      <c r="Y6350" s="1">
        <v>2789</v>
      </c>
      <c r="Z6350" s="1">
        <v>11</v>
      </c>
      <c r="AA6350" s="1" t="s">
        <v>94</v>
      </c>
      <c r="AB6350" s="2">
        <v>0.6</v>
      </c>
      <c r="AC6350" s="1" t="s">
        <v>57</v>
      </c>
      <c r="AD6350" s="1" t="s">
        <v>567</v>
      </c>
      <c r="AE6350" s="1" t="s">
        <v>54</v>
      </c>
      <c r="AF6350" s="1" t="s">
        <v>54</v>
      </c>
      <c r="AG6350" s="1" t="s">
        <v>63</v>
      </c>
      <c r="AH6350" s="1" t="s">
        <v>568</v>
      </c>
      <c r="AI6350" s="2">
        <v>3234.2509362000001</v>
      </c>
      <c r="AJ6350" s="2">
        <v>433994.42831599998</v>
      </c>
      <c r="AK6350" s="1">
        <v>341</v>
      </c>
      <c r="AL6350" s="6">
        <v>0.3</v>
      </c>
      <c r="AM6350" s="6">
        <v>0.55000000000000004</v>
      </c>
      <c r="AN6350">
        <f t="shared" si="398"/>
        <v>0.55826407880583007</v>
      </c>
      <c r="AO6350">
        <f t="shared" si="399"/>
        <v>5.2712343427997015E-2</v>
      </c>
    </row>
    <row r="6351" spans="1:41" x14ac:dyDescent="0.25">
      <c r="A6351" s="1">
        <v>46</v>
      </c>
      <c r="B6351" s="1">
        <v>3</v>
      </c>
      <c r="C6351" s="2">
        <v>8.6356238316499994</v>
      </c>
      <c r="D6351" s="1">
        <v>342</v>
      </c>
      <c r="E6351" s="1">
        <v>46</v>
      </c>
      <c r="F6351" s="1">
        <v>3</v>
      </c>
      <c r="G6351" s="1" t="s">
        <v>40</v>
      </c>
      <c r="H6351" s="2">
        <v>29.296622509999999</v>
      </c>
      <c r="I6351" s="2">
        <v>2.1280000000000001</v>
      </c>
      <c r="J6351" s="2">
        <v>15135.696</v>
      </c>
      <c r="K6351" s="2">
        <v>1099.348</v>
      </c>
      <c r="L6351" s="2">
        <v>0.58499999999999996</v>
      </c>
      <c r="M6351" s="2">
        <v>0.84099999999999997</v>
      </c>
      <c r="N6351" s="2">
        <v>17.131</v>
      </c>
      <c r="O6351" s="2">
        <v>1.7889999999999999</v>
      </c>
      <c r="P6351" s="2">
        <v>8850.4840000000004</v>
      </c>
      <c r="Q6351" s="2">
        <v>924.08699999999999</v>
      </c>
      <c r="R6351" s="2">
        <v>8.6356238316499994</v>
      </c>
      <c r="S6351" s="2">
        <v>13.118</v>
      </c>
      <c r="T6351" s="2">
        <v>1.05</v>
      </c>
      <c r="U6351" s="4">
        <f t="shared" si="397"/>
        <v>113.28211342358469</v>
      </c>
      <c r="V6351" s="4">
        <f t="shared" si="396"/>
        <v>9.0674050232324994</v>
      </c>
      <c r="W6351" s="2">
        <v>0.44800000000000001</v>
      </c>
      <c r="X6351" s="2">
        <v>0.49364157400000003</v>
      </c>
      <c r="Y6351" s="1">
        <v>2789</v>
      </c>
      <c r="Z6351" s="1">
        <v>11</v>
      </c>
      <c r="AA6351" s="1" t="s">
        <v>94</v>
      </c>
      <c r="AB6351" s="2">
        <v>0.6</v>
      </c>
      <c r="AC6351" s="1" t="s">
        <v>57</v>
      </c>
      <c r="AD6351" s="1" t="s">
        <v>567</v>
      </c>
      <c r="AE6351" s="1" t="s">
        <v>54</v>
      </c>
      <c r="AF6351" s="1" t="s">
        <v>54</v>
      </c>
      <c r="AG6351" s="1" t="s">
        <v>63</v>
      </c>
      <c r="AH6351" s="1" t="s">
        <v>568</v>
      </c>
      <c r="AI6351" s="2">
        <v>3234.2509362000001</v>
      </c>
      <c r="AJ6351" s="2">
        <v>433994.42831599998</v>
      </c>
      <c r="AK6351" s="1">
        <v>342</v>
      </c>
      <c r="AL6351" s="6">
        <v>0.3</v>
      </c>
      <c r="AM6351" s="6">
        <v>0.55000000000000004</v>
      </c>
      <c r="AN6351">
        <f t="shared" si="398"/>
        <v>33.984634027075408</v>
      </c>
      <c r="AO6351">
        <f t="shared" si="399"/>
        <v>4.987072762777875</v>
      </c>
    </row>
    <row r="6352" spans="1:41" x14ac:dyDescent="0.25">
      <c r="A6352" s="1">
        <v>46</v>
      </c>
      <c r="B6352" s="1">
        <v>4</v>
      </c>
      <c r="C6352" s="2">
        <v>8.3049266632199997E-2</v>
      </c>
      <c r="D6352" s="1">
        <v>343</v>
      </c>
      <c r="E6352" s="1">
        <v>46</v>
      </c>
      <c r="F6352" s="1">
        <v>4</v>
      </c>
      <c r="G6352" s="1" t="s">
        <v>38</v>
      </c>
      <c r="H6352" s="2">
        <v>17.00062132</v>
      </c>
      <c r="I6352" s="2">
        <v>1.4319999999999999</v>
      </c>
      <c r="J6352" s="2">
        <v>5136.665</v>
      </c>
      <c r="K6352" s="2">
        <v>432.62900000000002</v>
      </c>
      <c r="L6352" s="2">
        <v>0.58099999999999996</v>
      </c>
      <c r="M6352" s="2">
        <v>0.82799999999999996</v>
      </c>
      <c r="N6352" s="2">
        <v>9.8770000000000007</v>
      </c>
      <c r="O6352" s="2">
        <v>1.1850000000000001</v>
      </c>
      <c r="P6352" s="2">
        <v>2984.4270000000001</v>
      </c>
      <c r="Q6352" s="2">
        <v>358.03100000000001</v>
      </c>
      <c r="R6352" s="2">
        <v>8.3049266632199997E-2</v>
      </c>
      <c r="S6352" s="2">
        <v>7.5419999999999998</v>
      </c>
      <c r="T6352" s="2">
        <v>0.69399999999999995</v>
      </c>
      <c r="U6352" s="4">
        <f t="shared" si="397"/>
        <v>0.62635756894005234</v>
      </c>
      <c r="V6352" s="4">
        <f t="shared" si="396"/>
        <v>5.7636191042746795E-2</v>
      </c>
      <c r="W6352" s="2">
        <v>0.44400000000000001</v>
      </c>
      <c r="X6352" s="2">
        <v>0.48499094999999998</v>
      </c>
      <c r="Y6352" s="1">
        <v>2789</v>
      </c>
      <c r="Z6352" s="1">
        <v>11</v>
      </c>
      <c r="AA6352" s="1" t="s">
        <v>94</v>
      </c>
      <c r="AB6352" s="2">
        <v>0.6</v>
      </c>
      <c r="AC6352" s="1" t="s">
        <v>57</v>
      </c>
      <c r="AD6352" s="1" t="s">
        <v>567</v>
      </c>
      <c r="AE6352" s="1" t="s">
        <v>54</v>
      </c>
      <c r="AF6352" s="1" t="s">
        <v>54</v>
      </c>
      <c r="AG6352" s="1" t="s">
        <v>63</v>
      </c>
      <c r="AH6352" s="1" t="s">
        <v>568</v>
      </c>
      <c r="AI6352" s="2">
        <v>3234.2509362000001</v>
      </c>
      <c r="AJ6352" s="2">
        <v>433994.42831599998</v>
      </c>
      <c r="AK6352" s="1">
        <v>343</v>
      </c>
      <c r="AL6352" s="6">
        <v>0.3</v>
      </c>
      <c r="AM6352" s="6">
        <v>0.55000000000000004</v>
      </c>
      <c r="AN6352">
        <f t="shared" si="398"/>
        <v>0.18790727068201571</v>
      </c>
      <c r="AO6352">
        <f t="shared" si="399"/>
        <v>3.169990507351074E-2</v>
      </c>
    </row>
    <row r="6353" spans="1:41" x14ac:dyDescent="0.25">
      <c r="A6353" s="1">
        <v>46</v>
      </c>
      <c r="B6353" s="1">
        <v>12</v>
      </c>
      <c r="C6353" s="2">
        <v>0.94217154360199995</v>
      </c>
      <c r="D6353" s="1">
        <v>349</v>
      </c>
      <c r="E6353" s="1">
        <v>46</v>
      </c>
      <c r="F6353" s="1">
        <v>12</v>
      </c>
      <c r="G6353" s="1" t="s">
        <v>47</v>
      </c>
      <c r="H6353" s="2">
        <v>1.258020403</v>
      </c>
      <c r="I6353" s="2">
        <v>4.8000000000000001E-2</v>
      </c>
      <c r="J6353" s="2">
        <v>618.54</v>
      </c>
      <c r="K6353" s="2">
        <v>23.422999999999998</v>
      </c>
      <c r="L6353" s="2">
        <v>0.59099999999999997</v>
      </c>
      <c r="M6353" s="2">
        <v>0.9</v>
      </c>
      <c r="N6353" s="2">
        <v>0.74399999999999999</v>
      </c>
      <c r="O6353" s="2">
        <v>4.2999999999999997E-2</v>
      </c>
      <c r="P6353" s="2">
        <v>365.84399999999999</v>
      </c>
      <c r="Q6353" s="2">
        <v>21.08</v>
      </c>
      <c r="R6353" s="2">
        <v>0.94217154360199995</v>
      </c>
      <c r="S6353" s="2">
        <v>0.56899999999999995</v>
      </c>
      <c r="T6353" s="2">
        <v>2.5000000000000001E-2</v>
      </c>
      <c r="U6353" s="4">
        <f t="shared" si="397"/>
        <v>0.53609560830953795</v>
      </c>
      <c r="V6353" s="4">
        <f t="shared" si="396"/>
        <v>2.3554288590050002E-2</v>
      </c>
      <c r="W6353" s="2">
        <v>0.45200000000000001</v>
      </c>
      <c r="X6353" s="2">
        <v>0.53317095999999997</v>
      </c>
      <c r="Y6353" s="1">
        <v>2789</v>
      </c>
      <c r="Z6353" s="1">
        <v>11</v>
      </c>
      <c r="AA6353" s="1" t="s">
        <v>94</v>
      </c>
      <c r="AB6353" s="2">
        <v>0.6</v>
      </c>
      <c r="AC6353" s="1" t="s">
        <v>57</v>
      </c>
      <c r="AD6353" s="1" t="s">
        <v>567</v>
      </c>
      <c r="AE6353" s="1" t="s">
        <v>54</v>
      </c>
      <c r="AF6353" s="1" t="s">
        <v>54</v>
      </c>
      <c r="AG6353" s="1" t="s">
        <v>63</v>
      </c>
      <c r="AH6353" s="1" t="s">
        <v>568</v>
      </c>
      <c r="AI6353" s="2">
        <v>3234.2509362000001</v>
      </c>
      <c r="AJ6353" s="2">
        <v>433994.42831599998</v>
      </c>
      <c r="AK6353" s="1">
        <v>349</v>
      </c>
      <c r="AL6353" s="6">
        <v>0.3</v>
      </c>
      <c r="AM6353" s="6">
        <v>0.55000000000000004</v>
      </c>
      <c r="AN6353">
        <f t="shared" si="398"/>
        <v>0.16082868249286139</v>
      </c>
      <c r="AO6353">
        <f t="shared" si="399"/>
        <v>1.2954858724527502E-2</v>
      </c>
    </row>
    <row r="6354" spans="1:41" x14ac:dyDescent="0.25">
      <c r="A6354" s="1">
        <v>10</v>
      </c>
      <c r="B6354" s="1">
        <v>2</v>
      </c>
      <c r="C6354" s="2">
        <v>4.2862142735199997</v>
      </c>
      <c r="D6354" s="1">
        <v>11</v>
      </c>
      <c r="E6354" s="1">
        <v>10</v>
      </c>
      <c r="F6354" s="1">
        <v>2</v>
      </c>
      <c r="G6354" s="1" t="s">
        <v>39</v>
      </c>
      <c r="H6354" s="2">
        <v>8.9212698019999994</v>
      </c>
      <c r="I6354" s="2">
        <v>0.434</v>
      </c>
      <c r="J6354" s="2">
        <v>10274.538</v>
      </c>
      <c r="K6354" s="2">
        <v>499.47</v>
      </c>
      <c r="L6354" s="2">
        <v>0.218</v>
      </c>
      <c r="M6354" s="2">
        <v>0.108</v>
      </c>
      <c r="N6354" s="2">
        <v>1.9450000000000001</v>
      </c>
      <c r="O6354" s="2">
        <v>4.7E-2</v>
      </c>
      <c r="P6354" s="2">
        <v>2239.9110000000001</v>
      </c>
      <c r="Q6354" s="2">
        <v>53.781999999999996</v>
      </c>
      <c r="R6354" s="2">
        <v>4.2862142735199997</v>
      </c>
      <c r="S6354" s="2">
        <v>0.92900000000000005</v>
      </c>
      <c r="T6354" s="2">
        <v>2.4E-2</v>
      </c>
      <c r="U6354" s="4">
        <f t="shared" si="397"/>
        <v>3.9818930601000799</v>
      </c>
      <c r="V6354" s="4">
        <f t="shared" si="396"/>
        <v>0.10286914256448</v>
      </c>
      <c r="W6354" s="2">
        <v>0.104</v>
      </c>
      <c r="X6354" s="2">
        <v>5.4196583999999999E-2</v>
      </c>
      <c r="Y6354" s="1">
        <v>2790</v>
      </c>
      <c r="Z6354" s="1">
        <v>11</v>
      </c>
      <c r="AA6354" s="1" t="s">
        <v>94</v>
      </c>
      <c r="AB6354" s="2">
        <v>0.6</v>
      </c>
      <c r="AC6354" s="1" t="s">
        <v>57</v>
      </c>
      <c r="AD6354" s="1" t="s">
        <v>569</v>
      </c>
      <c r="AE6354" s="1" t="s">
        <v>54</v>
      </c>
      <c r="AF6354" s="1" t="s">
        <v>54</v>
      </c>
      <c r="AG6354" s="1" t="s">
        <v>63</v>
      </c>
      <c r="AH6354" s="1" t="s">
        <v>570</v>
      </c>
      <c r="AI6354" s="2">
        <v>2888.1671122299999</v>
      </c>
      <c r="AJ6354" s="2">
        <v>482117.99667099997</v>
      </c>
      <c r="AK6354" s="1">
        <v>11</v>
      </c>
      <c r="AL6354" s="6">
        <v>0.3</v>
      </c>
      <c r="AM6354" s="6">
        <v>0.55000000000000004</v>
      </c>
      <c r="AN6354">
        <f t="shared" si="398"/>
        <v>1.1945679180300239</v>
      </c>
      <c r="AO6354">
        <f t="shared" si="399"/>
        <v>5.6578028410464005E-2</v>
      </c>
    </row>
    <row r="6355" spans="1:41" x14ac:dyDescent="0.25">
      <c r="A6355" s="1">
        <v>10</v>
      </c>
      <c r="B6355" s="1">
        <v>4</v>
      </c>
      <c r="C6355" s="2">
        <v>4.2019866078400003</v>
      </c>
      <c r="D6355" s="1">
        <v>13</v>
      </c>
      <c r="E6355" s="1">
        <v>10</v>
      </c>
      <c r="F6355" s="1">
        <v>4</v>
      </c>
      <c r="G6355" s="1" t="s">
        <v>38</v>
      </c>
      <c r="H6355" s="2">
        <v>13.15277966</v>
      </c>
      <c r="I6355" s="2">
        <v>1.1859999999999999</v>
      </c>
      <c r="J6355" s="2">
        <v>6233.5879999999997</v>
      </c>
      <c r="K6355" s="2">
        <v>562.16</v>
      </c>
      <c r="L6355" s="2">
        <v>0.215</v>
      </c>
      <c r="M6355" s="2">
        <v>0.107</v>
      </c>
      <c r="N6355" s="2">
        <v>2.8260000000000001</v>
      </c>
      <c r="O6355" s="2">
        <v>0.127</v>
      </c>
      <c r="P6355" s="2">
        <v>1339.375</v>
      </c>
      <c r="Q6355" s="2">
        <v>60.359000000000002</v>
      </c>
      <c r="R6355" s="2">
        <v>4.2019866078400003</v>
      </c>
      <c r="S6355" s="2">
        <v>1.3440000000000001</v>
      </c>
      <c r="T6355" s="2">
        <v>6.4000000000000001E-2</v>
      </c>
      <c r="U6355" s="4">
        <f t="shared" si="397"/>
        <v>5.6474700009369609</v>
      </c>
      <c r="V6355" s="4">
        <f t="shared" si="396"/>
        <v>0.26892714290176001</v>
      </c>
      <c r="W6355" s="2">
        <v>0.10199999999999999</v>
      </c>
      <c r="X6355" s="2">
        <v>5.4107499000000003E-2</v>
      </c>
      <c r="Y6355" s="1">
        <v>2790</v>
      </c>
      <c r="Z6355" s="1">
        <v>11</v>
      </c>
      <c r="AA6355" s="1" t="s">
        <v>94</v>
      </c>
      <c r="AB6355" s="2">
        <v>0.6</v>
      </c>
      <c r="AC6355" s="1" t="s">
        <v>57</v>
      </c>
      <c r="AD6355" s="1" t="s">
        <v>569</v>
      </c>
      <c r="AE6355" s="1" t="s">
        <v>54</v>
      </c>
      <c r="AF6355" s="1" t="s">
        <v>54</v>
      </c>
      <c r="AG6355" s="1" t="s">
        <v>63</v>
      </c>
      <c r="AH6355" s="1" t="s">
        <v>570</v>
      </c>
      <c r="AI6355" s="2">
        <v>2888.1671122299999</v>
      </c>
      <c r="AJ6355" s="2">
        <v>482117.99667099997</v>
      </c>
      <c r="AK6355" s="1">
        <v>13</v>
      </c>
      <c r="AL6355" s="6">
        <v>0.3</v>
      </c>
      <c r="AM6355" s="6">
        <v>0.55000000000000004</v>
      </c>
      <c r="AN6355">
        <f t="shared" si="398"/>
        <v>1.6942410002810881</v>
      </c>
      <c r="AO6355">
        <f t="shared" si="399"/>
        <v>0.14790992859596802</v>
      </c>
    </row>
    <row r="6356" spans="1:41" x14ac:dyDescent="0.25">
      <c r="A6356" s="1">
        <v>10</v>
      </c>
      <c r="B6356" s="1">
        <v>11</v>
      </c>
      <c r="C6356" s="2">
        <v>1.6500827465400001</v>
      </c>
      <c r="D6356" s="1">
        <v>17</v>
      </c>
      <c r="E6356" s="1">
        <v>10</v>
      </c>
      <c r="F6356" s="1">
        <v>11</v>
      </c>
      <c r="G6356" s="1" t="s">
        <v>41</v>
      </c>
      <c r="H6356" s="2">
        <v>1.93980683</v>
      </c>
      <c r="I6356" s="2">
        <v>7.6999999999999999E-2</v>
      </c>
      <c r="J6356" s="2">
        <v>122.46299999999999</v>
      </c>
      <c r="K6356" s="2">
        <v>4.8630000000000004</v>
      </c>
      <c r="L6356" s="2">
        <v>0.23899999999999999</v>
      </c>
      <c r="M6356" s="2">
        <v>0.122</v>
      </c>
      <c r="N6356" s="2">
        <v>0.46300000000000002</v>
      </c>
      <c r="O6356" s="2">
        <v>8.9999999999999993E-3</v>
      </c>
      <c r="P6356" s="2">
        <v>29.233000000000001</v>
      </c>
      <c r="Q6356" s="2">
        <v>0.59299999999999997</v>
      </c>
      <c r="R6356" s="2">
        <v>1.6500827465400001</v>
      </c>
      <c r="S6356" s="2">
        <v>0.22500000000000001</v>
      </c>
      <c r="T6356" s="2">
        <v>5.0000000000000001E-3</v>
      </c>
      <c r="U6356" s="4">
        <f t="shared" si="397"/>
        <v>0.37126861797150001</v>
      </c>
      <c r="V6356" s="4">
        <f t="shared" si="396"/>
        <v>8.2504137327000012E-3</v>
      </c>
      <c r="W6356" s="2">
        <v>0.11600000000000001</v>
      </c>
      <c r="X6356" s="2">
        <v>6.2370447000000002E-2</v>
      </c>
      <c r="Y6356" s="1">
        <v>2790</v>
      </c>
      <c r="Z6356" s="1">
        <v>11</v>
      </c>
      <c r="AA6356" s="1" t="s">
        <v>94</v>
      </c>
      <c r="AB6356" s="2">
        <v>0.6</v>
      </c>
      <c r="AC6356" s="1" t="s">
        <v>57</v>
      </c>
      <c r="AD6356" s="1" t="s">
        <v>569</v>
      </c>
      <c r="AE6356" s="1" t="s">
        <v>54</v>
      </c>
      <c r="AF6356" s="1" t="s">
        <v>54</v>
      </c>
      <c r="AG6356" s="1" t="s">
        <v>63</v>
      </c>
      <c r="AH6356" s="1" t="s">
        <v>570</v>
      </c>
      <c r="AI6356" s="2">
        <v>2888.1671122299999</v>
      </c>
      <c r="AJ6356" s="2">
        <v>482117.99667099997</v>
      </c>
      <c r="AK6356" s="1">
        <v>17</v>
      </c>
      <c r="AL6356" s="6">
        <v>0.3</v>
      </c>
      <c r="AM6356" s="6">
        <v>0.55000000000000004</v>
      </c>
      <c r="AN6356">
        <f t="shared" si="398"/>
        <v>0.11138058539145</v>
      </c>
      <c r="AO6356">
        <f t="shared" si="399"/>
        <v>4.5377275529850008E-3</v>
      </c>
    </row>
    <row r="6357" spans="1:41" x14ac:dyDescent="0.25">
      <c r="A6357" s="1">
        <v>10</v>
      </c>
      <c r="B6357" s="1">
        <v>13</v>
      </c>
      <c r="C6357" s="2">
        <v>0.92966690356199999</v>
      </c>
      <c r="D6357" s="1">
        <v>19</v>
      </c>
      <c r="E6357" s="1">
        <v>10</v>
      </c>
      <c r="F6357" s="1">
        <v>13</v>
      </c>
      <c r="G6357" s="1" t="s">
        <v>42</v>
      </c>
      <c r="H6357" s="2">
        <v>10.90431008</v>
      </c>
      <c r="I6357" s="2">
        <v>0.71499999999999997</v>
      </c>
      <c r="J6357" s="2">
        <v>2850.6350000000002</v>
      </c>
      <c r="K6357" s="2">
        <v>186.79499999999999</v>
      </c>
      <c r="L6357" s="2">
        <v>0.218</v>
      </c>
      <c r="M6357" s="2">
        <v>0.109</v>
      </c>
      <c r="N6357" s="2">
        <v>2.3759999999999999</v>
      </c>
      <c r="O6357" s="2">
        <v>7.8E-2</v>
      </c>
      <c r="P6357" s="2">
        <v>621.19399999999996</v>
      </c>
      <c r="Q6357" s="2">
        <v>20.323</v>
      </c>
      <c r="R6357" s="2">
        <v>0.92966690356199999</v>
      </c>
      <c r="S6357" s="2">
        <v>1.1339999999999999</v>
      </c>
      <c r="T6357" s="2">
        <v>3.9E-2</v>
      </c>
      <c r="U6357" s="4">
        <f t="shared" si="397"/>
        <v>1.0542422686393078</v>
      </c>
      <c r="V6357" s="4">
        <f t="shared" si="396"/>
        <v>3.6257009238917996E-2</v>
      </c>
      <c r="W6357" s="2">
        <v>0.104</v>
      </c>
      <c r="X6357" s="2">
        <v>5.4867652000000003E-2</v>
      </c>
      <c r="Y6357" s="1">
        <v>2790</v>
      </c>
      <c r="Z6357" s="1">
        <v>11</v>
      </c>
      <c r="AA6357" s="1" t="s">
        <v>94</v>
      </c>
      <c r="AB6357" s="2">
        <v>0.6</v>
      </c>
      <c r="AC6357" s="1" t="s">
        <v>57</v>
      </c>
      <c r="AD6357" s="1" t="s">
        <v>569</v>
      </c>
      <c r="AE6357" s="1" t="s">
        <v>54</v>
      </c>
      <c r="AF6357" s="1" t="s">
        <v>54</v>
      </c>
      <c r="AG6357" s="1" t="s">
        <v>63</v>
      </c>
      <c r="AH6357" s="1" t="s">
        <v>570</v>
      </c>
      <c r="AI6357" s="2">
        <v>2888.1671122299999</v>
      </c>
      <c r="AJ6357" s="2">
        <v>482117.99667099997</v>
      </c>
      <c r="AK6357" s="1">
        <v>19</v>
      </c>
      <c r="AL6357" s="6">
        <v>0.3</v>
      </c>
      <c r="AM6357" s="6">
        <v>0.55000000000000004</v>
      </c>
      <c r="AN6357">
        <f t="shared" si="398"/>
        <v>0.31627268059179231</v>
      </c>
      <c r="AO6357">
        <f t="shared" si="399"/>
        <v>1.9941355081404901E-2</v>
      </c>
    </row>
    <row r="6358" spans="1:41" x14ac:dyDescent="0.25">
      <c r="A6358" s="1">
        <v>44</v>
      </c>
      <c r="B6358" s="1">
        <v>4</v>
      </c>
      <c r="C6358" s="2">
        <v>1.02540977832E-2</v>
      </c>
      <c r="D6358" s="1">
        <v>320</v>
      </c>
      <c r="E6358" s="1">
        <v>44</v>
      </c>
      <c r="F6358" s="1">
        <v>4</v>
      </c>
      <c r="G6358" s="1" t="s">
        <v>38</v>
      </c>
      <c r="H6358" s="2">
        <v>19.37280187</v>
      </c>
      <c r="I6358" s="2">
        <v>1.7290000000000001</v>
      </c>
      <c r="J6358" s="2">
        <v>6451.9539999999997</v>
      </c>
      <c r="K6358" s="2">
        <v>575.83500000000004</v>
      </c>
      <c r="L6358" s="2">
        <v>0.32700000000000001</v>
      </c>
      <c r="M6358" s="2">
        <v>0.19800000000000001</v>
      </c>
      <c r="N6358" s="2">
        <v>6.3410000000000002</v>
      </c>
      <c r="O6358" s="2">
        <v>0.34300000000000003</v>
      </c>
      <c r="P6358" s="2">
        <v>2111.931</v>
      </c>
      <c r="Q6358" s="2">
        <v>114.125</v>
      </c>
      <c r="R6358" s="2">
        <v>1.02540977832E-2</v>
      </c>
      <c r="S6358" s="2">
        <v>3.5310000000000001</v>
      </c>
      <c r="T6358" s="2">
        <v>0.16200000000000001</v>
      </c>
      <c r="U6358" s="4">
        <f t="shared" si="397"/>
        <v>3.6207219272479198E-2</v>
      </c>
      <c r="V6358" s="4">
        <f t="shared" si="396"/>
        <v>1.6611638408784001E-3</v>
      </c>
      <c r="W6358" s="2">
        <v>0.182</v>
      </c>
      <c r="X6358" s="2">
        <v>9.3783588000000001E-2</v>
      </c>
      <c r="Y6358" s="1">
        <v>2829</v>
      </c>
      <c r="Z6358" s="1">
        <v>11</v>
      </c>
      <c r="AA6358" s="1" t="s">
        <v>94</v>
      </c>
      <c r="AB6358" s="2">
        <v>0.6</v>
      </c>
      <c r="AC6358" s="1" t="s">
        <v>66</v>
      </c>
      <c r="AD6358" s="1" t="s">
        <v>131</v>
      </c>
      <c r="AE6358" s="1" t="s">
        <v>54</v>
      </c>
      <c r="AF6358" s="1" t="s">
        <v>55</v>
      </c>
      <c r="AG6358" s="1" t="s">
        <v>68</v>
      </c>
      <c r="AI6358" s="2">
        <v>6914.0644162400004</v>
      </c>
      <c r="AJ6358" s="2">
        <v>1624817.6044000001</v>
      </c>
      <c r="AK6358" s="1">
        <v>320</v>
      </c>
      <c r="AL6358" s="6">
        <v>0.3</v>
      </c>
      <c r="AM6358" s="6">
        <v>0.55000000000000004</v>
      </c>
      <c r="AN6358">
        <f t="shared" si="398"/>
        <v>1.0862165781743758E-2</v>
      </c>
      <c r="AO6358">
        <f t="shared" si="399"/>
        <v>9.1364011248312011E-4</v>
      </c>
    </row>
    <row r="6359" spans="1:41" x14ac:dyDescent="0.25">
      <c r="A6359" s="1">
        <v>44</v>
      </c>
      <c r="B6359" s="1">
        <v>2</v>
      </c>
      <c r="C6359" s="2">
        <v>3.3574992125900002E-3</v>
      </c>
      <c r="D6359" s="1">
        <v>318</v>
      </c>
      <c r="E6359" s="1">
        <v>44</v>
      </c>
      <c r="F6359" s="1">
        <v>2</v>
      </c>
      <c r="G6359" s="1" t="s">
        <v>39</v>
      </c>
      <c r="H6359" s="2">
        <v>15.69866929</v>
      </c>
      <c r="I6359" s="2">
        <v>0.78800000000000003</v>
      </c>
      <c r="J6359" s="2">
        <v>13549.489</v>
      </c>
      <c r="K6359" s="2">
        <v>680.35199999999998</v>
      </c>
      <c r="L6359" s="2">
        <v>0.33</v>
      </c>
      <c r="M6359" s="2">
        <v>0.19800000000000001</v>
      </c>
      <c r="N6359" s="2">
        <v>5.1829999999999998</v>
      </c>
      <c r="O6359" s="2">
        <v>0.156</v>
      </c>
      <c r="P6359" s="2">
        <v>4473.7839999999997</v>
      </c>
      <c r="Q6359" s="2">
        <v>134.85599999999999</v>
      </c>
      <c r="R6359" s="2">
        <v>3.3574992125900002E-3</v>
      </c>
      <c r="S6359" s="2">
        <v>2.8969999999999998</v>
      </c>
      <c r="T6359" s="2">
        <v>7.3999999999999996E-2</v>
      </c>
      <c r="U6359" s="4">
        <f t="shared" si="397"/>
        <v>9.7266752188732292E-3</v>
      </c>
      <c r="V6359" s="4">
        <f t="shared" si="396"/>
        <v>2.4845494173166E-4</v>
      </c>
      <c r="W6359" s="2">
        <v>0.185</v>
      </c>
      <c r="X6359" s="2">
        <v>9.4305049000000002E-2</v>
      </c>
      <c r="Y6359" s="1">
        <v>2837</v>
      </c>
      <c r="Z6359" s="1">
        <v>11</v>
      </c>
      <c r="AA6359" s="1" t="s">
        <v>94</v>
      </c>
      <c r="AB6359" s="2">
        <v>0.6</v>
      </c>
      <c r="AC6359" s="1" t="s">
        <v>66</v>
      </c>
      <c r="AD6359" s="1" t="s">
        <v>131</v>
      </c>
      <c r="AE6359" s="1" t="s">
        <v>54</v>
      </c>
      <c r="AF6359" s="1" t="s">
        <v>55</v>
      </c>
      <c r="AG6359" s="1" t="s">
        <v>68</v>
      </c>
      <c r="AI6359" s="2">
        <v>14938.032555899999</v>
      </c>
      <c r="AJ6359" s="2">
        <v>4634263.9737499999</v>
      </c>
      <c r="AK6359" s="1">
        <v>318</v>
      </c>
      <c r="AL6359" s="6">
        <v>0.3</v>
      </c>
      <c r="AM6359" s="6">
        <v>0.55000000000000004</v>
      </c>
      <c r="AN6359">
        <f t="shared" si="398"/>
        <v>2.9180025656619685E-3</v>
      </c>
      <c r="AO6359">
        <f t="shared" si="399"/>
        <v>1.3665021795241302E-4</v>
      </c>
    </row>
    <row r="6360" spans="1:41" x14ac:dyDescent="0.25">
      <c r="A6360" s="1">
        <v>13</v>
      </c>
      <c r="B6360" s="1">
        <v>4</v>
      </c>
      <c r="C6360" s="2">
        <v>1.3402419943600001E-2</v>
      </c>
      <c r="D6360" s="1">
        <v>41</v>
      </c>
      <c r="E6360" s="1">
        <v>13</v>
      </c>
      <c r="F6360" s="1">
        <v>4</v>
      </c>
      <c r="G6360" s="1" t="s">
        <v>38</v>
      </c>
      <c r="H6360" s="2">
        <v>26.09263662</v>
      </c>
      <c r="I6360" s="2">
        <v>1.754</v>
      </c>
      <c r="J6360" s="2">
        <v>7076.808</v>
      </c>
      <c r="K6360" s="2">
        <v>475.79599999999999</v>
      </c>
      <c r="L6360" s="2">
        <v>0.51800000000000002</v>
      </c>
      <c r="M6360" s="2">
        <v>0.32300000000000001</v>
      </c>
      <c r="N6360" s="2">
        <v>13.52</v>
      </c>
      <c r="O6360" s="2">
        <v>0.56599999999999995</v>
      </c>
      <c r="P6360" s="2">
        <v>3666.7840000000001</v>
      </c>
      <c r="Q6360" s="2">
        <v>153.49100000000001</v>
      </c>
      <c r="R6360" s="2">
        <v>1.3402419943600001E-2</v>
      </c>
      <c r="S6360" s="2">
        <v>6.43</v>
      </c>
      <c r="T6360" s="2">
        <v>0.28499999999999998</v>
      </c>
      <c r="U6360" s="4">
        <f t="shared" si="397"/>
        <v>8.6177560237348003E-2</v>
      </c>
      <c r="V6360" s="4">
        <f t="shared" si="396"/>
        <v>3.8196896839259998E-3</v>
      </c>
      <c r="W6360" s="2">
        <v>0.246</v>
      </c>
      <c r="X6360" s="2">
        <v>0.16271774899999999</v>
      </c>
      <c r="Y6360" s="1">
        <v>2770</v>
      </c>
      <c r="Z6360" s="1">
        <v>11</v>
      </c>
      <c r="AA6360" s="1" t="s">
        <v>94</v>
      </c>
      <c r="AB6360" s="2">
        <v>0.6</v>
      </c>
      <c r="AC6360" s="1" t="s">
        <v>57</v>
      </c>
      <c r="AD6360" s="1" t="s">
        <v>531</v>
      </c>
      <c r="AE6360" s="1" t="s">
        <v>54</v>
      </c>
      <c r="AF6360" s="1" t="s">
        <v>54</v>
      </c>
      <c r="AG6360" s="1" t="s">
        <v>63</v>
      </c>
      <c r="AH6360" s="1" t="s">
        <v>532</v>
      </c>
      <c r="AI6360" s="2">
        <v>1931.98451454</v>
      </c>
      <c r="AJ6360" s="2">
        <v>199473.70893299999</v>
      </c>
      <c r="AK6360" s="1">
        <v>41</v>
      </c>
      <c r="AL6360" s="6">
        <v>0.3</v>
      </c>
      <c r="AM6360" s="6">
        <v>0.55000000000000004</v>
      </c>
      <c r="AN6360">
        <f t="shared" si="398"/>
        <v>2.5853268071204399E-2</v>
      </c>
      <c r="AO6360">
        <f t="shared" si="399"/>
        <v>2.1008293261592999E-3</v>
      </c>
    </row>
    <row r="6361" spans="1:41" x14ac:dyDescent="0.25">
      <c r="A6361" s="1">
        <v>46</v>
      </c>
      <c r="B6361" s="1">
        <v>4</v>
      </c>
      <c r="C6361" s="2">
        <v>1.02220651062E-4</v>
      </c>
      <c r="D6361" s="1">
        <v>343</v>
      </c>
      <c r="E6361" s="1">
        <v>46</v>
      </c>
      <c r="F6361" s="1">
        <v>4</v>
      </c>
      <c r="G6361" s="1" t="s">
        <v>38</v>
      </c>
      <c r="H6361" s="2">
        <v>17.00062132</v>
      </c>
      <c r="I6361" s="2">
        <v>1.4319999999999999</v>
      </c>
      <c r="J6361" s="2">
        <v>5136.665</v>
      </c>
      <c r="K6361" s="2">
        <v>432.62900000000002</v>
      </c>
      <c r="L6361" s="2">
        <v>0.58099999999999996</v>
      </c>
      <c r="M6361" s="2">
        <v>0.82799999999999996</v>
      </c>
      <c r="N6361" s="2">
        <v>9.8770000000000007</v>
      </c>
      <c r="O6361" s="2">
        <v>1.1850000000000001</v>
      </c>
      <c r="P6361" s="2">
        <v>2984.4270000000001</v>
      </c>
      <c r="Q6361" s="2">
        <v>358.03100000000001</v>
      </c>
      <c r="R6361" s="2">
        <v>1.02220651062E-4</v>
      </c>
      <c r="S6361" s="2">
        <v>7.5419999999999998</v>
      </c>
      <c r="T6361" s="2">
        <v>0.69399999999999995</v>
      </c>
      <c r="U6361" s="4">
        <f t="shared" si="397"/>
        <v>7.7094815030960399E-4</v>
      </c>
      <c r="V6361" s="4">
        <f t="shared" si="396"/>
        <v>7.0941131837028E-5</v>
      </c>
      <c r="W6361" s="2">
        <v>0.44400000000000001</v>
      </c>
      <c r="X6361" s="2">
        <v>0.48499094999999998</v>
      </c>
      <c r="Y6361" s="1">
        <v>2804</v>
      </c>
      <c r="Z6361" s="1">
        <v>11</v>
      </c>
      <c r="AA6361" s="1" t="s">
        <v>94</v>
      </c>
      <c r="AB6361" s="2">
        <v>0.6</v>
      </c>
      <c r="AC6361" s="1" t="s">
        <v>80</v>
      </c>
      <c r="AD6361" s="1" t="s">
        <v>123</v>
      </c>
      <c r="AE6361" s="1" t="s">
        <v>54</v>
      </c>
      <c r="AF6361" s="1" t="s">
        <v>55</v>
      </c>
      <c r="AG6361" s="1" t="s">
        <v>124</v>
      </c>
      <c r="AH6361" s="1" t="s">
        <v>125</v>
      </c>
      <c r="AI6361" s="2">
        <v>8594.1993804400008</v>
      </c>
      <c r="AJ6361" s="2">
        <v>833814.70455200004</v>
      </c>
      <c r="AK6361" s="1">
        <v>343</v>
      </c>
      <c r="AL6361" s="6">
        <v>0.3</v>
      </c>
      <c r="AM6361" s="6">
        <v>0.55000000000000004</v>
      </c>
      <c r="AN6361">
        <f t="shared" si="398"/>
        <v>2.3128444509288117E-4</v>
      </c>
      <c r="AO6361">
        <f t="shared" si="399"/>
        <v>3.9017622510365402E-5</v>
      </c>
    </row>
    <row r="6362" spans="1:41" x14ac:dyDescent="0.25">
      <c r="A6362" s="1">
        <v>46</v>
      </c>
      <c r="B6362" s="1">
        <v>4</v>
      </c>
      <c r="C6362" s="2">
        <v>1.02220651062E-4</v>
      </c>
      <c r="D6362" s="1">
        <v>343</v>
      </c>
      <c r="E6362" s="1">
        <v>46</v>
      </c>
      <c r="F6362" s="1">
        <v>4</v>
      </c>
      <c r="G6362" s="1" t="s">
        <v>38</v>
      </c>
      <c r="H6362" s="2">
        <v>17.00062132</v>
      </c>
      <c r="I6362" s="2">
        <v>1.4319999999999999</v>
      </c>
      <c r="J6362" s="2">
        <v>5136.665</v>
      </c>
      <c r="K6362" s="2">
        <v>432.62900000000002</v>
      </c>
      <c r="L6362" s="2">
        <v>0.58099999999999996</v>
      </c>
      <c r="M6362" s="2">
        <v>0.82799999999999996</v>
      </c>
      <c r="N6362" s="2">
        <v>9.8770000000000007</v>
      </c>
      <c r="O6362" s="2">
        <v>1.1850000000000001</v>
      </c>
      <c r="P6362" s="2">
        <v>2984.4270000000001</v>
      </c>
      <c r="Q6362" s="2">
        <v>358.03100000000001</v>
      </c>
      <c r="R6362" s="2">
        <v>1.02220651062E-4</v>
      </c>
      <c r="S6362" s="2">
        <v>7.5419999999999998</v>
      </c>
      <c r="T6362" s="2">
        <v>0.69399999999999995</v>
      </c>
      <c r="U6362" s="4">
        <f t="shared" si="397"/>
        <v>7.7094815030960399E-4</v>
      </c>
      <c r="V6362" s="4">
        <f t="shared" si="396"/>
        <v>7.0941131837028E-5</v>
      </c>
      <c r="W6362" s="2">
        <v>0.44400000000000001</v>
      </c>
      <c r="X6362" s="2">
        <v>0.48499094999999998</v>
      </c>
      <c r="Y6362" s="1">
        <v>2779</v>
      </c>
      <c r="Z6362" s="1">
        <v>11</v>
      </c>
      <c r="AA6362" s="1" t="s">
        <v>94</v>
      </c>
      <c r="AB6362" s="2">
        <v>0.6</v>
      </c>
      <c r="AC6362" s="1" t="s">
        <v>57</v>
      </c>
      <c r="AD6362" s="1" t="s">
        <v>549</v>
      </c>
      <c r="AE6362" s="1" t="s">
        <v>102</v>
      </c>
      <c r="AF6362" s="1" t="s">
        <v>102</v>
      </c>
      <c r="AG6362" s="1" t="s">
        <v>63</v>
      </c>
      <c r="AH6362" s="1" t="s">
        <v>550</v>
      </c>
      <c r="AI6362" s="2">
        <v>7773.9353233399997</v>
      </c>
      <c r="AJ6362" s="2">
        <v>2530408.68389</v>
      </c>
      <c r="AK6362" s="1">
        <v>343</v>
      </c>
      <c r="AL6362" s="6">
        <v>0.3</v>
      </c>
      <c r="AM6362" s="6">
        <v>0.55000000000000004</v>
      </c>
      <c r="AN6362">
        <f t="shared" si="398"/>
        <v>2.3128444509288117E-4</v>
      </c>
      <c r="AO6362">
        <f t="shared" si="399"/>
        <v>3.9017622510365402E-5</v>
      </c>
    </row>
    <row r="6363" spans="1:41" x14ac:dyDescent="0.25">
      <c r="A6363" s="1">
        <v>48</v>
      </c>
      <c r="B6363" s="1">
        <v>4</v>
      </c>
      <c r="C6363" s="2">
        <v>0.286447179158</v>
      </c>
      <c r="D6363" s="1">
        <v>359</v>
      </c>
      <c r="E6363" s="1">
        <v>48</v>
      </c>
      <c r="F6363" s="1">
        <v>4</v>
      </c>
      <c r="G6363" s="1" t="s">
        <v>38</v>
      </c>
      <c r="H6363" s="2">
        <v>17.564146910000002</v>
      </c>
      <c r="I6363" s="2">
        <v>1.47</v>
      </c>
      <c r="J6363" s="2">
        <v>2818.413</v>
      </c>
      <c r="K6363" s="2">
        <v>235.959</v>
      </c>
      <c r="L6363" s="2">
        <v>0.53300000000000003</v>
      </c>
      <c r="M6363" s="2">
        <v>0.60299999999999998</v>
      </c>
      <c r="N6363" s="2">
        <v>9.3550000000000004</v>
      </c>
      <c r="O6363" s="2">
        <v>0.88700000000000001</v>
      </c>
      <c r="P6363" s="2">
        <v>1501.0719999999999</v>
      </c>
      <c r="Q6363" s="2">
        <v>142.35</v>
      </c>
      <c r="R6363" s="2">
        <v>0.286447179158</v>
      </c>
      <c r="S6363" s="2">
        <v>4.2130000000000001</v>
      </c>
      <c r="T6363" s="2">
        <v>0.47299999999999998</v>
      </c>
      <c r="U6363" s="4">
        <f t="shared" si="397"/>
        <v>1.2068019657926541</v>
      </c>
      <c r="V6363" s="4">
        <f t="shared" si="396"/>
        <v>0.13548951574173398</v>
      </c>
      <c r="W6363" s="2">
        <v>0.24</v>
      </c>
      <c r="X6363" s="2">
        <v>0.32136508899999999</v>
      </c>
      <c r="Y6363" s="1">
        <v>2804</v>
      </c>
      <c r="Z6363" s="1">
        <v>11</v>
      </c>
      <c r="AA6363" s="1" t="s">
        <v>94</v>
      </c>
      <c r="AB6363" s="2">
        <v>0.6</v>
      </c>
      <c r="AC6363" s="1" t="s">
        <v>80</v>
      </c>
      <c r="AD6363" s="1" t="s">
        <v>123</v>
      </c>
      <c r="AE6363" s="1" t="s">
        <v>54</v>
      </c>
      <c r="AF6363" s="1" t="s">
        <v>55</v>
      </c>
      <c r="AG6363" s="1" t="s">
        <v>124</v>
      </c>
      <c r="AH6363" s="1" t="s">
        <v>125</v>
      </c>
      <c r="AI6363" s="2">
        <v>8594.1993804400008</v>
      </c>
      <c r="AJ6363" s="2">
        <v>833814.70455200004</v>
      </c>
      <c r="AK6363" s="1">
        <v>359</v>
      </c>
      <c r="AL6363" s="6">
        <v>0.3</v>
      </c>
      <c r="AM6363" s="6">
        <v>0.55000000000000004</v>
      </c>
      <c r="AN6363">
        <f t="shared" si="398"/>
        <v>0.36204058973779624</v>
      </c>
      <c r="AO6363">
        <f t="shared" si="399"/>
        <v>7.4519233657953696E-2</v>
      </c>
    </row>
    <row r="6364" spans="1:41" x14ac:dyDescent="0.25">
      <c r="A6364" s="1">
        <v>48</v>
      </c>
      <c r="B6364" s="1">
        <v>4</v>
      </c>
      <c r="C6364" s="2">
        <v>0.286447179158</v>
      </c>
      <c r="D6364" s="1">
        <v>359</v>
      </c>
      <c r="E6364" s="1">
        <v>48</v>
      </c>
      <c r="F6364" s="1">
        <v>4</v>
      </c>
      <c r="G6364" s="1" t="s">
        <v>38</v>
      </c>
      <c r="H6364" s="2">
        <v>17.564146910000002</v>
      </c>
      <c r="I6364" s="2">
        <v>1.47</v>
      </c>
      <c r="J6364" s="2">
        <v>2818.413</v>
      </c>
      <c r="K6364" s="2">
        <v>235.959</v>
      </c>
      <c r="L6364" s="2">
        <v>0.53300000000000003</v>
      </c>
      <c r="M6364" s="2">
        <v>0.60299999999999998</v>
      </c>
      <c r="N6364" s="2">
        <v>9.3550000000000004</v>
      </c>
      <c r="O6364" s="2">
        <v>0.88700000000000001</v>
      </c>
      <c r="P6364" s="2">
        <v>1501.0719999999999</v>
      </c>
      <c r="Q6364" s="2">
        <v>142.35</v>
      </c>
      <c r="R6364" s="2">
        <v>0.286447179158</v>
      </c>
      <c r="S6364" s="2">
        <v>4.2130000000000001</v>
      </c>
      <c r="T6364" s="2">
        <v>0.47299999999999998</v>
      </c>
      <c r="U6364" s="4">
        <f t="shared" si="397"/>
        <v>1.2068019657926541</v>
      </c>
      <c r="V6364" s="4">
        <f t="shared" si="396"/>
        <v>0.13548951574173398</v>
      </c>
      <c r="W6364" s="2">
        <v>0.24</v>
      </c>
      <c r="X6364" s="2">
        <v>0.32136508899999999</v>
      </c>
      <c r="Y6364" s="1">
        <v>2779</v>
      </c>
      <c r="Z6364" s="1">
        <v>11</v>
      </c>
      <c r="AA6364" s="1" t="s">
        <v>94</v>
      </c>
      <c r="AB6364" s="2">
        <v>0.6</v>
      </c>
      <c r="AC6364" s="1" t="s">
        <v>57</v>
      </c>
      <c r="AD6364" s="1" t="s">
        <v>549</v>
      </c>
      <c r="AE6364" s="1" t="s">
        <v>102</v>
      </c>
      <c r="AF6364" s="1" t="s">
        <v>102</v>
      </c>
      <c r="AG6364" s="1" t="s">
        <v>63</v>
      </c>
      <c r="AH6364" s="1" t="s">
        <v>550</v>
      </c>
      <c r="AI6364" s="2">
        <v>7773.9353233399997</v>
      </c>
      <c r="AJ6364" s="2">
        <v>2530408.68389</v>
      </c>
      <c r="AK6364" s="1">
        <v>359</v>
      </c>
      <c r="AL6364" s="6">
        <v>0.3</v>
      </c>
      <c r="AM6364" s="6">
        <v>0.55000000000000004</v>
      </c>
      <c r="AN6364">
        <f t="shared" si="398"/>
        <v>0.36204058973779624</v>
      </c>
      <c r="AO6364">
        <f t="shared" si="399"/>
        <v>7.4519233657953696E-2</v>
      </c>
    </row>
    <row r="6365" spans="1:41" x14ac:dyDescent="0.25">
      <c r="A6365" s="1">
        <v>15</v>
      </c>
      <c r="B6365" s="1">
        <v>4</v>
      </c>
      <c r="C6365" s="2">
        <v>3.7703466203900002E-3</v>
      </c>
      <c r="D6365" s="1">
        <v>50</v>
      </c>
      <c r="E6365" s="1">
        <v>15</v>
      </c>
      <c r="F6365" s="1">
        <v>4</v>
      </c>
      <c r="G6365" s="1" t="s">
        <v>38</v>
      </c>
      <c r="H6365" s="2">
        <v>9.7449974019999992</v>
      </c>
      <c r="I6365" s="2">
        <v>0.997</v>
      </c>
      <c r="J6365" s="2">
        <v>2826.058</v>
      </c>
      <c r="K6365" s="2">
        <v>289.21300000000002</v>
      </c>
      <c r="L6365" s="2">
        <v>0.46800000000000003</v>
      </c>
      <c r="M6365" s="2">
        <v>0.49399999999999999</v>
      </c>
      <c r="N6365" s="2">
        <v>4.5650000000000004</v>
      </c>
      <c r="O6365" s="2">
        <v>0.49199999999999999</v>
      </c>
      <c r="P6365" s="2">
        <v>1323.876</v>
      </c>
      <c r="Q6365" s="2">
        <v>142.72999999999999</v>
      </c>
      <c r="R6365" s="2">
        <v>3.7703466203900002E-3</v>
      </c>
      <c r="S6365" s="2">
        <v>4.5650000000000004</v>
      </c>
      <c r="T6365" s="2">
        <v>0.49199999999999999</v>
      </c>
      <c r="U6365" s="4">
        <f t="shared" si="397"/>
        <v>1.7211632322080353E-2</v>
      </c>
      <c r="V6365" s="4">
        <f t="shared" si="396"/>
        <v>1.8550105372318801E-3</v>
      </c>
      <c r="W6365" s="2">
        <v>0.46800000000000003</v>
      </c>
      <c r="X6365" s="2">
        <v>0.493511435</v>
      </c>
      <c r="Y6365" s="1">
        <v>2803</v>
      </c>
      <c r="Z6365" s="1">
        <v>11</v>
      </c>
      <c r="AA6365" s="1" t="s">
        <v>94</v>
      </c>
      <c r="AB6365" s="2">
        <v>0.6</v>
      </c>
      <c r="AC6365" s="1" t="s">
        <v>80</v>
      </c>
      <c r="AD6365" s="1" t="s">
        <v>120</v>
      </c>
      <c r="AE6365" s="1" t="s">
        <v>54</v>
      </c>
      <c r="AF6365" s="1" t="s">
        <v>55</v>
      </c>
      <c r="AG6365" s="1" t="s">
        <v>121</v>
      </c>
      <c r="AH6365" s="1" t="s">
        <v>122</v>
      </c>
      <c r="AI6365" s="2">
        <v>50911.926146199999</v>
      </c>
      <c r="AJ6365" s="2">
        <v>3542352.99076</v>
      </c>
      <c r="AK6365" s="1">
        <v>50</v>
      </c>
      <c r="AL6365" s="6">
        <v>0.3</v>
      </c>
      <c r="AM6365" s="6">
        <v>0.55000000000000004</v>
      </c>
      <c r="AN6365">
        <f t="shared" si="398"/>
        <v>5.1634896966241059E-3</v>
      </c>
      <c r="AO6365">
        <f t="shared" si="399"/>
        <v>1.0202557954775342E-3</v>
      </c>
    </row>
    <row r="6366" spans="1:41" x14ac:dyDescent="0.25">
      <c r="A6366" s="1">
        <v>27</v>
      </c>
      <c r="B6366" s="1">
        <v>4</v>
      </c>
      <c r="C6366" s="2">
        <v>3.7703466203900002E-3</v>
      </c>
      <c r="D6366" s="1">
        <v>162</v>
      </c>
      <c r="E6366" s="1">
        <v>27</v>
      </c>
      <c r="F6366" s="1">
        <v>4</v>
      </c>
      <c r="G6366" s="1" t="s">
        <v>38</v>
      </c>
      <c r="H6366" s="2">
        <v>11.06236745</v>
      </c>
      <c r="I6366" s="2">
        <v>1.21</v>
      </c>
      <c r="J6366" s="2">
        <v>10869.184999999999</v>
      </c>
      <c r="K6366" s="2">
        <v>1188.5930000000001</v>
      </c>
      <c r="L6366" s="2">
        <v>0.31</v>
      </c>
      <c r="M6366" s="2">
        <v>0.307</v>
      </c>
      <c r="N6366" s="2">
        <v>3.4249999999999998</v>
      </c>
      <c r="O6366" s="2">
        <v>0.372</v>
      </c>
      <c r="P6366" s="2">
        <v>3365.1439999999998</v>
      </c>
      <c r="Q6366" s="2">
        <v>365.35700000000003</v>
      </c>
      <c r="R6366" s="2">
        <v>3.7703466203900002E-3</v>
      </c>
      <c r="S6366" s="2">
        <v>3.4249999999999998</v>
      </c>
      <c r="T6366" s="2">
        <v>0.372</v>
      </c>
      <c r="U6366" s="4">
        <f t="shared" si="397"/>
        <v>1.291343717483575E-2</v>
      </c>
      <c r="V6366" s="4">
        <f t="shared" si="396"/>
        <v>1.4025689427850801E-3</v>
      </c>
      <c r="W6366" s="2">
        <v>0.31</v>
      </c>
      <c r="X6366" s="2">
        <v>0.30738616800000002</v>
      </c>
      <c r="Y6366" s="1">
        <v>2803</v>
      </c>
      <c r="Z6366" s="1">
        <v>11</v>
      </c>
      <c r="AA6366" s="1" t="s">
        <v>94</v>
      </c>
      <c r="AB6366" s="2">
        <v>0.6</v>
      </c>
      <c r="AC6366" s="1" t="s">
        <v>80</v>
      </c>
      <c r="AD6366" s="1" t="s">
        <v>120</v>
      </c>
      <c r="AE6366" s="1" t="s">
        <v>54</v>
      </c>
      <c r="AF6366" s="1" t="s">
        <v>55</v>
      </c>
      <c r="AG6366" s="1" t="s">
        <v>121</v>
      </c>
      <c r="AH6366" s="1" t="s">
        <v>122</v>
      </c>
      <c r="AI6366" s="2">
        <v>50911.926146199999</v>
      </c>
      <c r="AJ6366" s="2">
        <v>3542352.99076</v>
      </c>
      <c r="AK6366" s="1">
        <v>162</v>
      </c>
      <c r="AL6366" s="6">
        <v>0.3</v>
      </c>
      <c r="AM6366" s="6">
        <v>0.55000000000000004</v>
      </c>
      <c r="AN6366">
        <f t="shared" si="398"/>
        <v>3.8740311524507248E-3</v>
      </c>
      <c r="AO6366">
        <f t="shared" si="399"/>
        <v>7.714129185317941E-4</v>
      </c>
    </row>
    <row r="6367" spans="1:41" x14ac:dyDescent="0.25">
      <c r="A6367" s="1">
        <v>90</v>
      </c>
      <c r="B6367" s="1">
        <v>4</v>
      </c>
      <c r="C6367" s="2">
        <v>3.7703466203900002E-3</v>
      </c>
      <c r="D6367" s="1">
        <v>548</v>
      </c>
      <c r="E6367" s="1">
        <v>90</v>
      </c>
      <c r="F6367" s="1">
        <v>4</v>
      </c>
      <c r="G6367" s="1" t="s">
        <v>38</v>
      </c>
      <c r="H6367" s="2">
        <v>14.937373579999999</v>
      </c>
      <c r="I6367" s="2">
        <v>1.425</v>
      </c>
      <c r="J6367" s="2">
        <v>2368.2449999999999</v>
      </c>
      <c r="K6367" s="2">
        <v>225.99</v>
      </c>
      <c r="L6367" s="2">
        <v>0.80300000000000005</v>
      </c>
      <c r="M6367" s="2">
        <v>0.83599999999999997</v>
      </c>
      <c r="N6367" s="2">
        <v>11.993</v>
      </c>
      <c r="O6367" s="2">
        <v>1.1910000000000001</v>
      </c>
      <c r="P6367" s="2">
        <v>1901.4179999999999</v>
      </c>
      <c r="Q6367" s="2">
        <v>188.88800000000001</v>
      </c>
      <c r="R6367" s="2">
        <v>3.7703466203900002E-3</v>
      </c>
      <c r="S6367" s="2">
        <v>5.6449999999999996</v>
      </c>
      <c r="T6367" s="2">
        <v>0.59199999999999997</v>
      </c>
      <c r="U6367" s="4">
        <f t="shared" si="397"/>
        <v>2.1283606672101548E-2</v>
      </c>
      <c r="V6367" s="4">
        <f t="shared" si="396"/>
        <v>2.23204519927088E-3</v>
      </c>
      <c r="W6367" s="2">
        <v>0.378</v>
      </c>
      <c r="X6367" s="2">
        <v>0.41521992800000002</v>
      </c>
      <c r="Y6367" s="1">
        <v>2803</v>
      </c>
      <c r="Z6367" s="1">
        <v>11</v>
      </c>
      <c r="AA6367" s="1" t="s">
        <v>94</v>
      </c>
      <c r="AB6367" s="2">
        <v>0.6</v>
      </c>
      <c r="AC6367" s="1" t="s">
        <v>80</v>
      </c>
      <c r="AD6367" s="1" t="s">
        <v>120</v>
      </c>
      <c r="AE6367" s="1" t="s">
        <v>54</v>
      </c>
      <c r="AF6367" s="1" t="s">
        <v>55</v>
      </c>
      <c r="AG6367" s="1" t="s">
        <v>121</v>
      </c>
      <c r="AH6367" s="1" t="s">
        <v>122</v>
      </c>
      <c r="AI6367" s="2">
        <v>50911.926146199999</v>
      </c>
      <c r="AJ6367" s="2">
        <v>3542352.99076</v>
      </c>
      <c r="AK6367" s="1">
        <v>548</v>
      </c>
      <c r="AL6367" s="6">
        <v>0.3</v>
      </c>
      <c r="AM6367" s="6">
        <v>0.55000000000000004</v>
      </c>
      <c r="AN6367">
        <f t="shared" si="398"/>
        <v>6.3850820016304643E-3</v>
      </c>
      <c r="AO6367">
        <f t="shared" si="399"/>
        <v>1.2276248595989841E-3</v>
      </c>
    </row>
    <row r="6368" spans="1:41" x14ac:dyDescent="0.25">
      <c r="A6368" s="1">
        <v>46</v>
      </c>
      <c r="B6368" s="1">
        <v>3</v>
      </c>
      <c r="C6368" s="2">
        <v>3.7183153683799999</v>
      </c>
      <c r="D6368" s="1">
        <v>342</v>
      </c>
      <c r="E6368" s="1">
        <v>46</v>
      </c>
      <c r="F6368" s="1">
        <v>3</v>
      </c>
      <c r="G6368" s="1" t="s">
        <v>40</v>
      </c>
      <c r="H6368" s="2">
        <v>29.296622509999999</v>
      </c>
      <c r="I6368" s="2">
        <v>2.1280000000000001</v>
      </c>
      <c r="J6368" s="2">
        <v>15135.696</v>
      </c>
      <c r="K6368" s="2">
        <v>1099.348</v>
      </c>
      <c r="L6368" s="2">
        <v>0.58499999999999996</v>
      </c>
      <c r="M6368" s="2">
        <v>0.84099999999999997</v>
      </c>
      <c r="N6368" s="2">
        <v>17.131</v>
      </c>
      <c r="O6368" s="2">
        <v>1.7889999999999999</v>
      </c>
      <c r="P6368" s="2">
        <v>8850.4840000000004</v>
      </c>
      <c r="Q6368" s="2">
        <v>924.08699999999999</v>
      </c>
      <c r="R6368" s="2">
        <v>3.7183153683799999</v>
      </c>
      <c r="S6368" s="2">
        <v>13.118</v>
      </c>
      <c r="T6368" s="2">
        <v>1.05</v>
      </c>
      <c r="U6368" s="4">
        <f t="shared" si="397"/>
        <v>48.776861002408836</v>
      </c>
      <c r="V6368" s="4">
        <f t="shared" si="396"/>
        <v>3.9042311367989999</v>
      </c>
      <c r="W6368" s="2">
        <v>0.44800000000000001</v>
      </c>
      <c r="X6368" s="2">
        <v>0.49364157400000003</v>
      </c>
      <c r="Y6368" s="1">
        <v>3352</v>
      </c>
      <c r="Z6368" s="1">
        <v>58</v>
      </c>
      <c r="AA6368" s="1" t="s">
        <v>94</v>
      </c>
      <c r="AB6368" s="2">
        <v>0.4</v>
      </c>
      <c r="AC6368" s="1" t="s">
        <v>57</v>
      </c>
      <c r="AD6368" s="1" t="s">
        <v>506</v>
      </c>
      <c r="AE6368" s="1" t="s">
        <v>54</v>
      </c>
      <c r="AF6368" s="1" t="s">
        <v>507</v>
      </c>
      <c r="AG6368" s="1" t="s">
        <v>63</v>
      </c>
      <c r="AH6368" s="1" t="s">
        <v>508</v>
      </c>
      <c r="AI6368" s="2">
        <v>1732.8679972499999</v>
      </c>
      <c r="AJ6368" s="2">
        <v>161969.169567</v>
      </c>
      <c r="AK6368" s="1">
        <v>342</v>
      </c>
      <c r="AL6368" s="6">
        <v>0.3</v>
      </c>
      <c r="AM6368" s="6">
        <v>0.55000000000000004</v>
      </c>
      <c r="AN6368">
        <f t="shared" si="398"/>
        <v>14.63305830072265</v>
      </c>
      <c r="AO6368">
        <f t="shared" si="399"/>
        <v>2.1473271252394501</v>
      </c>
    </row>
    <row r="6369" spans="1:41" x14ac:dyDescent="0.25">
      <c r="A6369" s="1">
        <v>46</v>
      </c>
      <c r="B6369" s="1">
        <v>2</v>
      </c>
      <c r="C6369" s="2">
        <v>24.137516539</v>
      </c>
      <c r="D6369" s="1">
        <v>341</v>
      </c>
      <c r="E6369" s="1">
        <v>46</v>
      </c>
      <c r="F6369" s="1">
        <v>2</v>
      </c>
      <c r="G6369" s="1" t="s">
        <v>39</v>
      </c>
      <c r="H6369" s="2">
        <v>13.73433805</v>
      </c>
      <c r="I6369" s="2">
        <v>0.64500000000000002</v>
      </c>
      <c r="J6369" s="2">
        <v>12517.371999999999</v>
      </c>
      <c r="K6369" s="2">
        <v>587.84500000000003</v>
      </c>
      <c r="L6369" s="2">
        <v>0.58499999999999996</v>
      </c>
      <c r="M6369" s="2">
        <v>0.83499999999999996</v>
      </c>
      <c r="N6369" s="2">
        <v>8.0359999999999996</v>
      </c>
      <c r="O6369" s="2">
        <v>0.53900000000000003</v>
      </c>
      <c r="P6369" s="2">
        <v>7324.3980000000001</v>
      </c>
      <c r="Q6369" s="2">
        <v>490.96600000000001</v>
      </c>
      <c r="R6369" s="2">
        <v>24.137516539</v>
      </c>
      <c r="S6369" s="2">
        <v>6.1550000000000002</v>
      </c>
      <c r="T6369" s="2">
        <v>0.317</v>
      </c>
      <c r="U6369" s="4">
        <f t="shared" si="397"/>
        <v>148.56641429754501</v>
      </c>
      <c r="V6369" s="4">
        <f t="shared" si="396"/>
        <v>7.6515927428630004</v>
      </c>
      <c r="W6369" s="2">
        <v>0.44800000000000001</v>
      </c>
      <c r="X6369" s="2">
        <v>0.491157334</v>
      </c>
      <c r="Y6369" s="1">
        <v>3353</v>
      </c>
      <c r="Z6369" s="1">
        <v>58</v>
      </c>
      <c r="AA6369" s="1" t="s">
        <v>94</v>
      </c>
      <c r="AB6369" s="2">
        <v>0.4</v>
      </c>
      <c r="AC6369" s="1" t="s">
        <v>57</v>
      </c>
      <c r="AD6369" s="1" t="s">
        <v>509</v>
      </c>
      <c r="AE6369" s="1" t="s">
        <v>54</v>
      </c>
      <c r="AF6369" s="1" t="s">
        <v>54</v>
      </c>
      <c r="AG6369" s="1" t="s">
        <v>63</v>
      </c>
      <c r="AH6369" s="1" t="s">
        <v>510</v>
      </c>
      <c r="AI6369" s="2">
        <v>5284.9935065</v>
      </c>
      <c r="AJ6369" s="2">
        <v>1329750.6437599999</v>
      </c>
      <c r="AK6369" s="1">
        <v>341</v>
      </c>
      <c r="AL6369" s="6">
        <v>0.3</v>
      </c>
      <c r="AM6369" s="6">
        <v>0.55000000000000004</v>
      </c>
      <c r="AN6369">
        <f t="shared" si="398"/>
        <v>44.569924289263504</v>
      </c>
      <c r="AO6369">
        <f t="shared" si="399"/>
        <v>4.2083760085746507</v>
      </c>
    </row>
    <row r="6370" spans="1:41" x14ac:dyDescent="0.25">
      <c r="A6370" s="1">
        <v>46</v>
      </c>
      <c r="B6370" s="1">
        <v>4</v>
      </c>
      <c r="C6370" s="2">
        <v>4.1287832569700003</v>
      </c>
      <c r="D6370" s="1">
        <v>343</v>
      </c>
      <c r="E6370" s="1">
        <v>46</v>
      </c>
      <c r="F6370" s="1">
        <v>4</v>
      </c>
      <c r="G6370" s="1" t="s">
        <v>38</v>
      </c>
      <c r="H6370" s="2">
        <v>17.00062132</v>
      </c>
      <c r="I6370" s="2">
        <v>1.4319999999999999</v>
      </c>
      <c r="J6370" s="2">
        <v>5136.665</v>
      </c>
      <c r="K6370" s="2">
        <v>432.62900000000002</v>
      </c>
      <c r="L6370" s="2">
        <v>0.58099999999999996</v>
      </c>
      <c r="M6370" s="2">
        <v>0.82799999999999996</v>
      </c>
      <c r="N6370" s="2">
        <v>9.8770000000000007</v>
      </c>
      <c r="O6370" s="2">
        <v>1.1850000000000001</v>
      </c>
      <c r="P6370" s="2">
        <v>2984.4270000000001</v>
      </c>
      <c r="Q6370" s="2">
        <v>358.03100000000001</v>
      </c>
      <c r="R6370" s="2">
        <v>4.1287832569700003</v>
      </c>
      <c r="S6370" s="2">
        <v>7.5419999999999998</v>
      </c>
      <c r="T6370" s="2">
        <v>0.69399999999999995</v>
      </c>
      <c r="U6370" s="4">
        <f t="shared" si="397"/>
        <v>31.13928332406774</v>
      </c>
      <c r="V6370" s="4">
        <f t="shared" si="396"/>
        <v>2.8653755803371799</v>
      </c>
      <c r="W6370" s="2">
        <v>0.44400000000000001</v>
      </c>
      <c r="X6370" s="2">
        <v>0.48499094999999998</v>
      </c>
      <c r="Y6370" s="1">
        <v>3353</v>
      </c>
      <c r="Z6370" s="1">
        <v>58</v>
      </c>
      <c r="AA6370" s="1" t="s">
        <v>94</v>
      </c>
      <c r="AB6370" s="2">
        <v>0.4</v>
      </c>
      <c r="AC6370" s="1" t="s">
        <v>57</v>
      </c>
      <c r="AD6370" s="1" t="s">
        <v>509</v>
      </c>
      <c r="AE6370" s="1" t="s">
        <v>54</v>
      </c>
      <c r="AF6370" s="1" t="s">
        <v>54</v>
      </c>
      <c r="AG6370" s="1" t="s">
        <v>63</v>
      </c>
      <c r="AH6370" s="1" t="s">
        <v>510</v>
      </c>
      <c r="AI6370" s="2">
        <v>5284.9935065</v>
      </c>
      <c r="AJ6370" s="2">
        <v>1329750.6437599999</v>
      </c>
      <c r="AK6370" s="1">
        <v>343</v>
      </c>
      <c r="AL6370" s="6">
        <v>0.3</v>
      </c>
      <c r="AM6370" s="6">
        <v>0.55000000000000004</v>
      </c>
      <c r="AN6370">
        <f t="shared" si="398"/>
        <v>9.3417849972203211</v>
      </c>
      <c r="AO6370">
        <f t="shared" si="399"/>
        <v>1.5759565691854491</v>
      </c>
    </row>
    <row r="6371" spans="1:41" x14ac:dyDescent="0.25">
      <c r="A6371" s="1">
        <v>46</v>
      </c>
      <c r="B6371" s="1">
        <v>6</v>
      </c>
      <c r="C6371" s="2">
        <v>2.2606965946300002</v>
      </c>
      <c r="D6371" s="1">
        <v>344</v>
      </c>
      <c r="E6371" s="1">
        <v>46</v>
      </c>
      <c r="F6371" s="1">
        <v>6</v>
      </c>
      <c r="G6371" s="1" t="s">
        <v>49</v>
      </c>
      <c r="H6371" s="2">
        <v>7.8530874060000002</v>
      </c>
      <c r="I6371" s="2">
        <v>0.34</v>
      </c>
      <c r="J6371" s="2">
        <v>453.90300000000002</v>
      </c>
      <c r="K6371" s="2">
        <v>19.632000000000001</v>
      </c>
      <c r="L6371" s="2">
        <v>0.58699999999999997</v>
      </c>
      <c r="M6371" s="2">
        <v>0.84699999999999998</v>
      </c>
      <c r="N6371" s="2">
        <v>4.6130000000000004</v>
      </c>
      <c r="O6371" s="2">
        <v>0.28799999999999998</v>
      </c>
      <c r="P6371" s="2">
        <v>266.62200000000001</v>
      </c>
      <c r="Q6371" s="2">
        <v>16.626000000000001</v>
      </c>
      <c r="R6371" s="2">
        <v>2.2606965946300002</v>
      </c>
      <c r="S6371" s="2">
        <v>3.5390000000000001</v>
      </c>
      <c r="T6371" s="2">
        <v>0.17</v>
      </c>
      <c r="U6371" s="4">
        <f t="shared" si="397"/>
        <v>8.000605248395571</v>
      </c>
      <c r="V6371" s="4">
        <f t="shared" si="396"/>
        <v>0.38431842108710007</v>
      </c>
      <c r="W6371" s="2">
        <v>0.45100000000000001</v>
      </c>
      <c r="X6371" s="2">
        <v>0.499162047</v>
      </c>
      <c r="Y6371" s="1">
        <v>3353</v>
      </c>
      <c r="Z6371" s="1">
        <v>58</v>
      </c>
      <c r="AA6371" s="1" t="s">
        <v>94</v>
      </c>
      <c r="AB6371" s="2">
        <v>0.4</v>
      </c>
      <c r="AC6371" s="1" t="s">
        <v>57</v>
      </c>
      <c r="AD6371" s="1" t="s">
        <v>509</v>
      </c>
      <c r="AE6371" s="1" t="s">
        <v>54</v>
      </c>
      <c r="AF6371" s="1" t="s">
        <v>54</v>
      </c>
      <c r="AG6371" s="1" t="s">
        <v>63</v>
      </c>
      <c r="AH6371" s="1" t="s">
        <v>510</v>
      </c>
      <c r="AI6371" s="2">
        <v>5284.9935065</v>
      </c>
      <c r="AJ6371" s="2">
        <v>1329750.6437599999</v>
      </c>
      <c r="AK6371" s="1">
        <v>344</v>
      </c>
      <c r="AL6371" s="6">
        <v>0.3</v>
      </c>
      <c r="AM6371" s="6">
        <v>0.55000000000000004</v>
      </c>
      <c r="AN6371">
        <f t="shared" si="398"/>
        <v>2.4001815745186712</v>
      </c>
      <c r="AO6371">
        <f t="shared" si="399"/>
        <v>0.21137513159790505</v>
      </c>
    </row>
    <row r="6372" spans="1:41" x14ac:dyDescent="0.25">
      <c r="A6372" s="1">
        <v>38</v>
      </c>
      <c r="B6372" s="1">
        <v>2</v>
      </c>
      <c r="C6372" s="2">
        <v>6.2346286845400001E-3</v>
      </c>
      <c r="D6372" s="1">
        <v>248</v>
      </c>
      <c r="E6372" s="1">
        <v>38</v>
      </c>
      <c r="F6372" s="1">
        <v>2</v>
      </c>
      <c r="G6372" s="1" t="s">
        <v>39</v>
      </c>
      <c r="H6372" s="2">
        <v>8.5661678349999999</v>
      </c>
      <c r="I6372" s="2">
        <v>0.78100000000000003</v>
      </c>
      <c r="J6372" s="2">
        <v>5390.0110000000004</v>
      </c>
      <c r="K6372" s="2">
        <v>491.36599999999999</v>
      </c>
      <c r="L6372" s="2">
        <v>0.752</v>
      </c>
      <c r="M6372" s="2">
        <v>0.73099999999999998</v>
      </c>
      <c r="N6372" s="2">
        <v>6.4390000000000001</v>
      </c>
      <c r="O6372" s="2">
        <v>0.57099999999999995</v>
      </c>
      <c r="P6372" s="2">
        <v>4051.5859999999998</v>
      </c>
      <c r="Q6372" s="2">
        <v>359.41800000000001</v>
      </c>
      <c r="R6372" s="2">
        <v>6.2346286845400001E-3</v>
      </c>
      <c r="S6372" s="2">
        <v>6.4390000000000001</v>
      </c>
      <c r="T6372" s="2">
        <v>0.57099999999999995</v>
      </c>
      <c r="U6372" s="4">
        <f t="shared" si="397"/>
        <v>4.0144774099753061E-2</v>
      </c>
      <c r="V6372" s="4">
        <f t="shared" si="396"/>
        <v>3.5599729788723397E-3</v>
      </c>
      <c r="W6372" s="2">
        <v>0.752</v>
      </c>
      <c r="X6372" s="2">
        <v>0.73146681700000005</v>
      </c>
      <c r="Y6372" s="1">
        <v>3101</v>
      </c>
      <c r="Z6372" s="1">
        <v>24</v>
      </c>
      <c r="AA6372" s="1" t="s">
        <v>121</v>
      </c>
      <c r="AB6372" s="2">
        <v>0.2</v>
      </c>
      <c r="AC6372" s="1" t="s">
        <v>80</v>
      </c>
      <c r="AD6372" s="1" t="s">
        <v>339</v>
      </c>
      <c r="AE6372" s="1" t="s">
        <v>59</v>
      </c>
      <c r="AF6372" s="1" t="s">
        <v>228</v>
      </c>
      <c r="AG6372" s="1" t="s">
        <v>340</v>
      </c>
      <c r="AH6372" s="1" t="s">
        <v>341</v>
      </c>
      <c r="AI6372" s="2">
        <v>25690.8096104</v>
      </c>
      <c r="AJ6372" s="2">
        <v>1653892.7545</v>
      </c>
      <c r="AK6372" s="1">
        <v>248</v>
      </c>
      <c r="AL6372" s="6">
        <v>0.3</v>
      </c>
      <c r="AM6372" s="6">
        <v>0.55000000000000004</v>
      </c>
      <c r="AN6372">
        <f t="shared" si="398"/>
        <v>1.2043432229925918E-2</v>
      </c>
      <c r="AO6372">
        <f t="shared" si="399"/>
        <v>1.957985138379787E-3</v>
      </c>
    </row>
    <row r="6373" spans="1:41" x14ac:dyDescent="0.25">
      <c r="A6373" s="1">
        <v>41</v>
      </c>
      <c r="B6373" s="1">
        <v>1</v>
      </c>
      <c r="C6373" s="2">
        <v>0.16917511765500001</v>
      </c>
      <c r="D6373" s="1">
        <v>282</v>
      </c>
      <c r="E6373" s="1">
        <v>41</v>
      </c>
      <c r="F6373" s="1">
        <v>1</v>
      </c>
      <c r="G6373" s="1" t="s">
        <v>46</v>
      </c>
      <c r="H6373" s="2">
        <v>6.4644953860000003</v>
      </c>
      <c r="I6373" s="2">
        <v>0.30099999999999999</v>
      </c>
      <c r="J6373" s="2">
        <v>7159.5820000000003</v>
      </c>
      <c r="K6373" s="2">
        <v>333.43</v>
      </c>
      <c r="L6373" s="2">
        <v>0.96099999999999997</v>
      </c>
      <c r="M6373" s="2">
        <v>0.92300000000000004</v>
      </c>
      <c r="N6373" s="2">
        <v>6.2110000000000003</v>
      </c>
      <c r="O6373" s="2">
        <v>0.27800000000000002</v>
      </c>
      <c r="P6373" s="2">
        <v>6878.3919999999998</v>
      </c>
      <c r="Q6373" s="2">
        <v>307.74299999999999</v>
      </c>
      <c r="R6373" s="2">
        <v>0.16917511765500001</v>
      </c>
      <c r="S6373" s="2">
        <v>5.4459999999999997</v>
      </c>
      <c r="T6373" s="2">
        <v>0.246</v>
      </c>
      <c r="U6373" s="4">
        <f t="shared" si="397"/>
        <v>0.92132769074913001</v>
      </c>
      <c r="V6373" s="4">
        <f t="shared" si="396"/>
        <v>4.161707894313E-2</v>
      </c>
      <c r="W6373" s="2">
        <v>0.84199999999999997</v>
      </c>
      <c r="X6373" s="2">
        <v>0.81555424300000001</v>
      </c>
      <c r="Y6373" s="1">
        <v>3101</v>
      </c>
      <c r="Z6373" s="1">
        <v>24</v>
      </c>
      <c r="AA6373" s="1" t="s">
        <v>121</v>
      </c>
      <c r="AB6373" s="2">
        <v>0.2</v>
      </c>
      <c r="AC6373" s="1" t="s">
        <v>80</v>
      </c>
      <c r="AD6373" s="1" t="s">
        <v>339</v>
      </c>
      <c r="AE6373" s="1" t="s">
        <v>59</v>
      </c>
      <c r="AF6373" s="1" t="s">
        <v>228</v>
      </c>
      <c r="AG6373" s="1" t="s">
        <v>340</v>
      </c>
      <c r="AH6373" s="1" t="s">
        <v>341</v>
      </c>
      <c r="AI6373" s="2">
        <v>25690.8096104</v>
      </c>
      <c r="AJ6373" s="2">
        <v>1653892.7545</v>
      </c>
      <c r="AK6373" s="1">
        <v>282</v>
      </c>
      <c r="AL6373" s="6">
        <v>0.3</v>
      </c>
      <c r="AM6373" s="6">
        <v>0.55000000000000004</v>
      </c>
      <c r="AN6373">
        <f t="shared" si="398"/>
        <v>0.27639830722473901</v>
      </c>
      <c r="AO6373">
        <f t="shared" si="399"/>
        <v>2.2889393418721503E-2</v>
      </c>
    </row>
    <row r="6374" spans="1:41" x14ac:dyDescent="0.25">
      <c r="A6374" s="1">
        <v>41</v>
      </c>
      <c r="B6374" s="1">
        <v>2</v>
      </c>
      <c r="C6374" s="2">
        <v>1.21811317924</v>
      </c>
      <c r="D6374" s="1">
        <v>283</v>
      </c>
      <c r="E6374" s="1">
        <v>41</v>
      </c>
      <c r="F6374" s="1">
        <v>2</v>
      </c>
      <c r="G6374" s="1" t="s">
        <v>39</v>
      </c>
      <c r="H6374" s="2">
        <v>11.920081100000001</v>
      </c>
      <c r="I6374" s="2">
        <v>0.58199999999999996</v>
      </c>
      <c r="J6374" s="2">
        <v>23513.664000000001</v>
      </c>
      <c r="K6374" s="2">
        <v>1147.4929999999999</v>
      </c>
      <c r="L6374" s="2">
        <v>0.96099999999999997</v>
      </c>
      <c r="M6374" s="2">
        <v>0.92300000000000004</v>
      </c>
      <c r="N6374" s="2">
        <v>11.452</v>
      </c>
      <c r="O6374" s="2">
        <v>0.53700000000000003</v>
      </c>
      <c r="P6374" s="2">
        <v>22589.972000000002</v>
      </c>
      <c r="Q6374" s="2">
        <v>1059.182</v>
      </c>
      <c r="R6374" s="2">
        <v>1.21811317924</v>
      </c>
      <c r="S6374" s="2">
        <v>10.039</v>
      </c>
      <c r="T6374" s="2">
        <v>0.47399999999999998</v>
      </c>
      <c r="U6374" s="4">
        <f t="shared" si="397"/>
        <v>12.228638206390359</v>
      </c>
      <c r="V6374" s="4">
        <f t="shared" si="396"/>
        <v>0.57738564695975991</v>
      </c>
      <c r="W6374" s="2">
        <v>0.84199999999999997</v>
      </c>
      <c r="X6374" s="2">
        <v>0.815267984</v>
      </c>
      <c r="Y6374" s="1">
        <v>3101</v>
      </c>
      <c r="Z6374" s="1">
        <v>24</v>
      </c>
      <c r="AA6374" s="1" t="s">
        <v>121</v>
      </c>
      <c r="AB6374" s="2">
        <v>0.2</v>
      </c>
      <c r="AC6374" s="1" t="s">
        <v>80</v>
      </c>
      <c r="AD6374" s="1" t="s">
        <v>339</v>
      </c>
      <c r="AE6374" s="1" t="s">
        <v>59</v>
      </c>
      <c r="AF6374" s="1" t="s">
        <v>228</v>
      </c>
      <c r="AG6374" s="1" t="s">
        <v>340</v>
      </c>
      <c r="AH6374" s="1" t="s">
        <v>341</v>
      </c>
      <c r="AI6374" s="2">
        <v>25690.8096104</v>
      </c>
      <c r="AJ6374" s="2">
        <v>1653892.7545</v>
      </c>
      <c r="AK6374" s="1">
        <v>283</v>
      </c>
      <c r="AL6374" s="6">
        <v>0.3</v>
      </c>
      <c r="AM6374" s="6">
        <v>0.55000000000000004</v>
      </c>
      <c r="AN6374">
        <f t="shared" si="398"/>
        <v>3.6685914619171074</v>
      </c>
      <c r="AO6374">
        <f t="shared" si="399"/>
        <v>0.31756210582786798</v>
      </c>
    </row>
    <row r="6375" spans="1:41" x14ac:dyDescent="0.25">
      <c r="A6375" s="1">
        <v>41</v>
      </c>
      <c r="B6375" s="1">
        <v>3</v>
      </c>
      <c r="C6375" s="2">
        <v>1.7860439796200001E-2</v>
      </c>
      <c r="D6375" s="1">
        <v>284</v>
      </c>
      <c r="E6375" s="1">
        <v>41</v>
      </c>
      <c r="F6375" s="1">
        <v>3</v>
      </c>
      <c r="G6375" s="1" t="s">
        <v>40</v>
      </c>
      <c r="H6375" s="2">
        <v>25.461902940000002</v>
      </c>
      <c r="I6375" s="2">
        <v>1.917</v>
      </c>
      <c r="J6375" s="2">
        <v>15674.111000000001</v>
      </c>
      <c r="K6375" s="2">
        <v>1180.1500000000001</v>
      </c>
      <c r="L6375" s="2">
        <v>0.96099999999999997</v>
      </c>
      <c r="M6375" s="2">
        <v>0.92300000000000004</v>
      </c>
      <c r="N6375" s="2">
        <v>24.460999999999999</v>
      </c>
      <c r="O6375" s="2">
        <v>1.77</v>
      </c>
      <c r="P6375" s="2">
        <v>15057.713</v>
      </c>
      <c r="Q6375" s="2">
        <v>1089.8109999999999</v>
      </c>
      <c r="R6375" s="2">
        <v>1.7860439796200001E-2</v>
      </c>
      <c r="S6375" s="2">
        <v>21.44</v>
      </c>
      <c r="T6375" s="2">
        <v>1.5649999999999999</v>
      </c>
      <c r="U6375" s="4">
        <f t="shared" si="397"/>
        <v>0.38292782923052804</v>
      </c>
      <c r="V6375" s="4">
        <f t="shared" si="396"/>
        <v>2.7951588281053E-2</v>
      </c>
      <c r="W6375" s="2">
        <v>0.84199999999999997</v>
      </c>
      <c r="X6375" s="2">
        <v>0.81632670100000004</v>
      </c>
      <c r="Y6375" s="1">
        <v>3101</v>
      </c>
      <c r="Z6375" s="1">
        <v>24</v>
      </c>
      <c r="AA6375" s="1" t="s">
        <v>121</v>
      </c>
      <c r="AB6375" s="2">
        <v>0.2</v>
      </c>
      <c r="AC6375" s="1" t="s">
        <v>80</v>
      </c>
      <c r="AD6375" s="1" t="s">
        <v>339</v>
      </c>
      <c r="AE6375" s="1" t="s">
        <v>59</v>
      </c>
      <c r="AF6375" s="1" t="s">
        <v>228</v>
      </c>
      <c r="AG6375" s="1" t="s">
        <v>340</v>
      </c>
      <c r="AH6375" s="1" t="s">
        <v>341</v>
      </c>
      <c r="AI6375" s="2">
        <v>25690.8096104</v>
      </c>
      <c r="AJ6375" s="2">
        <v>1653892.7545</v>
      </c>
      <c r="AK6375" s="1">
        <v>284</v>
      </c>
      <c r="AL6375" s="6">
        <v>0.3</v>
      </c>
      <c r="AM6375" s="6">
        <v>0.55000000000000004</v>
      </c>
      <c r="AN6375">
        <f t="shared" si="398"/>
        <v>0.11487834876915841</v>
      </c>
      <c r="AO6375">
        <f t="shared" si="399"/>
        <v>1.5373373554579151E-2</v>
      </c>
    </row>
    <row r="6376" spans="1:41" x14ac:dyDescent="0.25">
      <c r="A6376" s="1">
        <v>41</v>
      </c>
      <c r="B6376" s="1">
        <v>4</v>
      </c>
      <c r="C6376" s="2">
        <v>35.398864891199999</v>
      </c>
      <c r="D6376" s="1">
        <v>285</v>
      </c>
      <c r="E6376" s="1">
        <v>41</v>
      </c>
      <c r="F6376" s="1">
        <v>4</v>
      </c>
      <c r="G6376" s="1" t="s">
        <v>38</v>
      </c>
      <c r="H6376" s="2">
        <v>15.04653083</v>
      </c>
      <c r="I6376" s="2">
        <v>1.2989999999999999</v>
      </c>
      <c r="J6376" s="2">
        <v>22984.637999999999</v>
      </c>
      <c r="K6376" s="2">
        <v>1984.3140000000001</v>
      </c>
      <c r="L6376" s="2">
        <v>0.96099999999999997</v>
      </c>
      <c r="M6376" s="2">
        <v>0.92400000000000004</v>
      </c>
      <c r="N6376" s="2">
        <v>14.457000000000001</v>
      </c>
      <c r="O6376" s="2">
        <v>1.2</v>
      </c>
      <c r="P6376" s="2">
        <v>22084.135999999999</v>
      </c>
      <c r="Q6376" s="2">
        <v>1832.828</v>
      </c>
      <c r="R6376" s="2">
        <v>35.398864891199999</v>
      </c>
      <c r="S6376" s="2">
        <v>12.656000000000001</v>
      </c>
      <c r="T6376" s="2">
        <v>1.0589999999999999</v>
      </c>
      <c r="U6376" s="4">
        <f t="shared" si="397"/>
        <v>448.0080340630272</v>
      </c>
      <c r="V6376" s="4">
        <f t="shared" si="396"/>
        <v>37.487397919780797</v>
      </c>
      <c r="W6376" s="2">
        <v>0.84099999999999997</v>
      </c>
      <c r="X6376" s="2">
        <v>0.81549221100000002</v>
      </c>
      <c r="Y6376" s="1">
        <v>3101</v>
      </c>
      <c r="Z6376" s="1">
        <v>24</v>
      </c>
      <c r="AA6376" s="1" t="s">
        <v>121</v>
      </c>
      <c r="AB6376" s="2">
        <v>0.2</v>
      </c>
      <c r="AC6376" s="1" t="s">
        <v>80</v>
      </c>
      <c r="AD6376" s="1" t="s">
        <v>339</v>
      </c>
      <c r="AE6376" s="1" t="s">
        <v>59</v>
      </c>
      <c r="AF6376" s="1" t="s">
        <v>228</v>
      </c>
      <c r="AG6376" s="1" t="s">
        <v>340</v>
      </c>
      <c r="AH6376" s="1" t="s">
        <v>341</v>
      </c>
      <c r="AI6376" s="2">
        <v>25690.8096104</v>
      </c>
      <c r="AJ6376" s="2">
        <v>1653892.7545</v>
      </c>
      <c r="AK6376" s="1">
        <v>285</v>
      </c>
      <c r="AL6376" s="6">
        <v>0.3</v>
      </c>
      <c r="AM6376" s="6">
        <v>0.55000000000000004</v>
      </c>
      <c r="AN6376">
        <f t="shared" si="398"/>
        <v>134.40241021890816</v>
      </c>
      <c r="AO6376">
        <f t="shared" si="399"/>
        <v>20.618068855879439</v>
      </c>
    </row>
    <row r="6377" spans="1:41" x14ac:dyDescent="0.25">
      <c r="A6377" s="1">
        <v>41</v>
      </c>
      <c r="B6377" s="1">
        <v>10</v>
      </c>
      <c r="C6377" s="2">
        <v>0.18092231799</v>
      </c>
      <c r="D6377" s="1">
        <v>290</v>
      </c>
      <c r="E6377" s="1">
        <v>41</v>
      </c>
      <c r="F6377" s="1">
        <v>10</v>
      </c>
      <c r="G6377" s="1" t="s">
        <v>48</v>
      </c>
      <c r="H6377" s="2">
        <v>5.0619976160000002</v>
      </c>
      <c r="I6377" s="2">
        <v>0.21099999999999999</v>
      </c>
      <c r="J6377" s="2">
        <v>1204.825</v>
      </c>
      <c r="K6377" s="2">
        <v>50.143000000000001</v>
      </c>
      <c r="L6377" s="2">
        <v>0.96</v>
      </c>
      <c r="M6377" s="2">
        <v>0.92200000000000004</v>
      </c>
      <c r="N6377" s="2">
        <v>4.8600000000000003</v>
      </c>
      <c r="O6377" s="2">
        <v>0.19400000000000001</v>
      </c>
      <c r="P6377" s="2">
        <v>1156.789</v>
      </c>
      <c r="Q6377" s="2">
        <v>46.234000000000002</v>
      </c>
      <c r="R6377" s="2">
        <v>0.18092231799</v>
      </c>
      <c r="S6377" s="2">
        <v>4.2679999999999998</v>
      </c>
      <c r="T6377" s="2">
        <v>0.17199999999999999</v>
      </c>
      <c r="U6377" s="4">
        <f t="shared" si="397"/>
        <v>0.77217645318132</v>
      </c>
      <c r="V6377" s="4">
        <f t="shared" si="396"/>
        <v>3.1118638694279999E-2</v>
      </c>
      <c r="W6377" s="2">
        <v>0.84299999999999997</v>
      </c>
      <c r="X6377" s="2">
        <v>0.81592412999999997</v>
      </c>
      <c r="Y6377" s="1">
        <v>3101</v>
      </c>
      <c r="Z6377" s="1">
        <v>24</v>
      </c>
      <c r="AA6377" s="1" t="s">
        <v>121</v>
      </c>
      <c r="AB6377" s="2">
        <v>0.2</v>
      </c>
      <c r="AC6377" s="1" t="s">
        <v>80</v>
      </c>
      <c r="AD6377" s="1" t="s">
        <v>339</v>
      </c>
      <c r="AE6377" s="1" t="s">
        <v>59</v>
      </c>
      <c r="AF6377" s="1" t="s">
        <v>228</v>
      </c>
      <c r="AG6377" s="1" t="s">
        <v>340</v>
      </c>
      <c r="AH6377" s="1" t="s">
        <v>341</v>
      </c>
      <c r="AI6377" s="2">
        <v>25690.8096104</v>
      </c>
      <c r="AJ6377" s="2">
        <v>1653892.7545</v>
      </c>
      <c r="AK6377" s="1">
        <v>290</v>
      </c>
      <c r="AL6377" s="6">
        <v>0.3</v>
      </c>
      <c r="AM6377" s="6">
        <v>0.55000000000000004</v>
      </c>
      <c r="AN6377">
        <f t="shared" si="398"/>
        <v>0.23165293595439598</v>
      </c>
      <c r="AO6377">
        <f t="shared" si="399"/>
        <v>1.7115251281854E-2</v>
      </c>
    </row>
    <row r="6378" spans="1:41" x14ac:dyDescent="0.25">
      <c r="A6378" s="1">
        <v>41</v>
      </c>
      <c r="B6378" s="1">
        <v>11</v>
      </c>
      <c r="C6378" s="2">
        <v>0.135410329711</v>
      </c>
      <c r="D6378" s="1">
        <v>291</v>
      </c>
      <c r="E6378" s="1">
        <v>41</v>
      </c>
      <c r="F6378" s="1">
        <v>11</v>
      </c>
      <c r="G6378" s="1" t="s">
        <v>41</v>
      </c>
      <c r="H6378" s="2">
        <v>3.3637409429999998</v>
      </c>
      <c r="I6378" s="2">
        <v>0.13900000000000001</v>
      </c>
      <c r="J6378" s="2">
        <v>1738.258</v>
      </c>
      <c r="K6378" s="2">
        <v>71.606999999999999</v>
      </c>
      <c r="L6378" s="2">
        <v>0.96099999999999997</v>
      </c>
      <c r="M6378" s="2">
        <v>0.92300000000000004</v>
      </c>
      <c r="N6378" s="2">
        <v>3.2309999999999999</v>
      </c>
      <c r="O6378" s="2">
        <v>0.128</v>
      </c>
      <c r="P6378" s="2">
        <v>1669.6410000000001</v>
      </c>
      <c r="Q6378" s="2">
        <v>66.091999999999999</v>
      </c>
      <c r="R6378" s="2">
        <v>0.135410329711</v>
      </c>
      <c r="S6378" s="2">
        <v>2.8439999999999999</v>
      </c>
      <c r="T6378" s="2">
        <v>0.114</v>
      </c>
      <c r="U6378" s="4">
        <f t="shared" si="397"/>
        <v>0.385106977698084</v>
      </c>
      <c r="V6378" s="4">
        <f t="shared" si="396"/>
        <v>1.5436777587054001E-2</v>
      </c>
      <c r="W6378" s="2">
        <v>0.84599999999999997</v>
      </c>
      <c r="X6378" s="2">
        <v>0.81972163499999995</v>
      </c>
      <c r="Y6378" s="1">
        <v>3101</v>
      </c>
      <c r="Z6378" s="1">
        <v>24</v>
      </c>
      <c r="AA6378" s="1" t="s">
        <v>121</v>
      </c>
      <c r="AB6378" s="2">
        <v>0.2</v>
      </c>
      <c r="AC6378" s="1" t="s">
        <v>80</v>
      </c>
      <c r="AD6378" s="1" t="s">
        <v>339</v>
      </c>
      <c r="AE6378" s="1" t="s">
        <v>59</v>
      </c>
      <c r="AF6378" s="1" t="s">
        <v>228</v>
      </c>
      <c r="AG6378" s="1" t="s">
        <v>340</v>
      </c>
      <c r="AH6378" s="1" t="s">
        <v>341</v>
      </c>
      <c r="AI6378" s="2">
        <v>25690.8096104</v>
      </c>
      <c r="AJ6378" s="2">
        <v>1653892.7545</v>
      </c>
      <c r="AK6378" s="1">
        <v>291</v>
      </c>
      <c r="AL6378" s="6">
        <v>0.3</v>
      </c>
      <c r="AM6378" s="6">
        <v>0.55000000000000004</v>
      </c>
      <c r="AN6378">
        <f t="shared" si="398"/>
        <v>0.1155320933094252</v>
      </c>
      <c r="AO6378">
        <f t="shared" si="399"/>
        <v>8.4902276728797011E-3</v>
      </c>
    </row>
    <row r="6379" spans="1:41" x14ac:dyDescent="0.25">
      <c r="A6379" s="1">
        <v>41</v>
      </c>
      <c r="B6379" s="1">
        <v>12</v>
      </c>
      <c r="C6379" s="2">
        <v>8.3694948091899996E-4</v>
      </c>
      <c r="D6379" s="1">
        <v>292</v>
      </c>
      <c r="E6379" s="1">
        <v>41</v>
      </c>
      <c r="F6379" s="1">
        <v>12</v>
      </c>
      <c r="G6379" s="1" t="s">
        <v>47</v>
      </c>
      <c r="H6379" s="2">
        <v>1.0456180559999999</v>
      </c>
      <c r="I6379" s="2">
        <v>4.1000000000000002E-2</v>
      </c>
      <c r="J6379" s="2">
        <v>281.88900000000001</v>
      </c>
      <c r="K6379" s="2">
        <v>11.073</v>
      </c>
      <c r="L6379" s="2">
        <v>0.96199999999999997</v>
      </c>
      <c r="M6379" s="2">
        <v>0.92100000000000004</v>
      </c>
      <c r="N6379" s="2">
        <v>1.006</v>
      </c>
      <c r="O6379" s="2">
        <v>3.7999999999999999E-2</v>
      </c>
      <c r="P6379" s="2">
        <v>271.10000000000002</v>
      </c>
      <c r="Q6379" s="2">
        <v>10.202</v>
      </c>
      <c r="R6379" s="2">
        <v>8.3694948091899996E-4</v>
      </c>
      <c r="S6379" s="2">
        <v>0.88500000000000001</v>
      </c>
      <c r="T6379" s="2">
        <v>3.4000000000000002E-2</v>
      </c>
      <c r="U6379" s="4">
        <f t="shared" si="397"/>
        <v>7.4070029061331494E-4</v>
      </c>
      <c r="V6379" s="4">
        <f t="shared" si="396"/>
        <v>2.8456282351246001E-5</v>
      </c>
      <c r="W6379" s="2">
        <v>0.84699999999999998</v>
      </c>
      <c r="X6379" s="2">
        <v>0.81969485500000006</v>
      </c>
      <c r="Y6379" s="1">
        <v>3101</v>
      </c>
      <c r="Z6379" s="1">
        <v>24</v>
      </c>
      <c r="AA6379" s="1" t="s">
        <v>121</v>
      </c>
      <c r="AB6379" s="2">
        <v>0.2</v>
      </c>
      <c r="AC6379" s="1" t="s">
        <v>80</v>
      </c>
      <c r="AD6379" s="1" t="s">
        <v>339</v>
      </c>
      <c r="AE6379" s="1" t="s">
        <v>59</v>
      </c>
      <c r="AF6379" s="1" t="s">
        <v>228</v>
      </c>
      <c r="AG6379" s="1" t="s">
        <v>340</v>
      </c>
      <c r="AH6379" s="1" t="s">
        <v>341</v>
      </c>
      <c r="AI6379" s="2">
        <v>25690.8096104</v>
      </c>
      <c r="AJ6379" s="2">
        <v>1653892.7545</v>
      </c>
      <c r="AK6379" s="1">
        <v>292</v>
      </c>
      <c r="AL6379" s="6">
        <v>0.3</v>
      </c>
      <c r="AM6379" s="6">
        <v>0.55000000000000004</v>
      </c>
      <c r="AN6379">
        <f t="shared" si="398"/>
        <v>2.2221008718399448E-4</v>
      </c>
      <c r="AO6379">
        <f t="shared" si="399"/>
        <v>1.5650955293185303E-5</v>
      </c>
    </row>
    <row r="6380" spans="1:41" x14ac:dyDescent="0.25">
      <c r="A6380" s="1">
        <v>41</v>
      </c>
      <c r="B6380" s="1">
        <v>13</v>
      </c>
      <c r="C6380" s="2">
        <v>0.29667217232199999</v>
      </c>
      <c r="D6380" s="1">
        <v>293</v>
      </c>
      <c r="E6380" s="1">
        <v>41</v>
      </c>
      <c r="F6380" s="1">
        <v>13</v>
      </c>
      <c r="G6380" s="1" t="s">
        <v>42</v>
      </c>
      <c r="H6380" s="2">
        <v>1.04836007</v>
      </c>
      <c r="I6380" s="2">
        <v>4.1000000000000002E-2</v>
      </c>
      <c r="J6380" s="2">
        <v>1567.8710000000001</v>
      </c>
      <c r="K6380" s="2">
        <v>61.607999999999997</v>
      </c>
      <c r="L6380" s="2">
        <v>0.96199999999999997</v>
      </c>
      <c r="M6380" s="2">
        <v>0.92100000000000004</v>
      </c>
      <c r="N6380" s="2">
        <v>1.008</v>
      </c>
      <c r="O6380" s="2">
        <v>3.7999999999999999E-2</v>
      </c>
      <c r="P6380" s="2">
        <v>1507.8520000000001</v>
      </c>
      <c r="Q6380" s="2">
        <v>56.765999999999998</v>
      </c>
      <c r="R6380" s="2">
        <v>0.29667217232199999</v>
      </c>
      <c r="S6380" s="2">
        <v>0.88800000000000001</v>
      </c>
      <c r="T6380" s="2">
        <v>3.4000000000000002E-2</v>
      </c>
      <c r="U6380" s="4">
        <f t="shared" si="397"/>
        <v>0.26344488902193602</v>
      </c>
      <c r="V6380" s="4">
        <f t="shared" si="396"/>
        <v>1.0086853858948001E-2</v>
      </c>
      <c r="W6380" s="2">
        <v>0.84699999999999998</v>
      </c>
      <c r="X6380" s="2">
        <v>0.81975645799999997</v>
      </c>
      <c r="Y6380" s="1">
        <v>3101</v>
      </c>
      <c r="Z6380" s="1">
        <v>24</v>
      </c>
      <c r="AA6380" s="1" t="s">
        <v>121</v>
      </c>
      <c r="AB6380" s="2">
        <v>0.2</v>
      </c>
      <c r="AC6380" s="1" t="s">
        <v>80</v>
      </c>
      <c r="AD6380" s="1" t="s">
        <v>339</v>
      </c>
      <c r="AE6380" s="1" t="s">
        <v>59</v>
      </c>
      <c r="AF6380" s="1" t="s">
        <v>228</v>
      </c>
      <c r="AG6380" s="1" t="s">
        <v>340</v>
      </c>
      <c r="AH6380" s="1" t="s">
        <v>341</v>
      </c>
      <c r="AI6380" s="2">
        <v>25690.8096104</v>
      </c>
      <c r="AJ6380" s="2">
        <v>1653892.7545</v>
      </c>
      <c r="AK6380" s="1">
        <v>293</v>
      </c>
      <c r="AL6380" s="6">
        <v>0.3</v>
      </c>
      <c r="AM6380" s="6">
        <v>0.55000000000000004</v>
      </c>
      <c r="AN6380">
        <f t="shared" si="398"/>
        <v>7.9033466706580804E-2</v>
      </c>
      <c r="AO6380">
        <f t="shared" si="399"/>
        <v>5.547769622421401E-3</v>
      </c>
    </row>
    <row r="6381" spans="1:41" x14ac:dyDescent="0.25">
      <c r="A6381" s="1">
        <v>44</v>
      </c>
      <c r="B6381" s="1">
        <v>2</v>
      </c>
      <c r="C6381" s="2">
        <v>0.178194659028</v>
      </c>
      <c r="D6381" s="1">
        <v>318</v>
      </c>
      <c r="E6381" s="1">
        <v>44</v>
      </c>
      <c r="F6381" s="1">
        <v>2</v>
      </c>
      <c r="G6381" s="1" t="s">
        <v>39</v>
      </c>
      <c r="H6381" s="2">
        <v>15.69866929</v>
      </c>
      <c r="I6381" s="2">
        <v>0.78800000000000003</v>
      </c>
      <c r="J6381" s="2">
        <v>13549.489</v>
      </c>
      <c r="K6381" s="2">
        <v>680.35199999999998</v>
      </c>
      <c r="L6381" s="2">
        <v>0.33</v>
      </c>
      <c r="M6381" s="2">
        <v>0.19800000000000001</v>
      </c>
      <c r="N6381" s="2">
        <v>5.1829999999999998</v>
      </c>
      <c r="O6381" s="2">
        <v>0.156</v>
      </c>
      <c r="P6381" s="2">
        <v>4473.7839999999997</v>
      </c>
      <c r="Q6381" s="2">
        <v>134.85599999999999</v>
      </c>
      <c r="R6381" s="2">
        <v>0.178194659028</v>
      </c>
      <c r="S6381" s="2">
        <v>2.8969999999999998</v>
      </c>
      <c r="T6381" s="2">
        <v>7.3999999999999996E-2</v>
      </c>
      <c r="U6381" s="4">
        <f t="shared" si="397"/>
        <v>0.51622992720411598</v>
      </c>
      <c r="V6381" s="4">
        <f t="shared" si="396"/>
        <v>1.3186404768071999E-2</v>
      </c>
      <c r="W6381" s="2">
        <v>0.185</v>
      </c>
      <c r="X6381" s="2">
        <v>9.4305049000000002E-2</v>
      </c>
      <c r="Y6381" s="1">
        <v>3313</v>
      </c>
      <c r="Z6381" s="1">
        <v>49</v>
      </c>
      <c r="AA6381" s="1" t="s">
        <v>121</v>
      </c>
      <c r="AB6381" s="2">
        <v>0.1</v>
      </c>
      <c r="AC6381" s="1" t="s">
        <v>66</v>
      </c>
      <c r="AD6381" s="1" t="s">
        <v>495</v>
      </c>
      <c r="AE6381" s="1" t="s">
        <v>59</v>
      </c>
      <c r="AF6381" s="1" t="s">
        <v>59</v>
      </c>
      <c r="AG6381" s="1" t="s">
        <v>494</v>
      </c>
      <c r="AI6381" s="2">
        <v>1148.7010935799999</v>
      </c>
      <c r="AJ6381" s="2">
        <v>36825.146113199997</v>
      </c>
      <c r="AK6381" s="1">
        <v>318</v>
      </c>
      <c r="AL6381" s="6">
        <v>0.3</v>
      </c>
      <c r="AM6381" s="6">
        <v>0.55000000000000004</v>
      </c>
      <c r="AN6381">
        <f t="shared" si="398"/>
        <v>0.15486897816123479</v>
      </c>
      <c r="AO6381">
        <f t="shared" si="399"/>
        <v>7.2525226224395998E-3</v>
      </c>
    </row>
    <row r="6382" spans="1:41" x14ac:dyDescent="0.25">
      <c r="A6382" s="1">
        <v>44</v>
      </c>
      <c r="B6382" s="1">
        <v>4</v>
      </c>
      <c r="C6382" s="2">
        <v>0.66719776188199997</v>
      </c>
      <c r="D6382" s="1">
        <v>320</v>
      </c>
      <c r="E6382" s="1">
        <v>44</v>
      </c>
      <c r="F6382" s="1">
        <v>4</v>
      </c>
      <c r="G6382" s="1" t="s">
        <v>38</v>
      </c>
      <c r="H6382" s="2">
        <v>19.37280187</v>
      </c>
      <c r="I6382" s="2">
        <v>1.7290000000000001</v>
      </c>
      <c r="J6382" s="2">
        <v>6451.9539999999997</v>
      </c>
      <c r="K6382" s="2">
        <v>575.83500000000004</v>
      </c>
      <c r="L6382" s="2">
        <v>0.32700000000000001</v>
      </c>
      <c r="M6382" s="2">
        <v>0.19800000000000001</v>
      </c>
      <c r="N6382" s="2">
        <v>6.3410000000000002</v>
      </c>
      <c r="O6382" s="2">
        <v>0.34300000000000003</v>
      </c>
      <c r="P6382" s="2">
        <v>2111.931</v>
      </c>
      <c r="Q6382" s="2">
        <v>114.125</v>
      </c>
      <c r="R6382" s="2">
        <v>0.66719776188199997</v>
      </c>
      <c r="S6382" s="2">
        <v>3.5310000000000001</v>
      </c>
      <c r="T6382" s="2">
        <v>0.16200000000000001</v>
      </c>
      <c r="U6382" s="4">
        <f t="shared" si="397"/>
        <v>2.3558752972053418</v>
      </c>
      <c r="V6382" s="4">
        <f t="shared" si="396"/>
        <v>0.108086037424884</v>
      </c>
      <c r="W6382" s="2">
        <v>0.182</v>
      </c>
      <c r="X6382" s="2">
        <v>9.3783588000000001E-2</v>
      </c>
      <c r="Y6382" s="1">
        <v>3313</v>
      </c>
      <c r="Z6382" s="1">
        <v>49</v>
      </c>
      <c r="AA6382" s="1" t="s">
        <v>121</v>
      </c>
      <c r="AB6382" s="2">
        <v>0.1</v>
      </c>
      <c r="AC6382" s="1" t="s">
        <v>66</v>
      </c>
      <c r="AD6382" s="1" t="s">
        <v>495</v>
      </c>
      <c r="AE6382" s="1" t="s">
        <v>59</v>
      </c>
      <c r="AF6382" s="1" t="s">
        <v>59</v>
      </c>
      <c r="AG6382" s="1" t="s">
        <v>494</v>
      </c>
      <c r="AI6382" s="2">
        <v>1148.7010935799999</v>
      </c>
      <c r="AJ6382" s="2">
        <v>36825.146113199997</v>
      </c>
      <c r="AK6382" s="1">
        <v>320</v>
      </c>
      <c r="AL6382" s="6">
        <v>0.3</v>
      </c>
      <c r="AM6382" s="6">
        <v>0.55000000000000004</v>
      </c>
      <c r="AN6382">
        <f t="shared" si="398"/>
        <v>0.70676258916160251</v>
      </c>
      <c r="AO6382">
        <f t="shared" si="399"/>
        <v>5.9447320583686201E-2</v>
      </c>
    </row>
    <row r="6383" spans="1:41" x14ac:dyDescent="0.25">
      <c r="A6383" s="1">
        <v>44</v>
      </c>
      <c r="B6383" s="1">
        <v>1</v>
      </c>
      <c r="C6383" s="2">
        <v>19.328220164499999</v>
      </c>
      <c r="D6383" s="1">
        <v>317</v>
      </c>
      <c r="E6383" s="1">
        <v>44</v>
      </c>
      <c r="F6383" s="1">
        <v>1</v>
      </c>
      <c r="G6383" s="1" t="s">
        <v>46</v>
      </c>
      <c r="H6383" s="2">
        <v>8.5464268990000001</v>
      </c>
      <c r="I6383" s="2">
        <v>0.40899999999999997</v>
      </c>
      <c r="J6383" s="2">
        <v>1023.92</v>
      </c>
      <c r="K6383" s="2">
        <v>49.031999999999996</v>
      </c>
      <c r="L6383" s="2">
        <v>0.33100000000000002</v>
      </c>
      <c r="M6383" s="2">
        <v>0.19900000000000001</v>
      </c>
      <c r="N6383" s="2">
        <v>2.827</v>
      </c>
      <c r="O6383" s="2">
        <v>8.1000000000000003E-2</v>
      </c>
      <c r="P6383" s="2">
        <v>338.68</v>
      </c>
      <c r="Q6383" s="2">
        <v>9.7629999999999999</v>
      </c>
      <c r="R6383" s="2">
        <v>19.328220164499999</v>
      </c>
      <c r="S6383" s="2">
        <v>1.581</v>
      </c>
      <c r="T6383" s="2">
        <v>3.9E-2</v>
      </c>
      <c r="U6383" s="4">
        <f t="shared" si="397"/>
        <v>30.557916080074499</v>
      </c>
      <c r="V6383" s="4">
        <f t="shared" si="396"/>
        <v>0.75380058641549996</v>
      </c>
      <c r="W6383" s="2">
        <v>0.185</v>
      </c>
      <c r="X6383" s="2">
        <v>9.4977629999999993E-2</v>
      </c>
      <c r="Y6383" s="1">
        <v>3312</v>
      </c>
      <c r="Z6383" s="1">
        <v>48</v>
      </c>
      <c r="AA6383" s="1" t="s">
        <v>121</v>
      </c>
      <c r="AB6383" s="2">
        <v>0.05</v>
      </c>
      <c r="AC6383" s="1" t="s">
        <v>66</v>
      </c>
      <c r="AD6383" s="1" t="s">
        <v>493</v>
      </c>
      <c r="AE6383" s="1" t="s">
        <v>59</v>
      </c>
      <c r="AF6383" s="1" t="s">
        <v>59</v>
      </c>
      <c r="AG6383" s="1" t="s">
        <v>494</v>
      </c>
      <c r="AI6383" s="2">
        <v>16344.4332349</v>
      </c>
      <c r="AJ6383" s="2">
        <v>5498868.2839299999</v>
      </c>
      <c r="AK6383" s="1">
        <v>317</v>
      </c>
      <c r="AL6383" s="6">
        <v>0.3</v>
      </c>
      <c r="AM6383" s="6">
        <v>0.55000000000000004</v>
      </c>
      <c r="AN6383">
        <f t="shared" si="398"/>
        <v>9.1673748240223496</v>
      </c>
      <c r="AO6383">
        <f t="shared" si="399"/>
        <v>0.41459032252852501</v>
      </c>
    </row>
    <row r="6384" spans="1:41" x14ac:dyDescent="0.25">
      <c r="A6384" s="1">
        <v>44</v>
      </c>
      <c r="B6384" s="1">
        <v>2</v>
      </c>
      <c r="C6384" s="2">
        <v>36.941576918700001</v>
      </c>
      <c r="D6384" s="1">
        <v>318</v>
      </c>
      <c r="E6384" s="1">
        <v>44</v>
      </c>
      <c r="F6384" s="1">
        <v>2</v>
      </c>
      <c r="G6384" s="1" t="s">
        <v>39</v>
      </c>
      <c r="H6384" s="2">
        <v>15.69866929</v>
      </c>
      <c r="I6384" s="2">
        <v>0.78800000000000003</v>
      </c>
      <c r="J6384" s="2">
        <v>13549.489</v>
      </c>
      <c r="K6384" s="2">
        <v>680.35199999999998</v>
      </c>
      <c r="L6384" s="2">
        <v>0.33</v>
      </c>
      <c r="M6384" s="2">
        <v>0.19800000000000001</v>
      </c>
      <c r="N6384" s="2">
        <v>5.1829999999999998</v>
      </c>
      <c r="O6384" s="2">
        <v>0.156</v>
      </c>
      <c r="P6384" s="2">
        <v>4473.7839999999997</v>
      </c>
      <c r="Q6384" s="2">
        <v>134.85599999999999</v>
      </c>
      <c r="R6384" s="2">
        <v>36.941576918700001</v>
      </c>
      <c r="S6384" s="2">
        <v>2.8969999999999998</v>
      </c>
      <c r="T6384" s="2">
        <v>7.3999999999999996E-2</v>
      </c>
      <c r="U6384" s="4">
        <f t="shared" si="397"/>
        <v>107.0197483334739</v>
      </c>
      <c r="V6384" s="4">
        <f t="shared" si="396"/>
        <v>2.7336766919838</v>
      </c>
      <c r="W6384" s="2">
        <v>0.185</v>
      </c>
      <c r="X6384" s="2">
        <v>9.4305049000000002E-2</v>
      </c>
      <c r="Y6384" s="1">
        <v>3312</v>
      </c>
      <c r="Z6384" s="1">
        <v>48</v>
      </c>
      <c r="AA6384" s="1" t="s">
        <v>121</v>
      </c>
      <c r="AB6384" s="2">
        <v>0.05</v>
      </c>
      <c r="AC6384" s="1" t="s">
        <v>66</v>
      </c>
      <c r="AD6384" s="1" t="s">
        <v>493</v>
      </c>
      <c r="AE6384" s="1" t="s">
        <v>59</v>
      </c>
      <c r="AF6384" s="1" t="s">
        <v>59</v>
      </c>
      <c r="AG6384" s="1" t="s">
        <v>494</v>
      </c>
      <c r="AI6384" s="2">
        <v>16344.4332349</v>
      </c>
      <c r="AJ6384" s="2">
        <v>5498868.2839299999</v>
      </c>
      <c r="AK6384" s="1">
        <v>318</v>
      </c>
      <c r="AL6384" s="6">
        <v>0.3</v>
      </c>
      <c r="AM6384" s="6">
        <v>0.55000000000000004</v>
      </c>
      <c r="AN6384">
        <f t="shared" si="398"/>
        <v>32.105924500042171</v>
      </c>
      <c r="AO6384">
        <f t="shared" si="399"/>
        <v>1.5035221805910901</v>
      </c>
    </row>
    <row r="6385" spans="1:41" x14ac:dyDescent="0.25">
      <c r="A6385" s="1">
        <v>44</v>
      </c>
      <c r="B6385" s="1">
        <v>4</v>
      </c>
      <c r="C6385" s="2">
        <v>0.36317698608400001</v>
      </c>
      <c r="D6385" s="1">
        <v>320</v>
      </c>
      <c r="E6385" s="1">
        <v>44</v>
      </c>
      <c r="F6385" s="1">
        <v>4</v>
      </c>
      <c r="G6385" s="1" t="s">
        <v>38</v>
      </c>
      <c r="H6385" s="2">
        <v>19.37280187</v>
      </c>
      <c r="I6385" s="2">
        <v>1.7290000000000001</v>
      </c>
      <c r="J6385" s="2">
        <v>6451.9539999999997</v>
      </c>
      <c r="K6385" s="2">
        <v>575.83500000000004</v>
      </c>
      <c r="L6385" s="2">
        <v>0.32700000000000001</v>
      </c>
      <c r="M6385" s="2">
        <v>0.19800000000000001</v>
      </c>
      <c r="N6385" s="2">
        <v>6.3410000000000002</v>
      </c>
      <c r="O6385" s="2">
        <v>0.34300000000000003</v>
      </c>
      <c r="P6385" s="2">
        <v>2111.931</v>
      </c>
      <c r="Q6385" s="2">
        <v>114.125</v>
      </c>
      <c r="R6385" s="2">
        <v>0.36317698608400001</v>
      </c>
      <c r="S6385" s="2">
        <v>3.5310000000000001</v>
      </c>
      <c r="T6385" s="2">
        <v>0.16200000000000001</v>
      </c>
      <c r="U6385" s="4">
        <f t="shared" si="397"/>
        <v>1.2823779378626041</v>
      </c>
      <c r="V6385" s="4">
        <f t="shared" si="396"/>
        <v>5.8834671745608004E-2</v>
      </c>
      <c r="W6385" s="2">
        <v>0.182</v>
      </c>
      <c r="X6385" s="2">
        <v>9.3783588000000001E-2</v>
      </c>
      <c r="Y6385" s="1">
        <v>3312</v>
      </c>
      <c r="Z6385" s="1">
        <v>48</v>
      </c>
      <c r="AA6385" s="1" t="s">
        <v>121</v>
      </c>
      <c r="AB6385" s="2">
        <v>0.05</v>
      </c>
      <c r="AC6385" s="1" t="s">
        <v>66</v>
      </c>
      <c r="AD6385" s="1" t="s">
        <v>493</v>
      </c>
      <c r="AE6385" s="1" t="s">
        <v>59</v>
      </c>
      <c r="AF6385" s="1" t="s">
        <v>59</v>
      </c>
      <c r="AG6385" s="1" t="s">
        <v>494</v>
      </c>
      <c r="AI6385" s="2">
        <v>16344.4332349</v>
      </c>
      <c r="AJ6385" s="2">
        <v>5498868.2839299999</v>
      </c>
      <c r="AK6385" s="1">
        <v>320</v>
      </c>
      <c r="AL6385" s="6">
        <v>0.3</v>
      </c>
      <c r="AM6385" s="6">
        <v>0.55000000000000004</v>
      </c>
      <c r="AN6385">
        <f t="shared" si="398"/>
        <v>0.38471338135878125</v>
      </c>
      <c r="AO6385">
        <f t="shared" si="399"/>
        <v>3.2359069460084405E-2</v>
      </c>
    </row>
    <row r="6386" spans="1:41" x14ac:dyDescent="0.25">
      <c r="A6386" s="1">
        <v>44</v>
      </c>
      <c r="B6386" s="1">
        <v>12</v>
      </c>
      <c r="C6386" s="2">
        <v>69.001172397700003</v>
      </c>
      <c r="D6386" s="1">
        <v>326</v>
      </c>
      <c r="E6386" s="1">
        <v>44</v>
      </c>
      <c r="F6386" s="1">
        <v>12</v>
      </c>
      <c r="G6386" s="1" t="s">
        <v>47</v>
      </c>
      <c r="H6386" s="2">
        <v>1.4723546679999999</v>
      </c>
      <c r="I6386" s="2">
        <v>0.06</v>
      </c>
      <c r="J6386" s="2">
        <v>593.13199999999995</v>
      </c>
      <c r="K6386" s="2">
        <v>23.988</v>
      </c>
      <c r="L6386" s="2">
        <v>0.34</v>
      </c>
      <c r="M6386" s="2">
        <v>0.21299999999999999</v>
      </c>
      <c r="N6386" s="2">
        <v>0.5</v>
      </c>
      <c r="O6386" s="2">
        <v>1.2999999999999999E-2</v>
      </c>
      <c r="P6386" s="2">
        <v>201.56399999999999</v>
      </c>
      <c r="Q6386" s="2">
        <v>5.1180000000000003</v>
      </c>
      <c r="R6386" s="2">
        <v>69.001172397700003</v>
      </c>
      <c r="S6386" s="2">
        <v>0.28399999999999997</v>
      </c>
      <c r="T6386" s="2">
        <v>6.0000000000000001E-3</v>
      </c>
      <c r="U6386" s="4">
        <f t="shared" si="397"/>
        <v>19.5963329609468</v>
      </c>
      <c r="V6386" s="4">
        <f t="shared" si="396"/>
        <v>0.41400703438620001</v>
      </c>
      <c r="W6386" s="2">
        <v>0.193</v>
      </c>
      <c r="X6386" s="2">
        <v>0.106390691</v>
      </c>
      <c r="Y6386" s="1">
        <v>3312</v>
      </c>
      <c r="Z6386" s="1">
        <v>48</v>
      </c>
      <c r="AA6386" s="1" t="s">
        <v>121</v>
      </c>
      <c r="AB6386" s="2">
        <v>0.05</v>
      </c>
      <c r="AC6386" s="1" t="s">
        <v>66</v>
      </c>
      <c r="AD6386" s="1" t="s">
        <v>493</v>
      </c>
      <c r="AE6386" s="1" t="s">
        <v>59</v>
      </c>
      <c r="AF6386" s="1" t="s">
        <v>59</v>
      </c>
      <c r="AG6386" s="1" t="s">
        <v>494</v>
      </c>
      <c r="AI6386" s="2">
        <v>16344.4332349</v>
      </c>
      <c r="AJ6386" s="2">
        <v>5498868.2839299999</v>
      </c>
      <c r="AK6386" s="1">
        <v>326</v>
      </c>
      <c r="AL6386" s="6">
        <v>0.3</v>
      </c>
      <c r="AM6386" s="6">
        <v>0.55000000000000004</v>
      </c>
      <c r="AN6386">
        <f t="shared" si="398"/>
        <v>5.8788998882840398</v>
      </c>
      <c r="AO6386">
        <f t="shared" si="399"/>
        <v>0.22770386891241001</v>
      </c>
    </row>
    <row r="6387" spans="1:41" x14ac:dyDescent="0.25">
      <c r="A6387" s="1">
        <v>44</v>
      </c>
      <c r="B6387" s="1">
        <v>13</v>
      </c>
      <c r="C6387" s="2">
        <v>0.60300307258300001</v>
      </c>
      <c r="D6387" s="1">
        <v>327</v>
      </c>
      <c r="E6387" s="1">
        <v>44</v>
      </c>
      <c r="F6387" s="1">
        <v>13</v>
      </c>
      <c r="G6387" s="1" t="s">
        <v>42</v>
      </c>
      <c r="H6387" s="2">
        <v>1.474334262</v>
      </c>
      <c r="I6387" s="2">
        <v>0.06</v>
      </c>
      <c r="J6387" s="2">
        <v>265.45</v>
      </c>
      <c r="K6387" s="2">
        <v>10.738</v>
      </c>
      <c r="L6387" s="2">
        <v>0.34</v>
      </c>
      <c r="M6387" s="2">
        <v>0.21299999999999999</v>
      </c>
      <c r="N6387" s="2">
        <v>0.501</v>
      </c>
      <c r="O6387" s="2">
        <v>1.2999999999999999E-2</v>
      </c>
      <c r="P6387" s="2">
        <v>90.225999999999999</v>
      </c>
      <c r="Q6387" s="2">
        <v>2.2919999999999998</v>
      </c>
      <c r="R6387" s="2">
        <v>0.60300307258300001</v>
      </c>
      <c r="S6387" s="2">
        <v>0.28399999999999997</v>
      </c>
      <c r="T6387" s="2">
        <v>6.0000000000000001E-3</v>
      </c>
      <c r="U6387" s="4">
        <f t="shared" si="397"/>
        <v>0.171252872613572</v>
      </c>
      <c r="V6387" s="4">
        <f t="shared" si="396"/>
        <v>3.6180184354980003E-3</v>
      </c>
      <c r="W6387" s="2">
        <v>0.193</v>
      </c>
      <c r="X6387" s="2">
        <v>0.106425532</v>
      </c>
      <c r="Y6387" s="1">
        <v>3312</v>
      </c>
      <c r="Z6387" s="1">
        <v>48</v>
      </c>
      <c r="AA6387" s="1" t="s">
        <v>121</v>
      </c>
      <c r="AB6387" s="2">
        <v>0.05</v>
      </c>
      <c r="AC6387" s="1" t="s">
        <v>66</v>
      </c>
      <c r="AD6387" s="1" t="s">
        <v>493</v>
      </c>
      <c r="AE6387" s="1" t="s">
        <v>59</v>
      </c>
      <c r="AF6387" s="1" t="s">
        <v>59</v>
      </c>
      <c r="AG6387" s="1" t="s">
        <v>494</v>
      </c>
      <c r="AI6387" s="2">
        <v>16344.4332349</v>
      </c>
      <c r="AJ6387" s="2">
        <v>5498868.2839299999</v>
      </c>
      <c r="AK6387" s="1">
        <v>327</v>
      </c>
      <c r="AL6387" s="6">
        <v>0.3</v>
      </c>
      <c r="AM6387" s="6">
        <v>0.55000000000000004</v>
      </c>
      <c r="AN6387">
        <f t="shared" si="398"/>
        <v>5.1375861784071601E-2</v>
      </c>
      <c r="AO6387">
        <f t="shared" si="399"/>
        <v>1.9899101395239004E-3</v>
      </c>
    </row>
    <row r="6388" spans="1:41" x14ac:dyDescent="0.25">
      <c r="A6388" s="1">
        <v>60</v>
      </c>
      <c r="B6388" s="1">
        <v>2</v>
      </c>
      <c r="C6388" s="2">
        <v>24.395186132599999</v>
      </c>
      <c r="D6388" s="1">
        <v>444</v>
      </c>
      <c r="E6388" s="1">
        <v>60</v>
      </c>
      <c r="F6388" s="1">
        <v>2</v>
      </c>
      <c r="G6388" s="1" t="s">
        <v>39</v>
      </c>
      <c r="H6388" s="2">
        <v>10.460850880000001</v>
      </c>
      <c r="I6388" s="2">
        <v>0.53700000000000003</v>
      </c>
      <c r="J6388" s="2">
        <v>2663.6880000000001</v>
      </c>
      <c r="K6388" s="2">
        <v>136.786</v>
      </c>
      <c r="L6388" s="2">
        <v>0.20499999999999999</v>
      </c>
      <c r="M6388" s="2">
        <v>6.7000000000000004E-2</v>
      </c>
      <c r="N6388" s="2">
        <v>2.1480000000000001</v>
      </c>
      <c r="O6388" s="2">
        <v>3.5999999999999997E-2</v>
      </c>
      <c r="P6388" s="2">
        <v>546.94100000000003</v>
      </c>
      <c r="Q6388" s="2">
        <v>9.1999999999999993</v>
      </c>
      <c r="R6388" s="2">
        <v>24.395186132599999</v>
      </c>
      <c r="S6388" s="2">
        <v>0.16400000000000001</v>
      </c>
      <c r="T6388" s="2">
        <v>3.0000000000000001E-3</v>
      </c>
      <c r="U6388" s="4">
        <f t="shared" si="397"/>
        <v>4.0008105257463997</v>
      </c>
      <c r="V6388" s="4">
        <f t="shared" si="396"/>
        <v>7.3185558397799999E-2</v>
      </c>
      <c r="W6388" s="2">
        <v>1.6E-2</v>
      </c>
      <c r="X6388" s="2">
        <v>5.1881460000000003E-3</v>
      </c>
      <c r="Y6388" s="1">
        <v>3146</v>
      </c>
      <c r="Z6388" s="1">
        <v>29</v>
      </c>
      <c r="AA6388" s="1" t="s">
        <v>121</v>
      </c>
      <c r="AB6388" s="2">
        <v>0.2</v>
      </c>
      <c r="AC6388" s="1" t="s">
        <v>335</v>
      </c>
      <c r="AD6388" s="1" t="s">
        <v>365</v>
      </c>
      <c r="AE6388" s="1" t="s">
        <v>54</v>
      </c>
      <c r="AF6388" s="1" t="s">
        <v>366</v>
      </c>
      <c r="AI6388" s="2">
        <v>6031.6251205600001</v>
      </c>
      <c r="AJ6388" s="2">
        <v>1518546.90172</v>
      </c>
      <c r="AK6388" s="1">
        <v>444</v>
      </c>
      <c r="AL6388" s="6">
        <v>0.3</v>
      </c>
      <c r="AM6388" s="6">
        <v>0.55000000000000004</v>
      </c>
      <c r="AN6388">
        <f t="shared" si="398"/>
        <v>1.2002431577239199</v>
      </c>
      <c r="AO6388">
        <f t="shared" si="399"/>
        <v>4.0252057118789999E-2</v>
      </c>
    </row>
    <row r="6389" spans="1:41" x14ac:dyDescent="0.25">
      <c r="A6389" s="1">
        <v>60</v>
      </c>
      <c r="B6389" s="1">
        <v>3</v>
      </c>
      <c r="C6389" s="2">
        <v>10.399772048000001</v>
      </c>
      <c r="D6389" s="1">
        <v>445</v>
      </c>
      <c r="E6389" s="1">
        <v>60</v>
      </c>
      <c r="F6389" s="1">
        <v>3</v>
      </c>
      <c r="G6389" s="1" t="s">
        <v>40</v>
      </c>
      <c r="H6389" s="2">
        <v>23.95315656</v>
      </c>
      <c r="I6389" s="2">
        <v>1.8680000000000001</v>
      </c>
      <c r="J6389" s="2">
        <v>801.89</v>
      </c>
      <c r="K6389" s="2">
        <v>62.536000000000001</v>
      </c>
      <c r="L6389" s="2">
        <v>0.20499999999999999</v>
      </c>
      <c r="M6389" s="2">
        <v>6.8000000000000005E-2</v>
      </c>
      <c r="N6389" s="2">
        <v>4.9169999999999998</v>
      </c>
      <c r="O6389" s="2">
        <v>0.127</v>
      </c>
      <c r="P6389" s="2">
        <v>164.625</v>
      </c>
      <c r="Q6389" s="2">
        <v>4.2610000000000001</v>
      </c>
      <c r="R6389" s="2">
        <v>10.399772048000001</v>
      </c>
      <c r="S6389" s="2">
        <v>0.375</v>
      </c>
      <c r="T6389" s="2">
        <v>0.01</v>
      </c>
      <c r="U6389" s="4">
        <f t="shared" si="397"/>
        <v>3.8999145180000001</v>
      </c>
      <c r="V6389" s="4">
        <f t="shared" si="396"/>
        <v>0.10399772048000001</v>
      </c>
      <c r="W6389" s="2">
        <v>1.6E-2</v>
      </c>
      <c r="X6389" s="2">
        <v>5.4675089999999997E-3</v>
      </c>
      <c r="Y6389" s="1">
        <v>3146</v>
      </c>
      <c r="Z6389" s="1">
        <v>29</v>
      </c>
      <c r="AA6389" s="1" t="s">
        <v>121</v>
      </c>
      <c r="AB6389" s="2">
        <v>0.2</v>
      </c>
      <c r="AC6389" s="1" t="s">
        <v>335</v>
      </c>
      <c r="AD6389" s="1" t="s">
        <v>365</v>
      </c>
      <c r="AE6389" s="1" t="s">
        <v>54</v>
      </c>
      <c r="AF6389" s="1" t="s">
        <v>366</v>
      </c>
      <c r="AI6389" s="2">
        <v>6031.6251205600001</v>
      </c>
      <c r="AJ6389" s="2">
        <v>1518546.90172</v>
      </c>
      <c r="AK6389" s="1">
        <v>445</v>
      </c>
      <c r="AL6389" s="6">
        <v>0.3</v>
      </c>
      <c r="AM6389" s="6">
        <v>0.55000000000000004</v>
      </c>
      <c r="AN6389">
        <f t="shared" si="398"/>
        <v>1.1699743553999999</v>
      </c>
      <c r="AO6389">
        <f t="shared" si="399"/>
        <v>5.7198746264000011E-2</v>
      </c>
    </row>
    <row r="6390" spans="1:41" x14ac:dyDescent="0.25">
      <c r="A6390" s="1">
        <v>59</v>
      </c>
      <c r="B6390" s="1">
        <v>2</v>
      </c>
      <c r="C6390" s="2">
        <v>50.217637291099997</v>
      </c>
      <c r="D6390" s="1">
        <v>437</v>
      </c>
      <c r="E6390" s="1">
        <v>59</v>
      </c>
      <c r="F6390" s="1">
        <v>2</v>
      </c>
      <c r="G6390" s="1" t="s">
        <v>39</v>
      </c>
      <c r="H6390" s="2">
        <v>8.7870439529999995</v>
      </c>
      <c r="I6390" s="2">
        <v>0.433</v>
      </c>
      <c r="J6390" s="2">
        <v>2451.3339999999998</v>
      </c>
      <c r="K6390" s="2">
        <v>120.688</v>
      </c>
      <c r="L6390" s="2">
        <v>0.245</v>
      </c>
      <c r="M6390" s="2">
        <v>8.6999999999999994E-2</v>
      </c>
      <c r="N6390" s="2">
        <v>2.1539999999999999</v>
      </c>
      <c r="O6390" s="2">
        <v>3.7999999999999999E-2</v>
      </c>
      <c r="P6390" s="2">
        <v>600.84299999999996</v>
      </c>
      <c r="Q6390" s="2">
        <v>10.558999999999999</v>
      </c>
      <c r="R6390" s="2">
        <v>50.217637291099997</v>
      </c>
      <c r="S6390" s="2">
        <v>0.16400000000000001</v>
      </c>
      <c r="T6390" s="2">
        <v>3.0000000000000001E-3</v>
      </c>
      <c r="U6390" s="4">
        <f t="shared" si="397"/>
        <v>8.2356925157404</v>
      </c>
      <c r="V6390" s="4">
        <f t="shared" si="396"/>
        <v>0.15065291187329999</v>
      </c>
      <c r="W6390" s="2">
        <v>1.9E-2</v>
      </c>
      <c r="X6390" s="2">
        <v>6.6397319999999998E-3</v>
      </c>
      <c r="Y6390" s="1">
        <v>3147</v>
      </c>
      <c r="Z6390" s="1">
        <v>29</v>
      </c>
      <c r="AA6390" s="1" t="s">
        <v>121</v>
      </c>
      <c r="AB6390" s="2">
        <v>0.2</v>
      </c>
      <c r="AC6390" s="1" t="s">
        <v>335</v>
      </c>
      <c r="AD6390" s="1" t="s">
        <v>367</v>
      </c>
      <c r="AE6390" s="1" t="s">
        <v>102</v>
      </c>
      <c r="AF6390" s="1" t="s">
        <v>102</v>
      </c>
      <c r="AI6390" s="2">
        <v>8912.0821791300004</v>
      </c>
      <c r="AJ6390" s="2">
        <v>3295003.3752199998</v>
      </c>
      <c r="AK6390" s="1">
        <v>437</v>
      </c>
      <c r="AL6390" s="6">
        <v>0.3</v>
      </c>
      <c r="AM6390" s="6">
        <v>0.55000000000000004</v>
      </c>
      <c r="AN6390">
        <f t="shared" si="398"/>
        <v>2.4707077547221199</v>
      </c>
      <c r="AO6390">
        <f t="shared" si="399"/>
        <v>8.2859101530315005E-2</v>
      </c>
    </row>
    <row r="6391" spans="1:41" x14ac:dyDescent="0.25">
      <c r="A6391" s="1">
        <v>59</v>
      </c>
      <c r="B6391" s="1">
        <v>11</v>
      </c>
      <c r="C6391" s="2">
        <v>0.162928242773</v>
      </c>
      <c r="D6391" s="1">
        <v>440</v>
      </c>
      <c r="E6391" s="1">
        <v>59</v>
      </c>
      <c r="F6391" s="1">
        <v>11</v>
      </c>
      <c r="G6391" s="1" t="s">
        <v>41</v>
      </c>
      <c r="H6391" s="2">
        <v>1.584399235</v>
      </c>
      <c r="I6391" s="2">
        <v>6.5000000000000002E-2</v>
      </c>
      <c r="J6391" s="2">
        <v>22.989000000000001</v>
      </c>
      <c r="K6391" s="2">
        <v>0.95</v>
      </c>
      <c r="L6391" s="2">
        <v>0.28799999999999998</v>
      </c>
      <c r="M6391" s="2">
        <v>0.105</v>
      </c>
      <c r="N6391" s="2">
        <v>0.45700000000000002</v>
      </c>
      <c r="O6391" s="2">
        <v>7.0000000000000001E-3</v>
      </c>
      <c r="P6391" s="2">
        <v>6.625</v>
      </c>
      <c r="Q6391" s="2">
        <v>0.1</v>
      </c>
      <c r="R6391" s="2">
        <v>0.162928242773</v>
      </c>
      <c r="S6391" s="2">
        <v>4.1000000000000002E-2</v>
      </c>
      <c r="T6391" s="2">
        <v>1E-3</v>
      </c>
      <c r="U6391" s="4">
        <f t="shared" si="397"/>
        <v>6.6800579536930001E-3</v>
      </c>
      <c r="V6391" s="4">
        <f t="shared" si="396"/>
        <v>1.6292824277300001E-4</v>
      </c>
      <c r="W6391" s="2">
        <v>2.5999999999999999E-2</v>
      </c>
      <c r="X6391" s="2">
        <v>1.0435656999999999E-2</v>
      </c>
      <c r="Y6391" s="1">
        <v>3147</v>
      </c>
      <c r="Z6391" s="1">
        <v>29</v>
      </c>
      <c r="AA6391" s="1" t="s">
        <v>121</v>
      </c>
      <c r="AB6391" s="2">
        <v>0.2</v>
      </c>
      <c r="AC6391" s="1" t="s">
        <v>335</v>
      </c>
      <c r="AD6391" s="1" t="s">
        <v>367</v>
      </c>
      <c r="AE6391" s="1" t="s">
        <v>102</v>
      </c>
      <c r="AF6391" s="1" t="s">
        <v>102</v>
      </c>
      <c r="AI6391" s="2">
        <v>8912.0821791300004</v>
      </c>
      <c r="AJ6391" s="2">
        <v>3295003.3752199998</v>
      </c>
      <c r="AK6391" s="1">
        <v>440</v>
      </c>
      <c r="AL6391" s="6">
        <v>0.3</v>
      </c>
      <c r="AM6391" s="6">
        <v>0.55000000000000004</v>
      </c>
      <c r="AN6391">
        <f t="shared" si="398"/>
        <v>2.0040173861078999E-3</v>
      </c>
      <c r="AO6391">
        <f t="shared" si="399"/>
        <v>8.9610533525150008E-5</v>
      </c>
    </row>
    <row r="6392" spans="1:41" x14ac:dyDescent="0.25">
      <c r="A6392" s="1">
        <v>59</v>
      </c>
      <c r="B6392" s="1">
        <v>12</v>
      </c>
      <c r="C6392" s="2">
        <v>3.0831464725400002</v>
      </c>
      <c r="D6392" s="1">
        <v>441</v>
      </c>
      <c r="E6392" s="1">
        <v>59</v>
      </c>
      <c r="F6392" s="1">
        <v>12</v>
      </c>
      <c r="G6392" s="1" t="s">
        <v>47</v>
      </c>
      <c r="H6392" s="2">
        <v>0.29442404100000003</v>
      </c>
      <c r="I6392" s="2">
        <v>7.0000000000000001E-3</v>
      </c>
      <c r="J6392" s="2">
        <v>22.882999999999999</v>
      </c>
      <c r="K6392" s="2">
        <v>0.52500000000000002</v>
      </c>
      <c r="L6392" s="2">
        <v>0.25800000000000001</v>
      </c>
      <c r="M6392" s="2">
        <v>0.105</v>
      </c>
      <c r="N6392" s="2">
        <v>7.5999999999999998E-2</v>
      </c>
      <c r="O6392" s="2">
        <v>1E-3</v>
      </c>
      <c r="P6392" s="2">
        <v>5.9080000000000004</v>
      </c>
      <c r="Q6392" s="2">
        <v>5.5E-2</v>
      </c>
      <c r="R6392" s="2">
        <v>3.0831464725400002</v>
      </c>
      <c r="S6392" s="2">
        <v>5.0000000000000001E-3</v>
      </c>
      <c r="T6392" s="2">
        <v>0</v>
      </c>
      <c r="U6392" s="4">
        <f t="shared" si="397"/>
        <v>1.5415732362700002E-2</v>
      </c>
      <c r="V6392" s="4">
        <f t="shared" si="396"/>
        <v>0</v>
      </c>
      <c r="W6392" s="2">
        <v>1.7000000000000001E-2</v>
      </c>
      <c r="X6392" s="2">
        <v>1.0307821E-2</v>
      </c>
      <c r="Y6392" s="1">
        <v>3147</v>
      </c>
      <c r="Z6392" s="1">
        <v>29</v>
      </c>
      <c r="AA6392" s="1" t="s">
        <v>121</v>
      </c>
      <c r="AB6392" s="2">
        <v>0.2</v>
      </c>
      <c r="AC6392" s="1" t="s">
        <v>335</v>
      </c>
      <c r="AD6392" s="1" t="s">
        <v>367</v>
      </c>
      <c r="AE6392" s="1" t="s">
        <v>102</v>
      </c>
      <c r="AF6392" s="1" t="s">
        <v>102</v>
      </c>
      <c r="AI6392" s="2">
        <v>8912.0821791300004</v>
      </c>
      <c r="AJ6392" s="2">
        <v>3295003.3752199998</v>
      </c>
      <c r="AK6392" s="1">
        <v>441</v>
      </c>
      <c r="AL6392" s="6">
        <v>0.3</v>
      </c>
      <c r="AM6392" s="6">
        <v>0.55000000000000004</v>
      </c>
      <c r="AN6392">
        <f t="shared" si="398"/>
        <v>4.6247197088100005E-3</v>
      </c>
      <c r="AO6392">
        <f t="shared" si="399"/>
        <v>0</v>
      </c>
    </row>
    <row r="6393" spans="1:41" x14ac:dyDescent="0.25">
      <c r="A6393" s="1">
        <v>59</v>
      </c>
      <c r="B6393" s="1">
        <v>13</v>
      </c>
      <c r="C6393" s="2">
        <v>1.54403295982</v>
      </c>
      <c r="D6393" s="1">
        <v>442</v>
      </c>
      <c r="E6393" s="1">
        <v>59</v>
      </c>
      <c r="F6393" s="1">
        <v>13</v>
      </c>
      <c r="G6393" s="1" t="s">
        <v>42</v>
      </c>
      <c r="H6393" s="2">
        <v>0.82801253100000005</v>
      </c>
      <c r="I6393" s="2">
        <v>3.2000000000000001E-2</v>
      </c>
      <c r="J6393" s="2">
        <v>4.0339999999999998</v>
      </c>
      <c r="K6393" s="2">
        <v>0.156</v>
      </c>
      <c r="L6393" s="2">
        <v>0.26400000000000001</v>
      </c>
      <c r="M6393" s="2">
        <v>0.113</v>
      </c>
      <c r="N6393" s="2">
        <v>0.218</v>
      </c>
      <c r="O6393" s="2">
        <v>4.0000000000000001E-3</v>
      </c>
      <c r="P6393" s="2">
        <v>1.0629999999999999</v>
      </c>
      <c r="Q6393" s="2">
        <v>1.7999999999999999E-2</v>
      </c>
      <c r="R6393" s="2">
        <v>1.54403295982</v>
      </c>
      <c r="S6393" s="2">
        <v>1.4E-2</v>
      </c>
      <c r="T6393" s="2">
        <v>0</v>
      </c>
      <c r="U6393" s="4">
        <f t="shared" si="397"/>
        <v>2.161646143748E-2</v>
      </c>
      <c r="V6393" s="4">
        <f t="shared" si="396"/>
        <v>0</v>
      </c>
      <c r="W6393" s="2">
        <v>1.7000000000000001E-2</v>
      </c>
      <c r="X6393" s="2">
        <v>1.2250977E-2</v>
      </c>
      <c r="Y6393" s="1">
        <v>3147</v>
      </c>
      <c r="Z6393" s="1">
        <v>29</v>
      </c>
      <c r="AA6393" s="1" t="s">
        <v>121</v>
      </c>
      <c r="AB6393" s="2">
        <v>0.2</v>
      </c>
      <c r="AC6393" s="1" t="s">
        <v>335</v>
      </c>
      <c r="AD6393" s="1" t="s">
        <v>367</v>
      </c>
      <c r="AE6393" s="1" t="s">
        <v>102</v>
      </c>
      <c r="AF6393" s="1" t="s">
        <v>102</v>
      </c>
      <c r="AI6393" s="2">
        <v>8912.0821791300004</v>
      </c>
      <c r="AJ6393" s="2">
        <v>3295003.3752199998</v>
      </c>
      <c r="AK6393" s="1">
        <v>442</v>
      </c>
      <c r="AL6393" s="6">
        <v>0.3</v>
      </c>
      <c r="AM6393" s="6">
        <v>0.55000000000000004</v>
      </c>
      <c r="AN6393">
        <f t="shared" si="398"/>
        <v>6.4849384312439997E-3</v>
      </c>
      <c r="AO6393">
        <f t="shared" si="399"/>
        <v>0</v>
      </c>
    </row>
    <row r="6394" spans="1:41" x14ac:dyDescent="0.25">
      <c r="A6394" s="1">
        <v>60</v>
      </c>
      <c r="B6394" s="1">
        <v>2</v>
      </c>
      <c r="C6394" s="2">
        <v>19.876809857800001</v>
      </c>
      <c r="D6394" s="1">
        <v>444</v>
      </c>
      <c r="E6394" s="1">
        <v>60</v>
      </c>
      <c r="F6394" s="1">
        <v>2</v>
      </c>
      <c r="G6394" s="1" t="s">
        <v>39</v>
      </c>
      <c r="H6394" s="2">
        <v>10.460850880000001</v>
      </c>
      <c r="I6394" s="2">
        <v>0.53700000000000003</v>
      </c>
      <c r="J6394" s="2">
        <v>2663.6880000000001</v>
      </c>
      <c r="K6394" s="2">
        <v>136.786</v>
      </c>
      <c r="L6394" s="2">
        <v>0.20499999999999999</v>
      </c>
      <c r="M6394" s="2">
        <v>6.7000000000000004E-2</v>
      </c>
      <c r="N6394" s="2">
        <v>2.1480000000000001</v>
      </c>
      <c r="O6394" s="2">
        <v>3.5999999999999997E-2</v>
      </c>
      <c r="P6394" s="2">
        <v>546.94100000000003</v>
      </c>
      <c r="Q6394" s="2">
        <v>9.1999999999999993</v>
      </c>
      <c r="R6394" s="2">
        <v>19.876809857800001</v>
      </c>
      <c r="S6394" s="2">
        <v>0.16400000000000001</v>
      </c>
      <c r="T6394" s="2">
        <v>3.0000000000000001E-3</v>
      </c>
      <c r="U6394" s="4">
        <f t="shared" si="397"/>
        <v>3.2597968166792004</v>
      </c>
      <c r="V6394" s="4">
        <f t="shared" si="396"/>
        <v>5.9630429573400007E-2</v>
      </c>
      <c r="W6394" s="2">
        <v>1.6E-2</v>
      </c>
      <c r="X6394" s="2">
        <v>5.1881460000000003E-3</v>
      </c>
      <c r="Y6394" s="1">
        <v>3147</v>
      </c>
      <c r="Z6394" s="1">
        <v>29</v>
      </c>
      <c r="AA6394" s="1" t="s">
        <v>121</v>
      </c>
      <c r="AB6394" s="2">
        <v>0.2</v>
      </c>
      <c r="AC6394" s="1" t="s">
        <v>335</v>
      </c>
      <c r="AD6394" s="1" t="s">
        <v>367</v>
      </c>
      <c r="AE6394" s="1" t="s">
        <v>102</v>
      </c>
      <c r="AF6394" s="1" t="s">
        <v>102</v>
      </c>
      <c r="AI6394" s="2">
        <v>8912.0821791300004</v>
      </c>
      <c r="AJ6394" s="2">
        <v>3295003.3752199998</v>
      </c>
      <c r="AK6394" s="1">
        <v>444</v>
      </c>
      <c r="AL6394" s="6">
        <v>0.3</v>
      </c>
      <c r="AM6394" s="6">
        <v>0.55000000000000004</v>
      </c>
      <c r="AN6394">
        <f t="shared" si="398"/>
        <v>0.97793904500376005</v>
      </c>
      <c r="AO6394">
        <f t="shared" si="399"/>
        <v>3.2796736265370004E-2</v>
      </c>
    </row>
    <row r="6395" spans="1:41" x14ac:dyDescent="0.25">
      <c r="A6395" s="1">
        <v>60</v>
      </c>
      <c r="B6395" s="1">
        <v>11</v>
      </c>
      <c r="C6395" s="2">
        <v>4.63317962219E-2</v>
      </c>
      <c r="D6395" s="1">
        <v>449</v>
      </c>
      <c r="E6395" s="1">
        <v>60</v>
      </c>
      <c r="F6395" s="1">
        <v>11</v>
      </c>
      <c r="G6395" s="1" t="s">
        <v>41</v>
      </c>
      <c r="H6395" s="2">
        <v>1.8782780100000001</v>
      </c>
      <c r="I6395" s="2">
        <v>0.08</v>
      </c>
      <c r="J6395" s="2">
        <v>20.73</v>
      </c>
      <c r="K6395" s="2">
        <v>0.88300000000000001</v>
      </c>
      <c r="L6395" s="2">
        <v>0.24399999999999999</v>
      </c>
      <c r="M6395" s="2">
        <v>8.2000000000000003E-2</v>
      </c>
      <c r="N6395" s="2">
        <v>0.45900000000000002</v>
      </c>
      <c r="O6395" s="2">
        <v>7.0000000000000001E-3</v>
      </c>
      <c r="P6395" s="2">
        <v>5.0659999999999998</v>
      </c>
      <c r="Q6395" s="2">
        <v>7.1999999999999995E-2</v>
      </c>
      <c r="R6395" s="2">
        <v>4.63317962219E-2</v>
      </c>
      <c r="S6395" s="2">
        <v>4.1000000000000002E-2</v>
      </c>
      <c r="T6395" s="2">
        <v>1E-3</v>
      </c>
      <c r="U6395" s="4">
        <f t="shared" si="397"/>
        <v>1.8996036450979002E-3</v>
      </c>
      <c r="V6395" s="4">
        <f t="shared" si="396"/>
        <v>4.6331796221899998E-5</v>
      </c>
      <c r="W6395" s="2">
        <v>2.1999999999999999E-2</v>
      </c>
      <c r="X6395" s="2">
        <v>8.2069039999999992E-3</v>
      </c>
      <c r="Y6395" s="1">
        <v>3147</v>
      </c>
      <c r="Z6395" s="1">
        <v>29</v>
      </c>
      <c r="AA6395" s="1" t="s">
        <v>121</v>
      </c>
      <c r="AB6395" s="2">
        <v>0.2</v>
      </c>
      <c r="AC6395" s="1" t="s">
        <v>335</v>
      </c>
      <c r="AD6395" s="1" t="s">
        <v>367</v>
      </c>
      <c r="AE6395" s="1" t="s">
        <v>102</v>
      </c>
      <c r="AF6395" s="1" t="s">
        <v>102</v>
      </c>
      <c r="AI6395" s="2">
        <v>8912.0821791300004</v>
      </c>
      <c r="AJ6395" s="2">
        <v>3295003.3752199998</v>
      </c>
      <c r="AK6395" s="1">
        <v>449</v>
      </c>
      <c r="AL6395" s="6">
        <v>0.3</v>
      </c>
      <c r="AM6395" s="6">
        <v>0.55000000000000004</v>
      </c>
      <c r="AN6395">
        <f t="shared" si="398"/>
        <v>5.6988109352937007E-4</v>
      </c>
      <c r="AO6395">
        <f t="shared" si="399"/>
        <v>2.5482487922045002E-5</v>
      </c>
    </row>
    <row r="6396" spans="1:41" x14ac:dyDescent="0.25">
      <c r="A6396" s="1">
        <v>60</v>
      </c>
      <c r="B6396" s="1">
        <v>13</v>
      </c>
      <c r="C6396" s="2">
        <v>0.71228498832599996</v>
      </c>
      <c r="D6396" s="1">
        <v>451</v>
      </c>
      <c r="E6396" s="1">
        <v>60</v>
      </c>
      <c r="F6396" s="1">
        <v>13</v>
      </c>
      <c r="G6396" s="1" t="s">
        <v>42</v>
      </c>
      <c r="H6396" s="2">
        <v>0.98011635500000005</v>
      </c>
      <c r="I6396" s="2">
        <v>0.04</v>
      </c>
      <c r="J6396" s="2">
        <v>7.7889999999999997</v>
      </c>
      <c r="K6396" s="2">
        <v>0.316</v>
      </c>
      <c r="L6396" s="2">
        <v>0.22500000000000001</v>
      </c>
      <c r="M6396" s="2">
        <v>9.1999999999999998E-2</v>
      </c>
      <c r="N6396" s="2">
        <v>0.221</v>
      </c>
      <c r="O6396" s="2">
        <v>4.0000000000000001E-3</v>
      </c>
      <c r="P6396" s="2">
        <v>1.7549999999999999</v>
      </c>
      <c r="Q6396" s="2">
        <v>2.9000000000000001E-2</v>
      </c>
      <c r="R6396" s="2">
        <v>0.71228498832599996</v>
      </c>
      <c r="S6396" s="2">
        <v>1.4E-2</v>
      </c>
      <c r="T6396" s="2">
        <v>0</v>
      </c>
      <c r="U6396" s="4">
        <f t="shared" si="397"/>
        <v>9.9719898365639992E-3</v>
      </c>
      <c r="V6396" s="4">
        <f t="shared" si="396"/>
        <v>0</v>
      </c>
      <c r="W6396" s="2">
        <v>1.4999999999999999E-2</v>
      </c>
      <c r="X6396" s="2">
        <v>9.7726519999999997E-3</v>
      </c>
      <c r="Y6396" s="1">
        <v>3147</v>
      </c>
      <c r="Z6396" s="1">
        <v>29</v>
      </c>
      <c r="AA6396" s="1" t="s">
        <v>121</v>
      </c>
      <c r="AB6396" s="2">
        <v>0.2</v>
      </c>
      <c r="AC6396" s="1" t="s">
        <v>335</v>
      </c>
      <c r="AD6396" s="1" t="s">
        <v>367</v>
      </c>
      <c r="AE6396" s="1" t="s">
        <v>102</v>
      </c>
      <c r="AF6396" s="1" t="s">
        <v>102</v>
      </c>
      <c r="AI6396" s="2">
        <v>8912.0821791300004</v>
      </c>
      <c r="AJ6396" s="2">
        <v>3295003.3752199998</v>
      </c>
      <c r="AK6396" s="1">
        <v>451</v>
      </c>
      <c r="AL6396" s="6">
        <v>0.3</v>
      </c>
      <c r="AM6396" s="6">
        <v>0.55000000000000004</v>
      </c>
      <c r="AN6396">
        <f t="shared" si="398"/>
        <v>2.9915969509691997E-3</v>
      </c>
      <c r="AO6396">
        <f t="shared" si="399"/>
        <v>0</v>
      </c>
    </row>
    <row r="6397" spans="1:41" x14ac:dyDescent="0.25">
      <c r="A6397" s="1">
        <v>59</v>
      </c>
      <c r="B6397" s="1">
        <v>2</v>
      </c>
      <c r="C6397" s="2">
        <v>66.890594134300002</v>
      </c>
      <c r="D6397" s="1">
        <v>437</v>
      </c>
      <c r="E6397" s="1">
        <v>59</v>
      </c>
      <c r="F6397" s="1">
        <v>2</v>
      </c>
      <c r="G6397" s="1" t="s">
        <v>39</v>
      </c>
      <c r="H6397" s="2">
        <v>8.7870439529999995</v>
      </c>
      <c r="I6397" s="2">
        <v>0.433</v>
      </c>
      <c r="J6397" s="2">
        <v>2451.3339999999998</v>
      </c>
      <c r="K6397" s="2">
        <v>120.688</v>
      </c>
      <c r="L6397" s="2">
        <v>0.245</v>
      </c>
      <c r="M6397" s="2">
        <v>8.6999999999999994E-2</v>
      </c>
      <c r="N6397" s="2">
        <v>2.1539999999999999</v>
      </c>
      <c r="O6397" s="2">
        <v>3.7999999999999999E-2</v>
      </c>
      <c r="P6397" s="2">
        <v>600.84299999999996</v>
      </c>
      <c r="Q6397" s="2">
        <v>10.558999999999999</v>
      </c>
      <c r="R6397" s="2">
        <v>66.890594134300002</v>
      </c>
      <c r="S6397" s="2">
        <v>0.16400000000000001</v>
      </c>
      <c r="T6397" s="2">
        <v>3.0000000000000001E-3</v>
      </c>
      <c r="U6397" s="4">
        <f t="shared" si="397"/>
        <v>10.970057438025201</v>
      </c>
      <c r="V6397" s="4">
        <f t="shared" si="396"/>
        <v>0.20067178240290001</v>
      </c>
      <c r="W6397" s="2">
        <v>1.9E-2</v>
      </c>
      <c r="X6397" s="2">
        <v>6.6397319999999998E-3</v>
      </c>
      <c r="Y6397" s="1">
        <v>3148</v>
      </c>
      <c r="Z6397" s="1">
        <v>29</v>
      </c>
      <c r="AA6397" s="1" t="s">
        <v>121</v>
      </c>
      <c r="AB6397" s="2">
        <v>0.2</v>
      </c>
      <c r="AC6397" s="1" t="s">
        <v>335</v>
      </c>
      <c r="AD6397" s="1" t="s">
        <v>368</v>
      </c>
      <c r="AE6397" s="1" t="s">
        <v>54</v>
      </c>
      <c r="AF6397" s="1" t="s">
        <v>366</v>
      </c>
      <c r="AI6397" s="2">
        <v>9102.8786904499993</v>
      </c>
      <c r="AJ6397" s="2">
        <v>3600356.6552599999</v>
      </c>
      <c r="AK6397" s="1">
        <v>437</v>
      </c>
      <c r="AL6397" s="6">
        <v>0.3</v>
      </c>
      <c r="AM6397" s="6">
        <v>0.55000000000000004</v>
      </c>
      <c r="AN6397">
        <f t="shared" si="398"/>
        <v>3.2910172314075603</v>
      </c>
      <c r="AO6397">
        <f t="shared" si="399"/>
        <v>0.11036948032159502</v>
      </c>
    </row>
    <row r="6398" spans="1:41" x14ac:dyDescent="0.25">
      <c r="A6398" s="1">
        <v>59</v>
      </c>
      <c r="B6398" s="1">
        <v>4</v>
      </c>
      <c r="C6398" s="2">
        <v>9.5687505191100009</v>
      </c>
      <c r="D6398" s="1">
        <v>438</v>
      </c>
      <c r="E6398" s="1">
        <v>59</v>
      </c>
      <c r="F6398" s="1">
        <v>4</v>
      </c>
      <c r="G6398" s="1" t="s">
        <v>38</v>
      </c>
      <c r="H6398" s="2">
        <v>14.018554379999999</v>
      </c>
      <c r="I6398" s="2">
        <v>1.204</v>
      </c>
      <c r="J6398" s="2">
        <v>408.81599999999997</v>
      </c>
      <c r="K6398" s="2">
        <v>35.101999999999997</v>
      </c>
      <c r="L6398" s="2">
        <v>0.23400000000000001</v>
      </c>
      <c r="M6398" s="2">
        <v>8.5000000000000006E-2</v>
      </c>
      <c r="N6398" s="2">
        <v>3.28</v>
      </c>
      <c r="O6398" s="2">
        <v>0.10199999999999999</v>
      </c>
      <c r="P6398" s="2">
        <v>95.66</v>
      </c>
      <c r="Q6398" s="2">
        <v>2.9860000000000002</v>
      </c>
      <c r="R6398" s="2">
        <v>9.5687505191100009</v>
      </c>
      <c r="S6398" s="2">
        <v>0.246</v>
      </c>
      <c r="T6398" s="2">
        <v>8.0000000000000002E-3</v>
      </c>
      <c r="U6398" s="4">
        <f t="shared" si="397"/>
        <v>2.3539126277010602</v>
      </c>
      <c r="V6398" s="4">
        <f t="shared" si="396"/>
        <v>7.6550004152880005E-2</v>
      </c>
      <c r="W6398" s="2">
        <v>1.7999999999999999E-2</v>
      </c>
      <c r="X6398" s="2">
        <v>6.4574280000000003E-3</v>
      </c>
      <c r="Y6398" s="1">
        <v>3148</v>
      </c>
      <c r="Z6398" s="1">
        <v>29</v>
      </c>
      <c r="AA6398" s="1" t="s">
        <v>121</v>
      </c>
      <c r="AB6398" s="2">
        <v>0.2</v>
      </c>
      <c r="AC6398" s="1" t="s">
        <v>335</v>
      </c>
      <c r="AD6398" s="1" t="s">
        <v>368</v>
      </c>
      <c r="AE6398" s="1" t="s">
        <v>54</v>
      </c>
      <c r="AF6398" s="1" t="s">
        <v>366</v>
      </c>
      <c r="AI6398" s="2">
        <v>9102.8786904499993</v>
      </c>
      <c r="AJ6398" s="2">
        <v>3600356.6552599999</v>
      </c>
      <c r="AK6398" s="1">
        <v>438</v>
      </c>
      <c r="AL6398" s="6">
        <v>0.3</v>
      </c>
      <c r="AM6398" s="6">
        <v>0.55000000000000004</v>
      </c>
      <c r="AN6398">
        <f t="shared" si="398"/>
        <v>0.70617378831031807</v>
      </c>
      <c r="AO6398">
        <f t="shared" si="399"/>
        <v>4.2102502284084006E-2</v>
      </c>
    </row>
    <row r="6399" spans="1:41" x14ac:dyDescent="0.25">
      <c r="A6399" s="1">
        <v>60</v>
      </c>
      <c r="B6399" s="1">
        <v>2</v>
      </c>
      <c r="C6399" s="2">
        <v>0.66720719122200001</v>
      </c>
      <c r="D6399" s="1">
        <v>444</v>
      </c>
      <c r="E6399" s="1">
        <v>60</v>
      </c>
      <c r="F6399" s="1">
        <v>2</v>
      </c>
      <c r="G6399" s="1" t="s">
        <v>39</v>
      </c>
      <c r="H6399" s="2">
        <v>10.460850880000001</v>
      </c>
      <c r="I6399" s="2">
        <v>0.53700000000000003</v>
      </c>
      <c r="J6399" s="2">
        <v>2663.6880000000001</v>
      </c>
      <c r="K6399" s="2">
        <v>136.786</v>
      </c>
      <c r="L6399" s="2">
        <v>0.20499999999999999</v>
      </c>
      <c r="M6399" s="2">
        <v>6.7000000000000004E-2</v>
      </c>
      <c r="N6399" s="2">
        <v>2.1480000000000001</v>
      </c>
      <c r="O6399" s="2">
        <v>3.5999999999999997E-2</v>
      </c>
      <c r="P6399" s="2">
        <v>546.94100000000003</v>
      </c>
      <c r="Q6399" s="2">
        <v>9.1999999999999993</v>
      </c>
      <c r="R6399" s="2">
        <v>0.66720719122200001</v>
      </c>
      <c r="S6399" s="2">
        <v>0.16400000000000001</v>
      </c>
      <c r="T6399" s="2">
        <v>3.0000000000000001E-3</v>
      </c>
      <c r="U6399" s="4">
        <f t="shared" si="397"/>
        <v>0.10942197936040801</v>
      </c>
      <c r="V6399" s="4">
        <f t="shared" si="396"/>
        <v>2.001621573666E-3</v>
      </c>
      <c r="W6399" s="2">
        <v>1.6E-2</v>
      </c>
      <c r="X6399" s="2">
        <v>5.1881460000000003E-3</v>
      </c>
      <c r="Y6399" s="1">
        <v>3148</v>
      </c>
      <c r="Z6399" s="1">
        <v>29</v>
      </c>
      <c r="AA6399" s="1" t="s">
        <v>121</v>
      </c>
      <c r="AB6399" s="2">
        <v>0.2</v>
      </c>
      <c r="AC6399" s="1" t="s">
        <v>335</v>
      </c>
      <c r="AD6399" s="1" t="s">
        <v>368</v>
      </c>
      <c r="AE6399" s="1" t="s">
        <v>54</v>
      </c>
      <c r="AF6399" s="1" t="s">
        <v>366</v>
      </c>
      <c r="AI6399" s="2">
        <v>9102.8786904499993</v>
      </c>
      <c r="AJ6399" s="2">
        <v>3600356.6552599999</v>
      </c>
      <c r="AK6399" s="1">
        <v>444</v>
      </c>
      <c r="AL6399" s="6">
        <v>0.3</v>
      </c>
      <c r="AM6399" s="6">
        <v>0.55000000000000004</v>
      </c>
      <c r="AN6399">
        <f t="shared" si="398"/>
        <v>3.2826593808122403E-2</v>
      </c>
      <c r="AO6399">
        <f t="shared" si="399"/>
        <v>1.1008918655163E-3</v>
      </c>
    </row>
    <row r="6400" spans="1:41" x14ac:dyDescent="0.25">
      <c r="A6400" s="1">
        <v>55</v>
      </c>
      <c r="B6400" s="1">
        <v>2</v>
      </c>
      <c r="C6400" s="2">
        <v>0.54908692228599998</v>
      </c>
      <c r="D6400" s="1">
        <v>409</v>
      </c>
      <c r="E6400" s="1">
        <v>55</v>
      </c>
      <c r="F6400" s="1">
        <v>2</v>
      </c>
      <c r="G6400" s="1" t="s">
        <v>39</v>
      </c>
      <c r="H6400" s="2">
        <v>5.7107965829999996</v>
      </c>
      <c r="I6400" s="2">
        <v>0.27100000000000002</v>
      </c>
      <c r="J6400" s="2">
        <v>531.22500000000002</v>
      </c>
      <c r="K6400" s="2">
        <v>25.228999999999999</v>
      </c>
      <c r="L6400" s="2">
        <v>0.23</v>
      </c>
      <c r="M6400" s="2">
        <v>0.23100000000000001</v>
      </c>
      <c r="N6400" s="2">
        <v>1.3120000000000001</v>
      </c>
      <c r="O6400" s="2">
        <v>6.3E-2</v>
      </c>
      <c r="P6400" s="2">
        <v>122.06399999999999</v>
      </c>
      <c r="Q6400" s="2">
        <v>5.84</v>
      </c>
      <c r="R6400" s="2">
        <v>0.54908692228599998</v>
      </c>
      <c r="S6400" s="2">
        <v>2.9000000000000001E-2</v>
      </c>
      <c r="T6400" s="2">
        <v>1E-3</v>
      </c>
      <c r="U6400" s="4">
        <f t="shared" si="397"/>
        <v>1.5923520746293999E-2</v>
      </c>
      <c r="V6400" s="4">
        <f t="shared" si="396"/>
        <v>5.4908692228600002E-4</v>
      </c>
      <c r="W6400" s="2">
        <v>5.0000000000000001E-3</v>
      </c>
      <c r="X6400" s="2">
        <v>2.903456E-3</v>
      </c>
      <c r="Y6400" s="1">
        <v>3134</v>
      </c>
      <c r="Z6400" s="1">
        <v>29</v>
      </c>
      <c r="AA6400" s="1" t="s">
        <v>121</v>
      </c>
      <c r="AB6400" s="2">
        <v>0.2</v>
      </c>
      <c r="AC6400" s="1" t="s">
        <v>335</v>
      </c>
      <c r="AD6400" s="1" t="s">
        <v>580</v>
      </c>
      <c r="AE6400" s="1" t="s">
        <v>102</v>
      </c>
      <c r="AF6400" s="1" t="s">
        <v>102</v>
      </c>
      <c r="AI6400" s="2">
        <v>12391.881968</v>
      </c>
      <c r="AJ6400" s="2">
        <v>4826329.7395000001</v>
      </c>
      <c r="AK6400" s="1">
        <v>409</v>
      </c>
      <c r="AL6400" s="6">
        <v>0.3</v>
      </c>
      <c r="AM6400" s="6">
        <v>0.55000000000000004</v>
      </c>
      <c r="AN6400">
        <f t="shared" si="398"/>
        <v>4.7770562238881997E-3</v>
      </c>
      <c r="AO6400">
        <f t="shared" si="399"/>
        <v>3.0199780725730004E-4</v>
      </c>
    </row>
    <row r="6401" spans="1:41" x14ac:dyDescent="0.25">
      <c r="A6401" s="1">
        <v>55</v>
      </c>
      <c r="B6401" s="1">
        <v>4</v>
      </c>
      <c r="C6401" s="2">
        <v>0.40674187636999998</v>
      </c>
      <c r="D6401" s="1">
        <v>410</v>
      </c>
      <c r="E6401" s="1">
        <v>55</v>
      </c>
      <c r="F6401" s="1">
        <v>4</v>
      </c>
      <c r="G6401" s="1" t="s">
        <v>38</v>
      </c>
      <c r="H6401" s="2">
        <v>9.3984344580000005</v>
      </c>
      <c r="I6401" s="2">
        <v>0.78</v>
      </c>
      <c r="J6401" s="2">
        <v>1374.9549999999999</v>
      </c>
      <c r="K6401" s="2">
        <v>114.092</v>
      </c>
      <c r="L6401" s="2">
        <v>0.224</v>
      </c>
      <c r="M6401" s="2">
        <v>0.22700000000000001</v>
      </c>
      <c r="N6401" s="2">
        <v>2.1030000000000002</v>
      </c>
      <c r="O6401" s="2">
        <v>0.17699999999999999</v>
      </c>
      <c r="P6401" s="2">
        <v>307.589</v>
      </c>
      <c r="Q6401" s="2">
        <v>25.895</v>
      </c>
      <c r="R6401" s="2">
        <v>0.40674187636999998</v>
      </c>
      <c r="S6401" s="2">
        <v>4.2999999999999997E-2</v>
      </c>
      <c r="T6401" s="2">
        <v>2E-3</v>
      </c>
      <c r="U6401" s="4">
        <f t="shared" si="397"/>
        <v>1.7489900683909997E-2</v>
      </c>
      <c r="V6401" s="4">
        <f t="shared" si="396"/>
        <v>8.1348375273999993E-4</v>
      </c>
      <c r="W6401" s="2">
        <v>5.0000000000000001E-3</v>
      </c>
      <c r="X6401" s="2">
        <v>2.76092E-3</v>
      </c>
      <c r="Y6401" s="1">
        <v>3134</v>
      </c>
      <c r="Z6401" s="1">
        <v>29</v>
      </c>
      <c r="AA6401" s="1" t="s">
        <v>121</v>
      </c>
      <c r="AB6401" s="2">
        <v>0.2</v>
      </c>
      <c r="AC6401" s="1" t="s">
        <v>335</v>
      </c>
      <c r="AD6401" s="1" t="s">
        <v>580</v>
      </c>
      <c r="AE6401" s="1" t="s">
        <v>102</v>
      </c>
      <c r="AF6401" s="1" t="s">
        <v>102</v>
      </c>
      <c r="AI6401" s="2">
        <v>12391.881968</v>
      </c>
      <c r="AJ6401" s="2">
        <v>4826329.7395000001</v>
      </c>
      <c r="AK6401" s="1">
        <v>410</v>
      </c>
      <c r="AL6401" s="6">
        <v>0.3</v>
      </c>
      <c r="AM6401" s="6">
        <v>0.55000000000000004</v>
      </c>
      <c r="AN6401">
        <f t="shared" si="398"/>
        <v>5.2469702051729994E-3</v>
      </c>
      <c r="AO6401">
        <f t="shared" si="399"/>
        <v>4.4741606400700002E-4</v>
      </c>
    </row>
    <row r="6402" spans="1:41" x14ac:dyDescent="0.25">
      <c r="A6402" s="1">
        <v>57</v>
      </c>
      <c r="B6402" s="1">
        <v>4</v>
      </c>
      <c r="C6402" s="2">
        <v>0.82521715535399998</v>
      </c>
      <c r="D6402" s="1">
        <v>420</v>
      </c>
      <c r="E6402" s="1">
        <v>57</v>
      </c>
      <c r="F6402" s="1">
        <v>4</v>
      </c>
      <c r="G6402" s="1" t="s">
        <v>38</v>
      </c>
      <c r="H6402" s="2">
        <v>14.964950200000001</v>
      </c>
      <c r="I6402" s="2">
        <v>1.1180000000000001</v>
      </c>
      <c r="J6402" s="2">
        <v>1618.0519999999999</v>
      </c>
      <c r="K6402" s="2">
        <v>120.881</v>
      </c>
      <c r="L6402" s="2">
        <v>0.65200000000000002</v>
      </c>
      <c r="M6402" s="2">
        <v>0.441</v>
      </c>
      <c r="N6402" s="2">
        <v>9.7569999999999997</v>
      </c>
      <c r="O6402" s="2">
        <v>0.49299999999999999</v>
      </c>
      <c r="P6402" s="2">
        <v>1054.9760000000001</v>
      </c>
      <c r="Q6402" s="2">
        <v>53.298999999999999</v>
      </c>
      <c r="R6402" s="2">
        <v>0.82521715535399998</v>
      </c>
      <c r="S6402" s="2">
        <v>1.7170000000000001</v>
      </c>
      <c r="T6402" s="2">
        <v>0.151</v>
      </c>
      <c r="U6402" s="4">
        <f t="shared" si="397"/>
        <v>1.416897855742818</v>
      </c>
      <c r="V6402" s="4">
        <f t="shared" si="396"/>
        <v>0.12460779045845399</v>
      </c>
      <c r="W6402" s="2">
        <v>0.115</v>
      </c>
      <c r="X6402" s="2">
        <v>0.13463839999999999</v>
      </c>
      <c r="Y6402" s="1">
        <v>3134</v>
      </c>
      <c r="Z6402" s="1">
        <v>29</v>
      </c>
      <c r="AA6402" s="1" t="s">
        <v>121</v>
      </c>
      <c r="AB6402" s="2">
        <v>0.2</v>
      </c>
      <c r="AC6402" s="1" t="s">
        <v>335</v>
      </c>
      <c r="AD6402" s="1" t="s">
        <v>580</v>
      </c>
      <c r="AE6402" s="1" t="s">
        <v>102</v>
      </c>
      <c r="AF6402" s="1" t="s">
        <v>102</v>
      </c>
      <c r="AI6402" s="2">
        <v>12391.881968</v>
      </c>
      <c r="AJ6402" s="2">
        <v>4826329.7395000001</v>
      </c>
      <c r="AK6402" s="1">
        <v>420</v>
      </c>
      <c r="AL6402" s="6">
        <v>0.3</v>
      </c>
      <c r="AM6402" s="6">
        <v>0.55000000000000004</v>
      </c>
      <c r="AN6402">
        <f t="shared" si="398"/>
        <v>0.4250693567228454</v>
      </c>
      <c r="AO6402">
        <f t="shared" si="399"/>
        <v>6.8534284752149705E-2</v>
      </c>
    </row>
    <row r="6403" spans="1:41" x14ac:dyDescent="0.25">
      <c r="A6403" s="1">
        <v>58</v>
      </c>
      <c r="B6403" s="1">
        <v>2</v>
      </c>
      <c r="C6403" s="2">
        <v>49.020598728000003</v>
      </c>
      <c r="D6403" s="1">
        <v>427</v>
      </c>
      <c r="E6403" s="1">
        <v>58</v>
      </c>
      <c r="F6403" s="1">
        <v>2</v>
      </c>
      <c r="G6403" s="1" t="s">
        <v>39</v>
      </c>
      <c r="H6403" s="2">
        <v>9.8280533529999996</v>
      </c>
      <c r="I6403" s="2">
        <v>0.44</v>
      </c>
      <c r="J6403" s="2">
        <v>3808.1849999999999</v>
      </c>
      <c r="K6403" s="2">
        <v>170.631</v>
      </c>
      <c r="L6403" s="2">
        <v>0.501</v>
      </c>
      <c r="M6403" s="2">
        <v>0.315</v>
      </c>
      <c r="N6403" s="2">
        <v>4.9240000000000004</v>
      </c>
      <c r="O6403" s="2">
        <v>0.13900000000000001</v>
      </c>
      <c r="P6403" s="2">
        <v>1908.105</v>
      </c>
      <c r="Q6403" s="2">
        <v>53.755000000000003</v>
      </c>
      <c r="R6403" s="2">
        <v>49.020598728000003</v>
      </c>
      <c r="S6403" s="2">
        <v>0.63300000000000001</v>
      </c>
      <c r="T6403" s="2">
        <v>2.3E-2</v>
      </c>
      <c r="U6403" s="4">
        <f t="shared" si="397"/>
        <v>31.030038994824004</v>
      </c>
      <c r="V6403" s="4">
        <f t="shared" ref="V6403:V6466" si="400">R6403*T6403</f>
        <v>1.1274737707440001</v>
      </c>
      <c r="W6403" s="2">
        <v>6.4000000000000001E-2</v>
      </c>
      <c r="X6403" s="2">
        <v>5.2983684000000003E-2</v>
      </c>
      <c r="Y6403" s="1">
        <v>3134</v>
      </c>
      <c r="Z6403" s="1">
        <v>29</v>
      </c>
      <c r="AA6403" s="1" t="s">
        <v>121</v>
      </c>
      <c r="AB6403" s="2">
        <v>0.2</v>
      </c>
      <c r="AC6403" s="1" t="s">
        <v>335</v>
      </c>
      <c r="AD6403" s="1" t="s">
        <v>580</v>
      </c>
      <c r="AE6403" s="1" t="s">
        <v>102</v>
      </c>
      <c r="AF6403" s="1" t="s">
        <v>102</v>
      </c>
      <c r="AI6403" s="2">
        <v>12391.881968</v>
      </c>
      <c r="AJ6403" s="2">
        <v>4826329.7395000001</v>
      </c>
      <c r="AK6403" s="1">
        <v>427</v>
      </c>
      <c r="AL6403" s="6">
        <v>0.3</v>
      </c>
      <c r="AM6403" s="6">
        <v>0.55000000000000004</v>
      </c>
      <c r="AN6403">
        <f t="shared" si="398"/>
        <v>9.3090116984472004</v>
      </c>
      <c r="AO6403">
        <f t="shared" si="399"/>
        <v>0.6201105739092001</v>
      </c>
    </row>
    <row r="6404" spans="1:41" x14ac:dyDescent="0.25">
      <c r="A6404" s="1">
        <v>58</v>
      </c>
      <c r="B6404" s="1">
        <v>3</v>
      </c>
      <c r="C6404" s="2">
        <v>6.2999120928199996</v>
      </c>
      <c r="D6404" s="1">
        <v>428</v>
      </c>
      <c r="E6404" s="1">
        <v>58</v>
      </c>
      <c r="F6404" s="1">
        <v>3</v>
      </c>
      <c r="G6404" s="1" t="s">
        <v>40</v>
      </c>
      <c r="H6404" s="2">
        <v>22.504392630000002</v>
      </c>
      <c r="I6404" s="2">
        <v>1.53</v>
      </c>
      <c r="J6404" s="2">
        <v>928.51700000000005</v>
      </c>
      <c r="K6404" s="2">
        <v>63.139000000000003</v>
      </c>
      <c r="L6404" s="2">
        <v>0.501</v>
      </c>
      <c r="M6404" s="2">
        <v>0.315</v>
      </c>
      <c r="N6404" s="2">
        <v>11.275</v>
      </c>
      <c r="O6404" s="2">
        <v>0.48299999999999998</v>
      </c>
      <c r="P6404" s="2">
        <v>465.21300000000002</v>
      </c>
      <c r="Q6404" s="2">
        <v>19.91</v>
      </c>
      <c r="R6404" s="2">
        <v>6.2999120928199996</v>
      </c>
      <c r="S6404" s="2">
        <v>1.45</v>
      </c>
      <c r="T6404" s="2">
        <v>8.5000000000000006E-2</v>
      </c>
      <c r="U6404" s="4">
        <f t="shared" ref="U6404:U6467" si="401">R6404*S6404</f>
        <v>9.1348725345889985</v>
      </c>
      <c r="V6404" s="4">
        <f t="shared" si="400"/>
        <v>0.53549252788970003</v>
      </c>
      <c r="W6404" s="2">
        <v>6.4000000000000001E-2</v>
      </c>
      <c r="X6404" s="2">
        <v>5.5470503999999997E-2</v>
      </c>
      <c r="Y6404" s="1">
        <v>3134</v>
      </c>
      <c r="Z6404" s="1">
        <v>29</v>
      </c>
      <c r="AA6404" s="1" t="s">
        <v>121</v>
      </c>
      <c r="AB6404" s="2">
        <v>0.2</v>
      </c>
      <c r="AC6404" s="1" t="s">
        <v>335</v>
      </c>
      <c r="AD6404" s="1" t="s">
        <v>580</v>
      </c>
      <c r="AE6404" s="1" t="s">
        <v>102</v>
      </c>
      <c r="AF6404" s="1" t="s">
        <v>102</v>
      </c>
      <c r="AI6404" s="2">
        <v>12391.881968</v>
      </c>
      <c r="AJ6404" s="2">
        <v>4826329.7395000001</v>
      </c>
      <c r="AK6404" s="1">
        <v>428</v>
      </c>
      <c r="AL6404" s="6">
        <v>0.3</v>
      </c>
      <c r="AM6404" s="6">
        <v>0.55000000000000004</v>
      </c>
      <c r="AN6404">
        <f t="shared" ref="AN6404:AN6467" si="402">U6404*AL6404</f>
        <v>2.7404617603766996</v>
      </c>
      <c r="AO6404">
        <f t="shared" ref="AO6404:AO6467" si="403">V6404*AM6404</f>
        <v>0.29452089033933504</v>
      </c>
    </row>
    <row r="6405" spans="1:41" x14ac:dyDescent="0.25">
      <c r="A6405" s="1">
        <v>58</v>
      </c>
      <c r="B6405" s="1">
        <v>4</v>
      </c>
      <c r="C6405" s="2">
        <v>50.828228101000001</v>
      </c>
      <c r="D6405" s="1">
        <v>429</v>
      </c>
      <c r="E6405" s="1">
        <v>58</v>
      </c>
      <c r="F6405" s="1">
        <v>4</v>
      </c>
      <c r="G6405" s="1" t="s">
        <v>38</v>
      </c>
      <c r="H6405" s="2">
        <v>15.653416549999999</v>
      </c>
      <c r="I6405" s="2">
        <v>1.2230000000000001</v>
      </c>
      <c r="J6405" s="2">
        <v>3061.1889999999999</v>
      </c>
      <c r="K6405" s="2">
        <v>239.11099999999999</v>
      </c>
      <c r="L6405" s="2">
        <v>0.496</v>
      </c>
      <c r="M6405" s="2">
        <v>0.309</v>
      </c>
      <c r="N6405" s="2">
        <v>7.77</v>
      </c>
      <c r="O6405" s="2">
        <v>0.378</v>
      </c>
      <c r="P6405" s="2">
        <v>1519.482</v>
      </c>
      <c r="Q6405" s="2">
        <v>73.841999999999999</v>
      </c>
      <c r="R6405" s="2">
        <v>50.828228101000001</v>
      </c>
      <c r="S6405" s="2">
        <v>0.97299999999999998</v>
      </c>
      <c r="T6405" s="2">
        <v>6.3E-2</v>
      </c>
      <c r="U6405" s="4">
        <f t="shared" si="401"/>
        <v>49.455865942273</v>
      </c>
      <c r="V6405" s="4">
        <f t="shared" si="400"/>
        <v>3.2021783703630002</v>
      </c>
      <c r="W6405" s="2">
        <v>6.2E-2</v>
      </c>
      <c r="X6405" s="2">
        <v>5.1478568000000002E-2</v>
      </c>
      <c r="Y6405" s="1">
        <v>3134</v>
      </c>
      <c r="Z6405" s="1">
        <v>29</v>
      </c>
      <c r="AA6405" s="1" t="s">
        <v>121</v>
      </c>
      <c r="AB6405" s="2">
        <v>0.2</v>
      </c>
      <c r="AC6405" s="1" t="s">
        <v>335</v>
      </c>
      <c r="AD6405" s="1" t="s">
        <v>580</v>
      </c>
      <c r="AE6405" s="1" t="s">
        <v>102</v>
      </c>
      <c r="AF6405" s="1" t="s">
        <v>102</v>
      </c>
      <c r="AI6405" s="2">
        <v>12391.881968</v>
      </c>
      <c r="AJ6405" s="2">
        <v>4826329.7395000001</v>
      </c>
      <c r="AK6405" s="1">
        <v>429</v>
      </c>
      <c r="AL6405" s="6">
        <v>0.3</v>
      </c>
      <c r="AM6405" s="6">
        <v>0.55000000000000004</v>
      </c>
      <c r="AN6405">
        <f t="shared" si="402"/>
        <v>14.836759782681899</v>
      </c>
      <c r="AO6405">
        <f t="shared" si="403"/>
        <v>1.7611981036996502</v>
      </c>
    </row>
    <row r="6406" spans="1:41" x14ac:dyDescent="0.25">
      <c r="A6406" s="1">
        <v>58</v>
      </c>
      <c r="B6406" s="1">
        <v>6</v>
      </c>
      <c r="C6406" s="2">
        <v>1.97749244994</v>
      </c>
      <c r="D6406" s="1">
        <v>430</v>
      </c>
      <c r="E6406" s="1">
        <v>58</v>
      </c>
      <c r="F6406" s="1">
        <v>6</v>
      </c>
      <c r="G6406" s="1" t="s">
        <v>49</v>
      </c>
      <c r="H6406" s="2">
        <v>4.3897205269999997</v>
      </c>
      <c r="I6406" s="2">
        <v>0.17199999999999999</v>
      </c>
      <c r="J6406" s="2">
        <v>211.46700000000001</v>
      </c>
      <c r="K6406" s="2">
        <v>8.2780000000000005</v>
      </c>
      <c r="L6406" s="2">
        <v>0.50600000000000001</v>
      </c>
      <c r="M6406" s="2">
        <v>0.32600000000000001</v>
      </c>
      <c r="N6406" s="2">
        <v>2.2210000000000001</v>
      </c>
      <c r="O6406" s="2">
        <v>5.6000000000000001E-2</v>
      </c>
      <c r="P6406" s="2">
        <v>106.999</v>
      </c>
      <c r="Q6406" s="2">
        <v>2.698</v>
      </c>
      <c r="R6406" s="2">
        <v>1.97749244994</v>
      </c>
      <c r="S6406" s="2">
        <v>0.29199999999999998</v>
      </c>
      <c r="T6406" s="2">
        <v>0.01</v>
      </c>
      <c r="U6406" s="4">
        <f t="shared" si="401"/>
        <v>0.5774277953824799</v>
      </c>
      <c r="V6406" s="4">
        <f t="shared" si="400"/>
        <v>1.97749244994E-2</v>
      </c>
      <c r="W6406" s="2">
        <v>6.6000000000000003E-2</v>
      </c>
      <c r="X6406" s="2">
        <v>5.7901391000000003E-2</v>
      </c>
      <c r="Y6406" s="1">
        <v>3134</v>
      </c>
      <c r="Z6406" s="1">
        <v>29</v>
      </c>
      <c r="AA6406" s="1" t="s">
        <v>121</v>
      </c>
      <c r="AB6406" s="2">
        <v>0.2</v>
      </c>
      <c r="AC6406" s="1" t="s">
        <v>335</v>
      </c>
      <c r="AD6406" s="1" t="s">
        <v>580</v>
      </c>
      <c r="AE6406" s="1" t="s">
        <v>102</v>
      </c>
      <c r="AF6406" s="1" t="s">
        <v>102</v>
      </c>
      <c r="AI6406" s="2">
        <v>12391.881968</v>
      </c>
      <c r="AJ6406" s="2">
        <v>4826329.7395000001</v>
      </c>
      <c r="AK6406" s="1">
        <v>430</v>
      </c>
      <c r="AL6406" s="6">
        <v>0.3</v>
      </c>
      <c r="AM6406" s="6">
        <v>0.55000000000000004</v>
      </c>
      <c r="AN6406">
        <f t="shared" si="402"/>
        <v>0.17322833861474396</v>
      </c>
      <c r="AO6406">
        <f t="shared" si="403"/>
        <v>1.0876208474670001E-2</v>
      </c>
    </row>
    <row r="6407" spans="1:41" x14ac:dyDescent="0.25">
      <c r="A6407" s="1">
        <v>58</v>
      </c>
      <c r="B6407" s="1">
        <v>12</v>
      </c>
      <c r="C6407" s="2">
        <v>0.89045160103400001</v>
      </c>
      <c r="D6407" s="1">
        <v>434</v>
      </c>
      <c r="E6407" s="1">
        <v>58</v>
      </c>
      <c r="F6407" s="1">
        <v>12</v>
      </c>
      <c r="G6407" s="1" t="s">
        <v>47</v>
      </c>
      <c r="H6407" s="2">
        <v>0.329078651</v>
      </c>
      <c r="I6407" s="2">
        <v>7.0000000000000001E-3</v>
      </c>
      <c r="J6407" s="2">
        <v>74.025000000000006</v>
      </c>
      <c r="K6407" s="2">
        <v>1.5640000000000001</v>
      </c>
      <c r="L6407" s="2">
        <v>0.47399999999999998</v>
      </c>
      <c r="M6407" s="2">
        <v>0.36399999999999999</v>
      </c>
      <c r="N6407" s="2">
        <v>0.156</v>
      </c>
      <c r="O6407" s="2">
        <v>3.0000000000000001E-3</v>
      </c>
      <c r="P6407" s="2">
        <v>35.076999999999998</v>
      </c>
      <c r="Q6407" s="2">
        <v>0.56899999999999995</v>
      </c>
      <c r="R6407" s="2">
        <v>0.89045160103400001</v>
      </c>
      <c r="S6407" s="2">
        <v>1.7999999999999999E-2</v>
      </c>
      <c r="T6407" s="2">
        <v>1E-3</v>
      </c>
      <c r="U6407" s="4">
        <f t="shared" si="401"/>
        <v>1.6028128818612E-2</v>
      </c>
      <c r="V6407" s="4">
        <f t="shared" si="400"/>
        <v>8.9045160103400002E-4</v>
      </c>
      <c r="W6407" s="2">
        <v>5.6000000000000001E-2</v>
      </c>
      <c r="X6407" s="2">
        <v>7.9299527999999994E-2</v>
      </c>
      <c r="Y6407" s="1">
        <v>3134</v>
      </c>
      <c r="Z6407" s="1">
        <v>29</v>
      </c>
      <c r="AA6407" s="1" t="s">
        <v>121</v>
      </c>
      <c r="AB6407" s="2">
        <v>0.2</v>
      </c>
      <c r="AC6407" s="1" t="s">
        <v>335</v>
      </c>
      <c r="AD6407" s="1" t="s">
        <v>580</v>
      </c>
      <c r="AE6407" s="1" t="s">
        <v>102</v>
      </c>
      <c r="AF6407" s="1" t="s">
        <v>102</v>
      </c>
      <c r="AI6407" s="2">
        <v>12391.881968</v>
      </c>
      <c r="AJ6407" s="2">
        <v>4826329.7395000001</v>
      </c>
      <c r="AK6407" s="1">
        <v>434</v>
      </c>
      <c r="AL6407" s="6">
        <v>0.3</v>
      </c>
      <c r="AM6407" s="6">
        <v>0.55000000000000004</v>
      </c>
      <c r="AN6407">
        <f t="shared" si="402"/>
        <v>4.8084386455835995E-3</v>
      </c>
      <c r="AO6407">
        <f t="shared" si="403"/>
        <v>4.8974838056870006E-4</v>
      </c>
    </row>
    <row r="6408" spans="1:41" x14ac:dyDescent="0.25">
      <c r="A6408" s="1">
        <v>51</v>
      </c>
      <c r="B6408" s="1">
        <v>2</v>
      </c>
      <c r="C6408" s="2">
        <v>4.0740790883700004</v>
      </c>
      <c r="D6408" s="1">
        <v>381</v>
      </c>
      <c r="E6408" s="1">
        <v>51</v>
      </c>
      <c r="F6408" s="1">
        <v>2</v>
      </c>
      <c r="G6408" s="1" t="s">
        <v>39</v>
      </c>
      <c r="H6408" s="2">
        <v>12.31181539</v>
      </c>
      <c r="I6408" s="2">
        <v>0.61</v>
      </c>
      <c r="J6408" s="2">
        <v>8989.5920000000006</v>
      </c>
      <c r="K6408" s="2">
        <v>445.05500000000001</v>
      </c>
      <c r="L6408" s="2">
        <v>0.47099999999999997</v>
      </c>
      <c r="M6408" s="2">
        <v>0.624</v>
      </c>
      <c r="N6408" s="2">
        <v>5.7990000000000004</v>
      </c>
      <c r="O6408" s="2">
        <v>0.38</v>
      </c>
      <c r="P6408" s="2">
        <v>4234.0990000000002</v>
      </c>
      <c r="Q6408" s="2">
        <v>277.81299999999999</v>
      </c>
      <c r="R6408" s="2">
        <v>4.0740790883700004</v>
      </c>
      <c r="S6408" s="2">
        <v>2.1040000000000001</v>
      </c>
      <c r="T6408" s="2">
        <v>0.14699999999999999</v>
      </c>
      <c r="U6408" s="4">
        <f t="shared" si="401"/>
        <v>8.5718624019304812</v>
      </c>
      <c r="V6408" s="4">
        <f t="shared" si="400"/>
        <v>0.59888962599039008</v>
      </c>
      <c r="W6408" s="2">
        <v>0.17100000000000001</v>
      </c>
      <c r="X6408" s="2">
        <v>0.241177222</v>
      </c>
      <c r="Y6408" s="1">
        <v>3135</v>
      </c>
      <c r="Z6408" s="1">
        <v>29</v>
      </c>
      <c r="AA6408" s="1" t="s">
        <v>121</v>
      </c>
      <c r="AB6408" s="2">
        <v>0.2</v>
      </c>
      <c r="AC6408" s="1" t="s">
        <v>335</v>
      </c>
      <c r="AD6408" s="1" t="s">
        <v>581</v>
      </c>
      <c r="AE6408" s="1" t="s">
        <v>54</v>
      </c>
      <c r="AF6408" s="1" t="s">
        <v>366</v>
      </c>
      <c r="AI6408" s="2">
        <v>2344.3749031399998</v>
      </c>
      <c r="AJ6408" s="2">
        <v>246560.98824899999</v>
      </c>
      <c r="AK6408" s="1">
        <v>381</v>
      </c>
      <c r="AL6408" s="6">
        <v>0.3</v>
      </c>
      <c r="AM6408" s="6">
        <v>0.55000000000000004</v>
      </c>
      <c r="AN6408">
        <f t="shared" si="402"/>
        <v>2.5715587205791444</v>
      </c>
      <c r="AO6408">
        <f t="shared" si="403"/>
        <v>0.32938929429471459</v>
      </c>
    </row>
    <row r="6409" spans="1:41" x14ac:dyDescent="0.25">
      <c r="A6409" s="1">
        <v>51</v>
      </c>
      <c r="B6409" s="1">
        <v>4</v>
      </c>
      <c r="C6409" s="2">
        <v>0.10958036717</v>
      </c>
      <c r="D6409" s="1">
        <v>383</v>
      </c>
      <c r="E6409" s="1">
        <v>51</v>
      </c>
      <c r="F6409" s="1">
        <v>4</v>
      </c>
      <c r="G6409" s="1" t="s">
        <v>38</v>
      </c>
      <c r="H6409" s="2">
        <v>19.692788700000001</v>
      </c>
      <c r="I6409" s="2">
        <v>1.698</v>
      </c>
      <c r="J6409" s="2">
        <v>1955.829</v>
      </c>
      <c r="K6409" s="2">
        <v>168.61699999999999</v>
      </c>
      <c r="L6409" s="2">
        <v>0.46600000000000003</v>
      </c>
      <c r="M6409" s="2">
        <v>0.61199999999999999</v>
      </c>
      <c r="N6409" s="2">
        <v>9.1859999999999999</v>
      </c>
      <c r="O6409" s="2">
        <v>1.0389999999999999</v>
      </c>
      <c r="P6409" s="2">
        <v>912.35900000000004</v>
      </c>
      <c r="Q6409" s="2">
        <v>103.211</v>
      </c>
      <c r="R6409" s="2">
        <v>0.10958036717</v>
      </c>
      <c r="S6409" s="2">
        <v>3.274</v>
      </c>
      <c r="T6409" s="2">
        <v>0.39900000000000002</v>
      </c>
      <c r="U6409" s="4">
        <f t="shared" si="401"/>
        <v>0.35876612211457998</v>
      </c>
      <c r="V6409" s="4">
        <f t="shared" si="400"/>
        <v>4.372256650083E-2</v>
      </c>
      <c r="W6409" s="2">
        <v>0.16600000000000001</v>
      </c>
      <c r="X6409" s="2">
        <v>0.234970386</v>
      </c>
      <c r="Y6409" s="1">
        <v>3135</v>
      </c>
      <c r="Z6409" s="1">
        <v>29</v>
      </c>
      <c r="AA6409" s="1" t="s">
        <v>121</v>
      </c>
      <c r="AB6409" s="2">
        <v>0.2</v>
      </c>
      <c r="AC6409" s="1" t="s">
        <v>335</v>
      </c>
      <c r="AD6409" s="1" t="s">
        <v>581</v>
      </c>
      <c r="AE6409" s="1" t="s">
        <v>54</v>
      </c>
      <c r="AF6409" s="1" t="s">
        <v>366</v>
      </c>
      <c r="AI6409" s="2">
        <v>2344.3749031399998</v>
      </c>
      <c r="AJ6409" s="2">
        <v>246560.98824899999</v>
      </c>
      <c r="AK6409" s="1">
        <v>383</v>
      </c>
      <c r="AL6409" s="6">
        <v>0.3</v>
      </c>
      <c r="AM6409" s="6">
        <v>0.55000000000000004</v>
      </c>
      <c r="AN6409">
        <f t="shared" si="402"/>
        <v>0.10762983663437399</v>
      </c>
      <c r="AO6409">
        <f t="shared" si="403"/>
        <v>2.4047411575456503E-2</v>
      </c>
    </row>
    <row r="6410" spans="1:41" x14ac:dyDescent="0.25">
      <c r="A6410" s="1">
        <v>51</v>
      </c>
      <c r="B6410" s="1">
        <v>6</v>
      </c>
      <c r="C6410" s="2">
        <v>1.42744723476</v>
      </c>
      <c r="D6410" s="1">
        <v>384</v>
      </c>
      <c r="E6410" s="1">
        <v>51</v>
      </c>
      <c r="F6410" s="1">
        <v>6</v>
      </c>
      <c r="G6410" s="1" t="s">
        <v>49</v>
      </c>
      <c r="H6410" s="2">
        <v>5.475624893</v>
      </c>
      <c r="I6410" s="2">
        <v>0.23699999999999999</v>
      </c>
      <c r="J6410" s="2">
        <v>44.616</v>
      </c>
      <c r="K6410" s="2">
        <v>1.9319999999999999</v>
      </c>
      <c r="L6410" s="2">
        <v>0.47399999999999998</v>
      </c>
      <c r="M6410" s="2">
        <v>0.65300000000000002</v>
      </c>
      <c r="N6410" s="2">
        <v>2.597</v>
      </c>
      <c r="O6410" s="2">
        <v>0.155</v>
      </c>
      <c r="P6410" s="2">
        <v>21.161000000000001</v>
      </c>
      <c r="Q6410" s="2">
        <v>1.262</v>
      </c>
      <c r="R6410" s="2">
        <v>1.42744723476</v>
      </c>
      <c r="S6410" s="2">
        <v>0.95799999999999996</v>
      </c>
      <c r="T6410" s="2">
        <v>6.0999999999999999E-2</v>
      </c>
      <c r="U6410" s="4">
        <f t="shared" si="401"/>
        <v>1.3674944509000799</v>
      </c>
      <c r="V6410" s="4">
        <f t="shared" si="400"/>
        <v>8.7074281320360006E-2</v>
      </c>
      <c r="W6410" s="2">
        <v>0.17499999999999999</v>
      </c>
      <c r="X6410" s="2">
        <v>0.25879311700000002</v>
      </c>
      <c r="Y6410" s="1">
        <v>3135</v>
      </c>
      <c r="Z6410" s="1">
        <v>29</v>
      </c>
      <c r="AA6410" s="1" t="s">
        <v>121</v>
      </c>
      <c r="AB6410" s="2">
        <v>0.2</v>
      </c>
      <c r="AC6410" s="1" t="s">
        <v>335</v>
      </c>
      <c r="AD6410" s="1" t="s">
        <v>581</v>
      </c>
      <c r="AE6410" s="1" t="s">
        <v>54</v>
      </c>
      <c r="AF6410" s="1" t="s">
        <v>366</v>
      </c>
      <c r="AI6410" s="2">
        <v>2344.3749031399998</v>
      </c>
      <c r="AJ6410" s="2">
        <v>246560.98824899999</v>
      </c>
      <c r="AK6410" s="1">
        <v>384</v>
      </c>
      <c r="AL6410" s="6">
        <v>0.3</v>
      </c>
      <c r="AM6410" s="6">
        <v>0.55000000000000004</v>
      </c>
      <c r="AN6410">
        <f t="shared" si="402"/>
        <v>0.41024833527002397</v>
      </c>
      <c r="AO6410">
        <f t="shared" si="403"/>
        <v>4.7890854726198008E-2</v>
      </c>
    </row>
    <row r="6411" spans="1:41" x14ac:dyDescent="0.25">
      <c r="A6411" s="1">
        <v>53</v>
      </c>
      <c r="B6411" s="1">
        <v>4</v>
      </c>
      <c r="C6411" s="2">
        <v>3.03738004065E-2</v>
      </c>
      <c r="D6411" s="1">
        <v>397</v>
      </c>
      <c r="E6411" s="1">
        <v>53</v>
      </c>
      <c r="F6411" s="1">
        <v>4</v>
      </c>
      <c r="G6411" s="1" t="s">
        <v>38</v>
      </c>
      <c r="H6411" s="2">
        <v>14.20916922</v>
      </c>
      <c r="I6411" s="2">
        <v>1.1479999999999999</v>
      </c>
      <c r="J6411" s="2">
        <v>5078.6080000000002</v>
      </c>
      <c r="K6411" s="2">
        <v>410.43200000000002</v>
      </c>
      <c r="L6411" s="2">
        <v>0.376</v>
      </c>
      <c r="M6411" s="2">
        <v>0.28000000000000003</v>
      </c>
      <c r="N6411" s="2">
        <v>5.3380000000000001</v>
      </c>
      <c r="O6411" s="2">
        <v>0.32100000000000001</v>
      </c>
      <c r="P6411" s="2">
        <v>1907.7650000000001</v>
      </c>
      <c r="Q6411" s="2">
        <v>114.742</v>
      </c>
      <c r="R6411" s="2">
        <v>3.03738004065E-2</v>
      </c>
      <c r="S6411" s="2">
        <v>0.94799999999999995</v>
      </c>
      <c r="T6411" s="2">
        <v>9.7000000000000003E-2</v>
      </c>
      <c r="U6411" s="4">
        <f t="shared" si="401"/>
        <v>2.8794362785361998E-2</v>
      </c>
      <c r="V6411" s="4">
        <f t="shared" si="400"/>
        <v>2.9462586394305001E-3</v>
      </c>
      <c r="W6411" s="2">
        <v>6.7000000000000004E-2</v>
      </c>
      <c r="X6411" s="2">
        <v>8.4637688000000003E-2</v>
      </c>
      <c r="Y6411" s="1">
        <v>3135</v>
      </c>
      <c r="Z6411" s="1">
        <v>29</v>
      </c>
      <c r="AA6411" s="1" t="s">
        <v>121</v>
      </c>
      <c r="AB6411" s="2">
        <v>0.2</v>
      </c>
      <c r="AC6411" s="1" t="s">
        <v>335</v>
      </c>
      <c r="AD6411" s="1" t="s">
        <v>581</v>
      </c>
      <c r="AE6411" s="1" t="s">
        <v>54</v>
      </c>
      <c r="AF6411" s="1" t="s">
        <v>366</v>
      </c>
      <c r="AI6411" s="2">
        <v>2344.3749031399998</v>
      </c>
      <c r="AJ6411" s="2">
        <v>246560.98824899999</v>
      </c>
      <c r="AK6411" s="1">
        <v>397</v>
      </c>
      <c r="AL6411" s="6">
        <v>0.3</v>
      </c>
      <c r="AM6411" s="6">
        <v>0.55000000000000004</v>
      </c>
      <c r="AN6411">
        <f t="shared" si="402"/>
        <v>8.6383088356085987E-3</v>
      </c>
      <c r="AO6411">
        <f t="shared" si="403"/>
        <v>1.6204422516867751E-3</v>
      </c>
    </row>
    <row r="6412" spans="1:41" x14ac:dyDescent="0.25">
      <c r="A6412" s="1">
        <v>53</v>
      </c>
      <c r="B6412" s="1">
        <v>6</v>
      </c>
      <c r="C6412" s="2">
        <v>1.8803762312799999E-2</v>
      </c>
      <c r="D6412" s="1">
        <v>398</v>
      </c>
      <c r="E6412" s="1">
        <v>53</v>
      </c>
      <c r="F6412" s="1">
        <v>6</v>
      </c>
      <c r="G6412" s="1" t="s">
        <v>49</v>
      </c>
      <c r="H6412" s="2">
        <v>3.7267317869999999</v>
      </c>
      <c r="I6412" s="2">
        <v>0.14899999999999999</v>
      </c>
      <c r="J6412" s="2">
        <v>69.498000000000005</v>
      </c>
      <c r="K6412" s="2">
        <v>2.7829999999999999</v>
      </c>
      <c r="L6412" s="2">
        <v>0.39800000000000002</v>
      </c>
      <c r="M6412" s="2">
        <v>0.29599999999999999</v>
      </c>
      <c r="N6412" s="2">
        <v>1.4810000000000001</v>
      </c>
      <c r="O6412" s="2">
        <v>4.3999999999999997E-2</v>
      </c>
      <c r="P6412" s="2">
        <v>27.626999999999999</v>
      </c>
      <c r="Q6412" s="2">
        <v>0.82299999999999995</v>
      </c>
      <c r="R6412" s="2">
        <v>1.8803762312799999E-2</v>
      </c>
      <c r="S6412" s="2">
        <v>0.27700000000000002</v>
      </c>
      <c r="T6412" s="2">
        <v>1.4E-2</v>
      </c>
      <c r="U6412" s="4">
        <f t="shared" si="401"/>
        <v>5.2086421606456004E-3</v>
      </c>
      <c r="V6412" s="4">
        <f t="shared" si="400"/>
        <v>2.6325267237920001E-4</v>
      </c>
      <c r="W6412" s="2">
        <v>7.3999999999999996E-2</v>
      </c>
      <c r="X6412" s="2">
        <v>9.5583890000000005E-2</v>
      </c>
      <c r="Y6412" s="1">
        <v>3135</v>
      </c>
      <c r="Z6412" s="1">
        <v>29</v>
      </c>
      <c r="AA6412" s="1" t="s">
        <v>121</v>
      </c>
      <c r="AB6412" s="2">
        <v>0.2</v>
      </c>
      <c r="AC6412" s="1" t="s">
        <v>335</v>
      </c>
      <c r="AD6412" s="1" t="s">
        <v>581</v>
      </c>
      <c r="AE6412" s="1" t="s">
        <v>54</v>
      </c>
      <c r="AF6412" s="1" t="s">
        <v>366</v>
      </c>
      <c r="AI6412" s="2">
        <v>2344.3749031399998</v>
      </c>
      <c r="AJ6412" s="2">
        <v>246560.98824899999</v>
      </c>
      <c r="AK6412" s="1">
        <v>398</v>
      </c>
      <c r="AL6412" s="6">
        <v>0.3</v>
      </c>
      <c r="AM6412" s="6">
        <v>0.55000000000000004</v>
      </c>
      <c r="AN6412">
        <f t="shared" si="402"/>
        <v>1.5625926481936802E-3</v>
      </c>
      <c r="AO6412">
        <f t="shared" si="403"/>
        <v>1.4478896980856001E-4</v>
      </c>
    </row>
    <row r="6413" spans="1:41" x14ac:dyDescent="0.25">
      <c r="A6413" s="1">
        <v>54</v>
      </c>
      <c r="B6413" s="1">
        <v>2</v>
      </c>
      <c r="C6413" s="2">
        <v>3.3147624118299999</v>
      </c>
      <c r="D6413" s="1">
        <v>403</v>
      </c>
      <c r="E6413" s="1">
        <v>54</v>
      </c>
      <c r="F6413" s="1">
        <v>2</v>
      </c>
      <c r="G6413" s="1" t="s">
        <v>39</v>
      </c>
      <c r="H6413" s="2">
        <v>7.7954070079999997</v>
      </c>
      <c r="I6413" s="2">
        <v>0.38100000000000001</v>
      </c>
      <c r="J6413" s="2">
        <v>2954.8319999999999</v>
      </c>
      <c r="K6413" s="2">
        <v>144.529</v>
      </c>
      <c r="L6413" s="2">
        <v>0.25600000000000001</v>
      </c>
      <c r="M6413" s="2">
        <v>9.7000000000000003E-2</v>
      </c>
      <c r="N6413" s="2">
        <v>1.9970000000000001</v>
      </c>
      <c r="O6413" s="2">
        <v>3.6999999999999998E-2</v>
      </c>
      <c r="P6413" s="2">
        <v>756.88199999999995</v>
      </c>
      <c r="Q6413" s="2">
        <v>14.090999999999999</v>
      </c>
      <c r="R6413" s="2">
        <v>3.3147624118299999</v>
      </c>
      <c r="S6413" s="2">
        <v>0.157</v>
      </c>
      <c r="T6413" s="2">
        <v>4.0000000000000001E-3</v>
      </c>
      <c r="U6413" s="4">
        <f t="shared" si="401"/>
        <v>0.52041769865731002</v>
      </c>
      <c r="V6413" s="4">
        <f t="shared" si="400"/>
        <v>1.325904964732E-2</v>
      </c>
      <c r="W6413" s="2">
        <v>0.02</v>
      </c>
      <c r="X6413" s="2">
        <v>1.097129E-2</v>
      </c>
      <c r="Y6413" s="1">
        <v>3136</v>
      </c>
      <c r="Z6413" s="1">
        <v>29</v>
      </c>
      <c r="AA6413" s="1" t="s">
        <v>121</v>
      </c>
      <c r="AB6413" s="2">
        <v>0.2</v>
      </c>
      <c r="AC6413" s="1" t="s">
        <v>335</v>
      </c>
      <c r="AD6413" s="1" t="s">
        <v>337</v>
      </c>
      <c r="AE6413" s="1" t="s">
        <v>102</v>
      </c>
      <c r="AF6413" s="1" t="s">
        <v>102</v>
      </c>
      <c r="AI6413" s="2">
        <v>9117.3785566299994</v>
      </c>
      <c r="AJ6413" s="2">
        <v>1690561.1008200001</v>
      </c>
      <c r="AK6413" s="1">
        <v>403</v>
      </c>
      <c r="AL6413" s="6">
        <v>0.3</v>
      </c>
      <c r="AM6413" s="6">
        <v>0.55000000000000004</v>
      </c>
      <c r="AN6413">
        <f t="shared" si="402"/>
        <v>0.15612530959719301</v>
      </c>
      <c r="AO6413">
        <f t="shared" si="403"/>
        <v>7.2924773060260009E-3</v>
      </c>
    </row>
    <row r="6414" spans="1:41" x14ac:dyDescent="0.25">
      <c r="A6414" s="1">
        <v>54</v>
      </c>
      <c r="B6414" s="1">
        <v>3</v>
      </c>
      <c r="C6414" s="2">
        <v>2.5097199414800002</v>
      </c>
      <c r="D6414" s="1">
        <v>404</v>
      </c>
      <c r="E6414" s="1">
        <v>54</v>
      </c>
      <c r="F6414" s="1">
        <v>3</v>
      </c>
      <c r="G6414" s="1" t="s">
        <v>40</v>
      </c>
      <c r="H6414" s="2">
        <v>17.845569439999998</v>
      </c>
      <c r="I6414" s="2">
        <v>1.33</v>
      </c>
      <c r="J6414" s="2">
        <v>737.07799999999997</v>
      </c>
      <c r="K6414" s="2">
        <v>54.951999999999998</v>
      </c>
      <c r="L6414" s="2">
        <v>0.25600000000000001</v>
      </c>
      <c r="M6414" s="2">
        <v>9.8000000000000004E-2</v>
      </c>
      <c r="N6414" s="2">
        <v>4.5720000000000001</v>
      </c>
      <c r="O6414" s="2">
        <v>0.13100000000000001</v>
      </c>
      <c r="P6414" s="2">
        <v>188.84100000000001</v>
      </c>
      <c r="Q6414" s="2">
        <v>5.4009999999999998</v>
      </c>
      <c r="R6414" s="2">
        <v>2.5097199414800002</v>
      </c>
      <c r="S6414" s="2">
        <v>0.36</v>
      </c>
      <c r="T6414" s="2">
        <v>1.4999999999999999E-2</v>
      </c>
      <c r="U6414" s="4">
        <f t="shared" si="401"/>
        <v>0.90349917893280007</v>
      </c>
      <c r="V6414" s="4">
        <f t="shared" si="400"/>
        <v>3.7645799122200001E-2</v>
      </c>
      <c r="W6414" s="2">
        <v>0.02</v>
      </c>
      <c r="X6414" s="2">
        <v>1.1434224999999999E-2</v>
      </c>
      <c r="Y6414" s="1">
        <v>3136</v>
      </c>
      <c r="Z6414" s="1">
        <v>29</v>
      </c>
      <c r="AA6414" s="1" t="s">
        <v>121</v>
      </c>
      <c r="AB6414" s="2">
        <v>0.2</v>
      </c>
      <c r="AC6414" s="1" t="s">
        <v>335</v>
      </c>
      <c r="AD6414" s="1" t="s">
        <v>337</v>
      </c>
      <c r="AE6414" s="1" t="s">
        <v>102</v>
      </c>
      <c r="AF6414" s="1" t="s">
        <v>102</v>
      </c>
      <c r="AI6414" s="2">
        <v>9117.3785566299994</v>
      </c>
      <c r="AJ6414" s="2">
        <v>1690561.1008200001</v>
      </c>
      <c r="AK6414" s="1">
        <v>404</v>
      </c>
      <c r="AL6414" s="6">
        <v>0.3</v>
      </c>
      <c r="AM6414" s="6">
        <v>0.55000000000000004</v>
      </c>
      <c r="AN6414">
        <f t="shared" si="402"/>
        <v>0.27104975367984002</v>
      </c>
      <c r="AO6414">
        <f t="shared" si="403"/>
        <v>2.0705189517210003E-2</v>
      </c>
    </row>
    <row r="6415" spans="1:41" x14ac:dyDescent="0.25">
      <c r="A6415" s="1">
        <v>54</v>
      </c>
      <c r="B6415" s="1">
        <v>4</v>
      </c>
      <c r="C6415" s="2">
        <v>19.7853058253</v>
      </c>
      <c r="D6415" s="1">
        <v>405</v>
      </c>
      <c r="E6415" s="1">
        <v>54</v>
      </c>
      <c r="F6415" s="1">
        <v>4</v>
      </c>
      <c r="G6415" s="1" t="s">
        <v>38</v>
      </c>
      <c r="H6415" s="2">
        <v>12.89140943</v>
      </c>
      <c r="I6415" s="2">
        <v>1.1000000000000001</v>
      </c>
      <c r="J6415" s="2">
        <v>4692.5990000000002</v>
      </c>
      <c r="K6415" s="2">
        <v>400.23599999999999</v>
      </c>
      <c r="L6415" s="2">
        <v>0.246</v>
      </c>
      <c r="M6415" s="2">
        <v>9.5000000000000001E-2</v>
      </c>
      <c r="N6415" s="2">
        <v>3.169</v>
      </c>
      <c r="O6415" s="2">
        <v>0.104</v>
      </c>
      <c r="P6415" s="2">
        <v>1153.7070000000001</v>
      </c>
      <c r="Q6415" s="2">
        <v>37.957000000000001</v>
      </c>
      <c r="R6415" s="2">
        <v>19.7853058253</v>
      </c>
      <c r="S6415" s="2">
        <v>0.23899999999999999</v>
      </c>
      <c r="T6415" s="2">
        <v>1.0999999999999999E-2</v>
      </c>
      <c r="U6415" s="4">
        <f t="shared" si="401"/>
        <v>4.7286880922467001</v>
      </c>
      <c r="V6415" s="4">
        <f t="shared" si="400"/>
        <v>0.21763836407829998</v>
      </c>
      <c r="W6415" s="2">
        <v>1.9E-2</v>
      </c>
      <c r="X6415" s="2">
        <v>1.0459033E-2</v>
      </c>
      <c r="Y6415" s="1">
        <v>3136</v>
      </c>
      <c r="Z6415" s="1">
        <v>29</v>
      </c>
      <c r="AA6415" s="1" t="s">
        <v>121</v>
      </c>
      <c r="AB6415" s="2">
        <v>0.2</v>
      </c>
      <c r="AC6415" s="1" t="s">
        <v>335</v>
      </c>
      <c r="AD6415" s="1" t="s">
        <v>337</v>
      </c>
      <c r="AE6415" s="1" t="s">
        <v>102</v>
      </c>
      <c r="AF6415" s="1" t="s">
        <v>102</v>
      </c>
      <c r="AI6415" s="2">
        <v>9117.3785566299994</v>
      </c>
      <c r="AJ6415" s="2">
        <v>1690561.1008200001</v>
      </c>
      <c r="AK6415" s="1">
        <v>405</v>
      </c>
      <c r="AL6415" s="6">
        <v>0.3</v>
      </c>
      <c r="AM6415" s="6">
        <v>0.55000000000000004</v>
      </c>
      <c r="AN6415">
        <f t="shared" si="402"/>
        <v>1.41860642767401</v>
      </c>
      <c r="AO6415">
        <f t="shared" si="403"/>
        <v>0.119701100243065</v>
      </c>
    </row>
    <row r="6416" spans="1:41" x14ac:dyDescent="0.25">
      <c r="A6416" s="1">
        <v>55</v>
      </c>
      <c r="B6416" s="1">
        <v>4</v>
      </c>
      <c r="C6416" s="2">
        <v>1.8740537124500001</v>
      </c>
      <c r="D6416" s="1">
        <v>410</v>
      </c>
      <c r="E6416" s="1">
        <v>55</v>
      </c>
      <c r="F6416" s="1">
        <v>4</v>
      </c>
      <c r="G6416" s="1" t="s">
        <v>38</v>
      </c>
      <c r="H6416" s="2">
        <v>9.3984344580000005</v>
      </c>
      <c r="I6416" s="2">
        <v>0.78</v>
      </c>
      <c r="J6416" s="2">
        <v>1374.9549999999999</v>
      </c>
      <c r="K6416" s="2">
        <v>114.092</v>
      </c>
      <c r="L6416" s="2">
        <v>0.224</v>
      </c>
      <c r="M6416" s="2">
        <v>0.22700000000000001</v>
      </c>
      <c r="N6416" s="2">
        <v>2.1030000000000002</v>
      </c>
      <c r="O6416" s="2">
        <v>0.17699999999999999</v>
      </c>
      <c r="P6416" s="2">
        <v>307.589</v>
      </c>
      <c r="Q6416" s="2">
        <v>25.895</v>
      </c>
      <c r="R6416" s="2">
        <v>1.8740537124500001</v>
      </c>
      <c r="S6416" s="2">
        <v>4.2999999999999997E-2</v>
      </c>
      <c r="T6416" s="2">
        <v>2E-3</v>
      </c>
      <c r="U6416" s="4">
        <f t="shared" si="401"/>
        <v>8.0584309635350002E-2</v>
      </c>
      <c r="V6416" s="4">
        <f t="shared" si="400"/>
        <v>3.7481074249000003E-3</v>
      </c>
      <c r="W6416" s="2">
        <v>5.0000000000000001E-3</v>
      </c>
      <c r="X6416" s="2">
        <v>2.76092E-3</v>
      </c>
      <c r="Y6416" s="1">
        <v>3136</v>
      </c>
      <c r="Z6416" s="1">
        <v>29</v>
      </c>
      <c r="AA6416" s="1" t="s">
        <v>121</v>
      </c>
      <c r="AB6416" s="2">
        <v>0.2</v>
      </c>
      <c r="AC6416" s="1" t="s">
        <v>335</v>
      </c>
      <c r="AD6416" s="1" t="s">
        <v>337</v>
      </c>
      <c r="AE6416" s="1" t="s">
        <v>102</v>
      </c>
      <c r="AF6416" s="1" t="s">
        <v>102</v>
      </c>
      <c r="AI6416" s="2">
        <v>9117.3785566299994</v>
      </c>
      <c r="AJ6416" s="2">
        <v>1690561.1008200001</v>
      </c>
      <c r="AK6416" s="1">
        <v>410</v>
      </c>
      <c r="AL6416" s="6">
        <v>0.3</v>
      </c>
      <c r="AM6416" s="6">
        <v>0.55000000000000004</v>
      </c>
      <c r="AN6416">
        <f t="shared" si="402"/>
        <v>2.4175292890605E-2</v>
      </c>
      <c r="AO6416">
        <f t="shared" si="403"/>
        <v>2.0614590836950004E-3</v>
      </c>
    </row>
    <row r="6417" spans="1:41" x14ac:dyDescent="0.25">
      <c r="A6417" s="1">
        <v>56</v>
      </c>
      <c r="B6417" s="1">
        <v>2</v>
      </c>
      <c r="C6417" s="2">
        <v>0.65818215973100003</v>
      </c>
      <c r="D6417" s="1">
        <v>413</v>
      </c>
      <c r="E6417" s="1">
        <v>56</v>
      </c>
      <c r="F6417" s="1">
        <v>2</v>
      </c>
      <c r="G6417" s="1" t="s">
        <v>39</v>
      </c>
      <c r="H6417" s="2">
        <v>7.8605591129999999</v>
      </c>
      <c r="I6417" s="2">
        <v>0.39400000000000002</v>
      </c>
      <c r="J6417" s="2">
        <v>147.96700000000001</v>
      </c>
      <c r="K6417" s="2">
        <v>7.4169999999999998</v>
      </c>
      <c r="L6417" s="2">
        <v>0.41199999999999998</v>
      </c>
      <c r="M6417" s="2">
        <v>0.51400000000000001</v>
      </c>
      <c r="N6417" s="2">
        <v>3.2349999999999999</v>
      </c>
      <c r="O6417" s="2">
        <v>0.20300000000000001</v>
      </c>
      <c r="P6417" s="2">
        <v>60.899000000000001</v>
      </c>
      <c r="Q6417" s="2">
        <v>3.8140000000000001</v>
      </c>
      <c r="R6417" s="2">
        <v>0.65818215973100003</v>
      </c>
      <c r="S6417" s="2">
        <v>6.8000000000000005E-2</v>
      </c>
      <c r="T6417" s="2">
        <v>2E-3</v>
      </c>
      <c r="U6417" s="4">
        <f t="shared" si="401"/>
        <v>4.4756386861708006E-2</v>
      </c>
      <c r="V6417" s="4">
        <f t="shared" si="400"/>
        <v>1.316364319462E-3</v>
      </c>
      <c r="W6417" s="2">
        <v>8.9999999999999993E-3</v>
      </c>
      <c r="X6417" s="2">
        <v>5.7860940000000003E-3</v>
      </c>
      <c r="Y6417" s="1">
        <v>3136</v>
      </c>
      <c r="Z6417" s="1">
        <v>29</v>
      </c>
      <c r="AA6417" s="1" t="s">
        <v>121</v>
      </c>
      <c r="AB6417" s="2">
        <v>0.2</v>
      </c>
      <c r="AC6417" s="1" t="s">
        <v>335</v>
      </c>
      <c r="AD6417" s="1" t="s">
        <v>337</v>
      </c>
      <c r="AE6417" s="1" t="s">
        <v>102</v>
      </c>
      <c r="AF6417" s="1" t="s">
        <v>102</v>
      </c>
      <c r="AI6417" s="2">
        <v>9117.3785566299994</v>
      </c>
      <c r="AJ6417" s="2">
        <v>1690561.1008200001</v>
      </c>
      <c r="AK6417" s="1">
        <v>413</v>
      </c>
      <c r="AL6417" s="6">
        <v>0.3</v>
      </c>
      <c r="AM6417" s="6">
        <v>0.55000000000000004</v>
      </c>
      <c r="AN6417">
        <f t="shared" si="402"/>
        <v>1.3426916058512402E-2</v>
      </c>
      <c r="AO6417">
        <f t="shared" si="403"/>
        <v>7.2400037570410003E-4</v>
      </c>
    </row>
    <row r="6418" spans="1:41" x14ac:dyDescent="0.25">
      <c r="A6418" s="1">
        <v>56</v>
      </c>
      <c r="B6418" s="1">
        <v>4</v>
      </c>
      <c r="C6418" s="2">
        <v>4.5441847121899999</v>
      </c>
      <c r="D6418" s="1">
        <v>414</v>
      </c>
      <c r="E6418" s="1">
        <v>56</v>
      </c>
      <c r="F6418" s="1">
        <v>4</v>
      </c>
      <c r="G6418" s="1" t="s">
        <v>38</v>
      </c>
      <c r="H6418" s="2">
        <v>12.88758741</v>
      </c>
      <c r="I6418" s="2">
        <v>1.133</v>
      </c>
      <c r="J6418" s="2">
        <v>627.54399999999998</v>
      </c>
      <c r="K6418" s="2">
        <v>55.151000000000003</v>
      </c>
      <c r="L6418" s="2">
        <v>0.41</v>
      </c>
      <c r="M6418" s="2">
        <v>0.51500000000000001</v>
      </c>
      <c r="N6418" s="2">
        <v>5.2859999999999996</v>
      </c>
      <c r="O6418" s="2">
        <v>0.58299999999999996</v>
      </c>
      <c r="P6418" s="2">
        <v>257.416</v>
      </c>
      <c r="Q6418" s="2">
        <v>28.402000000000001</v>
      </c>
      <c r="R6418" s="2">
        <v>4.5441847121899999</v>
      </c>
      <c r="S6418" s="2">
        <v>0.10299999999999999</v>
      </c>
      <c r="T6418" s="2">
        <v>6.0000000000000001E-3</v>
      </c>
      <c r="U6418" s="4">
        <f t="shared" si="401"/>
        <v>0.46805102535556997</v>
      </c>
      <c r="V6418" s="4">
        <f t="shared" si="400"/>
        <v>2.726510827314E-2</v>
      </c>
      <c r="W6418" s="2">
        <v>8.0000000000000002E-3</v>
      </c>
      <c r="X6418" s="2">
        <v>5.5423920000000002E-3</v>
      </c>
      <c r="Y6418" s="1">
        <v>3136</v>
      </c>
      <c r="Z6418" s="1">
        <v>29</v>
      </c>
      <c r="AA6418" s="1" t="s">
        <v>121</v>
      </c>
      <c r="AB6418" s="2">
        <v>0.2</v>
      </c>
      <c r="AC6418" s="1" t="s">
        <v>335</v>
      </c>
      <c r="AD6418" s="1" t="s">
        <v>337</v>
      </c>
      <c r="AE6418" s="1" t="s">
        <v>102</v>
      </c>
      <c r="AF6418" s="1" t="s">
        <v>102</v>
      </c>
      <c r="AI6418" s="2">
        <v>9117.3785566299994</v>
      </c>
      <c r="AJ6418" s="2">
        <v>1690561.1008200001</v>
      </c>
      <c r="AK6418" s="1">
        <v>414</v>
      </c>
      <c r="AL6418" s="6">
        <v>0.3</v>
      </c>
      <c r="AM6418" s="6">
        <v>0.55000000000000004</v>
      </c>
      <c r="AN6418">
        <f t="shared" si="402"/>
        <v>0.14041530760667098</v>
      </c>
      <c r="AO6418">
        <f t="shared" si="403"/>
        <v>1.4995809550227002E-2</v>
      </c>
    </row>
    <row r="6419" spans="1:41" x14ac:dyDescent="0.25">
      <c r="A6419" s="1">
        <v>58</v>
      </c>
      <c r="B6419" s="1">
        <v>2</v>
      </c>
      <c r="C6419" s="2">
        <v>9.9086575627599996E-2</v>
      </c>
      <c r="D6419" s="1">
        <v>427</v>
      </c>
      <c r="E6419" s="1">
        <v>58</v>
      </c>
      <c r="F6419" s="1">
        <v>2</v>
      </c>
      <c r="G6419" s="1" t="s">
        <v>39</v>
      </c>
      <c r="H6419" s="2">
        <v>9.8280533529999996</v>
      </c>
      <c r="I6419" s="2">
        <v>0.44</v>
      </c>
      <c r="J6419" s="2">
        <v>3808.1849999999999</v>
      </c>
      <c r="K6419" s="2">
        <v>170.631</v>
      </c>
      <c r="L6419" s="2">
        <v>0.501</v>
      </c>
      <c r="M6419" s="2">
        <v>0.315</v>
      </c>
      <c r="N6419" s="2">
        <v>4.9240000000000004</v>
      </c>
      <c r="O6419" s="2">
        <v>0.13900000000000001</v>
      </c>
      <c r="P6419" s="2">
        <v>1908.105</v>
      </c>
      <c r="Q6419" s="2">
        <v>53.755000000000003</v>
      </c>
      <c r="R6419" s="2">
        <v>9.9086575627599996E-2</v>
      </c>
      <c r="S6419" s="2">
        <v>0.63300000000000001</v>
      </c>
      <c r="T6419" s="2">
        <v>2.3E-2</v>
      </c>
      <c r="U6419" s="4">
        <f t="shared" si="401"/>
        <v>6.2721802372270805E-2</v>
      </c>
      <c r="V6419" s="4">
        <f t="shared" si="400"/>
        <v>2.2789912394347999E-3</v>
      </c>
      <c r="W6419" s="2">
        <v>6.4000000000000001E-2</v>
      </c>
      <c r="X6419" s="2">
        <v>5.2983684000000003E-2</v>
      </c>
      <c r="Y6419" s="1">
        <v>3136</v>
      </c>
      <c r="Z6419" s="1">
        <v>29</v>
      </c>
      <c r="AA6419" s="1" t="s">
        <v>121</v>
      </c>
      <c r="AB6419" s="2">
        <v>0.2</v>
      </c>
      <c r="AC6419" s="1" t="s">
        <v>335</v>
      </c>
      <c r="AD6419" s="1" t="s">
        <v>337</v>
      </c>
      <c r="AE6419" s="1" t="s">
        <v>102</v>
      </c>
      <c r="AF6419" s="1" t="s">
        <v>102</v>
      </c>
      <c r="AI6419" s="2">
        <v>9117.3785566299994</v>
      </c>
      <c r="AJ6419" s="2">
        <v>1690561.1008200001</v>
      </c>
      <c r="AK6419" s="1">
        <v>427</v>
      </c>
      <c r="AL6419" s="6">
        <v>0.3</v>
      </c>
      <c r="AM6419" s="6">
        <v>0.55000000000000004</v>
      </c>
      <c r="AN6419">
        <f t="shared" si="402"/>
        <v>1.8816540711681241E-2</v>
      </c>
      <c r="AO6419">
        <f t="shared" si="403"/>
        <v>1.25344518168914E-3</v>
      </c>
    </row>
    <row r="6420" spans="1:41" x14ac:dyDescent="0.25">
      <c r="A6420" s="1">
        <v>58</v>
      </c>
      <c r="B6420" s="1">
        <v>3</v>
      </c>
      <c r="C6420" s="2">
        <v>7.5705803465200006E-2</v>
      </c>
      <c r="D6420" s="1">
        <v>428</v>
      </c>
      <c r="E6420" s="1">
        <v>58</v>
      </c>
      <c r="F6420" s="1">
        <v>3</v>
      </c>
      <c r="G6420" s="1" t="s">
        <v>40</v>
      </c>
      <c r="H6420" s="2">
        <v>22.504392630000002</v>
      </c>
      <c r="I6420" s="2">
        <v>1.53</v>
      </c>
      <c r="J6420" s="2">
        <v>928.51700000000005</v>
      </c>
      <c r="K6420" s="2">
        <v>63.139000000000003</v>
      </c>
      <c r="L6420" s="2">
        <v>0.501</v>
      </c>
      <c r="M6420" s="2">
        <v>0.315</v>
      </c>
      <c r="N6420" s="2">
        <v>11.275</v>
      </c>
      <c r="O6420" s="2">
        <v>0.48299999999999998</v>
      </c>
      <c r="P6420" s="2">
        <v>465.21300000000002</v>
      </c>
      <c r="Q6420" s="2">
        <v>19.91</v>
      </c>
      <c r="R6420" s="2">
        <v>7.5705803465200006E-2</v>
      </c>
      <c r="S6420" s="2">
        <v>1.45</v>
      </c>
      <c r="T6420" s="2">
        <v>8.5000000000000006E-2</v>
      </c>
      <c r="U6420" s="4">
        <f t="shared" si="401"/>
        <v>0.10977341502454001</v>
      </c>
      <c r="V6420" s="4">
        <f t="shared" si="400"/>
        <v>6.434993294542001E-3</v>
      </c>
      <c r="W6420" s="2">
        <v>6.4000000000000001E-2</v>
      </c>
      <c r="X6420" s="2">
        <v>5.5470503999999997E-2</v>
      </c>
      <c r="Y6420" s="1">
        <v>3136</v>
      </c>
      <c r="Z6420" s="1">
        <v>29</v>
      </c>
      <c r="AA6420" s="1" t="s">
        <v>121</v>
      </c>
      <c r="AB6420" s="2">
        <v>0.2</v>
      </c>
      <c r="AC6420" s="1" t="s">
        <v>335</v>
      </c>
      <c r="AD6420" s="1" t="s">
        <v>337</v>
      </c>
      <c r="AE6420" s="1" t="s">
        <v>102</v>
      </c>
      <c r="AF6420" s="1" t="s">
        <v>102</v>
      </c>
      <c r="AI6420" s="2">
        <v>9117.3785566299994</v>
      </c>
      <c r="AJ6420" s="2">
        <v>1690561.1008200001</v>
      </c>
      <c r="AK6420" s="1">
        <v>428</v>
      </c>
      <c r="AL6420" s="6">
        <v>0.3</v>
      </c>
      <c r="AM6420" s="6">
        <v>0.55000000000000004</v>
      </c>
      <c r="AN6420">
        <f t="shared" si="402"/>
        <v>3.2932024507362004E-2</v>
      </c>
      <c r="AO6420">
        <f t="shared" si="403"/>
        <v>3.5392463119981008E-3</v>
      </c>
    </row>
    <row r="6421" spans="1:41" x14ac:dyDescent="0.25">
      <c r="A6421" s="1">
        <v>58</v>
      </c>
      <c r="B6421" s="1">
        <v>4</v>
      </c>
      <c r="C6421" s="2">
        <v>0.17223043256500001</v>
      </c>
      <c r="D6421" s="1">
        <v>429</v>
      </c>
      <c r="E6421" s="1">
        <v>58</v>
      </c>
      <c r="F6421" s="1">
        <v>4</v>
      </c>
      <c r="G6421" s="1" t="s">
        <v>38</v>
      </c>
      <c r="H6421" s="2">
        <v>15.653416549999999</v>
      </c>
      <c r="I6421" s="2">
        <v>1.2230000000000001</v>
      </c>
      <c r="J6421" s="2">
        <v>3061.1889999999999</v>
      </c>
      <c r="K6421" s="2">
        <v>239.11099999999999</v>
      </c>
      <c r="L6421" s="2">
        <v>0.496</v>
      </c>
      <c r="M6421" s="2">
        <v>0.309</v>
      </c>
      <c r="N6421" s="2">
        <v>7.77</v>
      </c>
      <c r="O6421" s="2">
        <v>0.378</v>
      </c>
      <c r="P6421" s="2">
        <v>1519.482</v>
      </c>
      <c r="Q6421" s="2">
        <v>73.841999999999999</v>
      </c>
      <c r="R6421" s="2">
        <v>0.17223043256500001</v>
      </c>
      <c r="S6421" s="2">
        <v>0.97299999999999998</v>
      </c>
      <c r="T6421" s="2">
        <v>6.3E-2</v>
      </c>
      <c r="U6421" s="4">
        <f t="shared" si="401"/>
        <v>0.16758021088574501</v>
      </c>
      <c r="V6421" s="4">
        <f t="shared" si="400"/>
        <v>1.0850517251595001E-2</v>
      </c>
      <c r="W6421" s="2">
        <v>6.2E-2</v>
      </c>
      <c r="X6421" s="2">
        <v>5.1478568000000002E-2</v>
      </c>
      <c r="Y6421" s="1">
        <v>3136</v>
      </c>
      <c r="Z6421" s="1">
        <v>29</v>
      </c>
      <c r="AA6421" s="1" t="s">
        <v>121</v>
      </c>
      <c r="AB6421" s="2">
        <v>0.2</v>
      </c>
      <c r="AC6421" s="1" t="s">
        <v>335</v>
      </c>
      <c r="AD6421" s="1" t="s">
        <v>337</v>
      </c>
      <c r="AE6421" s="1" t="s">
        <v>102</v>
      </c>
      <c r="AF6421" s="1" t="s">
        <v>102</v>
      </c>
      <c r="AI6421" s="2">
        <v>9117.3785566299994</v>
      </c>
      <c r="AJ6421" s="2">
        <v>1690561.1008200001</v>
      </c>
      <c r="AK6421" s="1">
        <v>429</v>
      </c>
      <c r="AL6421" s="6">
        <v>0.3</v>
      </c>
      <c r="AM6421" s="6">
        <v>0.55000000000000004</v>
      </c>
      <c r="AN6421">
        <f t="shared" si="402"/>
        <v>5.02740632657235E-2</v>
      </c>
      <c r="AO6421">
        <f t="shared" si="403"/>
        <v>5.9677844883772504E-3</v>
      </c>
    </row>
    <row r="6422" spans="1:41" x14ac:dyDescent="0.25">
      <c r="A6422" s="1">
        <v>58</v>
      </c>
      <c r="B6422" s="1">
        <v>6</v>
      </c>
      <c r="C6422" s="2">
        <v>6.9585373934499997E-2</v>
      </c>
      <c r="D6422" s="1">
        <v>430</v>
      </c>
      <c r="E6422" s="1">
        <v>58</v>
      </c>
      <c r="F6422" s="1">
        <v>6</v>
      </c>
      <c r="G6422" s="1" t="s">
        <v>49</v>
      </c>
      <c r="H6422" s="2">
        <v>4.3897205269999997</v>
      </c>
      <c r="I6422" s="2">
        <v>0.17199999999999999</v>
      </c>
      <c r="J6422" s="2">
        <v>211.46700000000001</v>
      </c>
      <c r="K6422" s="2">
        <v>8.2780000000000005</v>
      </c>
      <c r="L6422" s="2">
        <v>0.50600000000000001</v>
      </c>
      <c r="M6422" s="2">
        <v>0.32600000000000001</v>
      </c>
      <c r="N6422" s="2">
        <v>2.2210000000000001</v>
      </c>
      <c r="O6422" s="2">
        <v>5.6000000000000001E-2</v>
      </c>
      <c r="P6422" s="2">
        <v>106.999</v>
      </c>
      <c r="Q6422" s="2">
        <v>2.698</v>
      </c>
      <c r="R6422" s="2">
        <v>6.9585373934499997E-2</v>
      </c>
      <c r="S6422" s="2">
        <v>0.29199999999999998</v>
      </c>
      <c r="T6422" s="2">
        <v>0.01</v>
      </c>
      <c r="U6422" s="4">
        <f t="shared" si="401"/>
        <v>2.0318929188873999E-2</v>
      </c>
      <c r="V6422" s="4">
        <f t="shared" si="400"/>
        <v>6.9585373934500001E-4</v>
      </c>
      <c r="W6422" s="2">
        <v>6.6000000000000003E-2</v>
      </c>
      <c r="X6422" s="2">
        <v>5.7901391000000003E-2</v>
      </c>
      <c r="Y6422" s="1">
        <v>3136</v>
      </c>
      <c r="Z6422" s="1">
        <v>29</v>
      </c>
      <c r="AA6422" s="1" t="s">
        <v>121</v>
      </c>
      <c r="AB6422" s="2">
        <v>0.2</v>
      </c>
      <c r="AC6422" s="1" t="s">
        <v>335</v>
      </c>
      <c r="AD6422" s="1" t="s">
        <v>337</v>
      </c>
      <c r="AE6422" s="1" t="s">
        <v>102</v>
      </c>
      <c r="AF6422" s="1" t="s">
        <v>102</v>
      </c>
      <c r="AI6422" s="2">
        <v>9117.3785566299994</v>
      </c>
      <c r="AJ6422" s="2">
        <v>1690561.1008200001</v>
      </c>
      <c r="AK6422" s="1">
        <v>430</v>
      </c>
      <c r="AL6422" s="6">
        <v>0.3</v>
      </c>
      <c r="AM6422" s="6">
        <v>0.55000000000000004</v>
      </c>
      <c r="AN6422">
        <f t="shared" si="402"/>
        <v>6.0956787566621993E-3</v>
      </c>
      <c r="AO6422">
        <f t="shared" si="403"/>
        <v>3.8271955663975003E-4</v>
      </c>
    </row>
    <row r="6423" spans="1:41" x14ac:dyDescent="0.25">
      <c r="A6423" s="1">
        <v>68</v>
      </c>
      <c r="B6423" s="1">
        <v>2</v>
      </c>
      <c r="C6423" s="2">
        <v>0.21991055568000001</v>
      </c>
      <c r="D6423" s="1">
        <v>482</v>
      </c>
      <c r="E6423" s="1">
        <v>68</v>
      </c>
      <c r="F6423" s="1">
        <v>2</v>
      </c>
      <c r="G6423" s="1" t="s">
        <v>39</v>
      </c>
      <c r="H6423" s="2">
        <v>8.1781487510000002</v>
      </c>
      <c r="I6423" s="2">
        <v>0.45100000000000001</v>
      </c>
      <c r="J6423" s="2">
        <v>3278.6729999999998</v>
      </c>
      <c r="K6423" s="2">
        <v>180.84899999999999</v>
      </c>
      <c r="L6423" s="2">
        <v>0.36799999999999999</v>
      </c>
      <c r="M6423" s="2">
        <v>0.35899999999999999</v>
      </c>
      <c r="N6423" s="2">
        <v>3.0129999999999999</v>
      </c>
      <c r="O6423" s="2">
        <v>0.16200000000000001</v>
      </c>
      <c r="P6423" s="2">
        <v>1208.098</v>
      </c>
      <c r="Q6423" s="2">
        <v>65.009</v>
      </c>
      <c r="R6423" s="2">
        <v>0.21991055568000001</v>
      </c>
      <c r="S6423" s="2">
        <v>2.9000000000000001E-2</v>
      </c>
      <c r="T6423" s="2">
        <v>3.0000000000000001E-3</v>
      </c>
      <c r="U6423" s="4">
        <f t="shared" si="401"/>
        <v>6.3774061147200004E-3</v>
      </c>
      <c r="V6423" s="4">
        <f t="shared" si="400"/>
        <v>6.5973166704000005E-4</v>
      </c>
      <c r="W6423" s="2">
        <v>4.0000000000000001E-3</v>
      </c>
      <c r="X6423" s="2">
        <v>6.6584219999999998E-3</v>
      </c>
      <c r="Y6423" s="1">
        <v>3136</v>
      </c>
      <c r="Z6423" s="1">
        <v>29</v>
      </c>
      <c r="AA6423" s="1" t="s">
        <v>121</v>
      </c>
      <c r="AB6423" s="2">
        <v>0.2</v>
      </c>
      <c r="AC6423" s="1" t="s">
        <v>335</v>
      </c>
      <c r="AD6423" s="1" t="s">
        <v>337</v>
      </c>
      <c r="AE6423" s="1" t="s">
        <v>102</v>
      </c>
      <c r="AF6423" s="1" t="s">
        <v>102</v>
      </c>
      <c r="AI6423" s="2">
        <v>9117.3785566299994</v>
      </c>
      <c r="AJ6423" s="2">
        <v>1690561.1008200001</v>
      </c>
      <c r="AK6423" s="1">
        <v>482</v>
      </c>
      <c r="AL6423" s="6">
        <v>0.3</v>
      </c>
      <c r="AM6423" s="6">
        <v>0.55000000000000004</v>
      </c>
      <c r="AN6423">
        <f t="shared" si="402"/>
        <v>1.9132218344159999E-3</v>
      </c>
      <c r="AO6423">
        <f t="shared" si="403"/>
        <v>3.6285241687200007E-4</v>
      </c>
    </row>
    <row r="6424" spans="1:41" x14ac:dyDescent="0.25">
      <c r="A6424" s="1">
        <v>68</v>
      </c>
      <c r="B6424" s="1">
        <v>3</v>
      </c>
      <c r="C6424" s="2">
        <v>1.4152653319099999</v>
      </c>
      <c r="D6424" s="1">
        <v>483</v>
      </c>
      <c r="E6424" s="1">
        <v>68</v>
      </c>
      <c r="F6424" s="1">
        <v>3</v>
      </c>
      <c r="G6424" s="1" t="s">
        <v>40</v>
      </c>
      <c r="H6424" s="2">
        <v>18.712240130000001</v>
      </c>
      <c r="I6424" s="2">
        <v>1.61</v>
      </c>
      <c r="J6424" s="2">
        <v>260.80099999999999</v>
      </c>
      <c r="K6424" s="2">
        <v>22.445</v>
      </c>
      <c r="L6424" s="2">
        <v>0.36799999999999999</v>
      </c>
      <c r="M6424" s="2">
        <v>0.36099999999999999</v>
      </c>
      <c r="N6424" s="2">
        <v>6.8940000000000001</v>
      </c>
      <c r="O6424" s="2">
        <v>0.58199999999999996</v>
      </c>
      <c r="P6424" s="2">
        <v>96.084999999999994</v>
      </c>
      <c r="Q6424" s="2">
        <v>8.11</v>
      </c>
      <c r="R6424" s="2">
        <v>1.4152653319099999</v>
      </c>
      <c r="S6424" s="2">
        <v>6.7000000000000004E-2</v>
      </c>
      <c r="T6424" s="2">
        <v>1.2E-2</v>
      </c>
      <c r="U6424" s="4">
        <f t="shared" si="401"/>
        <v>9.4822777237970002E-2</v>
      </c>
      <c r="V6424" s="4">
        <f t="shared" si="400"/>
        <v>1.6983183982919998E-2</v>
      </c>
      <c r="W6424" s="2">
        <v>4.0000000000000001E-3</v>
      </c>
      <c r="X6424" s="2">
        <v>7.2138430000000002E-3</v>
      </c>
      <c r="Y6424" s="1">
        <v>3136</v>
      </c>
      <c r="Z6424" s="1">
        <v>29</v>
      </c>
      <c r="AA6424" s="1" t="s">
        <v>121</v>
      </c>
      <c r="AB6424" s="2">
        <v>0.2</v>
      </c>
      <c r="AC6424" s="1" t="s">
        <v>335</v>
      </c>
      <c r="AD6424" s="1" t="s">
        <v>337</v>
      </c>
      <c r="AE6424" s="1" t="s">
        <v>102</v>
      </c>
      <c r="AF6424" s="1" t="s">
        <v>102</v>
      </c>
      <c r="AI6424" s="2">
        <v>9117.3785566299994</v>
      </c>
      <c r="AJ6424" s="2">
        <v>1690561.1008200001</v>
      </c>
      <c r="AK6424" s="1">
        <v>483</v>
      </c>
      <c r="AL6424" s="6">
        <v>0.3</v>
      </c>
      <c r="AM6424" s="6">
        <v>0.55000000000000004</v>
      </c>
      <c r="AN6424">
        <f t="shared" si="402"/>
        <v>2.8446833171391E-2</v>
      </c>
      <c r="AO6424">
        <f t="shared" si="403"/>
        <v>9.3407511906059993E-3</v>
      </c>
    </row>
    <row r="6425" spans="1:41" x14ac:dyDescent="0.25">
      <c r="A6425" s="1">
        <v>68</v>
      </c>
      <c r="B6425" s="1">
        <v>4</v>
      </c>
      <c r="C6425" s="2">
        <v>2.1886237692399999</v>
      </c>
      <c r="D6425" s="1">
        <v>484</v>
      </c>
      <c r="E6425" s="1">
        <v>68</v>
      </c>
      <c r="F6425" s="1">
        <v>4</v>
      </c>
      <c r="G6425" s="1" t="s">
        <v>38</v>
      </c>
      <c r="H6425" s="2">
        <v>13.010906289999999</v>
      </c>
      <c r="I6425" s="2">
        <v>1.2709999999999999</v>
      </c>
      <c r="J6425" s="2">
        <v>1684.79</v>
      </c>
      <c r="K6425" s="2">
        <v>164.64099999999999</v>
      </c>
      <c r="L6425" s="2">
        <v>0.35599999999999998</v>
      </c>
      <c r="M6425" s="2">
        <v>0.35199999999999998</v>
      </c>
      <c r="N6425" s="2">
        <v>4.6379999999999999</v>
      </c>
      <c r="O6425" s="2">
        <v>0.44800000000000001</v>
      </c>
      <c r="P6425" s="2">
        <v>600.60400000000004</v>
      </c>
      <c r="Q6425" s="2">
        <v>57.953000000000003</v>
      </c>
      <c r="R6425" s="2">
        <v>2.1886237692399999</v>
      </c>
      <c r="S6425" s="2">
        <v>0.04</v>
      </c>
      <c r="T6425" s="2">
        <v>8.0000000000000002E-3</v>
      </c>
      <c r="U6425" s="4">
        <f t="shared" si="401"/>
        <v>8.7544950769599991E-2</v>
      </c>
      <c r="V6425" s="4">
        <f t="shared" si="400"/>
        <v>1.750899015392E-2</v>
      </c>
      <c r="W6425" s="2">
        <v>3.0000000000000001E-3</v>
      </c>
      <c r="X6425" s="2">
        <v>6.0900040000000004E-3</v>
      </c>
      <c r="Y6425" s="1">
        <v>3136</v>
      </c>
      <c r="Z6425" s="1">
        <v>29</v>
      </c>
      <c r="AA6425" s="1" t="s">
        <v>121</v>
      </c>
      <c r="AB6425" s="2">
        <v>0.2</v>
      </c>
      <c r="AC6425" s="1" t="s">
        <v>335</v>
      </c>
      <c r="AD6425" s="1" t="s">
        <v>337</v>
      </c>
      <c r="AE6425" s="1" t="s">
        <v>102</v>
      </c>
      <c r="AF6425" s="1" t="s">
        <v>102</v>
      </c>
      <c r="AI6425" s="2">
        <v>9117.3785566299994</v>
      </c>
      <c r="AJ6425" s="2">
        <v>1690561.1008200001</v>
      </c>
      <c r="AK6425" s="1">
        <v>484</v>
      </c>
      <c r="AL6425" s="6">
        <v>0.3</v>
      </c>
      <c r="AM6425" s="6">
        <v>0.55000000000000004</v>
      </c>
      <c r="AN6425">
        <f t="shared" si="402"/>
        <v>2.6263485230879995E-2</v>
      </c>
      <c r="AO6425">
        <f t="shared" si="403"/>
        <v>9.6299445846560004E-3</v>
      </c>
    </row>
    <row r="6426" spans="1:41" x14ac:dyDescent="0.25">
      <c r="A6426" s="1">
        <v>68</v>
      </c>
      <c r="B6426" s="1">
        <v>6</v>
      </c>
      <c r="C6426" s="2">
        <v>0.143450185452</v>
      </c>
      <c r="D6426" s="1">
        <v>485</v>
      </c>
      <c r="E6426" s="1">
        <v>68</v>
      </c>
      <c r="F6426" s="1">
        <v>6</v>
      </c>
      <c r="G6426" s="1" t="s">
        <v>49</v>
      </c>
      <c r="H6426" s="2">
        <v>3.6470032899999998</v>
      </c>
      <c r="I6426" s="2">
        <v>0.17499999999999999</v>
      </c>
      <c r="J6426" s="2">
        <v>38.950000000000003</v>
      </c>
      <c r="K6426" s="2">
        <v>1.871</v>
      </c>
      <c r="L6426" s="2">
        <v>0.38100000000000001</v>
      </c>
      <c r="M6426" s="2">
        <v>0.373</v>
      </c>
      <c r="N6426" s="2">
        <v>1.389</v>
      </c>
      <c r="O6426" s="2">
        <v>6.5000000000000002E-2</v>
      </c>
      <c r="P6426" s="2">
        <v>14.834</v>
      </c>
      <c r="Q6426" s="2">
        <v>0.69899999999999995</v>
      </c>
      <c r="R6426" s="2">
        <v>0.143450185452</v>
      </c>
      <c r="S6426" s="2">
        <v>1.4999999999999999E-2</v>
      </c>
      <c r="T6426" s="2">
        <v>1E-3</v>
      </c>
      <c r="U6426" s="4">
        <f t="shared" si="401"/>
        <v>2.1517527817799999E-3</v>
      </c>
      <c r="V6426" s="4">
        <f t="shared" si="400"/>
        <v>1.4345018545199999E-4</v>
      </c>
      <c r="W6426" s="2">
        <v>4.0000000000000001E-3</v>
      </c>
      <c r="X6426" s="2">
        <v>8.1487079999999993E-3</v>
      </c>
      <c r="Y6426" s="1">
        <v>3136</v>
      </c>
      <c r="Z6426" s="1">
        <v>29</v>
      </c>
      <c r="AA6426" s="1" t="s">
        <v>121</v>
      </c>
      <c r="AB6426" s="2">
        <v>0.2</v>
      </c>
      <c r="AC6426" s="1" t="s">
        <v>335</v>
      </c>
      <c r="AD6426" s="1" t="s">
        <v>337</v>
      </c>
      <c r="AE6426" s="1" t="s">
        <v>102</v>
      </c>
      <c r="AF6426" s="1" t="s">
        <v>102</v>
      </c>
      <c r="AI6426" s="2">
        <v>9117.3785566299994</v>
      </c>
      <c r="AJ6426" s="2">
        <v>1690561.1008200001</v>
      </c>
      <c r="AK6426" s="1">
        <v>485</v>
      </c>
      <c r="AL6426" s="6">
        <v>0.3</v>
      </c>
      <c r="AM6426" s="6">
        <v>0.55000000000000004</v>
      </c>
      <c r="AN6426">
        <f t="shared" si="402"/>
        <v>6.4552583453399994E-4</v>
      </c>
      <c r="AO6426">
        <f t="shared" si="403"/>
        <v>7.8897601998600004E-5</v>
      </c>
    </row>
    <row r="6427" spans="1:41" x14ac:dyDescent="0.25">
      <c r="A6427" s="1">
        <v>53</v>
      </c>
      <c r="B6427" s="1">
        <v>4</v>
      </c>
      <c r="C6427" s="2">
        <v>2.2778449922899999</v>
      </c>
      <c r="D6427" s="1">
        <v>397</v>
      </c>
      <c r="E6427" s="1">
        <v>53</v>
      </c>
      <c r="F6427" s="1">
        <v>4</v>
      </c>
      <c r="G6427" s="1" t="s">
        <v>38</v>
      </c>
      <c r="H6427" s="2">
        <v>14.20916922</v>
      </c>
      <c r="I6427" s="2">
        <v>1.1479999999999999</v>
      </c>
      <c r="J6427" s="2">
        <v>5078.6080000000002</v>
      </c>
      <c r="K6427" s="2">
        <v>410.43200000000002</v>
      </c>
      <c r="L6427" s="2">
        <v>0.376</v>
      </c>
      <c r="M6427" s="2">
        <v>0.28000000000000003</v>
      </c>
      <c r="N6427" s="2">
        <v>5.3380000000000001</v>
      </c>
      <c r="O6427" s="2">
        <v>0.32100000000000001</v>
      </c>
      <c r="P6427" s="2">
        <v>1907.7650000000001</v>
      </c>
      <c r="Q6427" s="2">
        <v>114.742</v>
      </c>
      <c r="R6427" s="2">
        <v>2.2778449922899999</v>
      </c>
      <c r="S6427" s="2">
        <v>0.94799999999999995</v>
      </c>
      <c r="T6427" s="2">
        <v>9.7000000000000003E-2</v>
      </c>
      <c r="U6427" s="4">
        <f t="shared" si="401"/>
        <v>2.1593970526909199</v>
      </c>
      <c r="V6427" s="4">
        <f t="shared" si="400"/>
        <v>0.22095096425213001</v>
      </c>
      <c r="W6427" s="2">
        <v>6.7000000000000004E-2</v>
      </c>
      <c r="X6427" s="2">
        <v>8.4637688000000003E-2</v>
      </c>
      <c r="Y6427" s="1">
        <v>3137</v>
      </c>
      <c r="Z6427" s="1">
        <v>29</v>
      </c>
      <c r="AA6427" s="1" t="s">
        <v>121</v>
      </c>
      <c r="AB6427" s="2">
        <v>0.2</v>
      </c>
      <c r="AC6427" s="1" t="s">
        <v>335</v>
      </c>
      <c r="AD6427" s="1" t="s">
        <v>337</v>
      </c>
      <c r="AE6427" s="1" t="s">
        <v>102</v>
      </c>
      <c r="AF6427" s="1" t="s">
        <v>102</v>
      </c>
      <c r="AI6427" s="2">
        <v>8595.0564881400005</v>
      </c>
      <c r="AJ6427" s="2">
        <v>1032164.77485</v>
      </c>
      <c r="AK6427" s="1">
        <v>397</v>
      </c>
      <c r="AL6427" s="6">
        <v>0.3</v>
      </c>
      <c r="AM6427" s="6">
        <v>0.55000000000000004</v>
      </c>
      <c r="AN6427">
        <f t="shared" si="402"/>
        <v>0.64781911580727591</v>
      </c>
      <c r="AO6427">
        <f t="shared" si="403"/>
        <v>0.12152303033867151</v>
      </c>
    </row>
    <row r="6428" spans="1:41" x14ac:dyDescent="0.25">
      <c r="A6428" s="1">
        <v>54</v>
      </c>
      <c r="B6428" s="1">
        <v>3</v>
      </c>
      <c r="C6428" s="2">
        <v>9.2855991609599994E-2</v>
      </c>
      <c r="D6428" s="1">
        <v>404</v>
      </c>
      <c r="E6428" s="1">
        <v>54</v>
      </c>
      <c r="F6428" s="1">
        <v>3</v>
      </c>
      <c r="G6428" s="1" t="s">
        <v>40</v>
      </c>
      <c r="H6428" s="2">
        <v>17.845569439999998</v>
      </c>
      <c r="I6428" s="2">
        <v>1.33</v>
      </c>
      <c r="J6428" s="2">
        <v>737.07799999999997</v>
      </c>
      <c r="K6428" s="2">
        <v>54.951999999999998</v>
      </c>
      <c r="L6428" s="2">
        <v>0.25600000000000001</v>
      </c>
      <c r="M6428" s="2">
        <v>9.8000000000000004E-2</v>
      </c>
      <c r="N6428" s="2">
        <v>4.5720000000000001</v>
      </c>
      <c r="O6428" s="2">
        <v>0.13100000000000001</v>
      </c>
      <c r="P6428" s="2">
        <v>188.84100000000001</v>
      </c>
      <c r="Q6428" s="2">
        <v>5.4009999999999998</v>
      </c>
      <c r="R6428" s="2">
        <v>9.2855991609599994E-2</v>
      </c>
      <c r="S6428" s="2">
        <v>0.36</v>
      </c>
      <c r="T6428" s="2">
        <v>1.4999999999999999E-2</v>
      </c>
      <c r="U6428" s="4">
        <f t="shared" si="401"/>
        <v>3.3428156979455996E-2</v>
      </c>
      <c r="V6428" s="4">
        <f t="shared" si="400"/>
        <v>1.3928398741439999E-3</v>
      </c>
      <c r="W6428" s="2">
        <v>0.02</v>
      </c>
      <c r="X6428" s="2">
        <v>1.1434224999999999E-2</v>
      </c>
      <c r="Y6428" s="1">
        <v>3137</v>
      </c>
      <c r="Z6428" s="1">
        <v>29</v>
      </c>
      <c r="AA6428" s="1" t="s">
        <v>121</v>
      </c>
      <c r="AB6428" s="2">
        <v>0.2</v>
      </c>
      <c r="AC6428" s="1" t="s">
        <v>335</v>
      </c>
      <c r="AD6428" s="1" t="s">
        <v>337</v>
      </c>
      <c r="AE6428" s="1" t="s">
        <v>102</v>
      </c>
      <c r="AF6428" s="1" t="s">
        <v>102</v>
      </c>
      <c r="AI6428" s="2">
        <v>8595.0564881400005</v>
      </c>
      <c r="AJ6428" s="2">
        <v>1032164.77485</v>
      </c>
      <c r="AK6428" s="1">
        <v>404</v>
      </c>
      <c r="AL6428" s="6">
        <v>0.3</v>
      </c>
      <c r="AM6428" s="6">
        <v>0.55000000000000004</v>
      </c>
      <c r="AN6428">
        <f t="shared" si="402"/>
        <v>1.0028447093836799E-2</v>
      </c>
      <c r="AO6428">
        <f t="shared" si="403"/>
        <v>7.6606193077919998E-4</v>
      </c>
    </row>
    <row r="6429" spans="1:41" x14ac:dyDescent="0.25">
      <c r="A6429" s="1">
        <v>54</v>
      </c>
      <c r="B6429" s="1">
        <v>4</v>
      </c>
      <c r="C6429" s="2">
        <v>13.1146982296</v>
      </c>
      <c r="D6429" s="1">
        <v>405</v>
      </c>
      <c r="E6429" s="1">
        <v>54</v>
      </c>
      <c r="F6429" s="1">
        <v>4</v>
      </c>
      <c r="G6429" s="1" t="s">
        <v>38</v>
      </c>
      <c r="H6429" s="2">
        <v>12.89140943</v>
      </c>
      <c r="I6429" s="2">
        <v>1.1000000000000001</v>
      </c>
      <c r="J6429" s="2">
        <v>4692.5990000000002</v>
      </c>
      <c r="K6429" s="2">
        <v>400.23599999999999</v>
      </c>
      <c r="L6429" s="2">
        <v>0.246</v>
      </c>
      <c r="M6429" s="2">
        <v>9.5000000000000001E-2</v>
      </c>
      <c r="N6429" s="2">
        <v>3.169</v>
      </c>
      <c r="O6429" s="2">
        <v>0.104</v>
      </c>
      <c r="P6429" s="2">
        <v>1153.7070000000001</v>
      </c>
      <c r="Q6429" s="2">
        <v>37.957000000000001</v>
      </c>
      <c r="R6429" s="2">
        <v>13.1146982296</v>
      </c>
      <c r="S6429" s="2">
        <v>0.23899999999999999</v>
      </c>
      <c r="T6429" s="2">
        <v>1.0999999999999999E-2</v>
      </c>
      <c r="U6429" s="4">
        <f t="shared" si="401"/>
        <v>3.1344128768744</v>
      </c>
      <c r="V6429" s="4">
        <f t="shared" si="400"/>
        <v>0.14426168052559998</v>
      </c>
      <c r="W6429" s="2">
        <v>1.9E-2</v>
      </c>
      <c r="X6429" s="2">
        <v>1.0459033E-2</v>
      </c>
      <c r="Y6429" s="1">
        <v>3137</v>
      </c>
      <c r="Z6429" s="1">
        <v>29</v>
      </c>
      <c r="AA6429" s="1" t="s">
        <v>121</v>
      </c>
      <c r="AB6429" s="2">
        <v>0.2</v>
      </c>
      <c r="AC6429" s="1" t="s">
        <v>335</v>
      </c>
      <c r="AD6429" s="1" t="s">
        <v>337</v>
      </c>
      <c r="AE6429" s="1" t="s">
        <v>102</v>
      </c>
      <c r="AF6429" s="1" t="s">
        <v>102</v>
      </c>
      <c r="AI6429" s="2">
        <v>8595.0564881400005</v>
      </c>
      <c r="AJ6429" s="2">
        <v>1032164.77485</v>
      </c>
      <c r="AK6429" s="1">
        <v>405</v>
      </c>
      <c r="AL6429" s="6">
        <v>0.3</v>
      </c>
      <c r="AM6429" s="6">
        <v>0.55000000000000004</v>
      </c>
      <c r="AN6429">
        <f t="shared" si="402"/>
        <v>0.94032386306231996</v>
      </c>
      <c r="AO6429">
        <f t="shared" si="403"/>
        <v>7.9343924289079992E-2</v>
      </c>
    </row>
    <row r="6430" spans="1:41" x14ac:dyDescent="0.25">
      <c r="A6430" s="1">
        <v>55</v>
      </c>
      <c r="B6430" s="1">
        <v>4</v>
      </c>
      <c r="C6430" s="2">
        <v>8.2099384882600006</v>
      </c>
      <c r="D6430" s="1">
        <v>410</v>
      </c>
      <c r="E6430" s="1">
        <v>55</v>
      </c>
      <c r="F6430" s="1">
        <v>4</v>
      </c>
      <c r="G6430" s="1" t="s">
        <v>38</v>
      </c>
      <c r="H6430" s="2">
        <v>9.3984344580000005</v>
      </c>
      <c r="I6430" s="2">
        <v>0.78</v>
      </c>
      <c r="J6430" s="2">
        <v>1374.9549999999999</v>
      </c>
      <c r="K6430" s="2">
        <v>114.092</v>
      </c>
      <c r="L6430" s="2">
        <v>0.224</v>
      </c>
      <c r="M6430" s="2">
        <v>0.22700000000000001</v>
      </c>
      <c r="N6430" s="2">
        <v>2.1030000000000002</v>
      </c>
      <c r="O6430" s="2">
        <v>0.17699999999999999</v>
      </c>
      <c r="P6430" s="2">
        <v>307.589</v>
      </c>
      <c r="Q6430" s="2">
        <v>25.895</v>
      </c>
      <c r="R6430" s="2">
        <v>8.2099384882600006</v>
      </c>
      <c r="S6430" s="2">
        <v>4.2999999999999997E-2</v>
      </c>
      <c r="T6430" s="2">
        <v>2E-3</v>
      </c>
      <c r="U6430" s="4">
        <f t="shared" si="401"/>
        <v>0.35302735499518001</v>
      </c>
      <c r="V6430" s="4">
        <f t="shared" si="400"/>
        <v>1.641987697652E-2</v>
      </c>
      <c r="W6430" s="2">
        <v>5.0000000000000001E-3</v>
      </c>
      <c r="X6430" s="2">
        <v>2.76092E-3</v>
      </c>
      <c r="Y6430" s="1">
        <v>3137</v>
      </c>
      <c r="Z6430" s="1">
        <v>29</v>
      </c>
      <c r="AA6430" s="1" t="s">
        <v>121</v>
      </c>
      <c r="AB6430" s="2">
        <v>0.2</v>
      </c>
      <c r="AC6430" s="1" t="s">
        <v>335</v>
      </c>
      <c r="AD6430" s="1" t="s">
        <v>337</v>
      </c>
      <c r="AE6430" s="1" t="s">
        <v>102</v>
      </c>
      <c r="AF6430" s="1" t="s">
        <v>102</v>
      </c>
      <c r="AI6430" s="2">
        <v>8595.0564881400005</v>
      </c>
      <c r="AJ6430" s="2">
        <v>1032164.77485</v>
      </c>
      <c r="AK6430" s="1">
        <v>410</v>
      </c>
      <c r="AL6430" s="6">
        <v>0.3</v>
      </c>
      <c r="AM6430" s="6">
        <v>0.55000000000000004</v>
      </c>
      <c r="AN6430">
        <f t="shared" si="402"/>
        <v>0.10590820649855399</v>
      </c>
      <c r="AO6430">
        <f t="shared" si="403"/>
        <v>9.0309323370860017E-3</v>
      </c>
    </row>
    <row r="6431" spans="1:41" x14ac:dyDescent="0.25">
      <c r="A6431" s="1">
        <v>53</v>
      </c>
      <c r="B6431" s="1">
        <v>4</v>
      </c>
      <c r="C6431" s="2">
        <v>4.0352705967999997E-3</v>
      </c>
      <c r="D6431" s="1">
        <v>397</v>
      </c>
      <c r="E6431" s="1">
        <v>53</v>
      </c>
      <c r="F6431" s="1">
        <v>4</v>
      </c>
      <c r="G6431" s="1" t="s">
        <v>38</v>
      </c>
      <c r="H6431" s="2">
        <v>14.20916922</v>
      </c>
      <c r="I6431" s="2">
        <v>1.1479999999999999</v>
      </c>
      <c r="J6431" s="2">
        <v>5078.6080000000002</v>
      </c>
      <c r="K6431" s="2">
        <v>410.43200000000002</v>
      </c>
      <c r="L6431" s="2">
        <v>0.376</v>
      </c>
      <c r="M6431" s="2">
        <v>0.28000000000000003</v>
      </c>
      <c r="N6431" s="2">
        <v>5.3380000000000001</v>
      </c>
      <c r="O6431" s="2">
        <v>0.32100000000000001</v>
      </c>
      <c r="P6431" s="2">
        <v>1907.7650000000001</v>
      </c>
      <c r="Q6431" s="2">
        <v>114.742</v>
      </c>
      <c r="R6431" s="2">
        <v>4.0352705967999997E-3</v>
      </c>
      <c r="S6431" s="2">
        <v>0.94799999999999995</v>
      </c>
      <c r="T6431" s="2">
        <v>9.7000000000000003E-2</v>
      </c>
      <c r="U6431" s="4">
        <f t="shared" si="401"/>
        <v>3.8254365257663994E-3</v>
      </c>
      <c r="V6431" s="4">
        <f t="shared" si="400"/>
        <v>3.9142124788959999E-4</v>
      </c>
      <c r="W6431" s="2">
        <v>6.7000000000000004E-2</v>
      </c>
      <c r="X6431" s="2">
        <v>8.4637688000000003E-2</v>
      </c>
      <c r="Y6431" s="1">
        <v>3138</v>
      </c>
      <c r="Z6431" s="1">
        <v>29</v>
      </c>
      <c r="AA6431" s="1" t="s">
        <v>121</v>
      </c>
      <c r="AB6431" s="2">
        <v>0.2</v>
      </c>
      <c r="AC6431" s="1" t="s">
        <v>335</v>
      </c>
      <c r="AD6431" s="1" t="s">
        <v>582</v>
      </c>
      <c r="AE6431" s="1" t="s">
        <v>54</v>
      </c>
      <c r="AF6431" s="1" t="s">
        <v>366</v>
      </c>
      <c r="AI6431" s="2">
        <v>16743.287246299999</v>
      </c>
      <c r="AJ6431" s="2">
        <v>11152467.171</v>
      </c>
      <c r="AK6431" s="1">
        <v>397</v>
      </c>
      <c r="AL6431" s="6">
        <v>0.3</v>
      </c>
      <c r="AM6431" s="6">
        <v>0.55000000000000004</v>
      </c>
      <c r="AN6431">
        <f t="shared" si="402"/>
        <v>1.1476309577299199E-3</v>
      </c>
      <c r="AO6431">
        <f t="shared" si="403"/>
        <v>2.1528168633928001E-4</v>
      </c>
    </row>
    <row r="6432" spans="1:41" x14ac:dyDescent="0.25">
      <c r="A6432" s="1">
        <v>54</v>
      </c>
      <c r="B6432" s="1">
        <v>4</v>
      </c>
      <c r="C6432" s="2">
        <v>0.99374635632899999</v>
      </c>
      <c r="D6432" s="1">
        <v>405</v>
      </c>
      <c r="E6432" s="1">
        <v>54</v>
      </c>
      <c r="F6432" s="1">
        <v>4</v>
      </c>
      <c r="G6432" s="1" t="s">
        <v>38</v>
      </c>
      <c r="H6432" s="2">
        <v>12.89140943</v>
      </c>
      <c r="I6432" s="2">
        <v>1.1000000000000001</v>
      </c>
      <c r="J6432" s="2">
        <v>4692.5990000000002</v>
      </c>
      <c r="K6432" s="2">
        <v>400.23599999999999</v>
      </c>
      <c r="L6432" s="2">
        <v>0.246</v>
      </c>
      <c r="M6432" s="2">
        <v>9.5000000000000001E-2</v>
      </c>
      <c r="N6432" s="2">
        <v>3.169</v>
      </c>
      <c r="O6432" s="2">
        <v>0.104</v>
      </c>
      <c r="P6432" s="2">
        <v>1153.7070000000001</v>
      </c>
      <c r="Q6432" s="2">
        <v>37.957000000000001</v>
      </c>
      <c r="R6432" s="2">
        <v>0.99374635632899999</v>
      </c>
      <c r="S6432" s="2">
        <v>0.23899999999999999</v>
      </c>
      <c r="T6432" s="2">
        <v>1.0999999999999999E-2</v>
      </c>
      <c r="U6432" s="4">
        <f t="shared" si="401"/>
        <v>0.23750537916263098</v>
      </c>
      <c r="V6432" s="4">
        <f t="shared" si="400"/>
        <v>1.0931209919619E-2</v>
      </c>
      <c r="W6432" s="2">
        <v>1.9E-2</v>
      </c>
      <c r="X6432" s="2">
        <v>1.0459033E-2</v>
      </c>
      <c r="Y6432" s="1">
        <v>3138</v>
      </c>
      <c r="Z6432" s="1">
        <v>29</v>
      </c>
      <c r="AA6432" s="1" t="s">
        <v>121</v>
      </c>
      <c r="AB6432" s="2">
        <v>0.2</v>
      </c>
      <c r="AC6432" s="1" t="s">
        <v>335</v>
      </c>
      <c r="AD6432" s="1" t="s">
        <v>582</v>
      </c>
      <c r="AE6432" s="1" t="s">
        <v>54</v>
      </c>
      <c r="AF6432" s="1" t="s">
        <v>366</v>
      </c>
      <c r="AI6432" s="2">
        <v>16743.287246299999</v>
      </c>
      <c r="AJ6432" s="2">
        <v>11152467.171</v>
      </c>
      <c r="AK6432" s="1">
        <v>405</v>
      </c>
      <c r="AL6432" s="6">
        <v>0.3</v>
      </c>
      <c r="AM6432" s="6">
        <v>0.55000000000000004</v>
      </c>
      <c r="AN6432">
        <f t="shared" si="402"/>
        <v>7.1251613748789286E-2</v>
      </c>
      <c r="AO6432">
        <f t="shared" si="403"/>
        <v>6.0121654557904504E-3</v>
      </c>
    </row>
    <row r="6433" spans="1:41" x14ac:dyDescent="0.25">
      <c r="A6433" s="1">
        <v>55</v>
      </c>
      <c r="B6433" s="1">
        <v>2</v>
      </c>
      <c r="C6433" s="2">
        <v>86.989189217100005</v>
      </c>
      <c r="D6433" s="1">
        <v>409</v>
      </c>
      <c r="E6433" s="1">
        <v>55</v>
      </c>
      <c r="F6433" s="1">
        <v>2</v>
      </c>
      <c r="G6433" s="1" t="s">
        <v>39</v>
      </c>
      <c r="H6433" s="2">
        <v>5.7107965829999996</v>
      </c>
      <c r="I6433" s="2">
        <v>0.27100000000000002</v>
      </c>
      <c r="J6433" s="2">
        <v>531.22500000000002</v>
      </c>
      <c r="K6433" s="2">
        <v>25.228999999999999</v>
      </c>
      <c r="L6433" s="2">
        <v>0.23</v>
      </c>
      <c r="M6433" s="2">
        <v>0.23100000000000001</v>
      </c>
      <c r="N6433" s="2">
        <v>1.3120000000000001</v>
      </c>
      <c r="O6433" s="2">
        <v>6.3E-2</v>
      </c>
      <c r="P6433" s="2">
        <v>122.06399999999999</v>
      </c>
      <c r="Q6433" s="2">
        <v>5.84</v>
      </c>
      <c r="R6433" s="2">
        <v>86.989189217100005</v>
      </c>
      <c r="S6433" s="2">
        <v>2.9000000000000001E-2</v>
      </c>
      <c r="T6433" s="2">
        <v>1E-3</v>
      </c>
      <c r="U6433" s="4">
        <f t="shared" si="401"/>
        <v>2.5226864872959003</v>
      </c>
      <c r="V6433" s="4">
        <f t="shared" si="400"/>
        <v>8.6989189217100013E-2</v>
      </c>
      <c r="W6433" s="2">
        <v>5.0000000000000001E-3</v>
      </c>
      <c r="X6433" s="2">
        <v>2.903456E-3</v>
      </c>
      <c r="Y6433" s="1">
        <v>3138</v>
      </c>
      <c r="Z6433" s="1">
        <v>29</v>
      </c>
      <c r="AA6433" s="1" t="s">
        <v>121</v>
      </c>
      <c r="AB6433" s="2">
        <v>0.2</v>
      </c>
      <c r="AC6433" s="1" t="s">
        <v>335</v>
      </c>
      <c r="AD6433" s="1" t="s">
        <v>582</v>
      </c>
      <c r="AE6433" s="1" t="s">
        <v>54</v>
      </c>
      <c r="AF6433" s="1" t="s">
        <v>366</v>
      </c>
      <c r="AI6433" s="2">
        <v>16743.287246299999</v>
      </c>
      <c r="AJ6433" s="2">
        <v>11152467.171</v>
      </c>
      <c r="AK6433" s="1">
        <v>409</v>
      </c>
      <c r="AL6433" s="6">
        <v>0.3</v>
      </c>
      <c r="AM6433" s="6">
        <v>0.55000000000000004</v>
      </c>
      <c r="AN6433">
        <f t="shared" si="402"/>
        <v>0.75680594618877006</v>
      </c>
      <c r="AO6433">
        <f t="shared" si="403"/>
        <v>4.7844054069405013E-2</v>
      </c>
    </row>
    <row r="6434" spans="1:41" x14ac:dyDescent="0.25">
      <c r="A6434" s="1">
        <v>55</v>
      </c>
      <c r="B6434" s="1">
        <v>4</v>
      </c>
      <c r="C6434" s="2">
        <v>128.97696490600001</v>
      </c>
      <c r="D6434" s="1">
        <v>410</v>
      </c>
      <c r="E6434" s="1">
        <v>55</v>
      </c>
      <c r="F6434" s="1">
        <v>4</v>
      </c>
      <c r="G6434" s="1" t="s">
        <v>38</v>
      </c>
      <c r="H6434" s="2">
        <v>9.3984344580000005</v>
      </c>
      <c r="I6434" s="2">
        <v>0.78</v>
      </c>
      <c r="J6434" s="2">
        <v>1374.9549999999999</v>
      </c>
      <c r="K6434" s="2">
        <v>114.092</v>
      </c>
      <c r="L6434" s="2">
        <v>0.224</v>
      </c>
      <c r="M6434" s="2">
        <v>0.22700000000000001</v>
      </c>
      <c r="N6434" s="2">
        <v>2.1030000000000002</v>
      </c>
      <c r="O6434" s="2">
        <v>0.17699999999999999</v>
      </c>
      <c r="P6434" s="2">
        <v>307.589</v>
      </c>
      <c r="Q6434" s="2">
        <v>25.895</v>
      </c>
      <c r="R6434" s="2">
        <v>128.97696490600001</v>
      </c>
      <c r="S6434" s="2">
        <v>4.2999999999999997E-2</v>
      </c>
      <c r="T6434" s="2">
        <v>2E-3</v>
      </c>
      <c r="U6434" s="4">
        <f t="shared" si="401"/>
        <v>5.5460094909580002</v>
      </c>
      <c r="V6434" s="4">
        <f t="shared" si="400"/>
        <v>0.25795392981199999</v>
      </c>
      <c r="W6434" s="2">
        <v>5.0000000000000001E-3</v>
      </c>
      <c r="X6434" s="2">
        <v>2.76092E-3</v>
      </c>
      <c r="Y6434" s="1">
        <v>3138</v>
      </c>
      <c r="Z6434" s="1">
        <v>29</v>
      </c>
      <c r="AA6434" s="1" t="s">
        <v>121</v>
      </c>
      <c r="AB6434" s="2">
        <v>0.2</v>
      </c>
      <c r="AC6434" s="1" t="s">
        <v>335</v>
      </c>
      <c r="AD6434" s="1" t="s">
        <v>582</v>
      </c>
      <c r="AE6434" s="1" t="s">
        <v>54</v>
      </c>
      <c r="AF6434" s="1" t="s">
        <v>366</v>
      </c>
      <c r="AI6434" s="2">
        <v>16743.287246299999</v>
      </c>
      <c r="AJ6434" s="2">
        <v>11152467.171</v>
      </c>
      <c r="AK6434" s="1">
        <v>410</v>
      </c>
      <c r="AL6434" s="6">
        <v>0.3</v>
      </c>
      <c r="AM6434" s="6">
        <v>0.55000000000000004</v>
      </c>
      <c r="AN6434">
        <f t="shared" si="402"/>
        <v>1.6638028472874</v>
      </c>
      <c r="AO6434">
        <f t="shared" si="403"/>
        <v>0.14187466139660002</v>
      </c>
    </row>
    <row r="6435" spans="1:41" x14ac:dyDescent="0.25">
      <c r="A6435" s="1">
        <v>55</v>
      </c>
      <c r="B6435" s="1">
        <v>6</v>
      </c>
      <c r="C6435" s="2">
        <v>25.910561496300001</v>
      </c>
      <c r="D6435" s="1">
        <v>411</v>
      </c>
      <c r="E6435" s="1">
        <v>55</v>
      </c>
      <c r="F6435" s="1">
        <v>6</v>
      </c>
      <c r="G6435" s="1" t="s">
        <v>49</v>
      </c>
      <c r="H6435" s="2">
        <v>2.4767916080000001</v>
      </c>
      <c r="I6435" s="2">
        <v>0.10199999999999999</v>
      </c>
      <c r="J6435" s="2">
        <v>64.131</v>
      </c>
      <c r="K6435" s="2">
        <v>2.63</v>
      </c>
      <c r="L6435" s="2">
        <v>0.23599999999999999</v>
      </c>
      <c r="M6435" s="2">
        <v>0.23799999999999999</v>
      </c>
      <c r="N6435" s="2">
        <v>0.58299999999999996</v>
      </c>
      <c r="O6435" s="2">
        <v>2.4E-2</v>
      </c>
      <c r="P6435" s="2">
        <v>15.108000000000001</v>
      </c>
      <c r="Q6435" s="2">
        <v>0.626</v>
      </c>
      <c r="R6435" s="2">
        <v>25.910561496300001</v>
      </c>
      <c r="S6435" s="2">
        <v>1.2999999999999999E-2</v>
      </c>
      <c r="T6435" s="2">
        <v>0</v>
      </c>
      <c r="U6435" s="4">
        <f t="shared" si="401"/>
        <v>0.3368372994519</v>
      </c>
      <c r="V6435" s="4">
        <f t="shared" si="400"/>
        <v>0</v>
      </c>
      <c r="W6435" s="2">
        <v>5.0000000000000001E-3</v>
      </c>
      <c r="X6435" s="2">
        <v>3.2000330000000001E-3</v>
      </c>
      <c r="Y6435" s="1">
        <v>3138</v>
      </c>
      <c r="Z6435" s="1">
        <v>29</v>
      </c>
      <c r="AA6435" s="1" t="s">
        <v>121</v>
      </c>
      <c r="AB6435" s="2">
        <v>0.2</v>
      </c>
      <c r="AC6435" s="1" t="s">
        <v>335</v>
      </c>
      <c r="AD6435" s="1" t="s">
        <v>582</v>
      </c>
      <c r="AE6435" s="1" t="s">
        <v>54</v>
      </c>
      <c r="AF6435" s="1" t="s">
        <v>366</v>
      </c>
      <c r="AI6435" s="2">
        <v>16743.287246299999</v>
      </c>
      <c r="AJ6435" s="2">
        <v>11152467.171</v>
      </c>
      <c r="AK6435" s="1">
        <v>411</v>
      </c>
      <c r="AL6435" s="6">
        <v>0.3</v>
      </c>
      <c r="AM6435" s="6">
        <v>0.55000000000000004</v>
      </c>
      <c r="AN6435">
        <f t="shared" si="402"/>
        <v>0.10105118983557</v>
      </c>
      <c r="AO6435">
        <f t="shared" si="403"/>
        <v>0</v>
      </c>
    </row>
    <row r="6436" spans="1:41" x14ac:dyDescent="0.25">
      <c r="A6436" s="1">
        <v>55</v>
      </c>
      <c r="B6436" s="1">
        <v>12</v>
      </c>
      <c r="C6436" s="2">
        <v>5.8924875752199997</v>
      </c>
      <c r="D6436" s="1">
        <v>412</v>
      </c>
      <c r="E6436" s="1">
        <v>55</v>
      </c>
      <c r="F6436" s="1">
        <v>12</v>
      </c>
      <c r="G6436" s="1" t="s">
        <v>47</v>
      </c>
      <c r="H6436" s="2">
        <v>0.14253543599999999</v>
      </c>
      <c r="I6436" s="2">
        <v>3.0000000000000001E-3</v>
      </c>
      <c r="J6436" s="2">
        <v>0.83899999999999997</v>
      </c>
      <c r="K6436" s="2">
        <v>2.1000000000000001E-2</v>
      </c>
      <c r="L6436" s="2">
        <v>0.24399999999999999</v>
      </c>
      <c r="M6436" s="2">
        <v>0.24399999999999999</v>
      </c>
      <c r="N6436" s="2">
        <v>3.5000000000000003E-2</v>
      </c>
      <c r="O6436" s="2">
        <v>1E-3</v>
      </c>
      <c r="P6436" s="2">
        <v>0.20499999999999999</v>
      </c>
      <c r="Q6436" s="2">
        <v>5.0000000000000001E-3</v>
      </c>
      <c r="R6436" s="2">
        <v>5.8924875752199997</v>
      </c>
      <c r="S6436" s="2">
        <v>1E-3</v>
      </c>
      <c r="T6436" s="2">
        <v>0</v>
      </c>
      <c r="U6436" s="4">
        <f t="shared" si="401"/>
        <v>5.8924875752200002E-3</v>
      </c>
      <c r="V6436" s="4">
        <f t="shared" si="400"/>
        <v>0</v>
      </c>
      <c r="W6436" s="2">
        <v>5.0000000000000001E-3</v>
      </c>
      <c r="X6436" s="2">
        <v>0</v>
      </c>
      <c r="Y6436" s="1">
        <v>3138</v>
      </c>
      <c r="Z6436" s="1">
        <v>29</v>
      </c>
      <c r="AA6436" s="1" t="s">
        <v>121</v>
      </c>
      <c r="AB6436" s="2">
        <v>0.2</v>
      </c>
      <c r="AC6436" s="1" t="s">
        <v>335</v>
      </c>
      <c r="AD6436" s="1" t="s">
        <v>582</v>
      </c>
      <c r="AE6436" s="1" t="s">
        <v>54</v>
      </c>
      <c r="AF6436" s="1" t="s">
        <v>366</v>
      </c>
      <c r="AI6436" s="2">
        <v>16743.287246299999</v>
      </c>
      <c r="AJ6436" s="2">
        <v>11152467.171</v>
      </c>
      <c r="AK6436" s="1">
        <v>412</v>
      </c>
      <c r="AL6436" s="6">
        <v>0.3</v>
      </c>
      <c r="AM6436" s="6">
        <v>0.55000000000000004</v>
      </c>
      <c r="AN6436">
        <f t="shared" si="402"/>
        <v>1.7677462725659999E-3</v>
      </c>
      <c r="AO6436">
        <f t="shared" si="403"/>
        <v>0</v>
      </c>
    </row>
    <row r="6437" spans="1:41" x14ac:dyDescent="0.25">
      <c r="A6437" s="1">
        <v>56</v>
      </c>
      <c r="B6437" s="1">
        <v>4</v>
      </c>
      <c r="C6437" s="2">
        <v>0.504414451564</v>
      </c>
      <c r="D6437" s="1">
        <v>414</v>
      </c>
      <c r="E6437" s="1">
        <v>56</v>
      </c>
      <c r="F6437" s="1">
        <v>4</v>
      </c>
      <c r="G6437" s="1" t="s">
        <v>38</v>
      </c>
      <c r="H6437" s="2">
        <v>12.88758741</v>
      </c>
      <c r="I6437" s="2">
        <v>1.133</v>
      </c>
      <c r="J6437" s="2">
        <v>627.54399999999998</v>
      </c>
      <c r="K6437" s="2">
        <v>55.151000000000003</v>
      </c>
      <c r="L6437" s="2">
        <v>0.41</v>
      </c>
      <c r="M6437" s="2">
        <v>0.51500000000000001</v>
      </c>
      <c r="N6437" s="2">
        <v>5.2859999999999996</v>
      </c>
      <c r="O6437" s="2">
        <v>0.58299999999999996</v>
      </c>
      <c r="P6437" s="2">
        <v>257.416</v>
      </c>
      <c r="Q6437" s="2">
        <v>28.402000000000001</v>
      </c>
      <c r="R6437" s="2">
        <v>0.504414451564</v>
      </c>
      <c r="S6437" s="2">
        <v>0.10299999999999999</v>
      </c>
      <c r="T6437" s="2">
        <v>6.0000000000000001E-3</v>
      </c>
      <c r="U6437" s="4">
        <f t="shared" si="401"/>
        <v>5.1954688511091994E-2</v>
      </c>
      <c r="V6437" s="4">
        <f t="shared" si="400"/>
        <v>3.026486709384E-3</v>
      </c>
      <c r="W6437" s="2">
        <v>8.0000000000000002E-3</v>
      </c>
      <c r="X6437" s="2">
        <v>5.5423920000000002E-3</v>
      </c>
      <c r="Y6437" s="1">
        <v>3138</v>
      </c>
      <c r="Z6437" s="1">
        <v>29</v>
      </c>
      <c r="AA6437" s="1" t="s">
        <v>121</v>
      </c>
      <c r="AB6437" s="2">
        <v>0.2</v>
      </c>
      <c r="AC6437" s="1" t="s">
        <v>335</v>
      </c>
      <c r="AD6437" s="1" t="s">
        <v>582</v>
      </c>
      <c r="AE6437" s="1" t="s">
        <v>54</v>
      </c>
      <c r="AF6437" s="1" t="s">
        <v>366</v>
      </c>
      <c r="AI6437" s="2">
        <v>16743.287246299999</v>
      </c>
      <c r="AJ6437" s="2">
        <v>11152467.171</v>
      </c>
      <c r="AK6437" s="1">
        <v>414</v>
      </c>
      <c r="AL6437" s="6">
        <v>0.3</v>
      </c>
      <c r="AM6437" s="6">
        <v>0.55000000000000004</v>
      </c>
      <c r="AN6437">
        <f t="shared" si="402"/>
        <v>1.5586406553327598E-2</v>
      </c>
      <c r="AO6437">
        <f t="shared" si="403"/>
        <v>1.6645676901612002E-3</v>
      </c>
    </row>
    <row r="6438" spans="1:41" x14ac:dyDescent="0.25">
      <c r="A6438" s="1">
        <v>57</v>
      </c>
      <c r="B6438" s="1">
        <v>2</v>
      </c>
      <c r="C6438" s="2">
        <v>0.78212396733900003</v>
      </c>
      <c r="D6438" s="1">
        <v>418</v>
      </c>
      <c r="E6438" s="1">
        <v>57</v>
      </c>
      <c r="F6438" s="1">
        <v>2</v>
      </c>
      <c r="G6438" s="1" t="s">
        <v>39</v>
      </c>
      <c r="H6438" s="2">
        <v>9.3885327190000005</v>
      </c>
      <c r="I6438" s="2">
        <v>0.40300000000000002</v>
      </c>
      <c r="J6438" s="2">
        <v>3228.2570000000001</v>
      </c>
      <c r="K6438" s="2">
        <v>138.483</v>
      </c>
      <c r="L6438" s="2">
        <v>0.65800000000000003</v>
      </c>
      <c r="M6438" s="2">
        <v>0.44800000000000001</v>
      </c>
      <c r="N6438" s="2">
        <v>6.173</v>
      </c>
      <c r="O6438" s="2">
        <v>0.18099999999999999</v>
      </c>
      <c r="P6438" s="2">
        <v>2122.6750000000002</v>
      </c>
      <c r="Q6438" s="2">
        <v>62.088000000000001</v>
      </c>
      <c r="R6438" s="2">
        <v>0.78212396733900003</v>
      </c>
      <c r="S6438" s="2">
        <v>1.1120000000000001</v>
      </c>
      <c r="T6438" s="2">
        <v>5.6000000000000001E-2</v>
      </c>
      <c r="U6438" s="4">
        <f t="shared" si="401"/>
        <v>0.86972185168096816</v>
      </c>
      <c r="V6438" s="4">
        <f t="shared" si="400"/>
        <v>4.3798942170984005E-2</v>
      </c>
      <c r="W6438" s="2">
        <v>0.11799999999999999</v>
      </c>
      <c r="X6438" s="2">
        <v>0.138045639</v>
      </c>
      <c r="Y6438" s="1">
        <v>3138</v>
      </c>
      <c r="Z6438" s="1">
        <v>29</v>
      </c>
      <c r="AA6438" s="1" t="s">
        <v>121</v>
      </c>
      <c r="AB6438" s="2">
        <v>0.2</v>
      </c>
      <c r="AC6438" s="1" t="s">
        <v>335</v>
      </c>
      <c r="AD6438" s="1" t="s">
        <v>582</v>
      </c>
      <c r="AE6438" s="1" t="s">
        <v>54</v>
      </c>
      <c r="AF6438" s="1" t="s">
        <v>366</v>
      </c>
      <c r="AI6438" s="2">
        <v>16743.287246299999</v>
      </c>
      <c r="AJ6438" s="2">
        <v>11152467.171</v>
      </c>
      <c r="AK6438" s="1">
        <v>418</v>
      </c>
      <c r="AL6438" s="6">
        <v>0.3</v>
      </c>
      <c r="AM6438" s="6">
        <v>0.55000000000000004</v>
      </c>
      <c r="AN6438">
        <f t="shared" si="402"/>
        <v>0.26091655550429044</v>
      </c>
      <c r="AO6438">
        <f t="shared" si="403"/>
        <v>2.4089418194041205E-2</v>
      </c>
    </row>
    <row r="6439" spans="1:41" x14ac:dyDescent="0.25">
      <c r="A6439" s="1">
        <v>57</v>
      </c>
      <c r="B6439" s="1">
        <v>4</v>
      </c>
      <c r="C6439" s="2">
        <v>3.2993779892299999</v>
      </c>
      <c r="D6439" s="1">
        <v>420</v>
      </c>
      <c r="E6439" s="1">
        <v>57</v>
      </c>
      <c r="F6439" s="1">
        <v>4</v>
      </c>
      <c r="G6439" s="1" t="s">
        <v>38</v>
      </c>
      <c r="H6439" s="2">
        <v>14.964950200000001</v>
      </c>
      <c r="I6439" s="2">
        <v>1.1180000000000001</v>
      </c>
      <c r="J6439" s="2">
        <v>1618.0519999999999</v>
      </c>
      <c r="K6439" s="2">
        <v>120.881</v>
      </c>
      <c r="L6439" s="2">
        <v>0.65200000000000002</v>
      </c>
      <c r="M6439" s="2">
        <v>0.441</v>
      </c>
      <c r="N6439" s="2">
        <v>9.7569999999999997</v>
      </c>
      <c r="O6439" s="2">
        <v>0.49299999999999999</v>
      </c>
      <c r="P6439" s="2">
        <v>1054.9760000000001</v>
      </c>
      <c r="Q6439" s="2">
        <v>53.298999999999999</v>
      </c>
      <c r="R6439" s="2">
        <v>3.2993779892299999</v>
      </c>
      <c r="S6439" s="2">
        <v>1.7170000000000001</v>
      </c>
      <c r="T6439" s="2">
        <v>0.151</v>
      </c>
      <c r="U6439" s="4">
        <f t="shared" si="401"/>
        <v>5.6650320075079099</v>
      </c>
      <c r="V6439" s="4">
        <f t="shared" si="400"/>
        <v>0.49820607637372999</v>
      </c>
      <c r="W6439" s="2">
        <v>0.115</v>
      </c>
      <c r="X6439" s="2">
        <v>0.13463839999999999</v>
      </c>
      <c r="Y6439" s="1">
        <v>3138</v>
      </c>
      <c r="Z6439" s="1">
        <v>29</v>
      </c>
      <c r="AA6439" s="1" t="s">
        <v>121</v>
      </c>
      <c r="AB6439" s="2">
        <v>0.2</v>
      </c>
      <c r="AC6439" s="1" t="s">
        <v>335</v>
      </c>
      <c r="AD6439" s="1" t="s">
        <v>582</v>
      </c>
      <c r="AE6439" s="1" t="s">
        <v>54</v>
      </c>
      <c r="AF6439" s="1" t="s">
        <v>366</v>
      </c>
      <c r="AI6439" s="2">
        <v>16743.287246299999</v>
      </c>
      <c r="AJ6439" s="2">
        <v>11152467.171</v>
      </c>
      <c r="AK6439" s="1">
        <v>420</v>
      </c>
      <c r="AL6439" s="6">
        <v>0.3</v>
      </c>
      <c r="AM6439" s="6">
        <v>0.55000000000000004</v>
      </c>
      <c r="AN6439">
        <f t="shared" si="402"/>
        <v>1.699509602252373</v>
      </c>
      <c r="AO6439">
        <f t="shared" si="403"/>
        <v>0.2740133420055515</v>
      </c>
    </row>
    <row r="6440" spans="1:41" x14ac:dyDescent="0.25">
      <c r="A6440" s="1">
        <v>57</v>
      </c>
      <c r="B6440" s="1">
        <v>6</v>
      </c>
      <c r="C6440" s="2">
        <v>2.7890990753299998E-3</v>
      </c>
      <c r="D6440" s="1">
        <v>421</v>
      </c>
      <c r="E6440" s="1">
        <v>57</v>
      </c>
      <c r="F6440" s="1">
        <v>6</v>
      </c>
      <c r="G6440" s="1" t="s">
        <v>49</v>
      </c>
      <c r="H6440" s="2">
        <v>4.1885888810000003</v>
      </c>
      <c r="I6440" s="2">
        <v>0.157</v>
      </c>
      <c r="J6440" s="2">
        <v>14.253</v>
      </c>
      <c r="K6440" s="2">
        <v>0.53500000000000003</v>
      </c>
      <c r="L6440" s="2">
        <v>0.66300000000000003</v>
      </c>
      <c r="M6440" s="2">
        <v>0.46100000000000002</v>
      </c>
      <c r="N6440" s="2">
        <v>2.778</v>
      </c>
      <c r="O6440" s="2">
        <v>7.2999999999999995E-2</v>
      </c>
      <c r="P6440" s="2">
        <v>9.452</v>
      </c>
      <c r="Q6440" s="2">
        <v>0.247</v>
      </c>
      <c r="R6440" s="2">
        <v>2.7890990753299998E-3</v>
      </c>
      <c r="S6440" s="2">
        <v>0.51</v>
      </c>
      <c r="T6440" s="2">
        <v>2.3E-2</v>
      </c>
      <c r="U6440" s="4">
        <f t="shared" si="401"/>
        <v>1.4224405284182999E-3</v>
      </c>
      <c r="V6440" s="4">
        <f t="shared" si="400"/>
        <v>6.414927873259E-5</v>
      </c>
      <c r="W6440" s="2">
        <v>0.122</v>
      </c>
      <c r="X6440" s="2">
        <v>0.148932816</v>
      </c>
      <c r="Y6440" s="1">
        <v>3138</v>
      </c>
      <c r="Z6440" s="1">
        <v>29</v>
      </c>
      <c r="AA6440" s="1" t="s">
        <v>121</v>
      </c>
      <c r="AB6440" s="2">
        <v>0.2</v>
      </c>
      <c r="AC6440" s="1" t="s">
        <v>335</v>
      </c>
      <c r="AD6440" s="1" t="s">
        <v>582</v>
      </c>
      <c r="AE6440" s="1" t="s">
        <v>54</v>
      </c>
      <c r="AF6440" s="1" t="s">
        <v>366</v>
      </c>
      <c r="AI6440" s="2">
        <v>16743.287246299999</v>
      </c>
      <c r="AJ6440" s="2">
        <v>11152467.171</v>
      </c>
      <c r="AK6440" s="1">
        <v>421</v>
      </c>
      <c r="AL6440" s="6">
        <v>0.3</v>
      </c>
      <c r="AM6440" s="6">
        <v>0.55000000000000004</v>
      </c>
      <c r="AN6440">
        <f t="shared" si="402"/>
        <v>4.2673215852548997E-4</v>
      </c>
      <c r="AO6440">
        <f t="shared" si="403"/>
        <v>3.5282103302924502E-5</v>
      </c>
    </row>
    <row r="6441" spans="1:41" x14ac:dyDescent="0.25">
      <c r="A6441" s="1">
        <v>58</v>
      </c>
      <c r="B6441" s="1">
        <v>2</v>
      </c>
      <c r="C6441" s="2">
        <v>0.90900568903900003</v>
      </c>
      <c r="D6441" s="1">
        <v>427</v>
      </c>
      <c r="E6441" s="1">
        <v>58</v>
      </c>
      <c r="F6441" s="1">
        <v>2</v>
      </c>
      <c r="G6441" s="1" t="s">
        <v>39</v>
      </c>
      <c r="H6441" s="2">
        <v>9.8280533529999996</v>
      </c>
      <c r="I6441" s="2">
        <v>0.44</v>
      </c>
      <c r="J6441" s="2">
        <v>3808.1849999999999</v>
      </c>
      <c r="K6441" s="2">
        <v>170.631</v>
      </c>
      <c r="L6441" s="2">
        <v>0.501</v>
      </c>
      <c r="M6441" s="2">
        <v>0.315</v>
      </c>
      <c r="N6441" s="2">
        <v>4.9240000000000004</v>
      </c>
      <c r="O6441" s="2">
        <v>0.13900000000000001</v>
      </c>
      <c r="P6441" s="2">
        <v>1908.105</v>
      </c>
      <c r="Q6441" s="2">
        <v>53.755000000000003</v>
      </c>
      <c r="R6441" s="2">
        <v>0.90900568903900003</v>
      </c>
      <c r="S6441" s="2">
        <v>0.63300000000000001</v>
      </c>
      <c r="T6441" s="2">
        <v>2.3E-2</v>
      </c>
      <c r="U6441" s="4">
        <f t="shared" si="401"/>
        <v>0.57540060116168701</v>
      </c>
      <c r="V6441" s="4">
        <f t="shared" si="400"/>
        <v>2.0907130847897002E-2</v>
      </c>
      <c r="W6441" s="2">
        <v>6.4000000000000001E-2</v>
      </c>
      <c r="X6441" s="2">
        <v>5.2983684000000003E-2</v>
      </c>
      <c r="Y6441" s="1">
        <v>3138</v>
      </c>
      <c r="Z6441" s="1">
        <v>29</v>
      </c>
      <c r="AA6441" s="1" t="s">
        <v>121</v>
      </c>
      <c r="AB6441" s="2">
        <v>0.2</v>
      </c>
      <c r="AC6441" s="1" t="s">
        <v>335</v>
      </c>
      <c r="AD6441" s="1" t="s">
        <v>582</v>
      </c>
      <c r="AE6441" s="1" t="s">
        <v>54</v>
      </c>
      <c r="AF6441" s="1" t="s">
        <v>366</v>
      </c>
      <c r="AI6441" s="2">
        <v>16743.287246299999</v>
      </c>
      <c r="AJ6441" s="2">
        <v>11152467.171</v>
      </c>
      <c r="AK6441" s="1">
        <v>427</v>
      </c>
      <c r="AL6441" s="6">
        <v>0.3</v>
      </c>
      <c r="AM6441" s="6">
        <v>0.55000000000000004</v>
      </c>
      <c r="AN6441">
        <f t="shared" si="402"/>
        <v>0.1726201803485061</v>
      </c>
      <c r="AO6441">
        <f t="shared" si="403"/>
        <v>1.1498921966343351E-2</v>
      </c>
    </row>
    <row r="6442" spans="1:41" x14ac:dyDescent="0.25">
      <c r="A6442" s="1">
        <v>58</v>
      </c>
      <c r="B6442" s="1">
        <v>4</v>
      </c>
      <c r="C6442" s="2">
        <v>1.7617448398</v>
      </c>
      <c r="D6442" s="1">
        <v>429</v>
      </c>
      <c r="E6442" s="1">
        <v>58</v>
      </c>
      <c r="F6442" s="1">
        <v>4</v>
      </c>
      <c r="G6442" s="1" t="s">
        <v>38</v>
      </c>
      <c r="H6442" s="2">
        <v>15.653416549999999</v>
      </c>
      <c r="I6442" s="2">
        <v>1.2230000000000001</v>
      </c>
      <c r="J6442" s="2">
        <v>3061.1889999999999</v>
      </c>
      <c r="K6442" s="2">
        <v>239.11099999999999</v>
      </c>
      <c r="L6442" s="2">
        <v>0.496</v>
      </c>
      <c r="M6442" s="2">
        <v>0.309</v>
      </c>
      <c r="N6442" s="2">
        <v>7.77</v>
      </c>
      <c r="O6442" s="2">
        <v>0.378</v>
      </c>
      <c r="P6442" s="2">
        <v>1519.482</v>
      </c>
      <c r="Q6442" s="2">
        <v>73.841999999999999</v>
      </c>
      <c r="R6442" s="2">
        <v>1.7617448398</v>
      </c>
      <c r="S6442" s="2">
        <v>0.97299999999999998</v>
      </c>
      <c r="T6442" s="2">
        <v>6.3E-2</v>
      </c>
      <c r="U6442" s="4">
        <f t="shared" si="401"/>
        <v>1.7141777291253999</v>
      </c>
      <c r="V6442" s="4">
        <f t="shared" si="400"/>
        <v>0.11098992490739999</v>
      </c>
      <c r="W6442" s="2">
        <v>6.2E-2</v>
      </c>
      <c r="X6442" s="2">
        <v>5.1478568000000002E-2</v>
      </c>
      <c r="Y6442" s="1">
        <v>3138</v>
      </c>
      <c r="Z6442" s="1">
        <v>29</v>
      </c>
      <c r="AA6442" s="1" t="s">
        <v>121</v>
      </c>
      <c r="AB6442" s="2">
        <v>0.2</v>
      </c>
      <c r="AC6442" s="1" t="s">
        <v>335</v>
      </c>
      <c r="AD6442" s="1" t="s">
        <v>582</v>
      </c>
      <c r="AE6442" s="1" t="s">
        <v>54</v>
      </c>
      <c r="AF6442" s="1" t="s">
        <v>366</v>
      </c>
      <c r="AI6442" s="2">
        <v>16743.287246299999</v>
      </c>
      <c r="AJ6442" s="2">
        <v>11152467.171</v>
      </c>
      <c r="AK6442" s="1">
        <v>429</v>
      </c>
      <c r="AL6442" s="6">
        <v>0.3</v>
      </c>
      <c r="AM6442" s="6">
        <v>0.55000000000000004</v>
      </c>
      <c r="AN6442">
        <f t="shared" si="402"/>
        <v>0.51425331873761992</v>
      </c>
      <c r="AO6442">
        <f t="shared" si="403"/>
        <v>6.1044458699069999E-2</v>
      </c>
    </row>
    <row r="6443" spans="1:41" x14ac:dyDescent="0.25">
      <c r="A6443" s="1">
        <v>58</v>
      </c>
      <c r="B6443" s="1">
        <v>2</v>
      </c>
      <c r="C6443" s="2">
        <v>16.993823229</v>
      </c>
      <c r="D6443" s="1">
        <v>427</v>
      </c>
      <c r="E6443" s="1">
        <v>58</v>
      </c>
      <c r="F6443" s="1">
        <v>2</v>
      </c>
      <c r="G6443" s="1" t="s">
        <v>39</v>
      </c>
      <c r="H6443" s="2">
        <v>9.8280533529999996</v>
      </c>
      <c r="I6443" s="2">
        <v>0.44</v>
      </c>
      <c r="J6443" s="2">
        <v>3808.1849999999999</v>
      </c>
      <c r="K6443" s="2">
        <v>170.631</v>
      </c>
      <c r="L6443" s="2">
        <v>0.501</v>
      </c>
      <c r="M6443" s="2">
        <v>0.315</v>
      </c>
      <c r="N6443" s="2">
        <v>4.9240000000000004</v>
      </c>
      <c r="O6443" s="2">
        <v>0.13900000000000001</v>
      </c>
      <c r="P6443" s="2">
        <v>1908.105</v>
      </c>
      <c r="Q6443" s="2">
        <v>53.755000000000003</v>
      </c>
      <c r="R6443" s="2">
        <v>16.993823229</v>
      </c>
      <c r="S6443" s="2">
        <v>0.63300000000000001</v>
      </c>
      <c r="T6443" s="2">
        <v>2.3E-2</v>
      </c>
      <c r="U6443" s="4">
        <f t="shared" si="401"/>
        <v>10.757090103957001</v>
      </c>
      <c r="V6443" s="4">
        <f t="shared" si="400"/>
        <v>0.390857934267</v>
      </c>
      <c r="W6443" s="2">
        <v>6.4000000000000001E-2</v>
      </c>
      <c r="X6443" s="2">
        <v>5.2983684000000003E-2</v>
      </c>
      <c r="Y6443" s="1">
        <v>3139</v>
      </c>
      <c r="Z6443" s="1">
        <v>29</v>
      </c>
      <c r="AA6443" s="1" t="s">
        <v>121</v>
      </c>
      <c r="AB6443" s="2">
        <v>0.2</v>
      </c>
      <c r="AC6443" s="1" t="s">
        <v>335</v>
      </c>
      <c r="AD6443" s="1" t="s">
        <v>583</v>
      </c>
      <c r="AE6443" s="1" t="s">
        <v>54</v>
      </c>
      <c r="AF6443" s="1" t="s">
        <v>366</v>
      </c>
      <c r="AI6443" s="2">
        <v>4618.13952935</v>
      </c>
      <c r="AJ6443" s="2">
        <v>746895.76799800002</v>
      </c>
      <c r="AK6443" s="1">
        <v>427</v>
      </c>
      <c r="AL6443" s="6">
        <v>0.3</v>
      </c>
      <c r="AM6443" s="6">
        <v>0.55000000000000004</v>
      </c>
      <c r="AN6443">
        <f t="shared" si="402"/>
        <v>3.2271270311871003</v>
      </c>
      <c r="AO6443">
        <f t="shared" si="403"/>
        <v>0.21497186384685002</v>
      </c>
    </row>
    <row r="6444" spans="1:41" x14ac:dyDescent="0.25">
      <c r="A6444" s="1">
        <v>61</v>
      </c>
      <c r="B6444" s="1">
        <v>2</v>
      </c>
      <c r="C6444" s="2">
        <v>2.26186619371E-2</v>
      </c>
      <c r="D6444" s="1">
        <v>452</v>
      </c>
      <c r="E6444" s="1">
        <v>61</v>
      </c>
      <c r="F6444" s="1">
        <v>2</v>
      </c>
      <c r="G6444" s="1" t="s">
        <v>39</v>
      </c>
      <c r="H6444" s="2">
        <v>14.683583840000001</v>
      </c>
      <c r="I6444" s="2">
        <v>0.84599999999999997</v>
      </c>
      <c r="J6444" s="2">
        <v>4285.3729999999996</v>
      </c>
      <c r="K6444" s="2">
        <v>247.04400000000001</v>
      </c>
      <c r="L6444" s="2">
        <v>0.52200000000000002</v>
      </c>
      <c r="M6444" s="2">
        <v>0.45500000000000002</v>
      </c>
      <c r="N6444" s="2">
        <v>7.6609999999999996</v>
      </c>
      <c r="O6444" s="2">
        <v>0.38500000000000001</v>
      </c>
      <c r="P6444" s="2">
        <v>2235.7660000000001</v>
      </c>
      <c r="Q6444" s="2">
        <v>112.48399999999999</v>
      </c>
      <c r="R6444" s="2">
        <v>2.26186619371E-2</v>
      </c>
      <c r="S6444" s="2">
        <v>0.54900000000000004</v>
      </c>
      <c r="T6444" s="2">
        <v>2.8000000000000001E-2</v>
      </c>
      <c r="U6444" s="4">
        <f t="shared" si="401"/>
        <v>1.2417645403467901E-2</v>
      </c>
      <c r="V6444" s="4">
        <f t="shared" si="400"/>
        <v>6.3332253423879997E-4</v>
      </c>
      <c r="W6444" s="2">
        <v>3.6999999999999998E-2</v>
      </c>
      <c r="X6444" s="2">
        <v>3.2831174999999997E-2</v>
      </c>
      <c r="Y6444" s="1">
        <v>3139</v>
      </c>
      <c r="Z6444" s="1">
        <v>29</v>
      </c>
      <c r="AA6444" s="1" t="s">
        <v>121</v>
      </c>
      <c r="AB6444" s="2">
        <v>0.2</v>
      </c>
      <c r="AC6444" s="1" t="s">
        <v>335</v>
      </c>
      <c r="AD6444" s="1" t="s">
        <v>583</v>
      </c>
      <c r="AE6444" s="1" t="s">
        <v>54</v>
      </c>
      <c r="AF6444" s="1" t="s">
        <v>366</v>
      </c>
      <c r="AI6444" s="2">
        <v>4618.13952935</v>
      </c>
      <c r="AJ6444" s="2">
        <v>746895.76799800002</v>
      </c>
      <c r="AK6444" s="1">
        <v>452</v>
      </c>
      <c r="AL6444" s="6">
        <v>0.3</v>
      </c>
      <c r="AM6444" s="6">
        <v>0.55000000000000004</v>
      </c>
      <c r="AN6444">
        <f t="shared" si="402"/>
        <v>3.7252936210403704E-3</v>
      </c>
      <c r="AO6444">
        <f t="shared" si="403"/>
        <v>3.4832739383133999E-4</v>
      </c>
    </row>
    <row r="6445" spans="1:41" x14ac:dyDescent="0.25">
      <c r="A6445" s="1">
        <v>62</v>
      </c>
      <c r="B6445" s="1">
        <v>2</v>
      </c>
      <c r="C6445" s="2">
        <v>0.12999377454800001</v>
      </c>
      <c r="D6445" s="1">
        <v>456</v>
      </c>
      <c r="E6445" s="1">
        <v>62</v>
      </c>
      <c r="F6445" s="1">
        <v>2</v>
      </c>
      <c r="G6445" s="1" t="s">
        <v>39</v>
      </c>
      <c r="H6445" s="2">
        <v>5.1315156589999997</v>
      </c>
      <c r="I6445" s="2">
        <v>0.314</v>
      </c>
      <c r="J6445" s="2">
        <v>561.15</v>
      </c>
      <c r="K6445" s="2">
        <v>34.378999999999998</v>
      </c>
      <c r="L6445" s="2">
        <v>0.35799999999999998</v>
      </c>
      <c r="M6445" s="2">
        <v>0.21099999999999999</v>
      </c>
      <c r="N6445" s="2">
        <v>1.8360000000000001</v>
      </c>
      <c r="O6445" s="2">
        <v>6.6000000000000003E-2</v>
      </c>
      <c r="P6445" s="2">
        <v>200.82400000000001</v>
      </c>
      <c r="Q6445" s="2">
        <v>7.2560000000000002</v>
      </c>
      <c r="R6445" s="2">
        <v>0.12999377454800001</v>
      </c>
      <c r="S6445" s="2">
        <v>7.5999999999999998E-2</v>
      </c>
      <c r="T6445" s="2">
        <v>3.0000000000000001E-3</v>
      </c>
      <c r="U6445" s="4">
        <f t="shared" si="401"/>
        <v>9.8795268656480008E-3</v>
      </c>
      <c r="V6445" s="4">
        <f t="shared" si="400"/>
        <v>3.8998132364400007E-4</v>
      </c>
      <c r="W6445" s="2">
        <v>1.4999999999999999E-2</v>
      </c>
      <c r="X6445" s="2">
        <v>8.9443300000000003E-3</v>
      </c>
      <c r="Y6445" s="1">
        <v>3139</v>
      </c>
      <c r="Z6445" s="1">
        <v>29</v>
      </c>
      <c r="AA6445" s="1" t="s">
        <v>121</v>
      </c>
      <c r="AB6445" s="2">
        <v>0.2</v>
      </c>
      <c r="AC6445" s="1" t="s">
        <v>335</v>
      </c>
      <c r="AD6445" s="1" t="s">
        <v>583</v>
      </c>
      <c r="AE6445" s="1" t="s">
        <v>54</v>
      </c>
      <c r="AF6445" s="1" t="s">
        <v>366</v>
      </c>
      <c r="AI6445" s="2">
        <v>4618.13952935</v>
      </c>
      <c r="AJ6445" s="2">
        <v>746895.76799800002</v>
      </c>
      <c r="AK6445" s="1">
        <v>456</v>
      </c>
      <c r="AL6445" s="6">
        <v>0.3</v>
      </c>
      <c r="AM6445" s="6">
        <v>0.55000000000000004</v>
      </c>
      <c r="AN6445">
        <f t="shared" si="402"/>
        <v>2.9638580596944002E-3</v>
      </c>
      <c r="AO6445">
        <f t="shared" si="403"/>
        <v>2.1448972800420005E-4</v>
      </c>
    </row>
    <row r="6446" spans="1:41" x14ac:dyDescent="0.25">
      <c r="A6446" s="1">
        <v>58</v>
      </c>
      <c r="B6446" s="1">
        <v>2</v>
      </c>
      <c r="C6446" s="2">
        <v>4.6494263730599998E-2</v>
      </c>
      <c r="D6446" s="1">
        <v>427</v>
      </c>
      <c r="E6446" s="1">
        <v>58</v>
      </c>
      <c r="F6446" s="1">
        <v>2</v>
      </c>
      <c r="G6446" s="1" t="s">
        <v>39</v>
      </c>
      <c r="H6446" s="2">
        <v>9.8280533529999996</v>
      </c>
      <c r="I6446" s="2">
        <v>0.44</v>
      </c>
      <c r="J6446" s="2">
        <v>3808.1849999999999</v>
      </c>
      <c r="K6446" s="2">
        <v>170.631</v>
      </c>
      <c r="L6446" s="2">
        <v>0.501</v>
      </c>
      <c r="M6446" s="2">
        <v>0.315</v>
      </c>
      <c r="N6446" s="2">
        <v>4.9240000000000004</v>
      </c>
      <c r="O6446" s="2">
        <v>0.13900000000000001</v>
      </c>
      <c r="P6446" s="2">
        <v>1908.105</v>
      </c>
      <c r="Q6446" s="2">
        <v>53.755000000000003</v>
      </c>
      <c r="R6446" s="2">
        <v>4.6494263730599998E-2</v>
      </c>
      <c r="S6446" s="2">
        <v>0.63300000000000001</v>
      </c>
      <c r="T6446" s="2">
        <v>2.3E-2</v>
      </c>
      <c r="U6446" s="4">
        <f t="shared" si="401"/>
        <v>2.94308689414698E-2</v>
      </c>
      <c r="V6446" s="4">
        <f t="shared" si="400"/>
        <v>1.0693680658037999E-3</v>
      </c>
      <c r="W6446" s="2">
        <v>6.4000000000000001E-2</v>
      </c>
      <c r="X6446" s="2">
        <v>5.2983684000000003E-2</v>
      </c>
      <c r="Y6446" s="1">
        <v>3140</v>
      </c>
      <c r="Z6446" s="1">
        <v>29</v>
      </c>
      <c r="AA6446" s="1" t="s">
        <v>121</v>
      </c>
      <c r="AB6446" s="2">
        <v>0.2</v>
      </c>
      <c r="AC6446" s="1" t="s">
        <v>335</v>
      </c>
      <c r="AD6446" s="1" t="s">
        <v>338</v>
      </c>
      <c r="AE6446" s="1" t="s">
        <v>102</v>
      </c>
      <c r="AF6446" s="1" t="s">
        <v>102</v>
      </c>
      <c r="AI6446" s="2">
        <v>400.367316055</v>
      </c>
      <c r="AJ6446" s="2">
        <v>3754.83424044</v>
      </c>
      <c r="AK6446" s="1">
        <v>427</v>
      </c>
      <c r="AL6446" s="6">
        <v>0.3</v>
      </c>
      <c r="AM6446" s="6">
        <v>0.55000000000000004</v>
      </c>
      <c r="AN6446">
        <f t="shared" si="402"/>
        <v>8.8292606824409391E-3</v>
      </c>
      <c r="AO6446">
        <f t="shared" si="403"/>
        <v>5.8815243619209003E-4</v>
      </c>
    </row>
    <row r="6447" spans="1:41" x14ac:dyDescent="0.25">
      <c r="A6447" s="1">
        <v>58</v>
      </c>
      <c r="B6447" s="1">
        <v>4</v>
      </c>
      <c r="C6447" s="2">
        <v>3.9705165906100001E-2</v>
      </c>
      <c r="D6447" s="1">
        <v>429</v>
      </c>
      <c r="E6447" s="1">
        <v>58</v>
      </c>
      <c r="F6447" s="1">
        <v>4</v>
      </c>
      <c r="G6447" s="1" t="s">
        <v>38</v>
      </c>
      <c r="H6447" s="2">
        <v>15.653416549999999</v>
      </c>
      <c r="I6447" s="2">
        <v>1.2230000000000001</v>
      </c>
      <c r="J6447" s="2">
        <v>3061.1889999999999</v>
      </c>
      <c r="K6447" s="2">
        <v>239.11099999999999</v>
      </c>
      <c r="L6447" s="2">
        <v>0.496</v>
      </c>
      <c r="M6447" s="2">
        <v>0.309</v>
      </c>
      <c r="N6447" s="2">
        <v>7.77</v>
      </c>
      <c r="O6447" s="2">
        <v>0.378</v>
      </c>
      <c r="P6447" s="2">
        <v>1519.482</v>
      </c>
      <c r="Q6447" s="2">
        <v>73.841999999999999</v>
      </c>
      <c r="R6447" s="2">
        <v>3.9705165906100001E-2</v>
      </c>
      <c r="S6447" s="2">
        <v>0.97299999999999998</v>
      </c>
      <c r="T6447" s="2">
        <v>6.3E-2</v>
      </c>
      <c r="U6447" s="4">
        <f t="shared" si="401"/>
        <v>3.86331264266353E-2</v>
      </c>
      <c r="V6447" s="4">
        <f t="shared" si="400"/>
        <v>2.5014254520842999E-3</v>
      </c>
      <c r="W6447" s="2">
        <v>6.2E-2</v>
      </c>
      <c r="X6447" s="2">
        <v>5.1478568000000002E-2</v>
      </c>
      <c r="Y6447" s="1">
        <v>3140</v>
      </c>
      <c r="Z6447" s="1">
        <v>29</v>
      </c>
      <c r="AA6447" s="1" t="s">
        <v>121</v>
      </c>
      <c r="AB6447" s="2">
        <v>0.2</v>
      </c>
      <c r="AC6447" s="1" t="s">
        <v>335</v>
      </c>
      <c r="AD6447" s="1" t="s">
        <v>338</v>
      </c>
      <c r="AE6447" s="1" t="s">
        <v>102</v>
      </c>
      <c r="AF6447" s="1" t="s">
        <v>102</v>
      </c>
      <c r="AI6447" s="2">
        <v>400.367316055</v>
      </c>
      <c r="AJ6447" s="2">
        <v>3754.83424044</v>
      </c>
      <c r="AK6447" s="1">
        <v>429</v>
      </c>
      <c r="AL6447" s="6">
        <v>0.3</v>
      </c>
      <c r="AM6447" s="6">
        <v>0.55000000000000004</v>
      </c>
      <c r="AN6447">
        <f t="shared" si="402"/>
        <v>1.158993792799059E-2</v>
      </c>
      <c r="AO6447">
        <f t="shared" si="403"/>
        <v>1.375783998646365E-3</v>
      </c>
    </row>
    <row r="6448" spans="1:41" x14ac:dyDescent="0.25">
      <c r="A6448" s="1">
        <v>58</v>
      </c>
      <c r="B6448" s="1">
        <v>2</v>
      </c>
      <c r="C6448" s="2">
        <v>34.132177171099997</v>
      </c>
      <c r="D6448" s="1">
        <v>427</v>
      </c>
      <c r="E6448" s="1">
        <v>58</v>
      </c>
      <c r="F6448" s="1">
        <v>2</v>
      </c>
      <c r="G6448" s="1" t="s">
        <v>39</v>
      </c>
      <c r="H6448" s="2">
        <v>9.8280533529999996</v>
      </c>
      <c r="I6448" s="2">
        <v>0.44</v>
      </c>
      <c r="J6448" s="2">
        <v>3808.1849999999999</v>
      </c>
      <c r="K6448" s="2">
        <v>170.631</v>
      </c>
      <c r="L6448" s="2">
        <v>0.501</v>
      </c>
      <c r="M6448" s="2">
        <v>0.315</v>
      </c>
      <c r="N6448" s="2">
        <v>4.9240000000000004</v>
      </c>
      <c r="O6448" s="2">
        <v>0.13900000000000001</v>
      </c>
      <c r="P6448" s="2">
        <v>1908.105</v>
      </c>
      <c r="Q6448" s="2">
        <v>53.755000000000003</v>
      </c>
      <c r="R6448" s="2">
        <v>34.132177171099997</v>
      </c>
      <c r="S6448" s="2">
        <v>0.63300000000000001</v>
      </c>
      <c r="T6448" s="2">
        <v>2.3E-2</v>
      </c>
      <c r="U6448" s="4">
        <f t="shared" si="401"/>
        <v>21.605668149306297</v>
      </c>
      <c r="V6448" s="4">
        <f t="shared" si="400"/>
        <v>0.78504007493529993</v>
      </c>
      <c r="W6448" s="2">
        <v>6.4000000000000001E-2</v>
      </c>
      <c r="X6448" s="2">
        <v>5.2983684000000003E-2</v>
      </c>
      <c r="Y6448" s="1">
        <v>3141</v>
      </c>
      <c r="Z6448" s="1">
        <v>29</v>
      </c>
      <c r="AA6448" s="1" t="s">
        <v>121</v>
      </c>
      <c r="AB6448" s="2">
        <v>0.2</v>
      </c>
      <c r="AC6448" s="1" t="s">
        <v>335</v>
      </c>
      <c r="AD6448" s="1" t="s">
        <v>338</v>
      </c>
      <c r="AE6448" s="1" t="s">
        <v>102</v>
      </c>
      <c r="AF6448" s="1" t="s">
        <v>102</v>
      </c>
      <c r="AI6448" s="2">
        <v>8126.4123123999998</v>
      </c>
      <c r="AJ6448" s="2">
        <v>2625179.95144</v>
      </c>
      <c r="AK6448" s="1">
        <v>427</v>
      </c>
      <c r="AL6448" s="6">
        <v>0.3</v>
      </c>
      <c r="AM6448" s="6">
        <v>0.55000000000000004</v>
      </c>
      <c r="AN6448">
        <f t="shared" si="402"/>
        <v>6.4817004447918887</v>
      </c>
      <c r="AO6448">
        <f t="shared" si="403"/>
        <v>0.43177204121441498</v>
      </c>
    </row>
    <row r="6449" spans="1:41" x14ac:dyDescent="0.25">
      <c r="A6449" s="1">
        <v>58</v>
      </c>
      <c r="B6449" s="1">
        <v>3</v>
      </c>
      <c r="C6449" s="2">
        <v>0.17008145331800001</v>
      </c>
      <c r="D6449" s="1">
        <v>428</v>
      </c>
      <c r="E6449" s="1">
        <v>58</v>
      </c>
      <c r="F6449" s="1">
        <v>3</v>
      </c>
      <c r="G6449" s="1" t="s">
        <v>40</v>
      </c>
      <c r="H6449" s="2">
        <v>22.504392630000002</v>
      </c>
      <c r="I6449" s="2">
        <v>1.53</v>
      </c>
      <c r="J6449" s="2">
        <v>928.51700000000005</v>
      </c>
      <c r="K6449" s="2">
        <v>63.139000000000003</v>
      </c>
      <c r="L6449" s="2">
        <v>0.501</v>
      </c>
      <c r="M6449" s="2">
        <v>0.315</v>
      </c>
      <c r="N6449" s="2">
        <v>11.275</v>
      </c>
      <c r="O6449" s="2">
        <v>0.48299999999999998</v>
      </c>
      <c r="P6449" s="2">
        <v>465.21300000000002</v>
      </c>
      <c r="Q6449" s="2">
        <v>19.91</v>
      </c>
      <c r="R6449" s="2">
        <v>0.17008145331800001</v>
      </c>
      <c r="S6449" s="2">
        <v>1.45</v>
      </c>
      <c r="T6449" s="2">
        <v>8.5000000000000006E-2</v>
      </c>
      <c r="U6449" s="4">
        <f t="shared" si="401"/>
        <v>0.24661810731110001</v>
      </c>
      <c r="V6449" s="4">
        <f t="shared" si="400"/>
        <v>1.4456923532030002E-2</v>
      </c>
      <c r="W6449" s="2">
        <v>6.4000000000000001E-2</v>
      </c>
      <c r="X6449" s="2">
        <v>5.5470503999999997E-2</v>
      </c>
      <c r="Y6449" s="1">
        <v>3141</v>
      </c>
      <c r="Z6449" s="1">
        <v>29</v>
      </c>
      <c r="AA6449" s="1" t="s">
        <v>121</v>
      </c>
      <c r="AB6449" s="2">
        <v>0.2</v>
      </c>
      <c r="AC6449" s="1" t="s">
        <v>335</v>
      </c>
      <c r="AD6449" s="1" t="s">
        <v>338</v>
      </c>
      <c r="AE6449" s="1" t="s">
        <v>102</v>
      </c>
      <c r="AF6449" s="1" t="s">
        <v>102</v>
      </c>
      <c r="AI6449" s="2">
        <v>8126.4123123999998</v>
      </c>
      <c r="AJ6449" s="2">
        <v>2625179.95144</v>
      </c>
      <c r="AK6449" s="1">
        <v>428</v>
      </c>
      <c r="AL6449" s="6">
        <v>0.3</v>
      </c>
      <c r="AM6449" s="6">
        <v>0.55000000000000004</v>
      </c>
      <c r="AN6449">
        <f t="shared" si="402"/>
        <v>7.3985432193329995E-2</v>
      </c>
      <c r="AO6449">
        <f t="shared" si="403"/>
        <v>7.9513079426165017E-3</v>
      </c>
    </row>
    <row r="6450" spans="1:41" x14ac:dyDescent="0.25">
      <c r="A6450" s="1">
        <v>58</v>
      </c>
      <c r="B6450" s="1">
        <v>4</v>
      </c>
      <c r="C6450" s="2">
        <v>12.1119361665</v>
      </c>
      <c r="D6450" s="1">
        <v>429</v>
      </c>
      <c r="E6450" s="1">
        <v>58</v>
      </c>
      <c r="F6450" s="1">
        <v>4</v>
      </c>
      <c r="G6450" s="1" t="s">
        <v>38</v>
      </c>
      <c r="H6450" s="2">
        <v>15.653416549999999</v>
      </c>
      <c r="I6450" s="2">
        <v>1.2230000000000001</v>
      </c>
      <c r="J6450" s="2">
        <v>3061.1889999999999</v>
      </c>
      <c r="K6450" s="2">
        <v>239.11099999999999</v>
      </c>
      <c r="L6450" s="2">
        <v>0.496</v>
      </c>
      <c r="M6450" s="2">
        <v>0.309</v>
      </c>
      <c r="N6450" s="2">
        <v>7.77</v>
      </c>
      <c r="O6450" s="2">
        <v>0.378</v>
      </c>
      <c r="P6450" s="2">
        <v>1519.482</v>
      </c>
      <c r="Q6450" s="2">
        <v>73.841999999999999</v>
      </c>
      <c r="R6450" s="2">
        <v>12.1119361665</v>
      </c>
      <c r="S6450" s="2">
        <v>0.97299999999999998</v>
      </c>
      <c r="T6450" s="2">
        <v>6.3E-2</v>
      </c>
      <c r="U6450" s="4">
        <f t="shared" si="401"/>
        <v>11.7849138900045</v>
      </c>
      <c r="V6450" s="4">
        <f t="shared" si="400"/>
        <v>0.76305197848950002</v>
      </c>
      <c r="W6450" s="2">
        <v>6.2E-2</v>
      </c>
      <c r="X6450" s="2">
        <v>5.1478568000000002E-2</v>
      </c>
      <c r="Y6450" s="1">
        <v>3141</v>
      </c>
      <c r="Z6450" s="1">
        <v>29</v>
      </c>
      <c r="AA6450" s="1" t="s">
        <v>121</v>
      </c>
      <c r="AB6450" s="2">
        <v>0.2</v>
      </c>
      <c r="AC6450" s="1" t="s">
        <v>335</v>
      </c>
      <c r="AD6450" s="1" t="s">
        <v>338</v>
      </c>
      <c r="AE6450" s="1" t="s">
        <v>102</v>
      </c>
      <c r="AF6450" s="1" t="s">
        <v>102</v>
      </c>
      <c r="AI6450" s="2">
        <v>8126.4123123999998</v>
      </c>
      <c r="AJ6450" s="2">
        <v>2625179.95144</v>
      </c>
      <c r="AK6450" s="1">
        <v>429</v>
      </c>
      <c r="AL6450" s="6">
        <v>0.3</v>
      </c>
      <c r="AM6450" s="6">
        <v>0.55000000000000004</v>
      </c>
      <c r="AN6450">
        <f t="shared" si="402"/>
        <v>3.5354741670013499</v>
      </c>
      <c r="AO6450">
        <f t="shared" si="403"/>
        <v>0.41967858816922504</v>
      </c>
    </row>
    <row r="6451" spans="1:41" x14ac:dyDescent="0.25">
      <c r="A6451" s="1">
        <v>58</v>
      </c>
      <c r="B6451" s="1">
        <v>6</v>
      </c>
      <c r="C6451" s="2">
        <v>12.429590560599999</v>
      </c>
      <c r="D6451" s="1">
        <v>430</v>
      </c>
      <c r="E6451" s="1">
        <v>58</v>
      </c>
      <c r="F6451" s="1">
        <v>6</v>
      </c>
      <c r="G6451" s="1" t="s">
        <v>49</v>
      </c>
      <c r="H6451" s="2">
        <v>4.3897205269999997</v>
      </c>
      <c r="I6451" s="2">
        <v>0.17199999999999999</v>
      </c>
      <c r="J6451" s="2">
        <v>211.46700000000001</v>
      </c>
      <c r="K6451" s="2">
        <v>8.2780000000000005</v>
      </c>
      <c r="L6451" s="2">
        <v>0.50600000000000001</v>
      </c>
      <c r="M6451" s="2">
        <v>0.32600000000000001</v>
      </c>
      <c r="N6451" s="2">
        <v>2.2210000000000001</v>
      </c>
      <c r="O6451" s="2">
        <v>5.6000000000000001E-2</v>
      </c>
      <c r="P6451" s="2">
        <v>106.999</v>
      </c>
      <c r="Q6451" s="2">
        <v>2.698</v>
      </c>
      <c r="R6451" s="2">
        <v>12.429590560599999</v>
      </c>
      <c r="S6451" s="2">
        <v>0.29199999999999998</v>
      </c>
      <c r="T6451" s="2">
        <v>0.01</v>
      </c>
      <c r="U6451" s="4">
        <f t="shared" si="401"/>
        <v>3.6294404436951995</v>
      </c>
      <c r="V6451" s="4">
        <f t="shared" si="400"/>
        <v>0.124295905606</v>
      </c>
      <c r="W6451" s="2">
        <v>6.6000000000000003E-2</v>
      </c>
      <c r="X6451" s="2">
        <v>5.7901391000000003E-2</v>
      </c>
      <c r="Y6451" s="1">
        <v>3141</v>
      </c>
      <c r="Z6451" s="1">
        <v>29</v>
      </c>
      <c r="AA6451" s="1" t="s">
        <v>121</v>
      </c>
      <c r="AB6451" s="2">
        <v>0.2</v>
      </c>
      <c r="AC6451" s="1" t="s">
        <v>335</v>
      </c>
      <c r="AD6451" s="1" t="s">
        <v>338</v>
      </c>
      <c r="AE6451" s="1" t="s">
        <v>102</v>
      </c>
      <c r="AF6451" s="1" t="s">
        <v>102</v>
      </c>
      <c r="AI6451" s="2">
        <v>8126.4123123999998</v>
      </c>
      <c r="AJ6451" s="2">
        <v>2625179.95144</v>
      </c>
      <c r="AK6451" s="1">
        <v>430</v>
      </c>
      <c r="AL6451" s="6">
        <v>0.3</v>
      </c>
      <c r="AM6451" s="6">
        <v>0.55000000000000004</v>
      </c>
      <c r="AN6451">
        <f t="shared" si="402"/>
        <v>1.0888321331085598</v>
      </c>
      <c r="AO6451">
        <f t="shared" si="403"/>
        <v>6.8362748083300007E-2</v>
      </c>
    </row>
    <row r="6452" spans="1:41" x14ac:dyDescent="0.25">
      <c r="A6452" s="1">
        <v>51</v>
      </c>
      <c r="B6452" s="1">
        <v>2</v>
      </c>
      <c r="C6452" s="2">
        <v>8.2871252851000001</v>
      </c>
      <c r="D6452" s="1">
        <v>381</v>
      </c>
      <c r="E6452" s="1">
        <v>51</v>
      </c>
      <c r="F6452" s="1">
        <v>2</v>
      </c>
      <c r="G6452" s="1" t="s">
        <v>39</v>
      </c>
      <c r="H6452" s="2">
        <v>12.31181539</v>
      </c>
      <c r="I6452" s="2">
        <v>0.61</v>
      </c>
      <c r="J6452" s="2">
        <v>8989.5920000000006</v>
      </c>
      <c r="K6452" s="2">
        <v>445.05500000000001</v>
      </c>
      <c r="L6452" s="2">
        <v>0.47099999999999997</v>
      </c>
      <c r="M6452" s="2">
        <v>0.624</v>
      </c>
      <c r="N6452" s="2">
        <v>5.7990000000000004</v>
      </c>
      <c r="O6452" s="2">
        <v>0.38</v>
      </c>
      <c r="P6452" s="2">
        <v>4234.0990000000002</v>
      </c>
      <c r="Q6452" s="2">
        <v>277.81299999999999</v>
      </c>
      <c r="R6452" s="2">
        <v>8.2871252851000001</v>
      </c>
      <c r="S6452" s="2">
        <v>2.1040000000000001</v>
      </c>
      <c r="T6452" s="2">
        <v>0.14699999999999999</v>
      </c>
      <c r="U6452" s="4">
        <f t="shared" si="401"/>
        <v>17.436111599850403</v>
      </c>
      <c r="V6452" s="4">
        <f t="shared" si="400"/>
        <v>1.2182074169096999</v>
      </c>
      <c r="W6452" s="2">
        <v>0.17100000000000001</v>
      </c>
      <c r="X6452" s="2">
        <v>0.241177222</v>
      </c>
      <c r="Y6452" s="1">
        <v>3142</v>
      </c>
      <c r="Z6452" s="1">
        <v>29</v>
      </c>
      <c r="AA6452" s="1" t="s">
        <v>121</v>
      </c>
      <c r="AB6452" s="2">
        <v>0.2</v>
      </c>
      <c r="AC6452" s="1" t="s">
        <v>335</v>
      </c>
      <c r="AD6452" s="1" t="s">
        <v>584</v>
      </c>
      <c r="AE6452" s="1" t="s">
        <v>54</v>
      </c>
      <c r="AF6452" s="1" t="s">
        <v>366</v>
      </c>
      <c r="AI6452" s="2">
        <v>2415.3400046000002</v>
      </c>
      <c r="AJ6452" s="2">
        <v>361311.708055</v>
      </c>
      <c r="AK6452" s="1">
        <v>381</v>
      </c>
      <c r="AL6452" s="6">
        <v>0.3</v>
      </c>
      <c r="AM6452" s="6">
        <v>0.55000000000000004</v>
      </c>
      <c r="AN6452">
        <f t="shared" si="402"/>
        <v>5.2308334799551206</v>
      </c>
      <c r="AO6452">
        <f t="shared" si="403"/>
        <v>0.67001407930033496</v>
      </c>
    </row>
    <row r="6453" spans="1:41" x14ac:dyDescent="0.25">
      <c r="A6453" s="1">
        <v>51</v>
      </c>
      <c r="B6453" s="1">
        <v>4</v>
      </c>
      <c r="C6453" s="2">
        <v>6.6680196296999995E-5</v>
      </c>
      <c r="D6453" s="1">
        <v>383</v>
      </c>
      <c r="E6453" s="1">
        <v>51</v>
      </c>
      <c r="F6453" s="1">
        <v>4</v>
      </c>
      <c r="G6453" s="1" t="s">
        <v>38</v>
      </c>
      <c r="H6453" s="2">
        <v>19.692788700000001</v>
      </c>
      <c r="I6453" s="2">
        <v>1.698</v>
      </c>
      <c r="J6453" s="2">
        <v>1955.829</v>
      </c>
      <c r="K6453" s="2">
        <v>168.61699999999999</v>
      </c>
      <c r="L6453" s="2">
        <v>0.46600000000000003</v>
      </c>
      <c r="M6453" s="2">
        <v>0.61199999999999999</v>
      </c>
      <c r="N6453" s="2">
        <v>9.1859999999999999</v>
      </c>
      <c r="O6453" s="2">
        <v>1.0389999999999999</v>
      </c>
      <c r="P6453" s="2">
        <v>912.35900000000004</v>
      </c>
      <c r="Q6453" s="2">
        <v>103.211</v>
      </c>
      <c r="R6453" s="2">
        <v>6.6680196296999995E-5</v>
      </c>
      <c r="S6453" s="2">
        <v>3.274</v>
      </c>
      <c r="T6453" s="2">
        <v>0.39900000000000002</v>
      </c>
      <c r="U6453" s="4">
        <f t="shared" si="401"/>
        <v>2.1831096267637797E-4</v>
      </c>
      <c r="V6453" s="4">
        <f t="shared" si="400"/>
        <v>2.6605398322502999E-5</v>
      </c>
      <c r="W6453" s="2">
        <v>0.16600000000000001</v>
      </c>
      <c r="X6453" s="2">
        <v>0.234970386</v>
      </c>
      <c r="Y6453" s="1">
        <v>3142</v>
      </c>
      <c r="Z6453" s="1">
        <v>29</v>
      </c>
      <c r="AA6453" s="1" t="s">
        <v>121</v>
      </c>
      <c r="AB6453" s="2">
        <v>0.2</v>
      </c>
      <c r="AC6453" s="1" t="s">
        <v>335</v>
      </c>
      <c r="AD6453" s="1" t="s">
        <v>584</v>
      </c>
      <c r="AE6453" s="1" t="s">
        <v>54</v>
      </c>
      <c r="AF6453" s="1" t="s">
        <v>366</v>
      </c>
      <c r="AI6453" s="2">
        <v>2415.3400046000002</v>
      </c>
      <c r="AJ6453" s="2">
        <v>361311.708055</v>
      </c>
      <c r="AK6453" s="1">
        <v>383</v>
      </c>
      <c r="AL6453" s="6">
        <v>0.3</v>
      </c>
      <c r="AM6453" s="6">
        <v>0.55000000000000004</v>
      </c>
      <c r="AN6453">
        <f t="shared" si="402"/>
        <v>6.5493288802913392E-5</v>
      </c>
      <c r="AO6453">
        <f t="shared" si="403"/>
        <v>1.463296907737665E-5</v>
      </c>
    </row>
    <row r="6454" spans="1:41" x14ac:dyDescent="0.25">
      <c r="A6454" s="1">
        <v>51</v>
      </c>
      <c r="B6454" s="1">
        <v>6</v>
      </c>
      <c r="C6454" s="2">
        <v>7.4166898188600004E-3</v>
      </c>
      <c r="D6454" s="1">
        <v>384</v>
      </c>
      <c r="E6454" s="1">
        <v>51</v>
      </c>
      <c r="F6454" s="1">
        <v>6</v>
      </c>
      <c r="G6454" s="1" t="s">
        <v>49</v>
      </c>
      <c r="H6454" s="2">
        <v>5.475624893</v>
      </c>
      <c r="I6454" s="2">
        <v>0.23699999999999999</v>
      </c>
      <c r="J6454" s="2">
        <v>44.616</v>
      </c>
      <c r="K6454" s="2">
        <v>1.9319999999999999</v>
      </c>
      <c r="L6454" s="2">
        <v>0.47399999999999998</v>
      </c>
      <c r="M6454" s="2">
        <v>0.65300000000000002</v>
      </c>
      <c r="N6454" s="2">
        <v>2.597</v>
      </c>
      <c r="O6454" s="2">
        <v>0.155</v>
      </c>
      <c r="P6454" s="2">
        <v>21.161000000000001</v>
      </c>
      <c r="Q6454" s="2">
        <v>1.262</v>
      </c>
      <c r="R6454" s="2">
        <v>7.4166898188600004E-3</v>
      </c>
      <c r="S6454" s="2">
        <v>0.95799999999999996</v>
      </c>
      <c r="T6454" s="2">
        <v>6.0999999999999999E-2</v>
      </c>
      <c r="U6454" s="4">
        <f t="shared" si="401"/>
        <v>7.1051888464678803E-3</v>
      </c>
      <c r="V6454" s="4">
        <f t="shared" si="400"/>
        <v>4.5241807895046E-4</v>
      </c>
      <c r="W6454" s="2">
        <v>0.17499999999999999</v>
      </c>
      <c r="X6454" s="2">
        <v>0.25879311700000002</v>
      </c>
      <c r="Y6454" s="1">
        <v>3142</v>
      </c>
      <c r="Z6454" s="1">
        <v>29</v>
      </c>
      <c r="AA6454" s="1" t="s">
        <v>121</v>
      </c>
      <c r="AB6454" s="2">
        <v>0.2</v>
      </c>
      <c r="AC6454" s="1" t="s">
        <v>335</v>
      </c>
      <c r="AD6454" s="1" t="s">
        <v>584</v>
      </c>
      <c r="AE6454" s="1" t="s">
        <v>54</v>
      </c>
      <c r="AF6454" s="1" t="s">
        <v>366</v>
      </c>
      <c r="AI6454" s="2">
        <v>2415.3400046000002</v>
      </c>
      <c r="AJ6454" s="2">
        <v>361311.708055</v>
      </c>
      <c r="AK6454" s="1">
        <v>384</v>
      </c>
      <c r="AL6454" s="6">
        <v>0.3</v>
      </c>
      <c r="AM6454" s="6">
        <v>0.55000000000000004</v>
      </c>
      <c r="AN6454">
        <f t="shared" si="402"/>
        <v>2.1315566539403638E-3</v>
      </c>
      <c r="AO6454">
        <f t="shared" si="403"/>
        <v>2.48829943422753E-4</v>
      </c>
    </row>
    <row r="6455" spans="1:41" x14ac:dyDescent="0.25">
      <c r="A6455" s="1">
        <v>51</v>
      </c>
      <c r="B6455" s="1">
        <v>2</v>
      </c>
      <c r="C6455" s="2">
        <v>7.8519459011099997</v>
      </c>
      <c r="D6455" s="1">
        <v>381</v>
      </c>
      <c r="E6455" s="1">
        <v>51</v>
      </c>
      <c r="F6455" s="1">
        <v>2</v>
      </c>
      <c r="G6455" s="1" t="s">
        <v>39</v>
      </c>
      <c r="H6455" s="2">
        <v>12.31181539</v>
      </c>
      <c r="I6455" s="2">
        <v>0.61</v>
      </c>
      <c r="J6455" s="2">
        <v>8989.5920000000006</v>
      </c>
      <c r="K6455" s="2">
        <v>445.05500000000001</v>
      </c>
      <c r="L6455" s="2">
        <v>0.47099999999999997</v>
      </c>
      <c r="M6455" s="2">
        <v>0.624</v>
      </c>
      <c r="N6455" s="2">
        <v>5.7990000000000004</v>
      </c>
      <c r="O6455" s="2">
        <v>0.38</v>
      </c>
      <c r="P6455" s="2">
        <v>4234.0990000000002</v>
      </c>
      <c r="Q6455" s="2">
        <v>277.81299999999999</v>
      </c>
      <c r="R6455" s="2">
        <v>7.8519459011099997</v>
      </c>
      <c r="S6455" s="2">
        <v>2.1040000000000001</v>
      </c>
      <c r="T6455" s="2">
        <v>0.14699999999999999</v>
      </c>
      <c r="U6455" s="4">
        <f t="shared" si="401"/>
        <v>16.52049417593544</v>
      </c>
      <c r="V6455" s="4">
        <f t="shared" si="400"/>
        <v>1.1542360474631699</v>
      </c>
      <c r="W6455" s="2">
        <v>0.17100000000000001</v>
      </c>
      <c r="X6455" s="2">
        <v>0.241177222</v>
      </c>
      <c r="Y6455" s="1">
        <v>3143</v>
      </c>
      <c r="Z6455" s="1">
        <v>29</v>
      </c>
      <c r="AA6455" s="1" t="s">
        <v>121</v>
      </c>
      <c r="AB6455" s="2">
        <v>0.2</v>
      </c>
      <c r="AC6455" s="1" t="s">
        <v>335</v>
      </c>
      <c r="AD6455" s="1" t="s">
        <v>585</v>
      </c>
      <c r="AE6455" s="1" t="s">
        <v>54</v>
      </c>
      <c r="AF6455" s="1" t="s">
        <v>366</v>
      </c>
      <c r="AI6455" s="2">
        <v>2321.9993818600001</v>
      </c>
      <c r="AJ6455" s="2">
        <v>342029.39533199999</v>
      </c>
      <c r="AK6455" s="1">
        <v>381</v>
      </c>
      <c r="AL6455" s="6">
        <v>0.3</v>
      </c>
      <c r="AM6455" s="6">
        <v>0.55000000000000004</v>
      </c>
      <c r="AN6455">
        <f t="shared" si="402"/>
        <v>4.9561482527806318</v>
      </c>
      <c r="AO6455">
        <f t="shared" si="403"/>
        <v>0.63482982610474348</v>
      </c>
    </row>
    <row r="6456" spans="1:41" x14ac:dyDescent="0.25">
      <c r="A6456" s="1">
        <v>61</v>
      </c>
      <c r="B6456" s="1">
        <v>2</v>
      </c>
      <c r="C6456" s="2">
        <v>4.0804478807700004</v>
      </c>
      <c r="D6456" s="1">
        <v>452</v>
      </c>
      <c r="E6456" s="1">
        <v>61</v>
      </c>
      <c r="F6456" s="1">
        <v>2</v>
      </c>
      <c r="G6456" s="1" t="s">
        <v>39</v>
      </c>
      <c r="H6456" s="2">
        <v>14.683583840000001</v>
      </c>
      <c r="I6456" s="2">
        <v>0.84599999999999997</v>
      </c>
      <c r="J6456" s="2">
        <v>4285.3729999999996</v>
      </c>
      <c r="K6456" s="2">
        <v>247.04400000000001</v>
      </c>
      <c r="L6456" s="2">
        <v>0.52200000000000002</v>
      </c>
      <c r="M6456" s="2">
        <v>0.45500000000000002</v>
      </c>
      <c r="N6456" s="2">
        <v>7.6609999999999996</v>
      </c>
      <c r="O6456" s="2">
        <v>0.38500000000000001</v>
      </c>
      <c r="P6456" s="2">
        <v>2235.7660000000001</v>
      </c>
      <c r="Q6456" s="2">
        <v>112.48399999999999</v>
      </c>
      <c r="R6456" s="2">
        <v>4.0804478807700004</v>
      </c>
      <c r="S6456" s="2">
        <v>0.54900000000000004</v>
      </c>
      <c r="T6456" s="2">
        <v>2.8000000000000001E-2</v>
      </c>
      <c r="U6456" s="4">
        <f t="shared" si="401"/>
        <v>2.2401658865427305</v>
      </c>
      <c r="V6456" s="4">
        <f t="shared" si="400"/>
        <v>0.11425254066156001</v>
      </c>
      <c r="W6456" s="2">
        <v>3.6999999999999998E-2</v>
      </c>
      <c r="X6456" s="2">
        <v>3.2831174999999997E-2</v>
      </c>
      <c r="Y6456" s="1">
        <v>3144</v>
      </c>
      <c r="Z6456" s="1">
        <v>29</v>
      </c>
      <c r="AA6456" s="1" t="s">
        <v>121</v>
      </c>
      <c r="AB6456" s="2">
        <v>0.2</v>
      </c>
      <c r="AC6456" s="1" t="s">
        <v>335</v>
      </c>
      <c r="AD6456" s="1" t="s">
        <v>586</v>
      </c>
      <c r="AE6456" s="1" t="s">
        <v>54</v>
      </c>
      <c r="AF6456" s="1" t="s">
        <v>366</v>
      </c>
      <c r="AI6456" s="2">
        <v>1859.9472701</v>
      </c>
      <c r="AJ6456" s="2">
        <v>177743.598707</v>
      </c>
      <c r="AK6456" s="1">
        <v>452</v>
      </c>
      <c r="AL6456" s="6">
        <v>0.3</v>
      </c>
      <c r="AM6456" s="6">
        <v>0.55000000000000004</v>
      </c>
      <c r="AN6456">
        <f t="shared" si="402"/>
        <v>0.67204976596281918</v>
      </c>
      <c r="AO6456">
        <f t="shared" si="403"/>
        <v>6.2838897363858018E-2</v>
      </c>
    </row>
    <row r="6457" spans="1:41" x14ac:dyDescent="0.25">
      <c r="A6457" s="1">
        <v>58</v>
      </c>
      <c r="B6457" s="1">
        <v>1</v>
      </c>
      <c r="C6457" s="2">
        <v>8.7535654900599997</v>
      </c>
      <c r="D6457" s="1">
        <v>426</v>
      </c>
      <c r="E6457" s="1">
        <v>58</v>
      </c>
      <c r="F6457" s="1">
        <v>1</v>
      </c>
      <c r="G6457" s="1" t="s">
        <v>46</v>
      </c>
      <c r="H6457" s="2">
        <v>4.9078208730000004</v>
      </c>
      <c r="I6457" s="2">
        <v>0.20399999999999999</v>
      </c>
      <c r="J6457" s="2">
        <v>81.647000000000006</v>
      </c>
      <c r="K6457" s="2">
        <v>3.3889999999999998</v>
      </c>
      <c r="L6457" s="2">
        <v>0.502</v>
      </c>
      <c r="M6457" s="2">
        <v>0.317</v>
      </c>
      <c r="N6457" s="2">
        <v>2.464</v>
      </c>
      <c r="O6457" s="2">
        <v>6.5000000000000002E-2</v>
      </c>
      <c r="P6457" s="2">
        <v>40.984999999999999</v>
      </c>
      <c r="Q6457" s="2">
        <v>1.075</v>
      </c>
      <c r="R6457" s="2">
        <v>8.7535654900599997</v>
      </c>
      <c r="S6457" s="2">
        <v>0.31900000000000001</v>
      </c>
      <c r="T6457" s="2">
        <v>1.0999999999999999E-2</v>
      </c>
      <c r="U6457" s="4">
        <f t="shared" si="401"/>
        <v>2.7923873913291399</v>
      </c>
      <c r="V6457" s="4">
        <f t="shared" si="400"/>
        <v>9.6289220390659985E-2</v>
      </c>
      <c r="W6457" s="2">
        <v>6.5000000000000002E-2</v>
      </c>
      <c r="X6457" s="2">
        <v>5.4005379999999999E-2</v>
      </c>
      <c r="Y6457" s="1">
        <v>3145</v>
      </c>
      <c r="Z6457" s="1">
        <v>29</v>
      </c>
      <c r="AA6457" s="1" t="s">
        <v>121</v>
      </c>
      <c r="AB6457" s="2">
        <v>0.2</v>
      </c>
      <c r="AC6457" s="1" t="s">
        <v>335</v>
      </c>
      <c r="AD6457" s="1" t="s">
        <v>587</v>
      </c>
      <c r="AE6457" s="1" t="s">
        <v>102</v>
      </c>
      <c r="AF6457" s="1" t="s">
        <v>102</v>
      </c>
      <c r="AI6457" s="2">
        <v>11153.456872500001</v>
      </c>
      <c r="AJ6457" s="2">
        <v>3631998.3643899998</v>
      </c>
      <c r="AK6457" s="1">
        <v>426</v>
      </c>
      <c r="AL6457" s="6">
        <v>0.3</v>
      </c>
      <c r="AM6457" s="6">
        <v>0.55000000000000004</v>
      </c>
      <c r="AN6457">
        <f t="shared" si="402"/>
        <v>0.83771621739874191</v>
      </c>
      <c r="AO6457">
        <f t="shared" si="403"/>
        <v>5.2959071214862999E-2</v>
      </c>
    </row>
    <row r="6458" spans="1:41" x14ac:dyDescent="0.25">
      <c r="A6458" s="1">
        <v>58</v>
      </c>
      <c r="B6458" s="1">
        <v>2</v>
      </c>
      <c r="C6458" s="2">
        <v>9.6298337862800008</v>
      </c>
      <c r="D6458" s="1">
        <v>427</v>
      </c>
      <c r="E6458" s="1">
        <v>58</v>
      </c>
      <c r="F6458" s="1">
        <v>2</v>
      </c>
      <c r="G6458" s="1" t="s">
        <v>39</v>
      </c>
      <c r="H6458" s="2">
        <v>9.8280533529999996</v>
      </c>
      <c r="I6458" s="2">
        <v>0.44</v>
      </c>
      <c r="J6458" s="2">
        <v>3808.1849999999999</v>
      </c>
      <c r="K6458" s="2">
        <v>170.631</v>
      </c>
      <c r="L6458" s="2">
        <v>0.501</v>
      </c>
      <c r="M6458" s="2">
        <v>0.315</v>
      </c>
      <c r="N6458" s="2">
        <v>4.9240000000000004</v>
      </c>
      <c r="O6458" s="2">
        <v>0.13900000000000001</v>
      </c>
      <c r="P6458" s="2">
        <v>1908.105</v>
      </c>
      <c r="Q6458" s="2">
        <v>53.755000000000003</v>
      </c>
      <c r="R6458" s="2">
        <v>9.6298337862800008</v>
      </c>
      <c r="S6458" s="2">
        <v>0.63300000000000001</v>
      </c>
      <c r="T6458" s="2">
        <v>2.3E-2</v>
      </c>
      <c r="U6458" s="4">
        <f t="shared" si="401"/>
        <v>6.0956847867152408</v>
      </c>
      <c r="V6458" s="4">
        <f t="shared" si="400"/>
        <v>0.22148617708444002</v>
      </c>
      <c r="W6458" s="2">
        <v>6.4000000000000001E-2</v>
      </c>
      <c r="X6458" s="2">
        <v>5.2983684000000003E-2</v>
      </c>
      <c r="Y6458" s="1">
        <v>3145</v>
      </c>
      <c r="Z6458" s="1">
        <v>29</v>
      </c>
      <c r="AA6458" s="1" t="s">
        <v>121</v>
      </c>
      <c r="AB6458" s="2">
        <v>0.2</v>
      </c>
      <c r="AC6458" s="1" t="s">
        <v>335</v>
      </c>
      <c r="AD6458" s="1" t="s">
        <v>587</v>
      </c>
      <c r="AE6458" s="1" t="s">
        <v>102</v>
      </c>
      <c r="AF6458" s="1" t="s">
        <v>102</v>
      </c>
      <c r="AI6458" s="2">
        <v>11153.456872500001</v>
      </c>
      <c r="AJ6458" s="2">
        <v>3631998.3643899998</v>
      </c>
      <c r="AK6458" s="1">
        <v>427</v>
      </c>
      <c r="AL6458" s="6">
        <v>0.3</v>
      </c>
      <c r="AM6458" s="6">
        <v>0.55000000000000004</v>
      </c>
      <c r="AN6458">
        <f t="shared" si="402"/>
        <v>1.8287054360145722</v>
      </c>
      <c r="AO6458">
        <f t="shared" si="403"/>
        <v>0.12181739739644203</v>
      </c>
    </row>
    <row r="6459" spans="1:41" x14ac:dyDescent="0.25">
      <c r="A6459" s="1">
        <v>58</v>
      </c>
      <c r="B6459" s="1">
        <v>4</v>
      </c>
      <c r="C6459" s="2">
        <v>14.0210339998</v>
      </c>
      <c r="D6459" s="1">
        <v>429</v>
      </c>
      <c r="E6459" s="1">
        <v>58</v>
      </c>
      <c r="F6459" s="1">
        <v>4</v>
      </c>
      <c r="G6459" s="1" t="s">
        <v>38</v>
      </c>
      <c r="H6459" s="2">
        <v>15.653416549999999</v>
      </c>
      <c r="I6459" s="2">
        <v>1.2230000000000001</v>
      </c>
      <c r="J6459" s="2">
        <v>3061.1889999999999</v>
      </c>
      <c r="K6459" s="2">
        <v>239.11099999999999</v>
      </c>
      <c r="L6459" s="2">
        <v>0.496</v>
      </c>
      <c r="M6459" s="2">
        <v>0.309</v>
      </c>
      <c r="N6459" s="2">
        <v>7.77</v>
      </c>
      <c r="O6459" s="2">
        <v>0.378</v>
      </c>
      <c r="P6459" s="2">
        <v>1519.482</v>
      </c>
      <c r="Q6459" s="2">
        <v>73.841999999999999</v>
      </c>
      <c r="R6459" s="2">
        <v>14.0210339998</v>
      </c>
      <c r="S6459" s="2">
        <v>0.97299999999999998</v>
      </c>
      <c r="T6459" s="2">
        <v>6.3E-2</v>
      </c>
      <c r="U6459" s="4">
        <f t="shared" si="401"/>
        <v>13.6424660818054</v>
      </c>
      <c r="V6459" s="4">
        <f t="shared" si="400"/>
        <v>0.88332514198739998</v>
      </c>
      <c r="W6459" s="2">
        <v>6.2E-2</v>
      </c>
      <c r="X6459" s="2">
        <v>5.1478568000000002E-2</v>
      </c>
      <c r="Y6459" s="1">
        <v>3145</v>
      </c>
      <c r="Z6459" s="1">
        <v>29</v>
      </c>
      <c r="AA6459" s="1" t="s">
        <v>121</v>
      </c>
      <c r="AB6459" s="2">
        <v>0.2</v>
      </c>
      <c r="AC6459" s="1" t="s">
        <v>335</v>
      </c>
      <c r="AD6459" s="1" t="s">
        <v>587</v>
      </c>
      <c r="AE6459" s="1" t="s">
        <v>102</v>
      </c>
      <c r="AF6459" s="1" t="s">
        <v>102</v>
      </c>
      <c r="AI6459" s="2">
        <v>11153.456872500001</v>
      </c>
      <c r="AJ6459" s="2">
        <v>3631998.3643899998</v>
      </c>
      <c r="AK6459" s="1">
        <v>429</v>
      </c>
      <c r="AL6459" s="6">
        <v>0.3</v>
      </c>
      <c r="AM6459" s="6">
        <v>0.55000000000000004</v>
      </c>
      <c r="AN6459">
        <f t="shared" si="402"/>
        <v>4.0927398245416198</v>
      </c>
      <c r="AO6459">
        <f t="shared" si="403"/>
        <v>0.48582882809307004</v>
      </c>
    </row>
    <row r="6460" spans="1:41" x14ac:dyDescent="0.25">
      <c r="A6460" s="1">
        <v>58</v>
      </c>
      <c r="B6460" s="1">
        <v>6</v>
      </c>
      <c r="C6460" s="2">
        <v>0.37580269124400001</v>
      </c>
      <c r="D6460" s="1">
        <v>430</v>
      </c>
      <c r="E6460" s="1">
        <v>58</v>
      </c>
      <c r="F6460" s="1">
        <v>6</v>
      </c>
      <c r="G6460" s="1" t="s">
        <v>49</v>
      </c>
      <c r="H6460" s="2">
        <v>4.3897205269999997</v>
      </c>
      <c r="I6460" s="2">
        <v>0.17199999999999999</v>
      </c>
      <c r="J6460" s="2">
        <v>211.46700000000001</v>
      </c>
      <c r="K6460" s="2">
        <v>8.2780000000000005</v>
      </c>
      <c r="L6460" s="2">
        <v>0.50600000000000001</v>
      </c>
      <c r="M6460" s="2">
        <v>0.32600000000000001</v>
      </c>
      <c r="N6460" s="2">
        <v>2.2210000000000001</v>
      </c>
      <c r="O6460" s="2">
        <v>5.6000000000000001E-2</v>
      </c>
      <c r="P6460" s="2">
        <v>106.999</v>
      </c>
      <c r="Q6460" s="2">
        <v>2.698</v>
      </c>
      <c r="R6460" s="2">
        <v>0.37580269124400001</v>
      </c>
      <c r="S6460" s="2">
        <v>0.29199999999999998</v>
      </c>
      <c r="T6460" s="2">
        <v>0.01</v>
      </c>
      <c r="U6460" s="4">
        <f t="shared" si="401"/>
        <v>0.10973438584324799</v>
      </c>
      <c r="V6460" s="4">
        <f t="shared" si="400"/>
        <v>3.7580269124400001E-3</v>
      </c>
      <c r="W6460" s="2">
        <v>6.6000000000000003E-2</v>
      </c>
      <c r="X6460" s="2">
        <v>5.7901391000000003E-2</v>
      </c>
      <c r="Y6460" s="1">
        <v>3145</v>
      </c>
      <c r="Z6460" s="1">
        <v>29</v>
      </c>
      <c r="AA6460" s="1" t="s">
        <v>121</v>
      </c>
      <c r="AB6460" s="2">
        <v>0.2</v>
      </c>
      <c r="AC6460" s="1" t="s">
        <v>335</v>
      </c>
      <c r="AD6460" s="1" t="s">
        <v>587</v>
      </c>
      <c r="AE6460" s="1" t="s">
        <v>102</v>
      </c>
      <c r="AF6460" s="1" t="s">
        <v>102</v>
      </c>
      <c r="AI6460" s="2">
        <v>11153.456872500001</v>
      </c>
      <c r="AJ6460" s="2">
        <v>3631998.3643899998</v>
      </c>
      <c r="AK6460" s="1">
        <v>430</v>
      </c>
      <c r="AL6460" s="6">
        <v>0.3</v>
      </c>
      <c r="AM6460" s="6">
        <v>0.55000000000000004</v>
      </c>
      <c r="AN6460">
        <f t="shared" si="402"/>
        <v>3.2920315752974397E-2</v>
      </c>
      <c r="AO6460">
        <f t="shared" si="403"/>
        <v>2.0669148018420003E-3</v>
      </c>
    </row>
    <row r="6461" spans="1:41" x14ac:dyDescent="0.25">
      <c r="A6461" s="1">
        <v>58</v>
      </c>
      <c r="B6461" s="1">
        <v>11</v>
      </c>
      <c r="C6461" s="2">
        <v>1.80236018575</v>
      </c>
      <c r="D6461" s="1">
        <v>433</v>
      </c>
      <c r="E6461" s="1">
        <v>58</v>
      </c>
      <c r="F6461" s="1">
        <v>11</v>
      </c>
      <c r="G6461" s="1" t="s">
        <v>41</v>
      </c>
      <c r="H6461" s="2">
        <v>1.7777367900000001</v>
      </c>
      <c r="I6461" s="2">
        <v>6.6000000000000003E-2</v>
      </c>
      <c r="J6461" s="2">
        <v>23.021000000000001</v>
      </c>
      <c r="K6461" s="2">
        <v>0.85299999999999998</v>
      </c>
      <c r="L6461" s="2">
        <v>0.53400000000000003</v>
      </c>
      <c r="M6461" s="2">
        <v>0.34499999999999997</v>
      </c>
      <c r="N6461" s="2">
        <v>0.94899999999999995</v>
      </c>
      <c r="O6461" s="2">
        <v>2.3E-2</v>
      </c>
      <c r="P6461" s="2">
        <v>12.284000000000001</v>
      </c>
      <c r="Q6461" s="2">
        <v>0.29399999999999998</v>
      </c>
      <c r="R6461" s="2">
        <v>1.80236018575</v>
      </c>
      <c r="S6461" s="2">
        <v>0.14499999999999999</v>
      </c>
      <c r="T6461" s="2">
        <v>5.0000000000000001E-3</v>
      </c>
      <c r="U6461" s="4">
        <f t="shared" si="401"/>
        <v>0.26134222693374998</v>
      </c>
      <c r="V6461" s="4">
        <f t="shared" si="400"/>
        <v>9.0118009287500009E-3</v>
      </c>
      <c r="W6461" s="2">
        <v>8.1000000000000003E-2</v>
      </c>
      <c r="X6461" s="2">
        <v>7.9927533999999995E-2</v>
      </c>
      <c r="Y6461" s="1">
        <v>3145</v>
      </c>
      <c r="Z6461" s="1">
        <v>29</v>
      </c>
      <c r="AA6461" s="1" t="s">
        <v>121</v>
      </c>
      <c r="AB6461" s="2">
        <v>0.2</v>
      </c>
      <c r="AC6461" s="1" t="s">
        <v>335</v>
      </c>
      <c r="AD6461" s="1" t="s">
        <v>587</v>
      </c>
      <c r="AE6461" s="1" t="s">
        <v>102</v>
      </c>
      <c r="AF6461" s="1" t="s">
        <v>102</v>
      </c>
      <c r="AI6461" s="2">
        <v>11153.456872500001</v>
      </c>
      <c r="AJ6461" s="2">
        <v>3631998.3643899998</v>
      </c>
      <c r="AK6461" s="1">
        <v>433</v>
      </c>
      <c r="AL6461" s="6">
        <v>0.3</v>
      </c>
      <c r="AM6461" s="6">
        <v>0.55000000000000004</v>
      </c>
      <c r="AN6461">
        <f t="shared" si="402"/>
        <v>7.8402668080124985E-2</v>
      </c>
      <c r="AO6461">
        <f t="shared" si="403"/>
        <v>4.9564905108125008E-3</v>
      </c>
    </row>
    <row r="6462" spans="1:41" x14ac:dyDescent="0.25">
      <c r="A6462" s="1">
        <v>58</v>
      </c>
      <c r="B6462" s="1">
        <v>12</v>
      </c>
      <c r="C6462" s="2">
        <v>0.58185008547100003</v>
      </c>
      <c r="D6462" s="1">
        <v>434</v>
      </c>
      <c r="E6462" s="1">
        <v>58</v>
      </c>
      <c r="F6462" s="1">
        <v>12</v>
      </c>
      <c r="G6462" s="1" t="s">
        <v>47</v>
      </c>
      <c r="H6462" s="2">
        <v>0.329078651</v>
      </c>
      <c r="I6462" s="2">
        <v>7.0000000000000001E-3</v>
      </c>
      <c r="J6462" s="2">
        <v>74.025000000000006</v>
      </c>
      <c r="K6462" s="2">
        <v>1.5640000000000001</v>
      </c>
      <c r="L6462" s="2">
        <v>0.47399999999999998</v>
      </c>
      <c r="M6462" s="2">
        <v>0.36399999999999999</v>
      </c>
      <c r="N6462" s="2">
        <v>0.156</v>
      </c>
      <c r="O6462" s="2">
        <v>3.0000000000000001E-3</v>
      </c>
      <c r="P6462" s="2">
        <v>35.076999999999998</v>
      </c>
      <c r="Q6462" s="2">
        <v>0.56899999999999995</v>
      </c>
      <c r="R6462" s="2">
        <v>0.58185008547100003</v>
      </c>
      <c r="S6462" s="2">
        <v>1.7999999999999999E-2</v>
      </c>
      <c r="T6462" s="2">
        <v>1E-3</v>
      </c>
      <c r="U6462" s="4">
        <f t="shared" si="401"/>
        <v>1.0473301538477999E-2</v>
      </c>
      <c r="V6462" s="4">
        <f t="shared" si="400"/>
        <v>5.8185008547100004E-4</v>
      </c>
      <c r="W6462" s="2">
        <v>5.6000000000000001E-2</v>
      </c>
      <c r="X6462" s="2">
        <v>7.9299527999999994E-2</v>
      </c>
      <c r="Y6462" s="1">
        <v>3145</v>
      </c>
      <c r="Z6462" s="1">
        <v>29</v>
      </c>
      <c r="AA6462" s="1" t="s">
        <v>121</v>
      </c>
      <c r="AB6462" s="2">
        <v>0.2</v>
      </c>
      <c r="AC6462" s="1" t="s">
        <v>335</v>
      </c>
      <c r="AD6462" s="1" t="s">
        <v>587</v>
      </c>
      <c r="AE6462" s="1" t="s">
        <v>102</v>
      </c>
      <c r="AF6462" s="1" t="s">
        <v>102</v>
      </c>
      <c r="AI6462" s="2">
        <v>11153.456872500001</v>
      </c>
      <c r="AJ6462" s="2">
        <v>3631998.3643899998</v>
      </c>
      <c r="AK6462" s="1">
        <v>434</v>
      </c>
      <c r="AL6462" s="6">
        <v>0.3</v>
      </c>
      <c r="AM6462" s="6">
        <v>0.55000000000000004</v>
      </c>
      <c r="AN6462">
        <f t="shared" si="402"/>
        <v>3.1419904615433997E-3</v>
      </c>
      <c r="AO6462">
        <f t="shared" si="403"/>
        <v>3.2001754700905006E-4</v>
      </c>
    </row>
    <row r="6463" spans="1:41" x14ac:dyDescent="0.25">
      <c r="A6463" s="1">
        <v>58</v>
      </c>
      <c r="B6463" s="1">
        <v>13</v>
      </c>
      <c r="C6463" s="2">
        <v>0.206326607849</v>
      </c>
      <c r="D6463" s="1">
        <v>435</v>
      </c>
      <c r="E6463" s="1">
        <v>58</v>
      </c>
      <c r="F6463" s="1">
        <v>13</v>
      </c>
      <c r="G6463" s="1" t="s">
        <v>42</v>
      </c>
      <c r="H6463" s="2">
        <v>0.92556285299999996</v>
      </c>
      <c r="I6463" s="2">
        <v>3.3000000000000002E-2</v>
      </c>
      <c r="J6463" s="2">
        <v>20.599</v>
      </c>
      <c r="K6463" s="2">
        <v>0.73599999999999999</v>
      </c>
      <c r="L6463" s="2">
        <v>0.47399999999999998</v>
      </c>
      <c r="M6463" s="2">
        <v>0.38400000000000001</v>
      </c>
      <c r="N6463" s="2">
        <v>0.439</v>
      </c>
      <c r="O6463" s="2">
        <v>1.2999999999999999E-2</v>
      </c>
      <c r="P6463" s="2">
        <v>9.7629999999999999</v>
      </c>
      <c r="Q6463" s="2">
        <v>0.28299999999999997</v>
      </c>
      <c r="R6463" s="2">
        <v>0.206326607849</v>
      </c>
      <c r="S6463" s="2">
        <v>5.1999999999999998E-2</v>
      </c>
      <c r="T6463" s="2">
        <v>3.0000000000000001E-3</v>
      </c>
      <c r="U6463" s="4">
        <f t="shared" si="401"/>
        <v>1.0728983608148E-2</v>
      </c>
      <c r="V6463" s="4">
        <f t="shared" si="400"/>
        <v>6.1897982354699999E-4</v>
      </c>
      <c r="W6463" s="2">
        <v>5.6000000000000001E-2</v>
      </c>
      <c r="X6463" s="2">
        <v>9.2611829000000007E-2</v>
      </c>
      <c r="Y6463" s="1">
        <v>3145</v>
      </c>
      <c r="Z6463" s="1">
        <v>29</v>
      </c>
      <c r="AA6463" s="1" t="s">
        <v>121</v>
      </c>
      <c r="AB6463" s="2">
        <v>0.2</v>
      </c>
      <c r="AC6463" s="1" t="s">
        <v>335</v>
      </c>
      <c r="AD6463" s="1" t="s">
        <v>587</v>
      </c>
      <c r="AE6463" s="1" t="s">
        <v>102</v>
      </c>
      <c r="AF6463" s="1" t="s">
        <v>102</v>
      </c>
      <c r="AI6463" s="2">
        <v>11153.456872500001</v>
      </c>
      <c r="AJ6463" s="2">
        <v>3631998.3643899998</v>
      </c>
      <c r="AK6463" s="1">
        <v>435</v>
      </c>
      <c r="AL6463" s="6">
        <v>0.3</v>
      </c>
      <c r="AM6463" s="6">
        <v>0.55000000000000004</v>
      </c>
      <c r="AN6463">
        <f t="shared" si="402"/>
        <v>3.2186950824444E-3</v>
      </c>
      <c r="AO6463">
        <f t="shared" si="403"/>
        <v>3.4043890295085003E-4</v>
      </c>
    </row>
    <row r="6464" spans="1:41" x14ac:dyDescent="0.25">
      <c r="A6464" s="1">
        <v>60</v>
      </c>
      <c r="B6464" s="1">
        <v>1</v>
      </c>
      <c r="C6464" s="2">
        <v>4.5463625707700004</v>
      </c>
      <c r="D6464" s="1">
        <v>443</v>
      </c>
      <c r="E6464" s="1">
        <v>60</v>
      </c>
      <c r="F6464" s="1">
        <v>1</v>
      </c>
      <c r="G6464" s="1" t="s">
        <v>46</v>
      </c>
      <c r="H6464" s="2">
        <v>5.2204008990000004</v>
      </c>
      <c r="I6464" s="2">
        <v>0.248</v>
      </c>
      <c r="J6464" s="2">
        <v>31.042999999999999</v>
      </c>
      <c r="K6464" s="2">
        <v>1.4770000000000001</v>
      </c>
      <c r="L6464" s="2">
        <v>0.20699999999999999</v>
      </c>
      <c r="M6464" s="2">
        <v>6.8000000000000005E-2</v>
      </c>
      <c r="N6464" s="2">
        <v>1.083</v>
      </c>
      <c r="O6464" s="2">
        <v>1.7000000000000001E-2</v>
      </c>
      <c r="P6464" s="2">
        <v>6.4390000000000001</v>
      </c>
      <c r="Q6464" s="2">
        <v>0.10100000000000001</v>
      </c>
      <c r="R6464" s="2">
        <v>4.5463625707700004</v>
      </c>
      <c r="S6464" s="2">
        <v>8.3000000000000004E-2</v>
      </c>
      <c r="T6464" s="2">
        <v>1E-3</v>
      </c>
      <c r="U6464" s="4">
        <f t="shared" si="401"/>
        <v>0.37734809337391007</v>
      </c>
      <c r="V6464" s="4">
        <f t="shared" si="400"/>
        <v>4.5463625707700007E-3</v>
      </c>
      <c r="W6464" s="2">
        <v>1.6E-2</v>
      </c>
      <c r="X6464" s="2">
        <v>5.3051219999999998E-3</v>
      </c>
      <c r="Y6464" s="1">
        <v>3145</v>
      </c>
      <c r="Z6464" s="1">
        <v>29</v>
      </c>
      <c r="AA6464" s="1" t="s">
        <v>121</v>
      </c>
      <c r="AB6464" s="2">
        <v>0.2</v>
      </c>
      <c r="AC6464" s="1" t="s">
        <v>335</v>
      </c>
      <c r="AD6464" s="1" t="s">
        <v>587</v>
      </c>
      <c r="AE6464" s="1" t="s">
        <v>102</v>
      </c>
      <c r="AF6464" s="1" t="s">
        <v>102</v>
      </c>
      <c r="AI6464" s="2">
        <v>11153.456872500001</v>
      </c>
      <c r="AJ6464" s="2">
        <v>3631998.3643899998</v>
      </c>
      <c r="AK6464" s="1">
        <v>443</v>
      </c>
      <c r="AL6464" s="6">
        <v>0.3</v>
      </c>
      <c r="AM6464" s="6">
        <v>0.55000000000000004</v>
      </c>
      <c r="AN6464">
        <f t="shared" si="402"/>
        <v>0.11320442801217301</v>
      </c>
      <c r="AO6464">
        <f t="shared" si="403"/>
        <v>2.5004994139235007E-3</v>
      </c>
    </row>
    <row r="6465" spans="1:41" x14ac:dyDescent="0.25">
      <c r="A6465" s="1">
        <v>60</v>
      </c>
      <c r="B6465" s="1">
        <v>2</v>
      </c>
      <c r="C6465" s="2">
        <v>39.960880555800003</v>
      </c>
      <c r="D6465" s="1">
        <v>444</v>
      </c>
      <c r="E6465" s="1">
        <v>60</v>
      </c>
      <c r="F6465" s="1">
        <v>2</v>
      </c>
      <c r="G6465" s="1" t="s">
        <v>39</v>
      </c>
      <c r="H6465" s="2">
        <v>10.460850880000001</v>
      </c>
      <c r="I6465" s="2">
        <v>0.53700000000000003</v>
      </c>
      <c r="J6465" s="2">
        <v>2663.6880000000001</v>
      </c>
      <c r="K6465" s="2">
        <v>136.786</v>
      </c>
      <c r="L6465" s="2">
        <v>0.20499999999999999</v>
      </c>
      <c r="M6465" s="2">
        <v>6.7000000000000004E-2</v>
      </c>
      <c r="N6465" s="2">
        <v>2.1480000000000001</v>
      </c>
      <c r="O6465" s="2">
        <v>3.5999999999999997E-2</v>
      </c>
      <c r="P6465" s="2">
        <v>546.94100000000003</v>
      </c>
      <c r="Q6465" s="2">
        <v>9.1999999999999993</v>
      </c>
      <c r="R6465" s="2">
        <v>39.960880555800003</v>
      </c>
      <c r="S6465" s="2">
        <v>0.16400000000000001</v>
      </c>
      <c r="T6465" s="2">
        <v>3.0000000000000001E-3</v>
      </c>
      <c r="U6465" s="4">
        <f t="shared" si="401"/>
        <v>6.5535844111512009</v>
      </c>
      <c r="V6465" s="4">
        <f t="shared" si="400"/>
        <v>0.11988264166740001</v>
      </c>
      <c r="W6465" s="2">
        <v>1.6E-2</v>
      </c>
      <c r="X6465" s="2">
        <v>5.1881460000000003E-3</v>
      </c>
      <c r="Y6465" s="1">
        <v>3145</v>
      </c>
      <c r="Z6465" s="1">
        <v>29</v>
      </c>
      <c r="AA6465" s="1" t="s">
        <v>121</v>
      </c>
      <c r="AB6465" s="2">
        <v>0.2</v>
      </c>
      <c r="AC6465" s="1" t="s">
        <v>335</v>
      </c>
      <c r="AD6465" s="1" t="s">
        <v>587</v>
      </c>
      <c r="AE6465" s="1" t="s">
        <v>102</v>
      </c>
      <c r="AF6465" s="1" t="s">
        <v>102</v>
      </c>
      <c r="AI6465" s="2">
        <v>11153.456872500001</v>
      </c>
      <c r="AJ6465" s="2">
        <v>3631998.3643899998</v>
      </c>
      <c r="AK6465" s="1">
        <v>444</v>
      </c>
      <c r="AL6465" s="6">
        <v>0.3</v>
      </c>
      <c r="AM6465" s="6">
        <v>0.55000000000000004</v>
      </c>
      <c r="AN6465">
        <f t="shared" si="402"/>
        <v>1.9660753233453603</v>
      </c>
      <c r="AO6465">
        <f t="shared" si="403"/>
        <v>6.5935452917070009E-2</v>
      </c>
    </row>
    <row r="6466" spans="1:41" x14ac:dyDescent="0.25">
      <c r="A6466" s="1">
        <v>60</v>
      </c>
      <c r="B6466" s="1">
        <v>4</v>
      </c>
      <c r="C6466" s="2">
        <v>2.90358685072E-2</v>
      </c>
      <c r="D6466" s="1">
        <v>446</v>
      </c>
      <c r="E6466" s="1">
        <v>60</v>
      </c>
      <c r="F6466" s="1">
        <v>4</v>
      </c>
      <c r="G6466" s="1" t="s">
        <v>38</v>
      </c>
      <c r="H6466" s="2">
        <v>16.71734107</v>
      </c>
      <c r="I6466" s="2">
        <v>1.4950000000000001</v>
      </c>
      <c r="J6466" s="2">
        <v>163.499</v>
      </c>
      <c r="K6466" s="2">
        <v>14.621</v>
      </c>
      <c r="L6466" s="2">
        <v>0.19500000000000001</v>
      </c>
      <c r="M6466" s="2">
        <v>6.5000000000000002E-2</v>
      </c>
      <c r="N6466" s="2">
        <v>3.258</v>
      </c>
      <c r="O6466" s="2">
        <v>9.7000000000000003E-2</v>
      </c>
      <c r="P6466" s="2">
        <v>31.861999999999998</v>
      </c>
      <c r="Q6466" s="2">
        <v>0.95099999999999996</v>
      </c>
      <c r="R6466" s="2">
        <v>2.90358685072E-2</v>
      </c>
      <c r="S6466" s="2">
        <v>0.247</v>
      </c>
      <c r="T6466" s="2">
        <v>8.0000000000000002E-3</v>
      </c>
      <c r="U6466" s="4">
        <f t="shared" si="401"/>
        <v>7.1718595212783998E-3</v>
      </c>
      <c r="V6466" s="4">
        <f t="shared" si="400"/>
        <v>2.3228694805760001E-4</v>
      </c>
      <c r="W6466" s="2">
        <v>1.4999999999999999E-2</v>
      </c>
      <c r="X6466" s="2">
        <v>5.0271730000000002E-3</v>
      </c>
      <c r="Y6466" s="1">
        <v>3145</v>
      </c>
      <c r="Z6466" s="1">
        <v>29</v>
      </c>
      <c r="AA6466" s="1" t="s">
        <v>121</v>
      </c>
      <c r="AB6466" s="2">
        <v>0.2</v>
      </c>
      <c r="AC6466" s="1" t="s">
        <v>335</v>
      </c>
      <c r="AD6466" s="1" t="s">
        <v>587</v>
      </c>
      <c r="AE6466" s="1" t="s">
        <v>102</v>
      </c>
      <c r="AF6466" s="1" t="s">
        <v>102</v>
      </c>
      <c r="AI6466" s="2">
        <v>11153.456872500001</v>
      </c>
      <c r="AJ6466" s="2">
        <v>3631998.3643899998</v>
      </c>
      <c r="AK6466" s="1">
        <v>446</v>
      </c>
      <c r="AL6466" s="6">
        <v>0.3</v>
      </c>
      <c r="AM6466" s="6">
        <v>0.55000000000000004</v>
      </c>
      <c r="AN6466">
        <f t="shared" si="402"/>
        <v>2.1515578563835198E-3</v>
      </c>
      <c r="AO6466">
        <f t="shared" si="403"/>
        <v>1.2775782143168002E-4</v>
      </c>
    </row>
    <row r="6467" spans="1:41" x14ac:dyDescent="0.25">
      <c r="A6467" s="1">
        <v>60</v>
      </c>
      <c r="B6467" s="1">
        <v>11</v>
      </c>
      <c r="C6467" s="2">
        <v>0.75921618600399998</v>
      </c>
      <c r="D6467" s="1">
        <v>449</v>
      </c>
      <c r="E6467" s="1">
        <v>60</v>
      </c>
      <c r="F6467" s="1">
        <v>11</v>
      </c>
      <c r="G6467" s="1" t="s">
        <v>41</v>
      </c>
      <c r="H6467" s="2">
        <v>1.8782780100000001</v>
      </c>
      <c r="I6467" s="2">
        <v>0.08</v>
      </c>
      <c r="J6467" s="2">
        <v>20.73</v>
      </c>
      <c r="K6467" s="2">
        <v>0.88300000000000001</v>
      </c>
      <c r="L6467" s="2">
        <v>0.24399999999999999</v>
      </c>
      <c r="M6467" s="2">
        <v>8.2000000000000003E-2</v>
      </c>
      <c r="N6467" s="2">
        <v>0.45900000000000002</v>
      </c>
      <c r="O6467" s="2">
        <v>7.0000000000000001E-3</v>
      </c>
      <c r="P6467" s="2">
        <v>5.0659999999999998</v>
      </c>
      <c r="Q6467" s="2">
        <v>7.1999999999999995E-2</v>
      </c>
      <c r="R6467" s="2">
        <v>0.75921618600399998</v>
      </c>
      <c r="S6467" s="2">
        <v>4.1000000000000002E-2</v>
      </c>
      <c r="T6467" s="2">
        <v>1E-3</v>
      </c>
      <c r="U6467" s="4">
        <f t="shared" si="401"/>
        <v>3.1127863626164001E-2</v>
      </c>
      <c r="V6467" s="4">
        <f t="shared" ref="V6467:V6474" si="404">R6467*T6467</f>
        <v>7.5921618600400002E-4</v>
      </c>
      <c r="W6467" s="2">
        <v>2.1999999999999999E-2</v>
      </c>
      <c r="X6467" s="2">
        <v>8.2069039999999992E-3</v>
      </c>
      <c r="Y6467" s="1">
        <v>3145</v>
      </c>
      <c r="Z6467" s="1">
        <v>29</v>
      </c>
      <c r="AA6467" s="1" t="s">
        <v>121</v>
      </c>
      <c r="AB6467" s="2">
        <v>0.2</v>
      </c>
      <c r="AC6467" s="1" t="s">
        <v>335</v>
      </c>
      <c r="AD6467" s="1" t="s">
        <v>587</v>
      </c>
      <c r="AE6467" s="1" t="s">
        <v>102</v>
      </c>
      <c r="AF6467" s="1" t="s">
        <v>102</v>
      </c>
      <c r="AI6467" s="2">
        <v>11153.456872500001</v>
      </c>
      <c r="AJ6467" s="2">
        <v>3631998.3643899998</v>
      </c>
      <c r="AK6467" s="1">
        <v>449</v>
      </c>
      <c r="AL6467" s="6">
        <v>0.3</v>
      </c>
      <c r="AM6467" s="6">
        <v>0.55000000000000004</v>
      </c>
      <c r="AN6467">
        <f t="shared" si="402"/>
        <v>9.3383590878491993E-3</v>
      </c>
      <c r="AO6467">
        <f t="shared" si="403"/>
        <v>4.1756890230220002E-4</v>
      </c>
    </row>
    <row r="6468" spans="1:41" x14ac:dyDescent="0.25">
      <c r="A6468" s="1">
        <v>60</v>
      </c>
      <c r="B6468" s="1">
        <v>12</v>
      </c>
      <c r="C6468" s="2">
        <v>1.34236406541</v>
      </c>
      <c r="D6468" s="1">
        <v>450</v>
      </c>
      <c r="E6468" s="1">
        <v>60</v>
      </c>
      <c r="F6468" s="1">
        <v>12</v>
      </c>
      <c r="G6468" s="1" t="s">
        <v>47</v>
      </c>
      <c r="H6468" s="2">
        <v>0.34883826600000001</v>
      </c>
      <c r="I6468" s="2">
        <v>8.0000000000000002E-3</v>
      </c>
      <c r="J6468" s="2">
        <v>27.015000000000001</v>
      </c>
      <c r="K6468" s="2">
        <v>0.65</v>
      </c>
      <c r="L6468" s="2">
        <v>0.22</v>
      </c>
      <c r="M6468" s="2">
        <v>8.4000000000000005E-2</v>
      </c>
      <c r="N6468" s="2">
        <v>7.6999999999999999E-2</v>
      </c>
      <c r="O6468" s="2">
        <v>1E-3</v>
      </c>
      <c r="P6468" s="2">
        <v>5.9509999999999996</v>
      </c>
      <c r="Q6468" s="2">
        <v>5.5E-2</v>
      </c>
      <c r="R6468" s="2">
        <v>1.34236406541</v>
      </c>
      <c r="S6468" s="2">
        <v>5.0000000000000001E-3</v>
      </c>
      <c r="T6468" s="2">
        <v>0</v>
      </c>
      <c r="U6468" s="4">
        <f t="shared" ref="U6468:U6474" si="405">R6468*S6468</f>
        <v>6.7118203270500002E-3</v>
      </c>
      <c r="V6468" s="4">
        <f t="shared" si="404"/>
        <v>0</v>
      </c>
      <c r="W6468" s="2">
        <v>1.4E-2</v>
      </c>
      <c r="X6468" s="2">
        <v>8.3373430000000005E-3</v>
      </c>
      <c r="Y6468" s="1">
        <v>3145</v>
      </c>
      <c r="Z6468" s="1">
        <v>29</v>
      </c>
      <c r="AA6468" s="1" t="s">
        <v>121</v>
      </c>
      <c r="AB6468" s="2">
        <v>0.2</v>
      </c>
      <c r="AC6468" s="1" t="s">
        <v>335</v>
      </c>
      <c r="AD6468" s="1" t="s">
        <v>587</v>
      </c>
      <c r="AE6468" s="1" t="s">
        <v>102</v>
      </c>
      <c r="AF6468" s="1" t="s">
        <v>102</v>
      </c>
      <c r="AI6468" s="2">
        <v>11153.456872500001</v>
      </c>
      <c r="AJ6468" s="2">
        <v>3631998.3643899998</v>
      </c>
      <c r="AK6468" s="1">
        <v>450</v>
      </c>
      <c r="AL6468" s="6">
        <v>0.3</v>
      </c>
      <c r="AM6468" s="6">
        <v>0.55000000000000004</v>
      </c>
      <c r="AN6468">
        <f t="shared" ref="AN6468:AN6474" si="406">U6468*AL6468</f>
        <v>2.0135460981149998E-3</v>
      </c>
      <c r="AO6468">
        <f t="shared" ref="AO6468:AO6474" si="407">V6468*AM6468</f>
        <v>0</v>
      </c>
    </row>
    <row r="6469" spans="1:41" x14ac:dyDescent="0.25">
      <c r="A6469" s="1">
        <v>60</v>
      </c>
      <c r="B6469" s="1">
        <v>13</v>
      </c>
      <c r="C6469" s="2">
        <v>1.0746572030199999</v>
      </c>
      <c r="D6469" s="1">
        <v>451</v>
      </c>
      <c r="E6469" s="1">
        <v>60</v>
      </c>
      <c r="F6469" s="1">
        <v>13</v>
      </c>
      <c r="G6469" s="1" t="s">
        <v>42</v>
      </c>
      <c r="H6469" s="2">
        <v>0.98011635500000005</v>
      </c>
      <c r="I6469" s="2">
        <v>0.04</v>
      </c>
      <c r="J6469" s="2">
        <v>7.7889999999999997</v>
      </c>
      <c r="K6469" s="2">
        <v>0.316</v>
      </c>
      <c r="L6469" s="2">
        <v>0.22500000000000001</v>
      </c>
      <c r="M6469" s="2">
        <v>9.1999999999999998E-2</v>
      </c>
      <c r="N6469" s="2">
        <v>0.221</v>
      </c>
      <c r="O6469" s="2">
        <v>4.0000000000000001E-3</v>
      </c>
      <c r="P6469" s="2">
        <v>1.7549999999999999</v>
      </c>
      <c r="Q6469" s="2">
        <v>2.9000000000000001E-2</v>
      </c>
      <c r="R6469" s="2">
        <v>1.0746572030199999</v>
      </c>
      <c r="S6469" s="2">
        <v>1.4E-2</v>
      </c>
      <c r="T6469" s="2">
        <v>0</v>
      </c>
      <c r="U6469" s="4">
        <f t="shared" si="405"/>
        <v>1.5045200842279999E-2</v>
      </c>
      <c r="V6469" s="4">
        <f t="shared" si="404"/>
        <v>0</v>
      </c>
      <c r="W6469" s="2">
        <v>1.4999999999999999E-2</v>
      </c>
      <c r="X6469" s="2">
        <v>9.7726519999999997E-3</v>
      </c>
      <c r="Y6469" s="1">
        <v>3145</v>
      </c>
      <c r="Z6469" s="1">
        <v>29</v>
      </c>
      <c r="AA6469" s="1" t="s">
        <v>121</v>
      </c>
      <c r="AB6469" s="2">
        <v>0.2</v>
      </c>
      <c r="AC6469" s="1" t="s">
        <v>335</v>
      </c>
      <c r="AD6469" s="1" t="s">
        <v>587</v>
      </c>
      <c r="AE6469" s="1" t="s">
        <v>102</v>
      </c>
      <c r="AF6469" s="1" t="s">
        <v>102</v>
      </c>
      <c r="AI6469" s="2">
        <v>11153.456872500001</v>
      </c>
      <c r="AJ6469" s="2">
        <v>3631998.3643899998</v>
      </c>
      <c r="AK6469" s="1">
        <v>451</v>
      </c>
      <c r="AL6469" s="6">
        <v>0.3</v>
      </c>
      <c r="AM6469" s="6">
        <v>0.55000000000000004</v>
      </c>
      <c r="AN6469">
        <f t="shared" si="406"/>
        <v>4.5135602526839994E-3</v>
      </c>
      <c r="AO6469">
        <f t="shared" si="407"/>
        <v>0</v>
      </c>
    </row>
    <row r="6470" spans="1:41" x14ac:dyDescent="0.25">
      <c r="A6470" s="1">
        <v>58</v>
      </c>
      <c r="B6470" s="1">
        <v>4</v>
      </c>
      <c r="C6470" s="2">
        <v>1.5895668941800001</v>
      </c>
      <c r="D6470" s="1">
        <v>429</v>
      </c>
      <c r="E6470" s="1">
        <v>58</v>
      </c>
      <c r="F6470" s="1">
        <v>4</v>
      </c>
      <c r="G6470" s="1" t="s">
        <v>38</v>
      </c>
      <c r="H6470" s="2">
        <v>15.653416549999999</v>
      </c>
      <c r="I6470" s="2">
        <v>1.2230000000000001</v>
      </c>
      <c r="J6470" s="2">
        <v>3061.1889999999999</v>
      </c>
      <c r="K6470" s="2">
        <v>239.11099999999999</v>
      </c>
      <c r="L6470" s="2">
        <v>0.496</v>
      </c>
      <c r="M6470" s="2">
        <v>0.309</v>
      </c>
      <c r="N6470" s="2">
        <v>7.77</v>
      </c>
      <c r="O6470" s="2">
        <v>0.378</v>
      </c>
      <c r="P6470" s="2">
        <v>1519.482</v>
      </c>
      <c r="Q6470" s="2">
        <v>73.841999999999999</v>
      </c>
      <c r="R6470" s="2">
        <v>1.5895668941800001</v>
      </c>
      <c r="S6470" s="2">
        <v>0.97299999999999998</v>
      </c>
      <c r="T6470" s="2">
        <v>6.3E-2</v>
      </c>
      <c r="U6470" s="4">
        <f t="shared" si="405"/>
        <v>1.5466485880371401</v>
      </c>
      <c r="V6470" s="4">
        <f t="shared" si="404"/>
        <v>0.10014271433334</v>
      </c>
      <c r="W6470" s="2">
        <v>6.2E-2</v>
      </c>
      <c r="X6470" s="2">
        <v>5.1478568000000002E-2</v>
      </c>
      <c r="Y6470" s="1">
        <v>3136</v>
      </c>
      <c r="Z6470" s="1">
        <v>29</v>
      </c>
      <c r="AA6470" s="1" t="s">
        <v>121</v>
      </c>
      <c r="AB6470" s="2">
        <v>0.2</v>
      </c>
      <c r="AC6470" s="1" t="s">
        <v>335</v>
      </c>
      <c r="AD6470" s="1" t="s">
        <v>337</v>
      </c>
      <c r="AE6470" s="1" t="s">
        <v>102</v>
      </c>
      <c r="AF6470" s="1" t="s">
        <v>102</v>
      </c>
      <c r="AI6470" s="2">
        <v>9117.3785566299994</v>
      </c>
      <c r="AJ6470" s="2">
        <v>1690561.1008200001</v>
      </c>
      <c r="AK6470" s="1">
        <v>429</v>
      </c>
      <c r="AL6470" s="6">
        <v>0.3</v>
      </c>
      <c r="AM6470" s="6">
        <v>0.55000000000000004</v>
      </c>
      <c r="AN6470">
        <f t="shared" si="406"/>
        <v>0.463994576411142</v>
      </c>
      <c r="AO6470">
        <f t="shared" si="407"/>
        <v>5.5078492883337007E-2</v>
      </c>
    </row>
    <row r="6471" spans="1:41" x14ac:dyDescent="0.25">
      <c r="A6471" s="1">
        <v>58</v>
      </c>
      <c r="B6471" s="1">
        <v>6</v>
      </c>
      <c r="C6471" s="2">
        <v>0.108127371569</v>
      </c>
      <c r="D6471" s="1">
        <v>430</v>
      </c>
      <c r="E6471" s="1">
        <v>58</v>
      </c>
      <c r="F6471" s="1">
        <v>6</v>
      </c>
      <c r="G6471" s="1" t="s">
        <v>49</v>
      </c>
      <c r="H6471" s="2">
        <v>4.3897205269999997</v>
      </c>
      <c r="I6471" s="2">
        <v>0.17199999999999999</v>
      </c>
      <c r="J6471" s="2">
        <v>211.46700000000001</v>
      </c>
      <c r="K6471" s="2">
        <v>8.2780000000000005</v>
      </c>
      <c r="L6471" s="2">
        <v>0.50600000000000001</v>
      </c>
      <c r="M6471" s="2">
        <v>0.32600000000000001</v>
      </c>
      <c r="N6471" s="2">
        <v>2.2210000000000001</v>
      </c>
      <c r="O6471" s="2">
        <v>5.6000000000000001E-2</v>
      </c>
      <c r="P6471" s="2">
        <v>106.999</v>
      </c>
      <c r="Q6471" s="2">
        <v>2.698</v>
      </c>
      <c r="R6471" s="2">
        <v>0.108127371569</v>
      </c>
      <c r="S6471" s="2">
        <v>0.29199999999999998</v>
      </c>
      <c r="T6471" s="2">
        <v>0.01</v>
      </c>
      <c r="U6471" s="4">
        <f t="shared" si="405"/>
        <v>3.1573192498147995E-2</v>
      </c>
      <c r="V6471" s="4">
        <f t="shared" si="404"/>
        <v>1.0812737156900001E-3</v>
      </c>
      <c r="W6471" s="2">
        <v>6.6000000000000003E-2</v>
      </c>
      <c r="X6471" s="2">
        <v>5.7901391000000003E-2</v>
      </c>
      <c r="Y6471" s="1">
        <v>3136</v>
      </c>
      <c r="Z6471" s="1">
        <v>29</v>
      </c>
      <c r="AA6471" s="1" t="s">
        <v>121</v>
      </c>
      <c r="AB6471" s="2">
        <v>0.2</v>
      </c>
      <c r="AC6471" s="1" t="s">
        <v>335</v>
      </c>
      <c r="AD6471" s="1" t="s">
        <v>337</v>
      </c>
      <c r="AE6471" s="1" t="s">
        <v>102</v>
      </c>
      <c r="AF6471" s="1" t="s">
        <v>102</v>
      </c>
      <c r="AI6471" s="2">
        <v>9117.3785566299994</v>
      </c>
      <c r="AJ6471" s="2">
        <v>1690561.1008200001</v>
      </c>
      <c r="AK6471" s="1">
        <v>430</v>
      </c>
      <c r="AL6471" s="6">
        <v>0.3</v>
      </c>
      <c r="AM6471" s="6">
        <v>0.55000000000000004</v>
      </c>
      <c r="AN6471">
        <f t="shared" si="406"/>
        <v>9.4719577494443985E-3</v>
      </c>
      <c r="AO6471">
        <f t="shared" si="407"/>
        <v>5.9470054362950012E-4</v>
      </c>
    </row>
    <row r="6472" spans="1:41" x14ac:dyDescent="0.25">
      <c r="A6472" s="1">
        <v>68</v>
      </c>
      <c r="B6472" s="1">
        <v>4</v>
      </c>
      <c r="C6472" s="2">
        <v>4.2338530232699997E-2</v>
      </c>
      <c r="D6472" s="1">
        <v>484</v>
      </c>
      <c r="E6472" s="1">
        <v>68</v>
      </c>
      <c r="F6472" s="1">
        <v>4</v>
      </c>
      <c r="G6472" s="1" t="s">
        <v>38</v>
      </c>
      <c r="H6472" s="2">
        <v>13.010906289999999</v>
      </c>
      <c r="I6472" s="2">
        <v>1.2709999999999999</v>
      </c>
      <c r="J6472" s="2">
        <v>1684.79</v>
      </c>
      <c r="K6472" s="2">
        <v>164.64099999999999</v>
      </c>
      <c r="L6472" s="2">
        <v>0.35599999999999998</v>
      </c>
      <c r="M6472" s="2">
        <v>0.35199999999999998</v>
      </c>
      <c r="N6472" s="2">
        <v>4.6379999999999999</v>
      </c>
      <c r="O6472" s="2">
        <v>0.44800000000000001</v>
      </c>
      <c r="P6472" s="2">
        <v>600.60400000000004</v>
      </c>
      <c r="Q6472" s="2">
        <v>57.953000000000003</v>
      </c>
      <c r="R6472" s="2">
        <v>4.2338530232699997E-2</v>
      </c>
      <c r="S6472" s="2">
        <v>0.04</v>
      </c>
      <c r="T6472" s="2">
        <v>8.0000000000000002E-3</v>
      </c>
      <c r="U6472" s="4">
        <f t="shared" si="405"/>
        <v>1.693541209308E-3</v>
      </c>
      <c r="V6472" s="4">
        <f t="shared" si="404"/>
        <v>3.3870824186159999E-4</v>
      </c>
      <c r="W6472" s="2">
        <v>3.0000000000000001E-3</v>
      </c>
      <c r="X6472" s="2">
        <v>6.0900040000000004E-3</v>
      </c>
      <c r="Y6472" s="1">
        <v>3136</v>
      </c>
      <c r="Z6472" s="1">
        <v>29</v>
      </c>
      <c r="AA6472" s="1" t="s">
        <v>121</v>
      </c>
      <c r="AB6472" s="2">
        <v>0.2</v>
      </c>
      <c r="AC6472" s="1" t="s">
        <v>335</v>
      </c>
      <c r="AD6472" s="1" t="s">
        <v>337</v>
      </c>
      <c r="AE6472" s="1" t="s">
        <v>102</v>
      </c>
      <c r="AF6472" s="1" t="s">
        <v>102</v>
      </c>
      <c r="AI6472" s="2">
        <v>9117.3785566299994</v>
      </c>
      <c r="AJ6472" s="2">
        <v>1690561.1008200001</v>
      </c>
      <c r="AK6472" s="1">
        <v>484</v>
      </c>
      <c r="AL6472" s="6">
        <v>0.3</v>
      </c>
      <c r="AM6472" s="6">
        <v>0.55000000000000004</v>
      </c>
      <c r="AN6472">
        <f t="shared" si="406"/>
        <v>5.0806236279239995E-4</v>
      </c>
      <c r="AO6472">
        <f t="shared" si="407"/>
        <v>1.8628953302388002E-4</v>
      </c>
    </row>
    <row r="6473" spans="1:41" x14ac:dyDescent="0.25">
      <c r="A6473" s="1">
        <v>58</v>
      </c>
      <c r="B6473" s="1">
        <v>4</v>
      </c>
      <c r="C6473" s="2">
        <v>1.3364511106900001</v>
      </c>
      <c r="D6473" s="1">
        <v>429</v>
      </c>
      <c r="E6473" s="1">
        <v>58</v>
      </c>
      <c r="F6473" s="1">
        <v>4</v>
      </c>
      <c r="G6473" s="1" t="s">
        <v>38</v>
      </c>
      <c r="H6473" s="2">
        <v>15.653416549999999</v>
      </c>
      <c r="I6473" s="2">
        <v>1.2230000000000001</v>
      </c>
      <c r="J6473" s="2">
        <v>3061.1889999999999</v>
      </c>
      <c r="K6473" s="2">
        <v>239.11099999999999</v>
      </c>
      <c r="L6473" s="2">
        <v>0.496</v>
      </c>
      <c r="M6473" s="2">
        <v>0.309</v>
      </c>
      <c r="N6473" s="2">
        <v>7.77</v>
      </c>
      <c r="O6473" s="2">
        <v>0.378</v>
      </c>
      <c r="P6473" s="2">
        <v>1519.482</v>
      </c>
      <c r="Q6473" s="2">
        <v>73.841999999999999</v>
      </c>
      <c r="R6473" s="2">
        <v>1.3364511106900001</v>
      </c>
      <c r="S6473" s="2">
        <v>0.97299999999999998</v>
      </c>
      <c r="T6473" s="2">
        <v>6.3E-2</v>
      </c>
      <c r="U6473" s="4">
        <f t="shared" si="405"/>
        <v>1.3003669307013701</v>
      </c>
      <c r="V6473" s="4">
        <f t="shared" si="404"/>
        <v>8.4196419973470008E-2</v>
      </c>
      <c r="W6473" s="2">
        <v>6.2E-2</v>
      </c>
      <c r="X6473" s="2">
        <v>5.1478568000000002E-2</v>
      </c>
      <c r="Y6473" s="1">
        <v>3141</v>
      </c>
      <c r="Z6473" s="1">
        <v>29</v>
      </c>
      <c r="AA6473" s="1" t="s">
        <v>121</v>
      </c>
      <c r="AB6473" s="2">
        <v>0.2</v>
      </c>
      <c r="AC6473" s="1" t="s">
        <v>335</v>
      </c>
      <c r="AD6473" s="1" t="s">
        <v>338</v>
      </c>
      <c r="AE6473" s="1" t="s">
        <v>102</v>
      </c>
      <c r="AF6473" s="1" t="s">
        <v>102</v>
      </c>
      <c r="AI6473" s="2">
        <v>8126.4123123999998</v>
      </c>
      <c r="AJ6473" s="2">
        <v>2625179.95144</v>
      </c>
      <c r="AK6473" s="1">
        <v>429</v>
      </c>
      <c r="AL6473" s="6">
        <v>0.3</v>
      </c>
      <c r="AM6473" s="6">
        <v>0.55000000000000004</v>
      </c>
      <c r="AN6473">
        <f t="shared" si="406"/>
        <v>0.39011007921041102</v>
      </c>
      <c r="AO6473">
        <f t="shared" si="407"/>
        <v>4.6308030985408505E-2</v>
      </c>
    </row>
    <row r="6474" spans="1:41" x14ac:dyDescent="0.25">
      <c r="A6474" s="1">
        <v>58</v>
      </c>
      <c r="B6474" s="1">
        <v>6</v>
      </c>
      <c r="C6474" s="2">
        <v>8.5843574196100003E-2</v>
      </c>
      <c r="D6474" s="1">
        <v>430</v>
      </c>
      <c r="E6474" s="1">
        <v>58</v>
      </c>
      <c r="F6474" s="1">
        <v>6</v>
      </c>
      <c r="G6474" s="1" t="s">
        <v>49</v>
      </c>
      <c r="H6474" s="2">
        <v>4.3897205269999997</v>
      </c>
      <c r="I6474" s="2">
        <v>0.17199999999999999</v>
      </c>
      <c r="J6474" s="2">
        <v>211.46700000000001</v>
      </c>
      <c r="K6474" s="2">
        <v>8.2780000000000005</v>
      </c>
      <c r="L6474" s="2">
        <v>0.50600000000000001</v>
      </c>
      <c r="M6474" s="2">
        <v>0.32600000000000001</v>
      </c>
      <c r="N6474" s="2">
        <v>2.2210000000000001</v>
      </c>
      <c r="O6474" s="2">
        <v>5.6000000000000001E-2</v>
      </c>
      <c r="P6474" s="2">
        <v>106.999</v>
      </c>
      <c r="Q6474" s="2">
        <v>2.698</v>
      </c>
      <c r="R6474" s="2">
        <v>8.5843574196100003E-2</v>
      </c>
      <c r="S6474" s="2">
        <v>0.29199999999999998</v>
      </c>
      <c r="T6474" s="2">
        <v>0.01</v>
      </c>
      <c r="U6474" s="4">
        <f t="shared" si="405"/>
        <v>2.5066323665261198E-2</v>
      </c>
      <c r="V6474" s="4">
        <f t="shared" si="404"/>
        <v>8.5843574196100008E-4</v>
      </c>
      <c r="W6474" s="2">
        <v>6.6000000000000003E-2</v>
      </c>
      <c r="X6474" s="2">
        <v>5.7901391000000003E-2</v>
      </c>
      <c r="Y6474" s="1">
        <v>3141</v>
      </c>
      <c r="Z6474" s="1">
        <v>29</v>
      </c>
      <c r="AA6474" s="1" t="s">
        <v>121</v>
      </c>
      <c r="AB6474" s="2">
        <v>0.2</v>
      </c>
      <c r="AC6474" s="1" t="s">
        <v>335</v>
      </c>
      <c r="AD6474" s="1" t="s">
        <v>338</v>
      </c>
      <c r="AE6474" s="1" t="s">
        <v>102</v>
      </c>
      <c r="AF6474" s="1" t="s">
        <v>102</v>
      </c>
      <c r="AI6474" s="2">
        <v>8126.4123123999998</v>
      </c>
      <c r="AJ6474" s="2">
        <v>2625179.95144</v>
      </c>
      <c r="AK6474" s="1">
        <v>430</v>
      </c>
      <c r="AL6474" s="6">
        <v>0.3</v>
      </c>
      <c r="AM6474" s="6">
        <v>0.55000000000000004</v>
      </c>
      <c r="AN6474">
        <f t="shared" si="406"/>
        <v>7.5198970995783588E-3</v>
      </c>
      <c r="AO6474">
        <f t="shared" si="407"/>
        <v>4.721396580785501E-4</v>
      </c>
    </row>
    <row r="6475" spans="1:41" x14ac:dyDescent="0.25">
      <c r="U6475" s="4">
        <f>SUM(U3:U6474)</f>
        <v>160271.73929205193</v>
      </c>
      <c r="V6475" s="4">
        <f>SUM(V3:V6474)</f>
        <v>11240.477448508258</v>
      </c>
      <c r="AN6475">
        <f>SUM(AN3:AN6474)</f>
        <v>44238.565782572972</v>
      </c>
      <c r="AO6475">
        <f>SUM(AO3:AO6474)</f>
        <v>5052.0138933608023</v>
      </c>
    </row>
  </sheetData>
  <autoFilter ref="A2:AO6475"/>
  <sortState ref="A3:AO6475">
    <sortCondition ref="A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O3281"/>
  <sheetViews>
    <sheetView topLeftCell="AC3257" workbookViewId="0">
      <selection activeCell="AA23" sqref="AA23"/>
    </sheetView>
  </sheetViews>
  <sheetFormatPr defaultRowHeight="15" x14ac:dyDescent="0.25"/>
  <cols>
    <col min="1" max="1" width="10.140625" style="1" bestFit="1" customWidth="1"/>
    <col min="2" max="2" width="9.28515625" style="1" bestFit="1" customWidth="1"/>
    <col min="3" max="3" width="16.7109375" style="2" bestFit="1" customWidth="1"/>
    <col min="4" max="4" width="4.85546875" style="1" bestFit="1" customWidth="1"/>
    <col min="5" max="5" width="4.28515625" style="1" bestFit="1" customWidth="1"/>
    <col min="6" max="6" width="8" style="1" bestFit="1" customWidth="1"/>
    <col min="7" max="7" width="9.85546875" style="1" bestFit="1" customWidth="1"/>
    <col min="8" max="8" width="14.7109375" style="2" bestFit="1" customWidth="1"/>
    <col min="9" max="9" width="13.7109375" style="2" bestFit="1" customWidth="1"/>
    <col min="10" max="10" width="17.85546875" style="2" bestFit="1" customWidth="1"/>
    <col min="11" max="11" width="16.7109375" style="2" bestFit="1" customWidth="1"/>
    <col min="12" max="13" width="13.7109375" style="2" bestFit="1" customWidth="1"/>
    <col min="14" max="14" width="14.7109375" style="2" bestFit="1" customWidth="1"/>
    <col min="15" max="15" width="13.7109375" style="2" bestFit="1" customWidth="1"/>
    <col min="16" max="16" width="17.85546875" style="2" bestFit="1" customWidth="1"/>
    <col min="17" max="18" width="16.7109375" style="2" bestFit="1" customWidth="1"/>
    <col min="19" max="19" width="14.7109375" style="2" bestFit="1" customWidth="1"/>
    <col min="20" max="20" width="13.7109375" style="2" bestFit="1" customWidth="1"/>
    <col min="21" max="21" width="18.85546875" style="4" bestFit="1" customWidth="1"/>
    <col min="22" max="22" width="18.28515625" style="4" bestFit="1" customWidth="1"/>
    <col min="23" max="24" width="13.7109375" style="2" bestFit="1" customWidth="1"/>
    <col min="25" max="25" width="11.85546875" style="1" bestFit="1" customWidth="1"/>
    <col min="26" max="26" width="12.28515625" style="1" bestFit="1" customWidth="1"/>
    <col min="27" max="27" width="86.42578125" style="1" bestFit="1" customWidth="1"/>
    <col min="28" max="28" width="228.5703125" style="1" bestFit="1" customWidth="1"/>
    <col min="29" max="29" width="5" style="1" bestFit="1" customWidth="1"/>
    <col min="30" max="30" width="12.28515625" style="1" bestFit="1" customWidth="1"/>
    <col min="31" max="31" width="11.7109375" style="1" bestFit="1" customWidth="1"/>
    <col min="32" max="32" width="14.7109375" style="2" bestFit="1" customWidth="1"/>
    <col min="33" max="34" width="16.7109375" style="2" bestFit="1" customWidth="1"/>
    <col min="35" max="35" width="8.28515625" style="1" bestFit="1" customWidth="1"/>
    <col min="36" max="36" width="32.7109375" style="1" bestFit="1" customWidth="1"/>
    <col min="37" max="37" width="10.85546875" style="1" bestFit="1" customWidth="1"/>
    <col min="38" max="39" width="9.140625" style="6"/>
  </cols>
  <sheetData>
    <row r="1" spans="1:41" x14ac:dyDescent="0.25">
      <c r="H1" s="2" t="s">
        <v>636</v>
      </c>
      <c r="I1" s="2" t="s">
        <v>636</v>
      </c>
      <c r="J1" s="2" t="s">
        <v>637</v>
      </c>
      <c r="K1" s="2" t="s">
        <v>638</v>
      </c>
      <c r="L1" s="2" t="s">
        <v>639</v>
      </c>
      <c r="M1" s="2" t="s">
        <v>639</v>
      </c>
      <c r="N1" s="2" t="s">
        <v>640</v>
      </c>
      <c r="O1" s="2" t="s">
        <v>641</v>
      </c>
      <c r="P1" s="2" t="s">
        <v>642</v>
      </c>
      <c r="Q1" s="2" t="s">
        <v>643</v>
      </c>
      <c r="S1" s="2" t="s">
        <v>644</v>
      </c>
      <c r="T1" s="2" t="s">
        <v>644</v>
      </c>
      <c r="U1" s="4" t="s">
        <v>645</v>
      </c>
      <c r="V1" s="4" t="s">
        <v>646</v>
      </c>
      <c r="W1" s="5" t="s">
        <v>647</v>
      </c>
      <c r="X1" s="2" t="s">
        <v>648</v>
      </c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1:41" x14ac:dyDescent="0.25">
      <c r="A2" s="1" t="s">
        <v>13</v>
      </c>
      <c r="B2" s="1" t="s">
        <v>14</v>
      </c>
      <c r="C2" s="2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4" t="s">
        <v>33</v>
      </c>
      <c r="V2" s="4" t="s">
        <v>34</v>
      </c>
      <c r="W2" s="2" t="s">
        <v>35</v>
      </c>
      <c r="X2" s="2" t="s">
        <v>36</v>
      </c>
      <c r="Y2" s="1" t="s">
        <v>654</v>
      </c>
      <c r="Z2" s="1" t="s">
        <v>655</v>
      </c>
      <c r="AA2" s="1" t="s">
        <v>656</v>
      </c>
      <c r="AB2" s="1" t="s">
        <v>657</v>
      </c>
      <c r="AC2" s="1" t="s">
        <v>658</v>
      </c>
      <c r="AD2" s="1" t="s">
        <v>659</v>
      </c>
      <c r="AE2" s="1" t="s">
        <v>660</v>
      </c>
      <c r="AF2" s="2" t="s">
        <v>661</v>
      </c>
      <c r="AG2" s="2" t="s">
        <v>662</v>
      </c>
      <c r="AH2" s="2" t="s">
        <v>663</v>
      </c>
      <c r="AI2" s="1" t="s">
        <v>664</v>
      </c>
      <c r="AJ2" s="1" t="s">
        <v>665</v>
      </c>
      <c r="AK2" s="1" t="s">
        <v>12</v>
      </c>
      <c r="AL2" s="6" t="s">
        <v>649</v>
      </c>
      <c r="AM2" s="6" t="s">
        <v>650</v>
      </c>
      <c r="AN2" t="s">
        <v>651</v>
      </c>
      <c r="AO2" t="s">
        <v>652</v>
      </c>
    </row>
    <row r="3" spans="1:41" x14ac:dyDescent="0.25">
      <c r="A3" s="1">
        <v>63</v>
      </c>
      <c r="B3" s="1">
        <v>4</v>
      </c>
      <c r="C3" s="2">
        <v>0.37705440325200001</v>
      </c>
      <c r="D3" s="1">
        <v>463</v>
      </c>
      <c r="E3" s="1">
        <v>63</v>
      </c>
      <c r="F3" s="1">
        <v>4</v>
      </c>
      <c r="G3" s="1" t="s">
        <v>38</v>
      </c>
      <c r="H3" s="2">
        <v>11.860123</v>
      </c>
      <c r="I3" s="2">
        <v>1.0529999999999999</v>
      </c>
      <c r="J3" s="2">
        <v>2855.0169999999998</v>
      </c>
      <c r="K3" s="2">
        <v>253.56299999999999</v>
      </c>
      <c r="L3" s="2">
        <v>0.49199999999999999</v>
      </c>
      <c r="M3" s="2">
        <v>1.0549999999999999</v>
      </c>
      <c r="N3" s="2">
        <v>5.8319999999999999</v>
      </c>
      <c r="O3" s="2">
        <v>1.1120000000000001</v>
      </c>
      <c r="P3" s="2">
        <v>1403.806</v>
      </c>
      <c r="Q3" s="2">
        <v>267.59800000000001</v>
      </c>
      <c r="R3" s="2">
        <v>0.37705440325200001</v>
      </c>
      <c r="S3" s="2">
        <v>0.219</v>
      </c>
      <c r="T3" s="2">
        <v>0.03</v>
      </c>
      <c r="U3" s="4">
        <f t="shared" ref="U3:U66" si="0">R3*S3</f>
        <v>8.2574914312187997E-2</v>
      </c>
      <c r="V3" s="4">
        <f t="shared" ref="V3:V66" si="1">R3*T3</f>
        <v>1.131163209756E-2</v>
      </c>
      <c r="W3" s="2">
        <v>1.7999999999999999E-2</v>
      </c>
      <c r="X3" s="2">
        <v>2.8585244999999999E-2</v>
      </c>
      <c r="Y3" s="1">
        <v>69</v>
      </c>
      <c r="Z3" s="1">
        <v>70</v>
      </c>
      <c r="AA3" s="1" t="s">
        <v>351</v>
      </c>
      <c r="AB3" s="1" t="s">
        <v>690</v>
      </c>
      <c r="AC3" s="1">
        <v>4</v>
      </c>
      <c r="AD3" s="1" t="s">
        <v>690</v>
      </c>
      <c r="AE3" s="1">
        <v>-1</v>
      </c>
      <c r="AF3" s="2">
        <v>0</v>
      </c>
      <c r="AG3" s="2">
        <v>0</v>
      </c>
      <c r="AH3" s="2">
        <v>0.37705440328000001</v>
      </c>
      <c r="AI3" s="1">
        <v>4</v>
      </c>
      <c r="AJ3" s="1" t="s">
        <v>690</v>
      </c>
      <c r="AK3" s="1">
        <v>463</v>
      </c>
      <c r="AL3" s="6">
        <v>0.5</v>
      </c>
      <c r="AM3" s="6">
        <v>0.9</v>
      </c>
      <c r="AN3">
        <f>U3*AL3</f>
        <v>4.1287457156093998E-2</v>
      </c>
      <c r="AO3">
        <f>V3*AM3</f>
        <v>1.0180468887804E-2</v>
      </c>
    </row>
    <row r="4" spans="1:41" x14ac:dyDescent="0.25">
      <c r="A4" s="1">
        <v>63</v>
      </c>
      <c r="B4" s="1">
        <v>2</v>
      </c>
      <c r="C4" s="2">
        <v>0.86006335028500003</v>
      </c>
      <c r="D4" s="1">
        <v>461</v>
      </c>
      <c r="E4" s="1">
        <v>63</v>
      </c>
      <c r="F4" s="1">
        <v>2</v>
      </c>
      <c r="G4" s="1" t="s">
        <v>39</v>
      </c>
      <c r="H4" s="2">
        <v>7.4474584220000004</v>
      </c>
      <c r="I4" s="2">
        <v>0.374</v>
      </c>
      <c r="J4" s="2">
        <v>3959.7</v>
      </c>
      <c r="K4" s="2">
        <v>198.59899999999999</v>
      </c>
      <c r="L4" s="2">
        <v>0.503</v>
      </c>
      <c r="M4" s="2">
        <v>1.085</v>
      </c>
      <c r="N4" s="2">
        <v>3.7450000000000001</v>
      </c>
      <c r="O4" s="2">
        <v>0.40500000000000003</v>
      </c>
      <c r="P4" s="2">
        <v>1991.1379999999999</v>
      </c>
      <c r="Q4" s="2">
        <v>215.52099999999999</v>
      </c>
      <c r="R4" s="2">
        <v>0.86006335028500003</v>
      </c>
      <c r="S4" s="2">
        <v>0.153</v>
      </c>
      <c r="T4" s="2">
        <v>1.2E-2</v>
      </c>
      <c r="U4" s="4">
        <f t="shared" si="0"/>
        <v>0.13158969259360501</v>
      </c>
      <c r="V4" s="4">
        <f t="shared" si="1"/>
        <v>1.0320760203420001E-2</v>
      </c>
      <c r="W4" s="2">
        <v>2.1000000000000001E-2</v>
      </c>
      <c r="X4" s="2">
        <v>3.1522095999999999E-2</v>
      </c>
      <c r="Y4" s="1">
        <v>70</v>
      </c>
      <c r="Z4" s="1">
        <v>71</v>
      </c>
      <c r="AA4" s="1" t="s">
        <v>351</v>
      </c>
      <c r="AB4" s="1" t="s">
        <v>690</v>
      </c>
      <c r="AC4" s="1">
        <v>4</v>
      </c>
      <c r="AD4" s="1" t="s">
        <v>690</v>
      </c>
      <c r="AE4" s="1">
        <v>-1</v>
      </c>
      <c r="AF4" s="2">
        <v>0</v>
      </c>
      <c r="AG4" s="2">
        <v>0</v>
      </c>
      <c r="AH4" s="2">
        <v>8.2278613886300001</v>
      </c>
      <c r="AI4" s="1">
        <v>4</v>
      </c>
      <c r="AJ4" s="1" t="s">
        <v>690</v>
      </c>
      <c r="AK4" s="1">
        <v>461</v>
      </c>
      <c r="AL4" s="6">
        <v>0.5</v>
      </c>
      <c r="AM4" s="6">
        <v>0.9</v>
      </c>
      <c r="AN4">
        <f t="shared" ref="AN4:AN67" si="2">U4*AL4</f>
        <v>6.5794846296802503E-2</v>
      </c>
      <c r="AO4">
        <f t="shared" ref="AO4:AO67" si="3">V4*AM4</f>
        <v>9.2886841830780009E-3</v>
      </c>
    </row>
    <row r="5" spans="1:41" x14ac:dyDescent="0.25">
      <c r="A5" s="1">
        <v>63</v>
      </c>
      <c r="B5" s="1">
        <v>4</v>
      </c>
      <c r="C5" s="2">
        <v>7.36777523693</v>
      </c>
      <c r="D5" s="1">
        <v>463</v>
      </c>
      <c r="E5" s="1">
        <v>63</v>
      </c>
      <c r="F5" s="1">
        <v>4</v>
      </c>
      <c r="G5" s="1" t="s">
        <v>38</v>
      </c>
      <c r="H5" s="2">
        <v>11.860123</v>
      </c>
      <c r="I5" s="2">
        <v>1.0529999999999999</v>
      </c>
      <c r="J5" s="2">
        <v>2855.0169999999998</v>
      </c>
      <c r="K5" s="2">
        <v>253.56299999999999</v>
      </c>
      <c r="L5" s="2">
        <v>0.49199999999999999</v>
      </c>
      <c r="M5" s="2">
        <v>1.0549999999999999</v>
      </c>
      <c r="N5" s="2">
        <v>5.8319999999999999</v>
      </c>
      <c r="O5" s="2">
        <v>1.1120000000000001</v>
      </c>
      <c r="P5" s="2">
        <v>1403.806</v>
      </c>
      <c r="Q5" s="2">
        <v>267.59800000000001</v>
      </c>
      <c r="R5" s="2">
        <v>7.36777523693</v>
      </c>
      <c r="S5" s="2">
        <v>0.219</v>
      </c>
      <c r="T5" s="2">
        <v>0.03</v>
      </c>
      <c r="U5" s="4">
        <f t="shared" si="0"/>
        <v>1.61354277688767</v>
      </c>
      <c r="V5" s="4">
        <f t="shared" si="1"/>
        <v>0.22103325710790001</v>
      </c>
      <c r="W5" s="2">
        <v>1.7999999999999999E-2</v>
      </c>
      <c r="X5" s="2">
        <v>2.8585244999999999E-2</v>
      </c>
      <c r="Y5" s="1">
        <v>70</v>
      </c>
      <c r="Z5" s="1">
        <v>71</v>
      </c>
      <c r="AA5" s="1" t="s">
        <v>351</v>
      </c>
      <c r="AB5" s="1" t="s">
        <v>690</v>
      </c>
      <c r="AC5" s="1">
        <v>4</v>
      </c>
      <c r="AD5" s="1" t="s">
        <v>690</v>
      </c>
      <c r="AE5" s="1">
        <v>-1</v>
      </c>
      <c r="AF5" s="2">
        <v>0</v>
      </c>
      <c r="AG5" s="2">
        <v>0</v>
      </c>
      <c r="AH5" s="2">
        <v>8.2278613886300001</v>
      </c>
      <c r="AI5" s="1">
        <v>4</v>
      </c>
      <c r="AJ5" s="1" t="s">
        <v>690</v>
      </c>
      <c r="AK5" s="1">
        <v>463</v>
      </c>
      <c r="AL5" s="6">
        <v>0.5</v>
      </c>
      <c r="AM5" s="6">
        <v>0.9</v>
      </c>
      <c r="AN5">
        <f t="shared" si="2"/>
        <v>0.806771388443835</v>
      </c>
      <c r="AO5">
        <f t="shared" si="3"/>
        <v>0.19892993139711002</v>
      </c>
    </row>
    <row r="6" spans="1:41" x14ac:dyDescent="0.25">
      <c r="A6" s="1">
        <v>71</v>
      </c>
      <c r="B6" s="1">
        <v>4</v>
      </c>
      <c r="C6" s="2">
        <v>2.29680886566E-5</v>
      </c>
      <c r="D6" s="1">
        <v>505</v>
      </c>
      <c r="E6" s="1">
        <v>71</v>
      </c>
      <c r="F6" s="1">
        <v>4</v>
      </c>
      <c r="G6" s="1" t="s">
        <v>38</v>
      </c>
      <c r="H6" s="2">
        <v>14.44174024</v>
      </c>
      <c r="I6" s="2">
        <v>1.28</v>
      </c>
      <c r="J6" s="2">
        <v>1471.0319999999999</v>
      </c>
      <c r="K6" s="2">
        <v>130.38200000000001</v>
      </c>
      <c r="L6" s="2">
        <v>0.17299999999999999</v>
      </c>
      <c r="M6" s="2">
        <v>0.121</v>
      </c>
      <c r="N6" s="2">
        <v>2.492</v>
      </c>
      <c r="O6" s="2">
        <v>0.155</v>
      </c>
      <c r="P6" s="2">
        <v>253.87299999999999</v>
      </c>
      <c r="Q6" s="2">
        <v>15.744999999999999</v>
      </c>
      <c r="R6" s="2">
        <v>2.29680886566E-5</v>
      </c>
      <c r="S6" s="2">
        <v>1.7999999999999999E-2</v>
      </c>
      <c r="T6" s="2">
        <v>2E-3</v>
      </c>
      <c r="U6" s="4">
        <f t="shared" si="0"/>
        <v>4.1342559581879999E-7</v>
      </c>
      <c r="V6" s="4">
        <f t="shared" si="1"/>
        <v>4.5936177313200003E-8</v>
      </c>
      <c r="W6" s="2">
        <v>1E-3</v>
      </c>
      <c r="X6" s="2">
        <v>1.3549879999999999E-3</v>
      </c>
      <c r="Y6" s="1">
        <v>70</v>
      </c>
      <c r="Z6" s="1">
        <v>71</v>
      </c>
      <c r="AA6" s="1" t="s">
        <v>351</v>
      </c>
      <c r="AB6" s="1" t="s">
        <v>690</v>
      </c>
      <c r="AC6" s="1">
        <v>4</v>
      </c>
      <c r="AD6" s="1" t="s">
        <v>690</v>
      </c>
      <c r="AE6" s="1">
        <v>-1</v>
      </c>
      <c r="AF6" s="2">
        <v>0</v>
      </c>
      <c r="AG6" s="2">
        <v>0</v>
      </c>
      <c r="AH6" s="2">
        <v>8.2278613886300001</v>
      </c>
      <c r="AI6" s="1">
        <v>4</v>
      </c>
      <c r="AJ6" s="1" t="s">
        <v>690</v>
      </c>
      <c r="AK6" s="1">
        <v>505</v>
      </c>
      <c r="AL6" s="6">
        <v>0.5</v>
      </c>
      <c r="AM6" s="6">
        <v>0.9</v>
      </c>
      <c r="AN6">
        <f t="shared" si="2"/>
        <v>2.0671279790939999E-7</v>
      </c>
      <c r="AO6">
        <f t="shared" si="3"/>
        <v>4.1342559581880007E-8</v>
      </c>
    </row>
    <row r="7" spans="1:41" x14ac:dyDescent="0.25">
      <c r="A7" s="1">
        <v>61</v>
      </c>
      <c r="B7" s="1">
        <v>2</v>
      </c>
      <c r="C7" s="2">
        <v>2.3726199885600002E-3</v>
      </c>
      <c r="D7" s="1">
        <v>452</v>
      </c>
      <c r="E7" s="1">
        <v>61</v>
      </c>
      <c r="F7" s="1">
        <v>2</v>
      </c>
      <c r="G7" s="1" t="s">
        <v>39</v>
      </c>
      <c r="H7" s="2">
        <v>14.683583840000001</v>
      </c>
      <c r="I7" s="2">
        <v>0.84599999999999997</v>
      </c>
      <c r="J7" s="2">
        <v>4285.3729999999996</v>
      </c>
      <c r="K7" s="2">
        <v>247.04400000000001</v>
      </c>
      <c r="L7" s="2">
        <v>0.52200000000000002</v>
      </c>
      <c r="M7" s="2">
        <v>0.45500000000000002</v>
      </c>
      <c r="N7" s="2">
        <v>7.6609999999999996</v>
      </c>
      <c r="O7" s="2">
        <v>0.38500000000000001</v>
      </c>
      <c r="P7" s="2">
        <v>2235.7660000000001</v>
      </c>
      <c r="Q7" s="2">
        <v>112.48399999999999</v>
      </c>
      <c r="R7" s="2">
        <v>2.3726199885600002E-3</v>
      </c>
      <c r="S7" s="2">
        <v>0.54900000000000004</v>
      </c>
      <c r="T7" s="2">
        <v>2.8000000000000001E-2</v>
      </c>
      <c r="U7" s="4">
        <f t="shared" si="0"/>
        <v>1.3025683737194402E-3</v>
      </c>
      <c r="V7" s="4">
        <f t="shared" si="1"/>
        <v>6.6433359679680007E-5</v>
      </c>
      <c r="W7" s="2">
        <v>3.6999999999999998E-2</v>
      </c>
      <c r="X7" s="2">
        <v>3.2831174999999997E-2</v>
      </c>
      <c r="Y7" s="1">
        <v>71</v>
      </c>
      <c r="Z7" s="1">
        <v>72</v>
      </c>
      <c r="AA7" s="1" t="s">
        <v>351</v>
      </c>
      <c r="AB7" s="1" t="s">
        <v>690</v>
      </c>
      <c r="AC7" s="1">
        <v>4</v>
      </c>
      <c r="AD7" s="1" t="s">
        <v>690</v>
      </c>
      <c r="AE7" s="1">
        <v>-1</v>
      </c>
      <c r="AF7" s="2">
        <v>0</v>
      </c>
      <c r="AG7" s="2">
        <v>0</v>
      </c>
      <c r="AH7" s="2">
        <v>268.00909513622003</v>
      </c>
      <c r="AI7" s="1">
        <v>4</v>
      </c>
      <c r="AJ7" s="1" t="s">
        <v>690</v>
      </c>
      <c r="AK7" s="1">
        <v>452</v>
      </c>
      <c r="AL7" s="6">
        <v>0.5</v>
      </c>
      <c r="AM7" s="6">
        <v>0.9</v>
      </c>
      <c r="AN7">
        <f t="shared" si="2"/>
        <v>6.512841868597201E-4</v>
      </c>
      <c r="AO7">
        <f t="shared" si="3"/>
        <v>5.9790023711712005E-5</v>
      </c>
    </row>
    <row r="8" spans="1:41" x14ac:dyDescent="0.25">
      <c r="A8" s="1">
        <v>63</v>
      </c>
      <c r="B8" s="1">
        <v>2</v>
      </c>
      <c r="C8" s="2">
        <v>234.043799745</v>
      </c>
      <c r="D8" s="1">
        <v>461</v>
      </c>
      <c r="E8" s="1">
        <v>63</v>
      </c>
      <c r="F8" s="1">
        <v>2</v>
      </c>
      <c r="G8" s="1" t="s">
        <v>39</v>
      </c>
      <c r="H8" s="2">
        <v>7.4474584220000004</v>
      </c>
      <c r="I8" s="2">
        <v>0.374</v>
      </c>
      <c r="J8" s="2">
        <v>3959.7</v>
      </c>
      <c r="K8" s="2">
        <v>198.59899999999999</v>
      </c>
      <c r="L8" s="2">
        <v>0.503</v>
      </c>
      <c r="M8" s="2">
        <v>1.085</v>
      </c>
      <c r="N8" s="2">
        <v>3.7450000000000001</v>
      </c>
      <c r="O8" s="2">
        <v>0.40500000000000003</v>
      </c>
      <c r="P8" s="2">
        <v>1991.1379999999999</v>
      </c>
      <c r="Q8" s="2">
        <v>215.52099999999999</v>
      </c>
      <c r="R8" s="2">
        <v>234.043799745</v>
      </c>
      <c r="S8" s="2">
        <v>0.153</v>
      </c>
      <c r="T8" s="2">
        <v>1.2E-2</v>
      </c>
      <c r="U8" s="4">
        <f t="shared" si="0"/>
        <v>35.808701360984998</v>
      </c>
      <c r="V8" s="4">
        <f t="shared" si="1"/>
        <v>2.80852559694</v>
      </c>
      <c r="W8" s="2">
        <v>2.1000000000000001E-2</v>
      </c>
      <c r="X8" s="2">
        <v>3.1522095999999999E-2</v>
      </c>
      <c r="Y8" s="1">
        <v>71</v>
      </c>
      <c r="Z8" s="1">
        <v>72</v>
      </c>
      <c r="AA8" s="1" t="s">
        <v>351</v>
      </c>
      <c r="AB8" s="1" t="s">
        <v>690</v>
      </c>
      <c r="AC8" s="1">
        <v>4</v>
      </c>
      <c r="AD8" s="1" t="s">
        <v>690</v>
      </c>
      <c r="AE8" s="1">
        <v>-1</v>
      </c>
      <c r="AF8" s="2">
        <v>0</v>
      </c>
      <c r="AG8" s="2">
        <v>0</v>
      </c>
      <c r="AH8" s="2">
        <v>268.00909513622003</v>
      </c>
      <c r="AI8" s="1">
        <v>4</v>
      </c>
      <c r="AJ8" s="1" t="s">
        <v>690</v>
      </c>
      <c r="AK8" s="1">
        <v>461</v>
      </c>
      <c r="AL8" s="6">
        <v>0.5</v>
      </c>
      <c r="AM8" s="6">
        <v>0.9</v>
      </c>
      <c r="AN8">
        <f t="shared" si="2"/>
        <v>17.904350680492499</v>
      </c>
      <c r="AO8">
        <f t="shared" si="3"/>
        <v>2.5276730372460001</v>
      </c>
    </row>
    <row r="9" spans="1:41" x14ac:dyDescent="0.25">
      <c r="A9" s="1">
        <v>63</v>
      </c>
      <c r="B9" s="1">
        <v>3</v>
      </c>
      <c r="C9" s="2">
        <v>3.1305228959400001E-2</v>
      </c>
      <c r="D9" s="1">
        <v>462</v>
      </c>
      <c r="E9" s="1">
        <v>63</v>
      </c>
      <c r="F9" s="1">
        <v>3</v>
      </c>
      <c r="G9" s="1" t="s">
        <v>40</v>
      </c>
      <c r="H9" s="2">
        <v>17.039810670000001</v>
      </c>
      <c r="I9" s="2">
        <v>1.3320000000000001</v>
      </c>
      <c r="J9" s="2">
        <v>52.847000000000001</v>
      </c>
      <c r="K9" s="2">
        <v>4.13</v>
      </c>
      <c r="L9" s="2">
        <v>0.503</v>
      </c>
      <c r="M9" s="2">
        <v>1.1000000000000001</v>
      </c>
      <c r="N9" s="2">
        <v>8.5670000000000002</v>
      </c>
      <c r="O9" s="2">
        <v>1.4650000000000001</v>
      </c>
      <c r="P9" s="2">
        <v>26.568999999999999</v>
      </c>
      <c r="Q9" s="2">
        <v>4.5419999999999998</v>
      </c>
      <c r="R9" s="2">
        <v>3.1305228959400001E-2</v>
      </c>
      <c r="S9" s="2">
        <v>0.35</v>
      </c>
      <c r="T9" s="2">
        <v>4.4999999999999998E-2</v>
      </c>
      <c r="U9" s="4">
        <f t="shared" si="0"/>
        <v>1.095683013579E-2</v>
      </c>
      <c r="V9" s="4">
        <f t="shared" si="1"/>
        <v>1.4087353031730001E-3</v>
      </c>
      <c r="W9" s="2">
        <v>2.1000000000000001E-2</v>
      </c>
      <c r="X9" s="2">
        <v>3.3474055000000003E-2</v>
      </c>
      <c r="Y9" s="1">
        <v>71</v>
      </c>
      <c r="Z9" s="1">
        <v>72</v>
      </c>
      <c r="AA9" s="1" t="s">
        <v>351</v>
      </c>
      <c r="AB9" s="1" t="s">
        <v>690</v>
      </c>
      <c r="AC9" s="1">
        <v>4</v>
      </c>
      <c r="AD9" s="1" t="s">
        <v>690</v>
      </c>
      <c r="AE9" s="1">
        <v>-1</v>
      </c>
      <c r="AF9" s="2">
        <v>0</v>
      </c>
      <c r="AG9" s="2">
        <v>0</v>
      </c>
      <c r="AH9" s="2">
        <v>268.00909513622003</v>
      </c>
      <c r="AI9" s="1">
        <v>4</v>
      </c>
      <c r="AJ9" s="1" t="s">
        <v>690</v>
      </c>
      <c r="AK9" s="1">
        <v>462</v>
      </c>
      <c r="AL9" s="6">
        <v>0.5</v>
      </c>
      <c r="AM9" s="6">
        <v>0.9</v>
      </c>
      <c r="AN9">
        <f t="shared" si="2"/>
        <v>5.4784150678949999E-3</v>
      </c>
      <c r="AO9">
        <f t="shared" si="3"/>
        <v>1.2678617728557001E-3</v>
      </c>
    </row>
    <row r="10" spans="1:41" x14ac:dyDescent="0.25">
      <c r="A10" s="1">
        <v>63</v>
      </c>
      <c r="B10" s="1">
        <v>4</v>
      </c>
      <c r="C10" s="2">
        <v>28.647140840500001</v>
      </c>
      <c r="D10" s="1">
        <v>463</v>
      </c>
      <c r="E10" s="1">
        <v>63</v>
      </c>
      <c r="F10" s="1">
        <v>4</v>
      </c>
      <c r="G10" s="1" t="s">
        <v>38</v>
      </c>
      <c r="H10" s="2">
        <v>11.860123</v>
      </c>
      <c r="I10" s="2">
        <v>1.0529999999999999</v>
      </c>
      <c r="J10" s="2">
        <v>2855.0169999999998</v>
      </c>
      <c r="K10" s="2">
        <v>253.56299999999999</v>
      </c>
      <c r="L10" s="2">
        <v>0.49199999999999999</v>
      </c>
      <c r="M10" s="2">
        <v>1.0549999999999999</v>
      </c>
      <c r="N10" s="2">
        <v>5.8319999999999999</v>
      </c>
      <c r="O10" s="2">
        <v>1.1120000000000001</v>
      </c>
      <c r="P10" s="2">
        <v>1403.806</v>
      </c>
      <c r="Q10" s="2">
        <v>267.59800000000001</v>
      </c>
      <c r="R10" s="2">
        <v>28.647140840500001</v>
      </c>
      <c r="S10" s="2">
        <v>0.219</v>
      </c>
      <c r="T10" s="2">
        <v>0.03</v>
      </c>
      <c r="U10" s="4">
        <f t="shared" si="0"/>
        <v>6.2737238440695</v>
      </c>
      <c r="V10" s="4">
        <f t="shared" si="1"/>
        <v>0.85941422521499999</v>
      </c>
      <c r="W10" s="2">
        <v>1.7999999999999999E-2</v>
      </c>
      <c r="X10" s="2">
        <v>2.8585244999999999E-2</v>
      </c>
      <c r="Y10" s="1">
        <v>71</v>
      </c>
      <c r="Z10" s="1">
        <v>72</v>
      </c>
      <c r="AA10" s="1" t="s">
        <v>351</v>
      </c>
      <c r="AB10" s="1" t="s">
        <v>690</v>
      </c>
      <c r="AC10" s="1">
        <v>4</v>
      </c>
      <c r="AD10" s="1" t="s">
        <v>690</v>
      </c>
      <c r="AE10" s="1">
        <v>-1</v>
      </c>
      <c r="AF10" s="2">
        <v>0</v>
      </c>
      <c r="AG10" s="2">
        <v>0</v>
      </c>
      <c r="AH10" s="2">
        <v>268.00909513622003</v>
      </c>
      <c r="AI10" s="1">
        <v>4</v>
      </c>
      <c r="AJ10" s="1" t="s">
        <v>690</v>
      </c>
      <c r="AK10" s="1">
        <v>463</v>
      </c>
      <c r="AL10" s="6">
        <v>0.5</v>
      </c>
      <c r="AM10" s="6">
        <v>0.9</v>
      </c>
      <c r="AN10">
        <f t="shared" si="2"/>
        <v>3.13686192203475</v>
      </c>
      <c r="AO10">
        <f t="shared" si="3"/>
        <v>0.77347280269350005</v>
      </c>
    </row>
    <row r="11" spans="1:41" x14ac:dyDescent="0.25">
      <c r="A11" s="1">
        <v>63</v>
      </c>
      <c r="B11" s="1">
        <v>6</v>
      </c>
      <c r="C11" s="2">
        <v>1.0787778877400001</v>
      </c>
      <c r="D11" s="1">
        <v>464</v>
      </c>
      <c r="E11" s="1">
        <v>63</v>
      </c>
      <c r="F11" s="1">
        <v>6</v>
      </c>
      <c r="G11" s="1" t="s">
        <v>49</v>
      </c>
      <c r="H11" s="2">
        <v>3.3177436710000001</v>
      </c>
      <c r="I11" s="2">
        <v>0.14499999999999999</v>
      </c>
      <c r="J11" s="2">
        <v>139.32300000000001</v>
      </c>
      <c r="K11" s="2">
        <v>6.08</v>
      </c>
      <c r="L11" s="2">
        <v>0.51400000000000001</v>
      </c>
      <c r="M11" s="2">
        <v>1.1479999999999999</v>
      </c>
      <c r="N11" s="2">
        <v>1.7050000000000001</v>
      </c>
      <c r="O11" s="2">
        <v>0.16600000000000001</v>
      </c>
      <c r="P11" s="2">
        <v>71.606999999999999</v>
      </c>
      <c r="Q11" s="2">
        <v>6.9770000000000003</v>
      </c>
      <c r="R11" s="2">
        <v>1.0787778877400001</v>
      </c>
      <c r="S11" s="2">
        <v>7.5999999999999998E-2</v>
      </c>
      <c r="T11" s="2">
        <v>6.0000000000000001E-3</v>
      </c>
      <c r="U11" s="4">
        <f t="shared" si="0"/>
        <v>8.198711946824E-2</v>
      </c>
      <c r="V11" s="4">
        <f t="shared" si="1"/>
        <v>6.4726673264400006E-3</v>
      </c>
      <c r="W11" s="2">
        <v>2.3E-2</v>
      </c>
      <c r="X11" s="2">
        <v>3.821041E-2</v>
      </c>
      <c r="Y11" s="1">
        <v>71</v>
      </c>
      <c r="Z11" s="1">
        <v>72</v>
      </c>
      <c r="AA11" s="1" t="s">
        <v>351</v>
      </c>
      <c r="AB11" s="1" t="s">
        <v>690</v>
      </c>
      <c r="AC11" s="1">
        <v>4</v>
      </c>
      <c r="AD11" s="1" t="s">
        <v>690</v>
      </c>
      <c r="AE11" s="1">
        <v>-1</v>
      </c>
      <c r="AF11" s="2">
        <v>0</v>
      </c>
      <c r="AG11" s="2">
        <v>0</v>
      </c>
      <c r="AH11" s="2">
        <v>268.00909513622003</v>
      </c>
      <c r="AI11" s="1">
        <v>4</v>
      </c>
      <c r="AJ11" s="1" t="s">
        <v>690</v>
      </c>
      <c r="AK11" s="1">
        <v>464</v>
      </c>
      <c r="AL11" s="6">
        <v>0.5</v>
      </c>
      <c r="AM11" s="6">
        <v>0.9</v>
      </c>
      <c r="AN11">
        <f t="shared" si="2"/>
        <v>4.099355973412E-2</v>
      </c>
      <c r="AO11">
        <f t="shared" si="3"/>
        <v>5.8254005937960008E-3</v>
      </c>
    </row>
    <row r="12" spans="1:41" x14ac:dyDescent="0.25">
      <c r="A12" s="1">
        <v>64</v>
      </c>
      <c r="B12" s="1">
        <v>2</v>
      </c>
      <c r="C12" s="2">
        <v>0.34959594759399998</v>
      </c>
      <c r="D12" s="1">
        <v>467</v>
      </c>
      <c r="E12" s="1">
        <v>64</v>
      </c>
      <c r="F12" s="1">
        <v>2</v>
      </c>
      <c r="G12" s="1" t="s">
        <v>39</v>
      </c>
      <c r="H12" s="2">
        <v>5.5471797150000004</v>
      </c>
      <c r="I12" s="2">
        <v>0.253</v>
      </c>
      <c r="J12" s="2">
        <v>157.66</v>
      </c>
      <c r="K12" s="2">
        <v>7.1980000000000004</v>
      </c>
      <c r="L12" s="2">
        <v>0.46100000000000002</v>
      </c>
      <c r="M12" s="2">
        <v>0.14799999999999999</v>
      </c>
      <c r="N12" s="2">
        <v>2.5590000000000002</v>
      </c>
      <c r="O12" s="2">
        <v>3.7999999999999999E-2</v>
      </c>
      <c r="P12" s="2">
        <v>72.724000000000004</v>
      </c>
      <c r="Q12" s="2">
        <v>1.0680000000000001</v>
      </c>
      <c r="R12" s="2">
        <v>0.34959594759399998</v>
      </c>
      <c r="S12" s="2">
        <v>6.2E-2</v>
      </c>
      <c r="T12" s="2">
        <v>3.0000000000000001E-3</v>
      </c>
      <c r="U12" s="4">
        <f t="shared" si="0"/>
        <v>2.1674948750828E-2</v>
      </c>
      <c r="V12" s="4">
        <f t="shared" si="1"/>
        <v>1.048787842782E-3</v>
      </c>
      <c r="W12" s="2">
        <v>1.0999999999999999E-2</v>
      </c>
      <c r="X12" s="2">
        <v>1.1426659E-2</v>
      </c>
      <c r="Y12" s="1">
        <v>71</v>
      </c>
      <c r="Z12" s="1">
        <v>72</v>
      </c>
      <c r="AA12" s="1" t="s">
        <v>351</v>
      </c>
      <c r="AB12" s="1" t="s">
        <v>690</v>
      </c>
      <c r="AC12" s="1">
        <v>4</v>
      </c>
      <c r="AD12" s="1" t="s">
        <v>690</v>
      </c>
      <c r="AE12" s="1">
        <v>-1</v>
      </c>
      <c r="AF12" s="2">
        <v>0</v>
      </c>
      <c r="AG12" s="2">
        <v>0</v>
      </c>
      <c r="AH12" s="2">
        <v>268.00909513622003</v>
      </c>
      <c r="AI12" s="1">
        <v>4</v>
      </c>
      <c r="AJ12" s="1" t="s">
        <v>690</v>
      </c>
      <c r="AK12" s="1">
        <v>467</v>
      </c>
      <c r="AL12" s="6">
        <v>0.5</v>
      </c>
      <c r="AM12" s="6">
        <v>0.9</v>
      </c>
      <c r="AN12">
        <f t="shared" si="2"/>
        <v>1.0837474375414E-2</v>
      </c>
      <c r="AO12">
        <f t="shared" si="3"/>
        <v>9.4390905850380005E-4</v>
      </c>
    </row>
    <row r="13" spans="1:41" x14ac:dyDescent="0.25">
      <c r="A13" s="1">
        <v>64</v>
      </c>
      <c r="B13" s="1">
        <v>4</v>
      </c>
      <c r="C13" s="2">
        <v>0.48223198484200003</v>
      </c>
      <c r="D13" s="1">
        <v>468</v>
      </c>
      <c r="E13" s="1">
        <v>64</v>
      </c>
      <c r="F13" s="1">
        <v>4</v>
      </c>
      <c r="G13" s="1" t="s">
        <v>38</v>
      </c>
      <c r="H13" s="2">
        <v>8.7962111469999993</v>
      </c>
      <c r="I13" s="2">
        <v>0.71099999999999997</v>
      </c>
      <c r="J13" s="2">
        <v>115.218</v>
      </c>
      <c r="K13" s="2">
        <v>9.3070000000000004</v>
      </c>
      <c r="L13" s="2">
        <v>0.442</v>
      </c>
      <c r="M13" s="2">
        <v>0.14099999999999999</v>
      </c>
      <c r="N13" s="2">
        <v>3.8889999999999998</v>
      </c>
      <c r="O13" s="2">
        <v>0.1</v>
      </c>
      <c r="P13" s="2">
        <v>50.938000000000002</v>
      </c>
      <c r="Q13" s="2">
        <v>1.3120000000000001</v>
      </c>
      <c r="R13" s="2">
        <v>0.48223198484200003</v>
      </c>
      <c r="S13" s="2">
        <v>8.5999999999999993E-2</v>
      </c>
      <c r="T13" s="2">
        <v>7.0000000000000001E-3</v>
      </c>
      <c r="U13" s="4">
        <f t="shared" si="0"/>
        <v>4.1471950696411998E-2</v>
      </c>
      <c r="V13" s="4">
        <f t="shared" si="1"/>
        <v>3.3756238938940004E-3</v>
      </c>
      <c r="W13" s="2">
        <v>0.01</v>
      </c>
      <c r="X13" s="2">
        <v>1.0440369999999999E-2</v>
      </c>
      <c r="Y13" s="1">
        <v>71</v>
      </c>
      <c r="Z13" s="1">
        <v>72</v>
      </c>
      <c r="AA13" s="1" t="s">
        <v>351</v>
      </c>
      <c r="AB13" s="1" t="s">
        <v>690</v>
      </c>
      <c r="AC13" s="1">
        <v>4</v>
      </c>
      <c r="AD13" s="1" t="s">
        <v>690</v>
      </c>
      <c r="AE13" s="1">
        <v>-1</v>
      </c>
      <c r="AF13" s="2">
        <v>0</v>
      </c>
      <c r="AG13" s="2">
        <v>0</v>
      </c>
      <c r="AH13" s="2">
        <v>268.00909513622003</v>
      </c>
      <c r="AI13" s="1">
        <v>4</v>
      </c>
      <c r="AJ13" s="1" t="s">
        <v>690</v>
      </c>
      <c r="AK13" s="1">
        <v>468</v>
      </c>
      <c r="AL13" s="6">
        <v>0.5</v>
      </c>
      <c r="AM13" s="6">
        <v>0.9</v>
      </c>
      <c r="AN13">
        <f t="shared" si="2"/>
        <v>2.0735975348205999E-2</v>
      </c>
      <c r="AO13">
        <f t="shared" si="3"/>
        <v>3.0380615045046003E-3</v>
      </c>
    </row>
    <row r="14" spans="1:41" x14ac:dyDescent="0.25">
      <c r="A14" s="1">
        <v>66</v>
      </c>
      <c r="B14" s="1">
        <v>2</v>
      </c>
      <c r="C14" s="2">
        <v>0.39571583967700003</v>
      </c>
      <c r="D14" s="1">
        <v>474</v>
      </c>
      <c r="E14" s="1">
        <v>66</v>
      </c>
      <c r="F14" s="1">
        <v>2</v>
      </c>
      <c r="G14" s="1" t="s">
        <v>39</v>
      </c>
      <c r="H14" s="2">
        <v>8.9792222870000007</v>
      </c>
      <c r="I14" s="2">
        <v>0.44</v>
      </c>
      <c r="J14" s="2">
        <v>638.78800000000001</v>
      </c>
      <c r="K14" s="2">
        <v>31.3</v>
      </c>
      <c r="L14" s="2">
        <v>0.20399999999999999</v>
      </c>
      <c r="M14" s="2">
        <v>0.154</v>
      </c>
      <c r="N14" s="2">
        <v>1.833</v>
      </c>
      <c r="O14" s="2">
        <v>6.8000000000000005E-2</v>
      </c>
      <c r="P14" s="2">
        <v>130.37</v>
      </c>
      <c r="Q14" s="2">
        <v>4.8280000000000003</v>
      </c>
      <c r="R14" s="2">
        <v>0.39571583967700003</v>
      </c>
      <c r="S14" s="2">
        <v>4.2999999999999997E-2</v>
      </c>
      <c r="T14" s="2">
        <v>4.0000000000000001E-3</v>
      </c>
      <c r="U14" s="4">
        <f t="shared" si="0"/>
        <v>1.7015781106110999E-2</v>
      </c>
      <c r="V14" s="4">
        <f t="shared" si="1"/>
        <v>1.582863358708E-3</v>
      </c>
      <c r="W14" s="2">
        <v>5.0000000000000001E-3</v>
      </c>
      <c r="X14" s="2">
        <v>9.9067679999999998E-3</v>
      </c>
      <c r="Y14" s="1">
        <v>71</v>
      </c>
      <c r="Z14" s="1">
        <v>72</v>
      </c>
      <c r="AA14" s="1" t="s">
        <v>351</v>
      </c>
      <c r="AB14" s="1" t="s">
        <v>690</v>
      </c>
      <c r="AC14" s="1">
        <v>4</v>
      </c>
      <c r="AD14" s="1" t="s">
        <v>690</v>
      </c>
      <c r="AE14" s="1">
        <v>-1</v>
      </c>
      <c r="AF14" s="2">
        <v>0</v>
      </c>
      <c r="AG14" s="2">
        <v>0</v>
      </c>
      <c r="AH14" s="2">
        <v>268.00909513622003</v>
      </c>
      <c r="AI14" s="1">
        <v>4</v>
      </c>
      <c r="AJ14" s="1" t="s">
        <v>690</v>
      </c>
      <c r="AK14" s="1">
        <v>474</v>
      </c>
      <c r="AL14" s="6">
        <v>0.5</v>
      </c>
      <c r="AM14" s="6">
        <v>0.9</v>
      </c>
      <c r="AN14">
        <f t="shared" si="2"/>
        <v>8.5078905530554996E-3</v>
      </c>
      <c r="AO14">
        <f t="shared" si="3"/>
        <v>1.4245770228372E-3</v>
      </c>
    </row>
    <row r="15" spans="1:41" x14ac:dyDescent="0.25">
      <c r="A15" s="1">
        <v>71</v>
      </c>
      <c r="B15" s="1">
        <v>2</v>
      </c>
      <c r="C15" s="2">
        <v>1.6618789493999999</v>
      </c>
      <c r="D15" s="1">
        <v>504</v>
      </c>
      <c r="E15" s="1">
        <v>71</v>
      </c>
      <c r="F15" s="1">
        <v>2</v>
      </c>
      <c r="G15" s="1" t="s">
        <v>39</v>
      </c>
      <c r="H15" s="2">
        <v>9.0837811780000006</v>
      </c>
      <c r="I15" s="2">
        <v>0.45400000000000001</v>
      </c>
      <c r="J15" s="2">
        <v>955.96199999999999</v>
      </c>
      <c r="K15" s="2">
        <v>47.795999999999999</v>
      </c>
      <c r="L15" s="2">
        <v>0.18</v>
      </c>
      <c r="M15" s="2">
        <v>0.125</v>
      </c>
      <c r="N15" s="2">
        <v>1.6379999999999999</v>
      </c>
      <c r="O15" s="2">
        <v>5.7000000000000002E-2</v>
      </c>
      <c r="P15" s="2">
        <v>172.39</v>
      </c>
      <c r="Q15" s="2">
        <v>5.9889999999999999</v>
      </c>
      <c r="R15" s="2">
        <v>1.6618789493999999</v>
      </c>
      <c r="S15" s="2">
        <v>1.2999999999999999E-2</v>
      </c>
      <c r="T15" s="2">
        <v>1E-3</v>
      </c>
      <c r="U15" s="4">
        <f t="shared" si="0"/>
        <v>2.1604426342199997E-2</v>
      </c>
      <c r="V15" s="4">
        <f t="shared" si="1"/>
        <v>1.6618789493999999E-3</v>
      </c>
      <c r="W15" s="2">
        <v>1E-3</v>
      </c>
      <c r="X15" s="2">
        <v>1.4854740000000001E-3</v>
      </c>
      <c r="Y15" s="1">
        <v>71</v>
      </c>
      <c r="Z15" s="1">
        <v>72</v>
      </c>
      <c r="AA15" s="1" t="s">
        <v>351</v>
      </c>
      <c r="AB15" s="1" t="s">
        <v>690</v>
      </c>
      <c r="AC15" s="1">
        <v>4</v>
      </c>
      <c r="AD15" s="1" t="s">
        <v>690</v>
      </c>
      <c r="AE15" s="1">
        <v>-1</v>
      </c>
      <c r="AF15" s="2">
        <v>0</v>
      </c>
      <c r="AG15" s="2">
        <v>0</v>
      </c>
      <c r="AH15" s="2">
        <v>268.00909513622003</v>
      </c>
      <c r="AI15" s="1">
        <v>4</v>
      </c>
      <c r="AJ15" s="1" t="s">
        <v>690</v>
      </c>
      <c r="AK15" s="1">
        <v>504</v>
      </c>
      <c r="AL15" s="6">
        <v>0.5</v>
      </c>
      <c r="AM15" s="6">
        <v>0.9</v>
      </c>
      <c r="AN15">
        <f t="shared" si="2"/>
        <v>1.0802213171099998E-2</v>
      </c>
      <c r="AO15">
        <f t="shared" si="3"/>
        <v>1.49569105446E-3</v>
      </c>
    </row>
    <row r="16" spans="1:41" x14ac:dyDescent="0.25">
      <c r="A16" s="1">
        <v>63</v>
      </c>
      <c r="B16" s="1">
        <v>4</v>
      </c>
      <c r="C16" s="2">
        <v>0.30083003259199997</v>
      </c>
      <c r="D16" s="1">
        <v>463</v>
      </c>
      <c r="E16" s="1">
        <v>63</v>
      </c>
      <c r="F16" s="1">
        <v>4</v>
      </c>
      <c r="G16" s="1" t="s">
        <v>38</v>
      </c>
      <c r="H16" s="2">
        <v>11.860123</v>
      </c>
      <c r="I16" s="2">
        <v>1.0529999999999999</v>
      </c>
      <c r="J16" s="2">
        <v>2855.0169999999998</v>
      </c>
      <c r="K16" s="2">
        <v>253.56299999999999</v>
      </c>
      <c r="L16" s="2">
        <v>0.49199999999999999</v>
      </c>
      <c r="M16" s="2">
        <v>1.0549999999999999</v>
      </c>
      <c r="N16" s="2">
        <v>5.8319999999999999</v>
      </c>
      <c r="O16" s="2">
        <v>1.1120000000000001</v>
      </c>
      <c r="P16" s="2">
        <v>1403.806</v>
      </c>
      <c r="Q16" s="2">
        <v>267.59800000000001</v>
      </c>
      <c r="R16" s="2">
        <v>0.30083003259199997</v>
      </c>
      <c r="S16" s="2">
        <v>0.219</v>
      </c>
      <c r="T16" s="2">
        <v>0.03</v>
      </c>
      <c r="U16" s="4">
        <f t="shared" si="0"/>
        <v>6.5881777137647993E-2</v>
      </c>
      <c r="V16" s="4">
        <f t="shared" si="1"/>
        <v>9.0249009777599986E-3</v>
      </c>
      <c r="W16" s="2">
        <v>1.7999999999999999E-2</v>
      </c>
      <c r="X16" s="2">
        <v>2.8585244999999999E-2</v>
      </c>
      <c r="Y16" s="1">
        <v>72</v>
      </c>
      <c r="Z16" s="1">
        <v>73</v>
      </c>
      <c r="AA16" s="1" t="s">
        <v>691</v>
      </c>
      <c r="AC16" s="1">
        <v>4</v>
      </c>
      <c r="AD16" s="1" t="s">
        <v>690</v>
      </c>
      <c r="AE16" s="1">
        <v>-1</v>
      </c>
      <c r="AF16" s="2">
        <v>0</v>
      </c>
      <c r="AG16" s="2">
        <v>0</v>
      </c>
      <c r="AH16" s="2">
        <v>0.30083003260000002</v>
      </c>
      <c r="AI16" s="1">
        <v>4</v>
      </c>
      <c r="AJ16" s="1" t="s">
        <v>690</v>
      </c>
      <c r="AK16" s="1">
        <v>463</v>
      </c>
      <c r="AL16" s="6">
        <v>0.5</v>
      </c>
      <c r="AM16" s="6">
        <v>0.9</v>
      </c>
      <c r="AN16">
        <f t="shared" si="2"/>
        <v>3.2940888568823996E-2</v>
      </c>
      <c r="AO16">
        <f t="shared" si="3"/>
        <v>8.1224108799839989E-3</v>
      </c>
    </row>
    <row r="17" spans="1:41" x14ac:dyDescent="0.25">
      <c r="A17" s="1">
        <v>63</v>
      </c>
      <c r="B17" s="1">
        <v>4</v>
      </c>
      <c r="C17" s="2">
        <v>0.64999352623999995</v>
      </c>
      <c r="D17" s="1">
        <v>463</v>
      </c>
      <c r="E17" s="1">
        <v>63</v>
      </c>
      <c r="F17" s="1">
        <v>4</v>
      </c>
      <c r="G17" s="1" t="s">
        <v>38</v>
      </c>
      <c r="H17" s="2">
        <v>11.860123</v>
      </c>
      <c r="I17" s="2">
        <v>1.0529999999999999</v>
      </c>
      <c r="J17" s="2">
        <v>2855.0169999999998</v>
      </c>
      <c r="K17" s="2">
        <v>253.56299999999999</v>
      </c>
      <c r="L17" s="2">
        <v>0.49199999999999999</v>
      </c>
      <c r="M17" s="2">
        <v>1.0549999999999999</v>
      </c>
      <c r="N17" s="2">
        <v>5.8319999999999999</v>
      </c>
      <c r="O17" s="2">
        <v>1.1120000000000001</v>
      </c>
      <c r="P17" s="2">
        <v>1403.806</v>
      </c>
      <c r="Q17" s="2">
        <v>267.59800000000001</v>
      </c>
      <c r="R17" s="2">
        <v>0.64999352623999995</v>
      </c>
      <c r="S17" s="2">
        <v>0.219</v>
      </c>
      <c r="T17" s="2">
        <v>0.03</v>
      </c>
      <c r="U17" s="4">
        <f t="shared" si="0"/>
        <v>0.14234858224656</v>
      </c>
      <c r="V17" s="4">
        <f t="shared" si="1"/>
        <v>1.9499805787199998E-2</v>
      </c>
      <c r="W17" s="2">
        <v>1.7999999999999999E-2</v>
      </c>
      <c r="X17" s="2">
        <v>2.8585244999999999E-2</v>
      </c>
      <c r="Y17" s="1">
        <v>73</v>
      </c>
      <c r="Z17" s="1">
        <v>74</v>
      </c>
      <c r="AA17" s="1" t="s">
        <v>691</v>
      </c>
      <c r="AC17" s="1">
        <v>4</v>
      </c>
      <c r="AD17" s="1" t="s">
        <v>690</v>
      </c>
      <c r="AE17" s="1">
        <v>-1</v>
      </c>
      <c r="AF17" s="2">
        <v>0</v>
      </c>
      <c r="AG17" s="2">
        <v>0</v>
      </c>
      <c r="AH17" s="2">
        <v>0.64999352623999995</v>
      </c>
      <c r="AI17" s="1">
        <v>4</v>
      </c>
      <c r="AJ17" s="1" t="s">
        <v>690</v>
      </c>
      <c r="AK17" s="1">
        <v>463</v>
      </c>
      <c r="AL17" s="6">
        <v>0.5</v>
      </c>
      <c r="AM17" s="6">
        <v>0.9</v>
      </c>
      <c r="AN17">
        <f t="shared" si="2"/>
        <v>7.1174291123279998E-2</v>
      </c>
      <c r="AO17">
        <f t="shared" si="3"/>
        <v>1.7549825208479999E-2</v>
      </c>
    </row>
    <row r="18" spans="1:41" x14ac:dyDescent="0.25">
      <c r="A18" s="1">
        <v>63</v>
      </c>
      <c r="B18" s="1">
        <v>4</v>
      </c>
      <c r="C18" s="2">
        <v>1.0452127737000001</v>
      </c>
      <c r="D18" s="1">
        <v>463</v>
      </c>
      <c r="E18" s="1">
        <v>63</v>
      </c>
      <c r="F18" s="1">
        <v>4</v>
      </c>
      <c r="G18" s="1" t="s">
        <v>38</v>
      </c>
      <c r="H18" s="2">
        <v>11.860123</v>
      </c>
      <c r="I18" s="2">
        <v>1.0529999999999999</v>
      </c>
      <c r="J18" s="2">
        <v>2855.0169999999998</v>
      </c>
      <c r="K18" s="2">
        <v>253.56299999999999</v>
      </c>
      <c r="L18" s="2">
        <v>0.49199999999999999</v>
      </c>
      <c r="M18" s="2">
        <v>1.0549999999999999</v>
      </c>
      <c r="N18" s="2">
        <v>5.8319999999999999</v>
      </c>
      <c r="O18" s="2">
        <v>1.1120000000000001</v>
      </c>
      <c r="P18" s="2">
        <v>1403.806</v>
      </c>
      <c r="Q18" s="2">
        <v>267.59800000000001</v>
      </c>
      <c r="R18" s="2">
        <v>1.0452127737000001</v>
      </c>
      <c r="S18" s="2">
        <v>0.219</v>
      </c>
      <c r="T18" s="2">
        <v>0.03</v>
      </c>
      <c r="U18" s="4">
        <f t="shared" si="0"/>
        <v>0.22890159744030003</v>
      </c>
      <c r="V18" s="4">
        <f t="shared" si="1"/>
        <v>3.1356383211000004E-2</v>
      </c>
      <c r="W18" s="2">
        <v>1.7999999999999999E-2</v>
      </c>
      <c r="X18" s="2">
        <v>2.8585244999999999E-2</v>
      </c>
      <c r="Y18" s="1">
        <v>74</v>
      </c>
      <c r="Z18" s="1">
        <v>75</v>
      </c>
      <c r="AA18" s="1" t="s">
        <v>691</v>
      </c>
      <c r="AC18" s="1">
        <v>4</v>
      </c>
      <c r="AD18" s="1" t="s">
        <v>690</v>
      </c>
      <c r="AE18" s="1">
        <v>-1</v>
      </c>
      <c r="AF18" s="2">
        <v>0</v>
      </c>
      <c r="AG18" s="2">
        <v>0</v>
      </c>
      <c r="AH18" s="2">
        <v>1.0452127737100001</v>
      </c>
      <c r="AI18" s="1">
        <v>4</v>
      </c>
      <c r="AJ18" s="1" t="s">
        <v>690</v>
      </c>
      <c r="AK18" s="1">
        <v>463</v>
      </c>
      <c r="AL18" s="6">
        <v>0.5</v>
      </c>
      <c r="AM18" s="6">
        <v>0.9</v>
      </c>
      <c r="AN18">
        <f t="shared" si="2"/>
        <v>0.11445079872015002</v>
      </c>
      <c r="AO18">
        <f t="shared" si="3"/>
        <v>2.8220744889900003E-2</v>
      </c>
    </row>
    <row r="19" spans="1:41" x14ac:dyDescent="0.25">
      <c r="A19" s="1">
        <v>63</v>
      </c>
      <c r="B19" s="1">
        <v>4</v>
      </c>
      <c r="C19" s="2">
        <v>0.351836685175</v>
      </c>
      <c r="D19" s="1">
        <v>463</v>
      </c>
      <c r="E19" s="1">
        <v>63</v>
      </c>
      <c r="F19" s="1">
        <v>4</v>
      </c>
      <c r="G19" s="1" t="s">
        <v>38</v>
      </c>
      <c r="H19" s="2">
        <v>11.860123</v>
      </c>
      <c r="I19" s="2">
        <v>1.0529999999999999</v>
      </c>
      <c r="J19" s="2">
        <v>2855.0169999999998</v>
      </c>
      <c r="K19" s="2">
        <v>253.56299999999999</v>
      </c>
      <c r="L19" s="2">
        <v>0.49199999999999999</v>
      </c>
      <c r="M19" s="2">
        <v>1.0549999999999999</v>
      </c>
      <c r="N19" s="2">
        <v>5.8319999999999999</v>
      </c>
      <c r="O19" s="2">
        <v>1.1120000000000001</v>
      </c>
      <c r="P19" s="2">
        <v>1403.806</v>
      </c>
      <c r="Q19" s="2">
        <v>267.59800000000001</v>
      </c>
      <c r="R19" s="2">
        <v>0.351836685175</v>
      </c>
      <c r="S19" s="2">
        <v>0.219</v>
      </c>
      <c r="T19" s="2">
        <v>0.03</v>
      </c>
      <c r="U19" s="4">
        <f t="shared" si="0"/>
        <v>7.7052234053324994E-2</v>
      </c>
      <c r="V19" s="4">
        <f t="shared" si="1"/>
        <v>1.055510055525E-2</v>
      </c>
      <c r="W19" s="2">
        <v>1.7999999999999999E-2</v>
      </c>
      <c r="X19" s="2">
        <v>2.8585244999999999E-2</v>
      </c>
      <c r="Y19" s="1">
        <v>75</v>
      </c>
      <c r="Z19" s="1">
        <v>76</v>
      </c>
      <c r="AA19" s="1" t="s">
        <v>691</v>
      </c>
      <c r="AC19" s="1">
        <v>4</v>
      </c>
      <c r="AD19" s="1" t="s">
        <v>690</v>
      </c>
      <c r="AE19" s="1">
        <v>-1</v>
      </c>
      <c r="AF19" s="2">
        <v>0</v>
      </c>
      <c r="AG19" s="2">
        <v>0</v>
      </c>
      <c r="AH19" s="2">
        <v>0.35183668517</v>
      </c>
      <c r="AI19" s="1">
        <v>4</v>
      </c>
      <c r="AJ19" s="1" t="s">
        <v>690</v>
      </c>
      <c r="AK19" s="1">
        <v>463</v>
      </c>
      <c r="AL19" s="6">
        <v>0.5</v>
      </c>
      <c r="AM19" s="6">
        <v>0.9</v>
      </c>
      <c r="AN19">
        <f t="shared" si="2"/>
        <v>3.8526117026662497E-2</v>
      </c>
      <c r="AO19">
        <f t="shared" si="3"/>
        <v>9.4995904997249997E-3</v>
      </c>
    </row>
    <row r="20" spans="1:41" x14ac:dyDescent="0.25">
      <c r="A20" s="1">
        <v>59</v>
      </c>
      <c r="B20" s="1">
        <v>2</v>
      </c>
      <c r="C20" s="2">
        <v>3.6744828920499999</v>
      </c>
      <c r="D20" s="1">
        <v>437</v>
      </c>
      <c r="E20" s="1">
        <v>59</v>
      </c>
      <c r="F20" s="1">
        <v>2</v>
      </c>
      <c r="G20" s="1" t="s">
        <v>39</v>
      </c>
      <c r="H20" s="2">
        <v>8.7870439529999995</v>
      </c>
      <c r="I20" s="2">
        <v>0.433</v>
      </c>
      <c r="J20" s="2">
        <v>2451.3339999999998</v>
      </c>
      <c r="K20" s="2">
        <v>120.688</v>
      </c>
      <c r="L20" s="2">
        <v>0.245</v>
      </c>
      <c r="M20" s="2">
        <v>8.6999999999999994E-2</v>
      </c>
      <c r="N20" s="2">
        <v>2.1539999999999999</v>
      </c>
      <c r="O20" s="2">
        <v>3.7999999999999999E-2</v>
      </c>
      <c r="P20" s="2">
        <v>600.84299999999996</v>
      </c>
      <c r="Q20" s="2">
        <v>10.558999999999999</v>
      </c>
      <c r="R20" s="2">
        <v>3.6744828920499999</v>
      </c>
      <c r="S20" s="2">
        <v>0.16400000000000001</v>
      </c>
      <c r="T20" s="2">
        <v>3.0000000000000001E-3</v>
      </c>
      <c r="U20" s="4">
        <f t="shared" si="0"/>
        <v>0.60261519429620003</v>
      </c>
      <c r="V20" s="4">
        <f t="shared" si="1"/>
        <v>1.102344867615E-2</v>
      </c>
      <c r="W20" s="2">
        <v>1.9E-2</v>
      </c>
      <c r="X20" s="2">
        <v>6.6397319999999998E-3</v>
      </c>
      <c r="Y20" s="1">
        <v>138</v>
      </c>
      <c r="Z20" s="1">
        <v>169</v>
      </c>
      <c r="AA20" s="1" t="s">
        <v>353</v>
      </c>
      <c r="AB20" s="1" t="s">
        <v>709</v>
      </c>
      <c r="AC20" s="1">
        <v>4</v>
      </c>
      <c r="AD20" s="1" t="s">
        <v>690</v>
      </c>
      <c r="AE20" s="1">
        <v>-1</v>
      </c>
      <c r="AF20" s="2">
        <v>0</v>
      </c>
      <c r="AG20" s="2">
        <v>0</v>
      </c>
      <c r="AH20" s="2">
        <v>6.4968671996799996</v>
      </c>
      <c r="AI20" s="1">
        <v>4</v>
      </c>
      <c r="AJ20" s="1" t="s">
        <v>690</v>
      </c>
      <c r="AK20" s="1">
        <v>437</v>
      </c>
      <c r="AL20" s="6">
        <v>0.5</v>
      </c>
      <c r="AM20" s="6">
        <v>0.9</v>
      </c>
      <c r="AN20">
        <f t="shared" si="2"/>
        <v>0.30130759714810001</v>
      </c>
      <c r="AO20">
        <f t="shared" si="3"/>
        <v>9.9211038085349999E-3</v>
      </c>
    </row>
    <row r="21" spans="1:41" x14ac:dyDescent="0.25">
      <c r="A21" s="1">
        <v>59</v>
      </c>
      <c r="B21" s="1">
        <v>4</v>
      </c>
      <c r="C21" s="2">
        <v>1.3764380300900001</v>
      </c>
      <c r="D21" s="1">
        <v>438</v>
      </c>
      <c r="E21" s="1">
        <v>59</v>
      </c>
      <c r="F21" s="1">
        <v>4</v>
      </c>
      <c r="G21" s="1" t="s">
        <v>38</v>
      </c>
      <c r="H21" s="2">
        <v>14.018554379999999</v>
      </c>
      <c r="I21" s="2">
        <v>1.204</v>
      </c>
      <c r="J21" s="2">
        <v>408.81599999999997</v>
      </c>
      <c r="K21" s="2">
        <v>35.101999999999997</v>
      </c>
      <c r="L21" s="2">
        <v>0.23400000000000001</v>
      </c>
      <c r="M21" s="2">
        <v>8.5000000000000006E-2</v>
      </c>
      <c r="N21" s="2">
        <v>3.28</v>
      </c>
      <c r="O21" s="2">
        <v>0.10199999999999999</v>
      </c>
      <c r="P21" s="2">
        <v>95.66</v>
      </c>
      <c r="Q21" s="2">
        <v>2.9860000000000002</v>
      </c>
      <c r="R21" s="2">
        <v>1.3764380300900001</v>
      </c>
      <c r="S21" s="2">
        <v>0.246</v>
      </c>
      <c r="T21" s="2">
        <v>8.0000000000000002E-3</v>
      </c>
      <c r="U21" s="4">
        <f t="shared" si="0"/>
        <v>0.33860375540213999</v>
      </c>
      <c r="V21" s="4">
        <f t="shared" si="1"/>
        <v>1.1011504240720001E-2</v>
      </c>
      <c r="W21" s="2">
        <v>1.7999999999999999E-2</v>
      </c>
      <c r="X21" s="2">
        <v>6.4574280000000003E-3</v>
      </c>
      <c r="Y21" s="1">
        <v>138</v>
      </c>
      <c r="Z21" s="1">
        <v>169</v>
      </c>
      <c r="AA21" s="1" t="s">
        <v>353</v>
      </c>
      <c r="AB21" s="1" t="s">
        <v>709</v>
      </c>
      <c r="AC21" s="1">
        <v>4</v>
      </c>
      <c r="AD21" s="1" t="s">
        <v>690</v>
      </c>
      <c r="AE21" s="1">
        <v>-1</v>
      </c>
      <c r="AF21" s="2">
        <v>0</v>
      </c>
      <c r="AG21" s="2">
        <v>0</v>
      </c>
      <c r="AH21" s="2">
        <v>6.4968671996799996</v>
      </c>
      <c r="AI21" s="1">
        <v>4</v>
      </c>
      <c r="AJ21" s="1" t="s">
        <v>690</v>
      </c>
      <c r="AK21" s="1">
        <v>438</v>
      </c>
      <c r="AL21" s="6">
        <v>0.5</v>
      </c>
      <c r="AM21" s="6">
        <v>0.9</v>
      </c>
      <c r="AN21">
        <f t="shared" si="2"/>
        <v>0.16930187770107</v>
      </c>
      <c r="AO21">
        <f t="shared" si="3"/>
        <v>9.9103538166480012E-3</v>
      </c>
    </row>
    <row r="22" spans="1:41" x14ac:dyDescent="0.25">
      <c r="A22" s="1">
        <v>59</v>
      </c>
      <c r="B22" s="1">
        <v>12</v>
      </c>
      <c r="C22" s="2">
        <v>0.35838691602799999</v>
      </c>
      <c r="D22" s="1">
        <v>441</v>
      </c>
      <c r="E22" s="1">
        <v>59</v>
      </c>
      <c r="F22" s="1">
        <v>12</v>
      </c>
      <c r="G22" s="1" t="s">
        <v>47</v>
      </c>
      <c r="H22" s="2">
        <v>0.29442404100000003</v>
      </c>
      <c r="I22" s="2">
        <v>7.0000000000000001E-3</v>
      </c>
      <c r="J22" s="2">
        <v>22.882999999999999</v>
      </c>
      <c r="K22" s="2">
        <v>0.52500000000000002</v>
      </c>
      <c r="L22" s="2">
        <v>0.25800000000000001</v>
      </c>
      <c r="M22" s="2">
        <v>0.105</v>
      </c>
      <c r="N22" s="2">
        <v>7.5999999999999998E-2</v>
      </c>
      <c r="O22" s="2">
        <v>1E-3</v>
      </c>
      <c r="P22" s="2">
        <v>5.9080000000000004</v>
      </c>
      <c r="Q22" s="2">
        <v>5.5E-2</v>
      </c>
      <c r="R22" s="2">
        <v>0.35838691602799999</v>
      </c>
      <c r="S22" s="2">
        <v>5.0000000000000001E-3</v>
      </c>
      <c r="T22" s="2">
        <v>0</v>
      </c>
      <c r="U22" s="4">
        <f t="shared" si="0"/>
        <v>1.7919345801400001E-3</v>
      </c>
      <c r="V22" s="4">
        <f t="shared" si="1"/>
        <v>0</v>
      </c>
      <c r="W22" s="2">
        <v>1.7000000000000001E-2</v>
      </c>
      <c r="X22" s="2">
        <v>1.0307821E-2</v>
      </c>
      <c r="Y22" s="1">
        <v>138</v>
      </c>
      <c r="Z22" s="1">
        <v>169</v>
      </c>
      <c r="AA22" s="1" t="s">
        <v>353</v>
      </c>
      <c r="AB22" s="1" t="s">
        <v>709</v>
      </c>
      <c r="AC22" s="1">
        <v>4</v>
      </c>
      <c r="AD22" s="1" t="s">
        <v>690</v>
      </c>
      <c r="AE22" s="1">
        <v>-1</v>
      </c>
      <c r="AF22" s="2">
        <v>0</v>
      </c>
      <c r="AG22" s="2">
        <v>0</v>
      </c>
      <c r="AH22" s="2">
        <v>6.4968671996799996</v>
      </c>
      <c r="AI22" s="1">
        <v>4</v>
      </c>
      <c r="AJ22" s="1" t="s">
        <v>690</v>
      </c>
      <c r="AK22" s="1">
        <v>441</v>
      </c>
      <c r="AL22" s="6">
        <v>0.5</v>
      </c>
      <c r="AM22" s="6">
        <v>0.9</v>
      </c>
      <c r="AN22">
        <f t="shared" si="2"/>
        <v>8.9596729007000004E-4</v>
      </c>
      <c r="AO22">
        <f t="shared" si="3"/>
        <v>0</v>
      </c>
    </row>
    <row r="23" spans="1:41" x14ac:dyDescent="0.25">
      <c r="A23" s="1">
        <v>55</v>
      </c>
      <c r="B23" s="1">
        <v>4</v>
      </c>
      <c r="C23" s="2">
        <v>2.2123096189500001E-2</v>
      </c>
      <c r="D23" s="1">
        <v>410</v>
      </c>
      <c r="E23" s="1">
        <v>55</v>
      </c>
      <c r="F23" s="1">
        <v>4</v>
      </c>
      <c r="G23" s="1" t="s">
        <v>38</v>
      </c>
      <c r="H23" s="2">
        <v>9.3984344580000005</v>
      </c>
      <c r="I23" s="2">
        <v>0.78</v>
      </c>
      <c r="J23" s="2">
        <v>1374.9549999999999</v>
      </c>
      <c r="K23" s="2">
        <v>114.092</v>
      </c>
      <c r="L23" s="2">
        <v>0.224</v>
      </c>
      <c r="M23" s="2">
        <v>0.22700000000000001</v>
      </c>
      <c r="N23" s="2">
        <v>2.1030000000000002</v>
      </c>
      <c r="O23" s="2">
        <v>0.17699999999999999</v>
      </c>
      <c r="P23" s="2">
        <v>307.589</v>
      </c>
      <c r="Q23" s="2">
        <v>25.895</v>
      </c>
      <c r="R23" s="2">
        <v>2.2123096189500001E-2</v>
      </c>
      <c r="S23" s="2">
        <v>4.2999999999999997E-2</v>
      </c>
      <c r="T23" s="2">
        <v>2E-3</v>
      </c>
      <c r="U23" s="4">
        <f t="shared" si="0"/>
        <v>9.512931361485E-4</v>
      </c>
      <c r="V23" s="4">
        <f t="shared" si="1"/>
        <v>4.4246192379000001E-5</v>
      </c>
      <c r="W23" s="2">
        <v>5.0000000000000001E-3</v>
      </c>
      <c r="X23" s="2">
        <v>2.76092E-3</v>
      </c>
      <c r="Y23" s="1">
        <v>151</v>
      </c>
      <c r="Z23" s="1">
        <v>183</v>
      </c>
      <c r="AA23" s="1" t="s">
        <v>354</v>
      </c>
      <c r="AB23" s="1" t="s">
        <v>709</v>
      </c>
      <c r="AC23" s="1">
        <v>4</v>
      </c>
      <c r="AD23" s="1" t="s">
        <v>690</v>
      </c>
      <c r="AE23" s="1">
        <v>-1</v>
      </c>
      <c r="AF23" s="2">
        <v>0</v>
      </c>
      <c r="AG23" s="2">
        <v>0</v>
      </c>
      <c r="AH23" s="2">
        <v>1.5667837741699999</v>
      </c>
      <c r="AI23" s="1">
        <v>4</v>
      </c>
      <c r="AJ23" s="1" t="s">
        <v>690</v>
      </c>
      <c r="AK23" s="1">
        <v>410</v>
      </c>
      <c r="AL23" s="6">
        <v>0.5</v>
      </c>
      <c r="AM23" s="6">
        <v>0.9</v>
      </c>
      <c r="AN23">
        <f t="shared" si="2"/>
        <v>4.7564656807425E-4</v>
      </c>
      <c r="AO23">
        <f t="shared" si="3"/>
        <v>3.98215731411E-5</v>
      </c>
    </row>
    <row r="24" spans="1:41" x14ac:dyDescent="0.25">
      <c r="A24" s="1">
        <v>57</v>
      </c>
      <c r="B24" s="1">
        <v>1</v>
      </c>
      <c r="C24" s="2">
        <v>9.1177432503700001E-3</v>
      </c>
      <c r="D24" s="1">
        <v>417</v>
      </c>
      <c r="E24" s="1">
        <v>57</v>
      </c>
      <c r="F24" s="1">
        <v>1</v>
      </c>
      <c r="G24" s="1" t="s">
        <v>46</v>
      </c>
      <c r="H24" s="2">
        <v>4.6876026780000002</v>
      </c>
      <c r="I24" s="2">
        <v>0.186</v>
      </c>
      <c r="J24" s="2">
        <v>139.13</v>
      </c>
      <c r="K24" s="2">
        <v>5.53</v>
      </c>
      <c r="L24" s="2">
        <v>0.65900000000000003</v>
      </c>
      <c r="M24" s="2">
        <v>0.45100000000000001</v>
      </c>
      <c r="N24" s="2">
        <v>3.0880000000000001</v>
      </c>
      <c r="O24" s="2">
        <v>8.4000000000000005E-2</v>
      </c>
      <c r="P24" s="2">
        <v>91.641000000000005</v>
      </c>
      <c r="Q24" s="2">
        <v>2.4950000000000001</v>
      </c>
      <c r="R24" s="2">
        <v>9.1177432503700001E-3</v>
      </c>
      <c r="S24" s="2">
        <v>0.55900000000000005</v>
      </c>
      <c r="T24" s="2">
        <v>2.5999999999999999E-2</v>
      </c>
      <c r="U24" s="4">
        <f t="shared" si="0"/>
        <v>5.0968184769568303E-3</v>
      </c>
      <c r="V24" s="4">
        <f t="shared" si="1"/>
        <v>2.3706132450961999E-4</v>
      </c>
      <c r="W24" s="2">
        <v>0.11899999999999999</v>
      </c>
      <c r="X24" s="2">
        <v>0.14048743799999999</v>
      </c>
      <c r="Y24" s="1">
        <v>151</v>
      </c>
      <c r="Z24" s="1">
        <v>183</v>
      </c>
      <c r="AA24" s="1" t="s">
        <v>354</v>
      </c>
      <c r="AB24" s="1" t="s">
        <v>709</v>
      </c>
      <c r="AC24" s="1">
        <v>4</v>
      </c>
      <c r="AD24" s="1" t="s">
        <v>690</v>
      </c>
      <c r="AE24" s="1">
        <v>-1</v>
      </c>
      <c r="AF24" s="2">
        <v>0</v>
      </c>
      <c r="AG24" s="2">
        <v>0</v>
      </c>
      <c r="AH24" s="2">
        <v>1.5667837741699999</v>
      </c>
      <c r="AI24" s="1">
        <v>4</v>
      </c>
      <c r="AJ24" s="1" t="s">
        <v>690</v>
      </c>
      <c r="AK24" s="1">
        <v>417</v>
      </c>
      <c r="AL24" s="6">
        <v>0.5</v>
      </c>
      <c r="AM24" s="6">
        <v>0.9</v>
      </c>
      <c r="AN24">
        <f t="shared" si="2"/>
        <v>2.5484092384784151E-3</v>
      </c>
      <c r="AO24">
        <f t="shared" si="3"/>
        <v>2.1335519205865799E-4</v>
      </c>
    </row>
    <row r="25" spans="1:41" x14ac:dyDescent="0.25">
      <c r="A25" s="1">
        <v>57</v>
      </c>
      <c r="B25" s="1">
        <v>2</v>
      </c>
      <c r="C25" s="2">
        <v>2.7029472369699999E-2</v>
      </c>
      <c r="D25" s="1">
        <v>418</v>
      </c>
      <c r="E25" s="1">
        <v>57</v>
      </c>
      <c r="F25" s="1">
        <v>2</v>
      </c>
      <c r="G25" s="1" t="s">
        <v>39</v>
      </c>
      <c r="H25" s="2">
        <v>9.3885327190000005</v>
      </c>
      <c r="I25" s="2">
        <v>0.40300000000000002</v>
      </c>
      <c r="J25" s="2">
        <v>3228.2570000000001</v>
      </c>
      <c r="K25" s="2">
        <v>138.483</v>
      </c>
      <c r="L25" s="2">
        <v>0.65800000000000003</v>
      </c>
      <c r="M25" s="2">
        <v>0.44800000000000001</v>
      </c>
      <c r="N25" s="2">
        <v>6.173</v>
      </c>
      <c r="O25" s="2">
        <v>0.18099999999999999</v>
      </c>
      <c r="P25" s="2">
        <v>2122.6750000000002</v>
      </c>
      <c r="Q25" s="2">
        <v>62.088000000000001</v>
      </c>
      <c r="R25" s="2">
        <v>2.7029472369699999E-2</v>
      </c>
      <c r="S25" s="2">
        <v>1.1120000000000001</v>
      </c>
      <c r="T25" s="2">
        <v>5.6000000000000001E-2</v>
      </c>
      <c r="U25" s="4">
        <f t="shared" si="0"/>
        <v>3.0056773275106401E-2</v>
      </c>
      <c r="V25" s="4">
        <f t="shared" si="1"/>
        <v>1.5136504527031999E-3</v>
      </c>
      <c r="W25" s="2">
        <v>0.11799999999999999</v>
      </c>
      <c r="X25" s="2">
        <v>0.138045639</v>
      </c>
      <c r="Y25" s="1">
        <v>151</v>
      </c>
      <c r="Z25" s="1">
        <v>183</v>
      </c>
      <c r="AA25" s="1" t="s">
        <v>354</v>
      </c>
      <c r="AB25" s="1" t="s">
        <v>709</v>
      </c>
      <c r="AC25" s="1">
        <v>4</v>
      </c>
      <c r="AD25" s="1" t="s">
        <v>690</v>
      </c>
      <c r="AE25" s="1">
        <v>-1</v>
      </c>
      <c r="AF25" s="2">
        <v>0</v>
      </c>
      <c r="AG25" s="2">
        <v>0</v>
      </c>
      <c r="AH25" s="2">
        <v>1.5667837741699999</v>
      </c>
      <c r="AI25" s="1">
        <v>4</v>
      </c>
      <c r="AJ25" s="1" t="s">
        <v>690</v>
      </c>
      <c r="AK25" s="1">
        <v>418</v>
      </c>
      <c r="AL25" s="6">
        <v>0.5</v>
      </c>
      <c r="AM25" s="6">
        <v>0.9</v>
      </c>
      <c r="AN25">
        <f t="shared" si="2"/>
        <v>1.5028386637553201E-2</v>
      </c>
      <c r="AO25">
        <f t="shared" si="3"/>
        <v>1.3622854074328799E-3</v>
      </c>
    </row>
    <row r="26" spans="1:41" x14ac:dyDescent="0.25">
      <c r="A26" s="1">
        <v>57</v>
      </c>
      <c r="B26" s="1">
        <v>3</v>
      </c>
      <c r="C26" s="2">
        <v>0.22613012101900001</v>
      </c>
      <c r="D26" s="1">
        <v>419</v>
      </c>
      <c r="E26" s="1">
        <v>57</v>
      </c>
      <c r="F26" s="1">
        <v>3</v>
      </c>
      <c r="G26" s="1" t="s">
        <v>40</v>
      </c>
      <c r="H26" s="2">
        <v>21.49800948</v>
      </c>
      <c r="I26" s="2">
        <v>1.4</v>
      </c>
      <c r="J26" s="2">
        <v>434.255</v>
      </c>
      <c r="K26" s="2">
        <v>28.274999999999999</v>
      </c>
      <c r="L26" s="2">
        <v>0.65700000000000003</v>
      </c>
      <c r="M26" s="2">
        <v>0.44900000000000001</v>
      </c>
      <c r="N26" s="2">
        <v>14.134</v>
      </c>
      <c r="O26" s="2">
        <v>0.629</v>
      </c>
      <c r="P26" s="2">
        <v>285.49900000000002</v>
      </c>
      <c r="Q26" s="2">
        <v>12.707000000000001</v>
      </c>
      <c r="R26" s="2">
        <v>0.22613012101900001</v>
      </c>
      <c r="S26" s="2">
        <v>2.5449999999999999</v>
      </c>
      <c r="T26" s="2">
        <v>0.20200000000000001</v>
      </c>
      <c r="U26" s="4">
        <f t="shared" si="0"/>
        <v>0.57550115799335499</v>
      </c>
      <c r="V26" s="4">
        <f t="shared" si="1"/>
        <v>4.5678284445838005E-2</v>
      </c>
      <c r="W26" s="2">
        <v>0.11799999999999999</v>
      </c>
      <c r="X26" s="2">
        <v>0.14436700199999999</v>
      </c>
      <c r="Y26" s="1">
        <v>151</v>
      </c>
      <c r="Z26" s="1">
        <v>183</v>
      </c>
      <c r="AA26" s="1" t="s">
        <v>354</v>
      </c>
      <c r="AB26" s="1" t="s">
        <v>709</v>
      </c>
      <c r="AC26" s="1">
        <v>4</v>
      </c>
      <c r="AD26" s="1" t="s">
        <v>690</v>
      </c>
      <c r="AE26" s="1">
        <v>-1</v>
      </c>
      <c r="AF26" s="2">
        <v>0</v>
      </c>
      <c r="AG26" s="2">
        <v>0</v>
      </c>
      <c r="AH26" s="2">
        <v>1.5667837741699999</v>
      </c>
      <c r="AI26" s="1">
        <v>4</v>
      </c>
      <c r="AJ26" s="1" t="s">
        <v>690</v>
      </c>
      <c r="AK26" s="1">
        <v>419</v>
      </c>
      <c r="AL26" s="6">
        <v>0.5</v>
      </c>
      <c r="AM26" s="6">
        <v>0.9</v>
      </c>
      <c r="AN26">
        <f t="shared" si="2"/>
        <v>0.2877505789966775</v>
      </c>
      <c r="AO26">
        <f t="shared" si="3"/>
        <v>4.1110456001254209E-2</v>
      </c>
    </row>
    <row r="27" spans="1:41" x14ac:dyDescent="0.25">
      <c r="A27" s="1">
        <v>57</v>
      </c>
      <c r="B27" s="1">
        <v>4</v>
      </c>
      <c r="C27" s="2">
        <v>1.2456415117299999</v>
      </c>
      <c r="D27" s="1">
        <v>420</v>
      </c>
      <c r="E27" s="1">
        <v>57</v>
      </c>
      <c r="F27" s="1">
        <v>4</v>
      </c>
      <c r="G27" s="1" t="s">
        <v>38</v>
      </c>
      <c r="H27" s="2">
        <v>14.964950200000001</v>
      </c>
      <c r="I27" s="2">
        <v>1.1180000000000001</v>
      </c>
      <c r="J27" s="2">
        <v>1618.0519999999999</v>
      </c>
      <c r="K27" s="2">
        <v>120.881</v>
      </c>
      <c r="L27" s="2">
        <v>0.65200000000000002</v>
      </c>
      <c r="M27" s="2">
        <v>0.441</v>
      </c>
      <c r="N27" s="2">
        <v>9.7569999999999997</v>
      </c>
      <c r="O27" s="2">
        <v>0.49299999999999999</v>
      </c>
      <c r="P27" s="2">
        <v>1054.9760000000001</v>
      </c>
      <c r="Q27" s="2">
        <v>53.298999999999999</v>
      </c>
      <c r="R27" s="2">
        <v>1.2456415117299999</v>
      </c>
      <c r="S27" s="2">
        <v>1.7170000000000001</v>
      </c>
      <c r="T27" s="2">
        <v>0.151</v>
      </c>
      <c r="U27" s="4">
        <f t="shared" si="0"/>
        <v>2.1387664756404101</v>
      </c>
      <c r="V27" s="4">
        <f t="shared" si="1"/>
        <v>0.18809186827122998</v>
      </c>
      <c r="W27" s="2">
        <v>0.115</v>
      </c>
      <c r="X27" s="2">
        <v>0.13463839999999999</v>
      </c>
      <c r="Y27" s="1">
        <v>151</v>
      </c>
      <c r="Z27" s="1">
        <v>183</v>
      </c>
      <c r="AA27" s="1" t="s">
        <v>354</v>
      </c>
      <c r="AB27" s="1" t="s">
        <v>709</v>
      </c>
      <c r="AC27" s="1">
        <v>4</v>
      </c>
      <c r="AD27" s="1" t="s">
        <v>690</v>
      </c>
      <c r="AE27" s="1">
        <v>-1</v>
      </c>
      <c r="AF27" s="2">
        <v>0</v>
      </c>
      <c r="AG27" s="2">
        <v>0</v>
      </c>
      <c r="AH27" s="2">
        <v>1.5667837741699999</v>
      </c>
      <c r="AI27" s="1">
        <v>4</v>
      </c>
      <c r="AJ27" s="1" t="s">
        <v>690</v>
      </c>
      <c r="AK27" s="1">
        <v>420</v>
      </c>
      <c r="AL27" s="6">
        <v>0.5</v>
      </c>
      <c r="AM27" s="6">
        <v>0.9</v>
      </c>
      <c r="AN27">
        <f t="shared" si="2"/>
        <v>1.0693832378202051</v>
      </c>
      <c r="AO27">
        <f t="shared" si="3"/>
        <v>0.16928268144410699</v>
      </c>
    </row>
    <row r="28" spans="1:41" x14ac:dyDescent="0.25">
      <c r="A28" s="1">
        <v>57</v>
      </c>
      <c r="B28" s="1">
        <v>6</v>
      </c>
      <c r="C28" s="2">
        <v>3.67415159112E-2</v>
      </c>
      <c r="D28" s="1">
        <v>421</v>
      </c>
      <c r="E28" s="1">
        <v>57</v>
      </c>
      <c r="F28" s="1">
        <v>6</v>
      </c>
      <c r="G28" s="1" t="s">
        <v>49</v>
      </c>
      <c r="H28" s="2">
        <v>4.1885888810000003</v>
      </c>
      <c r="I28" s="2">
        <v>0.157</v>
      </c>
      <c r="J28" s="2">
        <v>14.253</v>
      </c>
      <c r="K28" s="2">
        <v>0.53500000000000003</v>
      </c>
      <c r="L28" s="2">
        <v>0.66300000000000003</v>
      </c>
      <c r="M28" s="2">
        <v>0.46100000000000002</v>
      </c>
      <c r="N28" s="2">
        <v>2.778</v>
      </c>
      <c r="O28" s="2">
        <v>7.2999999999999995E-2</v>
      </c>
      <c r="P28" s="2">
        <v>9.452</v>
      </c>
      <c r="Q28" s="2">
        <v>0.247</v>
      </c>
      <c r="R28" s="2">
        <v>3.67415159112E-2</v>
      </c>
      <c r="S28" s="2">
        <v>0.51</v>
      </c>
      <c r="T28" s="2">
        <v>2.3E-2</v>
      </c>
      <c r="U28" s="4">
        <f t="shared" si="0"/>
        <v>1.8738173114712001E-2</v>
      </c>
      <c r="V28" s="4">
        <f t="shared" si="1"/>
        <v>8.4505486595759993E-4</v>
      </c>
      <c r="W28" s="2">
        <v>0.122</v>
      </c>
      <c r="X28" s="2">
        <v>0.148932816</v>
      </c>
      <c r="Y28" s="1">
        <v>151</v>
      </c>
      <c r="Z28" s="1">
        <v>183</v>
      </c>
      <c r="AA28" s="1" t="s">
        <v>354</v>
      </c>
      <c r="AB28" s="1" t="s">
        <v>709</v>
      </c>
      <c r="AC28" s="1">
        <v>4</v>
      </c>
      <c r="AD28" s="1" t="s">
        <v>690</v>
      </c>
      <c r="AE28" s="1">
        <v>-1</v>
      </c>
      <c r="AF28" s="2">
        <v>0</v>
      </c>
      <c r="AG28" s="2">
        <v>0</v>
      </c>
      <c r="AH28" s="2">
        <v>1.5667837741699999</v>
      </c>
      <c r="AI28" s="1">
        <v>4</v>
      </c>
      <c r="AJ28" s="1" t="s">
        <v>690</v>
      </c>
      <c r="AK28" s="1">
        <v>421</v>
      </c>
      <c r="AL28" s="6">
        <v>0.5</v>
      </c>
      <c r="AM28" s="6">
        <v>0.9</v>
      </c>
      <c r="AN28">
        <f t="shared" si="2"/>
        <v>9.3690865573560003E-3</v>
      </c>
      <c r="AO28">
        <f t="shared" si="3"/>
        <v>7.6054937936183991E-4</v>
      </c>
    </row>
    <row r="29" spans="1:41" x14ac:dyDescent="0.25">
      <c r="A29" s="1">
        <v>57</v>
      </c>
      <c r="B29" s="1">
        <v>3</v>
      </c>
      <c r="C29" s="2">
        <v>3.0429791627100002E-4</v>
      </c>
      <c r="D29" s="1">
        <v>419</v>
      </c>
      <c r="E29" s="1">
        <v>57</v>
      </c>
      <c r="F29" s="1">
        <v>3</v>
      </c>
      <c r="G29" s="1" t="s">
        <v>40</v>
      </c>
      <c r="H29" s="2">
        <v>21.49800948</v>
      </c>
      <c r="I29" s="2">
        <v>1.4</v>
      </c>
      <c r="J29" s="2">
        <v>434.255</v>
      </c>
      <c r="K29" s="2">
        <v>28.274999999999999</v>
      </c>
      <c r="L29" s="2">
        <v>0.65700000000000003</v>
      </c>
      <c r="M29" s="2">
        <v>0.44900000000000001</v>
      </c>
      <c r="N29" s="2">
        <v>14.134</v>
      </c>
      <c r="O29" s="2">
        <v>0.629</v>
      </c>
      <c r="P29" s="2">
        <v>285.49900000000002</v>
      </c>
      <c r="Q29" s="2">
        <v>12.707000000000001</v>
      </c>
      <c r="R29" s="2">
        <v>3.0429791627100002E-4</v>
      </c>
      <c r="S29" s="2">
        <v>2.5449999999999999</v>
      </c>
      <c r="T29" s="2">
        <v>0.20200000000000001</v>
      </c>
      <c r="U29" s="4">
        <f t="shared" si="0"/>
        <v>7.7443819690969505E-4</v>
      </c>
      <c r="V29" s="4">
        <f t="shared" si="1"/>
        <v>6.1468179086742006E-5</v>
      </c>
      <c r="W29" s="2">
        <v>0.11799999999999999</v>
      </c>
      <c r="X29" s="2">
        <v>0.14436700199999999</v>
      </c>
      <c r="Y29" s="1">
        <v>154</v>
      </c>
      <c r="Z29" s="1">
        <v>186</v>
      </c>
      <c r="AA29" s="1" t="s">
        <v>355</v>
      </c>
      <c r="AB29" s="1" t="s">
        <v>709</v>
      </c>
      <c r="AC29" s="1">
        <v>4</v>
      </c>
      <c r="AD29" s="1" t="s">
        <v>690</v>
      </c>
      <c r="AE29" s="1">
        <v>-1</v>
      </c>
      <c r="AF29" s="2">
        <v>0</v>
      </c>
      <c r="AG29" s="2">
        <v>0</v>
      </c>
      <c r="AH29" s="2">
        <v>3.8869915290000001E-2</v>
      </c>
      <c r="AI29" s="1">
        <v>4</v>
      </c>
      <c r="AJ29" s="1" t="s">
        <v>690</v>
      </c>
      <c r="AK29" s="1">
        <v>419</v>
      </c>
      <c r="AL29" s="6">
        <v>0.5</v>
      </c>
      <c r="AM29" s="6">
        <v>0.9</v>
      </c>
      <c r="AN29">
        <f t="shared" si="2"/>
        <v>3.8721909845484753E-4</v>
      </c>
      <c r="AO29">
        <f t="shared" si="3"/>
        <v>5.5321361178067808E-5</v>
      </c>
    </row>
    <row r="30" spans="1:41" x14ac:dyDescent="0.25">
      <c r="A30" s="1">
        <v>57</v>
      </c>
      <c r="B30" s="1">
        <v>4</v>
      </c>
      <c r="C30" s="2">
        <v>3.8565609887400001E-2</v>
      </c>
      <c r="D30" s="1">
        <v>420</v>
      </c>
      <c r="E30" s="1">
        <v>57</v>
      </c>
      <c r="F30" s="1">
        <v>4</v>
      </c>
      <c r="G30" s="1" t="s">
        <v>38</v>
      </c>
      <c r="H30" s="2">
        <v>14.964950200000001</v>
      </c>
      <c r="I30" s="2">
        <v>1.1180000000000001</v>
      </c>
      <c r="J30" s="2">
        <v>1618.0519999999999</v>
      </c>
      <c r="K30" s="2">
        <v>120.881</v>
      </c>
      <c r="L30" s="2">
        <v>0.65200000000000002</v>
      </c>
      <c r="M30" s="2">
        <v>0.441</v>
      </c>
      <c r="N30" s="2">
        <v>9.7569999999999997</v>
      </c>
      <c r="O30" s="2">
        <v>0.49299999999999999</v>
      </c>
      <c r="P30" s="2">
        <v>1054.9760000000001</v>
      </c>
      <c r="Q30" s="2">
        <v>53.298999999999999</v>
      </c>
      <c r="R30" s="2">
        <v>3.8565609887400001E-2</v>
      </c>
      <c r="S30" s="2">
        <v>1.7170000000000001</v>
      </c>
      <c r="T30" s="2">
        <v>0.151</v>
      </c>
      <c r="U30" s="4">
        <f t="shared" si="0"/>
        <v>6.6217152176665808E-2</v>
      </c>
      <c r="V30" s="4">
        <f t="shared" si="1"/>
        <v>5.8234070929973998E-3</v>
      </c>
      <c r="W30" s="2">
        <v>0.115</v>
      </c>
      <c r="X30" s="2">
        <v>0.13463839999999999</v>
      </c>
      <c r="Y30" s="1">
        <v>154</v>
      </c>
      <c r="Z30" s="1">
        <v>186</v>
      </c>
      <c r="AA30" s="1" t="s">
        <v>355</v>
      </c>
      <c r="AB30" s="1" t="s">
        <v>709</v>
      </c>
      <c r="AC30" s="1">
        <v>4</v>
      </c>
      <c r="AD30" s="1" t="s">
        <v>690</v>
      </c>
      <c r="AE30" s="1">
        <v>-1</v>
      </c>
      <c r="AF30" s="2">
        <v>0</v>
      </c>
      <c r="AG30" s="2">
        <v>0</v>
      </c>
      <c r="AH30" s="2">
        <v>3.8869915290000001E-2</v>
      </c>
      <c r="AI30" s="1">
        <v>4</v>
      </c>
      <c r="AJ30" s="1" t="s">
        <v>690</v>
      </c>
      <c r="AK30" s="1">
        <v>420</v>
      </c>
      <c r="AL30" s="6">
        <v>0.5</v>
      </c>
      <c r="AM30" s="6">
        <v>0.9</v>
      </c>
      <c r="AN30">
        <f t="shared" si="2"/>
        <v>3.3108576088332904E-2</v>
      </c>
      <c r="AO30">
        <f t="shared" si="3"/>
        <v>5.2410663836976595E-3</v>
      </c>
    </row>
    <row r="31" spans="1:41" x14ac:dyDescent="0.25">
      <c r="A31" s="1">
        <v>57</v>
      </c>
      <c r="B31" s="1">
        <v>4</v>
      </c>
      <c r="C31" s="2">
        <v>4.4717959814000001E-2</v>
      </c>
      <c r="D31" s="1">
        <v>420</v>
      </c>
      <c r="E31" s="1">
        <v>57</v>
      </c>
      <c r="F31" s="1">
        <v>4</v>
      </c>
      <c r="G31" s="1" t="s">
        <v>38</v>
      </c>
      <c r="H31" s="2">
        <v>14.964950200000001</v>
      </c>
      <c r="I31" s="2">
        <v>1.1180000000000001</v>
      </c>
      <c r="J31" s="2">
        <v>1618.0519999999999</v>
      </c>
      <c r="K31" s="2">
        <v>120.881</v>
      </c>
      <c r="L31" s="2">
        <v>0.65200000000000002</v>
      </c>
      <c r="M31" s="2">
        <v>0.441</v>
      </c>
      <c r="N31" s="2">
        <v>9.7569999999999997</v>
      </c>
      <c r="O31" s="2">
        <v>0.49299999999999999</v>
      </c>
      <c r="P31" s="2">
        <v>1054.9760000000001</v>
      </c>
      <c r="Q31" s="2">
        <v>53.298999999999999</v>
      </c>
      <c r="R31" s="2">
        <v>4.4717959814000001E-2</v>
      </c>
      <c r="S31" s="2">
        <v>1.7170000000000001</v>
      </c>
      <c r="T31" s="2">
        <v>0.151</v>
      </c>
      <c r="U31" s="4">
        <f t="shared" si="0"/>
        <v>7.6780737000638005E-2</v>
      </c>
      <c r="V31" s="4">
        <f t="shared" si="1"/>
        <v>6.7524119319139998E-3</v>
      </c>
      <c r="W31" s="2">
        <v>0.115</v>
      </c>
      <c r="X31" s="2">
        <v>0.13463839999999999</v>
      </c>
      <c r="Y31" s="1">
        <v>161</v>
      </c>
      <c r="Z31" s="1">
        <v>193</v>
      </c>
      <c r="AA31" s="1" t="s">
        <v>356</v>
      </c>
      <c r="AB31" s="1" t="s">
        <v>709</v>
      </c>
      <c r="AC31" s="1">
        <v>4</v>
      </c>
      <c r="AD31" s="1" t="s">
        <v>690</v>
      </c>
      <c r="AE31" s="1">
        <v>-1</v>
      </c>
      <c r="AF31" s="2">
        <v>0</v>
      </c>
      <c r="AG31" s="2">
        <v>0</v>
      </c>
      <c r="AH31" s="2">
        <v>1.6611860307399999</v>
      </c>
      <c r="AI31" s="1">
        <v>4</v>
      </c>
      <c r="AJ31" s="1" t="s">
        <v>690</v>
      </c>
      <c r="AK31" s="1">
        <v>420</v>
      </c>
      <c r="AL31" s="6">
        <v>0.5</v>
      </c>
      <c r="AM31" s="6">
        <v>0.9</v>
      </c>
      <c r="AN31">
        <f t="shared" si="2"/>
        <v>3.8390368500319003E-2</v>
      </c>
      <c r="AO31">
        <f t="shared" si="3"/>
        <v>6.0771707387226002E-3</v>
      </c>
    </row>
    <row r="32" spans="1:41" x14ac:dyDescent="0.25">
      <c r="A32" s="1">
        <v>57</v>
      </c>
      <c r="B32" s="1">
        <v>6</v>
      </c>
      <c r="C32" s="2">
        <v>4.6688758226399998E-3</v>
      </c>
      <c r="D32" s="1">
        <v>421</v>
      </c>
      <c r="E32" s="1">
        <v>57</v>
      </c>
      <c r="F32" s="1">
        <v>6</v>
      </c>
      <c r="G32" s="1" t="s">
        <v>49</v>
      </c>
      <c r="H32" s="2">
        <v>4.1885888810000003</v>
      </c>
      <c r="I32" s="2">
        <v>0.157</v>
      </c>
      <c r="J32" s="2">
        <v>14.253</v>
      </c>
      <c r="K32" s="2">
        <v>0.53500000000000003</v>
      </c>
      <c r="L32" s="2">
        <v>0.66300000000000003</v>
      </c>
      <c r="M32" s="2">
        <v>0.46100000000000002</v>
      </c>
      <c r="N32" s="2">
        <v>2.778</v>
      </c>
      <c r="O32" s="2">
        <v>7.2999999999999995E-2</v>
      </c>
      <c r="P32" s="2">
        <v>9.452</v>
      </c>
      <c r="Q32" s="2">
        <v>0.247</v>
      </c>
      <c r="R32" s="2">
        <v>4.6688758226399998E-3</v>
      </c>
      <c r="S32" s="2">
        <v>0.51</v>
      </c>
      <c r="T32" s="2">
        <v>2.3E-2</v>
      </c>
      <c r="U32" s="4">
        <f t="shared" si="0"/>
        <v>2.3811266695464E-3</v>
      </c>
      <c r="V32" s="4">
        <f t="shared" si="1"/>
        <v>1.0738414392071999E-4</v>
      </c>
      <c r="W32" s="2">
        <v>0.122</v>
      </c>
      <c r="X32" s="2">
        <v>0.148932816</v>
      </c>
      <c r="Y32" s="1">
        <v>161</v>
      </c>
      <c r="Z32" s="1">
        <v>193</v>
      </c>
      <c r="AA32" s="1" t="s">
        <v>356</v>
      </c>
      <c r="AB32" s="1" t="s">
        <v>709</v>
      </c>
      <c r="AC32" s="1">
        <v>4</v>
      </c>
      <c r="AD32" s="1" t="s">
        <v>690</v>
      </c>
      <c r="AE32" s="1">
        <v>-1</v>
      </c>
      <c r="AF32" s="2">
        <v>0</v>
      </c>
      <c r="AG32" s="2">
        <v>0</v>
      </c>
      <c r="AH32" s="2">
        <v>1.6611860307399999</v>
      </c>
      <c r="AI32" s="1">
        <v>4</v>
      </c>
      <c r="AJ32" s="1" t="s">
        <v>690</v>
      </c>
      <c r="AK32" s="1">
        <v>421</v>
      </c>
      <c r="AL32" s="6">
        <v>0.5</v>
      </c>
      <c r="AM32" s="6">
        <v>0.9</v>
      </c>
      <c r="AN32">
        <f t="shared" si="2"/>
        <v>1.1905633347732E-3</v>
      </c>
      <c r="AO32">
        <f t="shared" si="3"/>
        <v>9.6645729528647989E-5</v>
      </c>
    </row>
    <row r="33" spans="1:41" x14ac:dyDescent="0.25">
      <c r="A33" s="1">
        <v>58</v>
      </c>
      <c r="B33" s="1">
        <v>2</v>
      </c>
      <c r="C33" s="2">
        <v>0.34475990276000001</v>
      </c>
      <c r="D33" s="1">
        <v>427</v>
      </c>
      <c r="E33" s="1">
        <v>58</v>
      </c>
      <c r="F33" s="1">
        <v>2</v>
      </c>
      <c r="G33" s="1" t="s">
        <v>39</v>
      </c>
      <c r="H33" s="2">
        <v>9.8280533529999996</v>
      </c>
      <c r="I33" s="2">
        <v>0.44</v>
      </c>
      <c r="J33" s="2">
        <v>3808.1849999999999</v>
      </c>
      <c r="K33" s="2">
        <v>170.631</v>
      </c>
      <c r="L33" s="2">
        <v>0.501</v>
      </c>
      <c r="M33" s="2">
        <v>0.315</v>
      </c>
      <c r="N33" s="2">
        <v>4.9240000000000004</v>
      </c>
      <c r="O33" s="2">
        <v>0.13900000000000001</v>
      </c>
      <c r="P33" s="2">
        <v>1908.105</v>
      </c>
      <c r="Q33" s="2">
        <v>53.755000000000003</v>
      </c>
      <c r="R33" s="2">
        <v>0.34475990276000001</v>
      </c>
      <c r="S33" s="2">
        <v>0.63300000000000001</v>
      </c>
      <c r="T33" s="2">
        <v>2.3E-2</v>
      </c>
      <c r="U33" s="4">
        <f t="shared" si="0"/>
        <v>0.21823301844708001</v>
      </c>
      <c r="V33" s="4">
        <f t="shared" si="1"/>
        <v>7.9294777634800005E-3</v>
      </c>
      <c r="W33" s="2">
        <v>6.4000000000000001E-2</v>
      </c>
      <c r="X33" s="2">
        <v>5.2983684000000003E-2</v>
      </c>
      <c r="Y33" s="1">
        <v>161</v>
      </c>
      <c r="Z33" s="1">
        <v>193</v>
      </c>
      <c r="AA33" s="1" t="s">
        <v>356</v>
      </c>
      <c r="AB33" s="1" t="s">
        <v>709</v>
      </c>
      <c r="AC33" s="1">
        <v>4</v>
      </c>
      <c r="AD33" s="1" t="s">
        <v>690</v>
      </c>
      <c r="AE33" s="1">
        <v>-1</v>
      </c>
      <c r="AF33" s="2">
        <v>0</v>
      </c>
      <c r="AG33" s="2">
        <v>0</v>
      </c>
      <c r="AH33" s="2">
        <v>1.6611860307399999</v>
      </c>
      <c r="AI33" s="1">
        <v>4</v>
      </c>
      <c r="AJ33" s="1" t="s">
        <v>690</v>
      </c>
      <c r="AK33" s="1">
        <v>427</v>
      </c>
      <c r="AL33" s="6">
        <v>0.5</v>
      </c>
      <c r="AM33" s="6">
        <v>0.9</v>
      </c>
      <c r="AN33">
        <f t="shared" si="2"/>
        <v>0.10911650922354001</v>
      </c>
      <c r="AO33">
        <f t="shared" si="3"/>
        <v>7.1365299871320002E-3</v>
      </c>
    </row>
    <row r="34" spans="1:41" x14ac:dyDescent="0.25">
      <c r="A34" s="1">
        <v>58</v>
      </c>
      <c r="B34" s="1">
        <v>3</v>
      </c>
      <c r="C34" s="2">
        <v>5.7662547754400002E-2</v>
      </c>
      <c r="D34" s="1">
        <v>428</v>
      </c>
      <c r="E34" s="1">
        <v>58</v>
      </c>
      <c r="F34" s="1">
        <v>3</v>
      </c>
      <c r="G34" s="1" t="s">
        <v>40</v>
      </c>
      <c r="H34" s="2">
        <v>22.504392630000002</v>
      </c>
      <c r="I34" s="2">
        <v>1.53</v>
      </c>
      <c r="J34" s="2">
        <v>928.51700000000005</v>
      </c>
      <c r="K34" s="2">
        <v>63.139000000000003</v>
      </c>
      <c r="L34" s="2">
        <v>0.501</v>
      </c>
      <c r="M34" s="2">
        <v>0.315</v>
      </c>
      <c r="N34" s="2">
        <v>11.275</v>
      </c>
      <c r="O34" s="2">
        <v>0.48299999999999998</v>
      </c>
      <c r="P34" s="2">
        <v>465.21300000000002</v>
      </c>
      <c r="Q34" s="2">
        <v>19.91</v>
      </c>
      <c r="R34" s="2">
        <v>5.7662547754400002E-2</v>
      </c>
      <c r="S34" s="2">
        <v>1.45</v>
      </c>
      <c r="T34" s="2">
        <v>8.5000000000000006E-2</v>
      </c>
      <c r="U34" s="4">
        <f t="shared" si="0"/>
        <v>8.3610694243879999E-2</v>
      </c>
      <c r="V34" s="4">
        <f t="shared" si="1"/>
        <v>4.9013165591240008E-3</v>
      </c>
      <c r="W34" s="2">
        <v>6.4000000000000001E-2</v>
      </c>
      <c r="X34" s="2">
        <v>5.5470503999999997E-2</v>
      </c>
      <c r="Y34" s="1">
        <v>161</v>
      </c>
      <c r="Z34" s="1">
        <v>193</v>
      </c>
      <c r="AA34" s="1" t="s">
        <v>356</v>
      </c>
      <c r="AB34" s="1" t="s">
        <v>709</v>
      </c>
      <c r="AC34" s="1">
        <v>4</v>
      </c>
      <c r="AD34" s="1" t="s">
        <v>690</v>
      </c>
      <c r="AE34" s="1">
        <v>-1</v>
      </c>
      <c r="AF34" s="2">
        <v>0</v>
      </c>
      <c r="AG34" s="2">
        <v>0</v>
      </c>
      <c r="AH34" s="2">
        <v>1.6611860307399999</v>
      </c>
      <c r="AI34" s="1">
        <v>4</v>
      </c>
      <c r="AJ34" s="1" t="s">
        <v>690</v>
      </c>
      <c r="AK34" s="1">
        <v>428</v>
      </c>
      <c r="AL34" s="6">
        <v>0.5</v>
      </c>
      <c r="AM34" s="6">
        <v>0.9</v>
      </c>
      <c r="AN34">
        <f t="shared" si="2"/>
        <v>4.1805347121939999E-2</v>
      </c>
      <c r="AO34">
        <f t="shared" si="3"/>
        <v>4.4111849032116004E-3</v>
      </c>
    </row>
    <row r="35" spans="1:41" x14ac:dyDescent="0.25">
      <c r="A35" s="1">
        <v>58</v>
      </c>
      <c r="B35" s="1">
        <v>4</v>
      </c>
      <c r="C35" s="2">
        <v>1.1418500008600001</v>
      </c>
      <c r="D35" s="1">
        <v>429</v>
      </c>
      <c r="E35" s="1">
        <v>58</v>
      </c>
      <c r="F35" s="1">
        <v>4</v>
      </c>
      <c r="G35" s="1" t="s">
        <v>38</v>
      </c>
      <c r="H35" s="2">
        <v>15.653416549999999</v>
      </c>
      <c r="I35" s="2">
        <v>1.2230000000000001</v>
      </c>
      <c r="J35" s="2">
        <v>3061.1889999999999</v>
      </c>
      <c r="K35" s="2">
        <v>239.11099999999999</v>
      </c>
      <c r="L35" s="2">
        <v>0.496</v>
      </c>
      <c r="M35" s="2">
        <v>0.309</v>
      </c>
      <c r="N35" s="2">
        <v>7.77</v>
      </c>
      <c r="O35" s="2">
        <v>0.378</v>
      </c>
      <c r="P35" s="2">
        <v>1519.482</v>
      </c>
      <c r="Q35" s="2">
        <v>73.841999999999999</v>
      </c>
      <c r="R35" s="2">
        <v>1.1418500008600001</v>
      </c>
      <c r="S35" s="2">
        <v>0.97299999999999998</v>
      </c>
      <c r="T35" s="2">
        <v>6.3E-2</v>
      </c>
      <c r="U35" s="4">
        <f t="shared" si="0"/>
        <v>1.11102005083678</v>
      </c>
      <c r="V35" s="4">
        <f t="shared" si="1"/>
        <v>7.193655005418001E-2</v>
      </c>
      <c r="W35" s="2">
        <v>6.2E-2</v>
      </c>
      <c r="X35" s="2">
        <v>5.1478568000000002E-2</v>
      </c>
      <c r="Y35" s="1">
        <v>161</v>
      </c>
      <c r="Z35" s="1">
        <v>193</v>
      </c>
      <c r="AA35" s="1" t="s">
        <v>356</v>
      </c>
      <c r="AB35" s="1" t="s">
        <v>709</v>
      </c>
      <c r="AC35" s="1">
        <v>4</v>
      </c>
      <c r="AD35" s="1" t="s">
        <v>690</v>
      </c>
      <c r="AE35" s="1">
        <v>-1</v>
      </c>
      <c r="AF35" s="2">
        <v>0</v>
      </c>
      <c r="AG35" s="2">
        <v>0</v>
      </c>
      <c r="AH35" s="2">
        <v>1.6611860307399999</v>
      </c>
      <c r="AI35" s="1">
        <v>4</v>
      </c>
      <c r="AJ35" s="1" t="s">
        <v>690</v>
      </c>
      <c r="AK35" s="1">
        <v>429</v>
      </c>
      <c r="AL35" s="6">
        <v>0.5</v>
      </c>
      <c r="AM35" s="6">
        <v>0.9</v>
      </c>
      <c r="AN35">
        <f t="shared" si="2"/>
        <v>0.55551002541839001</v>
      </c>
      <c r="AO35">
        <f t="shared" si="3"/>
        <v>6.4742895048762017E-2</v>
      </c>
    </row>
    <row r="36" spans="1:41" x14ac:dyDescent="0.25">
      <c r="A36" s="1">
        <v>58</v>
      </c>
      <c r="B36" s="1">
        <v>6</v>
      </c>
      <c r="C36" s="2">
        <v>6.7526597954100001E-2</v>
      </c>
      <c r="D36" s="1">
        <v>430</v>
      </c>
      <c r="E36" s="1">
        <v>58</v>
      </c>
      <c r="F36" s="1">
        <v>6</v>
      </c>
      <c r="G36" s="1" t="s">
        <v>49</v>
      </c>
      <c r="H36" s="2">
        <v>4.3897205269999997</v>
      </c>
      <c r="I36" s="2">
        <v>0.17199999999999999</v>
      </c>
      <c r="J36" s="2">
        <v>211.46700000000001</v>
      </c>
      <c r="K36" s="2">
        <v>8.2780000000000005</v>
      </c>
      <c r="L36" s="2">
        <v>0.50600000000000001</v>
      </c>
      <c r="M36" s="2">
        <v>0.32600000000000001</v>
      </c>
      <c r="N36" s="2">
        <v>2.2210000000000001</v>
      </c>
      <c r="O36" s="2">
        <v>5.6000000000000001E-2</v>
      </c>
      <c r="P36" s="2">
        <v>106.999</v>
      </c>
      <c r="Q36" s="2">
        <v>2.698</v>
      </c>
      <c r="R36" s="2">
        <v>6.7526597954100001E-2</v>
      </c>
      <c r="S36" s="2">
        <v>0.29199999999999998</v>
      </c>
      <c r="T36" s="2">
        <v>0.01</v>
      </c>
      <c r="U36" s="4">
        <f t="shared" si="0"/>
        <v>1.9717766602597199E-2</v>
      </c>
      <c r="V36" s="4">
        <f t="shared" si="1"/>
        <v>6.7526597954100005E-4</v>
      </c>
      <c r="W36" s="2">
        <v>6.6000000000000003E-2</v>
      </c>
      <c r="X36" s="2">
        <v>5.7901391000000003E-2</v>
      </c>
      <c r="Y36" s="1">
        <v>161</v>
      </c>
      <c r="Z36" s="1">
        <v>193</v>
      </c>
      <c r="AA36" s="1" t="s">
        <v>356</v>
      </c>
      <c r="AB36" s="1" t="s">
        <v>709</v>
      </c>
      <c r="AC36" s="1">
        <v>4</v>
      </c>
      <c r="AD36" s="1" t="s">
        <v>690</v>
      </c>
      <c r="AE36" s="1">
        <v>-1</v>
      </c>
      <c r="AF36" s="2">
        <v>0</v>
      </c>
      <c r="AG36" s="2">
        <v>0</v>
      </c>
      <c r="AH36" s="2">
        <v>1.6611860307399999</v>
      </c>
      <c r="AI36" s="1">
        <v>4</v>
      </c>
      <c r="AJ36" s="1" t="s">
        <v>690</v>
      </c>
      <c r="AK36" s="1">
        <v>430</v>
      </c>
      <c r="AL36" s="6">
        <v>0.5</v>
      </c>
      <c r="AM36" s="6">
        <v>0.9</v>
      </c>
      <c r="AN36">
        <f t="shared" si="2"/>
        <v>9.8588833012985995E-3</v>
      </c>
      <c r="AO36">
        <f t="shared" si="3"/>
        <v>6.0773938158690003E-4</v>
      </c>
    </row>
    <row r="37" spans="1:41" x14ac:dyDescent="0.25">
      <c r="A37" s="1">
        <v>57</v>
      </c>
      <c r="B37" s="1">
        <v>3</v>
      </c>
      <c r="C37" s="2">
        <v>0.15666361211400001</v>
      </c>
      <c r="D37" s="1">
        <v>419</v>
      </c>
      <c r="E37" s="1">
        <v>57</v>
      </c>
      <c r="F37" s="1">
        <v>3</v>
      </c>
      <c r="G37" s="1" t="s">
        <v>40</v>
      </c>
      <c r="H37" s="2">
        <v>21.49800948</v>
      </c>
      <c r="I37" s="2">
        <v>1.4</v>
      </c>
      <c r="J37" s="2">
        <v>434.255</v>
      </c>
      <c r="K37" s="2">
        <v>28.274999999999999</v>
      </c>
      <c r="L37" s="2">
        <v>0.65700000000000003</v>
      </c>
      <c r="M37" s="2">
        <v>0.44900000000000001</v>
      </c>
      <c r="N37" s="2">
        <v>14.134</v>
      </c>
      <c r="O37" s="2">
        <v>0.629</v>
      </c>
      <c r="P37" s="2">
        <v>285.49900000000002</v>
      </c>
      <c r="Q37" s="2">
        <v>12.707000000000001</v>
      </c>
      <c r="R37" s="2">
        <v>0.15666361211400001</v>
      </c>
      <c r="S37" s="2">
        <v>2.5449999999999999</v>
      </c>
      <c r="T37" s="2">
        <v>0.20200000000000001</v>
      </c>
      <c r="U37" s="4">
        <f t="shared" si="0"/>
        <v>0.39870889283013</v>
      </c>
      <c r="V37" s="4">
        <f t="shared" si="1"/>
        <v>3.1646049647028003E-2</v>
      </c>
      <c r="W37" s="2">
        <v>0.11799999999999999</v>
      </c>
      <c r="X37" s="2">
        <v>0.14436700199999999</v>
      </c>
      <c r="Y37" s="1">
        <v>165</v>
      </c>
      <c r="Z37" s="1">
        <v>197</v>
      </c>
      <c r="AA37" s="1" t="s">
        <v>635</v>
      </c>
      <c r="AB37" s="1" t="s">
        <v>711</v>
      </c>
      <c r="AC37" s="1">
        <v>4</v>
      </c>
      <c r="AD37" s="1" t="s">
        <v>690</v>
      </c>
      <c r="AE37" s="1">
        <v>-1</v>
      </c>
      <c r="AF37" s="2">
        <v>0</v>
      </c>
      <c r="AG37" s="2">
        <v>0</v>
      </c>
      <c r="AH37" s="2">
        <v>0.96856467804000002</v>
      </c>
      <c r="AI37" s="1">
        <v>4</v>
      </c>
      <c r="AJ37" s="1" t="s">
        <v>690</v>
      </c>
      <c r="AK37" s="1">
        <v>419</v>
      </c>
      <c r="AL37" s="6">
        <v>0.5</v>
      </c>
      <c r="AM37" s="6">
        <v>0.9</v>
      </c>
      <c r="AN37">
        <f t="shared" si="2"/>
        <v>0.199354446415065</v>
      </c>
      <c r="AO37">
        <f t="shared" si="3"/>
        <v>2.8481444682325205E-2</v>
      </c>
    </row>
    <row r="38" spans="1:41" x14ac:dyDescent="0.25">
      <c r="A38" s="1">
        <v>57</v>
      </c>
      <c r="B38" s="1">
        <v>4</v>
      </c>
      <c r="C38" s="2">
        <v>0.65722460067199995</v>
      </c>
      <c r="D38" s="1">
        <v>420</v>
      </c>
      <c r="E38" s="1">
        <v>57</v>
      </c>
      <c r="F38" s="1">
        <v>4</v>
      </c>
      <c r="G38" s="1" t="s">
        <v>38</v>
      </c>
      <c r="H38" s="2">
        <v>14.964950200000001</v>
      </c>
      <c r="I38" s="2">
        <v>1.1180000000000001</v>
      </c>
      <c r="J38" s="2">
        <v>1618.0519999999999</v>
      </c>
      <c r="K38" s="2">
        <v>120.881</v>
      </c>
      <c r="L38" s="2">
        <v>0.65200000000000002</v>
      </c>
      <c r="M38" s="2">
        <v>0.441</v>
      </c>
      <c r="N38" s="2">
        <v>9.7569999999999997</v>
      </c>
      <c r="O38" s="2">
        <v>0.49299999999999999</v>
      </c>
      <c r="P38" s="2">
        <v>1054.9760000000001</v>
      </c>
      <c r="Q38" s="2">
        <v>53.298999999999999</v>
      </c>
      <c r="R38" s="2">
        <v>0.65722460067199995</v>
      </c>
      <c r="S38" s="2">
        <v>1.7170000000000001</v>
      </c>
      <c r="T38" s="2">
        <v>0.151</v>
      </c>
      <c r="U38" s="4">
        <f t="shared" si="0"/>
        <v>1.128454639353824</v>
      </c>
      <c r="V38" s="4">
        <f t="shared" si="1"/>
        <v>9.9240914701471991E-2</v>
      </c>
      <c r="W38" s="2">
        <v>0.115</v>
      </c>
      <c r="X38" s="2">
        <v>0.13463839999999999</v>
      </c>
      <c r="Y38" s="1">
        <v>165</v>
      </c>
      <c r="Z38" s="1">
        <v>197</v>
      </c>
      <c r="AA38" s="1" t="s">
        <v>635</v>
      </c>
      <c r="AB38" s="1" t="s">
        <v>711</v>
      </c>
      <c r="AC38" s="1">
        <v>4</v>
      </c>
      <c r="AD38" s="1" t="s">
        <v>690</v>
      </c>
      <c r="AE38" s="1">
        <v>-1</v>
      </c>
      <c r="AF38" s="2">
        <v>0</v>
      </c>
      <c r="AG38" s="2">
        <v>0</v>
      </c>
      <c r="AH38" s="2">
        <v>0.96856467804000002</v>
      </c>
      <c r="AI38" s="1">
        <v>4</v>
      </c>
      <c r="AJ38" s="1" t="s">
        <v>690</v>
      </c>
      <c r="AK38" s="1">
        <v>420</v>
      </c>
      <c r="AL38" s="6">
        <v>0.5</v>
      </c>
      <c r="AM38" s="6">
        <v>0.9</v>
      </c>
      <c r="AN38">
        <f t="shared" si="2"/>
        <v>0.56422731967691198</v>
      </c>
      <c r="AO38">
        <f t="shared" si="3"/>
        <v>8.9316823231324796E-2</v>
      </c>
    </row>
    <row r="39" spans="1:41" x14ac:dyDescent="0.25">
      <c r="A39" s="1">
        <v>57</v>
      </c>
      <c r="B39" s="1">
        <v>6</v>
      </c>
      <c r="C39" s="2">
        <v>4.1076994049400002E-3</v>
      </c>
      <c r="D39" s="1">
        <v>421</v>
      </c>
      <c r="E39" s="1">
        <v>57</v>
      </c>
      <c r="F39" s="1">
        <v>6</v>
      </c>
      <c r="G39" s="1" t="s">
        <v>49</v>
      </c>
      <c r="H39" s="2">
        <v>4.1885888810000003</v>
      </c>
      <c r="I39" s="2">
        <v>0.157</v>
      </c>
      <c r="J39" s="2">
        <v>14.253</v>
      </c>
      <c r="K39" s="2">
        <v>0.53500000000000003</v>
      </c>
      <c r="L39" s="2">
        <v>0.66300000000000003</v>
      </c>
      <c r="M39" s="2">
        <v>0.46100000000000002</v>
      </c>
      <c r="N39" s="2">
        <v>2.778</v>
      </c>
      <c r="O39" s="2">
        <v>7.2999999999999995E-2</v>
      </c>
      <c r="P39" s="2">
        <v>9.452</v>
      </c>
      <c r="Q39" s="2">
        <v>0.247</v>
      </c>
      <c r="R39" s="2">
        <v>4.1076994049400002E-3</v>
      </c>
      <c r="S39" s="2">
        <v>0.51</v>
      </c>
      <c r="T39" s="2">
        <v>2.3E-2</v>
      </c>
      <c r="U39" s="4">
        <f t="shared" si="0"/>
        <v>2.0949266965194003E-3</v>
      </c>
      <c r="V39" s="4">
        <f t="shared" si="1"/>
        <v>9.4477086313619999E-5</v>
      </c>
      <c r="W39" s="2">
        <v>0.122</v>
      </c>
      <c r="X39" s="2">
        <v>0.148932816</v>
      </c>
      <c r="Y39" s="1">
        <v>165</v>
      </c>
      <c r="Z39" s="1">
        <v>197</v>
      </c>
      <c r="AA39" s="1" t="s">
        <v>635</v>
      </c>
      <c r="AB39" s="1" t="s">
        <v>711</v>
      </c>
      <c r="AC39" s="1">
        <v>4</v>
      </c>
      <c r="AD39" s="1" t="s">
        <v>690</v>
      </c>
      <c r="AE39" s="1">
        <v>-1</v>
      </c>
      <c r="AF39" s="2">
        <v>0</v>
      </c>
      <c r="AG39" s="2">
        <v>0</v>
      </c>
      <c r="AH39" s="2">
        <v>0.96856467804000002</v>
      </c>
      <c r="AI39" s="1">
        <v>4</v>
      </c>
      <c r="AJ39" s="1" t="s">
        <v>690</v>
      </c>
      <c r="AK39" s="1">
        <v>421</v>
      </c>
      <c r="AL39" s="6">
        <v>0.5</v>
      </c>
      <c r="AM39" s="6">
        <v>0.9</v>
      </c>
      <c r="AN39">
        <f t="shared" si="2"/>
        <v>1.0474633482597002E-3</v>
      </c>
      <c r="AO39">
        <f t="shared" si="3"/>
        <v>8.5029377682258002E-5</v>
      </c>
    </row>
    <row r="40" spans="1:41" x14ac:dyDescent="0.25">
      <c r="A40" s="1">
        <v>58</v>
      </c>
      <c r="B40" s="1">
        <v>4</v>
      </c>
      <c r="C40" s="2">
        <v>0.14130776635799999</v>
      </c>
      <c r="D40" s="1">
        <v>429</v>
      </c>
      <c r="E40" s="1">
        <v>58</v>
      </c>
      <c r="F40" s="1">
        <v>4</v>
      </c>
      <c r="G40" s="1" t="s">
        <v>38</v>
      </c>
      <c r="H40" s="2">
        <v>15.653416549999999</v>
      </c>
      <c r="I40" s="2">
        <v>1.2230000000000001</v>
      </c>
      <c r="J40" s="2">
        <v>3061.1889999999999</v>
      </c>
      <c r="K40" s="2">
        <v>239.11099999999999</v>
      </c>
      <c r="L40" s="2">
        <v>0.496</v>
      </c>
      <c r="M40" s="2">
        <v>0.309</v>
      </c>
      <c r="N40" s="2">
        <v>7.77</v>
      </c>
      <c r="O40" s="2">
        <v>0.378</v>
      </c>
      <c r="P40" s="2">
        <v>1519.482</v>
      </c>
      <c r="Q40" s="2">
        <v>73.841999999999999</v>
      </c>
      <c r="R40" s="2">
        <v>0.14130776635799999</v>
      </c>
      <c r="S40" s="2">
        <v>0.97299999999999998</v>
      </c>
      <c r="T40" s="2">
        <v>6.3E-2</v>
      </c>
      <c r="U40" s="4">
        <f t="shared" si="0"/>
        <v>0.137492456666334</v>
      </c>
      <c r="V40" s="4">
        <f t="shared" si="1"/>
        <v>8.9023892805540003E-3</v>
      </c>
      <c r="W40" s="2">
        <v>6.2E-2</v>
      </c>
      <c r="X40" s="2">
        <v>5.1478568000000002E-2</v>
      </c>
      <c r="Y40" s="1">
        <v>165</v>
      </c>
      <c r="Z40" s="1">
        <v>197</v>
      </c>
      <c r="AA40" s="1" t="s">
        <v>635</v>
      </c>
      <c r="AB40" s="1" t="s">
        <v>711</v>
      </c>
      <c r="AC40" s="1">
        <v>4</v>
      </c>
      <c r="AD40" s="1" t="s">
        <v>690</v>
      </c>
      <c r="AE40" s="1">
        <v>-1</v>
      </c>
      <c r="AF40" s="2">
        <v>0</v>
      </c>
      <c r="AG40" s="2">
        <v>0</v>
      </c>
      <c r="AH40" s="2">
        <v>0.96856467804000002</v>
      </c>
      <c r="AI40" s="1">
        <v>4</v>
      </c>
      <c r="AJ40" s="1" t="s">
        <v>690</v>
      </c>
      <c r="AK40" s="1">
        <v>429</v>
      </c>
      <c r="AL40" s="6">
        <v>0.5</v>
      </c>
      <c r="AM40" s="6">
        <v>0.9</v>
      </c>
      <c r="AN40">
        <f t="shared" si="2"/>
        <v>6.8746228333167E-2</v>
      </c>
      <c r="AO40">
        <f t="shared" si="3"/>
        <v>8.0121503524986006E-3</v>
      </c>
    </row>
    <row r="41" spans="1:41" x14ac:dyDescent="0.25">
      <c r="A41" s="1">
        <v>58</v>
      </c>
      <c r="B41" s="1">
        <v>6</v>
      </c>
      <c r="C41" s="2">
        <v>9.2616441598200004E-3</v>
      </c>
      <c r="D41" s="1">
        <v>430</v>
      </c>
      <c r="E41" s="1">
        <v>58</v>
      </c>
      <c r="F41" s="1">
        <v>6</v>
      </c>
      <c r="G41" s="1" t="s">
        <v>49</v>
      </c>
      <c r="H41" s="2">
        <v>4.3897205269999997</v>
      </c>
      <c r="I41" s="2">
        <v>0.17199999999999999</v>
      </c>
      <c r="J41" s="2">
        <v>211.46700000000001</v>
      </c>
      <c r="K41" s="2">
        <v>8.2780000000000005</v>
      </c>
      <c r="L41" s="2">
        <v>0.50600000000000001</v>
      </c>
      <c r="M41" s="2">
        <v>0.32600000000000001</v>
      </c>
      <c r="N41" s="2">
        <v>2.2210000000000001</v>
      </c>
      <c r="O41" s="2">
        <v>5.6000000000000001E-2</v>
      </c>
      <c r="P41" s="2">
        <v>106.999</v>
      </c>
      <c r="Q41" s="2">
        <v>2.698</v>
      </c>
      <c r="R41" s="2">
        <v>9.2616441598200004E-3</v>
      </c>
      <c r="S41" s="2">
        <v>0.29199999999999998</v>
      </c>
      <c r="T41" s="2">
        <v>0.01</v>
      </c>
      <c r="U41" s="4">
        <f t="shared" si="0"/>
        <v>2.7044000946674402E-3</v>
      </c>
      <c r="V41" s="4">
        <f t="shared" si="1"/>
        <v>9.2616441598200006E-5</v>
      </c>
      <c r="W41" s="2">
        <v>6.6000000000000003E-2</v>
      </c>
      <c r="X41" s="2">
        <v>5.7901391000000003E-2</v>
      </c>
      <c r="Y41" s="1">
        <v>165</v>
      </c>
      <c r="Z41" s="1">
        <v>197</v>
      </c>
      <c r="AA41" s="1" t="s">
        <v>635</v>
      </c>
      <c r="AB41" s="1" t="s">
        <v>711</v>
      </c>
      <c r="AC41" s="1">
        <v>4</v>
      </c>
      <c r="AD41" s="1" t="s">
        <v>690</v>
      </c>
      <c r="AE41" s="1">
        <v>-1</v>
      </c>
      <c r="AF41" s="2">
        <v>0</v>
      </c>
      <c r="AG41" s="2">
        <v>0</v>
      </c>
      <c r="AH41" s="2">
        <v>0.96856467804000002</v>
      </c>
      <c r="AI41" s="1">
        <v>4</v>
      </c>
      <c r="AJ41" s="1" t="s">
        <v>690</v>
      </c>
      <c r="AK41" s="1">
        <v>430</v>
      </c>
      <c r="AL41" s="6">
        <v>0.5</v>
      </c>
      <c r="AM41" s="6">
        <v>0.9</v>
      </c>
      <c r="AN41">
        <f t="shared" si="2"/>
        <v>1.3522000473337201E-3</v>
      </c>
      <c r="AO41">
        <f t="shared" si="3"/>
        <v>8.3354797438380007E-5</v>
      </c>
    </row>
    <row r="42" spans="1:41" x14ac:dyDescent="0.25">
      <c r="A42" s="1">
        <v>51</v>
      </c>
      <c r="B42" s="1">
        <v>4</v>
      </c>
      <c r="C42" s="2">
        <v>1.02846158098</v>
      </c>
      <c r="D42" s="1">
        <v>383</v>
      </c>
      <c r="E42" s="1">
        <v>51</v>
      </c>
      <c r="F42" s="1">
        <v>4</v>
      </c>
      <c r="G42" s="1" t="s">
        <v>38</v>
      </c>
      <c r="H42" s="2">
        <v>19.692788700000001</v>
      </c>
      <c r="I42" s="2">
        <v>1.698</v>
      </c>
      <c r="J42" s="2">
        <v>1955.829</v>
      </c>
      <c r="K42" s="2">
        <v>168.61699999999999</v>
      </c>
      <c r="L42" s="2">
        <v>0.46600000000000003</v>
      </c>
      <c r="M42" s="2">
        <v>0.61199999999999999</v>
      </c>
      <c r="N42" s="2">
        <v>9.1859999999999999</v>
      </c>
      <c r="O42" s="2">
        <v>1.0389999999999999</v>
      </c>
      <c r="P42" s="2">
        <v>912.35900000000004</v>
      </c>
      <c r="Q42" s="2">
        <v>103.211</v>
      </c>
      <c r="R42" s="2">
        <v>1.02846158098</v>
      </c>
      <c r="S42" s="2">
        <v>3.274</v>
      </c>
      <c r="T42" s="2">
        <v>0.39900000000000002</v>
      </c>
      <c r="U42" s="4">
        <f t="shared" si="0"/>
        <v>3.3671832161285198</v>
      </c>
      <c r="V42" s="4">
        <f t="shared" si="1"/>
        <v>0.41035617081101999</v>
      </c>
      <c r="W42" s="2">
        <v>0.16600000000000001</v>
      </c>
      <c r="X42" s="2">
        <v>0.234970386</v>
      </c>
      <c r="Y42" s="1">
        <v>166</v>
      </c>
      <c r="Z42" s="1">
        <v>198</v>
      </c>
      <c r="AA42" s="1" t="s">
        <v>392</v>
      </c>
      <c r="AB42" s="1" t="s">
        <v>711</v>
      </c>
      <c r="AC42" s="1">
        <v>4</v>
      </c>
      <c r="AD42" s="1" t="s">
        <v>690</v>
      </c>
      <c r="AE42" s="1">
        <v>-1</v>
      </c>
      <c r="AF42" s="2">
        <v>0</v>
      </c>
      <c r="AG42" s="2">
        <v>0</v>
      </c>
      <c r="AH42" s="2">
        <v>4.2943227577999998</v>
      </c>
      <c r="AI42" s="1">
        <v>4</v>
      </c>
      <c r="AJ42" s="1" t="s">
        <v>690</v>
      </c>
      <c r="AK42" s="1">
        <v>383</v>
      </c>
      <c r="AL42" s="6">
        <v>0.5</v>
      </c>
      <c r="AM42" s="6">
        <v>0.9</v>
      </c>
      <c r="AN42">
        <f t="shared" si="2"/>
        <v>1.6835916080642599</v>
      </c>
      <c r="AO42">
        <f t="shared" si="3"/>
        <v>0.36932055372991801</v>
      </c>
    </row>
    <row r="43" spans="1:41" x14ac:dyDescent="0.25">
      <c r="A43" s="1">
        <v>51</v>
      </c>
      <c r="B43" s="1">
        <v>8</v>
      </c>
      <c r="C43" s="2">
        <v>0.14899398075799999</v>
      </c>
      <c r="D43" s="1">
        <v>385</v>
      </c>
      <c r="E43" s="1">
        <v>51</v>
      </c>
      <c r="F43" s="1">
        <v>8</v>
      </c>
      <c r="G43" s="1" t="s">
        <v>50</v>
      </c>
      <c r="H43" s="2">
        <v>11.82794532</v>
      </c>
      <c r="I43" s="2">
        <v>0.63900000000000001</v>
      </c>
      <c r="J43" s="2">
        <v>192.51300000000001</v>
      </c>
      <c r="K43" s="2">
        <v>10.397</v>
      </c>
      <c r="L43" s="2">
        <v>0.48399999999999999</v>
      </c>
      <c r="M43" s="2">
        <v>0.72</v>
      </c>
      <c r="N43" s="2">
        <v>5.7240000000000002</v>
      </c>
      <c r="O43" s="2">
        <v>0.46</v>
      </c>
      <c r="P43" s="2">
        <v>93.165000000000006</v>
      </c>
      <c r="Q43" s="2">
        <v>7.4909999999999997</v>
      </c>
      <c r="R43" s="2">
        <v>0.14899398075799999</v>
      </c>
      <c r="S43" s="2">
        <v>2.2040000000000002</v>
      </c>
      <c r="T43" s="2">
        <v>0.19400000000000001</v>
      </c>
      <c r="U43" s="4">
        <f t="shared" si="0"/>
        <v>0.32838273359063203</v>
      </c>
      <c r="V43" s="4">
        <f t="shared" si="1"/>
        <v>2.8904832267052E-2</v>
      </c>
      <c r="W43" s="2">
        <v>0.186</v>
      </c>
      <c r="X43" s="2">
        <v>0.30444942800000002</v>
      </c>
      <c r="Y43" s="1">
        <v>166</v>
      </c>
      <c r="Z43" s="1">
        <v>198</v>
      </c>
      <c r="AA43" s="1" t="s">
        <v>392</v>
      </c>
      <c r="AB43" s="1" t="s">
        <v>711</v>
      </c>
      <c r="AC43" s="1">
        <v>4</v>
      </c>
      <c r="AD43" s="1" t="s">
        <v>690</v>
      </c>
      <c r="AE43" s="1">
        <v>-1</v>
      </c>
      <c r="AF43" s="2">
        <v>0</v>
      </c>
      <c r="AG43" s="2">
        <v>0</v>
      </c>
      <c r="AH43" s="2">
        <v>4.2943227577999998</v>
      </c>
      <c r="AI43" s="1">
        <v>4</v>
      </c>
      <c r="AJ43" s="1" t="s">
        <v>690</v>
      </c>
      <c r="AK43" s="1">
        <v>385</v>
      </c>
      <c r="AL43" s="6">
        <v>0.5</v>
      </c>
      <c r="AM43" s="6">
        <v>0.9</v>
      </c>
      <c r="AN43">
        <f t="shared" si="2"/>
        <v>0.16419136679531601</v>
      </c>
      <c r="AO43">
        <f t="shared" si="3"/>
        <v>2.6014349040346801E-2</v>
      </c>
    </row>
    <row r="44" spans="1:41" x14ac:dyDescent="0.25">
      <c r="A44" s="1">
        <v>57</v>
      </c>
      <c r="B44" s="1">
        <v>2</v>
      </c>
      <c r="C44" s="2">
        <v>0.85190235989200003</v>
      </c>
      <c r="D44" s="1">
        <v>418</v>
      </c>
      <c r="E44" s="1">
        <v>57</v>
      </c>
      <c r="F44" s="1">
        <v>2</v>
      </c>
      <c r="G44" s="1" t="s">
        <v>39</v>
      </c>
      <c r="H44" s="2">
        <v>9.3885327190000005</v>
      </c>
      <c r="I44" s="2">
        <v>0.40300000000000002</v>
      </c>
      <c r="J44" s="2">
        <v>3228.2570000000001</v>
      </c>
      <c r="K44" s="2">
        <v>138.483</v>
      </c>
      <c r="L44" s="2">
        <v>0.65800000000000003</v>
      </c>
      <c r="M44" s="2">
        <v>0.44800000000000001</v>
      </c>
      <c r="N44" s="2">
        <v>6.173</v>
      </c>
      <c r="O44" s="2">
        <v>0.18099999999999999</v>
      </c>
      <c r="P44" s="2">
        <v>2122.6750000000002</v>
      </c>
      <c r="Q44" s="2">
        <v>62.088000000000001</v>
      </c>
      <c r="R44" s="2">
        <v>0.85190235989200003</v>
      </c>
      <c r="S44" s="2">
        <v>1.1120000000000001</v>
      </c>
      <c r="T44" s="2">
        <v>5.6000000000000001E-2</v>
      </c>
      <c r="U44" s="4">
        <f t="shared" si="0"/>
        <v>0.94731542419990411</v>
      </c>
      <c r="V44" s="4">
        <f t="shared" si="1"/>
        <v>4.7706532153952E-2</v>
      </c>
      <c r="W44" s="2">
        <v>0.11799999999999999</v>
      </c>
      <c r="X44" s="2">
        <v>0.138045639</v>
      </c>
      <c r="Y44" s="1">
        <v>166</v>
      </c>
      <c r="Z44" s="1">
        <v>198</v>
      </c>
      <c r="AA44" s="1" t="s">
        <v>392</v>
      </c>
      <c r="AB44" s="1" t="s">
        <v>711</v>
      </c>
      <c r="AC44" s="1">
        <v>4</v>
      </c>
      <c r="AD44" s="1" t="s">
        <v>690</v>
      </c>
      <c r="AE44" s="1">
        <v>-1</v>
      </c>
      <c r="AF44" s="2">
        <v>0</v>
      </c>
      <c r="AG44" s="2">
        <v>0</v>
      </c>
      <c r="AH44" s="2">
        <v>4.2943227577999998</v>
      </c>
      <c r="AI44" s="1">
        <v>4</v>
      </c>
      <c r="AJ44" s="1" t="s">
        <v>690</v>
      </c>
      <c r="AK44" s="1">
        <v>418</v>
      </c>
      <c r="AL44" s="6">
        <v>0.5</v>
      </c>
      <c r="AM44" s="6">
        <v>0.9</v>
      </c>
      <c r="AN44">
        <f t="shared" si="2"/>
        <v>0.47365771209995206</v>
      </c>
      <c r="AO44">
        <f t="shared" si="3"/>
        <v>4.2935878938556798E-2</v>
      </c>
    </row>
    <row r="45" spans="1:41" x14ac:dyDescent="0.25">
      <c r="A45" s="1">
        <v>57</v>
      </c>
      <c r="B45" s="1">
        <v>4</v>
      </c>
      <c r="C45" s="2">
        <v>0.46940755153300001</v>
      </c>
      <c r="D45" s="1">
        <v>420</v>
      </c>
      <c r="E45" s="1">
        <v>57</v>
      </c>
      <c r="F45" s="1">
        <v>4</v>
      </c>
      <c r="G45" s="1" t="s">
        <v>38</v>
      </c>
      <c r="H45" s="2">
        <v>14.964950200000001</v>
      </c>
      <c r="I45" s="2">
        <v>1.1180000000000001</v>
      </c>
      <c r="J45" s="2">
        <v>1618.0519999999999</v>
      </c>
      <c r="K45" s="2">
        <v>120.881</v>
      </c>
      <c r="L45" s="2">
        <v>0.65200000000000002</v>
      </c>
      <c r="M45" s="2">
        <v>0.441</v>
      </c>
      <c r="N45" s="2">
        <v>9.7569999999999997</v>
      </c>
      <c r="O45" s="2">
        <v>0.49299999999999999</v>
      </c>
      <c r="P45" s="2">
        <v>1054.9760000000001</v>
      </c>
      <c r="Q45" s="2">
        <v>53.298999999999999</v>
      </c>
      <c r="R45" s="2">
        <v>0.46940755153300001</v>
      </c>
      <c r="S45" s="2">
        <v>1.7170000000000001</v>
      </c>
      <c r="T45" s="2">
        <v>0.151</v>
      </c>
      <c r="U45" s="4">
        <f t="shared" si="0"/>
        <v>0.80597276598216105</v>
      </c>
      <c r="V45" s="4">
        <f t="shared" si="1"/>
        <v>7.0880540281482995E-2</v>
      </c>
      <c r="W45" s="2">
        <v>0.115</v>
      </c>
      <c r="X45" s="2">
        <v>0.13463839999999999</v>
      </c>
      <c r="Y45" s="1">
        <v>166</v>
      </c>
      <c r="Z45" s="1">
        <v>198</v>
      </c>
      <c r="AA45" s="1" t="s">
        <v>392</v>
      </c>
      <c r="AB45" s="1" t="s">
        <v>711</v>
      </c>
      <c r="AC45" s="1">
        <v>4</v>
      </c>
      <c r="AD45" s="1" t="s">
        <v>690</v>
      </c>
      <c r="AE45" s="1">
        <v>-1</v>
      </c>
      <c r="AF45" s="2">
        <v>0</v>
      </c>
      <c r="AG45" s="2">
        <v>0</v>
      </c>
      <c r="AH45" s="2">
        <v>4.2943227577999998</v>
      </c>
      <c r="AI45" s="1">
        <v>4</v>
      </c>
      <c r="AJ45" s="1" t="s">
        <v>690</v>
      </c>
      <c r="AK45" s="1">
        <v>420</v>
      </c>
      <c r="AL45" s="6">
        <v>0.5</v>
      </c>
      <c r="AM45" s="6">
        <v>0.9</v>
      </c>
      <c r="AN45">
        <f t="shared" si="2"/>
        <v>0.40298638299108053</v>
      </c>
      <c r="AO45">
        <f t="shared" si="3"/>
        <v>6.3792486253334696E-2</v>
      </c>
    </row>
    <row r="46" spans="1:41" x14ac:dyDescent="0.25">
      <c r="A46" s="1">
        <v>57</v>
      </c>
      <c r="B46" s="1">
        <v>6</v>
      </c>
      <c r="C46" s="2">
        <v>1.5359587293100001</v>
      </c>
      <c r="D46" s="1">
        <v>421</v>
      </c>
      <c r="E46" s="1">
        <v>57</v>
      </c>
      <c r="F46" s="1">
        <v>6</v>
      </c>
      <c r="G46" s="1" t="s">
        <v>49</v>
      </c>
      <c r="H46" s="2">
        <v>4.1885888810000003</v>
      </c>
      <c r="I46" s="2">
        <v>0.157</v>
      </c>
      <c r="J46" s="2">
        <v>14.253</v>
      </c>
      <c r="K46" s="2">
        <v>0.53500000000000003</v>
      </c>
      <c r="L46" s="2">
        <v>0.66300000000000003</v>
      </c>
      <c r="M46" s="2">
        <v>0.46100000000000002</v>
      </c>
      <c r="N46" s="2">
        <v>2.778</v>
      </c>
      <c r="O46" s="2">
        <v>7.2999999999999995E-2</v>
      </c>
      <c r="P46" s="2">
        <v>9.452</v>
      </c>
      <c r="Q46" s="2">
        <v>0.247</v>
      </c>
      <c r="R46" s="2">
        <v>1.5359587293100001</v>
      </c>
      <c r="S46" s="2">
        <v>0.51</v>
      </c>
      <c r="T46" s="2">
        <v>2.3E-2</v>
      </c>
      <c r="U46" s="4">
        <f t="shared" si="0"/>
        <v>0.7833389519481001</v>
      </c>
      <c r="V46" s="4">
        <f t="shared" si="1"/>
        <v>3.5327050774130002E-2</v>
      </c>
      <c r="W46" s="2">
        <v>0.122</v>
      </c>
      <c r="X46" s="2">
        <v>0.148932816</v>
      </c>
      <c r="Y46" s="1">
        <v>166</v>
      </c>
      <c r="Z46" s="1">
        <v>198</v>
      </c>
      <c r="AA46" s="1" t="s">
        <v>392</v>
      </c>
      <c r="AB46" s="1" t="s">
        <v>711</v>
      </c>
      <c r="AC46" s="1">
        <v>4</v>
      </c>
      <c r="AD46" s="1" t="s">
        <v>690</v>
      </c>
      <c r="AE46" s="1">
        <v>-1</v>
      </c>
      <c r="AF46" s="2">
        <v>0</v>
      </c>
      <c r="AG46" s="2">
        <v>0</v>
      </c>
      <c r="AH46" s="2">
        <v>4.2943227577999998</v>
      </c>
      <c r="AI46" s="1">
        <v>4</v>
      </c>
      <c r="AJ46" s="1" t="s">
        <v>690</v>
      </c>
      <c r="AK46" s="1">
        <v>421</v>
      </c>
      <c r="AL46" s="6">
        <v>0.5</v>
      </c>
      <c r="AM46" s="6">
        <v>0.9</v>
      </c>
      <c r="AN46">
        <f t="shared" si="2"/>
        <v>0.39166947597405005</v>
      </c>
      <c r="AO46">
        <f t="shared" si="3"/>
        <v>3.1794345696717005E-2</v>
      </c>
    </row>
    <row r="47" spans="1:41" x14ac:dyDescent="0.25">
      <c r="A47" s="1">
        <v>57</v>
      </c>
      <c r="B47" s="1">
        <v>8</v>
      </c>
      <c r="C47" s="2">
        <v>0.25021116921199998</v>
      </c>
      <c r="D47" s="1">
        <v>422</v>
      </c>
      <c r="E47" s="1">
        <v>57</v>
      </c>
      <c r="F47" s="1">
        <v>8</v>
      </c>
      <c r="G47" s="1" t="s">
        <v>50</v>
      </c>
      <c r="H47" s="2">
        <v>9.0386157249999997</v>
      </c>
      <c r="I47" s="2">
        <v>0.42299999999999999</v>
      </c>
      <c r="J47" s="2">
        <v>258.61799999999999</v>
      </c>
      <c r="K47" s="2">
        <v>12.090999999999999</v>
      </c>
      <c r="L47" s="2">
        <v>0.68200000000000005</v>
      </c>
      <c r="M47" s="2">
        <v>0.48099999999999998</v>
      </c>
      <c r="N47" s="2">
        <v>6.1639999999999997</v>
      </c>
      <c r="O47" s="2">
        <v>0.20300000000000001</v>
      </c>
      <c r="P47" s="2">
        <v>176.35499999999999</v>
      </c>
      <c r="Q47" s="2">
        <v>5.8159999999999998</v>
      </c>
      <c r="R47" s="2">
        <v>0.25021116921199998</v>
      </c>
      <c r="S47" s="2">
        <v>1.198</v>
      </c>
      <c r="T47" s="2">
        <v>7.5999999999999998E-2</v>
      </c>
      <c r="U47" s="4">
        <f t="shared" si="0"/>
        <v>0.29975298071597595</v>
      </c>
      <c r="V47" s="4">
        <f t="shared" si="1"/>
        <v>1.9016048860112E-2</v>
      </c>
      <c r="W47" s="2">
        <v>0.13300000000000001</v>
      </c>
      <c r="X47" s="2">
        <v>0.18050575699999999</v>
      </c>
      <c r="Y47" s="1">
        <v>166</v>
      </c>
      <c r="Z47" s="1">
        <v>198</v>
      </c>
      <c r="AA47" s="1" t="s">
        <v>392</v>
      </c>
      <c r="AB47" s="1" t="s">
        <v>711</v>
      </c>
      <c r="AC47" s="1">
        <v>4</v>
      </c>
      <c r="AD47" s="1" t="s">
        <v>690</v>
      </c>
      <c r="AE47" s="1">
        <v>-1</v>
      </c>
      <c r="AF47" s="2">
        <v>0</v>
      </c>
      <c r="AG47" s="2">
        <v>0</v>
      </c>
      <c r="AH47" s="2">
        <v>4.2943227577999998</v>
      </c>
      <c r="AI47" s="1">
        <v>4</v>
      </c>
      <c r="AJ47" s="1" t="s">
        <v>690</v>
      </c>
      <c r="AK47" s="1">
        <v>422</v>
      </c>
      <c r="AL47" s="6">
        <v>0.5</v>
      </c>
      <c r="AM47" s="6">
        <v>0.9</v>
      </c>
      <c r="AN47">
        <f t="shared" si="2"/>
        <v>0.14987649035798797</v>
      </c>
      <c r="AO47">
        <f t="shared" si="3"/>
        <v>1.71144439741008E-2</v>
      </c>
    </row>
    <row r="48" spans="1:41" x14ac:dyDescent="0.25">
      <c r="A48" s="1">
        <v>57</v>
      </c>
      <c r="B48" s="1">
        <v>12</v>
      </c>
      <c r="C48" s="2">
        <v>9.3880561737499993E-3</v>
      </c>
      <c r="D48" s="1">
        <v>424</v>
      </c>
      <c r="E48" s="1">
        <v>57</v>
      </c>
      <c r="F48" s="1">
        <v>12</v>
      </c>
      <c r="G48" s="1" t="s">
        <v>47</v>
      </c>
      <c r="H48" s="2">
        <v>0.31342178100000001</v>
      </c>
      <c r="I48" s="2">
        <v>6.0000000000000001E-3</v>
      </c>
      <c r="J48" s="2">
        <v>50.298000000000002</v>
      </c>
      <c r="K48" s="2">
        <v>1.0169999999999999</v>
      </c>
      <c r="L48" s="2">
        <v>0.63700000000000001</v>
      </c>
      <c r="M48" s="2">
        <v>0.502</v>
      </c>
      <c r="N48" s="2">
        <v>0.2</v>
      </c>
      <c r="O48" s="2">
        <v>3.0000000000000001E-3</v>
      </c>
      <c r="P48" s="2">
        <v>32.057000000000002</v>
      </c>
      <c r="Q48" s="2">
        <v>0.51100000000000001</v>
      </c>
      <c r="R48" s="2">
        <v>9.3880561737499993E-3</v>
      </c>
      <c r="S48" s="2">
        <v>3.3000000000000002E-2</v>
      </c>
      <c r="T48" s="2">
        <v>1E-3</v>
      </c>
      <c r="U48" s="4">
        <f t="shared" si="0"/>
        <v>3.0980585373375E-4</v>
      </c>
      <c r="V48" s="4">
        <f t="shared" si="1"/>
        <v>9.3880561737499987E-6</v>
      </c>
      <c r="W48" s="2">
        <v>0.107</v>
      </c>
      <c r="X48" s="2">
        <v>0.192295253</v>
      </c>
      <c r="Y48" s="1">
        <v>166</v>
      </c>
      <c r="Z48" s="1">
        <v>198</v>
      </c>
      <c r="AA48" s="1" t="s">
        <v>392</v>
      </c>
      <c r="AB48" s="1" t="s">
        <v>711</v>
      </c>
      <c r="AC48" s="1">
        <v>4</v>
      </c>
      <c r="AD48" s="1" t="s">
        <v>690</v>
      </c>
      <c r="AE48" s="1">
        <v>-1</v>
      </c>
      <c r="AF48" s="2">
        <v>0</v>
      </c>
      <c r="AG48" s="2">
        <v>0</v>
      </c>
      <c r="AH48" s="2">
        <v>4.2943227577999998</v>
      </c>
      <c r="AI48" s="1">
        <v>4</v>
      </c>
      <c r="AJ48" s="1" t="s">
        <v>690</v>
      </c>
      <c r="AK48" s="1">
        <v>424</v>
      </c>
      <c r="AL48" s="6">
        <v>0.5</v>
      </c>
      <c r="AM48" s="6">
        <v>0.9</v>
      </c>
      <c r="AN48">
        <f t="shared" si="2"/>
        <v>1.54902926866875E-4</v>
      </c>
      <c r="AO48">
        <f t="shared" si="3"/>
        <v>8.4492505563749996E-6</v>
      </c>
    </row>
    <row r="49" spans="1:41" x14ac:dyDescent="0.25">
      <c r="A49" s="1">
        <v>57</v>
      </c>
      <c r="B49" s="1">
        <v>2</v>
      </c>
      <c r="C49" s="2">
        <v>0.124408883011</v>
      </c>
      <c r="D49" s="1">
        <v>418</v>
      </c>
      <c r="E49" s="1">
        <v>57</v>
      </c>
      <c r="F49" s="1">
        <v>2</v>
      </c>
      <c r="G49" s="1" t="s">
        <v>39</v>
      </c>
      <c r="H49" s="2">
        <v>9.3885327190000005</v>
      </c>
      <c r="I49" s="2">
        <v>0.40300000000000002</v>
      </c>
      <c r="J49" s="2">
        <v>3228.2570000000001</v>
      </c>
      <c r="K49" s="2">
        <v>138.483</v>
      </c>
      <c r="L49" s="2">
        <v>0.65800000000000003</v>
      </c>
      <c r="M49" s="2">
        <v>0.44800000000000001</v>
      </c>
      <c r="N49" s="2">
        <v>6.173</v>
      </c>
      <c r="O49" s="2">
        <v>0.18099999999999999</v>
      </c>
      <c r="P49" s="2">
        <v>2122.6750000000002</v>
      </c>
      <c r="Q49" s="2">
        <v>62.088000000000001</v>
      </c>
      <c r="R49" s="2">
        <v>0.124408883011</v>
      </c>
      <c r="S49" s="2">
        <v>1.1120000000000001</v>
      </c>
      <c r="T49" s="2">
        <v>5.6000000000000001E-2</v>
      </c>
      <c r="U49" s="4">
        <f t="shared" si="0"/>
        <v>0.13834267790823201</v>
      </c>
      <c r="V49" s="4">
        <f t="shared" si="1"/>
        <v>6.9668974486160008E-3</v>
      </c>
      <c r="W49" s="2">
        <v>0.11799999999999999</v>
      </c>
      <c r="X49" s="2">
        <v>0.138045639</v>
      </c>
      <c r="Y49" s="1">
        <v>696</v>
      </c>
      <c r="Z49" s="1">
        <v>169</v>
      </c>
      <c r="AA49" s="1" t="s">
        <v>353</v>
      </c>
      <c r="AB49" s="1" t="s">
        <v>709</v>
      </c>
      <c r="AC49" s="1">
        <v>4</v>
      </c>
      <c r="AD49" s="1" t="s">
        <v>690</v>
      </c>
      <c r="AE49" s="1">
        <v>3</v>
      </c>
      <c r="AF49" s="2">
        <v>9</v>
      </c>
      <c r="AG49" s="2">
        <v>88.023902636299994</v>
      </c>
      <c r="AH49" s="2">
        <v>81.578816421420001</v>
      </c>
      <c r="AI49" s="1">
        <v>4</v>
      </c>
      <c r="AJ49" s="1" t="s">
        <v>690</v>
      </c>
      <c r="AK49" s="1">
        <v>418</v>
      </c>
      <c r="AL49" s="6">
        <v>0.5</v>
      </c>
      <c r="AM49" s="6">
        <v>0.9</v>
      </c>
      <c r="AN49">
        <f t="shared" si="2"/>
        <v>6.9171338954116007E-2</v>
      </c>
      <c r="AO49">
        <f t="shared" si="3"/>
        <v>6.270207703754401E-3</v>
      </c>
    </row>
    <row r="50" spans="1:41" x14ac:dyDescent="0.25">
      <c r="A50" s="1">
        <v>58</v>
      </c>
      <c r="B50" s="1">
        <v>2</v>
      </c>
      <c r="C50" s="2">
        <v>2.1681082969899999E-4</v>
      </c>
      <c r="D50" s="1">
        <v>427</v>
      </c>
      <c r="E50" s="1">
        <v>58</v>
      </c>
      <c r="F50" s="1">
        <v>2</v>
      </c>
      <c r="G50" s="1" t="s">
        <v>39</v>
      </c>
      <c r="H50" s="2">
        <v>9.8280533529999996</v>
      </c>
      <c r="I50" s="2">
        <v>0.44</v>
      </c>
      <c r="J50" s="2">
        <v>3808.1849999999999</v>
      </c>
      <c r="K50" s="2">
        <v>170.631</v>
      </c>
      <c r="L50" s="2">
        <v>0.501</v>
      </c>
      <c r="M50" s="2">
        <v>0.315</v>
      </c>
      <c r="N50" s="2">
        <v>4.9240000000000004</v>
      </c>
      <c r="O50" s="2">
        <v>0.13900000000000001</v>
      </c>
      <c r="P50" s="2">
        <v>1908.105</v>
      </c>
      <c r="Q50" s="2">
        <v>53.755000000000003</v>
      </c>
      <c r="R50" s="2">
        <v>2.1681082969899999E-4</v>
      </c>
      <c r="S50" s="2">
        <v>0.63300000000000001</v>
      </c>
      <c r="T50" s="2">
        <v>2.3E-2</v>
      </c>
      <c r="U50" s="4">
        <f t="shared" si="0"/>
        <v>1.37241255199467E-4</v>
      </c>
      <c r="V50" s="4">
        <f t="shared" si="1"/>
        <v>4.9866490830769996E-6</v>
      </c>
      <c r="W50" s="2">
        <v>6.4000000000000001E-2</v>
      </c>
      <c r="X50" s="2">
        <v>5.2983684000000003E-2</v>
      </c>
      <c r="Y50" s="1">
        <v>696</v>
      </c>
      <c r="Z50" s="1">
        <v>169</v>
      </c>
      <c r="AA50" s="1" t="s">
        <v>353</v>
      </c>
      <c r="AB50" s="1" t="s">
        <v>709</v>
      </c>
      <c r="AC50" s="1">
        <v>4</v>
      </c>
      <c r="AD50" s="1" t="s">
        <v>690</v>
      </c>
      <c r="AE50" s="1">
        <v>3</v>
      </c>
      <c r="AF50" s="2">
        <v>9</v>
      </c>
      <c r="AG50" s="2">
        <v>88.023902636299994</v>
      </c>
      <c r="AH50" s="2">
        <v>81.578816421420001</v>
      </c>
      <c r="AI50" s="1">
        <v>4</v>
      </c>
      <c r="AJ50" s="1" t="s">
        <v>690</v>
      </c>
      <c r="AK50" s="1">
        <v>427</v>
      </c>
      <c r="AL50" s="6">
        <v>0.5</v>
      </c>
      <c r="AM50" s="6">
        <v>0.9</v>
      </c>
      <c r="AN50">
        <f t="shared" si="2"/>
        <v>6.8620627599733498E-5</v>
      </c>
      <c r="AO50">
        <f t="shared" si="3"/>
        <v>4.4879841747692995E-6</v>
      </c>
    </row>
    <row r="51" spans="1:41" x14ac:dyDescent="0.25">
      <c r="A51" s="1">
        <v>58</v>
      </c>
      <c r="B51" s="1">
        <v>4</v>
      </c>
      <c r="C51" s="2">
        <v>3.03360861369E-3</v>
      </c>
      <c r="D51" s="1">
        <v>429</v>
      </c>
      <c r="E51" s="1">
        <v>58</v>
      </c>
      <c r="F51" s="1">
        <v>4</v>
      </c>
      <c r="G51" s="1" t="s">
        <v>38</v>
      </c>
      <c r="H51" s="2">
        <v>15.653416549999999</v>
      </c>
      <c r="I51" s="2">
        <v>1.2230000000000001</v>
      </c>
      <c r="J51" s="2">
        <v>3061.1889999999999</v>
      </c>
      <c r="K51" s="2">
        <v>239.11099999999999</v>
      </c>
      <c r="L51" s="2">
        <v>0.496</v>
      </c>
      <c r="M51" s="2">
        <v>0.309</v>
      </c>
      <c r="N51" s="2">
        <v>7.77</v>
      </c>
      <c r="O51" s="2">
        <v>0.378</v>
      </c>
      <c r="P51" s="2">
        <v>1519.482</v>
      </c>
      <c r="Q51" s="2">
        <v>73.841999999999999</v>
      </c>
      <c r="R51" s="2">
        <v>3.03360861369E-3</v>
      </c>
      <c r="S51" s="2">
        <v>0.97299999999999998</v>
      </c>
      <c r="T51" s="2">
        <v>6.3E-2</v>
      </c>
      <c r="U51" s="4">
        <f t="shared" si="0"/>
        <v>2.9517011811203697E-3</v>
      </c>
      <c r="V51" s="4">
        <f t="shared" si="1"/>
        <v>1.9111734266246999E-4</v>
      </c>
      <c r="W51" s="2">
        <v>6.2E-2</v>
      </c>
      <c r="X51" s="2">
        <v>5.1478568000000002E-2</v>
      </c>
      <c r="Y51" s="1">
        <v>696</v>
      </c>
      <c r="Z51" s="1">
        <v>169</v>
      </c>
      <c r="AA51" s="1" t="s">
        <v>353</v>
      </c>
      <c r="AB51" s="1" t="s">
        <v>709</v>
      </c>
      <c r="AC51" s="1">
        <v>4</v>
      </c>
      <c r="AD51" s="1" t="s">
        <v>690</v>
      </c>
      <c r="AE51" s="1">
        <v>3</v>
      </c>
      <c r="AF51" s="2">
        <v>9</v>
      </c>
      <c r="AG51" s="2">
        <v>88.023902636299994</v>
      </c>
      <c r="AH51" s="2">
        <v>81.578816421420001</v>
      </c>
      <c r="AI51" s="1">
        <v>4</v>
      </c>
      <c r="AJ51" s="1" t="s">
        <v>690</v>
      </c>
      <c r="AK51" s="1">
        <v>429</v>
      </c>
      <c r="AL51" s="6">
        <v>0.5</v>
      </c>
      <c r="AM51" s="6">
        <v>0.9</v>
      </c>
      <c r="AN51">
        <f t="shared" si="2"/>
        <v>1.4758505905601849E-3</v>
      </c>
      <c r="AO51">
        <f t="shared" si="3"/>
        <v>1.72005608396223E-4</v>
      </c>
    </row>
    <row r="52" spans="1:41" x14ac:dyDescent="0.25">
      <c r="A52" s="1">
        <v>59</v>
      </c>
      <c r="B52" s="1">
        <v>2</v>
      </c>
      <c r="C52" s="2">
        <v>73.037227145700001</v>
      </c>
      <c r="D52" s="1">
        <v>437</v>
      </c>
      <c r="E52" s="1">
        <v>59</v>
      </c>
      <c r="F52" s="1">
        <v>2</v>
      </c>
      <c r="G52" s="1" t="s">
        <v>39</v>
      </c>
      <c r="H52" s="2">
        <v>8.7870439529999995</v>
      </c>
      <c r="I52" s="2">
        <v>0.433</v>
      </c>
      <c r="J52" s="2">
        <v>2451.3339999999998</v>
      </c>
      <c r="K52" s="2">
        <v>120.688</v>
      </c>
      <c r="L52" s="2">
        <v>0.245</v>
      </c>
      <c r="M52" s="2">
        <v>8.6999999999999994E-2</v>
      </c>
      <c r="N52" s="2">
        <v>2.1539999999999999</v>
      </c>
      <c r="O52" s="2">
        <v>3.7999999999999999E-2</v>
      </c>
      <c r="P52" s="2">
        <v>600.84299999999996</v>
      </c>
      <c r="Q52" s="2">
        <v>10.558999999999999</v>
      </c>
      <c r="R52" s="2">
        <v>73.037227145700001</v>
      </c>
      <c r="S52" s="2">
        <v>0.16400000000000001</v>
      </c>
      <c r="T52" s="2">
        <v>3.0000000000000001E-3</v>
      </c>
      <c r="U52" s="4">
        <f t="shared" si="0"/>
        <v>11.978105251894801</v>
      </c>
      <c r="V52" s="4">
        <f t="shared" si="1"/>
        <v>0.2191116814371</v>
      </c>
      <c r="W52" s="2">
        <v>1.9E-2</v>
      </c>
      <c r="X52" s="2">
        <v>6.6397319999999998E-3</v>
      </c>
      <c r="Y52" s="1">
        <v>696</v>
      </c>
      <c r="Z52" s="1">
        <v>169</v>
      </c>
      <c r="AA52" s="1" t="s">
        <v>353</v>
      </c>
      <c r="AB52" s="1" t="s">
        <v>709</v>
      </c>
      <c r="AC52" s="1">
        <v>4</v>
      </c>
      <c r="AD52" s="1" t="s">
        <v>690</v>
      </c>
      <c r="AE52" s="1">
        <v>3</v>
      </c>
      <c r="AF52" s="2">
        <v>9</v>
      </c>
      <c r="AG52" s="2">
        <v>88.023902636299994</v>
      </c>
      <c r="AH52" s="2">
        <v>81.578816421420001</v>
      </c>
      <c r="AI52" s="1">
        <v>4</v>
      </c>
      <c r="AJ52" s="1" t="s">
        <v>690</v>
      </c>
      <c r="AK52" s="1">
        <v>437</v>
      </c>
      <c r="AL52" s="6">
        <v>0.5</v>
      </c>
      <c r="AM52" s="6">
        <v>0.9</v>
      </c>
      <c r="AN52">
        <f t="shared" si="2"/>
        <v>5.9890526259474006</v>
      </c>
      <c r="AO52">
        <f t="shared" si="3"/>
        <v>0.19720051329339</v>
      </c>
    </row>
    <row r="53" spans="1:41" x14ac:dyDescent="0.25">
      <c r="A53" s="1">
        <v>59</v>
      </c>
      <c r="B53" s="1">
        <v>4</v>
      </c>
      <c r="C53" s="2">
        <v>8.0496946410000003</v>
      </c>
      <c r="D53" s="1">
        <v>438</v>
      </c>
      <c r="E53" s="1">
        <v>59</v>
      </c>
      <c r="F53" s="1">
        <v>4</v>
      </c>
      <c r="G53" s="1" t="s">
        <v>38</v>
      </c>
      <c r="H53" s="2">
        <v>14.018554379999999</v>
      </c>
      <c r="I53" s="2">
        <v>1.204</v>
      </c>
      <c r="J53" s="2">
        <v>408.81599999999997</v>
      </c>
      <c r="K53" s="2">
        <v>35.101999999999997</v>
      </c>
      <c r="L53" s="2">
        <v>0.23400000000000001</v>
      </c>
      <c r="M53" s="2">
        <v>8.5000000000000006E-2</v>
      </c>
      <c r="N53" s="2">
        <v>3.28</v>
      </c>
      <c r="O53" s="2">
        <v>0.10199999999999999</v>
      </c>
      <c r="P53" s="2">
        <v>95.66</v>
      </c>
      <c r="Q53" s="2">
        <v>2.9860000000000002</v>
      </c>
      <c r="R53" s="2">
        <v>8.0496946410000003</v>
      </c>
      <c r="S53" s="2">
        <v>0.246</v>
      </c>
      <c r="T53" s="2">
        <v>8.0000000000000002E-3</v>
      </c>
      <c r="U53" s="4">
        <f t="shared" si="0"/>
        <v>1.980224881686</v>
      </c>
      <c r="V53" s="4">
        <f t="shared" si="1"/>
        <v>6.4397557128000008E-2</v>
      </c>
      <c r="W53" s="2">
        <v>1.7999999999999999E-2</v>
      </c>
      <c r="X53" s="2">
        <v>6.4574280000000003E-3</v>
      </c>
      <c r="Y53" s="1">
        <v>696</v>
      </c>
      <c r="Z53" s="1">
        <v>169</v>
      </c>
      <c r="AA53" s="1" t="s">
        <v>353</v>
      </c>
      <c r="AB53" s="1" t="s">
        <v>709</v>
      </c>
      <c r="AC53" s="1">
        <v>4</v>
      </c>
      <c r="AD53" s="1" t="s">
        <v>690</v>
      </c>
      <c r="AE53" s="1">
        <v>3</v>
      </c>
      <c r="AF53" s="2">
        <v>9</v>
      </c>
      <c r="AG53" s="2">
        <v>88.023902636299994</v>
      </c>
      <c r="AH53" s="2">
        <v>81.578816421420001</v>
      </c>
      <c r="AI53" s="1">
        <v>4</v>
      </c>
      <c r="AJ53" s="1" t="s">
        <v>690</v>
      </c>
      <c r="AK53" s="1">
        <v>438</v>
      </c>
      <c r="AL53" s="6">
        <v>0.5</v>
      </c>
      <c r="AM53" s="6">
        <v>0.9</v>
      </c>
      <c r="AN53">
        <f t="shared" si="2"/>
        <v>0.99011244084299999</v>
      </c>
      <c r="AO53">
        <f t="shared" si="3"/>
        <v>5.795780141520001E-2</v>
      </c>
    </row>
    <row r="54" spans="1:41" x14ac:dyDescent="0.25">
      <c r="A54" s="1">
        <v>59</v>
      </c>
      <c r="B54" s="1">
        <v>12</v>
      </c>
      <c r="C54" s="2">
        <v>2.7184994031700001E-2</v>
      </c>
      <c r="D54" s="1">
        <v>441</v>
      </c>
      <c r="E54" s="1">
        <v>59</v>
      </c>
      <c r="F54" s="1">
        <v>12</v>
      </c>
      <c r="G54" s="1" t="s">
        <v>47</v>
      </c>
      <c r="H54" s="2">
        <v>0.29442404100000003</v>
      </c>
      <c r="I54" s="2">
        <v>7.0000000000000001E-3</v>
      </c>
      <c r="J54" s="2">
        <v>22.882999999999999</v>
      </c>
      <c r="K54" s="2">
        <v>0.52500000000000002</v>
      </c>
      <c r="L54" s="2">
        <v>0.25800000000000001</v>
      </c>
      <c r="M54" s="2">
        <v>0.105</v>
      </c>
      <c r="N54" s="2">
        <v>7.5999999999999998E-2</v>
      </c>
      <c r="O54" s="2">
        <v>1E-3</v>
      </c>
      <c r="P54" s="2">
        <v>5.9080000000000004</v>
      </c>
      <c r="Q54" s="2">
        <v>5.5E-2</v>
      </c>
      <c r="R54" s="2">
        <v>2.7184994031700001E-2</v>
      </c>
      <c r="S54" s="2">
        <v>5.0000000000000001E-3</v>
      </c>
      <c r="T54" s="2">
        <v>0</v>
      </c>
      <c r="U54" s="4">
        <f t="shared" si="0"/>
        <v>1.359249701585E-4</v>
      </c>
      <c r="V54" s="4">
        <f t="shared" si="1"/>
        <v>0</v>
      </c>
      <c r="W54" s="2">
        <v>1.7000000000000001E-2</v>
      </c>
      <c r="X54" s="2">
        <v>1.0307821E-2</v>
      </c>
      <c r="Y54" s="1">
        <v>696</v>
      </c>
      <c r="Z54" s="1">
        <v>169</v>
      </c>
      <c r="AA54" s="1" t="s">
        <v>353</v>
      </c>
      <c r="AB54" s="1" t="s">
        <v>709</v>
      </c>
      <c r="AC54" s="1">
        <v>4</v>
      </c>
      <c r="AD54" s="1" t="s">
        <v>690</v>
      </c>
      <c r="AE54" s="1">
        <v>3</v>
      </c>
      <c r="AF54" s="2">
        <v>9</v>
      </c>
      <c r="AG54" s="2">
        <v>88.023902636299994</v>
      </c>
      <c r="AH54" s="2">
        <v>81.578816421420001</v>
      </c>
      <c r="AI54" s="1">
        <v>4</v>
      </c>
      <c r="AJ54" s="1" t="s">
        <v>690</v>
      </c>
      <c r="AK54" s="1">
        <v>441</v>
      </c>
      <c r="AL54" s="6">
        <v>0.5</v>
      </c>
      <c r="AM54" s="6">
        <v>0.9</v>
      </c>
      <c r="AN54">
        <f t="shared" si="2"/>
        <v>6.7962485079249999E-5</v>
      </c>
      <c r="AO54">
        <f t="shared" si="3"/>
        <v>0</v>
      </c>
    </row>
    <row r="55" spans="1:41" x14ac:dyDescent="0.25">
      <c r="A55" s="1">
        <v>59</v>
      </c>
      <c r="B55" s="1">
        <v>2</v>
      </c>
      <c r="C55" s="2">
        <v>3.58465396529E-3</v>
      </c>
      <c r="D55" s="1">
        <v>437</v>
      </c>
      <c r="E55" s="1">
        <v>59</v>
      </c>
      <c r="F55" s="1">
        <v>2</v>
      </c>
      <c r="G55" s="1" t="s">
        <v>39</v>
      </c>
      <c r="H55" s="2">
        <v>8.7870439529999995</v>
      </c>
      <c r="I55" s="2">
        <v>0.433</v>
      </c>
      <c r="J55" s="2">
        <v>2451.3339999999998</v>
      </c>
      <c r="K55" s="2">
        <v>120.688</v>
      </c>
      <c r="L55" s="2">
        <v>0.245</v>
      </c>
      <c r="M55" s="2">
        <v>8.6999999999999994E-2</v>
      </c>
      <c r="N55" s="2">
        <v>2.1539999999999999</v>
      </c>
      <c r="O55" s="2">
        <v>3.7999999999999999E-2</v>
      </c>
      <c r="P55" s="2">
        <v>600.84299999999996</v>
      </c>
      <c r="Q55" s="2">
        <v>10.558999999999999</v>
      </c>
      <c r="R55" s="2">
        <v>3.58465396529E-3</v>
      </c>
      <c r="S55" s="2">
        <v>0.16400000000000001</v>
      </c>
      <c r="T55" s="2">
        <v>3.0000000000000001E-3</v>
      </c>
      <c r="U55" s="4">
        <f t="shared" si="0"/>
        <v>5.8788325030756003E-4</v>
      </c>
      <c r="V55" s="4">
        <f t="shared" si="1"/>
        <v>1.075396189587E-5</v>
      </c>
      <c r="W55" s="2">
        <v>1.9E-2</v>
      </c>
      <c r="X55" s="2">
        <v>6.6397319999999998E-3</v>
      </c>
      <c r="Y55" s="1">
        <v>697</v>
      </c>
      <c r="Z55" s="1">
        <v>169</v>
      </c>
      <c r="AA55" s="1" t="s">
        <v>353</v>
      </c>
      <c r="AB55" s="1" t="s">
        <v>709</v>
      </c>
      <c r="AC55" s="1">
        <v>4</v>
      </c>
      <c r="AD55" s="1" t="s">
        <v>690</v>
      </c>
      <c r="AE55" s="1">
        <v>13</v>
      </c>
      <c r="AF55" s="2">
        <v>9</v>
      </c>
      <c r="AG55" s="2">
        <v>76.582585912499994</v>
      </c>
      <c r="AH55" s="2">
        <v>3.5846539700000002E-3</v>
      </c>
      <c r="AI55" s="1">
        <v>4</v>
      </c>
      <c r="AJ55" s="1" t="s">
        <v>690</v>
      </c>
      <c r="AK55" s="1">
        <v>437</v>
      </c>
      <c r="AL55" s="6">
        <v>0.5</v>
      </c>
      <c r="AM55" s="6">
        <v>0.9</v>
      </c>
      <c r="AN55">
        <f t="shared" si="2"/>
        <v>2.9394162515378002E-4</v>
      </c>
      <c r="AO55">
        <f t="shared" si="3"/>
        <v>9.6785657062830003E-6</v>
      </c>
    </row>
    <row r="56" spans="1:41" x14ac:dyDescent="0.25">
      <c r="A56" s="1">
        <v>57</v>
      </c>
      <c r="B56" s="1">
        <v>4</v>
      </c>
      <c r="C56" s="2">
        <v>0.29763658783800001</v>
      </c>
      <c r="D56" s="1">
        <v>420</v>
      </c>
      <c r="E56" s="1">
        <v>57</v>
      </c>
      <c r="F56" s="1">
        <v>4</v>
      </c>
      <c r="G56" s="1" t="s">
        <v>38</v>
      </c>
      <c r="H56" s="2">
        <v>14.964950200000001</v>
      </c>
      <c r="I56" s="2">
        <v>1.1180000000000001</v>
      </c>
      <c r="J56" s="2">
        <v>1618.0519999999999</v>
      </c>
      <c r="K56" s="2">
        <v>120.881</v>
      </c>
      <c r="L56" s="2">
        <v>0.65200000000000002</v>
      </c>
      <c r="M56" s="2">
        <v>0.441</v>
      </c>
      <c r="N56" s="2">
        <v>9.7569999999999997</v>
      </c>
      <c r="O56" s="2">
        <v>0.49299999999999999</v>
      </c>
      <c r="P56" s="2">
        <v>1054.9760000000001</v>
      </c>
      <c r="Q56" s="2">
        <v>53.298999999999999</v>
      </c>
      <c r="R56" s="2">
        <v>0.29763658783800001</v>
      </c>
      <c r="S56" s="2">
        <v>1.7170000000000001</v>
      </c>
      <c r="T56" s="2">
        <v>0.151</v>
      </c>
      <c r="U56" s="4">
        <f t="shared" si="0"/>
        <v>0.51104202131784604</v>
      </c>
      <c r="V56" s="4">
        <f t="shared" si="1"/>
        <v>4.4943124763537998E-2</v>
      </c>
      <c r="W56" s="2">
        <v>0.115</v>
      </c>
      <c r="X56" s="2">
        <v>0.13463839999999999</v>
      </c>
      <c r="Y56" s="1">
        <v>712</v>
      </c>
      <c r="Z56" s="1">
        <v>183</v>
      </c>
      <c r="AA56" s="1" t="s">
        <v>354</v>
      </c>
      <c r="AB56" s="1" t="s">
        <v>709</v>
      </c>
      <c r="AC56" s="1">
        <v>4</v>
      </c>
      <c r="AD56" s="1" t="s">
        <v>690</v>
      </c>
      <c r="AE56" s="1">
        <v>4</v>
      </c>
      <c r="AF56" s="2">
        <v>9</v>
      </c>
      <c r="AG56" s="2">
        <v>79.482533974549995</v>
      </c>
      <c r="AH56" s="2">
        <v>0.29763658784000002</v>
      </c>
      <c r="AI56" s="1">
        <v>4</v>
      </c>
      <c r="AJ56" s="1" t="s">
        <v>690</v>
      </c>
      <c r="AK56" s="1">
        <v>420</v>
      </c>
      <c r="AL56" s="6">
        <v>0.5</v>
      </c>
      <c r="AM56" s="6">
        <v>0.9</v>
      </c>
      <c r="AN56">
        <f t="shared" si="2"/>
        <v>0.25552101065892302</v>
      </c>
      <c r="AO56">
        <f t="shared" si="3"/>
        <v>4.0448812287184201E-2</v>
      </c>
    </row>
    <row r="57" spans="1:41" x14ac:dyDescent="0.25">
      <c r="A57" s="1">
        <v>57</v>
      </c>
      <c r="B57" s="1">
        <v>1</v>
      </c>
      <c r="C57" s="2">
        <v>0.21622382592700001</v>
      </c>
      <c r="D57" s="1">
        <v>417</v>
      </c>
      <c r="E57" s="1">
        <v>57</v>
      </c>
      <c r="F57" s="1">
        <v>1</v>
      </c>
      <c r="G57" s="1" t="s">
        <v>46</v>
      </c>
      <c r="H57" s="2">
        <v>4.6876026780000002</v>
      </c>
      <c r="I57" s="2">
        <v>0.186</v>
      </c>
      <c r="J57" s="2">
        <v>139.13</v>
      </c>
      <c r="K57" s="2">
        <v>5.53</v>
      </c>
      <c r="L57" s="2">
        <v>0.65900000000000003</v>
      </c>
      <c r="M57" s="2">
        <v>0.45100000000000001</v>
      </c>
      <c r="N57" s="2">
        <v>3.0880000000000001</v>
      </c>
      <c r="O57" s="2">
        <v>8.4000000000000005E-2</v>
      </c>
      <c r="P57" s="2">
        <v>91.641000000000005</v>
      </c>
      <c r="Q57" s="2">
        <v>2.4950000000000001</v>
      </c>
      <c r="R57" s="2">
        <v>0.21622382592700001</v>
      </c>
      <c r="S57" s="2">
        <v>0.55900000000000005</v>
      </c>
      <c r="T57" s="2">
        <v>2.5999999999999999E-2</v>
      </c>
      <c r="U57" s="4">
        <f t="shared" si="0"/>
        <v>0.12086911869319301</v>
      </c>
      <c r="V57" s="4">
        <f t="shared" si="1"/>
        <v>5.621819474102E-3</v>
      </c>
      <c r="W57" s="2">
        <v>0.11899999999999999</v>
      </c>
      <c r="X57" s="2">
        <v>0.14048743799999999</v>
      </c>
      <c r="Y57" s="1">
        <v>713</v>
      </c>
      <c r="Z57" s="1">
        <v>183</v>
      </c>
      <c r="AA57" s="1" t="s">
        <v>354</v>
      </c>
      <c r="AB57" s="1" t="s">
        <v>709</v>
      </c>
      <c r="AC57" s="1">
        <v>4</v>
      </c>
      <c r="AD57" s="1" t="s">
        <v>690</v>
      </c>
      <c r="AE57" s="1">
        <v>5</v>
      </c>
      <c r="AF57" s="2">
        <v>9</v>
      </c>
      <c r="AG57" s="2">
        <v>17.528720937879999</v>
      </c>
      <c r="AH57" s="2">
        <v>0.95902467597999996</v>
      </c>
      <c r="AI57" s="1">
        <v>4</v>
      </c>
      <c r="AJ57" s="1" t="s">
        <v>690</v>
      </c>
      <c r="AK57" s="1">
        <v>417</v>
      </c>
      <c r="AL57" s="6">
        <v>0.5</v>
      </c>
      <c r="AM57" s="6">
        <v>0.9</v>
      </c>
      <c r="AN57">
        <f t="shared" si="2"/>
        <v>6.0434559346596507E-2</v>
      </c>
      <c r="AO57">
        <f t="shared" si="3"/>
        <v>5.0596375266918001E-3</v>
      </c>
    </row>
    <row r="58" spans="1:41" x14ac:dyDescent="0.25">
      <c r="A58" s="1">
        <v>57</v>
      </c>
      <c r="B58" s="1">
        <v>4</v>
      </c>
      <c r="C58" s="2">
        <v>0.742308814885</v>
      </c>
      <c r="D58" s="1">
        <v>420</v>
      </c>
      <c r="E58" s="1">
        <v>57</v>
      </c>
      <c r="F58" s="1">
        <v>4</v>
      </c>
      <c r="G58" s="1" t="s">
        <v>38</v>
      </c>
      <c r="H58" s="2">
        <v>14.964950200000001</v>
      </c>
      <c r="I58" s="2">
        <v>1.1180000000000001</v>
      </c>
      <c r="J58" s="2">
        <v>1618.0519999999999</v>
      </c>
      <c r="K58" s="2">
        <v>120.881</v>
      </c>
      <c r="L58" s="2">
        <v>0.65200000000000002</v>
      </c>
      <c r="M58" s="2">
        <v>0.441</v>
      </c>
      <c r="N58" s="2">
        <v>9.7569999999999997</v>
      </c>
      <c r="O58" s="2">
        <v>0.49299999999999999</v>
      </c>
      <c r="P58" s="2">
        <v>1054.9760000000001</v>
      </c>
      <c r="Q58" s="2">
        <v>53.298999999999999</v>
      </c>
      <c r="R58" s="2">
        <v>0.742308814885</v>
      </c>
      <c r="S58" s="2">
        <v>1.7170000000000001</v>
      </c>
      <c r="T58" s="2">
        <v>0.151</v>
      </c>
      <c r="U58" s="4">
        <f t="shared" si="0"/>
        <v>1.2745442351575451</v>
      </c>
      <c r="V58" s="4">
        <f t="shared" si="1"/>
        <v>0.112088631047635</v>
      </c>
      <c r="W58" s="2">
        <v>0.115</v>
      </c>
      <c r="X58" s="2">
        <v>0.13463839999999999</v>
      </c>
      <c r="Y58" s="1">
        <v>713</v>
      </c>
      <c r="Z58" s="1">
        <v>183</v>
      </c>
      <c r="AA58" s="1" t="s">
        <v>354</v>
      </c>
      <c r="AB58" s="1" t="s">
        <v>709</v>
      </c>
      <c r="AC58" s="1">
        <v>4</v>
      </c>
      <c r="AD58" s="1" t="s">
        <v>690</v>
      </c>
      <c r="AE58" s="1">
        <v>5</v>
      </c>
      <c r="AF58" s="2">
        <v>9</v>
      </c>
      <c r="AG58" s="2">
        <v>17.528720937879999</v>
      </c>
      <c r="AH58" s="2">
        <v>0.95902467597999996</v>
      </c>
      <c r="AI58" s="1">
        <v>4</v>
      </c>
      <c r="AJ58" s="1" t="s">
        <v>690</v>
      </c>
      <c r="AK58" s="1">
        <v>420</v>
      </c>
      <c r="AL58" s="6">
        <v>0.5</v>
      </c>
      <c r="AM58" s="6">
        <v>0.9</v>
      </c>
      <c r="AN58">
        <f t="shared" si="2"/>
        <v>0.63727211757877256</v>
      </c>
      <c r="AO58">
        <f t="shared" si="3"/>
        <v>0.1008797679428715</v>
      </c>
    </row>
    <row r="59" spans="1:41" x14ac:dyDescent="0.25">
      <c r="A59" s="1">
        <v>57</v>
      </c>
      <c r="B59" s="1">
        <v>6</v>
      </c>
      <c r="C59" s="2">
        <v>4.9188294863799999E-4</v>
      </c>
      <c r="D59" s="1">
        <v>421</v>
      </c>
      <c r="E59" s="1">
        <v>57</v>
      </c>
      <c r="F59" s="1">
        <v>6</v>
      </c>
      <c r="G59" s="1" t="s">
        <v>49</v>
      </c>
      <c r="H59" s="2">
        <v>4.1885888810000003</v>
      </c>
      <c r="I59" s="2">
        <v>0.157</v>
      </c>
      <c r="J59" s="2">
        <v>14.253</v>
      </c>
      <c r="K59" s="2">
        <v>0.53500000000000003</v>
      </c>
      <c r="L59" s="2">
        <v>0.66300000000000003</v>
      </c>
      <c r="M59" s="2">
        <v>0.46100000000000002</v>
      </c>
      <c r="N59" s="2">
        <v>2.778</v>
      </c>
      <c r="O59" s="2">
        <v>7.2999999999999995E-2</v>
      </c>
      <c r="P59" s="2">
        <v>9.452</v>
      </c>
      <c r="Q59" s="2">
        <v>0.247</v>
      </c>
      <c r="R59" s="2">
        <v>4.9188294863799999E-4</v>
      </c>
      <c r="S59" s="2">
        <v>0.51</v>
      </c>
      <c r="T59" s="2">
        <v>2.3E-2</v>
      </c>
      <c r="U59" s="4">
        <f t="shared" si="0"/>
        <v>2.5086030380537999E-4</v>
      </c>
      <c r="V59" s="4">
        <f t="shared" si="1"/>
        <v>1.1313307818673999E-5</v>
      </c>
      <c r="W59" s="2">
        <v>0.122</v>
      </c>
      <c r="X59" s="2">
        <v>0.148932816</v>
      </c>
      <c r="Y59" s="1">
        <v>713</v>
      </c>
      <c r="Z59" s="1">
        <v>183</v>
      </c>
      <c r="AA59" s="1" t="s">
        <v>354</v>
      </c>
      <c r="AB59" s="1" t="s">
        <v>709</v>
      </c>
      <c r="AC59" s="1">
        <v>4</v>
      </c>
      <c r="AD59" s="1" t="s">
        <v>690</v>
      </c>
      <c r="AE59" s="1">
        <v>5</v>
      </c>
      <c r="AF59" s="2">
        <v>9</v>
      </c>
      <c r="AG59" s="2">
        <v>17.528720937879999</v>
      </c>
      <c r="AH59" s="2">
        <v>0.95902467597999996</v>
      </c>
      <c r="AI59" s="1">
        <v>4</v>
      </c>
      <c r="AJ59" s="1" t="s">
        <v>690</v>
      </c>
      <c r="AK59" s="1">
        <v>421</v>
      </c>
      <c r="AL59" s="6">
        <v>0.5</v>
      </c>
      <c r="AM59" s="6">
        <v>0.9</v>
      </c>
      <c r="AN59">
        <f t="shared" si="2"/>
        <v>1.2543015190268999E-4</v>
      </c>
      <c r="AO59">
        <f t="shared" si="3"/>
        <v>1.0181977036806599E-5</v>
      </c>
    </row>
    <row r="60" spans="1:41" x14ac:dyDescent="0.25">
      <c r="A60" s="1">
        <v>57</v>
      </c>
      <c r="B60" s="1">
        <v>3</v>
      </c>
      <c r="C60" s="2">
        <v>8.9228894786800003E-2</v>
      </c>
      <c r="D60" s="1">
        <v>419</v>
      </c>
      <c r="E60" s="1">
        <v>57</v>
      </c>
      <c r="F60" s="1">
        <v>3</v>
      </c>
      <c r="G60" s="1" t="s">
        <v>40</v>
      </c>
      <c r="H60" s="2">
        <v>21.49800948</v>
      </c>
      <c r="I60" s="2">
        <v>1.4</v>
      </c>
      <c r="J60" s="2">
        <v>434.255</v>
      </c>
      <c r="K60" s="2">
        <v>28.274999999999999</v>
      </c>
      <c r="L60" s="2">
        <v>0.65700000000000003</v>
      </c>
      <c r="M60" s="2">
        <v>0.44900000000000001</v>
      </c>
      <c r="N60" s="2">
        <v>14.134</v>
      </c>
      <c r="O60" s="2">
        <v>0.629</v>
      </c>
      <c r="P60" s="2">
        <v>285.49900000000002</v>
      </c>
      <c r="Q60" s="2">
        <v>12.707000000000001</v>
      </c>
      <c r="R60" s="2">
        <v>8.9228894786800003E-2</v>
      </c>
      <c r="S60" s="2">
        <v>2.5449999999999999</v>
      </c>
      <c r="T60" s="2">
        <v>0.20200000000000001</v>
      </c>
      <c r="U60" s="4">
        <f t="shared" si="0"/>
        <v>0.22708753723240599</v>
      </c>
      <c r="V60" s="4">
        <f t="shared" si="1"/>
        <v>1.8024236746933601E-2</v>
      </c>
      <c r="W60" s="2">
        <v>0.11799999999999999</v>
      </c>
      <c r="X60" s="2">
        <v>0.14436700199999999</v>
      </c>
      <c r="Y60" s="1">
        <v>714</v>
      </c>
      <c r="Z60" s="1">
        <v>183</v>
      </c>
      <c r="AA60" s="1" t="s">
        <v>354</v>
      </c>
      <c r="AB60" s="1" t="s">
        <v>709</v>
      </c>
      <c r="AC60" s="1">
        <v>4</v>
      </c>
      <c r="AD60" s="1" t="s">
        <v>690</v>
      </c>
      <c r="AE60" s="1">
        <v>6</v>
      </c>
      <c r="AF60" s="2">
        <v>9</v>
      </c>
      <c r="AG60" s="2">
        <v>24.125860594719999</v>
      </c>
      <c r="AH60" s="2">
        <v>0.93647810370999995</v>
      </c>
      <c r="AI60" s="1">
        <v>4</v>
      </c>
      <c r="AJ60" s="1" t="s">
        <v>690</v>
      </c>
      <c r="AK60" s="1">
        <v>419</v>
      </c>
      <c r="AL60" s="6">
        <v>0.5</v>
      </c>
      <c r="AM60" s="6">
        <v>0.9</v>
      </c>
      <c r="AN60">
        <f t="shared" si="2"/>
        <v>0.11354376861620299</v>
      </c>
      <c r="AO60">
        <f t="shared" si="3"/>
        <v>1.622181307224024E-2</v>
      </c>
    </row>
    <row r="61" spans="1:41" x14ac:dyDescent="0.25">
      <c r="A61" s="1">
        <v>57</v>
      </c>
      <c r="B61" s="1">
        <v>4</v>
      </c>
      <c r="C61" s="2">
        <v>0.830801769508</v>
      </c>
      <c r="D61" s="1">
        <v>420</v>
      </c>
      <c r="E61" s="1">
        <v>57</v>
      </c>
      <c r="F61" s="1">
        <v>4</v>
      </c>
      <c r="G61" s="1" t="s">
        <v>38</v>
      </c>
      <c r="H61" s="2">
        <v>14.964950200000001</v>
      </c>
      <c r="I61" s="2">
        <v>1.1180000000000001</v>
      </c>
      <c r="J61" s="2">
        <v>1618.0519999999999</v>
      </c>
      <c r="K61" s="2">
        <v>120.881</v>
      </c>
      <c r="L61" s="2">
        <v>0.65200000000000002</v>
      </c>
      <c r="M61" s="2">
        <v>0.441</v>
      </c>
      <c r="N61" s="2">
        <v>9.7569999999999997</v>
      </c>
      <c r="O61" s="2">
        <v>0.49299999999999999</v>
      </c>
      <c r="P61" s="2">
        <v>1054.9760000000001</v>
      </c>
      <c r="Q61" s="2">
        <v>53.298999999999999</v>
      </c>
      <c r="R61" s="2">
        <v>0.830801769508</v>
      </c>
      <c r="S61" s="2">
        <v>1.7170000000000001</v>
      </c>
      <c r="T61" s="2">
        <v>0.151</v>
      </c>
      <c r="U61" s="4">
        <f t="shared" si="0"/>
        <v>1.4264866382452361</v>
      </c>
      <c r="V61" s="4">
        <f t="shared" si="1"/>
        <v>0.125451067195708</v>
      </c>
      <c r="W61" s="2">
        <v>0.115</v>
      </c>
      <c r="X61" s="2">
        <v>0.13463839999999999</v>
      </c>
      <c r="Y61" s="1">
        <v>714</v>
      </c>
      <c r="Z61" s="1">
        <v>183</v>
      </c>
      <c r="AA61" s="1" t="s">
        <v>354</v>
      </c>
      <c r="AB61" s="1" t="s">
        <v>709</v>
      </c>
      <c r="AC61" s="1">
        <v>4</v>
      </c>
      <c r="AD61" s="1" t="s">
        <v>690</v>
      </c>
      <c r="AE61" s="1">
        <v>6</v>
      </c>
      <c r="AF61" s="2">
        <v>9</v>
      </c>
      <c r="AG61" s="2">
        <v>24.125860594719999</v>
      </c>
      <c r="AH61" s="2">
        <v>0.93647810370999995</v>
      </c>
      <c r="AI61" s="1">
        <v>4</v>
      </c>
      <c r="AJ61" s="1" t="s">
        <v>690</v>
      </c>
      <c r="AK61" s="1">
        <v>420</v>
      </c>
      <c r="AL61" s="6">
        <v>0.5</v>
      </c>
      <c r="AM61" s="6">
        <v>0.9</v>
      </c>
      <c r="AN61">
        <f t="shared" si="2"/>
        <v>0.71324331912261807</v>
      </c>
      <c r="AO61">
        <f t="shared" si="3"/>
        <v>0.11290596047613721</v>
      </c>
    </row>
    <row r="62" spans="1:41" x14ac:dyDescent="0.25">
      <c r="A62" s="1">
        <v>57</v>
      </c>
      <c r="B62" s="1">
        <v>6</v>
      </c>
      <c r="C62" s="2">
        <v>1.6447396508599998E-2</v>
      </c>
      <c r="D62" s="1">
        <v>421</v>
      </c>
      <c r="E62" s="1">
        <v>57</v>
      </c>
      <c r="F62" s="1">
        <v>6</v>
      </c>
      <c r="G62" s="1" t="s">
        <v>49</v>
      </c>
      <c r="H62" s="2">
        <v>4.1885888810000003</v>
      </c>
      <c r="I62" s="2">
        <v>0.157</v>
      </c>
      <c r="J62" s="2">
        <v>14.253</v>
      </c>
      <c r="K62" s="2">
        <v>0.53500000000000003</v>
      </c>
      <c r="L62" s="2">
        <v>0.66300000000000003</v>
      </c>
      <c r="M62" s="2">
        <v>0.46100000000000002</v>
      </c>
      <c r="N62" s="2">
        <v>2.778</v>
      </c>
      <c r="O62" s="2">
        <v>7.2999999999999995E-2</v>
      </c>
      <c r="P62" s="2">
        <v>9.452</v>
      </c>
      <c r="Q62" s="2">
        <v>0.247</v>
      </c>
      <c r="R62" s="2">
        <v>1.6447396508599998E-2</v>
      </c>
      <c r="S62" s="2">
        <v>0.51</v>
      </c>
      <c r="T62" s="2">
        <v>2.3E-2</v>
      </c>
      <c r="U62" s="4">
        <f t="shared" si="0"/>
        <v>8.388172219386E-3</v>
      </c>
      <c r="V62" s="4">
        <f t="shared" si="1"/>
        <v>3.7829011969779994E-4</v>
      </c>
      <c r="W62" s="2">
        <v>0.122</v>
      </c>
      <c r="X62" s="2">
        <v>0.148932816</v>
      </c>
      <c r="Y62" s="1">
        <v>714</v>
      </c>
      <c r="Z62" s="1">
        <v>183</v>
      </c>
      <c r="AA62" s="1" t="s">
        <v>354</v>
      </c>
      <c r="AB62" s="1" t="s">
        <v>709</v>
      </c>
      <c r="AC62" s="1">
        <v>4</v>
      </c>
      <c r="AD62" s="1" t="s">
        <v>690</v>
      </c>
      <c r="AE62" s="1">
        <v>6</v>
      </c>
      <c r="AF62" s="2">
        <v>9</v>
      </c>
      <c r="AG62" s="2">
        <v>24.125860594719999</v>
      </c>
      <c r="AH62" s="2">
        <v>0.93647810370999995</v>
      </c>
      <c r="AI62" s="1">
        <v>4</v>
      </c>
      <c r="AJ62" s="1" t="s">
        <v>690</v>
      </c>
      <c r="AK62" s="1">
        <v>421</v>
      </c>
      <c r="AL62" s="6">
        <v>0.5</v>
      </c>
      <c r="AM62" s="6">
        <v>0.9</v>
      </c>
      <c r="AN62">
        <f t="shared" si="2"/>
        <v>4.194086109693E-3</v>
      </c>
      <c r="AO62">
        <f t="shared" si="3"/>
        <v>3.4046110772801994E-4</v>
      </c>
    </row>
    <row r="63" spans="1:41" x14ac:dyDescent="0.25">
      <c r="A63" s="1">
        <v>57</v>
      </c>
      <c r="B63" s="1">
        <v>1</v>
      </c>
      <c r="C63" s="2">
        <v>1.86292620624</v>
      </c>
      <c r="D63" s="1">
        <v>417</v>
      </c>
      <c r="E63" s="1">
        <v>57</v>
      </c>
      <c r="F63" s="1">
        <v>1</v>
      </c>
      <c r="G63" s="1" t="s">
        <v>46</v>
      </c>
      <c r="H63" s="2">
        <v>4.6876026780000002</v>
      </c>
      <c r="I63" s="2">
        <v>0.186</v>
      </c>
      <c r="J63" s="2">
        <v>139.13</v>
      </c>
      <c r="K63" s="2">
        <v>5.53</v>
      </c>
      <c r="L63" s="2">
        <v>0.65900000000000003</v>
      </c>
      <c r="M63" s="2">
        <v>0.45100000000000001</v>
      </c>
      <c r="N63" s="2">
        <v>3.0880000000000001</v>
      </c>
      <c r="O63" s="2">
        <v>8.4000000000000005E-2</v>
      </c>
      <c r="P63" s="2">
        <v>91.641000000000005</v>
      </c>
      <c r="Q63" s="2">
        <v>2.4950000000000001</v>
      </c>
      <c r="R63" s="2">
        <v>1.86292620624</v>
      </c>
      <c r="S63" s="2">
        <v>0.55900000000000005</v>
      </c>
      <c r="T63" s="2">
        <v>2.5999999999999999E-2</v>
      </c>
      <c r="U63" s="4">
        <f t="shared" si="0"/>
        <v>1.0413757492881601</v>
      </c>
      <c r="V63" s="4">
        <f t="shared" si="1"/>
        <v>4.8436081362240001E-2</v>
      </c>
      <c r="W63" s="2">
        <v>0.11899999999999999</v>
      </c>
      <c r="X63" s="2">
        <v>0.14048743799999999</v>
      </c>
      <c r="Y63" s="1">
        <v>715</v>
      </c>
      <c r="Z63" s="1">
        <v>183</v>
      </c>
      <c r="AA63" s="1" t="s">
        <v>354</v>
      </c>
      <c r="AB63" s="1" t="s">
        <v>709</v>
      </c>
      <c r="AC63" s="1">
        <v>4</v>
      </c>
      <c r="AD63" s="1" t="s">
        <v>690</v>
      </c>
      <c r="AE63" s="1">
        <v>7</v>
      </c>
      <c r="AF63" s="2">
        <v>9</v>
      </c>
      <c r="AG63" s="2">
        <v>57.080463289409998</v>
      </c>
      <c r="AH63" s="2">
        <v>53.228002763799999</v>
      </c>
      <c r="AI63" s="1">
        <v>4</v>
      </c>
      <c r="AJ63" s="1" t="s">
        <v>690</v>
      </c>
      <c r="AK63" s="1">
        <v>417</v>
      </c>
      <c r="AL63" s="6">
        <v>0.5</v>
      </c>
      <c r="AM63" s="6">
        <v>0.9</v>
      </c>
      <c r="AN63">
        <f t="shared" si="2"/>
        <v>0.52068787464408006</v>
      </c>
      <c r="AO63">
        <f t="shared" si="3"/>
        <v>4.3592473226016004E-2</v>
      </c>
    </row>
    <row r="64" spans="1:41" x14ac:dyDescent="0.25">
      <c r="A64" s="1">
        <v>57</v>
      </c>
      <c r="B64" s="1">
        <v>2</v>
      </c>
      <c r="C64" s="2">
        <v>5.21495717702E-2</v>
      </c>
      <c r="D64" s="1">
        <v>418</v>
      </c>
      <c r="E64" s="1">
        <v>57</v>
      </c>
      <c r="F64" s="1">
        <v>2</v>
      </c>
      <c r="G64" s="1" t="s">
        <v>39</v>
      </c>
      <c r="H64" s="2">
        <v>9.3885327190000005</v>
      </c>
      <c r="I64" s="2">
        <v>0.40300000000000002</v>
      </c>
      <c r="J64" s="2">
        <v>3228.2570000000001</v>
      </c>
      <c r="K64" s="2">
        <v>138.483</v>
      </c>
      <c r="L64" s="2">
        <v>0.65800000000000003</v>
      </c>
      <c r="M64" s="2">
        <v>0.44800000000000001</v>
      </c>
      <c r="N64" s="2">
        <v>6.173</v>
      </c>
      <c r="O64" s="2">
        <v>0.18099999999999999</v>
      </c>
      <c r="P64" s="2">
        <v>2122.6750000000002</v>
      </c>
      <c r="Q64" s="2">
        <v>62.088000000000001</v>
      </c>
      <c r="R64" s="2">
        <v>5.21495717702E-2</v>
      </c>
      <c r="S64" s="2">
        <v>1.1120000000000001</v>
      </c>
      <c r="T64" s="2">
        <v>5.6000000000000001E-2</v>
      </c>
      <c r="U64" s="4">
        <f t="shared" si="0"/>
        <v>5.7990323808462405E-2</v>
      </c>
      <c r="V64" s="4">
        <f t="shared" si="1"/>
        <v>2.9203760191312002E-3</v>
      </c>
      <c r="W64" s="2">
        <v>0.11799999999999999</v>
      </c>
      <c r="X64" s="2">
        <v>0.138045639</v>
      </c>
      <c r="Y64" s="1">
        <v>715</v>
      </c>
      <c r="Z64" s="1">
        <v>183</v>
      </c>
      <c r="AA64" s="1" t="s">
        <v>354</v>
      </c>
      <c r="AB64" s="1" t="s">
        <v>709</v>
      </c>
      <c r="AC64" s="1">
        <v>4</v>
      </c>
      <c r="AD64" s="1" t="s">
        <v>690</v>
      </c>
      <c r="AE64" s="1">
        <v>7</v>
      </c>
      <c r="AF64" s="2">
        <v>9</v>
      </c>
      <c r="AG64" s="2">
        <v>57.080463289409998</v>
      </c>
      <c r="AH64" s="2">
        <v>53.228002763799999</v>
      </c>
      <c r="AI64" s="1">
        <v>4</v>
      </c>
      <c r="AJ64" s="1" t="s">
        <v>690</v>
      </c>
      <c r="AK64" s="1">
        <v>418</v>
      </c>
      <c r="AL64" s="6">
        <v>0.5</v>
      </c>
      <c r="AM64" s="6">
        <v>0.9</v>
      </c>
      <c r="AN64">
        <f t="shared" si="2"/>
        <v>2.8995161904231202E-2</v>
      </c>
      <c r="AO64">
        <f t="shared" si="3"/>
        <v>2.6283384172180804E-3</v>
      </c>
    </row>
    <row r="65" spans="1:41" x14ac:dyDescent="0.25">
      <c r="A65" s="1">
        <v>57</v>
      </c>
      <c r="B65" s="1">
        <v>3</v>
      </c>
      <c r="C65" s="2">
        <v>1.82062251784</v>
      </c>
      <c r="D65" s="1">
        <v>419</v>
      </c>
      <c r="E65" s="1">
        <v>57</v>
      </c>
      <c r="F65" s="1">
        <v>3</v>
      </c>
      <c r="G65" s="1" t="s">
        <v>40</v>
      </c>
      <c r="H65" s="2">
        <v>21.49800948</v>
      </c>
      <c r="I65" s="2">
        <v>1.4</v>
      </c>
      <c r="J65" s="2">
        <v>434.255</v>
      </c>
      <c r="K65" s="2">
        <v>28.274999999999999</v>
      </c>
      <c r="L65" s="2">
        <v>0.65700000000000003</v>
      </c>
      <c r="M65" s="2">
        <v>0.44900000000000001</v>
      </c>
      <c r="N65" s="2">
        <v>14.134</v>
      </c>
      <c r="O65" s="2">
        <v>0.629</v>
      </c>
      <c r="P65" s="2">
        <v>285.49900000000002</v>
      </c>
      <c r="Q65" s="2">
        <v>12.707000000000001</v>
      </c>
      <c r="R65" s="2">
        <v>1.82062251784</v>
      </c>
      <c r="S65" s="2">
        <v>2.5449999999999999</v>
      </c>
      <c r="T65" s="2">
        <v>0.20200000000000001</v>
      </c>
      <c r="U65" s="4">
        <f t="shared" si="0"/>
        <v>4.6334843079027994</v>
      </c>
      <c r="V65" s="4">
        <f t="shared" si="1"/>
        <v>0.36776574860368</v>
      </c>
      <c r="W65" s="2">
        <v>0.11799999999999999</v>
      </c>
      <c r="X65" s="2">
        <v>0.14436700199999999</v>
      </c>
      <c r="Y65" s="1">
        <v>715</v>
      </c>
      <c r="Z65" s="1">
        <v>183</v>
      </c>
      <c r="AA65" s="1" t="s">
        <v>354</v>
      </c>
      <c r="AB65" s="1" t="s">
        <v>709</v>
      </c>
      <c r="AC65" s="1">
        <v>4</v>
      </c>
      <c r="AD65" s="1" t="s">
        <v>690</v>
      </c>
      <c r="AE65" s="1">
        <v>7</v>
      </c>
      <c r="AF65" s="2">
        <v>9</v>
      </c>
      <c r="AG65" s="2">
        <v>57.080463289409998</v>
      </c>
      <c r="AH65" s="2">
        <v>53.228002763799999</v>
      </c>
      <c r="AI65" s="1">
        <v>4</v>
      </c>
      <c r="AJ65" s="1" t="s">
        <v>690</v>
      </c>
      <c r="AK65" s="1">
        <v>419</v>
      </c>
      <c r="AL65" s="6">
        <v>0.5</v>
      </c>
      <c r="AM65" s="6">
        <v>0.9</v>
      </c>
      <c r="AN65">
        <f t="shared" si="2"/>
        <v>2.3167421539513997</v>
      </c>
      <c r="AO65">
        <f t="shared" si="3"/>
        <v>0.33098917374331199</v>
      </c>
    </row>
    <row r="66" spans="1:41" x14ac:dyDescent="0.25">
      <c r="A66" s="1">
        <v>57</v>
      </c>
      <c r="B66" s="1">
        <v>4</v>
      </c>
      <c r="C66" s="2">
        <v>48.612890865300002</v>
      </c>
      <c r="D66" s="1">
        <v>420</v>
      </c>
      <c r="E66" s="1">
        <v>57</v>
      </c>
      <c r="F66" s="1">
        <v>4</v>
      </c>
      <c r="G66" s="1" t="s">
        <v>38</v>
      </c>
      <c r="H66" s="2">
        <v>14.964950200000001</v>
      </c>
      <c r="I66" s="2">
        <v>1.1180000000000001</v>
      </c>
      <c r="J66" s="2">
        <v>1618.0519999999999</v>
      </c>
      <c r="K66" s="2">
        <v>120.881</v>
      </c>
      <c r="L66" s="2">
        <v>0.65200000000000002</v>
      </c>
      <c r="M66" s="2">
        <v>0.441</v>
      </c>
      <c r="N66" s="2">
        <v>9.7569999999999997</v>
      </c>
      <c r="O66" s="2">
        <v>0.49299999999999999</v>
      </c>
      <c r="P66" s="2">
        <v>1054.9760000000001</v>
      </c>
      <c r="Q66" s="2">
        <v>53.298999999999999</v>
      </c>
      <c r="R66" s="2">
        <v>48.612890865300002</v>
      </c>
      <c r="S66" s="2">
        <v>1.7170000000000001</v>
      </c>
      <c r="T66" s="2">
        <v>0.151</v>
      </c>
      <c r="U66" s="4">
        <f t="shared" si="0"/>
        <v>83.468333615720113</v>
      </c>
      <c r="V66" s="4">
        <f t="shared" si="1"/>
        <v>7.3405465206603004</v>
      </c>
      <c r="W66" s="2">
        <v>0.115</v>
      </c>
      <c r="X66" s="2">
        <v>0.13463839999999999</v>
      </c>
      <c r="Y66" s="1">
        <v>715</v>
      </c>
      <c r="Z66" s="1">
        <v>183</v>
      </c>
      <c r="AA66" s="1" t="s">
        <v>354</v>
      </c>
      <c r="AB66" s="1" t="s">
        <v>709</v>
      </c>
      <c r="AC66" s="1">
        <v>4</v>
      </c>
      <c r="AD66" s="1" t="s">
        <v>690</v>
      </c>
      <c r="AE66" s="1">
        <v>7</v>
      </c>
      <c r="AF66" s="2">
        <v>9</v>
      </c>
      <c r="AG66" s="2">
        <v>57.080463289409998</v>
      </c>
      <c r="AH66" s="2">
        <v>53.228002763799999</v>
      </c>
      <c r="AI66" s="1">
        <v>4</v>
      </c>
      <c r="AJ66" s="1" t="s">
        <v>690</v>
      </c>
      <c r="AK66" s="1">
        <v>420</v>
      </c>
      <c r="AL66" s="6">
        <v>0.5</v>
      </c>
      <c r="AM66" s="6">
        <v>0.9</v>
      </c>
      <c r="AN66">
        <f t="shared" si="2"/>
        <v>41.734166807860056</v>
      </c>
      <c r="AO66">
        <f t="shared" si="3"/>
        <v>6.6064918685942704</v>
      </c>
    </row>
    <row r="67" spans="1:41" x14ac:dyDescent="0.25">
      <c r="A67" s="1">
        <v>57</v>
      </c>
      <c r="B67" s="1">
        <v>6</v>
      </c>
      <c r="C67" s="2">
        <v>0.87941457334100004</v>
      </c>
      <c r="D67" s="1">
        <v>421</v>
      </c>
      <c r="E67" s="1">
        <v>57</v>
      </c>
      <c r="F67" s="1">
        <v>6</v>
      </c>
      <c r="G67" s="1" t="s">
        <v>49</v>
      </c>
      <c r="H67" s="2">
        <v>4.1885888810000003</v>
      </c>
      <c r="I67" s="2">
        <v>0.157</v>
      </c>
      <c r="J67" s="2">
        <v>14.253</v>
      </c>
      <c r="K67" s="2">
        <v>0.53500000000000003</v>
      </c>
      <c r="L67" s="2">
        <v>0.66300000000000003</v>
      </c>
      <c r="M67" s="2">
        <v>0.46100000000000002</v>
      </c>
      <c r="N67" s="2">
        <v>2.778</v>
      </c>
      <c r="O67" s="2">
        <v>7.2999999999999995E-2</v>
      </c>
      <c r="P67" s="2">
        <v>9.452</v>
      </c>
      <c r="Q67" s="2">
        <v>0.247</v>
      </c>
      <c r="R67" s="2">
        <v>0.87941457334100004</v>
      </c>
      <c r="S67" s="2">
        <v>0.51</v>
      </c>
      <c r="T67" s="2">
        <v>2.3E-2</v>
      </c>
      <c r="U67" s="4">
        <f t="shared" ref="U67:U130" si="4">R67*S67</f>
        <v>0.44850143240391005</v>
      </c>
      <c r="V67" s="4">
        <f t="shared" ref="V67:V130" si="5">R67*T67</f>
        <v>2.0226535186843E-2</v>
      </c>
      <c r="W67" s="2">
        <v>0.122</v>
      </c>
      <c r="X67" s="2">
        <v>0.148932816</v>
      </c>
      <c r="Y67" s="1">
        <v>715</v>
      </c>
      <c r="Z67" s="1">
        <v>183</v>
      </c>
      <c r="AA67" s="1" t="s">
        <v>354</v>
      </c>
      <c r="AB67" s="1" t="s">
        <v>709</v>
      </c>
      <c r="AC67" s="1">
        <v>4</v>
      </c>
      <c r="AD67" s="1" t="s">
        <v>690</v>
      </c>
      <c r="AE67" s="1">
        <v>7</v>
      </c>
      <c r="AF67" s="2">
        <v>9</v>
      </c>
      <c r="AG67" s="2">
        <v>57.080463289409998</v>
      </c>
      <c r="AH67" s="2">
        <v>53.228002763799999</v>
      </c>
      <c r="AI67" s="1">
        <v>4</v>
      </c>
      <c r="AJ67" s="1" t="s">
        <v>690</v>
      </c>
      <c r="AK67" s="1">
        <v>421</v>
      </c>
      <c r="AL67" s="6">
        <v>0.5</v>
      </c>
      <c r="AM67" s="6">
        <v>0.9</v>
      </c>
      <c r="AN67">
        <f t="shared" si="2"/>
        <v>0.22425071620195502</v>
      </c>
      <c r="AO67">
        <f t="shared" si="3"/>
        <v>1.82038816681587E-2</v>
      </c>
    </row>
    <row r="68" spans="1:41" x14ac:dyDescent="0.25">
      <c r="A68" s="1">
        <v>57</v>
      </c>
      <c r="B68" s="1">
        <v>4</v>
      </c>
      <c r="C68" s="2">
        <v>0.14653672411099999</v>
      </c>
      <c r="D68" s="1">
        <v>420</v>
      </c>
      <c r="E68" s="1">
        <v>57</v>
      </c>
      <c r="F68" s="1">
        <v>4</v>
      </c>
      <c r="G68" s="1" t="s">
        <v>38</v>
      </c>
      <c r="H68" s="2">
        <v>14.964950200000001</v>
      </c>
      <c r="I68" s="2">
        <v>1.1180000000000001</v>
      </c>
      <c r="J68" s="2">
        <v>1618.0519999999999</v>
      </c>
      <c r="K68" s="2">
        <v>120.881</v>
      </c>
      <c r="L68" s="2">
        <v>0.65200000000000002</v>
      </c>
      <c r="M68" s="2">
        <v>0.441</v>
      </c>
      <c r="N68" s="2">
        <v>9.7569999999999997</v>
      </c>
      <c r="O68" s="2">
        <v>0.49299999999999999</v>
      </c>
      <c r="P68" s="2">
        <v>1054.9760000000001</v>
      </c>
      <c r="Q68" s="2">
        <v>53.298999999999999</v>
      </c>
      <c r="R68" s="2">
        <v>0.14653672411099999</v>
      </c>
      <c r="S68" s="2">
        <v>1.7170000000000001</v>
      </c>
      <c r="T68" s="2">
        <v>0.151</v>
      </c>
      <c r="U68" s="4">
        <f t="shared" si="4"/>
        <v>0.25160355529858702</v>
      </c>
      <c r="V68" s="4">
        <f t="shared" si="5"/>
        <v>2.2127045340760997E-2</v>
      </c>
      <c r="W68" s="2">
        <v>0.115</v>
      </c>
      <c r="X68" s="2">
        <v>0.13463839999999999</v>
      </c>
      <c r="Y68" s="1">
        <v>716</v>
      </c>
      <c r="Z68" s="1">
        <v>183</v>
      </c>
      <c r="AA68" s="1" t="s">
        <v>354</v>
      </c>
      <c r="AB68" s="1" t="s">
        <v>709</v>
      </c>
      <c r="AC68" s="1">
        <v>4</v>
      </c>
      <c r="AD68" s="1" t="s">
        <v>690</v>
      </c>
      <c r="AE68" s="1">
        <v>11</v>
      </c>
      <c r="AF68" s="2">
        <v>9</v>
      </c>
      <c r="AG68" s="2">
        <v>110.34115405483</v>
      </c>
      <c r="AH68" s="2">
        <v>0.14653672410999999</v>
      </c>
      <c r="AI68" s="1">
        <v>4</v>
      </c>
      <c r="AJ68" s="1" t="s">
        <v>690</v>
      </c>
      <c r="AK68" s="1">
        <v>420</v>
      </c>
      <c r="AL68" s="6">
        <v>0.5</v>
      </c>
      <c r="AM68" s="6">
        <v>0.9</v>
      </c>
      <c r="AN68">
        <f t="shared" ref="AN68:AN131" si="6">U68*AL68</f>
        <v>0.12580177764929351</v>
      </c>
      <c r="AO68">
        <f t="shared" ref="AO68:AO131" si="7">V68*AM68</f>
        <v>1.9914340806684899E-2</v>
      </c>
    </row>
    <row r="69" spans="1:41" x14ac:dyDescent="0.25">
      <c r="A69" s="1">
        <v>57</v>
      </c>
      <c r="B69" s="1">
        <v>1</v>
      </c>
      <c r="C69" s="2">
        <v>6.5117337522499996</v>
      </c>
      <c r="D69" s="1">
        <v>417</v>
      </c>
      <c r="E69" s="1">
        <v>57</v>
      </c>
      <c r="F69" s="1">
        <v>1</v>
      </c>
      <c r="G69" s="1" t="s">
        <v>46</v>
      </c>
      <c r="H69" s="2">
        <v>4.6876026780000002</v>
      </c>
      <c r="I69" s="2">
        <v>0.186</v>
      </c>
      <c r="J69" s="2">
        <v>139.13</v>
      </c>
      <c r="K69" s="2">
        <v>5.53</v>
      </c>
      <c r="L69" s="2">
        <v>0.65900000000000003</v>
      </c>
      <c r="M69" s="2">
        <v>0.45100000000000001</v>
      </c>
      <c r="N69" s="2">
        <v>3.0880000000000001</v>
      </c>
      <c r="O69" s="2">
        <v>8.4000000000000005E-2</v>
      </c>
      <c r="P69" s="2">
        <v>91.641000000000005</v>
      </c>
      <c r="Q69" s="2">
        <v>2.4950000000000001</v>
      </c>
      <c r="R69" s="2">
        <v>6.5117337522499996</v>
      </c>
      <c r="S69" s="2">
        <v>0.55900000000000005</v>
      </c>
      <c r="T69" s="2">
        <v>2.5999999999999999E-2</v>
      </c>
      <c r="U69" s="4">
        <f t="shared" si="4"/>
        <v>3.6400591675077503</v>
      </c>
      <c r="V69" s="4">
        <f t="shared" si="5"/>
        <v>0.16930507755849999</v>
      </c>
      <c r="W69" s="2">
        <v>0.11899999999999999</v>
      </c>
      <c r="X69" s="2">
        <v>0.14048743799999999</v>
      </c>
      <c r="Y69" s="1">
        <v>719</v>
      </c>
      <c r="Z69" s="1">
        <v>186</v>
      </c>
      <c r="AA69" s="1" t="s">
        <v>355</v>
      </c>
      <c r="AB69" s="1" t="s">
        <v>709</v>
      </c>
      <c r="AC69" s="1">
        <v>4</v>
      </c>
      <c r="AD69" s="1" t="s">
        <v>690</v>
      </c>
      <c r="AE69" s="1">
        <v>5</v>
      </c>
      <c r="AF69" s="2">
        <v>9</v>
      </c>
      <c r="AG69" s="2">
        <v>17.528720937879999</v>
      </c>
      <c r="AH69" s="2">
        <v>16.039036287849999</v>
      </c>
      <c r="AI69" s="1">
        <v>4</v>
      </c>
      <c r="AJ69" s="1" t="s">
        <v>690</v>
      </c>
      <c r="AK69" s="1">
        <v>417</v>
      </c>
      <c r="AL69" s="6">
        <v>0.5</v>
      </c>
      <c r="AM69" s="6">
        <v>0.9</v>
      </c>
      <c r="AN69">
        <f t="shared" si="6"/>
        <v>1.8200295837538751</v>
      </c>
      <c r="AO69">
        <f t="shared" si="7"/>
        <v>0.15237456980264999</v>
      </c>
    </row>
    <row r="70" spans="1:41" x14ac:dyDescent="0.25">
      <c r="A70" s="1">
        <v>57</v>
      </c>
      <c r="B70" s="1">
        <v>3</v>
      </c>
      <c r="C70" s="2">
        <v>2.3752822008000001</v>
      </c>
      <c r="D70" s="1">
        <v>419</v>
      </c>
      <c r="E70" s="1">
        <v>57</v>
      </c>
      <c r="F70" s="1">
        <v>3</v>
      </c>
      <c r="G70" s="1" t="s">
        <v>40</v>
      </c>
      <c r="H70" s="2">
        <v>21.49800948</v>
      </c>
      <c r="I70" s="2">
        <v>1.4</v>
      </c>
      <c r="J70" s="2">
        <v>434.255</v>
      </c>
      <c r="K70" s="2">
        <v>28.274999999999999</v>
      </c>
      <c r="L70" s="2">
        <v>0.65700000000000003</v>
      </c>
      <c r="M70" s="2">
        <v>0.44900000000000001</v>
      </c>
      <c r="N70" s="2">
        <v>14.134</v>
      </c>
      <c r="O70" s="2">
        <v>0.629</v>
      </c>
      <c r="P70" s="2">
        <v>285.49900000000002</v>
      </c>
      <c r="Q70" s="2">
        <v>12.707000000000001</v>
      </c>
      <c r="R70" s="2">
        <v>2.3752822008000001</v>
      </c>
      <c r="S70" s="2">
        <v>2.5449999999999999</v>
      </c>
      <c r="T70" s="2">
        <v>0.20200000000000001</v>
      </c>
      <c r="U70" s="4">
        <f t="shared" si="4"/>
        <v>6.0450932010359999</v>
      </c>
      <c r="V70" s="4">
        <f t="shared" si="5"/>
        <v>0.47980700456160003</v>
      </c>
      <c r="W70" s="2">
        <v>0.11799999999999999</v>
      </c>
      <c r="X70" s="2">
        <v>0.14436700199999999</v>
      </c>
      <c r="Y70" s="1">
        <v>719</v>
      </c>
      <c r="Z70" s="1">
        <v>186</v>
      </c>
      <c r="AA70" s="1" t="s">
        <v>355</v>
      </c>
      <c r="AB70" s="1" t="s">
        <v>709</v>
      </c>
      <c r="AC70" s="1">
        <v>4</v>
      </c>
      <c r="AD70" s="1" t="s">
        <v>690</v>
      </c>
      <c r="AE70" s="1">
        <v>5</v>
      </c>
      <c r="AF70" s="2">
        <v>9</v>
      </c>
      <c r="AG70" s="2">
        <v>17.528720937879999</v>
      </c>
      <c r="AH70" s="2">
        <v>16.039036287849999</v>
      </c>
      <c r="AI70" s="1">
        <v>4</v>
      </c>
      <c r="AJ70" s="1" t="s">
        <v>690</v>
      </c>
      <c r="AK70" s="1">
        <v>419</v>
      </c>
      <c r="AL70" s="6">
        <v>0.5</v>
      </c>
      <c r="AM70" s="6">
        <v>0.9</v>
      </c>
      <c r="AN70">
        <f t="shared" si="6"/>
        <v>3.0225466005179999</v>
      </c>
      <c r="AO70">
        <f t="shared" si="7"/>
        <v>0.43182630410544004</v>
      </c>
    </row>
    <row r="71" spans="1:41" x14ac:dyDescent="0.25">
      <c r="A71" s="1">
        <v>57</v>
      </c>
      <c r="B71" s="1">
        <v>4</v>
      </c>
      <c r="C71" s="2">
        <v>6.7797670334199998</v>
      </c>
      <c r="D71" s="1">
        <v>420</v>
      </c>
      <c r="E71" s="1">
        <v>57</v>
      </c>
      <c r="F71" s="1">
        <v>4</v>
      </c>
      <c r="G71" s="1" t="s">
        <v>38</v>
      </c>
      <c r="H71" s="2">
        <v>14.964950200000001</v>
      </c>
      <c r="I71" s="2">
        <v>1.1180000000000001</v>
      </c>
      <c r="J71" s="2">
        <v>1618.0519999999999</v>
      </c>
      <c r="K71" s="2">
        <v>120.881</v>
      </c>
      <c r="L71" s="2">
        <v>0.65200000000000002</v>
      </c>
      <c r="M71" s="2">
        <v>0.441</v>
      </c>
      <c r="N71" s="2">
        <v>9.7569999999999997</v>
      </c>
      <c r="O71" s="2">
        <v>0.49299999999999999</v>
      </c>
      <c r="P71" s="2">
        <v>1054.9760000000001</v>
      </c>
      <c r="Q71" s="2">
        <v>53.298999999999999</v>
      </c>
      <c r="R71" s="2">
        <v>6.7797670334199998</v>
      </c>
      <c r="S71" s="2">
        <v>1.7170000000000001</v>
      </c>
      <c r="T71" s="2">
        <v>0.151</v>
      </c>
      <c r="U71" s="4">
        <f t="shared" si="4"/>
        <v>11.64085999638214</v>
      </c>
      <c r="V71" s="4">
        <f t="shared" si="5"/>
        <v>1.02374482204642</v>
      </c>
      <c r="W71" s="2">
        <v>0.115</v>
      </c>
      <c r="X71" s="2">
        <v>0.13463839999999999</v>
      </c>
      <c r="Y71" s="1">
        <v>719</v>
      </c>
      <c r="Z71" s="1">
        <v>186</v>
      </c>
      <c r="AA71" s="1" t="s">
        <v>355</v>
      </c>
      <c r="AB71" s="1" t="s">
        <v>709</v>
      </c>
      <c r="AC71" s="1">
        <v>4</v>
      </c>
      <c r="AD71" s="1" t="s">
        <v>690</v>
      </c>
      <c r="AE71" s="1">
        <v>5</v>
      </c>
      <c r="AF71" s="2">
        <v>9</v>
      </c>
      <c r="AG71" s="2">
        <v>17.528720937879999</v>
      </c>
      <c r="AH71" s="2">
        <v>16.039036287849999</v>
      </c>
      <c r="AI71" s="1">
        <v>4</v>
      </c>
      <c r="AJ71" s="1" t="s">
        <v>690</v>
      </c>
      <c r="AK71" s="1">
        <v>420</v>
      </c>
      <c r="AL71" s="6">
        <v>0.5</v>
      </c>
      <c r="AM71" s="6">
        <v>0.9</v>
      </c>
      <c r="AN71">
        <f t="shared" si="6"/>
        <v>5.8204299981910701</v>
      </c>
      <c r="AO71">
        <f t="shared" si="7"/>
        <v>0.92137033984177807</v>
      </c>
    </row>
    <row r="72" spans="1:41" x14ac:dyDescent="0.25">
      <c r="A72" s="1">
        <v>57</v>
      </c>
      <c r="B72" s="1">
        <v>6</v>
      </c>
      <c r="C72" s="2">
        <v>0.37225323742799998</v>
      </c>
      <c r="D72" s="1">
        <v>421</v>
      </c>
      <c r="E72" s="1">
        <v>57</v>
      </c>
      <c r="F72" s="1">
        <v>6</v>
      </c>
      <c r="G72" s="1" t="s">
        <v>49</v>
      </c>
      <c r="H72" s="2">
        <v>4.1885888810000003</v>
      </c>
      <c r="I72" s="2">
        <v>0.157</v>
      </c>
      <c r="J72" s="2">
        <v>14.253</v>
      </c>
      <c r="K72" s="2">
        <v>0.53500000000000003</v>
      </c>
      <c r="L72" s="2">
        <v>0.66300000000000003</v>
      </c>
      <c r="M72" s="2">
        <v>0.46100000000000002</v>
      </c>
      <c r="N72" s="2">
        <v>2.778</v>
      </c>
      <c r="O72" s="2">
        <v>7.2999999999999995E-2</v>
      </c>
      <c r="P72" s="2">
        <v>9.452</v>
      </c>
      <c r="Q72" s="2">
        <v>0.247</v>
      </c>
      <c r="R72" s="2">
        <v>0.37225323742799998</v>
      </c>
      <c r="S72" s="2">
        <v>0.51</v>
      </c>
      <c r="T72" s="2">
        <v>2.3E-2</v>
      </c>
      <c r="U72" s="4">
        <f t="shared" si="4"/>
        <v>0.18984915108827999</v>
      </c>
      <c r="V72" s="4">
        <f t="shared" si="5"/>
        <v>8.5618244608439992E-3</v>
      </c>
      <c r="W72" s="2">
        <v>0.122</v>
      </c>
      <c r="X72" s="2">
        <v>0.148932816</v>
      </c>
      <c r="Y72" s="1">
        <v>719</v>
      </c>
      <c r="Z72" s="1">
        <v>186</v>
      </c>
      <c r="AA72" s="1" t="s">
        <v>355</v>
      </c>
      <c r="AB72" s="1" t="s">
        <v>709</v>
      </c>
      <c r="AC72" s="1">
        <v>4</v>
      </c>
      <c r="AD72" s="1" t="s">
        <v>690</v>
      </c>
      <c r="AE72" s="1">
        <v>5</v>
      </c>
      <c r="AF72" s="2">
        <v>9</v>
      </c>
      <c r="AG72" s="2">
        <v>17.528720937879999</v>
      </c>
      <c r="AH72" s="2">
        <v>16.039036287849999</v>
      </c>
      <c r="AI72" s="1">
        <v>4</v>
      </c>
      <c r="AJ72" s="1" t="s">
        <v>690</v>
      </c>
      <c r="AK72" s="1">
        <v>421</v>
      </c>
      <c r="AL72" s="6">
        <v>0.5</v>
      </c>
      <c r="AM72" s="6">
        <v>0.9</v>
      </c>
      <c r="AN72">
        <f t="shared" si="6"/>
        <v>9.4924575544139994E-2</v>
      </c>
      <c r="AO72">
        <f t="shared" si="7"/>
        <v>7.7056420147595993E-3</v>
      </c>
    </row>
    <row r="73" spans="1:41" x14ac:dyDescent="0.25">
      <c r="A73" s="1">
        <v>57</v>
      </c>
      <c r="B73" s="1">
        <v>3</v>
      </c>
      <c r="C73" s="2">
        <v>0.24674813304599999</v>
      </c>
      <c r="D73" s="1">
        <v>419</v>
      </c>
      <c r="E73" s="1">
        <v>57</v>
      </c>
      <c r="F73" s="1">
        <v>3</v>
      </c>
      <c r="G73" s="1" t="s">
        <v>40</v>
      </c>
      <c r="H73" s="2">
        <v>21.49800948</v>
      </c>
      <c r="I73" s="2">
        <v>1.4</v>
      </c>
      <c r="J73" s="2">
        <v>434.255</v>
      </c>
      <c r="K73" s="2">
        <v>28.274999999999999</v>
      </c>
      <c r="L73" s="2">
        <v>0.65700000000000003</v>
      </c>
      <c r="M73" s="2">
        <v>0.44900000000000001</v>
      </c>
      <c r="N73" s="2">
        <v>14.134</v>
      </c>
      <c r="O73" s="2">
        <v>0.629</v>
      </c>
      <c r="P73" s="2">
        <v>285.49900000000002</v>
      </c>
      <c r="Q73" s="2">
        <v>12.707000000000001</v>
      </c>
      <c r="R73" s="2">
        <v>0.24674813304599999</v>
      </c>
      <c r="S73" s="2">
        <v>2.5449999999999999</v>
      </c>
      <c r="T73" s="2">
        <v>0.20200000000000001</v>
      </c>
      <c r="U73" s="4">
        <f t="shared" si="4"/>
        <v>0.62797399860206993</v>
      </c>
      <c r="V73" s="4">
        <f t="shared" si="5"/>
        <v>4.9843122875292002E-2</v>
      </c>
      <c r="W73" s="2">
        <v>0.11799999999999999</v>
      </c>
      <c r="X73" s="2">
        <v>0.14436700199999999</v>
      </c>
      <c r="Y73" s="1">
        <v>720</v>
      </c>
      <c r="Z73" s="1">
        <v>186</v>
      </c>
      <c r="AA73" s="1" t="s">
        <v>355</v>
      </c>
      <c r="AB73" s="1" t="s">
        <v>709</v>
      </c>
      <c r="AC73" s="1">
        <v>4</v>
      </c>
      <c r="AD73" s="1" t="s">
        <v>690</v>
      </c>
      <c r="AE73" s="1">
        <v>7</v>
      </c>
      <c r="AF73" s="2">
        <v>9</v>
      </c>
      <c r="AG73" s="2">
        <v>57.080463289409998</v>
      </c>
      <c r="AH73" s="2">
        <v>1.5094875516899999</v>
      </c>
      <c r="AI73" s="1">
        <v>4</v>
      </c>
      <c r="AJ73" s="1" t="s">
        <v>690</v>
      </c>
      <c r="AK73" s="1">
        <v>419</v>
      </c>
      <c r="AL73" s="6">
        <v>0.5</v>
      </c>
      <c r="AM73" s="6">
        <v>0.9</v>
      </c>
      <c r="AN73">
        <f t="shared" si="6"/>
        <v>0.31398699930103496</v>
      </c>
      <c r="AO73">
        <f t="shared" si="7"/>
        <v>4.4858810587762803E-2</v>
      </c>
    </row>
    <row r="74" spans="1:41" x14ac:dyDescent="0.25">
      <c r="A74" s="1">
        <v>57</v>
      </c>
      <c r="B74" s="1">
        <v>4</v>
      </c>
      <c r="C74" s="2">
        <v>1.16633680479</v>
      </c>
      <c r="D74" s="1">
        <v>420</v>
      </c>
      <c r="E74" s="1">
        <v>57</v>
      </c>
      <c r="F74" s="1">
        <v>4</v>
      </c>
      <c r="G74" s="1" t="s">
        <v>38</v>
      </c>
      <c r="H74" s="2">
        <v>14.964950200000001</v>
      </c>
      <c r="I74" s="2">
        <v>1.1180000000000001</v>
      </c>
      <c r="J74" s="2">
        <v>1618.0519999999999</v>
      </c>
      <c r="K74" s="2">
        <v>120.881</v>
      </c>
      <c r="L74" s="2">
        <v>0.65200000000000002</v>
      </c>
      <c r="M74" s="2">
        <v>0.441</v>
      </c>
      <c r="N74" s="2">
        <v>9.7569999999999997</v>
      </c>
      <c r="O74" s="2">
        <v>0.49299999999999999</v>
      </c>
      <c r="P74" s="2">
        <v>1054.9760000000001</v>
      </c>
      <c r="Q74" s="2">
        <v>53.298999999999999</v>
      </c>
      <c r="R74" s="2">
        <v>1.16633680479</v>
      </c>
      <c r="S74" s="2">
        <v>1.7170000000000001</v>
      </c>
      <c r="T74" s="2">
        <v>0.151</v>
      </c>
      <c r="U74" s="4">
        <f t="shared" si="4"/>
        <v>2.0026002938244303</v>
      </c>
      <c r="V74" s="4">
        <f t="shared" si="5"/>
        <v>0.17611685752329001</v>
      </c>
      <c r="W74" s="2">
        <v>0.115</v>
      </c>
      <c r="X74" s="2">
        <v>0.13463839999999999</v>
      </c>
      <c r="Y74" s="1">
        <v>720</v>
      </c>
      <c r="Z74" s="1">
        <v>186</v>
      </c>
      <c r="AA74" s="1" t="s">
        <v>355</v>
      </c>
      <c r="AB74" s="1" t="s">
        <v>709</v>
      </c>
      <c r="AC74" s="1">
        <v>4</v>
      </c>
      <c r="AD74" s="1" t="s">
        <v>690</v>
      </c>
      <c r="AE74" s="1">
        <v>7</v>
      </c>
      <c r="AF74" s="2">
        <v>9</v>
      </c>
      <c r="AG74" s="2">
        <v>57.080463289409998</v>
      </c>
      <c r="AH74" s="2">
        <v>1.5094875516899999</v>
      </c>
      <c r="AI74" s="1">
        <v>4</v>
      </c>
      <c r="AJ74" s="1" t="s">
        <v>690</v>
      </c>
      <c r="AK74" s="1">
        <v>420</v>
      </c>
      <c r="AL74" s="6">
        <v>0.5</v>
      </c>
      <c r="AM74" s="6">
        <v>0.9</v>
      </c>
      <c r="AN74">
        <f t="shared" si="6"/>
        <v>1.0013001469122151</v>
      </c>
      <c r="AO74">
        <f t="shared" si="7"/>
        <v>0.15850517177096102</v>
      </c>
    </row>
    <row r="75" spans="1:41" x14ac:dyDescent="0.25">
      <c r="A75" s="1">
        <v>57</v>
      </c>
      <c r="B75" s="1">
        <v>6</v>
      </c>
      <c r="C75" s="2">
        <v>9.6402642157700003E-2</v>
      </c>
      <c r="D75" s="1">
        <v>421</v>
      </c>
      <c r="E75" s="1">
        <v>57</v>
      </c>
      <c r="F75" s="1">
        <v>6</v>
      </c>
      <c r="G75" s="1" t="s">
        <v>49</v>
      </c>
      <c r="H75" s="2">
        <v>4.1885888810000003</v>
      </c>
      <c r="I75" s="2">
        <v>0.157</v>
      </c>
      <c r="J75" s="2">
        <v>14.253</v>
      </c>
      <c r="K75" s="2">
        <v>0.53500000000000003</v>
      </c>
      <c r="L75" s="2">
        <v>0.66300000000000003</v>
      </c>
      <c r="M75" s="2">
        <v>0.46100000000000002</v>
      </c>
      <c r="N75" s="2">
        <v>2.778</v>
      </c>
      <c r="O75" s="2">
        <v>7.2999999999999995E-2</v>
      </c>
      <c r="P75" s="2">
        <v>9.452</v>
      </c>
      <c r="Q75" s="2">
        <v>0.247</v>
      </c>
      <c r="R75" s="2">
        <v>9.6402642157700003E-2</v>
      </c>
      <c r="S75" s="2">
        <v>0.51</v>
      </c>
      <c r="T75" s="2">
        <v>2.3E-2</v>
      </c>
      <c r="U75" s="4">
        <f t="shared" si="4"/>
        <v>4.9165347500427004E-2</v>
      </c>
      <c r="V75" s="4">
        <f t="shared" si="5"/>
        <v>2.2172607696270999E-3</v>
      </c>
      <c r="W75" s="2">
        <v>0.122</v>
      </c>
      <c r="X75" s="2">
        <v>0.148932816</v>
      </c>
      <c r="Y75" s="1">
        <v>720</v>
      </c>
      <c r="Z75" s="1">
        <v>186</v>
      </c>
      <c r="AA75" s="1" t="s">
        <v>355</v>
      </c>
      <c r="AB75" s="1" t="s">
        <v>709</v>
      </c>
      <c r="AC75" s="1">
        <v>4</v>
      </c>
      <c r="AD75" s="1" t="s">
        <v>690</v>
      </c>
      <c r="AE75" s="1">
        <v>7</v>
      </c>
      <c r="AF75" s="2">
        <v>9</v>
      </c>
      <c r="AG75" s="2">
        <v>57.080463289409998</v>
      </c>
      <c r="AH75" s="2">
        <v>1.5094875516899999</v>
      </c>
      <c r="AI75" s="1">
        <v>4</v>
      </c>
      <c r="AJ75" s="1" t="s">
        <v>690</v>
      </c>
      <c r="AK75" s="1">
        <v>421</v>
      </c>
      <c r="AL75" s="6">
        <v>0.5</v>
      </c>
      <c r="AM75" s="6">
        <v>0.9</v>
      </c>
      <c r="AN75">
        <f t="shared" si="6"/>
        <v>2.4582673750213502E-2</v>
      </c>
      <c r="AO75">
        <f t="shared" si="7"/>
        <v>1.99553469266439E-3</v>
      </c>
    </row>
    <row r="76" spans="1:41" x14ac:dyDescent="0.25">
      <c r="A76" s="1">
        <v>57</v>
      </c>
      <c r="B76" s="1">
        <v>3</v>
      </c>
      <c r="C76" s="2">
        <v>0.18252198597300001</v>
      </c>
      <c r="D76" s="1">
        <v>419</v>
      </c>
      <c r="E76" s="1">
        <v>57</v>
      </c>
      <c r="F76" s="1">
        <v>3</v>
      </c>
      <c r="G76" s="1" t="s">
        <v>40</v>
      </c>
      <c r="H76" s="2">
        <v>21.49800948</v>
      </c>
      <c r="I76" s="2">
        <v>1.4</v>
      </c>
      <c r="J76" s="2">
        <v>434.255</v>
      </c>
      <c r="K76" s="2">
        <v>28.274999999999999</v>
      </c>
      <c r="L76" s="2">
        <v>0.65700000000000003</v>
      </c>
      <c r="M76" s="2">
        <v>0.44900000000000001</v>
      </c>
      <c r="N76" s="2">
        <v>14.134</v>
      </c>
      <c r="O76" s="2">
        <v>0.629</v>
      </c>
      <c r="P76" s="2">
        <v>285.49900000000002</v>
      </c>
      <c r="Q76" s="2">
        <v>12.707000000000001</v>
      </c>
      <c r="R76" s="2">
        <v>0.18252198597300001</v>
      </c>
      <c r="S76" s="2">
        <v>2.5449999999999999</v>
      </c>
      <c r="T76" s="2">
        <v>0.20200000000000001</v>
      </c>
      <c r="U76" s="4">
        <f t="shared" si="4"/>
        <v>0.46451845430128502</v>
      </c>
      <c r="V76" s="4">
        <f t="shared" si="5"/>
        <v>3.6869441166546002E-2</v>
      </c>
      <c r="W76" s="2">
        <v>0.11799999999999999</v>
      </c>
      <c r="X76" s="2">
        <v>0.14436700199999999</v>
      </c>
      <c r="Y76" s="1">
        <v>724</v>
      </c>
      <c r="Z76" s="1">
        <v>193</v>
      </c>
      <c r="AA76" s="1" t="s">
        <v>356</v>
      </c>
      <c r="AB76" s="1" t="s">
        <v>709</v>
      </c>
      <c r="AC76" s="1">
        <v>4</v>
      </c>
      <c r="AD76" s="1" t="s">
        <v>690</v>
      </c>
      <c r="AE76" s="1">
        <v>2</v>
      </c>
      <c r="AF76" s="2">
        <v>9</v>
      </c>
      <c r="AG76" s="2">
        <v>72.409608079410006</v>
      </c>
      <c r="AH76" s="2">
        <v>68.919011091100003</v>
      </c>
      <c r="AI76" s="1">
        <v>4</v>
      </c>
      <c r="AJ76" s="1" t="s">
        <v>690</v>
      </c>
      <c r="AK76" s="1">
        <v>419</v>
      </c>
      <c r="AL76" s="6">
        <v>0.5</v>
      </c>
      <c r="AM76" s="6">
        <v>0.9</v>
      </c>
      <c r="AN76">
        <f t="shared" si="6"/>
        <v>0.23225922715064251</v>
      </c>
      <c r="AO76">
        <f t="shared" si="7"/>
        <v>3.3182497049891402E-2</v>
      </c>
    </row>
    <row r="77" spans="1:41" x14ac:dyDescent="0.25">
      <c r="A77" s="1">
        <v>57</v>
      </c>
      <c r="B77" s="1">
        <v>4</v>
      </c>
      <c r="C77" s="2">
        <v>0.50101668437000002</v>
      </c>
      <c r="D77" s="1">
        <v>420</v>
      </c>
      <c r="E77" s="1">
        <v>57</v>
      </c>
      <c r="F77" s="1">
        <v>4</v>
      </c>
      <c r="G77" s="1" t="s">
        <v>38</v>
      </c>
      <c r="H77" s="2">
        <v>14.964950200000001</v>
      </c>
      <c r="I77" s="2">
        <v>1.1180000000000001</v>
      </c>
      <c r="J77" s="2">
        <v>1618.0519999999999</v>
      </c>
      <c r="K77" s="2">
        <v>120.881</v>
      </c>
      <c r="L77" s="2">
        <v>0.65200000000000002</v>
      </c>
      <c r="M77" s="2">
        <v>0.441</v>
      </c>
      <c r="N77" s="2">
        <v>9.7569999999999997</v>
      </c>
      <c r="O77" s="2">
        <v>0.49299999999999999</v>
      </c>
      <c r="P77" s="2">
        <v>1054.9760000000001</v>
      </c>
      <c r="Q77" s="2">
        <v>53.298999999999999</v>
      </c>
      <c r="R77" s="2">
        <v>0.50101668437000002</v>
      </c>
      <c r="S77" s="2">
        <v>1.7170000000000001</v>
      </c>
      <c r="T77" s="2">
        <v>0.151</v>
      </c>
      <c r="U77" s="4">
        <f t="shared" si="4"/>
        <v>0.8602456470632901</v>
      </c>
      <c r="V77" s="4">
        <f t="shared" si="5"/>
        <v>7.5653519339869996E-2</v>
      </c>
      <c r="W77" s="2">
        <v>0.115</v>
      </c>
      <c r="X77" s="2">
        <v>0.13463839999999999</v>
      </c>
      <c r="Y77" s="1">
        <v>724</v>
      </c>
      <c r="Z77" s="1">
        <v>193</v>
      </c>
      <c r="AA77" s="1" t="s">
        <v>356</v>
      </c>
      <c r="AB77" s="1" t="s">
        <v>709</v>
      </c>
      <c r="AC77" s="1">
        <v>4</v>
      </c>
      <c r="AD77" s="1" t="s">
        <v>690</v>
      </c>
      <c r="AE77" s="1">
        <v>2</v>
      </c>
      <c r="AF77" s="2">
        <v>9</v>
      </c>
      <c r="AG77" s="2">
        <v>72.409608079410006</v>
      </c>
      <c r="AH77" s="2">
        <v>68.919011091100003</v>
      </c>
      <c r="AI77" s="1">
        <v>4</v>
      </c>
      <c r="AJ77" s="1" t="s">
        <v>690</v>
      </c>
      <c r="AK77" s="1">
        <v>420</v>
      </c>
      <c r="AL77" s="6">
        <v>0.5</v>
      </c>
      <c r="AM77" s="6">
        <v>0.9</v>
      </c>
      <c r="AN77">
        <f t="shared" si="6"/>
        <v>0.43012282353164505</v>
      </c>
      <c r="AO77">
        <f t="shared" si="7"/>
        <v>6.8088167405882999E-2</v>
      </c>
    </row>
    <row r="78" spans="1:41" x14ac:dyDescent="0.25">
      <c r="A78" s="1">
        <v>57</v>
      </c>
      <c r="B78" s="1">
        <v>10</v>
      </c>
      <c r="C78" s="2">
        <v>8.8612238379099997E-2</v>
      </c>
      <c r="D78" s="1">
        <v>423</v>
      </c>
      <c r="E78" s="1">
        <v>57</v>
      </c>
      <c r="F78" s="1">
        <v>10</v>
      </c>
      <c r="G78" s="1" t="s">
        <v>48</v>
      </c>
      <c r="H78" s="2">
        <v>3.355023589</v>
      </c>
      <c r="I78" s="2">
        <v>0.11899999999999999</v>
      </c>
      <c r="J78" s="2">
        <v>0.44600000000000001</v>
      </c>
      <c r="K78" s="2">
        <v>1.6E-2</v>
      </c>
      <c r="L78" s="2">
        <v>0.67200000000000004</v>
      </c>
      <c r="M78" s="2">
        <v>0.47299999999999998</v>
      </c>
      <c r="N78" s="2">
        <v>2.2559999999999998</v>
      </c>
      <c r="O78" s="2">
        <v>5.6000000000000001E-2</v>
      </c>
      <c r="P78" s="2">
        <v>0.3</v>
      </c>
      <c r="Q78" s="2">
        <v>7.0000000000000001E-3</v>
      </c>
      <c r="R78" s="2">
        <v>8.8612238379099997E-2</v>
      </c>
      <c r="S78" s="2">
        <v>0.42699999999999999</v>
      </c>
      <c r="T78" s="2">
        <v>1.9E-2</v>
      </c>
      <c r="U78" s="4">
        <f t="shared" si="4"/>
        <v>3.7837425787875696E-2</v>
      </c>
      <c r="V78" s="4">
        <f t="shared" si="5"/>
        <v>1.6836325292028998E-3</v>
      </c>
      <c r="W78" s="2">
        <v>0.127</v>
      </c>
      <c r="X78" s="2">
        <v>0.163173289</v>
      </c>
      <c r="Y78" s="1">
        <v>724</v>
      </c>
      <c r="Z78" s="1">
        <v>193</v>
      </c>
      <c r="AA78" s="1" t="s">
        <v>356</v>
      </c>
      <c r="AB78" s="1" t="s">
        <v>709</v>
      </c>
      <c r="AC78" s="1">
        <v>4</v>
      </c>
      <c r="AD78" s="1" t="s">
        <v>690</v>
      </c>
      <c r="AE78" s="1">
        <v>2</v>
      </c>
      <c r="AF78" s="2">
        <v>9</v>
      </c>
      <c r="AG78" s="2">
        <v>72.409608079410006</v>
      </c>
      <c r="AH78" s="2">
        <v>68.919011091100003</v>
      </c>
      <c r="AI78" s="1">
        <v>4</v>
      </c>
      <c r="AJ78" s="1" t="s">
        <v>690</v>
      </c>
      <c r="AK78" s="1">
        <v>423</v>
      </c>
      <c r="AL78" s="6">
        <v>0.5</v>
      </c>
      <c r="AM78" s="6">
        <v>0.9</v>
      </c>
      <c r="AN78">
        <f t="shared" si="6"/>
        <v>1.8918712893937848E-2</v>
      </c>
      <c r="AO78">
        <f t="shared" si="7"/>
        <v>1.5152692762826099E-3</v>
      </c>
    </row>
    <row r="79" spans="1:41" x14ac:dyDescent="0.25">
      <c r="A79" s="1">
        <v>58</v>
      </c>
      <c r="B79" s="1">
        <v>3</v>
      </c>
      <c r="C79" s="2">
        <v>3.8799265956900002</v>
      </c>
      <c r="D79" s="1">
        <v>428</v>
      </c>
      <c r="E79" s="1">
        <v>58</v>
      </c>
      <c r="F79" s="1">
        <v>3</v>
      </c>
      <c r="G79" s="1" t="s">
        <v>40</v>
      </c>
      <c r="H79" s="2">
        <v>22.504392630000002</v>
      </c>
      <c r="I79" s="2">
        <v>1.53</v>
      </c>
      <c r="J79" s="2">
        <v>928.51700000000005</v>
      </c>
      <c r="K79" s="2">
        <v>63.139000000000003</v>
      </c>
      <c r="L79" s="2">
        <v>0.501</v>
      </c>
      <c r="M79" s="2">
        <v>0.315</v>
      </c>
      <c r="N79" s="2">
        <v>11.275</v>
      </c>
      <c r="O79" s="2">
        <v>0.48299999999999998</v>
      </c>
      <c r="P79" s="2">
        <v>465.21300000000002</v>
      </c>
      <c r="Q79" s="2">
        <v>19.91</v>
      </c>
      <c r="R79" s="2">
        <v>3.8799265956900002</v>
      </c>
      <c r="S79" s="2">
        <v>1.45</v>
      </c>
      <c r="T79" s="2">
        <v>8.5000000000000006E-2</v>
      </c>
      <c r="U79" s="4">
        <f t="shared" si="4"/>
        <v>5.6258935637505001</v>
      </c>
      <c r="V79" s="4">
        <f t="shared" si="5"/>
        <v>0.32979376063365007</v>
      </c>
      <c r="W79" s="2">
        <v>6.4000000000000001E-2</v>
      </c>
      <c r="X79" s="2">
        <v>5.5470503999999997E-2</v>
      </c>
      <c r="Y79" s="1">
        <v>724</v>
      </c>
      <c r="Z79" s="1">
        <v>193</v>
      </c>
      <c r="AA79" s="1" t="s">
        <v>356</v>
      </c>
      <c r="AB79" s="1" t="s">
        <v>709</v>
      </c>
      <c r="AC79" s="1">
        <v>4</v>
      </c>
      <c r="AD79" s="1" t="s">
        <v>690</v>
      </c>
      <c r="AE79" s="1">
        <v>2</v>
      </c>
      <c r="AF79" s="2">
        <v>9</v>
      </c>
      <c r="AG79" s="2">
        <v>72.409608079410006</v>
      </c>
      <c r="AH79" s="2">
        <v>68.919011091100003</v>
      </c>
      <c r="AI79" s="1">
        <v>4</v>
      </c>
      <c r="AJ79" s="1" t="s">
        <v>690</v>
      </c>
      <c r="AK79" s="1">
        <v>428</v>
      </c>
      <c r="AL79" s="6">
        <v>0.5</v>
      </c>
      <c r="AM79" s="6">
        <v>0.9</v>
      </c>
      <c r="AN79">
        <f t="shared" si="6"/>
        <v>2.81294678187525</v>
      </c>
      <c r="AO79">
        <f t="shared" si="7"/>
        <v>0.29681438457028508</v>
      </c>
    </row>
    <row r="80" spans="1:41" x14ac:dyDescent="0.25">
      <c r="A80" s="1">
        <v>58</v>
      </c>
      <c r="B80" s="1">
        <v>4</v>
      </c>
      <c r="C80" s="2">
        <v>61.954971425700002</v>
      </c>
      <c r="D80" s="1">
        <v>429</v>
      </c>
      <c r="E80" s="1">
        <v>58</v>
      </c>
      <c r="F80" s="1">
        <v>4</v>
      </c>
      <c r="G80" s="1" t="s">
        <v>38</v>
      </c>
      <c r="H80" s="2">
        <v>15.653416549999999</v>
      </c>
      <c r="I80" s="2">
        <v>1.2230000000000001</v>
      </c>
      <c r="J80" s="2">
        <v>3061.1889999999999</v>
      </c>
      <c r="K80" s="2">
        <v>239.11099999999999</v>
      </c>
      <c r="L80" s="2">
        <v>0.496</v>
      </c>
      <c r="M80" s="2">
        <v>0.309</v>
      </c>
      <c r="N80" s="2">
        <v>7.77</v>
      </c>
      <c r="O80" s="2">
        <v>0.378</v>
      </c>
      <c r="P80" s="2">
        <v>1519.482</v>
      </c>
      <c r="Q80" s="2">
        <v>73.841999999999999</v>
      </c>
      <c r="R80" s="2">
        <v>61.954971425700002</v>
      </c>
      <c r="S80" s="2">
        <v>0.97299999999999998</v>
      </c>
      <c r="T80" s="2">
        <v>6.3E-2</v>
      </c>
      <c r="U80" s="4">
        <f t="shared" si="4"/>
        <v>60.282187197206099</v>
      </c>
      <c r="V80" s="4">
        <f t="shared" si="5"/>
        <v>3.9031631998191001</v>
      </c>
      <c r="W80" s="2">
        <v>6.2E-2</v>
      </c>
      <c r="X80" s="2">
        <v>5.1478568000000002E-2</v>
      </c>
      <c r="Y80" s="1">
        <v>724</v>
      </c>
      <c r="Z80" s="1">
        <v>193</v>
      </c>
      <c r="AA80" s="1" t="s">
        <v>356</v>
      </c>
      <c r="AB80" s="1" t="s">
        <v>709</v>
      </c>
      <c r="AC80" s="1">
        <v>4</v>
      </c>
      <c r="AD80" s="1" t="s">
        <v>690</v>
      </c>
      <c r="AE80" s="1">
        <v>2</v>
      </c>
      <c r="AF80" s="2">
        <v>9</v>
      </c>
      <c r="AG80" s="2">
        <v>72.409608079410006</v>
      </c>
      <c r="AH80" s="2">
        <v>68.919011091100003</v>
      </c>
      <c r="AI80" s="1">
        <v>4</v>
      </c>
      <c r="AJ80" s="1" t="s">
        <v>690</v>
      </c>
      <c r="AK80" s="1">
        <v>429</v>
      </c>
      <c r="AL80" s="6">
        <v>0.5</v>
      </c>
      <c r="AM80" s="6">
        <v>0.9</v>
      </c>
      <c r="AN80">
        <f t="shared" si="6"/>
        <v>30.141093598603049</v>
      </c>
      <c r="AO80">
        <f t="shared" si="7"/>
        <v>3.5128468798371904</v>
      </c>
    </row>
    <row r="81" spans="1:41" x14ac:dyDescent="0.25">
      <c r="A81" s="1">
        <v>58</v>
      </c>
      <c r="B81" s="1">
        <v>6</v>
      </c>
      <c r="C81" s="2">
        <v>0.202342669601</v>
      </c>
      <c r="D81" s="1">
        <v>430</v>
      </c>
      <c r="E81" s="1">
        <v>58</v>
      </c>
      <c r="F81" s="1">
        <v>6</v>
      </c>
      <c r="G81" s="1" t="s">
        <v>49</v>
      </c>
      <c r="H81" s="2">
        <v>4.3897205269999997</v>
      </c>
      <c r="I81" s="2">
        <v>0.17199999999999999</v>
      </c>
      <c r="J81" s="2">
        <v>211.46700000000001</v>
      </c>
      <c r="K81" s="2">
        <v>8.2780000000000005</v>
      </c>
      <c r="L81" s="2">
        <v>0.50600000000000001</v>
      </c>
      <c r="M81" s="2">
        <v>0.32600000000000001</v>
      </c>
      <c r="N81" s="2">
        <v>2.2210000000000001</v>
      </c>
      <c r="O81" s="2">
        <v>5.6000000000000001E-2</v>
      </c>
      <c r="P81" s="2">
        <v>106.999</v>
      </c>
      <c r="Q81" s="2">
        <v>2.698</v>
      </c>
      <c r="R81" s="2">
        <v>0.202342669601</v>
      </c>
      <c r="S81" s="2">
        <v>0.29199999999999998</v>
      </c>
      <c r="T81" s="2">
        <v>0.01</v>
      </c>
      <c r="U81" s="4">
        <f t="shared" si="4"/>
        <v>5.9084059523491994E-2</v>
      </c>
      <c r="V81" s="4">
        <f t="shared" si="5"/>
        <v>2.0234266960100001E-3</v>
      </c>
      <c r="W81" s="2">
        <v>6.6000000000000003E-2</v>
      </c>
      <c r="X81" s="2">
        <v>5.7901391000000003E-2</v>
      </c>
      <c r="Y81" s="1">
        <v>724</v>
      </c>
      <c r="Z81" s="1">
        <v>193</v>
      </c>
      <c r="AA81" s="1" t="s">
        <v>356</v>
      </c>
      <c r="AB81" s="1" t="s">
        <v>709</v>
      </c>
      <c r="AC81" s="1">
        <v>4</v>
      </c>
      <c r="AD81" s="1" t="s">
        <v>690</v>
      </c>
      <c r="AE81" s="1">
        <v>2</v>
      </c>
      <c r="AF81" s="2">
        <v>9</v>
      </c>
      <c r="AG81" s="2">
        <v>72.409608079410006</v>
      </c>
      <c r="AH81" s="2">
        <v>68.919011091100003</v>
      </c>
      <c r="AI81" s="1">
        <v>4</v>
      </c>
      <c r="AJ81" s="1" t="s">
        <v>690</v>
      </c>
      <c r="AK81" s="1">
        <v>430</v>
      </c>
      <c r="AL81" s="6">
        <v>0.5</v>
      </c>
      <c r="AM81" s="6">
        <v>0.9</v>
      </c>
      <c r="AN81">
        <f t="shared" si="6"/>
        <v>2.9542029761745997E-2</v>
      </c>
      <c r="AO81">
        <f t="shared" si="7"/>
        <v>1.8210840264090001E-3</v>
      </c>
    </row>
    <row r="82" spans="1:41" x14ac:dyDescent="0.25">
      <c r="A82" s="1">
        <v>58</v>
      </c>
      <c r="B82" s="1">
        <v>10</v>
      </c>
      <c r="C82" s="2">
        <v>2.1096196634900002</v>
      </c>
      <c r="D82" s="1">
        <v>432</v>
      </c>
      <c r="E82" s="1">
        <v>58</v>
      </c>
      <c r="F82" s="1">
        <v>10</v>
      </c>
      <c r="G82" s="1" t="s">
        <v>48</v>
      </c>
      <c r="H82" s="2">
        <v>3.521981636</v>
      </c>
      <c r="I82" s="2">
        <v>0.13</v>
      </c>
      <c r="J82" s="2">
        <v>7.4249999999999998</v>
      </c>
      <c r="K82" s="2">
        <v>0.27500000000000002</v>
      </c>
      <c r="L82" s="2">
        <v>0.51300000000000001</v>
      </c>
      <c r="M82" s="2">
        <v>0.33600000000000002</v>
      </c>
      <c r="N82" s="2">
        <v>1.8080000000000001</v>
      </c>
      <c r="O82" s="2">
        <v>4.3999999999999997E-2</v>
      </c>
      <c r="P82" s="2">
        <v>3.8119999999999998</v>
      </c>
      <c r="Q82" s="2">
        <v>9.1999999999999998E-2</v>
      </c>
      <c r="R82" s="2">
        <v>2.1096196634900002</v>
      </c>
      <c r="S82" s="2">
        <v>0.247</v>
      </c>
      <c r="T82" s="2">
        <v>8.9999999999999993E-3</v>
      </c>
      <c r="U82" s="4">
        <f t="shared" si="4"/>
        <v>0.52107605688203007</v>
      </c>
      <c r="V82" s="4">
        <f t="shared" si="5"/>
        <v>1.8986576971409999E-2</v>
      </c>
      <c r="W82" s="2">
        <v>7.0000000000000007E-2</v>
      </c>
      <c r="X82" s="2">
        <v>6.5780573999999994E-2</v>
      </c>
      <c r="Y82" s="1">
        <v>724</v>
      </c>
      <c r="Z82" s="1">
        <v>193</v>
      </c>
      <c r="AA82" s="1" t="s">
        <v>356</v>
      </c>
      <c r="AB82" s="1" t="s">
        <v>709</v>
      </c>
      <c r="AC82" s="1">
        <v>4</v>
      </c>
      <c r="AD82" s="1" t="s">
        <v>690</v>
      </c>
      <c r="AE82" s="1">
        <v>2</v>
      </c>
      <c r="AF82" s="2">
        <v>9</v>
      </c>
      <c r="AG82" s="2">
        <v>72.409608079410006</v>
      </c>
      <c r="AH82" s="2">
        <v>68.919011091100003</v>
      </c>
      <c r="AI82" s="1">
        <v>4</v>
      </c>
      <c r="AJ82" s="1" t="s">
        <v>690</v>
      </c>
      <c r="AK82" s="1">
        <v>432</v>
      </c>
      <c r="AL82" s="6">
        <v>0.5</v>
      </c>
      <c r="AM82" s="6">
        <v>0.9</v>
      </c>
      <c r="AN82">
        <f t="shared" si="6"/>
        <v>0.26053802844101503</v>
      </c>
      <c r="AO82">
        <f t="shared" si="7"/>
        <v>1.7087919274269E-2</v>
      </c>
    </row>
    <row r="83" spans="1:41" x14ac:dyDescent="0.25">
      <c r="A83" s="1">
        <v>57</v>
      </c>
      <c r="B83" s="1">
        <v>4</v>
      </c>
      <c r="C83" s="2">
        <v>7.4303161769899997E-2</v>
      </c>
      <c r="D83" s="1">
        <v>420</v>
      </c>
      <c r="E83" s="1">
        <v>57</v>
      </c>
      <c r="F83" s="1">
        <v>4</v>
      </c>
      <c r="G83" s="1" t="s">
        <v>38</v>
      </c>
      <c r="H83" s="2">
        <v>14.964950200000001</v>
      </c>
      <c r="I83" s="2">
        <v>1.1180000000000001</v>
      </c>
      <c r="J83" s="2">
        <v>1618.0519999999999</v>
      </c>
      <c r="K83" s="2">
        <v>120.881</v>
      </c>
      <c r="L83" s="2">
        <v>0.65200000000000002</v>
      </c>
      <c r="M83" s="2">
        <v>0.441</v>
      </c>
      <c r="N83" s="2">
        <v>9.7569999999999997</v>
      </c>
      <c r="O83" s="2">
        <v>0.49299999999999999</v>
      </c>
      <c r="P83" s="2">
        <v>1054.9760000000001</v>
      </c>
      <c r="Q83" s="2">
        <v>53.298999999999999</v>
      </c>
      <c r="R83" s="2">
        <v>7.4303161769899997E-2</v>
      </c>
      <c r="S83" s="2">
        <v>1.7170000000000001</v>
      </c>
      <c r="T83" s="2">
        <v>0.151</v>
      </c>
      <c r="U83" s="4">
        <f t="shared" si="4"/>
        <v>0.12757852875891831</v>
      </c>
      <c r="V83" s="4">
        <f t="shared" si="5"/>
        <v>1.12197774272549E-2</v>
      </c>
      <c r="W83" s="2">
        <v>0.115</v>
      </c>
      <c r="X83" s="2">
        <v>0.13463839999999999</v>
      </c>
      <c r="Y83" s="1">
        <v>725</v>
      </c>
      <c r="Z83" s="1">
        <v>193</v>
      </c>
      <c r="AA83" s="1" t="s">
        <v>356</v>
      </c>
      <c r="AB83" s="1" t="s">
        <v>709</v>
      </c>
      <c r="AC83" s="1">
        <v>4</v>
      </c>
      <c r="AD83" s="1" t="s">
        <v>690</v>
      </c>
      <c r="AE83" s="1">
        <v>6</v>
      </c>
      <c r="AF83" s="2">
        <v>9</v>
      </c>
      <c r="AG83" s="2">
        <v>24.125860594719999</v>
      </c>
      <c r="AH83" s="2">
        <v>0.46860173882</v>
      </c>
      <c r="AI83" s="1">
        <v>4</v>
      </c>
      <c r="AJ83" s="1" t="s">
        <v>690</v>
      </c>
      <c r="AK83" s="1">
        <v>420</v>
      </c>
      <c r="AL83" s="6">
        <v>0.5</v>
      </c>
      <c r="AM83" s="6">
        <v>0.9</v>
      </c>
      <c r="AN83">
        <f t="shared" si="6"/>
        <v>6.3789264379459157E-2</v>
      </c>
      <c r="AO83">
        <f t="shared" si="7"/>
        <v>1.009779968452941E-2</v>
      </c>
    </row>
    <row r="84" spans="1:41" x14ac:dyDescent="0.25">
      <c r="A84" s="1">
        <v>57</v>
      </c>
      <c r="B84" s="1">
        <v>6</v>
      </c>
      <c r="C84" s="2">
        <v>7.8622685477899995E-3</v>
      </c>
      <c r="D84" s="1">
        <v>421</v>
      </c>
      <c r="E84" s="1">
        <v>57</v>
      </c>
      <c r="F84" s="1">
        <v>6</v>
      </c>
      <c r="G84" s="1" t="s">
        <v>49</v>
      </c>
      <c r="H84" s="2">
        <v>4.1885888810000003</v>
      </c>
      <c r="I84" s="2">
        <v>0.157</v>
      </c>
      <c r="J84" s="2">
        <v>14.253</v>
      </c>
      <c r="K84" s="2">
        <v>0.53500000000000003</v>
      </c>
      <c r="L84" s="2">
        <v>0.66300000000000003</v>
      </c>
      <c r="M84" s="2">
        <v>0.46100000000000002</v>
      </c>
      <c r="N84" s="2">
        <v>2.778</v>
      </c>
      <c r="O84" s="2">
        <v>7.2999999999999995E-2</v>
      </c>
      <c r="P84" s="2">
        <v>9.452</v>
      </c>
      <c r="Q84" s="2">
        <v>0.247</v>
      </c>
      <c r="R84" s="2">
        <v>7.8622685477899995E-3</v>
      </c>
      <c r="S84" s="2">
        <v>0.51</v>
      </c>
      <c r="T84" s="2">
        <v>2.3E-2</v>
      </c>
      <c r="U84" s="4">
        <f t="shared" si="4"/>
        <v>4.0097569593728994E-3</v>
      </c>
      <c r="V84" s="4">
        <f t="shared" si="5"/>
        <v>1.8083217659916999E-4</v>
      </c>
      <c r="W84" s="2">
        <v>0.122</v>
      </c>
      <c r="X84" s="2">
        <v>0.148932816</v>
      </c>
      <c r="Y84" s="1">
        <v>725</v>
      </c>
      <c r="Z84" s="1">
        <v>193</v>
      </c>
      <c r="AA84" s="1" t="s">
        <v>356</v>
      </c>
      <c r="AB84" s="1" t="s">
        <v>709</v>
      </c>
      <c r="AC84" s="1">
        <v>4</v>
      </c>
      <c r="AD84" s="1" t="s">
        <v>690</v>
      </c>
      <c r="AE84" s="1">
        <v>6</v>
      </c>
      <c r="AF84" s="2">
        <v>9</v>
      </c>
      <c r="AG84" s="2">
        <v>24.125860594719999</v>
      </c>
      <c r="AH84" s="2">
        <v>0.46860173882</v>
      </c>
      <c r="AI84" s="1">
        <v>4</v>
      </c>
      <c r="AJ84" s="1" t="s">
        <v>690</v>
      </c>
      <c r="AK84" s="1">
        <v>421</v>
      </c>
      <c r="AL84" s="6">
        <v>0.5</v>
      </c>
      <c r="AM84" s="6">
        <v>0.9</v>
      </c>
      <c r="AN84">
        <f t="shared" si="6"/>
        <v>2.0048784796864497E-3</v>
      </c>
      <c r="AO84">
        <f t="shared" si="7"/>
        <v>1.62748958939253E-4</v>
      </c>
    </row>
    <row r="85" spans="1:41" x14ac:dyDescent="0.25">
      <c r="A85" s="1">
        <v>58</v>
      </c>
      <c r="B85" s="1">
        <v>4</v>
      </c>
      <c r="C85" s="2">
        <v>0.35275395925399999</v>
      </c>
      <c r="D85" s="1">
        <v>429</v>
      </c>
      <c r="E85" s="1">
        <v>58</v>
      </c>
      <c r="F85" s="1">
        <v>4</v>
      </c>
      <c r="G85" s="1" t="s">
        <v>38</v>
      </c>
      <c r="H85" s="2">
        <v>15.653416549999999</v>
      </c>
      <c r="I85" s="2">
        <v>1.2230000000000001</v>
      </c>
      <c r="J85" s="2">
        <v>3061.1889999999999</v>
      </c>
      <c r="K85" s="2">
        <v>239.11099999999999</v>
      </c>
      <c r="L85" s="2">
        <v>0.496</v>
      </c>
      <c r="M85" s="2">
        <v>0.309</v>
      </c>
      <c r="N85" s="2">
        <v>7.77</v>
      </c>
      <c r="O85" s="2">
        <v>0.378</v>
      </c>
      <c r="P85" s="2">
        <v>1519.482</v>
      </c>
      <c r="Q85" s="2">
        <v>73.841999999999999</v>
      </c>
      <c r="R85" s="2">
        <v>0.35275395925399999</v>
      </c>
      <c r="S85" s="2">
        <v>0.97299999999999998</v>
      </c>
      <c r="T85" s="2">
        <v>6.3E-2</v>
      </c>
      <c r="U85" s="4">
        <f t="shared" si="4"/>
        <v>0.34322960235414196</v>
      </c>
      <c r="V85" s="4">
        <f t="shared" si="5"/>
        <v>2.2223499433002E-2</v>
      </c>
      <c r="W85" s="2">
        <v>6.2E-2</v>
      </c>
      <c r="X85" s="2">
        <v>5.1478568000000002E-2</v>
      </c>
      <c r="Y85" s="1">
        <v>725</v>
      </c>
      <c r="Z85" s="1">
        <v>193</v>
      </c>
      <c r="AA85" s="1" t="s">
        <v>356</v>
      </c>
      <c r="AB85" s="1" t="s">
        <v>709</v>
      </c>
      <c r="AC85" s="1">
        <v>4</v>
      </c>
      <c r="AD85" s="1" t="s">
        <v>690</v>
      </c>
      <c r="AE85" s="1">
        <v>6</v>
      </c>
      <c r="AF85" s="2">
        <v>9</v>
      </c>
      <c r="AG85" s="2">
        <v>24.125860594719999</v>
      </c>
      <c r="AH85" s="2">
        <v>0.46860173882</v>
      </c>
      <c r="AI85" s="1">
        <v>4</v>
      </c>
      <c r="AJ85" s="1" t="s">
        <v>690</v>
      </c>
      <c r="AK85" s="1">
        <v>429</v>
      </c>
      <c r="AL85" s="6">
        <v>0.5</v>
      </c>
      <c r="AM85" s="6">
        <v>0.9</v>
      </c>
      <c r="AN85">
        <f t="shared" si="6"/>
        <v>0.17161480117707098</v>
      </c>
      <c r="AO85">
        <f t="shared" si="7"/>
        <v>2.0001149489701799E-2</v>
      </c>
    </row>
    <row r="86" spans="1:41" x14ac:dyDescent="0.25">
      <c r="A86" s="1">
        <v>58</v>
      </c>
      <c r="B86" s="1">
        <v>6</v>
      </c>
      <c r="C86" s="2">
        <v>3.3682349254800001E-2</v>
      </c>
      <c r="D86" s="1">
        <v>430</v>
      </c>
      <c r="E86" s="1">
        <v>58</v>
      </c>
      <c r="F86" s="1">
        <v>6</v>
      </c>
      <c r="G86" s="1" t="s">
        <v>49</v>
      </c>
      <c r="H86" s="2">
        <v>4.3897205269999997</v>
      </c>
      <c r="I86" s="2">
        <v>0.17199999999999999</v>
      </c>
      <c r="J86" s="2">
        <v>211.46700000000001</v>
      </c>
      <c r="K86" s="2">
        <v>8.2780000000000005</v>
      </c>
      <c r="L86" s="2">
        <v>0.50600000000000001</v>
      </c>
      <c r="M86" s="2">
        <v>0.32600000000000001</v>
      </c>
      <c r="N86" s="2">
        <v>2.2210000000000001</v>
      </c>
      <c r="O86" s="2">
        <v>5.6000000000000001E-2</v>
      </c>
      <c r="P86" s="2">
        <v>106.999</v>
      </c>
      <c r="Q86" s="2">
        <v>2.698</v>
      </c>
      <c r="R86" s="2">
        <v>3.3682349254800001E-2</v>
      </c>
      <c r="S86" s="2">
        <v>0.29199999999999998</v>
      </c>
      <c r="T86" s="2">
        <v>0.01</v>
      </c>
      <c r="U86" s="4">
        <f t="shared" si="4"/>
        <v>9.8352459824016004E-3</v>
      </c>
      <c r="V86" s="4">
        <f t="shared" si="5"/>
        <v>3.3682349254800004E-4</v>
      </c>
      <c r="W86" s="2">
        <v>6.6000000000000003E-2</v>
      </c>
      <c r="X86" s="2">
        <v>5.7901391000000003E-2</v>
      </c>
      <c r="Y86" s="1">
        <v>725</v>
      </c>
      <c r="Z86" s="1">
        <v>193</v>
      </c>
      <c r="AA86" s="1" t="s">
        <v>356</v>
      </c>
      <c r="AB86" s="1" t="s">
        <v>709</v>
      </c>
      <c r="AC86" s="1">
        <v>4</v>
      </c>
      <c r="AD86" s="1" t="s">
        <v>690</v>
      </c>
      <c r="AE86" s="1">
        <v>6</v>
      </c>
      <c r="AF86" s="2">
        <v>9</v>
      </c>
      <c r="AG86" s="2">
        <v>24.125860594719999</v>
      </c>
      <c r="AH86" s="2">
        <v>0.46860173882</v>
      </c>
      <c r="AI86" s="1">
        <v>4</v>
      </c>
      <c r="AJ86" s="1" t="s">
        <v>690</v>
      </c>
      <c r="AK86" s="1">
        <v>430</v>
      </c>
      <c r="AL86" s="6">
        <v>0.5</v>
      </c>
      <c r="AM86" s="6">
        <v>0.9</v>
      </c>
      <c r="AN86">
        <f t="shared" si="6"/>
        <v>4.9176229912008002E-3</v>
      </c>
      <c r="AO86">
        <f t="shared" si="7"/>
        <v>3.0314114329320005E-4</v>
      </c>
    </row>
    <row r="87" spans="1:41" x14ac:dyDescent="0.25">
      <c r="A87" s="1">
        <v>57</v>
      </c>
      <c r="B87" s="1">
        <v>4</v>
      </c>
      <c r="C87" s="2">
        <v>1.7304102891500001E-2</v>
      </c>
      <c r="D87" s="1">
        <v>420</v>
      </c>
      <c r="E87" s="1">
        <v>57</v>
      </c>
      <c r="F87" s="1">
        <v>4</v>
      </c>
      <c r="G87" s="1" t="s">
        <v>38</v>
      </c>
      <c r="H87" s="2">
        <v>14.964950200000001</v>
      </c>
      <c r="I87" s="2">
        <v>1.1180000000000001</v>
      </c>
      <c r="J87" s="2">
        <v>1618.0519999999999</v>
      </c>
      <c r="K87" s="2">
        <v>120.881</v>
      </c>
      <c r="L87" s="2">
        <v>0.65200000000000002</v>
      </c>
      <c r="M87" s="2">
        <v>0.441</v>
      </c>
      <c r="N87" s="2">
        <v>9.7569999999999997</v>
      </c>
      <c r="O87" s="2">
        <v>0.49299999999999999</v>
      </c>
      <c r="P87" s="2">
        <v>1054.9760000000001</v>
      </c>
      <c r="Q87" s="2">
        <v>53.298999999999999</v>
      </c>
      <c r="R87" s="2">
        <v>1.7304102891500001E-2</v>
      </c>
      <c r="S87" s="2">
        <v>1.7170000000000001</v>
      </c>
      <c r="T87" s="2">
        <v>0.151</v>
      </c>
      <c r="U87" s="4">
        <f t="shared" si="4"/>
        <v>2.9711144664705501E-2</v>
      </c>
      <c r="V87" s="4">
        <f t="shared" si="5"/>
        <v>2.6129195366164999E-3</v>
      </c>
      <c r="W87" s="2">
        <v>0.115</v>
      </c>
      <c r="X87" s="2">
        <v>0.13463839999999999</v>
      </c>
      <c r="Y87" s="1">
        <v>726</v>
      </c>
      <c r="Z87" s="1">
        <v>193</v>
      </c>
      <c r="AA87" s="1" t="s">
        <v>356</v>
      </c>
      <c r="AB87" s="1" t="s">
        <v>709</v>
      </c>
      <c r="AC87" s="1">
        <v>4</v>
      </c>
      <c r="AD87" s="1" t="s">
        <v>690</v>
      </c>
      <c r="AE87" s="1">
        <v>11</v>
      </c>
      <c r="AF87" s="2">
        <v>9</v>
      </c>
      <c r="AG87" s="2">
        <v>110.34115405483</v>
      </c>
      <c r="AH87" s="2">
        <v>1.9461508219600001</v>
      </c>
      <c r="AI87" s="1">
        <v>4</v>
      </c>
      <c r="AJ87" s="1" t="s">
        <v>690</v>
      </c>
      <c r="AK87" s="1">
        <v>420</v>
      </c>
      <c r="AL87" s="6">
        <v>0.5</v>
      </c>
      <c r="AM87" s="6">
        <v>0.9</v>
      </c>
      <c r="AN87">
        <f t="shared" si="6"/>
        <v>1.485557233235275E-2</v>
      </c>
      <c r="AO87">
        <f t="shared" si="7"/>
        <v>2.35162758295485E-3</v>
      </c>
    </row>
    <row r="88" spans="1:41" x14ac:dyDescent="0.25">
      <c r="A88" s="1">
        <v>58</v>
      </c>
      <c r="B88" s="1">
        <v>2</v>
      </c>
      <c r="C88" s="2">
        <v>4.1659720911499998E-2</v>
      </c>
      <c r="D88" s="1">
        <v>427</v>
      </c>
      <c r="E88" s="1">
        <v>58</v>
      </c>
      <c r="F88" s="1">
        <v>2</v>
      </c>
      <c r="G88" s="1" t="s">
        <v>39</v>
      </c>
      <c r="H88" s="2">
        <v>9.8280533529999996</v>
      </c>
      <c r="I88" s="2">
        <v>0.44</v>
      </c>
      <c r="J88" s="2">
        <v>3808.1849999999999</v>
      </c>
      <c r="K88" s="2">
        <v>170.631</v>
      </c>
      <c r="L88" s="2">
        <v>0.501</v>
      </c>
      <c r="M88" s="2">
        <v>0.315</v>
      </c>
      <c r="N88" s="2">
        <v>4.9240000000000004</v>
      </c>
      <c r="O88" s="2">
        <v>0.13900000000000001</v>
      </c>
      <c r="P88" s="2">
        <v>1908.105</v>
      </c>
      <c r="Q88" s="2">
        <v>53.755000000000003</v>
      </c>
      <c r="R88" s="2">
        <v>4.1659720911499998E-2</v>
      </c>
      <c r="S88" s="2">
        <v>0.63300000000000001</v>
      </c>
      <c r="T88" s="2">
        <v>2.3E-2</v>
      </c>
      <c r="U88" s="4">
        <f t="shared" si="4"/>
        <v>2.6370603336979499E-2</v>
      </c>
      <c r="V88" s="4">
        <f t="shared" si="5"/>
        <v>9.5817358096449991E-4</v>
      </c>
      <c r="W88" s="2">
        <v>6.4000000000000001E-2</v>
      </c>
      <c r="X88" s="2">
        <v>5.2983684000000003E-2</v>
      </c>
      <c r="Y88" s="1">
        <v>726</v>
      </c>
      <c r="Z88" s="1">
        <v>193</v>
      </c>
      <c r="AA88" s="1" t="s">
        <v>356</v>
      </c>
      <c r="AB88" s="1" t="s">
        <v>709</v>
      </c>
      <c r="AC88" s="1">
        <v>4</v>
      </c>
      <c r="AD88" s="1" t="s">
        <v>690</v>
      </c>
      <c r="AE88" s="1">
        <v>11</v>
      </c>
      <c r="AF88" s="2">
        <v>9</v>
      </c>
      <c r="AG88" s="2">
        <v>110.34115405483</v>
      </c>
      <c r="AH88" s="2">
        <v>1.9461508219600001</v>
      </c>
      <c r="AI88" s="1">
        <v>4</v>
      </c>
      <c r="AJ88" s="1" t="s">
        <v>690</v>
      </c>
      <c r="AK88" s="1">
        <v>427</v>
      </c>
      <c r="AL88" s="6">
        <v>0.5</v>
      </c>
      <c r="AM88" s="6">
        <v>0.9</v>
      </c>
      <c r="AN88">
        <f t="shared" si="6"/>
        <v>1.318530166848975E-2</v>
      </c>
      <c r="AO88">
        <f t="shared" si="7"/>
        <v>8.6235622286804996E-4</v>
      </c>
    </row>
    <row r="89" spans="1:41" x14ac:dyDescent="0.25">
      <c r="A89" s="1">
        <v>58</v>
      </c>
      <c r="B89" s="1">
        <v>4</v>
      </c>
      <c r="C89" s="2">
        <v>1.7979514995200001</v>
      </c>
      <c r="D89" s="1">
        <v>429</v>
      </c>
      <c r="E89" s="1">
        <v>58</v>
      </c>
      <c r="F89" s="1">
        <v>4</v>
      </c>
      <c r="G89" s="1" t="s">
        <v>38</v>
      </c>
      <c r="H89" s="2">
        <v>15.653416549999999</v>
      </c>
      <c r="I89" s="2">
        <v>1.2230000000000001</v>
      </c>
      <c r="J89" s="2">
        <v>3061.1889999999999</v>
      </c>
      <c r="K89" s="2">
        <v>239.11099999999999</v>
      </c>
      <c r="L89" s="2">
        <v>0.496</v>
      </c>
      <c r="M89" s="2">
        <v>0.309</v>
      </c>
      <c r="N89" s="2">
        <v>7.77</v>
      </c>
      <c r="O89" s="2">
        <v>0.378</v>
      </c>
      <c r="P89" s="2">
        <v>1519.482</v>
      </c>
      <c r="Q89" s="2">
        <v>73.841999999999999</v>
      </c>
      <c r="R89" s="2">
        <v>1.7979514995200001</v>
      </c>
      <c r="S89" s="2">
        <v>0.97299999999999998</v>
      </c>
      <c r="T89" s="2">
        <v>6.3E-2</v>
      </c>
      <c r="U89" s="4">
        <f t="shared" si="4"/>
        <v>1.74940680903296</v>
      </c>
      <c r="V89" s="4">
        <f t="shared" si="5"/>
        <v>0.11327094446976001</v>
      </c>
      <c r="W89" s="2">
        <v>6.2E-2</v>
      </c>
      <c r="X89" s="2">
        <v>5.1478568000000002E-2</v>
      </c>
      <c r="Y89" s="1">
        <v>726</v>
      </c>
      <c r="Z89" s="1">
        <v>193</v>
      </c>
      <c r="AA89" s="1" t="s">
        <v>356</v>
      </c>
      <c r="AB89" s="1" t="s">
        <v>709</v>
      </c>
      <c r="AC89" s="1">
        <v>4</v>
      </c>
      <c r="AD89" s="1" t="s">
        <v>690</v>
      </c>
      <c r="AE89" s="1">
        <v>11</v>
      </c>
      <c r="AF89" s="2">
        <v>9</v>
      </c>
      <c r="AG89" s="2">
        <v>110.34115405483</v>
      </c>
      <c r="AH89" s="2">
        <v>1.9461508219600001</v>
      </c>
      <c r="AI89" s="1">
        <v>4</v>
      </c>
      <c r="AJ89" s="1" t="s">
        <v>690</v>
      </c>
      <c r="AK89" s="1">
        <v>429</v>
      </c>
      <c r="AL89" s="6">
        <v>0.5</v>
      </c>
      <c r="AM89" s="6">
        <v>0.9</v>
      </c>
      <c r="AN89">
        <f t="shared" si="6"/>
        <v>0.87470340451647999</v>
      </c>
      <c r="AO89">
        <f t="shared" si="7"/>
        <v>0.10194385002278401</v>
      </c>
    </row>
    <row r="90" spans="1:41" x14ac:dyDescent="0.25">
      <c r="A90" s="1">
        <v>58</v>
      </c>
      <c r="B90" s="1">
        <v>6</v>
      </c>
      <c r="C90" s="2">
        <v>8.9234025442000001E-2</v>
      </c>
      <c r="D90" s="1">
        <v>430</v>
      </c>
      <c r="E90" s="1">
        <v>58</v>
      </c>
      <c r="F90" s="1">
        <v>6</v>
      </c>
      <c r="G90" s="1" t="s">
        <v>49</v>
      </c>
      <c r="H90" s="2">
        <v>4.3897205269999997</v>
      </c>
      <c r="I90" s="2">
        <v>0.17199999999999999</v>
      </c>
      <c r="J90" s="2">
        <v>211.46700000000001</v>
      </c>
      <c r="K90" s="2">
        <v>8.2780000000000005</v>
      </c>
      <c r="L90" s="2">
        <v>0.50600000000000001</v>
      </c>
      <c r="M90" s="2">
        <v>0.32600000000000001</v>
      </c>
      <c r="N90" s="2">
        <v>2.2210000000000001</v>
      </c>
      <c r="O90" s="2">
        <v>5.6000000000000001E-2</v>
      </c>
      <c r="P90" s="2">
        <v>106.999</v>
      </c>
      <c r="Q90" s="2">
        <v>2.698</v>
      </c>
      <c r="R90" s="2">
        <v>8.9234025442000001E-2</v>
      </c>
      <c r="S90" s="2">
        <v>0.29199999999999998</v>
      </c>
      <c r="T90" s="2">
        <v>0.01</v>
      </c>
      <c r="U90" s="4">
        <f t="shared" si="4"/>
        <v>2.6056335429064E-2</v>
      </c>
      <c r="V90" s="4">
        <f t="shared" si="5"/>
        <v>8.9234025441999997E-4</v>
      </c>
      <c r="W90" s="2">
        <v>6.6000000000000003E-2</v>
      </c>
      <c r="X90" s="2">
        <v>5.7901391000000003E-2</v>
      </c>
      <c r="Y90" s="1">
        <v>726</v>
      </c>
      <c r="Z90" s="1">
        <v>193</v>
      </c>
      <c r="AA90" s="1" t="s">
        <v>356</v>
      </c>
      <c r="AB90" s="1" t="s">
        <v>709</v>
      </c>
      <c r="AC90" s="1">
        <v>4</v>
      </c>
      <c r="AD90" s="1" t="s">
        <v>690</v>
      </c>
      <c r="AE90" s="1">
        <v>11</v>
      </c>
      <c r="AF90" s="2">
        <v>9</v>
      </c>
      <c r="AG90" s="2">
        <v>110.34115405483</v>
      </c>
      <c r="AH90" s="2">
        <v>1.9461508219600001</v>
      </c>
      <c r="AI90" s="1">
        <v>4</v>
      </c>
      <c r="AJ90" s="1" t="s">
        <v>690</v>
      </c>
      <c r="AK90" s="1">
        <v>430</v>
      </c>
      <c r="AL90" s="6">
        <v>0.5</v>
      </c>
      <c r="AM90" s="6">
        <v>0.9</v>
      </c>
      <c r="AN90">
        <f t="shared" si="6"/>
        <v>1.3028167714532E-2</v>
      </c>
      <c r="AO90">
        <f t="shared" si="7"/>
        <v>8.0310622897800002E-4</v>
      </c>
    </row>
    <row r="91" spans="1:41" x14ac:dyDescent="0.25">
      <c r="A91" s="1">
        <v>57</v>
      </c>
      <c r="B91" s="1">
        <v>3</v>
      </c>
      <c r="C91" s="2">
        <v>0.16404522249199999</v>
      </c>
      <c r="D91" s="1">
        <v>419</v>
      </c>
      <c r="E91" s="1">
        <v>57</v>
      </c>
      <c r="F91" s="1">
        <v>3</v>
      </c>
      <c r="G91" s="1" t="s">
        <v>40</v>
      </c>
      <c r="H91" s="2">
        <v>21.49800948</v>
      </c>
      <c r="I91" s="2">
        <v>1.4</v>
      </c>
      <c r="J91" s="2">
        <v>434.255</v>
      </c>
      <c r="K91" s="2">
        <v>28.274999999999999</v>
      </c>
      <c r="L91" s="2">
        <v>0.65700000000000003</v>
      </c>
      <c r="M91" s="2">
        <v>0.44900000000000001</v>
      </c>
      <c r="N91" s="2">
        <v>14.134</v>
      </c>
      <c r="O91" s="2">
        <v>0.629</v>
      </c>
      <c r="P91" s="2">
        <v>285.49900000000002</v>
      </c>
      <c r="Q91" s="2">
        <v>12.707000000000001</v>
      </c>
      <c r="R91" s="2">
        <v>0.16404522249199999</v>
      </c>
      <c r="S91" s="2">
        <v>2.5449999999999999</v>
      </c>
      <c r="T91" s="2">
        <v>0.20200000000000001</v>
      </c>
      <c r="U91" s="4">
        <f t="shared" si="4"/>
        <v>0.41749509124213996</v>
      </c>
      <c r="V91" s="4">
        <f t="shared" si="5"/>
        <v>3.3137134943384002E-2</v>
      </c>
      <c r="W91" s="2">
        <v>0.11799999999999999</v>
      </c>
      <c r="X91" s="2">
        <v>0.14436700199999999</v>
      </c>
      <c r="Y91" s="1">
        <v>729</v>
      </c>
      <c r="Z91" s="1">
        <v>197</v>
      </c>
      <c r="AA91" s="1" t="s">
        <v>635</v>
      </c>
      <c r="AB91" s="1" t="s">
        <v>711</v>
      </c>
      <c r="AC91" s="1">
        <v>4</v>
      </c>
      <c r="AD91" s="1" t="s">
        <v>690</v>
      </c>
      <c r="AE91" s="1">
        <v>2</v>
      </c>
      <c r="AF91" s="2">
        <v>9</v>
      </c>
      <c r="AG91" s="2">
        <v>72.409608079410006</v>
      </c>
      <c r="AH91" s="2">
        <v>0.88715862622999997</v>
      </c>
      <c r="AI91" s="1">
        <v>4</v>
      </c>
      <c r="AJ91" s="1" t="s">
        <v>690</v>
      </c>
      <c r="AK91" s="1">
        <v>419</v>
      </c>
      <c r="AL91" s="6">
        <v>0.5</v>
      </c>
      <c r="AM91" s="6">
        <v>0.9</v>
      </c>
      <c r="AN91">
        <f t="shared" si="6"/>
        <v>0.20874754562106998</v>
      </c>
      <c r="AO91">
        <f t="shared" si="7"/>
        <v>2.9823421449045602E-2</v>
      </c>
    </row>
    <row r="92" spans="1:41" x14ac:dyDescent="0.25">
      <c r="A92" s="1">
        <v>57</v>
      </c>
      <c r="B92" s="1">
        <v>4</v>
      </c>
      <c r="C92" s="2">
        <v>0.69104125020499996</v>
      </c>
      <c r="D92" s="1">
        <v>420</v>
      </c>
      <c r="E92" s="1">
        <v>57</v>
      </c>
      <c r="F92" s="1">
        <v>4</v>
      </c>
      <c r="G92" s="1" t="s">
        <v>38</v>
      </c>
      <c r="H92" s="2">
        <v>14.964950200000001</v>
      </c>
      <c r="I92" s="2">
        <v>1.1180000000000001</v>
      </c>
      <c r="J92" s="2">
        <v>1618.0519999999999</v>
      </c>
      <c r="K92" s="2">
        <v>120.881</v>
      </c>
      <c r="L92" s="2">
        <v>0.65200000000000002</v>
      </c>
      <c r="M92" s="2">
        <v>0.441</v>
      </c>
      <c r="N92" s="2">
        <v>9.7569999999999997</v>
      </c>
      <c r="O92" s="2">
        <v>0.49299999999999999</v>
      </c>
      <c r="P92" s="2">
        <v>1054.9760000000001</v>
      </c>
      <c r="Q92" s="2">
        <v>53.298999999999999</v>
      </c>
      <c r="R92" s="2">
        <v>0.69104125020499996</v>
      </c>
      <c r="S92" s="2">
        <v>1.7170000000000001</v>
      </c>
      <c r="T92" s="2">
        <v>0.151</v>
      </c>
      <c r="U92" s="4">
        <f t="shared" si="4"/>
        <v>1.1865178266019849</v>
      </c>
      <c r="V92" s="4">
        <f t="shared" si="5"/>
        <v>0.104347228780955</v>
      </c>
      <c r="W92" s="2">
        <v>0.115</v>
      </c>
      <c r="X92" s="2">
        <v>0.13463839999999999</v>
      </c>
      <c r="Y92" s="1">
        <v>729</v>
      </c>
      <c r="Z92" s="1">
        <v>197</v>
      </c>
      <c r="AA92" s="1" t="s">
        <v>635</v>
      </c>
      <c r="AB92" s="1" t="s">
        <v>711</v>
      </c>
      <c r="AC92" s="1">
        <v>4</v>
      </c>
      <c r="AD92" s="1" t="s">
        <v>690</v>
      </c>
      <c r="AE92" s="1">
        <v>2</v>
      </c>
      <c r="AF92" s="2">
        <v>9</v>
      </c>
      <c r="AG92" s="2">
        <v>72.409608079410006</v>
      </c>
      <c r="AH92" s="2">
        <v>0.88715862622999997</v>
      </c>
      <c r="AI92" s="1">
        <v>4</v>
      </c>
      <c r="AJ92" s="1" t="s">
        <v>690</v>
      </c>
      <c r="AK92" s="1">
        <v>420</v>
      </c>
      <c r="AL92" s="6">
        <v>0.5</v>
      </c>
      <c r="AM92" s="6">
        <v>0.9</v>
      </c>
      <c r="AN92">
        <f t="shared" si="6"/>
        <v>0.59325891330099245</v>
      </c>
      <c r="AO92">
        <f t="shared" si="7"/>
        <v>9.3912505902859503E-2</v>
      </c>
    </row>
    <row r="93" spans="1:41" x14ac:dyDescent="0.25">
      <c r="A93" s="1">
        <v>58</v>
      </c>
      <c r="B93" s="1">
        <v>4</v>
      </c>
      <c r="C93" s="2">
        <v>3.2071727565900002E-2</v>
      </c>
      <c r="D93" s="1">
        <v>429</v>
      </c>
      <c r="E93" s="1">
        <v>58</v>
      </c>
      <c r="F93" s="1">
        <v>4</v>
      </c>
      <c r="G93" s="1" t="s">
        <v>38</v>
      </c>
      <c r="H93" s="2">
        <v>15.653416549999999</v>
      </c>
      <c r="I93" s="2">
        <v>1.2230000000000001</v>
      </c>
      <c r="J93" s="2">
        <v>3061.1889999999999</v>
      </c>
      <c r="K93" s="2">
        <v>239.11099999999999</v>
      </c>
      <c r="L93" s="2">
        <v>0.496</v>
      </c>
      <c r="M93" s="2">
        <v>0.309</v>
      </c>
      <c r="N93" s="2">
        <v>7.77</v>
      </c>
      <c r="O93" s="2">
        <v>0.378</v>
      </c>
      <c r="P93" s="2">
        <v>1519.482</v>
      </c>
      <c r="Q93" s="2">
        <v>73.841999999999999</v>
      </c>
      <c r="R93" s="2">
        <v>3.2071727565900002E-2</v>
      </c>
      <c r="S93" s="2">
        <v>0.97299999999999998</v>
      </c>
      <c r="T93" s="2">
        <v>6.3E-2</v>
      </c>
      <c r="U93" s="4">
        <f t="shared" si="4"/>
        <v>3.1205790921620701E-2</v>
      </c>
      <c r="V93" s="4">
        <f t="shared" si="5"/>
        <v>2.0205188366517E-3</v>
      </c>
      <c r="W93" s="2">
        <v>6.2E-2</v>
      </c>
      <c r="X93" s="2">
        <v>5.1478568000000002E-2</v>
      </c>
      <c r="Y93" s="1">
        <v>729</v>
      </c>
      <c r="Z93" s="1">
        <v>197</v>
      </c>
      <c r="AA93" s="1" t="s">
        <v>635</v>
      </c>
      <c r="AB93" s="1" t="s">
        <v>711</v>
      </c>
      <c r="AC93" s="1">
        <v>4</v>
      </c>
      <c r="AD93" s="1" t="s">
        <v>690</v>
      </c>
      <c r="AE93" s="1">
        <v>2</v>
      </c>
      <c r="AF93" s="2">
        <v>9</v>
      </c>
      <c r="AG93" s="2">
        <v>72.409608079410006</v>
      </c>
      <c r="AH93" s="2">
        <v>0.88715862622999997</v>
      </c>
      <c r="AI93" s="1">
        <v>4</v>
      </c>
      <c r="AJ93" s="1" t="s">
        <v>690</v>
      </c>
      <c r="AK93" s="1">
        <v>429</v>
      </c>
      <c r="AL93" s="6">
        <v>0.5</v>
      </c>
      <c r="AM93" s="6">
        <v>0.9</v>
      </c>
      <c r="AN93">
        <f t="shared" si="6"/>
        <v>1.560289546081035E-2</v>
      </c>
      <c r="AO93">
        <f t="shared" si="7"/>
        <v>1.8184669529865301E-3</v>
      </c>
    </row>
    <row r="94" spans="1:41" x14ac:dyDescent="0.25">
      <c r="A94" s="1">
        <v>57</v>
      </c>
      <c r="B94" s="1">
        <v>3</v>
      </c>
      <c r="C94" s="2">
        <v>7.3653308227699998</v>
      </c>
      <c r="D94" s="1">
        <v>419</v>
      </c>
      <c r="E94" s="1">
        <v>57</v>
      </c>
      <c r="F94" s="1">
        <v>3</v>
      </c>
      <c r="G94" s="1" t="s">
        <v>40</v>
      </c>
      <c r="H94" s="2">
        <v>21.49800948</v>
      </c>
      <c r="I94" s="2">
        <v>1.4</v>
      </c>
      <c r="J94" s="2">
        <v>434.255</v>
      </c>
      <c r="K94" s="2">
        <v>28.274999999999999</v>
      </c>
      <c r="L94" s="2">
        <v>0.65700000000000003</v>
      </c>
      <c r="M94" s="2">
        <v>0.44900000000000001</v>
      </c>
      <c r="N94" s="2">
        <v>14.134</v>
      </c>
      <c r="O94" s="2">
        <v>0.629</v>
      </c>
      <c r="P94" s="2">
        <v>285.49900000000002</v>
      </c>
      <c r="Q94" s="2">
        <v>12.707000000000001</v>
      </c>
      <c r="R94" s="2">
        <v>7.3653308227699998</v>
      </c>
      <c r="S94" s="2">
        <v>2.5449999999999999</v>
      </c>
      <c r="T94" s="2">
        <v>0.20200000000000001</v>
      </c>
      <c r="U94" s="4">
        <f t="shared" si="4"/>
        <v>18.744766943949649</v>
      </c>
      <c r="V94" s="4">
        <f t="shared" si="5"/>
        <v>1.48779682619954</v>
      </c>
      <c r="W94" s="2">
        <v>0.11799999999999999</v>
      </c>
      <c r="X94" s="2">
        <v>0.14436700199999999</v>
      </c>
      <c r="Y94" s="1">
        <v>730</v>
      </c>
      <c r="Z94" s="1">
        <v>197</v>
      </c>
      <c r="AA94" s="1" t="s">
        <v>635</v>
      </c>
      <c r="AB94" s="1" t="s">
        <v>711</v>
      </c>
      <c r="AC94" s="1">
        <v>4</v>
      </c>
      <c r="AD94" s="1" t="s">
        <v>690</v>
      </c>
      <c r="AE94" s="1">
        <v>6</v>
      </c>
      <c r="AF94" s="2">
        <v>9</v>
      </c>
      <c r="AG94" s="2">
        <v>24.125860594719999</v>
      </c>
      <c r="AH94" s="2">
        <v>22.152700160710001</v>
      </c>
      <c r="AI94" s="1">
        <v>4</v>
      </c>
      <c r="AJ94" s="1" t="s">
        <v>690</v>
      </c>
      <c r="AK94" s="1">
        <v>419</v>
      </c>
      <c r="AL94" s="6">
        <v>0.5</v>
      </c>
      <c r="AM94" s="6">
        <v>0.9</v>
      </c>
      <c r="AN94">
        <f t="shared" si="6"/>
        <v>9.3723834719748247</v>
      </c>
      <c r="AO94">
        <f t="shared" si="7"/>
        <v>1.3390171435795861</v>
      </c>
    </row>
    <row r="95" spans="1:41" x14ac:dyDescent="0.25">
      <c r="A95" s="1">
        <v>57</v>
      </c>
      <c r="B95" s="1">
        <v>4</v>
      </c>
      <c r="C95" s="2">
        <v>13.8783010404</v>
      </c>
      <c r="D95" s="1">
        <v>420</v>
      </c>
      <c r="E95" s="1">
        <v>57</v>
      </c>
      <c r="F95" s="1">
        <v>4</v>
      </c>
      <c r="G95" s="1" t="s">
        <v>38</v>
      </c>
      <c r="H95" s="2">
        <v>14.964950200000001</v>
      </c>
      <c r="I95" s="2">
        <v>1.1180000000000001</v>
      </c>
      <c r="J95" s="2">
        <v>1618.0519999999999</v>
      </c>
      <c r="K95" s="2">
        <v>120.881</v>
      </c>
      <c r="L95" s="2">
        <v>0.65200000000000002</v>
      </c>
      <c r="M95" s="2">
        <v>0.441</v>
      </c>
      <c r="N95" s="2">
        <v>9.7569999999999997</v>
      </c>
      <c r="O95" s="2">
        <v>0.49299999999999999</v>
      </c>
      <c r="P95" s="2">
        <v>1054.9760000000001</v>
      </c>
      <c r="Q95" s="2">
        <v>53.298999999999999</v>
      </c>
      <c r="R95" s="2">
        <v>13.8783010404</v>
      </c>
      <c r="S95" s="2">
        <v>1.7170000000000001</v>
      </c>
      <c r="T95" s="2">
        <v>0.151</v>
      </c>
      <c r="U95" s="4">
        <f t="shared" si="4"/>
        <v>23.8290428863668</v>
      </c>
      <c r="V95" s="4">
        <f t="shared" si="5"/>
        <v>2.0956234571004</v>
      </c>
      <c r="W95" s="2">
        <v>0.115</v>
      </c>
      <c r="X95" s="2">
        <v>0.13463839999999999</v>
      </c>
      <c r="Y95" s="1">
        <v>730</v>
      </c>
      <c r="Z95" s="1">
        <v>197</v>
      </c>
      <c r="AA95" s="1" t="s">
        <v>635</v>
      </c>
      <c r="AB95" s="1" t="s">
        <v>711</v>
      </c>
      <c r="AC95" s="1">
        <v>4</v>
      </c>
      <c r="AD95" s="1" t="s">
        <v>690</v>
      </c>
      <c r="AE95" s="1">
        <v>6</v>
      </c>
      <c r="AF95" s="2">
        <v>9</v>
      </c>
      <c r="AG95" s="2">
        <v>24.125860594719999</v>
      </c>
      <c r="AH95" s="2">
        <v>22.152700160710001</v>
      </c>
      <c r="AI95" s="1">
        <v>4</v>
      </c>
      <c r="AJ95" s="1" t="s">
        <v>690</v>
      </c>
      <c r="AK95" s="1">
        <v>420</v>
      </c>
      <c r="AL95" s="6">
        <v>0.5</v>
      </c>
      <c r="AM95" s="6">
        <v>0.9</v>
      </c>
      <c r="AN95">
        <f t="shared" si="6"/>
        <v>11.9145214431834</v>
      </c>
      <c r="AO95">
        <f t="shared" si="7"/>
        <v>1.88606111139036</v>
      </c>
    </row>
    <row r="96" spans="1:41" x14ac:dyDescent="0.25">
      <c r="A96" s="1">
        <v>57</v>
      </c>
      <c r="B96" s="1">
        <v>6</v>
      </c>
      <c r="C96" s="2">
        <v>0.30503706315200002</v>
      </c>
      <c r="D96" s="1">
        <v>421</v>
      </c>
      <c r="E96" s="1">
        <v>57</v>
      </c>
      <c r="F96" s="1">
        <v>6</v>
      </c>
      <c r="G96" s="1" t="s">
        <v>49</v>
      </c>
      <c r="H96" s="2">
        <v>4.1885888810000003</v>
      </c>
      <c r="I96" s="2">
        <v>0.157</v>
      </c>
      <c r="J96" s="2">
        <v>14.253</v>
      </c>
      <c r="K96" s="2">
        <v>0.53500000000000003</v>
      </c>
      <c r="L96" s="2">
        <v>0.66300000000000003</v>
      </c>
      <c r="M96" s="2">
        <v>0.46100000000000002</v>
      </c>
      <c r="N96" s="2">
        <v>2.778</v>
      </c>
      <c r="O96" s="2">
        <v>7.2999999999999995E-2</v>
      </c>
      <c r="P96" s="2">
        <v>9.452</v>
      </c>
      <c r="Q96" s="2">
        <v>0.247</v>
      </c>
      <c r="R96" s="2">
        <v>0.30503706315200002</v>
      </c>
      <c r="S96" s="2">
        <v>0.51</v>
      </c>
      <c r="T96" s="2">
        <v>2.3E-2</v>
      </c>
      <c r="U96" s="4">
        <f t="shared" si="4"/>
        <v>0.15556890220752001</v>
      </c>
      <c r="V96" s="4">
        <f t="shared" si="5"/>
        <v>7.0158524524960002E-3</v>
      </c>
      <c r="W96" s="2">
        <v>0.122</v>
      </c>
      <c r="X96" s="2">
        <v>0.148932816</v>
      </c>
      <c r="Y96" s="1">
        <v>730</v>
      </c>
      <c r="Z96" s="1">
        <v>197</v>
      </c>
      <c r="AA96" s="1" t="s">
        <v>635</v>
      </c>
      <c r="AB96" s="1" t="s">
        <v>711</v>
      </c>
      <c r="AC96" s="1">
        <v>4</v>
      </c>
      <c r="AD96" s="1" t="s">
        <v>690</v>
      </c>
      <c r="AE96" s="1">
        <v>6</v>
      </c>
      <c r="AF96" s="2">
        <v>9</v>
      </c>
      <c r="AG96" s="2">
        <v>24.125860594719999</v>
      </c>
      <c r="AH96" s="2">
        <v>22.152700160710001</v>
      </c>
      <c r="AI96" s="1">
        <v>4</v>
      </c>
      <c r="AJ96" s="1" t="s">
        <v>690</v>
      </c>
      <c r="AK96" s="1">
        <v>421</v>
      </c>
      <c r="AL96" s="6">
        <v>0.5</v>
      </c>
      <c r="AM96" s="6">
        <v>0.9</v>
      </c>
      <c r="AN96">
        <f t="shared" si="6"/>
        <v>7.7784451103760005E-2</v>
      </c>
      <c r="AO96">
        <f t="shared" si="7"/>
        <v>6.3142672072464007E-3</v>
      </c>
    </row>
    <row r="97" spans="1:41" x14ac:dyDescent="0.25">
      <c r="A97" s="1">
        <v>58</v>
      </c>
      <c r="B97" s="1">
        <v>4</v>
      </c>
      <c r="C97" s="2">
        <v>0.55375865898499999</v>
      </c>
      <c r="D97" s="1">
        <v>429</v>
      </c>
      <c r="E97" s="1">
        <v>58</v>
      </c>
      <c r="F97" s="1">
        <v>4</v>
      </c>
      <c r="G97" s="1" t="s">
        <v>38</v>
      </c>
      <c r="H97" s="2">
        <v>15.653416549999999</v>
      </c>
      <c r="I97" s="2">
        <v>1.2230000000000001</v>
      </c>
      <c r="J97" s="2">
        <v>3061.1889999999999</v>
      </c>
      <c r="K97" s="2">
        <v>239.11099999999999</v>
      </c>
      <c r="L97" s="2">
        <v>0.496</v>
      </c>
      <c r="M97" s="2">
        <v>0.309</v>
      </c>
      <c r="N97" s="2">
        <v>7.77</v>
      </c>
      <c r="O97" s="2">
        <v>0.378</v>
      </c>
      <c r="P97" s="2">
        <v>1519.482</v>
      </c>
      <c r="Q97" s="2">
        <v>73.841999999999999</v>
      </c>
      <c r="R97" s="2">
        <v>0.55375865898499999</v>
      </c>
      <c r="S97" s="2">
        <v>0.97299999999999998</v>
      </c>
      <c r="T97" s="2">
        <v>6.3E-2</v>
      </c>
      <c r="U97" s="4">
        <f t="shared" si="4"/>
        <v>0.53880717519240495</v>
      </c>
      <c r="V97" s="4">
        <f t="shared" si="5"/>
        <v>3.4886795516055003E-2</v>
      </c>
      <c r="W97" s="2">
        <v>6.2E-2</v>
      </c>
      <c r="X97" s="2">
        <v>5.1478568000000002E-2</v>
      </c>
      <c r="Y97" s="1">
        <v>730</v>
      </c>
      <c r="Z97" s="1">
        <v>197</v>
      </c>
      <c r="AA97" s="1" t="s">
        <v>635</v>
      </c>
      <c r="AB97" s="1" t="s">
        <v>711</v>
      </c>
      <c r="AC97" s="1">
        <v>4</v>
      </c>
      <c r="AD97" s="1" t="s">
        <v>690</v>
      </c>
      <c r="AE97" s="1">
        <v>6</v>
      </c>
      <c r="AF97" s="2">
        <v>9</v>
      </c>
      <c r="AG97" s="2">
        <v>24.125860594719999</v>
      </c>
      <c r="AH97" s="2">
        <v>22.152700160710001</v>
      </c>
      <c r="AI97" s="1">
        <v>4</v>
      </c>
      <c r="AJ97" s="1" t="s">
        <v>690</v>
      </c>
      <c r="AK97" s="1">
        <v>429</v>
      </c>
      <c r="AL97" s="6">
        <v>0.5</v>
      </c>
      <c r="AM97" s="6">
        <v>0.9</v>
      </c>
      <c r="AN97">
        <f t="shared" si="6"/>
        <v>0.26940358759620248</v>
      </c>
      <c r="AO97">
        <f t="shared" si="7"/>
        <v>3.1398115964449504E-2</v>
      </c>
    </row>
    <row r="98" spans="1:41" x14ac:dyDescent="0.25">
      <c r="A98" s="1">
        <v>58</v>
      </c>
      <c r="B98" s="1">
        <v>6</v>
      </c>
      <c r="C98" s="2">
        <v>5.0271898127400003E-2</v>
      </c>
      <c r="D98" s="1">
        <v>430</v>
      </c>
      <c r="E98" s="1">
        <v>58</v>
      </c>
      <c r="F98" s="1">
        <v>6</v>
      </c>
      <c r="G98" s="1" t="s">
        <v>49</v>
      </c>
      <c r="H98" s="2">
        <v>4.3897205269999997</v>
      </c>
      <c r="I98" s="2">
        <v>0.17199999999999999</v>
      </c>
      <c r="J98" s="2">
        <v>211.46700000000001</v>
      </c>
      <c r="K98" s="2">
        <v>8.2780000000000005</v>
      </c>
      <c r="L98" s="2">
        <v>0.50600000000000001</v>
      </c>
      <c r="M98" s="2">
        <v>0.32600000000000001</v>
      </c>
      <c r="N98" s="2">
        <v>2.2210000000000001</v>
      </c>
      <c r="O98" s="2">
        <v>5.6000000000000001E-2</v>
      </c>
      <c r="P98" s="2">
        <v>106.999</v>
      </c>
      <c r="Q98" s="2">
        <v>2.698</v>
      </c>
      <c r="R98" s="2">
        <v>5.0271898127400003E-2</v>
      </c>
      <c r="S98" s="2">
        <v>0.29199999999999998</v>
      </c>
      <c r="T98" s="2">
        <v>0.01</v>
      </c>
      <c r="U98" s="4">
        <f t="shared" si="4"/>
        <v>1.4679394253200799E-2</v>
      </c>
      <c r="V98" s="4">
        <f t="shared" si="5"/>
        <v>5.0271898127400008E-4</v>
      </c>
      <c r="W98" s="2">
        <v>6.6000000000000003E-2</v>
      </c>
      <c r="X98" s="2">
        <v>5.7901391000000003E-2</v>
      </c>
      <c r="Y98" s="1">
        <v>730</v>
      </c>
      <c r="Z98" s="1">
        <v>197</v>
      </c>
      <c r="AA98" s="1" t="s">
        <v>635</v>
      </c>
      <c r="AB98" s="1" t="s">
        <v>711</v>
      </c>
      <c r="AC98" s="1">
        <v>4</v>
      </c>
      <c r="AD98" s="1" t="s">
        <v>690</v>
      </c>
      <c r="AE98" s="1">
        <v>6</v>
      </c>
      <c r="AF98" s="2">
        <v>9</v>
      </c>
      <c r="AG98" s="2">
        <v>24.125860594719999</v>
      </c>
      <c r="AH98" s="2">
        <v>22.152700160710001</v>
      </c>
      <c r="AI98" s="1">
        <v>4</v>
      </c>
      <c r="AJ98" s="1" t="s">
        <v>690</v>
      </c>
      <c r="AK98" s="1">
        <v>430</v>
      </c>
      <c r="AL98" s="6">
        <v>0.5</v>
      </c>
      <c r="AM98" s="6">
        <v>0.9</v>
      </c>
      <c r="AN98">
        <f t="shared" si="6"/>
        <v>7.3396971266003995E-3</v>
      </c>
      <c r="AO98">
        <f t="shared" si="7"/>
        <v>4.5244708314660009E-4</v>
      </c>
    </row>
    <row r="99" spans="1:41" x14ac:dyDescent="0.25">
      <c r="A99" s="1">
        <v>57</v>
      </c>
      <c r="B99" s="1">
        <v>3</v>
      </c>
      <c r="C99" s="2">
        <v>1.6932501856799999E-3</v>
      </c>
      <c r="D99" s="1">
        <v>419</v>
      </c>
      <c r="E99" s="1">
        <v>57</v>
      </c>
      <c r="F99" s="1">
        <v>3</v>
      </c>
      <c r="G99" s="1" t="s">
        <v>40</v>
      </c>
      <c r="H99" s="2">
        <v>21.49800948</v>
      </c>
      <c r="I99" s="2">
        <v>1.4</v>
      </c>
      <c r="J99" s="2">
        <v>434.255</v>
      </c>
      <c r="K99" s="2">
        <v>28.274999999999999</v>
      </c>
      <c r="L99" s="2">
        <v>0.65700000000000003</v>
      </c>
      <c r="M99" s="2">
        <v>0.44900000000000001</v>
      </c>
      <c r="N99" s="2">
        <v>14.134</v>
      </c>
      <c r="O99" s="2">
        <v>0.629</v>
      </c>
      <c r="P99" s="2">
        <v>285.49900000000002</v>
      </c>
      <c r="Q99" s="2">
        <v>12.707000000000001</v>
      </c>
      <c r="R99" s="2">
        <v>1.6932501856799999E-3</v>
      </c>
      <c r="S99" s="2">
        <v>2.5449999999999999</v>
      </c>
      <c r="T99" s="2">
        <v>0.20200000000000001</v>
      </c>
      <c r="U99" s="4">
        <f t="shared" si="4"/>
        <v>4.3093217225555992E-3</v>
      </c>
      <c r="V99" s="4">
        <f t="shared" si="5"/>
        <v>3.4203653750736001E-4</v>
      </c>
      <c r="W99" s="2">
        <v>0.11799999999999999</v>
      </c>
      <c r="X99" s="2">
        <v>0.14436700199999999</v>
      </c>
      <c r="Y99" s="1">
        <v>731</v>
      </c>
      <c r="Z99" s="1">
        <v>197</v>
      </c>
      <c r="AA99" s="1" t="s">
        <v>635</v>
      </c>
      <c r="AB99" s="1" t="s">
        <v>711</v>
      </c>
      <c r="AC99" s="1">
        <v>4</v>
      </c>
      <c r="AD99" s="1" t="s">
        <v>690</v>
      </c>
      <c r="AE99" s="1">
        <v>7</v>
      </c>
      <c r="AF99" s="2">
        <v>9</v>
      </c>
      <c r="AG99" s="2">
        <v>57.080463289409998</v>
      </c>
      <c r="AH99" s="2">
        <v>0.35673638588000001</v>
      </c>
      <c r="AI99" s="1">
        <v>4</v>
      </c>
      <c r="AJ99" s="1" t="s">
        <v>690</v>
      </c>
      <c r="AK99" s="1">
        <v>419</v>
      </c>
      <c r="AL99" s="6">
        <v>0.5</v>
      </c>
      <c r="AM99" s="6">
        <v>0.9</v>
      </c>
      <c r="AN99">
        <f t="shared" si="6"/>
        <v>2.1546608612777996E-3</v>
      </c>
      <c r="AO99">
        <f t="shared" si="7"/>
        <v>3.07832883756624E-4</v>
      </c>
    </row>
    <row r="100" spans="1:41" x14ac:dyDescent="0.25">
      <c r="A100" s="1">
        <v>57</v>
      </c>
      <c r="B100" s="1">
        <v>4</v>
      </c>
      <c r="C100" s="2">
        <v>0.30811422433800001</v>
      </c>
      <c r="D100" s="1">
        <v>420</v>
      </c>
      <c r="E100" s="1">
        <v>57</v>
      </c>
      <c r="F100" s="1">
        <v>4</v>
      </c>
      <c r="G100" s="1" t="s">
        <v>38</v>
      </c>
      <c r="H100" s="2">
        <v>14.964950200000001</v>
      </c>
      <c r="I100" s="2">
        <v>1.1180000000000001</v>
      </c>
      <c r="J100" s="2">
        <v>1618.0519999999999</v>
      </c>
      <c r="K100" s="2">
        <v>120.881</v>
      </c>
      <c r="L100" s="2">
        <v>0.65200000000000002</v>
      </c>
      <c r="M100" s="2">
        <v>0.441</v>
      </c>
      <c r="N100" s="2">
        <v>9.7569999999999997</v>
      </c>
      <c r="O100" s="2">
        <v>0.49299999999999999</v>
      </c>
      <c r="P100" s="2">
        <v>1054.9760000000001</v>
      </c>
      <c r="Q100" s="2">
        <v>53.298999999999999</v>
      </c>
      <c r="R100" s="2">
        <v>0.30811422433800001</v>
      </c>
      <c r="S100" s="2">
        <v>1.7170000000000001</v>
      </c>
      <c r="T100" s="2">
        <v>0.151</v>
      </c>
      <c r="U100" s="4">
        <f t="shared" si="4"/>
        <v>0.52903212318834603</v>
      </c>
      <c r="V100" s="4">
        <f t="shared" si="5"/>
        <v>4.6525247875037999E-2</v>
      </c>
      <c r="W100" s="2">
        <v>0.115</v>
      </c>
      <c r="X100" s="2">
        <v>0.13463839999999999</v>
      </c>
      <c r="Y100" s="1">
        <v>731</v>
      </c>
      <c r="Z100" s="1">
        <v>197</v>
      </c>
      <c r="AA100" s="1" t="s">
        <v>635</v>
      </c>
      <c r="AB100" s="1" t="s">
        <v>711</v>
      </c>
      <c r="AC100" s="1">
        <v>4</v>
      </c>
      <c r="AD100" s="1" t="s">
        <v>690</v>
      </c>
      <c r="AE100" s="1">
        <v>7</v>
      </c>
      <c r="AF100" s="2">
        <v>9</v>
      </c>
      <c r="AG100" s="2">
        <v>57.080463289409998</v>
      </c>
      <c r="AH100" s="2">
        <v>0.35673638588000001</v>
      </c>
      <c r="AI100" s="1">
        <v>4</v>
      </c>
      <c r="AJ100" s="1" t="s">
        <v>690</v>
      </c>
      <c r="AK100" s="1">
        <v>420</v>
      </c>
      <c r="AL100" s="6">
        <v>0.5</v>
      </c>
      <c r="AM100" s="6">
        <v>0.9</v>
      </c>
      <c r="AN100">
        <f t="shared" si="6"/>
        <v>0.26451606159417301</v>
      </c>
      <c r="AO100">
        <f t="shared" si="7"/>
        <v>4.1872723087534203E-2</v>
      </c>
    </row>
    <row r="101" spans="1:41" x14ac:dyDescent="0.25">
      <c r="A101" s="1">
        <v>57</v>
      </c>
      <c r="B101" s="1">
        <v>6</v>
      </c>
      <c r="C101" s="2">
        <v>4.6928885051300002E-2</v>
      </c>
      <c r="D101" s="1">
        <v>421</v>
      </c>
      <c r="E101" s="1">
        <v>57</v>
      </c>
      <c r="F101" s="1">
        <v>6</v>
      </c>
      <c r="G101" s="1" t="s">
        <v>49</v>
      </c>
      <c r="H101" s="2">
        <v>4.1885888810000003</v>
      </c>
      <c r="I101" s="2">
        <v>0.157</v>
      </c>
      <c r="J101" s="2">
        <v>14.253</v>
      </c>
      <c r="K101" s="2">
        <v>0.53500000000000003</v>
      </c>
      <c r="L101" s="2">
        <v>0.66300000000000003</v>
      </c>
      <c r="M101" s="2">
        <v>0.46100000000000002</v>
      </c>
      <c r="N101" s="2">
        <v>2.778</v>
      </c>
      <c r="O101" s="2">
        <v>7.2999999999999995E-2</v>
      </c>
      <c r="P101" s="2">
        <v>9.452</v>
      </c>
      <c r="Q101" s="2">
        <v>0.247</v>
      </c>
      <c r="R101" s="2">
        <v>4.6928885051300002E-2</v>
      </c>
      <c r="S101" s="2">
        <v>0.51</v>
      </c>
      <c r="T101" s="2">
        <v>2.3E-2</v>
      </c>
      <c r="U101" s="4">
        <f t="shared" si="4"/>
        <v>2.3933731376163003E-2</v>
      </c>
      <c r="V101" s="4">
        <f t="shared" si="5"/>
        <v>1.0793643561799E-3</v>
      </c>
      <c r="W101" s="2">
        <v>0.122</v>
      </c>
      <c r="X101" s="2">
        <v>0.148932816</v>
      </c>
      <c r="Y101" s="1">
        <v>731</v>
      </c>
      <c r="Z101" s="1">
        <v>197</v>
      </c>
      <c r="AA101" s="1" t="s">
        <v>635</v>
      </c>
      <c r="AB101" s="1" t="s">
        <v>711</v>
      </c>
      <c r="AC101" s="1">
        <v>4</v>
      </c>
      <c r="AD101" s="1" t="s">
        <v>690</v>
      </c>
      <c r="AE101" s="1">
        <v>7</v>
      </c>
      <c r="AF101" s="2">
        <v>9</v>
      </c>
      <c r="AG101" s="2">
        <v>57.080463289409998</v>
      </c>
      <c r="AH101" s="2">
        <v>0.35673638588000001</v>
      </c>
      <c r="AI101" s="1">
        <v>4</v>
      </c>
      <c r="AJ101" s="1" t="s">
        <v>690</v>
      </c>
      <c r="AK101" s="1">
        <v>421</v>
      </c>
      <c r="AL101" s="6">
        <v>0.5</v>
      </c>
      <c r="AM101" s="6">
        <v>0.9</v>
      </c>
      <c r="AN101">
        <f t="shared" si="6"/>
        <v>1.1966865688081502E-2</v>
      </c>
      <c r="AO101">
        <f t="shared" si="7"/>
        <v>9.7142792056190998E-4</v>
      </c>
    </row>
    <row r="102" spans="1:41" x14ac:dyDescent="0.25">
      <c r="A102" s="1">
        <v>57</v>
      </c>
      <c r="B102" s="1">
        <v>4</v>
      </c>
      <c r="C102" s="2">
        <v>0.248704340015</v>
      </c>
      <c r="D102" s="1">
        <v>420</v>
      </c>
      <c r="E102" s="1">
        <v>57</v>
      </c>
      <c r="F102" s="1">
        <v>4</v>
      </c>
      <c r="G102" s="1" t="s">
        <v>38</v>
      </c>
      <c r="H102" s="2">
        <v>14.964950200000001</v>
      </c>
      <c r="I102" s="2">
        <v>1.1180000000000001</v>
      </c>
      <c r="J102" s="2">
        <v>1618.0519999999999</v>
      </c>
      <c r="K102" s="2">
        <v>120.881</v>
      </c>
      <c r="L102" s="2">
        <v>0.65200000000000002</v>
      </c>
      <c r="M102" s="2">
        <v>0.441</v>
      </c>
      <c r="N102" s="2">
        <v>9.7569999999999997</v>
      </c>
      <c r="O102" s="2">
        <v>0.49299999999999999</v>
      </c>
      <c r="P102" s="2">
        <v>1054.9760000000001</v>
      </c>
      <c r="Q102" s="2">
        <v>53.298999999999999</v>
      </c>
      <c r="R102" s="2">
        <v>0.248704340015</v>
      </c>
      <c r="S102" s="2">
        <v>1.7170000000000001</v>
      </c>
      <c r="T102" s="2">
        <v>0.151</v>
      </c>
      <c r="U102" s="4">
        <f t="shared" si="4"/>
        <v>0.42702535180575502</v>
      </c>
      <c r="V102" s="4">
        <f t="shared" si="5"/>
        <v>3.7554355342264999E-2</v>
      </c>
      <c r="W102" s="2">
        <v>0.115</v>
      </c>
      <c r="X102" s="2">
        <v>0.13463839999999999</v>
      </c>
      <c r="Y102" s="1">
        <v>732</v>
      </c>
      <c r="Z102" s="1">
        <v>197</v>
      </c>
      <c r="AA102" s="1" t="s">
        <v>635</v>
      </c>
      <c r="AB102" s="1" t="s">
        <v>711</v>
      </c>
      <c r="AC102" s="1">
        <v>4</v>
      </c>
      <c r="AD102" s="1" t="s">
        <v>690</v>
      </c>
      <c r="AE102" s="1">
        <v>11</v>
      </c>
      <c r="AF102" s="2">
        <v>9</v>
      </c>
      <c r="AG102" s="2">
        <v>110.34115405483</v>
      </c>
      <c r="AH102" s="2">
        <v>0.24870434002</v>
      </c>
      <c r="AI102" s="1">
        <v>4</v>
      </c>
      <c r="AJ102" s="1" t="s">
        <v>690</v>
      </c>
      <c r="AK102" s="1">
        <v>420</v>
      </c>
      <c r="AL102" s="6">
        <v>0.5</v>
      </c>
      <c r="AM102" s="6">
        <v>0.9</v>
      </c>
      <c r="AN102">
        <f t="shared" si="6"/>
        <v>0.21351267590287751</v>
      </c>
      <c r="AO102">
        <f t="shared" si="7"/>
        <v>3.3798919808038501E-2</v>
      </c>
    </row>
    <row r="103" spans="1:41" x14ac:dyDescent="0.25">
      <c r="A103" s="1">
        <v>51</v>
      </c>
      <c r="B103" s="1">
        <v>2</v>
      </c>
      <c r="C103" s="2">
        <v>0.15542191618000001</v>
      </c>
      <c r="D103" s="1">
        <v>381</v>
      </c>
      <c r="E103" s="1">
        <v>51</v>
      </c>
      <c r="F103" s="1">
        <v>2</v>
      </c>
      <c r="G103" s="1" t="s">
        <v>39</v>
      </c>
      <c r="H103" s="2">
        <v>12.31181539</v>
      </c>
      <c r="I103" s="2">
        <v>0.61</v>
      </c>
      <c r="J103" s="2">
        <v>8989.5920000000006</v>
      </c>
      <c r="K103" s="2">
        <v>445.05500000000001</v>
      </c>
      <c r="L103" s="2">
        <v>0.47099999999999997</v>
      </c>
      <c r="M103" s="2">
        <v>0.624</v>
      </c>
      <c r="N103" s="2">
        <v>5.7990000000000004</v>
      </c>
      <c r="O103" s="2">
        <v>0.38</v>
      </c>
      <c r="P103" s="2">
        <v>4234.0990000000002</v>
      </c>
      <c r="Q103" s="2">
        <v>277.81299999999999</v>
      </c>
      <c r="R103" s="2">
        <v>0.15542191618000001</v>
      </c>
      <c r="S103" s="2">
        <v>2.1040000000000001</v>
      </c>
      <c r="T103" s="2">
        <v>0.14699999999999999</v>
      </c>
      <c r="U103" s="4">
        <f t="shared" si="4"/>
        <v>0.32700771164272002</v>
      </c>
      <c r="V103" s="4">
        <f t="shared" si="5"/>
        <v>2.2847021678459999E-2</v>
      </c>
      <c r="W103" s="2">
        <v>0.17100000000000001</v>
      </c>
      <c r="X103" s="2">
        <v>0.241177222</v>
      </c>
      <c r="Y103" s="1">
        <v>733</v>
      </c>
      <c r="Z103" s="1">
        <v>198</v>
      </c>
      <c r="AA103" s="1" t="s">
        <v>392</v>
      </c>
      <c r="AB103" s="1" t="s">
        <v>711</v>
      </c>
      <c r="AC103" s="1">
        <v>4</v>
      </c>
      <c r="AD103" s="1" t="s">
        <v>690</v>
      </c>
      <c r="AE103" s="1">
        <v>4</v>
      </c>
      <c r="AF103" s="2">
        <v>9</v>
      </c>
      <c r="AG103" s="2">
        <v>79.482533974549995</v>
      </c>
      <c r="AH103" s="2">
        <v>76.967715082129999</v>
      </c>
      <c r="AI103" s="1">
        <v>4</v>
      </c>
      <c r="AJ103" s="1" t="s">
        <v>690</v>
      </c>
      <c r="AK103" s="1">
        <v>381</v>
      </c>
      <c r="AL103" s="6">
        <v>0.5</v>
      </c>
      <c r="AM103" s="6">
        <v>0.9</v>
      </c>
      <c r="AN103">
        <f t="shared" si="6"/>
        <v>0.16350385582136001</v>
      </c>
      <c r="AO103">
        <f t="shared" si="7"/>
        <v>2.0562319510613998E-2</v>
      </c>
    </row>
    <row r="104" spans="1:41" x14ac:dyDescent="0.25">
      <c r="A104" s="1">
        <v>51</v>
      </c>
      <c r="B104" s="1">
        <v>4</v>
      </c>
      <c r="C104" s="2">
        <v>0.20319418339799999</v>
      </c>
      <c r="D104" s="1">
        <v>383</v>
      </c>
      <c r="E104" s="1">
        <v>51</v>
      </c>
      <c r="F104" s="1">
        <v>4</v>
      </c>
      <c r="G104" s="1" t="s">
        <v>38</v>
      </c>
      <c r="H104" s="2">
        <v>19.692788700000001</v>
      </c>
      <c r="I104" s="2">
        <v>1.698</v>
      </c>
      <c r="J104" s="2">
        <v>1955.829</v>
      </c>
      <c r="K104" s="2">
        <v>168.61699999999999</v>
      </c>
      <c r="L104" s="2">
        <v>0.46600000000000003</v>
      </c>
      <c r="M104" s="2">
        <v>0.61199999999999999</v>
      </c>
      <c r="N104" s="2">
        <v>9.1859999999999999</v>
      </c>
      <c r="O104" s="2">
        <v>1.0389999999999999</v>
      </c>
      <c r="P104" s="2">
        <v>912.35900000000004</v>
      </c>
      <c r="Q104" s="2">
        <v>103.211</v>
      </c>
      <c r="R104" s="2">
        <v>0.20319418339799999</v>
      </c>
      <c r="S104" s="2">
        <v>3.274</v>
      </c>
      <c r="T104" s="2">
        <v>0.39900000000000002</v>
      </c>
      <c r="U104" s="4">
        <f t="shared" si="4"/>
        <v>0.66525775644505203</v>
      </c>
      <c r="V104" s="4">
        <f t="shared" si="5"/>
        <v>8.1074479175802003E-2</v>
      </c>
      <c r="W104" s="2">
        <v>0.16600000000000001</v>
      </c>
      <c r="X104" s="2">
        <v>0.234970386</v>
      </c>
      <c r="Y104" s="1">
        <v>733</v>
      </c>
      <c r="Z104" s="1">
        <v>198</v>
      </c>
      <c r="AA104" s="1" t="s">
        <v>392</v>
      </c>
      <c r="AB104" s="1" t="s">
        <v>711</v>
      </c>
      <c r="AC104" s="1">
        <v>4</v>
      </c>
      <c r="AD104" s="1" t="s">
        <v>690</v>
      </c>
      <c r="AE104" s="1">
        <v>4</v>
      </c>
      <c r="AF104" s="2">
        <v>9</v>
      </c>
      <c r="AG104" s="2">
        <v>79.482533974549995</v>
      </c>
      <c r="AH104" s="2">
        <v>76.967715082129999</v>
      </c>
      <c r="AI104" s="1">
        <v>4</v>
      </c>
      <c r="AJ104" s="1" t="s">
        <v>690</v>
      </c>
      <c r="AK104" s="1">
        <v>383</v>
      </c>
      <c r="AL104" s="6">
        <v>0.5</v>
      </c>
      <c r="AM104" s="6">
        <v>0.9</v>
      </c>
      <c r="AN104">
        <f t="shared" si="6"/>
        <v>0.33262887822252601</v>
      </c>
      <c r="AO104">
        <f t="shared" si="7"/>
        <v>7.2967031258221807E-2</v>
      </c>
    </row>
    <row r="105" spans="1:41" x14ac:dyDescent="0.25">
      <c r="A105" s="1">
        <v>51</v>
      </c>
      <c r="B105" s="1">
        <v>8</v>
      </c>
      <c r="C105" s="2">
        <v>0.21397071044999999</v>
      </c>
      <c r="D105" s="1">
        <v>385</v>
      </c>
      <c r="E105" s="1">
        <v>51</v>
      </c>
      <c r="F105" s="1">
        <v>8</v>
      </c>
      <c r="G105" s="1" t="s">
        <v>50</v>
      </c>
      <c r="H105" s="2">
        <v>11.82794532</v>
      </c>
      <c r="I105" s="2">
        <v>0.63900000000000001</v>
      </c>
      <c r="J105" s="2">
        <v>192.51300000000001</v>
      </c>
      <c r="K105" s="2">
        <v>10.397</v>
      </c>
      <c r="L105" s="2">
        <v>0.48399999999999999</v>
      </c>
      <c r="M105" s="2">
        <v>0.72</v>
      </c>
      <c r="N105" s="2">
        <v>5.7240000000000002</v>
      </c>
      <c r="O105" s="2">
        <v>0.46</v>
      </c>
      <c r="P105" s="2">
        <v>93.165000000000006</v>
      </c>
      <c r="Q105" s="2">
        <v>7.4909999999999997</v>
      </c>
      <c r="R105" s="2">
        <v>0.21397071044999999</v>
      </c>
      <c r="S105" s="2">
        <v>2.2040000000000002</v>
      </c>
      <c r="T105" s="2">
        <v>0.19400000000000001</v>
      </c>
      <c r="U105" s="4">
        <f t="shared" si="4"/>
        <v>0.47159144583180002</v>
      </c>
      <c r="V105" s="4">
        <f t="shared" si="5"/>
        <v>4.1510317827299997E-2</v>
      </c>
      <c r="W105" s="2">
        <v>0.186</v>
      </c>
      <c r="X105" s="2">
        <v>0.30444942800000002</v>
      </c>
      <c r="Y105" s="1">
        <v>733</v>
      </c>
      <c r="Z105" s="1">
        <v>198</v>
      </c>
      <c r="AA105" s="1" t="s">
        <v>392</v>
      </c>
      <c r="AB105" s="1" t="s">
        <v>711</v>
      </c>
      <c r="AC105" s="1">
        <v>4</v>
      </c>
      <c r="AD105" s="1" t="s">
        <v>690</v>
      </c>
      <c r="AE105" s="1">
        <v>4</v>
      </c>
      <c r="AF105" s="2">
        <v>9</v>
      </c>
      <c r="AG105" s="2">
        <v>79.482533974549995</v>
      </c>
      <c r="AH105" s="2">
        <v>76.967715082129999</v>
      </c>
      <c r="AI105" s="1">
        <v>4</v>
      </c>
      <c r="AJ105" s="1" t="s">
        <v>690</v>
      </c>
      <c r="AK105" s="1">
        <v>385</v>
      </c>
      <c r="AL105" s="6">
        <v>0.5</v>
      </c>
      <c r="AM105" s="6">
        <v>0.9</v>
      </c>
      <c r="AN105">
        <f t="shared" si="6"/>
        <v>0.23579572291590001</v>
      </c>
      <c r="AO105">
        <f t="shared" si="7"/>
        <v>3.7359286044569999E-2</v>
      </c>
    </row>
    <row r="106" spans="1:41" x14ac:dyDescent="0.25">
      <c r="A106" s="1">
        <v>57</v>
      </c>
      <c r="B106" s="1">
        <v>1</v>
      </c>
      <c r="C106" s="2">
        <v>2.4904051161599998</v>
      </c>
      <c r="D106" s="1">
        <v>417</v>
      </c>
      <c r="E106" s="1">
        <v>57</v>
      </c>
      <c r="F106" s="1">
        <v>1</v>
      </c>
      <c r="G106" s="1" t="s">
        <v>46</v>
      </c>
      <c r="H106" s="2">
        <v>4.6876026780000002</v>
      </c>
      <c r="I106" s="2">
        <v>0.186</v>
      </c>
      <c r="J106" s="2">
        <v>139.13</v>
      </c>
      <c r="K106" s="2">
        <v>5.53</v>
      </c>
      <c r="L106" s="2">
        <v>0.65900000000000003</v>
      </c>
      <c r="M106" s="2">
        <v>0.45100000000000001</v>
      </c>
      <c r="N106" s="2">
        <v>3.0880000000000001</v>
      </c>
      <c r="O106" s="2">
        <v>8.4000000000000005E-2</v>
      </c>
      <c r="P106" s="2">
        <v>91.641000000000005</v>
      </c>
      <c r="Q106" s="2">
        <v>2.4950000000000001</v>
      </c>
      <c r="R106" s="2">
        <v>2.4904051161599998</v>
      </c>
      <c r="S106" s="2">
        <v>0.55900000000000005</v>
      </c>
      <c r="T106" s="2">
        <v>2.5999999999999999E-2</v>
      </c>
      <c r="U106" s="4">
        <f t="shared" si="4"/>
        <v>1.39213645993344</v>
      </c>
      <c r="V106" s="4">
        <f t="shared" si="5"/>
        <v>6.4750533020159998E-2</v>
      </c>
      <c r="W106" s="2">
        <v>0.11899999999999999</v>
      </c>
      <c r="X106" s="2">
        <v>0.14048743799999999</v>
      </c>
      <c r="Y106" s="1">
        <v>733</v>
      </c>
      <c r="Z106" s="1">
        <v>198</v>
      </c>
      <c r="AA106" s="1" t="s">
        <v>392</v>
      </c>
      <c r="AB106" s="1" t="s">
        <v>711</v>
      </c>
      <c r="AC106" s="1">
        <v>4</v>
      </c>
      <c r="AD106" s="1" t="s">
        <v>690</v>
      </c>
      <c r="AE106" s="1">
        <v>4</v>
      </c>
      <c r="AF106" s="2">
        <v>9</v>
      </c>
      <c r="AG106" s="2">
        <v>79.482533974549995</v>
      </c>
      <c r="AH106" s="2">
        <v>76.967715082129999</v>
      </c>
      <c r="AI106" s="1">
        <v>4</v>
      </c>
      <c r="AJ106" s="1" t="s">
        <v>690</v>
      </c>
      <c r="AK106" s="1">
        <v>417</v>
      </c>
      <c r="AL106" s="6">
        <v>0.5</v>
      </c>
      <c r="AM106" s="6">
        <v>0.9</v>
      </c>
      <c r="AN106">
        <f t="shared" si="6"/>
        <v>0.69606822996672002</v>
      </c>
      <c r="AO106">
        <f t="shared" si="7"/>
        <v>5.8275479718144001E-2</v>
      </c>
    </row>
    <row r="107" spans="1:41" x14ac:dyDescent="0.25">
      <c r="A107" s="1">
        <v>57</v>
      </c>
      <c r="B107" s="1">
        <v>2</v>
      </c>
      <c r="C107" s="2">
        <v>20.611894046</v>
      </c>
      <c r="D107" s="1">
        <v>418</v>
      </c>
      <c r="E107" s="1">
        <v>57</v>
      </c>
      <c r="F107" s="1">
        <v>2</v>
      </c>
      <c r="G107" s="1" t="s">
        <v>39</v>
      </c>
      <c r="H107" s="2">
        <v>9.3885327190000005</v>
      </c>
      <c r="I107" s="2">
        <v>0.40300000000000002</v>
      </c>
      <c r="J107" s="2">
        <v>3228.2570000000001</v>
      </c>
      <c r="K107" s="2">
        <v>138.483</v>
      </c>
      <c r="L107" s="2">
        <v>0.65800000000000003</v>
      </c>
      <c r="M107" s="2">
        <v>0.44800000000000001</v>
      </c>
      <c r="N107" s="2">
        <v>6.173</v>
      </c>
      <c r="O107" s="2">
        <v>0.18099999999999999</v>
      </c>
      <c r="P107" s="2">
        <v>2122.6750000000002</v>
      </c>
      <c r="Q107" s="2">
        <v>62.088000000000001</v>
      </c>
      <c r="R107" s="2">
        <v>20.611894046</v>
      </c>
      <c r="S107" s="2">
        <v>1.1120000000000001</v>
      </c>
      <c r="T107" s="2">
        <v>5.6000000000000001E-2</v>
      </c>
      <c r="U107" s="4">
        <f t="shared" si="4"/>
        <v>22.920426179152003</v>
      </c>
      <c r="V107" s="4">
        <f t="shared" si="5"/>
        <v>1.1542660665760001</v>
      </c>
      <c r="W107" s="2">
        <v>0.11799999999999999</v>
      </c>
      <c r="X107" s="2">
        <v>0.138045639</v>
      </c>
      <c r="Y107" s="1">
        <v>733</v>
      </c>
      <c r="Z107" s="1">
        <v>198</v>
      </c>
      <c r="AA107" s="1" t="s">
        <v>392</v>
      </c>
      <c r="AB107" s="1" t="s">
        <v>711</v>
      </c>
      <c r="AC107" s="1">
        <v>4</v>
      </c>
      <c r="AD107" s="1" t="s">
        <v>690</v>
      </c>
      <c r="AE107" s="1">
        <v>4</v>
      </c>
      <c r="AF107" s="2">
        <v>9</v>
      </c>
      <c r="AG107" s="2">
        <v>79.482533974549995</v>
      </c>
      <c r="AH107" s="2">
        <v>76.967715082129999</v>
      </c>
      <c r="AI107" s="1">
        <v>4</v>
      </c>
      <c r="AJ107" s="1" t="s">
        <v>690</v>
      </c>
      <c r="AK107" s="1">
        <v>418</v>
      </c>
      <c r="AL107" s="6">
        <v>0.5</v>
      </c>
      <c r="AM107" s="6">
        <v>0.9</v>
      </c>
      <c r="AN107">
        <f t="shared" si="6"/>
        <v>11.460213089576001</v>
      </c>
      <c r="AO107">
        <f t="shared" si="7"/>
        <v>1.0388394599184001</v>
      </c>
    </row>
    <row r="108" spans="1:41" x14ac:dyDescent="0.25">
      <c r="A108" s="1">
        <v>57</v>
      </c>
      <c r="B108" s="1">
        <v>4</v>
      </c>
      <c r="C108" s="2">
        <v>25.181755304799999</v>
      </c>
      <c r="D108" s="1">
        <v>420</v>
      </c>
      <c r="E108" s="1">
        <v>57</v>
      </c>
      <c r="F108" s="1">
        <v>4</v>
      </c>
      <c r="G108" s="1" t="s">
        <v>38</v>
      </c>
      <c r="H108" s="2">
        <v>14.964950200000001</v>
      </c>
      <c r="I108" s="2">
        <v>1.1180000000000001</v>
      </c>
      <c r="J108" s="2">
        <v>1618.0519999999999</v>
      </c>
      <c r="K108" s="2">
        <v>120.881</v>
      </c>
      <c r="L108" s="2">
        <v>0.65200000000000002</v>
      </c>
      <c r="M108" s="2">
        <v>0.441</v>
      </c>
      <c r="N108" s="2">
        <v>9.7569999999999997</v>
      </c>
      <c r="O108" s="2">
        <v>0.49299999999999999</v>
      </c>
      <c r="P108" s="2">
        <v>1054.9760000000001</v>
      </c>
      <c r="Q108" s="2">
        <v>53.298999999999999</v>
      </c>
      <c r="R108" s="2">
        <v>25.181755304799999</v>
      </c>
      <c r="S108" s="2">
        <v>1.7170000000000001</v>
      </c>
      <c r="T108" s="2">
        <v>0.151</v>
      </c>
      <c r="U108" s="4">
        <f t="shared" si="4"/>
        <v>43.237073858341603</v>
      </c>
      <c r="V108" s="4">
        <f t="shared" si="5"/>
        <v>3.8024450510247996</v>
      </c>
      <c r="W108" s="2">
        <v>0.115</v>
      </c>
      <c r="X108" s="2">
        <v>0.13463839999999999</v>
      </c>
      <c r="Y108" s="1">
        <v>733</v>
      </c>
      <c r="Z108" s="1">
        <v>198</v>
      </c>
      <c r="AA108" s="1" t="s">
        <v>392</v>
      </c>
      <c r="AB108" s="1" t="s">
        <v>711</v>
      </c>
      <c r="AC108" s="1">
        <v>4</v>
      </c>
      <c r="AD108" s="1" t="s">
        <v>690</v>
      </c>
      <c r="AE108" s="1">
        <v>4</v>
      </c>
      <c r="AF108" s="2">
        <v>9</v>
      </c>
      <c r="AG108" s="2">
        <v>79.482533974549995</v>
      </c>
      <c r="AH108" s="2">
        <v>76.967715082129999</v>
      </c>
      <c r="AI108" s="1">
        <v>4</v>
      </c>
      <c r="AJ108" s="1" t="s">
        <v>690</v>
      </c>
      <c r="AK108" s="1">
        <v>420</v>
      </c>
      <c r="AL108" s="6">
        <v>0.5</v>
      </c>
      <c r="AM108" s="6">
        <v>0.9</v>
      </c>
      <c r="AN108">
        <f t="shared" si="6"/>
        <v>21.618536929170801</v>
      </c>
      <c r="AO108">
        <f t="shared" si="7"/>
        <v>3.4222005459223195</v>
      </c>
    </row>
    <row r="109" spans="1:41" x14ac:dyDescent="0.25">
      <c r="A109" s="1">
        <v>57</v>
      </c>
      <c r="B109" s="1">
        <v>6</v>
      </c>
      <c r="C109" s="2">
        <v>1.67358662621E-2</v>
      </c>
      <c r="D109" s="1">
        <v>421</v>
      </c>
      <c r="E109" s="1">
        <v>57</v>
      </c>
      <c r="F109" s="1">
        <v>6</v>
      </c>
      <c r="G109" s="1" t="s">
        <v>49</v>
      </c>
      <c r="H109" s="2">
        <v>4.1885888810000003</v>
      </c>
      <c r="I109" s="2">
        <v>0.157</v>
      </c>
      <c r="J109" s="2">
        <v>14.253</v>
      </c>
      <c r="K109" s="2">
        <v>0.53500000000000003</v>
      </c>
      <c r="L109" s="2">
        <v>0.66300000000000003</v>
      </c>
      <c r="M109" s="2">
        <v>0.46100000000000002</v>
      </c>
      <c r="N109" s="2">
        <v>2.778</v>
      </c>
      <c r="O109" s="2">
        <v>7.2999999999999995E-2</v>
      </c>
      <c r="P109" s="2">
        <v>9.452</v>
      </c>
      <c r="Q109" s="2">
        <v>0.247</v>
      </c>
      <c r="R109" s="2">
        <v>1.67358662621E-2</v>
      </c>
      <c r="S109" s="2">
        <v>0.51</v>
      </c>
      <c r="T109" s="2">
        <v>2.3E-2</v>
      </c>
      <c r="U109" s="4">
        <f t="shared" si="4"/>
        <v>8.5352917936710009E-3</v>
      </c>
      <c r="V109" s="4">
        <f t="shared" si="5"/>
        <v>3.8492492402829998E-4</v>
      </c>
      <c r="W109" s="2">
        <v>0.122</v>
      </c>
      <c r="X109" s="2">
        <v>0.148932816</v>
      </c>
      <c r="Y109" s="1">
        <v>733</v>
      </c>
      <c r="Z109" s="1">
        <v>198</v>
      </c>
      <c r="AA109" s="1" t="s">
        <v>392</v>
      </c>
      <c r="AB109" s="1" t="s">
        <v>711</v>
      </c>
      <c r="AC109" s="1">
        <v>4</v>
      </c>
      <c r="AD109" s="1" t="s">
        <v>690</v>
      </c>
      <c r="AE109" s="1">
        <v>4</v>
      </c>
      <c r="AF109" s="2">
        <v>9</v>
      </c>
      <c r="AG109" s="2">
        <v>79.482533974549995</v>
      </c>
      <c r="AH109" s="2">
        <v>76.967715082129999</v>
      </c>
      <c r="AI109" s="1">
        <v>4</v>
      </c>
      <c r="AJ109" s="1" t="s">
        <v>690</v>
      </c>
      <c r="AK109" s="1">
        <v>421</v>
      </c>
      <c r="AL109" s="6">
        <v>0.5</v>
      </c>
      <c r="AM109" s="6">
        <v>0.9</v>
      </c>
      <c r="AN109">
        <f t="shared" si="6"/>
        <v>4.2676458968355004E-3</v>
      </c>
      <c r="AO109">
        <f t="shared" si="7"/>
        <v>3.4643243162546999E-4</v>
      </c>
    </row>
    <row r="110" spans="1:41" x14ac:dyDescent="0.25">
      <c r="A110" s="1">
        <v>57</v>
      </c>
      <c r="B110" s="1">
        <v>8</v>
      </c>
      <c r="C110" s="2">
        <v>28.085102422999999</v>
      </c>
      <c r="D110" s="1">
        <v>422</v>
      </c>
      <c r="E110" s="1">
        <v>57</v>
      </c>
      <c r="F110" s="1">
        <v>8</v>
      </c>
      <c r="G110" s="1" t="s">
        <v>50</v>
      </c>
      <c r="H110" s="2">
        <v>9.0386157249999997</v>
      </c>
      <c r="I110" s="2">
        <v>0.42299999999999999</v>
      </c>
      <c r="J110" s="2">
        <v>258.61799999999999</v>
      </c>
      <c r="K110" s="2">
        <v>12.090999999999999</v>
      </c>
      <c r="L110" s="2">
        <v>0.68200000000000005</v>
      </c>
      <c r="M110" s="2">
        <v>0.48099999999999998</v>
      </c>
      <c r="N110" s="2">
        <v>6.1639999999999997</v>
      </c>
      <c r="O110" s="2">
        <v>0.20300000000000001</v>
      </c>
      <c r="P110" s="2">
        <v>176.35499999999999</v>
      </c>
      <c r="Q110" s="2">
        <v>5.8159999999999998</v>
      </c>
      <c r="R110" s="2">
        <v>28.085102422999999</v>
      </c>
      <c r="S110" s="2">
        <v>1.198</v>
      </c>
      <c r="T110" s="2">
        <v>7.5999999999999998E-2</v>
      </c>
      <c r="U110" s="4">
        <f t="shared" si="4"/>
        <v>33.645952702753995</v>
      </c>
      <c r="V110" s="4">
        <f t="shared" si="5"/>
        <v>2.1344677841479998</v>
      </c>
      <c r="W110" s="2">
        <v>0.13300000000000001</v>
      </c>
      <c r="X110" s="2">
        <v>0.18050575699999999</v>
      </c>
      <c r="Y110" s="1">
        <v>733</v>
      </c>
      <c r="Z110" s="1">
        <v>198</v>
      </c>
      <c r="AA110" s="1" t="s">
        <v>392</v>
      </c>
      <c r="AB110" s="1" t="s">
        <v>711</v>
      </c>
      <c r="AC110" s="1">
        <v>4</v>
      </c>
      <c r="AD110" s="1" t="s">
        <v>690</v>
      </c>
      <c r="AE110" s="1">
        <v>4</v>
      </c>
      <c r="AF110" s="2">
        <v>9</v>
      </c>
      <c r="AG110" s="2">
        <v>79.482533974549995</v>
      </c>
      <c r="AH110" s="2">
        <v>76.967715082129999</v>
      </c>
      <c r="AI110" s="1">
        <v>4</v>
      </c>
      <c r="AJ110" s="1" t="s">
        <v>690</v>
      </c>
      <c r="AK110" s="1">
        <v>422</v>
      </c>
      <c r="AL110" s="6">
        <v>0.5</v>
      </c>
      <c r="AM110" s="6">
        <v>0.9</v>
      </c>
      <c r="AN110">
        <f t="shared" si="6"/>
        <v>16.822976351376997</v>
      </c>
      <c r="AO110">
        <f t="shared" si="7"/>
        <v>1.9210210057331998</v>
      </c>
    </row>
    <row r="111" spans="1:41" x14ac:dyDescent="0.25">
      <c r="A111" s="1">
        <v>57</v>
      </c>
      <c r="B111" s="1">
        <v>12</v>
      </c>
      <c r="C111" s="2">
        <v>9.2347407779199992E-3</v>
      </c>
      <c r="D111" s="1">
        <v>424</v>
      </c>
      <c r="E111" s="1">
        <v>57</v>
      </c>
      <c r="F111" s="1">
        <v>12</v>
      </c>
      <c r="G111" s="1" t="s">
        <v>47</v>
      </c>
      <c r="H111" s="2">
        <v>0.31342178100000001</v>
      </c>
      <c r="I111" s="2">
        <v>6.0000000000000001E-3</v>
      </c>
      <c r="J111" s="2">
        <v>50.298000000000002</v>
      </c>
      <c r="K111" s="2">
        <v>1.0169999999999999</v>
      </c>
      <c r="L111" s="2">
        <v>0.63700000000000001</v>
      </c>
      <c r="M111" s="2">
        <v>0.502</v>
      </c>
      <c r="N111" s="2">
        <v>0.2</v>
      </c>
      <c r="O111" s="2">
        <v>3.0000000000000001E-3</v>
      </c>
      <c r="P111" s="2">
        <v>32.057000000000002</v>
      </c>
      <c r="Q111" s="2">
        <v>0.51100000000000001</v>
      </c>
      <c r="R111" s="2">
        <v>9.2347407779199992E-3</v>
      </c>
      <c r="S111" s="2">
        <v>3.3000000000000002E-2</v>
      </c>
      <c r="T111" s="2">
        <v>1E-3</v>
      </c>
      <c r="U111" s="4">
        <f t="shared" si="4"/>
        <v>3.0474644567136E-4</v>
      </c>
      <c r="V111" s="4">
        <f t="shared" si="5"/>
        <v>9.2347407779199996E-6</v>
      </c>
      <c r="W111" s="2">
        <v>0.107</v>
      </c>
      <c r="X111" s="2">
        <v>0.192295253</v>
      </c>
      <c r="Y111" s="1">
        <v>733</v>
      </c>
      <c r="Z111" s="1">
        <v>198</v>
      </c>
      <c r="AA111" s="1" t="s">
        <v>392</v>
      </c>
      <c r="AB111" s="1" t="s">
        <v>711</v>
      </c>
      <c r="AC111" s="1">
        <v>4</v>
      </c>
      <c r="AD111" s="1" t="s">
        <v>690</v>
      </c>
      <c r="AE111" s="1">
        <v>4</v>
      </c>
      <c r="AF111" s="2">
        <v>9</v>
      </c>
      <c r="AG111" s="2">
        <v>79.482533974549995</v>
      </c>
      <c r="AH111" s="2">
        <v>76.967715082129999</v>
      </c>
      <c r="AI111" s="1">
        <v>4</v>
      </c>
      <c r="AJ111" s="1" t="s">
        <v>690</v>
      </c>
      <c r="AK111" s="1">
        <v>424</v>
      </c>
      <c r="AL111" s="6">
        <v>0.5</v>
      </c>
      <c r="AM111" s="6">
        <v>0.9</v>
      </c>
      <c r="AN111">
        <f t="shared" si="6"/>
        <v>1.5237322283568E-4</v>
      </c>
      <c r="AO111">
        <f t="shared" si="7"/>
        <v>8.3112667001279997E-6</v>
      </c>
    </row>
    <row r="112" spans="1:41" x14ac:dyDescent="0.25">
      <c r="A112" s="1">
        <v>57</v>
      </c>
      <c r="B112" s="1">
        <v>1</v>
      </c>
      <c r="C112" s="2">
        <v>5.1162792780000001E-2</v>
      </c>
      <c r="D112" s="1">
        <v>417</v>
      </c>
      <c r="E112" s="1">
        <v>57</v>
      </c>
      <c r="F112" s="1">
        <v>1</v>
      </c>
      <c r="G112" s="1" t="s">
        <v>46</v>
      </c>
      <c r="H112" s="2">
        <v>4.6876026780000002</v>
      </c>
      <c r="I112" s="2">
        <v>0.186</v>
      </c>
      <c r="J112" s="2">
        <v>139.13</v>
      </c>
      <c r="K112" s="2">
        <v>5.53</v>
      </c>
      <c r="L112" s="2">
        <v>0.65900000000000003</v>
      </c>
      <c r="M112" s="2">
        <v>0.45100000000000001</v>
      </c>
      <c r="N112" s="2">
        <v>3.0880000000000001</v>
      </c>
      <c r="O112" s="2">
        <v>8.4000000000000005E-2</v>
      </c>
      <c r="P112" s="2">
        <v>91.641000000000005</v>
      </c>
      <c r="Q112" s="2">
        <v>2.4950000000000001</v>
      </c>
      <c r="R112" s="2">
        <v>5.1162792780000001E-2</v>
      </c>
      <c r="S112" s="2">
        <v>0.55900000000000005</v>
      </c>
      <c r="T112" s="2">
        <v>2.5999999999999999E-2</v>
      </c>
      <c r="U112" s="4">
        <f t="shared" si="4"/>
        <v>2.8600001164020002E-2</v>
      </c>
      <c r="V112" s="4">
        <f t="shared" si="5"/>
        <v>1.3302326122799999E-3</v>
      </c>
      <c r="W112" s="2">
        <v>0.11899999999999999</v>
      </c>
      <c r="X112" s="2">
        <v>0.14048743799999999</v>
      </c>
      <c r="Y112" s="1">
        <v>734</v>
      </c>
      <c r="Z112" s="1">
        <v>198</v>
      </c>
      <c r="AA112" s="1" t="s">
        <v>392</v>
      </c>
      <c r="AB112" s="1" t="s">
        <v>711</v>
      </c>
      <c r="AC112" s="1">
        <v>4</v>
      </c>
      <c r="AD112" s="1" t="s">
        <v>690</v>
      </c>
      <c r="AE112" s="1">
        <v>7</v>
      </c>
      <c r="AF112" s="2">
        <v>9</v>
      </c>
      <c r="AG112" s="2">
        <v>57.080463289409998</v>
      </c>
      <c r="AH112" s="2">
        <v>1.08465039874</v>
      </c>
      <c r="AI112" s="1">
        <v>4</v>
      </c>
      <c r="AJ112" s="1" t="s">
        <v>690</v>
      </c>
      <c r="AK112" s="1">
        <v>417</v>
      </c>
      <c r="AL112" s="6">
        <v>0.5</v>
      </c>
      <c r="AM112" s="6">
        <v>0.9</v>
      </c>
      <c r="AN112">
        <f t="shared" si="6"/>
        <v>1.4300000582010001E-2</v>
      </c>
      <c r="AO112">
        <f t="shared" si="7"/>
        <v>1.197209351052E-3</v>
      </c>
    </row>
    <row r="113" spans="1:41" x14ac:dyDescent="0.25">
      <c r="A113" s="1">
        <v>57</v>
      </c>
      <c r="B113" s="1">
        <v>4</v>
      </c>
      <c r="C113" s="2">
        <v>1.0334874676900001</v>
      </c>
      <c r="D113" s="1">
        <v>420</v>
      </c>
      <c r="E113" s="1">
        <v>57</v>
      </c>
      <c r="F113" s="1">
        <v>4</v>
      </c>
      <c r="G113" s="1" t="s">
        <v>38</v>
      </c>
      <c r="H113" s="2">
        <v>14.964950200000001</v>
      </c>
      <c r="I113" s="2">
        <v>1.1180000000000001</v>
      </c>
      <c r="J113" s="2">
        <v>1618.0519999999999</v>
      </c>
      <c r="K113" s="2">
        <v>120.881</v>
      </c>
      <c r="L113" s="2">
        <v>0.65200000000000002</v>
      </c>
      <c r="M113" s="2">
        <v>0.441</v>
      </c>
      <c r="N113" s="2">
        <v>9.7569999999999997</v>
      </c>
      <c r="O113" s="2">
        <v>0.49299999999999999</v>
      </c>
      <c r="P113" s="2">
        <v>1054.9760000000001</v>
      </c>
      <c r="Q113" s="2">
        <v>53.298999999999999</v>
      </c>
      <c r="R113" s="2">
        <v>1.0334874676900001</v>
      </c>
      <c r="S113" s="2">
        <v>1.7170000000000001</v>
      </c>
      <c r="T113" s="2">
        <v>0.151</v>
      </c>
      <c r="U113" s="4">
        <f t="shared" si="4"/>
        <v>1.7744979820237303</v>
      </c>
      <c r="V113" s="4">
        <f t="shared" si="5"/>
        <v>0.15605660762119</v>
      </c>
      <c r="W113" s="2">
        <v>0.115</v>
      </c>
      <c r="X113" s="2">
        <v>0.13463839999999999</v>
      </c>
      <c r="Y113" s="1">
        <v>734</v>
      </c>
      <c r="Z113" s="1">
        <v>198</v>
      </c>
      <c r="AA113" s="1" t="s">
        <v>392</v>
      </c>
      <c r="AB113" s="1" t="s">
        <v>711</v>
      </c>
      <c r="AC113" s="1">
        <v>4</v>
      </c>
      <c r="AD113" s="1" t="s">
        <v>690</v>
      </c>
      <c r="AE113" s="1">
        <v>7</v>
      </c>
      <c r="AF113" s="2">
        <v>9</v>
      </c>
      <c r="AG113" s="2">
        <v>57.080463289409998</v>
      </c>
      <c r="AH113" s="2">
        <v>1.08465039874</v>
      </c>
      <c r="AI113" s="1">
        <v>4</v>
      </c>
      <c r="AJ113" s="1" t="s">
        <v>690</v>
      </c>
      <c r="AK113" s="1">
        <v>420</v>
      </c>
      <c r="AL113" s="6">
        <v>0.5</v>
      </c>
      <c r="AM113" s="6">
        <v>0.9</v>
      </c>
      <c r="AN113">
        <f t="shared" si="6"/>
        <v>0.88724899101186516</v>
      </c>
      <c r="AO113">
        <f t="shared" si="7"/>
        <v>0.140450946859071</v>
      </c>
    </row>
    <row r="114" spans="1:41" x14ac:dyDescent="0.25">
      <c r="A114" s="1">
        <v>46</v>
      </c>
      <c r="B114" s="1">
        <v>1</v>
      </c>
      <c r="C114" s="2">
        <v>1.8359811429499999E-4</v>
      </c>
      <c r="D114" s="1">
        <v>340</v>
      </c>
      <c r="E114" s="1">
        <v>46</v>
      </c>
      <c r="F114" s="1">
        <v>1</v>
      </c>
      <c r="G114" s="1" t="s">
        <v>46</v>
      </c>
      <c r="H114" s="2">
        <v>7.4749794569999999</v>
      </c>
      <c r="I114" s="2">
        <v>0.33500000000000002</v>
      </c>
      <c r="J114" s="2">
        <v>892.73099999999999</v>
      </c>
      <c r="K114" s="2">
        <v>39.970999999999997</v>
      </c>
      <c r="L114" s="2">
        <v>0.58599999999999997</v>
      </c>
      <c r="M114" s="2">
        <v>0.84</v>
      </c>
      <c r="N114" s="2">
        <v>4.38</v>
      </c>
      <c r="O114" s="2">
        <v>0.28100000000000003</v>
      </c>
      <c r="P114" s="2">
        <v>523.1</v>
      </c>
      <c r="Q114" s="2">
        <v>33.572000000000003</v>
      </c>
      <c r="R114" s="2">
        <v>1.8359811429499999E-4</v>
      </c>
      <c r="S114" s="2">
        <v>3.3559999999999999</v>
      </c>
      <c r="T114" s="2">
        <v>0.16500000000000001</v>
      </c>
      <c r="U114" s="4">
        <f t="shared" si="4"/>
        <v>6.1615527157401996E-4</v>
      </c>
      <c r="V114" s="4">
        <f t="shared" si="5"/>
        <v>3.0293688858675E-5</v>
      </c>
      <c r="W114" s="2">
        <v>0.44900000000000001</v>
      </c>
      <c r="X114" s="2">
        <v>0.49424784799999999</v>
      </c>
      <c r="Y114" s="1">
        <v>1</v>
      </c>
      <c r="Z114" s="1">
        <v>1</v>
      </c>
      <c r="AA114" s="1" t="s">
        <v>369</v>
      </c>
      <c r="AB114" s="1" t="s">
        <v>370</v>
      </c>
      <c r="AC114" s="1">
        <v>2</v>
      </c>
      <c r="AD114" s="1" t="s">
        <v>666</v>
      </c>
      <c r="AE114" s="1">
        <v>-1</v>
      </c>
      <c r="AF114" s="2">
        <v>0</v>
      </c>
      <c r="AG114" s="2">
        <v>0</v>
      </c>
      <c r="AH114" s="2">
        <v>26.934995141489999</v>
      </c>
      <c r="AI114" s="1">
        <v>2</v>
      </c>
      <c r="AJ114" s="1" t="s">
        <v>667</v>
      </c>
      <c r="AK114" s="1">
        <v>340</v>
      </c>
      <c r="AL114" s="6">
        <v>0.05</v>
      </c>
      <c r="AM114" s="6">
        <v>0.05</v>
      </c>
      <c r="AN114">
        <f t="shared" si="6"/>
        <v>3.0807763578700999E-5</v>
      </c>
      <c r="AO114">
        <f t="shared" si="7"/>
        <v>1.51468444293375E-6</v>
      </c>
    </row>
    <row r="115" spans="1:41" x14ac:dyDescent="0.25">
      <c r="A115" s="1">
        <v>46</v>
      </c>
      <c r="B115" s="1">
        <v>3</v>
      </c>
      <c r="C115" s="2">
        <v>26.191795414000001</v>
      </c>
      <c r="D115" s="1">
        <v>342</v>
      </c>
      <c r="E115" s="1">
        <v>46</v>
      </c>
      <c r="F115" s="1">
        <v>3</v>
      </c>
      <c r="G115" s="1" t="s">
        <v>40</v>
      </c>
      <c r="H115" s="2">
        <v>29.296622509999999</v>
      </c>
      <c r="I115" s="2">
        <v>2.1280000000000001</v>
      </c>
      <c r="J115" s="2">
        <v>15135.696</v>
      </c>
      <c r="K115" s="2">
        <v>1099.348</v>
      </c>
      <c r="L115" s="2">
        <v>0.58499999999999996</v>
      </c>
      <c r="M115" s="2">
        <v>0.84099999999999997</v>
      </c>
      <c r="N115" s="2">
        <v>17.131</v>
      </c>
      <c r="O115" s="2">
        <v>1.7889999999999999</v>
      </c>
      <c r="P115" s="2">
        <v>8850.4840000000004</v>
      </c>
      <c r="Q115" s="2">
        <v>924.08699999999999</v>
      </c>
      <c r="R115" s="2">
        <v>26.191795414000001</v>
      </c>
      <c r="S115" s="2">
        <v>13.118</v>
      </c>
      <c r="T115" s="2">
        <v>1.05</v>
      </c>
      <c r="U115" s="4">
        <f t="shared" si="4"/>
        <v>343.58397224085201</v>
      </c>
      <c r="V115" s="4">
        <f t="shared" si="5"/>
        <v>27.501385184700002</v>
      </c>
      <c r="W115" s="2">
        <v>0.44800000000000001</v>
      </c>
      <c r="X115" s="2">
        <v>0.49364157400000003</v>
      </c>
      <c r="Y115" s="1">
        <v>1</v>
      </c>
      <c r="Z115" s="1">
        <v>1</v>
      </c>
      <c r="AA115" s="1" t="s">
        <v>369</v>
      </c>
      <c r="AB115" s="1" t="s">
        <v>370</v>
      </c>
      <c r="AC115" s="1">
        <v>2</v>
      </c>
      <c r="AD115" s="1" t="s">
        <v>666</v>
      </c>
      <c r="AE115" s="1">
        <v>-1</v>
      </c>
      <c r="AF115" s="2">
        <v>0</v>
      </c>
      <c r="AG115" s="2">
        <v>0</v>
      </c>
      <c r="AH115" s="2">
        <v>26.934995141489999</v>
      </c>
      <c r="AI115" s="1">
        <v>2</v>
      </c>
      <c r="AJ115" s="1" t="s">
        <v>667</v>
      </c>
      <c r="AK115" s="1">
        <v>342</v>
      </c>
      <c r="AL115" s="6">
        <v>0.05</v>
      </c>
      <c r="AM115" s="6">
        <v>0.05</v>
      </c>
      <c r="AN115">
        <f t="shared" si="6"/>
        <v>17.179198612042601</v>
      </c>
      <c r="AO115">
        <f t="shared" si="7"/>
        <v>1.3750692592350002</v>
      </c>
    </row>
    <row r="116" spans="1:41" x14ac:dyDescent="0.25">
      <c r="A116" s="1">
        <v>46</v>
      </c>
      <c r="B116" s="1">
        <v>4</v>
      </c>
      <c r="C116" s="2">
        <v>0.74301614310200004</v>
      </c>
      <c r="D116" s="1">
        <v>343</v>
      </c>
      <c r="E116" s="1">
        <v>46</v>
      </c>
      <c r="F116" s="1">
        <v>4</v>
      </c>
      <c r="G116" s="1" t="s">
        <v>38</v>
      </c>
      <c r="H116" s="2">
        <v>17.00062132</v>
      </c>
      <c r="I116" s="2">
        <v>1.4319999999999999</v>
      </c>
      <c r="J116" s="2">
        <v>5136.665</v>
      </c>
      <c r="K116" s="2">
        <v>432.62900000000002</v>
      </c>
      <c r="L116" s="2">
        <v>0.58099999999999996</v>
      </c>
      <c r="M116" s="2">
        <v>0.82799999999999996</v>
      </c>
      <c r="N116" s="2">
        <v>9.8770000000000007</v>
      </c>
      <c r="O116" s="2">
        <v>1.1850000000000001</v>
      </c>
      <c r="P116" s="2">
        <v>2984.4270000000001</v>
      </c>
      <c r="Q116" s="2">
        <v>358.03100000000001</v>
      </c>
      <c r="R116" s="2">
        <v>0.74301614310200004</v>
      </c>
      <c r="S116" s="2">
        <v>7.5419999999999998</v>
      </c>
      <c r="T116" s="2">
        <v>0.69399999999999995</v>
      </c>
      <c r="U116" s="4">
        <f t="shared" si="4"/>
        <v>5.6038277512752845</v>
      </c>
      <c r="V116" s="4">
        <f t="shared" si="5"/>
        <v>0.51565320331278797</v>
      </c>
      <c r="W116" s="2">
        <v>0.44400000000000001</v>
      </c>
      <c r="X116" s="2">
        <v>0.48499094999999998</v>
      </c>
      <c r="Y116" s="1">
        <v>1</v>
      </c>
      <c r="Z116" s="1">
        <v>1</v>
      </c>
      <c r="AA116" s="1" t="s">
        <v>369</v>
      </c>
      <c r="AB116" s="1" t="s">
        <v>370</v>
      </c>
      <c r="AC116" s="1">
        <v>2</v>
      </c>
      <c r="AD116" s="1" t="s">
        <v>666</v>
      </c>
      <c r="AE116" s="1">
        <v>-1</v>
      </c>
      <c r="AF116" s="2">
        <v>0</v>
      </c>
      <c r="AG116" s="2">
        <v>0</v>
      </c>
      <c r="AH116" s="2">
        <v>26.934995141489999</v>
      </c>
      <c r="AI116" s="1">
        <v>2</v>
      </c>
      <c r="AJ116" s="1" t="s">
        <v>667</v>
      </c>
      <c r="AK116" s="1">
        <v>343</v>
      </c>
      <c r="AL116" s="6">
        <v>0.05</v>
      </c>
      <c r="AM116" s="6">
        <v>0.05</v>
      </c>
      <c r="AN116">
        <f t="shared" si="6"/>
        <v>0.28019138756376422</v>
      </c>
      <c r="AO116">
        <f t="shared" si="7"/>
        <v>2.57826601656394E-2</v>
      </c>
    </row>
    <row r="117" spans="1:41" x14ac:dyDescent="0.25">
      <c r="A117" s="1">
        <v>15</v>
      </c>
      <c r="B117" s="1">
        <v>2</v>
      </c>
      <c r="C117" s="2">
        <v>21.293337139599998</v>
      </c>
      <c r="D117" s="1">
        <v>48</v>
      </c>
      <c r="E117" s="1">
        <v>15</v>
      </c>
      <c r="F117" s="1">
        <v>2</v>
      </c>
      <c r="G117" s="1" t="s">
        <v>39</v>
      </c>
      <c r="H117" s="2">
        <v>7.3701519050000002</v>
      </c>
      <c r="I117" s="2">
        <v>0.42199999999999999</v>
      </c>
      <c r="J117" s="2">
        <v>5942.6090000000004</v>
      </c>
      <c r="K117" s="2">
        <v>340.17599999999999</v>
      </c>
      <c r="L117" s="2">
        <v>0.47099999999999997</v>
      </c>
      <c r="M117" s="2">
        <v>0.49399999999999999</v>
      </c>
      <c r="N117" s="2">
        <v>3.4710000000000001</v>
      </c>
      <c r="O117" s="2">
        <v>0.20899999999999999</v>
      </c>
      <c r="P117" s="2">
        <v>2798.7449999999999</v>
      </c>
      <c r="Q117" s="2">
        <v>168.15600000000001</v>
      </c>
      <c r="R117" s="2">
        <v>21.293337139599998</v>
      </c>
      <c r="S117" s="2">
        <v>3.4710000000000001</v>
      </c>
      <c r="T117" s="2">
        <v>0.20899999999999999</v>
      </c>
      <c r="U117" s="4">
        <f t="shared" si="4"/>
        <v>73.90917321155159</v>
      </c>
      <c r="V117" s="4">
        <f t="shared" si="5"/>
        <v>4.4503074621763998</v>
      </c>
      <c r="W117" s="2">
        <v>0.47099999999999997</v>
      </c>
      <c r="X117" s="2">
        <v>0.49432118400000002</v>
      </c>
      <c r="Y117" s="1">
        <v>2</v>
      </c>
      <c r="Z117" s="1">
        <v>2</v>
      </c>
      <c r="AA117" s="1" t="s">
        <v>372</v>
      </c>
      <c r="AB117" s="1" t="s">
        <v>373</v>
      </c>
      <c r="AC117" s="1">
        <v>2</v>
      </c>
      <c r="AD117" s="1" t="s">
        <v>666</v>
      </c>
      <c r="AE117" s="1">
        <v>-1</v>
      </c>
      <c r="AF117" s="2">
        <v>0</v>
      </c>
      <c r="AG117" s="2">
        <v>0</v>
      </c>
      <c r="AH117" s="2">
        <v>25.074960753719999</v>
      </c>
      <c r="AI117" s="1">
        <v>2</v>
      </c>
      <c r="AJ117" s="1" t="s">
        <v>667</v>
      </c>
      <c r="AK117" s="1">
        <v>48</v>
      </c>
      <c r="AL117" s="6">
        <v>0.05</v>
      </c>
      <c r="AM117" s="6">
        <v>0.05</v>
      </c>
      <c r="AN117">
        <f t="shared" si="6"/>
        <v>3.6954586605775797</v>
      </c>
      <c r="AO117">
        <f t="shared" si="7"/>
        <v>0.22251537310882</v>
      </c>
    </row>
    <row r="118" spans="1:41" x14ac:dyDescent="0.25">
      <c r="A118" s="1">
        <v>15</v>
      </c>
      <c r="B118" s="1">
        <v>6</v>
      </c>
      <c r="C118" s="2">
        <v>2.7713954147600002</v>
      </c>
      <c r="D118" s="1">
        <v>51</v>
      </c>
      <c r="E118" s="1">
        <v>15</v>
      </c>
      <c r="F118" s="1">
        <v>6</v>
      </c>
      <c r="G118" s="1" t="s">
        <v>49</v>
      </c>
      <c r="H118" s="2">
        <v>4.0278095580000004</v>
      </c>
      <c r="I118" s="2">
        <v>0.20799999999999999</v>
      </c>
      <c r="J118" s="2">
        <v>188.41800000000001</v>
      </c>
      <c r="K118" s="2">
        <v>9.7260000000000009</v>
      </c>
      <c r="L118" s="2">
        <v>0.47299999999999998</v>
      </c>
      <c r="M118" s="2">
        <v>0.496</v>
      </c>
      <c r="N118" s="2">
        <v>1.905</v>
      </c>
      <c r="O118" s="2">
        <v>0.10299999999999999</v>
      </c>
      <c r="P118" s="2">
        <v>89.126000000000005</v>
      </c>
      <c r="Q118" s="2">
        <v>4.8280000000000003</v>
      </c>
      <c r="R118" s="2">
        <v>2.7713954147600002</v>
      </c>
      <c r="S118" s="2">
        <v>1.905</v>
      </c>
      <c r="T118" s="2">
        <v>0.10299999999999999</v>
      </c>
      <c r="U118" s="4">
        <f t="shared" si="4"/>
        <v>5.2795082651178005</v>
      </c>
      <c r="V118" s="4">
        <f t="shared" si="5"/>
        <v>0.28545372772027999</v>
      </c>
      <c r="W118" s="2">
        <v>0.47299999999999998</v>
      </c>
      <c r="X118" s="2">
        <v>0.49642779300000001</v>
      </c>
      <c r="Y118" s="1">
        <v>2</v>
      </c>
      <c r="Z118" s="1">
        <v>2</v>
      </c>
      <c r="AA118" s="1" t="s">
        <v>372</v>
      </c>
      <c r="AB118" s="1" t="s">
        <v>373</v>
      </c>
      <c r="AC118" s="1">
        <v>2</v>
      </c>
      <c r="AD118" s="1" t="s">
        <v>666</v>
      </c>
      <c r="AE118" s="1">
        <v>-1</v>
      </c>
      <c r="AF118" s="2">
        <v>0</v>
      </c>
      <c r="AG118" s="2">
        <v>0</v>
      </c>
      <c r="AH118" s="2">
        <v>25.074960753719999</v>
      </c>
      <c r="AI118" s="1">
        <v>2</v>
      </c>
      <c r="AJ118" s="1" t="s">
        <v>667</v>
      </c>
      <c r="AK118" s="1">
        <v>51</v>
      </c>
      <c r="AL118" s="6">
        <v>0.05</v>
      </c>
      <c r="AM118" s="6">
        <v>0.05</v>
      </c>
      <c r="AN118">
        <f t="shared" si="6"/>
        <v>0.26397541325589002</v>
      </c>
      <c r="AO118">
        <f t="shared" si="7"/>
        <v>1.4272686386014E-2</v>
      </c>
    </row>
    <row r="119" spans="1:41" x14ac:dyDescent="0.25">
      <c r="A119" s="1">
        <v>15</v>
      </c>
      <c r="B119" s="1">
        <v>13</v>
      </c>
      <c r="C119" s="2">
        <v>1.01022815412</v>
      </c>
      <c r="D119" s="1">
        <v>56</v>
      </c>
      <c r="E119" s="1">
        <v>15</v>
      </c>
      <c r="F119" s="1">
        <v>13</v>
      </c>
      <c r="G119" s="1" t="s">
        <v>42</v>
      </c>
      <c r="H119" s="2">
        <v>5.9490026150000004</v>
      </c>
      <c r="I119" s="2">
        <v>0.45900000000000002</v>
      </c>
      <c r="J119" s="2">
        <v>2341.8040000000001</v>
      </c>
      <c r="K119" s="2">
        <v>180.72399999999999</v>
      </c>
      <c r="L119" s="2">
        <v>0.47299999999999998</v>
      </c>
      <c r="M119" s="2">
        <v>0.503</v>
      </c>
      <c r="N119" s="2">
        <v>2.8109999999999999</v>
      </c>
      <c r="O119" s="2">
        <v>0.23100000000000001</v>
      </c>
      <c r="P119" s="2">
        <v>1106.548</v>
      </c>
      <c r="Q119" s="2">
        <v>90.850999999999999</v>
      </c>
      <c r="R119" s="2">
        <v>1.01022815412</v>
      </c>
      <c r="S119" s="2">
        <v>2.8109999999999999</v>
      </c>
      <c r="T119" s="2">
        <v>0.23100000000000001</v>
      </c>
      <c r="U119" s="4">
        <f t="shared" si="4"/>
        <v>2.8397513412313198</v>
      </c>
      <c r="V119" s="4">
        <f t="shared" si="5"/>
        <v>0.23336270360172001</v>
      </c>
      <c r="W119" s="2">
        <v>0.47299999999999998</v>
      </c>
      <c r="X119" s="2">
        <v>0.50270579999999998</v>
      </c>
      <c r="Y119" s="1">
        <v>2</v>
      </c>
      <c r="Z119" s="1">
        <v>2</v>
      </c>
      <c r="AA119" s="1" t="s">
        <v>372</v>
      </c>
      <c r="AB119" s="1" t="s">
        <v>373</v>
      </c>
      <c r="AC119" s="1">
        <v>2</v>
      </c>
      <c r="AD119" s="1" t="s">
        <v>666</v>
      </c>
      <c r="AE119" s="1">
        <v>-1</v>
      </c>
      <c r="AF119" s="2">
        <v>0</v>
      </c>
      <c r="AG119" s="2">
        <v>0</v>
      </c>
      <c r="AH119" s="2">
        <v>25.074960753719999</v>
      </c>
      <c r="AI119" s="1">
        <v>2</v>
      </c>
      <c r="AJ119" s="1" t="s">
        <v>667</v>
      </c>
      <c r="AK119" s="1">
        <v>56</v>
      </c>
      <c r="AL119" s="6">
        <v>0.05</v>
      </c>
      <c r="AM119" s="6">
        <v>0.05</v>
      </c>
      <c r="AN119">
        <f t="shared" si="6"/>
        <v>0.14198756706156598</v>
      </c>
      <c r="AO119">
        <f t="shared" si="7"/>
        <v>1.1668135180086001E-2</v>
      </c>
    </row>
    <row r="120" spans="1:41" x14ac:dyDescent="0.25">
      <c r="A120" s="1">
        <v>46</v>
      </c>
      <c r="B120" s="1">
        <v>3</v>
      </c>
      <c r="C120" s="2">
        <v>3.71831534283</v>
      </c>
      <c r="D120" s="1">
        <v>342</v>
      </c>
      <c r="E120" s="1">
        <v>46</v>
      </c>
      <c r="F120" s="1">
        <v>3</v>
      </c>
      <c r="G120" s="1" t="s">
        <v>40</v>
      </c>
      <c r="H120" s="2">
        <v>29.296622509999999</v>
      </c>
      <c r="I120" s="2">
        <v>2.1280000000000001</v>
      </c>
      <c r="J120" s="2">
        <v>15135.696</v>
      </c>
      <c r="K120" s="2">
        <v>1099.348</v>
      </c>
      <c r="L120" s="2">
        <v>0.58499999999999996</v>
      </c>
      <c r="M120" s="2">
        <v>0.84099999999999997</v>
      </c>
      <c r="N120" s="2">
        <v>17.131</v>
      </c>
      <c r="O120" s="2">
        <v>1.7889999999999999</v>
      </c>
      <c r="P120" s="2">
        <v>8850.4840000000004</v>
      </c>
      <c r="Q120" s="2">
        <v>924.08699999999999</v>
      </c>
      <c r="R120" s="2">
        <v>3.71831534283</v>
      </c>
      <c r="S120" s="2">
        <v>13.118</v>
      </c>
      <c r="T120" s="2">
        <v>1.05</v>
      </c>
      <c r="U120" s="4">
        <f t="shared" si="4"/>
        <v>48.776860667243938</v>
      </c>
      <c r="V120" s="4">
        <f t="shared" si="5"/>
        <v>3.9042311099715001</v>
      </c>
      <c r="W120" s="2">
        <v>0.44800000000000001</v>
      </c>
      <c r="X120" s="2">
        <v>0.49364157400000003</v>
      </c>
      <c r="Y120" s="1">
        <v>3</v>
      </c>
      <c r="Z120" s="1">
        <v>3</v>
      </c>
      <c r="AA120" s="1" t="s">
        <v>506</v>
      </c>
      <c r="AB120" s="1" t="s">
        <v>63</v>
      </c>
      <c r="AC120" s="1">
        <v>19</v>
      </c>
      <c r="AD120" s="1" t="s">
        <v>506</v>
      </c>
      <c r="AE120" s="1">
        <v>-1</v>
      </c>
      <c r="AF120" s="2">
        <v>0</v>
      </c>
      <c r="AG120" s="2">
        <v>0</v>
      </c>
      <c r="AH120" s="2">
        <v>3.71831534283</v>
      </c>
      <c r="AI120" s="1">
        <v>2</v>
      </c>
      <c r="AJ120" s="1" t="s">
        <v>667</v>
      </c>
      <c r="AK120" s="1">
        <v>342</v>
      </c>
      <c r="AL120" s="6">
        <v>0.05</v>
      </c>
      <c r="AM120" s="6">
        <v>0.05</v>
      </c>
      <c r="AN120">
        <f t="shared" si="6"/>
        <v>2.4388430333621969</v>
      </c>
      <c r="AO120">
        <f t="shared" si="7"/>
        <v>0.19521155549857502</v>
      </c>
    </row>
    <row r="121" spans="1:41" ht="75" x14ac:dyDescent="0.25">
      <c r="A121" s="1">
        <v>10</v>
      </c>
      <c r="B121" s="1">
        <v>4</v>
      </c>
      <c r="C121" s="2">
        <v>0.74812445478900003</v>
      </c>
      <c r="D121" s="1">
        <v>13</v>
      </c>
      <c r="E121" s="1">
        <v>10</v>
      </c>
      <c r="F121" s="1">
        <v>4</v>
      </c>
      <c r="G121" s="1" t="s">
        <v>38</v>
      </c>
      <c r="H121" s="2">
        <v>13.15277966</v>
      </c>
      <c r="I121" s="2">
        <v>1.1859999999999999</v>
      </c>
      <c r="J121" s="2">
        <v>6233.5879999999997</v>
      </c>
      <c r="K121" s="2">
        <v>562.16</v>
      </c>
      <c r="L121" s="2">
        <v>0.215</v>
      </c>
      <c r="M121" s="2">
        <v>0.107</v>
      </c>
      <c r="N121" s="2">
        <v>2.8260000000000001</v>
      </c>
      <c r="O121" s="2">
        <v>0.127</v>
      </c>
      <c r="P121" s="2">
        <v>1339.375</v>
      </c>
      <c r="Q121" s="2">
        <v>60.359000000000002</v>
      </c>
      <c r="R121" s="2">
        <v>0.74812445478900003</v>
      </c>
      <c r="S121" s="2">
        <v>1.3440000000000001</v>
      </c>
      <c r="T121" s="2">
        <v>6.4000000000000001E-2</v>
      </c>
      <c r="U121" s="4">
        <f t="shared" si="4"/>
        <v>1.0054792672364161</v>
      </c>
      <c r="V121" s="4">
        <f t="shared" si="5"/>
        <v>4.7879965106496003E-2</v>
      </c>
      <c r="W121" s="2">
        <v>0.10199999999999999</v>
      </c>
      <c r="X121" s="2">
        <v>5.4107499000000003E-2</v>
      </c>
      <c r="Y121" s="1">
        <v>4</v>
      </c>
      <c r="Z121" s="1">
        <v>4</v>
      </c>
      <c r="AA121" s="1" t="s">
        <v>75</v>
      </c>
      <c r="AB121" s="3" t="s">
        <v>668</v>
      </c>
      <c r="AC121" s="1">
        <v>20</v>
      </c>
      <c r="AD121" s="1" t="s">
        <v>669</v>
      </c>
      <c r="AE121" s="1">
        <v>-1</v>
      </c>
      <c r="AF121" s="2">
        <v>0</v>
      </c>
      <c r="AG121" s="2">
        <v>0</v>
      </c>
      <c r="AH121" s="2">
        <v>0.82718204584999999</v>
      </c>
      <c r="AI121" s="1">
        <v>2</v>
      </c>
      <c r="AJ121" s="1" t="s">
        <v>667</v>
      </c>
      <c r="AK121" s="1">
        <v>13</v>
      </c>
      <c r="AL121" s="6">
        <v>0.05</v>
      </c>
      <c r="AM121" s="6">
        <v>0.05</v>
      </c>
      <c r="AN121">
        <f t="shared" si="6"/>
        <v>5.0273963361820807E-2</v>
      </c>
      <c r="AO121">
        <f t="shared" si="7"/>
        <v>2.3939982553248004E-3</v>
      </c>
    </row>
    <row r="122" spans="1:41" ht="75" x14ac:dyDescent="0.25">
      <c r="A122" s="1">
        <v>10</v>
      </c>
      <c r="B122" s="1">
        <v>12</v>
      </c>
      <c r="C122" s="2">
        <v>8.6083235260199997E-4</v>
      </c>
      <c r="D122" s="1">
        <v>18</v>
      </c>
      <c r="E122" s="1">
        <v>10</v>
      </c>
      <c r="F122" s="1">
        <v>12</v>
      </c>
      <c r="G122" s="1" t="s">
        <v>47</v>
      </c>
      <c r="H122" s="2">
        <v>0.236666295</v>
      </c>
      <c r="I122" s="2">
        <v>6.0000000000000001E-3</v>
      </c>
      <c r="J122" s="2">
        <v>74.59</v>
      </c>
      <c r="K122" s="2">
        <v>1.829</v>
      </c>
      <c r="L122" s="2">
        <v>0.24299999999999999</v>
      </c>
      <c r="M122" s="2">
        <v>0.126</v>
      </c>
      <c r="N122" s="2">
        <v>5.7000000000000002E-2</v>
      </c>
      <c r="O122" s="2">
        <v>1E-3</v>
      </c>
      <c r="P122" s="2">
        <v>18.111000000000001</v>
      </c>
      <c r="Q122" s="2">
        <v>0.23100000000000001</v>
      </c>
      <c r="R122" s="2">
        <v>8.6083235260199997E-4</v>
      </c>
      <c r="S122" s="2">
        <v>2.8000000000000001E-2</v>
      </c>
      <c r="T122" s="2">
        <v>0</v>
      </c>
      <c r="U122" s="4">
        <f t="shared" si="4"/>
        <v>2.4103305872856001E-5</v>
      </c>
      <c r="V122" s="4">
        <f t="shared" si="5"/>
        <v>0</v>
      </c>
      <c r="W122" s="2">
        <v>0.11899999999999999</v>
      </c>
      <c r="X122" s="2">
        <v>6.4699403000000003E-2</v>
      </c>
      <c r="Y122" s="1">
        <v>4</v>
      </c>
      <c r="Z122" s="1">
        <v>4</v>
      </c>
      <c r="AA122" s="1" t="s">
        <v>75</v>
      </c>
      <c r="AB122" s="3" t="s">
        <v>668</v>
      </c>
      <c r="AC122" s="1">
        <v>20</v>
      </c>
      <c r="AD122" s="1" t="s">
        <v>669</v>
      </c>
      <c r="AE122" s="1">
        <v>-1</v>
      </c>
      <c r="AF122" s="2">
        <v>0</v>
      </c>
      <c r="AG122" s="2">
        <v>0</v>
      </c>
      <c r="AH122" s="2">
        <v>0.82718204584999999</v>
      </c>
      <c r="AI122" s="1">
        <v>2</v>
      </c>
      <c r="AJ122" s="1" t="s">
        <v>667</v>
      </c>
      <c r="AK122" s="1">
        <v>18</v>
      </c>
      <c r="AL122" s="6">
        <v>0.05</v>
      </c>
      <c r="AM122" s="6">
        <v>0.05</v>
      </c>
      <c r="AN122">
        <f t="shared" si="6"/>
        <v>1.2051652936428001E-6</v>
      </c>
      <c r="AO122">
        <f t="shared" si="7"/>
        <v>0</v>
      </c>
    </row>
    <row r="123" spans="1:41" ht="75" x14ac:dyDescent="0.25">
      <c r="A123" s="1">
        <v>10</v>
      </c>
      <c r="B123" s="1">
        <v>13</v>
      </c>
      <c r="C123" s="2">
        <v>7.8196714566799996E-2</v>
      </c>
      <c r="D123" s="1">
        <v>19</v>
      </c>
      <c r="E123" s="1">
        <v>10</v>
      </c>
      <c r="F123" s="1">
        <v>13</v>
      </c>
      <c r="G123" s="1" t="s">
        <v>42</v>
      </c>
      <c r="H123" s="2">
        <v>10.90431008</v>
      </c>
      <c r="I123" s="2">
        <v>0.71499999999999997</v>
      </c>
      <c r="J123" s="2">
        <v>2850.6350000000002</v>
      </c>
      <c r="K123" s="2">
        <v>186.79499999999999</v>
      </c>
      <c r="L123" s="2">
        <v>0.218</v>
      </c>
      <c r="M123" s="2">
        <v>0.109</v>
      </c>
      <c r="N123" s="2">
        <v>2.3759999999999999</v>
      </c>
      <c r="O123" s="2">
        <v>7.8E-2</v>
      </c>
      <c r="P123" s="2">
        <v>621.19399999999996</v>
      </c>
      <c r="Q123" s="2">
        <v>20.323</v>
      </c>
      <c r="R123" s="2">
        <v>7.8196714566799996E-2</v>
      </c>
      <c r="S123" s="2">
        <v>1.1339999999999999</v>
      </c>
      <c r="T123" s="2">
        <v>3.9E-2</v>
      </c>
      <c r="U123" s="4">
        <f t="shared" si="4"/>
        <v>8.8675074318751185E-2</v>
      </c>
      <c r="V123" s="4">
        <f t="shared" si="5"/>
        <v>3.0496718681052E-3</v>
      </c>
      <c r="W123" s="2">
        <v>0.104</v>
      </c>
      <c r="X123" s="2">
        <v>5.4867652000000003E-2</v>
      </c>
      <c r="Y123" s="1">
        <v>4</v>
      </c>
      <c r="Z123" s="1">
        <v>4</v>
      </c>
      <c r="AA123" s="1" t="s">
        <v>75</v>
      </c>
      <c r="AB123" s="3" t="s">
        <v>668</v>
      </c>
      <c r="AC123" s="1">
        <v>20</v>
      </c>
      <c r="AD123" s="1" t="s">
        <v>669</v>
      </c>
      <c r="AE123" s="1">
        <v>-1</v>
      </c>
      <c r="AF123" s="2">
        <v>0</v>
      </c>
      <c r="AG123" s="2">
        <v>0</v>
      </c>
      <c r="AH123" s="2">
        <v>0.82718204584999999</v>
      </c>
      <c r="AI123" s="1">
        <v>2</v>
      </c>
      <c r="AJ123" s="1" t="s">
        <v>667</v>
      </c>
      <c r="AK123" s="1">
        <v>19</v>
      </c>
      <c r="AL123" s="6">
        <v>0.05</v>
      </c>
      <c r="AM123" s="6">
        <v>0.05</v>
      </c>
      <c r="AN123">
        <f t="shared" si="6"/>
        <v>4.4337537159375596E-3</v>
      </c>
      <c r="AO123">
        <f t="shared" si="7"/>
        <v>1.5248359340526001E-4</v>
      </c>
    </row>
    <row r="124" spans="1:41" ht="75" x14ac:dyDescent="0.25">
      <c r="A124" s="1">
        <v>10</v>
      </c>
      <c r="B124" s="1">
        <v>4</v>
      </c>
      <c r="C124" s="2">
        <v>4.5686123826799999E-2</v>
      </c>
      <c r="D124" s="1">
        <v>13</v>
      </c>
      <c r="E124" s="1">
        <v>10</v>
      </c>
      <c r="F124" s="1">
        <v>4</v>
      </c>
      <c r="G124" s="1" t="s">
        <v>38</v>
      </c>
      <c r="H124" s="2">
        <v>13.15277966</v>
      </c>
      <c r="I124" s="2">
        <v>1.1859999999999999</v>
      </c>
      <c r="J124" s="2">
        <v>6233.5879999999997</v>
      </c>
      <c r="K124" s="2">
        <v>562.16</v>
      </c>
      <c r="L124" s="2">
        <v>0.215</v>
      </c>
      <c r="M124" s="2">
        <v>0.107</v>
      </c>
      <c r="N124" s="2">
        <v>2.8260000000000001</v>
      </c>
      <c r="O124" s="2">
        <v>0.127</v>
      </c>
      <c r="P124" s="2">
        <v>1339.375</v>
      </c>
      <c r="Q124" s="2">
        <v>60.359000000000002</v>
      </c>
      <c r="R124" s="2">
        <v>4.5686123826799999E-2</v>
      </c>
      <c r="S124" s="2">
        <v>1.3440000000000001</v>
      </c>
      <c r="T124" s="2">
        <v>6.4000000000000001E-2</v>
      </c>
      <c r="U124" s="4">
        <f t="shared" si="4"/>
        <v>6.1402150423219205E-2</v>
      </c>
      <c r="V124" s="4">
        <f t="shared" si="5"/>
        <v>2.9239119249151999E-3</v>
      </c>
      <c r="W124" s="2">
        <v>0.10199999999999999</v>
      </c>
      <c r="X124" s="2">
        <v>5.4107499000000003E-2</v>
      </c>
      <c r="Y124" s="1">
        <v>5</v>
      </c>
      <c r="Z124" s="1">
        <v>5</v>
      </c>
      <c r="AA124" s="1" t="s">
        <v>75</v>
      </c>
      <c r="AB124" s="3" t="s">
        <v>668</v>
      </c>
      <c r="AC124" s="1">
        <v>20</v>
      </c>
      <c r="AD124" s="1" t="s">
        <v>669</v>
      </c>
      <c r="AE124" s="1">
        <v>-1</v>
      </c>
      <c r="AF124" s="2">
        <v>0</v>
      </c>
      <c r="AG124" s="2">
        <v>0</v>
      </c>
      <c r="AH124" s="2">
        <v>0.89532871610999998</v>
      </c>
      <c r="AI124" s="1">
        <v>2</v>
      </c>
      <c r="AJ124" s="1" t="s">
        <v>667</v>
      </c>
      <c r="AK124" s="1">
        <v>13</v>
      </c>
      <c r="AL124" s="6">
        <v>0.05</v>
      </c>
      <c r="AM124" s="6">
        <v>0.05</v>
      </c>
      <c r="AN124">
        <f t="shared" si="6"/>
        <v>3.0701075211609606E-3</v>
      </c>
      <c r="AO124">
        <f t="shared" si="7"/>
        <v>1.4619559624575999E-4</v>
      </c>
    </row>
    <row r="125" spans="1:41" ht="75" x14ac:dyDescent="0.25">
      <c r="A125" s="1">
        <v>10</v>
      </c>
      <c r="B125" s="1">
        <v>13</v>
      </c>
      <c r="C125" s="2">
        <v>0.84964299203399996</v>
      </c>
      <c r="D125" s="1">
        <v>19</v>
      </c>
      <c r="E125" s="1">
        <v>10</v>
      </c>
      <c r="F125" s="1">
        <v>13</v>
      </c>
      <c r="G125" s="1" t="s">
        <v>42</v>
      </c>
      <c r="H125" s="2">
        <v>10.90431008</v>
      </c>
      <c r="I125" s="2">
        <v>0.71499999999999997</v>
      </c>
      <c r="J125" s="2">
        <v>2850.6350000000002</v>
      </c>
      <c r="K125" s="2">
        <v>186.79499999999999</v>
      </c>
      <c r="L125" s="2">
        <v>0.218</v>
      </c>
      <c r="M125" s="2">
        <v>0.109</v>
      </c>
      <c r="N125" s="2">
        <v>2.3759999999999999</v>
      </c>
      <c r="O125" s="2">
        <v>7.8E-2</v>
      </c>
      <c r="P125" s="2">
        <v>621.19399999999996</v>
      </c>
      <c r="Q125" s="2">
        <v>20.323</v>
      </c>
      <c r="R125" s="2">
        <v>0.84964299203399996</v>
      </c>
      <c r="S125" s="2">
        <v>1.1339999999999999</v>
      </c>
      <c r="T125" s="2">
        <v>3.9E-2</v>
      </c>
      <c r="U125" s="4">
        <f t="shared" si="4"/>
        <v>0.96349515296655586</v>
      </c>
      <c r="V125" s="4">
        <f t="shared" si="5"/>
        <v>3.3136076689325999E-2</v>
      </c>
      <c r="W125" s="2">
        <v>0.104</v>
      </c>
      <c r="X125" s="2">
        <v>5.4867652000000003E-2</v>
      </c>
      <c r="Y125" s="1">
        <v>5</v>
      </c>
      <c r="Z125" s="1">
        <v>5</v>
      </c>
      <c r="AA125" s="1" t="s">
        <v>75</v>
      </c>
      <c r="AB125" s="3" t="s">
        <v>668</v>
      </c>
      <c r="AC125" s="1">
        <v>20</v>
      </c>
      <c r="AD125" s="1" t="s">
        <v>669</v>
      </c>
      <c r="AE125" s="1">
        <v>-1</v>
      </c>
      <c r="AF125" s="2">
        <v>0</v>
      </c>
      <c r="AG125" s="2">
        <v>0</v>
      </c>
      <c r="AH125" s="2">
        <v>0.89532871610999998</v>
      </c>
      <c r="AI125" s="1">
        <v>2</v>
      </c>
      <c r="AJ125" s="1" t="s">
        <v>667</v>
      </c>
      <c r="AK125" s="1">
        <v>19</v>
      </c>
      <c r="AL125" s="6">
        <v>0.05</v>
      </c>
      <c r="AM125" s="6">
        <v>0.05</v>
      </c>
      <c r="AN125">
        <f t="shared" si="6"/>
        <v>4.8174757648327793E-2</v>
      </c>
      <c r="AO125">
        <f t="shared" si="7"/>
        <v>1.6568038344663E-3</v>
      </c>
    </row>
    <row r="126" spans="1:41" x14ac:dyDescent="0.25">
      <c r="A126" s="1">
        <v>10</v>
      </c>
      <c r="B126" s="1">
        <v>1</v>
      </c>
      <c r="C126" s="2">
        <v>0.34095584529200001</v>
      </c>
      <c r="D126" s="1">
        <v>10</v>
      </c>
      <c r="E126" s="1">
        <v>10</v>
      </c>
      <c r="F126" s="1">
        <v>1</v>
      </c>
      <c r="G126" s="1" t="s">
        <v>46</v>
      </c>
      <c r="H126" s="2">
        <v>4.5113969970000003</v>
      </c>
      <c r="I126" s="2">
        <v>0.20300000000000001</v>
      </c>
      <c r="J126" s="2">
        <v>82.102000000000004</v>
      </c>
      <c r="K126" s="2">
        <v>3.7010000000000001</v>
      </c>
      <c r="L126" s="2">
        <v>0.219</v>
      </c>
      <c r="M126" s="2">
        <v>0.108</v>
      </c>
      <c r="N126" s="2">
        <v>0.98599999999999999</v>
      </c>
      <c r="O126" s="2">
        <v>2.1999999999999999E-2</v>
      </c>
      <c r="P126" s="2">
        <v>17.951000000000001</v>
      </c>
      <c r="Q126" s="2">
        <v>0.40100000000000002</v>
      </c>
      <c r="R126" s="2">
        <v>0.34095584529200001</v>
      </c>
      <c r="S126" s="2">
        <v>0.47099999999999997</v>
      </c>
      <c r="T126" s="2">
        <v>1.0999999999999999E-2</v>
      </c>
      <c r="U126" s="4">
        <f t="shared" si="4"/>
        <v>0.160590203132532</v>
      </c>
      <c r="V126" s="4">
        <f t="shared" si="5"/>
        <v>3.7505142982119997E-3</v>
      </c>
      <c r="W126" s="2">
        <v>0.104</v>
      </c>
      <c r="X126" s="2">
        <v>5.4640028E-2</v>
      </c>
      <c r="Y126" s="1">
        <v>6</v>
      </c>
      <c r="Z126" s="1">
        <v>6</v>
      </c>
      <c r="AA126" s="1" t="s">
        <v>413</v>
      </c>
      <c r="AB126" s="1" t="s">
        <v>414</v>
      </c>
      <c r="AC126" s="1">
        <v>2</v>
      </c>
      <c r="AD126" s="1" t="s">
        <v>666</v>
      </c>
      <c r="AE126" s="1">
        <v>-1</v>
      </c>
      <c r="AF126" s="2">
        <v>0</v>
      </c>
      <c r="AG126" s="2">
        <v>0</v>
      </c>
      <c r="AH126" s="2">
        <v>1.2406904037299999</v>
      </c>
      <c r="AI126" s="1">
        <v>2</v>
      </c>
      <c r="AJ126" s="1" t="s">
        <v>667</v>
      </c>
      <c r="AK126" s="1">
        <v>10</v>
      </c>
      <c r="AL126" s="6">
        <v>0.05</v>
      </c>
      <c r="AM126" s="6">
        <v>0.05</v>
      </c>
      <c r="AN126">
        <f t="shared" si="6"/>
        <v>8.0295101566266007E-3</v>
      </c>
      <c r="AO126">
        <f t="shared" si="7"/>
        <v>1.875257149106E-4</v>
      </c>
    </row>
    <row r="127" spans="1:41" x14ac:dyDescent="0.25">
      <c r="A127" s="1">
        <v>10</v>
      </c>
      <c r="B127" s="1">
        <v>4</v>
      </c>
      <c r="C127" s="2">
        <v>0.89973478147599995</v>
      </c>
      <c r="D127" s="1">
        <v>13</v>
      </c>
      <c r="E127" s="1">
        <v>10</v>
      </c>
      <c r="F127" s="1">
        <v>4</v>
      </c>
      <c r="G127" s="1" t="s">
        <v>38</v>
      </c>
      <c r="H127" s="2">
        <v>13.15277966</v>
      </c>
      <c r="I127" s="2">
        <v>1.1859999999999999</v>
      </c>
      <c r="J127" s="2">
        <v>6233.5879999999997</v>
      </c>
      <c r="K127" s="2">
        <v>562.16</v>
      </c>
      <c r="L127" s="2">
        <v>0.215</v>
      </c>
      <c r="M127" s="2">
        <v>0.107</v>
      </c>
      <c r="N127" s="2">
        <v>2.8260000000000001</v>
      </c>
      <c r="O127" s="2">
        <v>0.127</v>
      </c>
      <c r="P127" s="2">
        <v>1339.375</v>
      </c>
      <c r="Q127" s="2">
        <v>60.359000000000002</v>
      </c>
      <c r="R127" s="2">
        <v>0.89973478147599995</v>
      </c>
      <c r="S127" s="2">
        <v>1.3440000000000001</v>
      </c>
      <c r="T127" s="2">
        <v>6.4000000000000001E-2</v>
      </c>
      <c r="U127" s="4">
        <f t="shared" si="4"/>
        <v>1.2092435463037441</v>
      </c>
      <c r="V127" s="4">
        <f t="shared" si="5"/>
        <v>5.7583026014463995E-2</v>
      </c>
      <c r="W127" s="2">
        <v>0.10199999999999999</v>
      </c>
      <c r="X127" s="2">
        <v>5.4107499000000003E-2</v>
      </c>
      <c r="Y127" s="1">
        <v>6</v>
      </c>
      <c r="Z127" s="1">
        <v>6</v>
      </c>
      <c r="AA127" s="1" t="s">
        <v>413</v>
      </c>
      <c r="AB127" s="1" t="s">
        <v>414</v>
      </c>
      <c r="AC127" s="1">
        <v>2</v>
      </c>
      <c r="AD127" s="1" t="s">
        <v>666</v>
      </c>
      <c r="AE127" s="1">
        <v>-1</v>
      </c>
      <c r="AF127" s="2">
        <v>0</v>
      </c>
      <c r="AG127" s="2">
        <v>0</v>
      </c>
      <c r="AH127" s="2">
        <v>1.2406904037299999</v>
      </c>
      <c r="AI127" s="1">
        <v>2</v>
      </c>
      <c r="AJ127" s="1" t="s">
        <v>667</v>
      </c>
      <c r="AK127" s="1">
        <v>13</v>
      </c>
      <c r="AL127" s="6">
        <v>0.05</v>
      </c>
      <c r="AM127" s="6">
        <v>0.05</v>
      </c>
      <c r="AN127">
        <f t="shared" si="6"/>
        <v>6.0462177315187209E-2</v>
      </c>
      <c r="AO127">
        <f t="shared" si="7"/>
        <v>2.8791513007231997E-3</v>
      </c>
    </row>
    <row r="128" spans="1:41" x14ac:dyDescent="0.25">
      <c r="A128" s="1">
        <v>10</v>
      </c>
      <c r="B128" s="1">
        <v>4</v>
      </c>
      <c r="C128" s="2">
        <v>0.464025866595</v>
      </c>
      <c r="D128" s="1">
        <v>13</v>
      </c>
      <c r="E128" s="1">
        <v>10</v>
      </c>
      <c r="F128" s="1">
        <v>4</v>
      </c>
      <c r="G128" s="1" t="s">
        <v>38</v>
      </c>
      <c r="H128" s="2">
        <v>13.15277966</v>
      </c>
      <c r="I128" s="2">
        <v>1.1859999999999999</v>
      </c>
      <c r="J128" s="2">
        <v>6233.5879999999997</v>
      </c>
      <c r="K128" s="2">
        <v>562.16</v>
      </c>
      <c r="L128" s="2">
        <v>0.215</v>
      </c>
      <c r="M128" s="2">
        <v>0.107</v>
      </c>
      <c r="N128" s="2">
        <v>2.8260000000000001</v>
      </c>
      <c r="O128" s="2">
        <v>0.127</v>
      </c>
      <c r="P128" s="2">
        <v>1339.375</v>
      </c>
      <c r="Q128" s="2">
        <v>60.359000000000002</v>
      </c>
      <c r="R128" s="2">
        <v>0.464025866595</v>
      </c>
      <c r="S128" s="2">
        <v>1.3440000000000001</v>
      </c>
      <c r="T128" s="2">
        <v>6.4000000000000001E-2</v>
      </c>
      <c r="U128" s="4">
        <f t="shared" si="4"/>
        <v>0.62365076470368008</v>
      </c>
      <c r="V128" s="4">
        <f t="shared" si="5"/>
        <v>2.9697655462079999E-2</v>
      </c>
      <c r="W128" s="2">
        <v>0.10199999999999999</v>
      </c>
      <c r="X128" s="2">
        <v>5.4107499000000003E-2</v>
      </c>
      <c r="Y128" s="1">
        <v>9</v>
      </c>
      <c r="Z128" s="1">
        <v>9</v>
      </c>
      <c r="AA128" s="1" t="s">
        <v>375</v>
      </c>
      <c r="AB128" s="1" t="s">
        <v>376</v>
      </c>
      <c r="AC128" s="1">
        <v>2</v>
      </c>
      <c r="AD128" s="1" t="s">
        <v>666</v>
      </c>
      <c r="AE128" s="1">
        <v>-1</v>
      </c>
      <c r="AF128" s="2">
        <v>0</v>
      </c>
      <c r="AG128" s="2">
        <v>0</v>
      </c>
      <c r="AH128" s="2">
        <v>5.3947537576100002</v>
      </c>
      <c r="AI128" s="1">
        <v>2</v>
      </c>
      <c r="AJ128" s="1" t="s">
        <v>667</v>
      </c>
      <c r="AK128" s="1">
        <v>13</v>
      </c>
      <c r="AL128" s="6">
        <v>0.05</v>
      </c>
      <c r="AM128" s="6">
        <v>0.05</v>
      </c>
      <c r="AN128">
        <f t="shared" si="6"/>
        <v>3.1182538235184007E-2</v>
      </c>
      <c r="AO128">
        <f t="shared" si="7"/>
        <v>1.484882773104E-3</v>
      </c>
    </row>
    <row r="129" spans="1:41" x14ac:dyDescent="0.25">
      <c r="A129" s="1">
        <v>13</v>
      </c>
      <c r="B129" s="1">
        <v>2</v>
      </c>
      <c r="C129" s="2">
        <v>3.9842203770000002</v>
      </c>
      <c r="D129" s="1">
        <v>39</v>
      </c>
      <c r="E129" s="1">
        <v>13</v>
      </c>
      <c r="F129" s="1">
        <v>2</v>
      </c>
      <c r="G129" s="1" t="s">
        <v>39</v>
      </c>
      <c r="H129" s="2">
        <v>18.043627740000002</v>
      </c>
      <c r="I129" s="2">
        <v>0.628</v>
      </c>
      <c r="J129" s="2">
        <v>3512.4360000000001</v>
      </c>
      <c r="K129" s="2">
        <v>122.22199999999999</v>
      </c>
      <c r="L129" s="2">
        <v>0.52500000000000002</v>
      </c>
      <c r="M129" s="2">
        <v>0.32600000000000001</v>
      </c>
      <c r="N129" s="2">
        <v>9.4770000000000003</v>
      </c>
      <c r="O129" s="2">
        <v>0.20399999999999999</v>
      </c>
      <c r="P129" s="2">
        <v>1844.865</v>
      </c>
      <c r="Q129" s="2">
        <v>39.802999999999997</v>
      </c>
      <c r="R129" s="2">
        <v>3.9842203770000002</v>
      </c>
      <c r="S129" s="2">
        <v>4.532</v>
      </c>
      <c r="T129" s="2">
        <v>0.10299999999999999</v>
      </c>
      <c r="U129" s="4">
        <f t="shared" si="4"/>
        <v>18.056486748564001</v>
      </c>
      <c r="V129" s="4">
        <f t="shared" si="5"/>
        <v>0.41037469883099997</v>
      </c>
      <c r="W129" s="2">
        <v>0.251</v>
      </c>
      <c r="X129" s="2">
        <v>0.16421725000000001</v>
      </c>
      <c r="Y129" s="1">
        <v>9</v>
      </c>
      <c r="Z129" s="1">
        <v>9</v>
      </c>
      <c r="AA129" s="1" t="s">
        <v>375</v>
      </c>
      <c r="AB129" s="1" t="s">
        <v>376</v>
      </c>
      <c r="AC129" s="1">
        <v>2</v>
      </c>
      <c r="AD129" s="1" t="s">
        <v>666</v>
      </c>
      <c r="AE129" s="1">
        <v>-1</v>
      </c>
      <c r="AF129" s="2">
        <v>0</v>
      </c>
      <c r="AG129" s="2">
        <v>0</v>
      </c>
      <c r="AH129" s="2">
        <v>5.3947537576100002</v>
      </c>
      <c r="AI129" s="1">
        <v>2</v>
      </c>
      <c r="AJ129" s="1" t="s">
        <v>667</v>
      </c>
      <c r="AK129" s="1">
        <v>39</v>
      </c>
      <c r="AL129" s="6">
        <v>0.05</v>
      </c>
      <c r="AM129" s="6">
        <v>0.05</v>
      </c>
      <c r="AN129">
        <f t="shared" si="6"/>
        <v>0.90282433742820012</v>
      </c>
      <c r="AO129">
        <f t="shared" si="7"/>
        <v>2.0518734941550001E-2</v>
      </c>
    </row>
    <row r="130" spans="1:41" x14ac:dyDescent="0.25">
      <c r="A130" s="1">
        <v>13</v>
      </c>
      <c r="B130" s="1">
        <v>4</v>
      </c>
      <c r="C130" s="2">
        <v>0.89764965899799998</v>
      </c>
      <c r="D130" s="1">
        <v>41</v>
      </c>
      <c r="E130" s="1">
        <v>13</v>
      </c>
      <c r="F130" s="1">
        <v>4</v>
      </c>
      <c r="G130" s="1" t="s">
        <v>38</v>
      </c>
      <c r="H130" s="2">
        <v>26.09263662</v>
      </c>
      <c r="I130" s="2">
        <v>1.754</v>
      </c>
      <c r="J130" s="2">
        <v>7076.808</v>
      </c>
      <c r="K130" s="2">
        <v>475.79599999999999</v>
      </c>
      <c r="L130" s="2">
        <v>0.51800000000000002</v>
      </c>
      <c r="M130" s="2">
        <v>0.32300000000000001</v>
      </c>
      <c r="N130" s="2">
        <v>13.52</v>
      </c>
      <c r="O130" s="2">
        <v>0.56599999999999995</v>
      </c>
      <c r="P130" s="2">
        <v>3666.7840000000001</v>
      </c>
      <c r="Q130" s="2">
        <v>153.49100000000001</v>
      </c>
      <c r="R130" s="2">
        <v>0.89764965899799998</v>
      </c>
      <c r="S130" s="2">
        <v>6.43</v>
      </c>
      <c r="T130" s="2">
        <v>0.28499999999999998</v>
      </c>
      <c r="U130" s="4">
        <f t="shared" si="4"/>
        <v>5.7718873073571393</v>
      </c>
      <c r="V130" s="4">
        <f t="shared" si="5"/>
        <v>0.25583015281442995</v>
      </c>
      <c r="W130" s="2">
        <v>0.246</v>
      </c>
      <c r="X130" s="2">
        <v>0.16271774899999999</v>
      </c>
      <c r="Y130" s="1">
        <v>9</v>
      </c>
      <c r="Z130" s="1">
        <v>9</v>
      </c>
      <c r="AA130" s="1" t="s">
        <v>375</v>
      </c>
      <c r="AB130" s="1" t="s">
        <v>376</v>
      </c>
      <c r="AC130" s="1">
        <v>2</v>
      </c>
      <c r="AD130" s="1" t="s">
        <v>666</v>
      </c>
      <c r="AE130" s="1">
        <v>-1</v>
      </c>
      <c r="AF130" s="2">
        <v>0</v>
      </c>
      <c r="AG130" s="2">
        <v>0</v>
      </c>
      <c r="AH130" s="2">
        <v>5.3947537576100002</v>
      </c>
      <c r="AI130" s="1">
        <v>2</v>
      </c>
      <c r="AJ130" s="1" t="s">
        <v>667</v>
      </c>
      <c r="AK130" s="1">
        <v>41</v>
      </c>
      <c r="AL130" s="6">
        <v>0.05</v>
      </c>
      <c r="AM130" s="6">
        <v>0.05</v>
      </c>
      <c r="AN130">
        <f t="shared" si="6"/>
        <v>0.28859436536785699</v>
      </c>
      <c r="AO130">
        <f t="shared" si="7"/>
        <v>1.2791507640721497E-2</v>
      </c>
    </row>
    <row r="131" spans="1:41" x14ac:dyDescent="0.25">
      <c r="A131" s="1">
        <v>13</v>
      </c>
      <c r="B131" s="1">
        <v>13</v>
      </c>
      <c r="C131" s="2">
        <v>4.8857268442200001E-2</v>
      </c>
      <c r="D131" s="1">
        <v>46</v>
      </c>
      <c r="E131" s="1">
        <v>13</v>
      </c>
      <c r="F131" s="1">
        <v>13</v>
      </c>
      <c r="G131" s="1" t="s">
        <v>42</v>
      </c>
      <c r="H131" s="2">
        <v>22.340633050000001</v>
      </c>
      <c r="I131" s="2">
        <v>1.095</v>
      </c>
      <c r="J131" s="2">
        <v>1355.616</v>
      </c>
      <c r="K131" s="2">
        <v>66.432000000000002</v>
      </c>
      <c r="L131" s="2">
        <v>0.52300000000000002</v>
      </c>
      <c r="M131" s="2">
        <v>0.32900000000000001</v>
      </c>
      <c r="N131" s="2">
        <v>11.678000000000001</v>
      </c>
      <c r="O131" s="2">
        <v>0.36</v>
      </c>
      <c r="P131" s="2">
        <v>708.63599999999997</v>
      </c>
      <c r="Q131" s="2">
        <v>21.829000000000001</v>
      </c>
      <c r="R131" s="2">
        <v>4.8857268442200001E-2</v>
      </c>
      <c r="S131" s="2">
        <v>5.5750000000000002</v>
      </c>
      <c r="T131" s="2">
        <v>0.182</v>
      </c>
      <c r="U131" s="4">
        <f t="shared" ref="U131:U194" si="8">R131*S131</f>
        <v>0.27237927156526504</v>
      </c>
      <c r="V131" s="4">
        <f t="shared" ref="V131:V194" si="9">R131*T131</f>
        <v>8.8920228564803999E-3</v>
      </c>
      <c r="W131" s="2">
        <v>0.25</v>
      </c>
      <c r="X131" s="2">
        <v>0.16624605200000001</v>
      </c>
      <c r="Y131" s="1">
        <v>9</v>
      </c>
      <c r="Z131" s="1">
        <v>9</v>
      </c>
      <c r="AA131" s="1" t="s">
        <v>375</v>
      </c>
      <c r="AB131" s="1" t="s">
        <v>376</v>
      </c>
      <c r="AC131" s="1">
        <v>2</v>
      </c>
      <c r="AD131" s="1" t="s">
        <v>666</v>
      </c>
      <c r="AE131" s="1">
        <v>-1</v>
      </c>
      <c r="AF131" s="2">
        <v>0</v>
      </c>
      <c r="AG131" s="2">
        <v>0</v>
      </c>
      <c r="AH131" s="2">
        <v>5.3947537576100002</v>
      </c>
      <c r="AI131" s="1">
        <v>2</v>
      </c>
      <c r="AJ131" s="1" t="s">
        <v>667</v>
      </c>
      <c r="AK131" s="1">
        <v>46</v>
      </c>
      <c r="AL131" s="6">
        <v>0.05</v>
      </c>
      <c r="AM131" s="6">
        <v>0.05</v>
      </c>
      <c r="AN131">
        <f t="shared" si="6"/>
        <v>1.3618963578263253E-2</v>
      </c>
      <c r="AO131">
        <f t="shared" si="7"/>
        <v>4.4460114282402001E-4</v>
      </c>
    </row>
    <row r="132" spans="1:41" x14ac:dyDescent="0.25">
      <c r="A132" s="1">
        <v>15</v>
      </c>
      <c r="B132" s="1">
        <v>2</v>
      </c>
      <c r="C132" s="2">
        <v>17.898886346699999</v>
      </c>
      <c r="D132" s="1">
        <v>48</v>
      </c>
      <c r="E132" s="1">
        <v>15</v>
      </c>
      <c r="F132" s="1">
        <v>2</v>
      </c>
      <c r="G132" s="1" t="s">
        <v>39</v>
      </c>
      <c r="H132" s="2">
        <v>7.3701519050000002</v>
      </c>
      <c r="I132" s="2">
        <v>0.42199999999999999</v>
      </c>
      <c r="J132" s="2">
        <v>5942.6090000000004</v>
      </c>
      <c r="K132" s="2">
        <v>340.17599999999999</v>
      </c>
      <c r="L132" s="2">
        <v>0.47099999999999997</v>
      </c>
      <c r="M132" s="2">
        <v>0.49399999999999999</v>
      </c>
      <c r="N132" s="2">
        <v>3.4710000000000001</v>
      </c>
      <c r="O132" s="2">
        <v>0.20899999999999999</v>
      </c>
      <c r="P132" s="2">
        <v>2798.7449999999999</v>
      </c>
      <c r="Q132" s="2">
        <v>168.15600000000001</v>
      </c>
      <c r="R132" s="2">
        <v>17.898886346699999</v>
      </c>
      <c r="S132" s="2">
        <v>3.4710000000000001</v>
      </c>
      <c r="T132" s="2">
        <v>0.20899999999999999</v>
      </c>
      <c r="U132" s="4">
        <f t="shared" si="8"/>
        <v>62.127034509395699</v>
      </c>
      <c r="V132" s="4">
        <f t="shared" si="9"/>
        <v>3.7408672464602999</v>
      </c>
      <c r="W132" s="2">
        <v>0.47099999999999997</v>
      </c>
      <c r="X132" s="2">
        <v>0.49432118400000002</v>
      </c>
      <c r="Y132" s="1">
        <v>11</v>
      </c>
      <c r="Z132" s="1">
        <v>11</v>
      </c>
      <c r="AA132" s="1" t="s">
        <v>378</v>
      </c>
      <c r="AB132" s="1" t="s">
        <v>379</v>
      </c>
      <c r="AC132" s="1">
        <v>2</v>
      </c>
      <c r="AD132" s="1" t="s">
        <v>666</v>
      </c>
      <c r="AE132" s="1">
        <v>-1</v>
      </c>
      <c r="AF132" s="2">
        <v>0</v>
      </c>
      <c r="AG132" s="2">
        <v>0</v>
      </c>
      <c r="AH132" s="2">
        <v>52.104822312789999</v>
      </c>
      <c r="AI132" s="1">
        <v>2</v>
      </c>
      <c r="AJ132" s="1" t="s">
        <v>667</v>
      </c>
      <c r="AK132" s="1">
        <v>48</v>
      </c>
      <c r="AL132" s="6">
        <v>0.05</v>
      </c>
      <c r="AM132" s="6">
        <v>0.05</v>
      </c>
      <c r="AN132">
        <f t="shared" ref="AN132:AN195" si="10">U132*AL132</f>
        <v>3.1063517254697852</v>
      </c>
      <c r="AO132">
        <f t="shared" ref="AO132:AO195" si="11">V132*AM132</f>
        <v>0.18704336232301499</v>
      </c>
    </row>
    <row r="133" spans="1:41" x14ac:dyDescent="0.25">
      <c r="A133" s="1">
        <v>15</v>
      </c>
      <c r="B133" s="1">
        <v>3</v>
      </c>
      <c r="C133" s="2">
        <v>0.54593234043600003</v>
      </c>
      <c r="D133" s="1">
        <v>49</v>
      </c>
      <c r="E133" s="1">
        <v>15</v>
      </c>
      <c r="F133" s="1">
        <v>3</v>
      </c>
      <c r="G133" s="1" t="s">
        <v>40</v>
      </c>
      <c r="H133" s="2">
        <v>15.854997020000001</v>
      </c>
      <c r="I133" s="2">
        <v>1.3859999999999999</v>
      </c>
      <c r="J133" s="2">
        <v>5622.8890000000001</v>
      </c>
      <c r="K133" s="2">
        <v>491.63900000000001</v>
      </c>
      <c r="L133" s="2">
        <v>0.47099999999999997</v>
      </c>
      <c r="M133" s="2">
        <v>0.496</v>
      </c>
      <c r="N133" s="2">
        <v>7.4649999999999999</v>
      </c>
      <c r="O133" s="2">
        <v>0.68700000000000006</v>
      </c>
      <c r="P133" s="2">
        <v>2647.3710000000001</v>
      </c>
      <c r="Q133" s="2">
        <v>243.749</v>
      </c>
      <c r="R133" s="2">
        <v>0.54593234043600003</v>
      </c>
      <c r="S133" s="2">
        <v>7.4649999999999999</v>
      </c>
      <c r="T133" s="2">
        <v>0.68700000000000006</v>
      </c>
      <c r="U133" s="4">
        <f t="shared" si="8"/>
        <v>4.0753849213547397</v>
      </c>
      <c r="V133" s="4">
        <f t="shared" si="9"/>
        <v>0.37505551787953206</v>
      </c>
      <c r="W133" s="2">
        <v>0.47099999999999997</v>
      </c>
      <c r="X133" s="2">
        <v>0.495787794</v>
      </c>
      <c r="Y133" s="1">
        <v>11</v>
      </c>
      <c r="Z133" s="1">
        <v>11</v>
      </c>
      <c r="AA133" s="1" t="s">
        <v>378</v>
      </c>
      <c r="AB133" s="1" t="s">
        <v>379</v>
      </c>
      <c r="AC133" s="1">
        <v>2</v>
      </c>
      <c r="AD133" s="1" t="s">
        <v>666</v>
      </c>
      <c r="AE133" s="1">
        <v>-1</v>
      </c>
      <c r="AF133" s="2">
        <v>0</v>
      </c>
      <c r="AG133" s="2">
        <v>0</v>
      </c>
      <c r="AH133" s="2">
        <v>52.104822312789999</v>
      </c>
      <c r="AI133" s="1">
        <v>2</v>
      </c>
      <c r="AJ133" s="1" t="s">
        <v>667</v>
      </c>
      <c r="AK133" s="1">
        <v>49</v>
      </c>
      <c r="AL133" s="6">
        <v>0.05</v>
      </c>
      <c r="AM133" s="6">
        <v>0.05</v>
      </c>
      <c r="AN133">
        <f t="shared" si="10"/>
        <v>0.203769246067737</v>
      </c>
      <c r="AO133">
        <f t="shared" si="11"/>
        <v>1.8752775893976604E-2</v>
      </c>
    </row>
    <row r="134" spans="1:41" x14ac:dyDescent="0.25">
      <c r="A134" s="1">
        <v>15</v>
      </c>
      <c r="B134" s="1">
        <v>13</v>
      </c>
      <c r="C134" s="2">
        <v>3.5338148883199998</v>
      </c>
      <c r="D134" s="1">
        <v>56</v>
      </c>
      <c r="E134" s="1">
        <v>15</v>
      </c>
      <c r="F134" s="1">
        <v>13</v>
      </c>
      <c r="G134" s="1" t="s">
        <v>42</v>
      </c>
      <c r="H134" s="2">
        <v>5.9490026150000004</v>
      </c>
      <c r="I134" s="2">
        <v>0.45900000000000002</v>
      </c>
      <c r="J134" s="2">
        <v>2341.8040000000001</v>
      </c>
      <c r="K134" s="2">
        <v>180.72399999999999</v>
      </c>
      <c r="L134" s="2">
        <v>0.47299999999999998</v>
      </c>
      <c r="M134" s="2">
        <v>0.503</v>
      </c>
      <c r="N134" s="2">
        <v>2.8109999999999999</v>
      </c>
      <c r="O134" s="2">
        <v>0.23100000000000001</v>
      </c>
      <c r="P134" s="2">
        <v>1106.548</v>
      </c>
      <c r="Q134" s="2">
        <v>90.850999999999999</v>
      </c>
      <c r="R134" s="2">
        <v>3.5338148883199998</v>
      </c>
      <c r="S134" s="2">
        <v>2.8109999999999999</v>
      </c>
      <c r="T134" s="2">
        <v>0.23100000000000001</v>
      </c>
      <c r="U134" s="4">
        <f t="shared" si="8"/>
        <v>9.9335536510675198</v>
      </c>
      <c r="V134" s="4">
        <f t="shared" si="9"/>
        <v>0.81631123920191995</v>
      </c>
      <c r="W134" s="2">
        <v>0.47299999999999998</v>
      </c>
      <c r="X134" s="2">
        <v>0.50270579999999998</v>
      </c>
      <c r="Y134" s="1">
        <v>11</v>
      </c>
      <c r="Z134" s="1">
        <v>11</v>
      </c>
      <c r="AA134" s="1" t="s">
        <v>378</v>
      </c>
      <c r="AB134" s="1" t="s">
        <v>379</v>
      </c>
      <c r="AC134" s="1">
        <v>2</v>
      </c>
      <c r="AD134" s="1" t="s">
        <v>666</v>
      </c>
      <c r="AE134" s="1">
        <v>-1</v>
      </c>
      <c r="AF134" s="2">
        <v>0</v>
      </c>
      <c r="AG134" s="2">
        <v>0</v>
      </c>
      <c r="AH134" s="2">
        <v>52.104822312789999</v>
      </c>
      <c r="AI134" s="1">
        <v>2</v>
      </c>
      <c r="AJ134" s="1" t="s">
        <v>667</v>
      </c>
      <c r="AK134" s="1">
        <v>56</v>
      </c>
      <c r="AL134" s="6">
        <v>0.05</v>
      </c>
      <c r="AM134" s="6">
        <v>0.05</v>
      </c>
      <c r="AN134">
        <f t="shared" si="10"/>
        <v>0.49667768255337602</v>
      </c>
      <c r="AO134">
        <f t="shared" si="11"/>
        <v>4.0815561960096003E-2</v>
      </c>
    </row>
    <row r="135" spans="1:41" x14ac:dyDescent="0.25">
      <c r="A135" s="1">
        <v>23</v>
      </c>
      <c r="B135" s="1">
        <v>2</v>
      </c>
      <c r="C135" s="2">
        <v>27.511786947800001</v>
      </c>
      <c r="D135" s="1">
        <v>121</v>
      </c>
      <c r="E135" s="1">
        <v>23</v>
      </c>
      <c r="F135" s="1">
        <v>2</v>
      </c>
      <c r="G135" s="1" t="s">
        <v>39</v>
      </c>
      <c r="H135" s="2">
        <v>7.085098243</v>
      </c>
      <c r="I135" s="2">
        <v>0.34499999999999997</v>
      </c>
      <c r="J135" s="2">
        <v>2693.279</v>
      </c>
      <c r="K135" s="2">
        <v>131.11799999999999</v>
      </c>
      <c r="L135" s="2">
        <v>0.89500000000000002</v>
      </c>
      <c r="M135" s="2">
        <v>0.91100000000000003</v>
      </c>
      <c r="N135" s="2">
        <v>6.34</v>
      </c>
      <c r="O135" s="2">
        <v>0.314</v>
      </c>
      <c r="P135" s="2">
        <v>2410.1309999999999</v>
      </c>
      <c r="Q135" s="2">
        <v>119.396</v>
      </c>
      <c r="R135" s="2">
        <v>27.511786947800001</v>
      </c>
      <c r="S135" s="2">
        <v>6.34</v>
      </c>
      <c r="T135" s="2">
        <v>0.314</v>
      </c>
      <c r="U135" s="4">
        <f t="shared" si="8"/>
        <v>174.42472924905201</v>
      </c>
      <c r="V135" s="4">
        <f t="shared" si="9"/>
        <v>8.6387011016092004</v>
      </c>
      <c r="W135" s="2">
        <v>0.89500000000000002</v>
      </c>
      <c r="X135" s="2">
        <v>0.91059875700000004</v>
      </c>
      <c r="Y135" s="1">
        <v>11</v>
      </c>
      <c r="Z135" s="1">
        <v>11</v>
      </c>
      <c r="AA135" s="1" t="s">
        <v>378</v>
      </c>
      <c r="AB135" s="1" t="s">
        <v>379</v>
      </c>
      <c r="AC135" s="1">
        <v>2</v>
      </c>
      <c r="AD135" s="1" t="s">
        <v>666</v>
      </c>
      <c r="AE135" s="1">
        <v>-1</v>
      </c>
      <c r="AF135" s="2">
        <v>0</v>
      </c>
      <c r="AG135" s="2">
        <v>0</v>
      </c>
      <c r="AH135" s="2">
        <v>52.104822312789999</v>
      </c>
      <c r="AI135" s="1">
        <v>2</v>
      </c>
      <c r="AJ135" s="1" t="s">
        <v>667</v>
      </c>
      <c r="AK135" s="1">
        <v>121</v>
      </c>
      <c r="AL135" s="6">
        <v>0.05</v>
      </c>
      <c r="AM135" s="6">
        <v>0.05</v>
      </c>
      <c r="AN135">
        <f t="shared" si="10"/>
        <v>8.7212364624526</v>
      </c>
      <c r="AO135">
        <f t="shared" si="11"/>
        <v>0.43193505508046004</v>
      </c>
    </row>
    <row r="136" spans="1:41" x14ac:dyDescent="0.25">
      <c r="A136" s="1">
        <v>23</v>
      </c>
      <c r="B136" s="1">
        <v>3</v>
      </c>
      <c r="C136" s="2">
        <v>8.8348301146700003E-2</v>
      </c>
      <c r="D136" s="1">
        <v>122</v>
      </c>
      <c r="E136" s="1">
        <v>23</v>
      </c>
      <c r="F136" s="1">
        <v>3</v>
      </c>
      <c r="G136" s="1" t="s">
        <v>40</v>
      </c>
      <c r="H136" s="2">
        <v>15.13652562</v>
      </c>
      <c r="I136" s="2">
        <v>1.1100000000000001</v>
      </c>
      <c r="J136" s="2">
        <v>4936.6779999999999</v>
      </c>
      <c r="K136" s="2">
        <v>361.86099999999999</v>
      </c>
      <c r="L136" s="2">
        <v>0.89500000000000002</v>
      </c>
      <c r="M136" s="2">
        <v>0.91100000000000003</v>
      </c>
      <c r="N136" s="2">
        <v>13.544</v>
      </c>
      <c r="O136" s="2">
        <v>1.0109999999999999</v>
      </c>
      <c r="P136" s="2">
        <v>4417.2259999999997</v>
      </c>
      <c r="Q136" s="2">
        <v>329.59100000000001</v>
      </c>
      <c r="R136" s="2">
        <v>8.8348301146700003E-2</v>
      </c>
      <c r="S136" s="2">
        <v>13.544</v>
      </c>
      <c r="T136" s="2">
        <v>1.0109999999999999</v>
      </c>
      <c r="U136" s="4">
        <f t="shared" si="8"/>
        <v>1.1965893907309049</v>
      </c>
      <c r="V136" s="4">
        <f t="shared" si="9"/>
        <v>8.9320132459313695E-2</v>
      </c>
      <c r="W136" s="2">
        <v>0.89500000000000002</v>
      </c>
      <c r="X136" s="2">
        <v>0.91082200300000005</v>
      </c>
      <c r="Y136" s="1">
        <v>11</v>
      </c>
      <c r="Z136" s="1">
        <v>11</v>
      </c>
      <c r="AA136" s="1" t="s">
        <v>378</v>
      </c>
      <c r="AB136" s="1" t="s">
        <v>379</v>
      </c>
      <c r="AC136" s="1">
        <v>2</v>
      </c>
      <c r="AD136" s="1" t="s">
        <v>666</v>
      </c>
      <c r="AE136" s="1">
        <v>-1</v>
      </c>
      <c r="AF136" s="2">
        <v>0</v>
      </c>
      <c r="AG136" s="2">
        <v>0</v>
      </c>
      <c r="AH136" s="2">
        <v>52.104822312789999</v>
      </c>
      <c r="AI136" s="1">
        <v>2</v>
      </c>
      <c r="AJ136" s="1" t="s">
        <v>667</v>
      </c>
      <c r="AK136" s="1">
        <v>122</v>
      </c>
      <c r="AL136" s="6">
        <v>0.05</v>
      </c>
      <c r="AM136" s="6">
        <v>0.05</v>
      </c>
      <c r="AN136">
        <f t="shared" si="10"/>
        <v>5.9829469536545249E-2</v>
      </c>
      <c r="AO136">
        <f t="shared" si="11"/>
        <v>4.4660066229656849E-3</v>
      </c>
    </row>
    <row r="137" spans="1:41" x14ac:dyDescent="0.25">
      <c r="A137" s="1">
        <v>23</v>
      </c>
      <c r="B137" s="1">
        <v>4</v>
      </c>
      <c r="C137" s="2">
        <v>1.7411101074799999</v>
      </c>
      <c r="D137" s="1">
        <v>123</v>
      </c>
      <c r="E137" s="1">
        <v>23</v>
      </c>
      <c r="F137" s="1">
        <v>4</v>
      </c>
      <c r="G137" s="1" t="s">
        <v>38</v>
      </c>
      <c r="H137" s="2">
        <v>10.042220589999999</v>
      </c>
      <c r="I137" s="2">
        <v>0.85</v>
      </c>
      <c r="J137" s="2">
        <v>5417.4530000000004</v>
      </c>
      <c r="K137" s="2">
        <v>458.42599999999999</v>
      </c>
      <c r="L137" s="2">
        <v>0.89300000000000002</v>
      </c>
      <c r="M137" s="2">
        <v>0.90900000000000003</v>
      </c>
      <c r="N137" s="2">
        <v>8.9629999999999992</v>
      </c>
      <c r="O137" s="2">
        <v>0.77300000000000002</v>
      </c>
      <c r="P137" s="2">
        <v>4835.4219999999996</v>
      </c>
      <c r="Q137" s="2">
        <v>416.755</v>
      </c>
      <c r="R137" s="2">
        <v>1.7411101074799999</v>
      </c>
      <c r="S137" s="2">
        <v>8.9629999999999992</v>
      </c>
      <c r="T137" s="2">
        <v>0.77300000000000002</v>
      </c>
      <c r="U137" s="4">
        <f t="shared" si="8"/>
        <v>15.605569893343239</v>
      </c>
      <c r="V137" s="4">
        <f t="shared" si="9"/>
        <v>1.3458781130820401</v>
      </c>
      <c r="W137" s="2">
        <v>0.89300000000000002</v>
      </c>
      <c r="X137" s="2">
        <v>0.90910035700000003</v>
      </c>
      <c r="Y137" s="1">
        <v>11</v>
      </c>
      <c r="Z137" s="1">
        <v>11</v>
      </c>
      <c r="AA137" s="1" t="s">
        <v>378</v>
      </c>
      <c r="AB137" s="1" t="s">
        <v>379</v>
      </c>
      <c r="AC137" s="1">
        <v>2</v>
      </c>
      <c r="AD137" s="1" t="s">
        <v>666</v>
      </c>
      <c r="AE137" s="1">
        <v>-1</v>
      </c>
      <c r="AF137" s="2">
        <v>0</v>
      </c>
      <c r="AG137" s="2">
        <v>0</v>
      </c>
      <c r="AH137" s="2">
        <v>52.104822312789999</v>
      </c>
      <c r="AI137" s="1">
        <v>2</v>
      </c>
      <c r="AJ137" s="1" t="s">
        <v>667</v>
      </c>
      <c r="AK137" s="1">
        <v>123</v>
      </c>
      <c r="AL137" s="6">
        <v>0.05</v>
      </c>
      <c r="AM137" s="6">
        <v>0.05</v>
      </c>
      <c r="AN137">
        <f t="shared" si="10"/>
        <v>0.78027849466716193</v>
      </c>
      <c r="AO137">
        <f t="shared" si="11"/>
        <v>6.729390565410201E-2</v>
      </c>
    </row>
    <row r="138" spans="1:41" x14ac:dyDescent="0.25">
      <c r="A138" s="1">
        <v>23</v>
      </c>
      <c r="B138" s="1">
        <v>6</v>
      </c>
      <c r="C138" s="2">
        <v>4.0303848496099998E-2</v>
      </c>
      <c r="D138" s="1">
        <v>125</v>
      </c>
      <c r="E138" s="1">
        <v>23</v>
      </c>
      <c r="F138" s="1">
        <v>6</v>
      </c>
      <c r="G138" s="1" t="s">
        <v>49</v>
      </c>
      <c r="H138" s="2">
        <v>3.6975755729999999</v>
      </c>
      <c r="I138" s="2">
        <v>0.161</v>
      </c>
      <c r="J138" s="2">
        <v>262.851</v>
      </c>
      <c r="K138" s="2">
        <v>11.454000000000001</v>
      </c>
      <c r="L138" s="2">
        <v>0.89600000000000002</v>
      </c>
      <c r="M138" s="2">
        <v>0.91200000000000003</v>
      </c>
      <c r="N138" s="2">
        <v>3.3130000000000002</v>
      </c>
      <c r="O138" s="2">
        <v>0.14699999999999999</v>
      </c>
      <c r="P138" s="2">
        <v>235.54599999999999</v>
      </c>
      <c r="Q138" s="2">
        <v>10.445</v>
      </c>
      <c r="R138" s="2">
        <v>4.0303848496099998E-2</v>
      </c>
      <c r="S138" s="2">
        <v>3.3130000000000002</v>
      </c>
      <c r="T138" s="2">
        <v>0.14699999999999999</v>
      </c>
      <c r="U138" s="4">
        <f t="shared" si="8"/>
        <v>0.1335266500675793</v>
      </c>
      <c r="V138" s="4">
        <f t="shared" si="9"/>
        <v>5.9246657289266993E-3</v>
      </c>
      <c r="W138" s="2">
        <v>0.89600000000000002</v>
      </c>
      <c r="X138" s="2">
        <v>0.911920913</v>
      </c>
      <c r="Y138" s="1">
        <v>11</v>
      </c>
      <c r="Z138" s="1">
        <v>11</v>
      </c>
      <c r="AA138" s="1" t="s">
        <v>378</v>
      </c>
      <c r="AB138" s="1" t="s">
        <v>379</v>
      </c>
      <c r="AC138" s="1">
        <v>2</v>
      </c>
      <c r="AD138" s="1" t="s">
        <v>666</v>
      </c>
      <c r="AE138" s="1">
        <v>-1</v>
      </c>
      <c r="AF138" s="2">
        <v>0</v>
      </c>
      <c r="AG138" s="2">
        <v>0</v>
      </c>
      <c r="AH138" s="2">
        <v>52.104822312789999</v>
      </c>
      <c r="AI138" s="1">
        <v>2</v>
      </c>
      <c r="AJ138" s="1" t="s">
        <v>667</v>
      </c>
      <c r="AK138" s="1">
        <v>125</v>
      </c>
      <c r="AL138" s="6">
        <v>0.05</v>
      </c>
      <c r="AM138" s="6">
        <v>0.05</v>
      </c>
      <c r="AN138">
        <f t="shared" si="10"/>
        <v>6.6763325033789653E-3</v>
      </c>
      <c r="AO138">
        <f t="shared" si="11"/>
        <v>2.9623328644633499E-4</v>
      </c>
    </row>
    <row r="139" spans="1:41" x14ac:dyDescent="0.25">
      <c r="A139" s="1">
        <v>23</v>
      </c>
      <c r="B139" s="1">
        <v>13</v>
      </c>
      <c r="C139" s="2">
        <v>0.74464149212399999</v>
      </c>
      <c r="D139" s="1">
        <v>130</v>
      </c>
      <c r="E139" s="1">
        <v>23</v>
      </c>
      <c r="F139" s="1">
        <v>13</v>
      </c>
      <c r="G139" s="1" t="s">
        <v>42</v>
      </c>
      <c r="H139" s="2">
        <v>8.0215731970000004</v>
      </c>
      <c r="I139" s="2">
        <v>0.52600000000000002</v>
      </c>
      <c r="J139" s="2">
        <v>6987.1310000000003</v>
      </c>
      <c r="K139" s="2">
        <v>457.73399999999998</v>
      </c>
      <c r="L139" s="2">
        <v>0.89300000000000002</v>
      </c>
      <c r="M139" s="2">
        <v>0.91</v>
      </c>
      <c r="N139" s="2">
        <v>7.1660000000000004</v>
      </c>
      <c r="O139" s="2">
        <v>0.47799999999999998</v>
      </c>
      <c r="P139" s="2">
        <v>6241.8689999999997</v>
      </c>
      <c r="Q139" s="2">
        <v>416.50700000000001</v>
      </c>
      <c r="R139" s="2">
        <v>0.74464149212399999</v>
      </c>
      <c r="S139" s="2">
        <v>7.1660000000000004</v>
      </c>
      <c r="T139" s="2">
        <v>0.47799999999999998</v>
      </c>
      <c r="U139" s="4">
        <f t="shared" si="8"/>
        <v>5.3361009325605844</v>
      </c>
      <c r="V139" s="4">
        <f t="shared" si="9"/>
        <v>0.35593863323527197</v>
      </c>
      <c r="W139" s="2">
        <v>0.89300000000000002</v>
      </c>
      <c r="X139" s="2">
        <v>0.90993115000000002</v>
      </c>
      <c r="Y139" s="1">
        <v>11</v>
      </c>
      <c r="Z139" s="1">
        <v>11</v>
      </c>
      <c r="AA139" s="1" t="s">
        <v>378</v>
      </c>
      <c r="AB139" s="1" t="s">
        <v>379</v>
      </c>
      <c r="AC139" s="1">
        <v>2</v>
      </c>
      <c r="AD139" s="1" t="s">
        <v>666</v>
      </c>
      <c r="AE139" s="1">
        <v>-1</v>
      </c>
      <c r="AF139" s="2">
        <v>0</v>
      </c>
      <c r="AG139" s="2">
        <v>0</v>
      </c>
      <c r="AH139" s="2">
        <v>52.104822312789999</v>
      </c>
      <c r="AI139" s="1">
        <v>2</v>
      </c>
      <c r="AJ139" s="1" t="s">
        <v>667</v>
      </c>
      <c r="AK139" s="1">
        <v>130</v>
      </c>
      <c r="AL139" s="6">
        <v>0.05</v>
      </c>
      <c r="AM139" s="6">
        <v>0.05</v>
      </c>
      <c r="AN139">
        <f t="shared" si="10"/>
        <v>0.26680504662802923</v>
      </c>
      <c r="AO139">
        <f t="shared" si="11"/>
        <v>1.7796931661763601E-2</v>
      </c>
    </row>
    <row r="140" spans="1:41" x14ac:dyDescent="0.25">
      <c r="A140" s="1">
        <v>46</v>
      </c>
      <c r="B140" s="1">
        <v>3</v>
      </c>
      <c r="C140" s="2">
        <v>4.9456708892999997</v>
      </c>
      <c r="D140" s="1">
        <v>342</v>
      </c>
      <c r="E140" s="1">
        <v>46</v>
      </c>
      <c r="F140" s="1">
        <v>3</v>
      </c>
      <c r="G140" s="1" t="s">
        <v>40</v>
      </c>
      <c r="H140" s="2">
        <v>29.296622509999999</v>
      </c>
      <c r="I140" s="2">
        <v>2.1280000000000001</v>
      </c>
      <c r="J140" s="2">
        <v>15135.696</v>
      </c>
      <c r="K140" s="2">
        <v>1099.348</v>
      </c>
      <c r="L140" s="2">
        <v>0.58499999999999996</v>
      </c>
      <c r="M140" s="2">
        <v>0.84099999999999997</v>
      </c>
      <c r="N140" s="2">
        <v>17.131</v>
      </c>
      <c r="O140" s="2">
        <v>1.7889999999999999</v>
      </c>
      <c r="P140" s="2">
        <v>8850.4840000000004</v>
      </c>
      <c r="Q140" s="2">
        <v>924.08699999999999</v>
      </c>
      <c r="R140" s="2">
        <v>4.9456708892999997</v>
      </c>
      <c r="S140" s="2">
        <v>13.118</v>
      </c>
      <c r="T140" s="2">
        <v>1.05</v>
      </c>
      <c r="U140" s="4">
        <f t="shared" si="8"/>
        <v>64.877310725837404</v>
      </c>
      <c r="V140" s="4">
        <f t="shared" si="9"/>
        <v>5.1929544337650002</v>
      </c>
      <c r="W140" s="2">
        <v>0.44800000000000001</v>
      </c>
      <c r="X140" s="2">
        <v>0.49364157400000003</v>
      </c>
      <c r="Y140" s="1">
        <v>12</v>
      </c>
      <c r="Z140" s="1">
        <v>12</v>
      </c>
      <c r="AA140" s="1" t="s">
        <v>381</v>
      </c>
      <c r="AB140" s="1" t="s">
        <v>382</v>
      </c>
      <c r="AC140" s="1">
        <v>2</v>
      </c>
      <c r="AD140" s="1" t="s">
        <v>666</v>
      </c>
      <c r="AE140" s="1">
        <v>-1</v>
      </c>
      <c r="AF140" s="2">
        <v>0</v>
      </c>
      <c r="AG140" s="2">
        <v>0</v>
      </c>
      <c r="AH140" s="2">
        <v>4.9946647480199999</v>
      </c>
      <c r="AI140" s="1">
        <v>2</v>
      </c>
      <c r="AJ140" s="1" t="s">
        <v>667</v>
      </c>
      <c r="AK140" s="1">
        <v>342</v>
      </c>
      <c r="AL140" s="6">
        <v>0.05</v>
      </c>
      <c r="AM140" s="6">
        <v>0.05</v>
      </c>
      <c r="AN140">
        <f t="shared" si="10"/>
        <v>3.2438655362918705</v>
      </c>
      <c r="AO140">
        <f t="shared" si="11"/>
        <v>0.25964772168825001</v>
      </c>
    </row>
    <row r="141" spans="1:41" x14ac:dyDescent="0.25">
      <c r="A141" s="1">
        <v>46</v>
      </c>
      <c r="B141" s="1">
        <v>4</v>
      </c>
      <c r="C141" s="2">
        <v>9.0619649746100008E-3</v>
      </c>
      <c r="D141" s="1">
        <v>343</v>
      </c>
      <c r="E141" s="1">
        <v>46</v>
      </c>
      <c r="F141" s="1">
        <v>4</v>
      </c>
      <c r="G141" s="1" t="s">
        <v>38</v>
      </c>
      <c r="H141" s="2">
        <v>17.00062132</v>
      </c>
      <c r="I141" s="2">
        <v>1.4319999999999999</v>
      </c>
      <c r="J141" s="2">
        <v>5136.665</v>
      </c>
      <c r="K141" s="2">
        <v>432.62900000000002</v>
      </c>
      <c r="L141" s="2">
        <v>0.58099999999999996</v>
      </c>
      <c r="M141" s="2">
        <v>0.82799999999999996</v>
      </c>
      <c r="N141" s="2">
        <v>9.8770000000000007</v>
      </c>
      <c r="O141" s="2">
        <v>1.1850000000000001</v>
      </c>
      <c r="P141" s="2">
        <v>2984.4270000000001</v>
      </c>
      <c r="Q141" s="2">
        <v>358.03100000000001</v>
      </c>
      <c r="R141" s="2">
        <v>9.0619649746100008E-3</v>
      </c>
      <c r="S141" s="2">
        <v>7.5419999999999998</v>
      </c>
      <c r="T141" s="2">
        <v>0.69399999999999995</v>
      </c>
      <c r="U141" s="4">
        <f t="shared" si="8"/>
        <v>6.8345339838508629E-2</v>
      </c>
      <c r="V141" s="4">
        <f t="shared" si="9"/>
        <v>6.2890036923793401E-3</v>
      </c>
      <c r="W141" s="2">
        <v>0.44400000000000001</v>
      </c>
      <c r="X141" s="2">
        <v>0.48499094999999998</v>
      </c>
      <c r="Y141" s="1">
        <v>12</v>
      </c>
      <c r="Z141" s="1">
        <v>12</v>
      </c>
      <c r="AA141" s="1" t="s">
        <v>381</v>
      </c>
      <c r="AB141" s="1" t="s">
        <v>382</v>
      </c>
      <c r="AC141" s="1">
        <v>2</v>
      </c>
      <c r="AD141" s="1" t="s">
        <v>666</v>
      </c>
      <c r="AE141" s="1">
        <v>-1</v>
      </c>
      <c r="AF141" s="2">
        <v>0</v>
      </c>
      <c r="AG141" s="2">
        <v>0</v>
      </c>
      <c r="AH141" s="2">
        <v>4.9946647480199999</v>
      </c>
      <c r="AI141" s="1">
        <v>2</v>
      </c>
      <c r="AJ141" s="1" t="s">
        <v>667</v>
      </c>
      <c r="AK141" s="1">
        <v>343</v>
      </c>
      <c r="AL141" s="6">
        <v>0.05</v>
      </c>
      <c r="AM141" s="6">
        <v>0.05</v>
      </c>
      <c r="AN141">
        <f t="shared" si="10"/>
        <v>3.4172669919254315E-3</v>
      </c>
      <c r="AO141">
        <f t="shared" si="11"/>
        <v>3.1445018461896701E-4</v>
      </c>
    </row>
    <row r="142" spans="1:41" x14ac:dyDescent="0.25">
      <c r="A142" s="1">
        <v>46</v>
      </c>
      <c r="B142" s="1">
        <v>12</v>
      </c>
      <c r="C142" s="2">
        <v>3.9932004716000002E-2</v>
      </c>
      <c r="D142" s="1">
        <v>349</v>
      </c>
      <c r="E142" s="1">
        <v>46</v>
      </c>
      <c r="F142" s="1">
        <v>12</v>
      </c>
      <c r="G142" s="1" t="s">
        <v>47</v>
      </c>
      <c r="H142" s="2">
        <v>1.258020403</v>
      </c>
      <c r="I142" s="2">
        <v>4.8000000000000001E-2</v>
      </c>
      <c r="J142" s="2">
        <v>618.54</v>
      </c>
      <c r="K142" s="2">
        <v>23.422999999999998</v>
      </c>
      <c r="L142" s="2">
        <v>0.59099999999999997</v>
      </c>
      <c r="M142" s="2">
        <v>0.9</v>
      </c>
      <c r="N142" s="2">
        <v>0.74399999999999999</v>
      </c>
      <c r="O142" s="2">
        <v>4.2999999999999997E-2</v>
      </c>
      <c r="P142" s="2">
        <v>365.84399999999999</v>
      </c>
      <c r="Q142" s="2">
        <v>21.08</v>
      </c>
      <c r="R142" s="2">
        <v>3.9932004716000002E-2</v>
      </c>
      <c r="S142" s="2">
        <v>0.56899999999999995</v>
      </c>
      <c r="T142" s="2">
        <v>2.5000000000000001E-2</v>
      </c>
      <c r="U142" s="4">
        <f t="shared" si="8"/>
        <v>2.2721310683403998E-2</v>
      </c>
      <c r="V142" s="4">
        <f t="shared" si="9"/>
        <v>9.9830011790000002E-4</v>
      </c>
      <c r="W142" s="2">
        <v>0.45200000000000001</v>
      </c>
      <c r="X142" s="2">
        <v>0.53317095999999997</v>
      </c>
      <c r="Y142" s="1">
        <v>12</v>
      </c>
      <c r="Z142" s="1">
        <v>12</v>
      </c>
      <c r="AA142" s="1" t="s">
        <v>381</v>
      </c>
      <c r="AB142" s="1" t="s">
        <v>382</v>
      </c>
      <c r="AC142" s="1">
        <v>2</v>
      </c>
      <c r="AD142" s="1" t="s">
        <v>666</v>
      </c>
      <c r="AE142" s="1">
        <v>-1</v>
      </c>
      <c r="AF142" s="2">
        <v>0</v>
      </c>
      <c r="AG142" s="2">
        <v>0</v>
      </c>
      <c r="AH142" s="2">
        <v>4.9946647480199999</v>
      </c>
      <c r="AI142" s="1">
        <v>2</v>
      </c>
      <c r="AJ142" s="1" t="s">
        <v>667</v>
      </c>
      <c r="AK142" s="1">
        <v>349</v>
      </c>
      <c r="AL142" s="6">
        <v>0.05</v>
      </c>
      <c r="AM142" s="6">
        <v>0.05</v>
      </c>
      <c r="AN142">
        <f t="shared" si="10"/>
        <v>1.1360655341701999E-3</v>
      </c>
      <c r="AO142">
        <f t="shared" si="11"/>
        <v>4.9915005895000002E-5</v>
      </c>
    </row>
    <row r="143" spans="1:41" x14ac:dyDescent="0.25">
      <c r="A143" s="1">
        <v>10</v>
      </c>
      <c r="B143" s="1">
        <v>2</v>
      </c>
      <c r="C143" s="2">
        <v>0.106817297066</v>
      </c>
      <c r="D143" s="1">
        <v>11</v>
      </c>
      <c r="E143" s="1">
        <v>10</v>
      </c>
      <c r="F143" s="1">
        <v>2</v>
      </c>
      <c r="G143" s="1" t="s">
        <v>39</v>
      </c>
      <c r="H143" s="2">
        <v>8.9212698019999994</v>
      </c>
      <c r="I143" s="2">
        <v>0.434</v>
      </c>
      <c r="J143" s="2">
        <v>10274.538</v>
      </c>
      <c r="K143" s="2">
        <v>499.47</v>
      </c>
      <c r="L143" s="2">
        <v>0.218</v>
      </c>
      <c r="M143" s="2">
        <v>0.108</v>
      </c>
      <c r="N143" s="2">
        <v>1.9450000000000001</v>
      </c>
      <c r="O143" s="2">
        <v>4.7E-2</v>
      </c>
      <c r="P143" s="2">
        <v>2239.9110000000001</v>
      </c>
      <c r="Q143" s="2">
        <v>53.781999999999996</v>
      </c>
      <c r="R143" s="2">
        <v>0.106817297066</v>
      </c>
      <c r="S143" s="2">
        <v>0.92900000000000005</v>
      </c>
      <c r="T143" s="2">
        <v>2.4E-2</v>
      </c>
      <c r="U143" s="4">
        <f t="shared" si="8"/>
        <v>9.9233268974314004E-2</v>
      </c>
      <c r="V143" s="4">
        <f t="shared" si="9"/>
        <v>2.5636151295840002E-3</v>
      </c>
      <c r="W143" s="2">
        <v>0.104</v>
      </c>
      <c r="X143" s="2">
        <v>5.4196583999999999E-2</v>
      </c>
      <c r="Y143" s="1">
        <v>13</v>
      </c>
      <c r="Z143" s="1">
        <v>13</v>
      </c>
      <c r="AA143" s="1" t="s">
        <v>526</v>
      </c>
      <c r="AB143" s="1" t="s">
        <v>527</v>
      </c>
      <c r="AC143" s="1">
        <v>20</v>
      </c>
      <c r="AD143" s="1" t="s">
        <v>669</v>
      </c>
      <c r="AE143" s="1">
        <v>-1</v>
      </c>
      <c r="AF143" s="2">
        <v>0</v>
      </c>
      <c r="AG143" s="2">
        <v>0</v>
      </c>
      <c r="AH143" s="2">
        <v>0.38534247092000001</v>
      </c>
      <c r="AI143" s="1">
        <v>2</v>
      </c>
      <c r="AJ143" s="1" t="s">
        <v>667</v>
      </c>
      <c r="AK143" s="1">
        <v>11</v>
      </c>
      <c r="AL143" s="6">
        <v>0.05</v>
      </c>
      <c r="AM143" s="6">
        <v>0.05</v>
      </c>
      <c r="AN143">
        <f t="shared" si="10"/>
        <v>4.9616634487157007E-3</v>
      </c>
      <c r="AO143">
        <f t="shared" si="11"/>
        <v>1.2818075647920001E-4</v>
      </c>
    </row>
    <row r="144" spans="1:41" x14ac:dyDescent="0.25">
      <c r="A144" s="1">
        <v>10</v>
      </c>
      <c r="B144" s="1">
        <v>6</v>
      </c>
      <c r="C144" s="2">
        <v>0.26627938510799998</v>
      </c>
      <c r="D144" s="1">
        <v>14</v>
      </c>
      <c r="E144" s="1">
        <v>10</v>
      </c>
      <c r="F144" s="1">
        <v>6</v>
      </c>
      <c r="G144" s="1" t="s">
        <v>49</v>
      </c>
      <c r="H144" s="2">
        <v>4.3928867030000003</v>
      </c>
      <c r="I144" s="2">
        <v>0.187</v>
      </c>
      <c r="J144" s="2">
        <v>159.98699999999999</v>
      </c>
      <c r="K144" s="2">
        <v>6.8140000000000001</v>
      </c>
      <c r="L144" s="2">
        <v>0.221</v>
      </c>
      <c r="M144" s="2">
        <v>0.111</v>
      </c>
      <c r="N144" s="2">
        <v>0.97199999999999998</v>
      </c>
      <c r="O144" s="2">
        <v>2.1000000000000001E-2</v>
      </c>
      <c r="P144" s="2">
        <v>35.402999999999999</v>
      </c>
      <c r="Q144" s="2">
        <v>0.75600000000000001</v>
      </c>
      <c r="R144" s="2">
        <v>0.26627938510799998</v>
      </c>
      <c r="S144" s="2">
        <v>0.46600000000000003</v>
      </c>
      <c r="T144" s="2">
        <v>0.01</v>
      </c>
      <c r="U144" s="4">
        <f t="shared" si="8"/>
        <v>0.124086193460328</v>
      </c>
      <c r="V144" s="4">
        <f t="shared" si="9"/>
        <v>2.66279385108E-3</v>
      </c>
      <c r="W144" s="2">
        <v>0.106</v>
      </c>
      <c r="X144" s="2">
        <v>5.6015316000000002E-2</v>
      </c>
      <c r="Y144" s="1">
        <v>13</v>
      </c>
      <c r="Z144" s="1">
        <v>13</v>
      </c>
      <c r="AA144" s="1" t="s">
        <v>526</v>
      </c>
      <c r="AB144" s="1" t="s">
        <v>527</v>
      </c>
      <c r="AC144" s="1">
        <v>20</v>
      </c>
      <c r="AD144" s="1" t="s">
        <v>669</v>
      </c>
      <c r="AE144" s="1">
        <v>-1</v>
      </c>
      <c r="AF144" s="2">
        <v>0</v>
      </c>
      <c r="AG144" s="2">
        <v>0</v>
      </c>
      <c r="AH144" s="2">
        <v>0.38534247092000001</v>
      </c>
      <c r="AI144" s="1">
        <v>2</v>
      </c>
      <c r="AJ144" s="1" t="s">
        <v>667</v>
      </c>
      <c r="AK144" s="1">
        <v>14</v>
      </c>
      <c r="AL144" s="6">
        <v>0.05</v>
      </c>
      <c r="AM144" s="6">
        <v>0.05</v>
      </c>
      <c r="AN144">
        <f t="shared" si="10"/>
        <v>6.2043096730164003E-3</v>
      </c>
      <c r="AO144">
        <f t="shared" si="11"/>
        <v>1.3313969255400002E-4</v>
      </c>
    </row>
    <row r="145" spans="1:41" x14ac:dyDescent="0.25">
      <c r="A145" s="1">
        <v>10</v>
      </c>
      <c r="B145" s="1">
        <v>12</v>
      </c>
      <c r="C145" s="2">
        <v>1.22456914771E-2</v>
      </c>
      <c r="D145" s="1">
        <v>18</v>
      </c>
      <c r="E145" s="1">
        <v>10</v>
      </c>
      <c r="F145" s="1">
        <v>12</v>
      </c>
      <c r="G145" s="1" t="s">
        <v>47</v>
      </c>
      <c r="H145" s="2">
        <v>0.236666295</v>
      </c>
      <c r="I145" s="2">
        <v>6.0000000000000001E-3</v>
      </c>
      <c r="J145" s="2">
        <v>74.59</v>
      </c>
      <c r="K145" s="2">
        <v>1.829</v>
      </c>
      <c r="L145" s="2">
        <v>0.24299999999999999</v>
      </c>
      <c r="M145" s="2">
        <v>0.126</v>
      </c>
      <c r="N145" s="2">
        <v>5.7000000000000002E-2</v>
      </c>
      <c r="O145" s="2">
        <v>1E-3</v>
      </c>
      <c r="P145" s="2">
        <v>18.111000000000001</v>
      </c>
      <c r="Q145" s="2">
        <v>0.23100000000000001</v>
      </c>
      <c r="R145" s="2">
        <v>1.22456914771E-2</v>
      </c>
      <c r="S145" s="2">
        <v>2.8000000000000001E-2</v>
      </c>
      <c r="T145" s="2">
        <v>0</v>
      </c>
      <c r="U145" s="4">
        <f t="shared" si="8"/>
        <v>3.4287936135880001E-4</v>
      </c>
      <c r="V145" s="4">
        <f t="shared" si="9"/>
        <v>0</v>
      </c>
      <c r="W145" s="2">
        <v>0.11899999999999999</v>
      </c>
      <c r="X145" s="2">
        <v>6.4699403000000003E-2</v>
      </c>
      <c r="Y145" s="1">
        <v>13</v>
      </c>
      <c r="Z145" s="1">
        <v>13</v>
      </c>
      <c r="AA145" s="1" t="s">
        <v>526</v>
      </c>
      <c r="AB145" s="1" t="s">
        <v>527</v>
      </c>
      <c r="AC145" s="1">
        <v>20</v>
      </c>
      <c r="AD145" s="1" t="s">
        <v>669</v>
      </c>
      <c r="AE145" s="1">
        <v>-1</v>
      </c>
      <c r="AF145" s="2">
        <v>0</v>
      </c>
      <c r="AG145" s="2">
        <v>0</v>
      </c>
      <c r="AH145" s="2">
        <v>0.38534247092000001</v>
      </c>
      <c r="AI145" s="1">
        <v>2</v>
      </c>
      <c r="AJ145" s="1" t="s">
        <v>667</v>
      </c>
      <c r="AK145" s="1">
        <v>18</v>
      </c>
      <c r="AL145" s="6">
        <v>0.05</v>
      </c>
      <c r="AM145" s="6">
        <v>0.05</v>
      </c>
      <c r="AN145">
        <f t="shared" si="10"/>
        <v>1.7143968067940001E-5</v>
      </c>
      <c r="AO145">
        <f t="shared" si="11"/>
        <v>0</v>
      </c>
    </row>
    <row r="146" spans="1:41" x14ac:dyDescent="0.25">
      <c r="A146" s="1">
        <v>46</v>
      </c>
      <c r="B146" s="1">
        <v>2</v>
      </c>
      <c r="C146" s="2">
        <v>14.084162411099999</v>
      </c>
      <c r="D146" s="1">
        <v>341</v>
      </c>
      <c r="E146" s="1">
        <v>46</v>
      </c>
      <c r="F146" s="1">
        <v>2</v>
      </c>
      <c r="G146" s="1" t="s">
        <v>39</v>
      </c>
      <c r="H146" s="2">
        <v>13.73433805</v>
      </c>
      <c r="I146" s="2">
        <v>0.64500000000000002</v>
      </c>
      <c r="J146" s="2">
        <v>12517.371999999999</v>
      </c>
      <c r="K146" s="2">
        <v>587.84500000000003</v>
      </c>
      <c r="L146" s="2">
        <v>0.58499999999999996</v>
      </c>
      <c r="M146" s="2">
        <v>0.83499999999999996</v>
      </c>
      <c r="N146" s="2">
        <v>8.0359999999999996</v>
      </c>
      <c r="O146" s="2">
        <v>0.53900000000000003</v>
      </c>
      <c r="P146" s="2">
        <v>7324.3980000000001</v>
      </c>
      <c r="Q146" s="2">
        <v>490.96600000000001</v>
      </c>
      <c r="R146" s="2">
        <v>14.084162411099999</v>
      </c>
      <c r="S146" s="2">
        <v>6.1550000000000002</v>
      </c>
      <c r="T146" s="2">
        <v>0.317</v>
      </c>
      <c r="U146" s="4">
        <f t="shared" si="8"/>
        <v>86.688019640320505</v>
      </c>
      <c r="V146" s="4">
        <f t="shared" si="9"/>
        <v>4.4646794843187001</v>
      </c>
      <c r="W146" s="2">
        <v>0.44800000000000001</v>
      </c>
      <c r="X146" s="2">
        <v>0.491157334</v>
      </c>
      <c r="Y146" s="1">
        <v>14</v>
      </c>
      <c r="Z146" s="1">
        <v>15</v>
      </c>
      <c r="AA146" s="1" t="s">
        <v>384</v>
      </c>
      <c r="AB146" s="1" t="s">
        <v>385</v>
      </c>
      <c r="AC146" s="1">
        <v>2</v>
      </c>
      <c r="AD146" s="1" t="s">
        <v>666</v>
      </c>
      <c r="AE146" s="1">
        <v>-1</v>
      </c>
      <c r="AF146" s="2">
        <v>0</v>
      </c>
      <c r="AG146" s="2">
        <v>0</v>
      </c>
      <c r="AH146" s="2">
        <v>38.496528680440001</v>
      </c>
      <c r="AI146" s="1">
        <v>2</v>
      </c>
      <c r="AJ146" s="1" t="s">
        <v>667</v>
      </c>
      <c r="AK146" s="1">
        <v>341</v>
      </c>
      <c r="AL146" s="6">
        <v>0.05</v>
      </c>
      <c r="AM146" s="6">
        <v>0.05</v>
      </c>
      <c r="AN146">
        <f t="shared" si="10"/>
        <v>4.3344009820160254</v>
      </c>
      <c r="AO146">
        <f t="shared" si="11"/>
        <v>0.22323397421593502</v>
      </c>
    </row>
    <row r="147" spans="1:41" x14ac:dyDescent="0.25">
      <c r="A147" s="1">
        <v>46</v>
      </c>
      <c r="B147" s="1">
        <v>3</v>
      </c>
      <c r="C147" s="2">
        <v>21.430429909800001</v>
      </c>
      <c r="D147" s="1">
        <v>342</v>
      </c>
      <c r="E147" s="1">
        <v>46</v>
      </c>
      <c r="F147" s="1">
        <v>3</v>
      </c>
      <c r="G147" s="1" t="s">
        <v>40</v>
      </c>
      <c r="H147" s="2">
        <v>29.296622509999999</v>
      </c>
      <c r="I147" s="2">
        <v>2.1280000000000001</v>
      </c>
      <c r="J147" s="2">
        <v>15135.696</v>
      </c>
      <c r="K147" s="2">
        <v>1099.348</v>
      </c>
      <c r="L147" s="2">
        <v>0.58499999999999996</v>
      </c>
      <c r="M147" s="2">
        <v>0.84099999999999997</v>
      </c>
      <c r="N147" s="2">
        <v>17.131</v>
      </c>
      <c r="O147" s="2">
        <v>1.7889999999999999</v>
      </c>
      <c r="P147" s="2">
        <v>8850.4840000000004</v>
      </c>
      <c r="Q147" s="2">
        <v>924.08699999999999</v>
      </c>
      <c r="R147" s="2">
        <v>21.430429909800001</v>
      </c>
      <c r="S147" s="2">
        <v>13.118</v>
      </c>
      <c r="T147" s="2">
        <v>1.05</v>
      </c>
      <c r="U147" s="4">
        <f t="shared" si="8"/>
        <v>281.12437955675642</v>
      </c>
      <c r="V147" s="4">
        <f t="shared" si="9"/>
        <v>22.501951405290001</v>
      </c>
      <c r="W147" s="2">
        <v>0.44800000000000001</v>
      </c>
      <c r="X147" s="2">
        <v>0.49364157400000003</v>
      </c>
      <c r="Y147" s="1">
        <v>14</v>
      </c>
      <c r="Z147" s="1">
        <v>15</v>
      </c>
      <c r="AA147" s="1" t="s">
        <v>384</v>
      </c>
      <c r="AB147" s="1" t="s">
        <v>385</v>
      </c>
      <c r="AC147" s="1">
        <v>2</v>
      </c>
      <c r="AD147" s="1" t="s">
        <v>666</v>
      </c>
      <c r="AE147" s="1">
        <v>-1</v>
      </c>
      <c r="AF147" s="2">
        <v>0</v>
      </c>
      <c r="AG147" s="2">
        <v>0</v>
      </c>
      <c r="AH147" s="2">
        <v>38.496528680440001</v>
      </c>
      <c r="AI147" s="1">
        <v>2</v>
      </c>
      <c r="AJ147" s="1" t="s">
        <v>667</v>
      </c>
      <c r="AK147" s="1">
        <v>342</v>
      </c>
      <c r="AL147" s="6">
        <v>0.05</v>
      </c>
      <c r="AM147" s="6">
        <v>0.05</v>
      </c>
      <c r="AN147">
        <f t="shared" si="10"/>
        <v>14.056218977837823</v>
      </c>
      <c r="AO147">
        <f t="shared" si="11"/>
        <v>1.1250975702645001</v>
      </c>
    </row>
    <row r="148" spans="1:41" x14ac:dyDescent="0.25">
      <c r="A148" s="1">
        <v>46</v>
      </c>
      <c r="B148" s="1">
        <v>4</v>
      </c>
      <c r="C148" s="2">
        <v>2.9819363548200002</v>
      </c>
      <c r="D148" s="1">
        <v>343</v>
      </c>
      <c r="E148" s="1">
        <v>46</v>
      </c>
      <c r="F148" s="1">
        <v>4</v>
      </c>
      <c r="G148" s="1" t="s">
        <v>38</v>
      </c>
      <c r="H148" s="2">
        <v>17.00062132</v>
      </c>
      <c r="I148" s="2">
        <v>1.4319999999999999</v>
      </c>
      <c r="J148" s="2">
        <v>5136.665</v>
      </c>
      <c r="K148" s="2">
        <v>432.62900000000002</v>
      </c>
      <c r="L148" s="2">
        <v>0.58099999999999996</v>
      </c>
      <c r="M148" s="2">
        <v>0.82799999999999996</v>
      </c>
      <c r="N148" s="2">
        <v>9.8770000000000007</v>
      </c>
      <c r="O148" s="2">
        <v>1.1850000000000001</v>
      </c>
      <c r="P148" s="2">
        <v>2984.4270000000001</v>
      </c>
      <c r="Q148" s="2">
        <v>358.03100000000001</v>
      </c>
      <c r="R148" s="2">
        <v>2.9819363548200002</v>
      </c>
      <c r="S148" s="2">
        <v>7.5419999999999998</v>
      </c>
      <c r="T148" s="2">
        <v>0.69399999999999995</v>
      </c>
      <c r="U148" s="4">
        <f t="shared" si="8"/>
        <v>22.489763988052442</v>
      </c>
      <c r="V148" s="4">
        <f t="shared" si="9"/>
        <v>2.0694638302450801</v>
      </c>
      <c r="W148" s="2">
        <v>0.44400000000000001</v>
      </c>
      <c r="X148" s="2">
        <v>0.48499094999999998</v>
      </c>
      <c r="Y148" s="1">
        <v>14</v>
      </c>
      <c r="Z148" s="1">
        <v>15</v>
      </c>
      <c r="AA148" s="1" t="s">
        <v>384</v>
      </c>
      <c r="AB148" s="1" t="s">
        <v>385</v>
      </c>
      <c r="AC148" s="1">
        <v>2</v>
      </c>
      <c r="AD148" s="1" t="s">
        <v>666</v>
      </c>
      <c r="AE148" s="1">
        <v>-1</v>
      </c>
      <c r="AF148" s="2">
        <v>0</v>
      </c>
      <c r="AG148" s="2">
        <v>0</v>
      </c>
      <c r="AH148" s="2">
        <v>38.496528680440001</v>
      </c>
      <c r="AI148" s="1">
        <v>2</v>
      </c>
      <c r="AJ148" s="1" t="s">
        <v>667</v>
      </c>
      <c r="AK148" s="1">
        <v>343</v>
      </c>
      <c r="AL148" s="6">
        <v>0.05</v>
      </c>
      <c r="AM148" s="6">
        <v>0.05</v>
      </c>
      <c r="AN148">
        <f t="shared" si="10"/>
        <v>1.1244881994026221</v>
      </c>
      <c r="AO148">
        <f t="shared" si="11"/>
        <v>0.10347319151225401</v>
      </c>
    </row>
    <row r="149" spans="1:41" x14ac:dyDescent="0.25">
      <c r="A149" s="1">
        <v>51</v>
      </c>
      <c r="B149" s="1">
        <v>2</v>
      </c>
      <c r="C149" s="2">
        <v>16.836470969000001</v>
      </c>
      <c r="D149" s="1">
        <v>381</v>
      </c>
      <c r="E149" s="1">
        <v>51</v>
      </c>
      <c r="F149" s="1">
        <v>2</v>
      </c>
      <c r="G149" s="1" t="s">
        <v>39</v>
      </c>
      <c r="H149" s="2">
        <v>12.31181539</v>
      </c>
      <c r="I149" s="2">
        <v>0.61</v>
      </c>
      <c r="J149" s="2">
        <v>8989.5920000000006</v>
      </c>
      <c r="K149" s="2">
        <v>445.05500000000001</v>
      </c>
      <c r="L149" s="2">
        <v>0.47099999999999997</v>
      </c>
      <c r="M149" s="2">
        <v>0.624</v>
      </c>
      <c r="N149" s="2">
        <v>5.7990000000000004</v>
      </c>
      <c r="O149" s="2">
        <v>0.38</v>
      </c>
      <c r="P149" s="2">
        <v>4234.0990000000002</v>
      </c>
      <c r="Q149" s="2">
        <v>277.81299999999999</v>
      </c>
      <c r="R149" s="2">
        <v>16.836470969000001</v>
      </c>
      <c r="S149" s="2">
        <v>2.1040000000000001</v>
      </c>
      <c r="T149" s="2">
        <v>0.14699999999999999</v>
      </c>
      <c r="U149" s="4">
        <f t="shared" si="8"/>
        <v>35.423934918776006</v>
      </c>
      <c r="V149" s="4">
        <f t="shared" si="9"/>
        <v>2.4749612324429999</v>
      </c>
      <c r="W149" s="2">
        <v>0.17100000000000001</v>
      </c>
      <c r="X149" s="2">
        <v>0.241177222</v>
      </c>
      <c r="Y149" s="1">
        <v>25</v>
      </c>
      <c r="Z149" s="1">
        <v>26</v>
      </c>
      <c r="AA149" s="1" t="s">
        <v>682</v>
      </c>
      <c r="AB149" s="1" t="s">
        <v>683</v>
      </c>
      <c r="AC149" s="1">
        <v>18</v>
      </c>
      <c r="AD149" s="1" t="s">
        <v>684</v>
      </c>
      <c r="AE149" s="1">
        <v>-1</v>
      </c>
      <c r="AF149" s="2">
        <v>0</v>
      </c>
      <c r="AG149" s="2">
        <v>0</v>
      </c>
      <c r="AH149" s="2">
        <v>16.83647096899</v>
      </c>
      <c r="AI149" s="1">
        <v>2</v>
      </c>
      <c r="AJ149" s="1" t="s">
        <v>667</v>
      </c>
      <c r="AK149" s="1">
        <v>381</v>
      </c>
      <c r="AL149" s="6">
        <v>0.05</v>
      </c>
      <c r="AM149" s="6">
        <v>0.05</v>
      </c>
      <c r="AN149">
        <f t="shared" si="10"/>
        <v>1.7711967459388003</v>
      </c>
      <c r="AO149">
        <f t="shared" si="11"/>
        <v>0.12374806162215</v>
      </c>
    </row>
    <row r="150" spans="1:41" x14ac:dyDescent="0.25">
      <c r="A150" s="1">
        <v>49</v>
      </c>
      <c r="B150" s="1">
        <v>2</v>
      </c>
      <c r="C150" s="2">
        <v>1.9353079611399999</v>
      </c>
      <c r="D150" s="1">
        <v>364</v>
      </c>
      <c r="E150" s="1">
        <v>49</v>
      </c>
      <c r="F150" s="1">
        <v>2</v>
      </c>
      <c r="G150" s="1" t="s">
        <v>39</v>
      </c>
      <c r="H150" s="2">
        <v>15.707751890000001</v>
      </c>
      <c r="I150" s="2">
        <v>0.86299999999999999</v>
      </c>
      <c r="J150" s="2">
        <v>9137.0339999999997</v>
      </c>
      <c r="K150" s="2">
        <v>501.79300000000001</v>
      </c>
      <c r="L150" s="2">
        <v>0.96799999999999997</v>
      </c>
      <c r="M150" s="2">
        <v>0.95199999999999996</v>
      </c>
      <c r="N150" s="2">
        <v>15.207000000000001</v>
      </c>
      <c r="O150" s="2">
        <v>0.82199999999999995</v>
      </c>
      <c r="P150" s="2">
        <v>8845.8029999999999</v>
      </c>
      <c r="Q150" s="2">
        <v>477.935</v>
      </c>
      <c r="R150" s="2">
        <v>1.9353079611399999</v>
      </c>
      <c r="S150" s="2">
        <v>5.468</v>
      </c>
      <c r="T150" s="2">
        <v>0.32300000000000001</v>
      </c>
      <c r="U150" s="4">
        <f t="shared" si="8"/>
        <v>10.58226393151352</v>
      </c>
      <c r="V150" s="4">
        <f t="shared" si="9"/>
        <v>0.62510447144822001</v>
      </c>
      <c r="W150" s="2">
        <v>0.34799999999999998</v>
      </c>
      <c r="X150" s="2">
        <v>0.374366806</v>
      </c>
      <c r="Y150" s="1">
        <v>27</v>
      </c>
      <c r="Z150" s="1">
        <v>28</v>
      </c>
      <c r="AA150" s="1" t="s">
        <v>686</v>
      </c>
      <c r="AB150" s="1" t="s">
        <v>687</v>
      </c>
      <c r="AC150" s="1">
        <v>2</v>
      </c>
      <c r="AD150" s="1" t="s">
        <v>666</v>
      </c>
      <c r="AE150" s="1">
        <v>-1</v>
      </c>
      <c r="AF150" s="2">
        <v>0</v>
      </c>
      <c r="AG150" s="2">
        <v>0</v>
      </c>
      <c r="AH150" s="2">
        <v>25.29033732089</v>
      </c>
      <c r="AI150" s="1">
        <v>2</v>
      </c>
      <c r="AJ150" s="1" t="s">
        <v>667</v>
      </c>
      <c r="AK150" s="1">
        <v>364</v>
      </c>
      <c r="AL150" s="6">
        <v>0.05</v>
      </c>
      <c r="AM150" s="6">
        <v>0.05</v>
      </c>
      <c r="AN150">
        <f t="shared" si="10"/>
        <v>0.52911319657567601</v>
      </c>
      <c r="AO150">
        <f t="shared" si="11"/>
        <v>3.1255223572410999E-2</v>
      </c>
    </row>
    <row r="151" spans="1:41" x14ac:dyDescent="0.25">
      <c r="A151" s="1">
        <v>52</v>
      </c>
      <c r="B151" s="1">
        <v>2</v>
      </c>
      <c r="C151" s="2">
        <v>23.355030385700001</v>
      </c>
      <c r="D151" s="1">
        <v>389</v>
      </c>
      <c r="E151" s="1">
        <v>52</v>
      </c>
      <c r="F151" s="1">
        <v>2</v>
      </c>
      <c r="G151" s="1" t="s">
        <v>39</v>
      </c>
      <c r="H151" s="2">
        <v>10.191841159999999</v>
      </c>
      <c r="I151" s="2">
        <v>0.5</v>
      </c>
      <c r="J151" s="2">
        <v>3048.0360000000001</v>
      </c>
      <c r="K151" s="2">
        <v>149.40700000000001</v>
      </c>
      <c r="L151" s="2">
        <v>0.16200000000000001</v>
      </c>
      <c r="M151" s="2">
        <v>0.28100000000000003</v>
      </c>
      <c r="N151" s="2">
        <v>1.65</v>
      </c>
      <c r="O151" s="2">
        <v>0.14000000000000001</v>
      </c>
      <c r="P151" s="2">
        <v>493.43400000000003</v>
      </c>
      <c r="Q151" s="2">
        <v>41.993000000000002</v>
      </c>
      <c r="R151" s="2">
        <v>23.355030385700001</v>
      </c>
      <c r="S151" s="2">
        <v>0.14000000000000001</v>
      </c>
      <c r="T151" s="2">
        <v>3.4000000000000002E-2</v>
      </c>
      <c r="U151" s="4">
        <f t="shared" si="8"/>
        <v>3.2697042539980004</v>
      </c>
      <c r="V151" s="4">
        <f t="shared" si="9"/>
        <v>0.79407103311380012</v>
      </c>
      <c r="W151" s="2">
        <v>1.4E-2</v>
      </c>
      <c r="X151" s="2">
        <v>6.7108452999999998E-2</v>
      </c>
      <c r="Y151" s="1">
        <v>27</v>
      </c>
      <c r="Z151" s="1">
        <v>28</v>
      </c>
      <c r="AA151" s="1" t="s">
        <v>686</v>
      </c>
      <c r="AB151" s="1" t="s">
        <v>687</v>
      </c>
      <c r="AC151" s="1">
        <v>2</v>
      </c>
      <c r="AD151" s="1" t="s">
        <v>666</v>
      </c>
      <c r="AE151" s="1">
        <v>-1</v>
      </c>
      <c r="AF151" s="2">
        <v>0</v>
      </c>
      <c r="AG151" s="2">
        <v>0</v>
      </c>
      <c r="AH151" s="2">
        <v>25.29033732089</v>
      </c>
      <c r="AI151" s="1">
        <v>2</v>
      </c>
      <c r="AJ151" s="1" t="s">
        <v>667</v>
      </c>
      <c r="AK151" s="1">
        <v>389</v>
      </c>
      <c r="AL151" s="6">
        <v>0.05</v>
      </c>
      <c r="AM151" s="6">
        <v>0.05</v>
      </c>
      <c r="AN151">
        <f t="shared" si="10"/>
        <v>0.16348521269990002</v>
      </c>
      <c r="AO151">
        <f t="shared" si="11"/>
        <v>3.9703551655690006E-2</v>
      </c>
    </row>
    <row r="152" spans="1:41" x14ac:dyDescent="0.25">
      <c r="A152" s="1">
        <v>44</v>
      </c>
      <c r="B152" s="1">
        <v>2</v>
      </c>
      <c r="C152" s="2">
        <v>0.17819446373</v>
      </c>
      <c r="D152" s="1">
        <v>318</v>
      </c>
      <c r="E152" s="1">
        <v>44</v>
      </c>
      <c r="F152" s="1">
        <v>2</v>
      </c>
      <c r="G152" s="1" t="s">
        <v>39</v>
      </c>
      <c r="H152" s="2">
        <v>15.69866929</v>
      </c>
      <c r="I152" s="2">
        <v>0.78800000000000003</v>
      </c>
      <c r="J152" s="2">
        <v>13549.489</v>
      </c>
      <c r="K152" s="2">
        <v>680.35199999999998</v>
      </c>
      <c r="L152" s="2">
        <v>0.33</v>
      </c>
      <c r="M152" s="2">
        <v>0.19800000000000001</v>
      </c>
      <c r="N152" s="2">
        <v>5.1829999999999998</v>
      </c>
      <c r="O152" s="2">
        <v>0.156</v>
      </c>
      <c r="P152" s="2">
        <v>4473.7839999999997</v>
      </c>
      <c r="Q152" s="2">
        <v>134.85599999999999</v>
      </c>
      <c r="R152" s="2">
        <v>0.17819446373</v>
      </c>
      <c r="S152" s="2">
        <v>2.8969999999999998</v>
      </c>
      <c r="T152" s="2">
        <v>7.3999999999999996E-2</v>
      </c>
      <c r="U152" s="4">
        <f t="shared" si="8"/>
        <v>0.51622936142581</v>
      </c>
      <c r="V152" s="4">
        <f t="shared" si="9"/>
        <v>1.3186390316019999E-2</v>
      </c>
      <c r="W152" s="2">
        <v>0.185</v>
      </c>
      <c r="X152" s="2">
        <v>9.4305049000000002E-2</v>
      </c>
      <c r="Y152" s="1">
        <v>29</v>
      </c>
      <c r="Z152" s="1">
        <v>30</v>
      </c>
      <c r="AA152" s="1" t="s">
        <v>495</v>
      </c>
      <c r="AB152" s="1" t="s">
        <v>494</v>
      </c>
      <c r="AC152" s="1">
        <v>20</v>
      </c>
      <c r="AD152" s="1" t="s">
        <v>669</v>
      </c>
      <c r="AE152" s="1">
        <v>-1</v>
      </c>
      <c r="AF152" s="2">
        <v>0</v>
      </c>
      <c r="AG152" s="2">
        <v>0</v>
      </c>
      <c r="AH152" s="2">
        <v>0.84539260092000001</v>
      </c>
      <c r="AI152" s="1">
        <v>2</v>
      </c>
      <c r="AJ152" s="1" t="s">
        <v>667</v>
      </c>
      <c r="AK152" s="1">
        <v>318</v>
      </c>
      <c r="AL152" s="6">
        <v>0.05</v>
      </c>
      <c r="AM152" s="6">
        <v>0.05</v>
      </c>
      <c r="AN152">
        <f t="shared" si="10"/>
        <v>2.5811468071290502E-2</v>
      </c>
      <c r="AO152">
        <f t="shared" si="11"/>
        <v>6.5931951580100001E-4</v>
      </c>
    </row>
    <row r="153" spans="1:41" x14ac:dyDescent="0.25">
      <c r="A153" s="1">
        <v>44</v>
      </c>
      <c r="B153" s="1">
        <v>4</v>
      </c>
      <c r="C153" s="2">
        <v>0.66719814389499998</v>
      </c>
      <c r="D153" s="1">
        <v>320</v>
      </c>
      <c r="E153" s="1">
        <v>44</v>
      </c>
      <c r="F153" s="1">
        <v>4</v>
      </c>
      <c r="G153" s="1" t="s">
        <v>38</v>
      </c>
      <c r="H153" s="2">
        <v>19.37280187</v>
      </c>
      <c r="I153" s="2">
        <v>1.7290000000000001</v>
      </c>
      <c r="J153" s="2">
        <v>6451.9539999999997</v>
      </c>
      <c r="K153" s="2">
        <v>575.83500000000004</v>
      </c>
      <c r="L153" s="2">
        <v>0.32700000000000001</v>
      </c>
      <c r="M153" s="2">
        <v>0.19800000000000001</v>
      </c>
      <c r="N153" s="2">
        <v>6.3410000000000002</v>
      </c>
      <c r="O153" s="2">
        <v>0.34300000000000003</v>
      </c>
      <c r="P153" s="2">
        <v>2111.931</v>
      </c>
      <c r="Q153" s="2">
        <v>114.125</v>
      </c>
      <c r="R153" s="2">
        <v>0.66719814389499998</v>
      </c>
      <c r="S153" s="2">
        <v>3.5310000000000001</v>
      </c>
      <c r="T153" s="2">
        <v>0.16200000000000001</v>
      </c>
      <c r="U153" s="4">
        <f t="shared" si="8"/>
        <v>2.355876646093245</v>
      </c>
      <c r="V153" s="4">
        <f t="shared" si="9"/>
        <v>0.10808609931099</v>
      </c>
      <c r="W153" s="2">
        <v>0.182</v>
      </c>
      <c r="X153" s="2">
        <v>9.3783588000000001E-2</v>
      </c>
      <c r="Y153" s="1">
        <v>29</v>
      </c>
      <c r="Z153" s="1">
        <v>30</v>
      </c>
      <c r="AA153" s="1" t="s">
        <v>495</v>
      </c>
      <c r="AB153" s="1" t="s">
        <v>494</v>
      </c>
      <c r="AC153" s="1">
        <v>20</v>
      </c>
      <c r="AD153" s="1" t="s">
        <v>669</v>
      </c>
      <c r="AE153" s="1">
        <v>-1</v>
      </c>
      <c r="AF153" s="2">
        <v>0</v>
      </c>
      <c r="AG153" s="2">
        <v>0</v>
      </c>
      <c r="AH153" s="2">
        <v>0.84539260092000001</v>
      </c>
      <c r="AI153" s="1">
        <v>2</v>
      </c>
      <c r="AJ153" s="1" t="s">
        <v>667</v>
      </c>
      <c r="AK153" s="1">
        <v>320</v>
      </c>
      <c r="AL153" s="6">
        <v>0.05</v>
      </c>
      <c r="AM153" s="6">
        <v>0.05</v>
      </c>
      <c r="AN153">
        <f t="shared" si="10"/>
        <v>0.11779383230466225</v>
      </c>
      <c r="AO153">
        <f t="shared" si="11"/>
        <v>5.4043049655495001E-3</v>
      </c>
    </row>
    <row r="154" spans="1:41" x14ac:dyDescent="0.25">
      <c r="A154" s="1">
        <v>61</v>
      </c>
      <c r="B154" s="1">
        <v>2</v>
      </c>
      <c r="C154" s="2">
        <v>31.223089934299999</v>
      </c>
      <c r="D154" s="1">
        <v>452</v>
      </c>
      <c r="E154" s="1">
        <v>61</v>
      </c>
      <c r="F154" s="1">
        <v>2</v>
      </c>
      <c r="G154" s="1" t="s">
        <v>39</v>
      </c>
      <c r="H154" s="2">
        <v>14.683583840000001</v>
      </c>
      <c r="I154" s="2">
        <v>0.84599999999999997</v>
      </c>
      <c r="J154" s="2">
        <v>4285.3729999999996</v>
      </c>
      <c r="K154" s="2">
        <v>247.04400000000001</v>
      </c>
      <c r="L154" s="2">
        <v>0.52200000000000002</v>
      </c>
      <c r="M154" s="2">
        <v>0.45500000000000002</v>
      </c>
      <c r="N154" s="2">
        <v>7.6609999999999996</v>
      </c>
      <c r="O154" s="2">
        <v>0.38500000000000001</v>
      </c>
      <c r="P154" s="2">
        <v>2235.7660000000001</v>
      </c>
      <c r="Q154" s="2">
        <v>112.48399999999999</v>
      </c>
      <c r="R154" s="2">
        <v>31.223089934299999</v>
      </c>
      <c r="S154" s="2">
        <v>0.54900000000000004</v>
      </c>
      <c r="T154" s="2">
        <v>2.8000000000000001E-2</v>
      </c>
      <c r="U154" s="4">
        <f t="shared" si="8"/>
        <v>17.141476373930701</v>
      </c>
      <c r="V154" s="4">
        <f t="shared" si="9"/>
        <v>0.8742465181604</v>
      </c>
      <c r="W154" s="2">
        <v>3.6999999999999998E-2</v>
      </c>
      <c r="X154" s="2">
        <v>3.2831174999999997E-2</v>
      </c>
      <c r="Y154" s="1">
        <v>30</v>
      </c>
      <c r="Z154" s="1">
        <v>31</v>
      </c>
      <c r="AA154" s="1" t="s">
        <v>689</v>
      </c>
      <c r="AB154" s="1" t="s">
        <v>684</v>
      </c>
      <c r="AC154" s="1">
        <v>18</v>
      </c>
      <c r="AD154" s="1" t="s">
        <v>684</v>
      </c>
      <c r="AE154" s="1">
        <v>-1</v>
      </c>
      <c r="AF154" s="2">
        <v>0</v>
      </c>
      <c r="AG154" s="2">
        <v>0</v>
      </c>
      <c r="AH154" s="2">
        <v>81.111187596229996</v>
      </c>
      <c r="AI154" s="1">
        <v>2</v>
      </c>
      <c r="AJ154" s="1" t="s">
        <v>667</v>
      </c>
      <c r="AK154" s="1">
        <v>452</v>
      </c>
      <c r="AL154" s="6">
        <v>0.05</v>
      </c>
      <c r="AM154" s="6">
        <v>0.05</v>
      </c>
      <c r="AN154">
        <f t="shared" si="10"/>
        <v>0.85707381869653509</v>
      </c>
      <c r="AO154">
        <f t="shared" si="11"/>
        <v>4.3712325908020003E-2</v>
      </c>
    </row>
    <row r="155" spans="1:41" x14ac:dyDescent="0.25">
      <c r="A155" s="1">
        <v>61</v>
      </c>
      <c r="B155" s="1">
        <v>4</v>
      </c>
      <c r="C155" s="2">
        <v>5.24197373322</v>
      </c>
      <c r="D155" s="1">
        <v>453</v>
      </c>
      <c r="E155" s="1">
        <v>61</v>
      </c>
      <c r="F155" s="1">
        <v>4</v>
      </c>
      <c r="G155" s="1" t="s">
        <v>38</v>
      </c>
      <c r="H155" s="2">
        <v>23.590454269999999</v>
      </c>
      <c r="I155" s="2">
        <v>2.3980000000000001</v>
      </c>
      <c r="J155" s="2">
        <v>237.46299999999999</v>
      </c>
      <c r="K155" s="2">
        <v>24.135000000000002</v>
      </c>
      <c r="L155" s="2">
        <v>0.51500000000000001</v>
      </c>
      <c r="M155" s="2">
        <v>0.442</v>
      </c>
      <c r="N155" s="2">
        <v>12.143000000000001</v>
      </c>
      <c r="O155" s="2">
        <v>1.06</v>
      </c>
      <c r="P155" s="2">
        <v>122.229</v>
      </c>
      <c r="Q155" s="2">
        <v>10.673999999999999</v>
      </c>
      <c r="R155" s="2">
        <v>5.24197373322</v>
      </c>
      <c r="S155" s="2">
        <v>0.80200000000000005</v>
      </c>
      <c r="T155" s="2">
        <v>7.0999999999999994E-2</v>
      </c>
      <c r="U155" s="4">
        <f t="shared" si="8"/>
        <v>4.2040629340424402</v>
      </c>
      <c r="V155" s="4">
        <f t="shared" si="9"/>
        <v>0.37218013505861997</v>
      </c>
      <c r="W155" s="2">
        <v>3.4000000000000002E-2</v>
      </c>
      <c r="X155" s="2">
        <v>2.9783560000000001E-2</v>
      </c>
      <c r="Y155" s="1">
        <v>30</v>
      </c>
      <c r="Z155" s="1">
        <v>31</v>
      </c>
      <c r="AA155" s="1" t="s">
        <v>689</v>
      </c>
      <c r="AB155" s="1" t="s">
        <v>684</v>
      </c>
      <c r="AC155" s="1">
        <v>18</v>
      </c>
      <c r="AD155" s="1" t="s">
        <v>684</v>
      </c>
      <c r="AE155" s="1">
        <v>-1</v>
      </c>
      <c r="AF155" s="2">
        <v>0</v>
      </c>
      <c r="AG155" s="2">
        <v>0</v>
      </c>
      <c r="AH155" s="2">
        <v>81.111187596229996</v>
      </c>
      <c r="AI155" s="1">
        <v>2</v>
      </c>
      <c r="AJ155" s="1" t="s">
        <v>667</v>
      </c>
      <c r="AK155" s="1">
        <v>453</v>
      </c>
      <c r="AL155" s="6">
        <v>0.05</v>
      </c>
      <c r="AM155" s="6">
        <v>0.05</v>
      </c>
      <c r="AN155">
        <f t="shared" si="10"/>
        <v>0.21020314670212203</v>
      </c>
      <c r="AO155">
        <f t="shared" si="11"/>
        <v>1.8609006752931E-2</v>
      </c>
    </row>
    <row r="156" spans="1:41" x14ac:dyDescent="0.25">
      <c r="A156" s="1">
        <v>63</v>
      </c>
      <c r="B156" s="1">
        <v>2</v>
      </c>
      <c r="C156" s="2">
        <v>44.484619924500002</v>
      </c>
      <c r="D156" s="1">
        <v>461</v>
      </c>
      <c r="E156" s="1">
        <v>63</v>
      </c>
      <c r="F156" s="1">
        <v>2</v>
      </c>
      <c r="G156" s="1" t="s">
        <v>39</v>
      </c>
      <c r="H156" s="2">
        <v>7.4474584220000004</v>
      </c>
      <c r="I156" s="2">
        <v>0.374</v>
      </c>
      <c r="J156" s="2">
        <v>3959.7</v>
      </c>
      <c r="K156" s="2">
        <v>198.59899999999999</v>
      </c>
      <c r="L156" s="2">
        <v>0.503</v>
      </c>
      <c r="M156" s="2">
        <v>1.085</v>
      </c>
      <c r="N156" s="2">
        <v>3.7450000000000001</v>
      </c>
      <c r="O156" s="2">
        <v>0.40500000000000003</v>
      </c>
      <c r="P156" s="2">
        <v>1991.1379999999999</v>
      </c>
      <c r="Q156" s="2">
        <v>215.52099999999999</v>
      </c>
      <c r="R156" s="2">
        <v>44.484619924500002</v>
      </c>
      <c r="S156" s="2">
        <v>0.153</v>
      </c>
      <c r="T156" s="2">
        <v>1.2E-2</v>
      </c>
      <c r="U156" s="4">
        <f t="shared" si="8"/>
        <v>6.8061468484484999</v>
      </c>
      <c r="V156" s="4">
        <f t="shared" si="9"/>
        <v>0.53381543909400009</v>
      </c>
      <c r="W156" s="2">
        <v>2.1000000000000001E-2</v>
      </c>
      <c r="X156" s="2">
        <v>3.1522095999999999E-2</v>
      </c>
      <c r="Y156" s="1">
        <v>30</v>
      </c>
      <c r="Z156" s="1">
        <v>31</v>
      </c>
      <c r="AA156" s="1" t="s">
        <v>689</v>
      </c>
      <c r="AB156" s="1" t="s">
        <v>684</v>
      </c>
      <c r="AC156" s="1">
        <v>18</v>
      </c>
      <c r="AD156" s="1" t="s">
        <v>684</v>
      </c>
      <c r="AE156" s="1">
        <v>-1</v>
      </c>
      <c r="AF156" s="2">
        <v>0</v>
      </c>
      <c r="AG156" s="2">
        <v>0</v>
      </c>
      <c r="AH156" s="2">
        <v>81.111187596229996</v>
      </c>
      <c r="AI156" s="1">
        <v>2</v>
      </c>
      <c r="AJ156" s="1" t="s">
        <v>667</v>
      </c>
      <c r="AK156" s="1">
        <v>461</v>
      </c>
      <c r="AL156" s="6">
        <v>0.05</v>
      </c>
      <c r="AM156" s="6">
        <v>0.05</v>
      </c>
      <c r="AN156">
        <f t="shared" si="10"/>
        <v>0.340307342422425</v>
      </c>
      <c r="AO156">
        <f t="shared" si="11"/>
        <v>2.6690771954700005E-2</v>
      </c>
    </row>
    <row r="157" spans="1:41" x14ac:dyDescent="0.25">
      <c r="A157" s="1">
        <v>63</v>
      </c>
      <c r="B157" s="1">
        <v>4</v>
      </c>
      <c r="C157" s="2">
        <v>0.16104074101400001</v>
      </c>
      <c r="D157" s="1">
        <v>463</v>
      </c>
      <c r="E157" s="1">
        <v>63</v>
      </c>
      <c r="F157" s="1">
        <v>4</v>
      </c>
      <c r="G157" s="1" t="s">
        <v>38</v>
      </c>
      <c r="H157" s="2">
        <v>11.860123</v>
      </c>
      <c r="I157" s="2">
        <v>1.0529999999999999</v>
      </c>
      <c r="J157" s="2">
        <v>2855.0169999999998</v>
      </c>
      <c r="K157" s="2">
        <v>253.56299999999999</v>
      </c>
      <c r="L157" s="2">
        <v>0.49199999999999999</v>
      </c>
      <c r="M157" s="2">
        <v>1.0549999999999999</v>
      </c>
      <c r="N157" s="2">
        <v>5.8319999999999999</v>
      </c>
      <c r="O157" s="2">
        <v>1.1120000000000001</v>
      </c>
      <c r="P157" s="2">
        <v>1403.806</v>
      </c>
      <c r="Q157" s="2">
        <v>267.59800000000001</v>
      </c>
      <c r="R157" s="2">
        <v>0.16104074101400001</v>
      </c>
      <c r="S157" s="2">
        <v>0.219</v>
      </c>
      <c r="T157" s="2">
        <v>0.03</v>
      </c>
      <c r="U157" s="4">
        <f t="shared" si="8"/>
        <v>3.5267922282066003E-2</v>
      </c>
      <c r="V157" s="4">
        <f t="shared" si="9"/>
        <v>4.8312222304200004E-3</v>
      </c>
      <c r="W157" s="2">
        <v>1.7999999999999999E-2</v>
      </c>
      <c r="X157" s="2">
        <v>2.8585244999999999E-2</v>
      </c>
      <c r="Y157" s="1">
        <v>30</v>
      </c>
      <c r="Z157" s="1">
        <v>31</v>
      </c>
      <c r="AA157" s="1" t="s">
        <v>689</v>
      </c>
      <c r="AB157" s="1" t="s">
        <v>684</v>
      </c>
      <c r="AC157" s="1">
        <v>18</v>
      </c>
      <c r="AD157" s="1" t="s">
        <v>684</v>
      </c>
      <c r="AE157" s="1">
        <v>-1</v>
      </c>
      <c r="AF157" s="2">
        <v>0</v>
      </c>
      <c r="AG157" s="2">
        <v>0</v>
      </c>
      <c r="AH157" s="2">
        <v>81.111187596229996</v>
      </c>
      <c r="AI157" s="1">
        <v>2</v>
      </c>
      <c r="AJ157" s="1" t="s">
        <v>667</v>
      </c>
      <c r="AK157" s="1">
        <v>463</v>
      </c>
      <c r="AL157" s="6">
        <v>0.05</v>
      </c>
      <c r="AM157" s="6">
        <v>0.05</v>
      </c>
      <c r="AN157">
        <f t="shared" si="10"/>
        <v>1.7633961141033001E-3</v>
      </c>
      <c r="AO157">
        <f t="shared" si="11"/>
        <v>2.4156111152100004E-4</v>
      </c>
    </row>
    <row r="158" spans="1:41" x14ac:dyDescent="0.25">
      <c r="A158" s="1">
        <v>63</v>
      </c>
      <c r="B158" s="1">
        <v>6</v>
      </c>
      <c r="C158" s="2">
        <v>4.6180351170700001E-4</v>
      </c>
      <c r="D158" s="1">
        <v>464</v>
      </c>
      <c r="E158" s="1">
        <v>63</v>
      </c>
      <c r="F158" s="1">
        <v>6</v>
      </c>
      <c r="G158" s="1" t="s">
        <v>49</v>
      </c>
      <c r="H158" s="2">
        <v>3.3177436710000001</v>
      </c>
      <c r="I158" s="2">
        <v>0.14499999999999999</v>
      </c>
      <c r="J158" s="2">
        <v>139.32300000000001</v>
      </c>
      <c r="K158" s="2">
        <v>6.08</v>
      </c>
      <c r="L158" s="2">
        <v>0.51400000000000001</v>
      </c>
      <c r="M158" s="2">
        <v>1.1479999999999999</v>
      </c>
      <c r="N158" s="2">
        <v>1.7050000000000001</v>
      </c>
      <c r="O158" s="2">
        <v>0.16600000000000001</v>
      </c>
      <c r="P158" s="2">
        <v>71.606999999999999</v>
      </c>
      <c r="Q158" s="2">
        <v>6.9770000000000003</v>
      </c>
      <c r="R158" s="2">
        <v>4.6180351170700001E-4</v>
      </c>
      <c r="S158" s="2">
        <v>7.5999999999999998E-2</v>
      </c>
      <c r="T158" s="2">
        <v>6.0000000000000001E-3</v>
      </c>
      <c r="U158" s="4">
        <f t="shared" si="8"/>
        <v>3.5097066889732E-5</v>
      </c>
      <c r="V158" s="4">
        <f t="shared" si="9"/>
        <v>2.7708210702420001E-6</v>
      </c>
      <c r="W158" s="2">
        <v>2.3E-2</v>
      </c>
      <c r="X158" s="2">
        <v>3.821041E-2</v>
      </c>
      <c r="Y158" s="1">
        <v>30</v>
      </c>
      <c r="Z158" s="1">
        <v>31</v>
      </c>
      <c r="AA158" s="1" t="s">
        <v>689</v>
      </c>
      <c r="AB158" s="1" t="s">
        <v>684</v>
      </c>
      <c r="AC158" s="1">
        <v>18</v>
      </c>
      <c r="AD158" s="1" t="s">
        <v>684</v>
      </c>
      <c r="AE158" s="1">
        <v>-1</v>
      </c>
      <c r="AF158" s="2">
        <v>0</v>
      </c>
      <c r="AG158" s="2">
        <v>0</v>
      </c>
      <c r="AH158" s="2">
        <v>81.111187596229996</v>
      </c>
      <c r="AI158" s="1">
        <v>2</v>
      </c>
      <c r="AJ158" s="1" t="s">
        <v>667</v>
      </c>
      <c r="AK158" s="1">
        <v>464</v>
      </c>
      <c r="AL158" s="6">
        <v>0.05</v>
      </c>
      <c r="AM158" s="6">
        <v>0.05</v>
      </c>
      <c r="AN158">
        <f t="shared" si="10"/>
        <v>1.7548533444866002E-6</v>
      </c>
      <c r="AO158">
        <f t="shared" si="11"/>
        <v>1.385410535121E-7</v>
      </c>
    </row>
    <row r="159" spans="1:41" x14ac:dyDescent="0.25">
      <c r="A159" s="1">
        <v>44</v>
      </c>
      <c r="B159" s="1">
        <v>1</v>
      </c>
      <c r="C159" s="2">
        <v>19.3282196179</v>
      </c>
      <c r="D159" s="1">
        <v>317</v>
      </c>
      <c r="E159" s="1">
        <v>44</v>
      </c>
      <c r="F159" s="1">
        <v>1</v>
      </c>
      <c r="G159" s="1" t="s">
        <v>46</v>
      </c>
      <c r="H159" s="2">
        <v>8.5464268990000001</v>
      </c>
      <c r="I159" s="2">
        <v>0.40899999999999997</v>
      </c>
      <c r="J159" s="2">
        <v>1023.92</v>
      </c>
      <c r="K159" s="2">
        <v>49.031999999999996</v>
      </c>
      <c r="L159" s="2">
        <v>0.33100000000000002</v>
      </c>
      <c r="M159" s="2">
        <v>0.19900000000000001</v>
      </c>
      <c r="N159" s="2">
        <v>2.827</v>
      </c>
      <c r="O159" s="2">
        <v>8.1000000000000003E-2</v>
      </c>
      <c r="P159" s="2">
        <v>338.68</v>
      </c>
      <c r="Q159" s="2">
        <v>9.7629999999999999</v>
      </c>
      <c r="R159" s="2">
        <v>19.3282196179</v>
      </c>
      <c r="S159" s="2">
        <v>1.581</v>
      </c>
      <c r="T159" s="2">
        <v>3.9E-2</v>
      </c>
      <c r="U159" s="4">
        <f t="shared" si="8"/>
        <v>30.5579152158999</v>
      </c>
      <c r="V159" s="4">
        <f t="shared" si="9"/>
        <v>0.75380056509810001</v>
      </c>
      <c r="W159" s="2">
        <v>0.185</v>
      </c>
      <c r="X159" s="2">
        <v>9.4977629999999993E-2</v>
      </c>
      <c r="Y159" s="1">
        <v>31</v>
      </c>
      <c r="Z159" s="1">
        <v>32</v>
      </c>
      <c r="AA159" s="1" t="s">
        <v>493</v>
      </c>
      <c r="AB159" s="1" t="s">
        <v>494</v>
      </c>
      <c r="AC159" s="1">
        <v>20</v>
      </c>
      <c r="AD159" s="1" t="s">
        <v>669</v>
      </c>
      <c r="AE159" s="1">
        <v>-1</v>
      </c>
      <c r="AF159" s="2">
        <v>0</v>
      </c>
      <c r="AG159" s="2">
        <v>0</v>
      </c>
      <c r="AH159" s="2">
        <v>126.2368201427</v>
      </c>
      <c r="AI159" s="1">
        <v>2</v>
      </c>
      <c r="AJ159" s="1" t="s">
        <v>667</v>
      </c>
      <c r="AK159" s="1">
        <v>317</v>
      </c>
      <c r="AL159" s="6">
        <v>0.05</v>
      </c>
      <c r="AM159" s="6">
        <v>0.05</v>
      </c>
      <c r="AN159">
        <f t="shared" si="10"/>
        <v>1.527895760794995</v>
      </c>
      <c r="AO159">
        <f t="shared" si="11"/>
        <v>3.7690028254905E-2</v>
      </c>
    </row>
    <row r="160" spans="1:41" x14ac:dyDescent="0.25">
      <c r="A160" s="1">
        <v>44</v>
      </c>
      <c r="B160" s="1">
        <v>2</v>
      </c>
      <c r="C160" s="2">
        <v>36.9412469544</v>
      </c>
      <c r="D160" s="1">
        <v>318</v>
      </c>
      <c r="E160" s="1">
        <v>44</v>
      </c>
      <c r="F160" s="1">
        <v>2</v>
      </c>
      <c r="G160" s="1" t="s">
        <v>39</v>
      </c>
      <c r="H160" s="2">
        <v>15.69866929</v>
      </c>
      <c r="I160" s="2">
        <v>0.78800000000000003</v>
      </c>
      <c r="J160" s="2">
        <v>13549.489</v>
      </c>
      <c r="K160" s="2">
        <v>680.35199999999998</v>
      </c>
      <c r="L160" s="2">
        <v>0.33</v>
      </c>
      <c r="M160" s="2">
        <v>0.19800000000000001</v>
      </c>
      <c r="N160" s="2">
        <v>5.1829999999999998</v>
      </c>
      <c r="O160" s="2">
        <v>0.156</v>
      </c>
      <c r="P160" s="2">
        <v>4473.7839999999997</v>
      </c>
      <c r="Q160" s="2">
        <v>134.85599999999999</v>
      </c>
      <c r="R160" s="2">
        <v>36.9412469544</v>
      </c>
      <c r="S160" s="2">
        <v>2.8969999999999998</v>
      </c>
      <c r="T160" s="2">
        <v>7.3999999999999996E-2</v>
      </c>
      <c r="U160" s="4">
        <f t="shared" si="8"/>
        <v>107.01879242689679</v>
      </c>
      <c r="V160" s="4">
        <f t="shared" si="9"/>
        <v>2.7336522746255998</v>
      </c>
      <c r="W160" s="2">
        <v>0.185</v>
      </c>
      <c r="X160" s="2">
        <v>9.4305049000000002E-2</v>
      </c>
      <c r="Y160" s="1">
        <v>31</v>
      </c>
      <c r="Z160" s="1">
        <v>32</v>
      </c>
      <c r="AA160" s="1" t="s">
        <v>493</v>
      </c>
      <c r="AB160" s="1" t="s">
        <v>494</v>
      </c>
      <c r="AC160" s="1">
        <v>20</v>
      </c>
      <c r="AD160" s="1" t="s">
        <v>669</v>
      </c>
      <c r="AE160" s="1">
        <v>-1</v>
      </c>
      <c r="AF160" s="2">
        <v>0</v>
      </c>
      <c r="AG160" s="2">
        <v>0</v>
      </c>
      <c r="AH160" s="2">
        <v>126.2368201427</v>
      </c>
      <c r="AI160" s="1">
        <v>2</v>
      </c>
      <c r="AJ160" s="1" t="s">
        <v>667</v>
      </c>
      <c r="AK160" s="1">
        <v>318</v>
      </c>
      <c r="AL160" s="6">
        <v>0.05</v>
      </c>
      <c r="AM160" s="6">
        <v>0.05</v>
      </c>
      <c r="AN160">
        <f t="shared" si="10"/>
        <v>5.3509396213448399</v>
      </c>
      <c r="AO160">
        <f t="shared" si="11"/>
        <v>0.13668261373127999</v>
      </c>
    </row>
    <row r="161" spans="1:41" x14ac:dyDescent="0.25">
      <c r="A161" s="1">
        <v>44</v>
      </c>
      <c r="B161" s="1">
        <v>4</v>
      </c>
      <c r="C161" s="2">
        <v>0.36317703333700002</v>
      </c>
      <c r="D161" s="1">
        <v>320</v>
      </c>
      <c r="E161" s="1">
        <v>44</v>
      </c>
      <c r="F161" s="1">
        <v>4</v>
      </c>
      <c r="G161" s="1" t="s">
        <v>38</v>
      </c>
      <c r="H161" s="2">
        <v>19.37280187</v>
      </c>
      <c r="I161" s="2">
        <v>1.7290000000000001</v>
      </c>
      <c r="J161" s="2">
        <v>6451.9539999999997</v>
      </c>
      <c r="K161" s="2">
        <v>575.83500000000004</v>
      </c>
      <c r="L161" s="2">
        <v>0.32700000000000001</v>
      </c>
      <c r="M161" s="2">
        <v>0.19800000000000001</v>
      </c>
      <c r="N161" s="2">
        <v>6.3410000000000002</v>
      </c>
      <c r="O161" s="2">
        <v>0.34300000000000003</v>
      </c>
      <c r="P161" s="2">
        <v>2111.931</v>
      </c>
      <c r="Q161" s="2">
        <v>114.125</v>
      </c>
      <c r="R161" s="2">
        <v>0.36317703333700002</v>
      </c>
      <c r="S161" s="2">
        <v>3.5310000000000001</v>
      </c>
      <c r="T161" s="2">
        <v>0.16200000000000001</v>
      </c>
      <c r="U161" s="4">
        <f t="shared" si="8"/>
        <v>1.2823781047129472</v>
      </c>
      <c r="V161" s="4">
        <f t="shared" si="9"/>
        <v>5.8834679400594003E-2</v>
      </c>
      <c r="W161" s="2">
        <v>0.182</v>
      </c>
      <c r="X161" s="2">
        <v>9.3783588000000001E-2</v>
      </c>
      <c r="Y161" s="1">
        <v>31</v>
      </c>
      <c r="Z161" s="1">
        <v>32</v>
      </c>
      <c r="AA161" s="1" t="s">
        <v>493</v>
      </c>
      <c r="AB161" s="1" t="s">
        <v>494</v>
      </c>
      <c r="AC161" s="1">
        <v>20</v>
      </c>
      <c r="AD161" s="1" t="s">
        <v>669</v>
      </c>
      <c r="AE161" s="1">
        <v>-1</v>
      </c>
      <c r="AF161" s="2">
        <v>0</v>
      </c>
      <c r="AG161" s="2">
        <v>0</v>
      </c>
      <c r="AH161" s="2">
        <v>126.2368201427</v>
      </c>
      <c r="AI161" s="1">
        <v>2</v>
      </c>
      <c r="AJ161" s="1" t="s">
        <v>667</v>
      </c>
      <c r="AK161" s="1">
        <v>320</v>
      </c>
      <c r="AL161" s="6">
        <v>0.05</v>
      </c>
      <c r="AM161" s="6">
        <v>0.05</v>
      </c>
      <c r="AN161">
        <f t="shared" si="10"/>
        <v>6.4118905235647367E-2</v>
      </c>
      <c r="AO161">
        <f t="shared" si="11"/>
        <v>2.9417339700297004E-3</v>
      </c>
    </row>
    <row r="162" spans="1:41" x14ac:dyDescent="0.25">
      <c r="A162" s="1">
        <v>44</v>
      </c>
      <c r="B162" s="1">
        <v>12</v>
      </c>
      <c r="C162" s="2">
        <v>69.001172420499998</v>
      </c>
      <c r="D162" s="1">
        <v>326</v>
      </c>
      <c r="E162" s="1">
        <v>44</v>
      </c>
      <c r="F162" s="1">
        <v>12</v>
      </c>
      <c r="G162" s="1" t="s">
        <v>47</v>
      </c>
      <c r="H162" s="2">
        <v>1.4723546679999999</v>
      </c>
      <c r="I162" s="2">
        <v>0.06</v>
      </c>
      <c r="J162" s="2">
        <v>593.13199999999995</v>
      </c>
      <c r="K162" s="2">
        <v>23.988</v>
      </c>
      <c r="L162" s="2">
        <v>0.34</v>
      </c>
      <c r="M162" s="2">
        <v>0.21299999999999999</v>
      </c>
      <c r="N162" s="2">
        <v>0.5</v>
      </c>
      <c r="O162" s="2">
        <v>1.2999999999999999E-2</v>
      </c>
      <c r="P162" s="2">
        <v>201.56399999999999</v>
      </c>
      <c r="Q162" s="2">
        <v>5.1180000000000003</v>
      </c>
      <c r="R162" s="2">
        <v>69.001172420499998</v>
      </c>
      <c r="S162" s="2">
        <v>0.28399999999999997</v>
      </c>
      <c r="T162" s="2">
        <v>6.0000000000000001E-3</v>
      </c>
      <c r="U162" s="4">
        <f t="shared" si="8"/>
        <v>19.596332967421997</v>
      </c>
      <c r="V162" s="4">
        <f t="shared" si="9"/>
        <v>0.41400703452299997</v>
      </c>
      <c r="W162" s="2">
        <v>0.193</v>
      </c>
      <c r="X162" s="2">
        <v>0.106390691</v>
      </c>
      <c r="Y162" s="1">
        <v>31</v>
      </c>
      <c r="Z162" s="1">
        <v>32</v>
      </c>
      <c r="AA162" s="1" t="s">
        <v>493</v>
      </c>
      <c r="AB162" s="1" t="s">
        <v>494</v>
      </c>
      <c r="AC162" s="1">
        <v>20</v>
      </c>
      <c r="AD162" s="1" t="s">
        <v>669</v>
      </c>
      <c r="AE162" s="1">
        <v>-1</v>
      </c>
      <c r="AF162" s="2">
        <v>0</v>
      </c>
      <c r="AG162" s="2">
        <v>0</v>
      </c>
      <c r="AH162" s="2">
        <v>126.2368201427</v>
      </c>
      <c r="AI162" s="1">
        <v>2</v>
      </c>
      <c r="AJ162" s="1" t="s">
        <v>667</v>
      </c>
      <c r="AK162" s="1">
        <v>326</v>
      </c>
      <c r="AL162" s="6">
        <v>0.05</v>
      </c>
      <c r="AM162" s="6">
        <v>0.05</v>
      </c>
      <c r="AN162">
        <f t="shared" si="10"/>
        <v>0.97981664837109994</v>
      </c>
      <c r="AO162">
        <f t="shared" si="11"/>
        <v>2.070035172615E-2</v>
      </c>
    </row>
    <row r="163" spans="1:41" x14ac:dyDescent="0.25">
      <c r="A163" s="1">
        <v>44</v>
      </c>
      <c r="B163" s="1">
        <v>13</v>
      </c>
      <c r="C163" s="2">
        <v>0.60300310134299995</v>
      </c>
      <c r="D163" s="1">
        <v>327</v>
      </c>
      <c r="E163" s="1">
        <v>44</v>
      </c>
      <c r="F163" s="1">
        <v>13</v>
      </c>
      <c r="G163" s="1" t="s">
        <v>42</v>
      </c>
      <c r="H163" s="2">
        <v>1.474334262</v>
      </c>
      <c r="I163" s="2">
        <v>0.06</v>
      </c>
      <c r="J163" s="2">
        <v>265.45</v>
      </c>
      <c r="K163" s="2">
        <v>10.738</v>
      </c>
      <c r="L163" s="2">
        <v>0.34</v>
      </c>
      <c r="M163" s="2">
        <v>0.21299999999999999</v>
      </c>
      <c r="N163" s="2">
        <v>0.501</v>
      </c>
      <c r="O163" s="2">
        <v>1.2999999999999999E-2</v>
      </c>
      <c r="P163" s="2">
        <v>90.225999999999999</v>
      </c>
      <c r="Q163" s="2">
        <v>2.2919999999999998</v>
      </c>
      <c r="R163" s="2">
        <v>0.60300310134299995</v>
      </c>
      <c r="S163" s="2">
        <v>0.28399999999999997</v>
      </c>
      <c r="T163" s="2">
        <v>6.0000000000000001E-3</v>
      </c>
      <c r="U163" s="4">
        <f t="shared" si="8"/>
        <v>0.17125288078141196</v>
      </c>
      <c r="V163" s="4">
        <f t="shared" si="9"/>
        <v>3.618018608058E-3</v>
      </c>
      <c r="W163" s="2">
        <v>0.193</v>
      </c>
      <c r="X163" s="2">
        <v>0.106425532</v>
      </c>
      <c r="Y163" s="1">
        <v>31</v>
      </c>
      <c r="Z163" s="1">
        <v>32</v>
      </c>
      <c r="AA163" s="1" t="s">
        <v>493</v>
      </c>
      <c r="AB163" s="1" t="s">
        <v>494</v>
      </c>
      <c r="AC163" s="1">
        <v>20</v>
      </c>
      <c r="AD163" s="1" t="s">
        <v>669</v>
      </c>
      <c r="AE163" s="1">
        <v>-1</v>
      </c>
      <c r="AF163" s="2">
        <v>0</v>
      </c>
      <c r="AG163" s="2">
        <v>0</v>
      </c>
      <c r="AH163" s="2">
        <v>126.2368201427</v>
      </c>
      <c r="AI163" s="1">
        <v>2</v>
      </c>
      <c r="AJ163" s="1" t="s">
        <v>667</v>
      </c>
      <c r="AK163" s="1">
        <v>327</v>
      </c>
      <c r="AL163" s="6">
        <v>0.05</v>
      </c>
      <c r="AM163" s="6">
        <v>0.05</v>
      </c>
      <c r="AN163">
        <f t="shared" si="10"/>
        <v>8.5626440390705987E-3</v>
      </c>
      <c r="AO163">
        <f t="shared" si="11"/>
        <v>1.8090093040290002E-4</v>
      </c>
    </row>
    <row r="164" spans="1:41" x14ac:dyDescent="0.25">
      <c r="A164" s="1">
        <v>73</v>
      </c>
      <c r="B164" s="1">
        <v>3</v>
      </c>
      <c r="C164" s="2">
        <v>2.4562941348800001E-2</v>
      </c>
      <c r="D164" s="1">
        <v>515</v>
      </c>
      <c r="E164" s="1">
        <v>73</v>
      </c>
      <c r="F164" s="1">
        <v>3</v>
      </c>
      <c r="G164" s="1" t="s">
        <v>40</v>
      </c>
      <c r="H164" s="2">
        <v>11.58491489</v>
      </c>
      <c r="I164" s="2">
        <v>0.75900000000000001</v>
      </c>
      <c r="J164" s="2">
        <v>171.53200000000001</v>
      </c>
      <c r="K164" s="2">
        <v>11.244999999999999</v>
      </c>
      <c r="L164" s="2">
        <v>0.25900000000000001</v>
      </c>
      <c r="M164" s="2">
        <v>0.20899999999999999</v>
      </c>
      <c r="N164" s="2">
        <v>3.004</v>
      </c>
      <c r="O164" s="2">
        <v>0.159</v>
      </c>
      <c r="P164" s="2">
        <v>44.478000000000002</v>
      </c>
      <c r="Q164" s="2">
        <v>2.3530000000000002</v>
      </c>
      <c r="R164" s="2">
        <v>2.4562941348800001E-2</v>
      </c>
      <c r="S164" s="2">
        <v>2.3E-2</v>
      </c>
      <c r="T164" s="2">
        <v>2E-3</v>
      </c>
      <c r="U164" s="4">
        <f t="shared" si="8"/>
        <v>5.6494765102240005E-4</v>
      </c>
      <c r="V164" s="4">
        <f t="shared" si="9"/>
        <v>4.9125882697600005E-5</v>
      </c>
      <c r="W164" s="2">
        <v>2E-3</v>
      </c>
      <c r="X164" s="2">
        <v>2.571552E-3</v>
      </c>
      <c r="Y164" s="1">
        <v>32</v>
      </c>
      <c r="Z164" s="1">
        <v>33</v>
      </c>
      <c r="AA164" s="1" t="s">
        <v>218</v>
      </c>
      <c r="AB164" s="1" t="s">
        <v>687</v>
      </c>
      <c r="AC164" s="1">
        <v>2</v>
      </c>
      <c r="AD164" s="1" t="s">
        <v>666</v>
      </c>
      <c r="AE164" s="1">
        <v>-1</v>
      </c>
      <c r="AF164" s="2">
        <v>0</v>
      </c>
      <c r="AG164" s="2">
        <v>0</v>
      </c>
      <c r="AH164" s="2">
        <v>161.60079376543001</v>
      </c>
      <c r="AI164" s="1">
        <v>2</v>
      </c>
      <c r="AJ164" s="1" t="s">
        <v>667</v>
      </c>
      <c r="AK164" s="1">
        <v>515</v>
      </c>
      <c r="AL164" s="6">
        <v>0.05</v>
      </c>
      <c r="AM164" s="6">
        <v>0.05</v>
      </c>
      <c r="AN164">
        <f t="shared" si="10"/>
        <v>2.8247382551120002E-5</v>
      </c>
      <c r="AO164">
        <f t="shared" si="11"/>
        <v>2.4562941348800005E-6</v>
      </c>
    </row>
    <row r="165" spans="1:41" x14ac:dyDescent="0.25">
      <c r="A165" s="1">
        <v>73</v>
      </c>
      <c r="B165" s="1">
        <v>4</v>
      </c>
      <c r="C165" s="2">
        <v>2.6885674774499999</v>
      </c>
      <c r="D165" s="1">
        <v>516</v>
      </c>
      <c r="E165" s="1">
        <v>73</v>
      </c>
      <c r="F165" s="1">
        <v>4</v>
      </c>
      <c r="G165" s="1" t="s">
        <v>38</v>
      </c>
      <c r="H165" s="2">
        <v>8.0328538169999995</v>
      </c>
      <c r="I165" s="2">
        <v>0.60199999999999998</v>
      </c>
      <c r="J165" s="2">
        <v>1692.9079999999999</v>
      </c>
      <c r="K165" s="2">
        <v>126.871</v>
      </c>
      <c r="L165" s="2">
        <v>0.248</v>
      </c>
      <c r="M165" s="2">
        <v>0.20100000000000001</v>
      </c>
      <c r="N165" s="2">
        <v>1.992</v>
      </c>
      <c r="O165" s="2">
        <v>0.121</v>
      </c>
      <c r="P165" s="2">
        <v>419.90600000000001</v>
      </c>
      <c r="Q165" s="2">
        <v>25.484999999999999</v>
      </c>
      <c r="R165" s="2">
        <v>2.6885674774499999</v>
      </c>
      <c r="S165" s="2">
        <v>1.4E-2</v>
      </c>
      <c r="T165" s="2">
        <v>1E-3</v>
      </c>
      <c r="U165" s="4">
        <f t="shared" si="8"/>
        <v>3.76399446843E-2</v>
      </c>
      <c r="V165" s="4">
        <f t="shared" si="9"/>
        <v>2.6885674774499999E-3</v>
      </c>
      <c r="W165" s="2">
        <v>2E-3</v>
      </c>
      <c r="X165" s="2">
        <v>2.1629589999999999E-3</v>
      </c>
      <c r="Y165" s="1">
        <v>32</v>
      </c>
      <c r="Z165" s="1">
        <v>33</v>
      </c>
      <c r="AA165" s="1" t="s">
        <v>218</v>
      </c>
      <c r="AB165" s="1" t="s">
        <v>687</v>
      </c>
      <c r="AC165" s="1">
        <v>2</v>
      </c>
      <c r="AD165" s="1" t="s">
        <v>666</v>
      </c>
      <c r="AE165" s="1">
        <v>-1</v>
      </c>
      <c r="AF165" s="2">
        <v>0</v>
      </c>
      <c r="AG165" s="2">
        <v>0</v>
      </c>
      <c r="AH165" s="2">
        <v>161.60079376543001</v>
      </c>
      <c r="AI165" s="1">
        <v>2</v>
      </c>
      <c r="AJ165" s="1" t="s">
        <v>667</v>
      </c>
      <c r="AK165" s="1">
        <v>516</v>
      </c>
      <c r="AL165" s="6">
        <v>0.05</v>
      </c>
      <c r="AM165" s="6">
        <v>0.05</v>
      </c>
      <c r="AN165">
        <f t="shared" si="10"/>
        <v>1.8819972342150001E-3</v>
      </c>
      <c r="AO165">
        <f t="shared" si="11"/>
        <v>1.3442837387250001E-4</v>
      </c>
    </row>
    <row r="166" spans="1:41" x14ac:dyDescent="0.25">
      <c r="A166" s="1">
        <v>74</v>
      </c>
      <c r="B166" s="1">
        <v>3</v>
      </c>
      <c r="C166" s="2">
        <v>37.241334642699996</v>
      </c>
      <c r="D166" s="1">
        <v>520</v>
      </c>
      <c r="E166" s="1">
        <v>74</v>
      </c>
      <c r="F166" s="1">
        <v>3</v>
      </c>
      <c r="G166" s="1" t="s">
        <v>40</v>
      </c>
      <c r="H166" s="2">
        <v>18.39342254</v>
      </c>
      <c r="I166" s="2">
        <v>1.413</v>
      </c>
      <c r="J166" s="2">
        <v>1855.797</v>
      </c>
      <c r="K166" s="2">
        <v>142.518</v>
      </c>
      <c r="L166" s="2">
        <v>0.47099999999999997</v>
      </c>
      <c r="M166" s="2">
        <v>0.58799999999999997</v>
      </c>
      <c r="N166" s="2">
        <v>8.6549999999999994</v>
      </c>
      <c r="O166" s="2">
        <v>0.83</v>
      </c>
      <c r="P166" s="2">
        <v>873.202</v>
      </c>
      <c r="Q166" s="2">
        <v>83.79</v>
      </c>
      <c r="R166" s="2">
        <v>37.241334642699996</v>
      </c>
      <c r="S166" s="2">
        <v>1.7999999999999999E-2</v>
      </c>
      <c r="T166" s="2">
        <v>2E-3</v>
      </c>
      <c r="U166" s="4">
        <f t="shared" si="8"/>
        <v>0.6703440235685999</v>
      </c>
      <c r="V166" s="4">
        <f t="shared" si="9"/>
        <v>7.4482669285399997E-2</v>
      </c>
      <c r="W166" s="2">
        <v>1E-3</v>
      </c>
      <c r="X166" s="2">
        <v>1.55711E-3</v>
      </c>
      <c r="Y166" s="1">
        <v>32</v>
      </c>
      <c r="Z166" s="1">
        <v>33</v>
      </c>
      <c r="AA166" s="1" t="s">
        <v>218</v>
      </c>
      <c r="AB166" s="1" t="s">
        <v>687</v>
      </c>
      <c r="AC166" s="1">
        <v>2</v>
      </c>
      <c r="AD166" s="1" t="s">
        <v>666</v>
      </c>
      <c r="AE166" s="1">
        <v>-1</v>
      </c>
      <c r="AF166" s="2">
        <v>0</v>
      </c>
      <c r="AG166" s="2">
        <v>0</v>
      </c>
      <c r="AH166" s="2">
        <v>161.60079376543001</v>
      </c>
      <c r="AI166" s="1">
        <v>2</v>
      </c>
      <c r="AJ166" s="1" t="s">
        <v>667</v>
      </c>
      <c r="AK166" s="1">
        <v>520</v>
      </c>
      <c r="AL166" s="6">
        <v>0.05</v>
      </c>
      <c r="AM166" s="6">
        <v>0.05</v>
      </c>
      <c r="AN166">
        <f t="shared" si="10"/>
        <v>3.3517201178429996E-2</v>
      </c>
      <c r="AO166">
        <f t="shared" si="11"/>
        <v>3.7241334642700002E-3</v>
      </c>
    </row>
    <row r="167" spans="1:41" x14ac:dyDescent="0.25">
      <c r="A167" s="1">
        <v>74</v>
      </c>
      <c r="B167" s="1">
        <v>4</v>
      </c>
      <c r="C167" s="2">
        <v>117.250629144</v>
      </c>
      <c r="D167" s="1">
        <v>521</v>
      </c>
      <c r="E167" s="1">
        <v>74</v>
      </c>
      <c r="F167" s="1">
        <v>4</v>
      </c>
      <c r="G167" s="1" t="s">
        <v>38</v>
      </c>
      <c r="H167" s="2">
        <v>12.754688659999999</v>
      </c>
      <c r="I167" s="2">
        <v>1.119</v>
      </c>
      <c r="J167" s="2">
        <v>2575.779</v>
      </c>
      <c r="K167" s="2">
        <v>225.94200000000001</v>
      </c>
      <c r="L167" s="2">
        <v>0.46400000000000002</v>
      </c>
      <c r="M167" s="2">
        <v>0.58499999999999996</v>
      </c>
      <c r="N167" s="2">
        <v>5.915</v>
      </c>
      <c r="O167" s="2">
        <v>0.65400000000000003</v>
      </c>
      <c r="P167" s="2">
        <v>1194.586</v>
      </c>
      <c r="Q167" s="2">
        <v>132.125</v>
      </c>
      <c r="R167" s="2">
        <v>117.250629144</v>
      </c>
      <c r="S167" s="2">
        <v>1.0999999999999999E-2</v>
      </c>
      <c r="T167" s="2">
        <v>1E-3</v>
      </c>
      <c r="U167" s="4">
        <f t="shared" si="8"/>
        <v>1.289756920584</v>
      </c>
      <c r="V167" s="4">
        <f t="shared" si="9"/>
        <v>0.117250629144</v>
      </c>
      <c r="W167" s="2">
        <v>1E-3</v>
      </c>
      <c r="X167" s="2">
        <v>1.3108060000000001E-3</v>
      </c>
      <c r="Y167" s="1">
        <v>32</v>
      </c>
      <c r="Z167" s="1">
        <v>33</v>
      </c>
      <c r="AA167" s="1" t="s">
        <v>218</v>
      </c>
      <c r="AB167" s="1" t="s">
        <v>687</v>
      </c>
      <c r="AC167" s="1">
        <v>2</v>
      </c>
      <c r="AD167" s="1" t="s">
        <v>666</v>
      </c>
      <c r="AE167" s="1">
        <v>-1</v>
      </c>
      <c r="AF167" s="2">
        <v>0</v>
      </c>
      <c r="AG167" s="2">
        <v>0</v>
      </c>
      <c r="AH167" s="2">
        <v>161.60079376543001</v>
      </c>
      <c r="AI167" s="1">
        <v>2</v>
      </c>
      <c r="AJ167" s="1" t="s">
        <v>667</v>
      </c>
      <c r="AK167" s="1">
        <v>521</v>
      </c>
      <c r="AL167" s="6">
        <v>0.05</v>
      </c>
      <c r="AM167" s="6">
        <v>0.05</v>
      </c>
      <c r="AN167">
        <f t="shared" si="10"/>
        <v>6.4487846029200005E-2</v>
      </c>
      <c r="AO167">
        <f t="shared" si="11"/>
        <v>5.8625314572000008E-3</v>
      </c>
    </row>
    <row r="168" spans="1:41" x14ac:dyDescent="0.25">
      <c r="A168" s="1">
        <v>74</v>
      </c>
      <c r="B168" s="1">
        <v>10</v>
      </c>
      <c r="C168" s="2">
        <v>2.1924119715299999</v>
      </c>
      <c r="D168" s="1">
        <v>522</v>
      </c>
      <c r="E168" s="1">
        <v>74</v>
      </c>
      <c r="F168" s="1">
        <v>10</v>
      </c>
      <c r="G168" s="1" t="s">
        <v>48</v>
      </c>
      <c r="H168" s="2">
        <v>3.1166250080000002</v>
      </c>
      <c r="I168" s="2">
        <v>0.125</v>
      </c>
      <c r="J168" s="2">
        <v>6.8440000000000003</v>
      </c>
      <c r="K168" s="2">
        <v>0.27500000000000002</v>
      </c>
      <c r="L168" s="2">
        <v>0.48</v>
      </c>
      <c r="M168" s="2">
        <v>0.59099999999999997</v>
      </c>
      <c r="N168" s="2">
        <v>1.4950000000000001</v>
      </c>
      <c r="O168" s="2">
        <v>7.3999999999999996E-2</v>
      </c>
      <c r="P168" s="2">
        <v>3.2829999999999999</v>
      </c>
      <c r="Q168" s="2">
        <v>0.16300000000000001</v>
      </c>
      <c r="R168" s="2">
        <v>2.1924119715299999</v>
      </c>
      <c r="S168" s="2">
        <v>4.0000000000000001E-3</v>
      </c>
      <c r="T168" s="2">
        <v>0</v>
      </c>
      <c r="U168" s="4">
        <f t="shared" si="8"/>
        <v>8.7696478861200005E-3</v>
      </c>
      <c r="V168" s="4">
        <f t="shared" si="9"/>
        <v>0</v>
      </c>
      <c r="W168" s="2">
        <v>1E-3</v>
      </c>
      <c r="X168" s="2">
        <v>2.119737E-3</v>
      </c>
      <c r="Y168" s="1">
        <v>32</v>
      </c>
      <c r="Z168" s="1">
        <v>33</v>
      </c>
      <c r="AA168" s="1" t="s">
        <v>218</v>
      </c>
      <c r="AB168" s="1" t="s">
        <v>687</v>
      </c>
      <c r="AC168" s="1">
        <v>2</v>
      </c>
      <c r="AD168" s="1" t="s">
        <v>666</v>
      </c>
      <c r="AE168" s="1">
        <v>-1</v>
      </c>
      <c r="AF168" s="2">
        <v>0</v>
      </c>
      <c r="AG168" s="2">
        <v>0</v>
      </c>
      <c r="AH168" s="2">
        <v>161.60079376543001</v>
      </c>
      <c r="AI168" s="1">
        <v>2</v>
      </c>
      <c r="AJ168" s="1" t="s">
        <v>667</v>
      </c>
      <c r="AK168" s="1">
        <v>522</v>
      </c>
      <c r="AL168" s="6">
        <v>0.05</v>
      </c>
      <c r="AM168" s="6">
        <v>0.05</v>
      </c>
      <c r="AN168">
        <f t="shared" si="10"/>
        <v>4.3848239430600004E-4</v>
      </c>
      <c r="AO168">
        <f t="shared" si="11"/>
        <v>0</v>
      </c>
    </row>
    <row r="169" spans="1:41" x14ac:dyDescent="0.25">
      <c r="A169" s="1">
        <v>74</v>
      </c>
      <c r="B169" s="1">
        <v>11</v>
      </c>
      <c r="C169" s="2">
        <v>2.2012791854699998</v>
      </c>
      <c r="D169" s="1">
        <v>523</v>
      </c>
      <c r="E169" s="1">
        <v>74</v>
      </c>
      <c r="F169" s="1">
        <v>11</v>
      </c>
      <c r="G169" s="1" t="s">
        <v>41</v>
      </c>
      <c r="H169" s="2">
        <v>1.6333629460000001</v>
      </c>
      <c r="I169" s="2">
        <v>6.4000000000000001E-2</v>
      </c>
      <c r="J169" s="2">
        <v>3.601</v>
      </c>
      <c r="K169" s="2">
        <v>0.14199999999999999</v>
      </c>
      <c r="L169" s="2">
        <v>0.48199999999999998</v>
      </c>
      <c r="M169" s="2">
        <v>0.59399999999999997</v>
      </c>
      <c r="N169" s="2">
        <v>0.78700000000000003</v>
      </c>
      <c r="O169" s="2">
        <v>3.7999999999999999E-2</v>
      </c>
      <c r="P169" s="2">
        <v>1.734</v>
      </c>
      <c r="Q169" s="2">
        <v>8.4000000000000005E-2</v>
      </c>
      <c r="R169" s="2">
        <v>2.2012791854699998</v>
      </c>
      <c r="S169" s="2">
        <v>2E-3</v>
      </c>
      <c r="T169" s="2">
        <v>0</v>
      </c>
      <c r="U169" s="4">
        <f t="shared" si="8"/>
        <v>4.4025583709400001E-3</v>
      </c>
      <c r="V169" s="4">
        <f t="shared" si="9"/>
        <v>0</v>
      </c>
      <c r="W169" s="2">
        <v>2E-3</v>
      </c>
      <c r="X169" s="2">
        <v>2.3472039999999999E-3</v>
      </c>
      <c r="Y169" s="1">
        <v>32</v>
      </c>
      <c r="Z169" s="1">
        <v>33</v>
      </c>
      <c r="AA169" s="1" t="s">
        <v>218</v>
      </c>
      <c r="AB169" s="1" t="s">
        <v>687</v>
      </c>
      <c r="AC169" s="1">
        <v>2</v>
      </c>
      <c r="AD169" s="1" t="s">
        <v>666</v>
      </c>
      <c r="AE169" s="1">
        <v>-1</v>
      </c>
      <c r="AF169" s="2">
        <v>0</v>
      </c>
      <c r="AG169" s="2">
        <v>0</v>
      </c>
      <c r="AH169" s="2">
        <v>161.60079376543001</v>
      </c>
      <c r="AI169" s="1">
        <v>2</v>
      </c>
      <c r="AJ169" s="1" t="s">
        <v>667</v>
      </c>
      <c r="AK169" s="1">
        <v>523</v>
      </c>
      <c r="AL169" s="6">
        <v>0.05</v>
      </c>
      <c r="AM169" s="6">
        <v>0.05</v>
      </c>
      <c r="AN169">
        <f t="shared" si="10"/>
        <v>2.2012791854700002E-4</v>
      </c>
      <c r="AO169">
        <f t="shared" si="11"/>
        <v>0</v>
      </c>
    </row>
    <row r="170" spans="1:41" x14ac:dyDescent="0.25">
      <c r="A170" s="1">
        <v>78</v>
      </c>
      <c r="B170" s="1">
        <v>4</v>
      </c>
      <c r="C170" s="2">
        <v>1.4212589394E-3</v>
      </c>
      <c r="D170" s="1">
        <v>542</v>
      </c>
      <c r="E170" s="1">
        <v>0</v>
      </c>
      <c r="F170" s="1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1.4212589394E-3</v>
      </c>
      <c r="S170" s="2">
        <v>0</v>
      </c>
      <c r="T170" s="2">
        <v>0</v>
      </c>
      <c r="U170" s="4">
        <f t="shared" si="8"/>
        <v>0</v>
      </c>
      <c r="V170" s="4">
        <f t="shared" si="9"/>
        <v>0</v>
      </c>
      <c r="W170" s="2">
        <v>0</v>
      </c>
      <c r="X170" s="2">
        <v>0</v>
      </c>
      <c r="Y170" s="1">
        <v>32</v>
      </c>
      <c r="Z170" s="1">
        <v>33</v>
      </c>
      <c r="AA170" s="1" t="s">
        <v>218</v>
      </c>
      <c r="AB170" s="1" t="s">
        <v>687</v>
      </c>
      <c r="AC170" s="1">
        <v>2</v>
      </c>
      <c r="AD170" s="1" t="s">
        <v>666</v>
      </c>
      <c r="AE170" s="1">
        <v>-1</v>
      </c>
      <c r="AF170" s="2">
        <v>0</v>
      </c>
      <c r="AG170" s="2">
        <v>0</v>
      </c>
      <c r="AH170" s="2">
        <v>161.60079376543001</v>
      </c>
      <c r="AI170" s="1">
        <v>2</v>
      </c>
      <c r="AJ170" s="1" t="s">
        <v>667</v>
      </c>
      <c r="AK170" s="1">
        <v>542</v>
      </c>
      <c r="AL170" s="6">
        <v>0.05</v>
      </c>
      <c r="AM170" s="6">
        <v>0.05</v>
      </c>
      <c r="AN170">
        <f t="shared" si="10"/>
        <v>0</v>
      </c>
      <c r="AO170">
        <f t="shared" si="11"/>
        <v>0</v>
      </c>
    </row>
    <row r="171" spans="1:41" x14ac:dyDescent="0.25">
      <c r="A171" s="1">
        <v>74</v>
      </c>
      <c r="B171" s="1">
        <v>4</v>
      </c>
      <c r="C171" s="2">
        <v>0.18455034027100001</v>
      </c>
      <c r="D171" s="1">
        <v>521</v>
      </c>
      <c r="E171" s="1">
        <v>74</v>
      </c>
      <c r="F171" s="1">
        <v>4</v>
      </c>
      <c r="G171" s="1" t="s">
        <v>38</v>
      </c>
      <c r="H171" s="2">
        <v>12.754688659999999</v>
      </c>
      <c r="I171" s="2">
        <v>1.119</v>
      </c>
      <c r="J171" s="2">
        <v>2575.779</v>
      </c>
      <c r="K171" s="2">
        <v>225.94200000000001</v>
      </c>
      <c r="L171" s="2">
        <v>0.46400000000000002</v>
      </c>
      <c r="M171" s="2">
        <v>0.58499999999999996</v>
      </c>
      <c r="N171" s="2">
        <v>5.915</v>
      </c>
      <c r="O171" s="2">
        <v>0.65400000000000003</v>
      </c>
      <c r="P171" s="2">
        <v>1194.586</v>
      </c>
      <c r="Q171" s="2">
        <v>132.125</v>
      </c>
      <c r="R171" s="2">
        <v>0.18455034027100001</v>
      </c>
      <c r="S171" s="2">
        <v>1.0999999999999999E-2</v>
      </c>
      <c r="T171" s="2">
        <v>1E-3</v>
      </c>
      <c r="U171" s="4">
        <f t="shared" si="8"/>
        <v>2.0300537429810001E-3</v>
      </c>
      <c r="V171" s="4">
        <f t="shared" si="9"/>
        <v>1.84550340271E-4</v>
      </c>
      <c r="W171" s="2">
        <v>1E-3</v>
      </c>
      <c r="X171" s="2">
        <v>1.3108060000000001E-3</v>
      </c>
      <c r="Y171" s="1">
        <v>33</v>
      </c>
      <c r="Z171" s="1">
        <v>34</v>
      </c>
      <c r="AA171" s="1" t="s">
        <v>218</v>
      </c>
      <c r="AC171" s="1">
        <v>2</v>
      </c>
      <c r="AD171" s="1" t="s">
        <v>666</v>
      </c>
      <c r="AE171" s="1">
        <v>-1</v>
      </c>
      <c r="AF171" s="2">
        <v>0</v>
      </c>
      <c r="AG171" s="2">
        <v>0</v>
      </c>
      <c r="AH171" s="2">
        <v>0.18455034027</v>
      </c>
      <c r="AI171" s="1">
        <v>2</v>
      </c>
      <c r="AJ171" s="1" t="s">
        <v>667</v>
      </c>
      <c r="AK171" s="1">
        <v>521</v>
      </c>
      <c r="AL171" s="6">
        <v>0.05</v>
      </c>
      <c r="AM171" s="6">
        <v>0.05</v>
      </c>
      <c r="AN171">
        <f t="shared" si="10"/>
        <v>1.0150268714905001E-4</v>
      </c>
      <c r="AO171">
        <f t="shared" si="11"/>
        <v>9.2275170135500005E-6</v>
      </c>
    </row>
    <row r="172" spans="1:41" x14ac:dyDescent="0.25">
      <c r="A172" s="1">
        <v>74</v>
      </c>
      <c r="B172" s="1">
        <v>3</v>
      </c>
      <c r="C172" s="2">
        <v>0.90592579310099997</v>
      </c>
      <c r="D172" s="1">
        <v>520</v>
      </c>
      <c r="E172" s="1">
        <v>74</v>
      </c>
      <c r="F172" s="1">
        <v>3</v>
      </c>
      <c r="G172" s="1" t="s">
        <v>40</v>
      </c>
      <c r="H172" s="2">
        <v>18.39342254</v>
      </c>
      <c r="I172" s="2">
        <v>1.413</v>
      </c>
      <c r="J172" s="2">
        <v>1855.797</v>
      </c>
      <c r="K172" s="2">
        <v>142.518</v>
      </c>
      <c r="L172" s="2">
        <v>0.47099999999999997</v>
      </c>
      <c r="M172" s="2">
        <v>0.58799999999999997</v>
      </c>
      <c r="N172" s="2">
        <v>8.6549999999999994</v>
      </c>
      <c r="O172" s="2">
        <v>0.83</v>
      </c>
      <c r="P172" s="2">
        <v>873.202</v>
      </c>
      <c r="Q172" s="2">
        <v>83.79</v>
      </c>
      <c r="R172" s="2">
        <v>0.90592579310099997</v>
      </c>
      <c r="S172" s="2">
        <v>1.7999999999999999E-2</v>
      </c>
      <c r="T172" s="2">
        <v>2E-3</v>
      </c>
      <c r="U172" s="4">
        <f t="shared" si="8"/>
        <v>1.6306664275817999E-2</v>
      </c>
      <c r="V172" s="4">
        <f t="shared" si="9"/>
        <v>1.8118515862019999E-3</v>
      </c>
      <c r="W172" s="2">
        <v>1E-3</v>
      </c>
      <c r="X172" s="2">
        <v>1.55711E-3</v>
      </c>
      <c r="Y172" s="1">
        <v>34</v>
      </c>
      <c r="Z172" s="1">
        <v>35</v>
      </c>
      <c r="AA172" s="1" t="s">
        <v>218</v>
      </c>
      <c r="AC172" s="1">
        <v>2</v>
      </c>
      <c r="AD172" s="1" t="s">
        <v>666</v>
      </c>
      <c r="AE172" s="1">
        <v>-1</v>
      </c>
      <c r="AF172" s="2">
        <v>0</v>
      </c>
      <c r="AG172" s="2">
        <v>0</v>
      </c>
      <c r="AH172" s="2">
        <v>1.1408934526200001</v>
      </c>
      <c r="AI172" s="1">
        <v>2</v>
      </c>
      <c r="AJ172" s="1" t="s">
        <v>667</v>
      </c>
      <c r="AK172" s="1">
        <v>520</v>
      </c>
      <c r="AL172" s="6">
        <v>0.05</v>
      </c>
      <c r="AM172" s="6">
        <v>0.05</v>
      </c>
      <c r="AN172">
        <f t="shared" si="10"/>
        <v>8.1533321379090003E-4</v>
      </c>
      <c r="AO172">
        <f t="shared" si="11"/>
        <v>9.0592579310100002E-5</v>
      </c>
    </row>
    <row r="173" spans="1:41" x14ac:dyDescent="0.25">
      <c r="A173" s="1">
        <v>74</v>
      </c>
      <c r="B173" s="1">
        <v>4</v>
      </c>
      <c r="C173" s="2">
        <v>0.23496768133099999</v>
      </c>
      <c r="D173" s="1">
        <v>521</v>
      </c>
      <c r="E173" s="1">
        <v>74</v>
      </c>
      <c r="F173" s="1">
        <v>4</v>
      </c>
      <c r="G173" s="1" t="s">
        <v>38</v>
      </c>
      <c r="H173" s="2">
        <v>12.754688659999999</v>
      </c>
      <c r="I173" s="2">
        <v>1.119</v>
      </c>
      <c r="J173" s="2">
        <v>2575.779</v>
      </c>
      <c r="K173" s="2">
        <v>225.94200000000001</v>
      </c>
      <c r="L173" s="2">
        <v>0.46400000000000002</v>
      </c>
      <c r="M173" s="2">
        <v>0.58499999999999996</v>
      </c>
      <c r="N173" s="2">
        <v>5.915</v>
      </c>
      <c r="O173" s="2">
        <v>0.65400000000000003</v>
      </c>
      <c r="P173" s="2">
        <v>1194.586</v>
      </c>
      <c r="Q173" s="2">
        <v>132.125</v>
      </c>
      <c r="R173" s="2">
        <v>0.23496768133099999</v>
      </c>
      <c r="S173" s="2">
        <v>1.0999999999999999E-2</v>
      </c>
      <c r="T173" s="2">
        <v>1E-3</v>
      </c>
      <c r="U173" s="4">
        <f t="shared" si="8"/>
        <v>2.5846444946409997E-3</v>
      </c>
      <c r="V173" s="4">
        <f t="shared" si="9"/>
        <v>2.3496768133099999E-4</v>
      </c>
      <c r="W173" s="2">
        <v>1E-3</v>
      </c>
      <c r="X173" s="2">
        <v>1.3108060000000001E-3</v>
      </c>
      <c r="Y173" s="1">
        <v>34</v>
      </c>
      <c r="Z173" s="1">
        <v>35</v>
      </c>
      <c r="AA173" s="1" t="s">
        <v>218</v>
      </c>
      <c r="AC173" s="1">
        <v>2</v>
      </c>
      <c r="AD173" s="1" t="s">
        <v>666</v>
      </c>
      <c r="AE173" s="1">
        <v>-1</v>
      </c>
      <c r="AF173" s="2">
        <v>0</v>
      </c>
      <c r="AG173" s="2">
        <v>0</v>
      </c>
      <c r="AH173" s="2">
        <v>1.1408934526200001</v>
      </c>
      <c r="AI173" s="1">
        <v>2</v>
      </c>
      <c r="AJ173" s="1" t="s">
        <v>667</v>
      </c>
      <c r="AK173" s="1">
        <v>521</v>
      </c>
      <c r="AL173" s="6">
        <v>0.05</v>
      </c>
      <c r="AM173" s="6">
        <v>0.05</v>
      </c>
      <c r="AN173">
        <f t="shared" si="10"/>
        <v>1.2923222473204998E-4</v>
      </c>
      <c r="AO173">
        <f t="shared" si="11"/>
        <v>1.174838406655E-5</v>
      </c>
    </row>
    <row r="174" spans="1:41" x14ac:dyDescent="0.25">
      <c r="A174" s="1">
        <v>74</v>
      </c>
      <c r="B174" s="1">
        <v>3</v>
      </c>
      <c r="C174" s="2">
        <v>0.14314467357999999</v>
      </c>
      <c r="D174" s="1">
        <v>520</v>
      </c>
      <c r="E174" s="1">
        <v>74</v>
      </c>
      <c r="F174" s="1">
        <v>3</v>
      </c>
      <c r="G174" s="1" t="s">
        <v>40</v>
      </c>
      <c r="H174" s="2">
        <v>18.39342254</v>
      </c>
      <c r="I174" s="2">
        <v>1.413</v>
      </c>
      <c r="J174" s="2">
        <v>1855.797</v>
      </c>
      <c r="K174" s="2">
        <v>142.518</v>
      </c>
      <c r="L174" s="2">
        <v>0.47099999999999997</v>
      </c>
      <c r="M174" s="2">
        <v>0.58799999999999997</v>
      </c>
      <c r="N174" s="2">
        <v>8.6549999999999994</v>
      </c>
      <c r="O174" s="2">
        <v>0.83</v>
      </c>
      <c r="P174" s="2">
        <v>873.202</v>
      </c>
      <c r="Q174" s="2">
        <v>83.79</v>
      </c>
      <c r="R174" s="2">
        <v>0.14314467357999999</v>
      </c>
      <c r="S174" s="2">
        <v>1.7999999999999999E-2</v>
      </c>
      <c r="T174" s="2">
        <v>2E-3</v>
      </c>
      <c r="U174" s="4">
        <f t="shared" si="8"/>
        <v>2.5766041244399997E-3</v>
      </c>
      <c r="V174" s="4">
        <f t="shared" si="9"/>
        <v>2.8628934715999998E-4</v>
      </c>
      <c r="W174" s="2">
        <v>1E-3</v>
      </c>
      <c r="X174" s="2">
        <v>1.55711E-3</v>
      </c>
      <c r="Y174" s="1">
        <v>35</v>
      </c>
      <c r="Z174" s="1">
        <v>36</v>
      </c>
      <c r="AA174" s="1" t="s">
        <v>218</v>
      </c>
      <c r="AC174" s="1">
        <v>2</v>
      </c>
      <c r="AD174" s="1" t="s">
        <v>666</v>
      </c>
      <c r="AE174" s="1">
        <v>-1</v>
      </c>
      <c r="AF174" s="2">
        <v>0</v>
      </c>
      <c r="AG174" s="2">
        <v>0</v>
      </c>
      <c r="AH174" s="2">
        <v>0.14314467357999999</v>
      </c>
      <c r="AI174" s="1">
        <v>2</v>
      </c>
      <c r="AJ174" s="1" t="s">
        <v>667</v>
      </c>
      <c r="AK174" s="1">
        <v>520</v>
      </c>
      <c r="AL174" s="6">
        <v>0.05</v>
      </c>
      <c r="AM174" s="6">
        <v>0.05</v>
      </c>
      <c r="AN174">
        <f t="shared" si="10"/>
        <v>1.2883020622199998E-4</v>
      </c>
      <c r="AO174">
        <f t="shared" si="11"/>
        <v>1.4314467357999999E-5</v>
      </c>
    </row>
    <row r="175" spans="1:41" x14ac:dyDescent="0.25">
      <c r="A175" s="1">
        <v>74</v>
      </c>
      <c r="B175" s="1">
        <v>4</v>
      </c>
      <c r="C175" s="2">
        <v>0.53858206586500001</v>
      </c>
      <c r="D175" s="1">
        <v>521</v>
      </c>
      <c r="E175" s="1">
        <v>74</v>
      </c>
      <c r="F175" s="1">
        <v>4</v>
      </c>
      <c r="G175" s="1" t="s">
        <v>38</v>
      </c>
      <c r="H175" s="2">
        <v>12.754688659999999</v>
      </c>
      <c r="I175" s="2">
        <v>1.119</v>
      </c>
      <c r="J175" s="2">
        <v>2575.779</v>
      </c>
      <c r="K175" s="2">
        <v>225.94200000000001</v>
      </c>
      <c r="L175" s="2">
        <v>0.46400000000000002</v>
      </c>
      <c r="M175" s="2">
        <v>0.58499999999999996</v>
      </c>
      <c r="N175" s="2">
        <v>5.915</v>
      </c>
      <c r="O175" s="2">
        <v>0.65400000000000003</v>
      </c>
      <c r="P175" s="2">
        <v>1194.586</v>
      </c>
      <c r="Q175" s="2">
        <v>132.125</v>
      </c>
      <c r="R175" s="2">
        <v>0.53858206586500001</v>
      </c>
      <c r="S175" s="2">
        <v>1.0999999999999999E-2</v>
      </c>
      <c r="T175" s="2">
        <v>1E-3</v>
      </c>
      <c r="U175" s="4">
        <f t="shared" si="8"/>
        <v>5.9244027245149997E-3</v>
      </c>
      <c r="V175" s="4">
        <f t="shared" si="9"/>
        <v>5.3858206586499999E-4</v>
      </c>
      <c r="W175" s="2">
        <v>1E-3</v>
      </c>
      <c r="X175" s="2">
        <v>1.3108060000000001E-3</v>
      </c>
      <c r="Y175" s="1">
        <v>36</v>
      </c>
      <c r="Z175" s="1">
        <v>37</v>
      </c>
      <c r="AA175" s="1" t="s">
        <v>218</v>
      </c>
      <c r="AC175" s="1">
        <v>2</v>
      </c>
      <c r="AD175" s="1" t="s">
        <v>666</v>
      </c>
      <c r="AE175" s="1">
        <v>-1</v>
      </c>
      <c r="AF175" s="2">
        <v>0</v>
      </c>
      <c r="AG175" s="2">
        <v>0</v>
      </c>
      <c r="AH175" s="2">
        <v>0.53858206587000002</v>
      </c>
      <c r="AI175" s="1">
        <v>2</v>
      </c>
      <c r="AJ175" s="1" t="s">
        <v>667</v>
      </c>
      <c r="AK175" s="1">
        <v>521</v>
      </c>
      <c r="AL175" s="6">
        <v>0.05</v>
      </c>
      <c r="AM175" s="6">
        <v>0.05</v>
      </c>
      <c r="AN175">
        <f t="shared" si="10"/>
        <v>2.9622013622575001E-4</v>
      </c>
      <c r="AO175">
        <f t="shared" si="11"/>
        <v>2.692910329325E-5</v>
      </c>
    </row>
    <row r="176" spans="1:41" x14ac:dyDescent="0.25">
      <c r="A176" s="1">
        <v>74</v>
      </c>
      <c r="B176" s="1">
        <v>4</v>
      </c>
      <c r="C176" s="2">
        <v>0.27346701131200002</v>
      </c>
      <c r="D176" s="1">
        <v>521</v>
      </c>
      <c r="E176" s="1">
        <v>74</v>
      </c>
      <c r="F176" s="1">
        <v>4</v>
      </c>
      <c r="G176" s="1" t="s">
        <v>38</v>
      </c>
      <c r="H176" s="2">
        <v>12.754688659999999</v>
      </c>
      <c r="I176" s="2">
        <v>1.119</v>
      </c>
      <c r="J176" s="2">
        <v>2575.779</v>
      </c>
      <c r="K176" s="2">
        <v>225.94200000000001</v>
      </c>
      <c r="L176" s="2">
        <v>0.46400000000000002</v>
      </c>
      <c r="M176" s="2">
        <v>0.58499999999999996</v>
      </c>
      <c r="N176" s="2">
        <v>5.915</v>
      </c>
      <c r="O176" s="2">
        <v>0.65400000000000003</v>
      </c>
      <c r="P176" s="2">
        <v>1194.586</v>
      </c>
      <c r="Q176" s="2">
        <v>132.125</v>
      </c>
      <c r="R176" s="2">
        <v>0.27346701131200002</v>
      </c>
      <c r="S176" s="2">
        <v>1.0999999999999999E-2</v>
      </c>
      <c r="T176" s="2">
        <v>1E-3</v>
      </c>
      <c r="U176" s="4">
        <f t="shared" si="8"/>
        <v>3.008137124432E-3</v>
      </c>
      <c r="V176" s="4">
        <f t="shared" si="9"/>
        <v>2.73467011312E-4</v>
      </c>
      <c r="W176" s="2">
        <v>1E-3</v>
      </c>
      <c r="X176" s="2">
        <v>1.3108060000000001E-3</v>
      </c>
      <c r="Y176" s="1">
        <v>37</v>
      </c>
      <c r="Z176" s="1">
        <v>38</v>
      </c>
      <c r="AA176" s="1" t="s">
        <v>218</v>
      </c>
      <c r="AC176" s="1">
        <v>2</v>
      </c>
      <c r="AD176" s="1" t="s">
        <v>666</v>
      </c>
      <c r="AE176" s="1">
        <v>-1</v>
      </c>
      <c r="AF176" s="2">
        <v>0</v>
      </c>
      <c r="AG176" s="2">
        <v>0</v>
      </c>
      <c r="AH176" s="2">
        <v>0.27346701131000001</v>
      </c>
      <c r="AI176" s="1">
        <v>2</v>
      </c>
      <c r="AJ176" s="1" t="s">
        <v>667</v>
      </c>
      <c r="AK176" s="1">
        <v>521</v>
      </c>
      <c r="AL176" s="6">
        <v>0.05</v>
      </c>
      <c r="AM176" s="6">
        <v>0.05</v>
      </c>
      <c r="AN176">
        <f t="shared" si="10"/>
        <v>1.5040685622160001E-4</v>
      </c>
      <c r="AO176">
        <f t="shared" si="11"/>
        <v>1.3673350565600001E-5</v>
      </c>
    </row>
    <row r="177" spans="1:41" x14ac:dyDescent="0.25">
      <c r="A177" s="1">
        <v>74</v>
      </c>
      <c r="B177" s="1">
        <v>4</v>
      </c>
      <c r="C177" s="2">
        <v>7.5021948987599998E-3</v>
      </c>
      <c r="D177" s="1">
        <v>521</v>
      </c>
      <c r="E177" s="1">
        <v>74</v>
      </c>
      <c r="F177" s="1">
        <v>4</v>
      </c>
      <c r="G177" s="1" t="s">
        <v>38</v>
      </c>
      <c r="H177" s="2">
        <v>12.754688659999999</v>
      </c>
      <c r="I177" s="2">
        <v>1.119</v>
      </c>
      <c r="J177" s="2">
        <v>2575.779</v>
      </c>
      <c r="K177" s="2">
        <v>225.94200000000001</v>
      </c>
      <c r="L177" s="2">
        <v>0.46400000000000002</v>
      </c>
      <c r="M177" s="2">
        <v>0.58499999999999996</v>
      </c>
      <c r="N177" s="2">
        <v>5.915</v>
      </c>
      <c r="O177" s="2">
        <v>0.65400000000000003</v>
      </c>
      <c r="P177" s="2">
        <v>1194.586</v>
      </c>
      <c r="Q177" s="2">
        <v>132.125</v>
      </c>
      <c r="R177" s="2">
        <v>7.5021948987599998E-3</v>
      </c>
      <c r="S177" s="2">
        <v>1.0999999999999999E-2</v>
      </c>
      <c r="T177" s="2">
        <v>1E-3</v>
      </c>
      <c r="U177" s="4">
        <f t="shared" si="8"/>
        <v>8.2524143886359992E-5</v>
      </c>
      <c r="V177" s="4">
        <f t="shared" si="9"/>
        <v>7.5021948987600002E-6</v>
      </c>
      <c r="W177" s="2">
        <v>1E-3</v>
      </c>
      <c r="X177" s="2">
        <v>1.3108060000000001E-3</v>
      </c>
      <c r="Y177" s="1">
        <v>38</v>
      </c>
      <c r="Z177" s="1">
        <v>39</v>
      </c>
      <c r="AA177" s="1" t="s">
        <v>218</v>
      </c>
      <c r="AC177" s="1">
        <v>2</v>
      </c>
      <c r="AD177" s="1" t="s">
        <v>666</v>
      </c>
      <c r="AE177" s="1">
        <v>-1</v>
      </c>
      <c r="AF177" s="2">
        <v>0</v>
      </c>
      <c r="AG177" s="2">
        <v>0</v>
      </c>
      <c r="AH177" s="2">
        <v>7.50219492E-3</v>
      </c>
      <c r="AI177" s="1">
        <v>2</v>
      </c>
      <c r="AJ177" s="1" t="s">
        <v>667</v>
      </c>
      <c r="AK177" s="1">
        <v>521</v>
      </c>
      <c r="AL177" s="6">
        <v>0.05</v>
      </c>
      <c r="AM177" s="6">
        <v>0.05</v>
      </c>
      <c r="AN177">
        <f t="shared" si="10"/>
        <v>4.1262071943179999E-6</v>
      </c>
      <c r="AO177">
        <f t="shared" si="11"/>
        <v>3.7510974493800005E-7</v>
      </c>
    </row>
    <row r="178" spans="1:41" x14ac:dyDescent="0.25">
      <c r="A178" s="1">
        <v>74</v>
      </c>
      <c r="B178" s="1">
        <v>4</v>
      </c>
      <c r="C178" s="2">
        <v>15.288503410300001</v>
      </c>
      <c r="D178" s="1">
        <v>521</v>
      </c>
      <c r="E178" s="1">
        <v>74</v>
      </c>
      <c r="F178" s="1">
        <v>4</v>
      </c>
      <c r="G178" s="1" t="s">
        <v>38</v>
      </c>
      <c r="H178" s="2">
        <v>12.754688659999999</v>
      </c>
      <c r="I178" s="2">
        <v>1.119</v>
      </c>
      <c r="J178" s="2">
        <v>2575.779</v>
      </c>
      <c r="K178" s="2">
        <v>225.94200000000001</v>
      </c>
      <c r="L178" s="2">
        <v>0.46400000000000002</v>
      </c>
      <c r="M178" s="2">
        <v>0.58499999999999996</v>
      </c>
      <c r="N178" s="2">
        <v>5.915</v>
      </c>
      <c r="O178" s="2">
        <v>0.65400000000000003</v>
      </c>
      <c r="P178" s="2">
        <v>1194.586</v>
      </c>
      <c r="Q178" s="2">
        <v>132.125</v>
      </c>
      <c r="R178" s="2">
        <v>15.288503410300001</v>
      </c>
      <c r="S178" s="2">
        <v>1.0999999999999999E-2</v>
      </c>
      <c r="T178" s="2">
        <v>1E-3</v>
      </c>
      <c r="U178" s="4">
        <f t="shared" si="8"/>
        <v>0.1681735375133</v>
      </c>
      <c r="V178" s="4">
        <f t="shared" si="9"/>
        <v>1.5288503410300001E-2</v>
      </c>
      <c r="W178" s="2">
        <v>1E-3</v>
      </c>
      <c r="X178" s="2">
        <v>1.3108060000000001E-3</v>
      </c>
      <c r="Y178" s="1">
        <v>39</v>
      </c>
      <c r="Z178" s="1">
        <v>40</v>
      </c>
      <c r="AA178" s="1" t="s">
        <v>218</v>
      </c>
      <c r="AC178" s="1">
        <v>2</v>
      </c>
      <c r="AD178" s="1" t="s">
        <v>666</v>
      </c>
      <c r="AE178" s="1">
        <v>-1</v>
      </c>
      <c r="AF178" s="2">
        <v>0</v>
      </c>
      <c r="AG178" s="2">
        <v>0</v>
      </c>
      <c r="AH178" s="2">
        <v>15.288503410300001</v>
      </c>
      <c r="AI178" s="1">
        <v>2</v>
      </c>
      <c r="AJ178" s="1" t="s">
        <v>667</v>
      </c>
      <c r="AK178" s="1">
        <v>521</v>
      </c>
      <c r="AL178" s="6">
        <v>0.05</v>
      </c>
      <c r="AM178" s="6">
        <v>0.05</v>
      </c>
      <c r="AN178">
        <f t="shared" si="10"/>
        <v>8.4086768756650009E-3</v>
      </c>
      <c r="AO178">
        <f t="shared" si="11"/>
        <v>7.6442517051500012E-4</v>
      </c>
    </row>
    <row r="179" spans="1:41" x14ac:dyDescent="0.25">
      <c r="A179" s="1">
        <v>74</v>
      </c>
      <c r="B179" s="1">
        <v>4</v>
      </c>
      <c r="C179" s="2">
        <v>0.14215154585500001</v>
      </c>
      <c r="D179" s="1">
        <v>521</v>
      </c>
      <c r="E179" s="1">
        <v>74</v>
      </c>
      <c r="F179" s="1">
        <v>4</v>
      </c>
      <c r="G179" s="1" t="s">
        <v>38</v>
      </c>
      <c r="H179" s="2">
        <v>12.754688659999999</v>
      </c>
      <c r="I179" s="2">
        <v>1.119</v>
      </c>
      <c r="J179" s="2">
        <v>2575.779</v>
      </c>
      <c r="K179" s="2">
        <v>225.94200000000001</v>
      </c>
      <c r="L179" s="2">
        <v>0.46400000000000002</v>
      </c>
      <c r="M179" s="2">
        <v>0.58499999999999996</v>
      </c>
      <c r="N179" s="2">
        <v>5.915</v>
      </c>
      <c r="O179" s="2">
        <v>0.65400000000000003</v>
      </c>
      <c r="P179" s="2">
        <v>1194.586</v>
      </c>
      <c r="Q179" s="2">
        <v>132.125</v>
      </c>
      <c r="R179" s="2">
        <v>0.14215154585500001</v>
      </c>
      <c r="S179" s="2">
        <v>1.0999999999999999E-2</v>
      </c>
      <c r="T179" s="2">
        <v>1E-3</v>
      </c>
      <c r="U179" s="4">
        <f t="shared" si="8"/>
        <v>1.5636670044049999E-3</v>
      </c>
      <c r="V179" s="4">
        <f t="shared" si="9"/>
        <v>1.4215154585500001E-4</v>
      </c>
      <c r="W179" s="2">
        <v>1E-3</v>
      </c>
      <c r="X179" s="2">
        <v>1.3108060000000001E-3</v>
      </c>
      <c r="Y179" s="1">
        <v>40</v>
      </c>
      <c r="Z179" s="1">
        <v>41</v>
      </c>
      <c r="AA179" s="1" t="s">
        <v>218</v>
      </c>
      <c r="AC179" s="1">
        <v>2</v>
      </c>
      <c r="AD179" s="1" t="s">
        <v>666</v>
      </c>
      <c r="AE179" s="1">
        <v>-1</v>
      </c>
      <c r="AF179" s="2">
        <v>0</v>
      </c>
      <c r="AG179" s="2">
        <v>0</v>
      </c>
      <c r="AH179" s="2">
        <v>0.15201590544999999</v>
      </c>
      <c r="AI179" s="1">
        <v>2</v>
      </c>
      <c r="AJ179" s="1" t="s">
        <v>667</v>
      </c>
      <c r="AK179" s="1">
        <v>521</v>
      </c>
      <c r="AL179" s="6">
        <v>0.05</v>
      </c>
      <c r="AM179" s="6">
        <v>0.05</v>
      </c>
      <c r="AN179">
        <f t="shared" si="10"/>
        <v>7.8183350220249997E-5</v>
      </c>
      <c r="AO179">
        <f t="shared" si="11"/>
        <v>7.1075772927500008E-6</v>
      </c>
    </row>
    <row r="180" spans="1:41" x14ac:dyDescent="0.25">
      <c r="A180" s="1">
        <v>74</v>
      </c>
      <c r="B180" s="1">
        <v>10</v>
      </c>
      <c r="C180" s="2">
        <v>5.04055592545E-3</v>
      </c>
      <c r="D180" s="1">
        <v>522</v>
      </c>
      <c r="E180" s="1">
        <v>74</v>
      </c>
      <c r="F180" s="1">
        <v>10</v>
      </c>
      <c r="G180" s="1" t="s">
        <v>48</v>
      </c>
      <c r="H180" s="2">
        <v>3.1166250080000002</v>
      </c>
      <c r="I180" s="2">
        <v>0.125</v>
      </c>
      <c r="J180" s="2">
        <v>6.8440000000000003</v>
      </c>
      <c r="K180" s="2">
        <v>0.27500000000000002</v>
      </c>
      <c r="L180" s="2">
        <v>0.48</v>
      </c>
      <c r="M180" s="2">
        <v>0.59099999999999997</v>
      </c>
      <c r="N180" s="2">
        <v>1.4950000000000001</v>
      </c>
      <c r="O180" s="2">
        <v>7.3999999999999996E-2</v>
      </c>
      <c r="P180" s="2">
        <v>3.2829999999999999</v>
      </c>
      <c r="Q180" s="2">
        <v>0.16300000000000001</v>
      </c>
      <c r="R180" s="2">
        <v>5.04055592545E-3</v>
      </c>
      <c r="S180" s="2">
        <v>4.0000000000000001E-3</v>
      </c>
      <c r="T180" s="2">
        <v>0</v>
      </c>
      <c r="U180" s="4">
        <f t="shared" si="8"/>
        <v>2.0162223701800002E-5</v>
      </c>
      <c r="V180" s="4">
        <f t="shared" si="9"/>
        <v>0</v>
      </c>
      <c r="W180" s="2">
        <v>1E-3</v>
      </c>
      <c r="X180" s="2">
        <v>2.119737E-3</v>
      </c>
      <c r="Y180" s="1">
        <v>40</v>
      </c>
      <c r="Z180" s="1">
        <v>41</v>
      </c>
      <c r="AA180" s="1" t="s">
        <v>218</v>
      </c>
      <c r="AC180" s="1">
        <v>2</v>
      </c>
      <c r="AD180" s="1" t="s">
        <v>666</v>
      </c>
      <c r="AE180" s="1">
        <v>-1</v>
      </c>
      <c r="AF180" s="2">
        <v>0</v>
      </c>
      <c r="AG180" s="2">
        <v>0</v>
      </c>
      <c r="AH180" s="2">
        <v>0.15201590544999999</v>
      </c>
      <c r="AI180" s="1">
        <v>2</v>
      </c>
      <c r="AJ180" s="1" t="s">
        <v>667</v>
      </c>
      <c r="AK180" s="1">
        <v>522</v>
      </c>
      <c r="AL180" s="6">
        <v>0.05</v>
      </c>
      <c r="AM180" s="6">
        <v>0.05</v>
      </c>
      <c r="AN180">
        <f t="shared" si="10"/>
        <v>1.0081111850900002E-6</v>
      </c>
      <c r="AO180">
        <f t="shared" si="11"/>
        <v>0</v>
      </c>
    </row>
    <row r="181" spans="1:41" x14ac:dyDescent="0.25">
      <c r="A181" s="1">
        <v>74</v>
      </c>
      <c r="B181" s="1">
        <v>11</v>
      </c>
      <c r="C181" s="2">
        <v>4.8237472597199996E-3</v>
      </c>
      <c r="D181" s="1">
        <v>523</v>
      </c>
      <c r="E181" s="1">
        <v>74</v>
      </c>
      <c r="F181" s="1">
        <v>11</v>
      </c>
      <c r="G181" s="1" t="s">
        <v>41</v>
      </c>
      <c r="H181" s="2">
        <v>1.6333629460000001</v>
      </c>
      <c r="I181" s="2">
        <v>6.4000000000000001E-2</v>
      </c>
      <c r="J181" s="2">
        <v>3.601</v>
      </c>
      <c r="K181" s="2">
        <v>0.14199999999999999</v>
      </c>
      <c r="L181" s="2">
        <v>0.48199999999999998</v>
      </c>
      <c r="M181" s="2">
        <v>0.59399999999999997</v>
      </c>
      <c r="N181" s="2">
        <v>0.78700000000000003</v>
      </c>
      <c r="O181" s="2">
        <v>3.7999999999999999E-2</v>
      </c>
      <c r="P181" s="2">
        <v>1.734</v>
      </c>
      <c r="Q181" s="2">
        <v>8.4000000000000005E-2</v>
      </c>
      <c r="R181" s="2">
        <v>4.8237472597199996E-3</v>
      </c>
      <c r="S181" s="2">
        <v>2E-3</v>
      </c>
      <c r="T181" s="2">
        <v>0</v>
      </c>
      <c r="U181" s="4">
        <f t="shared" si="8"/>
        <v>9.6474945194399994E-6</v>
      </c>
      <c r="V181" s="4">
        <f t="shared" si="9"/>
        <v>0</v>
      </c>
      <c r="W181" s="2">
        <v>2E-3</v>
      </c>
      <c r="X181" s="2">
        <v>2.3472039999999999E-3</v>
      </c>
      <c r="Y181" s="1">
        <v>40</v>
      </c>
      <c r="Z181" s="1">
        <v>41</v>
      </c>
      <c r="AA181" s="1" t="s">
        <v>218</v>
      </c>
      <c r="AC181" s="1">
        <v>2</v>
      </c>
      <c r="AD181" s="1" t="s">
        <v>666</v>
      </c>
      <c r="AE181" s="1">
        <v>-1</v>
      </c>
      <c r="AF181" s="2">
        <v>0</v>
      </c>
      <c r="AG181" s="2">
        <v>0</v>
      </c>
      <c r="AH181" s="2">
        <v>0.15201590544999999</v>
      </c>
      <c r="AI181" s="1">
        <v>2</v>
      </c>
      <c r="AJ181" s="1" t="s">
        <v>667</v>
      </c>
      <c r="AK181" s="1">
        <v>523</v>
      </c>
      <c r="AL181" s="6">
        <v>0.05</v>
      </c>
      <c r="AM181" s="6">
        <v>0.05</v>
      </c>
      <c r="AN181">
        <f t="shared" si="10"/>
        <v>4.8237472597199999E-7</v>
      </c>
      <c r="AO181">
        <f t="shared" si="11"/>
        <v>0</v>
      </c>
    </row>
    <row r="182" spans="1:41" x14ac:dyDescent="0.25">
      <c r="A182" s="1">
        <v>74</v>
      </c>
      <c r="B182" s="1">
        <v>4</v>
      </c>
      <c r="C182" s="2">
        <v>9.5557680260000009</v>
      </c>
      <c r="D182" s="1">
        <v>521</v>
      </c>
      <c r="E182" s="1">
        <v>74</v>
      </c>
      <c r="F182" s="1">
        <v>4</v>
      </c>
      <c r="G182" s="1" t="s">
        <v>38</v>
      </c>
      <c r="H182" s="2">
        <v>12.754688659999999</v>
      </c>
      <c r="I182" s="2">
        <v>1.119</v>
      </c>
      <c r="J182" s="2">
        <v>2575.779</v>
      </c>
      <c r="K182" s="2">
        <v>225.94200000000001</v>
      </c>
      <c r="L182" s="2">
        <v>0.46400000000000002</v>
      </c>
      <c r="M182" s="2">
        <v>0.58499999999999996</v>
      </c>
      <c r="N182" s="2">
        <v>5.915</v>
      </c>
      <c r="O182" s="2">
        <v>0.65400000000000003</v>
      </c>
      <c r="P182" s="2">
        <v>1194.586</v>
      </c>
      <c r="Q182" s="2">
        <v>132.125</v>
      </c>
      <c r="R182" s="2">
        <v>9.5557680260000009</v>
      </c>
      <c r="S182" s="2">
        <v>1.0999999999999999E-2</v>
      </c>
      <c r="T182" s="2">
        <v>1E-3</v>
      </c>
      <c r="U182" s="4">
        <f t="shared" si="8"/>
        <v>0.105113448286</v>
      </c>
      <c r="V182" s="4">
        <f t="shared" si="9"/>
        <v>9.5557680260000017E-3</v>
      </c>
      <c r="W182" s="2">
        <v>1E-3</v>
      </c>
      <c r="X182" s="2">
        <v>1.3108060000000001E-3</v>
      </c>
      <c r="Y182" s="1">
        <v>41</v>
      </c>
      <c r="Z182" s="1">
        <v>42</v>
      </c>
      <c r="AA182" s="1" t="s">
        <v>218</v>
      </c>
      <c r="AC182" s="1">
        <v>2</v>
      </c>
      <c r="AD182" s="1" t="s">
        <v>666</v>
      </c>
      <c r="AE182" s="1">
        <v>-1</v>
      </c>
      <c r="AF182" s="2">
        <v>0</v>
      </c>
      <c r="AG182" s="2">
        <v>0</v>
      </c>
      <c r="AH182" s="2">
        <v>9.5557680260000009</v>
      </c>
      <c r="AI182" s="1">
        <v>2</v>
      </c>
      <c r="AJ182" s="1" t="s">
        <v>667</v>
      </c>
      <c r="AK182" s="1">
        <v>521</v>
      </c>
      <c r="AL182" s="6">
        <v>0.05</v>
      </c>
      <c r="AM182" s="6">
        <v>0.05</v>
      </c>
      <c r="AN182">
        <f t="shared" si="10"/>
        <v>5.2556724143E-3</v>
      </c>
      <c r="AO182">
        <f t="shared" si="11"/>
        <v>4.7778840130000011E-4</v>
      </c>
    </row>
    <row r="183" spans="1:41" x14ac:dyDescent="0.25">
      <c r="A183" s="1">
        <v>74</v>
      </c>
      <c r="B183" s="1">
        <v>3</v>
      </c>
      <c r="C183" s="2">
        <v>0.32337359995999998</v>
      </c>
      <c r="D183" s="1">
        <v>520</v>
      </c>
      <c r="E183" s="1">
        <v>74</v>
      </c>
      <c r="F183" s="1">
        <v>3</v>
      </c>
      <c r="G183" s="1" t="s">
        <v>40</v>
      </c>
      <c r="H183" s="2">
        <v>18.39342254</v>
      </c>
      <c r="I183" s="2">
        <v>1.413</v>
      </c>
      <c r="J183" s="2">
        <v>1855.797</v>
      </c>
      <c r="K183" s="2">
        <v>142.518</v>
      </c>
      <c r="L183" s="2">
        <v>0.47099999999999997</v>
      </c>
      <c r="M183" s="2">
        <v>0.58799999999999997</v>
      </c>
      <c r="N183" s="2">
        <v>8.6549999999999994</v>
      </c>
      <c r="O183" s="2">
        <v>0.83</v>
      </c>
      <c r="P183" s="2">
        <v>873.202</v>
      </c>
      <c r="Q183" s="2">
        <v>83.79</v>
      </c>
      <c r="R183" s="2">
        <v>0.32337359995999998</v>
      </c>
      <c r="S183" s="2">
        <v>1.7999999999999999E-2</v>
      </c>
      <c r="T183" s="2">
        <v>2E-3</v>
      </c>
      <c r="U183" s="4">
        <f t="shared" si="8"/>
        <v>5.8207247992799992E-3</v>
      </c>
      <c r="V183" s="4">
        <f t="shared" si="9"/>
        <v>6.4674719991999997E-4</v>
      </c>
      <c r="W183" s="2">
        <v>1E-3</v>
      </c>
      <c r="X183" s="2">
        <v>1.55711E-3</v>
      </c>
      <c r="Y183" s="1">
        <v>42</v>
      </c>
      <c r="Z183" s="1">
        <v>43</v>
      </c>
      <c r="AA183" s="1" t="s">
        <v>218</v>
      </c>
      <c r="AC183" s="1">
        <v>2</v>
      </c>
      <c r="AD183" s="1" t="s">
        <v>666</v>
      </c>
      <c r="AE183" s="1">
        <v>-1</v>
      </c>
      <c r="AF183" s="2">
        <v>0</v>
      </c>
      <c r="AG183" s="2">
        <v>0</v>
      </c>
      <c r="AH183" s="2">
        <v>0.73904472097999996</v>
      </c>
      <c r="AI183" s="1">
        <v>2</v>
      </c>
      <c r="AJ183" s="1" t="s">
        <v>667</v>
      </c>
      <c r="AK183" s="1">
        <v>520</v>
      </c>
      <c r="AL183" s="6">
        <v>0.05</v>
      </c>
      <c r="AM183" s="6">
        <v>0.05</v>
      </c>
      <c r="AN183">
        <f t="shared" si="10"/>
        <v>2.9103623996399995E-4</v>
      </c>
      <c r="AO183">
        <f t="shared" si="11"/>
        <v>3.2337359996000002E-5</v>
      </c>
    </row>
    <row r="184" spans="1:41" x14ac:dyDescent="0.25">
      <c r="A184" s="1">
        <v>74</v>
      </c>
      <c r="B184" s="1">
        <v>4</v>
      </c>
      <c r="C184" s="2">
        <v>0.41567128417299998</v>
      </c>
      <c r="D184" s="1">
        <v>521</v>
      </c>
      <c r="E184" s="1">
        <v>74</v>
      </c>
      <c r="F184" s="1">
        <v>4</v>
      </c>
      <c r="G184" s="1" t="s">
        <v>38</v>
      </c>
      <c r="H184" s="2">
        <v>12.754688659999999</v>
      </c>
      <c r="I184" s="2">
        <v>1.119</v>
      </c>
      <c r="J184" s="2">
        <v>2575.779</v>
      </c>
      <c r="K184" s="2">
        <v>225.94200000000001</v>
      </c>
      <c r="L184" s="2">
        <v>0.46400000000000002</v>
      </c>
      <c r="M184" s="2">
        <v>0.58499999999999996</v>
      </c>
      <c r="N184" s="2">
        <v>5.915</v>
      </c>
      <c r="O184" s="2">
        <v>0.65400000000000003</v>
      </c>
      <c r="P184" s="2">
        <v>1194.586</v>
      </c>
      <c r="Q184" s="2">
        <v>132.125</v>
      </c>
      <c r="R184" s="2">
        <v>0.41567128417299998</v>
      </c>
      <c r="S184" s="2">
        <v>1.0999999999999999E-2</v>
      </c>
      <c r="T184" s="2">
        <v>1E-3</v>
      </c>
      <c r="U184" s="4">
        <f t="shared" si="8"/>
        <v>4.5723841259029995E-3</v>
      </c>
      <c r="V184" s="4">
        <f t="shared" si="9"/>
        <v>4.1567128417299996E-4</v>
      </c>
      <c r="W184" s="2">
        <v>1E-3</v>
      </c>
      <c r="X184" s="2">
        <v>1.3108060000000001E-3</v>
      </c>
      <c r="Y184" s="1">
        <v>42</v>
      </c>
      <c r="Z184" s="1">
        <v>43</v>
      </c>
      <c r="AA184" s="1" t="s">
        <v>218</v>
      </c>
      <c r="AC184" s="1">
        <v>2</v>
      </c>
      <c r="AD184" s="1" t="s">
        <v>666</v>
      </c>
      <c r="AE184" s="1">
        <v>-1</v>
      </c>
      <c r="AF184" s="2">
        <v>0</v>
      </c>
      <c r="AG184" s="2">
        <v>0</v>
      </c>
      <c r="AH184" s="2">
        <v>0.73904472097999996</v>
      </c>
      <c r="AI184" s="1">
        <v>2</v>
      </c>
      <c r="AJ184" s="1" t="s">
        <v>667</v>
      </c>
      <c r="AK184" s="1">
        <v>521</v>
      </c>
      <c r="AL184" s="6">
        <v>0.05</v>
      </c>
      <c r="AM184" s="6">
        <v>0.05</v>
      </c>
      <c r="AN184">
        <f t="shared" si="10"/>
        <v>2.2861920629514999E-4</v>
      </c>
      <c r="AO184">
        <f t="shared" si="11"/>
        <v>2.0783564208649999E-5</v>
      </c>
    </row>
    <row r="185" spans="1:41" x14ac:dyDescent="0.25">
      <c r="A185" s="1">
        <v>68</v>
      </c>
      <c r="B185" s="1">
        <v>4</v>
      </c>
      <c r="C185" s="2">
        <v>0.67376441200899995</v>
      </c>
      <c r="D185" s="1">
        <v>484</v>
      </c>
      <c r="E185" s="1">
        <v>68</v>
      </c>
      <c r="F185" s="1">
        <v>4</v>
      </c>
      <c r="G185" s="1" t="s">
        <v>38</v>
      </c>
      <c r="H185" s="2">
        <v>13.010906289999999</v>
      </c>
      <c r="I185" s="2">
        <v>1.2709999999999999</v>
      </c>
      <c r="J185" s="2">
        <v>1684.79</v>
      </c>
      <c r="K185" s="2">
        <v>164.64099999999999</v>
      </c>
      <c r="L185" s="2">
        <v>0.35599999999999998</v>
      </c>
      <c r="M185" s="2">
        <v>0.35199999999999998</v>
      </c>
      <c r="N185" s="2">
        <v>4.6379999999999999</v>
      </c>
      <c r="O185" s="2">
        <v>0.44800000000000001</v>
      </c>
      <c r="P185" s="2">
        <v>600.60400000000004</v>
      </c>
      <c r="Q185" s="2">
        <v>57.953000000000003</v>
      </c>
      <c r="R185" s="2">
        <v>0.67376441200899995</v>
      </c>
      <c r="S185" s="2">
        <v>0.04</v>
      </c>
      <c r="T185" s="2">
        <v>8.0000000000000002E-3</v>
      </c>
      <c r="U185" s="4">
        <f t="shared" si="8"/>
        <v>2.6950576480359999E-2</v>
      </c>
      <c r="V185" s="4">
        <f t="shared" si="9"/>
        <v>5.3901152960719994E-3</v>
      </c>
      <c r="W185" s="2">
        <v>3.0000000000000001E-3</v>
      </c>
      <c r="X185" s="2">
        <v>6.0900040000000004E-3</v>
      </c>
      <c r="Y185" s="1">
        <v>43</v>
      </c>
      <c r="Z185" s="1">
        <v>44</v>
      </c>
      <c r="AA185" s="1" t="s">
        <v>221</v>
      </c>
      <c r="AC185" s="1">
        <v>18</v>
      </c>
      <c r="AD185" s="1" t="s">
        <v>684</v>
      </c>
      <c r="AE185" s="1">
        <v>-1</v>
      </c>
      <c r="AF185" s="2">
        <v>0</v>
      </c>
      <c r="AG185" s="2">
        <v>0</v>
      </c>
      <c r="AH185" s="2">
        <v>0.67376441199000003</v>
      </c>
      <c r="AI185" s="1">
        <v>2</v>
      </c>
      <c r="AJ185" s="1" t="s">
        <v>667</v>
      </c>
      <c r="AK185" s="1">
        <v>484</v>
      </c>
      <c r="AL185" s="6">
        <v>0.05</v>
      </c>
      <c r="AM185" s="6">
        <v>0.05</v>
      </c>
      <c r="AN185">
        <f t="shared" si="10"/>
        <v>1.3475288240180001E-3</v>
      </c>
      <c r="AO185">
        <f t="shared" si="11"/>
        <v>2.6950576480359997E-4</v>
      </c>
    </row>
    <row r="186" spans="1:41" x14ac:dyDescent="0.25">
      <c r="A186" s="1">
        <v>68</v>
      </c>
      <c r="B186" s="1">
        <v>2</v>
      </c>
      <c r="C186" s="2">
        <v>10.040402474</v>
      </c>
      <c r="D186" s="1">
        <v>482</v>
      </c>
      <c r="E186" s="1">
        <v>68</v>
      </c>
      <c r="F186" s="1">
        <v>2</v>
      </c>
      <c r="G186" s="1" t="s">
        <v>39</v>
      </c>
      <c r="H186" s="2">
        <v>8.1781487510000002</v>
      </c>
      <c r="I186" s="2">
        <v>0.45100000000000001</v>
      </c>
      <c r="J186" s="2">
        <v>3278.6729999999998</v>
      </c>
      <c r="K186" s="2">
        <v>180.84899999999999</v>
      </c>
      <c r="L186" s="2">
        <v>0.36799999999999999</v>
      </c>
      <c r="M186" s="2">
        <v>0.35899999999999999</v>
      </c>
      <c r="N186" s="2">
        <v>3.0129999999999999</v>
      </c>
      <c r="O186" s="2">
        <v>0.16200000000000001</v>
      </c>
      <c r="P186" s="2">
        <v>1208.098</v>
      </c>
      <c r="Q186" s="2">
        <v>65.009</v>
      </c>
      <c r="R186" s="2">
        <v>10.040402474</v>
      </c>
      <c r="S186" s="2">
        <v>2.9000000000000001E-2</v>
      </c>
      <c r="T186" s="2">
        <v>3.0000000000000001E-3</v>
      </c>
      <c r="U186" s="4">
        <f t="shared" si="8"/>
        <v>0.291171671746</v>
      </c>
      <c r="V186" s="4">
        <f t="shared" si="9"/>
        <v>3.0121207422000001E-2</v>
      </c>
      <c r="W186" s="2">
        <v>4.0000000000000001E-3</v>
      </c>
      <c r="X186" s="2">
        <v>6.6584219999999998E-3</v>
      </c>
      <c r="Y186" s="1">
        <v>44</v>
      </c>
      <c r="Z186" s="1">
        <v>45</v>
      </c>
      <c r="AA186" s="1" t="s">
        <v>221</v>
      </c>
      <c r="AB186" s="1" t="s">
        <v>487</v>
      </c>
      <c r="AC186" s="1">
        <v>18</v>
      </c>
      <c r="AD186" s="1" t="s">
        <v>684</v>
      </c>
      <c r="AE186" s="1">
        <v>-1</v>
      </c>
      <c r="AF186" s="2">
        <v>0</v>
      </c>
      <c r="AG186" s="2">
        <v>0</v>
      </c>
      <c r="AH186" s="2">
        <v>15.9197011965</v>
      </c>
      <c r="AI186" s="1">
        <v>2</v>
      </c>
      <c r="AJ186" s="1" t="s">
        <v>667</v>
      </c>
      <c r="AK186" s="1">
        <v>482</v>
      </c>
      <c r="AL186" s="6">
        <v>0.05</v>
      </c>
      <c r="AM186" s="6">
        <v>0.05</v>
      </c>
      <c r="AN186">
        <f t="shared" si="10"/>
        <v>1.45585835873E-2</v>
      </c>
      <c r="AO186">
        <f t="shared" si="11"/>
        <v>1.5060603711000002E-3</v>
      </c>
    </row>
    <row r="187" spans="1:41" x14ac:dyDescent="0.25">
      <c r="A187" s="1">
        <v>68</v>
      </c>
      <c r="B187" s="1">
        <v>4</v>
      </c>
      <c r="C187" s="2">
        <v>3.6007701835499999</v>
      </c>
      <c r="D187" s="1">
        <v>484</v>
      </c>
      <c r="E187" s="1">
        <v>68</v>
      </c>
      <c r="F187" s="1">
        <v>4</v>
      </c>
      <c r="G187" s="1" t="s">
        <v>38</v>
      </c>
      <c r="H187" s="2">
        <v>13.010906289999999</v>
      </c>
      <c r="I187" s="2">
        <v>1.2709999999999999</v>
      </c>
      <c r="J187" s="2">
        <v>1684.79</v>
      </c>
      <c r="K187" s="2">
        <v>164.64099999999999</v>
      </c>
      <c r="L187" s="2">
        <v>0.35599999999999998</v>
      </c>
      <c r="M187" s="2">
        <v>0.35199999999999998</v>
      </c>
      <c r="N187" s="2">
        <v>4.6379999999999999</v>
      </c>
      <c r="O187" s="2">
        <v>0.44800000000000001</v>
      </c>
      <c r="P187" s="2">
        <v>600.60400000000004</v>
      </c>
      <c r="Q187" s="2">
        <v>57.953000000000003</v>
      </c>
      <c r="R187" s="2">
        <v>3.6007701835499999</v>
      </c>
      <c r="S187" s="2">
        <v>0.04</v>
      </c>
      <c r="T187" s="2">
        <v>8.0000000000000002E-3</v>
      </c>
      <c r="U187" s="4">
        <f t="shared" si="8"/>
        <v>0.14403080734199999</v>
      </c>
      <c r="V187" s="4">
        <f t="shared" si="9"/>
        <v>2.88061614684E-2</v>
      </c>
      <c r="W187" s="2">
        <v>3.0000000000000001E-3</v>
      </c>
      <c r="X187" s="2">
        <v>6.0900040000000004E-3</v>
      </c>
      <c r="Y187" s="1">
        <v>44</v>
      </c>
      <c r="Z187" s="1">
        <v>45</v>
      </c>
      <c r="AA187" s="1" t="s">
        <v>221</v>
      </c>
      <c r="AB187" s="1" t="s">
        <v>487</v>
      </c>
      <c r="AC187" s="1">
        <v>18</v>
      </c>
      <c r="AD187" s="1" t="s">
        <v>684</v>
      </c>
      <c r="AE187" s="1">
        <v>-1</v>
      </c>
      <c r="AF187" s="2">
        <v>0</v>
      </c>
      <c r="AG187" s="2">
        <v>0</v>
      </c>
      <c r="AH187" s="2">
        <v>15.9197011965</v>
      </c>
      <c r="AI187" s="1">
        <v>2</v>
      </c>
      <c r="AJ187" s="1" t="s">
        <v>667</v>
      </c>
      <c r="AK187" s="1">
        <v>484</v>
      </c>
      <c r="AL187" s="6">
        <v>0.05</v>
      </c>
      <c r="AM187" s="6">
        <v>0.05</v>
      </c>
      <c r="AN187">
        <f t="shared" si="10"/>
        <v>7.2015403670999999E-3</v>
      </c>
      <c r="AO187">
        <f t="shared" si="11"/>
        <v>1.4403080734200001E-3</v>
      </c>
    </row>
    <row r="188" spans="1:41" x14ac:dyDescent="0.25">
      <c r="A188" s="1">
        <v>70</v>
      </c>
      <c r="B188" s="1">
        <v>2</v>
      </c>
      <c r="C188" s="2">
        <v>1.4509484888299999</v>
      </c>
      <c r="D188" s="1">
        <v>497</v>
      </c>
      <c r="E188" s="1">
        <v>70</v>
      </c>
      <c r="F188" s="1">
        <v>2</v>
      </c>
      <c r="G188" s="1" t="s">
        <v>39</v>
      </c>
      <c r="H188" s="2">
        <v>5.5228772399999997</v>
      </c>
      <c r="I188" s="2">
        <v>0.254</v>
      </c>
      <c r="J188" s="2">
        <v>1760.42</v>
      </c>
      <c r="K188" s="2">
        <v>81.108000000000004</v>
      </c>
      <c r="L188" s="2">
        <v>0.38500000000000001</v>
      </c>
      <c r="M188" s="2">
        <v>0.20599999999999999</v>
      </c>
      <c r="N188" s="2">
        <v>2.1269999999999998</v>
      </c>
      <c r="O188" s="2">
        <v>5.1999999999999998E-2</v>
      </c>
      <c r="P188" s="2">
        <v>677.96600000000001</v>
      </c>
      <c r="Q188" s="2">
        <v>16.675000000000001</v>
      </c>
      <c r="R188" s="2">
        <v>1.4509484888299999</v>
      </c>
      <c r="S188" s="2">
        <v>3.5999999999999997E-2</v>
      </c>
      <c r="T188" s="2">
        <v>2E-3</v>
      </c>
      <c r="U188" s="4">
        <f t="shared" si="8"/>
        <v>5.2234145597879991E-2</v>
      </c>
      <c r="V188" s="4">
        <f t="shared" si="9"/>
        <v>2.90189697766E-3</v>
      </c>
      <c r="W188" s="2">
        <v>7.0000000000000001E-3</v>
      </c>
      <c r="X188" s="2">
        <v>8.4054809999999994E-3</v>
      </c>
      <c r="Y188" s="1">
        <v>44</v>
      </c>
      <c r="Z188" s="1">
        <v>45</v>
      </c>
      <c r="AA188" s="1" t="s">
        <v>221</v>
      </c>
      <c r="AB188" s="1" t="s">
        <v>487</v>
      </c>
      <c r="AC188" s="1">
        <v>18</v>
      </c>
      <c r="AD188" s="1" t="s">
        <v>684</v>
      </c>
      <c r="AE188" s="1">
        <v>-1</v>
      </c>
      <c r="AF188" s="2">
        <v>0</v>
      </c>
      <c r="AG188" s="2">
        <v>0</v>
      </c>
      <c r="AH188" s="2">
        <v>15.9197011965</v>
      </c>
      <c r="AI188" s="1">
        <v>2</v>
      </c>
      <c r="AJ188" s="1" t="s">
        <v>667</v>
      </c>
      <c r="AK188" s="1">
        <v>497</v>
      </c>
      <c r="AL188" s="6">
        <v>0.05</v>
      </c>
      <c r="AM188" s="6">
        <v>0.05</v>
      </c>
      <c r="AN188">
        <f t="shared" si="10"/>
        <v>2.6117072798939999E-3</v>
      </c>
      <c r="AO188">
        <f t="shared" si="11"/>
        <v>1.4509484888300002E-4</v>
      </c>
    </row>
    <row r="189" spans="1:41" x14ac:dyDescent="0.25">
      <c r="A189" s="1">
        <v>70</v>
      </c>
      <c r="B189" s="1">
        <v>4</v>
      </c>
      <c r="C189" s="2">
        <v>0.82758154533200001</v>
      </c>
      <c r="D189" s="1">
        <v>499</v>
      </c>
      <c r="E189" s="1">
        <v>70</v>
      </c>
      <c r="F189" s="1">
        <v>4</v>
      </c>
      <c r="G189" s="1" t="s">
        <v>38</v>
      </c>
      <c r="H189" s="2">
        <v>8.7984996510000002</v>
      </c>
      <c r="I189" s="2">
        <v>0.71699999999999997</v>
      </c>
      <c r="J189" s="2">
        <v>2253.8789999999999</v>
      </c>
      <c r="K189" s="2">
        <v>183.71799999999999</v>
      </c>
      <c r="L189" s="2">
        <v>0.374</v>
      </c>
      <c r="M189" s="2">
        <v>0.19800000000000001</v>
      </c>
      <c r="N189" s="2">
        <v>3.2919999999999998</v>
      </c>
      <c r="O189" s="2">
        <v>0.14199999999999999</v>
      </c>
      <c r="P189" s="2">
        <v>843.26400000000001</v>
      </c>
      <c r="Q189" s="2">
        <v>36.33</v>
      </c>
      <c r="R189" s="2">
        <v>0.82758154533200001</v>
      </c>
      <c r="S189" s="2">
        <v>0.05</v>
      </c>
      <c r="T189" s="2">
        <v>6.0000000000000001E-3</v>
      </c>
      <c r="U189" s="4">
        <f t="shared" si="8"/>
        <v>4.1379077266600006E-2</v>
      </c>
      <c r="V189" s="4">
        <f t="shared" si="9"/>
        <v>4.9654892719920001E-3</v>
      </c>
      <c r="W189" s="2">
        <v>6.0000000000000001E-3</v>
      </c>
      <c r="X189" s="2">
        <v>7.671616E-3</v>
      </c>
      <c r="Y189" s="1">
        <v>44</v>
      </c>
      <c r="Z189" s="1">
        <v>45</v>
      </c>
      <c r="AA189" s="1" t="s">
        <v>221</v>
      </c>
      <c r="AB189" s="1" t="s">
        <v>487</v>
      </c>
      <c r="AC189" s="1">
        <v>18</v>
      </c>
      <c r="AD189" s="1" t="s">
        <v>684</v>
      </c>
      <c r="AE189" s="1">
        <v>-1</v>
      </c>
      <c r="AF189" s="2">
        <v>0</v>
      </c>
      <c r="AG189" s="2">
        <v>0</v>
      </c>
      <c r="AH189" s="2">
        <v>15.9197011965</v>
      </c>
      <c r="AI189" s="1">
        <v>2</v>
      </c>
      <c r="AJ189" s="1" t="s">
        <v>667</v>
      </c>
      <c r="AK189" s="1">
        <v>499</v>
      </c>
      <c r="AL189" s="6">
        <v>0.05</v>
      </c>
      <c r="AM189" s="6">
        <v>0.05</v>
      </c>
      <c r="AN189">
        <f t="shared" si="10"/>
        <v>2.0689538633300005E-3</v>
      </c>
      <c r="AO189">
        <f t="shared" si="11"/>
        <v>2.482744635996E-4</v>
      </c>
    </row>
    <row r="190" spans="1:41" x14ac:dyDescent="0.25">
      <c r="A190" s="1">
        <v>68</v>
      </c>
      <c r="B190" s="1">
        <v>4</v>
      </c>
      <c r="C190" s="2">
        <v>1.47661524969</v>
      </c>
      <c r="D190" s="1">
        <v>484</v>
      </c>
      <c r="E190" s="1">
        <v>68</v>
      </c>
      <c r="F190" s="1">
        <v>4</v>
      </c>
      <c r="G190" s="1" t="s">
        <v>38</v>
      </c>
      <c r="H190" s="2">
        <v>13.010906289999999</v>
      </c>
      <c r="I190" s="2">
        <v>1.2709999999999999</v>
      </c>
      <c r="J190" s="2">
        <v>1684.79</v>
      </c>
      <c r="K190" s="2">
        <v>164.64099999999999</v>
      </c>
      <c r="L190" s="2">
        <v>0.35599999999999998</v>
      </c>
      <c r="M190" s="2">
        <v>0.35199999999999998</v>
      </c>
      <c r="N190" s="2">
        <v>4.6379999999999999</v>
      </c>
      <c r="O190" s="2">
        <v>0.44800000000000001</v>
      </c>
      <c r="P190" s="2">
        <v>600.60400000000004</v>
      </c>
      <c r="Q190" s="2">
        <v>57.953000000000003</v>
      </c>
      <c r="R190" s="2">
        <v>1.47661524969</v>
      </c>
      <c r="S190" s="2">
        <v>0.04</v>
      </c>
      <c r="T190" s="2">
        <v>8.0000000000000002E-3</v>
      </c>
      <c r="U190" s="4">
        <f t="shared" si="8"/>
        <v>5.9064609987599999E-2</v>
      </c>
      <c r="V190" s="4">
        <f t="shared" si="9"/>
        <v>1.1812921997520001E-2</v>
      </c>
      <c r="W190" s="2">
        <v>3.0000000000000001E-3</v>
      </c>
      <c r="X190" s="2">
        <v>6.0900040000000004E-3</v>
      </c>
      <c r="Y190" s="1">
        <v>45</v>
      </c>
      <c r="Z190" s="1">
        <v>46</v>
      </c>
      <c r="AA190" s="1" t="s">
        <v>221</v>
      </c>
      <c r="AB190" s="1" t="s">
        <v>487</v>
      </c>
      <c r="AC190" s="1">
        <v>18</v>
      </c>
      <c r="AD190" s="1" t="s">
        <v>684</v>
      </c>
      <c r="AE190" s="1">
        <v>-1</v>
      </c>
      <c r="AF190" s="2">
        <v>0</v>
      </c>
      <c r="AG190" s="2">
        <v>0</v>
      </c>
      <c r="AH190" s="2">
        <v>1.47661524969</v>
      </c>
      <c r="AI190" s="1">
        <v>2</v>
      </c>
      <c r="AJ190" s="1" t="s">
        <v>667</v>
      </c>
      <c r="AK190" s="1">
        <v>484</v>
      </c>
      <c r="AL190" s="6">
        <v>0.05</v>
      </c>
      <c r="AM190" s="6">
        <v>0.05</v>
      </c>
      <c r="AN190">
        <f t="shared" si="10"/>
        <v>2.9532304993800003E-3</v>
      </c>
      <c r="AO190">
        <f t="shared" si="11"/>
        <v>5.9064609987600006E-4</v>
      </c>
    </row>
    <row r="191" spans="1:41" x14ac:dyDescent="0.25">
      <c r="A191" s="1">
        <v>68</v>
      </c>
      <c r="B191" s="1">
        <v>2</v>
      </c>
      <c r="C191" s="2">
        <v>82.283364627200001</v>
      </c>
      <c r="D191" s="1">
        <v>482</v>
      </c>
      <c r="E191" s="1">
        <v>68</v>
      </c>
      <c r="F191" s="1">
        <v>2</v>
      </c>
      <c r="G191" s="1" t="s">
        <v>39</v>
      </c>
      <c r="H191" s="2">
        <v>8.1781487510000002</v>
      </c>
      <c r="I191" s="2">
        <v>0.45100000000000001</v>
      </c>
      <c r="J191" s="2">
        <v>3278.6729999999998</v>
      </c>
      <c r="K191" s="2">
        <v>180.84899999999999</v>
      </c>
      <c r="L191" s="2">
        <v>0.36799999999999999</v>
      </c>
      <c r="M191" s="2">
        <v>0.35899999999999999</v>
      </c>
      <c r="N191" s="2">
        <v>3.0129999999999999</v>
      </c>
      <c r="O191" s="2">
        <v>0.16200000000000001</v>
      </c>
      <c r="P191" s="2">
        <v>1208.098</v>
      </c>
      <c r="Q191" s="2">
        <v>65.009</v>
      </c>
      <c r="R191" s="2">
        <v>82.283364627200001</v>
      </c>
      <c r="S191" s="2">
        <v>2.9000000000000001E-2</v>
      </c>
      <c r="T191" s="2">
        <v>3.0000000000000001E-3</v>
      </c>
      <c r="U191" s="4">
        <f t="shared" si="8"/>
        <v>2.3862175741888003</v>
      </c>
      <c r="V191" s="4">
        <f t="shared" si="9"/>
        <v>0.24685009388160001</v>
      </c>
      <c r="W191" s="2">
        <v>4.0000000000000001E-3</v>
      </c>
      <c r="X191" s="2">
        <v>6.6584219999999998E-3</v>
      </c>
      <c r="Y191" s="1">
        <v>46</v>
      </c>
      <c r="Z191" s="1">
        <v>47</v>
      </c>
      <c r="AA191" s="1" t="s">
        <v>221</v>
      </c>
      <c r="AB191" s="1" t="s">
        <v>487</v>
      </c>
      <c r="AC191" s="1">
        <v>18</v>
      </c>
      <c r="AD191" s="1" t="s">
        <v>684</v>
      </c>
      <c r="AE191" s="1">
        <v>-1</v>
      </c>
      <c r="AF191" s="2">
        <v>0</v>
      </c>
      <c r="AG191" s="2">
        <v>0</v>
      </c>
      <c r="AH191" s="2">
        <v>100.08527504788</v>
      </c>
      <c r="AI191" s="1">
        <v>2</v>
      </c>
      <c r="AJ191" s="1" t="s">
        <v>667</v>
      </c>
      <c r="AK191" s="1">
        <v>482</v>
      </c>
      <c r="AL191" s="6">
        <v>0.05</v>
      </c>
      <c r="AM191" s="6">
        <v>0.05</v>
      </c>
      <c r="AN191">
        <f t="shared" si="10"/>
        <v>0.11931087870944002</v>
      </c>
      <c r="AO191">
        <f t="shared" si="11"/>
        <v>1.2342504694080001E-2</v>
      </c>
    </row>
    <row r="192" spans="1:41" x14ac:dyDescent="0.25">
      <c r="A192" s="1">
        <v>68</v>
      </c>
      <c r="B192" s="1">
        <v>3</v>
      </c>
      <c r="C192" s="2">
        <v>3.3817761737000001</v>
      </c>
      <c r="D192" s="1">
        <v>483</v>
      </c>
      <c r="E192" s="1">
        <v>68</v>
      </c>
      <c r="F192" s="1">
        <v>3</v>
      </c>
      <c r="G192" s="1" t="s">
        <v>40</v>
      </c>
      <c r="H192" s="2">
        <v>18.712240130000001</v>
      </c>
      <c r="I192" s="2">
        <v>1.61</v>
      </c>
      <c r="J192" s="2">
        <v>260.80099999999999</v>
      </c>
      <c r="K192" s="2">
        <v>22.445</v>
      </c>
      <c r="L192" s="2">
        <v>0.36799999999999999</v>
      </c>
      <c r="M192" s="2">
        <v>0.36099999999999999</v>
      </c>
      <c r="N192" s="2">
        <v>6.8940000000000001</v>
      </c>
      <c r="O192" s="2">
        <v>0.58199999999999996</v>
      </c>
      <c r="P192" s="2">
        <v>96.084999999999994</v>
      </c>
      <c r="Q192" s="2">
        <v>8.11</v>
      </c>
      <c r="R192" s="2">
        <v>3.3817761737000001</v>
      </c>
      <c r="S192" s="2">
        <v>6.7000000000000004E-2</v>
      </c>
      <c r="T192" s="2">
        <v>1.2E-2</v>
      </c>
      <c r="U192" s="4">
        <f t="shared" si="8"/>
        <v>0.22657900363790001</v>
      </c>
      <c r="V192" s="4">
        <f t="shared" si="9"/>
        <v>4.0581314084400001E-2</v>
      </c>
      <c r="W192" s="2">
        <v>4.0000000000000001E-3</v>
      </c>
      <c r="X192" s="2">
        <v>7.2138430000000002E-3</v>
      </c>
      <c r="Y192" s="1">
        <v>46</v>
      </c>
      <c r="Z192" s="1">
        <v>47</v>
      </c>
      <c r="AA192" s="1" t="s">
        <v>221</v>
      </c>
      <c r="AB192" s="1" t="s">
        <v>487</v>
      </c>
      <c r="AC192" s="1">
        <v>18</v>
      </c>
      <c r="AD192" s="1" t="s">
        <v>684</v>
      </c>
      <c r="AE192" s="1">
        <v>-1</v>
      </c>
      <c r="AF192" s="2">
        <v>0</v>
      </c>
      <c r="AG192" s="2">
        <v>0</v>
      </c>
      <c r="AH192" s="2">
        <v>100.08527504788</v>
      </c>
      <c r="AI192" s="1">
        <v>2</v>
      </c>
      <c r="AJ192" s="1" t="s">
        <v>667</v>
      </c>
      <c r="AK192" s="1">
        <v>483</v>
      </c>
      <c r="AL192" s="6">
        <v>0.05</v>
      </c>
      <c r="AM192" s="6">
        <v>0.05</v>
      </c>
      <c r="AN192">
        <f t="shared" si="10"/>
        <v>1.1328950181895002E-2</v>
      </c>
      <c r="AO192">
        <f t="shared" si="11"/>
        <v>2.0290657042200001E-3</v>
      </c>
    </row>
    <row r="193" spans="1:41" x14ac:dyDescent="0.25">
      <c r="A193" s="1">
        <v>68</v>
      </c>
      <c r="B193" s="1">
        <v>4</v>
      </c>
      <c r="C193" s="2">
        <v>8.0959058698999993</v>
      </c>
      <c r="D193" s="1">
        <v>484</v>
      </c>
      <c r="E193" s="1">
        <v>68</v>
      </c>
      <c r="F193" s="1">
        <v>4</v>
      </c>
      <c r="G193" s="1" t="s">
        <v>38</v>
      </c>
      <c r="H193" s="2">
        <v>13.010906289999999</v>
      </c>
      <c r="I193" s="2">
        <v>1.2709999999999999</v>
      </c>
      <c r="J193" s="2">
        <v>1684.79</v>
      </c>
      <c r="K193" s="2">
        <v>164.64099999999999</v>
      </c>
      <c r="L193" s="2">
        <v>0.35599999999999998</v>
      </c>
      <c r="M193" s="2">
        <v>0.35199999999999998</v>
      </c>
      <c r="N193" s="2">
        <v>4.6379999999999999</v>
      </c>
      <c r="O193" s="2">
        <v>0.44800000000000001</v>
      </c>
      <c r="P193" s="2">
        <v>600.60400000000004</v>
      </c>
      <c r="Q193" s="2">
        <v>57.953000000000003</v>
      </c>
      <c r="R193" s="2">
        <v>8.0959058698999993</v>
      </c>
      <c r="S193" s="2">
        <v>0.04</v>
      </c>
      <c r="T193" s="2">
        <v>8.0000000000000002E-3</v>
      </c>
      <c r="U193" s="4">
        <f t="shared" si="8"/>
        <v>0.32383623479599999</v>
      </c>
      <c r="V193" s="4">
        <f t="shared" si="9"/>
        <v>6.4767246959199998E-2</v>
      </c>
      <c r="W193" s="2">
        <v>3.0000000000000001E-3</v>
      </c>
      <c r="X193" s="2">
        <v>6.0900040000000004E-3</v>
      </c>
      <c r="Y193" s="1">
        <v>46</v>
      </c>
      <c r="Z193" s="1">
        <v>47</v>
      </c>
      <c r="AA193" s="1" t="s">
        <v>221</v>
      </c>
      <c r="AB193" s="1" t="s">
        <v>487</v>
      </c>
      <c r="AC193" s="1">
        <v>18</v>
      </c>
      <c r="AD193" s="1" t="s">
        <v>684</v>
      </c>
      <c r="AE193" s="1">
        <v>-1</v>
      </c>
      <c r="AF193" s="2">
        <v>0</v>
      </c>
      <c r="AG193" s="2">
        <v>0</v>
      </c>
      <c r="AH193" s="2">
        <v>100.08527504788</v>
      </c>
      <c r="AI193" s="1">
        <v>2</v>
      </c>
      <c r="AJ193" s="1" t="s">
        <v>667</v>
      </c>
      <c r="AK193" s="1">
        <v>484</v>
      </c>
      <c r="AL193" s="6">
        <v>0.05</v>
      </c>
      <c r="AM193" s="6">
        <v>0.05</v>
      </c>
      <c r="AN193">
        <f t="shared" si="10"/>
        <v>1.6191811739799999E-2</v>
      </c>
      <c r="AO193">
        <f t="shared" si="11"/>
        <v>3.2383623479600001E-3</v>
      </c>
    </row>
    <row r="194" spans="1:41" x14ac:dyDescent="0.25">
      <c r="A194" s="1">
        <v>68</v>
      </c>
      <c r="B194" s="1">
        <v>6</v>
      </c>
      <c r="C194" s="2">
        <v>5.3459407930899996</v>
      </c>
      <c r="D194" s="1">
        <v>485</v>
      </c>
      <c r="E194" s="1">
        <v>68</v>
      </c>
      <c r="F194" s="1">
        <v>6</v>
      </c>
      <c r="G194" s="1" t="s">
        <v>49</v>
      </c>
      <c r="H194" s="2">
        <v>3.6470032899999998</v>
      </c>
      <c r="I194" s="2">
        <v>0.17499999999999999</v>
      </c>
      <c r="J194" s="2">
        <v>38.950000000000003</v>
      </c>
      <c r="K194" s="2">
        <v>1.871</v>
      </c>
      <c r="L194" s="2">
        <v>0.38100000000000001</v>
      </c>
      <c r="M194" s="2">
        <v>0.373</v>
      </c>
      <c r="N194" s="2">
        <v>1.389</v>
      </c>
      <c r="O194" s="2">
        <v>6.5000000000000002E-2</v>
      </c>
      <c r="P194" s="2">
        <v>14.834</v>
      </c>
      <c r="Q194" s="2">
        <v>0.69899999999999995</v>
      </c>
      <c r="R194" s="2">
        <v>5.3459407930899996</v>
      </c>
      <c r="S194" s="2">
        <v>1.4999999999999999E-2</v>
      </c>
      <c r="T194" s="2">
        <v>1E-3</v>
      </c>
      <c r="U194" s="4">
        <f t="shared" si="8"/>
        <v>8.0189111896349988E-2</v>
      </c>
      <c r="V194" s="4">
        <f t="shared" si="9"/>
        <v>5.3459407930899995E-3</v>
      </c>
      <c r="W194" s="2">
        <v>4.0000000000000001E-3</v>
      </c>
      <c r="X194" s="2">
        <v>8.1487079999999993E-3</v>
      </c>
      <c r="Y194" s="1">
        <v>46</v>
      </c>
      <c r="Z194" s="1">
        <v>47</v>
      </c>
      <c r="AA194" s="1" t="s">
        <v>221</v>
      </c>
      <c r="AB194" s="1" t="s">
        <v>487</v>
      </c>
      <c r="AC194" s="1">
        <v>18</v>
      </c>
      <c r="AD194" s="1" t="s">
        <v>684</v>
      </c>
      <c r="AE194" s="1">
        <v>-1</v>
      </c>
      <c r="AF194" s="2">
        <v>0</v>
      </c>
      <c r="AG194" s="2">
        <v>0</v>
      </c>
      <c r="AH194" s="2">
        <v>100.08527504788</v>
      </c>
      <c r="AI194" s="1">
        <v>2</v>
      </c>
      <c r="AJ194" s="1" t="s">
        <v>667</v>
      </c>
      <c r="AK194" s="1">
        <v>485</v>
      </c>
      <c r="AL194" s="6">
        <v>0.05</v>
      </c>
      <c r="AM194" s="6">
        <v>0.05</v>
      </c>
      <c r="AN194">
        <f t="shared" si="10"/>
        <v>4.0094555948174994E-3</v>
      </c>
      <c r="AO194">
        <f t="shared" si="11"/>
        <v>2.6729703965450001E-4</v>
      </c>
    </row>
    <row r="195" spans="1:41" x14ac:dyDescent="0.25">
      <c r="A195" s="1">
        <v>70</v>
      </c>
      <c r="B195" s="1">
        <v>2</v>
      </c>
      <c r="C195" s="2">
        <v>0.97828841948800005</v>
      </c>
      <c r="D195" s="1">
        <v>497</v>
      </c>
      <c r="E195" s="1">
        <v>70</v>
      </c>
      <c r="F195" s="1">
        <v>2</v>
      </c>
      <c r="G195" s="1" t="s">
        <v>39</v>
      </c>
      <c r="H195" s="2">
        <v>5.5228772399999997</v>
      </c>
      <c r="I195" s="2">
        <v>0.254</v>
      </c>
      <c r="J195" s="2">
        <v>1760.42</v>
      </c>
      <c r="K195" s="2">
        <v>81.108000000000004</v>
      </c>
      <c r="L195" s="2">
        <v>0.38500000000000001</v>
      </c>
      <c r="M195" s="2">
        <v>0.20599999999999999</v>
      </c>
      <c r="N195" s="2">
        <v>2.1269999999999998</v>
      </c>
      <c r="O195" s="2">
        <v>5.1999999999999998E-2</v>
      </c>
      <c r="P195" s="2">
        <v>677.96600000000001</v>
      </c>
      <c r="Q195" s="2">
        <v>16.675000000000001</v>
      </c>
      <c r="R195" s="2">
        <v>0.97828841948800005</v>
      </c>
      <c r="S195" s="2">
        <v>3.5999999999999997E-2</v>
      </c>
      <c r="T195" s="2">
        <v>2E-3</v>
      </c>
      <c r="U195" s="4">
        <f t="shared" ref="U195:U258" si="12">R195*S195</f>
        <v>3.5218383101567996E-2</v>
      </c>
      <c r="V195" s="4">
        <f t="shared" ref="V195:V258" si="13">R195*T195</f>
        <v>1.956576838976E-3</v>
      </c>
      <c r="W195" s="2">
        <v>7.0000000000000001E-3</v>
      </c>
      <c r="X195" s="2">
        <v>8.4054809999999994E-3</v>
      </c>
      <c r="Y195" s="1">
        <v>46</v>
      </c>
      <c r="Z195" s="1">
        <v>47</v>
      </c>
      <c r="AA195" s="1" t="s">
        <v>221</v>
      </c>
      <c r="AB195" s="1" t="s">
        <v>487</v>
      </c>
      <c r="AC195" s="1">
        <v>18</v>
      </c>
      <c r="AD195" s="1" t="s">
        <v>684</v>
      </c>
      <c r="AE195" s="1">
        <v>-1</v>
      </c>
      <c r="AF195" s="2">
        <v>0</v>
      </c>
      <c r="AG195" s="2">
        <v>0</v>
      </c>
      <c r="AH195" s="2">
        <v>100.08527504788</v>
      </c>
      <c r="AI195" s="1">
        <v>2</v>
      </c>
      <c r="AJ195" s="1" t="s">
        <v>667</v>
      </c>
      <c r="AK195" s="1">
        <v>497</v>
      </c>
      <c r="AL195" s="6">
        <v>0.05</v>
      </c>
      <c r="AM195" s="6">
        <v>0.05</v>
      </c>
      <c r="AN195">
        <f t="shared" si="10"/>
        <v>1.7609191550783999E-3</v>
      </c>
      <c r="AO195">
        <f t="shared" si="11"/>
        <v>9.7828841948800012E-5</v>
      </c>
    </row>
    <row r="196" spans="1:41" x14ac:dyDescent="0.25">
      <c r="A196" s="1">
        <v>54</v>
      </c>
      <c r="B196" s="1">
        <v>2</v>
      </c>
      <c r="C196" s="2">
        <v>19.799919844400002</v>
      </c>
      <c r="D196" s="1">
        <v>403</v>
      </c>
      <c r="E196" s="1">
        <v>54</v>
      </c>
      <c r="F196" s="1">
        <v>2</v>
      </c>
      <c r="G196" s="1" t="s">
        <v>39</v>
      </c>
      <c r="H196" s="2">
        <v>7.7954070079999997</v>
      </c>
      <c r="I196" s="2">
        <v>0.38100000000000001</v>
      </c>
      <c r="J196" s="2">
        <v>2954.8319999999999</v>
      </c>
      <c r="K196" s="2">
        <v>144.529</v>
      </c>
      <c r="L196" s="2">
        <v>0.25600000000000001</v>
      </c>
      <c r="M196" s="2">
        <v>9.7000000000000003E-2</v>
      </c>
      <c r="N196" s="2">
        <v>1.9970000000000001</v>
      </c>
      <c r="O196" s="2">
        <v>3.6999999999999998E-2</v>
      </c>
      <c r="P196" s="2">
        <v>756.88199999999995</v>
      </c>
      <c r="Q196" s="2">
        <v>14.090999999999999</v>
      </c>
      <c r="R196" s="2">
        <v>19.799919844400002</v>
      </c>
      <c r="S196" s="2">
        <v>0.157</v>
      </c>
      <c r="T196" s="2">
        <v>4.0000000000000001E-3</v>
      </c>
      <c r="U196" s="4">
        <f t="shared" si="12"/>
        <v>3.1085874155708004</v>
      </c>
      <c r="V196" s="4">
        <f t="shared" si="13"/>
        <v>7.9199679377600002E-2</v>
      </c>
      <c r="W196" s="2">
        <v>0.02</v>
      </c>
      <c r="X196" s="2">
        <v>1.097129E-2</v>
      </c>
      <c r="Y196" s="1">
        <v>47</v>
      </c>
      <c r="Z196" s="1">
        <v>48</v>
      </c>
      <c r="AA196" s="1" t="s">
        <v>221</v>
      </c>
      <c r="AB196" s="1" t="s">
        <v>487</v>
      </c>
      <c r="AC196" s="1">
        <v>18</v>
      </c>
      <c r="AD196" s="1" t="s">
        <v>684</v>
      </c>
      <c r="AE196" s="1">
        <v>-1</v>
      </c>
      <c r="AF196" s="2">
        <v>0</v>
      </c>
      <c r="AG196" s="2">
        <v>0</v>
      </c>
      <c r="AH196" s="2">
        <v>118.65960836811</v>
      </c>
      <c r="AI196" s="1">
        <v>2</v>
      </c>
      <c r="AJ196" s="1" t="s">
        <v>667</v>
      </c>
      <c r="AK196" s="1">
        <v>403</v>
      </c>
      <c r="AL196" s="6">
        <v>0.05</v>
      </c>
      <c r="AM196" s="6">
        <v>0.05</v>
      </c>
      <c r="AN196">
        <f t="shared" ref="AN196:AN259" si="14">U196*AL196</f>
        <v>0.15542937077854002</v>
      </c>
      <c r="AO196">
        <f t="shared" ref="AO196:AO259" si="15">V196*AM196</f>
        <v>3.9599839688799999E-3</v>
      </c>
    </row>
    <row r="197" spans="1:41" x14ac:dyDescent="0.25">
      <c r="A197" s="1">
        <v>54</v>
      </c>
      <c r="B197" s="1">
        <v>3</v>
      </c>
      <c r="C197" s="2">
        <v>1.3206112536800001</v>
      </c>
      <c r="D197" s="1">
        <v>404</v>
      </c>
      <c r="E197" s="1">
        <v>54</v>
      </c>
      <c r="F197" s="1">
        <v>3</v>
      </c>
      <c r="G197" s="1" t="s">
        <v>40</v>
      </c>
      <c r="H197" s="2">
        <v>17.845569439999998</v>
      </c>
      <c r="I197" s="2">
        <v>1.33</v>
      </c>
      <c r="J197" s="2">
        <v>737.07799999999997</v>
      </c>
      <c r="K197" s="2">
        <v>54.951999999999998</v>
      </c>
      <c r="L197" s="2">
        <v>0.25600000000000001</v>
      </c>
      <c r="M197" s="2">
        <v>9.8000000000000004E-2</v>
      </c>
      <c r="N197" s="2">
        <v>4.5720000000000001</v>
      </c>
      <c r="O197" s="2">
        <v>0.13100000000000001</v>
      </c>
      <c r="P197" s="2">
        <v>188.84100000000001</v>
      </c>
      <c r="Q197" s="2">
        <v>5.4009999999999998</v>
      </c>
      <c r="R197" s="2">
        <v>1.3206112536800001</v>
      </c>
      <c r="S197" s="2">
        <v>0.36</v>
      </c>
      <c r="T197" s="2">
        <v>1.4999999999999999E-2</v>
      </c>
      <c r="U197" s="4">
        <f t="shared" si="12"/>
        <v>0.47542005132480003</v>
      </c>
      <c r="V197" s="4">
        <f t="shared" si="13"/>
        <v>1.9809168805200002E-2</v>
      </c>
      <c r="W197" s="2">
        <v>0.02</v>
      </c>
      <c r="X197" s="2">
        <v>1.1434224999999999E-2</v>
      </c>
      <c r="Y197" s="1">
        <v>47</v>
      </c>
      <c r="Z197" s="1">
        <v>48</v>
      </c>
      <c r="AA197" s="1" t="s">
        <v>221</v>
      </c>
      <c r="AB197" s="1" t="s">
        <v>487</v>
      </c>
      <c r="AC197" s="1">
        <v>18</v>
      </c>
      <c r="AD197" s="1" t="s">
        <v>684</v>
      </c>
      <c r="AE197" s="1">
        <v>-1</v>
      </c>
      <c r="AF197" s="2">
        <v>0</v>
      </c>
      <c r="AG197" s="2">
        <v>0</v>
      </c>
      <c r="AH197" s="2">
        <v>118.65960836811</v>
      </c>
      <c r="AI197" s="1">
        <v>2</v>
      </c>
      <c r="AJ197" s="1" t="s">
        <v>667</v>
      </c>
      <c r="AK197" s="1">
        <v>404</v>
      </c>
      <c r="AL197" s="6">
        <v>0.05</v>
      </c>
      <c r="AM197" s="6">
        <v>0.05</v>
      </c>
      <c r="AN197">
        <f t="shared" si="14"/>
        <v>2.3771002566240002E-2</v>
      </c>
      <c r="AO197">
        <f t="shared" si="15"/>
        <v>9.9045844026000016E-4</v>
      </c>
    </row>
    <row r="198" spans="1:41" x14ac:dyDescent="0.25">
      <c r="A198" s="1">
        <v>54</v>
      </c>
      <c r="B198" s="1">
        <v>4</v>
      </c>
      <c r="C198" s="2">
        <v>0.63212973484199997</v>
      </c>
      <c r="D198" s="1">
        <v>405</v>
      </c>
      <c r="E198" s="1">
        <v>54</v>
      </c>
      <c r="F198" s="1">
        <v>4</v>
      </c>
      <c r="G198" s="1" t="s">
        <v>38</v>
      </c>
      <c r="H198" s="2">
        <v>12.89140943</v>
      </c>
      <c r="I198" s="2">
        <v>1.1000000000000001</v>
      </c>
      <c r="J198" s="2">
        <v>4692.5990000000002</v>
      </c>
      <c r="K198" s="2">
        <v>400.23599999999999</v>
      </c>
      <c r="L198" s="2">
        <v>0.246</v>
      </c>
      <c r="M198" s="2">
        <v>9.5000000000000001E-2</v>
      </c>
      <c r="N198" s="2">
        <v>3.169</v>
      </c>
      <c r="O198" s="2">
        <v>0.104</v>
      </c>
      <c r="P198" s="2">
        <v>1153.7070000000001</v>
      </c>
      <c r="Q198" s="2">
        <v>37.957000000000001</v>
      </c>
      <c r="R198" s="2">
        <v>0.63212973484199997</v>
      </c>
      <c r="S198" s="2">
        <v>0.23899999999999999</v>
      </c>
      <c r="T198" s="2">
        <v>1.0999999999999999E-2</v>
      </c>
      <c r="U198" s="4">
        <f t="shared" si="12"/>
        <v>0.151079006627238</v>
      </c>
      <c r="V198" s="4">
        <f t="shared" si="13"/>
        <v>6.9534270832619996E-3</v>
      </c>
      <c r="W198" s="2">
        <v>1.9E-2</v>
      </c>
      <c r="X198" s="2">
        <v>1.0459033E-2</v>
      </c>
      <c r="Y198" s="1">
        <v>47</v>
      </c>
      <c r="Z198" s="1">
        <v>48</v>
      </c>
      <c r="AA198" s="1" t="s">
        <v>221</v>
      </c>
      <c r="AB198" s="1" t="s">
        <v>487</v>
      </c>
      <c r="AC198" s="1">
        <v>18</v>
      </c>
      <c r="AD198" s="1" t="s">
        <v>684</v>
      </c>
      <c r="AE198" s="1">
        <v>-1</v>
      </c>
      <c r="AF198" s="2">
        <v>0</v>
      </c>
      <c r="AG198" s="2">
        <v>0</v>
      </c>
      <c r="AH198" s="2">
        <v>118.65960836811</v>
      </c>
      <c r="AI198" s="1">
        <v>2</v>
      </c>
      <c r="AJ198" s="1" t="s">
        <v>667</v>
      </c>
      <c r="AK198" s="1">
        <v>405</v>
      </c>
      <c r="AL198" s="6">
        <v>0.05</v>
      </c>
      <c r="AM198" s="6">
        <v>0.05</v>
      </c>
      <c r="AN198">
        <f t="shared" si="14"/>
        <v>7.5539503313619E-3</v>
      </c>
      <c r="AO198">
        <f t="shared" si="15"/>
        <v>3.4767135416310002E-4</v>
      </c>
    </row>
    <row r="199" spans="1:41" x14ac:dyDescent="0.25">
      <c r="A199" s="1">
        <v>68</v>
      </c>
      <c r="B199" s="1">
        <v>2</v>
      </c>
      <c r="C199" s="2">
        <v>48.228397096199998</v>
      </c>
      <c r="D199" s="1">
        <v>482</v>
      </c>
      <c r="E199" s="1">
        <v>68</v>
      </c>
      <c r="F199" s="1">
        <v>2</v>
      </c>
      <c r="G199" s="1" t="s">
        <v>39</v>
      </c>
      <c r="H199" s="2">
        <v>8.1781487510000002</v>
      </c>
      <c r="I199" s="2">
        <v>0.45100000000000001</v>
      </c>
      <c r="J199" s="2">
        <v>3278.6729999999998</v>
      </c>
      <c r="K199" s="2">
        <v>180.84899999999999</v>
      </c>
      <c r="L199" s="2">
        <v>0.36799999999999999</v>
      </c>
      <c r="M199" s="2">
        <v>0.35899999999999999</v>
      </c>
      <c r="N199" s="2">
        <v>3.0129999999999999</v>
      </c>
      <c r="O199" s="2">
        <v>0.16200000000000001</v>
      </c>
      <c r="P199" s="2">
        <v>1208.098</v>
      </c>
      <c r="Q199" s="2">
        <v>65.009</v>
      </c>
      <c r="R199" s="2">
        <v>48.228397096199998</v>
      </c>
      <c r="S199" s="2">
        <v>2.9000000000000001E-2</v>
      </c>
      <c r="T199" s="2">
        <v>3.0000000000000001E-3</v>
      </c>
      <c r="U199" s="4">
        <f t="shared" si="12"/>
        <v>1.3986235157897999</v>
      </c>
      <c r="V199" s="4">
        <f t="shared" si="13"/>
        <v>0.1446851912886</v>
      </c>
      <c r="W199" s="2">
        <v>4.0000000000000001E-3</v>
      </c>
      <c r="X199" s="2">
        <v>6.6584219999999998E-3</v>
      </c>
      <c r="Y199" s="1">
        <v>47</v>
      </c>
      <c r="Z199" s="1">
        <v>48</v>
      </c>
      <c r="AA199" s="1" t="s">
        <v>221</v>
      </c>
      <c r="AB199" s="1" t="s">
        <v>487</v>
      </c>
      <c r="AC199" s="1">
        <v>18</v>
      </c>
      <c r="AD199" s="1" t="s">
        <v>684</v>
      </c>
      <c r="AE199" s="1">
        <v>-1</v>
      </c>
      <c r="AF199" s="2">
        <v>0</v>
      </c>
      <c r="AG199" s="2">
        <v>0</v>
      </c>
      <c r="AH199" s="2">
        <v>118.65960836811</v>
      </c>
      <c r="AI199" s="1">
        <v>2</v>
      </c>
      <c r="AJ199" s="1" t="s">
        <v>667</v>
      </c>
      <c r="AK199" s="1">
        <v>482</v>
      </c>
      <c r="AL199" s="6">
        <v>0.05</v>
      </c>
      <c r="AM199" s="6">
        <v>0.05</v>
      </c>
      <c r="AN199">
        <f t="shared" si="14"/>
        <v>6.9931175789489999E-2</v>
      </c>
      <c r="AO199">
        <f t="shared" si="15"/>
        <v>7.23425956443E-3</v>
      </c>
    </row>
    <row r="200" spans="1:41" x14ac:dyDescent="0.25">
      <c r="A200" s="1">
        <v>68</v>
      </c>
      <c r="B200" s="1">
        <v>4</v>
      </c>
      <c r="C200" s="2">
        <v>42.205407022400003</v>
      </c>
      <c r="D200" s="1">
        <v>484</v>
      </c>
      <c r="E200" s="1">
        <v>68</v>
      </c>
      <c r="F200" s="1">
        <v>4</v>
      </c>
      <c r="G200" s="1" t="s">
        <v>38</v>
      </c>
      <c r="H200" s="2">
        <v>13.010906289999999</v>
      </c>
      <c r="I200" s="2">
        <v>1.2709999999999999</v>
      </c>
      <c r="J200" s="2">
        <v>1684.79</v>
      </c>
      <c r="K200" s="2">
        <v>164.64099999999999</v>
      </c>
      <c r="L200" s="2">
        <v>0.35599999999999998</v>
      </c>
      <c r="M200" s="2">
        <v>0.35199999999999998</v>
      </c>
      <c r="N200" s="2">
        <v>4.6379999999999999</v>
      </c>
      <c r="O200" s="2">
        <v>0.44800000000000001</v>
      </c>
      <c r="P200" s="2">
        <v>600.60400000000004</v>
      </c>
      <c r="Q200" s="2">
        <v>57.953000000000003</v>
      </c>
      <c r="R200" s="2">
        <v>42.205407022400003</v>
      </c>
      <c r="S200" s="2">
        <v>0.04</v>
      </c>
      <c r="T200" s="2">
        <v>8.0000000000000002E-3</v>
      </c>
      <c r="U200" s="4">
        <f t="shared" si="12"/>
        <v>1.6882162808960002</v>
      </c>
      <c r="V200" s="4">
        <f t="shared" si="13"/>
        <v>0.33764325617920005</v>
      </c>
      <c r="W200" s="2">
        <v>3.0000000000000001E-3</v>
      </c>
      <c r="X200" s="2">
        <v>6.0900040000000004E-3</v>
      </c>
      <c r="Y200" s="1">
        <v>47</v>
      </c>
      <c r="Z200" s="1">
        <v>48</v>
      </c>
      <c r="AA200" s="1" t="s">
        <v>221</v>
      </c>
      <c r="AB200" s="1" t="s">
        <v>487</v>
      </c>
      <c r="AC200" s="1">
        <v>18</v>
      </c>
      <c r="AD200" s="1" t="s">
        <v>684</v>
      </c>
      <c r="AE200" s="1">
        <v>-1</v>
      </c>
      <c r="AF200" s="2">
        <v>0</v>
      </c>
      <c r="AG200" s="2">
        <v>0</v>
      </c>
      <c r="AH200" s="2">
        <v>118.65960836811</v>
      </c>
      <c r="AI200" s="1">
        <v>2</v>
      </c>
      <c r="AJ200" s="1" t="s">
        <v>667</v>
      </c>
      <c r="AK200" s="1">
        <v>484</v>
      </c>
      <c r="AL200" s="6">
        <v>0.05</v>
      </c>
      <c r="AM200" s="6">
        <v>0.05</v>
      </c>
      <c r="AN200">
        <f t="shared" si="14"/>
        <v>8.4410814044800012E-2</v>
      </c>
      <c r="AO200">
        <f t="shared" si="15"/>
        <v>1.6882162808960002E-2</v>
      </c>
    </row>
    <row r="201" spans="1:41" x14ac:dyDescent="0.25">
      <c r="A201" s="1">
        <v>68</v>
      </c>
      <c r="B201" s="1">
        <v>6</v>
      </c>
      <c r="C201" s="2">
        <v>0.71604827335200005</v>
      </c>
      <c r="D201" s="1">
        <v>485</v>
      </c>
      <c r="E201" s="1">
        <v>68</v>
      </c>
      <c r="F201" s="1">
        <v>6</v>
      </c>
      <c r="G201" s="1" t="s">
        <v>49</v>
      </c>
      <c r="H201" s="2">
        <v>3.6470032899999998</v>
      </c>
      <c r="I201" s="2">
        <v>0.17499999999999999</v>
      </c>
      <c r="J201" s="2">
        <v>38.950000000000003</v>
      </c>
      <c r="K201" s="2">
        <v>1.871</v>
      </c>
      <c r="L201" s="2">
        <v>0.38100000000000001</v>
      </c>
      <c r="M201" s="2">
        <v>0.373</v>
      </c>
      <c r="N201" s="2">
        <v>1.389</v>
      </c>
      <c r="O201" s="2">
        <v>6.5000000000000002E-2</v>
      </c>
      <c r="P201" s="2">
        <v>14.834</v>
      </c>
      <c r="Q201" s="2">
        <v>0.69899999999999995</v>
      </c>
      <c r="R201" s="2">
        <v>0.71604827335200005</v>
      </c>
      <c r="S201" s="2">
        <v>1.4999999999999999E-2</v>
      </c>
      <c r="T201" s="2">
        <v>1E-3</v>
      </c>
      <c r="U201" s="4">
        <f t="shared" si="12"/>
        <v>1.074072410028E-2</v>
      </c>
      <c r="V201" s="4">
        <f t="shared" si="13"/>
        <v>7.1604827335200005E-4</v>
      </c>
      <c r="W201" s="2">
        <v>4.0000000000000001E-3</v>
      </c>
      <c r="X201" s="2">
        <v>8.1487079999999993E-3</v>
      </c>
      <c r="Y201" s="1">
        <v>47</v>
      </c>
      <c r="Z201" s="1">
        <v>48</v>
      </c>
      <c r="AA201" s="1" t="s">
        <v>221</v>
      </c>
      <c r="AB201" s="1" t="s">
        <v>487</v>
      </c>
      <c r="AC201" s="1">
        <v>18</v>
      </c>
      <c r="AD201" s="1" t="s">
        <v>684</v>
      </c>
      <c r="AE201" s="1">
        <v>-1</v>
      </c>
      <c r="AF201" s="2">
        <v>0</v>
      </c>
      <c r="AG201" s="2">
        <v>0</v>
      </c>
      <c r="AH201" s="2">
        <v>118.65960836811</v>
      </c>
      <c r="AI201" s="1">
        <v>2</v>
      </c>
      <c r="AJ201" s="1" t="s">
        <v>667</v>
      </c>
      <c r="AK201" s="1">
        <v>485</v>
      </c>
      <c r="AL201" s="6">
        <v>0.05</v>
      </c>
      <c r="AM201" s="6">
        <v>0.05</v>
      </c>
      <c r="AN201">
        <f t="shared" si="14"/>
        <v>5.3703620501399998E-4</v>
      </c>
      <c r="AO201">
        <f t="shared" si="15"/>
        <v>3.5802413667600005E-5</v>
      </c>
    </row>
    <row r="202" spans="1:41" x14ac:dyDescent="0.25">
      <c r="A202" s="1">
        <v>68</v>
      </c>
      <c r="B202" s="1">
        <v>10</v>
      </c>
      <c r="C202" s="2">
        <v>1.7050887964599999</v>
      </c>
      <c r="D202" s="1">
        <v>487</v>
      </c>
      <c r="E202" s="1">
        <v>68</v>
      </c>
      <c r="F202" s="1">
        <v>10</v>
      </c>
      <c r="G202" s="1" t="s">
        <v>48</v>
      </c>
      <c r="H202" s="2">
        <v>3.1548122310000002</v>
      </c>
      <c r="I202" s="2">
        <v>0.14299999999999999</v>
      </c>
      <c r="J202" s="2">
        <v>5.9379999999999997</v>
      </c>
      <c r="K202" s="2">
        <v>0.27</v>
      </c>
      <c r="L202" s="2">
        <v>0.38900000000000001</v>
      </c>
      <c r="M202" s="2">
        <v>0.38100000000000001</v>
      </c>
      <c r="N202" s="2">
        <v>1.2270000000000001</v>
      </c>
      <c r="O202" s="2">
        <v>5.3999999999999999E-2</v>
      </c>
      <c r="P202" s="2">
        <v>2.3090000000000002</v>
      </c>
      <c r="Q202" s="2">
        <v>0.10299999999999999</v>
      </c>
      <c r="R202" s="2">
        <v>1.7050887964599999</v>
      </c>
      <c r="S202" s="2">
        <v>1.4E-2</v>
      </c>
      <c r="T202" s="2">
        <v>1E-3</v>
      </c>
      <c r="U202" s="4">
        <f t="shared" si="12"/>
        <v>2.3871243150439998E-2</v>
      </c>
      <c r="V202" s="4">
        <f t="shared" si="13"/>
        <v>1.70508879646E-3</v>
      </c>
      <c r="W202" s="2">
        <v>5.0000000000000001E-3</v>
      </c>
      <c r="X202" s="2">
        <v>9.5852109999999997E-3</v>
      </c>
      <c r="Y202" s="1">
        <v>47</v>
      </c>
      <c r="Z202" s="1">
        <v>48</v>
      </c>
      <c r="AA202" s="1" t="s">
        <v>221</v>
      </c>
      <c r="AB202" s="1" t="s">
        <v>487</v>
      </c>
      <c r="AC202" s="1">
        <v>18</v>
      </c>
      <c r="AD202" s="1" t="s">
        <v>684</v>
      </c>
      <c r="AE202" s="1">
        <v>-1</v>
      </c>
      <c r="AF202" s="2">
        <v>0</v>
      </c>
      <c r="AG202" s="2">
        <v>0</v>
      </c>
      <c r="AH202" s="2">
        <v>118.65960836811</v>
      </c>
      <c r="AI202" s="1">
        <v>2</v>
      </c>
      <c r="AJ202" s="1" t="s">
        <v>667</v>
      </c>
      <c r="AK202" s="1">
        <v>487</v>
      </c>
      <c r="AL202" s="6">
        <v>0.05</v>
      </c>
      <c r="AM202" s="6">
        <v>0.05</v>
      </c>
      <c r="AN202">
        <f t="shared" si="14"/>
        <v>1.193562157522E-3</v>
      </c>
      <c r="AO202">
        <f t="shared" si="15"/>
        <v>8.5254439823000008E-5</v>
      </c>
    </row>
    <row r="203" spans="1:41" x14ac:dyDescent="0.25">
      <c r="A203" s="1">
        <v>68</v>
      </c>
      <c r="B203" s="1">
        <v>13</v>
      </c>
      <c r="C203" s="2">
        <v>0.43331302381600001</v>
      </c>
      <c r="D203" s="1">
        <v>489</v>
      </c>
      <c r="E203" s="1">
        <v>68</v>
      </c>
      <c r="F203" s="1">
        <v>13</v>
      </c>
      <c r="G203" s="1" t="s">
        <v>42</v>
      </c>
      <c r="H203" s="2">
        <v>1.2283785250000001</v>
      </c>
      <c r="I203" s="2">
        <v>5.5E-2</v>
      </c>
      <c r="J203" s="2">
        <v>0.53200000000000003</v>
      </c>
      <c r="K203" s="2">
        <v>2.4E-2</v>
      </c>
      <c r="L203" s="2">
        <v>0.41499999999999998</v>
      </c>
      <c r="M203" s="2">
        <v>0.40699999999999997</v>
      </c>
      <c r="N203" s="2">
        <v>0.50900000000000001</v>
      </c>
      <c r="O203" s="2">
        <v>2.1999999999999999E-2</v>
      </c>
      <c r="P203" s="2">
        <v>0.221</v>
      </c>
      <c r="Q203" s="2">
        <v>0.01</v>
      </c>
      <c r="R203" s="2">
        <v>0.43331302381600001</v>
      </c>
      <c r="S203" s="2">
        <v>5.0000000000000001E-3</v>
      </c>
      <c r="T203" s="2">
        <v>1E-3</v>
      </c>
      <c r="U203" s="4">
        <f t="shared" si="12"/>
        <v>2.1665651190800003E-3</v>
      </c>
      <c r="V203" s="4">
        <f t="shared" si="13"/>
        <v>4.3331302381600001E-4</v>
      </c>
      <c r="W203" s="2">
        <v>4.0000000000000001E-3</v>
      </c>
      <c r="X203" s="2">
        <v>1.0553887E-2</v>
      </c>
      <c r="Y203" s="1">
        <v>47</v>
      </c>
      <c r="Z203" s="1">
        <v>48</v>
      </c>
      <c r="AA203" s="1" t="s">
        <v>221</v>
      </c>
      <c r="AB203" s="1" t="s">
        <v>487</v>
      </c>
      <c r="AC203" s="1">
        <v>18</v>
      </c>
      <c r="AD203" s="1" t="s">
        <v>684</v>
      </c>
      <c r="AE203" s="1">
        <v>-1</v>
      </c>
      <c r="AF203" s="2">
        <v>0</v>
      </c>
      <c r="AG203" s="2">
        <v>0</v>
      </c>
      <c r="AH203" s="2">
        <v>118.65960836811</v>
      </c>
      <c r="AI203" s="1">
        <v>2</v>
      </c>
      <c r="AJ203" s="1" t="s">
        <v>667</v>
      </c>
      <c r="AK203" s="1">
        <v>489</v>
      </c>
      <c r="AL203" s="6">
        <v>0.05</v>
      </c>
      <c r="AM203" s="6">
        <v>0.05</v>
      </c>
      <c r="AN203">
        <f t="shared" si="14"/>
        <v>1.0832825595400002E-4</v>
      </c>
      <c r="AO203">
        <f t="shared" si="15"/>
        <v>2.1665651190800003E-5</v>
      </c>
    </row>
    <row r="204" spans="1:41" x14ac:dyDescent="0.25">
      <c r="A204" s="1">
        <v>69</v>
      </c>
      <c r="B204" s="1">
        <v>6</v>
      </c>
      <c r="C204" s="2">
        <v>2.01090453828E-3</v>
      </c>
      <c r="D204" s="1">
        <v>494</v>
      </c>
      <c r="E204" s="1">
        <v>69</v>
      </c>
      <c r="F204" s="1">
        <v>6</v>
      </c>
      <c r="G204" s="1" t="s">
        <v>49</v>
      </c>
      <c r="H204" s="2">
        <v>4.1905974879999999</v>
      </c>
      <c r="I204" s="2">
        <v>0.17</v>
      </c>
      <c r="J204" s="2">
        <v>61.542000000000002</v>
      </c>
      <c r="K204" s="2">
        <v>2.496</v>
      </c>
      <c r="L204" s="2">
        <v>0.67500000000000004</v>
      </c>
      <c r="M204" s="2">
        <v>0.48099999999999998</v>
      </c>
      <c r="N204" s="2">
        <v>2.8290000000000002</v>
      </c>
      <c r="O204" s="2">
        <v>8.2000000000000003E-2</v>
      </c>
      <c r="P204" s="2">
        <v>41.551000000000002</v>
      </c>
      <c r="Q204" s="2">
        <v>1.202</v>
      </c>
      <c r="R204" s="2">
        <v>2.01090453828E-3</v>
      </c>
      <c r="S204" s="2">
        <v>7.0000000000000007E-2</v>
      </c>
      <c r="T204" s="2">
        <v>6.0000000000000001E-3</v>
      </c>
      <c r="U204" s="4">
        <f t="shared" si="12"/>
        <v>1.4076331767960001E-4</v>
      </c>
      <c r="V204" s="4">
        <f t="shared" si="13"/>
        <v>1.2065427229680001E-5</v>
      </c>
      <c r="W204" s="2">
        <v>1.7000000000000001E-2</v>
      </c>
      <c r="X204" s="2">
        <v>3.4184578E-2</v>
      </c>
      <c r="Y204" s="1">
        <v>47</v>
      </c>
      <c r="Z204" s="1">
        <v>48</v>
      </c>
      <c r="AA204" s="1" t="s">
        <v>221</v>
      </c>
      <c r="AB204" s="1" t="s">
        <v>487</v>
      </c>
      <c r="AC204" s="1">
        <v>18</v>
      </c>
      <c r="AD204" s="1" t="s">
        <v>684</v>
      </c>
      <c r="AE204" s="1">
        <v>-1</v>
      </c>
      <c r="AF204" s="2">
        <v>0</v>
      </c>
      <c r="AG204" s="2">
        <v>0</v>
      </c>
      <c r="AH204" s="2">
        <v>118.65960836811</v>
      </c>
      <c r="AI204" s="1">
        <v>2</v>
      </c>
      <c r="AJ204" s="1" t="s">
        <v>667</v>
      </c>
      <c r="AK204" s="1">
        <v>494</v>
      </c>
      <c r="AL204" s="6">
        <v>0.05</v>
      </c>
      <c r="AM204" s="6">
        <v>0.05</v>
      </c>
      <c r="AN204">
        <f t="shared" si="14"/>
        <v>7.0381658839800008E-6</v>
      </c>
      <c r="AO204">
        <f t="shared" si="15"/>
        <v>6.0327136148400012E-7</v>
      </c>
    </row>
    <row r="205" spans="1:41" x14ac:dyDescent="0.25">
      <c r="A205" s="1">
        <v>70</v>
      </c>
      <c r="B205" s="1">
        <v>2</v>
      </c>
      <c r="C205" s="2">
        <v>1.56816706378</v>
      </c>
      <c r="D205" s="1">
        <v>497</v>
      </c>
      <c r="E205" s="1">
        <v>70</v>
      </c>
      <c r="F205" s="1">
        <v>2</v>
      </c>
      <c r="G205" s="1" t="s">
        <v>39</v>
      </c>
      <c r="H205" s="2">
        <v>5.5228772399999997</v>
      </c>
      <c r="I205" s="2">
        <v>0.254</v>
      </c>
      <c r="J205" s="2">
        <v>1760.42</v>
      </c>
      <c r="K205" s="2">
        <v>81.108000000000004</v>
      </c>
      <c r="L205" s="2">
        <v>0.38500000000000001</v>
      </c>
      <c r="M205" s="2">
        <v>0.20599999999999999</v>
      </c>
      <c r="N205" s="2">
        <v>2.1269999999999998</v>
      </c>
      <c r="O205" s="2">
        <v>5.1999999999999998E-2</v>
      </c>
      <c r="P205" s="2">
        <v>677.96600000000001</v>
      </c>
      <c r="Q205" s="2">
        <v>16.675000000000001</v>
      </c>
      <c r="R205" s="2">
        <v>1.56816706378</v>
      </c>
      <c r="S205" s="2">
        <v>3.5999999999999997E-2</v>
      </c>
      <c r="T205" s="2">
        <v>2E-3</v>
      </c>
      <c r="U205" s="4">
        <f t="shared" si="12"/>
        <v>5.6454014296079998E-2</v>
      </c>
      <c r="V205" s="4">
        <f t="shared" si="13"/>
        <v>3.1363341275600001E-3</v>
      </c>
      <c r="W205" s="2">
        <v>7.0000000000000001E-3</v>
      </c>
      <c r="X205" s="2">
        <v>8.4054809999999994E-3</v>
      </c>
      <c r="Y205" s="1">
        <v>47</v>
      </c>
      <c r="Z205" s="1">
        <v>48</v>
      </c>
      <c r="AA205" s="1" t="s">
        <v>221</v>
      </c>
      <c r="AB205" s="1" t="s">
        <v>487</v>
      </c>
      <c r="AC205" s="1">
        <v>18</v>
      </c>
      <c r="AD205" s="1" t="s">
        <v>684</v>
      </c>
      <c r="AE205" s="1">
        <v>-1</v>
      </c>
      <c r="AF205" s="2">
        <v>0</v>
      </c>
      <c r="AG205" s="2">
        <v>0</v>
      </c>
      <c r="AH205" s="2">
        <v>118.65960836811</v>
      </c>
      <c r="AI205" s="1">
        <v>2</v>
      </c>
      <c r="AJ205" s="1" t="s">
        <v>667</v>
      </c>
      <c r="AK205" s="1">
        <v>497</v>
      </c>
      <c r="AL205" s="6">
        <v>0.05</v>
      </c>
      <c r="AM205" s="6">
        <v>0.05</v>
      </c>
      <c r="AN205">
        <f t="shared" si="14"/>
        <v>2.8227007148039999E-3</v>
      </c>
      <c r="AO205">
        <f t="shared" si="15"/>
        <v>1.5681670637800001E-4</v>
      </c>
    </row>
    <row r="206" spans="1:41" x14ac:dyDescent="0.25">
      <c r="A206" s="1">
        <v>70</v>
      </c>
      <c r="B206" s="1">
        <v>4</v>
      </c>
      <c r="C206" s="2">
        <v>2.0485140311699999</v>
      </c>
      <c r="D206" s="1">
        <v>499</v>
      </c>
      <c r="E206" s="1">
        <v>70</v>
      </c>
      <c r="F206" s="1">
        <v>4</v>
      </c>
      <c r="G206" s="1" t="s">
        <v>38</v>
      </c>
      <c r="H206" s="2">
        <v>8.7984996510000002</v>
      </c>
      <c r="I206" s="2">
        <v>0.71699999999999997</v>
      </c>
      <c r="J206" s="2">
        <v>2253.8789999999999</v>
      </c>
      <c r="K206" s="2">
        <v>183.71799999999999</v>
      </c>
      <c r="L206" s="2">
        <v>0.374</v>
      </c>
      <c r="M206" s="2">
        <v>0.19800000000000001</v>
      </c>
      <c r="N206" s="2">
        <v>3.2919999999999998</v>
      </c>
      <c r="O206" s="2">
        <v>0.14199999999999999</v>
      </c>
      <c r="P206" s="2">
        <v>843.26400000000001</v>
      </c>
      <c r="Q206" s="2">
        <v>36.33</v>
      </c>
      <c r="R206" s="2">
        <v>2.0485140311699999</v>
      </c>
      <c r="S206" s="2">
        <v>0.05</v>
      </c>
      <c r="T206" s="2">
        <v>6.0000000000000001E-3</v>
      </c>
      <c r="U206" s="4">
        <f t="shared" si="12"/>
        <v>0.1024257015585</v>
      </c>
      <c r="V206" s="4">
        <f t="shared" si="13"/>
        <v>1.2291084187019999E-2</v>
      </c>
      <c r="W206" s="2">
        <v>6.0000000000000001E-3</v>
      </c>
      <c r="X206" s="2">
        <v>7.671616E-3</v>
      </c>
      <c r="Y206" s="1">
        <v>47</v>
      </c>
      <c r="Z206" s="1">
        <v>48</v>
      </c>
      <c r="AA206" s="1" t="s">
        <v>221</v>
      </c>
      <c r="AB206" s="1" t="s">
        <v>487</v>
      </c>
      <c r="AC206" s="1">
        <v>18</v>
      </c>
      <c r="AD206" s="1" t="s">
        <v>684</v>
      </c>
      <c r="AE206" s="1">
        <v>-1</v>
      </c>
      <c r="AF206" s="2">
        <v>0</v>
      </c>
      <c r="AG206" s="2">
        <v>0</v>
      </c>
      <c r="AH206" s="2">
        <v>118.65960836811</v>
      </c>
      <c r="AI206" s="1">
        <v>2</v>
      </c>
      <c r="AJ206" s="1" t="s">
        <v>667</v>
      </c>
      <c r="AK206" s="1">
        <v>499</v>
      </c>
      <c r="AL206" s="6">
        <v>0.05</v>
      </c>
      <c r="AM206" s="6">
        <v>0.05</v>
      </c>
      <c r="AN206">
        <f t="shared" si="14"/>
        <v>5.1212850779250004E-3</v>
      </c>
      <c r="AO206">
        <f t="shared" si="15"/>
        <v>6.1455420935099998E-4</v>
      </c>
    </row>
    <row r="207" spans="1:41" x14ac:dyDescent="0.25">
      <c r="A207" s="1">
        <v>68</v>
      </c>
      <c r="B207" s="1">
        <v>4</v>
      </c>
      <c r="C207" s="2">
        <v>0.59087878675700001</v>
      </c>
      <c r="D207" s="1">
        <v>484</v>
      </c>
      <c r="E207" s="1">
        <v>68</v>
      </c>
      <c r="F207" s="1">
        <v>4</v>
      </c>
      <c r="G207" s="1" t="s">
        <v>38</v>
      </c>
      <c r="H207" s="2">
        <v>13.010906289999999</v>
      </c>
      <c r="I207" s="2">
        <v>1.2709999999999999</v>
      </c>
      <c r="J207" s="2">
        <v>1684.79</v>
      </c>
      <c r="K207" s="2">
        <v>164.64099999999999</v>
      </c>
      <c r="L207" s="2">
        <v>0.35599999999999998</v>
      </c>
      <c r="M207" s="2">
        <v>0.35199999999999998</v>
      </c>
      <c r="N207" s="2">
        <v>4.6379999999999999</v>
      </c>
      <c r="O207" s="2">
        <v>0.44800000000000001</v>
      </c>
      <c r="P207" s="2">
        <v>600.60400000000004</v>
      </c>
      <c r="Q207" s="2">
        <v>57.953000000000003</v>
      </c>
      <c r="R207" s="2">
        <v>0.59087878675700001</v>
      </c>
      <c r="S207" s="2">
        <v>0.04</v>
      </c>
      <c r="T207" s="2">
        <v>8.0000000000000002E-3</v>
      </c>
      <c r="U207" s="4">
        <f t="shared" si="12"/>
        <v>2.3635151470280003E-2</v>
      </c>
      <c r="V207" s="4">
        <f t="shared" si="13"/>
        <v>4.7270302940560002E-3</v>
      </c>
      <c r="W207" s="2">
        <v>3.0000000000000001E-3</v>
      </c>
      <c r="X207" s="2">
        <v>6.0900040000000004E-3</v>
      </c>
      <c r="Y207" s="1">
        <v>48</v>
      </c>
      <c r="Z207" s="1">
        <v>49</v>
      </c>
      <c r="AA207" s="1" t="s">
        <v>221</v>
      </c>
      <c r="AC207" s="1">
        <v>18</v>
      </c>
      <c r="AD207" s="1" t="s">
        <v>684</v>
      </c>
      <c r="AE207" s="1">
        <v>-1</v>
      </c>
      <c r="AF207" s="2">
        <v>0</v>
      </c>
      <c r="AG207" s="2">
        <v>0</v>
      </c>
      <c r="AH207" s="2">
        <v>1.79905529979</v>
      </c>
      <c r="AI207" s="1">
        <v>2</v>
      </c>
      <c r="AJ207" s="1" t="s">
        <v>667</v>
      </c>
      <c r="AK207" s="1">
        <v>484</v>
      </c>
      <c r="AL207" s="6">
        <v>0.05</v>
      </c>
      <c r="AM207" s="6">
        <v>0.05</v>
      </c>
      <c r="AN207">
        <f t="shared" si="14"/>
        <v>1.1817575735140003E-3</v>
      </c>
      <c r="AO207">
        <f t="shared" si="15"/>
        <v>2.3635151470280001E-4</v>
      </c>
    </row>
    <row r="208" spans="1:41" x14ac:dyDescent="0.25">
      <c r="A208" s="1">
        <v>70</v>
      </c>
      <c r="B208" s="1">
        <v>4</v>
      </c>
      <c r="C208" s="2">
        <v>1.20817651304</v>
      </c>
      <c r="D208" s="1">
        <v>499</v>
      </c>
      <c r="E208" s="1">
        <v>70</v>
      </c>
      <c r="F208" s="1">
        <v>4</v>
      </c>
      <c r="G208" s="1" t="s">
        <v>38</v>
      </c>
      <c r="H208" s="2">
        <v>8.7984996510000002</v>
      </c>
      <c r="I208" s="2">
        <v>0.71699999999999997</v>
      </c>
      <c r="J208" s="2">
        <v>2253.8789999999999</v>
      </c>
      <c r="K208" s="2">
        <v>183.71799999999999</v>
      </c>
      <c r="L208" s="2">
        <v>0.374</v>
      </c>
      <c r="M208" s="2">
        <v>0.19800000000000001</v>
      </c>
      <c r="N208" s="2">
        <v>3.2919999999999998</v>
      </c>
      <c r="O208" s="2">
        <v>0.14199999999999999</v>
      </c>
      <c r="P208" s="2">
        <v>843.26400000000001</v>
      </c>
      <c r="Q208" s="2">
        <v>36.33</v>
      </c>
      <c r="R208" s="2">
        <v>1.20817651304</v>
      </c>
      <c r="S208" s="2">
        <v>0.05</v>
      </c>
      <c r="T208" s="2">
        <v>6.0000000000000001E-3</v>
      </c>
      <c r="U208" s="4">
        <f t="shared" si="12"/>
        <v>6.0408825652000002E-2</v>
      </c>
      <c r="V208" s="4">
        <f t="shared" si="13"/>
        <v>7.24905907824E-3</v>
      </c>
      <c r="W208" s="2">
        <v>6.0000000000000001E-3</v>
      </c>
      <c r="X208" s="2">
        <v>7.671616E-3</v>
      </c>
      <c r="Y208" s="1">
        <v>48</v>
      </c>
      <c r="Z208" s="1">
        <v>49</v>
      </c>
      <c r="AA208" s="1" t="s">
        <v>221</v>
      </c>
      <c r="AC208" s="1">
        <v>18</v>
      </c>
      <c r="AD208" s="1" t="s">
        <v>684</v>
      </c>
      <c r="AE208" s="1">
        <v>-1</v>
      </c>
      <c r="AF208" s="2">
        <v>0</v>
      </c>
      <c r="AG208" s="2">
        <v>0</v>
      </c>
      <c r="AH208" s="2">
        <v>1.79905529979</v>
      </c>
      <c r="AI208" s="1">
        <v>2</v>
      </c>
      <c r="AJ208" s="1" t="s">
        <v>667</v>
      </c>
      <c r="AK208" s="1">
        <v>499</v>
      </c>
      <c r="AL208" s="6">
        <v>0.05</v>
      </c>
      <c r="AM208" s="6">
        <v>0.05</v>
      </c>
      <c r="AN208">
        <f t="shared" si="14"/>
        <v>3.0204412826000003E-3</v>
      </c>
      <c r="AO208">
        <f t="shared" si="15"/>
        <v>3.6245295391200004E-4</v>
      </c>
    </row>
    <row r="209" spans="1:41" x14ac:dyDescent="0.25">
      <c r="A209" s="1">
        <v>68</v>
      </c>
      <c r="B209" s="1">
        <v>4</v>
      </c>
      <c r="C209" s="2">
        <v>0.33711316452000001</v>
      </c>
      <c r="D209" s="1">
        <v>484</v>
      </c>
      <c r="E209" s="1">
        <v>68</v>
      </c>
      <c r="F209" s="1">
        <v>4</v>
      </c>
      <c r="G209" s="1" t="s">
        <v>38</v>
      </c>
      <c r="H209" s="2">
        <v>13.010906289999999</v>
      </c>
      <c r="I209" s="2">
        <v>1.2709999999999999</v>
      </c>
      <c r="J209" s="2">
        <v>1684.79</v>
      </c>
      <c r="K209" s="2">
        <v>164.64099999999999</v>
      </c>
      <c r="L209" s="2">
        <v>0.35599999999999998</v>
      </c>
      <c r="M209" s="2">
        <v>0.35199999999999998</v>
      </c>
      <c r="N209" s="2">
        <v>4.6379999999999999</v>
      </c>
      <c r="O209" s="2">
        <v>0.44800000000000001</v>
      </c>
      <c r="P209" s="2">
        <v>600.60400000000004</v>
      </c>
      <c r="Q209" s="2">
        <v>57.953000000000003</v>
      </c>
      <c r="R209" s="2">
        <v>0.33711316452000001</v>
      </c>
      <c r="S209" s="2">
        <v>0.04</v>
      </c>
      <c r="T209" s="2">
        <v>8.0000000000000002E-3</v>
      </c>
      <c r="U209" s="4">
        <f t="shared" si="12"/>
        <v>1.34845265808E-2</v>
      </c>
      <c r="V209" s="4">
        <f t="shared" si="13"/>
        <v>2.69690531616E-3</v>
      </c>
      <c r="W209" s="2">
        <v>3.0000000000000001E-3</v>
      </c>
      <c r="X209" s="2">
        <v>6.0900040000000004E-3</v>
      </c>
      <c r="Y209" s="1">
        <v>49</v>
      </c>
      <c r="Z209" s="1">
        <v>50</v>
      </c>
      <c r="AA209" s="1" t="s">
        <v>221</v>
      </c>
      <c r="AC209" s="1">
        <v>18</v>
      </c>
      <c r="AD209" s="1" t="s">
        <v>684</v>
      </c>
      <c r="AE209" s="1">
        <v>-1</v>
      </c>
      <c r="AF209" s="2">
        <v>0</v>
      </c>
      <c r="AG209" s="2">
        <v>0</v>
      </c>
      <c r="AH209" s="2">
        <v>0.33711316451000001</v>
      </c>
      <c r="AI209" s="1">
        <v>2</v>
      </c>
      <c r="AJ209" s="1" t="s">
        <v>667</v>
      </c>
      <c r="AK209" s="1">
        <v>484</v>
      </c>
      <c r="AL209" s="6">
        <v>0.05</v>
      </c>
      <c r="AM209" s="6">
        <v>0.05</v>
      </c>
      <c r="AN209">
        <f t="shared" si="14"/>
        <v>6.742263290400001E-4</v>
      </c>
      <c r="AO209">
        <f t="shared" si="15"/>
        <v>1.3484526580800001E-4</v>
      </c>
    </row>
    <row r="210" spans="1:41" x14ac:dyDescent="0.25">
      <c r="A210" s="1">
        <v>68</v>
      </c>
      <c r="B210" s="1">
        <v>2</v>
      </c>
      <c r="C210" s="2">
        <v>0.14921018709299999</v>
      </c>
      <c r="D210" s="1">
        <v>482</v>
      </c>
      <c r="E210" s="1">
        <v>68</v>
      </c>
      <c r="F210" s="1">
        <v>2</v>
      </c>
      <c r="G210" s="1" t="s">
        <v>39</v>
      </c>
      <c r="H210" s="2">
        <v>8.1781487510000002</v>
      </c>
      <c r="I210" s="2">
        <v>0.45100000000000001</v>
      </c>
      <c r="J210" s="2">
        <v>3278.6729999999998</v>
      </c>
      <c r="K210" s="2">
        <v>180.84899999999999</v>
      </c>
      <c r="L210" s="2">
        <v>0.36799999999999999</v>
      </c>
      <c r="M210" s="2">
        <v>0.35899999999999999</v>
      </c>
      <c r="N210" s="2">
        <v>3.0129999999999999</v>
      </c>
      <c r="O210" s="2">
        <v>0.16200000000000001</v>
      </c>
      <c r="P210" s="2">
        <v>1208.098</v>
      </c>
      <c r="Q210" s="2">
        <v>65.009</v>
      </c>
      <c r="R210" s="2">
        <v>0.14921018709299999</v>
      </c>
      <c r="S210" s="2">
        <v>2.9000000000000001E-2</v>
      </c>
      <c r="T210" s="2">
        <v>3.0000000000000001E-3</v>
      </c>
      <c r="U210" s="4">
        <f t="shared" si="12"/>
        <v>4.3270954256969998E-3</v>
      </c>
      <c r="V210" s="4">
        <f t="shared" si="13"/>
        <v>4.4763056127899997E-4</v>
      </c>
      <c r="W210" s="2">
        <v>4.0000000000000001E-3</v>
      </c>
      <c r="X210" s="2">
        <v>6.6584219999999998E-3</v>
      </c>
      <c r="Y210" s="1">
        <v>50</v>
      </c>
      <c r="Z210" s="1">
        <v>51</v>
      </c>
      <c r="AA210" s="1" t="s">
        <v>221</v>
      </c>
      <c r="AC210" s="1">
        <v>18</v>
      </c>
      <c r="AD210" s="1" t="s">
        <v>684</v>
      </c>
      <c r="AE210" s="1">
        <v>-1</v>
      </c>
      <c r="AF210" s="2">
        <v>0</v>
      </c>
      <c r="AG210" s="2">
        <v>0</v>
      </c>
      <c r="AH210" s="2">
        <v>0.1492101871</v>
      </c>
      <c r="AI210" s="1">
        <v>2</v>
      </c>
      <c r="AJ210" s="1" t="s">
        <v>667</v>
      </c>
      <c r="AK210" s="1">
        <v>482</v>
      </c>
      <c r="AL210" s="6">
        <v>0.05</v>
      </c>
      <c r="AM210" s="6">
        <v>0.05</v>
      </c>
      <c r="AN210">
        <f t="shared" si="14"/>
        <v>2.1635477128484999E-4</v>
      </c>
      <c r="AO210">
        <f t="shared" si="15"/>
        <v>2.2381528063950001E-5</v>
      </c>
    </row>
    <row r="211" spans="1:41" x14ac:dyDescent="0.25">
      <c r="A211" s="1">
        <v>68</v>
      </c>
      <c r="B211" s="1">
        <v>4</v>
      </c>
      <c r="C211" s="2">
        <v>1.7377624573799999</v>
      </c>
      <c r="D211" s="1">
        <v>484</v>
      </c>
      <c r="E211" s="1">
        <v>68</v>
      </c>
      <c r="F211" s="1">
        <v>4</v>
      </c>
      <c r="G211" s="1" t="s">
        <v>38</v>
      </c>
      <c r="H211" s="2">
        <v>13.010906289999999</v>
      </c>
      <c r="I211" s="2">
        <v>1.2709999999999999</v>
      </c>
      <c r="J211" s="2">
        <v>1684.79</v>
      </c>
      <c r="K211" s="2">
        <v>164.64099999999999</v>
      </c>
      <c r="L211" s="2">
        <v>0.35599999999999998</v>
      </c>
      <c r="M211" s="2">
        <v>0.35199999999999998</v>
      </c>
      <c r="N211" s="2">
        <v>4.6379999999999999</v>
      </c>
      <c r="O211" s="2">
        <v>0.44800000000000001</v>
      </c>
      <c r="P211" s="2">
        <v>600.60400000000004</v>
      </c>
      <c r="Q211" s="2">
        <v>57.953000000000003</v>
      </c>
      <c r="R211" s="2">
        <v>1.7377624573799999</v>
      </c>
      <c r="S211" s="2">
        <v>0.04</v>
      </c>
      <c r="T211" s="2">
        <v>8.0000000000000002E-3</v>
      </c>
      <c r="U211" s="4">
        <f t="shared" si="12"/>
        <v>6.9510498295199993E-2</v>
      </c>
      <c r="V211" s="4">
        <f t="shared" si="13"/>
        <v>1.3902099659039999E-2</v>
      </c>
      <c r="W211" s="2">
        <v>3.0000000000000001E-3</v>
      </c>
      <c r="X211" s="2">
        <v>6.0900040000000004E-3</v>
      </c>
      <c r="Y211" s="1">
        <v>51</v>
      </c>
      <c r="Z211" s="1">
        <v>52</v>
      </c>
      <c r="AA211" s="1" t="s">
        <v>221</v>
      </c>
      <c r="AC211" s="1">
        <v>18</v>
      </c>
      <c r="AD211" s="1" t="s">
        <v>684</v>
      </c>
      <c r="AE211" s="1">
        <v>-1</v>
      </c>
      <c r="AF211" s="2">
        <v>0</v>
      </c>
      <c r="AG211" s="2">
        <v>0</v>
      </c>
      <c r="AH211" s="2">
        <v>1.7377624573799999</v>
      </c>
      <c r="AI211" s="1">
        <v>2</v>
      </c>
      <c r="AJ211" s="1" t="s">
        <v>667</v>
      </c>
      <c r="AK211" s="1">
        <v>484</v>
      </c>
      <c r="AL211" s="6">
        <v>0.05</v>
      </c>
      <c r="AM211" s="6">
        <v>0.05</v>
      </c>
      <c r="AN211">
        <f t="shared" si="14"/>
        <v>3.4755249147599998E-3</v>
      </c>
      <c r="AO211">
        <f t="shared" si="15"/>
        <v>6.9510498295199995E-4</v>
      </c>
    </row>
    <row r="212" spans="1:41" x14ac:dyDescent="0.25">
      <c r="A212" s="1">
        <v>68</v>
      </c>
      <c r="B212" s="1">
        <v>4</v>
      </c>
      <c r="C212" s="2">
        <v>0.25922940134799999</v>
      </c>
      <c r="D212" s="1">
        <v>484</v>
      </c>
      <c r="E212" s="1">
        <v>68</v>
      </c>
      <c r="F212" s="1">
        <v>4</v>
      </c>
      <c r="G212" s="1" t="s">
        <v>38</v>
      </c>
      <c r="H212" s="2">
        <v>13.010906289999999</v>
      </c>
      <c r="I212" s="2">
        <v>1.2709999999999999</v>
      </c>
      <c r="J212" s="2">
        <v>1684.79</v>
      </c>
      <c r="K212" s="2">
        <v>164.64099999999999</v>
      </c>
      <c r="L212" s="2">
        <v>0.35599999999999998</v>
      </c>
      <c r="M212" s="2">
        <v>0.35199999999999998</v>
      </c>
      <c r="N212" s="2">
        <v>4.6379999999999999</v>
      </c>
      <c r="O212" s="2">
        <v>0.44800000000000001</v>
      </c>
      <c r="P212" s="2">
        <v>600.60400000000004</v>
      </c>
      <c r="Q212" s="2">
        <v>57.953000000000003</v>
      </c>
      <c r="R212" s="2">
        <v>0.25922940134799999</v>
      </c>
      <c r="S212" s="2">
        <v>0.04</v>
      </c>
      <c r="T212" s="2">
        <v>8.0000000000000002E-3</v>
      </c>
      <c r="U212" s="4">
        <f t="shared" si="12"/>
        <v>1.0369176053919999E-2</v>
      </c>
      <c r="V212" s="4">
        <f t="shared" si="13"/>
        <v>2.0738352107840001E-3</v>
      </c>
      <c r="W212" s="2">
        <v>3.0000000000000001E-3</v>
      </c>
      <c r="X212" s="2">
        <v>6.0900040000000004E-3</v>
      </c>
      <c r="Y212" s="1">
        <v>52</v>
      </c>
      <c r="Z212" s="1">
        <v>53</v>
      </c>
      <c r="AA212" s="1" t="s">
        <v>221</v>
      </c>
      <c r="AC212" s="1">
        <v>18</v>
      </c>
      <c r="AD212" s="1" t="s">
        <v>684</v>
      </c>
      <c r="AE212" s="1">
        <v>-1</v>
      </c>
      <c r="AF212" s="2">
        <v>0</v>
      </c>
      <c r="AG212" s="2">
        <v>0</v>
      </c>
      <c r="AH212" s="2">
        <v>0.25922940135</v>
      </c>
      <c r="AI212" s="1">
        <v>2</v>
      </c>
      <c r="AJ212" s="1" t="s">
        <v>667</v>
      </c>
      <c r="AK212" s="1">
        <v>484</v>
      </c>
      <c r="AL212" s="6">
        <v>0.05</v>
      </c>
      <c r="AM212" s="6">
        <v>0.05</v>
      </c>
      <c r="AN212">
        <f t="shared" si="14"/>
        <v>5.1845880269600002E-4</v>
      </c>
      <c r="AO212">
        <f t="shared" si="15"/>
        <v>1.0369176053920001E-4</v>
      </c>
    </row>
    <row r="213" spans="1:41" x14ac:dyDescent="0.25">
      <c r="A213" s="1">
        <v>68</v>
      </c>
      <c r="B213" s="1">
        <v>4</v>
      </c>
      <c r="C213" s="2">
        <v>6.6268205655800001</v>
      </c>
      <c r="D213" s="1">
        <v>484</v>
      </c>
      <c r="E213" s="1">
        <v>68</v>
      </c>
      <c r="F213" s="1">
        <v>4</v>
      </c>
      <c r="G213" s="1" t="s">
        <v>38</v>
      </c>
      <c r="H213" s="2">
        <v>13.010906289999999</v>
      </c>
      <c r="I213" s="2">
        <v>1.2709999999999999</v>
      </c>
      <c r="J213" s="2">
        <v>1684.79</v>
      </c>
      <c r="K213" s="2">
        <v>164.64099999999999</v>
      </c>
      <c r="L213" s="2">
        <v>0.35599999999999998</v>
      </c>
      <c r="M213" s="2">
        <v>0.35199999999999998</v>
      </c>
      <c r="N213" s="2">
        <v>4.6379999999999999</v>
      </c>
      <c r="O213" s="2">
        <v>0.44800000000000001</v>
      </c>
      <c r="P213" s="2">
        <v>600.60400000000004</v>
      </c>
      <c r="Q213" s="2">
        <v>57.953000000000003</v>
      </c>
      <c r="R213" s="2">
        <v>6.6268205655800001</v>
      </c>
      <c r="S213" s="2">
        <v>0.04</v>
      </c>
      <c r="T213" s="2">
        <v>8.0000000000000002E-3</v>
      </c>
      <c r="U213" s="4">
        <f t="shared" si="12"/>
        <v>0.26507282262320003</v>
      </c>
      <c r="V213" s="4">
        <f t="shared" si="13"/>
        <v>5.3014564524640005E-2</v>
      </c>
      <c r="W213" s="2">
        <v>3.0000000000000001E-3</v>
      </c>
      <c r="X213" s="2">
        <v>6.0900040000000004E-3</v>
      </c>
      <c r="Y213" s="1">
        <v>53</v>
      </c>
      <c r="Z213" s="1">
        <v>54</v>
      </c>
      <c r="AA213" s="1" t="s">
        <v>221</v>
      </c>
      <c r="AC213" s="1">
        <v>18</v>
      </c>
      <c r="AD213" s="1" t="s">
        <v>684</v>
      </c>
      <c r="AE213" s="1">
        <v>-1</v>
      </c>
      <c r="AF213" s="2">
        <v>0</v>
      </c>
      <c r="AG213" s="2">
        <v>0</v>
      </c>
      <c r="AH213" s="2">
        <v>6.6268205655500001</v>
      </c>
      <c r="AI213" s="1">
        <v>2</v>
      </c>
      <c r="AJ213" s="1" t="s">
        <v>667</v>
      </c>
      <c r="AK213" s="1">
        <v>484</v>
      </c>
      <c r="AL213" s="6">
        <v>0.05</v>
      </c>
      <c r="AM213" s="6">
        <v>0.05</v>
      </c>
      <c r="AN213">
        <f t="shared" si="14"/>
        <v>1.3253641131160003E-2</v>
      </c>
      <c r="AO213">
        <f t="shared" si="15"/>
        <v>2.6507282262320003E-3</v>
      </c>
    </row>
    <row r="214" spans="1:41" x14ac:dyDescent="0.25">
      <c r="A214" s="1">
        <v>68</v>
      </c>
      <c r="B214" s="1">
        <v>4</v>
      </c>
      <c r="C214" s="2">
        <v>0.28213094869900002</v>
      </c>
      <c r="D214" s="1">
        <v>484</v>
      </c>
      <c r="E214" s="1">
        <v>68</v>
      </c>
      <c r="F214" s="1">
        <v>4</v>
      </c>
      <c r="G214" s="1" t="s">
        <v>38</v>
      </c>
      <c r="H214" s="2">
        <v>13.010906289999999</v>
      </c>
      <c r="I214" s="2">
        <v>1.2709999999999999</v>
      </c>
      <c r="J214" s="2">
        <v>1684.79</v>
      </c>
      <c r="K214" s="2">
        <v>164.64099999999999</v>
      </c>
      <c r="L214" s="2">
        <v>0.35599999999999998</v>
      </c>
      <c r="M214" s="2">
        <v>0.35199999999999998</v>
      </c>
      <c r="N214" s="2">
        <v>4.6379999999999999</v>
      </c>
      <c r="O214" s="2">
        <v>0.44800000000000001</v>
      </c>
      <c r="P214" s="2">
        <v>600.60400000000004</v>
      </c>
      <c r="Q214" s="2">
        <v>57.953000000000003</v>
      </c>
      <c r="R214" s="2">
        <v>0.28213094869900002</v>
      </c>
      <c r="S214" s="2">
        <v>0.04</v>
      </c>
      <c r="T214" s="2">
        <v>8.0000000000000002E-3</v>
      </c>
      <c r="U214" s="4">
        <f t="shared" si="12"/>
        <v>1.128523794796E-2</v>
      </c>
      <c r="V214" s="4">
        <f t="shared" si="13"/>
        <v>2.2570475895920001E-3</v>
      </c>
      <c r="W214" s="2">
        <v>3.0000000000000001E-3</v>
      </c>
      <c r="X214" s="2">
        <v>6.0900040000000004E-3</v>
      </c>
      <c r="Y214" s="1">
        <v>54</v>
      </c>
      <c r="Z214" s="1">
        <v>55</v>
      </c>
      <c r="AA214" s="1" t="s">
        <v>221</v>
      </c>
      <c r="AC214" s="1">
        <v>18</v>
      </c>
      <c r="AD214" s="1" t="s">
        <v>684</v>
      </c>
      <c r="AE214" s="1">
        <v>-1</v>
      </c>
      <c r="AF214" s="2">
        <v>0</v>
      </c>
      <c r="AG214" s="2">
        <v>0</v>
      </c>
      <c r="AH214" s="2">
        <v>0.28213094869999999</v>
      </c>
      <c r="AI214" s="1">
        <v>2</v>
      </c>
      <c r="AJ214" s="1" t="s">
        <v>667</v>
      </c>
      <c r="AK214" s="1">
        <v>484</v>
      </c>
      <c r="AL214" s="6">
        <v>0.05</v>
      </c>
      <c r="AM214" s="6">
        <v>0.05</v>
      </c>
      <c r="AN214">
        <f t="shared" si="14"/>
        <v>5.6426189739800002E-4</v>
      </c>
      <c r="AO214">
        <f t="shared" si="15"/>
        <v>1.1285237947960002E-4</v>
      </c>
    </row>
    <row r="215" spans="1:41" x14ac:dyDescent="0.25">
      <c r="A215" s="1">
        <v>68</v>
      </c>
      <c r="B215" s="1">
        <v>4</v>
      </c>
      <c r="C215" s="2">
        <v>0.65342835854699999</v>
      </c>
      <c r="D215" s="1">
        <v>484</v>
      </c>
      <c r="E215" s="1">
        <v>68</v>
      </c>
      <c r="F215" s="1">
        <v>4</v>
      </c>
      <c r="G215" s="1" t="s">
        <v>38</v>
      </c>
      <c r="H215" s="2">
        <v>13.010906289999999</v>
      </c>
      <c r="I215" s="2">
        <v>1.2709999999999999</v>
      </c>
      <c r="J215" s="2">
        <v>1684.79</v>
      </c>
      <c r="K215" s="2">
        <v>164.64099999999999</v>
      </c>
      <c r="L215" s="2">
        <v>0.35599999999999998</v>
      </c>
      <c r="M215" s="2">
        <v>0.35199999999999998</v>
      </c>
      <c r="N215" s="2">
        <v>4.6379999999999999</v>
      </c>
      <c r="O215" s="2">
        <v>0.44800000000000001</v>
      </c>
      <c r="P215" s="2">
        <v>600.60400000000004</v>
      </c>
      <c r="Q215" s="2">
        <v>57.953000000000003</v>
      </c>
      <c r="R215" s="2">
        <v>0.65342835854699999</v>
      </c>
      <c r="S215" s="2">
        <v>0.04</v>
      </c>
      <c r="T215" s="2">
        <v>8.0000000000000002E-3</v>
      </c>
      <c r="U215" s="4">
        <f t="shared" si="12"/>
        <v>2.6137134341879999E-2</v>
      </c>
      <c r="V215" s="4">
        <f t="shared" si="13"/>
        <v>5.2274268683759999E-3</v>
      </c>
      <c r="W215" s="2">
        <v>3.0000000000000001E-3</v>
      </c>
      <c r="X215" s="2">
        <v>6.0900040000000004E-3</v>
      </c>
      <c r="Y215" s="1">
        <v>55</v>
      </c>
      <c r="Z215" s="1">
        <v>56</v>
      </c>
      <c r="AA215" s="1" t="s">
        <v>221</v>
      </c>
      <c r="AC215" s="1">
        <v>18</v>
      </c>
      <c r="AD215" s="1" t="s">
        <v>684</v>
      </c>
      <c r="AE215" s="1">
        <v>-1</v>
      </c>
      <c r="AF215" s="2">
        <v>0</v>
      </c>
      <c r="AG215" s="2">
        <v>0</v>
      </c>
      <c r="AH215" s="2">
        <v>0.65342835855000003</v>
      </c>
      <c r="AI215" s="1">
        <v>2</v>
      </c>
      <c r="AJ215" s="1" t="s">
        <v>667</v>
      </c>
      <c r="AK215" s="1">
        <v>484</v>
      </c>
      <c r="AL215" s="6">
        <v>0.05</v>
      </c>
      <c r="AM215" s="6">
        <v>0.05</v>
      </c>
      <c r="AN215">
        <f t="shared" si="14"/>
        <v>1.306856717094E-3</v>
      </c>
      <c r="AO215">
        <f t="shared" si="15"/>
        <v>2.613713434188E-4</v>
      </c>
    </row>
    <row r="216" spans="1:41" x14ac:dyDescent="0.25">
      <c r="A216" s="1">
        <v>68</v>
      </c>
      <c r="B216" s="1">
        <v>4</v>
      </c>
      <c r="C216" s="2">
        <v>2.5516199817</v>
      </c>
      <c r="D216" s="1">
        <v>484</v>
      </c>
      <c r="E216" s="1">
        <v>68</v>
      </c>
      <c r="F216" s="1">
        <v>4</v>
      </c>
      <c r="G216" s="1" t="s">
        <v>38</v>
      </c>
      <c r="H216" s="2">
        <v>13.010906289999999</v>
      </c>
      <c r="I216" s="2">
        <v>1.2709999999999999</v>
      </c>
      <c r="J216" s="2">
        <v>1684.79</v>
      </c>
      <c r="K216" s="2">
        <v>164.64099999999999</v>
      </c>
      <c r="L216" s="2">
        <v>0.35599999999999998</v>
      </c>
      <c r="M216" s="2">
        <v>0.35199999999999998</v>
      </c>
      <c r="N216" s="2">
        <v>4.6379999999999999</v>
      </c>
      <c r="O216" s="2">
        <v>0.44800000000000001</v>
      </c>
      <c r="P216" s="2">
        <v>600.60400000000004</v>
      </c>
      <c r="Q216" s="2">
        <v>57.953000000000003</v>
      </c>
      <c r="R216" s="2">
        <v>2.5516199817</v>
      </c>
      <c r="S216" s="2">
        <v>0.04</v>
      </c>
      <c r="T216" s="2">
        <v>8.0000000000000002E-3</v>
      </c>
      <c r="U216" s="4">
        <f t="shared" si="12"/>
        <v>0.10206479926800001</v>
      </c>
      <c r="V216" s="4">
        <f t="shared" si="13"/>
        <v>2.0412959853600001E-2</v>
      </c>
      <c r="W216" s="2">
        <v>3.0000000000000001E-3</v>
      </c>
      <c r="X216" s="2">
        <v>6.0900040000000004E-3</v>
      </c>
      <c r="Y216" s="1">
        <v>56</v>
      </c>
      <c r="Z216" s="1">
        <v>57</v>
      </c>
      <c r="AA216" s="1" t="s">
        <v>221</v>
      </c>
      <c r="AC216" s="1">
        <v>18</v>
      </c>
      <c r="AD216" s="1" t="s">
        <v>684</v>
      </c>
      <c r="AE216" s="1">
        <v>-1</v>
      </c>
      <c r="AF216" s="2">
        <v>0</v>
      </c>
      <c r="AG216" s="2">
        <v>0</v>
      </c>
      <c r="AH216" s="2">
        <v>2.55161998171</v>
      </c>
      <c r="AI216" s="1">
        <v>2</v>
      </c>
      <c r="AJ216" s="1" t="s">
        <v>667</v>
      </c>
      <c r="AK216" s="1">
        <v>484</v>
      </c>
      <c r="AL216" s="6">
        <v>0.05</v>
      </c>
      <c r="AM216" s="6">
        <v>0.05</v>
      </c>
      <c r="AN216">
        <f t="shared" si="14"/>
        <v>5.1032399634000011E-3</v>
      </c>
      <c r="AO216">
        <f t="shared" si="15"/>
        <v>1.02064799268E-3</v>
      </c>
    </row>
    <row r="217" spans="1:41" x14ac:dyDescent="0.25">
      <c r="A217" s="1">
        <v>68</v>
      </c>
      <c r="B217" s="1">
        <v>4</v>
      </c>
      <c r="C217" s="2">
        <v>1.24881403861</v>
      </c>
      <c r="D217" s="1">
        <v>484</v>
      </c>
      <c r="E217" s="1">
        <v>68</v>
      </c>
      <c r="F217" s="1">
        <v>4</v>
      </c>
      <c r="G217" s="1" t="s">
        <v>38</v>
      </c>
      <c r="H217" s="2">
        <v>13.010906289999999</v>
      </c>
      <c r="I217" s="2">
        <v>1.2709999999999999</v>
      </c>
      <c r="J217" s="2">
        <v>1684.79</v>
      </c>
      <c r="K217" s="2">
        <v>164.64099999999999</v>
      </c>
      <c r="L217" s="2">
        <v>0.35599999999999998</v>
      </c>
      <c r="M217" s="2">
        <v>0.35199999999999998</v>
      </c>
      <c r="N217" s="2">
        <v>4.6379999999999999</v>
      </c>
      <c r="O217" s="2">
        <v>0.44800000000000001</v>
      </c>
      <c r="P217" s="2">
        <v>600.60400000000004</v>
      </c>
      <c r="Q217" s="2">
        <v>57.953000000000003</v>
      </c>
      <c r="R217" s="2">
        <v>1.24881403861</v>
      </c>
      <c r="S217" s="2">
        <v>0.04</v>
      </c>
      <c r="T217" s="2">
        <v>8.0000000000000002E-3</v>
      </c>
      <c r="U217" s="4">
        <f t="shared" si="12"/>
        <v>4.9952561544399997E-2</v>
      </c>
      <c r="V217" s="4">
        <f t="shared" si="13"/>
        <v>9.9905123088799997E-3</v>
      </c>
      <c r="W217" s="2">
        <v>3.0000000000000001E-3</v>
      </c>
      <c r="X217" s="2">
        <v>6.0900040000000004E-3</v>
      </c>
      <c r="Y217" s="1">
        <v>57</v>
      </c>
      <c r="Z217" s="1">
        <v>58</v>
      </c>
      <c r="AA217" s="1" t="s">
        <v>221</v>
      </c>
      <c r="AC217" s="1">
        <v>18</v>
      </c>
      <c r="AD217" s="1" t="s">
        <v>684</v>
      </c>
      <c r="AE217" s="1">
        <v>-1</v>
      </c>
      <c r="AF217" s="2">
        <v>0</v>
      </c>
      <c r="AG217" s="2">
        <v>0</v>
      </c>
      <c r="AH217" s="2">
        <v>1.24881403862</v>
      </c>
      <c r="AI217" s="1">
        <v>2</v>
      </c>
      <c r="AJ217" s="1" t="s">
        <v>667</v>
      </c>
      <c r="AK217" s="1">
        <v>484</v>
      </c>
      <c r="AL217" s="6">
        <v>0.05</v>
      </c>
      <c r="AM217" s="6">
        <v>0.05</v>
      </c>
      <c r="AN217">
        <f t="shared" si="14"/>
        <v>2.4976280772199999E-3</v>
      </c>
      <c r="AO217">
        <f t="shared" si="15"/>
        <v>4.9952561544400003E-4</v>
      </c>
    </row>
    <row r="218" spans="1:41" x14ac:dyDescent="0.25">
      <c r="A218" s="1">
        <v>68</v>
      </c>
      <c r="B218" s="1">
        <v>4</v>
      </c>
      <c r="C218" s="2">
        <v>0.44801759536199998</v>
      </c>
      <c r="D218" s="1">
        <v>484</v>
      </c>
      <c r="E218" s="1">
        <v>68</v>
      </c>
      <c r="F218" s="1">
        <v>4</v>
      </c>
      <c r="G218" s="1" t="s">
        <v>38</v>
      </c>
      <c r="H218" s="2">
        <v>13.010906289999999</v>
      </c>
      <c r="I218" s="2">
        <v>1.2709999999999999</v>
      </c>
      <c r="J218" s="2">
        <v>1684.79</v>
      </c>
      <c r="K218" s="2">
        <v>164.64099999999999</v>
      </c>
      <c r="L218" s="2">
        <v>0.35599999999999998</v>
      </c>
      <c r="M218" s="2">
        <v>0.35199999999999998</v>
      </c>
      <c r="N218" s="2">
        <v>4.6379999999999999</v>
      </c>
      <c r="O218" s="2">
        <v>0.44800000000000001</v>
      </c>
      <c r="P218" s="2">
        <v>600.60400000000004</v>
      </c>
      <c r="Q218" s="2">
        <v>57.953000000000003</v>
      </c>
      <c r="R218" s="2">
        <v>0.44801759536199998</v>
      </c>
      <c r="S218" s="2">
        <v>0.04</v>
      </c>
      <c r="T218" s="2">
        <v>8.0000000000000002E-3</v>
      </c>
      <c r="U218" s="4">
        <f t="shared" si="12"/>
        <v>1.792070381448E-2</v>
      </c>
      <c r="V218" s="4">
        <f t="shared" si="13"/>
        <v>3.5841407628959998E-3</v>
      </c>
      <c r="W218" s="2">
        <v>3.0000000000000001E-3</v>
      </c>
      <c r="X218" s="2">
        <v>6.0900040000000004E-3</v>
      </c>
      <c r="Y218" s="1">
        <v>58</v>
      </c>
      <c r="Z218" s="1">
        <v>59</v>
      </c>
      <c r="AA218" s="1" t="s">
        <v>221</v>
      </c>
      <c r="AC218" s="1">
        <v>18</v>
      </c>
      <c r="AD218" s="1" t="s">
        <v>684</v>
      </c>
      <c r="AE218" s="1">
        <v>-1</v>
      </c>
      <c r="AF218" s="2">
        <v>0</v>
      </c>
      <c r="AG218" s="2">
        <v>0</v>
      </c>
      <c r="AH218" s="2">
        <v>0.44801759536000002</v>
      </c>
      <c r="AI218" s="1">
        <v>2</v>
      </c>
      <c r="AJ218" s="1" t="s">
        <v>667</v>
      </c>
      <c r="AK218" s="1">
        <v>484</v>
      </c>
      <c r="AL218" s="6">
        <v>0.05</v>
      </c>
      <c r="AM218" s="6">
        <v>0.05</v>
      </c>
      <c r="AN218">
        <f t="shared" si="14"/>
        <v>8.9603519072400007E-4</v>
      </c>
      <c r="AO218">
        <f t="shared" si="15"/>
        <v>1.792070381448E-4</v>
      </c>
    </row>
    <row r="219" spans="1:41" x14ac:dyDescent="0.25">
      <c r="A219" s="1">
        <v>68</v>
      </c>
      <c r="B219" s="1">
        <v>4</v>
      </c>
      <c r="C219" s="2">
        <v>1.40893647492</v>
      </c>
      <c r="D219" s="1">
        <v>484</v>
      </c>
      <c r="E219" s="1">
        <v>68</v>
      </c>
      <c r="F219" s="1">
        <v>4</v>
      </c>
      <c r="G219" s="1" t="s">
        <v>38</v>
      </c>
      <c r="H219" s="2">
        <v>13.010906289999999</v>
      </c>
      <c r="I219" s="2">
        <v>1.2709999999999999</v>
      </c>
      <c r="J219" s="2">
        <v>1684.79</v>
      </c>
      <c r="K219" s="2">
        <v>164.64099999999999</v>
      </c>
      <c r="L219" s="2">
        <v>0.35599999999999998</v>
      </c>
      <c r="M219" s="2">
        <v>0.35199999999999998</v>
      </c>
      <c r="N219" s="2">
        <v>4.6379999999999999</v>
      </c>
      <c r="O219" s="2">
        <v>0.44800000000000001</v>
      </c>
      <c r="P219" s="2">
        <v>600.60400000000004</v>
      </c>
      <c r="Q219" s="2">
        <v>57.953000000000003</v>
      </c>
      <c r="R219" s="2">
        <v>1.40893647492</v>
      </c>
      <c r="S219" s="2">
        <v>0.04</v>
      </c>
      <c r="T219" s="2">
        <v>8.0000000000000002E-3</v>
      </c>
      <c r="U219" s="4">
        <f t="shared" si="12"/>
        <v>5.6357458996800003E-2</v>
      </c>
      <c r="V219" s="4">
        <f t="shared" si="13"/>
        <v>1.127149179936E-2</v>
      </c>
      <c r="W219" s="2">
        <v>3.0000000000000001E-3</v>
      </c>
      <c r="X219" s="2">
        <v>6.0900040000000004E-3</v>
      </c>
      <c r="Y219" s="1">
        <v>59</v>
      </c>
      <c r="Z219" s="1">
        <v>60</v>
      </c>
      <c r="AA219" s="1" t="s">
        <v>221</v>
      </c>
      <c r="AC219" s="1">
        <v>18</v>
      </c>
      <c r="AD219" s="1" t="s">
        <v>684</v>
      </c>
      <c r="AE219" s="1">
        <v>-1</v>
      </c>
      <c r="AF219" s="2">
        <v>0</v>
      </c>
      <c r="AG219" s="2">
        <v>0</v>
      </c>
      <c r="AH219" s="2">
        <v>1.40893647491</v>
      </c>
      <c r="AI219" s="1">
        <v>2</v>
      </c>
      <c r="AJ219" s="1" t="s">
        <v>667</v>
      </c>
      <c r="AK219" s="1">
        <v>484</v>
      </c>
      <c r="AL219" s="6">
        <v>0.05</v>
      </c>
      <c r="AM219" s="6">
        <v>0.05</v>
      </c>
      <c r="AN219">
        <f t="shared" si="14"/>
        <v>2.8178729498400004E-3</v>
      </c>
      <c r="AO219">
        <f t="shared" si="15"/>
        <v>5.6357458996799997E-4</v>
      </c>
    </row>
    <row r="220" spans="1:41" x14ac:dyDescent="0.25">
      <c r="A220" s="1">
        <v>68</v>
      </c>
      <c r="B220" s="1">
        <v>4</v>
      </c>
      <c r="C220" s="2">
        <v>0.15714016732700001</v>
      </c>
      <c r="D220" s="1">
        <v>484</v>
      </c>
      <c r="E220" s="1">
        <v>68</v>
      </c>
      <c r="F220" s="1">
        <v>4</v>
      </c>
      <c r="G220" s="1" t="s">
        <v>38</v>
      </c>
      <c r="H220" s="2">
        <v>13.010906289999999</v>
      </c>
      <c r="I220" s="2">
        <v>1.2709999999999999</v>
      </c>
      <c r="J220" s="2">
        <v>1684.79</v>
      </c>
      <c r="K220" s="2">
        <v>164.64099999999999</v>
      </c>
      <c r="L220" s="2">
        <v>0.35599999999999998</v>
      </c>
      <c r="M220" s="2">
        <v>0.35199999999999998</v>
      </c>
      <c r="N220" s="2">
        <v>4.6379999999999999</v>
      </c>
      <c r="O220" s="2">
        <v>0.44800000000000001</v>
      </c>
      <c r="P220" s="2">
        <v>600.60400000000004</v>
      </c>
      <c r="Q220" s="2">
        <v>57.953000000000003</v>
      </c>
      <c r="R220" s="2">
        <v>0.15714016732700001</v>
      </c>
      <c r="S220" s="2">
        <v>0.04</v>
      </c>
      <c r="T220" s="2">
        <v>8.0000000000000002E-3</v>
      </c>
      <c r="U220" s="4">
        <f t="shared" si="12"/>
        <v>6.2856066930800005E-3</v>
      </c>
      <c r="V220" s="4">
        <f t="shared" si="13"/>
        <v>1.2571213386160002E-3</v>
      </c>
      <c r="W220" s="2">
        <v>3.0000000000000001E-3</v>
      </c>
      <c r="X220" s="2">
        <v>6.0900040000000004E-3</v>
      </c>
      <c r="Y220" s="1">
        <v>60</v>
      </c>
      <c r="Z220" s="1">
        <v>61</v>
      </c>
      <c r="AA220" s="1" t="s">
        <v>221</v>
      </c>
      <c r="AC220" s="1">
        <v>18</v>
      </c>
      <c r="AD220" s="1" t="s">
        <v>684</v>
      </c>
      <c r="AE220" s="1">
        <v>-1</v>
      </c>
      <c r="AF220" s="2">
        <v>0</v>
      </c>
      <c r="AG220" s="2">
        <v>0</v>
      </c>
      <c r="AH220" s="2">
        <v>0.15714016733</v>
      </c>
      <c r="AI220" s="1">
        <v>2</v>
      </c>
      <c r="AJ220" s="1" t="s">
        <v>667</v>
      </c>
      <c r="AK220" s="1">
        <v>484</v>
      </c>
      <c r="AL220" s="6">
        <v>0.05</v>
      </c>
      <c r="AM220" s="6">
        <v>0.05</v>
      </c>
      <c r="AN220">
        <f t="shared" si="14"/>
        <v>3.1428033465400005E-4</v>
      </c>
      <c r="AO220">
        <f t="shared" si="15"/>
        <v>6.2856066930800009E-5</v>
      </c>
    </row>
    <row r="221" spans="1:41" x14ac:dyDescent="0.25">
      <c r="A221" s="1">
        <v>68</v>
      </c>
      <c r="B221" s="1">
        <v>4</v>
      </c>
      <c r="C221" s="2">
        <v>0.48844853071200001</v>
      </c>
      <c r="D221" s="1">
        <v>484</v>
      </c>
      <c r="E221" s="1">
        <v>68</v>
      </c>
      <c r="F221" s="1">
        <v>4</v>
      </c>
      <c r="G221" s="1" t="s">
        <v>38</v>
      </c>
      <c r="H221" s="2">
        <v>13.010906289999999</v>
      </c>
      <c r="I221" s="2">
        <v>1.2709999999999999</v>
      </c>
      <c r="J221" s="2">
        <v>1684.79</v>
      </c>
      <c r="K221" s="2">
        <v>164.64099999999999</v>
      </c>
      <c r="L221" s="2">
        <v>0.35599999999999998</v>
      </c>
      <c r="M221" s="2">
        <v>0.35199999999999998</v>
      </c>
      <c r="N221" s="2">
        <v>4.6379999999999999</v>
      </c>
      <c r="O221" s="2">
        <v>0.44800000000000001</v>
      </c>
      <c r="P221" s="2">
        <v>600.60400000000004</v>
      </c>
      <c r="Q221" s="2">
        <v>57.953000000000003</v>
      </c>
      <c r="R221" s="2">
        <v>0.48844853071200001</v>
      </c>
      <c r="S221" s="2">
        <v>0.04</v>
      </c>
      <c r="T221" s="2">
        <v>8.0000000000000002E-3</v>
      </c>
      <c r="U221" s="4">
        <f t="shared" si="12"/>
        <v>1.9537941228480002E-2</v>
      </c>
      <c r="V221" s="4">
        <f t="shared" si="13"/>
        <v>3.907588245696E-3</v>
      </c>
      <c r="W221" s="2">
        <v>3.0000000000000001E-3</v>
      </c>
      <c r="X221" s="2">
        <v>6.0900040000000004E-3</v>
      </c>
      <c r="Y221" s="1">
        <v>61</v>
      </c>
      <c r="Z221" s="1">
        <v>62</v>
      </c>
      <c r="AA221" s="1" t="s">
        <v>221</v>
      </c>
      <c r="AC221" s="1">
        <v>18</v>
      </c>
      <c r="AD221" s="1" t="s">
        <v>684</v>
      </c>
      <c r="AE221" s="1">
        <v>-1</v>
      </c>
      <c r="AF221" s="2">
        <v>0</v>
      </c>
      <c r="AG221" s="2">
        <v>0</v>
      </c>
      <c r="AH221" s="2">
        <v>0.48844853071</v>
      </c>
      <c r="AI221" s="1">
        <v>2</v>
      </c>
      <c r="AJ221" s="1" t="s">
        <v>667</v>
      </c>
      <c r="AK221" s="1">
        <v>484</v>
      </c>
      <c r="AL221" s="6">
        <v>0.05</v>
      </c>
      <c r="AM221" s="6">
        <v>0.05</v>
      </c>
      <c r="AN221">
        <f t="shared" si="14"/>
        <v>9.7689706142400023E-4</v>
      </c>
      <c r="AO221">
        <f t="shared" si="15"/>
        <v>1.9537941228480002E-4</v>
      </c>
    </row>
    <row r="222" spans="1:41" x14ac:dyDescent="0.25">
      <c r="A222" s="1">
        <v>68</v>
      </c>
      <c r="B222" s="1">
        <v>4</v>
      </c>
      <c r="C222" s="2">
        <v>2.11110772854</v>
      </c>
      <c r="D222" s="1">
        <v>484</v>
      </c>
      <c r="E222" s="1">
        <v>68</v>
      </c>
      <c r="F222" s="1">
        <v>4</v>
      </c>
      <c r="G222" s="1" t="s">
        <v>38</v>
      </c>
      <c r="H222" s="2">
        <v>13.010906289999999</v>
      </c>
      <c r="I222" s="2">
        <v>1.2709999999999999</v>
      </c>
      <c r="J222" s="2">
        <v>1684.79</v>
      </c>
      <c r="K222" s="2">
        <v>164.64099999999999</v>
      </c>
      <c r="L222" s="2">
        <v>0.35599999999999998</v>
      </c>
      <c r="M222" s="2">
        <v>0.35199999999999998</v>
      </c>
      <c r="N222" s="2">
        <v>4.6379999999999999</v>
      </c>
      <c r="O222" s="2">
        <v>0.44800000000000001</v>
      </c>
      <c r="P222" s="2">
        <v>600.60400000000004</v>
      </c>
      <c r="Q222" s="2">
        <v>57.953000000000003</v>
      </c>
      <c r="R222" s="2">
        <v>2.11110772854</v>
      </c>
      <c r="S222" s="2">
        <v>0.04</v>
      </c>
      <c r="T222" s="2">
        <v>8.0000000000000002E-3</v>
      </c>
      <c r="U222" s="4">
        <f t="shared" si="12"/>
        <v>8.4444309141600005E-2</v>
      </c>
      <c r="V222" s="4">
        <f t="shared" si="13"/>
        <v>1.6888861828320001E-2</v>
      </c>
      <c r="W222" s="2">
        <v>3.0000000000000001E-3</v>
      </c>
      <c r="X222" s="2">
        <v>6.0900040000000004E-3</v>
      </c>
      <c r="Y222" s="1">
        <v>62</v>
      </c>
      <c r="Z222" s="1">
        <v>63</v>
      </c>
      <c r="AA222" s="1" t="s">
        <v>221</v>
      </c>
      <c r="AC222" s="1">
        <v>18</v>
      </c>
      <c r="AD222" s="1" t="s">
        <v>684</v>
      </c>
      <c r="AE222" s="1">
        <v>-1</v>
      </c>
      <c r="AF222" s="2">
        <v>0</v>
      </c>
      <c r="AG222" s="2">
        <v>0</v>
      </c>
      <c r="AH222" s="2">
        <v>2.1111077285099999</v>
      </c>
      <c r="AI222" s="1">
        <v>2</v>
      </c>
      <c r="AJ222" s="1" t="s">
        <v>667</v>
      </c>
      <c r="AK222" s="1">
        <v>484</v>
      </c>
      <c r="AL222" s="6">
        <v>0.05</v>
      </c>
      <c r="AM222" s="6">
        <v>0.05</v>
      </c>
      <c r="AN222">
        <f t="shared" si="14"/>
        <v>4.2222154570800002E-3</v>
      </c>
      <c r="AO222">
        <f t="shared" si="15"/>
        <v>8.4444309141600005E-4</v>
      </c>
    </row>
    <row r="223" spans="1:41" x14ac:dyDescent="0.25">
      <c r="A223" s="1">
        <v>68</v>
      </c>
      <c r="B223" s="1">
        <v>4</v>
      </c>
      <c r="C223" s="2">
        <v>0.85947596308200003</v>
      </c>
      <c r="D223" s="1">
        <v>484</v>
      </c>
      <c r="E223" s="1">
        <v>68</v>
      </c>
      <c r="F223" s="1">
        <v>4</v>
      </c>
      <c r="G223" s="1" t="s">
        <v>38</v>
      </c>
      <c r="H223" s="2">
        <v>13.010906289999999</v>
      </c>
      <c r="I223" s="2">
        <v>1.2709999999999999</v>
      </c>
      <c r="J223" s="2">
        <v>1684.79</v>
      </c>
      <c r="K223" s="2">
        <v>164.64099999999999</v>
      </c>
      <c r="L223" s="2">
        <v>0.35599999999999998</v>
      </c>
      <c r="M223" s="2">
        <v>0.35199999999999998</v>
      </c>
      <c r="N223" s="2">
        <v>4.6379999999999999</v>
      </c>
      <c r="O223" s="2">
        <v>0.44800000000000001</v>
      </c>
      <c r="P223" s="2">
        <v>600.60400000000004</v>
      </c>
      <c r="Q223" s="2">
        <v>57.953000000000003</v>
      </c>
      <c r="R223" s="2">
        <v>0.85947596308200003</v>
      </c>
      <c r="S223" s="2">
        <v>0.04</v>
      </c>
      <c r="T223" s="2">
        <v>8.0000000000000002E-3</v>
      </c>
      <c r="U223" s="4">
        <f t="shared" si="12"/>
        <v>3.4379038523280003E-2</v>
      </c>
      <c r="V223" s="4">
        <f t="shared" si="13"/>
        <v>6.8758077046560005E-3</v>
      </c>
      <c r="W223" s="2">
        <v>3.0000000000000001E-3</v>
      </c>
      <c r="X223" s="2">
        <v>6.0900040000000004E-3</v>
      </c>
      <c r="Y223" s="1">
        <v>63</v>
      </c>
      <c r="Z223" s="1">
        <v>64</v>
      </c>
      <c r="AA223" s="1" t="s">
        <v>221</v>
      </c>
      <c r="AC223" s="1">
        <v>18</v>
      </c>
      <c r="AD223" s="1" t="s">
        <v>684</v>
      </c>
      <c r="AE223" s="1">
        <v>-1</v>
      </c>
      <c r="AF223" s="2">
        <v>0</v>
      </c>
      <c r="AG223" s="2">
        <v>0</v>
      </c>
      <c r="AH223" s="2">
        <v>0.85947596307999996</v>
      </c>
      <c r="AI223" s="1">
        <v>2</v>
      </c>
      <c r="AJ223" s="1" t="s">
        <v>667</v>
      </c>
      <c r="AK223" s="1">
        <v>484</v>
      </c>
      <c r="AL223" s="6">
        <v>0.05</v>
      </c>
      <c r="AM223" s="6">
        <v>0.05</v>
      </c>
      <c r="AN223">
        <f t="shared" si="14"/>
        <v>1.7189519261640003E-3</v>
      </c>
      <c r="AO223">
        <f t="shared" si="15"/>
        <v>3.4379038523280005E-4</v>
      </c>
    </row>
    <row r="224" spans="1:41" x14ac:dyDescent="0.25">
      <c r="A224" s="1">
        <v>68</v>
      </c>
      <c r="B224" s="1">
        <v>4</v>
      </c>
      <c r="C224" s="2">
        <v>0.196250162674</v>
      </c>
      <c r="D224" s="1">
        <v>484</v>
      </c>
      <c r="E224" s="1">
        <v>68</v>
      </c>
      <c r="F224" s="1">
        <v>4</v>
      </c>
      <c r="G224" s="1" t="s">
        <v>38</v>
      </c>
      <c r="H224" s="2">
        <v>13.010906289999999</v>
      </c>
      <c r="I224" s="2">
        <v>1.2709999999999999</v>
      </c>
      <c r="J224" s="2">
        <v>1684.79</v>
      </c>
      <c r="K224" s="2">
        <v>164.64099999999999</v>
      </c>
      <c r="L224" s="2">
        <v>0.35599999999999998</v>
      </c>
      <c r="M224" s="2">
        <v>0.35199999999999998</v>
      </c>
      <c r="N224" s="2">
        <v>4.6379999999999999</v>
      </c>
      <c r="O224" s="2">
        <v>0.44800000000000001</v>
      </c>
      <c r="P224" s="2">
        <v>600.60400000000004</v>
      </c>
      <c r="Q224" s="2">
        <v>57.953000000000003</v>
      </c>
      <c r="R224" s="2">
        <v>0.196250162674</v>
      </c>
      <c r="S224" s="2">
        <v>0.04</v>
      </c>
      <c r="T224" s="2">
        <v>8.0000000000000002E-3</v>
      </c>
      <c r="U224" s="4">
        <f t="shared" si="12"/>
        <v>7.8500065069599997E-3</v>
      </c>
      <c r="V224" s="4">
        <f t="shared" si="13"/>
        <v>1.570001301392E-3</v>
      </c>
      <c r="W224" s="2">
        <v>3.0000000000000001E-3</v>
      </c>
      <c r="X224" s="2">
        <v>6.0900040000000004E-3</v>
      </c>
      <c r="Y224" s="1">
        <v>64</v>
      </c>
      <c r="Z224" s="1">
        <v>65</v>
      </c>
      <c r="AA224" s="1" t="s">
        <v>221</v>
      </c>
      <c r="AC224" s="1">
        <v>18</v>
      </c>
      <c r="AD224" s="1" t="s">
        <v>684</v>
      </c>
      <c r="AE224" s="1">
        <v>-1</v>
      </c>
      <c r="AF224" s="2">
        <v>0</v>
      </c>
      <c r="AG224" s="2">
        <v>0</v>
      </c>
      <c r="AH224" s="2">
        <v>0.19625016267000001</v>
      </c>
      <c r="AI224" s="1">
        <v>2</v>
      </c>
      <c r="AJ224" s="1" t="s">
        <v>667</v>
      </c>
      <c r="AK224" s="1">
        <v>484</v>
      </c>
      <c r="AL224" s="6">
        <v>0.05</v>
      </c>
      <c r="AM224" s="6">
        <v>0.05</v>
      </c>
      <c r="AN224">
        <f t="shared" si="14"/>
        <v>3.9250032534800001E-4</v>
      </c>
      <c r="AO224">
        <f t="shared" si="15"/>
        <v>7.8500065069600001E-5</v>
      </c>
    </row>
    <row r="225" spans="1:41" x14ac:dyDescent="0.25">
      <c r="A225" s="1">
        <v>68</v>
      </c>
      <c r="B225" s="1">
        <v>4</v>
      </c>
      <c r="C225" s="2">
        <v>0.83486883533800005</v>
      </c>
      <c r="D225" s="1">
        <v>484</v>
      </c>
      <c r="E225" s="1">
        <v>68</v>
      </c>
      <c r="F225" s="1">
        <v>4</v>
      </c>
      <c r="G225" s="1" t="s">
        <v>38</v>
      </c>
      <c r="H225" s="2">
        <v>13.010906289999999</v>
      </c>
      <c r="I225" s="2">
        <v>1.2709999999999999</v>
      </c>
      <c r="J225" s="2">
        <v>1684.79</v>
      </c>
      <c r="K225" s="2">
        <v>164.64099999999999</v>
      </c>
      <c r="L225" s="2">
        <v>0.35599999999999998</v>
      </c>
      <c r="M225" s="2">
        <v>0.35199999999999998</v>
      </c>
      <c r="N225" s="2">
        <v>4.6379999999999999</v>
      </c>
      <c r="O225" s="2">
        <v>0.44800000000000001</v>
      </c>
      <c r="P225" s="2">
        <v>600.60400000000004</v>
      </c>
      <c r="Q225" s="2">
        <v>57.953000000000003</v>
      </c>
      <c r="R225" s="2">
        <v>0.83486883533800005</v>
      </c>
      <c r="S225" s="2">
        <v>0.04</v>
      </c>
      <c r="T225" s="2">
        <v>8.0000000000000002E-3</v>
      </c>
      <c r="U225" s="4">
        <f t="shared" si="12"/>
        <v>3.3394753413520002E-2</v>
      </c>
      <c r="V225" s="4">
        <f t="shared" si="13"/>
        <v>6.6789506827040004E-3</v>
      </c>
      <c r="W225" s="2">
        <v>3.0000000000000001E-3</v>
      </c>
      <c r="X225" s="2">
        <v>6.0900040000000004E-3</v>
      </c>
      <c r="Y225" s="1">
        <v>65</v>
      </c>
      <c r="Z225" s="1">
        <v>66</v>
      </c>
      <c r="AA225" s="1" t="s">
        <v>221</v>
      </c>
      <c r="AC225" s="1">
        <v>18</v>
      </c>
      <c r="AD225" s="1" t="s">
        <v>684</v>
      </c>
      <c r="AE225" s="1">
        <v>-1</v>
      </c>
      <c r="AF225" s="2">
        <v>0</v>
      </c>
      <c r="AG225" s="2">
        <v>0</v>
      </c>
      <c r="AH225" s="2">
        <v>0.83486883534</v>
      </c>
      <c r="AI225" s="1">
        <v>2</v>
      </c>
      <c r="AJ225" s="1" t="s">
        <v>667</v>
      </c>
      <c r="AK225" s="1">
        <v>484</v>
      </c>
      <c r="AL225" s="6">
        <v>0.05</v>
      </c>
      <c r="AM225" s="6">
        <v>0.05</v>
      </c>
      <c r="AN225">
        <f t="shared" si="14"/>
        <v>1.6697376706760001E-3</v>
      </c>
      <c r="AO225">
        <f t="shared" si="15"/>
        <v>3.3394753413520007E-4</v>
      </c>
    </row>
    <row r="226" spans="1:41" x14ac:dyDescent="0.25">
      <c r="A226" s="1">
        <v>68</v>
      </c>
      <c r="B226" s="1">
        <v>4</v>
      </c>
      <c r="C226" s="2">
        <v>0.58338872158199995</v>
      </c>
      <c r="D226" s="1">
        <v>484</v>
      </c>
      <c r="E226" s="1">
        <v>68</v>
      </c>
      <c r="F226" s="1">
        <v>4</v>
      </c>
      <c r="G226" s="1" t="s">
        <v>38</v>
      </c>
      <c r="H226" s="2">
        <v>13.010906289999999</v>
      </c>
      <c r="I226" s="2">
        <v>1.2709999999999999</v>
      </c>
      <c r="J226" s="2">
        <v>1684.79</v>
      </c>
      <c r="K226" s="2">
        <v>164.64099999999999</v>
      </c>
      <c r="L226" s="2">
        <v>0.35599999999999998</v>
      </c>
      <c r="M226" s="2">
        <v>0.35199999999999998</v>
      </c>
      <c r="N226" s="2">
        <v>4.6379999999999999</v>
      </c>
      <c r="O226" s="2">
        <v>0.44800000000000001</v>
      </c>
      <c r="P226" s="2">
        <v>600.60400000000004</v>
      </c>
      <c r="Q226" s="2">
        <v>57.953000000000003</v>
      </c>
      <c r="R226" s="2">
        <v>0.58338872158199995</v>
      </c>
      <c r="S226" s="2">
        <v>0.04</v>
      </c>
      <c r="T226" s="2">
        <v>8.0000000000000002E-3</v>
      </c>
      <c r="U226" s="4">
        <f t="shared" si="12"/>
        <v>2.3335548863279997E-2</v>
      </c>
      <c r="V226" s="4">
        <f t="shared" si="13"/>
        <v>4.667109772656E-3</v>
      </c>
      <c r="W226" s="2">
        <v>3.0000000000000001E-3</v>
      </c>
      <c r="X226" s="2">
        <v>6.0900040000000004E-3</v>
      </c>
      <c r="Y226" s="1">
        <v>66</v>
      </c>
      <c r="Z226" s="1">
        <v>67</v>
      </c>
      <c r="AA226" s="1" t="s">
        <v>221</v>
      </c>
      <c r="AC226" s="1">
        <v>18</v>
      </c>
      <c r="AD226" s="1" t="s">
        <v>684</v>
      </c>
      <c r="AE226" s="1">
        <v>-1</v>
      </c>
      <c r="AF226" s="2">
        <v>0</v>
      </c>
      <c r="AG226" s="2">
        <v>0</v>
      </c>
      <c r="AH226" s="2">
        <v>0.58338872156999999</v>
      </c>
      <c r="AI226" s="1">
        <v>2</v>
      </c>
      <c r="AJ226" s="1" t="s">
        <v>667</v>
      </c>
      <c r="AK226" s="1">
        <v>484</v>
      </c>
      <c r="AL226" s="6">
        <v>0.05</v>
      </c>
      <c r="AM226" s="6">
        <v>0.05</v>
      </c>
      <c r="AN226">
        <f t="shared" si="14"/>
        <v>1.166777443164E-3</v>
      </c>
      <c r="AO226">
        <f t="shared" si="15"/>
        <v>2.333554886328E-4</v>
      </c>
    </row>
    <row r="227" spans="1:41" x14ac:dyDescent="0.25">
      <c r="A227" s="1">
        <v>68</v>
      </c>
      <c r="B227" s="1">
        <v>4</v>
      </c>
      <c r="C227" s="2">
        <v>0.98804796119899996</v>
      </c>
      <c r="D227" s="1">
        <v>484</v>
      </c>
      <c r="E227" s="1">
        <v>68</v>
      </c>
      <c r="F227" s="1">
        <v>4</v>
      </c>
      <c r="G227" s="1" t="s">
        <v>38</v>
      </c>
      <c r="H227" s="2">
        <v>13.010906289999999</v>
      </c>
      <c r="I227" s="2">
        <v>1.2709999999999999</v>
      </c>
      <c r="J227" s="2">
        <v>1684.79</v>
      </c>
      <c r="K227" s="2">
        <v>164.64099999999999</v>
      </c>
      <c r="L227" s="2">
        <v>0.35599999999999998</v>
      </c>
      <c r="M227" s="2">
        <v>0.35199999999999998</v>
      </c>
      <c r="N227" s="2">
        <v>4.6379999999999999</v>
      </c>
      <c r="O227" s="2">
        <v>0.44800000000000001</v>
      </c>
      <c r="P227" s="2">
        <v>600.60400000000004</v>
      </c>
      <c r="Q227" s="2">
        <v>57.953000000000003</v>
      </c>
      <c r="R227" s="2">
        <v>0.98804796119899996</v>
      </c>
      <c r="S227" s="2">
        <v>0.04</v>
      </c>
      <c r="T227" s="2">
        <v>8.0000000000000002E-3</v>
      </c>
      <c r="U227" s="4">
        <f t="shared" si="12"/>
        <v>3.9521918447959999E-2</v>
      </c>
      <c r="V227" s="4">
        <f t="shared" si="13"/>
        <v>7.904383689591999E-3</v>
      </c>
      <c r="W227" s="2">
        <v>3.0000000000000001E-3</v>
      </c>
      <c r="X227" s="2">
        <v>6.0900040000000004E-3</v>
      </c>
      <c r="Y227" s="1">
        <v>67</v>
      </c>
      <c r="Z227" s="1">
        <v>68</v>
      </c>
      <c r="AA227" s="1" t="s">
        <v>221</v>
      </c>
      <c r="AC227" s="1">
        <v>18</v>
      </c>
      <c r="AD227" s="1" t="s">
        <v>684</v>
      </c>
      <c r="AE227" s="1">
        <v>-1</v>
      </c>
      <c r="AF227" s="2">
        <v>0</v>
      </c>
      <c r="AG227" s="2">
        <v>0</v>
      </c>
      <c r="AH227" s="2">
        <v>0.98804796121000005</v>
      </c>
      <c r="AI227" s="1">
        <v>2</v>
      </c>
      <c r="AJ227" s="1" t="s">
        <v>667</v>
      </c>
      <c r="AK227" s="1">
        <v>484</v>
      </c>
      <c r="AL227" s="6">
        <v>0.05</v>
      </c>
      <c r="AM227" s="6">
        <v>0.05</v>
      </c>
      <c r="AN227">
        <f t="shared" si="14"/>
        <v>1.9760959223980002E-3</v>
      </c>
      <c r="AO227">
        <f t="shared" si="15"/>
        <v>3.9521918447959998E-4</v>
      </c>
    </row>
    <row r="228" spans="1:41" x14ac:dyDescent="0.25">
      <c r="A228" s="1">
        <v>68</v>
      </c>
      <c r="B228" s="1">
        <v>2</v>
      </c>
      <c r="C228" s="2">
        <v>6.5406988261799998E-2</v>
      </c>
      <c r="D228" s="1">
        <v>482</v>
      </c>
      <c r="E228" s="1">
        <v>68</v>
      </c>
      <c r="F228" s="1">
        <v>2</v>
      </c>
      <c r="G228" s="1" t="s">
        <v>39</v>
      </c>
      <c r="H228" s="2">
        <v>8.1781487510000002</v>
      </c>
      <c r="I228" s="2">
        <v>0.45100000000000001</v>
      </c>
      <c r="J228" s="2">
        <v>3278.6729999999998</v>
      </c>
      <c r="K228" s="2">
        <v>180.84899999999999</v>
      </c>
      <c r="L228" s="2">
        <v>0.36799999999999999</v>
      </c>
      <c r="M228" s="2">
        <v>0.35899999999999999</v>
      </c>
      <c r="N228" s="2">
        <v>3.0129999999999999</v>
      </c>
      <c r="O228" s="2">
        <v>0.16200000000000001</v>
      </c>
      <c r="P228" s="2">
        <v>1208.098</v>
      </c>
      <c r="Q228" s="2">
        <v>65.009</v>
      </c>
      <c r="R228" s="2">
        <v>6.5406988261799998E-2</v>
      </c>
      <c r="S228" s="2">
        <v>2.9000000000000001E-2</v>
      </c>
      <c r="T228" s="2">
        <v>3.0000000000000001E-3</v>
      </c>
      <c r="U228" s="4">
        <f t="shared" si="12"/>
        <v>1.8968026595922E-3</v>
      </c>
      <c r="V228" s="4">
        <f t="shared" si="13"/>
        <v>1.962209647854E-4</v>
      </c>
      <c r="W228" s="2">
        <v>4.0000000000000001E-3</v>
      </c>
      <c r="X228" s="2">
        <v>6.6584219999999998E-3</v>
      </c>
      <c r="Y228" s="1">
        <v>68</v>
      </c>
      <c r="Z228" s="1">
        <v>69</v>
      </c>
      <c r="AA228" s="1" t="s">
        <v>221</v>
      </c>
      <c r="AC228" s="1">
        <v>18</v>
      </c>
      <c r="AD228" s="1" t="s">
        <v>684</v>
      </c>
      <c r="AE228" s="1">
        <v>-1</v>
      </c>
      <c r="AF228" s="2">
        <v>0</v>
      </c>
      <c r="AG228" s="2">
        <v>0</v>
      </c>
      <c r="AH228" s="2">
        <v>2.9984138644499998</v>
      </c>
      <c r="AI228" s="1">
        <v>2</v>
      </c>
      <c r="AJ228" s="1" t="s">
        <v>667</v>
      </c>
      <c r="AK228" s="1">
        <v>482</v>
      </c>
      <c r="AL228" s="6">
        <v>0.05</v>
      </c>
      <c r="AM228" s="6">
        <v>0.05</v>
      </c>
      <c r="AN228">
        <f t="shared" si="14"/>
        <v>9.484013297961001E-5</v>
      </c>
      <c r="AO228">
        <f t="shared" si="15"/>
        <v>9.8110482392700002E-6</v>
      </c>
    </row>
    <row r="229" spans="1:41" x14ac:dyDescent="0.25">
      <c r="A229" s="1">
        <v>68</v>
      </c>
      <c r="B229" s="1">
        <v>4</v>
      </c>
      <c r="C229" s="2">
        <v>2.93300693659</v>
      </c>
      <c r="D229" s="1">
        <v>484</v>
      </c>
      <c r="E229" s="1">
        <v>68</v>
      </c>
      <c r="F229" s="1">
        <v>4</v>
      </c>
      <c r="G229" s="1" t="s">
        <v>38</v>
      </c>
      <c r="H229" s="2">
        <v>13.010906289999999</v>
      </c>
      <c r="I229" s="2">
        <v>1.2709999999999999</v>
      </c>
      <c r="J229" s="2">
        <v>1684.79</v>
      </c>
      <c r="K229" s="2">
        <v>164.64099999999999</v>
      </c>
      <c r="L229" s="2">
        <v>0.35599999999999998</v>
      </c>
      <c r="M229" s="2">
        <v>0.35199999999999998</v>
      </c>
      <c r="N229" s="2">
        <v>4.6379999999999999</v>
      </c>
      <c r="O229" s="2">
        <v>0.44800000000000001</v>
      </c>
      <c r="P229" s="2">
        <v>600.60400000000004</v>
      </c>
      <c r="Q229" s="2">
        <v>57.953000000000003</v>
      </c>
      <c r="R229" s="2">
        <v>2.93300693659</v>
      </c>
      <c r="S229" s="2">
        <v>0.04</v>
      </c>
      <c r="T229" s="2">
        <v>8.0000000000000002E-3</v>
      </c>
      <c r="U229" s="4">
        <f t="shared" si="12"/>
        <v>0.11732027746360001</v>
      </c>
      <c r="V229" s="4">
        <f t="shared" si="13"/>
        <v>2.3464055492720001E-2</v>
      </c>
      <c r="W229" s="2">
        <v>3.0000000000000001E-3</v>
      </c>
      <c r="X229" s="2">
        <v>6.0900040000000004E-3</v>
      </c>
      <c r="Y229" s="1">
        <v>68</v>
      </c>
      <c r="Z229" s="1">
        <v>69</v>
      </c>
      <c r="AA229" s="1" t="s">
        <v>221</v>
      </c>
      <c r="AC229" s="1">
        <v>18</v>
      </c>
      <c r="AD229" s="1" t="s">
        <v>684</v>
      </c>
      <c r="AE229" s="1">
        <v>-1</v>
      </c>
      <c r="AF229" s="2">
        <v>0</v>
      </c>
      <c r="AG229" s="2">
        <v>0</v>
      </c>
      <c r="AH229" s="2">
        <v>2.9984138644499998</v>
      </c>
      <c r="AI229" s="1">
        <v>2</v>
      </c>
      <c r="AJ229" s="1" t="s">
        <v>667</v>
      </c>
      <c r="AK229" s="1">
        <v>484</v>
      </c>
      <c r="AL229" s="6">
        <v>0.05</v>
      </c>
      <c r="AM229" s="6">
        <v>0.05</v>
      </c>
      <c r="AN229">
        <f t="shared" si="14"/>
        <v>5.8660138731800003E-3</v>
      </c>
      <c r="AO229">
        <f t="shared" si="15"/>
        <v>1.1732027746360002E-3</v>
      </c>
    </row>
    <row r="230" spans="1:41" x14ac:dyDescent="0.25">
      <c r="A230" s="1">
        <v>63</v>
      </c>
      <c r="B230" s="1">
        <v>4</v>
      </c>
      <c r="C230" s="2">
        <v>1.0366433408000001E-3</v>
      </c>
      <c r="D230" s="1">
        <v>463</v>
      </c>
      <c r="E230" s="1">
        <v>63</v>
      </c>
      <c r="F230" s="1">
        <v>4</v>
      </c>
      <c r="G230" s="1" t="s">
        <v>38</v>
      </c>
      <c r="H230" s="2">
        <v>11.860123</v>
      </c>
      <c r="I230" s="2">
        <v>1.0529999999999999</v>
      </c>
      <c r="J230" s="2">
        <v>2855.0169999999998</v>
      </c>
      <c r="K230" s="2">
        <v>253.56299999999999</v>
      </c>
      <c r="L230" s="2">
        <v>0.49199999999999999</v>
      </c>
      <c r="M230" s="2">
        <v>1.0549999999999999</v>
      </c>
      <c r="N230" s="2">
        <v>5.8319999999999999</v>
      </c>
      <c r="O230" s="2">
        <v>1.1120000000000001</v>
      </c>
      <c r="P230" s="2">
        <v>1403.806</v>
      </c>
      <c r="Q230" s="2">
        <v>267.59800000000001</v>
      </c>
      <c r="R230" s="2">
        <v>1.0366433408000001E-3</v>
      </c>
      <c r="S230" s="2">
        <v>0.219</v>
      </c>
      <c r="T230" s="2">
        <v>0.03</v>
      </c>
      <c r="U230" s="4">
        <f t="shared" si="12"/>
        <v>2.2702489163520001E-4</v>
      </c>
      <c r="V230" s="4">
        <f t="shared" si="13"/>
        <v>3.1099300224E-5</v>
      </c>
      <c r="W230" s="2">
        <v>1.7999999999999999E-2</v>
      </c>
      <c r="X230" s="2">
        <v>2.8585244999999999E-2</v>
      </c>
      <c r="Y230" s="1">
        <v>76</v>
      </c>
      <c r="Z230" s="1">
        <v>77</v>
      </c>
      <c r="AA230" s="1" t="s">
        <v>223</v>
      </c>
      <c r="AB230" s="1" t="s">
        <v>487</v>
      </c>
      <c r="AC230" s="1">
        <v>18</v>
      </c>
      <c r="AD230" s="1" t="s">
        <v>684</v>
      </c>
      <c r="AE230" s="1">
        <v>-1</v>
      </c>
      <c r="AF230" s="2">
        <v>0</v>
      </c>
      <c r="AG230" s="2">
        <v>0</v>
      </c>
      <c r="AH230" s="2">
        <v>43.493354335360003</v>
      </c>
      <c r="AI230" s="1">
        <v>2</v>
      </c>
      <c r="AJ230" s="1" t="s">
        <v>667</v>
      </c>
      <c r="AK230" s="1">
        <v>463</v>
      </c>
      <c r="AL230" s="6">
        <v>0.05</v>
      </c>
      <c r="AM230" s="6">
        <v>0.05</v>
      </c>
      <c r="AN230">
        <f t="shared" si="14"/>
        <v>1.1351244581760002E-5</v>
      </c>
      <c r="AO230">
        <f t="shared" si="15"/>
        <v>1.5549650112000001E-6</v>
      </c>
    </row>
    <row r="231" spans="1:41" x14ac:dyDescent="0.25">
      <c r="A231" s="1">
        <v>71</v>
      </c>
      <c r="B231" s="1">
        <v>2</v>
      </c>
      <c r="C231" s="2">
        <v>17.6491794445</v>
      </c>
      <c r="D231" s="1">
        <v>504</v>
      </c>
      <c r="E231" s="1">
        <v>71</v>
      </c>
      <c r="F231" s="1">
        <v>2</v>
      </c>
      <c r="G231" s="1" t="s">
        <v>39</v>
      </c>
      <c r="H231" s="2">
        <v>9.0837811780000006</v>
      </c>
      <c r="I231" s="2">
        <v>0.45400000000000001</v>
      </c>
      <c r="J231" s="2">
        <v>955.96199999999999</v>
      </c>
      <c r="K231" s="2">
        <v>47.795999999999999</v>
      </c>
      <c r="L231" s="2">
        <v>0.18</v>
      </c>
      <c r="M231" s="2">
        <v>0.125</v>
      </c>
      <c r="N231" s="2">
        <v>1.6379999999999999</v>
      </c>
      <c r="O231" s="2">
        <v>5.7000000000000002E-2</v>
      </c>
      <c r="P231" s="2">
        <v>172.39</v>
      </c>
      <c r="Q231" s="2">
        <v>5.9889999999999999</v>
      </c>
      <c r="R231" s="2">
        <v>17.6491794445</v>
      </c>
      <c r="S231" s="2">
        <v>1.2999999999999999E-2</v>
      </c>
      <c r="T231" s="2">
        <v>1E-3</v>
      </c>
      <c r="U231" s="4">
        <f t="shared" si="12"/>
        <v>0.22943933277849998</v>
      </c>
      <c r="V231" s="4">
        <f t="shared" si="13"/>
        <v>1.76491794445E-2</v>
      </c>
      <c r="W231" s="2">
        <v>1E-3</v>
      </c>
      <c r="X231" s="2">
        <v>1.4854740000000001E-3</v>
      </c>
      <c r="Y231" s="1">
        <v>76</v>
      </c>
      <c r="Z231" s="1">
        <v>77</v>
      </c>
      <c r="AA231" s="1" t="s">
        <v>223</v>
      </c>
      <c r="AB231" s="1" t="s">
        <v>487</v>
      </c>
      <c r="AC231" s="1">
        <v>18</v>
      </c>
      <c r="AD231" s="1" t="s">
        <v>684</v>
      </c>
      <c r="AE231" s="1">
        <v>-1</v>
      </c>
      <c r="AF231" s="2">
        <v>0</v>
      </c>
      <c r="AG231" s="2">
        <v>0</v>
      </c>
      <c r="AH231" s="2">
        <v>43.493354335360003</v>
      </c>
      <c r="AI231" s="1">
        <v>2</v>
      </c>
      <c r="AJ231" s="1" t="s">
        <v>667</v>
      </c>
      <c r="AK231" s="1">
        <v>504</v>
      </c>
      <c r="AL231" s="6">
        <v>0.05</v>
      </c>
      <c r="AM231" s="6">
        <v>0.05</v>
      </c>
      <c r="AN231">
        <f t="shared" si="14"/>
        <v>1.1471966638925E-2</v>
      </c>
      <c r="AO231">
        <f t="shared" si="15"/>
        <v>8.8245897222500008E-4</v>
      </c>
    </row>
    <row r="232" spans="1:41" x14ac:dyDescent="0.25">
      <c r="A232" s="1">
        <v>71</v>
      </c>
      <c r="B232" s="1">
        <v>4</v>
      </c>
      <c r="C232" s="2">
        <v>17.659620640100002</v>
      </c>
      <c r="D232" s="1">
        <v>505</v>
      </c>
      <c r="E232" s="1">
        <v>71</v>
      </c>
      <c r="F232" s="1">
        <v>4</v>
      </c>
      <c r="G232" s="1" t="s">
        <v>38</v>
      </c>
      <c r="H232" s="2">
        <v>14.44174024</v>
      </c>
      <c r="I232" s="2">
        <v>1.28</v>
      </c>
      <c r="J232" s="2">
        <v>1471.0319999999999</v>
      </c>
      <c r="K232" s="2">
        <v>130.38200000000001</v>
      </c>
      <c r="L232" s="2">
        <v>0.17299999999999999</v>
      </c>
      <c r="M232" s="2">
        <v>0.121</v>
      </c>
      <c r="N232" s="2">
        <v>2.492</v>
      </c>
      <c r="O232" s="2">
        <v>0.155</v>
      </c>
      <c r="P232" s="2">
        <v>253.87299999999999</v>
      </c>
      <c r="Q232" s="2">
        <v>15.744999999999999</v>
      </c>
      <c r="R232" s="2">
        <v>17.659620640100002</v>
      </c>
      <c r="S232" s="2">
        <v>1.7999999999999999E-2</v>
      </c>
      <c r="T232" s="2">
        <v>2E-3</v>
      </c>
      <c r="U232" s="4">
        <f t="shared" si="12"/>
        <v>0.3178731715218</v>
      </c>
      <c r="V232" s="4">
        <f t="shared" si="13"/>
        <v>3.5319241280200003E-2</v>
      </c>
      <c r="W232" s="2">
        <v>1E-3</v>
      </c>
      <c r="X232" s="2">
        <v>1.3549879999999999E-3</v>
      </c>
      <c r="Y232" s="1">
        <v>76</v>
      </c>
      <c r="Z232" s="1">
        <v>77</v>
      </c>
      <c r="AA232" s="1" t="s">
        <v>223</v>
      </c>
      <c r="AB232" s="1" t="s">
        <v>487</v>
      </c>
      <c r="AC232" s="1">
        <v>18</v>
      </c>
      <c r="AD232" s="1" t="s">
        <v>684</v>
      </c>
      <c r="AE232" s="1">
        <v>-1</v>
      </c>
      <c r="AF232" s="2">
        <v>0</v>
      </c>
      <c r="AG232" s="2">
        <v>0</v>
      </c>
      <c r="AH232" s="2">
        <v>43.493354335360003</v>
      </c>
      <c r="AI232" s="1">
        <v>2</v>
      </c>
      <c r="AJ232" s="1" t="s">
        <v>667</v>
      </c>
      <c r="AK232" s="1">
        <v>505</v>
      </c>
      <c r="AL232" s="6">
        <v>0.05</v>
      </c>
      <c r="AM232" s="6">
        <v>0.05</v>
      </c>
      <c r="AN232">
        <f t="shared" si="14"/>
        <v>1.589365857609E-2</v>
      </c>
      <c r="AO232">
        <f t="shared" si="15"/>
        <v>1.7659620640100003E-3</v>
      </c>
    </row>
    <row r="233" spans="1:41" x14ac:dyDescent="0.25">
      <c r="A233" s="1">
        <v>72</v>
      </c>
      <c r="B233" s="1">
        <v>2</v>
      </c>
      <c r="C233" s="2">
        <v>5.3411882693499999</v>
      </c>
      <c r="D233" s="1">
        <v>510</v>
      </c>
      <c r="E233" s="1">
        <v>72</v>
      </c>
      <c r="F233" s="1">
        <v>2</v>
      </c>
      <c r="G233" s="1" t="s">
        <v>39</v>
      </c>
      <c r="H233" s="2">
        <v>5.0884814049999996</v>
      </c>
      <c r="I233" s="2">
        <v>0.23899999999999999</v>
      </c>
      <c r="J233" s="2">
        <v>264.61700000000002</v>
      </c>
      <c r="K233" s="2">
        <v>12.433</v>
      </c>
      <c r="L233" s="2">
        <v>0.20100000000000001</v>
      </c>
      <c r="M233" s="2">
        <v>0.15</v>
      </c>
      <c r="N233" s="2">
        <v>1.024</v>
      </c>
      <c r="O233" s="2">
        <v>3.5999999999999997E-2</v>
      </c>
      <c r="P233" s="2">
        <v>53.228000000000002</v>
      </c>
      <c r="Q233" s="2">
        <v>1.859</v>
      </c>
      <c r="R233" s="2">
        <v>5.3411882693499999</v>
      </c>
      <c r="S233" s="2">
        <v>8.0000000000000002E-3</v>
      </c>
      <c r="T233" s="2">
        <v>0</v>
      </c>
      <c r="U233" s="4">
        <f t="shared" si="12"/>
        <v>4.27295061548E-2</v>
      </c>
      <c r="V233" s="4">
        <f t="shared" si="13"/>
        <v>0</v>
      </c>
      <c r="W233" s="2">
        <v>2E-3</v>
      </c>
      <c r="X233" s="2">
        <v>1.702486E-3</v>
      </c>
      <c r="Y233" s="1">
        <v>76</v>
      </c>
      <c r="Z233" s="1">
        <v>77</v>
      </c>
      <c r="AA233" s="1" t="s">
        <v>223</v>
      </c>
      <c r="AB233" s="1" t="s">
        <v>487</v>
      </c>
      <c r="AC233" s="1">
        <v>18</v>
      </c>
      <c r="AD233" s="1" t="s">
        <v>684</v>
      </c>
      <c r="AE233" s="1">
        <v>-1</v>
      </c>
      <c r="AF233" s="2">
        <v>0</v>
      </c>
      <c r="AG233" s="2">
        <v>0</v>
      </c>
      <c r="AH233" s="2">
        <v>43.493354335360003</v>
      </c>
      <c r="AI233" s="1">
        <v>2</v>
      </c>
      <c r="AJ233" s="1" t="s">
        <v>667</v>
      </c>
      <c r="AK233" s="1">
        <v>510</v>
      </c>
      <c r="AL233" s="6">
        <v>0.05</v>
      </c>
      <c r="AM233" s="6">
        <v>0.05</v>
      </c>
      <c r="AN233">
        <f t="shared" si="14"/>
        <v>2.1364753077400002E-3</v>
      </c>
      <c r="AO233">
        <f t="shared" si="15"/>
        <v>0</v>
      </c>
    </row>
    <row r="234" spans="1:41" x14ac:dyDescent="0.25">
      <c r="A234" s="1">
        <v>72</v>
      </c>
      <c r="B234" s="1">
        <v>4</v>
      </c>
      <c r="C234" s="2">
        <v>2.8423294328600002</v>
      </c>
      <c r="D234" s="1">
        <v>511</v>
      </c>
      <c r="E234" s="1">
        <v>72</v>
      </c>
      <c r="F234" s="1">
        <v>4</v>
      </c>
      <c r="G234" s="1" t="s">
        <v>38</v>
      </c>
      <c r="H234" s="2">
        <v>8.0456284500000006</v>
      </c>
      <c r="I234" s="2">
        <v>0.67200000000000004</v>
      </c>
      <c r="J234" s="2">
        <v>554.35900000000004</v>
      </c>
      <c r="K234" s="2">
        <v>46.29</v>
      </c>
      <c r="L234" s="2">
        <v>0.193</v>
      </c>
      <c r="M234" s="2">
        <v>0.14399999999999999</v>
      </c>
      <c r="N234" s="2">
        <v>1.5509999999999999</v>
      </c>
      <c r="O234" s="2">
        <v>9.7000000000000003E-2</v>
      </c>
      <c r="P234" s="2">
        <v>106.85299999999999</v>
      </c>
      <c r="Q234" s="2">
        <v>6.6849999999999996</v>
      </c>
      <c r="R234" s="2">
        <v>2.8423294328600002</v>
      </c>
      <c r="S234" s="2">
        <v>1.0999999999999999E-2</v>
      </c>
      <c r="T234" s="2">
        <v>1E-3</v>
      </c>
      <c r="U234" s="4">
        <f t="shared" si="12"/>
        <v>3.1265623761459999E-2</v>
      </c>
      <c r="V234" s="4">
        <f t="shared" si="13"/>
        <v>2.8423294328600002E-3</v>
      </c>
      <c r="W234" s="2">
        <v>1E-3</v>
      </c>
      <c r="X234" s="2">
        <v>1.566221E-3</v>
      </c>
      <c r="Y234" s="1">
        <v>76</v>
      </c>
      <c r="Z234" s="1">
        <v>77</v>
      </c>
      <c r="AA234" s="1" t="s">
        <v>223</v>
      </c>
      <c r="AB234" s="1" t="s">
        <v>487</v>
      </c>
      <c r="AC234" s="1">
        <v>18</v>
      </c>
      <c r="AD234" s="1" t="s">
        <v>684</v>
      </c>
      <c r="AE234" s="1">
        <v>-1</v>
      </c>
      <c r="AF234" s="2">
        <v>0</v>
      </c>
      <c r="AG234" s="2">
        <v>0</v>
      </c>
      <c r="AH234" s="2">
        <v>43.493354335360003</v>
      </c>
      <c r="AI234" s="1">
        <v>2</v>
      </c>
      <c r="AJ234" s="1" t="s">
        <v>667</v>
      </c>
      <c r="AK234" s="1">
        <v>511</v>
      </c>
      <c r="AL234" s="6">
        <v>0.05</v>
      </c>
      <c r="AM234" s="6">
        <v>0.05</v>
      </c>
      <c r="AN234">
        <f t="shared" si="14"/>
        <v>1.563281188073E-3</v>
      </c>
      <c r="AO234">
        <f t="shared" si="15"/>
        <v>1.4211647164300001E-4</v>
      </c>
    </row>
    <row r="235" spans="1:41" x14ac:dyDescent="0.25">
      <c r="A235" s="1">
        <v>71</v>
      </c>
      <c r="B235" s="1">
        <v>4</v>
      </c>
      <c r="C235" s="2">
        <v>0.37179169954000002</v>
      </c>
      <c r="D235" s="1">
        <v>505</v>
      </c>
      <c r="E235" s="1">
        <v>71</v>
      </c>
      <c r="F235" s="1">
        <v>4</v>
      </c>
      <c r="G235" s="1" t="s">
        <v>38</v>
      </c>
      <c r="H235" s="2">
        <v>14.44174024</v>
      </c>
      <c r="I235" s="2">
        <v>1.28</v>
      </c>
      <c r="J235" s="2">
        <v>1471.0319999999999</v>
      </c>
      <c r="K235" s="2">
        <v>130.38200000000001</v>
      </c>
      <c r="L235" s="2">
        <v>0.17299999999999999</v>
      </c>
      <c r="M235" s="2">
        <v>0.121</v>
      </c>
      <c r="N235" s="2">
        <v>2.492</v>
      </c>
      <c r="O235" s="2">
        <v>0.155</v>
      </c>
      <c r="P235" s="2">
        <v>253.87299999999999</v>
      </c>
      <c r="Q235" s="2">
        <v>15.744999999999999</v>
      </c>
      <c r="R235" s="2">
        <v>0.37179169954000002</v>
      </c>
      <c r="S235" s="2">
        <v>1.7999999999999999E-2</v>
      </c>
      <c r="T235" s="2">
        <v>2E-3</v>
      </c>
      <c r="U235" s="4">
        <f t="shared" si="12"/>
        <v>6.6922505917199997E-3</v>
      </c>
      <c r="V235" s="4">
        <f t="shared" si="13"/>
        <v>7.4358339908000008E-4</v>
      </c>
      <c r="W235" s="2">
        <v>1E-3</v>
      </c>
      <c r="X235" s="2">
        <v>1.3549879999999999E-3</v>
      </c>
      <c r="Y235" s="1">
        <v>77</v>
      </c>
      <c r="Z235" s="1">
        <v>78</v>
      </c>
      <c r="AA235" s="1" t="s">
        <v>223</v>
      </c>
      <c r="AC235" s="1">
        <v>18</v>
      </c>
      <c r="AD235" s="1" t="s">
        <v>684</v>
      </c>
      <c r="AE235" s="1">
        <v>-1</v>
      </c>
      <c r="AF235" s="2">
        <v>0</v>
      </c>
      <c r="AG235" s="2">
        <v>0</v>
      </c>
      <c r="AH235" s="2">
        <v>0.37179169954000002</v>
      </c>
      <c r="AI235" s="1">
        <v>2</v>
      </c>
      <c r="AJ235" s="1" t="s">
        <v>667</v>
      </c>
      <c r="AK235" s="1">
        <v>505</v>
      </c>
      <c r="AL235" s="6">
        <v>0.05</v>
      </c>
      <c r="AM235" s="6">
        <v>0.05</v>
      </c>
      <c r="AN235">
        <f t="shared" si="14"/>
        <v>3.3461252958600003E-4</v>
      </c>
      <c r="AO235">
        <f t="shared" si="15"/>
        <v>3.7179169954000008E-5</v>
      </c>
    </row>
    <row r="236" spans="1:41" x14ac:dyDescent="0.25">
      <c r="A236" s="1">
        <v>71</v>
      </c>
      <c r="B236" s="1">
        <v>2</v>
      </c>
      <c r="C236" s="2">
        <v>0.241659897485</v>
      </c>
      <c r="D236" s="1">
        <v>504</v>
      </c>
      <c r="E236" s="1">
        <v>71</v>
      </c>
      <c r="F236" s="1">
        <v>2</v>
      </c>
      <c r="G236" s="1" t="s">
        <v>39</v>
      </c>
      <c r="H236" s="2">
        <v>9.0837811780000006</v>
      </c>
      <c r="I236" s="2">
        <v>0.45400000000000001</v>
      </c>
      <c r="J236" s="2">
        <v>955.96199999999999</v>
      </c>
      <c r="K236" s="2">
        <v>47.795999999999999</v>
      </c>
      <c r="L236" s="2">
        <v>0.18</v>
      </c>
      <c r="M236" s="2">
        <v>0.125</v>
      </c>
      <c r="N236" s="2">
        <v>1.6379999999999999</v>
      </c>
      <c r="O236" s="2">
        <v>5.7000000000000002E-2</v>
      </c>
      <c r="P236" s="2">
        <v>172.39</v>
      </c>
      <c r="Q236" s="2">
        <v>5.9889999999999999</v>
      </c>
      <c r="R236" s="2">
        <v>0.241659897485</v>
      </c>
      <c r="S236" s="2">
        <v>1.2999999999999999E-2</v>
      </c>
      <c r="T236" s="2">
        <v>1E-3</v>
      </c>
      <c r="U236" s="4">
        <f t="shared" si="12"/>
        <v>3.1415786673049998E-3</v>
      </c>
      <c r="V236" s="4">
        <f t="shared" si="13"/>
        <v>2.41659897485E-4</v>
      </c>
      <c r="W236" s="2">
        <v>1E-3</v>
      </c>
      <c r="X236" s="2">
        <v>1.4854740000000001E-3</v>
      </c>
      <c r="Y236" s="1">
        <v>78</v>
      </c>
      <c r="Z236" s="1">
        <v>79</v>
      </c>
      <c r="AA236" s="1" t="s">
        <v>223</v>
      </c>
      <c r="AC236" s="1">
        <v>18</v>
      </c>
      <c r="AD236" s="1" t="s">
        <v>684</v>
      </c>
      <c r="AE236" s="1">
        <v>-1</v>
      </c>
      <c r="AF236" s="2">
        <v>0</v>
      </c>
      <c r="AG236" s="2">
        <v>0</v>
      </c>
      <c r="AH236" s="2">
        <v>0.60627619213999995</v>
      </c>
      <c r="AI236" s="1">
        <v>2</v>
      </c>
      <c r="AJ236" s="1" t="s">
        <v>667</v>
      </c>
      <c r="AK236" s="1">
        <v>504</v>
      </c>
      <c r="AL236" s="6">
        <v>0.05</v>
      </c>
      <c r="AM236" s="6">
        <v>0.05</v>
      </c>
      <c r="AN236">
        <f t="shared" si="14"/>
        <v>1.5707893336525E-4</v>
      </c>
      <c r="AO236">
        <f t="shared" si="15"/>
        <v>1.2082994874250001E-5</v>
      </c>
    </row>
    <row r="237" spans="1:41" x14ac:dyDescent="0.25">
      <c r="A237" s="1">
        <v>72</v>
      </c>
      <c r="B237" s="1">
        <v>2</v>
      </c>
      <c r="C237" s="2">
        <v>0.36461629465599998</v>
      </c>
      <c r="D237" s="1">
        <v>510</v>
      </c>
      <c r="E237" s="1">
        <v>72</v>
      </c>
      <c r="F237" s="1">
        <v>2</v>
      </c>
      <c r="G237" s="1" t="s">
        <v>39</v>
      </c>
      <c r="H237" s="2">
        <v>5.0884814049999996</v>
      </c>
      <c r="I237" s="2">
        <v>0.23899999999999999</v>
      </c>
      <c r="J237" s="2">
        <v>264.61700000000002</v>
      </c>
      <c r="K237" s="2">
        <v>12.433</v>
      </c>
      <c r="L237" s="2">
        <v>0.20100000000000001</v>
      </c>
      <c r="M237" s="2">
        <v>0.15</v>
      </c>
      <c r="N237" s="2">
        <v>1.024</v>
      </c>
      <c r="O237" s="2">
        <v>3.5999999999999997E-2</v>
      </c>
      <c r="P237" s="2">
        <v>53.228000000000002</v>
      </c>
      <c r="Q237" s="2">
        <v>1.859</v>
      </c>
      <c r="R237" s="2">
        <v>0.36461629465599998</v>
      </c>
      <c r="S237" s="2">
        <v>8.0000000000000002E-3</v>
      </c>
      <c r="T237" s="2">
        <v>0</v>
      </c>
      <c r="U237" s="4">
        <f t="shared" si="12"/>
        <v>2.9169303572480001E-3</v>
      </c>
      <c r="V237" s="4">
        <f t="shared" si="13"/>
        <v>0</v>
      </c>
      <c r="W237" s="2">
        <v>2E-3</v>
      </c>
      <c r="X237" s="2">
        <v>1.702486E-3</v>
      </c>
      <c r="Y237" s="1">
        <v>78</v>
      </c>
      <c r="Z237" s="1">
        <v>79</v>
      </c>
      <c r="AA237" s="1" t="s">
        <v>223</v>
      </c>
      <c r="AC237" s="1">
        <v>18</v>
      </c>
      <c r="AD237" s="1" t="s">
        <v>684</v>
      </c>
      <c r="AE237" s="1">
        <v>-1</v>
      </c>
      <c r="AF237" s="2">
        <v>0</v>
      </c>
      <c r="AG237" s="2">
        <v>0</v>
      </c>
      <c r="AH237" s="2">
        <v>0.60627619213999995</v>
      </c>
      <c r="AI237" s="1">
        <v>2</v>
      </c>
      <c r="AJ237" s="1" t="s">
        <v>667</v>
      </c>
      <c r="AK237" s="1">
        <v>510</v>
      </c>
      <c r="AL237" s="6">
        <v>0.05</v>
      </c>
      <c r="AM237" s="6">
        <v>0.05</v>
      </c>
      <c r="AN237">
        <f t="shared" si="14"/>
        <v>1.458465178624E-4</v>
      </c>
      <c r="AO237">
        <f t="shared" si="15"/>
        <v>0</v>
      </c>
    </row>
    <row r="238" spans="1:41" x14ac:dyDescent="0.25">
      <c r="A238" s="1">
        <v>75</v>
      </c>
      <c r="B238" s="1">
        <v>2</v>
      </c>
      <c r="C238" s="2">
        <v>0.85465100185700005</v>
      </c>
      <c r="D238" s="1">
        <v>525</v>
      </c>
      <c r="E238" s="1">
        <v>75</v>
      </c>
      <c r="F238" s="1">
        <v>2</v>
      </c>
      <c r="G238" s="1" t="s">
        <v>39</v>
      </c>
      <c r="H238" s="2">
        <v>4.0181054879999998</v>
      </c>
      <c r="I238" s="2">
        <v>0.21199999999999999</v>
      </c>
      <c r="J238" s="2">
        <v>821.93</v>
      </c>
      <c r="K238" s="2">
        <v>43.453000000000003</v>
      </c>
      <c r="L238" s="2">
        <v>0.39800000000000002</v>
      </c>
      <c r="M238" s="2">
        <v>0.49399999999999999</v>
      </c>
      <c r="N238" s="2">
        <v>1.599</v>
      </c>
      <c r="O238" s="2">
        <v>0.105</v>
      </c>
      <c r="P238" s="2">
        <v>327.07900000000001</v>
      </c>
      <c r="Q238" s="2">
        <v>21.486000000000001</v>
      </c>
      <c r="R238" s="2">
        <v>0.85465100185700005</v>
      </c>
      <c r="S238" s="2">
        <v>4.0000000000000001E-3</v>
      </c>
      <c r="T238" s="2">
        <v>0</v>
      </c>
      <c r="U238" s="4">
        <f t="shared" si="12"/>
        <v>3.4186040074280001E-3</v>
      </c>
      <c r="V238" s="4">
        <f t="shared" si="13"/>
        <v>0</v>
      </c>
      <c r="W238" s="2">
        <v>1E-3</v>
      </c>
      <c r="X238" s="2">
        <v>1.8525740000000001E-3</v>
      </c>
      <c r="Y238" s="1">
        <v>79</v>
      </c>
      <c r="Z238" s="1">
        <v>81</v>
      </c>
      <c r="AA238" s="1" t="s">
        <v>225</v>
      </c>
      <c r="AB238" s="1" t="s">
        <v>687</v>
      </c>
      <c r="AC238" s="1">
        <v>2</v>
      </c>
      <c r="AD238" s="1" t="s">
        <v>666</v>
      </c>
      <c r="AE238" s="1">
        <v>-1</v>
      </c>
      <c r="AF238" s="2">
        <v>0</v>
      </c>
      <c r="AG238" s="2">
        <v>0</v>
      </c>
      <c r="AH238" s="2">
        <v>4.19092873529</v>
      </c>
      <c r="AI238" s="1">
        <v>2</v>
      </c>
      <c r="AJ238" s="1" t="s">
        <v>667</v>
      </c>
      <c r="AK238" s="1">
        <v>525</v>
      </c>
      <c r="AL238" s="6">
        <v>0.05</v>
      </c>
      <c r="AM238" s="6">
        <v>0.05</v>
      </c>
      <c r="AN238">
        <f t="shared" si="14"/>
        <v>1.7093020037140002E-4</v>
      </c>
      <c r="AO238">
        <f t="shared" si="15"/>
        <v>0</v>
      </c>
    </row>
    <row r="239" spans="1:41" x14ac:dyDescent="0.25">
      <c r="A239" s="1">
        <v>75</v>
      </c>
      <c r="B239" s="1">
        <v>4</v>
      </c>
      <c r="C239" s="2">
        <v>1.49212761877E-2</v>
      </c>
      <c r="D239" s="1">
        <v>527</v>
      </c>
      <c r="E239" s="1">
        <v>75</v>
      </c>
      <c r="F239" s="1">
        <v>4</v>
      </c>
      <c r="G239" s="1" t="s">
        <v>38</v>
      </c>
      <c r="H239" s="2">
        <v>6.4171349390000003</v>
      </c>
      <c r="I239" s="2">
        <v>0.59899999999999998</v>
      </c>
      <c r="J239" s="2">
        <v>216.238</v>
      </c>
      <c r="K239" s="2">
        <v>20.190999999999999</v>
      </c>
      <c r="L239" s="2">
        <v>0.38600000000000001</v>
      </c>
      <c r="M239" s="2">
        <v>0.47699999999999998</v>
      </c>
      <c r="N239" s="2">
        <v>2.4750000000000001</v>
      </c>
      <c r="O239" s="2">
        <v>0.28599999999999998</v>
      </c>
      <c r="P239" s="2">
        <v>83.408000000000001</v>
      </c>
      <c r="Q239" s="2">
        <v>9.6270000000000007</v>
      </c>
      <c r="R239" s="2">
        <v>1.49212761877E-2</v>
      </c>
      <c r="S239" s="2">
        <v>5.0000000000000001E-3</v>
      </c>
      <c r="T239" s="2">
        <v>1E-3</v>
      </c>
      <c r="U239" s="4">
        <f t="shared" si="12"/>
        <v>7.4606380938500006E-5</v>
      </c>
      <c r="V239" s="4">
        <f t="shared" si="13"/>
        <v>1.4921276187700001E-5</v>
      </c>
      <c r="W239" s="2">
        <v>1E-3</v>
      </c>
      <c r="X239" s="2">
        <v>1.6880650000000001E-3</v>
      </c>
      <c r="Y239" s="1">
        <v>79</v>
      </c>
      <c r="Z239" s="1">
        <v>81</v>
      </c>
      <c r="AA239" s="1" t="s">
        <v>225</v>
      </c>
      <c r="AB239" s="1" t="s">
        <v>687</v>
      </c>
      <c r="AC239" s="1">
        <v>2</v>
      </c>
      <c r="AD239" s="1" t="s">
        <v>666</v>
      </c>
      <c r="AE239" s="1">
        <v>-1</v>
      </c>
      <c r="AF239" s="2">
        <v>0</v>
      </c>
      <c r="AG239" s="2">
        <v>0</v>
      </c>
      <c r="AH239" s="2">
        <v>4.19092873529</v>
      </c>
      <c r="AI239" s="1">
        <v>2</v>
      </c>
      <c r="AJ239" s="1" t="s">
        <v>667</v>
      </c>
      <c r="AK239" s="1">
        <v>527</v>
      </c>
      <c r="AL239" s="6">
        <v>0.05</v>
      </c>
      <c r="AM239" s="6">
        <v>0.05</v>
      </c>
      <c r="AN239">
        <f t="shared" si="14"/>
        <v>3.7303190469250006E-6</v>
      </c>
      <c r="AO239">
        <f t="shared" si="15"/>
        <v>7.4606380938500003E-7</v>
      </c>
    </row>
    <row r="240" spans="1:41" x14ac:dyDescent="0.25">
      <c r="A240" s="1">
        <v>76</v>
      </c>
      <c r="B240" s="1">
        <v>2</v>
      </c>
      <c r="C240" s="2">
        <v>0.839511013069</v>
      </c>
      <c r="D240" s="1">
        <v>530</v>
      </c>
      <c r="E240" s="1">
        <v>76</v>
      </c>
      <c r="F240" s="1">
        <v>2</v>
      </c>
      <c r="G240" s="1" t="s">
        <v>39</v>
      </c>
      <c r="H240" s="2">
        <v>4.2137837630000003</v>
      </c>
      <c r="I240" s="2">
        <v>0.20899999999999999</v>
      </c>
      <c r="J240" s="2">
        <v>811.452</v>
      </c>
      <c r="K240" s="2">
        <v>40.21</v>
      </c>
      <c r="L240" s="2">
        <v>0.20699999999999999</v>
      </c>
      <c r="M240" s="2">
        <v>0.14799999999999999</v>
      </c>
      <c r="N240" s="2">
        <v>0.871</v>
      </c>
      <c r="O240" s="2">
        <v>3.1E-2</v>
      </c>
      <c r="P240" s="2">
        <v>167.702</v>
      </c>
      <c r="Q240" s="2">
        <v>5.9580000000000002</v>
      </c>
      <c r="R240" s="2">
        <v>0.839511013069</v>
      </c>
      <c r="S240" s="2">
        <v>1E-3</v>
      </c>
      <c r="T240" s="2">
        <v>0</v>
      </c>
      <c r="U240" s="4">
        <f t="shared" si="12"/>
        <v>8.3951101306900002E-4</v>
      </c>
      <c r="V240" s="4">
        <f t="shared" si="13"/>
        <v>0</v>
      </c>
      <c r="W240" s="2">
        <v>0</v>
      </c>
      <c r="X240" s="2">
        <v>3.9998399999999998E-4</v>
      </c>
      <c r="Y240" s="1">
        <v>79</v>
      </c>
      <c r="Z240" s="1">
        <v>81</v>
      </c>
      <c r="AA240" s="1" t="s">
        <v>225</v>
      </c>
      <c r="AB240" s="1" t="s">
        <v>687</v>
      </c>
      <c r="AC240" s="1">
        <v>2</v>
      </c>
      <c r="AD240" s="1" t="s">
        <v>666</v>
      </c>
      <c r="AE240" s="1">
        <v>-1</v>
      </c>
      <c r="AF240" s="2">
        <v>0</v>
      </c>
      <c r="AG240" s="2">
        <v>0</v>
      </c>
      <c r="AH240" s="2">
        <v>4.19092873529</v>
      </c>
      <c r="AI240" s="1">
        <v>2</v>
      </c>
      <c r="AJ240" s="1" t="s">
        <v>667</v>
      </c>
      <c r="AK240" s="1">
        <v>530</v>
      </c>
      <c r="AL240" s="6">
        <v>0.05</v>
      </c>
      <c r="AM240" s="6">
        <v>0.05</v>
      </c>
      <c r="AN240">
        <f t="shared" si="14"/>
        <v>4.1975550653450006E-5</v>
      </c>
      <c r="AO240">
        <f t="shared" si="15"/>
        <v>0</v>
      </c>
    </row>
    <row r="241" spans="1:41" x14ac:dyDescent="0.25">
      <c r="A241" s="1">
        <v>76</v>
      </c>
      <c r="B241" s="1">
        <v>4</v>
      </c>
      <c r="C241" s="2">
        <v>2.4398896379699999</v>
      </c>
      <c r="D241" s="1">
        <v>532</v>
      </c>
      <c r="E241" s="1">
        <v>76</v>
      </c>
      <c r="F241" s="1">
        <v>4</v>
      </c>
      <c r="G241" s="1" t="s">
        <v>38</v>
      </c>
      <c r="H241" s="2">
        <v>6.719480184</v>
      </c>
      <c r="I241" s="2">
        <v>0.58799999999999997</v>
      </c>
      <c r="J241" s="2">
        <v>843.72400000000005</v>
      </c>
      <c r="K241" s="2">
        <v>73.858000000000004</v>
      </c>
      <c r="L241" s="2">
        <v>0.19500000000000001</v>
      </c>
      <c r="M241" s="2">
        <v>0.14199999999999999</v>
      </c>
      <c r="N241" s="2">
        <v>1.3129999999999999</v>
      </c>
      <c r="O241" s="2">
        <v>8.4000000000000005E-2</v>
      </c>
      <c r="P241" s="2">
        <v>164.81800000000001</v>
      </c>
      <c r="Q241" s="2">
        <v>10.493</v>
      </c>
      <c r="R241" s="2">
        <v>2.4398896379699999</v>
      </c>
      <c r="S241" s="2">
        <v>1E-3</v>
      </c>
      <c r="T241" s="2">
        <v>0</v>
      </c>
      <c r="U241" s="4">
        <f t="shared" si="12"/>
        <v>2.43988963797E-3</v>
      </c>
      <c r="V241" s="4">
        <f t="shared" si="13"/>
        <v>0</v>
      </c>
      <c r="W241" s="2">
        <v>0</v>
      </c>
      <c r="X241" s="2">
        <v>3.6669200000000001E-4</v>
      </c>
      <c r="Y241" s="1">
        <v>79</v>
      </c>
      <c r="Z241" s="1">
        <v>81</v>
      </c>
      <c r="AA241" s="1" t="s">
        <v>225</v>
      </c>
      <c r="AB241" s="1" t="s">
        <v>687</v>
      </c>
      <c r="AC241" s="1">
        <v>2</v>
      </c>
      <c r="AD241" s="1" t="s">
        <v>666</v>
      </c>
      <c r="AE241" s="1">
        <v>-1</v>
      </c>
      <c r="AF241" s="2">
        <v>0</v>
      </c>
      <c r="AG241" s="2">
        <v>0</v>
      </c>
      <c r="AH241" s="2">
        <v>4.19092873529</v>
      </c>
      <c r="AI241" s="1">
        <v>2</v>
      </c>
      <c r="AJ241" s="1" t="s">
        <v>667</v>
      </c>
      <c r="AK241" s="1">
        <v>532</v>
      </c>
      <c r="AL241" s="6">
        <v>0.05</v>
      </c>
      <c r="AM241" s="6">
        <v>0.05</v>
      </c>
      <c r="AN241">
        <f t="shared" si="14"/>
        <v>1.219944818985E-4</v>
      </c>
      <c r="AO241">
        <f t="shared" si="15"/>
        <v>0</v>
      </c>
    </row>
    <row r="242" spans="1:41" x14ac:dyDescent="0.25">
      <c r="A242" s="1">
        <v>76</v>
      </c>
      <c r="B242" s="1">
        <v>8</v>
      </c>
      <c r="C242" s="2">
        <v>1.2723173239599999E-3</v>
      </c>
      <c r="D242" s="1">
        <v>533</v>
      </c>
      <c r="E242" s="1">
        <v>76</v>
      </c>
      <c r="F242" s="1">
        <v>8</v>
      </c>
      <c r="G242" s="1" t="s">
        <v>50</v>
      </c>
      <c r="H242" s="2">
        <v>4.5947818749999998</v>
      </c>
      <c r="I242" s="2">
        <v>0.246</v>
      </c>
      <c r="J242" s="2">
        <v>506.72800000000001</v>
      </c>
      <c r="K242" s="2">
        <v>27.16</v>
      </c>
      <c r="L242" s="2">
        <v>0.22800000000000001</v>
      </c>
      <c r="M242" s="2">
        <v>0.16600000000000001</v>
      </c>
      <c r="N242" s="2">
        <v>1.046</v>
      </c>
      <c r="O242" s="2">
        <v>4.1000000000000002E-2</v>
      </c>
      <c r="P242" s="2">
        <v>115.387</v>
      </c>
      <c r="Q242" s="2">
        <v>4.5149999999999997</v>
      </c>
      <c r="R242" s="2">
        <v>1.2723173239599999E-3</v>
      </c>
      <c r="S242" s="2">
        <v>2E-3</v>
      </c>
      <c r="T242" s="2">
        <v>0</v>
      </c>
      <c r="U242" s="4">
        <f t="shared" si="12"/>
        <v>2.5446346479199999E-6</v>
      </c>
      <c r="V242" s="4">
        <f t="shared" si="13"/>
        <v>0</v>
      </c>
      <c r="W242" s="2">
        <v>0</v>
      </c>
      <c r="X242" s="2">
        <v>5.9829600000000001E-4</v>
      </c>
      <c r="Y242" s="1">
        <v>79</v>
      </c>
      <c r="Z242" s="1">
        <v>81</v>
      </c>
      <c r="AA242" s="1" t="s">
        <v>225</v>
      </c>
      <c r="AB242" s="1" t="s">
        <v>687</v>
      </c>
      <c r="AC242" s="1">
        <v>2</v>
      </c>
      <c r="AD242" s="1" t="s">
        <v>666</v>
      </c>
      <c r="AE242" s="1">
        <v>-1</v>
      </c>
      <c r="AF242" s="2">
        <v>0</v>
      </c>
      <c r="AG242" s="2">
        <v>0</v>
      </c>
      <c r="AH242" s="2">
        <v>4.19092873529</v>
      </c>
      <c r="AI242" s="1">
        <v>2</v>
      </c>
      <c r="AJ242" s="1" t="s">
        <v>667</v>
      </c>
      <c r="AK242" s="1">
        <v>533</v>
      </c>
      <c r="AL242" s="6">
        <v>0.05</v>
      </c>
      <c r="AM242" s="6">
        <v>0.05</v>
      </c>
      <c r="AN242">
        <f t="shared" si="14"/>
        <v>1.2723173239599999E-7</v>
      </c>
      <c r="AO242">
        <f t="shared" si="15"/>
        <v>0</v>
      </c>
    </row>
    <row r="243" spans="1:41" x14ac:dyDescent="0.25">
      <c r="A243" s="1">
        <v>63</v>
      </c>
      <c r="B243" s="1">
        <v>2</v>
      </c>
      <c r="C243" s="2">
        <v>8.9958961699800001E-4</v>
      </c>
      <c r="D243" s="1">
        <v>461</v>
      </c>
      <c r="E243" s="1">
        <v>63</v>
      </c>
      <c r="F243" s="1">
        <v>2</v>
      </c>
      <c r="G243" s="1" t="s">
        <v>39</v>
      </c>
      <c r="H243" s="2">
        <v>7.4474584220000004</v>
      </c>
      <c r="I243" s="2">
        <v>0.374</v>
      </c>
      <c r="J243" s="2">
        <v>3959.7</v>
      </c>
      <c r="K243" s="2">
        <v>198.59899999999999</v>
      </c>
      <c r="L243" s="2">
        <v>0.503</v>
      </c>
      <c r="M243" s="2">
        <v>1.085</v>
      </c>
      <c r="N243" s="2">
        <v>3.7450000000000001</v>
      </c>
      <c r="O243" s="2">
        <v>0.40500000000000003</v>
      </c>
      <c r="P243" s="2">
        <v>1991.1379999999999</v>
      </c>
      <c r="Q243" s="2">
        <v>215.52099999999999</v>
      </c>
      <c r="R243" s="2">
        <v>8.9958961699800001E-4</v>
      </c>
      <c r="S243" s="2">
        <v>0.153</v>
      </c>
      <c r="T243" s="2">
        <v>1.2E-2</v>
      </c>
      <c r="U243" s="4">
        <f t="shared" si="12"/>
        <v>1.3763721140069401E-4</v>
      </c>
      <c r="V243" s="4">
        <f t="shared" si="13"/>
        <v>1.0795075403976001E-5</v>
      </c>
      <c r="W243" s="2">
        <v>2.1000000000000001E-2</v>
      </c>
      <c r="X243" s="2">
        <v>3.1522095999999999E-2</v>
      </c>
      <c r="Y243" s="1">
        <v>89</v>
      </c>
      <c r="Z243" s="1">
        <v>104</v>
      </c>
      <c r="AA243" s="1" t="s">
        <v>387</v>
      </c>
      <c r="AB243" s="1" t="s">
        <v>687</v>
      </c>
      <c r="AC243" s="1">
        <v>2</v>
      </c>
      <c r="AD243" s="1" t="s">
        <v>666</v>
      </c>
      <c r="AE243" s="1">
        <v>-1</v>
      </c>
      <c r="AF243" s="2">
        <v>0</v>
      </c>
      <c r="AG243" s="2">
        <v>0</v>
      </c>
      <c r="AH243" s="2">
        <v>6.0754330042899998</v>
      </c>
      <c r="AI243" s="1">
        <v>2</v>
      </c>
      <c r="AJ243" s="1" t="s">
        <v>667</v>
      </c>
      <c r="AK243" s="1">
        <v>461</v>
      </c>
      <c r="AL243" s="6">
        <v>0.05</v>
      </c>
      <c r="AM243" s="6">
        <v>0.05</v>
      </c>
      <c r="AN243">
        <f t="shared" si="14"/>
        <v>6.8818605700347013E-6</v>
      </c>
      <c r="AO243">
        <f t="shared" si="15"/>
        <v>5.3975377019880003E-7</v>
      </c>
    </row>
    <row r="244" spans="1:41" x14ac:dyDescent="0.25">
      <c r="A244" s="1">
        <v>63</v>
      </c>
      <c r="B244" s="1">
        <v>4</v>
      </c>
      <c r="C244" s="2">
        <v>1.4172509127000001E-4</v>
      </c>
      <c r="D244" s="1">
        <v>463</v>
      </c>
      <c r="E244" s="1">
        <v>63</v>
      </c>
      <c r="F244" s="1">
        <v>4</v>
      </c>
      <c r="G244" s="1" t="s">
        <v>38</v>
      </c>
      <c r="H244" s="2">
        <v>11.860123</v>
      </c>
      <c r="I244" s="2">
        <v>1.0529999999999999</v>
      </c>
      <c r="J244" s="2">
        <v>2855.0169999999998</v>
      </c>
      <c r="K244" s="2">
        <v>253.56299999999999</v>
      </c>
      <c r="L244" s="2">
        <v>0.49199999999999999</v>
      </c>
      <c r="M244" s="2">
        <v>1.0549999999999999</v>
      </c>
      <c r="N244" s="2">
        <v>5.8319999999999999</v>
      </c>
      <c r="O244" s="2">
        <v>1.1120000000000001</v>
      </c>
      <c r="P244" s="2">
        <v>1403.806</v>
      </c>
      <c r="Q244" s="2">
        <v>267.59800000000001</v>
      </c>
      <c r="R244" s="2">
        <v>1.4172509127000001E-4</v>
      </c>
      <c r="S244" s="2">
        <v>0.219</v>
      </c>
      <c r="T244" s="2">
        <v>0.03</v>
      </c>
      <c r="U244" s="4">
        <f t="shared" si="12"/>
        <v>3.1037794988130001E-5</v>
      </c>
      <c r="V244" s="4">
        <f t="shared" si="13"/>
        <v>4.2517527380999998E-6</v>
      </c>
      <c r="W244" s="2">
        <v>1.7999999999999999E-2</v>
      </c>
      <c r="X244" s="2">
        <v>2.8585244999999999E-2</v>
      </c>
      <c r="Y244" s="1">
        <v>89</v>
      </c>
      <c r="Z244" s="1">
        <v>104</v>
      </c>
      <c r="AA244" s="1" t="s">
        <v>387</v>
      </c>
      <c r="AB244" s="1" t="s">
        <v>687</v>
      </c>
      <c r="AC244" s="1">
        <v>2</v>
      </c>
      <c r="AD244" s="1" t="s">
        <v>666</v>
      </c>
      <c r="AE244" s="1">
        <v>-1</v>
      </c>
      <c r="AF244" s="2">
        <v>0</v>
      </c>
      <c r="AG244" s="2">
        <v>0</v>
      </c>
      <c r="AH244" s="2">
        <v>6.0754330042899998</v>
      </c>
      <c r="AI244" s="1">
        <v>2</v>
      </c>
      <c r="AJ244" s="1" t="s">
        <v>667</v>
      </c>
      <c r="AK244" s="1">
        <v>463</v>
      </c>
      <c r="AL244" s="6">
        <v>0.05</v>
      </c>
      <c r="AM244" s="6">
        <v>0.05</v>
      </c>
      <c r="AN244">
        <f t="shared" si="14"/>
        <v>1.5518897494065001E-6</v>
      </c>
      <c r="AO244">
        <f t="shared" si="15"/>
        <v>2.1258763690499999E-7</v>
      </c>
    </row>
    <row r="245" spans="1:41" x14ac:dyDescent="0.25">
      <c r="A245" s="1">
        <v>66</v>
      </c>
      <c r="B245" s="1">
        <v>2</v>
      </c>
      <c r="C245" s="2">
        <v>5.5568939446799996</v>
      </c>
      <c r="D245" s="1">
        <v>474</v>
      </c>
      <c r="E245" s="1">
        <v>66</v>
      </c>
      <c r="F245" s="1">
        <v>2</v>
      </c>
      <c r="G245" s="1" t="s">
        <v>39</v>
      </c>
      <c r="H245" s="2">
        <v>8.9792222870000007</v>
      </c>
      <c r="I245" s="2">
        <v>0.44</v>
      </c>
      <c r="J245" s="2">
        <v>638.78800000000001</v>
      </c>
      <c r="K245" s="2">
        <v>31.3</v>
      </c>
      <c r="L245" s="2">
        <v>0.20399999999999999</v>
      </c>
      <c r="M245" s="2">
        <v>0.154</v>
      </c>
      <c r="N245" s="2">
        <v>1.833</v>
      </c>
      <c r="O245" s="2">
        <v>6.8000000000000005E-2</v>
      </c>
      <c r="P245" s="2">
        <v>130.37</v>
      </c>
      <c r="Q245" s="2">
        <v>4.8280000000000003</v>
      </c>
      <c r="R245" s="2">
        <v>5.5568939446799996</v>
      </c>
      <c r="S245" s="2">
        <v>4.2999999999999997E-2</v>
      </c>
      <c r="T245" s="2">
        <v>4.0000000000000001E-3</v>
      </c>
      <c r="U245" s="4">
        <f t="shared" si="12"/>
        <v>0.23894643962123996</v>
      </c>
      <c r="V245" s="4">
        <f t="shared" si="13"/>
        <v>2.2227575778719998E-2</v>
      </c>
      <c r="W245" s="2">
        <v>5.0000000000000001E-3</v>
      </c>
      <c r="X245" s="2">
        <v>9.9067679999999998E-3</v>
      </c>
      <c r="Y245" s="1">
        <v>89</v>
      </c>
      <c r="Z245" s="1">
        <v>104</v>
      </c>
      <c r="AA245" s="1" t="s">
        <v>387</v>
      </c>
      <c r="AB245" s="1" t="s">
        <v>687</v>
      </c>
      <c r="AC245" s="1">
        <v>2</v>
      </c>
      <c r="AD245" s="1" t="s">
        <v>666</v>
      </c>
      <c r="AE245" s="1">
        <v>-1</v>
      </c>
      <c r="AF245" s="2">
        <v>0</v>
      </c>
      <c r="AG245" s="2">
        <v>0</v>
      </c>
      <c r="AH245" s="2">
        <v>6.0754330042899998</v>
      </c>
      <c r="AI245" s="1">
        <v>2</v>
      </c>
      <c r="AJ245" s="1" t="s">
        <v>667</v>
      </c>
      <c r="AK245" s="1">
        <v>474</v>
      </c>
      <c r="AL245" s="6">
        <v>0.05</v>
      </c>
      <c r="AM245" s="6">
        <v>0.05</v>
      </c>
      <c r="AN245">
        <f t="shared" si="14"/>
        <v>1.1947321981061999E-2</v>
      </c>
      <c r="AO245">
        <f t="shared" si="15"/>
        <v>1.111378788936E-3</v>
      </c>
    </row>
    <row r="246" spans="1:41" x14ac:dyDescent="0.25">
      <c r="A246" s="1">
        <v>66</v>
      </c>
      <c r="B246" s="1">
        <v>4</v>
      </c>
      <c r="C246" s="2">
        <v>0.51749829017000004</v>
      </c>
      <c r="D246" s="1">
        <v>476</v>
      </c>
      <c r="E246" s="1">
        <v>66</v>
      </c>
      <c r="F246" s="1">
        <v>4</v>
      </c>
      <c r="G246" s="1" t="s">
        <v>38</v>
      </c>
      <c r="H246" s="2">
        <v>14.29765864</v>
      </c>
      <c r="I246" s="2">
        <v>1.24</v>
      </c>
      <c r="J246" s="2">
        <v>925.13900000000001</v>
      </c>
      <c r="K246" s="2">
        <v>80.227999999999994</v>
      </c>
      <c r="L246" s="2">
        <v>0.19500000000000001</v>
      </c>
      <c r="M246" s="2">
        <v>0.14899999999999999</v>
      </c>
      <c r="N246" s="2">
        <v>2.7869999999999999</v>
      </c>
      <c r="O246" s="2">
        <v>0.184</v>
      </c>
      <c r="P246" s="2">
        <v>180.32</v>
      </c>
      <c r="Q246" s="2">
        <v>11.917</v>
      </c>
      <c r="R246" s="2">
        <v>0.51749829017000004</v>
      </c>
      <c r="S246" s="2">
        <v>0.06</v>
      </c>
      <c r="T246" s="2">
        <v>1.0999999999999999E-2</v>
      </c>
      <c r="U246" s="4">
        <f t="shared" si="12"/>
        <v>3.1049897410200002E-2</v>
      </c>
      <c r="V246" s="4">
        <f t="shared" si="13"/>
        <v>5.69248119187E-3</v>
      </c>
      <c r="W246" s="2">
        <v>4.0000000000000001E-3</v>
      </c>
      <c r="X246" s="2">
        <v>9.0273579999999992E-3</v>
      </c>
      <c r="Y246" s="1">
        <v>89</v>
      </c>
      <c r="Z246" s="1">
        <v>104</v>
      </c>
      <c r="AA246" s="1" t="s">
        <v>387</v>
      </c>
      <c r="AB246" s="1" t="s">
        <v>687</v>
      </c>
      <c r="AC246" s="1">
        <v>2</v>
      </c>
      <c r="AD246" s="1" t="s">
        <v>666</v>
      </c>
      <c r="AE246" s="1">
        <v>-1</v>
      </c>
      <c r="AF246" s="2">
        <v>0</v>
      </c>
      <c r="AG246" s="2">
        <v>0</v>
      </c>
      <c r="AH246" s="2">
        <v>6.0754330042899998</v>
      </c>
      <c r="AI246" s="1">
        <v>2</v>
      </c>
      <c r="AJ246" s="1" t="s">
        <v>667</v>
      </c>
      <c r="AK246" s="1">
        <v>476</v>
      </c>
      <c r="AL246" s="6">
        <v>0.05</v>
      </c>
      <c r="AM246" s="6">
        <v>0.05</v>
      </c>
      <c r="AN246">
        <f t="shared" si="14"/>
        <v>1.5524948705100002E-3</v>
      </c>
      <c r="AO246">
        <f t="shared" si="15"/>
        <v>2.8462405959350003E-4</v>
      </c>
    </row>
    <row r="247" spans="1:41" x14ac:dyDescent="0.25">
      <c r="A247" s="1">
        <v>76</v>
      </c>
      <c r="B247" s="1">
        <v>4</v>
      </c>
      <c r="C247" s="2">
        <v>0.29707584562400002</v>
      </c>
      <c r="D247" s="1">
        <v>532</v>
      </c>
      <c r="E247" s="1">
        <v>76</v>
      </c>
      <c r="F247" s="1">
        <v>4</v>
      </c>
      <c r="G247" s="1" t="s">
        <v>38</v>
      </c>
      <c r="H247" s="2">
        <v>6.719480184</v>
      </c>
      <c r="I247" s="2">
        <v>0.58799999999999997</v>
      </c>
      <c r="J247" s="2">
        <v>843.72400000000005</v>
      </c>
      <c r="K247" s="2">
        <v>73.858000000000004</v>
      </c>
      <c r="L247" s="2">
        <v>0.19500000000000001</v>
      </c>
      <c r="M247" s="2">
        <v>0.14199999999999999</v>
      </c>
      <c r="N247" s="2">
        <v>1.3129999999999999</v>
      </c>
      <c r="O247" s="2">
        <v>8.4000000000000005E-2</v>
      </c>
      <c r="P247" s="2">
        <v>164.81800000000001</v>
      </c>
      <c r="Q247" s="2">
        <v>10.493</v>
      </c>
      <c r="R247" s="2">
        <v>0.29707584562400002</v>
      </c>
      <c r="S247" s="2">
        <v>1E-3</v>
      </c>
      <c r="T247" s="2">
        <v>0</v>
      </c>
      <c r="U247" s="4">
        <f t="shared" si="12"/>
        <v>2.9707584562400002E-4</v>
      </c>
      <c r="V247" s="4">
        <f t="shared" si="13"/>
        <v>0</v>
      </c>
      <c r="W247" s="2">
        <v>0</v>
      </c>
      <c r="X247" s="2">
        <v>3.6669200000000001E-4</v>
      </c>
      <c r="Y247" s="1">
        <v>90</v>
      </c>
      <c r="Z247" s="1">
        <v>106</v>
      </c>
      <c r="AA247" s="1" t="s">
        <v>310</v>
      </c>
      <c r="AB247" s="1" t="s">
        <v>687</v>
      </c>
      <c r="AC247" s="1">
        <v>2</v>
      </c>
      <c r="AD247" s="1" t="s">
        <v>666</v>
      </c>
      <c r="AE247" s="1">
        <v>-1</v>
      </c>
      <c r="AF247" s="2">
        <v>0</v>
      </c>
      <c r="AG247" s="2">
        <v>0</v>
      </c>
      <c r="AH247" s="2">
        <v>0.29707584565</v>
      </c>
      <c r="AI247" s="1">
        <v>2</v>
      </c>
      <c r="AJ247" s="1" t="s">
        <v>667</v>
      </c>
      <c r="AK247" s="1">
        <v>532</v>
      </c>
      <c r="AL247" s="6">
        <v>0.05</v>
      </c>
      <c r="AM247" s="6">
        <v>0.05</v>
      </c>
      <c r="AN247">
        <f t="shared" si="14"/>
        <v>1.4853792281200002E-5</v>
      </c>
      <c r="AO247">
        <f t="shared" si="15"/>
        <v>0</v>
      </c>
    </row>
    <row r="248" spans="1:41" x14ac:dyDescent="0.25">
      <c r="A248" s="1">
        <v>63</v>
      </c>
      <c r="B248" s="1">
        <v>4</v>
      </c>
      <c r="C248" s="2">
        <v>0.122237362778</v>
      </c>
      <c r="D248" s="1">
        <v>463</v>
      </c>
      <c r="E248" s="1">
        <v>63</v>
      </c>
      <c r="F248" s="1">
        <v>4</v>
      </c>
      <c r="G248" s="1" t="s">
        <v>38</v>
      </c>
      <c r="H248" s="2">
        <v>11.860123</v>
      </c>
      <c r="I248" s="2">
        <v>1.0529999999999999</v>
      </c>
      <c r="J248" s="2">
        <v>2855.0169999999998</v>
      </c>
      <c r="K248" s="2">
        <v>253.56299999999999</v>
      </c>
      <c r="L248" s="2">
        <v>0.49199999999999999</v>
      </c>
      <c r="M248" s="2">
        <v>1.0549999999999999</v>
      </c>
      <c r="N248" s="2">
        <v>5.8319999999999999</v>
      </c>
      <c r="O248" s="2">
        <v>1.1120000000000001</v>
      </c>
      <c r="P248" s="2">
        <v>1403.806</v>
      </c>
      <c r="Q248" s="2">
        <v>267.59800000000001</v>
      </c>
      <c r="R248" s="2">
        <v>0.122237362778</v>
      </c>
      <c r="S248" s="2">
        <v>0.219</v>
      </c>
      <c r="T248" s="2">
        <v>0.03</v>
      </c>
      <c r="U248" s="4">
        <f t="shared" si="12"/>
        <v>2.6769982448381999E-2</v>
      </c>
      <c r="V248" s="4">
        <f t="shared" si="13"/>
        <v>3.6671208833399999E-3</v>
      </c>
      <c r="W248" s="2">
        <v>1.7999999999999999E-2</v>
      </c>
      <c r="X248" s="2">
        <v>2.8585244999999999E-2</v>
      </c>
      <c r="Y248" s="1">
        <v>91</v>
      </c>
      <c r="Z248" s="1">
        <v>109</v>
      </c>
      <c r="AA248" s="1" t="s">
        <v>312</v>
      </c>
      <c r="AB248" s="1" t="s">
        <v>487</v>
      </c>
      <c r="AC248" s="1">
        <v>18</v>
      </c>
      <c r="AD248" s="1" t="s">
        <v>684</v>
      </c>
      <c r="AE248" s="1">
        <v>-1</v>
      </c>
      <c r="AF248" s="2">
        <v>0</v>
      </c>
      <c r="AG248" s="2">
        <v>0</v>
      </c>
      <c r="AH248" s="2">
        <v>179.55908033138999</v>
      </c>
      <c r="AI248" s="1">
        <v>2</v>
      </c>
      <c r="AJ248" s="1" t="s">
        <v>667</v>
      </c>
      <c r="AK248" s="1">
        <v>463</v>
      </c>
      <c r="AL248" s="6">
        <v>0.05</v>
      </c>
      <c r="AM248" s="6">
        <v>0.05</v>
      </c>
      <c r="AN248">
        <f t="shared" si="14"/>
        <v>1.3384991224191E-3</v>
      </c>
      <c r="AO248">
        <f t="shared" si="15"/>
        <v>1.83356044167E-4</v>
      </c>
    </row>
    <row r="249" spans="1:41" x14ac:dyDescent="0.25">
      <c r="A249" s="1">
        <v>70</v>
      </c>
      <c r="B249" s="1">
        <v>2</v>
      </c>
      <c r="C249" s="2">
        <v>9.4050594556500007E-3</v>
      </c>
      <c r="D249" s="1">
        <v>497</v>
      </c>
      <c r="E249" s="1">
        <v>70</v>
      </c>
      <c r="F249" s="1">
        <v>2</v>
      </c>
      <c r="G249" s="1" t="s">
        <v>39</v>
      </c>
      <c r="H249" s="2">
        <v>5.5228772399999997</v>
      </c>
      <c r="I249" s="2">
        <v>0.254</v>
      </c>
      <c r="J249" s="2">
        <v>1760.42</v>
      </c>
      <c r="K249" s="2">
        <v>81.108000000000004</v>
      </c>
      <c r="L249" s="2">
        <v>0.38500000000000001</v>
      </c>
      <c r="M249" s="2">
        <v>0.20599999999999999</v>
      </c>
      <c r="N249" s="2">
        <v>2.1269999999999998</v>
      </c>
      <c r="O249" s="2">
        <v>5.1999999999999998E-2</v>
      </c>
      <c r="P249" s="2">
        <v>677.96600000000001</v>
      </c>
      <c r="Q249" s="2">
        <v>16.675000000000001</v>
      </c>
      <c r="R249" s="2">
        <v>9.4050594556500007E-3</v>
      </c>
      <c r="S249" s="2">
        <v>3.5999999999999997E-2</v>
      </c>
      <c r="T249" s="2">
        <v>2E-3</v>
      </c>
      <c r="U249" s="4">
        <f t="shared" si="12"/>
        <v>3.3858214040339998E-4</v>
      </c>
      <c r="V249" s="4">
        <f t="shared" si="13"/>
        <v>1.8810118911300001E-5</v>
      </c>
      <c r="W249" s="2">
        <v>7.0000000000000001E-3</v>
      </c>
      <c r="X249" s="2">
        <v>8.4054809999999994E-3</v>
      </c>
      <c r="Y249" s="1">
        <v>91</v>
      </c>
      <c r="Z249" s="1">
        <v>109</v>
      </c>
      <c r="AA249" s="1" t="s">
        <v>312</v>
      </c>
      <c r="AB249" s="1" t="s">
        <v>487</v>
      </c>
      <c r="AC249" s="1">
        <v>18</v>
      </c>
      <c r="AD249" s="1" t="s">
        <v>684</v>
      </c>
      <c r="AE249" s="1">
        <v>-1</v>
      </c>
      <c r="AF249" s="2">
        <v>0</v>
      </c>
      <c r="AG249" s="2">
        <v>0</v>
      </c>
      <c r="AH249" s="2">
        <v>179.55908033138999</v>
      </c>
      <c r="AI249" s="1">
        <v>2</v>
      </c>
      <c r="AJ249" s="1" t="s">
        <v>667</v>
      </c>
      <c r="AK249" s="1">
        <v>497</v>
      </c>
      <c r="AL249" s="6">
        <v>0.05</v>
      </c>
      <c r="AM249" s="6">
        <v>0.05</v>
      </c>
      <c r="AN249">
        <f t="shared" si="14"/>
        <v>1.6929107020169999E-5</v>
      </c>
      <c r="AO249">
        <f t="shared" si="15"/>
        <v>9.405059455650001E-7</v>
      </c>
    </row>
    <row r="250" spans="1:41" x14ac:dyDescent="0.25">
      <c r="A250" s="1">
        <v>70</v>
      </c>
      <c r="B250" s="1">
        <v>4</v>
      </c>
      <c r="C250" s="2">
        <v>2.9296559197000001</v>
      </c>
      <c r="D250" s="1">
        <v>499</v>
      </c>
      <c r="E250" s="1">
        <v>70</v>
      </c>
      <c r="F250" s="1">
        <v>4</v>
      </c>
      <c r="G250" s="1" t="s">
        <v>38</v>
      </c>
      <c r="H250" s="2">
        <v>8.7984996510000002</v>
      </c>
      <c r="I250" s="2">
        <v>0.71699999999999997</v>
      </c>
      <c r="J250" s="2">
        <v>2253.8789999999999</v>
      </c>
      <c r="K250" s="2">
        <v>183.71799999999999</v>
      </c>
      <c r="L250" s="2">
        <v>0.374</v>
      </c>
      <c r="M250" s="2">
        <v>0.19800000000000001</v>
      </c>
      <c r="N250" s="2">
        <v>3.2919999999999998</v>
      </c>
      <c r="O250" s="2">
        <v>0.14199999999999999</v>
      </c>
      <c r="P250" s="2">
        <v>843.26400000000001</v>
      </c>
      <c r="Q250" s="2">
        <v>36.33</v>
      </c>
      <c r="R250" s="2">
        <v>2.9296559197000001</v>
      </c>
      <c r="S250" s="2">
        <v>0.05</v>
      </c>
      <c r="T250" s="2">
        <v>6.0000000000000001E-3</v>
      </c>
      <c r="U250" s="4">
        <f t="shared" si="12"/>
        <v>0.146482795985</v>
      </c>
      <c r="V250" s="4">
        <f t="shared" si="13"/>
        <v>1.75779355182E-2</v>
      </c>
      <c r="W250" s="2">
        <v>6.0000000000000001E-3</v>
      </c>
      <c r="X250" s="2">
        <v>7.671616E-3</v>
      </c>
      <c r="Y250" s="1">
        <v>91</v>
      </c>
      <c r="Z250" s="1">
        <v>109</v>
      </c>
      <c r="AA250" s="1" t="s">
        <v>312</v>
      </c>
      <c r="AB250" s="1" t="s">
        <v>487</v>
      </c>
      <c r="AC250" s="1">
        <v>18</v>
      </c>
      <c r="AD250" s="1" t="s">
        <v>684</v>
      </c>
      <c r="AE250" s="1">
        <v>-1</v>
      </c>
      <c r="AF250" s="2">
        <v>0</v>
      </c>
      <c r="AG250" s="2">
        <v>0</v>
      </c>
      <c r="AH250" s="2">
        <v>179.55908033138999</v>
      </c>
      <c r="AI250" s="1">
        <v>2</v>
      </c>
      <c r="AJ250" s="1" t="s">
        <v>667</v>
      </c>
      <c r="AK250" s="1">
        <v>499</v>
      </c>
      <c r="AL250" s="6">
        <v>0.05</v>
      </c>
      <c r="AM250" s="6">
        <v>0.05</v>
      </c>
      <c r="AN250">
        <f t="shared" si="14"/>
        <v>7.3241397992499999E-3</v>
      </c>
      <c r="AO250">
        <f t="shared" si="15"/>
        <v>8.7889677590999998E-4</v>
      </c>
    </row>
    <row r="251" spans="1:41" x14ac:dyDescent="0.25">
      <c r="A251" s="1">
        <v>71</v>
      </c>
      <c r="B251" s="1">
        <v>2</v>
      </c>
      <c r="C251" s="2">
        <v>37.567008639000001</v>
      </c>
      <c r="D251" s="1">
        <v>504</v>
      </c>
      <c r="E251" s="1">
        <v>71</v>
      </c>
      <c r="F251" s="1">
        <v>2</v>
      </c>
      <c r="G251" s="1" t="s">
        <v>39</v>
      </c>
      <c r="H251" s="2">
        <v>9.0837811780000006</v>
      </c>
      <c r="I251" s="2">
        <v>0.45400000000000001</v>
      </c>
      <c r="J251" s="2">
        <v>955.96199999999999</v>
      </c>
      <c r="K251" s="2">
        <v>47.795999999999999</v>
      </c>
      <c r="L251" s="2">
        <v>0.18</v>
      </c>
      <c r="M251" s="2">
        <v>0.125</v>
      </c>
      <c r="N251" s="2">
        <v>1.6379999999999999</v>
      </c>
      <c r="O251" s="2">
        <v>5.7000000000000002E-2</v>
      </c>
      <c r="P251" s="2">
        <v>172.39</v>
      </c>
      <c r="Q251" s="2">
        <v>5.9889999999999999</v>
      </c>
      <c r="R251" s="2">
        <v>37.567008639000001</v>
      </c>
      <c r="S251" s="2">
        <v>1.2999999999999999E-2</v>
      </c>
      <c r="T251" s="2">
        <v>1E-3</v>
      </c>
      <c r="U251" s="4">
        <f t="shared" si="12"/>
        <v>0.48837111230699998</v>
      </c>
      <c r="V251" s="4">
        <f t="shared" si="13"/>
        <v>3.7567008639000005E-2</v>
      </c>
      <c r="W251" s="2">
        <v>1E-3</v>
      </c>
      <c r="X251" s="2">
        <v>1.4854740000000001E-3</v>
      </c>
      <c r="Y251" s="1">
        <v>91</v>
      </c>
      <c r="Z251" s="1">
        <v>109</v>
      </c>
      <c r="AA251" s="1" t="s">
        <v>312</v>
      </c>
      <c r="AB251" s="1" t="s">
        <v>487</v>
      </c>
      <c r="AC251" s="1">
        <v>18</v>
      </c>
      <c r="AD251" s="1" t="s">
        <v>684</v>
      </c>
      <c r="AE251" s="1">
        <v>-1</v>
      </c>
      <c r="AF251" s="2">
        <v>0</v>
      </c>
      <c r="AG251" s="2">
        <v>0</v>
      </c>
      <c r="AH251" s="2">
        <v>179.55908033138999</v>
      </c>
      <c r="AI251" s="1">
        <v>2</v>
      </c>
      <c r="AJ251" s="1" t="s">
        <v>667</v>
      </c>
      <c r="AK251" s="1">
        <v>504</v>
      </c>
      <c r="AL251" s="6">
        <v>0.05</v>
      </c>
      <c r="AM251" s="6">
        <v>0.05</v>
      </c>
      <c r="AN251">
        <f t="shared" si="14"/>
        <v>2.4418555615350002E-2</v>
      </c>
      <c r="AO251">
        <f t="shared" si="15"/>
        <v>1.8783504319500003E-3</v>
      </c>
    </row>
    <row r="252" spans="1:41" x14ac:dyDescent="0.25">
      <c r="A252" s="1">
        <v>71</v>
      </c>
      <c r="B252" s="1">
        <v>4</v>
      </c>
      <c r="C252" s="2">
        <v>69.874852959799995</v>
      </c>
      <c r="D252" s="1">
        <v>505</v>
      </c>
      <c r="E252" s="1">
        <v>71</v>
      </c>
      <c r="F252" s="1">
        <v>4</v>
      </c>
      <c r="G252" s="1" t="s">
        <v>38</v>
      </c>
      <c r="H252" s="2">
        <v>14.44174024</v>
      </c>
      <c r="I252" s="2">
        <v>1.28</v>
      </c>
      <c r="J252" s="2">
        <v>1471.0319999999999</v>
      </c>
      <c r="K252" s="2">
        <v>130.38200000000001</v>
      </c>
      <c r="L252" s="2">
        <v>0.17299999999999999</v>
      </c>
      <c r="M252" s="2">
        <v>0.121</v>
      </c>
      <c r="N252" s="2">
        <v>2.492</v>
      </c>
      <c r="O252" s="2">
        <v>0.155</v>
      </c>
      <c r="P252" s="2">
        <v>253.87299999999999</v>
      </c>
      <c r="Q252" s="2">
        <v>15.744999999999999</v>
      </c>
      <c r="R252" s="2">
        <v>69.874852959799995</v>
      </c>
      <c r="S252" s="2">
        <v>1.7999999999999999E-2</v>
      </c>
      <c r="T252" s="2">
        <v>2E-3</v>
      </c>
      <c r="U252" s="4">
        <f t="shared" si="12"/>
        <v>1.2577473532763999</v>
      </c>
      <c r="V252" s="4">
        <f t="shared" si="13"/>
        <v>0.13974970591959998</v>
      </c>
      <c r="W252" s="2">
        <v>1E-3</v>
      </c>
      <c r="X252" s="2">
        <v>1.3549879999999999E-3</v>
      </c>
      <c r="Y252" s="1">
        <v>91</v>
      </c>
      <c r="Z252" s="1">
        <v>109</v>
      </c>
      <c r="AA252" s="1" t="s">
        <v>312</v>
      </c>
      <c r="AB252" s="1" t="s">
        <v>487</v>
      </c>
      <c r="AC252" s="1">
        <v>18</v>
      </c>
      <c r="AD252" s="1" t="s">
        <v>684</v>
      </c>
      <c r="AE252" s="1">
        <v>-1</v>
      </c>
      <c r="AF252" s="2">
        <v>0</v>
      </c>
      <c r="AG252" s="2">
        <v>0</v>
      </c>
      <c r="AH252" s="2">
        <v>179.55908033138999</v>
      </c>
      <c r="AI252" s="1">
        <v>2</v>
      </c>
      <c r="AJ252" s="1" t="s">
        <v>667</v>
      </c>
      <c r="AK252" s="1">
        <v>505</v>
      </c>
      <c r="AL252" s="6">
        <v>0.05</v>
      </c>
      <c r="AM252" s="6">
        <v>0.05</v>
      </c>
      <c r="AN252">
        <f t="shared" si="14"/>
        <v>6.2887367663819999E-2</v>
      </c>
      <c r="AO252">
        <f t="shared" si="15"/>
        <v>6.9874852959799991E-3</v>
      </c>
    </row>
    <row r="253" spans="1:41" x14ac:dyDescent="0.25">
      <c r="A253" s="1">
        <v>71</v>
      </c>
      <c r="B253" s="1">
        <v>6</v>
      </c>
      <c r="C253" s="2">
        <v>1.01742566818</v>
      </c>
      <c r="D253" s="1">
        <v>506</v>
      </c>
      <c r="E253" s="1">
        <v>71</v>
      </c>
      <c r="F253" s="1">
        <v>6</v>
      </c>
      <c r="G253" s="1" t="s">
        <v>49</v>
      </c>
      <c r="H253" s="2">
        <v>4.054223167</v>
      </c>
      <c r="I253" s="2">
        <v>0.17599999999999999</v>
      </c>
      <c r="J253" s="2">
        <v>6.1660000000000004</v>
      </c>
      <c r="K253" s="2">
        <v>0.26800000000000002</v>
      </c>
      <c r="L253" s="2">
        <v>0.188</v>
      </c>
      <c r="M253" s="2">
        <v>0.13300000000000001</v>
      </c>
      <c r="N253" s="2">
        <v>0.76300000000000001</v>
      </c>
      <c r="O253" s="2">
        <v>2.4E-2</v>
      </c>
      <c r="P253" s="2">
        <v>1.161</v>
      </c>
      <c r="Q253" s="2">
        <v>3.5999999999999997E-2</v>
      </c>
      <c r="R253" s="2">
        <v>1.01742566818</v>
      </c>
      <c r="S253" s="2">
        <v>7.0000000000000001E-3</v>
      </c>
      <c r="T253" s="2">
        <v>0</v>
      </c>
      <c r="U253" s="4">
        <f t="shared" si="12"/>
        <v>7.1219796772600003E-3</v>
      </c>
      <c r="V253" s="4">
        <f t="shared" si="13"/>
        <v>0</v>
      </c>
      <c r="W253" s="2">
        <v>2E-3</v>
      </c>
      <c r="X253" s="2">
        <v>1.8631839999999999E-3</v>
      </c>
      <c r="Y253" s="1">
        <v>91</v>
      </c>
      <c r="Z253" s="1">
        <v>109</v>
      </c>
      <c r="AA253" s="1" t="s">
        <v>312</v>
      </c>
      <c r="AB253" s="1" t="s">
        <v>487</v>
      </c>
      <c r="AC253" s="1">
        <v>18</v>
      </c>
      <c r="AD253" s="1" t="s">
        <v>684</v>
      </c>
      <c r="AE253" s="1">
        <v>-1</v>
      </c>
      <c r="AF253" s="2">
        <v>0</v>
      </c>
      <c r="AG253" s="2">
        <v>0</v>
      </c>
      <c r="AH253" s="2">
        <v>179.55908033138999</v>
      </c>
      <c r="AI253" s="1">
        <v>2</v>
      </c>
      <c r="AJ253" s="1" t="s">
        <v>667</v>
      </c>
      <c r="AK253" s="1">
        <v>506</v>
      </c>
      <c r="AL253" s="6">
        <v>0.05</v>
      </c>
      <c r="AM253" s="6">
        <v>0.05</v>
      </c>
      <c r="AN253">
        <f t="shared" si="14"/>
        <v>3.5609898386300003E-4</v>
      </c>
      <c r="AO253">
        <f t="shared" si="15"/>
        <v>0</v>
      </c>
    </row>
    <row r="254" spans="1:41" x14ac:dyDescent="0.25">
      <c r="A254" s="1">
        <v>71</v>
      </c>
      <c r="B254" s="1">
        <v>10</v>
      </c>
      <c r="C254" s="2">
        <v>3.18501064766</v>
      </c>
      <c r="D254" s="1">
        <v>507</v>
      </c>
      <c r="E254" s="1">
        <v>71</v>
      </c>
      <c r="F254" s="1">
        <v>10</v>
      </c>
      <c r="G254" s="1" t="s">
        <v>48</v>
      </c>
      <c r="H254" s="2">
        <v>3.5088288539999999</v>
      </c>
      <c r="I254" s="2">
        <v>0.14399999999999999</v>
      </c>
      <c r="J254" s="2">
        <v>11.167999999999999</v>
      </c>
      <c r="K254" s="2">
        <v>0.45900000000000002</v>
      </c>
      <c r="L254" s="2">
        <v>0.19400000000000001</v>
      </c>
      <c r="M254" s="2">
        <v>0.13800000000000001</v>
      </c>
      <c r="N254" s="2">
        <v>0.68200000000000005</v>
      </c>
      <c r="O254" s="2">
        <v>0.02</v>
      </c>
      <c r="P254" s="2">
        <v>2.169</v>
      </c>
      <c r="Q254" s="2">
        <v>6.3E-2</v>
      </c>
      <c r="R254" s="2">
        <v>3.18501064766</v>
      </c>
      <c r="S254" s="2">
        <v>7.0000000000000001E-3</v>
      </c>
      <c r="T254" s="2">
        <v>0</v>
      </c>
      <c r="U254" s="4">
        <f t="shared" si="12"/>
        <v>2.229507453362E-2</v>
      </c>
      <c r="V254" s="4">
        <f t="shared" si="13"/>
        <v>0</v>
      </c>
      <c r="W254" s="2">
        <v>2E-3</v>
      </c>
      <c r="X254" s="2">
        <v>2.1780290000000002E-3</v>
      </c>
      <c r="Y254" s="1">
        <v>91</v>
      </c>
      <c r="Z254" s="1">
        <v>109</v>
      </c>
      <c r="AA254" s="1" t="s">
        <v>312</v>
      </c>
      <c r="AB254" s="1" t="s">
        <v>487</v>
      </c>
      <c r="AC254" s="1">
        <v>18</v>
      </c>
      <c r="AD254" s="1" t="s">
        <v>684</v>
      </c>
      <c r="AE254" s="1">
        <v>-1</v>
      </c>
      <c r="AF254" s="2">
        <v>0</v>
      </c>
      <c r="AG254" s="2">
        <v>0</v>
      </c>
      <c r="AH254" s="2">
        <v>179.55908033138999</v>
      </c>
      <c r="AI254" s="1">
        <v>2</v>
      </c>
      <c r="AJ254" s="1" t="s">
        <v>667</v>
      </c>
      <c r="AK254" s="1">
        <v>507</v>
      </c>
      <c r="AL254" s="6">
        <v>0.05</v>
      </c>
      <c r="AM254" s="6">
        <v>0.05</v>
      </c>
      <c r="AN254">
        <f t="shared" si="14"/>
        <v>1.1147537266810001E-3</v>
      </c>
      <c r="AO254">
        <f t="shared" si="15"/>
        <v>0</v>
      </c>
    </row>
    <row r="255" spans="1:41" x14ac:dyDescent="0.25">
      <c r="A255" s="1">
        <v>71</v>
      </c>
      <c r="B255" s="1">
        <v>12</v>
      </c>
      <c r="C255" s="2">
        <v>32.127010789700002</v>
      </c>
      <c r="D255" s="1">
        <v>508</v>
      </c>
      <c r="E255" s="1">
        <v>71</v>
      </c>
      <c r="F255" s="1">
        <v>12</v>
      </c>
      <c r="G255" s="1" t="s">
        <v>47</v>
      </c>
      <c r="H255" s="2">
        <v>0.46868971999999998</v>
      </c>
      <c r="I255" s="2">
        <v>0.01</v>
      </c>
      <c r="J255" s="2">
        <v>15.047000000000001</v>
      </c>
      <c r="K255" s="2">
        <v>0.313</v>
      </c>
      <c r="L255" s="2">
        <v>0.21</v>
      </c>
      <c r="M255" s="2">
        <v>0.14899999999999999</v>
      </c>
      <c r="N255" s="2">
        <v>9.8000000000000004E-2</v>
      </c>
      <c r="O255" s="2">
        <v>1E-3</v>
      </c>
      <c r="P255" s="2">
        <v>3.161</v>
      </c>
      <c r="Q255" s="2">
        <v>4.7E-2</v>
      </c>
      <c r="R255" s="2">
        <v>32.127010789700002</v>
      </c>
      <c r="S255" s="2">
        <v>1E-3</v>
      </c>
      <c r="T255" s="2">
        <v>0</v>
      </c>
      <c r="U255" s="4">
        <f t="shared" si="12"/>
        <v>3.2127010789700004E-2</v>
      </c>
      <c r="V255" s="4">
        <f t="shared" si="13"/>
        <v>0</v>
      </c>
      <c r="W255" s="2">
        <v>2E-3</v>
      </c>
      <c r="X255" s="2">
        <v>2.3985E-3</v>
      </c>
      <c r="Y255" s="1">
        <v>91</v>
      </c>
      <c r="Z255" s="1">
        <v>109</v>
      </c>
      <c r="AA255" s="1" t="s">
        <v>312</v>
      </c>
      <c r="AB255" s="1" t="s">
        <v>487</v>
      </c>
      <c r="AC255" s="1">
        <v>18</v>
      </c>
      <c r="AD255" s="1" t="s">
        <v>684</v>
      </c>
      <c r="AE255" s="1">
        <v>-1</v>
      </c>
      <c r="AF255" s="2">
        <v>0</v>
      </c>
      <c r="AG255" s="2">
        <v>0</v>
      </c>
      <c r="AH255" s="2">
        <v>179.55908033138999</v>
      </c>
      <c r="AI255" s="1">
        <v>2</v>
      </c>
      <c r="AJ255" s="1" t="s">
        <v>667</v>
      </c>
      <c r="AK255" s="1">
        <v>508</v>
      </c>
      <c r="AL255" s="6">
        <v>0.05</v>
      </c>
      <c r="AM255" s="6">
        <v>0.05</v>
      </c>
      <c r="AN255">
        <f t="shared" si="14"/>
        <v>1.6063505394850004E-3</v>
      </c>
      <c r="AO255">
        <f t="shared" si="15"/>
        <v>0</v>
      </c>
    </row>
    <row r="256" spans="1:41" x14ac:dyDescent="0.25">
      <c r="A256" s="1">
        <v>71</v>
      </c>
      <c r="B256" s="1">
        <v>13</v>
      </c>
      <c r="C256" s="2">
        <v>0.232210480355</v>
      </c>
      <c r="D256" s="1">
        <v>509</v>
      </c>
      <c r="E256" s="1">
        <v>71</v>
      </c>
      <c r="F256" s="1">
        <v>13</v>
      </c>
      <c r="G256" s="1" t="s">
        <v>42</v>
      </c>
      <c r="H256" s="2">
        <v>1.3626158239999999</v>
      </c>
      <c r="I256" s="2">
        <v>5.5E-2</v>
      </c>
      <c r="J256" s="2">
        <v>0.316</v>
      </c>
      <c r="K256" s="2">
        <v>1.2999999999999999E-2</v>
      </c>
      <c r="L256" s="2">
        <v>0.214</v>
      </c>
      <c r="M256" s="2">
        <v>0.158</v>
      </c>
      <c r="N256" s="2">
        <v>0.29099999999999998</v>
      </c>
      <c r="O256" s="2">
        <v>8.9999999999999993E-3</v>
      </c>
      <c r="P256" s="2">
        <v>6.8000000000000005E-2</v>
      </c>
      <c r="Q256" s="2">
        <v>2E-3</v>
      </c>
      <c r="R256" s="2">
        <v>0.232210480355</v>
      </c>
      <c r="S256" s="2">
        <v>2E-3</v>
      </c>
      <c r="T256" s="2">
        <v>0</v>
      </c>
      <c r="U256" s="4">
        <f t="shared" si="12"/>
        <v>4.6442096071E-4</v>
      </c>
      <c r="V256" s="4">
        <f t="shared" si="13"/>
        <v>0</v>
      </c>
      <c r="W256" s="2">
        <v>1E-3</v>
      </c>
      <c r="X256" s="2">
        <v>0</v>
      </c>
      <c r="Y256" s="1">
        <v>91</v>
      </c>
      <c r="Z256" s="1">
        <v>109</v>
      </c>
      <c r="AA256" s="1" t="s">
        <v>312</v>
      </c>
      <c r="AB256" s="1" t="s">
        <v>487</v>
      </c>
      <c r="AC256" s="1">
        <v>18</v>
      </c>
      <c r="AD256" s="1" t="s">
        <v>684</v>
      </c>
      <c r="AE256" s="1">
        <v>-1</v>
      </c>
      <c r="AF256" s="2">
        <v>0</v>
      </c>
      <c r="AG256" s="2">
        <v>0</v>
      </c>
      <c r="AH256" s="2">
        <v>179.55908033138999</v>
      </c>
      <c r="AI256" s="1">
        <v>2</v>
      </c>
      <c r="AJ256" s="1" t="s">
        <v>667</v>
      </c>
      <c r="AK256" s="1">
        <v>509</v>
      </c>
      <c r="AL256" s="6">
        <v>0.05</v>
      </c>
      <c r="AM256" s="6">
        <v>0.05</v>
      </c>
      <c r="AN256">
        <f t="shared" si="14"/>
        <v>2.3221048035500003E-5</v>
      </c>
      <c r="AO256">
        <f t="shared" si="15"/>
        <v>0</v>
      </c>
    </row>
    <row r="257" spans="1:41" x14ac:dyDescent="0.25">
      <c r="A257" s="1">
        <v>72</v>
      </c>
      <c r="B257" s="1">
        <v>2</v>
      </c>
      <c r="C257" s="2">
        <v>28.3782990642</v>
      </c>
      <c r="D257" s="1">
        <v>510</v>
      </c>
      <c r="E257" s="1">
        <v>72</v>
      </c>
      <c r="F257" s="1">
        <v>2</v>
      </c>
      <c r="G257" s="1" t="s">
        <v>39</v>
      </c>
      <c r="H257" s="2">
        <v>5.0884814049999996</v>
      </c>
      <c r="I257" s="2">
        <v>0.23899999999999999</v>
      </c>
      <c r="J257" s="2">
        <v>264.61700000000002</v>
      </c>
      <c r="K257" s="2">
        <v>12.433</v>
      </c>
      <c r="L257" s="2">
        <v>0.20100000000000001</v>
      </c>
      <c r="M257" s="2">
        <v>0.15</v>
      </c>
      <c r="N257" s="2">
        <v>1.024</v>
      </c>
      <c r="O257" s="2">
        <v>3.5999999999999997E-2</v>
      </c>
      <c r="P257" s="2">
        <v>53.228000000000002</v>
      </c>
      <c r="Q257" s="2">
        <v>1.859</v>
      </c>
      <c r="R257" s="2">
        <v>28.3782990642</v>
      </c>
      <c r="S257" s="2">
        <v>8.0000000000000002E-3</v>
      </c>
      <c r="T257" s="2">
        <v>0</v>
      </c>
      <c r="U257" s="4">
        <f t="shared" si="12"/>
        <v>0.22702639251360002</v>
      </c>
      <c r="V257" s="4">
        <f t="shared" si="13"/>
        <v>0</v>
      </c>
      <c r="W257" s="2">
        <v>2E-3</v>
      </c>
      <c r="X257" s="2">
        <v>1.702486E-3</v>
      </c>
      <c r="Y257" s="1">
        <v>91</v>
      </c>
      <c r="Z257" s="1">
        <v>109</v>
      </c>
      <c r="AA257" s="1" t="s">
        <v>312</v>
      </c>
      <c r="AB257" s="1" t="s">
        <v>487</v>
      </c>
      <c r="AC257" s="1">
        <v>18</v>
      </c>
      <c r="AD257" s="1" t="s">
        <v>684</v>
      </c>
      <c r="AE257" s="1">
        <v>-1</v>
      </c>
      <c r="AF257" s="2">
        <v>0</v>
      </c>
      <c r="AG257" s="2">
        <v>0</v>
      </c>
      <c r="AH257" s="2">
        <v>179.55908033138999</v>
      </c>
      <c r="AI257" s="1">
        <v>2</v>
      </c>
      <c r="AJ257" s="1" t="s">
        <v>667</v>
      </c>
      <c r="AK257" s="1">
        <v>510</v>
      </c>
      <c r="AL257" s="6">
        <v>0.05</v>
      </c>
      <c r="AM257" s="6">
        <v>0.05</v>
      </c>
      <c r="AN257">
        <f t="shared" si="14"/>
        <v>1.1351319625680001E-2</v>
      </c>
      <c r="AO257">
        <f t="shared" si="15"/>
        <v>0</v>
      </c>
    </row>
    <row r="258" spans="1:41" x14ac:dyDescent="0.25">
      <c r="A258" s="1">
        <v>72</v>
      </c>
      <c r="B258" s="1">
        <v>4</v>
      </c>
      <c r="C258" s="2">
        <v>4.1149841058099996</v>
      </c>
      <c r="D258" s="1">
        <v>511</v>
      </c>
      <c r="E258" s="1">
        <v>72</v>
      </c>
      <c r="F258" s="1">
        <v>4</v>
      </c>
      <c r="G258" s="1" t="s">
        <v>38</v>
      </c>
      <c r="H258" s="2">
        <v>8.0456284500000006</v>
      </c>
      <c r="I258" s="2">
        <v>0.67200000000000004</v>
      </c>
      <c r="J258" s="2">
        <v>554.35900000000004</v>
      </c>
      <c r="K258" s="2">
        <v>46.29</v>
      </c>
      <c r="L258" s="2">
        <v>0.193</v>
      </c>
      <c r="M258" s="2">
        <v>0.14399999999999999</v>
      </c>
      <c r="N258" s="2">
        <v>1.5509999999999999</v>
      </c>
      <c r="O258" s="2">
        <v>9.7000000000000003E-2</v>
      </c>
      <c r="P258" s="2">
        <v>106.85299999999999</v>
      </c>
      <c r="Q258" s="2">
        <v>6.6849999999999996</v>
      </c>
      <c r="R258" s="2">
        <v>4.1149841058099996</v>
      </c>
      <c r="S258" s="2">
        <v>1.0999999999999999E-2</v>
      </c>
      <c r="T258" s="2">
        <v>1E-3</v>
      </c>
      <c r="U258" s="4">
        <f t="shared" si="12"/>
        <v>4.5264825163909991E-2</v>
      </c>
      <c r="V258" s="4">
        <f t="shared" si="13"/>
        <v>4.11498410581E-3</v>
      </c>
      <c r="W258" s="2">
        <v>1E-3</v>
      </c>
      <c r="X258" s="2">
        <v>1.566221E-3</v>
      </c>
      <c r="Y258" s="1">
        <v>91</v>
      </c>
      <c r="Z258" s="1">
        <v>109</v>
      </c>
      <c r="AA258" s="1" t="s">
        <v>312</v>
      </c>
      <c r="AB258" s="1" t="s">
        <v>487</v>
      </c>
      <c r="AC258" s="1">
        <v>18</v>
      </c>
      <c r="AD258" s="1" t="s">
        <v>684</v>
      </c>
      <c r="AE258" s="1">
        <v>-1</v>
      </c>
      <c r="AF258" s="2">
        <v>0</v>
      </c>
      <c r="AG258" s="2">
        <v>0</v>
      </c>
      <c r="AH258" s="2">
        <v>179.55908033138999</v>
      </c>
      <c r="AI258" s="1">
        <v>2</v>
      </c>
      <c r="AJ258" s="1" t="s">
        <v>667</v>
      </c>
      <c r="AK258" s="1">
        <v>511</v>
      </c>
      <c r="AL258" s="6">
        <v>0.05</v>
      </c>
      <c r="AM258" s="6">
        <v>0.05</v>
      </c>
      <c r="AN258">
        <f t="shared" si="14"/>
        <v>2.2632412581954997E-3</v>
      </c>
      <c r="AO258">
        <f t="shared" si="15"/>
        <v>2.0574920529050001E-4</v>
      </c>
    </row>
    <row r="259" spans="1:41" x14ac:dyDescent="0.25">
      <c r="A259" s="1">
        <v>71</v>
      </c>
      <c r="B259" s="1">
        <v>4</v>
      </c>
      <c r="C259" s="2">
        <v>0.172227775837</v>
      </c>
      <c r="D259" s="1">
        <v>505</v>
      </c>
      <c r="E259" s="1">
        <v>71</v>
      </c>
      <c r="F259" s="1">
        <v>4</v>
      </c>
      <c r="G259" s="1" t="s">
        <v>38</v>
      </c>
      <c r="H259" s="2">
        <v>14.44174024</v>
      </c>
      <c r="I259" s="2">
        <v>1.28</v>
      </c>
      <c r="J259" s="2">
        <v>1471.0319999999999</v>
      </c>
      <c r="K259" s="2">
        <v>130.38200000000001</v>
      </c>
      <c r="L259" s="2">
        <v>0.17299999999999999</v>
      </c>
      <c r="M259" s="2">
        <v>0.121</v>
      </c>
      <c r="N259" s="2">
        <v>2.492</v>
      </c>
      <c r="O259" s="2">
        <v>0.155</v>
      </c>
      <c r="P259" s="2">
        <v>253.87299999999999</v>
      </c>
      <c r="Q259" s="2">
        <v>15.744999999999999</v>
      </c>
      <c r="R259" s="2">
        <v>0.172227775837</v>
      </c>
      <c r="S259" s="2">
        <v>1.7999999999999999E-2</v>
      </c>
      <c r="T259" s="2">
        <v>2E-3</v>
      </c>
      <c r="U259" s="4">
        <f t="shared" ref="U259:U322" si="16">R259*S259</f>
        <v>3.1000999650659996E-3</v>
      </c>
      <c r="V259" s="4">
        <f t="shared" ref="V259:V322" si="17">R259*T259</f>
        <v>3.4445555167400002E-4</v>
      </c>
      <c r="W259" s="2">
        <v>1E-3</v>
      </c>
      <c r="X259" s="2">
        <v>1.3549879999999999E-3</v>
      </c>
      <c r="Y259" s="1">
        <v>92</v>
      </c>
      <c r="Z259" s="1">
        <v>110</v>
      </c>
      <c r="AA259" s="1" t="s">
        <v>312</v>
      </c>
      <c r="AC259" s="1">
        <v>18</v>
      </c>
      <c r="AD259" s="1" t="s">
        <v>684</v>
      </c>
      <c r="AE259" s="1">
        <v>-1</v>
      </c>
      <c r="AF259" s="2">
        <v>0</v>
      </c>
      <c r="AG259" s="2">
        <v>0</v>
      </c>
      <c r="AH259" s="2">
        <v>0.17222777584000001</v>
      </c>
      <c r="AI259" s="1">
        <v>2</v>
      </c>
      <c r="AJ259" s="1" t="s">
        <v>667</v>
      </c>
      <c r="AK259" s="1">
        <v>505</v>
      </c>
      <c r="AL259" s="6">
        <v>0.05</v>
      </c>
      <c r="AM259" s="6">
        <v>0.05</v>
      </c>
      <c r="AN259">
        <f t="shared" si="14"/>
        <v>1.5500499825329999E-4</v>
      </c>
      <c r="AO259">
        <f t="shared" si="15"/>
        <v>1.72227775837E-5</v>
      </c>
    </row>
    <row r="260" spans="1:41" x14ac:dyDescent="0.25">
      <c r="A260" s="1">
        <v>71</v>
      </c>
      <c r="B260" s="1">
        <v>4</v>
      </c>
      <c r="C260" s="2">
        <v>0.29349681560800001</v>
      </c>
      <c r="D260" s="1">
        <v>505</v>
      </c>
      <c r="E260" s="1">
        <v>71</v>
      </c>
      <c r="F260" s="1">
        <v>4</v>
      </c>
      <c r="G260" s="1" t="s">
        <v>38</v>
      </c>
      <c r="H260" s="2">
        <v>14.44174024</v>
      </c>
      <c r="I260" s="2">
        <v>1.28</v>
      </c>
      <c r="J260" s="2">
        <v>1471.0319999999999</v>
      </c>
      <c r="K260" s="2">
        <v>130.38200000000001</v>
      </c>
      <c r="L260" s="2">
        <v>0.17299999999999999</v>
      </c>
      <c r="M260" s="2">
        <v>0.121</v>
      </c>
      <c r="N260" s="2">
        <v>2.492</v>
      </c>
      <c r="O260" s="2">
        <v>0.155</v>
      </c>
      <c r="P260" s="2">
        <v>253.87299999999999</v>
      </c>
      <c r="Q260" s="2">
        <v>15.744999999999999</v>
      </c>
      <c r="R260" s="2">
        <v>0.29349681560800001</v>
      </c>
      <c r="S260" s="2">
        <v>1.7999999999999999E-2</v>
      </c>
      <c r="T260" s="2">
        <v>2E-3</v>
      </c>
      <c r="U260" s="4">
        <f t="shared" si="16"/>
        <v>5.2829426809439996E-3</v>
      </c>
      <c r="V260" s="4">
        <f t="shared" si="17"/>
        <v>5.86993631216E-4</v>
      </c>
      <c r="W260" s="2">
        <v>1E-3</v>
      </c>
      <c r="X260" s="2">
        <v>1.3549879999999999E-3</v>
      </c>
      <c r="Y260" s="1">
        <v>93</v>
      </c>
      <c r="Z260" s="1">
        <v>111</v>
      </c>
      <c r="AA260" s="1" t="s">
        <v>312</v>
      </c>
      <c r="AC260" s="1">
        <v>18</v>
      </c>
      <c r="AD260" s="1" t="s">
        <v>684</v>
      </c>
      <c r="AE260" s="1">
        <v>-1</v>
      </c>
      <c r="AF260" s="2">
        <v>0</v>
      </c>
      <c r="AG260" s="2">
        <v>0</v>
      </c>
      <c r="AH260" s="2">
        <v>0.29349681561000002</v>
      </c>
      <c r="AI260" s="1">
        <v>2</v>
      </c>
      <c r="AJ260" s="1" t="s">
        <v>667</v>
      </c>
      <c r="AK260" s="1">
        <v>505</v>
      </c>
      <c r="AL260" s="6">
        <v>0.05</v>
      </c>
      <c r="AM260" s="6">
        <v>0.05</v>
      </c>
      <c r="AN260">
        <f t="shared" ref="AN260:AN323" si="18">U260*AL260</f>
        <v>2.6414713404719999E-4</v>
      </c>
      <c r="AO260">
        <f t="shared" ref="AO260:AO323" si="19">V260*AM260</f>
        <v>2.9349681560800002E-5</v>
      </c>
    </row>
    <row r="261" spans="1:41" x14ac:dyDescent="0.25">
      <c r="A261" s="1">
        <v>71</v>
      </c>
      <c r="B261" s="1">
        <v>4</v>
      </c>
      <c r="C261" s="2">
        <v>0.46661217873499999</v>
      </c>
      <c r="D261" s="1">
        <v>505</v>
      </c>
      <c r="E261" s="1">
        <v>71</v>
      </c>
      <c r="F261" s="1">
        <v>4</v>
      </c>
      <c r="G261" s="1" t="s">
        <v>38</v>
      </c>
      <c r="H261" s="2">
        <v>14.44174024</v>
      </c>
      <c r="I261" s="2">
        <v>1.28</v>
      </c>
      <c r="J261" s="2">
        <v>1471.0319999999999</v>
      </c>
      <c r="K261" s="2">
        <v>130.38200000000001</v>
      </c>
      <c r="L261" s="2">
        <v>0.17299999999999999</v>
      </c>
      <c r="M261" s="2">
        <v>0.121</v>
      </c>
      <c r="N261" s="2">
        <v>2.492</v>
      </c>
      <c r="O261" s="2">
        <v>0.155</v>
      </c>
      <c r="P261" s="2">
        <v>253.87299999999999</v>
      </c>
      <c r="Q261" s="2">
        <v>15.744999999999999</v>
      </c>
      <c r="R261" s="2">
        <v>0.46661217873499999</v>
      </c>
      <c r="S261" s="2">
        <v>1.7999999999999999E-2</v>
      </c>
      <c r="T261" s="2">
        <v>2E-3</v>
      </c>
      <c r="U261" s="4">
        <f t="shared" si="16"/>
        <v>8.3990192172299985E-3</v>
      </c>
      <c r="V261" s="4">
        <f t="shared" si="17"/>
        <v>9.3322435746999997E-4</v>
      </c>
      <c r="W261" s="2">
        <v>1E-3</v>
      </c>
      <c r="X261" s="2">
        <v>1.3549879999999999E-3</v>
      </c>
      <c r="Y261" s="1">
        <v>94</v>
      </c>
      <c r="Z261" s="1">
        <v>112</v>
      </c>
      <c r="AA261" s="1" t="s">
        <v>312</v>
      </c>
      <c r="AC261" s="1">
        <v>18</v>
      </c>
      <c r="AD261" s="1" t="s">
        <v>684</v>
      </c>
      <c r="AE261" s="1">
        <v>-1</v>
      </c>
      <c r="AF261" s="2">
        <v>0</v>
      </c>
      <c r="AG261" s="2">
        <v>0</v>
      </c>
      <c r="AH261" s="2">
        <v>0.46661217872999999</v>
      </c>
      <c r="AI261" s="1">
        <v>2</v>
      </c>
      <c r="AJ261" s="1" t="s">
        <v>667</v>
      </c>
      <c r="AK261" s="1">
        <v>505</v>
      </c>
      <c r="AL261" s="6">
        <v>0.05</v>
      </c>
      <c r="AM261" s="6">
        <v>0.05</v>
      </c>
      <c r="AN261">
        <f t="shared" si="18"/>
        <v>4.1995096086149995E-4</v>
      </c>
      <c r="AO261">
        <f t="shared" si="19"/>
        <v>4.6661217873500002E-5</v>
      </c>
    </row>
    <row r="262" spans="1:41" x14ac:dyDescent="0.25">
      <c r="A262" s="1">
        <v>70</v>
      </c>
      <c r="B262" s="1">
        <v>4</v>
      </c>
      <c r="C262" s="2">
        <v>0.160202493512</v>
      </c>
      <c r="D262" s="1">
        <v>499</v>
      </c>
      <c r="E262" s="1">
        <v>70</v>
      </c>
      <c r="F262" s="1">
        <v>4</v>
      </c>
      <c r="G262" s="1" t="s">
        <v>38</v>
      </c>
      <c r="H262" s="2">
        <v>8.7984996510000002</v>
      </c>
      <c r="I262" s="2">
        <v>0.71699999999999997</v>
      </c>
      <c r="J262" s="2">
        <v>2253.8789999999999</v>
      </c>
      <c r="K262" s="2">
        <v>183.71799999999999</v>
      </c>
      <c r="L262" s="2">
        <v>0.374</v>
      </c>
      <c r="M262" s="2">
        <v>0.19800000000000001</v>
      </c>
      <c r="N262" s="2">
        <v>3.2919999999999998</v>
      </c>
      <c r="O262" s="2">
        <v>0.14199999999999999</v>
      </c>
      <c r="P262" s="2">
        <v>843.26400000000001</v>
      </c>
      <c r="Q262" s="2">
        <v>36.33</v>
      </c>
      <c r="R262" s="2">
        <v>0.160202493512</v>
      </c>
      <c r="S262" s="2">
        <v>0.05</v>
      </c>
      <c r="T262" s="2">
        <v>6.0000000000000001E-3</v>
      </c>
      <c r="U262" s="4">
        <f t="shared" si="16"/>
        <v>8.0101246756E-3</v>
      </c>
      <c r="V262" s="4">
        <f t="shared" si="17"/>
        <v>9.6121496107200003E-4</v>
      </c>
      <c r="W262" s="2">
        <v>6.0000000000000001E-3</v>
      </c>
      <c r="X262" s="2">
        <v>7.671616E-3</v>
      </c>
      <c r="Y262" s="1">
        <v>95</v>
      </c>
      <c r="Z262" s="1">
        <v>113</v>
      </c>
      <c r="AA262" s="1" t="s">
        <v>312</v>
      </c>
      <c r="AC262" s="1">
        <v>18</v>
      </c>
      <c r="AD262" s="1" t="s">
        <v>684</v>
      </c>
      <c r="AE262" s="1">
        <v>-1</v>
      </c>
      <c r="AF262" s="2">
        <v>0</v>
      </c>
      <c r="AG262" s="2">
        <v>0</v>
      </c>
      <c r="AH262" s="2">
        <v>0.29844552326000001</v>
      </c>
      <c r="AI262" s="1">
        <v>2</v>
      </c>
      <c r="AJ262" s="1" t="s">
        <v>667</v>
      </c>
      <c r="AK262" s="1">
        <v>499</v>
      </c>
      <c r="AL262" s="6">
        <v>0.05</v>
      </c>
      <c r="AM262" s="6">
        <v>0.05</v>
      </c>
      <c r="AN262">
        <f t="shared" si="18"/>
        <v>4.0050623378000004E-4</v>
      </c>
      <c r="AO262">
        <f t="shared" si="19"/>
        <v>4.8060748053600004E-5</v>
      </c>
    </row>
    <row r="263" spans="1:41" x14ac:dyDescent="0.25">
      <c r="A263" s="1">
        <v>71</v>
      </c>
      <c r="B263" s="1">
        <v>4</v>
      </c>
      <c r="C263" s="2">
        <v>0.13824302974700001</v>
      </c>
      <c r="D263" s="1">
        <v>505</v>
      </c>
      <c r="E263" s="1">
        <v>71</v>
      </c>
      <c r="F263" s="1">
        <v>4</v>
      </c>
      <c r="G263" s="1" t="s">
        <v>38</v>
      </c>
      <c r="H263" s="2">
        <v>14.44174024</v>
      </c>
      <c r="I263" s="2">
        <v>1.28</v>
      </c>
      <c r="J263" s="2">
        <v>1471.0319999999999</v>
      </c>
      <c r="K263" s="2">
        <v>130.38200000000001</v>
      </c>
      <c r="L263" s="2">
        <v>0.17299999999999999</v>
      </c>
      <c r="M263" s="2">
        <v>0.121</v>
      </c>
      <c r="N263" s="2">
        <v>2.492</v>
      </c>
      <c r="O263" s="2">
        <v>0.155</v>
      </c>
      <c r="P263" s="2">
        <v>253.87299999999999</v>
      </c>
      <c r="Q263" s="2">
        <v>15.744999999999999</v>
      </c>
      <c r="R263" s="2">
        <v>0.13824302974700001</v>
      </c>
      <c r="S263" s="2">
        <v>1.7999999999999999E-2</v>
      </c>
      <c r="T263" s="2">
        <v>2E-3</v>
      </c>
      <c r="U263" s="4">
        <f t="shared" si="16"/>
        <v>2.4883745354459998E-3</v>
      </c>
      <c r="V263" s="4">
        <f t="shared" si="17"/>
        <v>2.76486059494E-4</v>
      </c>
      <c r="W263" s="2">
        <v>1E-3</v>
      </c>
      <c r="X263" s="2">
        <v>1.3549879999999999E-3</v>
      </c>
      <c r="Y263" s="1">
        <v>95</v>
      </c>
      <c r="Z263" s="1">
        <v>113</v>
      </c>
      <c r="AA263" s="1" t="s">
        <v>312</v>
      </c>
      <c r="AC263" s="1">
        <v>18</v>
      </c>
      <c r="AD263" s="1" t="s">
        <v>684</v>
      </c>
      <c r="AE263" s="1">
        <v>-1</v>
      </c>
      <c r="AF263" s="2">
        <v>0</v>
      </c>
      <c r="AG263" s="2">
        <v>0</v>
      </c>
      <c r="AH263" s="2">
        <v>0.29844552326000001</v>
      </c>
      <c r="AI263" s="1">
        <v>2</v>
      </c>
      <c r="AJ263" s="1" t="s">
        <v>667</v>
      </c>
      <c r="AK263" s="1">
        <v>505</v>
      </c>
      <c r="AL263" s="6">
        <v>0.05</v>
      </c>
      <c r="AM263" s="6">
        <v>0.05</v>
      </c>
      <c r="AN263">
        <f t="shared" si="18"/>
        <v>1.244187267723E-4</v>
      </c>
      <c r="AO263">
        <f t="shared" si="19"/>
        <v>1.3824302974700001E-5</v>
      </c>
    </row>
    <row r="264" spans="1:41" x14ac:dyDescent="0.25">
      <c r="A264" s="1">
        <v>70</v>
      </c>
      <c r="B264" s="1">
        <v>4</v>
      </c>
      <c r="C264" s="2">
        <v>0.16452045534900001</v>
      </c>
      <c r="D264" s="1">
        <v>499</v>
      </c>
      <c r="E264" s="1">
        <v>70</v>
      </c>
      <c r="F264" s="1">
        <v>4</v>
      </c>
      <c r="G264" s="1" t="s">
        <v>38</v>
      </c>
      <c r="H264" s="2">
        <v>8.7984996510000002</v>
      </c>
      <c r="I264" s="2">
        <v>0.71699999999999997</v>
      </c>
      <c r="J264" s="2">
        <v>2253.8789999999999</v>
      </c>
      <c r="K264" s="2">
        <v>183.71799999999999</v>
      </c>
      <c r="L264" s="2">
        <v>0.374</v>
      </c>
      <c r="M264" s="2">
        <v>0.19800000000000001</v>
      </c>
      <c r="N264" s="2">
        <v>3.2919999999999998</v>
      </c>
      <c r="O264" s="2">
        <v>0.14199999999999999</v>
      </c>
      <c r="P264" s="2">
        <v>843.26400000000001</v>
      </c>
      <c r="Q264" s="2">
        <v>36.33</v>
      </c>
      <c r="R264" s="2">
        <v>0.16452045534900001</v>
      </c>
      <c r="S264" s="2">
        <v>0.05</v>
      </c>
      <c r="T264" s="2">
        <v>6.0000000000000001E-3</v>
      </c>
      <c r="U264" s="4">
        <f t="shared" si="16"/>
        <v>8.2260227674500006E-3</v>
      </c>
      <c r="V264" s="4">
        <f t="shared" si="17"/>
        <v>9.87122732094E-4</v>
      </c>
      <c r="W264" s="2">
        <v>6.0000000000000001E-3</v>
      </c>
      <c r="X264" s="2">
        <v>7.671616E-3</v>
      </c>
      <c r="Y264" s="1">
        <v>96</v>
      </c>
      <c r="Z264" s="1">
        <v>114</v>
      </c>
      <c r="AA264" s="1" t="s">
        <v>312</v>
      </c>
      <c r="AC264" s="1">
        <v>18</v>
      </c>
      <c r="AD264" s="1" t="s">
        <v>684</v>
      </c>
      <c r="AE264" s="1">
        <v>-1</v>
      </c>
      <c r="AF264" s="2">
        <v>0</v>
      </c>
      <c r="AG264" s="2">
        <v>0</v>
      </c>
      <c r="AH264" s="2">
        <v>0.29970100579999998</v>
      </c>
      <c r="AI264" s="1">
        <v>2</v>
      </c>
      <c r="AJ264" s="1" t="s">
        <v>667</v>
      </c>
      <c r="AK264" s="1">
        <v>499</v>
      </c>
      <c r="AL264" s="6">
        <v>0.05</v>
      </c>
      <c r="AM264" s="6">
        <v>0.05</v>
      </c>
      <c r="AN264">
        <f t="shared" si="18"/>
        <v>4.1130113837250007E-4</v>
      </c>
      <c r="AO264">
        <f t="shared" si="19"/>
        <v>4.9356136604700004E-5</v>
      </c>
    </row>
    <row r="265" spans="1:41" x14ac:dyDescent="0.25">
      <c r="A265" s="1">
        <v>71</v>
      </c>
      <c r="B265" s="1">
        <v>4</v>
      </c>
      <c r="C265" s="2">
        <v>0.13518055044899999</v>
      </c>
      <c r="D265" s="1">
        <v>505</v>
      </c>
      <c r="E265" s="1">
        <v>71</v>
      </c>
      <c r="F265" s="1">
        <v>4</v>
      </c>
      <c r="G265" s="1" t="s">
        <v>38</v>
      </c>
      <c r="H265" s="2">
        <v>14.44174024</v>
      </c>
      <c r="I265" s="2">
        <v>1.28</v>
      </c>
      <c r="J265" s="2">
        <v>1471.0319999999999</v>
      </c>
      <c r="K265" s="2">
        <v>130.38200000000001</v>
      </c>
      <c r="L265" s="2">
        <v>0.17299999999999999</v>
      </c>
      <c r="M265" s="2">
        <v>0.121</v>
      </c>
      <c r="N265" s="2">
        <v>2.492</v>
      </c>
      <c r="O265" s="2">
        <v>0.155</v>
      </c>
      <c r="P265" s="2">
        <v>253.87299999999999</v>
      </c>
      <c r="Q265" s="2">
        <v>15.744999999999999</v>
      </c>
      <c r="R265" s="2">
        <v>0.13518055044899999</v>
      </c>
      <c r="S265" s="2">
        <v>1.7999999999999999E-2</v>
      </c>
      <c r="T265" s="2">
        <v>2E-3</v>
      </c>
      <c r="U265" s="4">
        <f t="shared" si="16"/>
        <v>2.4332499080819995E-3</v>
      </c>
      <c r="V265" s="4">
        <f t="shared" si="17"/>
        <v>2.7036110089799997E-4</v>
      </c>
      <c r="W265" s="2">
        <v>1E-3</v>
      </c>
      <c r="X265" s="2">
        <v>1.3549879999999999E-3</v>
      </c>
      <c r="Y265" s="1">
        <v>96</v>
      </c>
      <c r="Z265" s="1">
        <v>114</v>
      </c>
      <c r="AA265" s="1" t="s">
        <v>312</v>
      </c>
      <c r="AC265" s="1">
        <v>18</v>
      </c>
      <c r="AD265" s="1" t="s">
        <v>684</v>
      </c>
      <c r="AE265" s="1">
        <v>-1</v>
      </c>
      <c r="AF265" s="2">
        <v>0</v>
      </c>
      <c r="AG265" s="2">
        <v>0</v>
      </c>
      <c r="AH265" s="2">
        <v>0.29970100579999998</v>
      </c>
      <c r="AI265" s="1">
        <v>2</v>
      </c>
      <c r="AJ265" s="1" t="s">
        <v>667</v>
      </c>
      <c r="AK265" s="1">
        <v>505</v>
      </c>
      <c r="AL265" s="6">
        <v>0.05</v>
      </c>
      <c r="AM265" s="6">
        <v>0.05</v>
      </c>
      <c r="AN265">
        <f t="shared" si="18"/>
        <v>1.2166249540409999E-4</v>
      </c>
      <c r="AO265">
        <f t="shared" si="19"/>
        <v>1.3518055044899999E-5</v>
      </c>
    </row>
    <row r="266" spans="1:41" x14ac:dyDescent="0.25">
      <c r="A266" s="1">
        <v>70</v>
      </c>
      <c r="B266" s="1">
        <v>4</v>
      </c>
      <c r="C266" s="2">
        <v>7.6591851469499997E-2</v>
      </c>
      <c r="D266" s="1">
        <v>499</v>
      </c>
      <c r="E266" s="1">
        <v>70</v>
      </c>
      <c r="F266" s="1">
        <v>4</v>
      </c>
      <c r="G266" s="1" t="s">
        <v>38</v>
      </c>
      <c r="H266" s="2">
        <v>8.7984996510000002</v>
      </c>
      <c r="I266" s="2">
        <v>0.71699999999999997</v>
      </c>
      <c r="J266" s="2">
        <v>2253.8789999999999</v>
      </c>
      <c r="K266" s="2">
        <v>183.71799999999999</v>
      </c>
      <c r="L266" s="2">
        <v>0.374</v>
      </c>
      <c r="M266" s="2">
        <v>0.19800000000000001</v>
      </c>
      <c r="N266" s="2">
        <v>3.2919999999999998</v>
      </c>
      <c r="O266" s="2">
        <v>0.14199999999999999</v>
      </c>
      <c r="P266" s="2">
        <v>843.26400000000001</v>
      </c>
      <c r="Q266" s="2">
        <v>36.33</v>
      </c>
      <c r="R266" s="2">
        <v>7.6591851469499997E-2</v>
      </c>
      <c r="S266" s="2">
        <v>0.05</v>
      </c>
      <c r="T266" s="2">
        <v>6.0000000000000001E-3</v>
      </c>
      <c r="U266" s="4">
        <f t="shared" si="16"/>
        <v>3.8295925734749998E-3</v>
      </c>
      <c r="V266" s="4">
        <f t="shared" si="17"/>
        <v>4.59551108817E-4</v>
      </c>
      <c r="W266" s="2">
        <v>6.0000000000000001E-3</v>
      </c>
      <c r="X266" s="2">
        <v>7.671616E-3</v>
      </c>
      <c r="Y266" s="1">
        <v>97</v>
      </c>
      <c r="Z266" s="1">
        <v>115</v>
      </c>
      <c r="AA266" s="1" t="s">
        <v>312</v>
      </c>
      <c r="AC266" s="1">
        <v>18</v>
      </c>
      <c r="AD266" s="1" t="s">
        <v>684</v>
      </c>
      <c r="AE266" s="1">
        <v>-1</v>
      </c>
      <c r="AF266" s="2">
        <v>0</v>
      </c>
      <c r="AG266" s="2">
        <v>0</v>
      </c>
      <c r="AH266" s="2">
        <v>0.14922385176</v>
      </c>
      <c r="AI266" s="1">
        <v>2</v>
      </c>
      <c r="AJ266" s="1" t="s">
        <v>667</v>
      </c>
      <c r="AK266" s="1">
        <v>499</v>
      </c>
      <c r="AL266" s="6">
        <v>0.05</v>
      </c>
      <c r="AM266" s="6">
        <v>0.05</v>
      </c>
      <c r="AN266">
        <f t="shared" si="18"/>
        <v>1.9147962867375001E-4</v>
      </c>
      <c r="AO266">
        <f t="shared" si="19"/>
        <v>2.2977555440850002E-5</v>
      </c>
    </row>
    <row r="267" spans="1:41" x14ac:dyDescent="0.25">
      <c r="A267" s="1">
        <v>71</v>
      </c>
      <c r="B267" s="1">
        <v>4</v>
      </c>
      <c r="C267" s="2">
        <v>7.2632000290200005E-2</v>
      </c>
      <c r="D267" s="1">
        <v>505</v>
      </c>
      <c r="E267" s="1">
        <v>71</v>
      </c>
      <c r="F267" s="1">
        <v>4</v>
      </c>
      <c r="G267" s="1" t="s">
        <v>38</v>
      </c>
      <c r="H267" s="2">
        <v>14.44174024</v>
      </c>
      <c r="I267" s="2">
        <v>1.28</v>
      </c>
      <c r="J267" s="2">
        <v>1471.0319999999999</v>
      </c>
      <c r="K267" s="2">
        <v>130.38200000000001</v>
      </c>
      <c r="L267" s="2">
        <v>0.17299999999999999</v>
      </c>
      <c r="M267" s="2">
        <v>0.121</v>
      </c>
      <c r="N267" s="2">
        <v>2.492</v>
      </c>
      <c r="O267" s="2">
        <v>0.155</v>
      </c>
      <c r="P267" s="2">
        <v>253.87299999999999</v>
      </c>
      <c r="Q267" s="2">
        <v>15.744999999999999</v>
      </c>
      <c r="R267" s="2">
        <v>7.2632000290200005E-2</v>
      </c>
      <c r="S267" s="2">
        <v>1.7999999999999999E-2</v>
      </c>
      <c r="T267" s="2">
        <v>2E-3</v>
      </c>
      <c r="U267" s="4">
        <f t="shared" si="16"/>
        <v>1.3073760052236E-3</v>
      </c>
      <c r="V267" s="4">
        <f t="shared" si="17"/>
        <v>1.4526400058040002E-4</v>
      </c>
      <c r="W267" s="2">
        <v>1E-3</v>
      </c>
      <c r="X267" s="2">
        <v>1.3549879999999999E-3</v>
      </c>
      <c r="Y267" s="1">
        <v>97</v>
      </c>
      <c r="Z267" s="1">
        <v>115</v>
      </c>
      <c r="AA267" s="1" t="s">
        <v>312</v>
      </c>
      <c r="AC267" s="1">
        <v>18</v>
      </c>
      <c r="AD267" s="1" t="s">
        <v>684</v>
      </c>
      <c r="AE267" s="1">
        <v>-1</v>
      </c>
      <c r="AF267" s="2">
        <v>0</v>
      </c>
      <c r="AG267" s="2">
        <v>0</v>
      </c>
      <c r="AH267" s="2">
        <v>0.14922385176</v>
      </c>
      <c r="AI267" s="1">
        <v>2</v>
      </c>
      <c r="AJ267" s="1" t="s">
        <v>667</v>
      </c>
      <c r="AK267" s="1">
        <v>505</v>
      </c>
      <c r="AL267" s="6">
        <v>0.05</v>
      </c>
      <c r="AM267" s="6">
        <v>0.05</v>
      </c>
      <c r="AN267">
        <f t="shared" si="18"/>
        <v>6.5368800261180011E-5</v>
      </c>
      <c r="AO267">
        <f t="shared" si="19"/>
        <v>7.2632000290200012E-6</v>
      </c>
    </row>
    <row r="268" spans="1:41" x14ac:dyDescent="0.25">
      <c r="A268" s="1">
        <v>63</v>
      </c>
      <c r="B268" s="1">
        <v>2</v>
      </c>
      <c r="C268" s="2">
        <v>1.0083416374500001</v>
      </c>
      <c r="D268" s="1">
        <v>461</v>
      </c>
      <c r="E268" s="1">
        <v>63</v>
      </c>
      <c r="F268" s="1">
        <v>2</v>
      </c>
      <c r="G268" s="1" t="s">
        <v>39</v>
      </c>
      <c r="H268" s="2">
        <v>7.4474584220000004</v>
      </c>
      <c r="I268" s="2">
        <v>0.374</v>
      </c>
      <c r="J268" s="2">
        <v>3959.7</v>
      </c>
      <c r="K268" s="2">
        <v>198.59899999999999</v>
      </c>
      <c r="L268" s="2">
        <v>0.503</v>
      </c>
      <c r="M268" s="2">
        <v>1.085</v>
      </c>
      <c r="N268" s="2">
        <v>3.7450000000000001</v>
      </c>
      <c r="O268" s="2">
        <v>0.40500000000000003</v>
      </c>
      <c r="P268" s="2">
        <v>1991.1379999999999</v>
      </c>
      <c r="Q268" s="2">
        <v>215.52099999999999</v>
      </c>
      <c r="R268" s="2">
        <v>1.0083416374500001</v>
      </c>
      <c r="S268" s="2">
        <v>0.153</v>
      </c>
      <c r="T268" s="2">
        <v>1.2E-2</v>
      </c>
      <c r="U268" s="4">
        <f t="shared" si="16"/>
        <v>0.15427627052985002</v>
      </c>
      <c r="V268" s="4">
        <f t="shared" si="17"/>
        <v>1.21000996494E-2</v>
      </c>
      <c r="W268" s="2">
        <v>2.1000000000000001E-2</v>
      </c>
      <c r="X268" s="2">
        <v>3.1522095999999999E-2</v>
      </c>
      <c r="Y268" s="1">
        <v>98</v>
      </c>
      <c r="Z268" s="1">
        <v>116</v>
      </c>
      <c r="AA268" s="1" t="s">
        <v>491</v>
      </c>
      <c r="AC268" s="1">
        <v>20</v>
      </c>
      <c r="AD268" s="1" t="s">
        <v>669</v>
      </c>
      <c r="AE268" s="1">
        <v>-1</v>
      </c>
      <c r="AF268" s="2">
        <v>0</v>
      </c>
      <c r="AG268" s="2">
        <v>0</v>
      </c>
      <c r="AH268" s="2">
        <v>1.0555776268399999</v>
      </c>
      <c r="AI268" s="1">
        <v>2</v>
      </c>
      <c r="AJ268" s="1" t="s">
        <v>667</v>
      </c>
      <c r="AK268" s="1">
        <v>461</v>
      </c>
      <c r="AL268" s="6">
        <v>0.05</v>
      </c>
      <c r="AM268" s="6">
        <v>0.05</v>
      </c>
      <c r="AN268">
        <f t="shared" si="18"/>
        <v>7.7138135264925014E-3</v>
      </c>
      <c r="AO268">
        <f t="shared" si="19"/>
        <v>6.0500498247000002E-4</v>
      </c>
    </row>
    <row r="269" spans="1:41" x14ac:dyDescent="0.25">
      <c r="A269" s="1">
        <v>63</v>
      </c>
      <c r="B269" s="1">
        <v>4</v>
      </c>
      <c r="C269" s="2">
        <v>4.7235994625700002E-2</v>
      </c>
      <c r="D269" s="1">
        <v>463</v>
      </c>
      <c r="E269" s="1">
        <v>63</v>
      </c>
      <c r="F269" s="1">
        <v>4</v>
      </c>
      <c r="G269" s="1" t="s">
        <v>38</v>
      </c>
      <c r="H269" s="2">
        <v>11.860123</v>
      </c>
      <c r="I269" s="2">
        <v>1.0529999999999999</v>
      </c>
      <c r="J269" s="2">
        <v>2855.0169999999998</v>
      </c>
      <c r="K269" s="2">
        <v>253.56299999999999</v>
      </c>
      <c r="L269" s="2">
        <v>0.49199999999999999</v>
      </c>
      <c r="M269" s="2">
        <v>1.0549999999999999</v>
      </c>
      <c r="N269" s="2">
        <v>5.8319999999999999</v>
      </c>
      <c r="O269" s="2">
        <v>1.1120000000000001</v>
      </c>
      <c r="P269" s="2">
        <v>1403.806</v>
      </c>
      <c r="Q269" s="2">
        <v>267.59800000000001</v>
      </c>
      <c r="R269" s="2">
        <v>4.7235994625700002E-2</v>
      </c>
      <c r="S269" s="2">
        <v>0.219</v>
      </c>
      <c r="T269" s="2">
        <v>0.03</v>
      </c>
      <c r="U269" s="4">
        <f t="shared" si="16"/>
        <v>1.0344682823028301E-2</v>
      </c>
      <c r="V269" s="4">
        <f t="shared" si="17"/>
        <v>1.417079838771E-3</v>
      </c>
      <c r="W269" s="2">
        <v>1.7999999999999999E-2</v>
      </c>
      <c r="X269" s="2">
        <v>2.8585244999999999E-2</v>
      </c>
      <c r="Y269" s="1">
        <v>98</v>
      </c>
      <c r="Z269" s="1">
        <v>116</v>
      </c>
      <c r="AA269" s="1" t="s">
        <v>491</v>
      </c>
      <c r="AC269" s="1">
        <v>20</v>
      </c>
      <c r="AD269" s="1" t="s">
        <v>669</v>
      </c>
      <c r="AE269" s="1">
        <v>-1</v>
      </c>
      <c r="AF269" s="2">
        <v>0</v>
      </c>
      <c r="AG269" s="2">
        <v>0</v>
      </c>
      <c r="AH269" s="2">
        <v>1.0555776268399999</v>
      </c>
      <c r="AI269" s="1">
        <v>2</v>
      </c>
      <c r="AJ269" s="1" t="s">
        <v>667</v>
      </c>
      <c r="AK269" s="1">
        <v>463</v>
      </c>
      <c r="AL269" s="6">
        <v>0.05</v>
      </c>
      <c r="AM269" s="6">
        <v>0.05</v>
      </c>
      <c r="AN269">
        <f t="shared" si="18"/>
        <v>5.1723414115141509E-4</v>
      </c>
      <c r="AO269">
        <f t="shared" si="19"/>
        <v>7.085399193855001E-5</v>
      </c>
    </row>
    <row r="270" spans="1:41" x14ac:dyDescent="0.25">
      <c r="A270" s="1">
        <v>63</v>
      </c>
      <c r="B270" s="1">
        <v>2</v>
      </c>
      <c r="C270" s="2">
        <v>73.289558954</v>
      </c>
      <c r="D270" s="1">
        <v>461</v>
      </c>
      <c r="E270" s="1">
        <v>63</v>
      </c>
      <c r="F270" s="1">
        <v>2</v>
      </c>
      <c r="G270" s="1" t="s">
        <v>39</v>
      </c>
      <c r="H270" s="2">
        <v>7.4474584220000004</v>
      </c>
      <c r="I270" s="2">
        <v>0.374</v>
      </c>
      <c r="J270" s="2">
        <v>3959.7</v>
      </c>
      <c r="K270" s="2">
        <v>198.59899999999999</v>
      </c>
      <c r="L270" s="2">
        <v>0.503</v>
      </c>
      <c r="M270" s="2">
        <v>1.085</v>
      </c>
      <c r="N270" s="2">
        <v>3.7450000000000001</v>
      </c>
      <c r="O270" s="2">
        <v>0.40500000000000003</v>
      </c>
      <c r="P270" s="2">
        <v>1991.1379999999999</v>
      </c>
      <c r="Q270" s="2">
        <v>215.52099999999999</v>
      </c>
      <c r="R270" s="2">
        <v>73.289558954</v>
      </c>
      <c r="S270" s="2">
        <v>0.153</v>
      </c>
      <c r="T270" s="2">
        <v>1.2E-2</v>
      </c>
      <c r="U270" s="4">
        <f t="shared" si="16"/>
        <v>11.213302519961999</v>
      </c>
      <c r="V270" s="4">
        <f t="shared" si="17"/>
        <v>0.87947470744800005</v>
      </c>
      <c r="W270" s="2">
        <v>2.1000000000000001E-2</v>
      </c>
      <c r="X270" s="2">
        <v>3.1522095999999999E-2</v>
      </c>
      <c r="Y270" s="1">
        <v>99</v>
      </c>
      <c r="Z270" s="1">
        <v>117</v>
      </c>
      <c r="AA270" s="1" t="s">
        <v>491</v>
      </c>
      <c r="AB270" s="1" t="s">
        <v>490</v>
      </c>
      <c r="AC270" s="1">
        <v>20</v>
      </c>
      <c r="AD270" s="1" t="s">
        <v>669</v>
      </c>
      <c r="AE270" s="1">
        <v>-1</v>
      </c>
      <c r="AF270" s="2">
        <v>0</v>
      </c>
      <c r="AG270" s="2">
        <v>0</v>
      </c>
      <c r="AH270" s="2">
        <v>127.41905762214</v>
      </c>
      <c r="AI270" s="1">
        <v>2</v>
      </c>
      <c r="AJ270" s="1" t="s">
        <v>667</v>
      </c>
      <c r="AK270" s="1">
        <v>461</v>
      </c>
      <c r="AL270" s="6">
        <v>0.05</v>
      </c>
      <c r="AM270" s="6">
        <v>0.05</v>
      </c>
      <c r="AN270">
        <f t="shared" si="18"/>
        <v>0.56066512599810003</v>
      </c>
      <c r="AO270">
        <f t="shared" si="19"/>
        <v>4.3973735372400007E-2</v>
      </c>
    </row>
    <row r="271" spans="1:41" x14ac:dyDescent="0.25">
      <c r="A271" s="1">
        <v>63</v>
      </c>
      <c r="B271" s="1">
        <v>4</v>
      </c>
      <c r="C271" s="2">
        <v>39.510645272399998</v>
      </c>
      <c r="D271" s="1">
        <v>463</v>
      </c>
      <c r="E271" s="1">
        <v>63</v>
      </c>
      <c r="F271" s="1">
        <v>4</v>
      </c>
      <c r="G271" s="1" t="s">
        <v>38</v>
      </c>
      <c r="H271" s="2">
        <v>11.860123</v>
      </c>
      <c r="I271" s="2">
        <v>1.0529999999999999</v>
      </c>
      <c r="J271" s="2">
        <v>2855.0169999999998</v>
      </c>
      <c r="K271" s="2">
        <v>253.56299999999999</v>
      </c>
      <c r="L271" s="2">
        <v>0.49199999999999999</v>
      </c>
      <c r="M271" s="2">
        <v>1.0549999999999999</v>
      </c>
      <c r="N271" s="2">
        <v>5.8319999999999999</v>
      </c>
      <c r="O271" s="2">
        <v>1.1120000000000001</v>
      </c>
      <c r="P271" s="2">
        <v>1403.806</v>
      </c>
      <c r="Q271" s="2">
        <v>267.59800000000001</v>
      </c>
      <c r="R271" s="2">
        <v>39.510645272399998</v>
      </c>
      <c r="S271" s="2">
        <v>0.219</v>
      </c>
      <c r="T271" s="2">
        <v>0.03</v>
      </c>
      <c r="U271" s="4">
        <f t="shared" si="16"/>
        <v>8.6528313146556002</v>
      </c>
      <c r="V271" s="4">
        <f t="shared" si="17"/>
        <v>1.1853193581719998</v>
      </c>
      <c r="W271" s="2">
        <v>1.7999999999999999E-2</v>
      </c>
      <c r="X271" s="2">
        <v>2.8585244999999999E-2</v>
      </c>
      <c r="Y271" s="1">
        <v>99</v>
      </c>
      <c r="Z271" s="1">
        <v>117</v>
      </c>
      <c r="AA271" s="1" t="s">
        <v>491</v>
      </c>
      <c r="AB271" s="1" t="s">
        <v>490</v>
      </c>
      <c r="AC271" s="1">
        <v>20</v>
      </c>
      <c r="AD271" s="1" t="s">
        <v>669</v>
      </c>
      <c r="AE271" s="1">
        <v>-1</v>
      </c>
      <c r="AF271" s="2">
        <v>0</v>
      </c>
      <c r="AG271" s="2">
        <v>0</v>
      </c>
      <c r="AH271" s="2">
        <v>127.41905762214</v>
      </c>
      <c r="AI271" s="1">
        <v>2</v>
      </c>
      <c r="AJ271" s="1" t="s">
        <v>667</v>
      </c>
      <c r="AK271" s="1">
        <v>463</v>
      </c>
      <c r="AL271" s="6">
        <v>0.05</v>
      </c>
      <c r="AM271" s="6">
        <v>0.05</v>
      </c>
      <c r="AN271">
        <f t="shared" si="18"/>
        <v>0.43264156573278001</v>
      </c>
      <c r="AO271">
        <f t="shared" si="19"/>
        <v>5.9265967908599997E-2</v>
      </c>
    </row>
    <row r="272" spans="1:41" x14ac:dyDescent="0.25">
      <c r="A272" s="1">
        <v>63</v>
      </c>
      <c r="B272" s="1">
        <v>12</v>
      </c>
      <c r="C272" s="2">
        <v>0.10837804697599999</v>
      </c>
      <c r="D272" s="1">
        <v>465</v>
      </c>
      <c r="E272" s="1">
        <v>63</v>
      </c>
      <c r="F272" s="1">
        <v>12</v>
      </c>
      <c r="G272" s="1" t="s">
        <v>47</v>
      </c>
      <c r="H272" s="2">
        <v>0.38816236999999998</v>
      </c>
      <c r="I272" s="2">
        <v>8.0000000000000002E-3</v>
      </c>
      <c r="J272" s="2">
        <v>21.9</v>
      </c>
      <c r="K272" s="2">
        <v>0.45400000000000001</v>
      </c>
      <c r="L272" s="2">
        <v>0.53800000000000003</v>
      </c>
      <c r="M272" s="2">
        <v>1.3089999999999999</v>
      </c>
      <c r="N272" s="2">
        <v>0.20899999999999999</v>
      </c>
      <c r="O272" s="2">
        <v>1.0999999999999999E-2</v>
      </c>
      <c r="P272" s="2">
        <v>11.782999999999999</v>
      </c>
      <c r="Q272" s="2">
        <v>0.59399999999999997</v>
      </c>
      <c r="R272" s="2">
        <v>0.10837804697599999</v>
      </c>
      <c r="S272" s="2">
        <v>8.0000000000000002E-3</v>
      </c>
      <c r="T272" s="2">
        <v>0</v>
      </c>
      <c r="U272" s="4">
        <f t="shared" si="16"/>
        <v>8.6702437580799994E-4</v>
      </c>
      <c r="V272" s="4">
        <f t="shared" si="17"/>
        <v>0</v>
      </c>
      <c r="W272" s="2">
        <v>1.9E-2</v>
      </c>
      <c r="X272" s="2">
        <v>5.0847499999999997E-2</v>
      </c>
      <c r="Y272" s="1">
        <v>99</v>
      </c>
      <c r="Z272" s="1">
        <v>117</v>
      </c>
      <c r="AA272" s="1" t="s">
        <v>491</v>
      </c>
      <c r="AB272" s="1" t="s">
        <v>490</v>
      </c>
      <c r="AC272" s="1">
        <v>20</v>
      </c>
      <c r="AD272" s="1" t="s">
        <v>669</v>
      </c>
      <c r="AE272" s="1">
        <v>-1</v>
      </c>
      <c r="AF272" s="2">
        <v>0</v>
      </c>
      <c r="AG272" s="2">
        <v>0</v>
      </c>
      <c r="AH272" s="2">
        <v>127.41905762214</v>
      </c>
      <c r="AI272" s="1">
        <v>2</v>
      </c>
      <c r="AJ272" s="1" t="s">
        <v>667</v>
      </c>
      <c r="AK272" s="1">
        <v>465</v>
      </c>
      <c r="AL272" s="6">
        <v>0.05</v>
      </c>
      <c r="AM272" s="6">
        <v>0.05</v>
      </c>
      <c r="AN272">
        <f t="shared" si="18"/>
        <v>4.3351218790400001E-5</v>
      </c>
      <c r="AO272">
        <f t="shared" si="19"/>
        <v>0</v>
      </c>
    </row>
    <row r="273" spans="1:41" x14ac:dyDescent="0.25">
      <c r="A273" s="1">
        <v>69</v>
      </c>
      <c r="B273" s="1">
        <v>4</v>
      </c>
      <c r="C273" s="2">
        <v>4.8334192958799997</v>
      </c>
      <c r="D273" s="1">
        <v>493</v>
      </c>
      <c r="E273" s="1">
        <v>69</v>
      </c>
      <c r="F273" s="1">
        <v>4</v>
      </c>
      <c r="G273" s="1" t="s">
        <v>38</v>
      </c>
      <c r="H273" s="2">
        <v>14.915862929999999</v>
      </c>
      <c r="I273" s="2">
        <v>1.234</v>
      </c>
      <c r="J273" s="2">
        <v>1131.6990000000001</v>
      </c>
      <c r="K273" s="2">
        <v>93.64</v>
      </c>
      <c r="L273" s="2">
        <v>0.65100000000000002</v>
      </c>
      <c r="M273" s="2">
        <v>0.44700000000000001</v>
      </c>
      <c r="N273" s="2">
        <v>9.7149999999999999</v>
      </c>
      <c r="O273" s="2">
        <v>0.55200000000000005</v>
      </c>
      <c r="P273" s="2">
        <v>737.08299999999997</v>
      </c>
      <c r="Q273" s="2">
        <v>41.902000000000001</v>
      </c>
      <c r="R273" s="2">
        <v>4.8334192958799997</v>
      </c>
      <c r="S273" s="2">
        <v>0.19600000000000001</v>
      </c>
      <c r="T273" s="2">
        <v>3.1E-2</v>
      </c>
      <c r="U273" s="4">
        <f t="shared" si="16"/>
        <v>0.94735018199248</v>
      </c>
      <c r="V273" s="4">
        <f t="shared" si="17"/>
        <v>0.14983599817227999</v>
      </c>
      <c r="W273" s="2">
        <v>1.2999999999999999E-2</v>
      </c>
      <c r="X273" s="2">
        <v>2.5516107E-2</v>
      </c>
      <c r="Y273" s="1">
        <v>99</v>
      </c>
      <c r="Z273" s="1">
        <v>117</v>
      </c>
      <c r="AA273" s="1" t="s">
        <v>491</v>
      </c>
      <c r="AB273" s="1" t="s">
        <v>490</v>
      </c>
      <c r="AC273" s="1">
        <v>20</v>
      </c>
      <c r="AD273" s="1" t="s">
        <v>669</v>
      </c>
      <c r="AE273" s="1">
        <v>-1</v>
      </c>
      <c r="AF273" s="2">
        <v>0</v>
      </c>
      <c r="AG273" s="2">
        <v>0</v>
      </c>
      <c r="AH273" s="2">
        <v>127.41905762214</v>
      </c>
      <c r="AI273" s="1">
        <v>2</v>
      </c>
      <c r="AJ273" s="1" t="s">
        <v>667</v>
      </c>
      <c r="AK273" s="1">
        <v>493</v>
      </c>
      <c r="AL273" s="6">
        <v>0.05</v>
      </c>
      <c r="AM273" s="6">
        <v>0.05</v>
      </c>
      <c r="AN273">
        <f t="shared" si="18"/>
        <v>4.7367509099624006E-2</v>
      </c>
      <c r="AO273">
        <f t="shared" si="19"/>
        <v>7.4917999086140004E-3</v>
      </c>
    </row>
    <row r="274" spans="1:41" x14ac:dyDescent="0.25">
      <c r="A274" s="1">
        <v>69</v>
      </c>
      <c r="B274" s="1">
        <v>6</v>
      </c>
      <c r="C274" s="2">
        <v>8.3705181146999994</v>
      </c>
      <c r="D274" s="1">
        <v>494</v>
      </c>
      <c r="E274" s="1">
        <v>69</v>
      </c>
      <c r="F274" s="1">
        <v>6</v>
      </c>
      <c r="G274" s="1" t="s">
        <v>49</v>
      </c>
      <c r="H274" s="2">
        <v>4.1905974879999999</v>
      </c>
      <c r="I274" s="2">
        <v>0.17</v>
      </c>
      <c r="J274" s="2">
        <v>61.542000000000002</v>
      </c>
      <c r="K274" s="2">
        <v>2.496</v>
      </c>
      <c r="L274" s="2">
        <v>0.67500000000000004</v>
      </c>
      <c r="M274" s="2">
        <v>0.48099999999999998</v>
      </c>
      <c r="N274" s="2">
        <v>2.8290000000000002</v>
      </c>
      <c r="O274" s="2">
        <v>8.2000000000000003E-2</v>
      </c>
      <c r="P274" s="2">
        <v>41.551000000000002</v>
      </c>
      <c r="Q274" s="2">
        <v>1.202</v>
      </c>
      <c r="R274" s="2">
        <v>8.3705181146999994</v>
      </c>
      <c r="S274" s="2">
        <v>7.0000000000000007E-2</v>
      </c>
      <c r="T274" s="2">
        <v>6.0000000000000001E-3</v>
      </c>
      <c r="U274" s="4">
        <f t="shared" si="16"/>
        <v>0.58593626802900001</v>
      </c>
      <c r="V274" s="4">
        <f t="shared" si="17"/>
        <v>5.0223108688199999E-2</v>
      </c>
      <c r="W274" s="2">
        <v>1.7000000000000001E-2</v>
      </c>
      <c r="X274" s="2">
        <v>3.4184578E-2</v>
      </c>
      <c r="Y274" s="1">
        <v>99</v>
      </c>
      <c r="Z274" s="1">
        <v>117</v>
      </c>
      <c r="AA274" s="1" t="s">
        <v>491</v>
      </c>
      <c r="AB274" s="1" t="s">
        <v>490</v>
      </c>
      <c r="AC274" s="1">
        <v>20</v>
      </c>
      <c r="AD274" s="1" t="s">
        <v>669</v>
      </c>
      <c r="AE274" s="1">
        <v>-1</v>
      </c>
      <c r="AF274" s="2">
        <v>0</v>
      </c>
      <c r="AG274" s="2">
        <v>0</v>
      </c>
      <c r="AH274" s="2">
        <v>127.41905762214</v>
      </c>
      <c r="AI274" s="1">
        <v>2</v>
      </c>
      <c r="AJ274" s="1" t="s">
        <v>667</v>
      </c>
      <c r="AK274" s="1">
        <v>494</v>
      </c>
      <c r="AL274" s="6">
        <v>0.05</v>
      </c>
      <c r="AM274" s="6">
        <v>0.05</v>
      </c>
      <c r="AN274">
        <f t="shared" si="18"/>
        <v>2.9296813401450003E-2</v>
      </c>
      <c r="AO274">
        <f t="shared" si="19"/>
        <v>2.5111554344100003E-3</v>
      </c>
    </row>
    <row r="275" spans="1:41" x14ac:dyDescent="0.25">
      <c r="A275" s="1">
        <v>69</v>
      </c>
      <c r="B275" s="1">
        <v>13</v>
      </c>
      <c r="C275" s="2">
        <v>2.98124946526E-2</v>
      </c>
      <c r="D275" s="1">
        <v>496</v>
      </c>
      <c r="E275" s="1">
        <v>69</v>
      </c>
      <c r="F275" s="1">
        <v>13</v>
      </c>
      <c r="G275" s="1" t="s">
        <v>42</v>
      </c>
      <c r="H275" s="2">
        <v>1.4038771999999999</v>
      </c>
      <c r="I275" s="2">
        <v>5.3999999999999999E-2</v>
      </c>
      <c r="J275" s="2">
        <v>2.734</v>
      </c>
      <c r="K275" s="2">
        <v>0.104</v>
      </c>
      <c r="L275" s="2">
        <v>0.70199999999999996</v>
      </c>
      <c r="M275" s="2">
        <v>0.54900000000000004</v>
      </c>
      <c r="N275" s="2">
        <v>0.98499999999999999</v>
      </c>
      <c r="O275" s="2">
        <v>2.9000000000000001E-2</v>
      </c>
      <c r="P275" s="2">
        <v>1.919</v>
      </c>
      <c r="Q275" s="2">
        <v>5.7000000000000002E-2</v>
      </c>
      <c r="R275" s="2">
        <v>2.98124946526E-2</v>
      </c>
      <c r="S275" s="2">
        <v>2.1000000000000001E-2</v>
      </c>
      <c r="T275" s="2">
        <v>3.0000000000000001E-3</v>
      </c>
      <c r="U275" s="4">
        <f t="shared" si="16"/>
        <v>6.2606238770460002E-4</v>
      </c>
      <c r="V275" s="4">
        <f t="shared" si="17"/>
        <v>8.94374839578E-5</v>
      </c>
      <c r="W275" s="2">
        <v>1.4999999999999999E-2</v>
      </c>
      <c r="X275" s="2">
        <v>4.8770617000000002E-2</v>
      </c>
      <c r="Y275" s="1">
        <v>99</v>
      </c>
      <c r="Z275" s="1">
        <v>117</v>
      </c>
      <c r="AA275" s="1" t="s">
        <v>491</v>
      </c>
      <c r="AB275" s="1" t="s">
        <v>490</v>
      </c>
      <c r="AC275" s="1">
        <v>20</v>
      </c>
      <c r="AD275" s="1" t="s">
        <v>669</v>
      </c>
      <c r="AE275" s="1">
        <v>-1</v>
      </c>
      <c r="AF275" s="2">
        <v>0</v>
      </c>
      <c r="AG275" s="2">
        <v>0</v>
      </c>
      <c r="AH275" s="2">
        <v>127.41905762214</v>
      </c>
      <c r="AI275" s="1">
        <v>2</v>
      </c>
      <c r="AJ275" s="1" t="s">
        <v>667</v>
      </c>
      <c r="AK275" s="1">
        <v>496</v>
      </c>
      <c r="AL275" s="6">
        <v>0.05</v>
      </c>
      <c r="AM275" s="6">
        <v>0.05</v>
      </c>
      <c r="AN275">
        <f t="shared" si="18"/>
        <v>3.1303119385230002E-5</v>
      </c>
      <c r="AO275">
        <f t="shared" si="19"/>
        <v>4.4718741978900002E-6</v>
      </c>
    </row>
    <row r="276" spans="1:41" x14ac:dyDescent="0.25">
      <c r="A276" s="1">
        <v>71</v>
      </c>
      <c r="B276" s="1">
        <v>2</v>
      </c>
      <c r="C276" s="2">
        <v>1.077481303E-2</v>
      </c>
      <c r="D276" s="1">
        <v>504</v>
      </c>
      <c r="E276" s="1">
        <v>71</v>
      </c>
      <c r="F276" s="1">
        <v>2</v>
      </c>
      <c r="G276" s="1" t="s">
        <v>39</v>
      </c>
      <c r="H276" s="2">
        <v>9.0837811780000006</v>
      </c>
      <c r="I276" s="2">
        <v>0.45400000000000001</v>
      </c>
      <c r="J276" s="2">
        <v>955.96199999999999</v>
      </c>
      <c r="K276" s="2">
        <v>47.795999999999999</v>
      </c>
      <c r="L276" s="2">
        <v>0.18</v>
      </c>
      <c r="M276" s="2">
        <v>0.125</v>
      </c>
      <c r="N276" s="2">
        <v>1.6379999999999999</v>
      </c>
      <c r="O276" s="2">
        <v>5.7000000000000002E-2</v>
      </c>
      <c r="P276" s="2">
        <v>172.39</v>
      </c>
      <c r="Q276" s="2">
        <v>5.9889999999999999</v>
      </c>
      <c r="R276" s="2">
        <v>1.077481303E-2</v>
      </c>
      <c r="S276" s="2">
        <v>1.2999999999999999E-2</v>
      </c>
      <c r="T276" s="2">
        <v>1E-3</v>
      </c>
      <c r="U276" s="4">
        <f t="shared" si="16"/>
        <v>1.4007256939E-4</v>
      </c>
      <c r="V276" s="4">
        <f t="shared" si="17"/>
        <v>1.0774813030000001E-5</v>
      </c>
      <c r="W276" s="2">
        <v>1E-3</v>
      </c>
      <c r="X276" s="2">
        <v>1.4854740000000001E-3</v>
      </c>
      <c r="Y276" s="1">
        <v>99</v>
      </c>
      <c r="Z276" s="1">
        <v>117</v>
      </c>
      <c r="AA276" s="1" t="s">
        <v>491</v>
      </c>
      <c r="AB276" s="1" t="s">
        <v>490</v>
      </c>
      <c r="AC276" s="1">
        <v>20</v>
      </c>
      <c r="AD276" s="1" t="s">
        <v>669</v>
      </c>
      <c r="AE276" s="1">
        <v>-1</v>
      </c>
      <c r="AF276" s="2">
        <v>0</v>
      </c>
      <c r="AG276" s="2">
        <v>0</v>
      </c>
      <c r="AH276" s="2">
        <v>127.41905762214</v>
      </c>
      <c r="AI276" s="1">
        <v>2</v>
      </c>
      <c r="AJ276" s="1" t="s">
        <v>667</v>
      </c>
      <c r="AK276" s="1">
        <v>504</v>
      </c>
      <c r="AL276" s="6">
        <v>0.05</v>
      </c>
      <c r="AM276" s="6">
        <v>0.05</v>
      </c>
      <c r="AN276">
        <f t="shared" si="18"/>
        <v>7.0036284695000002E-6</v>
      </c>
      <c r="AO276">
        <f t="shared" si="19"/>
        <v>5.3874065150000005E-7</v>
      </c>
    </row>
    <row r="277" spans="1:41" x14ac:dyDescent="0.25">
      <c r="A277" s="1">
        <v>71</v>
      </c>
      <c r="B277" s="1">
        <v>4</v>
      </c>
      <c r="C277" s="2">
        <v>1.26564189104</v>
      </c>
      <c r="D277" s="1">
        <v>505</v>
      </c>
      <c r="E277" s="1">
        <v>71</v>
      </c>
      <c r="F277" s="1">
        <v>4</v>
      </c>
      <c r="G277" s="1" t="s">
        <v>38</v>
      </c>
      <c r="H277" s="2">
        <v>14.44174024</v>
      </c>
      <c r="I277" s="2">
        <v>1.28</v>
      </c>
      <c r="J277" s="2">
        <v>1471.0319999999999</v>
      </c>
      <c r="K277" s="2">
        <v>130.38200000000001</v>
      </c>
      <c r="L277" s="2">
        <v>0.17299999999999999</v>
      </c>
      <c r="M277" s="2">
        <v>0.121</v>
      </c>
      <c r="N277" s="2">
        <v>2.492</v>
      </c>
      <c r="O277" s="2">
        <v>0.155</v>
      </c>
      <c r="P277" s="2">
        <v>253.87299999999999</v>
      </c>
      <c r="Q277" s="2">
        <v>15.744999999999999</v>
      </c>
      <c r="R277" s="2">
        <v>1.26564189104</v>
      </c>
      <c r="S277" s="2">
        <v>1.7999999999999999E-2</v>
      </c>
      <c r="T277" s="2">
        <v>2E-3</v>
      </c>
      <c r="U277" s="4">
        <f t="shared" si="16"/>
        <v>2.2781554038719998E-2</v>
      </c>
      <c r="V277" s="4">
        <f t="shared" si="17"/>
        <v>2.5312837820800002E-3</v>
      </c>
      <c r="W277" s="2">
        <v>1E-3</v>
      </c>
      <c r="X277" s="2">
        <v>1.3549879999999999E-3</v>
      </c>
      <c r="Y277" s="1">
        <v>99</v>
      </c>
      <c r="Z277" s="1">
        <v>117</v>
      </c>
      <c r="AA277" s="1" t="s">
        <v>491</v>
      </c>
      <c r="AB277" s="1" t="s">
        <v>490</v>
      </c>
      <c r="AC277" s="1">
        <v>20</v>
      </c>
      <c r="AD277" s="1" t="s">
        <v>669</v>
      </c>
      <c r="AE277" s="1">
        <v>-1</v>
      </c>
      <c r="AF277" s="2">
        <v>0</v>
      </c>
      <c r="AG277" s="2">
        <v>0</v>
      </c>
      <c r="AH277" s="2">
        <v>127.41905762214</v>
      </c>
      <c r="AI277" s="1">
        <v>2</v>
      </c>
      <c r="AJ277" s="1" t="s">
        <v>667</v>
      </c>
      <c r="AK277" s="1">
        <v>505</v>
      </c>
      <c r="AL277" s="6">
        <v>0.05</v>
      </c>
      <c r="AM277" s="6">
        <v>0.05</v>
      </c>
      <c r="AN277">
        <f t="shared" si="18"/>
        <v>1.1390777019360001E-3</v>
      </c>
      <c r="AO277">
        <f t="shared" si="19"/>
        <v>1.2656418910400003E-4</v>
      </c>
    </row>
    <row r="278" spans="1:41" x14ac:dyDescent="0.25">
      <c r="A278" s="1">
        <v>63</v>
      </c>
      <c r="B278" s="1">
        <v>2</v>
      </c>
      <c r="C278" s="2">
        <v>9.4164800205399996E-2</v>
      </c>
      <c r="D278" s="1">
        <v>461</v>
      </c>
      <c r="E278" s="1">
        <v>63</v>
      </c>
      <c r="F278" s="1">
        <v>2</v>
      </c>
      <c r="G278" s="1" t="s">
        <v>39</v>
      </c>
      <c r="H278" s="2">
        <v>7.4474584220000004</v>
      </c>
      <c r="I278" s="2">
        <v>0.374</v>
      </c>
      <c r="J278" s="2">
        <v>3959.7</v>
      </c>
      <c r="K278" s="2">
        <v>198.59899999999999</v>
      </c>
      <c r="L278" s="2">
        <v>0.503</v>
      </c>
      <c r="M278" s="2">
        <v>1.085</v>
      </c>
      <c r="N278" s="2">
        <v>3.7450000000000001</v>
      </c>
      <c r="O278" s="2">
        <v>0.40500000000000003</v>
      </c>
      <c r="P278" s="2">
        <v>1991.1379999999999</v>
      </c>
      <c r="Q278" s="2">
        <v>215.52099999999999</v>
      </c>
      <c r="R278" s="2">
        <v>9.4164800205399996E-2</v>
      </c>
      <c r="S278" s="2">
        <v>0.153</v>
      </c>
      <c r="T278" s="2">
        <v>1.2E-2</v>
      </c>
      <c r="U278" s="4">
        <f t="shared" si="16"/>
        <v>1.4407214431426198E-2</v>
      </c>
      <c r="V278" s="4">
        <f t="shared" si="17"/>
        <v>1.1299776024647999E-3</v>
      </c>
      <c r="W278" s="2">
        <v>2.1000000000000001E-2</v>
      </c>
      <c r="X278" s="2">
        <v>3.1522095999999999E-2</v>
      </c>
      <c r="Y278" s="1">
        <v>100</v>
      </c>
      <c r="Z278" s="1">
        <v>118</v>
      </c>
      <c r="AA278" s="1" t="s">
        <v>491</v>
      </c>
      <c r="AC278" s="1">
        <v>20</v>
      </c>
      <c r="AD278" s="1" t="s">
        <v>669</v>
      </c>
      <c r="AE278" s="1">
        <v>-1</v>
      </c>
      <c r="AF278" s="2">
        <v>0</v>
      </c>
      <c r="AG278" s="2">
        <v>0</v>
      </c>
      <c r="AH278" s="2">
        <v>9.4164800209999996E-2</v>
      </c>
      <c r="AI278" s="1">
        <v>2</v>
      </c>
      <c r="AJ278" s="1" t="s">
        <v>667</v>
      </c>
      <c r="AK278" s="1">
        <v>461</v>
      </c>
      <c r="AL278" s="6">
        <v>0.05</v>
      </c>
      <c r="AM278" s="6">
        <v>0.05</v>
      </c>
      <c r="AN278">
        <f t="shared" si="18"/>
        <v>7.2036072157130994E-4</v>
      </c>
      <c r="AO278">
        <f t="shared" si="19"/>
        <v>5.6498880123240001E-5</v>
      </c>
    </row>
    <row r="279" spans="1:41" x14ac:dyDescent="0.25">
      <c r="A279" s="1">
        <v>63</v>
      </c>
      <c r="B279" s="1">
        <v>2</v>
      </c>
      <c r="C279" s="2">
        <v>2.6088835450699999E-2</v>
      </c>
      <c r="D279" s="1">
        <v>461</v>
      </c>
      <c r="E279" s="1">
        <v>63</v>
      </c>
      <c r="F279" s="1">
        <v>2</v>
      </c>
      <c r="G279" s="1" t="s">
        <v>39</v>
      </c>
      <c r="H279" s="2">
        <v>7.4474584220000004</v>
      </c>
      <c r="I279" s="2">
        <v>0.374</v>
      </c>
      <c r="J279" s="2">
        <v>3959.7</v>
      </c>
      <c r="K279" s="2">
        <v>198.59899999999999</v>
      </c>
      <c r="L279" s="2">
        <v>0.503</v>
      </c>
      <c r="M279" s="2">
        <v>1.085</v>
      </c>
      <c r="N279" s="2">
        <v>3.7450000000000001</v>
      </c>
      <c r="O279" s="2">
        <v>0.40500000000000003</v>
      </c>
      <c r="P279" s="2">
        <v>1991.1379999999999</v>
      </c>
      <c r="Q279" s="2">
        <v>215.52099999999999</v>
      </c>
      <c r="R279" s="2">
        <v>2.6088835450699999E-2</v>
      </c>
      <c r="S279" s="2">
        <v>0.153</v>
      </c>
      <c r="T279" s="2">
        <v>1.2E-2</v>
      </c>
      <c r="U279" s="4">
        <f t="shared" si="16"/>
        <v>3.9915918239570997E-3</v>
      </c>
      <c r="V279" s="4">
        <f t="shared" si="17"/>
        <v>3.1306602540840002E-4</v>
      </c>
      <c r="W279" s="2">
        <v>2.1000000000000001E-2</v>
      </c>
      <c r="X279" s="2">
        <v>3.1522095999999999E-2</v>
      </c>
      <c r="Y279" s="1">
        <v>101</v>
      </c>
      <c r="Z279" s="1">
        <v>119</v>
      </c>
      <c r="AA279" s="1" t="s">
        <v>491</v>
      </c>
      <c r="AC279" s="1">
        <v>20</v>
      </c>
      <c r="AD279" s="1" t="s">
        <v>669</v>
      </c>
      <c r="AE279" s="1">
        <v>-1</v>
      </c>
      <c r="AF279" s="2">
        <v>0</v>
      </c>
      <c r="AG279" s="2">
        <v>0</v>
      </c>
      <c r="AH279" s="2">
        <v>2.608883545E-2</v>
      </c>
      <c r="AI279" s="1">
        <v>2</v>
      </c>
      <c r="AJ279" s="1" t="s">
        <v>667</v>
      </c>
      <c r="AK279" s="1">
        <v>461</v>
      </c>
      <c r="AL279" s="6">
        <v>0.05</v>
      </c>
      <c r="AM279" s="6">
        <v>0.05</v>
      </c>
      <c r="AN279">
        <f t="shared" si="18"/>
        <v>1.9957959119785499E-4</v>
      </c>
      <c r="AO279">
        <f t="shared" si="19"/>
        <v>1.5653301270420002E-5</v>
      </c>
    </row>
    <row r="280" spans="1:41" x14ac:dyDescent="0.25">
      <c r="A280" s="1">
        <v>63</v>
      </c>
      <c r="B280" s="1">
        <v>2</v>
      </c>
      <c r="C280" s="2">
        <v>2.5894844150500002E-2</v>
      </c>
      <c r="D280" s="1">
        <v>461</v>
      </c>
      <c r="E280" s="1">
        <v>63</v>
      </c>
      <c r="F280" s="1">
        <v>2</v>
      </c>
      <c r="G280" s="1" t="s">
        <v>39</v>
      </c>
      <c r="H280" s="2">
        <v>7.4474584220000004</v>
      </c>
      <c r="I280" s="2">
        <v>0.374</v>
      </c>
      <c r="J280" s="2">
        <v>3959.7</v>
      </c>
      <c r="K280" s="2">
        <v>198.59899999999999</v>
      </c>
      <c r="L280" s="2">
        <v>0.503</v>
      </c>
      <c r="M280" s="2">
        <v>1.085</v>
      </c>
      <c r="N280" s="2">
        <v>3.7450000000000001</v>
      </c>
      <c r="O280" s="2">
        <v>0.40500000000000003</v>
      </c>
      <c r="P280" s="2">
        <v>1991.1379999999999</v>
      </c>
      <c r="Q280" s="2">
        <v>215.52099999999999</v>
      </c>
      <c r="R280" s="2">
        <v>2.5894844150500002E-2</v>
      </c>
      <c r="S280" s="2">
        <v>0.153</v>
      </c>
      <c r="T280" s="2">
        <v>1.2E-2</v>
      </c>
      <c r="U280" s="4">
        <f t="shared" si="16"/>
        <v>3.9619111550265006E-3</v>
      </c>
      <c r="V280" s="4">
        <f t="shared" si="17"/>
        <v>3.1073812980600001E-4</v>
      </c>
      <c r="W280" s="2">
        <v>2.1000000000000001E-2</v>
      </c>
      <c r="X280" s="2">
        <v>3.1522095999999999E-2</v>
      </c>
      <c r="Y280" s="1">
        <v>102</v>
      </c>
      <c r="Z280" s="1">
        <v>120</v>
      </c>
      <c r="AA280" s="1" t="s">
        <v>491</v>
      </c>
      <c r="AC280" s="1">
        <v>20</v>
      </c>
      <c r="AD280" s="1" t="s">
        <v>669</v>
      </c>
      <c r="AE280" s="1">
        <v>-1</v>
      </c>
      <c r="AF280" s="2">
        <v>0</v>
      </c>
      <c r="AG280" s="2">
        <v>0</v>
      </c>
      <c r="AH280" s="2">
        <v>2.5894844149999999E-2</v>
      </c>
      <c r="AI280" s="1">
        <v>2</v>
      </c>
      <c r="AJ280" s="1" t="s">
        <v>667</v>
      </c>
      <c r="AK280" s="1">
        <v>461</v>
      </c>
      <c r="AL280" s="6">
        <v>0.05</v>
      </c>
      <c r="AM280" s="6">
        <v>0.05</v>
      </c>
      <c r="AN280">
        <f t="shared" si="18"/>
        <v>1.9809555775132504E-4</v>
      </c>
      <c r="AO280">
        <f t="shared" si="19"/>
        <v>1.55369064903E-5</v>
      </c>
    </row>
    <row r="281" spans="1:41" x14ac:dyDescent="0.25">
      <c r="A281" s="1">
        <v>63</v>
      </c>
      <c r="B281" s="1">
        <v>2</v>
      </c>
      <c r="C281" s="2">
        <v>2.8035606253799999E-2</v>
      </c>
      <c r="D281" s="1">
        <v>461</v>
      </c>
      <c r="E281" s="1">
        <v>63</v>
      </c>
      <c r="F281" s="1">
        <v>2</v>
      </c>
      <c r="G281" s="1" t="s">
        <v>39</v>
      </c>
      <c r="H281" s="2">
        <v>7.4474584220000004</v>
      </c>
      <c r="I281" s="2">
        <v>0.374</v>
      </c>
      <c r="J281" s="2">
        <v>3959.7</v>
      </c>
      <c r="K281" s="2">
        <v>198.59899999999999</v>
      </c>
      <c r="L281" s="2">
        <v>0.503</v>
      </c>
      <c r="M281" s="2">
        <v>1.085</v>
      </c>
      <c r="N281" s="2">
        <v>3.7450000000000001</v>
      </c>
      <c r="O281" s="2">
        <v>0.40500000000000003</v>
      </c>
      <c r="P281" s="2">
        <v>1991.1379999999999</v>
      </c>
      <c r="Q281" s="2">
        <v>215.52099999999999</v>
      </c>
      <c r="R281" s="2">
        <v>2.8035606253799999E-2</v>
      </c>
      <c r="S281" s="2">
        <v>0.153</v>
      </c>
      <c r="T281" s="2">
        <v>1.2E-2</v>
      </c>
      <c r="U281" s="4">
        <f t="shared" si="16"/>
        <v>4.2894477568313997E-3</v>
      </c>
      <c r="V281" s="4">
        <f t="shared" si="17"/>
        <v>3.3642727504559999E-4</v>
      </c>
      <c r="W281" s="2">
        <v>2.1000000000000001E-2</v>
      </c>
      <c r="X281" s="2">
        <v>3.1522095999999999E-2</v>
      </c>
      <c r="Y281" s="1">
        <v>103</v>
      </c>
      <c r="Z281" s="1">
        <v>121</v>
      </c>
      <c r="AA281" s="1" t="s">
        <v>491</v>
      </c>
      <c r="AC281" s="1">
        <v>20</v>
      </c>
      <c r="AD281" s="1" t="s">
        <v>669</v>
      </c>
      <c r="AE281" s="1">
        <v>-1</v>
      </c>
      <c r="AF281" s="2">
        <v>0</v>
      </c>
      <c r="AG281" s="2">
        <v>0</v>
      </c>
      <c r="AH281" s="2">
        <v>2.8035606250000001E-2</v>
      </c>
      <c r="AI281" s="1">
        <v>2</v>
      </c>
      <c r="AJ281" s="1" t="s">
        <v>667</v>
      </c>
      <c r="AK281" s="1">
        <v>461</v>
      </c>
      <c r="AL281" s="6">
        <v>0.05</v>
      </c>
      <c r="AM281" s="6">
        <v>0.05</v>
      </c>
      <c r="AN281">
        <f t="shared" si="18"/>
        <v>2.1447238784157001E-4</v>
      </c>
      <c r="AO281">
        <f t="shared" si="19"/>
        <v>1.682136375228E-5</v>
      </c>
    </row>
    <row r="282" spans="1:41" x14ac:dyDescent="0.25">
      <c r="A282" s="1">
        <v>63</v>
      </c>
      <c r="B282" s="1">
        <v>2</v>
      </c>
      <c r="C282" s="2">
        <v>2.63820404591E-2</v>
      </c>
      <c r="D282" s="1">
        <v>461</v>
      </c>
      <c r="E282" s="1">
        <v>63</v>
      </c>
      <c r="F282" s="1">
        <v>2</v>
      </c>
      <c r="G282" s="1" t="s">
        <v>39</v>
      </c>
      <c r="H282" s="2">
        <v>7.4474584220000004</v>
      </c>
      <c r="I282" s="2">
        <v>0.374</v>
      </c>
      <c r="J282" s="2">
        <v>3959.7</v>
      </c>
      <c r="K282" s="2">
        <v>198.59899999999999</v>
      </c>
      <c r="L282" s="2">
        <v>0.503</v>
      </c>
      <c r="M282" s="2">
        <v>1.085</v>
      </c>
      <c r="N282" s="2">
        <v>3.7450000000000001</v>
      </c>
      <c r="O282" s="2">
        <v>0.40500000000000003</v>
      </c>
      <c r="P282" s="2">
        <v>1991.1379999999999</v>
      </c>
      <c r="Q282" s="2">
        <v>215.52099999999999</v>
      </c>
      <c r="R282" s="2">
        <v>2.63820404591E-2</v>
      </c>
      <c r="S282" s="2">
        <v>0.153</v>
      </c>
      <c r="T282" s="2">
        <v>1.2E-2</v>
      </c>
      <c r="U282" s="4">
        <f t="shared" si="16"/>
        <v>4.0364521902422996E-3</v>
      </c>
      <c r="V282" s="4">
        <f t="shared" si="17"/>
        <v>3.1658448550920003E-4</v>
      </c>
      <c r="W282" s="2">
        <v>2.1000000000000001E-2</v>
      </c>
      <c r="X282" s="2">
        <v>3.1522095999999999E-2</v>
      </c>
      <c r="Y282" s="1">
        <v>104</v>
      </c>
      <c r="Z282" s="1">
        <v>122</v>
      </c>
      <c r="AA282" s="1" t="s">
        <v>491</v>
      </c>
      <c r="AC282" s="1">
        <v>20</v>
      </c>
      <c r="AD282" s="1" t="s">
        <v>669</v>
      </c>
      <c r="AE282" s="1">
        <v>-1</v>
      </c>
      <c r="AF282" s="2">
        <v>0</v>
      </c>
      <c r="AG282" s="2">
        <v>0</v>
      </c>
      <c r="AH282" s="2">
        <v>2.6382040459999999E-2</v>
      </c>
      <c r="AI282" s="1">
        <v>2</v>
      </c>
      <c r="AJ282" s="1" t="s">
        <v>667</v>
      </c>
      <c r="AK282" s="1">
        <v>461</v>
      </c>
      <c r="AL282" s="6">
        <v>0.05</v>
      </c>
      <c r="AM282" s="6">
        <v>0.05</v>
      </c>
      <c r="AN282">
        <f t="shared" si="18"/>
        <v>2.0182260951211498E-4</v>
      </c>
      <c r="AO282">
        <f t="shared" si="19"/>
        <v>1.5829224275460003E-5</v>
      </c>
    </row>
    <row r="283" spans="1:41" x14ac:dyDescent="0.25">
      <c r="A283" s="1">
        <v>63</v>
      </c>
      <c r="B283" s="1">
        <v>2</v>
      </c>
      <c r="C283" s="2">
        <v>2.30360028191E-2</v>
      </c>
      <c r="D283" s="1">
        <v>461</v>
      </c>
      <c r="E283" s="1">
        <v>63</v>
      </c>
      <c r="F283" s="1">
        <v>2</v>
      </c>
      <c r="G283" s="1" t="s">
        <v>39</v>
      </c>
      <c r="H283" s="2">
        <v>7.4474584220000004</v>
      </c>
      <c r="I283" s="2">
        <v>0.374</v>
      </c>
      <c r="J283" s="2">
        <v>3959.7</v>
      </c>
      <c r="K283" s="2">
        <v>198.59899999999999</v>
      </c>
      <c r="L283" s="2">
        <v>0.503</v>
      </c>
      <c r="M283" s="2">
        <v>1.085</v>
      </c>
      <c r="N283" s="2">
        <v>3.7450000000000001</v>
      </c>
      <c r="O283" s="2">
        <v>0.40500000000000003</v>
      </c>
      <c r="P283" s="2">
        <v>1991.1379999999999</v>
      </c>
      <c r="Q283" s="2">
        <v>215.52099999999999</v>
      </c>
      <c r="R283" s="2">
        <v>2.30360028191E-2</v>
      </c>
      <c r="S283" s="2">
        <v>0.153</v>
      </c>
      <c r="T283" s="2">
        <v>1.2E-2</v>
      </c>
      <c r="U283" s="4">
        <f t="shared" si="16"/>
        <v>3.5245084313222999E-3</v>
      </c>
      <c r="V283" s="4">
        <f t="shared" si="17"/>
        <v>2.7643203382919998E-4</v>
      </c>
      <c r="W283" s="2">
        <v>2.1000000000000001E-2</v>
      </c>
      <c r="X283" s="2">
        <v>3.1522095999999999E-2</v>
      </c>
      <c r="Y283" s="1">
        <v>105</v>
      </c>
      <c r="Z283" s="1">
        <v>123</v>
      </c>
      <c r="AA283" s="1" t="s">
        <v>491</v>
      </c>
      <c r="AC283" s="1">
        <v>20</v>
      </c>
      <c r="AD283" s="1" t="s">
        <v>669</v>
      </c>
      <c r="AE283" s="1">
        <v>-1</v>
      </c>
      <c r="AF283" s="2">
        <v>0</v>
      </c>
      <c r="AG283" s="2">
        <v>0</v>
      </c>
      <c r="AH283" s="2">
        <v>2.3036002819999998E-2</v>
      </c>
      <c r="AI283" s="1">
        <v>2</v>
      </c>
      <c r="AJ283" s="1" t="s">
        <v>667</v>
      </c>
      <c r="AK283" s="1">
        <v>461</v>
      </c>
      <c r="AL283" s="6">
        <v>0.05</v>
      </c>
      <c r="AM283" s="6">
        <v>0.05</v>
      </c>
      <c r="AN283">
        <f t="shared" si="18"/>
        <v>1.7622542156611501E-4</v>
      </c>
      <c r="AO283">
        <f t="shared" si="19"/>
        <v>1.3821601691459999E-5</v>
      </c>
    </row>
    <row r="284" spans="1:41" x14ac:dyDescent="0.25">
      <c r="A284" s="1">
        <v>63</v>
      </c>
      <c r="B284" s="1">
        <v>2</v>
      </c>
      <c r="C284" s="2">
        <v>2.21165120009E-2</v>
      </c>
      <c r="D284" s="1">
        <v>461</v>
      </c>
      <c r="E284" s="1">
        <v>63</v>
      </c>
      <c r="F284" s="1">
        <v>2</v>
      </c>
      <c r="G284" s="1" t="s">
        <v>39</v>
      </c>
      <c r="H284" s="2">
        <v>7.4474584220000004</v>
      </c>
      <c r="I284" s="2">
        <v>0.374</v>
      </c>
      <c r="J284" s="2">
        <v>3959.7</v>
      </c>
      <c r="K284" s="2">
        <v>198.59899999999999</v>
      </c>
      <c r="L284" s="2">
        <v>0.503</v>
      </c>
      <c r="M284" s="2">
        <v>1.085</v>
      </c>
      <c r="N284" s="2">
        <v>3.7450000000000001</v>
      </c>
      <c r="O284" s="2">
        <v>0.40500000000000003</v>
      </c>
      <c r="P284" s="2">
        <v>1991.1379999999999</v>
      </c>
      <c r="Q284" s="2">
        <v>215.52099999999999</v>
      </c>
      <c r="R284" s="2">
        <v>2.21165120009E-2</v>
      </c>
      <c r="S284" s="2">
        <v>0.153</v>
      </c>
      <c r="T284" s="2">
        <v>1.2E-2</v>
      </c>
      <c r="U284" s="4">
        <f t="shared" si="16"/>
        <v>3.3838263361377001E-3</v>
      </c>
      <c r="V284" s="4">
        <f t="shared" si="17"/>
        <v>2.653981440108E-4</v>
      </c>
      <c r="W284" s="2">
        <v>2.1000000000000001E-2</v>
      </c>
      <c r="X284" s="2">
        <v>3.1522095999999999E-2</v>
      </c>
      <c r="Y284" s="1">
        <v>106</v>
      </c>
      <c r="Z284" s="1">
        <v>124</v>
      </c>
      <c r="AA284" s="1" t="s">
        <v>491</v>
      </c>
      <c r="AC284" s="1">
        <v>20</v>
      </c>
      <c r="AD284" s="1" t="s">
        <v>669</v>
      </c>
      <c r="AE284" s="1">
        <v>-1</v>
      </c>
      <c r="AF284" s="2">
        <v>0</v>
      </c>
      <c r="AG284" s="2">
        <v>0</v>
      </c>
      <c r="AH284" s="2">
        <v>2.2116512000000001E-2</v>
      </c>
      <c r="AI284" s="1">
        <v>2</v>
      </c>
      <c r="AJ284" s="1" t="s">
        <v>667</v>
      </c>
      <c r="AK284" s="1">
        <v>461</v>
      </c>
      <c r="AL284" s="6">
        <v>0.05</v>
      </c>
      <c r="AM284" s="6">
        <v>0.05</v>
      </c>
      <c r="AN284">
        <f t="shared" si="18"/>
        <v>1.6919131680688502E-4</v>
      </c>
      <c r="AO284">
        <f t="shared" si="19"/>
        <v>1.3269907200540001E-5</v>
      </c>
    </row>
    <row r="285" spans="1:41" x14ac:dyDescent="0.25">
      <c r="A285" s="1">
        <v>63</v>
      </c>
      <c r="B285" s="1">
        <v>2</v>
      </c>
      <c r="C285" s="2">
        <v>2.1348444862999999E-2</v>
      </c>
      <c r="D285" s="1">
        <v>461</v>
      </c>
      <c r="E285" s="1">
        <v>63</v>
      </c>
      <c r="F285" s="1">
        <v>2</v>
      </c>
      <c r="G285" s="1" t="s">
        <v>39</v>
      </c>
      <c r="H285" s="2">
        <v>7.4474584220000004</v>
      </c>
      <c r="I285" s="2">
        <v>0.374</v>
      </c>
      <c r="J285" s="2">
        <v>3959.7</v>
      </c>
      <c r="K285" s="2">
        <v>198.59899999999999</v>
      </c>
      <c r="L285" s="2">
        <v>0.503</v>
      </c>
      <c r="M285" s="2">
        <v>1.085</v>
      </c>
      <c r="N285" s="2">
        <v>3.7450000000000001</v>
      </c>
      <c r="O285" s="2">
        <v>0.40500000000000003</v>
      </c>
      <c r="P285" s="2">
        <v>1991.1379999999999</v>
      </c>
      <c r="Q285" s="2">
        <v>215.52099999999999</v>
      </c>
      <c r="R285" s="2">
        <v>2.1348444862999999E-2</v>
      </c>
      <c r="S285" s="2">
        <v>0.153</v>
      </c>
      <c r="T285" s="2">
        <v>1.2E-2</v>
      </c>
      <c r="U285" s="4">
        <f t="shared" si="16"/>
        <v>3.2663120640389997E-3</v>
      </c>
      <c r="V285" s="4">
        <f t="shared" si="17"/>
        <v>2.5618133835599998E-4</v>
      </c>
      <c r="W285" s="2">
        <v>2.1000000000000001E-2</v>
      </c>
      <c r="X285" s="2">
        <v>3.1522095999999999E-2</v>
      </c>
      <c r="Y285" s="1">
        <v>107</v>
      </c>
      <c r="Z285" s="1">
        <v>125</v>
      </c>
      <c r="AA285" s="1" t="s">
        <v>491</v>
      </c>
      <c r="AC285" s="1">
        <v>20</v>
      </c>
      <c r="AD285" s="1" t="s">
        <v>669</v>
      </c>
      <c r="AE285" s="1">
        <v>-1</v>
      </c>
      <c r="AF285" s="2">
        <v>0</v>
      </c>
      <c r="AG285" s="2">
        <v>0</v>
      </c>
      <c r="AH285" s="2">
        <v>2.1348444859999999E-2</v>
      </c>
      <c r="AI285" s="1">
        <v>2</v>
      </c>
      <c r="AJ285" s="1" t="s">
        <v>667</v>
      </c>
      <c r="AK285" s="1">
        <v>461</v>
      </c>
      <c r="AL285" s="6">
        <v>0.05</v>
      </c>
      <c r="AM285" s="6">
        <v>0.05</v>
      </c>
      <c r="AN285">
        <f t="shared" si="18"/>
        <v>1.6331560320195001E-4</v>
      </c>
      <c r="AO285">
        <f t="shared" si="19"/>
        <v>1.28090669178E-5</v>
      </c>
    </row>
    <row r="286" spans="1:41" x14ac:dyDescent="0.25">
      <c r="A286" s="1">
        <v>63</v>
      </c>
      <c r="B286" s="1">
        <v>2</v>
      </c>
      <c r="C286" s="2">
        <v>2.0202858409200001E-2</v>
      </c>
      <c r="D286" s="1">
        <v>461</v>
      </c>
      <c r="E286" s="1">
        <v>63</v>
      </c>
      <c r="F286" s="1">
        <v>2</v>
      </c>
      <c r="G286" s="1" t="s">
        <v>39</v>
      </c>
      <c r="H286" s="2">
        <v>7.4474584220000004</v>
      </c>
      <c r="I286" s="2">
        <v>0.374</v>
      </c>
      <c r="J286" s="2">
        <v>3959.7</v>
      </c>
      <c r="K286" s="2">
        <v>198.59899999999999</v>
      </c>
      <c r="L286" s="2">
        <v>0.503</v>
      </c>
      <c r="M286" s="2">
        <v>1.085</v>
      </c>
      <c r="N286" s="2">
        <v>3.7450000000000001</v>
      </c>
      <c r="O286" s="2">
        <v>0.40500000000000003</v>
      </c>
      <c r="P286" s="2">
        <v>1991.1379999999999</v>
      </c>
      <c r="Q286" s="2">
        <v>215.52099999999999</v>
      </c>
      <c r="R286" s="2">
        <v>2.0202858409200001E-2</v>
      </c>
      <c r="S286" s="2">
        <v>0.153</v>
      </c>
      <c r="T286" s="2">
        <v>1.2E-2</v>
      </c>
      <c r="U286" s="4">
        <f t="shared" si="16"/>
        <v>3.0910373366075999E-3</v>
      </c>
      <c r="V286" s="4">
        <f t="shared" si="17"/>
        <v>2.4243430091040001E-4</v>
      </c>
      <c r="W286" s="2">
        <v>2.1000000000000001E-2</v>
      </c>
      <c r="X286" s="2">
        <v>3.1522095999999999E-2</v>
      </c>
      <c r="Y286" s="1">
        <v>108</v>
      </c>
      <c r="Z286" s="1">
        <v>126</v>
      </c>
      <c r="AA286" s="1" t="s">
        <v>491</v>
      </c>
      <c r="AC286" s="1">
        <v>20</v>
      </c>
      <c r="AD286" s="1" t="s">
        <v>669</v>
      </c>
      <c r="AE286" s="1">
        <v>-1</v>
      </c>
      <c r="AF286" s="2">
        <v>0</v>
      </c>
      <c r="AG286" s="2">
        <v>0</v>
      </c>
      <c r="AH286" s="2">
        <v>2.020285841E-2</v>
      </c>
      <c r="AI286" s="1">
        <v>2</v>
      </c>
      <c r="AJ286" s="1" t="s">
        <v>667</v>
      </c>
      <c r="AK286" s="1">
        <v>461</v>
      </c>
      <c r="AL286" s="6">
        <v>0.05</v>
      </c>
      <c r="AM286" s="6">
        <v>0.05</v>
      </c>
      <c r="AN286">
        <f t="shared" si="18"/>
        <v>1.5455186683038E-4</v>
      </c>
      <c r="AO286">
        <f t="shared" si="19"/>
        <v>1.2121715045520002E-5</v>
      </c>
    </row>
    <row r="287" spans="1:41" x14ac:dyDescent="0.25">
      <c r="A287" s="1">
        <v>63</v>
      </c>
      <c r="B287" s="1">
        <v>2</v>
      </c>
      <c r="C287" s="2">
        <v>2.23680151711E-2</v>
      </c>
      <c r="D287" s="1">
        <v>461</v>
      </c>
      <c r="E287" s="1">
        <v>63</v>
      </c>
      <c r="F287" s="1">
        <v>2</v>
      </c>
      <c r="G287" s="1" t="s">
        <v>39</v>
      </c>
      <c r="H287" s="2">
        <v>7.4474584220000004</v>
      </c>
      <c r="I287" s="2">
        <v>0.374</v>
      </c>
      <c r="J287" s="2">
        <v>3959.7</v>
      </c>
      <c r="K287" s="2">
        <v>198.59899999999999</v>
      </c>
      <c r="L287" s="2">
        <v>0.503</v>
      </c>
      <c r="M287" s="2">
        <v>1.085</v>
      </c>
      <c r="N287" s="2">
        <v>3.7450000000000001</v>
      </c>
      <c r="O287" s="2">
        <v>0.40500000000000003</v>
      </c>
      <c r="P287" s="2">
        <v>1991.1379999999999</v>
      </c>
      <c r="Q287" s="2">
        <v>215.52099999999999</v>
      </c>
      <c r="R287" s="2">
        <v>2.23680151711E-2</v>
      </c>
      <c r="S287" s="2">
        <v>0.153</v>
      </c>
      <c r="T287" s="2">
        <v>1.2E-2</v>
      </c>
      <c r="U287" s="4">
        <f t="shared" si="16"/>
        <v>3.4223063211783001E-3</v>
      </c>
      <c r="V287" s="4">
        <f t="shared" si="17"/>
        <v>2.6841618205319999E-4</v>
      </c>
      <c r="W287" s="2">
        <v>2.1000000000000001E-2</v>
      </c>
      <c r="X287" s="2">
        <v>3.1522095999999999E-2</v>
      </c>
      <c r="Y287" s="1">
        <v>109</v>
      </c>
      <c r="Z287" s="1">
        <v>127</v>
      </c>
      <c r="AA287" s="1" t="s">
        <v>491</v>
      </c>
      <c r="AC287" s="1">
        <v>20</v>
      </c>
      <c r="AD287" s="1" t="s">
        <v>669</v>
      </c>
      <c r="AE287" s="1">
        <v>-1</v>
      </c>
      <c r="AF287" s="2">
        <v>0</v>
      </c>
      <c r="AG287" s="2">
        <v>0</v>
      </c>
      <c r="AH287" s="2">
        <v>2.2368015170000002E-2</v>
      </c>
      <c r="AI287" s="1">
        <v>2</v>
      </c>
      <c r="AJ287" s="1" t="s">
        <v>667</v>
      </c>
      <c r="AK287" s="1">
        <v>461</v>
      </c>
      <c r="AL287" s="6">
        <v>0.05</v>
      </c>
      <c r="AM287" s="6">
        <v>0.05</v>
      </c>
      <c r="AN287">
        <f t="shared" si="18"/>
        <v>1.7111531605891502E-4</v>
      </c>
      <c r="AO287">
        <f t="shared" si="19"/>
        <v>1.342080910266E-5</v>
      </c>
    </row>
    <row r="288" spans="1:41" x14ac:dyDescent="0.25">
      <c r="A288" s="1">
        <v>63</v>
      </c>
      <c r="B288" s="1">
        <v>2</v>
      </c>
      <c r="C288" s="2">
        <v>2.0337071080600001E-2</v>
      </c>
      <c r="D288" s="1">
        <v>461</v>
      </c>
      <c r="E288" s="1">
        <v>63</v>
      </c>
      <c r="F288" s="1">
        <v>2</v>
      </c>
      <c r="G288" s="1" t="s">
        <v>39</v>
      </c>
      <c r="H288" s="2">
        <v>7.4474584220000004</v>
      </c>
      <c r="I288" s="2">
        <v>0.374</v>
      </c>
      <c r="J288" s="2">
        <v>3959.7</v>
      </c>
      <c r="K288" s="2">
        <v>198.59899999999999</v>
      </c>
      <c r="L288" s="2">
        <v>0.503</v>
      </c>
      <c r="M288" s="2">
        <v>1.085</v>
      </c>
      <c r="N288" s="2">
        <v>3.7450000000000001</v>
      </c>
      <c r="O288" s="2">
        <v>0.40500000000000003</v>
      </c>
      <c r="P288" s="2">
        <v>1991.1379999999999</v>
      </c>
      <c r="Q288" s="2">
        <v>215.52099999999999</v>
      </c>
      <c r="R288" s="2">
        <v>2.0337071080600001E-2</v>
      </c>
      <c r="S288" s="2">
        <v>0.153</v>
      </c>
      <c r="T288" s="2">
        <v>1.2E-2</v>
      </c>
      <c r="U288" s="4">
        <f t="shared" si="16"/>
        <v>3.1115718753318001E-3</v>
      </c>
      <c r="V288" s="4">
        <f t="shared" si="17"/>
        <v>2.440448529672E-4</v>
      </c>
      <c r="W288" s="2">
        <v>2.1000000000000001E-2</v>
      </c>
      <c r="X288" s="2">
        <v>3.1522095999999999E-2</v>
      </c>
      <c r="Y288" s="1">
        <v>110</v>
      </c>
      <c r="Z288" s="1">
        <v>128</v>
      </c>
      <c r="AA288" s="1" t="s">
        <v>491</v>
      </c>
      <c r="AC288" s="1">
        <v>20</v>
      </c>
      <c r="AD288" s="1" t="s">
        <v>669</v>
      </c>
      <c r="AE288" s="1">
        <v>-1</v>
      </c>
      <c r="AF288" s="2">
        <v>0</v>
      </c>
      <c r="AG288" s="2">
        <v>0</v>
      </c>
      <c r="AH288" s="2">
        <v>2.0337071080000001E-2</v>
      </c>
      <c r="AI288" s="1">
        <v>2</v>
      </c>
      <c r="AJ288" s="1" t="s">
        <v>667</v>
      </c>
      <c r="AK288" s="1">
        <v>461</v>
      </c>
      <c r="AL288" s="6">
        <v>0.05</v>
      </c>
      <c r="AM288" s="6">
        <v>0.05</v>
      </c>
      <c r="AN288">
        <f t="shared" si="18"/>
        <v>1.5557859376659001E-4</v>
      </c>
      <c r="AO288">
        <f t="shared" si="19"/>
        <v>1.220224264836E-5</v>
      </c>
    </row>
    <row r="289" spans="1:41" x14ac:dyDescent="0.25">
      <c r="A289" s="1">
        <v>63</v>
      </c>
      <c r="B289" s="1">
        <v>4</v>
      </c>
      <c r="C289" s="2">
        <v>0.54848183774000003</v>
      </c>
      <c r="D289" s="1">
        <v>463</v>
      </c>
      <c r="E289" s="1">
        <v>63</v>
      </c>
      <c r="F289" s="1">
        <v>4</v>
      </c>
      <c r="G289" s="1" t="s">
        <v>38</v>
      </c>
      <c r="H289" s="2">
        <v>11.860123</v>
      </c>
      <c r="I289" s="2">
        <v>1.0529999999999999</v>
      </c>
      <c r="J289" s="2">
        <v>2855.0169999999998</v>
      </c>
      <c r="K289" s="2">
        <v>253.56299999999999</v>
      </c>
      <c r="L289" s="2">
        <v>0.49199999999999999</v>
      </c>
      <c r="M289" s="2">
        <v>1.0549999999999999</v>
      </c>
      <c r="N289" s="2">
        <v>5.8319999999999999</v>
      </c>
      <c r="O289" s="2">
        <v>1.1120000000000001</v>
      </c>
      <c r="P289" s="2">
        <v>1403.806</v>
      </c>
      <c r="Q289" s="2">
        <v>267.59800000000001</v>
      </c>
      <c r="R289" s="2">
        <v>0.54848183774000003</v>
      </c>
      <c r="S289" s="2">
        <v>0.219</v>
      </c>
      <c r="T289" s="2">
        <v>0.03</v>
      </c>
      <c r="U289" s="4">
        <f t="shared" si="16"/>
        <v>0.12011752246506001</v>
      </c>
      <c r="V289" s="4">
        <f t="shared" si="17"/>
        <v>1.6454455132200001E-2</v>
      </c>
      <c r="W289" s="2">
        <v>1.7999999999999999E-2</v>
      </c>
      <c r="X289" s="2">
        <v>2.8585244999999999E-2</v>
      </c>
      <c r="Y289" s="1">
        <v>111</v>
      </c>
      <c r="Z289" s="1">
        <v>129</v>
      </c>
      <c r="AA289" s="1" t="s">
        <v>491</v>
      </c>
      <c r="AC289" s="1">
        <v>20</v>
      </c>
      <c r="AD289" s="1" t="s">
        <v>669</v>
      </c>
      <c r="AE289" s="1">
        <v>-1</v>
      </c>
      <c r="AF289" s="2">
        <v>0</v>
      </c>
      <c r="AG289" s="2">
        <v>0</v>
      </c>
      <c r="AH289" s="2">
        <v>0.54848183774000003</v>
      </c>
      <c r="AI289" s="1">
        <v>2</v>
      </c>
      <c r="AJ289" s="1" t="s">
        <v>667</v>
      </c>
      <c r="AK289" s="1">
        <v>463</v>
      </c>
      <c r="AL289" s="6">
        <v>0.05</v>
      </c>
      <c r="AM289" s="6">
        <v>0.05</v>
      </c>
      <c r="AN289">
        <f t="shared" si="18"/>
        <v>6.005876123253001E-3</v>
      </c>
      <c r="AO289">
        <f t="shared" si="19"/>
        <v>8.2272275661000004E-4</v>
      </c>
    </row>
    <row r="290" spans="1:41" x14ac:dyDescent="0.25">
      <c r="A290" s="1">
        <v>69</v>
      </c>
      <c r="B290" s="1">
        <v>4</v>
      </c>
      <c r="C290" s="2">
        <v>3.8556866679000001</v>
      </c>
      <c r="D290" s="1">
        <v>493</v>
      </c>
      <c r="E290" s="1">
        <v>69</v>
      </c>
      <c r="F290" s="1">
        <v>4</v>
      </c>
      <c r="G290" s="1" t="s">
        <v>38</v>
      </c>
      <c r="H290" s="2">
        <v>14.915862929999999</v>
      </c>
      <c r="I290" s="2">
        <v>1.234</v>
      </c>
      <c r="J290" s="2">
        <v>1131.6990000000001</v>
      </c>
      <c r="K290" s="2">
        <v>93.64</v>
      </c>
      <c r="L290" s="2">
        <v>0.65100000000000002</v>
      </c>
      <c r="M290" s="2">
        <v>0.44700000000000001</v>
      </c>
      <c r="N290" s="2">
        <v>9.7149999999999999</v>
      </c>
      <c r="O290" s="2">
        <v>0.55200000000000005</v>
      </c>
      <c r="P290" s="2">
        <v>737.08299999999997</v>
      </c>
      <c r="Q290" s="2">
        <v>41.902000000000001</v>
      </c>
      <c r="R290" s="2">
        <v>3.8556866679000001</v>
      </c>
      <c r="S290" s="2">
        <v>0.19600000000000001</v>
      </c>
      <c r="T290" s="2">
        <v>3.1E-2</v>
      </c>
      <c r="U290" s="4">
        <f t="shared" si="16"/>
        <v>0.7557145869084001</v>
      </c>
      <c r="V290" s="4">
        <f t="shared" si="17"/>
        <v>0.11952628670490001</v>
      </c>
      <c r="W290" s="2">
        <v>1.2999999999999999E-2</v>
      </c>
      <c r="X290" s="2">
        <v>2.5516107E-2</v>
      </c>
      <c r="Y290" s="1">
        <v>112</v>
      </c>
      <c r="Z290" s="1">
        <v>130</v>
      </c>
      <c r="AA290" s="1" t="s">
        <v>491</v>
      </c>
      <c r="AC290" s="1">
        <v>20</v>
      </c>
      <c r="AD290" s="1" t="s">
        <v>669</v>
      </c>
      <c r="AE290" s="1">
        <v>-1</v>
      </c>
      <c r="AF290" s="2">
        <v>0</v>
      </c>
      <c r="AG290" s="2">
        <v>0</v>
      </c>
      <c r="AH290" s="2">
        <v>3.8556866679500001</v>
      </c>
      <c r="AI290" s="1">
        <v>2</v>
      </c>
      <c r="AJ290" s="1" t="s">
        <v>667</v>
      </c>
      <c r="AK290" s="1">
        <v>493</v>
      </c>
      <c r="AL290" s="6">
        <v>0.05</v>
      </c>
      <c r="AM290" s="6">
        <v>0.05</v>
      </c>
      <c r="AN290">
        <f t="shared" si="18"/>
        <v>3.7785729345420009E-2</v>
      </c>
      <c r="AO290">
        <f t="shared" si="19"/>
        <v>5.976314335245001E-3</v>
      </c>
    </row>
    <row r="291" spans="1:41" x14ac:dyDescent="0.25">
      <c r="A291" s="1">
        <v>69</v>
      </c>
      <c r="B291" s="1">
        <v>4</v>
      </c>
      <c r="C291" s="2">
        <v>0.227707409981</v>
      </c>
      <c r="D291" s="1">
        <v>493</v>
      </c>
      <c r="E291" s="1">
        <v>69</v>
      </c>
      <c r="F291" s="1">
        <v>4</v>
      </c>
      <c r="G291" s="1" t="s">
        <v>38</v>
      </c>
      <c r="H291" s="2">
        <v>14.915862929999999</v>
      </c>
      <c r="I291" s="2">
        <v>1.234</v>
      </c>
      <c r="J291" s="2">
        <v>1131.6990000000001</v>
      </c>
      <c r="K291" s="2">
        <v>93.64</v>
      </c>
      <c r="L291" s="2">
        <v>0.65100000000000002</v>
      </c>
      <c r="M291" s="2">
        <v>0.44700000000000001</v>
      </c>
      <c r="N291" s="2">
        <v>9.7149999999999999</v>
      </c>
      <c r="O291" s="2">
        <v>0.55200000000000005</v>
      </c>
      <c r="P291" s="2">
        <v>737.08299999999997</v>
      </c>
      <c r="Q291" s="2">
        <v>41.902000000000001</v>
      </c>
      <c r="R291" s="2">
        <v>0.227707409981</v>
      </c>
      <c r="S291" s="2">
        <v>0.19600000000000001</v>
      </c>
      <c r="T291" s="2">
        <v>3.1E-2</v>
      </c>
      <c r="U291" s="4">
        <f t="shared" si="16"/>
        <v>4.4630652356276002E-2</v>
      </c>
      <c r="V291" s="4">
        <f t="shared" si="17"/>
        <v>7.0589297094109998E-3</v>
      </c>
      <c r="W291" s="2">
        <v>1.2999999999999999E-2</v>
      </c>
      <c r="X291" s="2">
        <v>2.5516107E-2</v>
      </c>
      <c r="Y291" s="1">
        <v>113</v>
      </c>
      <c r="Z291" s="1">
        <v>131</v>
      </c>
      <c r="AA291" s="1" t="s">
        <v>491</v>
      </c>
      <c r="AC291" s="1">
        <v>20</v>
      </c>
      <c r="AD291" s="1" t="s">
        <v>669</v>
      </c>
      <c r="AE291" s="1">
        <v>-1</v>
      </c>
      <c r="AF291" s="2">
        <v>0</v>
      </c>
      <c r="AG291" s="2">
        <v>0</v>
      </c>
      <c r="AH291" s="2">
        <v>0.22770740997</v>
      </c>
      <c r="AI291" s="1">
        <v>2</v>
      </c>
      <c r="AJ291" s="1" t="s">
        <v>667</v>
      </c>
      <c r="AK291" s="1">
        <v>493</v>
      </c>
      <c r="AL291" s="6">
        <v>0.05</v>
      </c>
      <c r="AM291" s="6">
        <v>0.05</v>
      </c>
      <c r="AN291">
        <f t="shared" si="18"/>
        <v>2.2315326178138002E-3</v>
      </c>
      <c r="AO291">
        <f t="shared" si="19"/>
        <v>3.5294648547055002E-4</v>
      </c>
    </row>
    <row r="292" spans="1:41" x14ac:dyDescent="0.25">
      <c r="A292" s="1">
        <v>63</v>
      </c>
      <c r="B292" s="1">
        <v>2</v>
      </c>
      <c r="C292" s="2">
        <v>4.61532925013E-2</v>
      </c>
      <c r="D292" s="1">
        <v>461</v>
      </c>
      <c r="E292" s="1">
        <v>63</v>
      </c>
      <c r="F292" s="1">
        <v>2</v>
      </c>
      <c r="G292" s="1" t="s">
        <v>39</v>
      </c>
      <c r="H292" s="2">
        <v>7.4474584220000004</v>
      </c>
      <c r="I292" s="2">
        <v>0.374</v>
      </c>
      <c r="J292" s="2">
        <v>3959.7</v>
      </c>
      <c r="K292" s="2">
        <v>198.59899999999999</v>
      </c>
      <c r="L292" s="2">
        <v>0.503</v>
      </c>
      <c r="M292" s="2">
        <v>1.085</v>
      </c>
      <c r="N292" s="2">
        <v>3.7450000000000001</v>
      </c>
      <c r="O292" s="2">
        <v>0.40500000000000003</v>
      </c>
      <c r="P292" s="2">
        <v>1991.1379999999999</v>
      </c>
      <c r="Q292" s="2">
        <v>215.52099999999999</v>
      </c>
      <c r="R292" s="2">
        <v>4.61532925013E-2</v>
      </c>
      <c r="S292" s="2">
        <v>0.153</v>
      </c>
      <c r="T292" s="2">
        <v>1.2E-2</v>
      </c>
      <c r="U292" s="4">
        <f t="shared" si="16"/>
        <v>7.0614537526989003E-3</v>
      </c>
      <c r="V292" s="4">
        <f t="shared" si="17"/>
        <v>5.5383951001560005E-4</v>
      </c>
      <c r="W292" s="2">
        <v>2.1000000000000001E-2</v>
      </c>
      <c r="X292" s="2">
        <v>3.1522095999999999E-2</v>
      </c>
      <c r="Y292" s="1">
        <v>114</v>
      </c>
      <c r="Z292" s="1">
        <v>132</v>
      </c>
      <c r="AA292" s="1" t="s">
        <v>491</v>
      </c>
      <c r="AC292" s="1">
        <v>20</v>
      </c>
      <c r="AD292" s="1" t="s">
        <v>669</v>
      </c>
      <c r="AE292" s="1">
        <v>-1</v>
      </c>
      <c r="AF292" s="2">
        <v>0</v>
      </c>
      <c r="AG292" s="2">
        <v>0</v>
      </c>
      <c r="AH292" s="2">
        <v>4.3195185184399998</v>
      </c>
      <c r="AI292" s="1">
        <v>2</v>
      </c>
      <c r="AJ292" s="1" t="s">
        <v>667</v>
      </c>
      <c r="AK292" s="1">
        <v>461</v>
      </c>
      <c r="AL292" s="6">
        <v>0.05</v>
      </c>
      <c r="AM292" s="6">
        <v>0.05</v>
      </c>
      <c r="AN292">
        <f t="shared" si="18"/>
        <v>3.5307268763494503E-4</v>
      </c>
      <c r="AO292">
        <f t="shared" si="19"/>
        <v>2.7691975500780004E-5</v>
      </c>
    </row>
    <row r="293" spans="1:41" x14ac:dyDescent="0.25">
      <c r="A293" s="1">
        <v>63</v>
      </c>
      <c r="B293" s="1">
        <v>4</v>
      </c>
      <c r="C293" s="2">
        <v>4.2348827156900004</v>
      </c>
      <c r="D293" s="1">
        <v>463</v>
      </c>
      <c r="E293" s="1">
        <v>63</v>
      </c>
      <c r="F293" s="1">
        <v>4</v>
      </c>
      <c r="G293" s="1" t="s">
        <v>38</v>
      </c>
      <c r="H293" s="2">
        <v>11.860123</v>
      </c>
      <c r="I293" s="2">
        <v>1.0529999999999999</v>
      </c>
      <c r="J293" s="2">
        <v>2855.0169999999998</v>
      </c>
      <c r="K293" s="2">
        <v>253.56299999999999</v>
      </c>
      <c r="L293" s="2">
        <v>0.49199999999999999</v>
      </c>
      <c r="M293" s="2">
        <v>1.0549999999999999</v>
      </c>
      <c r="N293" s="2">
        <v>5.8319999999999999</v>
      </c>
      <c r="O293" s="2">
        <v>1.1120000000000001</v>
      </c>
      <c r="P293" s="2">
        <v>1403.806</v>
      </c>
      <c r="Q293" s="2">
        <v>267.59800000000001</v>
      </c>
      <c r="R293" s="2">
        <v>4.2348827156900004</v>
      </c>
      <c r="S293" s="2">
        <v>0.219</v>
      </c>
      <c r="T293" s="2">
        <v>0.03</v>
      </c>
      <c r="U293" s="4">
        <f t="shared" si="16"/>
        <v>0.92743931473611008</v>
      </c>
      <c r="V293" s="4">
        <f t="shared" si="17"/>
        <v>0.1270464814707</v>
      </c>
      <c r="W293" s="2">
        <v>1.7999999999999999E-2</v>
      </c>
      <c r="X293" s="2">
        <v>2.8585244999999999E-2</v>
      </c>
      <c r="Y293" s="1">
        <v>114</v>
      </c>
      <c r="Z293" s="1">
        <v>132</v>
      </c>
      <c r="AA293" s="1" t="s">
        <v>491</v>
      </c>
      <c r="AC293" s="1">
        <v>20</v>
      </c>
      <c r="AD293" s="1" t="s">
        <v>669</v>
      </c>
      <c r="AE293" s="1">
        <v>-1</v>
      </c>
      <c r="AF293" s="2">
        <v>0</v>
      </c>
      <c r="AG293" s="2">
        <v>0</v>
      </c>
      <c r="AH293" s="2">
        <v>4.3195185184399998</v>
      </c>
      <c r="AI293" s="1">
        <v>2</v>
      </c>
      <c r="AJ293" s="1" t="s">
        <v>667</v>
      </c>
      <c r="AK293" s="1">
        <v>463</v>
      </c>
      <c r="AL293" s="6">
        <v>0.05</v>
      </c>
      <c r="AM293" s="6">
        <v>0.05</v>
      </c>
      <c r="AN293">
        <f t="shared" si="18"/>
        <v>4.6371965736805507E-2</v>
      </c>
      <c r="AO293">
        <f t="shared" si="19"/>
        <v>6.3523240735350005E-3</v>
      </c>
    </row>
    <row r="294" spans="1:41" x14ac:dyDescent="0.25">
      <c r="A294" s="1">
        <v>63</v>
      </c>
      <c r="B294" s="1">
        <v>12</v>
      </c>
      <c r="C294" s="2">
        <v>3.8482555803099998E-2</v>
      </c>
      <c r="D294" s="1">
        <v>465</v>
      </c>
      <c r="E294" s="1">
        <v>63</v>
      </c>
      <c r="F294" s="1">
        <v>12</v>
      </c>
      <c r="G294" s="1" t="s">
        <v>47</v>
      </c>
      <c r="H294" s="2">
        <v>0.38816236999999998</v>
      </c>
      <c r="I294" s="2">
        <v>8.0000000000000002E-3</v>
      </c>
      <c r="J294" s="2">
        <v>21.9</v>
      </c>
      <c r="K294" s="2">
        <v>0.45400000000000001</v>
      </c>
      <c r="L294" s="2">
        <v>0.53800000000000003</v>
      </c>
      <c r="M294" s="2">
        <v>1.3089999999999999</v>
      </c>
      <c r="N294" s="2">
        <v>0.20899999999999999</v>
      </c>
      <c r="O294" s="2">
        <v>1.0999999999999999E-2</v>
      </c>
      <c r="P294" s="2">
        <v>11.782999999999999</v>
      </c>
      <c r="Q294" s="2">
        <v>0.59399999999999997</v>
      </c>
      <c r="R294" s="2">
        <v>3.8482555803099998E-2</v>
      </c>
      <c r="S294" s="2">
        <v>8.0000000000000002E-3</v>
      </c>
      <c r="T294" s="2">
        <v>0</v>
      </c>
      <c r="U294" s="4">
        <f t="shared" si="16"/>
        <v>3.0786044642479998E-4</v>
      </c>
      <c r="V294" s="4">
        <f t="shared" si="17"/>
        <v>0</v>
      </c>
      <c r="W294" s="2">
        <v>1.9E-2</v>
      </c>
      <c r="X294" s="2">
        <v>5.0847499999999997E-2</v>
      </c>
      <c r="Y294" s="1">
        <v>114</v>
      </c>
      <c r="Z294" s="1">
        <v>132</v>
      </c>
      <c r="AA294" s="1" t="s">
        <v>491</v>
      </c>
      <c r="AC294" s="1">
        <v>20</v>
      </c>
      <c r="AD294" s="1" t="s">
        <v>669</v>
      </c>
      <c r="AE294" s="1">
        <v>-1</v>
      </c>
      <c r="AF294" s="2">
        <v>0</v>
      </c>
      <c r="AG294" s="2">
        <v>0</v>
      </c>
      <c r="AH294" s="2">
        <v>4.3195185184399998</v>
      </c>
      <c r="AI294" s="1">
        <v>2</v>
      </c>
      <c r="AJ294" s="1" t="s">
        <v>667</v>
      </c>
      <c r="AK294" s="1">
        <v>465</v>
      </c>
      <c r="AL294" s="6">
        <v>0.05</v>
      </c>
      <c r="AM294" s="6">
        <v>0.05</v>
      </c>
      <c r="AN294">
        <f t="shared" si="18"/>
        <v>1.539302232124E-5</v>
      </c>
      <c r="AO294">
        <f t="shared" si="19"/>
        <v>0</v>
      </c>
    </row>
    <row r="295" spans="1:41" x14ac:dyDescent="0.25">
      <c r="A295" s="1">
        <v>69</v>
      </c>
      <c r="B295" s="1">
        <v>2</v>
      </c>
      <c r="C295" s="2">
        <v>12.350194247899999</v>
      </c>
      <c r="D295" s="1">
        <v>491</v>
      </c>
      <c r="E295" s="1">
        <v>69</v>
      </c>
      <c r="F295" s="1">
        <v>2</v>
      </c>
      <c r="G295" s="1" t="s">
        <v>39</v>
      </c>
      <c r="H295" s="2">
        <v>9.384607849</v>
      </c>
      <c r="I295" s="2">
        <v>0.438</v>
      </c>
      <c r="J295" s="2">
        <v>505.75099999999998</v>
      </c>
      <c r="K295" s="2">
        <v>23.617999999999999</v>
      </c>
      <c r="L295" s="2">
        <v>0.66300000000000003</v>
      </c>
      <c r="M295" s="2">
        <v>0.46</v>
      </c>
      <c r="N295" s="2">
        <v>6.2249999999999996</v>
      </c>
      <c r="O295" s="2">
        <v>0.20200000000000001</v>
      </c>
      <c r="P295" s="2">
        <v>335.45699999999999</v>
      </c>
      <c r="Q295" s="2">
        <v>10.872</v>
      </c>
      <c r="R295" s="2">
        <v>12.350194247899999</v>
      </c>
      <c r="S295" s="2">
        <v>0.13900000000000001</v>
      </c>
      <c r="T295" s="2">
        <v>1.2E-2</v>
      </c>
      <c r="U295" s="4">
        <f t="shared" si="16"/>
        <v>1.7166770004581</v>
      </c>
      <c r="V295" s="4">
        <f t="shared" si="17"/>
        <v>0.14820233097479998</v>
      </c>
      <c r="W295" s="2">
        <v>1.4999999999999999E-2</v>
      </c>
      <c r="X295" s="2">
        <v>2.7920081999999999E-2</v>
      </c>
      <c r="Y295" s="1">
        <v>115</v>
      </c>
      <c r="Z295" s="1">
        <v>133</v>
      </c>
      <c r="AA295" s="1" t="s">
        <v>314</v>
      </c>
      <c r="AB295" s="1" t="s">
        <v>487</v>
      </c>
      <c r="AC295" s="1">
        <v>18</v>
      </c>
      <c r="AD295" s="1" t="s">
        <v>684</v>
      </c>
      <c r="AE295" s="1">
        <v>-1</v>
      </c>
      <c r="AF295" s="2">
        <v>0</v>
      </c>
      <c r="AG295" s="2">
        <v>0</v>
      </c>
      <c r="AH295" s="2">
        <v>13.414826005589999</v>
      </c>
      <c r="AI295" s="1">
        <v>2</v>
      </c>
      <c r="AJ295" s="1" t="s">
        <v>667</v>
      </c>
      <c r="AK295" s="1">
        <v>491</v>
      </c>
      <c r="AL295" s="6">
        <v>0.05</v>
      </c>
      <c r="AM295" s="6">
        <v>0.05</v>
      </c>
      <c r="AN295">
        <f t="shared" si="18"/>
        <v>8.5833850022905001E-2</v>
      </c>
      <c r="AO295">
        <f t="shared" si="19"/>
        <v>7.4101165487399992E-3</v>
      </c>
    </row>
    <row r="296" spans="1:41" x14ac:dyDescent="0.25">
      <c r="A296" s="1">
        <v>69</v>
      </c>
      <c r="B296" s="1">
        <v>4</v>
      </c>
      <c r="C296" s="2">
        <v>0.82712424582599997</v>
      </c>
      <c r="D296" s="1">
        <v>493</v>
      </c>
      <c r="E296" s="1">
        <v>69</v>
      </c>
      <c r="F296" s="1">
        <v>4</v>
      </c>
      <c r="G296" s="1" t="s">
        <v>38</v>
      </c>
      <c r="H296" s="2">
        <v>14.915862929999999</v>
      </c>
      <c r="I296" s="2">
        <v>1.234</v>
      </c>
      <c r="J296" s="2">
        <v>1131.6990000000001</v>
      </c>
      <c r="K296" s="2">
        <v>93.64</v>
      </c>
      <c r="L296" s="2">
        <v>0.65100000000000002</v>
      </c>
      <c r="M296" s="2">
        <v>0.44700000000000001</v>
      </c>
      <c r="N296" s="2">
        <v>9.7149999999999999</v>
      </c>
      <c r="O296" s="2">
        <v>0.55200000000000005</v>
      </c>
      <c r="P296" s="2">
        <v>737.08299999999997</v>
      </c>
      <c r="Q296" s="2">
        <v>41.902000000000001</v>
      </c>
      <c r="R296" s="2">
        <v>0.82712424582599997</v>
      </c>
      <c r="S296" s="2">
        <v>0.19600000000000001</v>
      </c>
      <c r="T296" s="2">
        <v>3.1E-2</v>
      </c>
      <c r="U296" s="4">
        <f t="shared" si="16"/>
        <v>0.16211635218189599</v>
      </c>
      <c r="V296" s="4">
        <f t="shared" si="17"/>
        <v>2.5640851620606E-2</v>
      </c>
      <c r="W296" s="2">
        <v>1.2999999999999999E-2</v>
      </c>
      <c r="X296" s="2">
        <v>2.5516107E-2</v>
      </c>
      <c r="Y296" s="1">
        <v>115</v>
      </c>
      <c r="Z296" s="1">
        <v>133</v>
      </c>
      <c r="AA296" s="1" t="s">
        <v>314</v>
      </c>
      <c r="AB296" s="1" t="s">
        <v>487</v>
      </c>
      <c r="AC296" s="1">
        <v>18</v>
      </c>
      <c r="AD296" s="1" t="s">
        <v>684</v>
      </c>
      <c r="AE296" s="1">
        <v>-1</v>
      </c>
      <c r="AF296" s="2">
        <v>0</v>
      </c>
      <c r="AG296" s="2">
        <v>0</v>
      </c>
      <c r="AH296" s="2">
        <v>13.414826005589999</v>
      </c>
      <c r="AI296" s="1">
        <v>2</v>
      </c>
      <c r="AJ296" s="1" t="s">
        <v>667</v>
      </c>
      <c r="AK296" s="1">
        <v>493</v>
      </c>
      <c r="AL296" s="6">
        <v>0.05</v>
      </c>
      <c r="AM296" s="6">
        <v>0.05</v>
      </c>
      <c r="AN296">
        <f t="shared" si="18"/>
        <v>8.1058176090948002E-3</v>
      </c>
      <c r="AO296">
        <f t="shared" si="19"/>
        <v>1.2820425810303E-3</v>
      </c>
    </row>
    <row r="297" spans="1:41" x14ac:dyDescent="0.25">
      <c r="A297" s="1">
        <v>69</v>
      </c>
      <c r="B297" s="1">
        <v>12</v>
      </c>
      <c r="C297" s="2">
        <v>0.22248730018000001</v>
      </c>
      <c r="D297" s="1">
        <v>495</v>
      </c>
      <c r="E297" s="1">
        <v>69</v>
      </c>
      <c r="F297" s="1">
        <v>12</v>
      </c>
      <c r="G297" s="1" t="s">
        <v>47</v>
      </c>
      <c r="H297" s="2">
        <v>0.48288537399999998</v>
      </c>
      <c r="I297" s="2">
        <v>8.9999999999999993E-3</v>
      </c>
      <c r="J297" s="2">
        <v>15.291</v>
      </c>
      <c r="K297" s="2">
        <v>0.29899999999999999</v>
      </c>
      <c r="L297" s="2">
        <v>0.69699999999999995</v>
      </c>
      <c r="M297" s="2">
        <v>0.52500000000000002</v>
      </c>
      <c r="N297" s="2">
        <v>0.33700000000000002</v>
      </c>
      <c r="O297" s="2">
        <v>5.0000000000000001E-3</v>
      </c>
      <c r="P297" s="2">
        <v>10.662000000000001</v>
      </c>
      <c r="Q297" s="2">
        <v>0.157</v>
      </c>
      <c r="R297" s="2">
        <v>0.22248730018000001</v>
      </c>
      <c r="S297" s="2">
        <v>7.0000000000000001E-3</v>
      </c>
      <c r="T297" s="2">
        <v>0</v>
      </c>
      <c r="U297" s="4">
        <f t="shared" si="16"/>
        <v>1.55741110126E-3</v>
      </c>
      <c r="V297" s="4">
        <f t="shared" si="17"/>
        <v>0</v>
      </c>
      <c r="W297" s="2">
        <v>1.4999999999999999E-2</v>
      </c>
      <c r="X297" s="2">
        <v>4.3256243E-2</v>
      </c>
      <c r="Y297" s="1">
        <v>115</v>
      </c>
      <c r="Z297" s="1">
        <v>133</v>
      </c>
      <c r="AA297" s="1" t="s">
        <v>314</v>
      </c>
      <c r="AB297" s="1" t="s">
        <v>487</v>
      </c>
      <c r="AC297" s="1">
        <v>18</v>
      </c>
      <c r="AD297" s="1" t="s">
        <v>684</v>
      </c>
      <c r="AE297" s="1">
        <v>-1</v>
      </c>
      <c r="AF297" s="2">
        <v>0</v>
      </c>
      <c r="AG297" s="2">
        <v>0</v>
      </c>
      <c r="AH297" s="2">
        <v>13.414826005589999</v>
      </c>
      <c r="AI297" s="1">
        <v>2</v>
      </c>
      <c r="AJ297" s="1" t="s">
        <v>667</v>
      </c>
      <c r="AK297" s="1">
        <v>495</v>
      </c>
      <c r="AL297" s="6">
        <v>0.05</v>
      </c>
      <c r="AM297" s="6">
        <v>0.05</v>
      </c>
      <c r="AN297">
        <f t="shared" si="18"/>
        <v>7.787055506300001E-5</v>
      </c>
      <c r="AO297">
        <f t="shared" si="19"/>
        <v>0</v>
      </c>
    </row>
    <row r="298" spans="1:41" x14ac:dyDescent="0.25">
      <c r="A298" s="1">
        <v>70</v>
      </c>
      <c r="B298" s="1">
        <v>2</v>
      </c>
      <c r="C298" s="2">
        <v>7.4201856263499998E-3</v>
      </c>
      <c r="D298" s="1">
        <v>497</v>
      </c>
      <c r="E298" s="1">
        <v>70</v>
      </c>
      <c r="F298" s="1">
        <v>2</v>
      </c>
      <c r="G298" s="1" t="s">
        <v>39</v>
      </c>
      <c r="H298" s="2">
        <v>5.5228772399999997</v>
      </c>
      <c r="I298" s="2">
        <v>0.254</v>
      </c>
      <c r="J298" s="2">
        <v>1760.42</v>
      </c>
      <c r="K298" s="2">
        <v>81.108000000000004</v>
      </c>
      <c r="L298" s="2">
        <v>0.38500000000000001</v>
      </c>
      <c r="M298" s="2">
        <v>0.20599999999999999</v>
      </c>
      <c r="N298" s="2">
        <v>2.1269999999999998</v>
      </c>
      <c r="O298" s="2">
        <v>5.1999999999999998E-2</v>
      </c>
      <c r="P298" s="2">
        <v>677.96600000000001</v>
      </c>
      <c r="Q298" s="2">
        <v>16.675000000000001</v>
      </c>
      <c r="R298" s="2">
        <v>7.4201856263499998E-3</v>
      </c>
      <c r="S298" s="2">
        <v>3.5999999999999997E-2</v>
      </c>
      <c r="T298" s="2">
        <v>2E-3</v>
      </c>
      <c r="U298" s="4">
        <f t="shared" si="16"/>
        <v>2.6712668254859996E-4</v>
      </c>
      <c r="V298" s="4">
        <f t="shared" si="17"/>
        <v>1.48403712527E-5</v>
      </c>
      <c r="W298" s="2">
        <v>7.0000000000000001E-3</v>
      </c>
      <c r="X298" s="2">
        <v>8.4054809999999994E-3</v>
      </c>
      <c r="Y298" s="1">
        <v>115</v>
      </c>
      <c r="Z298" s="1">
        <v>133</v>
      </c>
      <c r="AA298" s="1" t="s">
        <v>314</v>
      </c>
      <c r="AB298" s="1" t="s">
        <v>487</v>
      </c>
      <c r="AC298" s="1">
        <v>18</v>
      </c>
      <c r="AD298" s="1" t="s">
        <v>684</v>
      </c>
      <c r="AE298" s="1">
        <v>-1</v>
      </c>
      <c r="AF298" s="2">
        <v>0</v>
      </c>
      <c r="AG298" s="2">
        <v>0</v>
      </c>
      <c r="AH298" s="2">
        <v>13.414826005589999</v>
      </c>
      <c r="AI298" s="1">
        <v>2</v>
      </c>
      <c r="AJ298" s="1" t="s">
        <v>667</v>
      </c>
      <c r="AK298" s="1">
        <v>497</v>
      </c>
      <c r="AL298" s="6">
        <v>0.05</v>
      </c>
      <c r="AM298" s="6">
        <v>0.05</v>
      </c>
      <c r="AN298">
        <f t="shared" si="18"/>
        <v>1.3356334127429999E-5</v>
      </c>
      <c r="AO298">
        <f t="shared" si="19"/>
        <v>7.42018562635E-7</v>
      </c>
    </row>
    <row r="299" spans="1:41" x14ac:dyDescent="0.25">
      <c r="A299" s="1">
        <v>70</v>
      </c>
      <c r="B299" s="1">
        <v>4</v>
      </c>
      <c r="C299" s="2">
        <v>7.6003204883699996E-3</v>
      </c>
      <c r="D299" s="1">
        <v>499</v>
      </c>
      <c r="E299" s="1">
        <v>70</v>
      </c>
      <c r="F299" s="1">
        <v>4</v>
      </c>
      <c r="G299" s="1" t="s">
        <v>38</v>
      </c>
      <c r="H299" s="2">
        <v>8.7984996510000002</v>
      </c>
      <c r="I299" s="2">
        <v>0.71699999999999997</v>
      </c>
      <c r="J299" s="2">
        <v>2253.8789999999999</v>
      </c>
      <c r="K299" s="2">
        <v>183.71799999999999</v>
      </c>
      <c r="L299" s="2">
        <v>0.374</v>
      </c>
      <c r="M299" s="2">
        <v>0.19800000000000001</v>
      </c>
      <c r="N299" s="2">
        <v>3.2919999999999998</v>
      </c>
      <c r="O299" s="2">
        <v>0.14199999999999999</v>
      </c>
      <c r="P299" s="2">
        <v>843.26400000000001</v>
      </c>
      <c r="Q299" s="2">
        <v>36.33</v>
      </c>
      <c r="R299" s="2">
        <v>7.6003204883699996E-3</v>
      </c>
      <c r="S299" s="2">
        <v>0.05</v>
      </c>
      <c r="T299" s="2">
        <v>6.0000000000000001E-3</v>
      </c>
      <c r="U299" s="4">
        <f t="shared" si="16"/>
        <v>3.8001602441849999E-4</v>
      </c>
      <c r="V299" s="4">
        <f t="shared" si="17"/>
        <v>4.560192293022E-5</v>
      </c>
      <c r="W299" s="2">
        <v>6.0000000000000001E-3</v>
      </c>
      <c r="X299" s="2">
        <v>7.671616E-3</v>
      </c>
      <c r="Y299" s="1">
        <v>115</v>
      </c>
      <c r="Z299" s="1">
        <v>133</v>
      </c>
      <c r="AA299" s="1" t="s">
        <v>314</v>
      </c>
      <c r="AB299" s="1" t="s">
        <v>487</v>
      </c>
      <c r="AC299" s="1">
        <v>18</v>
      </c>
      <c r="AD299" s="1" t="s">
        <v>684</v>
      </c>
      <c r="AE299" s="1">
        <v>-1</v>
      </c>
      <c r="AF299" s="2">
        <v>0</v>
      </c>
      <c r="AG299" s="2">
        <v>0</v>
      </c>
      <c r="AH299" s="2">
        <v>13.414826005589999</v>
      </c>
      <c r="AI299" s="1">
        <v>2</v>
      </c>
      <c r="AJ299" s="1" t="s">
        <v>667</v>
      </c>
      <c r="AK299" s="1">
        <v>499</v>
      </c>
      <c r="AL299" s="6">
        <v>0.05</v>
      </c>
      <c r="AM299" s="6">
        <v>0.05</v>
      </c>
      <c r="AN299">
        <f t="shared" si="18"/>
        <v>1.9000801220925002E-5</v>
      </c>
      <c r="AO299">
        <f t="shared" si="19"/>
        <v>2.2800961465109999E-6</v>
      </c>
    </row>
    <row r="300" spans="1:41" x14ac:dyDescent="0.25">
      <c r="A300" s="1">
        <v>69</v>
      </c>
      <c r="B300" s="1">
        <v>4</v>
      </c>
      <c r="C300" s="2">
        <v>5.5803092824799998E-2</v>
      </c>
      <c r="D300" s="1">
        <v>493</v>
      </c>
      <c r="E300" s="1">
        <v>69</v>
      </c>
      <c r="F300" s="1">
        <v>4</v>
      </c>
      <c r="G300" s="1" t="s">
        <v>38</v>
      </c>
      <c r="H300" s="2">
        <v>14.915862929999999</v>
      </c>
      <c r="I300" s="2">
        <v>1.234</v>
      </c>
      <c r="J300" s="2">
        <v>1131.6990000000001</v>
      </c>
      <c r="K300" s="2">
        <v>93.64</v>
      </c>
      <c r="L300" s="2">
        <v>0.65100000000000002</v>
      </c>
      <c r="M300" s="2">
        <v>0.44700000000000001</v>
      </c>
      <c r="N300" s="2">
        <v>9.7149999999999999</v>
      </c>
      <c r="O300" s="2">
        <v>0.55200000000000005</v>
      </c>
      <c r="P300" s="2">
        <v>737.08299999999997</v>
      </c>
      <c r="Q300" s="2">
        <v>41.902000000000001</v>
      </c>
      <c r="R300" s="2">
        <v>5.5803092824799998E-2</v>
      </c>
      <c r="S300" s="2">
        <v>0.19600000000000001</v>
      </c>
      <c r="T300" s="2">
        <v>3.1E-2</v>
      </c>
      <c r="U300" s="4">
        <f t="shared" si="16"/>
        <v>1.0937406193660799E-2</v>
      </c>
      <c r="V300" s="4">
        <f t="shared" si="17"/>
        <v>1.7298958775687999E-3</v>
      </c>
      <c r="W300" s="2">
        <v>1.2999999999999999E-2</v>
      </c>
      <c r="X300" s="2">
        <v>2.5516107E-2</v>
      </c>
      <c r="Y300" s="1">
        <v>116</v>
      </c>
      <c r="Z300" s="1">
        <v>134</v>
      </c>
      <c r="AA300" s="1" t="s">
        <v>314</v>
      </c>
      <c r="AC300" s="1">
        <v>18</v>
      </c>
      <c r="AD300" s="1" t="s">
        <v>684</v>
      </c>
      <c r="AE300" s="1">
        <v>-1</v>
      </c>
      <c r="AF300" s="2">
        <v>0</v>
      </c>
      <c r="AG300" s="2">
        <v>0</v>
      </c>
      <c r="AH300" s="2">
        <v>5.6012816270000002E-2</v>
      </c>
      <c r="AI300" s="1">
        <v>2</v>
      </c>
      <c r="AJ300" s="1" t="s">
        <v>667</v>
      </c>
      <c r="AK300" s="1">
        <v>493</v>
      </c>
      <c r="AL300" s="6">
        <v>0.05</v>
      </c>
      <c r="AM300" s="6">
        <v>0.05</v>
      </c>
      <c r="AN300">
        <f t="shared" si="18"/>
        <v>5.4687030968304004E-4</v>
      </c>
      <c r="AO300">
        <f t="shared" si="19"/>
        <v>8.6494793878439999E-5</v>
      </c>
    </row>
    <row r="301" spans="1:41" x14ac:dyDescent="0.25">
      <c r="A301" s="1">
        <v>70</v>
      </c>
      <c r="B301" s="1">
        <v>4</v>
      </c>
      <c r="C301" s="2">
        <v>2.09691843927E-4</v>
      </c>
      <c r="D301" s="1">
        <v>499</v>
      </c>
      <c r="E301" s="1">
        <v>70</v>
      </c>
      <c r="F301" s="1">
        <v>4</v>
      </c>
      <c r="G301" s="1" t="s">
        <v>38</v>
      </c>
      <c r="H301" s="2">
        <v>8.7984996510000002</v>
      </c>
      <c r="I301" s="2">
        <v>0.71699999999999997</v>
      </c>
      <c r="J301" s="2">
        <v>2253.8789999999999</v>
      </c>
      <c r="K301" s="2">
        <v>183.71799999999999</v>
      </c>
      <c r="L301" s="2">
        <v>0.374</v>
      </c>
      <c r="M301" s="2">
        <v>0.19800000000000001</v>
      </c>
      <c r="N301" s="2">
        <v>3.2919999999999998</v>
      </c>
      <c r="O301" s="2">
        <v>0.14199999999999999</v>
      </c>
      <c r="P301" s="2">
        <v>843.26400000000001</v>
      </c>
      <c r="Q301" s="2">
        <v>36.33</v>
      </c>
      <c r="R301" s="2">
        <v>2.09691843927E-4</v>
      </c>
      <c r="S301" s="2">
        <v>0.05</v>
      </c>
      <c r="T301" s="2">
        <v>6.0000000000000001E-3</v>
      </c>
      <c r="U301" s="4">
        <f t="shared" si="16"/>
        <v>1.048459219635E-5</v>
      </c>
      <c r="V301" s="4">
        <f t="shared" si="17"/>
        <v>1.2581510635620001E-6</v>
      </c>
      <c r="W301" s="2">
        <v>6.0000000000000001E-3</v>
      </c>
      <c r="X301" s="2">
        <v>7.671616E-3</v>
      </c>
      <c r="Y301" s="1">
        <v>116</v>
      </c>
      <c r="Z301" s="1">
        <v>134</v>
      </c>
      <c r="AA301" s="1" t="s">
        <v>314</v>
      </c>
      <c r="AC301" s="1">
        <v>18</v>
      </c>
      <c r="AD301" s="1" t="s">
        <v>684</v>
      </c>
      <c r="AE301" s="1">
        <v>-1</v>
      </c>
      <c r="AF301" s="2">
        <v>0</v>
      </c>
      <c r="AG301" s="2">
        <v>0</v>
      </c>
      <c r="AH301" s="2">
        <v>5.6012816270000002E-2</v>
      </c>
      <c r="AI301" s="1">
        <v>2</v>
      </c>
      <c r="AJ301" s="1" t="s">
        <v>667</v>
      </c>
      <c r="AK301" s="1">
        <v>499</v>
      </c>
      <c r="AL301" s="6">
        <v>0.05</v>
      </c>
      <c r="AM301" s="6">
        <v>0.05</v>
      </c>
      <c r="AN301">
        <f t="shared" si="18"/>
        <v>5.2422960981750002E-7</v>
      </c>
      <c r="AO301">
        <f t="shared" si="19"/>
        <v>6.2907553178100009E-8</v>
      </c>
    </row>
    <row r="302" spans="1:41" x14ac:dyDescent="0.25">
      <c r="A302" s="1">
        <v>69</v>
      </c>
      <c r="B302" s="1">
        <v>4</v>
      </c>
      <c r="C302" s="2">
        <v>1.34279373167E-2</v>
      </c>
      <c r="D302" s="1">
        <v>493</v>
      </c>
      <c r="E302" s="1">
        <v>69</v>
      </c>
      <c r="F302" s="1">
        <v>4</v>
      </c>
      <c r="G302" s="1" t="s">
        <v>38</v>
      </c>
      <c r="H302" s="2">
        <v>14.915862929999999</v>
      </c>
      <c r="I302" s="2">
        <v>1.234</v>
      </c>
      <c r="J302" s="2">
        <v>1131.6990000000001</v>
      </c>
      <c r="K302" s="2">
        <v>93.64</v>
      </c>
      <c r="L302" s="2">
        <v>0.65100000000000002</v>
      </c>
      <c r="M302" s="2">
        <v>0.44700000000000001</v>
      </c>
      <c r="N302" s="2">
        <v>9.7149999999999999</v>
      </c>
      <c r="O302" s="2">
        <v>0.55200000000000005</v>
      </c>
      <c r="P302" s="2">
        <v>737.08299999999997</v>
      </c>
      <c r="Q302" s="2">
        <v>41.902000000000001</v>
      </c>
      <c r="R302" s="2">
        <v>1.34279373167E-2</v>
      </c>
      <c r="S302" s="2">
        <v>0.19600000000000001</v>
      </c>
      <c r="T302" s="2">
        <v>3.1E-2</v>
      </c>
      <c r="U302" s="4">
        <f t="shared" si="16"/>
        <v>2.6318757140732E-3</v>
      </c>
      <c r="V302" s="4">
        <f t="shared" si="17"/>
        <v>4.162660568177E-4</v>
      </c>
      <c r="W302" s="2">
        <v>1.2999999999999999E-2</v>
      </c>
      <c r="X302" s="2">
        <v>2.5516107E-2</v>
      </c>
      <c r="Y302" s="1">
        <v>117</v>
      </c>
      <c r="Z302" s="1">
        <v>135</v>
      </c>
      <c r="AA302" s="1" t="s">
        <v>314</v>
      </c>
      <c r="AC302" s="1">
        <v>18</v>
      </c>
      <c r="AD302" s="1" t="s">
        <v>684</v>
      </c>
      <c r="AE302" s="1">
        <v>-1</v>
      </c>
      <c r="AF302" s="2">
        <v>0</v>
      </c>
      <c r="AG302" s="2">
        <v>0</v>
      </c>
      <c r="AH302" s="2">
        <v>1.342793732E-2</v>
      </c>
      <c r="AI302" s="1">
        <v>2</v>
      </c>
      <c r="AJ302" s="1" t="s">
        <v>667</v>
      </c>
      <c r="AK302" s="1">
        <v>493</v>
      </c>
      <c r="AL302" s="6">
        <v>0.05</v>
      </c>
      <c r="AM302" s="6">
        <v>0.05</v>
      </c>
      <c r="AN302">
        <f t="shared" si="18"/>
        <v>1.3159378570366001E-4</v>
      </c>
      <c r="AO302">
        <f t="shared" si="19"/>
        <v>2.0813302840885001E-5</v>
      </c>
    </row>
    <row r="303" spans="1:41" x14ac:dyDescent="0.25">
      <c r="A303" s="1">
        <v>67</v>
      </c>
      <c r="B303" s="1">
        <v>2</v>
      </c>
      <c r="C303" s="2">
        <v>6.3464951735800001</v>
      </c>
      <c r="D303" s="1">
        <v>479</v>
      </c>
      <c r="E303" s="1">
        <v>67</v>
      </c>
      <c r="F303" s="1">
        <v>2</v>
      </c>
      <c r="G303" s="1" t="s">
        <v>39</v>
      </c>
      <c r="H303" s="2">
        <v>7.3776887269999998</v>
      </c>
      <c r="I303" s="2">
        <v>0.315</v>
      </c>
      <c r="J303" s="2">
        <v>483.98200000000003</v>
      </c>
      <c r="K303" s="2">
        <v>20.652999999999999</v>
      </c>
      <c r="L303" s="2">
        <v>0.38600000000000001</v>
      </c>
      <c r="M303" s="2">
        <v>0.24</v>
      </c>
      <c r="N303" s="2">
        <v>2.851</v>
      </c>
      <c r="O303" s="2">
        <v>7.5999999999999998E-2</v>
      </c>
      <c r="P303" s="2">
        <v>187.011</v>
      </c>
      <c r="Q303" s="2">
        <v>4.9550000000000001</v>
      </c>
      <c r="R303" s="2">
        <v>6.3464951735800001</v>
      </c>
      <c r="S303" s="2">
        <v>6.5000000000000002E-2</v>
      </c>
      <c r="T303" s="2">
        <v>5.0000000000000001E-3</v>
      </c>
      <c r="U303" s="4">
        <f t="shared" si="16"/>
        <v>0.41252218628270004</v>
      </c>
      <c r="V303" s="4">
        <f t="shared" si="17"/>
        <v>3.1732475867899998E-2</v>
      </c>
      <c r="W303" s="2">
        <v>8.9999999999999993E-3</v>
      </c>
      <c r="X303" s="2">
        <v>1.5340820999999999E-2</v>
      </c>
      <c r="Y303" s="1">
        <v>118</v>
      </c>
      <c r="Z303" s="1">
        <v>136</v>
      </c>
      <c r="AA303" s="1" t="s">
        <v>389</v>
      </c>
      <c r="AB303" s="1" t="s">
        <v>687</v>
      </c>
      <c r="AC303" s="1">
        <v>2</v>
      </c>
      <c r="AD303" s="1" t="s">
        <v>666</v>
      </c>
      <c r="AE303" s="1">
        <v>-1</v>
      </c>
      <c r="AF303" s="2">
        <v>0</v>
      </c>
      <c r="AG303" s="2">
        <v>0</v>
      </c>
      <c r="AH303" s="2">
        <v>32.23753755149</v>
      </c>
      <c r="AI303" s="1">
        <v>2</v>
      </c>
      <c r="AJ303" s="1" t="s">
        <v>667</v>
      </c>
      <c r="AK303" s="1">
        <v>479</v>
      </c>
      <c r="AL303" s="6">
        <v>0.05</v>
      </c>
      <c r="AM303" s="6">
        <v>0.05</v>
      </c>
      <c r="AN303">
        <f t="shared" si="18"/>
        <v>2.0626109314135003E-2</v>
      </c>
      <c r="AO303">
        <f t="shared" si="19"/>
        <v>1.586623793395E-3</v>
      </c>
    </row>
    <row r="304" spans="1:41" x14ac:dyDescent="0.25">
      <c r="A304" s="1">
        <v>67</v>
      </c>
      <c r="B304" s="1">
        <v>4</v>
      </c>
      <c r="C304" s="2">
        <v>6.8379176387399999E-3</v>
      </c>
      <c r="D304" s="1">
        <v>480</v>
      </c>
      <c r="E304" s="1">
        <v>67</v>
      </c>
      <c r="F304" s="1">
        <v>4</v>
      </c>
      <c r="G304" s="1" t="s">
        <v>38</v>
      </c>
      <c r="H304" s="2">
        <v>11.747835439999999</v>
      </c>
      <c r="I304" s="2">
        <v>0.88600000000000001</v>
      </c>
      <c r="J304" s="2">
        <v>601.68499999999995</v>
      </c>
      <c r="K304" s="2">
        <v>45.401000000000003</v>
      </c>
      <c r="L304" s="2">
        <v>0.378</v>
      </c>
      <c r="M304" s="2">
        <v>0.23400000000000001</v>
      </c>
      <c r="N304" s="2">
        <v>4.4450000000000003</v>
      </c>
      <c r="O304" s="2">
        <v>0.20699999999999999</v>
      </c>
      <c r="P304" s="2">
        <v>227.67</v>
      </c>
      <c r="Q304" s="2">
        <v>10.61</v>
      </c>
      <c r="R304" s="2">
        <v>6.8379176387399999E-3</v>
      </c>
      <c r="S304" s="2">
        <v>9.1999999999999998E-2</v>
      </c>
      <c r="T304" s="2">
        <v>1.2E-2</v>
      </c>
      <c r="U304" s="4">
        <f t="shared" si="16"/>
        <v>6.2908842276408001E-4</v>
      </c>
      <c r="V304" s="4">
        <f t="shared" si="17"/>
        <v>8.2055011664879999E-5</v>
      </c>
      <c r="W304" s="2">
        <v>8.0000000000000002E-3</v>
      </c>
      <c r="X304" s="2">
        <v>1.4045191E-2</v>
      </c>
      <c r="Y304" s="1">
        <v>118</v>
      </c>
      <c r="Z304" s="1">
        <v>136</v>
      </c>
      <c r="AA304" s="1" t="s">
        <v>389</v>
      </c>
      <c r="AB304" s="1" t="s">
        <v>687</v>
      </c>
      <c r="AC304" s="1">
        <v>2</v>
      </c>
      <c r="AD304" s="1" t="s">
        <v>666</v>
      </c>
      <c r="AE304" s="1">
        <v>-1</v>
      </c>
      <c r="AF304" s="2">
        <v>0</v>
      </c>
      <c r="AG304" s="2">
        <v>0</v>
      </c>
      <c r="AH304" s="2">
        <v>32.23753755149</v>
      </c>
      <c r="AI304" s="1">
        <v>2</v>
      </c>
      <c r="AJ304" s="1" t="s">
        <v>667</v>
      </c>
      <c r="AK304" s="1">
        <v>480</v>
      </c>
      <c r="AL304" s="6">
        <v>0.05</v>
      </c>
      <c r="AM304" s="6">
        <v>0.05</v>
      </c>
      <c r="AN304">
        <f t="shared" si="18"/>
        <v>3.1454421138204002E-5</v>
      </c>
      <c r="AO304">
        <f t="shared" si="19"/>
        <v>4.1027505832440005E-6</v>
      </c>
    </row>
    <row r="305" spans="1:41" x14ac:dyDescent="0.25">
      <c r="A305" s="1">
        <v>68</v>
      </c>
      <c r="B305" s="1">
        <v>2</v>
      </c>
      <c r="C305" s="2">
        <v>25.830623799600001</v>
      </c>
      <c r="D305" s="1">
        <v>482</v>
      </c>
      <c r="E305" s="1">
        <v>68</v>
      </c>
      <c r="F305" s="1">
        <v>2</v>
      </c>
      <c r="G305" s="1" t="s">
        <v>39</v>
      </c>
      <c r="H305" s="2">
        <v>8.1781487510000002</v>
      </c>
      <c r="I305" s="2">
        <v>0.45100000000000001</v>
      </c>
      <c r="J305" s="2">
        <v>3278.6729999999998</v>
      </c>
      <c r="K305" s="2">
        <v>180.84899999999999</v>
      </c>
      <c r="L305" s="2">
        <v>0.36799999999999999</v>
      </c>
      <c r="M305" s="2">
        <v>0.35899999999999999</v>
      </c>
      <c r="N305" s="2">
        <v>3.0129999999999999</v>
      </c>
      <c r="O305" s="2">
        <v>0.16200000000000001</v>
      </c>
      <c r="P305" s="2">
        <v>1208.098</v>
      </c>
      <c r="Q305" s="2">
        <v>65.009</v>
      </c>
      <c r="R305" s="2">
        <v>25.830623799600001</v>
      </c>
      <c r="S305" s="2">
        <v>2.9000000000000001E-2</v>
      </c>
      <c r="T305" s="2">
        <v>3.0000000000000001E-3</v>
      </c>
      <c r="U305" s="4">
        <f t="shared" si="16"/>
        <v>0.74908809018840006</v>
      </c>
      <c r="V305" s="4">
        <f t="shared" si="17"/>
        <v>7.7491871398800011E-2</v>
      </c>
      <c r="W305" s="2">
        <v>4.0000000000000001E-3</v>
      </c>
      <c r="X305" s="2">
        <v>6.6584219999999998E-3</v>
      </c>
      <c r="Y305" s="1">
        <v>118</v>
      </c>
      <c r="Z305" s="1">
        <v>136</v>
      </c>
      <c r="AA305" s="1" t="s">
        <v>389</v>
      </c>
      <c r="AB305" s="1" t="s">
        <v>687</v>
      </c>
      <c r="AC305" s="1">
        <v>2</v>
      </c>
      <c r="AD305" s="1" t="s">
        <v>666</v>
      </c>
      <c r="AE305" s="1">
        <v>-1</v>
      </c>
      <c r="AF305" s="2">
        <v>0</v>
      </c>
      <c r="AG305" s="2">
        <v>0</v>
      </c>
      <c r="AH305" s="2">
        <v>32.23753755149</v>
      </c>
      <c r="AI305" s="1">
        <v>2</v>
      </c>
      <c r="AJ305" s="1" t="s">
        <v>667</v>
      </c>
      <c r="AK305" s="1">
        <v>482</v>
      </c>
      <c r="AL305" s="6">
        <v>0.05</v>
      </c>
      <c r="AM305" s="6">
        <v>0.05</v>
      </c>
      <c r="AN305">
        <f t="shared" si="18"/>
        <v>3.7454404509420003E-2</v>
      </c>
      <c r="AO305">
        <f t="shared" si="19"/>
        <v>3.8745935699400005E-3</v>
      </c>
    </row>
    <row r="306" spans="1:41" x14ac:dyDescent="0.25">
      <c r="A306" s="1">
        <v>68</v>
      </c>
      <c r="B306" s="1">
        <v>4</v>
      </c>
      <c r="C306" s="2">
        <v>2.5700692633500001E-3</v>
      </c>
      <c r="D306" s="1">
        <v>484</v>
      </c>
      <c r="E306" s="1">
        <v>68</v>
      </c>
      <c r="F306" s="1">
        <v>4</v>
      </c>
      <c r="G306" s="1" t="s">
        <v>38</v>
      </c>
      <c r="H306" s="2">
        <v>13.010906289999999</v>
      </c>
      <c r="I306" s="2">
        <v>1.2709999999999999</v>
      </c>
      <c r="J306" s="2">
        <v>1684.79</v>
      </c>
      <c r="K306" s="2">
        <v>164.64099999999999</v>
      </c>
      <c r="L306" s="2">
        <v>0.35599999999999998</v>
      </c>
      <c r="M306" s="2">
        <v>0.35199999999999998</v>
      </c>
      <c r="N306" s="2">
        <v>4.6379999999999999</v>
      </c>
      <c r="O306" s="2">
        <v>0.44800000000000001</v>
      </c>
      <c r="P306" s="2">
        <v>600.60400000000004</v>
      </c>
      <c r="Q306" s="2">
        <v>57.953000000000003</v>
      </c>
      <c r="R306" s="2">
        <v>2.5700692633500001E-3</v>
      </c>
      <c r="S306" s="2">
        <v>0.04</v>
      </c>
      <c r="T306" s="2">
        <v>8.0000000000000002E-3</v>
      </c>
      <c r="U306" s="4">
        <f t="shared" si="16"/>
        <v>1.02802770534E-4</v>
      </c>
      <c r="V306" s="4">
        <f t="shared" si="17"/>
        <v>2.0560554106800001E-5</v>
      </c>
      <c r="W306" s="2">
        <v>3.0000000000000001E-3</v>
      </c>
      <c r="X306" s="2">
        <v>6.0900040000000004E-3</v>
      </c>
      <c r="Y306" s="1">
        <v>118</v>
      </c>
      <c r="Z306" s="1">
        <v>136</v>
      </c>
      <c r="AA306" s="1" t="s">
        <v>389</v>
      </c>
      <c r="AB306" s="1" t="s">
        <v>687</v>
      </c>
      <c r="AC306" s="1">
        <v>2</v>
      </c>
      <c r="AD306" s="1" t="s">
        <v>666</v>
      </c>
      <c r="AE306" s="1">
        <v>-1</v>
      </c>
      <c r="AF306" s="2">
        <v>0</v>
      </c>
      <c r="AG306" s="2">
        <v>0</v>
      </c>
      <c r="AH306" s="2">
        <v>32.23753755149</v>
      </c>
      <c r="AI306" s="1">
        <v>2</v>
      </c>
      <c r="AJ306" s="1" t="s">
        <v>667</v>
      </c>
      <c r="AK306" s="1">
        <v>484</v>
      </c>
      <c r="AL306" s="6">
        <v>0.05</v>
      </c>
      <c r="AM306" s="6">
        <v>0.05</v>
      </c>
      <c r="AN306">
        <f t="shared" si="18"/>
        <v>5.1401385267000002E-6</v>
      </c>
      <c r="AO306">
        <f t="shared" si="19"/>
        <v>1.02802770534E-6</v>
      </c>
    </row>
    <row r="307" spans="1:41" x14ac:dyDescent="0.25">
      <c r="A307" s="1">
        <v>68</v>
      </c>
      <c r="B307" s="1">
        <v>6</v>
      </c>
      <c r="C307" s="2">
        <v>2.45835447798E-3</v>
      </c>
      <c r="D307" s="1">
        <v>485</v>
      </c>
      <c r="E307" s="1">
        <v>68</v>
      </c>
      <c r="F307" s="1">
        <v>6</v>
      </c>
      <c r="G307" s="1" t="s">
        <v>49</v>
      </c>
      <c r="H307" s="2">
        <v>3.6470032899999998</v>
      </c>
      <c r="I307" s="2">
        <v>0.17499999999999999</v>
      </c>
      <c r="J307" s="2">
        <v>38.950000000000003</v>
      </c>
      <c r="K307" s="2">
        <v>1.871</v>
      </c>
      <c r="L307" s="2">
        <v>0.38100000000000001</v>
      </c>
      <c r="M307" s="2">
        <v>0.373</v>
      </c>
      <c r="N307" s="2">
        <v>1.389</v>
      </c>
      <c r="O307" s="2">
        <v>6.5000000000000002E-2</v>
      </c>
      <c r="P307" s="2">
        <v>14.834</v>
      </c>
      <c r="Q307" s="2">
        <v>0.69899999999999995</v>
      </c>
      <c r="R307" s="2">
        <v>2.45835447798E-3</v>
      </c>
      <c r="S307" s="2">
        <v>1.4999999999999999E-2</v>
      </c>
      <c r="T307" s="2">
        <v>1E-3</v>
      </c>
      <c r="U307" s="4">
        <f t="shared" si="16"/>
        <v>3.6875317169699997E-5</v>
      </c>
      <c r="V307" s="4">
        <f t="shared" si="17"/>
        <v>2.4583544779800002E-6</v>
      </c>
      <c r="W307" s="2">
        <v>4.0000000000000001E-3</v>
      </c>
      <c r="X307" s="2">
        <v>8.1487079999999993E-3</v>
      </c>
      <c r="Y307" s="1">
        <v>118</v>
      </c>
      <c r="Z307" s="1">
        <v>136</v>
      </c>
      <c r="AA307" s="1" t="s">
        <v>389</v>
      </c>
      <c r="AB307" s="1" t="s">
        <v>687</v>
      </c>
      <c r="AC307" s="1">
        <v>2</v>
      </c>
      <c r="AD307" s="1" t="s">
        <v>666</v>
      </c>
      <c r="AE307" s="1">
        <v>-1</v>
      </c>
      <c r="AF307" s="2">
        <v>0</v>
      </c>
      <c r="AG307" s="2">
        <v>0</v>
      </c>
      <c r="AH307" s="2">
        <v>32.23753755149</v>
      </c>
      <c r="AI307" s="1">
        <v>2</v>
      </c>
      <c r="AJ307" s="1" t="s">
        <v>667</v>
      </c>
      <c r="AK307" s="1">
        <v>485</v>
      </c>
      <c r="AL307" s="6">
        <v>0.05</v>
      </c>
      <c r="AM307" s="6">
        <v>0.05</v>
      </c>
      <c r="AN307">
        <f t="shared" si="18"/>
        <v>1.8437658584849999E-6</v>
      </c>
      <c r="AO307">
        <f t="shared" si="19"/>
        <v>1.2291772389900002E-7</v>
      </c>
    </row>
    <row r="308" spans="1:41" x14ac:dyDescent="0.25">
      <c r="A308" s="1">
        <v>68</v>
      </c>
      <c r="B308" s="1">
        <v>12</v>
      </c>
      <c r="C308" s="2">
        <v>4.8551810602500002E-2</v>
      </c>
      <c r="D308" s="1">
        <v>488</v>
      </c>
      <c r="E308" s="1">
        <v>68</v>
      </c>
      <c r="F308" s="1">
        <v>12</v>
      </c>
      <c r="G308" s="1" t="s">
        <v>47</v>
      </c>
      <c r="H308" s="2">
        <v>0.42253766700000001</v>
      </c>
      <c r="I308" s="2">
        <v>0.01</v>
      </c>
      <c r="J308" s="2">
        <v>7.5430000000000001</v>
      </c>
      <c r="K308" s="2">
        <v>0.17199999999999999</v>
      </c>
      <c r="L308" s="2">
        <v>0.41</v>
      </c>
      <c r="M308" s="2">
        <v>0.39200000000000002</v>
      </c>
      <c r="N308" s="2">
        <v>0.17299999999999999</v>
      </c>
      <c r="O308" s="2">
        <v>4.0000000000000001E-3</v>
      </c>
      <c r="P308" s="2">
        <v>3.0910000000000002</v>
      </c>
      <c r="Q308" s="2">
        <v>6.8000000000000005E-2</v>
      </c>
      <c r="R308" s="2">
        <v>4.8551810602500002E-2</v>
      </c>
      <c r="S308" s="2">
        <v>2E-3</v>
      </c>
      <c r="T308" s="2">
        <v>0</v>
      </c>
      <c r="U308" s="4">
        <f t="shared" si="16"/>
        <v>9.7103621205000005E-5</v>
      </c>
      <c r="V308" s="4">
        <f t="shared" si="17"/>
        <v>0</v>
      </c>
      <c r="W308" s="2">
        <v>4.0000000000000001E-3</v>
      </c>
      <c r="X308" s="2">
        <v>1.0154625E-2</v>
      </c>
      <c r="Y308" s="1">
        <v>118</v>
      </c>
      <c r="Z308" s="1">
        <v>136</v>
      </c>
      <c r="AA308" s="1" t="s">
        <v>389</v>
      </c>
      <c r="AB308" s="1" t="s">
        <v>687</v>
      </c>
      <c r="AC308" s="1">
        <v>2</v>
      </c>
      <c r="AD308" s="1" t="s">
        <v>666</v>
      </c>
      <c r="AE308" s="1">
        <v>-1</v>
      </c>
      <c r="AF308" s="2">
        <v>0</v>
      </c>
      <c r="AG308" s="2">
        <v>0</v>
      </c>
      <c r="AH308" s="2">
        <v>32.23753755149</v>
      </c>
      <c r="AI308" s="1">
        <v>2</v>
      </c>
      <c r="AJ308" s="1" t="s">
        <v>667</v>
      </c>
      <c r="AK308" s="1">
        <v>488</v>
      </c>
      <c r="AL308" s="6">
        <v>0.05</v>
      </c>
      <c r="AM308" s="6">
        <v>0.05</v>
      </c>
      <c r="AN308">
        <f t="shared" si="18"/>
        <v>4.855181060250001E-6</v>
      </c>
      <c r="AO308">
        <f t="shared" si="19"/>
        <v>0</v>
      </c>
    </row>
    <row r="309" spans="1:41" x14ac:dyDescent="0.25">
      <c r="A309" s="1">
        <v>63</v>
      </c>
      <c r="B309" s="1">
        <v>2</v>
      </c>
      <c r="C309" s="2">
        <v>47.8866560827</v>
      </c>
      <c r="D309" s="1">
        <v>461</v>
      </c>
      <c r="E309" s="1">
        <v>63</v>
      </c>
      <c r="F309" s="1">
        <v>2</v>
      </c>
      <c r="G309" s="1" t="s">
        <v>39</v>
      </c>
      <c r="H309" s="2">
        <v>7.4474584220000004</v>
      </c>
      <c r="I309" s="2">
        <v>0.374</v>
      </c>
      <c r="J309" s="2">
        <v>3959.7</v>
      </c>
      <c r="K309" s="2">
        <v>198.59899999999999</v>
      </c>
      <c r="L309" s="2">
        <v>0.503</v>
      </c>
      <c r="M309" s="2">
        <v>1.085</v>
      </c>
      <c r="N309" s="2">
        <v>3.7450000000000001</v>
      </c>
      <c r="O309" s="2">
        <v>0.40500000000000003</v>
      </c>
      <c r="P309" s="2">
        <v>1991.1379999999999</v>
      </c>
      <c r="Q309" s="2">
        <v>215.52099999999999</v>
      </c>
      <c r="R309" s="2">
        <v>47.8866560827</v>
      </c>
      <c r="S309" s="2">
        <v>0.153</v>
      </c>
      <c r="T309" s="2">
        <v>1.2E-2</v>
      </c>
      <c r="U309" s="4">
        <f t="shared" si="16"/>
        <v>7.3266583806531003</v>
      </c>
      <c r="V309" s="4">
        <f t="shared" si="17"/>
        <v>0.57463987299240005</v>
      </c>
      <c r="W309" s="2">
        <v>2.1000000000000001E-2</v>
      </c>
      <c r="X309" s="2">
        <v>3.1522095999999999E-2</v>
      </c>
      <c r="Y309" s="1">
        <v>119</v>
      </c>
      <c r="Z309" s="1">
        <v>137</v>
      </c>
      <c r="AA309" s="1" t="s">
        <v>488</v>
      </c>
      <c r="AB309" s="1" t="s">
        <v>487</v>
      </c>
      <c r="AC309" s="1">
        <v>18</v>
      </c>
      <c r="AD309" s="1" t="s">
        <v>684</v>
      </c>
      <c r="AE309" s="1">
        <v>-1</v>
      </c>
      <c r="AF309" s="2">
        <v>0</v>
      </c>
      <c r="AG309" s="2">
        <v>0</v>
      </c>
      <c r="AH309" s="2">
        <v>50.893597368339996</v>
      </c>
      <c r="AI309" s="1">
        <v>2</v>
      </c>
      <c r="AJ309" s="1" t="s">
        <v>667</v>
      </c>
      <c r="AK309" s="1">
        <v>461</v>
      </c>
      <c r="AL309" s="6">
        <v>0.05</v>
      </c>
      <c r="AM309" s="6">
        <v>0.05</v>
      </c>
      <c r="AN309">
        <f t="shared" si="18"/>
        <v>0.36633291903265502</v>
      </c>
      <c r="AO309">
        <f t="shared" si="19"/>
        <v>2.8731993649620004E-2</v>
      </c>
    </row>
    <row r="310" spans="1:41" x14ac:dyDescent="0.25">
      <c r="A310" s="1">
        <v>63</v>
      </c>
      <c r="B310" s="1">
        <v>6</v>
      </c>
      <c r="C310" s="2">
        <v>2.89723636034</v>
      </c>
      <c r="D310" s="1">
        <v>464</v>
      </c>
      <c r="E310" s="1">
        <v>63</v>
      </c>
      <c r="F310" s="1">
        <v>6</v>
      </c>
      <c r="G310" s="1" t="s">
        <v>49</v>
      </c>
      <c r="H310" s="2">
        <v>3.3177436710000001</v>
      </c>
      <c r="I310" s="2">
        <v>0.14499999999999999</v>
      </c>
      <c r="J310" s="2">
        <v>139.32300000000001</v>
      </c>
      <c r="K310" s="2">
        <v>6.08</v>
      </c>
      <c r="L310" s="2">
        <v>0.51400000000000001</v>
      </c>
      <c r="M310" s="2">
        <v>1.1479999999999999</v>
      </c>
      <c r="N310" s="2">
        <v>1.7050000000000001</v>
      </c>
      <c r="O310" s="2">
        <v>0.16600000000000001</v>
      </c>
      <c r="P310" s="2">
        <v>71.606999999999999</v>
      </c>
      <c r="Q310" s="2">
        <v>6.9770000000000003</v>
      </c>
      <c r="R310" s="2">
        <v>2.89723636034</v>
      </c>
      <c r="S310" s="2">
        <v>7.5999999999999998E-2</v>
      </c>
      <c r="T310" s="2">
        <v>6.0000000000000001E-3</v>
      </c>
      <c r="U310" s="4">
        <f t="shared" si="16"/>
        <v>0.22018996338583999</v>
      </c>
      <c r="V310" s="4">
        <f t="shared" si="17"/>
        <v>1.7383418162040001E-2</v>
      </c>
      <c r="W310" s="2">
        <v>2.3E-2</v>
      </c>
      <c r="X310" s="2">
        <v>3.821041E-2</v>
      </c>
      <c r="Y310" s="1">
        <v>119</v>
      </c>
      <c r="Z310" s="1">
        <v>137</v>
      </c>
      <c r="AA310" s="1" t="s">
        <v>488</v>
      </c>
      <c r="AB310" s="1" t="s">
        <v>487</v>
      </c>
      <c r="AC310" s="1">
        <v>18</v>
      </c>
      <c r="AD310" s="1" t="s">
        <v>684</v>
      </c>
      <c r="AE310" s="1">
        <v>-1</v>
      </c>
      <c r="AF310" s="2">
        <v>0</v>
      </c>
      <c r="AG310" s="2">
        <v>0</v>
      </c>
      <c r="AH310" s="2">
        <v>50.893597368339996</v>
      </c>
      <c r="AI310" s="1">
        <v>2</v>
      </c>
      <c r="AJ310" s="1" t="s">
        <v>667</v>
      </c>
      <c r="AK310" s="1">
        <v>464</v>
      </c>
      <c r="AL310" s="6">
        <v>0.05</v>
      </c>
      <c r="AM310" s="6">
        <v>0.05</v>
      </c>
      <c r="AN310">
        <f t="shared" si="18"/>
        <v>1.1009498169292E-2</v>
      </c>
      <c r="AO310">
        <f t="shared" si="19"/>
        <v>8.6917090810200012E-4</v>
      </c>
    </row>
    <row r="311" spans="1:41" x14ac:dyDescent="0.25">
      <c r="A311" s="1">
        <v>63</v>
      </c>
      <c r="B311" s="1">
        <v>12</v>
      </c>
      <c r="C311" s="2">
        <v>0.10970487918500001</v>
      </c>
      <c r="D311" s="1">
        <v>465</v>
      </c>
      <c r="E311" s="1">
        <v>63</v>
      </c>
      <c r="F311" s="1">
        <v>12</v>
      </c>
      <c r="G311" s="1" t="s">
        <v>47</v>
      </c>
      <c r="H311" s="2">
        <v>0.38816236999999998</v>
      </c>
      <c r="I311" s="2">
        <v>8.0000000000000002E-3</v>
      </c>
      <c r="J311" s="2">
        <v>21.9</v>
      </c>
      <c r="K311" s="2">
        <v>0.45400000000000001</v>
      </c>
      <c r="L311" s="2">
        <v>0.53800000000000003</v>
      </c>
      <c r="M311" s="2">
        <v>1.3089999999999999</v>
      </c>
      <c r="N311" s="2">
        <v>0.20899999999999999</v>
      </c>
      <c r="O311" s="2">
        <v>1.0999999999999999E-2</v>
      </c>
      <c r="P311" s="2">
        <v>11.782999999999999</v>
      </c>
      <c r="Q311" s="2">
        <v>0.59399999999999997</v>
      </c>
      <c r="R311" s="2">
        <v>0.10970487918500001</v>
      </c>
      <c r="S311" s="2">
        <v>8.0000000000000002E-3</v>
      </c>
      <c r="T311" s="2">
        <v>0</v>
      </c>
      <c r="U311" s="4">
        <f t="shared" si="16"/>
        <v>8.7763903348000007E-4</v>
      </c>
      <c r="V311" s="4">
        <f t="shared" si="17"/>
        <v>0</v>
      </c>
      <c r="W311" s="2">
        <v>1.9E-2</v>
      </c>
      <c r="X311" s="2">
        <v>5.0847499999999997E-2</v>
      </c>
      <c r="Y311" s="1">
        <v>119</v>
      </c>
      <c r="Z311" s="1">
        <v>137</v>
      </c>
      <c r="AA311" s="1" t="s">
        <v>488</v>
      </c>
      <c r="AB311" s="1" t="s">
        <v>487</v>
      </c>
      <c r="AC311" s="1">
        <v>18</v>
      </c>
      <c r="AD311" s="1" t="s">
        <v>684</v>
      </c>
      <c r="AE311" s="1">
        <v>-1</v>
      </c>
      <c r="AF311" s="2">
        <v>0</v>
      </c>
      <c r="AG311" s="2">
        <v>0</v>
      </c>
      <c r="AH311" s="2">
        <v>50.893597368339996</v>
      </c>
      <c r="AI311" s="1">
        <v>2</v>
      </c>
      <c r="AJ311" s="1" t="s">
        <v>667</v>
      </c>
      <c r="AK311" s="1">
        <v>465</v>
      </c>
      <c r="AL311" s="6">
        <v>0.05</v>
      </c>
      <c r="AM311" s="6">
        <v>0.05</v>
      </c>
      <c r="AN311">
        <f t="shared" si="18"/>
        <v>4.3881951674000003E-5</v>
      </c>
      <c r="AO311">
        <f t="shared" si="19"/>
        <v>0</v>
      </c>
    </row>
    <row r="312" spans="1:41" x14ac:dyDescent="0.25">
      <c r="A312" s="1">
        <v>63</v>
      </c>
      <c r="B312" s="1">
        <v>2</v>
      </c>
      <c r="C312" s="2">
        <v>0.12287388400099999</v>
      </c>
      <c r="D312" s="1">
        <v>461</v>
      </c>
      <c r="E312" s="1">
        <v>63</v>
      </c>
      <c r="F312" s="1">
        <v>2</v>
      </c>
      <c r="G312" s="1" t="s">
        <v>39</v>
      </c>
      <c r="H312" s="2">
        <v>7.4474584220000004</v>
      </c>
      <c r="I312" s="2">
        <v>0.374</v>
      </c>
      <c r="J312" s="2">
        <v>3959.7</v>
      </c>
      <c r="K312" s="2">
        <v>198.59899999999999</v>
      </c>
      <c r="L312" s="2">
        <v>0.503</v>
      </c>
      <c r="M312" s="2">
        <v>1.085</v>
      </c>
      <c r="N312" s="2">
        <v>3.7450000000000001</v>
      </c>
      <c r="O312" s="2">
        <v>0.40500000000000003</v>
      </c>
      <c r="P312" s="2">
        <v>1991.1379999999999</v>
      </c>
      <c r="Q312" s="2">
        <v>215.52099999999999</v>
      </c>
      <c r="R312" s="2">
        <v>0.12287388400099999</v>
      </c>
      <c r="S312" s="2">
        <v>0.153</v>
      </c>
      <c r="T312" s="2">
        <v>1.2E-2</v>
      </c>
      <c r="U312" s="4">
        <f t="shared" si="16"/>
        <v>1.8799704252153E-2</v>
      </c>
      <c r="V312" s="4">
        <f t="shared" si="17"/>
        <v>1.474486608012E-3</v>
      </c>
      <c r="W312" s="2">
        <v>2.1000000000000001E-2</v>
      </c>
      <c r="X312" s="2">
        <v>3.1522095999999999E-2</v>
      </c>
      <c r="Y312" s="1">
        <v>120</v>
      </c>
      <c r="Z312" s="1">
        <v>138</v>
      </c>
      <c r="AA312" s="1" t="s">
        <v>488</v>
      </c>
      <c r="AC312" s="1">
        <v>18</v>
      </c>
      <c r="AD312" s="1" t="s">
        <v>684</v>
      </c>
      <c r="AE312" s="1">
        <v>-1</v>
      </c>
      <c r="AF312" s="2">
        <v>0</v>
      </c>
      <c r="AG312" s="2">
        <v>0</v>
      </c>
      <c r="AH312" s="2">
        <v>1.1843184522300001</v>
      </c>
      <c r="AI312" s="1">
        <v>2</v>
      </c>
      <c r="AJ312" s="1" t="s">
        <v>667</v>
      </c>
      <c r="AK312" s="1">
        <v>461</v>
      </c>
      <c r="AL312" s="6">
        <v>0.05</v>
      </c>
      <c r="AM312" s="6">
        <v>0.05</v>
      </c>
      <c r="AN312">
        <f t="shared" si="18"/>
        <v>9.3998521260765008E-4</v>
      </c>
      <c r="AO312">
        <f t="shared" si="19"/>
        <v>7.3724330400600001E-5</v>
      </c>
    </row>
    <row r="313" spans="1:41" x14ac:dyDescent="0.25">
      <c r="A313" s="1">
        <v>63</v>
      </c>
      <c r="B313" s="1">
        <v>4</v>
      </c>
      <c r="C313" s="2">
        <v>1.0312131919500001</v>
      </c>
      <c r="D313" s="1">
        <v>463</v>
      </c>
      <c r="E313" s="1">
        <v>63</v>
      </c>
      <c r="F313" s="1">
        <v>4</v>
      </c>
      <c r="G313" s="1" t="s">
        <v>38</v>
      </c>
      <c r="H313" s="2">
        <v>11.860123</v>
      </c>
      <c r="I313" s="2">
        <v>1.0529999999999999</v>
      </c>
      <c r="J313" s="2">
        <v>2855.0169999999998</v>
      </c>
      <c r="K313" s="2">
        <v>253.56299999999999</v>
      </c>
      <c r="L313" s="2">
        <v>0.49199999999999999</v>
      </c>
      <c r="M313" s="2">
        <v>1.0549999999999999</v>
      </c>
      <c r="N313" s="2">
        <v>5.8319999999999999</v>
      </c>
      <c r="O313" s="2">
        <v>1.1120000000000001</v>
      </c>
      <c r="P313" s="2">
        <v>1403.806</v>
      </c>
      <c r="Q313" s="2">
        <v>267.59800000000001</v>
      </c>
      <c r="R313" s="2">
        <v>1.0312131919500001</v>
      </c>
      <c r="S313" s="2">
        <v>0.219</v>
      </c>
      <c r="T313" s="2">
        <v>0.03</v>
      </c>
      <c r="U313" s="4">
        <f t="shared" si="16"/>
        <v>0.22583568903705001</v>
      </c>
      <c r="V313" s="4">
        <f t="shared" si="17"/>
        <v>3.0936395758500001E-2</v>
      </c>
      <c r="W313" s="2">
        <v>1.7999999999999999E-2</v>
      </c>
      <c r="X313" s="2">
        <v>2.8585244999999999E-2</v>
      </c>
      <c r="Y313" s="1">
        <v>120</v>
      </c>
      <c r="Z313" s="1">
        <v>138</v>
      </c>
      <c r="AA313" s="1" t="s">
        <v>488</v>
      </c>
      <c r="AC313" s="1">
        <v>18</v>
      </c>
      <c r="AD313" s="1" t="s">
        <v>684</v>
      </c>
      <c r="AE313" s="1">
        <v>-1</v>
      </c>
      <c r="AF313" s="2">
        <v>0</v>
      </c>
      <c r="AG313" s="2">
        <v>0</v>
      </c>
      <c r="AH313" s="2">
        <v>1.1843184522300001</v>
      </c>
      <c r="AI313" s="1">
        <v>2</v>
      </c>
      <c r="AJ313" s="1" t="s">
        <v>667</v>
      </c>
      <c r="AK313" s="1">
        <v>463</v>
      </c>
      <c r="AL313" s="6">
        <v>0.05</v>
      </c>
      <c r="AM313" s="6">
        <v>0.05</v>
      </c>
      <c r="AN313">
        <f t="shared" si="18"/>
        <v>1.1291784451852501E-2</v>
      </c>
      <c r="AO313">
        <f t="shared" si="19"/>
        <v>1.546819787925E-3</v>
      </c>
    </row>
    <row r="314" spans="1:41" x14ac:dyDescent="0.25">
      <c r="A314" s="1">
        <v>63</v>
      </c>
      <c r="B314" s="1">
        <v>12</v>
      </c>
      <c r="C314" s="2">
        <v>3.0231389469900002E-2</v>
      </c>
      <c r="D314" s="1">
        <v>465</v>
      </c>
      <c r="E314" s="1">
        <v>63</v>
      </c>
      <c r="F314" s="1">
        <v>12</v>
      </c>
      <c r="G314" s="1" t="s">
        <v>47</v>
      </c>
      <c r="H314" s="2">
        <v>0.38816236999999998</v>
      </c>
      <c r="I314" s="2">
        <v>8.0000000000000002E-3</v>
      </c>
      <c r="J314" s="2">
        <v>21.9</v>
      </c>
      <c r="K314" s="2">
        <v>0.45400000000000001</v>
      </c>
      <c r="L314" s="2">
        <v>0.53800000000000003</v>
      </c>
      <c r="M314" s="2">
        <v>1.3089999999999999</v>
      </c>
      <c r="N314" s="2">
        <v>0.20899999999999999</v>
      </c>
      <c r="O314" s="2">
        <v>1.0999999999999999E-2</v>
      </c>
      <c r="P314" s="2">
        <v>11.782999999999999</v>
      </c>
      <c r="Q314" s="2">
        <v>0.59399999999999997</v>
      </c>
      <c r="R314" s="2">
        <v>3.0231389469900002E-2</v>
      </c>
      <c r="S314" s="2">
        <v>8.0000000000000002E-3</v>
      </c>
      <c r="T314" s="2">
        <v>0</v>
      </c>
      <c r="U314" s="4">
        <f t="shared" si="16"/>
        <v>2.4185111575920001E-4</v>
      </c>
      <c r="V314" s="4">
        <f t="shared" si="17"/>
        <v>0</v>
      </c>
      <c r="W314" s="2">
        <v>1.9E-2</v>
      </c>
      <c r="X314" s="2">
        <v>5.0847499999999997E-2</v>
      </c>
      <c r="Y314" s="1">
        <v>120</v>
      </c>
      <c r="Z314" s="1">
        <v>138</v>
      </c>
      <c r="AA314" s="1" t="s">
        <v>488</v>
      </c>
      <c r="AC314" s="1">
        <v>18</v>
      </c>
      <c r="AD314" s="1" t="s">
        <v>684</v>
      </c>
      <c r="AE314" s="1">
        <v>-1</v>
      </c>
      <c r="AF314" s="2">
        <v>0</v>
      </c>
      <c r="AG314" s="2">
        <v>0</v>
      </c>
      <c r="AH314" s="2">
        <v>1.1843184522300001</v>
      </c>
      <c r="AI314" s="1">
        <v>2</v>
      </c>
      <c r="AJ314" s="1" t="s">
        <v>667</v>
      </c>
      <c r="AK314" s="1">
        <v>465</v>
      </c>
      <c r="AL314" s="6">
        <v>0.05</v>
      </c>
      <c r="AM314" s="6">
        <v>0.05</v>
      </c>
      <c r="AN314">
        <f t="shared" si="18"/>
        <v>1.2092555787960001E-5</v>
      </c>
      <c r="AO314">
        <f t="shared" si="19"/>
        <v>0</v>
      </c>
    </row>
    <row r="315" spans="1:41" x14ac:dyDescent="0.25">
      <c r="A315" s="1">
        <v>63</v>
      </c>
      <c r="B315" s="1">
        <v>12</v>
      </c>
      <c r="C315" s="2">
        <v>6.5171579982500004E-4</v>
      </c>
      <c r="D315" s="1">
        <v>465</v>
      </c>
      <c r="E315" s="1">
        <v>63</v>
      </c>
      <c r="F315" s="1">
        <v>12</v>
      </c>
      <c r="G315" s="1" t="s">
        <v>47</v>
      </c>
      <c r="H315" s="2">
        <v>0.38816236999999998</v>
      </c>
      <c r="I315" s="2">
        <v>8.0000000000000002E-3</v>
      </c>
      <c r="J315" s="2">
        <v>21.9</v>
      </c>
      <c r="K315" s="2">
        <v>0.45400000000000001</v>
      </c>
      <c r="L315" s="2">
        <v>0.53800000000000003</v>
      </c>
      <c r="M315" s="2">
        <v>1.3089999999999999</v>
      </c>
      <c r="N315" s="2">
        <v>0.20899999999999999</v>
      </c>
      <c r="O315" s="2">
        <v>1.0999999999999999E-2</v>
      </c>
      <c r="P315" s="2">
        <v>11.782999999999999</v>
      </c>
      <c r="Q315" s="2">
        <v>0.59399999999999997</v>
      </c>
      <c r="R315" s="2">
        <v>6.5171579982500004E-4</v>
      </c>
      <c r="S315" s="2">
        <v>8.0000000000000002E-3</v>
      </c>
      <c r="T315" s="2">
        <v>0</v>
      </c>
      <c r="U315" s="4">
        <f t="shared" si="16"/>
        <v>5.2137263986000009E-6</v>
      </c>
      <c r="V315" s="4">
        <f t="shared" si="17"/>
        <v>0</v>
      </c>
      <c r="W315" s="2">
        <v>1.9E-2</v>
      </c>
      <c r="X315" s="2">
        <v>5.0847499999999997E-2</v>
      </c>
      <c r="Y315" s="1">
        <v>121</v>
      </c>
      <c r="Z315" s="1">
        <v>139</v>
      </c>
      <c r="AA315" s="1" t="s">
        <v>488</v>
      </c>
      <c r="AC315" s="1">
        <v>18</v>
      </c>
      <c r="AD315" s="1" t="s">
        <v>684</v>
      </c>
      <c r="AE315" s="1">
        <v>-1</v>
      </c>
      <c r="AF315" s="2">
        <v>0</v>
      </c>
      <c r="AG315" s="2">
        <v>0</v>
      </c>
      <c r="AH315" s="2">
        <v>6.5171580000000003E-4</v>
      </c>
      <c r="AI315" s="1">
        <v>2</v>
      </c>
      <c r="AJ315" s="1" t="s">
        <v>667</v>
      </c>
      <c r="AK315" s="1">
        <v>465</v>
      </c>
      <c r="AL315" s="6">
        <v>0.05</v>
      </c>
      <c r="AM315" s="6">
        <v>0.05</v>
      </c>
      <c r="AN315">
        <f t="shared" si="18"/>
        <v>2.6068631993000006E-7</v>
      </c>
      <c r="AO315">
        <f t="shared" si="19"/>
        <v>0</v>
      </c>
    </row>
    <row r="316" spans="1:41" x14ac:dyDescent="0.25">
      <c r="A316" s="1">
        <v>75</v>
      </c>
      <c r="B316" s="1">
        <v>2</v>
      </c>
      <c r="C316" s="2">
        <v>1.1236359210499999E-3</v>
      </c>
      <c r="D316" s="1">
        <v>525</v>
      </c>
      <c r="E316" s="1">
        <v>75</v>
      </c>
      <c r="F316" s="1">
        <v>2</v>
      </c>
      <c r="G316" s="1" t="s">
        <v>39</v>
      </c>
      <c r="H316" s="2">
        <v>4.0181054879999998</v>
      </c>
      <c r="I316" s="2">
        <v>0.21199999999999999</v>
      </c>
      <c r="J316" s="2">
        <v>821.93</v>
      </c>
      <c r="K316" s="2">
        <v>43.453000000000003</v>
      </c>
      <c r="L316" s="2">
        <v>0.39800000000000002</v>
      </c>
      <c r="M316" s="2">
        <v>0.49399999999999999</v>
      </c>
      <c r="N316" s="2">
        <v>1.599</v>
      </c>
      <c r="O316" s="2">
        <v>0.105</v>
      </c>
      <c r="P316" s="2">
        <v>327.07900000000001</v>
      </c>
      <c r="Q316" s="2">
        <v>21.486000000000001</v>
      </c>
      <c r="R316" s="2">
        <v>1.1236359210499999E-3</v>
      </c>
      <c r="S316" s="2">
        <v>4.0000000000000001E-3</v>
      </c>
      <c r="T316" s="2">
        <v>0</v>
      </c>
      <c r="U316" s="4">
        <f t="shared" si="16"/>
        <v>4.4945436842000001E-6</v>
      </c>
      <c r="V316" s="4">
        <f t="shared" si="17"/>
        <v>0</v>
      </c>
      <c r="W316" s="2">
        <v>1E-3</v>
      </c>
      <c r="X316" s="2">
        <v>1.8525740000000001E-3</v>
      </c>
      <c r="Y316" s="1">
        <v>122</v>
      </c>
      <c r="Z316" s="1">
        <v>145</v>
      </c>
      <c r="AA316" s="1" t="s">
        <v>320</v>
      </c>
      <c r="AB316" s="1" t="s">
        <v>487</v>
      </c>
      <c r="AC316" s="1">
        <v>18</v>
      </c>
      <c r="AD316" s="1" t="s">
        <v>684</v>
      </c>
      <c r="AE316" s="1">
        <v>-1</v>
      </c>
      <c r="AF316" s="2">
        <v>0</v>
      </c>
      <c r="AG316" s="2">
        <v>0</v>
      </c>
      <c r="AH316" s="2">
        <v>1.7440137E-3</v>
      </c>
      <c r="AI316" s="1">
        <v>2</v>
      </c>
      <c r="AJ316" s="1" t="s">
        <v>667</v>
      </c>
      <c r="AK316" s="1">
        <v>525</v>
      </c>
      <c r="AL316" s="6">
        <v>0.05</v>
      </c>
      <c r="AM316" s="6">
        <v>0.05</v>
      </c>
      <c r="AN316">
        <f t="shared" si="18"/>
        <v>2.2472718421000001E-7</v>
      </c>
      <c r="AO316">
        <f t="shared" si="19"/>
        <v>0</v>
      </c>
    </row>
    <row r="317" spans="1:41" x14ac:dyDescent="0.25">
      <c r="A317" s="1">
        <v>75</v>
      </c>
      <c r="B317" s="1">
        <v>4</v>
      </c>
      <c r="C317" s="2">
        <v>6.1357472717599995E-4</v>
      </c>
      <c r="D317" s="1">
        <v>527</v>
      </c>
      <c r="E317" s="1">
        <v>75</v>
      </c>
      <c r="F317" s="1">
        <v>4</v>
      </c>
      <c r="G317" s="1" t="s">
        <v>38</v>
      </c>
      <c r="H317" s="2">
        <v>6.4171349390000003</v>
      </c>
      <c r="I317" s="2">
        <v>0.59899999999999998</v>
      </c>
      <c r="J317" s="2">
        <v>216.238</v>
      </c>
      <c r="K317" s="2">
        <v>20.190999999999999</v>
      </c>
      <c r="L317" s="2">
        <v>0.38600000000000001</v>
      </c>
      <c r="M317" s="2">
        <v>0.47699999999999998</v>
      </c>
      <c r="N317" s="2">
        <v>2.4750000000000001</v>
      </c>
      <c r="O317" s="2">
        <v>0.28599999999999998</v>
      </c>
      <c r="P317" s="2">
        <v>83.408000000000001</v>
      </c>
      <c r="Q317" s="2">
        <v>9.6270000000000007</v>
      </c>
      <c r="R317" s="2">
        <v>6.1357472717599995E-4</v>
      </c>
      <c r="S317" s="2">
        <v>5.0000000000000001E-3</v>
      </c>
      <c r="T317" s="2">
        <v>1E-3</v>
      </c>
      <c r="U317" s="4">
        <f t="shared" si="16"/>
        <v>3.06787363588E-6</v>
      </c>
      <c r="V317" s="4">
        <f t="shared" si="17"/>
        <v>6.1357472717599995E-7</v>
      </c>
      <c r="W317" s="2">
        <v>1E-3</v>
      </c>
      <c r="X317" s="2">
        <v>1.6880650000000001E-3</v>
      </c>
      <c r="Y317" s="1">
        <v>122</v>
      </c>
      <c r="Z317" s="1">
        <v>145</v>
      </c>
      <c r="AA317" s="1" t="s">
        <v>320</v>
      </c>
      <c r="AB317" s="1" t="s">
        <v>487</v>
      </c>
      <c r="AC317" s="1">
        <v>18</v>
      </c>
      <c r="AD317" s="1" t="s">
        <v>684</v>
      </c>
      <c r="AE317" s="1">
        <v>-1</v>
      </c>
      <c r="AF317" s="2">
        <v>0</v>
      </c>
      <c r="AG317" s="2">
        <v>0</v>
      </c>
      <c r="AH317" s="2">
        <v>1.7440137E-3</v>
      </c>
      <c r="AI317" s="1">
        <v>2</v>
      </c>
      <c r="AJ317" s="1" t="s">
        <v>667</v>
      </c>
      <c r="AK317" s="1">
        <v>527</v>
      </c>
      <c r="AL317" s="6">
        <v>0.05</v>
      </c>
      <c r="AM317" s="6">
        <v>0.05</v>
      </c>
      <c r="AN317">
        <f t="shared" si="18"/>
        <v>1.5339368179400001E-7</v>
      </c>
      <c r="AO317">
        <f t="shared" si="19"/>
        <v>3.0678736358800001E-8</v>
      </c>
    </row>
    <row r="318" spans="1:41" x14ac:dyDescent="0.25">
      <c r="A318" s="1">
        <v>63</v>
      </c>
      <c r="B318" s="1">
        <v>2</v>
      </c>
      <c r="C318" s="2">
        <v>0.25376674411400002</v>
      </c>
      <c r="D318" s="1">
        <v>461</v>
      </c>
      <c r="E318" s="1">
        <v>63</v>
      </c>
      <c r="F318" s="1">
        <v>2</v>
      </c>
      <c r="G318" s="1" t="s">
        <v>39</v>
      </c>
      <c r="H318" s="2">
        <v>7.4474584220000004</v>
      </c>
      <c r="I318" s="2">
        <v>0.374</v>
      </c>
      <c r="J318" s="2">
        <v>3959.7</v>
      </c>
      <c r="K318" s="2">
        <v>198.59899999999999</v>
      </c>
      <c r="L318" s="2">
        <v>0.503</v>
      </c>
      <c r="M318" s="2">
        <v>1.085</v>
      </c>
      <c r="N318" s="2">
        <v>3.7450000000000001</v>
      </c>
      <c r="O318" s="2">
        <v>0.40500000000000003</v>
      </c>
      <c r="P318" s="2">
        <v>1991.1379999999999</v>
      </c>
      <c r="Q318" s="2">
        <v>215.52099999999999</v>
      </c>
      <c r="R318" s="2">
        <v>0.25376674411400002</v>
      </c>
      <c r="S318" s="2">
        <v>0.153</v>
      </c>
      <c r="T318" s="2">
        <v>1.2E-2</v>
      </c>
      <c r="U318" s="4">
        <f t="shared" si="16"/>
        <v>3.8826311849442005E-2</v>
      </c>
      <c r="V318" s="4">
        <f t="shared" si="17"/>
        <v>3.0452009293680002E-3</v>
      </c>
      <c r="W318" s="2">
        <v>2.1000000000000001E-2</v>
      </c>
      <c r="X318" s="2">
        <v>3.1522095999999999E-2</v>
      </c>
      <c r="Y318" s="1">
        <v>123</v>
      </c>
      <c r="Z318" s="1">
        <v>150</v>
      </c>
      <c r="AA318" s="1" t="s">
        <v>329</v>
      </c>
      <c r="AB318" s="1" t="s">
        <v>487</v>
      </c>
      <c r="AC318" s="1">
        <v>18</v>
      </c>
      <c r="AD318" s="1" t="s">
        <v>684</v>
      </c>
      <c r="AE318" s="1">
        <v>-1</v>
      </c>
      <c r="AF318" s="2">
        <v>0</v>
      </c>
      <c r="AG318" s="2">
        <v>0</v>
      </c>
      <c r="AH318" s="2">
        <v>38.805770362399997</v>
      </c>
      <c r="AI318" s="1">
        <v>2</v>
      </c>
      <c r="AJ318" s="1" t="s">
        <v>667</v>
      </c>
      <c r="AK318" s="1">
        <v>461</v>
      </c>
      <c r="AL318" s="6">
        <v>0.05</v>
      </c>
      <c r="AM318" s="6">
        <v>0.05</v>
      </c>
      <c r="AN318">
        <f t="shared" si="18"/>
        <v>1.9413155924721003E-3</v>
      </c>
      <c r="AO318">
        <f t="shared" si="19"/>
        <v>1.5226004646840002E-4</v>
      </c>
    </row>
    <row r="319" spans="1:41" x14ac:dyDescent="0.25">
      <c r="A319" s="1">
        <v>63</v>
      </c>
      <c r="B319" s="1">
        <v>4</v>
      </c>
      <c r="C319" s="2">
        <v>1.3577946351699999E-2</v>
      </c>
      <c r="D319" s="1">
        <v>463</v>
      </c>
      <c r="E319" s="1">
        <v>63</v>
      </c>
      <c r="F319" s="1">
        <v>4</v>
      </c>
      <c r="G319" s="1" t="s">
        <v>38</v>
      </c>
      <c r="H319" s="2">
        <v>11.860123</v>
      </c>
      <c r="I319" s="2">
        <v>1.0529999999999999</v>
      </c>
      <c r="J319" s="2">
        <v>2855.0169999999998</v>
      </c>
      <c r="K319" s="2">
        <v>253.56299999999999</v>
      </c>
      <c r="L319" s="2">
        <v>0.49199999999999999</v>
      </c>
      <c r="M319" s="2">
        <v>1.0549999999999999</v>
      </c>
      <c r="N319" s="2">
        <v>5.8319999999999999</v>
      </c>
      <c r="O319" s="2">
        <v>1.1120000000000001</v>
      </c>
      <c r="P319" s="2">
        <v>1403.806</v>
      </c>
      <c r="Q319" s="2">
        <v>267.59800000000001</v>
      </c>
      <c r="R319" s="2">
        <v>1.3577946351699999E-2</v>
      </c>
      <c r="S319" s="2">
        <v>0.219</v>
      </c>
      <c r="T319" s="2">
        <v>0.03</v>
      </c>
      <c r="U319" s="4">
        <f t="shared" si="16"/>
        <v>2.9735702510222998E-3</v>
      </c>
      <c r="V319" s="4">
        <f t="shared" si="17"/>
        <v>4.0733839055099994E-4</v>
      </c>
      <c r="W319" s="2">
        <v>1.7999999999999999E-2</v>
      </c>
      <c r="X319" s="2">
        <v>2.8585244999999999E-2</v>
      </c>
      <c r="Y319" s="1">
        <v>123</v>
      </c>
      <c r="Z319" s="1">
        <v>150</v>
      </c>
      <c r="AA319" s="1" t="s">
        <v>329</v>
      </c>
      <c r="AB319" s="1" t="s">
        <v>487</v>
      </c>
      <c r="AC319" s="1">
        <v>18</v>
      </c>
      <c r="AD319" s="1" t="s">
        <v>684</v>
      </c>
      <c r="AE319" s="1">
        <v>-1</v>
      </c>
      <c r="AF319" s="2">
        <v>0</v>
      </c>
      <c r="AG319" s="2">
        <v>0</v>
      </c>
      <c r="AH319" s="2">
        <v>38.805770362399997</v>
      </c>
      <c r="AI319" s="1">
        <v>2</v>
      </c>
      <c r="AJ319" s="1" t="s">
        <v>667</v>
      </c>
      <c r="AK319" s="1">
        <v>463</v>
      </c>
      <c r="AL319" s="6">
        <v>0.05</v>
      </c>
      <c r="AM319" s="6">
        <v>0.05</v>
      </c>
      <c r="AN319">
        <f t="shared" si="18"/>
        <v>1.4867851255111501E-4</v>
      </c>
      <c r="AO319">
        <f t="shared" si="19"/>
        <v>2.0366919527549997E-5</v>
      </c>
    </row>
    <row r="320" spans="1:41" x14ac:dyDescent="0.25">
      <c r="A320" s="1">
        <v>64</v>
      </c>
      <c r="B320" s="1">
        <v>2</v>
      </c>
      <c r="C320" s="2">
        <v>4.7458721140699999E-3</v>
      </c>
      <c r="D320" s="1">
        <v>467</v>
      </c>
      <c r="E320" s="1">
        <v>64</v>
      </c>
      <c r="F320" s="1">
        <v>2</v>
      </c>
      <c r="G320" s="1" t="s">
        <v>39</v>
      </c>
      <c r="H320" s="2">
        <v>5.5471797150000004</v>
      </c>
      <c r="I320" s="2">
        <v>0.253</v>
      </c>
      <c r="J320" s="2">
        <v>157.66</v>
      </c>
      <c r="K320" s="2">
        <v>7.1980000000000004</v>
      </c>
      <c r="L320" s="2">
        <v>0.46100000000000002</v>
      </c>
      <c r="M320" s="2">
        <v>0.14799999999999999</v>
      </c>
      <c r="N320" s="2">
        <v>2.5590000000000002</v>
      </c>
      <c r="O320" s="2">
        <v>3.7999999999999999E-2</v>
      </c>
      <c r="P320" s="2">
        <v>72.724000000000004</v>
      </c>
      <c r="Q320" s="2">
        <v>1.0680000000000001</v>
      </c>
      <c r="R320" s="2">
        <v>4.7458721140699999E-3</v>
      </c>
      <c r="S320" s="2">
        <v>6.2E-2</v>
      </c>
      <c r="T320" s="2">
        <v>3.0000000000000001E-3</v>
      </c>
      <c r="U320" s="4">
        <f t="shared" si="16"/>
        <v>2.9424407107234E-4</v>
      </c>
      <c r="V320" s="4">
        <f t="shared" si="17"/>
        <v>1.4237616342210001E-5</v>
      </c>
      <c r="W320" s="2">
        <v>1.0999999999999999E-2</v>
      </c>
      <c r="X320" s="2">
        <v>1.1426659E-2</v>
      </c>
      <c r="Y320" s="1">
        <v>123</v>
      </c>
      <c r="Z320" s="1">
        <v>150</v>
      </c>
      <c r="AA320" s="1" t="s">
        <v>329</v>
      </c>
      <c r="AB320" s="1" t="s">
        <v>487</v>
      </c>
      <c r="AC320" s="1">
        <v>18</v>
      </c>
      <c r="AD320" s="1" t="s">
        <v>684</v>
      </c>
      <c r="AE320" s="1">
        <v>-1</v>
      </c>
      <c r="AF320" s="2">
        <v>0</v>
      </c>
      <c r="AG320" s="2">
        <v>0</v>
      </c>
      <c r="AH320" s="2">
        <v>38.805770362399997</v>
      </c>
      <c r="AI320" s="1">
        <v>2</v>
      </c>
      <c r="AJ320" s="1" t="s">
        <v>667</v>
      </c>
      <c r="AK320" s="1">
        <v>467</v>
      </c>
      <c r="AL320" s="6">
        <v>0.05</v>
      </c>
      <c r="AM320" s="6">
        <v>0.05</v>
      </c>
      <c r="AN320">
        <f t="shared" si="18"/>
        <v>1.4712203553617E-5</v>
      </c>
      <c r="AO320">
        <f t="shared" si="19"/>
        <v>7.118808171105001E-7</v>
      </c>
    </row>
    <row r="321" spans="1:41" x14ac:dyDescent="0.25">
      <c r="A321" s="1">
        <v>66</v>
      </c>
      <c r="B321" s="1">
        <v>2</v>
      </c>
      <c r="C321" s="2">
        <v>36.316061532299997</v>
      </c>
      <c r="D321" s="1">
        <v>474</v>
      </c>
      <c r="E321" s="1">
        <v>66</v>
      </c>
      <c r="F321" s="1">
        <v>2</v>
      </c>
      <c r="G321" s="1" t="s">
        <v>39</v>
      </c>
      <c r="H321" s="2">
        <v>8.9792222870000007</v>
      </c>
      <c r="I321" s="2">
        <v>0.44</v>
      </c>
      <c r="J321" s="2">
        <v>638.78800000000001</v>
      </c>
      <c r="K321" s="2">
        <v>31.3</v>
      </c>
      <c r="L321" s="2">
        <v>0.20399999999999999</v>
      </c>
      <c r="M321" s="2">
        <v>0.154</v>
      </c>
      <c r="N321" s="2">
        <v>1.833</v>
      </c>
      <c r="O321" s="2">
        <v>6.8000000000000005E-2</v>
      </c>
      <c r="P321" s="2">
        <v>130.37</v>
      </c>
      <c r="Q321" s="2">
        <v>4.8280000000000003</v>
      </c>
      <c r="R321" s="2">
        <v>36.316061532299997</v>
      </c>
      <c r="S321" s="2">
        <v>4.2999999999999997E-2</v>
      </c>
      <c r="T321" s="2">
        <v>4.0000000000000001E-3</v>
      </c>
      <c r="U321" s="4">
        <f t="shared" si="16"/>
        <v>1.5615906458888997</v>
      </c>
      <c r="V321" s="4">
        <f t="shared" si="17"/>
        <v>0.1452642461292</v>
      </c>
      <c r="W321" s="2">
        <v>5.0000000000000001E-3</v>
      </c>
      <c r="X321" s="2">
        <v>9.9067679999999998E-3</v>
      </c>
      <c r="Y321" s="1">
        <v>123</v>
      </c>
      <c r="Z321" s="1">
        <v>150</v>
      </c>
      <c r="AA321" s="1" t="s">
        <v>329</v>
      </c>
      <c r="AB321" s="1" t="s">
        <v>487</v>
      </c>
      <c r="AC321" s="1">
        <v>18</v>
      </c>
      <c r="AD321" s="1" t="s">
        <v>684</v>
      </c>
      <c r="AE321" s="1">
        <v>-1</v>
      </c>
      <c r="AF321" s="2">
        <v>0</v>
      </c>
      <c r="AG321" s="2">
        <v>0</v>
      </c>
      <c r="AH321" s="2">
        <v>38.805770362399997</v>
      </c>
      <c r="AI321" s="1">
        <v>2</v>
      </c>
      <c r="AJ321" s="1" t="s">
        <v>667</v>
      </c>
      <c r="AK321" s="1">
        <v>474</v>
      </c>
      <c r="AL321" s="6">
        <v>0.05</v>
      </c>
      <c r="AM321" s="6">
        <v>0.05</v>
      </c>
      <c r="AN321">
        <f t="shared" si="18"/>
        <v>7.8079532294444989E-2</v>
      </c>
      <c r="AO321">
        <f t="shared" si="19"/>
        <v>7.2632123064600004E-3</v>
      </c>
    </row>
    <row r="322" spans="1:41" x14ac:dyDescent="0.25">
      <c r="A322" s="1">
        <v>66</v>
      </c>
      <c r="B322" s="1">
        <v>3</v>
      </c>
      <c r="C322" s="2">
        <v>1.8684328857400001</v>
      </c>
      <c r="D322" s="1">
        <v>475</v>
      </c>
      <c r="E322" s="1">
        <v>66</v>
      </c>
      <c r="F322" s="1">
        <v>3</v>
      </c>
      <c r="G322" s="1" t="s">
        <v>40</v>
      </c>
      <c r="H322" s="2">
        <v>20.545443219999999</v>
      </c>
      <c r="I322" s="2">
        <v>1.5649999999999999</v>
      </c>
      <c r="J322" s="2">
        <v>205.30199999999999</v>
      </c>
      <c r="K322" s="2">
        <v>15.638999999999999</v>
      </c>
      <c r="L322" s="2">
        <v>0.20399999999999999</v>
      </c>
      <c r="M322" s="2">
        <v>0.155</v>
      </c>
      <c r="N322" s="2">
        <v>4.1920000000000002</v>
      </c>
      <c r="O322" s="2">
        <v>0.24299999999999999</v>
      </c>
      <c r="P322" s="2">
        <v>41.884999999999998</v>
      </c>
      <c r="Q322" s="2">
        <v>2.4239999999999999</v>
      </c>
      <c r="R322" s="2">
        <v>1.8684328857400001</v>
      </c>
      <c r="S322" s="2">
        <v>9.9000000000000005E-2</v>
      </c>
      <c r="T322" s="2">
        <v>1.7000000000000001E-2</v>
      </c>
      <c r="U322" s="4">
        <f t="shared" si="16"/>
        <v>0.18497485568826003</v>
      </c>
      <c r="V322" s="4">
        <f t="shared" si="17"/>
        <v>3.1763359057580001E-2</v>
      </c>
      <c r="W322" s="2">
        <v>5.0000000000000001E-3</v>
      </c>
      <c r="X322" s="2">
        <v>1.0705137E-2</v>
      </c>
      <c r="Y322" s="1">
        <v>123</v>
      </c>
      <c r="Z322" s="1">
        <v>150</v>
      </c>
      <c r="AA322" s="1" t="s">
        <v>329</v>
      </c>
      <c r="AB322" s="1" t="s">
        <v>487</v>
      </c>
      <c r="AC322" s="1">
        <v>18</v>
      </c>
      <c r="AD322" s="1" t="s">
        <v>684</v>
      </c>
      <c r="AE322" s="1">
        <v>-1</v>
      </c>
      <c r="AF322" s="2">
        <v>0</v>
      </c>
      <c r="AG322" s="2">
        <v>0</v>
      </c>
      <c r="AH322" s="2">
        <v>38.805770362399997</v>
      </c>
      <c r="AI322" s="1">
        <v>2</v>
      </c>
      <c r="AJ322" s="1" t="s">
        <v>667</v>
      </c>
      <c r="AK322" s="1">
        <v>475</v>
      </c>
      <c r="AL322" s="6">
        <v>0.05</v>
      </c>
      <c r="AM322" s="6">
        <v>0.05</v>
      </c>
      <c r="AN322">
        <f t="shared" si="18"/>
        <v>9.2487427844130023E-3</v>
      </c>
      <c r="AO322">
        <f t="shared" si="19"/>
        <v>1.5881679528790002E-3</v>
      </c>
    </row>
    <row r="323" spans="1:41" x14ac:dyDescent="0.25">
      <c r="A323" s="1">
        <v>66</v>
      </c>
      <c r="B323" s="1">
        <v>4</v>
      </c>
      <c r="C323" s="2">
        <v>3.0103494513400001E-2</v>
      </c>
      <c r="D323" s="1">
        <v>476</v>
      </c>
      <c r="E323" s="1">
        <v>66</v>
      </c>
      <c r="F323" s="1">
        <v>4</v>
      </c>
      <c r="G323" s="1" t="s">
        <v>38</v>
      </c>
      <c r="H323" s="2">
        <v>14.29765864</v>
      </c>
      <c r="I323" s="2">
        <v>1.24</v>
      </c>
      <c r="J323" s="2">
        <v>925.13900000000001</v>
      </c>
      <c r="K323" s="2">
        <v>80.227999999999994</v>
      </c>
      <c r="L323" s="2">
        <v>0.19500000000000001</v>
      </c>
      <c r="M323" s="2">
        <v>0.14899999999999999</v>
      </c>
      <c r="N323" s="2">
        <v>2.7869999999999999</v>
      </c>
      <c r="O323" s="2">
        <v>0.184</v>
      </c>
      <c r="P323" s="2">
        <v>180.32</v>
      </c>
      <c r="Q323" s="2">
        <v>11.917</v>
      </c>
      <c r="R323" s="2">
        <v>3.0103494513400001E-2</v>
      </c>
      <c r="S323" s="2">
        <v>0.06</v>
      </c>
      <c r="T323" s="2">
        <v>1.0999999999999999E-2</v>
      </c>
      <c r="U323" s="4">
        <f t="shared" ref="U323:U386" si="20">R323*S323</f>
        <v>1.806209670804E-3</v>
      </c>
      <c r="V323" s="4">
        <f t="shared" ref="V323:V386" si="21">R323*T323</f>
        <v>3.311384396474E-4</v>
      </c>
      <c r="W323" s="2">
        <v>4.0000000000000001E-3</v>
      </c>
      <c r="X323" s="2">
        <v>9.0273579999999992E-3</v>
      </c>
      <c r="Y323" s="1">
        <v>123</v>
      </c>
      <c r="Z323" s="1">
        <v>150</v>
      </c>
      <c r="AA323" s="1" t="s">
        <v>329</v>
      </c>
      <c r="AB323" s="1" t="s">
        <v>487</v>
      </c>
      <c r="AC323" s="1">
        <v>18</v>
      </c>
      <c r="AD323" s="1" t="s">
        <v>684</v>
      </c>
      <c r="AE323" s="1">
        <v>-1</v>
      </c>
      <c r="AF323" s="2">
        <v>0</v>
      </c>
      <c r="AG323" s="2">
        <v>0</v>
      </c>
      <c r="AH323" s="2">
        <v>38.805770362399997</v>
      </c>
      <c r="AI323" s="1">
        <v>2</v>
      </c>
      <c r="AJ323" s="1" t="s">
        <v>667</v>
      </c>
      <c r="AK323" s="1">
        <v>476</v>
      </c>
      <c r="AL323" s="6">
        <v>0.05</v>
      </c>
      <c r="AM323" s="6">
        <v>0.05</v>
      </c>
      <c r="AN323">
        <f t="shared" si="18"/>
        <v>9.0310483540200008E-5</v>
      </c>
      <c r="AO323">
        <f t="shared" si="19"/>
        <v>1.6556921982369999E-5</v>
      </c>
    </row>
    <row r="324" spans="1:41" x14ac:dyDescent="0.25">
      <c r="A324" s="1">
        <v>66</v>
      </c>
      <c r="B324" s="1">
        <v>13</v>
      </c>
      <c r="C324" s="2">
        <v>0.31907762717100002</v>
      </c>
      <c r="D324" s="1">
        <v>478</v>
      </c>
      <c r="E324" s="1">
        <v>66</v>
      </c>
      <c r="F324" s="1">
        <v>13</v>
      </c>
      <c r="G324" s="1" t="s">
        <v>42</v>
      </c>
      <c r="H324" s="2">
        <v>1.328546252</v>
      </c>
      <c r="I324" s="2">
        <v>5.2999999999999999E-2</v>
      </c>
      <c r="J324" s="2">
        <v>27.154</v>
      </c>
      <c r="K324" s="2">
        <v>1.085</v>
      </c>
      <c r="L324" s="2">
        <v>0.248</v>
      </c>
      <c r="M324" s="2">
        <v>0.19700000000000001</v>
      </c>
      <c r="N324" s="2">
        <v>0.32900000000000001</v>
      </c>
      <c r="O324" s="2">
        <v>0.01</v>
      </c>
      <c r="P324" s="2">
        <v>6.7229999999999999</v>
      </c>
      <c r="Q324" s="2">
        <v>0.214</v>
      </c>
      <c r="R324" s="2">
        <v>0.31907762717100002</v>
      </c>
      <c r="S324" s="2">
        <v>7.0000000000000001E-3</v>
      </c>
      <c r="T324" s="2">
        <v>1E-3</v>
      </c>
      <c r="U324" s="4">
        <f t="shared" si="20"/>
        <v>2.2335433901970003E-3</v>
      </c>
      <c r="V324" s="4">
        <f t="shared" si="21"/>
        <v>3.1907762717100005E-4</v>
      </c>
      <c r="W324" s="2">
        <v>5.0000000000000001E-3</v>
      </c>
      <c r="X324" s="2">
        <v>1.7895485999999999E-2</v>
      </c>
      <c r="Y324" s="1">
        <v>123</v>
      </c>
      <c r="Z324" s="1">
        <v>150</v>
      </c>
      <c r="AA324" s="1" t="s">
        <v>329</v>
      </c>
      <c r="AB324" s="1" t="s">
        <v>487</v>
      </c>
      <c r="AC324" s="1">
        <v>18</v>
      </c>
      <c r="AD324" s="1" t="s">
        <v>684</v>
      </c>
      <c r="AE324" s="1">
        <v>-1</v>
      </c>
      <c r="AF324" s="2">
        <v>0</v>
      </c>
      <c r="AG324" s="2">
        <v>0</v>
      </c>
      <c r="AH324" s="2">
        <v>38.805770362399997</v>
      </c>
      <c r="AI324" s="1">
        <v>2</v>
      </c>
      <c r="AJ324" s="1" t="s">
        <v>667</v>
      </c>
      <c r="AK324" s="1">
        <v>478</v>
      </c>
      <c r="AL324" s="6">
        <v>0.05</v>
      </c>
      <c r="AM324" s="6">
        <v>0.05</v>
      </c>
      <c r="AN324">
        <f t="shared" ref="AN324:AN387" si="22">U324*AL324</f>
        <v>1.1167716950985003E-4</v>
      </c>
      <c r="AO324">
        <f t="shared" ref="AO324:AO387" si="23">V324*AM324</f>
        <v>1.5953881358550003E-5</v>
      </c>
    </row>
    <row r="325" spans="1:41" x14ac:dyDescent="0.25">
      <c r="A325" s="1">
        <v>10</v>
      </c>
      <c r="B325" s="1">
        <v>3</v>
      </c>
      <c r="C325" s="2">
        <v>7.8668670830599995E-3</v>
      </c>
      <c r="D325" s="1">
        <v>12</v>
      </c>
      <c r="E325" s="1">
        <v>10</v>
      </c>
      <c r="F325" s="1">
        <v>3</v>
      </c>
      <c r="G325" s="1" t="s">
        <v>40</v>
      </c>
      <c r="H325" s="2">
        <v>20.481615560000002</v>
      </c>
      <c r="I325" s="2">
        <v>1.5920000000000001</v>
      </c>
      <c r="J325" s="2">
        <v>2308.35</v>
      </c>
      <c r="K325" s="2">
        <v>179.36799999999999</v>
      </c>
      <c r="L325" s="2">
        <v>0.218</v>
      </c>
      <c r="M325" s="2">
        <v>0.11</v>
      </c>
      <c r="N325" s="2">
        <v>4.4630000000000001</v>
      </c>
      <c r="O325" s="2">
        <v>0.17599999999999999</v>
      </c>
      <c r="P325" s="2">
        <v>503.02100000000002</v>
      </c>
      <c r="Q325" s="2">
        <v>19.791</v>
      </c>
      <c r="R325" s="2">
        <v>7.8668670830599995E-3</v>
      </c>
      <c r="S325" s="2">
        <v>2.1309999999999998</v>
      </c>
      <c r="T325" s="2">
        <v>8.8999999999999996E-2</v>
      </c>
      <c r="U325" s="4">
        <f t="shared" si="20"/>
        <v>1.6764293754000858E-2</v>
      </c>
      <c r="V325" s="4">
        <f t="shared" si="21"/>
        <v>7.0015117039233987E-4</v>
      </c>
      <c r="W325" s="2">
        <v>0.104</v>
      </c>
      <c r="X325" s="2">
        <v>5.5829323E-2</v>
      </c>
      <c r="Y325" s="1">
        <v>126</v>
      </c>
      <c r="Z325" s="1">
        <v>157</v>
      </c>
      <c r="AA325" s="1" t="s">
        <v>699</v>
      </c>
      <c r="AC325" s="1">
        <v>20</v>
      </c>
      <c r="AD325" s="1" t="s">
        <v>669</v>
      </c>
      <c r="AE325" s="1">
        <v>-1</v>
      </c>
      <c r="AF325" s="2">
        <v>0</v>
      </c>
      <c r="AG325" s="2">
        <v>0</v>
      </c>
      <c r="AH325" s="2">
        <v>668.47101043690998</v>
      </c>
      <c r="AI325" s="1">
        <v>2</v>
      </c>
      <c r="AJ325" s="1" t="s">
        <v>667</v>
      </c>
      <c r="AK325" s="1">
        <v>12</v>
      </c>
      <c r="AL325" s="6">
        <v>0.05</v>
      </c>
      <c r="AM325" s="6">
        <v>0.05</v>
      </c>
      <c r="AN325">
        <f t="shared" si="22"/>
        <v>8.3821468770004296E-4</v>
      </c>
      <c r="AO325">
        <f t="shared" si="23"/>
        <v>3.5007558519616995E-5</v>
      </c>
    </row>
    <row r="326" spans="1:41" x14ac:dyDescent="0.25">
      <c r="A326" s="1">
        <v>10</v>
      </c>
      <c r="B326" s="1">
        <v>4</v>
      </c>
      <c r="C326" s="2">
        <v>18.314745117899999</v>
      </c>
      <c r="D326" s="1">
        <v>13</v>
      </c>
      <c r="E326" s="1">
        <v>10</v>
      </c>
      <c r="F326" s="1">
        <v>4</v>
      </c>
      <c r="G326" s="1" t="s">
        <v>38</v>
      </c>
      <c r="H326" s="2">
        <v>13.15277966</v>
      </c>
      <c r="I326" s="2">
        <v>1.1859999999999999</v>
      </c>
      <c r="J326" s="2">
        <v>6233.5879999999997</v>
      </c>
      <c r="K326" s="2">
        <v>562.16</v>
      </c>
      <c r="L326" s="2">
        <v>0.215</v>
      </c>
      <c r="M326" s="2">
        <v>0.107</v>
      </c>
      <c r="N326" s="2">
        <v>2.8260000000000001</v>
      </c>
      <c r="O326" s="2">
        <v>0.127</v>
      </c>
      <c r="P326" s="2">
        <v>1339.375</v>
      </c>
      <c r="Q326" s="2">
        <v>60.359000000000002</v>
      </c>
      <c r="R326" s="2">
        <v>18.314745117899999</v>
      </c>
      <c r="S326" s="2">
        <v>1.3440000000000001</v>
      </c>
      <c r="T326" s="2">
        <v>6.4000000000000001E-2</v>
      </c>
      <c r="U326" s="4">
        <f t="shared" si="20"/>
        <v>24.615017438457599</v>
      </c>
      <c r="V326" s="4">
        <f t="shared" si="21"/>
        <v>1.1721436875455999</v>
      </c>
      <c r="W326" s="2">
        <v>0.10199999999999999</v>
      </c>
      <c r="X326" s="2">
        <v>5.4107499000000003E-2</v>
      </c>
      <c r="Y326" s="1">
        <v>126</v>
      </c>
      <c r="Z326" s="1">
        <v>157</v>
      </c>
      <c r="AA326" s="1" t="s">
        <v>699</v>
      </c>
      <c r="AC326" s="1">
        <v>20</v>
      </c>
      <c r="AD326" s="1" t="s">
        <v>669</v>
      </c>
      <c r="AE326" s="1">
        <v>-1</v>
      </c>
      <c r="AF326" s="2">
        <v>0</v>
      </c>
      <c r="AG326" s="2">
        <v>0</v>
      </c>
      <c r="AH326" s="2">
        <v>668.47101043690998</v>
      </c>
      <c r="AI326" s="1">
        <v>2</v>
      </c>
      <c r="AJ326" s="1" t="s">
        <v>667</v>
      </c>
      <c r="AK326" s="1">
        <v>13</v>
      </c>
      <c r="AL326" s="6">
        <v>0.05</v>
      </c>
      <c r="AM326" s="6">
        <v>0.05</v>
      </c>
      <c r="AN326">
        <f t="shared" si="22"/>
        <v>1.2307508719228801</v>
      </c>
      <c r="AO326">
        <f t="shared" si="23"/>
        <v>5.8607184377279999E-2</v>
      </c>
    </row>
    <row r="327" spans="1:41" x14ac:dyDescent="0.25">
      <c r="A327" s="1">
        <v>10</v>
      </c>
      <c r="B327" s="1">
        <v>12</v>
      </c>
      <c r="C327" s="2">
        <v>0.42176739469899999</v>
      </c>
      <c r="D327" s="1">
        <v>18</v>
      </c>
      <c r="E327" s="1">
        <v>10</v>
      </c>
      <c r="F327" s="1">
        <v>12</v>
      </c>
      <c r="G327" s="1" t="s">
        <v>47</v>
      </c>
      <c r="H327" s="2">
        <v>0.236666295</v>
      </c>
      <c r="I327" s="2">
        <v>6.0000000000000001E-3</v>
      </c>
      <c r="J327" s="2">
        <v>74.59</v>
      </c>
      <c r="K327" s="2">
        <v>1.829</v>
      </c>
      <c r="L327" s="2">
        <v>0.24299999999999999</v>
      </c>
      <c r="M327" s="2">
        <v>0.126</v>
      </c>
      <c r="N327" s="2">
        <v>5.7000000000000002E-2</v>
      </c>
      <c r="O327" s="2">
        <v>1E-3</v>
      </c>
      <c r="P327" s="2">
        <v>18.111000000000001</v>
      </c>
      <c r="Q327" s="2">
        <v>0.23100000000000001</v>
      </c>
      <c r="R327" s="2">
        <v>0.42176739469899999</v>
      </c>
      <c r="S327" s="2">
        <v>2.8000000000000001E-2</v>
      </c>
      <c r="T327" s="2">
        <v>0</v>
      </c>
      <c r="U327" s="4">
        <f t="shared" si="20"/>
        <v>1.1809487051572001E-2</v>
      </c>
      <c r="V327" s="4">
        <f t="shared" si="21"/>
        <v>0</v>
      </c>
      <c r="W327" s="2">
        <v>0.11899999999999999</v>
      </c>
      <c r="X327" s="2">
        <v>6.4699403000000003E-2</v>
      </c>
      <c r="Y327" s="1">
        <v>126</v>
      </c>
      <c r="Z327" s="1">
        <v>157</v>
      </c>
      <c r="AA327" s="1" t="s">
        <v>699</v>
      </c>
      <c r="AC327" s="1">
        <v>20</v>
      </c>
      <c r="AD327" s="1" t="s">
        <v>669</v>
      </c>
      <c r="AE327" s="1">
        <v>-1</v>
      </c>
      <c r="AF327" s="2">
        <v>0</v>
      </c>
      <c r="AG327" s="2">
        <v>0</v>
      </c>
      <c r="AH327" s="2">
        <v>668.47101043690998</v>
      </c>
      <c r="AI327" s="1">
        <v>2</v>
      </c>
      <c r="AJ327" s="1" t="s">
        <v>667</v>
      </c>
      <c r="AK327" s="1">
        <v>18</v>
      </c>
      <c r="AL327" s="6">
        <v>0.05</v>
      </c>
      <c r="AM327" s="6">
        <v>0.05</v>
      </c>
      <c r="AN327">
        <f t="shared" si="22"/>
        <v>5.9047435257860012E-4</v>
      </c>
      <c r="AO327">
        <f t="shared" si="23"/>
        <v>0</v>
      </c>
    </row>
    <row r="328" spans="1:41" x14ac:dyDescent="0.25">
      <c r="A328" s="1">
        <v>10</v>
      </c>
      <c r="B328" s="1">
        <v>13</v>
      </c>
      <c r="C328" s="2">
        <v>0.25796330871700002</v>
      </c>
      <c r="D328" s="1">
        <v>19</v>
      </c>
      <c r="E328" s="1">
        <v>10</v>
      </c>
      <c r="F328" s="1">
        <v>13</v>
      </c>
      <c r="G328" s="1" t="s">
        <v>42</v>
      </c>
      <c r="H328" s="2">
        <v>10.90431008</v>
      </c>
      <c r="I328" s="2">
        <v>0.71499999999999997</v>
      </c>
      <c r="J328" s="2">
        <v>2850.6350000000002</v>
      </c>
      <c r="K328" s="2">
        <v>186.79499999999999</v>
      </c>
      <c r="L328" s="2">
        <v>0.218</v>
      </c>
      <c r="M328" s="2">
        <v>0.109</v>
      </c>
      <c r="N328" s="2">
        <v>2.3759999999999999</v>
      </c>
      <c r="O328" s="2">
        <v>7.8E-2</v>
      </c>
      <c r="P328" s="2">
        <v>621.19399999999996</v>
      </c>
      <c r="Q328" s="2">
        <v>20.323</v>
      </c>
      <c r="R328" s="2">
        <v>0.25796330871700002</v>
      </c>
      <c r="S328" s="2">
        <v>1.1339999999999999</v>
      </c>
      <c r="T328" s="2">
        <v>3.9E-2</v>
      </c>
      <c r="U328" s="4">
        <f t="shared" si="20"/>
        <v>0.29253039208507797</v>
      </c>
      <c r="V328" s="4">
        <f t="shared" si="21"/>
        <v>1.0060569039963E-2</v>
      </c>
      <c r="W328" s="2">
        <v>0.104</v>
      </c>
      <c r="X328" s="2">
        <v>5.4867652000000003E-2</v>
      </c>
      <c r="Y328" s="1">
        <v>126</v>
      </c>
      <c r="Z328" s="1">
        <v>157</v>
      </c>
      <c r="AA328" s="1" t="s">
        <v>699</v>
      </c>
      <c r="AC328" s="1">
        <v>20</v>
      </c>
      <c r="AD328" s="1" t="s">
        <v>669</v>
      </c>
      <c r="AE328" s="1">
        <v>-1</v>
      </c>
      <c r="AF328" s="2">
        <v>0</v>
      </c>
      <c r="AG328" s="2">
        <v>0</v>
      </c>
      <c r="AH328" s="2">
        <v>668.47101043690998</v>
      </c>
      <c r="AI328" s="1">
        <v>2</v>
      </c>
      <c r="AJ328" s="1" t="s">
        <v>667</v>
      </c>
      <c r="AK328" s="1">
        <v>19</v>
      </c>
      <c r="AL328" s="6">
        <v>0.05</v>
      </c>
      <c r="AM328" s="6">
        <v>0.05</v>
      </c>
      <c r="AN328">
        <f t="shared" si="22"/>
        <v>1.46265196042539E-2</v>
      </c>
      <c r="AO328">
        <f t="shared" si="23"/>
        <v>5.0302845199815004E-4</v>
      </c>
    </row>
    <row r="329" spans="1:41" x14ac:dyDescent="0.25">
      <c r="A329" s="1">
        <v>46</v>
      </c>
      <c r="B329" s="1">
        <v>2</v>
      </c>
      <c r="C329" s="2">
        <v>0.91806881823200004</v>
      </c>
      <c r="D329" s="1">
        <v>341</v>
      </c>
      <c r="E329" s="1">
        <v>46</v>
      </c>
      <c r="F329" s="1">
        <v>2</v>
      </c>
      <c r="G329" s="1" t="s">
        <v>39</v>
      </c>
      <c r="H329" s="2">
        <v>13.73433805</v>
      </c>
      <c r="I329" s="2">
        <v>0.64500000000000002</v>
      </c>
      <c r="J329" s="2">
        <v>12517.371999999999</v>
      </c>
      <c r="K329" s="2">
        <v>587.84500000000003</v>
      </c>
      <c r="L329" s="2">
        <v>0.58499999999999996</v>
      </c>
      <c r="M329" s="2">
        <v>0.83499999999999996</v>
      </c>
      <c r="N329" s="2">
        <v>8.0359999999999996</v>
      </c>
      <c r="O329" s="2">
        <v>0.53900000000000003</v>
      </c>
      <c r="P329" s="2">
        <v>7324.3980000000001</v>
      </c>
      <c r="Q329" s="2">
        <v>490.96600000000001</v>
      </c>
      <c r="R329" s="2">
        <v>0.91806881823200004</v>
      </c>
      <c r="S329" s="2">
        <v>6.1550000000000002</v>
      </c>
      <c r="T329" s="2">
        <v>0.317</v>
      </c>
      <c r="U329" s="4">
        <f t="shared" si="20"/>
        <v>5.6507135762179601</v>
      </c>
      <c r="V329" s="4">
        <f t="shared" si="21"/>
        <v>0.29102781537954403</v>
      </c>
      <c r="W329" s="2">
        <v>0.44800000000000001</v>
      </c>
      <c r="X329" s="2">
        <v>0.491157334</v>
      </c>
      <c r="Y329" s="1">
        <v>126</v>
      </c>
      <c r="Z329" s="1">
        <v>157</v>
      </c>
      <c r="AA329" s="1" t="s">
        <v>699</v>
      </c>
      <c r="AC329" s="1">
        <v>20</v>
      </c>
      <c r="AD329" s="1" t="s">
        <v>669</v>
      </c>
      <c r="AE329" s="1">
        <v>-1</v>
      </c>
      <c r="AF329" s="2">
        <v>0</v>
      </c>
      <c r="AG329" s="2">
        <v>0</v>
      </c>
      <c r="AH329" s="2">
        <v>668.47101043690998</v>
      </c>
      <c r="AI329" s="1">
        <v>2</v>
      </c>
      <c r="AJ329" s="1" t="s">
        <v>667</v>
      </c>
      <c r="AK329" s="1">
        <v>341</v>
      </c>
      <c r="AL329" s="6">
        <v>0.05</v>
      </c>
      <c r="AM329" s="6">
        <v>0.05</v>
      </c>
      <c r="AN329">
        <f t="shared" si="22"/>
        <v>0.28253567881089803</v>
      </c>
      <c r="AO329">
        <f t="shared" si="23"/>
        <v>1.4551390768977202E-2</v>
      </c>
    </row>
    <row r="330" spans="1:41" x14ac:dyDescent="0.25">
      <c r="A330" s="1">
        <v>46</v>
      </c>
      <c r="B330" s="1">
        <v>4</v>
      </c>
      <c r="C330" s="2">
        <v>1.1357340406100001</v>
      </c>
      <c r="D330" s="1">
        <v>343</v>
      </c>
      <c r="E330" s="1">
        <v>46</v>
      </c>
      <c r="F330" s="1">
        <v>4</v>
      </c>
      <c r="G330" s="1" t="s">
        <v>38</v>
      </c>
      <c r="H330" s="2">
        <v>17.00062132</v>
      </c>
      <c r="I330" s="2">
        <v>1.4319999999999999</v>
      </c>
      <c r="J330" s="2">
        <v>5136.665</v>
      </c>
      <c r="K330" s="2">
        <v>432.62900000000002</v>
      </c>
      <c r="L330" s="2">
        <v>0.58099999999999996</v>
      </c>
      <c r="M330" s="2">
        <v>0.82799999999999996</v>
      </c>
      <c r="N330" s="2">
        <v>9.8770000000000007</v>
      </c>
      <c r="O330" s="2">
        <v>1.1850000000000001</v>
      </c>
      <c r="P330" s="2">
        <v>2984.4270000000001</v>
      </c>
      <c r="Q330" s="2">
        <v>358.03100000000001</v>
      </c>
      <c r="R330" s="2">
        <v>1.1357340406100001</v>
      </c>
      <c r="S330" s="2">
        <v>7.5419999999999998</v>
      </c>
      <c r="T330" s="2">
        <v>0.69399999999999995</v>
      </c>
      <c r="U330" s="4">
        <f t="shared" si="20"/>
        <v>8.5657061342806209</v>
      </c>
      <c r="V330" s="4">
        <f t="shared" si="21"/>
        <v>0.78819942418333999</v>
      </c>
      <c r="W330" s="2">
        <v>0.44400000000000001</v>
      </c>
      <c r="X330" s="2">
        <v>0.48499094999999998</v>
      </c>
      <c r="Y330" s="1">
        <v>126</v>
      </c>
      <c r="Z330" s="1">
        <v>157</v>
      </c>
      <c r="AA330" s="1" t="s">
        <v>699</v>
      </c>
      <c r="AC330" s="1">
        <v>20</v>
      </c>
      <c r="AD330" s="1" t="s">
        <v>669</v>
      </c>
      <c r="AE330" s="1">
        <v>-1</v>
      </c>
      <c r="AF330" s="2">
        <v>0</v>
      </c>
      <c r="AG330" s="2">
        <v>0</v>
      </c>
      <c r="AH330" s="2">
        <v>668.47101043690998</v>
      </c>
      <c r="AI330" s="1">
        <v>2</v>
      </c>
      <c r="AJ330" s="1" t="s">
        <v>667</v>
      </c>
      <c r="AK330" s="1">
        <v>343</v>
      </c>
      <c r="AL330" s="6">
        <v>0.05</v>
      </c>
      <c r="AM330" s="6">
        <v>0.05</v>
      </c>
      <c r="AN330">
        <f t="shared" si="22"/>
        <v>0.42828530671403109</v>
      </c>
      <c r="AO330">
        <f t="shared" si="23"/>
        <v>3.9409971209167005E-2</v>
      </c>
    </row>
    <row r="331" spans="1:41" x14ac:dyDescent="0.25">
      <c r="A331" s="1">
        <v>46</v>
      </c>
      <c r="B331" s="1">
        <v>11</v>
      </c>
      <c r="C331" s="2">
        <v>0.947104509727</v>
      </c>
      <c r="D331" s="1">
        <v>348</v>
      </c>
      <c r="E331" s="1">
        <v>46</v>
      </c>
      <c r="F331" s="1">
        <v>11</v>
      </c>
      <c r="G331" s="1" t="s">
        <v>41</v>
      </c>
      <c r="H331" s="2">
        <v>4.1376093579999997</v>
      </c>
      <c r="I331" s="2">
        <v>0.16500000000000001</v>
      </c>
      <c r="J331" s="2">
        <v>692.93700000000001</v>
      </c>
      <c r="K331" s="2">
        <v>27.684000000000001</v>
      </c>
      <c r="L331" s="2">
        <v>0.59599999999999997</v>
      </c>
      <c r="M331" s="2">
        <v>0.88100000000000001</v>
      </c>
      <c r="N331" s="2">
        <v>2.4649999999999999</v>
      </c>
      <c r="O331" s="2">
        <v>0.14599999999999999</v>
      </c>
      <c r="P331" s="2">
        <v>412.88099999999997</v>
      </c>
      <c r="Q331" s="2">
        <v>24.4</v>
      </c>
      <c r="R331" s="2">
        <v>0.947104509727</v>
      </c>
      <c r="S331" s="2">
        <v>1.91</v>
      </c>
      <c r="T331" s="2">
        <v>8.5999999999999993E-2</v>
      </c>
      <c r="U331" s="4">
        <f t="shared" si="20"/>
        <v>1.80896961357857</v>
      </c>
      <c r="V331" s="4">
        <f t="shared" si="21"/>
        <v>8.1450987836521993E-2</v>
      </c>
      <c r="W331" s="2">
        <v>0.46200000000000002</v>
      </c>
      <c r="X331" s="2">
        <v>0.51921776100000006</v>
      </c>
      <c r="Y331" s="1">
        <v>126</v>
      </c>
      <c r="Z331" s="1">
        <v>157</v>
      </c>
      <c r="AA331" s="1" t="s">
        <v>699</v>
      </c>
      <c r="AC331" s="1">
        <v>20</v>
      </c>
      <c r="AD331" s="1" t="s">
        <v>669</v>
      </c>
      <c r="AE331" s="1">
        <v>-1</v>
      </c>
      <c r="AF331" s="2">
        <v>0</v>
      </c>
      <c r="AG331" s="2">
        <v>0</v>
      </c>
      <c r="AH331" s="2">
        <v>668.47101043690998</v>
      </c>
      <c r="AI331" s="1">
        <v>2</v>
      </c>
      <c r="AJ331" s="1" t="s">
        <v>667</v>
      </c>
      <c r="AK331" s="1">
        <v>348</v>
      </c>
      <c r="AL331" s="6">
        <v>0.05</v>
      </c>
      <c r="AM331" s="6">
        <v>0.05</v>
      </c>
      <c r="AN331">
        <f t="shared" si="22"/>
        <v>9.0448480678928508E-2</v>
      </c>
      <c r="AO331">
        <f t="shared" si="23"/>
        <v>4.0725493918261002E-3</v>
      </c>
    </row>
    <row r="332" spans="1:41" x14ac:dyDescent="0.25">
      <c r="A332" s="1">
        <v>47</v>
      </c>
      <c r="B332" s="1">
        <v>2</v>
      </c>
      <c r="C332" s="2">
        <v>2.5382999864700002</v>
      </c>
      <c r="D332" s="1">
        <v>351</v>
      </c>
      <c r="E332" s="1">
        <v>47</v>
      </c>
      <c r="F332" s="1">
        <v>2</v>
      </c>
      <c r="G332" s="1" t="s">
        <v>39</v>
      </c>
      <c r="H332" s="2">
        <v>28.22659715</v>
      </c>
      <c r="I332" s="2">
        <v>1.3049999999999999</v>
      </c>
      <c r="J332" s="2">
        <v>1525.204</v>
      </c>
      <c r="K332" s="2">
        <v>70.53</v>
      </c>
      <c r="L332" s="2">
        <v>0.79100000000000004</v>
      </c>
      <c r="M332" s="2">
        <v>0.73299999999999998</v>
      </c>
      <c r="N332" s="2">
        <v>22.329000000000001</v>
      </c>
      <c r="O332" s="2">
        <v>0.95699999999999996</v>
      </c>
      <c r="P332" s="2">
        <v>1206.5229999999999</v>
      </c>
      <c r="Q332" s="2">
        <v>51.713999999999999</v>
      </c>
      <c r="R332" s="2">
        <v>2.5382999864700002</v>
      </c>
      <c r="S332" s="2">
        <v>10.132</v>
      </c>
      <c r="T332" s="2">
        <v>0.51200000000000001</v>
      </c>
      <c r="U332" s="4">
        <f t="shared" si="20"/>
        <v>25.718055462914041</v>
      </c>
      <c r="V332" s="4">
        <f t="shared" si="21"/>
        <v>1.2996095930726401</v>
      </c>
      <c r="W332" s="2">
        <v>0.35899999999999999</v>
      </c>
      <c r="X332" s="2">
        <v>0.392504513</v>
      </c>
      <c r="Y332" s="1">
        <v>126</v>
      </c>
      <c r="Z332" s="1">
        <v>157</v>
      </c>
      <c r="AA332" s="1" t="s">
        <v>699</v>
      </c>
      <c r="AC332" s="1">
        <v>20</v>
      </c>
      <c r="AD332" s="1" t="s">
        <v>669</v>
      </c>
      <c r="AE332" s="1">
        <v>-1</v>
      </c>
      <c r="AF332" s="2">
        <v>0</v>
      </c>
      <c r="AG332" s="2">
        <v>0</v>
      </c>
      <c r="AH332" s="2">
        <v>668.47101043690998</v>
      </c>
      <c r="AI332" s="1">
        <v>2</v>
      </c>
      <c r="AJ332" s="1" t="s">
        <v>667</v>
      </c>
      <c r="AK332" s="1">
        <v>351</v>
      </c>
      <c r="AL332" s="6">
        <v>0.05</v>
      </c>
      <c r="AM332" s="6">
        <v>0.05</v>
      </c>
      <c r="AN332">
        <f t="shared" si="22"/>
        <v>1.2859027731457022</v>
      </c>
      <c r="AO332">
        <f t="shared" si="23"/>
        <v>6.4980479653632003E-2</v>
      </c>
    </row>
    <row r="333" spans="1:41" x14ac:dyDescent="0.25">
      <c r="A333" s="1">
        <v>48</v>
      </c>
      <c r="B333" s="1">
        <v>1</v>
      </c>
      <c r="C333" s="2">
        <v>6.2569567450400001</v>
      </c>
      <c r="D333" s="1">
        <v>356</v>
      </c>
      <c r="E333" s="1">
        <v>48</v>
      </c>
      <c r="F333" s="1">
        <v>1</v>
      </c>
      <c r="G333" s="1" t="s">
        <v>46</v>
      </c>
      <c r="H333" s="2">
        <v>7.7301270019999997</v>
      </c>
      <c r="I333" s="2">
        <v>0.34300000000000003</v>
      </c>
      <c r="J333" s="2">
        <v>49.906999999999996</v>
      </c>
      <c r="K333" s="2">
        <v>2.2160000000000002</v>
      </c>
      <c r="L333" s="2">
        <v>0.53700000000000003</v>
      </c>
      <c r="M333" s="2">
        <v>0.60599999999999998</v>
      </c>
      <c r="N333" s="2">
        <v>4.1520000000000001</v>
      </c>
      <c r="O333" s="2">
        <v>0.20799999999999999</v>
      </c>
      <c r="P333" s="2">
        <v>26.806999999999999</v>
      </c>
      <c r="Q333" s="2">
        <v>1.343</v>
      </c>
      <c r="R333" s="2">
        <v>6.2569567450400001</v>
      </c>
      <c r="S333" s="2">
        <v>1.891</v>
      </c>
      <c r="T333" s="2">
        <v>0.112</v>
      </c>
      <c r="U333" s="4">
        <f t="shared" si="20"/>
        <v>11.83190520487064</v>
      </c>
      <c r="V333" s="4">
        <f t="shared" si="21"/>
        <v>0.70077915544448</v>
      </c>
      <c r="W333" s="2">
        <v>0.245</v>
      </c>
      <c r="X333" s="2">
        <v>0.326092086</v>
      </c>
      <c r="Y333" s="1">
        <v>126</v>
      </c>
      <c r="Z333" s="1">
        <v>157</v>
      </c>
      <c r="AA333" s="1" t="s">
        <v>699</v>
      </c>
      <c r="AC333" s="1">
        <v>20</v>
      </c>
      <c r="AD333" s="1" t="s">
        <v>669</v>
      </c>
      <c r="AE333" s="1">
        <v>-1</v>
      </c>
      <c r="AF333" s="2">
        <v>0</v>
      </c>
      <c r="AG333" s="2">
        <v>0</v>
      </c>
      <c r="AH333" s="2">
        <v>668.47101043690998</v>
      </c>
      <c r="AI333" s="1">
        <v>2</v>
      </c>
      <c r="AJ333" s="1" t="s">
        <v>667</v>
      </c>
      <c r="AK333" s="1">
        <v>356</v>
      </c>
      <c r="AL333" s="6">
        <v>0.05</v>
      </c>
      <c r="AM333" s="6">
        <v>0.05</v>
      </c>
      <c r="AN333">
        <f t="shared" si="22"/>
        <v>0.59159526024353204</v>
      </c>
      <c r="AO333">
        <f t="shared" si="23"/>
        <v>3.5038957772224003E-2</v>
      </c>
    </row>
    <row r="334" spans="1:41" x14ac:dyDescent="0.25">
      <c r="A334" s="1">
        <v>48</v>
      </c>
      <c r="B334" s="1">
        <v>2</v>
      </c>
      <c r="C334" s="2">
        <v>338.00385982199998</v>
      </c>
      <c r="D334" s="1">
        <v>357</v>
      </c>
      <c r="E334" s="1">
        <v>48</v>
      </c>
      <c r="F334" s="1">
        <v>2</v>
      </c>
      <c r="G334" s="1" t="s">
        <v>39</v>
      </c>
      <c r="H334" s="2">
        <v>14.20023804</v>
      </c>
      <c r="I334" s="2">
        <v>0.66100000000000003</v>
      </c>
      <c r="J334" s="2">
        <v>5134.9719999999998</v>
      </c>
      <c r="K334" s="2">
        <v>239.15100000000001</v>
      </c>
      <c r="L334" s="2">
        <v>0.53600000000000003</v>
      </c>
      <c r="M334" s="2">
        <v>0.60499999999999998</v>
      </c>
      <c r="N334" s="2">
        <v>7.6180000000000003</v>
      </c>
      <c r="O334" s="2">
        <v>0.4</v>
      </c>
      <c r="P334" s="2">
        <v>2754.654</v>
      </c>
      <c r="Q334" s="2">
        <v>144.69499999999999</v>
      </c>
      <c r="R334" s="2">
        <v>338.00385982199998</v>
      </c>
      <c r="S334" s="2">
        <v>3.4620000000000002</v>
      </c>
      <c r="T334" s="2">
        <v>0.214</v>
      </c>
      <c r="U334" s="4">
        <f t="shared" si="20"/>
        <v>1170.1693627037639</v>
      </c>
      <c r="V334" s="4">
        <f t="shared" si="21"/>
        <v>72.332826001907989</v>
      </c>
      <c r="W334" s="2">
        <v>0.24399999999999999</v>
      </c>
      <c r="X334" s="2">
        <v>0.323483823</v>
      </c>
      <c r="Y334" s="1">
        <v>126</v>
      </c>
      <c r="Z334" s="1">
        <v>157</v>
      </c>
      <c r="AA334" s="1" t="s">
        <v>699</v>
      </c>
      <c r="AC334" s="1">
        <v>20</v>
      </c>
      <c r="AD334" s="1" t="s">
        <v>669</v>
      </c>
      <c r="AE334" s="1">
        <v>-1</v>
      </c>
      <c r="AF334" s="2">
        <v>0</v>
      </c>
      <c r="AG334" s="2">
        <v>0</v>
      </c>
      <c r="AH334" s="2">
        <v>668.47101043690998</v>
      </c>
      <c r="AI334" s="1">
        <v>2</v>
      </c>
      <c r="AJ334" s="1" t="s">
        <v>667</v>
      </c>
      <c r="AK334" s="1">
        <v>357</v>
      </c>
      <c r="AL334" s="6">
        <v>0.05</v>
      </c>
      <c r="AM334" s="6">
        <v>0.05</v>
      </c>
      <c r="AN334">
        <f t="shared" si="22"/>
        <v>58.508468135188195</v>
      </c>
      <c r="AO334">
        <f t="shared" si="23"/>
        <v>3.6166413000953996</v>
      </c>
    </row>
    <row r="335" spans="1:41" x14ac:dyDescent="0.25">
      <c r="A335" s="1">
        <v>48</v>
      </c>
      <c r="B335" s="1">
        <v>3</v>
      </c>
      <c r="C335" s="2">
        <v>47.418040593800001</v>
      </c>
      <c r="D335" s="1">
        <v>358</v>
      </c>
      <c r="E335" s="1">
        <v>48</v>
      </c>
      <c r="F335" s="1">
        <v>3</v>
      </c>
      <c r="G335" s="1" t="s">
        <v>40</v>
      </c>
      <c r="H335" s="2">
        <v>30.285349589999999</v>
      </c>
      <c r="I335" s="2">
        <v>2.1869999999999998</v>
      </c>
      <c r="J335" s="2">
        <v>4047.4360000000001</v>
      </c>
      <c r="K335" s="2">
        <v>292.28899999999999</v>
      </c>
      <c r="L335" s="2">
        <v>0.53600000000000003</v>
      </c>
      <c r="M335" s="2">
        <v>0.60699999999999998</v>
      </c>
      <c r="N335" s="2">
        <v>16.239000000000001</v>
      </c>
      <c r="O335" s="2">
        <v>1.3280000000000001</v>
      </c>
      <c r="P335" s="2">
        <v>2170.1999999999998</v>
      </c>
      <c r="Q335" s="2">
        <v>177.47300000000001</v>
      </c>
      <c r="R335" s="2">
        <v>47.418040593800001</v>
      </c>
      <c r="S335" s="2">
        <v>7.3739999999999997</v>
      </c>
      <c r="T335" s="2">
        <v>0.72099999999999997</v>
      </c>
      <c r="U335" s="4">
        <f t="shared" si="20"/>
        <v>349.66063133868118</v>
      </c>
      <c r="V335" s="4">
        <f t="shared" si="21"/>
        <v>34.188407268129801</v>
      </c>
      <c r="W335" s="2">
        <v>0.24299999999999999</v>
      </c>
      <c r="X335" s="2">
        <v>0.32955007600000003</v>
      </c>
      <c r="Y335" s="1">
        <v>126</v>
      </c>
      <c r="Z335" s="1">
        <v>157</v>
      </c>
      <c r="AA335" s="1" t="s">
        <v>699</v>
      </c>
      <c r="AC335" s="1">
        <v>20</v>
      </c>
      <c r="AD335" s="1" t="s">
        <v>669</v>
      </c>
      <c r="AE335" s="1">
        <v>-1</v>
      </c>
      <c r="AF335" s="2">
        <v>0</v>
      </c>
      <c r="AG335" s="2">
        <v>0</v>
      </c>
      <c r="AH335" s="2">
        <v>668.47101043690998</v>
      </c>
      <c r="AI335" s="1">
        <v>2</v>
      </c>
      <c r="AJ335" s="1" t="s">
        <v>667</v>
      </c>
      <c r="AK335" s="1">
        <v>358</v>
      </c>
      <c r="AL335" s="6">
        <v>0.05</v>
      </c>
      <c r="AM335" s="6">
        <v>0.05</v>
      </c>
      <c r="AN335">
        <f t="shared" si="22"/>
        <v>17.483031566934059</v>
      </c>
      <c r="AO335">
        <f t="shared" si="23"/>
        <v>1.7094203634064902</v>
      </c>
    </row>
    <row r="336" spans="1:41" x14ac:dyDescent="0.25">
      <c r="A336" s="1">
        <v>48</v>
      </c>
      <c r="B336" s="1">
        <v>4</v>
      </c>
      <c r="C336" s="2">
        <v>100.24290593400001</v>
      </c>
      <c r="D336" s="1">
        <v>359</v>
      </c>
      <c r="E336" s="1">
        <v>48</v>
      </c>
      <c r="F336" s="1">
        <v>4</v>
      </c>
      <c r="G336" s="1" t="s">
        <v>38</v>
      </c>
      <c r="H336" s="2">
        <v>17.564146910000002</v>
      </c>
      <c r="I336" s="2">
        <v>1.47</v>
      </c>
      <c r="J336" s="2">
        <v>2818.413</v>
      </c>
      <c r="K336" s="2">
        <v>235.959</v>
      </c>
      <c r="L336" s="2">
        <v>0.53300000000000003</v>
      </c>
      <c r="M336" s="2">
        <v>0.60299999999999998</v>
      </c>
      <c r="N336" s="2">
        <v>9.3550000000000004</v>
      </c>
      <c r="O336" s="2">
        <v>0.88700000000000001</v>
      </c>
      <c r="P336" s="2">
        <v>1501.0719999999999</v>
      </c>
      <c r="Q336" s="2">
        <v>142.35</v>
      </c>
      <c r="R336" s="2">
        <v>100.24290593400001</v>
      </c>
      <c r="S336" s="2">
        <v>4.2130000000000001</v>
      </c>
      <c r="T336" s="2">
        <v>0.47299999999999998</v>
      </c>
      <c r="U336" s="4">
        <f t="shared" si="20"/>
        <v>422.32336269994204</v>
      </c>
      <c r="V336" s="4">
        <f t="shared" si="21"/>
        <v>47.414894506781998</v>
      </c>
      <c r="W336" s="2">
        <v>0.24</v>
      </c>
      <c r="X336" s="2">
        <v>0.32136508899999999</v>
      </c>
      <c r="Y336" s="1">
        <v>126</v>
      </c>
      <c r="Z336" s="1">
        <v>157</v>
      </c>
      <c r="AA336" s="1" t="s">
        <v>699</v>
      </c>
      <c r="AC336" s="1">
        <v>20</v>
      </c>
      <c r="AD336" s="1" t="s">
        <v>669</v>
      </c>
      <c r="AE336" s="1">
        <v>-1</v>
      </c>
      <c r="AF336" s="2">
        <v>0</v>
      </c>
      <c r="AG336" s="2">
        <v>0</v>
      </c>
      <c r="AH336" s="2">
        <v>668.47101043690998</v>
      </c>
      <c r="AI336" s="1">
        <v>2</v>
      </c>
      <c r="AJ336" s="1" t="s">
        <v>667</v>
      </c>
      <c r="AK336" s="1">
        <v>359</v>
      </c>
      <c r="AL336" s="6">
        <v>0.05</v>
      </c>
      <c r="AM336" s="6">
        <v>0.05</v>
      </c>
      <c r="AN336">
        <f t="shared" si="22"/>
        <v>21.116168134997103</v>
      </c>
      <c r="AO336">
        <f t="shared" si="23"/>
        <v>2.3707447253391001</v>
      </c>
    </row>
    <row r="337" spans="1:41" x14ac:dyDescent="0.25">
      <c r="A337" s="1">
        <v>48</v>
      </c>
      <c r="B337" s="1">
        <v>10</v>
      </c>
      <c r="C337" s="2">
        <v>8.2292010567399991</v>
      </c>
      <c r="D337" s="1">
        <v>360</v>
      </c>
      <c r="E337" s="1">
        <v>48</v>
      </c>
      <c r="F337" s="1">
        <v>10</v>
      </c>
      <c r="G337" s="1" t="s">
        <v>48</v>
      </c>
      <c r="H337" s="2">
        <v>6.3932009519999999</v>
      </c>
      <c r="I337" s="2">
        <v>0.255</v>
      </c>
      <c r="J337" s="2">
        <v>55.003999999999998</v>
      </c>
      <c r="K337" s="2">
        <v>2.1960000000000002</v>
      </c>
      <c r="L337" s="2">
        <v>0.54100000000000004</v>
      </c>
      <c r="M337" s="2">
        <v>0.61</v>
      </c>
      <c r="N337" s="2">
        <v>3.4580000000000002</v>
      </c>
      <c r="O337" s="2">
        <v>0.156</v>
      </c>
      <c r="P337" s="2">
        <v>29.75</v>
      </c>
      <c r="Q337" s="2">
        <v>1.34</v>
      </c>
      <c r="R337" s="2">
        <v>8.2292010567399991</v>
      </c>
      <c r="S337" s="2">
        <v>1.5880000000000001</v>
      </c>
      <c r="T337" s="2">
        <v>8.5999999999999993E-2</v>
      </c>
      <c r="U337" s="4">
        <f t="shared" si="20"/>
        <v>13.067971278103119</v>
      </c>
      <c r="V337" s="4">
        <f t="shared" si="21"/>
        <v>0.70771129087963991</v>
      </c>
      <c r="W337" s="2">
        <v>0.248</v>
      </c>
      <c r="X337" s="2">
        <v>0.33506593800000001</v>
      </c>
      <c r="Y337" s="1">
        <v>126</v>
      </c>
      <c r="Z337" s="1">
        <v>157</v>
      </c>
      <c r="AA337" s="1" t="s">
        <v>699</v>
      </c>
      <c r="AC337" s="1">
        <v>20</v>
      </c>
      <c r="AD337" s="1" t="s">
        <v>669</v>
      </c>
      <c r="AE337" s="1">
        <v>-1</v>
      </c>
      <c r="AF337" s="2">
        <v>0</v>
      </c>
      <c r="AG337" s="2">
        <v>0</v>
      </c>
      <c r="AH337" s="2">
        <v>668.47101043690998</v>
      </c>
      <c r="AI337" s="1">
        <v>2</v>
      </c>
      <c r="AJ337" s="1" t="s">
        <v>667</v>
      </c>
      <c r="AK337" s="1">
        <v>360</v>
      </c>
      <c r="AL337" s="6">
        <v>0.05</v>
      </c>
      <c r="AM337" s="6">
        <v>0.05</v>
      </c>
      <c r="AN337">
        <f t="shared" si="22"/>
        <v>0.65339856390515605</v>
      </c>
      <c r="AO337">
        <f t="shared" si="23"/>
        <v>3.5385564543982E-2</v>
      </c>
    </row>
    <row r="338" spans="1:41" x14ac:dyDescent="0.25">
      <c r="A338" s="1">
        <v>48</v>
      </c>
      <c r="B338" s="1">
        <v>11</v>
      </c>
      <c r="C338" s="2">
        <v>24.362764084799998</v>
      </c>
      <c r="D338" s="1">
        <v>361</v>
      </c>
      <c r="E338" s="1">
        <v>48</v>
      </c>
      <c r="F338" s="1">
        <v>11</v>
      </c>
      <c r="G338" s="1" t="s">
        <v>41</v>
      </c>
      <c r="H338" s="2">
        <v>4.2881443079999997</v>
      </c>
      <c r="I338" s="2">
        <v>0.17</v>
      </c>
      <c r="J338" s="2">
        <v>123.72199999999999</v>
      </c>
      <c r="K338" s="2">
        <v>4.9089999999999998</v>
      </c>
      <c r="L338" s="2">
        <v>0.54400000000000004</v>
      </c>
      <c r="M338" s="2">
        <v>0.61399999999999999</v>
      </c>
      <c r="N338" s="2">
        <v>2.3340000000000001</v>
      </c>
      <c r="O338" s="2">
        <v>0.104</v>
      </c>
      <c r="P338" s="2">
        <v>67.344999999999999</v>
      </c>
      <c r="Q338" s="2">
        <v>3.0139999999999998</v>
      </c>
      <c r="R338" s="2">
        <v>24.362764084799998</v>
      </c>
      <c r="S338" s="2">
        <v>1.0920000000000001</v>
      </c>
      <c r="T338" s="2">
        <v>0.06</v>
      </c>
      <c r="U338" s="4">
        <f t="shared" si="20"/>
        <v>26.604138380601601</v>
      </c>
      <c r="V338" s="4">
        <f t="shared" si="21"/>
        <v>1.4617658450879998</v>
      </c>
      <c r="W338" s="2">
        <v>0.255</v>
      </c>
      <c r="X338" s="2">
        <v>0.35185887199999999</v>
      </c>
      <c r="Y338" s="1">
        <v>126</v>
      </c>
      <c r="Z338" s="1">
        <v>157</v>
      </c>
      <c r="AA338" s="1" t="s">
        <v>699</v>
      </c>
      <c r="AC338" s="1">
        <v>20</v>
      </c>
      <c r="AD338" s="1" t="s">
        <v>669</v>
      </c>
      <c r="AE338" s="1">
        <v>-1</v>
      </c>
      <c r="AF338" s="2">
        <v>0</v>
      </c>
      <c r="AG338" s="2">
        <v>0</v>
      </c>
      <c r="AH338" s="2">
        <v>668.47101043690998</v>
      </c>
      <c r="AI338" s="1">
        <v>2</v>
      </c>
      <c r="AJ338" s="1" t="s">
        <v>667</v>
      </c>
      <c r="AK338" s="1">
        <v>361</v>
      </c>
      <c r="AL338" s="6">
        <v>0.05</v>
      </c>
      <c r="AM338" s="6">
        <v>0.05</v>
      </c>
      <c r="AN338">
        <f t="shared" si="22"/>
        <v>1.33020691903008</v>
      </c>
      <c r="AO338">
        <f t="shared" si="23"/>
        <v>7.3088292254399986E-2</v>
      </c>
    </row>
    <row r="339" spans="1:41" x14ac:dyDescent="0.25">
      <c r="A339" s="1">
        <v>48</v>
      </c>
      <c r="B339" s="1">
        <v>12</v>
      </c>
      <c r="C339" s="2">
        <v>6.9595822794300002</v>
      </c>
      <c r="D339" s="1">
        <v>362</v>
      </c>
      <c r="E339" s="1">
        <v>48</v>
      </c>
      <c r="F339" s="1">
        <v>12</v>
      </c>
      <c r="G339" s="1" t="s">
        <v>47</v>
      </c>
      <c r="H339" s="2">
        <v>1.3065715760000001</v>
      </c>
      <c r="I339" s="2">
        <v>4.9000000000000002E-2</v>
      </c>
      <c r="J339" s="2">
        <v>10.132</v>
      </c>
      <c r="K339" s="2">
        <v>0.378</v>
      </c>
      <c r="L339" s="2">
        <v>0.54700000000000004</v>
      </c>
      <c r="M339" s="2">
        <v>0.61499999999999999</v>
      </c>
      <c r="N339" s="2">
        <v>0.71499999999999997</v>
      </c>
      <c r="O339" s="2">
        <v>0.03</v>
      </c>
      <c r="P339" s="2">
        <v>5.5469999999999997</v>
      </c>
      <c r="Q339" s="2">
        <v>0.23300000000000001</v>
      </c>
      <c r="R339" s="2">
        <v>6.9595822794300002</v>
      </c>
      <c r="S339" s="2">
        <v>0.32800000000000001</v>
      </c>
      <c r="T339" s="2">
        <v>1.7000000000000001E-2</v>
      </c>
      <c r="U339" s="4">
        <f t="shared" si="20"/>
        <v>2.2827429876530401</v>
      </c>
      <c r="V339" s="4">
        <f t="shared" si="21"/>
        <v>0.11831289875031001</v>
      </c>
      <c r="W339" s="2">
        <v>0.251</v>
      </c>
      <c r="X339" s="2">
        <v>0.35604703500000001</v>
      </c>
      <c r="Y339" s="1">
        <v>126</v>
      </c>
      <c r="Z339" s="1">
        <v>157</v>
      </c>
      <c r="AA339" s="1" t="s">
        <v>699</v>
      </c>
      <c r="AC339" s="1">
        <v>20</v>
      </c>
      <c r="AD339" s="1" t="s">
        <v>669</v>
      </c>
      <c r="AE339" s="1">
        <v>-1</v>
      </c>
      <c r="AF339" s="2">
        <v>0</v>
      </c>
      <c r="AG339" s="2">
        <v>0</v>
      </c>
      <c r="AH339" s="2">
        <v>668.47101043690998</v>
      </c>
      <c r="AI339" s="1">
        <v>2</v>
      </c>
      <c r="AJ339" s="1" t="s">
        <v>667</v>
      </c>
      <c r="AK339" s="1">
        <v>362</v>
      </c>
      <c r="AL339" s="6">
        <v>0.05</v>
      </c>
      <c r="AM339" s="6">
        <v>0.05</v>
      </c>
      <c r="AN339">
        <f t="shared" si="22"/>
        <v>0.11413714938265201</v>
      </c>
      <c r="AO339">
        <f t="shared" si="23"/>
        <v>5.9156449375155004E-3</v>
      </c>
    </row>
    <row r="340" spans="1:41" x14ac:dyDescent="0.25">
      <c r="A340" s="1">
        <v>48</v>
      </c>
      <c r="B340" s="1">
        <v>13</v>
      </c>
      <c r="C340" s="2">
        <v>47.281800375899998</v>
      </c>
      <c r="D340" s="1">
        <v>363</v>
      </c>
      <c r="E340" s="1">
        <v>48</v>
      </c>
      <c r="F340" s="1">
        <v>13</v>
      </c>
      <c r="G340" s="1" t="s">
        <v>42</v>
      </c>
      <c r="H340" s="2">
        <v>1.309203959</v>
      </c>
      <c r="I340" s="2">
        <v>4.9000000000000002E-2</v>
      </c>
      <c r="J340" s="2">
        <v>67.807000000000002</v>
      </c>
      <c r="K340" s="2">
        <v>2.532</v>
      </c>
      <c r="L340" s="2">
        <v>0.54800000000000004</v>
      </c>
      <c r="M340" s="2">
        <v>0.61499999999999999</v>
      </c>
      <c r="N340" s="2">
        <v>0.71699999999999997</v>
      </c>
      <c r="O340" s="2">
        <v>0.03</v>
      </c>
      <c r="P340" s="2">
        <v>37.125999999999998</v>
      </c>
      <c r="Q340" s="2">
        <v>1.5580000000000001</v>
      </c>
      <c r="R340" s="2">
        <v>47.281800375899998</v>
      </c>
      <c r="S340" s="2">
        <v>0.32900000000000001</v>
      </c>
      <c r="T340" s="2">
        <v>1.7000000000000001E-2</v>
      </c>
      <c r="U340" s="4">
        <f t="shared" si="20"/>
        <v>15.5557123236711</v>
      </c>
      <c r="V340" s="4">
        <f t="shared" si="21"/>
        <v>0.80379060639029998</v>
      </c>
      <c r="W340" s="2">
        <v>0.251</v>
      </c>
      <c r="X340" s="2">
        <v>0.35618836599999998</v>
      </c>
      <c r="Y340" s="1">
        <v>126</v>
      </c>
      <c r="Z340" s="1">
        <v>157</v>
      </c>
      <c r="AA340" s="1" t="s">
        <v>699</v>
      </c>
      <c r="AC340" s="1">
        <v>20</v>
      </c>
      <c r="AD340" s="1" t="s">
        <v>669</v>
      </c>
      <c r="AE340" s="1">
        <v>-1</v>
      </c>
      <c r="AF340" s="2">
        <v>0</v>
      </c>
      <c r="AG340" s="2">
        <v>0</v>
      </c>
      <c r="AH340" s="2">
        <v>668.47101043690998</v>
      </c>
      <c r="AI340" s="1">
        <v>2</v>
      </c>
      <c r="AJ340" s="1" t="s">
        <v>667</v>
      </c>
      <c r="AK340" s="1">
        <v>363</v>
      </c>
      <c r="AL340" s="6">
        <v>0.05</v>
      </c>
      <c r="AM340" s="6">
        <v>0.05</v>
      </c>
      <c r="AN340">
        <f t="shared" si="22"/>
        <v>0.77778561618355502</v>
      </c>
      <c r="AO340">
        <f t="shared" si="23"/>
        <v>4.0189530319514999E-2</v>
      </c>
    </row>
    <row r="341" spans="1:41" x14ac:dyDescent="0.25">
      <c r="A341" s="1">
        <v>49</v>
      </c>
      <c r="B341" s="1">
        <v>2</v>
      </c>
      <c r="C341" s="2">
        <v>64.420981833200003</v>
      </c>
      <c r="D341" s="1">
        <v>364</v>
      </c>
      <c r="E341" s="1">
        <v>49</v>
      </c>
      <c r="F341" s="1">
        <v>2</v>
      </c>
      <c r="G341" s="1" t="s">
        <v>39</v>
      </c>
      <c r="H341" s="2">
        <v>15.707751890000001</v>
      </c>
      <c r="I341" s="2">
        <v>0.86299999999999999</v>
      </c>
      <c r="J341" s="2">
        <v>9137.0339999999997</v>
      </c>
      <c r="K341" s="2">
        <v>501.79300000000001</v>
      </c>
      <c r="L341" s="2">
        <v>0.96799999999999997</v>
      </c>
      <c r="M341" s="2">
        <v>0.95199999999999996</v>
      </c>
      <c r="N341" s="2">
        <v>15.207000000000001</v>
      </c>
      <c r="O341" s="2">
        <v>0.82199999999999995</v>
      </c>
      <c r="P341" s="2">
        <v>8845.8029999999999</v>
      </c>
      <c r="Q341" s="2">
        <v>477.935</v>
      </c>
      <c r="R341" s="2">
        <v>64.420981833200003</v>
      </c>
      <c r="S341" s="2">
        <v>5.468</v>
      </c>
      <c r="T341" s="2">
        <v>0.32300000000000001</v>
      </c>
      <c r="U341" s="4">
        <f t="shared" si="20"/>
        <v>352.25392866393759</v>
      </c>
      <c r="V341" s="4">
        <f t="shared" si="21"/>
        <v>20.8079771321236</v>
      </c>
      <c r="W341" s="2">
        <v>0.34799999999999998</v>
      </c>
      <c r="X341" s="2">
        <v>0.374366806</v>
      </c>
      <c r="Y341" s="1">
        <v>126</v>
      </c>
      <c r="Z341" s="1">
        <v>157</v>
      </c>
      <c r="AA341" s="1" t="s">
        <v>699</v>
      </c>
      <c r="AC341" s="1">
        <v>20</v>
      </c>
      <c r="AD341" s="1" t="s">
        <v>669</v>
      </c>
      <c r="AE341" s="1">
        <v>-1</v>
      </c>
      <c r="AF341" s="2">
        <v>0</v>
      </c>
      <c r="AG341" s="2">
        <v>0</v>
      </c>
      <c r="AH341" s="2">
        <v>668.47101043690998</v>
      </c>
      <c r="AI341" s="1">
        <v>2</v>
      </c>
      <c r="AJ341" s="1" t="s">
        <v>667</v>
      </c>
      <c r="AK341" s="1">
        <v>364</v>
      </c>
      <c r="AL341" s="6">
        <v>0.05</v>
      </c>
      <c r="AM341" s="6">
        <v>0.05</v>
      </c>
      <c r="AN341">
        <f t="shared" si="22"/>
        <v>17.612696433196881</v>
      </c>
      <c r="AO341">
        <f t="shared" si="23"/>
        <v>1.0403988566061801</v>
      </c>
    </row>
    <row r="342" spans="1:41" x14ac:dyDescent="0.25">
      <c r="A342" s="1">
        <v>50</v>
      </c>
      <c r="B342" s="1">
        <v>2</v>
      </c>
      <c r="C342" s="2">
        <v>0.45365942539699999</v>
      </c>
      <c r="D342" s="1">
        <v>372</v>
      </c>
      <c r="E342" s="1">
        <v>50</v>
      </c>
      <c r="F342" s="1">
        <v>2</v>
      </c>
      <c r="G342" s="1" t="s">
        <v>39</v>
      </c>
      <c r="H342" s="2">
        <v>9.4136920590000006</v>
      </c>
      <c r="I342" s="2">
        <v>0.47</v>
      </c>
      <c r="J342" s="2">
        <v>2288.7139999999999</v>
      </c>
      <c r="K342" s="2">
        <v>114.345</v>
      </c>
      <c r="L342" s="2">
        <v>0.39400000000000002</v>
      </c>
      <c r="M342" s="2">
        <v>0.42599999999999999</v>
      </c>
      <c r="N342" s="2">
        <v>3.7109999999999999</v>
      </c>
      <c r="O342" s="2">
        <v>0.2</v>
      </c>
      <c r="P342" s="2">
        <v>902.154</v>
      </c>
      <c r="Q342" s="2">
        <v>48.682000000000002</v>
      </c>
      <c r="R342" s="2">
        <v>0.45365942539699999</v>
      </c>
      <c r="S342" s="2">
        <v>0.66800000000000004</v>
      </c>
      <c r="T342" s="2">
        <v>5.8000000000000003E-2</v>
      </c>
      <c r="U342" s="4">
        <f t="shared" si="20"/>
        <v>0.30304449616519602</v>
      </c>
      <c r="V342" s="4">
        <f t="shared" si="21"/>
        <v>2.6312246673026E-2</v>
      </c>
      <c r="W342" s="2">
        <v>7.0999999999999994E-2</v>
      </c>
      <c r="X342" s="2">
        <v>0.124076268</v>
      </c>
      <c r="Y342" s="1">
        <v>126</v>
      </c>
      <c r="Z342" s="1">
        <v>157</v>
      </c>
      <c r="AA342" s="1" t="s">
        <v>699</v>
      </c>
      <c r="AC342" s="1">
        <v>20</v>
      </c>
      <c r="AD342" s="1" t="s">
        <v>669</v>
      </c>
      <c r="AE342" s="1">
        <v>-1</v>
      </c>
      <c r="AF342" s="2">
        <v>0</v>
      </c>
      <c r="AG342" s="2">
        <v>0</v>
      </c>
      <c r="AH342" s="2">
        <v>668.47101043690998</v>
      </c>
      <c r="AI342" s="1">
        <v>2</v>
      </c>
      <c r="AJ342" s="1" t="s">
        <v>667</v>
      </c>
      <c r="AK342" s="1">
        <v>372</v>
      </c>
      <c r="AL342" s="6">
        <v>0.05</v>
      </c>
      <c r="AM342" s="6">
        <v>0.05</v>
      </c>
      <c r="AN342">
        <f t="shared" si="22"/>
        <v>1.5152224808259802E-2</v>
      </c>
      <c r="AO342">
        <f t="shared" si="23"/>
        <v>1.3156123336513E-3</v>
      </c>
    </row>
    <row r="343" spans="1:41" x14ac:dyDescent="0.25">
      <c r="A343" s="1">
        <v>50</v>
      </c>
      <c r="B343" s="1">
        <v>4</v>
      </c>
      <c r="C343" s="2">
        <v>0.269983339406</v>
      </c>
      <c r="D343" s="1">
        <v>374</v>
      </c>
      <c r="E343" s="1">
        <v>50</v>
      </c>
      <c r="F343" s="1">
        <v>4</v>
      </c>
      <c r="G343" s="1" t="s">
        <v>38</v>
      </c>
      <c r="H343" s="2">
        <v>14.81862909</v>
      </c>
      <c r="I343" s="2">
        <v>1.3140000000000001</v>
      </c>
      <c r="J343" s="2">
        <v>2091.768</v>
      </c>
      <c r="K343" s="2">
        <v>185.52699999999999</v>
      </c>
      <c r="L343" s="2">
        <v>0.38900000000000001</v>
      </c>
      <c r="M343" s="2">
        <v>0.42299999999999999</v>
      </c>
      <c r="N343" s="2">
        <v>5.7610000000000001</v>
      </c>
      <c r="O343" s="2">
        <v>0.55500000000000005</v>
      </c>
      <c r="P343" s="2">
        <v>813.25300000000004</v>
      </c>
      <c r="Q343" s="2">
        <v>78.391000000000005</v>
      </c>
      <c r="R343" s="2">
        <v>0.269983339406</v>
      </c>
      <c r="S343" s="2">
        <v>1.0149999999999999</v>
      </c>
      <c r="T343" s="2">
        <v>0.16200000000000001</v>
      </c>
      <c r="U343" s="4">
        <f t="shared" si="20"/>
        <v>0.27403308949708999</v>
      </c>
      <c r="V343" s="4">
        <f t="shared" si="21"/>
        <v>4.3737300983772001E-2</v>
      </c>
      <c r="W343" s="2">
        <v>6.9000000000000006E-2</v>
      </c>
      <c r="X343" s="2">
        <v>0.12289314599999999</v>
      </c>
      <c r="Y343" s="1">
        <v>126</v>
      </c>
      <c r="Z343" s="1">
        <v>157</v>
      </c>
      <c r="AA343" s="1" t="s">
        <v>699</v>
      </c>
      <c r="AC343" s="1">
        <v>20</v>
      </c>
      <c r="AD343" s="1" t="s">
        <v>669</v>
      </c>
      <c r="AE343" s="1">
        <v>-1</v>
      </c>
      <c r="AF343" s="2">
        <v>0</v>
      </c>
      <c r="AG343" s="2">
        <v>0</v>
      </c>
      <c r="AH343" s="2">
        <v>668.47101043690998</v>
      </c>
      <c r="AI343" s="1">
        <v>2</v>
      </c>
      <c r="AJ343" s="1" t="s">
        <v>667</v>
      </c>
      <c r="AK343" s="1">
        <v>374</v>
      </c>
      <c r="AL343" s="6">
        <v>0.05</v>
      </c>
      <c r="AM343" s="6">
        <v>0.05</v>
      </c>
      <c r="AN343">
        <f t="shared" si="22"/>
        <v>1.37016544748545E-2</v>
      </c>
      <c r="AO343">
        <f t="shared" si="23"/>
        <v>2.1868650491886003E-3</v>
      </c>
    </row>
    <row r="344" spans="1:41" x14ac:dyDescent="0.25">
      <c r="A344" s="1">
        <v>43</v>
      </c>
      <c r="B344" s="1">
        <v>2</v>
      </c>
      <c r="C344" s="2">
        <v>0.17545306011299999</v>
      </c>
      <c r="D344" s="1">
        <v>306</v>
      </c>
      <c r="E344" s="1">
        <v>43</v>
      </c>
      <c r="F344" s="1">
        <v>2</v>
      </c>
      <c r="G344" s="1" t="s">
        <v>39</v>
      </c>
      <c r="H344" s="2">
        <v>14.06343848</v>
      </c>
      <c r="I344" s="2">
        <v>0.75900000000000001</v>
      </c>
      <c r="J344" s="2">
        <v>7259.9949999999999</v>
      </c>
      <c r="K344" s="2">
        <v>391.71</v>
      </c>
      <c r="L344" s="2">
        <v>0.38400000000000001</v>
      </c>
      <c r="M344" s="2">
        <v>0.38900000000000001</v>
      </c>
      <c r="N344" s="2">
        <v>5.4050000000000002</v>
      </c>
      <c r="O344" s="2">
        <v>0.29499999999999998</v>
      </c>
      <c r="P344" s="2">
        <v>2790.364</v>
      </c>
      <c r="Q344" s="2">
        <v>152.19999999999999</v>
      </c>
      <c r="R344" s="2">
        <v>0.17545306011299999</v>
      </c>
      <c r="S344" s="2">
        <v>3.02</v>
      </c>
      <c r="T344" s="2">
        <v>0.14000000000000001</v>
      </c>
      <c r="U344" s="4">
        <f t="shared" si="20"/>
        <v>0.52986824154126</v>
      </c>
      <c r="V344" s="4">
        <f t="shared" si="21"/>
        <v>2.4563428415820002E-2</v>
      </c>
      <c r="W344" s="2">
        <v>0.215</v>
      </c>
      <c r="X344" s="2">
        <v>0.18394453899999999</v>
      </c>
      <c r="Y344" s="1">
        <v>127</v>
      </c>
      <c r="Z344" s="1">
        <v>158</v>
      </c>
      <c r="AA344" s="1" t="s">
        <v>700</v>
      </c>
      <c r="AB344" s="1" t="s">
        <v>357</v>
      </c>
      <c r="AC344" s="1">
        <v>2</v>
      </c>
      <c r="AD344" s="1" t="s">
        <v>666</v>
      </c>
      <c r="AE344" s="1">
        <v>-1</v>
      </c>
      <c r="AF344" s="2">
        <v>0</v>
      </c>
      <c r="AG344" s="2">
        <v>0</v>
      </c>
      <c r="AH344" s="2">
        <v>242.00824543708001</v>
      </c>
      <c r="AI344" s="1">
        <v>2</v>
      </c>
      <c r="AJ344" s="1" t="s">
        <v>667</v>
      </c>
      <c r="AK344" s="1">
        <v>306</v>
      </c>
      <c r="AL344" s="6">
        <v>0.05</v>
      </c>
      <c r="AM344" s="6">
        <v>0.05</v>
      </c>
      <c r="AN344">
        <f t="shared" si="22"/>
        <v>2.6493412077063003E-2</v>
      </c>
      <c r="AO344">
        <f t="shared" si="23"/>
        <v>1.2281714207910003E-3</v>
      </c>
    </row>
    <row r="345" spans="1:41" x14ac:dyDescent="0.25">
      <c r="A345" s="1">
        <v>43</v>
      </c>
      <c r="B345" s="1">
        <v>4</v>
      </c>
      <c r="C345" s="2">
        <v>0.92985355833700001</v>
      </c>
      <c r="D345" s="1">
        <v>308</v>
      </c>
      <c r="E345" s="1">
        <v>43</v>
      </c>
      <c r="F345" s="1">
        <v>4</v>
      </c>
      <c r="G345" s="1" t="s">
        <v>38</v>
      </c>
      <c r="H345" s="2">
        <v>17.344551580000001</v>
      </c>
      <c r="I345" s="2">
        <v>1.669</v>
      </c>
      <c r="J345" s="2">
        <v>998.83399999999995</v>
      </c>
      <c r="K345" s="2">
        <v>96.117000000000004</v>
      </c>
      <c r="L345" s="2">
        <v>0.38100000000000001</v>
      </c>
      <c r="M345" s="2">
        <v>0.38900000000000001</v>
      </c>
      <c r="N345" s="2">
        <v>6.6120000000000001</v>
      </c>
      <c r="O345" s="2">
        <v>0.65</v>
      </c>
      <c r="P345" s="2">
        <v>380.786</v>
      </c>
      <c r="Q345" s="2">
        <v>37.427</v>
      </c>
      <c r="R345" s="2">
        <v>0.92985355833700001</v>
      </c>
      <c r="S345" s="2">
        <v>3.68</v>
      </c>
      <c r="T345" s="2">
        <v>0.30599999999999999</v>
      </c>
      <c r="U345" s="4">
        <f t="shared" si="20"/>
        <v>3.42186109468016</v>
      </c>
      <c r="V345" s="4">
        <f t="shared" si="21"/>
        <v>0.284535188851122</v>
      </c>
      <c r="W345" s="2">
        <v>0.21199999999999999</v>
      </c>
      <c r="X345" s="2">
        <v>0.183389622</v>
      </c>
      <c r="Y345" s="1">
        <v>127</v>
      </c>
      <c r="Z345" s="1">
        <v>158</v>
      </c>
      <c r="AA345" s="1" t="s">
        <v>700</v>
      </c>
      <c r="AB345" s="1" t="s">
        <v>357</v>
      </c>
      <c r="AC345" s="1">
        <v>2</v>
      </c>
      <c r="AD345" s="1" t="s">
        <v>666</v>
      </c>
      <c r="AE345" s="1">
        <v>-1</v>
      </c>
      <c r="AF345" s="2">
        <v>0</v>
      </c>
      <c r="AG345" s="2">
        <v>0</v>
      </c>
      <c r="AH345" s="2">
        <v>242.00824543708001</v>
      </c>
      <c r="AI345" s="1">
        <v>2</v>
      </c>
      <c r="AJ345" s="1" t="s">
        <v>667</v>
      </c>
      <c r="AK345" s="1">
        <v>308</v>
      </c>
      <c r="AL345" s="6">
        <v>0.05</v>
      </c>
      <c r="AM345" s="6">
        <v>0.05</v>
      </c>
      <c r="AN345">
        <f t="shared" si="22"/>
        <v>0.17109305473400802</v>
      </c>
      <c r="AO345">
        <f t="shared" si="23"/>
        <v>1.4226759442556101E-2</v>
      </c>
    </row>
    <row r="346" spans="1:41" x14ac:dyDescent="0.25">
      <c r="A346" s="1">
        <v>46</v>
      </c>
      <c r="B346" s="1">
        <v>1</v>
      </c>
      <c r="C346" s="2">
        <v>9.6183231048900009</v>
      </c>
      <c r="D346" s="1">
        <v>340</v>
      </c>
      <c r="E346" s="1">
        <v>46</v>
      </c>
      <c r="F346" s="1">
        <v>1</v>
      </c>
      <c r="G346" s="1" t="s">
        <v>46</v>
      </c>
      <c r="H346" s="2">
        <v>7.4749794569999999</v>
      </c>
      <c r="I346" s="2">
        <v>0.33500000000000002</v>
      </c>
      <c r="J346" s="2">
        <v>892.73099999999999</v>
      </c>
      <c r="K346" s="2">
        <v>39.970999999999997</v>
      </c>
      <c r="L346" s="2">
        <v>0.58599999999999997</v>
      </c>
      <c r="M346" s="2">
        <v>0.84</v>
      </c>
      <c r="N346" s="2">
        <v>4.38</v>
      </c>
      <c r="O346" s="2">
        <v>0.28100000000000003</v>
      </c>
      <c r="P346" s="2">
        <v>523.1</v>
      </c>
      <c r="Q346" s="2">
        <v>33.572000000000003</v>
      </c>
      <c r="R346" s="2">
        <v>9.6183231048900009</v>
      </c>
      <c r="S346" s="2">
        <v>3.3559999999999999</v>
      </c>
      <c r="T346" s="2">
        <v>0.16500000000000001</v>
      </c>
      <c r="U346" s="4">
        <f t="shared" si="20"/>
        <v>32.279092340010841</v>
      </c>
      <c r="V346" s="4">
        <f t="shared" si="21"/>
        <v>1.5870233123068502</v>
      </c>
      <c r="W346" s="2">
        <v>0.44900000000000001</v>
      </c>
      <c r="X346" s="2">
        <v>0.49424784799999999</v>
      </c>
      <c r="Y346" s="1">
        <v>127</v>
      </c>
      <c r="Z346" s="1">
        <v>158</v>
      </c>
      <c r="AA346" s="1" t="s">
        <v>700</v>
      </c>
      <c r="AB346" s="1" t="s">
        <v>357</v>
      </c>
      <c r="AC346" s="1">
        <v>2</v>
      </c>
      <c r="AD346" s="1" t="s">
        <v>666</v>
      </c>
      <c r="AE346" s="1">
        <v>-1</v>
      </c>
      <c r="AF346" s="2">
        <v>0</v>
      </c>
      <c r="AG346" s="2">
        <v>0</v>
      </c>
      <c r="AH346" s="2">
        <v>242.00824543708001</v>
      </c>
      <c r="AI346" s="1">
        <v>2</v>
      </c>
      <c r="AJ346" s="1" t="s">
        <v>667</v>
      </c>
      <c r="AK346" s="1">
        <v>340</v>
      </c>
      <c r="AL346" s="6">
        <v>0.05</v>
      </c>
      <c r="AM346" s="6">
        <v>0.05</v>
      </c>
      <c r="AN346">
        <f t="shared" si="22"/>
        <v>1.6139546170005421</v>
      </c>
      <c r="AO346">
        <f t="shared" si="23"/>
        <v>7.9351165615342514E-2</v>
      </c>
    </row>
    <row r="347" spans="1:41" x14ac:dyDescent="0.25">
      <c r="A347" s="1">
        <v>46</v>
      </c>
      <c r="B347" s="1">
        <v>2</v>
      </c>
      <c r="C347" s="2">
        <v>26.538695404599999</v>
      </c>
      <c r="D347" s="1">
        <v>341</v>
      </c>
      <c r="E347" s="1">
        <v>46</v>
      </c>
      <c r="F347" s="1">
        <v>2</v>
      </c>
      <c r="G347" s="1" t="s">
        <v>39</v>
      </c>
      <c r="H347" s="2">
        <v>13.73433805</v>
      </c>
      <c r="I347" s="2">
        <v>0.64500000000000002</v>
      </c>
      <c r="J347" s="2">
        <v>12517.371999999999</v>
      </c>
      <c r="K347" s="2">
        <v>587.84500000000003</v>
      </c>
      <c r="L347" s="2">
        <v>0.58499999999999996</v>
      </c>
      <c r="M347" s="2">
        <v>0.83499999999999996</v>
      </c>
      <c r="N347" s="2">
        <v>8.0359999999999996</v>
      </c>
      <c r="O347" s="2">
        <v>0.53900000000000003</v>
      </c>
      <c r="P347" s="2">
        <v>7324.3980000000001</v>
      </c>
      <c r="Q347" s="2">
        <v>490.96600000000001</v>
      </c>
      <c r="R347" s="2">
        <v>26.538695404599999</v>
      </c>
      <c r="S347" s="2">
        <v>6.1550000000000002</v>
      </c>
      <c r="T347" s="2">
        <v>0.317</v>
      </c>
      <c r="U347" s="4">
        <f t="shared" si="20"/>
        <v>163.34567021531299</v>
      </c>
      <c r="V347" s="4">
        <f t="shared" si="21"/>
        <v>8.4127664432581994</v>
      </c>
      <c r="W347" s="2">
        <v>0.44800000000000001</v>
      </c>
      <c r="X347" s="2">
        <v>0.491157334</v>
      </c>
      <c r="Y347" s="1">
        <v>127</v>
      </c>
      <c r="Z347" s="1">
        <v>158</v>
      </c>
      <c r="AA347" s="1" t="s">
        <v>700</v>
      </c>
      <c r="AB347" s="1" t="s">
        <v>357</v>
      </c>
      <c r="AC347" s="1">
        <v>2</v>
      </c>
      <c r="AD347" s="1" t="s">
        <v>666</v>
      </c>
      <c r="AE347" s="1">
        <v>-1</v>
      </c>
      <c r="AF347" s="2">
        <v>0</v>
      </c>
      <c r="AG347" s="2">
        <v>0</v>
      </c>
      <c r="AH347" s="2">
        <v>242.00824543708001</v>
      </c>
      <c r="AI347" s="1">
        <v>2</v>
      </c>
      <c r="AJ347" s="1" t="s">
        <v>667</v>
      </c>
      <c r="AK347" s="1">
        <v>341</v>
      </c>
      <c r="AL347" s="6">
        <v>0.05</v>
      </c>
      <c r="AM347" s="6">
        <v>0.05</v>
      </c>
      <c r="AN347">
        <f t="shared" si="22"/>
        <v>8.1672835107656496</v>
      </c>
      <c r="AO347">
        <f t="shared" si="23"/>
        <v>0.42063832216290997</v>
      </c>
    </row>
    <row r="348" spans="1:41" x14ac:dyDescent="0.25">
      <c r="A348" s="1">
        <v>46</v>
      </c>
      <c r="B348" s="1">
        <v>3</v>
      </c>
      <c r="C348" s="2">
        <v>41.959215985199997</v>
      </c>
      <c r="D348" s="1">
        <v>342</v>
      </c>
      <c r="E348" s="1">
        <v>46</v>
      </c>
      <c r="F348" s="1">
        <v>3</v>
      </c>
      <c r="G348" s="1" t="s">
        <v>40</v>
      </c>
      <c r="H348" s="2">
        <v>29.296622509999999</v>
      </c>
      <c r="I348" s="2">
        <v>2.1280000000000001</v>
      </c>
      <c r="J348" s="2">
        <v>15135.696</v>
      </c>
      <c r="K348" s="2">
        <v>1099.348</v>
      </c>
      <c r="L348" s="2">
        <v>0.58499999999999996</v>
      </c>
      <c r="M348" s="2">
        <v>0.84099999999999997</v>
      </c>
      <c r="N348" s="2">
        <v>17.131</v>
      </c>
      <c r="O348" s="2">
        <v>1.7889999999999999</v>
      </c>
      <c r="P348" s="2">
        <v>8850.4840000000004</v>
      </c>
      <c r="Q348" s="2">
        <v>924.08699999999999</v>
      </c>
      <c r="R348" s="2">
        <v>41.959215985199997</v>
      </c>
      <c r="S348" s="2">
        <v>13.118</v>
      </c>
      <c r="T348" s="2">
        <v>1.05</v>
      </c>
      <c r="U348" s="4">
        <f t="shared" si="20"/>
        <v>550.42099529385359</v>
      </c>
      <c r="V348" s="4">
        <f t="shared" si="21"/>
        <v>44.057176784459998</v>
      </c>
      <c r="W348" s="2">
        <v>0.44800000000000001</v>
      </c>
      <c r="X348" s="2">
        <v>0.49364157400000003</v>
      </c>
      <c r="Y348" s="1">
        <v>127</v>
      </c>
      <c r="Z348" s="1">
        <v>158</v>
      </c>
      <c r="AA348" s="1" t="s">
        <v>700</v>
      </c>
      <c r="AB348" s="1" t="s">
        <v>357</v>
      </c>
      <c r="AC348" s="1">
        <v>2</v>
      </c>
      <c r="AD348" s="1" t="s">
        <v>666</v>
      </c>
      <c r="AE348" s="1">
        <v>-1</v>
      </c>
      <c r="AF348" s="2">
        <v>0</v>
      </c>
      <c r="AG348" s="2">
        <v>0</v>
      </c>
      <c r="AH348" s="2">
        <v>242.00824543708001</v>
      </c>
      <c r="AI348" s="1">
        <v>2</v>
      </c>
      <c r="AJ348" s="1" t="s">
        <v>667</v>
      </c>
      <c r="AK348" s="1">
        <v>342</v>
      </c>
      <c r="AL348" s="6">
        <v>0.05</v>
      </c>
      <c r="AM348" s="6">
        <v>0.05</v>
      </c>
      <c r="AN348">
        <f t="shared" si="22"/>
        <v>27.52104976469268</v>
      </c>
      <c r="AO348">
        <f t="shared" si="23"/>
        <v>2.202858839223</v>
      </c>
    </row>
    <row r="349" spans="1:41" x14ac:dyDescent="0.25">
      <c r="A349" s="1">
        <v>46</v>
      </c>
      <c r="B349" s="1">
        <v>4</v>
      </c>
      <c r="C349" s="2">
        <v>29.114052765699999</v>
      </c>
      <c r="D349" s="1">
        <v>343</v>
      </c>
      <c r="E349" s="1">
        <v>46</v>
      </c>
      <c r="F349" s="1">
        <v>4</v>
      </c>
      <c r="G349" s="1" t="s">
        <v>38</v>
      </c>
      <c r="H349" s="2">
        <v>17.00062132</v>
      </c>
      <c r="I349" s="2">
        <v>1.4319999999999999</v>
      </c>
      <c r="J349" s="2">
        <v>5136.665</v>
      </c>
      <c r="K349" s="2">
        <v>432.62900000000002</v>
      </c>
      <c r="L349" s="2">
        <v>0.58099999999999996</v>
      </c>
      <c r="M349" s="2">
        <v>0.82799999999999996</v>
      </c>
      <c r="N349" s="2">
        <v>9.8770000000000007</v>
      </c>
      <c r="O349" s="2">
        <v>1.1850000000000001</v>
      </c>
      <c r="P349" s="2">
        <v>2984.4270000000001</v>
      </c>
      <c r="Q349" s="2">
        <v>358.03100000000001</v>
      </c>
      <c r="R349" s="2">
        <v>29.114052765699999</v>
      </c>
      <c r="S349" s="2">
        <v>7.5419999999999998</v>
      </c>
      <c r="T349" s="2">
        <v>0.69399999999999995</v>
      </c>
      <c r="U349" s="4">
        <f t="shared" si="20"/>
        <v>219.57818595890939</v>
      </c>
      <c r="V349" s="4">
        <f t="shared" si="21"/>
        <v>20.205152619395797</v>
      </c>
      <c r="W349" s="2">
        <v>0.44400000000000001</v>
      </c>
      <c r="X349" s="2">
        <v>0.48499094999999998</v>
      </c>
      <c r="Y349" s="1">
        <v>127</v>
      </c>
      <c r="Z349" s="1">
        <v>158</v>
      </c>
      <c r="AA349" s="1" t="s">
        <v>700</v>
      </c>
      <c r="AB349" s="1" t="s">
        <v>357</v>
      </c>
      <c r="AC349" s="1">
        <v>2</v>
      </c>
      <c r="AD349" s="1" t="s">
        <v>666</v>
      </c>
      <c r="AE349" s="1">
        <v>-1</v>
      </c>
      <c r="AF349" s="2">
        <v>0</v>
      </c>
      <c r="AG349" s="2">
        <v>0</v>
      </c>
      <c r="AH349" s="2">
        <v>242.00824543708001</v>
      </c>
      <c r="AI349" s="1">
        <v>2</v>
      </c>
      <c r="AJ349" s="1" t="s">
        <v>667</v>
      </c>
      <c r="AK349" s="1">
        <v>343</v>
      </c>
      <c r="AL349" s="6">
        <v>0.05</v>
      </c>
      <c r="AM349" s="6">
        <v>0.05</v>
      </c>
      <c r="AN349">
        <f t="shared" si="22"/>
        <v>10.978909297945471</v>
      </c>
      <c r="AO349">
        <f t="shared" si="23"/>
        <v>1.0102576309697899</v>
      </c>
    </row>
    <row r="350" spans="1:41" x14ac:dyDescent="0.25">
      <c r="A350" s="1">
        <v>46</v>
      </c>
      <c r="B350" s="1">
        <v>7</v>
      </c>
      <c r="C350" s="2">
        <v>0.79579898523799997</v>
      </c>
      <c r="D350" s="1">
        <v>345</v>
      </c>
      <c r="E350" s="1">
        <v>46</v>
      </c>
      <c r="F350" s="1">
        <v>7</v>
      </c>
      <c r="G350" s="1" t="s">
        <v>43</v>
      </c>
      <c r="H350" s="2">
        <v>14.96847831</v>
      </c>
      <c r="I350" s="2">
        <v>0.74199999999999999</v>
      </c>
      <c r="J350" s="2">
        <v>1156.009</v>
      </c>
      <c r="K350" s="2">
        <v>57.267000000000003</v>
      </c>
      <c r="L350" s="2">
        <v>0.58799999999999997</v>
      </c>
      <c r="M350" s="2">
        <v>0.84799999999999998</v>
      </c>
      <c r="N350" s="2">
        <v>8.8010000000000002</v>
      </c>
      <c r="O350" s="2">
        <v>0.629</v>
      </c>
      <c r="P350" s="2">
        <v>679.71699999999998</v>
      </c>
      <c r="Q350" s="2">
        <v>48.582999999999998</v>
      </c>
      <c r="R350" s="2">
        <v>0.79579898523799997</v>
      </c>
      <c r="S350" s="2">
        <v>6.758</v>
      </c>
      <c r="T350" s="2">
        <v>0.371</v>
      </c>
      <c r="U350" s="4">
        <f t="shared" si="20"/>
        <v>5.378009542238404</v>
      </c>
      <c r="V350" s="4">
        <f t="shared" si="21"/>
        <v>0.29524142352329796</v>
      </c>
      <c r="W350" s="2">
        <v>0.45100000000000001</v>
      </c>
      <c r="X350" s="2">
        <v>0.49971889600000002</v>
      </c>
      <c r="Y350" s="1">
        <v>127</v>
      </c>
      <c r="Z350" s="1">
        <v>158</v>
      </c>
      <c r="AA350" s="1" t="s">
        <v>700</v>
      </c>
      <c r="AB350" s="1" t="s">
        <v>357</v>
      </c>
      <c r="AC350" s="1">
        <v>2</v>
      </c>
      <c r="AD350" s="1" t="s">
        <v>666</v>
      </c>
      <c r="AE350" s="1">
        <v>-1</v>
      </c>
      <c r="AF350" s="2">
        <v>0</v>
      </c>
      <c r="AG350" s="2">
        <v>0</v>
      </c>
      <c r="AH350" s="2">
        <v>242.00824543708001</v>
      </c>
      <c r="AI350" s="1">
        <v>2</v>
      </c>
      <c r="AJ350" s="1" t="s">
        <v>667</v>
      </c>
      <c r="AK350" s="1">
        <v>345</v>
      </c>
      <c r="AL350" s="6">
        <v>0.05</v>
      </c>
      <c r="AM350" s="6">
        <v>0.05</v>
      </c>
      <c r="AN350">
        <f t="shared" si="22"/>
        <v>0.26890047711192022</v>
      </c>
      <c r="AO350">
        <f t="shared" si="23"/>
        <v>1.4762071176164899E-2</v>
      </c>
    </row>
    <row r="351" spans="1:41" x14ac:dyDescent="0.25">
      <c r="A351" s="1">
        <v>46</v>
      </c>
      <c r="B351" s="1">
        <v>10</v>
      </c>
      <c r="C351" s="2">
        <v>16.061626283999999</v>
      </c>
      <c r="D351" s="1">
        <v>347</v>
      </c>
      <c r="E351" s="1">
        <v>46</v>
      </c>
      <c r="F351" s="1">
        <v>10</v>
      </c>
      <c r="G351" s="1" t="s">
        <v>48</v>
      </c>
      <c r="H351" s="2">
        <v>6.1789948790000002</v>
      </c>
      <c r="I351" s="2">
        <v>0.249</v>
      </c>
      <c r="J351" s="2">
        <v>242.464</v>
      </c>
      <c r="K351" s="2">
        <v>9.7639999999999993</v>
      </c>
      <c r="L351" s="2">
        <v>0.59</v>
      </c>
      <c r="M351" s="2">
        <v>0.85499999999999998</v>
      </c>
      <c r="N351" s="2">
        <v>3.6429999999999998</v>
      </c>
      <c r="O351" s="2">
        <v>0.21299999999999999</v>
      </c>
      <c r="P351" s="2">
        <v>142.96600000000001</v>
      </c>
      <c r="Q351" s="2">
        <v>8.3510000000000009</v>
      </c>
      <c r="R351" s="2">
        <v>16.061626283999999</v>
      </c>
      <c r="S351" s="2">
        <v>2.8010000000000002</v>
      </c>
      <c r="T351" s="2">
        <v>0.126</v>
      </c>
      <c r="U351" s="4">
        <f t="shared" si="20"/>
        <v>44.988615221483997</v>
      </c>
      <c r="V351" s="4">
        <f t="shared" si="21"/>
        <v>2.0237649117839998</v>
      </c>
      <c r="W351" s="2">
        <v>0.45300000000000001</v>
      </c>
      <c r="X351" s="2">
        <v>0.504498161</v>
      </c>
      <c r="Y351" s="1">
        <v>127</v>
      </c>
      <c r="Z351" s="1">
        <v>158</v>
      </c>
      <c r="AA351" s="1" t="s">
        <v>700</v>
      </c>
      <c r="AB351" s="1" t="s">
        <v>357</v>
      </c>
      <c r="AC351" s="1">
        <v>2</v>
      </c>
      <c r="AD351" s="1" t="s">
        <v>666</v>
      </c>
      <c r="AE351" s="1">
        <v>-1</v>
      </c>
      <c r="AF351" s="2">
        <v>0</v>
      </c>
      <c r="AG351" s="2">
        <v>0</v>
      </c>
      <c r="AH351" s="2">
        <v>242.00824543708001</v>
      </c>
      <c r="AI351" s="1">
        <v>2</v>
      </c>
      <c r="AJ351" s="1" t="s">
        <v>667</v>
      </c>
      <c r="AK351" s="1">
        <v>347</v>
      </c>
      <c r="AL351" s="6">
        <v>0.05</v>
      </c>
      <c r="AM351" s="6">
        <v>0.05</v>
      </c>
      <c r="AN351">
        <f t="shared" si="22"/>
        <v>2.2494307610741999</v>
      </c>
      <c r="AO351">
        <f t="shared" si="23"/>
        <v>0.10118824558919999</v>
      </c>
    </row>
    <row r="352" spans="1:41" x14ac:dyDescent="0.25">
      <c r="A352" s="1">
        <v>46</v>
      </c>
      <c r="B352" s="1">
        <v>11</v>
      </c>
      <c r="C352" s="2">
        <v>46.514678730500002</v>
      </c>
      <c r="D352" s="1">
        <v>348</v>
      </c>
      <c r="E352" s="1">
        <v>46</v>
      </c>
      <c r="F352" s="1">
        <v>11</v>
      </c>
      <c r="G352" s="1" t="s">
        <v>41</v>
      </c>
      <c r="H352" s="2">
        <v>4.1376093579999997</v>
      </c>
      <c r="I352" s="2">
        <v>0.16500000000000001</v>
      </c>
      <c r="J352" s="2">
        <v>692.93700000000001</v>
      </c>
      <c r="K352" s="2">
        <v>27.684000000000001</v>
      </c>
      <c r="L352" s="2">
        <v>0.59599999999999997</v>
      </c>
      <c r="M352" s="2">
        <v>0.88100000000000001</v>
      </c>
      <c r="N352" s="2">
        <v>2.4649999999999999</v>
      </c>
      <c r="O352" s="2">
        <v>0.14599999999999999</v>
      </c>
      <c r="P352" s="2">
        <v>412.88099999999997</v>
      </c>
      <c r="Q352" s="2">
        <v>24.4</v>
      </c>
      <c r="R352" s="2">
        <v>46.514678730500002</v>
      </c>
      <c r="S352" s="2">
        <v>1.91</v>
      </c>
      <c r="T352" s="2">
        <v>8.5999999999999993E-2</v>
      </c>
      <c r="U352" s="4">
        <f t="shared" si="20"/>
        <v>88.843036375254997</v>
      </c>
      <c r="V352" s="4">
        <f t="shared" si="21"/>
        <v>4.0002623708230001</v>
      </c>
      <c r="W352" s="2">
        <v>0.46200000000000002</v>
      </c>
      <c r="X352" s="2">
        <v>0.51921776100000006</v>
      </c>
      <c r="Y352" s="1">
        <v>127</v>
      </c>
      <c r="Z352" s="1">
        <v>158</v>
      </c>
      <c r="AA352" s="1" t="s">
        <v>700</v>
      </c>
      <c r="AB352" s="1" t="s">
        <v>357</v>
      </c>
      <c r="AC352" s="1">
        <v>2</v>
      </c>
      <c r="AD352" s="1" t="s">
        <v>666</v>
      </c>
      <c r="AE352" s="1">
        <v>-1</v>
      </c>
      <c r="AF352" s="2">
        <v>0</v>
      </c>
      <c r="AG352" s="2">
        <v>0</v>
      </c>
      <c r="AH352" s="2">
        <v>242.00824543708001</v>
      </c>
      <c r="AI352" s="1">
        <v>2</v>
      </c>
      <c r="AJ352" s="1" t="s">
        <v>667</v>
      </c>
      <c r="AK352" s="1">
        <v>348</v>
      </c>
      <c r="AL352" s="6">
        <v>0.05</v>
      </c>
      <c r="AM352" s="6">
        <v>0.05</v>
      </c>
      <c r="AN352">
        <f t="shared" si="22"/>
        <v>4.44215181876275</v>
      </c>
      <c r="AO352">
        <f t="shared" si="23"/>
        <v>0.20001311854115</v>
      </c>
    </row>
    <row r="353" spans="1:41" x14ac:dyDescent="0.25">
      <c r="A353" s="1">
        <v>46</v>
      </c>
      <c r="B353" s="1">
        <v>12</v>
      </c>
      <c r="C353" s="2">
        <v>17.709955871199998</v>
      </c>
      <c r="D353" s="1">
        <v>349</v>
      </c>
      <c r="E353" s="1">
        <v>46</v>
      </c>
      <c r="F353" s="1">
        <v>12</v>
      </c>
      <c r="G353" s="1" t="s">
        <v>47</v>
      </c>
      <c r="H353" s="2">
        <v>1.258020403</v>
      </c>
      <c r="I353" s="2">
        <v>4.8000000000000001E-2</v>
      </c>
      <c r="J353" s="2">
        <v>618.54</v>
      </c>
      <c r="K353" s="2">
        <v>23.422999999999998</v>
      </c>
      <c r="L353" s="2">
        <v>0.59099999999999997</v>
      </c>
      <c r="M353" s="2">
        <v>0.9</v>
      </c>
      <c r="N353" s="2">
        <v>0.74399999999999999</v>
      </c>
      <c r="O353" s="2">
        <v>4.2999999999999997E-2</v>
      </c>
      <c r="P353" s="2">
        <v>365.84399999999999</v>
      </c>
      <c r="Q353" s="2">
        <v>21.08</v>
      </c>
      <c r="R353" s="2">
        <v>17.709955871199998</v>
      </c>
      <c r="S353" s="2">
        <v>0.56899999999999995</v>
      </c>
      <c r="T353" s="2">
        <v>2.5000000000000001E-2</v>
      </c>
      <c r="U353" s="4">
        <f t="shared" si="20"/>
        <v>10.076964890712798</v>
      </c>
      <c r="V353" s="4">
        <f t="shared" si="21"/>
        <v>0.44274889677999996</v>
      </c>
      <c r="W353" s="2">
        <v>0.45200000000000001</v>
      </c>
      <c r="X353" s="2">
        <v>0.53317095999999997</v>
      </c>
      <c r="Y353" s="1">
        <v>127</v>
      </c>
      <c r="Z353" s="1">
        <v>158</v>
      </c>
      <c r="AA353" s="1" t="s">
        <v>700</v>
      </c>
      <c r="AB353" s="1" t="s">
        <v>357</v>
      </c>
      <c r="AC353" s="1">
        <v>2</v>
      </c>
      <c r="AD353" s="1" t="s">
        <v>666</v>
      </c>
      <c r="AE353" s="1">
        <v>-1</v>
      </c>
      <c r="AF353" s="2">
        <v>0</v>
      </c>
      <c r="AG353" s="2">
        <v>0</v>
      </c>
      <c r="AH353" s="2">
        <v>242.00824543708001</v>
      </c>
      <c r="AI353" s="1">
        <v>2</v>
      </c>
      <c r="AJ353" s="1" t="s">
        <v>667</v>
      </c>
      <c r="AK353" s="1">
        <v>349</v>
      </c>
      <c r="AL353" s="6">
        <v>0.05</v>
      </c>
      <c r="AM353" s="6">
        <v>0.05</v>
      </c>
      <c r="AN353">
        <f t="shared" si="22"/>
        <v>0.50384824453563992</v>
      </c>
      <c r="AO353">
        <f t="shared" si="23"/>
        <v>2.2137444839000001E-2</v>
      </c>
    </row>
    <row r="354" spans="1:41" x14ac:dyDescent="0.25">
      <c r="A354" s="1">
        <v>46</v>
      </c>
      <c r="B354" s="1">
        <v>13</v>
      </c>
      <c r="C354" s="2">
        <v>46.305277289300001</v>
      </c>
      <c r="D354" s="1">
        <v>350</v>
      </c>
      <c r="E354" s="1">
        <v>46</v>
      </c>
      <c r="F354" s="1">
        <v>13</v>
      </c>
      <c r="G354" s="1" t="s">
        <v>42</v>
      </c>
      <c r="H354" s="2">
        <v>1.260524864</v>
      </c>
      <c r="I354" s="2">
        <v>4.8000000000000001E-2</v>
      </c>
      <c r="J354" s="2">
        <v>423.33</v>
      </c>
      <c r="K354" s="2">
        <v>16.035</v>
      </c>
      <c r="L354" s="2">
        <v>0.59199999999999997</v>
      </c>
      <c r="M354" s="2">
        <v>0.90100000000000002</v>
      </c>
      <c r="N354" s="2">
        <v>0.746</v>
      </c>
      <c r="O354" s="2">
        <v>4.2999999999999997E-2</v>
      </c>
      <c r="P354" s="2">
        <v>250.47200000000001</v>
      </c>
      <c r="Q354" s="2">
        <v>14.442</v>
      </c>
      <c r="R354" s="2">
        <v>46.305277289300001</v>
      </c>
      <c r="S354" s="2">
        <v>0.57099999999999995</v>
      </c>
      <c r="T354" s="2">
        <v>2.5000000000000001E-2</v>
      </c>
      <c r="U354" s="4">
        <f t="shared" si="20"/>
        <v>26.4403133321903</v>
      </c>
      <c r="V354" s="4">
        <f t="shared" si="21"/>
        <v>1.1576319322325002</v>
      </c>
      <c r="W354" s="2">
        <v>0.45300000000000001</v>
      </c>
      <c r="X354" s="2">
        <v>0.53354212999999995</v>
      </c>
      <c r="Y354" s="1">
        <v>127</v>
      </c>
      <c r="Z354" s="1">
        <v>158</v>
      </c>
      <c r="AA354" s="1" t="s">
        <v>700</v>
      </c>
      <c r="AB354" s="1" t="s">
        <v>357</v>
      </c>
      <c r="AC354" s="1">
        <v>2</v>
      </c>
      <c r="AD354" s="1" t="s">
        <v>666</v>
      </c>
      <c r="AE354" s="1">
        <v>-1</v>
      </c>
      <c r="AF354" s="2">
        <v>0</v>
      </c>
      <c r="AG354" s="2">
        <v>0</v>
      </c>
      <c r="AH354" s="2">
        <v>242.00824543708001</v>
      </c>
      <c r="AI354" s="1">
        <v>2</v>
      </c>
      <c r="AJ354" s="1" t="s">
        <v>667</v>
      </c>
      <c r="AK354" s="1">
        <v>350</v>
      </c>
      <c r="AL354" s="6">
        <v>0.05</v>
      </c>
      <c r="AM354" s="6">
        <v>0.05</v>
      </c>
      <c r="AN354">
        <f t="shared" si="22"/>
        <v>1.3220156666095151</v>
      </c>
      <c r="AO354">
        <f t="shared" si="23"/>
        <v>5.7881596611625008E-2</v>
      </c>
    </row>
    <row r="355" spans="1:41" x14ac:dyDescent="0.25">
      <c r="A355" s="1">
        <v>57</v>
      </c>
      <c r="B355" s="1">
        <v>2</v>
      </c>
      <c r="C355" s="2">
        <v>2.3512116664699998</v>
      </c>
      <c r="D355" s="1">
        <v>418</v>
      </c>
      <c r="E355" s="1">
        <v>57</v>
      </c>
      <c r="F355" s="1">
        <v>2</v>
      </c>
      <c r="G355" s="1" t="s">
        <v>39</v>
      </c>
      <c r="H355" s="2">
        <v>9.3885327190000005</v>
      </c>
      <c r="I355" s="2">
        <v>0.40300000000000002</v>
      </c>
      <c r="J355" s="2">
        <v>3228.2570000000001</v>
      </c>
      <c r="K355" s="2">
        <v>138.483</v>
      </c>
      <c r="L355" s="2">
        <v>0.65800000000000003</v>
      </c>
      <c r="M355" s="2">
        <v>0.44800000000000001</v>
      </c>
      <c r="N355" s="2">
        <v>6.173</v>
      </c>
      <c r="O355" s="2">
        <v>0.18099999999999999</v>
      </c>
      <c r="P355" s="2">
        <v>2122.6750000000002</v>
      </c>
      <c r="Q355" s="2">
        <v>62.088000000000001</v>
      </c>
      <c r="R355" s="2">
        <v>2.3512116664699998</v>
      </c>
      <c r="S355" s="2">
        <v>1.1120000000000001</v>
      </c>
      <c r="T355" s="2">
        <v>5.6000000000000001E-2</v>
      </c>
      <c r="U355" s="4">
        <f t="shared" si="20"/>
        <v>2.61454737311464</v>
      </c>
      <c r="V355" s="4">
        <f t="shared" si="21"/>
        <v>0.13166785332231998</v>
      </c>
      <c r="W355" s="2">
        <v>0.11799999999999999</v>
      </c>
      <c r="X355" s="2">
        <v>0.138045639</v>
      </c>
      <c r="Y355" s="1">
        <v>136</v>
      </c>
      <c r="Z355" s="1">
        <v>167</v>
      </c>
      <c r="AA355" s="1" t="s">
        <v>391</v>
      </c>
      <c r="AB355" s="1" t="s">
        <v>708</v>
      </c>
      <c r="AC355" s="1">
        <v>2</v>
      </c>
      <c r="AD355" s="1" t="s">
        <v>666</v>
      </c>
      <c r="AE355" s="1">
        <v>-1</v>
      </c>
      <c r="AF355" s="2">
        <v>0</v>
      </c>
      <c r="AG355" s="2">
        <v>0</v>
      </c>
      <c r="AH355" s="2">
        <v>2.3512116664699998</v>
      </c>
      <c r="AI355" s="1">
        <v>2</v>
      </c>
      <c r="AJ355" s="1" t="s">
        <v>667</v>
      </c>
      <c r="AK355" s="1">
        <v>418</v>
      </c>
      <c r="AL355" s="6">
        <v>0.05</v>
      </c>
      <c r="AM355" s="6">
        <v>0.05</v>
      </c>
      <c r="AN355">
        <f t="shared" si="22"/>
        <v>0.13072736865573201</v>
      </c>
      <c r="AO355">
        <f t="shared" si="23"/>
        <v>6.5833926661159996E-3</v>
      </c>
    </row>
    <row r="356" spans="1:41" x14ac:dyDescent="0.25">
      <c r="A356" s="1">
        <v>57</v>
      </c>
      <c r="B356" s="1">
        <v>2</v>
      </c>
      <c r="C356" s="2">
        <v>24.5215917437</v>
      </c>
      <c r="D356" s="1">
        <v>418</v>
      </c>
      <c r="E356" s="1">
        <v>57</v>
      </c>
      <c r="F356" s="1">
        <v>2</v>
      </c>
      <c r="G356" s="1" t="s">
        <v>39</v>
      </c>
      <c r="H356" s="2">
        <v>9.3885327190000005</v>
      </c>
      <c r="I356" s="2">
        <v>0.40300000000000002</v>
      </c>
      <c r="J356" s="2">
        <v>3228.2570000000001</v>
      </c>
      <c r="K356" s="2">
        <v>138.483</v>
      </c>
      <c r="L356" s="2">
        <v>0.65800000000000003</v>
      </c>
      <c r="M356" s="2">
        <v>0.44800000000000001</v>
      </c>
      <c r="N356" s="2">
        <v>6.173</v>
      </c>
      <c r="O356" s="2">
        <v>0.18099999999999999</v>
      </c>
      <c r="P356" s="2">
        <v>2122.6750000000002</v>
      </c>
      <c r="Q356" s="2">
        <v>62.088000000000001</v>
      </c>
      <c r="R356" s="2">
        <v>24.5215917437</v>
      </c>
      <c r="S356" s="2">
        <v>1.1120000000000001</v>
      </c>
      <c r="T356" s="2">
        <v>5.6000000000000001E-2</v>
      </c>
      <c r="U356" s="4">
        <f t="shared" si="20"/>
        <v>27.268010018994403</v>
      </c>
      <c r="V356" s="4">
        <f t="shared" si="21"/>
        <v>1.3732091376472</v>
      </c>
      <c r="W356" s="2">
        <v>0.11799999999999999</v>
      </c>
      <c r="X356" s="2">
        <v>0.138045639</v>
      </c>
      <c r="Y356" s="1">
        <v>137</v>
      </c>
      <c r="Z356" s="1">
        <v>168</v>
      </c>
      <c r="AA356" s="1" t="s">
        <v>572</v>
      </c>
      <c r="AB356" s="1" t="s">
        <v>506</v>
      </c>
      <c r="AC356" s="1">
        <v>19</v>
      </c>
      <c r="AD356" s="1" t="s">
        <v>506</v>
      </c>
      <c r="AE356" s="1">
        <v>-1</v>
      </c>
      <c r="AF356" s="2">
        <v>0</v>
      </c>
      <c r="AG356" s="2">
        <v>0</v>
      </c>
      <c r="AH356" s="2">
        <v>27.66111871036</v>
      </c>
      <c r="AI356" s="1">
        <v>2</v>
      </c>
      <c r="AJ356" s="1" t="s">
        <v>667</v>
      </c>
      <c r="AK356" s="1">
        <v>418</v>
      </c>
      <c r="AL356" s="6">
        <v>0.05</v>
      </c>
      <c r="AM356" s="6">
        <v>0.05</v>
      </c>
      <c r="AN356">
        <f t="shared" si="22"/>
        <v>1.3634005009497203</v>
      </c>
      <c r="AO356">
        <f t="shared" si="23"/>
        <v>6.8660456882359999E-2</v>
      </c>
    </row>
    <row r="357" spans="1:41" x14ac:dyDescent="0.25">
      <c r="A357" s="1">
        <v>59</v>
      </c>
      <c r="B357" s="1">
        <v>2</v>
      </c>
      <c r="C357" s="2">
        <v>0.75666778576100002</v>
      </c>
      <c r="D357" s="1">
        <v>437</v>
      </c>
      <c r="E357" s="1">
        <v>59</v>
      </c>
      <c r="F357" s="1">
        <v>2</v>
      </c>
      <c r="G357" s="1" t="s">
        <v>39</v>
      </c>
      <c r="H357" s="2">
        <v>8.7870439529999995</v>
      </c>
      <c r="I357" s="2">
        <v>0.433</v>
      </c>
      <c r="J357" s="2">
        <v>2451.3339999999998</v>
      </c>
      <c r="K357" s="2">
        <v>120.688</v>
      </c>
      <c r="L357" s="2">
        <v>0.245</v>
      </c>
      <c r="M357" s="2">
        <v>8.6999999999999994E-2</v>
      </c>
      <c r="N357" s="2">
        <v>2.1539999999999999</v>
      </c>
      <c r="O357" s="2">
        <v>3.7999999999999999E-2</v>
      </c>
      <c r="P357" s="2">
        <v>600.84299999999996</v>
      </c>
      <c r="Q357" s="2">
        <v>10.558999999999999</v>
      </c>
      <c r="R357" s="2">
        <v>0.75666778576100002</v>
      </c>
      <c r="S357" s="2">
        <v>0.16400000000000001</v>
      </c>
      <c r="T357" s="2">
        <v>3.0000000000000001E-3</v>
      </c>
      <c r="U357" s="4">
        <f t="shared" si="20"/>
        <v>0.12409351686480401</v>
      </c>
      <c r="V357" s="4">
        <f t="shared" si="21"/>
        <v>2.2700033572830001E-3</v>
      </c>
      <c r="W357" s="2">
        <v>1.9E-2</v>
      </c>
      <c r="X357" s="2">
        <v>6.6397319999999998E-3</v>
      </c>
      <c r="Y357" s="1">
        <v>137</v>
      </c>
      <c r="Z357" s="1">
        <v>168</v>
      </c>
      <c r="AA357" s="1" t="s">
        <v>572</v>
      </c>
      <c r="AB357" s="1" t="s">
        <v>506</v>
      </c>
      <c r="AC357" s="1">
        <v>19</v>
      </c>
      <c r="AD357" s="1" t="s">
        <v>506</v>
      </c>
      <c r="AE357" s="1">
        <v>-1</v>
      </c>
      <c r="AF357" s="2">
        <v>0</v>
      </c>
      <c r="AG357" s="2">
        <v>0</v>
      </c>
      <c r="AH357" s="2">
        <v>27.66111871036</v>
      </c>
      <c r="AI357" s="1">
        <v>2</v>
      </c>
      <c r="AJ357" s="1" t="s">
        <v>667</v>
      </c>
      <c r="AK357" s="1">
        <v>437</v>
      </c>
      <c r="AL357" s="6">
        <v>0.05</v>
      </c>
      <c r="AM357" s="6">
        <v>0.05</v>
      </c>
      <c r="AN357">
        <f t="shared" si="22"/>
        <v>6.2046758432402005E-3</v>
      </c>
      <c r="AO357">
        <f t="shared" si="23"/>
        <v>1.1350016786415001E-4</v>
      </c>
    </row>
    <row r="358" spans="1:41" x14ac:dyDescent="0.25">
      <c r="A358" s="1">
        <v>58</v>
      </c>
      <c r="B358" s="1">
        <v>2</v>
      </c>
      <c r="C358" s="2">
        <v>11.8647909159</v>
      </c>
      <c r="D358" s="1">
        <v>427</v>
      </c>
      <c r="E358" s="1">
        <v>58</v>
      </c>
      <c r="F358" s="1">
        <v>2</v>
      </c>
      <c r="G358" s="1" t="s">
        <v>39</v>
      </c>
      <c r="H358" s="2">
        <v>9.8280533529999996</v>
      </c>
      <c r="I358" s="2">
        <v>0.44</v>
      </c>
      <c r="J358" s="2">
        <v>3808.1849999999999</v>
      </c>
      <c r="K358" s="2">
        <v>170.631</v>
      </c>
      <c r="L358" s="2">
        <v>0.501</v>
      </c>
      <c r="M358" s="2">
        <v>0.315</v>
      </c>
      <c r="N358" s="2">
        <v>4.9240000000000004</v>
      </c>
      <c r="O358" s="2">
        <v>0.13900000000000001</v>
      </c>
      <c r="P358" s="2">
        <v>1908.105</v>
      </c>
      <c r="Q358" s="2">
        <v>53.755000000000003</v>
      </c>
      <c r="R358" s="2">
        <v>11.8647909159</v>
      </c>
      <c r="S358" s="2">
        <v>0.63300000000000001</v>
      </c>
      <c r="T358" s="2">
        <v>2.3E-2</v>
      </c>
      <c r="U358" s="4">
        <f t="shared" si="20"/>
        <v>7.5104126497647004</v>
      </c>
      <c r="V358" s="4">
        <f t="shared" si="21"/>
        <v>0.27289019106570001</v>
      </c>
      <c r="W358" s="2">
        <v>6.4000000000000001E-2</v>
      </c>
      <c r="X358" s="2">
        <v>5.2983684000000003E-2</v>
      </c>
      <c r="Y358" s="1">
        <v>139</v>
      </c>
      <c r="Z358" s="1">
        <v>170</v>
      </c>
      <c r="AA358" s="1" t="s">
        <v>573</v>
      </c>
      <c r="AB358" s="1" t="s">
        <v>506</v>
      </c>
      <c r="AC358" s="1">
        <v>19</v>
      </c>
      <c r="AD358" s="1" t="s">
        <v>506</v>
      </c>
      <c r="AE358" s="1">
        <v>-1</v>
      </c>
      <c r="AF358" s="2">
        <v>0</v>
      </c>
      <c r="AG358" s="2">
        <v>0</v>
      </c>
      <c r="AH358" s="2">
        <v>11.8647909159</v>
      </c>
      <c r="AI358" s="1">
        <v>2</v>
      </c>
      <c r="AJ358" s="1" t="s">
        <v>667</v>
      </c>
      <c r="AK358" s="1">
        <v>427</v>
      </c>
      <c r="AL358" s="6">
        <v>0.05</v>
      </c>
      <c r="AM358" s="6">
        <v>0.05</v>
      </c>
      <c r="AN358">
        <f t="shared" si="22"/>
        <v>0.37552063248823503</v>
      </c>
      <c r="AO358">
        <f t="shared" si="23"/>
        <v>1.3644509553285E-2</v>
      </c>
    </row>
    <row r="359" spans="1:41" x14ac:dyDescent="0.25">
      <c r="A359" s="1">
        <v>57</v>
      </c>
      <c r="B359" s="1">
        <v>2</v>
      </c>
      <c r="C359" s="2">
        <v>42.646272626299996</v>
      </c>
      <c r="D359" s="1">
        <v>418</v>
      </c>
      <c r="E359" s="1">
        <v>57</v>
      </c>
      <c r="F359" s="1">
        <v>2</v>
      </c>
      <c r="G359" s="1" t="s">
        <v>39</v>
      </c>
      <c r="H359" s="2">
        <v>9.3885327190000005</v>
      </c>
      <c r="I359" s="2">
        <v>0.40300000000000002</v>
      </c>
      <c r="J359" s="2">
        <v>3228.2570000000001</v>
      </c>
      <c r="K359" s="2">
        <v>138.483</v>
      </c>
      <c r="L359" s="2">
        <v>0.65800000000000003</v>
      </c>
      <c r="M359" s="2">
        <v>0.44800000000000001</v>
      </c>
      <c r="N359" s="2">
        <v>6.173</v>
      </c>
      <c r="O359" s="2">
        <v>0.18099999999999999</v>
      </c>
      <c r="P359" s="2">
        <v>2122.6750000000002</v>
      </c>
      <c r="Q359" s="2">
        <v>62.088000000000001</v>
      </c>
      <c r="R359" s="2">
        <v>42.646272626299996</v>
      </c>
      <c r="S359" s="2">
        <v>1.1120000000000001</v>
      </c>
      <c r="T359" s="2">
        <v>5.6000000000000001E-2</v>
      </c>
      <c r="U359" s="4">
        <f t="shared" si="20"/>
        <v>47.422655160445601</v>
      </c>
      <c r="V359" s="4">
        <f t="shared" si="21"/>
        <v>2.3881912670727998</v>
      </c>
      <c r="W359" s="2">
        <v>0.11799999999999999</v>
      </c>
      <c r="X359" s="2">
        <v>0.138045639</v>
      </c>
      <c r="Y359" s="1">
        <v>140</v>
      </c>
      <c r="Z359" s="1">
        <v>171</v>
      </c>
      <c r="AA359" s="1" t="s">
        <v>358</v>
      </c>
      <c r="AB359" s="1" t="s">
        <v>710</v>
      </c>
      <c r="AC359" s="1">
        <v>2</v>
      </c>
      <c r="AD359" s="1" t="s">
        <v>666</v>
      </c>
      <c r="AE359" s="1">
        <v>-1</v>
      </c>
      <c r="AF359" s="2">
        <v>0</v>
      </c>
      <c r="AG359" s="2">
        <v>0</v>
      </c>
      <c r="AH359" s="2">
        <v>45.587153292819998</v>
      </c>
      <c r="AI359" s="1">
        <v>2</v>
      </c>
      <c r="AJ359" s="1" t="s">
        <v>667</v>
      </c>
      <c r="AK359" s="1">
        <v>418</v>
      </c>
      <c r="AL359" s="6">
        <v>0.05</v>
      </c>
      <c r="AM359" s="6">
        <v>0.05</v>
      </c>
      <c r="AN359">
        <f t="shared" si="22"/>
        <v>2.3711327580222803</v>
      </c>
      <c r="AO359">
        <f t="shared" si="23"/>
        <v>0.11940956335364</v>
      </c>
    </row>
    <row r="360" spans="1:41" x14ac:dyDescent="0.25">
      <c r="A360" s="1">
        <v>58</v>
      </c>
      <c r="B360" s="1">
        <v>2</v>
      </c>
      <c r="C360" s="2">
        <v>3.3873719414200001</v>
      </c>
      <c r="D360" s="1">
        <v>427</v>
      </c>
      <c r="E360" s="1">
        <v>58</v>
      </c>
      <c r="F360" s="1">
        <v>2</v>
      </c>
      <c r="G360" s="1" t="s">
        <v>39</v>
      </c>
      <c r="H360" s="2">
        <v>9.8280533529999996</v>
      </c>
      <c r="I360" s="2">
        <v>0.44</v>
      </c>
      <c r="J360" s="2">
        <v>3808.1849999999999</v>
      </c>
      <c r="K360" s="2">
        <v>170.631</v>
      </c>
      <c r="L360" s="2">
        <v>0.501</v>
      </c>
      <c r="M360" s="2">
        <v>0.315</v>
      </c>
      <c r="N360" s="2">
        <v>4.9240000000000004</v>
      </c>
      <c r="O360" s="2">
        <v>0.13900000000000001</v>
      </c>
      <c r="P360" s="2">
        <v>1908.105</v>
      </c>
      <c r="Q360" s="2">
        <v>53.755000000000003</v>
      </c>
      <c r="R360" s="2">
        <v>3.3873719414200001</v>
      </c>
      <c r="S360" s="2">
        <v>0.63300000000000001</v>
      </c>
      <c r="T360" s="2">
        <v>2.3E-2</v>
      </c>
      <c r="U360" s="4">
        <f t="shared" si="20"/>
        <v>2.14420643891886</v>
      </c>
      <c r="V360" s="4">
        <f t="shared" si="21"/>
        <v>7.7909554652660001E-2</v>
      </c>
      <c r="W360" s="2">
        <v>6.4000000000000001E-2</v>
      </c>
      <c r="X360" s="2">
        <v>5.2983684000000003E-2</v>
      </c>
      <c r="Y360" s="1">
        <v>141</v>
      </c>
      <c r="Z360" s="1">
        <v>172</v>
      </c>
      <c r="AA360" s="1" t="s">
        <v>359</v>
      </c>
      <c r="AB360" s="1" t="s">
        <v>710</v>
      </c>
      <c r="AC360" s="1">
        <v>2</v>
      </c>
      <c r="AD360" s="1" t="s">
        <v>666</v>
      </c>
      <c r="AE360" s="1">
        <v>-1</v>
      </c>
      <c r="AF360" s="2">
        <v>0</v>
      </c>
      <c r="AG360" s="2">
        <v>0</v>
      </c>
      <c r="AH360" s="2">
        <v>3.3873719414500001</v>
      </c>
      <c r="AI360" s="1">
        <v>2</v>
      </c>
      <c r="AJ360" s="1" t="s">
        <v>667</v>
      </c>
      <c r="AK360" s="1">
        <v>427</v>
      </c>
      <c r="AL360" s="6">
        <v>0.05</v>
      </c>
      <c r="AM360" s="6">
        <v>0.05</v>
      </c>
      <c r="AN360">
        <f t="shared" si="22"/>
        <v>0.107210321945943</v>
      </c>
      <c r="AO360">
        <f t="shared" si="23"/>
        <v>3.8954777326330003E-3</v>
      </c>
    </row>
    <row r="361" spans="1:41" x14ac:dyDescent="0.25">
      <c r="A361" s="1">
        <v>51</v>
      </c>
      <c r="B361" s="1">
        <v>2</v>
      </c>
      <c r="C361" s="2">
        <v>10.5233072911</v>
      </c>
      <c r="D361" s="1">
        <v>381</v>
      </c>
      <c r="E361" s="1">
        <v>51</v>
      </c>
      <c r="F361" s="1">
        <v>2</v>
      </c>
      <c r="G361" s="1" t="s">
        <v>39</v>
      </c>
      <c r="H361" s="2">
        <v>12.31181539</v>
      </c>
      <c r="I361" s="2">
        <v>0.61</v>
      </c>
      <c r="J361" s="2">
        <v>8989.5920000000006</v>
      </c>
      <c r="K361" s="2">
        <v>445.05500000000001</v>
      </c>
      <c r="L361" s="2">
        <v>0.47099999999999997</v>
      </c>
      <c r="M361" s="2">
        <v>0.624</v>
      </c>
      <c r="N361" s="2">
        <v>5.7990000000000004</v>
      </c>
      <c r="O361" s="2">
        <v>0.38</v>
      </c>
      <c r="P361" s="2">
        <v>4234.0990000000002</v>
      </c>
      <c r="Q361" s="2">
        <v>277.81299999999999</v>
      </c>
      <c r="R361" s="2">
        <v>10.5233072911</v>
      </c>
      <c r="S361" s="2">
        <v>2.1040000000000001</v>
      </c>
      <c r="T361" s="2">
        <v>0.14699999999999999</v>
      </c>
      <c r="U361" s="4">
        <f t="shared" si="20"/>
        <v>22.141038540474401</v>
      </c>
      <c r="V361" s="4">
        <f t="shared" si="21"/>
        <v>1.5469261717917</v>
      </c>
      <c r="W361" s="2">
        <v>0.17100000000000001</v>
      </c>
      <c r="X361" s="2">
        <v>0.241177222</v>
      </c>
      <c r="Y361" s="1">
        <v>143</v>
      </c>
      <c r="Z361" s="1">
        <v>174</v>
      </c>
      <c r="AA361" s="1" t="s">
        <v>574</v>
      </c>
      <c r="AB361" s="1" t="s">
        <v>506</v>
      </c>
      <c r="AC361" s="1">
        <v>19</v>
      </c>
      <c r="AD361" s="1" t="s">
        <v>506</v>
      </c>
      <c r="AE361" s="1">
        <v>-1</v>
      </c>
      <c r="AF361" s="2">
        <v>0</v>
      </c>
      <c r="AG361" s="2">
        <v>0</v>
      </c>
      <c r="AH361" s="2">
        <v>10.523307291129999</v>
      </c>
      <c r="AI361" s="1">
        <v>2</v>
      </c>
      <c r="AJ361" s="1" t="s">
        <v>667</v>
      </c>
      <c r="AK361" s="1">
        <v>381</v>
      </c>
      <c r="AL361" s="6">
        <v>0.05</v>
      </c>
      <c r="AM361" s="6">
        <v>0.05</v>
      </c>
      <c r="AN361">
        <f t="shared" si="22"/>
        <v>1.10705192702372</v>
      </c>
      <c r="AO361">
        <f t="shared" si="23"/>
        <v>7.7346308589585008E-2</v>
      </c>
    </row>
    <row r="362" spans="1:41" x14ac:dyDescent="0.25">
      <c r="A362" s="1">
        <v>58</v>
      </c>
      <c r="B362" s="1">
        <v>2</v>
      </c>
      <c r="C362" s="2">
        <v>4.2098212361299998</v>
      </c>
      <c r="D362" s="1">
        <v>427</v>
      </c>
      <c r="E362" s="1">
        <v>58</v>
      </c>
      <c r="F362" s="1">
        <v>2</v>
      </c>
      <c r="G362" s="1" t="s">
        <v>39</v>
      </c>
      <c r="H362" s="2">
        <v>9.8280533529999996</v>
      </c>
      <c r="I362" s="2">
        <v>0.44</v>
      </c>
      <c r="J362" s="2">
        <v>3808.1849999999999</v>
      </c>
      <c r="K362" s="2">
        <v>170.631</v>
      </c>
      <c r="L362" s="2">
        <v>0.501</v>
      </c>
      <c r="M362" s="2">
        <v>0.315</v>
      </c>
      <c r="N362" s="2">
        <v>4.9240000000000004</v>
      </c>
      <c r="O362" s="2">
        <v>0.13900000000000001</v>
      </c>
      <c r="P362" s="2">
        <v>1908.105</v>
      </c>
      <c r="Q362" s="2">
        <v>53.755000000000003</v>
      </c>
      <c r="R362" s="2">
        <v>4.2098212361299998</v>
      </c>
      <c r="S362" s="2">
        <v>0.63300000000000001</v>
      </c>
      <c r="T362" s="2">
        <v>2.3E-2</v>
      </c>
      <c r="U362" s="4">
        <f t="shared" si="20"/>
        <v>2.66481684247029</v>
      </c>
      <c r="V362" s="4">
        <f t="shared" si="21"/>
        <v>9.6825888430989993E-2</v>
      </c>
      <c r="W362" s="2">
        <v>6.4000000000000001E-2</v>
      </c>
      <c r="X362" s="2">
        <v>5.2983684000000003E-2</v>
      </c>
      <c r="Y362" s="1">
        <v>146</v>
      </c>
      <c r="Z362" s="1">
        <v>178</v>
      </c>
      <c r="AA362" s="1" t="s">
        <v>360</v>
      </c>
      <c r="AB362" s="1" t="s">
        <v>710</v>
      </c>
      <c r="AC362" s="1">
        <v>2</v>
      </c>
      <c r="AD362" s="1" t="s">
        <v>666</v>
      </c>
      <c r="AE362" s="1">
        <v>-1</v>
      </c>
      <c r="AF362" s="2">
        <v>0</v>
      </c>
      <c r="AG362" s="2">
        <v>0</v>
      </c>
      <c r="AH362" s="2">
        <v>6.9131904457499997</v>
      </c>
      <c r="AI362" s="1">
        <v>2</v>
      </c>
      <c r="AJ362" s="1" t="s">
        <v>667</v>
      </c>
      <c r="AK362" s="1">
        <v>427</v>
      </c>
      <c r="AL362" s="6">
        <v>0.05</v>
      </c>
      <c r="AM362" s="6">
        <v>0.05</v>
      </c>
      <c r="AN362">
        <f t="shared" si="22"/>
        <v>0.1332408421235145</v>
      </c>
      <c r="AO362">
        <f t="shared" si="23"/>
        <v>4.8412944215494996E-3</v>
      </c>
    </row>
    <row r="363" spans="1:41" x14ac:dyDescent="0.25">
      <c r="A363" s="1">
        <v>58</v>
      </c>
      <c r="B363" s="1">
        <v>4</v>
      </c>
      <c r="C363" s="2">
        <v>2.7033692085199998</v>
      </c>
      <c r="D363" s="1">
        <v>429</v>
      </c>
      <c r="E363" s="1">
        <v>58</v>
      </c>
      <c r="F363" s="1">
        <v>4</v>
      </c>
      <c r="G363" s="1" t="s">
        <v>38</v>
      </c>
      <c r="H363" s="2">
        <v>15.653416549999999</v>
      </c>
      <c r="I363" s="2">
        <v>1.2230000000000001</v>
      </c>
      <c r="J363" s="2">
        <v>3061.1889999999999</v>
      </c>
      <c r="K363" s="2">
        <v>239.11099999999999</v>
      </c>
      <c r="L363" s="2">
        <v>0.496</v>
      </c>
      <c r="M363" s="2">
        <v>0.309</v>
      </c>
      <c r="N363" s="2">
        <v>7.77</v>
      </c>
      <c r="O363" s="2">
        <v>0.378</v>
      </c>
      <c r="P363" s="2">
        <v>1519.482</v>
      </c>
      <c r="Q363" s="2">
        <v>73.841999999999999</v>
      </c>
      <c r="R363" s="2">
        <v>2.7033692085199998</v>
      </c>
      <c r="S363" s="2">
        <v>0.97299999999999998</v>
      </c>
      <c r="T363" s="2">
        <v>6.3E-2</v>
      </c>
      <c r="U363" s="4">
        <f t="shared" si="20"/>
        <v>2.6303782398899598</v>
      </c>
      <c r="V363" s="4">
        <f t="shared" si="21"/>
        <v>0.17031226013675999</v>
      </c>
      <c r="W363" s="2">
        <v>6.2E-2</v>
      </c>
      <c r="X363" s="2">
        <v>5.1478568000000002E-2</v>
      </c>
      <c r="Y363" s="1">
        <v>146</v>
      </c>
      <c r="Z363" s="1">
        <v>178</v>
      </c>
      <c r="AA363" s="1" t="s">
        <v>360</v>
      </c>
      <c r="AB363" s="1" t="s">
        <v>710</v>
      </c>
      <c r="AC363" s="1">
        <v>2</v>
      </c>
      <c r="AD363" s="1" t="s">
        <v>666</v>
      </c>
      <c r="AE363" s="1">
        <v>-1</v>
      </c>
      <c r="AF363" s="2">
        <v>0</v>
      </c>
      <c r="AG363" s="2">
        <v>0</v>
      </c>
      <c r="AH363" s="2">
        <v>6.9131904457499997</v>
      </c>
      <c r="AI363" s="1">
        <v>2</v>
      </c>
      <c r="AJ363" s="1" t="s">
        <v>667</v>
      </c>
      <c r="AK363" s="1">
        <v>429</v>
      </c>
      <c r="AL363" s="6">
        <v>0.05</v>
      </c>
      <c r="AM363" s="6">
        <v>0.05</v>
      </c>
      <c r="AN363">
        <f t="shared" si="22"/>
        <v>0.131518911994498</v>
      </c>
      <c r="AO363">
        <f t="shared" si="23"/>
        <v>8.5156130068379989E-3</v>
      </c>
    </row>
    <row r="364" spans="1:41" x14ac:dyDescent="0.25">
      <c r="A364" s="1">
        <v>58</v>
      </c>
      <c r="B364" s="1">
        <v>2</v>
      </c>
      <c r="C364" s="2">
        <v>8.1341057362000004</v>
      </c>
      <c r="D364" s="1">
        <v>427</v>
      </c>
      <c r="E364" s="1">
        <v>58</v>
      </c>
      <c r="F364" s="1">
        <v>2</v>
      </c>
      <c r="G364" s="1" t="s">
        <v>39</v>
      </c>
      <c r="H364" s="2">
        <v>9.8280533529999996</v>
      </c>
      <c r="I364" s="2">
        <v>0.44</v>
      </c>
      <c r="J364" s="2">
        <v>3808.1849999999999</v>
      </c>
      <c r="K364" s="2">
        <v>170.631</v>
      </c>
      <c r="L364" s="2">
        <v>0.501</v>
      </c>
      <c r="M364" s="2">
        <v>0.315</v>
      </c>
      <c r="N364" s="2">
        <v>4.9240000000000004</v>
      </c>
      <c r="O364" s="2">
        <v>0.13900000000000001</v>
      </c>
      <c r="P364" s="2">
        <v>1908.105</v>
      </c>
      <c r="Q364" s="2">
        <v>53.755000000000003</v>
      </c>
      <c r="R364" s="2">
        <v>8.1341057362000004</v>
      </c>
      <c r="S364" s="2">
        <v>0.63300000000000001</v>
      </c>
      <c r="T364" s="2">
        <v>2.3E-2</v>
      </c>
      <c r="U364" s="4">
        <f t="shared" si="20"/>
        <v>5.1488889310146</v>
      </c>
      <c r="V364" s="4">
        <f t="shared" si="21"/>
        <v>0.18708443193260002</v>
      </c>
      <c r="W364" s="2">
        <v>6.4000000000000001E-2</v>
      </c>
      <c r="X364" s="2">
        <v>5.2983684000000003E-2</v>
      </c>
      <c r="Y364" s="1">
        <v>147</v>
      </c>
      <c r="Z364" s="1">
        <v>179</v>
      </c>
      <c r="AA364" s="1" t="s">
        <v>575</v>
      </c>
      <c r="AB364" s="1" t="s">
        <v>506</v>
      </c>
      <c r="AC364" s="1">
        <v>19</v>
      </c>
      <c r="AD364" s="1" t="s">
        <v>506</v>
      </c>
      <c r="AE364" s="1">
        <v>-1</v>
      </c>
      <c r="AF364" s="2">
        <v>0</v>
      </c>
      <c r="AG364" s="2">
        <v>0</v>
      </c>
      <c r="AH364" s="2">
        <v>8.1482219867399994</v>
      </c>
      <c r="AI364" s="1">
        <v>2</v>
      </c>
      <c r="AJ364" s="1" t="s">
        <v>667</v>
      </c>
      <c r="AK364" s="1">
        <v>427</v>
      </c>
      <c r="AL364" s="6">
        <v>0.05</v>
      </c>
      <c r="AM364" s="6">
        <v>0.05</v>
      </c>
      <c r="AN364">
        <f t="shared" si="22"/>
        <v>0.25744444655073001</v>
      </c>
      <c r="AO364">
        <f t="shared" si="23"/>
        <v>9.3542215966300017E-3</v>
      </c>
    </row>
    <row r="365" spans="1:41" x14ac:dyDescent="0.25">
      <c r="A365" s="1">
        <v>58</v>
      </c>
      <c r="B365" s="1">
        <v>4</v>
      </c>
      <c r="C365" s="2">
        <v>1.41160687819E-2</v>
      </c>
      <c r="D365" s="1">
        <v>429</v>
      </c>
      <c r="E365" s="1">
        <v>58</v>
      </c>
      <c r="F365" s="1">
        <v>4</v>
      </c>
      <c r="G365" s="1" t="s">
        <v>38</v>
      </c>
      <c r="H365" s="2">
        <v>15.653416549999999</v>
      </c>
      <c r="I365" s="2">
        <v>1.2230000000000001</v>
      </c>
      <c r="J365" s="2">
        <v>3061.1889999999999</v>
      </c>
      <c r="K365" s="2">
        <v>239.11099999999999</v>
      </c>
      <c r="L365" s="2">
        <v>0.496</v>
      </c>
      <c r="M365" s="2">
        <v>0.309</v>
      </c>
      <c r="N365" s="2">
        <v>7.77</v>
      </c>
      <c r="O365" s="2">
        <v>0.378</v>
      </c>
      <c r="P365" s="2">
        <v>1519.482</v>
      </c>
      <c r="Q365" s="2">
        <v>73.841999999999999</v>
      </c>
      <c r="R365" s="2">
        <v>1.41160687819E-2</v>
      </c>
      <c r="S365" s="2">
        <v>0.97299999999999998</v>
      </c>
      <c r="T365" s="2">
        <v>6.3E-2</v>
      </c>
      <c r="U365" s="4">
        <f t="shared" si="20"/>
        <v>1.3734934924788699E-2</v>
      </c>
      <c r="V365" s="4">
        <f t="shared" si="21"/>
        <v>8.8931233325970007E-4</v>
      </c>
      <c r="W365" s="2">
        <v>6.2E-2</v>
      </c>
      <c r="X365" s="2">
        <v>5.1478568000000002E-2</v>
      </c>
      <c r="Y365" s="1">
        <v>147</v>
      </c>
      <c r="Z365" s="1">
        <v>179</v>
      </c>
      <c r="AA365" s="1" t="s">
        <v>575</v>
      </c>
      <c r="AB365" s="1" t="s">
        <v>506</v>
      </c>
      <c r="AC365" s="1">
        <v>19</v>
      </c>
      <c r="AD365" s="1" t="s">
        <v>506</v>
      </c>
      <c r="AE365" s="1">
        <v>-1</v>
      </c>
      <c r="AF365" s="2">
        <v>0</v>
      </c>
      <c r="AG365" s="2">
        <v>0</v>
      </c>
      <c r="AH365" s="2">
        <v>8.1482219867399994</v>
      </c>
      <c r="AI365" s="1">
        <v>2</v>
      </c>
      <c r="AJ365" s="1" t="s">
        <v>667</v>
      </c>
      <c r="AK365" s="1">
        <v>429</v>
      </c>
      <c r="AL365" s="6">
        <v>0.05</v>
      </c>
      <c r="AM365" s="6">
        <v>0.05</v>
      </c>
      <c r="AN365">
        <f t="shared" si="22"/>
        <v>6.8674674623943506E-4</v>
      </c>
      <c r="AO365">
        <f t="shared" si="23"/>
        <v>4.4465616662985007E-5</v>
      </c>
    </row>
    <row r="366" spans="1:41" x14ac:dyDescent="0.25">
      <c r="A366" s="1">
        <v>58</v>
      </c>
      <c r="B366" s="1">
        <v>2</v>
      </c>
      <c r="C366" s="2">
        <v>5.2763823950099997</v>
      </c>
      <c r="D366" s="1">
        <v>427</v>
      </c>
      <c r="E366" s="1">
        <v>58</v>
      </c>
      <c r="F366" s="1">
        <v>2</v>
      </c>
      <c r="G366" s="1" t="s">
        <v>39</v>
      </c>
      <c r="H366" s="2">
        <v>9.8280533529999996</v>
      </c>
      <c r="I366" s="2">
        <v>0.44</v>
      </c>
      <c r="J366" s="2">
        <v>3808.1849999999999</v>
      </c>
      <c r="K366" s="2">
        <v>170.631</v>
      </c>
      <c r="L366" s="2">
        <v>0.501</v>
      </c>
      <c r="M366" s="2">
        <v>0.315</v>
      </c>
      <c r="N366" s="2">
        <v>4.9240000000000004</v>
      </c>
      <c r="O366" s="2">
        <v>0.13900000000000001</v>
      </c>
      <c r="P366" s="2">
        <v>1908.105</v>
      </c>
      <c r="Q366" s="2">
        <v>53.755000000000003</v>
      </c>
      <c r="R366" s="2">
        <v>5.2763823950099997</v>
      </c>
      <c r="S366" s="2">
        <v>0.63300000000000001</v>
      </c>
      <c r="T366" s="2">
        <v>2.3E-2</v>
      </c>
      <c r="U366" s="4">
        <f t="shared" si="20"/>
        <v>3.3399500560413298</v>
      </c>
      <c r="V366" s="4">
        <f t="shared" si="21"/>
        <v>0.12135679508522999</v>
      </c>
      <c r="W366" s="2">
        <v>6.4000000000000001E-2</v>
      </c>
      <c r="X366" s="2">
        <v>5.2983684000000003E-2</v>
      </c>
      <c r="Y366" s="1">
        <v>148</v>
      </c>
      <c r="Z366" s="1">
        <v>180</v>
      </c>
      <c r="AA366" s="1" t="s">
        <v>361</v>
      </c>
      <c r="AB366" s="1" t="s">
        <v>710</v>
      </c>
      <c r="AC366" s="1">
        <v>2</v>
      </c>
      <c r="AD366" s="1" t="s">
        <v>666</v>
      </c>
      <c r="AE366" s="1">
        <v>-1</v>
      </c>
      <c r="AF366" s="2">
        <v>0</v>
      </c>
      <c r="AG366" s="2">
        <v>0</v>
      </c>
      <c r="AH366" s="2">
        <v>5.2763823950299997</v>
      </c>
      <c r="AI366" s="1">
        <v>2</v>
      </c>
      <c r="AJ366" s="1" t="s">
        <v>667</v>
      </c>
      <c r="AK366" s="1">
        <v>427</v>
      </c>
      <c r="AL366" s="6">
        <v>0.05</v>
      </c>
      <c r="AM366" s="6">
        <v>0.05</v>
      </c>
      <c r="AN366">
        <f t="shared" si="22"/>
        <v>0.16699750280206649</v>
      </c>
      <c r="AO366">
        <f t="shared" si="23"/>
        <v>6.0678397542614998E-3</v>
      </c>
    </row>
    <row r="367" spans="1:41" x14ac:dyDescent="0.25">
      <c r="A367" s="1">
        <v>51</v>
      </c>
      <c r="B367" s="1">
        <v>2</v>
      </c>
      <c r="C367" s="2">
        <v>5.0445671606199998</v>
      </c>
      <c r="D367" s="1">
        <v>381</v>
      </c>
      <c r="E367" s="1">
        <v>51</v>
      </c>
      <c r="F367" s="1">
        <v>2</v>
      </c>
      <c r="G367" s="1" t="s">
        <v>39</v>
      </c>
      <c r="H367" s="2">
        <v>12.31181539</v>
      </c>
      <c r="I367" s="2">
        <v>0.61</v>
      </c>
      <c r="J367" s="2">
        <v>8989.5920000000006</v>
      </c>
      <c r="K367" s="2">
        <v>445.05500000000001</v>
      </c>
      <c r="L367" s="2">
        <v>0.47099999999999997</v>
      </c>
      <c r="M367" s="2">
        <v>0.624</v>
      </c>
      <c r="N367" s="2">
        <v>5.7990000000000004</v>
      </c>
      <c r="O367" s="2">
        <v>0.38</v>
      </c>
      <c r="P367" s="2">
        <v>4234.0990000000002</v>
      </c>
      <c r="Q367" s="2">
        <v>277.81299999999999</v>
      </c>
      <c r="R367" s="2">
        <v>5.0445671606199998</v>
      </c>
      <c r="S367" s="2">
        <v>2.1040000000000001</v>
      </c>
      <c r="T367" s="2">
        <v>0.14699999999999999</v>
      </c>
      <c r="U367" s="4">
        <f t="shared" si="20"/>
        <v>10.61376930594448</v>
      </c>
      <c r="V367" s="4">
        <f t="shared" si="21"/>
        <v>0.7415513726111399</v>
      </c>
      <c r="W367" s="2">
        <v>0.17100000000000001</v>
      </c>
      <c r="X367" s="2">
        <v>0.241177222</v>
      </c>
      <c r="Y367" s="1">
        <v>152</v>
      </c>
      <c r="Z367" s="1">
        <v>184</v>
      </c>
      <c r="AA367" s="1" t="s">
        <v>576</v>
      </c>
      <c r="AB367" s="1" t="s">
        <v>506</v>
      </c>
      <c r="AC367" s="1">
        <v>19</v>
      </c>
      <c r="AD367" s="1" t="s">
        <v>506</v>
      </c>
      <c r="AE367" s="1">
        <v>-1</v>
      </c>
      <c r="AF367" s="2">
        <v>0</v>
      </c>
      <c r="AG367" s="2">
        <v>0</v>
      </c>
      <c r="AH367" s="2">
        <v>5.5676781115200003</v>
      </c>
      <c r="AI367" s="1">
        <v>2</v>
      </c>
      <c r="AJ367" s="1" t="s">
        <v>667</v>
      </c>
      <c r="AK367" s="1">
        <v>381</v>
      </c>
      <c r="AL367" s="6">
        <v>0.05</v>
      </c>
      <c r="AM367" s="6">
        <v>0.05</v>
      </c>
      <c r="AN367">
        <f t="shared" si="22"/>
        <v>0.53068846529722402</v>
      </c>
      <c r="AO367">
        <f t="shared" si="23"/>
        <v>3.7077568630556994E-2</v>
      </c>
    </row>
    <row r="368" spans="1:41" x14ac:dyDescent="0.25">
      <c r="A368" s="1">
        <v>57</v>
      </c>
      <c r="B368" s="1">
        <v>2</v>
      </c>
      <c r="C368" s="2">
        <v>0.52311027087700002</v>
      </c>
      <c r="D368" s="1">
        <v>418</v>
      </c>
      <c r="E368" s="1">
        <v>57</v>
      </c>
      <c r="F368" s="1">
        <v>2</v>
      </c>
      <c r="G368" s="1" t="s">
        <v>39</v>
      </c>
      <c r="H368" s="2">
        <v>9.3885327190000005</v>
      </c>
      <c r="I368" s="2">
        <v>0.40300000000000002</v>
      </c>
      <c r="J368" s="2">
        <v>3228.2570000000001</v>
      </c>
      <c r="K368" s="2">
        <v>138.483</v>
      </c>
      <c r="L368" s="2">
        <v>0.65800000000000003</v>
      </c>
      <c r="M368" s="2">
        <v>0.44800000000000001</v>
      </c>
      <c r="N368" s="2">
        <v>6.173</v>
      </c>
      <c r="O368" s="2">
        <v>0.18099999999999999</v>
      </c>
      <c r="P368" s="2">
        <v>2122.6750000000002</v>
      </c>
      <c r="Q368" s="2">
        <v>62.088000000000001</v>
      </c>
      <c r="R368" s="2">
        <v>0.52311027087700002</v>
      </c>
      <c r="S368" s="2">
        <v>1.1120000000000001</v>
      </c>
      <c r="T368" s="2">
        <v>5.6000000000000001E-2</v>
      </c>
      <c r="U368" s="4">
        <f t="shared" si="20"/>
        <v>0.58169862121522409</v>
      </c>
      <c r="V368" s="4">
        <f t="shared" si="21"/>
        <v>2.9294175169112001E-2</v>
      </c>
      <c r="W368" s="2">
        <v>0.11799999999999999</v>
      </c>
      <c r="X368" s="2">
        <v>0.138045639</v>
      </c>
      <c r="Y368" s="1">
        <v>152</v>
      </c>
      <c r="Z368" s="1">
        <v>184</v>
      </c>
      <c r="AA368" s="1" t="s">
        <v>576</v>
      </c>
      <c r="AB368" s="1" t="s">
        <v>506</v>
      </c>
      <c r="AC368" s="1">
        <v>19</v>
      </c>
      <c r="AD368" s="1" t="s">
        <v>506</v>
      </c>
      <c r="AE368" s="1">
        <v>-1</v>
      </c>
      <c r="AF368" s="2">
        <v>0</v>
      </c>
      <c r="AG368" s="2">
        <v>0</v>
      </c>
      <c r="AH368" s="2">
        <v>5.5676781115200003</v>
      </c>
      <c r="AI368" s="1">
        <v>2</v>
      </c>
      <c r="AJ368" s="1" t="s">
        <v>667</v>
      </c>
      <c r="AK368" s="1">
        <v>418</v>
      </c>
      <c r="AL368" s="6">
        <v>0.05</v>
      </c>
      <c r="AM368" s="6">
        <v>0.05</v>
      </c>
      <c r="AN368">
        <f t="shared" si="22"/>
        <v>2.9084931060761206E-2</v>
      </c>
      <c r="AO368">
        <f t="shared" si="23"/>
        <v>1.4647087584556001E-3</v>
      </c>
    </row>
    <row r="369" spans="1:41" x14ac:dyDescent="0.25">
      <c r="A369" s="1">
        <v>49</v>
      </c>
      <c r="B369" s="1">
        <v>2</v>
      </c>
      <c r="C369" s="2">
        <v>0.41097404004799998</v>
      </c>
      <c r="D369" s="1">
        <v>364</v>
      </c>
      <c r="E369" s="1">
        <v>49</v>
      </c>
      <c r="F369" s="1">
        <v>2</v>
      </c>
      <c r="G369" s="1" t="s">
        <v>39</v>
      </c>
      <c r="H369" s="2">
        <v>15.707751890000001</v>
      </c>
      <c r="I369" s="2">
        <v>0.86299999999999999</v>
      </c>
      <c r="J369" s="2">
        <v>9137.0339999999997</v>
      </c>
      <c r="K369" s="2">
        <v>501.79300000000001</v>
      </c>
      <c r="L369" s="2">
        <v>0.96799999999999997</v>
      </c>
      <c r="M369" s="2">
        <v>0.95199999999999996</v>
      </c>
      <c r="N369" s="2">
        <v>15.207000000000001</v>
      </c>
      <c r="O369" s="2">
        <v>0.82199999999999995</v>
      </c>
      <c r="P369" s="2">
        <v>8845.8029999999999</v>
      </c>
      <c r="Q369" s="2">
        <v>477.935</v>
      </c>
      <c r="R369" s="2">
        <v>0.41097404004799998</v>
      </c>
      <c r="S369" s="2">
        <v>5.468</v>
      </c>
      <c r="T369" s="2">
        <v>0.32300000000000001</v>
      </c>
      <c r="U369" s="4">
        <f t="shared" si="20"/>
        <v>2.2472060509824638</v>
      </c>
      <c r="V369" s="4">
        <f t="shared" si="21"/>
        <v>0.13274461493550399</v>
      </c>
      <c r="W369" s="2">
        <v>0.34799999999999998</v>
      </c>
      <c r="X369" s="2">
        <v>0.374366806</v>
      </c>
      <c r="Y369" s="1">
        <v>155</v>
      </c>
      <c r="Z369" s="1">
        <v>187</v>
      </c>
      <c r="AA369" s="1" t="s">
        <v>362</v>
      </c>
      <c r="AB369" s="1" t="s">
        <v>710</v>
      </c>
      <c r="AC369" s="1">
        <v>2</v>
      </c>
      <c r="AD369" s="1" t="s">
        <v>666</v>
      </c>
      <c r="AE369" s="1">
        <v>-1</v>
      </c>
      <c r="AF369" s="2">
        <v>0</v>
      </c>
      <c r="AG369" s="2">
        <v>0</v>
      </c>
      <c r="AH369" s="2">
        <v>3.0189703611200001</v>
      </c>
      <c r="AI369" s="1">
        <v>2</v>
      </c>
      <c r="AJ369" s="1" t="s">
        <v>667</v>
      </c>
      <c r="AK369" s="1">
        <v>364</v>
      </c>
      <c r="AL369" s="6">
        <v>0.05</v>
      </c>
      <c r="AM369" s="6">
        <v>0.05</v>
      </c>
      <c r="AN369">
        <f t="shared" si="22"/>
        <v>0.1123603025491232</v>
      </c>
      <c r="AO369">
        <f t="shared" si="23"/>
        <v>6.6372307467751999E-3</v>
      </c>
    </row>
    <row r="370" spans="1:41" x14ac:dyDescent="0.25">
      <c r="A370" s="1">
        <v>51</v>
      </c>
      <c r="B370" s="1">
        <v>2</v>
      </c>
      <c r="C370" s="2">
        <v>2.60799617681</v>
      </c>
      <c r="D370" s="1">
        <v>381</v>
      </c>
      <c r="E370" s="1">
        <v>51</v>
      </c>
      <c r="F370" s="1">
        <v>2</v>
      </c>
      <c r="G370" s="1" t="s">
        <v>39</v>
      </c>
      <c r="H370" s="2">
        <v>12.31181539</v>
      </c>
      <c r="I370" s="2">
        <v>0.61</v>
      </c>
      <c r="J370" s="2">
        <v>8989.5920000000006</v>
      </c>
      <c r="K370" s="2">
        <v>445.05500000000001</v>
      </c>
      <c r="L370" s="2">
        <v>0.47099999999999997</v>
      </c>
      <c r="M370" s="2">
        <v>0.624</v>
      </c>
      <c r="N370" s="2">
        <v>5.7990000000000004</v>
      </c>
      <c r="O370" s="2">
        <v>0.38</v>
      </c>
      <c r="P370" s="2">
        <v>4234.0990000000002</v>
      </c>
      <c r="Q370" s="2">
        <v>277.81299999999999</v>
      </c>
      <c r="R370" s="2">
        <v>2.60799617681</v>
      </c>
      <c r="S370" s="2">
        <v>2.1040000000000001</v>
      </c>
      <c r="T370" s="2">
        <v>0.14699999999999999</v>
      </c>
      <c r="U370" s="4">
        <f t="shared" si="20"/>
        <v>5.4872239560082399</v>
      </c>
      <c r="V370" s="4">
        <f t="shared" si="21"/>
        <v>0.38337543799106999</v>
      </c>
      <c r="W370" s="2">
        <v>0.17100000000000001</v>
      </c>
      <c r="X370" s="2">
        <v>0.241177222</v>
      </c>
      <c r="Y370" s="1">
        <v>155</v>
      </c>
      <c r="Z370" s="1">
        <v>187</v>
      </c>
      <c r="AA370" s="1" t="s">
        <v>362</v>
      </c>
      <c r="AB370" s="1" t="s">
        <v>710</v>
      </c>
      <c r="AC370" s="1">
        <v>2</v>
      </c>
      <c r="AD370" s="1" t="s">
        <v>666</v>
      </c>
      <c r="AE370" s="1">
        <v>-1</v>
      </c>
      <c r="AF370" s="2">
        <v>0</v>
      </c>
      <c r="AG370" s="2">
        <v>0</v>
      </c>
      <c r="AH370" s="2">
        <v>3.0189703611200001</v>
      </c>
      <c r="AI370" s="1">
        <v>2</v>
      </c>
      <c r="AJ370" s="1" t="s">
        <v>667</v>
      </c>
      <c r="AK370" s="1">
        <v>381</v>
      </c>
      <c r="AL370" s="6">
        <v>0.05</v>
      </c>
      <c r="AM370" s="6">
        <v>0.05</v>
      </c>
      <c r="AN370">
        <f t="shared" si="22"/>
        <v>0.27436119780041202</v>
      </c>
      <c r="AO370">
        <f t="shared" si="23"/>
        <v>1.9168771899553502E-2</v>
      </c>
    </row>
    <row r="371" spans="1:41" x14ac:dyDescent="0.25">
      <c r="A371" s="1">
        <v>51</v>
      </c>
      <c r="B371" s="1">
        <v>2</v>
      </c>
      <c r="C371" s="2">
        <v>18.537740689300001</v>
      </c>
      <c r="D371" s="1">
        <v>381</v>
      </c>
      <c r="E371" s="1">
        <v>51</v>
      </c>
      <c r="F371" s="1">
        <v>2</v>
      </c>
      <c r="G371" s="1" t="s">
        <v>39</v>
      </c>
      <c r="H371" s="2">
        <v>12.31181539</v>
      </c>
      <c r="I371" s="2">
        <v>0.61</v>
      </c>
      <c r="J371" s="2">
        <v>8989.5920000000006</v>
      </c>
      <c r="K371" s="2">
        <v>445.05500000000001</v>
      </c>
      <c r="L371" s="2">
        <v>0.47099999999999997</v>
      </c>
      <c r="M371" s="2">
        <v>0.624</v>
      </c>
      <c r="N371" s="2">
        <v>5.7990000000000004</v>
      </c>
      <c r="O371" s="2">
        <v>0.38</v>
      </c>
      <c r="P371" s="2">
        <v>4234.0990000000002</v>
      </c>
      <c r="Q371" s="2">
        <v>277.81299999999999</v>
      </c>
      <c r="R371" s="2">
        <v>18.537740689300001</v>
      </c>
      <c r="S371" s="2">
        <v>2.1040000000000001</v>
      </c>
      <c r="T371" s="2">
        <v>0.14699999999999999</v>
      </c>
      <c r="U371" s="4">
        <f t="shared" si="20"/>
        <v>39.003406410287205</v>
      </c>
      <c r="V371" s="4">
        <f t="shared" si="21"/>
        <v>2.7250478813271002</v>
      </c>
      <c r="W371" s="2">
        <v>0.17100000000000001</v>
      </c>
      <c r="X371" s="2">
        <v>0.241177222</v>
      </c>
      <c r="Y371" s="1">
        <v>156</v>
      </c>
      <c r="Z371" s="1">
        <v>188</v>
      </c>
      <c r="AA371" s="1" t="s">
        <v>577</v>
      </c>
      <c r="AB371" s="1" t="s">
        <v>506</v>
      </c>
      <c r="AC371" s="1">
        <v>19</v>
      </c>
      <c r="AD371" s="1" t="s">
        <v>506</v>
      </c>
      <c r="AE371" s="1">
        <v>-1</v>
      </c>
      <c r="AF371" s="2">
        <v>0</v>
      </c>
      <c r="AG371" s="2">
        <v>0</v>
      </c>
      <c r="AH371" s="2">
        <v>22.66414464508</v>
      </c>
      <c r="AI371" s="1">
        <v>2</v>
      </c>
      <c r="AJ371" s="1" t="s">
        <v>667</v>
      </c>
      <c r="AK371" s="1">
        <v>381</v>
      </c>
      <c r="AL371" s="6">
        <v>0.05</v>
      </c>
      <c r="AM371" s="6">
        <v>0.05</v>
      </c>
      <c r="AN371">
        <f t="shared" si="22"/>
        <v>1.9501703205143603</v>
      </c>
      <c r="AO371">
        <f t="shared" si="23"/>
        <v>0.136252394066355</v>
      </c>
    </row>
    <row r="372" spans="1:41" x14ac:dyDescent="0.25">
      <c r="A372" s="1">
        <v>51</v>
      </c>
      <c r="B372" s="1">
        <v>8</v>
      </c>
      <c r="C372" s="2">
        <v>4.08604139894</v>
      </c>
      <c r="D372" s="1">
        <v>385</v>
      </c>
      <c r="E372" s="1">
        <v>51</v>
      </c>
      <c r="F372" s="1">
        <v>8</v>
      </c>
      <c r="G372" s="1" t="s">
        <v>50</v>
      </c>
      <c r="H372" s="2">
        <v>11.82794532</v>
      </c>
      <c r="I372" s="2">
        <v>0.63900000000000001</v>
      </c>
      <c r="J372" s="2">
        <v>192.51300000000001</v>
      </c>
      <c r="K372" s="2">
        <v>10.397</v>
      </c>
      <c r="L372" s="2">
        <v>0.48399999999999999</v>
      </c>
      <c r="M372" s="2">
        <v>0.72</v>
      </c>
      <c r="N372" s="2">
        <v>5.7240000000000002</v>
      </c>
      <c r="O372" s="2">
        <v>0.46</v>
      </c>
      <c r="P372" s="2">
        <v>93.165000000000006</v>
      </c>
      <c r="Q372" s="2">
        <v>7.4909999999999997</v>
      </c>
      <c r="R372" s="2">
        <v>4.08604139894</v>
      </c>
      <c r="S372" s="2">
        <v>2.2040000000000002</v>
      </c>
      <c r="T372" s="2">
        <v>0.19400000000000001</v>
      </c>
      <c r="U372" s="4">
        <f t="shared" si="20"/>
        <v>9.005635243263761</v>
      </c>
      <c r="V372" s="4">
        <f t="shared" si="21"/>
        <v>0.79269203139436006</v>
      </c>
      <c r="W372" s="2">
        <v>0.186</v>
      </c>
      <c r="X372" s="2">
        <v>0.30444942800000002</v>
      </c>
      <c r="Y372" s="1">
        <v>156</v>
      </c>
      <c r="Z372" s="1">
        <v>188</v>
      </c>
      <c r="AA372" s="1" t="s">
        <v>577</v>
      </c>
      <c r="AB372" s="1" t="s">
        <v>506</v>
      </c>
      <c r="AC372" s="1">
        <v>19</v>
      </c>
      <c r="AD372" s="1" t="s">
        <v>506</v>
      </c>
      <c r="AE372" s="1">
        <v>-1</v>
      </c>
      <c r="AF372" s="2">
        <v>0</v>
      </c>
      <c r="AG372" s="2">
        <v>0</v>
      </c>
      <c r="AH372" s="2">
        <v>22.66414464508</v>
      </c>
      <c r="AI372" s="1">
        <v>2</v>
      </c>
      <c r="AJ372" s="1" t="s">
        <v>667</v>
      </c>
      <c r="AK372" s="1">
        <v>385</v>
      </c>
      <c r="AL372" s="6">
        <v>0.05</v>
      </c>
      <c r="AM372" s="6">
        <v>0.05</v>
      </c>
      <c r="AN372">
        <f t="shared" si="22"/>
        <v>0.45028176216318805</v>
      </c>
      <c r="AO372">
        <f t="shared" si="23"/>
        <v>3.9634601569718007E-2</v>
      </c>
    </row>
    <row r="373" spans="1:41" x14ac:dyDescent="0.25">
      <c r="A373" s="1">
        <v>57</v>
      </c>
      <c r="B373" s="1">
        <v>8</v>
      </c>
      <c r="C373" s="2">
        <v>4.0362596437999998E-2</v>
      </c>
      <c r="D373" s="1">
        <v>422</v>
      </c>
      <c r="E373" s="1">
        <v>57</v>
      </c>
      <c r="F373" s="1">
        <v>8</v>
      </c>
      <c r="G373" s="1" t="s">
        <v>50</v>
      </c>
      <c r="H373" s="2">
        <v>9.0386157249999997</v>
      </c>
      <c r="I373" s="2">
        <v>0.42299999999999999</v>
      </c>
      <c r="J373" s="2">
        <v>258.61799999999999</v>
      </c>
      <c r="K373" s="2">
        <v>12.090999999999999</v>
      </c>
      <c r="L373" s="2">
        <v>0.68200000000000005</v>
      </c>
      <c r="M373" s="2">
        <v>0.48099999999999998</v>
      </c>
      <c r="N373" s="2">
        <v>6.1639999999999997</v>
      </c>
      <c r="O373" s="2">
        <v>0.20300000000000001</v>
      </c>
      <c r="P373" s="2">
        <v>176.35499999999999</v>
      </c>
      <c r="Q373" s="2">
        <v>5.8159999999999998</v>
      </c>
      <c r="R373" s="2">
        <v>4.0362596437999998E-2</v>
      </c>
      <c r="S373" s="2">
        <v>1.198</v>
      </c>
      <c r="T373" s="2">
        <v>7.5999999999999998E-2</v>
      </c>
      <c r="U373" s="4">
        <f t="shared" si="20"/>
        <v>4.8354390532723994E-2</v>
      </c>
      <c r="V373" s="4">
        <f t="shared" si="21"/>
        <v>3.0675573292879999E-3</v>
      </c>
      <c r="W373" s="2">
        <v>0.13300000000000001</v>
      </c>
      <c r="X373" s="2">
        <v>0.18050575699999999</v>
      </c>
      <c r="Y373" s="1">
        <v>156</v>
      </c>
      <c r="Z373" s="1">
        <v>188</v>
      </c>
      <c r="AA373" s="1" t="s">
        <v>577</v>
      </c>
      <c r="AB373" s="1" t="s">
        <v>506</v>
      </c>
      <c r="AC373" s="1">
        <v>19</v>
      </c>
      <c r="AD373" s="1" t="s">
        <v>506</v>
      </c>
      <c r="AE373" s="1">
        <v>-1</v>
      </c>
      <c r="AF373" s="2">
        <v>0</v>
      </c>
      <c r="AG373" s="2">
        <v>0</v>
      </c>
      <c r="AH373" s="2">
        <v>22.66414464508</v>
      </c>
      <c r="AI373" s="1">
        <v>2</v>
      </c>
      <c r="AJ373" s="1" t="s">
        <v>667</v>
      </c>
      <c r="AK373" s="1">
        <v>422</v>
      </c>
      <c r="AL373" s="6">
        <v>0.05</v>
      </c>
      <c r="AM373" s="6">
        <v>0.05</v>
      </c>
      <c r="AN373">
        <f t="shared" si="22"/>
        <v>2.4177195266362E-3</v>
      </c>
      <c r="AO373">
        <f t="shared" si="23"/>
        <v>1.5337786646440002E-4</v>
      </c>
    </row>
    <row r="374" spans="1:41" x14ac:dyDescent="0.25">
      <c r="A374" s="1">
        <v>57</v>
      </c>
      <c r="B374" s="1">
        <v>2</v>
      </c>
      <c r="C374" s="2">
        <v>1.48239375266</v>
      </c>
      <c r="D374" s="1">
        <v>418</v>
      </c>
      <c r="E374" s="1">
        <v>57</v>
      </c>
      <c r="F374" s="1">
        <v>2</v>
      </c>
      <c r="G374" s="1" t="s">
        <v>39</v>
      </c>
      <c r="H374" s="2">
        <v>9.3885327190000005</v>
      </c>
      <c r="I374" s="2">
        <v>0.40300000000000002</v>
      </c>
      <c r="J374" s="2">
        <v>3228.2570000000001</v>
      </c>
      <c r="K374" s="2">
        <v>138.483</v>
      </c>
      <c r="L374" s="2">
        <v>0.65800000000000003</v>
      </c>
      <c r="M374" s="2">
        <v>0.44800000000000001</v>
      </c>
      <c r="N374" s="2">
        <v>6.173</v>
      </c>
      <c r="O374" s="2">
        <v>0.18099999999999999</v>
      </c>
      <c r="P374" s="2">
        <v>2122.6750000000002</v>
      </c>
      <c r="Q374" s="2">
        <v>62.088000000000001</v>
      </c>
      <c r="R374" s="2">
        <v>1.48239375266</v>
      </c>
      <c r="S374" s="2">
        <v>1.1120000000000001</v>
      </c>
      <c r="T374" s="2">
        <v>5.6000000000000001E-2</v>
      </c>
      <c r="U374" s="4">
        <f t="shared" si="20"/>
        <v>1.64842185295792</v>
      </c>
      <c r="V374" s="4">
        <f t="shared" si="21"/>
        <v>8.3014050148960003E-2</v>
      </c>
      <c r="W374" s="2">
        <v>0.11799999999999999</v>
      </c>
      <c r="X374" s="2">
        <v>0.138045639</v>
      </c>
      <c r="Y374" s="1">
        <v>158</v>
      </c>
      <c r="Z374" s="1">
        <v>190</v>
      </c>
      <c r="AA374" s="1" t="s">
        <v>363</v>
      </c>
      <c r="AB374" s="1" t="s">
        <v>710</v>
      </c>
      <c r="AC374" s="1">
        <v>2</v>
      </c>
      <c r="AD374" s="1" t="s">
        <v>666</v>
      </c>
      <c r="AE374" s="1">
        <v>-1</v>
      </c>
      <c r="AF374" s="2">
        <v>0</v>
      </c>
      <c r="AG374" s="2">
        <v>0</v>
      </c>
      <c r="AH374" s="2">
        <v>1.48239375266</v>
      </c>
      <c r="AI374" s="1">
        <v>2</v>
      </c>
      <c r="AJ374" s="1" t="s">
        <v>667</v>
      </c>
      <c r="AK374" s="1">
        <v>418</v>
      </c>
      <c r="AL374" s="6">
        <v>0.05</v>
      </c>
      <c r="AM374" s="6">
        <v>0.05</v>
      </c>
      <c r="AN374">
        <f t="shared" si="22"/>
        <v>8.2421092647896002E-2</v>
      </c>
      <c r="AO374">
        <f t="shared" si="23"/>
        <v>4.1507025074480003E-3</v>
      </c>
    </row>
    <row r="375" spans="1:41" x14ac:dyDescent="0.25">
      <c r="A375" s="1">
        <v>51</v>
      </c>
      <c r="B375" s="1">
        <v>2</v>
      </c>
      <c r="C375" s="2">
        <v>2.0955317680200001E-4</v>
      </c>
      <c r="D375" s="1">
        <v>381</v>
      </c>
      <c r="E375" s="1">
        <v>51</v>
      </c>
      <c r="F375" s="1">
        <v>2</v>
      </c>
      <c r="G375" s="1" t="s">
        <v>39</v>
      </c>
      <c r="H375" s="2">
        <v>12.31181539</v>
      </c>
      <c r="I375" s="2">
        <v>0.61</v>
      </c>
      <c r="J375" s="2">
        <v>8989.5920000000006</v>
      </c>
      <c r="K375" s="2">
        <v>445.05500000000001</v>
      </c>
      <c r="L375" s="2">
        <v>0.47099999999999997</v>
      </c>
      <c r="M375" s="2">
        <v>0.624</v>
      </c>
      <c r="N375" s="2">
        <v>5.7990000000000004</v>
      </c>
      <c r="O375" s="2">
        <v>0.38</v>
      </c>
      <c r="P375" s="2">
        <v>4234.0990000000002</v>
      </c>
      <c r="Q375" s="2">
        <v>277.81299999999999</v>
      </c>
      <c r="R375" s="2">
        <v>2.0955317680200001E-4</v>
      </c>
      <c r="S375" s="2">
        <v>2.1040000000000001</v>
      </c>
      <c r="T375" s="2">
        <v>0.14699999999999999</v>
      </c>
      <c r="U375" s="4">
        <f t="shared" si="20"/>
        <v>4.4089988399140804E-4</v>
      </c>
      <c r="V375" s="4">
        <f t="shared" si="21"/>
        <v>3.0804316989894001E-5</v>
      </c>
      <c r="W375" s="2">
        <v>0.17100000000000001</v>
      </c>
      <c r="X375" s="2">
        <v>0.241177222</v>
      </c>
      <c r="Y375" s="1">
        <v>159</v>
      </c>
      <c r="Z375" s="1">
        <v>191</v>
      </c>
      <c r="AA375" s="1" t="s">
        <v>364</v>
      </c>
      <c r="AB375" s="1" t="s">
        <v>710</v>
      </c>
      <c r="AC375" s="1">
        <v>2</v>
      </c>
      <c r="AD375" s="1" t="s">
        <v>666</v>
      </c>
      <c r="AE375" s="1">
        <v>-1</v>
      </c>
      <c r="AF375" s="2">
        <v>0</v>
      </c>
      <c r="AG375" s="2">
        <v>0</v>
      </c>
      <c r="AH375" s="2">
        <v>18.330328194370001</v>
      </c>
      <c r="AI375" s="1">
        <v>2</v>
      </c>
      <c r="AJ375" s="1" t="s">
        <v>667</v>
      </c>
      <c r="AK375" s="1">
        <v>381</v>
      </c>
      <c r="AL375" s="6">
        <v>0.05</v>
      </c>
      <c r="AM375" s="6">
        <v>0.05</v>
      </c>
      <c r="AN375">
        <f t="shared" si="22"/>
        <v>2.2044994199570402E-5</v>
      </c>
      <c r="AO375">
        <f t="shared" si="23"/>
        <v>1.5402158494947002E-6</v>
      </c>
    </row>
    <row r="376" spans="1:41" x14ac:dyDescent="0.25">
      <c r="A376" s="1">
        <v>57</v>
      </c>
      <c r="B376" s="1">
        <v>1</v>
      </c>
      <c r="C376" s="2">
        <v>0.22804661147800001</v>
      </c>
      <c r="D376" s="1">
        <v>417</v>
      </c>
      <c r="E376" s="1">
        <v>57</v>
      </c>
      <c r="F376" s="1">
        <v>1</v>
      </c>
      <c r="G376" s="1" t="s">
        <v>46</v>
      </c>
      <c r="H376" s="2">
        <v>4.6876026780000002</v>
      </c>
      <c r="I376" s="2">
        <v>0.186</v>
      </c>
      <c r="J376" s="2">
        <v>139.13</v>
      </c>
      <c r="K376" s="2">
        <v>5.53</v>
      </c>
      <c r="L376" s="2">
        <v>0.65900000000000003</v>
      </c>
      <c r="M376" s="2">
        <v>0.45100000000000001</v>
      </c>
      <c r="N376" s="2">
        <v>3.0880000000000001</v>
      </c>
      <c r="O376" s="2">
        <v>8.4000000000000005E-2</v>
      </c>
      <c r="P376" s="2">
        <v>91.641000000000005</v>
      </c>
      <c r="Q376" s="2">
        <v>2.4950000000000001</v>
      </c>
      <c r="R376" s="2">
        <v>0.22804661147800001</v>
      </c>
      <c r="S376" s="2">
        <v>0.55900000000000005</v>
      </c>
      <c r="T376" s="2">
        <v>2.5999999999999999E-2</v>
      </c>
      <c r="U376" s="4">
        <f t="shared" si="20"/>
        <v>0.12747805581620203</v>
      </c>
      <c r="V376" s="4">
        <f t="shared" si="21"/>
        <v>5.9292118984279997E-3</v>
      </c>
      <c r="W376" s="2">
        <v>0.11899999999999999</v>
      </c>
      <c r="X376" s="2">
        <v>0.14048743799999999</v>
      </c>
      <c r="Y376" s="1">
        <v>159</v>
      </c>
      <c r="Z376" s="1">
        <v>191</v>
      </c>
      <c r="AA376" s="1" t="s">
        <v>364</v>
      </c>
      <c r="AB376" s="1" t="s">
        <v>710</v>
      </c>
      <c r="AC376" s="1">
        <v>2</v>
      </c>
      <c r="AD376" s="1" t="s">
        <v>666</v>
      </c>
      <c r="AE376" s="1">
        <v>-1</v>
      </c>
      <c r="AF376" s="2">
        <v>0</v>
      </c>
      <c r="AG376" s="2">
        <v>0</v>
      </c>
      <c r="AH376" s="2">
        <v>18.330328194370001</v>
      </c>
      <c r="AI376" s="1">
        <v>2</v>
      </c>
      <c r="AJ376" s="1" t="s">
        <v>667</v>
      </c>
      <c r="AK376" s="1">
        <v>417</v>
      </c>
      <c r="AL376" s="6">
        <v>0.05</v>
      </c>
      <c r="AM376" s="6">
        <v>0.05</v>
      </c>
      <c r="AN376">
        <f t="shared" si="22"/>
        <v>6.3739027908101022E-3</v>
      </c>
      <c r="AO376">
        <f t="shared" si="23"/>
        <v>2.9646059492140003E-4</v>
      </c>
    </row>
    <row r="377" spans="1:41" x14ac:dyDescent="0.25">
      <c r="A377" s="1">
        <v>57</v>
      </c>
      <c r="B377" s="1">
        <v>2</v>
      </c>
      <c r="C377" s="2">
        <v>17.921190587200002</v>
      </c>
      <c r="D377" s="1">
        <v>418</v>
      </c>
      <c r="E377" s="1">
        <v>57</v>
      </c>
      <c r="F377" s="1">
        <v>2</v>
      </c>
      <c r="G377" s="1" t="s">
        <v>39</v>
      </c>
      <c r="H377" s="2">
        <v>9.3885327190000005</v>
      </c>
      <c r="I377" s="2">
        <v>0.40300000000000002</v>
      </c>
      <c r="J377" s="2">
        <v>3228.2570000000001</v>
      </c>
      <c r="K377" s="2">
        <v>138.483</v>
      </c>
      <c r="L377" s="2">
        <v>0.65800000000000003</v>
      </c>
      <c r="M377" s="2">
        <v>0.44800000000000001</v>
      </c>
      <c r="N377" s="2">
        <v>6.173</v>
      </c>
      <c r="O377" s="2">
        <v>0.18099999999999999</v>
      </c>
      <c r="P377" s="2">
        <v>2122.6750000000002</v>
      </c>
      <c r="Q377" s="2">
        <v>62.088000000000001</v>
      </c>
      <c r="R377" s="2">
        <v>17.921190587200002</v>
      </c>
      <c r="S377" s="2">
        <v>1.1120000000000001</v>
      </c>
      <c r="T377" s="2">
        <v>5.6000000000000001E-2</v>
      </c>
      <c r="U377" s="4">
        <f t="shared" si="20"/>
        <v>19.928363932966402</v>
      </c>
      <c r="V377" s="4">
        <f t="shared" si="21"/>
        <v>1.0035866728832001</v>
      </c>
      <c r="W377" s="2">
        <v>0.11799999999999999</v>
      </c>
      <c r="X377" s="2">
        <v>0.138045639</v>
      </c>
      <c r="Y377" s="1">
        <v>159</v>
      </c>
      <c r="Z377" s="1">
        <v>191</v>
      </c>
      <c r="AA377" s="1" t="s">
        <v>364</v>
      </c>
      <c r="AB377" s="1" t="s">
        <v>710</v>
      </c>
      <c r="AC377" s="1">
        <v>2</v>
      </c>
      <c r="AD377" s="1" t="s">
        <v>666</v>
      </c>
      <c r="AE377" s="1">
        <v>-1</v>
      </c>
      <c r="AF377" s="2">
        <v>0</v>
      </c>
      <c r="AG377" s="2">
        <v>0</v>
      </c>
      <c r="AH377" s="2">
        <v>18.330328194370001</v>
      </c>
      <c r="AI377" s="1">
        <v>2</v>
      </c>
      <c r="AJ377" s="1" t="s">
        <v>667</v>
      </c>
      <c r="AK377" s="1">
        <v>418</v>
      </c>
      <c r="AL377" s="6">
        <v>0.05</v>
      </c>
      <c r="AM377" s="6">
        <v>0.05</v>
      </c>
      <c r="AN377">
        <f t="shared" si="22"/>
        <v>0.9964181966483201</v>
      </c>
      <c r="AO377">
        <f t="shared" si="23"/>
        <v>5.017933364416001E-2</v>
      </c>
    </row>
    <row r="378" spans="1:41" x14ac:dyDescent="0.25">
      <c r="A378" s="1">
        <v>57</v>
      </c>
      <c r="B378" s="1">
        <v>3</v>
      </c>
      <c r="C378" s="2">
        <v>0.18088044042199999</v>
      </c>
      <c r="D378" s="1">
        <v>419</v>
      </c>
      <c r="E378" s="1">
        <v>57</v>
      </c>
      <c r="F378" s="1">
        <v>3</v>
      </c>
      <c r="G378" s="1" t="s">
        <v>40</v>
      </c>
      <c r="H378" s="2">
        <v>21.49800948</v>
      </c>
      <c r="I378" s="2">
        <v>1.4</v>
      </c>
      <c r="J378" s="2">
        <v>434.255</v>
      </c>
      <c r="K378" s="2">
        <v>28.274999999999999</v>
      </c>
      <c r="L378" s="2">
        <v>0.65700000000000003</v>
      </c>
      <c r="M378" s="2">
        <v>0.44900000000000001</v>
      </c>
      <c r="N378" s="2">
        <v>14.134</v>
      </c>
      <c r="O378" s="2">
        <v>0.629</v>
      </c>
      <c r="P378" s="2">
        <v>285.49900000000002</v>
      </c>
      <c r="Q378" s="2">
        <v>12.707000000000001</v>
      </c>
      <c r="R378" s="2">
        <v>0.18088044042199999</v>
      </c>
      <c r="S378" s="2">
        <v>2.5449999999999999</v>
      </c>
      <c r="T378" s="2">
        <v>0.20200000000000001</v>
      </c>
      <c r="U378" s="4">
        <f t="shared" si="20"/>
        <v>0.46034072087398997</v>
      </c>
      <c r="V378" s="4">
        <f t="shared" si="21"/>
        <v>3.6537848965244001E-2</v>
      </c>
      <c r="W378" s="2">
        <v>0.11799999999999999</v>
      </c>
      <c r="X378" s="2">
        <v>0.14436700199999999</v>
      </c>
      <c r="Y378" s="1">
        <v>159</v>
      </c>
      <c r="Z378" s="1">
        <v>191</v>
      </c>
      <c r="AA378" s="1" t="s">
        <v>364</v>
      </c>
      <c r="AB378" s="1" t="s">
        <v>710</v>
      </c>
      <c r="AC378" s="1">
        <v>2</v>
      </c>
      <c r="AD378" s="1" t="s">
        <v>666</v>
      </c>
      <c r="AE378" s="1">
        <v>-1</v>
      </c>
      <c r="AF378" s="2">
        <v>0</v>
      </c>
      <c r="AG378" s="2">
        <v>0</v>
      </c>
      <c r="AH378" s="2">
        <v>18.330328194370001</v>
      </c>
      <c r="AI378" s="1">
        <v>2</v>
      </c>
      <c r="AJ378" s="1" t="s">
        <v>667</v>
      </c>
      <c r="AK378" s="1">
        <v>419</v>
      </c>
      <c r="AL378" s="6">
        <v>0.05</v>
      </c>
      <c r="AM378" s="6">
        <v>0.05</v>
      </c>
      <c r="AN378">
        <f t="shared" si="22"/>
        <v>2.30170360436995E-2</v>
      </c>
      <c r="AO378">
        <f t="shared" si="23"/>
        <v>1.8268924482622E-3</v>
      </c>
    </row>
    <row r="379" spans="1:41" x14ac:dyDescent="0.25">
      <c r="A379" s="1">
        <v>49</v>
      </c>
      <c r="B379" s="1">
        <v>2</v>
      </c>
      <c r="C379" s="2">
        <v>11.270663485</v>
      </c>
      <c r="D379" s="1">
        <v>364</v>
      </c>
      <c r="E379" s="1">
        <v>49</v>
      </c>
      <c r="F379" s="1">
        <v>2</v>
      </c>
      <c r="G379" s="1" t="s">
        <v>39</v>
      </c>
      <c r="H379" s="2">
        <v>15.707751890000001</v>
      </c>
      <c r="I379" s="2">
        <v>0.86299999999999999</v>
      </c>
      <c r="J379" s="2">
        <v>9137.0339999999997</v>
      </c>
      <c r="K379" s="2">
        <v>501.79300000000001</v>
      </c>
      <c r="L379" s="2">
        <v>0.96799999999999997</v>
      </c>
      <c r="M379" s="2">
        <v>0.95199999999999996</v>
      </c>
      <c r="N379" s="2">
        <v>15.207000000000001</v>
      </c>
      <c r="O379" s="2">
        <v>0.82199999999999995</v>
      </c>
      <c r="P379" s="2">
        <v>8845.8029999999999</v>
      </c>
      <c r="Q379" s="2">
        <v>477.935</v>
      </c>
      <c r="R379" s="2">
        <v>11.270663485</v>
      </c>
      <c r="S379" s="2">
        <v>5.468</v>
      </c>
      <c r="T379" s="2">
        <v>0.32300000000000001</v>
      </c>
      <c r="U379" s="4">
        <f t="shared" si="20"/>
        <v>61.627987935980002</v>
      </c>
      <c r="V379" s="4">
        <f t="shared" si="21"/>
        <v>3.6404243056550003</v>
      </c>
      <c r="W379" s="2">
        <v>0.34799999999999998</v>
      </c>
      <c r="X379" s="2">
        <v>0.374366806</v>
      </c>
      <c r="Y379" s="1">
        <v>160</v>
      </c>
      <c r="Z379" s="1">
        <v>192</v>
      </c>
      <c r="AA379" s="1" t="s">
        <v>578</v>
      </c>
      <c r="AB379" s="1" t="s">
        <v>506</v>
      </c>
      <c r="AC379" s="1">
        <v>19</v>
      </c>
      <c r="AD379" s="1" t="s">
        <v>506</v>
      </c>
      <c r="AE379" s="1">
        <v>-1</v>
      </c>
      <c r="AF379" s="2">
        <v>0</v>
      </c>
      <c r="AG379" s="2">
        <v>0</v>
      </c>
      <c r="AH379" s="2">
        <v>64.770728124369995</v>
      </c>
      <c r="AI379" s="1">
        <v>2</v>
      </c>
      <c r="AJ379" s="1" t="s">
        <v>667</v>
      </c>
      <c r="AK379" s="1">
        <v>364</v>
      </c>
      <c r="AL379" s="6">
        <v>0.05</v>
      </c>
      <c r="AM379" s="6">
        <v>0.05</v>
      </c>
      <c r="AN379">
        <f t="shared" si="22"/>
        <v>3.0813993967990001</v>
      </c>
      <c r="AO379">
        <f t="shared" si="23"/>
        <v>0.18202121528275003</v>
      </c>
    </row>
    <row r="380" spans="1:41" x14ac:dyDescent="0.25">
      <c r="A380" s="1">
        <v>49</v>
      </c>
      <c r="B380" s="1">
        <v>6</v>
      </c>
      <c r="C380" s="2">
        <v>8.5736460236399997E-2</v>
      </c>
      <c r="D380" s="1">
        <v>367</v>
      </c>
      <c r="E380" s="1">
        <v>49</v>
      </c>
      <c r="F380" s="1">
        <v>6</v>
      </c>
      <c r="G380" s="1" t="s">
        <v>49</v>
      </c>
      <c r="H380" s="2">
        <v>8.9839368840000002</v>
      </c>
      <c r="I380" s="2">
        <v>0.45400000000000001</v>
      </c>
      <c r="J380" s="2">
        <v>34.466999999999999</v>
      </c>
      <c r="K380" s="2">
        <v>1.7430000000000001</v>
      </c>
      <c r="L380" s="2">
        <v>0.96799999999999997</v>
      </c>
      <c r="M380" s="2">
        <v>0.95299999999999996</v>
      </c>
      <c r="N380" s="2">
        <v>8.6980000000000004</v>
      </c>
      <c r="O380" s="2">
        <v>0.433</v>
      </c>
      <c r="P380" s="2">
        <v>33.371000000000002</v>
      </c>
      <c r="Q380" s="2">
        <v>1.66</v>
      </c>
      <c r="R380" s="2">
        <v>8.5736460236399997E-2</v>
      </c>
      <c r="S380" s="2">
        <v>3.15</v>
      </c>
      <c r="T380" s="2">
        <v>0.17399999999999999</v>
      </c>
      <c r="U380" s="4">
        <f t="shared" si="20"/>
        <v>0.27006984974465997</v>
      </c>
      <c r="V380" s="4">
        <f t="shared" si="21"/>
        <v>1.4918144081133599E-2</v>
      </c>
      <c r="W380" s="2">
        <v>0.35099999999999998</v>
      </c>
      <c r="X380" s="2">
        <v>0.38219550600000002</v>
      </c>
      <c r="Y380" s="1">
        <v>160</v>
      </c>
      <c r="Z380" s="1">
        <v>192</v>
      </c>
      <c r="AA380" s="1" t="s">
        <v>578</v>
      </c>
      <c r="AB380" s="1" t="s">
        <v>506</v>
      </c>
      <c r="AC380" s="1">
        <v>19</v>
      </c>
      <c r="AD380" s="1" t="s">
        <v>506</v>
      </c>
      <c r="AE380" s="1">
        <v>-1</v>
      </c>
      <c r="AF380" s="2">
        <v>0</v>
      </c>
      <c r="AG380" s="2">
        <v>0</v>
      </c>
      <c r="AH380" s="2">
        <v>64.770728124369995</v>
      </c>
      <c r="AI380" s="1">
        <v>2</v>
      </c>
      <c r="AJ380" s="1" t="s">
        <v>667</v>
      </c>
      <c r="AK380" s="1">
        <v>367</v>
      </c>
      <c r="AL380" s="6">
        <v>0.05</v>
      </c>
      <c r="AM380" s="6">
        <v>0.05</v>
      </c>
      <c r="AN380">
        <f t="shared" si="22"/>
        <v>1.3503492487232999E-2</v>
      </c>
      <c r="AO380">
        <f t="shared" si="23"/>
        <v>7.4590720405668005E-4</v>
      </c>
    </row>
    <row r="381" spans="1:41" x14ac:dyDescent="0.25">
      <c r="A381" s="1">
        <v>49</v>
      </c>
      <c r="B381" s="1">
        <v>12</v>
      </c>
      <c r="C381" s="2">
        <v>0.81134606118499997</v>
      </c>
      <c r="D381" s="1">
        <v>369</v>
      </c>
      <c r="E381" s="1">
        <v>49</v>
      </c>
      <c r="F381" s="1">
        <v>12</v>
      </c>
      <c r="G381" s="1" t="s">
        <v>47</v>
      </c>
      <c r="H381" s="2">
        <v>1.4432317020000001</v>
      </c>
      <c r="I381" s="2">
        <v>6.4000000000000001E-2</v>
      </c>
      <c r="J381" s="2">
        <v>17.524000000000001</v>
      </c>
      <c r="K381" s="2">
        <v>0.77100000000000002</v>
      </c>
      <c r="L381" s="2">
        <v>0.96399999999999997</v>
      </c>
      <c r="M381" s="2">
        <v>0.95099999999999996</v>
      </c>
      <c r="N381" s="2">
        <v>1.391</v>
      </c>
      <c r="O381" s="2">
        <v>0.06</v>
      </c>
      <c r="P381" s="2">
        <v>16.893999999999998</v>
      </c>
      <c r="Q381" s="2">
        <v>0.73299999999999998</v>
      </c>
      <c r="R381" s="2">
        <v>0.81134606118499997</v>
      </c>
      <c r="S381" s="2">
        <v>0.503</v>
      </c>
      <c r="T381" s="2">
        <v>2.5999999999999999E-2</v>
      </c>
      <c r="U381" s="4">
        <f t="shared" si="20"/>
        <v>0.40810706877605496</v>
      </c>
      <c r="V381" s="4">
        <f t="shared" si="21"/>
        <v>2.1094997590809999E-2</v>
      </c>
      <c r="W381" s="2">
        <v>0.34899999999999998</v>
      </c>
      <c r="X381" s="2">
        <v>0.41263651200000001</v>
      </c>
      <c r="Y381" s="1">
        <v>160</v>
      </c>
      <c r="Z381" s="1">
        <v>192</v>
      </c>
      <c r="AA381" s="1" t="s">
        <v>578</v>
      </c>
      <c r="AB381" s="1" t="s">
        <v>506</v>
      </c>
      <c r="AC381" s="1">
        <v>19</v>
      </c>
      <c r="AD381" s="1" t="s">
        <v>506</v>
      </c>
      <c r="AE381" s="1">
        <v>-1</v>
      </c>
      <c r="AF381" s="2">
        <v>0</v>
      </c>
      <c r="AG381" s="2">
        <v>0</v>
      </c>
      <c r="AH381" s="2">
        <v>64.770728124369995</v>
      </c>
      <c r="AI381" s="1">
        <v>2</v>
      </c>
      <c r="AJ381" s="1" t="s">
        <v>667</v>
      </c>
      <c r="AK381" s="1">
        <v>369</v>
      </c>
      <c r="AL381" s="6">
        <v>0.05</v>
      </c>
      <c r="AM381" s="6">
        <v>0.05</v>
      </c>
      <c r="AN381">
        <f t="shared" si="22"/>
        <v>2.0405353438802749E-2</v>
      </c>
      <c r="AO381">
        <f t="shared" si="23"/>
        <v>1.0547498795404999E-3</v>
      </c>
    </row>
    <row r="382" spans="1:41" x14ac:dyDescent="0.25">
      <c r="A382" s="1">
        <v>51</v>
      </c>
      <c r="B382" s="1">
        <v>2</v>
      </c>
      <c r="C382" s="2">
        <v>50.139618523800003</v>
      </c>
      <c r="D382" s="1">
        <v>381</v>
      </c>
      <c r="E382" s="1">
        <v>51</v>
      </c>
      <c r="F382" s="1">
        <v>2</v>
      </c>
      <c r="G382" s="1" t="s">
        <v>39</v>
      </c>
      <c r="H382" s="2">
        <v>12.31181539</v>
      </c>
      <c r="I382" s="2">
        <v>0.61</v>
      </c>
      <c r="J382" s="2">
        <v>8989.5920000000006</v>
      </c>
      <c r="K382" s="2">
        <v>445.05500000000001</v>
      </c>
      <c r="L382" s="2">
        <v>0.47099999999999997</v>
      </c>
      <c r="M382" s="2">
        <v>0.624</v>
      </c>
      <c r="N382" s="2">
        <v>5.7990000000000004</v>
      </c>
      <c r="O382" s="2">
        <v>0.38</v>
      </c>
      <c r="P382" s="2">
        <v>4234.0990000000002</v>
      </c>
      <c r="Q382" s="2">
        <v>277.81299999999999</v>
      </c>
      <c r="R382" s="2">
        <v>50.139618523800003</v>
      </c>
      <c r="S382" s="2">
        <v>2.1040000000000001</v>
      </c>
      <c r="T382" s="2">
        <v>0.14699999999999999</v>
      </c>
      <c r="U382" s="4">
        <f t="shared" si="20"/>
        <v>105.49375737407522</v>
      </c>
      <c r="V382" s="4">
        <f t="shared" si="21"/>
        <v>7.3705239229985997</v>
      </c>
      <c r="W382" s="2">
        <v>0.17100000000000001</v>
      </c>
      <c r="X382" s="2">
        <v>0.241177222</v>
      </c>
      <c r="Y382" s="1">
        <v>160</v>
      </c>
      <c r="Z382" s="1">
        <v>192</v>
      </c>
      <c r="AA382" s="1" t="s">
        <v>578</v>
      </c>
      <c r="AB382" s="1" t="s">
        <v>506</v>
      </c>
      <c r="AC382" s="1">
        <v>19</v>
      </c>
      <c r="AD382" s="1" t="s">
        <v>506</v>
      </c>
      <c r="AE382" s="1">
        <v>-1</v>
      </c>
      <c r="AF382" s="2">
        <v>0</v>
      </c>
      <c r="AG382" s="2">
        <v>0</v>
      </c>
      <c r="AH382" s="2">
        <v>64.770728124369995</v>
      </c>
      <c r="AI382" s="1">
        <v>2</v>
      </c>
      <c r="AJ382" s="1" t="s">
        <v>667</v>
      </c>
      <c r="AK382" s="1">
        <v>381</v>
      </c>
      <c r="AL382" s="6">
        <v>0.05</v>
      </c>
      <c r="AM382" s="6">
        <v>0.05</v>
      </c>
      <c r="AN382">
        <f t="shared" si="22"/>
        <v>5.2746878687037615</v>
      </c>
      <c r="AO382">
        <f t="shared" si="23"/>
        <v>0.36852619614992999</v>
      </c>
    </row>
    <row r="383" spans="1:41" x14ac:dyDescent="0.25">
      <c r="A383" s="1">
        <v>51</v>
      </c>
      <c r="B383" s="1">
        <v>6</v>
      </c>
      <c r="C383" s="2">
        <v>6.2939374760200006E-2</v>
      </c>
      <c r="D383" s="1">
        <v>384</v>
      </c>
      <c r="E383" s="1">
        <v>51</v>
      </c>
      <c r="F383" s="1">
        <v>6</v>
      </c>
      <c r="G383" s="1" t="s">
        <v>49</v>
      </c>
      <c r="H383" s="2">
        <v>5.475624893</v>
      </c>
      <c r="I383" s="2">
        <v>0.23699999999999999</v>
      </c>
      <c r="J383" s="2">
        <v>44.616</v>
      </c>
      <c r="K383" s="2">
        <v>1.9319999999999999</v>
      </c>
      <c r="L383" s="2">
        <v>0.47399999999999998</v>
      </c>
      <c r="M383" s="2">
        <v>0.65300000000000002</v>
      </c>
      <c r="N383" s="2">
        <v>2.597</v>
      </c>
      <c r="O383" s="2">
        <v>0.155</v>
      </c>
      <c r="P383" s="2">
        <v>21.161000000000001</v>
      </c>
      <c r="Q383" s="2">
        <v>1.262</v>
      </c>
      <c r="R383" s="2">
        <v>6.2939374760200006E-2</v>
      </c>
      <c r="S383" s="2">
        <v>0.95799999999999996</v>
      </c>
      <c r="T383" s="2">
        <v>6.0999999999999999E-2</v>
      </c>
      <c r="U383" s="4">
        <f t="shared" si="20"/>
        <v>6.0295921020271606E-2</v>
      </c>
      <c r="V383" s="4">
        <f t="shared" si="21"/>
        <v>3.8393018603722004E-3</v>
      </c>
      <c r="W383" s="2">
        <v>0.17499999999999999</v>
      </c>
      <c r="X383" s="2">
        <v>0.25879311700000002</v>
      </c>
      <c r="Y383" s="1">
        <v>160</v>
      </c>
      <c r="Z383" s="1">
        <v>192</v>
      </c>
      <c r="AA383" s="1" t="s">
        <v>578</v>
      </c>
      <c r="AB383" s="1" t="s">
        <v>506</v>
      </c>
      <c r="AC383" s="1">
        <v>19</v>
      </c>
      <c r="AD383" s="1" t="s">
        <v>506</v>
      </c>
      <c r="AE383" s="1">
        <v>-1</v>
      </c>
      <c r="AF383" s="2">
        <v>0</v>
      </c>
      <c r="AG383" s="2">
        <v>0</v>
      </c>
      <c r="AH383" s="2">
        <v>64.770728124369995</v>
      </c>
      <c r="AI383" s="1">
        <v>2</v>
      </c>
      <c r="AJ383" s="1" t="s">
        <v>667</v>
      </c>
      <c r="AK383" s="1">
        <v>384</v>
      </c>
      <c r="AL383" s="6">
        <v>0.05</v>
      </c>
      <c r="AM383" s="6">
        <v>0.05</v>
      </c>
      <c r="AN383">
        <f t="shared" si="22"/>
        <v>3.0147960510135807E-3</v>
      </c>
      <c r="AO383">
        <f t="shared" si="23"/>
        <v>1.9196509301861004E-4</v>
      </c>
    </row>
    <row r="384" spans="1:41" x14ac:dyDescent="0.25">
      <c r="A384" s="1">
        <v>57</v>
      </c>
      <c r="B384" s="1">
        <v>2</v>
      </c>
      <c r="C384" s="2">
        <v>1.84251831754</v>
      </c>
      <c r="D384" s="1">
        <v>418</v>
      </c>
      <c r="E384" s="1">
        <v>57</v>
      </c>
      <c r="F384" s="1">
        <v>2</v>
      </c>
      <c r="G384" s="1" t="s">
        <v>39</v>
      </c>
      <c r="H384" s="2">
        <v>9.3885327190000005</v>
      </c>
      <c r="I384" s="2">
        <v>0.40300000000000002</v>
      </c>
      <c r="J384" s="2">
        <v>3228.2570000000001</v>
      </c>
      <c r="K384" s="2">
        <v>138.483</v>
      </c>
      <c r="L384" s="2">
        <v>0.65800000000000003</v>
      </c>
      <c r="M384" s="2">
        <v>0.44800000000000001</v>
      </c>
      <c r="N384" s="2">
        <v>6.173</v>
      </c>
      <c r="O384" s="2">
        <v>0.18099999999999999</v>
      </c>
      <c r="P384" s="2">
        <v>2122.6750000000002</v>
      </c>
      <c r="Q384" s="2">
        <v>62.088000000000001</v>
      </c>
      <c r="R384" s="2">
        <v>1.84251831754</v>
      </c>
      <c r="S384" s="2">
        <v>1.1120000000000001</v>
      </c>
      <c r="T384" s="2">
        <v>5.6000000000000001E-2</v>
      </c>
      <c r="U384" s="4">
        <f t="shared" si="20"/>
        <v>2.0488803691044803</v>
      </c>
      <c r="V384" s="4">
        <f t="shared" si="21"/>
        <v>0.10318102578224</v>
      </c>
      <c r="W384" s="2">
        <v>0.11799999999999999</v>
      </c>
      <c r="X384" s="2">
        <v>0.138045639</v>
      </c>
      <c r="Y384" s="1">
        <v>162</v>
      </c>
      <c r="Z384" s="1">
        <v>194</v>
      </c>
      <c r="AA384" s="1" t="s">
        <v>571</v>
      </c>
      <c r="AB384" s="1" t="s">
        <v>710</v>
      </c>
      <c r="AC384" s="1">
        <v>2</v>
      </c>
      <c r="AD384" s="1" t="s">
        <v>666</v>
      </c>
      <c r="AE384" s="1">
        <v>-1</v>
      </c>
      <c r="AF384" s="2">
        <v>0</v>
      </c>
      <c r="AG384" s="2">
        <v>0</v>
      </c>
      <c r="AH384" s="2">
        <v>1.84251831754</v>
      </c>
      <c r="AI384" s="1">
        <v>2</v>
      </c>
      <c r="AJ384" s="1" t="s">
        <v>667</v>
      </c>
      <c r="AK384" s="1">
        <v>418</v>
      </c>
      <c r="AL384" s="6">
        <v>0.05</v>
      </c>
      <c r="AM384" s="6">
        <v>0.05</v>
      </c>
      <c r="AN384">
        <f t="shared" si="22"/>
        <v>0.10244401845522402</v>
      </c>
      <c r="AO384">
        <f t="shared" si="23"/>
        <v>5.1590512891120004E-3</v>
      </c>
    </row>
    <row r="385" spans="1:41" x14ac:dyDescent="0.25">
      <c r="A385" s="1">
        <v>57</v>
      </c>
      <c r="B385" s="1">
        <v>2</v>
      </c>
      <c r="C385" s="2">
        <v>0.200768977386</v>
      </c>
      <c r="D385" s="1">
        <v>418</v>
      </c>
      <c r="E385" s="1">
        <v>57</v>
      </c>
      <c r="F385" s="1">
        <v>2</v>
      </c>
      <c r="G385" s="1" t="s">
        <v>39</v>
      </c>
      <c r="H385" s="2">
        <v>9.3885327190000005</v>
      </c>
      <c r="I385" s="2">
        <v>0.40300000000000002</v>
      </c>
      <c r="J385" s="2">
        <v>3228.2570000000001</v>
      </c>
      <c r="K385" s="2">
        <v>138.483</v>
      </c>
      <c r="L385" s="2">
        <v>0.65800000000000003</v>
      </c>
      <c r="M385" s="2">
        <v>0.44800000000000001</v>
      </c>
      <c r="N385" s="2">
        <v>6.173</v>
      </c>
      <c r="O385" s="2">
        <v>0.18099999999999999</v>
      </c>
      <c r="P385" s="2">
        <v>2122.6750000000002</v>
      </c>
      <c r="Q385" s="2">
        <v>62.088000000000001</v>
      </c>
      <c r="R385" s="2">
        <v>0.200768977386</v>
      </c>
      <c r="S385" s="2">
        <v>1.1120000000000001</v>
      </c>
      <c r="T385" s="2">
        <v>5.6000000000000001E-2</v>
      </c>
      <c r="U385" s="4">
        <f t="shared" si="20"/>
        <v>0.22325510285323202</v>
      </c>
      <c r="V385" s="4">
        <f t="shared" si="21"/>
        <v>1.1243062733615999E-2</v>
      </c>
      <c r="W385" s="2">
        <v>0.11799999999999999</v>
      </c>
      <c r="X385" s="2">
        <v>0.138045639</v>
      </c>
      <c r="Y385" s="1">
        <v>163</v>
      </c>
      <c r="Z385" s="1">
        <v>195</v>
      </c>
      <c r="AA385" s="1" t="s">
        <v>579</v>
      </c>
      <c r="AB385" s="1" t="s">
        <v>506</v>
      </c>
      <c r="AC385" s="1">
        <v>19</v>
      </c>
      <c r="AD385" s="1" t="s">
        <v>506</v>
      </c>
      <c r="AE385" s="1">
        <v>-1</v>
      </c>
      <c r="AF385" s="2">
        <v>0</v>
      </c>
      <c r="AG385" s="2">
        <v>0</v>
      </c>
      <c r="AH385" s="2">
        <v>0.20076897738999999</v>
      </c>
      <c r="AI385" s="1">
        <v>2</v>
      </c>
      <c r="AJ385" s="1" t="s">
        <v>667</v>
      </c>
      <c r="AK385" s="1">
        <v>418</v>
      </c>
      <c r="AL385" s="6">
        <v>0.05</v>
      </c>
      <c r="AM385" s="6">
        <v>0.05</v>
      </c>
      <c r="AN385">
        <f t="shared" si="22"/>
        <v>1.1162755142661601E-2</v>
      </c>
      <c r="AO385">
        <f t="shared" si="23"/>
        <v>5.6215313668079995E-4</v>
      </c>
    </row>
    <row r="386" spans="1:41" x14ac:dyDescent="0.25">
      <c r="A386" s="1">
        <v>54</v>
      </c>
      <c r="B386" s="1">
        <v>2</v>
      </c>
      <c r="C386" s="2">
        <v>0.518530777143</v>
      </c>
      <c r="D386" s="1">
        <v>403</v>
      </c>
      <c r="E386" s="1">
        <v>54</v>
      </c>
      <c r="F386" s="1">
        <v>2</v>
      </c>
      <c r="G386" s="1" t="s">
        <v>39</v>
      </c>
      <c r="H386" s="2">
        <v>7.7954070079999997</v>
      </c>
      <c r="I386" s="2">
        <v>0.38100000000000001</v>
      </c>
      <c r="J386" s="2">
        <v>2954.8319999999999</v>
      </c>
      <c r="K386" s="2">
        <v>144.529</v>
      </c>
      <c r="L386" s="2">
        <v>0.25600000000000001</v>
      </c>
      <c r="M386" s="2">
        <v>9.7000000000000003E-2</v>
      </c>
      <c r="N386" s="2">
        <v>1.9970000000000001</v>
      </c>
      <c r="O386" s="2">
        <v>3.6999999999999998E-2</v>
      </c>
      <c r="P386" s="2">
        <v>756.88199999999995</v>
      </c>
      <c r="Q386" s="2">
        <v>14.090999999999999</v>
      </c>
      <c r="R386" s="2">
        <v>0.518530777143</v>
      </c>
      <c r="S386" s="2">
        <v>0.157</v>
      </c>
      <c r="T386" s="2">
        <v>4.0000000000000001E-3</v>
      </c>
      <c r="U386" s="4">
        <f t="shared" si="20"/>
        <v>8.1409332011450994E-2</v>
      </c>
      <c r="V386" s="4">
        <f t="shared" si="21"/>
        <v>2.0741231085720001E-3</v>
      </c>
      <c r="W386" s="2">
        <v>0.02</v>
      </c>
      <c r="X386" s="2">
        <v>1.097129E-2</v>
      </c>
      <c r="Y386" s="1">
        <v>211</v>
      </c>
      <c r="Z386" s="1">
        <v>-1</v>
      </c>
      <c r="AC386" s="1">
        <v>0</v>
      </c>
      <c r="AE386" s="1">
        <v>43</v>
      </c>
      <c r="AF386" s="2">
        <v>14</v>
      </c>
      <c r="AG386" s="2">
        <v>2.4171800277700002</v>
      </c>
      <c r="AH386" s="2">
        <v>2.4188324776400001</v>
      </c>
      <c r="AI386" s="1">
        <v>2</v>
      </c>
      <c r="AJ386" s="1" t="s">
        <v>667</v>
      </c>
      <c r="AK386" s="1">
        <v>403</v>
      </c>
      <c r="AL386" s="6">
        <v>0.05</v>
      </c>
      <c r="AM386" s="6">
        <v>0.05</v>
      </c>
      <c r="AN386">
        <f t="shared" si="22"/>
        <v>4.07046660057255E-3</v>
      </c>
      <c r="AO386">
        <f t="shared" si="23"/>
        <v>1.0370615542860002E-4</v>
      </c>
    </row>
    <row r="387" spans="1:41" x14ac:dyDescent="0.25">
      <c r="A387" s="1">
        <v>54</v>
      </c>
      <c r="B387" s="1">
        <v>4</v>
      </c>
      <c r="C387" s="2">
        <v>1.9003017984699999</v>
      </c>
      <c r="D387" s="1">
        <v>405</v>
      </c>
      <c r="E387" s="1">
        <v>54</v>
      </c>
      <c r="F387" s="1">
        <v>4</v>
      </c>
      <c r="G387" s="1" t="s">
        <v>38</v>
      </c>
      <c r="H387" s="2">
        <v>12.89140943</v>
      </c>
      <c r="I387" s="2">
        <v>1.1000000000000001</v>
      </c>
      <c r="J387" s="2">
        <v>4692.5990000000002</v>
      </c>
      <c r="K387" s="2">
        <v>400.23599999999999</v>
      </c>
      <c r="L387" s="2">
        <v>0.246</v>
      </c>
      <c r="M387" s="2">
        <v>9.5000000000000001E-2</v>
      </c>
      <c r="N387" s="2">
        <v>3.169</v>
      </c>
      <c r="O387" s="2">
        <v>0.104</v>
      </c>
      <c r="P387" s="2">
        <v>1153.7070000000001</v>
      </c>
      <c r="Q387" s="2">
        <v>37.957000000000001</v>
      </c>
      <c r="R387" s="2">
        <v>1.9003017984699999</v>
      </c>
      <c r="S387" s="2">
        <v>0.23899999999999999</v>
      </c>
      <c r="T387" s="2">
        <v>1.0999999999999999E-2</v>
      </c>
      <c r="U387" s="4">
        <f t="shared" ref="U387:U450" si="24">R387*S387</f>
        <v>0.45417212983432997</v>
      </c>
      <c r="V387" s="4">
        <f t="shared" ref="V387:V450" si="25">R387*T387</f>
        <v>2.0903319783169998E-2</v>
      </c>
      <c r="W387" s="2">
        <v>1.9E-2</v>
      </c>
      <c r="X387" s="2">
        <v>1.0459033E-2</v>
      </c>
      <c r="Y387" s="1">
        <v>211</v>
      </c>
      <c r="Z387" s="1">
        <v>-1</v>
      </c>
      <c r="AC387" s="1">
        <v>0</v>
      </c>
      <c r="AE387" s="1">
        <v>43</v>
      </c>
      <c r="AF387" s="2">
        <v>14</v>
      </c>
      <c r="AG387" s="2">
        <v>2.4171800277700002</v>
      </c>
      <c r="AH387" s="2">
        <v>2.4188324776400001</v>
      </c>
      <c r="AI387" s="1">
        <v>2</v>
      </c>
      <c r="AJ387" s="1" t="s">
        <v>667</v>
      </c>
      <c r="AK387" s="1">
        <v>405</v>
      </c>
      <c r="AL387" s="6">
        <v>0.05</v>
      </c>
      <c r="AM387" s="6">
        <v>0.05</v>
      </c>
      <c r="AN387">
        <f t="shared" si="22"/>
        <v>2.27086064917165E-2</v>
      </c>
      <c r="AO387">
        <f t="shared" si="23"/>
        <v>1.0451659891584999E-3</v>
      </c>
    </row>
    <row r="388" spans="1:41" x14ac:dyDescent="0.25">
      <c r="A388" s="1">
        <v>54</v>
      </c>
      <c r="B388" s="1">
        <v>4</v>
      </c>
      <c r="C388" s="2">
        <v>0.54862809998299999</v>
      </c>
      <c r="D388" s="1">
        <v>405</v>
      </c>
      <c r="E388" s="1">
        <v>54</v>
      </c>
      <c r="F388" s="1">
        <v>4</v>
      </c>
      <c r="G388" s="1" t="s">
        <v>38</v>
      </c>
      <c r="H388" s="2">
        <v>12.89140943</v>
      </c>
      <c r="I388" s="2">
        <v>1.1000000000000001</v>
      </c>
      <c r="J388" s="2">
        <v>4692.5990000000002</v>
      </c>
      <c r="K388" s="2">
        <v>400.23599999999999</v>
      </c>
      <c r="L388" s="2">
        <v>0.246</v>
      </c>
      <c r="M388" s="2">
        <v>9.5000000000000001E-2</v>
      </c>
      <c r="N388" s="2">
        <v>3.169</v>
      </c>
      <c r="O388" s="2">
        <v>0.104</v>
      </c>
      <c r="P388" s="2">
        <v>1153.7070000000001</v>
      </c>
      <c r="Q388" s="2">
        <v>37.957000000000001</v>
      </c>
      <c r="R388" s="2">
        <v>0.54862809998299999</v>
      </c>
      <c r="S388" s="2">
        <v>0.23899999999999999</v>
      </c>
      <c r="T388" s="2">
        <v>1.0999999999999999E-2</v>
      </c>
      <c r="U388" s="4">
        <f t="shared" si="24"/>
        <v>0.131122115895937</v>
      </c>
      <c r="V388" s="4">
        <f t="shared" si="25"/>
        <v>6.0349090998129996E-3</v>
      </c>
      <c r="W388" s="2">
        <v>1.9E-2</v>
      </c>
      <c r="X388" s="2">
        <v>1.0459033E-2</v>
      </c>
      <c r="Y388" s="1">
        <v>214</v>
      </c>
      <c r="Z388" s="1">
        <v>-1</v>
      </c>
      <c r="AC388" s="1">
        <v>0</v>
      </c>
      <c r="AE388" s="1">
        <v>46</v>
      </c>
      <c r="AF388" s="2">
        <v>14</v>
      </c>
      <c r="AG388" s="2">
        <v>0.54825329915999998</v>
      </c>
      <c r="AH388" s="2">
        <v>0.54862809997999995</v>
      </c>
      <c r="AI388" s="1">
        <v>2</v>
      </c>
      <c r="AJ388" s="1" t="s">
        <v>667</v>
      </c>
      <c r="AK388" s="1">
        <v>405</v>
      </c>
      <c r="AL388" s="6">
        <v>0.05</v>
      </c>
      <c r="AM388" s="6">
        <v>0.05</v>
      </c>
      <c r="AN388">
        <f t="shared" ref="AN388:AN451" si="26">U388*AL388</f>
        <v>6.5561057947968503E-3</v>
      </c>
      <c r="AO388">
        <f t="shared" ref="AO388:AO451" si="27">V388*AM388</f>
        <v>3.0174545499064999E-4</v>
      </c>
    </row>
    <row r="389" spans="1:41" x14ac:dyDescent="0.25">
      <c r="A389" s="1">
        <v>54</v>
      </c>
      <c r="B389" s="1">
        <v>4</v>
      </c>
      <c r="C389" s="2">
        <v>0.48219590246999999</v>
      </c>
      <c r="D389" s="1">
        <v>405</v>
      </c>
      <c r="E389" s="1">
        <v>54</v>
      </c>
      <c r="F389" s="1">
        <v>4</v>
      </c>
      <c r="G389" s="1" t="s">
        <v>38</v>
      </c>
      <c r="H389" s="2">
        <v>12.89140943</v>
      </c>
      <c r="I389" s="2">
        <v>1.1000000000000001</v>
      </c>
      <c r="J389" s="2">
        <v>4692.5990000000002</v>
      </c>
      <c r="K389" s="2">
        <v>400.23599999999999</v>
      </c>
      <c r="L389" s="2">
        <v>0.246</v>
      </c>
      <c r="M389" s="2">
        <v>9.5000000000000001E-2</v>
      </c>
      <c r="N389" s="2">
        <v>3.169</v>
      </c>
      <c r="O389" s="2">
        <v>0.104</v>
      </c>
      <c r="P389" s="2">
        <v>1153.7070000000001</v>
      </c>
      <c r="Q389" s="2">
        <v>37.957000000000001</v>
      </c>
      <c r="R389" s="2">
        <v>0.48219590246999999</v>
      </c>
      <c r="S389" s="2">
        <v>0.23899999999999999</v>
      </c>
      <c r="T389" s="2">
        <v>1.0999999999999999E-2</v>
      </c>
      <c r="U389" s="4">
        <f t="shared" si="24"/>
        <v>0.11524482069033</v>
      </c>
      <c r="V389" s="4">
        <f t="shared" si="25"/>
        <v>5.3041549271699998E-3</v>
      </c>
      <c r="W389" s="2">
        <v>1.9E-2</v>
      </c>
      <c r="X389" s="2">
        <v>1.0459033E-2</v>
      </c>
      <c r="Y389" s="1">
        <v>215</v>
      </c>
      <c r="Z389" s="1">
        <v>-1</v>
      </c>
      <c r="AC389" s="1">
        <v>0</v>
      </c>
      <c r="AE389" s="1">
        <v>47</v>
      </c>
      <c r="AF389" s="2">
        <v>14</v>
      </c>
      <c r="AG389" s="2">
        <v>0.48186648546999999</v>
      </c>
      <c r="AH389" s="2">
        <v>0.48219590245999999</v>
      </c>
      <c r="AI389" s="1">
        <v>2</v>
      </c>
      <c r="AJ389" s="1" t="s">
        <v>667</v>
      </c>
      <c r="AK389" s="1">
        <v>405</v>
      </c>
      <c r="AL389" s="6">
        <v>0.05</v>
      </c>
      <c r="AM389" s="6">
        <v>0.05</v>
      </c>
      <c r="AN389">
        <f t="shared" si="26"/>
        <v>5.7622410345165003E-3</v>
      </c>
      <c r="AO389">
        <f t="shared" si="27"/>
        <v>2.6520774635850001E-4</v>
      </c>
    </row>
    <row r="390" spans="1:41" x14ac:dyDescent="0.25">
      <c r="A390" s="1">
        <v>54</v>
      </c>
      <c r="B390" s="1">
        <v>4</v>
      </c>
      <c r="C390" s="2">
        <v>0.96737647533100002</v>
      </c>
      <c r="D390" s="1">
        <v>405</v>
      </c>
      <c r="E390" s="1">
        <v>54</v>
      </c>
      <c r="F390" s="1">
        <v>4</v>
      </c>
      <c r="G390" s="1" t="s">
        <v>38</v>
      </c>
      <c r="H390" s="2">
        <v>12.89140943</v>
      </c>
      <c r="I390" s="2">
        <v>1.1000000000000001</v>
      </c>
      <c r="J390" s="2">
        <v>4692.5990000000002</v>
      </c>
      <c r="K390" s="2">
        <v>400.23599999999999</v>
      </c>
      <c r="L390" s="2">
        <v>0.246</v>
      </c>
      <c r="M390" s="2">
        <v>9.5000000000000001E-2</v>
      </c>
      <c r="N390" s="2">
        <v>3.169</v>
      </c>
      <c r="O390" s="2">
        <v>0.104</v>
      </c>
      <c r="P390" s="2">
        <v>1153.7070000000001</v>
      </c>
      <c r="Q390" s="2">
        <v>37.957000000000001</v>
      </c>
      <c r="R390" s="2">
        <v>0.96737647533100002</v>
      </c>
      <c r="S390" s="2">
        <v>0.23899999999999999</v>
      </c>
      <c r="T390" s="2">
        <v>1.0999999999999999E-2</v>
      </c>
      <c r="U390" s="4">
        <f t="shared" si="24"/>
        <v>0.23120297760410899</v>
      </c>
      <c r="V390" s="4">
        <f t="shared" si="25"/>
        <v>1.0641141228641E-2</v>
      </c>
      <c r="W390" s="2">
        <v>1.9E-2</v>
      </c>
      <c r="X390" s="2">
        <v>1.0459033E-2</v>
      </c>
      <c r="Y390" s="1">
        <v>217</v>
      </c>
      <c r="Z390" s="1">
        <v>-1</v>
      </c>
      <c r="AC390" s="1">
        <v>0</v>
      </c>
      <c r="AE390" s="1">
        <v>49</v>
      </c>
      <c r="AF390" s="2">
        <v>14</v>
      </c>
      <c r="AG390" s="2">
        <v>0.96671560230999998</v>
      </c>
      <c r="AH390" s="2">
        <v>0.96737647533000004</v>
      </c>
      <c r="AI390" s="1">
        <v>2</v>
      </c>
      <c r="AJ390" s="1" t="s">
        <v>667</v>
      </c>
      <c r="AK390" s="1">
        <v>405</v>
      </c>
      <c r="AL390" s="6">
        <v>0.05</v>
      </c>
      <c r="AM390" s="6">
        <v>0.05</v>
      </c>
      <c r="AN390">
        <f t="shared" si="26"/>
        <v>1.1560148880205449E-2</v>
      </c>
      <c r="AO390">
        <f t="shared" si="27"/>
        <v>5.3205706143205004E-4</v>
      </c>
    </row>
    <row r="391" spans="1:41" x14ac:dyDescent="0.25">
      <c r="A391" s="1">
        <v>54</v>
      </c>
      <c r="B391" s="1">
        <v>4</v>
      </c>
      <c r="C391" s="2">
        <v>0.48219118767399999</v>
      </c>
      <c r="D391" s="1">
        <v>405</v>
      </c>
      <c r="E391" s="1">
        <v>54</v>
      </c>
      <c r="F391" s="1">
        <v>4</v>
      </c>
      <c r="G391" s="1" t="s">
        <v>38</v>
      </c>
      <c r="H391" s="2">
        <v>12.89140943</v>
      </c>
      <c r="I391" s="2">
        <v>1.1000000000000001</v>
      </c>
      <c r="J391" s="2">
        <v>4692.5990000000002</v>
      </c>
      <c r="K391" s="2">
        <v>400.23599999999999</v>
      </c>
      <c r="L391" s="2">
        <v>0.246</v>
      </c>
      <c r="M391" s="2">
        <v>9.5000000000000001E-2</v>
      </c>
      <c r="N391" s="2">
        <v>3.169</v>
      </c>
      <c r="O391" s="2">
        <v>0.104</v>
      </c>
      <c r="P391" s="2">
        <v>1153.7070000000001</v>
      </c>
      <c r="Q391" s="2">
        <v>37.957000000000001</v>
      </c>
      <c r="R391" s="2">
        <v>0.48219118767399999</v>
      </c>
      <c r="S391" s="2">
        <v>0.23899999999999999</v>
      </c>
      <c r="T391" s="2">
        <v>1.0999999999999999E-2</v>
      </c>
      <c r="U391" s="4">
        <f t="shared" si="24"/>
        <v>0.11524369385408599</v>
      </c>
      <c r="V391" s="4">
        <f t="shared" si="25"/>
        <v>5.3041030644139994E-3</v>
      </c>
      <c r="W391" s="2">
        <v>1.9E-2</v>
      </c>
      <c r="X391" s="2">
        <v>1.0459033E-2</v>
      </c>
      <c r="Y391" s="1">
        <v>218</v>
      </c>
      <c r="Z391" s="1">
        <v>-1</v>
      </c>
      <c r="AC391" s="1">
        <v>0</v>
      </c>
      <c r="AE391" s="1">
        <v>50</v>
      </c>
      <c r="AF391" s="2">
        <v>14</v>
      </c>
      <c r="AG391" s="2">
        <v>0.48186177391000001</v>
      </c>
      <c r="AH391" s="2">
        <v>0.48219118768000002</v>
      </c>
      <c r="AI391" s="1">
        <v>2</v>
      </c>
      <c r="AJ391" s="1" t="s">
        <v>667</v>
      </c>
      <c r="AK391" s="1">
        <v>405</v>
      </c>
      <c r="AL391" s="6">
        <v>0.05</v>
      </c>
      <c r="AM391" s="6">
        <v>0.05</v>
      </c>
      <c r="AN391">
        <f t="shared" si="26"/>
        <v>5.7621846927043002E-3</v>
      </c>
      <c r="AO391">
        <f t="shared" si="27"/>
        <v>2.6520515322069998E-4</v>
      </c>
    </row>
    <row r="392" spans="1:41" x14ac:dyDescent="0.25">
      <c r="A392" s="1">
        <v>68</v>
      </c>
      <c r="B392" s="1">
        <v>2</v>
      </c>
      <c r="C392" s="2">
        <v>1.9461493700999999E-5</v>
      </c>
      <c r="D392" s="1">
        <v>482</v>
      </c>
      <c r="E392" s="1">
        <v>68</v>
      </c>
      <c r="F392" s="1">
        <v>2</v>
      </c>
      <c r="G392" s="1" t="s">
        <v>39</v>
      </c>
      <c r="H392" s="2">
        <v>8.1781487510000002</v>
      </c>
      <c r="I392" s="2">
        <v>0.45100000000000001</v>
      </c>
      <c r="J392" s="2">
        <v>3278.6729999999998</v>
      </c>
      <c r="K392" s="2">
        <v>180.84899999999999</v>
      </c>
      <c r="L392" s="2">
        <v>0.36799999999999999</v>
      </c>
      <c r="M392" s="2">
        <v>0.35899999999999999</v>
      </c>
      <c r="N392" s="2">
        <v>3.0129999999999999</v>
      </c>
      <c r="O392" s="2">
        <v>0.16200000000000001</v>
      </c>
      <c r="P392" s="2">
        <v>1208.098</v>
      </c>
      <c r="Q392" s="2">
        <v>65.009</v>
      </c>
      <c r="R392" s="2">
        <v>1.9461493700999999E-5</v>
      </c>
      <c r="S392" s="2">
        <v>2.9000000000000001E-2</v>
      </c>
      <c r="T392" s="2">
        <v>3.0000000000000001E-3</v>
      </c>
      <c r="U392" s="4">
        <f t="shared" si="24"/>
        <v>5.6438331732899998E-7</v>
      </c>
      <c r="V392" s="4">
        <f t="shared" si="25"/>
        <v>5.8384481103E-8</v>
      </c>
      <c r="W392" s="2">
        <v>4.0000000000000001E-3</v>
      </c>
      <c r="X392" s="2">
        <v>6.6584219999999998E-3</v>
      </c>
      <c r="Y392" s="1">
        <v>222</v>
      </c>
      <c r="Z392" s="1">
        <v>-1</v>
      </c>
      <c r="AC392" s="1">
        <v>0</v>
      </c>
      <c r="AE392" s="1">
        <v>54</v>
      </c>
      <c r="AF392" s="2">
        <v>14</v>
      </c>
      <c r="AG392" s="2">
        <v>0.50498994845</v>
      </c>
      <c r="AH392" s="2">
        <v>4.3911297000000004E-3</v>
      </c>
      <c r="AI392" s="1">
        <v>2</v>
      </c>
      <c r="AJ392" s="1" t="s">
        <v>667</v>
      </c>
      <c r="AK392" s="1">
        <v>482</v>
      </c>
      <c r="AL392" s="6">
        <v>0.05</v>
      </c>
      <c r="AM392" s="6">
        <v>0.05</v>
      </c>
      <c r="AN392">
        <f t="shared" si="26"/>
        <v>2.8219165866449999E-8</v>
      </c>
      <c r="AO392">
        <f t="shared" si="27"/>
        <v>2.9192240551500003E-9</v>
      </c>
    </row>
    <row r="393" spans="1:41" x14ac:dyDescent="0.25">
      <c r="A393" s="1">
        <v>68</v>
      </c>
      <c r="B393" s="1">
        <v>4</v>
      </c>
      <c r="C393" s="2">
        <v>4.3716803762800004E-3</v>
      </c>
      <c r="D393" s="1">
        <v>484</v>
      </c>
      <c r="E393" s="1">
        <v>68</v>
      </c>
      <c r="F393" s="1">
        <v>4</v>
      </c>
      <c r="G393" s="1" t="s">
        <v>38</v>
      </c>
      <c r="H393" s="2">
        <v>13.010906289999999</v>
      </c>
      <c r="I393" s="2">
        <v>1.2709999999999999</v>
      </c>
      <c r="J393" s="2">
        <v>1684.79</v>
      </c>
      <c r="K393" s="2">
        <v>164.64099999999999</v>
      </c>
      <c r="L393" s="2">
        <v>0.35599999999999998</v>
      </c>
      <c r="M393" s="2">
        <v>0.35199999999999998</v>
      </c>
      <c r="N393" s="2">
        <v>4.6379999999999999</v>
      </c>
      <c r="O393" s="2">
        <v>0.44800000000000001</v>
      </c>
      <c r="P393" s="2">
        <v>600.60400000000004</v>
      </c>
      <c r="Q393" s="2">
        <v>57.953000000000003</v>
      </c>
      <c r="R393" s="2">
        <v>4.3716803762800004E-3</v>
      </c>
      <c r="S393" s="2">
        <v>0.04</v>
      </c>
      <c r="T393" s="2">
        <v>8.0000000000000002E-3</v>
      </c>
      <c r="U393" s="4">
        <f t="shared" si="24"/>
        <v>1.7486721505120001E-4</v>
      </c>
      <c r="V393" s="4">
        <f t="shared" si="25"/>
        <v>3.4973443010240002E-5</v>
      </c>
      <c r="W393" s="2">
        <v>3.0000000000000001E-3</v>
      </c>
      <c r="X393" s="2">
        <v>6.0900040000000004E-3</v>
      </c>
      <c r="Y393" s="1">
        <v>222</v>
      </c>
      <c r="Z393" s="1">
        <v>-1</v>
      </c>
      <c r="AC393" s="1">
        <v>0</v>
      </c>
      <c r="AE393" s="1">
        <v>54</v>
      </c>
      <c r="AF393" s="2">
        <v>14</v>
      </c>
      <c r="AG393" s="2">
        <v>0.50498994845</v>
      </c>
      <c r="AH393" s="2">
        <v>4.3911297000000004E-3</v>
      </c>
      <c r="AI393" s="1">
        <v>2</v>
      </c>
      <c r="AJ393" s="1" t="s">
        <v>667</v>
      </c>
      <c r="AK393" s="1">
        <v>484</v>
      </c>
      <c r="AL393" s="6">
        <v>0.05</v>
      </c>
      <c r="AM393" s="6">
        <v>0.05</v>
      </c>
      <c r="AN393">
        <f t="shared" si="26"/>
        <v>8.7433607525600005E-6</v>
      </c>
      <c r="AO393">
        <f t="shared" si="27"/>
        <v>1.7486721505120001E-6</v>
      </c>
    </row>
    <row r="394" spans="1:41" x14ac:dyDescent="0.25">
      <c r="A394" s="1">
        <v>68</v>
      </c>
      <c r="B394" s="1">
        <v>2</v>
      </c>
      <c r="C394" s="2">
        <v>3.04732691285E-4</v>
      </c>
      <c r="D394" s="1">
        <v>482</v>
      </c>
      <c r="E394" s="1">
        <v>68</v>
      </c>
      <c r="F394" s="1">
        <v>2</v>
      </c>
      <c r="G394" s="1" t="s">
        <v>39</v>
      </c>
      <c r="H394" s="2">
        <v>8.1781487510000002</v>
      </c>
      <c r="I394" s="2">
        <v>0.45100000000000001</v>
      </c>
      <c r="J394" s="2">
        <v>3278.6729999999998</v>
      </c>
      <c r="K394" s="2">
        <v>180.84899999999999</v>
      </c>
      <c r="L394" s="2">
        <v>0.36799999999999999</v>
      </c>
      <c r="M394" s="2">
        <v>0.35899999999999999</v>
      </c>
      <c r="N394" s="2">
        <v>3.0129999999999999</v>
      </c>
      <c r="O394" s="2">
        <v>0.16200000000000001</v>
      </c>
      <c r="P394" s="2">
        <v>1208.098</v>
      </c>
      <c r="Q394" s="2">
        <v>65.009</v>
      </c>
      <c r="R394" s="2">
        <v>3.04732691285E-4</v>
      </c>
      <c r="S394" s="2">
        <v>2.9000000000000001E-2</v>
      </c>
      <c r="T394" s="2">
        <v>3.0000000000000001E-3</v>
      </c>
      <c r="U394" s="4">
        <f t="shared" si="24"/>
        <v>8.8372480472649995E-6</v>
      </c>
      <c r="V394" s="4">
        <f t="shared" si="25"/>
        <v>9.14198073855E-7</v>
      </c>
      <c r="W394" s="2">
        <v>4.0000000000000001E-3</v>
      </c>
      <c r="X394" s="2">
        <v>6.6584219999999998E-3</v>
      </c>
      <c r="Y394" s="1">
        <v>587</v>
      </c>
      <c r="Z394" s="1">
        <v>47</v>
      </c>
      <c r="AA394" s="1" t="s">
        <v>221</v>
      </c>
      <c r="AB394" s="1" t="s">
        <v>487</v>
      </c>
      <c r="AC394" s="1">
        <v>18</v>
      </c>
      <c r="AD394" s="1" t="s">
        <v>684</v>
      </c>
      <c r="AE394" s="1">
        <v>54</v>
      </c>
      <c r="AF394" s="2">
        <v>14</v>
      </c>
      <c r="AG394" s="2">
        <v>0.50498994845</v>
      </c>
      <c r="AH394" s="2">
        <v>0.50094404359</v>
      </c>
      <c r="AI394" s="1">
        <v>2</v>
      </c>
      <c r="AJ394" s="1" t="s">
        <v>667</v>
      </c>
      <c r="AK394" s="1">
        <v>482</v>
      </c>
      <c r="AL394" s="6">
        <v>0.05</v>
      </c>
      <c r="AM394" s="6">
        <v>0.05</v>
      </c>
      <c r="AN394">
        <f t="shared" si="26"/>
        <v>4.4186240236325002E-7</v>
      </c>
      <c r="AO394">
        <f t="shared" si="27"/>
        <v>4.5709903692750001E-8</v>
      </c>
    </row>
    <row r="395" spans="1:41" x14ac:dyDescent="0.25">
      <c r="A395" s="1">
        <v>68</v>
      </c>
      <c r="B395" s="1">
        <v>4</v>
      </c>
      <c r="C395" s="2">
        <v>0.50063931723300004</v>
      </c>
      <c r="D395" s="1">
        <v>484</v>
      </c>
      <c r="E395" s="1">
        <v>68</v>
      </c>
      <c r="F395" s="1">
        <v>4</v>
      </c>
      <c r="G395" s="1" t="s">
        <v>38</v>
      </c>
      <c r="H395" s="2">
        <v>13.010906289999999</v>
      </c>
      <c r="I395" s="2">
        <v>1.2709999999999999</v>
      </c>
      <c r="J395" s="2">
        <v>1684.79</v>
      </c>
      <c r="K395" s="2">
        <v>164.64099999999999</v>
      </c>
      <c r="L395" s="2">
        <v>0.35599999999999998</v>
      </c>
      <c r="M395" s="2">
        <v>0.35199999999999998</v>
      </c>
      <c r="N395" s="2">
        <v>4.6379999999999999</v>
      </c>
      <c r="O395" s="2">
        <v>0.44800000000000001</v>
      </c>
      <c r="P395" s="2">
        <v>600.60400000000004</v>
      </c>
      <c r="Q395" s="2">
        <v>57.953000000000003</v>
      </c>
      <c r="R395" s="2">
        <v>0.50063931723300004</v>
      </c>
      <c r="S395" s="2">
        <v>0.04</v>
      </c>
      <c r="T395" s="2">
        <v>8.0000000000000002E-3</v>
      </c>
      <c r="U395" s="4">
        <f t="shared" si="24"/>
        <v>2.0025572689320002E-2</v>
      </c>
      <c r="V395" s="4">
        <f t="shared" si="25"/>
        <v>4.0051145378640005E-3</v>
      </c>
      <c r="W395" s="2">
        <v>3.0000000000000001E-3</v>
      </c>
      <c r="X395" s="2">
        <v>6.0900040000000004E-3</v>
      </c>
      <c r="Y395" s="1">
        <v>587</v>
      </c>
      <c r="Z395" s="1">
        <v>47</v>
      </c>
      <c r="AA395" s="1" t="s">
        <v>221</v>
      </c>
      <c r="AB395" s="1" t="s">
        <v>487</v>
      </c>
      <c r="AC395" s="1">
        <v>18</v>
      </c>
      <c r="AD395" s="1" t="s">
        <v>684</v>
      </c>
      <c r="AE395" s="1">
        <v>54</v>
      </c>
      <c r="AF395" s="2">
        <v>14</v>
      </c>
      <c r="AG395" s="2">
        <v>0.50498994845</v>
      </c>
      <c r="AH395" s="2">
        <v>0.50094404359</v>
      </c>
      <c r="AI395" s="1">
        <v>2</v>
      </c>
      <c r="AJ395" s="1" t="s">
        <v>667</v>
      </c>
      <c r="AK395" s="1">
        <v>484</v>
      </c>
      <c r="AL395" s="6">
        <v>0.05</v>
      </c>
      <c r="AM395" s="6">
        <v>0.05</v>
      </c>
      <c r="AN395">
        <f t="shared" si="26"/>
        <v>1.0012786344660001E-3</v>
      </c>
      <c r="AO395">
        <f t="shared" si="27"/>
        <v>2.0025572689320002E-4</v>
      </c>
    </row>
    <row r="396" spans="1:41" x14ac:dyDescent="0.25">
      <c r="A396" s="1">
        <v>72</v>
      </c>
      <c r="B396" s="1">
        <v>2</v>
      </c>
      <c r="C396" s="2">
        <v>0.47116909195899997</v>
      </c>
      <c r="D396" s="1">
        <v>510</v>
      </c>
      <c r="E396" s="1">
        <v>72</v>
      </c>
      <c r="F396" s="1">
        <v>2</v>
      </c>
      <c r="G396" s="1" t="s">
        <v>39</v>
      </c>
      <c r="H396" s="2">
        <v>5.0884814049999996</v>
      </c>
      <c r="I396" s="2">
        <v>0.23899999999999999</v>
      </c>
      <c r="J396" s="2">
        <v>264.61700000000002</v>
      </c>
      <c r="K396" s="2">
        <v>12.433</v>
      </c>
      <c r="L396" s="2">
        <v>0.20100000000000001</v>
      </c>
      <c r="M396" s="2">
        <v>0.15</v>
      </c>
      <c r="N396" s="2">
        <v>1.024</v>
      </c>
      <c r="O396" s="2">
        <v>3.5999999999999997E-2</v>
      </c>
      <c r="P396" s="2">
        <v>53.228000000000002</v>
      </c>
      <c r="Q396" s="2">
        <v>1.859</v>
      </c>
      <c r="R396" s="2">
        <v>0.47116909195899997</v>
      </c>
      <c r="S396" s="2">
        <v>8.0000000000000002E-3</v>
      </c>
      <c r="T396" s="2">
        <v>0</v>
      </c>
      <c r="U396" s="4">
        <f t="shared" si="24"/>
        <v>3.769352735672E-3</v>
      </c>
      <c r="V396" s="4">
        <f t="shared" si="25"/>
        <v>0</v>
      </c>
      <c r="W396" s="2">
        <v>2E-3</v>
      </c>
      <c r="X396" s="2">
        <v>1.702486E-3</v>
      </c>
      <c r="Y396" s="1">
        <v>594</v>
      </c>
      <c r="Z396" s="1">
        <v>77</v>
      </c>
      <c r="AA396" s="1" t="s">
        <v>223</v>
      </c>
      <c r="AB396" s="1" t="s">
        <v>487</v>
      </c>
      <c r="AC396" s="1">
        <v>18</v>
      </c>
      <c r="AD396" s="1" t="s">
        <v>684</v>
      </c>
      <c r="AE396" s="1">
        <v>56</v>
      </c>
      <c r="AF396" s="2">
        <v>14</v>
      </c>
      <c r="AG396" s="2">
        <v>0.55551930860999998</v>
      </c>
      <c r="AH396" s="2">
        <v>0.47116909196000001</v>
      </c>
      <c r="AI396" s="1">
        <v>2</v>
      </c>
      <c r="AJ396" s="1" t="s">
        <v>667</v>
      </c>
      <c r="AK396" s="1">
        <v>510</v>
      </c>
      <c r="AL396" s="6">
        <v>0.05</v>
      </c>
      <c r="AM396" s="6">
        <v>0.05</v>
      </c>
      <c r="AN396">
        <f t="shared" si="26"/>
        <v>1.8846763678360002E-4</v>
      </c>
      <c r="AO396">
        <f t="shared" si="27"/>
        <v>0</v>
      </c>
    </row>
    <row r="397" spans="1:41" x14ac:dyDescent="0.25">
      <c r="A397" s="1">
        <v>72</v>
      </c>
      <c r="B397" s="1">
        <v>2</v>
      </c>
      <c r="C397" s="2">
        <v>8.4729984733000002E-2</v>
      </c>
      <c r="D397" s="1">
        <v>510</v>
      </c>
      <c r="E397" s="1">
        <v>72</v>
      </c>
      <c r="F397" s="1">
        <v>2</v>
      </c>
      <c r="G397" s="1" t="s">
        <v>39</v>
      </c>
      <c r="H397" s="2">
        <v>5.0884814049999996</v>
      </c>
      <c r="I397" s="2">
        <v>0.23899999999999999</v>
      </c>
      <c r="J397" s="2">
        <v>264.61700000000002</v>
      </c>
      <c r="K397" s="2">
        <v>12.433</v>
      </c>
      <c r="L397" s="2">
        <v>0.20100000000000001</v>
      </c>
      <c r="M397" s="2">
        <v>0.15</v>
      </c>
      <c r="N397" s="2">
        <v>1.024</v>
      </c>
      <c r="O397" s="2">
        <v>3.5999999999999997E-2</v>
      </c>
      <c r="P397" s="2">
        <v>53.228000000000002</v>
      </c>
      <c r="Q397" s="2">
        <v>1.859</v>
      </c>
      <c r="R397" s="2">
        <v>8.4729984733000002E-2</v>
      </c>
      <c r="S397" s="2">
        <v>8.0000000000000002E-3</v>
      </c>
      <c r="T397" s="2">
        <v>0</v>
      </c>
      <c r="U397" s="4">
        <f t="shared" si="24"/>
        <v>6.7783987786399998E-4</v>
      </c>
      <c r="V397" s="4">
        <f t="shared" si="25"/>
        <v>0</v>
      </c>
      <c r="W397" s="2">
        <v>2E-3</v>
      </c>
      <c r="X397" s="2">
        <v>1.702486E-3</v>
      </c>
      <c r="Y397" s="1">
        <v>627</v>
      </c>
      <c r="Z397" s="1">
        <v>109</v>
      </c>
      <c r="AA397" s="1" t="s">
        <v>312</v>
      </c>
      <c r="AB397" s="1" t="s">
        <v>487</v>
      </c>
      <c r="AC397" s="1">
        <v>18</v>
      </c>
      <c r="AD397" s="1" t="s">
        <v>684</v>
      </c>
      <c r="AE397" s="1">
        <v>56</v>
      </c>
      <c r="AF397" s="2">
        <v>14</v>
      </c>
      <c r="AG397" s="2">
        <v>0.55551930860999998</v>
      </c>
      <c r="AH397" s="2">
        <v>8.4729984729999999E-2</v>
      </c>
      <c r="AI397" s="1">
        <v>2</v>
      </c>
      <c r="AJ397" s="1" t="s">
        <v>667</v>
      </c>
      <c r="AK397" s="1">
        <v>510</v>
      </c>
      <c r="AL397" s="6">
        <v>0.05</v>
      </c>
      <c r="AM397" s="6">
        <v>0.05</v>
      </c>
      <c r="AN397">
        <f t="shared" si="26"/>
        <v>3.3891993893199998E-5</v>
      </c>
      <c r="AO397">
        <f t="shared" si="27"/>
        <v>0</v>
      </c>
    </row>
    <row r="398" spans="1:41" x14ac:dyDescent="0.25">
      <c r="A398" s="1">
        <v>63</v>
      </c>
      <c r="B398" s="1">
        <v>4</v>
      </c>
      <c r="C398" s="2">
        <v>9.8122147714700008E-4</v>
      </c>
      <c r="D398" s="1">
        <v>463</v>
      </c>
      <c r="E398" s="1">
        <v>63</v>
      </c>
      <c r="F398" s="1">
        <v>4</v>
      </c>
      <c r="G398" s="1" t="s">
        <v>38</v>
      </c>
      <c r="H398" s="2">
        <v>11.860123</v>
      </c>
      <c r="I398" s="2">
        <v>1.0529999999999999</v>
      </c>
      <c r="J398" s="2">
        <v>2855.0169999999998</v>
      </c>
      <c r="K398" s="2">
        <v>253.56299999999999</v>
      </c>
      <c r="L398" s="2">
        <v>0.49199999999999999</v>
      </c>
      <c r="M398" s="2">
        <v>1.0549999999999999</v>
      </c>
      <c r="N398" s="2">
        <v>5.8319999999999999</v>
      </c>
      <c r="O398" s="2">
        <v>1.1120000000000001</v>
      </c>
      <c r="P398" s="2">
        <v>1403.806</v>
      </c>
      <c r="Q398" s="2">
        <v>267.59800000000001</v>
      </c>
      <c r="R398" s="2">
        <v>9.8122147714700008E-4</v>
      </c>
      <c r="S398" s="2">
        <v>0.219</v>
      </c>
      <c r="T398" s="2">
        <v>0.03</v>
      </c>
      <c r="U398" s="4">
        <f t="shared" si="24"/>
        <v>2.1488750349519303E-4</v>
      </c>
      <c r="V398" s="4">
        <f t="shared" si="25"/>
        <v>2.9436644314410003E-5</v>
      </c>
      <c r="W398" s="2">
        <v>1.7999999999999999E-2</v>
      </c>
      <c r="X398" s="2">
        <v>2.8585244999999999E-2</v>
      </c>
      <c r="Y398" s="1">
        <v>91</v>
      </c>
      <c r="Z398" s="1">
        <v>109</v>
      </c>
      <c r="AA398" s="1" t="s">
        <v>312</v>
      </c>
      <c r="AB398" s="1" t="s">
        <v>487</v>
      </c>
      <c r="AC398" s="1">
        <v>18</v>
      </c>
      <c r="AD398" s="1" t="s">
        <v>684</v>
      </c>
      <c r="AE398" s="1">
        <v>-1</v>
      </c>
      <c r="AF398" s="2">
        <v>0</v>
      </c>
      <c r="AG398" s="2">
        <v>0</v>
      </c>
      <c r="AH398" s="2">
        <v>179.55908033138999</v>
      </c>
      <c r="AI398" s="1">
        <v>2</v>
      </c>
      <c r="AJ398" s="1" t="s">
        <v>667</v>
      </c>
      <c r="AK398" s="1">
        <v>463</v>
      </c>
      <c r="AL398" s="6">
        <v>0.05</v>
      </c>
      <c r="AM398" s="6">
        <v>0.05</v>
      </c>
      <c r="AN398">
        <f t="shared" si="26"/>
        <v>1.0744375174759651E-5</v>
      </c>
      <c r="AO398">
        <f t="shared" si="27"/>
        <v>1.4718322157205003E-6</v>
      </c>
    </row>
    <row r="399" spans="1:41" x14ac:dyDescent="0.25">
      <c r="A399" s="1">
        <v>71</v>
      </c>
      <c r="B399" s="1">
        <v>4</v>
      </c>
      <c r="C399" s="2">
        <v>9.8122147714700008E-4</v>
      </c>
      <c r="D399" s="1">
        <v>505</v>
      </c>
      <c r="E399" s="1">
        <v>71</v>
      </c>
      <c r="F399" s="1">
        <v>4</v>
      </c>
      <c r="G399" s="1" t="s">
        <v>38</v>
      </c>
      <c r="H399" s="2">
        <v>14.44174024</v>
      </c>
      <c r="I399" s="2">
        <v>1.28</v>
      </c>
      <c r="J399" s="2">
        <v>1471.0319999999999</v>
      </c>
      <c r="K399" s="2">
        <v>130.38200000000001</v>
      </c>
      <c r="L399" s="2">
        <v>0.17299999999999999</v>
      </c>
      <c r="M399" s="2">
        <v>0.121</v>
      </c>
      <c r="N399" s="2">
        <v>2.492</v>
      </c>
      <c r="O399" s="2">
        <v>0.155</v>
      </c>
      <c r="P399" s="2">
        <v>253.87299999999999</v>
      </c>
      <c r="Q399" s="2">
        <v>15.744999999999999</v>
      </c>
      <c r="R399" s="2">
        <v>9.8122147714700008E-4</v>
      </c>
      <c r="S399" s="2">
        <v>1.7999999999999999E-2</v>
      </c>
      <c r="T399" s="2">
        <v>2E-3</v>
      </c>
      <c r="U399" s="4">
        <f t="shared" si="24"/>
        <v>1.7661986588646E-5</v>
      </c>
      <c r="V399" s="4">
        <f t="shared" si="25"/>
        <v>1.9624429542940003E-6</v>
      </c>
      <c r="W399" s="2">
        <v>1E-3</v>
      </c>
      <c r="X399" s="2">
        <v>1.3549879999999999E-3</v>
      </c>
      <c r="Y399" s="1">
        <v>91</v>
      </c>
      <c r="Z399" s="1">
        <v>109</v>
      </c>
      <c r="AA399" s="1" t="s">
        <v>312</v>
      </c>
      <c r="AB399" s="1" t="s">
        <v>487</v>
      </c>
      <c r="AC399" s="1">
        <v>18</v>
      </c>
      <c r="AD399" s="1" t="s">
        <v>684</v>
      </c>
      <c r="AE399" s="1">
        <v>-1</v>
      </c>
      <c r="AF399" s="2">
        <v>0</v>
      </c>
      <c r="AG399" s="2">
        <v>0</v>
      </c>
      <c r="AH399" s="2">
        <v>179.55908033138999</v>
      </c>
      <c r="AI399" s="1">
        <v>2</v>
      </c>
      <c r="AJ399" s="1" t="s">
        <v>667</v>
      </c>
      <c r="AK399" s="1">
        <v>505</v>
      </c>
      <c r="AL399" s="6">
        <v>0.05</v>
      </c>
      <c r="AM399" s="6">
        <v>0.05</v>
      </c>
      <c r="AN399">
        <f t="shared" si="26"/>
        <v>8.8309932943230006E-7</v>
      </c>
      <c r="AO399">
        <f t="shared" si="27"/>
        <v>9.8122147714700024E-8</v>
      </c>
    </row>
    <row r="400" spans="1:41" x14ac:dyDescent="0.25">
      <c r="A400" s="1">
        <v>63</v>
      </c>
      <c r="B400" s="1">
        <v>4</v>
      </c>
      <c r="C400" s="2">
        <v>2.5330192423799998E-4</v>
      </c>
      <c r="D400" s="1">
        <v>463</v>
      </c>
      <c r="E400" s="1">
        <v>63</v>
      </c>
      <c r="F400" s="1">
        <v>4</v>
      </c>
      <c r="G400" s="1" t="s">
        <v>38</v>
      </c>
      <c r="H400" s="2">
        <v>11.860123</v>
      </c>
      <c r="I400" s="2">
        <v>1.0529999999999999</v>
      </c>
      <c r="J400" s="2">
        <v>2855.0169999999998</v>
      </c>
      <c r="K400" s="2">
        <v>253.56299999999999</v>
      </c>
      <c r="L400" s="2">
        <v>0.49199999999999999</v>
      </c>
      <c r="M400" s="2">
        <v>1.0549999999999999</v>
      </c>
      <c r="N400" s="2">
        <v>5.8319999999999999</v>
      </c>
      <c r="O400" s="2">
        <v>1.1120000000000001</v>
      </c>
      <c r="P400" s="2">
        <v>1403.806</v>
      </c>
      <c r="Q400" s="2">
        <v>267.59800000000001</v>
      </c>
      <c r="R400" s="2">
        <v>2.5330192423799998E-4</v>
      </c>
      <c r="S400" s="2">
        <v>0.219</v>
      </c>
      <c r="T400" s="2">
        <v>0.03</v>
      </c>
      <c r="U400" s="4">
        <f t="shared" si="24"/>
        <v>5.5473121408121995E-5</v>
      </c>
      <c r="V400" s="4">
        <f t="shared" si="25"/>
        <v>7.5990577271399996E-6</v>
      </c>
      <c r="W400" s="2">
        <v>1.7999999999999999E-2</v>
      </c>
      <c r="X400" s="2">
        <v>2.8585244999999999E-2</v>
      </c>
      <c r="Y400" s="1">
        <v>99</v>
      </c>
      <c r="Z400" s="1">
        <v>117</v>
      </c>
      <c r="AA400" s="1" t="s">
        <v>491</v>
      </c>
      <c r="AB400" s="1" t="s">
        <v>490</v>
      </c>
      <c r="AC400" s="1">
        <v>20</v>
      </c>
      <c r="AD400" s="1" t="s">
        <v>669</v>
      </c>
      <c r="AE400" s="1">
        <v>-1</v>
      </c>
      <c r="AF400" s="2">
        <v>0</v>
      </c>
      <c r="AG400" s="2">
        <v>0</v>
      </c>
      <c r="AH400" s="2">
        <v>127.41905762214</v>
      </c>
      <c r="AI400" s="1">
        <v>2</v>
      </c>
      <c r="AJ400" s="1" t="s">
        <v>667</v>
      </c>
      <c r="AK400" s="1">
        <v>463</v>
      </c>
      <c r="AL400" s="6">
        <v>0.05</v>
      </c>
      <c r="AM400" s="6">
        <v>0.05</v>
      </c>
      <c r="AN400">
        <f t="shared" si="26"/>
        <v>2.7736560704061001E-6</v>
      </c>
      <c r="AO400">
        <f t="shared" si="27"/>
        <v>3.7995288635699998E-7</v>
      </c>
    </row>
    <row r="401" spans="1:41" x14ac:dyDescent="0.25">
      <c r="A401" s="1">
        <v>71</v>
      </c>
      <c r="B401" s="1">
        <v>4</v>
      </c>
      <c r="C401" s="2">
        <v>2.5330192423799998E-4</v>
      </c>
      <c r="D401" s="1">
        <v>505</v>
      </c>
      <c r="E401" s="1">
        <v>71</v>
      </c>
      <c r="F401" s="1">
        <v>4</v>
      </c>
      <c r="G401" s="1" t="s">
        <v>38</v>
      </c>
      <c r="H401" s="2">
        <v>14.44174024</v>
      </c>
      <c r="I401" s="2">
        <v>1.28</v>
      </c>
      <c r="J401" s="2">
        <v>1471.0319999999999</v>
      </c>
      <c r="K401" s="2">
        <v>130.38200000000001</v>
      </c>
      <c r="L401" s="2">
        <v>0.17299999999999999</v>
      </c>
      <c r="M401" s="2">
        <v>0.121</v>
      </c>
      <c r="N401" s="2">
        <v>2.492</v>
      </c>
      <c r="O401" s="2">
        <v>0.155</v>
      </c>
      <c r="P401" s="2">
        <v>253.87299999999999</v>
      </c>
      <c r="Q401" s="2">
        <v>15.744999999999999</v>
      </c>
      <c r="R401" s="2">
        <v>2.5330192423799998E-4</v>
      </c>
      <c r="S401" s="2">
        <v>1.7999999999999999E-2</v>
      </c>
      <c r="T401" s="2">
        <v>2E-3</v>
      </c>
      <c r="U401" s="4">
        <f t="shared" si="24"/>
        <v>4.5594346362839989E-6</v>
      </c>
      <c r="V401" s="4">
        <f t="shared" si="25"/>
        <v>5.0660384847599994E-7</v>
      </c>
      <c r="W401" s="2">
        <v>1E-3</v>
      </c>
      <c r="X401" s="2">
        <v>1.3549879999999999E-3</v>
      </c>
      <c r="Y401" s="1">
        <v>99</v>
      </c>
      <c r="Z401" s="1">
        <v>117</v>
      </c>
      <c r="AA401" s="1" t="s">
        <v>491</v>
      </c>
      <c r="AB401" s="1" t="s">
        <v>490</v>
      </c>
      <c r="AC401" s="1">
        <v>20</v>
      </c>
      <c r="AD401" s="1" t="s">
        <v>669</v>
      </c>
      <c r="AE401" s="1">
        <v>-1</v>
      </c>
      <c r="AF401" s="2">
        <v>0</v>
      </c>
      <c r="AG401" s="2">
        <v>0</v>
      </c>
      <c r="AH401" s="2">
        <v>127.41905762214</v>
      </c>
      <c r="AI401" s="1">
        <v>2</v>
      </c>
      <c r="AJ401" s="1" t="s">
        <v>667</v>
      </c>
      <c r="AK401" s="1">
        <v>505</v>
      </c>
      <c r="AL401" s="6">
        <v>0.05</v>
      </c>
      <c r="AM401" s="6">
        <v>0.05</v>
      </c>
      <c r="AN401">
        <f t="shared" si="26"/>
        <v>2.2797173181419997E-7</v>
      </c>
      <c r="AO401">
        <f t="shared" si="27"/>
        <v>2.5330192423799999E-8</v>
      </c>
    </row>
    <row r="402" spans="1:41" x14ac:dyDescent="0.25">
      <c r="A402" s="1">
        <v>73</v>
      </c>
      <c r="B402" s="1">
        <v>4</v>
      </c>
      <c r="C402" s="2">
        <v>2.9926004781699999E-3</v>
      </c>
      <c r="D402" s="1">
        <v>516</v>
      </c>
      <c r="E402" s="1">
        <v>73</v>
      </c>
      <c r="F402" s="1">
        <v>4</v>
      </c>
      <c r="G402" s="1" t="s">
        <v>38</v>
      </c>
      <c r="H402" s="2">
        <v>8.0328538169999995</v>
      </c>
      <c r="I402" s="2">
        <v>0.60199999999999998</v>
      </c>
      <c r="J402" s="2">
        <v>1692.9079999999999</v>
      </c>
      <c r="K402" s="2">
        <v>126.871</v>
      </c>
      <c r="L402" s="2">
        <v>0.248</v>
      </c>
      <c r="M402" s="2">
        <v>0.20100000000000001</v>
      </c>
      <c r="N402" s="2">
        <v>1.992</v>
      </c>
      <c r="O402" s="2">
        <v>0.121</v>
      </c>
      <c r="P402" s="2">
        <v>419.90600000000001</v>
      </c>
      <c r="Q402" s="2">
        <v>25.484999999999999</v>
      </c>
      <c r="R402" s="2">
        <v>2.9926004781699999E-3</v>
      </c>
      <c r="S402" s="2">
        <v>1.4E-2</v>
      </c>
      <c r="T402" s="2">
        <v>1E-3</v>
      </c>
      <c r="U402" s="4">
        <f t="shared" si="24"/>
        <v>4.1896406694380003E-5</v>
      </c>
      <c r="V402" s="4">
        <f t="shared" si="25"/>
        <v>2.9926004781700001E-6</v>
      </c>
      <c r="W402" s="2">
        <v>2E-3</v>
      </c>
      <c r="X402" s="2">
        <v>2.1629589999999999E-3</v>
      </c>
      <c r="Y402" s="1">
        <v>510</v>
      </c>
      <c r="Z402" s="1">
        <v>-1</v>
      </c>
      <c r="AC402" s="1">
        <v>0</v>
      </c>
      <c r="AE402" s="1">
        <v>347</v>
      </c>
      <c r="AF402" s="2">
        <v>15</v>
      </c>
      <c r="AG402" s="2">
        <v>412.72232646671</v>
      </c>
      <c r="AH402" s="2">
        <v>128.25523864304</v>
      </c>
      <c r="AI402" s="1">
        <v>15</v>
      </c>
      <c r="AJ402" s="1" t="s">
        <v>713</v>
      </c>
      <c r="AK402" s="1">
        <v>516</v>
      </c>
      <c r="AL402" s="6">
        <v>0.64</v>
      </c>
      <c r="AM402" s="6">
        <v>0.64</v>
      </c>
      <c r="AN402">
        <f t="shared" si="26"/>
        <v>2.6813700284403201E-5</v>
      </c>
      <c r="AO402">
        <f t="shared" si="27"/>
        <v>1.9152643060288E-6</v>
      </c>
    </row>
    <row r="403" spans="1:41" x14ac:dyDescent="0.25">
      <c r="A403" s="1">
        <v>75</v>
      </c>
      <c r="B403" s="1">
        <v>2</v>
      </c>
      <c r="C403" s="2">
        <v>0.125894142052</v>
      </c>
      <c r="D403" s="1">
        <v>525</v>
      </c>
      <c r="E403" s="1">
        <v>75</v>
      </c>
      <c r="F403" s="1">
        <v>2</v>
      </c>
      <c r="G403" s="1" t="s">
        <v>39</v>
      </c>
      <c r="H403" s="2">
        <v>4.0181054879999998</v>
      </c>
      <c r="I403" s="2">
        <v>0.21199999999999999</v>
      </c>
      <c r="J403" s="2">
        <v>821.93</v>
      </c>
      <c r="K403" s="2">
        <v>43.453000000000003</v>
      </c>
      <c r="L403" s="2">
        <v>0.39800000000000002</v>
      </c>
      <c r="M403" s="2">
        <v>0.49399999999999999</v>
      </c>
      <c r="N403" s="2">
        <v>1.599</v>
      </c>
      <c r="O403" s="2">
        <v>0.105</v>
      </c>
      <c r="P403" s="2">
        <v>327.07900000000001</v>
      </c>
      <c r="Q403" s="2">
        <v>21.486000000000001</v>
      </c>
      <c r="R403" s="2">
        <v>0.125894142052</v>
      </c>
      <c r="S403" s="2">
        <v>4.0000000000000001E-3</v>
      </c>
      <c r="T403" s="2">
        <v>0</v>
      </c>
      <c r="U403" s="4">
        <f t="shared" si="24"/>
        <v>5.0357656820800001E-4</v>
      </c>
      <c r="V403" s="4">
        <f t="shared" si="25"/>
        <v>0</v>
      </c>
      <c r="W403" s="2">
        <v>1E-3</v>
      </c>
      <c r="X403" s="2">
        <v>1.8525740000000001E-3</v>
      </c>
      <c r="Y403" s="1">
        <v>510</v>
      </c>
      <c r="Z403" s="1">
        <v>-1</v>
      </c>
      <c r="AC403" s="1">
        <v>0</v>
      </c>
      <c r="AE403" s="1">
        <v>347</v>
      </c>
      <c r="AF403" s="2">
        <v>15</v>
      </c>
      <c r="AG403" s="2">
        <v>412.72232646671</v>
      </c>
      <c r="AH403" s="2">
        <v>128.25523864304</v>
      </c>
      <c r="AI403" s="1">
        <v>15</v>
      </c>
      <c r="AJ403" s="1" t="s">
        <v>713</v>
      </c>
      <c r="AK403" s="1">
        <v>525</v>
      </c>
      <c r="AL403" s="6">
        <v>0.64</v>
      </c>
      <c r="AM403" s="6">
        <v>0.64</v>
      </c>
      <c r="AN403">
        <f t="shared" si="26"/>
        <v>3.2228900365312003E-4</v>
      </c>
      <c r="AO403">
        <f t="shared" si="27"/>
        <v>0</v>
      </c>
    </row>
    <row r="404" spans="1:41" x14ac:dyDescent="0.25">
      <c r="A404" s="1">
        <v>75</v>
      </c>
      <c r="B404" s="1">
        <v>4</v>
      </c>
      <c r="C404" s="2">
        <v>0.28222715483400002</v>
      </c>
      <c r="D404" s="1">
        <v>527</v>
      </c>
      <c r="E404" s="1">
        <v>75</v>
      </c>
      <c r="F404" s="1">
        <v>4</v>
      </c>
      <c r="G404" s="1" t="s">
        <v>38</v>
      </c>
      <c r="H404" s="2">
        <v>6.4171349390000003</v>
      </c>
      <c r="I404" s="2">
        <v>0.59899999999999998</v>
      </c>
      <c r="J404" s="2">
        <v>216.238</v>
      </c>
      <c r="K404" s="2">
        <v>20.190999999999999</v>
      </c>
      <c r="L404" s="2">
        <v>0.38600000000000001</v>
      </c>
      <c r="M404" s="2">
        <v>0.47699999999999998</v>
      </c>
      <c r="N404" s="2">
        <v>2.4750000000000001</v>
      </c>
      <c r="O404" s="2">
        <v>0.28599999999999998</v>
      </c>
      <c r="P404" s="2">
        <v>83.408000000000001</v>
      </c>
      <c r="Q404" s="2">
        <v>9.6270000000000007</v>
      </c>
      <c r="R404" s="2">
        <v>0.28222715483400002</v>
      </c>
      <c r="S404" s="2">
        <v>5.0000000000000001E-3</v>
      </c>
      <c r="T404" s="2">
        <v>1E-3</v>
      </c>
      <c r="U404" s="4">
        <f t="shared" si="24"/>
        <v>1.41113577417E-3</v>
      </c>
      <c r="V404" s="4">
        <f t="shared" si="25"/>
        <v>2.8222715483400003E-4</v>
      </c>
      <c r="W404" s="2">
        <v>1E-3</v>
      </c>
      <c r="X404" s="2">
        <v>1.6880650000000001E-3</v>
      </c>
      <c r="Y404" s="1">
        <v>510</v>
      </c>
      <c r="Z404" s="1">
        <v>-1</v>
      </c>
      <c r="AC404" s="1">
        <v>0</v>
      </c>
      <c r="AE404" s="1">
        <v>347</v>
      </c>
      <c r="AF404" s="2">
        <v>15</v>
      </c>
      <c r="AG404" s="2">
        <v>412.72232646671</v>
      </c>
      <c r="AH404" s="2">
        <v>128.25523864304</v>
      </c>
      <c r="AI404" s="1">
        <v>15</v>
      </c>
      <c r="AJ404" s="1" t="s">
        <v>713</v>
      </c>
      <c r="AK404" s="1">
        <v>527</v>
      </c>
      <c r="AL404" s="6">
        <v>0.64</v>
      </c>
      <c r="AM404" s="6">
        <v>0.64</v>
      </c>
      <c r="AN404">
        <f t="shared" si="26"/>
        <v>9.0312689546879999E-4</v>
      </c>
      <c r="AO404">
        <f t="shared" si="27"/>
        <v>1.8062537909376003E-4</v>
      </c>
    </row>
    <row r="405" spans="1:41" x14ac:dyDescent="0.25">
      <c r="A405" s="1">
        <v>76</v>
      </c>
      <c r="B405" s="1">
        <v>2</v>
      </c>
      <c r="C405" s="2">
        <v>10.9625048255</v>
      </c>
      <c r="D405" s="1">
        <v>530</v>
      </c>
      <c r="E405" s="1">
        <v>76</v>
      </c>
      <c r="F405" s="1">
        <v>2</v>
      </c>
      <c r="G405" s="1" t="s">
        <v>39</v>
      </c>
      <c r="H405" s="2">
        <v>4.2137837630000003</v>
      </c>
      <c r="I405" s="2">
        <v>0.20899999999999999</v>
      </c>
      <c r="J405" s="2">
        <v>811.452</v>
      </c>
      <c r="K405" s="2">
        <v>40.21</v>
      </c>
      <c r="L405" s="2">
        <v>0.20699999999999999</v>
      </c>
      <c r="M405" s="2">
        <v>0.14799999999999999</v>
      </c>
      <c r="N405" s="2">
        <v>0.871</v>
      </c>
      <c r="O405" s="2">
        <v>3.1E-2</v>
      </c>
      <c r="P405" s="2">
        <v>167.702</v>
      </c>
      <c r="Q405" s="2">
        <v>5.9580000000000002</v>
      </c>
      <c r="R405" s="2">
        <v>10.9625048255</v>
      </c>
      <c r="S405" s="2">
        <v>1E-3</v>
      </c>
      <c r="T405" s="2">
        <v>0</v>
      </c>
      <c r="U405" s="4">
        <f t="shared" si="24"/>
        <v>1.09625048255E-2</v>
      </c>
      <c r="V405" s="4">
        <f t="shared" si="25"/>
        <v>0</v>
      </c>
      <c r="W405" s="2">
        <v>0</v>
      </c>
      <c r="X405" s="2">
        <v>3.9998399999999998E-4</v>
      </c>
      <c r="Y405" s="1">
        <v>510</v>
      </c>
      <c r="Z405" s="1">
        <v>-1</v>
      </c>
      <c r="AC405" s="1">
        <v>0</v>
      </c>
      <c r="AE405" s="1">
        <v>347</v>
      </c>
      <c r="AF405" s="2">
        <v>15</v>
      </c>
      <c r="AG405" s="2">
        <v>412.72232646671</v>
      </c>
      <c r="AH405" s="2">
        <v>128.25523864304</v>
      </c>
      <c r="AI405" s="1">
        <v>15</v>
      </c>
      <c r="AJ405" s="1" t="s">
        <v>713</v>
      </c>
      <c r="AK405" s="1">
        <v>530</v>
      </c>
      <c r="AL405" s="6">
        <v>0.64</v>
      </c>
      <c r="AM405" s="6">
        <v>0.64</v>
      </c>
      <c r="AN405">
        <f t="shared" si="26"/>
        <v>7.0160030883199996E-3</v>
      </c>
      <c r="AO405">
        <f t="shared" si="27"/>
        <v>0</v>
      </c>
    </row>
    <row r="406" spans="1:41" x14ac:dyDescent="0.25">
      <c r="A406" s="1">
        <v>76</v>
      </c>
      <c r="B406" s="1">
        <v>3</v>
      </c>
      <c r="C406" s="2">
        <v>1.32165780141</v>
      </c>
      <c r="D406" s="1">
        <v>531</v>
      </c>
      <c r="E406" s="1">
        <v>76</v>
      </c>
      <c r="F406" s="1">
        <v>3</v>
      </c>
      <c r="G406" s="1" t="s">
        <v>40</v>
      </c>
      <c r="H406" s="2">
        <v>9.6412876870000002</v>
      </c>
      <c r="I406" s="2">
        <v>0.74299999999999999</v>
      </c>
      <c r="J406" s="2">
        <v>247.92599999999999</v>
      </c>
      <c r="K406" s="2">
        <v>19.111999999999998</v>
      </c>
      <c r="L406" s="2">
        <v>0.20699999999999999</v>
      </c>
      <c r="M406" s="2">
        <v>0.14899999999999999</v>
      </c>
      <c r="N406" s="2">
        <v>1.992</v>
      </c>
      <c r="O406" s="2">
        <v>0.111</v>
      </c>
      <c r="P406" s="2">
        <v>51.231999999999999</v>
      </c>
      <c r="Q406" s="2">
        <v>2.8570000000000002</v>
      </c>
      <c r="R406" s="2">
        <v>1.32165780141</v>
      </c>
      <c r="S406" s="2">
        <v>2E-3</v>
      </c>
      <c r="T406" s="2">
        <v>0</v>
      </c>
      <c r="U406" s="4">
        <f t="shared" si="24"/>
        <v>2.6433156028199999E-3</v>
      </c>
      <c r="V406" s="4">
        <f t="shared" si="25"/>
        <v>0</v>
      </c>
      <c r="W406" s="2">
        <v>0</v>
      </c>
      <c r="X406" s="2">
        <v>4.3601799999999999E-4</v>
      </c>
      <c r="Y406" s="1">
        <v>510</v>
      </c>
      <c r="Z406" s="1">
        <v>-1</v>
      </c>
      <c r="AC406" s="1">
        <v>0</v>
      </c>
      <c r="AE406" s="1">
        <v>347</v>
      </c>
      <c r="AF406" s="2">
        <v>15</v>
      </c>
      <c r="AG406" s="2">
        <v>412.72232646671</v>
      </c>
      <c r="AH406" s="2">
        <v>128.25523864304</v>
      </c>
      <c r="AI406" s="1">
        <v>15</v>
      </c>
      <c r="AJ406" s="1" t="s">
        <v>713</v>
      </c>
      <c r="AK406" s="1">
        <v>531</v>
      </c>
      <c r="AL406" s="6">
        <v>0.64</v>
      </c>
      <c r="AM406" s="6">
        <v>0.64</v>
      </c>
      <c r="AN406">
        <f t="shared" si="26"/>
        <v>1.6917219858048E-3</v>
      </c>
      <c r="AO406">
        <f t="shared" si="27"/>
        <v>0</v>
      </c>
    </row>
    <row r="407" spans="1:41" x14ac:dyDescent="0.25">
      <c r="A407" s="1">
        <v>76</v>
      </c>
      <c r="B407" s="1">
        <v>4</v>
      </c>
      <c r="C407" s="2">
        <v>9.5067795034800007</v>
      </c>
      <c r="D407" s="1">
        <v>532</v>
      </c>
      <c r="E407" s="1">
        <v>76</v>
      </c>
      <c r="F407" s="1">
        <v>4</v>
      </c>
      <c r="G407" s="1" t="s">
        <v>38</v>
      </c>
      <c r="H407" s="2">
        <v>6.719480184</v>
      </c>
      <c r="I407" s="2">
        <v>0.58799999999999997</v>
      </c>
      <c r="J407" s="2">
        <v>843.72400000000005</v>
      </c>
      <c r="K407" s="2">
        <v>73.858000000000004</v>
      </c>
      <c r="L407" s="2">
        <v>0.19500000000000001</v>
      </c>
      <c r="M407" s="2">
        <v>0.14199999999999999</v>
      </c>
      <c r="N407" s="2">
        <v>1.3129999999999999</v>
      </c>
      <c r="O407" s="2">
        <v>8.4000000000000005E-2</v>
      </c>
      <c r="P407" s="2">
        <v>164.81800000000001</v>
      </c>
      <c r="Q407" s="2">
        <v>10.493</v>
      </c>
      <c r="R407" s="2">
        <v>9.5067795034800007</v>
      </c>
      <c r="S407" s="2">
        <v>1E-3</v>
      </c>
      <c r="T407" s="2">
        <v>0</v>
      </c>
      <c r="U407" s="4">
        <f t="shared" si="24"/>
        <v>9.5067795034800007E-3</v>
      </c>
      <c r="V407" s="4">
        <f t="shared" si="25"/>
        <v>0</v>
      </c>
      <c r="W407" s="2">
        <v>0</v>
      </c>
      <c r="X407" s="2">
        <v>3.6669200000000001E-4</v>
      </c>
      <c r="Y407" s="1">
        <v>510</v>
      </c>
      <c r="Z407" s="1">
        <v>-1</v>
      </c>
      <c r="AC407" s="1">
        <v>0</v>
      </c>
      <c r="AE407" s="1">
        <v>347</v>
      </c>
      <c r="AF407" s="2">
        <v>15</v>
      </c>
      <c r="AG407" s="2">
        <v>412.72232646671</v>
      </c>
      <c r="AH407" s="2">
        <v>128.25523864304</v>
      </c>
      <c r="AI407" s="1">
        <v>15</v>
      </c>
      <c r="AJ407" s="1" t="s">
        <v>713</v>
      </c>
      <c r="AK407" s="1">
        <v>532</v>
      </c>
      <c r="AL407" s="6">
        <v>0.64</v>
      </c>
      <c r="AM407" s="6">
        <v>0.64</v>
      </c>
      <c r="AN407">
        <f t="shared" si="26"/>
        <v>6.0843388822272009E-3</v>
      </c>
      <c r="AO407">
        <f t="shared" si="27"/>
        <v>0</v>
      </c>
    </row>
    <row r="408" spans="1:41" x14ac:dyDescent="0.25">
      <c r="A408" s="1">
        <v>76</v>
      </c>
      <c r="B408" s="1">
        <v>8</v>
      </c>
      <c r="C408" s="2">
        <v>61.1672125698</v>
      </c>
      <c r="D408" s="1">
        <v>533</v>
      </c>
      <c r="E408" s="1">
        <v>76</v>
      </c>
      <c r="F408" s="1">
        <v>8</v>
      </c>
      <c r="G408" s="1" t="s">
        <v>50</v>
      </c>
      <c r="H408" s="2">
        <v>4.5947818749999998</v>
      </c>
      <c r="I408" s="2">
        <v>0.246</v>
      </c>
      <c r="J408" s="2">
        <v>506.72800000000001</v>
      </c>
      <c r="K408" s="2">
        <v>27.16</v>
      </c>
      <c r="L408" s="2">
        <v>0.22800000000000001</v>
      </c>
      <c r="M408" s="2">
        <v>0.16600000000000001</v>
      </c>
      <c r="N408" s="2">
        <v>1.046</v>
      </c>
      <c r="O408" s="2">
        <v>4.1000000000000002E-2</v>
      </c>
      <c r="P408" s="2">
        <v>115.387</v>
      </c>
      <c r="Q408" s="2">
        <v>4.5149999999999997</v>
      </c>
      <c r="R408" s="2">
        <v>61.1672125698</v>
      </c>
      <c r="S408" s="2">
        <v>2E-3</v>
      </c>
      <c r="T408" s="2">
        <v>0</v>
      </c>
      <c r="U408" s="4">
        <f t="shared" si="24"/>
        <v>0.12233442513960001</v>
      </c>
      <c r="V408" s="4">
        <f t="shared" si="25"/>
        <v>0</v>
      </c>
      <c r="W408" s="2">
        <v>0</v>
      </c>
      <c r="X408" s="2">
        <v>5.9829600000000001E-4</v>
      </c>
      <c r="Y408" s="1">
        <v>510</v>
      </c>
      <c r="Z408" s="1">
        <v>-1</v>
      </c>
      <c r="AC408" s="1">
        <v>0</v>
      </c>
      <c r="AE408" s="1">
        <v>347</v>
      </c>
      <c r="AF408" s="2">
        <v>15</v>
      </c>
      <c r="AG408" s="2">
        <v>412.72232646671</v>
      </c>
      <c r="AH408" s="2">
        <v>128.25523864304</v>
      </c>
      <c r="AI408" s="1">
        <v>15</v>
      </c>
      <c r="AJ408" s="1" t="s">
        <v>713</v>
      </c>
      <c r="AK408" s="1">
        <v>533</v>
      </c>
      <c r="AL408" s="6">
        <v>0.64</v>
      </c>
      <c r="AM408" s="6">
        <v>0.64</v>
      </c>
      <c r="AN408">
        <f t="shared" si="26"/>
        <v>7.8294032089344004E-2</v>
      </c>
      <c r="AO408">
        <f t="shared" si="27"/>
        <v>0</v>
      </c>
    </row>
    <row r="409" spans="1:41" x14ac:dyDescent="0.25">
      <c r="A409" s="1">
        <v>76</v>
      </c>
      <c r="B409" s="1">
        <v>12</v>
      </c>
      <c r="C409" s="2">
        <v>40.6234324435</v>
      </c>
      <c r="D409" s="1">
        <v>535</v>
      </c>
      <c r="E409" s="1">
        <v>76</v>
      </c>
      <c r="F409" s="1">
        <v>12</v>
      </c>
      <c r="G409" s="1" t="s">
        <v>47</v>
      </c>
      <c r="H409" s="2">
        <v>0.216822391</v>
      </c>
      <c r="I409" s="2">
        <v>4.0000000000000001E-3</v>
      </c>
      <c r="J409" s="2">
        <v>9.2590000000000003</v>
      </c>
      <c r="K409" s="2">
        <v>0.192</v>
      </c>
      <c r="L409" s="2">
        <v>0.23699999999999999</v>
      </c>
      <c r="M409" s="2">
        <v>0.182</v>
      </c>
      <c r="N409" s="2">
        <v>5.0999999999999997E-2</v>
      </c>
      <c r="O409" s="2">
        <v>1E-3</v>
      </c>
      <c r="P409" s="2">
        <v>2.194</v>
      </c>
      <c r="Q409" s="2">
        <v>3.5000000000000003E-2</v>
      </c>
      <c r="R409" s="2">
        <v>40.6234324435</v>
      </c>
      <c r="S409" s="2">
        <v>0</v>
      </c>
      <c r="T409" s="2">
        <v>0</v>
      </c>
      <c r="U409" s="4">
        <f t="shared" si="24"/>
        <v>0</v>
      </c>
      <c r="V409" s="4">
        <f t="shared" si="25"/>
        <v>0</v>
      </c>
      <c r="W409" s="2">
        <v>0</v>
      </c>
      <c r="X409" s="2">
        <v>4.3431699999999998E-4</v>
      </c>
      <c r="Y409" s="1">
        <v>510</v>
      </c>
      <c r="Z409" s="1">
        <v>-1</v>
      </c>
      <c r="AC409" s="1">
        <v>0</v>
      </c>
      <c r="AE409" s="1">
        <v>347</v>
      </c>
      <c r="AF409" s="2">
        <v>15</v>
      </c>
      <c r="AG409" s="2">
        <v>412.72232646671</v>
      </c>
      <c r="AH409" s="2">
        <v>128.25523864304</v>
      </c>
      <c r="AI409" s="1">
        <v>15</v>
      </c>
      <c r="AJ409" s="1" t="s">
        <v>713</v>
      </c>
      <c r="AK409" s="1">
        <v>535</v>
      </c>
      <c r="AL409" s="6">
        <v>0.64</v>
      </c>
      <c r="AM409" s="6">
        <v>0.64</v>
      </c>
      <c r="AN409">
        <f t="shared" si="26"/>
        <v>0</v>
      </c>
      <c r="AO409">
        <f t="shared" si="27"/>
        <v>0</v>
      </c>
    </row>
    <row r="410" spans="1:41" x14ac:dyDescent="0.25">
      <c r="A410" s="1">
        <v>58</v>
      </c>
      <c r="B410" s="1">
        <v>2</v>
      </c>
      <c r="C410" s="2">
        <v>5.0920815250100002</v>
      </c>
      <c r="D410" s="1">
        <v>427</v>
      </c>
      <c r="E410" s="1">
        <v>58</v>
      </c>
      <c r="F410" s="1">
        <v>2</v>
      </c>
      <c r="G410" s="1" t="s">
        <v>39</v>
      </c>
      <c r="H410" s="2">
        <v>9.8280533529999996</v>
      </c>
      <c r="I410" s="2">
        <v>0.44</v>
      </c>
      <c r="J410" s="2">
        <v>3808.1849999999999</v>
      </c>
      <c r="K410" s="2">
        <v>170.631</v>
      </c>
      <c r="L410" s="2">
        <v>0.501</v>
      </c>
      <c r="M410" s="2">
        <v>0.315</v>
      </c>
      <c r="N410" s="2">
        <v>4.9240000000000004</v>
      </c>
      <c r="O410" s="2">
        <v>0.13900000000000001</v>
      </c>
      <c r="P410" s="2">
        <v>1908.105</v>
      </c>
      <c r="Q410" s="2">
        <v>53.755000000000003</v>
      </c>
      <c r="R410" s="2">
        <v>5.0920815250100002</v>
      </c>
      <c r="S410" s="2">
        <v>0.63300000000000001</v>
      </c>
      <c r="T410" s="2">
        <v>2.3E-2</v>
      </c>
      <c r="U410" s="4">
        <f t="shared" si="24"/>
        <v>3.22328760533133</v>
      </c>
      <c r="V410" s="4">
        <f t="shared" si="25"/>
        <v>0.11711787507523</v>
      </c>
      <c r="W410" s="2">
        <v>6.4000000000000001E-2</v>
      </c>
      <c r="X410" s="2">
        <v>5.2983684000000003E-2</v>
      </c>
      <c r="Y410" s="1">
        <v>511</v>
      </c>
      <c r="Z410" s="1">
        <v>-1</v>
      </c>
      <c r="AC410" s="1">
        <v>0</v>
      </c>
      <c r="AE410" s="1">
        <v>348</v>
      </c>
      <c r="AF410" s="2">
        <v>15</v>
      </c>
      <c r="AG410" s="2">
        <v>179.30642345402001</v>
      </c>
      <c r="AH410" s="2">
        <v>177.30742679033</v>
      </c>
      <c r="AI410" s="1">
        <v>15</v>
      </c>
      <c r="AJ410" s="1" t="s">
        <v>713</v>
      </c>
      <c r="AK410" s="1">
        <v>427</v>
      </c>
      <c r="AL410" s="6">
        <v>0.64</v>
      </c>
      <c r="AM410" s="6">
        <v>0.64</v>
      </c>
      <c r="AN410">
        <f t="shared" si="26"/>
        <v>2.0629040674120511</v>
      </c>
      <c r="AO410">
        <f t="shared" si="27"/>
        <v>7.4955440048147207E-2</v>
      </c>
    </row>
    <row r="411" spans="1:41" x14ac:dyDescent="0.25">
      <c r="A411" s="1">
        <v>58</v>
      </c>
      <c r="B411" s="1">
        <v>4</v>
      </c>
      <c r="C411" s="2">
        <v>1.1184920814999999</v>
      </c>
      <c r="D411" s="1">
        <v>429</v>
      </c>
      <c r="E411" s="1">
        <v>58</v>
      </c>
      <c r="F411" s="1">
        <v>4</v>
      </c>
      <c r="G411" s="1" t="s">
        <v>38</v>
      </c>
      <c r="H411" s="2">
        <v>15.653416549999999</v>
      </c>
      <c r="I411" s="2">
        <v>1.2230000000000001</v>
      </c>
      <c r="J411" s="2">
        <v>3061.1889999999999</v>
      </c>
      <c r="K411" s="2">
        <v>239.11099999999999</v>
      </c>
      <c r="L411" s="2">
        <v>0.496</v>
      </c>
      <c r="M411" s="2">
        <v>0.309</v>
      </c>
      <c r="N411" s="2">
        <v>7.77</v>
      </c>
      <c r="O411" s="2">
        <v>0.378</v>
      </c>
      <c r="P411" s="2">
        <v>1519.482</v>
      </c>
      <c r="Q411" s="2">
        <v>73.841999999999999</v>
      </c>
      <c r="R411" s="2">
        <v>1.1184920814999999</v>
      </c>
      <c r="S411" s="2">
        <v>0.97299999999999998</v>
      </c>
      <c r="T411" s="2">
        <v>6.3E-2</v>
      </c>
      <c r="U411" s="4">
        <f t="shared" si="24"/>
        <v>1.0882927952994998</v>
      </c>
      <c r="V411" s="4">
        <f t="shared" si="25"/>
        <v>7.0465001134499994E-2</v>
      </c>
      <c r="W411" s="2">
        <v>6.2E-2</v>
      </c>
      <c r="X411" s="2">
        <v>5.1478568000000002E-2</v>
      </c>
      <c r="Y411" s="1">
        <v>511</v>
      </c>
      <c r="Z411" s="1">
        <v>-1</v>
      </c>
      <c r="AC411" s="1">
        <v>0</v>
      </c>
      <c r="AE411" s="1">
        <v>348</v>
      </c>
      <c r="AF411" s="2">
        <v>15</v>
      </c>
      <c r="AG411" s="2">
        <v>179.30642345402001</v>
      </c>
      <c r="AH411" s="2">
        <v>177.30742679033</v>
      </c>
      <c r="AI411" s="1">
        <v>15</v>
      </c>
      <c r="AJ411" s="1" t="s">
        <v>713</v>
      </c>
      <c r="AK411" s="1">
        <v>429</v>
      </c>
      <c r="AL411" s="6">
        <v>0.64</v>
      </c>
      <c r="AM411" s="6">
        <v>0.64</v>
      </c>
      <c r="AN411">
        <f t="shared" si="26"/>
        <v>0.69650738899167997</v>
      </c>
      <c r="AO411">
        <f t="shared" si="27"/>
        <v>4.5097600726079996E-2</v>
      </c>
    </row>
    <row r="412" spans="1:41" x14ac:dyDescent="0.25">
      <c r="A412" s="1">
        <v>61</v>
      </c>
      <c r="B412" s="1">
        <v>2</v>
      </c>
      <c r="C412" s="2">
        <v>8.8615505300000006</v>
      </c>
      <c r="D412" s="1">
        <v>452</v>
      </c>
      <c r="E412" s="1">
        <v>61</v>
      </c>
      <c r="F412" s="1">
        <v>2</v>
      </c>
      <c r="G412" s="1" t="s">
        <v>39</v>
      </c>
      <c r="H412" s="2">
        <v>14.683583840000001</v>
      </c>
      <c r="I412" s="2">
        <v>0.84599999999999997</v>
      </c>
      <c r="J412" s="2">
        <v>4285.3729999999996</v>
      </c>
      <c r="K412" s="2">
        <v>247.04400000000001</v>
      </c>
      <c r="L412" s="2">
        <v>0.52200000000000002</v>
      </c>
      <c r="M412" s="2">
        <v>0.45500000000000002</v>
      </c>
      <c r="N412" s="2">
        <v>7.6609999999999996</v>
      </c>
      <c r="O412" s="2">
        <v>0.38500000000000001</v>
      </c>
      <c r="P412" s="2">
        <v>2235.7660000000001</v>
      </c>
      <c r="Q412" s="2">
        <v>112.48399999999999</v>
      </c>
      <c r="R412" s="2">
        <v>8.8615505300000006</v>
      </c>
      <c r="S412" s="2">
        <v>0.54900000000000004</v>
      </c>
      <c r="T412" s="2">
        <v>2.8000000000000001E-2</v>
      </c>
      <c r="U412" s="4">
        <f t="shared" si="24"/>
        <v>4.8649912409700011</v>
      </c>
      <c r="V412" s="4">
        <f t="shared" si="25"/>
        <v>0.24812341484000003</v>
      </c>
      <c r="W412" s="2">
        <v>3.6999999999999998E-2</v>
      </c>
      <c r="X412" s="2">
        <v>3.2831174999999997E-2</v>
      </c>
      <c r="Y412" s="1">
        <v>511</v>
      </c>
      <c r="Z412" s="1">
        <v>-1</v>
      </c>
      <c r="AC412" s="1">
        <v>0</v>
      </c>
      <c r="AE412" s="1">
        <v>348</v>
      </c>
      <c r="AF412" s="2">
        <v>15</v>
      </c>
      <c r="AG412" s="2">
        <v>179.30642345402001</v>
      </c>
      <c r="AH412" s="2">
        <v>177.30742679033</v>
      </c>
      <c r="AI412" s="1">
        <v>15</v>
      </c>
      <c r="AJ412" s="1" t="s">
        <v>713</v>
      </c>
      <c r="AK412" s="1">
        <v>452</v>
      </c>
      <c r="AL412" s="6">
        <v>0.64</v>
      </c>
      <c r="AM412" s="6">
        <v>0.64</v>
      </c>
      <c r="AN412">
        <f t="shared" si="26"/>
        <v>3.1135943942208009</v>
      </c>
      <c r="AO412">
        <f t="shared" si="27"/>
        <v>0.15879898549760002</v>
      </c>
    </row>
    <row r="413" spans="1:41" x14ac:dyDescent="0.25">
      <c r="A413" s="1">
        <v>63</v>
      </c>
      <c r="B413" s="1">
        <v>2</v>
      </c>
      <c r="C413" s="2">
        <v>4.4502932797200003</v>
      </c>
      <c r="D413" s="1">
        <v>461</v>
      </c>
      <c r="E413" s="1">
        <v>63</v>
      </c>
      <c r="F413" s="1">
        <v>2</v>
      </c>
      <c r="G413" s="1" t="s">
        <v>39</v>
      </c>
      <c r="H413" s="2">
        <v>7.4474584220000004</v>
      </c>
      <c r="I413" s="2">
        <v>0.374</v>
      </c>
      <c r="J413" s="2">
        <v>3959.7</v>
      </c>
      <c r="K413" s="2">
        <v>198.59899999999999</v>
      </c>
      <c r="L413" s="2">
        <v>0.503</v>
      </c>
      <c r="M413" s="2">
        <v>1.085</v>
      </c>
      <c r="N413" s="2">
        <v>3.7450000000000001</v>
      </c>
      <c r="O413" s="2">
        <v>0.40500000000000003</v>
      </c>
      <c r="P413" s="2">
        <v>1991.1379999999999</v>
      </c>
      <c r="Q413" s="2">
        <v>215.52099999999999</v>
      </c>
      <c r="R413" s="2">
        <v>4.4502932797200003</v>
      </c>
      <c r="S413" s="2">
        <v>0.153</v>
      </c>
      <c r="T413" s="2">
        <v>1.2E-2</v>
      </c>
      <c r="U413" s="4">
        <f t="shared" si="24"/>
        <v>0.68089487179716002</v>
      </c>
      <c r="V413" s="4">
        <f t="shared" si="25"/>
        <v>5.3403519356640006E-2</v>
      </c>
      <c r="W413" s="2">
        <v>2.1000000000000001E-2</v>
      </c>
      <c r="X413" s="2">
        <v>3.1522095999999999E-2</v>
      </c>
      <c r="Y413" s="1">
        <v>511</v>
      </c>
      <c r="Z413" s="1">
        <v>-1</v>
      </c>
      <c r="AC413" s="1">
        <v>0</v>
      </c>
      <c r="AE413" s="1">
        <v>348</v>
      </c>
      <c r="AF413" s="2">
        <v>15</v>
      </c>
      <c r="AG413" s="2">
        <v>179.30642345402001</v>
      </c>
      <c r="AH413" s="2">
        <v>177.30742679033</v>
      </c>
      <c r="AI413" s="1">
        <v>15</v>
      </c>
      <c r="AJ413" s="1" t="s">
        <v>713</v>
      </c>
      <c r="AK413" s="1">
        <v>461</v>
      </c>
      <c r="AL413" s="6">
        <v>0.64</v>
      </c>
      <c r="AM413" s="6">
        <v>0.64</v>
      </c>
      <c r="AN413">
        <f t="shared" si="26"/>
        <v>0.43577271795018241</v>
      </c>
      <c r="AO413">
        <f t="shared" si="27"/>
        <v>3.4178252388249605E-2</v>
      </c>
    </row>
    <row r="414" spans="1:41" x14ac:dyDescent="0.25">
      <c r="A414" s="1">
        <v>63</v>
      </c>
      <c r="B414" s="1">
        <v>4</v>
      </c>
      <c r="C414" s="2">
        <v>0.41595758484700002</v>
      </c>
      <c r="D414" s="1">
        <v>463</v>
      </c>
      <c r="E414" s="1">
        <v>63</v>
      </c>
      <c r="F414" s="1">
        <v>4</v>
      </c>
      <c r="G414" s="1" t="s">
        <v>38</v>
      </c>
      <c r="H414" s="2">
        <v>11.860123</v>
      </c>
      <c r="I414" s="2">
        <v>1.0529999999999999</v>
      </c>
      <c r="J414" s="2">
        <v>2855.0169999999998</v>
      </c>
      <c r="K414" s="2">
        <v>253.56299999999999</v>
      </c>
      <c r="L414" s="2">
        <v>0.49199999999999999</v>
      </c>
      <c r="M414" s="2">
        <v>1.0549999999999999</v>
      </c>
      <c r="N414" s="2">
        <v>5.8319999999999999</v>
      </c>
      <c r="O414" s="2">
        <v>1.1120000000000001</v>
      </c>
      <c r="P414" s="2">
        <v>1403.806</v>
      </c>
      <c r="Q414" s="2">
        <v>267.59800000000001</v>
      </c>
      <c r="R414" s="2">
        <v>0.41595758484700002</v>
      </c>
      <c r="S414" s="2">
        <v>0.219</v>
      </c>
      <c r="T414" s="2">
        <v>0.03</v>
      </c>
      <c r="U414" s="4">
        <f t="shared" si="24"/>
        <v>9.1094711081493002E-2</v>
      </c>
      <c r="V414" s="4">
        <f t="shared" si="25"/>
        <v>1.247872754541E-2</v>
      </c>
      <c r="W414" s="2">
        <v>1.7999999999999999E-2</v>
      </c>
      <c r="X414" s="2">
        <v>2.8585244999999999E-2</v>
      </c>
      <c r="Y414" s="1">
        <v>511</v>
      </c>
      <c r="Z414" s="1">
        <v>-1</v>
      </c>
      <c r="AC414" s="1">
        <v>0</v>
      </c>
      <c r="AE414" s="1">
        <v>348</v>
      </c>
      <c r="AF414" s="2">
        <v>15</v>
      </c>
      <c r="AG414" s="2">
        <v>179.30642345402001</v>
      </c>
      <c r="AH414" s="2">
        <v>177.30742679033</v>
      </c>
      <c r="AI414" s="1">
        <v>15</v>
      </c>
      <c r="AJ414" s="1" t="s">
        <v>713</v>
      </c>
      <c r="AK414" s="1">
        <v>463</v>
      </c>
      <c r="AL414" s="6">
        <v>0.64</v>
      </c>
      <c r="AM414" s="6">
        <v>0.64</v>
      </c>
      <c r="AN414">
        <f t="shared" si="26"/>
        <v>5.8300615092155519E-2</v>
      </c>
      <c r="AO414">
        <f t="shared" si="27"/>
        <v>7.9863856290623998E-3</v>
      </c>
    </row>
    <row r="415" spans="1:41" x14ac:dyDescent="0.25">
      <c r="A415" s="1">
        <v>67</v>
      </c>
      <c r="B415" s="1">
        <v>2</v>
      </c>
      <c r="C415" s="2">
        <v>58.064095845399997</v>
      </c>
      <c r="D415" s="1">
        <v>479</v>
      </c>
      <c r="E415" s="1">
        <v>67</v>
      </c>
      <c r="F415" s="1">
        <v>2</v>
      </c>
      <c r="G415" s="1" t="s">
        <v>39</v>
      </c>
      <c r="H415" s="2">
        <v>7.3776887269999998</v>
      </c>
      <c r="I415" s="2">
        <v>0.315</v>
      </c>
      <c r="J415" s="2">
        <v>483.98200000000003</v>
      </c>
      <c r="K415" s="2">
        <v>20.652999999999999</v>
      </c>
      <c r="L415" s="2">
        <v>0.38600000000000001</v>
      </c>
      <c r="M415" s="2">
        <v>0.24</v>
      </c>
      <c r="N415" s="2">
        <v>2.851</v>
      </c>
      <c r="O415" s="2">
        <v>7.5999999999999998E-2</v>
      </c>
      <c r="P415" s="2">
        <v>187.011</v>
      </c>
      <c r="Q415" s="2">
        <v>4.9550000000000001</v>
      </c>
      <c r="R415" s="2">
        <v>58.064095845399997</v>
      </c>
      <c r="S415" s="2">
        <v>6.5000000000000002E-2</v>
      </c>
      <c r="T415" s="2">
        <v>5.0000000000000001E-3</v>
      </c>
      <c r="U415" s="4">
        <f t="shared" si="24"/>
        <v>3.7741662299510002</v>
      </c>
      <c r="V415" s="4">
        <f t="shared" si="25"/>
        <v>0.29032047922699999</v>
      </c>
      <c r="W415" s="2">
        <v>8.9999999999999993E-3</v>
      </c>
      <c r="X415" s="2">
        <v>1.5340820999999999E-2</v>
      </c>
      <c r="Y415" s="1">
        <v>511</v>
      </c>
      <c r="Z415" s="1">
        <v>-1</v>
      </c>
      <c r="AC415" s="1">
        <v>0</v>
      </c>
      <c r="AE415" s="1">
        <v>348</v>
      </c>
      <c r="AF415" s="2">
        <v>15</v>
      </c>
      <c r="AG415" s="2">
        <v>179.30642345402001</v>
      </c>
      <c r="AH415" s="2">
        <v>177.30742679033</v>
      </c>
      <c r="AI415" s="1">
        <v>15</v>
      </c>
      <c r="AJ415" s="1" t="s">
        <v>713</v>
      </c>
      <c r="AK415" s="1">
        <v>479</v>
      </c>
      <c r="AL415" s="6">
        <v>0.64</v>
      </c>
      <c r="AM415" s="6">
        <v>0.64</v>
      </c>
      <c r="AN415">
        <f t="shared" si="26"/>
        <v>2.4154663871686401</v>
      </c>
      <c r="AO415">
        <f t="shared" si="27"/>
        <v>0.18580510670528</v>
      </c>
    </row>
    <row r="416" spans="1:41" x14ac:dyDescent="0.25">
      <c r="A416" s="1">
        <v>67</v>
      </c>
      <c r="B416" s="1">
        <v>4</v>
      </c>
      <c r="C416" s="2">
        <v>43.036362780499999</v>
      </c>
      <c r="D416" s="1">
        <v>480</v>
      </c>
      <c r="E416" s="1">
        <v>67</v>
      </c>
      <c r="F416" s="1">
        <v>4</v>
      </c>
      <c r="G416" s="1" t="s">
        <v>38</v>
      </c>
      <c r="H416" s="2">
        <v>11.747835439999999</v>
      </c>
      <c r="I416" s="2">
        <v>0.88600000000000001</v>
      </c>
      <c r="J416" s="2">
        <v>601.68499999999995</v>
      </c>
      <c r="K416" s="2">
        <v>45.401000000000003</v>
      </c>
      <c r="L416" s="2">
        <v>0.378</v>
      </c>
      <c r="M416" s="2">
        <v>0.23400000000000001</v>
      </c>
      <c r="N416" s="2">
        <v>4.4450000000000003</v>
      </c>
      <c r="O416" s="2">
        <v>0.20699999999999999</v>
      </c>
      <c r="P416" s="2">
        <v>227.67</v>
      </c>
      <c r="Q416" s="2">
        <v>10.61</v>
      </c>
      <c r="R416" s="2">
        <v>43.036362780499999</v>
      </c>
      <c r="S416" s="2">
        <v>9.1999999999999998E-2</v>
      </c>
      <c r="T416" s="2">
        <v>1.2E-2</v>
      </c>
      <c r="U416" s="4">
        <f t="shared" si="24"/>
        <v>3.959345375806</v>
      </c>
      <c r="V416" s="4">
        <f t="shared" si="25"/>
        <v>0.51643635336600002</v>
      </c>
      <c r="W416" s="2">
        <v>8.0000000000000002E-3</v>
      </c>
      <c r="X416" s="2">
        <v>1.4045191E-2</v>
      </c>
      <c r="Y416" s="1">
        <v>511</v>
      </c>
      <c r="Z416" s="1">
        <v>-1</v>
      </c>
      <c r="AC416" s="1">
        <v>0</v>
      </c>
      <c r="AE416" s="1">
        <v>348</v>
      </c>
      <c r="AF416" s="2">
        <v>15</v>
      </c>
      <c r="AG416" s="2">
        <v>179.30642345402001</v>
      </c>
      <c r="AH416" s="2">
        <v>177.30742679033</v>
      </c>
      <c r="AI416" s="1">
        <v>15</v>
      </c>
      <c r="AJ416" s="1" t="s">
        <v>713</v>
      </c>
      <c r="AK416" s="1">
        <v>480</v>
      </c>
      <c r="AL416" s="6">
        <v>0.64</v>
      </c>
      <c r="AM416" s="6">
        <v>0.64</v>
      </c>
      <c r="AN416">
        <f t="shared" si="26"/>
        <v>2.5339810405158398</v>
      </c>
      <c r="AO416">
        <f t="shared" si="27"/>
        <v>0.33051926615424004</v>
      </c>
    </row>
    <row r="417" spans="1:41" x14ac:dyDescent="0.25">
      <c r="A417" s="1">
        <v>67</v>
      </c>
      <c r="B417" s="1">
        <v>12</v>
      </c>
      <c r="C417" s="2">
        <v>47.034794740300001</v>
      </c>
      <c r="D417" s="1">
        <v>481</v>
      </c>
      <c r="E417" s="1">
        <v>67</v>
      </c>
      <c r="F417" s="1">
        <v>12</v>
      </c>
      <c r="G417" s="1" t="s">
        <v>47</v>
      </c>
      <c r="H417" s="2">
        <v>0.37568624299999998</v>
      </c>
      <c r="I417" s="2">
        <v>7.0000000000000001E-3</v>
      </c>
      <c r="J417" s="2">
        <v>17.658000000000001</v>
      </c>
      <c r="K417" s="2">
        <v>0.31900000000000001</v>
      </c>
      <c r="L417" s="2">
        <v>0.41599999999999998</v>
      </c>
      <c r="M417" s="2">
        <v>0.27500000000000002</v>
      </c>
      <c r="N417" s="2">
        <v>0.156</v>
      </c>
      <c r="O417" s="2">
        <v>2E-3</v>
      </c>
      <c r="P417" s="2">
        <v>7.3460000000000001</v>
      </c>
      <c r="Q417" s="2">
        <v>8.7999999999999995E-2</v>
      </c>
      <c r="R417" s="2">
        <v>47.034794740300001</v>
      </c>
      <c r="S417" s="2">
        <v>3.0000000000000001E-3</v>
      </c>
      <c r="T417" s="2">
        <v>0</v>
      </c>
      <c r="U417" s="4">
        <f t="shared" si="24"/>
        <v>0.14110438422089999</v>
      </c>
      <c r="V417" s="4">
        <f t="shared" si="25"/>
        <v>0</v>
      </c>
      <c r="W417" s="2">
        <v>8.9999999999999993E-3</v>
      </c>
      <c r="X417" s="2">
        <v>2.3488338000000001E-2</v>
      </c>
      <c r="Y417" s="1">
        <v>511</v>
      </c>
      <c r="Z417" s="1">
        <v>-1</v>
      </c>
      <c r="AC417" s="1">
        <v>0</v>
      </c>
      <c r="AE417" s="1">
        <v>348</v>
      </c>
      <c r="AF417" s="2">
        <v>15</v>
      </c>
      <c r="AG417" s="2">
        <v>179.30642345402001</v>
      </c>
      <c r="AH417" s="2">
        <v>177.30742679033</v>
      </c>
      <c r="AI417" s="1">
        <v>15</v>
      </c>
      <c r="AJ417" s="1" t="s">
        <v>713</v>
      </c>
      <c r="AK417" s="1">
        <v>481</v>
      </c>
      <c r="AL417" s="6">
        <v>0.64</v>
      </c>
      <c r="AM417" s="6">
        <v>0.64</v>
      </c>
      <c r="AN417">
        <f t="shared" si="26"/>
        <v>9.0306805901375992E-2</v>
      </c>
      <c r="AO417">
        <f t="shared" si="27"/>
        <v>0</v>
      </c>
    </row>
    <row r="418" spans="1:41" x14ac:dyDescent="0.25">
      <c r="A418" s="1">
        <v>68</v>
      </c>
      <c r="B418" s="1">
        <v>2</v>
      </c>
      <c r="C418" s="2">
        <v>0.14361867280099999</v>
      </c>
      <c r="D418" s="1">
        <v>482</v>
      </c>
      <c r="E418" s="1">
        <v>68</v>
      </c>
      <c r="F418" s="1">
        <v>2</v>
      </c>
      <c r="G418" s="1" t="s">
        <v>39</v>
      </c>
      <c r="H418" s="2">
        <v>8.1781487510000002</v>
      </c>
      <c r="I418" s="2">
        <v>0.45100000000000001</v>
      </c>
      <c r="J418" s="2">
        <v>3278.6729999999998</v>
      </c>
      <c r="K418" s="2">
        <v>180.84899999999999</v>
      </c>
      <c r="L418" s="2">
        <v>0.36799999999999999</v>
      </c>
      <c r="M418" s="2">
        <v>0.35899999999999999</v>
      </c>
      <c r="N418" s="2">
        <v>3.0129999999999999</v>
      </c>
      <c r="O418" s="2">
        <v>0.16200000000000001</v>
      </c>
      <c r="P418" s="2">
        <v>1208.098</v>
      </c>
      <c r="Q418" s="2">
        <v>65.009</v>
      </c>
      <c r="R418" s="2">
        <v>0.14361867280099999</v>
      </c>
      <c r="S418" s="2">
        <v>2.9000000000000001E-2</v>
      </c>
      <c r="T418" s="2">
        <v>3.0000000000000001E-3</v>
      </c>
      <c r="U418" s="4">
        <f t="shared" si="24"/>
        <v>4.1649415112290002E-3</v>
      </c>
      <c r="V418" s="4">
        <f t="shared" si="25"/>
        <v>4.3085601840299996E-4</v>
      </c>
      <c r="W418" s="2">
        <v>4.0000000000000001E-3</v>
      </c>
      <c r="X418" s="2">
        <v>6.6584219999999998E-3</v>
      </c>
      <c r="Y418" s="1">
        <v>511</v>
      </c>
      <c r="Z418" s="1">
        <v>-1</v>
      </c>
      <c r="AC418" s="1">
        <v>0</v>
      </c>
      <c r="AE418" s="1">
        <v>348</v>
      </c>
      <c r="AF418" s="2">
        <v>15</v>
      </c>
      <c r="AG418" s="2">
        <v>179.30642345402001</v>
      </c>
      <c r="AH418" s="2">
        <v>177.30742679033</v>
      </c>
      <c r="AI418" s="1">
        <v>15</v>
      </c>
      <c r="AJ418" s="1" t="s">
        <v>713</v>
      </c>
      <c r="AK418" s="1">
        <v>482</v>
      </c>
      <c r="AL418" s="6">
        <v>0.64</v>
      </c>
      <c r="AM418" s="6">
        <v>0.64</v>
      </c>
      <c r="AN418">
        <f t="shared" si="26"/>
        <v>2.6655625671865601E-3</v>
      </c>
      <c r="AO418">
        <f t="shared" si="27"/>
        <v>2.7574785177791997E-4</v>
      </c>
    </row>
    <row r="419" spans="1:41" x14ac:dyDescent="0.25">
      <c r="A419" s="1">
        <v>68</v>
      </c>
      <c r="B419" s="1">
        <v>4</v>
      </c>
      <c r="C419" s="2">
        <v>0.311360952435</v>
      </c>
      <c r="D419" s="1">
        <v>484</v>
      </c>
      <c r="E419" s="1">
        <v>68</v>
      </c>
      <c r="F419" s="1">
        <v>4</v>
      </c>
      <c r="G419" s="1" t="s">
        <v>38</v>
      </c>
      <c r="H419" s="2">
        <v>13.010906289999999</v>
      </c>
      <c r="I419" s="2">
        <v>1.2709999999999999</v>
      </c>
      <c r="J419" s="2">
        <v>1684.79</v>
      </c>
      <c r="K419" s="2">
        <v>164.64099999999999</v>
      </c>
      <c r="L419" s="2">
        <v>0.35599999999999998</v>
      </c>
      <c r="M419" s="2">
        <v>0.35199999999999998</v>
      </c>
      <c r="N419" s="2">
        <v>4.6379999999999999</v>
      </c>
      <c r="O419" s="2">
        <v>0.44800000000000001</v>
      </c>
      <c r="P419" s="2">
        <v>600.60400000000004</v>
      </c>
      <c r="Q419" s="2">
        <v>57.953000000000003</v>
      </c>
      <c r="R419" s="2">
        <v>0.311360952435</v>
      </c>
      <c r="S419" s="2">
        <v>0.04</v>
      </c>
      <c r="T419" s="2">
        <v>8.0000000000000002E-3</v>
      </c>
      <c r="U419" s="4">
        <f t="shared" si="24"/>
        <v>1.2454438097400001E-2</v>
      </c>
      <c r="V419" s="4">
        <f t="shared" si="25"/>
        <v>2.4908876194800001E-3</v>
      </c>
      <c r="W419" s="2">
        <v>3.0000000000000001E-3</v>
      </c>
      <c r="X419" s="2">
        <v>6.0900040000000004E-3</v>
      </c>
      <c r="Y419" s="1">
        <v>511</v>
      </c>
      <c r="Z419" s="1">
        <v>-1</v>
      </c>
      <c r="AC419" s="1">
        <v>0</v>
      </c>
      <c r="AE419" s="1">
        <v>348</v>
      </c>
      <c r="AF419" s="2">
        <v>15</v>
      </c>
      <c r="AG419" s="2">
        <v>179.30642345402001</v>
      </c>
      <c r="AH419" s="2">
        <v>177.30742679033</v>
      </c>
      <c r="AI419" s="1">
        <v>15</v>
      </c>
      <c r="AJ419" s="1" t="s">
        <v>713</v>
      </c>
      <c r="AK419" s="1">
        <v>484</v>
      </c>
      <c r="AL419" s="6">
        <v>0.64</v>
      </c>
      <c r="AM419" s="6">
        <v>0.64</v>
      </c>
      <c r="AN419">
        <f t="shared" si="26"/>
        <v>7.9708403823360013E-3</v>
      </c>
      <c r="AO419">
        <f t="shared" si="27"/>
        <v>1.5941680764672002E-3</v>
      </c>
    </row>
    <row r="420" spans="1:41" x14ac:dyDescent="0.25">
      <c r="A420" s="1">
        <v>68</v>
      </c>
      <c r="B420" s="1">
        <v>6</v>
      </c>
      <c r="C420" s="2">
        <v>4.2061819349900002E-3</v>
      </c>
      <c r="D420" s="1">
        <v>485</v>
      </c>
      <c r="E420" s="1">
        <v>68</v>
      </c>
      <c r="F420" s="1">
        <v>6</v>
      </c>
      <c r="G420" s="1" t="s">
        <v>49</v>
      </c>
      <c r="H420" s="2">
        <v>3.6470032899999998</v>
      </c>
      <c r="I420" s="2">
        <v>0.17499999999999999</v>
      </c>
      <c r="J420" s="2">
        <v>38.950000000000003</v>
      </c>
      <c r="K420" s="2">
        <v>1.871</v>
      </c>
      <c r="L420" s="2">
        <v>0.38100000000000001</v>
      </c>
      <c r="M420" s="2">
        <v>0.373</v>
      </c>
      <c r="N420" s="2">
        <v>1.389</v>
      </c>
      <c r="O420" s="2">
        <v>6.5000000000000002E-2</v>
      </c>
      <c r="P420" s="2">
        <v>14.834</v>
      </c>
      <c r="Q420" s="2">
        <v>0.69899999999999995</v>
      </c>
      <c r="R420" s="2">
        <v>4.2061819349900002E-3</v>
      </c>
      <c r="S420" s="2">
        <v>1.4999999999999999E-2</v>
      </c>
      <c r="T420" s="2">
        <v>1E-3</v>
      </c>
      <c r="U420" s="4">
        <f t="shared" si="24"/>
        <v>6.3092729024849994E-5</v>
      </c>
      <c r="V420" s="4">
        <f t="shared" si="25"/>
        <v>4.2061819349900006E-6</v>
      </c>
      <c r="W420" s="2">
        <v>4.0000000000000001E-3</v>
      </c>
      <c r="X420" s="2">
        <v>8.1487079999999993E-3</v>
      </c>
      <c r="Y420" s="1">
        <v>511</v>
      </c>
      <c r="Z420" s="1">
        <v>-1</v>
      </c>
      <c r="AC420" s="1">
        <v>0</v>
      </c>
      <c r="AE420" s="1">
        <v>348</v>
      </c>
      <c r="AF420" s="2">
        <v>15</v>
      </c>
      <c r="AG420" s="2">
        <v>179.30642345402001</v>
      </c>
      <c r="AH420" s="2">
        <v>177.30742679033</v>
      </c>
      <c r="AI420" s="1">
        <v>15</v>
      </c>
      <c r="AJ420" s="1" t="s">
        <v>713</v>
      </c>
      <c r="AK420" s="1">
        <v>485</v>
      </c>
      <c r="AL420" s="6">
        <v>0.64</v>
      </c>
      <c r="AM420" s="6">
        <v>0.64</v>
      </c>
      <c r="AN420">
        <f t="shared" si="26"/>
        <v>4.0379346575903997E-5</v>
      </c>
      <c r="AO420">
        <f t="shared" si="27"/>
        <v>2.6919564383936005E-6</v>
      </c>
    </row>
    <row r="421" spans="1:41" x14ac:dyDescent="0.25">
      <c r="A421" s="1">
        <v>69</v>
      </c>
      <c r="B421" s="1">
        <v>4</v>
      </c>
      <c r="C421" s="2">
        <v>8.4848398257100008</v>
      </c>
      <c r="D421" s="1">
        <v>493</v>
      </c>
      <c r="E421" s="1">
        <v>69</v>
      </c>
      <c r="F421" s="1">
        <v>4</v>
      </c>
      <c r="G421" s="1" t="s">
        <v>38</v>
      </c>
      <c r="H421" s="2">
        <v>14.915862929999999</v>
      </c>
      <c r="I421" s="2">
        <v>1.234</v>
      </c>
      <c r="J421" s="2">
        <v>1131.6990000000001</v>
      </c>
      <c r="K421" s="2">
        <v>93.64</v>
      </c>
      <c r="L421" s="2">
        <v>0.65100000000000002</v>
      </c>
      <c r="M421" s="2">
        <v>0.44700000000000001</v>
      </c>
      <c r="N421" s="2">
        <v>9.7149999999999999</v>
      </c>
      <c r="O421" s="2">
        <v>0.55200000000000005</v>
      </c>
      <c r="P421" s="2">
        <v>737.08299999999997</v>
      </c>
      <c r="Q421" s="2">
        <v>41.902000000000001</v>
      </c>
      <c r="R421" s="2">
        <v>8.4848398257100008</v>
      </c>
      <c r="S421" s="2">
        <v>0.19600000000000001</v>
      </c>
      <c r="T421" s="2">
        <v>3.1E-2</v>
      </c>
      <c r="U421" s="4">
        <f t="shared" si="24"/>
        <v>1.6630286058391601</v>
      </c>
      <c r="V421" s="4">
        <f t="shared" si="25"/>
        <v>0.26303003459701002</v>
      </c>
      <c r="W421" s="2">
        <v>1.2999999999999999E-2</v>
      </c>
      <c r="X421" s="2">
        <v>2.5516107E-2</v>
      </c>
      <c r="Y421" s="1">
        <v>511</v>
      </c>
      <c r="Z421" s="1">
        <v>-1</v>
      </c>
      <c r="AC421" s="1">
        <v>0</v>
      </c>
      <c r="AE421" s="1">
        <v>348</v>
      </c>
      <c r="AF421" s="2">
        <v>15</v>
      </c>
      <c r="AG421" s="2">
        <v>179.30642345402001</v>
      </c>
      <c r="AH421" s="2">
        <v>177.30742679033</v>
      </c>
      <c r="AI421" s="1">
        <v>15</v>
      </c>
      <c r="AJ421" s="1" t="s">
        <v>713</v>
      </c>
      <c r="AK421" s="1">
        <v>493</v>
      </c>
      <c r="AL421" s="6">
        <v>0.64</v>
      </c>
      <c r="AM421" s="6">
        <v>0.64</v>
      </c>
      <c r="AN421">
        <f t="shared" si="26"/>
        <v>1.0643383077370625</v>
      </c>
      <c r="AO421">
        <f t="shared" si="27"/>
        <v>0.16833922214208641</v>
      </c>
    </row>
    <row r="422" spans="1:41" x14ac:dyDescent="0.25">
      <c r="A422" s="1">
        <v>69</v>
      </c>
      <c r="B422" s="1">
        <v>6</v>
      </c>
      <c r="C422" s="2">
        <v>0.25349317466600002</v>
      </c>
      <c r="D422" s="1">
        <v>494</v>
      </c>
      <c r="E422" s="1">
        <v>69</v>
      </c>
      <c r="F422" s="1">
        <v>6</v>
      </c>
      <c r="G422" s="1" t="s">
        <v>49</v>
      </c>
      <c r="H422" s="2">
        <v>4.1905974879999999</v>
      </c>
      <c r="I422" s="2">
        <v>0.17</v>
      </c>
      <c r="J422" s="2">
        <v>61.542000000000002</v>
      </c>
      <c r="K422" s="2">
        <v>2.496</v>
      </c>
      <c r="L422" s="2">
        <v>0.67500000000000004</v>
      </c>
      <c r="M422" s="2">
        <v>0.48099999999999998</v>
      </c>
      <c r="N422" s="2">
        <v>2.8290000000000002</v>
      </c>
      <c r="O422" s="2">
        <v>8.2000000000000003E-2</v>
      </c>
      <c r="P422" s="2">
        <v>41.551000000000002</v>
      </c>
      <c r="Q422" s="2">
        <v>1.202</v>
      </c>
      <c r="R422" s="2">
        <v>0.25349317466600002</v>
      </c>
      <c r="S422" s="2">
        <v>7.0000000000000007E-2</v>
      </c>
      <c r="T422" s="2">
        <v>6.0000000000000001E-3</v>
      </c>
      <c r="U422" s="4">
        <f t="shared" si="24"/>
        <v>1.7744522226620003E-2</v>
      </c>
      <c r="V422" s="4">
        <f t="shared" si="25"/>
        <v>1.5209590479960001E-3</v>
      </c>
      <c r="W422" s="2">
        <v>1.7000000000000001E-2</v>
      </c>
      <c r="X422" s="2">
        <v>3.4184578E-2</v>
      </c>
      <c r="Y422" s="1">
        <v>511</v>
      </c>
      <c r="Z422" s="1">
        <v>-1</v>
      </c>
      <c r="AC422" s="1">
        <v>0</v>
      </c>
      <c r="AE422" s="1">
        <v>348</v>
      </c>
      <c r="AF422" s="2">
        <v>15</v>
      </c>
      <c r="AG422" s="2">
        <v>179.30642345402001</v>
      </c>
      <c r="AH422" s="2">
        <v>177.30742679033</v>
      </c>
      <c r="AI422" s="1">
        <v>15</v>
      </c>
      <c r="AJ422" s="1" t="s">
        <v>713</v>
      </c>
      <c r="AK422" s="1">
        <v>494</v>
      </c>
      <c r="AL422" s="6">
        <v>0.64</v>
      </c>
      <c r="AM422" s="6">
        <v>0.64</v>
      </c>
      <c r="AN422">
        <f t="shared" si="26"/>
        <v>1.1356494225036802E-2</v>
      </c>
      <c r="AO422">
        <f t="shared" si="27"/>
        <v>9.734137907174401E-4</v>
      </c>
    </row>
    <row r="423" spans="1:41" x14ac:dyDescent="0.25">
      <c r="A423" s="1">
        <v>70</v>
      </c>
      <c r="B423" s="1">
        <v>4</v>
      </c>
      <c r="C423" s="2">
        <v>2.5197994233800002E-2</v>
      </c>
      <c r="D423" s="1">
        <v>499</v>
      </c>
      <c r="E423" s="1">
        <v>70</v>
      </c>
      <c r="F423" s="1">
        <v>4</v>
      </c>
      <c r="G423" s="1" t="s">
        <v>38</v>
      </c>
      <c r="H423" s="2">
        <v>8.7984996510000002</v>
      </c>
      <c r="I423" s="2">
        <v>0.71699999999999997</v>
      </c>
      <c r="J423" s="2">
        <v>2253.8789999999999</v>
      </c>
      <c r="K423" s="2">
        <v>183.71799999999999</v>
      </c>
      <c r="L423" s="2">
        <v>0.374</v>
      </c>
      <c r="M423" s="2">
        <v>0.19800000000000001</v>
      </c>
      <c r="N423" s="2">
        <v>3.2919999999999998</v>
      </c>
      <c r="O423" s="2">
        <v>0.14199999999999999</v>
      </c>
      <c r="P423" s="2">
        <v>843.26400000000001</v>
      </c>
      <c r="Q423" s="2">
        <v>36.33</v>
      </c>
      <c r="R423" s="2">
        <v>2.5197994233800002E-2</v>
      </c>
      <c r="S423" s="2">
        <v>0.05</v>
      </c>
      <c r="T423" s="2">
        <v>6.0000000000000001E-3</v>
      </c>
      <c r="U423" s="4">
        <f t="shared" si="24"/>
        <v>1.2598997116900002E-3</v>
      </c>
      <c r="V423" s="4">
        <f t="shared" si="25"/>
        <v>1.5118796540280002E-4</v>
      </c>
      <c r="W423" s="2">
        <v>6.0000000000000001E-3</v>
      </c>
      <c r="X423" s="2">
        <v>7.671616E-3</v>
      </c>
      <c r="Y423" s="1">
        <v>511</v>
      </c>
      <c r="Z423" s="1">
        <v>-1</v>
      </c>
      <c r="AC423" s="1">
        <v>0</v>
      </c>
      <c r="AE423" s="1">
        <v>348</v>
      </c>
      <c r="AF423" s="2">
        <v>15</v>
      </c>
      <c r="AG423" s="2">
        <v>179.30642345402001</v>
      </c>
      <c r="AH423" s="2">
        <v>177.30742679033</v>
      </c>
      <c r="AI423" s="1">
        <v>15</v>
      </c>
      <c r="AJ423" s="1" t="s">
        <v>713</v>
      </c>
      <c r="AK423" s="1">
        <v>499</v>
      </c>
      <c r="AL423" s="6">
        <v>0.64</v>
      </c>
      <c r="AM423" s="6">
        <v>0.64</v>
      </c>
      <c r="AN423">
        <f t="shared" si="26"/>
        <v>8.0633581548160015E-4</v>
      </c>
      <c r="AO423">
        <f t="shared" si="27"/>
        <v>9.6760297857792022E-5</v>
      </c>
    </row>
    <row r="424" spans="1:41" x14ac:dyDescent="0.25">
      <c r="A424" s="1">
        <v>70</v>
      </c>
      <c r="B424" s="1">
        <v>6</v>
      </c>
      <c r="C424" s="2">
        <v>1.1078838883900001E-2</v>
      </c>
      <c r="D424" s="1">
        <v>500</v>
      </c>
      <c r="E424" s="1">
        <v>70</v>
      </c>
      <c r="F424" s="1">
        <v>6</v>
      </c>
      <c r="G424" s="1" t="s">
        <v>49</v>
      </c>
      <c r="H424" s="2">
        <v>2.460444544</v>
      </c>
      <c r="I424" s="2">
        <v>9.9000000000000005E-2</v>
      </c>
      <c r="J424" s="2">
        <v>11.619</v>
      </c>
      <c r="K424" s="2">
        <v>0.46500000000000002</v>
      </c>
      <c r="L424" s="2">
        <v>0.39700000000000002</v>
      </c>
      <c r="M424" s="2">
        <v>0.22</v>
      </c>
      <c r="N424" s="2">
        <v>0.97599999999999998</v>
      </c>
      <c r="O424" s="2">
        <v>2.1999999999999999E-2</v>
      </c>
      <c r="P424" s="2">
        <v>4.6079999999999997</v>
      </c>
      <c r="Q424" s="2">
        <v>0.10199999999999999</v>
      </c>
      <c r="R424" s="2">
        <v>1.1078838883900001E-2</v>
      </c>
      <c r="S424" s="2">
        <v>1.7999999999999999E-2</v>
      </c>
      <c r="T424" s="2">
        <v>1E-3</v>
      </c>
      <c r="U424" s="4">
        <f t="shared" si="24"/>
        <v>1.9941909991020001E-4</v>
      </c>
      <c r="V424" s="4">
        <f t="shared" si="25"/>
        <v>1.1078838883900001E-5</v>
      </c>
      <c r="W424" s="2">
        <v>7.0000000000000001E-3</v>
      </c>
      <c r="X424" s="2">
        <v>1.0205442E-2</v>
      </c>
      <c r="Y424" s="1">
        <v>511</v>
      </c>
      <c r="Z424" s="1">
        <v>-1</v>
      </c>
      <c r="AC424" s="1">
        <v>0</v>
      </c>
      <c r="AE424" s="1">
        <v>348</v>
      </c>
      <c r="AF424" s="2">
        <v>15</v>
      </c>
      <c r="AG424" s="2">
        <v>179.30642345402001</v>
      </c>
      <c r="AH424" s="2">
        <v>177.30742679033</v>
      </c>
      <c r="AI424" s="1">
        <v>15</v>
      </c>
      <c r="AJ424" s="1" t="s">
        <v>713</v>
      </c>
      <c r="AK424" s="1">
        <v>500</v>
      </c>
      <c r="AL424" s="6">
        <v>0.64</v>
      </c>
      <c r="AM424" s="6">
        <v>0.64</v>
      </c>
      <c r="AN424">
        <f t="shared" si="26"/>
        <v>1.2762822394252801E-4</v>
      </c>
      <c r="AO424">
        <f t="shared" si="27"/>
        <v>7.0904568856960005E-6</v>
      </c>
    </row>
    <row r="425" spans="1:41" x14ac:dyDescent="0.25">
      <c r="A425" s="1">
        <v>58</v>
      </c>
      <c r="B425" s="1">
        <v>2</v>
      </c>
      <c r="C425" s="2">
        <v>8.4302829925899996</v>
      </c>
      <c r="D425" s="1">
        <v>427</v>
      </c>
      <c r="E425" s="1">
        <v>58</v>
      </c>
      <c r="F425" s="1">
        <v>2</v>
      </c>
      <c r="G425" s="1" t="s">
        <v>39</v>
      </c>
      <c r="H425" s="2">
        <v>9.8280533529999996</v>
      </c>
      <c r="I425" s="2">
        <v>0.44</v>
      </c>
      <c r="J425" s="2">
        <v>3808.1849999999999</v>
      </c>
      <c r="K425" s="2">
        <v>170.631</v>
      </c>
      <c r="L425" s="2">
        <v>0.501</v>
      </c>
      <c r="M425" s="2">
        <v>0.315</v>
      </c>
      <c r="N425" s="2">
        <v>4.9240000000000004</v>
      </c>
      <c r="O425" s="2">
        <v>0.13900000000000001</v>
      </c>
      <c r="P425" s="2">
        <v>1908.105</v>
      </c>
      <c r="Q425" s="2">
        <v>53.755000000000003</v>
      </c>
      <c r="R425" s="2">
        <v>8.4302829925899996</v>
      </c>
      <c r="S425" s="2">
        <v>0.63300000000000001</v>
      </c>
      <c r="T425" s="2">
        <v>2.3E-2</v>
      </c>
      <c r="U425" s="4">
        <f t="shared" si="24"/>
        <v>5.3363691343094697</v>
      </c>
      <c r="V425" s="4">
        <f t="shared" si="25"/>
        <v>0.19389650882956999</v>
      </c>
      <c r="W425" s="2">
        <v>6.4000000000000001E-2</v>
      </c>
      <c r="X425" s="2">
        <v>5.2983684000000003E-2</v>
      </c>
      <c r="Y425" s="1">
        <v>512</v>
      </c>
      <c r="Z425" s="1">
        <v>-1</v>
      </c>
      <c r="AC425" s="1">
        <v>0</v>
      </c>
      <c r="AE425" s="1">
        <v>349</v>
      </c>
      <c r="AF425" s="2">
        <v>15</v>
      </c>
      <c r="AG425" s="2">
        <v>97.45725387633</v>
      </c>
      <c r="AH425" s="2">
        <v>97.5238782996</v>
      </c>
      <c r="AI425" s="1">
        <v>15</v>
      </c>
      <c r="AJ425" s="1" t="s">
        <v>713</v>
      </c>
      <c r="AK425" s="1">
        <v>427</v>
      </c>
      <c r="AL425" s="6">
        <v>0.64</v>
      </c>
      <c r="AM425" s="6">
        <v>0.64</v>
      </c>
      <c r="AN425">
        <f t="shared" si="26"/>
        <v>3.4152762459580606</v>
      </c>
      <c r="AO425">
        <f t="shared" si="27"/>
        <v>0.12409376565092479</v>
      </c>
    </row>
    <row r="426" spans="1:41" x14ac:dyDescent="0.25">
      <c r="A426" s="1">
        <v>58</v>
      </c>
      <c r="B426" s="1">
        <v>4</v>
      </c>
      <c r="C426" s="2">
        <v>1.4630908634399999</v>
      </c>
      <c r="D426" s="1">
        <v>429</v>
      </c>
      <c r="E426" s="1">
        <v>58</v>
      </c>
      <c r="F426" s="1">
        <v>4</v>
      </c>
      <c r="G426" s="1" t="s">
        <v>38</v>
      </c>
      <c r="H426" s="2">
        <v>15.653416549999999</v>
      </c>
      <c r="I426" s="2">
        <v>1.2230000000000001</v>
      </c>
      <c r="J426" s="2">
        <v>3061.1889999999999</v>
      </c>
      <c r="K426" s="2">
        <v>239.11099999999999</v>
      </c>
      <c r="L426" s="2">
        <v>0.496</v>
      </c>
      <c r="M426" s="2">
        <v>0.309</v>
      </c>
      <c r="N426" s="2">
        <v>7.77</v>
      </c>
      <c r="O426" s="2">
        <v>0.378</v>
      </c>
      <c r="P426" s="2">
        <v>1519.482</v>
      </c>
      <c r="Q426" s="2">
        <v>73.841999999999999</v>
      </c>
      <c r="R426" s="2">
        <v>1.4630908634399999</v>
      </c>
      <c r="S426" s="2">
        <v>0.97299999999999998</v>
      </c>
      <c r="T426" s="2">
        <v>6.3E-2</v>
      </c>
      <c r="U426" s="4">
        <f t="shared" si="24"/>
        <v>1.42358741012712</v>
      </c>
      <c r="V426" s="4">
        <f t="shared" si="25"/>
        <v>9.2174724396720004E-2</v>
      </c>
      <c r="W426" s="2">
        <v>6.2E-2</v>
      </c>
      <c r="X426" s="2">
        <v>5.1478568000000002E-2</v>
      </c>
      <c r="Y426" s="1">
        <v>512</v>
      </c>
      <c r="Z426" s="1">
        <v>-1</v>
      </c>
      <c r="AC426" s="1">
        <v>0</v>
      </c>
      <c r="AE426" s="1">
        <v>349</v>
      </c>
      <c r="AF426" s="2">
        <v>15</v>
      </c>
      <c r="AG426" s="2">
        <v>97.45725387633</v>
      </c>
      <c r="AH426" s="2">
        <v>97.5238782996</v>
      </c>
      <c r="AI426" s="1">
        <v>15</v>
      </c>
      <c r="AJ426" s="1" t="s">
        <v>713</v>
      </c>
      <c r="AK426" s="1">
        <v>429</v>
      </c>
      <c r="AL426" s="6">
        <v>0.64</v>
      </c>
      <c r="AM426" s="6">
        <v>0.64</v>
      </c>
      <c r="AN426">
        <f t="shared" si="26"/>
        <v>0.91109594248135684</v>
      </c>
      <c r="AO426">
        <f t="shared" si="27"/>
        <v>5.8991823613900804E-2</v>
      </c>
    </row>
    <row r="427" spans="1:41" x14ac:dyDescent="0.25">
      <c r="A427" s="1">
        <v>58</v>
      </c>
      <c r="B427" s="1">
        <v>6</v>
      </c>
      <c r="C427" s="2">
        <v>0.177250756516</v>
      </c>
      <c r="D427" s="1">
        <v>430</v>
      </c>
      <c r="E427" s="1">
        <v>58</v>
      </c>
      <c r="F427" s="1">
        <v>6</v>
      </c>
      <c r="G427" s="1" t="s">
        <v>49</v>
      </c>
      <c r="H427" s="2">
        <v>4.3897205269999997</v>
      </c>
      <c r="I427" s="2">
        <v>0.17199999999999999</v>
      </c>
      <c r="J427" s="2">
        <v>211.46700000000001</v>
      </c>
      <c r="K427" s="2">
        <v>8.2780000000000005</v>
      </c>
      <c r="L427" s="2">
        <v>0.50600000000000001</v>
      </c>
      <c r="M427" s="2">
        <v>0.32600000000000001</v>
      </c>
      <c r="N427" s="2">
        <v>2.2210000000000001</v>
      </c>
      <c r="O427" s="2">
        <v>5.6000000000000001E-2</v>
      </c>
      <c r="P427" s="2">
        <v>106.999</v>
      </c>
      <c r="Q427" s="2">
        <v>2.698</v>
      </c>
      <c r="R427" s="2">
        <v>0.177250756516</v>
      </c>
      <c r="S427" s="2">
        <v>0.29199999999999998</v>
      </c>
      <c r="T427" s="2">
        <v>0.01</v>
      </c>
      <c r="U427" s="4">
        <f t="shared" si="24"/>
        <v>5.1757220902671999E-2</v>
      </c>
      <c r="V427" s="4">
        <f t="shared" si="25"/>
        <v>1.77250756516E-3</v>
      </c>
      <c r="W427" s="2">
        <v>6.6000000000000003E-2</v>
      </c>
      <c r="X427" s="2">
        <v>5.7901391000000003E-2</v>
      </c>
      <c r="Y427" s="1">
        <v>512</v>
      </c>
      <c r="Z427" s="1">
        <v>-1</v>
      </c>
      <c r="AC427" s="1">
        <v>0</v>
      </c>
      <c r="AE427" s="1">
        <v>349</v>
      </c>
      <c r="AF427" s="2">
        <v>15</v>
      </c>
      <c r="AG427" s="2">
        <v>97.45725387633</v>
      </c>
      <c r="AH427" s="2">
        <v>97.5238782996</v>
      </c>
      <c r="AI427" s="1">
        <v>15</v>
      </c>
      <c r="AJ427" s="1" t="s">
        <v>713</v>
      </c>
      <c r="AK427" s="1">
        <v>430</v>
      </c>
      <c r="AL427" s="6">
        <v>0.64</v>
      </c>
      <c r="AM427" s="6">
        <v>0.64</v>
      </c>
      <c r="AN427">
        <f t="shared" si="26"/>
        <v>3.3124621377710078E-2</v>
      </c>
      <c r="AO427">
        <f t="shared" si="27"/>
        <v>1.1344048417023999E-3</v>
      </c>
    </row>
    <row r="428" spans="1:41" x14ac:dyDescent="0.25">
      <c r="A428" s="1">
        <v>61</v>
      </c>
      <c r="B428" s="1">
        <v>2</v>
      </c>
      <c r="C428" s="2">
        <v>1.58656281313</v>
      </c>
      <c r="D428" s="1">
        <v>452</v>
      </c>
      <c r="E428" s="1">
        <v>61</v>
      </c>
      <c r="F428" s="1">
        <v>2</v>
      </c>
      <c r="G428" s="1" t="s">
        <v>39</v>
      </c>
      <c r="H428" s="2">
        <v>14.683583840000001</v>
      </c>
      <c r="I428" s="2">
        <v>0.84599999999999997</v>
      </c>
      <c r="J428" s="2">
        <v>4285.3729999999996</v>
      </c>
      <c r="K428" s="2">
        <v>247.04400000000001</v>
      </c>
      <c r="L428" s="2">
        <v>0.52200000000000002</v>
      </c>
      <c r="M428" s="2">
        <v>0.45500000000000002</v>
      </c>
      <c r="N428" s="2">
        <v>7.6609999999999996</v>
      </c>
      <c r="O428" s="2">
        <v>0.38500000000000001</v>
      </c>
      <c r="P428" s="2">
        <v>2235.7660000000001</v>
      </c>
      <c r="Q428" s="2">
        <v>112.48399999999999</v>
      </c>
      <c r="R428" s="2">
        <v>1.58656281313</v>
      </c>
      <c r="S428" s="2">
        <v>0.54900000000000004</v>
      </c>
      <c r="T428" s="2">
        <v>2.8000000000000001E-2</v>
      </c>
      <c r="U428" s="4">
        <f t="shared" si="24"/>
        <v>0.87102298440837012</v>
      </c>
      <c r="V428" s="4">
        <f t="shared" si="25"/>
        <v>4.4423758767640001E-2</v>
      </c>
      <c r="W428" s="2">
        <v>3.6999999999999998E-2</v>
      </c>
      <c r="X428" s="2">
        <v>3.2831174999999997E-2</v>
      </c>
      <c r="Y428" s="1">
        <v>512</v>
      </c>
      <c r="Z428" s="1">
        <v>-1</v>
      </c>
      <c r="AC428" s="1">
        <v>0</v>
      </c>
      <c r="AE428" s="1">
        <v>349</v>
      </c>
      <c r="AF428" s="2">
        <v>15</v>
      </c>
      <c r="AG428" s="2">
        <v>97.45725387633</v>
      </c>
      <c r="AH428" s="2">
        <v>97.5238782996</v>
      </c>
      <c r="AI428" s="1">
        <v>15</v>
      </c>
      <c r="AJ428" s="1" t="s">
        <v>713</v>
      </c>
      <c r="AK428" s="1">
        <v>452</v>
      </c>
      <c r="AL428" s="6">
        <v>0.64</v>
      </c>
      <c r="AM428" s="6">
        <v>0.64</v>
      </c>
      <c r="AN428">
        <f t="shared" si="26"/>
        <v>0.55745471002135694</v>
      </c>
      <c r="AO428">
        <f t="shared" si="27"/>
        <v>2.84312056112896E-2</v>
      </c>
    </row>
    <row r="429" spans="1:41" x14ac:dyDescent="0.25">
      <c r="A429" s="1">
        <v>62</v>
      </c>
      <c r="B429" s="1">
        <v>2</v>
      </c>
      <c r="C429" s="2">
        <v>75.074882639199998</v>
      </c>
      <c r="D429" s="1">
        <v>456</v>
      </c>
      <c r="E429" s="1">
        <v>62</v>
      </c>
      <c r="F429" s="1">
        <v>2</v>
      </c>
      <c r="G429" s="1" t="s">
        <v>39</v>
      </c>
      <c r="H429" s="2">
        <v>5.1315156589999997</v>
      </c>
      <c r="I429" s="2">
        <v>0.314</v>
      </c>
      <c r="J429" s="2">
        <v>561.15</v>
      </c>
      <c r="K429" s="2">
        <v>34.378999999999998</v>
      </c>
      <c r="L429" s="2">
        <v>0.35799999999999998</v>
      </c>
      <c r="M429" s="2">
        <v>0.21099999999999999</v>
      </c>
      <c r="N429" s="2">
        <v>1.8360000000000001</v>
      </c>
      <c r="O429" s="2">
        <v>6.6000000000000003E-2</v>
      </c>
      <c r="P429" s="2">
        <v>200.82400000000001</v>
      </c>
      <c r="Q429" s="2">
        <v>7.2560000000000002</v>
      </c>
      <c r="R429" s="2">
        <v>75.074882639199998</v>
      </c>
      <c r="S429" s="2">
        <v>7.5999999999999998E-2</v>
      </c>
      <c r="T429" s="2">
        <v>3.0000000000000001E-3</v>
      </c>
      <c r="U429" s="4">
        <f t="shared" si="24"/>
        <v>5.7056910805792</v>
      </c>
      <c r="V429" s="4">
        <f t="shared" si="25"/>
        <v>0.2252246479176</v>
      </c>
      <c r="W429" s="2">
        <v>1.4999999999999999E-2</v>
      </c>
      <c r="X429" s="2">
        <v>8.9443300000000003E-3</v>
      </c>
      <c r="Y429" s="1">
        <v>512</v>
      </c>
      <c r="Z429" s="1">
        <v>-1</v>
      </c>
      <c r="AC429" s="1">
        <v>0</v>
      </c>
      <c r="AE429" s="1">
        <v>349</v>
      </c>
      <c r="AF429" s="2">
        <v>15</v>
      </c>
      <c r="AG429" s="2">
        <v>97.45725387633</v>
      </c>
      <c r="AH429" s="2">
        <v>97.5238782996</v>
      </c>
      <c r="AI429" s="1">
        <v>15</v>
      </c>
      <c r="AJ429" s="1" t="s">
        <v>713</v>
      </c>
      <c r="AK429" s="1">
        <v>456</v>
      </c>
      <c r="AL429" s="6">
        <v>0.64</v>
      </c>
      <c r="AM429" s="6">
        <v>0.64</v>
      </c>
      <c r="AN429">
        <f t="shared" si="26"/>
        <v>3.6516422915706883</v>
      </c>
      <c r="AO429">
        <f t="shared" si="27"/>
        <v>0.144143774667264</v>
      </c>
    </row>
    <row r="430" spans="1:41" x14ac:dyDescent="0.25">
      <c r="A430" s="1">
        <v>62</v>
      </c>
      <c r="B430" s="1">
        <v>3</v>
      </c>
      <c r="C430" s="2">
        <v>2.0900311457999998</v>
      </c>
      <c r="D430" s="1">
        <v>457</v>
      </c>
      <c r="E430" s="1">
        <v>62</v>
      </c>
      <c r="F430" s="1">
        <v>3</v>
      </c>
      <c r="G430" s="1" t="s">
        <v>40</v>
      </c>
      <c r="H430" s="2">
        <v>11.74053412</v>
      </c>
      <c r="I430" s="2">
        <v>1.123</v>
      </c>
      <c r="J430" s="2">
        <v>36.883000000000003</v>
      </c>
      <c r="K430" s="2">
        <v>3.528</v>
      </c>
      <c r="L430" s="2">
        <v>0.35799999999999998</v>
      </c>
      <c r="M430" s="2">
        <v>0.21299999999999999</v>
      </c>
      <c r="N430" s="2">
        <v>4.2009999999999996</v>
      </c>
      <c r="O430" s="2">
        <v>0.23899999999999999</v>
      </c>
      <c r="P430" s="2">
        <v>13.198</v>
      </c>
      <c r="Q430" s="2">
        <v>0.75</v>
      </c>
      <c r="R430" s="2">
        <v>2.0900311457999998</v>
      </c>
      <c r="S430" s="2">
        <v>0.17399999999999999</v>
      </c>
      <c r="T430" s="2">
        <v>1.0999999999999999E-2</v>
      </c>
      <c r="U430" s="4">
        <f t="shared" si="24"/>
        <v>0.36366541936919994</v>
      </c>
      <c r="V430" s="4">
        <f t="shared" si="25"/>
        <v>2.2990342603799997E-2</v>
      </c>
      <c r="W430" s="2">
        <v>1.4999999999999999E-2</v>
      </c>
      <c r="X430" s="2">
        <v>9.4965329999999997E-3</v>
      </c>
      <c r="Y430" s="1">
        <v>512</v>
      </c>
      <c r="Z430" s="1">
        <v>-1</v>
      </c>
      <c r="AC430" s="1">
        <v>0</v>
      </c>
      <c r="AE430" s="1">
        <v>349</v>
      </c>
      <c r="AF430" s="2">
        <v>15</v>
      </c>
      <c r="AG430" s="2">
        <v>97.45725387633</v>
      </c>
      <c r="AH430" s="2">
        <v>97.5238782996</v>
      </c>
      <c r="AI430" s="1">
        <v>15</v>
      </c>
      <c r="AJ430" s="1" t="s">
        <v>713</v>
      </c>
      <c r="AK430" s="1">
        <v>457</v>
      </c>
      <c r="AL430" s="6">
        <v>0.64</v>
      </c>
      <c r="AM430" s="6">
        <v>0.64</v>
      </c>
      <c r="AN430">
        <f t="shared" si="26"/>
        <v>0.23274586839628797</v>
      </c>
      <c r="AO430">
        <f t="shared" si="27"/>
        <v>1.4713819266431998E-2</v>
      </c>
    </row>
    <row r="431" spans="1:41" x14ac:dyDescent="0.25">
      <c r="A431" s="1">
        <v>62</v>
      </c>
      <c r="B431" s="1">
        <v>6</v>
      </c>
      <c r="C431" s="2">
        <v>4.0021579989999996</v>
      </c>
      <c r="D431" s="1">
        <v>459</v>
      </c>
      <c r="E431" s="1">
        <v>62</v>
      </c>
      <c r="F431" s="1">
        <v>6</v>
      </c>
      <c r="G431" s="1" t="s">
        <v>49</v>
      </c>
      <c r="H431" s="2">
        <v>2.275202465</v>
      </c>
      <c r="I431" s="2">
        <v>0.121</v>
      </c>
      <c r="J431" s="2">
        <v>9.0990000000000002</v>
      </c>
      <c r="K431" s="2">
        <v>0.48599999999999999</v>
      </c>
      <c r="L431" s="2">
        <v>0.36799999999999999</v>
      </c>
      <c r="M431" s="2">
        <v>0.223</v>
      </c>
      <c r="N431" s="2">
        <v>0.83699999999999997</v>
      </c>
      <c r="O431" s="2">
        <v>2.7E-2</v>
      </c>
      <c r="P431" s="2">
        <v>3.3479999999999999</v>
      </c>
      <c r="Q431" s="2">
        <v>0.108</v>
      </c>
      <c r="R431" s="2">
        <v>4.0021579989999996</v>
      </c>
      <c r="S431" s="2">
        <v>3.7999999999999999E-2</v>
      </c>
      <c r="T431" s="2">
        <v>1E-3</v>
      </c>
      <c r="U431" s="4">
        <f t="shared" si="24"/>
        <v>0.15208200396199997</v>
      </c>
      <c r="V431" s="4">
        <f t="shared" si="25"/>
        <v>4.002157999E-3</v>
      </c>
      <c r="W431" s="2">
        <v>1.7000000000000001E-2</v>
      </c>
      <c r="X431" s="2">
        <v>1.0640195999999999E-2</v>
      </c>
      <c r="Y431" s="1">
        <v>512</v>
      </c>
      <c r="Z431" s="1">
        <v>-1</v>
      </c>
      <c r="AC431" s="1">
        <v>0</v>
      </c>
      <c r="AE431" s="1">
        <v>349</v>
      </c>
      <c r="AF431" s="2">
        <v>15</v>
      </c>
      <c r="AG431" s="2">
        <v>97.45725387633</v>
      </c>
      <c r="AH431" s="2">
        <v>97.5238782996</v>
      </c>
      <c r="AI431" s="1">
        <v>15</v>
      </c>
      <c r="AJ431" s="1" t="s">
        <v>713</v>
      </c>
      <c r="AK431" s="1">
        <v>459</v>
      </c>
      <c r="AL431" s="6">
        <v>0.64</v>
      </c>
      <c r="AM431" s="6">
        <v>0.64</v>
      </c>
      <c r="AN431">
        <f t="shared" si="26"/>
        <v>9.7332482535679984E-2</v>
      </c>
      <c r="AO431">
        <f t="shared" si="27"/>
        <v>2.5613811193599999E-3</v>
      </c>
    </row>
    <row r="432" spans="1:41" x14ac:dyDescent="0.25">
      <c r="A432" s="1">
        <v>62</v>
      </c>
      <c r="B432" s="1">
        <v>12</v>
      </c>
      <c r="C432" s="2">
        <v>4.6525146852799999</v>
      </c>
      <c r="D432" s="1">
        <v>460</v>
      </c>
      <c r="E432" s="1">
        <v>62</v>
      </c>
      <c r="F432" s="1">
        <v>12</v>
      </c>
      <c r="G432" s="1" t="s">
        <v>47</v>
      </c>
      <c r="H432" s="2">
        <v>0.265940232</v>
      </c>
      <c r="I432" s="2">
        <v>7.0000000000000001E-3</v>
      </c>
      <c r="J432" s="2">
        <v>1.8879999999999999</v>
      </c>
      <c r="K432" s="2">
        <v>4.8000000000000001E-2</v>
      </c>
      <c r="L432" s="2">
        <v>0.38700000000000001</v>
      </c>
      <c r="M432" s="2">
        <v>0.245</v>
      </c>
      <c r="N432" s="2">
        <v>0.10299999999999999</v>
      </c>
      <c r="O432" s="2">
        <v>2E-3</v>
      </c>
      <c r="P432" s="2">
        <v>0.73</v>
      </c>
      <c r="Q432" s="2">
        <v>1.2E-2</v>
      </c>
      <c r="R432" s="2">
        <v>4.6525146852799999</v>
      </c>
      <c r="S432" s="2">
        <v>4.0000000000000001E-3</v>
      </c>
      <c r="T432" s="2">
        <v>0</v>
      </c>
      <c r="U432" s="4">
        <f t="shared" si="24"/>
        <v>1.8610058741120001E-2</v>
      </c>
      <c r="V432" s="4">
        <f t="shared" si="25"/>
        <v>0</v>
      </c>
      <c r="W432" s="2">
        <v>1.4E-2</v>
      </c>
      <c r="X432" s="2">
        <v>1.4003229000000001E-2</v>
      </c>
      <c r="Y432" s="1">
        <v>512</v>
      </c>
      <c r="Z432" s="1">
        <v>-1</v>
      </c>
      <c r="AC432" s="1">
        <v>0</v>
      </c>
      <c r="AE432" s="1">
        <v>349</v>
      </c>
      <c r="AF432" s="2">
        <v>15</v>
      </c>
      <c r="AG432" s="2">
        <v>97.45725387633</v>
      </c>
      <c r="AH432" s="2">
        <v>97.5238782996</v>
      </c>
      <c r="AI432" s="1">
        <v>15</v>
      </c>
      <c r="AJ432" s="1" t="s">
        <v>713</v>
      </c>
      <c r="AK432" s="1">
        <v>460</v>
      </c>
      <c r="AL432" s="6">
        <v>0.64</v>
      </c>
      <c r="AM432" s="6">
        <v>0.64</v>
      </c>
      <c r="AN432">
        <f t="shared" si="26"/>
        <v>1.19104375943168E-2</v>
      </c>
      <c r="AO432">
        <f t="shared" si="27"/>
        <v>0</v>
      </c>
    </row>
    <row r="433" spans="1:41" x14ac:dyDescent="0.25">
      <c r="A433" s="1">
        <v>63</v>
      </c>
      <c r="B433" s="1">
        <v>2</v>
      </c>
      <c r="C433" s="2">
        <v>1.59406716308E-3</v>
      </c>
      <c r="D433" s="1">
        <v>461</v>
      </c>
      <c r="E433" s="1">
        <v>63</v>
      </c>
      <c r="F433" s="1">
        <v>2</v>
      </c>
      <c r="G433" s="1" t="s">
        <v>39</v>
      </c>
      <c r="H433" s="2">
        <v>7.4474584220000004</v>
      </c>
      <c r="I433" s="2">
        <v>0.374</v>
      </c>
      <c r="J433" s="2">
        <v>3959.7</v>
      </c>
      <c r="K433" s="2">
        <v>198.59899999999999</v>
      </c>
      <c r="L433" s="2">
        <v>0.503</v>
      </c>
      <c r="M433" s="2">
        <v>1.085</v>
      </c>
      <c r="N433" s="2">
        <v>3.7450000000000001</v>
      </c>
      <c r="O433" s="2">
        <v>0.40500000000000003</v>
      </c>
      <c r="P433" s="2">
        <v>1991.1379999999999</v>
      </c>
      <c r="Q433" s="2">
        <v>215.52099999999999</v>
      </c>
      <c r="R433" s="2">
        <v>1.59406716308E-3</v>
      </c>
      <c r="S433" s="2">
        <v>0.153</v>
      </c>
      <c r="T433" s="2">
        <v>1.2E-2</v>
      </c>
      <c r="U433" s="4">
        <f t="shared" si="24"/>
        <v>2.4389227595124E-4</v>
      </c>
      <c r="V433" s="4">
        <f t="shared" si="25"/>
        <v>1.9128805956960001E-5</v>
      </c>
      <c r="W433" s="2">
        <v>2.1000000000000001E-2</v>
      </c>
      <c r="X433" s="2">
        <v>3.1522095999999999E-2</v>
      </c>
      <c r="Y433" s="1">
        <v>512</v>
      </c>
      <c r="Z433" s="1">
        <v>-1</v>
      </c>
      <c r="AC433" s="1">
        <v>0</v>
      </c>
      <c r="AE433" s="1">
        <v>349</v>
      </c>
      <c r="AF433" s="2">
        <v>15</v>
      </c>
      <c r="AG433" s="2">
        <v>97.45725387633</v>
      </c>
      <c r="AH433" s="2">
        <v>97.5238782996</v>
      </c>
      <c r="AI433" s="1">
        <v>15</v>
      </c>
      <c r="AJ433" s="1" t="s">
        <v>713</v>
      </c>
      <c r="AK433" s="1">
        <v>461</v>
      </c>
      <c r="AL433" s="6">
        <v>0.64</v>
      </c>
      <c r="AM433" s="6">
        <v>0.64</v>
      </c>
      <c r="AN433">
        <f t="shared" si="26"/>
        <v>1.560910566087936E-4</v>
      </c>
      <c r="AO433">
        <f t="shared" si="27"/>
        <v>1.2242435812454402E-5</v>
      </c>
    </row>
    <row r="434" spans="1:41" x14ac:dyDescent="0.25">
      <c r="A434" s="1">
        <v>68</v>
      </c>
      <c r="B434" s="1">
        <v>2</v>
      </c>
      <c r="C434" s="2">
        <v>1.39092552631</v>
      </c>
      <c r="D434" s="1">
        <v>482</v>
      </c>
      <c r="E434" s="1">
        <v>68</v>
      </c>
      <c r="F434" s="1">
        <v>2</v>
      </c>
      <c r="G434" s="1" t="s">
        <v>39</v>
      </c>
      <c r="H434" s="2">
        <v>8.1781487510000002</v>
      </c>
      <c r="I434" s="2">
        <v>0.45100000000000001</v>
      </c>
      <c r="J434" s="2">
        <v>3278.6729999999998</v>
      </c>
      <c r="K434" s="2">
        <v>180.84899999999999</v>
      </c>
      <c r="L434" s="2">
        <v>0.36799999999999999</v>
      </c>
      <c r="M434" s="2">
        <v>0.35899999999999999</v>
      </c>
      <c r="N434" s="2">
        <v>3.0129999999999999</v>
      </c>
      <c r="O434" s="2">
        <v>0.16200000000000001</v>
      </c>
      <c r="P434" s="2">
        <v>1208.098</v>
      </c>
      <c r="Q434" s="2">
        <v>65.009</v>
      </c>
      <c r="R434" s="2">
        <v>1.39092552631</v>
      </c>
      <c r="S434" s="2">
        <v>2.9000000000000001E-2</v>
      </c>
      <c r="T434" s="2">
        <v>3.0000000000000001E-3</v>
      </c>
      <c r="U434" s="4">
        <f t="shared" si="24"/>
        <v>4.0336840262990004E-2</v>
      </c>
      <c r="V434" s="4">
        <f t="shared" si="25"/>
        <v>4.1727765789299999E-3</v>
      </c>
      <c r="W434" s="2">
        <v>4.0000000000000001E-3</v>
      </c>
      <c r="X434" s="2">
        <v>6.6584219999999998E-3</v>
      </c>
      <c r="Y434" s="1">
        <v>513</v>
      </c>
      <c r="Z434" s="1">
        <v>-1</v>
      </c>
      <c r="AC434" s="1">
        <v>0</v>
      </c>
      <c r="AE434" s="1">
        <v>350</v>
      </c>
      <c r="AF434" s="2">
        <v>15</v>
      </c>
      <c r="AG434" s="2">
        <v>658.92889904919002</v>
      </c>
      <c r="AH434" s="2">
        <v>321.97591457938</v>
      </c>
      <c r="AI434" s="1">
        <v>15</v>
      </c>
      <c r="AJ434" s="1" t="s">
        <v>713</v>
      </c>
      <c r="AK434" s="1">
        <v>482</v>
      </c>
      <c r="AL434" s="6">
        <v>0.64</v>
      </c>
      <c r="AM434" s="6">
        <v>0.64</v>
      </c>
      <c r="AN434">
        <f t="shared" si="26"/>
        <v>2.5815577768313603E-2</v>
      </c>
      <c r="AO434">
        <f t="shared" si="27"/>
        <v>2.6705770105151998E-3</v>
      </c>
    </row>
    <row r="435" spans="1:41" x14ac:dyDescent="0.25">
      <c r="A435" s="1">
        <v>68</v>
      </c>
      <c r="B435" s="1">
        <v>4</v>
      </c>
      <c r="C435" s="2">
        <v>1.9209411268E-2</v>
      </c>
      <c r="D435" s="1">
        <v>484</v>
      </c>
      <c r="E435" s="1">
        <v>68</v>
      </c>
      <c r="F435" s="1">
        <v>4</v>
      </c>
      <c r="G435" s="1" t="s">
        <v>38</v>
      </c>
      <c r="H435" s="2">
        <v>13.010906289999999</v>
      </c>
      <c r="I435" s="2">
        <v>1.2709999999999999</v>
      </c>
      <c r="J435" s="2">
        <v>1684.79</v>
      </c>
      <c r="K435" s="2">
        <v>164.64099999999999</v>
      </c>
      <c r="L435" s="2">
        <v>0.35599999999999998</v>
      </c>
      <c r="M435" s="2">
        <v>0.35199999999999998</v>
      </c>
      <c r="N435" s="2">
        <v>4.6379999999999999</v>
      </c>
      <c r="O435" s="2">
        <v>0.44800000000000001</v>
      </c>
      <c r="P435" s="2">
        <v>600.60400000000004</v>
      </c>
      <c r="Q435" s="2">
        <v>57.953000000000003</v>
      </c>
      <c r="R435" s="2">
        <v>1.9209411268E-2</v>
      </c>
      <c r="S435" s="2">
        <v>0.04</v>
      </c>
      <c r="T435" s="2">
        <v>8.0000000000000002E-3</v>
      </c>
      <c r="U435" s="4">
        <f t="shared" si="24"/>
        <v>7.6837645072000004E-4</v>
      </c>
      <c r="V435" s="4">
        <f t="shared" si="25"/>
        <v>1.5367529014400001E-4</v>
      </c>
      <c r="W435" s="2">
        <v>3.0000000000000001E-3</v>
      </c>
      <c r="X435" s="2">
        <v>6.0900040000000004E-3</v>
      </c>
      <c r="Y435" s="1">
        <v>513</v>
      </c>
      <c r="Z435" s="1">
        <v>-1</v>
      </c>
      <c r="AC435" s="1">
        <v>0</v>
      </c>
      <c r="AE435" s="1">
        <v>350</v>
      </c>
      <c r="AF435" s="2">
        <v>15</v>
      </c>
      <c r="AG435" s="2">
        <v>658.92889904919002</v>
      </c>
      <c r="AH435" s="2">
        <v>321.97591457938</v>
      </c>
      <c r="AI435" s="1">
        <v>15</v>
      </c>
      <c r="AJ435" s="1" t="s">
        <v>713</v>
      </c>
      <c r="AK435" s="1">
        <v>484</v>
      </c>
      <c r="AL435" s="6">
        <v>0.64</v>
      </c>
      <c r="AM435" s="6">
        <v>0.64</v>
      </c>
      <c r="AN435">
        <f t="shared" si="26"/>
        <v>4.9176092846080004E-4</v>
      </c>
      <c r="AO435">
        <f t="shared" si="27"/>
        <v>9.8352185692160009E-5</v>
      </c>
    </row>
    <row r="436" spans="1:41" x14ac:dyDescent="0.25">
      <c r="A436" s="1">
        <v>69</v>
      </c>
      <c r="B436" s="1">
        <v>2</v>
      </c>
      <c r="C436" s="2">
        <v>6.5404840824499999</v>
      </c>
      <c r="D436" s="1">
        <v>491</v>
      </c>
      <c r="E436" s="1">
        <v>69</v>
      </c>
      <c r="F436" s="1">
        <v>2</v>
      </c>
      <c r="G436" s="1" t="s">
        <v>39</v>
      </c>
      <c r="H436" s="2">
        <v>9.384607849</v>
      </c>
      <c r="I436" s="2">
        <v>0.438</v>
      </c>
      <c r="J436" s="2">
        <v>505.75099999999998</v>
      </c>
      <c r="K436" s="2">
        <v>23.617999999999999</v>
      </c>
      <c r="L436" s="2">
        <v>0.66300000000000003</v>
      </c>
      <c r="M436" s="2">
        <v>0.46</v>
      </c>
      <c r="N436" s="2">
        <v>6.2249999999999996</v>
      </c>
      <c r="O436" s="2">
        <v>0.20200000000000001</v>
      </c>
      <c r="P436" s="2">
        <v>335.45699999999999</v>
      </c>
      <c r="Q436" s="2">
        <v>10.872</v>
      </c>
      <c r="R436" s="2">
        <v>6.5404840824499999</v>
      </c>
      <c r="S436" s="2">
        <v>0.13900000000000001</v>
      </c>
      <c r="T436" s="2">
        <v>1.2E-2</v>
      </c>
      <c r="U436" s="4">
        <f t="shared" si="24"/>
        <v>0.90912728746055005</v>
      </c>
      <c r="V436" s="4">
        <f t="shared" si="25"/>
        <v>7.8485808989399997E-2</v>
      </c>
      <c r="W436" s="2">
        <v>1.4999999999999999E-2</v>
      </c>
      <c r="X436" s="2">
        <v>2.7920081999999999E-2</v>
      </c>
      <c r="Y436" s="1">
        <v>513</v>
      </c>
      <c r="Z436" s="1">
        <v>-1</v>
      </c>
      <c r="AC436" s="1">
        <v>0</v>
      </c>
      <c r="AE436" s="1">
        <v>350</v>
      </c>
      <c r="AF436" s="2">
        <v>15</v>
      </c>
      <c r="AG436" s="2">
        <v>658.92889904919002</v>
      </c>
      <c r="AH436" s="2">
        <v>321.97591457938</v>
      </c>
      <c r="AI436" s="1">
        <v>15</v>
      </c>
      <c r="AJ436" s="1" t="s">
        <v>713</v>
      </c>
      <c r="AK436" s="1">
        <v>491</v>
      </c>
      <c r="AL436" s="6">
        <v>0.64</v>
      </c>
      <c r="AM436" s="6">
        <v>0.64</v>
      </c>
      <c r="AN436">
        <f t="shared" si="26"/>
        <v>0.581841463974752</v>
      </c>
      <c r="AO436">
        <f t="shared" si="27"/>
        <v>5.0230917753215996E-2</v>
      </c>
    </row>
    <row r="437" spans="1:41" x14ac:dyDescent="0.25">
      <c r="A437" s="1">
        <v>69</v>
      </c>
      <c r="B437" s="1">
        <v>3</v>
      </c>
      <c r="C437" s="2">
        <v>0.67223307454000003</v>
      </c>
      <c r="D437" s="1">
        <v>492</v>
      </c>
      <c r="E437" s="1">
        <v>69</v>
      </c>
      <c r="F437" s="1">
        <v>3</v>
      </c>
      <c r="G437" s="1" t="s">
        <v>40</v>
      </c>
      <c r="H437" s="2">
        <v>21.472841330000001</v>
      </c>
      <c r="I437" s="2">
        <v>1.56</v>
      </c>
      <c r="J437" s="2">
        <v>40.956000000000003</v>
      </c>
      <c r="K437" s="2">
        <v>2.976</v>
      </c>
      <c r="L437" s="2">
        <v>0.66300000000000003</v>
      </c>
      <c r="M437" s="2">
        <v>0.46200000000000002</v>
      </c>
      <c r="N437" s="2">
        <v>14.241</v>
      </c>
      <c r="O437" s="2">
        <v>0.72</v>
      </c>
      <c r="P437" s="2">
        <v>27.161999999999999</v>
      </c>
      <c r="Q437" s="2">
        <v>1.3740000000000001</v>
      </c>
      <c r="R437" s="2">
        <v>0.67223307454000003</v>
      </c>
      <c r="S437" s="2">
        <v>0.318</v>
      </c>
      <c r="T437" s="2">
        <v>4.7E-2</v>
      </c>
      <c r="U437" s="4">
        <f t="shared" si="24"/>
        <v>0.21377011770372001</v>
      </c>
      <c r="V437" s="4">
        <f t="shared" si="25"/>
        <v>3.1594954503379999E-2</v>
      </c>
      <c r="W437" s="2">
        <v>1.4999999999999999E-2</v>
      </c>
      <c r="X437" s="2">
        <v>3.0218790999999998E-2</v>
      </c>
      <c r="Y437" s="1">
        <v>513</v>
      </c>
      <c r="Z437" s="1">
        <v>-1</v>
      </c>
      <c r="AC437" s="1">
        <v>0</v>
      </c>
      <c r="AE437" s="1">
        <v>350</v>
      </c>
      <c r="AF437" s="2">
        <v>15</v>
      </c>
      <c r="AG437" s="2">
        <v>658.92889904919002</v>
      </c>
      <c r="AH437" s="2">
        <v>321.97591457938</v>
      </c>
      <c r="AI437" s="1">
        <v>15</v>
      </c>
      <c r="AJ437" s="1" t="s">
        <v>713</v>
      </c>
      <c r="AK437" s="1">
        <v>492</v>
      </c>
      <c r="AL437" s="6">
        <v>0.64</v>
      </c>
      <c r="AM437" s="6">
        <v>0.64</v>
      </c>
      <c r="AN437">
        <f t="shared" si="26"/>
        <v>0.13681287533038081</v>
      </c>
      <c r="AO437">
        <f t="shared" si="27"/>
        <v>2.0220770882163199E-2</v>
      </c>
    </row>
    <row r="438" spans="1:41" x14ac:dyDescent="0.25">
      <c r="A438" s="1">
        <v>69</v>
      </c>
      <c r="B438" s="1">
        <v>4</v>
      </c>
      <c r="C438" s="2">
        <v>3.31674037767</v>
      </c>
      <c r="D438" s="1">
        <v>493</v>
      </c>
      <c r="E438" s="1">
        <v>69</v>
      </c>
      <c r="F438" s="1">
        <v>4</v>
      </c>
      <c r="G438" s="1" t="s">
        <v>38</v>
      </c>
      <c r="H438" s="2">
        <v>14.915862929999999</v>
      </c>
      <c r="I438" s="2">
        <v>1.234</v>
      </c>
      <c r="J438" s="2">
        <v>1131.6990000000001</v>
      </c>
      <c r="K438" s="2">
        <v>93.64</v>
      </c>
      <c r="L438" s="2">
        <v>0.65100000000000002</v>
      </c>
      <c r="M438" s="2">
        <v>0.44700000000000001</v>
      </c>
      <c r="N438" s="2">
        <v>9.7149999999999999</v>
      </c>
      <c r="O438" s="2">
        <v>0.55200000000000005</v>
      </c>
      <c r="P438" s="2">
        <v>737.08299999999997</v>
      </c>
      <c r="Q438" s="2">
        <v>41.902000000000001</v>
      </c>
      <c r="R438" s="2">
        <v>3.31674037767</v>
      </c>
      <c r="S438" s="2">
        <v>0.19600000000000001</v>
      </c>
      <c r="T438" s="2">
        <v>3.1E-2</v>
      </c>
      <c r="U438" s="4">
        <f t="shared" si="24"/>
        <v>0.65008111402332003</v>
      </c>
      <c r="V438" s="4">
        <f t="shared" si="25"/>
        <v>0.10281895170777</v>
      </c>
      <c r="W438" s="2">
        <v>1.2999999999999999E-2</v>
      </c>
      <c r="X438" s="2">
        <v>2.5516107E-2</v>
      </c>
      <c r="Y438" s="1">
        <v>513</v>
      </c>
      <c r="Z438" s="1">
        <v>-1</v>
      </c>
      <c r="AC438" s="1">
        <v>0</v>
      </c>
      <c r="AE438" s="1">
        <v>350</v>
      </c>
      <c r="AF438" s="2">
        <v>15</v>
      </c>
      <c r="AG438" s="2">
        <v>658.92889904919002</v>
      </c>
      <c r="AH438" s="2">
        <v>321.97591457938</v>
      </c>
      <c r="AI438" s="1">
        <v>15</v>
      </c>
      <c r="AJ438" s="1" t="s">
        <v>713</v>
      </c>
      <c r="AK438" s="1">
        <v>493</v>
      </c>
      <c r="AL438" s="6">
        <v>0.64</v>
      </c>
      <c r="AM438" s="6">
        <v>0.64</v>
      </c>
      <c r="AN438">
        <f t="shared" si="26"/>
        <v>0.41605191297492483</v>
      </c>
      <c r="AO438">
        <f t="shared" si="27"/>
        <v>6.5804129092972799E-2</v>
      </c>
    </row>
    <row r="439" spans="1:41" x14ac:dyDescent="0.25">
      <c r="A439" s="1">
        <v>70</v>
      </c>
      <c r="B439" s="1">
        <v>2</v>
      </c>
      <c r="C439" s="2">
        <v>84.534201023700007</v>
      </c>
      <c r="D439" s="1">
        <v>497</v>
      </c>
      <c r="E439" s="1">
        <v>70</v>
      </c>
      <c r="F439" s="1">
        <v>2</v>
      </c>
      <c r="G439" s="1" t="s">
        <v>39</v>
      </c>
      <c r="H439" s="2">
        <v>5.5228772399999997</v>
      </c>
      <c r="I439" s="2">
        <v>0.254</v>
      </c>
      <c r="J439" s="2">
        <v>1760.42</v>
      </c>
      <c r="K439" s="2">
        <v>81.108000000000004</v>
      </c>
      <c r="L439" s="2">
        <v>0.38500000000000001</v>
      </c>
      <c r="M439" s="2">
        <v>0.20599999999999999</v>
      </c>
      <c r="N439" s="2">
        <v>2.1269999999999998</v>
      </c>
      <c r="O439" s="2">
        <v>5.1999999999999998E-2</v>
      </c>
      <c r="P439" s="2">
        <v>677.96600000000001</v>
      </c>
      <c r="Q439" s="2">
        <v>16.675000000000001</v>
      </c>
      <c r="R439" s="2">
        <v>84.534201023700007</v>
      </c>
      <c r="S439" s="2">
        <v>3.5999999999999997E-2</v>
      </c>
      <c r="T439" s="2">
        <v>2E-3</v>
      </c>
      <c r="U439" s="4">
        <f t="shared" si="24"/>
        <v>3.0432312368532002</v>
      </c>
      <c r="V439" s="4">
        <f t="shared" si="25"/>
        <v>0.16906840204740001</v>
      </c>
      <c r="W439" s="2">
        <v>7.0000000000000001E-3</v>
      </c>
      <c r="X439" s="2">
        <v>8.4054809999999994E-3</v>
      </c>
      <c r="Y439" s="1">
        <v>513</v>
      </c>
      <c r="Z439" s="1">
        <v>-1</v>
      </c>
      <c r="AC439" s="1">
        <v>0</v>
      </c>
      <c r="AE439" s="1">
        <v>350</v>
      </c>
      <c r="AF439" s="2">
        <v>15</v>
      </c>
      <c r="AG439" s="2">
        <v>658.92889904919002</v>
      </c>
      <c r="AH439" s="2">
        <v>321.97591457938</v>
      </c>
      <c r="AI439" s="1">
        <v>15</v>
      </c>
      <c r="AJ439" s="1" t="s">
        <v>713</v>
      </c>
      <c r="AK439" s="1">
        <v>497</v>
      </c>
      <c r="AL439" s="6">
        <v>0.64</v>
      </c>
      <c r="AM439" s="6">
        <v>0.64</v>
      </c>
      <c r="AN439">
        <f t="shared" si="26"/>
        <v>1.9476679915860482</v>
      </c>
      <c r="AO439">
        <f t="shared" si="27"/>
        <v>0.10820377731033601</v>
      </c>
    </row>
    <row r="440" spans="1:41" x14ac:dyDescent="0.25">
      <c r="A440" s="1">
        <v>70</v>
      </c>
      <c r="B440" s="1">
        <v>3</v>
      </c>
      <c r="C440" s="2">
        <v>6.9251613262199996</v>
      </c>
      <c r="D440" s="1">
        <v>498</v>
      </c>
      <c r="E440" s="1">
        <v>70</v>
      </c>
      <c r="F440" s="1">
        <v>3</v>
      </c>
      <c r="G440" s="1" t="s">
        <v>40</v>
      </c>
      <c r="H440" s="2">
        <v>12.636637220000001</v>
      </c>
      <c r="I440" s="2">
        <v>0.90600000000000003</v>
      </c>
      <c r="J440" s="2">
        <v>99.974999999999994</v>
      </c>
      <c r="K440" s="2">
        <v>7.1660000000000004</v>
      </c>
      <c r="L440" s="2">
        <v>0.38500000000000001</v>
      </c>
      <c r="M440" s="2">
        <v>0.20699999999999999</v>
      </c>
      <c r="N440" s="2">
        <v>4.8659999999999997</v>
      </c>
      <c r="O440" s="2">
        <v>0.188</v>
      </c>
      <c r="P440" s="2">
        <v>38.494</v>
      </c>
      <c r="Q440" s="2">
        <v>1.486</v>
      </c>
      <c r="R440" s="2">
        <v>6.9251613262199996</v>
      </c>
      <c r="S440" s="2">
        <v>8.2000000000000003E-2</v>
      </c>
      <c r="T440" s="2">
        <v>8.0000000000000002E-3</v>
      </c>
      <c r="U440" s="4">
        <f t="shared" si="24"/>
        <v>0.56786322875004003</v>
      </c>
      <c r="V440" s="4">
        <f t="shared" si="25"/>
        <v>5.5401290609759998E-2</v>
      </c>
      <c r="W440" s="2">
        <v>7.0000000000000001E-3</v>
      </c>
      <c r="X440" s="2">
        <v>9.1169360000000008E-3</v>
      </c>
      <c r="Y440" s="1">
        <v>513</v>
      </c>
      <c r="Z440" s="1">
        <v>-1</v>
      </c>
      <c r="AC440" s="1">
        <v>0</v>
      </c>
      <c r="AE440" s="1">
        <v>350</v>
      </c>
      <c r="AF440" s="2">
        <v>15</v>
      </c>
      <c r="AG440" s="2">
        <v>658.92889904919002</v>
      </c>
      <c r="AH440" s="2">
        <v>321.97591457938</v>
      </c>
      <c r="AI440" s="1">
        <v>15</v>
      </c>
      <c r="AJ440" s="1" t="s">
        <v>713</v>
      </c>
      <c r="AK440" s="1">
        <v>498</v>
      </c>
      <c r="AL440" s="6">
        <v>0.64</v>
      </c>
      <c r="AM440" s="6">
        <v>0.64</v>
      </c>
      <c r="AN440">
        <f t="shared" si="26"/>
        <v>0.36343246640002563</v>
      </c>
      <c r="AO440">
        <f t="shared" si="27"/>
        <v>3.5456825990246403E-2</v>
      </c>
    </row>
    <row r="441" spans="1:41" x14ac:dyDescent="0.25">
      <c r="A441" s="1">
        <v>70</v>
      </c>
      <c r="B441" s="1">
        <v>4</v>
      </c>
      <c r="C441" s="2">
        <v>142.90762477600001</v>
      </c>
      <c r="D441" s="1">
        <v>499</v>
      </c>
      <c r="E441" s="1">
        <v>70</v>
      </c>
      <c r="F441" s="1">
        <v>4</v>
      </c>
      <c r="G441" s="1" t="s">
        <v>38</v>
      </c>
      <c r="H441" s="2">
        <v>8.7984996510000002</v>
      </c>
      <c r="I441" s="2">
        <v>0.71699999999999997</v>
      </c>
      <c r="J441" s="2">
        <v>2253.8789999999999</v>
      </c>
      <c r="K441" s="2">
        <v>183.71799999999999</v>
      </c>
      <c r="L441" s="2">
        <v>0.374</v>
      </c>
      <c r="M441" s="2">
        <v>0.19800000000000001</v>
      </c>
      <c r="N441" s="2">
        <v>3.2919999999999998</v>
      </c>
      <c r="O441" s="2">
        <v>0.14199999999999999</v>
      </c>
      <c r="P441" s="2">
        <v>843.26400000000001</v>
      </c>
      <c r="Q441" s="2">
        <v>36.33</v>
      </c>
      <c r="R441" s="2">
        <v>142.90762477600001</v>
      </c>
      <c r="S441" s="2">
        <v>0.05</v>
      </c>
      <c r="T441" s="2">
        <v>6.0000000000000001E-3</v>
      </c>
      <c r="U441" s="4">
        <f t="shared" si="24"/>
        <v>7.1453812388000006</v>
      </c>
      <c r="V441" s="4">
        <f t="shared" si="25"/>
        <v>0.8574457486560001</v>
      </c>
      <c r="W441" s="2">
        <v>6.0000000000000001E-3</v>
      </c>
      <c r="X441" s="2">
        <v>7.671616E-3</v>
      </c>
      <c r="Y441" s="1">
        <v>513</v>
      </c>
      <c r="Z441" s="1">
        <v>-1</v>
      </c>
      <c r="AC441" s="1">
        <v>0</v>
      </c>
      <c r="AE441" s="1">
        <v>350</v>
      </c>
      <c r="AF441" s="2">
        <v>15</v>
      </c>
      <c r="AG441" s="2">
        <v>658.92889904919002</v>
      </c>
      <c r="AH441" s="2">
        <v>321.97591457938</v>
      </c>
      <c r="AI441" s="1">
        <v>15</v>
      </c>
      <c r="AJ441" s="1" t="s">
        <v>713</v>
      </c>
      <c r="AK441" s="1">
        <v>499</v>
      </c>
      <c r="AL441" s="6">
        <v>0.64</v>
      </c>
      <c r="AM441" s="6">
        <v>0.64</v>
      </c>
      <c r="AN441">
        <f t="shared" si="26"/>
        <v>4.5730439928320008</v>
      </c>
      <c r="AO441">
        <f t="shared" si="27"/>
        <v>0.54876527913984008</v>
      </c>
    </row>
    <row r="442" spans="1:41" x14ac:dyDescent="0.25">
      <c r="A442" s="1">
        <v>70</v>
      </c>
      <c r="B442" s="1">
        <v>6</v>
      </c>
      <c r="C442" s="2">
        <v>1.3123302238200001</v>
      </c>
      <c r="D442" s="1">
        <v>500</v>
      </c>
      <c r="E442" s="1">
        <v>70</v>
      </c>
      <c r="F442" s="1">
        <v>6</v>
      </c>
      <c r="G442" s="1" t="s">
        <v>49</v>
      </c>
      <c r="H442" s="2">
        <v>2.460444544</v>
      </c>
      <c r="I442" s="2">
        <v>9.9000000000000005E-2</v>
      </c>
      <c r="J442" s="2">
        <v>11.619</v>
      </c>
      <c r="K442" s="2">
        <v>0.46500000000000002</v>
      </c>
      <c r="L442" s="2">
        <v>0.39700000000000002</v>
      </c>
      <c r="M442" s="2">
        <v>0.22</v>
      </c>
      <c r="N442" s="2">
        <v>0.97599999999999998</v>
      </c>
      <c r="O442" s="2">
        <v>2.1999999999999999E-2</v>
      </c>
      <c r="P442" s="2">
        <v>4.6079999999999997</v>
      </c>
      <c r="Q442" s="2">
        <v>0.10199999999999999</v>
      </c>
      <c r="R442" s="2">
        <v>1.3123302238200001</v>
      </c>
      <c r="S442" s="2">
        <v>1.7999999999999999E-2</v>
      </c>
      <c r="T442" s="2">
        <v>1E-3</v>
      </c>
      <c r="U442" s="4">
        <f t="shared" si="24"/>
        <v>2.362194402876E-2</v>
      </c>
      <c r="V442" s="4">
        <f t="shared" si="25"/>
        <v>1.3123302238200001E-3</v>
      </c>
      <c r="W442" s="2">
        <v>7.0000000000000001E-3</v>
      </c>
      <c r="X442" s="2">
        <v>1.0205442E-2</v>
      </c>
      <c r="Y442" s="1">
        <v>513</v>
      </c>
      <c r="Z442" s="1">
        <v>-1</v>
      </c>
      <c r="AC442" s="1">
        <v>0</v>
      </c>
      <c r="AE442" s="1">
        <v>350</v>
      </c>
      <c r="AF442" s="2">
        <v>15</v>
      </c>
      <c r="AG442" s="2">
        <v>658.92889904919002</v>
      </c>
      <c r="AH442" s="2">
        <v>321.97591457938</v>
      </c>
      <c r="AI442" s="1">
        <v>15</v>
      </c>
      <c r="AJ442" s="1" t="s">
        <v>713</v>
      </c>
      <c r="AK442" s="1">
        <v>500</v>
      </c>
      <c r="AL442" s="6">
        <v>0.64</v>
      </c>
      <c r="AM442" s="6">
        <v>0.64</v>
      </c>
      <c r="AN442">
        <f t="shared" si="26"/>
        <v>1.51180441784064E-2</v>
      </c>
      <c r="AO442">
        <f t="shared" si="27"/>
        <v>8.3989134324480004E-4</v>
      </c>
    </row>
    <row r="443" spans="1:41" x14ac:dyDescent="0.25">
      <c r="A443" s="1">
        <v>70</v>
      </c>
      <c r="B443" s="1">
        <v>10</v>
      </c>
      <c r="C443" s="2">
        <v>2.90170470247</v>
      </c>
      <c r="D443" s="1">
        <v>501</v>
      </c>
      <c r="E443" s="1">
        <v>70</v>
      </c>
      <c r="F443" s="1">
        <v>10</v>
      </c>
      <c r="G443" s="1" t="s">
        <v>48</v>
      </c>
      <c r="H443" s="2">
        <v>2.1290799690000002</v>
      </c>
      <c r="I443" s="2">
        <v>0.08</v>
      </c>
      <c r="J443" s="2">
        <v>6.7009999999999996</v>
      </c>
      <c r="K443" s="2">
        <v>0.253</v>
      </c>
      <c r="L443" s="2">
        <v>0.40500000000000003</v>
      </c>
      <c r="M443" s="2">
        <v>0.22900000000000001</v>
      </c>
      <c r="N443" s="2">
        <v>0.86299999999999999</v>
      </c>
      <c r="O443" s="2">
        <v>1.7999999999999999E-2</v>
      </c>
      <c r="P443" s="2">
        <v>2.7160000000000002</v>
      </c>
      <c r="Q443" s="2">
        <v>5.8000000000000003E-2</v>
      </c>
      <c r="R443" s="2">
        <v>2.90170470247</v>
      </c>
      <c r="S443" s="2">
        <v>1.7999999999999999E-2</v>
      </c>
      <c r="T443" s="2">
        <v>1E-3</v>
      </c>
      <c r="U443" s="4">
        <f t="shared" si="24"/>
        <v>5.2230684644459999E-2</v>
      </c>
      <c r="V443" s="4">
        <f t="shared" si="25"/>
        <v>2.9017047024699999E-3</v>
      </c>
      <c r="W443" s="2">
        <v>8.0000000000000002E-3</v>
      </c>
      <c r="X443" s="2">
        <v>1.1845662E-2</v>
      </c>
      <c r="Y443" s="1">
        <v>513</v>
      </c>
      <c r="Z443" s="1">
        <v>-1</v>
      </c>
      <c r="AC443" s="1">
        <v>0</v>
      </c>
      <c r="AE443" s="1">
        <v>350</v>
      </c>
      <c r="AF443" s="2">
        <v>15</v>
      </c>
      <c r="AG443" s="2">
        <v>658.92889904919002</v>
      </c>
      <c r="AH443" s="2">
        <v>321.97591457938</v>
      </c>
      <c r="AI443" s="1">
        <v>15</v>
      </c>
      <c r="AJ443" s="1" t="s">
        <v>713</v>
      </c>
      <c r="AK443" s="1">
        <v>501</v>
      </c>
      <c r="AL443" s="6">
        <v>0.64</v>
      </c>
      <c r="AM443" s="6">
        <v>0.64</v>
      </c>
      <c r="AN443">
        <f t="shared" si="26"/>
        <v>3.3427638172454401E-2</v>
      </c>
      <c r="AO443">
        <f t="shared" si="27"/>
        <v>1.8570910095807999E-3</v>
      </c>
    </row>
    <row r="444" spans="1:41" x14ac:dyDescent="0.25">
      <c r="A444" s="1">
        <v>70</v>
      </c>
      <c r="B444" s="1">
        <v>12</v>
      </c>
      <c r="C444" s="2">
        <v>59.7944985098</v>
      </c>
      <c r="D444" s="1">
        <v>502</v>
      </c>
      <c r="E444" s="1">
        <v>70</v>
      </c>
      <c r="F444" s="1">
        <v>12</v>
      </c>
      <c r="G444" s="1" t="s">
        <v>47</v>
      </c>
      <c r="H444" s="2">
        <v>0.282902549</v>
      </c>
      <c r="I444" s="2">
        <v>5.0000000000000001E-3</v>
      </c>
      <c r="J444" s="2">
        <v>34.354999999999997</v>
      </c>
      <c r="K444" s="2">
        <v>0.66400000000000003</v>
      </c>
      <c r="L444" s="2">
        <v>0.41599999999999998</v>
      </c>
      <c r="M444" s="2">
        <v>0.251</v>
      </c>
      <c r="N444" s="2">
        <v>0.11799999999999999</v>
      </c>
      <c r="O444" s="2">
        <v>1E-3</v>
      </c>
      <c r="P444" s="2">
        <v>14.285</v>
      </c>
      <c r="Q444" s="2">
        <v>0.16600000000000001</v>
      </c>
      <c r="R444" s="2">
        <v>59.7944985098</v>
      </c>
      <c r="S444" s="2">
        <v>2E-3</v>
      </c>
      <c r="T444" s="2">
        <v>0</v>
      </c>
      <c r="U444" s="4">
        <f t="shared" si="24"/>
        <v>0.1195889970196</v>
      </c>
      <c r="V444" s="4">
        <f t="shared" si="25"/>
        <v>0</v>
      </c>
      <c r="W444" s="2">
        <v>7.0000000000000001E-3</v>
      </c>
      <c r="X444" s="2">
        <v>1.3176258999999999E-2</v>
      </c>
      <c r="Y444" s="1">
        <v>513</v>
      </c>
      <c r="Z444" s="1">
        <v>-1</v>
      </c>
      <c r="AC444" s="1">
        <v>0</v>
      </c>
      <c r="AE444" s="1">
        <v>350</v>
      </c>
      <c r="AF444" s="2">
        <v>15</v>
      </c>
      <c r="AG444" s="2">
        <v>658.92889904919002</v>
      </c>
      <c r="AH444" s="2">
        <v>321.97591457938</v>
      </c>
      <c r="AI444" s="1">
        <v>15</v>
      </c>
      <c r="AJ444" s="1" t="s">
        <v>713</v>
      </c>
      <c r="AK444" s="1">
        <v>502</v>
      </c>
      <c r="AL444" s="6">
        <v>0.64</v>
      </c>
      <c r="AM444" s="6">
        <v>0.64</v>
      </c>
      <c r="AN444">
        <f t="shared" si="26"/>
        <v>7.6536958092544002E-2</v>
      </c>
      <c r="AO444">
        <f t="shared" si="27"/>
        <v>0</v>
      </c>
    </row>
    <row r="445" spans="1:41" x14ac:dyDescent="0.25">
      <c r="A445" s="1">
        <v>70</v>
      </c>
      <c r="B445" s="1">
        <v>13</v>
      </c>
      <c r="C445" s="2">
        <v>0.40274789897199997</v>
      </c>
      <c r="D445" s="1">
        <v>503</v>
      </c>
      <c r="E445" s="1">
        <v>70</v>
      </c>
      <c r="F445" s="1">
        <v>13</v>
      </c>
      <c r="G445" s="1" t="s">
        <v>42</v>
      </c>
      <c r="H445" s="2">
        <v>0.82208151799999996</v>
      </c>
      <c r="I445" s="2">
        <v>3.1E-2</v>
      </c>
      <c r="J445" s="2">
        <v>3.13</v>
      </c>
      <c r="K445" s="2">
        <v>0.11799999999999999</v>
      </c>
      <c r="L445" s="2">
        <v>0.42</v>
      </c>
      <c r="M445" s="2">
        <v>0.26800000000000002</v>
      </c>
      <c r="N445" s="2">
        <v>0.34499999999999997</v>
      </c>
      <c r="O445" s="2">
        <v>8.0000000000000002E-3</v>
      </c>
      <c r="P445" s="2">
        <v>1.3149999999999999</v>
      </c>
      <c r="Q445" s="2">
        <v>3.2000000000000001E-2</v>
      </c>
      <c r="R445" s="2">
        <v>0.40274789897199997</v>
      </c>
      <c r="S445" s="2">
        <v>6.0000000000000001E-3</v>
      </c>
      <c r="T445" s="2">
        <v>0</v>
      </c>
      <c r="U445" s="4">
        <f t="shared" si="24"/>
        <v>2.4164873938319997E-3</v>
      </c>
      <c r="V445" s="4">
        <f t="shared" si="25"/>
        <v>0</v>
      </c>
      <c r="W445" s="2">
        <v>7.0000000000000001E-3</v>
      </c>
      <c r="X445" s="2">
        <v>1.4821819E-2</v>
      </c>
      <c r="Y445" s="1">
        <v>513</v>
      </c>
      <c r="Z445" s="1">
        <v>-1</v>
      </c>
      <c r="AC445" s="1">
        <v>0</v>
      </c>
      <c r="AE445" s="1">
        <v>350</v>
      </c>
      <c r="AF445" s="2">
        <v>15</v>
      </c>
      <c r="AG445" s="2">
        <v>658.92889904919002</v>
      </c>
      <c r="AH445" s="2">
        <v>321.97591457938</v>
      </c>
      <c r="AI445" s="1">
        <v>15</v>
      </c>
      <c r="AJ445" s="1" t="s">
        <v>713</v>
      </c>
      <c r="AK445" s="1">
        <v>503</v>
      </c>
      <c r="AL445" s="6">
        <v>0.64</v>
      </c>
      <c r="AM445" s="6">
        <v>0.64</v>
      </c>
      <c r="AN445">
        <f t="shared" si="26"/>
        <v>1.5465519320524799E-3</v>
      </c>
      <c r="AO445">
        <f t="shared" si="27"/>
        <v>0</v>
      </c>
    </row>
    <row r="446" spans="1:41" x14ac:dyDescent="0.25">
      <c r="A446" s="1">
        <v>71</v>
      </c>
      <c r="B446" s="1">
        <v>2</v>
      </c>
      <c r="C446" s="2">
        <v>4.0986940592800003E-6</v>
      </c>
      <c r="D446" s="1">
        <v>504</v>
      </c>
      <c r="E446" s="1">
        <v>71</v>
      </c>
      <c r="F446" s="1">
        <v>2</v>
      </c>
      <c r="G446" s="1" t="s">
        <v>39</v>
      </c>
      <c r="H446" s="2">
        <v>9.0837811780000006</v>
      </c>
      <c r="I446" s="2">
        <v>0.45400000000000001</v>
      </c>
      <c r="J446" s="2">
        <v>955.96199999999999</v>
      </c>
      <c r="K446" s="2">
        <v>47.795999999999999</v>
      </c>
      <c r="L446" s="2">
        <v>0.18</v>
      </c>
      <c r="M446" s="2">
        <v>0.125</v>
      </c>
      <c r="N446" s="2">
        <v>1.6379999999999999</v>
      </c>
      <c r="O446" s="2">
        <v>5.7000000000000002E-2</v>
      </c>
      <c r="P446" s="2">
        <v>172.39</v>
      </c>
      <c r="Q446" s="2">
        <v>5.9889999999999999</v>
      </c>
      <c r="R446" s="2">
        <v>4.0986940592800003E-6</v>
      </c>
      <c r="S446" s="2">
        <v>1.2999999999999999E-2</v>
      </c>
      <c r="T446" s="2">
        <v>1E-3</v>
      </c>
      <c r="U446" s="4">
        <f t="shared" si="24"/>
        <v>5.328302277064E-8</v>
      </c>
      <c r="V446" s="4">
        <f t="shared" si="25"/>
        <v>4.0986940592800004E-9</v>
      </c>
      <c r="W446" s="2">
        <v>1E-3</v>
      </c>
      <c r="X446" s="2">
        <v>1.4854740000000001E-3</v>
      </c>
      <c r="Y446" s="1">
        <v>513</v>
      </c>
      <c r="Z446" s="1">
        <v>-1</v>
      </c>
      <c r="AC446" s="1">
        <v>0</v>
      </c>
      <c r="AE446" s="1">
        <v>350</v>
      </c>
      <c r="AF446" s="2">
        <v>15</v>
      </c>
      <c r="AG446" s="2">
        <v>658.92889904919002</v>
      </c>
      <c r="AH446" s="2">
        <v>321.97591457938</v>
      </c>
      <c r="AI446" s="1">
        <v>15</v>
      </c>
      <c r="AJ446" s="1" t="s">
        <v>713</v>
      </c>
      <c r="AK446" s="1">
        <v>504</v>
      </c>
      <c r="AL446" s="6">
        <v>0.64</v>
      </c>
      <c r="AM446" s="6">
        <v>0.64</v>
      </c>
      <c r="AN446">
        <f t="shared" si="26"/>
        <v>3.4101134573209601E-8</v>
      </c>
      <c r="AO446">
        <f t="shared" si="27"/>
        <v>2.6231641979392002E-9</v>
      </c>
    </row>
    <row r="447" spans="1:41" x14ac:dyDescent="0.25">
      <c r="A447" s="1">
        <v>71</v>
      </c>
      <c r="B447" s="1">
        <v>4</v>
      </c>
      <c r="C447" s="2">
        <v>4.8006930708400004</v>
      </c>
      <c r="D447" s="1">
        <v>505</v>
      </c>
      <c r="E447" s="1">
        <v>71</v>
      </c>
      <c r="F447" s="1">
        <v>4</v>
      </c>
      <c r="G447" s="1" t="s">
        <v>38</v>
      </c>
      <c r="H447" s="2">
        <v>14.44174024</v>
      </c>
      <c r="I447" s="2">
        <v>1.28</v>
      </c>
      <c r="J447" s="2">
        <v>1471.0319999999999</v>
      </c>
      <c r="K447" s="2">
        <v>130.38200000000001</v>
      </c>
      <c r="L447" s="2">
        <v>0.17299999999999999</v>
      </c>
      <c r="M447" s="2">
        <v>0.121</v>
      </c>
      <c r="N447" s="2">
        <v>2.492</v>
      </c>
      <c r="O447" s="2">
        <v>0.155</v>
      </c>
      <c r="P447" s="2">
        <v>253.87299999999999</v>
      </c>
      <c r="Q447" s="2">
        <v>15.744999999999999</v>
      </c>
      <c r="R447" s="2">
        <v>4.8006930708400004</v>
      </c>
      <c r="S447" s="2">
        <v>1.7999999999999999E-2</v>
      </c>
      <c r="T447" s="2">
        <v>2E-3</v>
      </c>
      <c r="U447" s="4">
        <f t="shared" si="24"/>
        <v>8.6412475275119999E-2</v>
      </c>
      <c r="V447" s="4">
        <f t="shared" si="25"/>
        <v>9.601386141680001E-3</v>
      </c>
      <c r="W447" s="2">
        <v>1E-3</v>
      </c>
      <c r="X447" s="2">
        <v>1.3549879999999999E-3</v>
      </c>
      <c r="Y447" s="1">
        <v>513</v>
      </c>
      <c r="Z447" s="1">
        <v>-1</v>
      </c>
      <c r="AC447" s="1">
        <v>0</v>
      </c>
      <c r="AE447" s="1">
        <v>350</v>
      </c>
      <c r="AF447" s="2">
        <v>15</v>
      </c>
      <c r="AG447" s="2">
        <v>658.92889904919002</v>
      </c>
      <c r="AH447" s="2">
        <v>321.97591457938</v>
      </c>
      <c r="AI447" s="1">
        <v>15</v>
      </c>
      <c r="AJ447" s="1" t="s">
        <v>713</v>
      </c>
      <c r="AK447" s="1">
        <v>505</v>
      </c>
      <c r="AL447" s="6">
        <v>0.64</v>
      </c>
      <c r="AM447" s="6">
        <v>0.64</v>
      </c>
      <c r="AN447">
        <f t="shared" si="26"/>
        <v>5.5303984176076799E-2</v>
      </c>
      <c r="AO447">
        <f t="shared" si="27"/>
        <v>6.1448871306752006E-3</v>
      </c>
    </row>
    <row r="448" spans="1:41" x14ac:dyDescent="0.25">
      <c r="A448" s="1">
        <v>71</v>
      </c>
      <c r="B448" s="1">
        <v>6</v>
      </c>
      <c r="C448" s="2">
        <v>0.49749702661799999</v>
      </c>
      <c r="D448" s="1">
        <v>506</v>
      </c>
      <c r="E448" s="1">
        <v>71</v>
      </c>
      <c r="F448" s="1">
        <v>6</v>
      </c>
      <c r="G448" s="1" t="s">
        <v>49</v>
      </c>
      <c r="H448" s="2">
        <v>4.054223167</v>
      </c>
      <c r="I448" s="2">
        <v>0.17599999999999999</v>
      </c>
      <c r="J448" s="2">
        <v>6.1660000000000004</v>
      </c>
      <c r="K448" s="2">
        <v>0.26800000000000002</v>
      </c>
      <c r="L448" s="2">
        <v>0.188</v>
      </c>
      <c r="M448" s="2">
        <v>0.13300000000000001</v>
      </c>
      <c r="N448" s="2">
        <v>0.76300000000000001</v>
      </c>
      <c r="O448" s="2">
        <v>2.4E-2</v>
      </c>
      <c r="P448" s="2">
        <v>1.161</v>
      </c>
      <c r="Q448" s="2">
        <v>3.5999999999999997E-2</v>
      </c>
      <c r="R448" s="2">
        <v>0.49749702661799999</v>
      </c>
      <c r="S448" s="2">
        <v>7.0000000000000001E-3</v>
      </c>
      <c r="T448" s="2">
        <v>0</v>
      </c>
      <c r="U448" s="4">
        <f t="shared" si="24"/>
        <v>3.4824791863259999E-3</v>
      </c>
      <c r="V448" s="4">
        <f t="shared" si="25"/>
        <v>0</v>
      </c>
      <c r="W448" s="2">
        <v>2E-3</v>
      </c>
      <c r="X448" s="2">
        <v>1.8631839999999999E-3</v>
      </c>
      <c r="Y448" s="1">
        <v>513</v>
      </c>
      <c r="Z448" s="1">
        <v>-1</v>
      </c>
      <c r="AC448" s="1">
        <v>0</v>
      </c>
      <c r="AE448" s="1">
        <v>350</v>
      </c>
      <c r="AF448" s="2">
        <v>15</v>
      </c>
      <c r="AG448" s="2">
        <v>658.92889904919002</v>
      </c>
      <c r="AH448" s="2">
        <v>321.97591457938</v>
      </c>
      <c r="AI448" s="1">
        <v>15</v>
      </c>
      <c r="AJ448" s="1" t="s">
        <v>713</v>
      </c>
      <c r="AK448" s="1">
        <v>506</v>
      </c>
      <c r="AL448" s="6">
        <v>0.64</v>
      </c>
      <c r="AM448" s="6">
        <v>0.64</v>
      </c>
      <c r="AN448">
        <f t="shared" si="26"/>
        <v>2.2287866792486399E-3</v>
      </c>
      <c r="AO448">
        <f t="shared" si="27"/>
        <v>0</v>
      </c>
    </row>
    <row r="449" spans="1:41" x14ac:dyDescent="0.25">
      <c r="A449" s="1">
        <v>72</v>
      </c>
      <c r="B449" s="1">
        <v>2</v>
      </c>
      <c r="C449" s="2">
        <v>1.47997047172</v>
      </c>
      <c r="D449" s="1">
        <v>510</v>
      </c>
      <c r="E449" s="1">
        <v>72</v>
      </c>
      <c r="F449" s="1">
        <v>2</v>
      </c>
      <c r="G449" s="1" t="s">
        <v>39</v>
      </c>
      <c r="H449" s="2">
        <v>5.0884814049999996</v>
      </c>
      <c r="I449" s="2">
        <v>0.23899999999999999</v>
      </c>
      <c r="J449" s="2">
        <v>264.61700000000002</v>
      </c>
      <c r="K449" s="2">
        <v>12.433</v>
      </c>
      <c r="L449" s="2">
        <v>0.20100000000000001</v>
      </c>
      <c r="M449" s="2">
        <v>0.15</v>
      </c>
      <c r="N449" s="2">
        <v>1.024</v>
      </c>
      <c r="O449" s="2">
        <v>3.5999999999999997E-2</v>
      </c>
      <c r="P449" s="2">
        <v>53.228000000000002</v>
      </c>
      <c r="Q449" s="2">
        <v>1.859</v>
      </c>
      <c r="R449" s="2">
        <v>1.47997047172</v>
      </c>
      <c r="S449" s="2">
        <v>8.0000000000000002E-3</v>
      </c>
      <c r="T449" s="2">
        <v>0</v>
      </c>
      <c r="U449" s="4">
        <f t="shared" si="24"/>
        <v>1.183976377376E-2</v>
      </c>
      <c r="V449" s="4">
        <f t="shared" si="25"/>
        <v>0</v>
      </c>
      <c r="W449" s="2">
        <v>2E-3</v>
      </c>
      <c r="X449" s="2">
        <v>1.702486E-3</v>
      </c>
      <c r="Y449" s="1">
        <v>513</v>
      </c>
      <c r="Z449" s="1">
        <v>-1</v>
      </c>
      <c r="AC449" s="1">
        <v>0</v>
      </c>
      <c r="AE449" s="1">
        <v>350</v>
      </c>
      <c r="AF449" s="2">
        <v>15</v>
      </c>
      <c r="AG449" s="2">
        <v>658.92889904919002</v>
      </c>
      <c r="AH449" s="2">
        <v>321.97591457938</v>
      </c>
      <c r="AI449" s="1">
        <v>15</v>
      </c>
      <c r="AJ449" s="1" t="s">
        <v>713</v>
      </c>
      <c r="AK449" s="1">
        <v>510</v>
      </c>
      <c r="AL449" s="6">
        <v>0.64</v>
      </c>
      <c r="AM449" s="6">
        <v>0.64</v>
      </c>
      <c r="AN449">
        <f t="shared" si="26"/>
        <v>7.5774488152064003E-3</v>
      </c>
      <c r="AO449">
        <f t="shared" si="27"/>
        <v>0</v>
      </c>
    </row>
    <row r="450" spans="1:41" x14ac:dyDescent="0.25">
      <c r="A450" s="1">
        <v>72</v>
      </c>
      <c r="B450" s="1">
        <v>4</v>
      </c>
      <c r="C450" s="2">
        <v>0.82363901193599998</v>
      </c>
      <c r="D450" s="1">
        <v>511</v>
      </c>
      <c r="E450" s="1">
        <v>72</v>
      </c>
      <c r="F450" s="1">
        <v>4</v>
      </c>
      <c r="G450" s="1" t="s">
        <v>38</v>
      </c>
      <c r="H450" s="2">
        <v>8.0456284500000006</v>
      </c>
      <c r="I450" s="2">
        <v>0.67200000000000004</v>
      </c>
      <c r="J450" s="2">
        <v>554.35900000000004</v>
      </c>
      <c r="K450" s="2">
        <v>46.29</v>
      </c>
      <c r="L450" s="2">
        <v>0.193</v>
      </c>
      <c r="M450" s="2">
        <v>0.14399999999999999</v>
      </c>
      <c r="N450" s="2">
        <v>1.5509999999999999</v>
      </c>
      <c r="O450" s="2">
        <v>9.7000000000000003E-2</v>
      </c>
      <c r="P450" s="2">
        <v>106.85299999999999</v>
      </c>
      <c r="Q450" s="2">
        <v>6.6849999999999996</v>
      </c>
      <c r="R450" s="2">
        <v>0.82363901193599998</v>
      </c>
      <c r="S450" s="2">
        <v>1.0999999999999999E-2</v>
      </c>
      <c r="T450" s="2">
        <v>1E-3</v>
      </c>
      <c r="U450" s="4">
        <f t="shared" si="24"/>
        <v>9.0600291312959991E-3</v>
      </c>
      <c r="V450" s="4">
        <f t="shared" si="25"/>
        <v>8.2363901193599996E-4</v>
      </c>
      <c r="W450" s="2">
        <v>1E-3</v>
      </c>
      <c r="X450" s="2">
        <v>1.566221E-3</v>
      </c>
      <c r="Y450" s="1">
        <v>513</v>
      </c>
      <c r="Z450" s="1">
        <v>-1</v>
      </c>
      <c r="AC450" s="1">
        <v>0</v>
      </c>
      <c r="AE450" s="1">
        <v>350</v>
      </c>
      <c r="AF450" s="2">
        <v>15</v>
      </c>
      <c r="AG450" s="2">
        <v>658.92889904919002</v>
      </c>
      <c r="AH450" s="2">
        <v>321.97591457938</v>
      </c>
      <c r="AI450" s="1">
        <v>15</v>
      </c>
      <c r="AJ450" s="1" t="s">
        <v>713</v>
      </c>
      <c r="AK450" s="1">
        <v>511</v>
      </c>
      <c r="AL450" s="6">
        <v>0.64</v>
      </c>
      <c r="AM450" s="6">
        <v>0.64</v>
      </c>
      <c r="AN450">
        <f t="shared" si="26"/>
        <v>5.7984186440294396E-3</v>
      </c>
      <c r="AO450">
        <f t="shared" si="27"/>
        <v>5.2712896763903994E-4</v>
      </c>
    </row>
    <row r="451" spans="1:41" x14ac:dyDescent="0.25">
      <c r="A451" s="1">
        <v>73</v>
      </c>
      <c r="B451" s="1">
        <v>2</v>
      </c>
      <c r="C451" s="2">
        <v>1.73217680542</v>
      </c>
      <c r="D451" s="1">
        <v>514</v>
      </c>
      <c r="E451" s="1">
        <v>73</v>
      </c>
      <c r="F451" s="1">
        <v>2</v>
      </c>
      <c r="G451" s="1" t="s">
        <v>39</v>
      </c>
      <c r="H451" s="2">
        <v>5.0631466639999996</v>
      </c>
      <c r="I451" s="2">
        <v>0.214</v>
      </c>
      <c r="J451" s="2">
        <v>299.06700000000001</v>
      </c>
      <c r="K451" s="2">
        <v>12.628</v>
      </c>
      <c r="L451" s="2">
        <v>0.25900000000000001</v>
      </c>
      <c r="M451" s="2">
        <v>0.20899999999999999</v>
      </c>
      <c r="N451" s="2">
        <v>1.3129999999999999</v>
      </c>
      <c r="O451" s="2">
        <v>4.4999999999999998E-2</v>
      </c>
      <c r="P451" s="2">
        <v>77.569999999999993</v>
      </c>
      <c r="Q451" s="2">
        <v>2.6349999999999998</v>
      </c>
      <c r="R451" s="2">
        <v>1.73217680542</v>
      </c>
      <c r="S451" s="2">
        <v>0.01</v>
      </c>
      <c r="T451" s="2">
        <v>1E-3</v>
      </c>
      <c r="U451" s="4">
        <f t="shared" ref="U451:U514" si="28">R451*S451</f>
        <v>1.73217680542E-2</v>
      </c>
      <c r="V451" s="4">
        <f t="shared" ref="V451:V514" si="29">R451*T451</f>
        <v>1.73217680542E-3</v>
      </c>
      <c r="W451" s="2">
        <v>2E-3</v>
      </c>
      <c r="X451" s="2">
        <v>2.369098E-3</v>
      </c>
      <c r="Y451" s="1">
        <v>513</v>
      </c>
      <c r="Z451" s="1">
        <v>-1</v>
      </c>
      <c r="AC451" s="1">
        <v>0</v>
      </c>
      <c r="AE451" s="1">
        <v>350</v>
      </c>
      <c r="AF451" s="2">
        <v>15</v>
      </c>
      <c r="AG451" s="2">
        <v>658.92889904919002</v>
      </c>
      <c r="AH451" s="2">
        <v>321.97591457938</v>
      </c>
      <c r="AI451" s="1">
        <v>15</v>
      </c>
      <c r="AJ451" s="1" t="s">
        <v>713</v>
      </c>
      <c r="AK451" s="1">
        <v>514</v>
      </c>
      <c r="AL451" s="6">
        <v>0.64</v>
      </c>
      <c r="AM451" s="6">
        <v>0.64</v>
      </c>
      <c r="AN451">
        <f t="shared" si="26"/>
        <v>1.1085931554688001E-2</v>
      </c>
      <c r="AO451">
        <f t="shared" si="27"/>
        <v>1.1085931554688001E-3</v>
      </c>
    </row>
    <row r="452" spans="1:41" x14ac:dyDescent="0.25">
      <c r="A452" s="1">
        <v>73</v>
      </c>
      <c r="B452" s="1">
        <v>3</v>
      </c>
      <c r="C452" s="2">
        <v>0.53824392923300002</v>
      </c>
      <c r="D452" s="1">
        <v>515</v>
      </c>
      <c r="E452" s="1">
        <v>73</v>
      </c>
      <c r="F452" s="1">
        <v>3</v>
      </c>
      <c r="G452" s="1" t="s">
        <v>40</v>
      </c>
      <c r="H452" s="2">
        <v>11.58491489</v>
      </c>
      <c r="I452" s="2">
        <v>0.75900000000000001</v>
      </c>
      <c r="J452" s="2">
        <v>171.53200000000001</v>
      </c>
      <c r="K452" s="2">
        <v>11.244999999999999</v>
      </c>
      <c r="L452" s="2">
        <v>0.25900000000000001</v>
      </c>
      <c r="M452" s="2">
        <v>0.20899999999999999</v>
      </c>
      <c r="N452" s="2">
        <v>3.004</v>
      </c>
      <c r="O452" s="2">
        <v>0.159</v>
      </c>
      <c r="P452" s="2">
        <v>44.478000000000002</v>
      </c>
      <c r="Q452" s="2">
        <v>2.3530000000000002</v>
      </c>
      <c r="R452" s="2">
        <v>0.53824392923300002</v>
      </c>
      <c r="S452" s="2">
        <v>2.3E-2</v>
      </c>
      <c r="T452" s="2">
        <v>2E-3</v>
      </c>
      <c r="U452" s="4">
        <f t="shared" si="28"/>
        <v>1.2379610372359E-2</v>
      </c>
      <c r="V452" s="4">
        <f t="shared" si="29"/>
        <v>1.076487858466E-3</v>
      </c>
      <c r="W452" s="2">
        <v>2E-3</v>
      </c>
      <c r="X452" s="2">
        <v>2.571552E-3</v>
      </c>
      <c r="Y452" s="1">
        <v>513</v>
      </c>
      <c r="Z452" s="1">
        <v>-1</v>
      </c>
      <c r="AC452" s="1">
        <v>0</v>
      </c>
      <c r="AE452" s="1">
        <v>350</v>
      </c>
      <c r="AF452" s="2">
        <v>15</v>
      </c>
      <c r="AG452" s="2">
        <v>658.92889904919002</v>
      </c>
      <c r="AH452" s="2">
        <v>321.97591457938</v>
      </c>
      <c r="AI452" s="1">
        <v>15</v>
      </c>
      <c r="AJ452" s="1" t="s">
        <v>713</v>
      </c>
      <c r="AK452" s="1">
        <v>515</v>
      </c>
      <c r="AL452" s="6">
        <v>0.64</v>
      </c>
      <c r="AM452" s="6">
        <v>0.64</v>
      </c>
      <c r="AN452">
        <f t="shared" ref="AN452:AN515" si="30">U452*AL452</f>
        <v>7.9229506383097607E-3</v>
      </c>
      <c r="AO452">
        <f t="shared" ref="AO452:AO515" si="31">V452*AM452</f>
        <v>6.8895222941823999E-4</v>
      </c>
    </row>
    <row r="453" spans="1:41" x14ac:dyDescent="0.25">
      <c r="A453" s="1">
        <v>73</v>
      </c>
      <c r="B453" s="1">
        <v>4</v>
      </c>
      <c r="C453" s="2">
        <v>1.3772136672399999</v>
      </c>
      <c r="D453" s="1">
        <v>516</v>
      </c>
      <c r="E453" s="1">
        <v>73</v>
      </c>
      <c r="F453" s="1">
        <v>4</v>
      </c>
      <c r="G453" s="1" t="s">
        <v>38</v>
      </c>
      <c r="H453" s="2">
        <v>8.0328538169999995</v>
      </c>
      <c r="I453" s="2">
        <v>0.60199999999999998</v>
      </c>
      <c r="J453" s="2">
        <v>1692.9079999999999</v>
      </c>
      <c r="K453" s="2">
        <v>126.871</v>
      </c>
      <c r="L453" s="2">
        <v>0.248</v>
      </c>
      <c r="M453" s="2">
        <v>0.20100000000000001</v>
      </c>
      <c r="N453" s="2">
        <v>1.992</v>
      </c>
      <c r="O453" s="2">
        <v>0.121</v>
      </c>
      <c r="P453" s="2">
        <v>419.90600000000001</v>
      </c>
      <c r="Q453" s="2">
        <v>25.484999999999999</v>
      </c>
      <c r="R453" s="2">
        <v>1.3772136672399999</v>
      </c>
      <c r="S453" s="2">
        <v>1.4E-2</v>
      </c>
      <c r="T453" s="2">
        <v>1E-3</v>
      </c>
      <c r="U453" s="4">
        <f t="shared" si="28"/>
        <v>1.928099134136E-2</v>
      </c>
      <c r="V453" s="4">
        <f t="shared" si="29"/>
        <v>1.37721366724E-3</v>
      </c>
      <c r="W453" s="2">
        <v>2E-3</v>
      </c>
      <c r="X453" s="2">
        <v>2.1629589999999999E-3</v>
      </c>
      <c r="Y453" s="1">
        <v>513</v>
      </c>
      <c r="Z453" s="1">
        <v>-1</v>
      </c>
      <c r="AC453" s="1">
        <v>0</v>
      </c>
      <c r="AE453" s="1">
        <v>350</v>
      </c>
      <c r="AF453" s="2">
        <v>15</v>
      </c>
      <c r="AG453" s="2">
        <v>658.92889904919002</v>
      </c>
      <c r="AH453" s="2">
        <v>321.97591457938</v>
      </c>
      <c r="AI453" s="1">
        <v>15</v>
      </c>
      <c r="AJ453" s="1" t="s">
        <v>713</v>
      </c>
      <c r="AK453" s="1">
        <v>516</v>
      </c>
      <c r="AL453" s="6">
        <v>0.64</v>
      </c>
      <c r="AM453" s="6">
        <v>0.64</v>
      </c>
      <c r="AN453">
        <f t="shared" si="30"/>
        <v>1.23398344584704E-2</v>
      </c>
      <c r="AO453">
        <f t="shared" si="31"/>
        <v>8.8141674703360001E-4</v>
      </c>
    </row>
    <row r="454" spans="1:41" x14ac:dyDescent="0.25">
      <c r="A454" s="1">
        <v>75</v>
      </c>
      <c r="B454" s="1">
        <v>2</v>
      </c>
      <c r="C454" s="2">
        <v>5.9437295097800004E-3</v>
      </c>
      <c r="D454" s="1">
        <v>525</v>
      </c>
      <c r="E454" s="1">
        <v>75</v>
      </c>
      <c r="F454" s="1">
        <v>2</v>
      </c>
      <c r="G454" s="1" t="s">
        <v>39</v>
      </c>
      <c r="H454" s="2">
        <v>4.0181054879999998</v>
      </c>
      <c r="I454" s="2">
        <v>0.21199999999999999</v>
      </c>
      <c r="J454" s="2">
        <v>821.93</v>
      </c>
      <c r="K454" s="2">
        <v>43.453000000000003</v>
      </c>
      <c r="L454" s="2">
        <v>0.39800000000000002</v>
      </c>
      <c r="M454" s="2">
        <v>0.49399999999999999</v>
      </c>
      <c r="N454" s="2">
        <v>1.599</v>
      </c>
      <c r="O454" s="2">
        <v>0.105</v>
      </c>
      <c r="P454" s="2">
        <v>327.07900000000001</v>
      </c>
      <c r="Q454" s="2">
        <v>21.486000000000001</v>
      </c>
      <c r="R454" s="2">
        <v>5.9437295097800004E-3</v>
      </c>
      <c r="S454" s="2">
        <v>4.0000000000000001E-3</v>
      </c>
      <c r="T454" s="2">
        <v>0</v>
      </c>
      <c r="U454" s="4">
        <f t="shared" si="28"/>
        <v>2.3774918039120001E-5</v>
      </c>
      <c r="V454" s="4">
        <f t="shared" si="29"/>
        <v>0</v>
      </c>
      <c r="W454" s="2">
        <v>1E-3</v>
      </c>
      <c r="X454" s="2">
        <v>1.8525740000000001E-3</v>
      </c>
      <c r="Y454" s="1">
        <v>513</v>
      </c>
      <c r="Z454" s="1">
        <v>-1</v>
      </c>
      <c r="AC454" s="1">
        <v>0</v>
      </c>
      <c r="AE454" s="1">
        <v>350</v>
      </c>
      <c r="AF454" s="2">
        <v>15</v>
      </c>
      <c r="AG454" s="2">
        <v>658.92889904919002</v>
      </c>
      <c r="AH454" s="2">
        <v>321.97591457938</v>
      </c>
      <c r="AI454" s="1">
        <v>15</v>
      </c>
      <c r="AJ454" s="1" t="s">
        <v>713</v>
      </c>
      <c r="AK454" s="1">
        <v>525</v>
      </c>
      <c r="AL454" s="6">
        <v>0.64</v>
      </c>
      <c r="AM454" s="6">
        <v>0.64</v>
      </c>
      <c r="AN454">
        <f t="shared" si="30"/>
        <v>1.52159475450368E-5</v>
      </c>
      <c r="AO454">
        <f t="shared" si="31"/>
        <v>0</v>
      </c>
    </row>
    <row r="455" spans="1:41" x14ac:dyDescent="0.25">
      <c r="A455" s="1">
        <v>70</v>
      </c>
      <c r="B455" s="1">
        <v>2</v>
      </c>
      <c r="C455" s="2">
        <v>3.83164987975</v>
      </c>
      <c r="D455" s="1">
        <v>497</v>
      </c>
      <c r="E455" s="1">
        <v>70</v>
      </c>
      <c r="F455" s="1">
        <v>2</v>
      </c>
      <c r="G455" s="1" t="s">
        <v>39</v>
      </c>
      <c r="H455" s="2">
        <v>5.5228772399999997</v>
      </c>
      <c r="I455" s="2">
        <v>0.254</v>
      </c>
      <c r="J455" s="2">
        <v>1760.42</v>
      </c>
      <c r="K455" s="2">
        <v>81.108000000000004</v>
      </c>
      <c r="L455" s="2">
        <v>0.38500000000000001</v>
      </c>
      <c r="M455" s="2">
        <v>0.20599999999999999</v>
      </c>
      <c r="N455" s="2">
        <v>2.1269999999999998</v>
      </c>
      <c r="O455" s="2">
        <v>5.1999999999999998E-2</v>
      </c>
      <c r="P455" s="2">
        <v>677.96600000000001</v>
      </c>
      <c r="Q455" s="2">
        <v>16.675000000000001</v>
      </c>
      <c r="R455" s="2">
        <v>3.83164987975</v>
      </c>
      <c r="S455" s="2">
        <v>3.5999999999999997E-2</v>
      </c>
      <c r="T455" s="2">
        <v>2E-3</v>
      </c>
      <c r="U455" s="4">
        <f t="shared" si="28"/>
        <v>0.137939395671</v>
      </c>
      <c r="V455" s="4">
        <f t="shared" si="29"/>
        <v>7.6632997595000004E-3</v>
      </c>
      <c r="W455" s="2">
        <v>7.0000000000000001E-3</v>
      </c>
      <c r="X455" s="2">
        <v>8.4054809999999994E-3</v>
      </c>
      <c r="Y455" s="1">
        <v>514</v>
      </c>
      <c r="Z455" s="1">
        <v>-1</v>
      </c>
      <c r="AC455" s="1">
        <v>0</v>
      </c>
      <c r="AE455" s="1">
        <v>351</v>
      </c>
      <c r="AF455" s="2">
        <v>15</v>
      </c>
      <c r="AG455" s="2">
        <v>246.52294129539999</v>
      </c>
      <c r="AH455" s="2">
        <v>115.60527204551001</v>
      </c>
      <c r="AI455" s="1">
        <v>15</v>
      </c>
      <c r="AJ455" s="1" t="s">
        <v>713</v>
      </c>
      <c r="AK455" s="1">
        <v>497</v>
      </c>
      <c r="AL455" s="6">
        <v>0.64</v>
      </c>
      <c r="AM455" s="6">
        <v>0.64</v>
      </c>
      <c r="AN455">
        <f t="shared" si="30"/>
        <v>8.8281213229440006E-2</v>
      </c>
      <c r="AO455">
        <f t="shared" si="31"/>
        <v>4.9045118460800006E-3</v>
      </c>
    </row>
    <row r="456" spans="1:41" x14ac:dyDescent="0.25">
      <c r="A456" s="1">
        <v>70</v>
      </c>
      <c r="B456" s="1">
        <v>4</v>
      </c>
      <c r="C456" s="2">
        <v>1.18217299019E-2</v>
      </c>
      <c r="D456" s="1">
        <v>499</v>
      </c>
      <c r="E456" s="1">
        <v>70</v>
      </c>
      <c r="F456" s="1">
        <v>4</v>
      </c>
      <c r="G456" s="1" t="s">
        <v>38</v>
      </c>
      <c r="H456" s="2">
        <v>8.7984996510000002</v>
      </c>
      <c r="I456" s="2">
        <v>0.71699999999999997</v>
      </c>
      <c r="J456" s="2">
        <v>2253.8789999999999</v>
      </c>
      <c r="K456" s="2">
        <v>183.71799999999999</v>
      </c>
      <c r="L456" s="2">
        <v>0.374</v>
      </c>
      <c r="M456" s="2">
        <v>0.19800000000000001</v>
      </c>
      <c r="N456" s="2">
        <v>3.2919999999999998</v>
      </c>
      <c r="O456" s="2">
        <v>0.14199999999999999</v>
      </c>
      <c r="P456" s="2">
        <v>843.26400000000001</v>
      </c>
      <c r="Q456" s="2">
        <v>36.33</v>
      </c>
      <c r="R456" s="2">
        <v>1.18217299019E-2</v>
      </c>
      <c r="S456" s="2">
        <v>0.05</v>
      </c>
      <c r="T456" s="2">
        <v>6.0000000000000001E-3</v>
      </c>
      <c r="U456" s="4">
        <f t="shared" si="28"/>
        <v>5.9108649509500004E-4</v>
      </c>
      <c r="V456" s="4">
        <f t="shared" si="29"/>
        <v>7.0930379411400003E-5</v>
      </c>
      <c r="W456" s="2">
        <v>6.0000000000000001E-3</v>
      </c>
      <c r="X456" s="2">
        <v>7.671616E-3</v>
      </c>
      <c r="Y456" s="1">
        <v>514</v>
      </c>
      <c r="Z456" s="1">
        <v>-1</v>
      </c>
      <c r="AC456" s="1">
        <v>0</v>
      </c>
      <c r="AE456" s="1">
        <v>351</v>
      </c>
      <c r="AF456" s="2">
        <v>15</v>
      </c>
      <c r="AG456" s="2">
        <v>246.52294129539999</v>
      </c>
      <c r="AH456" s="2">
        <v>115.60527204551001</v>
      </c>
      <c r="AI456" s="1">
        <v>15</v>
      </c>
      <c r="AJ456" s="1" t="s">
        <v>713</v>
      </c>
      <c r="AK456" s="1">
        <v>499</v>
      </c>
      <c r="AL456" s="6">
        <v>0.64</v>
      </c>
      <c r="AM456" s="6">
        <v>0.64</v>
      </c>
      <c r="AN456">
        <f t="shared" si="30"/>
        <v>3.7829535686080003E-4</v>
      </c>
      <c r="AO456">
        <f t="shared" si="31"/>
        <v>4.5395442823296005E-5</v>
      </c>
    </row>
    <row r="457" spans="1:41" x14ac:dyDescent="0.25">
      <c r="A457" s="1">
        <v>73</v>
      </c>
      <c r="B457" s="1">
        <v>2</v>
      </c>
      <c r="C457" s="2">
        <v>0.57134093348199999</v>
      </c>
      <c r="D457" s="1">
        <v>514</v>
      </c>
      <c r="E457" s="1">
        <v>73</v>
      </c>
      <c r="F457" s="1">
        <v>2</v>
      </c>
      <c r="G457" s="1" t="s">
        <v>39</v>
      </c>
      <c r="H457" s="2">
        <v>5.0631466639999996</v>
      </c>
      <c r="I457" s="2">
        <v>0.214</v>
      </c>
      <c r="J457" s="2">
        <v>299.06700000000001</v>
      </c>
      <c r="K457" s="2">
        <v>12.628</v>
      </c>
      <c r="L457" s="2">
        <v>0.25900000000000001</v>
      </c>
      <c r="M457" s="2">
        <v>0.20899999999999999</v>
      </c>
      <c r="N457" s="2">
        <v>1.3129999999999999</v>
      </c>
      <c r="O457" s="2">
        <v>4.4999999999999998E-2</v>
      </c>
      <c r="P457" s="2">
        <v>77.569999999999993</v>
      </c>
      <c r="Q457" s="2">
        <v>2.6349999999999998</v>
      </c>
      <c r="R457" s="2">
        <v>0.57134093348199999</v>
      </c>
      <c r="S457" s="2">
        <v>0.01</v>
      </c>
      <c r="T457" s="2">
        <v>1E-3</v>
      </c>
      <c r="U457" s="4">
        <f t="shared" si="28"/>
        <v>5.7134093348199999E-3</v>
      </c>
      <c r="V457" s="4">
        <f t="shared" si="29"/>
        <v>5.7134093348199997E-4</v>
      </c>
      <c r="W457" s="2">
        <v>2E-3</v>
      </c>
      <c r="X457" s="2">
        <v>2.369098E-3</v>
      </c>
      <c r="Y457" s="1">
        <v>514</v>
      </c>
      <c r="Z457" s="1">
        <v>-1</v>
      </c>
      <c r="AC457" s="1">
        <v>0</v>
      </c>
      <c r="AE457" s="1">
        <v>351</v>
      </c>
      <c r="AF457" s="2">
        <v>15</v>
      </c>
      <c r="AG457" s="2">
        <v>246.52294129539999</v>
      </c>
      <c r="AH457" s="2">
        <v>115.60527204551001</v>
      </c>
      <c r="AI457" s="1">
        <v>15</v>
      </c>
      <c r="AJ457" s="1" t="s">
        <v>713</v>
      </c>
      <c r="AK457" s="1">
        <v>514</v>
      </c>
      <c r="AL457" s="6">
        <v>0.64</v>
      </c>
      <c r="AM457" s="6">
        <v>0.64</v>
      </c>
      <c r="AN457">
        <f t="shared" si="30"/>
        <v>3.6565819742847999E-3</v>
      </c>
      <c r="AO457">
        <f t="shared" si="31"/>
        <v>3.6565819742847996E-4</v>
      </c>
    </row>
    <row r="458" spans="1:41" x14ac:dyDescent="0.25">
      <c r="A458" s="1">
        <v>73</v>
      </c>
      <c r="B458" s="1">
        <v>4</v>
      </c>
      <c r="C458" s="2">
        <v>2.07360427309E-4</v>
      </c>
      <c r="D458" s="1">
        <v>516</v>
      </c>
      <c r="E458" s="1">
        <v>73</v>
      </c>
      <c r="F458" s="1">
        <v>4</v>
      </c>
      <c r="G458" s="1" t="s">
        <v>38</v>
      </c>
      <c r="H458" s="2">
        <v>8.0328538169999995</v>
      </c>
      <c r="I458" s="2">
        <v>0.60199999999999998</v>
      </c>
      <c r="J458" s="2">
        <v>1692.9079999999999</v>
      </c>
      <c r="K458" s="2">
        <v>126.871</v>
      </c>
      <c r="L458" s="2">
        <v>0.248</v>
      </c>
      <c r="M458" s="2">
        <v>0.20100000000000001</v>
      </c>
      <c r="N458" s="2">
        <v>1.992</v>
      </c>
      <c r="O458" s="2">
        <v>0.121</v>
      </c>
      <c r="P458" s="2">
        <v>419.90600000000001</v>
      </c>
      <c r="Q458" s="2">
        <v>25.484999999999999</v>
      </c>
      <c r="R458" s="2">
        <v>2.07360427309E-4</v>
      </c>
      <c r="S458" s="2">
        <v>1.4E-2</v>
      </c>
      <c r="T458" s="2">
        <v>1E-3</v>
      </c>
      <c r="U458" s="4">
        <f t="shared" si="28"/>
        <v>2.9030459823260002E-6</v>
      </c>
      <c r="V458" s="4">
        <f t="shared" si="29"/>
        <v>2.0736042730900001E-7</v>
      </c>
      <c r="W458" s="2">
        <v>2E-3</v>
      </c>
      <c r="X458" s="2">
        <v>2.1629589999999999E-3</v>
      </c>
      <c r="Y458" s="1">
        <v>514</v>
      </c>
      <c r="Z458" s="1">
        <v>-1</v>
      </c>
      <c r="AC458" s="1">
        <v>0</v>
      </c>
      <c r="AE458" s="1">
        <v>351</v>
      </c>
      <c r="AF458" s="2">
        <v>15</v>
      </c>
      <c r="AG458" s="2">
        <v>246.52294129539999</v>
      </c>
      <c r="AH458" s="2">
        <v>115.60527204551001</v>
      </c>
      <c r="AI458" s="1">
        <v>15</v>
      </c>
      <c r="AJ458" s="1" t="s">
        <v>713</v>
      </c>
      <c r="AK458" s="1">
        <v>516</v>
      </c>
      <c r="AL458" s="6">
        <v>0.64</v>
      </c>
      <c r="AM458" s="6">
        <v>0.64</v>
      </c>
      <c r="AN458">
        <f t="shared" si="30"/>
        <v>1.8579494286886403E-6</v>
      </c>
      <c r="AO458">
        <f t="shared" si="31"/>
        <v>1.3271067347776002E-7</v>
      </c>
    </row>
    <row r="459" spans="1:41" x14ac:dyDescent="0.25">
      <c r="A459" s="1">
        <v>75</v>
      </c>
      <c r="B459" s="1">
        <v>2</v>
      </c>
      <c r="C459" s="2">
        <v>66.690619542299999</v>
      </c>
      <c r="D459" s="1">
        <v>525</v>
      </c>
      <c r="E459" s="1">
        <v>75</v>
      </c>
      <c r="F459" s="1">
        <v>2</v>
      </c>
      <c r="G459" s="1" t="s">
        <v>39</v>
      </c>
      <c r="H459" s="2">
        <v>4.0181054879999998</v>
      </c>
      <c r="I459" s="2">
        <v>0.21199999999999999</v>
      </c>
      <c r="J459" s="2">
        <v>821.93</v>
      </c>
      <c r="K459" s="2">
        <v>43.453000000000003</v>
      </c>
      <c r="L459" s="2">
        <v>0.39800000000000002</v>
      </c>
      <c r="M459" s="2">
        <v>0.49399999999999999</v>
      </c>
      <c r="N459" s="2">
        <v>1.599</v>
      </c>
      <c r="O459" s="2">
        <v>0.105</v>
      </c>
      <c r="P459" s="2">
        <v>327.07900000000001</v>
      </c>
      <c r="Q459" s="2">
        <v>21.486000000000001</v>
      </c>
      <c r="R459" s="2">
        <v>66.690619542299999</v>
      </c>
      <c r="S459" s="2">
        <v>4.0000000000000001E-3</v>
      </c>
      <c r="T459" s="2">
        <v>0</v>
      </c>
      <c r="U459" s="4">
        <f t="shared" si="28"/>
        <v>0.26676247816920001</v>
      </c>
      <c r="V459" s="4">
        <f t="shared" si="29"/>
        <v>0</v>
      </c>
      <c r="W459" s="2">
        <v>1E-3</v>
      </c>
      <c r="X459" s="2">
        <v>1.8525740000000001E-3</v>
      </c>
      <c r="Y459" s="1">
        <v>514</v>
      </c>
      <c r="Z459" s="1">
        <v>-1</v>
      </c>
      <c r="AC459" s="1">
        <v>0</v>
      </c>
      <c r="AE459" s="1">
        <v>351</v>
      </c>
      <c r="AF459" s="2">
        <v>15</v>
      </c>
      <c r="AG459" s="2">
        <v>246.52294129539999</v>
      </c>
      <c r="AH459" s="2">
        <v>115.60527204551001</v>
      </c>
      <c r="AI459" s="1">
        <v>15</v>
      </c>
      <c r="AJ459" s="1" t="s">
        <v>713</v>
      </c>
      <c r="AK459" s="1">
        <v>525</v>
      </c>
      <c r="AL459" s="6">
        <v>0.64</v>
      </c>
      <c r="AM459" s="6">
        <v>0.64</v>
      </c>
      <c r="AN459">
        <f t="shared" si="30"/>
        <v>0.17072798602828801</v>
      </c>
      <c r="AO459">
        <f t="shared" si="31"/>
        <v>0</v>
      </c>
    </row>
    <row r="460" spans="1:41" x14ac:dyDescent="0.25">
      <c r="A460" s="1">
        <v>75</v>
      </c>
      <c r="B460" s="1">
        <v>3</v>
      </c>
      <c r="C460" s="2">
        <v>9.4166867119299997</v>
      </c>
      <c r="D460" s="1">
        <v>526</v>
      </c>
      <c r="E460" s="1">
        <v>75</v>
      </c>
      <c r="F460" s="1">
        <v>3</v>
      </c>
      <c r="G460" s="1" t="s">
        <v>40</v>
      </c>
      <c r="H460" s="2">
        <v>9.1935208789999994</v>
      </c>
      <c r="I460" s="2">
        <v>0.75700000000000001</v>
      </c>
      <c r="J460" s="2">
        <v>92.045000000000002</v>
      </c>
      <c r="K460" s="2">
        <v>7.5839999999999996</v>
      </c>
      <c r="L460" s="2">
        <v>0.39800000000000002</v>
      </c>
      <c r="M460" s="2">
        <v>0.50600000000000001</v>
      </c>
      <c r="N460" s="2">
        <v>3.6589999999999998</v>
      </c>
      <c r="O460" s="2">
        <v>0.38300000000000001</v>
      </c>
      <c r="P460" s="2">
        <v>36.633000000000003</v>
      </c>
      <c r="Q460" s="2">
        <v>3.8370000000000002</v>
      </c>
      <c r="R460" s="2">
        <v>9.4166867119299997</v>
      </c>
      <c r="S460" s="2">
        <v>8.0000000000000002E-3</v>
      </c>
      <c r="T460" s="2">
        <v>2E-3</v>
      </c>
      <c r="U460" s="4">
        <f t="shared" si="28"/>
        <v>7.5333493695439999E-2</v>
      </c>
      <c r="V460" s="4">
        <f t="shared" si="29"/>
        <v>1.883337342386E-2</v>
      </c>
      <c r="W460" s="2">
        <v>1E-3</v>
      </c>
      <c r="X460" s="2">
        <v>2.0217960000000002E-3</v>
      </c>
      <c r="Y460" s="1">
        <v>514</v>
      </c>
      <c r="Z460" s="1">
        <v>-1</v>
      </c>
      <c r="AC460" s="1">
        <v>0</v>
      </c>
      <c r="AE460" s="1">
        <v>351</v>
      </c>
      <c r="AF460" s="2">
        <v>15</v>
      </c>
      <c r="AG460" s="2">
        <v>246.52294129539999</v>
      </c>
      <c r="AH460" s="2">
        <v>115.60527204551001</v>
      </c>
      <c r="AI460" s="1">
        <v>15</v>
      </c>
      <c r="AJ460" s="1" t="s">
        <v>713</v>
      </c>
      <c r="AK460" s="1">
        <v>526</v>
      </c>
      <c r="AL460" s="6">
        <v>0.64</v>
      </c>
      <c r="AM460" s="6">
        <v>0.64</v>
      </c>
      <c r="AN460">
        <f t="shared" si="30"/>
        <v>4.8213435965081597E-2</v>
      </c>
      <c r="AO460">
        <f t="shared" si="31"/>
        <v>1.2053358991270399E-2</v>
      </c>
    </row>
    <row r="461" spans="1:41" x14ac:dyDescent="0.25">
      <c r="A461" s="1">
        <v>75</v>
      </c>
      <c r="B461" s="1">
        <v>4</v>
      </c>
      <c r="C461" s="2">
        <v>8.8763617656200005</v>
      </c>
      <c r="D461" s="1">
        <v>527</v>
      </c>
      <c r="E461" s="1">
        <v>75</v>
      </c>
      <c r="F461" s="1">
        <v>4</v>
      </c>
      <c r="G461" s="1" t="s">
        <v>38</v>
      </c>
      <c r="H461" s="2">
        <v>6.4171349390000003</v>
      </c>
      <c r="I461" s="2">
        <v>0.59899999999999998</v>
      </c>
      <c r="J461" s="2">
        <v>216.238</v>
      </c>
      <c r="K461" s="2">
        <v>20.190999999999999</v>
      </c>
      <c r="L461" s="2">
        <v>0.38600000000000001</v>
      </c>
      <c r="M461" s="2">
        <v>0.47699999999999998</v>
      </c>
      <c r="N461" s="2">
        <v>2.4750000000000001</v>
      </c>
      <c r="O461" s="2">
        <v>0.28599999999999998</v>
      </c>
      <c r="P461" s="2">
        <v>83.408000000000001</v>
      </c>
      <c r="Q461" s="2">
        <v>9.6270000000000007</v>
      </c>
      <c r="R461" s="2">
        <v>8.8763617656200005</v>
      </c>
      <c r="S461" s="2">
        <v>5.0000000000000001E-3</v>
      </c>
      <c r="T461" s="2">
        <v>1E-3</v>
      </c>
      <c r="U461" s="4">
        <f t="shared" si="28"/>
        <v>4.43818088281E-2</v>
      </c>
      <c r="V461" s="4">
        <f t="shared" si="29"/>
        <v>8.8763617656200007E-3</v>
      </c>
      <c r="W461" s="2">
        <v>1E-3</v>
      </c>
      <c r="X461" s="2">
        <v>1.6880650000000001E-3</v>
      </c>
      <c r="Y461" s="1">
        <v>514</v>
      </c>
      <c r="Z461" s="1">
        <v>-1</v>
      </c>
      <c r="AC461" s="1">
        <v>0</v>
      </c>
      <c r="AE461" s="1">
        <v>351</v>
      </c>
      <c r="AF461" s="2">
        <v>15</v>
      </c>
      <c r="AG461" s="2">
        <v>246.52294129539999</v>
      </c>
      <c r="AH461" s="2">
        <v>115.60527204551001</v>
      </c>
      <c r="AI461" s="1">
        <v>15</v>
      </c>
      <c r="AJ461" s="1" t="s">
        <v>713</v>
      </c>
      <c r="AK461" s="1">
        <v>527</v>
      </c>
      <c r="AL461" s="6">
        <v>0.64</v>
      </c>
      <c r="AM461" s="6">
        <v>0.64</v>
      </c>
      <c r="AN461">
        <f t="shared" si="30"/>
        <v>2.8404357649984002E-2</v>
      </c>
      <c r="AO461">
        <f t="shared" si="31"/>
        <v>5.6808715299968005E-3</v>
      </c>
    </row>
    <row r="462" spans="1:41" x14ac:dyDescent="0.25">
      <c r="A462" s="1">
        <v>75</v>
      </c>
      <c r="B462" s="1">
        <v>12</v>
      </c>
      <c r="C462" s="2">
        <v>24.293132578200002</v>
      </c>
      <c r="D462" s="1">
        <v>529</v>
      </c>
      <c r="E462" s="1">
        <v>75</v>
      </c>
      <c r="F462" s="1">
        <v>12</v>
      </c>
      <c r="G462" s="1" t="s">
        <v>47</v>
      </c>
      <c r="H462" s="2">
        <v>0.205989859</v>
      </c>
      <c r="I462" s="2">
        <v>5.0000000000000001E-3</v>
      </c>
      <c r="J462" s="2">
        <v>5.0090000000000003</v>
      </c>
      <c r="K462" s="2">
        <v>0.111</v>
      </c>
      <c r="L462" s="2">
        <v>0.40600000000000003</v>
      </c>
      <c r="M462" s="2">
        <v>0.56999999999999995</v>
      </c>
      <c r="N462" s="2">
        <v>8.4000000000000005E-2</v>
      </c>
      <c r="O462" s="2">
        <v>3.0000000000000001E-3</v>
      </c>
      <c r="P462" s="2">
        <v>2.032</v>
      </c>
      <c r="Q462" s="2">
        <v>6.3E-2</v>
      </c>
      <c r="R462" s="2">
        <v>24.293132578200002</v>
      </c>
      <c r="S462" s="2">
        <v>0</v>
      </c>
      <c r="T462" s="2">
        <v>0</v>
      </c>
      <c r="U462" s="4">
        <f t="shared" si="28"/>
        <v>0</v>
      </c>
      <c r="V462" s="4">
        <f t="shared" si="29"/>
        <v>0</v>
      </c>
      <c r="W462" s="2">
        <v>1E-3</v>
      </c>
      <c r="X462" s="2">
        <v>3.0117210000000002E-3</v>
      </c>
      <c r="Y462" s="1">
        <v>514</v>
      </c>
      <c r="Z462" s="1">
        <v>-1</v>
      </c>
      <c r="AC462" s="1">
        <v>0</v>
      </c>
      <c r="AE462" s="1">
        <v>351</v>
      </c>
      <c r="AF462" s="2">
        <v>15</v>
      </c>
      <c r="AG462" s="2">
        <v>246.52294129539999</v>
      </c>
      <c r="AH462" s="2">
        <v>115.60527204551001</v>
      </c>
      <c r="AI462" s="1">
        <v>15</v>
      </c>
      <c r="AJ462" s="1" t="s">
        <v>713</v>
      </c>
      <c r="AK462" s="1">
        <v>529</v>
      </c>
      <c r="AL462" s="6">
        <v>0.64</v>
      </c>
      <c r="AM462" s="6">
        <v>0.64</v>
      </c>
      <c r="AN462">
        <f t="shared" si="30"/>
        <v>0</v>
      </c>
      <c r="AO462">
        <f t="shared" si="31"/>
        <v>0</v>
      </c>
    </row>
    <row r="463" spans="1:41" x14ac:dyDescent="0.25">
      <c r="A463" s="1">
        <v>76</v>
      </c>
      <c r="B463" s="1">
        <v>2</v>
      </c>
      <c r="C463" s="2">
        <v>0.53084319308600003</v>
      </c>
      <c r="D463" s="1">
        <v>530</v>
      </c>
      <c r="E463" s="1">
        <v>76</v>
      </c>
      <c r="F463" s="1">
        <v>2</v>
      </c>
      <c r="G463" s="1" t="s">
        <v>39</v>
      </c>
      <c r="H463" s="2">
        <v>4.2137837630000003</v>
      </c>
      <c r="I463" s="2">
        <v>0.20899999999999999</v>
      </c>
      <c r="J463" s="2">
        <v>811.452</v>
      </c>
      <c r="K463" s="2">
        <v>40.21</v>
      </c>
      <c r="L463" s="2">
        <v>0.20699999999999999</v>
      </c>
      <c r="M463" s="2">
        <v>0.14799999999999999</v>
      </c>
      <c r="N463" s="2">
        <v>0.871</v>
      </c>
      <c r="O463" s="2">
        <v>3.1E-2</v>
      </c>
      <c r="P463" s="2">
        <v>167.702</v>
      </c>
      <c r="Q463" s="2">
        <v>5.9580000000000002</v>
      </c>
      <c r="R463" s="2">
        <v>0.53084319308600003</v>
      </c>
      <c r="S463" s="2">
        <v>1E-3</v>
      </c>
      <c r="T463" s="2">
        <v>0</v>
      </c>
      <c r="U463" s="4">
        <f t="shared" si="28"/>
        <v>5.3084319308600001E-4</v>
      </c>
      <c r="V463" s="4">
        <f t="shared" si="29"/>
        <v>0</v>
      </c>
      <c r="W463" s="2">
        <v>0</v>
      </c>
      <c r="X463" s="2">
        <v>3.9998399999999998E-4</v>
      </c>
      <c r="Y463" s="1">
        <v>514</v>
      </c>
      <c r="Z463" s="1">
        <v>-1</v>
      </c>
      <c r="AC463" s="1">
        <v>0</v>
      </c>
      <c r="AE463" s="1">
        <v>351</v>
      </c>
      <c r="AF463" s="2">
        <v>15</v>
      </c>
      <c r="AG463" s="2">
        <v>246.52294129539999</v>
      </c>
      <c r="AH463" s="2">
        <v>115.60527204551001</v>
      </c>
      <c r="AI463" s="1">
        <v>15</v>
      </c>
      <c r="AJ463" s="1" t="s">
        <v>713</v>
      </c>
      <c r="AK463" s="1">
        <v>530</v>
      </c>
      <c r="AL463" s="6">
        <v>0.64</v>
      </c>
      <c r="AM463" s="6">
        <v>0.64</v>
      </c>
      <c r="AN463">
        <f t="shared" si="30"/>
        <v>3.3973964357504003E-4</v>
      </c>
      <c r="AO463">
        <f t="shared" si="31"/>
        <v>0</v>
      </c>
    </row>
    <row r="464" spans="1:41" x14ac:dyDescent="0.25">
      <c r="A464" s="1">
        <v>76</v>
      </c>
      <c r="B464" s="1">
        <v>3</v>
      </c>
      <c r="C464" s="2">
        <v>1.02578357084</v>
      </c>
      <c r="D464" s="1">
        <v>531</v>
      </c>
      <c r="E464" s="1">
        <v>76</v>
      </c>
      <c r="F464" s="1">
        <v>3</v>
      </c>
      <c r="G464" s="1" t="s">
        <v>40</v>
      </c>
      <c r="H464" s="2">
        <v>9.6412876870000002</v>
      </c>
      <c r="I464" s="2">
        <v>0.74299999999999999</v>
      </c>
      <c r="J464" s="2">
        <v>247.92599999999999</v>
      </c>
      <c r="K464" s="2">
        <v>19.111999999999998</v>
      </c>
      <c r="L464" s="2">
        <v>0.20699999999999999</v>
      </c>
      <c r="M464" s="2">
        <v>0.14899999999999999</v>
      </c>
      <c r="N464" s="2">
        <v>1.992</v>
      </c>
      <c r="O464" s="2">
        <v>0.111</v>
      </c>
      <c r="P464" s="2">
        <v>51.231999999999999</v>
      </c>
      <c r="Q464" s="2">
        <v>2.8570000000000002</v>
      </c>
      <c r="R464" s="2">
        <v>1.02578357084</v>
      </c>
      <c r="S464" s="2">
        <v>2E-3</v>
      </c>
      <c r="T464" s="2">
        <v>0</v>
      </c>
      <c r="U464" s="4">
        <f t="shared" si="28"/>
        <v>2.05156714168E-3</v>
      </c>
      <c r="V464" s="4">
        <f t="shared" si="29"/>
        <v>0</v>
      </c>
      <c r="W464" s="2">
        <v>0</v>
      </c>
      <c r="X464" s="2">
        <v>4.3601799999999999E-4</v>
      </c>
      <c r="Y464" s="1">
        <v>514</v>
      </c>
      <c r="Z464" s="1">
        <v>-1</v>
      </c>
      <c r="AC464" s="1">
        <v>0</v>
      </c>
      <c r="AE464" s="1">
        <v>351</v>
      </c>
      <c r="AF464" s="2">
        <v>15</v>
      </c>
      <c r="AG464" s="2">
        <v>246.52294129539999</v>
      </c>
      <c r="AH464" s="2">
        <v>115.60527204551001</v>
      </c>
      <c r="AI464" s="1">
        <v>15</v>
      </c>
      <c r="AJ464" s="1" t="s">
        <v>713</v>
      </c>
      <c r="AK464" s="1">
        <v>531</v>
      </c>
      <c r="AL464" s="6">
        <v>0.64</v>
      </c>
      <c r="AM464" s="6">
        <v>0.64</v>
      </c>
      <c r="AN464">
        <f t="shared" si="30"/>
        <v>1.3130029706752001E-3</v>
      </c>
      <c r="AO464">
        <f t="shared" si="31"/>
        <v>0</v>
      </c>
    </row>
    <row r="465" spans="1:41" x14ac:dyDescent="0.25">
      <c r="A465" s="1">
        <v>76</v>
      </c>
      <c r="B465" s="1">
        <v>4</v>
      </c>
      <c r="C465" s="2">
        <v>0.35682531479700003</v>
      </c>
      <c r="D465" s="1">
        <v>532</v>
      </c>
      <c r="E465" s="1">
        <v>76</v>
      </c>
      <c r="F465" s="1">
        <v>4</v>
      </c>
      <c r="G465" s="1" t="s">
        <v>38</v>
      </c>
      <c r="H465" s="2">
        <v>6.719480184</v>
      </c>
      <c r="I465" s="2">
        <v>0.58799999999999997</v>
      </c>
      <c r="J465" s="2">
        <v>843.72400000000005</v>
      </c>
      <c r="K465" s="2">
        <v>73.858000000000004</v>
      </c>
      <c r="L465" s="2">
        <v>0.19500000000000001</v>
      </c>
      <c r="M465" s="2">
        <v>0.14199999999999999</v>
      </c>
      <c r="N465" s="2">
        <v>1.3129999999999999</v>
      </c>
      <c r="O465" s="2">
        <v>8.4000000000000005E-2</v>
      </c>
      <c r="P465" s="2">
        <v>164.81800000000001</v>
      </c>
      <c r="Q465" s="2">
        <v>10.493</v>
      </c>
      <c r="R465" s="2">
        <v>0.35682531479700003</v>
      </c>
      <c r="S465" s="2">
        <v>1E-3</v>
      </c>
      <c r="T465" s="2">
        <v>0</v>
      </c>
      <c r="U465" s="4">
        <f t="shared" si="28"/>
        <v>3.5682531479700006E-4</v>
      </c>
      <c r="V465" s="4">
        <f t="shared" si="29"/>
        <v>0</v>
      </c>
      <c r="W465" s="2">
        <v>0</v>
      </c>
      <c r="X465" s="2">
        <v>3.6669200000000001E-4</v>
      </c>
      <c r="Y465" s="1">
        <v>514</v>
      </c>
      <c r="Z465" s="1">
        <v>-1</v>
      </c>
      <c r="AC465" s="1">
        <v>0</v>
      </c>
      <c r="AE465" s="1">
        <v>351</v>
      </c>
      <c r="AF465" s="2">
        <v>15</v>
      </c>
      <c r="AG465" s="2">
        <v>246.52294129539999</v>
      </c>
      <c r="AH465" s="2">
        <v>115.60527204551001</v>
      </c>
      <c r="AI465" s="1">
        <v>15</v>
      </c>
      <c r="AJ465" s="1" t="s">
        <v>713</v>
      </c>
      <c r="AK465" s="1">
        <v>532</v>
      </c>
      <c r="AL465" s="6">
        <v>0.64</v>
      </c>
      <c r="AM465" s="6">
        <v>0.64</v>
      </c>
      <c r="AN465">
        <f t="shared" si="30"/>
        <v>2.2836820147008005E-4</v>
      </c>
      <c r="AO465">
        <f t="shared" si="31"/>
        <v>0</v>
      </c>
    </row>
    <row r="466" spans="1:41" x14ac:dyDescent="0.25">
      <c r="A466" s="1">
        <v>61</v>
      </c>
      <c r="B466" s="1">
        <v>2</v>
      </c>
      <c r="C466" s="2">
        <v>5.0369798310199998E-4</v>
      </c>
      <c r="D466" s="1">
        <v>452</v>
      </c>
      <c r="E466" s="1">
        <v>61</v>
      </c>
      <c r="F466" s="1">
        <v>2</v>
      </c>
      <c r="G466" s="1" t="s">
        <v>39</v>
      </c>
      <c r="H466" s="2">
        <v>14.683583840000001</v>
      </c>
      <c r="I466" s="2">
        <v>0.84599999999999997</v>
      </c>
      <c r="J466" s="2">
        <v>4285.3729999999996</v>
      </c>
      <c r="K466" s="2">
        <v>247.04400000000001</v>
      </c>
      <c r="L466" s="2">
        <v>0.52200000000000002</v>
      </c>
      <c r="M466" s="2">
        <v>0.45500000000000002</v>
      </c>
      <c r="N466" s="2">
        <v>7.6609999999999996</v>
      </c>
      <c r="O466" s="2">
        <v>0.38500000000000001</v>
      </c>
      <c r="P466" s="2">
        <v>2235.7660000000001</v>
      </c>
      <c r="Q466" s="2">
        <v>112.48399999999999</v>
      </c>
      <c r="R466" s="2">
        <v>5.0369798310199998E-4</v>
      </c>
      <c r="S466" s="2">
        <v>0.54900000000000004</v>
      </c>
      <c r="T466" s="2">
        <v>2.8000000000000001E-2</v>
      </c>
      <c r="U466" s="4">
        <f t="shared" si="28"/>
        <v>2.7653019272299803E-4</v>
      </c>
      <c r="V466" s="4">
        <f t="shared" si="29"/>
        <v>1.4103543526856E-5</v>
      </c>
      <c r="W466" s="2">
        <v>3.6999999999999998E-2</v>
      </c>
      <c r="X466" s="2">
        <v>3.2831174999999997E-2</v>
      </c>
      <c r="Y466" s="1">
        <v>515</v>
      </c>
      <c r="Z466" s="1">
        <v>-1</v>
      </c>
      <c r="AC466" s="1">
        <v>0</v>
      </c>
      <c r="AE466" s="1">
        <v>352</v>
      </c>
      <c r="AF466" s="2">
        <v>15</v>
      </c>
      <c r="AG466" s="2">
        <v>82.2446667082</v>
      </c>
      <c r="AH466" s="2">
        <v>82.237670110110002</v>
      </c>
      <c r="AI466" s="1">
        <v>15</v>
      </c>
      <c r="AJ466" s="1" t="s">
        <v>713</v>
      </c>
      <c r="AK466" s="1">
        <v>452</v>
      </c>
      <c r="AL466" s="6">
        <v>0.64</v>
      </c>
      <c r="AM466" s="6">
        <v>0.64</v>
      </c>
      <c r="AN466">
        <f t="shared" si="30"/>
        <v>1.7697932334271874E-4</v>
      </c>
      <c r="AO466">
        <f t="shared" si="31"/>
        <v>9.0262678571878406E-6</v>
      </c>
    </row>
    <row r="467" spans="1:41" x14ac:dyDescent="0.25">
      <c r="A467" s="1">
        <v>62</v>
      </c>
      <c r="B467" s="1">
        <v>2</v>
      </c>
      <c r="C467" s="2">
        <v>0.164411252594</v>
      </c>
      <c r="D467" s="1">
        <v>456</v>
      </c>
      <c r="E467" s="1">
        <v>62</v>
      </c>
      <c r="F467" s="1">
        <v>2</v>
      </c>
      <c r="G467" s="1" t="s">
        <v>39</v>
      </c>
      <c r="H467" s="2">
        <v>5.1315156589999997</v>
      </c>
      <c r="I467" s="2">
        <v>0.314</v>
      </c>
      <c r="J467" s="2">
        <v>561.15</v>
      </c>
      <c r="K467" s="2">
        <v>34.378999999999998</v>
      </c>
      <c r="L467" s="2">
        <v>0.35799999999999998</v>
      </c>
      <c r="M467" s="2">
        <v>0.21099999999999999</v>
      </c>
      <c r="N467" s="2">
        <v>1.8360000000000001</v>
      </c>
      <c r="O467" s="2">
        <v>6.6000000000000003E-2</v>
      </c>
      <c r="P467" s="2">
        <v>200.82400000000001</v>
      </c>
      <c r="Q467" s="2">
        <v>7.2560000000000002</v>
      </c>
      <c r="R467" s="2">
        <v>0.164411252594</v>
      </c>
      <c r="S467" s="2">
        <v>7.5999999999999998E-2</v>
      </c>
      <c r="T467" s="2">
        <v>3.0000000000000001E-3</v>
      </c>
      <c r="U467" s="4">
        <f t="shared" si="28"/>
        <v>1.2495255197143999E-2</v>
      </c>
      <c r="V467" s="4">
        <f t="shared" si="29"/>
        <v>4.9323375778199995E-4</v>
      </c>
      <c r="W467" s="2">
        <v>1.4999999999999999E-2</v>
      </c>
      <c r="X467" s="2">
        <v>8.9443300000000003E-3</v>
      </c>
      <c r="Y467" s="1">
        <v>515</v>
      </c>
      <c r="Z467" s="1">
        <v>-1</v>
      </c>
      <c r="AC467" s="1">
        <v>0</v>
      </c>
      <c r="AE467" s="1">
        <v>352</v>
      </c>
      <c r="AF467" s="2">
        <v>15</v>
      </c>
      <c r="AG467" s="2">
        <v>82.2446667082</v>
      </c>
      <c r="AH467" s="2">
        <v>82.237670110110002</v>
      </c>
      <c r="AI467" s="1">
        <v>15</v>
      </c>
      <c r="AJ467" s="1" t="s">
        <v>713</v>
      </c>
      <c r="AK467" s="1">
        <v>456</v>
      </c>
      <c r="AL467" s="6">
        <v>0.64</v>
      </c>
      <c r="AM467" s="6">
        <v>0.64</v>
      </c>
      <c r="AN467">
        <f t="shared" si="30"/>
        <v>7.9969633261721598E-3</v>
      </c>
      <c r="AO467">
        <f t="shared" si="31"/>
        <v>3.1566960498047997E-4</v>
      </c>
    </row>
    <row r="468" spans="1:41" x14ac:dyDescent="0.25">
      <c r="A468" s="1">
        <v>62</v>
      </c>
      <c r="B468" s="1">
        <v>3</v>
      </c>
      <c r="C468" s="2">
        <v>0.92240781222500001</v>
      </c>
      <c r="D468" s="1">
        <v>457</v>
      </c>
      <c r="E468" s="1">
        <v>62</v>
      </c>
      <c r="F468" s="1">
        <v>3</v>
      </c>
      <c r="G468" s="1" t="s">
        <v>40</v>
      </c>
      <c r="H468" s="2">
        <v>11.74053412</v>
      </c>
      <c r="I468" s="2">
        <v>1.123</v>
      </c>
      <c r="J468" s="2">
        <v>36.883000000000003</v>
      </c>
      <c r="K468" s="2">
        <v>3.528</v>
      </c>
      <c r="L468" s="2">
        <v>0.35799999999999998</v>
      </c>
      <c r="M468" s="2">
        <v>0.21299999999999999</v>
      </c>
      <c r="N468" s="2">
        <v>4.2009999999999996</v>
      </c>
      <c r="O468" s="2">
        <v>0.23899999999999999</v>
      </c>
      <c r="P468" s="2">
        <v>13.198</v>
      </c>
      <c r="Q468" s="2">
        <v>0.75</v>
      </c>
      <c r="R468" s="2">
        <v>0.92240781222500001</v>
      </c>
      <c r="S468" s="2">
        <v>0.17399999999999999</v>
      </c>
      <c r="T468" s="2">
        <v>1.0999999999999999E-2</v>
      </c>
      <c r="U468" s="4">
        <f t="shared" si="28"/>
        <v>0.16049895932715</v>
      </c>
      <c r="V468" s="4">
        <f t="shared" si="29"/>
        <v>1.0146485934474999E-2</v>
      </c>
      <c r="W468" s="2">
        <v>1.4999999999999999E-2</v>
      </c>
      <c r="X468" s="2">
        <v>9.4965329999999997E-3</v>
      </c>
      <c r="Y468" s="1">
        <v>515</v>
      </c>
      <c r="Z468" s="1">
        <v>-1</v>
      </c>
      <c r="AC468" s="1">
        <v>0</v>
      </c>
      <c r="AE468" s="1">
        <v>352</v>
      </c>
      <c r="AF468" s="2">
        <v>15</v>
      </c>
      <c r="AG468" s="2">
        <v>82.2446667082</v>
      </c>
      <c r="AH468" s="2">
        <v>82.237670110110002</v>
      </c>
      <c r="AI468" s="1">
        <v>15</v>
      </c>
      <c r="AJ468" s="1" t="s">
        <v>713</v>
      </c>
      <c r="AK468" s="1">
        <v>457</v>
      </c>
      <c r="AL468" s="6">
        <v>0.64</v>
      </c>
      <c r="AM468" s="6">
        <v>0.64</v>
      </c>
      <c r="AN468">
        <f t="shared" si="30"/>
        <v>0.10271933396937601</v>
      </c>
      <c r="AO468">
        <f t="shared" si="31"/>
        <v>6.4937509980639999E-3</v>
      </c>
    </row>
    <row r="469" spans="1:41" x14ac:dyDescent="0.25">
      <c r="A469" s="1">
        <v>62</v>
      </c>
      <c r="B469" s="1">
        <v>4</v>
      </c>
      <c r="C469" s="2">
        <v>0.105310269377</v>
      </c>
      <c r="D469" s="1">
        <v>458</v>
      </c>
      <c r="E469" s="1">
        <v>62</v>
      </c>
      <c r="F469" s="1">
        <v>4</v>
      </c>
      <c r="G469" s="1" t="s">
        <v>38</v>
      </c>
      <c r="H469" s="2">
        <v>8.2096508470000007</v>
      </c>
      <c r="I469" s="2">
        <v>0.89</v>
      </c>
      <c r="J469" s="2">
        <v>0.86399999999999999</v>
      </c>
      <c r="K469" s="2">
        <v>9.4E-2</v>
      </c>
      <c r="L469" s="2">
        <v>0.34899999999999998</v>
      </c>
      <c r="M469" s="2">
        <v>0.20499999999999999</v>
      </c>
      <c r="N469" s="2">
        <v>2.863</v>
      </c>
      <c r="O469" s="2">
        <v>0.182</v>
      </c>
      <c r="P469" s="2">
        <v>0.30099999999999999</v>
      </c>
      <c r="Q469" s="2">
        <v>1.9E-2</v>
      </c>
      <c r="R469" s="2">
        <v>0.105310269377</v>
      </c>
      <c r="S469" s="2">
        <v>0.11</v>
      </c>
      <c r="T469" s="2">
        <v>7.0000000000000001E-3</v>
      </c>
      <c r="U469" s="4">
        <f t="shared" si="28"/>
        <v>1.158412963147E-2</v>
      </c>
      <c r="V469" s="4">
        <f t="shared" si="29"/>
        <v>7.3717188563899997E-4</v>
      </c>
      <c r="W469" s="2">
        <v>1.2999999999999999E-2</v>
      </c>
      <c r="X469" s="2">
        <v>8.0096249999999994E-3</v>
      </c>
      <c r="Y469" s="1">
        <v>515</v>
      </c>
      <c r="Z469" s="1">
        <v>-1</v>
      </c>
      <c r="AC469" s="1">
        <v>0</v>
      </c>
      <c r="AE469" s="1">
        <v>352</v>
      </c>
      <c r="AF469" s="2">
        <v>15</v>
      </c>
      <c r="AG469" s="2">
        <v>82.2446667082</v>
      </c>
      <c r="AH469" s="2">
        <v>82.237670110110002</v>
      </c>
      <c r="AI469" s="1">
        <v>15</v>
      </c>
      <c r="AJ469" s="1" t="s">
        <v>713</v>
      </c>
      <c r="AK469" s="1">
        <v>458</v>
      </c>
      <c r="AL469" s="6">
        <v>0.64</v>
      </c>
      <c r="AM469" s="6">
        <v>0.64</v>
      </c>
      <c r="AN469">
        <f t="shared" si="30"/>
        <v>7.4138429641407997E-3</v>
      </c>
      <c r="AO469">
        <f t="shared" si="31"/>
        <v>4.7179000680896001E-4</v>
      </c>
    </row>
    <row r="470" spans="1:41" x14ac:dyDescent="0.25">
      <c r="A470" s="1">
        <v>63</v>
      </c>
      <c r="B470" s="1">
        <v>2</v>
      </c>
      <c r="C470" s="2">
        <v>9.9886639262999992</v>
      </c>
      <c r="D470" s="1">
        <v>461</v>
      </c>
      <c r="E470" s="1">
        <v>63</v>
      </c>
      <c r="F470" s="1">
        <v>2</v>
      </c>
      <c r="G470" s="1" t="s">
        <v>39</v>
      </c>
      <c r="H470" s="2">
        <v>7.4474584220000004</v>
      </c>
      <c r="I470" s="2">
        <v>0.374</v>
      </c>
      <c r="J470" s="2">
        <v>3959.7</v>
      </c>
      <c r="K470" s="2">
        <v>198.59899999999999</v>
      </c>
      <c r="L470" s="2">
        <v>0.503</v>
      </c>
      <c r="M470" s="2">
        <v>1.085</v>
      </c>
      <c r="N470" s="2">
        <v>3.7450000000000001</v>
      </c>
      <c r="O470" s="2">
        <v>0.40500000000000003</v>
      </c>
      <c r="P470" s="2">
        <v>1991.1379999999999</v>
      </c>
      <c r="Q470" s="2">
        <v>215.52099999999999</v>
      </c>
      <c r="R470" s="2">
        <v>9.9886639262999992</v>
      </c>
      <c r="S470" s="2">
        <v>0.153</v>
      </c>
      <c r="T470" s="2">
        <v>1.2E-2</v>
      </c>
      <c r="U470" s="4">
        <f t="shared" si="28"/>
        <v>1.5282655807238998</v>
      </c>
      <c r="V470" s="4">
        <f t="shared" si="29"/>
        <v>0.11986396711559999</v>
      </c>
      <c r="W470" s="2">
        <v>2.1000000000000001E-2</v>
      </c>
      <c r="X470" s="2">
        <v>3.1522095999999999E-2</v>
      </c>
      <c r="Y470" s="1">
        <v>515</v>
      </c>
      <c r="Z470" s="1">
        <v>-1</v>
      </c>
      <c r="AC470" s="1">
        <v>0</v>
      </c>
      <c r="AE470" s="1">
        <v>352</v>
      </c>
      <c r="AF470" s="2">
        <v>15</v>
      </c>
      <c r="AG470" s="2">
        <v>82.2446667082</v>
      </c>
      <c r="AH470" s="2">
        <v>82.237670110110002</v>
      </c>
      <c r="AI470" s="1">
        <v>15</v>
      </c>
      <c r="AJ470" s="1" t="s">
        <v>713</v>
      </c>
      <c r="AK470" s="1">
        <v>461</v>
      </c>
      <c r="AL470" s="6">
        <v>0.64</v>
      </c>
      <c r="AM470" s="6">
        <v>0.64</v>
      </c>
      <c r="AN470">
        <f t="shared" si="30"/>
        <v>0.97808997166329592</v>
      </c>
      <c r="AO470">
        <f t="shared" si="31"/>
        <v>7.6712938953983997E-2</v>
      </c>
    </row>
    <row r="471" spans="1:41" x14ac:dyDescent="0.25">
      <c r="A471" s="1">
        <v>63</v>
      </c>
      <c r="B471" s="1">
        <v>4</v>
      </c>
      <c r="C471" s="2">
        <v>6.1322420658299999</v>
      </c>
      <c r="D471" s="1">
        <v>463</v>
      </c>
      <c r="E471" s="1">
        <v>63</v>
      </c>
      <c r="F471" s="1">
        <v>4</v>
      </c>
      <c r="G471" s="1" t="s">
        <v>38</v>
      </c>
      <c r="H471" s="2">
        <v>11.860123</v>
      </c>
      <c r="I471" s="2">
        <v>1.0529999999999999</v>
      </c>
      <c r="J471" s="2">
        <v>2855.0169999999998</v>
      </c>
      <c r="K471" s="2">
        <v>253.56299999999999</v>
      </c>
      <c r="L471" s="2">
        <v>0.49199999999999999</v>
      </c>
      <c r="M471" s="2">
        <v>1.0549999999999999</v>
      </c>
      <c r="N471" s="2">
        <v>5.8319999999999999</v>
      </c>
      <c r="O471" s="2">
        <v>1.1120000000000001</v>
      </c>
      <c r="P471" s="2">
        <v>1403.806</v>
      </c>
      <c r="Q471" s="2">
        <v>267.59800000000001</v>
      </c>
      <c r="R471" s="2">
        <v>6.1322420658299999</v>
      </c>
      <c r="S471" s="2">
        <v>0.219</v>
      </c>
      <c r="T471" s="2">
        <v>0.03</v>
      </c>
      <c r="U471" s="4">
        <f t="shared" si="28"/>
        <v>1.3429610124167699</v>
      </c>
      <c r="V471" s="4">
        <f t="shared" si="29"/>
        <v>0.18396726197489999</v>
      </c>
      <c r="W471" s="2">
        <v>1.7999999999999999E-2</v>
      </c>
      <c r="X471" s="2">
        <v>2.8585244999999999E-2</v>
      </c>
      <c r="Y471" s="1">
        <v>515</v>
      </c>
      <c r="Z471" s="1">
        <v>-1</v>
      </c>
      <c r="AC471" s="1">
        <v>0</v>
      </c>
      <c r="AE471" s="1">
        <v>352</v>
      </c>
      <c r="AF471" s="2">
        <v>15</v>
      </c>
      <c r="AG471" s="2">
        <v>82.2446667082</v>
      </c>
      <c r="AH471" s="2">
        <v>82.237670110110002</v>
      </c>
      <c r="AI471" s="1">
        <v>15</v>
      </c>
      <c r="AJ471" s="1" t="s">
        <v>713</v>
      </c>
      <c r="AK471" s="1">
        <v>463</v>
      </c>
      <c r="AL471" s="6">
        <v>0.64</v>
      </c>
      <c r="AM471" s="6">
        <v>0.64</v>
      </c>
      <c r="AN471">
        <f t="shared" si="30"/>
        <v>0.8594950479467327</v>
      </c>
      <c r="AO471">
        <f t="shared" si="31"/>
        <v>0.11773904766393599</v>
      </c>
    </row>
    <row r="472" spans="1:41" x14ac:dyDescent="0.25">
      <c r="A472" s="1">
        <v>64</v>
      </c>
      <c r="B472" s="1">
        <v>2</v>
      </c>
      <c r="C472" s="2">
        <v>25.677872864899999</v>
      </c>
      <c r="D472" s="1">
        <v>467</v>
      </c>
      <c r="E472" s="1">
        <v>64</v>
      </c>
      <c r="F472" s="1">
        <v>2</v>
      </c>
      <c r="G472" s="1" t="s">
        <v>39</v>
      </c>
      <c r="H472" s="2">
        <v>5.5471797150000004</v>
      </c>
      <c r="I472" s="2">
        <v>0.253</v>
      </c>
      <c r="J472" s="2">
        <v>157.66</v>
      </c>
      <c r="K472" s="2">
        <v>7.1980000000000004</v>
      </c>
      <c r="L472" s="2">
        <v>0.46100000000000002</v>
      </c>
      <c r="M472" s="2">
        <v>0.14799999999999999</v>
      </c>
      <c r="N472" s="2">
        <v>2.5590000000000002</v>
      </c>
      <c r="O472" s="2">
        <v>3.7999999999999999E-2</v>
      </c>
      <c r="P472" s="2">
        <v>72.724000000000004</v>
      </c>
      <c r="Q472" s="2">
        <v>1.0680000000000001</v>
      </c>
      <c r="R472" s="2">
        <v>25.677872864899999</v>
      </c>
      <c r="S472" s="2">
        <v>6.2E-2</v>
      </c>
      <c r="T472" s="2">
        <v>3.0000000000000001E-3</v>
      </c>
      <c r="U472" s="4">
        <f t="shared" si="28"/>
        <v>1.5920281176238</v>
      </c>
      <c r="V472" s="4">
        <f t="shared" si="29"/>
        <v>7.7033618594699996E-2</v>
      </c>
      <c r="W472" s="2">
        <v>1.0999999999999999E-2</v>
      </c>
      <c r="X472" s="2">
        <v>1.1426659E-2</v>
      </c>
      <c r="Y472" s="1">
        <v>515</v>
      </c>
      <c r="Z472" s="1">
        <v>-1</v>
      </c>
      <c r="AC472" s="1">
        <v>0</v>
      </c>
      <c r="AE472" s="1">
        <v>352</v>
      </c>
      <c r="AF472" s="2">
        <v>15</v>
      </c>
      <c r="AG472" s="2">
        <v>82.2446667082</v>
      </c>
      <c r="AH472" s="2">
        <v>82.237670110110002</v>
      </c>
      <c r="AI472" s="1">
        <v>15</v>
      </c>
      <c r="AJ472" s="1" t="s">
        <v>713</v>
      </c>
      <c r="AK472" s="1">
        <v>467</v>
      </c>
      <c r="AL472" s="6">
        <v>0.64</v>
      </c>
      <c r="AM472" s="6">
        <v>0.64</v>
      </c>
      <c r="AN472">
        <f t="shared" si="30"/>
        <v>1.0188979952792321</v>
      </c>
      <c r="AO472">
        <f t="shared" si="31"/>
        <v>4.9301515900607995E-2</v>
      </c>
    </row>
    <row r="473" spans="1:41" x14ac:dyDescent="0.25">
      <c r="A473" s="1">
        <v>64</v>
      </c>
      <c r="B473" s="1">
        <v>4</v>
      </c>
      <c r="C473" s="2">
        <v>12.583747083900001</v>
      </c>
      <c r="D473" s="1">
        <v>468</v>
      </c>
      <c r="E473" s="1">
        <v>64</v>
      </c>
      <c r="F473" s="1">
        <v>4</v>
      </c>
      <c r="G473" s="1" t="s">
        <v>38</v>
      </c>
      <c r="H473" s="2">
        <v>8.7962111469999993</v>
      </c>
      <c r="I473" s="2">
        <v>0.71099999999999997</v>
      </c>
      <c r="J473" s="2">
        <v>115.218</v>
      </c>
      <c r="K473" s="2">
        <v>9.3070000000000004</v>
      </c>
      <c r="L473" s="2">
        <v>0.442</v>
      </c>
      <c r="M473" s="2">
        <v>0.14099999999999999</v>
      </c>
      <c r="N473" s="2">
        <v>3.8889999999999998</v>
      </c>
      <c r="O473" s="2">
        <v>0.1</v>
      </c>
      <c r="P473" s="2">
        <v>50.938000000000002</v>
      </c>
      <c r="Q473" s="2">
        <v>1.3120000000000001</v>
      </c>
      <c r="R473" s="2">
        <v>12.583747083900001</v>
      </c>
      <c r="S473" s="2">
        <v>8.5999999999999993E-2</v>
      </c>
      <c r="T473" s="2">
        <v>7.0000000000000001E-3</v>
      </c>
      <c r="U473" s="4">
        <f t="shared" si="28"/>
        <v>1.0822022492154</v>
      </c>
      <c r="V473" s="4">
        <f t="shared" si="29"/>
        <v>8.8086229587300002E-2</v>
      </c>
      <c r="W473" s="2">
        <v>0.01</v>
      </c>
      <c r="X473" s="2">
        <v>1.0440369999999999E-2</v>
      </c>
      <c r="Y473" s="1">
        <v>515</v>
      </c>
      <c r="Z473" s="1">
        <v>-1</v>
      </c>
      <c r="AC473" s="1">
        <v>0</v>
      </c>
      <c r="AE473" s="1">
        <v>352</v>
      </c>
      <c r="AF473" s="2">
        <v>15</v>
      </c>
      <c r="AG473" s="2">
        <v>82.2446667082</v>
      </c>
      <c r="AH473" s="2">
        <v>82.237670110110002</v>
      </c>
      <c r="AI473" s="1">
        <v>15</v>
      </c>
      <c r="AJ473" s="1" t="s">
        <v>713</v>
      </c>
      <c r="AK473" s="1">
        <v>468</v>
      </c>
      <c r="AL473" s="6">
        <v>0.64</v>
      </c>
      <c r="AM473" s="6">
        <v>0.64</v>
      </c>
      <c r="AN473">
        <f t="shared" si="30"/>
        <v>0.69260943949785603</v>
      </c>
      <c r="AO473">
        <f t="shared" si="31"/>
        <v>5.6375186935872006E-2</v>
      </c>
    </row>
    <row r="474" spans="1:41" x14ac:dyDescent="0.25">
      <c r="A474" s="1">
        <v>64</v>
      </c>
      <c r="B474" s="1">
        <v>12</v>
      </c>
      <c r="C474" s="2">
        <v>7.8848897145599999</v>
      </c>
      <c r="D474" s="1">
        <v>469</v>
      </c>
      <c r="E474" s="1">
        <v>64</v>
      </c>
      <c r="F474" s="1">
        <v>12</v>
      </c>
      <c r="G474" s="1" t="s">
        <v>47</v>
      </c>
      <c r="H474" s="2">
        <v>0.30072458099999999</v>
      </c>
      <c r="I474" s="2">
        <v>6.0000000000000001E-3</v>
      </c>
      <c r="J474" s="2">
        <v>2.37</v>
      </c>
      <c r="K474" s="2">
        <v>4.4999999999999998E-2</v>
      </c>
      <c r="L474" s="2">
        <v>0.503</v>
      </c>
      <c r="M474" s="2">
        <v>0.193</v>
      </c>
      <c r="N474" s="2">
        <v>0.151</v>
      </c>
      <c r="O474" s="2">
        <v>1E-3</v>
      </c>
      <c r="P474" s="2">
        <v>1.1919999999999999</v>
      </c>
      <c r="Q474" s="2">
        <v>8.9999999999999993E-3</v>
      </c>
      <c r="R474" s="2">
        <v>7.8848897145599999</v>
      </c>
      <c r="S474" s="2">
        <v>3.0000000000000001E-3</v>
      </c>
      <c r="T474" s="2">
        <v>0</v>
      </c>
      <c r="U474" s="4">
        <f t="shared" si="28"/>
        <v>2.3654669143680002E-2</v>
      </c>
      <c r="V474" s="4">
        <f t="shared" si="29"/>
        <v>0</v>
      </c>
      <c r="W474" s="2">
        <v>1.0999999999999999E-2</v>
      </c>
      <c r="X474" s="2">
        <v>1.6716803999999998E-2</v>
      </c>
      <c r="Y474" s="1">
        <v>515</v>
      </c>
      <c r="Z474" s="1">
        <v>-1</v>
      </c>
      <c r="AC474" s="1">
        <v>0</v>
      </c>
      <c r="AE474" s="1">
        <v>352</v>
      </c>
      <c r="AF474" s="2">
        <v>15</v>
      </c>
      <c r="AG474" s="2">
        <v>82.2446667082</v>
      </c>
      <c r="AH474" s="2">
        <v>82.237670110110002</v>
      </c>
      <c r="AI474" s="1">
        <v>15</v>
      </c>
      <c r="AJ474" s="1" t="s">
        <v>713</v>
      </c>
      <c r="AK474" s="1">
        <v>469</v>
      </c>
      <c r="AL474" s="6">
        <v>0.64</v>
      </c>
      <c r="AM474" s="6">
        <v>0.64</v>
      </c>
      <c r="AN474">
        <f t="shared" si="30"/>
        <v>1.5138988251955201E-2</v>
      </c>
      <c r="AO474">
        <f t="shared" si="31"/>
        <v>0</v>
      </c>
    </row>
    <row r="475" spans="1:41" x14ac:dyDescent="0.25">
      <c r="A475" s="1">
        <v>64</v>
      </c>
      <c r="B475" s="1">
        <v>13</v>
      </c>
      <c r="C475" s="2">
        <v>3.60942278435</v>
      </c>
      <c r="D475" s="1">
        <v>470</v>
      </c>
      <c r="E475" s="1">
        <v>64</v>
      </c>
      <c r="F475" s="1">
        <v>13</v>
      </c>
      <c r="G475" s="1" t="s">
        <v>42</v>
      </c>
      <c r="H475" s="2">
        <v>0.87788315699999997</v>
      </c>
      <c r="I475" s="2">
        <v>3.3000000000000002E-2</v>
      </c>
      <c r="J475" s="2">
        <v>3.1659999999999999</v>
      </c>
      <c r="K475" s="2">
        <v>0.11899999999999999</v>
      </c>
      <c r="L475" s="2">
        <v>0.50900000000000001</v>
      </c>
      <c r="M475" s="2">
        <v>0.20899999999999999</v>
      </c>
      <c r="N475" s="2">
        <v>0.44700000000000001</v>
      </c>
      <c r="O475" s="2">
        <v>7.0000000000000001E-3</v>
      </c>
      <c r="P475" s="2">
        <v>1.6120000000000001</v>
      </c>
      <c r="Q475" s="2">
        <v>2.5000000000000001E-2</v>
      </c>
      <c r="R475" s="2">
        <v>3.60942278435</v>
      </c>
      <c r="S475" s="2">
        <v>0.01</v>
      </c>
      <c r="T475" s="2">
        <v>1E-3</v>
      </c>
      <c r="U475" s="4">
        <f t="shared" si="28"/>
        <v>3.6094227843499999E-2</v>
      </c>
      <c r="V475" s="4">
        <f t="shared" si="29"/>
        <v>3.60942278435E-3</v>
      </c>
      <c r="W475" s="2">
        <v>1.0999999999999999E-2</v>
      </c>
      <c r="X475" s="2">
        <v>1.9669935999999999E-2</v>
      </c>
      <c r="Y475" s="1">
        <v>515</v>
      </c>
      <c r="Z475" s="1">
        <v>-1</v>
      </c>
      <c r="AC475" s="1">
        <v>0</v>
      </c>
      <c r="AE475" s="1">
        <v>352</v>
      </c>
      <c r="AF475" s="2">
        <v>15</v>
      </c>
      <c r="AG475" s="2">
        <v>82.2446667082</v>
      </c>
      <c r="AH475" s="2">
        <v>82.237670110110002</v>
      </c>
      <c r="AI475" s="1">
        <v>15</v>
      </c>
      <c r="AJ475" s="1" t="s">
        <v>713</v>
      </c>
      <c r="AK475" s="1">
        <v>470</v>
      </c>
      <c r="AL475" s="6">
        <v>0.64</v>
      </c>
      <c r="AM475" s="6">
        <v>0.64</v>
      </c>
      <c r="AN475">
        <f t="shared" si="30"/>
        <v>2.310030581984E-2</v>
      </c>
      <c r="AO475">
        <f t="shared" si="31"/>
        <v>2.3100305819839999E-3</v>
      </c>
    </row>
    <row r="476" spans="1:41" x14ac:dyDescent="0.25">
      <c r="A476" s="1">
        <v>65</v>
      </c>
      <c r="B476" s="1">
        <v>2</v>
      </c>
      <c r="C476" s="2">
        <v>4.7266993443600001</v>
      </c>
      <c r="D476" s="1">
        <v>471</v>
      </c>
      <c r="E476" s="1">
        <v>65</v>
      </c>
      <c r="F476" s="1">
        <v>2</v>
      </c>
      <c r="G476" s="1" t="s">
        <v>39</v>
      </c>
      <c r="H476" s="2">
        <v>9.428015405</v>
      </c>
      <c r="I476" s="2">
        <v>0.56200000000000006</v>
      </c>
      <c r="J476" s="2">
        <v>644.21</v>
      </c>
      <c r="K476" s="2">
        <v>38.408000000000001</v>
      </c>
      <c r="L476" s="2">
        <v>0.25800000000000001</v>
      </c>
      <c r="M476" s="2">
        <v>0.114</v>
      </c>
      <c r="N476" s="2">
        <v>2.4350000000000001</v>
      </c>
      <c r="O476" s="2">
        <v>6.4000000000000001E-2</v>
      </c>
      <c r="P476" s="2">
        <v>166.363</v>
      </c>
      <c r="Q476" s="2">
        <v>4.3949999999999996</v>
      </c>
      <c r="R476" s="2">
        <v>4.7266993443600001</v>
      </c>
      <c r="S476" s="2">
        <v>3.3000000000000002E-2</v>
      </c>
      <c r="T476" s="2">
        <v>1E-3</v>
      </c>
      <c r="U476" s="4">
        <f t="shared" si="28"/>
        <v>0.15598107836388</v>
      </c>
      <c r="V476" s="4">
        <f t="shared" si="29"/>
        <v>4.7266993443599997E-3</v>
      </c>
      <c r="W476" s="2">
        <v>3.0000000000000001E-3</v>
      </c>
      <c r="X476" s="2">
        <v>1.9462240000000001E-3</v>
      </c>
      <c r="Y476" s="1">
        <v>515</v>
      </c>
      <c r="Z476" s="1">
        <v>-1</v>
      </c>
      <c r="AC476" s="1">
        <v>0</v>
      </c>
      <c r="AE476" s="1">
        <v>352</v>
      </c>
      <c r="AF476" s="2">
        <v>15</v>
      </c>
      <c r="AG476" s="2">
        <v>82.2446667082</v>
      </c>
      <c r="AH476" s="2">
        <v>82.237670110110002</v>
      </c>
      <c r="AI476" s="1">
        <v>15</v>
      </c>
      <c r="AJ476" s="1" t="s">
        <v>713</v>
      </c>
      <c r="AK476" s="1">
        <v>471</v>
      </c>
      <c r="AL476" s="6">
        <v>0.64</v>
      </c>
      <c r="AM476" s="6">
        <v>0.64</v>
      </c>
      <c r="AN476">
        <f t="shared" si="30"/>
        <v>9.9827890152883209E-2</v>
      </c>
      <c r="AO476">
        <f t="shared" si="31"/>
        <v>3.0250875803903999E-3</v>
      </c>
    </row>
    <row r="477" spans="1:41" x14ac:dyDescent="0.25">
      <c r="A477" s="1">
        <v>65</v>
      </c>
      <c r="B477" s="1">
        <v>4</v>
      </c>
      <c r="C477" s="2">
        <v>9.6359793795500002E-3</v>
      </c>
      <c r="D477" s="1">
        <v>472</v>
      </c>
      <c r="E477" s="1">
        <v>65</v>
      </c>
      <c r="F477" s="1">
        <v>4</v>
      </c>
      <c r="G477" s="1" t="s">
        <v>38</v>
      </c>
      <c r="H477" s="2">
        <v>15.044685319999999</v>
      </c>
      <c r="I477" s="2">
        <v>1.587</v>
      </c>
      <c r="J477" s="2">
        <v>0.45200000000000001</v>
      </c>
      <c r="K477" s="2">
        <v>4.8000000000000001E-2</v>
      </c>
      <c r="L477" s="2">
        <v>0.247</v>
      </c>
      <c r="M477" s="2">
        <v>0.11</v>
      </c>
      <c r="N477" s="2">
        <v>3.7210000000000001</v>
      </c>
      <c r="O477" s="2">
        <v>0.17399999999999999</v>
      </c>
      <c r="P477" s="2">
        <v>0.112</v>
      </c>
      <c r="Q477" s="2">
        <v>5.0000000000000001E-3</v>
      </c>
      <c r="R477" s="2">
        <v>9.6359793795500002E-3</v>
      </c>
      <c r="S477" s="2">
        <v>4.2000000000000003E-2</v>
      </c>
      <c r="T477" s="2">
        <v>3.0000000000000001E-3</v>
      </c>
      <c r="U477" s="4">
        <f t="shared" si="28"/>
        <v>4.0471113394110005E-4</v>
      </c>
      <c r="V477" s="4">
        <f t="shared" si="29"/>
        <v>2.8907938138650002E-5</v>
      </c>
      <c r="W477" s="2">
        <v>3.0000000000000001E-3</v>
      </c>
      <c r="X477" s="2">
        <v>1.7494279999999999E-3</v>
      </c>
      <c r="Y477" s="1">
        <v>515</v>
      </c>
      <c r="Z477" s="1">
        <v>-1</v>
      </c>
      <c r="AC477" s="1">
        <v>0</v>
      </c>
      <c r="AE477" s="1">
        <v>352</v>
      </c>
      <c r="AF477" s="2">
        <v>15</v>
      </c>
      <c r="AG477" s="2">
        <v>82.2446667082</v>
      </c>
      <c r="AH477" s="2">
        <v>82.237670110110002</v>
      </c>
      <c r="AI477" s="1">
        <v>15</v>
      </c>
      <c r="AJ477" s="1" t="s">
        <v>713</v>
      </c>
      <c r="AK477" s="1">
        <v>472</v>
      </c>
      <c r="AL477" s="6">
        <v>0.64</v>
      </c>
      <c r="AM477" s="6">
        <v>0.64</v>
      </c>
      <c r="AN477">
        <f t="shared" si="30"/>
        <v>2.5901512572230401E-4</v>
      </c>
      <c r="AO477">
        <f t="shared" si="31"/>
        <v>1.8501080408736003E-5</v>
      </c>
    </row>
    <row r="478" spans="1:41" x14ac:dyDescent="0.25">
      <c r="A478" s="1">
        <v>66</v>
      </c>
      <c r="B478" s="1">
        <v>2</v>
      </c>
      <c r="C478" s="2">
        <v>10.429325221199999</v>
      </c>
      <c r="D478" s="1">
        <v>474</v>
      </c>
      <c r="E478" s="1">
        <v>66</v>
      </c>
      <c r="F478" s="1">
        <v>2</v>
      </c>
      <c r="G478" s="1" t="s">
        <v>39</v>
      </c>
      <c r="H478" s="2">
        <v>8.9792222870000007</v>
      </c>
      <c r="I478" s="2">
        <v>0.44</v>
      </c>
      <c r="J478" s="2">
        <v>638.78800000000001</v>
      </c>
      <c r="K478" s="2">
        <v>31.3</v>
      </c>
      <c r="L478" s="2">
        <v>0.20399999999999999</v>
      </c>
      <c r="M478" s="2">
        <v>0.154</v>
      </c>
      <c r="N478" s="2">
        <v>1.833</v>
      </c>
      <c r="O478" s="2">
        <v>6.8000000000000005E-2</v>
      </c>
      <c r="P478" s="2">
        <v>130.37</v>
      </c>
      <c r="Q478" s="2">
        <v>4.8280000000000003</v>
      </c>
      <c r="R478" s="2">
        <v>10.429325221199999</v>
      </c>
      <c r="S478" s="2">
        <v>4.2999999999999997E-2</v>
      </c>
      <c r="T478" s="2">
        <v>4.0000000000000001E-3</v>
      </c>
      <c r="U478" s="4">
        <f t="shared" si="28"/>
        <v>0.44846098451159994</v>
      </c>
      <c r="V478" s="4">
        <f t="shared" si="29"/>
        <v>4.1717300884799996E-2</v>
      </c>
      <c r="W478" s="2">
        <v>5.0000000000000001E-3</v>
      </c>
      <c r="X478" s="2">
        <v>9.9067679999999998E-3</v>
      </c>
      <c r="Y478" s="1">
        <v>515</v>
      </c>
      <c r="Z478" s="1">
        <v>-1</v>
      </c>
      <c r="AC478" s="1">
        <v>0</v>
      </c>
      <c r="AE478" s="1">
        <v>352</v>
      </c>
      <c r="AF478" s="2">
        <v>15</v>
      </c>
      <c r="AG478" s="2">
        <v>82.2446667082</v>
      </c>
      <c r="AH478" s="2">
        <v>82.237670110110002</v>
      </c>
      <c r="AI478" s="1">
        <v>15</v>
      </c>
      <c r="AJ478" s="1" t="s">
        <v>713</v>
      </c>
      <c r="AK478" s="1">
        <v>474</v>
      </c>
      <c r="AL478" s="6">
        <v>0.64</v>
      </c>
      <c r="AM478" s="6">
        <v>0.64</v>
      </c>
      <c r="AN478">
        <f t="shared" si="30"/>
        <v>0.28701503008742396</v>
      </c>
      <c r="AO478">
        <f t="shared" si="31"/>
        <v>2.6699072566271999E-2</v>
      </c>
    </row>
    <row r="479" spans="1:41" x14ac:dyDescent="0.25">
      <c r="A479" s="1">
        <v>66</v>
      </c>
      <c r="B479" s="1">
        <v>4</v>
      </c>
      <c r="C479" s="2">
        <v>2.5354741432699998E-3</v>
      </c>
      <c r="D479" s="1">
        <v>476</v>
      </c>
      <c r="E479" s="1">
        <v>66</v>
      </c>
      <c r="F479" s="1">
        <v>4</v>
      </c>
      <c r="G479" s="1" t="s">
        <v>38</v>
      </c>
      <c r="H479" s="2">
        <v>14.29765864</v>
      </c>
      <c r="I479" s="2">
        <v>1.24</v>
      </c>
      <c r="J479" s="2">
        <v>925.13900000000001</v>
      </c>
      <c r="K479" s="2">
        <v>80.227999999999994</v>
      </c>
      <c r="L479" s="2">
        <v>0.19500000000000001</v>
      </c>
      <c r="M479" s="2">
        <v>0.14899999999999999</v>
      </c>
      <c r="N479" s="2">
        <v>2.7869999999999999</v>
      </c>
      <c r="O479" s="2">
        <v>0.184</v>
      </c>
      <c r="P479" s="2">
        <v>180.32</v>
      </c>
      <c r="Q479" s="2">
        <v>11.917</v>
      </c>
      <c r="R479" s="2">
        <v>2.5354741432699998E-3</v>
      </c>
      <c r="S479" s="2">
        <v>0.06</v>
      </c>
      <c r="T479" s="2">
        <v>1.0999999999999999E-2</v>
      </c>
      <c r="U479" s="4">
        <f t="shared" si="28"/>
        <v>1.5212844859619997E-4</v>
      </c>
      <c r="V479" s="4">
        <f t="shared" si="29"/>
        <v>2.7890215575969997E-5</v>
      </c>
      <c r="W479" s="2">
        <v>4.0000000000000001E-3</v>
      </c>
      <c r="X479" s="2">
        <v>9.0273579999999992E-3</v>
      </c>
      <c r="Y479" s="1">
        <v>515</v>
      </c>
      <c r="Z479" s="1">
        <v>-1</v>
      </c>
      <c r="AC479" s="1">
        <v>0</v>
      </c>
      <c r="AE479" s="1">
        <v>352</v>
      </c>
      <c r="AF479" s="2">
        <v>15</v>
      </c>
      <c r="AG479" s="2">
        <v>82.2446667082</v>
      </c>
      <c r="AH479" s="2">
        <v>82.237670110110002</v>
      </c>
      <c r="AI479" s="1">
        <v>15</v>
      </c>
      <c r="AJ479" s="1" t="s">
        <v>713</v>
      </c>
      <c r="AK479" s="1">
        <v>476</v>
      </c>
      <c r="AL479" s="6">
        <v>0.64</v>
      </c>
      <c r="AM479" s="6">
        <v>0.64</v>
      </c>
      <c r="AN479">
        <f t="shared" si="30"/>
        <v>9.7362207101567985E-5</v>
      </c>
      <c r="AO479">
        <f t="shared" si="31"/>
        <v>1.7849737968620797E-5</v>
      </c>
    </row>
    <row r="480" spans="1:41" x14ac:dyDescent="0.25">
      <c r="A480" s="1">
        <v>70</v>
      </c>
      <c r="B480" s="1">
        <v>4</v>
      </c>
      <c r="C480" s="2">
        <v>11.3042745855</v>
      </c>
      <c r="D480" s="1">
        <v>499</v>
      </c>
      <c r="E480" s="1">
        <v>70</v>
      </c>
      <c r="F480" s="1">
        <v>4</v>
      </c>
      <c r="G480" s="1" t="s">
        <v>38</v>
      </c>
      <c r="H480" s="2">
        <v>8.7984996510000002</v>
      </c>
      <c r="I480" s="2">
        <v>0.71699999999999997</v>
      </c>
      <c r="J480" s="2">
        <v>2253.8789999999999</v>
      </c>
      <c r="K480" s="2">
        <v>183.71799999999999</v>
      </c>
      <c r="L480" s="2">
        <v>0.374</v>
      </c>
      <c r="M480" s="2">
        <v>0.19800000000000001</v>
      </c>
      <c r="N480" s="2">
        <v>3.2919999999999998</v>
      </c>
      <c r="O480" s="2">
        <v>0.14199999999999999</v>
      </c>
      <c r="P480" s="2">
        <v>843.26400000000001</v>
      </c>
      <c r="Q480" s="2">
        <v>36.33</v>
      </c>
      <c r="R480" s="2">
        <v>11.3042745855</v>
      </c>
      <c r="S480" s="2">
        <v>0.05</v>
      </c>
      <c r="T480" s="2">
        <v>6.0000000000000001E-3</v>
      </c>
      <c r="U480" s="4">
        <f t="shared" si="28"/>
        <v>0.56521372927500002</v>
      </c>
      <c r="V480" s="4">
        <f t="shared" si="29"/>
        <v>6.7825647513000006E-2</v>
      </c>
      <c r="W480" s="2">
        <v>6.0000000000000001E-3</v>
      </c>
      <c r="X480" s="2">
        <v>7.671616E-3</v>
      </c>
      <c r="Y480" s="1">
        <v>516</v>
      </c>
      <c r="Z480" s="1">
        <v>-1</v>
      </c>
      <c r="AC480" s="1">
        <v>0</v>
      </c>
      <c r="AE480" s="1">
        <v>353</v>
      </c>
      <c r="AF480" s="2">
        <v>15</v>
      </c>
      <c r="AG480" s="2">
        <v>353.53560657547001</v>
      </c>
      <c r="AH480" s="2">
        <v>276.59250711303002</v>
      </c>
      <c r="AI480" s="1">
        <v>15</v>
      </c>
      <c r="AJ480" s="1" t="s">
        <v>713</v>
      </c>
      <c r="AK480" s="1">
        <v>499</v>
      </c>
      <c r="AL480" s="6">
        <v>0.64</v>
      </c>
      <c r="AM480" s="6">
        <v>0.64</v>
      </c>
      <c r="AN480">
        <f t="shared" si="30"/>
        <v>0.36173678673600002</v>
      </c>
      <c r="AO480">
        <f t="shared" si="31"/>
        <v>4.3408414408320002E-2</v>
      </c>
    </row>
    <row r="481" spans="1:41" x14ac:dyDescent="0.25">
      <c r="A481" s="1">
        <v>70</v>
      </c>
      <c r="B481" s="1">
        <v>6</v>
      </c>
      <c r="C481" s="2">
        <v>0.18445547973500001</v>
      </c>
      <c r="D481" s="1">
        <v>500</v>
      </c>
      <c r="E481" s="1">
        <v>70</v>
      </c>
      <c r="F481" s="1">
        <v>6</v>
      </c>
      <c r="G481" s="1" t="s">
        <v>49</v>
      </c>
      <c r="H481" s="2">
        <v>2.460444544</v>
      </c>
      <c r="I481" s="2">
        <v>9.9000000000000005E-2</v>
      </c>
      <c r="J481" s="2">
        <v>11.619</v>
      </c>
      <c r="K481" s="2">
        <v>0.46500000000000002</v>
      </c>
      <c r="L481" s="2">
        <v>0.39700000000000002</v>
      </c>
      <c r="M481" s="2">
        <v>0.22</v>
      </c>
      <c r="N481" s="2">
        <v>0.97599999999999998</v>
      </c>
      <c r="O481" s="2">
        <v>2.1999999999999999E-2</v>
      </c>
      <c r="P481" s="2">
        <v>4.6079999999999997</v>
      </c>
      <c r="Q481" s="2">
        <v>0.10199999999999999</v>
      </c>
      <c r="R481" s="2">
        <v>0.18445547973500001</v>
      </c>
      <c r="S481" s="2">
        <v>1.7999999999999999E-2</v>
      </c>
      <c r="T481" s="2">
        <v>1E-3</v>
      </c>
      <c r="U481" s="4">
        <f t="shared" si="28"/>
        <v>3.32019863523E-3</v>
      </c>
      <c r="V481" s="4">
        <f t="shared" si="29"/>
        <v>1.8445547973500002E-4</v>
      </c>
      <c r="W481" s="2">
        <v>7.0000000000000001E-3</v>
      </c>
      <c r="X481" s="2">
        <v>1.0205442E-2</v>
      </c>
      <c r="Y481" s="1">
        <v>516</v>
      </c>
      <c r="Z481" s="1">
        <v>-1</v>
      </c>
      <c r="AC481" s="1">
        <v>0</v>
      </c>
      <c r="AE481" s="1">
        <v>353</v>
      </c>
      <c r="AF481" s="2">
        <v>15</v>
      </c>
      <c r="AG481" s="2">
        <v>353.53560657547001</v>
      </c>
      <c r="AH481" s="2">
        <v>276.59250711303002</v>
      </c>
      <c r="AI481" s="1">
        <v>15</v>
      </c>
      <c r="AJ481" s="1" t="s">
        <v>713</v>
      </c>
      <c r="AK481" s="1">
        <v>500</v>
      </c>
      <c r="AL481" s="6">
        <v>0.64</v>
      </c>
      <c r="AM481" s="6">
        <v>0.64</v>
      </c>
      <c r="AN481">
        <f t="shared" si="30"/>
        <v>2.1249271265472002E-3</v>
      </c>
      <c r="AO481">
        <f t="shared" si="31"/>
        <v>1.1805150703040002E-4</v>
      </c>
    </row>
    <row r="482" spans="1:41" x14ac:dyDescent="0.25">
      <c r="A482" s="1">
        <v>70</v>
      </c>
      <c r="B482" s="1">
        <v>10</v>
      </c>
      <c r="C482" s="2">
        <v>0.248035335031</v>
      </c>
      <c r="D482" s="1">
        <v>501</v>
      </c>
      <c r="E482" s="1">
        <v>70</v>
      </c>
      <c r="F482" s="1">
        <v>10</v>
      </c>
      <c r="G482" s="1" t="s">
        <v>48</v>
      </c>
      <c r="H482" s="2">
        <v>2.1290799690000002</v>
      </c>
      <c r="I482" s="2">
        <v>0.08</v>
      </c>
      <c r="J482" s="2">
        <v>6.7009999999999996</v>
      </c>
      <c r="K482" s="2">
        <v>0.253</v>
      </c>
      <c r="L482" s="2">
        <v>0.40500000000000003</v>
      </c>
      <c r="M482" s="2">
        <v>0.22900000000000001</v>
      </c>
      <c r="N482" s="2">
        <v>0.86299999999999999</v>
      </c>
      <c r="O482" s="2">
        <v>1.7999999999999999E-2</v>
      </c>
      <c r="P482" s="2">
        <v>2.7160000000000002</v>
      </c>
      <c r="Q482" s="2">
        <v>5.8000000000000003E-2</v>
      </c>
      <c r="R482" s="2">
        <v>0.248035335031</v>
      </c>
      <c r="S482" s="2">
        <v>1.7999999999999999E-2</v>
      </c>
      <c r="T482" s="2">
        <v>1E-3</v>
      </c>
      <c r="U482" s="4">
        <f t="shared" si="28"/>
        <v>4.4646360305579998E-3</v>
      </c>
      <c r="V482" s="4">
        <f t="shared" si="29"/>
        <v>2.4803533503100003E-4</v>
      </c>
      <c r="W482" s="2">
        <v>8.0000000000000002E-3</v>
      </c>
      <c r="X482" s="2">
        <v>1.1845662E-2</v>
      </c>
      <c r="Y482" s="1">
        <v>516</v>
      </c>
      <c r="Z482" s="1">
        <v>-1</v>
      </c>
      <c r="AC482" s="1">
        <v>0</v>
      </c>
      <c r="AE482" s="1">
        <v>353</v>
      </c>
      <c r="AF482" s="2">
        <v>15</v>
      </c>
      <c r="AG482" s="2">
        <v>353.53560657547001</v>
      </c>
      <c r="AH482" s="2">
        <v>276.59250711303002</v>
      </c>
      <c r="AI482" s="1">
        <v>15</v>
      </c>
      <c r="AJ482" s="1" t="s">
        <v>713</v>
      </c>
      <c r="AK482" s="1">
        <v>501</v>
      </c>
      <c r="AL482" s="6">
        <v>0.64</v>
      </c>
      <c r="AM482" s="6">
        <v>0.64</v>
      </c>
      <c r="AN482">
        <f t="shared" si="30"/>
        <v>2.8573670595571201E-3</v>
      </c>
      <c r="AO482">
        <f t="shared" si="31"/>
        <v>1.5874261441984003E-4</v>
      </c>
    </row>
    <row r="483" spans="1:41" x14ac:dyDescent="0.25">
      <c r="A483" s="1">
        <v>73</v>
      </c>
      <c r="B483" s="1">
        <v>2</v>
      </c>
      <c r="C483" s="2">
        <v>50.663640608999998</v>
      </c>
      <c r="D483" s="1">
        <v>514</v>
      </c>
      <c r="E483" s="1">
        <v>73</v>
      </c>
      <c r="F483" s="1">
        <v>2</v>
      </c>
      <c r="G483" s="1" t="s">
        <v>39</v>
      </c>
      <c r="H483" s="2">
        <v>5.0631466639999996</v>
      </c>
      <c r="I483" s="2">
        <v>0.214</v>
      </c>
      <c r="J483" s="2">
        <v>299.06700000000001</v>
      </c>
      <c r="K483" s="2">
        <v>12.628</v>
      </c>
      <c r="L483" s="2">
        <v>0.25900000000000001</v>
      </c>
      <c r="M483" s="2">
        <v>0.20899999999999999</v>
      </c>
      <c r="N483" s="2">
        <v>1.3129999999999999</v>
      </c>
      <c r="O483" s="2">
        <v>4.4999999999999998E-2</v>
      </c>
      <c r="P483" s="2">
        <v>77.569999999999993</v>
      </c>
      <c r="Q483" s="2">
        <v>2.6349999999999998</v>
      </c>
      <c r="R483" s="2">
        <v>50.663640608999998</v>
      </c>
      <c r="S483" s="2">
        <v>0.01</v>
      </c>
      <c r="T483" s="2">
        <v>1E-3</v>
      </c>
      <c r="U483" s="4">
        <f t="shared" si="28"/>
        <v>0.50663640608999994</v>
      </c>
      <c r="V483" s="4">
        <f t="shared" si="29"/>
        <v>5.0663640608999999E-2</v>
      </c>
      <c r="W483" s="2">
        <v>2E-3</v>
      </c>
      <c r="X483" s="2">
        <v>2.369098E-3</v>
      </c>
      <c r="Y483" s="1">
        <v>516</v>
      </c>
      <c r="Z483" s="1">
        <v>-1</v>
      </c>
      <c r="AC483" s="1">
        <v>0</v>
      </c>
      <c r="AE483" s="1">
        <v>353</v>
      </c>
      <c r="AF483" s="2">
        <v>15</v>
      </c>
      <c r="AG483" s="2">
        <v>353.53560657547001</v>
      </c>
      <c r="AH483" s="2">
        <v>276.59250711303002</v>
      </c>
      <c r="AI483" s="1">
        <v>15</v>
      </c>
      <c r="AJ483" s="1" t="s">
        <v>713</v>
      </c>
      <c r="AK483" s="1">
        <v>514</v>
      </c>
      <c r="AL483" s="6">
        <v>0.64</v>
      </c>
      <c r="AM483" s="6">
        <v>0.64</v>
      </c>
      <c r="AN483">
        <f t="shared" si="30"/>
        <v>0.32424729989759998</v>
      </c>
      <c r="AO483">
        <f t="shared" si="31"/>
        <v>3.2424729989760002E-2</v>
      </c>
    </row>
    <row r="484" spans="1:41" x14ac:dyDescent="0.25">
      <c r="A484" s="1">
        <v>73</v>
      </c>
      <c r="B484" s="1">
        <v>3</v>
      </c>
      <c r="C484" s="2">
        <v>11.3386636129</v>
      </c>
      <c r="D484" s="1">
        <v>515</v>
      </c>
      <c r="E484" s="1">
        <v>73</v>
      </c>
      <c r="F484" s="1">
        <v>3</v>
      </c>
      <c r="G484" s="1" t="s">
        <v>40</v>
      </c>
      <c r="H484" s="2">
        <v>11.58491489</v>
      </c>
      <c r="I484" s="2">
        <v>0.75900000000000001</v>
      </c>
      <c r="J484" s="2">
        <v>171.53200000000001</v>
      </c>
      <c r="K484" s="2">
        <v>11.244999999999999</v>
      </c>
      <c r="L484" s="2">
        <v>0.25900000000000001</v>
      </c>
      <c r="M484" s="2">
        <v>0.20899999999999999</v>
      </c>
      <c r="N484" s="2">
        <v>3.004</v>
      </c>
      <c r="O484" s="2">
        <v>0.159</v>
      </c>
      <c r="P484" s="2">
        <v>44.478000000000002</v>
      </c>
      <c r="Q484" s="2">
        <v>2.3530000000000002</v>
      </c>
      <c r="R484" s="2">
        <v>11.3386636129</v>
      </c>
      <c r="S484" s="2">
        <v>2.3E-2</v>
      </c>
      <c r="T484" s="2">
        <v>2E-3</v>
      </c>
      <c r="U484" s="4">
        <f t="shared" si="28"/>
        <v>0.26078926309669997</v>
      </c>
      <c r="V484" s="4">
        <f t="shared" si="29"/>
        <v>2.2677327225800001E-2</v>
      </c>
      <c r="W484" s="2">
        <v>2E-3</v>
      </c>
      <c r="X484" s="2">
        <v>2.571552E-3</v>
      </c>
      <c r="Y484" s="1">
        <v>516</v>
      </c>
      <c r="Z484" s="1">
        <v>-1</v>
      </c>
      <c r="AC484" s="1">
        <v>0</v>
      </c>
      <c r="AE484" s="1">
        <v>353</v>
      </c>
      <c r="AF484" s="2">
        <v>15</v>
      </c>
      <c r="AG484" s="2">
        <v>353.53560657547001</v>
      </c>
      <c r="AH484" s="2">
        <v>276.59250711303002</v>
      </c>
      <c r="AI484" s="1">
        <v>15</v>
      </c>
      <c r="AJ484" s="1" t="s">
        <v>713</v>
      </c>
      <c r="AK484" s="1">
        <v>515</v>
      </c>
      <c r="AL484" s="6">
        <v>0.64</v>
      </c>
      <c r="AM484" s="6">
        <v>0.64</v>
      </c>
      <c r="AN484">
        <f t="shared" si="30"/>
        <v>0.16690512838188798</v>
      </c>
      <c r="AO484">
        <f t="shared" si="31"/>
        <v>1.4513489424512001E-2</v>
      </c>
    </row>
    <row r="485" spans="1:41" x14ac:dyDescent="0.25">
      <c r="A485" s="1">
        <v>73</v>
      </c>
      <c r="B485" s="1">
        <v>4</v>
      </c>
      <c r="C485" s="2">
        <v>139.25047686799999</v>
      </c>
      <c r="D485" s="1">
        <v>516</v>
      </c>
      <c r="E485" s="1">
        <v>73</v>
      </c>
      <c r="F485" s="1">
        <v>4</v>
      </c>
      <c r="G485" s="1" t="s">
        <v>38</v>
      </c>
      <c r="H485" s="2">
        <v>8.0328538169999995</v>
      </c>
      <c r="I485" s="2">
        <v>0.60199999999999998</v>
      </c>
      <c r="J485" s="2">
        <v>1692.9079999999999</v>
      </c>
      <c r="K485" s="2">
        <v>126.871</v>
      </c>
      <c r="L485" s="2">
        <v>0.248</v>
      </c>
      <c r="M485" s="2">
        <v>0.20100000000000001</v>
      </c>
      <c r="N485" s="2">
        <v>1.992</v>
      </c>
      <c r="O485" s="2">
        <v>0.121</v>
      </c>
      <c r="P485" s="2">
        <v>419.90600000000001</v>
      </c>
      <c r="Q485" s="2">
        <v>25.484999999999999</v>
      </c>
      <c r="R485" s="2">
        <v>139.25047686799999</v>
      </c>
      <c r="S485" s="2">
        <v>1.4E-2</v>
      </c>
      <c r="T485" s="2">
        <v>1E-3</v>
      </c>
      <c r="U485" s="4">
        <f t="shared" si="28"/>
        <v>1.9495066761519999</v>
      </c>
      <c r="V485" s="4">
        <f t="shared" si="29"/>
        <v>0.13925047686799999</v>
      </c>
      <c r="W485" s="2">
        <v>2E-3</v>
      </c>
      <c r="X485" s="2">
        <v>2.1629589999999999E-3</v>
      </c>
      <c r="Y485" s="1">
        <v>516</v>
      </c>
      <c r="Z485" s="1">
        <v>-1</v>
      </c>
      <c r="AC485" s="1">
        <v>0</v>
      </c>
      <c r="AE485" s="1">
        <v>353</v>
      </c>
      <c r="AF485" s="2">
        <v>15</v>
      </c>
      <c r="AG485" s="2">
        <v>353.53560657547001</v>
      </c>
      <c r="AH485" s="2">
        <v>276.59250711303002</v>
      </c>
      <c r="AI485" s="1">
        <v>15</v>
      </c>
      <c r="AJ485" s="1" t="s">
        <v>713</v>
      </c>
      <c r="AK485" s="1">
        <v>516</v>
      </c>
      <c r="AL485" s="6">
        <v>0.64</v>
      </c>
      <c r="AM485" s="6">
        <v>0.64</v>
      </c>
      <c r="AN485">
        <f t="shared" si="30"/>
        <v>1.2476842727372799</v>
      </c>
      <c r="AO485">
        <f t="shared" si="31"/>
        <v>8.912030519552E-2</v>
      </c>
    </row>
    <row r="486" spans="1:41" x14ac:dyDescent="0.25">
      <c r="A486" s="1">
        <v>73</v>
      </c>
      <c r="B486" s="1">
        <v>6</v>
      </c>
      <c r="C486" s="2">
        <v>0.86638436371600003</v>
      </c>
      <c r="D486" s="1">
        <v>517</v>
      </c>
      <c r="E486" s="1">
        <v>73</v>
      </c>
      <c r="F486" s="1">
        <v>6</v>
      </c>
      <c r="G486" s="1" t="s">
        <v>49</v>
      </c>
      <c r="H486" s="2">
        <v>2.2652023209999999</v>
      </c>
      <c r="I486" s="2">
        <v>8.3000000000000004E-2</v>
      </c>
      <c r="J486" s="2">
        <v>1.9610000000000001</v>
      </c>
      <c r="K486" s="2">
        <v>7.1999999999999995E-2</v>
      </c>
      <c r="L486" s="2">
        <v>0.27100000000000002</v>
      </c>
      <c r="M486" s="2">
        <v>0.222</v>
      </c>
      <c r="N486" s="2">
        <v>0.61399999999999999</v>
      </c>
      <c r="O486" s="2">
        <v>1.7999999999999999E-2</v>
      </c>
      <c r="P486" s="2">
        <v>0.53100000000000003</v>
      </c>
      <c r="Q486" s="2">
        <v>1.6E-2</v>
      </c>
      <c r="R486" s="2">
        <v>0.86638436371600003</v>
      </c>
      <c r="S486" s="2">
        <v>5.0000000000000001E-3</v>
      </c>
      <c r="T486" s="2">
        <v>0</v>
      </c>
      <c r="U486" s="4">
        <f t="shared" si="28"/>
        <v>4.3319218185800005E-3</v>
      </c>
      <c r="V486" s="4">
        <f t="shared" si="29"/>
        <v>0</v>
      </c>
      <c r="W486" s="2">
        <v>2E-3</v>
      </c>
      <c r="X486" s="2">
        <v>2.3262669999999999E-3</v>
      </c>
      <c r="Y486" s="1">
        <v>516</v>
      </c>
      <c r="Z486" s="1">
        <v>-1</v>
      </c>
      <c r="AC486" s="1">
        <v>0</v>
      </c>
      <c r="AE486" s="1">
        <v>353</v>
      </c>
      <c r="AF486" s="2">
        <v>15</v>
      </c>
      <c r="AG486" s="2">
        <v>353.53560657547001</v>
      </c>
      <c r="AH486" s="2">
        <v>276.59250711303002</v>
      </c>
      <c r="AI486" s="1">
        <v>15</v>
      </c>
      <c r="AJ486" s="1" t="s">
        <v>713</v>
      </c>
      <c r="AK486" s="1">
        <v>517</v>
      </c>
      <c r="AL486" s="6">
        <v>0.64</v>
      </c>
      <c r="AM486" s="6">
        <v>0.64</v>
      </c>
      <c r="AN486">
        <f t="shared" si="30"/>
        <v>2.7724299638912002E-3</v>
      </c>
      <c r="AO486">
        <f t="shared" si="31"/>
        <v>0</v>
      </c>
    </row>
    <row r="487" spans="1:41" x14ac:dyDescent="0.25">
      <c r="A487" s="1">
        <v>73</v>
      </c>
      <c r="B487" s="1">
        <v>10</v>
      </c>
      <c r="C487" s="2">
        <v>7.6961355144099999</v>
      </c>
      <c r="D487" s="1">
        <v>518</v>
      </c>
      <c r="E487" s="1">
        <v>73</v>
      </c>
      <c r="F487" s="1">
        <v>10</v>
      </c>
      <c r="G487" s="1" t="s">
        <v>48</v>
      </c>
      <c r="H487" s="2">
        <v>1.9639098820000001</v>
      </c>
      <c r="I487" s="2">
        <v>6.7000000000000004E-2</v>
      </c>
      <c r="J487" s="2">
        <v>16.510999999999999</v>
      </c>
      <c r="K487" s="2">
        <v>0.56699999999999995</v>
      </c>
      <c r="L487" s="2">
        <v>0.27900000000000003</v>
      </c>
      <c r="M487" s="2">
        <v>0.23</v>
      </c>
      <c r="N487" s="2">
        <v>0.54900000000000004</v>
      </c>
      <c r="O487" s="2">
        <v>1.6E-2</v>
      </c>
      <c r="P487" s="2">
        <v>4.6130000000000004</v>
      </c>
      <c r="Q487" s="2">
        <v>0.13</v>
      </c>
      <c r="R487" s="2">
        <v>7.6961355144099999</v>
      </c>
      <c r="S487" s="2">
        <v>5.0000000000000001E-3</v>
      </c>
      <c r="T487" s="2">
        <v>0</v>
      </c>
      <c r="U487" s="4">
        <f t="shared" si="28"/>
        <v>3.8480677572050002E-2</v>
      </c>
      <c r="V487" s="4">
        <f t="shared" si="29"/>
        <v>0</v>
      </c>
      <c r="W487" s="2">
        <v>3.0000000000000001E-3</v>
      </c>
      <c r="X487" s="2">
        <v>3.2315410000000001E-3</v>
      </c>
      <c r="Y487" s="1">
        <v>516</v>
      </c>
      <c r="Z487" s="1">
        <v>-1</v>
      </c>
      <c r="AC487" s="1">
        <v>0</v>
      </c>
      <c r="AE487" s="1">
        <v>353</v>
      </c>
      <c r="AF487" s="2">
        <v>15</v>
      </c>
      <c r="AG487" s="2">
        <v>353.53560657547001</v>
      </c>
      <c r="AH487" s="2">
        <v>276.59250711303002</v>
      </c>
      <c r="AI487" s="1">
        <v>15</v>
      </c>
      <c r="AJ487" s="1" t="s">
        <v>713</v>
      </c>
      <c r="AK487" s="1">
        <v>518</v>
      </c>
      <c r="AL487" s="6">
        <v>0.64</v>
      </c>
      <c r="AM487" s="6">
        <v>0.64</v>
      </c>
      <c r="AN487">
        <f t="shared" si="30"/>
        <v>2.4627633646112004E-2</v>
      </c>
      <c r="AO487">
        <f t="shared" si="31"/>
        <v>0</v>
      </c>
    </row>
    <row r="488" spans="1:41" x14ac:dyDescent="0.25">
      <c r="A488" s="1">
        <v>73</v>
      </c>
      <c r="B488" s="1">
        <v>12</v>
      </c>
      <c r="C488" s="2">
        <v>48.3193101261</v>
      </c>
      <c r="D488" s="1">
        <v>519</v>
      </c>
      <c r="E488" s="1">
        <v>73</v>
      </c>
      <c r="F488" s="1">
        <v>12</v>
      </c>
      <c r="G488" s="1" t="s">
        <v>47</v>
      </c>
      <c r="H488" s="2">
        <v>0.26192035000000002</v>
      </c>
      <c r="I488" s="2">
        <v>5.0000000000000001E-3</v>
      </c>
      <c r="J488" s="2">
        <v>16.989999999999998</v>
      </c>
      <c r="K488" s="2">
        <v>0.29899999999999999</v>
      </c>
      <c r="L488" s="2">
        <v>0.30399999999999999</v>
      </c>
      <c r="M488" s="2">
        <v>0.252</v>
      </c>
      <c r="N488" s="2">
        <v>0.08</v>
      </c>
      <c r="O488" s="2">
        <v>1E-3</v>
      </c>
      <c r="P488" s="2">
        <v>5.17</v>
      </c>
      <c r="Q488" s="2">
        <v>7.4999999999999997E-2</v>
      </c>
      <c r="R488" s="2">
        <v>48.3193101261</v>
      </c>
      <c r="S488" s="2">
        <v>1E-3</v>
      </c>
      <c r="T488" s="2">
        <v>0</v>
      </c>
      <c r="U488" s="4">
        <f t="shared" si="28"/>
        <v>4.8319310126100003E-2</v>
      </c>
      <c r="V488" s="4">
        <f t="shared" si="29"/>
        <v>0</v>
      </c>
      <c r="W488" s="2">
        <v>2E-3</v>
      </c>
      <c r="X488" s="2">
        <v>3.6229880000000002E-3</v>
      </c>
      <c r="Y488" s="1">
        <v>516</v>
      </c>
      <c r="Z488" s="1">
        <v>-1</v>
      </c>
      <c r="AC488" s="1">
        <v>0</v>
      </c>
      <c r="AE488" s="1">
        <v>353</v>
      </c>
      <c r="AF488" s="2">
        <v>15</v>
      </c>
      <c r="AG488" s="2">
        <v>353.53560657547001</v>
      </c>
      <c r="AH488" s="2">
        <v>276.59250711303002</v>
      </c>
      <c r="AI488" s="1">
        <v>15</v>
      </c>
      <c r="AJ488" s="1" t="s">
        <v>713</v>
      </c>
      <c r="AK488" s="1">
        <v>519</v>
      </c>
      <c r="AL488" s="6">
        <v>0.64</v>
      </c>
      <c r="AM488" s="6">
        <v>0.64</v>
      </c>
      <c r="AN488">
        <f t="shared" si="30"/>
        <v>3.0924358480704003E-2</v>
      </c>
      <c r="AO488">
        <f t="shared" si="31"/>
        <v>0</v>
      </c>
    </row>
    <row r="489" spans="1:41" x14ac:dyDescent="0.25">
      <c r="A489" s="1">
        <v>74</v>
      </c>
      <c r="B489" s="1">
        <v>3</v>
      </c>
      <c r="C489" s="2">
        <v>0.41802256631500001</v>
      </c>
      <c r="D489" s="1">
        <v>520</v>
      </c>
      <c r="E489" s="1">
        <v>74</v>
      </c>
      <c r="F489" s="1">
        <v>3</v>
      </c>
      <c r="G489" s="1" t="s">
        <v>40</v>
      </c>
      <c r="H489" s="2">
        <v>18.39342254</v>
      </c>
      <c r="I489" s="2">
        <v>1.413</v>
      </c>
      <c r="J489" s="2">
        <v>1855.797</v>
      </c>
      <c r="K489" s="2">
        <v>142.518</v>
      </c>
      <c r="L489" s="2">
        <v>0.47099999999999997</v>
      </c>
      <c r="M489" s="2">
        <v>0.58799999999999997</v>
      </c>
      <c r="N489" s="2">
        <v>8.6549999999999994</v>
      </c>
      <c r="O489" s="2">
        <v>0.83</v>
      </c>
      <c r="P489" s="2">
        <v>873.202</v>
      </c>
      <c r="Q489" s="2">
        <v>83.79</v>
      </c>
      <c r="R489" s="2">
        <v>0.41802256631500001</v>
      </c>
      <c r="S489" s="2">
        <v>1.7999999999999999E-2</v>
      </c>
      <c r="T489" s="2">
        <v>2E-3</v>
      </c>
      <c r="U489" s="4">
        <f t="shared" si="28"/>
        <v>7.5244061936699993E-3</v>
      </c>
      <c r="V489" s="4">
        <f t="shared" si="29"/>
        <v>8.3604513263000008E-4</v>
      </c>
      <c r="W489" s="2">
        <v>1E-3</v>
      </c>
      <c r="X489" s="2">
        <v>1.55711E-3</v>
      </c>
      <c r="Y489" s="1">
        <v>516</v>
      </c>
      <c r="Z489" s="1">
        <v>-1</v>
      </c>
      <c r="AC489" s="1">
        <v>0</v>
      </c>
      <c r="AE489" s="1">
        <v>353</v>
      </c>
      <c r="AF489" s="2">
        <v>15</v>
      </c>
      <c r="AG489" s="2">
        <v>353.53560657547001</v>
      </c>
      <c r="AH489" s="2">
        <v>276.59250711303002</v>
      </c>
      <c r="AI489" s="1">
        <v>15</v>
      </c>
      <c r="AJ489" s="1" t="s">
        <v>713</v>
      </c>
      <c r="AK489" s="1">
        <v>520</v>
      </c>
      <c r="AL489" s="6">
        <v>0.64</v>
      </c>
      <c r="AM489" s="6">
        <v>0.64</v>
      </c>
      <c r="AN489">
        <f t="shared" si="30"/>
        <v>4.8156199639487994E-3</v>
      </c>
      <c r="AO489">
        <f t="shared" si="31"/>
        <v>5.3506888488320011E-4</v>
      </c>
    </row>
    <row r="490" spans="1:41" x14ac:dyDescent="0.25">
      <c r="A490" s="1">
        <v>74</v>
      </c>
      <c r="B490" s="1">
        <v>4</v>
      </c>
      <c r="C490" s="2">
        <v>2.7449289587500001</v>
      </c>
      <c r="D490" s="1">
        <v>521</v>
      </c>
      <c r="E490" s="1">
        <v>74</v>
      </c>
      <c r="F490" s="1">
        <v>4</v>
      </c>
      <c r="G490" s="1" t="s">
        <v>38</v>
      </c>
      <c r="H490" s="2">
        <v>12.754688659999999</v>
      </c>
      <c r="I490" s="2">
        <v>1.119</v>
      </c>
      <c r="J490" s="2">
        <v>2575.779</v>
      </c>
      <c r="K490" s="2">
        <v>225.94200000000001</v>
      </c>
      <c r="L490" s="2">
        <v>0.46400000000000002</v>
      </c>
      <c r="M490" s="2">
        <v>0.58499999999999996</v>
      </c>
      <c r="N490" s="2">
        <v>5.915</v>
      </c>
      <c r="O490" s="2">
        <v>0.65400000000000003</v>
      </c>
      <c r="P490" s="2">
        <v>1194.586</v>
      </c>
      <c r="Q490" s="2">
        <v>132.125</v>
      </c>
      <c r="R490" s="2">
        <v>2.7449289587500001</v>
      </c>
      <c r="S490" s="2">
        <v>1.0999999999999999E-2</v>
      </c>
      <c r="T490" s="2">
        <v>1E-3</v>
      </c>
      <c r="U490" s="4">
        <f t="shared" si="28"/>
        <v>3.0194218546249998E-2</v>
      </c>
      <c r="V490" s="4">
        <f t="shared" si="29"/>
        <v>2.7449289587500002E-3</v>
      </c>
      <c r="W490" s="2">
        <v>1E-3</v>
      </c>
      <c r="X490" s="2">
        <v>1.3108060000000001E-3</v>
      </c>
      <c r="Y490" s="1">
        <v>516</v>
      </c>
      <c r="Z490" s="1">
        <v>-1</v>
      </c>
      <c r="AC490" s="1">
        <v>0</v>
      </c>
      <c r="AE490" s="1">
        <v>353</v>
      </c>
      <c r="AF490" s="2">
        <v>15</v>
      </c>
      <c r="AG490" s="2">
        <v>353.53560657547001</v>
      </c>
      <c r="AH490" s="2">
        <v>276.59250711303002</v>
      </c>
      <c r="AI490" s="1">
        <v>15</v>
      </c>
      <c r="AJ490" s="1" t="s">
        <v>713</v>
      </c>
      <c r="AK490" s="1">
        <v>521</v>
      </c>
      <c r="AL490" s="6">
        <v>0.64</v>
      </c>
      <c r="AM490" s="6">
        <v>0.64</v>
      </c>
      <c r="AN490">
        <f t="shared" si="30"/>
        <v>1.9324299869599999E-2</v>
      </c>
      <c r="AO490">
        <f t="shared" si="31"/>
        <v>1.7567545336000003E-3</v>
      </c>
    </row>
    <row r="491" spans="1:41" x14ac:dyDescent="0.25">
      <c r="A491" s="1">
        <v>75</v>
      </c>
      <c r="B491" s="1">
        <v>2</v>
      </c>
      <c r="C491" s="2">
        <v>2.82652588925</v>
      </c>
      <c r="D491" s="1">
        <v>525</v>
      </c>
      <c r="E491" s="1">
        <v>75</v>
      </c>
      <c r="F491" s="1">
        <v>2</v>
      </c>
      <c r="G491" s="1" t="s">
        <v>39</v>
      </c>
      <c r="H491" s="2">
        <v>4.0181054879999998</v>
      </c>
      <c r="I491" s="2">
        <v>0.21199999999999999</v>
      </c>
      <c r="J491" s="2">
        <v>821.93</v>
      </c>
      <c r="K491" s="2">
        <v>43.453000000000003</v>
      </c>
      <c r="L491" s="2">
        <v>0.39800000000000002</v>
      </c>
      <c r="M491" s="2">
        <v>0.49399999999999999</v>
      </c>
      <c r="N491" s="2">
        <v>1.599</v>
      </c>
      <c r="O491" s="2">
        <v>0.105</v>
      </c>
      <c r="P491" s="2">
        <v>327.07900000000001</v>
      </c>
      <c r="Q491" s="2">
        <v>21.486000000000001</v>
      </c>
      <c r="R491" s="2">
        <v>2.82652588925</v>
      </c>
      <c r="S491" s="2">
        <v>4.0000000000000001E-3</v>
      </c>
      <c r="T491" s="2">
        <v>0</v>
      </c>
      <c r="U491" s="4">
        <f t="shared" si="28"/>
        <v>1.1306103557E-2</v>
      </c>
      <c r="V491" s="4">
        <f t="shared" si="29"/>
        <v>0</v>
      </c>
      <c r="W491" s="2">
        <v>1E-3</v>
      </c>
      <c r="X491" s="2">
        <v>1.8525740000000001E-3</v>
      </c>
      <c r="Y491" s="1">
        <v>516</v>
      </c>
      <c r="Z491" s="1">
        <v>-1</v>
      </c>
      <c r="AC491" s="1">
        <v>0</v>
      </c>
      <c r="AE491" s="1">
        <v>353</v>
      </c>
      <c r="AF491" s="2">
        <v>15</v>
      </c>
      <c r="AG491" s="2">
        <v>353.53560657547001</v>
      </c>
      <c r="AH491" s="2">
        <v>276.59250711303002</v>
      </c>
      <c r="AI491" s="1">
        <v>15</v>
      </c>
      <c r="AJ491" s="1" t="s">
        <v>713</v>
      </c>
      <c r="AK491" s="1">
        <v>525</v>
      </c>
      <c r="AL491" s="6">
        <v>0.64</v>
      </c>
      <c r="AM491" s="6">
        <v>0.64</v>
      </c>
      <c r="AN491">
        <f t="shared" si="30"/>
        <v>7.2359062764799998E-3</v>
      </c>
      <c r="AO491">
        <f t="shared" si="31"/>
        <v>0</v>
      </c>
    </row>
    <row r="492" spans="1:41" x14ac:dyDescent="0.25">
      <c r="A492" s="1">
        <v>75</v>
      </c>
      <c r="B492" s="1">
        <v>3</v>
      </c>
      <c r="C492" s="2">
        <v>8.3734975202199996E-2</v>
      </c>
      <c r="D492" s="1">
        <v>526</v>
      </c>
      <c r="E492" s="1">
        <v>75</v>
      </c>
      <c r="F492" s="1">
        <v>3</v>
      </c>
      <c r="G492" s="1" t="s">
        <v>40</v>
      </c>
      <c r="H492" s="2">
        <v>9.1935208789999994</v>
      </c>
      <c r="I492" s="2">
        <v>0.75700000000000001</v>
      </c>
      <c r="J492" s="2">
        <v>92.045000000000002</v>
      </c>
      <c r="K492" s="2">
        <v>7.5839999999999996</v>
      </c>
      <c r="L492" s="2">
        <v>0.39800000000000002</v>
      </c>
      <c r="M492" s="2">
        <v>0.50600000000000001</v>
      </c>
      <c r="N492" s="2">
        <v>3.6589999999999998</v>
      </c>
      <c r="O492" s="2">
        <v>0.38300000000000001</v>
      </c>
      <c r="P492" s="2">
        <v>36.633000000000003</v>
      </c>
      <c r="Q492" s="2">
        <v>3.8370000000000002</v>
      </c>
      <c r="R492" s="2">
        <v>8.3734975202199996E-2</v>
      </c>
      <c r="S492" s="2">
        <v>8.0000000000000002E-3</v>
      </c>
      <c r="T492" s="2">
        <v>2E-3</v>
      </c>
      <c r="U492" s="4">
        <f t="shared" si="28"/>
        <v>6.6987980161759995E-4</v>
      </c>
      <c r="V492" s="4">
        <f t="shared" si="29"/>
        <v>1.6746995040439999E-4</v>
      </c>
      <c r="W492" s="2">
        <v>1E-3</v>
      </c>
      <c r="X492" s="2">
        <v>2.0217960000000002E-3</v>
      </c>
      <c r="Y492" s="1">
        <v>516</v>
      </c>
      <c r="Z492" s="1">
        <v>-1</v>
      </c>
      <c r="AC492" s="1">
        <v>0</v>
      </c>
      <c r="AE492" s="1">
        <v>353</v>
      </c>
      <c r="AF492" s="2">
        <v>15</v>
      </c>
      <c r="AG492" s="2">
        <v>353.53560657547001</v>
      </c>
      <c r="AH492" s="2">
        <v>276.59250711303002</v>
      </c>
      <c r="AI492" s="1">
        <v>15</v>
      </c>
      <c r="AJ492" s="1" t="s">
        <v>713</v>
      </c>
      <c r="AK492" s="1">
        <v>526</v>
      </c>
      <c r="AL492" s="6">
        <v>0.64</v>
      </c>
      <c r="AM492" s="6">
        <v>0.64</v>
      </c>
      <c r="AN492">
        <f t="shared" si="30"/>
        <v>4.2872307303526397E-4</v>
      </c>
      <c r="AO492">
        <f t="shared" si="31"/>
        <v>1.0718076825881599E-4</v>
      </c>
    </row>
    <row r="493" spans="1:41" x14ac:dyDescent="0.25">
      <c r="A493" s="1">
        <v>76</v>
      </c>
      <c r="B493" s="1">
        <v>4</v>
      </c>
      <c r="C493" s="2">
        <v>0.123637405364</v>
      </c>
      <c r="D493" s="1">
        <v>532</v>
      </c>
      <c r="E493" s="1">
        <v>76</v>
      </c>
      <c r="F493" s="1">
        <v>4</v>
      </c>
      <c r="G493" s="1" t="s">
        <v>38</v>
      </c>
      <c r="H493" s="2">
        <v>6.719480184</v>
      </c>
      <c r="I493" s="2">
        <v>0.58799999999999997</v>
      </c>
      <c r="J493" s="2">
        <v>843.72400000000005</v>
      </c>
      <c r="K493" s="2">
        <v>73.858000000000004</v>
      </c>
      <c r="L493" s="2">
        <v>0.19500000000000001</v>
      </c>
      <c r="M493" s="2">
        <v>0.14199999999999999</v>
      </c>
      <c r="N493" s="2">
        <v>1.3129999999999999</v>
      </c>
      <c r="O493" s="2">
        <v>8.4000000000000005E-2</v>
      </c>
      <c r="P493" s="2">
        <v>164.81800000000001</v>
      </c>
      <c r="Q493" s="2">
        <v>10.493</v>
      </c>
      <c r="R493" s="2">
        <v>0.123637405364</v>
      </c>
      <c r="S493" s="2">
        <v>1E-3</v>
      </c>
      <c r="T493" s="2">
        <v>0</v>
      </c>
      <c r="U493" s="4">
        <f t="shared" si="28"/>
        <v>1.23637405364E-4</v>
      </c>
      <c r="V493" s="4">
        <f t="shared" si="29"/>
        <v>0</v>
      </c>
      <c r="W493" s="2">
        <v>0</v>
      </c>
      <c r="X493" s="2">
        <v>3.6669200000000001E-4</v>
      </c>
      <c r="Y493" s="1">
        <v>516</v>
      </c>
      <c r="Z493" s="1">
        <v>-1</v>
      </c>
      <c r="AC493" s="1">
        <v>0</v>
      </c>
      <c r="AE493" s="1">
        <v>353</v>
      </c>
      <c r="AF493" s="2">
        <v>15</v>
      </c>
      <c r="AG493" s="2">
        <v>353.53560657547001</v>
      </c>
      <c r="AH493" s="2">
        <v>276.59250711303002</v>
      </c>
      <c r="AI493" s="1">
        <v>15</v>
      </c>
      <c r="AJ493" s="1" t="s">
        <v>713</v>
      </c>
      <c r="AK493" s="1">
        <v>532</v>
      </c>
      <c r="AL493" s="6">
        <v>0.64</v>
      </c>
      <c r="AM493" s="6">
        <v>0.64</v>
      </c>
      <c r="AN493">
        <f t="shared" si="30"/>
        <v>7.9127939432960002E-5</v>
      </c>
      <c r="AO493">
        <f t="shared" si="31"/>
        <v>0</v>
      </c>
    </row>
    <row r="494" spans="1:41" x14ac:dyDescent="0.25">
      <c r="A494" s="1">
        <v>78</v>
      </c>
      <c r="B494" s="1">
        <v>4</v>
      </c>
      <c r="C494" s="2">
        <v>0.52427995954499995</v>
      </c>
      <c r="D494" s="1">
        <v>542</v>
      </c>
      <c r="E494" s="1">
        <v>0</v>
      </c>
      <c r="F494" s="1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0.52427995954499995</v>
      </c>
      <c r="S494" s="2">
        <v>0</v>
      </c>
      <c r="T494" s="2">
        <v>0</v>
      </c>
      <c r="U494" s="4">
        <f t="shared" si="28"/>
        <v>0</v>
      </c>
      <c r="V494" s="4">
        <f t="shared" si="29"/>
        <v>0</v>
      </c>
      <c r="W494" s="2">
        <v>0</v>
      </c>
      <c r="X494" s="2">
        <v>0</v>
      </c>
      <c r="Y494" s="1">
        <v>516</v>
      </c>
      <c r="Z494" s="1">
        <v>-1</v>
      </c>
      <c r="AC494" s="1">
        <v>0</v>
      </c>
      <c r="AE494" s="1">
        <v>353</v>
      </c>
      <c r="AF494" s="2">
        <v>15</v>
      </c>
      <c r="AG494" s="2">
        <v>353.53560657547001</v>
      </c>
      <c r="AH494" s="2">
        <v>276.59250711303002</v>
      </c>
      <c r="AI494" s="1">
        <v>15</v>
      </c>
      <c r="AJ494" s="1" t="s">
        <v>713</v>
      </c>
      <c r="AK494" s="1">
        <v>542</v>
      </c>
      <c r="AL494" s="6">
        <v>0.64</v>
      </c>
      <c r="AM494" s="6">
        <v>0.64</v>
      </c>
      <c r="AN494">
        <f t="shared" si="30"/>
        <v>0</v>
      </c>
      <c r="AO494">
        <f t="shared" si="31"/>
        <v>0</v>
      </c>
    </row>
    <row r="495" spans="1:41" x14ac:dyDescent="0.25">
      <c r="A495" s="1">
        <v>63</v>
      </c>
      <c r="B495" s="1">
        <v>4</v>
      </c>
      <c r="C495" s="2">
        <v>5.1920195456899999E-2</v>
      </c>
      <c r="D495" s="1">
        <v>463</v>
      </c>
      <c r="E495" s="1">
        <v>63</v>
      </c>
      <c r="F495" s="1">
        <v>4</v>
      </c>
      <c r="G495" s="1" t="s">
        <v>38</v>
      </c>
      <c r="H495" s="2">
        <v>11.860123</v>
      </c>
      <c r="I495" s="2">
        <v>1.0529999999999999</v>
      </c>
      <c r="J495" s="2">
        <v>2855.0169999999998</v>
      </c>
      <c r="K495" s="2">
        <v>253.56299999999999</v>
      </c>
      <c r="L495" s="2">
        <v>0.49199999999999999</v>
      </c>
      <c r="M495" s="2">
        <v>1.0549999999999999</v>
      </c>
      <c r="N495" s="2">
        <v>5.8319999999999999</v>
      </c>
      <c r="O495" s="2">
        <v>1.1120000000000001</v>
      </c>
      <c r="P495" s="2">
        <v>1403.806</v>
      </c>
      <c r="Q495" s="2">
        <v>267.59800000000001</v>
      </c>
      <c r="R495" s="2">
        <v>5.1920195456899999E-2</v>
      </c>
      <c r="S495" s="2">
        <v>0.219</v>
      </c>
      <c r="T495" s="2">
        <v>0.03</v>
      </c>
      <c r="U495" s="4">
        <f t="shared" si="28"/>
        <v>1.13705228050611E-2</v>
      </c>
      <c r="V495" s="4">
        <f t="shared" si="29"/>
        <v>1.5576058637069999E-3</v>
      </c>
      <c r="W495" s="2">
        <v>1.7999999999999999E-2</v>
      </c>
      <c r="X495" s="2">
        <v>2.8585244999999999E-2</v>
      </c>
      <c r="Y495" s="1">
        <v>517</v>
      </c>
      <c r="Z495" s="1">
        <v>-1</v>
      </c>
      <c r="AC495" s="1">
        <v>0</v>
      </c>
      <c r="AE495" s="1">
        <v>354</v>
      </c>
      <c r="AF495" s="2">
        <v>15</v>
      </c>
      <c r="AG495" s="2">
        <v>89.73102100365</v>
      </c>
      <c r="AH495" s="2">
        <v>89.175244635989998</v>
      </c>
      <c r="AI495" s="1">
        <v>15</v>
      </c>
      <c r="AJ495" s="1" t="s">
        <v>713</v>
      </c>
      <c r="AK495" s="1">
        <v>463</v>
      </c>
      <c r="AL495" s="6">
        <v>0.64</v>
      </c>
      <c r="AM495" s="6">
        <v>0.64</v>
      </c>
      <c r="AN495">
        <f t="shared" si="30"/>
        <v>7.2771345952391047E-3</v>
      </c>
      <c r="AO495">
        <f t="shared" si="31"/>
        <v>9.9686775277248001E-4</v>
      </c>
    </row>
    <row r="496" spans="1:41" x14ac:dyDescent="0.25">
      <c r="A496" s="1">
        <v>70</v>
      </c>
      <c r="B496" s="1">
        <v>2</v>
      </c>
      <c r="C496" s="2">
        <v>0.86192894375200002</v>
      </c>
      <c r="D496" s="1">
        <v>497</v>
      </c>
      <c r="E496" s="1">
        <v>70</v>
      </c>
      <c r="F496" s="1">
        <v>2</v>
      </c>
      <c r="G496" s="1" t="s">
        <v>39</v>
      </c>
      <c r="H496" s="2">
        <v>5.5228772399999997</v>
      </c>
      <c r="I496" s="2">
        <v>0.254</v>
      </c>
      <c r="J496" s="2">
        <v>1760.42</v>
      </c>
      <c r="K496" s="2">
        <v>81.108000000000004</v>
      </c>
      <c r="L496" s="2">
        <v>0.38500000000000001</v>
      </c>
      <c r="M496" s="2">
        <v>0.20599999999999999</v>
      </c>
      <c r="N496" s="2">
        <v>2.1269999999999998</v>
      </c>
      <c r="O496" s="2">
        <v>5.1999999999999998E-2</v>
      </c>
      <c r="P496" s="2">
        <v>677.96600000000001</v>
      </c>
      <c r="Q496" s="2">
        <v>16.675000000000001</v>
      </c>
      <c r="R496" s="2">
        <v>0.86192894375200002</v>
      </c>
      <c r="S496" s="2">
        <v>3.5999999999999997E-2</v>
      </c>
      <c r="T496" s="2">
        <v>2E-3</v>
      </c>
      <c r="U496" s="4">
        <f t="shared" si="28"/>
        <v>3.1029441975071997E-2</v>
      </c>
      <c r="V496" s="4">
        <f t="shared" si="29"/>
        <v>1.7238578875040001E-3</v>
      </c>
      <c r="W496" s="2">
        <v>7.0000000000000001E-3</v>
      </c>
      <c r="X496" s="2">
        <v>8.4054809999999994E-3</v>
      </c>
      <c r="Y496" s="1">
        <v>517</v>
      </c>
      <c r="Z496" s="1">
        <v>-1</v>
      </c>
      <c r="AC496" s="1">
        <v>0</v>
      </c>
      <c r="AE496" s="1">
        <v>354</v>
      </c>
      <c r="AF496" s="2">
        <v>15</v>
      </c>
      <c r="AG496" s="2">
        <v>89.73102100365</v>
      </c>
      <c r="AH496" s="2">
        <v>89.175244635989998</v>
      </c>
      <c r="AI496" s="1">
        <v>15</v>
      </c>
      <c r="AJ496" s="1" t="s">
        <v>713</v>
      </c>
      <c r="AK496" s="1">
        <v>497</v>
      </c>
      <c r="AL496" s="6">
        <v>0.64</v>
      </c>
      <c r="AM496" s="6">
        <v>0.64</v>
      </c>
      <c r="AN496">
        <f t="shared" si="30"/>
        <v>1.9858842864046079E-2</v>
      </c>
      <c r="AO496">
        <f t="shared" si="31"/>
        <v>1.1032690480025601E-3</v>
      </c>
    </row>
    <row r="497" spans="1:41" x14ac:dyDescent="0.25">
      <c r="A497" s="1">
        <v>70</v>
      </c>
      <c r="B497" s="1">
        <v>4</v>
      </c>
      <c r="C497" s="2">
        <v>2.4994250822300002</v>
      </c>
      <c r="D497" s="1">
        <v>499</v>
      </c>
      <c r="E497" s="1">
        <v>70</v>
      </c>
      <c r="F497" s="1">
        <v>4</v>
      </c>
      <c r="G497" s="1" t="s">
        <v>38</v>
      </c>
      <c r="H497" s="2">
        <v>8.7984996510000002</v>
      </c>
      <c r="I497" s="2">
        <v>0.71699999999999997</v>
      </c>
      <c r="J497" s="2">
        <v>2253.8789999999999</v>
      </c>
      <c r="K497" s="2">
        <v>183.71799999999999</v>
      </c>
      <c r="L497" s="2">
        <v>0.374</v>
      </c>
      <c r="M497" s="2">
        <v>0.19800000000000001</v>
      </c>
      <c r="N497" s="2">
        <v>3.2919999999999998</v>
      </c>
      <c r="O497" s="2">
        <v>0.14199999999999999</v>
      </c>
      <c r="P497" s="2">
        <v>843.26400000000001</v>
      </c>
      <c r="Q497" s="2">
        <v>36.33</v>
      </c>
      <c r="R497" s="2">
        <v>2.4994250822300002</v>
      </c>
      <c r="S497" s="2">
        <v>0.05</v>
      </c>
      <c r="T497" s="2">
        <v>6.0000000000000001E-3</v>
      </c>
      <c r="U497" s="4">
        <f t="shared" si="28"/>
        <v>0.12497125411150001</v>
      </c>
      <c r="V497" s="4">
        <f t="shared" si="29"/>
        <v>1.4996550493380001E-2</v>
      </c>
      <c r="W497" s="2">
        <v>6.0000000000000001E-3</v>
      </c>
      <c r="X497" s="2">
        <v>7.671616E-3</v>
      </c>
      <c r="Y497" s="1">
        <v>517</v>
      </c>
      <c r="Z497" s="1">
        <v>-1</v>
      </c>
      <c r="AC497" s="1">
        <v>0</v>
      </c>
      <c r="AE497" s="1">
        <v>354</v>
      </c>
      <c r="AF497" s="2">
        <v>15</v>
      </c>
      <c r="AG497" s="2">
        <v>89.73102100365</v>
      </c>
      <c r="AH497" s="2">
        <v>89.175244635989998</v>
      </c>
      <c r="AI497" s="1">
        <v>15</v>
      </c>
      <c r="AJ497" s="1" t="s">
        <v>713</v>
      </c>
      <c r="AK497" s="1">
        <v>499</v>
      </c>
      <c r="AL497" s="6">
        <v>0.64</v>
      </c>
      <c r="AM497" s="6">
        <v>0.64</v>
      </c>
      <c r="AN497">
        <f t="shared" si="30"/>
        <v>7.9981602631360005E-2</v>
      </c>
      <c r="AO497">
        <f t="shared" si="31"/>
        <v>9.5977923157632011E-3</v>
      </c>
    </row>
    <row r="498" spans="1:41" x14ac:dyDescent="0.25">
      <c r="A498" s="1">
        <v>72</v>
      </c>
      <c r="B498" s="1">
        <v>2</v>
      </c>
      <c r="C498" s="2">
        <v>14.940865755200001</v>
      </c>
      <c r="D498" s="1">
        <v>510</v>
      </c>
      <c r="E498" s="1">
        <v>72</v>
      </c>
      <c r="F498" s="1">
        <v>2</v>
      </c>
      <c r="G498" s="1" t="s">
        <v>39</v>
      </c>
      <c r="H498" s="2">
        <v>5.0884814049999996</v>
      </c>
      <c r="I498" s="2">
        <v>0.23899999999999999</v>
      </c>
      <c r="J498" s="2">
        <v>264.61700000000002</v>
      </c>
      <c r="K498" s="2">
        <v>12.433</v>
      </c>
      <c r="L498" s="2">
        <v>0.20100000000000001</v>
      </c>
      <c r="M498" s="2">
        <v>0.15</v>
      </c>
      <c r="N498" s="2">
        <v>1.024</v>
      </c>
      <c r="O498" s="2">
        <v>3.5999999999999997E-2</v>
      </c>
      <c r="P498" s="2">
        <v>53.228000000000002</v>
      </c>
      <c r="Q498" s="2">
        <v>1.859</v>
      </c>
      <c r="R498" s="2">
        <v>14.940865755200001</v>
      </c>
      <c r="S498" s="2">
        <v>8.0000000000000002E-3</v>
      </c>
      <c r="T498" s="2">
        <v>0</v>
      </c>
      <c r="U498" s="4">
        <f t="shared" si="28"/>
        <v>0.11952692604160001</v>
      </c>
      <c r="V498" s="4">
        <f t="shared" si="29"/>
        <v>0</v>
      </c>
      <c r="W498" s="2">
        <v>2E-3</v>
      </c>
      <c r="X498" s="2">
        <v>1.702486E-3</v>
      </c>
      <c r="Y498" s="1">
        <v>517</v>
      </c>
      <c r="Z498" s="1">
        <v>-1</v>
      </c>
      <c r="AC498" s="1">
        <v>0</v>
      </c>
      <c r="AE498" s="1">
        <v>354</v>
      </c>
      <c r="AF498" s="2">
        <v>15</v>
      </c>
      <c r="AG498" s="2">
        <v>89.73102100365</v>
      </c>
      <c r="AH498" s="2">
        <v>89.175244635989998</v>
      </c>
      <c r="AI498" s="1">
        <v>15</v>
      </c>
      <c r="AJ498" s="1" t="s">
        <v>713</v>
      </c>
      <c r="AK498" s="1">
        <v>510</v>
      </c>
      <c r="AL498" s="6">
        <v>0.64</v>
      </c>
      <c r="AM498" s="6">
        <v>0.64</v>
      </c>
      <c r="AN498">
        <f t="shared" si="30"/>
        <v>7.6497232666624004E-2</v>
      </c>
      <c r="AO498">
        <f t="shared" si="31"/>
        <v>0</v>
      </c>
    </row>
    <row r="499" spans="1:41" x14ac:dyDescent="0.25">
      <c r="A499" s="1">
        <v>72</v>
      </c>
      <c r="B499" s="1">
        <v>4</v>
      </c>
      <c r="C499" s="2">
        <v>58.871703269100003</v>
      </c>
      <c r="D499" s="1">
        <v>511</v>
      </c>
      <c r="E499" s="1">
        <v>72</v>
      </c>
      <c r="F499" s="1">
        <v>4</v>
      </c>
      <c r="G499" s="1" t="s">
        <v>38</v>
      </c>
      <c r="H499" s="2">
        <v>8.0456284500000006</v>
      </c>
      <c r="I499" s="2">
        <v>0.67200000000000004</v>
      </c>
      <c r="J499" s="2">
        <v>554.35900000000004</v>
      </c>
      <c r="K499" s="2">
        <v>46.29</v>
      </c>
      <c r="L499" s="2">
        <v>0.193</v>
      </c>
      <c r="M499" s="2">
        <v>0.14399999999999999</v>
      </c>
      <c r="N499" s="2">
        <v>1.5509999999999999</v>
      </c>
      <c r="O499" s="2">
        <v>9.7000000000000003E-2</v>
      </c>
      <c r="P499" s="2">
        <v>106.85299999999999</v>
      </c>
      <c r="Q499" s="2">
        <v>6.6849999999999996</v>
      </c>
      <c r="R499" s="2">
        <v>58.871703269100003</v>
      </c>
      <c r="S499" s="2">
        <v>1.0999999999999999E-2</v>
      </c>
      <c r="T499" s="2">
        <v>1E-3</v>
      </c>
      <c r="U499" s="4">
        <f t="shared" si="28"/>
        <v>0.64758873596010003</v>
      </c>
      <c r="V499" s="4">
        <f t="shared" si="29"/>
        <v>5.8871703269100004E-2</v>
      </c>
      <c r="W499" s="2">
        <v>1E-3</v>
      </c>
      <c r="X499" s="2">
        <v>1.566221E-3</v>
      </c>
      <c r="Y499" s="1">
        <v>517</v>
      </c>
      <c r="Z499" s="1">
        <v>-1</v>
      </c>
      <c r="AC499" s="1">
        <v>0</v>
      </c>
      <c r="AE499" s="1">
        <v>354</v>
      </c>
      <c r="AF499" s="2">
        <v>15</v>
      </c>
      <c r="AG499" s="2">
        <v>89.73102100365</v>
      </c>
      <c r="AH499" s="2">
        <v>89.175244635989998</v>
      </c>
      <c r="AI499" s="1">
        <v>15</v>
      </c>
      <c r="AJ499" s="1" t="s">
        <v>713</v>
      </c>
      <c r="AK499" s="1">
        <v>511</v>
      </c>
      <c r="AL499" s="6">
        <v>0.64</v>
      </c>
      <c r="AM499" s="6">
        <v>0.64</v>
      </c>
      <c r="AN499">
        <f t="shared" si="30"/>
        <v>0.41445679101446403</v>
      </c>
      <c r="AO499">
        <f t="shared" si="31"/>
        <v>3.7677890092224005E-2</v>
      </c>
    </row>
    <row r="500" spans="1:41" x14ac:dyDescent="0.25">
      <c r="A500" s="1">
        <v>72</v>
      </c>
      <c r="B500" s="1">
        <v>12</v>
      </c>
      <c r="C500" s="2">
        <v>9.0710326363499991</v>
      </c>
      <c r="D500" s="1">
        <v>512</v>
      </c>
      <c r="E500" s="1">
        <v>72</v>
      </c>
      <c r="F500" s="1">
        <v>12</v>
      </c>
      <c r="G500" s="1" t="s">
        <v>47</v>
      </c>
      <c r="H500" s="2">
        <v>0.267888403</v>
      </c>
      <c r="I500" s="2">
        <v>5.0000000000000001E-3</v>
      </c>
      <c r="J500" s="2">
        <v>2.4279999999999999</v>
      </c>
      <c r="K500" s="2">
        <v>4.7E-2</v>
      </c>
      <c r="L500" s="2">
        <v>0.23499999999999999</v>
      </c>
      <c r="M500" s="2">
        <v>0.17499999999999999</v>
      </c>
      <c r="N500" s="2">
        <v>6.3E-2</v>
      </c>
      <c r="O500" s="2">
        <v>1E-3</v>
      </c>
      <c r="P500" s="2">
        <v>0.56999999999999995</v>
      </c>
      <c r="Q500" s="2">
        <v>8.0000000000000002E-3</v>
      </c>
      <c r="R500" s="2">
        <v>9.0710326363499991</v>
      </c>
      <c r="S500" s="2">
        <v>0</v>
      </c>
      <c r="T500" s="2">
        <v>0</v>
      </c>
      <c r="U500" s="4">
        <f t="shared" si="28"/>
        <v>0</v>
      </c>
      <c r="V500" s="4">
        <f t="shared" si="29"/>
        <v>0</v>
      </c>
      <c r="W500" s="2">
        <v>2E-3</v>
      </c>
      <c r="X500" s="2">
        <v>3.544237E-3</v>
      </c>
      <c r="Y500" s="1">
        <v>517</v>
      </c>
      <c r="Z500" s="1">
        <v>-1</v>
      </c>
      <c r="AC500" s="1">
        <v>0</v>
      </c>
      <c r="AE500" s="1">
        <v>354</v>
      </c>
      <c r="AF500" s="2">
        <v>15</v>
      </c>
      <c r="AG500" s="2">
        <v>89.73102100365</v>
      </c>
      <c r="AH500" s="2">
        <v>89.175244635989998</v>
      </c>
      <c r="AI500" s="1">
        <v>15</v>
      </c>
      <c r="AJ500" s="1" t="s">
        <v>713</v>
      </c>
      <c r="AK500" s="1">
        <v>512</v>
      </c>
      <c r="AL500" s="6">
        <v>0.64</v>
      </c>
      <c r="AM500" s="6">
        <v>0.64</v>
      </c>
      <c r="AN500">
        <f t="shared" si="30"/>
        <v>0</v>
      </c>
      <c r="AO500">
        <f t="shared" si="31"/>
        <v>0</v>
      </c>
    </row>
    <row r="501" spans="1:41" x14ac:dyDescent="0.25">
      <c r="A501" s="1">
        <v>72</v>
      </c>
      <c r="B501" s="1">
        <v>13</v>
      </c>
      <c r="C501" s="2">
        <v>1.4750281810000001</v>
      </c>
      <c r="D501" s="1">
        <v>513</v>
      </c>
      <c r="E501" s="1">
        <v>72</v>
      </c>
      <c r="F501" s="1">
        <v>13</v>
      </c>
      <c r="G501" s="1" t="s">
        <v>42</v>
      </c>
      <c r="H501" s="2">
        <v>0.78032373700000002</v>
      </c>
      <c r="I501" s="2">
        <v>0.03</v>
      </c>
      <c r="J501" s="2">
        <v>1.1499999999999999</v>
      </c>
      <c r="K501" s="2">
        <v>4.3999999999999997E-2</v>
      </c>
      <c r="L501" s="2">
        <v>0.23799999999999999</v>
      </c>
      <c r="M501" s="2">
        <v>0.185</v>
      </c>
      <c r="N501" s="2">
        <v>0.186</v>
      </c>
      <c r="O501" s="2">
        <v>5.0000000000000001E-3</v>
      </c>
      <c r="P501" s="2">
        <v>0.27400000000000002</v>
      </c>
      <c r="Q501" s="2">
        <v>8.0000000000000002E-3</v>
      </c>
      <c r="R501" s="2">
        <v>1.4750281810000001</v>
      </c>
      <c r="S501" s="2">
        <v>1E-3</v>
      </c>
      <c r="T501" s="2">
        <v>0</v>
      </c>
      <c r="U501" s="4">
        <f t="shared" si="28"/>
        <v>1.4750281810000001E-3</v>
      </c>
      <c r="V501" s="4">
        <f t="shared" si="29"/>
        <v>0</v>
      </c>
      <c r="W501" s="2">
        <v>2E-3</v>
      </c>
      <c r="X501" s="2">
        <v>3.824226E-3</v>
      </c>
      <c r="Y501" s="1">
        <v>517</v>
      </c>
      <c r="Z501" s="1">
        <v>-1</v>
      </c>
      <c r="AC501" s="1">
        <v>0</v>
      </c>
      <c r="AE501" s="1">
        <v>354</v>
      </c>
      <c r="AF501" s="2">
        <v>15</v>
      </c>
      <c r="AG501" s="2">
        <v>89.73102100365</v>
      </c>
      <c r="AH501" s="2">
        <v>89.175244635989998</v>
      </c>
      <c r="AI501" s="1">
        <v>15</v>
      </c>
      <c r="AJ501" s="1" t="s">
        <v>713</v>
      </c>
      <c r="AK501" s="1">
        <v>513</v>
      </c>
      <c r="AL501" s="6">
        <v>0.64</v>
      </c>
      <c r="AM501" s="6">
        <v>0.64</v>
      </c>
      <c r="AN501">
        <f t="shared" si="30"/>
        <v>9.4401803584000005E-4</v>
      </c>
      <c r="AO501">
        <f t="shared" si="31"/>
        <v>0</v>
      </c>
    </row>
    <row r="502" spans="1:41" x14ac:dyDescent="0.25">
      <c r="A502" s="1">
        <v>73</v>
      </c>
      <c r="B502" s="1">
        <v>4</v>
      </c>
      <c r="C502" s="2">
        <v>8.8188007608600003E-2</v>
      </c>
      <c r="D502" s="1">
        <v>516</v>
      </c>
      <c r="E502" s="1">
        <v>73</v>
      </c>
      <c r="F502" s="1">
        <v>4</v>
      </c>
      <c r="G502" s="1" t="s">
        <v>38</v>
      </c>
      <c r="H502" s="2">
        <v>8.0328538169999995</v>
      </c>
      <c r="I502" s="2">
        <v>0.60199999999999998</v>
      </c>
      <c r="J502" s="2">
        <v>1692.9079999999999</v>
      </c>
      <c r="K502" s="2">
        <v>126.871</v>
      </c>
      <c r="L502" s="2">
        <v>0.248</v>
      </c>
      <c r="M502" s="2">
        <v>0.20100000000000001</v>
      </c>
      <c r="N502" s="2">
        <v>1.992</v>
      </c>
      <c r="O502" s="2">
        <v>0.121</v>
      </c>
      <c r="P502" s="2">
        <v>419.90600000000001</v>
      </c>
      <c r="Q502" s="2">
        <v>25.484999999999999</v>
      </c>
      <c r="R502" s="2">
        <v>8.8188007608600003E-2</v>
      </c>
      <c r="S502" s="2">
        <v>1.4E-2</v>
      </c>
      <c r="T502" s="2">
        <v>1E-3</v>
      </c>
      <c r="U502" s="4">
        <f t="shared" si="28"/>
        <v>1.2346321065204E-3</v>
      </c>
      <c r="V502" s="4">
        <f t="shared" si="29"/>
        <v>8.8188007608600006E-5</v>
      </c>
      <c r="W502" s="2">
        <v>2E-3</v>
      </c>
      <c r="X502" s="2">
        <v>2.1629589999999999E-3</v>
      </c>
      <c r="Y502" s="1">
        <v>517</v>
      </c>
      <c r="Z502" s="1">
        <v>-1</v>
      </c>
      <c r="AC502" s="1">
        <v>0</v>
      </c>
      <c r="AE502" s="1">
        <v>354</v>
      </c>
      <c r="AF502" s="2">
        <v>15</v>
      </c>
      <c r="AG502" s="2">
        <v>89.73102100365</v>
      </c>
      <c r="AH502" s="2">
        <v>89.175244635989998</v>
      </c>
      <c r="AI502" s="1">
        <v>15</v>
      </c>
      <c r="AJ502" s="1" t="s">
        <v>713</v>
      </c>
      <c r="AK502" s="1">
        <v>516</v>
      </c>
      <c r="AL502" s="6">
        <v>0.64</v>
      </c>
      <c r="AM502" s="6">
        <v>0.64</v>
      </c>
      <c r="AN502">
        <f t="shared" si="30"/>
        <v>7.9016454817305598E-4</v>
      </c>
      <c r="AO502">
        <f t="shared" si="31"/>
        <v>5.6440324869504008E-5</v>
      </c>
    </row>
    <row r="503" spans="1:41" x14ac:dyDescent="0.25">
      <c r="A503" s="1">
        <v>78</v>
      </c>
      <c r="B503" s="1">
        <v>2</v>
      </c>
      <c r="C503" s="2">
        <v>1.2649537467900001</v>
      </c>
      <c r="D503" s="1">
        <v>541</v>
      </c>
      <c r="E503" s="1">
        <v>0</v>
      </c>
      <c r="F503" s="1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1.2649537467900001</v>
      </c>
      <c r="S503" s="2">
        <v>0</v>
      </c>
      <c r="T503" s="2">
        <v>0</v>
      </c>
      <c r="U503" s="4">
        <f t="shared" si="28"/>
        <v>0</v>
      </c>
      <c r="V503" s="4">
        <f t="shared" si="29"/>
        <v>0</v>
      </c>
      <c r="W503" s="2">
        <v>0</v>
      </c>
      <c r="X503" s="2">
        <v>0</v>
      </c>
      <c r="Y503" s="1">
        <v>517</v>
      </c>
      <c r="Z503" s="1">
        <v>-1</v>
      </c>
      <c r="AC503" s="1">
        <v>0</v>
      </c>
      <c r="AE503" s="1">
        <v>354</v>
      </c>
      <c r="AF503" s="2">
        <v>15</v>
      </c>
      <c r="AG503" s="2">
        <v>89.73102100365</v>
      </c>
      <c r="AH503" s="2">
        <v>89.175244635989998</v>
      </c>
      <c r="AI503" s="1">
        <v>15</v>
      </c>
      <c r="AJ503" s="1" t="s">
        <v>713</v>
      </c>
      <c r="AK503" s="1">
        <v>541</v>
      </c>
      <c r="AL503" s="6">
        <v>0.64</v>
      </c>
      <c r="AM503" s="6">
        <v>0.64</v>
      </c>
      <c r="AN503">
        <f t="shared" si="30"/>
        <v>0</v>
      </c>
      <c r="AO503">
        <f t="shared" si="31"/>
        <v>0</v>
      </c>
    </row>
    <row r="504" spans="1:41" x14ac:dyDescent="0.25">
      <c r="A504" s="1">
        <v>78</v>
      </c>
      <c r="B504" s="1">
        <v>4</v>
      </c>
      <c r="C504" s="2">
        <v>4.98907307396E-2</v>
      </c>
      <c r="D504" s="1">
        <v>542</v>
      </c>
      <c r="E504" s="1">
        <v>0</v>
      </c>
      <c r="F504" s="1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4.98907307396E-2</v>
      </c>
      <c r="S504" s="2">
        <v>0</v>
      </c>
      <c r="T504" s="2">
        <v>0</v>
      </c>
      <c r="U504" s="4">
        <f t="shared" si="28"/>
        <v>0</v>
      </c>
      <c r="V504" s="4">
        <f t="shared" si="29"/>
        <v>0</v>
      </c>
      <c r="W504" s="2">
        <v>0</v>
      </c>
      <c r="X504" s="2">
        <v>0</v>
      </c>
      <c r="Y504" s="1">
        <v>517</v>
      </c>
      <c r="Z504" s="1">
        <v>-1</v>
      </c>
      <c r="AC504" s="1">
        <v>0</v>
      </c>
      <c r="AE504" s="1">
        <v>354</v>
      </c>
      <c r="AF504" s="2">
        <v>15</v>
      </c>
      <c r="AG504" s="2">
        <v>89.73102100365</v>
      </c>
      <c r="AH504" s="2">
        <v>89.175244635989998</v>
      </c>
      <c r="AI504" s="1">
        <v>15</v>
      </c>
      <c r="AJ504" s="1" t="s">
        <v>713</v>
      </c>
      <c r="AK504" s="1">
        <v>542</v>
      </c>
      <c r="AL504" s="6">
        <v>0.64</v>
      </c>
      <c r="AM504" s="6">
        <v>0.64</v>
      </c>
      <c r="AN504">
        <f t="shared" si="30"/>
        <v>0</v>
      </c>
      <c r="AO504">
        <f t="shared" si="31"/>
        <v>0</v>
      </c>
    </row>
    <row r="505" spans="1:41" x14ac:dyDescent="0.25">
      <c r="A505" s="1">
        <v>53</v>
      </c>
      <c r="B505" s="1">
        <v>2</v>
      </c>
      <c r="C505" s="2">
        <v>58.309111750200003</v>
      </c>
      <c r="D505" s="1">
        <v>395</v>
      </c>
      <c r="E505" s="1">
        <v>53</v>
      </c>
      <c r="F505" s="1">
        <v>2</v>
      </c>
      <c r="G505" s="1" t="s">
        <v>39</v>
      </c>
      <c r="H505" s="2">
        <v>8.6120464000000005</v>
      </c>
      <c r="I505" s="2">
        <v>0.39900000000000002</v>
      </c>
      <c r="J505" s="2">
        <v>1877.4</v>
      </c>
      <c r="K505" s="2">
        <v>87.022000000000006</v>
      </c>
      <c r="L505" s="2">
        <v>0.38700000000000001</v>
      </c>
      <c r="M505" s="2">
        <v>0.28499999999999998</v>
      </c>
      <c r="N505" s="2">
        <v>3.331</v>
      </c>
      <c r="O505" s="2">
        <v>0.114</v>
      </c>
      <c r="P505" s="2">
        <v>726.09</v>
      </c>
      <c r="Q505" s="2">
        <v>24.84</v>
      </c>
      <c r="R505" s="2">
        <v>58.309111750200003</v>
      </c>
      <c r="S505" s="2">
        <v>0.61</v>
      </c>
      <c r="T505" s="2">
        <v>3.5000000000000003E-2</v>
      </c>
      <c r="U505" s="4">
        <f t="shared" si="28"/>
        <v>35.568558167622001</v>
      </c>
      <c r="V505" s="4">
        <f t="shared" si="29"/>
        <v>2.0408189112570003</v>
      </c>
      <c r="W505" s="2">
        <v>7.0999999999999994E-2</v>
      </c>
      <c r="X505" s="2">
        <v>8.8044558999999994E-2</v>
      </c>
      <c r="Y505" s="1">
        <v>518</v>
      </c>
      <c r="Z505" s="1">
        <v>-1</v>
      </c>
      <c r="AC505" s="1">
        <v>0</v>
      </c>
      <c r="AE505" s="1">
        <v>355</v>
      </c>
      <c r="AF505" s="2">
        <v>15</v>
      </c>
      <c r="AG505" s="2">
        <v>919.78529610268004</v>
      </c>
      <c r="AH505" s="2">
        <v>900.40654658230005</v>
      </c>
      <c r="AI505" s="1">
        <v>15</v>
      </c>
      <c r="AJ505" s="1" t="s">
        <v>713</v>
      </c>
      <c r="AK505" s="1">
        <v>395</v>
      </c>
      <c r="AL505" s="6">
        <v>0.64</v>
      </c>
      <c r="AM505" s="6">
        <v>0.64</v>
      </c>
      <c r="AN505">
        <f t="shared" si="30"/>
        <v>22.76387722727808</v>
      </c>
      <c r="AO505">
        <f t="shared" si="31"/>
        <v>1.3061241032044801</v>
      </c>
    </row>
    <row r="506" spans="1:41" x14ac:dyDescent="0.25">
      <c r="A506" s="1">
        <v>53</v>
      </c>
      <c r="B506" s="1">
        <v>3</v>
      </c>
      <c r="C506" s="2">
        <v>6.2766352322400003</v>
      </c>
      <c r="D506" s="1">
        <v>396</v>
      </c>
      <c r="E506" s="1">
        <v>53</v>
      </c>
      <c r="F506" s="1">
        <v>3</v>
      </c>
      <c r="G506" s="1" t="s">
        <v>40</v>
      </c>
      <c r="H506" s="2">
        <v>19.71581978</v>
      </c>
      <c r="I506" s="2">
        <v>1.391</v>
      </c>
      <c r="J506" s="2">
        <v>2366.6460000000002</v>
      </c>
      <c r="K506" s="2">
        <v>166.99100000000001</v>
      </c>
      <c r="L506" s="2">
        <v>0.38700000000000001</v>
      </c>
      <c r="M506" s="2">
        <v>0.28699999999999998</v>
      </c>
      <c r="N506" s="2">
        <v>7.6260000000000003</v>
      </c>
      <c r="O506" s="2">
        <v>0.4</v>
      </c>
      <c r="P506" s="2">
        <v>915.351</v>
      </c>
      <c r="Q506" s="2">
        <v>48.009</v>
      </c>
      <c r="R506" s="2">
        <v>6.2766352322400003</v>
      </c>
      <c r="S506" s="2">
        <v>1.395</v>
      </c>
      <c r="T506" s="2">
        <v>0.127</v>
      </c>
      <c r="U506" s="4">
        <f t="shared" si="28"/>
        <v>8.7559061489748</v>
      </c>
      <c r="V506" s="4">
        <f t="shared" si="29"/>
        <v>0.79713267449448</v>
      </c>
      <c r="W506" s="2">
        <v>7.0999999999999994E-2</v>
      </c>
      <c r="X506" s="2">
        <v>9.1424347000000003E-2</v>
      </c>
      <c r="Y506" s="1">
        <v>518</v>
      </c>
      <c r="Z506" s="1">
        <v>-1</v>
      </c>
      <c r="AC506" s="1">
        <v>0</v>
      </c>
      <c r="AE506" s="1">
        <v>355</v>
      </c>
      <c r="AF506" s="2">
        <v>15</v>
      </c>
      <c r="AG506" s="2">
        <v>919.78529610268004</v>
      </c>
      <c r="AH506" s="2">
        <v>900.40654658230005</v>
      </c>
      <c r="AI506" s="1">
        <v>15</v>
      </c>
      <c r="AJ506" s="1" t="s">
        <v>713</v>
      </c>
      <c r="AK506" s="1">
        <v>396</v>
      </c>
      <c r="AL506" s="6">
        <v>0.64</v>
      </c>
      <c r="AM506" s="6">
        <v>0.64</v>
      </c>
      <c r="AN506">
        <f t="shared" si="30"/>
        <v>5.603779935343872</v>
      </c>
      <c r="AO506">
        <f t="shared" si="31"/>
        <v>0.51016491167646716</v>
      </c>
    </row>
    <row r="507" spans="1:41" x14ac:dyDescent="0.25">
      <c r="A507" s="1">
        <v>53</v>
      </c>
      <c r="B507" s="1">
        <v>4</v>
      </c>
      <c r="C507" s="2">
        <v>51.5624002976</v>
      </c>
      <c r="D507" s="1">
        <v>397</v>
      </c>
      <c r="E507" s="1">
        <v>53</v>
      </c>
      <c r="F507" s="1">
        <v>4</v>
      </c>
      <c r="G507" s="1" t="s">
        <v>38</v>
      </c>
      <c r="H507" s="2">
        <v>14.20916922</v>
      </c>
      <c r="I507" s="2">
        <v>1.1479999999999999</v>
      </c>
      <c r="J507" s="2">
        <v>5078.6080000000002</v>
      </c>
      <c r="K507" s="2">
        <v>410.43200000000002</v>
      </c>
      <c r="L507" s="2">
        <v>0.376</v>
      </c>
      <c r="M507" s="2">
        <v>0.28000000000000003</v>
      </c>
      <c r="N507" s="2">
        <v>5.3380000000000001</v>
      </c>
      <c r="O507" s="2">
        <v>0.32100000000000001</v>
      </c>
      <c r="P507" s="2">
        <v>1907.7650000000001</v>
      </c>
      <c r="Q507" s="2">
        <v>114.742</v>
      </c>
      <c r="R507" s="2">
        <v>51.5624002976</v>
      </c>
      <c r="S507" s="2">
        <v>0.94799999999999995</v>
      </c>
      <c r="T507" s="2">
        <v>9.7000000000000003E-2</v>
      </c>
      <c r="U507" s="4">
        <f t="shared" si="28"/>
        <v>48.881155482124797</v>
      </c>
      <c r="V507" s="4">
        <f t="shared" si="29"/>
        <v>5.0015528288672</v>
      </c>
      <c r="W507" s="2">
        <v>6.7000000000000004E-2</v>
      </c>
      <c r="X507" s="2">
        <v>8.4637688000000003E-2</v>
      </c>
      <c r="Y507" s="1">
        <v>518</v>
      </c>
      <c r="Z507" s="1">
        <v>-1</v>
      </c>
      <c r="AC507" s="1">
        <v>0</v>
      </c>
      <c r="AE507" s="1">
        <v>355</v>
      </c>
      <c r="AF507" s="2">
        <v>15</v>
      </c>
      <c r="AG507" s="2">
        <v>919.78529610268004</v>
      </c>
      <c r="AH507" s="2">
        <v>900.40654658230005</v>
      </c>
      <c r="AI507" s="1">
        <v>15</v>
      </c>
      <c r="AJ507" s="1" t="s">
        <v>713</v>
      </c>
      <c r="AK507" s="1">
        <v>397</v>
      </c>
      <c r="AL507" s="6">
        <v>0.64</v>
      </c>
      <c r="AM507" s="6">
        <v>0.64</v>
      </c>
      <c r="AN507">
        <f t="shared" si="30"/>
        <v>31.283939508559872</v>
      </c>
      <c r="AO507">
        <f t="shared" si="31"/>
        <v>3.200993810475008</v>
      </c>
    </row>
    <row r="508" spans="1:41" x14ac:dyDescent="0.25">
      <c r="A508" s="1">
        <v>53</v>
      </c>
      <c r="B508" s="1">
        <v>6</v>
      </c>
      <c r="C508" s="2">
        <v>11.812750337700001</v>
      </c>
      <c r="D508" s="1">
        <v>398</v>
      </c>
      <c r="E508" s="1">
        <v>53</v>
      </c>
      <c r="F508" s="1">
        <v>6</v>
      </c>
      <c r="G508" s="1" t="s">
        <v>49</v>
      </c>
      <c r="H508" s="2">
        <v>3.7267317869999999</v>
      </c>
      <c r="I508" s="2">
        <v>0.14899999999999999</v>
      </c>
      <c r="J508" s="2">
        <v>69.498000000000005</v>
      </c>
      <c r="K508" s="2">
        <v>2.7829999999999999</v>
      </c>
      <c r="L508" s="2">
        <v>0.39800000000000002</v>
      </c>
      <c r="M508" s="2">
        <v>0.29599999999999999</v>
      </c>
      <c r="N508" s="2">
        <v>1.4810000000000001</v>
      </c>
      <c r="O508" s="2">
        <v>4.3999999999999997E-2</v>
      </c>
      <c r="P508" s="2">
        <v>27.626999999999999</v>
      </c>
      <c r="Q508" s="2">
        <v>0.82299999999999995</v>
      </c>
      <c r="R508" s="2">
        <v>11.812750337700001</v>
      </c>
      <c r="S508" s="2">
        <v>0.27700000000000002</v>
      </c>
      <c r="T508" s="2">
        <v>1.4E-2</v>
      </c>
      <c r="U508" s="4">
        <f t="shared" si="28"/>
        <v>3.2721318435429003</v>
      </c>
      <c r="V508" s="4">
        <f t="shared" si="29"/>
        <v>0.16537850472780002</v>
      </c>
      <c r="W508" s="2">
        <v>7.3999999999999996E-2</v>
      </c>
      <c r="X508" s="2">
        <v>9.5583890000000005E-2</v>
      </c>
      <c r="Y508" s="1">
        <v>518</v>
      </c>
      <c r="Z508" s="1">
        <v>-1</v>
      </c>
      <c r="AC508" s="1">
        <v>0</v>
      </c>
      <c r="AE508" s="1">
        <v>355</v>
      </c>
      <c r="AF508" s="2">
        <v>15</v>
      </c>
      <c r="AG508" s="2">
        <v>919.78529610268004</v>
      </c>
      <c r="AH508" s="2">
        <v>900.40654658230005</v>
      </c>
      <c r="AI508" s="1">
        <v>15</v>
      </c>
      <c r="AJ508" s="1" t="s">
        <v>713</v>
      </c>
      <c r="AK508" s="1">
        <v>398</v>
      </c>
      <c r="AL508" s="6">
        <v>0.64</v>
      </c>
      <c r="AM508" s="6">
        <v>0.64</v>
      </c>
      <c r="AN508">
        <f t="shared" si="30"/>
        <v>2.0941643798674563</v>
      </c>
      <c r="AO508">
        <f t="shared" si="31"/>
        <v>0.10584224302579202</v>
      </c>
    </row>
    <row r="509" spans="1:41" x14ac:dyDescent="0.25">
      <c r="A509" s="1">
        <v>53</v>
      </c>
      <c r="B509" s="1">
        <v>10</v>
      </c>
      <c r="C509" s="2">
        <v>11.9444667321</v>
      </c>
      <c r="D509" s="1">
        <v>399</v>
      </c>
      <c r="E509" s="1">
        <v>53</v>
      </c>
      <c r="F509" s="1">
        <v>10</v>
      </c>
      <c r="G509" s="1" t="s">
        <v>48</v>
      </c>
      <c r="H509" s="2">
        <v>2.9928892870000001</v>
      </c>
      <c r="I509" s="2">
        <v>0.114</v>
      </c>
      <c r="J509" s="2">
        <v>49.171999999999997</v>
      </c>
      <c r="K509" s="2">
        <v>1.865</v>
      </c>
      <c r="L509" s="2">
        <v>0.40400000000000003</v>
      </c>
      <c r="M509" s="2">
        <v>0.30199999999999999</v>
      </c>
      <c r="N509" s="2">
        <v>1.2090000000000001</v>
      </c>
      <c r="O509" s="2">
        <v>3.4000000000000002E-2</v>
      </c>
      <c r="P509" s="2">
        <v>19.87</v>
      </c>
      <c r="Q509" s="2">
        <v>0.56299999999999994</v>
      </c>
      <c r="R509" s="2">
        <v>11.9444667321</v>
      </c>
      <c r="S509" s="2">
        <v>0.23</v>
      </c>
      <c r="T509" s="2">
        <v>1.2E-2</v>
      </c>
      <c r="U509" s="4">
        <f t="shared" si="28"/>
        <v>2.7472273483830003</v>
      </c>
      <c r="V509" s="4">
        <f t="shared" si="29"/>
        <v>0.14333360078520002</v>
      </c>
      <c r="W509" s="2">
        <v>7.6999999999999999E-2</v>
      </c>
      <c r="X509" s="2">
        <v>0.103979761</v>
      </c>
      <c r="Y509" s="1">
        <v>518</v>
      </c>
      <c r="Z509" s="1">
        <v>-1</v>
      </c>
      <c r="AC509" s="1">
        <v>0</v>
      </c>
      <c r="AE509" s="1">
        <v>355</v>
      </c>
      <c r="AF509" s="2">
        <v>15</v>
      </c>
      <c r="AG509" s="2">
        <v>919.78529610268004</v>
      </c>
      <c r="AH509" s="2">
        <v>900.40654658230005</v>
      </c>
      <c r="AI509" s="1">
        <v>15</v>
      </c>
      <c r="AJ509" s="1" t="s">
        <v>713</v>
      </c>
      <c r="AK509" s="1">
        <v>399</v>
      </c>
      <c r="AL509" s="6">
        <v>0.64</v>
      </c>
      <c r="AM509" s="6">
        <v>0.64</v>
      </c>
      <c r="AN509">
        <f t="shared" si="30"/>
        <v>1.7582255029651201</v>
      </c>
      <c r="AO509">
        <f t="shared" si="31"/>
        <v>9.1733504502528013E-2</v>
      </c>
    </row>
    <row r="510" spans="1:41" x14ac:dyDescent="0.25">
      <c r="A510" s="1">
        <v>53</v>
      </c>
      <c r="B510" s="1">
        <v>11</v>
      </c>
      <c r="C510" s="2">
        <v>20.701007543999999</v>
      </c>
      <c r="D510" s="1">
        <v>400</v>
      </c>
      <c r="E510" s="1">
        <v>53</v>
      </c>
      <c r="F510" s="1">
        <v>11</v>
      </c>
      <c r="G510" s="1" t="s">
        <v>41</v>
      </c>
      <c r="H510" s="2">
        <v>1.3207944140000001</v>
      </c>
      <c r="I510" s="2">
        <v>0.05</v>
      </c>
      <c r="J510" s="2">
        <v>59.997</v>
      </c>
      <c r="K510" s="2">
        <v>2.262</v>
      </c>
      <c r="L510" s="2">
        <v>0.41799999999999998</v>
      </c>
      <c r="M510" s="2">
        <v>0.314</v>
      </c>
      <c r="N510" s="2">
        <v>0.55200000000000005</v>
      </c>
      <c r="O510" s="2">
        <v>1.6E-2</v>
      </c>
      <c r="P510" s="2">
        <v>25.077000000000002</v>
      </c>
      <c r="Q510" s="2">
        <v>0.71099999999999997</v>
      </c>
      <c r="R510" s="2">
        <v>20.701007543999999</v>
      </c>
      <c r="S510" s="2">
        <v>0.115</v>
      </c>
      <c r="T510" s="2">
        <v>7.0000000000000001E-3</v>
      </c>
      <c r="U510" s="4">
        <f t="shared" si="28"/>
        <v>2.38061586756</v>
      </c>
      <c r="V510" s="4">
        <f t="shared" si="29"/>
        <v>0.14490705280800001</v>
      </c>
      <c r="W510" s="2">
        <v>8.6999999999999994E-2</v>
      </c>
      <c r="X510" s="2">
        <v>0.13104690399999999</v>
      </c>
      <c r="Y510" s="1">
        <v>518</v>
      </c>
      <c r="Z510" s="1">
        <v>-1</v>
      </c>
      <c r="AC510" s="1">
        <v>0</v>
      </c>
      <c r="AE510" s="1">
        <v>355</v>
      </c>
      <c r="AF510" s="2">
        <v>15</v>
      </c>
      <c r="AG510" s="2">
        <v>919.78529610268004</v>
      </c>
      <c r="AH510" s="2">
        <v>900.40654658230005</v>
      </c>
      <c r="AI510" s="1">
        <v>15</v>
      </c>
      <c r="AJ510" s="1" t="s">
        <v>713</v>
      </c>
      <c r="AK510" s="1">
        <v>400</v>
      </c>
      <c r="AL510" s="6">
        <v>0.64</v>
      </c>
      <c r="AM510" s="6">
        <v>0.64</v>
      </c>
      <c r="AN510">
        <f t="shared" si="30"/>
        <v>1.5235941552384</v>
      </c>
      <c r="AO510">
        <f t="shared" si="31"/>
        <v>9.2740513797120006E-2</v>
      </c>
    </row>
    <row r="511" spans="1:41" x14ac:dyDescent="0.25">
      <c r="A511" s="1">
        <v>53</v>
      </c>
      <c r="B511" s="1">
        <v>12</v>
      </c>
      <c r="C511" s="2">
        <v>57.698937823100003</v>
      </c>
      <c r="D511" s="1">
        <v>401</v>
      </c>
      <c r="E511" s="1">
        <v>53</v>
      </c>
      <c r="F511" s="1">
        <v>12</v>
      </c>
      <c r="G511" s="1" t="s">
        <v>47</v>
      </c>
      <c r="H511" s="2">
        <v>0.21337725099999999</v>
      </c>
      <c r="I511" s="2">
        <v>5.0000000000000001E-3</v>
      </c>
      <c r="J511" s="2">
        <v>20.811</v>
      </c>
      <c r="K511" s="2">
        <v>0.501</v>
      </c>
      <c r="L511" s="2">
        <v>0.39200000000000002</v>
      </c>
      <c r="M511" s="2">
        <v>0.307</v>
      </c>
      <c r="N511" s="2">
        <v>8.4000000000000005E-2</v>
      </c>
      <c r="O511" s="2">
        <v>2E-3</v>
      </c>
      <c r="P511" s="2">
        <v>8.1539999999999999</v>
      </c>
      <c r="Q511" s="2">
        <v>0.154</v>
      </c>
      <c r="R511" s="2">
        <v>57.698937823100003</v>
      </c>
      <c r="S511" s="2">
        <v>1.4E-2</v>
      </c>
      <c r="T511" s="2">
        <v>1E-3</v>
      </c>
      <c r="U511" s="4">
        <f t="shared" si="28"/>
        <v>0.80778512952340009</v>
      </c>
      <c r="V511" s="4">
        <f t="shared" si="29"/>
        <v>5.7698937823100004E-2</v>
      </c>
      <c r="W511" s="2">
        <v>6.7000000000000004E-2</v>
      </c>
      <c r="X511" s="2">
        <v>0.11582880299999999</v>
      </c>
      <c r="Y511" s="1">
        <v>518</v>
      </c>
      <c r="Z511" s="1">
        <v>-1</v>
      </c>
      <c r="AC511" s="1">
        <v>0</v>
      </c>
      <c r="AE511" s="1">
        <v>355</v>
      </c>
      <c r="AF511" s="2">
        <v>15</v>
      </c>
      <c r="AG511" s="2">
        <v>919.78529610268004</v>
      </c>
      <c r="AH511" s="2">
        <v>900.40654658230005</v>
      </c>
      <c r="AI511" s="1">
        <v>15</v>
      </c>
      <c r="AJ511" s="1" t="s">
        <v>713</v>
      </c>
      <c r="AK511" s="1">
        <v>401</v>
      </c>
      <c r="AL511" s="6">
        <v>0.64</v>
      </c>
      <c r="AM511" s="6">
        <v>0.64</v>
      </c>
      <c r="AN511">
        <f t="shared" si="30"/>
        <v>0.51698248289497606</v>
      </c>
      <c r="AO511">
        <f t="shared" si="31"/>
        <v>3.6927320206784006E-2</v>
      </c>
    </row>
    <row r="512" spans="1:41" x14ac:dyDescent="0.25">
      <c r="A512" s="1">
        <v>53</v>
      </c>
      <c r="B512" s="1">
        <v>13</v>
      </c>
      <c r="C512" s="2">
        <v>17.455933467200001</v>
      </c>
      <c r="D512" s="1">
        <v>402</v>
      </c>
      <c r="E512" s="1">
        <v>53</v>
      </c>
      <c r="F512" s="1">
        <v>13</v>
      </c>
      <c r="G512" s="1" t="s">
        <v>42</v>
      </c>
      <c r="H512" s="2">
        <v>0.58177540400000005</v>
      </c>
      <c r="I512" s="2">
        <v>2.1000000000000001E-2</v>
      </c>
      <c r="J512" s="2">
        <v>30.177</v>
      </c>
      <c r="K512" s="2">
        <v>1.087</v>
      </c>
      <c r="L512" s="2">
        <v>0.39600000000000002</v>
      </c>
      <c r="M512" s="2">
        <v>0.318</v>
      </c>
      <c r="N512" s="2">
        <v>0.23</v>
      </c>
      <c r="O512" s="2">
        <v>7.0000000000000001E-3</v>
      </c>
      <c r="P512" s="2">
        <v>11.955</v>
      </c>
      <c r="Q512" s="2">
        <v>0.34499999999999997</v>
      </c>
      <c r="R512" s="2">
        <v>17.455933467200001</v>
      </c>
      <c r="S512" s="2">
        <v>0.04</v>
      </c>
      <c r="T512" s="2">
        <v>3.0000000000000001E-3</v>
      </c>
      <c r="U512" s="4">
        <f t="shared" si="28"/>
        <v>0.69823733868800009</v>
      </c>
      <c r="V512" s="4">
        <f t="shared" si="29"/>
        <v>5.2367800401600002E-2</v>
      </c>
      <c r="W512" s="2">
        <v>6.8000000000000005E-2</v>
      </c>
      <c r="X512" s="2">
        <v>0.134828011</v>
      </c>
      <c r="Y512" s="1">
        <v>518</v>
      </c>
      <c r="Z512" s="1">
        <v>-1</v>
      </c>
      <c r="AC512" s="1">
        <v>0</v>
      </c>
      <c r="AE512" s="1">
        <v>355</v>
      </c>
      <c r="AF512" s="2">
        <v>15</v>
      </c>
      <c r="AG512" s="2">
        <v>919.78529610268004</v>
      </c>
      <c r="AH512" s="2">
        <v>900.40654658230005</v>
      </c>
      <c r="AI512" s="1">
        <v>15</v>
      </c>
      <c r="AJ512" s="1" t="s">
        <v>713</v>
      </c>
      <c r="AK512" s="1">
        <v>402</v>
      </c>
      <c r="AL512" s="6">
        <v>0.64</v>
      </c>
      <c r="AM512" s="6">
        <v>0.64</v>
      </c>
      <c r="AN512">
        <f t="shared" si="30"/>
        <v>0.44687189676032008</v>
      </c>
      <c r="AO512">
        <f t="shared" si="31"/>
        <v>3.3515392257024004E-2</v>
      </c>
    </row>
    <row r="513" spans="1:41" x14ac:dyDescent="0.25">
      <c r="A513" s="1">
        <v>54</v>
      </c>
      <c r="B513" s="1">
        <v>2</v>
      </c>
      <c r="C513" s="2">
        <v>274.32452714300001</v>
      </c>
      <c r="D513" s="1">
        <v>403</v>
      </c>
      <c r="E513" s="1">
        <v>54</v>
      </c>
      <c r="F513" s="1">
        <v>2</v>
      </c>
      <c r="G513" s="1" t="s">
        <v>39</v>
      </c>
      <c r="H513" s="2">
        <v>7.7954070079999997</v>
      </c>
      <c r="I513" s="2">
        <v>0.38100000000000001</v>
      </c>
      <c r="J513" s="2">
        <v>2954.8319999999999</v>
      </c>
      <c r="K513" s="2">
        <v>144.529</v>
      </c>
      <c r="L513" s="2">
        <v>0.25600000000000001</v>
      </c>
      <c r="M513" s="2">
        <v>9.7000000000000003E-2</v>
      </c>
      <c r="N513" s="2">
        <v>1.9970000000000001</v>
      </c>
      <c r="O513" s="2">
        <v>3.6999999999999998E-2</v>
      </c>
      <c r="P513" s="2">
        <v>756.88199999999995</v>
      </c>
      <c r="Q513" s="2">
        <v>14.090999999999999</v>
      </c>
      <c r="R513" s="2">
        <v>274.32452714300001</v>
      </c>
      <c r="S513" s="2">
        <v>0.157</v>
      </c>
      <c r="T513" s="2">
        <v>4.0000000000000001E-3</v>
      </c>
      <c r="U513" s="4">
        <f t="shared" si="28"/>
        <v>43.068950761450999</v>
      </c>
      <c r="V513" s="4">
        <f t="shared" si="29"/>
        <v>1.0972981085720002</v>
      </c>
      <c r="W513" s="2">
        <v>0.02</v>
      </c>
      <c r="X513" s="2">
        <v>1.097129E-2</v>
      </c>
      <c r="Y513" s="1">
        <v>518</v>
      </c>
      <c r="Z513" s="1">
        <v>-1</v>
      </c>
      <c r="AC513" s="1">
        <v>0</v>
      </c>
      <c r="AE513" s="1">
        <v>355</v>
      </c>
      <c r="AF513" s="2">
        <v>15</v>
      </c>
      <c r="AG513" s="2">
        <v>919.78529610268004</v>
      </c>
      <c r="AH513" s="2">
        <v>900.40654658230005</v>
      </c>
      <c r="AI513" s="1">
        <v>15</v>
      </c>
      <c r="AJ513" s="1" t="s">
        <v>713</v>
      </c>
      <c r="AK513" s="1">
        <v>403</v>
      </c>
      <c r="AL513" s="6">
        <v>0.64</v>
      </c>
      <c r="AM513" s="6">
        <v>0.64</v>
      </c>
      <c r="AN513">
        <f t="shared" si="30"/>
        <v>27.564128487328642</v>
      </c>
      <c r="AO513">
        <f t="shared" si="31"/>
        <v>0.70227078948608013</v>
      </c>
    </row>
    <row r="514" spans="1:41" x14ac:dyDescent="0.25">
      <c r="A514" s="1">
        <v>54</v>
      </c>
      <c r="B514" s="1">
        <v>3</v>
      </c>
      <c r="C514" s="2">
        <v>34.326116712199997</v>
      </c>
      <c r="D514" s="1">
        <v>404</v>
      </c>
      <c r="E514" s="1">
        <v>54</v>
      </c>
      <c r="F514" s="1">
        <v>3</v>
      </c>
      <c r="G514" s="1" t="s">
        <v>40</v>
      </c>
      <c r="H514" s="2">
        <v>17.845569439999998</v>
      </c>
      <c r="I514" s="2">
        <v>1.33</v>
      </c>
      <c r="J514" s="2">
        <v>737.07799999999997</v>
      </c>
      <c r="K514" s="2">
        <v>54.951999999999998</v>
      </c>
      <c r="L514" s="2">
        <v>0.25600000000000001</v>
      </c>
      <c r="M514" s="2">
        <v>9.8000000000000004E-2</v>
      </c>
      <c r="N514" s="2">
        <v>4.5720000000000001</v>
      </c>
      <c r="O514" s="2">
        <v>0.13100000000000001</v>
      </c>
      <c r="P514" s="2">
        <v>188.84100000000001</v>
      </c>
      <c r="Q514" s="2">
        <v>5.4009999999999998</v>
      </c>
      <c r="R514" s="2">
        <v>34.326116712199997</v>
      </c>
      <c r="S514" s="2">
        <v>0.36</v>
      </c>
      <c r="T514" s="2">
        <v>1.4999999999999999E-2</v>
      </c>
      <c r="U514" s="4">
        <f t="shared" si="28"/>
        <v>12.357402016391999</v>
      </c>
      <c r="V514" s="4">
        <f t="shared" si="29"/>
        <v>0.51489175068299997</v>
      </c>
      <c r="W514" s="2">
        <v>0.02</v>
      </c>
      <c r="X514" s="2">
        <v>1.1434224999999999E-2</v>
      </c>
      <c r="Y514" s="1">
        <v>518</v>
      </c>
      <c r="Z514" s="1">
        <v>-1</v>
      </c>
      <c r="AC514" s="1">
        <v>0</v>
      </c>
      <c r="AE514" s="1">
        <v>355</v>
      </c>
      <c r="AF514" s="2">
        <v>15</v>
      </c>
      <c r="AG514" s="2">
        <v>919.78529610268004</v>
      </c>
      <c r="AH514" s="2">
        <v>900.40654658230005</v>
      </c>
      <c r="AI514" s="1">
        <v>15</v>
      </c>
      <c r="AJ514" s="1" t="s">
        <v>713</v>
      </c>
      <c r="AK514" s="1">
        <v>404</v>
      </c>
      <c r="AL514" s="6">
        <v>0.64</v>
      </c>
      <c r="AM514" s="6">
        <v>0.64</v>
      </c>
      <c r="AN514">
        <f t="shared" si="30"/>
        <v>7.9087372904908797</v>
      </c>
      <c r="AO514">
        <f t="shared" si="31"/>
        <v>0.32953072043712001</v>
      </c>
    </row>
    <row r="515" spans="1:41" x14ac:dyDescent="0.25">
      <c r="A515" s="1">
        <v>54</v>
      </c>
      <c r="B515" s="1">
        <v>4</v>
      </c>
      <c r="C515" s="2">
        <v>115.121736563</v>
      </c>
      <c r="D515" s="1">
        <v>405</v>
      </c>
      <c r="E515" s="1">
        <v>54</v>
      </c>
      <c r="F515" s="1">
        <v>4</v>
      </c>
      <c r="G515" s="1" t="s">
        <v>38</v>
      </c>
      <c r="H515" s="2">
        <v>12.89140943</v>
      </c>
      <c r="I515" s="2">
        <v>1.1000000000000001</v>
      </c>
      <c r="J515" s="2">
        <v>4692.5990000000002</v>
      </c>
      <c r="K515" s="2">
        <v>400.23599999999999</v>
      </c>
      <c r="L515" s="2">
        <v>0.246</v>
      </c>
      <c r="M515" s="2">
        <v>9.5000000000000001E-2</v>
      </c>
      <c r="N515" s="2">
        <v>3.169</v>
      </c>
      <c r="O515" s="2">
        <v>0.104</v>
      </c>
      <c r="P515" s="2">
        <v>1153.7070000000001</v>
      </c>
      <c r="Q515" s="2">
        <v>37.957000000000001</v>
      </c>
      <c r="R515" s="2">
        <v>115.121736563</v>
      </c>
      <c r="S515" s="2">
        <v>0.23899999999999999</v>
      </c>
      <c r="T515" s="2">
        <v>1.0999999999999999E-2</v>
      </c>
      <c r="U515" s="4">
        <f t="shared" ref="U515:U578" si="32">R515*S515</f>
        <v>27.514095038556999</v>
      </c>
      <c r="V515" s="4">
        <f t="shared" ref="V515:V578" si="33">R515*T515</f>
        <v>1.2663391021929999</v>
      </c>
      <c r="W515" s="2">
        <v>1.9E-2</v>
      </c>
      <c r="X515" s="2">
        <v>1.0459033E-2</v>
      </c>
      <c r="Y515" s="1">
        <v>518</v>
      </c>
      <c r="Z515" s="1">
        <v>-1</v>
      </c>
      <c r="AC515" s="1">
        <v>0</v>
      </c>
      <c r="AE515" s="1">
        <v>355</v>
      </c>
      <c r="AF515" s="2">
        <v>15</v>
      </c>
      <c r="AG515" s="2">
        <v>919.78529610268004</v>
      </c>
      <c r="AH515" s="2">
        <v>900.40654658230005</v>
      </c>
      <c r="AI515" s="1">
        <v>15</v>
      </c>
      <c r="AJ515" s="1" t="s">
        <v>713</v>
      </c>
      <c r="AK515" s="1">
        <v>405</v>
      </c>
      <c r="AL515" s="6">
        <v>0.64</v>
      </c>
      <c r="AM515" s="6">
        <v>0.64</v>
      </c>
      <c r="AN515">
        <f t="shared" si="30"/>
        <v>17.609020824676481</v>
      </c>
      <c r="AO515">
        <f t="shared" si="31"/>
        <v>0.81045702540351994</v>
      </c>
    </row>
    <row r="516" spans="1:41" x14ac:dyDescent="0.25">
      <c r="A516" s="1">
        <v>54</v>
      </c>
      <c r="B516" s="1">
        <v>10</v>
      </c>
      <c r="C516" s="2">
        <v>1.7243599215600001</v>
      </c>
      <c r="D516" s="1">
        <v>406</v>
      </c>
      <c r="E516" s="1">
        <v>54</v>
      </c>
      <c r="F516" s="1">
        <v>10</v>
      </c>
      <c r="G516" s="1" t="s">
        <v>48</v>
      </c>
      <c r="H516" s="2">
        <v>2.7071580599999998</v>
      </c>
      <c r="I516" s="2">
        <v>0.108</v>
      </c>
      <c r="J516" s="2">
        <v>4.665</v>
      </c>
      <c r="K516" s="2">
        <v>0.187</v>
      </c>
      <c r="L516" s="2">
        <v>0.27100000000000002</v>
      </c>
      <c r="M516" s="2">
        <v>0.105</v>
      </c>
      <c r="N516" s="2">
        <v>0.73399999999999999</v>
      </c>
      <c r="O516" s="2">
        <v>1.0999999999999999E-2</v>
      </c>
      <c r="P516" s="2">
        <v>1.264</v>
      </c>
      <c r="Q516" s="2">
        <v>0.02</v>
      </c>
      <c r="R516" s="2">
        <v>1.7243599215600001</v>
      </c>
      <c r="S516" s="2">
        <v>6.0999999999999999E-2</v>
      </c>
      <c r="T516" s="2">
        <v>1E-3</v>
      </c>
      <c r="U516" s="4">
        <f t="shared" si="32"/>
        <v>0.10518595521516</v>
      </c>
      <c r="V516" s="4">
        <f t="shared" si="33"/>
        <v>1.7243599215600001E-3</v>
      </c>
      <c r="W516" s="2">
        <v>2.1999999999999999E-2</v>
      </c>
      <c r="X516" s="2">
        <v>1.3394355E-2</v>
      </c>
      <c r="Y516" s="1">
        <v>518</v>
      </c>
      <c r="Z516" s="1">
        <v>-1</v>
      </c>
      <c r="AC516" s="1">
        <v>0</v>
      </c>
      <c r="AE516" s="1">
        <v>355</v>
      </c>
      <c r="AF516" s="2">
        <v>15</v>
      </c>
      <c r="AG516" s="2">
        <v>919.78529610268004</v>
      </c>
      <c r="AH516" s="2">
        <v>900.40654658230005</v>
      </c>
      <c r="AI516" s="1">
        <v>15</v>
      </c>
      <c r="AJ516" s="1" t="s">
        <v>713</v>
      </c>
      <c r="AK516" s="1">
        <v>406</v>
      </c>
      <c r="AL516" s="6">
        <v>0.64</v>
      </c>
      <c r="AM516" s="6">
        <v>0.64</v>
      </c>
      <c r="AN516">
        <f t="shared" ref="AN516:AN579" si="34">U516*AL516</f>
        <v>6.7319011337702406E-2</v>
      </c>
      <c r="AO516">
        <f t="shared" ref="AO516:AO579" si="35">V516*AM516</f>
        <v>1.1035903497984001E-3</v>
      </c>
    </row>
    <row r="517" spans="1:41" x14ac:dyDescent="0.25">
      <c r="A517" s="1">
        <v>54</v>
      </c>
      <c r="B517" s="1">
        <v>12</v>
      </c>
      <c r="C517" s="2">
        <v>238.49566132999999</v>
      </c>
      <c r="D517" s="1">
        <v>407</v>
      </c>
      <c r="E517" s="1">
        <v>54</v>
      </c>
      <c r="F517" s="1">
        <v>12</v>
      </c>
      <c r="G517" s="1" t="s">
        <v>47</v>
      </c>
      <c r="H517" s="2">
        <v>0.19347672199999999</v>
      </c>
      <c r="I517" s="2">
        <v>5.0000000000000001E-3</v>
      </c>
      <c r="J517" s="2">
        <v>46.616999999999997</v>
      </c>
      <c r="K517" s="2">
        <v>1.179</v>
      </c>
      <c r="L517" s="2">
        <v>0.255</v>
      </c>
      <c r="M517" s="2">
        <v>0.108</v>
      </c>
      <c r="N517" s="2">
        <v>4.9000000000000002E-2</v>
      </c>
      <c r="O517" s="2">
        <v>1E-3</v>
      </c>
      <c r="P517" s="2">
        <v>11.875</v>
      </c>
      <c r="Q517" s="2">
        <v>0.128</v>
      </c>
      <c r="R517" s="2">
        <v>238.49566132999999</v>
      </c>
      <c r="S517" s="2">
        <v>4.0000000000000001E-3</v>
      </c>
      <c r="T517" s="2">
        <v>0</v>
      </c>
      <c r="U517" s="4">
        <f t="shared" si="32"/>
        <v>0.95398264531999999</v>
      </c>
      <c r="V517" s="4">
        <f t="shared" si="33"/>
        <v>0</v>
      </c>
      <c r="W517" s="2">
        <v>1.9E-2</v>
      </c>
      <c r="X517" s="2">
        <v>1.4625061E-2</v>
      </c>
      <c r="Y517" s="1">
        <v>518</v>
      </c>
      <c r="Z517" s="1">
        <v>-1</v>
      </c>
      <c r="AC517" s="1">
        <v>0</v>
      </c>
      <c r="AE517" s="1">
        <v>355</v>
      </c>
      <c r="AF517" s="2">
        <v>15</v>
      </c>
      <c r="AG517" s="2">
        <v>919.78529610268004</v>
      </c>
      <c r="AH517" s="2">
        <v>900.40654658230005</v>
      </c>
      <c r="AI517" s="1">
        <v>15</v>
      </c>
      <c r="AJ517" s="1" t="s">
        <v>713</v>
      </c>
      <c r="AK517" s="1">
        <v>407</v>
      </c>
      <c r="AL517" s="6">
        <v>0.64</v>
      </c>
      <c r="AM517" s="6">
        <v>0.64</v>
      </c>
      <c r="AN517">
        <f t="shared" si="34"/>
        <v>0.61054889300479998</v>
      </c>
      <c r="AO517">
        <f t="shared" si="35"/>
        <v>0</v>
      </c>
    </row>
    <row r="518" spans="1:41" x14ac:dyDescent="0.25">
      <c r="A518" s="1">
        <v>55</v>
      </c>
      <c r="B518" s="1">
        <v>4</v>
      </c>
      <c r="C518" s="2">
        <v>0.65290428975299997</v>
      </c>
      <c r="D518" s="1">
        <v>410</v>
      </c>
      <c r="E518" s="1">
        <v>55</v>
      </c>
      <c r="F518" s="1">
        <v>4</v>
      </c>
      <c r="G518" s="1" t="s">
        <v>38</v>
      </c>
      <c r="H518" s="2">
        <v>9.3984344580000005</v>
      </c>
      <c r="I518" s="2">
        <v>0.78</v>
      </c>
      <c r="J518" s="2">
        <v>1374.9549999999999</v>
      </c>
      <c r="K518" s="2">
        <v>114.092</v>
      </c>
      <c r="L518" s="2">
        <v>0.224</v>
      </c>
      <c r="M518" s="2">
        <v>0.22700000000000001</v>
      </c>
      <c r="N518" s="2">
        <v>2.1030000000000002</v>
      </c>
      <c r="O518" s="2">
        <v>0.17699999999999999</v>
      </c>
      <c r="P518" s="2">
        <v>307.589</v>
      </c>
      <c r="Q518" s="2">
        <v>25.895</v>
      </c>
      <c r="R518" s="2">
        <v>0.65290428975299997</v>
      </c>
      <c r="S518" s="2">
        <v>4.2999999999999997E-2</v>
      </c>
      <c r="T518" s="2">
        <v>2E-3</v>
      </c>
      <c r="U518" s="4">
        <f t="shared" si="32"/>
        <v>2.8074884459378998E-2</v>
      </c>
      <c r="V518" s="4">
        <f t="shared" si="33"/>
        <v>1.3058085795059999E-3</v>
      </c>
      <c r="W518" s="2">
        <v>5.0000000000000001E-3</v>
      </c>
      <c r="X518" s="2">
        <v>2.76092E-3</v>
      </c>
      <c r="Y518" s="1">
        <v>518</v>
      </c>
      <c r="Z518" s="1">
        <v>-1</v>
      </c>
      <c r="AC518" s="1">
        <v>0</v>
      </c>
      <c r="AE518" s="1">
        <v>355</v>
      </c>
      <c r="AF518" s="2">
        <v>15</v>
      </c>
      <c r="AG518" s="2">
        <v>919.78529610268004</v>
      </c>
      <c r="AH518" s="2">
        <v>900.40654658230005</v>
      </c>
      <c r="AI518" s="1">
        <v>15</v>
      </c>
      <c r="AJ518" s="1" t="s">
        <v>713</v>
      </c>
      <c r="AK518" s="1">
        <v>410</v>
      </c>
      <c r="AL518" s="6">
        <v>0.64</v>
      </c>
      <c r="AM518" s="6">
        <v>0.64</v>
      </c>
      <c r="AN518">
        <f t="shared" si="34"/>
        <v>1.7967926054002558E-2</v>
      </c>
      <c r="AO518">
        <f t="shared" si="35"/>
        <v>8.3571749088384001E-4</v>
      </c>
    </row>
    <row r="519" spans="1:41" x14ac:dyDescent="0.25">
      <c r="A519" s="1">
        <v>69</v>
      </c>
      <c r="B519" s="1">
        <v>2</v>
      </c>
      <c r="C519" s="2">
        <v>1.34934106921E-2</v>
      </c>
      <c r="D519" s="1">
        <v>491</v>
      </c>
      <c r="E519" s="1">
        <v>69</v>
      </c>
      <c r="F519" s="1">
        <v>2</v>
      </c>
      <c r="G519" s="1" t="s">
        <v>39</v>
      </c>
      <c r="H519" s="2">
        <v>9.384607849</v>
      </c>
      <c r="I519" s="2">
        <v>0.438</v>
      </c>
      <c r="J519" s="2">
        <v>505.75099999999998</v>
      </c>
      <c r="K519" s="2">
        <v>23.617999999999999</v>
      </c>
      <c r="L519" s="2">
        <v>0.66300000000000003</v>
      </c>
      <c r="M519" s="2">
        <v>0.46</v>
      </c>
      <c r="N519" s="2">
        <v>6.2249999999999996</v>
      </c>
      <c r="O519" s="2">
        <v>0.20200000000000001</v>
      </c>
      <c r="P519" s="2">
        <v>335.45699999999999</v>
      </c>
      <c r="Q519" s="2">
        <v>10.872</v>
      </c>
      <c r="R519" s="2">
        <v>1.34934106921E-2</v>
      </c>
      <c r="S519" s="2">
        <v>0.13900000000000001</v>
      </c>
      <c r="T519" s="2">
        <v>1.2E-2</v>
      </c>
      <c r="U519" s="4">
        <f t="shared" si="32"/>
        <v>1.8755840862019E-3</v>
      </c>
      <c r="V519" s="4">
        <f t="shared" si="33"/>
        <v>1.6192092830520001E-4</v>
      </c>
      <c r="W519" s="2">
        <v>1.4999999999999999E-2</v>
      </c>
      <c r="X519" s="2">
        <v>2.7920081999999999E-2</v>
      </c>
      <c r="Y519" s="1">
        <v>543</v>
      </c>
      <c r="Z519" s="1">
        <v>18</v>
      </c>
      <c r="AA519" s="1" t="s">
        <v>81</v>
      </c>
      <c r="AC519" s="1">
        <v>12</v>
      </c>
      <c r="AD519" s="1" t="s">
        <v>673</v>
      </c>
      <c r="AE519" s="1">
        <v>350</v>
      </c>
      <c r="AF519" s="2">
        <v>15</v>
      </c>
      <c r="AG519" s="2">
        <v>658.92889904919002</v>
      </c>
      <c r="AH519" s="2">
        <v>119.44066436051</v>
      </c>
      <c r="AI519" s="1">
        <v>15</v>
      </c>
      <c r="AJ519" s="1" t="s">
        <v>713</v>
      </c>
      <c r="AK519" s="1">
        <v>491</v>
      </c>
      <c r="AL519" s="6">
        <v>0.64</v>
      </c>
      <c r="AM519" s="6">
        <v>0.64</v>
      </c>
      <c r="AN519">
        <f t="shared" si="34"/>
        <v>1.200373815169216E-3</v>
      </c>
      <c r="AO519">
        <f t="shared" si="35"/>
        <v>1.0362939411532801E-4</v>
      </c>
    </row>
    <row r="520" spans="1:41" x14ac:dyDescent="0.25">
      <c r="A520" s="1">
        <v>70</v>
      </c>
      <c r="B520" s="1">
        <v>2</v>
      </c>
      <c r="C520" s="2">
        <v>23.092759814699999</v>
      </c>
      <c r="D520" s="1">
        <v>497</v>
      </c>
      <c r="E520" s="1">
        <v>70</v>
      </c>
      <c r="F520" s="1">
        <v>2</v>
      </c>
      <c r="G520" s="1" t="s">
        <v>39</v>
      </c>
      <c r="H520" s="2">
        <v>5.5228772399999997</v>
      </c>
      <c r="I520" s="2">
        <v>0.254</v>
      </c>
      <c r="J520" s="2">
        <v>1760.42</v>
      </c>
      <c r="K520" s="2">
        <v>81.108000000000004</v>
      </c>
      <c r="L520" s="2">
        <v>0.38500000000000001</v>
      </c>
      <c r="M520" s="2">
        <v>0.20599999999999999</v>
      </c>
      <c r="N520" s="2">
        <v>2.1269999999999998</v>
      </c>
      <c r="O520" s="2">
        <v>5.1999999999999998E-2</v>
      </c>
      <c r="P520" s="2">
        <v>677.96600000000001</v>
      </c>
      <c r="Q520" s="2">
        <v>16.675000000000001</v>
      </c>
      <c r="R520" s="2">
        <v>23.092759814699999</v>
      </c>
      <c r="S520" s="2">
        <v>3.5999999999999997E-2</v>
      </c>
      <c r="T520" s="2">
        <v>2E-3</v>
      </c>
      <c r="U520" s="4">
        <f t="shared" si="32"/>
        <v>0.83133935332919995</v>
      </c>
      <c r="V520" s="4">
        <f t="shared" si="33"/>
        <v>4.6185519629399999E-2</v>
      </c>
      <c r="W520" s="2">
        <v>7.0000000000000001E-3</v>
      </c>
      <c r="X520" s="2">
        <v>8.4054809999999994E-3</v>
      </c>
      <c r="Y520" s="1">
        <v>543</v>
      </c>
      <c r="Z520" s="1">
        <v>18</v>
      </c>
      <c r="AA520" s="1" t="s">
        <v>81</v>
      </c>
      <c r="AC520" s="1">
        <v>12</v>
      </c>
      <c r="AD520" s="1" t="s">
        <v>673</v>
      </c>
      <c r="AE520" s="1">
        <v>350</v>
      </c>
      <c r="AF520" s="2">
        <v>15</v>
      </c>
      <c r="AG520" s="2">
        <v>658.92889904919002</v>
      </c>
      <c r="AH520" s="2">
        <v>119.44066436051</v>
      </c>
      <c r="AI520" s="1">
        <v>15</v>
      </c>
      <c r="AJ520" s="1" t="s">
        <v>713</v>
      </c>
      <c r="AK520" s="1">
        <v>497</v>
      </c>
      <c r="AL520" s="6">
        <v>0.64</v>
      </c>
      <c r="AM520" s="6">
        <v>0.64</v>
      </c>
      <c r="AN520">
        <f t="shared" si="34"/>
        <v>0.53205718613068798</v>
      </c>
      <c r="AO520">
        <f t="shared" si="35"/>
        <v>2.9558732562815999E-2</v>
      </c>
    </row>
    <row r="521" spans="1:41" x14ac:dyDescent="0.25">
      <c r="A521" s="1">
        <v>70</v>
      </c>
      <c r="B521" s="1">
        <v>3</v>
      </c>
      <c r="C521" s="2">
        <v>0.71312585660299999</v>
      </c>
      <c r="D521" s="1">
        <v>498</v>
      </c>
      <c r="E521" s="1">
        <v>70</v>
      </c>
      <c r="F521" s="1">
        <v>3</v>
      </c>
      <c r="G521" s="1" t="s">
        <v>40</v>
      </c>
      <c r="H521" s="2">
        <v>12.636637220000001</v>
      </c>
      <c r="I521" s="2">
        <v>0.90600000000000003</v>
      </c>
      <c r="J521" s="2">
        <v>99.974999999999994</v>
      </c>
      <c r="K521" s="2">
        <v>7.1660000000000004</v>
      </c>
      <c r="L521" s="2">
        <v>0.38500000000000001</v>
      </c>
      <c r="M521" s="2">
        <v>0.20699999999999999</v>
      </c>
      <c r="N521" s="2">
        <v>4.8659999999999997</v>
      </c>
      <c r="O521" s="2">
        <v>0.188</v>
      </c>
      <c r="P521" s="2">
        <v>38.494</v>
      </c>
      <c r="Q521" s="2">
        <v>1.486</v>
      </c>
      <c r="R521" s="2">
        <v>0.71312585660299999</v>
      </c>
      <c r="S521" s="2">
        <v>8.2000000000000003E-2</v>
      </c>
      <c r="T521" s="2">
        <v>8.0000000000000002E-3</v>
      </c>
      <c r="U521" s="4">
        <f t="shared" si="32"/>
        <v>5.8476320241446E-2</v>
      </c>
      <c r="V521" s="4">
        <f t="shared" si="33"/>
        <v>5.7050068528240001E-3</v>
      </c>
      <c r="W521" s="2">
        <v>7.0000000000000001E-3</v>
      </c>
      <c r="X521" s="2">
        <v>9.1169360000000008E-3</v>
      </c>
      <c r="Y521" s="1">
        <v>543</v>
      </c>
      <c r="Z521" s="1">
        <v>18</v>
      </c>
      <c r="AA521" s="1" t="s">
        <v>81</v>
      </c>
      <c r="AC521" s="1">
        <v>12</v>
      </c>
      <c r="AD521" s="1" t="s">
        <v>673</v>
      </c>
      <c r="AE521" s="1">
        <v>350</v>
      </c>
      <c r="AF521" s="2">
        <v>15</v>
      </c>
      <c r="AG521" s="2">
        <v>658.92889904919002</v>
      </c>
      <c r="AH521" s="2">
        <v>119.44066436051</v>
      </c>
      <c r="AI521" s="1">
        <v>15</v>
      </c>
      <c r="AJ521" s="1" t="s">
        <v>713</v>
      </c>
      <c r="AK521" s="1">
        <v>498</v>
      </c>
      <c r="AL521" s="6">
        <v>0.64</v>
      </c>
      <c r="AM521" s="6">
        <v>0.64</v>
      </c>
      <c r="AN521">
        <f t="shared" si="34"/>
        <v>3.7424844954525444E-2</v>
      </c>
      <c r="AO521">
        <f t="shared" si="35"/>
        <v>3.6512043858073599E-3</v>
      </c>
    </row>
    <row r="522" spans="1:41" x14ac:dyDescent="0.25">
      <c r="A522" s="1">
        <v>70</v>
      </c>
      <c r="B522" s="1">
        <v>4</v>
      </c>
      <c r="C522" s="2">
        <v>31.3397458305</v>
      </c>
      <c r="D522" s="1">
        <v>499</v>
      </c>
      <c r="E522" s="1">
        <v>70</v>
      </c>
      <c r="F522" s="1">
        <v>4</v>
      </c>
      <c r="G522" s="1" t="s">
        <v>38</v>
      </c>
      <c r="H522" s="2">
        <v>8.7984996510000002</v>
      </c>
      <c r="I522" s="2">
        <v>0.71699999999999997</v>
      </c>
      <c r="J522" s="2">
        <v>2253.8789999999999</v>
      </c>
      <c r="K522" s="2">
        <v>183.71799999999999</v>
      </c>
      <c r="L522" s="2">
        <v>0.374</v>
      </c>
      <c r="M522" s="2">
        <v>0.19800000000000001</v>
      </c>
      <c r="N522" s="2">
        <v>3.2919999999999998</v>
      </c>
      <c r="O522" s="2">
        <v>0.14199999999999999</v>
      </c>
      <c r="P522" s="2">
        <v>843.26400000000001</v>
      </c>
      <c r="Q522" s="2">
        <v>36.33</v>
      </c>
      <c r="R522" s="2">
        <v>31.3397458305</v>
      </c>
      <c r="S522" s="2">
        <v>0.05</v>
      </c>
      <c r="T522" s="2">
        <v>6.0000000000000001E-3</v>
      </c>
      <c r="U522" s="4">
        <f t="shared" si="32"/>
        <v>1.566987291525</v>
      </c>
      <c r="V522" s="4">
        <f t="shared" si="33"/>
        <v>0.188038474983</v>
      </c>
      <c r="W522" s="2">
        <v>6.0000000000000001E-3</v>
      </c>
      <c r="X522" s="2">
        <v>7.671616E-3</v>
      </c>
      <c r="Y522" s="1">
        <v>543</v>
      </c>
      <c r="Z522" s="1">
        <v>18</v>
      </c>
      <c r="AA522" s="1" t="s">
        <v>81</v>
      </c>
      <c r="AC522" s="1">
        <v>12</v>
      </c>
      <c r="AD522" s="1" t="s">
        <v>673</v>
      </c>
      <c r="AE522" s="1">
        <v>350</v>
      </c>
      <c r="AF522" s="2">
        <v>15</v>
      </c>
      <c r="AG522" s="2">
        <v>658.92889904919002</v>
      </c>
      <c r="AH522" s="2">
        <v>119.44066436051</v>
      </c>
      <c r="AI522" s="1">
        <v>15</v>
      </c>
      <c r="AJ522" s="1" t="s">
        <v>713</v>
      </c>
      <c r="AK522" s="1">
        <v>499</v>
      </c>
      <c r="AL522" s="6">
        <v>0.64</v>
      </c>
      <c r="AM522" s="6">
        <v>0.64</v>
      </c>
      <c r="AN522">
        <f t="shared" si="34"/>
        <v>1.0028718665760001</v>
      </c>
      <c r="AO522">
        <f t="shared" si="35"/>
        <v>0.12034462398912001</v>
      </c>
    </row>
    <row r="523" spans="1:41" x14ac:dyDescent="0.25">
      <c r="A523" s="1">
        <v>70</v>
      </c>
      <c r="B523" s="1">
        <v>12</v>
      </c>
      <c r="C523" s="2">
        <v>61.580099945100002</v>
      </c>
      <c r="D523" s="1">
        <v>502</v>
      </c>
      <c r="E523" s="1">
        <v>70</v>
      </c>
      <c r="F523" s="1">
        <v>12</v>
      </c>
      <c r="G523" s="1" t="s">
        <v>47</v>
      </c>
      <c r="H523" s="2">
        <v>0.282902549</v>
      </c>
      <c r="I523" s="2">
        <v>5.0000000000000001E-3</v>
      </c>
      <c r="J523" s="2">
        <v>34.354999999999997</v>
      </c>
      <c r="K523" s="2">
        <v>0.66400000000000003</v>
      </c>
      <c r="L523" s="2">
        <v>0.41599999999999998</v>
      </c>
      <c r="M523" s="2">
        <v>0.251</v>
      </c>
      <c r="N523" s="2">
        <v>0.11799999999999999</v>
      </c>
      <c r="O523" s="2">
        <v>1E-3</v>
      </c>
      <c r="P523" s="2">
        <v>14.285</v>
      </c>
      <c r="Q523" s="2">
        <v>0.16600000000000001</v>
      </c>
      <c r="R523" s="2">
        <v>61.580099945100002</v>
      </c>
      <c r="S523" s="2">
        <v>2E-3</v>
      </c>
      <c r="T523" s="2">
        <v>0</v>
      </c>
      <c r="U523" s="4">
        <f t="shared" si="32"/>
        <v>0.12316019989020001</v>
      </c>
      <c r="V523" s="4">
        <f t="shared" si="33"/>
        <v>0</v>
      </c>
      <c r="W523" s="2">
        <v>7.0000000000000001E-3</v>
      </c>
      <c r="X523" s="2">
        <v>1.3176258999999999E-2</v>
      </c>
      <c r="Y523" s="1">
        <v>543</v>
      </c>
      <c r="Z523" s="1">
        <v>18</v>
      </c>
      <c r="AA523" s="1" t="s">
        <v>81</v>
      </c>
      <c r="AC523" s="1">
        <v>12</v>
      </c>
      <c r="AD523" s="1" t="s">
        <v>673</v>
      </c>
      <c r="AE523" s="1">
        <v>350</v>
      </c>
      <c r="AF523" s="2">
        <v>15</v>
      </c>
      <c r="AG523" s="2">
        <v>658.92889904919002</v>
      </c>
      <c r="AH523" s="2">
        <v>119.44066436051</v>
      </c>
      <c r="AI523" s="1">
        <v>15</v>
      </c>
      <c r="AJ523" s="1" t="s">
        <v>713</v>
      </c>
      <c r="AK523" s="1">
        <v>502</v>
      </c>
      <c r="AL523" s="6">
        <v>0.64</v>
      </c>
      <c r="AM523" s="6">
        <v>0.64</v>
      </c>
      <c r="AN523">
        <f t="shared" si="34"/>
        <v>7.8822527929728006E-2</v>
      </c>
      <c r="AO523">
        <f t="shared" si="35"/>
        <v>0</v>
      </c>
    </row>
    <row r="524" spans="1:41" x14ac:dyDescent="0.25">
      <c r="A524" s="1">
        <v>70</v>
      </c>
      <c r="B524" s="1">
        <v>13</v>
      </c>
      <c r="C524" s="2">
        <v>2.70143714612</v>
      </c>
      <c r="D524" s="1">
        <v>503</v>
      </c>
      <c r="E524" s="1">
        <v>70</v>
      </c>
      <c r="F524" s="1">
        <v>13</v>
      </c>
      <c r="G524" s="1" t="s">
        <v>42</v>
      </c>
      <c r="H524" s="2">
        <v>0.82208151799999996</v>
      </c>
      <c r="I524" s="2">
        <v>3.1E-2</v>
      </c>
      <c r="J524" s="2">
        <v>3.13</v>
      </c>
      <c r="K524" s="2">
        <v>0.11799999999999999</v>
      </c>
      <c r="L524" s="2">
        <v>0.42</v>
      </c>
      <c r="M524" s="2">
        <v>0.26800000000000002</v>
      </c>
      <c r="N524" s="2">
        <v>0.34499999999999997</v>
      </c>
      <c r="O524" s="2">
        <v>8.0000000000000002E-3</v>
      </c>
      <c r="P524" s="2">
        <v>1.3149999999999999</v>
      </c>
      <c r="Q524" s="2">
        <v>3.2000000000000001E-2</v>
      </c>
      <c r="R524" s="2">
        <v>2.70143714612</v>
      </c>
      <c r="S524" s="2">
        <v>6.0000000000000001E-3</v>
      </c>
      <c r="T524" s="2">
        <v>0</v>
      </c>
      <c r="U524" s="4">
        <f t="shared" si="32"/>
        <v>1.6208622876720001E-2</v>
      </c>
      <c r="V524" s="4">
        <f t="shared" si="33"/>
        <v>0</v>
      </c>
      <c r="W524" s="2">
        <v>7.0000000000000001E-3</v>
      </c>
      <c r="X524" s="2">
        <v>1.4821819E-2</v>
      </c>
      <c r="Y524" s="1">
        <v>543</v>
      </c>
      <c r="Z524" s="1">
        <v>18</v>
      </c>
      <c r="AA524" s="1" t="s">
        <v>81</v>
      </c>
      <c r="AC524" s="1">
        <v>12</v>
      </c>
      <c r="AD524" s="1" t="s">
        <v>673</v>
      </c>
      <c r="AE524" s="1">
        <v>350</v>
      </c>
      <c r="AF524" s="2">
        <v>15</v>
      </c>
      <c r="AG524" s="2">
        <v>658.92889904919002</v>
      </c>
      <c r="AH524" s="2">
        <v>119.44066436051</v>
      </c>
      <c r="AI524" s="1">
        <v>15</v>
      </c>
      <c r="AJ524" s="1" t="s">
        <v>713</v>
      </c>
      <c r="AK524" s="1">
        <v>503</v>
      </c>
      <c r="AL524" s="6">
        <v>0.64</v>
      </c>
      <c r="AM524" s="6">
        <v>0.64</v>
      </c>
      <c r="AN524">
        <f t="shared" si="34"/>
        <v>1.0373518641100801E-2</v>
      </c>
      <c r="AO524">
        <f t="shared" si="35"/>
        <v>0</v>
      </c>
    </row>
    <row r="525" spans="1:41" x14ac:dyDescent="0.25">
      <c r="A525" s="1">
        <v>70</v>
      </c>
      <c r="B525" s="1">
        <v>4</v>
      </c>
      <c r="C525" s="2">
        <v>3.3345501564200002</v>
      </c>
      <c r="D525" s="1">
        <v>499</v>
      </c>
      <c r="E525" s="1">
        <v>70</v>
      </c>
      <c r="F525" s="1">
        <v>4</v>
      </c>
      <c r="G525" s="1" t="s">
        <v>38</v>
      </c>
      <c r="H525" s="2">
        <v>8.7984996510000002</v>
      </c>
      <c r="I525" s="2">
        <v>0.71699999999999997</v>
      </c>
      <c r="J525" s="2">
        <v>2253.8789999999999</v>
      </c>
      <c r="K525" s="2">
        <v>183.71799999999999</v>
      </c>
      <c r="L525" s="2">
        <v>0.374</v>
      </c>
      <c r="M525" s="2">
        <v>0.19800000000000001</v>
      </c>
      <c r="N525" s="2">
        <v>3.2919999999999998</v>
      </c>
      <c r="O525" s="2">
        <v>0.14199999999999999</v>
      </c>
      <c r="P525" s="2">
        <v>843.26400000000001</v>
      </c>
      <c r="Q525" s="2">
        <v>36.33</v>
      </c>
      <c r="R525" s="2">
        <v>3.3345501564200002</v>
      </c>
      <c r="S525" s="2">
        <v>0.05</v>
      </c>
      <c r="T525" s="2">
        <v>6.0000000000000001E-3</v>
      </c>
      <c r="U525" s="4">
        <f t="shared" si="32"/>
        <v>0.16672750782100001</v>
      </c>
      <c r="V525" s="4">
        <f t="shared" si="33"/>
        <v>2.000730093852E-2</v>
      </c>
      <c r="W525" s="2">
        <v>6.0000000000000001E-3</v>
      </c>
      <c r="X525" s="2">
        <v>7.671616E-3</v>
      </c>
      <c r="Y525" s="1">
        <v>544</v>
      </c>
      <c r="Z525" s="1">
        <v>18</v>
      </c>
      <c r="AA525" s="1" t="s">
        <v>81</v>
      </c>
      <c r="AC525" s="1">
        <v>12</v>
      </c>
      <c r="AD525" s="1" t="s">
        <v>673</v>
      </c>
      <c r="AE525" s="1">
        <v>353</v>
      </c>
      <c r="AF525" s="2">
        <v>15</v>
      </c>
      <c r="AG525" s="2">
        <v>353.53560657547001</v>
      </c>
      <c r="AH525" s="2">
        <v>72.707090533439995</v>
      </c>
      <c r="AI525" s="1">
        <v>15</v>
      </c>
      <c r="AJ525" s="1" t="s">
        <v>713</v>
      </c>
      <c r="AK525" s="1">
        <v>499</v>
      </c>
      <c r="AL525" s="6">
        <v>0.64</v>
      </c>
      <c r="AM525" s="6">
        <v>0.64</v>
      </c>
      <c r="AN525">
        <f t="shared" si="34"/>
        <v>0.10670560500544002</v>
      </c>
      <c r="AO525">
        <f t="shared" si="35"/>
        <v>1.28046726006528E-2</v>
      </c>
    </row>
    <row r="526" spans="1:41" x14ac:dyDescent="0.25">
      <c r="A526" s="1">
        <v>73</v>
      </c>
      <c r="B526" s="1">
        <v>2</v>
      </c>
      <c r="C526" s="2">
        <v>0.13865833235399999</v>
      </c>
      <c r="D526" s="1">
        <v>514</v>
      </c>
      <c r="E526" s="1">
        <v>73</v>
      </c>
      <c r="F526" s="1">
        <v>2</v>
      </c>
      <c r="G526" s="1" t="s">
        <v>39</v>
      </c>
      <c r="H526" s="2">
        <v>5.0631466639999996</v>
      </c>
      <c r="I526" s="2">
        <v>0.214</v>
      </c>
      <c r="J526" s="2">
        <v>299.06700000000001</v>
      </c>
      <c r="K526" s="2">
        <v>12.628</v>
      </c>
      <c r="L526" s="2">
        <v>0.25900000000000001</v>
      </c>
      <c r="M526" s="2">
        <v>0.20899999999999999</v>
      </c>
      <c r="N526" s="2">
        <v>1.3129999999999999</v>
      </c>
      <c r="O526" s="2">
        <v>4.4999999999999998E-2</v>
      </c>
      <c r="P526" s="2">
        <v>77.569999999999993</v>
      </c>
      <c r="Q526" s="2">
        <v>2.6349999999999998</v>
      </c>
      <c r="R526" s="2">
        <v>0.13865833235399999</v>
      </c>
      <c r="S526" s="2">
        <v>0.01</v>
      </c>
      <c r="T526" s="2">
        <v>1E-3</v>
      </c>
      <c r="U526" s="4">
        <f t="shared" si="32"/>
        <v>1.38658332354E-3</v>
      </c>
      <c r="V526" s="4">
        <f t="shared" si="33"/>
        <v>1.3865833235400001E-4</v>
      </c>
      <c r="W526" s="2">
        <v>2E-3</v>
      </c>
      <c r="X526" s="2">
        <v>2.369098E-3</v>
      </c>
      <c r="Y526" s="1">
        <v>544</v>
      </c>
      <c r="Z526" s="1">
        <v>18</v>
      </c>
      <c r="AA526" s="1" t="s">
        <v>81</v>
      </c>
      <c r="AC526" s="1">
        <v>12</v>
      </c>
      <c r="AD526" s="1" t="s">
        <v>673</v>
      </c>
      <c r="AE526" s="1">
        <v>353</v>
      </c>
      <c r="AF526" s="2">
        <v>15</v>
      </c>
      <c r="AG526" s="2">
        <v>353.53560657547001</v>
      </c>
      <c r="AH526" s="2">
        <v>72.707090533439995</v>
      </c>
      <c r="AI526" s="1">
        <v>15</v>
      </c>
      <c r="AJ526" s="1" t="s">
        <v>713</v>
      </c>
      <c r="AK526" s="1">
        <v>514</v>
      </c>
      <c r="AL526" s="6">
        <v>0.64</v>
      </c>
      <c r="AM526" s="6">
        <v>0.64</v>
      </c>
      <c r="AN526">
        <f t="shared" si="34"/>
        <v>8.8741332706559995E-4</v>
      </c>
      <c r="AO526">
        <f t="shared" si="35"/>
        <v>8.8741332706560012E-5</v>
      </c>
    </row>
    <row r="527" spans="1:41" x14ac:dyDescent="0.25">
      <c r="A527" s="1">
        <v>73</v>
      </c>
      <c r="B527" s="1">
        <v>4</v>
      </c>
      <c r="C527" s="2">
        <v>51.924930548600003</v>
      </c>
      <c r="D527" s="1">
        <v>516</v>
      </c>
      <c r="E527" s="1">
        <v>73</v>
      </c>
      <c r="F527" s="1">
        <v>4</v>
      </c>
      <c r="G527" s="1" t="s">
        <v>38</v>
      </c>
      <c r="H527" s="2">
        <v>8.0328538169999995</v>
      </c>
      <c r="I527" s="2">
        <v>0.60199999999999998</v>
      </c>
      <c r="J527" s="2">
        <v>1692.9079999999999</v>
      </c>
      <c r="K527" s="2">
        <v>126.871</v>
      </c>
      <c r="L527" s="2">
        <v>0.248</v>
      </c>
      <c r="M527" s="2">
        <v>0.20100000000000001</v>
      </c>
      <c r="N527" s="2">
        <v>1.992</v>
      </c>
      <c r="O527" s="2">
        <v>0.121</v>
      </c>
      <c r="P527" s="2">
        <v>419.90600000000001</v>
      </c>
      <c r="Q527" s="2">
        <v>25.484999999999999</v>
      </c>
      <c r="R527" s="2">
        <v>51.924930548600003</v>
      </c>
      <c r="S527" s="2">
        <v>1.4E-2</v>
      </c>
      <c r="T527" s="2">
        <v>1E-3</v>
      </c>
      <c r="U527" s="4">
        <f t="shared" si="32"/>
        <v>0.72694902768040004</v>
      </c>
      <c r="V527" s="4">
        <f t="shared" si="33"/>
        <v>5.1924930548600007E-2</v>
      </c>
      <c r="W527" s="2">
        <v>2E-3</v>
      </c>
      <c r="X527" s="2">
        <v>2.1629589999999999E-3</v>
      </c>
      <c r="Y527" s="1">
        <v>544</v>
      </c>
      <c r="Z527" s="1">
        <v>18</v>
      </c>
      <c r="AA527" s="1" t="s">
        <v>81</v>
      </c>
      <c r="AC527" s="1">
        <v>12</v>
      </c>
      <c r="AD527" s="1" t="s">
        <v>673</v>
      </c>
      <c r="AE527" s="1">
        <v>353</v>
      </c>
      <c r="AF527" s="2">
        <v>15</v>
      </c>
      <c r="AG527" s="2">
        <v>353.53560657547001</v>
      </c>
      <c r="AH527" s="2">
        <v>72.707090533439995</v>
      </c>
      <c r="AI527" s="1">
        <v>15</v>
      </c>
      <c r="AJ527" s="1" t="s">
        <v>713</v>
      </c>
      <c r="AK527" s="1">
        <v>516</v>
      </c>
      <c r="AL527" s="6">
        <v>0.64</v>
      </c>
      <c r="AM527" s="6">
        <v>0.64</v>
      </c>
      <c r="AN527">
        <f t="shared" si="34"/>
        <v>0.46524737771545605</v>
      </c>
      <c r="AO527">
        <f t="shared" si="35"/>
        <v>3.3231955551104003E-2</v>
      </c>
    </row>
    <row r="528" spans="1:41" x14ac:dyDescent="0.25">
      <c r="A528" s="1">
        <v>73</v>
      </c>
      <c r="B528" s="1">
        <v>10</v>
      </c>
      <c r="C528" s="2">
        <v>0.71707854480599997</v>
      </c>
      <c r="D528" s="1">
        <v>518</v>
      </c>
      <c r="E528" s="1">
        <v>73</v>
      </c>
      <c r="F528" s="1">
        <v>10</v>
      </c>
      <c r="G528" s="1" t="s">
        <v>48</v>
      </c>
      <c r="H528" s="2">
        <v>1.9639098820000001</v>
      </c>
      <c r="I528" s="2">
        <v>6.7000000000000004E-2</v>
      </c>
      <c r="J528" s="2">
        <v>16.510999999999999</v>
      </c>
      <c r="K528" s="2">
        <v>0.56699999999999995</v>
      </c>
      <c r="L528" s="2">
        <v>0.27900000000000003</v>
      </c>
      <c r="M528" s="2">
        <v>0.23</v>
      </c>
      <c r="N528" s="2">
        <v>0.54900000000000004</v>
      </c>
      <c r="O528" s="2">
        <v>1.6E-2</v>
      </c>
      <c r="P528" s="2">
        <v>4.6130000000000004</v>
      </c>
      <c r="Q528" s="2">
        <v>0.13</v>
      </c>
      <c r="R528" s="2">
        <v>0.71707854480599997</v>
      </c>
      <c r="S528" s="2">
        <v>5.0000000000000001E-3</v>
      </c>
      <c r="T528" s="2">
        <v>0</v>
      </c>
      <c r="U528" s="4">
        <f t="shared" si="32"/>
        <v>3.5853927240299998E-3</v>
      </c>
      <c r="V528" s="4">
        <f t="shared" si="33"/>
        <v>0</v>
      </c>
      <c r="W528" s="2">
        <v>3.0000000000000001E-3</v>
      </c>
      <c r="X528" s="2">
        <v>3.2315410000000001E-3</v>
      </c>
      <c r="Y528" s="1">
        <v>544</v>
      </c>
      <c r="Z528" s="1">
        <v>18</v>
      </c>
      <c r="AA528" s="1" t="s">
        <v>81</v>
      </c>
      <c r="AC528" s="1">
        <v>12</v>
      </c>
      <c r="AD528" s="1" t="s">
        <v>673</v>
      </c>
      <c r="AE528" s="1">
        <v>353</v>
      </c>
      <c r="AF528" s="2">
        <v>15</v>
      </c>
      <c r="AG528" s="2">
        <v>353.53560657547001</v>
      </c>
      <c r="AH528" s="2">
        <v>72.707090533439995</v>
      </c>
      <c r="AI528" s="1">
        <v>15</v>
      </c>
      <c r="AJ528" s="1" t="s">
        <v>713</v>
      </c>
      <c r="AK528" s="1">
        <v>518</v>
      </c>
      <c r="AL528" s="6">
        <v>0.64</v>
      </c>
      <c r="AM528" s="6">
        <v>0.64</v>
      </c>
      <c r="AN528">
        <f t="shared" si="34"/>
        <v>2.2946513433792001E-3</v>
      </c>
      <c r="AO528">
        <f t="shared" si="35"/>
        <v>0</v>
      </c>
    </row>
    <row r="529" spans="1:41" x14ac:dyDescent="0.25">
      <c r="A529" s="1">
        <v>73</v>
      </c>
      <c r="B529" s="1">
        <v>12</v>
      </c>
      <c r="C529" s="2">
        <v>16.591872903399999</v>
      </c>
      <c r="D529" s="1">
        <v>519</v>
      </c>
      <c r="E529" s="1">
        <v>73</v>
      </c>
      <c r="F529" s="1">
        <v>12</v>
      </c>
      <c r="G529" s="1" t="s">
        <v>47</v>
      </c>
      <c r="H529" s="2">
        <v>0.26192035000000002</v>
      </c>
      <c r="I529" s="2">
        <v>5.0000000000000001E-3</v>
      </c>
      <c r="J529" s="2">
        <v>16.989999999999998</v>
      </c>
      <c r="K529" s="2">
        <v>0.29899999999999999</v>
      </c>
      <c r="L529" s="2">
        <v>0.30399999999999999</v>
      </c>
      <c r="M529" s="2">
        <v>0.252</v>
      </c>
      <c r="N529" s="2">
        <v>0.08</v>
      </c>
      <c r="O529" s="2">
        <v>1E-3</v>
      </c>
      <c r="P529" s="2">
        <v>5.17</v>
      </c>
      <c r="Q529" s="2">
        <v>7.4999999999999997E-2</v>
      </c>
      <c r="R529" s="2">
        <v>16.591872903399999</v>
      </c>
      <c r="S529" s="2">
        <v>1E-3</v>
      </c>
      <c r="T529" s="2">
        <v>0</v>
      </c>
      <c r="U529" s="4">
        <f t="shared" si="32"/>
        <v>1.6591872903399998E-2</v>
      </c>
      <c r="V529" s="4">
        <f t="shared" si="33"/>
        <v>0</v>
      </c>
      <c r="W529" s="2">
        <v>2E-3</v>
      </c>
      <c r="X529" s="2">
        <v>3.6229880000000002E-3</v>
      </c>
      <c r="Y529" s="1">
        <v>544</v>
      </c>
      <c r="Z529" s="1">
        <v>18</v>
      </c>
      <c r="AA529" s="1" t="s">
        <v>81</v>
      </c>
      <c r="AC529" s="1">
        <v>12</v>
      </c>
      <c r="AD529" s="1" t="s">
        <v>673</v>
      </c>
      <c r="AE529" s="1">
        <v>353</v>
      </c>
      <c r="AF529" s="2">
        <v>15</v>
      </c>
      <c r="AG529" s="2">
        <v>353.53560657547001</v>
      </c>
      <c r="AH529" s="2">
        <v>72.707090533439995</v>
      </c>
      <c r="AI529" s="1">
        <v>15</v>
      </c>
      <c r="AJ529" s="1" t="s">
        <v>713</v>
      </c>
      <c r="AK529" s="1">
        <v>519</v>
      </c>
      <c r="AL529" s="6">
        <v>0.64</v>
      </c>
      <c r="AM529" s="6">
        <v>0.64</v>
      </c>
      <c r="AN529">
        <f t="shared" si="34"/>
        <v>1.0618798658175999E-2</v>
      </c>
      <c r="AO529">
        <f t="shared" si="35"/>
        <v>0</v>
      </c>
    </row>
    <row r="530" spans="1:41" x14ac:dyDescent="0.25">
      <c r="A530" s="1">
        <v>53</v>
      </c>
      <c r="B530" s="1">
        <v>4</v>
      </c>
      <c r="C530" s="2">
        <v>15.6185381616</v>
      </c>
      <c r="D530" s="1">
        <v>397</v>
      </c>
      <c r="E530" s="1">
        <v>53</v>
      </c>
      <c r="F530" s="1">
        <v>4</v>
      </c>
      <c r="G530" s="1" t="s">
        <v>38</v>
      </c>
      <c r="H530" s="2">
        <v>14.20916922</v>
      </c>
      <c r="I530" s="2">
        <v>1.1479999999999999</v>
      </c>
      <c r="J530" s="2">
        <v>5078.6080000000002</v>
      </c>
      <c r="K530" s="2">
        <v>410.43200000000002</v>
      </c>
      <c r="L530" s="2">
        <v>0.376</v>
      </c>
      <c r="M530" s="2">
        <v>0.28000000000000003</v>
      </c>
      <c r="N530" s="2">
        <v>5.3380000000000001</v>
      </c>
      <c r="O530" s="2">
        <v>0.32100000000000001</v>
      </c>
      <c r="P530" s="2">
        <v>1907.7650000000001</v>
      </c>
      <c r="Q530" s="2">
        <v>114.742</v>
      </c>
      <c r="R530" s="2">
        <v>15.6185381616</v>
      </c>
      <c r="S530" s="2">
        <v>0.94799999999999995</v>
      </c>
      <c r="T530" s="2">
        <v>9.7000000000000003E-2</v>
      </c>
      <c r="U530" s="4">
        <f t="shared" si="32"/>
        <v>14.806374177196799</v>
      </c>
      <c r="V530" s="4">
        <f t="shared" si="33"/>
        <v>1.5149982016752002</v>
      </c>
      <c r="W530" s="2">
        <v>6.7000000000000004E-2</v>
      </c>
      <c r="X530" s="2">
        <v>8.4637688000000003E-2</v>
      </c>
      <c r="Y530" s="1">
        <v>545</v>
      </c>
      <c r="Z530" s="1">
        <v>19</v>
      </c>
      <c r="AA530" s="1" t="s">
        <v>81</v>
      </c>
      <c r="AC530" s="1">
        <v>12</v>
      </c>
      <c r="AD530" s="1" t="s">
        <v>673</v>
      </c>
      <c r="AE530" s="1">
        <v>355</v>
      </c>
      <c r="AF530" s="2">
        <v>15</v>
      </c>
      <c r="AG530" s="2">
        <v>919.78529610268004</v>
      </c>
      <c r="AH530" s="2">
        <v>19.821371203270001</v>
      </c>
      <c r="AI530" s="1">
        <v>15</v>
      </c>
      <c r="AJ530" s="1" t="s">
        <v>713</v>
      </c>
      <c r="AK530" s="1">
        <v>397</v>
      </c>
      <c r="AL530" s="6">
        <v>0.64</v>
      </c>
      <c r="AM530" s="6">
        <v>0.64</v>
      </c>
      <c r="AN530">
        <f t="shared" si="34"/>
        <v>9.4760794734059512</v>
      </c>
      <c r="AO530">
        <f t="shared" si="35"/>
        <v>0.96959884907212812</v>
      </c>
    </row>
    <row r="531" spans="1:41" x14ac:dyDescent="0.25">
      <c r="A531" s="1">
        <v>54</v>
      </c>
      <c r="B531" s="1">
        <v>4</v>
      </c>
      <c r="C531" s="2">
        <v>4.2028330417099999</v>
      </c>
      <c r="D531" s="1">
        <v>405</v>
      </c>
      <c r="E531" s="1">
        <v>54</v>
      </c>
      <c r="F531" s="1">
        <v>4</v>
      </c>
      <c r="G531" s="1" t="s">
        <v>38</v>
      </c>
      <c r="H531" s="2">
        <v>12.89140943</v>
      </c>
      <c r="I531" s="2">
        <v>1.1000000000000001</v>
      </c>
      <c r="J531" s="2">
        <v>4692.5990000000002</v>
      </c>
      <c r="K531" s="2">
        <v>400.23599999999999</v>
      </c>
      <c r="L531" s="2">
        <v>0.246</v>
      </c>
      <c r="M531" s="2">
        <v>9.5000000000000001E-2</v>
      </c>
      <c r="N531" s="2">
        <v>3.169</v>
      </c>
      <c r="O531" s="2">
        <v>0.104</v>
      </c>
      <c r="P531" s="2">
        <v>1153.7070000000001</v>
      </c>
      <c r="Q531" s="2">
        <v>37.957000000000001</v>
      </c>
      <c r="R531" s="2">
        <v>4.2028330417099999</v>
      </c>
      <c r="S531" s="2">
        <v>0.23899999999999999</v>
      </c>
      <c r="T531" s="2">
        <v>1.0999999999999999E-2</v>
      </c>
      <c r="U531" s="4">
        <f t="shared" si="32"/>
        <v>1.00447709696869</v>
      </c>
      <c r="V531" s="4">
        <f t="shared" si="33"/>
        <v>4.6231163458809996E-2</v>
      </c>
      <c r="W531" s="2">
        <v>1.9E-2</v>
      </c>
      <c r="X531" s="2">
        <v>1.0459033E-2</v>
      </c>
      <c r="Y531" s="1">
        <v>545</v>
      </c>
      <c r="Z531" s="1">
        <v>19</v>
      </c>
      <c r="AA531" s="1" t="s">
        <v>81</v>
      </c>
      <c r="AC531" s="1">
        <v>12</v>
      </c>
      <c r="AD531" s="1" t="s">
        <v>673</v>
      </c>
      <c r="AE531" s="1">
        <v>355</v>
      </c>
      <c r="AF531" s="2">
        <v>15</v>
      </c>
      <c r="AG531" s="2">
        <v>919.78529610268004</v>
      </c>
      <c r="AH531" s="2">
        <v>19.821371203270001</v>
      </c>
      <c r="AI531" s="1">
        <v>15</v>
      </c>
      <c r="AJ531" s="1" t="s">
        <v>713</v>
      </c>
      <c r="AK531" s="1">
        <v>405</v>
      </c>
      <c r="AL531" s="6">
        <v>0.64</v>
      </c>
      <c r="AM531" s="6">
        <v>0.64</v>
      </c>
      <c r="AN531">
        <f t="shared" si="34"/>
        <v>0.6428653420599616</v>
      </c>
      <c r="AO531">
        <f t="shared" si="35"/>
        <v>2.9587944613638398E-2</v>
      </c>
    </row>
    <row r="532" spans="1:41" x14ac:dyDescent="0.25">
      <c r="A532" s="1">
        <v>73</v>
      </c>
      <c r="B532" s="1">
        <v>4</v>
      </c>
      <c r="C532" s="2">
        <v>4.6530967484300002E-7</v>
      </c>
      <c r="D532" s="1">
        <v>516</v>
      </c>
      <c r="E532" s="1">
        <v>73</v>
      </c>
      <c r="F532" s="1">
        <v>4</v>
      </c>
      <c r="G532" s="1" t="s">
        <v>38</v>
      </c>
      <c r="H532" s="2">
        <v>8.0328538169999995</v>
      </c>
      <c r="I532" s="2">
        <v>0.60199999999999998</v>
      </c>
      <c r="J532" s="2">
        <v>1692.9079999999999</v>
      </c>
      <c r="K532" s="2">
        <v>126.871</v>
      </c>
      <c r="L532" s="2">
        <v>0.248</v>
      </c>
      <c r="M532" s="2">
        <v>0.20100000000000001</v>
      </c>
      <c r="N532" s="2">
        <v>1.992</v>
      </c>
      <c r="O532" s="2">
        <v>0.121</v>
      </c>
      <c r="P532" s="2">
        <v>419.90600000000001</v>
      </c>
      <c r="Q532" s="2">
        <v>25.484999999999999</v>
      </c>
      <c r="R532" s="2">
        <v>4.6530967484300002E-7</v>
      </c>
      <c r="S532" s="2">
        <v>1.4E-2</v>
      </c>
      <c r="T532" s="2">
        <v>1E-3</v>
      </c>
      <c r="U532" s="4">
        <f t="shared" si="32"/>
        <v>6.5143354478020006E-9</v>
      </c>
      <c r="V532" s="4">
        <f t="shared" si="33"/>
        <v>4.6530967484300005E-10</v>
      </c>
      <c r="W532" s="2">
        <v>2E-3</v>
      </c>
      <c r="X532" s="2">
        <v>2.1629589999999999E-3</v>
      </c>
      <c r="Y532" s="1">
        <v>582</v>
      </c>
      <c r="Z532" s="1">
        <v>33</v>
      </c>
      <c r="AA532" s="1" t="s">
        <v>218</v>
      </c>
      <c r="AB532" s="1" t="s">
        <v>687</v>
      </c>
      <c r="AC532" s="1">
        <v>2</v>
      </c>
      <c r="AD532" s="1" t="s">
        <v>666</v>
      </c>
      <c r="AE532" s="1">
        <v>347</v>
      </c>
      <c r="AF532" s="2">
        <v>15</v>
      </c>
      <c r="AG532" s="2">
        <v>412.72232646671</v>
      </c>
      <c r="AH532" s="2">
        <v>4.6530999999999998E-7</v>
      </c>
      <c r="AI532" s="1">
        <v>15</v>
      </c>
      <c r="AJ532" s="1" t="s">
        <v>713</v>
      </c>
      <c r="AK532" s="1">
        <v>516</v>
      </c>
      <c r="AL532" s="6">
        <v>0.64</v>
      </c>
      <c r="AM532" s="6">
        <v>0.64</v>
      </c>
      <c r="AN532">
        <f t="shared" si="34"/>
        <v>4.1691746865932802E-9</v>
      </c>
      <c r="AO532">
        <f t="shared" si="35"/>
        <v>2.9779819189952003E-10</v>
      </c>
    </row>
    <row r="533" spans="1:41" x14ac:dyDescent="0.25">
      <c r="A533" s="1">
        <v>73</v>
      </c>
      <c r="B533" s="1">
        <v>4</v>
      </c>
      <c r="C533" s="2">
        <v>9.1454297050899995E-9</v>
      </c>
      <c r="D533" s="1">
        <v>516</v>
      </c>
      <c r="E533" s="1">
        <v>73</v>
      </c>
      <c r="F533" s="1">
        <v>4</v>
      </c>
      <c r="G533" s="1" t="s">
        <v>38</v>
      </c>
      <c r="H533" s="2">
        <v>8.0328538169999995</v>
      </c>
      <c r="I533" s="2">
        <v>0.60199999999999998</v>
      </c>
      <c r="J533" s="2">
        <v>1692.9079999999999</v>
      </c>
      <c r="K533" s="2">
        <v>126.871</v>
      </c>
      <c r="L533" s="2">
        <v>0.248</v>
      </c>
      <c r="M533" s="2">
        <v>0.20100000000000001</v>
      </c>
      <c r="N533" s="2">
        <v>1.992</v>
      </c>
      <c r="O533" s="2">
        <v>0.121</v>
      </c>
      <c r="P533" s="2">
        <v>419.90600000000001</v>
      </c>
      <c r="Q533" s="2">
        <v>25.484999999999999</v>
      </c>
      <c r="R533" s="2">
        <v>9.1454297050899995E-9</v>
      </c>
      <c r="S533" s="2">
        <v>1.4E-2</v>
      </c>
      <c r="T533" s="2">
        <v>1E-3</v>
      </c>
      <c r="U533" s="4">
        <f t="shared" si="32"/>
        <v>1.2803601587125999E-10</v>
      </c>
      <c r="V533" s="4">
        <f t="shared" si="33"/>
        <v>9.1454297050899997E-12</v>
      </c>
      <c r="W533" s="2">
        <v>2E-3</v>
      </c>
      <c r="X533" s="2">
        <v>2.1629589999999999E-3</v>
      </c>
      <c r="Y533" s="1">
        <v>583</v>
      </c>
      <c r="Z533" s="1">
        <v>33</v>
      </c>
      <c r="AA533" s="1" t="s">
        <v>218</v>
      </c>
      <c r="AB533" s="1" t="s">
        <v>687</v>
      </c>
      <c r="AC533" s="1">
        <v>2</v>
      </c>
      <c r="AD533" s="1" t="s">
        <v>666</v>
      </c>
      <c r="AE533" s="1">
        <v>351</v>
      </c>
      <c r="AF533" s="2">
        <v>15</v>
      </c>
      <c r="AG533" s="2">
        <v>246.52294129539999</v>
      </c>
      <c r="AH533" s="2">
        <v>9.1499999999999992E-9</v>
      </c>
      <c r="AI533" s="1">
        <v>15</v>
      </c>
      <c r="AJ533" s="1" t="s">
        <v>713</v>
      </c>
      <c r="AK533" s="1">
        <v>516</v>
      </c>
      <c r="AL533" s="6">
        <v>0.64</v>
      </c>
      <c r="AM533" s="6">
        <v>0.64</v>
      </c>
      <c r="AN533">
        <f t="shared" si="34"/>
        <v>8.1943050157606399E-11</v>
      </c>
      <c r="AO533">
        <f t="shared" si="35"/>
        <v>5.8530750112576E-12</v>
      </c>
    </row>
    <row r="534" spans="1:41" x14ac:dyDescent="0.25">
      <c r="A534" s="1">
        <v>73</v>
      </c>
      <c r="B534" s="1">
        <v>4</v>
      </c>
      <c r="C534" s="2">
        <v>2.23814766387E-2</v>
      </c>
      <c r="D534" s="1">
        <v>516</v>
      </c>
      <c r="E534" s="1">
        <v>73</v>
      </c>
      <c r="F534" s="1">
        <v>4</v>
      </c>
      <c r="G534" s="1" t="s">
        <v>38</v>
      </c>
      <c r="H534" s="2">
        <v>8.0328538169999995</v>
      </c>
      <c r="I534" s="2">
        <v>0.60199999999999998</v>
      </c>
      <c r="J534" s="2">
        <v>1692.9079999999999</v>
      </c>
      <c r="K534" s="2">
        <v>126.871</v>
      </c>
      <c r="L534" s="2">
        <v>0.248</v>
      </c>
      <c r="M534" s="2">
        <v>0.20100000000000001</v>
      </c>
      <c r="N534" s="2">
        <v>1.992</v>
      </c>
      <c r="O534" s="2">
        <v>0.121</v>
      </c>
      <c r="P534" s="2">
        <v>419.90600000000001</v>
      </c>
      <c r="Q534" s="2">
        <v>25.484999999999999</v>
      </c>
      <c r="R534" s="2">
        <v>2.23814766387E-2</v>
      </c>
      <c r="S534" s="2">
        <v>1.4E-2</v>
      </c>
      <c r="T534" s="2">
        <v>1E-3</v>
      </c>
      <c r="U534" s="4">
        <f t="shared" si="32"/>
        <v>3.133406729418E-4</v>
      </c>
      <c r="V534" s="4">
        <f t="shared" si="33"/>
        <v>2.23814766387E-5</v>
      </c>
      <c r="W534" s="2">
        <v>2E-3</v>
      </c>
      <c r="X534" s="2">
        <v>2.1629589999999999E-3</v>
      </c>
      <c r="Y534" s="1">
        <v>584</v>
      </c>
      <c r="Z534" s="1">
        <v>33</v>
      </c>
      <c r="AA534" s="1" t="s">
        <v>218</v>
      </c>
      <c r="AB534" s="1" t="s">
        <v>687</v>
      </c>
      <c r="AC534" s="1">
        <v>2</v>
      </c>
      <c r="AD534" s="1" t="s">
        <v>666</v>
      </c>
      <c r="AE534" s="1">
        <v>353</v>
      </c>
      <c r="AF534" s="2">
        <v>15</v>
      </c>
      <c r="AG534" s="2">
        <v>353.53560657547001</v>
      </c>
      <c r="AH534" s="2">
        <v>3.825565668E-2</v>
      </c>
      <c r="AI534" s="1">
        <v>15</v>
      </c>
      <c r="AJ534" s="1" t="s">
        <v>713</v>
      </c>
      <c r="AK534" s="1">
        <v>516</v>
      </c>
      <c r="AL534" s="6">
        <v>0.64</v>
      </c>
      <c r="AM534" s="6">
        <v>0.64</v>
      </c>
      <c r="AN534">
        <f t="shared" si="34"/>
        <v>2.0053803068275202E-4</v>
      </c>
      <c r="AO534">
        <f t="shared" si="35"/>
        <v>1.4324145048768E-5</v>
      </c>
    </row>
    <row r="535" spans="1:41" x14ac:dyDescent="0.25">
      <c r="A535" s="1">
        <v>74</v>
      </c>
      <c r="B535" s="1">
        <v>4</v>
      </c>
      <c r="C535" s="2">
        <v>1.5879640870099999E-2</v>
      </c>
      <c r="D535" s="1">
        <v>521</v>
      </c>
      <c r="E535" s="1">
        <v>74</v>
      </c>
      <c r="F535" s="1">
        <v>4</v>
      </c>
      <c r="G535" s="1" t="s">
        <v>38</v>
      </c>
      <c r="H535" s="2">
        <v>12.754688659999999</v>
      </c>
      <c r="I535" s="2">
        <v>1.119</v>
      </c>
      <c r="J535" s="2">
        <v>2575.779</v>
      </c>
      <c r="K535" s="2">
        <v>225.94200000000001</v>
      </c>
      <c r="L535" s="2">
        <v>0.46400000000000002</v>
      </c>
      <c r="M535" s="2">
        <v>0.58499999999999996</v>
      </c>
      <c r="N535" s="2">
        <v>5.915</v>
      </c>
      <c r="O535" s="2">
        <v>0.65400000000000003</v>
      </c>
      <c r="P535" s="2">
        <v>1194.586</v>
      </c>
      <c r="Q535" s="2">
        <v>132.125</v>
      </c>
      <c r="R535" s="2">
        <v>1.5879640870099999E-2</v>
      </c>
      <c r="S535" s="2">
        <v>1.0999999999999999E-2</v>
      </c>
      <c r="T535" s="2">
        <v>1E-3</v>
      </c>
      <c r="U535" s="4">
        <f t="shared" si="32"/>
        <v>1.7467604957109998E-4</v>
      </c>
      <c r="V535" s="4">
        <f t="shared" si="33"/>
        <v>1.5879640870100001E-5</v>
      </c>
      <c r="W535" s="2">
        <v>1E-3</v>
      </c>
      <c r="X535" s="2">
        <v>1.3108060000000001E-3</v>
      </c>
      <c r="Y535" s="1">
        <v>584</v>
      </c>
      <c r="Z535" s="1">
        <v>33</v>
      </c>
      <c r="AA535" s="1" t="s">
        <v>218</v>
      </c>
      <c r="AB535" s="1" t="s">
        <v>687</v>
      </c>
      <c r="AC535" s="1">
        <v>2</v>
      </c>
      <c r="AD535" s="1" t="s">
        <v>666</v>
      </c>
      <c r="AE535" s="1">
        <v>353</v>
      </c>
      <c r="AF535" s="2">
        <v>15</v>
      </c>
      <c r="AG535" s="2">
        <v>353.53560657547001</v>
      </c>
      <c r="AH535" s="2">
        <v>3.825565668E-2</v>
      </c>
      <c r="AI535" s="1">
        <v>15</v>
      </c>
      <c r="AJ535" s="1" t="s">
        <v>713</v>
      </c>
      <c r="AK535" s="1">
        <v>521</v>
      </c>
      <c r="AL535" s="6">
        <v>0.64</v>
      </c>
      <c r="AM535" s="6">
        <v>0.64</v>
      </c>
      <c r="AN535">
        <f t="shared" si="34"/>
        <v>1.1179267172550399E-4</v>
      </c>
      <c r="AO535">
        <f t="shared" si="35"/>
        <v>1.0162970156864E-5</v>
      </c>
    </row>
    <row r="536" spans="1:41" x14ac:dyDescent="0.25">
      <c r="A536" s="1">
        <v>68</v>
      </c>
      <c r="B536" s="1">
        <v>2</v>
      </c>
      <c r="C536" s="2">
        <v>1.2824274964600001E-2</v>
      </c>
      <c r="D536" s="1">
        <v>482</v>
      </c>
      <c r="E536" s="1">
        <v>68</v>
      </c>
      <c r="F536" s="1">
        <v>2</v>
      </c>
      <c r="G536" s="1" t="s">
        <v>39</v>
      </c>
      <c r="H536" s="2">
        <v>8.1781487510000002</v>
      </c>
      <c r="I536" s="2">
        <v>0.45100000000000001</v>
      </c>
      <c r="J536" s="2">
        <v>3278.6729999999998</v>
      </c>
      <c r="K536" s="2">
        <v>180.84899999999999</v>
      </c>
      <c r="L536" s="2">
        <v>0.36799999999999999</v>
      </c>
      <c r="M536" s="2">
        <v>0.35899999999999999</v>
      </c>
      <c r="N536" s="2">
        <v>3.0129999999999999</v>
      </c>
      <c r="O536" s="2">
        <v>0.16200000000000001</v>
      </c>
      <c r="P536" s="2">
        <v>1208.098</v>
      </c>
      <c r="Q536" s="2">
        <v>65.009</v>
      </c>
      <c r="R536" s="2">
        <v>1.2824274964600001E-2</v>
      </c>
      <c r="S536" s="2">
        <v>2.9000000000000001E-2</v>
      </c>
      <c r="T536" s="2">
        <v>3.0000000000000001E-3</v>
      </c>
      <c r="U536" s="4">
        <f t="shared" si="32"/>
        <v>3.7190397397340001E-4</v>
      </c>
      <c r="V536" s="4">
        <f t="shared" si="33"/>
        <v>3.8472824893800002E-5</v>
      </c>
      <c r="W536" s="2">
        <v>4.0000000000000001E-3</v>
      </c>
      <c r="X536" s="2">
        <v>6.6584219999999998E-3</v>
      </c>
      <c r="Y536" s="1">
        <v>586</v>
      </c>
      <c r="Z536" s="1">
        <v>45</v>
      </c>
      <c r="AA536" s="1" t="s">
        <v>221</v>
      </c>
      <c r="AB536" s="1" t="s">
        <v>487</v>
      </c>
      <c r="AC536" s="1">
        <v>18</v>
      </c>
      <c r="AD536" s="1" t="s">
        <v>684</v>
      </c>
      <c r="AE536" s="1">
        <v>350</v>
      </c>
      <c r="AF536" s="2">
        <v>15</v>
      </c>
      <c r="AG536" s="2">
        <v>658.92889904919002</v>
      </c>
      <c r="AH536" s="2">
        <v>0.20500894379000001</v>
      </c>
      <c r="AI536" s="1">
        <v>15</v>
      </c>
      <c r="AJ536" s="1" t="s">
        <v>713</v>
      </c>
      <c r="AK536" s="1">
        <v>482</v>
      </c>
      <c r="AL536" s="6">
        <v>0.64</v>
      </c>
      <c r="AM536" s="6">
        <v>0.64</v>
      </c>
      <c r="AN536">
        <f t="shared" si="34"/>
        <v>2.3801854334297602E-4</v>
      </c>
      <c r="AO536">
        <f t="shared" si="35"/>
        <v>2.4622607932032002E-5</v>
      </c>
    </row>
    <row r="537" spans="1:41" x14ac:dyDescent="0.25">
      <c r="A537" s="1">
        <v>68</v>
      </c>
      <c r="B537" s="1">
        <v>4</v>
      </c>
      <c r="C537" s="2">
        <v>0.11169333145800001</v>
      </c>
      <c r="D537" s="1">
        <v>484</v>
      </c>
      <c r="E537" s="1">
        <v>68</v>
      </c>
      <c r="F537" s="1">
        <v>4</v>
      </c>
      <c r="G537" s="1" t="s">
        <v>38</v>
      </c>
      <c r="H537" s="2">
        <v>13.010906289999999</v>
      </c>
      <c r="I537" s="2">
        <v>1.2709999999999999</v>
      </c>
      <c r="J537" s="2">
        <v>1684.79</v>
      </c>
      <c r="K537" s="2">
        <v>164.64099999999999</v>
      </c>
      <c r="L537" s="2">
        <v>0.35599999999999998</v>
      </c>
      <c r="M537" s="2">
        <v>0.35199999999999998</v>
      </c>
      <c r="N537" s="2">
        <v>4.6379999999999999</v>
      </c>
      <c r="O537" s="2">
        <v>0.44800000000000001</v>
      </c>
      <c r="P537" s="2">
        <v>600.60400000000004</v>
      </c>
      <c r="Q537" s="2">
        <v>57.953000000000003</v>
      </c>
      <c r="R537" s="2">
        <v>0.11169333145800001</v>
      </c>
      <c r="S537" s="2">
        <v>0.04</v>
      </c>
      <c r="T537" s="2">
        <v>8.0000000000000002E-3</v>
      </c>
      <c r="U537" s="4">
        <f t="shared" si="32"/>
        <v>4.4677332583200006E-3</v>
      </c>
      <c r="V537" s="4">
        <f t="shared" si="33"/>
        <v>8.9354665166400005E-4</v>
      </c>
      <c r="W537" s="2">
        <v>3.0000000000000001E-3</v>
      </c>
      <c r="X537" s="2">
        <v>6.0900040000000004E-3</v>
      </c>
      <c r="Y537" s="1">
        <v>586</v>
      </c>
      <c r="Z537" s="1">
        <v>45</v>
      </c>
      <c r="AA537" s="1" t="s">
        <v>221</v>
      </c>
      <c r="AB537" s="1" t="s">
        <v>487</v>
      </c>
      <c r="AC537" s="1">
        <v>18</v>
      </c>
      <c r="AD537" s="1" t="s">
        <v>684</v>
      </c>
      <c r="AE537" s="1">
        <v>350</v>
      </c>
      <c r="AF537" s="2">
        <v>15</v>
      </c>
      <c r="AG537" s="2">
        <v>658.92889904919002</v>
      </c>
      <c r="AH537" s="2">
        <v>0.20500894379000001</v>
      </c>
      <c r="AI537" s="1">
        <v>15</v>
      </c>
      <c r="AJ537" s="1" t="s">
        <v>713</v>
      </c>
      <c r="AK537" s="1">
        <v>484</v>
      </c>
      <c r="AL537" s="6">
        <v>0.64</v>
      </c>
      <c r="AM537" s="6">
        <v>0.64</v>
      </c>
      <c r="AN537">
        <f t="shared" si="34"/>
        <v>2.8593492853248004E-3</v>
      </c>
      <c r="AO537">
        <f t="shared" si="35"/>
        <v>5.7186985706496004E-4</v>
      </c>
    </row>
    <row r="538" spans="1:41" x14ac:dyDescent="0.25">
      <c r="A538" s="1">
        <v>70</v>
      </c>
      <c r="B538" s="1">
        <v>2</v>
      </c>
      <c r="C538" s="2">
        <v>5.8204933377299997E-2</v>
      </c>
      <c r="D538" s="1">
        <v>497</v>
      </c>
      <c r="E538" s="1">
        <v>70</v>
      </c>
      <c r="F538" s="1">
        <v>2</v>
      </c>
      <c r="G538" s="1" t="s">
        <v>39</v>
      </c>
      <c r="H538" s="2">
        <v>5.5228772399999997</v>
      </c>
      <c r="I538" s="2">
        <v>0.254</v>
      </c>
      <c r="J538" s="2">
        <v>1760.42</v>
      </c>
      <c r="K538" s="2">
        <v>81.108000000000004</v>
      </c>
      <c r="L538" s="2">
        <v>0.38500000000000001</v>
      </c>
      <c r="M538" s="2">
        <v>0.20599999999999999</v>
      </c>
      <c r="N538" s="2">
        <v>2.1269999999999998</v>
      </c>
      <c r="O538" s="2">
        <v>5.1999999999999998E-2</v>
      </c>
      <c r="P538" s="2">
        <v>677.96600000000001</v>
      </c>
      <c r="Q538" s="2">
        <v>16.675000000000001</v>
      </c>
      <c r="R538" s="2">
        <v>5.8204933377299997E-2</v>
      </c>
      <c r="S538" s="2">
        <v>3.5999999999999997E-2</v>
      </c>
      <c r="T538" s="2">
        <v>2E-3</v>
      </c>
      <c r="U538" s="4">
        <f t="shared" si="32"/>
        <v>2.0953776015827999E-3</v>
      </c>
      <c r="V538" s="4">
        <f t="shared" si="33"/>
        <v>1.1640986675459999E-4</v>
      </c>
      <c r="W538" s="2">
        <v>7.0000000000000001E-3</v>
      </c>
      <c r="X538" s="2">
        <v>8.4054809999999994E-3</v>
      </c>
      <c r="Y538" s="1">
        <v>586</v>
      </c>
      <c r="Z538" s="1">
        <v>45</v>
      </c>
      <c r="AA538" s="1" t="s">
        <v>221</v>
      </c>
      <c r="AB538" s="1" t="s">
        <v>487</v>
      </c>
      <c r="AC538" s="1">
        <v>18</v>
      </c>
      <c r="AD538" s="1" t="s">
        <v>684</v>
      </c>
      <c r="AE538" s="1">
        <v>350</v>
      </c>
      <c r="AF538" s="2">
        <v>15</v>
      </c>
      <c r="AG538" s="2">
        <v>658.92889904919002</v>
      </c>
      <c r="AH538" s="2">
        <v>0.20500894379000001</v>
      </c>
      <c r="AI538" s="1">
        <v>15</v>
      </c>
      <c r="AJ538" s="1" t="s">
        <v>713</v>
      </c>
      <c r="AK538" s="1">
        <v>497</v>
      </c>
      <c r="AL538" s="6">
        <v>0.64</v>
      </c>
      <c r="AM538" s="6">
        <v>0.64</v>
      </c>
      <c r="AN538">
        <f t="shared" si="34"/>
        <v>1.341041665012992E-3</v>
      </c>
      <c r="AO538">
        <f t="shared" si="35"/>
        <v>7.4502314722943994E-5</v>
      </c>
    </row>
    <row r="539" spans="1:41" x14ac:dyDescent="0.25">
      <c r="A539" s="1">
        <v>70</v>
      </c>
      <c r="B539" s="1">
        <v>4</v>
      </c>
      <c r="C539" s="2">
        <v>2.2286652700299999E-2</v>
      </c>
      <c r="D539" s="1">
        <v>499</v>
      </c>
      <c r="E539" s="1">
        <v>70</v>
      </c>
      <c r="F539" s="1">
        <v>4</v>
      </c>
      <c r="G539" s="1" t="s">
        <v>38</v>
      </c>
      <c r="H539" s="2">
        <v>8.7984996510000002</v>
      </c>
      <c r="I539" s="2">
        <v>0.71699999999999997</v>
      </c>
      <c r="J539" s="2">
        <v>2253.8789999999999</v>
      </c>
      <c r="K539" s="2">
        <v>183.71799999999999</v>
      </c>
      <c r="L539" s="2">
        <v>0.374</v>
      </c>
      <c r="M539" s="2">
        <v>0.19800000000000001</v>
      </c>
      <c r="N539" s="2">
        <v>3.2919999999999998</v>
      </c>
      <c r="O539" s="2">
        <v>0.14199999999999999</v>
      </c>
      <c r="P539" s="2">
        <v>843.26400000000001</v>
      </c>
      <c r="Q539" s="2">
        <v>36.33</v>
      </c>
      <c r="R539" s="2">
        <v>2.2286652700299999E-2</v>
      </c>
      <c r="S539" s="2">
        <v>0.05</v>
      </c>
      <c r="T539" s="2">
        <v>6.0000000000000001E-3</v>
      </c>
      <c r="U539" s="4">
        <f t="shared" si="32"/>
        <v>1.114332635015E-3</v>
      </c>
      <c r="V539" s="4">
        <f t="shared" si="33"/>
        <v>1.337199162018E-4</v>
      </c>
      <c r="W539" s="2">
        <v>6.0000000000000001E-3</v>
      </c>
      <c r="X539" s="2">
        <v>7.671616E-3</v>
      </c>
      <c r="Y539" s="1">
        <v>586</v>
      </c>
      <c r="Z539" s="1">
        <v>45</v>
      </c>
      <c r="AA539" s="1" t="s">
        <v>221</v>
      </c>
      <c r="AB539" s="1" t="s">
        <v>487</v>
      </c>
      <c r="AC539" s="1">
        <v>18</v>
      </c>
      <c r="AD539" s="1" t="s">
        <v>684</v>
      </c>
      <c r="AE539" s="1">
        <v>350</v>
      </c>
      <c r="AF539" s="2">
        <v>15</v>
      </c>
      <c r="AG539" s="2">
        <v>658.92889904919002</v>
      </c>
      <c r="AH539" s="2">
        <v>0.20500894379000001</v>
      </c>
      <c r="AI539" s="1">
        <v>15</v>
      </c>
      <c r="AJ539" s="1" t="s">
        <v>713</v>
      </c>
      <c r="AK539" s="1">
        <v>499</v>
      </c>
      <c r="AL539" s="6">
        <v>0.64</v>
      </c>
      <c r="AM539" s="6">
        <v>0.64</v>
      </c>
      <c r="AN539">
        <f t="shared" si="34"/>
        <v>7.131728864096E-4</v>
      </c>
      <c r="AO539">
        <f t="shared" si="35"/>
        <v>8.5580746369152006E-5</v>
      </c>
    </row>
    <row r="540" spans="1:41" x14ac:dyDescent="0.25">
      <c r="A540" s="1">
        <v>68</v>
      </c>
      <c r="B540" s="1">
        <v>2</v>
      </c>
      <c r="C540" s="2">
        <v>7.4566498650700003E-2</v>
      </c>
      <c r="D540" s="1">
        <v>482</v>
      </c>
      <c r="E540" s="1">
        <v>68</v>
      </c>
      <c r="F540" s="1">
        <v>2</v>
      </c>
      <c r="G540" s="1" t="s">
        <v>39</v>
      </c>
      <c r="H540" s="2">
        <v>8.1781487510000002</v>
      </c>
      <c r="I540" s="2">
        <v>0.45100000000000001</v>
      </c>
      <c r="J540" s="2">
        <v>3278.6729999999998</v>
      </c>
      <c r="K540" s="2">
        <v>180.84899999999999</v>
      </c>
      <c r="L540" s="2">
        <v>0.36799999999999999</v>
      </c>
      <c r="M540" s="2">
        <v>0.35899999999999999</v>
      </c>
      <c r="N540" s="2">
        <v>3.0129999999999999</v>
      </c>
      <c r="O540" s="2">
        <v>0.16200000000000001</v>
      </c>
      <c r="P540" s="2">
        <v>1208.098</v>
      </c>
      <c r="Q540" s="2">
        <v>65.009</v>
      </c>
      <c r="R540" s="2">
        <v>7.4566498650700003E-2</v>
      </c>
      <c r="S540" s="2">
        <v>2.9000000000000001E-2</v>
      </c>
      <c r="T540" s="2">
        <v>3.0000000000000001E-3</v>
      </c>
      <c r="U540" s="4">
        <f t="shared" si="32"/>
        <v>2.1624284608703003E-3</v>
      </c>
      <c r="V540" s="4">
        <f t="shared" si="33"/>
        <v>2.236994959521E-4</v>
      </c>
      <c r="W540" s="2">
        <v>4.0000000000000001E-3</v>
      </c>
      <c r="X540" s="2">
        <v>6.6584219999999998E-3</v>
      </c>
      <c r="Y540" s="1">
        <v>588</v>
      </c>
      <c r="Z540" s="1">
        <v>47</v>
      </c>
      <c r="AA540" s="1" t="s">
        <v>221</v>
      </c>
      <c r="AB540" s="1" t="s">
        <v>487</v>
      </c>
      <c r="AC540" s="1">
        <v>18</v>
      </c>
      <c r="AD540" s="1" t="s">
        <v>684</v>
      </c>
      <c r="AE540" s="1">
        <v>350</v>
      </c>
      <c r="AF540" s="2">
        <v>15</v>
      </c>
      <c r="AG540" s="2">
        <v>658.92889904919002</v>
      </c>
      <c r="AH540" s="2">
        <v>0.17545529531000001</v>
      </c>
      <c r="AI540" s="1">
        <v>15</v>
      </c>
      <c r="AJ540" s="1" t="s">
        <v>713</v>
      </c>
      <c r="AK540" s="1">
        <v>482</v>
      </c>
      <c r="AL540" s="6">
        <v>0.64</v>
      </c>
      <c r="AM540" s="6">
        <v>0.64</v>
      </c>
      <c r="AN540">
        <f t="shared" si="34"/>
        <v>1.3839542149569923E-3</v>
      </c>
      <c r="AO540">
        <f t="shared" si="35"/>
        <v>1.4316767740934401E-4</v>
      </c>
    </row>
    <row r="541" spans="1:41" x14ac:dyDescent="0.25">
      <c r="A541" s="1">
        <v>70</v>
      </c>
      <c r="B541" s="1">
        <v>2</v>
      </c>
      <c r="C541" s="2">
        <v>0.100888891764</v>
      </c>
      <c r="D541" s="1">
        <v>497</v>
      </c>
      <c r="E541" s="1">
        <v>70</v>
      </c>
      <c r="F541" s="1">
        <v>2</v>
      </c>
      <c r="G541" s="1" t="s">
        <v>39</v>
      </c>
      <c r="H541" s="2">
        <v>5.5228772399999997</v>
      </c>
      <c r="I541" s="2">
        <v>0.254</v>
      </c>
      <c r="J541" s="2">
        <v>1760.42</v>
      </c>
      <c r="K541" s="2">
        <v>81.108000000000004</v>
      </c>
      <c r="L541" s="2">
        <v>0.38500000000000001</v>
      </c>
      <c r="M541" s="2">
        <v>0.20599999999999999</v>
      </c>
      <c r="N541" s="2">
        <v>2.1269999999999998</v>
      </c>
      <c r="O541" s="2">
        <v>5.1999999999999998E-2</v>
      </c>
      <c r="P541" s="2">
        <v>677.96600000000001</v>
      </c>
      <c r="Q541" s="2">
        <v>16.675000000000001</v>
      </c>
      <c r="R541" s="2">
        <v>0.100888891764</v>
      </c>
      <c r="S541" s="2">
        <v>3.5999999999999997E-2</v>
      </c>
      <c r="T541" s="2">
        <v>2E-3</v>
      </c>
      <c r="U541" s="4">
        <f t="shared" si="32"/>
        <v>3.6320001035039995E-3</v>
      </c>
      <c r="V541" s="4">
        <f t="shared" si="33"/>
        <v>2.0177778352799998E-4</v>
      </c>
      <c r="W541" s="2">
        <v>7.0000000000000001E-3</v>
      </c>
      <c r="X541" s="2">
        <v>8.4054809999999994E-3</v>
      </c>
      <c r="Y541" s="1">
        <v>588</v>
      </c>
      <c r="Z541" s="1">
        <v>47</v>
      </c>
      <c r="AA541" s="1" t="s">
        <v>221</v>
      </c>
      <c r="AB541" s="1" t="s">
        <v>487</v>
      </c>
      <c r="AC541" s="1">
        <v>18</v>
      </c>
      <c r="AD541" s="1" t="s">
        <v>684</v>
      </c>
      <c r="AE541" s="1">
        <v>350</v>
      </c>
      <c r="AF541" s="2">
        <v>15</v>
      </c>
      <c r="AG541" s="2">
        <v>658.92889904919002</v>
      </c>
      <c r="AH541" s="2">
        <v>0.17545529531000001</v>
      </c>
      <c r="AI541" s="1">
        <v>15</v>
      </c>
      <c r="AJ541" s="1" t="s">
        <v>713</v>
      </c>
      <c r="AK541" s="1">
        <v>497</v>
      </c>
      <c r="AL541" s="6">
        <v>0.64</v>
      </c>
      <c r="AM541" s="6">
        <v>0.64</v>
      </c>
      <c r="AN541">
        <f t="shared" si="34"/>
        <v>2.3244800662425599E-3</v>
      </c>
      <c r="AO541">
        <f t="shared" si="35"/>
        <v>1.2913778145792E-4</v>
      </c>
    </row>
    <row r="542" spans="1:41" x14ac:dyDescent="0.25">
      <c r="A542" s="1">
        <v>68</v>
      </c>
      <c r="B542" s="1">
        <v>4</v>
      </c>
      <c r="C542" s="2">
        <v>0.16843438556000001</v>
      </c>
      <c r="D542" s="1">
        <v>484</v>
      </c>
      <c r="E542" s="1">
        <v>68</v>
      </c>
      <c r="F542" s="1">
        <v>4</v>
      </c>
      <c r="G542" s="1" t="s">
        <v>38</v>
      </c>
      <c r="H542" s="2">
        <v>13.010906289999999</v>
      </c>
      <c r="I542" s="2">
        <v>1.2709999999999999</v>
      </c>
      <c r="J542" s="2">
        <v>1684.79</v>
      </c>
      <c r="K542" s="2">
        <v>164.64099999999999</v>
      </c>
      <c r="L542" s="2">
        <v>0.35599999999999998</v>
      </c>
      <c r="M542" s="2">
        <v>0.35199999999999998</v>
      </c>
      <c r="N542" s="2">
        <v>4.6379999999999999</v>
      </c>
      <c r="O542" s="2">
        <v>0.44800000000000001</v>
      </c>
      <c r="P542" s="2">
        <v>600.60400000000004</v>
      </c>
      <c r="Q542" s="2">
        <v>57.953000000000003</v>
      </c>
      <c r="R542" s="2">
        <v>0.16843438556000001</v>
      </c>
      <c r="S542" s="2">
        <v>0.04</v>
      </c>
      <c r="T542" s="2">
        <v>8.0000000000000002E-3</v>
      </c>
      <c r="U542" s="4">
        <f t="shared" si="32"/>
        <v>6.7373754224000007E-3</v>
      </c>
      <c r="V542" s="4">
        <f t="shared" si="33"/>
        <v>1.3474750844800001E-3</v>
      </c>
      <c r="W542" s="2">
        <v>3.0000000000000001E-3</v>
      </c>
      <c r="X542" s="2">
        <v>6.0900040000000004E-3</v>
      </c>
      <c r="Y542" s="1">
        <v>590</v>
      </c>
      <c r="Z542" s="1">
        <v>48</v>
      </c>
      <c r="AA542" s="1" t="s">
        <v>221</v>
      </c>
      <c r="AB542" s="1" t="s">
        <v>487</v>
      </c>
      <c r="AC542" s="1">
        <v>18</v>
      </c>
      <c r="AD542" s="1" t="s">
        <v>684</v>
      </c>
      <c r="AE542" s="1">
        <v>348</v>
      </c>
      <c r="AF542" s="2">
        <v>15</v>
      </c>
      <c r="AG542" s="2">
        <v>179.30642345402001</v>
      </c>
      <c r="AH542" s="2">
        <v>0.28873496692</v>
      </c>
      <c r="AI542" s="1">
        <v>15</v>
      </c>
      <c r="AJ542" s="1" t="s">
        <v>713</v>
      </c>
      <c r="AK542" s="1">
        <v>484</v>
      </c>
      <c r="AL542" s="6">
        <v>0.64</v>
      </c>
      <c r="AM542" s="6">
        <v>0.64</v>
      </c>
      <c r="AN542">
        <f t="shared" si="34"/>
        <v>4.3119202703360004E-3</v>
      </c>
      <c r="AO542">
        <f t="shared" si="35"/>
        <v>8.6238405406720015E-4</v>
      </c>
    </row>
    <row r="543" spans="1:41" x14ac:dyDescent="0.25">
      <c r="A543" s="1">
        <v>68</v>
      </c>
      <c r="B543" s="1">
        <v>6</v>
      </c>
      <c r="C543" s="2">
        <v>0.108016073128</v>
      </c>
      <c r="D543" s="1">
        <v>485</v>
      </c>
      <c r="E543" s="1">
        <v>68</v>
      </c>
      <c r="F543" s="1">
        <v>6</v>
      </c>
      <c r="G543" s="1" t="s">
        <v>49</v>
      </c>
      <c r="H543" s="2">
        <v>3.6470032899999998</v>
      </c>
      <c r="I543" s="2">
        <v>0.17499999999999999</v>
      </c>
      <c r="J543" s="2">
        <v>38.950000000000003</v>
      </c>
      <c r="K543" s="2">
        <v>1.871</v>
      </c>
      <c r="L543" s="2">
        <v>0.38100000000000001</v>
      </c>
      <c r="M543" s="2">
        <v>0.373</v>
      </c>
      <c r="N543" s="2">
        <v>1.389</v>
      </c>
      <c r="O543" s="2">
        <v>6.5000000000000002E-2</v>
      </c>
      <c r="P543" s="2">
        <v>14.834</v>
      </c>
      <c r="Q543" s="2">
        <v>0.69899999999999995</v>
      </c>
      <c r="R543" s="2">
        <v>0.108016073128</v>
      </c>
      <c r="S543" s="2">
        <v>1.4999999999999999E-2</v>
      </c>
      <c r="T543" s="2">
        <v>1E-3</v>
      </c>
      <c r="U543" s="4">
        <f t="shared" si="32"/>
        <v>1.6202410969199999E-3</v>
      </c>
      <c r="V543" s="4">
        <f t="shared" si="33"/>
        <v>1.0801607312800001E-4</v>
      </c>
      <c r="W543" s="2">
        <v>4.0000000000000001E-3</v>
      </c>
      <c r="X543" s="2">
        <v>8.1487079999999993E-3</v>
      </c>
      <c r="Y543" s="1">
        <v>590</v>
      </c>
      <c r="Z543" s="1">
        <v>48</v>
      </c>
      <c r="AA543" s="1" t="s">
        <v>221</v>
      </c>
      <c r="AB543" s="1" t="s">
        <v>487</v>
      </c>
      <c r="AC543" s="1">
        <v>18</v>
      </c>
      <c r="AD543" s="1" t="s">
        <v>684</v>
      </c>
      <c r="AE543" s="1">
        <v>348</v>
      </c>
      <c r="AF543" s="2">
        <v>15</v>
      </c>
      <c r="AG543" s="2">
        <v>179.30642345402001</v>
      </c>
      <c r="AH543" s="2">
        <v>0.28873496692</v>
      </c>
      <c r="AI543" s="1">
        <v>15</v>
      </c>
      <c r="AJ543" s="1" t="s">
        <v>713</v>
      </c>
      <c r="AK543" s="1">
        <v>485</v>
      </c>
      <c r="AL543" s="6">
        <v>0.64</v>
      </c>
      <c r="AM543" s="6">
        <v>0.64</v>
      </c>
      <c r="AN543">
        <f t="shared" si="34"/>
        <v>1.0369543020288001E-3</v>
      </c>
      <c r="AO543">
        <f t="shared" si="35"/>
        <v>6.9130286801920006E-5</v>
      </c>
    </row>
    <row r="544" spans="1:41" x14ac:dyDescent="0.25">
      <c r="A544" s="1">
        <v>69</v>
      </c>
      <c r="B544" s="1">
        <v>6</v>
      </c>
      <c r="C544" s="2">
        <v>1.22844154176E-2</v>
      </c>
      <c r="D544" s="1">
        <v>494</v>
      </c>
      <c r="E544" s="1">
        <v>69</v>
      </c>
      <c r="F544" s="1">
        <v>6</v>
      </c>
      <c r="G544" s="1" t="s">
        <v>49</v>
      </c>
      <c r="H544" s="2">
        <v>4.1905974879999999</v>
      </c>
      <c r="I544" s="2">
        <v>0.17</v>
      </c>
      <c r="J544" s="2">
        <v>61.542000000000002</v>
      </c>
      <c r="K544" s="2">
        <v>2.496</v>
      </c>
      <c r="L544" s="2">
        <v>0.67500000000000004</v>
      </c>
      <c r="M544" s="2">
        <v>0.48099999999999998</v>
      </c>
      <c r="N544" s="2">
        <v>2.8290000000000002</v>
      </c>
      <c r="O544" s="2">
        <v>8.2000000000000003E-2</v>
      </c>
      <c r="P544" s="2">
        <v>41.551000000000002</v>
      </c>
      <c r="Q544" s="2">
        <v>1.202</v>
      </c>
      <c r="R544" s="2">
        <v>1.22844154176E-2</v>
      </c>
      <c r="S544" s="2">
        <v>7.0000000000000007E-2</v>
      </c>
      <c r="T544" s="2">
        <v>6.0000000000000001E-3</v>
      </c>
      <c r="U544" s="4">
        <f t="shared" si="32"/>
        <v>8.5990907923200004E-4</v>
      </c>
      <c r="V544" s="4">
        <f t="shared" si="33"/>
        <v>7.3706492505599998E-5</v>
      </c>
      <c r="W544" s="2">
        <v>1.7000000000000001E-2</v>
      </c>
      <c r="X544" s="2">
        <v>3.4184578E-2</v>
      </c>
      <c r="Y544" s="1">
        <v>590</v>
      </c>
      <c r="Z544" s="1">
        <v>48</v>
      </c>
      <c r="AA544" s="1" t="s">
        <v>221</v>
      </c>
      <c r="AB544" s="1" t="s">
        <v>487</v>
      </c>
      <c r="AC544" s="1">
        <v>18</v>
      </c>
      <c r="AD544" s="1" t="s">
        <v>684</v>
      </c>
      <c r="AE544" s="1">
        <v>348</v>
      </c>
      <c r="AF544" s="2">
        <v>15</v>
      </c>
      <c r="AG544" s="2">
        <v>179.30642345402001</v>
      </c>
      <c r="AH544" s="2">
        <v>0.28873496692</v>
      </c>
      <c r="AI544" s="1">
        <v>15</v>
      </c>
      <c r="AJ544" s="1" t="s">
        <v>713</v>
      </c>
      <c r="AK544" s="1">
        <v>494</v>
      </c>
      <c r="AL544" s="6">
        <v>0.64</v>
      </c>
      <c r="AM544" s="6">
        <v>0.64</v>
      </c>
      <c r="AN544">
        <f t="shared" si="34"/>
        <v>5.5034181070848004E-4</v>
      </c>
      <c r="AO544">
        <f t="shared" si="35"/>
        <v>4.7172155203584002E-5</v>
      </c>
    </row>
    <row r="545" spans="1:41" x14ac:dyDescent="0.25">
      <c r="A545" s="1">
        <v>68</v>
      </c>
      <c r="B545" s="1">
        <v>4</v>
      </c>
      <c r="C545" s="2">
        <v>3.3386622954700001E-3</v>
      </c>
      <c r="D545" s="1">
        <v>484</v>
      </c>
      <c r="E545" s="1">
        <v>68</v>
      </c>
      <c r="F545" s="1">
        <v>4</v>
      </c>
      <c r="G545" s="1" t="s">
        <v>38</v>
      </c>
      <c r="H545" s="2">
        <v>13.010906289999999</v>
      </c>
      <c r="I545" s="2">
        <v>1.2709999999999999</v>
      </c>
      <c r="J545" s="2">
        <v>1684.79</v>
      </c>
      <c r="K545" s="2">
        <v>164.64099999999999</v>
      </c>
      <c r="L545" s="2">
        <v>0.35599999999999998</v>
      </c>
      <c r="M545" s="2">
        <v>0.35199999999999998</v>
      </c>
      <c r="N545" s="2">
        <v>4.6379999999999999</v>
      </c>
      <c r="O545" s="2">
        <v>0.44800000000000001</v>
      </c>
      <c r="P545" s="2">
        <v>600.60400000000004</v>
      </c>
      <c r="Q545" s="2">
        <v>57.953000000000003</v>
      </c>
      <c r="R545" s="2">
        <v>3.3386622954700001E-3</v>
      </c>
      <c r="S545" s="2">
        <v>0.04</v>
      </c>
      <c r="T545" s="2">
        <v>8.0000000000000002E-3</v>
      </c>
      <c r="U545" s="4">
        <f t="shared" si="32"/>
        <v>1.335464918188E-4</v>
      </c>
      <c r="V545" s="4">
        <f t="shared" si="33"/>
        <v>2.670929836376E-5</v>
      </c>
      <c r="W545" s="2">
        <v>3.0000000000000001E-3</v>
      </c>
      <c r="X545" s="2">
        <v>6.0900040000000004E-3</v>
      </c>
      <c r="Y545" s="1">
        <v>591</v>
      </c>
      <c r="Z545" s="1">
        <v>48</v>
      </c>
      <c r="AA545" s="1" t="s">
        <v>221</v>
      </c>
      <c r="AB545" s="1" t="s">
        <v>487</v>
      </c>
      <c r="AC545" s="1">
        <v>18</v>
      </c>
      <c r="AD545" s="1" t="s">
        <v>684</v>
      </c>
      <c r="AE545" s="1">
        <v>350</v>
      </c>
      <c r="AF545" s="2">
        <v>15</v>
      </c>
      <c r="AG545" s="2">
        <v>658.92889904919002</v>
      </c>
      <c r="AH545" s="2">
        <v>1.250559176E-2</v>
      </c>
      <c r="AI545" s="1">
        <v>15</v>
      </c>
      <c r="AJ545" s="1" t="s">
        <v>713</v>
      </c>
      <c r="AK545" s="1">
        <v>484</v>
      </c>
      <c r="AL545" s="6">
        <v>0.64</v>
      </c>
      <c r="AM545" s="6">
        <v>0.64</v>
      </c>
      <c r="AN545">
        <f t="shared" si="34"/>
        <v>8.5469754764031999E-5</v>
      </c>
      <c r="AO545">
        <f t="shared" si="35"/>
        <v>1.7093950952806399E-5</v>
      </c>
    </row>
    <row r="546" spans="1:41" x14ac:dyDescent="0.25">
      <c r="A546" s="1">
        <v>70</v>
      </c>
      <c r="B546" s="1">
        <v>2</v>
      </c>
      <c r="C546" s="2">
        <v>9.0844279942500009E-3</v>
      </c>
      <c r="D546" s="1">
        <v>497</v>
      </c>
      <c r="E546" s="1">
        <v>70</v>
      </c>
      <c r="F546" s="1">
        <v>2</v>
      </c>
      <c r="G546" s="1" t="s">
        <v>39</v>
      </c>
      <c r="H546" s="2">
        <v>5.5228772399999997</v>
      </c>
      <c r="I546" s="2">
        <v>0.254</v>
      </c>
      <c r="J546" s="2">
        <v>1760.42</v>
      </c>
      <c r="K546" s="2">
        <v>81.108000000000004</v>
      </c>
      <c r="L546" s="2">
        <v>0.38500000000000001</v>
      </c>
      <c r="M546" s="2">
        <v>0.20599999999999999</v>
      </c>
      <c r="N546" s="2">
        <v>2.1269999999999998</v>
      </c>
      <c r="O546" s="2">
        <v>5.1999999999999998E-2</v>
      </c>
      <c r="P546" s="2">
        <v>677.96600000000001</v>
      </c>
      <c r="Q546" s="2">
        <v>16.675000000000001</v>
      </c>
      <c r="R546" s="2">
        <v>9.0844279942500009E-3</v>
      </c>
      <c r="S546" s="2">
        <v>3.5999999999999997E-2</v>
      </c>
      <c r="T546" s="2">
        <v>2E-3</v>
      </c>
      <c r="U546" s="4">
        <f t="shared" si="32"/>
        <v>3.2703940779299999E-4</v>
      </c>
      <c r="V546" s="4">
        <f t="shared" si="33"/>
        <v>1.8168855988500001E-5</v>
      </c>
      <c r="W546" s="2">
        <v>7.0000000000000001E-3</v>
      </c>
      <c r="X546" s="2">
        <v>8.4054809999999994E-3</v>
      </c>
      <c r="Y546" s="1">
        <v>591</v>
      </c>
      <c r="Z546" s="1">
        <v>48</v>
      </c>
      <c r="AA546" s="1" t="s">
        <v>221</v>
      </c>
      <c r="AB546" s="1" t="s">
        <v>487</v>
      </c>
      <c r="AC546" s="1">
        <v>18</v>
      </c>
      <c r="AD546" s="1" t="s">
        <v>684</v>
      </c>
      <c r="AE546" s="1">
        <v>350</v>
      </c>
      <c r="AF546" s="2">
        <v>15</v>
      </c>
      <c r="AG546" s="2">
        <v>658.92889904919002</v>
      </c>
      <c r="AH546" s="2">
        <v>1.250559176E-2</v>
      </c>
      <c r="AI546" s="1">
        <v>15</v>
      </c>
      <c r="AJ546" s="1" t="s">
        <v>713</v>
      </c>
      <c r="AK546" s="1">
        <v>497</v>
      </c>
      <c r="AL546" s="6">
        <v>0.64</v>
      </c>
      <c r="AM546" s="6">
        <v>0.64</v>
      </c>
      <c r="AN546">
        <f t="shared" si="34"/>
        <v>2.0930522098751999E-4</v>
      </c>
      <c r="AO546">
        <f t="shared" si="35"/>
        <v>1.162806783264E-5</v>
      </c>
    </row>
    <row r="547" spans="1:41" x14ac:dyDescent="0.25">
      <c r="A547" s="1">
        <v>70</v>
      </c>
      <c r="B547" s="1">
        <v>4</v>
      </c>
      <c r="C547" s="2">
        <v>8.0529145985600007E-5</v>
      </c>
      <c r="D547" s="1">
        <v>499</v>
      </c>
      <c r="E547" s="1">
        <v>70</v>
      </c>
      <c r="F547" s="1">
        <v>4</v>
      </c>
      <c r="G547" s="1" t="s">
        <v>38</v>
      </c>
      <c r="H547" s="2">
        <v>8.7984996510000002</v>
      </c>
      <c r="I547" s="2">
        <v>0.71699999999999997</v>
      </c>
      <c r="J547" s="2">
        <v>2253.8789999999999</v>
      </c>
      <c r="K547" s="2">
        <v>183.71799999999999</v>
      </c>
      <c r="L547" s="2">
        <v>0.374</v>
      </c>
      <c r="M547" s="2">
        <v>0.19800000000000001</v>
      </c>
      <c r="N547" s="2">
        <v>3.2919999999999998</v>
      </c>
      <c r="O547" s="2">
        <v>0.14199999999999999</v>
      </c>
      <c r="P547" s="2">
        <v>843.26400000000001</v>
      </c>
      <c r="Q547" s="2">
        <v>36.33</v>
      </c>
      <c r="R547" s="2">
        <v>8.0529145985600007E-5</v>
      </c>
      <c r="S547" s="2">
        <v>0.05</v>
      </c>
      <c r="T547" s="2">
        <v>6.0000000000000001E-3</v>
      </c>
      <c r="U547" s="4">
        <f t="shared" si="32"/>
        <v>4.0264572992800008E-6</v>
      </c>
      <c r="V547" s="4">
        <f t="shared" si="33"/>
        <v>4.831748759136E-7</v>
      </c>
      <c r="W547" s="2">
        <v>6.0000000000000001E-3</v>
      </c>
      <c r="X547" s="2">
        <v>7.671616E-3</v>
      </c>
      <c r="Y547" s="1">
        <v>591</v>
      </c>
      <c r="Z547" s="1">
        <v>48</v>
      </c>
      <c r="AA547" s="1" t="s">
        <v>221</v>
      </c>
      <c r="AB547" s="1" t="s">
        <v>487</v>
      </c>
      <c r="AC547" s="1">
        <v>18</v>
      </c>
      <c r="AD547" s="1" t="s">
        <v>684</v>
      </c>
      <c r="AE547" s="1">
        <v>350</v>
      </c>
      <c r="AF547" s="2">
        <v>15</v>
      </c>
      <c r="AG547" s="2">
        <v>658.92889904919002</v>
      </c>
      <c r="AH547" s="2">
        <v>1.250559176E-2</v>
      </c>
      <c r="AI547" s="1">
        <v>15</v>
      </c>
      <c r="AJ547" s="1" t="s">
        <v>713</v>
      </c>
      <c r="AK547" s="1">
        <v>499</v>
      </c>
      <c r="AL547" s="6">
        <v>0.64</v>
      </c>
      <c r="AM547" s="6">
        <v>0.64</v>
      </c>
      <c r="AN547">
        <f t="shared" si="34"/>
        <v>2.5769326715392007E-6</v>
      </c>
      <c r="AO547">
        <f t="shared" si="35"/>
        <v>3.0923192058470398E-7</v>
      </c>
    </row>
    <row r="548" spans="1:41" x14ac:dyDescent="0.25">
      <c r="A548" s="1">
        <v>63</v>
      </c>
      <c r="B548" s="1">
        <v>4</v>
      </c>
      <c r="C548" s="2">
        <v>6.30455101771E-2</v>
      </c>
      <c r="D548" s="1">
        <v>463</v>
      </c>
      <c r="E548" s="1">
        <v>63</v>
      </c>
      <c r="F548" s="1">
        <v>4</v>
      </c>
      <c r="G548" s="1" t="s">
        <v>38</v>
      </c>
      <c r="H548" s="2">
        <v>11.860123</v>
      </c>
      <c r="I548" s="2">
        <v>1.0529999999999999</v>
      </c>
      <c r="J548" s="2">
        <v>2855.0169999999998</v>
      </c>
      <c r="K548" s="2">
        <v>253.56299999999999</v>
      </c>
      <c r="L548" s="2">
        <v>0.49199999999999999</v>
      </c>
      <c r="M548" s="2">
        <v>1.0549999999999999</v>
      </c>
      <c r="N548" s="2">
        <v>5.8319999999999999</v>
      </c>
      <c r="O548" s="2">
        <v>1.1120000000000001</v>
      </c>
      <c r="P548" s="2">
        <v>1403.806</v>
      </c>
      <c r="Q548" s="2">
        <v>267.59800000000001</v>
      </c>
      <c r="R548" s="2">
        <v>6.30455101771E-2</v>
      </c>
      <c r="S548" s="2">
        <v>0.219</v>
      </c>
      <c r="T548" s="2">
        <v>0.03</v>
      </c>
      <c r="U548" s="4">
        <f t="shared" si="32"/>
        <v>1.3806966728784901E-2</v>
      </c>
      <c r="V548" s="4">
        <f t="shared" si="33"/>
        <v>1.891365305313E-3</v>
      </c>
      <c r="W548" s="2">
        <v>1.7999999999999999E-2</v>
      </c>
      <c r="X548" s="2">
        <v>2.8585244999999999E-2</v>
      </c>
      <c r="Y548" s="1">
        <v>592</v>
      </c>
      <c r="Z548" s="1">
        <v>70</v>
      </c>
      <c r="AA548" s="1" t="s">
        <v>351</v>
      </c>
      <c r="AB548" s="1" t="s">
        <v>690</v>
      </c>
      <c r="AC548" s="1">
        <v>4</v>
      </c>
      <c r="AD548" s="1" t="s">
        <v>690</v>
      </c>
      <c r="AE548" s="1">
        <v>354</v>
      </c>
      <c r="AF548" s="2">
        <v>15</v>
      </c>
      <c r="AG548" s="2">
        <v>89.73102100365</v>
      </c>
      <c r="AH548" s="2">
        <v>6.3046205100000002E-2</v>
      </c>
      <c r="AI548" s="1">
        <v>15</v>
      </c>
      <c r="AJ548" s="1" t="s">
        <v>713</v>
      </c>
      <c r="AK548" s="1">
        <v>463</v>
      </c>
      <c r="AL548" s="6">
        <v>0.64</v>
      </c>
      <c r="AM548" s="6">
        <v>0.64</v>
      </c>
      <c r="AN548">
        <f t="shared" si="34"/>
        <v>8.8364587064223375E-3</v>
      </c>
      <c r="AO548">
        <f t="shared" si="35"/>
        <v>1.2104737954003201E-3</v>
      </c>
    </row>
    <row r="549" spans="1:41" x14ac:dyDescent="0.25">
      <c r="A549" s="1">
        <v>63</v>
      </c>
      <c r="B549" s="1">
        <v>4</v>
      </c>
      <c r="C549" s="2">
        <v>8.4482764844700006E-2</v>
      </c>
      <c r="D549" s="1">
        <v>463</v>
      </c>
      <c r="E549" s="1">
        <v>63</v>
      </c>
      <c r="F549" s="1">
        <v>4</v>
      </c>
      <c r="G549" s="1" t="s">
        <v>38</v>
      </c>
      <c r="H549" s="2">
        <v>11.860123</v>
      </c>
      <c r="I549" s="2">
        <v>1.0529999999999999</v>
      </c>
      <c r="J549" s="2">
        <v>2855.0169999999998</v>
      </c>
      <c r="K549" s="2">
        <v>253.56299999999999</v>
      </c>
      <c r="L549" s="2">
        <v>0.49199999999999999</v>
      </c>
      <c r="M549" s="2">
        <v>1.0549999999999999</v>
      </c>
      <c r="N549" s="2">
        <v>5.8319999999999999</v>
      </c>
      <c r="O549" s="2">
        <v>1.1120000000000001</v>
      </c>
      <c r="P549" s="2">
        <v>1403.806</v>
      </c>
      <c r="Q549" s="2">
        <v>267.59800000000001</v>
      </c>
      <c r="R549" s="2">
        <v>8.4482764844700006E-2</v>
      </c>
      <c r="S549" s="2">
        <v>0.219</v>
      </c>
      <c r="T549" s="2">
        <v>0.03</v>
      </c>
      <c r="U549" s="4">
        <f t="shared" si="32"/>
        <v>1.8501725500989302E-2</v>
      </c>
      <c r="V549" s="4">
        <f t="shared" si="33"/>
        <v>2.5344829453410002E-3</v>
      </c>
      <c r="W549" s="2">
        <v>1.7999999999999999E-2</v>
      </c>
      <c r="X549" s="2">
        <v>2.8585244999999999E-2</v>
      </c>
      <c r="Y549" s="1">
        <v>593</v>
      </c>
      <c r="Z549" s="1">
        <v>71</v>
      </c>
      <c r="AA549" s="1" t="s">
        <v>351</v>
      </c>
      <c r="AB549" s="1" t="s">
        <v>690</v>
      </c>
      <c r="AC549" s="1">
        <v>4</v>
      </c>
      <c r="AD549" s="1" t="s">
        <v>690</v>
      </c>
      <c r="AE549" s="1">
        <v>354</v>
      </c>
      <c r="AF549" s="2">
        <v>15</v>
      </c>
      <c r="AG549" s="2">
        <v>89.73102100365</v>
      </c>
      <c r="AH549" s="2">
        <v>8.5957439940000005E-2</v>
      </c>
      <c r="AI549" s="1">
        <v>15</v>
      </c>
      <c r="AJ549" s="1" t="s">
        <v>713</v>
      </c>
      <c r="AK549" s="1">
        <v>463</v>
      </c>
      <c r="AL549" s="6">
        <v>0.64</v>
      </c>
      <c r="AM549" s="6">
        <v>0.64</v>
      </c>
      <c r="AN549">
        <f t="shared" si="34"/>
        <v>1.1841104320633154E-2</v>
      </c>
      <c r="AO549">
        <f t="shared" si="35"/>
        <v>1.6220690850182401E-3</v>
      </c>
    </row>
    <row r="550" spans="1:41" x14ac:dyDescent="0.25">
      <c r="A550" s="1">
        <v>72</v>
      </c>
      <c r="B550" s="1">
        <v>4</v>
      </c>
      <c r="C550" s="2">
        <v>1.4746750956099999E-3</v>
      </c>
      <c r="D550" s="1">
        <v>511</v>
      </c>
      <c r="E550" s="1">
        <v>72</v>
      </c>
      <c r="F550" s="1">
        <v>4</v>
      </c>
      <c r="G550" s="1" t="s">
        <v>38</v>
      </c>
      <c r="H550" s="2">
        <v>8.0456284500000006</v>
      </c>
      <c r="I550" s="2">
        <v>0.67200000000000004</v>
      </c>
      <c r="J550" s="2">
        <v>554.35900000000004</v>
      </c>
      <c r="K550" s="2">
        <v>46.29</v>
      </c>
      <c r="L550" s="2">
        <v>0.193</v>
      </c>
      <c r="M550" s="2">
        <v>0.14399999999999999</v>
      </c>
      <c r="N550" s="2">
        <v>1.5509999999999999</v>
      </c>
      <c r="O550" s="2">
        <v>9.7000000000000003E-2</v>
      </c>
      <c r="P550" s="2">
        <v>106.85299999999999</v>
      </c>
      <c r="Q550" s="2">
        <v>6.6849999999999996</v>
      </c>
      <c r="R550" s="2">
        <v>1.4746750956099999E-3</v>
      </c>
      <c r="S550" s="2">
        <v>1.0999999999999999E-2</v>
      </c>
      <c r="T550" s="2">
        <v>1E-3</v>
      </c>
      <c r="U550" s="4">
        <f t="shared" si="32"/>
        <v>1.6221426051709997E-5</v>
      </c>
      <c r="V550" s="4">
        <f t="shared" si="33"/>
        <v>1.4746750956099999E-6</v>
      </c>
      <c r="W550" s="2">
        <v>1E-3</v>
      </c>
      <c r="X550" s="2">
        <v>1.566221E-3</v>
      </c>
      <c r="Y550" s="1">
        <v>593</v>
      </c>
      <c r="Z550" s="1">
        <v>71</v>
      </c>
      <c r="AA550" s="1" t="s">
        <v>351</v>
      </c>
      <c r="AB550" s="1" t="s">
        <v>690</v>
      </c>
      <c r="AC550" s="1">
        <v>4</v>
      </c>
      <c r="AD550" s="1" t="s">
        <v>690</v>
      </c>
      <c r="AE550" s="1">
        <v>354</v>
      </c>
      <c r="AF550" s="2">
        <v>15</v>
      </c>
      <c r="AG550" s="2">
        <v>89.73102100365</v>
      </c>
      <c r="AH550" s="2">
        <v>8.5957439940000005E-2</v>
      </c>
      <c r="AI550" s="1">
        <v>15</v>
      </c>
      <c r="AJ550" s="1" t="s">
        <v>713</v>
      </c>
      <c r="AK550" s="1">
        <v>511</v>
      </c>
      <c r="AL550" s="6">
        <v>0.64</v>
      </c>
      <c r="AM550" s="6">
        <v>0.64</v>
      </c>
      <c r="AN550">
        <f t="shared" si="34"/>
        <v>1.0381712673094398E-5</v>
      </c>
      <c r="AO550">
        <f t="shared" si="35"/>
        <v>9.4379206119039995E-7</v>
      </c>
    </row>
    <row r="551" spans="1:41" x14ac:dyDescent="0.25">
      <c r="A551" s="1">
        <v>72</v>
      </c>
      <c r="B551" s="1">
        <v>4</v>
      </c>
      <c r="C551" s="2">
        <v>8.7991237493000002E-2</v>
      </c>
      <c r="D551" s="1">
        <v>511</v>
      </c>
      <c r="E551" s="1">
        <v>72</v>
      </c>
      <c r="F551" s="1">
        <v>4</v>
      </c>
      <c r="G551" s="1" t="s">
        <v>38</v>
      </c>
      <c r="H551" s="2">
        <v>8.0456284500000006</v>
      </c>
      <c r="I551" s="2">
        <v>0.67200000000000004</v>
      </c>
      <c r="J551" s="2">
        <v>554.35900000000004</v>
      </c>
      <c r="K551" s="2">
        <v>46.29</v>
      </c>
      <c r="L551" s="2">
        <v>0.193</v>
      </c>
      <c r="M551" s="2">
        <v>0.14399999999999999</v>
      </c>
      <c r="N551" s="2">
        <v>1.5509999999999999</v>
      </c>
      <c r="O551" s="2">
        <v>9.7000000000000003E-2</v>
      </c>
      <c r="P551" s="2">
        <v>106.85299999999999</v>
      </c>
      <c r="Q551" s="2">
        <v>6.6849999999999996</v>
      </c>
      <c r="R551" s="2">
        <v>8.7991237493000002E-2</v>
      </c>
      <c r="S551" s="2">
        <v>1.0999999999999999E-2</v>
      </c>
      <c r="T551" s="2">
        <v>1E-3</v>
      </c>
      <c r="U551" s="4">
        <f t="shared" si="32"/>
        <v>9.67903612423E-4</v>
      </c>
      <c r="V551" s="4">
        <f t="shared" si="33"/>
        <v>8.7991237493000003E-5</v>
      </c>
      <c r="W551" s="2">
        <v>1E-3</v>
      </c>
      <c r="X551" s="2">
        <v>1.566221E-3</v>
      </c>
      <c r="Y551" s="1">
        <v>595</v>
      </c>
      <c r="Z551" s="1">
        <v>77</v>
      </c>
      <c r="AA551" s="1" t="s">
        <v>223</v>
      </c>
      <c r="AB551" s="1" t="s">
        <v>487</v>
      </c>
      <c r="AC551" s="1">
        <v>18</v>
      </c>
      <c r="AD551" s="1" t="s">
        <v>684</v>
      </c>
      <c r="AE551" s="1">
        <v>354</v>
      </c>
      <c r="AF551" s="2">
        <v>15</v>
      </c>
      <c r="AG551" s="2">
        <v>89.73102100365</v>
      </c>
      <c r="AH551" s="2">
        <v>8.7991237479999998E-2</v>
      </c>
      <c r="AI551" s="1">
        <v>15</v>
      </c>
      <c r="AJ551" s="1" t="s">
        <v>713</v>
      </c>
      <c r="AK551" s="1">
        <v>511</v>
      </c>
      <c r="AL551" s="6">
        <v>0.64</v>
      </c>
      <c r="AM551" s="6">
        <v>0.64</v>
      </c>
      <c r="AN551">
        <f t="shared" si="34"/>
        <v>6.1945831195072006E-4</v>
      </c>
      <c r="AO551">
        <f t="shared" si="35"/>
        <v>5.6314391995520004E-5</v>
      </c>
    </row>
    <row r="552" spans="1:41" x14ac:dyDescent="0.25">
      <c r="A552" s="1">
        <v>76</v>
      </c>
      <c r="B552" s="1">
        <v>3</v>
      </c>
      <c r="C552" s="2">
        <v>1.7947040771800001E-3</v>
      </c>
      <c r="D552" s="1">
        <v>531</v>
      </c>
      <c r="E552" s="1">
        <v>76</v>
      </c>
      <c r="F552" s="1">
        <v>3</v>
      </c>
      <c r="G552" s="1" t="s">
        <v>40</v>
      </c>
      <c r="H552" s="2">
        <v>9.6412876870000002</v>
      </c>
      <c r="I552" s="2">
        <v>0.74299999999999999</v>
      </c>
      <c r="J552" s="2">
        <v>247.92599999999999</v>
      </c>
      <c r="K552" s="2">
        <v>19.111999999999998</v>
      </c>
      <c r="L552" s="2">
        <v>0.20699999999999999</v>
      </c>
      <c r="M552" s="2">
        <v>0.14899999999999999</v>
      </c>
      <c r="N552" s="2">
        <v>1.992</v>
      </c>
      <c r="O552" s="2">
        <v>0.111</v>
      </c>
      <c r="P552" s="2">
        <v>51.231999999999999</v>
      </c>
      <c r="Q552" s="2">
        <v>2.8570000000000002</v>
      </c>
      <c r="R552" s="2">
        <v>1.7947040771800001E-3</v>
      </c>
      <c r="S552" s="2">
        <v>2E-3</v>
      </c>
      <c r="T552" s="2">
        <v>0</v>
      </c>
      <c r="U552" s="4">
        <f t="shared" si="32"/>
        <v>3.58940815436E-6</v>
      </c>
      <c r="V552" s="4">
        <f t="shared" si="33"/>
        <v>0</v>
      </c>
      <c r="W552" s="2">
        <v>0</v>
      </c>
      <c r="X552" s="2">
        <v>4.3601799999999999E-4</v>
      </c>
      <c r="Y552" s="1">
        <v>596</v>
      </c>
      <c r="Z552" s="1">
        <v>80</v>
      </c>
      <c r="AA552" s="1" t="s">
        <v>225</v>
      </c>
      <c r="AB552" s="1" t="s">
        <v>687</v>
      </c>
      <c r="AC552" s="1">
        <v>2</v>
      </c>
      <c r="AD552" s="1" t="s">
        <v>666</v>
      </c>
      <c r="AE552" s="1">
        <v>347</v>
      </c>
      <c r="AF552" s="2">
        <v>15</v>
      </c>
      <c r="AG552" s="2">
        <v>412.72232646671</v>
      </c>
      <c r="AH552" s="2">
        <v>1.7947040799999999E-3</v>
      </c>
      <c r="AI552" s="1">
        <v>15</v>
      </c>
      <c r="AJ552" s="1" t="s">
        <v>713</v>
      </c>
      <c r="AK552" s="1">
        <v>531</v>
      </c>
      <c r="AL552" s="6">
        <v>0.64</v>
      </c>
      <c r="AM552" s="6">
        <v>0.64</v>
      </c>
      <c r="AN552">
        <f t="shared" si="34"/>
        <v>2.2972212187904002E-6</v>
      </c>
      <c r="AO552">
        <f t="shared" si="35"/>
        <v>0</v>
      </c>
    </row>
    <row r="553" spans="1:41" x14ac:dyDescent="0.25">
      <c r="A553" s="1">
        <v>75</v>
      </c>
      <c r="B553" s="1">
        <v>2</v>
      </c>
      <c r="C553" s="2">
        <v>1.3265777462999999</v>
      </c>
      <c r="D553" s="1">
        <v>525</v>
      </c>
      <c r="E553" s="1">
        <v>75</v>
      </c>
      <c r="F553" s="1">
        <v>2</v>
      </c>
      <c r="G553" s="1" t="s">
        <v>39</v>
      </c>
      <c r="H553" s="2">
        <v>4.0181054879999998</v>
      </c>
      <c r="I553" s="2">
        <v>0.21199999999999999</v>
      </c>
      <c r="J553" s="2">
        <v>821.93</v>
      </c>
      <c r="K553" s="2">
        <v>43.453000000000003</v>
      </c>
      <c r="L553" s="2">
        <v>0.39800000000000002</v>
      </c>
      <c r="M553" s="2">
        <v>0.49399999999999999</v>
      </c>
      <c r="N553" s="2">
        <v>1.599</v>
      </c>
      <c r="O553" s="2">
        <v>0.105</v>
      </c>
      <c r="P553" s="2">
        <v>327.07900000000001</v>
      </c>
      <c r="Q553" s="2">
        <v>21.486000000000001</v>
      </c>
      <c r="R553" s="2">
        <v>1.3265777462999999</v>
      </c>
      <c r="S553" s="2">
        <v>4.0000000000000001E-3</v>
      </c>
      <c r="T553" s="2">
        <v>0</v>
      </c>
      <c r="U553" s="4">
        <f t="shared" si="32"/>
        <v>5.3063109851999996E-3</v>
      </c>
      <c r="V553" s="4">
        <f t="shared" si="33"/>
        <v>0</v>
      </c>
      <c r="W553" s="2">
        <v>1E-3</v>
      </c>
      <c r="X553" s="2">
        <v>1.8525740000000001E-3</v>
      </c>
      <c r="Y553" s="1">
        <v>597</v>
      </c>
      <c r="Z553" s="1">
        <v>81</v>
      </c>
      <c r="AA553" s="1" t="s">
        <v>225</v>
      </c>
      <c r="AB553" s="1" t="s">
        <v>687</v>
      </c>
      <c r="AC553" s="1">
        <v>2</v>
      </c>
      <c r="AD553" s="1" t="s">
        <v>666</v>
      </c>
      <c r="AE553" s="1">
        <v>347</v>
      </c>
      <c r="AF553" s="2">
        <v>15</v>
      </c>
      <c r="AG553" s="2">
        <v>412.72232646671</v>
      </c>
      <c r="AH553" s="2">
        <v>74.141253598500001</v>
      </c>
      <c r="AI553" s="1">
        <v>15</v>
      </c>
      <c r="AJ553" s="1" t="s">
        <v>713</v>
      </c>
      <c r="AK553" s="1">
        <v>525</v>
      </c>
      <c r="AL553" s="6">
        <v>0.64</v>
      </c>
      <c r="AM553" s="6">
        <v>0.64</v>
      </c>
      <c r="AN553">
        <f t="shared" si="34"/>
        <v>3.3960390305279998E-3</v>
      </c>
      <c r="AO553">
        <f t="shared" si="35"/>
        <v>0</v>
      </c>
    </row>
    <row r="554" spans="1:41" x14ac:dyDescent="0.25">
      <c r="A554" s="1">
        <v>75</v>
      </c>
      <c r="B554" s="1">
        <v>4</v>
      </c>
      <c r="C554" s="2">
        <v>0.207441539314</v>
      </c>
      <c r="D554" s="1">
        <v>527</v>
      </c>
      <c r="E554" s="1">
        <v>75</v>
      </c>
      <c r="F554" s="1">
        <v>4</v>
      </c>
      <c r="G554" s="1" t="s">
        <v>38</v>
      </c>
      <c r="H554" s="2">
        <v>6.4171349390000003</v>
      </c>
      <c r="I554" s="2">
        <v>0.59899999999999998</v>
      </c>
      <c r="J554" s="2">
        <v>216.238</v>
      </c>
      <c r="K554" s="2">
        <v>20.190999999999999</v>
      </c>
      <c r="L554" s="2">
        <v>0.38600000000000001</v>
      </c>
      <c r="M554" s="2">
        <v>0.47699999999999998</v>
      </c>
      <c r="N554" s="2">
        <v>2.4750000000000001</v>
      </c>
      <c r="O554" s="2">
        <v>0.28599999999999998</v>
      </c>
      <c r="P554" s="2">
        <v>83.408000000000001</v>
      </c>
      <c r="Q554" s="2">
        <v>9.6270000000000007</v>
      </c>
      <c r="R554" s="2">
        <v>0.207441539314</v>
      </c>
      <c r="S554" s="2">
        <v>5.0000000000000001E-3</v>
      </c>
      <c r="T554" s="2">
        <v>1E-3</v>
      </c>
      <c r="U554" s="4">
        <f t="shared" si="32"/>
        <v>1.0372076965700001E-3</v>
      </c>
      <c r="V554" s="4">
        <f t="shared" si="33"/>
        <v>2.07441539314E-4</v>
      </c>
      <c r="W554" s="2">
        <v>1E-3</v>
      </c>
      <c r="X554" s="2">
        <v>1.6880650000000001E-3</v>
      </c>
      <c r="Y554" s="1">
        <v>597</v>
      </c>
      <c r="Z554" s="1">
        <v>81</v>
      </c>
      <c r="AA554" s="1" t="s">
        <v>225</v>
      </c>
      <c r="AB554" s="1" t="s">
        <v>687</v>
      </c>
      <c r="AC554" s="1">
        <v>2</v>
      </c>
      <c r="AD554" s="1" t="s">
        <v>666</v>
      </c>
      <c r="AE554" s="1">
        <v>347</v>
      </c>
      <c r="AF554" s="2">
        <v>15</v>
      </c>
      <c r="AG554" s="2">
        <v>412.72232646671</v>
      </c>
      <c r="AH554" s="2">
        <v>74.141253598500001</v>
      </c>
      <c r="AI554" s="1">
        <v>15</v>
      </c>
      <c r="AJ554" s="1" t="s">
        <v>713</v>
      </c>
      <c r="AK554" s="1">
        <v>527</v>
      </c>
      <c r="AL554" s="6">
        <v>0.64</v>
      </c>
      <c r="AM554" s="6">
        <v>0.64</v>
      </c>
      <c r="AN554">
        <f t="shared" si="34"/>
        <v>6.6381292580480007E-4</v>
      </c>
      <c r="AO554">
        <f t="shared" si="35"/>
        <v>1.3276258516096E-4</v>
      </c>
    </row>
    <row r="555" spans="1:41" x14ac:dyDescent="0.25">
      <c r="A555" s="1">
        <v>76</v>
      </c>
      <c r="B555" s="1">
        <v>2</v>
      </c>
      <c r="C555" s="2">
        <v>33.169689340399998</v>
      </c>
      <c r="D555" s="1">
        <v>530</v>
      </c>
      <c r="E555" s="1">
        <v>76</v>
      </c>
      <c r="F555" s="1">
        <v>2</v>
      </c>
      <c r="G555" s="1" t="s">
        <v>39</v>
      </c>
      <c r="H555" s="2">
        <v>4.2137837630000003</v>
      </c>
      <c r="I555" s="2">
        <v>0.20899999999999999</v>
      </c>
      <c r="J555" s="2">
        <v>811.452</v>
      </c>
      <c r="K555" s="2">
        <v>40.21</v>
      </c>
      <c r="L555" s="2">
        <v>0.20699999999999999</v>
      </c>
      <c r="M555" s="2">
        <v>0.14799999999999999</v>
      </c>
      <c r="N555" s="2">
        <v>0.871</v>
      </c>
      <c r="O555" s="2">
        <v>3.1E-2</v>
      </c>
      <c r="P555" s="2">
        <v>167.702</v>
      </c>
      <c r="Q555" s="2">
        <v>5.9580000000000002</v>
      </c>
      <c r="R555" s="2">
        <v>33.169689340399998</v>
      </c>
      <c r="S555" s="2">
        <v>1E-3</v>
      </c>
      <c r="T555" s="2">
        <v>0</v>
      </c>
      <c r="U555" s="4">
        <f t="shared" si="32"/>
        <v>3.3169689340400002E-2</v>
      </c>
      <c r="V555" s="4">
        <f t="shared" si="33"/>
        <v>0</v>
      </c>
      <c r="W555" s="2">
        <v>0</v>
      </c>
      <c r="X555" s="2">
        <v>3.9998399999999998E-4</v>
      </c>
      <c r="Y555" s="1">
        <v>597</v>
      </c>
      <c r="Z555" s="1">
        <v>81</v>
      </c>
      <c r="AA555" s="1" t="s">
        <v>225</v>
      </c>
      <c r="AB555" s="1" t="s">
        <v>687</v>
      </c>
      <c r="AC555" s="1">
        <v>2</v>
      </c>
      <c r="AD555" s="1" t="s">
        <v>666</v>
      </c>
      <c r="AE555" s="1">
        <v>347</v>
      </c>
      <c r="AF555" s="2">
        <v>15</v>
      </c>
      <c r="AG555" s="2">
        <v>412.72232646671</v>
      </c>
      <c r="AH555" s="2">
        <v>74.141253598500001</v>
      </c>
      <c r="AI555" s="1">
        <v>15</v>
      </c>
      <c r="AJ555" s="1" t="s">
        <v>713</v>
      </c>
      <c r="AK555" s="1">
        <v>530</v>
      </c>
      <c r="AL555" s="6">
        <v>0.64</v>
      </c>
      <c r="AM555" s="6">
        <v>0.64</v>
      </c>
      <c r="AN555">
        <f t="shared" si="34"/>
        <v>2.1228601177856E-2</v>
      </c>
      <c r="AO555">
        <f t="shared" si="35"/>
        <v>0</v>
      </c>
    </row>
    <row r="556" spans="1:41" x14ac:dyDescent="0.25">
      <c r="A556" s="1">
        <v>76</v>
      </c>
      <c r="B556" s="1">
        <v>3</v>
      </c>
      <c r="C556" s="2">
        <v>0.68887501379500005</v>
      </c>
      <c r="D556" s="1">
        <v>531</v>
      </c>
      <c r="E556" s="1">
        <v>76</v>
      </c>
      <c r="F556" s="1">
        <v>3</v>
      </c>
      <c r="G556" s="1" t="s">
        <v>40</v>
      </c>
      <c r="H556" s="2">
        <v>9.6412876870000002</v>
      </c>
      <c r="I556" s="2">
        <v>0.74299999999999999</v>
      </c>
      <c r="J556" s="2">
        <v>247.92599999999999</v>
      </c>
      <c r="K556" s="2">
        <v>19.111999999999998</v>
      </c>
      <c r="L556" s="2">
        <v>0.20699999999999999</v>
      </c>
      <c r="M556" s="2">
        <v>0.14899999999999999</v>
      </c>
      <c r="N556" s="2">
        <v>1.992</v>
      </c>
      <c r="O556" s="2">
        <v>0.111</v>
      </c>
      <c r="P556" s="2">
        <v>51.231999999999999</v>
      </c>
      <c r="Q556" s="2">
        <v>2.8570000000000002</v>
      </c>
      <c r="R556" s="2">
        <v>0.68887501379500005</v>
      </c>
      <c r="S556" s="2">
        <v>2E-3</v>
      </c>
      <c r="T556" s="2">
        <v>0</v>
      </c>
      <c r="U556" s="4">
        <f t="shared" si="32"/>
        <v>1.37775002759E-3</v>
      </c>
      <c r="V556" s="4">
        <f t="shared" si="33"/>
        <v>0</v>
      </c>
      <c r="W556" s="2">
        <v>0</v>
      </c>
      <c r="X556" s="2">
        <v>4.3601799999999999E-4</v>
      </c>
      <c r="Y556" s="1">
        <v>597</v>
      </c>
      <c r="Z556" s="1">
        <v>81</v>
      </c>
      <c r="AA556" s="1" t="s">
        <v>225</v>
      </c>
      <c r="AB556" s="1" t="s">
        <v>687</v>
      </c>
      <c r="AC556" s="1">
        <v>2</v>
      </c>
      <c r="AD556" s="1" t="s">
        <v>666</v>
      </c>
      <c r="AE556" s="1">
        <v>347</v>
      </c>
      <c r="AF556" s="2">
        <v>15</v>
      </c>
      <c r="AG556" s="2">
        <v>412.72232646671</v>
      </c>
      <c r="AH556" s="2">
        <v>74.141253598500001</v>
      </c>
      <c r="AI556" s="1">
        <v>15</v>
      </c>
      <c r="AJ556" s="1" t="s">
        <v>713</v>
      </c>
      <c r="AK556" s="1">
        <v>531</v>
      </c>
      <c r="AL556" s="6">
        <v>0.64</v>
      </c>
      <c r="AM556" s="6">
        <v>0.64</v>
      </c>
      <c r="AN556">
        <f t="shared" si="34"/>
        <v>8.8176001765759998E-4</v>
      </c>
      <c r="AO556">
        <f t="shared" si="35"/>
        <v>0</v>
      </c>
    </row>
    <row r="557" spans="1:41" x14ac:dyDescent="0.25">
      <c r="A557" s="1">
        <v>76</v>
      </c>
      <c r="B557" s="1">
        <v>4</v>
      </c>
      <c r="C557" s="2">
        <v>30.866529182699999</v>
      </c>
      <c r="D557" s="1">
        <v>532</v>
      </c>
      <c r="E557" s="1">
        <v>76</v>
      </c>
      <c r="F557" s="1">
        <v>4</v>
      </c>
      <c r="G557" s="1" t="s">
        <v>38</v>
      </c>
      <c r="H557" s="2">
        <v>6.719480184</v>
      </c>
      <c r="I557" s="2">
        <v>0.58799999999999997</v>
      </c>
      <c r="J557" s="2">
        <v>843.72400000000005</v>
      </c>
      <c r="K557" s="2">
        <v>73.858000000000004</v>
      </c>
      <c r="L557" s="2">
        <v>0.19500000000000001</v>
      </c>
      <c r="M557" s="2">
        <v>0.14199999999999999</v>
      </c>
      <c r="N557" s="2">
        <v>1.3129999999999999</v>
      </c>
      <c r="O557" s="2">
        <v>8.4000000000000005E-2</v>
      </c>
      <c r="P557" s="2">
        <v>164.81800000000001</v>
      </c>
      <c r="Q557" s="2">
        <v>10.493</v>
      </c>
      <c r="R557" s="2">
        <v>30.866529182699999</v>
      </c>
      <c r="S557" s="2">
        <v>1E-3</v>
      </c>
      <c r="T557" s="2">
        <v>0</v>
      </c>
      <c r="U557" s="4">
        <f t="shared" si="32"/>
        <v>3.0866529182700001E-2</v>
      </c>
      <c r="V557" s="4">
        <f t="shared" si="33"/>
        <v>0</v>
      </c>
      <c r="W557" s="2">
        <v>0</v>
      </c>
      <c r="X557" s="2">
        <v>3.6669200000000001E-4</v>
      </c>
      <c r="Y557" s="1">
        <v>597</v>
      </c>
      <c r="Z557" s="1">
        <v>81</v>
      </c>
      <c r="AA557" s="1" t="s">
        <v>225</v>
      </c>
      <c r="AB557" s="1" t="s">
        <v>687</v>
      </c>
      <c r="AC557" s="1">
        <v>2</v>
      </c>
      <c r="AD557" s="1" t="s">
        <v>666</v>
      </c>
      <c r="AE557" s="1">
        <v>347</v>
      </c>
      <c r="AF557" s="2">
        <v>15</v>
      </c>
      <c r="AG557" s="2">
        <v>412.72232646671</v>
      </c>
      <c r="AH557" s="2">
        <v>74.141253598500001</v>
      </c>
      <c r="AI557" s="1">
        <v>15</v>
      </c>
      <c r="AJ557" s="1" t="s">
        <v>713</v>
      </c>
      <c r="AK557" s="1">
        <v>532</v>
      </c>
      <c r="AL557" s="6">
        <v>0.64</v>
      </c>
      <c r="AM557" s="6">
        <v>0.64</v>
      </c>
      <c r="AN557">
        <f t="shared" si="34"/>
        <v>1.9754578676928002E-2</v>
      </c>
      <c r="AO557">
        <f t="shared" si="35"/>
        <v>0</v>
      </c>
    </row>
    <row r="558" spans="1:41" x14ac:dyDescent="0.25">
      <c r="A558" s="1">
        <v>76</v>
      </c>
      <c r="B558" s="1">
        <v>8</v>
      </c>
      <c r="C558" s="2">
        <v>7.1854050996099996</v>
      </c>
      <c r="D558" s="1">
        <v>533</v>
      </c>
      <c r="E558" s="1">
        <v>76</v>
      </c>
      <c r="F558" s="1">
        <v>8</v>
      </c>
      <c r="G558" s="1" t="s">
        <v>50</v>
      </c>
      <c r="H558" s="2">
        <v>4.5947818749999998</v>
      </c>
      <c r="I558" s="2">
        <v>0.246</v>
      </c>
      <c r="J558" s="2">
        <v>506.72800000000001</v>
      </c>
      <c r="K558" s="2">
        <v>27.16</v>
      </c>
      <c r="L558" s="2">
        <v>0.22800000000000001</v>
      </c>
      <c r="M558" s="2">
        <v>0.16600000000000001</v>
      </c>
      <c r="N558" s="2">
        <v>1.046</v>
      </c>
      <c r="O558" s="2">
        <v>4.1000000000000002E-2</v>
      </c>
      <c r="P558" s="2">
        <v>115.387</v>
      </c>
      <c r="Q558" s="2">
        <v>4.5149999999999997</v>
      </c>
      <c r="R558" s="2">
        <v>7.1854050996099996</v>
      </c>
      <c r="S558" s="2">
        <v>2E-3</v>
      </c>
      <c r="T558" s="2">
        <v>0</v>
      </c>
      <c r="U558" s="4">
        <f t="shared" si="32"/>
        <v>1.4370810199219999E-2</v>
      </c>
      <c r="V558" s="4">
        <f t="shared" si="33"/>
        <v>0</v>
      </c>
      <c r="W558" s="2">
        <v>0</v>
      </c>
      <c r="X558" s="2">
        <v>5.9829600000000001E-4</v>
      </c>
      <c r="Y558" s="1">
        <v>597</v>
      </c>
      <c r="Z558" s="1">
        <v>81</v>
      </c>
      <c r="AA558" s="1" t="s">
        <v>225</v>
      </c>
      <c r="AB558" s="1" t="s">
        <v>687</v>
      </c>
      <c r="AC558" s="1">
        <v>2</v>
      </c>
      <c r="AD558" s="1" t="s">
        <v>666</v>
      </c>
      <c r="AE558" s="1">
        <v>347</v>
      </c>
      <c r="AF558" s="2">
        <v>15</v>
      </c>
      <c r="AG558" s="2">
        <v>412.72232646671</v>
      </c>
      <c r="AH558" s="2">
        <v>74.141253598500001</v>
      </c>
      <c r="AI558" s="1">
        <v>15</v>
      </c>
      <c r="AJ558" s="1" t="s">
        <v>713</v>
      </c>
      <c r="AK558" s="1">
        <v>533</v>
      </c>
      <c r="AL558" s="6">
        <v>0.64</v>
      </c>
      <c r="AM558" s="6">
        <v>0.64</v>
      </c>
      <c r="AN558">
        <f t="shared" si="34"/>
        <v>9.1973185275007995E-3</v>
      </c>
      <c r="AO558">
        <f t="shared" si="35"/>
        <v>0</v>
      </c>
    </row>
    <row r="559" spans="1:41" x14ac:dyDescent="0.25">
      <c r="A559" s="1">
        <v>76</v>
      </c>
      <c r="B559" s="1">
        <v>12</v>
      </c>
      <c r="C559" s="2">
        <v>0.64102807272100004</v>
      </c>
      <c r="D559" s="1">
        <v>535</v>
      </c>
      <c r="E559" s="1">
        <v>76</v>
      </c>
      <c r="F559" s="1">
        <v>12</v>
      </c>
      <c r="G559" s="1" t="s">
        <v>47</v>
      </c>
      <c r="H559" s="2">
        <v>0.216822391</v>
      </c>
      <c r="I559" s="2">
        <v>4.0000000000000001E-3</v>
      </c>
      <c r="J559" s="2">
        <v>9.2590000000000003</v>
      </c>
      <c r="K559" s="2">
        <v>0.192</v>
      </c>
      <c r="L559" s="2">
        <v>0.23699999999999999</v>
      </c>
      <c r="M559" s="2">
        <v>0.182</v>
      </c>
      <c r="N559" s="2">
        <v>5.0999999999999997E-2</v>
      </c>
      <c r="O559" s="2">
        <v>1E-3</v>
      </c>
      <c r="P559" s="2">
        <v>2.194</v>
      </c>
      <c r="Q559" s="2">
        <v>3.5000000000000003E-2</v>
      </c>
      <c r="R559" s="2">
        <v>0.64102807272100004</v>
      </c>
      <c r="S559" s="2">
        <v>0</v>
      </c>
      <c r="T559" s="2">
        <v>0</v>
      </c>
      <c r="U559" s="4">
        <f t="shared" si="32"/>
        <v>0</v>
      </c>
      <c r="V559" s="4">
        <f t="shared" si="33"/>
        <v>0</v>
      </c>
      <c r="W559" s="2">
        <v>0</v>
      </c>
      <c r="X559" s="2">
        <v>4.3431699999999998E-4</v>
      </c>
      <c r="Y559" s="1">
        <v>597</v>
      </c>
      <c r="Z559" s="1">
        <v>81</v>
      </c>
      <c r="AA559" s="1" t="s">
        <v>225</v>
      </c>
      <c r="AB559" s="1" t="s">
        <v>687</v>
      </c>
      <c r="AC559" s="1">
        <v>2</v>
      </c>
      <c r="AD559" s="1" t="s">
        <v>666</v>
      </c>
      <c r="AE559" s="1">
        <v>347</v>
      </c>
      <c r="AF559" s="2">
        <v>15</v>
      </c>
      <c r="AG559" s="2">
        <v>412.72232646671</v>
      </c>
      <c r="AH559" s="2">
        <v>74.141253598500001</v>
      </c>
      <c r="AI559" s="1">
        <v>15</v>
      </c>
      <c r="AJ559" s="1" t="s">
        <v>713</v>
      </c>
      <c r="AK559" s="1">
        <v>535</v>
      </c>
      <c r="AL559" s="6">
        <v>0.64</v>
      </c>
      <c r="AM559" s="6">
        <v>0.64</v>
      </c>
      <c r="AN559">
        <f t="shared" si="34"/>
        <v>0</v>
      </c>
      <c r="AO559">
        <f t="shared" si="35"/>
        <v>0</v>
      </c>
    </row>
    <row r="560" spans="1:41" x14ac:dyDescent="0.25">
      <c r="A560" s="1">
        <v>73</v>
      </c>
      <c r="B560" s="1">
        <v>2</v>
      </c>
      <c r="C560" s="2">
        <v>0.38097045322500001</v>
      </c>
      <c r="D560" s="1">
        <v>514</v>
      </c>
      <c r="E560" s="1">
        <v>73</v>
      </c>
      <c r="F560" s="1">
        <v>2</v>
      </c>
      <c r="G560" s="1" t="s">
        <v>39</v>
      </c>
      <c r="H560" s="2">
        <v>5.0631466639999996</v>
      </c>
      <c r="I560" s="2">
        <v>0.214</v>
      </c>
      <c r="J560" s="2">
        <v>299.06700000000001</v>
      </c>
      <c r="K560" s="2">
        <v>12.628</v>
      </c>
      <c r="L560" s="2">
        <v>0.25900000000000001</v>
      </c>
      <c r="M560" s="2">
        <v>0.20899999999999999</v>
      </c>
      <c r="N560" s="2">
        <v>1.3129999999999999</v>
      </c>
      <c r="O560" s="2">
        <v>4.4999999999999998E-2</v>
      </c>
      <c r="P560" s="2">
        <v>77.569999999999993</v>
      </c>
      <c r="Q560" s="2">
        <v>2.6349999999999998</v>
      </c>
      <c r="R560" s="2">
        <v>0.38097045322500001</v>
      </c>
      <c r="S560" s="2">
        <v>0.01</v>
      </c>
      <c r="T560" s="2">
        <v>1E-3</v>
      </c>
      <c r="U560" s="4">
        <f t="shared" si="32"/>
        <v>3.8097045322500003E-3</v>
      </c>
      <c r="V560" s="4">
        <f t="shared" si="33"/>
        <v>3.8097045322500002E-4</v>
      </c>
      <c r="W560" s="2">
        <v>2E-3</v>
      </c>
      <c r="X560" s="2">
        <v>2.369098E-3</v>
      </c>
      <c r="Y560" s="1">
        <v>598</v>
      </c>
      <c r="Z560" s="1">
        <v>81</v>
      </c>
      <c r="AA560" s="1" t="s">
        <v>225</v>
      </c>
      <c r="AB560" s="1" t="s">
        <v>687</v>
      </c>
      <c r="AC560" s="1">
        <v>2</v>
      </c>
      <c r="AD560" s="1" t="s">
        <v>666</v>
      </c>
      <c r="AE560" s="1">
        <v>351</v>
      </c>
      <c r="AF560" s="2">
        <v>15</v>
      </c>
      <c r="AG560" s="2">
        <v>246.52294129539999</v>
      </c>
      <c r="AH560" s="2">
        <v>24.55761702158</v>
      </c>
      <c r="AI560" s="1">
        <v>15</v>
      </c>
      <c r="AJ560" s="1" t="s">
        <v>713</v>
      </c>
      <c r="AK560" s="1">
        <v>514</v>
      </c>
      <c r="AL560" s="6">
        <v>0.64</v>
      </c>
      <c r="AM560" s="6">
        <v>0.64</v>
      </c>
      <c r="AN560">
        <f t="shared" si="34"/>
        <v>2.4382109006400002E-3</v>
      </c>
      <c r="AO560">
        <f t="shared" si="35"/>
        <v>2.4382109006400001E-4</v>
      </c>
    </row>
    <row r="561" spans="1:41" x14ac:dyDescent="0.25">
      <c r="A561" s="1">
        <v>73</v>
      </c>
      <c r="B561" s="1">
        <v>3</v>
      </c>
      <c r="C561" s="2">
        <v>1.15398002362</v>
      </c>
      <c r="D561" s="1">
        <v>515</v>
      </c>
      <c r="E561" s="1">
        <v>73</v>
      </c>
      <c r="F561" s="1">
        <v>3</v>
      </c>
      <c r="G561" s="1" t="s">
        <v>40</v>
      </c>
      <c r="H561" s="2">
        <v>11.58491489</v>
      </c>
      <c r="I561" s="2">
        <v>0.75900000000000001</v>
      </c>
      <c r="J561" s="2">
        <v>171.53200000000001</v>
      </c>
      <c r="K561" s="2">
        <v>11.244999999999999</v>
      </c>
      <c r="L561" s="2">
        <v>0.25900000000000001</v>
      </c>
      <c r="M561" s="2">
        <v>0.20899999999999999</v>
      </c>
      <c r="N561" s="2">
        <v>3.004</v>
      </c>
      <c r="O561" s="2">
        <v>0.159</v>
      </c>
      <c r="P561" s="2">
        <v>44.478000000000002</v>
      </c>
      <c r="Q561" s="2">
        <v>2.3530000000000002</v>
      </c>
      <c r="R561" s="2">
        <v>1.15398002362</v>
      </c>
      <c r="S561" s="2">
        <v>2.3E-2</v>
      </c>
      <c r="T561" s="2">
        <v>2E-3</v>
      </c>
      <c r="U561" s="4">
        <f t="shared" si="32"/>
        <v>2.6541540543259998E-2</v>
      </c>
      <c r="V561" s="4">
        <f t="shared" si="33"/>
        <v>2.3079600472400001E-3</v>
      </c>
      <c r="W561" s="2">
        <v>2E-3</v>
      </c>
      <c r="X561" s="2">
        <v>2.571552E-3</v>
      </c>
      <c r="Y561" s="1">
        <v>598</v>
      </c>
      <c r="Z561" s="1">
        <v>81</v>
      </c>
      <c r="AA561" s="1" t="s">
        <v>225</v>
      </c>
      <c r="AB561" s="1" t="s">
        <v>687</v>
      </c>
      <c r="AC561" s="1">
        <v>2</v>
      </c>
      <c r="AD561" s="1" t="s">
        <v>666</v>
      </c>
      <c r="AE561" s="1">
        <v>351</v>
      </c>
      <c r="AF561" s="2">
        <v>15</v>
      </c>
      <c r="AG561" s="2">
        <v>246.52294129539999</v>
      </c>
      <c r="AH561" s="2">
        <v>24.55761702158</v>
      </c>
      <c r="AI561" s="1">
        <v>15</v>
      </c>
      <c r="AJ561" s="1" t="s">
        <v>713</v>
      </c>
      <c r="AK561" s="1">
        <v>515</v>
      </c>
      <c r="AL561" s="6">
        <v>0.64</v>
      </c>
      <c r="AM561" s="6">
        <v>0.64</v>
      </c>
      <c r="AN561">
        <f t="shared" si="34"/>
        <v>1.69865859476864E-2</v>
      </c>
      <c r="AO561">
        <f t="shared" si="35"/>
        <v>1.4770944302336E-3</v>
      </c>
    </row>
    <row r="562" spans="1:41" x14ac:dyDescent="0.25">
      <c r="A562" s="1">
        <v>73</v>
      </c>
      <c r="B562" s="1">
        <v>4</v>
      </c>
      <c r="C562" s="2">
        <v>0.12548267406499999</v>
      </c>
      <c r="D562" s="1">
        <v>516</v>
      </c>
      <c r="E562" s="1">
        <v>73</v>
      </c>
      <c r="F562" s="1">
        <v>4</v>
      </c>
      <c r="G562" s="1" t="s">
        <v>38</v>
      </c>
      <c r="H562" s="2">
        <v>8.0328538169999995</v>
      </c>
      <c r="I562" s="2">
        <v>0.60199999999999998</v>
      </c>
      <c r="J562" s="2">
        <v>1692.9079999999999</v>
      </c>
      <c r="K562" s="2">
        <v>126.871</v>
      </c>
      <c r="L562" s="2">
        <v>0.248</v>
      </c>
      <c r="M562" s="2">
        <v>0.20100000000000001</v>
      </c>
      <c r="N562" s="2">
        <v>1.992</v>
      </c>
      <c r="O562" s="2">
        <v>0.121</v>
      </c>
      <c r="P562" s="2">
        <v>419.90600000000001</v>
      </c>
      <c r="Q562" s="2">
        <v>25.484999999999999</v>
      </c>
      <c r="R562" s="2">
        <v>0.12548267406499999</v>
      </c>
      <c r="S562" s="2">
        <v>1.4E-2</v>
      </c>
      <c r="T562" s="2">
        <v>1E-3</v>
      </c>
      <c r="U562" s="4">
        <f t="shared" si="32"/>
        <v>1.75675743691E-3</v>
      </c>
      <c r="V562" s="4">
        <f t="shared" si="33"/>
        <v>1.25482674065E-4</v>
      </c>
      <c r="W562" s="2">
        <v>2E-3</v>
      </c>
      <c r="X562" s="2">
        <v>2.1629589999999999E-3</v>
      </c>
      <c r="Y562" s="1">
        <v>598</v>
      </c>
      <c r="Z562" s="1">
        <v>81</v>
      </c>
      <c r="AA562" s="1" t="s">
        <v>225</v>
      </c>
      <c r="AB562" s="1" t="s">
        <v>687</v>
      </c>
      <c r="AC562" s="1">
        <v>2</v>
      </c>
      <c r="AD562" s="1" t="s">
        <v>666</v>
      </c>
      <c r="AE562" s="1">
        <v>351</v>
      </c>
      <c r="AF562" s="2">
        <v>15</v>
      </c>
      <c r="AG562" s="2">
        <v>246.52294129539999</v>
      </c>
      <c r="AH562" s="2">
        <v>24.55761702158</v>
      </c>
      <c r="AI562" s="1">
        <v>15</v>
      </c>
      <c r="AJ562" s="1" t="s">
        <v>713</v>
      </c>
      <c r="AK562" s="1">
        <v>516</v>
      </c>
      <c r="AL562" s="6">
        <v>0.64</v>
      </c>
      <c r="AM562" s="6">
        <v>0.64</v>
      </c>
      <c r="AN562">
        <f t="shared" si="34"/>
        <v>1.1243247596224E-3</v>
      </c>
      <c r="AO562">
        <f t="shared" si="35"/>
        <v>8.0308911401600001E-5</v>
      </c>
    </row>
    <row r="563" spans="1:41" x14ac:dyDescent="0.25">
      <c r="A563" s="1">
        <v>75</v>
      </c>
      <c r="B563" s="1">
        <v>2</v>
      </c>
      <c r="C563" s="2">
        <v>8.2952418313200003</v>
      </c>
      <c r="D563" s="1">
        <v>525</v>
      </c>
      <c r="E563" s="1">
        <v>75</v>
      </c>
      <c r="F563" s="1">
        <v>2</v>
      </c>
      <c r="G563" s="1" t="s">
        <v>39</v>
      </c>
      <c r="H563" s="2">
        <v>4.0181054879999998</v>
      </c>
      <c r="I563" s="2">
        <v>0.21199999999999999</v>
      </c>
      <c r="J563" s="2">
        <v>821.93</v>
      </c>
      <c r="K563" s="2">
        <v>43.453000000000003</v>
      </c>
      <c r="L563" s="2">
        <v>0.39800000000000002</v>
      </c>
      <c r="M563" s="2">
        <v>0.49399999999999999</v>
      </c>
      <c r="N563" s="2">
        <v>1.599</v>
      </c>
      <c r="O563" s="2">
        <v>0.105</v>
      </c>
      <c r="P563" s="2">
        <v>327.07900000000001</v>
      </c>
      <c r="Q563" s="2">
        <v>21.486000000000001</v>
      </c>
      <c r="R563" s="2">
        <v>8.2952418313200003</v>
      </c>
      <c r="S563" s="2">
        <v>4.0000000000000001E-3</v>
      </c>
      <c r="T563" s="2">
        <v>0</v>
      </c>
      <c r="U563" s="4">
        <f t="shared" si="32"/>
        <v>3.3180967325280003E-2</v>
      </c>
      <c r="V563" s="4">
        <f t="shared" si="33"/>
        <v>0</v>
      </c>
      <c r="W563" s="2">
        <v>1E-3</v>
      </c>
      <c r="X563" s="2">
        <v>1.8525740000000001E-3</v>
      </c>
      <c r="Y563" s="1">
        <v>598</v>
      </c>
      <c r="Z563" s="1">
        <v>81</v>
      </c>
      <c r="AA563" s="1" t="s">
        <v>225</v>
      </c>
      <c r="AB563" s="1" t="s">
        <v>687</v>
      </c>
      <c r="AC563" s="1">
        <v>2</v>
      </c>
      <c r="AD563" s="1" t="s">
        <v>666</v>
      </c>
      <c r="AE563" s="1">
        <v>351</v>
      </c>
      <c r="AF563" s="2">
        <v>15</v>
      </c>
      <c r="AG563" s="2">
        <v>246.52294129539999</v>
      </c>
      <c r="AH563" s="2">
        <v>24.55761702158</v>
      </c>
      <c r="AI563" s="1">
        <v>15</v>
      </c>
      <c r="AJ563" s="1" t="s">
        <v>713</v>
      </c>
      <c r="AK563" s="1">
        <v>525</v>
      </c>
      <c r="AL563" s="6">
        <v>0.64</v>
      </c>
      <c r="AM563" s="6">
        <v>0.64</v>
      </c>
      <c r="AN563">
        <f t="shared" si="34"/>
        <v>2.1235819088179203E-2</v>
      </c>
      <c r="AO563">
        <f t="shared" si="35"/>
        <v>0</v>
      </c>
    </row>
    <row r="564" spans="1:41" x14ac:dyDescent="0.25">
      <c r="A564" s="1">
        <v>75</v>
      </c>
      <c r="B564" s="1">
        <v>3</v>
      </c>
      <c r="C564" s="2">
        <v>3.7309121767900001E-2</v>
      </c>
      <c r="D564" s="1">
        <v>526</v>
      </c>
      <c r="E564" s="1">
        <v>75</v>
      </c>
      <c r="F564" s="1">
        <v>3</v>
      </c>
      <c r="G564" s="1" t="s">
        <v>40</v>
      </c>
      <c r="H564" s="2">
        <v>9.1935208789999994</v>
      </c>
      <c r="I564" s="2">
        <v>0.75700000000000001</v>
      </c>
      <c r="J564" s="2">
        <v>92.045000000000002</v>
      </c>
      <c r="K564" s="2">
        <v>7.5839999999999996</v>
      </c>
      <c r="L564" s="2">
        <v>0.39800000000000002</v>
      </c>
      <c r="M564" s="2">
        <v>0.50600000000000001</v>
      </c>
      <c r="N564" s="2">
        <v>3.6589999999999998</v>
      </c>
      <c r="O564" s="2">
        <v>0.38300000000000001</v>
      </c>
      <c r="P564" s="2">
        <v>36.633000000000003</v>
      </c>
      <c r="Q564" s="2">
        <v>3.8370000000000002</v>
      </c>
      <c r="R564" s="2">
        <v>3.7309121767900001E-2</v>
      </c>
      <c r="S564" s="2">
        <v>8.0000000000000002E-3</v>
      </c>
      <c r="T564" s="2">
        <v>2E-3</v>
      </c>
      <c r="U564" s="4">
        <f t="shared" si="32"/>
        <v>2.9847297414320001E-4</v>
      </c>
      <c r="V564" s="4">
        <f t="shared" si="33"/>
        <v>7.4618243535800002E-5</v>
      </c>
      <c r="W564" s="2">
        <v>1E-3</v>
      </c>
      <c r="X564" s="2">
        <v>2.0217960000000002E-3</v>
      </c>
      <c r="Y564" s="1">
        <v>598</v>
      </c>
      <c r="Z564" s="1">
        <v>81</v>
      </c>
      <c r="AA564" s="1" t="s">
        <v>225</v>
      </c>
      <c r="AB564" s="1" t="s">
        <v>687</v>
      </c>
      <c r="AC564" s="1">
        <v>2</v>
      </c>
      <c r="AD564" s="1" t="s">
        <v>666</v>
      </c>
      <c r="AE564" s="1">
        <v>351</v>
      </c>
      <c r="AF564" s="2">
        <v>15</v>
      </c>
      <c r="AG564" s="2">
        <v>246.52294129539999</v>
      </c>
      <c r="AH564" s="2">
        <v>24.55761702158</v>
      </c>
      <c r="AI564" s="1">
        <v>15</v>
      </c>
      <c r="AJ564" s="1" t="s">
        <v>713</v>
      </c>
      <c r="AK564" s="1">
        <v>526</v>
      </c>
      <c r="AL564" s="6">
        <v>0.64</v>
      </c>
      <c r="AM564" s="6">
        <v>0.64</v>
      </c>
      <c r="AN564">
        <f t="shared" si="34"/>
        <v>1.9102270345164801E-4</v>
      </c>
      <c r="AO564">
        <f t="shared" si="35"/>
        <v>4.7755675862912002E-5</v>
      </c>
    </row>
    <row r="565" spans="1:41" x14ac:dyDescent="0.25">
      <c r="A565" s="1">
        <v>76</v>
      </c>
      <c r="B565" s="1">
        <v>2</v>
      </c>
      <c r="C565" s="2">
        <v>8.4138047386599997</v>
      </c>
      <c r="D565" s="1">
        <v>530</v>
      </c>
      <c r="E565" s="1">
        <v>76</v>
      </c>
      <c r="F565" s="1">
        <v>2</v>
      </c>
      <c r="G565" s="1" t="s">
        <v>39</v>
      </c>
      <c r="H565" s="2">
        <v>4.2137837630000003</v>
      </c>
      <c r="I565" s="2">
        <v>0.20899999999999999</v>
      </c>
      <c r="J565" s="2">
        <v>811.452</v>
      </c>
      <c r="K565" s="2">
        <v>40.21</v>
      </c>
      <c r="L565" s="2">
        <v>0.20699999999999999</v>
      </c>
      <c r="M565" s="2">
        <v>0.14799999999999999</v>
      </c>
      <c r="N565" s="2">
        <v>0.871</v>
      </c>
      <c r="O565" s="2">
        <v>3.1E-2</v>
      </c>
      <c r="P565" s="2">
        <v>167.702</v>
      </c>
      <c r="Q565" s="2">
        <v>5.9580000000000002</v>
      </c>
      <c r="R565" s="2">
        <v>8.4138047386599997</v>
      </c>
      <c r="S565" s="2">
        <v>1E-3</v>
      </c>
      <c r="T565" s="2">
        <v>0</v>
      </c>
      <c r="U565" s="4">
        <f t="shared" si="32"/>
        <v>8.4138047386599999E-3</v>
      </c>
      <c r="V565" s="4">
        <f t="shared" si="33"/>
        <v>0</v>
      </c>
      <c r="W565" s="2">
        <v>0</v>
      </c>
      <c r="X565" s="2">
        <v>3.9998399999999998E-4</v>
      </c>
      <c r="Y565" s="1">
        <v>598</v>
      </c>
      <c r="Z565" s="1">
        <v>81</v>
      </c>
      <c r="AA565" s="1" t="s">
        <v>225</v>
      </c>
      <c r="AB565" s="1" t="s">
        <v>687</v>
      </c>
      <c r="AC565" s="1">
        <v>2</v>
      </c>
      <c r="AD565" s="1" t="s">
        <v>666</v>
      </c>
      <c r="AE565" s="1">
        <v>351</v>
      </c>
      <c r="AF565" s="2">
        <v>15</v>
      </c>
      <c r="AG565" s="2">
        <v>246.52294129539999</v>
      </c>
      <c r="AH565" s="2">
        <v>24.55761702158</v>
      </c>
      <c r="AI565" s="1">
        <v>15</v>
      </c>
      <c r="AJ565" s="1" t="s">
        <v>713</v>
      </c>
      <c r="AK565" s="1">
        <v>530</v>
      </c>
      <c r="AL565" s="6">
        <v>0.64</v>
      </c>
      <c r="AM565" s="6">
        <v>0.64</v>
      </c>
      <c r="AN565">
        <f t="shared" si="34"/>
        <v>5.3848350327424001E-3</v>
      </c>
      <c r="AO565">
        <f t="shared" si="35"/>
        <v>0</v>
      </c>
    </row>
    <row r="566" spans="1:41" x14ac:dyDescent="0.25">
      <c r="A566" s="1">
        <v>76</v>
      </c>
      <c r="B566" s="1">
        <v>3</v>
      </c>
      <c r="C566" s="2">
        <v>5.5503189449499999</v>
      </c>
      <c r="D566" s="1">
        <v>531</v>
      </c>
      <c r="E566" s="1">
        <v>76</v>
      </c>
      <c r="F566" s="1">
        <v>3</v>
      </c>
      <c r="G566" s="1" t="s">
        <v>40</v>
      </c>
      <c r="H566" s="2">
        <v>9.6412876870000002</v>
      </c>
      <c r="I566" s="2">
        <v>0.74299999999999999</v>
      </c>
      <c r="J566" s="2">
        <v>247.92599999999999</v>
      </c>
      <c r="K566" s="2">
        <v>19.111999999999998</v>
      </c>
      <c r="L566" s="2">
        <v>0.20699999999999999</v>
      </c>
      <c r="M566" s="2">
        <v>0.14899999999999999</v>
      </c>
      <c r="N566" s="2">
        <v>1.992</v>
      </c>
      <c r="O566" s="2">
        <v>0.111</v>
      </c>
      <c r="P566" s="2">
        <v>51.231999999999999</v>
      </c>
      <c r="Q566" s="2">
        <v>2.8570000000000002</v>
      </c>
      <c r="R566" s="2">
        <v>5.5503189449499999</v>
      </c>
      <c r="S566" s="2">
        <v>2E-3</v>
      </c>
      <c r="T566" s="2">
        <v>0</v>
      </c>
      <c r="U566" s="4">
        <f t="shared" si="32"/>
        <v>1.1100637889899999E-2</v>
      </c>
      <c r="V566" s="4">
        <f t="shared" si="33"/>
        <v>0</v>
      </c>
      <c r="W566" s="2">
        <v>0</v>
      </c>
      <c r="X566" s="2">
        <v>4.3601799999999999E-4</v>
      </c>
      <c r="Y566" s="1">
        <v>598</v>
      </c>
      <c r="Z566" s="1">
        <v>81</v>
      </c>
      <c r="AA566" s="1" t="s">
        <v>225</v>
      </c>
      <c r="AB566" s="1" t="s">
        <v>687</v>
      </c>
      <c r="AC566" s="1">
        <v>2</v>
      </c>
      <c r="AD566" s="1" t="s">
        <v>666</v>
      </c>
      <c r="AE566" s="1">
        <v>351</v>
      </c>
      <c r="AF566" s="2">
        <v>15</v>
      </c>
      <c r="AG566" s="2">
        <v>246.52294129539999</v>
      </c>
      <c r="AH566" s="2">
        <v>24.55761702158</v>
      </c>
      <c r="AI566" s="1">
        <v>15</v>
      </c>
      <c r="AJ566" s="1" t="s">
        <v>713</v>
      </c>
      <c r="AK566" s="1">
        <v>531</v>
      </c>
      <c r="AL566" s="6">
        <v>0.64</v>
      </c>
      <c r="AM566" s="6">
        <v>0.64</v>
      </c>
      <c r="AN566">
        <f t="shared" si="34"/>
        <v>7.1044082495359999E-3</v>
      </c>
      <c r="AO566">
        <f t="shared" si="35"/>
        <v>0</v>
      </c>
    </row>
    <row r="567" spans="1:41" x14ac:dyDescent="0.25">
      <c r="A567" s="1">
        <v>76</v>
      </c>
      <c r="B567" s="1">
        <v>4</v>
      </c>
      <c r="C567" s="2">
        <v>0.60050876802200004</v>
      </c>
      <c r="D567" s="1">
        <v>532</v>
      </c>
      <c r="E567" s="1">
        <v>76</v>
      </c>
      <c r="F567" s="1">
        <v>4</v>
      </c>
      <c r="G567" s="1" t="s">
        <v>38</v>
      </c>
      <c r="H567" s="2">
        <v>6.719480184</v>
      </c>
      <c r="I567" s="2">
        <v>0.58799999999999997</v>
      </c>
      <c r="J567" s="2">
        <v>843.72400000000005</v>
      </c>
      <c r="K567" s="2">
        <v>73.858000000000004</v>
      </c>
      <c r="L567" s="2">
        <v>0.19500000000000001</v>
      </c>
      <c r="M567" s="2">
        <v>0.14199999999999999</v>
      </c>
      <c r="N567" s="2">
        <v>1.3129999999999999</v>
      </c>
      <c r="O567" s="2">
        <v>8.4000000000000005E-2</v>
      </c>
      <c r="P567" s="2">
        <v>164.81800000000001</v>
      </c>
      <c r="Q567" s="2">
        <v>10.493</v>
      </c>
      <c r="R567" s="2">
        <v>0.60050876802200004</v>
      </c>
      <c r="S567" s="2">
        <v>1E-3</v>
      </c>
      <c r="T567" s="2">
        <v>0</v>
      </c>
      <c r="U567" s="4">
        <f t="shared" si="32"/>
        <v>6.0050876802200009E-4</v>
      </c>
      <c r="V567" s="4">
        <f t="shared" si="33"/>
        <v>0</v>
      </c>
      <c r="W567" s="2">
        <v>0</v>
      </c>
      <c r="X567" s="2">
        <v>3.6669200000000001E-4</v>
      </c>
      <c r="Y567" s="1">
        <v>598</v>
      </c>
      <c r="Z567" s="1">
        <v>81</v>
      </c>
      <c r="AA567" s="1" t="s">
        <v>225</v>
      </c>
      <c r="AB567" s="1" t="s">
        <v>687</v>
      </c>
      <c r="AC567" s="1">
        <v>2</v>
      </c>
      <c r="AD567" s="1" t="s">
        <v>666</v>
      </c>
      <c r="AE567" s="1">
        <v>351</v>
      </c>
      <c r="AF567" s="2">
        <v>15</v>
      </c>
      <c r="AG567" s="2">
        <v>246.52294129539999</v>
      </c>
      <c r="AH567" s="2">
        <v>24.55761702158</v>
      </c>
      <c r="AI567" s="1">
        <v>15</v>
      </c>
      <c r="AJ567" s="1" t="s">
        <v>713</v>
      </c>
      <c r="AK567" s="1">
        <v>532</v>
      </c>
      <c r="AL567" s="6">
        <v>0.64</v>
      </c>
      <c r="AM567" s="6">
        <v>0.64</v>
      </c>
      <c r="AN567">
        <f t="shared" si="34"/>
        <v>3.8432561153408008E-4</v>
      </c>
      <c r="AO567">
        <f t="shared" si="35"/>
        <v>0</v>
      </c>
    </row>
    <row r="568" spans="1:41" x14ac:dyDescent="0.25">
      <c r="A568" s="1">
        <v>73</v>
      </c>
      <c r="B568" s="1">
        <v>2</v>
      </c>
      <c r="C568" s="2">
        <v>8.0388218643900004E-3</v>
      </c>
      <c r="D568" s="1">
        <v>514</v>
      </c>
      <c r="E568" s="1">
        <v>73</v>
      </c>
      <c r="F568" s="1">
        <v>2</v>
      </c>
      <c r="G568" s="1" t="s">
        <v>39</v>
      </c>
      <c r="H568" s="2">
        <v>5.0631466639999996</v>
      </c>
      <c r="I568" s="2">
        <v>0.214</v>
      </c>
      <c r="J568" s="2">
        <v>299.06700000000001</v>
      </c>
      <c r="K568" s="2">
        <v>12.628</v>
      </c>
      <c r="L568" s="2">
        <v>0.25900000000000001</v>
      </c>
      <c r="M568" s="2">
        <v>0.20899999999999999</v>
      </c>
      <c r="N568" s="2">
        <v>1.3129999999999999</v>
      </c>
      <c r="O568" s="2">
        <v>4.4999999999999998E-2</v>
      </c>
      <c r="P568" s="2">
        <v>77.569999999999993</v>
      </c>
      <c r="Q568" s="2">
        <v>2.6349999999999998</v>
      </c>
      <c r="R568" s="2">
        <v>8.0388218643900004E-3</v>
      </c>
      <c r="S568" s="2">
        <v>0.01</v>
      </c>
      <c r="T568" s="2">
        <v>1E-3</v>
      </c>
      <c r="U568" s="4">
        <f t="shared" si="32"/>
        <v>8.0388218643899999E-5</v>
      </c>
      <c r="V568" s="4">
        <f t="shared" si="33"/>
        <v>8.0388218643899999E-6</v>
      </c>
      <c r="W568" s="2">
        <v>2E-3</v>
      </c>
      <c r="X568" s="2">
        <v>2.369098E-3</v>
      </c>
      <c r="Y568" s="1">
        <v>599</v>
      </c>
      <c r="Z568" s="1">
        <v>81</v>
      </c>
      <c r="AA568" s="1" t="s">
        <v>225</v>
      </c>
      <c r="AB568" s="1" t="s">
        <v>687</v>
      </c>
      <c r="AC568" s="1">
        <v>2</v>
      </c>
      <c r="AD568" s="1" t="s">
        <v>666</v>
      </c>
      <c r="AE568" s="1">
        <v>353</v>
      </c>
      <c r="AF568" s="2">
        <v>15</v>
      </c>
      <c r="AG568" s="2">
        <v>353.53560657547001</v>
      </c>
      <c r="AH568" s="2">
        <v>0.56549638708000005</v>
      </c>
      <c r="AI568" s="1">
        <v>15</v>
      </c>
      <c r="AJ568" s="1" t="s">
        <v>713</v>
      </c>
      <c r="AK568" s="1">
        <v>514</v>
      </c>
      <c r="AL568" s="6">
        <v>0.64</v>
      </c>
      <c r="AM568" s="6">
        <v>0.64</v>
      </c>
      <c r="AN568">
        <f t="shared" si="34"/>
        <v>5.1448459932096002E-5</v>
      </c>
      <c r="AO568">
        <f t="shared" si="35"/>
        <v>5.1448459932095997E-6</v>
      </c>
    </row>
    <row r="569" spans="1:41" x14ac:dyDescent="0.25">
      <c r="A569" s="1">
        <v>73</v>
      </c>
      <c r="B569" s="1">
        <v>4</v>
      </c>
      <c r="C569" s="2">
        <v>0.161359485577</v>
      </c>
      <c r="D569" s="1">
        <v>516</v>
      </c>
      <c r="E569" s="1">
        <v>73</v>
      </c>
      <c r="F569" s="1">
        <v>4</v>
      </c>
      <c r="G569" s="1" t="s">
        <v>38</v>
      </c>
      <c r="H569" s="2">
        <v>8.0328538169999995</v>
      </c>
      <c r="I569" s="2">
        <v>0.60199999999999998</v>
      </c>
      <c r="J569" s="2">
        <v>1692.9079999999999</v>
      </c>
      <c r="K569" s="2">
        <v>126.871</v>
      </c>
      <c r="L569" s="2">
        <v>0.248</v>
      </c>
      <c r="M569" s="2">
        <v>0.20100000000000001</v>
      </c>
      <c r="N569" s="2">
        <v>1.992</v>
      </c>
      <c r="O569" s="2">
        <v>0.121</v>
      </c>
      <c r="P569" s="2">
        <v>419.90600000000001</v>
      </c>
      <c r="Q569" s="2">
        <v>25.484999999999999</v>
      </c>
      <c r="R569" s="2">
        <v>0.161359485577</v>
      </c>
      <c r="S569" s="2">
        <v>1.4E-2</v>
      </c>
      <c r="T569" s="2">
        <v>1E-3</v>
      </c>
      <c r="U569" s="4">
        <f t="shared" si="32"/>
        <v>2.2590327980780002E-3</v>
      </c>
      <c r="V569" s="4">
        <f t="shared" si="33"/>
        <v>1.6135948557699999E-4</v>
      </c>
      <c r="W569" s="2">
        <v>2E-3</v>
      </c>
      <c r="X569" s="2">
        <v>2.1629589999999999E-3</v>
      </c>
      <c r="Y569" s="1">
        <v>599</v>
      </c>
      <c r="Z569" s="1">
        <v>81</v>
      </c>
      <c r="AA569" s="1" t="s">
        <v>225</v>
      </c>
      <c r="AB569" s="1" t="s">
        <v>687</v>
      </c>
      <c r="AC569" s="1">
        <v>2</v>
      </c>
      <c r="AD569" s="1" t="s">
        <v>666</v>
      </c>
      <c r="AE569" s="1">
        <v>353</v>
      </c>
      <c r="AF569" s="2">
        <v>15</v>
      </c>
      <c r="AG569" s="2">
        <v>353.53560657547001</v>
      </c>
      <c r="AH569" s="2">
        <v>0.56549638708000005</v>
      </c>
      <c r="AI569" s="1">
        <v>15</v>
      </c>
      <c r="AJ569" s="1" t="s">
        <v>713</v>
      </c>
      <c r="AK569" s="1">
        <v>516</v>
      </c>
      <c r="AL569" s="6">
        <v>0.64</v>
      </c>
      <c r="AM569" s="6">
        <v>0.64</v>
      </c>
      <c r="AN569">
        <f t="shared" si="34"/>
        <v>1.4457809907699201E-3</v>
      </c>
      <c r="AO569">
        <f t="shared" si="35"/>
        <v>1.0327007076928E-4</v>
      </c>
    </row>
    <row r="570" spans="1:41" x14ac:dyDescent="0.25">
      <c r="A570" s="1">
        <v>76</v>
      </c>
      <c r="B570" s="1">
        <v>4</v>
      </c>
      <c r="C570" s="2">
        <v>0.39609781151700002</v>
      </c>
      <c r="D570" s="1">
        <v>532</v>
      </c>
      <c r="E570" s="1">
        <v>76</v>
      </c>
      <c r="F570" s="1">
        <v>4</v>
      </c>
      <c r="G570" s="1" t="s">
        <v>38</v>
      </c>
      <c r="H570" s="2">
        <v>6.719480184</v>
      </c>
      <c r="I570" s="2">
        <v>0.58799999999999997</v>
      </c>
      <c r="J570" s="2">
        <v>843.72400000000005</v>
      </c>
      <c r="K570" s="2">
        <v>73.858000000000004</v>
      </c>
      <c r="L570" s="2">
        <v>0.19500000000000001</v>
      </c>
      <c r="M570" s="2">
        <v>0.14199999999999999</v>
      </c>
      <c r="N570" s="2">
        <v>1.3129999999999999</v>
      </c>
      <c r="O570" s="2">
        <v>8.4000000000000005E-2</v>
      </c>
      <c r="P570" s="2">
        <v>164.81800000000001</v>
      </c>
      <c r="Q570" s="2">
        <v>10.493</v>
      </c>
      <c r="R570" s="2">
        <v>0.39609781151700002</v>
      </c>
      <c r="S570" s="2">
        <v>1E-3</v>
      </c>
      <c r="T570" s="2">
        <v>0</v>
      </c>
      <c r="U570" s="4">
        <f t="shared" si="32"/>
        <v>3.9609781151700001E-4</v>
      </c>
      <c r="V570" s="4">
        <f t="shared" si="33"/>
        <v>0</v>
      </c>
      <c r="W570" s="2">
        <v>0</v>
      </c>
      <c r="X570" s="2">
        <v>3.6669200000000001E-4</v>
      </c>
      <c r="Y570" s="1">
        <v>599</v>
      </c>
      <c r="Z570" s="1">
        <v>81</v>
      </c>
      <c r="AA570" s="1" t="s">
        <v>225</v>
      </c>
      <c r="AB570" s="1" t="s">
        <v>687</v>
      </c>
      <c r="AC570" s="1">
        <v>2</v>
      </c>
      <c r="AD570" s="1" t="s">
        <v>666</v>
      </c>
      <c r="AE570" s="1">
        <v>353</v>
      </c>
      <c r="AF570" s="2">
        <v>15</v>
      </c>
      <c r="AG570" s="2">
        <v>353.53560657547001</v>
      </c>
      <c r="AH570" s="2">
        <v>0.56549638708000005</v>
      </c>
      <c r="AI570" s="1">
        <v>15</v>
      </c>
      <c r="AJ570" s="1" t="s">
        <v>713</v>
      </c>
      <c r="AK570" s="1">
        <v>532</v>
      </c>
      <c r="AL570" s="6">
        <v>0.64</v>
      </c>
      <c r="AM570" s="6">
        <v>0.64</v>
      </c>
      <c r="AN570">
        <f t="shared" si="34"/>
        <v>2.5350259937088004E-4</v>
      </c>
      <c r="AO570">
        <f t="shared" si="35"/>
        <v>0</v>
      </c>
    </row>
    <row r="571" spans="1:41" x14ac:dyDescent="0.25">
      <c r="A571" s="1">
        <v>76</v>
      </c>
      <c r="B571" s="1">
        <v>3</v>
      </c>
      <c r="C571" s="2">
        <v>3.8752235947699998E-2</v>
      </c>
      <c r="D571" s="1">
        <v>531</v>
      </c>
      <c r="E571" s="1">
        <v>76</v>
      </c>
      <c r="F571" s="1">
        <v>3</v>
      </c>
      <c r="G571" s="1" t="s">
        <v>40</v>
      </c>
      <c r="H571" s="2">
        <v>9.6412876870000002</v>
      </c>
      <c r="I571" s="2">
        <v>0.74299999999999999</v>
      </c>
      <c r="J571" s="2">
        <v>247.92599999999999</v>
      </c>
      <c r="K571" s="2">
        <v>19.111999999999998</v>
      </c>
      <c r="L571" s="2">
        <v>0.20699999999999999</v>
      </c>
      <c r="M571" s="2">
        <v>0.14899999999999999</v>
      </c>
      <c r="N571" s="2">
        <v>1.992</v>
      </c>
      <c r="O571" s="2">
        <v>0.111</v>
      </c>
      <c r="P571" s="2">
        <v>51.231999999999999</v>
      </c>
      <c r="Q571" s="2">
        <v>2.8570000000000002</v>
      </c>
      <c r="R571" s="2">
        <v>3.8752235947699998E-2</v>
      </c>
      <c r="S571" s="2">
        <v>2E-3</v>
      </c>
      <c r="T571" s="2">
        <v>0</v>
      </c>
      <c r="U571" s="4">
        <f t="shared" si="32"/>
        <v>7.7504471895400003E-5</v>
      </c>
      <c r="V571" s="4">
        <f t="shared" si="33"/>
        <v>0</v>
      </c>
      <c r="W571" s="2">
        <v>0</v>
      </c>
      <c r="X571" s="2">
        <v>4.3601799999999999E-4</v>
      </c>
      <c r="Y571" s="1">
        <v>600</v>
      </c>
      <c r="Z571" s="1">
        <v>82</v>
      </c>
      <c r="AA571" s="1" t="s">
        <v>225</v>
      </c>
      <c r="AC571" s="1">
        <v>2</v>
      </c>
      <c r="AD571" s="1" t="s">
        <v>666</v>
      </c>
      <c r="AE571" s="1">
        <v>347</v>
      </c>
      <c r="AF571" s="2">
        <v>15</v>
      </c>
      <c r="AG571" s="2">
        <v>412.72232646671</v>
      </c>
      <c r="AH571" s="2">
        <v>3.8752235949999998E-2</v>
      </c>
      <c r="AI571" s="1">
        <v>15</v>
      </c>
      <c r="AJ571" s="1" t="s">
        <v>713</v>
      </c>
      <c r="AK571" s="1">
        <v>531</v>
      </c>
      <c r="AL571" s="6">
        <v>0.64</v>
      </c>
      <c r="AM571" s="6">
        <v>0.64</v>
      </c>
      <c r="AN571">
        <f t="shared" si="34"/>
        <v>4.9602862013056005E-5</v>
      </c>
      <c r="AO571">
        <f t="shared" si="35"/>
        <v>0</v>
      </c>
    </row>
    <row r="572" spans="1:41" x14ac:dyDescent="0.25">
      <c r="A572" s="1">
        <v>76</v>
      </c>
      <c r="B572" s="1">
        <v>3</v>
      </c>
      <c r="C572" s="2">
        <v>4.2771492008500001E-2</v>
      </c>
      <c r="D572" s="1">
        <v>531</v>
      </c>
      <c r="E572" s="1">
        <v>76</v>
      </c>
      <c r="F572" s="1">
        <v>3</v>
      </c>
      <c r="G572" s="1" t="s">
        <v>40</v>
      </c>
      <c r="H572" s="2">
        <v>9.6412876870000002</v>
      </c>
      <c r="I572" s="2">
        <v>0.74299999999999999</v>
      </c>
      <c r="J572" s="2">
        <v>247.92599999999999</v>
      </c>
      <c r="K572" s="2">
        <v>19.111999999999998</v>
      </c>
      <c r="L572" s="2">
        <v>0.20699999999999999</v>
      </c>
      <c r="M572" s="2">
        <v>0.14899999999999999</v>
      </c>
      <c r="N572" s="2">
        <v>1.992</v>
      </c>
      <c r="O572" s="2">
        <v>0.111</v>
      </c>
      <c r="P572" s="2">
        <v>51.231999999999999</v>
      </c>
      <c r="Q572" s="2">
        <v>2.8570000000000002</v>
      </c>
      <c r="R572" s="2">
        <v>4.2771492008500001E-2</v>
      </c>
      <c r="S572" s="2">
        <v>2E-3</v>
      </c>
      <c r="T572" s="2">
        <v>0</v>
      </c>
      <c r="U572" s="4">
        <f t="shared" si="32"/>
        <v>8.5542984017000006E-5</v>
      </c>
      <c r="V572" s="4">
        <f t="shared" si="33"/>
        <v>0</v>
      </c>
      <c r="W572" s="2">
        <v>0</v>
      </c>
      <c r="X572" s="2">
        <v>4.3601799999999999E-4</v>
      </c>
      <c r="Y572" s="1">
        <v>601</v>
      </c>
      <c r="Z572" s="1">
        <v>83</v>
      </c>
      <c r="AA572" s="1" t="s">
        <v>225</v>
      </c>
      <c r="AC572" s="1">
        <v>2</v>
      </c>
      <c r="AD572" s="1" t="s">
        <v>666</v>
      </c>
      <c r="AE572" s="1">
        <v>347</v>
      </c>
      <c r="AF572" s="2">
        <v>15</v>
      </c>
      <c r="AG572" s="2">
        <v>412.72232646671</v>
      </c>
      <c r="AH572" s="2">
        <v>4.2771492010000002E-2</v>
      </c>
      <c r="AI572" s="1">
        <v>15</v>
      </c>
      <c r="AJ572" s="1" t="s">
        <v>713</v>
      </c>
      <c r="AK572" s="1">
        <v>531</v>
      </c>
      <c r="AL572" s="6">
        <v>0.64</v>
      </c>
      <c r="AM572" s="6">
        <v>0.64</v>
      </c>
      <c r="AN572">
        <f t="shared" si="34"/>
        <v>5.4747509770880005E-5</v>
      </c>
      <c r="AO572">
        <f t="shared" si="35"/>
        <v>0</v>
      </c>
    </row>
    <row r="573" spans="1:41" x14ac:dyDescent="0.25">
      <c r="A573" s="1">
        <v>76</v>
      </c>
      <c r="B573" s="1">
        <v>3</v>
      </c>
      <c r="C573" s="2">
        <v>4.2454209753600002E-2</v>
      </c>
      <c r="D573" s="1">
        <v>531</v>
      </c>
      <c r="E573" s="1">
        <v>76</v>
      </c>
      <c r="F573" s="1">
        <v>3</v>
      </c>
      <c r="G573" s="1" t="s">
        <v>40</v>
      </c>
      <c r="H573" s="2">
        <v>9.6412876870000002</v>
      </c>
      <c r="I573" s="2">
        <v>0.74299999999999999</v>
      </c>
      <c r="J573" s="2">
        <v>247.92599999999999</v>
      </c>
      <c r="K573" s="2">
        <v>19.111999999999998</v>
      </c>
      <c r="L573" s="2">
        <v>0.20699999999999999</v>
      </c>
      <c r="M573" s="2">
        <v>0.14899999999999999</v>
      </c>
      <c r="N573" s="2">
        <v>1.992</v>
      </c>
      <c r="O573" s="2">
        <v>0.111</v>
      </c>
      <c r="P573" s="2">
        <v>51.231999999999999</v>
      </c>
      <c r="Q573" s="2">
        <v>2.8570000000000002</v>
      </c>
      <c r="R573" s="2">
        <v>4.2454209753600002E-2</v>
      </c>
      <c r="S573" s="2">
        <v>2E-3</v>
      </c>
      <c r="T573" s="2">
        <v>0</v>
      </c>
      <c r="U573" s="4">
        <f t="shared" si="32"/>
        <v>8.4908419507200009E-5</v>
      </c>
      <c r="V573" s="4">
        <f t="shared" si="33"/>
        <v>0</v>
      </c>
      <c r="W573" s="2">
        <v>0</v>
      </c>
      <c r="X573" s="2">
        <v>4.3601799999999999E-4</v>
      </c>
      <c r="Y573" s="1">
        <v>602</v>
      </c>
      <c r="Z573" s="1">
        <v>84</v>
      </c>
      <c r="AA573" s="1" t="s">
        <v>225</v>
      </c>
      <c r="AC573" s="1">
        <v>2</v>
      </c>
      <c r="AD573" s="1" t="s">
        <v>666</v>
      </c>
      <c r="AE573" s="1">
        <v>347</v>
      </c>
      <c r="AF573" s="2">
        <v>15</v>
      </c>
      <c r="AG573" s="2">
        <v>412.72232646671</v>
      </c>
      <c r="AH573" s="2">
        <v>4.2454209749999999E-2</v>
      </c>
      <c r="AI573" s="1">
        <v>15</v>
      </c>
      <c r="AJ573" s="1" t="s">
        <v>713</v>
      </c>
      <c r="AK573" s="1">
        <v>531</v>
      </c>
      <c r="AL573" s="6">
        <v>0.64</v>
      </c>
      <c r="AM573" s="6">
        <v>0.64</v>
      </c>
      <c r="AN573">
        <f t="shared" si="34"/>
        <v>5.4341388484608008E-5</v>
      </c>
      <c r="AO573">
        <f t="shared" si="35"/>
        <v>0</v>
      </c>
    </row>
    <row r="574" spans="1:41" x14ac:dyDescent="0.25">
      <c r="A574" s="1">
        <v>76</v>
      </c>
      <c r="B574" s="1">
        <v>2</v>
      </c>
      <c r="C574" s="2">
        <v>1.92200476253E-3</v>
      </c>
      <c r="D574" s="1">
        <v>530</v>
      </c>
      <c r="E574" s="1">
        <v>76</v>
      </c>
      <c r="F574" s="1">
        <v>2</v>
      </c>
      <c r="G574" s="1" t="s">
        <v>39</v>
      </c>
      <c r="H574" s="2">
        <v>4.2137837630000003</v>
      </c>
      <c r="I574" s="2">
        <v>0.20899999999999999</v>
      </c>
      <c r="J574" s="2">
        <v>811.452</v>
      </c>
      <c r="K574" s="2">
        <v>40.21</v>
      </c>
      <c r="L574" s="2">
        <v>0.20699999999999999</v>
      </c>
      <c r="M574" s="2">
        <v>0.14799999999999999</v>
      </c>
      <c r="N574" s="2">
        <v>0.871</v>
      </c>
      <c r="O574" s="2">
        <v>3.1E-2</v>
      </c>
      <c r="P574" s="2">
        <v>167.702</v>
      </c>
      <c r="Q574" s="2">
        <v>5.9580000000000002</v>
      </c>
      <c r="R574" s="2">
        <v>1.92200476253E-3</v>
      </c>
      <c r="S574" s="2">
        <v>1E-3</v>
      </c>
      <c r="T574" s="2">
        <v>0</v>
      </c>
      <c r="U574" s="4">
        <f t="shared" si="32"/>
        <v>1.9220047625300001E-6</v>
      </c>
      <c r="V574" s="4">
        <f t="shared" si="33"/>
        <v>0</v>
      </c>
      <c r="W574" s="2">
        <v>0</v>
      </c>
      <c r="X574" s="2">
        <v>3.9998399999999998E-4</v>
      </c>
      <c r="Y574" s="1">
        <v>603</v>
      </c>
      <c r="Z574" s="1">
        <v>85</v>
      </c>
      <c r="AA574" s="1" t="s">
        <v>225</v>
      </c>
      <c r="AC574" s="1">
        <v>2</v>
      </c>
      <c r="AD574" s="1" t="s">
        <v>666</v>
      </c>
      <c r="AE574" s="1">
        <v>347</v>
      </c>
      <c r="AF574" s="2">
        <v>15</v>
      </c>
      <c r="AG574" s="2">
        <v>412.72232646671</v>
      </c>
      <c r="AH574" s="2">
        <v>6.2034380209999997E-2</v>
      </c>
      <c r="AI574" s="1">
        <v>15</v>
      </c>
      <c r="AJ574" s="1" t="s">
        <v>713</v>
      </c>
      <c r="AK574" s="1">
        <v>530</v>
      </c>
      <c r="AL574" s="6">
        <v>0.64</v>
      </c>
      <c r="AM574" s="6">
        <v>0.64</v>
      </c>
      <c r="AN574">
        <f t="shared" si="34"/>
        <v>1.2300830480192001E-6</v>
      </c>
      <c r="AO574">
        <f t="shared" si="35"/>
        <v>0</v>
      </c>
    </row>
    <row r="575" spans="1:41" x14ac:dyDescent="0.25">
      <c r="A575" s="1">
        <v>76</v>
      </c>
      <c r="B575" s="1">
        <v>3</v>
      </c>
      <c r="C575" s="2">
        <v>6.01123829826E-2</v>
      </c>
      <c r="D575" s="1">
        <v>531</v>
      </c>
      <c r="E575" s="1">
        <v>76</v>
      </c>
      <c r="F575" s="1">
        <v>3</v>
      </c>
      <c r="G575" s="1" t="s">
        <v>40</v>
      </c>
      <c r="H575" s="2">
        <v>9.6412876870000002</v>
      </c>
      <c r="I575" s="2">
        <v>0.74299999999999999</v>
      </c>
      <c r="J575" s="2">
        <v>247.92599999999999</v>
      </c>
      <c r="K575" s="2">
        <v>19.111999999999998</v>
      </c>
      <c r="L575" s="2">
        <v>0.20699999999999999</v>
      </c>
      <c r="M575" s="2">
        <v>0.14899999999999999</v>
      </c>
      <c r="N575" s="2">
        <v>1.992</v>
      </c>
      <c r="O575" s="2">
        <v>0.111</v>
      </c>
      <c r="P575" s="2">
        <v>51.231999999999999</v>
      </c>
      <c r="Q575" s="2">
        <v>2.8570000000000002</v>
      </c>
      <c r="R575" s="2">
        <v>6.01123829826E-2</v>
      </c>
      <c r="S575" s="2">
        <v>2E-3</v>
      </c>
      <c r="T575" s="2">
        <v>0</v>
      </c>
      <c r="U575" s="4">
        <f t="shared" si="32"/>
        <v>1.2022476596520001E-4</v>
      </c>
      <c r="V575" s="4">
        <f t="shared" si="33"/>
        <v>0</v>
      </c>
      <c r="W575" s="2">
        <v>0</v>
      </c>
      <c r="X575" s="2">
        <v>4.3601799999999999E-4</v>
      </c>
      <c r="Y575" s="1">
        <v>603</v>
      </c>
      <c r="Z575" s="1">
        <v>85</v>
      </c>
      <c r="AA575" s="1" t="s">
        <v>225</v>
      </c>
      <c r="AC575" s="1">
        <v>2</v>
      </c>
      <c r="AD575" s="1" t="s">
        <v>666</v>
      </c>
      <c r="AE575" s="1">
        <v>347</v>
      </c>
      <c r="AF575" s="2">
        <v>15</v>
      </c>
      <c r="AG575" s="2">
        <v>412.72232646671</v>
      </c>
      <c r="AH575" s="2">
        <v>6.2034380209999997E-2</v>
      </c>
      <c r="AI575" s="1">
        <v>15</v>
      </c>
      <c r="AJ575" s="1" t="s">
        <v>713</v>
      </c>
      <c r="AK575" s="1">
        <v>531</v>
      </c>
      <c r="AL575" s="6">
        <v>0.64</v>
      </c>
      <c r="AM575" s="6">
        <v>0.64</v>
      </c>
      <c r="AN575">
        <f t="shared" si="34"/>
        <v>7.6943850217728007E-5</v>
      </c>
      <c r="AO575">
        <f t="shared" si="35"/>
        <v>0</v>
      </c>
    </row>
    <row r="576" spans="1:41" x14ac:dyDescent="0.25">
      <c r="A576" s="1">
        <v>76</v>
      </c>
      <c r="B576" s="1">
        <v>2</v>
      </c>
      <c r="C576" s="2">
        <v>8.7632319810600004E-3</v>
      </c>
      <c r="D576" s="1">
        <v>530</v>
      </c>
      <c r="E576" s="1">
        <v>76</v>
      </c>
      <c r="F576" s="1">
        <v>2</v>
      </c>
      <c r="G576" s="1" t="s">
        <v>39</v>
      </c>
      <c r="H576" s="2">
        <v>4.2137837630000003</v>
      </c>
      <c r="I576" s="2">
        <v>0.20899999999999999</v>
      </c>
      <c r="J576" s="2">
        <v>811.452</v>
      </c>
      <c r="K576" s="2">
        <v>40.21</v>
      </c>
      <c r="L576" s="2">
        <v>0.20699999999999999</v>
      </c>
      <c r="M576" s="2">
        <v>0.14799999999999999</v>
      </c>
      <c r="N576" s="2">
        <v>0.871</v>
      </c>
      <c r="O576" s="2">
        <v>3.1E-2</v>
      </c>
      <c r="P576" s="2">
        <v>167.702</v>
      </c>
      <c r="Q576" s="2">
        <v>5.9580000000000002</v>
      </c>
      <c r="R576" s="2">
        <v>8.7632319810600004E-3</v>
      </c>
      <c r="S576" s="2">
        <v>1E-3</v>
      </c>
      <c r="T576" s="2">
        <v>0</v>
      </c>
      <c r="U576" s="4">
        <f t="shared" si="32"/>
        <v>8.7632319810600014E-6</v>
      </c>
      <c r="V576" s="4">
        <f t="shared" si="33"/>
        <v>0</v>
      </c>
      <c r="W576" s="2">
        <v>0</v>
      </c>
      <c r="X576" s="2">
        <v>3.9998399999999998E-4</v>
      </c>
      <c r="Y576" s="1">
        <v>604</v>
      </c>
      <c r="Z576" s="1">
        <v>86</v>
      </c>
      <c r="AA576" s="1" t="s">
        <v>225</v>
      </c>
      <c r="AC576" s="1">
        <v>2</v>
      </c>
      <c r="AD576" s="1" t="s">
        <v>666</v>
      </c>
      <c r="AE576" s="1">
        <v>347</v>
      </c>
      <c r="AF576" s="2">
        <v>15</v>
      </c>
      <c r="AG576" s="2">
        <v>412.72232646671</v>
      </c>
      <c r="AH576" s="2">
        <v>1.2798687390000001E-2</v>
      </c>
      <c r="AI576" s="1">
        <v>15</v>
      </c>
      <c r="AJ576" s="1" t="s">
        <v>713</v>
      </c>
      <c r="AK576" s="1">
        <v>530</v>
      </c>
      <c r="AL576" s="6">
        <v>0.64</v>
      </c>
      <c r="AM576" s="6">
        <v>0.64</v>
      </c>
      <c r="AN576">
        <f t="shared" si="34"/>
        <v>5.6084684678784009E-6</v>
      </c>
      <c r="AO576">
        <f t="shared" si="35"/>
        <v>0</v>
      </c>
    </row>
    <row r="577" spans="1:41" x14ac:dyDescent="0.25">
      <c r="A577" s="1">
        <v>76</v>
      </c>
      <c r="B577" s="1">
        <v>4</v>
      </c>
      <c r="C577" s="2">
        <v>4.0354740733100003E-3</v>
      </c>
      <c r="D577" s="1">
        <v>532</v>
      </c>
      <c r="E577" s="1">
        <v>76</v>
      </c>
      <c r="F577" s="1">
        <v>4</v>
      </c>
      <c r="G577" s="1" t="s">
        <v>38</v>
      </c>
      <c r="H577" s="2">
        <v>6.719480184</v>
      </c>
      <c r="I577" s="2">
        <v>0.58799999999999997</v>
      </c>
      <c r="J577" s="2">
        <v>843.72400000000005</v>
      </c>
      <c r="K577" s="2">
        <v>73.858000000000004</v>
      </c>
      <c r="L577" s="2">
        <v>0.19500000000000001</v>
      </c>
      <c r="M577" s="2">
        <v>0.14199999999999999</v>
      </c>
      <c r="N577" s="2">
        <v>1.3129999999999999</v>
      </c>
      <c r="O577" s="2">
        <v>8.4000000000000005E-2</v>
      </c>
      <c r="P577" s="2">
        <v>164.81800000000001</v>
      </c>
      <c r="Q577" s="2">
        <v>10.493</v>
      </c>
      <c r="R577" s="2">
        <v>4.0354740733100003E-3</v>
      </c>
      <c r="S577" s="2">
        <v>1E-3</v>
      </c>
      <c r="T577" s="2">
        <v>0</v>
      </c>
      <c r="U577" s="4">
        <f t="shared" si="32"/>
        <v>4.0354740733100005E-6</v>
      </c>
      <c r="V577" s="4">
        <f t="shared" si="33"/>
        <v>0</v>
      </c>
      <c r="W577" s="2">
        <v>0</v>
      </c>
      <c r="X577" s="2">
        <v>3.6669200000000001E-4</v>
      </c>
      <c r="Y577" s="1">
        <v>604</v>
      </c>
      <c r="Z577" s="1">
        <v>86</v>
      </c>
      <c r="AA577" s="1" t="s">
        <v>225</v>
      </c>
      <c r="AC577" s="1">
        <v>2</v>
      </c>
      <c r="AD577" s="1" t="s">
        <v>666</v>
      </c>
      <c r="AE577" s="1">
        <v>347</v>
      </c>
      <c r="AF577" s="2">
        <v>15</v>
      </c>
      <c r="AG577" s="2">
        <v>412.72232646671</v>
      </c>
      <c r="AH577" s="2">
        <v>1.2798687390000001E-2</v>
      </c>
      <c r="AI577" s="1">
        <v>15</v>
      </c>
      <c r="AJ577" s="1" t="s">
        <v>713</v>
      </c>
      <c r="AK577" s="1">
        <v>532</v>
      </c>
      <c r="AL577" s="6">
        <v>0.64</v>
      </c>
      <c r="AM577" s="6">
        <v>0.64</v>
      </c>
      <c r="AN577">
        <f t="shared" si="34"/>
        <v>2.5827034069184003E-6</v>
      </c>
      <c r="AO577">
        <f t="shared" si="35"/>
        <v>0</v>
      </c>
    </row>
    <row r="578" spans="1:41" x14ac:dyDescent="0.25">
      <c r="A578" s="1">
        <v>76</v>
      </c>
      <c r="B578" s="1">
        <v>2</v>
      </c>
      <c r="C578" s="2">
        <v>9.4801537390999998E-3</v>
      </c>
      <c r="D578" s="1">
        <v>530</v>
      </c>
      <c r="E578" s="1">
        <v>76</v>
      </c>
      <c r="F578" s="1">
        <v>2</v>
      </c>
      <c r="G578" s="1" t="s">
        <v>39</v>
      </c>
      <c r="H578" s="2">
        <v>4.2137837630000003</v>
      </c>
      <c r="I578" s="2">
        <v>0.20899999999999999</v>
      </c>
      <c r="J578" s="2">
        <v>811.452</v>
      </c>
      <c r="K578" s="2">
        <v>40.21</v>
      </c>
      <c r="L578" s="2">
        <v>0.20699999999999999</v>
      </c>
      <c r="M578" s="2">
        <v>0.14799999999999999</v>
      </c>
      <c r="N578" s="2">
        <v>0.871</v>
      </c>
      <c r="O578" s="2">
        <v>3.1E-2</v>
      </c>
      <c r="P578" s="2">
        <v>167.702</v>
      </c>
      <c r="Q578" s="2">
        <v>5.9580000000000002</v>
      </c>
      <c r="R578" s="2">
        <v>9.4801537390999998E-3</v>
      </c>
      <c r="S578" s="2">
        <v>1E-3</v>
      </c>
      <c r="T578" s="2">
        <v>0</v>
      </c>
      <c r="U578" s="4">
        <f t="shared" si="32"/>
        <v>9.4801537391000002E-6</v>
      </c>
      <c r="V578" s="4">
        <f t="shared" si="33"/>
        <v>0</v>
      </c>
      <c r="W578" s="2">
        <v>0</v>
      </c>
      <c r="X578" s="2">
        <v>3.9998399999999998E-4</v>
      </c>
      <c r="Y578" s="1">
        <v>605</v>
      </c>
      <c r="Z578" s="1">
        <v>87</v>
      </c>
      <c r="AA578" s="1" t="s">
        <v>225</v>
      </c>
      <c r="AC578" s="1">
        <v>2</v>
      </c>
      <c r="AD578" s="1" t="s">
        <v>666</v>
      </c>
      <c r="AE578" s="1">
        <v>347</v>
      </c>
      <c r="AF578" s="2">
        <v>15</v>
      </c>
      <c r="AG578" s="2">
        <v>412.72232646671</v>
      </c>
      <c r="AH578" s="2">
        <v>9.4853994800000001E-3</v>
      </c>
      <c r="AI578" s="1">
        <v>15</v>
      </c>
      <c r="AJ578" s="1" t="s">
        <v>713</v>
      </c>
      <c r="AK578" s="1">
        <v>530</v>
      </c>
      <c r="AL578" s="6">
        <v>0.64</v>
      </c>
      <c r="AM578" s="6">
        <v>0.64</v>
      </c>
      <c r="AN578">
        <f t="shared" si="34"/>
        <v>6.0672983930240006E-6</v>
      </c>
      <c r="AO578">
        <f t="shared" si="35"/>
        <v>0</v>
      </c>
    </row>
    <row r="579" spans="1:41" x14ac:dyDescent="0.25">
      <c r="A579" s="1">
        <v>76</v>
      </c>
      <c r="B579" s="1">
        <v>8</v>
      </c>
      <c r="C579" s="2">
        <v>5.4860292294500003E-6</v>
      </c>
      <c r="D579" s="1">
        <v>533</v>
      </c>
      <c r="E579" s="1">
        <v>76</v>
      </c>
      <c r="F579" s="1">
        <v>8</v>
      </c>
      <c r="G579" s="1" t="s">
        <v>50</v>
      </c>
      <c r="H579" s="2">
        <v>4.5947818749999998</v>
      </c>
      <c r="I579" s="2">
        <v>0.246</v>
      </c>
      <c r="J579" s="2">
        <v>506.72800000000001</v>
      </c>
      <c r="K579" s="2">
        <v>27.16</v>
      </c>
      <c r="L579" s="2">
        <v>0.22800000000000001</v>
      </c>
      <c r="M579" s="2">
        <v>0.16600000000000001</v>
      </c>
      <c r="N579" s="2">
        <v>1.046</v>
      </c>
      <c r="O579" s="2">
        <v>4.1000000000000002E-2</v>
      </c>
      <c r="P579" s="2">
        <v>115.387</v>
      </c>
      <c r="Q579" s="2">
        <v>4.5149999999999997</v>
      </c>
      <c r="R579" s="2">
        <v>5.4860292294500003E-6</v>
      </c>
      <c r="S579" s="2">
        <v>2E-3</v>
      </c>
      <c r="T579" s="2">
        <v>0</v>
      </c>
      <c r="U579" s="4">
        <f t="shared" ref="U579:U642" si="36">R579*S579</f>
        <v>1.09720584589E-8</v>
      </c>
      <c r="V579" s="4">
        <f t="shared" ref="V579:V642" si="37">R579*T579</f>
        <v>0</v>
      </c>
      <c r="W579" s="2">
        <v>0</v>
      </c>
      <c r="X579" s="2">
        <v>5.9829600000000001E-4</v>
      </c>
      <c r="Y579" s="1">
        <v>605</v>
      </c>
      <c r="Z579" s="1">
        <v>87</v>
      </c>
      <c r="AA579" s="1" t="s">
        <v>225</v>
      </c>
      <c r="AC579" s="1">
        <v>2</v>
      </c>
      <c r="AD579" s="1" t="s">
        <v>666</v>
      </c>
      <c r="AE579" s="1">
        <v>347</v>
      </c>
      <c r="AF579" s="2">
        <v>15</v>
      </c>
      <c r="AG579" s="2">
        <v>412.72232646671</v>
      </c>
      <c r="AH579" s="2">
        <v>9.4853994800000001E-3</v>
      </c>
      <c r="AI579" s="1">
        <v>15</v>
      </c>
      <c r="AJ579" s="1" t="s">
        <v>713</v>
      </c>
      <c r="AK579" s="1">
        <v>533</v>
      </c>
      <c r="AL579" s="6">
        <v>0.64</v>
      </c>
      <c r="AM579" s="6">
        <v>0.64</v>
      </c>
      <c r="AN579">
        <f t="shared" si="34"/>
        <v>7.0221174136960001E-9</v>
      </c>
      <c r="AO579">
        <f t="shared" si="35"/>
        <v>0</v>
      </c>
    </row>
    <row r="580" spans="1:41" x14ac:dyDescent="0.25">
      <c r="A580" s="1">
        <v>75</v>
      </c>
      <c r="B580" s="1">
        <v>2</v>
      </c>
      <c r="C580" s="2">
        <v>0.74129617992100005</v>
      </c>
      <c r="D580" s="1">
        <v>525</v>
      </c>
      <c r="E580" s="1">
        <v>75</v>
      </c>
      <c r="F580" s="1">
        <v>2</v>
      </c>
      <c r="G580" s="1" t="s">
        <v>39</v>
      </c>
      <c r="H580" s="2">
        <v>4.0181054879999998</v>
      </c>
      <c r="I580" s="2">
        <v>0.21199999999999999</v>
      </c>
      <c r="J580" s="2">
        <v>821.93</v>
      </c>
      <c r="K580" s="2">
        <v>43.453000000000003</v>
      </c>
      <c r="L580" s="2">
        <v>0.39800000000000002</v>
      </c>
      <c r="M580" s="2">
        <v>0.49399999999999999</v>
      </c>
      <c r="N580" s="2">
        <v>1.599</v>
      </c>
      <c r="O580" s="2">
        <v>0.105</v>
      </c>
      <c r="P580" s="2">
        <v>327.07900000000001</v>
      </c>
      <c r="Q580" s="2">
        <v>21.486000000000001</v>
      </c>
      <c r="R580" s="2">
        <v>0.74129617992100005</v>
      </c>
      <c r="S580" s="2">
        <v>4.0000000000000001E-3</v>
      </c>
      <c r="T580" s="2">
        <v>0</v>
      </c>
      <c r="U580" s="4">
        <f t="shared" si="36"/>
        <v>2.9651847196840004E-3</v>
      </c>
      <c r="V580" s="4">
        <f t="shared" si="37"/>
        <v>0</v>
      </c>
      <c r="W580" s="2">
        <v>1E-3</v>
      </c>
      <c r="X580" s="2">
        <v>1.8525740000000001E-3</v>
      </c>
      <c r="Y580" s="1">
        <v>606</v>
      </c>
      <c r="Z580" s="1">
        <v>88</v>
      </c>
      <c r="AA580" s="1" t="s">
        <v>227</v>
      </c>
      <c r="AB580" s="1" t="s">
        <v>692</v>
      </c>
      <c r="AC580" s="1">
        <v>11</v>
      </c>
      <c r="AD580" s="1" t="s">
        <v>121</v>
      </c>
      <c r="AE580" s="1">
        <v>351</v>
      </c>
      <c r="AF580" s="2">
        <v>15</v>
      </c>
      <c r="AG580" s="2">
        <v>246.52294129539999</v>
      </c>
      <c r="AH580" s="2">
        <v>0.74129617990999996</v>
      </c>
      <c r="AI580" s="1">
        <v>15</v>
      </c>
      <c r="AJ580" s="1" t="s">
        <v>713</v>
      </c>
      <c r="AK580" s="1">
        <v>525</v>
      </c>
      <c r="AL580" s="6">
        <v>0.64</v>
      </c>
      <c r="AM580" s="6">
        <v>0.64</v>
      </c>
      <c r="AN580">
        <f t="shared" ref="AN580:AN643" si="38">U580*AL580</f>
        <v>1.8977182205977604E-3</v>
      </c>
      <c r="AO580">
        <f t="shared" ref="AO580:AO643" si="39">V580*AM580</f>
        <v>0</v>
      </c>
    </row>
    <row r="581" spans="1:41" x14ac:dyDescent="0.25">
      <c r="A581" s="1">
        <v>70</v>
      </c>
      <c r="B581" s="1">
        <v>2</v>
      </c>
      <c r="C581" s="2">
        <v>0.24310058479300001</v>
      </c>
      <c r="D581" s="1">
        <v>497</v>
      </c>
      <c r="E581" s="1">
        <v>70</v>
      </c>
      <c r="F581" s="1">
        <v>2</v>
      </c>
      <c r="G581" s="1" t="s">
        <v>39</v>
      </c>
      <c r="H581" s="2">
        <v>5.5228772399999997</v>
      </c>
      <c r="I581" s="2">
        <v>0.254</v>
      </c>
      <c r="J581" s="2">
        <v>1760.42</v>
      </c>
      <c r="K581" s="2">
        <v>81.108000000000004</v>
      </c>
      <c r="L581" s="2">
        <v>0.38500000000000001</v>
      </c>
      <c r="M581" s="2">
        <v>0.20599999999999999</v>
      </c>
      <c r="N581" s="2">
        <v>2.1269999999999998</v>
      </c>
      <c r="O581" s="2">
        <v>5.1999999999999998E-2</v>
      </c>
      <c r="P581" s="2">
        <v>677.96600000000001</v>
      </c>
      <c r="Q581" s="2">
        <v>16.675000000000001</v>
      </c>
      <c r="R581" s="2">
        <v>0.24310058479300001</v>
      </c>
      <c r="S581" s="2">
        <v>3.5999999999999997E-2</v>
      </c>
      <c r="T581" s="2">
        <v>2E-3</v>
      </c>
      <c r="U581" s="4">
        <f t="shared" si="36"/>
        <v>8.751621052548E-3</v>
      </c>
      <c r="V581" s="4">
        <f t="shared" si="37"/>
        <v>4.8620116958600004E-4</v>
      </c>
      <c r="W581" s="2">
        <v>7.0000000000000001E-3</v>
      </c>
      <c r="X581" s="2">
        <v>8.4054809999999994E-3</v>
      </c>
      <c r="Y581" s="1">
        <v>607</v>
      </c>
      <c r="Z581" s="1">
        <v>90</v>
      </c>
      <c r="AA581" s="1" t="s">
        <v>230</v>
      </c>
      <c r="AB581" s="1" t="s">
        <v>693</v>
      </c>
      <c r="AC581" s="1">
        <v>3</v>
      </c>
      <c r="AD581" s="1" t="s">
        <v>670</v>
      </c>
      <c r="AE581" s="1">
        <v>350</v>
      </c>
      <c r="AF581" s="2">
        <v>15</v>
      </c>
      <c r="AG581" s="2">
        <v>658.92889904919002</v>
      </c>
      <c r="AH581" s="2">
        <v>1.2720321316000001</v>
      </c>
      <c r="AI581" s="1">
        <v>15</v>
      </c>
      <c r="AJ581" s="1" t="s">
        <v>713</v>
      </c>
      <c r="AK581" s="1">
        <v>497</v>
      </c>
      <c r="AL581" s="6">
        <v>0.64</v>
      </c>
      <c r="AM581" s="6">
        <v>0.64</v>
      </c>
      <c r="AN581">
        <f t="shared" si="38"/>
        <v>5.6010374736307203E-3</v>
      </c>
      <c r="AO581">
        <f t="shared" si="39"/>
        <v>3.1116874853504001E-4</v>
      </c>
    </row>
    <row r="582" spans="1:41" x14ac:dyDescent="0.25">
      <c r="A582" s="1">
        <v>70</v>
      </c>
      <c r="B582" s="1">
        <v>4</v>
      </c>
      <c r="C582" s="2">
        <v>0.26972133854899999</v>
      </c>
      <c r="D582" s="1">
        <v>499</v>
      </c>
      <c r="E582" s="1">
        <v>70</v>
      </c>
      <c r="F582" s="1">
        <v>4</v>
      </c>
      <c r="G582" s="1" t="s">
        <v>38</v>
      </c>
      <c r="H582" s="2">
        <v>8.7984996510000002</v>
      </c>
      <c r="I582" s="2">
        <v>0.71699999999999997</v>
      </c>
      <c r="J582" s="2">
        <v>2253.8789999999999</v>
      </c>
      <c r="K582" s="2">
        <v>183.71799999999999</v>
      </c>
      <c r="L582" s="2">
        <v>0.374</v>
      </c>
      <c r="M582" s="2">
        <v>0.19800000000000001</v>
      </c>
      <c r="N582" s="2">
        <v>3.2919999999999998</v>
      </c>
      <c r="O582" s="2">
        <v>0.14199999999999999</v>
      </c>
      <c r="P582" s="2">
        <v>843.26400000000001</v>
      </c>
      <c r="Q582" s="2">
        <v>36.33</v>
      </c>
      <c r="R582" s="2">
        <v>0.26972133854899999</v>
      </c>
      <c r="S582" s="2">
        <v>0.05</v>
      </c>
      <c r="T582" s="2">
        <v>6.0000000000000001E-3</v>
      </c>
      <c r="U582" s="4">
        <f t="shared" si="36"/>
        <v>1.348606692745E-2</v>
      </c>
      <c r="V582" s="4">
        <f t="shared" si="37"/>
        <v>1.618328031294E-3</v>
      </c>
      <c r="W582" s="2">
        <v>6.0000000000000001E-3</v>
      </c>
      <c r="X582" s="2">
        <v>7.671616E-3</v>
      </c>
      <c r="Y582" s="1">
        <v>607</v>
      </c>
      <c r="Z582" s="1">
        <v>90</v>
      </c>
      <c r="AA582" s="1" t="s">
        <v>230</v>
      </c>
      <c r="AB582" s="1" t="s">
        <v>693</v>
      </c>
      <c r="AC582" s="1">
        <v>3</v>
      </c>
      <c r="AD582" s="1" t="s">
        <v>670</v>
      </c>
      <c r="AE582" s="1">
        <v>350</v>
      </c>
      <c r="AF582" s="2">
        <v>15</v>
      </c>
      <c r="AG582" s="2">
        <v>658.92889904919002</v>
      </c>
      <c r="AH582" s="2">
        <v>1.2720321316000001</v>
      </c>
      <c r="AI582" s="1">
        <v>15</v>
      </c>
      <c r="AJ582" s="1" t="s">
        <v>713</v>
      </c>
      <c r="AK582" s="1">
        <v>499</v>
      </c>
      <c r="AL582" s="6">
        <v>0.64</v>
      </c>
      <c r="AM582" s="6">
        <v>0.64</v>
      </c>
      <c r="AN582">
        <f t="shared" si="38"/>
        <v>8.6310828335680011E-3</v>
      </c>
      <c r="AO582">
        <f t="shared" si="39"/>
        <v>1.0357299400281599E-3</v>
      </c>
    </row>
    <row r="583" spans="1:41" x14ac:dyDescent="0.25">
      <c r="A583" s="1">
        <v>75</v>
      </c>
      <c r="B583" s="1">
        <v>2</v>
      </c>
      <c r="C583" s="2">
        <v>0.30766093986499998</v>
      </c>
      <c r="D583" s="1">
        <v>525</v>
      </c>
      <c r="E583" s="1">
        <v>75</v>
      </c>
      <c r="F583" s="1">
        <v>2</v>
      </c>
      <c r="G583" s="1" t="s">
        <v>39</v>
      </c>
      <c r="H583" s="2">
        <v>4.0181054879999998</v>
      </c>
      <c r="I583" s="2">
        <v>0.21199999999999999</v>
      </c>
      <c r="J583" s="2">
        <v>821.93</v>
      </c>
      <c r="K583" s="2">
        <v>43.453000000000003</v>
      </c>
      <c r="L583" s="2">
        <v>0.39800000000000002</v>
      </c>
      <c r="M583" s="2">
        <v>0.49399999999999999</v>
      </c>
      <c r="N583" s="2">
        <v>1.599</v>
      </c>
      <c r="O583" s="2">
        <v>0.105</v>
      </c>
      <c r="P583" s="2">
        <v>327.07900000000001</v>
      </c>
      <c r="Q583" s="2">
        <v>21.486000000000001</v>
      </c>
      <c r="R583" s="2">
        <v>0.30766093986499998</v>
      </c>
      <c r="S583" s="2">
        <v>4.0000000000000001E-3</v>
      </c>
      <c r="T583" s="2">
        <v>0</v>
      </c>
      <c r="U583" s="4">
        <f t="shared" si="36"/>
        <v>1.2306437594599999E-3</v>
      </c>
      <c r="V583" s="4">
        <f t="shared" si="37"/>
        <v>0</v>
      </c>
      <c r="W583" s="2">
        <v>1E-3</v>
      </c>
      <c r="X583" s="2">
        <v>1.8525740000000001E-3</v>
      </c>
      <c r="Y583" s="1">
        <v>607</v>
      </c>
      <c r="Z583" s="1">
        <v>90</v>
      </c>
      <c r="AA583" s="1" t="s">
        <v>230</v>
      </c>
      <c r="AB583" s="1" t="s">
        <v>693</v>
      </c>
      <c r="AC583" s="1">
        <v>3</v>
      </c>
      <c r="AD583" s="1" t="s">
        <v>670</v>
      </c>
      <c r="AE583" s="1">
        <v>350</v>
      </c>
      <c r="AF583" s="2">
        <v>15</v>
      </c>
      <c r="AG583" s="2">
        <v>658.92889904919002</v>
      </c>
      <c r="AH583" s="2">
        <v>1.2720321316000001</v>
      </c>
      <c r="AI583" s="1">
        <v>15</v>
      </c>
      <c r="AJ583" s="1" t="s">
        <v>713</v>
      </c>
      <c r="AK583" s="1">
        <v>525</v>
      </c>
      <c r="AL583" s="6">
        <v>0.64</v>
      </c>
      <c r="AM583" s="6">
        <v>0.64</v>
      </c>
      <c r="AN583">
        <f t="shared" si="38"/>
        <v>7.8761200605439996E-4</v>
      </c>
      <c r="AO583">
        <f t="shared" si="39"/>
        <v>0</v>
      </c>
    </row>
    <row r="584" spans="1:41" x14ac:dyDescent="0.25">
      <c r="A584" s="1">
        <v>75</v>
      </c>
      <c r="B584" s="1">
        <v>4</v>
      </c>
      <c r="C584" s="2">
        <v>0.45154965675300002</v>
      </c>
      <c r="D584" s="1">
        <v>527</v>
      </c>
      <c r="E584" s="1">
        <v>75</v>
      </c>
      <c r="F584" s="1">
        <v>4</v>
      </c>
      <c r="G584" s="1" t="s">
        <v>38</v>
      </c>
      <c r="H584" s="2">
        <v>6.4171349390000003</v>
      </c>
      <c r="I584" s="2">
        <v>0.59899999999999998</v>
      </c>
      <c r="J584" s="2">
        <v>216.238</v>
      </c>
      <c r="K584" s="2">
        <v>20.190999999999999</v>
      </c>
      <c r="L584" s="2">
        <v>0.38600000000000001</v>
      </c>
      <c r="M584" s="2">
        <v>0.47699999999999998</v>
      </c>
      <c r="N584" s="2">
        <v>2.4750000000000001</v>
      </c>
      <c r="O584" s="2">
        <v>0.28599999999999998</v>
      </c>
      <c r="P584" s="2">
        <v>83.408000000000001</v>
      </c>
      <c r="Q584" s="2">
        <v>9.6270000000000007</v>
      </c>
      <c r="R584" s="2">
        <v>0.45154965675300002</v>
      </c>
      <c r="S584" s="2">
        <v>5.0000000000000001E-3</v>
      </c>
      <c r="T584" s="2">
        <v>1E-3</v>
      </c>
      <c r="U584" s="4">
        <f t="shared" si="36"/>
        <v>2.2577482837650002E-3</v>
      </c>
      <c r="V584" s="4">
        <f t="shared" si="37"/>
        <v>4.51549656753E-4</v>
      </c>
      <c r="W584" s="2">
        <v>1E-3</v>
      </c>
      <c r="X584" s="2">
        <v>1.6880650000000001E-3</v>
      </c>
      <c r="Y584" s="1">
        <v>607</v>
      </c>
      <c r="Z584" s="1">
        <v>90</v>
      </c>
      <c r="AA584" s="1" t="s">
        <v>230</v>
      </c>
      <c r="AB584" s="1" t="s">
        <v>693</v>
      </c>
      <c r="AC584" s="1">
        <v>3</v>
      </c>
      <c r="AD584" s="1" t="s">
        <v>670</v>
      </c>
      <c r="AE584" s="1">
        <v>350</v>
      </c>
      <c r="AF584" s="2">
        <v>15</v>
      </c>
      <c r="AG584" s="2">
        <v>658.92889904919002</v>
      </c>
      <c r="AH584" s="2">
        <v>1.2720321316000001</v>
      </c>
      <c r="AI584" s="1">
        <v>15</v>
      </c>
      <c r="AJ584" s="1" t="s">
        <v>713</v>
      </c>
      <c r="AK584" s="1">
        <v>527</v>
      </c>
      <c r="AL584" s="6">
        <v>0.64</v>
      </c>
      <c r="AM584" s="6">
        <v>0.64</v>
      </c>
      <c r="AN584">
        <f t="shared" si="38"/>
        <v>1.4449589016096002E-3</v>
      </c>
      <c r="AO584">
        <f t="shared" si="39"/>
        <v>2.8899178032192003E-4</v>
      </c>
    </row>
    <row r="585" spans="1:41" x14ac:dyDescent="0.25">
      <c r="A585" s="1">
        <v>70</v>
      </c>
      <c r="B585" s="1">
        <v>2</v>
      </c>
      <c r="C585" s="2">
        <v>0.10593801118600001</v>
      </c>
      <c r="D585" s="1">
        <v>497</v>
      </c>
      <c r="E585" s="1">
        <v>70</v>
      </c>
      <c r="F585" s="1">
        <v>2</v>
      </c>
      <c r="G585" s="1" t="s">
        <v>39</v>
      </c>
      <c r="H585" s="2">
        <v>5.5228772399999997</v>
      </c>
      <c r="I585" s="2">
        <v>0.254</v>
      </c>
      <c r="J585" s="2">
        <v>1760.42</v>
      </c>
      <c r="K585" s="2">
        <v>81.108000000000004</v>
      </c>
      <c r="L585" s="2">
        <v>0.38500000000000001</v>
      </c>
      <c r="M585" s="2">
        <v>0.20599999999999999</v>
      </c>
      <c r="N585" s="2">
        <v>2.1269999999999998</v>
      </c>
      <c r="O585" s="2">
        <v>5.1999999999999998E-2</v>
      </c>
      <c r="P585" s="2">
        <v>677.96600000000001</v>
      </c>
      <c r="Q585" s="2">
        <v>16.675000000000001</v>
      </c>
      <c r="R585" s="2">
        <v>0.10593801118600001</v>
      </c>
      <c r="S585" s="2">
        <v>3.5999999999999997E-2</v>
      </c>
      <c r="T585" s="2">
        <v>2E-3</v>
      </c>
      <c r="U585" s="4">
        <f t="shared" si="36"/>
        <v>3.8137684026959997E-3</v>
      </c>
      <c r="V585" s="4">
        <f t="shared" si="37"/>
        <v>2.1187602237200001E-4</v>
      </c>
      <c r="W585" s="2">
        <v>7.0000000000000001E-3</v>
      </c>
      <c r="X585" s="2">
        <v>8.4054809999999994E-3</v>
      </c>
      <c r="Y585" s="1">
        <v>608</v>
      </c>
      <c r="Z585" s="1">
        <v>90</v>
      </c>
      <c r="AA585" s="1" t="s">
        <v>230</v>
      </c>
      <c r="AB585" s="1" t="s">
        <v>693</v>
      </c>
      <c r="AC585" s="1">
        <v>3</v>
      </c>
      <c r="AD585" s="1" t="s">
        <v>670</v>
      </c>
      <c r="AE585" s="1">
        <v>351</v>
      </c>
      <c r="AF585" s="2">
        <v>15</v>
      </c>
      <c r="AG585" s="2">
        <v>246.52294129539999</v>
      </c>
      <c r="AH585" s="2">
        <v>43.885337456969999</v>
      </c>
      <c r="AI585" s="1">
        <v>15</v>
      </c>
      <c r="AJ585" s="1" t="s">
        <v>713</v>
      </c>
      <c r="AK585" s="1">
        <v>497</v>
      </c>
      <c r="AL585" s="6">
        <v>0.64</v>
      </c>
      <c r="AM585" s="6">
        <v>0.64</v>
      </c>
      <c r="AN585">
        <f t="shared" si="38"/>
        <v>2.4408117777254398E-3</v>
      </c>
      <c r="AO585">
        <f t="shared" si="39"/>
        <v>1.3560065431808001E-4</v>
      </c>
    </row>
    <row r="586" spans="1:41" x14ac:dyDescent="0.25">
      <c r="A586" s="1">
        <v>70</v>
      </c>
      <c r="B586" s="1">
        <v>4</v>
      </c>
      <c r="C586" s="2">
        <v>0.12742499825799999</v>
      </c>
      <c r="D586" s="1">
        <v>499</v>
      </c>
      <c r="E586" s="1">
        <v>70</v>
      </c>
      <c r="F586" s="1">
        <v>4</v>
      </c>
      <c r="G586" s="1" t="s">
        <v>38</v>
      </c>
      <c r="H586" s="2">
        <v>8.7984996510000002</v>
      </c>
      <c r="I586" s="2">
        <v>0.71699999999999997</v>
      </c>
      <c r="J586" s="2">
        <v>2253.8789999999999</v>
      </c>
      <c r="K586" s="2">
        <v>183.71799999999999</v>
      </c>
      <c r="L586" s="2">
        <v>0.374</v>
      </c>
      <c r="M586" s="2">
        <v>0.19800000000000001</v>
      </c>
      <c r="N586" s="2">
        <v>3.2919999999999998</v>
      </c>
      <c r="O586" s="2">
        <v>0.14199999999999999</v>
      </c>
      <c r="P586" s="2">
        <v>843.26400000000001</v>
      </c>
      <c r="Q586" s="2">
        <v>36.33</v>
      </c>
      <c r="R586" s="2">
        <v>0.12742499825799999</v>
      </c>
      <c r="S586" s="2">
        <v>0.05</v>
      </c>
      <c r="T586" s="2">
        <v>6.0000000000000001E-3</v>
      </c>
      <c r="U586" s="4">
        <f t="shared" si="36"/>
        <v>6.3712499129000002E-3</v>
      </c>
      <c r="V586" s="4">
        <f t="shared" si="37"/>
        <v>7.6454998954799997E-4</v>
      </c>
      <c r="W586" s="2">
        <v>6.0000000000000001E-3</v>
      </c>
      <c r="X586" s="2">
        <v>7.671616E-3</v>
      </c>
      <c r="Y586" s="1">
        <v>608</v>
      </c>
      <c r="Z586" s="1">
        <v>90</v>
      </c>
      <c r="AA586" s="1" t="s">
        <v>230</v>
      </c>
      <c r="AB586" s="1" t="s">
        <v>693</v>
      </c>
      <c r="AC586" s="1">
        <v>3</v>
      </c>
      <c r="AD586" s="1" t="s">
        <v>670</v>
      </c>
      <c r="AE586" s="1">
        <v>351</v>
      </c>
      <c r="AF586" s="2">
        <v>15</v>
      </c>
      <c r="AG586" s="2">
        <v>246.52294129539999</v>
      </c>
      <c r="AH586" s="2">
        <v>43.885337456969999</v>
      </c>
      <c r="AI586" s="1">
        <v>15</v>
      </c>
      <c r="AJ586" s="1" t="s">
        <v>713</v>
      </c>
      <c r="AK586" s="1">
        <v>499</v>
      </c>
      <c r="AL586" s="6">
        <v>0.64</v>
      </c>
      <c r="AM586" s="6">
        <v>0.64</v>
      </c>
      <c r="AN586">
        <f t="shared" si="38"/>
        <v>4.0775999442560001E-3</v>
      </c>
      <c r="AO586">
        <f t="shared" si="39"/>
        <v>4.8931199331072E-4</v>
      </c>
    </row>
    <row r="587" spans="1:41" x14ac:dyDescent="0.25">
      <c r="A587" s="1">
        <v>75</v>
      </c>
      <c r="B587" s="1">
        <v>2</v>
      </c>
      <c r="C587" s="2">
        <v>24.688899724199999</v>
      </c>
      <c r="D587" s="1">
        <v>525</v>
      </c>
      <c r="E587" s="1">
        <v>75</v>
      </c>
      <c r="F587" s="1">
        <v>2</v>
      </c>
      <c r="G587" s="1" t="s">
        <v>39</v>
      </c>
      <c r="H587" s="2">
        <v>4.0181054879999998</v>
      </c>
      <c r="I587" s="2">
        <v>0.21199999999999999</v>
      </c>
      <c r="J587" s="2">
        <v>821.93</v>
      </c>
      <c r="K587" s="2">
        <v>43.453000000000003</v>
      </c>
      <c r="L587" s="2">
        <v>0.39800000000000002</v>
      </c>
      <c r="M587" s="2">
        <v>0.49399999999999999</v>
      </c>
      <c r="N587" s="2">
        <v>1.599</v>
      </c>
      <c r="O587" s="2">
        <v>0.105</v>
      </c>
      <c r="P587" s="2">
        <v>327.07900000000001</v>
      </c>
      <c r="Q587" s="2">
        <v>21.486000000000001</v>
      </c>
      <c r="R587" s="2">
        <v>24.688899724199999</v>
      </c>
      <c r="S587" s="2">
        <v>4.0000000000000001E-3</v>
      </c>
      <c r="T587" s="2">
        <v>0</v>
      </c>
      <c r="U587" s="4">
        <f t="shared" si="36"/>
        <v>9.8755598896799995E-2</v>
      </c>
      <c r="V587" s="4">
        <f t="shared" si="37"/>
        <v>0</v>
      </c>
      <c r="W587" s="2">
        <v>1E-3</v>
      </c>
      <c r="X587" s="2">
        <v>1.8525740000000001E-3</v>
      </c>
      <c r="Y587" s="1">
        <v>608</v>
      </c>
      <c r="Z587" s="1">
        <v>90</v>
      </c>
      <c r="AA587" s="1" t="s">
        <v>230</v>
      </c>
      <c r="AB587" s="1" t="s">
        <v>693</v>
      </c>
      <c r="AC587" s="1">
        <v>3</v>
      </c>
      <c r="AD587" s="1" t="s">
        <v>670</v>
      </c>
      <c r="AE587" s="1">
        <v>351</v>
      </c>
      <c r="AF587" s="2">
        <v>15</v>
      </c>
      <c r="AG587" s="2">
        <v>246.52294129539999</v>
      </c>
      <c r="AH587" s="2">
        <v>43.885337456969999</v>
      </c>
      <c r="AI587" s="1">
        <v>15</v>
      </c>
      <c r="AJ587" s="1" t="s">
        <v>713</v>
      </c>
      <c r="AK587" s="1">
        <v>525</v>
      </c>
      <c r="AL587" s="6">
        <v>0.64</v>
      </c>
      <c r="AM587" s="6">
        <v>0.64</v>
      </c>
      <c r="AN587">
        <f t="shared" si="38"/>
        <v>6.3203583293951995E-2</v>
      </c>
      <c r="AO587">
        <f t="shared" si="39"/>
        <v>0</v>
      </c>
    </row>
    <row r="588" spans="1:41" x14ac:dyDescent="0.25">
      <c r="A588" s="1">
        <v>75</v>
      </c>
      <c r="B588" s="1">
        <v>4</v>
      </c>
      <c r="C588" s="2">
        <v>18.292805893899999</v>
      </c>
      <c r="D588" s="1">
        <v>527</v>
      </c>
      <c r="E588" s="1">
        <v>75</v>
      </c>
      <c r="F588" s="1">
        <v>4</v>
      </c>
      <c r="G588" s="1" t="s">
        <v>38</v>
      </c>
      <c r="H588" s="2">
        <v>6.4171349390000003</v>
      </c>
      <c r="I588" s="2">
        <v>0.59899999999999998</v>
      </c>
      <c r="J588" s="2">
        <v>216.238</v>
      </c>
      <c r="K588" s="2">
        <v>20.190999999999999</v>
      </c>
      <c r="L588" s="2">
        <v>0.38600000000000001</v>
      </c>
      <c r="M588" s="2">
        <v>0.47699999999999998</v>
      </c>
      <c r="N588" s="2">
        <v>2.4750000000000001</v>
      </c>
      <c r="O588" s="2">
        <v>0.28599999999999998</v>
      </c>
      <c r="P588" s="2">
        <v>83.408000000000001</v>
      </c>
      <c r="Q588" s="2">
        <v>9.6270000000000007</v>
      </c>
      <c r="R588" s="2">
        <v>18.292805893899999</v>
      </c>
      <c r="S588" s="2">
        <v>5.0000000000000001E-3</v>
      </c>
      <c r="T588" s="2">
        <v>1E-3</v>
      </c>
      <c r="U588" s="4">
        <f t="shared" si="36"/>
        <v>9.1464029469499997E-2</v>
      </c>
      <c r="V588" s="4">
        <f t="shared" si="37"/>
        <v>1.8292805893899998E-2</v>
      </c>
      <c r="W588" s="2">
        <v>1E-3</v>
      </c>
      <c r="X588" s="2">
        <v>1.6880650000000001E-3</v>
      </c>
      <c r="Y588" s="1">
        <v>608</v>
      </c>
      <c r="Z588" s="1">
        <v>90</v>
      </c>
      <c r="AA588" s="1" t="s">
        <v>230</v>
      </c>
      <c r="AB588" s="1" t="s">
        <v>693</v>
      </c>
      <c r="AC588" s="1">
        <v>3</v>
      </c>
      <c r="AD588" s="1" t="s">
        <v>670</v>
      </c>
      <c r="AE588" s="1">
        <v>351</v>
      </c>
      <c r="AF588" s="2">
        <v>15</v>
      </c>
      <c r="AG588" s="2">
        <v>246.52294129539999</v>
      </c>
      <c r="AH588" s="2">
        <v>43.885337456969999</v>
      </c>
      <c r="AI588" s="1">
        <v>15</v>
      </c>
      <c r="AJ588" s="1" t="s">
        <v>713</v>
      </c>
      <c r="AK588" s="1">
        <v>527</v>
      </c>
      <c r="AL588" s="6">
        <v>0.64</v>
      </c>
      <c r="AM588" s="6">
        <v>0.64</v>
      </c>
      <c r="AN588">
        <f t="shared" si="38"/>
        <v>5.8536978860479996E-2</v>
      </c>
      <c r="AO588">
        <f t="shared" si="39"/>
        <v>1.1707395772095999E-2</v>
      </c>
    </row>
    <row r="589" spans="1:41" x14ac:dyDescent="0.25">
      <c r="A589" s="1">
        <v>75</v>
      </c>
      <c r="B589" s="1">
        <v>6</v>
      </c>
      <c r="C589" s="2">
        <v>0.66955646475399999</v>
      </c>
      <c r="D589" s="1">
        <v>528</v>
      </c>
      <c r="E589" s="1">
        <v>75</v>
      </c>
      <c r="F589" s="1">
        <v>6</v>
      </c>
      <c r="G589" s="1" t="s">
        <v>49</v>
      </c>
      <c r="H589" s="2">
        <v>1.7853111719999999</v>
      </c>
      <c r="I589" s="2">
        <v>8.2000000000000003E-2</v>
      </c>
      <c r="J589" s="2">
        <v>8.3350000000000009</v>
      </c>
      <c r="K589" s="2">
        <v>0.38400000000000001</v>
      </c>
      <c r="L589" s="2">
        <v>0.41099999999999998</v>
      </c>
      <c r="M589" s="2">
        <v>0.53300000000000003</v>
      </c>
      <c r="N589" s="2">
        <v>0.73399999999999999</v>
      </c>
      <c r="O589" s="2">
        <v>4.3999999999999997E-2</v>
      </c>
      <c r="P589" s="2">
        <v>3.4249999999999998</v>
      </c>
      <c r="Q589" s="2">
        <v>0.20499999999999999</v>
      </c>
      <c r="R589" s="2">
        <v>0.66955646475399999</v>
      </c>
      <c r="S589" s="2">
        <v>2E-3</v>
      </c>
      <c r="T589" s="2">
        <v>0</v>
      </c>
      <c r="U589" s="4">
        <f t="shared" si="36"/>
        <v>1.339112929508E-3</v>
      </c>
      <c r="V589" s="4">
        <f t="shared" si="37"/>
        <v>0</v>
      </c>
      <c r="W589" s="2">
        <v>1E-3</v>
      </c>
      <c r="X589" s="2">
        <v>2.167923E-3</v>
      </c>
      <c r="Y589" s="1">
        <v>608</v>
      </c>
      <c r="Z589" s="1">
        <v>90</v>
      </c>
      <c r="AA589" s="1" t="s">
        <v>230</v>
      </c>
      <c r="AB589" s="1" t="s">
        <v>693</v>
      </c>
      <c r="AC589" s="1">
        <v>3</v>
      </c>
      <c r="AD589" s="1" t="s">
        <v>670</v>
      </c>
      <c r="AE589" s="1">
        <v>351</v>
      </c>
      <c r="AF589" s="2">
        <v>15</v>
      </c>
      <c r="AG589" s="2">
        <v>246.52294129539999</v>
      </c>
      <c r="AH589" s="2">
        <v>43.885337456969999</v>
      </c>
      <c r="AI589" s="1">
        <v>15</v>
      </c>
      <c r="AJ589" s="1" t="s">
        <v>713</v>
      </c>
      <c r="AK589" s="1">
        <v>528</v>
      </c>
      <c r="AL589" s="6">
        <v>0.64</v>
      </c>
      <c r="AM589" s="6">
        <v>0.64</v>
      </c>
      <c r="AN589">
        <f t="shared" si="38"/>
        <v>8.5703227488512007E-4</v>
      </c>
      <c r="AO589">
        <f t="shared" si="39"/>
        <v>0</v>
      </c>
    </row>
    <row r="590" spans="1:41" x14ac:dyDescent="0.25">
      <c r="A590" s="1">
        <v>75</v>
      </c>
      <c r="B590" s="1">
        <v>4</v>
      </c>
      <c r="C590" s="2">
        <v>0.16891672809300001</v>
      </c>
      <c r="D590" s="1">
        <v>527</v>
      </c>
      <c r="E590" s="1">
        <v>75</v>
      </c>
      <c r="F590" s="1">
        <v>4</v>
      </c>
      <c r="G590" s="1" t="s">
        <v>38</v>
      </c>
      <c r="H590" s="2">
        <v>6.4171349390000003</v>
      </c>
      <c r="I590" s="2">
        <v>0.59899999999999998</v>
      </c>
      <c r="J590" s="2">
        <v>216.238</v>
      </c>
      <c r="K590" s="2">
        <v>20.190999999999999</v>
      </c>
      <c r="L590" s="2">
        <v>0.38600000000000001</v>
      </c>
      <c r="M590" s="2">
        <v>0.47699999999999998</v>
      </c>
      <c r="N590" s="2">
        <v>2.4750000000000001</v>
      </c>
      <c r="O590" s="2">
        <v>0.28599999999999998</v>
      </c>
      <c r="P590" s="2">
        <v>83.408000000000001</v>
      </c>
      <c r="Q590" s="2">
        <v>9.6270000000000007</v>
      </c>
      <c r="R590" s="2">
        <v>0.16891672809300001</v>
      </c>
      <c r="S590" s="2">
        <v>5.0000000000000001E-3</v>
      </c>
      <c r="T590" s="2">
        <v>1E-3</v>
      </c>
      <c r="U590" s="4">
        <f t="shared" si="36"/>
        <v>8.4458364046500003E-4</v>
      </c>
      <c r="V590" s="4">
        <f t="shared" si="37"/>
        <v>1.6891672809300003E-4</v>
      </c>
      <c r="W590" s="2">
        <v>1E-3</v>
      </c>
      <c r="X590" s="2">
        <v>1.6880650000000001E-3</v>
      </c>
      <c r="Y590" s="1">
        <v>609</v>
      </c>
      <c r="Z590" s="1">
        <v>91</v>
      </c>
      <c r="AA590" s="1" t="s">
        <v>230</v>
      </c>
      <c r="AC590" s="1">
        <v>3</v>
      </c>
      <c r="AD590" s="1" t="s">
        <v>670</v>
      </c>
      <c r="AE590" s="1">
        <v>351</v>
      </c>
      <c r="AF590" s="2">
        <v>15</v>
      </c>
      <c r="AG590" s="2">
        <v>246.52294129539999</v>
      </c>
      <c r="AH590" s="2">
        <v>0.16891672811</v>
      </c>
      <c r="AI590" s="1">
        <v>15</v>
      </c>
      <c r="AJ590" s="1" t="s">
        <v>713</v>
      </c>
      <c r="AK590" s="1">
        <v>527</v>
      </c>
      <c r="AL590" s="6">
        <v>0.64</v>
      </c>
      <c r="AM590" s="6">
        <v>0.64</v>
      </c>
      <c r="AN590">
        <f t="shared" si="38"/>
        <v>5.4053352989760003E-4</v>
      </c>
      <c r="AO590">
        <f t="shared" si="39"/>
        <v>1.0810670597952003E-4</v>
      </c>
    </row>
    <row r="591" spans="1:41" x14ac:dyDescent="0.25">
      <c r="A591" s="1">
        <v>75</v>
      </c>
      <c r="B591" s="1">
        <v>4</v>
      </c>
      <c r="C591" s="2">
        <v>8.1447775755599999E-2</v>
      </c>
      <c r="D591" s="1">
        <v>527</v>
      </c>
      <c r="E591" s="1">
        <v>75</v>
      </c>
      <c r="F591" s="1">
        <v>4</v>
      </c>
      <c r="G591" s="1" t="s">
        <v>38</v>
      </c>
      <c r="H591" s="2">
        <v>6.4171349390000003</v>
      </c>
      <c r="I591" s="2">
        <v>0.59899999999999998</v>
      </c>
      <c r="J591" s="2">
        <v>216.238</v>
      </c>
      <c r="K591" s="2">
        <v>20.190999999999999</v>
      </c>
      <c r="L591" s="2">
        <v>0.38600000000000001</v>
      </c>
      <c r="M591" s="2">
        <v>0.47699999999999998</v>
      </c>
      <c r="N591" s="2">
        <v>2.4750000000000001</v>
      </c>
      <c r="O591" s="2">
        <v>0.28599999999999998</v>
      </c>
      <c r="P591" s="2">
        <v>83.408000000000001</v>
      </c>
      <c r="Q591" s="2">
        <v>9.6270000000000007</v>
      </c>
      <c r="R591" s="2">
        <v>8.1447775755599999E-2</v>
      </c>
      <c r="S591" s="2">
        <v>5.0000000000000001E-3</v>
      </c>
      <c r="T591" s="2">
        <v>1E-3</v>
      </c>
      <c r="U591" s="4">
        <f t="shared" si="36"/>
        <v>4.07238878778E-4</v>
      </c>
      <c r="V591" s="4">
        <f t="shared" si="37"/>
        <v>8.1447775755599997E-5</v>
      </c>
      <c r="W591" s="2">
        <v>1E-3</v>
      </c>
      <c r="X591" s="2">
        <v>1.6880650000000001E-3</v>
      </c>
      <c r="Y591" s="1">
        <v>610</v>
      </c>
      <c r="Z591" s="1">
        <v>92</v>
      </c>
      <c r="AA591" s="1" t="s">
        <v>230</v>
      </c>
      <c r="AC591" s="1">
        <v>3</v>
      </c>
      <c r="AD591" s="1" t="s">
        <v>670</v>
      </c>
      <c r="AE591" s="1">
        <v>351</v>
      </c>
      <c r="AF591" s="2">
        <v>15</v>
      </c>
      <c r="AG591" s="2">
        <v>246.52294129539999</v>
      </c>
      <c r="AH591" s="2">
        <v>8.1447775759999994E-2</v>
      </c>
      <c r="AI591" s="1">
        <v>15</v>
      </c>
      <c r="AJ591" s="1" t="s">
        <v>713</v>
      </c>
      <c r="AK591" s="1">
        <v>527</v>
      </c>
      <c r="AL591" s="6">
        <v>0.64</v>
      </c>
      <c r="AM591" s="6">
        <v>0.64</v>
      </c>
      <c r="AN591">
        <f t="shared" si="38"/>
        <v>2.6063288241791999E-4</v>
      </c>
      <c r="AO591">
        <f t="shared" si="39"/>
        <v>5.2126576483584002E-5</v>
      </c>
    </row>
    <row r="592" spans="1:41" x14ac:dyDescent="0.25">
      <c r="A592" s="1">
        <v>75</v>
      </c>
      <c r="B592" s="1">
        <v>2</v>
      </c>
      <c r="C592" s="2">
        <v>1.3895347282799999E-2</v>
      </c>
      <c r="D592" s="1">
        <v>525</v>
      </c>
      <c r="E592" s="1">
        <v>75</v>
      </c>
      <c r="F592" s="1">
        <v>2</v>
      </c>
      <c r="G592" s="1" t="s">
        <v>39</v>
      </c>
      <c r="H592" s="2">
        <v>4.0181054879999998</v>
      </c>
      <c r="I592" s="2">
        <v>0.21199999999999999</v>
      </c>
      <c r="J592" s="2">
        <v>821.93</v>
      </c>
      <c r="K592" s="2">
        <v>43.453000000000003</v>
      </c>
      <c r="L592" s="2">
        <v>0.39800000000000002</v>
      </c>
      <c r="M592" s="2">
        <v>0.49399999999999999</v>
      </c>
      <c r="N592" s="2">
        <v>1.599</v>
      </c>
      <c r="O592" s="2">
        <v>0.105</v>
      </c>
      <c r="P592" s="2">
        <v>327.07900000000001</v>
      </c>
      <c r="Q592" s="2">
        <v>21.486000000000001</v>
      </c>
      <c r="R592" s="2">
        <v>1.3895347282799999E-2</v>
      </c>
      <c r="S592" s="2">
        <v>4.0000000000000001E-3</v>
      </c>
      <c r="T592" s="2">
        <v>0</v>
      </c>
      <c r="U592" s="4">
        <f t="shared" si="36"/>
        <v>5.5581389131199995E-5</v>
      </c>
      <c r="V592" s="4">
        <f t="shared" si="37"/>
        <v>0</v>
      </c>
      <c r="W592" s="2">
        <v>1E-3</v>
      </c>
      <c r="X592" s="2">
        <v>1.8525740000000001E-3</v>
      </c>
      <c r="Y592" s="1">
        <v>611</v>
      </c>
      <c r="Z592" s="1">
        <v>93</v>
      </c>
      <c r="AA592" s="1" t="s">
        <v>235</v>
      </c>
      <c r="AB592" s="1" t="s">
        <v>687</v>
      </c>
      <c r="AC592" s="1">
        <v>2</v>
      </c>
      <c r="AD592" s="1" t="s">
        <v>666</v>
      </c>
      <c r="AE592" s="1">
        <v>347</v>
      </c>
      <c r="AF592" s="2">
        <v>15</v>
      </c>
      <c r="AG592" s="2">
        <v>412.72232646671</v>
      </c>
      <c r="AH592" s="2">
        <v>0.92274300779999996</v>
      </c>
      <c r="AI592" s="1">
        <v>15</v>
      </c>
      <c r="AJ592" s="1" t="s">
        <v>713</v>
      </c>
      <c r="AK592" s="1">
        <v>525</v>
      </c>
      <c r="AL592" s="6">
        <v>0.64</v>
      </c>
      <c r="AM592" s="6">
        <v>0.64</v>
      </c>
      <c r="AN592">
        <f t="shared" si="38"/>
        <v>3.5572089043967997E-5</v>
      </c>
      <c r="AO592">
        <f t="shared" si="39"/>
        <v>0</v>
      </c>
    </row>
    <row r="593" spans="1:41" x14ac:dyDescent="0.25">
      <c r="A593" s="1">
        <v>76</v>
      </c>
      <c r="B593" s="1">
        <v>2</v>
      </c>
      <c r="C593" s="2">
        <v>0.90884766052400001</v>
      </c>
      <c r="D593" s="1">
        <v>530</v>
      </c>
      <c r="E593" s="1">
        <v>76</v>
      </c>
      <c r="F593" s="1">
        <v>2</v>
      </c>
      <c r="G593" s="1" t="s">
        <v>39</v>
      </c>
      <c r="H593" s="2">
        <v>4.2137837630000003</v>
      </c>
      <c r="I593" s="2">
        <v>0.20899999999999999</v>
      </c>
      <c r="J593" s="2">
        <v>811.452</v>
      </c>
      <c r="K593" s="2">
        <v>40.21</v>
      </c>
      <c r="L593" s="2">
        <v>0.20699999999999999</v>
      </c>
      <c r="M593" s="2">
        <v>0.14799999999999999</v>
      </c>
      <c r="N593" s="2">
        <v>0.871</v>
      </c>
      <c r="O593" s="2">
        <v>3.1E-2</v>
      </c>
      <c r="P593" s="2">
        <v>167.702</v>
      </c>
      <c r="Q593" s="2">
        <v>5.9580000000000002</v>
      </c>
      <c r="R593" s="2">
        <v>0.90884766052400001</v>
      </c>
      <c r="S593" s="2">
        <v>1E-3</v>
      </c>
      <c r="T593" s="2">
        <v>0</v>
      </c>
      <c r="U593" s="4">
        <f t="shared" si="36"/>
        <v>9.0884766052400003E-4</v>
      </c>
      <c r="V593" s="4">
        <f t="shared" si="37"/>
        <v>0</v>
      </c>
      <c r="W593" s="2">
        <v>0</v>
      </c>
      <c r="X593" s="2">
        <v>3.9998399999999998E-4</v>
      </c>
      <c r="Y593" s="1">
        <v>611</v>
      </c>
      <c r="Z593" s="1">
        <v>93</v>
      </c>
      <c r="AA593" s="1" t="s">
        <v>235</v>
      </c>
      <c r="AB593" s="1" t="s">
        <v>687</v>
      </c>
      <c r="AC593" s="1">
        <v>2</v>
      </c>
      <c r="AD593" s="1" t="s">
        <v>666</v>
      </c>
      <c r="AE593" s="1">
        <v>347</v>
      </c>
      <c r="AF593" s="2">
        <v>15</v>
      </c>
      <c r="AG593" s="2">
        <v>412.72232646671</v>
      </c>
      <c r="AH593" s="2">
        <v>0.92274300779999996</v>
      </c>
      <c r="AI593" s="1">
        <v>15</v>
      </c>
      <c r="AJ593" s="1" t="s">
        <v>713</v>
      </c>
      <c r="AK593" s="1">
        <v>530</v>
      </c>
      <c r="AL593" s="6">
        <v>0.64</v>
      </c>
      <c r="AM593" s="6">
        <v>0.64</v>
      </c>
      <c r="AN593">
        <f t="shared" si="38"/>
        <v>5.8166250273536E-4</v>
      </c>
      <c r="AO593">
        <f t="shared" si="39"/>
        <v>0</v>
      </c>
    </row>
    <row r="594" spans="1:41" x14ac:dyDescent="0.25">
      <c r="A594" s="1">
        <v>75</v>
      </c>
      <c r="B594" s="1">
        <v>2</v>
      </c>
      <c r="C594" s="2">
        <v>25.494967711099999</v>
      </c>
      <c r="D594" s="1">
        <v>525</v>
      </c>
      <c r="E594" s="1">
        <v>75</v>
      </c>
      <c r="F594" s="1">
        <v>2</v>
      </c>
      <c r="G594" s="1" t="s">
        <v>39</v>
      </c>
      <c r="H594" s="2">
        <v>4.0181054879999998</v>
      </c>
      <c r="I594" s="2">
        <v>0.21199999999999999</v>
      </c>
      <c r="J594" s="2">
        <v>821.93</v>
      </c>
      <c r="K594" s="2">
        <v>43.453000000000003</v>
      </c>
      <c r="L594" s="2">
        <v>0.39800000000000002</v>
      </c>
      <c r="M594" s="2">
        <v>0.49399999999999999</v>
      </c>
      <c r="N594" s="2">
        <v>1.599</v>
      </c>
      <c r="O594" s="2">
        <v>0.105</v>
      </c>
      <c r="P594" s="2">
        <v>327.07900000000001</v>
      </c>
      <c r="Q594" s="2">
        <v>21.486000000000001</v>
      </c>
      <c r="R594" s="2">
        <v>25.494967711099999</v>
      </c>
      <c r="S594" s="2">
        <v>4.0000000000000001E-3</v>
      </c>
      <c r="T594" s="2">
        <v>0</v>
      </c>
      <c r="U594" s="4">
        <f t="shared" si="36"/>
        <v>0.10197987084439999</v>
      </c>
      <c r="V594" s="4">
        <f t="shared" si="37"/>
        <v>0</v>
      </c>
      <c r="W594" s="2">
        <v>1E-3</v>
      </c>
      <c r="X594" s="2">
        <v>1.8525740000000001E-3</v>
      </c>
      <c r="Y594" s="1">
        <v>612</v>
      </c>
      <c r="Z594" s="1">
        <v>93</v>
      </c>
      <c r="AA594" s="1" t="s">
        <v>235</v>
      </c>
      <c r="AB594" s="1" t="s">
        <v>687</v>
      </c>
      <c r="AC594" s="1">
        <v>2</v>
      </c>
      <c r="AD594" s="1" t="s">
        <v>666</v>
      </c>
      <c r="AE594" s="1">
        <v>351</v>
      </c>
      <c r="AF594" s="2">
        <v>15</v>
      </c>
      <c r="AG594" s="2">
        <v>246.52294129539999</v>
      </c>
      <c r="AH594" s="2">
        <v>25.546234489389999</v>
      </c>
      <c r="AI594" s="1">
        <v>15</v>
      </c>
      <c r="AJ594" s="1" t="s">
        <v>713</v>
      </c>
      <c r="AK594" s="1">
        <v>525</v>
      </c>
      <c r="AL594" s="6">
        <v>0.64</v>
      </c>
      <c r="AM594" s="6">
        <v>0.64</v>
      </c>
      <c r="AN594">
        <f t="shared" si="38"/>
        <v>6.5267117340416E-2</v>
      </c>
      <c r="AO594">
        <f t="shared" si="39"/>
        <v>0</v>
      </c>
    </row>
    <row r="595" spans="1:41" x14ac:dyDescent="0.25">
      <c r="A595" s="1">
        <v>76</v>
      </c>
      <c r="B595" s="1">
        <v>2</v>
      </c>
      <c r="C595" s="2">
        <v>5.1266778262400003E-2</v>
      </c>
      <c r="D595" s="1">
        <v>530</v>
      </c>
      <c r="E595" s="1">
        <v>76</v>
      </c>
      <c r="F595" s="1">
        <v>2</v>
      </c>
      <c r="G595" s="1" t="s">
        <v>39</v>
      </c>
      <c r="H595" s="2">
        <v>4.2137837630000003</v>
      </c>
      <c r="I595" s="2">
        <v>0.20899999999999999</v>
      </c>
      <c r="J595" s="2">
        <v>811.452</v>
      </c>
      <c r="K595" s="2">
        <v>40.21</v>
      </c>
      <c r="L595" s="2">
        <v>0.20699999999999999</v>
      </c>
      <c r="M595" s="2">
        <v>0.14799999999999999</v>
      </c>
      <c r="N595" s="2">
        <v>0.871</v>
      </c>
      <c r="O595" s="2">
        <v>3.1E-2</v>
      </c>
      <c r="P595" s="2">
        <v>167.702</v>
      </c>
      <c r="Q595" s="2">
        <v>5.9580000000000002</v>
      </c>
      <c r="R595" s="2">
        <v>5.1266778262400003E-2</v>
      </c>
      <c r="S595" s="2">
        <v>1E-3</v>
      </c>
      <c r="T595" s="2">
        <v>0</v>
      </c>
      <c r="U595" s="4">
        <f t="shared" si="36"/>
        <v>5.1266778262400007E-5</v>
      </c>
      <c r="V595" s="4">
        <f t="shared" si="37"/>
        <v>0</v>
      </c>
      <c r="W595" s="2">
        <v>0</v>
      </c>
      <c r="X595" s="2">
        <v>3.9998399999999998E-4</v>
      </c>
      <c r="Y595" s="1">
        <v>612</v>
      </c>
      <c r="Z595" s="1">
        <v>93</v>
      </c>
      <c r="AA595" s="1" t="s">
        <v>235</v>
      </c>
      <c r="AB595" s="1" t="s">
        <v>687</v>
      </c>
      <c r="AC595" s="1">
        <v>2</v>
      </c>
      <c r="AD595" s="1" t="s">
        <v>666</v>
      </c>
      <c r="AE595" s="1">
        <v>351</v>
      </c>
      <c r="AF595" s="2">
        <v>15</v>
      </c>
      <c r="AG595" s="2">
        <v>246.52294129539999</v>
      </c>
      <c r="AH595" s="2">
        <v>25.546234489389999</v>
      </c>
      <c r="AI595" s="1">
        <v>15</v>
      </c>
      <c r="AJ595" s="1" t="s">
        <v>713</v>
      </c>
      <c r="AK595" s="1">
        <v>530</v>
      </c>
      <c r="AL595" s="6">
        <v>0.64</v>
      </c>
      <c r="AM595" s="6">
        <v>0.64</v>
      </c>
      <c r="AN595">
        <f t="shared" si="38"/>
        <v>3.2810738087936004E-5</v>
      </c>
      <c r="AO595">
        <f t="shared" si="39"/>
        <v>0</v>
      </c>
    </row>
    <row r="596" spans="1:41" x14ac:dyDescent="0.25">
      <c r="A596" s="1">
        <v>76</v>
      </c>
      <c r="B596" s="1">
        <v>2</v>
      </c>
      <c r="C596" s="2">
        <v>31.729566024899999</v>
      </c>
      <c r="D596" s="1">
        <v>530</v>
      </c>
      <c r="E596" s="1">
        <v>76</v>
      </c>
      <c r="F596" s="1">
        <v>2</v>
      </c>
      <c r="G596" s="1" t="s">
        <v>39</v>
      </c>
      <c r="H596" s="2">
        <v>4.2137837630000003</v>
      </c>
      <c r="I596" s="2">
        <v>0.20899999999999999</v>
      </c>
      <c r="J596" s="2">
        <v>811.452</v>
      </c>
      <c r="K596" s="2">
        <v>40.21</v>
      </c>
      <c r="L596" s="2">
        <v>0.20699999999999999</v>
      </c>
      <c r="M596" s="2">
        <v>0.14799999999999999</v>
      </c>
      <c r="N596" s="2">
        <v>0.871</v>
      </c>
      <c r="O596" s="2">
        <v>3.1E-2</v>
      </c>
      <c r="P596" s="2">
        <v>167.702</v>
      </c>
      <c r="Q596" s="2">
        <v>5.9580000000000002</v>
      </c>
      <c r="R596" s="2">
        <v>31.729566024899999</v>
      </c>
      <c r="S596" s="2">
        <v>1E-3</v>
      </c>
      <c r="T596" s="2">
        <v>0</v>
      </c>
      <c r="U596" s="4">
        <f t="shared" si="36"/>
        <v>3.1729566024899999E-2</v>
      </c>
      <c r="V596" s="4">
        <f t="shared" si="37"/>
        <v>0</v>
      </c>
      <c r="W596" s="2">
        <v>0</v>
      </c>
      <c r="X596" s="2">
        <v>3.9998399999999998E-4</v>
      </c>
      <c r="Y596" s="1">
        <v>613</v>
      </c>
      <c r="Z596" s="1">
        <v>94</v>
      </c>
      <c r="AA596" s="1" t="s">
        <v>237</v>
      </c>
      <c r="AB596" s="1" t="s">
        <v>694</v>
      </c>
      <c r="AC596" s="1">
        <v>11</v>
      </c>
      <c r="AD596" s="1" t="s">
        <v>121</v>
      </c>
      <c r="AE596" s="1">
        <v>347</v>
      </c>
      <c r="AF596" s="2">
        <v>15</v>
      </c>
      <c r="AG596" s="2">
        <v>412.72232646671</v>
      </c>
      <c r="AH596" s="2">
        <v>101.72719736876</v>
      </c>
      <c r="AI596" s="1">
        <v>15</v>
      </c>
      <c r="AJ596" s="1" t="s">
        <v>713</v>
      </c>
      <c r="AK596" s="1">
        <v>530</v>
      </c>
      <c r="AL596" s="6">
        <v>0.64</v>
      </c>
      <c r="AM596" s="6">
        <v>0.64</v>
      </c>
      <c r="AN596">
        <f t="shared" si="38"/>
        <v>2.0306922255936E-2</v>
      </c>
      <c r="AO596">
        <f t="shared" si="39"/>
        <v>0</v>
      </c>
    </row>
    <row r="597" spans="1:41" x14ac:dyDescent="0.25">
      <c r="A597" s="1">
        <v>76</v>
      </c>
      <c r="B597" s="1">
        <v>3</v>
      </c>
      <c r="C597" s="2">
        <v>12.6846580747</v>
      </c>
      <c r="D597" s="1">
        <v>531</v>
      </c>
      <c r="E597" s="1">
        <v>76</v>
      </c>
      <c r="F597" s="1">
        <v>3</v>
      </c>
      <c r="G597" s="1" t="s">
        <v>40</v>
      </c>
      <c r="H597" s="2">
        <v>9.6412876870000002</v>
      </c>
      <c r="I597" s="2">
        <v>0.74299999999999999</v>
      </c>
      <c r="J597" s="2">
        <v>247.92599999999999</v>
      </c>
      <c r="K597" s="2">
        <v>19.111999999999998</v>
      </c>
      <c r="L597" s="2">
        <v>0.20699999999999999</v>
      </c>
      <c r="M597" s="2">
        <v>0.14899999999999999</v>
      </c>
      <c r="N597" s="2">
        <v>1.992</v>
      </c>
      <c r="O597" s="2">
        <v>0.111</v>
      </c>
      <c r="P597" s="2">
        <v>51.231999999999999</v>
      </c>
      <c r="Q597" s="2">
        <v>2.8570000000000002</v>
      </c>
      <c r="R597" s="2">
        <v>12.6846580747</v>
      </c>
      <c r="S597" s="2">
        <v>2E-3</v>
      </c>
      <c r="T597" s="2">
        <v>0</v>
      </c>
      <c r="U597" s="4">
        <f t="shared" si="36"/>
        <v>2.5369316149399999E-2</v>
      </c>
      <c r="V597" s="4">
        <f t="shared" si="37"/>
        <v>0</v>
      </c>
      <c r="W597" s="2">
        <v>0</v>
      </c>
      <c r="X597" s="2">
        <v>4.3601799999999999E-4</v>
      </c>
      <c r="Y597" s="1">
        <v>613</v>
      </c>
      <c r="Z597" s="1">
        <v>94</v>
      </c>
      <c r="AA597" s="1" t="s">
        <v>237</v>
      </c>
      <c r="AB597" s="1" t="s">
        <v>694</v>
      </c>
      <c r="AC597" s="1">
        <v>11</v>
      </c>
      <c r="AD597" s="1" t="s">
        <v>121</v>
      </c>
      <c r="AE597" s="1">
        <v>347</v>
      </c>
      <c r="AF597" s="2">
        <v>15</v>
      </c>
      <c r="AG597" s="2">
        <v>412.72232646671</v>
      </c>
      <c r="AH597" s="2">
        <v>101.72719736876</v>
      </c>
      <c r="AI597" s="1">
        <v>15</v>
      </c>
      <c r="AJ597" s="1" t="s">
        <v>713</v>
      </c>
      <c r="AK597" s="1">
        <v>531</v>
      </c>
      <c r="AL597" s="6">
        <v>0.64</v>
      </c>
      <c r="AM597" s="6">
        <v>0.64</v>
      </c>
      <c r="AN597">
        <f t="shared" si="38"/>
        <v>1.6236362335616001E-2</v>
      </c>
      <c r="AO597">
        <f t="shared" si="39"/>
        <v>0</v>
      </c>
    </row>
    <row r="598" spans="1:41" x14ac:dyDescent="0.25">
      <c r="A598" s="1">
        <v>76</v>
      </c>
      <c r="B598" s="1">
        <v>4</v>
      </c>
      <c r="C598" s="2">
        <v>30.0445645207</v>
      </c>
      <c r="D598" s="1">
        <v>532</v>
      </c>
      <c r="E598" s="1">
        <v>76</v>
      </c>
      <c r="F598" s="1">
        <v>4</v>
      </c>
      <c r="G598" s="1" t="s">
        <v>38</v>
      </c>
      <c r="H598" s="2">
        <v>6.719480184</v>
      </c>
      <c r="I598" s="2">
        <v>0.58799999999999997</v>
      </c>
      <c r="J598" s="2">
        <v>843.72400000000005</v>
      </c>
      <c r="K598" s="2">
        <v>73.858000000000004</v>
      </c>
      <c r="L598" s="2">
        <v>0.19500000000000001</v>
      </c>
      <c r="M598" s="2">
        <v>0.14199999999999999</v>
      </c>
      <c r="N598" s="2">
        <v>1.3129999999999999</v>
      </c>
      <c r="O598" s="2">
        <v>8.4000000000000005E-2</v>
      </c>
      <c r="P598" s="2">
        <v>164.81800000000001</v>
      </c>
      <c r="Q598" s="2">
        <v>10.493</v>
      </c>
      <c r="R598" s="2">
        <v>30.0445645207</v>
      </c>
      <c r="S598" s="2">
        <v>1E-3</v>
      </c>
      <c r="T598" s="2">
        <v>0</v>
      </c>
      <c r="U598" s="4">
        <f t="shared" si="36"/>
        <v>3.00445645207E-2</v>
      </c>
      <c r="V598" s="4">
        <f t="shared" si="37"/>
        <v>0</v>
      </c>
      <c r="W598" s="2">
        <v>0</v>
      </c>
      <c r="X598" s="2">
        <v>3.6669200000000001E-4</v>
      </c>
      <c r="Y598" s="1">
        <v>613</v>
      </c>
      <c r="Z598" s="1">
        <v>94</v>
      </c>
      <c r="AA598" s="1" t="s">
        <v>237</v>
      </c>
      <c r="AB598" s="1" t="s">
        <v>694</v>
      </c>
      <c r="AC598" s="1">
        <v>11</v>
      </c>
      <c r="AD598" s="1" t="s">
        <v>121</v>
      </c>
      <c r="AE598" s="1">
        <v>347</v>
      </c>
      <c r="AF598" s="2">
        <v>15</v>
      </c>
      <c r="AG598" s="2">
        <v>412.72232646671</v>
      </c>
      <c r="AH598" s="2">
        <v>101.72719736876</v>
      </c>
      <c r="AI598" s="1">
        <v>15</v>
      </c>
      <c r="AJ598" s="1" t="s">
        <v>713</v>
      </c>
      <c r="AK598" s="1">
        <v>532</v>
      </c>
      <c r="AL598" s="6">
        <v>0.64</v>
      </c>
      <c r="AM598" s="6">
        <v>0.64</v>
      </c>
      <c r="AN598">
        <f t="shared" si="38"/>
        <v>1.9228521293248001E-2</v>
      </c>
      <c r="AO598">
        <f t="shared" si="39"/>
        <v>0</v>
      </c>
    </row>
    <row r="599" spans="1:41" x14ac:dyDescent="0.25">
      <c r="A599" s="1">
        <v>76</v>
      </c>
      <c r="B599" s="1">
        <v>8</v>
      </c>
      <c r="C599" s="2">
        <v>23.098729534499999</v>
      </c>
      <c r="D599" s="1">
        <v>533</v>
      </c>
      <c r="E599" s="1">
        <v>76</v>
      </c>
      <c r="F599" s="1">
        <v>8</v>
      </c>
      <c r="G599" s="1" t="s">
        <v>50</v>
      </c>
      <c r="H599" s="2">
        <v>4.5947818749999998</v>
      </c>
      <c r="I599" s="2">
        <v>0.246</v>
      </c>
      <c r="J599" s="2">
        <v>506.72800000000001</v>
      </c>
      <c r="K599" s="2">
        <v>27.16</v>
      </c>
      <c r="L599" s="2">
        <v>0.22800000000000001</v>
      </c>
      <c r="M599" s="2">
        <v>0.16600000000000001</v>
      </c>
      <c r="N599" s="2">
        <v>1.046</v>
      </c>
      <c r="O599" s="2">
        <v>4.1000000000000002E-2</v>
      </c>
      <c r="P599" s="2">
        <v>115.387</v>
      </c>
      <c r="Q599" s="2">
        <v>4.5149999999999997</v>
      </c>
      <c r="R599" s="2">
        <v>23.098729534499999</v>
      </c>
      <c r="S599" s="2">
        <v>2E-3</v>
      </c>
      <c r="T599" s="2">
        <v>0</v>
      </c>
      <c r="U599" s="4">
        <f t="shared" si="36"/>
        <v>4.6197459068999996E-2</v>
      </c>
      <c r="V599" s="4">
        <f t="shared" si="37"/>
        <v>0</v>
      </c>
      <c r="W599" s="2">
        <v>0</v>
      </c>
      <c r="X599" s="2">
        <v>5.9829600000000001E-4</v>
      </c>
      <c r="Y599" s="1">
        <v>613</v>
      </c>
      <c r="Z599" s="1">
        <v>94</v>
      </c>
      <c r="AA599" s="1" t="s">
        <v>237</v>
      </c>
      <c r="AB599" s="1" t="s">
        <v>694</v>
      </c>
      <c r="AC599" s="1">
        <v>11</v>
      </c>
      <c r="AD599" s="1" t="s">
        <v>121</v>
      </c>
      <c r="AE599" s="1">
        <v>347</v>
      </c>
      <c r="AF599" s="2">
        <v>15</v>
      </c>
      <c r="AG599" s="2">
        <v>412.72232646671</v>
      </c>
      <c r="AH599" s="2">
        <v>101.72719736876</v>
      </c>
      <c r="AI599" s="1">
        <v>15</v>
      </c>
      <c r="AJ599" s="1" t="s">
        <v>713</v>
      </c>
      <c r="AK599" s="1">
        <v>533</v>
      </c>
      <c r="AL599" s="6">
        <v>0.64</v>
      </c>
      <c r="AM599" s="6">
        <v>0.64</v>
      </c>
      <c r="AN599">
        <f t="shared" si="38"/>
        <v>2.9566373804159999E-2</v>
      </c>
      <c r="AO599">
        <f t="shared" si="39"/>
        <v>0</v>
      </c>
    </row>
    <row r="600" spans="1:41" x14ac:dyDescent="0.25">
      <c r="A600" s="1">
        <v>76</v>
      </c>
      <c r="B600" s="1">
        <v>13</v>
      </c>
      <c r="C600" s="2">
        <v>3.2131871309500002</v>
      </c>
      <c r="D600" s="1">
        <v>536</v>
      </c>
      <c r="E600" s="1">
        <v>76</v>
      </c>
      <c r="F600" s="1">
        <v>13</v>
      </c>
      <c r="G600" s="1" t="s">
        <v>42</v>
      </c>
      <c r="H600" s="2">
        <v>0.62999857599999998</v>
      </c>
      <c r="I600" s="2">
        <v>2.5000000000000001E-2</v>
      </c>
      <c r="J600" s="2">
        <v>2.0230000000000001</v>
      </c>
      <c r="K600" s="2">
        <v>8.2000000000000003E-2</v>
      </c>
      <c r="L600" s="2">
        <v>0.24099999999999999</v>
      </c>
      <c r="M600" s="2">
        <v>0.19500000000000001</v>
      </c>
      <c r="N600" s="2">
        <v>0.152</v>
      </c>
      <c r="O600" s="2">
        <v>5.0000000000000001E-3</v>
      </c>
      <c r="P600" s="2">
        <v>0.48699999999999999</v>
      </c>
      <c r="Q600" s="2">
        <v>1.6E-2</v>
      </c>
      <c r="R600" s="2">
        <v>3.2131871309500002</v>
      </c>
      <c r="S600" s="2">
        <v>0</v>
      </c>
      <c r="T600" s="2">
        <v>0</v>
      </c>
      <c r="U600" s="4">
        <f t="shared" si="36"/>
        <v>0</v>
      </c>
      <c r="V600" s="4">
        <f t="shared" si="37"/>
        <v>0</v>
      </c>
      <c r="W600" s="2">
        <v>0</v>
      </c>
      <c r="X600" s="2">
        <v>0</v>
      </c>
      <c r="Y600" s="1">
        <v>613</v>
      </c>
      <c r="Z600" s="1">
        <v>94</v>
      </c>
      <c r="AA600" s="1" t="s">
        <v>237</v>
      </c>
      <c r="AB600" s="1" t="s">
        <v>694</v>
      </c>
      <c r="AC600" s="1">
        <v>11</v>
      </c>
      <c r="AD600" s="1" t="s">
        <v>121</v>
      </c>
      <c r="AE600" s="1">
        <v>347</v>
      </c>
      <c r="AF600" s="2">
        <v>15</v>
      </c>
      <c r="AG600" s="2">
        <v>412.72232646671</v>
      </c>
      <c r="AH600" s="2">
        <v>101.72719736876</v>
      </c>
      <c r="AI600" s="1">
        <v>15</v>
      </c>
      <c r="AJ600" s="1" t="s">
        <v>713</v>
      </c>
      <c r="AK600" s="1">
        <v>536</v>
      </c>
      <c r="AL600" s="6">
        <v>0.64</v>
      </c>
      <c r="AM600" s="6">
        <v>0.64</v>
      </c>
      <c r="AN600">
        <f t="shared" si="38"/>
        <v>0</v>
      </c>
      <c r="AO600">
        <f t="shared" si="39"/>
        <v>0</v>
      </c>
    </row>
    <row r="601" spans="1:41" x14ac:dyDescent="0.25">
      <c r="A601" s="1">
        <v>76</v>
      </c>
      <c r="B601" s="1">
        <v>4</v>
      </c>
      <c r="C601" s="2">
        <v>0.54651539505400004</v>
      </c>
      <c r="D601" s="1">
        <v>532</v>
      </c>
      <c r="E601" s="1">
        <v>76</v>
      </c>
      <c r="F601" s="1">
        <v>4</v>
      </c>
      <c r="G601" s="1" t="s">
        <v>38</v>
      </c>
      <c r="H601" s="2">
        <v>6.719480184</v>
      </c>
      <c r="I601" s="2">
        <v>0.58799999999999997</v>
      </c>
      <c r="J601" s="2">
        <v>843.72400000000005</v>
      </c>
      <c r="K601" s="2">
        <v>73.858000000000004</v>
      </c>
      <c r="L601" s="2">
        <v>0.19500000000000001</v>
      </c>
      <c r="M601" s="2">
        <v>0.14199999999999999</v>
      </c>
      <c r="N601" s="2">
        <v>1.3129999999999999</v>
      </c>
      <c r="O601" s="2">
        <v>8.4000000000000005E-2</v>
      </c>
      <c r="P601" s="2">
        <v>164.81800000000001</v>
      </c>
      <c r="Q601" s="2">
        <v>10.493</v>
      </c>
      <c r="R601" s="2">
        <v>0.54651539505400004</v>
      </c>
      <c r="S601" s="2">
        <v>1E-3</v>
      </c>
      <c r="T601" s="2">
        <v>0</v>
      </c>
      <c r="U601" s="4">
        <f t="shared" si="36"/>
        <v>5.4651539505400006E-4</v>
      </c>
      <c r="V601" s="4">
        <f t="shared" si="37"/>
        <v>0</v>
      </c>
      <c r="W601" s="2">
        <v>0</v>
      </c>
      <c r="X601" s="2">
        <v>3.6669200000000001E-4</v>
      </c>
      <c r="Y601" s="1">
        <v>614</v>
      </c>
      <c r="Z601" s="1">
        <v>95</v>
      </c>
      <c r="AA601" s="1" t="s">
        <v>237</v>
      </c>
      <c r="AC601" s="1">
        <v>11</v>
      </c>
      <c r="AD601" s="1" t="s">
        <v>121</v>
      </c>
      <c r="AE601" s="1">
        <v>347</v>
      </c>
      <c r="AF601" s="2">
        <v>15</v>
      </c>
      <c r="AG601" s="2">
        <v>412.72232646671</v>
      </c>
      <c r="AH601" s="2">
        <v>0.54651539505000002</v>
      </c>
      <c r="AI601" s="1">
        <v>15</v>
      </c>
      <c r="AJ601" s="1" t="s">
        <v>713</v>
      </c>
      <c r="AK601" s="1">
        <v>532</v>
      </c>
      <c r="AL601" s="6">
        <v>0.64</v>
      </c>
      <c r="AM601" s="6">
        <v>0.64</v>
      </c>
      <c r="AN601">
        <f t="shared" si="38"/>
        <v>3.4976985283456007E-4</v>
      </c>
      <c r="AO601">
        <f t="shared" si="39"/>
        <v>0</v>
      </c>
    </row>
    <row r="602" spans="1:41" x14ac:dyDescent="0.25">
      <c r="A602" s="1">
        <v>76</v>
      </c>
      <c r="B602" s="1">
        <v>4</v>
      </c>
      <c r="C602" s="2">
        <v>0.401794598946</v>
      </c>
      <c r="D602" s="1">
        <v>532</v>
      </c>
      <c r="E602" s="1">
        <v>76</v>
      </c>
      <c r="F602" s="1">
        <v>4</v>
      </c>
      <c r="G602" s="1" t="s">
        <v>38</v>
      </c>
      <c r="H602" s="2">
        <v>6.719480184</v>
      </c>
      <c r="I602" s="2">
        <v>0.58799999999999997</v>
      </c>
      <c r="J602" s="2">
        <v>843.72400000000005</v>
      </c>
      <c r="K602" s="2">
        <v>73.858000000000004</v>
      </c>
      <c r="L602" s="2">
        <v>0.19500000000000001</v>
      </c>
      <c r="M602" s="2">
        <v>0.14199999999999999</v>
      </c>
      <c r="N602" s="2">
        <v>1.3129999999999999</v>
      </c>
      <c r="O602" s="2">
        <v>8.4000000000000005E-2</v>
      </c>
      <c r="P602" s="2">
        <v>164.81800000000001</v>
      </c>
      <c r="Q602" s="2">
        <v>10.493</v>
      </c>
      <c r="R602" s="2">
        <v>0.401794598946</v>
      </c>
      <c r="S602" s="2">
        <v>1E-3</v>
      </c>
      <c r="T602" s="2">
        <v>0</v>
      </c>
      <c r="U602" s="4">
        <f t="shared" si="36"/>
        <v>4.0179459894600002E-4</v>
      </c>
      <c r="V602" s="4">
        <f t="shared" si="37"/>
        <v>0</v>
      </c>
      <c r="W602" s="2">
        <v>0</v>
      </c>
      <c r="X602" s="2">
        <v>3.6669200000000001E-4</v>
      </c>
      <c r="Y602" s="1">
        <v>615</v>
      </c>
      <c r="Z602" s="1">
        <v>96</v>
      </c>
      <c r="AA602" s="1" t="s">
        <v>237</v>
      </c>
      <c r="AC602" s="1">
        <v>11</v>
      </c>
      <c r="AD602" s="1" t="s">
        <v>121</v>
      </c>
      <c r="AE602" s="1">
        <v>347</v>
      </c>
      <c r="AF602" s="2">
        <v>15</v>
      </c>
      <c r="AG602" s="2">
        <v>412.72232646671</v>
      </c>
      <c r="AH602" s="2">
        <v>0.40179459895000003</v>
      </c>
      <c r="AI602" s="1">
        <v>15</v>
      </c>
      <c r="AJ602" s="1" t="s">
        <v>713</v>
      </c>
      <c r="AK602" s="1">
        <v>532</v>
      </c>
      <c r="AL602" s="6">
        <v>0.64</v>
      </c>
      <c r="AM602" s="6">
        <v>0.64</v>
      </c>
      <c r="AN602">
        <f t="shared" si="38"/>
        <v>2.5714854332544004E-4</v>
      </c>
      <c r="AO602">
        <f t="shared" si="39"/>
        <v>0</v>
      </c>
    </row>
    <row r="603" spans="1:41" x14ac:dyDescent="0.25">
      <c r="A603" s="1">
        <v>76</v>
      </c>
      <c r="B603" s="1">
        <v>3</v>
      </c>
      <c r="C603" s="2">
        <v>0.12544028575899999</v>
      </c>
      <c r="D603" s="1">
        <v>531</v>
      </c>
      <c r="E603" s="1">
        <v>76</v>
      </c>
      <c r="F603" s="1">
        <v>3</v>
      </c>
      <c r="G603" s="1" t="s">
        <v>40</v>
      </c>
      <c r="H603" s="2">
        <v>9.6412876870000002</v>
      </c>
      <c r="I603" s="2">
        <v>0.74299999999999999</v>
      </c>
      <c r="J603" s="2">
        <v>247.92599999999999</v>
      </c>
      <c r="K603" s="2">
        <v>19.111999999999998</v>
      </c>
      <c r="L603" s="2">
        <v>0.20699999999999999</v>
      </c>
      <c r="M603" s="2">
        <v>0.14899999999999999</v>
      </c>
      <c r="N603" s="2">
        <v>1.992</v>
      </c>
      <c r="O603" s="2">
        <v>0.111</v>
      </c>
      <c r="P603" s="2">
        <v>51.231999999999999</v>
      </c>
      <c r="Q603" s="2">
        <v>2.8570000000000002</v>
      </c>
      <c r="R603" s="2">
        <v>0.12544028575899999</v>
      </c>
      <c r="S603" s="2">
        <v>2E-3</v>
      </c>
      <c r="T603" s="2">
        <v>0</v>
      </c>
      <c r="U603" s="4">
        <f t="shared" si="36"/>
        <v>2.5088057151799996E-4</v>
      </c>
      <c r="V603" s="4">
        <f t="shared" si="37"/>
        <v>0</v>
      </c>
      <c r="W603" s="2">
        <v>0</v>
      </c>
      <c r="X603" s="2">
        <v>4.3601799999999999E-4</v>
      </c>
      <c r="Y603" s="1">
        <v>616</v>
      </c>
      <c r="Z603" s="1">
        <v>97</v>
      </c>
      <c r="AA603" s="1" t="s">
        <v>237</v>
      </c>
      <c r="AC603" s="1">
        <v>11</v>
      </c>
      <c r="AD603" s="1" t="s">
        <v>121</v>
      </c>
      <c r="AE603" s="1">
        <v>347</v>
      </c>
      <c r="AF603" s="2">
        <v>15</v>
      </c>
      <c r="AG603" s="2">
        <v>412.72232646671</v>
      </c>
      <c r="AH603" s="2">
        <v>6.9949097832599998</v>
      </c>
      <c r="AI603" s="1">
        <v>15</v>
      </c>
      <c r="AJ603" s="1" t="s">
        <v>713</v>
      </c>
      <c r="AK603" s="1">
        <v>531</v>
      </c>
      <c r="AL603" s="6">
        <v>0.64</v>
      </c>
      <c r="AM603" s="6">
        <v>0.64</v>
      </c>
      <c r="AN603">
        <f t="shared" si="38"/>
        <v>1.6056356577151998E-4</v>
      </c>
      <c r="AO603">
        <f t="shared" si="39"/>
        <v>0</v>
      </c>
    </row>
    <row r="604" spans="1:41" x14ac:dyDescent="0.25">
      <c r="A604" s="1">
        <v>76</v>
      </c>
      <c r="B604" s="1">
        <v>4</v>
      </c>
      <c r="C604" s="2">
        <v>6.8694695073799998</v>
      </c>
      <c r="D604" s="1">
        <v>532</v>
      </c>
      <c r="E604" s="1">
        <v>76</v>
      </c>
      <c r="F604" s="1">
        <v>4</v>
      </c>
      <c r="G604" s="1" t="s">
        <v>38</v>
      </c>
      <c r="H604" s="2">
        <v>6.719480184</v>
      </c>
      <c r="I604" s="2">
        <v>0.58799999999999997</v>
      </c>
      <c r="J604" s="2">
        <v>843.72400000000005</v>
      </c>
      <c r="K604" s="2">
        <v>73.858000000000004</v>
      </c>
      <c r="L604" s="2">
        <v>0.19500000000000001</v>
      </c>
      <c r="M604" s="2">
        <v>0.14199999999999999</v>
      </c>
      <c r="N604" s="2">
        <v>1.3129999999999999</v>
      </c>
      <c r="O604" s="2">
        <v>8.4000000000000005E-2</v>
      </c>
      <c r="P604" s="2">
        <v>164.81800000000001</v>
      </c>
      <c r="Q604" s="2">
        <v>10.493</v>
      </c>
      <c r="R604" s="2">
        <v>6.8694695073799998</v>
      </c>
      <c r="S604" s="2">
        <v>1E-3</v>
      </c>
      <c r="T604" s="2">
        <v>0</v>
      </c>
      <c r="U604" s="4">
        <f t="shared" si="36"/>
        <v>6.8694695073799996E-3</v>
      </c>
      <c r="V604" s="4">
        <f t="shared" si="37"/>
        <v>0</v>
      </c>
      <c r="W604" s="2">
        <v>0</v>
      </c>
      <c r="X604" s="2">
        <v>3.6669200000000001E-4</v>
      </c>
      <c r="Y604" s="1">
        <v>616</v>
      </c>
      <c r="Z604" s="1">
        <v>97</v>
      </c>
      <c r="AA604" s="1" t="s">
        <v>237</v>
      </c>
      <c r="AC604" s="1">
        <v>11</v>
      </c>
      <c r="AD604" s="1" t="s">
        <v>121</v>
      </c>
      <c r="AE604" s="1">
        <v>347</v>
      </c>
      <c r="AF604" s="2">
        <v>15</v>
      </c>
      <c r="AG604" s="2">
        <v>412.72232646671</v>
      </c>
      <c r="AH604" s="2">
        <v>6.9949097832599998</v>
      </c>
      <c r="AI604" s="1">
        <v>15</v>
      </c>
      <c r="AJ604" s="1" t="s">
        <v>713</v>
      </c>
      <c r="AK604" s="1">
        <v>532</v>
      </c>
      <c r="AL604" s="6">
        <v>0.64</v>
      </c>
      <c r="AM604" s="6">
        <v>0.64</v>
      </c>
      <c r="AN604">
        <f t="shared" si="38"/>
        <v>4.3964604847231996E-3</v>
      </c>
      <c r="AO604">
        <f t="shared" si="39"/>
        <v>0</v>
      </c>
    </row>
    <row r="605" spans="1:41" x14ac:dyDescent="0.25">
      <c r="A605" s="1">
        <v>76</v>
      </c>
      <c r="B605" s="1">
        <v>2</v>
      </c>
      <c r="C605" s="2">
        <v>3.0904039917700001</v>
      </c>
      <c r="D605" s="1">
        <v>530</v>
      </c>
      <c r="E605" s="1">
        <v>76</v>
      </c>
      <c r="F605" s="1">
        <v>2</v>
      </c>
      <c r="G605" s="1" t="s">
        <v>39</v>
      </c>
      <c r="H605" s="2">
        <v>4.2137837630000003</v>
      </c>
      <c r="I605" s="2">
        <v>0.20899999999999999</v>
      </c>
      <c r="J605" s="2">
        <v>811.452</v>
      </c>
      <c r="K605" s="2">
        <v>40.21</v>
      </c>
      <c r="L605" s="2">
        <v>0.20699999999999999</v>
      </c>
      <c r="M605" s="2">
        <v>0.14799999999999999</v>
      </c>
      <c r="N605" s="2">
        <v>0.871</v>
      </c>
      <c r="O605" s="2">
        <v>3.1E-2</v>
      </c>
      <c r="P605" s="2">
        <v>167.702</v>
      </c>
      <c r="Q605" s="2">
        <v>5.9580000000000002</v>
      </c>
      <c r="R605" s="2">
        <v>3.0904039917700001</v>
      </c>
      <c r="S605" s="2">
        <v>1E-3</v>
      </c>
      <c r="T605" s="2">
        <v>0</v>
      </c>
      <c r="U605" s="4">
        <f t="shared" si="36"/>
        <v>3.0904039917700001E-3</v>
      </c>
      <c r="V605" s="4">
        <f t="shared" si="37"/>
        <v>0</v>
      </c>
      <c r="W605" s="2">
        <v>0</v>
      </c>
      <c r="X605" s="2">
        <v>3.9998399999999998E-4</v>
      </c>
      <c r="Y605" s="1">
        <v>617</v>
      </c>
      <c r="Z605" s="1">
        <v>98</v>
      </c>
      <c r="AA605" s="1" t="s">
        <v>237</v>
      </c>
      <c r="AC605" s="1">
        <v>11</v>
      </c>
      <c r="AD605" s="1" t="s">
        <v>121</v>
      </c>
      <c r="AE605" s="1">
        <v>347</v>
      </c>
      <c r="AF605" s="2">
        <v>15</v>
      </c>
      <c r="AG605" s="2">
        <v>412.72232646671</v>
      </c>
      <c r="AH605" s="2">
        <v>3.10638008398</v>
      </c>
      <c r="AI605" s="1">
        <v>15</v>
      </c>
      <c r="AJ605" s="1" t="s">
        <v>713</v>
      </c>
      <c r="AK605" s="1">
        <v>530</v>
      </c>
      <c r="AL605" s="6">
        <v>0.64</v>
      </c>
      <c r="AM605" s="6">
        <v>0.64</v>
      </c>
      <c r="AN605">
        <f t="shared" si="38"/>
        <v>1.9778585547327999E-3</v>
      </c>
      <c r="AO605">
        <f t="shared" si="39"/>
        <v>0</v>
      </c>
    </row>
    <row r="606" spans="1:41" x14ac:dyDescent="0.25">
      <c r="A606" s="1">
        <v>76</v>
      </c>
      <c r="B606" s="1">
        <v>3</v>
      </c>
      <c r="C606" s="2">
        <v>1.4092254591200001E-2</v>
      </c>
      <c r="D606" s="1">
        <v>531</v>
      </c>
      <c r="E606" s="1">
        <v>76</v>
      </c>
      <c r="F606" s="1">
        <v>3</v>
      </c>
      <c r="G606" s="1" t="s">
        <v>40</v>
      </c>
      <c r="H606" s="2">
        <v>9.6412876870000002</v>
      </c>
      <c r="I606" s="2">
        <v>0.74299999999999999</v>
      </c>
      <c r="J606" s="2">
        <v>247.92599999999999</v>
      </c>
      <c r="K606" s="2">
        <v>19.111999999999998</v>
      </c>
      <c r="L606" s="2">
        <v>0.20699999999999999</v>
      </c>
      <c r="M606" s="2">
        <v>0.14899999999999999</v>
      </c>
      <c r="N606" s="2">
        <v>1.992</v>
      </c>
      <c r="O606" s="2">
        <v>0.111</v>
      </c>
      <c r="P606" s="2">
        <v>51.231999999999999</v>
      </c>
      <c r="Q606" s="2">
        <v>2.8570000000000002</v>
      </c>
      <c r="R606" s="2">
        <v>1.4092254591200001E-2</v>
      </c>
      <c r="S606" s="2">
        <v>2E-3</v>
      </c>
      <c r="T606" s="2">
        <v>0</v>
      </c>
      <c r="U606" s="4">
        <f t="shared" si="36"/>
        <v>2.8184509182400003E-5</v>
      </c>
      <c r="V606" s="4">
        <f t="shared" si="37"/>
        <v>0</v>
      </c>
      <c r="W606" s="2">
        <v>0</v>
      </c>
      <c r="X606" s="2">
        <v>4.3601799999999999E-4</v>
      </c>
      <c r="Y606" s="1">
        <v>617</v>
      </c>
      <c r="Z606" s="1">
        <v>98</v>
      </c>
      <c r="AA606" s="1" t="s">
        <v>237</v>
      </c>
      <c r="AC606" s="1">
        <v>11</v>
      </c>
      <c r="AD606" s="1" t="s">
        <v>121</v>
      </c>
      <c r="AE606" s="1">
        <v>347</v>
      </c>
      <c r="AF606" s="2">
        <v>15</v>
      </c>
      <c r="AG606" s="2">
        <v>412.72232646671</v>
      </c>
      <c r="AH606" s="2">
        <v>3.10638008398</v>
      </c>
      <c r="AI606" s="1">
        <v>15</v>
      </c>
      <c r="AJ606" s="1" t="s">
        <v>713</v>
      </c>
      <c r="AK606" s="1">
        <v>531</v>
      </c>
      <c r="AL606" s="6">
        <v>0.64</v>
      </c>
      <c r="AM606" s="6">
        <v>0.64</v>
      </c>
      <c r="AN606">
        <f t="shared" si="38"/>
        <v>1.8038085876736002E-5</v>
      </c>
      <c r="AO606">
        <f t="shared" si="39"/>
        <v>0</v>
      </c>
    </row>
    <row r="607" spans="1:41" x14ac:dyDescent="0.25">
      <c r="A607" s="1">
        <v>76</v>
      </c>
      <c r="B607" s="1">
        <v>2</v>
      </c>
      <c r="C607" s="2">
        <v>2.2346445942100002</v>
      </c>
      <c r="D607" s="1">
        <v>530</v>
      </c>
      <c r="E607" s="1">
        <v>76</v>
      </c>
      <c r="F607" s="1">
        <v>2</v>
      </c>
      <c r="G607" s="1" t="s">
        <v>39</v>
      </c>
      <c r="H607" s="2">
        <v>4.2137837630000003</v>
      </c>
      <c r="I607" s="2">
        <v>0.20899999999999999</v>
      </c>
      <c r="J607" s="2">
        <v>811.452</v>
      </c>
      <c r="K607" s="2">
        <v>40.21</v>
      </c>
      <c r="L607" s="2">
        <v>0.20699999999999999</v>
      </c>
      <c r="M607" s="2">
        <v>0.14799999999999999</v>
      </c>
      <c r="N607" s="2">
        <v>0.871</v>
      </c>
      <c r="O607" s="2">
        <v>3.1E-2</v>
      </c>
      <c r="P607" s="2">
        <v>167.702</v>
      </c>
      <c r="Q607" s="2">
        <v>5.9580000000000002</v>
      </c>
      <c r="R607" s="2">
        <v>2.2346445942100002</v>
      </c>
      <c r="S607" s="2">
        <v>1E-3</v>
      </c>
      <c r="T607" s="2">
        <v>0</v>
      </c>
      <c r="U607" s="4">
        <f t="shared" si="36"/>
        <v>2.2346445942100003E-3</v>
      </c>
      <c r="V607" s="4">
        <f t="shared" si="37"/>
        <v>0</v>
      </c>
      <c r="W607" s="2">
        <v>0</v>
      </c>
      <c r="X607" s="2">
        <v>3.9998399999999998E-4</v>
      </c>
      <c r="Y607" s="1">
        <v>618</v>
      </c>
      <c r="Z607" s="1">
        <v>99</v>
      </c>
      <c r="AA607" s="1" t="s">
        <v>237</v>
      </c>
      <c r="AC607" s="1">
        <v>11</v>
      </c>
      <c r="AD607" s="1" t="s">
        <v>121</v>
      </c>
      <c r="AE607" s="1">
        <v>347</v>
      </c>
      <c r="AF607" s="2">
        <v>15</v>
      </c>
      <c r="AG607" s="2">
        <v>412.72232646671</v>
      </c>
      <c r="AH607" s="2">
        <v>2.2346445941800002</v>
      </c>
      <c r="AI607" s="1">
        <v>15</v>
      </c>
      <c r="AJ607" s="1" t="s">
        <v>713</v>
      </c>
      <c r="AK607" s="1">
        <v>530</v>
      </c>
      <c r="AL607" s="6">
        <v>0.64</v>
      </c>
      <c r="AM607" s="6">
        <v>0.64</v>
      </c>
      <c r="AN607">
        <f t="shared" si="38"/>
        <v>1.4301725402944001E-3</v>
      </c>
      <c r="AO607">
        <f t="shared" si="39"/>
        <v>0</v>
      </c>
    </row>
    <row r="608" spans="1:41" x14ac:dyDescent="0.25">
      <c r="A608" s="1">
        <v>76</v>
      </c>
      <c r="B608" s="1">
        <v>2</v>
      </c>
      <c r="C608" s="2">
        <v>5.9314631144999996</v>
      </c>
      <c r="D608" s="1">
        <v>530</v>
      </c>
      <c r="E608" s="1">
        <v>76</v>
      </c>
      <c r="F608" s="1">
        <v>2</v>
      </c>
      <c r="G608" s="1" t="s">
        <v>39</v>
      </c>
      <c r="H608" s="2">
        <v>4.2137837630000003</v>
      </c>
      <c r="I608" s="2">
        <v>0.20899999999999999</v>
      </c>
      <c r="J608" s="2">
        <v>811.452</v>
      </c>
      <c r="K608" s="2">
        <v>40.21</v>
      </c>
      <c r="L608" s="2">
        <v>0.20699999999999999</v>
      </c>
      <c r="M608" s="2">
        <v>0.14799999999999999</v>
      </c>
      <c r="N608" s="2">
        <v>0.871</v>
      </c>
      <c r="O608" s="2">
        <v>3.1E-2</v>
      </c>
      <c r="P608" s="2">
        <v>167.702</v>
      </c>
      <c r="Q608" s="2">
        <v>5.9580000000000002</v>
      </c>
      <c r="R608" s="2">
        <v>5.9314631144999996</v>
      </c>
      <c r="S608" s="2">
        <v>1E-3</v>
      </c>
      <c r="T608" s="2">
        <v>0</v>
      </c>
      <c r="U608" s="4">
        <f t="shared" si="36"/>
        <v>5.9314631144999994E-3</v>
      </c>
      <c r="V608" s="4">
        <f t="shared" si="37"/>
        <v>0</v>
      </c>
      <c r="W608" s="2">
        <v>0</v>
      </c>
      <c r="X608" s="2">
        <v>3.9998399999999998E-4</v>
      </c>
      <c r="Y608" s="1">
        <v>619</v>
      </c>
      <c r="Z608" s="1">
        <v>100</v>
      </c>
      <c r="AA608" s="1" t="s">
        <v>237</v>
      </c>
      <c r="AC608" s="1">
        <v>11</v>
      </c>
      <c r="AD608" s="1" t="s">
        <v>121</v>
      </c>
      <c r="AE608" s="1">
        <v>347</v>
      </c>
      <c r="AF608" s="2">
        <v>15</v>
      </c>
      <c r="AG608" s="2">
        <v>412.72232646671</v>
      </c>
      <c r="AH608" s="2">
        <v>5.9314631145099996</v>
      </c>
      <c r="AI608" s="1">
        <v>15</v>
      </c>
      <c r="AJ608" s="1" t="s">
        <v>713</v>
      </c>
      <c r="AK608" s="1">
        <v>530</v>
      </c>
      <c r="AL608" s="6">
        <v>0.64</v>
      </c>
      <c r="AM608" s="6">
        <v>0.64</v>
      </c>
      <c r="AN608">
        <f t="shared" si="38"/>
        <v>3.7961363932799996E-3</v>
      </c>
      <c r="AO608">
        <f t="shared" si="39"/>
        <v>0</v>
      </c>
    </row>
    <row r="609" spans="1:41" x14ac:dyDescent="0.25">
      <c r="A609" s="1">
        <v>76</v>
      </c>
      <c r="B609" s="1">
        <v>2</v>
      </c>
      <c r="C609" s="2">
        <v>3.0622091547100001</v>
      </c>
      <c r="D609" s="1">
        <v>530</v>
      </c>
      <c r="E609" s="1">
        <v>76</v>
      </c>
      <c r="F609" s="1">
        <v>2</v>
      </c>
      <c r="G609" s="1" t="s">
        <v>39</v>
      </c>
      <c r="H609" s="2">
        <v>4.2137837630000003</v>
      </c>
      <c r="I609" s="2">
        <v>0.20899999999999999</v>
      </c>
      <c r="J609" s="2">
        <v>811.452</v>
      </c>
      <c r="K609" s="2">
        <v>40.21</v>
      </c>
      <c r="L609" s="2">
        <v>0.20699999999999999</v>
      </c>
      <c r="M609" s="2">
        <v>0.14799999999999999</v>
      </c>
      <c r="N609" s="2">
        <v>0.871</v>
      </c>
      <c r="O609" s="2">
        <v>3.1E-2</v>
      </c>
      <c r="P609" s="2">
        <v>167.702</v>
      </c>
      <c r="Q609" s="2">
        <v>5.9580000000000002</v>
      </c>
      <c r="R609" s="2">
        <v>3.0622091547100001</v>
      </c>
      <c r="S609" s="2">
        <v>1E-3</v>
      </c>
      <c r="T609" s="2">
        <v>0</v>
      </c>
      <c r="U609" s="4">
        <f t="shared" si="36"/>
        <v>3.0622091547100002E-3</v>
      </c>
      <c r="V609" s="4">
        <f t="shared" si="37"/>
        <v>0</v>
      </c>
      <c r="W609" s="2">
        <v>0</v>
      </c>
      <c r="X609" s="2">
        <v>3.9998399999999998E-4</v>
      </c>
      <c r="Y609" s="1">
        <v>620</v>
      </c>
      <c r="Z609" s="1">
        <v>101</v>
      </c>
      <c r="AA609" s="1" t="s">
        <v>237</v>
      </c>
      <c r="AC609" s="1">
        <v>11</v>
      </c>
      <c r="AD609" s="1" t="s">
        <v>121</v>
      </c>
      <c r="AE609" s="1">
        <v>347</v>
      </c>
      <c r="AF609" s="2">
        <v>15</v>
      </c>
      <c r="AG609" s="2">
        <v>412.72232646671</v>
      </c>
      <c r="AH609" s="2">
        <v>3.44847405831</v>
      </c>
      <c r="AI609" s="1">
        <v>15</v>
      </c>
      <c r="AJ609" s="1" t="s">
        <v>713</v>
      </c>
      <c r="AK609" s="1">
        <v>530</v>
      </c>
      <c r="AL609" s="6">
        <v>0.64</v>
      </c>
      <c r="AM609" s="6">
        <v>0.64</v>
      </c>
      <c r="AN609">
        <f t="shared" si="38"/>
        <v>1.9598138590144003E-3</v>
      </c>
      <c r="AO609">
        <f t="shared" si="39"/>
        <v>0</v>
      </c>
    </row>
    <row r="610" spans="1:41" x14ac:dyDescent="0.25">
      <c r="A610" s="1">
        <v>76</v>
      </c>
      <c r="B610" s="1">
        <v>2</v>
      </c>
      <c r="C610" s="2">
        <v>0.16372269164700001</v>
      </c>
      <c r="D610" s="1">
        <v>530</v>
      </c>
      <c r="E610" s="1">
        <v>76</v>
      </c>
      <c r="F610" s="1">
        <v>2</v>
      </c>
      <c r="G610" s="1" t="s">
        <v>39</v>
      </c>
      <c r="H610" s="2">
        <v>4.2137837630000003</v>
      </c>
      <c r="I610" s="2">
        <v>0.20899999999999999</v>
      </c>
      <c r="J610" s="2">
        <v>811.452</v>
      </c>
      <c r="K610" s="2">
        <v>40.21</v>
      </c>
      <c r="L610" s="2">
        <v>0.20699999999999999</v>
      </c>
      <c r="M610" s="2">
        <v>0.14799999999999999</v>
      </c>
      <c r="N610" s="2">
        <v>0.871</v>
      </c>
      <c r="O610" s="2">
        <v>3.1E-2</v>
      </c>
      <c r="P610" s="2">
        <v>167.702</v>
      </c>
      <c r="Q610" s="2">
        <v>5.9580000000000002</v>
      </c>
      <c r="R610" s="2">
        <v>0.16372269164700001</v>
      </c>
      <c r="S610" s="2">
        <v>1E-3</v>
      </c>
      <c r="T610" s="2">
        <v>0</v>
      </c>
      <c r="U610" s="4">
        <f t="shared" si="36"/>
        <v>1.6372269164700002E-4</v>
      </c>
      <c r="V610" s="4">
        <f t="shared" si="37"/>
        <v>0</v>
      </c>
      <c r="W610" s="2">
        <v>0</v>
      </c>
      <c r="X610" s="2">
        <v>3.9998399999999998E-4</v>
      </c>
      <c r="Y610" s="1">
        <v>621</v>
      </c>
      <c r="Z610" s="1">
        <v>102</v>
      </c>
      <c r="AA610" s="1" t="s">
        <v>237</v>
      </c>
      <c r="AC610" s="1">
        <v>11</v>
      </c>
      <c r="AD610" s="1" t="s">
        <v>121</v>
      </c>
      <c r="AE610" s="1">
        <v>347</v>
      </c>
      <c r="AF610" s="2">
        <v>15</v>
      </c>
      <c r="AG610" s="2">
        <v>412.72232646671</v>
      </c>
      <c r="AH610" s="2">
        <v>0.94573598550000004</v>
      </c>
      <c r="AI610" s="1">
        <v>15</v>
      </c>
      <c r="AJ610" s="1" t="s">
        <v>713</v>
      </c>
      <c r="AK610" s="1">
        <v>530</v>
      </c>
      <c r="AL610" s="6">
        <v>0.64</v>
      </c>
      <c r="AM610" s="6">
        <v>0.64</v>
      </c>
      <c r="AN610">
        <f t="shared" si="38"/>
        <v>1.0478252265408002E-4</v>
      </c>
      <c r="AO610">
        <f t="shared" si="39"/>
        <v>0</v>
      </c>
    </row>
    <row r="611" spans="1:41" x14ac:dyDescent="0.25">
      <c r="A611" s="1">
        <v>76</v>
      </c>
      <c r="B611" s="1">
        <v>8</v>
      </c>
      <c r="C611" s="2">
        <v>4.9793651783499996E-4</v>
      </c>
      <c r="D611" s="1">
        <v>533</v>
      </c>
      <c r="E611" s="1">
        <v>76</v>
      </c>
      <c r="F611" s="1">
        <v>8</v>
      </c>
      <c r="G611" s="1" t="s">
        <v>50</v>
      </c>
      <c r="H611" s="2">
        <v>4.5947818749999998</v>
      </c>
      <c r="I611" s="2">
        <v>0.246</v>
      </c>
      <c r="J611" s="2">
        <v>506.72800000000001</v>
      </c>
      <c r="K611" s="2">
        <v>27.16</v>
      </c>
      <c r="L611" s="2">
        <v>0.22800000000000001</v>
      </c>
      <c r="M611" s="2">
        <v>0.16600000000000001</v>
      </c>
      <c r="N611" s="2">
        <v>1.046</v>
      </c>
      <c r="O611" s="2">
        <v>4.1000000000000002E-2</v>
      </c>
      <c r="P611" s="2">
        <v>115.387</v>
      </c>
      <c r="Q611" s="2">
        <v>4.5149999999999997</v>
      </c>
      <c r="R611" s="2">
        <v>4.9793651783499996E-4</v>
      </c>
      <c r="S611" s="2">
        <v>2E-3</v>
      </c>
      <c r="T611" s="2">
        <v>0</v>
      </c>
      <c r="U611" s="4">
        <f t="shared" si="36"/>
        <v>9.9587303566999987E-7</v>
      </c>
      <c r="V611" s="4">
        <f t="shared" si="37"/>
        <v>0</v>
      </c>
      <c r="W611" s="2">
        <v>0</v>
      </c>
      <c r="X611" s="2">
        <v>5.9829600000000001E-4</v>
      </c>
      <c r="Y611" s="1">
        <v>621</v>
      </c>
      <c r="Z611" s="1">
        <v>102</v>
      </c>
      <c r="AA611" s="1" t="s">
        <v>237</v>
      </c>
      <c r="AC611" s="1">
        <v>11</v>
      </c>
      <c r="AD611" s="1" t="s">
        <v>121</v>
      </c>
      <c r="AE611" s="1">
        <v>347</v>
      </c>
      <c r="AF611" s="2">
        <v>15</v>
      </c>
      <c r="AG611" s="2">
        <v>412.72232646671</v>
      </c>
      <c r="AH611" s="2">
        <v>0.94573598550000004</v>
      </c>
      <c r="AI611" s="1">
        <v>15</v>
      </c>
      <c r="AJ611" s="1" t="s">
        <v>713</v>
      </c>
      <c r="AK611" s="1">
        <v>533</v>
      </c>
      <c r="AL611" s="6">
        <v>0.64</v>
      </c>
      <c r="AM611" s="6">
        <v>0.64</v>
      </c>
      <c r="AN611">
        <f t="shared" si="38"/>
        <v>6.373587428287999E-7</v>
      </c>
      <c r="AO611">
        <f t="shared" si="39"/>
        <v>0</v>
      </c>
    </row>
    <row r="612" spans="1:41" x14ac:dyDescent="0.25">
      <c r="A612" s="1">
        <v>76</v>
      </c>
      <c r="B612" s="1">
        <v>2</v>
      </c>
      <c r="C612" s="2">
        <v>3.3357408609900001</v>
      </c>
      <c r="D612" s="1">
        <v>530</v>
      </c>
      <c r="E612" s="1">
        <v>76</v>
      </c>
      <c r="F612" s="1">
        <v>2</v>
      </c>
      <c r="G612" s="1" t="s">
        <v>39</v>
      </c>
      <c r="H612" s="2">
        <v>4.2137837630000003</v>
      </c>
      <c r="I612" s="2">
        <v>0.20899999999999999</v>
      </c>
      <c r="J612" s="2">
        <v>811.452</v>
      </c>
      <c r="K612" s="2">
        <v>40.21</v>
      </c>
      <c r="L612" s="2">
        <v>0.20699999999999999</v>
      </c>
      <c r="M612" s="2">
        <v>0.14799999999999999</v>
      </c>
      <c r="N612" s="2">
        <v>0.871</v>
      </c>
      <c r="O612" s="2">
        <v>3.1E-2</v>
      </c>
      <c r="P612" s="2">
        <v>167.702</v>
      </c>
      <c r="Q612" s="2">
        <v>5.9580000000000002</v>
      </c>
      <c r="R612" s="2">
        <v>3.3357408609900001</v>
      </c>
      <c r="S612" s="2">
        <v>1E-3</v>
      </c>
      <c r="T612" s="2">
        <v>0</v>
      </c>
      <c r="U612" s="4">
        <f t="shared" si="36"/>
        <v>3.33574086099E-3</v>
      </c>
      <c r="V612" s="4">
        <f t="shared" si="37"/>
        <v>0</v>
      </c>
      <c r="W612" s="2">
        <v>0</v>
      </c>
      <c r="X612" s="2">
        <v>3.9998399999999998E-4</v>
      </c>
      <c r="Y612" s="1">
        <v>622</v>
      </c>
      <c r="Z612" s="1">
        <v>103</v>
      </c>
      <c r="AA612" s="1" t="s">
        <v>237</v>
      </c>
      <c r="AC612" s="1">
        <v>11</v>
      </c>
      <c r="AD612" s="1" t="s">
        <v>121</v>
      </c>
      <c r="AE612" s="1">
        <v>347</v>
      </c>
      <c r="AF612" s="2">
        <v>15</v>
      </c>
      <c r="AG612" s="2">
        <v>412.72232646671</v>
      </c>
      <c r="AH612" s="2">
        <v>3.33574099438</v>
      </c>
      <c r="AI612" s="1">
        <v>15</v>
      </c>
      <c r="AJ612" s="1" t="s">
        <v>713</v>
      </c>
      <c r="AK612" s="1">
        <v>530</v>
      </c>
      <c r="AL612" s="6">
        <v>0.64</v>
      </c>
      <c r="AM612" s="6">
        <v>0.64</v>
      </c>
      <c r="AN612">
        <f t="shared" si="38"/>
        <v>2.1348741510336003E-3</v>
      </c>
      <c r="AO612">
        <f t="shared" si="39"/>
        <v>0</v>
      </c>
    </row>
    <row r="613" spans="1:41" x14ac:dyDescent="0.25">
      <c r="A613" s="1">
        <v>76</v>
      </c>
      <c r="B613" s="1">
        <v>2</v>
      </c>
      <c r="C613" s="2">
        <v>2.1508501336199999E-4</v>
      </c>
      <c r="D613" s="1">
        <v>530</v>
      </c>
      <c r="E613" s="1">
        <v>76</v>
      </c>
      <c r="F613" s="1">
        <v>2</v>
      </c>
      <c r="G613" s="1" t="s">
        <v>39</v>
      </c>
      <c r="H613" s="2">
        <v>4.2137837630000003</v>
      </c>
      <c r="I613" s="2">
        <v>0.20899999999999999</v>
      </c>
      <c r="J613" s="2">
        <v>811.452</v>
      </c>
      <c r="K613" s="2">
        <v>40.21</v>
      </c>
      <c r="L613" s="2">
        <v>0.20699999999999999</v>
      </c>
      <c r="M613" s="2">
        <v>0.14799999999999999</v>
      </c>
      <c r="N613" s="2">
        <v>0.871</v>
      </c>
      <c r="O613" s="2">
        <v>3.1E-2</v>
      </c>
      <c r="P613" s="2">
        <v>167.702</v>
      </c>
      <c r="Q613" s="2">
        <v>5.9580000000000002</v>
      </c>
      <c r="R613" s="2">
        <v>2.1508501336199999E-4</v>
      </c>
      <c r="S613" s="2">
        <v>1E-3</v>
      </c>
      <c r="T613" s="2">
        <v>0</v>
      </c>
      <c r="U613" s="4">
        <f t="shared" si="36"/>
        <v>2.1508501336199998E-7</v>
      </c>
      <c r="V613" s="4">
        <f t="shared" si="37"/>
        <v>0</v>
      </c>
      <c r="W613" s="2">
        <v>0</v>
      </c>
      <c r="X613" s="2">
        <v>3.9998399999999998E-4</v>
      </c>
      <c r="Y613" s="1">
        <v>623</v>
      </c>
      <c r="Z613" s="1">
        <v>105</v>
      </c>
      <c r="AA613" s="1" t="s">
        <v>310</v>
      </c>
      <c r="AB613" s="1" t="s">
        <v>687</v>
      </c>
      <c r="AC613" s="1">
        <v>2</v>
      </c>
      <c r="AD613" s="1" t="s">
        <v>666</v>
      </c>
      <c r="AE613" s="1">
        <v>347</v>
      </c>
      <c r="AF613" s="2">
        <v>15</v>
      </c>
      <c r="AG613" s="2">
        <v>412.72232646671</v>
      </c>
      <c r="AH613" s="2">
        <v>2.1508500999999999E-4</v>
      </c>
      <c r="AI613" s="1">
        <v>15</v>
      </c>
      <c r="AJ613" s="1" t="s">
        <v>713</v>
      </c>
      <c r="AK613" s="1">
        <v>530</v>
      </c>
      <c r="AL613" s="6">
        <v>0.64</v>
      </c>
      <c r="AM613" s="6">
        <v>0.64</v>
      </c>
      <c r="AN613">
        <f t="shared" si="38"/>
        <v>1.3765440855167999E-7</v>
      </c>
      <c r="AO613">
        <f t="shared" si="39"/>
        <v>0</v>
      </c>
    </row>
    <row r="614" spans="1:41" x14ac:dyDescent="0.25">
      <c r="A614" s="1">
        <v>73</v>
      </c>
      <c r="B614" s="1">
        <v>4</v>
      </c>
      <c r="C614" s="2">
        <v>7.8662125711500002E-4</v>
      </c>
      <c r="D614" s="1">
        <v>516</v>
      </c>
      <c r="E614" s="1">
        <v>73</v>
      </c>
      <c r="F614" s="1">
        <v>4</v>
      </c>
      <c r="G614" s="1" t="s">
        <v>38</v>
      </c>
      <c r="H614" s="2">
        <v>8.0328538169999995</v>
      </c>
      <c r="I614" s="2">
        <v>0.60199999999999998</v>
      </c>
      <c r="J614" s="2">
        <v>1692.9079999999999</v>
      </c>
      <c r="K614" s="2">
        <v>126.871</v>
      </c>
      <c r="L614" s="2">
        <v>0.248</v>
      </c>
      <c r="M614" s="2">
        <v>0.20100000000000001</v>
      </c>
      <c r="N614" s="2">
        <v>1.992</v>
      </c>
      <c r="O614" s="2">
        <v>0.121</v>
      </c>
      <c r="P614" s="2">
        <v>419.90600000000001</v>
      </c>
      <c r="Q614" s="2">
        <v>25.484999999999999</v>
      </c>
      <c r="R614" s="2">
        <v>7.8662125711500002E-4</v>
      </c>
      <c r="S614" s="2">
        <v>1.4E-2</v>
      </c>
      <c r="T614" s="2">
        <v>1E-3</v>
      </c>
      <c r="U614" s="4">
        <f t="shared" si="36"/>
        <v>1.1012697599610001E-5</v>
      </c>
      <c r="V614" s="4">
        <f t="shared" si="37"/>
        <v>7.8662125711500001E-7</v>
      </c>
      <c r="W614" s="2">
        <v>2E-3</v>
      </c>
      <c r="X614" s="2">
        <v>2.1629589999999999E-3</v>
      </c>
      <c r="Y614" s="1">
        <v>624</v>
      </c>
      <c r="Z614" s="1">
        <v>106</v>
      </c>
      <c r="AA614" s="1" t="s">
        <v>310</v>
      </c>
      <c r="AB614" s="1" t="s">
        <v>687</v>
      </c>
      <c r="AC614" s="1">
        <v>2</v>
      </c>
      <c r="AD614" s="1" t="s">
        <v>666</v>
      </c>
      <c r="AE614" s="1">
        <v>347</v>
      </c>
      <c r="AF614" s="2">
        <v>15</v>
      </c>
      <c r="AG614" s="2">
        <v>412.72232646671</v>
      </c>
      <c r="AH614" s="2">
        <v>33.706181666479999</v>
      </c>
      <c r="AI614" s="1">
        <v>15</v>
      </c>
      <c r="AJ614" s="1" t="s">
        <v>713</v>
      </c>
      <c r="AK614" s="1">
        <v>516</v>
      </c>
      <c r="AL614" s="6">
        <v>0.64</v>
      </c>
      <c r="AM614" s="6">
        <v>0.64</v>
      </c>
      <c r="AN614">
        <f t="shared" si="38"/>
        <v>7.0481264637504003E-6</v>
      </c>
      <c r="AO614">
        <f t="shared" si="39"/>
        <v>5.0343760455360004E-7</v>
      </c>
    </row>
    <row r="615" spans="1:41" x14ac:dyDescent="0.25">
      <c r="A615" s="1">
        <v>76</v>
      </c>
      <c r="B615" s="1">
        <v>2</v>
      </c>
      <c r="C615" s="2">
        <v>10.220953125899999</v>
      </c>
      <c r="D615" s="1">
        <v>530</v>
      </c>
      <c r="E615" s="1">
        <v>76</v>
      </c>
      <c r="F615" s="1">
        <v>2</v>
      </c>
      <c r="G615" s="1" t="s">
        <v>39</v>
      </c>
      <c r="H615" s="2">
        <v>4.2137837630000003</v>
      </c>
      <c r="I615" s="2">
        <v>0.20899999999999999</v>
      </c>
      <c r="J615" s="2">
        <v>811.452</v>
      </c>
      <c r="K615" s="2">
        <v>40.21</v>
      </c>
      <c r="L615" s="2">
        <v>0.20699999999999999</v>
      </c>
      <c r="M615" s="2">
        <v>0.14799999999999999</v>
      </c>
      <c r="N615" s="2">
        <v>0.871</v>
      </c>
      <c r="O615" s="2">
        <v>3.1E-2</v>
      </c>
      <c r="P615" s="2">
        <v>167.702</v>
      </c>
      <c r="Q615" s="2">
        <v>5.9580000000000002</v>
      </c>
      <c r="R615" s="2">
        <v>10.220953125899999</v>
      </c>
      <c r="S615" s="2">
        <v>1E-3</v>
      </c>
      <c r="T615" s="2">
        <v>0</v>
      </c>
      <c r="U615" s="4">
        <f t="shared" si="36"/>
        <v>1.02209531259E-2</v>
      </c>
      <c r="V615" s="4">
        <f t="shared" si="37"/>
        <v>0</v>
      </c>
      <c r="W615" s="2">
        <v>0</v>
      </c>
      <c r="X615" s="2">
        <v>3.9998399999999998E-4</v>
      </c>
      <c r="Y615" s="1">
        <v>624</v>
      </c>
      <c r="Z615" s="1">
        <v>106</v>
      </c>
      <c r="AA615" s="1" t="s">
        <v>310</v>
      </c>
      <c r="AB615" s="1" t="s">
        <v>687</v>
      </c>
      <c r="AC615" s="1">
        <v>2</v>
      </c>
      <c r="AD615" s="1" t="s">
        <v>666</v>
      </c>
      <c r="AE615" s="1">
        <v>347</v>
      </c>
      <c r="AF615" s="2">
        <v>15</v>
      </c>
      <c r="AG615" s="2">
        <v>412.72232646671</v>
      </c>
      <c r="AH615" s="2">
        <v>33.706181666479999</v>
      </c>
      <c r="AI615" s="1">
        <v>15</v>
      </c>
      <c r="AJ615" s="1" t="s">
        <v>713</v>
      </c>
      <c r="AK615" s="1">
        <v>530</v>
      </c>
      <c r="AL615" s="6">
        <v>0.64</v>
      </c>
      <c r="AM615" s="6">
        <v>0.64</v>
      </c>
      <c r="AN615">
        <f t="shared" si="38"/>
        <v>6.5414100005760003E-3</v>
      </c>
      <c r="AO615">
        <f t="shared" si="39"/>
        <v>0</v>
      </c>
    </row>
    <row r="616" spans="1:41" x14ac:dyDescent="0.25">
      <c r="A616" s="1">
        <v>76</v>
      </c>
      <c r="B616" s="1">
        <v>4</v>
      </c>
      <c r="C616" s="2">
        <v>23.454400104600001</v>
      </c>
      <c r="D616" s="1">
        <v>532</v>
      </c>
      <c r="E616" s="1">
        <v>76</v>
      </c>
      <c r="F616" s="1">
        <v>4</v>
      </c>
      <c r="G616" s="1" t="s">
        <v>38</v>
      </c>
      <c r="H616" s="2">
        <v>6.719480184</v>
      </c>
      <c r="I616" s="2">
        <v>0.58799999999999997</v>
      </c>
      <c r="J616" s="2">
        <v>843.72400000000005</v>
      </c>
      <c r="K616" s="2">
        <v>73.858000000000004</v>
      </c>
      <c r="L616" s="2">
        <v>0.19500000000000001</v>
      </c>
      <c r="M616" s="2">
        <v>0.14199999999999999</v>
      </c>
      <c r="N616" s="2">
        <v>1.3129999999999999</v>
      </c>
      <c r="O616" s="2">
        <v>8.4000000000000005E-2</v>
      </c>
      <c r="P616" s="2">
        <v>164.81800000000001</v>
      </c>
      <c r="Q616" s="2">
        <v>10.493</v>
      </c>
      <c r="R616" s="2">
        <v>23.454400104600001</v>
      </c>
      <c r="S616" s="2">
        <v>1E-3</v>
      </c>
      <c r="T616" s="2">
        <v>0</v>
      </c>
      <c r="U616" s="4">
        <f t="shared" si="36"/>
        <v>2.3454400104600003E-2</v>
      </c>
      <c r="V616" s="4">
        <f t="shared" si="37"/>
        <v>0</v>
      </c>
      <c r="W616" s="2">
        <v>0</v>
      </c>
      <c r="X616" s="2">
        <v>3.6669200000000001E-4</v>
      </c>
      <c r="Y616" s="1">
        <v>624</v>
      </c>
      <c r="Z616" s="1">
        <v>106</v>
      </c>
      <c r="AA616" s="1" t="s">
        <v>310</v>
      </c>
      <c r="AB616" s="1" t="s">
        <v>687</v>
      </c>
      <c r="AC616" s="1">
        <v>2</v>
      </c>
      <c r="AD616" s="1" t="s">
        <v>666</v>
      </c>
      <c r="AE616" s="1">
        <v>347</v>
      </c>
      <c r="AF616" s="2">
        <v>15</v>
      </c>
      <c r="AG616" s="2">
        <v>412.72232646671</v>
      </c>
      <c r="AH616" s="2">
        <v>33.706181666479999</v>
      </c>
      <c r="AI616" s="1">
        <v>15</v>
      </c>
      <c r="AJ616" s="1" t="s">
        <v>713</v>
      </c>
      <c r="AK616" s="1">
        <v>532</v>
      </c>
      <c r="AL616" s="6">
        <v>0.64</v>
      </c>
      <c r="AM616" s="6">
        <v>0.64</v>
      </c>
      <c r="AN616">
        <f t="shared" si="38"/>
        <v>1.5010816066944002E-2</v>
      </c>
      <c r="AO616">
        <f t="shared" si="39"/>
        <v>0</v>
      </c>
    </row>
    <row r="617" spans="1:41" x14ac:dyDescent="0.25">
      <c r="A617" s="1">
        <v>76</v>
      </c>
      <c r="B617" s="1">
        <v>2</v>
      </c>
      <c r="C617" s="2">
        <v>3.09025766015E-2</v>
      </c>
      <c r="D617" s="1">
        <v>530</v>
      </c>
      <c r="E617" s="1">
        <v>76</v>
      </c>
      <c r="F617" s="1">
        <v>2</v>
      </c>
      <c r="G617" s="1" t="s">
        <v>39</v>
      </c>
      <c r="H617" s="2">
        <v>4.2137837630000003</v>
      </c>
      <c r="I617" s="2">
        <v>0.20899999999999999</v>
      </c>
      <c r="J617" s="2">
        <v>811.452</v>
      </c>
      <c r="K617" s="2">
        <v>40.21</v>
      </c>
      <c r="L617" s="2">
        <v>0.20699999999999999</v>
      </c>
      <c r="M617" s="2">
        <v>0.14799999999999999</v>
      </c>
      <c r="N617" s="2">
        <v>0.871</v>
      </c>
      <c r="O617" s="2">
        <v>3.1E-2</v>
      </c>
      <c r="P617" s="2">
        <v>167.702</v>
      </c>
      <c r="Q617" s="2">
        <v>5.9580000000000002</v>
      </c>
      <c r="R617" s="2">
        <v>3.09025766015E-2</v>
      </c>
      <c r="S617" s="2">
        <v>1E-3</v>
      </c>
      <c r="T617" s="2">
        <v>0</v>
      </c>
      <c r="U617" s="4">
        <f t="shared" si="36"/>
        <v>3.0902576601500002E-5</v>
      </c>
      <c r="V617" s="4">
        <f t="shared" si="37"/>
        <v>0</v>
      </c>
      <c r="W617" s="2">
        <v>0</v>
      </c>
      <c r="X617" s="2">
        <v>3.9998399999999998E-4</v>
      </c>
      <c r="Y617" s="1">
        <v>625</v>
      </c>
      <c r="Z617" s="1">
        <v>107</v>
      </c>
      <c r="AA617" s="1" t="s">
        <v>310</v>
      </c>
      <c r="AC617" s="1">
        <v>2</v>
      </c>
      <c r="AD617" s="1" t="s">
        <v>666</v>
      </c>
      <c r="AE617" s="1">
        <v>347</v>
      </c>
      <c r="AF617" s="2">
        <v>15</v>
      </c>
      <c r="AG617" s="2">
        <v>412.72232646671</v>
      </c>
      <c r="AH617" s="2">
        <v>0.27162079850999998</v>
      </c>
      <c r="AI617" s="1">
        <v>15</v>
      </c>
      <c r="AJ617" s="1" t="s">
        <v>713</v>
      </c>
      <c r="AK617" s="1">
        <v>530</v>
      </c>
      <c r="AL617" s="6">
        <v>0.64</v>
      </c>
      <c r="AM617" s="6">
        <v>0.64</v>
      </c>
      <c r="AN617">
        <f t="shared" si="38"/>
        <v>1.9777649024960004E-5</v>
      </c>
      <c r="AO617">
        <f t="shared" si="39"/>
        <v>0</v>
      </c>
    </row>
    <row r="618" spans="1:41" x14ac:dyDescent="0.25">
      <c r="A618" s="1">
        <v>76</v>
      </c>
      <c r="B618" s="1">
        <v>4</v>
      </c>
      <c r="C618" s="2">
        <v>0.24071819178500001</v>
      </c>
      <c r="D618" s="1">
        <v>532</v>
      </c>
      <c r="E618" s="1">
        <v>76</v>
      </c>
      <c r="F618" s="1">
        <v>4</v>
      </c>
      <c r="G618" s="1" t="s">
        <v>38</v>
      </c>
      <c r="H618" s="2">
        <v>6.719480184</v>
      </c>
      <c r="I618" s="2">
        <v>0.58799999999999997</v>
      </c>
      <c r="J618" s="2">
        <v>843.72400000000005</v>
      </c>
      <c r="K618" s="2">
        <v>73.858000000000004</v>
      </c>
      <c r="L618" s="2">
        <v>0.19500000000000001</v>
      </c>
      <c r="M618" s="2">
        <v>0.14199999999999999</v>
      </c>
      <c r="N618" s="2">
        <v>1.3129999999999999</v>
      </c>
      <c r="O618" s="2">
        <v>8.4000000000000005E-2</v>
      </c>
      <c r="P618" s="2">
        <v>164.81800000000001</v>
      </c>
      <c r="Q618" s="2">
        <v>10.493</v>
      </c>
      <c r="R618" s="2">
        <v>0.24071819178500001</v>
      </c>
      <c r="S618" s="2">
        <v>1E-3</v>
      </c>
      <c r="T618" s="2">
        <v>0</v>
      </c>
      <c r="U618" s="4">
        <f t="shared" si="36"/>
        <v>2.4071819178500003E-4</v>
      </c>
      <c r="V618" s="4">
        <f t="shared" si="37"/>
        <v>0</v>
      </c>
      <c r="W618" s="2">
        <v>0</v>
      </c>
      <c r="X618" s="2">
        <v>3.6669200000000001E-4</v>
      </c>
      <c r="Y618" s="1">
        <v>625</v>
      </c>
      <c r="Z618" s="1">
        <v>107</v>
      </c>
      <c r="AA618" s="1" t="s">
        <v>310</v>
      </c>
      <c r="AC618" s="1">
        <v>2</v>
      </c>
      <c r="AD618" s="1" t="s">
        <v>666</v>
      </c>
      <c r="AE618" s="1">
        <v>347</v>
      </c>
      <c r="AF618" s="2">
        <v>15</v>
      </c>
      <c r="AG618" s="2">
        <v>412.72232646671</v>
      </c>
      <c r="AH618" s="2">
        <v>0.27162079850999998</v>
      </c>
      <c r="AI618" s="1">
        <v>15</v>
      </c>
      <c r="AJ618" s="1" t="s">
        <v>713</v>
      </c>
      <c r="AK618" s="1">
        <v>532</v>
      </c>
      <c r="AL618" s="6">
        <v>0.64</v>
      </c>
      <c r="AM618" s="6">
        <v>0.64</v>
      </c>
      <c r="AN618">
        <f t="shared" si="38"/>
        <v>1.5405964274240003E-4</v>
      </c>
      <c r="AO618">
        <f t="shared" si="39"/>
        <v>0</v>
      </c>
    </row>
    <row r="619" spans="1:41" x14ac:dyDescent="0.25">
      <c r="A619" s="1">
        <v>76</v>
      </c>
      <c r="B619" s="1">
        <v>2</v>
      </c>
      <c r="C619" s="2">
        <v>4.0946644572499996E-3</v>
      </c>
      <c r="D619" s="1">
        <v>530</v>
      </c>
      <c r="E619" s="1">
        <v>76</v>
      </c>
      <c r="F619" s="1">
        <v>2</v>
      </c>
      <c r="G619" s="1" t="s">
        <v>39</v>
      </c>
      <c r="H619" s="2">
        <v>4.2137837630000003</v>
      </c>
      <c r="I619" s="2">
        <v>0.20899999999999999</v>
      </c>
      <c r="J619" s="2">
        <v>811.452</v>
      </c>
      <c r="K619" s="2">
        <v>40.21</v>
      </c>
      <c r="L619" s="2">
        <v>0.20699999999999999</v>
      </c>
      <c r="M619" s="2">
        <v>0.14799999999999999</v>
      </c>
      <c r="N619" s="2">
        <v>0.871</v>
      </c>
      <c r="O619" s="2">
        <v>3.1E-2</v>
      </c>
      <c r="P619" s="2">
        <v>167.702</v>
      </c>
      <c r="Q619" s="2">
        <v>5.9580000000000002</v>
      </c>
      <c r="R619" s="2">
        <v>4.0946644572499996E-3</v>
      </c>
      <c r="S619" s="2">
        <v>1E-3</v>
      </c>
      <c r="T619" s="2">
        <v>0</v>
      </c>
      <c r="U619" s="4">
        <f t="shared" si="36"/>
        <v>4.0946644572499993E-6</v>
      </c>
      <c r="V619" s="4">
        <f t="shared" si="37"/>
        <v>0</v>
      </c>
      <c r="W619" s="2">
        <v>0</v>
      </c>
      <c r="X619" s="2">
        <v>3.9998399999999998E-4</v>
      </c>
      <c r="Y619" s="1">
        <v>626</v>
      </c>
      <c r="Z619" s="1">
        <v>108</v>
      </c>
      <c r="AA619" s="1" t="s">
        <v>310</v>
      </c>
      <c r="AC619" s="1">
        <v>2</v>
      </c>
      <c r="AD619" s="1" t="s">
        <v>666</v>
      </c>
      <c r="AE619" s="1">
        <v>347</v>
      </c>
      <c r="AF619" s="2">
        <v>15</v>
      </c>
      <c r="AG619" s="2">
        <v>412.72232646671</v>
      </c>
      <c r="AH619" s="2">
        <v>0.17456293257</v>
      </c>
      <c r="AI619" s="1">
        <v>15</v>
      </c>
      <c r="AJ619" s="1" t="s">
        <v>713</v>
      </c>
      <c r="AK619" s="1">
        <v>530</v>
      </c>
      <c r="AL619" s="6">
        <v>0.64</v>
      </c>
      <c r="AM619" s="6">
        <v>0.64</v>
      </c>
      <c r="AN619">
        <f t="shared" si="38"/>
        <v>2.6205852526399997E-6</v>
      </c>
      <c r="AO619">
        <f t="shared" si="39"/>
        <v>0</v>
      </c>
    </row>
    <row r="620" spans="1:41" x14ac:dyDescent="0.25">
      <c r="A620" s="1">
        <v>76</v>
      </c>
      <c r="B620" s="1">
        <v>4</v>
      </c>
      <c r="C620" s="2">
        <v>0.170468417644</v>
      </c>
      <c r="D620" s="1">
        <v>532</v>
      </c>
      <c r="E620" s="1">
        <v>76</v>
      </c>
      <c r="F620" s="1">
        <v>4</v>
      </c>
      <c r="G620" s="1" t="s">
        <v>38</v>
      </c>
      <c r="H620" s="2">
        <v>6.719480184</v>
      </c>
      <c r="I620" s="2">
        <v>0.58799999999999997</v>
      </c>
      <c r="J620" s="2">
        <v>843.72400000000005</v>
      </c>
      <c r="K620" s="2">
        <v>73.858000000000004</v>
      </c>
      <c r="L620" s="2">
        <v>0.19500000000000001</v>
      </c>
      <c r="M620" s="2">
        <v>0.14199999999999999</v>
      </c>
      <c r="N620" s="2">
        <v>1.3129999999999999</v>
      </c>
      <c r="O620" s="2">
        <v>8.4000000000000005E-2</v>
      </c>
      <c r="P620" s="2">
        <v>164.81800000000001</v>
      </c>
      <c r="Q620" s="2">
        <v>10.493</v>
      </c>
      <c r="R620" s="2">
        <v>0.170468417644</v>
      </c>
      <c r="S620" s="2">
        <v>1E-3</v>
      </c>
      <c r="T620" s="2">
        <v>0</v>
      </c>
      <c r="U620" s="4">
        <f t="shared" si="36"/>
        <v>1.7046841764400001E-4</v>
      </c>
      <c r="V620" s="4">
        <f t="shared" si="37"/>
        <v>0</v>
      </c>
      <c r="W620" s="2">
        <v>0</v>
      </c>
      <c r="X620" s="2">
        <v>3.6669200000000001E-4</v>
      </c>
      <c r="Y620" s="1">
        <v>626</v>
      </c>
      <c r="Z620" s="1">
        <v>108</v>
      </c>
      <c r="AA620" s="1" t="s">
        <v>310</v>
      </c>
      <c r="AC620" s="1">
        <v>2</v>
      </c>
      <c r="AD620" s="1" t="s">
        <v>666</v>
      </c>
      <c r="AE620" s="1">
        <v>347</v>
      </c>
      <c r="AF620" s="2">
        <v>15</v>
      </c>
      <c r="AG620" s="2">
        <v>412.72232646671</v>
      </c>
      <c r="AH620" s="2">
        <v>0.17456293257</v>
      </c>
      <c r="AI620" s="1">
        <v>15</v>
      </c>
      <c r="AJ620" s="1" t="s">
        <v>713</v>
      </c>
      <c r="AK620" s="1">
        <v>532</v>
      </c>
      <c r="AL620" s="6">
        <v>0.64</v>
      </c>
      <c r="AM620" s="6">
        <v>0.64</v>
      </c>
      <c r="AN620">
        <f t="shared" si="38"/>
        <v>1.0909978729216001E-4</v>
      </c>
      <c r="AO620">
        <f t="shared" si="39"/>
        <v>0</v>
      </c>
    </row>
    <row r="621" spans="1:41" x14ac:dyDescent="0.25">
      <c r="A621" s="1">
        <v>70</v>
      </c>
      <c r="B621" s="1">
        <v>2</v>
      </c>
      <c r="C621" s="2">
        <v>2.25698678978E-4</v>
      </c>
      <c r="D621" s="1">
        <v>497</v>
      </c>
      <c r="E621" s="1">
        <v>70</v>
      </c>
      <c r="F621" s="1">
        <v>2</v>
      </c>
      <c r="G621" s="1" t="s">
        <v>39</v>
      </c>
      <c r="H621" s="2">
        <v>5.5228772399999997</v>
      </c>
      <c r="I621" s="2">
        <v>0.254</v>
      </c>
      <c r="J621" s="2">
        <v>1760.42</v>
      </c>
      <c r="K621" s="2">
        <v>81.108000000000004</v>
      </c>
      <c r="L621" s="2">
        <v>0.38500000000000001</v>
      </c>
      <c r="M621" s="2">
        <v>0.20599999999999999</v>
      </c>
      <c r="N621" s="2">
        <v>2.1269999999999998</v>
      </c>
      <c r="O621" s="2">
        <v>5.1999999999999998E-2</v>
      </c>
      <c r="P621" s="2">
        <v>677.96600000000001</v>
      </c>
      <c r="Q621" s="2">
        <v>16.675000000000001</v>
      </c>
      <c r="R621" s="2">
        <v>2.25698678978E-4</v>
      </c>
      <c r="S621" s="2">
        <v>3.5999999999999997E-2</v>
      </c>
      <c r="T621" s="2">
        <v>2E-3</v>
      </c>
      <c r="U621" s="4">
        <f t="shared" si="36"/>
        <v>8.1251524432079992E-6</v>
      </c>
      <c r="V621" s="4">
        <f t="shared" si="37"/>
        <v>4.51397357956E-7</v>
      </c>
      <c r="W621" s="2">
        <v>7.0000000000000001E-3</v>
      </c>
      <c r="X621" s="2">
        <v>8.4054809999999994E-3</v>
      </c>
      <c r="Y621" s="1">
        <v>628</v>
      </c>
      <c r="Z621" s="1">
        <v>109</v>
      </c>
      <c r="AA621" s="1" t="s">
        <v>312</v>
      </c>
      <c r="AB621" s="1" t="s">
        <v>487</v>
      </c>
      <c r="AC621" s="1">
        <v>18</v>
      </c>
      <c r="AD621" s="1" t="s">
        <v>684</v>
      </c>
      <c r="AE621" s="1">
        <v>350</v>
      </c>
      <c r="AF621" s="2">
        <v>15</v>
      </c>
      <c r="AG621" s="2">
        <v>658.92889904919002</v>
      </c>
      <c r="AH621" s="2">
        <v>0.10494253022</v>
      </c>
      <c r="AI621" s="1">
        <v>15</v>
      </c>
      <c r="AJ621" s="1" t="s">
        <v>713</v>
      </c>
      <c r="AK621" s="1">
        <v>497</v>
      </c>
      <c r="AL621" s="6">
        <v>0.64</v>
      </c>
      <c r="AM621" s="6">
        <v>0.64</v>
      </c>
      <c r="AN621">
        <f t="shared" si="38"/>
        <v>5.2000975636531193E-6</v>
      </c>
      <c r="AO621">
        <f t="shared" si="39"/>
        <v>2.8889430909184003E-7</v>
      </c>
    </row>
    <row r="622" spans="1:41" x14ac:dyDescent="0.25">
      <c r="A622" s="1">
        <v>70</v>
      </c>
      <c r="B622" s="1">
        <v>4</v>
      </c>
      <c r="C622" s="2">
        <v>6.3389543545899998E-2</v>
      </c>
      <c r="D622" s="1">
        <v>499</v>
      </c>
      <c r="E622" s="1">
        <v>70</v>
      </c>
      <c r="F622" s="1">
        <v>4</v>
      </c>
      <c r="G622" s="1" t="s">
        <v>38</v>
      </c>
      <c r="H622" s="2">
        <v>8.7984996510000002</v>
      </c>
      <c r="I622" s="2">
        <v>0.71699999999999997</v>
      </c>
      <c r="J622" s="2">
        <v>2253.8789999999999</v>
      </c>
      <c r="K622" s="2">
        <v>183.71799999999999</v>
      </c>
      <c r="L622" s="2">
        <v>0.374</v>
      </c>
      <c r="M622" s="2">
        <v>0.19800000000000001</v>
      </c>
      <c r="N622" s="2">
        <v>3.2919999999999998</v>
      </c>
      <c r="O622" s="2">
        <v>0.14199999999999999</v>
      </c>
      <c r="P622" s="2">
        <v>843.26400000000001</v>
      </c>
      <c r="Q622" s="2">
        <v>36.33</v>
      </c>
      <c r="R622" s="2">
        <v>6.3389543545899998E-2</v>
      </c>
      <c r="S622" s="2">
        <v>0.05</v>
      </c>
      <c r="T622" s="2">
        <v>6.0000000000000001E-3</v>
      </c>
      <c r="U622" s="4">
        <f t="shared" si="36"/>
        <v>3.1694771772950003E-3</v>
      </c>
      <c r="V622" s="4">
        <f t="shared" si="37"/>
        <v>3.8033726127539998E-4</v>
      </c>
      <c r="W622" s="2">
        <v>6.0000000000000001E-3</v>
      </c>
      <c r="X622" s="2">
        <v>7.671616E-3</v>
      </c>
      <c r="Y622" s="1">
        <v>628</v>
      </c>
      <c r="Z622" s="1">
        <v>109</v>
      </c>
      <c r="AA622" s="1" t="s">
        <v>312</v>
      </c>
      <c r="AB622" s="1" t="s">
        <v>487</v>
      </c>
      <c r="AC622" s="1">
        <v>18</v>
      </c>
      <c r="AD622" s="1" t="s">
        <v>684</v>
      </c>
      <c r="AE622" s="1">
        <v>350</v>
      </c>
      <c r="AF622" s="2">
        <v>15</v>
      </c>
      <c r="AG622" s="2">
        <v>658.92889904919002</v>
      </c>
      <c r="AH622" s="2">
        <v>0.10494253022</v>
      </c>
      <c r="AI622" s="1">
        <v>15</v>
      </c>
      <c r="AJ622" s="1" t="s">
        <v>713</v>
      </c>
      <c r="AK622" s="1">
        <v>499</v>
      </c>
      <c r="AL622" s="6">
        <v>0.64</v>
      </c>
      <c r="AM622" s="6">
        <v>0.64</v>
      </c>
      <c r="AN622">
        <f t="shared" si="38"/>
        <v>2.0284653934688002E-3</v>
      </c>
      <c r="AO622">
        <f t="shared" si="39"/>
        <v>2.43415847216256E-4</v>
      </c>
    </row>
    <row r="623" spans="1:41" x14ac:dyDescent="0.25">
      <c r="A623" s="1">
        <v>71</v>
      </c>
      <c r="B623" s="1">
        <v>2</v>
      </c>
      <c r="C623" s="2">
        <v>1.3474874264699999E-5</v>
      </c>
      <c r="D623" s="1">
        <v>504</v>
      </c>
      <c r="E623" s="1">
        <v>71</v>
      </c>
      <c r="F623" s="1">
        <v>2</v>
      </c>
      <c r="G623" s="1" t="s">
        <v>39</v>
      </c>
      <c r="H623" s="2">
        <v>9.0837811780000006</v>
      </c>
      <c r="I623" s="2">
        <v>0.45400000000000001</v>
      </c>
      <c r="J623" s="2">
        <v>955.96199999999999</v>
      </c>
      <c r="K623" s="2">
        <v>47.795999999999999</v>
      </c>
      <c r="L623" s="2">
        <v>0.18</v>
      </c>
      <c r="M623" s="2">
        <v>0.125</v>
      </c>
      <c r="N623" s="2">
        <v>1.6379999999999999</v>
      </c>
      <c r="O623" s="2">
        <v>5.7000000000000002E-2</v>
      </c>
      <c r="P623" s="2">
        <v>172.39</v>
      </c>
      <c r="Q623" s="2">
        <v>5.9889999999999999</v>
      </c>
      <c r="R623" s="2">
        <v>1.3474874264699999E-5</v>
      </c>
      <c r="S623" s="2">
        <v>1.2999999999999999E-2</v>
      </c>
      <c r="T623" s="2">
        <v>1E-3</v>
      </c>
      <c r="U623" s="4">
        <f t="shared" si="36"/>
        <v>1.7517336544109998E-7</v>
      </c>
      <c r="V623" s="4">
        <f t="shared" si="37"/>
        <v>1.3474874264699999E-8</v>
      </c>
      <c r="W623" s="2">
        <v>1E-3</v>
      </c>
      <c r="X623" s="2">
        <v>1.4854740000000001E-3</v>
      </c>
      <c r="Y623" s="1">
        <v>628</v>
      </c>
      <c r="Z623" s="1">
        <v>109</v>
      </c>
      <c r="AA623" s="1" t="s">
        <v>312</v>
      </c>
      <c r="AB623" s="1" t="s">
        <v>487</v>
      </c>
      <c r="AC623" s="1">
        <v>18</v>
      </c>
      <c r="AD623" s="1" t="s">
        <v>684</v>
      </c>
      <c r="AE623" s="1">
        <v>350</v>
      </c>
      <c r="AF623" s="2">
        <v>15</v>
      </c>
      <c r="AG623" s="2">
        <v>658.92889904919002</v>
      </c>
      <c r="AH623" s="2">
        <v>0.10494253022</v>
      </c>
      <c r="AI623" s="1">
        <v>15</v>
      </c>
      <c r="AJ623" s="1" t="s">
        <v>713</v>
      </c>
      <c r="AK623" s="1">
        <v>504</v>
      </c>
      <c r="AL623" s="6">
        <v>0.64</v>
      </c>
      <c r="AM623" s="6">
        <v>0.64</v>
      </c>
      <c r="AN623">
        <f t="shared" si="38"/>
        <v>1.1211095388230399E-7</v>
      </c>
      <c r="AO623">
        <f t="shared" si="39"/>
        <v>8.6239195294080004E-9</v>
      </c>
    </row>
    <row r="624" spans="1:41" x14ac:dyDescent="0.25">
      <c r="A624" s="1">
        <v>71</v>
      </c>
      <c r="B624" s="1">
        <v>4</v>
      </c>
      <c r="C624" s="2">
        <v>3.4149625555700003E-2</v>
      </c>
      <c r="D624" s="1">
        <v>505</v>
      </c>
      <c r="E624" s="1">
        <v>71</v>
      </c>
      <c r="F624" s="1">
        <v>4</v>
      </c>
      <c r="G624" s="1" t="s">
        <v>38</v>
      </c>
      <c r="H624" s="2">
        <v>14.44174024</v>
      </c>
      <c r="I624" s="2">
        <v>1.28</v>
      </c>
      <c r="J624" s="2">
        <v>1471.0319999999999</v>
      </c>
      <c r="K624" s="2">
        <v>130.38200000000001</v>
      </c>
      <c r="L624" s="2">
        <v>0.17299999999999999</v>
      </c>
      <c r="M624" s="2">
        <v>0.121</v>
      </c>
      <c r="N624" s="2">
        <v>2.492</v>
      </c>
      <c r="O624" s="2">
        <v>0.155</v>
      </c>
      <c r="P624" s="2">
        <v>253.87299999999999</v>
      </c>
      <c r="Q624" s="2">
        <v>15.744999999999999</v>
      </c>
      <c r="R624" s="2">
        <v>3.4149625555700003E-2</v>
      </c>
      <c r="S624" s="2">
        <v>1.7999999999999999E-2</v>
      </c>
      <c r="T624" s="2">
        <v>2E-3</v>
      </c>
      <c r="U624" s="4">
        <f t="shared" si="36"/>
        <v>6.1469326000259999E-4</v>
      </c>
      <c r="V624" s="4">
        <f t="shared" si="37"/>
        <v>6.8299251111400002E-5</v>
      </c>
      <c r="W624" s="2">
        <v>1E-3</v>
      </c>
      <c r="X624" s="2">
        <v>1.3549879999999999E-3</v>
      </c>
      <c r="Y624" s="1">
        <v>628</v>
      </c>
      <c r="Z624" s="1">
        <v>109</v>
      </c>
      <c r="AA624" s="1" t="s">
        <v>312</v>
      </c>
      <c r="AB624" s="1" t="s">
        <v>487</v>
      </c>
      <c r="AC624" s="1">
        <v>18</v>
      </c>
      <c r="AD624" s="1" t="s">
        <v>684</v>
      </c>
      <c r="AE624" s="1">
        <v>350</v>
      </c>
      <c r="AF624" s="2">
        <v>15</v>
      </c>
      <c r="AG624" s="2">
        <v>658.92889904919002</v>
      </c>
      <c r="AH624" s="2">
        <v>0.10494253022</v>
      </c>
      <c r="AI624" s="1">
        <v>15</v>
      </c>
      <c r="AJ624" s="1" t="s">
        <v>713</v>
      </c>
      <c r="AK624" s="1">
        <v>505</v>
      </c>
      <c r="AL624" s="6">
        <v>0.64</v>
      </c>
      <c r="AM624" s="6">
        <v>0.64</v>
      </c>
      <c r="AN624">
        <f t="shared" si="38"/>
        <v>3.9340368640166398E-4</v>
      </c>
      <c r="AO624">
        <f t="shared" si="39"/>
        <v>4.3711520711296003E-5</v>
      </c>
    </row>
    <row r="625" spans="1:41" x14ac:dyDescent="0.25">
      <c r="A625" s="1">
        <v>71</v>
      </c>
      <c r="B625" s="1">
        <v>6</v>
      </c>
      <c r="C625" s="2">
        <v>4.54565389005E-3</v>
      </c>
      <c r="D625" s="1">
        <v>506</v>
      </c>
      <c r="E625" s="1">
        <v>71</v>
      </c>
      <c r="F625" s="1">
        <v>6</v>
      </c>
      <c r="G625" s="1" t="s">
        <v>49</v>
      </c>
      <c r="H625" s="2">
        <v>4.054223167</v>
      </c>
      <c r="I625" s="2">
        <v>0.17599999999999999</v>
      </c>
      <c r="J625" s="2">
        <v>6.1660000000000004</v>
      </c>
      <c r="K625" s="2">
        <v>0.26800000000000002</v>
      </c>
      <c r="L625" s="2">
        <v>0.188</v>
      </c>
      <c r="M625" s="2">
        <v>0.13300000000000001</v>
      </c>
      <c r="N625" s="2">
        <v>0.76300000000000001</v>
      </c>
      <c r="O625" s="2">
        <v>2.4E-2</v>
      </c>
      <c r="P625" s="2">
        <v>1.161</v>
      </c>
      <c r="Q625" s="2">
        <v>3.5999999999999997E-2</v>
      </c>
      <c r="R625" s="2">
        <v>4.54565389005E-3</v>
      </c>
      <c r="S625" s="2">
        <v>7.0000000000000001E-3</v>
      </c>
      <c r="T625" s="2">
        <v>0</v>
      </c>
      <c r="U625" s="4">
        <f t="shared" si="36"/>
        <v>3.181957723035E-5</v>
      </c>
      <c r="V625" s="4">
        <f t="shared" si="37"/>
        <v>0</v>
      </c>
      <c r="W625" s="2">
        <v>2E-3</v>
      </c>
      <c r="X625" s="2">
        <v>1.8631839999999999E-3</v>
      </c>
      <c r="Y625" s="1">
        <v>628</v>
      </c>
      <c r="Z625" s="1">
        <v>109</v>
      </c>
      <c r="AA625" s="1" t="s">
        <v>312</v>
      </c>
      <c r="AB625" s="1" t="s">
        <v>487</v>
      </c>
      <c r="AC625" s="1">
        <v>18</v>
      </c>
      <c r="AD625" s="1" t="s">
        <v>684</v>
      </c>
      <c r="AE625" s="1">
        <v>350</v>
      </c>
      <c r="AF625" s="2">
        <v>15</v>
      </c>
      <c r="AG625" s="2">
        <v>658.92889904919002</v>
      </c>
      <c r="AH625" s="2">
        <v>0.10494253022</v>
      </c>
      <c r="AI625" s="1">
        <v>15</v>
      </c>
      <c r="AJ625" s="1" t="s">
        <v>713</v>
      </c>
      <c r="AK625" s="1">
        <v>506</v>
      </c>
      <c r="AL625" s="6">
        <v>0.64</v>
      </c>
      <c r="AM625" s="6">
        <v>0.64</v>
      </c>
      <c r="AN625">
        <f t="shared" si="38"/>
        <v>2.0364529427424E-5</v>
      </c>
      <c r="AO625">
        <f t="shared" si="39"/>
        <v>0</v>
      </c>
    </row>
    <row r="626" spans="1:41" x14ac:dyDescent="0.25">
      <c r="A626" s="1">
        <v>72</v>
      </c>
      <c r="B626" s="1">
        <v>2</v>
      </c>
      <c r="C626" s="2">
        <v>2.6258983168900001E-3</v>
      </c>
      <c r="D626" s="1">
        <v>510</v>
      </c>
      <c r="E626" s="1">
        <v>72</v>
      </c>
      <c r="F626" s="1">
        <v>2</v>
      </c>
      <c r="G626" s="1" t="s">
        <v>39</v>
      </c>
      <c r="H626" s="2">
        <v>5.0884814049999996</v>
      </c>
      <c r="I626" s="2">
        <v>0.23899999999999999</v>
      </c>
      <c r="J626" s="2">
        <v>264.61700000000002</v>
      </c>
      <c r="K626" s="2">
        <v>12.433</v>
      </c>
      <c r="L626" s="2">
        <v>0.20100000000000001</v>
      </c>
      <c r="M626" s="2">
        <v>0.15</v>
      </c>
      <c r="N626" s="2">
        <v>1.024</v>
      </c>
      <c r="O626" s="2">
        <v>3.5999999999999997E-2</v>
      </c>
      <c r="P626" s="2">
        <v>53.228000000000002</v>
      </c>
      <c r="Q626" s="2">
        <v>1.859</v>
      </c>
      <c r="R626" s="2">
        <v>2.6258983168900001E-3</v>
      </c>
      <c r="S626" s="2">
        <v>8.0000000000000002E-3</v>
      </c>
      <c r="T626" s="2">
        <v>0</v>
      </c>
      <c r="U626" s="4">
        <f t="shared" si="36"/>
        <v>2.1007186535120003E-5</v>
      </c>
      <c r="V626" s="4">
        <f t="shared" si="37"/>
        <v>0</v>
      </c>
      <c r="W626" s="2">
        <v>2E-3</v>
      </c>
      <c r="X626" s="2">
        <v>1.702486E-3</v>
      </c>
      <c r="Y626" s="1">
        <v>628</v>
      </c>
      <c r="Z626" s="1">
        <v>109</v>
      </c>
      <c r="AA626" s="1" t="s">
        <v>312</v>
      </c>
      <c r="AB626" s="1" t="s">
        <v>487</v>
      </c>
      <c r="AC626" s="1">
        <v>18</v>
      </c>
      <c r="AD626" s="1" t="s">
        <v>684</v>
      </c>
      <c r="AE626" s="1">
        <v>350</v>
      </c>
      <c r="AF626" s="2">
        <v>15</v>
      </c>
      <c r="AG626" s="2">
        <v>658.92889904919002</v>
      </c>
      <c r="AH626" s="2">
        <v>0.10494253022</v>
      </c>
      <c r="AI626" s="1">
        <v>15</v>
      </c>
      <c r="AJ626" s="1" t="s">
        <v>713</v>
      </c>
      <c r="AK626" s="1">
        <v>510</v>
      </c>
      <c r="AL626" s="6">
        <v>0.64</v>
      </c>
      <c r="AM626" s="6">
        <v>0.64</v>
      </c>
      <c r="AN626">
        <f t="shared" si="38"/>
        <v>1.3444599382476801E-5</v>
      </c>
      <c r="AO626">
        <f t="shared" si="39"/>
        <v>0</v>
      </c>
    </row>
    <row r="627" spans="1:41" x14ac:dyDescent="0.25">
      <c r="A627" s="1">
        <v>72</v>
      </c>
      <c r="B627" s="1">
        <v>2</v>
      </c>
      <c r="C627" s="2">
        <v>0.110008799625</v>
      </c>
      <c r="D627" s="1">
        <v>510</v>
      </c>
      <c r="E627" s="1">
        <v>72</v>
      </c>
      <c r="F627" s="1">
        <v>2</v>
      </c>
      <c r="G627" s="1" t="s">
        <v>39</v>
      </c>
      <c r="H627" s="2">
        <v>5.0884814049999996</v>
      </c>
      <c r="I627" s="2">
        <v>0.23899999999999999</v>
      </c>
      <c r="J627" s="2">
        <v>264.61700000000002</v>
      </c>
      <c r="K627" s="2">
        <v>12.433</v>
      </c>
      <c r="L627" s="2">
        <v>0.20100000000000001</v>
      </c>
      <c r="M627" s="2">
        <v>0.15</v>
      </c>
      <c r="N627" s="2">
        <v>1.024</v>
      </c>
      <c r="O627" s="2">
        <v>3.5999999999999997E-2</v>
      </c>
      <c r="P627" s="2">
        <v>53.228000000000002</v>
      </c>
      <c r="Q627" s="2">
        <v>1.859</v>
      </c>
      <c r="R627" s="2">
        <v>0.110008799625</v>
      </c>
      <c r="S627" s="2">
        <v>8.0000000000000002E-3</v>
      </c>
      <c r="T627" s="2">
        <v>0</v>
      </c>
      <c r="U627" s="4">
        <f t="shared" si="36"/>
        <v>8.8007039699999998E-4</v>
      </c>
      <c r="V627" s="4">
        <f t="shared" si="37"/>
        <v>0</v>
      </c>
      <c r="W627" s="2">
        <v>2E-3</v>
      </c>
      <c r="X627" s="2">
        <v>1.702486E-3</v>
      </c>
      <c r="Y627" s="1">
        <v>629</v>
      </c>
      <c r="Z627" s="1">
        <v>109</v>
      </c>
      <c r="AA627" s="1" t="s">
        <v>312</v>
      </c>
      <c r="AB627" s="1" t="s">
        <v>487</v>
      </c>
      <c r="AC627" s="1">
        <v>18</v>
      </c>
      <c r="AD627" s="1" t="s">
        <v>684</v>
      </c>
      <c r="AE627" s="1">
        <v>354</v>
      </c>
      <c r="AF627" s="2">
        <v>15</v>
      </c>
      <c r="AG627" s="2">
        <v>89.73102100365</v>
      </c>
      <c r="AH627" s="2">
        <v>0.38012404582999998</v>
      </c>
      <c r="AI627" s="1">
        <v>15</v>
      </c>
      <c r="AJ627" s="1" t="s">
        <v>713</v>
      </c>
      <c r="AK627" s="1">
        <v>510</v>
      </c>
      <c r="AL627" s="6">
        <v>0.64</v>
      </c>
      <c r="AM627" s="6">
        <v>0.64</v>
      </c>
      <c r="AN627">
        <f t="shared" si="38"/>
        <v>5.6324505408000001E-4</v>
      </c>
      <c r="AO627">
        <f t="shared" si="39"/>
        <v>0</v>
      </c>
    </row>
    <row r="628" spans="1:41" x14ac:dyDescent="0.25">
      <c r="A628" s="1">
        <v>72</v>
      </c>
      <c r="B628" s="1">
        <v>4</v>
      </c>
      <c r="C628" s="2">
        <v>0.270115547209</v>
      </c>
      <c r="D628" s="1">
        <v>511</v>
      </c>
      <c r="E628" s="1">
        <v>72</v>
      </c>
      <c r="F628" s="1">
        <v>4</v>
      </c>
      <c r="G628" s="1" t="s">
        <v>38</v>
      </c>
      <c r="H628" s="2">
        <v>8.0456284500000006</v>
      </c>
      <c r="I628" s="2">
        <v>0.67200000000000004</v>
      </c>
      <c r="J628" s="2">
        <v>554.35900000000004</v>
      </c>
      <c r="K628" s="2">
        <v>46.29</v>
      </c>
      <c r="L628" s="2">
        <v>0.193</v>
      </c>
      <c r="M628" s="2">
        <v>0.14399999999999999</v>
      </c>
      <c r="N628" s="2">
        <v>1.5509999999999999</v>
      </c>
      <c r="O628" s="2">
        <v>9.7000000000000003E-2</v>
      </c>
      <c r="P628" s="2">
        <v>106.85299999999999</v>
      </c>
      <c r="Q628" s="2">
        <v>6.6849999999999996</v>
      </c>
      <c r="R628" s="2">
        <v>0.270115547209</v>
      </c>
      <c r="S628" s="2">
        <v>1.0999999999999999E-2</v>
      </c>
      <c r="T628" s="2">
        <v>1E-3</v>
      </c>
      <c r="U628" s="4">
        <f t="shared" si="36"/>
        <v>2.9712710192989996E-3</v>
      </c>
      <c r="V628" s="4">
        <f t="shared" si="37"/>
        <v>2.7011554720899998E-4</v>
      </c>
      <c r="W628" s="2">
        <v>1E-3</v>
      </c>
      <c r="X628" s="2">
        <v>1.566221E-3</v>
      </c>
      <c r="Y628" s="1">
        <v>629</v>
      </c>
      <c r="Z628" s="1">
        <v>109</v>
      </c>
      <c r="AA628" s="1" t="s">
        <v>312</v>
      </c>
      <c r="AB628" s="1" t="s">
        <v>487</v>
      </c>
      <c r="AC628" s="1">
        <v>18</v>
      </c>
      <c r="AD628" s="1" t="s">
        <v>684</v>
      </c>
      <c r="AE628" s="1">
        <v>354</v>
      </c>
      <c r="AF628" s="2">
        <v>15</v>
      </c>
      <c r="AG628" s="2">
        <v>89.73102100365</v>
      </c>
      <c r="AH628" s="2">
        <v>0.38012404582999998</v>
      </c>
      <c r="AI628" s="1">
        <v>15</v>
      </c>
      <c r="AJ628" s="1" t="s">
        <v>713</v>
      </c>
      <c r="AK628" s="1">
        <v>511</v>
      </c>
      <c r="AL628" s="6">
        <v>0.64</v>
      </c>
      <c r="AM628" s="6">
        <v>0.64</v>
      </c>
      <c r="AN628">
        <f t="shared" si="38"/>
        <v>1.9016134523513598E-3</v>
      </c>
      <c r="AO628">
        <f t="shared" si="39"/>
        <v>1.7287395021375998E-4</v>
      </c>
    </row>
    <row r="629" spans="1:41" x14ac:dyDescent="0.25">
      <c r="A629" s="1">
        <v>69</v>
      </c>
      <c r="B629" s="1">
        <v>2</v>
      </c>
      <c r="C629" s="2">
        <v>0.44204850355699998</v>
      </c>
      <c r="D629" s="1">
        <v>491</v>
      </c>
      <c r="E629" s="1">
        <v>69</v>
      </c>
      <c r="F629" s="1">
        <v>2</v>
      </c>
      <c r="G629" s="1" t="s">
        <v>39</v>
      </c>
      <c r="H629" s="2">
        <v>9.384607849</v>
      </c>
      <c r="I629" s="2">
        <v>0.438</v>
      </c>
      <c r="J629" s="2">
        <v>505.75099999999998</v>
      </c>
      <c r="K629" s="2">
        <v>23.617999999999999</v>
      </c>
      <c r="L629" s="2">
        <v>0.66300000000000003</v>
      </c>
      <c r="M629" s="2">
        <v>0.46</v>
      </c>
      <c r="N629" s="2">
        <v>6.2249999999999996</v>
      </c>
      <c r="O629" s="2">
        <v>0.20200000000000001</v>
      </c>
      <c r="P629" s="2">
        <v>335.45699999999999</v>
      </c>
      <c r="Q629" s="2">
        <v>10.872</v>
      </c>
      <c r="R629" s="2">
        <v>0.44204850355699998</v>
      </c>
      <c r="S629" s="2">
        <v>0.13900000000000001</v>
      </c>
      <c r="T629" s="2">
        <v>1.2E-2</v>
      </c>
      <c r="U629" s="4">
        <f t="shared" si="36"/>
        <v>6.1444741994423006E-2</v>
      </c>
      <c r="V629" s="4">
        <f t="shared" si="37"/>
        <v>5.304582042684E-3</v>
      </c>
      <c r="W629" s="2">
        <v>1.4999999999999999E-2</v>
      </c>
      <c r="X629" s="2">
        <v>2.7920081999999999E-2</v>
      </c>
      <c r="Y629" s="1">
        <v>630</v>
      </c>
      <c r="Z629" s="1">
        <v>133</v>
      </c>
      <c r="AA629" s="1" t="s">
        <v>314</v>
      </c>
      <c r="AB629" s="1" t="s">
        <v>487</v>
      </c>
      <c r="AC629" s="1">
        <v>18</v>
      </c>
      <c r="AD629" s="1" t="s">
        <v>684</v>
      </c>
      <c r="AE629" s="1">
        <v>350</v>
      </c>
      <c r="AF629" s="2">
        <v>15</v>
      </c>
      <c r="AG629" s="2">
        <v>658.92889904919002</v>
      </c>
      <c r="AH629" s="2">
        <v>0.44204850355999997</v>
      </c>
      <c r="AI629" s="1">
        <v>15</v>
      </c>
      <c r="AJ629" s="1" t="s">
        <v>713</v>
      </c>
      <c r="AK629" s="1">
        <v>491</v>
      </c>
      <c r="AL629" s="6">
        <v>0.64</v>
      </c>
      <c r="AM629" s="6">
        <v>0.64</v>
      </c>
      <c r="AN629">
        <f t="shared" si="38"/>
        <v>3.9324634876430724E-2</v>
      </c>
      <c r="AO629">
        <f t="shared" si="39"/>
        <v>3.3949325073177601E-3</v>
      </c>
    </row>
    <row r="630" spans="1:41" x14ac:dyDescent="0.25">
      <c r="A630" s="1">
        <v>67</v>
      </c>
      <c r="B630" s="1">
        <v>2</v>
      </c>
      <c r="C630" s="2">
        <v>3.7753349788000002E-4</v>
      </c>
      <c r="D630" s="1">
        <v>479</v>
      </c>
      <c r="E630" s="1">
        <v>67</v>
      </c>
      <c r="F630" s="1">
        <v>2</v>
      </c>
      <c r="G630" s="1" t="s">
        <v>39</v>
      </c>
      <c r="H630" s="2">
        <v>7.3776887269999998</v>
      </c>
      <c r="I630" s="2">
        <v>0.315</v>
      </c>
      <c r="J630" s="2">
        <v>483.98200000000003</v>
      </c>
      <c r="K630" s="2">
        <v>20.652999999999999</v>
      </c>
      <c r="L630" s="2">
        <v>0.38600000000000001</v>
      </c>
      <c r="M630" s="2">
        <v>0.24</v>
      </c>
      <c r="N630" s="2">
        <v>2.851</v>
      </c>
      <c r="O630" s="2">
        <v>7.5999999999999998E-2</v>
      </c>
      <c r="P630" s="2">
        <v>187.011</v>
      </c>
      <c r="Q630" s="2">
        <v>4.9550000000000001</v>
      </c>
      <c r="R630" s="2">
        <v>3.7753349788000002E-4</v>
      </c>
      <c r="S630" s="2">
        <v>6.5000000000000002E-2</v>
      </c>
      <c r="T630" s="2">
        <v>5.0000000000000001E-3</v>
      </c>
      <c r="U630" s="4">
        <f t="shared" si="36"/>
        <v>2.4539677362200001E-5</v>
      </c>
      <c r="V630" s="4">
        <f t="shared" si="37"/>
        <v>1.8876674894000002E-6</v>
      </c>
      <c r="W630" s="2">
        <v>8.9999999999999993E-3</v>
      </c>
      <c r="X630" s="2">
        <v>1.5340820999999999E-2</v>
      </c>
      <c r="Y630" s="1">
        <v>631</v>
      </c>
      <c r="Z630" s="1">
        <v>136</v>
      </c>
      <c r="AA630" s="1" t="s">
        <v>389</v>
      </c>
      <c r="AB630" s="1" t="s">
        <v>687</v>
      </c>
      <c r="AC630" s="1">
        <v>2</v>
      </c>
      <c r="AD630" s="1" t="s">
        <v>666</v>
      </c>
      <c r="AE630" s="1">
        <v>348</v>
      </c>
      <c r="AF630" s="2">
        <v>15</v>
      </c>
      <c r="AG630" s="2">
        <v>179.30642345402001</v>
      </c>
      <c r="AH630" s="2">
        <v>3.8760180000000001E-4</v>
      </c>
      <c r="AI630" s="1">
        <v>15</v>
      </c>
      <c r="AJ630" s="1" t="s">
        <v>713</v>
      </c>
      <c r="AK630" s="1">
        <v>479</v>
      </c>
      <c r="AL630" s="6">
        <v>0.64</v>
      </c>
      <c r="AM630" s="6">
        <v>0.64</v>
      </c>
      <c r="AN630">
        <f t="shared" si="38"/>
        <v>1.5705393511808001E-5</v>
      </c>
      <c r="AO630">
        <f t="shared" si="39"/>
        <v>1.208107193216E-6</v>
      </c>
    </row>
    <row r="631" spans="1:41" x14ac:dyDescent="0.25">
      <c r="A631" s="1">
        <v>67</v>
      </c>
      <c r="B631" s="1">
        <v>4</v>
      </c>
      <c r="C631" s="2">
        <v>1.004819334E-5</v>
      </c>
      <c r="D631" s="1">
        <v>480</v>
      </c>
      <c r="E631" s="1">
        <v>67</v>
      </c>
      <c r="F631" s="1">
        <v>4</v>
      </c>
      <c r="G631" s="1" t="s">
        <v>38</v>
      </c>
      <c r="H631" s="2">
        <v>11.747835439999999</v>
      </c>
      <c r="I631" s="2">
        <v>0.88600000000000001</v>
      </c>
      <c r="J631" s="2">
        <v>601.68499999999995</v>
      </c>
      <c r="K631" s="2">
        <v>45.401000000000003</v>
      </c>
      <c r="L631" s="2">
        <v>0.378</v>
      </c>
      <c r="M631" s="2">
        <v>0.23400000000000001</v>
      </c>
      <c r="N631" s="2">
        <v>4.4450000000000003</v>
      </c>
      <c r="O631" s="2">
        <v>0.20699999999999999</v>
      </c>
      <c r="P631" s="2">
        <v>227.67</v>
      </c>
      <c r="Q631" s="2">
        <v>10.61</v>
      </c>
      <c r="R631" s="2">
        <v>1.004819334E-5</v>
      </c>
      <c r="S631" s="2">
        <v>9.1999999999999998E-2</v>
      </c>
      <c r="T631" s="2">
        <v>1.2E-2</v>
      </c>
      <c r="U631" s="4">
        <f t="shared" si="36"/>
        <v>9.2443378727999992E-7</v>
      </c>
      <c r="V631" s="4">
        <f t="shared" si="37"/>
        <v>1.2057832007999999E-7</v>
      </c>
      <c r="W631" s="2">
        <v>8.0000000000000002E-3</v>
      </c>
      <c r="X631" s="2">
        <v>1.4045191E-2</v>
      </c>
      <c r="Y631" s="1">
        <v>631</v>
      </c>
      <c r="Z631" s="1">
        <v>136</v>
      </c>
      <c r="AA631" s="1" t="s">
        <v>389</v>
      </c>
      <c r="AB631" s="1" t="s">
        <v>687</v>
      </c>
      <c r="AC631" s="1">
        <v>2</v>
      </c>
      <c r="AD631" s="1" t="s">
        <v>666</v>
      </c>
      <c r="AE631" s="1">
        <v>348</v>
      </c>
      <c r="AF631" s="2">
        <v>15</v>
      </c>
      <c r="AG631" s="2">
        <v>179.30642345402001</v>
      </c>
      <c r="AH631" s="2">
        <v>3.8760180000000001E-4</v>
      </c>
      <c r="AI631" s="1">
        <v>15</v>
      </c>
      <c r="AJ631" s="1" t="s">
        <v>713</v>
      </c>
      <c r="AK631" s="1">
        <v>480</v>
      </c>
      <c r="AL631" s="6">
        <v>0.64</v>
      </c>
      <c r="AM631" s="6">
        <v>0.64</v>
      </c>
      <c r="AN631">
        <f t="shared" si="38"/>
        <v>5.9163762385919992E-7</v>
      </c>
      <c r="AO631">
        <f t="shared" si="39"/>
        <v>7.7170124851200001E-8</v>
      </c>
    </row>
    <row r="632" spans="1:41" x14ac:dyDescent="0.25">
      <c r="A632" s="1">
        <v>73</v>
      </c>
      <c r="B632" s="1">
        <v>2</v>
      </c>
      <c r="C632" s="2">
        <v>1.4708613505200001</v>
      </c>
      <c r="D632" s="1">
        <v>514</v>
      </c>
      <c r="E632" s="1">
        <v>73</v>
      </c>
      <c r="F632" s="1">
        <v>2</v>
      </c>
      <c r="G632" s="1" t="s">
        <v>39</v>
      </c>
      <c r="H632" s="2">
        <v>5.0631466639999996</v>
      </c>
      <c r="I632" s="2">
        <v>0.214</v>
      </c>
      <c r="J632" s="2">
        <v>299.06700000000001</v>
      </c>
      <c r="K632" s="2">
        <v>12.628</v>
      </c>
      <c r="L632" s="2">
        <v>0.25900000000000001</v>
      </c>
      <c r="M632" s="2">
        <v>0.20899999999999999</v>
      </c>
      <c r="N632" s="2">
        <v>1.3129999999999999</v>
      </c>
      <c r="O632" s="2">
        <v>4.4999999999999998E-2</v>
      </c>
      <c r="P632" s="2">
        <v>77.569999999999993</v>
      </c>
      <c r="Q632" s="2">
        <v>2.6349999999999998</v>
      </c>
      <c r="R632" s="2">
        <v>1.4708613505200001</v>
      </c>
      <c r="S632" s="2">
        <v>0.01</v>
      </c>
      <c r="T632" s="2">
        <v>1E-3</v>
      </c>
      <c r="U632" s="4">
        <f t="shared" si="36"/>
        <v>1.4708613505200002E-2</v>
      </c>
      <c r="V632" s="4">
        <f t="shared" si="37"/>
        <v>1.4708613505200001E-3</v>
      </c>
      <c r="W632" s="2">
        <v>2E-3</v>
      </c>
      <c r="X632" s="2">
        <v>2.369098E-3</v>
      </c>
      <c r="Y632" s="1">
        <v>632</v>
      </c>
      <c r="Z632" s="1">
        <v>140</v>
      </c>
      <c r="AA632" s="1" t="s">
        <v>316</v>
      </c>
      <c r="AB632" s="1" t="s">
        <v>487</v>
      </c>
      <c r="AC632" s="1">
        <v>18</v>
      </c>
      <c r="AD632" s="1" t="s">
        <v>684</v>
      </c>
      <c r="AE632" s="1">
        <v>351</v>
      </c>
      <c r="AF632" s="2">
        <v>15</v>
      </c>
      <c r="AG632" s="2">
        <v>246.52294129539999</v>
      </c>
      <c r="AH632" s="2">
        <v>24.431872465110001</v>
      </c>
      <c r="AI632" s="1">
        <v>15</v>
      </c>
      <c r="AJ632" s="1" t="s">
        <v>713</v>
      </c>
      <c r="AK632" s="1">
        <v>514</v>
      </c>
      <c r="AL632" s="6">
        <v>0.64</v>
      </c>
      <c r="AM632" s="6">
        <v>0.64</v>
      </c>
      <c r="AN632">
        <f t="shared" si="38"/>
        <v>9.4135126433280009E-3</v>
      </c>
      <c r="AO632">
        <f t="shared" si="39"/>
        <v>9.4135126433280011E-4</v>
      </c>
    </row>
    <row r="633" spans="1:41" x14ac:dyDescent="0.25">
      <c r="A633" s="1">
        <v>75</v>
      </c>
      <c r="B633" s="1">
        <v>2</v>
      </c>
      <c r="C633" s="2">
        <v>22.922843193399999</v>
      </c>
      <c r="D633" s="1">
        <v>525</v>
      </c>
      <c r="E633" s="1">
        <v>75</v>
      </c>
      <c r="F633" s="1">
        <v>2</v>
      </c>
      <c r="G633" s="1" t="s">
        <v>39</v>
      </c>
      <c r="H633" s="2">
        <v>4.0181054879999998</v>
      </c>
      <c r="I633" s="2">
        <v>0.21199999999999999</v>
      </c>
      <c r="J633" s="2">
        <v>821.93</v>
      </c>
      <c r="K633" s="2">
        <v>43.453000000000003</v>
      </c>
      <c r="L633" s="2">
        <v>0.39800000000000002</v>
      </c>
      <c r="M633" s="2">
        <v>0.49399999999999999</v>
      </c>
      <c r="N633" s="2">
        <v>1.599</v>
      </c>
      <c r="O633" s="2">
        <v>0.105</v>
      </c>
      <c r="P633" s="2">
        <v>327.07900000000001</v>
      </c>
      <c r="Q633" s="2">
        <v>21.486000000000001</v>
      </c>
      <c r="R633" s="2">
        <v>22.922843193399999</v>
      </c>
      <c r="S633" s="2">
        <v>4.0000000000000001E-3</v>
      </c>
      <c r="T633" s="2">
        <v>0</v>
      </c>
      <c r="U633" s="4">
        <f t="shared" si="36"/>
        <v>9.1691372773599997E-2</v>
      </c>
      <c r="V633" s="4">
        <f t="shared" si="37"/>
        <v>0</v>
      </c>
      <c r="W633" s="2">
        <v>1E-3</v>
      </c>
      <c r="X633" s="2">
        <v>1.8525740000000001E-3</v>
      </c>
      <c r="Y633" s="1">
        <v>632</v>
      </c>
      <c r="Z633" s="1">
        <v>140</v>
      </c>
      <c r="AA633" s="1" t="s">
        <v>316</v>
      </c>
      <c r="AB633" s="1" t="s">
        <v>487</v>
      </c>
      <c r="AC633" s="1">
        <v>18</v>
      </c>
      <c r="AD633" s="1" t="s">
        <v>684</v>
      </c>
      <c r="AE633" s="1">
        <v>351</v>
      </c>
      <c r="AF633" s="2">
        <v>15</v>
      </c>
      <c r="AG633" s="2">
        <v>246.52294129539999</v>
      </c>
      <c r="AH633" s="2">
        <v>24.431872465110001</v>
      </c>
      <c r="AI633" s="1">
        <v>15</v>
      </c>
      <c r="AJ633" s="1" t="s">
        <v>713</v>
      </c>
      <c r="AK633" s="1">
        <v>525</v>
      </c>
      <c r="AL633" s="6">
        <v>0.64</v>
      </c>
      <c r="AM633" s="6">
        <v>0.64</v>
      </c>
      <c r="AN633">
        <f t="shared" si="38"/>
        <v>5.8682478575104002E-2</v>
      </c>
      <c r="AO633">
        <f t="shared" si="39"/>
        <v>0</v>
      </c>
    </row>
    <row r="634" spans="1:41" x14ac:dyDescent="0.25">
      <c r="A634" s="1">
        <v>75</v>
      </c>
      <c r="B634" s="1">
        <v>12</v>
      </c>
      <c r="C634" s="2">
        <v>3.8167934441900003E-2</v>
      </c>
      <c r="D634" s="1">
        <v>529</v>
      </c>
      <c r="E634" s="1">
        <v>75</v>
      </c>
      <c r="F634" s="1">
        <v>12</v>
      </c>
      <c r="G634" s="1" t="s">
        <v>47</v>
      </c>
      <c r="H634" s="2">
        <v>0.205989859</v>
      </c>
      <c r="I634" s="2">
        <v>5.0000000000000001E-3</v>
      </c>
      <c r="J634" s="2">
        <v>5.0090000000000003</v>
      </c>
      <c r="K634" s="2">
        <v>0.111</v>
      </c>
      <c r="L634" s="2">
        <v>0.40600000000000003</v>
      </c>
      <c r="M634" s="2">
        <v>0.56999999999999995</v>
      </c>
      <c r="N634" s="2">
        <v>8.4000000000000005E-2</v>
      </c>
      <c r="O634" s="2">
        <v>3.0000000000000001E-3</v>
      </c>
      <c r="P634" s="2">
        <v>2.032</v>
      </c>
      <c r="Q634" s="2">
        <v>6.3E-2</v>
      </c>
      <c r="R634" s="2">
        <v>3.8167934441900003E-2</v>
      </c>
      <c r="S634" s="2">
        <v>0</v>
      </c>
      <c r="T634" s="2">
        <v>0</v>
      </c>
      <c r="U634" s="4">
        <f t="shared" si="36"/>
        <v>0</v>
      </c>
      <c r="V634" s="4">
        <f t="shared" si="37"/>
        <v>0</v>
      </c>
      <c r="W634" s="2">
        <v>1E-3</v>
      </c>
      <c r="X634" s="2">
        <v>3.0117210000000002E-3</v>
      </c>
      <c r="Y634" s="1">
        <v>632</v>
      </c>
      <c r="Z634" s="1">
        <v>140</v>
      </c>
      <c r="AA634" s="1" t="s">
        <v>316</v>
      </c>
      <c r="AB634" s="1" t="s">
        <v>487</v>
      </c>
      <c r="AC634" s="1">
        <v>18</v>
      </c>
      <c r="AD634" s="1" t="s">
        <v>684</v>
      </c>
      <c r="AE634" s="1">
        <v>351</v>
      </c>
      <c r="AF634" s="2">
        <v>15</v>
      </c>
      <c r="AG634" s="2">
        <v>246.52294129539999</v>
      </c>
      <c r="AH634" s="2">
        <v>24.431872465110001</v>
      </c>
      <c r="AI634" s="1">
        <v>15</v>
      </c>
      <c r="AJ634" s="1" t="s">
        <v>713</v>
      </c>
      <c r="AK634" s="1">
        <v>529</v>
      </c>
      <c r="AL634" s="6">
        <v>0.64</v>
      </c>
      <c r="AM634" s="6">
        <v>0.64</v>
      </c>
      <c r="AN634">
        <f t="shared" si="38"/>
        <v>0</v>
      </c>
      <c r="AO634">
        <f t="shared" si="39"/>
        <v>0</v>
      </c>
    </row>
    <row r="635" spans="1:41" x14ac:dyDescent="0.25">
      <c r="A635" s="1">
        <v>73</v>
      </c>
      <c r="B635" s="1">
        <v>2</v>
      </c>
      <c r="C635" s="2">
        <v>1.0919037197499999</v>
      </c>
      <c r="D635" s="1">
        <v>514</v>
      </c>
      <c r="E635" s="1">
        <v>73</v>
      </c>
      <c r="F635" s="1">
        <v>2</v>
      </c>
      <c r="G635" s="1" t="s">
        <v>39</v>
      </c>
      <c r="H635" s="2">
        <v>5.0631466639999996</v>
      </c>
      <c r="I635" s="2">
        <v>0.214</v>
      </c>
      <c r="J635" s="2">
        <v>299.06700000000001</v>
      </c>
      <c r="K635" s="2">
        <v>12.628</v>
      </c>
      <c r="L635" s="2">
        <v>0.25900000000000001</v>
      </c>
      <c r="M635" s="2">
        <v>0.20899999999999999</v>
      </c>
      <c r="N635" s="2">
        <v>1.3129999999999999</v>
      </c>
      <c r="O635" s="2">
        <v>4.4999999999999998E-2</v>
      </c>
      <c r="P635" s="2">
        <v>77.569999999999993</v>
      </c>
      <c r="Q635" s="2">
        <v>2.6349999999999998</v>
      </c>
      <c r="R635" s="2">
        <v>1.0919037197499999</v>
      </c>
      <c r="S635" s="2">
        <v>0.01</v>
      </c>
      <c r="T635" s="2">
        <v>1E-3</v>
      </c>
      <c r="U635" s="4">
        <f t="shared" si="36"/>
        <v>1.0919037197499998E-2</v>
      </c>
      <c r="V635" s="4">
        <f t="shared" si="37"/>
        <v>1.0919037197499998E-3</v>
      </c>
      <c r="W635" s="2">
        <v>2E-3</v>
      </c>
      <c r="X635" s="2">
        <v>2.369098E-3</v>
      </c>
      <c r="Y635" s="1">
        <v>633</v>
      </c>
      <c r="Z635" s="1">
        <v>141</v>
      </c>
      <c r="AA635" s="1" t="s">
        <v>318</v>
      </c>
      <c r="AB635" s="1" t="s">
        <v>687</v>
      </c>
      <c r="AC635" s="1">
        <v>2</v>
      </c>
      <c r="AD635" s="1" t="s">
        <v>666</v>
      </c>
      <c r="AE635" s="1">
        <v>351</v>
      </c>
      <c r="AF635" s="2">
        <v>15</v>
      </c>
      <c r="AG635" s="2">
        <v>246.52294129539999</v>
      </c>
      <c r="AH635" s="2">
        <v>11.57548299283</v>
      </c>
      <c r="AI635" s="1">
        <v>15</v>
      </c>
      <c r="AJ635" s="1" t="s">
        <v>713</v>
      </c>
      <c r="AK635" s="1">
        <v>514</v>
      </c>
      <c r="AL635" s="6">
        <v>0.64</v>
      </c>
      <c r="AM635" s="6">
        <v>0.64</v>
      </c>
      <c r="AN635">
        <f t="shared" si="38"/>
        <v>6.9881838063999991E-3</v>
      </c>
      <c r="AO635">
        <f t="shared" si="39"/>
        <v>6.9881838063999991E-4</v>
      </c>
    </row>
    <row r="636" spans="1:41" x14ac:dyDescent="0.25">
      <c r="A636" s="1">
        <v>73</v>
      </c>
      <c r="B636" s="1">
        <v>3</v>
      </c>
      <c r="C636" s="2">
        <v>1.2887935371000001</v>
      </c>
      <c r="D636" s="1">
        <v>515</v>
      </c>
      <c r="E636" s="1">
        <v>73</v>
      </c>
      <c r="F636" s="1">
        <v>3</v>
      </c>
      <c r="G636" s="1" t="s">
        <v>40</v>
      </c>
      <c r="H636" s="2">
        <v>11.58491489</v>
      </c>
      <c r="I636" s="2">
        <v>0.75900000000000001</v>
      </c>
      <c r="J636" s="2">
        <v>171.53200000000001</v>
      </c>
      <c r="K636" s="2">
        <v>11.244999999999999</v>
      </c>
      <c r="L636" s="2">
        <v>0.25900000000000001</v>
      </c>
      <c r="M636" s="2">
        <v>0.20899999999999999</v>
      </c>
      <c r="N636" s="2">
        <v>3.004</v>
      </c>
      <c r="O636" s="2">
        <v>0.159</v>
      </c>
      <c r="P636" s="2">
        <v>44.478000000000002</v>
      </c>
      <c r="Q636" s="2">
        <v>2.3530000000000002</v>
      </c>
      <c r="R636" s="2">
        <v>1.2887935371000001</v>
      </c>
      <c r="S636" s="2">
        <v>2.3E-2</v>
      </c>
      <c r="T636" s="2">
        <v>2E-3</v>
      </c>
      <c r="U636" s="4">
        <f t="shared" si="36"/>
        <v>2.9642251353300002E-2</v>
      </c>
      <c r="V636" s="4">
        <f t="shared" si="37"/>
        <v>2.5775870742000004E-3</v>
      </c>
      <c r="W636" s="2">
        <v>2E-3</v>
      </c>
      <c r="X636" s="2">
        <v>2.571552E-3</v>
      </c>
      <c r="Y636" s="1">
        <v>633</v>
      </c>
      <c r="Z636" s="1">
        <v>141</v>
      </c>
      <c r="AA636" s="1" t="s">
        <v>318</v>
      </c>
      <c r="AB636" s="1" t="s">
        <v>687</v>
      </c>
      <c r="AC636" s="1">
        <v>2</v>
      </c>
      <c r="AD636" s="1" t="s">
        <v>666</v>
      </c>
      <c r="AE636" s="1">
        <v>351</v>
      </c>
      <c r="AF636" s="2">
        <v>15</v>
      </c>
      <c r="AG636" s="2">
        <v>246.52294129539999</v>
      </c>
      <c r="AH636" s="2">
        <v>11.57548299283</v>
      </c>
      <c r="AI636" s="1">
        <v>15</v>
      </c>
      <c r="AJ636" s="1" t="s">
        <v>713</v>
      </c>
      <c r="AK636" s="1">
        <v>515</v>
      </c>
      <c r="AL636" s="6">
        <v>0.64</v>
      </c>
      <c r="AM636" s="6">
        <v>0.64</v>
      </c>
      <c r="AN636">
        <f t="shared" si="38"/>
        <v>1.8971040866112003E-2</v>
      </c>
      <c r="AO636">
        <f t="shared" si="39"/>
        <v>1.6496557274880003E-3</v>
      </c>
    </row>
    <row r="637" spans="1:41" x14ac:dyDescent="0.25">
      <c r="A637" s="1">
        <v>75</v>
      </c>
      <c r="B637" s="1">
        <v>2</v>
      </c>
      <c r="C637" s="2">
        <v>6.8306364628700003</v>
      </c>
      <c r="D637" s="1">
        <v>525</v>
      </c>
      <c r="E637" s="1">
        <v>75</v>
      </c>
      <c r="F637" s="1">
        <v>2</v>
      </c>
      <c r="G637" s="1" t="s">
        <v>39</v>
      </c>
      <c r="H637" s="2">
        <v>4.0181054879999998</v>
      </c>
      <c r="I637" s="2">
        <v>0.21199999999999999</v>
      </c>
      <c r="J637" s="2">
        <v>821.93</v>
      </c>
      <c r="K637" s="2">
        <v>43.453000000000003</v>
      </c>
      <c r="L637" s="2">
        <v>0.39800000000000002</v>
      </c>
      <c r="M637" s="2">
        <v>0.49399999999999999</v>
      </c>
      <c r="N637" s="2">
        <v>1.599</v>
      </c>
      <c r="O637" s="2">
        <v>0.105</v>
      </c>
      <c r="P637" s="2">
        <v>327.07900000000001</v>
      </c>
      <c r="Q637" s="2">
        <v>21.486000000000001</v>
      </c>
      <c r="R637" s="2">
        <v>6.8306364628700003</v>
      </c>
      <c r="S637" s="2">
        <v>4.0000000000000001E-3</v>
      </c>
      <c r="T637" s="2">
        <v>0</v>
      </c>
      <c r="U637" s="4">
        <f t="shared" si="36"/>
        <v>2.7322545851480001E-2</v>
      </c>
      <c r="V637" s="4">
        <f t="shared" si="37"/>
        <v>0</v>
      </c>
      <c r="W637" s="2">
        <v>1E-3</v>
      </c>
      <c r="X637" s="2">
        <v>1.8525740000000001E-3</v>
      </c>
      <c r="Y637" s="1">
        <v>633</v>
      </c>
      <c r="Z637" s="1">
        <v>141</v>
      </c>
      <c r="AA637" s="1" t="s">
        <v>318</v>
      </c>
      <c r="AB637" s="1" t="s">
        <v>687</v>
      </c>
      <c r="AC637" s="1">
        <v>2</v>
      </c>
      <c r="AD637" s="1" t="s">
        <v>666</v>
      </c>
      <c r="AE637" s="1">
        <v>351</v>
      </c>
      <c r="AF637" s="2">
        <v>15</v>
      </c>
      <c r="AG637" s="2">
        <v>246.52294129539999</v>
      </c>
      <c r="AH637" s="2">
        <v>11.57548299283</v>
      </c>
      <c r="AI637" s="1">
        <v>15</v>
      </c>
      <c r="AJ637" s="1" t="s">
        <v>713</v>
      </c>
      <c r="AK637" s="1">
        <v>525</v>
      </c>
      <c r="AL637" s="6">
        <v>0.64</v>
      </c>
      <c r="AM637" s="6">
        <v>0.64</v>
      </c>
      <c r="AN637">
        <f t="shared" si="38"/>
        <v>1.7486429344947201E-2</v>
      </c>
      <c r="AO637">
        <f t="shared" si="39"/>
        <v>0</v>
      </c>
    </row>
    <row r="638" spans="1:41" x14ac:dyDescent="0.25">
      <c r="A638" s="1">
        <v>75</v>
      </c>
      <c r="B638" s="1">
        <v>3</v>
      </c>
      <c r="C638" s="2">
        <v>0.48111343246799998</v>
      </c>
      <c r="D638" s="1">
        <v>526</v>
      </c>
      <c r="E638" s="1">
        <v>75</v>
      </c>
      <c r="F638" s="1">
        <v>3</v>
      </c>
      <c r="G638" s="1" t="s">
        <v>40</v>
      </c>
      <c r="H638" s="2">
        <v>9.1935208789999994</v>
      </c>
      <c r="I638" s="2">
        <v>0.75700000000000001</v>
      </c>
      <c r="J638" s="2">
        <v>92.045000000000002</v>
      </c>
      <c r="K638" s="2">
        <v>7.5839999999999996</v>
      </c>
      <c r="L638" s="2">
        <v>0.39800000000000002</v>
      </c>
      <c r="M638" s="2">
        <v>0.50600000000000001</v>
      </c>
      <c r="N638" s="2">
        <v>3.6589999999999998</v>
      </c>
      <c r="O638" s="2">
        <v>0.38300000000000001</v>
      </c>
      <c r="P638" s="2">
        <v>36.633000000000003</v>
      </c>
      <c r="Q638" s="2">
        <v>3.8370000000000002</v>
      </c>
      <c r="R638" s="2">
        <v>0.48111343246799998</v>
      </c>
      <c r="S638" s="2">
        <v>8.0000000000000002E-3</v>
      </c>
      <c r="T638" s="2">
        <v>2E-3</v>
      </c>
      <c r="U638" s="4">
        <f t="shared" si="36"/>
        <v>3.8489074597439998E-3</v>
      </c>
      <c r="V638" s="4">
        <f t="shared" si="37"/>
        <v>9.6222686493599994E-4</v>
      </c>
      <c r="W638" s="2">
        <v>1E-3</v>
      </c>
      <c r="X638" s="2">
        <v>2.0217960000000002E-3</v>
      </c>
      <c r="Y638" s="1">
        <v>633</v>
      </c>
      <c r="Z638" s="1">
        <v>141</v>
      </c>
      <c r="AA638" s="1" t="s">
        <v>318</v>
      </c>
      <c r="AB638" s="1" t="s">
        <v>687</v>
      </c>
      <c r="AC638" s="1">
        <v>2</v>
      </c>
      <c r="AD638" s="1" t="s">
        <v>666</v>
      </c>
      <c r="AE638" s="1">
        <v>351</v>
      </c>
      <c r="AF638" s="2">
        <v>15</v>
      </c>
      <c r="AG638" s="2">
        <v>246.52294129539999</v>
      </c>
      <c r="AH638" s="2">
        <v>11.57548299283</v>
      </c>
      <c r="AI638" s="1">
        <v>15</v>
      </c>
      <c r="AJ638" s="1" t="s">
        <v>713</v>
      </c>
      <c r="AK638" s="1">
        <v>526</v>
      </c>
      <c r="AL638" s="6">
        <v>0.64</v>
      </c>
      <c r="AM638" s="6">
        <v>0.64</v>
      </c>
      <c r="AN638">
        <f t="shared" si="38"/>
        <v>2.4633007742361599E-3</v>
      </c>
      <c r="AO638">
        <f t="shared" si="39"/>
        <v>6.1582519355903996E-4</v>
      </c>
    </row>
    <row r="639" spans="1:41" x14ac:dyDescent="0.25">
      <c r="A639" s="1">
        <v>76</v>
      </c>
      <c r="B639" s="1">
        <v>2</v>
      </c>
      <c r="C639" s="2">
        <v>0.74064997953699996</v>
      </c>
      <c r="D639" s="1">
        <v>530</v>
      </c>
      <c r="E639" s="1">
        <v>76</v>
      </c>
      <c r="F639" s="1">
        <v>2</v>
      </c>
      <c r="G639" s="1" t="s">
        <v>39</v>
      </c>
      <c r="H639" s="2">
        <v>4.2137837630000003</v>
      </c>
      <c r="I639" s="2">
        <v>0.20899999999999999</v>
      </c>
      <c r="J639" s="2">
        <v>811.452</v>
      </c>
      <c r="K639" s="2">
        <v>40.21</v>
      </c>
      <c r="L639" s="2">
        <v>0.20699999999999999</v>
      </c>
      <c r="M639" s="2">
        <v>0.14799999999999999</v>
      </c>
      <c r="N639" s="2">
        <v>0.871</v>
      </c>
      <c r="O639" s="2">
        <v>3.1E-2</v>
      </c>
      <c r="P639" s="2">
        <v>167.702</v>
      </c>
      <c r="Q639" s="2">
        <v>5.9580000000000002</v>
      </c>
      <c r="R639" s="2">
        <v>0.74064997953699996</v>
      </c>
      <c r="S639" s="2">
        <v>1E-3</v>
      </c>
      <c r="T639" s="2">
        <v>0</v>
      </c>
      <c r="U639" s="4">
        <f t="shared" si="36"/>
        <v>7.4064997953699992E-4</v>
      </c>
      <c r="V639" s="4">
        <f t="shared" si="37"/>
        <v>0</v>
      </c>
      <c r="W639" s="2">
        <v>0</v>
      </c>
      <c r="X639" s="2">
        <v>3.9998399999999998E-4</v>
      </c>
      <c r="Y639" s="1">
        <v>633</v>
      </c>
      <c r="Z639" s="1">
        <v>141</v>
      </c>
      <c r="AA639" s="1" t="s">
        <v>318</v>
      </c>
      <c r="AB639" s="1" t="s">
        <v>687</v>
      </c>
      <c r="AC639" s="1">
        <v>2</v>
      </c>
      <c r="AD639" s="1" t="s">
        <v>666</v>
      </c>
      <c r="AE639" s="1">
        <v>351</v>
      </c>
      <c r="AF639" s="2">
        <v>15</v>
      </c>
      <c r="AG639" s="2">
        <v>246.52294129539999</v>
      </c>
      <c r="AH639" s="2">
        <v>11.57548299283</v>
      </c>
      <c r="AI639" s="1">
        <v>15</v>
      </c>
      <c r="AJ639" s="1" t="s">
        <v>713</v>
      </c>
      <c r="AK639" s="1">
        <v>530</v>
      </c>
      <c r="AL639" s="6">
        <v>0.64</v>
      </c>
      <c r="AM639" s="6">
        <v>0.64</v>
      </c>
      <c r="AN639">
        <f t="shared" si="38"/>
        <v>4.7401598690367997E-4</v>
      </c>
      <c r="AO639">
        <f t="shared" si="39"/>
        <v>0</v>
      </c>
    </row>
    <row r="640" spans="1:41" x14ac:dyDescent="0.25">
      <c r="A640" s="1">
        <v>76</v>
      </c>
      <c r="B640" s="1">
        <v>3</v>
      </c>
      <c r="C640" s="2">
        <v>1.1423852356699999</v>
      </c>
      <c r="D640" s="1">
        <v>531</v>
      </c>
      <c r="E640" s="1">
        <v>76</v>
      </c>
      <c r="F640" s="1">
        <v>3</v>
      </c>
      <c r="G640" s="1" t="s">
        <v>40</v>
      </c>
      <c r="H640" s="2">
        <v>9.6412876870000002</v>
      </c>
      <c r="I640" s="2">
        <v>0.74299999999999999</v>
      </c>
      <c r="J640" s="2">
        <v>247.92599999999999</v>
      </c>
      <c r="K640" s="2">
        <v>19.111999999999998</v>
      </c>
      <c r="L640" s="2">
        <v>0.20699999999999999</v>
      </c>
      <c r="M640" s="2">
        <v>0.14899999999999999</v>
      </c>
      <c r="N640" s="2">
        <v>1.992</v>
      </c>
      <c r="O640" s="2">
        <v>0.111</v>
      </c>
      <c r="P640" s="2">
        <v>51.231999999999999</v>
      </c>
      <c r="Q640" s="2">
        <v>2.8570000000000002</v>
      </c>
      <c r="R640" s="2">
        <v>1.1423852356699999</v>
      </c>
      <c r="S640" s="2">
        <v>2E-3</v>
      </c>
      <c r="T640" s="2">
        <v>0</v>
      </c>
      <c r="U640" s="4">
        <f t="shared" si="36"/>
        <v>2.2847704713399998E-3</v>
      </c>
      <c r="V640" s="4">
        <f t="shared" si="37"/>
        <v>0</v>
      </c>
      <c r="W640" s="2">
        <v>0</v>
      </c>
      <c r="X640" s="2">
        <v>4.3601799999999999E-4</v>
      </c>
      <c r="Y640" s="1">
        <v>633</v>
      </c>
      <c r="Z640" s="1">
        <v>141</v>
      </c>
      <c r="AA640" s="1" t="s">
        <v>318</v>
      </c>
      <c r="AB640" s="1" t="s">
        <v>687</v>
      </c>
      <c r="AC640" s="1">
        <v>2</v>
      </c>
      <c r="AD640" s="1" t="s">
        <v>666</v>
      </c>
      <c r="AE640" s="1">
        <v>351</v>
      </c>
      <c r="AF640" s="2">
        <v>15</v>
      </c>
      <c r="AG640" s="2">
        <v>246.52294129539999</v>
      </c>
      <c r="AH640" s="2">
        <v>11.57548299283</v>
      </c>
      <c r="AI640" s="1">
        <v>15</v>
      </c>
      <c r="AJ640" s="1" t="s">
        <v>713</v>
      </c>
      <c r="AK640" s="1">
        <v>531</v>
      </c>
      <c r="AL640" s="6">
        <v>0.64</v>
      </c>
      <c r="AM640" s="6">
        <v>0.64</v>
      </c>
      <c r="AN640">
        <f t="shared" si="38"/>
        <v>1.4622531016575998E-3</v>
      </c>
      <c r="AO640">
        <f t="shared" si="39"/>
        <v>0</v>
      </c>
    </row>
    <row r="641" spans="1:41" x14ac:dyDescent="0.25">
      <c r="A641" s="1">
        <v>73</v>
      </c>
      <c r="B641" s="1">
        <v>2</v>
      </c>
      <c r="C641" s="2">
        <v>3.0504378445500002</v>
      </c>
      <c r="D641" s="1">
        <v>514</v>
      </c>
      <c r="E641" s="1">
        <v>73</v>
      </c>
      <c r="F641" s="1">
        <v>2</v>
      </c>
      <c r="G641" s="1" t="s">
        <v>39</v>
      </c>
      <c r="H641" s="2">
        <v>5.0631466639999996</v>
      </c>
      <c r="I641" s="2">
        <v>0.214</v>
      </c>
      <c r="J641" s="2">
        <v>299.06700000000001</v>
      </c>
      <c r="K641" s="2">
        <v>12.628</v>
      </c>
      <c r="L641" s="2">
        <v>0.25900000000000001</v>
      </c>
      <c r="M641" s="2">
        <v>0.20899999999999999</v>
      </c>
      <c r="N641" s="2">
        <v>1.3129999999999999</v>
      </c>
      <c r="O641" s="2">
        <v>4.4999999999999998E-2</v>
      </c>
      <c r="P641" s="2">
        <v>77.569999999999993</v>
      </c>
      <c r="Q641" s="2">
        <v>2.6349999999999998</v>
      </c>
      <c r="R641" s="2">
        <v>3.0504378445500002</v>
      </c>
      <c r="S641" s="2">
        <v>0.01</v>
      </c>
      <c r="T641" s="2">
        <v>1E-3</v>
      </c>
      <c r="U641" s="4">
        <f t="shared" si="36"/>
        <v>3.0504378445500004E-2</v>
      </c>
      <c r="V641" s="4">
        <f t="shared" si="37"/>
        <v>3.0504378445500003E-3</v>
      </c>
      <c r="W641" s="2">
        <v>2E-3</v>
      </c>
      <c r="X641" s="2">
        <v>2.369098E-3</v>
      </c>
      <c r="Y641" s="1">
        <v>634</v>
      </c>
      <c r="Z641" s="1">
        <v>141</v>
      </c>
      <c r="AA641" s="1" t="s">
        <v>318</v>
      </c>
      <c r="AB641" s="1" t="s">
        <v>687</v>
      </c>
      <c r="AC641" s="1">
        <v>2</v>
      </c>
      <c r="AD641" s="1" t="s">
        <v>666</v>
      </c>
      <c r="AE641" s="1">
        <v>353</v>
      </c>
      <c r="AF641" s="2">
        <v>15</v>
      </c>
      <c r="AG641" s="2">
        <v>353.53560657547001</v>
      </c>
      <c r="AH641" s="2">
        <v>3.8560018180200002</v>
      </c>
      <c r="AI641" s="1">
        <v>15</v>
      </c>
      <c r="AJ641" s="1" t="s">
        <v>713</v>
      </c>
      <c r="AK641" s="1">
        <v>514</v>
      </c>
      <c r="AL641" s="6">
        <v>0.64</v>
      </c>
      <c r="AM641" s="6">
        <v>0.64</v>
      </c>
      <c r="AN641">
        <f t="shared" si="38"/>
        <v>1.9522802205120003E-2</v>
      </c>
      <c r="AO641">
        <f t="shared" si="39"/>
        <v>1.9522802205120002E-3</v>
      </c>
    </row>
    <row r="642" spans="1:41" x14ac:dyDescent="0.25">
      <c r="A642" s="1">
        <v>73</v>
      </c>
      <c r="B642" s="1">
        <v>4</v>
      </c>
      <c r="C642" s="2">
        <v>0.80556396751100001</v>
      </c>
      <c r="D642" s="1">
        <v>516</v>
      </c>
      <c r="E642" s="1">
        <v>73</v>
      </c>
      <c r="F642" s="1">
        <v>4</v>
      </c>
      <c r="G642" s="1" t="s">
        <v>38</v>
      </c>
      <c r="H642" s="2">
        <v>8.0328538169999995</v>
      </c>
      <c r="I642" s="2">
        <v>0.60199999999999998</v>
      </c>
      <c r="J642" s="2">
        <v>1692.9079999999999</v>
      </c>
      <c r="K642" s="2">
        <v>126.871</v>
      </c>
      <c r="L642" s="2">
        <v>0.248</v>
      </c>
      <c r="M642" s="2">
        <v>0.20100000000000001</v>
      </c>
      <c r="N642" s="2">
        <v>1.992</v>
      </c>
      <c r="O642" s="2">
        <v>0.121</v>
      </c>
      <c r="P642" s="2">
        <v>419.90600000000001</v>
      </c>
      <c r="Q642" s="2">
        <v>25.484999999999999</v>
      </c>
      <c r="R642" s="2">
        <v>0.80556396751100001</v>
      </c>
      <c r="S642" s="2">
        <v>1.4E-2</v>
      </c>
      <c r="T642" s="2">
        <v>1E-3</v>
      </c>
      <c r="U642" s="4">
        <f t="shared" si="36"/>
        <v>1.1277895545154E-2</v>
      </c>
      <c r="V642" s="4">
        <f t="shared" si="37"/>
        <v>8.0556396751100005E-4</v>
      </c>
      <c r="W642" s="2">
        <v>2E-3</v>
      </c>
      <c r="X642" s="2">
        <v>2.1629589999999999E-3</v>
      </c>
      <c r="Y642" s="1">
        <v>634</v>
      </c>
      <c r="Z642" s="1">
        <v>141</v>
      </c>
      <c r="AA642" s="1" t="s">
        <v>318</v>
      </c>
      <c r="AB642" s="1" t="s">
        <v>687</v>
      </c>
      <c r="AC642" s="1">
        <v>2</v>
      </c>
      <c r="AD642" s="1" t="s">
        <v>666</v>
      </c>
      <c r="AE642" s="1">
        <v>353</v>
      </c>
      <c r="AF642" s="2">
        <v>15</v>
      </c>
      <c r="AG642" s="2">
        <v>353.53560657547001</v>
      </c>
      <c r="AH642" s="2">
        <v>3.8560018180200002</v>
      </c>
      <c r="AI642" s="1">
        <v>15</v>
      </c>
      <c r="AJ642" s="1" t="s">
        <v>713</v>
      </c>
      <c r="AK642" s="1">
        <v>516</v>
      </c>
      <c r="AL642" s="6">
        <v>0.64</v>
      </c>
      <c r="AM642" s="6">
        <v>0.64</v>
      </c>
      <c r="AN642">
        <f t="shared" si="38"/>
        <v>7.2178531488985599E-3</v>
      </c>
      <c r="AO642">
        <f t="shared" si="39"/>
        <v>5.1556093920704003E-4</v>
      </c>
    </row>
    <row r="643" spans="1:41" x14ac:dyDescent="0.25">
      <c r="A643" s="1">
        <v>73</v>
      </c>
      <c r="B643" s="1">
        <v>4</v>
      </c>
      <c r="C643" s="2">
        <v>1.7941601063700002E-2</v>
      </c>
      <c r="D643" s="1">
        <v>516</v>
      </c>
      <c r="E643" s="1">
        <v>73</v>
      </c>
      <c r="F643" s="1">
        <v>4</v>
      </c>
      <c r="G643" s="1" t="s">
        <v>38</v>
      </c>
      <c r="H643" s="2">
        <v>8.0328538169999995</v>
      </c>
      <c r="I643" s="2">
        <v>0.60199999999999998</v>
      </c>
      <c r="J643" s="2">
        <v>1692.9079999999999</v>
      </c>
      <c r="K643" s="2">
        <v>126.871</v>
      </c>
      <c r="L643" s="2">
        <v>0.248</v>
      </c>
      <c r="M643" s="2">
        <v>0.20100000000000001</v>
      </c>
      <c r="N643" s="2">
        <v>1.992</v>
      </c>
      <c r="O643" s="2">
        <v>0.121</v>
      </c>
      <c r="P643" s="2">
        <v>419.90600000000001</v>
      </c>
      <c r="Q643" s="2">
        <v>25.484999999999999</v>
      </c>
      <c r="R643" s="2">
        <v>1.7941601063700002E-2</v>
      </c>
      <c r="S643" s="2">
        <v>1.4E-2</v>
      </c>
      <c r="T643" s="2">
        <v>1E-3</v>
      </c>
      <c r="U643" s="4">
        <f t="shared" ref="U643:U706" si="40">R643*S643</f>
        <v>2.5118241489180003E-4</v>
      </c>
      <c r="V643" s="4">
        <f t="shared" ref="V643:V706" si="41">R643*T643</f>
        <v>1.7941601063700002E-5</v>
      </c>
      <c r="W643" s="2">
        <v>2E-3</v>
      </c>
      <c r="X643" s="2">
        <v>2.1629589999999999E-3</v>
      </c>
      <c r="Y643" s="1">
        <v>635</v>
      </c>
      <c r="Z643" s="1">
        <v>142</v>
      </c>
      <c r="AA643" s="1" t="s">
        <v>318</v>
      </c>
      <c r="AC643" s="1">
        <v>2</v>
      </c>
      <c r="AD643" s="1" t="s">
        <v>666</v>
      </c>
      <c r="AE643" s="1">
        <v>353</v>
      </c>
      <c r="AF643" s="2">
        <v>15</v>
      </c>
      <c r="AG643" s="2">
        <v>353.53560657547001</v>
      </c>
      <c r="AH643" s="2">
        <v>1.7941601059999999E-2</v>
      </c>
      <c r="AI643" s="1">
        <v>15</v>
      </c>
      <c r="AJ643" s="1" t="s">
        <v>713</v>
      </c>
      <c r="AK643" s="1">
        <v>516</v>
      </c>
      <c r="AL643" s="6">
        <v>0.64</v>
      </c>
      <c r="AM643" s="6">
        <v>0.64</v>
      </c>
      <c r="AN643">
        <f t="shared" si="38"/>
        <v>1.6075674553075203E-4</v>
      </c>
      <c r="AO643">
        <f t="shared" si="39"/>
        <v>1.1482624680768001E-5</v>
      </c>
    </row>
    <row r="644" spans="1:41" x14ac:dyDescent="0.25">
      <c r="A644" s="1">
        <v>70</v>
      </c>
      <c r="B644" s="1">
        <v>12</v>
      </c>
      <c r="C644" s="2">
        <v>2.96169767972E-2</v>
      </c>
      <c r="D644" s="1">
        <v>502</v>
      </c>
      <c r="E644" s="1">
        <v>70</v>
      </c>
      <c r="F644" s="1">
        <v>12</v>
      </c>
      <c r="G644" s="1" t="s">
        <v>47</v>
      </c>
      <c r="H644" s="2">
        <v>0.282902549</v>
      </c>
      <c r="I644" s="2">
        <v>5.0000000000000001E-3</v>
      </c>
      <c r="J644" s="2">
        <v>34.354999999999997</v>
      </c>
      <c r="K644" s="2">
        <v>0.66400000000000003</v>
      </c>
      <c r="L644" s="2">
        <v>0.41599999999999998</v>
      </c>
      <c r="M644" s="2">
        <v>0.251</v>
      </c>
      <c r="N644" s="2">
        <v>0.11799999999999999</v>
      </c>
      <c r="O644" s="2">
        <v>1E-3</v>
      </c>
      <c r="P644" s="2">
        <v>14.285</v>
      </c>
      <c r="Q644" s="2">
        <v>0.16600000000000001</v>
      </c>
      <c r="R644" s="2">
        <v>2.96169767972E-2</v>
      </c>
      <c r="S644" s="2">
        <v>2E-3</v>
      </c>
      <c r="T644" s="2">
        <v>0</v>
      </c>
      <c r="U644" s="4">
        <f t="shared" si="40"/>
        <v>5.9233953594400004E-5</v>
      </c>
      <c r="V644" s="4">
        <f t="shared" si="41"/>
        <v>0</v>
      </c>
      <c r="W644" s="2">
        <v>7.0000000000000001E-3</v>
      </c>
      <c r="X644" s="2">
        <v>1.3176258999999999E-2</v>
      </c>
      <c r="Y644" s="1">
        <v>636</v>
      </c>
      <c r="Z644" s="1">
        <v>143</v>
      </c>
      <c r="AA644" s="1" t="s">
        <v>320</v>
      </c>
      <c r="AB644" s="1" t="s">
        <v>487</v>
      </c>
      <c r="AC644" s="1">
        <v>18</v>
      </c>
      <c r="AD644" s="1" t="s">
        <v>684</v>
      </c>
      <c r="AE644" s="1">
        <v>350</v>
      </c>
      <c r="AF644" s="2">
        <v>15</v>
      </c>
      <c r="AG644" s="2">
        <v>658.92889904919002</v>
      </c>
      <c r="AH644" s="2">
        <v>0.73565991452000001</v>
      </c>
      <c r="AI644" s="1">
        <v>15</v>
      </c>
      <c r="AJ644" s="1" t="s">
        <v>713</v>
      </c>
      <c r="AK644" s="1">
        <v>502</v>
      </c>
      <c r="AL644" s="6">
        <v>0.64</v>
      </c>
      <c r="AM644" s="6">
        <v>0.64</v>
      </c>
      <c r="AN644">
        <f t="shared" ref="AN644:AN707" si="42">U644*AL644</f>
        <v>3.7909730300416006E-5</v>
      </c>
      <c r="AO644">
        <f t="shared" ref="AO644:AO707" si="43">V644*AM644</f>
        <v>0</v>
      </c>
    </row>
    <row r="645" spans="1:41" x14ac:dyDescent="0.25">
      <c r="A645" s="1">
        <v>70</v>
      </c>
      <c r="B645" s="1">
        <v>13</v>
      </c>
      <c r="C645" s="2">
        <v>0.70604275512100001</v>
      </c>
      <c r="D645" s="1">
        <v>503</v>
      </c>
      <c r="E645" s="1">
        <v>70</v>
      </c>
      <c r="F645" s="1">
        <v>13</v>
      </c>
      <c r="G645" s="1" t="s">
        <v>42</v>
      </c>
      <c r="H645" s="2">
        <v>0.82208151799999996</v>
      </c>
      <c r="I645" s="2">
        <v>3.1E-2</v>
      </c>
      <c r="J645" s="2">
        <v>3.13</v>
      </c>
      <c r="K645" s="2">
        <v>0.11799999999999999</v>
      </c>
      <c r="L645" s="2">
        <v>0.42</v>
      </c>
      <c r="M645" s="2">
        <v>0.26800000000000002</v>
      </c>
      <c r="N645" s="2">
        <v>0.34499999999999997</v>
      </c>
      <c r="O645" s="2">
        <v>8.0000000000000002E-3</v>
      </c>
      <c r="P645" s="2">
        <v>1.3149999999999999</v>
      </c>
      <c r="Q645" s="2">
        <v>3.2000000000000001E-2</v>
      </c>
      <c r="R645" s="2">
        <v>0.70604275512100001</v>
      </c>
      <c r="S645" s="2">
        <v>6.0000000000000001E-3</v>
      </c>
      <c r="T645" s="2">
        <v>0</v>
      </c>
      <c r="U645" s="4">
        <f t="shared" si="40"/>
        <v>4.2362565307260003E-3</v>
      </c>
      <c r="V645" s="4">
        <f t="shared" si="41"/>
        <v>0</v>
      </c>
      <c r="W645" s="2">
        <v>7.0000000000000001E-3</v>
      </c>
      <c r="X645" s="2">
        <v>1.4821819E-2</v>
      </c>
      <c r="Y645" s="1">
        <v>636</v>
      </c>
      <c r="Z645" s="1">
        <v>143</v>
      </c>
      <c r="AA645" s="1" t="s">
        <v>320</v>
      </c>
      <c r="AB645" s="1" t="s">
        <v>487</v>
      </c>
      <c r="AC645" s="1">
        <v>18</v>
      </c>
      <c r="AD645" s="1" t="s">
        <v>684</v>
      </c>
      <c r="AE645" s="1">
        <v>350</v>
      </c>
      <c r="AF645" s="2">
        <v>15</v>
      </c>
      <c r="AG645" s="2">
        <v>658.92889904919002</v>
      </c>
      <c r="AH645" s="2">
        <v>0.73565991452000001</v>
      </c>
      <c r="AI645" s="1">
        <v>15</v>
      </c>
      <c r="AJ645" s="1" t="s">
        <v>713</v>
      </c>
      <c r="AK645" s="1">
        <v>503</v>
      </c>
      <c r="AL645" s="6">
        <v>0.64</v>
      </c>
      <c r="AM645" s="6">
        <v>0.64</v>
      </c>
      <c r="AN645">
        <f t="shared" si="42"/>
        <v>2.7112041796646404E-3</v>
      </c>
      <c r="AO645">
        <f t="shared" si="43"/>
        <v>0</v>
      </c>
    </row>
    <row r="646" spans="1:41" x14ac:dyDescent="0.25">
      <c r="A646" s="1">
        <v>70</v>
      </c>
      <c r="B646" s="1">
        <v>2</v>
      </c>
      <c r="C646" s="2">
        <v>6.3956744601200002E-2</v>
      </c>
      <c r="D646" s="1">
        <v>497</v>
      </c>
      <c r="E646" s="1">
        <v>70</v>
      </c>
      <c r="F646" s="1">
        <v>2</v>
      </c>
      <c r="G646" s="1" t="s">
        <v>39</v>
      </c>
      <c r="H646" s="2">
        <v>5.5228772399999997</v>
      </c>
      <c r="I646" s="2">
        <v>0.254</v>
      </c>
      <c r="J646" s="2">
        <v>1760.42</v>
      </c>
      <c r="K646" s="2">
        <v>81.108000000000004</v>
      </c>
      <c r="L646" s="2">
        <v>0.38500000000000001</v>
      </c>
      <c r="M646" s="2">
        <v>0.20599999999999999</v>
      </c>
      <c r="N646" s="2">
        <v>2.1269999999999998</v>
      </c>
      <c r="O646" s="2">
        <v>5.1999999999999998E-2</v>
      </c>
      <c r="P646" s="2">
        <v>677.96600000000001</v>
      </c>
      <c r="Q646" s="2">
        <v>16.675000000000001</v>
      </c>
      <c r="R646" s="2">
        <v>6.3956744601200002E-2</v>
      </c>
      <c r="S646" s="2">
        <v>3.5999999999999997E-2</v>
      </c>
      <c r="T646" s="2">
        <v>2E-3</v>
      </c>
      <c r="U646" s="4">
        <f t="shared" si="40"/>
        <v>2.3024428056431998E-3</v>
      </c>
      <c r="V646" s="4">
        <f t="shared" si="41"/>
        <v>1.279134892024E-4</v>
      </c>
      <c r="W646" s="2">
        <v>7.0000000000000001E-3</v>
      </c>
      <c r="X646" s="2">
        <v>8.4054809999999994E-3</v>
      </c>
      <c r="Y646" s="1">
        <v>637</v>
      </c>
      <c r="Z646" s="1">
        <v>144</v>
      </c>
      <c r="AA646" s="1" t="s">
        <v>320</v>
      </c>
      <c r="AB646" s="1" t="s">
        <v>487</v>
      </c>
      <c r="AC646" s="1">
        <v>18</v>
      </c>
      <c r="AD646" s="1" t="s">
        <v>684</v>
      </c>
      <c r="AE646" s="1">
        <v>350</v>
      </c>
      <c r="AF646" s="2">
        <v>15</v>
      </c>
      <c r="AG646" s="2">
        <v>658.92889904919002</v>
      </c>
      <c r="AH646" s="2">
        <v>6.6121451050000002E-2</v>
      </c>
      <c r="AI646" s="1">
        <v>15</v>
      </c>
      <c r="AJ646" s="1" t="s">
        <v>713</v>
      </c>
      <c r="AK646" s="1">
        <v>497</v>
      </c>
      <c r="AL646" s="6">
        <v>0.64</v>
      </c>
      <c r="AM646" s="6">
        <v>0.64</v>
      </c>
      <c r="AN646">
        <f t="shared" si="42"/>
        <v>1.4735633956116478E-3</v>
      </c>
      <c r="AO646">
        <f t="shared" si="43"/>
        <v>8.186463308953601E-5</v>
      </c>
    </row>
    <row r="647" spans="1:41" x14ac:dyDescent="0.25">
      <c r="A647" s="1">
        <v>70</v>
      </c>
      <c r="B647" s="1">
        <v>12</v>
      </c>
      <c r="C647" s="2">
        <v>2.1659010617000002E-3</v>
      </c>
      <c r="D647" s="1">
        <v>502</v>
      </c>
      <c r="E647" s="1">
        <v>70</v>
      </c>
      <c r="F647" s="1">
        <v>12</v>
      </c>
      <c r="G647" s="1" t="s">
        <v>47</v>
      </c>
      <c r="H647" s="2">
        <v>0.282902549</v>
      </c>
      <c r="I647" s="2">
        <v>5.0000000000000001E-3</v>
      </c>
      <c r="J647" s="2">
        <v>34.354999999999997</v>
      </c>
      <c r="K647" s="2">
        <v>0.66400000000000003</v>
      </c>
      <c r="L647" s="2">
        <v>0.41599999999999998</v>
      </c>
      <c r="M647" s="2">
        <v>0.251</v>
      </c>
      <c r="N647" s="2">
        <v>0.11799999999999999</v>
      </c>
      <c r="O647" s="2">
        <v>1E-3</v>
      </c>
      <c r="P647" s="2">
        <v>14.285</v>
      </c>
      <c r="Q647" s="2">
        <v>0.16600000000000001</v>
      </c>
      <c r="R647" s="2">
        <v>2.1659010617000002E-3</v>
      </c>
      <c r="S647" s="2">
        <v>2E-3</v>
      </c>
      <c r="T647" s="2">
        <v>0</v>
      </c>
      <c r="U647" s="4">
        <f t="shared" si="40"/>
        <v>4.3318021234000002E-6</v>
      </c>
      <c r="V647" s="4">
        <f t="shared" si="41"/>
        <v>0</v>
      </c>
      <c r="W647" s="2">
        <v>7.0000000000000001E-3</v>
      </c>
      <c r="X647" s="2">
        <v>1.3176258999999999E-2</v>
      </c>
      <c r="Y647" s="1">
        <v>637</v>
      </c>
      <c r="Z647" s="1">
        <v>144</v>
      </c>
      <c r="AA647" s="1" t="s">
        <v>320</v>
      </c>
      <c r="AB647" s="1" t="s">
        <v>487</v>
      </c>
      <c r="AC647" s="1">
        <v>18</v>
      </c>
      <c r="AD647" s="1" t="s">
        <v>684</v>
      </c>
      <c r="AE647" s="1">
        <v>350</v>
      </c>
      <c r="AF647" s="2">
        <v>15</v>
      </c>
      <c r="AG647" s="2">
        <v>658.92889904919002</v>
      </c>
      <c r="AH647" s="2">
        <v>6.6121451050000002E-2</v>
      </c>
      <c r="AI647" s="1">
        <v>15</v>
      </c>
      <c r="AJ647" s="1" t="s">
        <v>713</v>
      </c>
      <c r="AK647" s="1">
        <v>502</v>
      </c>
      <c r="AL647" s="6">
        <v>0.64</v>
      </c>
      <c r="AM647" s="6">
        <v>0.64</v>
      </c>
      <c r="AN647">
        <f t="shared" si="42"/>
        <v>2.7723533589760004E-6</v>
      </c>
      <c r="AO647">
        <f t="shared" si="43"/>
        <v>0</v>
      </c>
    </row>
    <row r="648" spans="1:41" x14ac:dyDescent="0.25">
      <c r="A648" s="1">
        <v>70</v>
      </c>
      <c r="B648" s="1">
        <v>2</v>
      </c>
      <c r="C648" s="2">
        <v>188.95443948799999</v>
      </c>
      <c r="D648" s="1">
        <v>497</v>
      </c>
      <c r="E648" s="1">
        <v>70</v>
      </c>
      <c r="F648" s="1">
        <v>2</v>
      </c>
      <c r="G648" s="1" t="s">
        <v>39</v>
      </c>
      <c r="H648" s="2">
        <v>5.5228772399999997</v>
      </c>
      <c r="I648" s="2">
        <v>0.254</v>
      </c>
      <c r="J648" s="2">
        <v>1760.42</v>
      </c>
      <c r="K648" s="2">
        <v>81.108000000000004</v>
      </c>
      <c r="L648" s="2">
        <v>0.38500000000000001</v>
      </c>
      <c r="M648" s="2">
        <v>0.20599999999999999</v>
      </c>
      <c r="N648" s="2">
        <v>2.1269999999999998</v>
      </c>
      <c r="O648" s="2">
        <v>5.1999999999999998E-2</v>
      </c>
      <c r="P648" s="2">
        <v>677.96600000000001</v>
      </c>
      <c r="Q648" s="2">
        <v>16.675000000000001</v>
      </c>
      <c r="R648" s="2">
        <v>188.95443948799999</v>
      </c>
      <c r="S648" s="2">
        <v>3.5999999999999997E-2</v>
      </c>
      <c r="T648" s="2">
        <v>2E-3</v>
      </c>
      <c r="U648" s="4">
        <f t="shared" si="40"/>
        <v>6.8023598215679995</v>
      </c>
      <c r="V648" s="4">
        <f t="shared" si="41"/>
        <v>0.37790887897600001</v>
      </c>
      <c r="W648" s="2">
        <v>7.0000000000000001E-3</v>
      </c>
      <c r="X648" s="2">
        <v>8.4054809999999994E-3</v>
      </c>
      <c r="Y648" s="1">
        <v>638</v>
      </c>
      <c r="Z648" s="1">
        <v>145</v>
      </c>
      <c r="AA648" s="1" t="s">
        <v>320</v>
      </c>
      <c r="AB648" s="1" t="s">
        <v>487</v>
      </c>
      <c r="AC648" s="1">
        <v>18</v>
      </c>
      <c r="AD648" s="1" t="s">
        <v>684</v>
      </c>
      <c r="AE648" s="1">
        <v>350</v>
      </c>
      <c r="AF648" s="2">
        <v>15</v>
      </c>
      <c r="AG648" s="2">
        <v>658.92889904919002</v>
      </c>
      <c r="AH648" s="2">
        <v>213.54919492210001</v>
      </c>
      <c r="AI648" s="1">
        <v>15</v>
      </c>
      <c r="AJ648" s="1" t="s">
        <v>713</v>
      </c>
      <c r="AK648" s="1">
        <v>497</v>
      </c>
      <c r="AL648" s="6">
        <v>0.64</v>
      </c>
      <c r="AM648" s="6">
        <v>0.64</v>
      </c>
      <c r="AN648">
        <f t="shared" si="42"/>
        <v>4.3535102858035195</v>
      </c>
      <c r="AO648">
        <f t="shared" si="43"/>
        <v>0.24186168254464002</v>
      </c>
    </row>
    <row r="649" spans="1:41" x14ac:dyDescent="0.25">
      <c r="A649" s="1">
        <v>70</v>
      </c>
      <c r="B649" s="1">
        <v>3</v>
      </c>
      <c r="C649" s="2">
        <v>0.278653549512</v>
      </c>
      <c r="D649" s="1">
        <v>498</v>
      </c>
      <c r="E649" s="1">
        <v>70</v>
      </c>
      <c r="F649" s="1">
        <v>3</v>
      </c>
      <c r="G649" s="1" t="s">
        <v>40</v>
      </c>
      <c r="H649" s="2">
        <v>12.636637220000001</v>
      </c>
      <c r="I649" s="2">
        <v>0.90600000000000003</v>
      </c>
      <c r="J649" s="2">
        <v>99.974999999999994</v>
      </c>
      <c r="K649" s="2">
        <v>7.1660000000000004</v>
      </c>
      <c r="L649" s="2">
        <v>0.38500000000000001</v>
      </c>
      <c r="M649" s="2">
        <v>0.20699999999999999</v>
      </c>
      <c r="N649" s="2">
        <v>4.8659999999999997</v>
      </c>
      <c r="O649" s="2">
        <v>0.188</v>
      </c>
      <c r="P649" s="2">
        <v>38.494</v>
      </c>
      <c r="Q649" s="2">
        <v>1.486</v>
      </c>
      <c r="R649" s="2">
        <v>0.278653549512</v>
      </c>
      <c r="S649" s="2">
        <v>8.2000000000000003E-2</v>
      </c>
      <c r="T649" s="2">
        <v>8.0000000000000002E-3</v>
      </c>
      <c r="U649" s="4">
        <f t="shared" si="40"/>
        <v>2.2849591059983999E-2</v>
      </c>
      <c r="V649" s="4">
        <f t="shared" si="41"/>
        <v>2.2292283960959999E-3</v>
      </c>
      <c r="W649" s="2">
        <v>7.0000000000000001E-3</v>
      </c>
      <c r="X649" s="2">
        <v>9.1169360000000008E-3</v>
      </c>
      <c r="Y649" s="1">
        <v>638</v>
      </c>
      <c r="Z649" s="1">
        <v>145</v>
      </c>
      <c r="AA649" s="1" t="s">
        <v>320</v>
      </c>
      <c r="AB649" s="1" t="s">
        <v>487</v>
      </c>
      <c r="AC649" s="1">
        <v>18</v>
      </c>
      <c r="AD649" s="1" t="s">
        <v>684</v>
      </c>
      <c r="AE649" s="1">
        <v>350</v>
      </c>
      <c r="AF649" s="2">
        <v>15</v>
      </c>
      <c r="AG649" s="2">
        <v>658.92889904919002</v>
      </c>
      <c r="AH649" s="2">
        <v>213.54919492210001</v>
      </c>
      <c r="AI649" s="1">
        <v>15</v>
      </c>
      <c r="AJ649" s="1" t="s">
        <v>713</v>
      </c>
      <c r="AK649" s="1">
        <v>498</v>
      </c>
      <c r="AL649" s="6">
        <v>0.64</v>
      </c>
      <c r="AM649" s="6">
        <v>0.64</v>
      </c>
      <c r="AN649">
        <f t="shared" si="42"/>
        <v>1.462373827838976E-2</v>
      </c>
      <c r="AO649">
        <f t="shared" si="43"/>
        <v>1.42670617350144E-3</v>
      </c>
    </row>
    <row r="650" spans="1:41" x14ac:dyDescent="0.25">
      <c r="A650" s="1">
        <v>70</v>
      </c>
      <c r="B650" s="1">
        <v>4</v>
      </c>
      <c r="C650" s="2">
        <v>13.682006986299999</v>
      </c>
      <c r="D650" s="1">
        <v>499</v>
      </c>
      <c r="E650" s="1">
        <v>70</v>
      </c>
      <c r="F650" s="1">
        <v>4</v>
      </c>
      <c r="G650" s="1" t="s">
        <v>38</v>
      </c>
      <c r="H650" s="2">
        <v>8.7984996510000002</v>
      </c>
      <c r="I650" s="2">
        <v>0.71699999999999997</v>
      </c>
      <c r="J650" s="2">
        <v>2253.8789999999999</v>
      </c>
      <c r="K650" s="2">
        <v>183.71799999999999</v>
      </c>
      <c r="L650" s="2">
        <v>0.374</v>
      </c>
      <c r="M650" s="2">
        <v>0.19800000000000001</v>
      </c>
      <c r="N650" s="2">
        <v>3.2919999999999998</v>
      </c>
      <c r="O650" s="2">
        <v>0.14199999999999999</v>
      </c>
      <c r="P650" s="2">
        <v>843.26400000000001</v>
      </c>
      <c r="Q650" s="2">
        <v>36.33</v>
      </c>
      <c r="R650" s="2">
        <v>13.682006986299999</v>
      </c>
      <c r="S650" s="2">
        <v>0.05</v>
      </c>
      <c r="T650" s="2">
        <v>6.0000000000000001E-3</v>
      </c>
      <c r="U650" s="4">
        <f t="shared" si="40"/>
        <v>0.68410034931499997</v>
      </c>
      <c r="V650" s="4">
        <f t="shared" si="41"/>
        <v>8.2092041917799993E-2</v>
      </c>
      <c r="W650" s="2">
        <v>6.0000000000000001E-3</v>
      </c>
      <c r="X650" s="2">
        <v>7.671616E-3</v>
      </c>
      <c r="Y650" s="1">
        <v>638</v>
      </c>
      <c r="Z650" s="1">
        <v>145</v>
      </c>
      <c r="AA650" s="1" t="s">
        <v>320</v>
      </c>
      <c r="AB650" s="1" t="s">
        <v>487</v>
      </c>
      <c r="AC650" s="1">
        <v>18</v>
      </c>
      <c r="AD650" s="1" t="s">
        <v>684</v>
      </c>
      <c r="AE650" s="1">
        <v>350</v>
      </c>
      <c r="AF650" s="2">
        <v>15</v>
      </c>
      <c r="AG650" s="2">
        <v>658.92889904919002</v>
      </c>
      <c r="AH650" s="2">
        <v>213.54919492210001</v>
      </c>
      <c r="AI650" s="1">
        <v>15</v>
      </c>
      <c r="AJ650" s="1" t="s">
        <v>713</v>
      </c>
      <c r="AK650" s="1">
        <v>499</v>
      </c>
      <c r="AL650" s="6">
        <v>0.64</v>
      </c>
      <c r="AM650" s="6">
        <v>0.64</v>
      </c>
      <c r="AN650">
        <f t="shared" si="42"/>
        <v>0.4378242235616</v>
      </c>
      <c r="AO650">
        <f t="shared" si="43"/>
        <v>5.2538906827391998E-2</v>
      </c>
    </row>
    <row r="651" spans="1:41" x14ac:dyDescent="0.25">
      <c r="A651" s="1">
        <v>70</v>
      </c>
      <c r="B651" s="1">
        <v>6</v>
      </c>
      <c r="C651" s="2">
        <v>2.5768624610700002</v>
      </c>
      <c r="D651" s="1">
        <v>500</v>
      </c>
      <c r="E651" s="1">
        <v>70</v>
      </c>
      <c r="F651" s="1">
        <v>6</v>
      </c>
      <c r="G651" s="1" t="s">
        <v>49</v>
      </c>
      <c r="H651" s="2">
        <v>2.460444544</v>
      </c>
      <c r="I651" s="2">
        <v>9.9000000000000005E-2</v>
      </c>
      <c r="J651" s="2">
        <v>11.619</v>
      </c>
      <c r="K651" s="2">
        <v>0.46500000000000002</v>
      </c>
      <c r="L651" s="2">
        <v>0.39700000000000002</v>
      </c>
      <c r="M651" s="2">
        <v>0.22</v>
      </c>
      <c r="N651" s="2">
        <v>0.97599999999999998</v>
      </c>
      <c r="O651" s="2">
        <v>2.1999999999999999E-2</v>
      </c>
      <c r="P651" s="2">
        <v>4.6079999999999997</v>
      </c>
      <c r="Q651" s="2">
        <v>0.10199999999999999</v>
      </c>
      <c r="R651" s="2">
        <v>2.5768624610700002</v>
      </c>
      <c r="S651" s="2">
        <v>1.7999999999999999E-2</v>
      </c>
      <c r="T651" s="2">
        <v>1E-3</v>
      </c>
      <c r="U651" s="4">
        <f t="shared" si="40"/>
        <v>4.6383524299260001E-2</v>
      </c>
      <c r="V651" s="4">
        <f t="shared" si="41"/>
        <v>2.5768624610700004E-3</v>
      </c>
      <c r="W651" s="2">
        <v>7.0000000000000001E-3</v>
      </c>
      <c r="X651" s="2">
        <v>1.0205442E-2</v>
      </c>
      <c r="Y651" s="1">
        <v>638</v>
      </c>
      <c r="Z651" s="1">
        <v>145</v>
      </c>
      <c r="AA651" s="1" t="s">
        <v>320</v>
      </c>
      <c r="AB651" s="1" t="s">
        <v>487</v>
      </c>
      <c r="AC651" s="1">
        <v>18</v>
      </c>
      <c r="AD651" s="1" t="s">
        <v>684</v>
      </c>
      <c r="AE651" s="1">
        <v>350</v>
      </c>
      <c r="AF651" s="2">
        <v>15</v>
      </c>
      <c r="AG651" s="2">
        <v>658.92889904919002</v>
      </c>
      <c r="AH651" s="2">
        <v>213.54919492210001</v>
      </c>
      <c r="AI651" s="1">
        <v>15</v>
      </c>
      <c r="AJ651" s="1" t="s">
        <v>713</v>
      </c>
      <c r="AK651" s="1">
        <v>500</v>
      </c>
      <c r="AL651" s="6">
        <v>0.64</v>
      </c>
      <c r="AM651" s="6">
        <v>0.64</v>
      </c>
      <c r="AN651">
        <f t="shared" si="42"/>
        <v>2.96854555515264E-2</v>
      </c>
      <c r="AO651">
        <f t="shared" si="43"/>
        <v>1.6491919750848004E-3</v>
      </c>
    </row>
    <row r="652" spans="1:41" x14ac:dyDescent="0.25">
      <c r="A652" s="1">
        <v>70</v>
      </c>
      <c r="B652" s="1">
        <v>12</v>
      </c>
      <c r="C652" s="2">
        <v>0.114959078861</v>
      </c>
      <c r="D652" s="1">
        <v>502</v>
      </c>
      <c r="E652" s="1">
        <v>70</v>
      </c>
      <c r="F652" s="1">
        <v>12</v>
      </c>
      <c r="G652" s="1" t="s">
        <v>47</v>
      </c>
      <c r="H652" s="2">
        <v>0.282902549</v>
      </c>
      <c r="I652" s="2">
        <v>5.0000000000000001E-3</v>
      </c>
      <c r="J652" s="2">
        <v>34.354999999999997</v>
      </c>
      <c r="K652" s="2">
        <v>0.66400000000000003</v>
      </c>
      <c r="L652" s="2">
        <v>0.41599999999999998</v>
      </c>
      <c r="M652" s="2">
        <v>0.251</v>
      </c>
      <c r="N652" s="2">
        <v>0.11799999999999999</v>
      </c>
      <c r="O652" s="2">
        <v>1E-3</v>
      </c>
      <c r="P652" s="2">
        <v>14.285</v>
      </c>
      <c r="Q652" s="2">
        <v>0.16600000000000001</v>
      </c>
      <c r="R652" s="2">
        <v>0.114959078861</v>
      </c>
      <c r="S652" s="2">
        <v>2E-3</v>
      </c>
      <c r="T652" s="2">
        <v>0</v>
      </c>
      <c r="U652" s="4">
        <f t="shared" si="40"/>
        <v>2.29918157722E-4</v>
      </c>
      <c r="V652" s="4">
        <f t="shared" si="41"/>
        <v>0</v>
      </c>
      <c r="W652" s="2">
        <v>7.0000000000000001E-3</v>
      </c>
      <c r="X652" s="2">
        <v>1.3176258999999999E-2</v>
      </c>
      <c r="Y652" s="1">
        <v>638</v>
      </c>
      <c r="Z652" s="1">
        <v>145</v>
      </c>
      <c r="AA652" s="1" t="s">
        <v>320</v>
      </c>
      <c r="AB652" s="1" t="s">
        <v>487</v>
      </c>
      <c r="AC652" s="1">
        <v>18</v>
      </c>
      <c r="AD652" s="1" t="s">
        <v>684</v>
      </c>
      <c r="AE652" s="1">
        <v>350</v>
      </c>
      <c r="AF652" s="2">
        <v>15</v>
      </c>
      <c r="AG652" s="2">
        <v>658.92889904919002</v>
      </c>
      <c r="AH652" s="2">
        <v>213.54919492210001</v>
      </c>
      <c r="AI652" s="1">
        <v>15</v>
      </c>
      <c r="AJ652" s="1" t="s">
        <v>713</v>
      </c>
      <c r="AK652" s="1">
        <v>502</v>
      </c>
      <c r="AL652" s="6">
        <v>0.64</v>
      </c>
      <c r="AM652" s="6">
        <v>0.64</v>
      </c>
      <c r="AN652">
        <f t="shared" si="42"/>
        <v>1.4714762094208001E-4</v>
      </c>
      <c r="AO652">
        <f t="shared" si="43"/>
        <v>0</v>
      </c>
    </row>
    <row r="653" spans="1:41" x14ac:dyDescent="0.25">
      <c r="A653" s="1">
        <v>75</v>
      </c>
      <c r="B653" s="1">
        <v>2</v>
      </c>
      <c r="C653" s="2">
        <v>5.2828227748599996</v>
      </c>
      <c r="D653" s="1">
        <v>525</v>
      </c>
      <c r="E653" s="1">
        <v>75</v>
      </c>
      <c r="F653" s="1">
        <v>2</v>
      </c>
      <c r="G653" s="1" t="s">
        <v>39</v>
      </c>
      <c r="H653" s="2">
        <v>4.0181054879999998</v>
      </c>
      <c r="I653" s="2">
        <v>0.21199999999999999</v>
      </c>
      <c r="J653" s="2">
        <v>821.93</v>
      </c>
      <c r="K653" s="2">
        <v>43.453000000000003</v>
      </c>
      <c r="L653" s="2">
        <v>0.39800000000000002</v>
      </c>
      <c r="M653" s="2">
        <v>0.49399999999999999</v>
      </c>
      <c r="N653" s="2">
        <v>1.599</v>
      </c>
      <c r="O653" s="2">
        <v>0.105</v>
      </c>
      <c r="P653" s="2">
        <v>327.07900000000001</v>
      </c>
      <c r="Q653" s="2">
        <v>21.486000000000001</v>
      </c>
      <c r="R653" s="2">
        <v>5.2828227748599996</v>
      </c>
      <c r="S653" s="2">
        <v>4.0000000000000001E-3</v>
      </c>
      <c r="T653" s="2">
        <v>0</v>
      </c>
      <c r="U653" s="4">
        <f t="shared" si="40"/>
        <v>2.1131291099439998E-2</v>
      </c>
      <c r="V653" s="4">
        <f t="shared" si="41"/>
        <v>0</v>
      </c>
      <c r="W653" s="2">
        <v>1E-3</v>
      </c>
      <c r="X653" s="2">
        <v>1.8525740000000001E-3</v>
      </c>
      <c r="Y653" s="1">
        <v>638</v>
      </c>
      <c r="Z653" s="1">
        <v>145</v>
      </c>
      <c r="AA653" s="1" t="s">
        <v>320</v>
      </c>
      <c r="AB653" s="1" t="s">
        <v>487</v>
      </c>
      <c r="AC653" s="1">
        <v>18</v>
      </c>
      <c r="AD653" s="1" t="s">
        <v>684</v>
      </c>
      <c r="AE653" s="1">
        <v>350</v>
      </c>
      <c r="AF653" s="2">
        <v>15</v>
      </c>
      <c r="AG653" s="2">
        <v>658.92889904919002</v>
      </c>
      <c r="AH653" s="2">
        <v>213.54919492210001</v>
      </c>
      <c r="AI653" s="1">
        <v>15</v>
      </c>
      <c r="AJ653" s="1" t="s">
        <v>713</v>
      </c>
      <c r="AK653" s="1">
        <v>525</v>
      </c>
      <c r="AL653" s="6">
        <v>0.64</v>
      </c>
      <c r="AM653" s="6">
        <v>0.64</v>
      </c>
      <c r="AN653">
        <f t="shared" si="42"/>
        <v>1.3524026303641599E-2</v>
      </c>
      <c r="AO653">
        <f t="shared" si="43"/>
        <v>0</v>
      </c>
    </row>
    <row r="654" spans="1:41" x14ac:dyDescent="0.25">
      <c r="A654" s="1">
        <v>75</v>
      </c>
      <c r="B654" s="1">
        <v>4</v>
      </c>
      <c r="C654" s="2">
        <v>2.6594521654099998</v>
      </c>
      <c r="D654" s="1">
        <v>527</v>
      </c>
      <c r="E654" s="1">
        <v>75</v>
      </c>
      <c r="F654" s="1">
        <v>4</v>
      </c>
      <c r="G654" s="1" t="s">
        <v>38</v>
      </c>
      <c r="H654" s="2">
        <v>6.4171349390000003</v>
      </c>
      <c r="I654" s="2">
        <v>0.59899999999999998</v>
      </c>
      <c r="J654" s="2">
        <v>216.238</v>
      </c>
      <c r="K654" s="2">
        <v>20.190999999999999</v>
      </c>
      <c r="L654" s="2">
        <v>0.38600000000000001</v>
      </c>
      <c r="M654" s="2">
        <v>0.47699999999999998</v>
      </c>
      <c r="N654" s="2">
        <v>2.4750000000000001</v>
      </c>
      <c r="O654" s="2">
        <v>0.28599999999999998</v>
      </c>
      <c r="P654" s="2">
        <v>83.408000000000001</v>
      </c>
      <c r="Q654" s="2">
        <v>9.6270000000000007</v>
      </c>
      <c r="R654" s="2">
        <v>2.6594521654099998</v>
      </c>
      <c r="S654" s="2">
        <v>5.0000000000000001E-3</v>
      </c>
      <c r="T654" s="2">
        <v>1E-3</v>
      </c>
      <c r="U654" s="4">
        <f t="shared" si="40"/>
        <v>1.329726082705E-2</v>
      </c>
      <c r="V654" s="4">
        <f t="shared" si="41"/>
        <v>2.65945216541E-3</v>
      </c>
      <c r="W654" s="2">
        <v>1E-3</v>
      </c>
      <c r="X654" s="2">
        <v>1.6880650000000001E-3</v>
      </c>
      <c r="Y654" s="1">
        <v>638</v>
      </c>
      <c r="Z654" s="1">
        <v>145</v>
      </c>
      <c r="AA654" s="1" t="s">
        <v>320</v>
      </c>
      <c r="AB654" s="1" t="s">
        <v>487</v>
      </c>
      <c r="AC654" s="1">
        <v>18</v>
      </c>
      <c r="AD654" s="1" t="s">
        <v>684</v>
      </c>
      <c r="AE654" s="1">
        <v>350</v>
      </c>
      <c r="AF654" s="2">
        <v>15</v>
      </c>
      <c r="AG654" s="2">
        <v>658.92889904919002</v>
      </c>
      <c r="AH654" s="2">
        <v>213.54919492210001</v>
      </c>
      <c r="AI654" s="1">
        <v>15</v>
      </c>
      <c r="AJ654" s="1" t="s">
        <v>713</v>
      </c>
      <c r="AK654" s="1">
        <v>527</v>
      </c>
      <c r="AL654" s="6">
        <v>0.64</v>
      </c>
      <c r="AM654" s="6">
        <v>0.64</v>
      </c>
      <c r="AN654">
        <f t="shared" si="42"/>
        <v>8.5102469293119997E-3</v>
      </c>
      <c r="AO654">
        <f t="shared" si="43"/>
        <v>1.7020493858623999E-3</v>
      </c>
    </row>
    <row r="655" spans="1:41" x14ac:dyDescent="0.25">
      <c r="A655" s="1">
        <v>70</v>
      </c>
      <c r="B655" s="1">
        <v>2</v>
      </c>
      <c r="C655" s="2">
        <v>1.5685781580299998E-2</v>
      </c>
      <c r="D655" s="1">
        <v>497</v>
      </c>
      <c r="E655" s="1">
        <v>70</v>
      </c>
      <c r="F655" s="1">
        <v>2</v>
      </c>
      <c r="G655" s="1" t="s">
        <v>39</v>
      </c>
      <c r="H655" s="2">
        <v>5.5228772399999997</v>
      </c>
      <c r="I655" s="2">
        <v>0.254</v>
      </c>
      <c r="J655" s="2">
        <v>1760.42</v>
      </c>
      <c r="K655" s="2">
        <v>81.108000000000004</v>
      </c>
      <c r="L655" s="2">
        <v>0.38500000000000001</v>
      </c>
      <c r="M655" s="2">
        <v>0.20599999999999999</v>
      </c>
      <c r="N655" s="2">
        <v>2.1269999999999998</v>
      </c>
      <c r="O655" s="2">
        <v>5.1999999999999998E-2</v>
      </c>
      <c r="P655" s="2">
        <v>677.96600000000001</v>
      </c>
      <c r="Q655" s="2">
        <v>16.675000000000001</v>
      </c>
      <c r="R655" s="2">
        <v>1.5685781580299998E-2</v>
      </c>
      <c r="S655" s="2">
        <v>3.5999999999999997E-2</v>
      </c>
      <c r="T655" s="2">
        <v>2E-3</v>
      </c>
      <c r="U655" s="4">
        <f t="shared" si="40"/>
        <v>5.6468813689079995E-4</v>
      </c>
      <c r="V655" s="4">
        <f t="shared" si="41"/>
        <v>3.1371563160599996E-5</v>
      </c>
      <c r="W655" s="2">
        <v>7.0000000000000001E-3</v>
      </c>
      <c r="X655" s="2">
        <v>8.4054809999999994E-3</v>
      </c>
      <c r="Y655" s="1">
        <v>639</v>
      </c>
      <c r="Z655" s="1">
        <v>145</v>
      </c>
      <c r="AA655" s="1" t="s">
        <v>320</v>
      </c>
      <c r="AB655" s="1" t="s">
        <v>487</v>
      </c>
      <c r="AC655" s="1">
        <v>18</v>
      </c>
      <c r="AD655" s="1" t="s">
        <v>684</v>
      </c>
      <c r="AE655" s="1">
        <v>351</v>
      </c>
      <c r="AF655" s="2">
        <v>15</v>
      </c>
      <c r="AG655" s="2">
        <v>246.52294129539999</v>
      </c>
      <c r="AH655" s="2">
        <v>9.7993903009999994E-2</v>
      </c>
      <c r="AI655" s="1">
        <v>15</v>
      </c>
      <c r="AJ655" s="1" t="s">
        <v>713</v>
      </c>
      <c r="AK655" s="1">
        <v>497</v>
      </c>
      <c r="AL655" s="6">
        <v>0.64</v>
      </c>
      <c r="AM655" s="6">
        <v>0.64</v>
      </c>
      <c r="AN655">
        <f t="shared" si="42"/>
        <v>3.6140040761011195E-4</v>
      </c>
      <c r="AO655">
        <f t="shared" si="43"/>
        <v>2.0077800422784E-5</v>
      </c>
    </row>
    <row r="656" spans="1:41" x14ac:dyDescent="0.25">
      <c r="A656" s="1">
        <v>70</v>
      </c>
      <c r="B656" s="1">
        <v>4</v>
      </c>
      <c r="C656" s="2">
        <v>2.20724340655E-2</v>
      </c>
      <c r="D656" s="1">
        <v>499</v>
      </c>
      <c r="E656" s="1">
        <v>70</v>
      </c>
      <c r="F656" s="1">
        <v>4</v>
      </c>
      <c r="G656" s="1" t="s">
        <v>38</v>
      </c>
      <c r="H656" s="2">
        <v>8.7984996510000002</v>
      </c>
      <c r="I656" s="2">
        <v>0.71699999999999997</v>
      </c>
      <c r="J656" s="2">
        <v>2253.8789999999999</v>
      </c>
      <c r="K656" s="2">
        <v>183.71799999999999</v>
      </c>
      <c r="L656" s="2">
        <v>0.374</v>
      </c>
      <c r="M656" s="2">
        <v>0.19800000000000001</v>
      </c>
      <c r="N656" s="2">
        <v>3.2919999999999998</v>
      </c>
      <c r="O656" s="2">
        <v>0.14199999999999999</v>
      </c>
      <c r="P656" s="2">
        <v>843.26400000000001</v>
      </c>
      <c r="Q656" s="2">
        <v>36.33</v>
      </c>
      <c r="R656" s="2">
        <v>2.20724340655E-2</v>
      </c>
      <c r="S656" s="2">
        <v>0.05</v>
      </c>
      <c r="T656" s="2">
        <v>6.0000000000000001E-3</v>
      </c>
      <c r="U656" s="4">
        <f t="shared" si="40"/>
        <v>1.103621703275E-3</v>
      </c>
      <c r="V656" s="4">
        <f t="shared" si="41"/>
        <v>1.3243460439299999E-4</v>
      </c>
      <c r="W656" s="2">
        <v>6.0000000000000001E-3</v>
      </c>
      <c r="X656" s="2">
        <v>7.671616E-3</v>
      </c>
      <c r="Y656" s="1">
        <v>639</v>
      </c>
      <c r="Z656" s="1">
        <v>145</v>
      </c>
      <c r="AA656" s="1" t="s">
        <v>320</v>
      </c>
      <c r="AB656" s="1" t="s">
        <v>487</v>
      </c>
      <c r="AC656" s="1">
        <v>18</v>
      </c>
      <c r="AD656" s="1" t="s">
        <v>684</v>
      </c>
      <c r="AE656" s="1">
        <v>351</v>
      </c>
      <c r="AF656" s="2">
        <v>15</v>
      </c>
      <c r="AG656" s="2">
        <v>246.52294129539999</v>
      </c>
      <c r="AH656" s="2">
        <v>9.7993903009999994E-2</v>
      </c>
      <c r="AI656" s="1">
        <v>15</v>
      </c>
      <c r="AJ656" s="1" t="s">
        <v>713</v>
      </c>
      <c r="AK656" s="1">
        <v>499</v>
      </c>
      <c r="AL656" s="6">
        <v>0.64</v>
      </c>
      <c r="AM656" s="6">
        <v>0.64</v>
      </c>
      <c r="AN656">
        <f t="shared" si="42"/>
        <v>7.0631789009599998E-4</v>
      </c>
      <c r="AO656">
        <f t="shared" si="43"/>
        <v>8.475814681151999E-5</v>
      </c>
    </row>
    <row r="657" spans="1:41" x14ac:dyDescent="0.25">
      <c r="A657" s="1">
        <v>75</v>
      </c>
      <c r="B657" s="1">
        <v>2</v>
      </c>
      <c r="C657" s="2">
        <v>5.8542990693999999E-3</v>
      </c>
      <c r="D657" s="1">
        <v>525</v>
      </c>
      <c r="E657" s="1">
        <v>75</v>
      </c>
      <c r="F657" s="1">
        <v>2</v>
      </c>
      <c r="G657" s="1" t="s">
        <v>39</v>
      </c>
      <c r="H657" s="2">
        <v>4.0181054879999998</v>
      </c>
      <c r="I657" s="2">
        <v>0.21199999999999999</v>
      </c>
      <c r="J657" s="2">
        <v>821.93</v>
      </c>
      <c r="K657" s="2">
        <v>43.453000000000003</v>
      </c>
      <c r="L657" s="2">
        <v>0.39800000000000002</v>
      </c>
      <c r="M657" s="2">
        <v>0.49399999999999999</v>
      </c>
      <c r="N657" s="2">
        <v>1.599</v>
      </c>
      <c r="O657" s="2">
        <v>0.105</v>
      </c>
      <c r="P657" s="2">
        <v>327.07900000000001</v>
      </c>
      <c r="Q657" s="2">
        <v>21.486000000000001</v>
      </c>
      <c r="R657" s="2">
        <v>5.8542990693999999E-3</v>
      </c>
      <c r="S657" s="2">
        <v>4.0000000000000001E-3</v>
      </c>
      <c r="T657" s="2">
        <v>0</v>
      </c>
      <c r="U657" s="4">
        <f t="shared" si="40"/>
        <v>2.3417196277600001E-5</v>
      </c>
      <c r="V657" s="4">
        <f t="shared" si="41"/>
        <v>0</v>
      </c>
      <c r="W657" s="2">
        <v>1E-3</v>
      </c>
      <c r="X657" s="2">
        <v>1.8525740000000001E-3</v>
      </c>
      <c r="Y657" s="1">
        <v>639</v>
      </c>
      <c r="Z657" s="1">
        <v>145</v>
      </c>
      <c r="AA657" s="1" t="s">
        <v>320</v>
      </c>
      <c r="AB657" s="1" t="s">
        <v>487</v>
      </c>
      <c r="AC657" s="1">
        <v>18</v>
      </c>
      <c r="AD657" s="1" t="s">
        <v>684</v>
      </c>
      <c r="AE657" s="1">
        <v>351</v>
      </c>
      <c r="AF657" s="2">
        <v>15</v>
      </c>
      <c r="AG657" s="2">
        <v>246.52294129539999</v>
      </c>
      <c r="AH657" s="2">
        <v>9.7993903009999994E-2</v>
      </c>
      <c r="AI657" s="1">
        <v>15</v>
      </c>
      <c r="AJ657" s="1" t="s">
        <v>713</v>
      </c>
      <c r="AK657" s="1">
        <v>525</v>
      </c>
      <c r="AL657" s="6">
        <v>0.64</v>
      </c>
      <c r="AM657" s="6">
        <v>0.64</v>
      </c>
      <c r="AN657">
        <f t="shared" si="42"/>
        <v>1.4987005617664E-5</v>
      </c>
      <c r="AO657">
        <f t="shared" si="43"/>
        <v>0</v>
      </c>
    </row>
    <row r="658" spans="1:41" x14ac:dyDescent="0.25">
      <c r="A658" s="1">
        <v>75</v>
      </c>
      <c r="B658" s="1">
        <v>4</v>
      </c>
      <c r="C658" s="2">
        <v>5.4381388503199998E-2</v>
      </c>
      <c r="D658" s="1">
        <v>527</v>
      </c>
      <c r="E658" s="1">
        <v>75</v>
      </c>
      <c r="F658" s="1">
        <v>4</v>
      </c>
      <c r="G658" s="1" t="s">
        <v>38</v>
      </c>
      <c r="H658" s="2">
        <v>6.4171349390000003</v>
      </c>
      <c r="I658" s="2">
        <v>0.59899999999999998</v>
      </c>
      <c r="J658" s="2">
        <v>216.238</v>
      </c>
      <c r="K658" s="2">
        <v>20.190999999999999</v>
      </c>
      <c r="L658" s="2">
        <v>0.38600000000000001</v>
      </c>
      <c r="M658" s="2">
        <v>0.47699999999999998</v>
      </c>
      <c r="N658" s="2">
        <v>2.4750000000000001</v>
      </c>
      <c r="O658" s="2">
        <v>0.28599999999999998</v>
      </c>
      <c r="P658" s="2">
        <v>83.408000000000001</v>
      </c>
      <c r="Q658" s="2">
        <v>9.6270000000000007</v>
      </c>
      <c r="R658" s="2">
        <v>5.4381388503199998E-2</v>
      </c>
      <c r="S658" s="2">
        <v>5.0000000000000001E-3</v>
      </c>
      <c r="T658" s="2">
        <v>1E-3</v>
      </c>
      <c r="U658" s="4">
        <f t="shared" si="40"/>
        <v>2.7190694251600002E-4</v>
      </c>
      <c r="V658" s="4">
        <f t="shared" si="41"/>
        <v>5.4381388503200002E-5</v>
      </c>
      <c r="W658" s="2">
        <v>1E-3</v>
      </c>
      <c r="X658" s="2">
        <v>1.6880650000000001E-3</v>
      </c>
      <c r="Y658" s="1">
        <v>639</v>
      </c>
      <c r="Z658" s="1">
        <v>145</v>
      </c>
      <c r="AA658" s="1" t="s">
        <v>320</v>
      </c>
      <c r="AB658" s="1" t="s">
        <v>487</v>
      </c>
      <c r="AC658" s="1">
        <v>18</v>
      </c>
      <c r="AD658" s="1" t="s">
        <v>684</v>
      </c>
      <c r="AE658" s="1">
        <v>351</v>
      </c>
      <c r="AF658" s="2">
        <v>15</v>
      </c>
      <c r="AG658" s="2">
        <v>246.52294129539999</v>
      </c>
      <c r="AH658" s="2">
        <v>9.7993903009999994E-2</v>
      </c>
      <c r="AI658" s="1">
        <v>15</v>
      </c>
      <c r="AJ658" s="1" t="s">
        <v>713</v>
      </c>
      <c r="AK658" s="1">
        <v>527</v>
      </c>
      <c r="AL658" s="6">
        <v>0.64</v>
      </c>
      <c r="AM658" s="6">
        <v>0.64</v>
      </c>
      <c r="AN658">
        <f t="shared" si="42"/>
        <v>1.7402044321024001E-4</v>
      </c>
      <c r="AO658">
        <f t="shared" si="43"/>
        <v>3.4804088642048001E-5</v>
      </c>
    </row>
    <row r="659" spans="1:41" x14ac:dyDescent="0.25">
      <c r="A659" s="1">
        <v>70</v>
      </c>
      <c r="B659" s="1">
        <v>3</v>
      </c>
      <c r="C659" s="2">
        <v>2.6299849362799999E-5</v>
      </c>
      <c r="D659" s="1">
        <v>498</v>
      </c>
      <c r="E659" s="1">
        <v>70</v>
      </c>
      <c r="F659" s="1">
        <v>3</v>
      </c>
      <c r="G659" s="1" t="s">
        <v>40</v>
      </c>
      <c r="H659" s="2">
        <v>12.636637220000001</v>
      </c>
      <c r="I659" s="2">
        <v>0.90600000000000003</v>
      </c>
      <c r="J659" s="2">
        <v>99.974999999999994</v>
      </c>
      <c r="K659" s="2">
        <v>7.1660000000000004</v>
      </c>
      <c r="L659" s="2">
        <v>0.38500000000000001</v>
      </c>
      <c r="M659" s="2">
        <v>0.20699999999999999</v>
      </c>
      <c r="N659" s="2">
        <v>4.8659999999999997</v>
      </c>
      <c r="O659" s="2">
        <v>0.188</v>
      </c>
      <c r="P659" s="2">
        <v>38.494</v>
      </c>
      <c r="Q659" s="2">
        <v>1.486</v>
      </c>
      <c r="R659" s="2">
        <v>2.6299849362799999E-5</v>
      </c>
      <c r="S659" s="2">
        <v>8.2000000000000003E-2</v>
      </c>
      <c r="T659" s="2">
        <v>8.0000000000000002E-3</v>
      </c>
      <c r="U659" s="4">
        <f t="shared" si="40"/>
        <v>2.1565876477496E-6</v>
      </c>
      <c r="V659" s="4">
        <f t="shared" si="41"/>
        <v>2.1039879490239999E-7</v>
      </c>
      <c r="W659" s="2">
        <v>7.0000000000000001E-3</v>
      </c>
      <c r="X659" s="2">
        <v>9.1169360000000008E-3</v>
      </c>
      <c r="Y659" s="1">
        <v>640</v>
      </c>
      <c r="Z659" s="1">
        <v>146</v>
      </c>
      <c r="AA659" s="1" t="s">
        <v>320</v>
      </c>
      <c r="AC659" s="1">
        <v>18</v>
      </c>
      <c r="AD659" s="1" t="s">
        <v>684</v>
      </c>
      <c r="AE659" s="1">
        <v>350</v>
      </c>
      <c r="AF659" s="2">
        <v>15</v>
      </c>
      <c r="AG659" s="2">
        <v>658.92889904919002</v>
      </c>
      <c r="AH659" s="2">
        <v>0.86058329291000002</v>
      </c>
      <c r="AI659" s="1">
        <v>15</v>
      </c>
      <c r="AJ659" s="1" t="s">
        <v>713</v>
      </c>
      <c r="AK659" s="1">
        <v>498</v>
      </c>
      <c r="AL659" s="6">
        <v>0.64</v>
      </c>
      <c r="AM659" s="6">
        <v>0.64</v>
      </c>
      <c r="AN659">
        <f t="shared" si="42"/>
        <v>1.380216094559744E-6</v>
      </c>
      <c r="AO659">
        <f t="shared" si="43"/>
        <v>1.3465522873753601E-7</v>
      </c>
    </row>
    <row r="660" spans="1:41" x14ac:dyDescent="0.25">
      <c r="A660" s="1">
        <v>70</v>
      </c>
      <c r="B660" s="1">
        <v>4</v>
      </c>
      <c r="C660" s="2">
        <v>0.86055704347200002</v>
      </c>
      <c r="D660" s="1">
        <v>499</v>
      </c>
      <c r="E660" s="1">
        <v>70</v>
      </c>
      <c r="F660" s="1">
        <v>4</v>
      </c>
      <c r="G660" s="1" t="s">
        <v>38</v>
      </c>
      <c r="H660" s="2">
        <v>8.7984996510000002</v>
      </c>
      <c r="I660" s="2">
        <v>0.71699999999999997</v>
      </c>
      <c r="J660" s="2">
        <v>2253.8789999999999</v>
      </c>
      <c r="K660" s="2">
        <v>183.71799999999999</v>
      </c>
      <c r="L660" s="2">
        <v>0.374</v>
      </c>
      <c r="M660" s="2">
        <v>0.19800000000000001</v>
      </c>
      <c r="N660" s="2">
        <v>3.2919999999999998</v>
      </c>
      <c r="O660" s="2">
        <v>0.14199999999999999</v>
      </c>
      <c r="P660" s="2">
        <v>843.26400000000001</v>
      </c>
      <c r="Q660" s="2">
        <v>36.33</v>
      </c>
      <c r="R660" s="2">
        <v>0.86055704347200002</v>
      </c>
      <c r="S660" s="2">
        <v>0.05</v>
      </c>
      <c r="T660" s="2">
        <v>6.0000000000000001E-3</v>
      </c>
      <c r="U660" s="4">
        <f t="shared" si="40"/>
        <v>4.3027852173600001E-2</v>
      </c>
      <c r="V660" s="4">
        <f t="shared" si="41"/>
        <v>5.1633422608320005E-3</v>
      </c>
      <c r="W660" s="2">
        <v>6.0000000000000001E-3</v>
      </c>
      <c r="X660" s="2">
        <v>7.671616E-3</v>
      </c>
      <c r="Y660" s="1">
        <v>640</v>
      </c>
      <c r="Z660" s="1">
        <v>146</v>
      </c>
      <c r="AA660" s="1" t="s">
        <v>320</v>
      </c>
      <c r="AC660" s="1">
        <v>18</v>
      </c>
      <c r="AD660" s="1" t="s">
        <v>684</v>
      </c>
      <c r="AE660" s="1">
        <v>350</v>
      </c>
      <c r="AF660" s="2">
        <v>15</v>
      </c>
      <c r="AG660" s="2">
        <v>658.92889904919002</v>
      </c>
      <c r="AH660" s="2">
        <v>0.86058329291000002</v>
      </c>
      <c r="AI660" s="1">
        <v>15</v>
      </c>
      <c r="AJ660" s="1" t="s">
        <v>713</v>
      </c>
      <c r="AK660" s="1">
        <v>499</v>
      </c>
      <c r="AL660" s="6">
        <v>0.64</v>
      </c>
      <c r="AM660" s="6">
        <v>0.64</v>
      </c>
      <c r="AN660">
        <f t="shared" si="42"/>
        <v>2.7537825391104002E-2</v>
      </c>
      <c r="AO660">
        <f t="shared" si="43"/>
        <v>3.3045390469324805E-3</v>
      </c>
    </row>
    <row r="661" spans="1:41" x14ac:dyDescent="0.25">
      <c r="A661" s="1">
        <v>70</v>
      </c>
      <c r="B661" s="1">
        <v>2</v>
      </c>
      <c r="C661" s="2">
        <v>0.39926552609799998</v>
      </c>
      <c r="D661" s="1">
        <v>497</v>
      </c>
      <c r="E661" s="1">
        <v>70</v>
      </c>
      <c r="F661" s="1">
        <v>2</v>
      </c>
      <c r="G661" s="1" t="s">
        <v>39</v>
      </c>
      <c r="H661" s="2">
        <v>5.5228772399999997</v>
      </c>
      <c r="I661" s="2">
        <v>0.254</v>
      </c>
      <c r="J661" s="2">
        <v>1760.42</v>
      </c>
      <c r="K661" s="2">
        <v>81.108000000000004</v>
      </c>
      <c r="L661" s="2">
        <v>0.38500000000000001</v>
      </c>
      <c r="M661" s="2">
        <v>0.20599999999999999</v>
      </c>
      <c r="N661" s="2">
        <v>2.1269999999999998</v>
      </c>
      <c r="O661" s="2">
        <v>5.1999999999999998E-2</v>
      </c>
      <c r="P661" s="2">
        <v>677.96600000000001</v>
      </c>
      <c r="Q661" s="2">
        <v>16.675000000000001</v>
      </c>
      <c r="R661" s="2">
        <v>0.39926552609799998</v>
      </c>
      <c r="S661" s="2">
        <v>3.5999999999999997E-2</v>
      </c>
      <c r="T661" s="2">
        <v>2E-3</v>
      </c>
      <c r="U661" s="4">
        <f t="shared" si="40"/>
        <v>1.4373558939527999E-2</v>
      </c>
      <c r="V661" s="4">
        <f t="shared" si="41"/>
        <v>7.9853105219600002E-4</v>
      </c>
      <c r="W661" s="2">
        <v>7.0000000000000001E-3</v>
      </c>
      <c r="X661" s="2">
        <v>8.4054809999999994E-3</v>
      </c>
      <c r="Y661" s="1">
        <v>641</v>
      </c>
      <c r="Z661" s="1">
        <v>147</v>
      </c>
      <c r="AA661" s="1" t="s">
        <v>320</v>
      </c>
      <c r="AC661" s="1">
        <v>18</v>
      </c>
      <c r="AD661" s="1" t="s">
        <v>684</v>
      </c>
      <c r="AE661" s="1">
        <v>350</v>
      </c>
      <c r="AF661" s="2">
        <v>15</v>
      </c>
      <c r="AG661" s="2">
        <v>658.92889904919002</v>
      </c>
      <c r="AH661" s="2">
        <v>0.41324196950999997</v>
      </c>
      <c r="AI661" s="1">
        <v>15</v>
      </c>
      <c r="AJ661" s="1" t="s">
        <v>713</v>
      </c>
      <c r="AK661" s="1">
        <v>497</v>
      </c>
      <c r="AL661" s="6">
        <v>0.64</v>
      </c>
      <c r="AM661" s="6">
        <v>0.64</v>
      </c>
      <c r="AN661">
        <f t="shared" si="42"/>
        <v>9.1990777212979189E-3</v>
      </c>
      <c r="AO661">
        <f t="shared" si="43"/>
        <v>5.1105987340544E-4</v>
      </c>
    </row>
    <row r="662" spans="1:41" x14ac:dyDescent="0.25">
      <c r="A662" s="1">
        <v>70</v>
      </c>
      <c r="B662" s="1">
        <v>4</v>
      </c>
      <c r="C662" s="2">
        <v>1.39764450419E-2</v>
      </c>
      <c r="D662" s="1">
        <v>499</v>
      </c>
      <c r="E662" s="1">
        <v>70</v>
      </c>
      <c r="F662" s="1">
        <v>4</v>
      </c>
      <c r="G662" s="1" t="s">
        <v>38</v>
      </c>
      <c r="H662" s="2">
        <v>8.7984996510000002</v>
      </c>
      <c r="I662" s="2">
        <v>0.71699999999999997</v>
      </c>
      <c r="J662" s="2">
        <v>2253.8789999999999</v>
      </c>
      <c r="K662" s="2">
        <v>183.71799999999999</v>
      </c>
      <c r="L662" s="2">
        <v>0.374</v>
      </c>
      <c r="M662" s="2">
        <v>0.19800000000000001</v>
      </c>
      <c r="N662" s="2">
        <v>3.2919999999999998</v>
      </c>
      <c r="O662" s="2">
        <v>0.14199999999999999</v>
      </c>
      <c r="P662" s="2">
        <v>843.26400000000001</v>
      </c>
      <c r="Q662" s="2">
        <v>36.33</v>
      </c>
      <c r="R662" s="2">
        <v>1.39764450419E-2</v>
      </c>
      <c r="S662" s="2">
        <v>0.05</v>
      </c>
      <c r="T662" s="2">
        <v>6.0000000000000001E-3</v>
      </c>
      <c r="U662" s="4">
        <f t="shared" si="40"/>
        <v>6.9882225209500002E-4</v>
      </c>
      <c r="V662" s="4">
        <f t="shared" si="41"/>
        <v>8.3858670251400004E-5</v>
      </c>
      <c r="W662" s="2">
        <v>6.0000000000000001E-3</v>
      </c>
      <c r="X662" s="2">
        <v>7.671616E-3</v>
      </c>
      <c r="Y662" s="1">
        <v>641</v>
      </c>
      <c r="Z662" s="1">
        <v>147</v>
      </c>
      <c r="AA662" s="1" t="s">
        <v>320</v>
      </c>
      <c r="AC662" s="1">
        <v>18</v>
      </c>
      <c r="AD662" s="1" t="s">
        <v>684</v>
      </c>
      <c r="AE662" s="1">
        <v>350</v>
      </c>
      <c r="AF662" s="2">
        <v>15</v>
      </c>
      <c r="AG662" s="2">
        <v>658.92889904919002</v>
      </c>
      <c r="AH662" s="2">
        <v>0.41324196950999997</v>
      </c>
      <c r="AI662" s="1">
        <v>15</v>
      </c>
      <c r="AJ662" s="1" t="s">
        <v>713</v>
      </c>
      <c r="AK662" s="1">
        <v>499</v>
      </c>
      <c r="AL662" s="6">
        <v>0.64</v>
      </c>
      <c r="AM662" s="6">
        <v>0.64</v>
      </c>
      <c r="AN662">
        <f t="shared" si="42"/>
        <v>4.4724624134080004E-4</v>
      </c>
      <c r="AO662">
        <f t="shared" si="43"/>
        <v>5.3669548960896005E-5</v>
      </c>
    </row>
    <row r="663" spans="1:41" x14ac:dyDescent="0.25">
      <c r="A663" s="1">
        <v>70</v>
      </c>
      <c r="B663" s="1">
        <v>2</v>
      </c>
      <c r="C663" s="2">
        <v>6.2990440676600007E-2</v>
      </c>
      <c r="D663" s="1">
        <v>497</v>
      </c>
      <c r="E663" s="1">
        <v>70</v>
      </c>
      <c r="F663" s="1">
        <v>2</v>
      </c>
      <c r="G663" s="1" t="s">
        <v>39</v>
      </c>
      <c r="H663" s="2">
        <v>5.5228772399999997</v>
      </c>
      <c r="I663" s="2">
        <v>0.254</v>
      </c>
      <c r="J663" s="2">
        <v>1760.42</v>
      </c>
      <c r="K663" s="2">
        <v>81.108000000000004</v>
      </c>
      <c r="L663" s="2">
        <v>0.38500000000000001</v>
      </c>
      <c r="M663" s="2">
        <v>0.20599999999999999</v>
      </c>
      <c r="N663" s="2">
        <v>2.1269999999999998</v>
      </c>
      <c r="O663" s="2">
        <v>5.1999999999999998E-2</v>
      </c>
      <c r="P663" s="2">
        <v>677.96600000000001</v>
      </c>
      <c r="Q663" s="2">
        <v>16.675000000000001</v>
      </c>
      <c r="R663" s="2">
        <v>6.2990440676600007E-2</v>
      </c>
      <c r="S663" s="2">
        <v>3.5999999999999997E-2</v>
      </c>
      <c r="T663" s="2">
        <v>2E-3</v>
      </c>
      <c r="U663" s="4">
        <f t="shared" si="40"/>
        <v>2.2676558643576002E-3</v>
      </c>
      <c r="V663" s="4">
        <f t="shared" si="41"/>
        <v>1.2598088135320001E-4</v>
      </c>
      <c r="W663" s="2">
        <v>7.0000000000000001E-3</v>
      </c>
      <c r="X663" s="2">
        <v>8.4054809999999994E-3</v>
      </c>
      <c r="Y663" s="1">
        <v>642</v>
      </c>
      <c r="Z663" s="1">
        <v>148</v>
      </c>
      <c r="AA663" s="1" t="s">
        <v>320</v>
      </c>
      <c r="AC663" s="1">
        <v>18</v>
      </c>
      <c r="AD663" s="1" t="s">
        <v>684</v>
      </c>
      <c r="AE663" s="1">
        <v>350</v>
      </c>
      <c r="AF663" s="2">
        <v>15</v>
      </c>
      <c r="AG663" s="2">
        <v>658.92889904919002</v>
      </c>
      <c r="AH663" s="2">
        <v>6.2990440669999995E-2</v>
      </c>
      <c r="AI663" s="1">
        <v>15</v>
      </c>
      <c r="AJ663" s="1" t="s">
        <v>713</v>
      </c>
      <c r="AK663" s="1">
        <v>497</v>
      </c>
      <c r="AL663" s="6">
        <v>0.64</v>
      </c>
      <c r="AM663" s="6">
        <v>0.64</v>
      </c>
      <c r="AN663">
        <f t="shared" si="42"/>
        <v>1.4512997531888642E-3</v>
      </c>
      <c r="AO663">
        <f t="shared" si="43"/>
        <v>8.0627764066048006E-5</v>
      </c>
    </row>
    <row r="664" spans="1:41" x14ac:dyDescent="0.25">
      <c r="A664" s="1">
        <v>70</v>
      </c>
      <c r="B664" s="1">
        <v>2</v>
      </c>
      <c r="C664" s="2">
        <v>6.2996796875700006E-2</v>
      </c>
      <c r="D664" s="1">
        <v>497</v>
      </c>
      <c r="E664" s="1">
        <v>70</v>
      </c>
      <c r="F664" s="1">
        <v>2</v>
      </c>
      <c r="G664" s="1" t="s">
        <v>39</v>
      </c>
      <c r="H664" s="2">
        <v>5.5228772399999997</v>
      </c>
      <c r="I664" s="2">
        <v>0.254</v>
      </c>
      <c r="J664" s="2">
        <v>1760.42</v>
      </c>
      <c r="K664" s="2">
        <v>81.108000000000004</v>
      </c>
      <c r="L664" s="2">
        <v>0.38500000000000001</v>
      </c>
      <c r="M664" s="2">
        <v>0.20599999999999999</v>
      </c>
      <c r="N664" s="2">
        <v>2.1269999999999998</v>
      </c>
      <c r="O664" s="2">
        <v>5.1999999999999998E-2</v>
      </c>
      <c r="P664" s="2">
        <v>677.96600000000001</v>
      </c>
      <c r="Q664" s="2">
        <v>16.675000000000001</v>
      </c>
      <c r="R664" s="2">
        <v>6.2996796875700006E-2</v>
      </c>
      <c r="S664" s="2">
        <v>3.5999999999999997E-2</v>
      </c>
      <c r="T664" s="2">
        <v>2E-3</v>
      </c>
      <c r="U664" s="4">
        <f t="shared" si="40"/>
        <v>2.2678846875251999E-3</v>
      </c>
      <c r="V664" s="4">
        <f t="shared" si="41"/>
        <v>1.2599359375140001E-4</v>
      </c>
      <c r="W664" s="2">
        <v>7.0000000000000001E-3</v>
      </c>
      <c r="X664" s="2">
        <v>8.4054809999999994E-3</v>
      </c>
      <c r="Y664" s="1">
        <v>643</v>
      </c>
      <c r="Z664" s="1">
        <v>149</v>
      </c>
      <c r="AA664" s="1" t="s">
        <v>320</v>
      </c>
      <c r="AC664" s="1">
        <v>18</v>
      </c>
      <c r="AD664" s="1" t="s">
        <v>684</v>
      </c>
      <c r="AE664" s="1">
        <v>350</v>
      </c>
      <c r="AF664" s="2">
        <v>15</v>
      </c>
      <c r="AG664" s="2">
        <v>658.92889904919002</v>
      </c>
      <c r="AH664" s="2">
        <v>6.2996796879999997E-2</v>
      </c>
      <c r="AI664" s="1">
        <v>15</v>
      </c>
      <c r="AJ664" s="1" t="s">
        <v>713</v>
      </c>
      <c r="AK664" s="1">
        <v>497</v>
      </c>
      <c r="AL664" s="6">
        <v>0.64</v>
      </c>
      <c r="AM664" s="6">
        <v>0.64</v>
      </c>
      <c r="AN664">
        <f t="shared" si="42"/>
        <v>1.4514462000161279E-3</v>
      </c>
      <c r="AO664">
        <f t="shared" si="43"/>
        <v>8.063590000089601E-5</v>
      </c>
    </row>
    <row r="665" spans="1:41" x14ac:dyDescent="0.25">
      <c r="A665" s="1">
        <v>66</v>
      </c>
      <c r="B665" s="1">
        <v>2</v>
      </c>
      <c r="C665" s="2">
        <v>6.3221283926500005E-2</v>
      </c>
      <c r="D665" s="1">
        <v>474</v>
      </c>
      <c r="E665" s="1">
        <v>66</v>
      </c>
      <c r="F665" s="1">
        <v>2</v>
      </c>
      <c r="G665" s="1" t="s">
        <v>39</v>
      </c>
      <c r="H665" s="2">
        <v>8.9792222870000007</v>
      </c>
      <c r="I665" s="2">
        <v>0.44</v>
      </c>
      <c r="J665" s="2">
        <v>638.78800000000001</v>
      </c>
      <c r="K665" s="2">
        <v>31.3</v>
      </c>
      <c r="L665" s="2">
        <v>0.20399999999999999</v>
      </c>
      <c r="M665" s="2">
        <v>0.154</v>
      </c>
      <c r="N665" s="2">
        <v>1.833</v>
      </c>
      <c r="O665" s="2">
        <v>6.8000000000000005E-2</v>
      </c>
      <c r="P665" s="2">
        <v>130.37</v>
      </c>
      <c r="Q665" s="2">
        <v>4.8280000000000003</v>
      </c>
      <c r="R665" s="2">
        <v>6.3221283926500005E-2</v>
      </c>
      <c r="S665" s="2">
        <v>4.2999999999999997E-2</v>
      </c>
      <c r="T665" s="2">
        <v>4.0000000000000001E-3</v>
      </c>
      <c r="U665" s="4">
        <f t="shared" si="40"/>
        <v>2.7185152088394999E-3</v>
      </c>
      <c r="V665" s="4">
        <f t="shared" si="41"/>
        <v>2.5288513570600004E-4</v>
      </c>
      <c r="W665" s="2">
        <v>5.0000000000000001E-3</v>
      </c>
      <c r="X665" s="2">
        <v>9.9067679999999998E-3</v>
      </c>
      <c r="Y665" s="1">
        <v>644</v>
      </c>
      <c r="Z665" s="1">
        <v>150</v>
      </c>
      <c r="AA665" s="1" t="s">
        <v>329</v>
      </c>
      <c r="AB665" s="1" t="s">
        <v>487</v>
      </c>
      <c r="AC665" s="1">
        <v>18</v>
      </c>
      <c r="AD665" s="1" t="s">
        <v>684</v>
      </c>
      <c r="AE665" s="1">
        <v>352</v>
      </c>
      <c r="AF665" s="2">
        <v>15</v>
      </c>
      <c r="AG665" s="2">
        <v>82.2446667082</v>
      </c>
      <c r="AH665" s="2">
        <v>6.3221283939999998E-2</v>
      </c>
      <c r="AI665" s="1">
        <v>15</v>
      </c>
      <c r="AJ665" s="1" t="s">
        <v>713</v>
      </c>
      <c r="AK665" s="1">
        <v>474</v>
      </c>
      <c r="AL665" s="6">
        <v>0.64</v>
      </c>
      <c r="AM665" s="6">
        <v>0.64</v>
      </c>
      <c r="AN665">
        <f t="shared" si="42"/>
        <v>1.73984973365728E-3</v>
      </c>
      <c r="AO665">
        <f t="shared" si="43"/>
        <v>1.6184648685184003E-4</v>
      </c>
    </row>
    <row r="666" spans="1:41" x14ac:dyDescent="0.25">
      <c r="A666" s="1">
        <v>76</v>
      </c>
      <c r="B666" s="1">
        <v>2</v>
      </c>
      <c r="C666" s="2">
        <v>24.984927809999999</v>
      </c>
      <c r="D666" s="1">
        <v>530</v>
      </c>
      <c r="E666" s="1">
        <v>76</v>
      </c>
      <c r="F666" s="1">
        <v>2</v>
      </c>
      <c r="G666" s="1" t="s">
        <v>39</v>
      </c>
      <c r="H666" s="2">
        <v>4.2137837630000003</v>
      </c>
      <c r="I666" s="2">
        <v>0.20899999999999999</v>
      </c>
      <c r="J666" s="2">
        <v>811.452</v>
      </c>
      <c r="K666" s="2">
        <v>40.21</v>
      </c>
      <c r="L666" s="2">
        <v>0.20699999999999999</v>
      </c>
      <c r="M666" s="2">
        <v>0.14799999999999999</v>
      </c>
      <c r="N666" s="2">
        <v>0.871</v>
      </c>
      <c r="O666" s="2">
        <v>3.1E-2</v>
      </c>
      <c r="P666" s="2">
        <v>167.702</v>
      </c>
      <c r="Q666" s="2">
        <v>5.9580000000000002</v>
      </c>
      <c r="R666" s="2">
        <v>24.984927809999999</v>
      </c>
      <c r="S666" s="2">
        <v>1E-3</v>
      </c>
      <c r="T666" s="2">
        <v>0</v>
      </c>
      <c r="U666" s="4">
        <f t="shared" si="40"/>
        <v>2.4984927809999998E-2</v>
      </c>
      <c r="V666" s="4">
        <f t="shared" si="41"/>
        <v>0</v>
      </c>
      <c r="W666" s="2">
        <v>0</v>
      </c>
      <c r="X666" s="2">
        <v>3.9998399999999998E-4</v>
      </c>
      <c r="Y666" s="1">
        <v>645</v>
      </c>
      <c r="Z666" s="1">
        <v>151</v>
      </c>
      <c r="AA666" s="1" t="s">
        <v>331</v>
      </c>
      <c r="AB666" s="1" t="s">
        <v>487</v>
      </c>
      <c r="AC666" s="1">
        <v>18</v>
      </c>
      <c r="AD666" s="1" t="s">
        <v>684</v>
      </c>
      <c r="AE666" s="1">
        <v>347</v>
      </c>
      <c r="AF666" s="2">
        <v>15</v>
      </c>
      <c r="AG666" s="2">
        <v>412.72232646671</v>
      </c>
      <c r="AH666" s="2">
        <v>25.25547775926</v>
      </c>
      <c r="AI666" s="1">
        <v>15</v>
      </c>
      <c r="AJ666" s="1" t="s">
        <v>713</v>
      </c>
      <c r="AK666" s="1">
        <v>530</v>
      </c>
      <c r="AL666" s="6">
        <v>0.64</v>
      </c>
      <c r="AM666" s="6">
        <v>0.64</v>
      </c>
      <c r="AN666">
        <f t="shared" si="42"/>
        <v>1.5990353798399998E-2</v>
      </c>
      <c r="AO666">
        <f t="shared" si="43"/>
        <v>0</v>
      </c>
    </row>
    <row r="667" spans="1:41" x14ac:dyDescent="0.25">
      <c r="A667" s="1">
        <v>76</v>
      </c>
      <c r="B667" s="1">
        <v>4</v>
      </c>
      <c r="C667" s="2">
        <v>0.185633663734</v>
      </c>
      <c r="D667" s="1">
        <v>532</v>
      </c>
      <c r="E667" s="1">
        <v>76</v>
      </c>
      <c r="F667" s="1">
        <v>4</v>
      </c>
      <c r="G667" s="1" t="s">
        <v>38</v>
      </c>
      <c r="H667" s="2">
        <v>6.719480184</v>
      </c>
      <c r="I667" s="2">
        <v>0.58799999999999997</v>
      </c>
      <c r="J667" s="2">
        <v>843.72400000000005</v>
      </c>
      <c r="K667" s="2">
        <v>73.858000000000004</v>
      </c>
      <c r="L667" s="2">
        <v>0.19500000000000001</v>
      </c>
      <c r="M667" s="2">
        <v>0.14199999999999999</v>
      </c>
      <c r="N667" s="2">
        <v>1.3129999999999999</v>
      </c>
      <c r="O667" s="2">
        <v>8.4000000000000005E-2</v>
      </c>
      <c r="P667" s="2">
        <v>164.81800000000001</v>
      </c>
      <c r="Q667" s="2">
        <v>10.493</v>
      </c>
      <c r="R667" s="2">
        <v>0.185633663734</v>
      </c>
      <c r="S667" s="2">
        <v>1E-3</v>
      </c>
      <c r="T667" s="2">
        <v>0</v>
      </c>
      <c r="U667" s="4">
        <f t="shared" si="40"/>
        <v>1.8563366373400002E-4</v>
      </c>
      <c r="V667" s="4">
        <f t="shared" si="41"/>
        <v>0</v>
      </c>
      <c r="W667" s="2">
        <v>0</v>
      </c>
      <c r="X667" s="2">
        <v>3.6669200000000001E-4</v>
      </c>
      <c r="Y667" s="1">
        <v>645</v>
      </c>
      <c r="Z667" s="1">
        <v>151</v>
      </c>
      <c r="AA667" s="1" t="s">
        <v>331</v>
      </c>
      <c r="AB667" s="1" t="s">
        <v>487</v>
      </c>
      <c r="AC667" s="1">
        <v>18</v>
      </c>
      <c r="AD667" s="1" t="s">
        <v>684</v>
      </c>
      <c r="AE667" s="1">
        <v>347</v>
      </c>
      <c r="AF667" s="2">
        <v>15</v>
      </c>
      <c r="AG667" s="2">
        <v>412.72232646671</v>
      </c>
      <c r="AH667" s="2">
        <v>25.25547775926</v>
      </c>
      <c r="AI667" s="1">
        <v>15</v>
      </c>
      <c r="AJ667" s="1" t="s">
        <v>713</v>
      </c>
      <c r="AK667" s="1">
        <v>532</v>
      </c>
      <c r="AL667" s="6">
        <v>0.64</v>
      </c>
      <c r="AM667" s="6">
        <v>0.64</v>
      </c>
      <c r="AN667">
        <f t="shared" si="42"/>
        <v>1.1880554478976001E-4</v>
      </c>
      <c r="AO667">
        <f t="shared" si="43"/>
        <v>0</v>
      </c>
    </row>
    <row r="668" spans="1:41" x14ac:dyDescent="0.25">
      <c r="A668" s="1">
        <v>76</v>
      </c>
      <c r="B668" s="1">
        <v>12</v>
      </c>
      <c r="C668" s="2">
        <v>8.4916333159199997E-2</v>
      </c>
      <c r="D668" s="1">
        <v>535</v>
      </c>
      <c r="E668" s="1">
        <v>76</v>
      </c>
      <c r="F668" s="1">
        <v>12</v>
      </c>
      <c r="G668" s="1" t="s">
        <v>47</v>
      </c>
      <c r="H668" s="2">
        <v>0.216822391</v>
      </c>
      <c r="I668" s="2">
        <v>4.0000000000000001E-3</v>
      </c>
      <c r="J668" s="2">
        <v>9.2590000000000003</v>
      </c>
      <c r="K668" s="2">
        <v>0.192</v>
      </c>
      <c r="L668" s="2">
        <v>0.23699999999999999</v>
      </c>
      <c r="M668" s="2">
        <v>0.182</v>
      </c>
      <c r="N668" s="2">
        <v>5.0999999999999997E-2</v>
      </c>
      <c r="O668" s="2">
        <v>1E-3</v>
      </c>
      <c r="P668" s="2">
        <v>2.194</v>
      </c>
      <c r="Q668" s="2">
        <v>3.5000000000000003E-2</v>
      </c>
      <c r="R668" s="2">
        <v>8.4916333159199997E-2</v>
      </c>
      <c r="S668" s="2">
        <v>0</v>
      </c>
      <c r="T668" s="2">
        <v>0</v>
      </c>
      <c r="U668" s="4">
        <f t="shared" si="40"/>
        <v>0</v>
      </c>
      <c r="V668" s="4">
        <f t="shared" si="41"/>
        <v>0</v>
      </c>
      <c r="W668" s="2">
        <v>0</v>
      </c>
      <c r="X668" s="2">
        <v>4.3431699999999998E-4</v>
      </c>
      <c r="Y668" s="1">
        <v>645</v>
      </c>
      <c r="Z668" s="1">
        <v>151</v>
      </c>
      <c r="AA668" s="1" t="s">
        <v>331</v>
      </c>
      <c r="AB668" s="1" t="s">
        <v>487</v>
      </c>
      <c r="AC668" s="1">
        <v>18</v>
      </c>
      <c r="AD668" s="1" t="s">
        <v>684</v>
      </c>
      <c r="AE668" s="1">
        <v>347</v>
      </c>
      <c r="AF668" s="2">
        <v>15</v>
      </c>
      <c r="AG668" s="2">
        <v>412.72232646671</v>
      </c>
      <c r="AH668" s="2">
        <v>25.25547775926</v>
      </c>
      <c r="AI668" s="1">
        <v>15</v>
      </c>
      <c r="AJ668" s="1" t="s">
        <v>713</v>
      </c>
      <c r="AK668" s="1">
        <v>535</v>
      </c>
      <c r="AL668" s="6">
        <v>0.64</v>
      </c>
      <c r="AM668" s="6">
        <v>0.64</v>
      </c>
      <c r="AN668">
        <f t="shared" si="42"/>
        <v>0</v>
      </c>
      <c r="AO668">
        <f t="shared" si="43"/>
        <v>0</v>
      </c>
    </row>
    <row r="669" spans="1:41" x14ac:dyDescent="0.25">
      <c r="A669" s="1">
        <v>76</v>
      </c>
      <c r="B669" s="1">
        <v>2</v>
      </c>
      <c r="C669" s="2">
        <v>20.4181969702</v>
      </c>
      <c r="D669" s="1">
        <v>530</v>
      </c>
      <c r="E669" s="1">
        <v>76</v>
      </c>
      <c r="F669" s="1">
        <v>2</v>
      </c>
      <c r="G669" s="1" t="s">
        <v>39</v>
      </c>
      <c r="H669" s="2">
        <v>4.2137837630000003</v>
      </c>
      <c r="I669" s="2">
        <v>0.20899999999999999</v>
      </c>
      <c r="J669" s="2">
        <v>811.452</v>
      </c>
      <c r="K669" s="2">
        <v>40.21</v>
      </c>
      <c r="L669" s="2">
        <v>0.20699999999999999</v>
      </c>
      <c r="M669" s="2">
        <v>0.14799999999999999</v>
      </c>
      <c r="N669" s="2">
        <v>0.871</v>
      </c>
      <c r="O669" s="2">
        <v>3.1E-2</v>
      </c>
      <c r="P669" s="2">
        <v>167.702</v>
      </c>
      <c r="Q669" s="2">
        <v>5.9580000000000002</v>
      </c>
      <c r="R669" s="2">
        <v>20.4181969702</v>
      </c>
      <c r="S669" s="2">
        <v>1E-3</v>
      </c>
      <c r="T669" s="2">
        <v>0</v>
      </c>
      <c r="U669" s="4">
        <f t="shared" si="40"/>
        <v>2.04181969702E-2</v>
      </c>
      <c r="V669" s="4">
        <f t="shared" si="41"/>
        <v>0</v>
      </c>
      <c r="W669" s="2">
        <v>0</v>
      </c>
      <c r="X669" s="2">
        <v>3.9998399999999998E-4</v>
      </c>
      <c r="Y669" s="1">
        <v>646</v>
      </c>
      <c r="Z669" s="1">
        <v>152</v>
      </c>
      <c r="AA669" s="1" t="s">
        <v>333</v>
      </c>
      <c r="AB669" s="1" t="s">
        <v>687</v>
      </c>
      <c r="AC669" s="1">
        <v>2</v>
      </c>
      <c r="AD669" s="1" t="s">
        <v>666</v>
      </c>
      <c r="AE669" s="1">
        <v>347</v>
      </c>
      <c r="AF669" s="2">
        <v>15</v>
      </c>
      <c r="AG669" s="2">
        <v>412.72232646671</v>
      </c>
      <c r="AH669" s="2">
        <v>21.371360097419998</v>
      </c>
      <c r="AI669" s="1">
        <v>15</v>
      </c>
      <c r="AJ669" s="1" t="s">
        <v>713</v>
      </c>
      <c r="AK669" s="1">
        <v>530</v>
      </c>
      <c r="AL669" s="6">
        <v>0.64</v>
      </c>
      <c r="AM669" s="6">
        <v>0.64</v>
      </c>
      <c r="AN669">
        <f t="shared" si="42"/>
        <v>1.3067646060928001E-2</v>
      </c>
      <c r="AO669">
        <f t="shared" si="43"/>
        <v>0</v>
      </c>
    </row>
    <row r="670" spans="1:41" x14ac:dyDescent="0.25">
      <c r="A670" s="1">
        <v>76</v>
      </c>
      <c r="B670" s="1">
        <v>4</v>
      </c>
      <c r="C670" s="2">
        <v>0.90785635977800005</v>
      </c>
      <c r="D670" s="1">
        <v>532</v>
      </c>
      <c r="E670" s="1">
        <v>76</v>
      </c>
      <c r="F670" s="1">
        <v>4</v>
      </c>
      <c r="G670" s="1" t="s">
        <v>38</v>
      </c>
      <c r="H670" s="2">
        <v>6.719480184</v>
      </c>
      <c r="I670" s="2">
        <v>0.58799999999999997</v>
      </c>
      <c r="J670" s="2">
        <v>843.72400000000005</v>
      </c>
      <c r="K670" s="2">
        <v>73.858000000000004</v>
      </c>
      <c r="L670" s="2">
        <v>0.19500000000000001</v>
      </c>
      <c r="M670" s="2">
        <v>0.14199999999999999</v>
      </c>
      <c r="N670" s="2">
        <v>1.3129999999999999</v>
      </c>
      <c r="O670" s="2">
        <v>8.4000000000000005E-2</v>
      </c>
      <c r="P670" s="2">
        <v>164.81800000000001</v>
      </c>
      <c r="Q670" s="2">
        <v>10.493</v>
      </c>
      <c r="R670" s="2">
        <v>0.90785635977800005</v>
      </c>
      <c r="S670" s="2">
        <v>1E-3</v>
      </c>
      <c r="T670" s="2">
        <v>0</v>
      </c>
      <c r="U670" s="4">
        <f t="shared" si="40"/>
        <v>9.0785635977800011E-4</v>
      </c>
      <c r="V670" s="4">
        <f t="shared" si="41"/>
        <v>0</v>
      </c>
      <c r="W670" s="2">
        <v>0</v>
      </c>
      <c r="X670" s="2">
        <v>3.6669200000000001E-4</v>
      </c>
      <c r="Y670" s="1">
        <v>646</v>
      </c>
      <c r="Z670" s="1">
        <v>152</v>
      </c>
      <c r="AA670" s="1" t="s">
        <v>333</v>
      </c>
      <c r="AB670" s="1" t="s">
        <v>687</v>
      </c>
      <c r="AC670" s="1">
        <v>2</v>
      </c>
      <c r="AD670" s="1" t="s">
        <v>666</v>
      </c>
      <c r="AE670" s="1">
        <v>347</v>
      </c>
      <c r="AF670" s="2">
        <v>15</v>
      </c>
      <c r="AG670" s="2">
        <v>412.72232646671</v>
      </c>
      <c r="AH670" s="2">
        <v>21.371360097419998</v>
      </c>
      <c r="AI670" s="1">
        <v>15</v>
      </c>
      <c r="AJ670" s="1" t="s">
        <v>713</v>
      </c>
      <c r="AK670" s="1">
        <v>532</v>
      </c>
      <c r="AL670" s="6">
        <v>0.64</v>
      </c>
      <c r="AM670" s="6">
        <v>0.64</v>
      </c>
      <c r="AN670">
        <f t="shared" si="42"/>
        <v>5.8102807025792007E-4</v>
      </c>
      <c r="AO670">
        <f t="shared" si="43"/>
        <v>0</v>
      </c>
    </row>
    <row r="671" spans="1:41" x14ac:dyDescent="0.25">
      <c r="A671" s="1">
        <v>76</v>
      </c>
      <c r="B671" s="1">
        <v>12</v>
      </c>
      <c r="C671" s="2">
        <v>4.5306407530899998E-2</v>
      </c>
      <c r="D671" s="1">
        <v>535</v>
      </c>
      <c r="E671" s="1">
        <v>76</v>
      </c>
      <c r="F671" s="1">
        <v>12</v>
      </c>
      <c r="G671" s="1" t="s">
        <v>47</v>
      </c>
      <c r="H671" s="2">
        <v>0.216822391</v>
      </c>
      <c r="I671" s="2">
        <v>4.0000000000000001E-3</v>
      </c>
      <c r="J671" s="2">
        <v>9.2590000000000003</v>
      </c>
      <c r="K671" s="2">
        <v>0.192</v>
      </c>
      <c r="L671" s="2">
        <v>0.23699999999999999</v>
      </c>
      <c r="M671" s="2">
        <v>0.182</v>
      </c>
      <c r="N671" s="2">
        <v>5.0999999999999997E-2</v>
      </c>
      <c r="O671" s="2">
        <v>1E-3</v>
      </c>
      <c r="P671" s="2">
        <v>2.194</v>
      </c>
      <c r="Q671" s="2">
        <v>3.5000000000000003E-2</v>
      </c>
      <c r="R671" s="2">
        <v>4.5306407530899998E-2</v>
      </c>
      <c r="S671" s="2">
        <v>0</v>
      </c>
      <c r="T671" s="2">
        <v>0</v>
      </c>
      <c r="U671" s="4">
        <f t="shared" si="40"/>
        <v>0</v>
      </c>
      <c r="V671" s="4">
        <f t="shared" si="41"/>
        <v>0</v>
      </c>
      <c r="W671" s="2">
        <v>0</v>
      </c>
      <c r="X671" s="2">
        <v>4.3431699999999998E-4</v>
      </c>
      <c r="Y671" s="1">
        <v>646</v>
      </c>
      <c r="Z671" s="1">
        <v>152</v>
      </c>
      <c r="AA671" s="1" t="s">
        <v>333</v>
      </c>
      <c r="AB671" s="1" t="s">
        <v>687</v>
      </c>
      <c r="AC671" s="1">
        <v>2</v>
      </c>
      <c r="AD671" s="1" t="s">
        <v>666</v>
      </c>
      <c r="AE671" s="1">
        <v>347</v>
      </c>
      <c r="AF671" s="2">
        <v>15</v>
      </c>
      <c r="AG671" s="2">
        <v>412.72232646671</v>
      </c>
      <c r="AH671" s="2">
        <v>21.371360097419998</v>
      </c>
      <c r="AI671" s="1">
        <v>15</v>
      </c>
      <c r="AJ671" s="1" t="s">
        <v>713</v>
      </c>
      <c r="AK671" s="1">
        <v>535</v>
      </c>
      <c r="AL671" s="6">
        <v>0.64</v>
      </c>
      <c r="AM671" s="6">
        <v>0.64</v>
      </c>
      <c r="AN671">
        <f t="shared" si="42"/>
        <v>0</v>
      </c>
      <c r="AO671">
        <f t="shared" si="43"/>
        <v>0</v>
      </c>
    </row>
    <row r="672" spans="1:41" x14ac:dyDescent="0.25">
      <c r="A672" s="1">
        <v>76</v>
      </c>
      <c r="B672" s="1">
        <v>2</v>
      </c>
      <c r="C672" s="2">
        <v>3.9251728651600003E-3</v>
      </c>
      <c r="D672" s="1">
        <v>530</v>
      </c>
      <c r="E672" s="1">
        <v>76</v>
      </c>
      <c r="F672" s="1">
        <v>2</v>
      </c>
      <c r="G672" s="1" t="s">
        <v>39</v>
      </c>
      <c r="H672" s="2">
        <v>4.2137837630000003</v>
      </c>
      <c r="I672" s="2">
        <v>0.20899999999999999</v>
      </c>
      <c r="J672" s="2">
        <v>811.452</v>
      </c>
      <c r="K672" s="2">
        <v>40.21</v>
      </c>
      <c r="L672" s="2">
        <v>0.20699999999999999</v>
      </c>
      <c r="M672" s="2">
        <v>0.14799999999999999</v>
      </c>
      <c r="N672" s="2">
        <v>0.871</v>
      </c>
      <c r="O672" s="2">
        <v>3.1E-2</v>
      </c>
      <c r="P672" s="2">
        <v>167.702</v>
      </c>
      <c r="Q672" s="2">
        <v>5.9580000000000002</v>
      </c>
      <c r="R672" s="2">
        <v>3.9251728651600003E-3</v>
      </c>
      <c r="S672" s="2">
        <v>1E-3</v>
      </c>
      <c r="T672" s="2">
        <v>0</v>
      </c>
      <c r="U672" s="4">
        <f t="shared" si="40"/>
        <v>3.9251728651600006E-6</v>
      </c>
      <c r="V672" s="4">
        <f t="shared" si="41"/>
        <v>0</v>
      </c>
      <c r="W672" s="2">
        <v>0</v>
      </c>
      <c r="X672" s="2">
        <v>3.9998399999999998E-4</v>
      </c>
      <c r="Y672" s="1">
        <v>647</v>
      </c>
      <c r="Z672" s="1">
        <v>153</v>
      </c>
      <c r="AA672" s="1" t="s">
        <v>333</v>
      </c>
      <c r="AC672" s="1">
        <v>2</v>
      </c>
      <c r="AD672" s="1" t="s">
        <v>666</v>
      </c>
      <c r="AE672" s="1">
        <v>347</v>
      </c>
      <c r="AF672" s="2">
        <v>15</v>
      </c>
      <c r="AG672" s="2">
        <v>412.72232646671</v>
      </c>
      <c r="AH672" s="2">
        <v>4.0696301599999997E-3</v>
      </c>
      <c r="AI672" s="1">
        <v>15</v>
      </c>
      <c r="AJ672" s="1" t="s">
        <v>713</v>
      </c>
      <c r="AK672" s="1">
        <v>530</v>
      </c>
      <c r="AL672" s="6">
        <v>0.64</v>
      </c>
      <c r="AM672" s="6">
        <v>0.64</v>
      </c>
      <c r="AN672">
        <f t="shared" si="42"/>
        <v>2.5121106337024004E-6</v>
      </c>
      <c r="AO672">
        <f t="shared" si="43"/>
        <v>0</v>
      </c>
    </row>
    <row r="673" spans="1:41" x14ac:dyDescent="0.25">
      <c r="A673" s="1">
        <v>76</v>
      </c>
      <c r="B673" s="1">
        <v>4</v>
      </c>
      <c r="C673" s="2">
        <v>1.4446442110100001E-4</v>
      </c>
      <c r="D673" s="1">
        <v>532</v>
      </c>
      <c r="E673" s="1">
        <v>76</v>
      </c>
      <c r="F673" s="1">
        <v>4</v>
      </c>
      <c r="G673" s="1" t="s">
        <v>38</v>
      </c>
      <c r="H673" s="2">
        <v>6.719480184</v>
      </c>
      <c r="I673" s="2">
        <v>0.58799999999999997</v>
      </c>
      <c r="J673" s="2">
        <v>843.72400000000005</v>
      </c>
      <c r="K673" s="2">
        <v>73.858000000000004</v>
      </c>
      <c r="L673" s="2">
        <v>0.19500000000000001</v>
      </c>
      <c r="M673" s="2">
        <v>0.14199999999999999</v>
      </c>
      <c r="N673" s="2">
        <v>1.3129999999999999</v>
      </c>
      <c r="O673" s="2">
        <v>8.4000000000000005E-2</v>
      </c>
      <c r="P673" s="2">
        <v>164.81800000000001</v>
      </c>
      <c r="Q673" s="2">
        <v>10.493</v>
      </c>
      <c r="R673" s="2">
        <v>1.4446442110100001E-4</v>
      </c>
      <c r="S673" s="2">
        <v>1E-3</v>
      </c>
      <c r="T673" s="2">
        <v>0</v>
      </c>
      <c r="U673" s="4">
        <f t="shared" si="40"/>
        <v>1.44464421101E-7</v>
      </c>
      <c r="V673" s="4">
        <f t="shared" si="41"/>
        <v>0</v>
      </c>
      <c r="W673" s="2">
        <v>0</v>
      </c>
      <c r="X673" s="2">
        <v>3.6669200000000001E-4</v>
      </c>
      <c r="Y673" s="1">
        <v>647</v>
      </c>
      <c r="Z673" s="1">
        <v>153</v>
      </c>
      <c r="AA673" s="1" t="s">
        <v>333</v>
      </c>
      <c r="AC673" s="1">
        <v>2</v>
      </c>
      <c r="AD673" s="1" t="s">
        <v>666</v>
      </c>
      <c r="AE673" s="1">
        <v>347</v>
      </c>
      <c r="AF673" s="2">
        <v>15</v>
      </c>
      <c r="AG673" s="2">
        <v>412.72232646671</v>
      </c>
      <c r="AH673" s="2">
        <v>4.0696301599999997E-3</v>
      </c>
      <c r="AI673" s="1">
        <v>15</v>
      </c>
      <c r="AJ673" s="1" t="s">
        <v>713</v>
      </c>
      <c r="AK673" s="1">
        <v>532</v>
      </c>
      <c r="AL673" s="6">
        <v>0.64</v>
      </c>
      <c r="AM673" s="6">
        <v>0.64</v>
      </c>
      <c r="AN673">
        <f t="shared" si="42"/>
        <v>9.2457229504640011E-8</v>
      </c>
      <c r="AO673">
        <f t="shared" si="43"/>
        <v>0</v>
      </c>
    </row>
    <row r="674" spans="1:41" x14ac:dyDescent="0.25">
      <c r="A674" s="1">
        <v>76</v>
      </c>
      <c r="B674" s="1">
        <v>2</v>
      </c>
      <c r="C674" s="2">
        <v>1.8803878139500001E-2</v>
      </c>
      <c r="D674" s="1">
        <v>530</v>
      </c>
      <c r="E674" s="1">
        <v>76</v>
      </c>
      <c r="F674" s="1">
        <v>2</v>
      </c>
      <c r="G674" s="1" t="s">
        <v>39</v>
      </c>
      <c r="H674" s="2">
        <v>4.2137837630000003</v>
      </c>
      <c r="I674" s="2">
        <v>0.20899999999999999</v>
      </c>
      <c r="J674" s="2">
        <v>811.452</v>
      </c>
      <c r="K674" s="2">
        <v>40.21</v>
      </c>
      <c r="L674" s="2">
        <v>0.20699999999999999</v>
      </c>
      <c r="M674" s="2">
        <v>0.14799999999999999</v>
      </c>
      <c r="N674" s="2">
        <v>0.871</v>
      </c>
      <c r="O674" s="2">
        <v>3.1E-2</v>
      </c>
      <c r="P674" s="2">
        <v>167.702</v>
      </c>
      <c r="Q674" s="2">
        <v>5.9580000000000002</v>
      </c>
      <c r="R674" s="2">
        <v>1.8803878139500001E-2</v>
      </c>
      <c r="S674" s="2">
        <v>1E-3</v>
      </c>
      <c r="T674" s="2">
        <v>0</v>
      </c>
      <c r="U674" s="4">
        <f t="shared" si="40"/>
        <v>1.8803878139500002E-5</v>
      </c>
      <c r="V674" s="4">
        <f t="shared" si="41"/>
        <v>0</v>
      </c>
      <c r="W674" s="2">
        <v>0</v>
      </c>
      <c r="X674" s="2">
        <v>3.9998399999999998E-4</v>
      </c>
      <c r="Y674" s="1">
        <v>648</v>
      </c>
      <c r="Z674" s="1">
        <v>154</v>
      </c>
      <c r="AA674" s="1" t="s">
        <v>333</v>
      </c>
      <c r="AC674" s="1">
        <v>2</v>
      </c>
      <c r="AD674" s="1" t="s">
        <v>666</v>
      </c>
      <c r="AE674" s="1">
        <v>347</v>
      </c>
      <c r="AF674" s="2">
        <v>15</v>
      </c>
      <c r="AG674" s="2">
        <v>412.72232646671</v>
      </c>
      <c r="AH674" s="2">
        <v>1.8803878140000001E-2</v>
      </c>
      <c r="AI674" s="1">
        <v>15</v>
      </c>
      <c r="AJ674" s="1" t="s">
        <v>713</v>
      </c>
      <c r="AK674" s="1">
        <v>530</v>
      </c>
      <c r="AL674" s="6">
        <v>0.64</v>
      </c>
      <c r="AM674" s="6">
        <v>0.64</v>
      </c>
      <c r="AN674">
        <f t="shared" si="42"/>
        <v>1.2034482009280002E-5</v>
      </c>
      <c r="AO674">
        <f t="shared" si="43"/>
        <v>0</v>
      </c>
    </row>
    <row r="675" spans="1:41" x14ac:dyDescent="0.25">
      <c r="A675" s="1">
        <v>58</v>
      </c>
      <c r="B675" s="1">
        <v>4</v>
      </c>
      <c r="C675" s="2">
        <v>0.11639688073899999</v>
      </c>
      <c r="D675" s="1">
        <v>429</v>
      </c>
      <c r="E675" s="1">
        <v>58</v>
      </c>
      <c r="F675" s="1">
        <v>4</v>
      </c>
      <c r="G675" s="1" t="s">
        <v>38</v>
      </c>
      <c r="H675" s="2">
        <v>15.653416549999999</v>
      </c>
      <c r="I675" s="2">
        <v>1.2230000000000001</v>
      </c>
      <c r="J675" s="2">
        <v>3061.1889999999999</v>
      </c>
      <c r="K675" s="2">
        <v>239.11099999999999</v>
      </c>
      <c r="L675" s="2">
        <v>0.496</v>
      </c>
      <c r="M675" s="2">
        <v>0.309</v>
      </c>
      <c r="N675" s="2">
        <v>7.77</v>
      </c>
      <c r="O675" s="2">
        <v>0.378</v>
      </c>
      <c r="P675" s="2">
        <v>1519.482</v>
      </c>
      <c r="Q675" s="2">
        <v>73.841999999999999</v>
      </c>
      <c r="R675" s="2">
        <v>0.11639688073899999</v>
      </c>
      <c r="S675" s="2">
        <v>0.97299999999999998</v>
      </c>
      <c r="T675" s="2">
        <v>6.3E-2</v>
      </c>
      <c r="U675" s="4">
        <f t="shared" si="40"/>
        <v>0.11325416495904699</v>
      </c>
      <c r="V675" s="4">
        <f t="shared" si="41"/>
        <v>7.3330034865569998E-3</v>
      </c>
      <c r="W675" s="2">
        <v>6.2E-2</v>
      </c>
      <c r="X675" s="2">
        <v>5.1478568000000002E-2</v>
      </c>
      <c r="Y675" s="1">
        <v>702</v>
      </c>
      <c r="Z675" s="1">
        <v>175</v>
      </c>
      <c r="AA675" s="1" t="s">
        <v>337</v>
      </c>
      <c r="AB675" s="1" t="s">
        <v>707</v>
      </c>
      <c r="AC675" s="1">
        <v>11</v>
      </c>
      <c r="AD675" s="1" t="s">
        <v>121</v>
      </c>
      <c r="AE675" s="1">
        <v>348</v>
      </c>
      <c r="AF675" s="2">
        <v>15</v>
      </c>
      <c r="AG675" s="2">
        <v>179.30642345402001</v>
      </c>
      <c r="AH675" s="2">
        <v>0.11639688075</v>
      </c>
      <c r="AI675" s="1">
        <v>15</v>
      </c>
      <c r="AJ675" s="1" t="s">
        <v>713</v>
      </c>
      <c r="AK675" s="1">
        <v>429</v>
      </c>
      <c r="AL675" s="6">
        <v>0.64</v>
      </c>
      <c r="AM675" s="6">
        <v>0.64</v>
      </c>
      <c r="AN675">
        <f t="shared" si="42"/>
        <v>7.2482665573790073E-2</v>
      </c>
      <c r="AO675">
        <f t="shared" si="43"/>
        <v>4.6931222313964802E-3</v>
      </c>
    </row>
    <row r="676" spans="1:41" x14ac:dyDescent="0.25">
      <c r="A676" s="1">
        <v>54</v>
      </c>
      <c r="B676" s="1">
        <v>4</v>
      </c>
      <c r="C676" s="2">
        <v>7.8577262790499994E-2</v>
      </c>
      <c r="D676" s="1">
        <v>405</v>
      </c>
      <c r="E676" s="1">
        <v>54</v>
      </c>
      <c r="F676" s="1">
        <v>4</v>
      </c>
      <c r="G676" s="1" t="s">
        <v>38</v>
      </c>
      <c r="H676" s="2">
        <v>12.89140943</v>
      </c>
      <c r="I676" s="2">
        <v>1.1000000000000001</v>
      </c>
      <c r="J676" s="2">
        <v>4692.5990000000002</v>
      </c>
      <c r="K676" s="2">
        <v>400.23599999999999</v>
      </c>
      <c r="L676" s="2">
        <v>0.246</v>
      </c>
      <c r="M676" s="2">
        <v>9.5000000000000001E-2</v>
      </c>
      <c r="N676" s="2">
        <v>3.169</v>
      </c>
      <c r="O676" s="2">
        <v>0.104</v>
      </c>
      <c r="P676" s="2">
        <v>1153.7070000000001</v>
      </c>
      <c r="Q676" s="2">
        <v>37.957000000000001</v>
      </c>
      <c r="R676" s="2">
        <v>7.8577262790499994E-2</v>
      </c>
      <c r="S676" s="2">
        <v>0.23899999999999999</v>
      </c>
      <c r="T676" s="2">
        <v>1.0999999999999999E-2</v>
      </c>
      <c r="U676" s="4">
        <f t="shared" si="40"/>
        <v>1.8779965806929498E-2</v>
      </c>
      <c r="V676" s="4">
        <f t="shared" si="41"/>
        <v>8.6434989069549993E-4</v>
      </c>
      <c r="W676" s="2">
        <v>1.9E-2</v>
      </c>
      <c r="X676" s="2">
        <v>1.0459033E-2</v>
      </c>
      <c r="Y676" s="1">
        <v>703</v>
      </c>
      <c r="Z676" s="1">
        <v>175</v>
      </c>
      <c r="AA676" s="1" t="s">
        <v>337</v>
      </c>
      <c r="AB676" s="1" t="s">
        <v>707</v>
      </c>
      <c r="AC676" s="1">
        <v>11</v>
      </c>
      <c r="AD676" s="1" t="s">
        <v>121</v>
      </c>
      <c r="AE676" s="1">
        <v>355</v>
      </c>
      <c r="AF676" s="2">
        <v>15</v>
      </c>
      <c r="AG676" s="2">
        <v>919.78529610268004</v>
      </c>
      <c r="AH676" s="2">
        <v>9.4119732050000002E-2</v>
      </c>
      <c r="AI676" s="1">
        <v>15</v>
      </c>
      <c r="AJ676" s="1" t="s">
        <v>713</v>
      </c>
      <c r="AK676" s="1">
        <v>405</v>
      </c>
      <c r="AL676" s="6">
        <v>0.64</v>
      </c>
      <c r="AM676" s="6">
        <v>0.64</v>
      </c>
      <c r="AN676">
        <f t="shared" si="42"/>
        <v>1.2019178116434879E-2</v>
      </c>
      <c r="AO676">
        <f t="shared" si="43"/>
        <v>5.5318393004511997E-4</v>
      </c>
    </row>
    <row r="677" spans="1:41" x14ac:dyDescent="0.25">
      <c r="A677" s="1">
        <v>55</v>
      </c>
      <c r="B677" s="1">
        <v>4</v>
      </c>
      <c r="C677" s="2">
        <v>1.5542453187E-2</v>
      </c>
      <c r="D677" s="1">
        <v>410</v>
      </c>
      <c r="E677" s="1">
        <v>55</v>
      </c>
      <c r="F677" s="1">
        <v>4</v>
      </c>
      <c r="G677" s="1" t="s">
        <v>38</v>
      </c>
      <c r="H677" s="2">
        <v>9.3984344580000005</v>
      </c>
      <c r="I677" s="2">
        <v>0.78</v>
      </c>
      <c r="J677" s="2">
        <v>1374.9549999999999</v>
      </c>
      <c r="K677" s="2">
        <v>114.092</v>
      </c>
      <c r="L677" s="2">
        <v>0.224</v>
      </c>
      <c r="M677" s="2">
        <v>0.22700000000000001</v>
      </c>
      <c r="N677" s="2">
        <v>2.1030000000000002</v>
      </c>
      <c r="O677" s="2">
        <v>0.17699999999999999</v>
      </c>
      <c r="P677" s="2">
        <v>307.589</v>
      </c>
      <c r="Q677" s="2">
        <v>25.895</v>
      </c>
      <c r="R677" s="2">
        <v>1.5542453187E-2</v>
      </c>
      <c r="S677" s="2">
        <v>4.2999999999999997E-2</v>
      </c>
      <c r="T677" s="2">
        <v>2E-3</v>
      </c>
      <c r="U677" s="4">
        <f t="shared" si="40"/>
        <v>6.6832548704099997E-4</v>
      </c>
      <c r="V677" s="4">
        <f t="shared" si="41"/>
        <v>3.1084906373999999E-5</v>
      </c>
      <c r="W677" s="2">
        <v>5.0000000000000001E-3</v>
      </c>
      <c r="X677" s="2">
        <v>2.76092E-3</v>
      </c>
      <c r="Y677" s="1">
        <v>703</v>
      </c>
      <c r="Z677" s="1">
        <v>175</v>
      </c>
      <c r="AA677" s="1" t="s">
        <v>337</v>
      </c>
      <c r="AB677" s="1" t="s">
        <v>707</v>
      </c>
      <c r="AC677" s="1">
        <v>11</v>
      </c>
      <c r="AD677" s="1" t="s">
        <v>121</v>
      </c>
      <c r="AE677" s="1">
        <v>355</v>
      </c>
      <c r="AF677" s="2">
        <v>15</v>
      </c>
      <c r="AG677" s="2">
        <v>919.78529610268004</v>
      </c>
      <c r="AH677" s="2">
        <v>9.4119732050000002E-2</v>
      </c>
      <c r="AI677" s="1">
        <v>15</v>
      </c>
      <c r="AJ677" s="1" t="s">
        <v>713</v>
      </c>
      <c r="AK677" s="1">
        <v>410</v>
      </c>
      <c r="AL677" s="6">
        <v>0.64</v>
      </c>
      <c r="AM677" s="6">
        <v>0.64</v>
      </c>
      <c r="AN677">
        <f t="shared" si="42"/>
        <v>4.2772831170623997E-4</v>
      </c>
      <c r="AO677">
        <f t="shared" si="43"/>
        <v>1.989434007936E-5</v>
      </c>
    </row>
    <row r="678" spans="1:41" x14ac:dyDescent="0.25">
      <c r="A678" s="1">
        <v>53</v>
      </c>
      <c r="B678" s="1">
        <v>4</v>
      </c>
      <c r="C678" s="2">
        <v>9.6887850589299999E-3</v>
      </c>
      <c r="D678" s="1">
        <v>397</v>
      </c>
      <c r="E678" s="1">
        <v>53</v>
      </c>
      <c r="F678" s="1">
        <v>4</v>
      </c>
      <c r="G678" s="1" t="s">
        <v>38</v>
      </c>
      <c r="H678" s="2">
        <v>14.20916922</v>
      </c>
      <c r="I678" s="2">
        <v>1.1479999999999999</v>
      </c>
      <c r="J678" s="2">
        <v>5078.6080000000002</v>
      </c>
      <c r="K678" s="2">
        <v>410.43200000000002</v>
      </c>
      <c r="L678" s="2">
        <v>0.376</v>
      </c>
      <c r="M678" s="2">
        <v>0.28000000000000003</v>
      </c>
      <c r="N678" s="2">
        <v>5.3380000000000001</v>
      </c>
      <c r="O678" s="2">
        <v>0.32100000000000001</v>
      </c>
      <c r="P678" s="2">
        <v>1907.7650000000001</v>
      </c>
      <c r="Q678" s="2">
        <v>114.742</v>
      </c>
      <c r="R678" s="2">
        <v>9.6887850589299999E-3</v>
      </c>
      <c r="S678" s="2">
        <v>0.94799999999999995</v>
      </c>
      <c r="T678" s="2">
        <v>9.7000000000000003E-2</v>
      </c>
      <c r="U678" s="4">
        <f t="shared" si="40"/>
        <v>9.1849682358656395E-3</v>
      </c>
      <c r="V678" s="4">
        <f t="shared" si="41"/>
        <v>9.3981215071621007E-4</v>
      </c>
      <c r="W678" s="2">
        <v>6.7000000000000004E-2</v>
      </c>
      <c r="X678" s="2">
        <v>8.4637688000000003E-2</v>
      </c>
      <c r="Y678" s="1">
        <v>705</v>
      </c>
      <c r="Z678" s="1">
        <v>176</v>
      </c>
      <c r="AA678" s="1" t="s">
        <v>337</v>
      </c>
      <c r="AB678" s="1" t="s">
        <v>707</v>
      </c>
      <c r="AC678" s="1">
        <v>11</v>
      </c>
      <c r="AD678" s="1" t="s">
        <v>121</v>
      </c>
      <c r="AE678" s="1">
        <v>355</v>
      </c>
      <c r="AF678" s="2">
        <v>15</v>
      </c>
      <c r="AG678" s="2">
        <v>919.78529610268004</v>
      </c>
      <c r="AH678" s="2">
        <v>9.2048770150000001E-2</v>
      </c>
      <c r="AI678" s="1">
        <v>15</v>
      </c>
      <c r="AJ678" s="1" t="s">
        <v>713</v>
      </c>
      <c r="AK678" s="1">
        <v>397</v>
      </c>
      <c r="AL678" s="6">
        <v>0.64</v>
      </c>
      <c r="AM678" s="6">
        <v>0.64</v>
      </c>
      <c r="AN678">
        <f t="shared" si="42"/>
        <v>5.8783796709540098E-3</v>
      </c>
      <c r="AO678">
        <f t="shared" si="43"/>
        <v>6.0147977645837441E-4</v>
      </c>
    </row>
    <row r="679" spans="1:41" x14ac:dyDescent="0.25">
      <c r="A679" s="1">
        <v>54</v>
      </c>
      <c r="B679" s="1">
        <v>3</v>
      </c>
      <c r="C679" s="2">
        <v>2.4283856907600002E-2</v>
      </c>
      <c r="D679" s="1">
        <v>404</v>
      </c>
      <c r="E679" s="1">
        <v>54</v>
      </c>
      <c r="F679" s="1">
        <v>3</v>
      </c>
      <c r="G679" s="1" t="s">
        <v>40</v>
      </c>
      <c r="H679" s="2">
        <v>17.845569439999998</v>
      </c>
      <c r="I679" s="2">
        <v>1.33</v>
      </c>
      <c r="J679" s="2">
        <v>737.07799999999997</v>
      </c>
      <c r="K679" s="2">
        <v>54.951999999999998</v>
      </c>
      <c r="L679" s="2">
        <v>0.25600000000000001</v>
      </c>
      <c r="M679" s="2">
        <v>9.8000000000000004E-2</v>
      </c>
      <c r="N679" s="2">
        <v>4.5720000000000001</v>
      </c>
      <c r="O679" s="2">
        <v>0.13100000000000001</v>
      </c>
      <c r="P679" s="2">
        <v>188.84100000000001</v>
      </c>
      <c r="Q679" s="2">
        <v>5.4009999999999998</v>
      </c>
      <c r="R679" s="2">
        <v>2.4283856907600002E-2</v>
      </c>
      <c r="S679" s="2">
        <v>0.36</v>
      </c>
      <c r="T679" s="2">
        <v>1.4999999999999999E-2</v>
      </c>
      <c r="U679" s="4">
        <f t="shared" si="40"/>
        <v>8.7421884867360002E-3</v>
      </c>
      <c r="V679" s="4">
        <f t="shared" si="41"/>
        <v>3.6425785361400001E-4</v>
      </c>
      <c r="W679" s="2">
        <v>0.02</v>
      </c>
      <c r="X679" s="2">
        <v>1.1434224999999999E-2</v>
      </c>
      <c r="Y679" s="1">
        <v>705</v>
      </c>
      <c r="Z679" s="1">
        <v>176</v>
      </c>
      <c r="AA679" s="1" t="s">
        <v>337</v>
      </c>
      <c r="AB679" s="1" t="s">
        <v>707</v>
      </c>
      <c r="AC679" s="1">
        <v>11</v>
      </c>
      <c r="AD679" s="1" t="s">
        <v>121</v>
      </c>
      <c r="AE679" s="1">
        <v>355</v>
      </c>
      <c r="AF679" s="2">
        <v>15</v>
      </c>
      <c r="AG679" s="2">
        <v>919.78529610268004</v>
      </c>
      <c r="AH679" s="2">
        <v>9.2048770150000001E-2</v>
      </c>
      <c r="AI679" s="1">
        <v>15</v>
      </c>
      <c r="AJ679" s="1" t="s">
        <v>713</v>
      </c>
      <c r="AK679" s="1">
        <v>404</v>
      </c>
      <c r="AL679" s="6">
        <v>0.64</v>
      </c>
      <c r="AM679" s="6">
        <v>0.64</v>
      </c>
      <c r="AN679">
        <f t="shared" si="42"/>
        <v>5.5950006315110398E-3</v>
      </c>
      <c r="AO679">
        <f t="shared" si="43"/>
        <v>2.3312502631296002E-4</v>
      </c>
    </row>
    <row r="680" spans="1:41" x14ac:dyDescent="0.25">
      <c r="A680" s="1">
        <v>54</v>
      </c>
      <c r="B680" s="1">
        <v>4</v>
      </c>
      <c r="C680" s="2">
        <v>4.6775051929100003E-2</v>
      </c>
      <c r="D680" s="1">
        <v>405</v>
      </c>
      <c r="E680" s="1">
        <v>54</v>
      </c>
      <c r="F680" s="1">
        <v>4</v>
      </c>
      <c r="G680" s="1" t="s">
        <v>38</v>
      </c>
      <c r="H680" s="2">
        <v>12.89140943</v>
      </c>
      <c r="I680" s="2">
        <v>1.1000000000000001</v>
      </c>
      <c r="J680" s="2">
        <v>4692.5990000000002</v>
      </c>
      <c r="K680" s="2">
        <v>400.23599999999999</v>
      </c>
      <c r="L680" s="2">
        <v>0.246</v>
      </c>
      <c r="M680" s="2">
        <v>9.5000000000000001E-2</v>
      </c>
      <c r="N680" s="2">
        <v>3.169</v>
      </c>
      <c r="O680" s="2">
        <v>0.104</v>
      </c>
      <c r="P680" s="2">
        <v>1153.7070000000001</v>
      </c>
      <c r="Q680" s="2">
        <v>37.957000000000001</v>
      </c>
      <c r="R680" s="2">
        <v>4.6775051929100003E-2</v>
      </c>
      <c r="S680" s="2">
        <v>0.23899999999999999</v>
      </c>
      <c r="T680" s="2">
        <v>1.0999999999999999E-2</v>
      </c>
      <c r="U680" s="4">
        <f t="shared" si="40"/>
        <v>1.11792374110549E-2</v>
      </c>
      <c r="V680" s="4">
        <f t="shared" si="41"/>
        <v>5.1452557122010003E-4</v>
      </c>
      <c r="W680" s="2">
        <v>1.9E-2</v>
      </c>
      <c r="X680" s="2">
        <v>1.0459033E-2</v>
      </c>
      <c r="Y680" s="1">
        <v>705</v>
      </c>
      <c r="Z680" s="1">
        <v>176</v>
      </c>
      <c r="AA680" s="1" t="s">
        <v>337</v>
      </c>
      <c r="AB680" s="1" t="s">
        <v>707</v>
      </c>
      <c r="AC680" s="1">
        <v>11</v>
      </c>
      <c r="AD680" s="1" t="s">
        <v>121</v>
      </c>
      <c r="AE680" s="1">
        <v>355</v>
      </c>
      <c r="AF680" s="2">
        <v>15</v>
      </c>
      <c r="AG680" s="2">
        <v>919.78529610268004</v>
      </c>
      <c r="AH680" s="2">
        <v>9.2048770150000001E-2</v>
      </c>
      <c r="AI680" s="1">
        <v>15</v>
      </c>
      <c r="AJ680" s="1" t="s">
        <v>713</v>
      </c>
      <c r="AK680" s="1">
        <v>405</v>
      </c>
      <c r="AL680" s="6">
        <v>0.64</v>
      </c>
      <c r="AM680" s="6">
        <v>0.64</v>
      </c>
      <c r="AN680">
        <f t="shared" si="42"/>
        <v>7.1547119430751364E-3</v>
      </c>
      <c r="AO680">
        <f t="shared" si="43"/>
        <v>3.29296365580864E-4</v>
      </c>
    </row>
    <row r="681" spans="1:41" x14ac:dyDescent="0.25">
      <c r="A681" s="1">
        <v>55</v>
      </c>
      <c r="B681" s="1">
        <v>4</v>
      </c>
      <c r="C681" s="2">
        <v>1.13011065221E-2</v>
      </c>
      <c r="D681" s="1">
        <v>410</v>
      </c>
      <c r="E681" s="1">
        <v>55</v>
      </c>
      <c r="F681" s="1">
        <v>4</v>
      </c>
      <c r="G681" s="1" t="s">
        <v>38</v>
      </c>
      <c r="H681" s="2">
        <v>9.3984344580000005</v>
      </c>
      <c r="I681" s="2">
        <v>0.78</v>
      </c>
      <c r="J681" s="2">
        <v>1374.9549999999999</v>
      </c>
      <c r="K681" s="2">
        <v>114.092</v>
      </c>
      <c r="L681" s="2">
        <v>0.224</v>
      </c>
      <c r="M681" s="2">
        <v>0.22700000000000001</v>
      </c>
      <c r="N681" s="2">
        <v>2.1030000000000002</v>
      </c>
      <c r="O681" s="2">
        <v>0.17699999999999999</v>
      </c>
      <c r="P681" s="2">
        <v>307.589</v>
      </c>
      <c r="Q681" s="2">
        <v>25.895</v>
      </c>
      <c r="R681" s="2">
        <v>1.13011065221E-2</v>
      </c>
      <c r="S681" s="2">
        <v>4.2999999999999997E-2</v>
      </c>
      <c r="T681" s="2">
        <v>2E-3</v>
      </c>
      <c r="U681" s="4">
        <f t="shared" si="40"/>
        <v>4.859475804503E-4</v>
      </c>
      <c r="V681" s="4">
        <f t="shared" si="41"/>
        <v>2.2602213044200003E-5</v>
      </c>
      <c r="W681" s="2">
        <v>5.0000000000000001E-3</v>
      </c>
      <c r="X681" s="2">
        <v>2.76092E-3</v>
      </c>
      <c r="Y681" s="1">
        <v>705</v>
      </c>
      <c r="Z681" s="1">
        <v>176</v>
      </c>
      <c r="AA681" s="1" t="s">
        <v>337</v>
      </c>
      <c r="AB681" s="1" t="s">
        <v>707</v>
      </c>
      <c r="AC681" s="1">
        <v>11</v>
      </c>
      <c r="AD681" s="1" t="s">
        <v>121</v>
      </c>
      <c r="AE681" s="1">
        <v>355</v>
      </c>
      <c r="AF681" s="2">
        <v>15</v>
      </c>
      <c r="AG681" s="2">
        <v>919.78529610268004</v>
      </c>
      <c r="AH681" s="2">
        <v>9.2048770150000001E-2</v>
      </c>
      <c r="AI681" s="1">
        <v>15</v>
      </c>
      <c r="AJ681" s="1" t="s">
        <v>713</v>
      </c>
      <c r="AK681" s="1">
        <v>410</v>
      </c>
      <c r="AL681" s="6">
        <v>0.64</v>
      </c>
      <c r="AM681" s="6">
        <v>0.64</v>
      </c>
      <c r="AN681">
        <f t="shared" si="42"/>
        <v>3.11006451488192E-4</v>
      </c>
      <c r="AO681">
        <f t="shared" si="43"/>
        <v>1.4465416348288002E-5</v>
      </c>
    </row>
    <row r="682" spans="1:41" x14ac:dyDescent="0.25">
      <c r="A682" s="1">
        <v>58</v>
      </c>
      <c r="B682" s="1">
        <v>4</v>
      </c>
      <c r="C682" s="2">
        <v>1.7160559505799999</v>
      </c>
      <c r="D682" s="1">
        <v>429</v>
      </c>
      <c r="E682" s="1">
        <v>58</v>
      </c>
      <c r="F682" s="1">
        <v>4</v>
      </c>
      <c r="G682" s="1" t="s">
        <v>38</v>
      </c>
      <c r="H682" s="2">
        <v>15.653416549999999</v>
      </c>
      <c r="I682" s="2">
        <v>1.2230000000000001</v>
      </c>
      <c r="J682" s="2">
        <v>3061.1889999999999</v>
      </c>
      <c r="K682" s="2">
        <v>239.11099999999999</v>
      </c>
      <c r="L682" s="2">
        <v>0.496</v>
      </c>
      <c r="M682" s="2">
        <v>0.309</v>
      </c>
      <c r="N682" s="2">
        <v>7.77</v>
      </c>
      <c r="O682" s="2">
        <v>0.378</v>
      </c>
      <c r="P682" s="2">
        <v>1519.482</v>
      </c>
      <c r="Q682" s="2">
        <v>73.841999999999999</v>
      </c>
      <c r="R682" s="2">
        <v>1.7160559505799999</v>
      </c>
      <c r="S682" s="2">
        <v>0.97299999999999998</v>
      </c>
      <c r="T682" s="2">
        <v>6.3E-2</v>
      </c>
      <c r="U682" s="4">
        <f t="shared" si="40"/>
        <v>1.66972243991434</v>
      </c>
      <c r="V682" s="4">
        <f t="shared" si="41"/>
        <v>0.10811152488653999</v>
      </c>
      <c r="W682" s="2">
        <v>6.2E-2</v>
      </c>
      <c r="X682" s="2">
        <v>5.1478568000000002E-2</v>
      </c>
      <c r="Y682" s="1">
        <v>718</v>
      </c>
      <c r="Z682" s="1">
        <v>185</v>
      </c>
      <c r="AA682" s="1" t="s">
        <v>338</v>
      </c>
      <c r="AB682" s="1" t="s">
        <v>707</v>
      </c>
      <c r="AC682" s="1">
        <v>11</v>
      </c>
      <c r="AD682" s="1" t="s">
        <v>121</v>
      </c>
      <c r="AE682" s="1">
        <v>348</v>
      </c>
      <c r="AF682" s="2">
        <v>15</v>
      </c>
      <c r="AG682" s="2">
        <v>179.30642345402001</v>
      </c>
      <c r="AH682" s="2">
        <v>1.7160559505699999</v>
      </c>
      <c r="AI682" s="1">
        <v>15</v>
      </c>
      <c r="AJ682" s="1" t="s">
        <v>713</v>
      </c>
      <c r="AK682" s="1">
        <v>429</v>
      </c>
      <c r="AL682" s="6">
        <v>0.64</v>
      </c>
      <c r="AM682" s="6">
        <v>0.64</v>
      </c>
      <c r="AN682">
        <f t="shared" si="42"/>
        <v>1.0686223615451775</v>
      </c>
      <c r="AO682">
        <f t="shared" si="43"/>
        <v>6.9191375927385598E-2</v>
      </c>
    </row>
    <row r="683" spans="1:41" x14ac:dyDescent="0.25">
      <c r="A683" s="1">
        <v>70</v>
      </c>
      <c r="B683" s="1">
        <v>6</v>
      </c>
      <c r="C683" s="2">
        <v>1.70901114603E-3</v>
      </c>
      <c r="D683" s="1">
        <v>500</v>
      </c>
      <c r="E683" s="1">
        <v>70</v>
      </c>
      <c r="F683" s="1">
        <v>6</v>
      </c>
      <c r="G683" s="1" t="s">
        <v>49</v>
      </c>
      <c r="H683" s="2">
        <v>2.460444544</v>
      </c>
      <c r="I683" s="2">
        <v>9.9000000000000005E-2</v>
      </c>
      <c r="J683" s="2">
        <v>11.619</v>
      </c>
      <c r="K683" s="2">
        <v>0.46500000000000002</v>
      </c>
      <c r="L683" s="2">
        <v>0.39700000000000002</v>
      </c>
      <c r="M683" s="2">
        <v>0.22</v>
      </c>
      <c r="N683" s="2">
        <v>0.97599999999999998</v>
      </c>
      <c r="O683" s="2">
        <v>2.1999999999999999E-2</v>
      </c>
      <c r="P683" s="2">
        <v>4.6079999999999997</v>
      </c>
      <c r="Q683" s="2">
        <v>0.10199999999999999</v>
      </c>
      <c r="R683" s="2">
        <v>1.70901114603E-3</v>
      </c>
      <c r="S683" s="2">
        <v>1.7999999999999999E-2</v>
      </c>
      <c r="T683" s="2">
        <v>1E-3</v>
      </c>
      <c r="U683" s="4">
        <f t="shared" si="40"/>
        <v>3.0762200628540001E-5</v>
      </c>
      <c r="V683" s="4">
        <f t="shared" si="41"/>
        <v>1.7090111460300001E-6</v>
      </c>
      <c r="W683" s="2">
        <v>7.0000000000000001E-3</v>
      </c>
      <c r="X683" s="2">
        <v>1.0205442E-2</v>
      </c>
      <c r="Y683" s="1">
        <v>513</v>
      </c>
      <c r="Z683" s="1">
        <v>-1</v>
      </c>
      <c r="AC683" s="1">
        <v>0</v>
      </c>
      <c r="AE683" s="1">
        <v>350</v>
      </c>
      <c r="AF683" s="2">
        <v>15</v>
      </c>
      <c r="AG683" s="2">
        <v>658.92889904919002</v>
      </c>
      <c r="AH683" s="2">
        <v>321.97591457938</v>
      </c>
      <c r="AI683" s="1">
        <v>15</v>
      </c>
      <c r="AJ683" s="1" t="s">
        <v>713</v>
      </c>
      <c r="AK683" s="1">
        <v>500</v>
      </c>
      <c r="AL683" s="6">
        <v>0.64</v>
      </c>
      <c r="AM683" s="6">
        <v>0.64</v>
      </c>
      <c r="AN683">
        <f t="shared" si="42"/>
        <v>1.9687808402265599E-5</v>
      </c>
      <c r="AO683">
        <f t="shared" si="43"/>
        <v>1.0937671334592E-6</v>
      </c>
    </row>
    <row r="684" spans="1:41" x14ac:dyDescent="0.25">
      <c r="A684" s="1">
        <v>71</v>
      </c>
      <c r="B684" s="1">
        <v>6</v>
      </c>
      <c r="C684" s="2">
        <v>1.70901114603E-3</v>
      </c>
      <c r="D684" s="1">
        <v>506</v>
      </c>
      <c r="E684" s="1">
        <v>71</v>
      </c>
      <c r="F684" s="1">
        <v>6</v>
      </c>
      <c r="G684" s="1" t="s">
        <v>49</v>
      </c>
      <c r="H684" s="2">
        <v>4.054223167</v>
      </c>
      <c r="I684" s="2">
        <v>0.17599999999999999</v>
      </c>
      <c r="J684" s="2">
        <v>6.1660000000000004</v>
      </c>
      <c r="K684" s="2">
        <v>0.26800000000000002</v>
      </c>
      <c r="L684" s="2">
        <v>0.188</v>
      </c>
      <c r="M684" s="2">
        <v>0.13300000000000001</v>
      </c>
      <c r="N684" s="2">
        <v>0.76300000000000001</v>
      </c>
      <c r="O684" s="2">
        <v>2.4E-2</v>
      </c>
      <c r="P684" s="2">
        <v>1.161</v>
      </c>
      <c r="Q684" s="2">
        <v>3.5999999999999997E-2</v>
      </c>
      <c r="R684" s="2">
        <v>1.70901114603E-3</v>
      </c>
      <c r="S684" s="2">
        <v>7.0000000000000001E-3</v>
      </c>
      <c r="T684" s="2">
        <v>0</v>
      </c>
      <c r="U684" s="4">
        <f t="shared" si="40"/>
        <v>1.1963078022210001E-5</v>
      </c>
      <c r="V684" s="4">
        <f t="shared" si="41"/>
        <v>0</v>
      </c>
      <c r="W684" s="2">
        <v>2E-3</v>
      </c>
      <c r="X684" s="2">
        <v>1.8631839999999999E-3</v>
      </c>
      <c r="Y684" s="1">
        <v>513</v>
      </c>
      <c r="Z684" s="1">
        <v>-1</v>
      </c>
      <c r="AC684" s="1">
        <v>0</v>
      </c>
      <c r="AE684" s="1">
        <v>350</v>
      </c>
      <c r="AF684" s="2">
        <v>15</v>
      </c>
      <c r="AG684" s="2">
        <v>658.92889904919002</v>
      </c>
      <c r="AH684" s="2">
        <v>321.97591457938</v>
      </c>
      <c r="AI684" s="1">
        <v>15</v>
      </c>
      <c r="AJ684" s="1" t="s">
        <v>713</v>
      </c>
      <c r="AK684" s="1">
        <v>506</v>
      </c>
      <c r="AL684" s="6">
        <v>0.64</v>
      </c>
      <c r="AM684" s="6">
        <v>0.64</v>
      </c>
      <c r="AN684">
        <f t="shared" si="42"/>
        <v>7.6563699342143998E-6</v>
      </c>
      <c r="AO684">
        <f t="shared" si="43"/>
        <v>0</v>
      </c>
    </row>
    <row r="685" spans="1:41" x14ac:dyDescent="0.25">
      <c r="A685" s="1">
        <v>70</v>
      </c>
      <c r="B685" s="1">
        <v>2</v>
      </c>
      <c r="C685" s="2">
        <v>3.0891487999599998E-4</v>
      </c>
      <c r="D685" s="1">
        <v>497</v>
      </c>
      <c r="E685" s="1">
        <v>70</v>
      </c>
      <c r="F685" s="1">
        <v>2</v>
      </c>
      <c r="G685" s="1" t="s">
        <v>39</v>
      </c>
      <c r="H685" s="2">
        <v>5.5228772399999997</v>
      </c>
      <c r="I685" s="2">
        <v>0.254</v>
      </c>
      <c r="J685" s="2">
        <v>1760.42</v>
      </c>
      <c r="K685" s="2">
        <v>81.108000000000004</v>
      </c>
      <c r="L685" s="2">
        <v>0.38500000000000001</v>
      </c>
      <c r="M685" s="2">
        <v>0.20599999999999999</v>
      </c>
      <c r="N685" s="2">
        <v>2.1269999999999998</v>
      </c>
      <c r="O685" s="2">
        <v>5.1999999999999998E-2</v>
      </c>
      <c r="P685" s="2">
        <v>677.96600000000001</v>
      </c>
      <c r="Q685" s="2">
        <v>16.675000000000001</v>
      </c>
      <c r="R685" s="2">
        <v>3.0891487999599998E-4</v>
      </c>
      <c r="S685" s="2">
        <v>3.5999999999999997E-2</v>
      </c>
      <c r="T685" s="2">
        <v>2E-3</v>
      </c>
      <c r="U685" s="4">
        <f t="shared" si="40"/>
        <v>1.1120935679855999E-5</v>
      </c>
      <c r="V685" s="4">
        <f t="shared" si="41"/>
        <v>6.1782975999199998E-7</v>
      </c>
      <c r="W685" s="2">
        <v>7.0000000000000001E-3</v>
      </c>
      <c r="X685" s="2">
        <v>8.4054809999999994E-3</v>
      </c>
      <c r="Y685" s="1">
        <v>517</v>
      </c>
      <c r="Z685" s="1">
        <v>-1</v>
      </c>
      <c r="AC685" s="1">
        <v>0</v>
      </c>
      <c r="AE685" s="1">
        <v>354</v>
      </c>
      <c r="AF685" s="2">
        <v>15</v>
      </c>
      <c r="AG685" s="2">
        <v>89.73102100365</v>
      </c>
      <c r="AH685" s="2">
        <v>89.175244635989998</v>
      </c>
      <c r="AI685" s="1">
        <v>15</v>
      </c>
      <c r="AJ685" s="1" t="s">
        <v>713</v>
      </c>
      <c r="AK685" s="1">
        <v>497</v>
      </c>
      <c r="AL685" s="6">
        <v>0.64</v>
      </c>
      <c r="AM685" s="6">
        <v>0.64</v>
      </c>
      <c r="AN685">
        <f t="shared" si="42"/>
        <v>7.1173988351078391E-6</v>
      </c>
      <c r="AO685">
        <f t="shared" si="43"/>
        <v>3.9541104639487998E-7</v>
      </c>
    </row>
    <row r="686" spans="1:41" x14ac:dyDescent="0.25">
      <c r="A686" s="1">
        <v>72</v>
      </c>
      <c r="B686" s="1">
        <v>2</v>
      </c>
      <c r="C686" s="2">
        <v>3.0891487999599998E-4</v>
      </c>
      <c r="D686" s="1">
        <v>510</v>
      </c>
      <c r="E686" s="1">
        <v>72</v>
      </c>
      <c r="F686" s="1">
        <v>2</v>
      </c>
      <c r="G686" s="1" t="s">
        <v>39</v>
      </c>
      <c r="H686" s="2">
        <v>5.0884814049999996</v>
      </c>
      <c r="I686" s="2">
        <v>0.23899999999999999</v>
      </c>
      <c r="J686" s="2">
        <v>264.61700000000002</v>
      </c>
      <c r="K686" s="2">
        <v>12.433</v>
      </c>
      <c r="L686" s="2">
        <v>0.20100000000000001</v>
      </c>
      <c r="M686" s="2">
        <v>0.15</v>
      </c>
      <c r="N686" s="2">
        <v>1.024</v>
      </c>
      <c r="O686" s="2">
        <v>3.5999999999999997E-2</v>
      </c>
      <c r="P686" s="2">
        <v>53.228000000000002</v>
      </c>
      <c r="Q686" s="2">
        <v>1.859</v>
      </c>
      <c r="R686" s="2">
        <v>3.0891487999599998E-4</v>
      </c>
      <c r="S686" s="2">
        <v>8.0000000000000002E-3</v>
      </c>
      <c r="T686" s="2">
        <v>0</v>
      </c>
      <c r="U686" s="4">
        <f t="shared" si="40"/>
        <v>2.4713190399679999E-6</v>
      </c>
      <c r="V686" s="4">
        <f t="shared" si="41"/>
        <v>0</v>
      </c>
      <c r="W686" s="2">
        <v>2E-3</v>
      </c>
      <c r="X686" s="2">
        <v>1.702486E-3</v>
      </c>
      <c r="Y686" s="1">
        <v>517</v>
      </c>
      <c r="Z686" s="1">
        <v>-1</v>
      </c>
      <c r="AC686" s="1">
        <v>0</v>
      </c>
      <c r="AE686" s="1">
        <v>354</v>
      </c>
      <c r="AF686" s="2">
        <v>15</v>
      </c>
      <c r="AG686" s="2">
        <v>89.73102100365</v>
      </c>
      <c r="AH686" s="2">
        <v>89.175244635989998</v>
      </c>
      <c r="AI686" s="1">
        <v>15</v>
      </c>
      <c r="AJ686" s="1" t="s">
        <v>713</v>
      </c>
      <c r="AK686" s="1">
        <v>510</v>
      </c>
      <c r="AL686" s="6">
        <v>0.64</v>
      </c>
      <c r="AM686" s="6">
        <v>0.64</v>
      </c>
      <c r="AN686">
        <f t="shared" si="42"/>
        <v>1.5816441855795199E-6</v>
      </c>
      <c r="AO686">
        <f t="shared" si="43"/>
        <v>0</v>
      </c>
    </row>
    <row r="687" spans="1:41" x14ac:dyDescent="0.25">
      <c r="A687" s="1">
        <v>54</v>
      </c>
      <c r="B687" s="1">
        <v>4</v>
      </c>
      <c r="C687" s="2">
        <v>7.8305802063400008E-3</v>
      </c>
      <c r="D687" s="1">
        <v>405</v>
      </c>
      <c r="E687" s="1">
        <v>54</v>
      </c>
      <c r="F687" s="1">
        <v>4</v>
      </c>
      <c r="G687" s="1" t="s">
        <v>38</v>
      </c>
      <c r="H687" s="2">
        <v>12.89140943</v>
      </c>
      <c r="I687" s="2">
        <v>1.1000000000000001</v>
      </c>
      <c r="J687" s="2">
        <v>4692.5990000000002</v>
      </c>
      <c r="K687" s="2">
        <v>400.23599999999999</v>
      </c>
      <c r="L687" s="2">
        <v>0.246</v>
      </c>
      <c r="M687" s="2">
        <v>9.5000000000000001E-2</v>
      </c>
      <c r="N687" s="2">
        <v>3.169</v>
      </c>
      <c r="O687" s="2">
        <v>0.104</v>
      </c>
      <c r="P687" s="2">
        <v>1153.7070000000001</v>
      </c>
      <c r="Q687" s="2">
        <v>37.957000000000001</v>
      </c>
      <c r="R687" s="2">
        <v>7.8305802063400008E-3</v>
      </c>
      <c r="S687" s="2">
        <v>0.23899999999999999</v>
      </c>
      <c r="T687" s="2">
        <v>1.0999999999999999E-2</v>
      </c>
      <c r="U687" s="4">
        <f t="shared" si="40"/>
        <v>1.8715086693152601E-3</v>
      </c>
      <c r="V687" s="4">
        <f t="shared" si="41"/>
        <v>8.6136382269740009E-5</v>
      </c>
      <c r="W687" s="2">
        <v>1.9E-2</v>
      </c>
      <c r="X687" s="2">
        <v>1.0459033E-2</v>
      </c>
      <c r="Y687" s="1">
        <v>739</v>
      </c>
      <c r="Z687" s="1">
        <v>-1</v>
      </c>
      <c r="AC687" s="1">
        <v>0</v>
      </c>
      <c r="AE687" s="1">
        <v>359</v>
      </c>
      <c r="AF687" s="2">
        <v>15</v>
      </c>
      <c r="AG687" s="2">
        <v>1.5110045210000001E-2</v>
      </c>
      <c r="AH687" s="2">
        <v>7.8305802100000002E-3</v>
      </c>
      <c r="AI687" s="1">
        <v>15</v>
      </c>
      <c r="AJ687" s="1" t="s">
        <v>713</v>
      </c>
      <c r="AK687" s="1">
        <v>405</v>
      </c>
      <c r="AL687" s="6">
        <v>0.64</v>
      </c>
      <c r="AM687" s="6">
        <v>0.64</v>
      </c>
      <c r="AN687">
        <f t="shared" si="42"/>
        <v>1.1977655483617665E-3</v>
      </c>
      <c r="AO687">
        <f t="shared" si="43"/>
        <v>5.5127284652633607E-5</v>
      </c>
    </row>
    <row r="688" spans="1:41" x14ac:dyDescent="0.25">
      <c r="A688" s="1">
        <v>58</v>
      </c>
      <c r="B688" s="1">
        <v>4</v>
      </c>
      <c r="C688" s="2">
        <v>1.5792989804699999</v>
      </c>
      <c r="D688" s="1">
        <v>429</v>
      </c>
      <c r="E688" s="1">
        <v>58</v>
      </c>
      <c r="F688" s="1">
        <v>4</v>
      </c>
      <c r="G688" s="1" t="s">
        <v>38</v>
      </c>
      <c r="H688" s="2">
        <v>15.653416549999999</v>
      </c>
      <c r="I688" s="2">
        <v>1.2230000000000001</v>
      </c>
      <c r="J688" s="2">
        <v>3061.1889999999999</v>
      </c>
      <c r="K688" s="2">
        <v>239.11099999999999</v>
      </c>
      <c r="L688" s="2">
        <v>0.496</v>
      </c>
      <c r="M688" s="2">
        <v>0.309</v>
      </c>
      <c r="N688" s="2">
        <v>7.77</v>
      </c>
      <c r="O688" s="2">
        <v>0.378</v>
      </c>
      <c r="P688" s="2">
        <v>1519.482</v>
      </c>
      <c r="Q688" s="2">
        <v>73.841999999999999</v>
      </c>
      <c r="R688" s="2">
        <v>1.5792989804699999</v>
      </c>
      <c r="S688" s="2">
        <v>0.97299999999999998</v>
      </c>
      <c r="T688" s="2">
        <v>6.3E-2</v>
      </c>
      <c r="U688" s="4">
        <f t="shared" si="40"/>
        <v>1.5366579079973099</v>
      </c>
      <c r="V688" s="4">
        <f t="shared" si="41"/>
        <v>9.9495835769609992E-2</v>
      </c>
      <c r="W688" s="2">
        <v>6.2E-2</v>
      </c>
      <c r="X688" s="2">
        <v>5.1478568000000002E-2</v>
      </c>
      <c r="Y688" s="1">
        <v>753</v>
      </c>
      <c r="Z688" s="1">
        <v>175</v>
      </c>
      <c r="AA688" s="1" t="s">
        <v>337</v>
      </c>
      <c r="AB688" s="1" t="s">
        <v>707</v>
      </c>
      <c r="AC688" s="1">
        <v>11</v>
      </c>
      <c r="AD688" s="1" t="s">
        <v>121</v>
      </c>
      <c r="AE688" s="1">
        <v>357</v>
      </c>
      <c r="AF688" s="2">
        <v>15</v>
      </c>
      <c r="AG688" s="2">
        <v>3.1574058627400001</v>
      </c>
      <c r="AH688" s="2">
        <v>1.72365471938</v>
      </c>
      <c r="AI688" s="1">
        <v>15</v>
      </c>
      <c r="AJ688" s="1" t="s">
        <v>713</v>
      </c>
      <c r="AK688" s="1">
        <v>429</v>
      </c>
      <c r="AL688" s="6">
        <v>0.64</v>
      </c>
      <c r="AM688" s="6">
        <v>0.64</v>
      </c>
      <c r="AN688">
        <f t="shared" si="42"/>
        <v>0.98346106111827836</v>
      </c>
      <c r="AO688">
        <f t="shared" si="43"/>
        <v>6.3677334892550397E-2</v>
      </c>
    </row>
    <row r="689" spans="1:41" x14ac:dyDescent="0.25">
      <c r="A689" s="1">
        <v>58</v>
      </c>
      <c r="B689" s="1">
        <v>6</v>
      </c>
      <c r="C689" s="2">
        <v>0.108127301555</v>
      </c>
      <c r="D689" s="1">
        <v>430</v>
      </c>
      <c r="E689" s="1">
        <v>58</v>
      </c>
      <c r="F689" s="1">
        <v>6</v>
      </c>
      <c r="G689" s="1" t="s">
        <v>49</v>
      </c>
      <c r="H689" s="2">
        <v>4.3897205269999997</v>
      </c>
      <c r="I689" s="2">
        <v>0.17199999999999999</v>
      </c>
      <c r="J689" s="2">
        <v>211.46700000000001</v>
      </c>
      <c r="K689" s="2">
        <v>8.2780000000000005</v>
      </c>
      <c r="L689" s="2">
        <v>0.50600000000000001</v>
      </c>
      <c r="M689" s="2">
        <v>0.32600000000000001</v>
      </c>
      <c r="N689" s="2">
        <v>2.2210000000000001</v>
      </c>
      <c r="O689" s="2">
        <v>5.6000000000000001E-2</v>
      </c>
      <c r="P689" s="2">
        <v>106.999</v>
      </c>
      <c r="Q689" s="2">
        <v>2.698</v>
      </c>
      <c r="R689" s="2">
        <v>0.108127301555</v>
      </c>
      <c r="S689" s="2">
        <v>0.29199999999999998</v>
      </c>
      <c r="T689" s="2">
        <v>0.01</v>
      </c>
      <c r="U689" s="4">
        <f t="shared" si="40"/>
        <v>3.1573172054059996E-2</v>
      </c>
      <c r="V689" s="4">
        <f t="shared" si="41"/>
        <v>1.0812730155500001E-3</v>
      </c>
      <c r="W689" s="2">
        <v>6.6000000000000003E-2</v>
      </c>
      <c r="X689" s="2">
        <v>5.7901391000000003E-2</v>
      </c>
      <c r="Y689" s="1">
        <v>753</v>
      </c>
      <c r="Z689" s="1">
        <v>175</v>
      </c>
      <c r="AA689" s="1" t="s">
        <v>337</v>
      </c>
      <c r="AB689" s="1" t="s">
        <v>707</v>
      </c>
      <c r="AC689" s="1">
        <v>11</v>
      </c>
      <c r="AD689" s="1" t="s">
        <v>121</v>
      </c>
      <c r="AE689" s="1">
        <v>357</v>
      </c>
      <c r="AF689" s="2">
        <v>15</v>
      </c>
      <c r="AG689" s="2">
        <v>3.1574058627400001</v>
      </c>
      <c r="AH689" s="2">
        <v>1.72365471938</v>
      </c>
      <c r="AI689" s="1">
        <v>15</v>
      </c>
      <c r="AJ689" s="1" t="s">
        <v>713</v>
      </c>
      <c r="AK689" s="1">
        <v>430</v>
      </c>
      <c r="AL689" s="6">
        <v>0.64</v>
      </c>
      <c r="AM689" s="6">
        <v>0.64</v>
      </c>
      <c r="AN689">
        <f t="shared" si="42"/>
        <v>2.0206830114598399E-2</v>
      </c>
      <c r="AO689">
        <f t="shared" si="43"/>
        <v>6.9201472995200012E-4</v>
      </c>
    </row>
    <row r="690" spans="1:41" x14ac:dyDescent="0.25">
      <c r="A690" s="1">
        <v>68</v>
      </c>
      <c r="B690" s="1">
        <v>4</v>
      </c>
      <c r="C690" s="2">
        <v>3.6228776872100001E-2</v>
      </c>
      <c r="D690" s="1">
        <v>484</v>
      </c>
      <c r="E690" s="1">
        <v>68</v>
      </c>
      <c r="F690" s="1">
        <v>4</v>
      </c>
      <c r="G690" s="1" t="s">
        <v>38</v>
      </c>
      <c r="H690" s="2">
        <v>13.010906289999999</v>
      </c>
      <c r="I690" s="2">
        <v>1.2709999999999999</v>
      </c>
      <c r="J690" s="2">
        <v>1684.79</v>
      </c>
      <c r="K690" s="2">
        <v>164.64099999999999</v>
      </c>
      <c r="L690" s="2">
        <v>0.35599999999999998</v>
      </c>
      <c r="M690" s="2">
        <v>0.35199999999999998</v>
      </c>
      <c r="N690" s="2">
        <v>4.6379999999999999</v>
      </c>
      <c r="O690" s="2">
        <v>0.44800000000000001</v>
      </c>
      <c r="P690" s="2">
        <v>600.60400000000004</v>
      </c>
      <c r="Q690" s="2">
        <v>57.953000000000003</v>
      </c>
      <c r="R690" s="2">
        <v>3.6228776872100001E-2</v>
      </c>
      <c r="S690" s="2">
        <v>0.04</v>
      </c>
      <c r="T690" s="2">
        <v>8.0000000000000002E-3</v>
      </c>
      <c r="U690" s="4">
        <f t="shared" si="40"/>
        <v>1.4491510748840001E-3</v>
      </c>
      <c r="V690" s="4">
        <f t="shared" si="41"/>
        <v>2.8983021497680001E-4</v>
      </c>
      <c r="W690" s="2">
        <v>3.0000000000000001E-3</v>
      </c>
      <c r="X690" s="2">
        <v>6.0900040000000004E-3</v>
      </c>
      <c r="Y690" s="1">
        <v>753</v>
      </c>
      <c r="Z690" s="1">
        <v>175</v>
      </c>
      <c r="AA690" s="1" t="s">
        <v>337</v>
      </c>
      <c r="AB690" s="1" t="s">
        <v>707</v>
      </c>
      <c r="AC690" s="1">
        <v>11</v>
      </c>
      <c r="AD690" s="1" t="s">
        <v>121</v>
      </c>
      <c r="AE690" s="1">
        <v>357</v>
      </c>
      <c r="AF690" s="2">
        <v>15</v>
      </c>
      <c r="AG690" s="2">
        <v>3.1574058627400001</v>
      </c>
      <c r="AH690" s="2">
        <v>1.72365471938</v>
      </c>
      <c r="AI690" s="1">
        <v>15</v>
      </c>
      <c r="AJ690" s="1" t="s">
        <v>713</v>
      </c>
      <c r="AK690" s="1">
        <v>484</v>
      </c>
      <c r="AL690" s="6">
        <v>0.64</v>
      </c>
      <c r="AM690" s="6">
        <v>0.64</v>
      </c>
      <c r="AN690">
        <f t="shared" si="42"/>
        <v>9.2745668792576009E-4</v>
      </c>
      <c r="AO690">
        <f t="shared" si="43"/>
        <v>1.85491337585152E-4</v>
      </c>
    </row>
    <row r="691" spans="1:41" x14ac:dyDescent="0.25">
      <c r="A691" s="1">
        <v>54</v>
      </c>
      <c r="B691" s="1">
        <v>4</v>
      </c>
      <c r="C691" s="2">
        <v>7.2897946325099997E-3</v>
      </c>
      <c r="D691" s="1">
        <v>405</v>
      </c>
      <c r="E691" s="1">
        <v>54</v>
      </c>
      <c r="F691" s="1">
        <v>4</v>
      </c>
      <c r="G691" s="1" t="s">
        <v>38</v>
      </c>
      <c r="H691" s="2">
        <v>12.89140943</v>
      </c>
      <c r="I691" s="2">
        <v>1.1000000000000001</v>
      </c>
      <c r="J691" s="2">
        <v>4692.5990000000002</v>
      </c>
      <c r="K691" s="2">
        <v>400.23599999999999</v>
      </c>
      <c r="L691" s="2">
        <v>0.246</v>
      </c>
      <c r="M691" s="2">
        <v>9.5000000000000001E-2</v>
      </c>
      <c r="N691" s="2">
        <v>3.169</v>
      </c>
      <c r="O691" s="2">
        <v>0.104</v>
      </c>
      <c r="P691" s="2">
        <v>1153.7070000000001</v>
      </c>
      <c r="Q691" s="2">
        <v>37.957000000000001</v>
      </c>
      <c r="R691" s="2">
        <v>7.2897946325099997E-3</v>
      </c>
      <c r="S691" s="2">
        <v>0.23899999999999999</v>
      </c>
      <c r="T691" s="2">
        <v>1.0999999999999999E-2</v>
      </c>
      <c r="U691" s="4">
        <f t="shared" si="40"/>
        <v>1.7422609171698898E-3</v>
      </c>
      <c r="V691" s="4">
        <f t="shared" si="41"/>
        <v>8.0187740957609989E-5</v>
      </c>
      <c r="W691" s="2">
        <v>1.9E-2</v>
      </c>
      <c r="X691" s="2">
        <v>1.0459033E-2</v>
      </c>
      <c r="Y691" s="1">
        <v>755</v>
      </c>
      <c r="Z691" s="1">
        <v>176</v>
      </c>
      <c r="AA691" s="1" t="s">
        <v>337</v>
      </c>
      <c r="AB691" s="1" t="s">
        <v>707</v>
      </c>
      <c r="AC691" s="1">
        <v>11</v>
      </c>
      <c r="AD691" s="1" t="s">
        <v>121</v>
      </c>
      <c r="AE691" s="1">
        <v>359</v>
      </c>
      <c r="AF691" s="2">
        <v>15</v>
      </c>
      <c r="AG691" s="2">
        <v>1.5110045210000001E-2</v>
      </c>
      <c r="AH691" s="2">
        <v>7.2897946299999997E-3</v>
      </c>
      <c r="AI691" s="1">
        <v>15</v>
      </c>
      <c r="AJ691" s="1" t="s">
        <v>713</v>
      </c>
      <c r="AK691" s="1">
        <v>405</v>
      </c>
      <c r="AL691" s="6">
        <v>0.64</v>
      </c>
      <c r="AM691" s="6">
        <v>0.64</v>
      </c>
      <c r="AN691">
        <f t="shared" si="42"/>
        <v>1.1150469869887294E-3</v>
      </c>
      <c r="AO691">
        <f t="shared" si="43"/>
        <v>5.1320154212870396E-5</v>
      </c>
    </row>
    <row r="692" spans="1:41" x14ac:dyDescent="0.25">
      <c r="A692" s="1">
        <v>58</v>
      </c>
      <c r="B692" s="1">
        <v>4</v>
      </c>
      <c r="C692" s="2">
        <v>1.34853676235</v>
      </c>
      <c r="D692" s="1">
        <v>429</v>
      </c>
      <c r="E692" s="1">
        <v>58</v>
      </c>
      <c r="F692" s="1">
        <v>4</v>
      </c>
      <c r="G692" s="1" t="s">
        <v>38</v>
      </c>
      <c r="H692" s="2">
        <v>15.653416549999999</v>
      </c>
      <c r="I692" s="2">
        <v>1.2230000000000001</v>
      </c>
      <c r="J692" s="2">
        <v>3061.1889999999999</v>
      </c>
      <c r="K692" s="2">
        <v>239.11099999999999</v>
      </c>
      <c r="L692" s="2">
        <v>0.496</v>
      </c>
      <c r="M692" s="2">
        <v>0.309</v>
      </c>
      <c r="N692" s="2">
        <v>7.77</v>
      </c>
      <c r="O692" s="2">
        <v>0.378</v>
      </c>
      <c r="P692" s="2">
        <v>1519.482</v>
      </c>
      <c r="Q692" s="2">
        <v>73.841999999999999</v>
      </c>
      <c r="R692" s="2">
        <v>1.34853676235</v>
      </c>
      <c r="S692" s="2">
        <v>0.97299999999999998</v>
      </c>
      <c r="T692" s="2">
        <v>6.3E-2</v>
      </c>
      <c r="U692" s="4">
        <f t="shared" si="40"/>
        <v>1.3121262697665499</v>
      </c>
      <c r="V692" s="4">
        <f t="shared" si="41"/>
        <v>8.4957816028049998E-2</v>
      </c>
      <c r="W692" s="2">
        <v>6.2E-2</v>
      </c>
      <c r="X692" s="2">
        <v>5.1478568000000002E-2</v>
      </c>
      <c r="Y692" s="1">
        <v>757</v>
      </c>
      <c r="Z692" s="1">
        <v>185</v>
      </c>
      <c r="AA692" s="1" t="s">
        <v>338</v>
      </c>
      <c r="AB692" s="1" t="s">
        <v>707</v>
      </c>
      <c r="AC692" s="1">
        <v>11</v>
      </c>
      <c r="AD692" s="1" t="s">
        <v>121</v>
      </c>
      <c r="AE692" s="1">
        <v>357</v>
      </c>
      <c r="AF692" s="2">
        <v>15</v>
      </c>
      <c r="AG692" s="2">
        <v>3.1574058627400001</v>
      </c>
      <c r="AH692" s="2">
        <v>1.4359096317</v>
      </c>
      <c r="AI692" s="1">
        <v>15</v>
      </c>
      <c r="AJ692" s="1" t="s">
        <v>713</v>
      </c>
      <c r="AK692" s="1">
        <v>429</v>
      </c>
      <c r="AL692" s="6">
        <v>0.64</v>
      </c>
      <c r="AM692" s="6">
        <v>0.64</v>
      </c>
      <c r="AN692">
        <f t="shared" si="42"/>
        <v>0.83976081265059199</v>
      </c>
      <c r="AO692">
        <f t="shared" si="43"/>
        <v>5.4373002257951997E-2</v>
      </c>
    </row>
    <row r="693" spans="1:41" x14ac:dyDescent="0.25">
      <c r="A693" s="1">
        <v>58</v>
      </c>
      <c r="B693" s="1">
        <v>6</v>
      </c>
      <c r="C693" s="2">
        <v>8.7372393298499995E-2</v>
      </c>
      <c r="D693" s="1">
        <v>430</v>
      </c>
      <c r="E693" s="1">
        <v>58</v>
      </c>
      <c r="F693" s="1">
        <v>6</v>
      </c>
      <c r="G693" s="1" t="s">
        <v>49</v>
      </c>
      <c r="H693" s="2">
        <v>4.3897205269999997</v>
      </c>
      <c r="I693" s="2">
        <v>0.17199999999999999</v>
      </c>
      <c r="J693" s="2">
        <v>211.46700000000001</v>
      </c>
      <c r="K693" s="2">
        <v>8.2780000000000005</v>
      </c>
      <c r="L693" s="2">
        <v>0.50600000000000001</v>
      </c>
      <c r="M693" s="2">
        <v>0.32600000000000001</v>
      </c>
      <c r="N693" s="2">
        <v>2.2210000000000001</v>
      </c>
      <c r="O693" s="2">
        <v>5.6000000000000001E-2</v>
      </c>
      <c r="P693" s="2">
        <v>106.999</v>
      </c>
      <c r="Q693" s="2">
        <v>2.698</v>
      </c>
      <c r="R693" s="2">
        <v>8.7372393298499995E-2</v>
      </c>
      <c r="S693" s="2">
        <v>0.29199999999999998</v>
      </c>
      <c r="T693" s="2">
        <v>0.01</v>
      </c>
      <c r="U693" s="4">
        <f t="shared" si="40"/>
        <v>2.5512738843161999E-2</v>
      </c>
      <c r="V693" s="4">
        <f t="shared" si="41"/>
        <v>8.7372393298499999E-4</v>
      </c>
      <c r="W693" s="2">
        <v>6.6000000000000003E-2</v>
      </c>
      <c r="X693" s="2">
        <v>5.7901391000000003E-2</v>
      </c>
      <c r="Y693" s="1">
        <v>757</v>
      </c>
      <c r="Z693" s="1">
        <v>185</v>
      </c>
      <c r="AA693" s="1" t="s">
        <v>338</v>
      </c>
      <c r="AB693" s="1" t="s">
        <v>707</v>
      </c>
      <c r="AC693" s="1">
        <v>11</v>
      </c>
      <c r="AD693" s="1" t="s">
        <v>121</v>
      </c>
      <c r="AE693" s="1">
        <v>357</v>
      </c>
      <c r="AF693" s="2">
        <v>15</v>
      </c>
      <c r="AG693" s="2">
        <v>3.1574058627400001</v>
      </c>
      <c r="AH693" s="2">
        <v>1.4359096317</v>
      </c>
      <c r="AI693" s="1">
        <v>15</v>
      </c>
      <c r="AJ693" s="1" t="s">
        <v>713</v>
      </c>
      <c r="AK693" s="1">
        <v>430</v>
      </c>
      <c r="AL693" s="6">
        <v>0.64</v>
      </c>
      <c r="AM693" s="6">
        <v>0.64</v>
      </c>
      <c r="AN693">
        <f t="shared" si="42"/>
        <v>1.632815285962368E-2</v>
      </c>
      <c r="AO693">
        <f t="shared" si="43"/>
        <v>5.5918331711039999E-4</v>
      </c>
    </row>
    <row r="694" spans="1:41" x14ac:dyDescent="0.25">
      <c r="A694" s="1">
        <v>10</v>
      </c>
      <c r="B694" s="1">
        <v>4</v>
      </c>
      <c r="C694" s="2">
        <v>0.95640834119399998</v>
      </c>
      <c r="D694" s="1">
        <v>13</v>
      </c>
      <c r="E694" s="1">
        <v>10</v>
      </c>
      <c r="F694" s="1">
        <v>4</v>
      </c>
      <c r="G694" s="1" t="s">
        <v>38</v>
      </c>
      <c r="H694" s="2">
        <v>13.15277966</v>
      </c>
      <c r="I694" s="2">
        <v>1.1859999999999999</v>
      </c>
      <c r="J694" s="2">
        <v>6233.5879999999997</v>
      </c>
      <c r="K694" s="2">
        <v>562.16</v>
      </c>
      <c r="L694" s="2">
        <v>0.215</v>
      </c>
      <c r="M694" s="2">
        <v>0.107</v>
      </c>
      <c r="N694" s="2">
        <v>2.8260000000000001</v>
      </c>
      <c r="O694" s="2">
        <v>0.127</v>
      </c>
      <c r="P694" s="2">
        <v>1339.375</v>
      </c>
      <c r="Q694" s="2">
        <v>60.359000000000002</v>
      </c>
      <c r="R694" s="2">
        <v>0.95640834119399998</v>
      </c>
      <c r="S694" s="2">
        <v>1.3440000000000001</v>
      </c>
      <c r="T694" s="2">
        <v>6.4000000000000001E-2</v>
      </c>
      <c r="U694" s="4">
        <f t="shared" si="40"/>
        <v>1.285412810564736</v>
      </c>
      <c r="V694" s="4">
        <f t="shared" si="41"/>
        <v>6.1210133836415999E-2</v>
      </c>
      <c r="W694" s="2">
        <v>0.10199999999999999</v>
      </c>
      <c r="X694" s="2">
        <v>5.4107499000000003E-2</v>
      </c>
      <c r="Y694" s="1">
        <v>7</v>
      </c>
      <c r="Z694" s="1">
        <v>7</v>
      </c>
      <c r="AA694" s="1" t="s">
        <v>58</v>
      </c>
      <c r="AB694" s="1" t="s">
        <v>60</v>
      </c>
      <c r="AC694" s="1">
        <v>5</v>
      </c>
      <c r="AD694" s="1" t="s">
        <v>653</v>
      </c>
      <c r="AE694" s="1">
        <v>-1</v>
      </c>
      <c r="AF694" s="2">
        <v>0</v>
      </c>
      <c r="AG694" s="2">
        <v>0</v>
      </c>
      <c r="AH694" s="2">
        <v>0.95640834119999996</v>
      </c>
      <c r="AI694" s="1">
        <v>5</v>
      </c>
      <c r="AJ694" s="1" t="s">
        <v>653</v>
      </c>
      <c r="AK694" s="1">
        <v>13</v>
      </c>
      <c r="AL694" s="6">
        <v>0.2</v>
      </c>
      <c r="AM694" s="6">
        <v>0.2</v>
      </c>
      <c r="AN694">
        <f t="shared" si="42"/>
        <v>0.25708256211294722</v>
      </c>
      <c r="AO694">
        <f t="shared" si="43"/>
        <v>1.22420267672832E-2</v>
      </c>
    </row>
    <row r="695" spans="1:41" x14ac:dyDescent="0.25">
      <c r="A695" s="1">
        <v>11</v>
      </c>
      <c r="B695" s="1">
        <v>2</v>
      </c>
      <c r="C695" s="2">
        <v>7.6889138027600001</v>
      </c>
      <c r="D695" s="1">
        <v>21</v>
      </c>
      <c r="E695" s="1">
        <v>0</v>
      </c>
      <c r="F695" s="1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7.6889138027600001</v>
      </c>
      <c r="S695" s="2">
        <v>0</v>
      </c>
      <c r="T695" s="2">
        <v>0</v>
      </c>
      <c r="U695" s="4">
        <f t="shared" si="40"/>
        <v>0</v>
      </c>
      <c r="V695" s="4">
        <f t="shared" si="41"/>
        <v>0</v>
      </c>
      <c r="W695" s="2">
        <v>0</v>
      </c>
      <c r="X695" s="2">
        <v>0</v>
      </c>
      <c r="Y695" s="1">
        <v>182</v>
      </c>
      <c r="Z695" s="1">
        <v>-1</v>
      </c>
      <c r="AC695" s="1">
        <v>0</v>
      </c>
      <c r="AE695" s="1">
        <v>14</v>
      </c>
      <c r="AF695" s="2">
        <v>5</v>
      </c>
      <c r="AG695" s="2">
        <v>1446.14184259427</v>
      </c>
      <c r="AH695" s="2">
        <v>1446.19778739968</v>
      </c>
      <c r="AI695" s="1">
        <v>5</v>
      </c>
      <c r="AJ695" s="1" t="s">
        <v>653</v>
      </c>
      <c r="AK695" s="1">
        <v>21</v>
      </c>
      <c r="AL695" s="6">
        <v>0.2</v>
      </c>
      <c r="AM695" s="6">
        <v>0.2</v>
      </c>
      <c r="AN695">
        <f t="shared" si="42"/>
        <v>0</v>
      </c>
      <c r="AO695">
        <f t="shared" si="43"/>
        <v>0</v>
      </c>
    </row>
    <row r="696" spans="1:41" x14ac:dyDescent="0.25">
      <c r="A696" s="1">
        <v>11</v>
      </c>
      <c r="B696" s="1">
        <v>4</v>
      </c>
      <c r="C696" s="2">
        <v>7.2574949849600001</v>
      </c>
      <c r="D696" s="1">
        <v>23</v>
      </c>
      <c r="E696" s="1">
        <v>0</v>
      </c>
      <c r="F696" s="1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7.2574949849600001</v>
      </c>
      <c r="S696" s="2">
        <v>0</v>
      </c>
      <c r="T696" s="2">
        <v>0</v>
      </c>
      <c r="U696" s="4">
        <f t="shared" si="40"/>
        <v>0</v>
      </c>
      <c r="V696" s="4">
        <f t="shared" si="41"/>
        <v>0</v>
      </c>
      <c r="W696" s="2">
        <v>0</v>
      </c>
      <c r="X696" s="2">
        <v>0</v>
      </c>
      <c r="Y696" s="1">
        <v>182</v>
      </c>
      <c r="Z696" s="1">
        <v>-1</v>
      </c>
      <c r="AC696" s="1">
        <v>0</v>
      </c>
      <c r="AE696" s="1">
        <v>14</v>
      </c>
      <c r="AF696" s="2">
        <v>5</v>
      </c>
      <c r="AG696" s="2">
        <v>1446.14184259427</v>
      </c>
      <c r="AH696" s="2">
        <v>1446.19778739968</v>
      </c>
      <c r="AI696" s="1">
        <v>5</v>
      </c>
      <c r="AJ696" s="1" t="s">
        <v>653</v>
      </c>
      <c r="AK696" s="1">
        <v>23</v>
      </c>
      <c r="AL696" s="6">
        <v>0.2</v>
      </c>
      <c r="AM696" s="6">
        <v>0.2</v>
      </c>
      <c r="AN696">
        <f t="shared" si="42"/>
        <v>0</v>
      </c>
      <c r="AO696">
        <f t="shared" si="43"/>
        <v>0</v>
      </c>
    </row>
    <row r="697" spans="1:41" x14ac:dyDescent="0.25">
      <c r="A697" s="1">
        <v>11</v>
      </c>
      <c r="B697" s="1">
        <v>10</v>
      </c>
      <c r="C697" s="2">
        <v>4.2035114042499998E-3</v>
      </c>
      <c r="D697" s="1">
        <v>25</v>
      </c>
      <c r="E697" s="1">
        <v>0</v>
      </c>
      <c r="F697" s="1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4.2035114042499998E-3</v>
      </c>
      <c r="S697" s="2">
        <v>0</v>
      </c>
      <c r="T697" s="2">
        <v>0</v>
      </c>
      <c r="U697" s="4">
        <f t="shared" si="40"/>
        <v>0</v>
      </c>
      <c r="V697" s="4">
        <f t="shared" si="41"/>
        <v>0</v>
      </c>
      <c r="W697" s="2">
        <v>0</v>
      </c>
      <c r="X697" s="2">
        <v>0</v>
      </c>
      <c r="Y697" s="1">
        <v>182</v>
      </c>
      <c r="Z697" s="1">
        <v>-1</v>
      </c>
      <c r="AC697" s="1">
        <v>0</v>
      </c>
      <c r="AE697" s="1">
        <v>14</v>
      </c>
      <c r="AF697" s="2">
        <v>5</v>
      </c>
      <c r="AG697" s="2">
        <v>1446.14184259427</v>
      </c>
      <c r="AH697" s="2">
        <v>1446.19778739968</v>
      </c>
      <c r="AI697" s="1">
        <v>5</v>
      </c>
      <c r="AJ697" s="1" t="s">
        <v>653</v>
      </c>
      <c r="AK697" s="1">
        <v>25</v>
      </c>
      <c r="AL697" s="6">
        <v>0.2</v>
      </c>
      <c r="AM697" s="6">
        <v>0.2</v>
      </c>
      <c r="AN697">
        <f t="shared" si="42"/>
        <v>0</v>
      </c>
      <c r="AO697">
        <f t="shared" si="43"/>
        <v>0</v>
      </c>
    </row>
    <row r="698" spans="1:41" x14ac:dyDescent="0.25">
      <c r="A698" s="1">
        <v>11</v>
      </c>
      <c r="B698" s="1">
        <v>12</v>
      </c>
      <c r="C698" s="2">
        <v>0.128734347809</v>
      </c>
      <c r="D698" s="1">
        <v>27</v>
      </c>
      <c r="E698" s="1">
        <v>0</v>
      </c>
      <c r="F698" s="1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0.128734347809</v>
      </c>
      <c r="S698" s="2">
        <v>0</v>
      </c>
      <c r="T698" s="2">
        <v>0</v>
      </c>
      <c r="U698" s="4">
        <f t="shared" si="40"/>
        <v>0</v>
      </c>
      <c r="V698" s="4">
        <f t="shared" si="41"/>
        <v>0</v>
      </c>
      <c r="W698" s="2">
        <v>0</v>
      </c>
      <c r="X698" s="2">
        <v>0</v>
      </c>
      <c r="Y698" s="1">
        <v>182</v>
      </c>
      <c r="Z698" s="1">
        <v>-1</v>
      </c>
      <c r="AC698" s="1">
        <v>0</v>
      </c>
      <c r="AE698" s="1">
        <v>14</v>
      </c>
      <c r="AF698" s="2">
        <v>5</v>
      </c>
      <c r="AG698" s="2">
        <v>1446.14184259427</v>
      </c>
      <c r="AH698" s="2">
        <v>1446.19778739968</v>
      </c>
      <c r="AI698" s="1">
        <v>5</v>
      </c>
      <c r="AJ698" s="1" t="s">
        <v>653</v>
      </c>
      <c r="AK698" s="1">
        <v>27</v>
      </c>
      <c r="AL698" s="6">
        <v>0.2</v>
      </c>
      <c r="AM698" s="6">
        <v>0.2</v>
      </c>
      <c r="AN698">
        <f t="shared" si="42"/>
        <v>0</v>
      </c>
      <c r="AO698">
        <f t="shared" si="43"/>
        <v>0</v>
      </c>
    </row>
    <row r="699" spans="1:41" x14ac:dyDescent="0.25">
      <c r="A699" s="1">
        <v>11</v>
      </c>
      <c r="B699" s="1">
        <v>13</v>
      </c>
      <c r="C699" s="2">
        <v>0.24145626336600001</v>
      </c>
      <c r="D699" s="1">
        <v>28</v>
      </c>
      <c r="E699" s="1">
        <v>0</v>
      </c>
      <c r="F699" s="1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0.24145626336600001</v>
      </c>
      <c r="S699" s="2">
        <v>0</v>
      </c>
      <c r="T699" s="2">
        <v>0</v>
      </c>
      <c r="U699" s="4">
        <f t="shared" si="40"/>
        <v>0</v>
      </c>
      <c r="V699" s="4">
        <f t="shared" si="41"/>
        <v>0</v>
      </c>
      <c r="W699" s="2">
        <v>0</v>
      </c>
      <c r="X699" s="2">
        <v>0</v>
      </c>
      <c r="Y699" s="1">
        <v>182</v>
      </c>
      <c r="Z699" s="1">
        <v>-1</v>
      </c>
      <c r="AC699" s="1">
        <v>0</v>
      </c>
      <c r="AE699" s="1">
        <v>14</v>
      </c>
      <c r="AF699" s="2">
        <v>5</v>
      </c>
      <c r="AG699" s="2">
        <v>1446.14184259427</v>
      </c>
      <c r="AH699" s="2">
        <v>1446.19778739968</v>
      </c>
      <c r="AI699" s="1">
        <v>5</v>
      </c>
      <c r="AJ699" s="1" t="s">
        <v>653</v>
      </c>
      <c r="AK699" s="1">
        <v>28</v>
      </c>
      <c r="AL699" s="6">
        <v>0.2</v>
      </c>
      <c r="AM699" s="6">
        <v>0.2</v>
      </c>
      <c r="AN699">
        <f t="shared" si="42"/>
        <v>0</v>
      </c>
      <c r="AO699">
        <f t="shared" si="43"/>
        <v>0</v>
      </c>
    </row>
    <row r="700" spans="1:41" x14ac:dyDescent="0.25">
      <c r="A700" s="1">
        <v>12</v>
      </c>
      <c r="B700" s="1">
        <v>2</v>
      </c>
      <c r="C700" s="2">
        <v>0.59149344901000001</v>
      </c>
      <c r="D700" s="1">
        <v>30</v>
      </c>
      <c r="E700" s="1">
        <v>12</v>
      </c>
      <c r="F700" s="1">
        <v>2</v>
      </c>
      <c r="G700" s="1" t="s">
        <v>39</v>
      </c>
      <c r="H700" s="2">
        <v>9.8042567900000002</v>
      </c>
      <c r="I700" s="2">
        <v>0.47799999999999998</v>
      </c>
      <c r="J700" s="2">
        <v>3299.018</v>
      </c>
      <c r="K700" s="2">
        <v>160.95099999999999</v>
      </c>
      <c r="L700" s="2">
        <v>0.191</v>
      </c>
      <c r="M700" s="2">
        <v>0.14399999999999999</v>
      </c>
      <c r="N700" s="2">
        <v>1.8759999999999999</v>
      </c>
      <c r="O700" s="2">
        <v>6.9000000000000006E-2</v>
      </c>
      <c r="P700" s="2">
        <v>631.24199999999996</v>
      </c>
      <c r="Q700" s="2">
        <v>23.116</v>
      </c>
      <c r="R700" s="2">
        <v>0.59149344901000001</v>
      </c>
      <c r="S700" s="2">
        <v>0.89500000000000002</v>
      </c>
      <c r="T700" s="2">
        <v>3.5000000000000003E-2</v>
      </c>
      <c r="U700" s="4">
        <f t="shared" si="40"/>
        <v>0.52938663686395004</v>
      </c>
      <c r="V700" s="4">
        <f t="shared" si="41"/>
        <v>2.0702270715350003E-2</v>
      </c>
      <c r="W700" s="2">
        <v>9.0999999999999998E-2</v>
      </c>
      <c r="X700" s="2">
        <v>7.2587612999999995E-2</v>
      </c>
      <c r="Y700" s="1">
        <v>182</v>
      </c>
      <c r="Z700" s="1">
        <v>-1</v>
      </c>
      <c r="AC700" s="1">
        <v>0</v>
      </c>
      <c r="AE700" s="1">
        <v>14</v>
      </c>
      <c r="AF700" s="2">
        <v>5</v>
      </c>
      <c r="AG700" s="2">
        <v>1446.14184259427</v>
      </c>
      <c r="AH700" s="2">
        <v>1446.19778739968</v>
      </c>
      <c r="AI700" s="1">
        <v>5</v>
      </c>
      <c r="AJ700" s="1" t="s">
        <v>653</v>
      </c>
      <c r="AK700" s="1">
        <v>30</v>
      </c>
      <c r="AL700" s="6">
        <v>0.2</v>
      </c>
      <c r="AM700" s="6">
        <v>0.2</v>
      </c>
      <c r="AN700">
        <f t="shared" si="42"/>
        <v>0.10587732737279001</v>
      </c>
      <c r="AO700">
        <f t="shared" si="43"/>
        <v>4.1404541430700012E-3</v>
      </c>
    </row>
    <row r="701" spans="1:41" x14ac:dyDescent="0.25">
      <c r="A701" s="1">
        <v>12</v>
      </c>
      <c r="B701" s="1">
        <v>4</v>
      </c>
      <c r="C701" s="2">
        <v>3.0620585687599999</v>
      </c>
      <c r="D701" s="1">
        <v>32</v>
      </c>
      <c r="E701" s="1">
        <v>12</v>
      </c>
      <c r="F701" s="1">
        <v>4</v>
      </c>
      <c r="G701" s="1" t="s">
        <v>38</v>
      </c>
      <c r="H701" s="2">
        <v>14.51813712</v>
      </c>
      <c r="I701" s="2">
        <v>1.3420000000000001</v>
      </c>
      <c r="J701" s="2">
        <v>4977.165</v>
      </c>
      <c r="K701" s="2">
        <v>460.2</v>
      </c>
      <c r="L701" s="2">
        <v>0.187</v>
      </c>
      <c r="M701" s="2">
        <v>0.14299999999999999</v>
      </c>
      <c r="N701" s="2">
        <v>2.714</v>
      </c>
      <c r="O701" s="2">
        <v>0.191</v>
      </c>
      <c r="P701" s="2">
        <v>930.54700000000003</v>
      </c>
      <c r="Q701" s="2">
        <v>65.617000000000004</v>
      </c>
      <c r="R701" s="2">
        <v>3.0620585687599999</v>
      </c>
      <c r="S701" s="2">
        <v>1.286</v>
      </c>
      <c r="T701" s="2">
        <v>9.7000000000000003E-2</v>
      </c>
      <c r="U701" s="4">
        <f t="shared" si="40"/>
        <v>3.9378073194253602</v>
      </c>
      <c r="V701" s="4">
        <f t="shared" si="41"/>
        <v>0.29701968116972</v>
      </c>
      <c r="W701" s="2">
        <v>8.8999999999999996E-2</v>
      </c>
      <c r="X701" s="2">
        <v>7.2121551000000006E-2</v>
      </c>
      <c r="Y701" s="1">
        <v>182</v>
      </c>
      <c r="Z701" s="1">
        <v>-1</v>
      </c>
      <c r="AC701" s="1">
        <v>0</v>
      </c>
      <c r="AE701" s="1">
        <v>14</v>
      </c>
      <c r="AF701" s="2">
        <v>5</v>
      </c>
      <c r="AG701" s="2">
        <v>1446.14184259427</v>
      </c>
      <c r="AH701" s="2">
        <v>1446.19778739968</v>
      </c>
      <c r="AI701" s="1">
        <v>5</v>
      </c>
      <c r="AJ701" s="1" t="s">
        <v>653</v>
      </c>
      <c r="AK701" s="1">
        <v>32</v>
      </c>
      <c r="AL701" s="6">
        <v>0.2</v>
      </c>
      <c r="AM701" s="6">
        <v>0.2</v>
      </c>
      <c r="AN701">
        <f t="shared" si="42"/>
        <v>0.78756146388507209</v>
      </c>
      <c r="AO701">
        <f t="shared" si="43"/>
        <v>5.9403936233944001E-2</v>
      </c>
    </row>
    <row r="702" spans="1:41" x14ac:dyDescent="0.25">
      <c r="A702" s="1">
        <v>15</v>
      </c>
      <c r="B702" s="1">
        <v>3</v>
      </c>
      <c r="C702" s="2">
        <v>2.20420897293E-2</v>
      </c>
      <c r="D702" s="1">
        <v>49</v>
      </c>
      <c r="E702" s="1">
        <v>15</v>
      </c>
      <c r="F702" s="1">
        <v>3</v>
      </c>
      <c r="G702" s="1" t="s">
        <v>40</v>
      </c>
      <c r="H702" s="2">
        <v>15.854997020000001</v>
      </c>
      <c r="I702" s="2">
        <v>1.3859999999999999</v>
      </c>
      <c r="J702" s="2">
        <v>5622.8890000000001</v>
      </c>
      <c r="K702" s="2">
        <v>491.63900000000001</v>
      </c>
      <c r="L702" s="2">
        <v>0.47099999999999997</v>
      </c>
      <c r="M702" s="2">
        <v>0.496</v>
      </c>
      <c r="N702" s="2">
        <v>7.4649999999999999</v>
      </c>
      <c r="O702" s="2">
        <v>0.68700000000000006</v>
      </c>
      <c r="P702" s="2">
        <v>2647.3710000000001</v>
      </c>
      <c r="Q702" s="2">
        <v>243.749</v>
      </c>
      <c r="R702" s="2">
        <v>2.20420897293E-2</v>
      </c>
      <c r="S702" s="2">
        <v>7.4649999999999999</v>
      </c>
      <c r="T702" s="2">
        <v>0.68700000000000006</v>
      </c>
      <c r="U702" s="4">
        <f t="shared" si="40"/>
        <v>0.1645441998292245</v>
      </c>
      <c r="V702" s="4">
        <f t="shared" si="41"/>
        <v>1.5142915644029101E-2</v>
      </c>
      <c r="W702" s="2">
        <v>0.47099999999999997</v>
      </c>
      <c r="X702" s="2">
        <v>0.495787794</v>
      </c>
      <c r="Y702" s="1">
        <v>182</v>
      </c>
      <c r="Z702" s="1">
        <v>-1</v>
      </c>
      <c r="AC702" s="1">
        <v>0</v>
      </c>
      <c r="AE702" s="1">
        <v>14</v>
      </c>
      <c r="AF702" s="2">
        <v>5</v>
      </c>
      <c r="AG702" s="2">
        <v>1446.14184259427</v>
      </c>
      <c r="AH702" s="2">
        <v>1446.19778739968</v>
      </c>
      <c r="AI702" s="1">
        <v>5</v>
      </c>
      <c r="AJ702" s="1" t="s">
        <v>653</v>
      </c>
      <c r="AK702" s="1">
        <v>49</v>
      </c>
      <c r="AL702" s="6">
        <v>0.2</v>
      </c>
      <c r="AM702" s="6">
        <v>0.2</v>
      </c>
      <c r="AN702">
        <f t="shared" si="42"/>
        <v>3.2908839965844899E-2</v>
      </c>
      <c r="AO702">
        <f t="shared" si="43"/>
        <v>3.0285831288058202E-3</v>
      </c>
    </row>
    <row r="703" spans="1:41" x14ac:dyDescent="0.25">
      <c r="A703" s="1">
        <v>15</v>
      </c>
      <c r="B703" s="1">
        <v>4</v>
      </c>
      <c r="C703" s="2">
        <v>15.179072899399999</v>
      </c>
      <c r="D703" s="1">
        <v>50</v>
      </c>
      <c r="E703" s="1">
        <v>15</v>
      </c>
      <c r="F703" s="1">
        <v>4</v>
      </c>
      <c r="G703" s="1" t="s">
        <v>38</v>
      </c>
      <c r="H703" s="2">
        <v>9.7449974019999992</v>
      </c>
      <c r="I703" s="2">
        <v>0.997</v>
      </c>
      <c r="J703" s="2">
        <v>2826.058</v>
      </c>
      <c r="K703" s="2">
        <v>289.21300000000002</v>
      </c>
      <c r="L703" s="2">
        <v>0.46800000000000003</v>
      </c>
      <c r="M703" s="2">
        <v>0.49399999999999999</v>
      </c>
      <c r="N703" s="2">
        <v>4.5650000000000004</v>
      </c>
      <c r="O703" s="2">
        <v>0.49199999999999999</v>
      </c>
      <c r="P703" s="2">
        <v>1323.876</v>
      </c>
      <c r="Q703" s="2">
        <v>142.72999999999999</v>
      </c>
      <c r="R703" s="2">
        <v>15.179072899399999</v>
      </c>
      <c r="S703" s="2">
        <v>4.5650000000000004</v>
      </c>
      <c r="T703" s="2">
        <v>0.49199999999999999</v>
      </c>
      <c r="U703" s="4">
        <f t="shared" si="40"/>
        <v>69.292467785761005</v>
      </c>
      <c r="V703" s="4">
        <f t="shared" si="41"/>
        <v>7.4681038665047996</v>
      </c>
      <c r="W703" s="2">
        <v>0.46800000000000003</v>
      </c>
      <c r="X703" s="2">
        <v>0.493511435</v>
      </c>
      <c r="Y703" s="1">
        <v>182</v>
      </c>
      <c r="Z703" s="1">
        <v>-1</v>
      </c>
      <c r="AC703" s="1">
        <v>0</v>
      </c>
      <c r="AE703" s="1">
        <v>14</v>
      </c>
      <c r="AF703" s="2">
        <v>5</v>
      </c>
      <c r="AG703" s="2">
        <v>1446.14184259427</v>
      </c>
      <c r="AH703" s="2">
        <v>1446.19778739968</v>
      </c>
      <c r="AI703" s="1">
        <v>5</v>
      </c>
      <c r="AJ703" s="1" t="s">
        <v>653</v>
      </c>
      <c r="AK703" s="1">
        <v>50</v>
      </c>
      <c r="AL703" s="6">
        <v>0.2</v>
      </c>
      <c r="AM703" s="6">
        <v>0.2</v>
      </c>
      <c r="AN703">
        <f t="shared" si="42"/>
        <v>13.858493557152201</v>
      </c>
      <c r="AO703">
        <f t="shared" si="43"/>
        <v>1.4936207733009601</v>
      </c>
    </row>
    <row r="704" spans="1:41" x14ac:dyDescent="0.25">
      <c r="A704" s="1">
        <v>15</v>
      </c>
      <c r="B704" s="1">
        <v>13</v>
      </c>
      <c r="C704" s="2">
        <v>10.405430047099999</v>
      </c>
      <c r="D704" s="1">
        <v>56</v>
      </c>
      <c r="E704" s="1">
        <v>15</v>
      </c>
      <c r="F704" s="1">
        <v>13</v>
      </c>
      <c r="G704" s="1" t="s">
        <v>42</v>
      </c>
      <c r="H704" s="2">
        <v>5.9490026150000004</v>
      </c>
      <c r="I704" s="2">
        <v>0.45900000000000002</v>
      </c>
      <c r="J704" s="2">
        <v>2341.8040000000001</v>
      </c>
      <c r="K704" s="2">
        <v>180.72399999999999</v>
      </c>
      <c r="L704" s="2">
        <v>0.47299999999999998</v>
      </c>
      <c r="M704" s="2">
        <v>0.503</v>
      </c>
      <c r="N704" s="2">
        <v>2.8109999999999999</v>
      </c>
      <c r="O704" s="2">
        <v>0.23100000000000001</v>
      </c>
      <c r="P704" s="2">
        <v>1106.548</v>
      </c>
      <c r="Q704" s="2">
        <v>90.850999999999999</v>
      </c>
      <c r="R704" s="2">
        <v>10.405430047099999</v>
      </c>
      <c r="S704" s="2">
        <v>2.8109999999999999</v>
      </c>
      <c r="T704" s="2">
        <v>0.23100000000000001</v>
      </c>
      <c r="U704" s="4">
        <f t="shared" si="40"/>
        <v>29.249663862398098</v>
      </c>
      <c r="V704" s="4">
        <f t="shared" si="41"/>
        <v>2.4036543408801001</v>
      </c>
      <c r="W704" s="2">
        <v>0.47299999999999998</v>
      </c>
      <c r="X704" s="2">
        <v>0.50270579999999998</v>
      </c>
      <c r="Y704" s="1">
        <v>182</v>
      </c>
      <c r="Z704" s="1">
        <v>-1</v>
      </c>
      <c r="AC704" s="1">
        <v>0</v>
      </c>
      <c r="AE704" s="1">
        <v>14</v>
      </c>
      <c r="AF704" s="2">
        <v>5</v>
      </c>
      <c r="AG704" s="2">
        <v>1446.14184259427</v>
      </c>
      <c r="AH704" s="2">
        <v>1446.19778739968</v>
      </c>
      <c r="AI704" s="1">
        <v>5</v>
      </c>
      <c r="AJ704" s="1" t="s">
        <v>653</v>
      </c>
      <c r="AK704" s="1">
        <v>56</v>
      </c>
      <c r="AL704" s="6">
        <v>0.2</v>
      </c>
      <c r="AM704" s="6">
        <v>0.2</v>
      </c>
      <c r="AN704">
        <f t="shared" si="42"/>
        <v>5.8499327724796197</v>
      </c>
      <c r="AO704">
        <f t="shared" si="43"/>
        <v>0.48073086817602007</v>
      </c>
    </row>
    <row r="705" spans="1:41" x14ac:dyDescent="0.25">
      <c r="A705" s="1">
        <v>16</v>
      </c>
      <c r="B705" s="1">
        <v>1</v>
      </c>
      <c r="C705" s="2">
        <v>3.5854321006900001E-3</v>
      </c>
      <c r="D705" s="1">
        <v>57</v>
      </c>
      <c r="E705" s="1">
        <v>0</v>
      </c>
      <c r="F705" s="1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3.5854321006900001E-3</v>
      </c>
      <c r="S705" s="2">
        <v>0</v>
      </c>
      <c r="T705" s="2">
        <v>0</v>
      </c>
      <c r="U705" s="4">
        <f t="shared" si="40"/>
        <v>0</v>
      </c>
      <c r="V705" s="4">
        <f t="shared" si="41"/>
        <v>0</v>
      </c>
      <c r="W705" s="2">
        <v>0</v>
      </c>
      <c r="X705" s="2">
        <v>0</v>
      </c>
      <c r="Y705" s="1">
        <v>182</v>
      </c>
      <c r="Z705" s="1">
        <v>-1</v>
      </c>
      <c r="AC705" s="1">
        <v>0</v>
      </c>
      <c r="AE705" s="1">
        <v>14</v>
      </c>
      <c r="AF705" s="2">
        <v>5</v>
      </c>
      <c r="AG705" s="2">
        <v>1446.14184259427</v>
      </c>
      <c r="AH705" s="2">
        <v>1446.19778739968</v>
      </c>
      <c r="AI705" s="1">
        <v>5</v>
      </c>
      <c r="AJ705" s="1" t="s">
        <v>653</v>
      </c>
      <c r="AK705" s="1">
        <v>57</v>
      </c>
      <c r="AL705" s="6">
        <v>0.2</v>
      </c>
      <c r="AM705" s="6">
        <v>0.2</v>
      </c>
      <c r="AN705">
        <f t="shared" si="42"/>
        <v>0</v>
      </c>
      <c r="AO705">
        <f t="shared" si="43"/>
        <v>0</v>
      </c>
    </row>
    <row r="706" spans="1:41" x14ac:dyDescent="0.25">
      <c r="A706" s="1">
        <v>16</v>
      </c>
      <c r="B706" s="1">
        <v>2</v>
      </c>
      <c r="C706" s="2">
        <v>1.22830595261</v>
      </c>
      <c r="D706" s="1">
        <v>58</v>
      </c>
      <c r="E706" s="1">
        <v>0</v>
      </c>
      <c r="F706" s="1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1.22830595261</v>
      </c>
      <c r="S706" s="2">
        <v>0</v>
      </c>
      <c r="T706" s="2">
        <v>0</v>
      </c>
      <c r="U706" s="4">
        <f t="shared" si="40"/>
        <v>0</v>
      </c>
      <c r="V706" s="4">
        <f t="shared" si="41"/>
        <v>0</v>
      </c>
      <c r="W706" s="2">
        <v>0</v>
      </c>
      <c r="X706" s="2">
        <v>0</v>
      </c>
      <c r="Y706" s="1">
        <v>182</v>
      </c>
      <c r="Z706" s="1">
        <v>-1</v>
      </c>
      <c r="AC706" s="1">
        <v>0</v>
      </c>
      <c r="AE706" s="1">
        <v>14</v>
      </c>
      <c r="AF706" s="2">
        <v>5</v>
      </c>
      <c r="AG706" s="2">
        <v>1446.14184259427</v>
      </c>
      <c r="AH706" s="2">
        <v>1446.19778739968</v>
      </c>
      <c r="AI706" s="1">
        <v>5</v>
      </c>
      <c r="AJ706" s="1" t="s">
        <v>653</v>
      </c>
      <c r="AK706" s="1">
        <v>58</v>
      </c>
      <c r="AL706" s="6">
        <v>0.2</v>
      </c>
      <c r="AM706" s="6">
        <v>0.2</v>
      </c>
      <c r="AN706">
        <f t="shared" si="42"/>
        <v>0</v>
      </c>
      <c r="AO706">
        <f t="shared" si="43"/>
        <v>0</v>
      </c>
    </row>
    <row r="707" spans="1:41" x14ac:dyDescent="0.25">
      <c r="A707" s="1">
        <v>16</v>
      </c>
      <c r="B707" s="1">
        <v>3</v>
      </c>
      <c r="C707" s="2">
        <v>1.68200460895</v>
      </c>
      <c r="D707" s="1">
        <v>59</v>
      </c>
      <c r="E707" s="1">
        <v>0</v>
      </c>
      <c r="F707" s="1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1.68200460895</v>
      </c>
      <c r="S707" s="2">
        <v>0</v>
      </c>
      <c r="T707" s="2">
        <v>0</v>
      </c>
      <c r="U707" s="4">
        <f t="shared" ref="U707:U770" si="44">R707*S707</f>
        <v>0</v>
      </c>
      <c r="V707" s="4">
        <f t="shared" ref="V707:V770" si="45">R707*T707</f>
        <v>0</v>
      </c>
      <c r="W707" s="2">
        <v>0</v>
      </c>
      <c r="X707" s="2">
        <v>0</v>
      </c>
      <c r="Y707" s="1">
        <v>182</v>
      </c>
      <c r="Z707" s="1">
        <v>-1</v>
      </c>
      <c r="AC707" s="1">
        <v>0</v>
      </c>
      <c r="AE707" s="1">
        <v>14</v>
      </c>
      <c r="AF707" s="2">
        <v>5</v>
      </c>
      <c r="AG707" s="2">
        <v>1446.14184259427</v>
      </c>
      <c r="AH707" s="2">
        <v>1446.19778739968</v>
      </c>
      <c r="AI707" s="1">
        <v>5</v>
      </c>
      <c r="AJ707" s="1" t="s">
        <v>653</v>
      </c>
      <c r="AK707" s="1">
        <v>59</v>
      </c>
      <c r="AL707" s="6">
        <v>0.2</v>
      </c>
      <c r="AM707" s="6">
        <v>0.2</v>
      </c>
      <c r="AN707">
        <f t="shared" si="42"/>
        <v>0</v>
      </c>
      <c r="AO707">
        <f t="shared" si="43"/>
        <v>0</v>
      </c>
    </row>
    <row r="708" spans="1:41" x14ac:dyDescent="0.25">
      <c r="A708" s="1">
        <v>16</v>
      </c>
      <c r="B708" s="1">
        <v>4</v>
      </c>
      <c r="C708" s="2">
        <v>0.324297731614</v>
      </c>
      <c r="D708" s="1">
        <v>60</v>
      </c>
      <c r="E708" s="1">
        <v>0</v>
      </c>
      <c r="F708" s="1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0.324297731614</v>
      </c>
      <c r="S708" s="2">
        <v>0</v>
      </c>
      <c r="T708" s="2">
        <v>0</v>
      </c>
      <c r="U708" s="4">
        <f t="shared" si="44"/>
        <v>0</v>
      </c>
      <c r="V708" s="4">
        <f t="shared" si="45"/>
        <v>0</v>
      </c>
      <c r="W708" s="2">
        <v>0</v>
      </c>
      <c r="X708" s="2">
        <v>0</v>
      </c>
      <c r="Y708" s="1">
        <v>182</v>
      </c>
      <c r="Z708" s="1">
        <v>-1</v>
      </c>
      <c r="AC708" s="1">
        <v>0</v>
      </c>
      <c r="AE708" s="1">
        <v>14</v>
      </c>
      <c r="AF708" s="2">
        <v>5</v>
      </c>
      <c r="AG708" s="2">
        <v>1446.14184259427</v>
      </c>
      <c r="AH708" s="2">
        <v>1446.19778739968</v>
      </c>
      <c r="AI708" s="1">
        <v>5</v>
      </c>
      <c r="AJ708" s="1" t="s">
        <v>653</v>
      </c>
      <c r="AK708" s="1">
        <v>60</v>
      </c>
      <c r="AL708" s="6">
        <v>0.2</v>
      </c>
      <c r="AM708" s="6">
        <v>0.2</v>
      </c>
      <c r="AN708">
        <f t="shared" ref="AN708:AN771" si="46">U708*AL708</f>
        <v>0</v>
      </c>
      <c r="AO708">
        <f t="shared" ref="AO708:AO771" si="47">V708*AM708</f>
        <v>0</v>
      </c>
    </row>
    <row r="709" spans="1:41" x14ac:dyDescent="0.25">
      <c r="A709" s="1">
        <v>16</v>
      </c>
      <c r="B709" s="1">
        <v>8</v>
      </c>
      <c r="C709" s="2">
        <v>0.164753242504</v>
      </c>
      <c r="D709" s="1">
        <v>62</v>
      </c>
      <c r="E709" s="1">
        <v>0</v>
      </c>
      <c r="F709" s="1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0.164753242504</v>
      </c>
      <c r="S709" s="2">
        <v>0</v>
      </c>
      <c r="T709" s="2">
        <v>0</v>
      </c>
      <c r="U709" s="4">
        <f t="shared" si="44"/>
        <v>0</v>
      </c>
      <c r="V709" s="4">
        <f t="shared" si="45"/>
        <v>0</v>
      </c>
      <c r="W709" s="2">
        <v>0</v>
      </c>
      <c r="X709" s="2">
        <v>0</v>
      </c>
      <c r="Y709" s="1">
        <v>182</v>
      </c>
      <c r="Z709" s="1">
        <v>-1</v>
      </c>
      <c r="AC709" s="1">
        <v>0</v>
      </c>
      <c r="AE709" s="1">
        <v>14</v>
      </c>
      <c r="AF709" s="2">
        <v>5</v>
      </c>
      <c r="AG709" s="2">
        <v>1446.14184259427</v>
      </c>
      <c r="AH709" s="2">
        <v>1446.19778739968</v>
      </c>
      <c r="AI709" s="1">
        <v>5</v>
      </c>
      <c r="AJ709" s="1" t="s">
        <v>653</v>
      </c>
      <c r="AK709" s="1">
        <v>62</v>
      </c>
      <c r="AL709" s="6">
        <v>0.2</v>
      </c>
      <c r="AM709" s="6">
        <v>0.2</v>
      </c>
      <c r="AN709">
        <f t="shared" si="46"/>
        <v>0</v>
      </c>
      <c r="AO709">
        <f t="shared" si="47"/>
        <v>0</v>
      </c>
    </row>
    <row r="710" spans="1:41" x14ac:dyDescent="0.25">
      <c r="A710" s="1">
        <v>16</v>
      </c>
      <c r="B710" s="1">
        <v>11</v>
      </c>
      <c r="C710" s="2">
        <v>6.76809139798E-3</v>
      </c>
      <c r="D710" s="1">
        <v>64</v>
      </c>
      <c r="E710" s="1">
        <v>0</v>
      </c>
      <c r="F710" s="1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6.76809139798E-3</v>
      </c>
      <c r="S710" s="2">
        <v>0</v>
      </c>
      <c r="T710" s="2">
        <v>0</v>
      </c>
      <c r="U710" s="4">
        <f t="shared" si="44"/>
        <v>0</v>
      </c>
      <c r="V710" s="4">
        <f t="shared" si="45"/>
        <v>0</v>
      </c>
      <c r="W710" s="2">
        <v>0</v>
      </c>
      <c r="X710" s="2">
        <v>0</v>
      </c>
      <c r="Y710" s="1">
        <v>182</v>
      </c>
      <c r="Z710" s="1">
        <v>-1</v>
      </c>
      <c r="AC710" s="1">
        <v>0</v>
      </c>
      <c r="AE710" s="1">
        <v>14</v>
      </c>
      <c r="AF710" s="2">
        <v>5</v>
      </c>
      <c r="AG710" s="2">
        <v>1446.14184259427</v>
      </c>
      <c r="AH710" s="2">
        <v>1446.19778739968</v>
      </c>
      <c r="AI710" s="1">
        <v>5</v>
      </c>
      <c r="AJ710" s="1" t="s">
        <v>653</v>
      </c>
      <c r="AK710" s="1">
        <v>64</v>
      </c>
      <c r="AL710" s="6">
        <v>0.2</v>
      </c>
      <c r="AM710" s="6">
        <v>0.2</v>
      </c>
      <c r="AN710">
        <f t="shared" si="46"/>
        <v>0</v>
      </c>
      <c r="AO710">
        <f t="shared" si="47"/>
        <v>0</v>
      </c>
    </row>
    <row r="711" spans="1:41" x14ac:dyDescent="0.25">
      <c r="A711" s="1">
        <v>16</v>
      </c>
      <c r="B711" s="1">
        <v>12</v>
      </c>
      <c r="C711" s="2">
        <v>0.89508877275400001</v>
      </c>
      <c r="D711" s="1">
        <v>65</v>
      </c>
      <c r="E711" s="1">
        <v>0</v>
      </c>
      <c r="F711" s="1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0.89508877275400001</v>
      </c>
      <c r="S711" s="2">
        <v>0</v>
      </c>
      <c r="T711" s="2">
        <v>0</v>
      </c>
      <c r="U711" s="4">
        <f t="shared" si="44"/>
        <v>0</v>
      </c>
      <c r="V711" s="4">
        <f t="shared" si="45"/>
        <v>0</v>
      </c>
      <c r="W711" s="2">
        <v>0</v>
      </c>
      <c r="X711" s="2">
        <v>0</v>
      </c>
      <c r="Y711" s="1">
        <v>182</v>
      </c>
      <c r="Z711" s="1">
        <v>-1</v>
      </c>
      <c r="AC711" s="1">
        <v>0</v>
      </c>
      <c r="AE711" s="1">
        <v>14</v>
      </c>
      <c r="AF711" s="2">
        <v>5</v>
      </c>
      <c r="AG711" s="2">
        <v>1446.14184259427</v>
      </c>
      <c r="AH711" s="2">
        <v>1446.19778739968</v>
      </c>
      <c r="AI711" s="1">
        <v>5</v>
      </c>
      <c r="AJ711" s="1" t="s">
        <v>653</v>
      </c>
      <c r="AK711" s="1">
        <v>65</v>
      </c>
      <c r="AL711" s="6">
        <v>0.2</v>
      </c>
      <c r="AM711" s="6">
        <v>0.2</v>
      </c>
      <c r="AN711">
        <f t="shared" si="46"/>
        <v>0</v>
      </c>
      <c r="AO711">
        <f t="shared" si="47"/>
        <v>0</v>
      </c>
    </row>
    <row r="712" spans="1:41" x14ac:dyDescent="0.25">
      <c r="A712" s="1">
        <v>17</v>
      </c>
      <c r="B712" s="1">
        <v>2</v>
      </c>
      <c r="C712" s="2">
        <v>6.1713766659499996</v>
      </c>
      <c r="D712" s="1">
        <v>68</v>
      </c>
      <c r="E712" s="1">
        <v>17</v>
      </c>
      <c r="F712" s="1">
        <v>2</v>
      </c>
      <c r="G712" s="1" t="s">
        <v>39</v>
      </c>
      <c r="H712" s="2">
        <v>6.4584220170000002</v>
      </c>
      <c r="I712" s="2">
        <v>0.30499999999999999</v>
      </c>
      <c r="J712" s="2">
        <v>670.572</v>
      </c>
      <c r="K712" s="2">
        <v>31.619</v>
      </c>
      <c r="L712" s="2">
        <v>0.19400000000000001</v>
      </c>
      <c r="M712" s="2">
        <v>0.24199999999999999</v>
      </c>
      <c r="N712" s="2">
        <v>1.2529999999999999</v>
      </c>
      <c r="O712" s="2">
        <v>7.3999999999999996E-2</v>
      </c>
      <c r="P712" s="2">
        <v>130.107</v>
      </c>
      <c r="Q712" s="2">
        <v>7.6609999999999996</v>
      </c>
      <c r="R712" s="2">
        <v>6.1713766659499996</v>
      </c>
      <c r="S712" s="2">
        <v>0.67100000000000004</v>
      </c>
      <c r="T712" s="2">
        <v>3.6999999999999998E-2</v>
      </c>
      <c r="U712" s="4">
        <f t="shared" si="44"/>
        <v>4.1409937428524497</v>
      </c>
      <c r="V712" s="4">
        <f t="shared" si="45"/>
        <v>0.22834093664014998</v>
      </c>
      <c r="W712" s="2">
        <v>0.104</v>
      </c>
      <c r="X712" s="2">
        <v>0.120607636</v>
      </c>
      <c r="Y712" s="1">
        <v>182</v>
      </c>
      <c r="Z712" s="1">
        <v>-1</v>
      </c>
      <c r="AC712" s="1">
        <v>0</v>
      </c>
      <c r="AE712" s="1">
        <v>14</v>
      </c>
      <c r="AF712" s="2">
        <v>5</v>
      </c>
      <c r="AG712" s="2">
        <v>1446.14184259427</v>
      </c>
      <c r="AH712" s="2">
        <v>1446.19778739968</v>
      </c>
      <c r="AI712" s="1">
        <v>5</v>
      </c>
      <c r="AJ712" s="1" t="s">
        <v>653</v>
      </c>
      <c r="AK712" s="1">
        <v>68</v>
      </c>
      <c r="AL712" s="6">
        <v>0.2</v>
      </c>
      <c r="AM712" s="6">
        <v>0.2</v>
      </c>
      <c r="AN712">
        <f t="shared" si="46"/>
        <v>0.82819874857049003</v>
      </c>
      <c r="AO712">
        <f t="shared" si="47"/>
        <v>4.5668187328029998E-2</v>
      </c>
    </row>
    <row r="713" spans="1:41" x14ac:dyDescent="0.25">
      <c r="A713" s="1">
        <v>17</v>
      </c>
      <c r="B713" s="1">
        <v>3</v>
      </c>
      <c r="C713" s="2">
        <v>8.1459404575800004E-2</v>
      </c>
      <c r="D713" s="1">
        <v>69</v>
      </c>
      <c r="E713" s="1">
        <v>17</v>
      </c>
      <c r="F713" s="1">
        <v>3</v>
      </c>
      <c r="G713" s="1" t="s">
        <v>40</v>
      </c>
      <c r="H713" s="2">
        <v>14.819816680000001</v>
      </c>
      <c r="I713" s="2">
        <v>1.1180000000000001</v>
      </c>
      <c r="J713" s="2">
        <v>5539.5659999999998</v>
      </c>
      <c r="K713" s="2">
        <v>417.79</v>
      </c>
      <c r="L713" s="2">
        <v>0.19400000000000001</v>
      </c>
      <c r="M713" s="2">
        <v>0.252</v>
      </c>
      <c r="N713" s="2">
        <v>2.875</v>
      </c>
      <c r="O713" s="2">
        <v>0.28199999999999997</v>
      </c>
      <c r="P713" s="2">
        <v>1074.5039999999999</v>
      </c>
      <c r="Q713" s="2">
        <v>105.449</v>
      </c>
      <c r="R713" s="2">
        <v>8.1459404575800004E-2</v>
      </c>
      <c r="S713" s="2">
        <v>1.538</v>
      </c>
      <c r="T713" s="2">
        <v>0.14199999999999999</v>
      </c>
      <c r="U713" s="4">
        <f t="shared" si="44"/>
        <v>0.12528456423758041</v>
      </c>
      <c r="V713" s="4">
        <f t="shared" si="45"/>
        <v>1.15672354497636E-2</v>
      </c>
      <c r="W713" s="2">
        <v>0.104</v>
      </c>
      <c r="X713" s="2">
        <v>0.126711674</v>
      </c>
      <c r="Y713" s="1">
        <v>182</v>
      </c>
      <c r="Z713" s="1">
        <v>-1</v>
      </c>
      <c r="AC713" s="1">
        <v>0</v>
      </c>
      <c r="AE713" s="1">
        <v>14</v>
      </c>
      <c r="AF713" s="2">
        <v>5</v>
      </c>
      <c r="AG713" s="2">
        <v>1446.14184259427</v>
      </c>
      <c r="AH713" s="2">
        <v>1446.19778739968</v>
      </c>
      <c r="AI713" s="1">
        <v>5</v>
      </c>
      <c r="AJ713" s="1" t="s">
        <v>653</v>
      </c>
      <c r="AK713" s="1">
        <v>69</v>
      </c>
      <c r="AL713" s="6">
        <v>0.2</v>
      </c>
      <c r="AM713" s="6">
        <v>0.2</v>
      </c>
      <c r="AN713">
        <f t="shared" si="46"/>
        <v>2.5056912847516086E-2</v>
      </c>
      <c r="AO713">
        <f t="shared" si="47"/>
        <v>2.3134470899527199E-3</v>
      </c>
    </row>
    <row r="714" spans="1:41" x14ac:dyDescent="0.25">
      <c r="A714" s="1">
        <v>17</v>
      </c>
      <c r="B714" s="1">
        <v>4</v>
      </c>
      <c r="C714" s="2">
        <v>206.242233575</v>
      </c>
      <c r="D714" s="1">
        <v>70</v>
      </c>
      <c r="E714" s="1">
        <v>17</v>
      </c>
      <c r="F714" s="1">
        <v>4</v>
      </c>
      <c r="G714" s="1" t="s">
        <v>38</v>
      </c>
      <c r="H714" s="2">
        <v>10.680272</v>
      </c>
      <c r="I714" s="2">
        <v>0.91700000000000004</v>
      </c>
      <c r="J714" s="2">
        <v>6923.5190000000002</v>
      </c>
      <c r="K714" s="2">
        <v>594.52700000000004</v>
      </c>
      <c r="L714" s="2">
        <v>0.185</v>
      </c>
      <c r="M714" s="2">
        <v>0.24099999999999999</v>
      </c>
      <c r="N714" s="2">
        <v>1.98</v>
      </c>
      <c r="O714" s="2">
        <v>0.221</v>
      </c>
      <c r="P714" s="2">
        <v>1283.288</v>
      </c>
      <c r="Q714" s="2">
        <v>143.11699999999999</v>
      </c>
      <c r="R714" s="2">
        <v>206.242233575</v>
      </c>
      <c r="S714" s="2">
        <v>1.044</v>
      </c>
      <c r="T714" s="2">
        <v>0.109</v>
      </c>
      <c r="U714" s="4">
        <f t="shared" si="44"/>
        <v>215.31689185230002</v>
      </c>
      <c r="V714" s="4">
        <f t="shared" si="45"/>
        <v>22.480403459674999</v>
      </c>
      <c r="W714" s="2">
        <v>9.8000000000000004E-2</v>
      </c>
      <c r="X714" s="2">
        <v>0.119122902</v>
      </c>
      <c r="Y714" s="1">
        <v>182</v>
      </c>
      <c r="Z714" s="1">
        <v>-1</v>
      </c>
      <c r="AC714" s="1">
        <v>0</v>
      </c>
      <c r="AE714" s="1">
        <v>14</v>
      </c>
      <c r="AF714" s="2">
        <v>5</v>
      </c>
      <c r="AG714" s="2">
        <v>1446.14184259427</v>
      </c>
      <c r="AH714" s="2">
        <v>1446.19778739968</v>
      </c>
      <c r="AI714" s="1">
        <v>5</v>
      </c>
      <c r="AJ714" s="1" t="s">
        <v>653</v>
      </c>
      <c r="AK714" s="1">
        <v>70</v>
      </c>
      <c r="AL714" s="6">
        <v>0.2</v>
      </c>
      <c r="AM714" s="6">
        <v>0.2</v>
      </c>
      <c r="AN714">
        <f t="shared" si="46"/>
        <v>43.063378370460008</v>
      </c>
      <c r="AO714">
        <f t="shared" si="47"/>
        <v>4.496080691935</v>
      </c>
    </row>
    <row r="715" spans="1:41" x14ac:dyDescent="0.25">
      <c r="A715" s="1">
        <v>17</v>
      </c>
      <c r="B715" s="1">
        <v>10</v>
      </c>
      <c r="C715" s="2">
        <v>0.24082433411500001</v>
      </c>
      <c r="D715" s="1">
        <v>74</v>
      </c>
      <c r="E715" s="1">
        <v>17</v>
      </c>
      <c r="F715" s="1">
        <v>10</v>
      </c>
      <c r="G715" s="1" t="s">
        <v>48</v>
      </c>
      <c r="H715" s="2">
        <v>2.2880424619999999</v>
      </c>
      <c r="I715" s="2">
        <v>8.5999999999999993E-2</v>
      </c>
      <c r="J715" s="2">
        <v>50.220999999999997</v>
      </c>
      <c r="K715" s="2">
        <v>1.885</v>
      </c>
      <c r="L715" s="2">
        <v>0.21099999999999999</v>
      </c>
      <c r="M715" s="2">
        <v>0.26700000000000002</v>
      </c>
      <c r="N715" s="2">
        <v>0.48199999999999998</v>
      </c>
      <c r="O715" s="2">
        <v>2.3E-2</v>
      </c>
      <c r="P715" s="2">
        <v>10.574</v>
      </c>
      <c r="Q715" s="2">
        <v>0.504</v>
      </c>
      <c r="R715" s="2">
        <v>0.24082433411500001</v>
      </c>
      <c r="S715" s="2">
        <v>0.26400000000000001</v>
      </c>
      <c r="T715" s="2">
        <v>1.2E-2</v>
      </c>
      <c r="U715" s="4">
        <f t="shared" si="44"/>
        <v>6.3577624206360012E-2</v>
      </c>
      <c r="V715" s="4">
        <f t="shared" si="45"/>
        <v>2.8898920093800001E-3</v>
      </c>
      <c r="W715" s="2">
        <v>0.115</v>
      </c>
      <c r="X715" s="2">
        <v>0.13702006799999999</v>
      </c>
      <c r="Y715" s="1">
        <v>182</v>
      </c>
      <c r="Z715" s="1">
        <v>-1</v>
      </c>
      <c r="AC715" s="1">
        <v>0</v>
      </c>
      <c r="AE715" s="1">
        <v>14</v>
      </c>
      <c r="AF715" s="2">
        <v>5</v>
      </c>
      <c r="AG715" s="2">
        <v>1446.14184259427</v>
      </c>
      <c r="AH715" s="2">
        <v>1446.19778739968</v>
      </c>
      <c r="AI715" s="1">
        <v>5</v>
      </c>
      <c r="AJ715" s="1" t="s">
        <v>653</v>
      </c>
      <c r="AK715" s="1">
        <v>74</v>
      </c>
      <c r="AL715" s="6">
        <v>0.2</v>
      </c>
      <c r="AM715" s="6">
        <v>0.2</v>
      </c>
      <c r="AN715">
        <f t="shared" si="46"/>
        <v>1.2715524841272002E-2</v>
      </c>
      <c r="AO715">
        <f t="shared" si="47"/>
        <v>5.7797840187600008E-4</v>
      </c>
    </row>
    <row r="716" spans="1:41" x14ac:dyDescent="0.25">
      <c r="A716" s="1">
        <v>17</v>
      </c>
      <c r="B716" s="1">
        <v>11</v>
      </c>
      <c r="C716" s="2">
        <v>0.24155694706399999</v>
      </c>
      <c r="D716" s="1">
        <v>75</v>
      </c>
      <c r="E716" s="1">
        <v>17</v>
      </c>
      <c r="F716" s="1">
        <v>11</v>
      </c>
      <c r="G716" s="1" t="s">
        <v>41</v>
      </c>
      <c r="H716" s="2">
        <v>1.208028393</v>
      </c>
      <c r="I716" s="2">
        <v>4.3999999999999997E-2</v>
      </c>
      <c r="J716" s="2">
        <v>26.248999999999999</v>
      </c>
      <c r="K716" s="2">
        <v>0.94699999999999995</v>
      </c>
      <c r="L716" s="2">
        <v>0.22</v>
      </c>
      <c r="M716" s="2">
        <v>0.29499999999999998</v>
      </c>
      <c r="N716" s="2">
        <v>0.26600000000000001</v>
      </c>
      <c r="O716" s="2">
        <v>1.2999999999999999E-2</v>
      </c>
      <c r="P716" s="2">
        <v>5.7869999999999999</v>
      </c>
      <c r="Q716" s="2">
        <v>0.27900000000000003</v>
      </c>
      <c r="R716" s="2">
        <v>0.24155694706399999</v>
      </c>
      <c r="S716" s="2">
        <v>0.14599999999999999</v>
      </c>
      <c r="T716" s="2">
        <v>7.0000000000000001E-3</v>
      </c>
      <c r="U716" s="4">
        <f t="shared" si="44"/>
        <v>3.5267314271343997E-2</v>
      </c>
      <c r="V716" s="4">
        <f t="shared" si="45"/>
        <v>1.6908986294479999E-3</v>
      </c>
      <c r="W716" s="2">
        <v>0.121</v>
      </c>
      <c r="X716" s="2">
        <v>0.153067376</v>
      </c>
      <c r="Y716" s="1">
        <v>182</v>
      </c>
      <c r="Z716" s="1">
        <v>-1</v>
      </c>
      <c r="AC716" s="1">
        <v>0</v>
      </c>
      <c r="AE716" s="1">
        <v>14</v>
      </c>
      <c r="AF716" s="2">
        <v>5</v>
      </c>
      <c r="AG716" s="2">
        <v>1446.14184259427</v>
      </c>
      <c r="AH716" s="2">
        <v>1446.19778739968</v>
      </c>
      <c r="AI716" s="1">
        <v>5</v>
      </c>
      <c r="AJ716" s="1" t="s">
        <v>653</v>
      </c>
      <c r="AK716" s="1">
        <v>75</v>
      </c>
      <c r="AL716" s="6">
        <v>0.2</v>
      </c>
      <c r="AM716" s="6">
        <v>0.2</v>
      </c>
      <c r="AN716">
        <f t="shared" si="46"/>
        <v>7.0534628542687997E-3</v>
      </c>
      <c r="AO716">
        <f t="shared" si="47"/>
        <v>3.3817972588960003E-4</v>
      </c>
    </row>
    <row r="717" spans="1:41" x14ac:dyDescent="0.25">
      <c r="A717" s="1">
        <v>17</v>
      </c>
      <c r="B717" s="1">
        <v>12</v>
      </c>
      <c r="C717" s="2">
        <v>14.2267383546</v>
      </c>
      <c r="D717" s="1">
        <v>76</v>
      </c>
      <c r="E717" s="1">
        <v>17</v>
      </c>
      <c r="F717" s="1">
        <v>12</v>
      </c>
      <c r="G717" s="1" t="s">
        <v>47</v>
      </c>
      <c r="H717" s="2">
        <v>0.13257986599999999</v>
      </c>
      <c r="I717" s="2">
        <v>3.0000000000000001E-3</v>
      </c>
      <c r="J717" s="2">
        <v>20.157</v>
      </c>
      <c r="K717" s="2">
        <v>0.442</v>
      </c>
      <c r="L717" s="2">
        <v>0.23300000000000001</v>
      </c>
      <c r="M717" s="2">
        <v>0.3</v>
      </c>
      <c r="N717" s="2">
        <v>3.1E-2</v>
      </c>
      <c r="O717" s="2">
        <v>1E-3</v>
      </c>
      <c r="P717" s="2">
        <v>4.6950000000000003</v>
      </c>
      <c r="Q717" s="2">
        <v>0.13300000000000001</v>
      </c>
      <c r="R717" s="2">
        <v>14.2267383546</v>
      </c>
      <c r="S717" s="2">
        <v>1.7000000000000001E-2</v>
      </c>
      <c r="T717" s="2">
        <v>0</v>
      </c>
      <c r="U717" s="4">
        <f t="shared" si="44"/>
        <v>0.24185455202820003</v>
      </c>
      <c r="V717" s="4">
        <f t="shared" si="45"/>
        <v>0</v>
      </c>
      <c r="W717" s="2">
        <v>0.13100000000000001</v>
      </c>
      <c r="X717" s="2">
        <v>0.15787464300000001</v>
      </c>
      <c r="Y717" s="1">
        <v>182</v>
      </c>
      <c r="Z717" s="1">
        <v>-1</v>
      </c>
      <c r="AC717" s="1">
        <v>0</v>
      </c>
      <c r="AE717" s="1">
        <v>14</v>
      </c>
      <c r="AF717" s="2">
        <v>5</v>
      </c>
      <c r="AG717" s="2">
        <v>1446.14184259427</v>
      </c>
      <c r="AH717" s="2">
        <v>1446.19778739968</v>
      </c>
      <c r="AI717" s="1">
        <v>5</v>
      </c>
      <c r="AJ717" s="1" t="s">
        <v>653</v>
      </c>
      <c r="AK717" s="1">
        <v>76</v>
      </c>
      <c r="AL717" s="6">
        <v>0.2</v>
      </c>
      <c r="AM717" s="6">
        <v>0.2</v>
      </c>
      <c r="AN717">
        <f t="shared" si="46"/>
        <v>4.8370910405640011E-2</v>
      </c>
      <c r="AO717">
        <f t="shared" si="47"/>
        <v>0</v>
      </c>
    </row>
    <row r="718" spans="1:41" x14ac:dyDescent="0.25">
      <c r="A718" s="1">
        <v>17</v>
      </c>
      <c r="B718" s="1">
        <v>13</v>
      </c>
      <c r="C718" s="2">
        <v>10.215074247800001</v>
      </c>
      <c r="D718" s="1">
        <v>77</v>
      </c>
      <c r="E718" s="1">
        <v>17</v>
      </c>
      <c r="F718" s="1">
        <v>13</v>
      </c>
      <c r="G718" s="1" t="s">
        <v>42</v>
      </c>
      <c r="H718" s="2">
        <v>10.07434471</v>
      </c>
      <c r="I718" s="2">
        <v>0.59</v>
      </c>
      <c r="J718" s="2">
        <v>936.93399999999997</v>
      </c>
      <c r="K718" s="2">
        <v>54.834000000000003</v>
      </c>
      <c r="L718" s="2">
        <v>0.188</v>
      </c>
      <c r="M718" s="2">
        <v>0.24399999999999999</v>
      </c>
      <c r="N718" s="2">
        <v>1.8939999999999999</v>
      </c>
      <c r="O718" s="2">
        <v>0.14399999999999999</v>
      </c>
      <c r="P718" s="2">
        <v>176.18899999999999</v>
      </c>
      <c r="Q718" s="2">
        <v>13.388</v>
      </c>
      <c r="R718" s="2">
        <v>10.215074247800001</v>
      </c>
      <c r="S718" s="2">
        <v>1.0029999999999999</v>
      </c>
      <c r="T718" s="2">
        <v>7.1999999999999995E-2</v>
      </c>
      <c r="U718" s="4">
        <f t="shared" si="44"/>
        <v>10.245719470543399</v>
      </c>
      <c r="V718" s="4">
        <f t="shared" si="45"/>
        <v>0.73548534584159997</v>
      </c>
      <c r="W718" s="2">
        <v>0.1</v>
      </c>
      <c r="X718" s="2">
        <v>0.121300569</v>
      </c>
      <c r="Y718" s="1">
        <v>182</v>
      </c>
      <c r="Z718" s="1">
        <v>-1</v>
      </c>
      <c r="AC718" s="1">
        <v>0</v>
      </c>
      <c r="AE718" s="1">
        <v>14</v>
      </c>
      <c r="AF718" s="2">
        <v>5</v>
      </c>
      <c r="AG718" s="2">
        <v>1446.14184259427</v>
      </c>
      <c r="AH718" s="2">
        <v>1446.19778739968</v>
      </c>
      <c r="AI718" s="1">
        <v>5</v>
      </c>
      <c r="AJ718" s="1" t="s">
        <v>653</v>
      </c>
      <c r="AK718" s="1">
        <v>77</v>
      </c>
      <c r="AL718" s="6">
        <v>0.2</v>
      </c>
      <c r="AM718" s="6">
        <v>0.2</v>
      </c>
      <c r="AN718">
        <f t="shared" si="46"/>
        <v>2.0491438941086799</v>
      </c>
      <c r="AO718">
        <f t="shared" si="47"/>
        <v>0.14709706916831999</v>
      </c>
    </row>
    <row r="719" spans="1:41" x14ac:dyDescent="0.25">
      <c r="A719" s="1">
        <v>18</v>
      </c>
      <c r="B719" s="1">
        <v>1</v>
      </c>
      <c r="C719" s="2">
        <v>55.470849928600003</v>
      </c>
      <c r="D719" s="1">
        <v>78</v>
      </c>
      <c r="E719" s="1">
        <v>18</v>
      </c>
      <c r="F719" s="1">
        <v>1</v>
      </c>
      <c r="G719" s="1" t="s">
        <v>46</v>
      </c>
      <c r="H719" s="2">
        <v>3.1521646809999999</v>
      </c>
      <c r="I719" s="2">
        <v>0.14399999999999999</v>
      </c>
      <c r="J719" s="2">
        <v>1003.3869999999999</v>
      </c>
      <c r="K719" s="2">
        <v>45.863999999999997</v>
      </c>
      <c r="L719" s="2">
        <v>0.58399999999999996</v>
      </c>
      <c r="M719" s="2">
        <v>0.53</v>
      </c>
      <c r="N719" s="2">
        <v>1.84</v>
      </c>
      <c r="O719" s="2">
        <v>7.5999999999999998E-2</v>
      </c>
      <c r="P719" s="2">
        <v>585.79700000000003</v>
      </c>
      <c r="Q719" s="2">
        <v>24.292999999999999</v>
      </c>
      <c r="R719" s="2">
        <v>55.470849928600003</v>
      </c>
      <c r="S719" s="2">
        <v>1.6479999999999999</v>
      </c>
      <c r="T719" s="2">
        <v>7.0000000000000007E-2</v>
      </c>
      <c r="U719" s="4">
        <f t="shared" si="44"/>
        <v>91.415960682332795</v>
      </c>
      <c r="V719" s="4">
        <f t="shared" si="45"/>
        <v>3.8829594950020008</v>
      </c>
      <c r="W719" s="2">
        <v>0.52300000000000002</v>
      </c>
      <c r="X719" s="2">
        <v>0.482704839</v>
      </c>
      <c r="Y719" s="1">
        <v>182</v>
      </c>
      <c r="Z719" s="1">
        <v>-1</v>
      </c>
      <c r="AC719" s="1">
        <v>0</v>
      </c>
      <c r="AE719" s="1">
        <v>14</v>
      </c>
      <c r="AF719" s="2">
        <v>5</v>
      </c>
      <c r="AG719" s="2">
        <v>1446.14184259427</v>
      </c>
      <c r="AH719" s="2">
        <v>1446.19778739968</v>
      </c>
      <c r="AI719" s="1">
        <v>5</v>
      </c>
      <c r="AJ719" s="1" t="s">
        <v>653</v>
      </c>
      <c r="AK719" s="1">
        <v>78</v>
      </c>
      <c r="AL719" s="6">
        <v>0.2</v>
      </c>
      <c r="AM719" s="6">
        <v>0.2</v>
      </c>
      <c r="AN719">
        <f t="shared" si="46"/>
        <v>18.28319213646656</v>
      </c>
      <c r="AO719">
        <f t="shared" si="47"/>
        <v>0.77659189900040015</v>
      </c>
    </row>
    <row r="720" spans="1:41" x14ac:dyDescent="0.25">
      <c r="A720" s="1">
        <v>18</v>
      </c>
      <c r="B720" s="1">
        <v>2</v>
      </c>
      <c r="C720" s="2">
        <v>110.26622496900001</v>
      </c>
      <c r="D720" s="1">
        <v>79</v>
      </c>
      <c r="E720" s="1">
        <v>18</v>
      </c>
      <c r="F720" s="1">
        <v>2</v>
      </c>
      <c r="G720" s="1" t="s">
        <v>39</v>
      </c>
      <c r="H720" s="2">
        <v>6.3654747819999997</v>
      </c>
      <c r="I720" s="2">
        <v>0.317</v>
      </c>
      <c r="J720" s="2">
        <v>3149.375</v>
      </c>
      <c r="K720" s="2">
        <v>157.071</v>
      </c>
      <c r="L720" s="2">
        <v>0.58199999999999996</v>
      </c>
      <c r="M720" s="2">
        <v>0.52700000000000002</v>
      </c>
      <c r="N720" s="2">
        <v>3.702</v>
      </c>
      <c r="O720" s="2">
        <v>0.16700000000000001</v>
      </c>
      <c r="P720" s="2">
        <v>1831.62</v>
      </c>
      <c r="Q720" s="2">
        <v>82.709000000000003</v>
      </c>
      <c r="R720" s="2">
        <v>110.26622496900001</v>
      </c>
      <c r="S720" s="2">
        <v>3.3140000000000001</v>
      </c>
      <c r="T720" s="2">
        <v>0.152</v>
      </c>
      <c r="U720" s="4">
        <f t="shared" si="44"/>
        <v>365.42226954726601</v>
      </c>
      <c r="V720" s="4">
        <f t="shared" si="45"/>
        <v>16.760466195288</v>
      </c>
      <c r="W720" s="2">
        <v>0.52100000000000002</v>
      </c>
      <c r="X720" s="2">
        <v>0.47953706000000001</v>
      </c>
      <c r="Y720" s="1">
        <v>182</v>
      </c>
      <c r="Z720" s="1">
        <v>-1</v>
      </c>
      <c r="AC720" s="1">
        <v>0</v>
      </c>
      <c r="AE720" s="1">
        <v>14</v>
      </c>
      <c r="AF720" s="2">
        <v>5</v>
      </c>
      <c r="AG720" s="2">
        <v>1446.14184259427</v>
      </c>
      <c r="AH720" s="2">
        <v>1446.19778739968</v>
      </c>
      <c r="AI720" s="1">
        <v>5</v>
      </c>
      <c r="AJ720" s="1" t="s">
        <v>653</v>
      </c>
      <c r="AK720" s="1">
        <v>79</v>
      </c>
      <c r="AL720" s="6">
        <v>0.2</v>
      </c>
      <c r="AM720" s="6">
        <v>0.2</v>
      </c>
      <c r="AN720">
        <f t="shared" si="46"/>
        <v>73.084453909453202</v>
      </c>
      <c r="AO720">
        <f t="shared" si="47"/>
        <v>3.3520932390576004</v>
      </c>
    </row>
    <row r="721" spans="1:41" x14ac:dyDescent="0.25">
      <c r="A721" s="1">
        <v>18</v>
      </c>
      <c r="B721" s="1">
        <v>3</v>
      </c>
      <c r="C721" s="2">
        <v>20.339095405199998</v>
      </c>
      <c r="D721" s="1">
        <v>80</v>
      </c>
      <c r="E721" s="1">
        <v>18</v>
      </c>
      <c r="F721" s="1">
        <v>3</v>
      </c>
      <c r="G721" s="1" t="s">
        <v>40</v>
      </c>
      <c r="H721" s="2">
        <v>14.583883</v>
      </c>
      <c r="I721" s="2">
        <v>1.1579999999999999</v>
      </c>
      <c r="J721" s="2">
        <v>2978.2730000000001</v>
      </c>
      <c r="K721" s="2">
        <v>236.441</v>
      </c>
      <c r="L721" s="2">
        <v>0.58199999999999996</v>
      </c>
      <c r="M721" s="2">
        <v>0.53</v>
      </c>
      <c r="N721" s="2">
        <v>8.4809999999999999</v>
      </c>
      <c r="O721" s="2">
        <v>0.61399999999999999</v>
      </c>
      <c r="P721" s="2">
        <v>1731.992</v>
      </c>
      <c r="Q721" s="2">
        <v>125.426</v>
      </c>
      <c r="R721" s="2">
        <v>20.339095405199998</v>
      </c>
      <c r="S721" s="2">
        <v>7.5919999999999996</v>
      </c>
      <c r="T721" s="2">
        <v>0.56000000000000005</v>
      </c>
      <c r="U721" s="4">
        <f t="shared" si="44"/>
        <v>154.41441231627837</v>
      </c>
      <c r="V721" s="4">
        <f t="shared" si="45"/>
        <v>11.389893426912</v>
      </c>
      <c r="W721" s="2">
        <v>0.52100000000000002</v>
      </c>
      <c r="X721" s="2">
        <v>0.483402946</v>
      </c>
      <c r="Y721" s="1">
        <v>182</v>
      </c>
      <c r="Z721" s="1">
        <v>-1</v>
      </c>
      <c r="AC721" s="1">
        <v>0</v>
      </c>
      <c r="AE721" s="1">
        <v>14</v>
      </c>
      <c r="AF721" s="2">
        <v>5</v>
      </c>
      <c r="AG721" s="2">
        <v>1446.14184259427</v>
      </c>
      <c r="AH721" s="2">
        <v>1446.19778739968</v>
      </c>
      <c r="AI721" s="1">
        <v>5</v>
      </c>
      <c r="AJ721" s="1" t="s">
        <v>653</v>
      </c>
      <c r="AK721" s="1">
        <v>80</v>
      </c>
      <c r="AL721" s="6">
        <v>0.2</v>
      </c>
      <c r="AM721" s="6">
        <v>0.2</v>
      </c>
      <c r="AN721">
        <f t="shared" si="46"/>
        <v>30.882882463255676</v>
      </c>
      <c r="AO721">
        <f t="shared" si="47"/>
        <v>2.2779786853824002</v>
      </c>
    </row>
    <row r="722" spans="1:41" x14ac:dyDescent="0.25">
      <c r="A722" s="1">
        <v>18</v>
      </c>
      <c r="B722" s="1">
        <v>4</v>
      </c>
      <c r="C722" s="2">
        <v>122.531424206</v>
      </c>
      <c r="D722" s="1">
        <v>81</v>
      </c>
      <c r="E722" s="1">
        <v>18</v>
      </c>
      <c r="F722" s="1">
        <v>4</v>
      </c>
      <c r="G722" s="1" t="s">
        <v>38</v>
      </c>
      <c r="H722" s="2">
        <v>10.5582587</v>
      </c>
      <c r="I722" s="2">
        <v>0.95899999999999996</v>
      </c>
      <c r="J722" s="2">
        <v>3587.63</v>
      </c>
      <c r="K722" s="2">
        <v>325.96300000000002</v>
      </c>
      <c r="L722" s="2">
        <v>0.57099999999999995</v>
      </c>
      <c r="M722" s="2">
        <v>0.52100000000000002</v>
      </c>
      <c r="N722" s="2">
        <v>6.0270000000000001</v>
      </c>
      <c r="O722" s="2">
        <v>0.499</v>
      </c>
      <c r="P722" s="2">
        <v>2047.8530000000001</v>
      </c>
      <c r="Q722" s="2">
        <v>169.71199999999999</v>
      </c>
      <c r="R722" s="2">
        <v>122.531424206</v>
      </c>
      <c r="S722" s="2">
        <v>5.3789999999999996</v>
      </c>
      <c r="T722" s="2">
        <v>0.45400000000000001</v>
      </c>
      <c r="U722" s="4">
        <f t="shared" si="44"/>
        <v>659.09653080407395</v>
      </c>
      <c r="V722" s="4">
        <f t="shared" si="45"/>
        <v>55.629266589524001</v>
      </c>
      <c r="W722" s="2">
        <v>0.50900000000000001</v>
      </c>
      <c r="X722" s="2">
        <v>0.473428079</v>
      </c>
      <c r="Y722" s="1">
        <v>182</v>
      </c>
      <c r="Z722" s="1">
        <v>-1</v>
      </c>
      <c r="AC722" s="1">
        <v>0</v>
      </c>
      <c r="AE722" s="1">
        <v>14</v>
      </c>
      <c r="AF722" s="2">
        <v>5</v>
      </c>
      <c r="AG722" s="2">
        <v>1446.14184259427</v>
      </c>
      <c r="AH722" s="2">
        <v>1446.19778739968</v>
      </c>
      <c r="AI722" s="1">
        <v>5</v>
      </c>
      <c r="AJ722" s="1" t="s">
        <v>653</v>
      </c>
      <c r="AK722" s="1">
        <v>81</v>
      </c>
      <c r="AL722" s="6">
        <v>0.2</v>
      </c>
      <c r="AM722" s="6">
        <v>0.2</v>
      </c>
      <c r="AN722">
        <f t="shared" si="46"/>
        <v>131.81930616081479</v>
      </c>
      <c r="AO722">
        <f t="shared" si="47"/>
        <v>11.1258533179048</v>
      </c>
    </row>
    <row r="723" spans="1:41" x14ac:dyDescent="0.25">
      <c r="A723" s="1">
        <v>18</v>
      </c>
      <c r="B723" s="1">
        <v>6</v>
      </c>
      <c r="C723" s="2">
        <v>2.1917621465700001E-2</v>
      </c>
      <c r="D723" s="1">
        <v>82</v>
      </c>
      <c r="E723" s="1">
        <v>18</v>
      </c>
      <c r="F723" s="1">
        <v>6</v>
      </c>
      <c r="G723" s="1" t="s">
        <v>49</v>
      </c>
      <c r="H723" s="2">
        <v>2.7936445710000002</v>
      </c>
      <c r="I723" s="2">
        <v>0.11799999999999999</v>
      </c>
      <c r="J723" s="2">
        <v>46.414999999999999</v>
      </c>
      <c r="K723" s="2">
        <v>1.956</v>
      </c>
      <c r="L723" s="2">
        <v>0.59199999999999997</v>
      </c>
      <c r="M723" s="2">
        <v>0.54</v>
      </c>
      <c r="N723" s="2">
        <v>1.655</v>
      </c>
      <c r="O723" s="2">
        <v>6.4000000000000001E-2</v>
      </c>
      <c r="P723" s="2">
        <v>27.497</v>
      </c>
      <c r="Q723" s="2">
        <v>1.0549999999999999</v>
      </c>
      <c r="R723" s="2">
        <v>2.1917621465700001E-2</v>
      </c>
      <c r="S723" s="2">
        <v>1.486</v>
      </c>
      <c r="T723" s="2">
        <v>5.8000000000000003E-2</v>
      </c>
      <c r="U723" s="4">
        <f t="shared" si="44"/>
        <v>3.2569585498030199E-2</v>
      </c>
      <c r="V723" s="4">
        <f t="shared" si="45"/>
        <v>1.2712220450106001E-3</v>
      </c>
      <c r="W723" s="2">
        <v>0.53200000000000003</v>
      </c>
      <c r="X723" s="2">
        <v>0.49284789000000001</v>
      </c>
      <c r="Y723" s="1">
        <v>182</v>
      </c>
      <c r="Z723" s="1">
        <v>-1</v>
      </c>
      <c r="AC723" s="1">
        <v>0</v>
      </c>
      <c r="AE723" s="1">
        <v>14</v>
      </c>
      <c r="AF723" s="2">
        <v>5</v>
      </c>
      <c r="AG723" s="2">
        <v>1446.14184259427</v>
      </c>
      <c r="AH723" s="2">
        <v>1446.19778739968</v>
      </c>
      <c r="AI723" s="1">
        <v>5</v>
      </c>
      <c r="AJ723" s="1" t="s">
        <v>653</v>
      </c>
      <c r="AK723" s="1">
        <v>82</v>
      </c>
      <c r="AL723" s="6">
        <v>0.2</v>
      </c>
      <c r="AM723" s="6">
        <v>0.2</v>
      </c>
      <c r="AN723">
        <f t="shared" si="46"/>
        <v>6.5139170996060397E-3</v>
      </c>
      <c r="AO723">
        <f t="shared" si="47"/>
        <v>2.5424440900212003E-4</v>
      </c>
    </row>
    <row r="724" spans="1:41" x14ac:dyDescent="0.25">
      <c r="A724" s="1">
        <v>18</v>
      </c>
      <c r="B724" s="1">
        <v>7</v>
      </c>
      <c r="C724" s="2">
        <v>0.54492473460799995</v>
      </c>
      <c r="D724" s="1">
        <v>83</v>
      </c>
      <c r="E724" s="1">
        <v>18</v>
      </c>
      <c r="F724" s="1">
        <v>7</v>
      </c>
      <c r="G724" s="1" t="s">
        <v>43</v>
      </c>
      <c r="H724" s="2">
        <v>5.7558428030000002</v>
      </c>
      <c r="I724" s="2">
        <v>0.29199999999999998</v>
      </c>
      <c r="J724" s="2">
        <v>250.976</v>
      </c>
      <c r="K724" s="2">
        <v>12.715999999999999</v>
      </c>
      <c r="L724" s="2">
        <v>0.59599999999999997</v>
      </c>
      <c r="M724" s="2">
        <v>0.54500000000000004</v>
      </c>
      <c r="N724" s="2">
        <v>3.4319999999999999</v>
      </c>
      <c r="O724" s="2">
        <v>0.159</v>
      </c>
      <c r="P724" s="2">
        <v>149.66499999999999</v>
      </c>
      <c r="Q724" s="2">
        <v>6.9329999999999998</v>
      </c>
      <c r="R724" s="2">
        <v>0.54492473460799995</v>
      </c>
      <c r="S724" s="2">
        <v>3.0830000000000002</v>
      </c>
      <c r="T724" s="2">
        <v>0.14499999999999999</v>
      </c>
      <c r="U724" s="4">
        <f t="shared" si="44"/>
        <v>1.6800029567964641</v>
      </c>
      <c r="V724" s="4">
        <f t="shared" si="45"/>
        <v>7.9014086518159984E-2</v>
      </c>
      <c r="W724" s="2">
        <v>0.53600000000000003</v>
      </c>
      <c r="X724" s="2">
        <v>0.49832321699999998</v>
      </c>
      <c r="Y724" s="1">
        <v>182</v>
      </c>
      <c r="Z724" s="1">
        <v>-1</v>
      </c>
      <c r="AC724" s="1">
        <v>0</v>
      </c>
      <c r="AE724" s="1">
        <v>14</v>
      </c>
      <c r="AF724" s="2">
        <v>5</v>
      </c>
      <c r="AG724" s="2">
        <v>1446.14184259427</v>
      </c>
      <c r="AH724" s="2">
        <v>1446.19778739968</v>
      </c>
      <c r="AI724" s="1">
        <v>5</v>
      </c>
      <c r="AJ724" s="1" t="s">
        <v>653</v>
      </c>
      <c r="AK724" s="1">
        <v>83</v>
      </c>
      <c r="AL724" s="6">
        <v>0.2</v>
      </c>
      <c r="AM724" s="6">
        <v>0.2</v>
      </c>
      <c r="AN724">
        <f t="shared" si="46"/>
        <v>0.33600059135929283</v>
      </c>
      <c r="AO724">
        <f t="shared" si="47"/>
        <v>1.5802817303631998E-2</v>
      </c>
    </row>
    <row r="725" spans="1:41" x14ac:dyDescent="0.25">
      <c r="A725" s="1">
        <v>18</v>
      </c>
      <c r="B725" s="1">
        <v>8</v>
      </c>
      <c r="C725" s="2">
        <v>6.7675856997399997</v>
      </c>
      <c r="D725" s="1">
        <v>84</v>
      </c>
      <c r="E725" s="1">
        <v>18</v>
      </c>
      <c r="F725" s="1">
        <v>8</v>
      </c>
      <c r="G725" s="1" t="s">
        <v>50</v>
      </c>
      <c r="H725" s="2">
        <v>6.3985366460000002</v>
      </c>
      <c r="I725" s="2">
        <v>0.32500000000000001</v>
      </c>
      <c r="J725" s="2">
        <v>60.628999999999998</v>
      </c>
      <c r="K725" s="2">
        <v>3.0819999999999999</v>
      </c>
      <c r="L725" s="2">
        <v>0.59899999999999998</v>
      </c>
      <c r="M725" s="2">
        <v>0.54700000000000004</v>
      </c>
      <c r="N725" s="2">
        <v>3.831</v>
      </c>
      <c r="O725" s="2">
        <v>0.17799999999999999</v>
      </c>
      <c r="P725" s="2">
        <v>36.298999999999999</v>
      </c>
      <c r="Q725" s="2">
        <v>1.6870000000000001</v>
      </c>
      <c r="R725" s="2">
        <v>6.7675856997399997</v>
      </c>
      <c r="S725" s="2">
        <v>3.4430000000000001</v>
      </c>
      <c r="T725" s="2">
        <v>0.16300000000000001</v>
      </c>
      <c r="U725" s="4">
        <f t="shared" si="44"/>
        <v>23.300797564204821</v>
      </c>
      <c r="V725" s="4">
        <f t="shared" si="45"/>
        <v>1.1031164690576201</v>
      </c>
      <c r="W725" s="2">
        <v>0.53800000000000003</v>
      </c>
      <c r="X725" s="2">
        <v>0.500504265</v>
      </c>
      <c r="Y725" s="1">
        <v>182</v>
      </c>
      <c r="Z725" s="1">
        <v>-1</v>
      </c>
      <c r="AC725" s="1">
        <v>0</v>
      </c>
      <c r="AE725" s="1">
        <v>14</v>
      </c>
      <c r="AF725" s="2">
        <v>5</v>
      </c>
      <c r="AG725" s="2">
        <v>1446.14184259427</v>
      </c>
      <c r="AH725" s="2">
        <v>1446.19778739968</v>
      </c>
      <c r="AI725" s="1">
        <v>5</v>
      </c>
      <c r="AJ725" s="1" t="s">
        <v>653</v>
      </c>
      <c r="AK725" s="1">
        <v>84</v>
      </c>
      <c r="AL725" s="6">
        <v>0.2</v>
      </c>
      <c r="AM725" s="6">
        <v>0.2</v>
      </c>
      <c r="AN725">
        <f t="shared" si="46"/>
        <v>4.6601595128409645</v>
      </c>
      <c r="AO725">
        <f t="shared" si="47"/>
        <v>0.22062329381152401</v>
      </c>
    </row>
    <row r="726" spans="1:41" x14ac:dyDescent="0.25">
      <c r="A726" s="1">
        <v>18</v>
      </c>
      <c r="B726" s="1">
        <v>11</v>
      </c>
      <c r="C726" s="2">
        <v>5.7245860519500003</v>
      </c>
      <c r="D726" s="1">
        <v>86</v>
      </c>
      <c r="E726" s="1">
        <v>18</v>
      </c>
      <c r="F726" s="1">
        <v>11</v>
      </c>
      <c r="G726" s="1" t="s">
        <v>41</v>
      </c>
      <c r="H726" s="2">
        <v>1.2162064829999999</v>
      </c>
      <c r="I726" s="2">
        <v>4.5999999999999999E-2</v>
      </c>
      <c r="J726" s="2">
        <v>93.331999999999994</v>
      </c>
      <c r="K726" s="2">
        <v>3.532</v>
      </c>
      <c r="L726" s="2">
        <v>0.60199999999999998</v>
      </c>
      <c r="M726" s="2">
        <v>0.55300000000000005</v>
      </c>
      <c r="N726" s="2">
        <v>0.73199999999999998</v>
      </c>
      <c r="O726" s="2">
        <v>2.5000000000000001E-2</v>
      </c>
      <c r="P726" s="2">
        <v>56.155000000000001</v>
      </c>
      <c r="Q726" s="2">
        <v>1.9530000000000001</v>
      </c>
      <c r="R726" s="2">
        <v>5.7245860519500003</v>
      </c>
      <c r="S726" s="2">
        <v>0.65800000000000003</v>
      </c>
      <c r="T726" s="2">
        <v>2.3E-2</v>
      </c>
      <c r="U726" s="4">
        <f t="shared" si="44"/>
        <v>3.7667776221831004</v>
      </c>
      <c r="V726" s="4">
        <f t="shared" si="45"/>
        <v>0.13166547919485</v>
      </c>
      <c r="W726" s="2">
        <v>0.54100000000000004</v>
      </c>
      <c r="X726" s="2">
        <v>0.50633202799999999</v>
      </c>
      <c r="Y726" s="1">
        <v>182</v>
      </c>
      <c r="Z726" s="1">
        <v>-1</v>
      </c>
      <c r="AC726" s="1">
        <v>0</v>
      </c>
      <c r="AE726" s="1">
        <v>14</v>
      </c>
      <c r="AF726" s="2">
        <v>5</v>
      </c>
      <c r="AG726" s="2">
        <v>1446.14184259427</v>
      </c>
      <c r="AH726" s="2">
        <v>1446.19778739968</v>
      </c>
      <c r="AI726" s="1">
        <v>5</v>
      </c>
      <c r="AJ726" s="1" t="s">
        <v>653</v>
      </c>
      <c r="AK726" s="1">
        <v>86</v>
      </c>
      <c r="AL726" s="6">
        <v>0.2</v>
      </c>
      <c r="AM726" s="6">
        <v>0.2</v>
      </c>
      <c r="AN726">
        <f t="shared" si="46"/>
        <v>0.75335552443662013</v>
      </c>
      <c r="AO726">
        <f t="shared" si="47"/>
        <v>2.6333095838970002E-2</v>
      </c>
    </row>
    <row r="727" spans="1:41" x14ac:dyDescent="0.25">
      <c r="A727" s="1">
        <v>18</v>
      </c>
      <c r="B727" s="1">
        <v>12</v>
      </c>
      <c r="C727" s="2">
        <v>8.2640443495699998</v>
      </c>
      <c r="D727" s="1">
        <v>87</v>
      </c>
      <c r="E727" s="1">
        <v>18</v>
      </c>
      <c r="F727" s="1">
        <v>12</v>
      </c>
      <c r="G727" s="1" t="s">
        <v>47</v>
      </c>
      <c r="H727" s="2">
        <v>0.171372944</v>
      </c>
      <c r="I727" s="2">
        <v>4.0000000000000001E-3</v>
      </c>
      <c r="J727" s="2">
        <v>5.8319999999999999</v>
      </c>
      <c r="K727" s="2">
        <v>0.13600000000000001</v>
      </c>
      <c r="L727" s="2">
        <v>0.61299999999999999</v>
      </c>
      <c r="M727" s="2">
        <v>0.55800000000000005</v>
      </c>
      <c r="N727" s="2">
        <v>0.105</v>
      </c>
      <c r="O727" s="2">
        <v>2E-3</v>
      </c>
      <c r="P727" s="2">
        <v>3.5750000000000002</v>
      </c>
      <c r="Q727" s="2">
        <v>7.5999999999999998E-2</v>
      </c>
      <c r="R727" s="2">
        <v>8.2640443495699998</v>
      </c>
      <c r="S727" s="2">
        <v>9.5000000000000001E-2</v>
      </c>
      <c r="T727" s="2">
        <v>2E-3</v>
      </c>
      <c r="U727" s="4">
        <f t="shared" si="44"/>
        <v>0.78508421320915001</v>
      </c>
      <c r="V727" s="4">
        <f t="shared" si="45"/>
        <v>1.6528088699139999E-2</v>
      </c>
      <c r="W727" s="2">
        <v>0.55400000000000005</v>
      </c>
      <c r="X727" s="2">
        <v>0.51224065799999996</v>
      </c>
      <c r="Y727" s="1">
        <v>182</v>
      </c>
      <c r="Z727" s="1">
        <v>-1</v>
      </c>
      <c r="AC727" s="1">
        <v>0</v>
      </c>
      <c r="AE727" s="1">
        <v>14</v>
      </c>
      <c r="AF727" s="2">
        <v>5</v>
      </c>
      <c r="AG727" s="2">
        <v>1446.14184259427</v>
      </c>
      <c r="AH727" s="2">
        <v>1446.19778739968</v>
      </c>
      <c r="AI727" s="1">
        <v>5</v>
      </c>
      <c r="AJ727" s="1" t="s">
        <v>653</v>
      </c>
      <c r="AK727" s="1">
        <v>87</v>
      </c>
      <c r="AL727" s="6">
        <v>0.2</v>
      </c>
      <c r="AM727" s="6">
        <v>0.2</v>
      </c>
      <c r="AN727">
        <f t="shared" si="46"/>
        <v>0.15701684264183002</v>
      </c>
      <c r="AO727">
        <f t="shared" si="47"/>
        <v>3.3056177398279999E-3</v>
      </c>
    </row>
    <row r="728" spans="1:41" x14ac:dyDescent="0.25">
      <c r="A728" s="1">
        <v>18</v>
      </c>
      <c r="B728" s="1">
        <v>13</v>
      </c>
      <c r="C728" s="2">
        <v>86.190766508899998</v>
      </c>
      <c r="D728" s="1">
        <v>88</v>
      </c>
      <c r="E728" s="1">
        <v>18</v>
      </c>
      <c r="F728" s="1">
        <v>13</v>
      </c>
      <c r="G728" s="1" t="s">
        <v>42</v>
      </c>
      <c r="H728" s="2">
        <v>6.3298899779999998</v>
      </c>
      <c r="I728" s="2">
        <v>0.46700000000000003</v>
      </c>
      <c r="J728" s="2">
        <v>3029.4589999999998</v>
      </c>
      <c r="K728" s="2">
        <v>223.738</v>
      </c>
      <c r="L728" s="2">
        <v>0.59099999999999997</v>
      </c>
      <c r="M728" s="2">
        <v>0.54900000000000004</v>
      </c>
      <c r="N728" s="2">
        <v>3.74</v>
      </c>
      <c r="O728" s="2">
        <v>0.25600000000000001</v>
      </c>
      <c r="P728" s="2">
        <v>1789.7760000000001</v>
      </c>
      <c r="Q728" s="2">
        <v>122.72799999999999</v>
      </c>
      <c r="R728" s="2">
        <v>86.190766508899998</v>
      </c>
      <c r="S728" s="2">
        <v>3.3570000000000002</v>
      </c>
      <c r="T728" s="2">
        <v>0.23499999999999999</v>
      </c>
      <c r="U728" s="4">
        <f t="shared" si="44"/>
        <v>289.34240317037734</v>
      </c>
      <c r="V728" s="4">
        <f t="shared" si="45"/>
        <v>20.254830129591497</v>
      </c>
      <c r="W728" s="2">
        <v>0.53</v>
      </c>
      <c r="X728" s="2">
        <v>0.50182863200000005</v>
      </c>
      <c r="Y728" s="1">
        <v>182</v>
      </c>
      <c r="Z728" s="1">
        <v>-1</v>
      </c>
      <c r="AC728" s="1">
        <v>0</v>
      </c>
      <c r="AE728" s="1">
        <v>14</v>
      </c>
      <c r="AF728" s="2">
        <v>5</v>
      </c>
      <c r="AG728" s="2">
        <v>1446.14184259427</v>
      </c>
      <c r="AH728" s="2">
        <v>1446.19778739968</v>
      </c>
      <c r="AI728" s="1">
        <v>5</v>
      </c>
      <c r="AJ728" s="1" t="s">
        <v>653</v>
      </c>
      <c r="AK728" s="1">
        <v>88</v>
      </c>
      <c r="AL728" s="6">
        <v>0.2</v>
      </c>
      <c r="AM728" s="6">
        <v>0.2</v>
      </c>
      <c r="AN728">
        <f t="shared" si="46"/>
        <v>57.868480634075468</v>
      </c>
      <c r="AO728">
        <f t="shared" si="47"/>
        <v>4.0509660259182994</v>
      </c>
    </row>
    <row r="729" spans="1:41" x14ac:dyDescent="0.25">
      <c r="A729" s="1">
        <v>20</v>
      </c>
      <c r="B729" s="1">
        <v>1</v>
      </c>
      <c r="C729" s="2">
        <v>19.126836091200001</v>
      </c>
      <c r="D729" s="1">
        <v>89</v>
      </c>
      <c r="E729" s="1">
        <v>20</v>
      </c>
      <c r="F729" s="1">
        <v>1</v>
      </c>
      <c r="G729" s="1" t="s">
        <v>46</v>
      </c>
      <c r="H729" s="2">
        <v>3.092680584</v>
      </c>
      <c r="I729" s="2">
        <v>0.13400000000000001</v>
      </c>
      <c r="J729" s="2">
        <v>164.16</v>
      </c>
      <c r="K729" s="2">
        <v>7.1390000000000002</v>
      </c>
      <c r="L729" s="2">
        <v>0.26300000000000001</v>
      </c>
      <c r="M729" s="2">
        <v>0.31</v>
      </c>
      <c r="N729" s="2">
        <v>0.81200000000000006</v>
      </c>
      <c r="O729" s="2">
        <v>4.2000000000000003E-2</v>
      </c>
      <c r="P729" s="2">
        <v>43.095999999999997</v>
      </c>
      <c r="Q729" s="2">
        <v>2.2120000000000002</v>
      </c>
      <c r="R729" s="2">
        <v>19.126836091200001</v>
      </c>
      <c r="S729" s="2">
        <v>0.72799999999999998</v>
      </c>
      <c r="T729" s="2">
        <v>3.7999999999999999E-2</v>
      </c>
      <c r="U729" s="4">
        <f t="shared" si="44"/>
        <v>13.924336674393601</v>
      </c>
      <c r="V729" s="4">
        <f t="shared" si="45"/>
        <v>0.72681977146560006</v>
      </c>
      <c r="W729" s="2">
        <v>0.23499999999999999</v>
      </c>
      <c r="X729" s="2">
        <v>0.28310987900000001</v>
      </c>
      <c r="Y729" s="1">
        <v>182</v>
      </c>
      <c r="Z729" s="1">
        <v>-1</v>
      </c>
      <c r="AC729" s="1">
        <v>0</v>
      </c>
      <c r="AE729" s="1">
        <v>14</v>
      </c>
      <c r="AF729" s="2">
        <v>5</v>
      </c>
      <c r="AG729" s="2">
        <v>1446.14184259427</v>
      </c>
      <c r="AH729" s="2">
        <v>1446.19778739968</v>
      </c>
      <c r="AI729" s="1">
        <v>5</v>
      </c>
      <c r="AJ729" s="1" t="s">
        <v>653</v>
      </c>
      <c r="AK729" s="1">
        <v>89</v>
      </c>
      <c r="AL729" s="6">
        <v>0.2</v>
      </c>
      <c r="AM729" s="6">
        <v>0.2</v>
      </c>
      <c r="AN729">
        <f t="shared" si="46"/>
        <v>2.7848673348787205</v>
      </c>
      <c r="AO729">
        <f t="shared" si="47"/>
        <v>0.14536395429312002</v>
      </c>
    </row>
    <row r="730" spans="1:41" x14ac:dyDescent="0.25">
      <c r="A730" s="1">
        <v>20</v>
      </c>
      <c r="B730" s="1">
        <v>2</v>
      </c>
      <c r="C730" s="2">
        <v>18.673076356700001</v>
      </c>
      <c r="D730" s="1">
        <v>90</v>
      </c>
      <c r="E730" s="1">
        <v>20</v>
      </c>
      <c r="F730" s="1">
        <v>2</v>
      </c>
      <c r="G730" s="1" t="s">
        <v>39</v>
      </c>
      <c r="H730" s="2">
        <v>6.2353144970000001</v>
      </c>
      <c r="I730" s="2">
        <v>0.29499999999999998</v>
      </c>
      <c r="J730" s="2">
        <v>1827.3019999999999</v>
      </c>
      <c r="K730" s="2">
        <v>86.531999999999996</v>
      </c>
      <c r="L730" s="2">
        <v>0.26100000000000001</v>
      </c>
      <c r="M730" s="2">
        <v>0.30599999999999999</v>
      </c>
      <c r="N730" s="2">
        <v>1.6259999999999999</v>
      </c>
      <c r="O730" s="2">
        <v>0.09</v>
      </c>
      <c r="P730" s="2">
        <v>476.63200000000001</v>
      </c>
      <c r="Q730" s="2">
        <v>26.452999999999999</v>
      </c>
      <c r="R730" s="2">
        <v>18.673076356700001</v>
      </c>
      <c r="S730" s="2">
        <v>1.4570000000000001</v>
      </c>
      <c r="T730" s="2">
        <v>8.2000000000000003E-2</v>
      </c>
      <c r="U730" s="4">
        <f t="shared" si="44"/>
        <v>27.206672251711904</v>
      </c>
      <c r="V730" s="4">
        <f t="shared" si="45"/>
        <v>1.5311922612494002</v>
      </c>
      <c r="W730" s="2">
        <v>0.23400000000000001</v>
      </c>
      <c r="X730" s="2">
        <v>0.27918207099999998</v>
      </c>
      <c r="Y730" s="1">
        <v>182</v>
      </c>
      <c r="Z730" s="1">
        <v>-1</v>
      </c>
      <c r="AC730" s="1">
        <v>0</v>
      </c>
      <c r="AE730" s="1">
        <v>14</v>
      </c>
      <c r="AF730" s="2">
        <v>5</v>
      </c>
      <c r="AG730" s="2">
        <v>1446.14184259427</v>
      </c>
      <c r="AH730" s="2">
        <v>1446.19778739968</v>
      </c>
      <c r="AI730" s="1">
        <v>5</v>
      </c>
      <c r="AJ730" s="1" t="s">
        <v>653</v>
      </c>
      <c r="AK730" s="1">
        <v>90</v>
      </c>
      <c r="AL730" s="6">
        <v>0.2</v>
      </c>
      <c r="AM730" s="6">
        <v>0.2</v>
      </c>
      <c r="AN730">
        <f t="shared" si="46"/>
        <v>5.4413344503423815</v>
      </c>
      <c r="AO730">
        <f t="shared" si="47"/>
        <v>0.30623845224988006</v>
      </c>
    </row>
    <row r="731" spans="1:41" x14ac:dyDescent="0.25">
      <c r="A731" s="1">
        <v>20</v>
      </c>
      <c r="B731" s="1">
        <v>3</v>
      </c>
      <c r="C731" s="2">
        <v>1.4310275501</v>
      </c>
      <c r="D731" s="1">
        <v>91</v>
      </c>
      <c r="E731" s="1">
        <v>20</v>
      </c>
      <c r="F731" s="1">
        <v>3</v>
      </c>
      <c r="G731" s="1" t="s">
        <v>40</v>
      </c>
      <c r="H731" s="2">
        <v>14.298134409999999</v>
      </c>
      <c r="I731" s="2">
        <v>1.08</v>
      </c>
      <c r="J731" s="2">
        <v>2836.8490000000002</v>
      </c>
      <c r="K731" s="2">
        <v>214.30500000000001</v>
      </c>
      <c r="L731" s="2">
        <v>0.26100000000000001</v>
      </c>
      <c r="M731" s="2">
        <v>0.32300000000000001</v>
      </c>
      <c r="N731" s="2">
        <v>3.7290000000000001</v>
      </c>
      <c r="O731" s="2">
        <v>0.34899999999999998</v>
      </c>
      <c r="P731" s="2">
        <v>739.83299999999997</v>
      </c>
      <c r="Q731" s="2">
        <v>69.25</v>
      </c>
      <c r="R731" s="2">
        <v>1.4310275501</v>
      </c>
      <c r="S731" s="2">
        <v>3.3410000000000002</v>
      </c>
      <c r="T731" s="2">
        <v>0.31900000000000001</v>
      </c>
      <c r="U731" s="4">
        <f t="shared" si="44"/>
        <v>4.7810630448841005</v>
      </c>
      <c r="V731" s="4">
        <f t="shared" si="45"/>
        <v>0.45649778848190004</v>
      </c>
      <c r="W731" s="2">
        <v>0.23400000000000001</v>
      </c>
      <c r="X731" s="2">
        <v>0.29531943799999999</v>
      </c>
      <c r="Y731" s="1">
        <v>182</v>
      </c>
      <c r="Z731" s="1">
        <v>-1</v>
      </c>
      <c r="AC731" s="1">
        <v>0</v>
      </c>
      <c r="AE731" s="1">
        <v>14</v>
      </c>
      <c r="AF731" s="2">
        <v>5</v>
      </c>
      <c r="AG731" s="2">
        <v>1446.14184259427</v>
      </c>
      <c r="AH731" s="2">
        <v>1446.19778739968</v>
      </c>
      <c r="AI731" s="1">
        <v>5</v>
      </c>
      <c r="AJ731" s="1" t="s">
        <v>653</v>
      </c>
      <c r="AK731" s="1">
        <v>91</v>
      </c>
      <c r="AL731" s="6">
        <v>0.2</v>
      </c>
      <c r="AM731" s="6">
        <v>0.2</v>
      </c>
      <c r="AN731">
        <f t="shared" si="46"/>
        <v>0.95621260897682014</v>
      </c>
      <c r="AO731">
        <f t="shared" si="47"/>
        <v>9.1299557696380013E-2</v>
      </c>
    </row>
    <row r="732" spans="1:41" x14ac:dyDescent="0.25">
      <c r="A732" s="1">
        <v>20</v>
      </c>
      <c r="B732" s="1">
        <v>4</v>
      </c>
      <c r="C732" s="2">
        <v>27.9511946943</v>
      </c>
      <c r="D732" s="1">
        <v>92</v>
      </c>
      <c r="E732" s="1">
        <v>20</v>
      </c>
      <c r="F732" s="1">
        <v>4</v>
      </c>
      <c r="G732" s="1" t="s">
        <v>38</v>
      </c>
      <c r="H732" s="2">
        <v>10.23610154</v>
      </c>
      <c r="I732" s="2">
        <v>0.88200000000000001</v>
      </c>
      <c r="J732" s="2">
        <v>2104.0390000000002</v>
      </c>
      <c r="K732" s="2">
        <v>181.35</v>
      </c>
      <c r="L732" s="2">
        <v>0.253</v>
      </c>
      <c r="M732" s="2">
        <v>0.30499999999999999</v>
      </c>
      <c r="N732" s="2">
        <v>2.5870000000000002</v>
      </c>
      <c r="O732" s="2">
        <v>0.26900000000000002</v>
      </c>
      <c r="P732" s="2">
        <v>531.76</v>
      </c>
      <c r="Q732" s="2">
        <v>55.308</v>
      </c>
      <c r="R732" s="2">
        <v>27.9511946943</v>
      </c>
      <c r="S732" s="2">
        <v>2.3130000000000002</v>
      </c>
      <c r="T732" s="2">
        <v>0.246</v>
      </c>
      <c r="U732" s="4">
        <f t="shared" si="44"/>
        <v>64.651113327915908</v>
      </c>
      <c r="V732" s="4">
        <f t="shared" si="45"/>
        <v>6.8759938947977997</v>
      </c>
      <c r="W732" s="2">
        <v>0.22600000000000001</v>
      </c>
      <c r="X732" s="2">
        <v>0.27836971999999999</v>
      </c>
      <c r="Y732" s="1">
        <v>182</v>
      </c>
      <c r="Z732" s="1">
        <v>-1</v>
      </c>
      <c r="AC732" s="1">
        <v>0</v>
      </c>
      <c r="AE732" s="1">
        <v>14</v>
      </c>
      <c r="AF732" s="2">
        <v>5</v>
      </c>
      <c r="AG732" s="2">
        <v>1446.14184259427</v>
      </c>
      <c r="AH732" s="2">
        <v>1446.19778739968</v>
      </c>
      <c r="AI732" s="1">
        <v>5</v>
      </c>
      <c r="AJ732" s="1" t="s">
        <v>653</v>
      </c>
      <c r="AK732" s="1">
        <v>92</v>
      </c>
      <c r="AL732" s="6">
        <v>0.2</v>
      </c>
      <c r="AM732" s="6">
        <v>0.2</v>
      </c>
      <c r="AN732">
        <f t="shared" si="46"/>
        <v>12.930222665583182</v>
      </c>
      <c r="AO732">
        <f t="shared" si="47"/>
        <v>1.3751987789595601</v>
      </c>
    </row>
    <row r="733" spans="1:41" x14ac:dyDescent="0.25">
      <c r="A733" s="1">
        <v>20</v>
      </c>
      <c r="B733" s="1">
        <v>6</v>
      </c>
      <c r="C733" s="2">
        <v>5.66161125035</v>
      </c>
      <c r="D733" s="1">
        <v>93</v>
      </c>
      <c r="E733" s="1">
        <v>20</v>
      </c>
      <c r="F733" s="1">
        <v>6</v>
      </c>
      <c r="G733" s="1" t="s">
        <v>49</v>
      </c>
      <c r="H733" s="2">
        <v>2.796497365</v>
      </c>
      <c r="I733" s="2">
        <v>0.113</v>
      </c>
      <c r="J733" s="2">
        <v>137.405</v>
      </c>
      <c r="K733" s="2">
        <v>5.5590000000000002</v>
      </c>
      <c r="L733" s="2">
        <v>0.27</v>
      </c>
      <c r="M733" s="2">
        <v>0.32600000000000001</v>
      </c>
      <c r="N733" s="2">
        <v>0.755</v>
      </c>
      <c r="O733" s="2">
        <v>3.6999999999999998E-2</v>
      </c>
      <c r="P733" s="2">
        <v>37.073999999999998</v>
      </c>
      <c r="Q733" s="2">
        <v>1.8120000000000001</v>
      </c>
      <c r="R733" s="2">
        <v>5.66161125035</v>
      </c>
      <c r="S733" s="2">
        <v>0.67700000000000005</v>
      </c>
      <c r="T733" s="2">
        <v>3.4000000000000002E-2</v>
      </c>
      <c r="U733" s="4">
        <f t="shared" si="44"/>
        <v>3.8329108164869501</v>
      </c>
      <c r="V733" s="4">
        <f t="shared" si="45"/>
        <v>0.19249478251190003</v>
      </c>
      <c r="W733" s="2">
        <v>0.24199999999999999</v>
      </c>
      <c r="X733" s="2">
        <v>0.29815921899999998</v>
      </c>
      <c r="Y733" s="1">
        <v>182</v>
      </c>
      <c r="Z733" s="1">
        <v>-1</v>
      </c>
      <c r="AC733" s="1">
        <v>0</v>
      </c>
      <c r="AE733" s="1">
        <v>14</v>
      </c>
      <c r="AF733" s="2">
        <v>5</v>
      </c>
      <c r="AG733" s="2">
        <v>1446.14184259427</v>
      </c>
      <c r="AH733" s="2">
        <v>1446.19778739968</v>
      </c>
      <c r="AI733" s="1">
        <v>5</v>
      </c>
      <c r="AJ733" s="1" t="s">
        <v>653</v>
      </c>
      <c r="AK733" s="1">
        <v>93</v>
      </c>
      <c r="AL733" s="6">
        <v>0.2</v>
      </c>
      <c r="AM733" s="6">
        <v>0.2</v>
      </c>
      <c r="AN733">
        <f t="shared" si="46"/>
        <v>0.76658216329739004</v>
      </c>
      <c r="AO733">
        <f t="shared" si="47"/>
        <v>3.8498956502380006E-2</v>
      </c>
    </row>
    <row r="734" spans="1:41" x14ac:dyDescent="0.25">
      <c r="A734" s="1">
        <v>20</v>
      </c>
      <c r="B734" s="1">
        <v>7</v>
      </c>
      <c r="C734" s="2">
        <v>2.2895087476899998</v>
      </c>
      <c r="D734" s="1">
        <v>94</v>
      </c>
      <c r="E734" s="1">
        <v>20</v>
      </c>
      <c r="F734" s="1">
        <v>7</v>
      </c>
      <c r="G734" s="1" t="s">
        <v>43</v>
      </c>
      <c r="H734" s="2">
        <v>5.8912099930000004</v>
      </c>
      <c r="I734" s="2">
        <v>0.28699999999999998</v>
      </c>
      <c r="J734" s="2">
        <v>104.004</v>
      </c>
      <c r="K734" s="2">
        <v>5.0650000000000004</v>
      </c>
      <c r="L734" s="2">
        <v>0.27400000000000002</v>
      </c>
      <c r="M734" s="2">
        <v>0.34</v>
      </c>
      <c r="N734" s="2">
        <v>1.613</v>
      </c>
      <c r="O734" s="2">
        <v>9.8000000000000004E-2</v>
      </c>
      <c r="P734" s="2">
        <v>28.472999999999999</v>
      </c>
      <c r="Q734" s="2">
        <v>1.7250000000000001</v>
      </c>
      <c r="R734" s="2">
        <v>2.2895087476899998</v>
      </c>
      <c r="S734" s="2">
        <v>1.4490000000000001</v>
      </c>
      <c r="T734" s="2">
        <v>8.8999999999999996E-2</v>
      </c>
      <c r="U734" s="4">
        <f t="shared" si="44"/>
        <v>3.3174981754028097</v>
      </c>
      <c r="V734" s="4">
        <f t="shared" si="45"/>
        <v>0.20376627854440998</v>
      </c>
      <c r="W734" s="2">
        <v>0.246</v>
      </c>
      <c r="X734" s="2">
        <v>0.31143470899999998</v>
      </c>
      <c r="Y734" s="1">
        <v>182</v>
      </c>
      <c r="Z734" s="1">
        <v>-1</v>
      </c>
      <c r="AC734" s="1">
        <v>0</v>
      </c>
      <c r="AE734" s="1">
        <v>14</v>
      </c>
      <c r="AF734" s="2">
        <v>5</v>
      </c>
      <c r="AG734" s="2">
        <v>1446.14184259427</v>
      </c>
      <c r="AH734" s="2">
        <v>1446.19778739968</v>
      </c>
      <c r="AI734" s="1">
        <v>5</v>
      </c>
      <c r="AJ734" s="1" t="s">
        <v>653</v>
      </c>
      <c r="AK734" s="1">
        <v>94</v>
      </c>
      <c r="AL734" s="6">
        <v>0.2</v>
      </c>
      <c r="AM734" s="6">
        <v>0.2</v>
      </c>
      <c r="AN734">
        <f t="shared" si="46"/>
        <v>0.66349963508056198</v>
      </c>
      <c r="AO734">
        <f t="shared" si="47"/>
        <v>4.0753255708881997E-2</v>
      </c>
    </row>
    <row r="735" spans="1:41" x14ac:dyDescent="0.25">
      <c r="A735" s="1">
        <v>20</v>
      </c>
      <c r="B735" s="1">
        <v>8</v>
      </c>
      <c r="C735" s="2">
        <v>3.2695880778899999</v>
      </c>
      <c r="D735" s="1">
        <v>95</v>
      </c>
      <c r="E735" s="1">
        <v>20</v>
      </c>
      <c r="F735" s="1">
        <v>8</v>
      </c>
      <c r="G735" s="1" t="s">
        <v>50</v>
      </c>
      <c r="H735" s="2">
        <v>6.6475421680000002</v>
      </c>
      <c r="I735" s="2">
        <v>0.32600000000000001</v>
      </c>
      <c r="J735" s="2">
        <v>224.94300000000001</v>
      </c>
      <c r="K735" s="2">
        <v>11.038</v>
      </c>
      <c r="L735" s="2">
        <v>0.27900000000000003</v>
      </c>
      <c r="M735" s="2">
        <v>0.35199999999999998</v>
      </c>
      <c r="N735" s="2">
        <v>1.857</v>
      </c>
      <c r="O735" s="2">
        <v>0.115</v>
      </c>
      <c r="P735" s="2">
        <v>62.825000000000003</v>
      </c>
      <c r="Q735" s="2">
        <v>3.8889999999999998</v>
      </c>
      <c r="R735" s="2">
        <v>3.2695880778899999</v>
      </c>
      <c r="S735" s="2">
        <v>1.669</v>
      </c>
      <c r="T735" s="2">
        <v>0.105</v>
      </c>
      <c r="U735" s="4">
        <f t="shared" si="44"/>
        <v>5.4569425019984097</v>
      </c>
      <c r="V735" s="4">
        <f t="shared" si="45"/>
        <v>0.34330674817844997</v>
      </c>
      <c r="W735" s="2">
        <v>0.251</v>
      </c>
      <c r="X735" s="2">
        <v>0.32246682999999998</v>
      </c>
      <c r="Y735" s="1">
        <v>182</v>
      </c>
      <c r="Z735" s="1">
        <v>-1</v>
      </c>
      <c r="AC735" s="1">
        <v>0</v>
      </c>
      <c r="AE735" s="1">
        <v>14</v>
      </c>
      <c r="AF735" s="2">
        <v>5</v>
      </c>
      <c r="AG735" s="2">
        <v>1446.14184259427</v>
      </c>
      <c r="AH735" s="2">
        <v>1446.19778739968</v>
      </c>
      <c r="AI735" s="1">
        <v>5</v>
      </c>
      <c r="AJ735" s="1" t="s">
        <v>653</v>
      </c>
      <c r="AK735" s="1">
        <v>95</v>
      </c>
      <c r="AL735" s="6">
        <v>0.2</v>
      </c>
      <c r="AM735" s="6">
        <v>0.2</v>
      </c>
      <c r="AN735">
        <f t="shared" si="46"/>
        <v>1.0913885003996819</v>
      </c>
      <c r="AO735">
        <f t="shared" si="47"/>
        <v>6.8661349635689997E-2</v>
      </c>
    </row>
    <row r="736" spans="1:41" x14ac:dyDescent="0.25">
      <c r="A736" s="1">
        <v>20</v>
      </c>
      <c r="B736" s="1">
        <v>10</v>
      </c>
      <c r="C736" s="2">
        <v>5.0650748342900002E-2</v>
      </c>
      <c r="D736" s="1">
        <v>96</v>
      </c>
      <c r="E736" s="1">
        <v>20</v>
      </c>
      <c r="F736" s="1">
        <v>10</v>
      </c>
      <c r="G736" s="1" t="s">
        <v>48</v>
      </c>
      <c r="H736" s="2">
        <v>2.331507421</v>
      </c>
      <c r="I736" s="2">
        <v>8.7999999999999995E-2</v>
      </c>
      <c r="J736" s="2">
        <v>32.89</v>
      </c>
      <c r="K736" s="2">
        <v>1.2450000000000001</v>
      </c>
      <c r="L736" s="2">
        <v>0.27700000000000002</v>
      </c>
      <c r="M736" s="2">
        <v>0.34200000000000003</v>
      </c>
      <c r="N736" s="2">
        <v>0.64600000000000002</v>
      </c>
      <c r="O736" s="2">
        <v>0.03</v>
      </c>
      <c r="P736" s="2">
        <v>9.1170000000000009</v>
      </c>
      <c r="Q736" s="2">
        <v>0.42599999999999999</v>
      </c>
      <c r="R736" s="2">
        <v>5.0650748342900002E-2</v>
      </c>
      <c r="S736" s="2">
        <v>0.58099999999999996</v>
      </c>
      <c r="T736" s="2">
        <v>2.8000000000000001E-2</v>
      </c>
      <c r="U736" s="4">
        <f t="shared" si="44"/>
        <v>2.94280847872249E-2</v>
      </c>
      <c r="V736" s="4">
        <f t="shared" si="45"/>
        <v>1.4182209536012002E-3</v>
      </c>
      <c r="W736" s="2">
        <v>0.249</v>
      </c>
      <c r="X736" s="2">
        <v>0.31336728600000002</v>
      </c>
      <c r="Y736" s="1">
        <v>182</v>
      </c>
      <c r="Z736" s="1">
        <v>-1</v>
      </c>
      <c r="AC736" s="1">
        <v>0</v>
      </c>
      <c r="AE736" s="1">
        <v>14</v>
      </c>
      <c r="AF736" s="2">
        <v>5</v>
      </c>
      <c r="AG736" s="2">
        <v>1446.14184259427</v>
      </c>
      <c r="AH736" s="2">
        <v>1446.19778739968</v>
      </c>
      <c r="AI736" s="1">
        <v>5</v>
      </c>
      <c r="AJ736" s="1" t="s">
        <v>653</v>
      </c>
      <c r="AK736" s="1">
        <v>96</v>
      </c>
      <c r="AL736" s="6">
        <v>0.2</v>
      </c>
      <c r="AM736" s="6">
        <v>0.2</v>
      </c>
      <c r="AN736">
        <f t="shared" si="46"/>
        <v>5.8856169574449807E-3</v>
      </c>
      <c r="AO736">
        <f t="shared" si="47"/>
        <v>2.8364419072024005E-4</v>
      </c>
    </row>
    <row r="737" spans="1:41" x14ac:dyDescent="0.25">
      <c r="A737" s="1">
        <v>20</v>
      </c>
      <c r="B737" s="1">
        <v>11</v>
      </c>
      <c r="C737" s="2">
        <v>4.3961003981499998</v>
      </c>
      <c r="D737" s="1">
        <v>97</v>
      </c>
      <c r="E737" s="1">
        <v>20</v>
      </c>
      <c r="F737" s="1">
        <v>11</v>
      </c>
      <c r="G737" s="1" t="s">
        <v>41</v>
      </c>
      <c r="H737" s="2">
        <v>1.228138647</v>
      </c>
      <c r="I737" s="2">
        <v>4.2999999999999997E-2</v>
      </c>
      <c r="J737" s="2">
        <v>62.365000000000002</v>
      </c>
      <c r="K737" s="2">
        <v>2.1989999999999998</v>
      </c>
      <c r="L737" s="2">
        <v>0.28899999999999998</v>
      </c>
      <c r="M737" s="2">
        <v>0.39200000000000002</v>
      </c>
      <c r="N737" s="2">
        <v>0.35499999999999998</v>
      </c>
      <c r="O737" s="2">
        <v>1.7000000000000001E-2</v>
      </c>
      <c r="P737" s="2">
        <v>18.012</v>
      </c>
      <c r="Q737" s="2">
        <v>0.86299999999999999</v>
      </c>
      <c r="R737" s="2">
        <v>4.3961003981499998</v>
      </c>
      <c r="S737" s="2">
        <v>0.31900000000000001</v>
      </c>
      <c r="T737" s="2">
        <v>1.6E-2</v>
      </c>
      <c r="U737" s="4">
        <f t="shared" si="44"/>
        <v>1.4023560270098498</v>
      </c>
      <c r="V737" s="4">
        <f t="shared" si="45"/>
        <v>7.0337606370399999E-2</v>
      </c>
      <c r="W737" s="2">
        <v>0.26</v>
      </c>
      <c r="X737" s="2">
        <v>0.359732473</v>
      </c>
      <c r="Y737" s="1">
        <v>182</v>
      </c>
      <c r="Z737" s="1">
        <v>-1</v>
      </c>
      <c r="AC737" s="1">
        <v>0</v>
      </c>
      <c r="AE737" s="1">
        <v>14</v>
      </c>
      <c r="AF737" s="2">
        <v>5</v>
      </c>
      <c r="AG737" s="2">
        <v>1446.14184259427</v>
      </c>
      <c r="AH737" s="2">
        <v>1446.19778739968</v>
      </c>
      <c r="AI737" s="1">
        <v>5</v>
      </c>
      <c r="AJ737" s="1" t="s">
        <v>653</v>
      </c>
      <c r="AK737" s="1">
        <v>97</v>
      </c>
      <c r="AL737" s="6">
        <v>0.2</v>
      </c>
      <c r="AM737" s="6">
        <v>0.2</v>
      </c>
      <c r="AN737">
        <f t="shared" si="46"/>
        <v>0.28047120540196996</v>
      </c>
      <c r="AO737">
        <f t="shared" si="47"/>
        <v>1.4067521274080001E-2</v>
      </c>
    </row>
    <row r="738" spans="1:41" x14ac:dyDescent="0.25">
      <c r="A738" s="1">
        <v>20</v>
      </c>
      <c r="B738" s="1">
        <v>12</v>
      </c>
      <c r="C738" s="2">
        <v>0.88052855365600002</v>
      </c>
      <c r="D738" s="1">
        <v>98</v>
      </c>
      <c r="E738" s="1">
        <v>20</v>
      </c>
      <c r="F738" s="1">
        <v>12</v>
      </c>
      <c r="G738" s="1" t="s">
        <v>47</v>
      </c>
      <c r="H738" s="2">
        <v>0.16087048100000001</v>
      </c>
      <c r="I738" s="2">
        <v>3.0000000000000001E-3</v>
      </c>
      <c r="J738" s="2">
        <v>7.65</v>
      </c>
      <c r="K738" s="2">
        <v>0.16300000000000001</v>
      </c>
      <c r="L738" s="2">
        <v>0.29799999999999999</v>
      </c>
      <c r="M738" s="2">
        <v>0.38400000000000001</v>
      </c>
      <c r="N738" s="2">
        <v>4.8000000000000001E-2</v>
      </c>
      <c r="O738" s="2">
        <v>1E-3</v>
      </c>
      <c r="P738" s="2">
        <v>2.2829999999999999</v>
      </c>
      <c r="Q738" s="2">
        <v>6.3E-2</v>
      </c>
      <c r="R738" s="2">
        <v>0.88052855365600002</v>
      </c>
      <c r="S738" s="2">
        <v>4.2999999999999997E-2</v>
      </c>
      <c r="T738" s="2">
        <v>1E-3</v>
      </c>
      <c r="U738" s="4">
        <f t="shared" si="44"/>
        <v>3.7862727807208001E-2</v>
      </c>
      <c r="V738" s="4">
        <f t="shared" si="45"/>
        <v>8.8052855365600006E-4</v>
      </c>
      <c r="W738" s="2">
        <v>0.27</v>
      </c>
      <c r="X738" s="2">
        <v>0.35321625099999998</v>
      </c>
      <c r="Y738" s="1">
        <v>182</v>
      </c>
      <c r="Z738" s="1">
        <v>-1</v>
      </c>
      <c r="AC738" s="1">
        <v>0</v>
      </c>
      <c r="AE738" s="1">
        <v>14</v>
      </c>
      <c r="AF738" s="2">
        <v>5</v>
      </c>
      <c r="AG738" s="2">
        <v>1446.14184259427</v>
      </c>
      <c r="AH738" s="2">
        <v>1446.19778739968</v>
      </c>
      <c r="AI738" s="1">
        <v>5</v>
      </c>
      <c r="AJ738" s="1" t="s">
        <v>653</v>
      </c>
      <c r="AK738" s="1">
        <v>98</v>
      </c>
      <c r="AL738" s="6">
        <v>0.2</v>
      </c>
      <c r="AM738" s="6">
        <v>0.2</v>
      </c>
      <c r="AN738">
        <f t="shared" si="46"/>
        <v>7.5725455614416006E-3</v>
      </c>
      <c r="AO738">
        <f t="shared" si="47"/>
        <v>1.7610571073120002E-4</v>
      </c>
    </row>
    <row r="739" spans="1:41" x14ac:dyDescent="0.25">
      <c r="A739" s="1">
        <v>20</v>
      </c>
      <c r="B739" s="1">
        <v>13</v>
      </c>
      <c r="C739" s="2">
        <v>19.578995706800001</v>
      </c>
      <c r="D739" s="1">
        <v>99</v>
      </c>
      <c r="E739" s="1">
        <v>20</v>
      </c>
      <c r="F739" s="1">
        <v>13</v>
      </c>
      <c r="G739" s="1" t="s">
        <v>42</v>
      </c>
      <c r="H739" s="2">
        <v>4.0215297799999998</v>
      </c>
      <c r="I739" s="2">
        <v>0.221</v>
      </c>
      <c r="J739" s="2">
        <v>1471.384</v>
      </c>
      <c r="K739" s="2">
        <v>80.959999999999994</v>
      </c>
      <c r="L739" s="2">
        <v>0.27400000000000002</v>
      </c>
      <c r="M739" s="2">
        <v>0.40400000000000003</v>
      </c>
      <c r="N739" s="2">
        <v>1.1020000000000001</v>
      </c>
      <c r="O739" s="2">
        <v>8.8999999999999996E-2</v>
      </c>
      <c r="P739" s="2">
        <v>403.08499999999998</v>
      </c>
      <c r="Q739" s="2">
        <v>32.694000000000003</v>
      </c>
      <c r="R739" s="2">
        <v>19.578995706800001</v>
      </c>
      <c r="S739" s="2">
        <v>0.99199999999999999</v>
      </c>
      <c r="T739" s="2">
        <v>8.2000000000000003E-2</v>
      </c>
      <c r="U739" s="4">
        <f t="shared" si="44"/>
        <v>19.422363741145599</v>
      </c>
      <c r="V739" s="4">
        <f t="shared" si="45"/>
        <v>1.6054776479576001</v>
      </c>
      <c r="W739" s="2">
        <v>0.247</v>
      </c>
      <c r="X739" s="2">
        <v>0.37130433499999999</v>
      </c>
      <c r="Y739" s="1">
        <v>182</v>
      </c>
      <c r="Z739" s="1">
        <v>-1</v>
      </c>
      <c r="AC739" s="1">
        <v>0</v>
      </c>
      <c r="AE739" s="1">
        <v>14</v>
      </c>
      <c r="AF739" s="2">
        <v>5</v>
      </c>
      <c r="AG739" s="2">
        <v>1446.14184259427</v>
      </c>
      <c r="AH739" s="2">
        <v>1446.19778739968</v>
      </c>
      <c r="AI739" s="1">
        <v>5</v>
      </c>
      <c r="AJ739" s="1" t="s">
        <v>653</v>
      </c>
      <c r="AK739" s="1">
        <v>99</v>
      </c>
      <c r="AL739" s="6">
        <v>0.2</v>
      </c>
      <c r="AM739" s="6">
        <v>0.2</v>
      </c>
      <c r="AN739">
        <f t="shared" si="46"/>
        <v>3.8844727482291201</v>
      </c>
      <c r="AO739">
        <f t="shared" si="47"/>
        <v>0.32109552959152005</v>
      </c>
    </row>
    <row r="740" spans="1:41" x14ac:dyDescent="0.25">
      <c r="A740" s="1">
        <v>21</v>
      </c>
      <c r="B740" s="1">
        <v>1</v>
      </c>
      <c r="C740" s="2">
        <v>5.1031779209500003</v>
      </c>
      <c r="D740" s="1">
        <v>100</v>
      </c>
      <c r="E740" s="1">
        <v>21</v>
      </c>
      <c r="F740" s="1">
        <v>1</v>
      </c>
      <c r="G740" s="1" t="s">
        <v>46</v>
      </c>
      <c r="H740" s="2">
        <v>3.3353578370000001</v>
      </c>
      <c r="I740" s="2">
        <v>0.158</v>
      </c>
      <c r="J740" s="2">
        <v>101.03700000000001</v>
      </c>
      <c r="K740" s="2">
        <v>4.7919999999999998</v>
      </c>
      <c r="L740" s="2">
        <v>0.58299999999999996</v>
      </c>
      <c r="M740" s="2">
        <v>0.52400000000000002</v>
      </c>
      <c r="N740" s="2">
        <v>1.944</v>
      </c>
      <c r="O740" s="2">
        <v>8.3000000000000004E-2</v>
      </c>
      <c r="P740" s="2">
        <v>58.887999999999998</v>
      </c>
      <c r="Q740" s="2">
        <v>2.512</v>
      </c>
      <c r="R740" s="2">
        <v>5.1031779209500003</v>
      </c>
      <c r="S740" s="2">
        <v>1.7410000000000001</v>
      </c>
      <c r="T740" s="2">
        <v>7.5999999999999998E-2</v>
      </c>
      <c r="U740" s="4">
        <f t="shared" si="44"/>
        <v>8.8846327603739503</v>
      </c>
      <c r="V740" s="4">
        <f t="shared" si="45"/>
        <v>0.38784152199220001</v>
      </c>
      <c r="W740" s="2">
        <v>0.52200000000000002</v>
      </c>
      <c r="X740" s="2">
        <v>0.47822066200000002</v>
      </c>
      <c r="Y740" s="1">
        <v>182</v>
      </c>
      <c r="Z740" s="1">
        <v>-1</v>
      </c>
      <c r="AC740" s="1">
        <v>0</v>
      </c>
      <c r="AE740" s="1">
        <v>14</v>
      </c>
      <c r="AF740" s="2">
        <v>5</v>
      </c>
      <c r="AG740" s="2">
        <v>1446.14184259427</v>
      </c>
      <c r="AH740" s="2">
        <v>1446.19778739968</v>
      </c>
      <c r="AI740" s="1">
        <v>5</v>
      </c>
      <c r="AJ740" s="1" t="s">
        <v>653</v>
      </c>
      <c r="AK740" s="1">
        <v>100</v>
      </c>
      <c r="AL740" s="6">
        <v>0.2</v>
      </c>
      <c r="AM740" s="6">
        <v>0.2</v>
      </c>
      <c r="AN740">
        <f t="shared" si="46"/>
        <v>1.7769265520747901</v>
      </c>
      <c r="AO740">
        <f t="shared" si="47"/>
        <v>7.7568304398440008E-2</v>
      </c>
    </row>
    <row r="741" spans="1:41" x14ac:dyDescent="0.25">
      <c r="A741" s="1">
        <v>21</v>
      </c>
      <c r="B741" s="1">
        <v>2</v>
      </c>
      <c r="C741" s="2">
        <v>12.625817269700001</v>
      </c>
      <c r="D741" s="1">
        <v>101</v>
      </c>
      <c r="E741" s="1">
        <v>21</v>
      </c>
      <c r="F741" s="1">
        <v>2</v>
      </c>
      <c r="G741" s="1" t="s">
        <v>39</v>
      </c>
      <c r="H741" s="2">
        <v>6.6728868180000003</v>
      </c>
      <c r="I741" s="2">
        <v>0.34399999999999997</v>
      </c>
      <c r="J741" s="2">
        <v>2377.1759999999999</v>
      </c>
      <c r="K741" s="2">
        <v>122.649</v>
      </c>
      <c r="L741" s="2">
        <v>0.58099999999999996</v>
      </c>
      <c r="M741" s="2">
        <v>0.52100000000000002</v>
      </c>
      <c r="N741" s="2">
        <v>3.875</v>
      </c>
      <c r="O741" s="2">
        <v>0.17899999999999999</v>
      </c>
      <c r="P741" s="2">
        <v>1380.2809999999999</v>
      </c>
      <c r="Q741" s="2">
        <v>63.875999999999998</v>
      </c>
      <c r="R741" s="2">
        <v>12.625817269700001</v>
      </c>
      <c r="S741" s="2">
        <v>3.4689999999999999</v>
      </c>
      <c r="T741" s="2">
        <v>0.16300000000000001</v>
      </c>
      <c r="U741" s="4">
        <f t="shared" si="44"/>
        <v>43.798960108589299</v>
      </c>
      <c r="V741" s="4">
        <f t="shared" si="45"/>
        <v>2.0580082149611001</v>
      </c>
      <c r="W741" s="2">
        <v>0.52</v>
      </c>
      <c r="X741" s="2">
        <v>0.474813598</v>
      </c>
      <c r="Y741" s="1">
        <v>182</v>
      </c>
      <c r="Z741" s="1">
        <v>-1</v>
      </c>
      <c r="AC741" s="1">
        <v>0</v>
      </c>
      <c r="AE741" s="1">
        <v>14</v>
      </c>
      <c r="AF741" s="2">
        <v>5</v>
      </c>
      <c r="AG741" s="2">
        <v>1446.14184259427</v>
      </c>
      <c r="AH741" s="2">
        <v>1446.19778739968</v>
      </c>
      <c r="AI741" s="1">
        <v>5</v>
      </c>
      <c r="AJ741" s="1" t="s">
        <v>653</v>
      </c>
      <c r="AK741" s="1">
        <v>101</v>
      </c>
      <c r="AL741" s="6">
        <v>0.2</v>
      </c>
      <c r="AM741" s="6">
        <v>0.2</v>
      </c>
      <c r="AN741">
        <f t="shared" si="46"/>
        <v>8.7597920217178604</v>
      </c>
      <c r="AO741">
        <f t="shared" si="47"/>
        <v>0.41160164299222002</v>
      </c>
    </row>
    <row r="742" spans="1:41" x14ac:dyDescent="0.25">
      <c r="A742" s="1">
        <v>21</v>
      </c>
      <c r="B742" s="1">
        <v>4</v>
      </c>
      <c r="C742" s="2">
        <v>73.029254920599996</v>
      </c>
      <c r="D742" s="1">
        <v>103</v>
      </c>
      <c r="E742" s="1">
        <v>21</v>
      </c>
      <c r="F742" s="1">
        <v>4</v>
      </c>
      <c r="G742" s="1" t="s">
        <v>38</v>
      </c>
      <c r="H742" s="2">
        <v>10.531126309999999</v>
      </c>
      <c r="I742" s="2">
        <v>1.016</v>
      </c>
      <c r="J742" s="2">
        <v>2225.2979999999998</v>
      </c>
      <c r="K742" s="2">
        <v>214.73099999999999</v>
      </c>
      <c r="L742" s="2">
        <v>0.56899999999999995</v>
      </c>
      <c r="M742" s="2">
        <v>0.51600000000000001</v>
      </c>
      <c r="N742" s="2">
        <v>5.9969999999999999</v>
      </c>
      <c r="O742" s="2">
        <v>0.52400000000000002</v>
      </c>
      <c r="P742" s="2">
        <v>1267.1780000000001</v>
      </c>
      <c r="Q742" s="2">
        <v>110.76</v>
      </c>
      <c r="R742" s="2">
        <v>73.029254920599996</v>
      </c>
      <c r="S742" s="2">
        <v>5.3579999999999997</v>
      </c>
      <c r="T742" s="2">
        <v>0.47699999999999998</v>
      </c>
      <c r="U742" s="4">
        <f t="shared" si="44"/>
        <v>391.29074786457477</v>
      </c>
      <c r="V742" s="4">
        <f t="shared" si="45"/>
        <v>34.834954597126199</v>
      </c>
      <c r="W742" s="2">
        <v>0.50900000000000001</v>
      </c>
      <c r="X742" s="2">
        <v>0.46982165399999998</v>
      </c>
      <c r="Y742" s="1">
        <v>182</v>
      </c>
      <c r="Z742" s="1">
        <v>-1</v>
      </c>
      <c r="AC742" s="1">
        <v>0</v>
      </c>
      <c r="AE742" s="1">
        <v>14</v>
      </c>
      <c r="AF742" s="2">
        <v>5</v>
      </c>
      <c r="AG742" s="2">
        <v>1446.14184259427</v>
      </c>
      <c r="AH742" s="2">
        <v>1446.19778739968</v>
      </c>
      <c r="AI742" s="1">
        <v>5</v>
      </c>
      <c r="AJ742" s="1" t="s">
        <v>653</v>
      </c>
      <c r="AK742" s="1">
        <v>103</v>
      </c>
      <c r="AL742" s="6">
        <v>0.2</v>
      </c>
      <c r="AM742" s="6">
        <v>0.2</v>
      </c>
      <c r="AN742">
        <f t="shared" si="46"/>
        <v>78.258149572914959</v>
      </c>
      <c r="AO742">
        <f t="shared" si="47"/>
        <v>6.96699091942524</v>
      </c>
    </row>
    <row r="743" spans="1:41" x14ac:dyDescent="0.25">
      <c r="A743" s="1">
        <v>21</v>
      </c>
      <c r="B743" s="1">
        <v>6</v>
      </c>
      <c r="C743" s="2">
        <v>15.8807390897</v>
      </c>
      <c r="D743" s="1">
        <v>104</v>
      </c>
      <c r="E743" s="1">
        <v>21</v>
      </c>
      <c r="F743" s="1">
        <v>6</v>
      </c>
      <c r="G743" s="1" t="s">
        <v>49</v>
      </c>
      <c r="H743" s="2">
        <v>3.1284584400000002</v>
      </c>
      <c r="I743" s="2">
        <v>0.13800000000000001</v>
      </c>
      <c r="J743" s="2">
        <v>99.006</v>
      </c>
      <c r="K743" s="2">
        <v>4.38</v>
      </c>
      <c r="L743" s="2">
        <v>0.59199999999999997</v>
      </c>
      <c r="M743" s="2">
        <v>0.53600000000000003</v>
      </c>
      <c r="N743" s="2">
        <v>1.853</v>
      </c>
      <c r="O743" s="2">
        <v>7.3999999999999996E-2</v>
      </c>
      <c r="P743" s="2">
        <v>58.642000000000003</v>
      </c>
      <c r="Q743" s="2">
        <v>2.347</v>
      </c>
      <c r="R743" s="2">
        <v>15.8807390897</v>
      </c>
      <c r="S743" s="2">
        <v>1.6619999999999999</v>
      </c>
      <c r="T743" s="2">
        <v>6.8000000000000005E-2</v>
      </c>
      <c r="U743" s="4">
        <f t="shared" si="44"/>
        <v>26.393788367081399</v>
      </c>
      <c r="V743" s="4">
        <f t="shared" si="45"/>
        <v>1.0798902580996002</v>
      </c>
      <c r="W743" s="2">
        <v>0.53100000000000003</v>
      </c>
      <c r="X743" s="2">
        <v>0.48946801299999998</v>
      </c>
      <c r="Y743" s="1">
        <v>182</v>
      </c>
      <c r="Z743" s="1">
        <v>-1</v>
      </c>
      <c r="AC743" s="1">
        <v>0</v>
      </c>
      <c r="AE743" s="1">
        <v>14</v>
      </c>
      <c r="AF743" s="2">
        <v>5</v>
      </c>
      <c r="AG743" s="2">
        <v>1446.14184259427</v>
      </c>
      <c r="AH743" s="2">
        <v>1446.19778739968</v>
      </c>
      <c r="AI743" s="1">
        <v>5</v>
      </c>
      <c r="AJ743" s="1" t="s">
        <v>653</v>
      </c>
      <c r="AK743" s="1">
        <v>104</v>
      </c>
      <c r="AL743" s="6">
        <v>0.2</v>
      </c>
      <c r="AM743" s="6">
        <v>0.2</v>
      </c>
      <c r="AN743">
        <f t="shared" si="46"/>
        <v>5.2787576734162798</v>
      </c>
      <c r="AO743">
        <f t="shared" si="47"/>
        <v>0.21597805161992004</v>
      </c>
    </row>
    <row r="744" spans="1:41" x14ac:dyDescent="0.25">
      <c r="A744" s="1">
        <v>21</v>
      </c>
      <c r="B744" s="1">
        <v>10</v>
      </c>
      <c r="C744" s="2">
        <v>0.434860754159</v>
      </c>
      <c r="D744" s="1">
        <v>105</v>
      </c>
      <c r="E744" s="1">
        <v>21</v>
      </c>
      <c r="F744" s="1">
        <v>10</v>
      </c>
      <c r="G744" s="1" t="s">
        <v>48</v>
      </c>
      <c r="H744" s="2">
        <v>2.6531090989999999</v>
      </c>
      <c r="I744" s="2">
        <v>0.11</v>
      </c>
      <c r="J744" s="2">
        <v>110.764</v>
      </c>
      <c r="K744" s="2">
        <v>4.6070000000000002</v>
      </c>
      <c r="L744" s="2">
        <v>0.6</v>
      </c>
      <c r="M744" s="2">
        <v>0.54400000000000004</v>
      </c>
      <c r="N744" s="2">
        <v>1.591</v>
      </c>
      <c r="O744" s="2">
        <v>0.06</v>
      </c>
      <c r="P744" s="2">
        <v>66.427000000000007</v>
      </c>
      <c r="Q744" s="2">
        <v>2.5070000000000001</v>
      </c>
      <c r="R744" s="2">
        <v>0.434860754159</v>
      </c>
      <c r="S744" s="2">
        <v>1.429</v>
      </c>
      <c r="T744" s="2">
        <v>5.5E-2</v>
      </c>
      <c r="U744" s="4">
        <f t="shared" si="44"/>
        <v>0.62141601769321098</v>
      </c>
      <c r="V744" s="4">
        <f t="shared" si="45"/>
        <v>2.3917341478745E-2</v>
      </c>
      <c r="W744" s="2">
        <v>0.53900000000000003</v>
      </c>
      <c r="X744" s="2">
        <v>0.497253522</v>
      </c>
      <c r="Y744" s="1">
        <v>182</v>
      </c>
      <c r="Z744" s="1">
        <v>-1</v>
      </c>
      <c r="AC744" s="1">
        <v>0</v>
      </c>
      <c r="AE744" s="1">
        <v>14</v>
      </c>
      <c r="AF744" s="2">
        <v>5</v>
      </c>
      <c r="AG744" s="2">
        <v>1446.14184259427</v>
      </c>
      <c r="AH744" s="2">
        <v>1446.19778739968</v>
      </c>
      <c r="AI744" s="1">
        <v>5</v>
      </c>
      <c r="AJ744" s="1" t="s">
        <v>653</v>
      </c>
      <c r="AK744" s="1">
        <v>105</v>
      </c>
      <c r="AL744" s="6">
        <v>0.2</v>
      </c>
      <c r="AM744" s="6">
        <v>0.2</v>
      </c>
      <c r="AN744">
        <f t="shared" si="46"/>
        <v>0.1242832035386422</v>
      </c>
      <c r="AO744">
        <f t="shared" si="47"/>
        <v>4.7834682957490007E-3</v>
      </c>
    </row>
    <row r="745" spans="1:41" x14ac:dyDescent="0.25">
      <c r="A745" s="1">
        <v>21</v>
      </c>
      <c r="B745" s="1">
        <v>11</v>
      </c>
      <c r="C745" s="2">
        <v>0.818248581837</v>
      </c>
      <c r="D745" s="1">
        <v>106</v>
      </c>
      <c r="E745" s="1">
        <v>21</v>
      </c>
      <c r="F745" s="1">
        <v>11</v>
      </c>
      <c r="G745" s="1" t="s">
        <v>41</v>
      </c>
      <c r="H745" s="2">
        <v>1.446237387</v>
      </c>
      <c r="I745" s="2">
        <v>5.8000000000000003E-2</v>
      </c>
      <c r="J745" s="2">
        <v>50.677</v>
      </c>
      <c r="K745" s="2">
        <v>2.0390000000000001</v>
      </c>
      <c r="L745" s="2">
        <v>0.61</v>
      </c>
      <c r="M745" s="2">
        <v>0.55900000000000005</v>
      </c>
      <c r="N745" s="2">
        <v>0.88200000000000001</v>
      </c>
      <c r="O745" s="2">
        <v>3.3000000000000002E-2</v>
      </c>
      <c r="P745" s="2">
        <v>30.893999999999998</v>
      </c>
      <c r="Q745" s="2">
        <v>1.1399999999999999</v>
      </c>
      <c r="R745" s="2">
        <v>0.818248581837</v>
      </c>
      <c r="S745" s="2">
        <v>0.79300000000000004</v>
      </c>
      <c r="T745" s="2">
        <v>0.03</v>
      </c>
      <c r="U745" s="4">
        <f t="shared" si="44"/>
        <v>0.64887112539674108</v>
      </c>
      <c r="V745" s="4">
        <f t="shared" si="45"/>
        <v>2.454745745511E-2</v>
      </c>
      <c r="W745" s="2">
        <v>0.54800000000000004</v>
      </c>
      <c r="X745" s="2">
        <v>0.51168150700000004</v>
      </c>
      <c r="Y745" s="1">
        <v>182</v>
      </c>
      <c r="Z745" s="1">
        <v>-1</v>
      </c>
      <c r="AC745" s="1">
        <v>0</v>
      </c>
      <c r="AE745" s="1">
        <v>14</v>
      </c>
      <c r="AF745" s="2">
        <v>5</v>
      </c>
      <c r="AG745" s="2">
        <v>1446.14184259427</v>
      </c>
      <c r="AH745" s="2">
        <v>1446.19778739968</v>
      </c>
      <c r="AI745" s="1">
        <v>5</v>
      </c>
      <c r="AJ745" s="1" t="s">
        <v>653</v>
      </c>
      <c r="AK745" s="1">
        <v>106</v>
      </c>
      <c r="AL745" s="6">
        <v>0.2</v>
      </c>
      <c r="AM745" s="6">
        <v>0.2</v>
      </c>
      <c r="AN745">
        <f t="shared" si="46"/>
        <v>0.12977422507934822</v>
      </c>
      <c r="AO745">
        <f t="shared" si="47"/>
        <v>4.9094914910220002E-3</v>
      </c>
    </row>
    <row r="746" spans="1:41" x14ac:dyDescent="0.25">
      <c r="A746" s="1">
        <v>21</v>
      </c>
      <c r="B746" s="1">
        <v>12</v>
      </c>
      <c r="C746" s="2">
        <v>1.7562113880800001</v>
      </c>
      <c r="D746" s="1">
        <v>107</v>
      </c>
      <c r="E746" s="1">
        <v>21</v>
      </c>
      <c r="F746" s="1">
        <v>12</v>
      </c>
      <c r="G746" s="1" t="s">
        <v>47</v>
      </c>
      <c r="H746" s="2">
        <v>0.21082983299999999</v>
      </c>
      <c r="I746" s="2">
        <v>5.0000000000000001E-3</v>
      </c>
      <c r="J746" s="2">
        <v>4.617</v>
      </c>
      <c r="K746" s="2">
        <v>0.107</v>
      </c>
      <c r="L746" s="2">
        <v>0.624</v>
      </c>
      <c r="M746" s="2">
        <v>0.56299999999999994</v>
      </c>
      <c r="N746" s="2">
        <v>0.13200000000000001</v>
      </c>
      <c r="O746" s="2">
        <v>3.0000000000000001E-3</v>
      </c>
      <c r="P746" s="2">
        <v>2.8820000000000001</v>
      </c>
      <c r="Q746" s="2">
        <v>0.06</v>
      </c>
      <c r="R746" s="2">
        <v>1.7562113880800001</v>
      </c>
      <c r="S746" s="2">
        <v>0.11899999999999999</v>
      </c>
      <c r="T746" s="2">
        <v>3.0000000000000001E-3</v>
      </c>
      <c r="U746" s="4">
        <f t="shared" si="44"/>
        <v>0.20898915518152</v>
      </c>
      <c r="V746" s="4">
        <f t="shared" si="45"/>
        <v>5.2686341642400004E-3</v>
      </c>
      <c r="W746" s="2">
        <v>0.56499999999999995</v>
      </c>
      <c r="X746" s="2">
        <v>0.51706953300000003</v>
      </c>
      <c r="Y746" s="1">
        <v>182</v>
      </c>
      <c r="Z746" s="1">
        <v>-1</v>
      </c>
      <c r="AC746" s="1">
        <v>0</v>
      </c>
      <c r="AE746" s="1">
        <v>14</v>
      </c>
      <c r="AF746" s="2">
        <v>5</v>
      </c>
      <c r="AG746" s="2">
        <v>1446.14184259427</v>
      </c>
      <c r="AH746" s="2">
        <v>1446.19778739968</v>
      </c>
      <c r="AI746" s="1">
        <v>5</v>
      </c>
      <c r="AJ746" s="1" t="s">
        <v>653</v>
      </c>
      <c r="AK746" s="1">
        <v>107</v>
      </c>
      <c r="AL746" s="6">
        <v>0.2</v>
      </c>
      <c r="AM746" s="6">
        <v>0.2</v>
      </c>
      <c r="AN746">
        <f t="shared" si="46"/>
        <v>4.1797831036304002E-2</v>
      </c>
      <c r="AO746">
        <f t="shared" si="47"/>
        <v>1.053726832848E-3</v>
      </c>
    </row>
    <row r="747" spans="1:41" x14ac:dyDescent="0.25">
      <c r="A747" s="1">
        <v>21</v>
      </c>
      <c r="B747" s="1">
        <v>13</v>
      </c>
      <c r="C747" s="2">
        <v>7.8335816536499996</v>
      </c>
      <c r="D747" s="1">
        <v>108</v>
      </c>
      <c r="E747" s="1">
        <v>21</v>
      </c>
      <c r="F747" s="1">
        <v>13</v>
      </c>
      <c r="G747" s="1" t="s">
        <v>42</v>
      </c>
      <c r="H747" s="2">
        <v>9.1935943869999992</v>
      </c>
      <c r="I747" s="2">
        <v>0.65800000000000003</v>
      </c>
      <c r="J747" s="2">
        <v>2071.933</v>
      </c>
      <c r="K747" s="2">
        <v>148.28800000000001</v>
      </c>
      <c r="L747" s="2">
        <v>0.57599999999999996</v>
      </c>
      <c r="M747" s="2">
        <v>0.52400000000000002</v>
      </c>
      <c r="N747" s="2">
        <v>5.2930000000000001</v>
      </c>
      <c r="O747" s="2">
        <v>0.34499999999999997</v>
      </c>
      <c r="P747" s="2">
        <v>1192.7809999999999</v>
      </c>
      <c r="Q747" s="2">
        <v>77.679000000000002</v>
      </c>
      <c r="R747" s="2">
        <v>7.8335816536499996</v>
      </c>
      <c r="S747" s="2">
        <v>4.7359999999999998</v>
      </c>
      <c r="T747" s="2">
        <v>0.314</v>
      </c>
      <c r="U747" s="4">
        <f t="shared" si="44"/>
        <v>37.099842711686399</v>
      </c>
      <c r="V747" s="4">
        <f t="shared" si="45"/>
        <v>2.4597446392460998</v>
      </c>
      <c r="W747" s="2">
        <v>0.51500000000000001</v>
      </c>
      <c r="X747" s="2">
        <v>0.47751617699999999</v>
      </c>
      <c r="Y747" s="1">
        <v>182</v>
      </c>
      <c r="Z747" s="1">
        <v>-1</v>
      </c>
      <c r="AC747" s="1">
        <v>0</v>
      </c>
      <c r="AE747" s="1">
        <v>14</v>
      </c>
      <c r="AF747" s="2">
        <v>5</v>
      </c>
      <c r="AG747" s="2">
        <v>1446.14184259427</v>
      </c>
      <c r="AH747" s="2">
        <v>1446.19778739968</v>
      </c>
      <c r="AI747" s="1">
        <v>5</v>
      </c>
      <c r="AJ747" s="1" t="s">
        <v>653</v>
      </c>
      <c r="AK747" s="1">
        <v>108</v>
      </c>
      <c r="AL747" s="6">
        <v>0.2</v>
      </c>
      <c r="AM747" s="6">
        <v>0.2</v>
      </c>
      <c r="AN747">
        <f t="shared" si="46"/>
        <v>7.4199685423372799</v>
      </c>
      <c r="AO747">
        <f t="shared" si="47"/>
        <v>0.49194892784921995</v>
      </c>
    </row>
    <row r="748" spans="1:41" x14ac:dyDescent="0.25">
      <c r="A748" s="1">
        <v>22</v>
      </c>
      <c r="B748" s="1">
        <v>1</v>
      </c>
      <c r="C748" s="2">
        <v>0.91411224829799997</v>
      </c>
      <c r="D748" s="1">
        <v>109</v>
      </c>
      <c r="E748" s="1">
        <v>22</v>
      </c>
      <c r="F748" s="1">
        <v>1</v>
      </c>
      <c r="G748" s="1" t="s">
        <v>46</v>
      </c>
      <c r="H748" s="2">
        <v>3.7854401879999999</v>
      </c>
      <c r="I748" s="2">
        <v>0.16800000000000001</v>
      </c>
      <c r="J748" s="2">
        <v>177.53399999999999</v>
      </c>
      <c r="K748" s="2">
        <v>7.86</v>
      </c>
      <c r="L748" s="2">
        <v>0.5</v>
      </c>
      <c r="M748" s="2">
        <v>0.58699999999999997</v>
      </c>
      <c r="N748" s="2">
        <v>1.8939999999999999</v>
      </c>
      <c r="O748" s="2">
        <v>9.8000000000000004E-2</v>
      </c>
      <c r="P748" s="2">
        <v>88.849000000000004</v>
      </c>
      <c r="Q748" s="2">
        <v>4.6159999999999997</v>
      </c>
      <c r="R748" s="2">
        <v>0.91411224829799997</v>
      </c>
      <c r="S748" s="2">
        <v>1.6990000000000001</v>
      </c>
      <c r="T748" s="2">
        <v>0.09</v>
      </c>
      <c r="U748" s="4">
        <f t="shared" si="44"/>
        <v>1.553076709858302</v>
      </c>
      <c r="V748" s="4">
        <f t="shared" si="45"/>
        <v>8.2270102346820001E-2</v>
      </c>
      <c r="W748" s="2">
        <v>0.44900000000000001</v>
      </c>
      <c r="X748" s="2">
        <v>0.53587641500000005</v>
      </c>
      <c r="Y748" s="1">
        <v>182</v>
      </c>
      <c r="Z748" s="1">
        <v>-1</v>
      </c>
      <c r="AC748" s="1">
        <v>0</v>
      </c>
      <c r="AE748" s="1">
        <v>14</v>
      </c>
      <c r="AF748" s="2">
        <v>5</v>
      </c>
      <c r="AG748" s="2">
        <v>1446.14184259427</v>
      </c>
      <c r="AH748" s="2">
        <v>1446.19778739968</v>
      </c>
      <c r="AI748" s="1">
        <v>5</v>
      </c>
      <c r="AJ748" s="1" t="s">
        <v>653</v>
      </c>
      <c r="AK748" s="1">
        <v>109</v>
      </c>
      <c r="AL748" s="6">
        <v>0.2</v>
      </c>
      <c r="AM748" s="6">
        <v>0.2</v>
      </c>
      <c r="AN748">
        <f t="shared" si="46"/>
        <v>0.31061534197166041</v>
      </c>
      <c r="AO748">
        <f t="shared" si="47"/>
        <v>1.6454020469364002E-2</v>
      </c>
    </row>
    <row r="749" spans="1:41" x14ac:dyDescent="0.25">
      <c r="A749" s="1">
        <v>22</v>
      </c>
      <c r="B749" s="1">
        <v>2</v>
      </c>
      <c r="C749" s="2">
        <v>2.8788809510900002</v>
      </c>
      <c r="D749" s="1">
        <v>110</v>
      </c>
      <c r="E749" s="1">
        <v>22</v>
      </c>
      <c r="F749" s="1">
        <v>2</v>
      </c>
      <c r="G749" s="1" t="s">
        <v>39</v>
      </c>
      <c r="H749" s="2">
        <v>7.1240204279999997</v>
      </c>
      <c r="I749" s="2">
        <v>0.33500000000000002</v>
      </c>
      <c r="J749" s="2">
        <v>167.505</v>
      </c>
      <c r="K749" s="2">
        <v>7.8860000000000001</v>
      </c>
      <c r="L749" s="2">
        <v>0.499</v>
      </c>
      <c r="M749" s="2">
        <v>0.58499999999999996</v>
      </c>
      <c r="N749" s="2">
        <v>3.5539999999999998</v>
      </c>
      <c r="O749" s="2">
        <v>0.19600000000000001</v>
      </c>
      <c r="P749" s="2">
        <v>83.561000000000007</v>
      </c>
      <c r="Q749" s="2">
        <v>4.6150000000000002</v>
      </c>
      <c r="R749" s="2">
        <v>2.8788809510900002</v>
      </c>
      <c r="S749" s="2">
        <v>3.1859999999999999</v>
      </c>
      <c r="T749" s="2">
        <v>0.17899999999999999</v>
      </c>
      <c r="U749" s="4">
        <f t="shared" si="44"/>
        <v>9.1721147101727407</v>
      </c>
      <c r="V749" s="4">
        <f t="shared" si="45"/>
        <v>0.51531969024511004</v>
      </c>
      <c r="W749" s="2">
        <v>0.44700000000000001</v>
      </c>
      <c r="X749" s="2">
        <v>0.53363199900000002</v>
      </c>
      <c r="Y749" s="1">
        <v>182</v>
      </c>
      <c r="Z749" s="1">
        <v>-1</v>
      </c>
      <c r="AC749" s="1">
        <v>0</v>
      </c>
      <c r="AE749" s="1">
        <v>14</v>
      </c>
      <c r="AF749" s="2">
        <v>5</v>
      </c>
      <c r="AG749" s="2">
        <v>1446.14184259427</v>
      </c>
      <c r="AH749" s="2">
        <v>1446.19778739968</v>
      </c>
      <c r="AI749" s="1">
        <v>5</v>
      </c>
      <c r="AJ749" s="1" t="s">
        <v>653</v>
      </c>
      <c r="AK749" s="1">
        <v>110</v>
      </c>
      <c r="AL749" s="6">
        <v>0.2</v>
      </c>
      <c r="AM749" s="6">
        <v>0.2</v>
      </c>
      <c r="AN749">
        <f t="shared" si="46"/>
        <v>1.8344229420345481</v>
      </c>
      <c r="AO749">
        <f t="shared" si="47"/>
        <v>0.10306393804902202</v>
      </c>
    </row>
    <row r="750" spans="1:41" x14ac:dyDescent="0.25">
      <c r="A750" s="1">
        <v>22</v>
      </c>
      <c r="B750" s="1">
        <v>3</v>
      </c>
      <c r="C750" s="2">
        <v>1.2166255204399999E-2</v>
      </c>
      <c r="D750" s="1">
        <v>111</v>
      </c>
      <c r="E750" s="1">
        <v>22</v>
      </c>
      <c r="F750" s="1">
        <v>3</v>
      </c>
      <c r="G750" s="1" t="s">
        <v>40</v>
      </c>
      <c r="H750" s="2">
        <v>15.2242718</v>
      </c>
      <c r="I750" s="2">
        <v>1.119</v>
      </c>
      <c r="J750" s="2">
        <v>381.404</v>
      </c>
      <c r="K750" s="2">
        <v>28.042000000000002</v>
      </c>
      <c r="L750" s="2">
        <v>0.499</v>
      </c>
      <c r="M750" s="2">
        <v>0.59199999999999997</v>
      </c>
      <c r="N750" s="2">
        <v>7.5910000000000002</v>
      </c>
      <c r="O750" s="2">
        <v>0.66200000000000003</v>
      </c>
      <c r="P750" s="2">
        <v>190.166</v>
      </c>
      <c r="Q750" s="2">
        <v>16.591000000000001</v>
      </c>
      <c r="R750" s="2">
        <v>1.2166255204399999E-2</v>
      </c>
      <c r="S750" s="2">
        <v>6.8040000000000003</v>
      </c>
      <c r="T750" s="2">
        <v>0.60399999999999998</v>
      </c>
      <c r="U750" s="4">
        <f t="shared" si="44"/>
        <v>8.2779200410737594E-2</v>
      </c>
      <c r="V750" s="4">
        <f t="shared" si="45"/>
        <v>7.3484181434575998E-3</v>
      </c>
      <c r="W750" s="2">
        <v>0.44700000000000001</v>
      </c>
      <c r="X750" s="2">
        <v>0.53971977299999996</v>
      </c>
      <c r="Y750" s="1">
        <v>182</v>
      </c>
      <c r="Z750" s="1">
        <v>-1</v>
      </c>
      <c r="AC750" s="1">
        <v>0</v>
      </c>
      <c r="AE750" s="1">
        <v>14</v>
      </c>
      <c r="AF750" s="2">
        <v>5</v>
      </c>
      <c r="AG750" s="2">
        <v>1446.14184259427</v>
      </c>
      <c r="AH750" s="2">
        <v>1446.19778739968</v>
      </c>
      <c r="AI750" s="1">
        <v>5</v>
      </c>
      <c r="AJ750" s="1" t="s">
        <v>653</v>
      </c>
      <c r="AK750" s="1">
        <v>111</v>
      </c>
      <c r="AL750" s="6">
        <v>0.2</v>
      </c>
      <c r="AM750" s="6">
        <v>0.2</v>
      </c>
      <c r="AN750">
        <f t="shared" si="46"/>
        <v>1.655584008214752E-2</v>
      </c>
      <c r="AO750">
        <f t="shared" si="47"/>
        <v>1.4696836286915201E-3</v>
      </c>
    </row>
    <row r="751" spans="1:41" x14ac:dyDescent="0.25">
      <c r="A751" s="1">
        <v>22</v>
      </c>
      <c r="B751" s="1">
        <v>4</v>
      </c>
      <c r="C751" s="2">
        <v>35.976626147799998</v>
      </c>
      <c r="D751" s="1">
        <v>112</v>
      </c>
      <c r="E751" s="1">
        <v>22</v>
      </c>
      <c r="F751" s="1">
        <v>4</v>
      </c>
      <c r="G751" s="1" t="s">
        <v>38</v>
      </c>
      <c r="H751" s="2">
        <v>10.25345982</v>
      </c>
      <c r="I751" s="2">
        <v>0.86</v>
      </c>
      <c r="J751" s="2">
        <v>3096.2860000000001</v>
      </c>
      <c r="K751" s="2">
        <v>259.79000000000002</v>
      </c>
      <c r="L751" s="2">
        <v>0.49</v>
      </c>
      <c r="M751" s="2">
        <v>0.58299999999999996</v>
      </c>
      <c r="N751" s="2">
        <v>5.0259999999999998</v>
      </c>
      <c r="O751" s="2">
        <v>0.501</v>
      </c>
      <c r="P751" s="2">
        <v>1517.6980000000001</v>
      </c>
      <c r="Q751" s="2">
        <v>151.39500000000001</v>
      </c>
      <c r="R751" s="2">
        <v>35.976626147799998</v>
      </c>
      <c r="S751" s="2">
        <v>4.4950000000000001</v>
      </c>
      <c r="T751" s="2">
        <v>0.45700000000000002</v>
      </c>
      <c r="U751" s="4">
        <f t="shared" si="44"/>
        <v>161.71493453436099</v>
      </c>
      <c r="V751" s="4">
        <f t="shared" si="45"/>
        <v>16.4413181495446</v>
      </c>
      <c r="W751" s="2">
        <v>0.438</v>
      </c>
      <c r="X751" s="2">
        <v>0.53063599299999997</v>
      </c>
      <c r="Y751" s="1">
        <v>182</v>
      </c>
      <c r="Z751" s="1">
        <v>-1</v>
      </c>
      <c r="AC751" s="1">
        <v>0</v>
      </c>
      <c r="AE751" s="1">
        <v>14</v>
      </c>
      <c r="AF751" s="2">
        <v>5</v>
      </c>
      <c r="AG751" s="2">
        <v>1446.14184259427</v>
      </c>
      <c r="AH751" s="2">
        <v>1446.19778739968</v>
      </c>
      <c r="AI751" s="1">
        <v>5</v>
      </c>
      <c r="AJ751" s="1" t="s">
        <v>653</v>
      </c>
      <c r="AK751" s="1">
        <v>112</v>
      </c>
      <c r="AL751" s="6">
        <v>0.2</v>
      </c>
      <c r="AM751" s="6">
        <v>0.2</v>
      </c>
      <c r="AN751">
        <f t="shared" si="46"/>
        <v>32.342986906872198</v>
      </c>
      <c r="AO751">
        <f t="shared" si="47"/>
        <v>3.2882636299089203</v>
      </c>
    </row>
    <row r="752" spans="1:41" x14ac:dyDescent="0.25">
      <c r="A752" s="1">
        <v>22</v>
      </c>
      <c r="B752" s="1">
        <v>11</v>
      </c>
      <c r="C752" s="2">
        <v>1.41362519953</v>
      </c>
      <c r="D752" s="1">
        <v>117</v>
      </c>
      <c r="E752" s="1">
        <v>22</v>
      </c>
      <c r="F752" s="1">
        <v>11</v>
      </c>
      <c r="G752" s="1" t="s">
        <v>41</v>
      </c>
      <c r="H752" s="2">
        <v>1.7192755719999999</v>
      </c>
      <c r="I752" s="2">
        <v>6.5000000000000002E-2</v>
      </c>
      <c r="J752" s="2">
        <v>165.518</v>
      </c>
      <c r="K752" s="2">
        <v>6.2460000000000004</v>
      </c>
      <c r="L752" s="2">
        <v>0.52100000000000002</v>
      </c>
      <c r="M752" s="2">
        <v>0.61099999999999999</v>
      </c>
      <c r="N752" s="2">
        <v>0.89500000000000002</v>
      </c>
      <c r="O752" s="2">
        <v>0.04</v>
      </c>
      <c r="P752" s="2">
        <v>86.203999999999994</v>
      </c>
      <c r="Q752" s="2">
        <v>3.8149999999999999</v>
      </c>
      <c r="R752" s="2">
        <v>1.41362519953</v>
      </c>
      <c r="S752" s="2">
        <v>0.80500000000000005</v>
      </c>
      <c r="T752" s="2">
        <v>3.5999999999999997E-2</v>
      </c>
      <c r="U752" s="4">
        <f t="shared" si="44"/>
        <v>1.13796828562165</v>
      </c>
      <c r="V752" s="4">
        <f t="shared" si="45"/>
        <v>5.0890507183079997E-2</v>
      </c>
      <c r="W752" s="2">
        <v>0.46800000000000003</v>
      </c>
      <c r="X752" s="2">
        <v>0.55883461999999995</v>
      </c>
      <c r="Y752" s="1">
        <v>182</v>
      </c>
      <c r="Z752" s="1">
        <v>-1</v>
      </c>
      <c r="AC752" s="1">
        <v>0</v>
      </c>
      <c r="AE752" s="1">
        <v>14</v>
      </c>
      <c r="AF752" s="2">
        <v>5</v>
      </c>
      <c r="AG752" s="2">
        <v>1446.14184259427</v>
      </c>
      <c r="AH752" s="2">
        <v>1446.19778739968</v>
      </c>
      <c r="AI752" s="1">
        <v>5</v>
      </c>
      <c r="AJ752" s="1" t="s">
        <v>653</v>
      </c>
      <c r="AK752" s="1">
        <v>117</v>
      </c>
      <c r="AL752" s="6">
        <v>0.2</v>
      </c>
      <c r="AM752" s="6">
        <v>0.2</v>
      </c>
      <c r="AN752">
        <f t="shared" si="46"/>
        <v>0.22759365712433</v>
      </c>
      <c r="AO752">
        <f t="shared" si="47"/>
        <v>1.0178101436616E-2</v>
      </c>
    </row>
    <row r="753" spans="1:41" x14ac:dyDescent="0.25">
      <c r="A753" s="1">
        <v>22</v>
      </c>
      <c r="B753" s="1">
        <v>12</v>
      </c>
      <c r="C753" s="2">
        <v>1.2768376586500001</v>
      </c>
      <c r="D753" s="1">
        <v>118</v>
      </c>
      <c r="E753" s="1">
        <v>22</v>
      </c>
      <c r="F753" s="1">
        <v>12</v>
      </c>
      <c r="G753" s="1" t="s">
        <v>47</v>
      </c>
      <c r="H753" s="2">
        <v>0.46969314899999998</v>
      </c>
      <c r="I753" s="2">
        <v>1.4E-2</v>
      </c>
      <c r="J753" s="2">
        <v>7.1769999999999996</v>
      </c>
      <c r="K753" s="2">
        <v>0.218</v>
      </c>
      <c r="L753" s="2">
        <v>0.51100000000000001</v>
      </c>
      <c r="M753" s="2">
        <v>0.59099999999999997</v>
      </c>
      <c r="N753" s="2">
        <v>0.24</v>
      </c>
      <c r="O753" s="2">
        <v>8.0000000000000002E-3</v>
      </c>
      <c r="P753" s="2">
        <v>3.6680000000000001</v>
      </c>
      <c r="Q753" s="2">
        <v>0.129</v>
      </c>
      <c r="R753" s="2">
        <v>1.2768376586500001</v>
      </c>
      <c r="S753" s="2">
        <v>0.216</v>
      </c>
      <c r="T753" s="2">
        <v>8.0000000000000002E-3</v>
      </c>
      <c r="U753" s="4">
        <f t="shared" si="44"/>
        <v>0.27579693426840002</v>
      </c>
      <c r="V753" s="4">
        <f t="shared" si="45"/>
        <v>1.02147012692E-2</v>
      </c>
      <c r="W753" s="2">
        <v>0.46</v>
      </c>
      <c r="X753" s="2">
        <v>0.54072774000000001</v>
      </c>
      <c r="Y753" s="1">
        <v>182</v>
      </c>
      <c r="Z753" s="1">
        <v>-1</v>
      </c>
      <c r="AC753" s="1">
        <v>0</v>
      </c>
      <c r="AE753" s="1">
        <v>14</v>
      </c>
      <c r="AF753" s="2">
        <v>5</v>
      </c>
      <c r="AG753" s="2">
        <v>1446.14184259427</v>
      </c>
      <c r="AH753" s="2">
        <v>1446.19778739968</v>
      </c>
      <c r="AI753" s="1">
        <v>5</v>
      </c>
      <c r="AJ753" s="1" t="s">
        <v>653</v>
      </c>
      <c r="AK753" s="1">
        <v>118</v>
      </c>
      <c r="AL753" s="6">
        <v>0.2</v>
      </c>
      <c r="AM753" s="6">
        <v>0.2</v>
      </c>
      <c r="AN753">
        <f t="shared" si="46"/>
        <v>5.5159386853680006E-2</v>
      </c>
      <c r="AO753">
        <f t="shared" si="47"/>
        <v>2.0429402538400003E-3</v>
      </c>
    </row>
    <row r="754" spans="1:41" x14ac:dyDescent="0.25">
      <c r="A754" s="1">
        <v>22</v>
      </c>
      <c r="B754" s="1">
        <v>13</v>
      </c>
      <c r="C754" s="2">
        <v>2.14666269106</v>
      </c>
      <c r="D754" s="1">
        <v>119</v>
      </c>
      <c r="E754" s="1">
        <v>22</v>
      </c>
      <c r="F754" s="1">
        <v>13</v>
      </c>
      <c r="G754" s="1" t="s">
        <v>42</v>
      </c>
      <c r="H754" s="2">
        <v>8.4439582219999991</v>
      </c>
      <c r="I754" s="2">
        <v>0.52300000000000002</v>
      </c>
      <c r="J754" s="2">
        <v>2739.76</v>
      </c>
      <c r="K754" s="2">
        <v>169.685</v>
      </c>
      <c r="L754" s="2">
        <v>0.49199999999999999</v>
      </c>
      <c r="M754" s="2">
        <v>0.58499999999999996</v>
      </c>
      <c r="N754" s="2">
        <v>4.1550000000000002</v>
      </c>
      <c r="O754" s="2">
        <v>0.30599999999999999</v>
      </c>
      <c r="P754" s="2">
        <v>1348.008</v>
      </c>
      <c r="Q754" s="2">
        <v>99.204999999999998</v>
      </c>
      <c r="R754" s="2">
        <v>2.14666269106</v>
      </c>
      <c r="S754" s="2">
        <v>3.7170000000000001</v>
      </c>
      <c r="T754" s="2">
        <v>0.27900000000000003</v>
      </c>
      <c r="U754" s="4">
        <f t="shared" si="44"/>
        <v>7.9791452226700201</v>
      </c>
      <c r="V754" s="4">
        <f t="shared" si="45"/>
        <v>0.59891889080574001</v>
      </c>
      <c r="W754" s="2">
        <v>0.44</v>
      </c>
      <c r="X754" s="2">
        <v>0.53268672500000003</v>
      </c>
      <c r="Y754" s="1">
        <v>182</v>
      </c>
      <c r="Z754" s="1">
        <v>-1</v>
      </c>
      <c r="AC754" s="1">
        <v>0</v>
      </c>
      <c r="AE754" s="1">
        <v>14</v>
      </c>
      <c r="AF754" s="2">
        <v>5</v>
      </c>
      <c r="AG754" s="2">
        <v>1446.14184259427</v>
      </c>
      <c r="AH754" s="2">
        <v>1446.19778739968</v>
      </c>
      <c r="AI754" s="1">
        <v>5</v>
      </c>
      <c r="AJ754" s="1" t="s">
        <v>653</v>
      </c>
      <c r="AK754" s="1">
        <v>119</v>
      </c>
      <c r="AL754" s="6">
        <v>0.2</v>
      </c>
      <c r="AM754" s="6">
        <v>0.2</v>
      </c>
      <c r="AN754">
        <f t="shared" si="46"/>
        <v>1.5958290445340042</v>
      </c>
      <c r="AO754">
        <f t="shared" si="47"/>
        <v>0.11978377816114801</v>
      </c>
    </row>
    <row r="755" spans="1:41" x14ac:dyDescent="0.25">
      <c r="A755" s="1">
        <v>23</v>
      </c>
      <c r="B755" s="1">
        <v>1</v>
      </c>
      <c r="C755" s="2">
        <v>4.91011477232</v>
      </c>
      <c r="D755" s="1">
        <v>120</v>
      </c>
      <c r="E755" s="1">
        <v>23</v>
      </c>
      <c r="F755" s="1">
        <v>1</v>
      </c>
      <c r="G755" s="1" t="s">
        <v>46</v>
      </c>
      <c r="H755" s="2">
        <v>3.7740775470000001</v>
      </c>
      <c r="I755" s="2">
        <v>0.17299999999999999</v>
      </c>
      <c r="J755" s="2">
        <v>72.766000000000005</v>
      </c>
      <c r="K755" s="2">
        <v>3.34</v>
      </c>
      <c r="L755" s="2">
        <v>0.89500000000000002</v>
      </c>
      <c r="M755" s="2">
        <v>0.91100000000000003</v>
      </c>
      <c r="N755" s="2">
        <v>3.379</v>
      </c>
      <c r="O755" s="2">
        <v>0.158</v>
      </c>
      <c r="P755" s="2">
        <v>65.147000000000006</v>
      </c>
      <c r="Q755" s="2">
        <v>3.0430000000000001</v>
      </c>
      <c r="R755" s="2">
        <v>4.91011477232</v>
      </c>
      <c r="S755" s="2">
        <v>3.379</v>
      </c>
      <c r="T755" s="2">
        <v>0.158</v>
      </c>
      <c r="U755" s="4">
        <f t="shared" si="44"/>
        <v>16.59127781566928</v>
      </c>
      <c r="V755" s="4">
        <f t="shared" si="45"/>
        <v>0.77579813402656006</v>
      </c>
      <c r="W755" s="2">
        <v>0.89500000000000002</v>
      </c>
      <c r="X755" s="2">
        <v>0.91115342799999999</v>
      </c>
      <c r="Y755" s="1">
        <v>182</v>
      </c>
      <c r="Z755" s="1">
        <v>-1</v>
      </c>
      <c r="AC755" s="1">
        <v>0</v>
      </c>
      <c r="AE755" s="1">
        <v>14</v>
      </c>
      <c r="AF755" s="2">
        <v>5</v>
      </c>
      <c r="AG755" s="2">
        <v>1446.14184259427</v>
      </c>
      <c r="AH755" s="2">
        <v>1446.19778739968</v>
      </c>
      <c r="AI755" s="1">
        <v>5</v>
      </c>
      <c r="AJ755" s="1" t="s">
        <v>653</v>
      </c>
      <c r="AK755" s="1">
        <v>120</v>
      </c>
      <c r="AL755" s="6">
        <v>0.2</v>
      </c>
      <c r="AM755" s="6">
        <v>0.2</v>
      </c>
      <c r="AN755">
        <f t="shared" si="46"/>
        <v>3.3182555631338562</v>
      </c>
      <c r="AO755">
        <f t="shared" si="47"/>
        <v>0.15515962680531203</v>
      </c>
    </row>
    <row r="756" spans="1:41" x14ac:dyDescent="0.25">
      <c r="A756" s="1">
        <v>23</v>
      </c>
      <c r="B756" s="1">
        <v>2</v>
      </c>
      <c r="C756" s="2">
        <v>18.1450541737</v>
      </c>
      <c r="D756" s="1">
        <v>121</v>
      </c>
      <c r="E756" s="1">
        <v>23</v>
      </c>
      <c r="F756" s="1">
        <v>2</v>
      </c>
      <c r="G756" s="1" t="s">
        <v>39</v>
      </c>
      <c r="H756" s="2">
        <v>7.085098243</v>
      </c>
      <c r="I756" s="2">
        <v>0.34499999999999997</v>
      </c>
      <c r="J756" s="2">
        <v>2693.279</v>
      </c>
      <c r="K756" s="2">
        <v>131.11799999999999</v>
      </c>
      <c r="L756" s="2">
        <v>0.89500000000000002</v>
      </c>
      <c r="M756" s="2">
        <v>0.91100000000000003</v>
      </c>
      <c r="N756" s="2">
        <v>6.34</v>
      </c>
      <c r="O756" s="2">
        <v>0.314</v>
      </c>
      <c r="P756" s="2">
        <v>2410.1309999999999</v>
      </c>
      <c r="Q756" s="2">
        <v>119.396</v>
      </c>
      <c r="R756" s="2">
        <v>18.1450541737</v>
      </c>
      <c r="S756" s="2">
        <v>6.34</v>
      </c>
      <c r="T756" s="2">
        <v>0.314</v>
      </c>
      <c r="U756" s="4">
        <f t="shared" si="44"/>
        <v>115.039643461258</v>
      </c>
      <c r="V756" s="4">
        <f t="shared" si="45"/>
        <v>5.6975470105418005</v>
      </c>
      <c r="W756" s="2">
        <v>0.89500000000000002</v>
      </c>
      <c r="X756" s="2">
        <v>0.91059875700000004</v>
      </c>
      <c r="Y756" s="1">
        <v>182</v>
      </c>
      <c r="Z756" s="1">
        <v>-1</v>
      </c>
      <c r="AC756" s="1">
        <v>0</v>
      </c>
      <c r="AE756" s="1">
        <v>14</v>
      </c>
      <c r="AF756" s="2">
        <v>5</v>
      </c>
      <c r="AG756" s="2">
        <v>1446.14184259427</v>
      </c>
      <c r="AH756" s="2">
        <v>1446.19778739968</v>
      </c>
      <c r="AI756" s="1">
        <v>5</v>
      </c>
      <c r="AJ756" s="1" t="s">
        <v>653</v>
      </c>
      <c r="AK756" s="1">
        <v>121</v>
      </c>
      <c r="AL756" s="6">
        <v>0.2</v>
      </c>
      <c r="AM756" s="6">
        <v>0.2</v>
      </c>
      <c r="AN756">
        <f t="shared" si="46"/>
        <v>23.0079286922516</v>
      </c>
      <c r="AO756">
        <f t="shared" si="47"/>
        <v>1.13950940210836</v>
      </c>
    </row>
    <row r="757" spans="1:41" x14ac:dyDescent="0.25">
      <c r="A757" s="1">
        <v>23</v>
      </c>
      <c r="B757" s="1">
        <v>3</v>
      </c>
      <c r="C757" s="2">
        <v>44.650117115599997</v>
      </c>
      <c r="D757" s="1">
        <v>122</v>
      </c>
      <c r="E757" s="1">
        <v>23</v>
      </c>
      <c r="F757" s="1">
        <v>3</v>
      </c>
      <c r="G757" s="1" t="s">
        <v>40</v>
      </c>
      <c r="H757" s="2">
        <v>15.13652562</v>
      </c>
      <c r="I757" s="2">
        <v>1.1100000000000001</v>
      </c>
      <c r="J757" s="2">
        <v>4936.6779999999999</v>
      </c>
      <c r="K757" s="2">
        <v>361.86099999999999</v>
      </c>
      <c r="L757" s="2">
        <v>0.89500000000000002</v>
      </c>
      <c r="M757" s="2">
        <v>0.91100000000000003</v>
      </c>
      <c r="N757" s="2">
        <v>13.544</v>
      </c>
      <c r="O757" s="2">
        <v>1.0109999999999999</v>
      </c>
      <c r="P757" s="2">
        <v>4417.2259999999997</v>
      </c>
      <c r="Q757" s="2">
        <v>329.59100000000001</v>
      </c>
      <c r="R757" s="2">
        <v>44.650117115599997</v>
      </c>
      <c r="S757" s="2">
        <v>13.544</v>
      </c>
      <c r="T757" s="2">
        <v>1.0109999999999999</v>
      </c>
      <c r="U757" s="4">
        <f t="shared" si="44"/>
        <v>604.74118621368643</v>
      </c>
      <c r="V757" s="4">
        <f t="shared" si="45"/>
        <v>45.141268403871592</v>
      </c>
      <c r="W757" s="2">
        <v>0.89500000000000002</v>
      </c>
      <c r="X757" s="2">
        <v>0.91082200300000005</v>
      </c>
      <c r="Y757" s="1">
        <v>182</v>
      </c>
      <c r="Z757" s="1">
        <v>-1</v>
      </c>
      <c r="AC757" s="1">
        <v>0</v>
      </c>
      <c r="AE757" s="1">
        <v>14</v>
      </c>
      <c r="AF757" s="2">
        <v>5</v>
      </c>
      <c r="AG757" s="2">
        <v>1446.14184259427</v>
      </c>
      <c r="AH757" s="2">
        <v>1446.19778739968</v>
      </c>
      <c r="AI757" s="1">
        <v>5</v>
      </c>
      <c r="AJ757" s="1" t="s">
        <v>653</v>
      </c>
      <c r="AK757" s="1">
        <v>122</v>
      </c>
      <c r="AL757" s="6">
        <v>0.2</v>
      </c>
      <c r="AM757" s="6">
        <v>0.2</v>
      </c>
      <c r="AN757">
        <f t="shared" si="46"/>
        <v>120.94823724273729</v>
      </c>
      <c r="AO757">
        <f t="shared" si="47"/>
        <v>9.0282536807743181</v>
      </c>
    </row>
    <row r="758" spans="1:41" x14ac:dyDescent="0.25">
      <c r="A758" s="1">
        <v>23</v>
      </c>
      <c r="B758" s="1">
        <v>4</v>
      </c>
      <c r="C758" s="2">
        <v>105.24289598</v>
      </c>
      <c r="D758" s="1">
        <v>123</v>
      </c>
      <c r="E758" s="1">
        <v>23</v>
      </c>
      <c r="F758" s="1">
        <v>4</v>
      </c>
      <c r="G758" s="1" t="s">
        <v>38</v>
      </c>
      <c r="H758" s="2">
        <v>10.042220589999999</v>
      </c>
      <c r="I758" s="2">
        <v>0.85</v>
      </c>
      <c r="J758" s="2">
        <v>5417.4530000000004</v>
      </c>
      <c r="K758" s="2">
        <v>458.42599999999999</v>
      </c>
      <c r="L758" s="2">
        <v>0.89300000000000002</v>
      </c>
      <c r="M758" s="2">
        <v>0.90900000000000003</v>
      </c>
      <c r="N758" s="2">
        <v>8.9629999999999992</v>
      </c>
      <c r="O758" s="2">
        <v>0.77300000000000002</v>
      </c>
      <c r="P758" s="2">
        <v>4835.4219999999996</v>
      </c>
      <c r="Q758" s="2">
        <v>416.755</v>
      </c>
      <c r="R758" s="2">
        <v>105.24289598</v>
      </c>
      <c r="S758" s="2">
        <v>8.9629999999999992</v>
      </c>
      <c r="T758" s="2">
        <v>0.77300000000000002</v>
      </c>
      <c r="U758" s="4">
        <f t="shared" si="44"/>
        <v>943.29207666873992</v>
      </c>
      <c r="V758" s="4">
        <f t="shared" si="45"/>
        <v>81.352758592539999</v>
      </c>
      <c r="W758" s="2">
        <v>0.89300000000000002</v>
      </c>
      <c r="X758" s="2">
        <v>0.90910035700000003</v>
      </c>
      <c r="Y758" s="1">
        <v>182</v>
      </c>
      <c r="Z758" s="1">
        <v>-1</v>
      </c>
      <c r="AC758" s="1">
        <v>0</v>
      </c>
      <c r="AE758" s="1">
        <v>14</v>
      </c>
      <c r="AF758" s="2">
        <v>5</v>
      </c>
      <c r="AG758" s="2">
        <v>1446.14184259427</v>
      </c>
      <c r="AH758" s="2">
        <v>1446.19778739968</v>
      </c>
      <c r="AI758" s="1">
        <v>5</v>
      </c>
      <c r="AJ758" s="1" t="s">
        <v>653</v>
      </c>
      <c r="AK758" s="1">
        <v>123</v>
      </c>
      <c r="AL758" s="6">
        <v>0.2</v>
      </c>
      <c r="AM758" s="6">
        <v>0.2</v>
      </c>
      <c r="AN758">
        <f t="shared" si="46"/>
        <v>188.658415333748</v>
      </c>
      <c r="AO758">
        <f t="shared" si="47"/>
        <v>16.270551718507999</v>
      </c>
    </row>
    <row r="759" spans="1:41" x14ac:dyDescent="0.25">
      <c r="A759" s="1">
        <v>23</v>
      </c>
      <c r="B759" s="1">
        <v>6</v>
      </c>
      <c r="C759" s="2">
        <v>10.8915029144</v>
      </c>
      <c r="D759" s="1">
        <v>125</v>
      </c>
      <c r="E759" s="1">
        <v>23</v>
      </c>
      <c r="F759" s="1">
        <v>6</v>
      </c>
      <c r="G759" s="1" t="s">
        <v>49</v>
      </c>
      <c r="H759" s="2">
        <v>3.6975755729999999</v>
      </c>
      <c r="I759" s="2">
        <v>0.161</v>
      </c>
      <c r="J759" s="2">
        <v>262.851</v>
      </c>
      <c r="K759" s="2">
        <v>11.454000000000001</v>
      </c>
      <c r="L759" s="2">
        <v>0.89600000000000002</v>
      </c>
      <c r="M759" s="2">
        <v>0.91200000000000003</v>
      </c>
      <c r="N759" s="2">
        <v>3.3130000000000002</v>
      </c>
      <c r="O759" s="2">
        <v>0.14699999999999999</v>
      </c>
      <c r="P759" s="2">
        <v>235.54599999999999</v>
      </c>
      <c r="Q759" s="2">
        <v>10.445</v>
      </c>
      <c r="R759" s="2">
        <v>10.8915029144</v>
      </c>
      <c r="S759" s="2">
        <v>3.3130000000000002</v>
      </c>
      <c r="T759" s="2">
        <v>0.14699999999999999</v>
      </c>
      <c r="U759" s="4">
        <f t="shared" si="44"/>
        <v>36.083549155407205</v>
      </c>
      <c r="V759" s="4">
        <f t="shared" si="45"/>
        <v>1.6010509284168</v>
      </c>
      <c r="W759" s="2">
        <v>0.89600000000000002</v>
      </c>
      <c r="X759" s="2">
        <v>0.911920913</v>
      </c>
      <c r="Y759" s="1">
        <v>182</v>
      </c>
      <c r="Z759" s="1">
        <v>-1</v>
      </c>
      <c r="AC759" s="1">
        <v>0</v>
      </c>
      <c r="AE759" s="1">
        <v>14</v>
      </c>
      <c r="AF759" s="2">
        <v>5</v>
      </c>
      <c r="AG759" s="2">
        <v>1446.14184259427</v>
      </c>
      <c r="AH759" s="2">
        <v>1446.19778739968</v>
      </c>
      <c r="AI759" s="1">
        <v>5</v>
      </c>
      <c r="AJ759" s="1" t="s">
        <v>653</v>
      </c>
      <c r="AK759" s="1">
        <v>125</v>
      </c>
      <c r="AL759" s="6">
        <v>0.2</v>
      </c>
      <c r="AM759" s="6">
        <v>0.2</v>
      </c>
      <c r="AN759">
        <f t="shared" si="46"/>
        <v>7.2167098310814417</v>
      </c>
      <c r="AO759">
        <f t="shared" si="47"/>
        <v>0.32021018568336002</v>
      </c>
    </row>
    <row r="760" spans="1:41" x14ac:dyDescent="0.25">
      <c r="A760" s="1">
        <v>23</v>
      </c>
      <c r="B760" s="1">
        <v>8</v>
      </c>
      <c r="C760" s="2">
        <v>0.77531392522099996</v>
      </c>
      <c r="D760" s="1">
        <v>126</v>
      </c>
      <c r="E760" s="1">
        <v>23</v>
      </c>
      <c r="F760" s="1">
        <v>8</v>
      </c>
      <c r="G760" s="1" t="s">
        <v>50</v>
      </c>
      <c r="H760" s="2">
        <v>8.6099353359999995</v>
      </c>
      <c r="I760" s="2">
        <v>0.42899999999999999</v>
      </c>
      <c r="J760" s="2">
        <v>979.98599999999999</v>
      </c>
      <c r="K760" s="2">
        <v>48.777000000000001</v>
      </c>
      <c r="L760" s="2">
        <v>0.89700000000000002</v>
      </c>
      <c r="M760" s="2">
        <v>0.91300000000000003</v>
      </c>
      <c r="N760" s="2">
        <v>7.7249999999999996</v>
      </c>
      <c r="O760" s="2">
        <v>0.39100000000000001</v>
      </c>
      <c r="P760" s="2">
        <v>879.31200000000001</v>
      </c>
      <c r="Q760" s="2">
        <v>44.533000000000001</v>
      </c>
      <c r="R760" s="2">
        <v>0.77531392522099996</v>
      </c>
      <c r="S760" s="2">
        <v>7.7249999999999996</v>
      </c>
      <c r="T760" s="2">
        <v>0.39100000000000001</v>
      </c>
      <c r="U760" s="4">
        <f t="shared" si="44"/>
        <v>5.9893000723322247</v>
      </c>
      <c r="V760" s="4">
        <f t="shared" si="45"/>
        <v>0.30314774476141099</v>
      </c>
      <c r="W760" s="2">
        <v>0.89700000000000002</v>
      </c>
      <c r="X760" s="2">
        <v>0.91298126099999999</v>
      </c>
      <c r="Y760" s="1">
        <v>182</v>
      </c>
      <c r="Z760" s="1">
        <v>-1</v>
      </c>
      <c r="AC760" s="1">
        <v>0</v>
      </c>
      <c r="AE760" s="1">
        <v>14</v>
      </c>
      <c r="AF760" s="2">
        <v>5</v>
      </c>
      <c r="AG760" s="2">
        <v>1446.14184259427</v>
      </c>
      <c r="AH760" s="2">
        <v>1446.19778739968</v>
      </c>
      <c r="AI760" s="1">
        <v>5</v>
      </c>
      <c r="AJ760" s="1" t="s">
        <v>653</v>
      </c>
      <c r="AK760" s="1">
        <v>126</v>
      </c>
      <c r="AL760" s="6">
        <v>0.2</v>
      </c>
      <c r="AM760" s="6">
        <v>0.2</v>
      </c>
      <c r="AN760">
        <f t="shared" si="46"/>
        <v>1.1978600144664451</v>
      </c>
      <c r="AO760">
        <f t="shared" si="47"/>
        <v>6.0629548952282203E-2</v>
      </c>
    </row>
    <row r="761" spans="1:41" x14ac:dyDescent="0.25">
      <c r="A761" s="1">
        <v>23</v>
      </c>
      <c r="B761" s="1">
        <v>10</v>
      </c>
      <c r="C761" s="2">
        <v>10.177398070800001</v>
      </c>
      <c r="D761" s="1">
        <v>127</v>
      </c>
      <c r="E761" s="1">
        <v>23</v>
      </c>
      <c r="F761" s="1">
        <v>10</v>
      </c>
      <c r="G761" s="1" t="s">
        <v>48</v>
      </c>
      <c r="H761" s="2">
        <v>2.7373750430000001</v>
      </c>
      <c r="I761" s="2">
        <v>0.11</v>
      </c>
      <c r="J761" s="2">
        <v>128.15600000000001</v>
      </c>
      <c r="K761" s="2">
        <v>5.1630000000000003</v>
      </c>
      <c r="L761" s="2">
        <v>0.89700000000000002</v>
      </c>
      <c r="M761" s="2">
        <v>0.91300000000000003</v>
      </c>
      <c r="N761" s="2">
        <v>2.456</v>
      </c>
      <c r="O761" s="2">
        <v>0.10100000000000001</v>
      </c>
      <c r="P761" s="2">
        <v>114.999</v>
      </c>
      <c r="Q761" s="2">
        <v>4.7140000000000004</v>
      </c>
      <c r="R761" s="2">
        <v>10.177398070800001</v>
      </c>
      <c r="S761" s="2">
        <v>2.456</v>
      </c>
      <c r="T761" s="2">
        <v>0.10100000000000001</v>
      </c>
      <c r="U761" s="4">
        <f t="shared" si="44"/>
        <v>24.9956896618848</v>
      </c>
      <c r="V761" s="4">
        <f t="shared" si="45"/>
        <v>1.0279172051508001</v>
      </c>
      <c r="W761" s="2">
        <v>0.89700000000000002</v>
      </c>
      <c r="X761" s="2">
        <v>0.91292016399999998</v>
      </c>
      <c r="Y761" s="1">
        <v>182</v>
      </c>
      <c r="Z761" s="1">
        <v>-1</v>
      </c>
      <c r="AC761" s="1">
        <v>0</v>
      </c>
      <c r="AE761" s="1">
        <v>14</v>
      </c>
      <c r="AF761" s="2">
        <v>5</v>
      </c>
      <c r="AG761" s="2">
        <v>1446.14184259427</v>
      </c>
      <c r="AH761" s="2">
        <v>1446.19778739968</v>
      </c>
      <c r="AI761" s="1">
        <v>5</v>
      </c>
      <c r="AJ761" s="1" t="s">
        <v>653</v>
      </c>
      <c r="AK761" s="1">
        <v>127</v>
      </c>
      <c r="AL761" s="6">
        <v>0.2</v>
      </c>
      <c r="AM761" s="6">
        <v>0.2</v>
      </c>
      <c r="AN761">
        <f t="shared" si="46"/>
        <v>4.9991379323769607</v>
      </c>
      <c r="AO761">
        <f t="shared" si="47"/>
        <v>0.20558344103016002</v>
      </c>
    </row>
    <row r="762" spans="1:41" x14ac:dyDescent="0.25">
      <c r="A762" s="1">
        <v>23</v>
      </c>
      <c r="B762" s="1">
        <v>11</v>
      </c>
      <c r="C762" s="2">
        <v>8.01855759625</v>
      </c>
      <c r="D762" s="1">
        <v>128</v>
      </c>
      <c r="E762" s="1">
        <v>23</v>
      </c>
      <c r="F762" s="1">
        <v>11</v>
      </c>
      <c r="G762" s="1" t="s">
        <v>41</v>
      </c>
      <c r="H762" s="2">
        <v>1.6962123570000001</v>
      </c>
      <c r="I762" s="2">
        <v>6.6000000000000003E-2</v>
      </c>
      <c r="J762" s="2">
        <v>200.67699999999999</v>
      </c>
      <c r="K762" s="2">
        <v>7.7729999999999997</v>
      </c>
      <c r="L762" s="2">
        <v>0.89800000000000002</v>
      </c>
      <c r="M762" s="2">
        <v>0.91400000000000003</v>
      </c>
      <c r="N762" s="2">
        <v>1.524</v>
      </c>
      <c r="O762" s="2">
        <v>0.06</v>
      </c>
      <c r="P762" s="2">
        <v>180.29</v>
      </c>
      <c r="Q762" s="2">
        <v>7.1059999999999999</v>
      </c>
      <c r="R762" s="2">
        <v>8.01855759625</v>
      </c>
      <c r="S762" s="2">
        <v>1.524</v>
      </c>
      <c r="T762" s="2">
        <v>0.06</v>
      </c>
      <c r="U762" s="4">
        <f t="shared" si="44"/>
        <v>12.220281776685001</v>
      </c>
      <c r="V762" s="4">
        <f t="shared" si="45"/>
        <v>0.48111345577499998</v>
      </c>
      <c r="W762" s="2">
        <v>0.89800000000000002</v>
      </c>
      <c r="X762" s="2">
        <v>0.91417299699999999</v>
      </c>
      <c r="Y762" s="1">
        <v>182</v>
      </c>
      <c r="Z762" s="1">
        <v>-1</v>
      </c>
      <c r="AC762" s="1">
        <v>0</v>
      </c>
      <c r="AE762" s="1">
        <v>14</v>
      </c>
      <c r="AF762" s="2">
        <v>5</v>
      </c>
      <c r="AG762" s="2">
        <v>1446.14184259427</v>
      </c>
      <c r="AH762" s="2">
        <v>1446.19778739968</v>
      </c>
      <c r="AI762" s="1">
        <v>5</v>
      </c>
      <c r="AJ762" s="1" t="s">
        <v>653</v>
      </c>
      <c r="AK762" s="1">
        <v>128</v>
      </c>
      <c r="AL762" s="6">
        <v>0.2</v>
      </c>
      <c r="AM762" s="6">
        <v>0.2</v>
      </c>
      <c r="AN762">
        <f t="shared" si="46"/>
        <v>2.4440563553370005</v>
      </c>
      <c r="AO762">
        <f t="shared" si="47"/>
        <v>9.6222691154999998E-2</v>
      </c>
    </row>
    <row r="763" spans="1:41" x14ac:dyDescent="0.25">
      <c r="A763" s="1">
        <v>23</v>
      </c>
      <c r="B763" s="1">
        <v>12</v>
      </c>
      <c r="C763" s="2">
        <v>6.8399561217400002</v>
      </c>
      <c r="D763" s="1">
        <v>129</v>
      </c>
      <c r="E763" s="1">
        <v>23</v>
      </c>
      <c r="F763" s="1">
        <v>12</v>
      </c>
      <c r="G763" s="1" t="s">
        <v>47</v>
      </c>
      <c r="H763" s="2">
        <v>0.49355299600000002</v>
      </c>
      <c r="I763" s="2">
        <v>1.6E-2</v>
      </c>
      <c r="J763" s="2">
        <v>34.255000000000003</v>
      </c>
      <c r="K763" s="2">
        <v>1.077</v>
      </c>
      <c r="L763" s="2">
        <v>0.89800000000000002</v>
      </c>
      <c r="M763" s="2">
        <v>0.91300000000000003</v>
      </c>
      <c r="N763" s="2">
        <v>0.443</v>
      </c>
      <c r="O763" s="2">
        <v>1.4E-2</v>
      </c>
      <c r="P763" s="2">
        <v>30.777999999999999</v>
      </c>
      <c r="Q763" s="2">
        <v>0.98299999999999998</v>
      </c>
      <c r="R763" s="2">
        <v>6.8399561217400002</v>
      </c>
      <c r="S763" s="2">
        <v>0.443</v>
      </c>
      <c r="T763" s="2">
        <v>1.4E-2</v>
      </c>
      <c r="U763" s="4">
        <f t="shared" si="44"/>
        <v>3.0301005619308201</v>
      </c>
      <c r="V763" s="4">
        <f t="shared" si="45"/>
        <v>9.5759385704360003E-2</v>
      </c>
      <c r="W763" s="2">
        <v>0.89800000000000002</v>
      </c>
      <c r="X763" s="2">
        <v>0.91305532099999998</v>
      </c>
      <c r="Y763" s="1">
        <v>182</v>
      </c>
      <c r="Z763" s="1">
        <v>-1</v>
      </c>
      <c r="AC763" s="1">
        <v>0</v>
      </c>
      <c r="AE763" s="1">
        <v>14</v>
      </c>
      <c r="AF763" s="2">
        <v>5</v>
      </c>
      <c r="AG763" s="2">
        <v>1446.14184259427</v>
      </c>
      <c r="AH763" s="2">
        <v>1446.19778739968</v>
      </c>
      <c r="AI763" s="1">
        <v>5</v>
      </c>
      <c r="AJ763" s="1" t="s">
        <v>653</v>
      </c>
      <c r="AK763" s="1">
        <v>129</v>
      </c>
      <c r="AL763" s="6">
        <v>0.2</v>
      </c>
      <c r="AM763" s="6">
        <v>0.2</v>
      </c>
      <c r="AN763">
        <f t="shared" si="46"/>
        <v>0.60602011238616404</v>
      </c>
      <c r="AO763">
        <f t="shared" si="47"/>
        <v>1.9151877140872003E-2</v>
      </c>
    </row>
    <row r="764" spans="1:41" x14ac:dyDescent="0.25">
      <c r="A764" s="1">
        <v>23</v>
      </c>
      <c r="B764" s="1">
        <v>13</v>
      </c>
      <c r="C764" s="2">
        <v>25.9070306976</v>
      </c>
      <c r="D764" s="1">
        <v>130</v>
      </c>
      <c r="E764" s="1">
        <v>23</v>
      </c>
      <c r="F764" s="1">
        <v>13</v>
      </c>
      <c r="G764" s="1" t="s">
        <v>42</v>
      </c>
      <c r="H764" s="2">
        <v>8.0215731970000004</v>
      </c>
      <c r="I764" s="2">
        <v>0.52600000000000002</v>
      </c>
      <c r="J764" s="2">
        <v>6987.1310000000003</v>
      </c>
      <c r="K764" s="2">
        <v>457.73399999999998</v>
      </c>
      <c r="L764" s="2">
        <v>0.89300000000000002</v>
      </c>
      <c r="M764" s="2">
        <v>0.91</v>
      </c>
      <c r="N764" s="2">
        <v>7.1660000000000004</v>
      </c>
      <c r="O764" s="2">
        <v>0.47799999999999998</v>
      </c>
      <c r="P764" s="2">
        <v>6241.8689999999997</v>
      </c>
      <c r="Q764" s="2">
        <v>416.50700000000001</v>
      </c>
      <c r="R764" s="2">
        <v>25.9070306976</v>
      </c>
      <c r="S764" s="2">
        <v>7.1660000000000004</v>
      </c>
      <c r="T764" s="2">
        <v>0.47799999999999998</v>
      </c>
      <c r="U764" s="4">
        <f t="shared" si="44"/>
        <v>185.6497819790016</v>
      </c>
      <c r="V764" s="4">
        <f t="shared" si="45"/>
        <v>12.383560673452799</v>
      </c>
      <c r="W764" s="2">
        <v>0.89300000000000002</v>
      </c>
      <c r="X764" s="2">
        <v>0.90993115000000002</v>
      </c>
      <c r="Y764" s="1">
        <v>182</v>
      </c>
      <c r="Z764" s="1">
        <v>-1</v>
      </c>
      <c r="AC764" s="1">
        <v>0</v>
      </c>
      <c r="AE764" s="1">
        <v>14</v>
      </c>
      <c r="AF764" s="2">
        <v>5</v>
      </c>
      <c r="AG764" s="2">
        <v>1446.14184259427</v>
      </c>
      <c r="AH764" s="2">
        <v>1446.19778739968</v>
      </c>
      <c r="AI764" s="1">
        <v>5</v>
      </c>
      <c r="AJ764" s="1" t="s">
        <v>653</v>
      </c>
      <c r="AK764" s="1">
        <v>130</v>
      </c>
      <c r="AL764" s="6">
        <v>0.2</v>
      </c>
      <c r="AM764" s="6">
        <v>0.2</v>
      </c>
      <c r="AN764">
        <f t="shared" si="46"/>
        <v>37.12995639580032</v>
      </c>
      <c r="AO764">
        <f t="shared" si="47"/>
        <v>2.4767121346905601</v>
      </c>
    </row>
    <row r="765" spans="1:41" x14ac:dyDescent="0.25">
      <c r="A765" s="1">
        <v>24</v>
      </c>
      <c r="B765" s="1">
        <v>1</v>
      </c>
      <c r="C765" s="2">
        <v>0.23902275531100001</v>
      </c>
      <c r="D765" s="1">
        <v>131</v>
      </c>
      <c r="E765" s="1">
        <v>24</v>
      </c>
      <c r="F765" s="1">
        <v>1</v>
      </c>
      <c r="G765" s="1" t="s">
        <v>46</v>
      </c>
      <c r="H765" s="2">
        <v>4.6600567130000004</v>
      </c>
      <c r="I765" s="2">
        <v>0.36699999999999999</v>
      </c>
      <c r="J765" s="2">
        <v>900.97400000000005</v>
      </c>
      <c r="K765" s="2">
        <v>71.037999999999997</v>
      </c>
      <c r="L765" s="2">
        <v>0.23300000000000001</v>
      </c>
      <c r="M765" s="2">
        <v>0.12</v>
      </c>
      <c r="N765" s="2">
        <v>1.0860000000000001</v>
      </c>
      <c r="O765" s="2">
        <v>4.3999999999999997E-2</v>
      </c>
      <c r="P765" s="2">
        <v>210.047</v>
      </c>
      <c r="Q765" s="2">
        <v>8.5020000000000007</v>
      </c>
      <c r="R765" s="2">
        <v>0.23902275531100001</v>
      </c>
      <c r="S765" s="2">
        <v>0.628</v>
      </c>
      <c r="T765" s="2">
        <v>2.3E-2</v>
      </c>
      <c r="U765" s="4">
        <f t="shared" si="44"/>
        <v>0.15010629033530801</v>
      </c>
      <c r="V765" s="4">
        <f t="shared" si="45"/>
        <v>5.4975233721530001E-3</v>
      </c>
      <c r="W765" s="2">
        <v>0.13500000000000001</v>
      </c>
      <c r="X765" s="2">
        <v>6.1741439000000002E-2</v>
      </c>
      <c r="Y765" s="1">
        <v>182</v>
      </c>
      <c r="Z765" s="1">
        <v>-1</v>
      </c>
      <c r="AC765" s="1">
        <v>0</v>
      </c>
      <c r="AE765" s="1">
        <v>14</v>
      </c>
      <c r="AF765" s="2">
        <v>5</v>
      </c>
      <c r="AG765" s="2">
        <v>1446.14184259427</v>
      </c>
      <c r="AH765" s="2">
        <v>1446.19778739968</v>
      </c>
      <c r="AI765" s="1">
        <v>5</v>
      </c>
      <c r="AJ765" s="1" t="s">
        <v>653</v>
      </c>
      <c r="AK765" s="1">
        <v>131</v>
      </c>
      <c r="AL765" s="6">
        <v>0.2</v>
      </c>
      <c r="AM765" s="6">
        <v>0.2</v>
      </c>
      <c r="AN765">
        <f t="shared" si="46"/>
        <v>3.0021258067061601E-2</v>
      </c>
      <c r="AO765">
        <f t="shared" si="47"/>
        <v>1.0995046744306E-3</v>
      </c>
    </row>
    <row r="766" spans="1:41" x14ac:dyDescent="0.25">
      <c r="A766" s="1">
        <v>24</v>
      </c>
      <c r="B766" s="1">
        <v>2</v>
      </c>
      <c r="C766" s="2">
        <v>1.3300183002699999</v>
      </c>
      <c r="D766" s="1">
        <v>132</v>
      </c>
      <c r="E766" s="1">
        <v>24</v>
      </c>
      <c r="F766" s="1">
        <v>2</v>
      </c>
      <c r="G766" s="1" t="s">
        <v>39</v>
      </c>
      <c r="H766" s="2">
        <v>9.1244274799999996</v>
      </c>
      <c r="I766" s="2">
        <v>0.747</v>
      </c>
      <c r="J766" s="2">
        <v>4998.6130000000003</v>
      </c>
      <c r="K766" s="2">
        <v>409.16500000000002</v>
      </c>
      <c r="L766" s="2">
        <v>0.23100000000000001</v>
      </c>
      <c r="M766" s="2">
        <v>0.11700000000000001</v>
      </c>
      <c r="N766" s="2">
        <v>2.1110000000000002</v>
      </c>
      <c r="O766" s="2">
        <v>8.6999999999999994E-2</v>
      </c>
      <c r="P766" s="2">
        <v>1156.347</v>
      </c>
      <c r="Q766" s="2">
        <v>47.73</v>
      </c>
      <c r="R766" s="2">
        <v>1.3300183002699999</v>
      </c>
      <c r="S766" s="2">
        <v>1.216</v>
      </c>
      <c r="T766" s="2">
        <v>4.4999999999999998E-2</v>
      </c>
      <c r="U766" s="4">
        <f t="shared" si="44"/>
        <v>1.6173022531283199</v>
      </c>
      <c r="V766" s="4">
        <f t="shared" si="45"/>
        <v>5.9850823512149993E-2</v>
      </c>
      <c r="W766" s="2">
        <v>0.13300000000000001</v>
      </c>
      <c r="X766" s="2">
        <v>6.0038290000000001E-2</v>
      </c>
      <c r="Y766" s="1">
        <v>182</v>
      </c>
      <c r="Z766" s="1">
        <v>-1</v>
      </c>
      <c r="AC766" s="1">
        <v>0</v>
      </c>
      <c r="AE766" s="1">
        <v>14</v>
      </c>
      <c r="AF766" s="2">
        <v>5</v>
      </c>
      <c r="AG766" s="2">
        <v>1446.14184259427</v>
      </c>
      <c r="AH766" s="2">
        <v>1446.19778739968</v>
      </c>
      <c r="AI766" s="1">
        <v>5</v>
      </c>
      <c r="AJ766" s="1" t="s">
        <v>653</v>
      </c>
      <c r="AK766" s="1">
        <v>132</v>
      </c>
      <c r="AL766" s="6">
        <v>0.2</v>
      </c>
      <c r="AM766" s="6">
        <v>0.2</v>
      </c>
      <c r="AN766">
        <f t="shared" si="46"/>
        <v>0.32346045062566398</v>
      </c>
      <c r="AO766">
        <f t="shared" si="47"/>
        <v>1.197016470243E-2</v>
      </c>
    </row>
    <row r="767" spans="1:41" x14ac:dyDescent="0.25">
      <c r="A767" s="1">
        <v>24</v>
      </c>
      <c r="B767" s="1">
        <v>13</v>
      </c>
      <c r="C767" s="2">
        <v>0.29883441491099999</v>
      </c>
      <c r="D767" s="1">
        <v>141</v>
      </c>
      <c r="E767" s="1">
        <v>24</v>
      </c>
      <c r="F767" s="1">
        <v>13</v>
      </c>
      <c r="G767" s="1" t="s">
        <v>42</v>
      </c>
      <c r="H767" s="2">
        <v>7.4495434539999996</v>
      </c>
      <c r="I767" s="2">
        <v>0.68</v>
      </c>
      <c r="J767" s="2">
        <v>3122.8879999999999</v>
      </c>
      <c r="K767" s="2">
        <v>285.14800000000002</v>
      </c>
      <c r="L767" s="2">
        <v>0.23699999999999999</v>
      </c>
      <c r="M767" s="2">
        <v>0.13900000000000001</v>
      </c>
      <c r="N767" s="2">
        <v>1.764</v>
      </c>
      <c r="O767" s="2">
        <v>9.5000000000000001E-2</v>
      </c>
      <c r="P767" s="2">
        <v>739.64800000000002</v>
      </c>
      <c r="Q767" s="2">
        <v>39.665999999999997</v>
      </c>
      <c r="R767" s="2">
        <v>0.29883441491099999</v>
      </c>
      <c r="S767" s="2">
        <v>1.0229999999999999</v>
      </c>
      <c r="T767" s="2">
        <v>4.9000000000000002E-2</v>
      </c>
      <c r="U767" s="4">
        <f t="shared" si="44"/>
        <v>0.30570760645395295</v>
      </c>
      <c r="V767" s="4">
        <f t="shared" si="45"/>
        <v>1.4642886330639E-2</v>
      </c>
      <c r="W767" s="2">
        <v>0.13700000000000001</v>
      </c>
      <c r="X767" s="2">
        <v>7.2548191999999997E-2</v>
      </c>
      <c r="Y767" s="1">
        <v>182</v>
      </c>
      <c r="Z767" s="1">
        <v>-1</v>
      </c>
      <c r="AC767" s="1">
        <v>0</v>
      </c>
      <c r="AE767" s="1">
        <v>14</v>
      </c>
      <c r="AF767" s="2">
        <v>5</v>
      </c>
      <c r="AG767" s="2">
        <v>1446.14184259427</v>
      </c>
      <c r="AH767" s="2">
        <v>1446.19778739968</v>
      </c>
      <c r="AI767" s="1">
        <v>5</v>
      </c>
      <c r="AJ767" s="1" t="s">
        <v>653</v>
      </c>
      <c r="AK767" s="1">
        <v>141</v>
      </c>
      <c r="AL767" s="6">
        <v>0.2</v>
      </c>
      <c r="AM767" s="6">
        <v>0.2</v>
      </c>
      <c r="AN767">
        <f t="shared" si="46"/>
        <v>6.114152129079059E-2</v>
      </c>
      <c r="AO767">
        <f t="shared" si="47"/>
        <v>2.9285772661278003E-3</v>
      </c>
    </row>
    <row r="768" spans="1:41" x14ac:dyDescent="0.25">
      <c r="A768" s="1">
        <v>92</v>
      </c>
      <c r="B768" s="1">
        <v>1</v>
      </c>
      <c r="C768" s="2">
        <v>7.96586796316</v>
      </c>
      <c r="D768" s="1">
        <v>566</v>
      </c>
      <c r="E768" s="1">
        <v>92</v>
      </c>
      <c r="F768" s="1">
        <v>1</v>
      </c>
      <c r="G768" s="1" t="s">
        <v>46</v>
      </c>
      <c r="H768" s="2">
        <v>5.704939918</v>
      </c>
      <c r="I768" s="2">
        <v>0.26500000000000001</v>
      </c>
      <c r="J768" s="2">
        <v>242.69</v>
      </c>
      <c r="K768" s="2">
        <v>11.285</v>
      </c>
      <c r="L768" s="2">
        <v>0.41699999999999998</v>
      </c>
      <c r="M768" s="2">
        <v>0.33700000000000002</v>
      </c>
      <c r="N768" s="2">
        <v>2.3809999999999998</v>
      </c>
      <c r="O768" s="2">
        <v>8.8999999999999996E-2</v>
      </c>
      <c r="P768" s="2">
        <v>101.298</v>
      </c>
      <c r="Q768" s="2">
        <v>3.8010000000000002</v>
      </c>
      <c r="R768" s="2">
        <v>7.96586796316</v>
      </c>
      <c r="S768" s="2">
        <v>1.2769999999999999</v>
      </c>
      <c r="T768" s="2">
        <v>4.4999999999999998E-2</v>
      </c>
      <c r="U768" s="4">
        <f t="shared" si="44"/>
        <v>10.17241338895532</v>
      </c>
      <c r="V768" s="4">
        <f t="shared" si="45"/>
        <v>0.35846405834219996</v>
      </c>
      <c r="W768" s="2">
        <v>0.224</v>
      </c>
      <c r="X768" s="2">
        <v>0.16990902299999999</v>
      </c>
      <c r="Y768" s="1">
        <v>182</v>
      </c>
      <c r="Z768" s="1">
        <v>-1</v>
      </c>
      <c r="AC768" s="1">
        <v>0</v>
      </c>
      <c r="AE768" s="1">
        <v>14</v>
      </c>
      <c r="AF768" s="2">
        <v>5</v>
      </c>
      <c r="AG768" s="2">
        <v>1446.14184259427</v>
      </c>
      <c r="AH768" s="2">
        <v>1446.19778739968</v>
      </c>
      <c r="AI768" s="1">
        <v>5</v>
      </c>
      <c r="AJ768" s="1" t="s">
        <v>653</v>
      </c>
      <c r="AK768" s="1">
        <v>566</v>
      </c>
      <c r="AL768" s="6">
        <v>0.2</v>
      </c>
      <c r="AM768" s="6">
        <v>0.2</v>
      </c>
      <c r="AN768">
        <f t="shared" si="46"/>
        <v>2.0344826777910643</v>
      </c>
      <c r="AO768">
        <f t="shared" si="47"/>
        <v>7.1692811668439993E-2</v>
      </c>
    </row>
    <row r="769" spans="1:41" x14ac:dyDescent="0.25">
      <c r="A769" s="1">
        <v>92</v>
      </c>
      <c r="B769" s="1">
        <v>2</v>
      </c>
      <c r="C769" s="2">
        <v>80.294085315199993</v>
      </c>
      <c r="D769" s="1">
        <v>567</v>
      </c>
      <c r="E769" s="1">
        <v>92</v>
      </c>
      <c r="F769" s="1">
        <v>2</v>
      </c>
      <c r="G769" s="1" t="s">
        <v>39</v>
      </c>
      <c r="H769" s="2">
        <v>11.43069659</v>
      </c>
      <c r="I769" s="2">
        <v>0.57699999999999996</v>
      </c>
      <c r="J769" s="2">
        <v>3171.3209999999999</v>
      </c>
      <c r="K769" s="2">
        <v>160.03100000000001</v>
      </c>
      <c r="L769" s="2">
        <v>0.41499999999999998</v>
      </c>
      <c r="M769" s="2">
        <v>0.33300000000000002</v>
      </c>
      <c r="N769" s="2">
        <v>4.7430000000000003</v>
      </c>
      <c r="O769" s="2">
        <v>0.192</v>
      </c>
      <c r="P769" s="2">
        <v>1315.816</v>
      </c>
      <c r="Q769" s="2">
        <v>53.26</v>
      </c>
      <c r="R769" s="2">
        <v>80.294085315199993</v>
      </c>
      <c r="S769" s="2">
        <v>2.5339999999999998</v>
      </c>
      <c r="T769" s="2">
        <v>9.6000000000000002E-2</v>
      </c>
      <c r="U769" s="4">
        <f t="shared" si="44"/>
        <v>203.46521218871678</v>
      </c>
      <c r="V769" s="4">
        <f t="shared" si="45"/>
        <v>7.7082321902591993</v>
      </c>
      <c r="W769" s="2">
        <v>0.222</v>
      </c>
      <c r="X769" s="2">
        <v>0.167172605</v>
      </c>
      <c r="Y769" s="1">
        <v>182</v>
      </c>
      <c r="Z769" s="1">
        <v>-1</v>
      </c>
      <c r="AC769" s="1">
        <v>0</v>
      </c>
      <c r="AE769" s="1">
        <v>14</v>
      </c>
      <c r="AF769" s="2">
        <v>5</v>
      </c>
      <c r="AG769" s="2">
        <v>1446.14184259427</v>
      </c>
      <c r="AH769" s="2">
        <v>1446.19778739968</v>
      </c>
      <c r="AI769" s="1">
        <v>5</v>
      </c>
      <c r="AJ769" s="1" t="s">
        <v>653</v>
      </c>
      <c r="AK769" s="1">
        <v>567</v>
      </c>
      <c r="AL769" s="6">
        <v>0.2</v>
      </c>
      <c r="AM769" s="6">
        <v>0.2</v>
      </c>
      <c r="AN769">
        <f t="shared" si="46"/>
        <v>40.693042437743358</v>
      </c>
      <c r="AO769">
        <f t="shared" si="47"/>
        <v>1.54164643805184</v>
      </c>
    </row>
    <row r="770" spans="1:41" x14ac:dyDescent="0.25">
      <c r="A770" s="1">
        <v>92</v>
      </c>
      <c r="B770" s="1">
        <v>3</v>
      </c>
      <c r="C770" s="2">
        <v>15.079065895099999</v>
      </c>
      <c r="D770" s="1">
        <v>568</v>
      </c>
      <c r="E770" s="1">
        <v>92</v>
      </c>
      <c r="F770" s="1">
        <v>3</v>
      </c>
      <c r="G770" s="1" t="s">
        <v>40</v>
      </c>
      <c r="H770" s="2">
        <v>26.23367747</v>
      </c>
      <c r="I770" s="2">
        <v>2.1480000000000001</v>
      </c>
      <c r="J770" s="2">
        <v>606.77300000000002</v>
      </c>
      <c r="K770" s="2">
        <v>49.674999999999997</v>
      </c>
      <c r="L770" s="2">
        <v>0.41499999999999998</v>
      </c>
      <c r="M770" s="2">
        <v>0.34200000000000003</v>
      </c>
      <c r="N770" s="2">
        <v>10.884</v>
      </c>
      <c r="O770" s="2">
        <v>0.73499999999999999</v>
      </c>
      <c r="P770" s="2">
        <v>251.745</v>
      </c>
      <c r="Q770" s="2">
        <v>16.994</v>
      </c>
      <c r="R770" s="2">
        <v>15.079065895099999</v>
      </c>
      <c r="S770" s="2">
        <v>5.8159999999999998</v>
      </c>
      <c r="T770" s="2">
        <v>0.375</v>
      </c>
      <c r="U770" s="4">
        <f t="shared" si="44"/>
        <v>87.699847245901594</v>
      </c>
      <c r="V770" s="4">
        <f t="shared" si="45"/>
        <v>5.6546497106624996</v>
      </c>
      <c r="W770" s="2">
        <v>0.222</v>
      </c>
      <c r="X770" s="2">
        <v>0.17449415700000001</v>
      </c>
      <c r="Y770" s="1">
        <v>182</v>
      </c>
      <c r="Z770" s="1">
        <v>-1</v>
      </c>
      <c r="AC770" s="1">
        <v>0</v>
      </c>
      <c r="AE770" s="1">
        <v>14</v>
      </c>
      <c r="AF770" s="2">
        <v>5</v>
      </c>
      <c r="AG770" s="2">
        <v>1446.14184259427</v>
      </c>
      <c r="AH770" s="2">
        <v>1446.19778739968</v>
      </c>
      <c r="AI770" s="1">
        <v>5</v>
      </c>
      <c r="AJ770" s="1" t="s">
        <v>653</v>
      </c>
      <c r="AK770" s="1">
        <v>568</v>
      </c>
      <c r="AL770" s="6">
        <v>0.2</v>
      </c>
      <c r="AM770" s="6">
        <v>0.2</v>
      </c>
      <c r="AN770">
        <f t="shared" si="46"/>
        <v>17.539969449180319</v>
      </c>
      <c r="AO770">
        <f t="shared" si="47"/>
        <v>1.1309299421324999</v>
      </c>
    </row>
    <row r="771" spans="1:41" x14ac:dyDescent="0.25">
      <c r="A771" s="1">
        <v>92</v>
      </c>
      <c r="B771" s="1">
        <v>4</v>
      </c>
      <c r="C771" s="2">
        <v>42.333034680300003</v>
      </c>
      <c r="D771" s="1">
        <v>569</v>
      </c>
      <c r="E771" s="1">
        <v>92</v>
      </c>
      <c r="F771" s="1">
        <v>4</v>
      </c>
      <c r="G771" s="1" t="s">
        <v>38</v>
      </c>
      <c r="H771" s="2">
        <v>18.126555679999999</v>
      </c>
      <c r="I771" s="2">
        <v>1.6919999999999999</v>
      </c>
      <c r="J771" s="2">
        <v>2033.405</v>
      </c>
      <c r="K771" s="2">
        <v>189.78800000000001</v>
      </c>
      <c r="L771" s="2">
        <v>0.40200000000000002</v>
      </c>
      <c r="M771" s="2">
        <v>0.32800000000000001</v>
      </c>
      <c r="N771" s="2">
        <v>7.2910000000000004</v>
      </c>
      <c r="O771" s="2">
        <v>0.55400000000000005</v>
      </c>
      <c r="P771" s="2">
        <v>817.91300000000001</v>
      </c>
      <c r="Q771" s="2">
        <v>62.182000000000002</v>
      </c>
      <c r="R771" s="2">
        <v>42.333034680300003</v>
      </c>
      <c r="S771" s="2">
        <v>3.8290000000000002</v>
      </c>
      <c r="T771" s="2">
        <v>0.27800000000000002</v>
      </c>
      <c r="U771" s="4">
        <f t="shared" ref="U771:U834" si="48">R771*S771</f>
        <v>162.09318979086871</v>
      </c>
      <c r="V771" s="4">
        <f t="shared" ref="V771:V834" si="49">R771*T771</f>
        <v>11.768583641123401</v>
      </c>
      <c r="W771" s="2">
        <v>0.21099999999999999</v>
      </c>
      <c r="X771" s="2">
        <v>0.16434912900000001</v>
      </c>
      <c r="Y771" s="1">
        <v>182</v>
      </c>
      <c r="Z771" s="1">
        <v>-1</v>
      </c>
      <c r="AC771" s="1">
        <v>0</v>
      </c>
      <c r="AE771" s="1">
        <v>14</v>
      </c>
      <c r="AF771" s="2">
        <v>5</v>
      </c>
      <c r="AG771" s="2">
        <v>1446.14184259427</v>
      </c>
      <c r="AH771" s="2">
        <v>1446.19778739968</v>
      </c>
      <c r="AI771" s="1">
        <v>5</v>
      </c>
      <c r="AJ771" s="1" t="s">
        <v>653</v>
      </c>
      <c r="AK771" s="1">
        <v>569</v>
      </c>
      <c r="AL771" s="6">
        <v>0.2</v>
      </c>
      <c r="AM771" s="6">
        <v>0.2</v>
      </c>
      <c r="AN771">
        <f t="shared" si="46"/>
        <v>32.41863795817374</v>
      </c>
      <c r="AO771">
        <f t="shared" si="47"/>
        <v>2.3537167282246805</v>
      </c>
    </row>
    <row r="772" spans="1:41" x14ac:dyDescent="0.25">
      <c r="A772" s="1">
        <v>92</v>
      </c>
      <c r="B772" s="1">
        <v>6</v>
      </c>
      <c r="C772" s="2">
        <v>4.8233659298499996</v>
      </c>
      <c r="D772" s="1">
        <v>570</v>
      </c>
      <c r="E772" s="1">
        <v>92</v>
      </c>
      <c r="F772" s="1">
        <v>6</v>
      </c>
      <c r="G772" s="1" t="s">
        <v>49</v>
      </c>
      <c r="H772" s="2">
        <v>5.3152340239999996</v>
      </c>
      <c r="I772" s="2">
        <v>0.23200000000000001</v>
      </c>
      <c r="J772" s="2">
        <v>137.066</v>
      </c>
      <c r="K772" s="2">
        <v>5.9880000000000004</v>
      </c>
      <c r="L772" s="2">
        <v>0.42599999999999999</v>
      </c>
      <c r="M772" s="2">
        <v>0.34799999999999998</v>
      </c>
      <c r="N772" s="2">
        <v>2.2639999999999998</v>
      </c>
      <c r="O772" s="2">
        <v>8.1000000000000003E-2</v>
      </c>
      <c r="P772" s="2">
        <v>58.386000000000003</v>
      </c>
      <c r="Q772" s="2">
        <v>2.0830000000000002</v>
      </c>
      <c r="R772" s="2">
        <v>4.8233659298499996</v>
      </c>
      <c r="S772" s="2">
        <v>1.226</v>
      </c>
      <c r="T772" s="2">
        <v>4.1000000000000002E-2</v>
      </c>
      <c r="U772" s="4">
        <f t="shared" si="48"/>
        <v>5.9134466299960993</v>
      </c>
      <c r="V772" s="4">
        <f t="shared" si="49"/>
        <v>0.19775800312385</v>
      </c>
      <c r="W772" s="2">
        <v>0.23100000000000001</v>
      </c>
      <c r="X772" s="2">
        <v>0.17740572600000001</v>
      </c>
      <c r="Y772" s="1">
        <v>182</v>
      </c>
      <c r="Z772" s="1">
        <v>-1</v>
      </c>
      <c r="AC772" s="1">
        <v>0</v>
      </c>
      <c r="AE772" s="1">
        <v>14</v>
      </c>
      <c r="AF772" s="2">
        <v>5</v>
      </c>
      <c r="AG772" s="2">
        <v>1446.14184259427</v>
      </c>
      <c r="AH772" s="2">
        <v>1446.19778739968</v>
      </c>
      <c r="AI772" s="1">
        <v>5</v>
      </c>
      <c r="AJ772" s="1" t="s">
        <v>653</v>
      </c>
      <c r="AK772" s="1">
        <v>570</v>
      </c>
      <c r="AL772" s="6">
        <v>0.2</v>
      </c>
      <c r="AM772" s="6">
        <v>0.2</v>
      </c>
      <c r="AN772">
        <f t="shared" ref="AN772:AN835" si="50">U772*AL772</f>
        <v>1.1826893259992199</v>
      </c>
      <c r="AO772">
        <f t="shared" ref="AO772:AO835" si="51">V772*AM772</f>
        <v>3.9551600624770006E-2</v>
      </c>
    </row>
    <row r="773" spans="1:41" x14ac:dyDescent="0.25">
      <c r="A773" s="1">
        <v>92</v>
      </c>
      <c r="B773" s="1">
        <v>8</v>
      </c>
      <c r="C773" s="2">
        <v>0.44396575956700002</v>
      </c>
      <c r="D773" s="1">
        <v>572</v>
      </c>
      <c r="E773" s="1">
        <v>92</v>
      </c>
      <c r="F773" s="1">
        <v>8</v>
      </c>
      <c r="G773" s="1" t="s">
        <v>50</v>
      </c>
      <c r="H773" s="2">
        <v>12.74728073</v>
      </c>
      <c r="I773" s="2">
        <v>0.68700000000000006</v>
      </c>
      <c r="J773" s="2">
        <v>147.9</v>
      </c>
      <c r="K773" s="2">
        <v>7.97</v>
      </c>
      <c r="L773" s="2">
        <v>0.435</v>
      </c>
      <c r="M773" s="2">
        <v>0.36</v>
      </c>
      <c r="N773" s="2">
        <v>5.5410000000000004</v>
      </c>
      <c r="O773" s="2">
        <v>0.247</v>
      </c>
      <c r="P773" s="2">
        <v>64.293000000000006</v>
      </c>
      <c r="Q773" s="2">
        <v>2.8660000000000001</v>
      </c>
      <c r="R773" s="2">
        <v>0.44396575956700002</v>
      </c>
      <c r="S773" s="2">
        <v>3.0270000000000001</v>
      </c>
      <c r="T773" s="2">
        <v>0.127</v>
      </c>
      <c r="U773" s="4">
        <f t="shared" si="48"/>
        <v>1.3438843542093091</v>
      </c>
      <c r="V773" s="4">
        <f t="shared" si="49"/>
        <v>5.6383651465009003E-2</v>
      </c>
      <c r="W773" s="2">
        <v>0.23699999999999999</v>
      </c>
      <c r="X773" s="2">
        <v>0.185158881</v>
      </c>
      <c r="Y773" s="1">
        <v>182</v>
      </c>
      <c r="Z773" s="1">
        <v>-1</v>
      </c>
      <c r="AC773" s="1">
        <v>0</v>
      </c>
      <c r="AE773" s="1">
        <v>14</v>
      </c>
      <c r="AF773" s="2">
        <v>5</v>
      </c>
      <c r="AG773" s="2">
        <v>1446.14184259427</v>
      </c>
      <c r="AH773" s="2">
        <v>1446.19778739968</v>
      </c>
      <c r="AI773" s="1">
        <v>5</v>
      </c>
      <c r="AJ773" s="1" t="s">
        <v>653</v>
      </c>
      <c r="AK773" s="1">
        <v>572</v>
      </c>
      <c r="AL773" s="6">
        <v>0.2</v>
      </c>
      <c r="AM773" s="6">
        <v>0.2</v>
      </c>
      <c r="AN773">
        <f t="shared" si="50"/>
        <v>0.2687768708418618</v>
      </c>
      <c r="AO773">
        <f t="shared" si="51"/>
        <v>1.1276730293001802E-2</v>
      </c>
    </row>
    <row r="774" spans="1:41" x14ac:dyDescent="0.25">
      <c r="A774" s="1">
        <v>92</v>
      </c>
      <c r="B774" s="1">
        <v>11</v>
      </c>
      <c r="C774" s="2">
        <v>0.43538716145</v>
      </c>
      <c r="D774" s="1">
        <v>574</v>
      </c>
      <c r="E774" s="1">
        <v>92</v>
      </c>
      <c r="F774" s="1">
        <v>11</v>
      </c>
      <c r="G774" s="1" t="s">
        <v>41</v>
      </c>
      <c r="H774" s="2">
        <v>2.2724137689999999</v>
      </c>
      <c r="I774" s="2">
        <v>9.0999999999999998E-2</v>
      </c>
      <c r="J774" s="2">
        <v>59.46</v>
      </c>
      <c r="K774" s="2">
        <v>2.3839999999999999</v>
      </c>
      <c r="L774" s="2">
        <v>0.44900000000000001</v>
      </c>
      <c r="M774" s="2">
        <v>0.38200000000000001</v>
      </c>
      <c r="N774" s="2">
        <v>1.02</v>
      </c>
      <c r="O774" s="2">
        <v>3.5000000000000003E-2</v>
      </c>
      <c r="P774" s="2">
        <v>26.693999999999999</v>
      </c>
      <c r="Q774" s="2">
        <v>0.91100000000000003</v>
      </c>
      <c r="R774" s="2">
        <v>0.43538716145</v>
      </c>
      <c r="S774" s="2">
        <v>0.56899999999999995</v>
      </c>
      <c r="T774" s="2">
        <v>1.9E-2</v>
      </c>
      <c r="U774" s="4">
        <f t="shared" si="48"/>
        <v>0.24773529486504997</v>
      </c>
      <c r="V774" s="4">
        <f t="shared" si="49"/>
        <v>8.2723560675500001E-3</v>
      </c>
      <c r="W774" s="2">
        <v>0.25</v>
      </c>
      <c r="X774" s="2">
        <v>0.20389243000000001</v>
      </c>
      <c r="Y774" s="1">
        <v>182</v>
      </c>
      <c r="Z774" s="1">
        <v>-1</v>
      </c>
      <c r="AC774" s="1">
        <v>0</v>
      </c>
      <c r="AE774" s="1">
        <v>14</v>
      </c>
      <c r="AF774" s="2">
        <v>5</v>
      </c>
      <c r="AG774" s="2">
        <v>1446.14184259427</v>
      </c>
      <c r="AH774" s="2">
        <v>1446.19778739968</v>
      </c>
      <c r="AI774" s="1">
        <v>5</v>
      </c>
      <c r="AJ774" s="1" t="s">
        <v>653</v>
      </c>
      <c r="AK774" s="1">
        <v>574</v>
      </c>
      <c r="AL774" s="6">
        <v>0.2</v>
      </c>
      <c r="AM774" s="6">
        <v>0.2</v>
      </c>
      <c r="AN774">
        <f t="shared" si="50"/>
        <v>4.9547058973009997E-2</v>
      </c>
      <c r="AO774">
        <f t="shared" si="51"/>
        <v>1.6544712135100001E-3</v>
      </c>
    </row>
    <row r="775" spans="1:41" x14ac:dyDescent="0.25">
      <c r="A775" s="1">
        <v>92</v>
      </c>
      <c r="B775" s="1">
        <v>12</v>
      </c>
      <c r="C775" s="2">
        <v>14.212589600599999</v>
      </c>
      <c r="D775" s="1">
        <v>575</v>
      </c>
      <c r="E775" s="1">
        <v>92</v>
      </c>
      <c r="F775" s="1">
        <v>12</v>
      </c>
      <c r="G775" s="1" t="s">
        <v>47</v>
      </c>
      <c r="H775" s="2">
        <v>0.29015908699999998</v>
      </c>
      <c r="I775" s="2">
        <v>7.0000000000000001E-3</v>
      </c>
      <c r="J775" s="2">
        <v>10.083</v>
      </c>
      <c r="K775" s="2">
        <v>0.23599999999999999</v>
      </c>
      <c r="L775" s="2">
        <v>0.46700000000000003</v>
      </c>
      <c r="M775" s="2">
        <v>0.38800000000000001</v>
      </c>
      <c r="N775" s="2">
        <v>0.13600000000000001</v>
      </c>
      <c r="O775" s="2">
        <v>3.0000000000000001E-3</v>
      </c>
      <c r="P775" s="2">
        <v>4.7130000000000001</v>
      </c>
      <c r="Q775" s="2">
        <v>9.1999999999999998E-2</v>
      </c>
      <c r="R775" s="2">
        <v>14.212589600599999</v>
      </c>
      <c r="S775" s="2">
        <v>7.8E-2</v>
      </c>
      <c r="T775" s="2">
        <v>1E-3</v>
      </c>
      <c r="U775" s="4">
        <f t="shared" si="48"/>
        <v>1.1085819888468</v>
      </c>
      <c r="V775" s="4">
        <f t="shared" si="49"/>
        <v>1.42125896006E-2</v>
      </c>
      <c r="W775" s="2">
        <v>0.26900000000000002</v>
      </c>
      <c r="X775" s="2">
        <v>0.21101856699999999</v>
      </c>
      <c r="Y775" s="1">
        <v>182</v>
      </c>
      <c r="Z775" s="1">
        <v>-1</v>
      </c>
      <c r="AC775" s="1">
        <v>0</v>
      </c>
      <c r="AE775" s="1">
        <v>14</v>
      </c>
      <c r="AF775" s="2">
        <v>5</v>
      </c>
      <c r="AG775" s="2">
        <v>1446.14184259427</v>
      </c>
      <c r="AH775" s="2">
        <v>1446.19778739968</v>
      </c>
      <c r="AI775" s="1">
        <v>5</v>
      </c>
      <c r="AJ775" s="1" t="s">
        <v>653</v>
      </c>
      <c r="AK775" s="1">
        <v>575</v>
      </c>
      <c r="AL775" s="6">
        <v>0.2</v>
      </c>
      <c r="AM775" s="6">
        <v>0.2</v>
      </c>
      <c r="AN775">
        <f t="shared" si="50"/>
        <v>0.22171639776936003</v>
      </c>
      <c r="AO775">
        <f t="shared" si="51"/>
        <v>2.8425179201200003E-3</v>
      </c>
    </row>
    <row r="776" spans="1:41" x14ac:dyDescent="0.25">
      <c r="A776" s="1">
        <v>92</v>
      </c>
      <c r="B776" s="1">
        <v>13</v>
      </c>
      <c r="C776" s="2">
        <v>22.3709776661</v>
      </c>
      <c r="D776" s="1">
        <v>576</v>
      </c>
      <c r="E776" s="1">
        <v>92</v>
      </c>
      <c r="F776" s="1">
        <v>13</v>
      </c>
      <c r="G776" s="1" t="s">
        <v>42</v>
      </c>
      <c r="H776" s="2">
        <v>0.79345715500000003</v>
      </c>
      <c r="I776" s="2">
        <v>3.1E-2</v>
      </c>
      <c r="J776" s="2">
        <v>85.725999999999999</v>
      </c>
      <c r="K776" s="2">
        <v>3.331</v>
      </c>
      <c r="L776" s="2">
        <v>0.47899999999999998</v>
      </c>
      <c r="M776" s="2">
        <v>0.43</v>
      </c>
      <c r="N776" s="2">
        <v>0.38</v>
      </c>
      <c r="O776" s="2">
        <v>1.2999999999999999E-2</v>
      </c>
      <c r="P776" s="2">
        <v>41.036999999999999</v>
      </c>
      <c r="Q776" s="2">
        <v>1.4330000000000001</v>
      </c>
      <c r="R776" s="2">
        <v>22.3709776661</v>
      </c>
      <c r="S776" s="2">
        <v>0.222</v>
      </c>
      <c r="T776" s="2">
        <v>8.0000000000000002E-3</v>
      </c>
      <c r="U776" s="4">
        <f t="shared" si="48"/>
        <v>4.9663570418742005</v>
      </c>
      <c r="V776" s="4">
        <f t="shared" si="49"/>
        <v>0.17896782132880001</v>
      </c>
      <c r="W776" s="2">
        <v>0.27900000000000003</v>
      </c>
      <c r="X776" s="2">
        <v>0.245106255</v>
      </c>
      <c r="Y776" s="1">
        <v>182</v>
      </c>
      <c r="Z776" s="1">
        <v>-1</v>
      </c>
      <c r="AC776" s="1">
        <v>0</v>
      </c>
      <c r="AE776" s="1">
        <v>14</v>
      </c>
      <c r="AF776" s="2">
        <v>5</v>
      </c>
      <c r="AG776" s="2">
        <v>1446.14184259427</v>
      </c>
      <c r="AH776" s="2">
        <v>1446.19778739968</v>
      </c>
      <c r="AI776" s="1">
        <v>5</v>
      </c>
      <c r="AJ776" s="1" t="s">
        <v>653</v>
      </c>
      <c r="AK776" s="1">
        <v>576</v>
      </c>
      <c r="AL776" s="6">
        <v>0.2</v>
      </c>
      <c r="AM776" s="6">
        <v>0.2</v>
      </c>
      <c r="AN776">
        <f t="shared" si="50"/>
        <v>0.99327140837484018</v>
      </c>
      <c r="AO776">
        <f t="shared" si="51"/>
        <v>3.5793564265760004E-2</v>
      </c>
    </row>
    <row r="777" spans="1:41" x14ac:dyDescent="0.25">
      <c r="A777" s="1">
        <v>93</v>
      </c>
      <c r="B777" s="1">
        <v>1</v>
      </c>
      <c r="C777" s="2">
        <v>0.830987382346</v>
      </c>
      <c r="D777" s="1">
        <v>577</v>
      </c>
      <c r="E777" s="1">
        <v>93</v>
      </c>
      <c r="F777" s="1">
        <v>1</v>
      </c>
      <c r="G777" s="1" t="s">
        <v>46</v>
      </c>
      <c r="H777" s="2">
        <v>4.2326437930000003</v>
      </c>
      <c r="I777" s="2">
        <v>0.23499999999999999</v>
      </c>
      <c r="J777" s="2">
        <v>257.47899999999998</v>
      </c>
      <c r="K777" s="2">
        <v>14.268000000000001</v>
      </c>
      <c r="L777" s="2">
        <v>0.59499999999999997</v>
      </c>
      <c r="M777" s="2">
        <v>0.57799999999999996</v>
      </c>
      <c r="N777" s="2">
        <v>2.5169999999999999</v>
      </c>
      <c r="O777" s="2">
        <v>0.13500000000000001</v>
      </c>
      <c r="P777" s="2">
        <v>153.12899999999999</v>
      </c>
      <c r="Q777" s="2">
        <v>8.2430000000000003</v>
      </c>
      <c r="R777" s="2">
        <v>0.830987382346</v>
      </c>
      <c r="S777" s="2">
        <v>0.57399999999999995</v>
      </c>
      <c r="T777" s="2">
        <v>2.4E-2</v>
      </c>
      <c r="U777" s="4">
        <f t="shared" si="48"/>
        <v>0.47698675746660396</v>
      </c>
      <c r="V777" s="4">
        <f t="shared" si="49"/>
        <v>1.9943697176303999E-2</v>
      </c>
      <c r="W777" s="2">
        <v>0.13600000000000001</v>
      </c>
      <c r="X777" s="2">
        <v>0.10265384499999999</v>
      </c>
      <c r="Y777" s="1">
        <v>182</v>
      </c>
      <c r="Z777" s="1">
        <v>-1</v>
      </c>
      <c r="AC777" s="1">
        <v>0</v>
      </c>
      <c r="AE777" s="1">
        <v>14</v>
      </c>
      <c r="AF777" s="2">
        <v>5</v>
      </c>
      <c r="AG777" s="2">
        <v>1446.14184259427</v>
      </c>
      <c r="AH777" s="2">
        <v>1446.19778739968</v>
      </c>
      <c r="AI777" s="1">
        <v>5</v>
      </c>
      <c r="AJ777" s="1" t="s">
        <v>653</v>
      </c>
      <c r="AK777" s="1">
        <v>577</v>
      </c>
      <c r="AL777" s="6">
        <v>0.2</v>
      </c>
      <c r="AM777" s="6">
        <v>0.2</v>
      </c>
      <c r="AN777">
        <f t="shared" si="50"/>
        <v>9.5397351493320792E-2</v>
      </c>
      <c r="AO777">
        <f t="shared" si="51"/>
        <v>3.9887394352608003E-3</v>
      </c>
    </row>
    <row r="778" spans="1:41" x14ac:dyDescent="0.25">
      <c r="A778" s="1">
        <v>93</v>
      </c>
      <c r="B778" s="1">
        <v>2</v>
      </c>
      <c r="C778" s="2">
        <v>6.84299373127</v>
      </c>
      <c r="D778" s="1">
        <v>578</v>
      </c>
      <c r="E778" s="1">
        <v>93</v>
      </c>
      <c r="F778" s="1">
        <v>2</v>
      </c>
      <c r="G778" s="1" t="s">
        <v>39</v>
      </c>
      <c r="H778" s="2">
        <v>8.4958557670000001</v>
      </c>
      <c r="I778" s="2">
        <v>0.51200000000000001</v>
      </c>
      <c r="J778" s="2">
        <v>537.95699999999999</v>
      </c>
      <c r="K778" s="2">
        <v>32.421999999999997</v>
      </c>
      <c r="L778" s="2">
        <v>0.59199999999999997</v>
      </c>
      <c r="M778" s="2">
        <v>0.57299999999999995</v>
      </c>
      <c r="N778" s="2">
        <v>5.032</v>
      </c>
      <c r="O778" s="2">
        <v>0.29299999999999998</v>
      </c>
      <c r="P778" s="2">
        <v>318.61700000000002</v>
      </c>
      <c r="Q778" s="2">
        <v>18.574000000000002</v>
      </c>
      <c r="R778" s="2">
        <v>6.84299373127</v>
      </c>
      <c r="S778" s="2">
        <v>1.137</v>
      </c>
      <c r="T778" s="2">
        <v>5.0999999999999997E-2</v>
      </c>
      <c r="U778" s="4">
        <f t="shared" si="48"/>
        <v>7.7804838724539902</v>
      </c>
      <c r="V778" s="4">
        <f t="shared" si="49"/>
        <v>0.34899268029476999</v>
      </c>
      <c r="W778" s="2">
        <v>0.13400000000000001</v>
      </c>
      <c r="X778" s="2">
        <v>0.100301654</v>
      </c>
      <c r="Y778" s="1">
        <v>182</v>
      </c>
      <c r="Z778" s="1">
        <v>-1</v>
      </c>
      <c r="AC778" s="1">
        <v>0</v>
      </c>
      <c r="AE778" s="1">
        <v>14</v>
      </c>
      <c r="AF778" s="2">
        <v>5</v>
      </c>
      <c r="AG778" s="2">
        <v>1446.14184259427</v>
      </c>
      <c r="AH778" s="2">
        <v>1446.19778739968</v>
      </c>
      <c r="AI778" s="1">
        <v>5</v>
      </c>
      <c r="AJ778" s="1" t="s">
        <v>653</v>
      </c>
      <c r="AK778" s="1">
        <v>578</v>
      </c>
      <c r="AL778" s="6">
        <v>0.2</v>
      </c>
      <c r="AM778" s="6">
        <v>0.2</v>
      </c>
      <c r="AN778">
        <f t="shared" si="50"/>
        <v>1.5560967744907981</v>
      </c>
      <c r="AO778">
        <f t="shared" si="51"/>
        <v>6.9798536058954003E-2</v>
      </c>
    </row>
    <row r="779" spans="1:41" x14ac:dyDescent="0.25">
      <c r="A779" s="1">
        <v>93</v>
      </c>
      <c r="B779" s="1">
        <v>8</v>
      </c>
      <c r="C779" s="2">
        <v>2.4879483474799999E-2</v>
      </c>
      <c r="D779" s="1">
        <v>581</v>
      </c>
      <c r="E779" s="1">
        <v>93</v>
      </c>
      <c r="F779" s="1">
        <v>8</v>
      </c>
      <c r="G779" s="1" t="s">
        <v>50</v>
      </c>
      <c r="H779" s="2">
        <v>9.3151184399999991</v>
      </c>
      <c r="I779" s="2">
        <v>0.59199999999999997</v>
      </c>
      <c r="J779" s="2">
        <v>127.874</v>
      </c>
      <c r="K779" s="2">
        <v>8.1259999999999994</v>
      </c>
      <c r="L779" s="2">
        <v>0.61499999999999999</v>
      </c>
      <c r="M779" s="2">
        <v>0.60899999999999999</v>
      </c>
      <c r="N779" s="2">
        <v>5.7309999999999999</v>
      </c>
      <c r="O779" s="2">
        <v>0.36099999999999999</v>
      </c>
      <c r="P779" s="2">
        <v>78.671999999999997</v>
      </c>
      <c r="Q779" s="2">
        <v>4.95</v>
      </c>
      <c r="R779" s="2">
        <v>2.4879483474799999E-2</v>
      </c>
      <c r="S779" s="2">
        <v>1.379</v>
      </c>
      <c r="T779" s="2">
        <v>6.9000000000000006E-2</v>
      </c>
      <c r="U779" s="4">
        <f t="shared" si="48"/>
        <v>3.4308807711749198E-2</v>
      </c>
      <c r="V779" s="4">
        <f t="shared" si="49"/>
        <v>1.7166843597612E-3</v>
      </c>
      <c r="W779" s="2">
        <v>0.14799999999999999</v>
      </c>
      <c r="X779" s="2">
        <v>0.116834444</v>
      </c>
      <c r="Y779" s="1">
        <v>182</v>
      </c>
      <c r="Z779" s="1">
        <v>-1</v>
      </c>
      <c r="AC779" s="1">
        <v>0</v>
      </c>
      <c r="AE779" s="1">
        <v>14</v>
      </c>
      <c r="AF779" s="2">
        <v>5</v>
      </c>
      <c r="AG779" s="2">
        <v>1446.14184259427</v>
      </c>
      <c r="AH779" s="2">
        <v>1446.19778739968</v>
      </c>
      <c r="AI779" s="1">
        <v>5</v>
      </c>
      <c r="AJ779" s="1" t="s">
        <v>653</v>
      </c>
      <c r="AK779" s="1">
        <v>581</v>
      </c>
      <c r="AL779" s="6">
        <v>0.2</v>
      </c>
      <c r="AM779" s="6">
        <v>0.2</v>
      </c>
      <c r="AN779">
        <f t="shared" si="50"/>
        <v>6.8617615423498396E-3</v>
      </c>
      <c r="AO779">
        <f t="shared" si="51"/>
        <v>3.4333687195224003E-4</v>
      </c>
    </row>
    <row r="780" spans="1:41" x14ac:dyDescent="0.25">
      <c r="A780" s="1">
        <v>94</v>
      </c>
      <c r="B780" s="1">
        <v>2</v>
      </c>
      <c r="C780" s="2">
        <v>20.901578795399999</v>
      </c>
      <c r="D780" s="1">
        <v>586</v>
      </c>
      <c r="E780" s="1">
        <v>94</v>
      </c>
      <c r="F780" s="1">
        <v>2</v>
      </c>
      <c r="G780" s="1" t="s">
        <v>39</v>
      </c>
      <c r="H780" s="2">
        <v>9.6055107139999993</v>
      </c>
      <c r="I780" s="2">
        <v>0.52200000000000002</v>
      </c>
      <c r="J780" s="2">
        <v>1751.97</v>
      </c>
      <c r="K780" s="2">
        <v>95.149000000000001</v>
      </c>
      <c r="L780" s="2">
        <v>0.245</v>
      </c>
      <c r="M780" s="2">
        <v>0.182</v>
      </c>
      <c r="N780" s="2">
        <v>2.3559999999999999</v>
      </c>
      <c r="O780" s="2">
        <v>9.5000000000000001E-2</v>
      </c>
      <c r="P780" s="2">
        <v>429.64699999999999</v>
      </c>
      <c r="Q780" s="2">
        <v>17.285</v>
      </c>
      <c r="R780" s="2">
        <v>20.901578795399999</v>
      </c>
      <c r="S780" s="2">
        <v>0.55900000000000005</v>
      </c>
      <c r="T780" s="2">
        <v>1.7999999999999999E-2</v>
      </c>
      <c r="U780" s="4">
        <f t="shared" si="48"/>
        <v>11.6839825466286</v>
      </c>
      <c r="V780" s="4">
        <f t="shared" si="49"/>
        <v>0.37622841831719994</v>
      </c>
      <c r="W780" s="2">
        <v>5.8000000000000003E-2</v>
      </c>
      <c r="X780" s="2">
        <v>3.4723584000000002E-2</v>
      </c>
      <c r="Y780" s="1">
        <v>182</v>
      </c>
      <c r="Z780" s="1">
        <v>-1</v>
      </c>
      <c r="AC780" s="1">
        <v>0</v>
      </c>
      <c r="AE780" s="1">
        <v>14</v>
      </c>
      <c r="AF780" s="2">
        <v>5</v>
      </c>
      <c r="AG780" s="2">
        <v>1446.14184259427</v>
      </c>
      <c r="AH780" s="2">
        <v>1446.19778739968</v>
      </c>
      <c r="AI780" s="1">
        <v>5</v>
      </c>
      <c r="AJ780" s="1" t="s">
        <v>653</v>
      </c>
      <c r="AK780" s="1">
        <v>586</v>
      </c>
      <c r="AL780" s="6">
        <v>0.2</v>
      </c>
      <c r="AM780" s="6">
        <v>0.2</v>
      </c>
      <c r="AN780">
        <f t="shared" si="50"/>
        <v>2.3367965093257204</v>
      </c>
      <c r="AO780">
        <f t="shared" si="51"/>
        <v>7.5245683663439991E-2</v>
      </c>
    </row>
    <row r="781" spans="1:41" x14ac:dyDescent="0.25">
      <c r="A781" s="1">
        <v>94</v>
      </c>
      <c r="B781" s="1">
        <v>4</v>
      </c>
      <c r="C781" s="2">
        <v>16.809271556399999</v>
      </c>
      <c r="D781" s="1">
        <v>587</v>
      </c>
      <c r="E781" s="1">
        <v>94</v>
      </c>
      <c r="F781" s="1">
        <v>4</v>
      </c>
      <c r="G781" s="1" t="s">
        <v>38</v>
      </c>
      <c r="H781" s="2">
        <v>15.282819870000001</v>
      </c>
      <c r="I781" s="2">
        <v>1.5329999999999999</v>
      </c>
      <c r="J781" s="2">
        <v>490.25099999999998</v>
      </c>
      <c r="K781" s="2">
        <v>49.176000000000002</v>
      </c>
      <c r="L781" s="2">
        <v>0.23300000000000001</v>
      </c>
      <c r="M781" s="2">
        <v>0.17799999999999999</v>
      </c>
      <c r="N781" s="2">
        <v>3.5659999999999998</v>
      </c>
      <c r="O781" s="2">
        <v>0.27300000000000002</v>
      </c>
      <c r="P781" s="2">
        <v>114.384</v>
      </c>
      <c r="Q781" s="2">
        <v>8.766</v>
      </c>
      <c r="R781" s="2">
        <v>16.809271556399999</v>
      </c>
      <c r="S781" s="2">
        <v>0.81899999999999995</v>
      </c>
      <c r="T781" s="2">
        <v>5.2999999999999999E-2</v>
      </c>
      <c r="U781" s="4">
        <f t="shared" si="48"/>
        <v>13.766793404691597</v>
      </c>
      <c r="V781" s="4">
        <f t="shared" si="49"/>
        <v>0.89089139248919991</v>
      </c>
      <c r="W781" s="2">
        <v>5.3999999999999999E-2</v>
      </c>
      <c r="X781" s="2">
        <v>3.4327636000000002E-2</v>
      </c>
      <c r="Y781" s="1">
        <v>182</v>
      </c>
      <c r="Z781" s="1">
        <v>-1</v>
      </c>
      <c r="AC781" s="1">
        <v>0</v>
      </c>
      <c r="AE781" s="1">
        <v>14</v>
      </c>
      <c r="AF781" s="2">
        <v>5</v>
      </c>
      <c r="AG781" s="2">
        <v>1446.14184259427</v>
      </c>
      <c r="AH781" s="2">
        <v>1446.19778739968</v>
      </c>
      <c r="AI781" s="1">
        <v>5</v>
      </c>
      <c r="AJ781" s="1" t="s">
        <v>653</v>
      </c>
      <c r="AK781" s="1">
        <v>587</v>
      </c>
      <c r="AL781" s="6">
        <v>0.2</v>
      </c>
      <c r="AM781" s="6">
        <v>0.2</v>
      </c>
      <c r="AN781">
        <f t="shared" si="50"/>
        <v>2.7533586809383195</v>
      </c>
      <c r="AO781">
        <f t="shared" si="51"/>
        <v>0.17817827849783999</v>
      </c>
    </row>
    <row r="782" spans="1:41" x14ac:dyDescent="0.25">
      <c r="A782" s="1">
        <v>94</v>
      </c>
      <c r="B782" s="1">
        <v>12</v>
      </c>
      <c r="C782" s="2">
        <v>1.42166982854</v>
      </c>
      <c r="D782" s="1">
        <v>590</v>
      </c>
      <c r="E782" s="1">
        <v>94</v>
      </c>
      <c r="F782" s="1">
        <v>12</v>
      </c>
      <c r="G782" s="1" t="s">
        <v>47</v>
      </c>
      <c r="H782" s="2">
        <v>0.23936031299999999</v>
      </c>
      <c r="I782" s="2">
        <v>6.0000000000000001E-3</v>
      </c>
      <c r="J782" s="2">
        <v>3.5409999999999999</v>
      </c>
      <c r="K782" s="2">
        <v>0.09</v>
      </c>
      <c r="L782" s="2">
        <v>0.29699999999999999</v>
      </c>
      <c r="M782" s="2">
        <v>0.223</v>
      </c>
      <c r="N782" s="2">
        <v>7.0999999999999994E-2</v>
      </c>
      <c r="O782" s="2">
        <v>1E-3</v>
      </c>
      <c r="P782" s="2">
        <v>1.0509999999999999</v>
      </c>
      <c r="Q782" s="2">
        <v>0.02</v>
      </c>
      <c r="R782" s="2">
        <v>1.42166982854</v>
      </c>
      <c r="S782" s="2">
        <v>0.02</v>
      </c>
      <c r="T782" s="2">
        <v>0</v>
      </c>
      <c r="U782" s="4">
        <f t="shared" si="48"/>
        <v>2.8433396570800001E-2</v>
      </c>
      <c r="V782" s="4">
        <f t="shared" si="49"/>
        <v>0</v>
      </c>
      <c r="W782" s="2">
        <v>8.3000000000000004E-2</v>
      </c>
      <c r="X782" s="2">
        <v>5.2512234999999997E-2</v>
      </c>
      <c r="Y782" s="1">
        <v>182</v>
      </c>
      <c r="Z782" s="1">
        <v>-1</v>
      </c>
      <c r="AC782" s="1">
        <v>0</v>
      </c>
      <c r="AE782" s="1">
        <v>14</v>
      </c>
      <c r="AF782" s="2">
        <v>5</v>
      </c>
      <c r="AG782" s="2">
        <v>1446.14184259427</v>
      </c>
      <c r="AH782" s="2">
        <v>1446.19778739968</v>
      </c>
      <c r="AI782" s="1">
        <v>5</v>
      </c>
      <c r="AJ782" s="1" t="s">
        <v>653</v>
      </c>
      <c r="AK782" s="1">
        <v>590</v>
      </c>
      <c r="AL782" s="6">
        <v>0.2</v>
      </c>
      <c r="AM782" s="6">
        <v>0.2</v>
      </c>
      <c r="AN782">
        <f t="shared" si="50"/>
        <v>5.6866793141600001E-3</v>
      </c>
      <c r="AO782">
        <f t="shared" si="51"/>
        <v>0</v>
      </c>
    </row>
    <row r="783" spans="1:41" x14ac:dyDescent="0.25">
      <c r="A783" s="1">
        <v>94</v>
      </c>
      <c r="B783" s="1">
        <v>13</v>
      </c>
      <c r="C783" s="2">
        <v>6.1459390637600002</v>
      </c>
      <c r="D783" s="1">
        <v>591</v>
      </c>
      <c r="E783" s="1">
        <v>94</v>
      </c>
      <c r="F783" s="1">
        <v>13</v>
      </c>
      <c r="G783" s="1" t="s">
        <v>42</v>
      </c>
      <c r="H783" s="2">
        <v>0.65136398399999995</v>
      </c>
      <c r="I783" s="2">
        <v>2.8000000000000001E-2</v>
      </c>
      <c r="J783" s="2">
        <v>32.963999999999999</v>
      </c>
      <c r="K783" s="2">
        <v>1.4079999999999999</v>
      </c>
      <c r="L783" s="2">
        <v>0.308</v>
      </c>
      <c r="M783" s="2">
        <v>0.255</v>
      </c>
      <c r="N783" s="2">
        <v>0.20100000000000001</v>
      </c>
      <c r="O783" s="2">
        <v>7.0000000000000001E-3</v>
      </c>
      <c r="P783" s="2">
        <v>10.154</v>
      </c>
      <c r="Q783" s="2">
        <v>0.36</v>
      </c>
      <c r="R783" s="2">
        <v>6.1459390637600002</v>
      </c>
      <c r="S783" s="2">
        <v>5.8000000000000003E-2</v>
      </c>
      <c r="T783" s="2">
        <v>2E-3</v>
      </c>
      <c r="U783" s="4">
        <f t="shared" si="48"/>
        <v>0.35646446569808005</v>
      </c>
      <c r="V783" s="4">
        <f t="shared" si="49"/>
        <v>1.2291878127520001E-2</v>
      </c>
      <c r="W783" s="2">
        <v>8.8999999999999996E-2</v>
      </c>
      <c r="X783" s="2">
        <v>6.7278708000000007E-2</v>
      </c>
      <c r="Y783" s="1">
        <v>182</v>
      </c>
      <c r="Z783" s="1">
        <v>-1</v>
      </c>
      <c r="AC783" s="1">
        <v>0</v>
      </c>
      <c r="AE783" s="1">
        <v>14</v>
      </c>
      <c r="AF783" s="2">
        <v>5</v>
      </c>
      <c r="AG783" s="2">
        <v>1446.14184259427</v>
      </c>
      <c r="AH783" s="2">
        <v>1446.19778739968</v>
      </c>
      <c r="AI783" s="1">
        <v>5</v>
      </c>
      <c r="AJ783" s="1" t="s">
        <v>653</v>
      </c>
      <c r="AK783" s="1">
        <v>591</v>
      </c>
      <c r="AL783" s="6">
        <v>0.2</v>
      </c>
      <c r="AM783" s="6">
        <v>0.2</v>
      </c>
      <c r="AN783">
        <f t="shared" si="50"/>
        <v>7.1292893139616009E-2</v>
      </c>
      <c r="AO783">
        <f t="shared" si="51"/>
        <v>2.4583756255040002E-3</v>
      </c>
    </row>
    <row r="784" spans="1:41" x14ac:dyDescent="0.25">
      <c r="A784" s="1">
        <v>11</v>
      </c>
      <c r="B784" s="1">
        <v>4</v>
      </c>
      <c r="C784" s="2">
        <v>8.7300320281800001</v>
      </c>
      <c r="D784" s="1">
        <v>23</v>
      </c>
      <c r="E784" s="1">
        <v>0</v>
      </c>
      <c r="F784" s="1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8.7300320281800001</v>
      </c>
      <c r="S784" s="2">
        <v>0</v>
      </c>
      <c r="T784" s="2">
        <v>0</v>
      </c>
      <c r="U784" s="4">
        <f t="shared" si="48"/>
        <v>0</v>
      </c>
      <c r="V784" s="4">
        <f t="shared" si="49"/>
        <v>0</v>
      </c>
      <c r="W784" s="2">
        <v>0</v>
      </c>
      <c r="X784" s="2">
        <v>0</v>
      </c>
      <c r="Y784" s="1">
        <v>183</v>
      </c>
      <c r="Z784" s="1">
        <v>-1</v>
      </c>
      <c r="AC784" s="1">
        <v>0</v>
      </c>
      <c r="AE784" s="1">
        <v>15</v>
      </c>
      <c r="AF784" s="2">
        <v>5</v>
      </c>
      <c r="AG784" s="2">
        <v>406.74018844781</v>
      </c>
      <c r="AH784" s="2">
        <v>407.01824707732999</v>
      </c>
      <c r="AI784" s="1">
        <v>5</v>
      </c>
      <c r="AJ784" s="1" t="s">
        <v>653</v>
      </c>
      <c r="AK784" s="1">
        <v>23</v>
      </c>
      <c r="AL784" s="6">
        <v>0.2</v>
      </c>
      <c r="AM784" s="6">
        <v>0.2</v>
      </c>
      <c r="AN784">
        <f t="shared" si="50"/>
        <v>0</v>
      </c>
      <c r="AO784">
        <f t="shared" si="51"/>
        <v>0</v>
      </c>
    </row>
    <row r="785" spans="1:41" x14ac:dyDescent="0.25">
      <c r="A785" s="1">
        <v>11</v>
      </c>
      <c r="B785" s="1">
        <v>10</v>
      </c>
      <c r="C785" s="2">
        <v>0.20167536572200001</v>
      </c>
      <c r="D785" s="1">
        <v>25</v>
      </c>
      <c r="E785" s="1">
        <v>0</v>
      </c>
      <c r="F785" s="1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0.20167536572200001</v>
      </c>
      <c r="S785" s="2">
        <v>0</v>
      </c>
      <c r="T785" s="2">
        <v>0</v>
      </c>
      <c r="U785" s="4">
        <f t="shared" si="48"/>
        <v>0</v>
      </c>
      <c r="V785" s="4">
        <f t="shared" si="49"/>
        <v>0</v>
      </c>
      <c r="W785" s="2">
        <v>0</v>
      </c>
      <c r="X785" s="2">
        <v>0</v>
      </c>
      <c r="Y785" s="1">
        <v>183</v>
      </c>
      <c r="Z785" s="1">
        <v>-1</v>
      </c>
      <c r="AC785" s="1">
        <v>0</v>
      </c>
      <c r="AE785" s="1">
        <v>15</v>
      </c>
      <c r="AF785" s="2">
        <v>5</v>
      </c>
      <c r="AG785" s="2">
        <v>406.74018844781</v>
      </c>
      <c r="AH785" s="2">
        <v>407.01824707732999</v>
      </c>
      <c r="AI785" s="1">
        <v>5</v>
      </c>
      <c r="AJ785" s="1" t="s">
        <v>653</v>
      </c>
      <c r="AK785" s="1">
        <v>25</v>
      </c>
      <c r="AL785" s="6">
        <v>0.2</v>
      </c>
      <c r="AM785" s="6">
        <v>0.2</v>
      </c>
      <c r="AN785">
        <f t="shared" si="50"/>
        <v>0</v>
      </c>
      <c r="AO785">
        <f t="shared" si="51"/>
        <v>0</v>
      </c>
    </row>
    <row r="786" spans="1:41" x14ac:dyDescent="0.25">
      <c r="A786" s="1">
        <v>11</v>
      </c>
      <c r="B786" s="1">
        <v>12</v>
      </c>
      <c r="C786" s="2">
        <v>4.4193566237500002E-2</v>
      </c>
      <c r="D786" s="1">
        <v>27</v>
      </c>
      <c r="E786" s="1">
        <v>0</v>
      </c>
      <c r="F786" s="1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4.4193566237500002E-2</v>
      </c>
      <c r="S786" s="2">
        <v>0</v>
      </c>
      <c r="T786" s="2">
        <v>0</v>
      </c>
      <c r="U786" s="4">
        <f t="shared" si="48"/>
        <v>0</v>
      </c>
      <c r="V786" s="4">
        <f t="shared" si="49"/>
        <v>0</v>
      </c>
      <c r="W786" s="2">
        <v>0</v>
      </c>
      <c r="X786" s="2">
        <v>0</v>
      </c>
      <c r="Y786" s="1">
        <v>183</v>
      </c>
      <c r="Z786" s="1">
        <v>-1</v>
      </c>
      <c r="AC786" s="1">
        <v>0</v>
      </c>
      <c r="AE786" s="1">
        <v>15</v>
      </c>
      <c r="AF786" s="2">
        <v>5</v>
      </c>
      <c r="AG786" s="2">
        <v>406.74018844781</v>
      </c>
      <c r="AH786" s="2">
        <v>407.01824707732999</v>
      </c>
      <c r="AI786" s="1">
        <v>5</v>
      </c>
      <c r="AJ786" s="1" t="s">
        <v>653</v>
      </c>
      <c r="AK786" s="1">
        <v>27</v>
      </c>
      <c r="AL786" s="6">
        <v>0.2</v>
      </c>
      <c r="AM786" s="6">
        <v>0.2</v>
      </c>
      <c r="AN786">
        <f t="shared" si="50"/>
        <v>0</v>
      </c>
      <c r="AO786">
        <f t="shared" si="51"/>
        <v>0</v>
      </c>
    </row>
    <row r="787" spans="1:41" x14ac:dyDescent="0.25">
      <c r="A787" s="1">
        <v>12</v>
      </c>
      <c r="B787" s="1">
        <v>2</v>
      </c>
      <c r="C787" s="2">
        <v>0.264432075351</v>
      </c>
      <c r="D787" s="1">
        <v>30</v>
      </c>
      <c r="E787" s="1">
        <v>12</v>
      </c>
      <c r="F787" s="1">
        <v>2</v>
      </c>
      <c r="G787" s="1" t="s">
        <v>39</v>
      </c>
      <c r="H787" s="2">
        <v>9.8042567900000002</v>
      </c>
      <c r="I787" s="2">
        <v>0.47799999999999998</v>
      </c>
      <c r="J787" s="2">
        <v>3299.018</v>
      </c>
      <c r="K787" s="2">
        <v>160.95099999999999</v>
      </c>
      <c r="L787" s="2">
        <v>0.191</v>
      </c>
      <c r="M787" s="2">
        <v>0.14399999999999999</v>
      </c>
      <c r="N787" s="2">
        <v>1.8759999999999999</v>
      </c>
      <c r="O787" s="2">
        <v>6.9000000000000006E-2</v>
      </c>
      <c r="P787" s="2">
        <v>631.24199999999996</v>
      </c>
      <c r="Q787" s="2">
        <v>23.116</v>
      </c>
      <c r="R787" s="2">
        <v>0.264432075351</v>
      </c>
      <c r="S787" s="2">
        <v>0.89500000000000002</v>
      </c>
      <c r="T787" s="2">
        <v>3.5000000000000003E-2</v>
      </c>
      <c r="U787" s="4">
        <f t="shared" si="48"/>
        <v>0.236666707439145</v>
      </c>
      <c r="V787" s="4">
        <f t="shared" si="49"/>
        <v>9.2551226372850001E-3</v>
      </c>
      <c r="W787" s="2">
        <v>9.0999999999999998E-2</v>
      </c>
      <c r="X787" s="2">
        <v>7.2587612999999995E-2</v>
      </c>
      <c r="Y787" s="1">
        <v>183</v>
      </c>
      <c r="Z787" s="1">
        <v>-1</v>
      </c>
      <c r="AC787" s="1">
        <v>0</v>
      </c>
      <c r="AE787" s="1">
        <v>15</v>
      </c>
      <c r="AF787" s="2">
        <v>5</v>
      </c>
      <c r="AG787" s="2">
        <v>406.74018844781</v>
      </c>
      <c r="AH787" s="2">
        <v>407.01824707732999</v>
      </c>
      <c r="AI787" s="1">
        <v>5</v>
      </c>
      <c r="AJ787" s="1" t="s">
        <v>653</v>
      </c>
      <c r="AK787" s="1">
        <v>30</v>
      </c>
      <c r="AL787" s="6">
        <v>0.2</v>
      </c>
      <c r="AM787" s="6">
        <v>0.2</v>
      </c>
      <c r="AN787">
        <f t="shared" si="50"/>
        <v>4.7333341487829E-2</v>
      </c>
      <c r="AO787">
        <f t="shared" si="51"/>
        <v>1.8510245274570001E-3</v>
      </c>
    </row>
    <row r="788" spans="1:41" x14ac:dyDescent="0.25">
      <c r="A788" s="1">
        <v>15</v>
      </c>
      <c r="B788" s="1">
        <v>4</v>
      </c>
      <c r="C788" s="2">
        <v>1.15297920935</v>
      </c>
      <c r="D788" s="1">
        <v>50</v>
      </c>
      <c r="E788" s="1">
        <v>15</v>
      </c>
      <c r="F788" s="1">
        <v>4</v>
      </c>
      <c r="G788" s="1" t="s">
        <v>38</v>
      </c>
      <c r="H788" s="2">
        <v>9.7449974019999992</v>
      </c>
      <c r="I788" s="2">
        <v>0.997</v>
      </c>
      <c r="J788" s="2">
        <v>2826.058</v>
      </c>
      <c r="K788" s="2">
        <v>289.21300000000002</v>
      </c>
      <c r="L788" s="2">
        <v>0.46800000000000003</v>
      </c>
      <c r="M788" s="2">
        <v>0.49399999999999999</v>
      </c>
      <c r="N788" s="2">
        <v>4.5650000000000004</v>
      </c>
      <c r="O788" s="2">
        <v>0.49199999999999999</v>
      </c>
      <c r="P788" s="2">
        <v>1323.876</v>
      </c>
      <c r="Q788" s="2">
        <v>142.72999999999999</v>
      </c>
      <c r="R788" s="2">
        <v>1.15297920935</v>
      </c>
      <c r="S788" s="2">
        <v>4.5650000000000004</v>
      </c>
      <c r="T788" s="2">
        <v>0.49199999999999999</v>
      </c>
      <c r="U788" s="4">
        <f t="shared" si="48"/>
        <v>5.2633500906827502</v>
      </c>
      <c r="V788" s="4">
        <f t="shared" si="49"/>
        <v>0.56726577100020004</v>
      </c>
      <c r="W788" s="2">
        <v>0.46800000000000003</v>
      </c>
      <c r="X788" s="2">
        <v>0.493511435</v>
      </c>
      <c r="Y788" s="1">
        <v>183</v>
      </c>
      <c r="Z788" s="1">
        <v>-1</v>
      </c>
      <c r="AC788" s="1">
        <v>0</v>
      </c>
      <c r="AE788" s="1">
        <v>15</v>
      </c>
      <c r="AF788" s="2">
        <v>5</v>
      </c>
      <c r="AG788" s="2">
        <v>406.74018844781</v>
      </c>
      <c r="AH788" s="2">
        <v>407.01824707732999</v>
      </c>
      <c r="AI788" s="1">
        <v>5</v>
      </c>
      <c r="AJ788" s="1" t="s">
        <v>653</v>
      </c>
      <c r="AK788" s="1">
        <v>50</v>
      </c>
      <c r="AL788" s="6">
        <v>0.2</v>
      </c>
      <c r="AM788" s="6">
        <v>0.2</v>
      </c>
      <c r="AN788">
        <f t="shared" si="50"/>
        <v>1.05267001813655</v>
      </c>
      <c r="AO788">
        <f t="shared" si="51"/>
        <v>0.11345315420004001</v>
      </c>
    </row>
    <row r="789" spans="1:41" x14ac:dyDescent="0.25">
      <c r="A789" s="1">
        <v>17</v>
      </c>
      <c r="B789" s="1">
        <v>4</v>
      </c>
      <c r="C789" s="2">
        <v>1.6372211890399999</v>
      </c>
      <c r="D789" s="1">
        <v>70</v>
      </c>
      <c r="E789" s="1">
        <v>17</v>
      </c>
      <c r="F789" s="1">
        <v>4</v>
      </c>
      <c r="G789" s="1" t="s">
        <v>38</v>
      </c>
      <c r="H789" s="2">
        <v>10.680272</v>
      </c>
      <c r="I789" s="2">
        <v>0.91700000000000004</v>
      </c>
      <c r="J789" s="2">
        <v>6923.5190000000002</v>
      </c>
      <c r="K789" s="2">
        <v>594.52700000000004</v>
      </c>
      <c r="L789" s="2">
        <v>0.185</v>
      </c>
      <c r="M789" s="2">
        <v>0.24099999999999999</v>
      </c>
      <c r="N789" s="2">
        <v>1.98</v>
      </c>
      <c r="O789" s="2">
        <v>0.221</v>
      </c>
      <c r="P789" s="2">
        <v>1283.288</v>
      </c>
      <c r="Q789" s="2">
        <v>143.11699999999999</v>
      </c>
      <c r="R789" s="2">
        <v>1.6372211890399999</v>
      </c>
      <c r="S789" s="2">
        <v>1.044</v>
      </c>
      <c r="T789" s="2">
        <v>0.109</v>
      </c>
      <c r="U789" s="4">
        <f t="shared" si="48"/>
        <v>1.70925892135776</v>
      </c>
      <c r="V789" s="4">
        <f t="shared" si="49"/>
        <v>0.17845710960535999</v>
      </c>
      <c r="W789" s="2">
        <v>9.8000000000000004E-2</v>
      </c>
      <c r="X789" s="2">
        <v>0.119122902</v>
      </c>
      <c r="Y789" s="1">
        <v>183</v>
      </c>
      <c r="Z789" s="1">
        <v>-1</v>
      </c>
      <c r="AC789" s="1">
        <v>0</v>
      </c>
      <c r="AE789" s="1">
        <v>15</v>
      </c>
      <c r="AF789" s="2">
        <v>5</v>
      </c>
      <c r="AG789" s="2">
        <v>406.74018844781</v>
      </c>
      <c r="AH789" s="2">
        <v>407.01824707732999</v>
      </c>
      <c r="AI789" s="1">
        <v>5</v>
      </c>
      <c r="AJ789" s="1" t="s">
        <v>653</v>
      </c>
      <c r="AK789" s="1">
        <v>70</v>
      </c>
      <c r="AL789" s="6">
        <v>0.2</v>
      </c>
      <c r="AM789" s="6">
        <v>0.2</v>
      </c>
      <c r="AN789">
        <f t="shared" si="50"/>
        <v>0.34185178427155205</v>
      </c>
      <c r="AO789">
        <f t="shared" si="51"/>
        <v>3.5691421921071997E-2</v>
      </c>
    </row>
    <row r="790" spans="1:41" x14ac:dyDescent="0.25">
      <c r="A790" s="1">
        <v>18</v>
      </c>
      <c r="B790" s="1">
        <v>1</v>
      </c>
      <c r="C790" s="2">
        <v>30.158330338700001</v>
      </c>
      <c r="D790" s="1">
        <v>78</v>
      </c>
      <c r="E790" s="1">
        <v>18</v>
      </c>
      <c r="F790" s="1">
        <v>1</v>
      </c>
      <c r="G790" s="1" t="s">
        <v>46</v>
      </c>
      <c r="H790" s="2">
        <v>3.1521646809999999</v>
      </c>
      <c r="I790" s="2">
        <v>0.14399999999999999</v>
      </c>
      <c r="J790" s="2">
        <v>1003.3869999999999</v>
      </c>
      <c r="K790" s="2">
        <v>45.863999999999997</v>
      </c>
      <c r="L790" s="2">
        <v>0.58399999999999996</v>
      </c>
      <c r="M790" s="2">
        <v>0.53</v>
      </c>
      <c r="N790" s="2">
        <v>1.84</v>
      </c>
      <c r="O790" s="2">
        <v>7.5999999999999998E-2</v>
      </c>
      <c r="P790" s="2">
        <v>585.79700000000003</v>
      </c>
      <c r="Q790" s="2">
        <v>24.292999999999999</v>
      </c>
      <c r="R790" s="2">
        <v>30.158330338700001</v>
      </c>
      <c r="S790" s="2">
        <v>1.6479999999999999</v>
      </c>
      <c r="T790" s="2">
        <v>7.0000000000000007E-2</v>
      </c>
      <c r="U790" s="4">
        <f t="shared" si="48"/>
        <v>49.700928398177595</v>
      </c>
      <c r="V790" s="4">
        <f t="shared" si="49"/>
        <v>2.1110831237090002</v>
      </c>
      <c r="W790" s="2">
        <v>0.52300000000000002</v>
      </c>
      <c r="X790" s="2">
        <v>0.482704839</v>
      </c>
      <c r="Y790" s="1">
        <v>183</v>
      </c>
      <c r="Z790" s="1">
        <v>-1</v>
      </c>
      <c r="AC790" s="1">
        <v>0</v>
      </c>
      <c r="AE790" s="1">
        <v>15</v>
      </c>
      <c r="AF790" s="2">
        <v>5</v>
      </c>
      <c r="AG790" s="2">
        <v>406.74018844781</v>
      </c>
      <c r="AH790" s="2">
        <v>407.01824707732999</v>
      </c>
      <c r="AI790" s="1">
        <v>5</v>
      </c>
      <c r="AJ790" s="1" t="s">
        <v>653</v>
      </c>
      <c r="AK790" s="1">
        <v>78</v>
      </c>
      <c r="AL790" s="6">
        <v>0.2</v>
      </c>
      <c r="AM790" s="6">
        <v>0.2</v>
      </c>
      <c r="AN790">
        <f t="shared" si="50"/>
        <v>9.940185679635519</v>
      </c>
      <c r="AO790">
        <f t="shared" si="51"/>
        <v>0.42221662474180005</v>
      </c>
    </row>
    <row r="791" spans="1:41" x14ac:dyDescent="0.25">
      <c r="A791" s="1">
        <v>18</v>
      </c>
      <c r="B791" s="1">
        <v>2</v>
      </c>
      <c r="C791" s="2">
        <v>117.498990212</v>
      </c>
      <c r="D791" s="1">
        <v>79</v>
      </c>
      <c r="E791" s="1">
        <v>18</v>
      </c>
      <c r="F791" s="1">
        <v>2</v>
      </c>
      <c r="G791" s="1" t="s">
        <v>39</v>
      </c>
      <c r="H791" s="2">
        <v>6.3654747819999997</v>
      </c>
      <c r="I791" s="2">
        <v>0.317</v>
      </c>
      <c r="J791" s="2">
        <v>3149.375</v>
      </c>
      <c r="K791" s="2">
        <v>157.071</v>
      </c>
      <c r="L791" s="2">
        <v>0.58199999999999996</v>
      </c>
      <c r="M791" s="2">
        <v>0.52700000000000002</v>
      </c>
      <c r="N791" s="2">
        <v>3.702</v>
      </c>
      <c r="O791" s="2">
        <v>0.16700000000000001</v>
      </c>
      <c r="P791" s="2">
        <v>1831.62</v>
      </c>
      <c r="Q791" s="2">
        <v>82.709000000000003</v>
      </c>
      <c r="R791" s="2">
        <v>117.498990212</v>
      </c>
      <c r="S791" s="2">
        <v>3.3140000000000001</v>
      </c>
      <c r="T791" s="2">
        <v>0.152</v>
      </c>
      <c r="U791" s="4">
        <f t="shared" si="48"/>
        <v>389.39165356256797</v>
      </c>
      <c r="V791" s="4">
        <f t="shared" si="49"/>
        <v>17.859846512223999</v>
      </c>
      <c r="W791" s="2">
        <v>0.52100000000000002</v>
      </c>
      <c r="X791" s="2">
        <v>0.47953706000000001</v>
      </c>
      <c r="Y791" s="1">
        <v>183</v>
      </c>
      <c r="Z791" s="1">
        <v>-1</v>
      </c>
      <c r="AC791" s="1">
        <v>0</v>
      </c>
      <c r="AE791" s="1">
        <v>15</v>
      </c>
      <c r="AF791" s="2">
        <v>5</v>
      </c>
      <c r="AG791" s="2">
        <v>406.74018844781</v>
      </c>
      <c r="AH791" s="2">
        <v>407.01824707732999</v>
      </c>
      <c r="AI791" s="1">
        <v>5</v>
      </c>
      <c r="AJ791" s="1" t="s">
        <v>653</v>
      </c>
      <c r="AK791" s="1">
        <v>79</v>
      </c>
      <c r="AL791" s="6">
        <v>0.2</v>
      </c>
      <c r="AM791" s="6">
        <v>0.2</v>
      </c>
      <c r="AN791">
        <f t="shared" si="50"/>
        <v>77.878330712513602</v>
      </c>
      <c r="AO791">
        <f t="shared" si="51"/>
        <v>3.5719693024448</v>
      </c>
    </row>
    <row r="792" spans="1:41" x14ac:dyDescent="0.25">
      <c r="A792" s="1">
        <v>18</v>
      </c>
      <c r="B792" s="1">
        <v>3</v>
      </c>
      <c r="C792" s="2">
        <v>2.0353085036300001E-2</v>
      </c>
      <c r="D792" s="1">
        <v>80</v>
      </c>
      <c r="E792" s="1">
        <v>18</v>
      </c>
      <c r="F792" s="1">
        <v>3</v>
      </c>
      <c r="G792" s="1" t="s">
        <v>40</v>
      </c>
      <c r="H792" s="2">
        <v>14.583883</v>
      </c>
      <c r="I792" s="2">
        <v>1.1579999999999999</v>
      </c>
      <c r="J792" s="2">
        <v>2978.2730000000001</v>
      </c>
      <c r="K792" s="2">
        <v>236.441</v>
      </c>
      <c r="L792" s="2">
        <v>0.58199999999999996</v>
      </c>
      <c r="M792" s="2">
        <v>0.53</v>
      </c>
      <c r="N792" s="2">
        <v>8.4809999999999999</v>
      </c>
      <c r="O792" s="2">
        <v>0.61399999999999999</v>
      </c>
      <c r="P792" s="2">
        <v>1731.992</v>
      </c>
      <c r="Q792" s="2">
        <v>125.426</v>
      </c>
      <c r="R792" s="2">
        <v>2.0353085036300001E-2</v>
      </c>
      <c r="S792" s="2">
        <v>7.5919999999999996</v>
      </c>
      <c r="T792" s="2">
        <v>0.56000000000000005</v>
      </c>
      <c r="U792" s="4">
        <f t="shared" si="48"/>
        <v>0.1545206215955896</v>
      </c>
      <c r="V792" s="4">
        <f t="shared" si="49"/>
        <v>1.1397727620328002E-2</v>
      </c>
      <c r="W792" s="2">
        <v>0.52100000000000002</v>
      </c>
      <c r="X792" s="2">
        <v>0.483402946</v>
      </c>
      <c r="Y792" s="1">
        <v>183</v>
      </c>
      <c r="Z792" s="1">
        <v>-1</v>
      </c>
      <c r="AC792" s="1">
        <v>0</v>
      </c>
      <c r="AE792" s="1">
        <v>15</v>
      </c>
      <c r="AF792" s="2">
        <v>5</v>
      </c>
      <c r="AG792" s="2">
        <v>406.74018844781</v>
      </c>
      <c r="AH792" s="2">
        <v>407.01824707732999</v>
      </c>
      <c r="AI792" s="1">
        <v>5</v>
      </c>
      <c r="AJ792" s="1" t="s">
        <v>653</v>
      </c>
      <c r="AK792" s="1">
        <v>80</v>
      </c>
      <c r="AL792" s="6">
        <v>0.2</v>
      </c>
      <c r="AM792" s="6">
        <v>0.2</v>
      </c>
      <c r="AN792">
        <f t="shared" si="50"/>
        <v>3.0904124319117921E-2</v>
      </c>
      <c r="AO792">
        <f t="shared" si="51"/>
        <v>2.2795455240656004E-3</v>
      </c>
    </row>
    <row r="793" spans="1:41" x14ac:dyDescent="0.25">
      <c r="A793" s="1">
        <v>18</v>
      </c>
      <c r="B793" s="1">
        <v>4</v>
      </c>
      <c r="C793" s="2">
        <v>1.7673924298799999</v>
      </c>
      <c r="D793" s="1">
        <v>81</v>
      </c>
      <c r="E793" s="1">
        <v>18</v>
      </c>
      <c r="F793" s="1">
        <v>4</v>
      </c>
      <c r="G793" s="1" t="s">
        <v>38</v>
      </c>
      <c r="H793" s="2">
        <v>10.5582587</v>
      </c>
      <c r="I793" s="2">
        <v>0.95899999999999996</v>
      </c>
      <c r="J793" s="2">
        <v>3587.63</v>
      </c>
      <c r="K793" s="2">
        <v>325.96300000000002</v>
      </c>
      <c r="L793" s="2">
        <v>0.57099999999999995</v>
      </c>
      <c r="M793" s="2">
        <v>0.52100000000000002</v>
      </c>
      <c r="N793" s="2">
        <v>6.0270000000000001</v>
      </c>
      <c r="O793" s="2">
        <v>0.499</v>
      </c>
      <c r="P793" s="2">
        <v>2047.8530000000001</v>
      </c>
      <c r="Q793" s="2">
        <v>169.71199999999999</v>
      </c>
      <c r="R793" s="2">
        <v>1.7673924298799999</v>
      </c>
      <c r="S793" s="2">
        <v>5.3789999999999996</v>
      </c>
      <c r="T793" s="2">
        <v>0.45400000000000001</v>
      </c>
      <c r="U793" s="4">
        <f t="shared" si="48"/>
        <v>9.5068038803245187</v>
      </c>
      <c r="V793" s="4">
        <f t="shared" si="49"/>
        <v>0.80239616316551998</v>
      </c>
      <c r="W793" s="2">
        <v>0.50900000000000001</v>
      </c>
      <c r="X793" s="2">
        <v>0.473428079</v>
      </c>
      <c r="Y793" s="1">
        <v>183</v>
      </c>
      <c r="Z793" s="1">
        <v>-1</v>
      </c>
      <c r="AC793" s="1">
        <v>0</v>
      </c>
      <c r="AE793" s="1">
        <v>15</v>
      </c>
      <c r="AF793" s="2">
        <v>5</v>
      </c>
      <c r="AG793" s="2">
        <v>406.74018844781</v>
      </c>
      <c r="AH793" s="2">
        <v>407.01824707732999</v>
      </c>
      <c r="AI793" s="1">
        <v>5</v>
      </c>
      <c r="AJ793" s="1" t="s">
        <v>653</v>
      </c>
      <c r="AK793" s="1">
        <v>81</v>
      </c>
      <c r="AL793" s="6">
        <v>0.2</v>
      </c>
      <c r="AM793" s="6">
        <v>0.2</v>
      </c>
      <c r="AN793">
        <f t="shared" si="50"/>
        <v>1.9013607760649038</v>
      </c>
      <c r="AO793">
        <f t="shared" si="51"/>
        <v>0.16047923263310401</v>
      </c>
    </row>
    <row r="794" spans="1:41" x14ac:dyDescent="0.25">
      <c r="A794" s="1">
        <v>18</v>
      </c>
      <c r="B794" s="1">
        <v>10</v>
      </c>
      <c r="C794" s="2">
        <v>2.8667644807999999E-2</v>
      </c>
      <c r="D794" s="1">
        <v>85</v>
      </c>
      <c r="E794" s="1">
        <v>18</v>
      </c>
      <c r="F794" s="1">
        <v>10</v>
      </c>
      <c r="G794" s="1" t="s">
        <v>48</v>
      </c>
      <c r="H794" s="2">
        <v>2.2482884570000001</v>
      </c>
      <c r="I794" s="2">
        <v>8.7999999999999995E-2</v>
      </c>
      <c r="J794" s="2">
        <v>18.341999999999999</v>
      </c>
      <c r="K794" s="2">
        <v>0.71899999999999997</v>
      </c>
      <c r="L794" s="2">
        <v>0.59899999999999998</v>
      </c>
      <c r="M794" s="2">
        <v>0.54700000000000004</v>
      </c>
      <c r="N794" s="2">
        <v>1.347</v>
      </c>
      <c r="O794" s="2">
        <v>4.8000000000000001E-2</v>
      </c>
      <c r="P794" s="2">
        <v>10.99</v>
      </c>
      <c r="Q794" s="2">
        <v>0.39300000000000002</v>
      </c>
      <c r="R794" s="2">
        <v>2.8667644807999999E-2</v>
      </c>
      <c r="S794" s="2">
        <v>1.2110000000000001</v>
      </c>
      <c r="T794" s="2">
        <v>4.3999999999999997E-2</v>
      </c>
      <c r="U794" s="4">
        <f t="shared" si="48"/>
        <v>3.4716517862488E-2</v>
      </c>
      <c r="V794" s="4">
        <f t="shared" si="49"/>
        <v>1.2613763715519999E-3</v>
      </c>
      <c r="W794" s="2">
        <v>0.53900000000000003</v>
      </c>
      <c r="X794" s="2">
        <v>0.50024884300000005</v>
      </c>
      <c r="Y794" s="1">
        <v>183</v>
      </c>
      <c r="Z794" s="1">
        <v>-1</v>
      </c>
      <c r="AC794" s="1">
        <v>0</v>
      </c>
      <c r="AE794" s="1">
        <v>15</v>
      </c>
      <c r="AF794" s="2">
        <v>5</v>
      </c>
      <c r="AG794" s="2">
        <v>406.74018844781</v>
      </c>
      <c r="AH794" s="2">
        <v>407.01824707732999</v>
      </c>
      <c r="AI794" s="1">
        <v>5</v>
      </c>
      <c r="AJ794" s="1" t="s">
        <v>653</v>
      </c>
      <c r="AK794" s="1">
        <v>85</v>
      </c>
      <c r="AL794" s="6">
        <v>0.2</v>
      </c>
      <c r="AM794" s="6">
        <v>0.2</v>
      </c>
      <c r="AN794">
        <f t="shared" si="50"/>
        <v>6.9433035724976002E-3</v>
      </c>
      <c r="AO794">
        <f t="shared" si="51"/>
        <v>2.5227527431040002E-4</v>
      </c>
    </row>
    <row r="795" spans="1:41" x14ac:dyDescent="0.25">
      <c r="A795" s="1">
        <v>18</v>
      </c>
      <c r="B795" s="1">
        <v>11</v>
      </c>
      <c r="C795" s="2">
        <v>2.13647032149</v>
      </c>
      <c r="D795" s="1">
        <v>86</v>
      </c>
      <c r="E795" s="1">
        <v>18</v>
      </c>
      <c r="F795" s="1">
        <v>11</v>
      </c>
      <c r="G795" s="1" t="s">
        <v>41</v>
      </c>
      <c r="H795" s="2">
        <v>1.2162064829999999</v>
      </c>
      <c r="I795" s="2">
        <v>4.5999999999999999E-2</v>
      </c>
      <c r="J795" s="2">
        <v>93.331999999999994</v>
      </c>
      <c r="K795" s="2">
        <v>3.532</v>
      </c>
      <c r="L795" s="2">
        <v>0.60199999999999998</v>
      </c>
      <c r="M795" s="2">
        <v>0.55300000000000005</v>
      </c>
      <c r="N795" s="2">
        <v>0.73199999999999998</v>
      </c>
      <c r="O795" s="2">
        <v>2.5000000000000001E-2</v>
      </c>
      <c r="P795" s="2">
        <v>56.155000000000001</v>
      </c>
      <c r="Q795" s="2">
        <v>1.9530000000000001</v>
      </c>
      <c r="R795" s="2">
        <v>2.13647032149</v>
      </c>
      <c r="S795" s="2">
        <v>0.65800000000000003</v>
      </c>
      <c r="T795" s="2">
        <v>2.3E-2</v>
      </c>
      <c r="U795" s="4">
        <f t="shared" si="48"/>
        <v>1.40579747154042</v>
      </c>
      <c r="V795" s="4">
        <f t="shared" si="49"/>
        <v>4.913881739427E-2</v>
      </c>
      <c r="W795" s="2">
        <v>0.54100000000000004</v>
      </c>
      <c r="X795" s="2">
        <v>0.50633202799999999</v>
      </c>
      <c r="Y795" s="1">
        <v>183</v>
      </c>
      <c r="Z795" s="1">
        <v>-1</v>
      </c>
      <c r="AC795" s="1">
        <v>0</v>
      </c>
      <c r="AE795" s="1">
        <v>15</v>
      </c>
      <c r="AF795" s="2">
        <v>5</v>
      </c>
      <c r="AG795" s="2">
        <v>406.74018844781</v>
      </c>
      <c r="AH795" s="2">
        <v>407.01824707732999</v>
      </c>
      <c r="AI795" s="1">
        <v>5</v>
      </c>
      <c r="AJ795" s="1" t="s">
        <v>653</v>
      </c>
      <c r="AK795" s="1">
        <v>86</v>
      </c>
      <c r="AL795" s="6">
        <v>0.2</v>
      </c>
      <c r="AM795" s="6">
        <v>0.2</v>
      </c>
      <c r="AN795">
        <f t="shared" si="50"/>
        <v>0.28115949430808401</v>
      </c>
      <c r="AO795">
        <f t="shared" si="51"/>
        <v>9.8277634788540014E-3</v>
      </c>
    </row>
    <row r="796" spans="1:41" x14ac:dyDescent="0.25">
      <c r="A796" s="1">
        <v>18</v>
      </c>
      <c r="B796" s="1">
        <v>12</v>
      </c>
      <c r="C796" s="2">
        <v>3.4651260754400002</v>
      </c>
      <c r="D796" s="1">
        <v>87</v>
      </c>
      <c r="E796" s="1">
        <v>18</v>
      </c>
      <c r="F796" s="1">
        <v>12</v>
      </c>
      <c r="G796" s="1" t="s">
        <v>47</v>
      </c>
      <c r="H796" s="2">
        <v>0.171372944</v>
      </c>
      <c r="I796" s="2">
        <v>4.0000000000000001E-3</v>
      </c>
      <c r="J796" s="2">
        <v>5.8319999999999999</v>
      </c>
      <c r="K796" s="2">
        <v>0.13600000000000001</v>
      </c>
      <c r="L796" s="2">
        <v>0.61299999999999999</v>
      </c>
      <c r="M796" s="2">
        <v>0.55800000000000005</v>
      </c>
      <c r="N796" s="2">
        <v>0.105</v>
      </c>
      <c r="O796" s="2">
        <v>2E-3</v>
      </c>
      <c r="P796" s="2">
        <v>3.5750000000000002</v>
      </c>
      <c r="Q796" s="2">
        <v>7.5999999999999998E-2</v>
      </c>
      <c r="R796" s="2">
        <v>3.4651260754400002</v>
      </c>
      <c r="S796" s="2">
        <v>9.5000000000000001E-2</v>
      </c>
      <c r="T796" s="2">
        <v>2E-3</v>
      </c>
      <c r="U796" s="4">
        <f t="shared" si="48"/>
        <v>0.32918697716680001</v>
      </c>
      <c r="V796" s="4">
        <f t="shared" si="49"/>
        <v>6.9302521508800008E-3</v>
      </c>
      <c r="W796" s="2">
        <v>0.55400000000000005</v>
      </c>
      <c r="X796" s="2">
        <v>0.51224065799999996</v>
      </c>
      <c r="Y796" s="1">
        <v>183</v>
      </c>
      <c r="Z796" s="1">
        <v>-1</v>
      </c>
      <c r="AC796" s="1">
        <v>0</v>
      </c>
      <c r="AE796" s="1">
        <v>15</v>
      </c>
      <c r="AF796" s="2">
        <v>5</v>
      </c>
      <c r="AG796" s="2">
        <v>406.74018844781</v>
      </c>
      <c r="AH796" s="2">
        <v>407.01824707732999</v>
      </c>
      <c r="AI796" s="1">
        <v>5</v>
      </c>
      <c r="AJ796" s="1" t="s">
        <v>653</v>
      </c>
      <c r="AK796" s="1">
        <v>87</v>
      </c>
      <c r="AL796" s="6">
        <v>0.2</v>
      </c>
      <c r="AM796" s="6">
        <v>0.2</v>
      </c>
      <c r="AN796">
        <f t="shared" si="50"/>
        <v>6.5837395433360008E-2</v>
      </c>
      <c r="AO796">
        <f t="shared" si="51"/>
        <v>1.3860504301760003E-3</v>
      </c>
    </row>
    <row r="797" spans="1:41" x14ac:dyDescent="0.25">
      <c r="A797" s="1">
        <v>18</v>
      </c>
      <c r="B797" s="1">
        <v>13</v>
      </c>
      <c r="C797" s="2">
        <v>28.415526061600001</v>
      </c>
      <c r="D797" s="1">
        <v>88</v>
      </c>
      <c r="E797" s="1">
        <v>18</v>
      </c>
      <c r="F797" s="1">
        <v>13</v>
      </c>
      <c r="G797" s="1" t="s">
        <v>42</v>
      </c>
      <c r="H797" s="2">
        <v>6.3298899779999998</v>
      </c>
      <c r="I797" s="2">
        <v>0.46700000000000003</v>
      </c>
      <c r="J797" s="2">
        <v>3029.4589999999998</v>
      </c>
      <c r="K797" s="2">
        <v>223.738</v>
      </c>
      <c r="L797" s="2">
        <v>0.59099999999999997</v>
      </c>
      <c r="M797" s="2">
        <v>0.54900000000000004</v>
      </c>
      <c r="N797" s="2">
        <v>3.74</v>
      </c>
      <c r="O797" s="2">
        <v>0.25600000000000001</v>
      </c>
      <c r="P797" s="2">
        <v>1789.7760000000001</v>
      </c>
      <c r="Q797" s="2">
        <v>122.72799999999999</v>
      </c>
      <c r="R797" s="2">
        <v>28.415526061600001</v>
      </c>
      <c r="S797" s="2">
        <v>3.3570000000000002</v>
      </c>
      <c r="T797" s="2">
        <v>0.23499999999999999</v>
      </c>
      <c r="U797" s="4">
        <f t="shared" si="48"/>
        <v>95.390920988791208</v>
      </c>
      <c r="V797" s="4">
        <f t="shared" si="49"/>
        <v>6.6776486244760003</v>
      </c>
      <c r="W797" s="2">
        <v>0.53</v>
      </c>
      <c r="X797" s="2">
        <v>0.50182863200000005</v>
      </c>
      <c r="Y797" s="1">
        <v>183</v>
      </c>
      <c r="Z797" s="1">
        <v>-1</v>
      </c>
      <c r="AC797" s="1">
        <v>0</v>
      </c>
      <c r="AE797" s="1">
        <v>15</v>
      </c>
      <c r="AF797" s="2">
        <v>5</v>
      </c>
      <c r="AG797" s="2">
        <v>406.74018844781</v>
      </c>
      <c r="AH797" s="2">
        <v>407.01824707732999</v>
      </c>
      <c r="AI797" s="1">
        <v>5</v>
      </c>
      <c r="AJ797" s="1" t="s">
        <v>653</v>
      </c>
      <c r="AK797" s="1">
        <v>88</v>
      </c>
      <c r="AL797" s="6">
        <v>0.2</v>
      </c>
      <c r="AM797" s="6">
        <v>0.2</v>
      </c>
      <c r="AN797">
        <f t="shared" si="50"/>
        <v>19.078184197758244</v>
      </c>
      <c r="AO797">
        <f t="shared" si="51"/>
        <v>1.3355297248952001</v>
      </c>
    </row>
    <row r="798" spans="1:41" x14ac:dyDescent="0.25">
      <c r="A798" s="1">
        <v>20</v>
      </c>
      <c r="B798" s="1">
        <v>1</v>
      </c>
      <c r="C798" s="2">
        <v>3.1937394915800001</v>
      </c>
      <c r="D798" s="1">
        <v>89</v>
      </c>
      <c r="E798" s="1">
        <v>20</v>
      </c>
      <c r="F798" s="1">
        <v>1</v>
      </c>
      <c r="G798" s="1" t="s">
        <v>46</v>
      </c>
      <c r="H798" s="2">
        <v>3.092680584</v>
      </c>
      <c r="I798" s="2">
        <v>0.13400000000000001</v>
      </c>
      <c r="J798" s="2">
        <v>164.16</v>
      </c>
      <c r="K798" s="2">
        <v>7.1390000000000002</v>
      </c>
      <c r="L798" s="2">
        <v>0.26300000000000001</v>
      </c>
      <c r="M798" s="2">
        <v>0.31</v>
      </c>
      <c r="N798" s="2">
        <v>0.81200000000000006</v>
      </c>
      <c r="O798" s="2">
        <v>4.2000000000000003E-2</v>
      </c>
      <c r="P798" s="2">
        <v>43.095999999999997</v>
      </c>
      <c r="Q798" s="2">
        <v>2.2120000000000002</v>
      </c>
      <c r="R798" s="2">
        <v>3.1937394915800001</v>
      </c>
      <c r="S798" s="2">
        <v>0.72799999999999998</v>
      </c>
      <c r="T798" s="2">
        <v>3.7999999999999999E-2</v>
      </c>
      <c r="U798" s="4">
        <f t="shared" si="48"/>
        <v>2.3250423498702402</v>
      </c>
      <c r="V798" s="4">
        <f t="shared" si="49"/>
        <v>0.12136210068004</v>
      </c>
      <c r="W798" s="2">
        <v>0.23499999999999999</v>
      </c>
      <c r="X798" s="2">
        <v>0.28310987900000001</v>
      </c>
      <c r="Y798" s="1">
        <v>183</v>
      </c>
      <c r="Z798" s="1">
        <v>-1</v>
      </c>
      <c r="AC798" s="1">
        <v>0</v>
      </c>
      <c r="AE798" s="1">
        <v>15</v>
      </c>
      <c r="AF798" s="2">
        <v>5</v>
      </c>
      <c r="AG798" s="2">
        <v>406.74018844781</v>
      </c>
      <c r="AH798" s="2">
        <v>407.01824707732999</v>
      </c>
      <c r="AI798" s="1">
        <v>5</v>
      </c>
      <c r="AJ798" s="1" t="s">
        <v>653</v>
      </c>
      <c r="AK798" s="1">
        <v>89</v>
      </c>
      <c r="AL798" s="6">
        <v>0.2</v>
      </c>
      <c r="AM798" s="6">
        <v>0.2</v>
      </c>
      <c r="AN798">
        <f t="shared" si="50"/>
        <v>0.46500846997404804</v>
      </c>
      <c r="AO798">
        <f t="shared" si="51"/>
        <v>2.4272420136007999E-2</v>
      </c>
    </row>
    <row r="799" spans="1:41" x14ac:dyDescent="0.25">
      <c r="A799" s="1">
        <v>20</v>
      </c>
      <c r="B799" s="1">
        <v>2</v>
      </c>
      <c r="C799" s="2">
        <v>27.603940917500001</v>
      </c>
      <c r="D799" s="1">
        <v>90</v>
      </c>
      <c r="E799" s="1">
        <v>20</v>
      </c>
      <c r="F799" s="1">
        <v>2</v>
      </c>
      <c r="G799" s="1" t="s">
        <v>39</v>
      </c>
      <c r="H799" s="2">
        <v>6.2353144970000001</v>
      </c>
      <c r="I799" s="2">
        <v>0.29499999999999998</v>
      </c>
      <c r="J799" s="2">
        <v>1827.3019999999999</v>
      </c>
      <c r="K799" s="2">
        <v>86.531999999999996</v>
      </c>
      <c r="L799" s="2">
        <v>0.26100000000000001</v>
      </c>
      <c r="M799" s="2">
        <v>0.30599999999999999</v>
      </c>
      <c r="N799" s="2">
        <v>1.6259999999999999</v>
      </c>
      <c r="O799" s="2">
        <v>0.09</v>
      </c>
      <c r="P799" s="2">
        <v>476.63200000000001</v>
      </c>
      <c r="Q799" s="2">
        <v>26.452999999999999</v>
      </c>
      <c r="R799" s="2">
        <v>27.603940917500001</v>
      </c>
      <c r="S799" s="2">
        <v>1.4570000000000001</v>
      </c>
      <c r="T799" s="2">
        <v>8.2000000000000003E-2</v>
      </c>
      <c r="U799" s="4">
        <f t="shared" si="48"/>
        <v>40.218941916797505</v>
      </c>
      <c r="V799" s="4">
        <f t="shared" si="49"/>
        <v>2.2635231552350001</v>
      </c>
      <c r="W799" s="2">
        <v>0.23400000000000001</v>
      </c>
      <c r="X799" s="2">
        <v>0.27918207099999998</v>
      </c>
      <c r="Y799" s="1">
        <v>183</v>
      </c>
      <c r="Z799" s="1">
        <v>-1</v>
      </c>
      <c r="AC799" s="1">
        <v>0</v>
      </c>
      <c r="AE799" s="1">
        <v>15</v>
      </c>
      <c r="AF799" s="2">
        <v>5</v>
      </c>
      <c r="AG799" s="2">
        <v>406.74018844781</v>
      </c>
      <c r="AH799" s="2">
        <v>407.01824707732999</v>
      </c>
      <c r="AI799" s="1">
        <v>5</v>
      </c>
      <c r="AJ799" s="1" t="s">
        <v>653</v>
      </c>
      <c r="AK799" s="1">
        <v>90</v>
      </c>
      <c r="AL799" s="6">
        <v>0.2</v>
      </c>
      <c r="AM799" s="6">
        <v>0.2</v>
      </c>
      <c r="AN799">
        <f t="shared" si="50"/>
        <v>8.0437883833595016</v>
      </c>
      <c r="AO799">
        <f t="shared" si="51"/>
        <v>0.45270463104700004</v>
      </c>
    </row>
    <row r="800" spans="1:41" x14ac:dyDescent="0.25">
      <c r="A800" s="1">
        <v>20</v>
      </c>
      <c r="B800" s="1">
        <v>4</v>
      </c>
      <c r="C800" s="2">
        <v>11.8270218363</v>
      </c>
      <c r="D800" s="1">
        <v>92</v>
      </c>
      <c r="E800" s="1">
        <v>20</v>
      </c>
      <c r="F800" s="1">
        <v>4</v>
      </c>
      <c r="G800" s="1" t="s">
        <v>38</v>
      </c>
      <c r="H800" s="2">
        <v>10.23610154</v>
      </c>
      <c r="I800" s="2">
        <v>0.88200000000000001</v>
      </c>
      <c r="J800" s="2">
        <v>2104.0390000000002</v>
      </c>
      <c r="K800" s="2">
        <v>181.35</v>
      </c>
      <c r="L800" s="2">
        <v>0.253</v>
      </c>
      <c r="M800" s="2">
        <v>0.30499999999999999</v>
      </c>
      <c r="N800" s="2">
        <v>2.5870000000000002</v>
      </c>
      <c r="O800" s="2">
        <v>0.26900000000000002</v>
      </c>
      <c r="P800" s="2">
        <v>531.76</v>
      </c>
      <c r="Q800" s="2">
        <v>55.308</v>
      </c>
      <c r="R800" s="2">
        <v>11.8270218363</v>
      </c>
      <c r="S800" s="2">
        <v>2.3130000000000002</v>
      </c>
      <c r="T800" s="2">
        <v>0.246</v>
      </c>
      <c r="U800" s="4">
        <f t="shared" si="48"/>
        <v>27.355901507361903</v>
      </c>
      <c r="V800" s="4">
        <f t="shared" si="49"/>
        <v>2.9094473717297999</v>
      </c>
      <c r="W800" s="2">
        <v>0.22600000000000001</v>
      </c>
      <c r="X800" s="2">
        <v>0.27836971999999999</v>
      </c>
      <c r="Y800" s="1">
        <v>183</v>
      </c>
      <c r="Z800" s="1">
        <v>-1</v>
      </c>
      <c r="AC800" s="1">
        <v>0</v>
      </c>
      <c r="AE800" s="1">
        <v>15</v>
      </c>
      <c r="AF800" s="2">
        <v>5</v>
      </c>
      <c r="AG800" s="2">
        <v>406.74018844781</v>
      </c>
      <c r="AH800" s="2">
        <v>407.01824707732999</v>
      </c>
      <c r="AI800" s="1">
        <v>5</v>
      </c>
      <c r="AJ800" s="1" t="s">
        <v>653</v>
      </c>
      <c r="AK800" s="1">
        <v>92</v>
      </c>
      <c r="AL800" s="6">
        <v>0.2</v>
      </c>
      <c r="AM800" s="6">
        <v>0.2</v>
      </c>
      <c r="AN800">
        <f t="shared" si="50"/>
        <v>5.4711803014723808</v>
      </c>
      <c r="AO800">
        <f t="shared" si="51"/>
        <v>0.58188947434596006</v>
      </c>
    </row>
    <row r="801" spans="1:41" x14ac:dyDescent="0.25">
      <c r="A801" s="1">
        <v>20</v>
      </c>
      <c r="B801" s="1">
        <v>6</v>
      </c>
      <c r="C801" s="2">
        <v>1.55168857762</v>
      </c>
      <c r="D801" s="1">
        <v>93</v>
      </c>
      <c r="E801" s="1">
        <v>20</v>
      </c>
      <c r="F801" s="1">
        <v>6</v>
      </c>
      <c r="G801" s="1" t="s">
        <v>49</v>
      </c>
      <c r="H801" s="2">
        <v>2.796497365</v>
      </c>
      <c r="I801" s="2">
        <v>0.113</v>
      </c>
      <c r="J801" s="2">
        <v>137.405</v>
      </c>
      <c r="K801" s="2">
        <v>5.5590000000000002</v>
      </c>
      <c r="L801" s="2">
        <v>0.27</v>
      </c>
      <c r="M801" s="2">
        <v>0.32600000000000001</v>
      </c>
      <c r="N801" s="2">
        <v>0.755</v>
      </c>
      <c r="O801" s="2">
        <v>3.6999999999999998E-2</v>
      </c>
      <c r="P801" s="2">
        <v>37.073999999999998</v>
      </c>
      <c r="Q801" s="2">
        <v>1.8120000000000001</v>
      </c>
      <c r="R801" s="2">
        <v>1.55168857762</v>
      </c>
      <c r="S801" s="2">
        <v>0.67700000000000005</v>
      </c>
      <c r="T801" s="2">
        <v>3.4000000000000002E-2</v>
      </c>
      <c r="U801" s="4">
        <f t="shared" si="48"/>
        <v>1.0504931670487401</v>
      </c>
      <c r="V801" s="4">
        <f t="shared" si="49"/>
        <v>5.2757411639080001E-2</v>
      </c>
      <c r="W801" s="2">
        <v>0.24199999999999999</v>
      </c>
      <c r="X801" s="2">
        <v>0.29815921899999998</v>
      </c>
      <c r="Y801" s="1">
        <v>183</v>
      </c>
      <c r="Z801" s="1">
        <v>-1</v>
      </c>
      <c r="AC801" s="1">
        <v>0</v>
      </c>
      <c r="AE801" s="1">
        <v>15</v>
      </c>
      <c r="AF801" s="2">
        <v>5</v>
      </c>
      <c r="AG801" s="2">
        <v>406.74018844781</v>
      </c>
      <c r="AH801" s="2">
        <v>407.01824707732999</v>
      </c>
      <c r="AI801" s="1">
        <v>5</v>
      </c>
      <c r="AJ801" s="1" t="s">
        <v>653</v>
      </c>
      <c r="AK801" s="1">
        <v>93</v>
      </c>
      <c r="AL801" s="6">
        <v>0.2</v>
      </c>
      <c r="AM801" s="6">
        <v>0.2</v>
      </c>
      <c r="AN801">
        <f t="shared" si="50"/>
        <v>0.21009863340974802</v>
      </c>
      <c r="AO801">
        <f t="shared" si="51"/>
        <v>1.0551482327816001E-2</v>
      </c>
    </row>
    <row r="802" spans="1:41" x14ac:dyDescent="0.25">
      <c r="A802" s="1">
        <v>20</v>
      </c>
      <c r="B802" s="1">
        <v>7</v>
      </c>
      <c r="C802" s="2">
        <v>3.5511251709699998</v>
      </c>
      <c r="D802" s="1">
        <v>94</v>
      </c>
      <c r="E802" s="1">
        <v>20</v>
      </c>
      <c r="F802" s="1">
        <v>7</v>
      </c>
      <c r="G802" s="1" t="s">
        <v>43</v>
      </c>
      <c r="H802" s="2">
        <v>5.8912099930000004</v>
      </c>
      <c r="I802" s="2">
        <v>0.28699999999999998</v>
      </c>
      <c r="J802" s="2">
        <v>104.004</v>
      </c>
      <c r="K802" s="2">
        <v>5.0650000000000004</v>
      </c>
      <c r="L802" s="2">
        <v>0.27400000000000002</v>
      </c>
      <c r="M802" s="2">
        <v>0.34</v>
      </c>
      <c r="N802" s="2">
        <v>1.613</v>
      </c>
      <c r="O802" s="2">
        <v>9.8000000000000004E-2</v>
      </c>
      <c r="P802" s="2">
        <v>28.472999999999999</v>
      </c>
      <c r="Q802" s="2">
        <v>1.7250000000000001</v>
      </c>
      <c r="R802" s="2">
        <v>3.5511251709699998</v>
      </c>
      <c r="S802" s="2">
        <v>1.4490000000000001</v>
      </c>
      <c r="T802" s="2">
        <v>8.8999999999999996E-2</v>
      </c>
      <c r="U802" s="4">
        <f t="shared" si="48"/>
        <v>5.1455803727355303</v>
      </c>
      <c r="V802" s="4">
        <f t="shared" si="49"/>
        <v>0.31605014021632999</v>
      </c>
      <c r="W802" s="2">
        <v>0.246</v>
      </c>
      <c r="X802" s="2">
        <v>0.31143470899999998</v>
      </c>
      <c r="Y802" s="1">
        <v>183</v>
      </c>
      <c r="Z802" s="1">
        <v>-1</v>
      </c>
      <c r="AC802" s="1">
        <v>0</v>
      </c>
      <c r="AE802" s="1">
        <v>15</v>
      </c>
      <c r="AF802" s="2">
        <v>5</v>
      </c>
      <c r="AG802" s="2">
        <v>406.74018844781</v>
      </c>
      <c r="AH802" s="2">
        <v>407.01824707732999</v>
      </c>
      <c r="AI802" s="1">
        <v>5</v>
      </c>
      <c r="AJ802" s="1" t="s">
        <v>653</v>
      </c>
      <c r="AK802" s="1">
        <v>94</v>
      </c>
      <c r="AL802" s="6">
        <v>0.2</v>
      </c>
      <c r="AM802" s="6">
        <v>0.2</v>
      </c>
      <c r="AN802">
        <f t="shared" si="50"/>
        <v>1.0291160745471062</v>
      </c>
      <c r="AO802">
        <f t="shared" si="51"/>
        <v>6.3210028043266003E-2</v>
      </c>
    </row>
    <row r="803" spans="1:41" x14ac:dyDescent="0.25">
      <c r="A803" s="1">
        <v>20</v>
      </c>
      <c r="B803" s="1">
        <v>8</v>
      </c>
      <c r="C803" s="2">
        <v>0.25424627099699998</v>
      </c>
      <c r="D803" s="1">
        <v>95</v>
      </c>
      <c r="E803" s="1">
        <v>20</v>
      </c>
      <c r="F803" s="1">
        <v>8</v>
      </c>
      <c r="G803" s="1" t="s">
        <v>50</v>
      </c>
      <c r="H803" s="2">
        <v>6.6475421680000002</v>
      </c>
      <c r="I803" s="2">
        <v>0.32600000000000001</v>
      </c>
      <c r="J803" s="2">
        <v>224.94300000000001</v>
      </c>
      <c r="K803" s="2">
        <v>11.038</v>
      </c>
      <c r="L803" s="2">
        <v>0.27900000000000003</v>
      </c>
      <c r="M803" s="2">
        <v>0.35199999999999998</v>
      </c>
      <c r="N803" s="2">
        <v>1.857</v>
      </c>
      <c r="O803" s="2">
        <v>0.115</v>
      </c>
      <c r="P803" s="2">
        <v>62.825000000000003</v>
      </c>
      <c r="Q803" s="2">
        <v>3.8889999999999998</v>
      </c>
      <c r="R803" s="2">
        <v>0.25424627099699998</v>
      </c>
      <c r="S803" s="2">
        <v>1.669</v>
      </c>
      <c r="T803" s="2">
        <v>0.105</v>
      </c>
      <c r="U803" s="4">
        <f t="shared" si="48"/>
        <v>0.42433702629399295</v>
      </c>
      <c r="V803" s="4">
        <f t="shared" si="49"/>
        <v>2.6695858454684997E-2</v>
      </c>
      <c r="W803" s="2">
        <v>0.251</v>
      </c>
      <c r="X803" s="2">
        <v>0.32246682999999998</v>
      </c>
      <c r="Y803" s="1">
        <v>183</v>
      </c>
      <c r="Z803" s="1">
        <v>-1</v>
      </c>
      <c r="AC803" s="1">
        <v>0</v>
      </c>
      <c r="AE803" s="1">
        <v>15</v>
      </c>
      <c r="AF803" s="2">
        <v>5</v>
      </c>
      <c r="AG803" s="2">
        <v>406.74018844781</v>
      </c>
      <c r="AH803" s="2">
        <v>407.01824707732999</v>
      </c>
      <c r="AI803" s="1">
        <v>5</v>
      </c>
      <c r="AJ803" s="1" t="s">
        <v>653</v>
      </c>
      <c r="AK803" s="1">
        <v>95</v>
      </c>
      <c r="AL803" s="6">
        <v>0.2</v>
      </c>
      <c r="AM803" s="6">
        <v>0.2</v>
      </c>
      <c r="AN803">
        <f t="shared" si="50"/>
        <v>8.4867405258798601E-2</v>
      </c>
      <c r="AO803">
        <f t="shared" si="51"/>
        <v>5.3391716909369996E-3</v>
      </c>
    </row>
    <row r="804" spans="1:41" x14ac:dyDescent="0.25">
      <c r="A804" s="1">
        <v>20</v>
      </c>
      <c r="B804" s="1">
        <v>10</v>
      </c>
      <c r="C804" s="2">
        <v>2.7299545804299998</v>
      </c>
      <c r="D804" s="1">
        <v>96</v>
      </c>
      <c r="E804" s="1">
        <v>20</v>
      </c>
      <c r="F804" s="1">
        <v>10</v>
      </c>
      <c r="G804" s="1" t="s">
        <v>48</v>
      </c>
      <c r="H804" s="2">
        <v>2.331507421</v>
      </c>
      <c r="I804" s="2">
        <v>8.7999999999999995E-2</v>
      </c>
      <c r="J804" s="2">
        <v>32.89</v>
      </c>
      <c r="K804" s="2">
        <v>1.2450000000000001</v>
      </c>
      <c r="L804" s="2">
        <v>0.27700000000000002</v>
      </c>
      <c r="M804" s="2">
        <v>0.34200000000000003</v>
      </c>
      <c r="N804" s="2">
        <v>0.64600000000000002</v>
      </c>
      <c r="O804" s="2">
        <v>0.03</v>
      </c>
      <c r="P804" s="2">
        <v>9.1170000000000009</v>
      </c>
      <c r="Q804" s="2">
        <v>0.42599999999999999</v>
      </c>
      <c r="R804" s="2">
        <v>2.7299545804299998</v>
      </c>
      <c r="S804" s="2">
        <v>0.58099999999999996</v>
      </c>
      <c r="T804" s="2">
        <v>2.8000000000000001E-2</v>
      </c>
      <c r="U804" s="4">
        <f t="shared" si="48"/>
        <v>1.5861036112298299</v>
      </c>
      <c r="V804" s="4">
        <f t="shared" si="49"/>
        <v>7.6438728252039997E-2</v>
      </c>
      <c r="W804" s="2">
        <v>0.249</v>
      </c>
      <c r="X804" s="2">
        <v>0.31336728600000002</v>
      </c>
      <c r="Y804" s="1">
        <v>183</v>
      </c>
      <c r="Z804" s="1">
        <v>-1</v>
      </c>
      <c r="AC804" s="1">
        <v>0</v>
      </c>
      <c r="AE804" s="1">
        <v>15</v>
      </c>
      <c r="AF804" s="2">
        <v>5</v>
      </c>
      <c r="AG804" s="2">
        <v>406.74018844781</v>
      </c>
      <c r="AH804" s="2">
        <v>407.01824707732999</v>
      </c>
      <c r="AI804" s="1">
        <v>5</v>
      </c>
      <c r="AJ804" s="1" t="s">
        <v>653</v>
      </c>
      <c r="AK804" s="1">
        <v>96</v>
      </c>
      <c r="AL804" s="6">
        <v>0.2</v>
      </c>
      <c r="AM804" s="6">
        <v>0.2</v>
      </c>
      <c r="AN804">
        <f t="shared" si="50"/>
        <v>0.31722072224596598</v>
      </c>
      <c r="AO804">
        <f t="shared" si="51"/>
        <v>1.5287745650408E-2</v>
      </c>
    </row>
    <row r="805" spans="1:41" x14ac:dyDescent="0.25">
      <c r="A805" s="1">
        <v>20</v>
      </c>
      <c r="B805" s="1">
        <v>12</v>
      </c>
      <c r="C805" s="2">
        <v>0.55408652165600003</v>
      </c>
      <c r="D805" s="1">
        <v>98</v>
      </c>
      <c r="E805" s="1">
        <v>20</v>
      </c>
      <c r="F805" s="1">
        <v>12</v>
      </c>
      <c r="G805" s="1" t="s">
        <v>47</v>
      </c>
      <c r="H805" s="2">
        <v>0.16087048100000001</v>
      </c>
      <c r="I805" s="2">
        <v>3.0000000000000001E-3</v>
      </c>
      <c r="J805" s="2">
        <v>7.65</v>
      </c>
      <c r="K805" s="2">
        <v>0.16300000000000001</v>
      </c>
      <c r="L805" s="2">
        <v>0.29799999999999999</v>
      </c>
      <c r="M805" s="2">
        <v>0.38400000000000001</v>
      </c>
      <c r="N805" s="2">
        <v>4.8000000000000001E-2</v>
      </c>
      <c r="O805" s="2">
        <v>1E-3</v>
      </c>
      <c r="P805" s="2">
        <v>2.2829999999999999</v>
      </c>
      <c r="Q805" s="2">
        <v>6.3E-2</v>
      </c>
      <c r="R805" s="2">
        <v>0.55408652165600003</v>
      </c>
      <c r="S805" s="2">
        <v>4.2999999999999997E-2</v>
      </c>
      <c r="T805" s="2">
        <v>1E-3</v>
      </c>
      <c r="U805" s="4">
        <f t="shared" si="48"/>
        <v>2.3825720431207998E-2</v>
      </c>
      <c r="V805" s="4">
        <f t="shared" si="49"/>
        <v>5.5408652165600005E-4</v>
      </c>
      <c r="W805" s="2">
        <v>0.27</v>
      </c>
      <c r="X805" s="2">
        <v>0.35321625099999998</v>
      </c>
      <c r="Y805" s="1">
        <v>183</v>
      </c>
      <c r="Z805" s="1">
        <v>-1</v>
      </c>
      <c r="AC805" s="1">
        <v>0</v>
      </c>
      <c r="AE805" s="1">
        <v>15</v>
      </c>
      <c r="AF805" s="2">
        <v>5</v>
      </c>
      <c r="AG805" s="2">
        <v>406.74018844781</v>
      </c>
      <c r="AH805" s="2">
        <v>407.01824707732999</v>
      </c>
      <c r="AI805" s="1">
        <v>5</v>
      </c>
      <c r="AJ805" s="1" t="s">
        <v>653</v>
      </c>
      <c r="AK805" s="1">
        <v>98</v>
      </c>
      <c r="AL805" s="6">
        <v>0.2</v>
      </c>
      <c r="AM805" s="6">
        <v>0.2</v>
      </c>
      <c r="AN805">
        <f t="shared" si="50"/>
        <v>4.7651440862415996E-3</v>
      </c>
      <c r="AO805">
        <f t="shared" si="51"/>
        <v>1.1081730433120002E-4</v>
      </c>
    </row>
    <row r="806" spans="1:41" x14ac:dyDescent="0.25">
      <c r="A806" s="1">
        <v>20</v>
      </c>
      <c r="B806" s="1">
        <v>13</v>
      </c>
      <c r="C806" s="2">
        <v>3.1848989111799999</v>
      </c>
      <c r="D806" s="1">
        <v>99</v>
      </c>
      <c r="E806" s="1">
        <v>20</v>
      </c>
      <c r="F806" s="1">
        <v>13</v>
      </c>
      <c r="G806" s="1" t="s">
        <v>42</v>
      </c>
      <c r="H806" s="2">
        <v>4.0215297799999998</v>
      </c>
      <c r="I806" s="2">
        <v>0.221</v>
      </c>
      <c r="J806" s="2">
        <v>1471.384</v>
      </c>
      <c r="K806" s="2">
        <v>80.959999999999994</v>
      </c>
      <c r="L806" s="2">
        <v>0.27400000000000002</v>
      </c>
      <c r="M806" s="2">
        <v>0.40400000000000003</v>
      </c>
      <c r="N806" s="2">
        <v>1.1020000000000001</v>
      </c>
      <c r="O806" s="2">
        <v>8.8999999999999996E-2</v>
      </c>
      <c r="P806" s="2">
        <v>403.08499999999998</v>
      </c>
      <c r="Q806" s="2">
        <v>32.694000000000003</v>
      </c>
      <c r="R806" s="2">
        <v>3.1848989111799999</v>
      </c>
      <c r="S806" s="2">
        <v>0.99199999999999999</v>
      </c>
      <c r="T806" s="2">
        <v>8.2000000000000003E-2</v>
      </c>
      <c r="U806" s="4">
        <f t="shared" si="48"/>
        <v>3.1594197198905598</v>
      </c>
      <c r="V806" s="4">
        <f t="shared" si="49"/>
        <v>0.26116171071675998</v>
      </c>
      <c r="W806" s="2">
        <v>0.247</v>
      </c>
      <c r="X806" s="2">
        <v>0.37130433499999999</v>
      </c>
      <c r="Y806" s="1">
        <v>183</v>
      </c>
      <c r="Z806" s="1">
        <v>-1</v>
      </c>
      <c r="AC806" s="1">
        <v>0</v>
      </c>
      <c r="AE806" s="1">
        <v>15</v>
      </c>
      <c r="AF806" s="2">
        <v>5</v>
      </c>
      <c r="AG806" s="2">
        <v>406.74018844781</v>
      </c>
      <c r="AH806" s="2">
        <v>407.01824707732999</v>
      </c>
      <c r="AI806" s="1">
        <v>5</v>
      </c>
      <c r="AJ806" s="1" t="s">
        <v>653</v>
      </c>
      <c r="AK806" s="1">
        <v>99</v>
      </c>
      <c r="AL806" s="6">
        <v>0.2</v>
      </c>
      <c r="AM806" s="6">
        <v>0.2</v>
      </c>
      <c r="AN806">
        <f t="shared" si="50"/>
        <v>0.63188394397811198</v>
      </c>
      <c r="AO806">
        <f t="shared" si="51"/>
        <v>5.2232342143351998E-2</v>
      </c>
    </row>
    <row r="807" spans="1:41" x14ac:dyDescent="0.25">
      <c r="A807" s="1">
        <v>21</v>
      </c>
      <c r="B807" s="1">
        <v>2</v>
      </c>
      <c r="C807" s="2">
        <v>9.2798070112000008</v>
      </c>
      <c r="D807" s="1">
        <v>101</v>
      </c>
      <c r="E807" s="1">
        <v>21</v>
      </c>
      <c r="F807" s="1">
        <v>2</v>
      </c>
      <c r="G807" s="1" t="s">
        <v>39</v>
      </c>
      <c r="H807" s="2">
        <v>6.6728868180000003</v>
      </c>
      <c r="I807" s="2">
        <v>0.34399999999999997</v>
      </c>
      <c r="J807" s="2">
        <v>2377.1759999999999</v>
      </c>
      <c r="K807" s="2">
        <v>122.649</v>
      </c>
      <c r="L807" s="2">
        <v>0.58099999999999996</v>
      </c>
      <c r="M807" s="2">
        <v>0.52100000000000002</v>
      </c>
      <c r="N807" s="2">
        <v>3.875</v>
      </c>
      <c r="O807" s="2">
        <v>0.17899999999999999</v>
      </c>
      <c r="P807" s="2">
        <v>1380.2809999999999</v>
      </c>
      <c r="Q807" s="2">
        <v>63.875999999999998</v>
      </c>
      <c r="R807" s="2">
        <v>9.2798070112000008</v>
      </c>
      <c r="S807" s="2">
        <v>3.4689999999999999</v>
      </c>
      <c r="T807" s="2">
        <v>0.16300000000000001</v>
      </c>
      <c r="U807" s="4">
        <f t="shared" si="48"/>
        <v>32.1916505218528</v>
      </c>
      <c r="V807" s="4">
        <f t="shared" si="49"/>
        <v>1.5126085428256002</v>
      </c>
      <c r="W807" s="2">
        <v>0.52</v>
      </c>
      <c r="X807" s="2">
        <v>0.474813598</v>
      </c>
      <c r="Y807" s="1">
        <v>183</v>
      </c>
      <c r="Z807" s="1">
        <v>-1</v>
      </c>
      <c r="AC807" s="1">
        <v>0</v>
      </c>
      <c r="AE807" s="1">
        <v>15</v>
      </c>
      <c r="AF807" s="2">
        <v>5</v>
      </c>
      <c r="AG807" s="2">
        <v>406.74018844781</v>
      </c>
      <c r="AH807" s="2">
        <v>407.01824707732999</v>
      </c>
      <c r="AI807" s="1">
        <v>5</v>
      </c>
      <c r="AJ807" s="1" t="s">
        <v>653</v>
      </c>
      <c r="AK807" s="1">
        <v>101</v>
      </c>
      <c r="AL807" s="6">
        <v>0.2</v>
      </c>
      <c r="AM807" s="6">
        <v>0.2</v>
      </c>
      <c r="AN807">
        <f t="shared" si="50"/>
        <v>6.4383301043705607</v>
      </c>
      <c r="AO807">
        <f t="shared" si="51"/>
        <v>0.30252170856512006</v>
      </c>
    </row>
    <row r="808" spans="1:41" x14ac:dyDescent="0.25">
      <c r="A808" s="1">
        <v>21</v>
      </c>
      <c r="B808" s="1">
        <v>4</v>
      </c>
      <c r="C808" s="2">
        <v>10.5955061025</v>
      </c>
      <c r="D808" s="1">
        <v>103</v>
      </c>
      <c r="E808" s="1">
        <v>21</v>
      </c>
      <c r="F808" s="1">
        <v>4</v>
      </c>
      <c r="G808" s="1" t="s">
        <v>38</v>
      </c>
      <c r="H808" s="2">
        <v>10.531126309999999</v>
      </c>
      <c r="I808" s="2">
        <v>1.016</v>
      </c>
      <c r="J808" s="2">
        <v>2225.2979999999998</v>
      </c>
      <c r="K808" s="2">
        <v>214.73099999999999</v>
      </c>
      <c r="L808" s="2">
        <v>0.56899999999999995</v>
      </c>
      <c r="M808" s="2">
        <v>0.51600000000000001</v>
      </c>
      <c r="N808" s="2">
        <v>5.9969999999999999</v>
      </c>
      <c r="O808" s="2">
        <v>0.52400000000000002</v>
      </c>
      <c r="P808" s="2">
        <v>1267.1780000000001</v>
      </c>
      <c r="Q808" s="2">
        <v>110.76</v>
      </c>
      <c r="R808" s="2">
        <v>10.5955061025</v>
      </c>
      <c r="S808" s="2">
        <v>5.3579999999999997</v>
      </c>
      <c r="T808" s="2">
        <v>0.47699999999999998</v>
      </c>
      <c r="U808" s="4">
        <f t="shared" si="48"/>
        <v>56.770721697194993</v>
      </c>
      <c r="V808" s="4">
        <f t="shared" si="49"/>
        <v>5.0540564108924997</v>
      </c>
      <c r="W808" s="2">
        <v>0.50900000000000001</v>
      </c>
      <c r="X808" s="2">
        <v>0.46982165399999998</v>
      </c>
      <c r="Y808" s="1">
        <v>183</v>
      </c>
      <c r="Z808" s="1">
        <v>-1</v>
      </c>
      <c r="AC808" s="1">
        <v>0</v>
      </c>
      <c r="AE808" s="1">
        <v>15</v>
      </c>
      <c r="AF808" s="2">
        <v>5</v>
      </c>
      <c r="AG808" s="2">
        <v>406.74018844781</v>
      </c>
      <c r="AH808" s="2">
        <v>407.01824707732999</v>
      </c>
      <c r="AI808" s="1">
        <v>5</v>
      </c>
      <c r="AJ808" s="1" t="s">
        <v>653</v>
      </c>
      <c r="AK808" s="1">
        <v>103</v>
      </c>
      <c r="AL808" s="6">
        <v>0.2</v>
      </c>
      <c r="AM808" s="6">
        <v>0.2</v>
      </c>
      <c r="AN808">
        <f t="shared" si="50"/>
        <v>11.354144339438999</v>
      </c>
      <c r="AO808">
        <f t="shared" si="51"/>
        <v>1.0108112821785</v>
      </c>
    </row>
    <row r="809" spans="1:41" x14ac:dyDescent="0.25">
      <c r="A809" s="1">
        <v>21</v>
      </c>
      <c r="B809" s="1">
        <v>6</v>
      </c>
      <c r="C809" s="2">
        <v>2.15776214635E-2</v>
      </c>
      <c r="D809" s="1">
        <v>104</v>
      </c>
      <c r="E809" s="1">
        <v>21</v>
      </c>
      <c r="F809" s="1">
        <v>6</v>
      </c>
      <c r="G809" s="1" t="s">
        <v>49</v>
      </c>
      <c r="H809" s="2">
        <v>3.1284584400000002</v>
      </c>
      <c r="I809" s="2">
        <v>0.13800000000000001</v>
      </c>
      <c r="J809" s="2">
        <v>99.006</v>
      </c>
      <c r="K809" s="2">
        <v>4.38</v>
      </c>
      <c r="L809" s="2">
        <v>0.59199999999999997</v>
      </c>
      <c r="M809" s="2">
        <v>0.53600000000000003</v>
      </c>
      <c r="N809" s="2">
        <v>1.853</v>
      </c>
      <c r="O809" s="2">
        <v>7.3999999999999996E-2</v>
      </c>
      <c r="P809" s="2">
        <v>58.642000000000003</v>
      </c>
      <c r="Q809" s="2">
        <v>2.347</v>
      </c>
      <c r="R809" s="2">
        <v>2.15776214635E-2</v>
      </c>
      <c r="S809" s="2">
        <v>1.6619999999999999</v>
      </c>
      <c r="T809" s="2">
        <v>6.8000000000000005E-2</v>
      </c>
      <c r="U809" s="4">
        <f t="shared" si="48"/>
        <v>3.5862006872336996E-2</v>
      </c>
      <c r="V809" s="4">
        <f t="shared" si="49"/>
        <v>1.4672782595180002E-3</v>
      </c>
      <c r="W809" s="2">
        <v>0.53100000000000003</v>
      </c>
      <c r="X809" s="2">
        <v>0.48946801299999998</v>
      </c>
      <c r="Y809" s="1">
        <v>183</v>
      </c>
      <c r="Z809" s="1">
        <v>-1</v>
      </c>
      <c r="AC809" s="1">
        <v>0</v>
      </c>
      <c r="AE809" s="1">
        <v>15</v>
      </c>
      <c r="AF809" s="2">
        <v>5</v>
      </c>
      <c r="AG809" s="2">
        <v>406.74018844781</v>
      </c>
      <c r="AH809" s="2">
        <v>407.01824707732999</v>
      </c>
      <c r="AI809" s="1">
        <v>5</v>
      </c>
      <c r="AJ809" s="1" t="s">
        <v>653</v>
      </c>
      <c r="AK809" s="1">
        <v>104</v>
      </c>
      <c r="AL809" s="6">
        <v>0.2</v>
      </c>
      <c r="AM809" s="6">
        <v>0.2</v>
      </c>
      <c r="AN809">
        <f t="shared" si="50"/>
        <v>7.1724013744673999E-3</v>
      </c>
      <c r="AO809">
        <f t="shared" si="51"/>
        <v>2.9345565190360009E-4</v>
      </c>
    </row>
    <row r="810" spans="1:41" x14ac:dyDescent="0.25">
      <c r="A810" s="1">
        <v>21</v>
      </c>
      <c r="B810" s="1">
        <v>10</v>
      </c>
      <c r="C810" s="2">
        <v>0.120607639938</v>
      </c>
      <c r="D810" s="1">
        <v>105</v>
      </c>
      <c r="E810" s="1">
        <v>21</v>
      </c>
      <c r="F810" s="1">
        <v>10</v>
      </c>
      <c r="G810" s="1" t="s">
        <v>48</v>
      </c>
      <c r="H810" s="2">
        <v>2.6531090989999999</v>
      </c>
      <c r="I810" s="2">
        <v>0.11</v>
      </c>
      <c r="J810" s="2">
        <v>110.764</v>
      </c>
      <c r="K810" s="2">
        <v>4.6070000000000002</v>
      </c>
      <c r="L810" s="2">
        <v>0.6</v>
      </c>
      <c r="M810" s="2">
        <v>0.54400000000000004</v>
      </c>
      <c r="N810" s="2">
        <v>1.591</v>
      </c>
      <c r="O810" s="2">
        <v>0.06</v>
      </c>
      <c r="P810" s="2">
        <v>66.427000000000007</v>
      </c>
      <c r="Q810" s="2">
        <v>2.5070000000000001</v>
      </c>
      <c r="R810" s="2">
        <v>0.120607639938</v>
      </c>
      <c r="S810" s="2">
        <v>1.429</v>
      </c>
      <c r="T810" s="2">
        <v>5.5E-2</v>
      </c>
      <c r="U810" s="4">
        <f t="shared" si="48"/>
        <v>0.172348317471402</v>
      </c>
      <c r="V810" s="4">
        <f t="shared" si="49"/>
        <v>6.6334201965899996E-3</v>
      </c>
      <c r="W810" s="2">
        <v>0.53900000000000003</v>
      </c>
      <c r="X810" s="2">
        <v>0.497253522</v>
      </c>
      <c r="Y810" s="1">
        <v>183</v>
      </c>
      <c r="Z810" s="1">
        <v>-1</v>
      </c>
      <c r="AC810" s="1">
        <v>0</v>
      </c>
      <c r="AE810" s="1">
        <v>15</v>
      </c>
      <c r="AF810" s="2">
        <v>5</v>
      </c>
      <c r="AG810" s="2">
        <v>406.74018844781</v>
      </c>
      <c r="AH810" s="2">
        <v>407.01824707732999</v>
      </c>
      <c r="AI810" s="1">
        <v>5</v>
      </c>
      <c r="AJ810" s="1" t="s">
        <v>653</v>
      </c>
      <c r="AK810" s="1">
        <v>105</v>
      </c>
      <c r="AL810" s="6">
        <v>0.2</v>
      </c>
      <c r="AM810" s="6">
        <v>0.2</v>
      </c>
      <c r="AN810">
        <f t="shared" si="50"/>
        <v>3.4469663494280399E-2</v>
      </c>
      <c r="AO810">
        <f t="shared" si="51"/>
        <v>1.3266840393180001E-3</v>
      </c>
    </row>
    <row r="811" spans="1:41" x14ac:dyDescent="0.25">
      <c r="A811" s="1">
        <v>21</v>
      </c>
      <c r="B811" s="1">
        <v>12</v>
      </c>
      <c r="C811" s="2">
        <v>4.0955295584400003E-2</v>
      </c>
      <c r="D811" s="1">
        <v>107</v>
      </c>
      <c r="E811" s="1">
        <v>21</v>
      </c>
      <c r="F811" s="1">
        <v>12</v>
      </c>
      <c r="G811" s="1" t="s">
        <v>47</v>
      </c>
      <c r="H811" s="2">
        <v>0.21082983299999999</v>
      </c>
      <c r="I811" s="2">
        <v>5.0000000000000001E-3</v>
      </c>
      <c r="J811" s="2">
        <v>4.617</v>
      </c>
      <c r="K811" s="2">
        <v>0.107</v>
      </c>
      <c r="L811" s="2">
        <v>0.624</v>
      </c>
      <c r="M811" s="2">
        <v>0.56299999999999994</v>
      </c>
      <c r="N811" s="2">
        <v>0.13200000000000001</v>
      </c>
      <c r="O811" s="2">
        <v>3.0000000000000001E-3</v>
      </c>
      <c r="P811" s="2">
        <v>2.8820000000000001</v>
      </c>
      <c r="Q811" s="2">
        <v>0.06</v>
      </c>
      <c r="R811" s="2">
        <v>4.0955295584400003E-2</v>
      </c>
      <c r="S811" s="2">
        <v>0.11899999999999999</v>
      </c>
      <c r="T811" s="2">
        <v>3.0000000000000001E-3</v>
      </c>
      <c r="U811" s="4">
        <f t="shared" si="48"/>
        <v>4.8736801745436001E-3</v>
      </c>
      <c r="V811" s="4">
        <f t="shared" si="49"/>
        <v>1.228658867532E-4</v>
      </c>
      <c r="W811" s="2">
        <v>0.56499999999999995</v>
      </c>
      <c r="X811" s="2">
        <v>0.51706953300000003</v>
      </c>
      <c r="Y811" s="1">
        <v>183</v>
      </c>
      <c r="Z811" s="1">
        <v>-1</v>
      </c>
      <c r="AC811" s="1">
        <v>0</v>
      </c>
      <c r="AE811" s="1">
        <v>15</v>
      </c>
      <c r="AF811" s="2">
        <v>5</v>
      </c>
      <c r="AG811" s="2">
        <v>406.74018844781</v>
      </c>
      <c r="AH811" s="2">
        <v>407.01824707732999</v>
      </c>
      <c r="AI811" s="1">
        <v>5</v>
      </c>
      <c r="AJ811" s="1" t="s">
        <v>653</v>
      </c>
      <c r="AK811" s="1">
        <v>107</v>
      </c>
      <c r="AL811" s="6">
        <v>0.2</v>
      </c>
      <c r="AM811" s="6">
        <v>0.2</v>
      </c>
      <c r="AN811">
        <f t="shared" si="50"/>
        <v>9.7473603490872004E-4</v>
      </c>
      <c r="AO811">
        <f t="shared" si="51"/>
        <v>2.4573177350640003E-5</v>
      </c>
    </row>
    <row r="812" spans="1:41" x14ac:dyDescent="0.25">
      <c r="A812" s="1">
        <v>22</v>
      </c>
      <c r="B812" s="1">
        <v>1</v>
      </c>
      <c r="C812" s="2">
        <v>7.8836470224599999</v>
      </c>
      <c r="D812" s="1">
        <v>109</v>
      </c>
      <c r="E812" s="1">
        <v>22</v>
      </c>
      <c r="F812" s="1">
        <v>1</v>
      </c>
      <c r="G812" s="1" t="s">
        <v>46</v>
      </c>
      <c r="H812" s="2">
        <v>3.7854401879999999</v>
      </c>
      <c r="I812" s="2">
        <v>0.16800000000000001</v>
      </c>
      <c r="J812" s="2">
        <v>177.53399999999999</v>
      </c>
      <c r="K812" s="2">
        <v>7.86</v>
      </c>
      <c r="L812" s="2">
        <v>0.5</v>
      </c>
      <c r="M812" s="2">
        <v>0.58699999999999997</v>
      </c>
      <c r="N812" s="2">
        <v>1.8939999999999999</v>
      </c>
      <c r="O812" s="2">
        <v>9.8000000000000004E-2</v>
      </c>
      <c r="P812" s="2">
        <v>88.849000000000004</v>
      </c>
      <c r="Q812" s="2">
        <v>4.6159999999999997</v>
      </c>
      <c r="R812" s="2">
        <v>7.8836470224599999</v>
      </c>
      <c r="S812" s="2">
        <v>1.6990000000000001</v>
      </c>
      <c r="T812" s="2">
        <v>0.09</v>
      </c>
      <c r="U812" s="4">
        <f t="shared" si="48"/>
        <v>13.394316291159541</v>
      </c>
      <c r="V812" s="4">
        <f t="shared" si="49"/>
        <v>0.70952823202139992</v>
      </c>
      <c r="W812" s="2">
        <v>0.44900000000000001</v>
      </c>
      <c r="X812" s="2">
        <v>0.53587641500000005</v>
      </c>
      <c r="Y812" s="1">
        <v>183</v>
      </c>
      <c r="Z812" s="1">
        <v>-1</v>
      </c>
      <c r="AC812" s="1">
        <v>0</v>
      </c>
      <c r="AE812" s="1">
        <v>15</v>
      </c>
      <c r="AF812" s="2">
        <v>5</v>
      </c>
      <c r="AG812" s="2">
        <v>406.74018844781</v>
      </c>
      <c r="AH812" s="2">
        <v>407.01824707732999</v>
      </c>
      <c r="AI812" s="1">
        <v>5</v>
      </c>
      <c r="AJ812" s="1" t="s">
        <v>653</v>
      </c>
      <c r="AK812" s="1">
        <v>109</v>
      </c>
      <c r="AL812" s="6">
        <v>0.2</v>
      </c>
      <c r="AM812" s="6">
        <v>0.2</v>
      </c>
      <c r="AN812">
        <f t="shared" si="50"/>
        <v>2.6788632582319085</v>
      </c>
      <c r="AO812">
        <f t="shared" si="51"/>
        <v>0.14190564640427999</v>
      </c>
    </row>
    <row r="813" spans="1:41" x14ac:dyDescent="0.25">
      <c r="A813" s="1">
        <v>22</v>
      </c>
      <c r="B813" s="1">
        <v>2</v>
      </c>
      <c r="C813" s="2">
        <v>1.4772473392500001</v>
      </c>
      <c r="D813" s="1">
        <v>110</v>
      </c>
      <c r="E813" s="1">
        <v>22</v>
      </c>
      <c r="F813" s="1">
        <v>2</v>
      </c>
      <c r="G813" s="1" t="s">
        <v>39</v>
      </c>
      <c r="H813" s="2">
        <v>7.1240204279999997</v>
      </c>
      <c r="I813" s="2">
        <v>0.33500000000000002</v>
      </c>
      <c r="J813" s="2">
        <v>167.505</v>
      </c>
      <c r="K813" s="2">
        <v>7.8860000000000001</v>
      </c>
      <c r="L813" s="2">
        <v>0.499</v>
      </c>
      <c r="M813" s="2">
        <v>0.58499999999999996</v>
      </c>
      <c r="N813" s="2">
        <v>3.5539999999999998</v>
      </c>
      <c r="O813" s="2">
        <v>0.19600000000000001</v>
      </c>
      <c r="P813" s="2">
        <v>83.561000000000007</v>
      </c>
      <c r="Q813" s="2">
        <v>4.6150000000000002</v>
      </c>
      <c r="R813" s="2">
        <v>1.4772473392500001</v>
      </c>
      <c r="S813" s="2">
        <v>3.1859999999999999</v>
      </c>
      <c r="T813" s="2">
        <v>0.17899999999999999</v>
      </c>
      <c r="U813" s="4">
        <f t="shared" si="48"/>
        <v>4.7065100228504999</v>
      </c>
      <c r="V813" s="4">
        <f t="shared" si="49"/>
        <v>0.26442727372574998</v>
      </c>
      <c r="W813" s="2">
        <v>0.44700000000000001</v>
      </c>
      <c r="X813" s="2">
        <v>0.53363199900000002</v>
      </c>
      <c r="Y813" s="1">
        <v>183</v>
      </c>
      <c r="Z813" s="1">
        <v>-1</v>
      </c>
      <c r="AC813" s="1">
        <v>0</v>
      </c>
      <c r="AE813" s="1">
        <v>15</v>
      </c>
      <c r="AF813" s="2">
        <v>5</v>
      </c>
      <c r="AG813" s="2">
        <v>406.74018844781</v>
      </c>
      <c r="AH813" s="2">
        <v>407.01824707732999</v>
      </c>
      <c r="AI813" s="1">
        <v>5</v>
      </c>
      <c r="AJ813" s="1" t="s">
        <v>653</v>
      </c>
      <c r="AK813" s="1">
        <v>110</v>
      </c>
      <c r="AL813" s="6">
        <v>0.2</v>
      </c>
      <c r="AM813" s="6">
        <v>0.2</v>
      </c>
      <c r="AN813">
        <f t="shared" si="50"/>
        <v>0.94130200457010005</v>
      </c>
      <c r="AO813">
        <f t="shared" si="51"/>
        <v>5.2885454745149996E-2</v>
      </c>
    </row>
    <row r="814" spans="1:41" x14ac:dyDescent="0.25">
      <c r="A814" s="1">
        <v>22</v>
      </c>
      <c r="B814" s="1">
        <v>4</v>
      </c>
      <c r="C814" s="2">
        <v>45.6992535969</v>
      </c>
      <c r="D814" s="1">
        <v>112</v>
      </c>
      <c r="E814" s="1">
        <v>22</v>
      </c>
      <c r="F814" s="1">
        <v>4</v>
      </c>
      <c r="G814" s="1" t="s">
        <v>38</v>
      </c>
      <c r="H814" s="2">
        <v>10.25345982</v>
      </c>
      <c r="I814" s="2">
        <v>0.86</v>
      </c>
      <c r="J814" s="2">
        <v>3096.2860000000001</v>
      </c>
      <c r="K814" s="2">
        <v>259.79000000000002</v>
      </c>
      <c r="L814" s="2">
        <v>0.49</v>
      </c>
      <c r="M814" s="2">
        <v>0.58299999999999996</v>
      </c>
      <c r="N814" s="2">
        <v>5.0259999999999998</v>
      </c>
      <c r="O814" s="2">
        <v>0.501</v>
      </c>
      <c r="P814" s="2">
        <v>1517.6980000000001</v>
      </c>
      <c r="Q814" s="2">
        <v>151.39500000000001</v>
      </c>
      <c r="R814" s="2">
        <v>45.6992535969</v>
      </c>
      <c r="S814" s="2">
        <v>4.4950000000000001</v>
      </c>
      <c r="T814" s="2">
        <v>0.45700000000000002</v>
      </c>
      <c r="U814" s="4">
        <f t="shared" si="48"/>
        <v>205.41814491806551</v>
      </c>
      <c r="V814" s="4">
        <f t="shared" si="49"/>
        <v>20.8845588937833</v>
      </c>
      <c r="W814" s="2">
        <v>0.438</v>
      </c>
      <c r="X814" s="2">
        <v>0.53063599299999997</v>
      </c>
      <c r="Y814" s="1">
        <v>183</v>
      </c>
      <c r="Z814" s="1">
        <v>-1</v>
      </c>
      <c r="AC814" s="1">
        <v>0</v>
      </c>
      <c r="AE814" s="1">
        <v>15</v>
      </c>
      <c r="AF814" s="2">
        <v>5</v>
      </c>
      <c r="AG814" s="2">
        <v>406.74018844781</v>
      </c>
      <c r="AH814" s="2">
        <v>407.01824707732999</v>
      </c>
      <c r="AI814" s="1">
        <v>5</v>
      </c>
      <c r="AJ814" s="1" t="s">
        <v>653</v>
      </c>
      <c r="AK814" s="1">
        <v>112</v>
      </c>
      <c r="AL814" s="6">
        <v>0.2</v>
      </c>
      <c r="AM814" s="6">
        <v>0.2</v>
      </c>
      <c r="AN814">
        <f t="shared" si="50"/>
        <v>41.083628983613103</v>
      </c>
      <c r="AO814">
        <f t="shared" si="51"/>
        <v>4.1769117787566605</v>
      </c>
    </row>
    <row r="815" spans="1:41" x14ac:dyDescent="0.25">
      <c r="A815" s="1">
        <v>22</v>
      </c>
      <c r="B815" s="1">
        <v>6</v>
      </c>
      <c r="C815" s="2">
        <v>1.26655442142</v>
      </c>
      <c r="D815" s="1">
        <v>113</v>
      </c>
      <c r="E815" s="1">
        <v>22</v>
      </c>
      <c r="F815" s="1">
        <v>6</v>
      </c>
      <c r="G815" s="1" t="s">
        <v>49</v>
      </c>
      <c r="H815" s="2">
        <v>3.665448354</v>
      </c>
      <c r="I815" s="2">
        <v>0.154</v>
      </c>
      <c r="J815" s="2">
        <v>6.8650000000000002</v>
      </c>
      <c r="K815" s="2">
        <v>0.28799999999999998</v>
      </c>
      <c r="L815" s="2">
        <v>0.505</v>
      </c>
      <c r="M815" s="2">
        <v>0.59199999999999997</v>
      </c>
      <c r="N815" s="2">
        <v>1.85</v>
      </c>
      <c r="O815" s="2">
        <v>9.0999999999999998E-2</v>
      </c>
      <c r="P815" s="2">
        <v>3.4649999999999999</v>
      </c>
      <c r="Q815" s="2">
        <v>0.17</v>
      </c>
      <c r="R815" s="2">
        <v>1.26655442142</v>
      </c>
      <c r="S815" s="2">
        <v>1.661</v>
      </c>
      <c r="T815" s="2">
        <v>8.3000000000000004E-2</v>
      </c>
      <c r="U815" s="4">
        <f t="shared" si="48"/>
        <v>2.1037468939786201</v>
      </c>
      <c r="V815" s="4">
        <f t="shared" si="49"/>
        <v>0.10512401697786</v>
      </c>
      <c r="W815" s="2">
        <v>0.45300000000000001</v>
      </c>
      <c r="X815" s="2">
        <v>0.54096145699999998</v>
      </c>
      <c r="Y815" s="1">
        <v>183</v>
      </c>
      <c r="Z815" s="1">
        <v>-1</v>
      </c>
      <c r="AC815" s="1">
        <v>0</v>
      </c>
      <c r="AE815" s="1">
        <v>15</v>
      </c>
      <c r="AF815" s="2">
        <v>5</v>
      </c>
      <c r="AG815" s="2">
        <v>406.74018844781</v>
      </c>
      <c r="AH815" s="2">
        <v>407.01824707732999</v>
      </c>
      <c r="AI815" s="1">
        <v>5</v>
      </c>
      <c r="AJ815" s="1" t="s">
        <v>653</v>
      </c>
      <c r="AK815" s="1">
        <v>113</v>
      </c>
      <c r="AL815" s="6">
        <v>0.2</v>
      </c>
      <c r="AM815" s="6">
        <v>0.2</v>
      </c>
      <c r="AN815">
        <f t="shared" si="50"/>
        <v>0.42074937879572405</v>
      </c>
      <c r="AO815">
        <f t="shared" si="51"/>
        <v>2.1024803395572E-2</v>
      </c>
    </row>
    <row r="816" spans="1:41" x14ac:dyDescent="0.25">
      <c r="A816" s="1">
        <v>22</v>
      </c>
      <c r="B816" s="1">
        <v>11</v>
      </c>
      <c r="C816" s="2">
        <v>1.32203032459</v>
      </c>
      <c r="D816" s="1">
        <v>117</v>
      </c>
      <c r="E816" s="1">
        <v>22</v>
      </c>
      <c r="F816" s="1">
        <v>11</v>
      </c>
      <c r="G816" s="1" t="s">
        <v>41</v>
      </c>
      <c r="H816" s="2">
        <v>1.7192755719999999</v>
      </c>
      <c r="I816" s="2">
        <v>6.5000000000000002E-2</v>
      </c>
      <c r="J816" s="2">
        <v>165.518</v>
      </c>
      <c r="K816" s="2">
        <v>6.2460000000000004</v>
      </c>
      <c r="L816" s="2">
        <v>0.52100000000000002</v>
      </c>
      <c r="M816" s="2">
        <v>0.61099999999999999</v>
      </c>
      <c r="N816" s="2">
        <v>0.89500000000000002</v>
      </c>
      <c r="O816" s="2">
        <v>0.04</v>
      </c>
      <c r="P816" s="2">
        <v>86.203999999999994</v>
      </c>
      <c r="Q816" s="2">
        <v>3.8149999999999999</v>
      </c>
      <c r="R816" s="2">
        <v>1.32203032459</v>
      </c>
      <c r="S816" s="2">
        <v>0.80500000000000005</v>
      </c>
      <c r="T816" s="2">
        <v>3.5999999999999997E-2</v>
      </c>
      <c r="U816" s="4">
        <f t="shared" si="48"/>
        <v>1.06423441129495</v>
      </c>
      <c r="V816" s="4">
        <f t="shared" si="49"/>
        <v>4.7593091685240001E-2</v>
      </c>
      <c r="W816" s="2">
        <v>0.46800000000000003</v>
      </c>
      <c r="X816" s="2">
        <v>0.55883461999999995</v>
      </c>
      <c r="Y816" s="1">
        <v>183</v>
      </c>
      <c r="Z816" s="1">
        <v>-1</v>
      </c>
      <c r="AC816" s="1">
        <v>0</v>
      </c>
      <c r="AE816" s="1">
        <v>15</v>
      </c>
      <c r="AF816" s="2">
        <v>5</v>
      </c>
      <c r="AG816" s="2">
        <v>406.74018844781</v>
      </c>
      <c r="AH816" s="2">
        <v>407.01824707732999</v>
      </c>
      <c r="AI816" s="1">
        <v>5</v>
      </c>
      <c r="AJ816" s="1" t="s">
        <v>653</v>
      </c>
      <c r="AK816" s="1">
        <v>117</v>
      </c>
      <c r="AL816" s="6">
        <v>0.2</v>
      </c>
      <c r="AM816" s="6">
        <v>0.2</v>
      </c>
      <c r="AN816">
        <f t="shared" si="50"/>
        <v>0.21284688225899001</v>
      </c>
      <c r="AO816">
        <f t="shared" si="51"/>
        <v>9.5186183370480001E-3</v>
      </c>
    </row>
    <row r="817" spans="1:41" x14ac:dyDescent="0.25">
      <c r="A817" s="1">
        <v>22</v>
      </c>
      <c r="B817" s="1">
        <v>12</v>
      </c>
      <c r="C817" s="2">
        <v>2.1478171613099999</v>
      </c>
      <c r="D817" s="1">
        <v>118</v>
      </c>
      <c r="E817" s="1">
        <v>22</v>
      </c>
      <c r="F817" s="1">
        <v>12</v>
      </c>
      <c r="G817" s="1" t="s">
        <v>47</v>
      </c>
      <c r="H817" s="2">
        <v>0.46969314899999998</v>
      </c>
      <c r="I817" s="2">
        <v>1.4E-2</v>
      </c>
      <c r="J817" s="2">
        <v>7.1769999999999996</v>
      </c>
      <c r="K817" s="2">
        <v>0.218</v>
      </c>
      <c r="L817" s="2">
        <v>0.51100000000000001</v>
      </c>
      <c r="M817" s="2">
        <v>0.59099999999999997</v>
      </c>
      <c r="N817" s="2">
        <v>0.24</v>
      </c>
      <c r="O817" s="2">
        <v>8.0000000000000002E-3</v>
      </c>
      <c r="P817" s="2">
        <v>3.6680000000000001</v>
      </c>
      <c r="Q817" s="2">
        <v>0.129</v>
      </c>
      <c r="R817" s="2">
        <v>2.1478171613099999</v>
      </c>
      <c r="S817" s="2">
        <v>0.216</v>
      </c>
      <c r="T817" s="2">
        <v>8.0000000000000002E-3</v>
      </c>
      <c r="U817" s="4">
        <f t="shared" si="48"/>
        <v>0.46392850684296</v>
      </c>
      <c r="V817" s="4">
        <f t="shared" si="49"/>
        <v>1.7182537290479999E-2</v>
      </c>
      <c r="W817" s="2">
        <v>0.46</v>
      </c>
      <c r="X817" s="2">
        <v>0.54072774000000001</v>
      </c>
      <c r="Y817" s="1">
        <v>183</v>
      </c>
      <c r="Z817" s="1">
        <v>-1</v>
      </c>
      <c r="AC817" s="1">
        <v>0</v>
      </c>
      <c r="AE817" s="1">
        <v>15</v>
      </c>
      <c r="AF817" s="2">
        <v>5</v>
      </c>
      <c r="AG817" s="2">
        <v>406.74018844781</v>
      </c>
      <c r="AH817" s="2">
        <v>407.01824707732999</v>
      </c>
      <c r="AI817" s="1">
        <v>5</v>
      </c>
      <c r="AJ817" s="1" t="s">
        <v>653</v>
      </c>
      <c r="AK817" s="1">
        <v>118</v>
      </c>
      <c r="AL817" s="6">
        <v>0.2</v>
      </c>
      <c r="AM817" s="6">
        <v>0.2</v>
      </c>
      <c r="AN817">
        <f t="shared" si="50"/>
        <v>9.2785701368592002E-2</v>
      </c>
      <c r="AO817">
        <f t="shared" si="51"/>
        <v>3.436507458096E-3</v>
      </c>
    </row>
    <row r="818" spans="1:41" x14ac:dyDescent="0.25">
      <c r="A818" s="1">
        <v>22</v>
      </c>
      <c r="B818" s="1">
        <v>13</v>
      </c>
      <c r="C818" s="2">
        <v>1.1030406931200001</v>
      </c>
      <c r="D818" s="1">
        <v>119</v>
      </c>
      <c r="E818" s="1">
        <v>22</v>
      </c>
      <c r="F818" s="1">
        <v>13</v>
      </c>
      <c r="G818" s="1" t="s">
        <v>42</v>
      </c>
      <c r="H818" s="2">
        <v>8.4439582219999991</v>
      </c>
      <c r="I818" s="2">
        <v>0.52300000000000002</v>
      </c>
      <c r="J818" s="2">
        <v>2739.76</v>
      </c>
      <c r="K818" s="2">
        <v>169.685</v>
      </c>
      <c r="L818" s="2">
        <v>0.49199999999999999</v>
      </c>
      <c r="M818" s="2">
        <v>0.58499999999999996</v>
      </c>
      <c r="N818" s="2">
        <v>4.1550000000000002</v>
      </c>
      <c r="O818" s="2">
        <v>0.30599999999999999</v>
      </c>
      <c r="P818" s="2">
        <v>1348.008</v>
      </c>
      <c r="Q818" s="2">
        <v>99.204999999999998</v>
      </c>
      <c r="R818" s="2">
        <v>1.1030406931200001</v>
      </c>
      <c r="S818" s="2">
        <v>3.7170000000000001</v>
      </c>
      <c r="T818" s="2">
        <v>0.27900000000000003</v>
      </c>
      <c r="U818" s="4">
        <f t="shared" si="48"/>
        <v>4.1000022563270404</v>
      </c>
      <c r="V818" s="4">
        <f t="shared" si="49"/>
        <v>0.30774835338048007</v>
      </c>
      <c r="W818" s="2">
        <v>0.44</v>
      </c>
      <c r="X818" s="2">
        <v>0.53268672500000003</v>
      </c>
      <c r="Y818" s="1">
        <v>183</v>
      </c>
      <c r="Z818" s="1">
        <v>-1</v>
      </c>
      <c r="AC818" s="1">
        <v>0</v>
      </c>
      <c r="AE818" s="1">
        <v>15</v>
      </c>
      <c r="AF818" s="2">
        <v>5</v>
      </c>
      <c r="AG818" s="2">
        <v>406.74018844781</v>
      </c>
      <c r="AH818" s="2">
        <v>407.01824707732999</v>
      </c>
      <c r="AI818" s="1">
        <v>5</v>
      </c>
      <c r="AJ818" s="1" t="s">
        <v>653</v>
      </c>
      <c r="AK818" s="1">
        <v>119</v>
      </c>
      <c r="AL818" s="6">
        <v>0.2</v>
      </c>
      <c r="AM818" s="6">
        <v>0.2</v>
      </c>
      <c r="AN818">
        <f t="shared" si="50"/>
        <v>0.8200004512654081</v>
      </c>
      <c r="AO818">
        <f t="shared" si="51"/>
        <v>6.1549670676096013E-2</v>
      </c>
    </row>
    <row r="819" spans="1:41" x14ac:dyDescent="0.25">
      <c r="A819" s="1">
        <v>23</v>
      </c>
      <c r="B819" s="1">
        <v>1</v>
      </c>
      <c r="C819" s="2">
        <v>2.5454695764899999</v>
      </c>
      <c r="D819" s="1">
        <v>120</v>
      </c>
      <c r="E819" s="1">
        <v>23</v>
      </c>
      <c r="F819" s="1">
        <v>1</v>
      </c>
      <c r="G819" s="1" t="s">
        <v>46</v>
      </c>
      <c r="H819" s="2">
        <v>3.7740775470000001</v>
      </c>
      <c r="I819" s="2">
        <v>0.17299999999999999</v>
      </c>
      <c r="J819" s="2">
        <v>72.766000000000005</v>
      </c>
      <c r="K819" s="2">
        <v>3.34</v>
      </c>
      <c r="L819" s="2">
        <v>0.89500000000000002</v>
      </c>
      <c r="M819" s="2">
        <v>0.91100000000000003</v>
      </c>
      <c r="N819" s="2">
        <v>3.379</v>
      </c>
      <c r="O819" s="2">
        <v>0.158</v>
      </c>
      <c r="P819" s="2">
        <v>65.147000000000006</v>
      </c>
      <c r="Q819" s="2">
        <v>3.0430000000000001</v>
      </c>
      <c r="R819" s="2">
        <v>2.5454695764899999</v>
      </c>
      <c r="S819" s="2">
        <v>3.379</v>
      </c>
      <c r="T819" s="2">
        <v>0.158</v>
      </c>
      <c r="U819" s="4">
        <f t="shared" si="48"/>
        <v>8.6011416989597098</v>
      </c>
      <c r="V819" s="4">
        <f t="shared" si="49"/>
        <v>0.40218419308541997</v>
      </c>
      <c r="W819" s="2">
        <v>0.89500000000000002</v>
      </c>
      <c r="X819" s="2">
        <v>0.91115342799999999</v>
      </c>
      <c r="Y819" s="1">
        <v>183</v>
      </c>
      <c r="Z819" s="1">
        <v>-1</v>
      </c>
      <c r="AC819" s="1">
        <v>0</v>
      </c>
      <c r="AE819" s="1">
        <v>15</v>
      </c>
      <c r="AF819" s="2">
        <v>5</v>
      </c>
      <c r="AG819" s="2">
        <v>406.74018844781</v>
      </c>
      <c r="AH819" s="2">
        <v>407.01824707732999</v>
      </c>
      <c r="AI819" s="1">
        <v>5</v>
      </c>
      <c r="AJ819" s="1" t="s">
        <v>653</v>
      </c>
      <c r="AK819" s="1">
        <v>120</v>
      </c>
      <c r="AL819" s="6">
        <v>0.2</v>
      </c>
      <c r="AM819" s="6">
        <v>0.2</v>
      </c>
      <c r="AN819">
        <f t="shared" si="50"/>
        <v>1.720228339791942</v>
      </c>
      <c r="AO819">
        <f t="shared" si="51"/>
        <v>8.0436838617084006E-2</v>
      </c>
    </row>
    <row r="820" spans="1:41" x14ac:dyDescent="0.25">
      <c r="A820" s="1">
        <v>23</v>
      </c>
      <c r="B820" s="1">
        <v>2</v>
      </c>
      <c r="C820" s="2">
        <v>4.4027090409099996</v>
      </c>
      <c r="D820" s="1">
        <v>121</v>
      </c>
      <c r="E820" s="1">
        <v>23</v>
      </c>
      <c r="F820" s="1">
        <v>2</v>
      </c>
      <c r="G820" s="1" t="s">
        <v>39</v>
      </c>
      <c r="H820" s="2">
        <v>7.085098243</v>
      </c>
      <c r="I820" s="2">
        <v>0.34499999999999997</v>
      </c>
      <c r="J820" s="2">
        <v>2693.279</v>
      </c>
      <c r="K820" s="2">
        <v>131.11799999999999</v>
      </c>
      <c r="L820" s="2">
        <v>0.89500000000000002</v>
      </c>
      <c r="M820" s="2">
        <v>0.91100000000000003</v>
      </c>
      <c r="N820" s="2">
        <v>6.34</v>
      </c>
      <c r="O820" s="2">
        <v>0.314</v>
      </c>
      <c r="P820" s="2">
        <v>2410.1309999999999</v>
      </c>
      <c r="Q820" s="2">
        <v>119.396</v>
      </c>
      <c r="R820" s="2">
        <v>4.4027090409099996</v>
      </c>
      <c r="S820" s="2">
        <v>6.34</v>
      </c>
      <c r="T820" s="2">
        <v>0.314</v>
      </c>
      <c r="U820" s="4">
        <f t="shared" si="48"/>
        <v>27.913175319369397</v>
      </c>
      <c r="V820" s="4">
        <f t="shared" si="49"/>
        <v>1.3824506388457398</v>
      </c>
      <c r="W820" s="2">
        <v>0.89500000000000002</v>
      </c>
      <c r="X820" s="2">
        <v>0.91059875700000004</v>
      </c>
      <c r="Y820" s="1">
        <v>183</v>
      </c>
      <c r="Z820" s="1">
        <v>-1</v>
      </c>
      <c r="AC820" s="1">
        <v>0</v>
      </c>
      <c r="AE820" s="1">
        <v>15</v>
      </c>
      <c r="AF820" s="2">
        <v>5</v>
      </c>
      <c r="AG820" s="2">
        <v>406.74018844781</v>
      </c>
      <c r="AH820" s="2">
        <v>407.01824707732999</v>
      </c>
      <c r="AI820" s="1">
        <v>5</v>
      </c>
      <c r="AJ820" s="1" t="s">
        <v>653</v>
      </c>
      <c r="AK820" s="1">
        <v>121</v>
      </c>
      <c r="AL820" s="6">
        <v>0.2</v>
      </c>
      <c r="AM820" s="6">
        <v>0.2</v>
      </c>
      <c r="AN820">
        <f t="shared" si="50"/>
        <v>5.5826350638738802</v>
      </c>
      <c r="AO820">
        <f t="shared" si="51"/>
        <v>0.276490127769148</v>
      </c>
    </row>
    <row r="821" spans="1:41" x14ac:dyDescent="0.25">
      <c r="A821" s="1">
        <v>23</v>
      </c>
      <c r="B821" s="1">
        <v>4</v>
      </c>
      <c r="C821" s="2">
        <v>29.5499706905</v>
      </c>
      <c r="D821" s="1">
        <v>123</v>
      </c>
      <c r="E821" s="1">
        <v>23</v>
      </c>
      <c r="F821" s="1">
        <v>4</v>
      </c>
      <c r="G821" s="1" t="s">
        <v>38</v>
      </c>
      <c r="H821" s="2">
        <v>10.042220589999999</v>
      </c>
      <c r="I821" s="2">
        <v>0.85</v>
      </c>
      <c r="J821" s="2">
        <v>5417.4530000000004</v>
      </c>
      <c r="K821" s="2">
        <v>458.42599999999999</v>
      </c>
      <c r="L821" s="2">
        <v>0.89300000000000002</v>
      </c>
      <c r="M821" s="2">
        <v>0.90900000000000003</v>
      </c>
      <c r="N821" s="2">
        <v>8.9629999999999992</v>
      </c>
      <c r="O821" s="2">
        <v>0.77300000000000002</v>
      </c>
      <c r="P821" s="2">
        <v>4835.4219999999996</v>
      </c>
      <c r="Q821" s="2">
        <v>416.755</v>
      </c>
      <c r="R821" s="2">
        <v>29.5499706905</v>
      </c>
      <c r="S821" s="2">
        <v>8.9629999999999992</v>
      </c>
      <c r="T821" s="2">
        <v>0.77300000000000002</v>
      </c>
      <c r="U821" s="4">
        <f t="shared" si="48"/>
        <v>264.85638729895146</v>
      </c>
      <c r="V821" s="4">
        <f t="shared" si="49"/>
        <v>22.842127343756502</v>
      </c>
      <c r="W821" s="2">
        <v>0.89300000000000002</v>
      </c>
      <c r="X821" s="2">
        <v>0.90910035700000003</v>
      </c>
      <c r="Y821" s="1">
        <v>183</v>
      </c>
      <c r="Z821" s="1">
        <v>-1</v>
      </c>
      <c r="AC821" s="1">
        <v>0</v>
      </c>
      <c r="AE821" s="1">
        <v>15</v>
      </c>
      <c r="AF821" s="2">
        <v>5</v>
      </c>
      <c r="AG821" s="2">
        <v>406.74018844781</v>
      </c>
      <c r="AH821" s="2">
        <v>407.01824707732999</v>
      </c>
      <c r="AI821" s="1">
        <v>5</v>
      </c>
      <c r="AJ821" s="1" t="s">
        <v>653</v>
      </c>
      <c r="AK821" s="1">
        <v>123</v>
      </c>
      <c r="AL821" s="6">
        <v>0.2</v>
      </c>
      <c r="AM821" s="6">
        <v>0.2</v>
      </c>
      <c r="AN821">
        <f t="shared" si="50"/>
        <v>52.971277459790294</v>
      </c>
      <c r="AO821">
        <f t="shared" si="51"/>
        <v>4.5684254687513004</v>
      </c>
    </row>
    <row r="822" spans="1:41" x14ac:dyDescent="0.25">
      <c r="A822" s="1">
        <v>23</v>
      </c>
      <c r="B822" s="1">
        <v>6</v>
      </c>
      <c r="C822" s="2">
        <v>0.25739001853799998</v>
      </c>
      <c r="D822" s="1">
        <v>125</v>
      </c>
      <c r="E822" s="1">
        <v>23</v>
      </c>
      <c r="F822" s="1">
        <v>6</v>
      </c>
      <c r="G822" s="1" t="s">
        <v>49</v>
      </c>
      <c r="H822" s="2">
        <v>3.6975755729999999</v>
      </c>
      <c r="I822" s="2">
        <v>0.161</v>
      </c>
      <c r="J822" s="2">
        <v>262.851</v>
      </c>
      <c r="K822" s="2">
        <v>11.454000000000001</v>
      </c>
      <c r="L822" s="2">
        <v>0.89600000000000002</v>
      </c>
      <c r="M822" s="2">
        <v>0.91200000000000003</v>
      </c>
      <c r="N822" s="2">
        <v>3.3130000000000002</v>
      </c>
      <c r="O822" s="2">
        <v>0.14699999999999999</v>
      </c>
      <c r="P822" s="2">
        <v>235.54599999999999</v>
      </c>
      <c r="Q822" s="2">
        <v>10.445</v>
      </c>
      <c r="R822" s="2">
        <v>0.25739001853799998</v>
      </c>
      <c r="S822" s="2">
        <v>3.3130000000000002</v>
      </c>
      <c r="T822" s="2">
        <v>0.14699999999999999</v>
      </c>
      <c r="U822" s="4">
        <f t="shared" si="48"/>
        <v>0.85273313141639395</v>
      </c>
      <c r="V822" s="4">
        <f t="shared" si="49"/>
        <v>3.7836332725085992E-2</v>
      </c>
      <c r="W822" s="2">
        <v>0.89600000000000002</v>
      </c>
      <c r="X822" s="2">
        <v>0.911920913</v>
      </c>
      <c r="Y822" s="1">
        <v>183</v>
      </c>
      <c r="Z822" s="1">
        <v>-1</v>
      </c>
      <c r="AC822" s="1">
        <v>0</v>
      </c>
      <c r="AE822" s="1">
        <v>15</v>
      </c>
      <c r="AF822" s="2">
        <v>5</v>
      </c>
      <c r="AG822" s="2">
        <v>406.74018844781</v>
      </c>
      <c r="AH822" s="2">
        <v>407.01824707732999</v>
      </c>
      <c r="AI822" s="1">
        <v>5</v>
      </c>
      <c r="AJ822" s="1" t="s">
        <v>653</v>
      </c>
      <c r="AK822" s="1">
        <v>125</v>
      </c>
      <c r="AL822" s="6">
        <v>0.2</v>
      </c>
      <c r="AM822" s="6">
        <v>0.2</v>
      </c>
      <c r="AN822">
        <f t="shared" si="50"/>
        <v>0.1705466262832788</v>
      </c>
      <c r="AO822">
        <f t="shared" si="51"/>
        <v>7.5672665450171985E-3</v>
      </c>
    </row>
    <row r="823" spans="1:41" x14ac:dyDescent="0.25">
      <c r="A823" s="1">
        <v>23</v>
      </c>
      <c r="B823" s="1">
        <v>8</v>
      </c>
      <c r="C823" s="2">
        <v>3.15697732126E-3</v>
      </c>
      <c r="D823" s="1">
        <v>126</v>
      </c>
      <c r="E823" s="1">
        <v>23</v>
      </c>
      <c r="F823" s="1">
        <v>8</v>
      </c>
      <c r="G823" s="1" t="s">
        <v>50</v>
      </c>
      <c r="H823" s="2">
        <v>8.6099353359999995</v>
      </c>
      <c r="I823" s="2">
        <v>0.42899999999999999</v>
      </c>
      <c r="J823" s="2">
        <v>979.98599999999999</v>
      </c>
      <c r="K823" s="2">
        <v>48.777000000000001</v>
      </c>
      <c r="L823" s="2">
        <v>0.89700000000000002</v>
      </c>
      <c r="M823" s="2">
        <v>0.91300000000000003</v>
      </c>
      <c r="N823" s="2">
        <v>7.7249999999999996</v>
      </c>
      <c r="O823" s="2">
        <v>0.39100000000000001</v>
      </c>
      <c r="P823" s="2">
        <v>879.31200000000001</v>
      </c>
      <c r="Q823" s="2">
        <v>44.533000000000001</v>
      </c>
      <c r="R823" s="2">
        <v>3.15697732126E-3</v>
      </c>
      <c r="S823" s="2">
        <v>7.7249999999999996</v>
      </c>
      <c r="T823" s="2">
        <v>0.39100000000000001</v>
      </c>
      <c r="U823" s="4">
        <f t="shared" si="48"/>
        <v>2.43876498067335E-2</v>
      </c>
      <c r="V823" s="4">
        <f t="shared" si="49"/>
        <v>1.23437813261266E-3</v>
      </c>
      <c r="W823" s="2">
        <v>0.89700000000000002</v>
      </c>
      <c r="X823" s="2">
        <v>0.91298126099999999</v>
      </c>
      <c r="Y823" s="1">
        <v>183</v>
      </c>
      <c r="Z823" s="1">
        <v>-1</v>
      </c>
      <c r="AC823" s="1">
        <v>0</v>
      </c>
      <c r="AE823" s="1">
        <v>15</v>
      </c>
      <c r="AF823" s="2">
        <v>5</v>
      </c>
      <c r="AG823" s="2">
        <v>406.74018844781</v>
      </c>
      <c r="AH823" s="2">
        <v>407.01824707732999</v>
      </c>
      <c r="AI823" s="1">
        <v>5</v>
      </c>
      <c r="AJ823" s="1" t="s">
        <v>653</v>
      </c>
      <c r="AK823" s="1">
        <v>126</v>
      </c>
      <c r="AL823" s="6">
        <v>0.2</v>
      </c>
      <c r="AM823" s="6">
        <v>0.2</v>
      </c>
      <c r="AN823">
        <f t="shared" si="50"/>
        <v>4.8775299613467004E-3</v>
      </c>
      <c r="AO823">
        <f t="shared" si="51"/>
        <v>2.4687562652253201E-4</v>
      </c>
    </row>
    <row r="824" spans="1:41" x14ac:dyDescent="0.25">
      <c r="A824" s="1">
        <v>23</v>
      </c>
      <c r="B824" s="1">
        <v>11</v>
      </c>
      <c r="C824" s="2">
        <v>4.7181618509599997E-3</v>
      </c>
      <c r="D824" s="1">
        <v>128</v>
      </c>
      <c r="E824" s="1">
        <v>23</v>
      </c>
      <c r="F824" s="1">
        <v>11</v>
      </c>
      <c r="G824" s="1" t="s">
        <v>41</v>
      </c>
      <c r="H824" s="2">
        <v>1.6962123570000001</v>
      </c>
      <c r="I824" s="2">
        <v>6.6000000000000003E-2</v>
      </c>
      <c r="J824" s="2">
        <v>200.67699999999999</v>
      </c>
      <c r="K824" s="2">
        <v>7.7729999999999997</v>
      </c>
      <c r="L824" s="2">
        <v>0.89800000000000002</v>
      </c>
      <c r="M824" s="2">
        <v>0.91400000000000003</v>
      </c>
      <c r="N824" s="2">
        <v>1.524</v>
      </c>
      <c r="O824" s="2">
        <v>0.06</v>
      </c>
      <c r="P824" s="2">
        <v>180.29</v>
      </c>
      <c r="Q824" s="2">
        <v>7.1059999999999999</v>
      </c>
      <c r="R824" s="2">
        <v>4.7181618509599997E-3</v>
      </c>
      <c r="S824" s="2">
        <v>1.524</v>
      </c>
      <c r="T824" s="2">
        <v>0.06</v>
      </c>
      <c r="U824" s="4">
        <f t="shared" si="48"/>
        <v>7.1904786608630398E-3</v>
      </c>
      <c r="V824" s="4">
        <f t="shared" si="49"/>
        <v>2.8308971105759999E-4</v>
      </c>
      <c r="W824" s="2">
        <v>0.89800000000000002</v>
      </c>
      <c r="X824" s="2">
        <v>0.91417299699999999</v>
      </c>
      <c r="Y824" s="1">
        <v>183</v>
      </c>
      <c r="Z824" s="1">
        <v>-1</v>
      </c>
      <c r="AC824" s="1">
        <v>0</v>
      </c>
      <c r="AE824" s="1">
        <v>15</v>
      </c>
      <c r="AF824" s="2">
        <v>5</v>
      </c>
      <c r="AG824" s="2">
        <v>406.74018844781</v>
      </c>
      <c r="AH824" s="2">
        <v>407.01824707732999</v>
      </c>
      <c r="AI824" s="1">
        <v>5</v>
      </c>
      <c r="AJ824" s="1" t="s">
        <v>653</v>
      </c>
      <c r="AK824" s="1">
        <v>128</v>
      </c>
      <c r="AL824" s="6">
        <v>0.2</v>
      </c>
      <c r="AM824" s="6">
        <v>0.2</v>
      </c>
      <c r="AN824">
        <f t="shared" si="50"/>
        <v>1.438095732172608E-3</v>
      </c>
      <c r="AO824">
        <f t="shared" si="51"/>
        <v>5.6617942211520004E-5</v>
      </c>
    </row>
    <row r="825" spans="1:41" x14ac:dyDescent="0.25">
      <c r="A825" s="1">
        <v>23</v>
      </c>
      <c r="B825" s="1">
        <v>13</v>
      </c>
      <c r="C825" s="2">
        <v>9.0397283674699995</v>
      </c>
      <c r="D825" s="1">
        <v>130</v>
      </c>
      <c r="E825" s="1">
        <v>23</v>
      </c>
      <c r="F825" s="1">
        <v>13</v>
      </c>
      <c r="G825" s="1" t="s">
        <v>42</v>
      </c>
      <c r="H825" s="2">
        <v>8.0215731970000004</v>
      </c>
      <c r="I825" s="2">
        <v>0.52600000000000002</v>
      </c>
      <c r="J825" s="2">
        <v>6987.1310000000003</v>
      </c>
      <c r="K825" s="2">
        <v>457.73399999999998</v>
      </c>
      <c r="L825" s="2">
        <v>0.89300000000000002</v>
      </c>
      <c r="M825" s="2">
        <v>0.91</v>
      </c>
      <c r="N825" s="2">
        <v>7.1660000000000004</v>
      </c>
      <c r="O825" s="2">
        <v>0.47799999999999998</v>
      </c>
      <c r="P825" s="2">
        <v>6241.8689999999997</v>
      </c>
      <c r="Q825" s="2">
        <v>416.50700000000001</v>
      </c>
      <c r="R825" s="2">
        <v>9.0397283674699995</v>
      </c>
      <c r="S825" s="2">
        <v>7.1660000000000004</v>
      </c>
      <c r="T825" s="2">
        <v>0.47799999999999998</v>
      </c>
      <c r="U825" s="4">
        <f t="shared" si="48"/>
        <v>64.77869348129002</v>
      </c>
      <c r="V825" s="4">
        <f t="shared" si="49"/>
        <v>4.3209901596506599</v>
      </c>
      <c r="W825" s="2">
        <v>0.89300000000000002</v>
      </c>
      <c r="X825" s="2">
        <v>0.90993115000000002</v>
      </c>
      <c r="Y825" s="1">
        <v>183</v>
      </c>
      <c r="Z825" s="1">
        <v>-1</v>
      </c>
      <c r="AC825" s="1">
        <v>0</v>
      </c>
      <c r="AE825" s="1">
        <v>15</v>
      </c>
      <c r="AF825" s="2">
        <v>5</v>
      </c>
      <c r="AG825" s="2">
        <v>406.74018844781</v>
      </c>
      <c r="AH825" s="2">
        <v>407.01824707732999</v>
      </c>
      <c r="AI825" s="1">
        <v>5</v>
      </c>
      <c r="AJ825" s="1" t="s">
        <v>653</v>
      </c>
      <c r="AK825" s="1">
        <v>130</v>
      </c>
      <c r="AL825" s="6">
        <v>0.2</v>
      </c>
      <c r="AM825" s="6">
        <v>0.2</v>
      </c>
      <c r="AN825">
        <f t="shared" si="50"/>
        <v>12.955738696258004</v>
      </c>
      <c r="AO825">
        <f t="shared" si="51"/>
        <v>0.864198031930132</v>
      </c>
    </row>
    <row r="826" spans="1:41" x14ac:dyDescent="0.25">
      <c r="A826" s="1">
        <v>24</v>
      </c>
      <c r="B826" s="1">
        <v>1</v>
      </c>
      <c r="C826" s="2">
        <v>0.28570274085500003</v>
      </c>
      <c r="D826" s="1">
        <v>131</v>
      </c>
      <c r="E826" s="1">
        <v>24</v>
      </c>
      <c r="F826" s="1">
        <v>1</v>
      </c>
      <c r="G826" s="1" t="s">
        <v>46</v>
      </c>
      <c r="H826" s="2">
        <v>4.6600567130000004</v>
      </c>
      <c r="I826" s="2">
        <v>0.36699999999999999</v>
      </c>
      <c r="J826" s="2">
        <v>900.97400000000005</v>
      </c>
      <c r="K826" s="2">
        <v>71.037999999999997</v>
      </c>
      <c r="L826" s="2">
        <v>0.23300000000000001</v>
      </c>
      <c r="M826" s="2">
        <v>0.12</v>
      </c>
      <c r="N826" s="2">
        <v>1.0860000000000001</v>
      </c>
      <c r="O826" s="2">
        <v>4.3999999999999997E-2</v>
      </c>
      <c r="P826" s="2">
        <v>210.047</v>
      </c>
      <c r="Q826" s="2">
        <v>8.5020000000000007</v>
      </c>
      <c r="R826" s="2">
        <v>0.28570274085500003</v>
      </c>
      <c r="S826" s="2">
        <v>0.628</v>
      </c>
      <c r="T826" s="2">
        <v>2.3E-2</v>
      </c>
      <c r="U826" s="4">
        <f t="shared" si="48"/>
        <v>0.17942132125694002</v>
      </c>
      <c r="V826" s="4">
        <f t="shared" si="49"/>
        <v>6.5711630396650001E-3</v>
      </c>
      <c r="W826" s="2">
        <v>0.13500000000000001</v>
      </c>
      <c r="X826" s="2">
        <v>6.1741439000000002E-2</v>
      </c>
      <c r="Y826" s="1">
        <v>183</v>
      </c>
      <c r="Z826" s="1">
        <v>-1</v>
      </c>
      <c r="AC826" s="1">
        <v>0</v>
      </c>
      <c r="AE826" s="1">
        <v>15</v>
      </c>
      <c r="AF826" s="2">
        <v>5</v>
      </c>
      <c r="AG826" s="2">
        <v>406.74018844781</v>
      </c>
      <c r="AH826" s="2">
        <v>407.01824707732999</v>
      </c>
      <c r="AI826" s="1">
        <v>5</v>
      </c>
      <c r="AJ826" s="1" t="s">
        <v>653</v>
      </c>
      <c r="AK826" s="1">
        <v>131</v>
      </c>
      <c r="AL826" s="6">
        <v>0.2</v>
      </c>
      <c r="AM826" s="6">
        <v>0.2</v>
      </c>
      <c r="AN826">
        <f t="shared" si="50"/>
        <v>3.5884264251388007E-2</v>
      </c>
      <c r="AO826">
        <f t="shared" si="51"/>
        <v>1.3142326079330002E-3</v>
      </c>
    </row>
    <row r="827" spans="1:41" x14ac:dyDescent="0.25">
      <c r="A827" s="1">
        <v>24</v>
      </c>
      <c r="B827" s="1">
        <v>2</v>
      </c>
      <c r="C827" s="2">
        <v>4.93013643894</v>
      </c>
      <c r="D827" s="1">
        <v>132</v>
      </c>
      <c r="E827" s="1">
        <v>24</v>
      </c>
      <c r="F827" s="1">
        <v>2</v>
      </c>
      <c r="G827" s="1" t="s">
        <v>39</v>
      </c>
      <c r="H827" s="2">
        <v>9.1244274799999996</v>
      </c>
      <c r="I827" s="2">
        <v>0.747</v>
      </c>
      <c r="J827" s="2">
        <v>4998.6130000000003</v>
      </c>
      <c r="K827" s="2">
        <v>409.16500000000002</v>
      </c>
      <c r="L827" s="2">
        <v>0.23100000000000001</v>
      </c>
      <c r="M827" s="2">
        <v>0.11700000000000001</v>
      </c>
      <c r="N827" s="2">
        <v>2.1110000000000002</v>
      </c>
      <c r="O827" s="2">
        <v>8.6999999999999994E-2</v>
      </c>
      <c r="P827" s="2">
        <v>1156.347</v>
      </c>
      <c r="Q827" s="2">
        <v>47.73</v>
      </c>
      <c r="R827" s="2">
        <v>4.93013643894</v>
      </c>
      <c r="S827" s="2">
        <v>1.216</v>
      </c>
      <c r="T827" s="2">
        <v>4.4999999999999998E-2</v>
      </c>
      <c r="U827" s="4">
        <f t="shared" si="48"/>
        <v>5.99504590975104</v>
      </c>
      <c r="V827" s="4">
        <f t="shared" si="49"/>
        <v>0.22185613975229998</v>
      </c>
      <c r="W827" s="2">
        <v>0.13300000000000001</v>
      </c>
      <c r="X827" s="2">
        <v>6.0038290000000001E-2</v>
      </c>
      <c r="Y827" s="1">
        <v>183</v>
      </c>
      <c r="Z827" s="1">
        <v>-1</v>
      </c>
      <c r="AC827" s="1">
        <v>0</v>
      </c>
      <c r="AE827" s="1">
        <v>15</v>
      </c>
      <c r="AF827" s="2">
        <v>5</v>
      </c>
      <c r="AG827" s="2">
        <v>406.74018844781</v>
      </c>
      <c r="AH827" s="2">
        <v>407.01824707732999</v>
      </c>
      <c r="AI827" s="1">
        <v>5</v>
      </c>
      <c r="AJ827" s="1" t="s">
        <v>653</v>
      </c>
      <c r="AK827" s="1">
        <v>132</v>
      </c>
      <c r="AL827" s="6">
        <v>0.2</v>
      </c>
      <c r="AM827" s="6">
        <v>0.2</v>
      </c>
      <c r="AN827">
        <f t="shared" si="50"/>
        <v>1.199009181950208</v>
      </c>
      <c r="AO827">
        <f t="shared" si="51"/>
        <v>4.4371227950460002E-2</v>
      </c>
    </row>
    <row r="828" spans="1:41" x14ac:dyDescent="0.25">
      <c r="A828" s="1">
        <v>39</v>
      </c>
      <c r="B828" s="1">
        <v>8</v>
      </c>
      <c r="C828" s="2">
        <v>1.9746841395000001E-3</v>
      </c>
      <c r="D828" s="1">
        <v>265</v>
      </c>
      <c r="E828" s="1">
        <v>39</v>
      </c>
      <c r="F828" s="1">
        <v>8</v>
      </c>
      <c r="G828" s="1" t="s">
        <v>50</v>
      </c>
      <c r="H828" s="2">
        <v>5.0969266380000002</v>
      </c>
      <c r="I828" s="2">
        <v>0.45100000000000001</v>
      </c>
      <c r="J828" s="2">
        <v>1321.577</v>
      </c>
      <c r="K828" s="2">
        <v>117.033</v>
      </c>
      <c r="L828" s="2">
        <v>1.075</v>
      </c>
      <c r="M828" s="2">
        <v>1.083</v>
      </c>
      <c r="N828" s="2">
        <v>5.4770000000000003</v>
      </c>
      <c r="O828" s="2">
        <v>0.48899999999999999</v>
      </c>
      <c r="P828" s="2">
        <v>1420.241</v>
      </c>
      <c r="Q828" s="2">
        <v>126.723</v>
      </c>
      <c r="R828" s="2">
        <v>1.9746841395000001E-3</v>
      </c>
      <c r="S828" s="2">
        <v>5.0720000000000001</v>
      </c>
      <c r="T828" s="2">
        <v>0.44400000000000001</v>
      </c>
      <c r="U828" s="4">
        <f t="shared" si="48"/>
        <v>1.0015597955544001E-2</v>
      </c>
      <c r="V828" s="4">
        <f t="shared" si="49"/>
        <v>8.7675975793800008E-4</v>
      </c>
      <c r="W828" s="2">
        <v>0.995</v>
      </c>
      <c r="X828" s="2">
        <v>0.9843594</v>
      </c>
      <c r="Y828" s="1">
        <v>183</v>
      </c>
      <c r="Z828" s="1">
        <v>-1</v>
      </c>
      <c r="AC828" s="1">
        <v>0</v>
      </c>
      <c r="AE828" s="1">
        <v>15</v>
      </c>
      <c r="AF828" s="2">
        <v>5</v>
      </c>
      <c r="AG828" s="2">
        <v>406.74018844781</v>
      </c>
      <c r="AH828" s="2">
        <v>407.01824707732999</v>
      </c>
      <c r="AI828" s="1">
        <v>5</v>
      </c>
      <c r="AJ828" s="1" t="s">
        <v>653</v>
      </c>
      <c r="AK828" s="1">
        <v>265</v>
      </c>
      <c r="AL828" s="6">
        <v>0.2</v>
      </c>
      <c r="AM828" s="6">
        <v>0.2</v>
      </c>
      <c r="AN828">
        <f t="shared" si="50"/>
        <v>2.0031195911088002E-3</v>
      </c>
      <c r="AO828">
        <f t="shared" si="51"/>
        <v>1.7535195158760003E-4</v>
      </c>
    </row>
    <row r="829" spans="1:41" x14ac:dyDescent="0.25">
      <c r="A829" s="1">
        <v>92</v>
      </c>
      <c r="B829" s="1">
        <v>1</v>
      </c>
      <c r="C829" s="2">
        <v>0.51453024916599999</v>
      </c>
      <c r="D829" s="1">
        <v>566</v>
      </c>
      <c r="E829" s="1">
        <v>92</v>
      </c>
      <c r="F829" s="1">
        <v>1</v>
      </c>
      <c r="G829" s="1" t="s">
        <v>46</v>
      </c>
      <c r="H829" s="2">
        <v>5.704939918</v>
      </c>
      <c r="I829" s="2">
        <v>0.26500000000000001</v>
      </c>
      <c r="J829" s="2">
        <v>242.69</v>
      </c>
      <c r="K829" s="2">
        <v>11.285</v>
      </c>
      <c r="L829" s="2">
        <v>0.41699999999999998</v>
      </c>
      <c r="M829" s="2">
        <v>0.33700000000000002</v>
      </c>
      <c r="N829" s="2">
        <v>2.3809999999999998</v>
      </c>
      <c r="O829" s="2">
        <v>8.8999999999999996E-2</v>
      </c>
      <c r="P829" s="2">
        <v>101.298</v>
      </c>
      <c r="Q829" s="2">
        <v>3.8010000000000002</v>
      </c>
      <c r="R829" s="2">
        <v>0.51453024916599999</v>
      </c>
      <c r="S829" s="2">
        <v>1.2769999999999999</v>
      </c>
      <c r="T829" s="2">
        <v>4.4999999999999998E-2</v>
      </c>
      <c r="U829" s="4">
        <f t="shared" si="48"/>
        <v>0.65705512818498191</v>
      </c>
      <c r="V829" s="4">
        <f t="shared" si="49"/>
        <v>2.3153861212469998E-2</v>
      </c>
      <c r="W829" s="2">
        <v>0.224</v>
      </c>
      <c r="X829" s="2">
        <v>0.16990902299999999</v>
      </c>
      <c r="Y829" s="1">
        <v>183</v>
      </c>
      <c r="Z829" s="1">
        <v>-1</v>
      </c>
      <c r="AC829" s="1">
        <v>0</v>
      </c>
      <c r="AE829" s="1">
        <v>15</v>
      </c>
      <c r="AF829" s="2">
        <v>5</v>
      </c>
      <c r="AG829" s="2">
        <v>406.74018844781</v>
      </c>
      <c r="AH829" s="2">
        <v>407.01824707732999</v>
      </c>
      <c r="AI829" s="1">
        <v>5</v>
      </c>
      <c r="AJ829" s="1" t="s">
        <v>653</v>
      </c>
      <c r="AK829" s="1">
        <v>566</v>
      </c>
      <c r="AL829" s="6">
        <v>0.2</v>
      </c>
      <c r="AM829" s="6">
        <v>0.2</v>
      </c>
      <c r="AN829">
        <f t="shared" si="50"/>
        <v>0.13141102563699639</v>
      </c>
      <c r="AO829">
        <f t="shared" si="51"/>
        <v>4.6307722424939997E-3</v>
      </c>
    </row>
    <row r="830" spans="1:41" x14ac:dyDescent="0.25">
      <c r="A830" s="1">
        <v>92</v>
      </c>
      <c r="B830" s="1">
        <v>2</v>
      </c>
      <c r="C830" s="2">
        <v>16.552999005</v>
      </c>
      <c r="D830" s="1">
        <v>567</v>
      </c>
      <c r="E830" s="1">
        <v>92</v>
      </c>
      <c r="F830" s="1">
        <v>2</v>
      </c>
      <c r="G830" s="1" t="s">
        <v>39</v>
      </c>
      <c r="H830" s="2">
        <v>11.43069659</v>
      </c>
      <c r="I830" s="2">
        <v>0.57699999999999996</v>
      </c>
      <c r="J830" s="2">
        <v>3171.3209999999999</v>
      </c>
      <c r="K830" s="2">
        <v>160.03100000000001</v>
      </c>
      <c r="L830" s="2">
        <v>0.41499999999999998</v>
      </c>
      <c r="M830" s="2">
        <v>0.33300000000000002</v>
      </c>
      <c r="N830" s="2">
        <v>4.7430000000000003</v>
      </c>
      <c r="O830" s="2">
        <v>0.192</v>
      </c>
      <c r="P830" s="2">
        <v>1315.816</v>
      </c>
      <c r="Q830" s="2">
        <v>53.26</v>
      </c>
      <c r="R830" s="2">
        <v>16.552999005</v>
      </c>
      <c r="S830" s="2">
        <v>2.5339999999999998</v>
      </c>
      <c r="T830" s="2">
        <v>9.6000000000000002E-2</v>
      </c>
      <c r="U830" s="4">
        <f t="shared" si="48"/>
        <v>41.945299478669995</v>
      </c>
      <c r="V830" s="4">
        <f t="shared" si="49"/>
        <v>1.5890879044800001</v>
      </c>
      <c r="W830" s="2">
        <v>0.222</v>
      </c>
      <c r="X830" s="2">
        <v>0.167172605</v>
      </c>
      <c r="Y830" s="1">
        <v>183</v>
      </c>
      <c r="Z830" s="1">
        <v>-1</v>
      </c>
      <c r="AC830" s="1">
        <v>0</v>
      </c>
      <c r="AE830" s="1">
        <v>15</v>
      </c>
      <c r="AF830" s="2">
        <v>5</v>
      </c>
      <c r="AG830" s="2">
        <v>406.74018844781</v>
      </c>
      <c r="AH830" s="2">
        <v>407.01824707732999</v>
      </c>
      <c r="AI830" s="1">
        <v>5</v>
      </c>
      <c r="AJ830" s="1" t="s">
        <v>653</v>
      </c>
      <c r="AK830" s="1">
        <v>567</v>
      </c>
      <c r="AL830" s="6">
        <v>0.2</v>
      </c>
      <c r="AM830" s="6">
        <v>0.2</v>
      </c>
      <c r="AN830">
        <f t="shared" si="50"/>
        <v>8.3890598957339986</v>
      </c>
      <c r="AO830">
        <f t="shared" si="51"/>
        <v>0.31781758089600004</v>
      </c>
    </row>
    <row r="831" spans="1:41" x14ac:dyDescent="0.25">
      <c r="A831" s="1">
        <v>92</v>
      </c>
      <c r="B831" s="1">
        <v>4</v>
      </c>
      <c r="C831" s="2">
        <v>5.1043689559700001</v>
      </c>
      <c r="D831" s="1">
        <v>569</v>
      </c>
      <c r="E831" s="1">
        <v>92</v>
      </c>
      <c r="F831" s="1">
        <v>4</v>
      </c>
      <c r="G831" s="1" t="s">
        <v>38</v>
      </c>
      <c r="H831" s="2">
        <v>18.126555679999999</v>
      </c>
      <c r="I831" s="2">
        <v>1.6919999999999999</v>
      </c>
      <c r="J831" s="2">
        <v>2033.405</v>
      </c>
      <c r="K831" s="2">
        <v>189.78800000000001</v>
      </c>
      <c r="L831" s="2">
        <v>0.40200000000000002</v>
      </c>
      <c r="M831" s="2">
        <v>0.32800000000000001</v>
      </c>
      <c r="N831" s="2">
        <v>7.2910000000000004</v>
      </c>
      <c r="O831" s="2">
        <v>0.55400000000000005</v>
      </c>
      <c r="P831" s="2">
        <v>817.91300000000001</v>
      </c>
      <c r="Q831" s="2">
        <v>62.182000000000002</v>
      </c>
      <c r="R831" s="2">
        <v>5.1043689559700001</v>
      </c>
      <c r="S831" s="2">
        <v>3.8290000000000002</v>
      </c>
      <c r="T831" s="2">
        <v>0.27800000000000002</v>
      </c>
      <c r="U831" s="4">
        <f t="shared" si="48"/>
        <v>19.54462873240913</v>
      </c>
      <c r="V831" s="4">
        <f t="shared" si="49"/>
        <v>1.4190145697596601</v>
      </c>
      <c r="W831" s="2">
        <v>0.21099999999999999</v>
      </c>
      <c r="X831" s="2">
        <v>0.16434912900000001</v>
      </c>
      <c r="Y831" s="1">
        <v>183</v>
      </c>
      <c r="Z831" s="1">
        <v>-1</v>
      </c>
      <c r="AC831" s="1">
        <v>0</v>
      </c>
      <c r="AE831" s="1">
        <v>15</v>
      </c>
      <c r="AF831" s="2">
        <v>5</v>
      </c>
      <c r="AG831" s="2">
        <v>406.74018844781</v>
      </c>
      <c r="AH831" s="2">
        <v>407.01824707732999</v>
      </c>
      <c r="AI831" s="1">
        <v>5</v>
      </c>
      <c r="AJ831" s="1" t="s">
        <v>653</v>
      </c>
      <c r="AK831" s="1">
        <v>569</v>
      </c>
      <c r="AL831" s="6">
        <v>0.2</v>
      </c>
      <c r="AM831" s="6">
        <v>0.2</v>
      </c>
      <c r="AN831">
        <f t="shared" si="50"/>
        <v>3.9089257464818261</v>
      </c>
      <c r="AO831">
        <f t="shared" si="51"/>
        <v>0.28380291395193202</v>
      </c>
    </row>
    <row r="832" spans="1:41" x14ac:dyDescent="0.25">
      <c r="A832" s="1">
        <v>92</v>
      </c>
      <c r="B832" s="1">
        <v>6</v>
      </c>
      <c r="C832" s="2">
        <v>0.24063269257600001</v>
      </c>
      <c r="D832" s="1">
        <v>570</v>
      </c>
      <c r="E832" s="1">
        <v>92</v>
      </c>
      <c r="F832" s="1">
        <v>6</v>
      </c>
      <c r="G832" s="1" t="s">
        <v>49</v>
      </c>
      <c r="H832" s="2">
        <v>5.3152340239999996</v>
      </c>
      <c r="I832" s="2">
        <v>0.23200000000000001</v>
      </c>
      <c r="J832" s="2">
        <v>137.066</v>
      </c>
      <c r="K832" s="2">
        <v>5.9880000000000004</v>
      </c>
      <c r="L832" s="2">
        <v>0.42599999999999999</v>
      </c>
      <c r="M832" s="2">
        <v>0.34799999999999998</v>
      </c>
      <c r="N832" s="2">
        <v>2.2639999999999998</v>
      </c>
      <c r="O832" s="2">
        <v>8.1000000000000003E-2</v>
      </c>
      <c r="P832" s="2">
        <v>58.386000000000003</v>
      </c>
      <c r="Q832" s="2">
        <v>2.0830000000000002</v>
      </c>
      <c r="R832" s="2">
        <v>0.24063269257600001</v>
      </c>
      <c r="S832" s="2">
        <v>1.226</v>
      </c>
      <c r="T832" s="2">
        <v>4.1000000000000002E-2</v>
      </c>
      <c r="U832" s="4">
        <f t="shared" si="48"/>
        <v>0.295015681098176</v>
      </c>
      <c r="V832" s="4">
        <f t="shared" si="49"/>
        <v>9.8659403956160002E-3</v>
      </c>
      <c r="W832" s="2">
        <v>0.23100000000000001</v>
      </c>
      <c r="X832" s="2">
        <v>0.17740572600000001</v>
      </c>
      <c r="Y832" s="1">
        <v>183</v>
      </c>
      <c r="Z832" s="1">
        <v>-1</v>
      </c>
      <c r="AC832" s="1">
        <v>0</v>
      </c>
      <c r="AE832" s="1">
        <v>15</v>
      </c>
      <c r="AF832" s="2">
        <v>5</v>
      </c>
      <c r="AG832" s="2">
        <v>406.74018844781</v>
      </c>
      <c r="AH832" s="2">
        <v>407.01824707732999</v>
      </c>
      <c r="AI832" s="1">
        <v>5</v>
      </c>
      <c r="AJ832" s="1" t="s">
        <v>653</v>
      </c>
      <c r="AK832" s="1">
        <v>570</v>
      </c>
      <c r="AL832" s="6">
        <v>0.2</v>
      </c>
      <c r="AM832" s="6">
        <v>0.2</v>
      </c>
      <c r="AN832">
        <f t="shared" si="50"/>
        <v>5.9003136219635204E-2</v>
      </c>
      <c r="AO832">
        <f t="shared" si="51"/>
        <v>1.9731880791232E-3</v>
      </c>
    </row>
    <row r="833" spans="1:41" x14ac:dyDescent="0.25">
      <c r="A833" s="1">
        <v>92</v>
      </c>
      <c r="B833" s="1">
        <v>8</v>
      </c>
      <c r="C833" s="2">
        <v>6.2380710572500003E-3</v>
      </c>
      <c r="D833" s="1">
        <v>572</v>
      </c>
      <c r="E833" s="1">
        <v>92</v>
      </c>
      <c r="F833" s="1">
        <v>8</v>
      </c>
      <c r="G833" s="1" t="s">
        <v>50</v>
      </c>
      <c r="H833" s="2">
        <v>12.74728073</v>
      </c>
      <c r="I833" s="2">
        <v>0.68700000000000006</v>
      </c>
      <c r="J833" s="2">
        <v>147.9</v>
      </c>
      <c r="K833" s="2">
        <v>7.97</v>
      </c>
      <c r="L833" s="2">
        <v>0.435</v>
      </c>
      <c r="M833" s="2">
        <v>0.36</v>
      </c>
      <c r="N833" s="2">
        <v>5.5410000000000004</v>
      </c>
      <c r="O833" s="2">
        <v>0.247</v>
      </c>
      <c r="P833" s="2">
        <v>64.293000000000006</v>
      </c>
      <c r="Q833" s="2">
        <v>2.8660000000000001</v>
      </c>
      <c r="R833" s="2">
        <v>6.2380710572500003E-3</v>
      </c>
      <c r="S833" s="2">
        <v>3.0270000000000001</v>
      </c>
      <c r="T833" s="2">
        <v>0.127</v>
      </c>
      <c r="U833" s="4">
        <f t="shared" si="48"/>
        <v>1.8882641090295752E-2</v>
      </c>
      <c r="V833" s="4">
        <f t="shared" si="49"/>
        <v>7.9223502427075009E-4</v>
      </c>
      <c r="W833" s="2">
        <v>0.23699999999999999</v>
      </c>
      <c r="X833" s="2">
        <v>0.185158881</v>
      </c>
      <c r="Y833" s="1">
        <v>183</v>
      </c>
      <c r="Z833" s="1">
        <v>-1</v>
      </c>
      <c r="AC833" s="1">
        <v>0</v>
      </c>
      <c r="AE833" s="1">
        <v>15</v>
      </c>
      <c r="AF833" s="2">
        <v>5</v>
      </c>
      <c r="AG833" s="2">
        <v>406.74018844781</v>
      </c>
      <c r="AH833" s="2">
        <v>407.01824707732999</v>
      </c>
      <c r="AI833" s="1">
        <v>5</v>
      </c>
      <c r="AJ833" s="1" t="s">
        <v>653</v>
      </c>
      <c r="AK833" s="1">
        <v>572</v>
      </c>
      <c r="AL833" s="6">
        <v>0.2</v>
      </c>
      <c r="AM833" s="6">
        <v>0.2</v>
      </c>
      <c r="AN833">
        <f t="shared" si="50"/>
        <v>3.7765282180591505E-3</v>
      </c>
      <c r="AO833">
        <f t="shared" si="51"/>
        <v>1.5844700485415002E-4</v>
      </c>
    </row>
    <row r="834" spans="1:41" x14ac:dyDescent="0.25">
      <c r="A834" s="1">
        <v>92</v>
      </c>
      <c r="B834" s="1">
        <v>11</v>
      </c>
      <c r="C834" s="2">
        <v>1.3683950543600001</v>
      </c>
      <c r="D834" s="1">
        <v>574</v>
      </c>
      <c r="E834" s="1">
        <v>92</v>
      </c>
      <c r="F834" s="1">
        <v>11</v>
      </c>
      <c r="G834" s="1" t="s">
        <v>41</v>
      </c>
      <c r="H834" s="2">
        <v>2.2724137689999999</v>
      </c>
      <c r="I834" s="2">
        <v>9.0999999999999998E-2</v>
      </c>
      <c r="J834" s="2">
        <v>59.46</v>
      </c>
      <c r="K834" s="2">
        <v>2.3839999999999999</v>
      </c>
      <c r="L834" s="2">
        <v>0.44900000000000001</v>
      </c>
      <c r="M834" s="2">
        <v>0.38200000000000001</v>
      </c>
      <c r="N834" s="2">
        <v>1.02</v>
      </c>
      <c r="O834" s="2">
        <v>3.5000000000000003E-2</v>
      </c>
      <c r="P834" s="2">
        <v>26.693999999999999</v>
      </c>
      <c r="Q834" s="2">
        <v>0.91100000000000003</v>
      </c>
      <c r="R834" s="2">
        <v>1.3683950543600001</v>
      </c>
      <c r="S834" s="2">
        <v>0.56899999999999995</v>
      </c>
      <c r="T834" s="2">
        <v>1.9E-2</v>
      </c>
      <c r="U834" s="4">
        <f t="shared" si="48"/>
        <v>0.77861678593083994</v>
      </c>
      <c r="V834" s="4">
        <f t="shared" si="49"/>
        <v>2.599950603284E-2</v>
      </c>
      <c r="W834" s="2">
        <v>0.25</v>
      </c>
      <c r="X834" s="2">
        <v>0.20389243000000001</v>
      </c>
      <c r="Y834" s="1">
        <v>183</v>
      </c>
      <c r="Z834" s="1">
        <v>-1</v>
      </c>
      <c r="AC834" s="1">
        <v>0</v>
      </c>
      <c r="AE834" s="1">
        <v>15</v>
      </c>
      <c r="AF834" s="2">
        <v>5</v>
      </c>
      <c r="AG834" s="2">
        <v>406.74018844781</v>
      </c>
      <c r="AH834" s="2">
        <v>407.01824707732999</v>
      </c>
      <c r="AI834" s="1">
        <v>5</v>
      </c>
      <c r="AJ834" s="1" t="s">
        <v>653</v>
      </c>
      <c r="AK834" s="1">
        <v>574</v>
      </c>
      <c r="AL834" s="6">
        <v>0.2</v>
      </c>
      <c r="AM834" s="6">
        <v>0.2</v>
      </c>
      <c r="AN834">
        <f t="shared" si="50"/>
        <v>0.155723357186168</v>
      </c>
      <c r="AO834">
        <f t="shared" si="51"/>
        <v>5.1999012065680004E-3</v>
      </c>
    </row>
    <row r="835" spans="1:41" x14ac:dyDescent="0.25">
      <c r="A835" s="1">
        <v>92</v>
      </c>
      <c r="B835" s="1">
        <v>12</v>
      </c>
      <c r="C835" s="2">
        <v>0.110817339995</v>
      </c>
      <c r="D835" s="1">
        <v>575</v>
      </c>
      <c r="E835" s="1">
        <v>92</v>
      </c>
      <c r="F835" s="1">
        <v>12</v>
      </c>
      <c r="G835" s="1" t="s">
        <v>47</v>
      </c>
      <c r="H835" s="2">
        <v>0.29015908699999998</v>
      </c>
      <c r="I835" s="2">
        <v>7.0000000000000001E-3</v>
      </c>
      <c r="J835" s="2">
        <v>10.083</v>
      </c>
      <c r="K835" s="2">
        <v>0.23599999999999999</v>
      </c>
      <c r="L835" s="2">
        <v>0.46700000000000003</v>
      </c>
      <c r="M835" s="2">
        <v>0.38800000000000001</v>
      </c>
      <c r="N835" s="2">
        <v>0.13600000000000001</v>
      </c>
      <c r="O835" s="2">
        <v>3.0000000000000001E-3</v>
      </c>
      <c r="P835" s="2">
        <v>4.7130000000000001</v>
      </c>
      <c r="Q835" s="2">
        <v>9.1999999999999998E-2</v>
      </c>
      <c r="R835" s="2">
        <v>0.110817339995</v>
      </c>
      <c r="S835" s="2">
        <v>7.8E-2</v>
      </c>
      <c r="T835" s="2">
        <v>1E-3</v>
      </c>
      <c r="U835" s="4">
        <f t="shared" ref="U835:U898" si="52">R835*S835</f>
        <v>8.6437525196100002E-3</v>
      </c>
      <c r="V835" s="4">
        <f t="shared" ref="V835:V898" si="53">R835*T835</f>
        <v>1.10817339995E-4</v>
      </c>
      <c r="W835" s="2">
        <v>0.26900000000000002</v>
      </c>
      <c r="X835" s="2">
        <v>0.21101856699999999</v>
      </c>
      <c r="Y835" s="1">
        <v>183</v>
      </c>
      <c r="Z835" s="1">
        <v>-1</v>
      </c>
      <c r="AC835" s="1">
        <v>0</v>
      </c>
      <c r="AE835" s="1">
        <v>15</v>
      </c>
      <c r="AF835" s="2">
        <v>5</v>
      </c>
      <c r="AG835" s="2">
        <v>406.74018844781</v>
      </c>
      <c r="AH835" s="2">
        <v>407.01824707732999</v>
      </c>
      <c r="AI835" s="1">
        <v>5</v>
      </c>
      <c r="AJ835" s="1" t="s">
        <v>653</v>
      </c>
      <c r="AK835" s="1">
        <v>575</v>
      </c>
      <c r="AL835" s="6">
        <v>0.2</v>
      </c>
      <c r="AM835" s="6">
        <v>0.2</v>
      </c>
      <c r="AN835">
        <f t="shared" si="50"/>
        <v>1.7287505039220001E-3</v>
      </c>
      <c r="AO835">
        <f t="shared" si="51"/>
        <v>2.2163467999000001E-5</v>
      </c>
    </row>
    <row r="836" spans="1:41" x14ac:dyDescent="0.25">
      <c r="A836" s="1">
        <v>92</v>
      </c>
      <c r="B836" s="1">
        <v>13</v>
      </c>
      <c r="C836" s="2">
        <v>1.1568437923199999</v>
      </c>
      <c r="D836" s="1">
        <v>576</v>
      </c>
      <c r="E836" s="1">
        <v>92</v>
      </c>
      <c r="F836" s="1">
        <v>13</v>
      </c>
      <c r="G836" s="1" t="s">
        <v>42</v>
      </c>
      <c r="H836" s="2">
        <v>0.79345715500000003</v>
      </c>
      <c r="I836" s="2">
        <v>3.1E-2</v>
      </c>
      <c r="J836" s="2">
        <v>85.725999999999999</v>
      </c>
      <c r="K836" s="2">
        <v>3.331</v>
      </c>
      <c r="L836" s="2">
        <v>0.47899999999999998</v>
      </c>
      <c r="M836" s="2">
        <v>0.43</v>
      </c>
      <c r="N836" s="2">
        <v>0.38</v>
      </c>
      <c r="O836" s="2">
        <v>1.2999999999999999E-2</v>
      </c>
      <c r="P836" s="2">
        <v>41.036999999999999</v>
      </c>
      <c r="Q836" s="2">
        <v>1.4330000000000001</v>
      </c>
      <c r="R836" s="2">
        <v>1.1568437923199999</v>
      </c>
      <c r="S836" s="2">
        <v>0.222</v>
      </c>
      <c r="T836" s="2">
        <v>8.0000000000000002E-3</v>
      </c>
      <c r="U836" s="4">
        <f t="shared" si="52"/>
        <v>0.25681932189503998</v>
      </c>
      <c r="V836" s="4">
        <f t="shared" si="53"/>
        <v>9.2547503385599986E-3</v>
      </c>
      <c r="W836" s="2">
        <v>0.27900000000000003</v>
      </c>
      <c r="X836" s="2">
        <v>0.245106255</v>
      </c>
      <c r="Y836" s="1">
        <v>183</v>
      </c>
      <c r="Z836" s="1">
        <v>-1</v>
      </c>
      <c r="AC836" s="1">
        <v>0</v>
      </c>
      <c r="AE836" s="1">
        <v>15</v>
      </c>
      <c r="AF836" s="2">
        <v>5</v>
      </c>
      <c r="AG836" s="2">
        <v>406.74018844781</v>
      </c>
      <c r="AH836" s="2">
        <v>407.01824707732999</v>
      </c>
      <c r="AI836" s="1">
        <v>5</v>
      </c>
      <c r="AJ836" s="1" t="s">
        <v>653</v>
      </c>
      <c r="AK836" s="1">
        <v>576</v>
      </c>
      <c r="AL836" s="6">
        <v>0.2</v>
      </c>
      <c r="AM836" s="6">
        <v>0.2</v>
      </c>
      <c r="AN836">
        <f t="shared" ref="AN836:AN899" si="54">U836*AL836</f>
        <v>5.1363864379008001E-2</v>
      </c>
      <c r="AO836">
        <f t="shared" ref="AO836:AO899" si="55">V836*AM836</f>
        <v>1.8509500677119997E-3</v>
      </c>
    </row>
    <row r="837" spans="1:41" x14ac:dyDescent="0.25">
      <c r="A837" s="1">
        <v>93</v>
      </c>
      <c r="B837" s="1">
        <v>7</v>
      </c>
      <c r="C837" s="2">
        <v>1.1302357665900001E-2</v>
      </c>
      <c r="D837" s="1">
        <v>580</v>
      </c>
      <c r="E837" s="1">
        <v>93</v>
      </c>
      <c r="F837" s="1">
        <v>7</v>
      </c>
      <c r="G837" s="1" t="s">
        <v>43</v>
      </c>
      <c r="H837" s="2">
        <v>8.3415094419999996</v>
      </c>
      <c r="I837" s="2">
        <v>0.52500000000000002</v>
      </c>
      <c r="J837" s="2">
        <v>670.98299999999995</v>
      </c>
      <c r="K837" s="2">
        <v>42.256</v>
      </c>
      <c r="L837" s="2">
        <v>0.60699999999999998</v>
      </c>
      <c r="M837" s="2">
        <v>0.60099999999999998</v>
      </c>
      <c r="N837" s="2">
        <v>5.0670000000000002</v>
      </c>
      <c r="O837" s="2">
        <v>0.315</v>
      </c>
      <c r="P837" s="2">
        <v>407.61200000000002</v>
      </c>
      <c r="Q837" s="2">
        <v>25.376000000000001</v>
      </c>
      <c r="R837" s="2">
        <v>1.1302357665900001E-2</v>
      </c>
      <c r="S837" s="2">
        <v>1.196</v>
      </c>
      <c r="T837" s="2">
        <v>5.8999999999999997E-2</v>
      </c>
      <c r="U837" s="4">
        <f t="shared" si="52"/>
        <v>1.35176197684164E-2</v>
      </c>
      <c r="V837" s="4">
        <f t="shared" si="53"/>
        <v>6.6683910228809999E-4</v>
      </c>
      <c r="W837" s="2">
        <v>0.14299999999999999</v>
      </c>
      <c r="X837" s="2">
        <v>0.11265199200000001</v>
      </c>
      <c r="Y837" s="1">
        <v>183</v>
      </c>
      <c r="Z837" s="1">
        <v>-1</v>
      </c>
      <c r="AC837" s="1">
        <v>0</v>
      </c>
      <c r="AE837" s="1">
        <v>15</v>
      </c>
      <c r="AF837" s="2">
        <v>5</v>
      </c>
      <c r="AG837" s="2">
        <v>406.74018844781</v>
      </c>
      <c r="AH837" s="2">
        <v>407.01824707732999</v>
      </c>
      <c r="AI837" s="1">
        <v>5</v>
      </c>
      <c r="AJ837" s="1" t="s">
        <v>653</v>
      </c>
      <c r="AK837" s="1">
        <v>580</v>
      </c>
      <c r="AL837" s="6">
        <v>0.2</v>
      </c>
      <c r="AM837" s="6">
        <v>0.2</v>
      </c>
      <c r="AN837">
        <f t="shared" si="54"/>
        <v>2.7035239536832801E-3</v>
      </c>
      <c r="AO837">
        <f t="shared" si="55"/>
        <v>1.3336782045762001E-4</v>
      </c>
    </row>
    <row r="838" spans="1:41" x14ac:dyDescent="0.25">
      <c r="A838" s="1">
        <v>93</v>
      </c>
      <c r="B838" s="1">
        <v>8</v>
      </c>
      <c r="C838" s="2">
        <v>1.03314739228E-3</v>
      </c>
      <c r="D838" s="1">
        <v>581</v>
      </c>
      <c r="E838" s="1">
        <v>93</v>
      </c>
      <c r="F838" s="1">
        <v>8</v>
      </c>
      <c r="G838" s="1" t="s">
        <v>50</v>
      </c>
      <c r="H838" s="2">
        <v>9.3151184399999991</v>
      </c>
      <c r="I838" s="2">
        <v>0.59199999999999997</v>
      </c>
      <c r="J838" s="2">
        <v>127.874</v>
      </c>
      <c r="K838" s="2">
        <v>8.1259999999999994</v>
      </c>
      <c r="L838" s="2">
        <v>0.61499999999999999</v>
      </c>
      <c r="M838" s="2">
        <v>0.60899999999999999</v>
      </c>
      <c r="N838" s="2">
        <v>5.7309999999999999</v>
      </c>
      <c r="O838" s="2">
        <v>0.36099999999999999</v>
      </c>
      <c r="P838" s="2">
        <v>78.671999999999997</v>
      </c>
      <c r="Q838" s="2">
        <v>4.95</v>
      </c>
      <c r="R838" s="2">
        <v>1.03314739228E-3</v>
      </c>
      <c r="S838" s="2">
        <v>1.379</v>
      </c>
      <c r="T838" s="2">
        <v>6.9000000000000006E-2</v>
      </c>
      <c r="U838" s="4">
        <f t="shared" si="52"/>
        <v>1.4247102539541201E-3</v>
      </c>
      <c r="V838" s="4">
        <f t="shared" si="53"/>
        <v>7.1287170067320006E-5</v>
      </c>
      <c r="W838" s="2">
        <v>0.14799999999999999</v>
      </c>
      <c r="X838" s="2">
        <v>0.116834444</v>
      </c>
      <c r="Y838" s="1">
        <v>183</v>
      </c>
      <c r="Z838" s="1">
        <v>-1</v>
      </c>
      <c r="AC838" s="1">
        <v>0</v>
      </c>
      <c r="AE838" s="1">
        <v>15</v>
      </c>
      <c r="AF838" s="2">
        <v>5</v>
      </c>
      <c r="AG838" s="2">
        <v>406.74018844781</v>
      </c>
      <c r="AH838" s="2">
        <v>407.01824707732999</v>
      </c>
      <c r="AI838" s="1">
        <v>5</v>
      </c>
      <c r="AJ838" s="1" t="s">
        <v>653</v>
      </c>
      <c r="AK838" s="1">
        <v>581</v>
      </c>
      <c r="AL838" s="6">
        <v>0.2</v>
      </c>
      <c r="AM838" s="6">
        <v>0.2</v>
      </c>
      <c r="AN838">
        <f t="shared" si="54"/>
        <v>2.8494205079082402E-4</v>
      </c>
      <c r="AO838">
        <f t="shared" si="55"/>
        <v>1.4257434013464002E-5</v>
      </c>
    </row>
    <row r="839" spans="1:41" x14ac:dyDescent="0.25">
      <c r="A839" s="1">
        <v>51</v>
      </c>
      <c r="B839" s="1">
        <v>2</v>
      </c>
      <c r="C839" s="2">
        <v>21.645181236100001</v>
      </c>
      <c r="D839" s="1">
        <v>381</v>
      </c>
      <c r="E839" s="1">
        <v>51</v>
      </c>
      <c r="F839" s="1">
        <v>2</v>
      </c>
      <c r="G839" s="1" t="s">
        <v>39</v>
      </c>
      <c r="H839" s="2">
        <v>12.31181539</v>
      </c>
      <c r="I839" s="2">
        <v>0.61</v>
      </c>
      <c r="J839" s="2">
        <v>8989.5920000000006</v>
      </c>
      <c r="K839" s="2">
        <v>445.05500000000001</v>
      </c>
      <c r="L839" s="2">
        <v>0.47099999999999997</v>
      </c>
      <c r="M839" s="2">
        <v>0.624</v>
      </c>
      <c r="N839" s="2">
        <v>5.7990000000000004</v>
      </c>
      <c r="O839" s="2">
        <v>0.38</v>
      </c>
      <c r="P839" s="2">
        <v>4234.0990000000002</v>
      </c>
      <c r="Q839" s="2">
        <v>277.81299999999999</v>
      </c>
      <c r="R839" s="2">
        <v>21.645181236100001</v>
      </c>
      <c r="S839" s="2">
        <v>2.1040000000000001</v>
      </c>
      <c r="T839" s="2">
        <v>0.14699999999999999</v>
      </c>
      <c r="U839" s="4">
        <f t="shared" si="52"/>
        <v>45.541461320754401</v>
      </c>
      <c r="V839" s="4">
        <f t="shared" si="53"/>
        <v>3.1818416417067001</v>
      </c>
      <c r="W839" s="2">
        <v>0.17100000000000001</v>
      </c>
      <c r="X839" s="2">
        <v>0.241177222</v>
      </c>
      <c r="Y839" s="1">
        <v>186</v>
      </c>
      <c r="Z839" s="1">
        <v>-1</v>
      </c>
      <c r="AC839" s="1">
        <v>0</v>
      </c>
      <c r="AE839" s="1">
        <v>18</v>
      </c>
      <c r="AF839" s="2">
        <v>5</v>
      </c>
      <c r="AG839" s="2">
        <v>24.910380797479998</v>
      </c>
      <c r="AH839" s="2">
        <v>24.927410209689999</v>
      </c>
      <c r="AI839" s="1">
        <v>5</v>
      </c>
      <c r="AJ839" s="1" t="s">
        <v>653</v>
      </c>
      <c r="AK839" s="1">
        <v>381</v>
      </c>
      <c r="AL839" s="6">
        <v>0.2</v>
      </c>
      <c r="AM839" s="6">
        <v>0.2</v>
      </c>
      <c r="AN839">
        <f t="shared" si="54"/>
        <v>9.1082922641508812</v>
      </c>
      <c r="AO839">
        <f t="shared" si="55"/>
        <v>0.63636832834134005</v>
      </c>
    </row>
    <row r="840" spans="1:41" x14ac:dyDescent="0.25">
      <c r="A840" s="1">
        <v>51</v>
      </c>
      <c r="B840" s="1">
        <v>4</v>
      </c>
      <c r="C840" s="2">
        <v>1.72234630475E-3</v>
      </c>
      <c r="D840" s="1">
        <v>383</v>
      </c>
      <c r="E840" s="1">
        <v>51</v>
      </c>
      <c r="F840" s="1">
        <v>4</v>
      </c>
      <c r="G840" s="1" t="s">
        <v>38</v>
      </c>
      <c r="H840" s="2">
        <v>19.692788700000001</v>
      </c>
      <c r="I840" s="2">
        <v>1.698</v>
      </c>
      <c r="J840" s="2">
        <v>1955.829</v>
      </c>
      <c r="K840" s="2">
        <v>168.61699999999999</v>
      </c>
      <c r="L840" s="2">
        <v>0.46600000000000003</v>
      </c>
      <c r="M840" s="2">
        <v>0.61199999999999999</v>
      </c>
      <c r="N840" s="2">
        <v>9.1859999999999999</v>
      </c>
      <c r="O840" s="2">
        <v>1.0389999999999999</v>
      </c>
      <c r="P840" s="2">
        <v>912.35900000000004</v>
      </c>
      <c r="Q840" s="2">
        <v>103.211</v>
      </c>
      <c r="R840" s="2">
        <v>1.72234630475E-3</v>
      </c>
      <c r="S840" s="2">
        <v>3.274</v>
      </c>
      <c r="T840" s="2">
        <v>0.39900000000000002</v>
      </c>
      <c r="U840" s="4">
        <f t="shared" si="52"/>
        <v>5.6389618017514999E-3</v>
      </c>
      <c r="V840" s="4">
        <f t="shared" si="53"/>
        <v>6.8721617559525008E-4</v>
      </c>
      <c r="W840" s="2">
        <v>0.16600000000000001</v>
      </c>
      <c r="X840" s="2">
        <v>0.234970386</v>
      </c>
      <c r="Y840" s="1">
        <v>186</v>
      </c>
      <c r="Z840" s="1">
        <v>-1</v>
      </c>
      <c r="AC840" s="1">
        <v>0</v>
      </c>
      <c r="AE840" s="1">
        <v>18</v>
      </c>
      <c r="AF840" s="2">
        <v>5</v>
      </c>
      <c r="AG840" s="2">
        <v>24.910380797479998</v>
      </c>
      <c r="AH840" s="2">
        <v>24.927410209689999</v>
      </c>
      <c r="AI840" s="1">
        <v>5</v>
      </c>
      <c r="AJ840" s="1" t="s">
        <v>653</v>
      </c>
      <c r="AK840" s="1">
        <v>383</v>
      </c>
      <c r="AL840" s="6">
        <v>0.2</v>
      </c>
      <c r="AM840" s="6">
        <v>0.2</v>
      </c>
      <c r="AN840">
        <f t="shared" si="54"/>
        <v>1.1277923603503E-3</v>
      </c>
      <c r="AO840">
        <f t="shared" si="55"/>
        <v>1.3744323511905002E-4</v>
      </c>
    </row>
    <row r="841" spans="1:41" x14ac:dyDescent="0.25">
      <c r="A841" s="1">
        <v>51</v>
      </c>
      <c r="B841" s="1">
        <v>6</v>
      </c>
      <c r="C841" s="2">
        <v>3.2799929652699999</v>
      </c>
      <c r="D841" s="1">
        <v>384</v>
      </c>
      <c r="E841" s="1">
        <v>51</v>
      </c>
      <c r="F841" s="1">
        <v>6</v>
      </c>
      <c r="G841" s="1" t="s">
        <v>49</v>
      </c>
      <c r="H841" s="2">
        <v>5.475624893</v>
      </c>
      <c r="I841" s="2">
        <v>0.23699999999999999</v>
      </c>
      <c r="J841" s="2">
        <v>44.616</v>
      </c>
      <c r="K841" s="2">
        <v>1.9319999999999999</v>
      </c>
      <c r="L841" s="2">
        <v>0.47399999999999998</v>
      </c>
      <c r="M841" s="2">
        <v>0.65300000000000002</v>
      </c>
      <c r="N841" s="2">
        <v>2.597</v>
      </c>
      <c r="O841" s="2">
        <v>0.155</v>
      </c>
      <c r="P841" s="2">
        <v>21.161000000000001</v>
      </c>
      <c r="Q841" s="2">
        <v>1.262</v>
      </c>
      <c r="R841" s="2">
        <v>3.2799929652699999</v>
      </c>
      <c r="S841" s="2">
        <v>0.95799999999999996</v>
      </c>
      <c r="T841" s="2">
        <v>6.0999999999999999E-2</v>
      </c>
      <c r="U841" s="4">
        <f t="shared" si="52"/>
        <v>3.14223326072866</v>
      </c>
      <c r="V841" s="4">
        <f t="shared" si="53"/>
        <v>0.20007957088146999</v>
      </c>
      <c r="W841" s="2">
        <v>0.17499999999999999</v>
      </c>
      <c r="X841" s="2">
        <v>0.25879311700000002</v>
      </c>
      <c r="Y841" s="1">
        <v>186</v>
      </c>
      <c r="Z841" s="1">
        <v>-1</v>
      </c>
      <c r="AC841" s="1">
        <v>0</v>
      </c>
      <c r="AE841" s="1">
        <v>18</v>
      </c>
      <c r="AF841" s="2">
        <v>5</v>
      </c>
      <c r="AG841" s="2">
        <v>24.910380797479998</v>
      </c>
      <c r="AH841" s="2">
        <v>24.927410209689999</v>
      </c>
      <c r="AI841" s="1">
        <v>5</v>
      </c>
      <c r="AJ841" s="1" t="s">
        <v>653</v>
      </c>
      <c r="AK841" s="1">
        <v>384</v>
      </c>
      <c r="AL841" s="6">
        <v>0.2</v>
      </c>
      <c r="AM841" s="6">
        <v>0.2</v>
      </c>
      <c r="AN841">
        <f t="shared" si="54"/>
        <v>0.62844665214573203</v>
      </c>
      <c r="AO841">
        <f t="shared" si="55"/>
        <v>4.0015914176294E-2</v>
      </c>
    </row>
    <row r="842" spans="1:41" x14ac:dyDescent="0.25">
      <c r="A842" s="1">
        <v>51</v>
      </c>
      <c r="B842" s="1">
        <v>12</v>
      </c>
      <c r="C842" s="2">
        <v>5.1333514539099998E-4</v>
      </c>
      <c r="D842" s="1">
        <v>386</v>
      </c>
      <c r="E842" s="1">
        <v>51</v>
      </c>
      <c r="F842" s="1">
        <v>12</v>
      </c>
      <c r="G842" s="1" t="s">
        <v>47</v>
      </c>
      <c r="H842" s="2">
        <v>0.40570981299999997</v>
      </c>
      <c r="I842" s="2">
        <v>0.01</v>
      </c>
      <c r="J842" s="2">
        <v>183.54599999999999</v>
      </c>
      <c r="K842" s="2">
        <v>4.298</v>
      </c>
      <c r="L842" s="2">
        <v>0.437</v>
      </c>
      <c r="M842" s="2">
        <v>0.75600000000000001</v>
      </c>
      <c r="N842" s="2">
        <v>0.17699999999999999</v>
      </c>
      <c r="O842" s="2">
        <v>7.0000000000000001E-3</v>
      </c>
      <c r="P842" s="2">
        <v>80.293999999999997</v>
      </c>
      <c r="Q842" s="2">
        <v>3.2509999999999999</v>
      </c>
      <c r="R842" s="2">
        <v>5.1333514539099998E-4</v>
      </c>
      <c r="S842" s="2">
        <v>6.4000000000000001E-2</v>
      </c>
      <c r="T842" s="2">
        <v>3.0000000000000001E-3</v>
      </c>
      <c r="U842" s="4">
        <f t="shared" si="52"/>
        <v>3.2853449305023998E-5</v>
      </c>
      <c r="V842" s="4">
        <f t="shared" si="53"/>
        <v>1.540005436173E-6</v>
      </c>
      <c r="W842" s="2">
        <v>0.157</v>
      </c>
      <c r="X842" s="2">
        <v>0.32673881199999999</v>
      </c>
      <c r="Y842" s="1">
        <v>186</v>
      </c>
      <c r="Z842" s="1">
        <v>-1</v>
      </c>
      <c r="AC842" s="1">
        <v>0</v>
      </c>
      <c r="AE842" s="1">
        <v>18</v>
      </c>
      <c r="AF842" s="2">
        <v>5</v>
      </c>
      <c r="AG842" s="2">
        <v>24.910380797479998</v>
      </c>
      <c r="AH842" s="2">
        <v>24.927410209689999</v>
      </c>
      <c r="AI842" s="1">
        <v>5</v>
      </c>
      <c r="AJ842" s="1" t="s">
        <v>653</v>
      </c>
      <c r="AK842" s="1">
        <v>386</v>
      </c>
      <c r="AL842" s="6">
        <v>0.2</v>
      </c>
      <c r="AM842" s="6">
        <v>0.2</v>
      </c>
      <c r="AN842">
        <f t="shared" si="54"/>
        <v>6.5706898610048001E-6</v>
      </c>
      <c r="AO842">
        <f t="shared" si="55"/>
        <v>3.0800108723460005E-7</v>
      </c>
    </row>
    <row r="843" spans="1:41" x14ac:dyDescent="0.25">
      <c r="A843" s="1">
        <v>15</v>
      </c>
      <c r="B843" s="1">
        <v>4</v>
      </c>
      <c r="C843" s="2">
        <v>5.8042789882300001</v>
      </c>
      <c r="D843" s="1">
        <v>50</v>
      </c>
      <c r="E843" s="1">
        <v>15</v>
      </c>
      <c r="F843" s="1">
        <v>4</v>
      </c>
      <c r="G843" s="1" t="s">
        <v>38</v>
      </c>
      <c r="H843" s="2">
        <v>9.7449974019999992</v>
      </c>
      <c r="I843" s="2">
        <v>0.997</v>
      </c>
      <c r="J843" s="2">
        <v>2826.058</v>
      </c>
      <c r="K843" s="2">
        <v>289.21300000000002</v>
      </c>
      <c r="L843" s="2">
        <v>0.46800000000000003</v>
      </c>
      <c r="M843" s="2">
        <v>0.49399999999999999</v>
      </c>
      <c r="N843" s="2">
        <v>4.5650000000000004</v>
      </c>
      <c r="O843" s="2">
        <v>0.49199999999999999</v>
      </c>
      <c r="P843" s="2">
        <v>1323.876</v>
      </c>
      <c r="Q843" s="2">
        <v>142.72999999999999</v>
      </c>
      <c r="R843" s="2">
        <v>5.8042789882300001</v>
      </c>
      <c r="S843" s="2">
        <v>4.5650000000000004</v>
      </c>
      <c r="T843" s="2">
        <v>0.49199999999999999</v>
      </c>
      <c r="U843" s="4">
        <f t="shared" si="52"/>
        <v>26.496533581269954</v>
      </c>
      <c r="V843" s="4">
        <f t="shared" si="53"/>
        <v>2.8557052622091601</v>
      </c>
      <c r="W843" s="2">
        <v>0.46800000000000003</v>
      </c>
      <c r="X843" s="2">
        <v>0.493511435</v>
      </c>
      <c r="Y843" s="1">
        <v>189</v>
      </c>
      <c r="Z843" s="1">
        <v>-1</v>
      </c>
      <c r="AC843" s="1">
        <v>0</v>
      </c>
      <c r="AE843" s="1">
        <v>21</v>
      </c>
      <c r="AF843" s="2">
        <v>5</v>
      </c>
      <c r="AG843" s="2">
        <v>2216.0988723567002</v>
      </c>
      <c r="AH843" s="2">
        <v>2191.73776071267</v>
      </c>
      <c r="AI843" s="1">
        <v>5</v>
      </c>
      <c r="AJ843" s="1" t="s">
        <v>653</v>
      </c>
      <c r="AK843" s="1">
        <v>50</v>
      </c>
      <c r="AL843" s="6">
        <v>0.2</v>
      </c>
      <c r="AM843" s="6">
        <v>0.2</v>
      </c>
      <c r="AN843">
        <f t="shared" si="54"/>
        <v>5.2993067162539909</v>
      </c>
      <c r="AO843">
        <f t="shared" si="55"/>
        <v>0.571141052441832</v>
      </c>
    </row>
    <row r="844" spans="1:41" x14ac:dyDescent="0.25">
      <c r="A844" s="1">
        <v>15</v>
      </c>
      <c r="B844" s="1">
        <v>13</v>
      </c>
      <c r="C844" s="2">
        <v>0.52726792527699995</v>
      </c>
      <c r="D844" s="1">
        <v>56</v>
      </c>
      <c r="E844" s="1">
        <v>15</v>
      </c>
      <c r="F844" s="1">
        <v>13</v>
      </c>
      <c r="G844" s="1" t="s">
        <v>42</v>
      </c>
      <c r="H844" s="2">
        <v>5.9490026150000004</v>
      </c>
      <c r="I844" s="2">
        <v>0.45900000000000002</v>
      </c>
      <c r="J844" s="2">
        <v>2341.8040000000001</v>
      </c>
      <c r="K844" s="2">
        <v>180.72399999999999</v>
      </c>
      <c r="L844" s="2">
        <v>0.47299999999999998</v>
      </c>
      <c r="M844" s="2">
        <v>0.503</v>
      </c>
      <c r="N844" s="2">
        <v>2.8109999999999999</v>
      </c>
      <c r="O844" s="2">
        <v>0.23100000000000001</v>
      </c>
      <c r="P844" s="2">
        <v>1106.548</v>
      </c>
      <c r="Q844" s="2">
        <v>90.850999999999999</v>
      </c>
      <c r="R844" s="2">
        <v>0.52726792527699995</v>
      </c>
      <c r="S844" s="2">
        <v>2.8109999999999999</v>
      </c>
      <c r="T844" s="2">
        <v>0.23100000000000001</v>
      </c>
      <c r="U844" s="4">
        <f t="shared" si="52"/>
        <v>1.4821501379536468</v>
      </c>
      <c r="V844" s="4">
        <f t="shared" si="53"/>
        <v>0.12179889073898699</v>
      </c>
      <c r="W844" s="2">
        <v>0.47299999999999998</v>
      </c>
      <c r="X844" s="2">
        <v>0.50270579999999998</v>
      </c>
      <c r="Y844" s="1">
        <v>189</v>
      </c>
      <c r="Z844" s="1">
        <v>-1</v>
      </c>
      <c r="AC844" s="1">
        <v>0</v>
      </c>
      <c r="AE844" s="1">
        <v>21</v>
      </c>
      <c r="AF844" s="2">
        <v>5</v>
      </c>
      <c r="AG844" s="2">
        <v>2216.0988723567002</v>
      </c>
      <c r="AH844" s="2">
        <v>2191.73776071267</v>
      </c>
      <c r="AI844" s="1">
        <v>5</v>
      </c>
      <c r="AJ844" s="1" t="s">
        <v>653</v>
      </c>
      <c r="AK844" s="1">
        <v>56</v>
      </c>
      <c r="AL844" s="6">
        <v>0.2</v>
      </c>
      <c r="AM844" s="6">
        <v>0.2</v>
      </c>
      <c r="AN844">
        <f t="shared" si="54"/>
        <v>0.29643002759072939</v>
      </c>
      <c r="AO844">
        <f t="shared" si="55"/>
        <v>2.4359778147797398E-2</v>
      </c>
    </row>
    <row r="845" spans="1:41" x14ac:dyDescent="0.25">
      <c r="A845" s="1">
        <v>18</v>
      </c>
      <c r="B845" s="1">
        <v>1</v>
      </c>
      <c r="C845" s="2">
        <v>1.1664104553000001</v>
      </c>
      <c r="D845" s="1">
        <v>78</v>
      </c>
      <c r="E845" s="1">
        <v>18</v>
      </c>
      <c r="F845" s="1">
        <v>1</v>
      </c>
      <c r="G845" s="1" t="s">
        <v>46</v>
      </c>
      <c r="H845" s="2">
        <v>3.1521646809999999</v>
      </c>
      <c r="I845" s="2">
        <v>0.14399999999999999</v>
      </c>
      <c r="J845" s="2">
        <v>1003.3869999999999</v>
      </c>
      <c r="K845" s="2">
        <v>45.863999999999997</v>
      </c>
      <c r="L845" s="2">
        <v>0.58399999999999996</v>
      </c>
      <c r="M845" s="2">
        <v>0.53</v>
      </c>
      <c r="N845" s="2">
        <v>1.84</v>
      </c>
      <c r="O845" s="2">
        <v>7.5999999999999998E-2</v>
      </c>
      <c r="P845" s="2">
        <v>585.79700000000003</v>
      </c>
      <c r="Q845" s="2">
        <v>24.292999999999999</v>
      </c>
      <c r="R845" s="2">
        <v>1.1664104553000001</v>
      </c>
      <c r="S845" s="2">
        <v>1.6479999999999999</v>
      </c>
      <c r="T845" s="2">
        <v>7.0000000000000007E-2</v>
      </c>
      <c r="U845" s="4">
        <f t="shared" si="52"/>
        <v>1.9222444303344</v>
      </c>
      <c r="V845" s="4">
        <f t="shared" si="53"/>
        <v>8.164873187100001E-2</v>
      </c>
      <c r="W845" s="2">
        <v>0.52300000000000002</v>
      </c>
      <c r="X845" s="2">
        <v>0.482704839</v>
      </c>
      <c r="Y845" s="1">
        <v>189</v>
      </c>
      <c r="Z845" s="1">
        <v>-1</v>
      </c>
      <c r="AC845" s="1">
        <v>0</v>
      </c>
      <c r="AE845" s="1">
        <v>21</v>
      </c>
      <c r="AF845" s="2">
        <v>5</v>
      </c>
      <c r="AG845" s="2">
        <v>2216.0988723567002</v>
      </c>
      <c r="AH845" s="2">
        <v>2191.73776071267</v>
      </c>
      <c r="AI845" s="1">
        <v>5</v>
      </c>
      <c r="AJ845" s="1" t="s">
        <v>653</v>
      </c>
      <c r="AK845" s="1">
        <v>78</v>
      </c>
      <c r="AL845" s="6">
        <v>0.2</v>
      </c>
      <c r="AM845" s="6">
        <v>0.2</v>
      </c>
      <c r="AN845">
        <f t="shared" si="54"/>
        <v>0.38444888606687999</v>
      </c>
      <c r="AO845">
        <f t="shared" si="55"/>
        <v>1.6329746374200003E-2</v>
      </c>
    </row>
    <row r="846" spans="1:41" x14ac:dyDescent="0.25">
      <c r="A846" s="1">
        <v>18</v>
      </c>
      <c r="B846" s="1">
        <v>2</v>
      </c>
      <c r="C846" s="2">
        <v>4.7646705492499999</v>
      </c>
      <c r="D846" s="1">
        <v>79</v>
      </c>
      <c r="E846" s="1">
        <v>18</v>
      </c>
      <c r="F846" s="1">
        <v>2</v>
      </c>
      <c r="G846" s="1" t="s">
        <v>39</v>
      </c>
      <c r="H846" s="2">
        <v>6.3654747819999997</v>
      </c>
      <c r="I846" s="2">
        <v>0.317</v>
      </c>
      <c r="J846" s="2">
        <v>3149.375</v>
      </c>
      <c r="K846" s="2">
        <v>157.071</v>
      </c>
      <c r="L846" s="2">
        <v>0.58199999999999996</v>
      </c>
      <c r="M846" s="2">
        <v>0.52700000000000002</v>
      </c>
      <c r="N846" s="2">
        <v>3.702</v>
      </c>
      <c r="O846" s="2">
        <v>0.16700000000000001</v>
      </c>
      <c r="P846" s="2">
        <v>1831.62</v>
      </c>
      <c r="Q846" s="2">
        <v>82.709000000000003</v>
      </c>
      <c r="R846" s="2">
        <v>4.7646705492499999</v>
      </c>
      <c r="S846" s="2">
        <v>3.3140000000000001</v>
      </c>
      <c r="T846" s="2">
        <v>0.152</v>
      </c>
      <c r="U846" s="4">
        <f t="shared" si="52"/>
        <v>15.790118200214501</v>
      </c>
      <c r="V846" s="4">
        <f t="shared" si="53"/>
        <v>0.72422992348600002</v>
      </c>
      <c r="W846" s="2">
        <v>0.52100000000000002</v>
      </c>
      <c r="X846" s="2">
        <v>0.47953706000000001</v>
      </c>
      <c r="Y846" s="1">
        <v>189</v>
      </c>
      <c r="Z846" s="1">
        <v>-1</v>
      </c>
      <c r="AC846" s="1">
        <v>0</v>
      </c>
      <c r="AE846" s="1">
        <v>21</v>
      </c>
      <c r="AF846" s="2">
        <v>5</v>
      </c>
      <c r="AG846" s="2">
        <v>2216.0988723567002</v>
      </c>
      <c r="AH846" s="2">
        <v>2191.73776071267</v>
      </c>
      <c r="AI846" s="1">
        <v>5</v>
      </c>
      <c r="AJ846" s="1" t="s">
        <v>653</v>
      </c>
      <c r="AK846" s="1">
        <v>79</v>
      </c>
      <c r="AL846" s="6">
        <v>0.2</v>
      </c>
      <c r="AM846" s="6">
        <v>0.2</v>
      </c>
      <c r="AN846">
        <f t="shared" si="54"/>
        <v>3.1580236400429005</v>
      </c>
      <c r="AO846">
        <f t="shared" si="55"/>
        <v>0.1448459846972</v>
      </c>
    </row>
    <row r="847" spans="1:41" x14ac:dyDescent="0.25">
      <c r="A847" s="1">
        <v>18</v>
      </c>
      <c r="B847" s="1">
        <v>12</v>
      </c>
      <c r="C847" s="2">
        <v>6.1469241273299996E-3</v>
      </c>
      <c r="D847" s="1">
        <v>87</v>
      </c>
      <c r="E847" s="1">
        <v>18</v>
      </c>
      <c r="F847" s="1">
        <v>12</v>
      </c>
      <c r="G847" s="1" t="s">
        <v>47</v>
      </c>
      <c r="H847" s="2">
        <v>0.171372944</v>
      </c>
      <c r="I847" s="2">
        <v>4.0000000000000001E-3</v>
      </c>
      <c r="J847" s="2">
        <v>5.8319999999999999</v>
      </c>
      <c r="K847" s="2">
        <v>0.13600000000000001</v>
      </c>
      <c r="L847" s="2">
        <v>0.61299999999999999</v>
      </c>
      <c r="M847" s="2">
        <v>0.55800000000000005</v>
      </c>
      <c r="N847" s="2">
        <v>0.105</v>
      </c>
      <c r="O847" s="2">
        <v>2E-3</v>
      </c>
      <c r="P847" s="2">
        <v>3.5750000000000002</v>
      </c>
      <c r="Q847" s="2">
        <v>7.5999999999999998E-2</v>
      </c>
      <c r="R847" s="2">
        <v>6.1469241273299996E-3</v>
      </c>
      <c r="S847" s="2">
        <v>9.5000000000000001E-2</v>
      </c>
      <c r="T847" s="2">
        <v>2E-3</v>
      </c>
      <c r="U847" s="4">
        <f t="shared" si="52"/>
        <v>5.8395779209634996E-4</v>
      </c>
      <c r="V847" s="4">
        <f t="shared" si="53"/>
        <v>1.229384825466E-5</v>
      </c>
      <c r="W847" s="2">
        <v>0.55400000000000005</v>
      </c>
      <c r="X847" s="2">
        <v>0.51224065799999996</v>
      </c>
      <c r="Y847" s="1">
        <v>189</v>
      </c>
      <c r="Z847" s="1">
        <v>-1</v>
      </c>
      <c r="AC847" s="1">
        <v>0</v>
      </c>
      <c r="AE847" s="1">
        <v>21</v>
      </c>
      <c r="AF847" s="2">
        <v>5</v>
      </c>
      <c r="AG847" s="2">
        <v>2216.0988723567002</v>
      </c>
      <c r="AH847" s="2">
        <v>2191.73776071267</v>
      </c>
      <c r="AI847" s="1">
        <v>5</v>
      </c>
      <c r="AJ847" s="1" t="s">
        <v>653</v>
      </c>
      <c r="AK847" s="1">
        <v>87</v>
      </c>
      <c r="AL847" s="6">
        <v>0.2</v>
      </c>
      <c r="AM847" s="6">
        <v>0.2</v>
      </c>
      <c r="AN847">
        <f t="shared" si="54"/>
        <v>1.1679155841927E-4</v>
      </c>
      <c r="AO847">
        <f t="shared" si="55"/>
        <v>2.4587696509320004E-6</v>
      </c>
    </row>
    <row r="848" spans="1:41" x14ac:dyDescent="0.25">
      <c r="A848" s="1">
        <v>22</v>
      </c>
      <c r="B848" s="1">
        <v>1</v>
      </c>
      <c r="C848" s="2">
        <v>1.919823901</v>
      </c>
      <c r="D848" s="1">
        <v>109</v>
      </c>
      <c r="E848" s="1">
        <v>22</v>
      </c>
      <c r="F848" s="1">
        <v>1</v>
      </c>
      <c r="G848" s="1" t="s">
        <v>46</v>
      </c>
      <c r="H848" s="2">
        <v>3.7854401879999999</v>
      </c>
      <c r="I848" s="2">
        <v>0.16800000000000001</v>
      </c>
      <c r="J848" s="2">
        <v>177.53399999999999</v>
      </c>
      <c r="K848" s="2">
        <v>7.86</v>
      </c>
      <c r="L848" s="2">
        <v>0.5</v>
      </c>
      <c r="M848" s="2">
        <v>0.58699999999999997</v>
      </c>
      <c r="N848" s="2">
        <v>1.8939999999999999</v>
      </c>
      <c r="O848" s="2">
        <v>9.8000000000000004E-2</v>
      </c>
      <c r="P848" s="2">
        <v>88.849000000000004</v>
      </c>
      <c r="Q848" s="2">
        <v>4.6159999999999997</v>
      </c>
      <c r="R848" s="2">
        <v>1.919823901</v>
      </c>
      <c r="S848" s="2">
        <v>1.6990000000000001</v>
      </c>
      <c r="T848" s="2">
        <v>0.09</v>
      </c>
      <c r="U848" s="4">
        <f t="shared" si="52"/>
        <v>3.261780807799</v>
      </c>
      <c r="V848" s="4">
        <f t="shared" si="53"/>
        <v>0.17278415109</v>
      </c>
      <c r="W848" s="2">
        <v>0.44900000000000001</v>
      </c>
      <c r="X848" s="2">
        <v>0.53587641500000005</v>
      </c>
      <c r="Y848" s="1">
        <v>189</v>
      </c>
      <c r="Z848" s="1">
        <v>-1</v>
      </c>
      <c r="AC848" s="1">
        <v>0</v>
      </c>
      <c r="AE848" s="1">
        <v>21</v>
      </c>
      <c r="AF848" s="2">
        <v>5</v>
      </c>
      <c r="AG848" s="2">
        <v>2216.0988723567002</v>
      </c>
      <c r="AH848" s="2">
        <v>2191.73776071267</v>
      </c>
      <c r="AI848" s="1">
        <v>5</v>
      </c>
      <c r="AJ848" s="1" t="s">
        <v>653</v>
      </c>
      <c r="AK848" s="1">
        <v>109</v>
      </c>
      <c r="AL848" s="6">
        <v>0.2</v>
      </c>
      <c r="AM848" s="6">
        <v>0.2</v>
      </c>
      <c r="AN848">
        <f t="shared" si="54"/>
        <v>0.65235616155980003</v>
      </c>
      <c r="AO848">
        <f t="shared" si="55"/>
        <v>3.4556830218000004E-2</v>
      </c>
    </row>
    <row r="849" spans="1:41" x14ac:dyDescent="0.25">
      <c r="A849" s="1">
        <v>22</v>
      </c>
      <c r="B849" s="1">
        <v>2</v>
      </c>
      <c r="C849" s="2">
        <v>1.2671378227000001</v>
      </c>
      <c r="D849" s="1">
        <v>110</v>
      </c>
      <c r="E849" s="1">
        <v>22</v>
      </c>
      <c r="F849" s="1">
        <v>2</v>
      </c>
      <c r="G849" s="1" t="s">
        <v>39</v>
      </c>
      <c r="H849" s="2">
        <v>7.1240204279999997</v>
      </c>
      <c r="I849" s="2">
        <v>0.33500000000000002</v>
      </c>
      <c r="J849" s="2">
        <v>167.505</v>
      </c>
      <c r="K849" s="2">
        <v>7.8860000000000001</v>
      </c>
      <c r="L849" s="2">
        <v>0.499</v>
      </c>
      <c r="M849" s="2">
        <v>0.58499999999999996</v>
      </c>
      <c r="N849" s="2">
        <v>3.5539999999999998</v>
      </c>
      <c r="O849" s="2">
        <v>0.19600000000000001</v>
      </c>
      <c r="P849" s="2">
        <v>83.561000000000007</v>
      </c>
      <c r="Q849" s="2">
        <v>4.6150000000000002</v>
      </c>
      <c r="R849" s="2">
        <v>1.2671378227000001</v>
      </c>
      <c r="S849" s="2">
        <v>3.1859999999999999</v>
      </c>
      <c r="T849" s="2">
        <v>0.17899999999999999</v>
      </c>
      <c r="U849" s="4">
        <f t="shared" si="52"/>
        <v>4.0371011031222004</v>
      </c>
      <c r="V849" s="4">
        <f t="shared" si="53"/>
        <v>0.22681767026329999</v>
      </c>
      <c r="W849" s="2">
        <v>0.44700000000000001</v>
      </c>
      <c r="X849" s="2">
        <v>0.53363199900000002</v>
      </c>
      <c r="Y849" s="1">
        <v>189</v>
      </c>
      <c r="Z849" s="1">
        <v>-1</v>
      </c>
      <c r="AC849" s="1">
        <v>0</v>
      </c>
      <c r="AE849" s="1">
        <v>21</v>
      </c>
      <c r="AF849" s="2">
        <v>5</v>
      </c>
      <c r="AG849" s="2">
        <v>2216.0988723567002</v>
      </c>
      <c r="AH849" s="2">
        <v>2191.73776071267</v>
      </c>
      <c r="AI849" s="1">
        <v>5</v>
      </c>
      <c r="AJ849" s="1" t="s">
        <v>653</v>
      </c>
      <c r="AK849" s="1">
        <v>110</v>
      </c>
      <c r="AL849" s="6">
        <v>0.2</v>
      </c>
      <c r="AM849" s="6">
        <v>0.2</v>
      </c>
      <c r="AN849">
        <f t="shared" si="54"/>
        <v>0.80742022062444008</v>
      </c>
      <c r="AO849">
        <f t="shared" si="55"/>
        <v>4.5363534052659998E-2</v>
      </c>
    </row>
    <row r="850" spans="1:41" x14ac:dyDescent="0.25">
      <c r="A850" s="1">
        <v>22</v>
      </c>
      <c r="B850" s="1">
        <v>11</v>
      </c>
      <c r="C850" s="2">
        <v>1.4514816829100001E-4</v>
      </c>
      <c r="D850" s="1">
        <v>117</v>
      </c>
      <c r="E850" s="1">
        <v>22</v>
      </c>
      <c r="F850" s="1">
        <v>11</v>
      </c>
      <c r="G850" s="1" t="s">
        <v>41</v>
      </c>
      <c r="H850" s="2">
        <v>1.7192755719999999</v>
      </c>
      <c r="I850" s="2">
        <v>6.5000000000000002E-2</v>
      </c>
      <c r="J850" s="2">
        <v>165.518</v>
      </c>
      <c r="K850" s="2">
        <v>6.2460000000000004</v>
      </c>
      <c r="L850" s="2">
        <v>0.52100000000000002</v>
      </c>
      <c r="M850" s="2">
        <v>0.61099999999999999</v>
      </c>
      <c r="N850" s="2">
        <v>0.89500000000000002</v>
      </c>
      <c r="O850" s="2">
        <v>0.04</v>
      </c>
      <c r="P850" s="2">
        <v>86.203999999999994</v>
      </c>
      <c r="Q850" s="2">
        <v>3.8149999999999999</v>
      </c>
      <c r="R850" s="2">
        <v>1.4514816829100001E-4</v>
      </c>
      <c r="S850" s="2">
        <v>0.80500000000000005</v>
      </c>
      <c r="T850" s="2">
        <v>3.5999999999999997E-2</v>
      </c>
      <c r="U850" s="4">
        <f t="shared" si="52"/>
        <v>1.1684427547425501E-4</v>
      </c>
      <c r="V850" s="4">
        <f t="shared" si="53"/>
        <v>5.2253340584759998E-6</v>
      </c>
      <c r="W850" s="2">
        <v>0.46800000000000003</v>
      </c>
      <c r="X850" s="2">
        <v>0.55883461999999995</v>
      </c>
      <c r="Y850" s="1">
        <v>189</v>
      </c>
      <c r="Z850" s="1">
        <v>-1</v>
      </c>
      <c r="AC850" s="1">
        <v>0</v>
      </c>
      <c r="AE850" s="1">
        <v>21</v>
      </c>
      <c r="AF850" s="2">
        <v>5</v>
      </c>
      <c r="AG850" s="2">
        <v>2216.0988723567002</v>
      </c>
      <c r="AH850" s="2">
        <v>2191.73776071267</v>
      </c>
      <c r="AI850" s="1">
        <v>5</v>
      </c>
      <c r="AJ850" s="1" t="s">
        <v>653</v>
      </c>
      <c r="AK850" s="1">
        <v>117</v>
      </c>
      <c r="AL850" s="6">
        <v>0.2</v>
      </c>
      <c r="AM850" s="6">
        <v>0.2</v>
      </c>
      <c r="AN850">
        <f t="shared" si="54"/>
        <v>2.3368855094851003E-5</v>
      </c>
      <c r="AO850">
        <f t="shared" si="55"/>
        <v>1.0450668116951999E-6</v>
      </c>
    </row>
    <row r="851" spans="1:41" x14ac:dyDescent="0.25">
      <c r="A851" s="1">
        <v>24</v>
      </c>
      <c r="B851" s="1">
        <v>1</v>
      </c>
      <c r="C851" s="2">
        <v>31.882046199400001</v>
      </c>
      <c r="D851" s="1">
        <v>131</v>
      </c>
      <c r="E851" s="1">
        <v>24</v>
      </c>
      <c r="F851" s="1">
        <v>1</v>
      </c>
      <c r="G851" s="1" t="s">
        <v>46</v>
      </c>
      <c r="H851" s="2">
        <v>4.6600567130000004</v>
      </c>
      <c r="I851" s="2">
        <v>0.36699999999999999</v>
      </c>
      <c r="J851" s="2">
        <v>900.97400000000005</v>
      </c>
      <c r="K851" s="2">
        <v>71.037999999999997</v>
      </c>
      <c r="L851" s="2">
        <v>0.23300000000000001</v>
      </c>
      <c r="M851" s="2">
        <v>0.12</v>
      </c>
      <c r="N851" s="2">
        <v>1.0860000000000001</v>
      </c>
      <c r="O851" s="2">
        <v>4.3999999999999997E-2</v>
      </c>
      <c r="P851" s="2">
        <v>210.047</v>
      </c>
      <c r="Q851" s="2">
        <v>8.5020000000000007</v>
      </c>
      <c r="R851" s="2">
        <v>31.882046199400001</v>
      </c>
      <c r="S851" s="2">
        <v>0.628</v>
      </c>
      <c r="T851" s="2">
        <v>2.3E-2</v>
      </c>
      <c r="U851" s="4">
        <f t="shared" si="52"/>
        <v>20.0219250132232</v>
      </c>
      <c r="V851" s="4">
        <f t="shared" si="53"/>
        <v>0.73328706258620002</v>
      </c>
      <c r="W851" s="2">
        <v>0.13500000000000001</v>
      </c>
      <c r="X851" s="2">
        <v>6.1741439000000002E-2</v>
      </c>
      <c r="Y851" s="1">
        <v>189</v>
      </c>
      <c r="Z851" s="1">
        <v>-1</v>
      </c>
      <c r="AC851" s="1">
        <v>0</v>
      </c>
      <c r="AE851" s="1">
        <v>21</v>
      </c>
      <c r="AF851" s="2">
        <v>5</v>
      </c>
      <c r="AG851" s="2">
        <v>2216.0988723567002</v>
      </c>
      <c r="AH851" s="2">
        <v>2191.73776071267</v>
      </c>
      <c r="AI851" s="1">
        <v>5</v>
      </c>
      <c r="AJ851" s="1" t="s">
        <v>653</v>
      </c>
      <c r="AK851" s="1">
        <v>131</v>
      </c>
      <c r="AL851" s="6">
        <v>0.2</v>
      </c>
      <c r="AM851" s="6">
        <v>0.2</v>
      </c>
      <c r="AN851">
        <f t="shared" si="54"/>
        <v>4.0043850026446401</v>
      </c>
      <c r="AO851">
        <f t="shared" si="55"/>
        <v>0.14665741251724002</v>
      </c>
    </row>
    <row r="852" spans="1:41" x14ac:dyDescent="0.25">
      <c r="A852" s="1">
        <v>24</v>
      </c>
      <c r="B852" s="1">
        <v>2</v>
      </c>
      <c r="C852" s="2">
        <v>188.34715358299999</v>
      </c>
      <c r="D852" s="1">
        <v>132</v>
      </c>
      <c r="E852" s="1">
        <v>24</v>
      </c>
      <c r="F852" s="1">
        <v>2</v>
      </c>
      <c r="G852" s="1" t="s">
        <v>39</v>
      </c>
      <c r="H852" s="2">
        <v>9.1244274799999996</v>
      </c>
      <c r="I852" s="2">
        <v>0.747</v>
      </c>
      <c r="J852" s="2">
        <v>4998.6130000000003</v>
      </c>
      <c r="K852" s="2">
        <v>409.16500000000002</v>
      </c>
      <c r="L852" s="2">
        <v>0.23100000000000001</v>
      </c>
      <c r="M852" s="2">
        <v>0.11700000000000001</v>
      </c>
      <c r="N852" s="2">
        <v>2.1110000000000002</v>
      </c>
      <c r="O852" s="2">
        <v>8.6999999999999994E-2</v>
      </c>
      <c r="P852" s="2">
        <v>1156.347</v>
      </c>
      <c r="Q852" s="2">
        <v>47.73</v>
      </c>
      <c r="R852" s="2">
        <v>188.34715358299999</v>
      </c>
      <c r="S852" s="2">
        <v>1.216</v>
      </c>
      <c r="T852" s="2">
        <v>4.4999999999999998E-2</v>
      </c>
      <c r="U852" s="4">
        <f t="shared" si="52"/>
        <v>229.03013875692798</v>
      </c>
      <c r="V852" s="4">
        <f t="shared" si="53"/>
        <v>8.4756219112349989</v>
      </c>
      <c r="W852" s="2">
        <v>0.13300000000000001</v>
      </c>
      <c r="X852" s="2">
        <v>6.0038290000000001E-2</v>
      </c>
      <c r="Y852" s="1">
        <v>189</v>
      </c>
      <c r="Z852" s="1">
        <v>-1</v>
      </c>
      <c r="AC852" s="1">
        <v>0</v>
      </c>
      <c r="AE852" s="1">
        <v>21</v>
      </c>
      <c r="AF852" s="2">
        <v>5</v>
      </c>
      <c r="AG852" s="2">
        <v>2216.0988723567002</v>
      </c>
      <c r="AH852" s="2">
        <v>2191.73776071267</v>
      </c>
      <c r="AI852" s="1">
        <v>5</v>
      </c>
      <c r="AJ852" s="1" t="s">
        <v>653</v>
      </c>
      <c r="AK852" s="1">
        <v>132</v>
      </c>
      <c r="AL852" s="6">
        <v>0.2</v>
      </c>
      <c r="AM852" s="6">
        <v>0.2</v>
      </c>
      <c r="AN852">
        <f t="shared" si="54"/>
        <v>45.806027751385599</v>
      </c>
      <c r="AO852">
        <f t="shared" si="55"/>
        <v>1.6951243822469999</v>
      </c>
    </row>
    <row r="853" spans="1:41" x14ac:dyDescent="0.25">
      <c r="A853" s="1">
        <v>24</v>
      </c>
      <c r="B853" s="1">
        <v>3</v>
      </c>
      <c r="C853" s="2">
        <v>103.791125218</v>
      </c>
      <c r="D853" s="1">
        <v>133</v>
      </c>
      <c r="E853" s="1">
        <v>24</v>
      </c>
      <c r="F853" s="1">
        <v>3</v>
      </c>
      <c r="G853" s="1" t="s">
        <v>40</v>
      </c>
      <c r="H853" s="2">
        <v>20.209037899999998</v>
      </c>
      <c r="I853" s="2">
        <v>2.1419999999999999</v>
      </c>
      <c r="J853" s="2">
        <v>4406.7340000000004</v>
      </c>
      <c r="K853" s="2">
        <v>467.09199999999998</v>
      </c>
      <c r="L853" s="2">
        <v>0.23100000000000001</v>
      </c>
      <c r="M853" s="2">
        <v>0.124</v>
      </c>
      <c r="N853" s="2">
        <v>4.67</v>
      </c>
      <c r="O853" s="2">
        <v>0.26500000000000001</v>
      </c>
      <c r="P853" s="2">
        <v>1018.3630000000001</v>
      </c>
      <c r="Q853" s="2">
        <v>57.887</v>
      </c>
      <c r="R853" s="2">
        <v>103.791125218</v>
      </c>
      <c r="S853" s="2">
        <v>2.6909999999999998</v>
      </c>
      <c r="T853" s="2">
        <v>0.13800000000000001</v>
      </c>
      <c r="U853" s="4">
        <f t="shared" si="52"/>
        <v>279.30191796163797</v>
      </c>
      <c r="V853" s="4">
        <f t="shared" si="53"/>
        <v>14.323175280084001</v>
      </c>
      <c r="W853" s="2">
        <v>0.13300000000000001</v>
      </c>
      <c r="X853" s="2">
        <v>6.4241049999999994E-2</v>
      </c>
      <c r="Y853" s="1">
        <v>189</v>
      </c>
      <c r="Z853" s="1">
        <v>-1</v>
      </c>
      <c r="AC853" s="1">
        <v>0</v>
      </c>
      <c r="AE853" s="1">
        <v>21</v>
      </c>
      <c r="AF853" s="2">
        <v>5</v>
      </c>
      <c r="AG853" s="2">
        <v>2216.0988723567002</v>
      </c>
      <c r="AH853" s="2">
        <v>2191.73776071267</v>
      </c>
      <c r="AI853" s="1">
        <v>5</v>
      </c>
      <c r="AJ853" s="1" t="s">
        <v>653</v>
      </c>
      <c r="AK853" s="1">
        <v>133</v>
      </c>
      <c r="AL853" s="6">
        <v>0.2</v>
      </c>
      <c r="AM853" s="6">
        <v>0.2</v>
      </c>
      <c r="AN853">
        <f t="shared" si="54"/>
        <v>55.860383592327594</v>
      </c>
      <c r="AO853">
        <f t="shared" si="55"/>
        <v>2.8646350560168004</v>
      </c>
    </row>
    <row r="854" spans="1:41" x14ac:dyDescent="0.25">
      <c r="A854" s="1">
        <v>24</v>
      </c>
      <c r="B854" s="1">
        <v>4</v>
      </c>
      <c r="C854" s="2">
        <v>66.697579599899996</v>
      </c>
      <c r="D854" s="1">
        <v>134</v>
      </c>
      <c r="E854" s="1">
        <v>24</v>
      </c>
      <c r="F854" s="1">
        <v>4</v>
      </c>
      <c r="G854" s="1" t="s">
        <v>38</v>
      </c>
      <c r="H854" s="2">
        <v>14.48940277</v>
      </c>
      <c r="I854" s="2">
        <v>1.67</v>
      </c>
      <c r="J854" s="2">
        <v>3647.1489999999999</v>
      </c>
      <c r="K854" s="2">
        <v>420.46899999999999</v>
      </c>
      <c r="L854" s="2">
        <v>0.223</v>
      </c>
      <c r="M854" s="2">
        <v>0.111</v>
      </c>
      <c r="N854" s="2">
        <v>3.2269999999999999</v>
      </c>
      <c r="O854" s="2">
        <v>0.185</v>
      </c>
      <c r="P854" s="2">
        <v>812.22699999999998</v>
      </c>
      <c r="Q854" s="2">
        <v>46.466000000000001</v>
      </c>
      <c r="R854" s="2">
        <v>66.697579599899996</v>
      </c>
      <c r="S854" s="2">
        <v>1.8360000000000001</v>
      </c>
      <c r="T854" s="2">
        <v>9.5000000000000001E-2</v>
      </c>
      <c r="U854" s="4">
        <f t="shared" si="52"/>
        <v>122.45675614541639</v>
      </c>
      <c r="V854" s="4">
        <f t="shared" si="53"/>
        <v>6.3362700619904997</v>
      </c>
      <c r="W854" s="2">
        <v>0.127</v>
      </c>
      <c r="X854" s="2">
        <v>5.6659385E-2</v>
      </c>
      <c r="Y854" s="1">
        <v>189</v>
      </c>
      <c r="Z854" s="1">
        <v>-1</v>
      </c>
      <c r="AC854" s="1">
        <v>0</v>
      </c>
      <c r="AE854" s="1">
        <v>21</v>
      </c>
      <c r="AF854" s="2">
        <v>5</v>
      </c>
      <c r="AG854" s="2">
        <v>2216.0988723567002</v>
      </c>
      <c r="AH854" s="2">
        <v>2191.73776071267</v>
      </c>
      <c r="AI854" s="1">
        <v>5</v>
      </c>
      <c r="AJ854" s="1" t="s">
        <v>653</v>
      </c>
      <c r="AK854" s="1">
        <v>134</v>
      </c>
      <c r="AL854" s="6">
        <v>0.2</v>
      </c>
      <c r="AM854" s="6">
        <v>0.2</v>
      </c>
      <c r="AN854">
        <f t="shared" si="54"/>
        <v>24.491351229083278</v>
      </c>
      <c r="AO854">
        <f t="shared" si="55"/>
        <v>1.2672540123981</v>
      </c>
    </row>
    <row r="855" spans="1:41" x14ac:dyDescent="0.25">
      <c r="A855" s="1">
        <v>24</v>
      </c>
      <c r="B855" s="1">
        <v>6</v>
      </c>
      <c r="C855" s="2">
        <v>3.6494196828100001</v>
      </c>
      <c r="D855" s="1">
        <v>135</v>
      </c>
      <c r="E855" s="1">
        <v>24</v>
      </c>
      <c r="F855" s="1">
        <v>6</v>
      </c>
      <c r="G855" s="1" t="s">
        <v>49</v>
      </c>
      <c r="H855" s="2">
        <v>4.2719489230000001</v>
      </c>
      <c r="I855" s="2">
        <v>0.32300000000000001</v>
      </c>
      <c r="J855" s="2">
        <v>149.11000000000001</v>
      </c>
      <c r="K855" s="2">
        <v>11.260999999999999</v>
      </c>
      <c r="L855" s="2">
        <v>0.23899999999999999</v>
      </c>
      <c r="M855" s="2">
        <v>0.13</v>
      </c>
      <c r="N855" s="2">
        <v>1.0209999999999999</v>
      </c>
      <c r="O855" s="2">
        <v>4.2000000000000003E-2</v>
      </c>
      <c r="P855" s="2">
        <v>35.645000000000003</v>
      </c>
      <c r="Q855" s="2">
        <v>1.462</v>
      </c>
      <c r="R855" s="2">
        <v>3.6494196828100001</v>
      </c>
      <c r="S855" s="2">
        <v>0.59399999999999997</v>
      </c>
      <c r="T855" s="2">
        <v>2.1999999999999999E-2</v>
      </c>
      <c r="U855" s="4">
        <f t="shared" si="52"/>
        <v>2.16775529158914</v>
      </c>
      <c r="V855" s="4">
        <f t="shared" si="53"/>
        <v>8.0287233021820004E-2</v>
      </c>
      <c r="W855" s="2">
        <v>0.13900000000000001</v>
      </c>
      <c r="X855" s="2">
        <v>6.7473113000000001E-2</v>
      </c>
      <c r="Y855" s="1">
        <v>189</v>
      </c>
      <c r="Z855" s="1">
        <v>-1</v>
      </c>
      <c r="AC855" s="1">
        <v>0</v>
      </c>
      <c r="AE855" s="1">
        <v>21</v>
      </c>
      <c r="AF855" s="2">
        <v>5</v>
      </c>
      <c r="AG855" s="2">
        <v>2216.0988723567002</v>
      </c>
      <c r="AH855" s="2">
        <v>2191.73776071267</v>
      </c>
      <c r="AI855" s="1">
        <v>5</v>
      </c>
      <c r="AJ855" s="1" t="s">
        <v>653</v>
      </c>
      <c r="AK855" s="1">
        <v>135</v>
      </c>
      <c r="AL855" s="6">
        <v>0.2</v>
      </c>
      <c r="AM855" s="6">
        <v>0.2</v>
      </c>
      <c r="AN855">
        <f t="shared" si="54"/>
        <v>0.43355105831782803</v>
      </c>
      <c r="AO855">
        <f t="shared" si="55"/>
        <v>1.6057446604364003E-2</v>
      </c>
    </row>
    <row r="856" spans="1:41" x14ac:dyDescent="0.25">
      <c r="A856" s="1">
        <v>24</v>
      </c>
      <c r="B856" s="1">
        <v>7</v>
      </c>
      <c r="C856" s="2">
        <v>16.5414905413</v>
      </c>
      <c r="D856" s="1">
        <v>136</v>
      </c>
      <c r="E856" s="1">
        <v>24</v>
      </c>
      <c r="F856" s="1">
        <v>7</v>
      </c>
      <c r="G856" s="1" t="s">
        <v>43</v>
      </c>
      <c r="H856" s="2">
        <v>8.2906910089999997</v>
      </c>
      <c r="I856" s="2">
        <v>0.68100000000000005</v>
      </c>
      <c r="J856" s="2">
        <v>151.41900000000001</v>
      </c>
      <c r="K856" s="2">
        <v>12.446</v>
      </c>
      <c r="L856" s="2">
        <v>0.24299999999999999</v>
      </c>
      <c r="M856" s="2">
        <v>0.13600000000000001</v>
      </c>
      <c r="N856" s="2">
        <v>2.016</v>
      </c>
      <c r="O856" s="2">
        <v>9.2999999999999999E-2</v>
      </c>
      <c r="P856" s="2">
        <v>36.826999999999998</v>
      </c>
      <c r="Q856" s="2">
        <v>1.6919999999999999</v>
      </c>
      <c r="R856" s="2">
        <v>16.5414905413</v>
      </c>
      <c r="S856" s="2">
        <v>1.1779999999999999</v>
      </c>
      <c r="T856" s="2">
        <v>4.8000000000000001E-2</v>
      </c>
      <c r="U856" s="4">
        <f t="shared" si="52"/>
        <v>19.485875857651401</v>
      </c>
      <c r="V856" s="4">
        <f t="shared" si="53"/>
        <v>0.79399154598239996</v>
      </c>
      <c r="W856" s="2">
        <v>0.14199999999999999</v>
      </c>
      <c r="X856" s="2">
        <v>7.0813730000000005E-2</v>
      </c>
      <c r="Y856" s="1">
        <v>189</v>
      </c>
      <c r="Z856" s="1">
        <v>-1</v>
      </c>
      <c r="AC856" s="1">
        <v>0</v>
      </c>
      <c r="AE856" s="1">
        <v>21</v>
      </c>
      <c r="AF856" s="2">
        <v>5</v>
      </c>
      <c r="AG856" s="2">
        <v>2216.0988723567002</v>
      </c>
      <c r="AH856" s="2">
        <v>2191.73776071267</v>
      </c>
      <c r="AI856" s="1">
        <v>5</v>
      </c>
      <c r="AJ856" s="1" t="s">
        <v>653</v>
      </c>
      <c r="AK856" s="1">
        <v>136</v>
      </c>
      <c r="AL856" s="6">
        <v>0.2</v>
      </c>
      <c r="AM856" s="6">
        <v>0.2</v>
      </c>
      <c r="AN856">
        <f t="shared" si="54"/>
        <v>3.8971751715302805</v>
      </c>
      <c r="AO856">
        <f t="shared" si="55"/>
        <v>0.15879830919648</v>
      </c>
    </row>
    <row r="857" spans="1:41" x14ac:dyDescent="0.25">
      <c r="A857" s="1">
        <v>24</v>
      </c>
      <c r="B857" s="1">
        <v>10</v>
      </c>
      <c r="C857" s="2">
        <v>0.62148015874899998</v>
      </c>
      <c r="D857" s="1">
        <v>138</v>
      </c>
      <c r="E857" s="1">
        <v>24</v>
      </c>
      <c r="F857" s="1">
        <v>10</v>
      </c>
      <c r="G857" s="1" t="s">
        <v>48</v>
      </c>
      <c r="H857" s="2">
        <v>3.22349679</v>
      </c>
      <c r="I857" s="2">
        <v>0.22700000000000001</v>
      </c>
      <c r="J857" s="2">
        <v>64.259</v>
      </c>
      <c r="K857" s="2">
        <v>4.5339999999999998</v>
      </c>
      <c r="L857" s="2">
        <v>0.246</v>
      </c>
      <c r="M857" s="2">
        <v>0.14099999999999999</v>
      </c>
      <c r="N857" s="2">
        <v>0.79400000000000004</v>
      </c>
      <c r="O857" s="2">
        <v>3.2000000000000001E-2</v>
      </c>
      <c r="P857" s="2">
        <v>15.834</v>
      </c>
      <c r="Q857" s="2">
        <v>0.63900000000000001</v>
      </c>
      <c r="R857" s="2">
        <v>0.62148015874899998</v>
      </c>
      <c r="S857" s="2">
        <v>0.46600000000000003</v>
      </c>
      <c r="T857" s="2">
        <v>1.7000000000000001E-2</v>
      </c>
      <c r="U857" s="4">
        <f t="shared" si="52"/>
        <v>0.28960975397703398</v>
      </c>
      <c r="V857" s="4">
        <f t="shared" si="53"/>
        <v>1.0565162698733E-2</v>
      </c>
      <c r="W857" s="2">
        <v>0.14399999999999999</v>
      </c>
      <c r="X857" s="2">
        <v>7.3664303E-2</v>
      </c>
      <c r="Y857" s="1">
        <v>189</v>
      </c>
      <c r="Z857" s="1">
        <v>-1</v>
      </c>
      <c r="AC857" s="1">
        <v>0</v>
      </c>
      <c r="AE857" s="1">
        <v>21</v>
      </c>
      <c r="AF857" s="2">
        <v>5</v>
      </c>
      <c r="AG857" s="2">
        <v>2216.0988723567002</v>
      </c>
      <c r="AH857" s="2">
        <v>2191.73776071267</v>
      </c>
      <c r="AI857" s="1">
        <v>5</v>
      </c>
      <c r="AJ857" s="1" t="s">
        <v>653</v>
      </c>
      <c r="AK857" s="1">
        <v>138</v>
      </c>
      <c r="AL857" s="6">
        <v>0.2</v>
      </c>
      <c r="AM857" s="6">
        <v>0.2</v>
      </c>
      <c r="AN857">
        <f t="shared" si="54"/>
        <v>5.7921950795406796E-2</v>
      </c>
      <c r="AO857">
        <f t="shared" si="55"/>
        <v>2.1130325397466002E-3</v>
      </c>
    </row>
    <row r="858" spans="1:41" x14ac:dyDescent="0.25">
      <c r="A858" s="1">
        <v>24</v>
      </c>
      <c r="B858" s="1">
        <v>11</v>
      </c>
      <c r="C858" s="2">
        <v>4.9091845702399999</v>
      </c>
      <c r="D858" s="1">
        <v>139</v>
      </c>
      <c r="E858" s="1">
        <v>24</v>
      </c>
      <c r="F858" s="1">
        <v>11</v>
      </c>
      <c r="G858" s="1" t="s">
        <v>41</v>
      </c>
      <c r="H858" s="2">
        <v>1.881110399</v>
      </c>
      <c r="I858" s="2">
        <v>0.129</v>
      </c>
      <c r="J858" s="2">
        <v>301.54399999999998</v>
      </c>
      <c r="K858" s="2">
        <v>20.655999999999999</v>
      </c>
      <c r="L858" s="2">
        <v>0.255</v>
      </c>
      <c r="M858" s="2">
        <v>0.16700000000000001</v>
      </c>
      <c r="N858" s="2">
        <v>0.48</v>
      </c>
      <c r="O858" s="2">
        <v>2.1999999999999999E-2</v>
      </c>
      <c r="P858" s="2">
        <v>76.945999999999998</v>
      </c>
      <c r="Q858" s="2">
        <v>3.4590000000000001</v>
      </c>
      <c r="R858" s="2">
        <v>4.9091845702399999</v>
      </c>
      <c r="S858" s="2">
        <v>0.28399999999999997</v>
      </c>
      <c r="T858" s="2">
        <v>1.0999999999999999E-2</v>
      </c>
      <c r="U858" s="4">
        <f t="shared" si="52"/>
        <v>1.3942084179481598</v>
      </c>
      <c r="V858" s="4">
        <f t="shared" si="53"/>
        <v>5.4001030272639992E-2</v>
      </c>
      <c r="W858" s="2">
        <v>0.151</v>
      </c>
      <c r="X858" s="2">
        <v>8.8801483000000001E-2</v>
      </c>
      <c r="Y858" s="1">
        <v>189</v>
      </c>
      <c r="Z858" s="1">
        <v>-1</v>
      </c>
      <c r="AC858" s="1">
        <v>0</v>
      </c>
      <c r="AE858" s="1">
        <v>21</v>
      </c>
      <c r="AF858" s="2">
        <v>5</v>
      </c>
      <c r="AG858" s="2">
        <v>2216.0988723567002</v>
      </c>
      <c r="AH858" s="2">
        <v>2191.73776071267</v>
      </c>
      <c r="AI858" s="1">
        <v>5</v>
      </c>
      <c r="AJ858" s="1" t="s">
        <v>653</v>
      </c>
      <c r="AK858" s="1">
        <v>139</v>
      </c>
      <c r="AL858" s="6">
        <v>0.2</v>
      </c>
      <c r="AM858" s="6">
        <v>0.2</v>
      </c>
      <c r="AN858">
        <f t="shared" si="54"/>
        <v>0.27884168358963196</v>
      </c>
      <c r="AO858">
        <f t="shared" si="55"/>
        <v>1.0800206054528E-2</v>
      </c>
    </row>
    <row r="859" spans="1:41" x14ac:dyDescent="0.25">
      <c r="A859" s="1">
        <v>24</v>
      </c>
      <c r="B859" s="1">
        <v>12</v>
      </c>
      <c r="C859" s="2">
        <v>40.239046174899997</v>
      </c>
      <c r="D859" s="1">
        <v>140</v>
      </c>
      <c r="E859" s="1">
        <v>24</v>
      </c>
      <c r="F859" s="1">
        <v>12</v>
      </c>
      <c r="G859" s="1" t="s">
        <v>47</v>
      </c>
      <c r="H859" s="2">
        <v>0.323122566</v>
      </c>
      <c r="I859" s="2">
        <v>1.7000000000000001E-2</v>
      </c>
      <c r="J859" s="2">
        <v>72.968000000000004</v>
      </c>
      <c r="K859" s="2">
        <v>3.927</v>
      </c>
      <c r="L859" s="2">
        <v>0.246</v>
      </c>
      <c r="M859" s="2">
        <v>0.13800000000000001</v>
      </c>
      <c r="N859" s="2">
        <v>7.9000000000000001E-2</v>
      </c>
      <c r="O859" s="2">
        <v>2E-3</v>
      </c>
      <c r="P859" s="2">
        <v>17.927</v>
      </c>
      <c r="Q859" s="2">
        <v>0.54300000000000004</v>
      </c>
      <c r="R859" s="2">
        <v>40.239046174899997</v>
      </c>
      <c r="S859" s="2">
        <v>4.7E-2</v>
      </c>
      <c r="T859" s="2">
        <v>1E-3</v>
      </c>
      <c r="U859" s="4">
        <f t="shared" si="52"/>
        <v>1.8912351702202999</v>
      </c>
      <c r="V859" s="4">
        <f t="shared" si="53"/>
        <v>4.0239046174899998E-2</v>
      </c>
      <c r="W859" s="2">
        <v>0.14599999999999999</v>
      </c>
      <c r="X859" s="2">
        <v>7.2263219000000004E-2</v>
      </c>
      <c r="Y859" s="1">
        <v>189</v>
      </c>
      <c r="Z859" s="1">
        <v>-1</v>
      </c>
      <c r="AC859" s="1">
        <v>0</v>
      </c>
      <c r="AE859" s="1">
        <v>21</v>
      </c>
      <c r="AF859" s="2">
        <v>5</v>
      </c>
      <c r="AG859" s="2">
        <v>2216.0988723567002</v>
      </c>
      <c r="AH859" s="2">
        <v>2191.73776071267</v>
      </c>
      <c r="AI859" s="1">
        <v>5</v>
      </c>
      <c r="AJ859" s="1" t="s">
        <v>653</v>
      </c>
      <c r="AK859" s="1">
        <v>140</v>
      </c>
      <c r="AL859" s="6">
        <v>0.2</v>
      </c>
      <c r="AM859" s="6">
        <v>0.2</v>
      </c>
      <c r="AN859">
        <f t="shared" si="54"/>
        <v>0.37824703404406002</v>
      </c>
      <c r="AO859">
        <f t="shared" si="55"/>
        <v>8.0478092349800003E-3</v>
      </c>
    </row>
    <row r="860" spans="1:41" x14ac:dyDescent="0.25">
      <c r="A860" s="1">
        <v>24</v>
      </c>
      <c r="B860" s="1">
        <v>13</v>
      </c>
      <c r="C860" s="2">
        <v>67.565566556700006</v>
      </c>
      <c r="D860" s="1">
        <v>141</v>
      </c>
      <c r="E860" s="1">
        <v>24</v>
      </c>
      <c r="F860" s="1">
        <v>13</v>
      </c>
      <c r="G860" s="1" t="s">
        <v>42</v>
      </c>
      <c r="H860" s="2">
        <v>7.4495434539999996</v>
      </c>
      <c r="I860" s="2">
        <v>0.68</v>
      </c>
      <c r="J860" s="2">
        <v>3122.8879999999999</v>
      </c>
      <c r="K860" s="2">
        <v>285.14800000000002</v>
      </c>
      <c r="L860" s="2">
        <v>0.23699999999999999</v>
      </c>
      <c r="M860" s="2">
        <v>0.13900000000000001</v>
      </c>
      <c r="N860" s="2">
        <v>1.764</v>
      </c>
      <c r="O860" s="2">
        <v>9.5000000000000001E-2</v>
      </c>
      <c r="P860" s="2">
        <v>739.64800000000002</v>
      </c>
      <c r="Q860" s="2">
        <v>39.665999999999997</v>
      </c>
      <c r="R860" s="2">
        <v>67.565566556700006</v>
      </c>
      <c r="S860" s="2">
        <v>1.0229999999999999</v>
      </c>
      <c r="T860" s="2">
        <v>4.9000000000000002E-2</v>
      </c>
      <c r="U860" s="4">
        <f t="shared" si="52"/>
        <v>69.119574587504104</v>
      </c>
      <c r="V860" s="4">
        <f t="shared" si="53"/>
        <v>3.3107127612783005</v>
      </c>
      <c r="W860" s="2">
        <v>0.13700000000000001</v>
      </c>
      <c r="X860" s="2">
        <v>7.2548191999999997E-2</v>
      </c>
      <c r="Y860" s="1">
        <v>189</v>
      </c>
      <c r="Z860" s="1">
        <v>-1</v>
      </c>
      <c r="AC860" s="1">
        <v>0</v>
      </c>
      <c r="AE860" s="1">
        <v>21</v>
      </c>
      <c r="AF860" s="2">
        <v>5</v>
      </c>
      <c r="AG860" s="2">
        <v>2216.0988723567002</v>
      </c>
      <c r="AH860" s="2">
        <v>2191.73776071267</v>
      </c>
      <c r="AI860" s="1">
        <v>5</v>
      </c>
      <c r="AJ860" s="1" t="s">
        <v>653</v>
      </c>
      <c r="AK860" s="1">
        <v>141</v>
      </c>
      <c r="AL860" s="6">
        <v>0.2</v>
      </c>
      <c r="AM860" s="6">
        <v>0.2</v>
      </c>
      <c r="AN860">
        <f t="shared" si="54"/>
        <v>13.823914917500822</v>
      </c>
      <c r="AO860">
        <f t="shared" si="55"/>
        <v>0.6621425522556601</v>
      </c>
    </row>
    <row r="861" spans="1:41" x14ac:dyDescent="0.25">
      <c r="A861" s="1">
        <v>25</v>
      </c>
      <c r="B861" s="1">
        <v>1</v>
      </c>
      <c r="C861" s="2">
        <v>32.171750563400003</v>
      </c>
      <c r="D861" s="1">
        <v>142</v>
      </c>
      <c r="E861" s="1">
        <v>25</v>
      </c>
      <c r="F861" s="1">
        <v>1</v>
      </c>
      <c r="G861" s="1" t="s">
        <v>46</v>
      </c>
      <c r="H861" s="2">
        <v>3.95449772</v>
      </c>
      <c r="I861" s="2">
        <v>0.34399999999999997</v>
      </c>
      <c r="J861" s="2">
        <v>1128.6980000000001</v>
      </c>
      <c r="K861" s="2">
        <v>98.244</v>
      </c>
      <c r="L861" s="2">
        <v>0.56999999999999995</v>
      </c>
      <c r="M861" s="2">
        <v>0.48399999999999999</v>
      </c>
      <c r="N861" s="2">
        <v>2.254</v>
      </c>
      <c r="O861" s="2">
        <v>0.16600000000000001</v>
      </c>
      <c r="P861" s="2">
        <v>643.33900000000006</v>
      </c>
      <c r="Q861" s="2">
        <v>47.512999999999998</v>
      </c>
      <c r="R861" s="2">
        <v>32.171750563400003</v>
      </c>
      <c r="S861" s="2">
        <v>2.254</v>
      </c>
      <c r="T861" s="2">
        <v>0.16600000000000001</v>
      </c>
      <c r="U861" s="4">
        <f t="shared" si="52"/>
        <v>72.515125769903605</v>
      </c>
      <c r="V861" s="4">
        <f t="shared" si="53"/>
        <v>5.3405105935244013</v>
      </c>
      <c r="W861" s="2">
        <v>0.56999999999999995</v>
      </c>
      <c r="X861" s="2">
        <v>0.48362259400000002</v>
      </c>
      <c r="Y861" s="1">
        <v>189</v>
      </c>
      <c r="Z861" s="1">
        <v>-1</v>
      </c>
      <c r="AC861" s="1">
        <v>0</v>
      </c>
      <c r="AE861" s="1">
        <v>21</v>
      </c>
      <c r="AF861" s="2">
        <v>5</v>
      </c>
      <c r="AG861" s="2">
        <v>2216.0988723567002</v>
      </c>
      <c r="AH861" s="2">
        <v>2191.73776071267</v>
      </c>
      <c r="AI861" s="1">
        <v>5</v>
      </c>
      <c r="AJ861" s="1" t="s">
        <v>653</v>
      </c>
      <c r="AK861" s="1">
        <v>142</v>
      </c>
      <c r="AL861" s="6">
        <v>0.2</v>
      </c>
      <c r="AM861" s="6">
        <v>0.2</v>
      </c>
      <c r="AN861">
        <f t="shared" si="54"/>
        <v>14.503025153980722</v>
      </c>
      <c r="AO861">
        <f t="shared" si="55"/>
        <v>1.0681021187048803</v>
      </c>
    </row>
    <row r="862" spans="1:41" x14ac:dyDescent="0.25">
      <c r="A862" s="1">
        <v>25</v>
      </c>
      <c r="B862" s="1">
        <v>2</v>
      </c>
      <c r="C862" s="2">
        <v>15.3123825808</v>
      </c>
      <c r="D862" s="1">
        <v>143</v>
      </c>
      <c r="E862" s="1">
        <v>25</v>
      </c>
      <c r="F862" s="1">
        <v>2</v>
      </c>
      <c r="G862" s="1" t="s">
        <v>39</v>
      </c>
      <c r="H862" s="2">
        <v>7.5946644929999998</v>
      </c>
      <c r="I862" s="2">
        <v>0.68300000000000005</v>
      </c>
      <c r="J862" s="2">
        <v>4904.55</v>
      </c>
      <c r="K862" s="2">
        <v>441.29399999999998</v>
      </c>
      <c r="L862" s="2">
        <v>0.56799999999999995</v>
      </c>
      <c r="M862" s="2">
        <v>0.48199999999999998</v>
      </c>
      <c r="N862" s="2">
        <v>4.3159999999999998</v>
      </c>
      <c r="O862" s="2">
        <v>0.32900000000000001</v>
      </c>
      <c r="P862" s="2">
        <v>2787.239</v>
      </c>
      <c r="Q862" s="2">
        <v>212.506</v>
      </c>
      <c r="R862" s="2">
        <v>15.3123825808</v>
      </c>
      <c r="S862" s="2">
        <v>4.3159999999999998</v>
      </c>
      <c r="T862" s="2">
        <v>0.32900000000000001</v>
      </c>
      <c r="U862" s="4">
        <f t="shared" si="52"/>
        <v>66.088243218732799</v>
      </c>
      <c r="V862" s="4">
        <f t="shared" si="53"/>
        <v>5.0377738690831997</v>
      </c>
      <c r="W862" s="2">
        <v>0.56799999999999995</v>
      </c>
      <c r="X862" s="2">
        <v>0.48155221199999998</v>
      </c>
      <c r="Y862" s="1">
        <v>189</v>
      </c>
      <c r="Z862" s="1">
        <v>-1</v>
      </c>
      <c r="AC862" s="1">
        <v>0</v>
      </c>
      <c r="AE862" s="1">
        <v>21</v>
      </c>
      <c r="AF862" s="2">
        <v>5</v>
      </c>
      <c r="AG862" s="2">
        <v>2216.0988723567002</v>
      </c>
      <c r="AH862" s="2">
        <v>2191.73776071267</v>
      </c>
      <c r="AI862" s="1">
        <v>5</v>
      </c>
      <c r="AJ862" s="1" t="s">
        <v>653</v>
      </c>
      <c r="AK862" s="1">
        <v>143</v>
      </c>
      <c r="AL862" s="6">
        <v>0.2</v>
      </c>
      <c r="AM862" s="6">
        <v>0.2</v>
      </c>
      <c r="AN862">
        <f t="shared" si="54"/>
        <v>13.217648643746561</v>
      </c>
      <c r="AO862">
        <f t="shared" si="55"/>
        <v>1.0075547738166399</v>
      </c>
    </row>
    <row r="863" spans="1:41" x14ac:dyDescent="0.25">
      <c r="A863" s="1">
        <v>25</v>
      </c>
      <c r="B863" s="1">
        <v>3</v>
      </c>
      <c r="C863" s="2">
        <v>61.380613413200003</v>
      </c>
      <c r="D863" s="1">
        <v>144</v>
      </c>
      <c r="E863" s="1">
        <v>25</v>
      </c>
      <c r="F863" s="1">
        <v>3</v>
      </c>
      <c r="G863" s="1" t="s">
        <v>40</v>
      </c>
      <c r="H863" s="2">
        <v>16.442858149999999</v>
      </c>
      <c r="I863" s="2">
        <v>1.8560000000000001</v>
      </c>
      <c r="J863" s="2">
        <v>5216.46</v>
      </c>
      <c r="K863" s="2">
        <v>588.85299999999995</v>
      </c>
      <c r="L863" s="2">
        <v>0.56799999999999995</v>
      </c>
      <c r="M863" s="2">
        <v>0.48399999999999999</v>
      </c>
      <c r="N863" s="2">
        <v>9.3409999999999993</v>
      </c>
      <c r="O863" s="2">
        <v>0.89900000000000002</v>
      </c>
      <c r="P863" s="2">
        <v>2963.4679999999998</v>
      </c>
      <c r="Q863" s="2">
        <v>285.23700000000002</v>
      </c>
      <c r="R863" s="2">
        <v>61.380613413200003</v>
      </c>
      <c r="S863" s="2">
        <v>9.3409999999999993</v>
      </c>
      <c r="T863" s="2">
        <v>0.89900000000000002</v>
      </c>
      <c r="U863" s="4">
        <f t="shared" si="52"/>
        <v>573.35630989270123</v>
      </c>
      <c r="V863" s="4">
        <f t="shared" si="53"/>
        <v>55.181171458466807</v>
      </c>
      <c r="W863" s="2">
        <v>0.56799999999999995</v>
      </c>
      <c r="X863" s="2">
        <v>0.48439335500000003</v>
      </c>
      <c r="Y863" s="1">
        <v>189</v>
      </c>
      <c r="Z863" s="1">
        <v>-1</v>
      </c>
      <c r="AC863" s="1">
        <v>0</v>
      </c>
      <c r="AE863" s="1">
        <v>21</v>
      </c>
      <c r="AF863" s="2">
        <v>5</v>
      </c>
      <c r="AG863" s="2">
        <v>2216.0988723567002</v>
      </c>
      <c r="AH863" s="2">
        <v>2191.73776071267</v>
      </c>
      <c r="AI863" s="1">
        <v>5</v>
      </c>
      <c r="AJ863" s="1" t="s">
        <v>653</v>
      </c>
      <c r="AK863" s="1">
        <v>144</v>
      </c>
      <c r="AL863" s="6">
        <v>0.2</v>
      </c>
      <c r="AM863" s="6">
        <v>0.2</v>
      </c>
      <c r="AN863">
        <f t="shared" si="54"/>
        <v>114.67126197854026</v>
      </c>
      <c r="AO863">
        <f t="shared" si="55"/>
        <v>11.036234291693361</v>
      </c>
    </row>
    <row r="864" spans="1:41" x14ac:dyDescent="0.25">
      <c r="A864" s="1">
        <v>25</v>
      </c>
      <c r="B864" s="1">
        <v>4</v>
      </c>
      <c r="C864" s="2">
        <v>140.21762657100001</v>
      </c>
      <c r="D864" s="1">
        <v>145</v>
      </c>
      <c r="E864" s="1">
        <v>25</v>
      </c>
      <c r="F864" s="1">
        <v>4</v>
      </c>
      <c r="G864" s="1" t="s">
        <v>38</v>
      </c>
      <c r="H864" s="2">
        <v>11.73345591</v>
      </c>
      <c r="I864" s="2">
        <v>1.4550000000000001</v>
      </c>
      <c r="J864" s="2">
        <v>10291.696</v>
      </c>
      <c r="K864" s="2">
        <v>1276.442</v>
      </c>
      <c r="L864" s="2">
        <v>0.56000000000000005</v>
      </c>
      <c r="M864" s="2">
        <v>0.47599999999999998</v>
      </c>
      <c r="N864" s="2">
        <v>6.5670000000000002</v>
      </c>
      <c r="O864" s="2">
        <v>0.69199999999999995</v>
      </c>
      <c r="P864" s="2">
        <v>5759.8320000000003</v>
      </c>
      <c r="Q864" s="2">
        <v>606.95799999999997</v>
      </c>
      <c r="R864" s="2">
        <v>140.21762657100001</v>
      </c>
      <c r="S864" s="2">
        <v>6.5670000000000002</v>
      </c>
      <c r="T864" s="2">
        <v>0.69199999999999995</v>
      </c>
      <c r="U864" s="4">
        <f t="shared" si="52"/>
        <v>920.80915369175705</v>
      </c>
      <c r="V864" s="4">
        <f t="shared" si="53"/>
        <v>97.030597587132007</v>
      </c>
      <c r="W864" s="2">
        <v>0.56000000000000005</v>
      </c>
      <c r="X864" s="2">
        <v>0.47550735900000002</v>
      </c>
      <c r="Y864" s="1">
        <v>189</v>
      </c>
      <c r="Z864" s="1">
        <v>-1</v>
      </c>
      <c r="AC864" s="1">
        <v>0</v>
      </c>
      <c r="AE864" s="1">
        <v>21</v>
      </c>
      <c r="AF864" s="2">
        <v>5</v>
      </c>
      <c r="AG864" s="2">
        <v>2216.0988723567002</v>
      </c>
      <c r="AH864" s="2">
        <v>2191.73776071267</v>
      </c>
      <c r="AI864" s="1">
        <v>5</v>
      </c>
      <c r="AJ864" s="1" t="s">
        <v>653</v>
      </c>
      <c r="AK864" s="1">
        <v>145</v>
      </c>
      <c r="AL864" s="6">
        <v>0.2</v>
      </c>
      <c r="AM864" s="6">
        <v>0.2</v>
      </c>
      <c r="AN864">
        <f t="shared" si="54"/>
        <v>184.16183073835143</v>
      </c>
      <c r="AO864">
        <f t="shared" si="55"/>
        <v>19.406119517426404</v>
      </c>
    </row>
    <row r="865" spans="1:41" x14ac:dyDescent="0.25">
      <c r="A865" s="1">
        <v>25</v>
      </c>
      <c r="B865" s="1">
        <v>6</v>
      </c>
      <c r="C865" s="2">
        <v>0.69411760342399997</v>
      </c>
      <c r="D865" s="1">
        <v>146</v>
      </c>
      <c r="E865" s="1">
        <v>25</v>
      </c>
      <c r="F865" s="1">
        <v>6</v>
      </c>
      <c r="G865" s="1" t="s">
        <v>49</v>
      </c>
      <c r="H865" s="2">
        <v>3.6205349349999998</v>
      </c>
      <c r="I865" s="2">
        <v>0.30199999999999999</v>
      </c>
      <c r="J865" s="2">
        <v>81.319000000000003</v>
      </c>
      <c r="K865" s="2">
        <v>6.7809999999999997</v>
      </c>
      <c r="L865" s="2">
        <v>0.57399999999999995</v>
      </c>
      <c r="M865" s="2">
        <v>0.48899999999999999</v>
      </c>
      <c r="N865" s="2">
        <v>2.08</v>
      </c>
      <c r="O865" s="2">
        <v>0.14799999999999999</v>
      </c>
      <c r="P865" s="2">
        <v>46.71</v>
      </c>
      <c r="Q865" s="2">
        <v>3.3140000000000001</v>
      </c>
      <c r="R865" s="2">
        <v>0.69411760342399997</v>
      </c>
      <c r="S865" s="2">
        <v>2.08</v>
      </c>
      <c r="T865" s="2">
        <v>0.14799999999999999</v>
      </c>
      <c r="U865" s="4">
        <f t="shared" si="52"/>
        <v>1.4437646151219199</v>
      </c>
      <c r="V865" s="4">
        <f t="shared" si="53"/>
        <v>0.10272940530675199</v>
      </c>
      <c r="W865" s="2">
        <v>0.57399999999999995</v>
      </c>
      <c r="X865" s="2">
        <v>0.48868623900000002</v>
      </c>
      <c r="Y865" s="1">
        <v>189</v>
      </c>
      <c r="Z865" s="1">
        <v>-1</v>
      </c>
      <c r="AC865" s="1">
        <v>0</v>
      </c>
      <c r="AE865" s="1">
        <v>21</v>
      </c>
      <c r="AF865" s="2">
        <v>5</v>
      </c>
      <c r="AG865" s="2">
        <v>2216.0988723567002</v>
      </c>
      <c r="AH865" s="2">
        <v>2191.73776071267</v>
      </c>
      <c r="AI865" s="1">
        <v>5</v>
      </c>
      <c r="AJ865" s="1" t="s">
        <v>653</v>
      </c>
      <c r="AK865" s="1">
        <v>146</v>
      </c>
      <c r="AL865" s="6">
        <v>0.2</v>
      </c>
      <c r="AM865" s="6">
        <v>0.2</v>
      </c>
      <c r="AN865">
        <f t="shared" si="54"/>
        <v>0.28875292302438399</v>
      </c>
      <c r="AO865">
        <f t="shared" si="55"/>
        <v>2.0545881061350399E-2</v>
      </c>
    </row>
    <row r="866" spans="1:41" x14ac:dyDescent="0.25">
      <c r="A866" s="1">
        <v>25</v>
      </c>
      <c r="B866" s="1">
        <v>7</v>
      </c>
      <c r="C866" s="2">
        <v>22.494608314200001</v>
      </c>
      <c r="D866" s="1">
        <v>147</v>
      </c>
      <c r="E866" s="1">
        <v>25</v>
      </c>
      <c r="F866" s="1">
        <v>7</v>
      </c>
      <c r="G866" s="1" t="s">
        <v>43</v>
      </c>
      <c r="H866" s="2">
        <v>6.6318018109999999</v>
      </c>
      <c r="I866" s="2">
        <v>0.58899999999999997</v>
      </c>
      <c r="J866" s="2">
        <v>990.98599999999999</v>
      </c>
      <c r="K866" s="2">
        <v>87.945999999999998</v>
      </c>
      <c r="L866" s="2">
        <v>0.57899999999999996</v>
      </c>
      <c r="M866" s="2">
        <v>0.49399999999999999</v>
      </c>
      <c r="N866" s="2">
        <v>3.8380000000000001</v>
      </c>
      <c r="O866" s="2">
        <v>0.29099999999999998</v>
      </c>
      <c r="P866" s="2">
        <v>573.46299999999997</v>
      </c>
      <c r="Q866" s="2">
        <v>43.454999999999998</v>
      </c>
      <c r="R866" s="2">
        <v>22.494608314200001</v>
      </c>
      <c r="S866" s="2">
        <v>3.8380000000000001</v>
      </c>
      <c r="T866" s="2">
        <v>0.29099999999999998</v>
      </c>
      <c r="U866" s="4">
        <f t="shared" si="52"/>
        <v>86.334306709899607</v>
      </c>
      <c r="V866" s="4">
        <f t="shared" si="53"/>
        <v>6.5459310194321993</v>
      </c>
      <c r="W866" s="2">
        <v>0.57899999999999996</v>
      </c>
      <c r="X866" s="2">
        <v>0.494106985</v>
      </c>
      <c r="Y866" s="1">
        <v>189</v>
      </c>
      <c r="Z866" s="1">
        <v>-1</v>
      </c>
      <c r="AC866" s="1">
        <v>0</v>
      </c>
      <c r="AE866" s="1">
        <v>21</v>
      </c>
      <c r="AF866" s="2">
        <v>5</v>
      </c>
      <c r="AG866" s="2">
        <v>2216.0988723567002</v>
      </c>
      <c r="AH866" s="2">
        <v>2191.73776071267</v>
      </c>
      <c r="AI866" s="1">
        <v>5</v>
      </c>
      <c r="AJ866" s="1" t="s">
        <v>653</v>
      </c>
      <c r="AK866" s="1">
        <v>147</v>
      </c>
      <c r="AL866" s="6">
        <v>0.2</v>
      </c>
      <c r="AM866" s="6">
        <v>0.2</v>
      </c>
      <c r="AN866">
        <f t="shared" si="54"/>
        <v>17.266861341979922</v>
      </c>
      <c r="AO866">
        <f t="shared" si="55"/>
        <v>1.3091862038864399</v>
      </c>
    </row>
    <row r="867" spans="1:41" x14ac:dyDescent="0.25">
      <c r="A867" s="1">
        <v>25</v>
      </c>
      <c r="B867" s="1">
        <v>8</v>
      </c>
      <c r="C867" s="2">
        <v>5.2858285390399997</v>
      </c>
      <c r="D867" s="1">
        <v>148</v>
      </c>
      <c r="E867" s="1">
        <v>25</v>
      </c>
      <c r="F867" s="1">
        <v>8</v>
      </c>
      <c r="G867" s="1" t="s">
        <v>50</v>
      </c>
      <c r="H867" s="2">
        <v>7.9430086519999996</v>
      </c>
      <c r="I867" s="2">
        <v>0.73199999999999998</v>
      </c>
      <c r="J867" s="2">
        <v>261.17700000000002</v>
      </c>
      <c r="K867" s="2">
        <v>24.058</v>
      </c>
      <c r="L867" s="2">
        <v>0.58199999999999996</v>
      </c>
      <c r="M867" s="2">
        <v>0.498</v>
      </c>
      <c r="N867" s="2">
        <v>4.6219999999999999</v>
      </c>
      <c r="O867" s="2">
        <v>0.36399999999999999</v>
      </c>
      <c r="P867" s="2">
        <v>151.98599999999999</v>
      </c>
      <c r="Q867" s="2">
        <v>11.975</v>
      </c>
      <c r="R867" s="2">
        <v>5.2858285390399997</v>
      </c>
      <c r="S867" s="2">
        <v>4.6219999999999999</v>
      </c>
      <c r="T867" s="2">
        <v>0.36399999999999999</v>
      </c>
      <c r="U867" s="4">
        <f t="shared" si="52"/>
        <v>24.431099507442877</v>
      </c>
      <c r="V867" s="4">
        <f t="shared" si="53"/>
        <v>1.9240415882105599</v>
      </c>
      <c r="W867" s="2">
        <v>0.58199999999999996</v>
      </c>
      <c r="X867" s="2">
        <v>0.49775000200000002</v>
      </c>
      <c r="Y867" s="1">
        <v>189</v>
      </c>
      <c r="Z867" s="1">
        <v>-1</v>
      </c>
      <c r="AC867" s="1">
        <v>0</v>
      </c>
      <c r="AE867" s="1">
        <v>21</v>
      </c>
      <c r="AF867" s="2">
        <v>5</v>
      </c>
      <c r="AG867" s="2">
        <v>2216.0988723567002</v>
      </c>
      <c r="AH867" s="2">
        <v>2191.73776071267</v>
      </c>
      <c r="AI867" s="1">
        <v>5</v>
      </c>
      <c r="AJ867" s="1" t="s">
        <v>653</v>
      </c>
      <c r="AK867" s="1">
        <v>148</v>
      </c>
      <c r="AL867" s="6">
        <v>0.2</v>
      </c>
      <c r="AM867" s="6">
        <v>0.2</v>
      </c>
      <c r="AN867">
        <f t="shared" si="54"/>
        <v>4.8862199014885759</v>
      </c>
      <c r="AO867">
        <f t="shared" si="55"/>
        <v>0.38480831764211199</v>
      </c>
    </row>
    <row r="868" spans="1:41" x14ac:dyDescent="0.25">
      <c r="A868" s="1">
        <v>25</v>
      </c>
      <c r="B868" s="1">
        <v>9</v>
      </c>
      <c r="C868" s="2">
        <v>1.4808362362E-3</v>
      </c>
      <c r="D868" s="1">
        <v>149</v>
      </c>
      <c r="E868" s="1">
        <v>25</v>
      </c>
      <c r="F868" s="1">
        <v>9</v>
      </c>
      <c r="G868" s="1" t="s">
        <v>45</v>
      </c>
      <c r="H868" s="2">
        <v>4.9410571709999997</v>
      </c>
      <c r="I868" s="2">
        <v>0.436</v>
      </c>
      <c r="J868" s="2">
        <v>74.533000000000001</v>
      </c>
      <c r="K868" s="2">
        <v>6.577</v>
      </c>
      <c r="L868" s="2">
        <v>0.58199999999999996</v>
      </c>
      <c r="M868" s="2">
        <v>0.497</v>
      </c>
      <c r="N868" s="2">
        <v>2.8759999999999999</v>
      </c>
      <c r="O868" s="2">
        <v>0.217</v>
      </c>
      <c r="P868" s="2">
        <v>43.383000000000003</v>
      </c>
      <c r="Q868" s="2">
        <v>3.2709999999999999</v>
      </c>
      <c r="R868" s="2">
        <v>1.4808362362E-3</v>
      </c>
      <c r="S868" s="2">
        <v>2.8759999999999999</v>
      </c>
      <c r="T868" s="2">
        <v>0.217</v>
      </c>
      <c r="U868" s="4">
        <f t="shared" si="52"/>
        <v>4.2588850153111998E-3</v>
      </c>
      <c r="V868" s="4">
        <f t="shared" si="53"/>
        <v>3.2134146325540002E-4</v>
      </c>
      <c r="W868" s="2">
        <v>0.58199999999999996</v>
      </c>
      <c r="X868" s="2">
        <v>0.49730122500000001</v>
      </c>
      <c r="Y868" s="1">
        <v>189</v>
      </c>
      <c r="Z868" s="1">
        <v>-1</v>
      </c>
      <c r="AC868" s="1">
        <v>0</v>
      </c>
      <c r="AE868" s="1">
        <v>21</v>
      </c>
      <c r="AF868" s="2">
        <v>5</v>
      </c>
      <c r="AG868" s="2">
        <v>2216.0988723567002</v>
      </c>
      <c r="AH868" s="2">
        <v>2191.73776071267</v>
      </c>
      <c r="AI868" s="1">
        <v>5</v>
      </c>
      <c r="AJ868" s="1" t="s">
        <v>653</v>
      </c>
      <c r="AK868" s="1">
        <v>149</v>
      </c>
      <c r="AL868" s="6">
        <v>0.2</v>
      </c>
      <c r="AM868" s="6">
        <v>0.2</v>
      </c>
      <c r="AN868">
        <f t="shared" si="54"/>
        <v>8.5177700306223998E-4</v>
      </c>
      <c r="AO868">
        <f t="shared" si="55"/>
        <v>6.4268292651080007E-5</v>
      </c>
    </row>
    <row r="869" spans="1:41" x14ac:dyDescent="0.25">
      <c r="A869" s="1">
        <v>25</v>
      </c>
      <c r="B869" s="1">
        <v>10</v>
      </c>
      <c r="C869" s="2">
        <v>0.13251225489999999</v>
      </c>
      <c r="D869" s="1">
        <v>150</v>
      </c>
      <c r="E869" s="1">
        <v>25</v>
      </c>
      <c r="F869" s="1">
        <v>10</v>
      </c>
      <c r="G869" s="1" t="s">
        <v>48</v>
      </c>
      <c r="H869" s="2">
        <v>2.5824225809999999</v>
      </c>
      <c r="I869" s="2">
        <v>0.2</v>
      </c>
      <c r="J869" s="2">
        <v>114.04600000000001</v>
      </c>
      <c r="K869" s="2">
        <v>8.8160000000000007</v>
      </c>
      <c r="L869" s="2">
        <v>0.58099999999999996</v>
      </c>
      <c r="M869" s="2">
        <v>0.496</v>
      </c>
      <c r="N869" s="2">
        <v>1.5</v>
      </c>
      <c r="O869" s="2">
        <v>9.9000000000000005E-2</v>
      </c>
      <c r="P869" s="2">
        <v>66.260999999999996</v>
      </c>
      <c r="Q869" s="2">
        <v>4.37</v>
      </c>
      <c r="R869" s="2">
        <v>0.13251225489999999</v>
      </c>
      <c r="S869" s="2">
        <v>1.5</v>
      </c>
      <c r="T869" s="2">
        <v>9.9000000000000005E-2</v>
      </c>
      <c r="U869" s="4">
        <f t="shared" si="52"/>
        <v>0.19876838234999999</v>
      </c>
      <c r="V869" s="4">
        <f t="shared" si="53"/>
        <v>1.3118713235099999E-2</v>
      </c>
      <c r="W869" s="2">
        <v>0.58099999999999996</v>
      </c>
      <c r="X869" s="2">
        <v>0.495689241</v>
      </c>
      <c r="Y869" s="1">
        <v>189</v>
      </c>
      <c r="Z869" s="1">
        <v>-1</v>
      </c>
      <c r="AC869" s="1">
        <v>0</v>
      </c>
      <c r="AE869" s="1">
        <v>21</v>
      </c>
      <c r="AF869" s="2">
        <v>5</v>
      </c>
      <c r="AG869" s="2">
        <v>2216.0988723567002</v>
      </c>
      <c r="AH869" s="2">
        <v>2191.73776071267</v>
      </c>
      <c r="AI869" s="1">
        <v>5</v>
      </c>
      <c r="AJ869" s="1" t="s">
        <v>653</v>
      </c>
      <c r="AK869" s="1">
        <v>150</v>
      </c>
      <c r="AL869" s="6">
        <v>0.2</v>
      </c>
      <c r="AM869" s="6">
        <v>0.2</v>
      </c>
      <c r="AN869">
        <f t="shared" si="54"/>
        <v>3.9753676469999999E-2</v>
      </c>
      <c r="AO869">
        <f t="shared" si="55"/>
        <v>2.6237426470200002E-3</v>
      </c>
    </row>
    <row r="870" spans="1:41" x14ac:dyDescent="0.25">
      <c r="A870" s="1">
        <v>25</v>
      </c>
      <c r="B870" s="1">
        <v>11</v>
      </c>
      <c r="C870" s="2">
        <v>21.230366399499999</v>
      </c>
      <c r="D870" s="1">
        <v>151</v>
      </c>
      <c r="E870" s="1">
        <v>25</v>
      </c>
      <c r="F870" s="1">
        <v>11</v>
      </c>
      <c r="G870" s="1" t="s">
        <v>41</v>
      </c>
      <c r="H870" s="2">
        <v>1.490969515</v>
      </c>
      <c r="I870" s="2">
        <v>0.111</v>
      </c>
      <c r="J870" s="2">
        <v>312.63799999999998</v>
      </c>
      <c r="K870" s="2">
        <v>23.356999999999999</v>
      </c>
      <c r="L870" s="2">
        <v>0.58799999999999997</v>
      </c>
      <c r="M870" s="2">
        <v>0.50600000000000001</v>
      </c>
      <c r="N870" s="2">
        <v>0.876</v>
      </c>
      <c r="O870" s="2">
        <v>5.6000000000000001E-2</v>
      </c>
      <c r="P870" s="2">
        <v>183.74</v>
      </c>
      <c r="Q870" s="2">
        <v>11.824</v>
      </c>
      <c r="R870" s="2">
        <v>21.230366399499999</v>
      </c>
      <c r="S870" s="2">
        <v>0.876</v>
      </c>
      <c r="T870" s="2">
        <v>5.6000000000000001E-2</v>
      </c>
      <c r="U870" s="4">
        <f t="shared" si="52"/>
        <v>18.597800965961998</v>
      </c>
      <c r="V870" s="4">
        <f t="shared" si="53"/>
        <v>1.1889005183720001</v>
      </c>
      <c r="W870" s="2">
        <v>0.58799999999999997</v>
      </c>
      <c r="X870" s="2">
        <v>0.50621345399999995</v>
      </c>
      <c r="Y870" s="1">
        <v>189</v>
      </c>
      <c r="Z870" s="1">
        <v>-1</v>
      </c>
      <c r="AC870" s="1">
        <v>0</v>
      </c>
      <c r="AE870" s="1">
        <v>21</v>
      </c>
      <c r="AF870" s="2">
        <v>5</v>
      </c>
      <c r="AG870" s="2">
        <v>2216.0988723567002</v>
      </c>
      <c r="AH870" s="2">
        <v>2191.73776071267</v>
      </c>
      <c r="AI870" s="1">
        <v>5</v>
      </c>
      <c r="AJ870" s="1" t="s">
        <v>653</v>
      </c>
      <c r="AK870" s="1">
        <v>151</v>
      </c>
      <c r="AL870" s="6">
        <v>0.2</v>
      </c>
      <c r="AM870" s="6">
        <v>0.2</v>
      </c>
      <c r="AN870">
        <f t="shared" si="54"/>
        <v>3.7195601931923998</v>
      </c>
      <c r="AO870">
        <f t="shared" si="55"/>
        <v>0.23778010367440003</v>
      </c>
    </row>
    <row r="871" spans="1:41" x14ac:dyDescent="0.25">
      <c r="A871" s="1">
        <v>25</v>
      </c>
      <c r="B871" s="1">
        <v>12</v>
      </c>
      <c r="C871" s="2">
        <v>4.7936837507299996</v>
      </c>
      <c r="D871" s="1">
        <v>152</v>
      </c>
      <c r="E871" s="1">
        <v>25</v>
      </c>
      <c r="F871" s="1">
        <v>12</v>
      </c>
      <c r="G871" s="1" t="s">
        <v>47</v>
      </c>
      <c r="H871" s="2">
        <v>0.34466258599999999</v>
      </c>
      <c r="I871" s="2">
        <v>2.1000000000000001E-2</v>
      </c>
      <c r="J871" s="2">
        <v>36.472999999999999</v>
      </c>
      <c r="K871" s="2">
        <v>2.2629999999999999</v>
      </c>
      <c r="L871" s="2">
        <v>0.58099999999999996</v>
      </c>
      <c r="M871" s="2">
        <v>0.49399999999999999</v>
      </c>
      <c r="N871" s="2">
        <v>0.2</v>
      </c>
      <c r="O871" s="2">
        <v>1.0999999999999999E-2</v>
      </c>
      <c r="P871" s="2">
        <v>21.175000000000001</v>
      </c>
      <c r="Q871" s="2">
        <v>1.117</v>
      </c>
      <c r="R871" s="2">
        <v>4.7936837507299996</v>
      </c>
      <c r="S871" s="2">
        <v>0.2</v>
      </c>
      <c r="T871" s="2">
        <v>1.0999999999999999E-2</v>
      </c>
      <c r="U871" s="4">
        <f t="shared" si="52"/>
        <v>0.95873675014600002</v>
      </c>
      <c r="V871" s="4">
        <f t="shared" si="53"/>
        <v>5.2730521258029996E-2</v>
      </c>
      <c r="W871" s="2">
        <v>0.58099999999999996</v>
      </c>
      <c r="X871" s="2">
        <v>0.49380482799999997</v>
      </c>
      <c r="Y871" s="1">
        <v>189</v>
      </c>
      <c r="Z871" s="1">
        <v>-1</v>
      </c>
      <c r="AC871" s="1">
        <v>0</v>
      </c>
      <c r="AE871" s="1">
        <v>21</v>
      </c>
      <c r="AF871" s="2">
        <v>5</v>
      </c>
      <c r="AG871" s="2">
        <v>2216.0988723567002</v>
      </c>
      <c r="AH871" s="2">
        <v>2191.73776071267</v>
      </c>
      <c r="AI871" s="1">
        <v>5</v>
      </c>
      <c r="AJ871" s="1" t="s">
        <v>653</v>
      </c>
      <c r="AK871" s="1">
        <v>152</v>
      </c>
      <c r="AL871" s="6">
        <v>0.2</v>
      </c>
      <c r="AM871" s="6">
        <v>0.2</v>
      </c>
      <c r="AN871">
        <f t="shared" si="54"/>
        <v>0.19174735002920001</v>
      </c>
      <c r="AO871">
        <f t="shared" si="55"/>
        <v>1.0546104251606001E-2</v>
      </c>
    </row>
    <row r="872" spans="1:41" x14ac:dyDescent="0.25">
      <c r="A872" s="1">
        <v>25</v>
      </c>
      <c r="B872" s="1">
        <v>13</v>
      </c>
      <c r="C872" s="2">
        <v>66.928911548200006</v>
      </c>
      <c r="D872" s="1">
        <v>153</v>
      </c>
      <c r="E872" s="1">
        <v>25</v>
      </c>
      <c r="F872" s="1">
        <v>13</v>
      </c>
      <c r="G872" s="1" t="s">
        <v>42</v>
      </c>
      <c r="H872" s="2">
        <v>7.8742063189999998</v>
      </c>
      <c r="I872" s="2">
        <v>0.753</v>
      </c>
      <c r="J872" s="2">
        <v>6518.99</v>
      </c>
      <c r="K872" s="2">
        <v>623.53399999999999</v>
      </c>
      <c r="L872" s="2">
        <v>0.56599999999999995</v>
      </c>
      <c r="M872" s="2">
        <v>0.48599999999999999</v>
      </c>
      <c r="N872" s="2">
        <v>4.4569999999999999</v>
      </c>
      <c r="O872" s="2">
        <v>0.36599999999999999</v>
      </c>
      <c r="P872" s="2">
        <v>3690.2240000000002</v>
      </c>
      <c r="Q872" s="2">
        <v>302.99700000000001</v>
      </c>
      <c r="R872" s="2">
        <v>66.928911548200006</v>
      </c>
      <c r="S872" s="2">
        <v>4.4569999999999999</v>
      </c>
      <c r="T872" s="2">
        <v>0.36599999999999999</v>
      </c>
      <c r="U872" s="4">
        <f t="shared" si="52"/>
        <v>298.30215877032742</v>
      </c>
      <c r="V872" s="4">
        <f t="shared" si="53"/>
        <v>24.4959816266412</v>
      </c>
      <c r="W872" s="2">
        <v>0.56599999999999995</v>
      </c>
      <c r="X872" s="2">
        <v>0.48593530200000001</v>
      </c>
      <c r="Y872" s="1">
        <v>189</v>
      </c>
      <c r="Z872" s="1">
        <v>-1</v>
      </c>
      <c r="AC872" s="1">
        <v>0</v>
      </c>
      <c r="AE872" s="1">
        <v>21</v>
      </c>
      <c r="AF872" s="2">
        <v>5</v>
      </c>
      <c r="AG872" s="2">
        <v>2216.0988723567002</v>
      </c>
      <c r="AH872" s="2">
        <v>2191.73776071267</v>
      </c>
      <c r="AI872" s="1">
        <v>5</v>
      </c>
      <c r="AJ872" s="1" t="s">
        <v>653</v>
      </c>
      <c r="AK872" s="1">
        <v>153</v>
      </c>
      <c r="AL872" s="6">
        <v>0.2</v>
      </c>
      <c r="AM872" s="6">
        <v>0.2</v>
      </c>
      <c r="AN872">
        <f t="shared" si="54"/>
        <v>59.660431754065485</v>
      </c>
      <c r="AO872">
        <f t="shared" si="55"/>
        <v>4.8991963253282407</v>
      </c>
    </row>
    <row r="873" spans="1:41" x14ac:dyDescent="0.25">
      <c r="A873" s="1">
        <v>26</v>
      </c>
      <c r="B873" s="1">
        <v>1</v>
      </c>
      <c r="C873" s="2">
        <v>15.898079166700001</v>
      </c>
      <c r="D873" s="1">
        <v>154</v>
      </c>
      <c r="E873" s="1">
        <v>26</v>
      </c>
      <c r="F873" s="1">
        <v>1</v>
      </c>
      <c r="G873" s="1" t="s">
        <v>46</v>
      </c>
      <c r="H873" s="2">
        <v>3.831058273</v>
      </c>
      <c r="I873" s="2">
        <v>0.36</v>
      </c>
      <c r="J873" s="2">
        <v>225.34200000000001</v>
      </c>
      <c r="K873" s="2">
        <v>21.202000000000002</v>
      </c>
      <c r="L873" s="2">
        <v>0.83499999999999996</v>
      </c>
      <c r="M873" s="2">
        <v>0.81799999999999995</v>
      </c>
      <c r="N873" s="2">
        <v>3.198</v>
      </c>
      <c r="O873" s="2">
        <v>0.29499999999999998</v>
      </c>
      <c r="P873" s="2">
        <v>188.089</v>
      </c>
      <c r="Q873" s="2">
        <v>17.341000000000001</v>
      </c>
      <c r="R873" s="2">
        <v>15.898079166700001</v>
      </c>
      <c r="S873" s="2">
        <v>3.198</v>
      </c>
      <c r="T873" s="2">
        <v>0.29499999999999998</v>
      </c>
      <c r="U873" s="4">
        <f t="shared" si="52"/>
        <v>50.842057175106603</v>
      </c>
      <c r="V873" s="4">
        <f t="shared" si="53"/>
        <v>4.6899333541764996</v>
      </c>
      <c r="W873" s="2">
        <v>0.83499999999999996</v>
      </c>
      <c r="X873" s="2">
        <v>0.817873615</v>
      </c>
      <c r="Y873" s="1">
        <v>189</v>
      </c>
      <c r="Z873" s="1">
        <v>-1</v>
      </c>
      <c r="AC873" s="1">
        <v>0</v>
      </c>
      <c r="AE873" s="1">
        <v>21</v>
      </c>
      <c r="AF873" s="2">
        <v>5</v>
      </c>
      <c r="AG873" s="2">
        <v>2216.0988723567002</v>
      </c>
      <c r="AH873" s="2">
        <v>2191.73776071267</v>
      </c>
      <c r="AI873" s="1">
        <v>5</v>
      </c>
      <c r="AJ873" s="1" t="s">
        <v>653</v>
      </c>
      <c r="AK873" s="1">
        <v>154</v>
      </c>
      <c r="AL873" s="6">
        <v>0.2</v>
      </c>
      <c r="AM873" s="6">
        <v>0.2</v>
      </c>
      <c r="AN873">
        <f t="shared" si="54"/>
        <v>10.168411435021321</v>
      </c>
      <c r="AO873">
        <f t="shared" si="55"/>
        <v>0.93798667083529996</v>
      </c>
    </row>
    <row r="874" spans="1:41" x14ac:dyDescent="0.25">
      <c r="A874" s="1">
        <v>26</v>
      </c>
      <c r="B874" s="1">
        <v>11</v>
      </c>
      <c r="C874" s="2">
        <v>0.849614924755</v>
      </c>
      <c r="D874" s="1">
        <v>158</v>
      </c>
      <c r="E874" s="1">
        <v>26</v>
      </c>
      <c r="F874" s="1">
        <v>11</v>
      </c>
      <c r="G874" s="1" t="s">
        <v>41</v>
      </c>
      <c r="H874" s="2">
        <v>1.297646525</v>
      </c>
      <c r="I874" s="2">
        <v>0.106</v>
      </c>
      <c r="J874" s="2">
        <v>67.525000000000006</v>
      </c>
      <c r="K874" s="2">
        <v>5.5049999999999999</v>
      </c>
      <c r="L874" s="2">
        <v>0.84499999999999997</v>
      </c>
      <c r="M874" s="2">
        <v>0.82899999999999996</v>
      </c>
      <c r="N874" s="2">
        <v>1.097</v>
      </c>
      <c r="O874" s="2">
        <v>8.7999999999999995E-2</v>
      </c>
      <c r="P874" s="2">
        <v>57.061</v>
      </c>
      <c r="Q874" s="2">
        <v>4.5620000000000003</v>
      </c>
      <c r="R874" s="2">
        <v>0.849614924755</v>
      </c>
      <c r="S874" s="2">
        <v>1.097</v>
      </c>
      <c r="T874" s="2">
        <v>8.7999999999999995E-2</v>
      </c>
      <c r="U874" s="4">
        <f t="shared" si="52"/>
        <v>0.93202757245623502</v>
      </c>
      <c r="V874" s="4">
        <f t="shared" si="53"/>
        <v>7.4766113378439997E-2</v>
      </c>
      <c r="W874" s="2">
        <v>0.84499999999999997</v>
      </c>
      <c r="X874" s="2">
        <v>0.82855501899999995</v>
      </c>
      <c r="Y874" s="1">
        <v>189</v>
      </c>
      <c r="Z874" s="1">
        <v>-1</v>
      </c>
      <c r="AC874" s="1">
        <v>0</v>
      </c>
      <c r="AE874" s="1">
        <v>21</v>
      </c>
      <c r="AF874" s="2">
        <v>5</v>
      </c>
      <c r="AG874" s="2">
        <v>2216.0988723567002</v>
      </c>
      <c r="AH874" s="2">
        <v>2191.73776071267</v>
      </c>
      <c r="AI874" s="1">
        <v>5</v>
      </c>
      <c r="AJ874" s="1" t="s">
        <v>653</v>
      </c>
      <c r="AK874" s="1">
        <v>158</v>
      </c>
      <c r="AL874" s="6">
        <v>0.2</v>
      </c>
      <c r="AM874" s="6">
        <v>0.2</v>
      </c>
      <c r="AN874">
        <f t="shared" si="54"/>
        <v>0.18640551449124701</v>
      </c>
      <c r="AO874">
        <f t="shared" si="55"/>
        <v>1.4953222675688001E-2</v>
      </c>
    </row>
    <row r="875" spans="1:41" x14ac:dyDescent="0.25">
      <c r="A875" s="1">
        <v>26</v>
      </c>
      <c r="B875" s="1">
        <v>13</v>
      </c>
      <c r="C875" s="2">
        <v>9.3249708709599997</v>
      </c>
      <c r="D875" s="1">
        <v>159</v>
      </c>
      <c r="E875" s="1">
        <v>26</v>
      </c>
      <c r="F875" s="1">
        <v>13</v>
      </c>
      <c r="G875" s="1" t="s">
        <v>42</v>
      </c>
      <c r="H875" s="2">
        <v>1.2284042610000001</v>
      </c>
      <c r="I875" s="2">
        <v>9.9000000000000005E-2</v>
      </c>
      <c r="J875" s="2">
        <v>968.36199999999997</v>
      </c>
      <c r="K875" s="2">
        <v>78.02</v>
      </c>
      <c r="L875" s="2">
        <v>0.85099999999999998</v>
      </c>
      <c r="M875" s="2">
        <v>0.83399999999999996</v>
      </c>
      <c r="N875" s="2">
        <v>1.046</v>
      </c>
      <c r="O875" s="2">
        <v>8.3000000000000004E-2</v>
      </c>
      <c r="P875" s="2">
        <v>824.18700000000001</v>
      </c>
      <c r="Q875" s="2">
        <v>65.061999999999998</v>
      </c>
      <c r="R875" s="2">
        <v>9.3249708709599997</v>
      </c>
      <c r="S875" s="2">
        <v>1.046</v>
      </c>
      <c r="T875" s="2">
        <v>8.3000000000000004E-2</v>
      </c>
      <c r="U875" s="4">
        <f t="shared" si="52"/>
        <v>9.7539195310241595</v>
      </c>
      <c r="V875" s="4">
        <f t="shared" si="53"/>
        <v>0.77397258228968002</v>
      </c>
      <c r="W875" s="2">
        <v>0.85099999999999998</v>
      </c>
      <c r="X875" s="2">
        <v>0.83391384800000001</v>
      </c>
      <c r="Y875" s="1">
        <v>189</v>
      </c>
      <c r="Z875" s="1">
        <v>-1</v>
      </c>
      <c r="AC875" s="1">
        <v>0</v>
      </c>
      <c r="AE875" s="1">
        <v>21</v>
      </c>
      <c r="AF875" s="2">
        <v>5</v>
      </c>
      <c r="AG875" s="2">
        <v>2216.0988723567002</v>
      </c>
      <c r="AH875" s="2">
        <v>2191.73776071267</v>
      </c>
      <c r="AI875" s="1">
        <v>5</v>
      </c>
      <c r="AJ875" s="1" t="s">
        <v>653</v>
      </c>
      <c r="AK875" s="1">
        <v>159</v>
      </c>
      <c r="AL875" s="6">
        <v>0.2</v>
      </c>
      <c r="AM875" s="6">
        <v>0.2</v>
      </c>
      <c r="AN875">
        <f t="shared" si="54"/>
        <v>1.950783906204832</v>
      </c>
      <c r="AO875">
        <f t="shared" si="55"/>
        <v>0.15479451645793602</v>
      </c>
    </row>
    <row r="876" spans="1:41" x14ac:dyDescent="0.25">
      <c r="A876" s="1">
        <v>27</v>
      </c>
      <c r="B876" s="1">
        <v>1</v>
      </c>
      <c r="C876" s="2">
        <v>11.2971299624</v>
      </c>
      <c r="D876" s="1">
        <v>160</v>
      </c>
      <c r="E876" s="1">
        <v>27</v>
      </c>
      <c r="F876" s="1">
        <v>1</v>
      </c>
      <c r="G876" s="1" t="s">
        <v>46</v>
      </c>
      <c r="H876" s="2">
        <v>3.5863454909999999</v>
      </c>
      <c r="I876" s="2">
        <v>0.27800000000000002</v>
      </c>
      <c r="J876" s="2">
        <v>520.23599999999999</v>
      </c>
      <c r="K876" s="2">
        <v>40.302</v>
      </c>
      <c r="L876" s="2">
        <v>0.318</v>
      </c>
      <c r="M876" s="2">
        <v>0.314</v>
      </c>
      <c r="N876" s="2">
        <v>1.1399999999999999</v>
      </c>
      <c r="O876" s="2">
        <v>8.6999999999999994E-2</v>
      </c>
      <c r="P876" s="2">
        <v>165.43799999999999</v>
      </c>
      <c r="Q876" s="2">
        <v>12.638999999999999</v>
      </c>
      <c r="R876" s="2">
        <v>11.2971299624</v>
      </c>
      <c r="S876" s="2">
        <v>1.1399999999999999</v>
      </c>
      <c r="T876" s="2">
        <v>8.6999999999999994E-2</v>
      </c>
      <c r="U876" s="4">
        <f t="shared" si="52"/>
        <v>12.878728157135999</v>
      </c>
      <c r="V876" s="4">
        <f t="shared" si="53"/>
        <v>0.98285030672879992</v>
      </c>
      <c r="W876" s="2">
        <v>0.318</v>
      </c>
      <c r="X876" s="2">
        <v>0.313608581</v>
      </c>
      <c r="Y876" s="1">
        <v>189</v>
      </c>
      <c r="Z876" s="1">
        <v>-1</v>
      </c>
      <c r="AC876" s="1">
        <v>0</v>
      </c>
      <c r="AE876" s="1">
        <v>21</v>
      </c>
      <c r="AF876" s="2">
        <v>5</v>
      </c>
      <c r="AG876" s="2">
        <v>2216.0988723567002</v>
      </c>
      <c r="AH876" s="2">
        <v>2191.73776071267</v>
      </c>
      <c r="AI876" s="1">
        <v>5</v>
      </c>
      <c r="AJ876" s="1" t="s">
        <v>653</v>
      </c>
      <c r="AK876" s="1">
        <v>160</v>
      </c>
      <c r="AL876" s="6">
        <v>0.2</v>
      </c>
      <c r="AM876" s="6">
        <v>0.2</v>
      </c>
      <c r="AN876">
        <f t="shared" si="54"/>
        <v>2.5757456314271998</v>
      </c>
      <c r="AO876">
        <f t="shared" si="55"/>
        <v>0.19657006134575999</v>
      </c>
    </row>
    <row r="877" spans="1:41" x14ac:dyDescent="0.25">
      <c r="A877" s="1">
        <v>27</v>
      </c>
      <c r="B877" s="1">
        <v>2</v>
      </c>
      <c r="C877" s="2">
        <v>16.221715283799998</v>
      </c>
      <c r="D877" s="1">
        <v>161</v>
      </c>
      <c r="E877" s="1">
        <v>27</v>
      </c>
      <c r="F877" s="1">
        <v>2</v>
      </c>
      <c r="G877" s="1" t="s">
        <v>39</v>
      </c>
      <c r="H877" s="2">
        <v>6.9312942480000004</v>
      </c>
      <c r="I877" s="2">
        <v>0.55600000000000005</v>
      </c>
      <c r="J877" s="2">
        <v>152.29499999999999</v>
      </c>
      <c r="K877" s="2">
        <v>12.207000000000001</v>
      </c>
      <c r="L877" s="2">
        <v>0.317</v>
      </c>
      <c r="M877" s="2">
        <v>0.312</v>
      </c>
      <c r="N877" s="2">
        <v>2.194</v>
      </c>
      <c r="O877" s="2">
        <v>0.17299999999999999</v>
      </c>
      <c r="P877" s="2">
        <v>48.203000000000003</v>
      </c>
      <c r="Q877" s="2">
        <v>3.8039999999999998</v>
      </c>
      <c r="R877" s="2">
        <v>16.221715283799998</v>
      </c>
      <c r="S877" s="2">
        <v>2.194</v>
      </c>
      <c r="T877" s="2">
        <v>0.17299999999999999</v>
      </c>
      <c r="U877" s="4">
        <f t="shared" si="52"/>
        <v>35.590443332657195</v>
      </c>
      <c r="V877" s="4">
        <f t="shared" si="53"/>
        <v>2.8063567440973993</v>
      </c>
      <c r="W877" s="2">
        <v>0.317</v>
      </c>
      <c r="X877" s="2">
        <v>0.31157634099999998</v>
      </c>
      <c r="Y877" s="1">
        <v>189</v>
      </c>
      <c r="Z877" s="1">
        <v>-1</v>
      </c>
      <c r="AC877" s="1">
        <v>0</v>
      </c>
      <c r="AE877" s="1">
        <v>21</v>
      </c>
      <c r="AF877" s="2">
        <v>5</v>
      </c>
      <c r="AG877" s="2">
        <v>2216.0988723567002</v>
      </c>
      <c r="AH877" s="2">
        <v>2191.73776071267</v>
      </c>
      <c r="AI877" s="1">
        <v>5</v>
      </c>
      <c r="AJ877" s="1" t="s">
        <v>653</v>
      </c>
      <c r="AK877" s="1">
        <v>161</v>
      </c>
      <c r="AL877" s="6">
        <v>0.2</v>
      </c>
      <c r="AM877" s="6">
        <v>0.2</v>
      </c>
      <c r="AN877">
        <f t="shared" si="54"/>
        <v>7.1180886665314391</v>
      </c>
      <c r="AO877">
        <f t="shared" si="55"/>
        <v>0.56127134881947993</v>
      </c>
    </row>
    <row r="878" spans="1:41" x14ac:dyDescent="0.25">
      <c r="A878" s="1">
        <v>27</v>
      </c>
      <c r="B878" s="1">
        <v>4</v>
      </c>
      <c r="C878" s="2">
        <v>8.2737847285299995E-2</v>
      </c>
      <c r="D878" s="1">
        <v>162</v>
      </c>
      <c r="E878" s="1">
        <v>27</v>
      </c>
      <c r="F878" s="1">
        <v>4</v>
      </c>
      <c r="G878" s="1" t="s">
        <v>38</v>
      </c>
      <c r="H878" s="2">
        <v>11.06236745</v>
      </c>
      <c r="I878" s="2">
        <v>1.21</v>
      </c>
      <c r="J878" s="2">
        <v>10869.184999999999</v>
      </c>
      <c r="K878" s="2">
        <v>1188.5930000000001</v>
      </c>
      <c r="L878" s="2">
        <v>0.31</v>
      </c>
      <c r="M878" s="2">
        <v>0.307</v>
      </c>
      <c r="N878" s="2">
        <v>3.4249999999999998</v>
      </c>
      <c r="O878" s="2">
        <v>0.372</v>
      </c>
      <c r="P878" s="2">
        <v>3365.1439999999998</v>
      </c>
      <c r="Q878" s="2">
        <v>365.35700000000003</v>
      </c>
      <c r="R878" s="2">
        <v>8.2737847285299995E-2</v>
      </c>
      <c r="S878" s="2">
        <v>3.4249999999999998</v>
      </c>
      <c r="T878" s="2">
        <v>0.372</v>
      </c>
      <c r="U878" s="4">
        <f t="shared" si="52"/>
        <v>0.28337712695215245</v>
      </c>
      <c r="V878" s="4">
        <f t="shared" si="53"/>
        <v>3.0778479190131599E-2</v>
      </c>
      <c r="W878" s="2">
        <v>0.31</v>
      </c>
      <c r="X878" s="2">
        <v>0.30738616800000002</v>
      </c>
      <c r="Y878" s="1">
        <v>189</v>
      </c>
      <c r="Z878" s="1">
        <v>-1</v>
      </c>
      <c r="AC878" s="1">
        <v>0</v>
      </c>
      <c r="AE878" s="1">
        <v>21</v>
      </c>
      <c r="AF878" s="2">
        <v>5</v>
      </c>
      <c r="AG878" s="2">
        <v>2216.0988723567002</v>
      </c>
      <c r="AH878" s="2">
        <v>2191.73776071267</v>
      </c>
      <c r="AI878" s="1">
        <v>5</v>
      </c>
      <c r="AJ878" s="1" t="s">
        <v>653</v>
      </c>
      <c r="AK878" s="1">
        <v>162</v>
      </c>
      <c r="AL878" s="6">
        <v>0.2</v>
      </c>
      <c r="AM878" s="6">
        <v>0.2</v>
      </c>
      <c r="AN878">
        <f t="shared" si="54"/>
        <v>5.6675425390430495E-2</v>
      </c>
      <c r="AO878">
        <f t="shared" si="55"/>
        <v>6.1556958380263203E-3</v>
      </c>
    </row>
    <row r="879" spans="1:41" x14ac:dyDescent="0.25">
      <c r="A879" s="1">
        <v>27</v>
      </c>
      <c r="B879" s="1">
        <v>7</v>
      </c>
      <c r="C879" s="2">
        <v>0.464018283772</v>
      </c>
      <c r="D879" s="1">
        <v>164</v>
      </c>
      <c r="E879" s="1">
        <v>27</v>
      </c>
      <c r="F879" s="1">
        <v>7</v>
      </c>
      <c r="G879" s="1" t="s">
        <v>43</v>
      </c>
      <c r="H879" s="2">
        <v>5.6949989539999999</v>
      </c>
      <c r="I879" s="2">
        <v>0.44600000000000001</v>
      </c>
      <c r="J879" s="2">
        <v>525.60199999999998</v>
      </c>
      <c r="K879" s="2">
        <v>41.140999999999998</v>
      </c>
      <c r="L879" s="2">
        <v>0.32800000000000001</v>
      </c>
      <c r="M879" s="2">
        <v>0.32900000000000001</v>
      </c>
      <c r="N879" s="2">
        <v>1.869</v>
      </c>
      <c r="O879" s="2">
        <v>0.14699999999999999</v>
      </c>
      <c r="P879" s="2">
        <v>172.47800000000001</v>
      </c>
      <c r="Q879" s="2">
        <v>13.55</v>
      </c>
      <c r="R879" s="2">
        <v>0.464018283772</v>
      </c>
      <c r="S879" s="2">
        <v>1.869</v>
      </c>
      <c r="T879" s="2">
        <v>0.14699999999999999</v>
      </c>
      <c r="U879" s="4">
        <f t="shared" si="52"/>
        <v>0.86725017236986801</v>
      </c>
      <c r="V879" s="4">
        <f t="shared" si="53"/>
        <v>6.8210687714483992E-2</v>
      </c>
      <c r="W879" s="2">
        <v>0.32800000000000001</v>
      </c>
      <c r="X879" s="2">
        <v>0.32936717300000001</v>
      </c>
      <c r="Y879" s="1">
        <v>189</v>
      </c>
      <c r="Z879" s="1">
        <v>-1</v>
      </c>
      <c r="AC879" s="1">
        <v>0</v>
      </c>
      <c r="AE879" s="1">
        <v>21</v>
      </c>
      <c r="AF879" s="2">
        <v>5</v>
      </c>
      <c r="AG879" s="2">
        <v>2216.0988723567002</v>
      </c>
      <c r="AH879" s="2">
        <v>2191.73776071267</v>
      </c>
      <c r="AI879" s="1">
        <v>5</v>
      </c>
      <c r="AJ879" s="1" t="s">
        <v>653</v>
      </c>
      <c r="AK879" s="1">
        <v>164</v>
      </c>
      <c r="AL879" s="6">
        <v>0.2</v>
      </c>
      <c r="AM879" s="6">
        <v>0.2</v>
      </c>
      <c r="AN879">
        <f t="shared" si="54"/>
        <v>0.17345003447397361</v>
      </c>
      <c r="AO879">
        <f t="shared" si="55"/>
        <v>1.3642137542896799E-2</v>
      </c>
    </row>
    <row r="880" spans="1:41" x14ac:dyDescent="0.25">
      <c r="A880" s="1">
        <v>27</v>
      </c>
      <c r="B880" s="1">
        <v>8</v>
      </c>
      <c r="C880" s="2">
        <v>0.126903141636</v>
      </c>
      <c r="D880" s="1">
        <v>165</v>
      </c>
      <c r="E880" s="1">
        <v>27</v>
      </c>
      <c r="F880" s="1">
        <v>8</v>
      </c>
      <c r="G880" s="1" t="s">
        <v>50</v>
      </c>
      <c r="H880" s="2">
        <v>6.3390400360000001</v>
      </c>
      <c r="I880" s="2">
        <v>0.51500000000000001</v>
      </c>
      <c r="J880" s="2">
        <v>127.884</v>
      </c>
      <c r="K880" s="2">
        <v>10.391999999999999</v>
      </c>
      <c r="L880" s="2">
        <v>0.33400000000000002</v>
      </c>
      <c r="M880" s="2">
        <v>0.33700000000000002</v>
      </c>
      <c r="N880" s="2">
        <v>2.1139999999999999</v>
      </c>
      <c r="O880" s="2">
        <v>0.17299999999999999</v>
      </c>
      <c r="P880" s="2">
        <v>42.658000000000001</v>
      </c>
      <c r="Q880" s="2">
        <v>3.5</v>
      </c>
      <c r="R880" s="2">
        <v>0.126903141636</v>
      </c>
      <c r="S880" s="2">
        <v>2.1139999999999999</v>
      </c>
      <c r="T880" s="2">
        <v>0.17299999999999999</v>
      </c>
      <c r="U880" s="4">
        <f t="shared" si="52"/>
        <v>0.268273241418504</v>
      </c>
      <c r="V880" s="4">
        <f t="shared" si="53"/>
        <v>2.1954243503027999E-2</v>
      </c>
      <c r="W880" s="2">
        <v>0.33400000000000002</v>
      </c>
      <c r="X880" s="2">
        <v>0.336782307</v>
      </c>
      <c r="Y880" s="1">
        <v>189</v>
      </c>
      <c r="Z880" s="1">
        <v>-1</v>
      </c>
      <c r="AC880" s="1">
        <v>0</v>
      </c>
      <c r="AE880" s="1">
        <v>21</v>
      </c>
      <c r="AF880" s="2">
        <v>5</v>
      </c>
      <c r="AG880" s="2">
        <v>2216.0988723567002</v>
      </c>
      <c r="AH880" s="2">
        <v>2191.73776071267</v>
      </c>
      <c r="AI880" s="1">
        <v>5</v>
      </c>
      <c r="AJ880" s="1" t="s">
        <v>653</v>
      </c>
      <c r="AK880" s="1">
        <v>165</v>
      </c>
      <c r="AL880" s="6">
        <v>0.2</v>
      </c>
      <c r="AM880" s="6">
        <v>0.2</v>
      </c>
      <c r="AN880">
        <f t="shared" si="54"/>
        <v>5.3654648283700805E-2</v>
      </c>
      <c r="AO880">
        <f t="shared" si="55"/>
        <v>4.3908487006055997E-3</v>
      </c>
    </row>
    <row r="881" spans="1:41" x14ac:dyDescent="0.25">
      <c r="A881" s="1">
        <v>27</v>
      </c>
      <c r="B881" s="1">
        <v>11</v>
      </c>
      <c r="C881" s="2">
        <v>5.5835950023800001</v>
      </c>
      <c r="D881" s="1">
        <v>168</v>
      </c>
      <c r="E881" s="1">
        <v>27</v>
      </c>
      <c r="F881" s="1">
        <v>11</v>
      </c>
      <c r="G881" s="1" t="s">
        <v>41</v>
      </c>
      <c r="H881" s="2">
        <v>1.161276674</v>
      </c>
      <c r="I881" s="2">
        <v>7.5999999999999998E-2</v>
      </c>
      <c r="J881" s="2">
        <v>160.947</v>
      </c>
      <c r="K881" s="2">
        <v>10.587999999999999</v>
      </c>
      <c r="L881" s="2">
        <v>0.34</v>
      </c>
      <c r="M881" s="2">
        <v>0.34799999999999998</v>
      </c>
      <c r="N881" s="2">
        <v>0.39500000000000002</v>
      </c>
      <c r="O881" s="2">
        <v>2.7E-2</v>
      </c>
      <c r="P881" s="2">
        <v>54.707999999999998</v>
      </c>
      <c r="Q881" s="2">
        <v>3.6819999999999999</v>
      </c>
      <c r="R881" s="2">
        <v>5.5835950023800001</v>
      </c>
      <c r="S881" s="2">
        <v>0.39500000000000002</v>
      </c>
      <c r="T881" s="2">
        <v>2.7E-2</v>
      </c>
      <c r="U881" s="4">
        <f t="shared" si="52"/>
        <v>2.2055200259401002</v>
      </c>
      <c r="V881" s="4">
        <f t="shared" si="53"/>
        <v>0.15075706506426001</v>
      </c>
      <c r="W881" s="2">
        <v>0.34</v>
      </c>
      <c r="X881" s="2">
        <v>0.34778005099999998</v>
      </c>
      <c r="Y881" s="1">
        <v>189</v>
      </c>
      <c r="Z881" s="1">
        <v>-1</v>
      </c>
      <c r="AC881" s="1">
        <v>0</v>
      </c>
      <c r="AE881" s="1">
        <v>21</v>
      </c>
      <c r="AF881" s="2">
        <v>5</v>
      </c>
      <c r="AG881" s="2">
        <v>2216.0988723567002</v>
      </c>
      <c r="AH881" s="2">
        <v>2191.73776071267</v>
      </c>
      <c r="AI881" s="1">
        <v>5</v>
      </c>
      <c r="AJ881" s="1" t="s">
        <v>653</v>
      </c>
      <c r="AK881" s="1">
        <v>168</v>
      </c>
      <c r="AL881" s="6">
        <v>0.2</v>
      </c>
      <c r="AM881" s="6">
        <v>0.2</v>
      </c>
      <c r="AN881">
        <f t="shared" si="54"/>
        <v>0.44110400518802007</v>
      </c>
      <c r="AO881">
        <f t="shared" si="55"/>
        <v>3.0151413012852003E-2</v>
      </c>
    </row>
    <row r="882" spans="1:41" x14ac:dyDescent="0.25">
      <c r="A882" s="1">
        <v>27</v>
      </c>
      <c r="B882" s="1">
        <v>12</v>
      </c>
      <c r="C882" s="2">
        <v>2.3179897552700002</v>
      </c>
      <c r="D882" s="1">
        <v>169</v>
      </c>
      <c r="E882" s="1">
        <v>27</v>
      </c>
      <c r="F882" s="1">
        <v>12</v>
      </c>
      <c r="G882" s="1" t="s">
        <v>47</v>
      </c>
      <c r="H882" s="2">
        <v>0.25463830599999998</v>
      </c>
      <c r="I882" s="2">
        <v>1.4999999999999999E-2</v>
      </c>
      <c r="J882" s="2">
        <v>22.963000000000001</v>
      </c>
      <c r="K882" s="2">
        <v>1.3340000000000001</v>
      </c>
      <c r="L882" s="2">
        <v>0.33100000000000002</v>
      </c>
      <c r="M882" s="2">
        <v>0.32500000000000001</v>
      </c>
      <c r="N882" s="2">
        <v>8.4000000000000005E-2</v>
      </c>
      <c r="O882" s="2">
        <v>5.0000000000000001E-3</v>
      </c>
      <c r="P882" s="2">
        <v>7.601</v>
      </c>
      <c r="Q882" s="2">
        <v>0.434</v>
      </c>
      <c r="R882" s="2">
        <v>2.3179897552700002</v>
      </c>
      <c r="S882" s="2">
        <v>8.4000000000000005E-2</v>
      </c>
      <c r="T882" s="2">
        <v>5.0000000000000001E-3</v>
      </c>
      <c r="U882" s="4">
        <f t="shared" si="52"/>
        <v>0.19471113944268004</v>
      </c>
      <c r="V882" s="4">
        <f t="shared" si="53"/>
        <v>1.1589948776350001E-2</v>
      </c>
      <c r="W882" s="2">
        <v>0.33100000000000002</v>
      </c>
      <c r="X882" s="2">
        <v>0.32540650999999998</v>
      </c>
      <c r="Y882" s="1">
        <v>189</v>
      </c>
      <c r="Z882" s="1">
        <v>-1</v>
      </c>
      <c r="AC882" s="1">
        <v>0</v>
      </c>
      <c r="AE882" s="1">
        <v>21</v>
      </c>
      <c r="AF882" s="2">
        <v>5</v>
      </c>
      <c r="AG882" s="2">
        <v>2216.0988723567002</v>
      </c>
      <c r="AH882" s="2">
        <v>2191.73776071267</v>
      </c>
      <c r="AI882" s="1">
        <v>5</v>
      </c>
      <c r="AJ882" s="1" t="s">
        <v>653</v>
      </c>
      <c r="AK882" s="1">
        <v>169</v>
      </c>
      <c r="AL882" s="6">
        <v>0.2</v>
      </c>
      <c r="AM882" s="6">
        <v>0.2</v>
      </c>
      <c r="AN882">
        <f t="shared" si="54"/>
        <v>3.8942227888536012E-2</v>
      </c>
      <c r="AO882">
        <f t="shared" si="55"/>
        <v>2.3179897552700001E-3</v>
      </c>
    </row>
    <row r="883" spans="1:41" x14ac:dyDescent="0.25">
      <c r="A883" s="1">
        <v>28</v>
      </c>
      <c r="B883" s="1">
        <v>1</v>
      </c>
      <c r="C883" s="2">
        <v>29.417770528199998</v>
      </c>
      <c r="D883" s="1">
        <v>171</v>
      </c>
      <c r="E883" s="1">
        <v>28</v>
      </c>
      <c r="F883" s="1">
        <v>1</v>
      </c>
      <c r="G883" s="1" t="s">
        <v>46</v>
      </c>
      <c r="H883" s="2">
        <v>4.4144464479999996</v>
      </c>
      <c r="I883" s="2">
        <v>0.39300000000000002</v>
      </c>
      <c r="J883" s="2">
        <v>411.07100000000003</v>
      </c>
      <c r="K883" s="2">
        <v>36.639000000000003</v>
      </c>
      <c r="L883" s="2">
        <v>0.72899999999999998</v>
      </c>
      <c r="M883" s="2">
        <v>0.69499999999999995</v>
      </c>
      <c r="N883" s="2">
        <v>3.2170000000000001</v>
      </c>
      <c r="O883" s="2">
        <v>0.27300000000000002</v>
      </c>
      <c r="P883" s="2">
        <v>299.58999999999997</v>
      </c>
      <c r="Q883" s="2">
        <v>25.46</v>
      </c>
      <c r="R883" s="2">
        <v>29.417770528199998</v>
      </c>
      <c r="S883" s="2">
        <v>3.2170000000000001</v>
      </c>
      <c r="T883" s="2">
        <v>0.27300000000000002</v>
      </c>
      <c r="U883" s="4">
        <f t="shared" si="52"/>
        <v>94.636967789219398</v>
      </c>
      <c r="V883" s="4">
        <f t="shared" si="53"/>
        <v>8.0310513541986008</v>
      </c>
      <c r="W883" s="2">
        <v>0.72899999999999998</v>
      </c>
      <c r="X883" s="2">
        <v>0.69487749499999996</v>
      </c>
      <c r="Y883" s="1">
        <v>189</v>
      </c>
      <c r="Z883" s="1">
        <v>-1</v>
      </c>
      <c r="AC883" s="1">
        <v>0</v>
      </c>
      <c r="AE883" s="1">
        <v>21</v>
      </c>
      <c r="AF883" s="2">
        <v>5</v>
      </c>
      <c r="AG883" s="2">
        <v>2216.0988723567002</v>
      </c>
      <c r="AH883" s="2">
        <v>2191.73776071267</v>
      </c>
      <c r="AI883" s="1">
        <v>5</v>
      </c>
      <c r="AJ883" s="1" t="s">
        <v>653</v>
      </c>
      <c r="AK883" s="1">
        <v>171</v>
      </c>
      <c r="AL883" s="6">
        <v>0.2</v>
      </c>
      <c r="AM883" s="6">
        <v>0.2</v>
      </c>
      <c r="AN883">
        <f t="shared" si="54"/>
        <v>18.927393557843882</v>
      </c>
      <c r="AO883">
        <f t="shared" si="55"/>
        <v>1.6062102708397203</v>
      </c>
    </row>
    <row r="884" spans="1:41" x14ac:dyDescent="0.25">
      <c r="A884" s="1">
        <v>28</v>
      </c>
      <c r="B884" s="1">
        <v>3</v>
      </c>
      <c r="C884" s="2">
        <v>18.491157445100001</v>
      </c>
      <c r="D884" s="1">
        <v>173</v>
      </c>
      <c r="E884" s="1">
        <v>28</v>
      </c>
      <c r="F884" s="1">
        <v>3</v>
      </c>
      <c r="G884" s="1" t="s">
        <v>40</v>
      </c>
      <c r="H884" s="2">
        <v>17.521036039999998</v>
      </c>
      <c r="I884" s="2">
        <v>1.972</v>
      </c>
      <c r="J884" s="2">
        <v>2523.4119999999998</v>
      </c>
      <c r="K884" s="2">
        <v>284.07400000000001</v>
      </c>
      <c r="L884" s="2">
        <v>0.72599999999999998</v>
      </c>
      <c r="M884" s="2">
        <v>0.69399999999999995</v>
      </c>
      <c r="N884" s="2">
        <v>12.728</v>
      </c>
      <c r="O884" s="2">
        <v>1.3680000000000001</v>
      </c>
      <c r="P884" s="2">
        <v>1833.126</v>
      </c>
      <c r="Q884" s="2">
        <v>197.06899999999999</v>
      </c>
      <c r="R884" s="2">
        <v>18.491157445100001</v>
      </c>
      <c r="S884" s="2">
        <v>12.728</v>
      </c>
      <c r="T884" s="2">
        <v>1.3680000000000001</v>
      </c>
      <c r="U884" s="4">
        <f t="shared" si="52"/>
        <v>235.3554519612328</v>
      </c>
      <c r="V884" s="4">
        <f t="shared" si="53"/>
        <v>25.295903384896803</v>
      </c>
      <c r="W884" s="2">
        <v>0.72599999999999998</v>
      </c>
      <c r="X884" s="2">
        <v>0.69372392100000002</v>
      </c>
      <c r="Y884" s="1">
        <v>189</v>
      </c>
      <c r="Z884" s="1">
        <v>-1</v>
      </c>
      <c r="AC884" s="1">
        <v>0</v>
      </c>
      <c r="AE884" s="1">
        <v>21</v>
      </c>
      <c r="AF884" s="2">
        <v>5</v>
      </c>
      <c r="AG884" s="2">
        <v>2216.0988723567002</v>
      </c>
      <c r="AH884" s="2">
        <v>2191.73776071267</v>
      </c>
      <c r="AI884" s="1">
        <v>5</v>
      </c>
      <c r="AJ884" s="1" t="s">
        <v>653</v>
      </c>
      <c r="AK884" s="1">
        <v>173</v>
      </c>
      <c r="AL884" s="6">
        <v>0.2</v>
      </c>
      <c r="AM884" s="6">
        <v>0.2</v>
      </c>
      <c r="AN884">
        <f t="shared" si="54"/>
        <v>47.07109039224656</v>
      </c>
      <c r="AO884">
        <f t="shared" si="55"/>
        <v>5.059180676979361</v>
      </c>
    </row>
    <row r="885" spans="1:41" x14ac:dyDescent="0.25">
      <c r="A885" s="1">
        <v>28</v>
      </c>
      <c r="B885" s="1">
        <v>4</v>
      </c>
      <c r="C885" s="2">
        <v>46.840010957600001</v>
      </c>
      <c r="D885" s="1">
        <v>174</v>
      </c>
      <c r="E885" s="1">
        <v>28</v>
      </c>
      <c r="F885" s="1">
        <v>4</v>
      </c>
      <c r="G885" s="1" t="s">
        <v>38</v>
      </c>
      <c r="H885" s="2">
        <v>12.654573539999999</v>
      </c>
      <c r="I885" s="2">
        <v>1.573</v>
      </c>
      <c r="J885" s="2">
        <v>1189.0709999999999</v>
      </c>
      <c r="K885" s="2">
        <v>147.816</v>
      </c>
      <c r="L885" s="2">
        <v>0.71699999999999997</v>
      </c>
      <c r="M885" s="2">
        <v>0.68400000000000005</v>
      </c>
      <c r="N885" s="2">
        <v>9.0679999999999996</v>
      </c>
      <c r="O885" s="2">
        <v>1.0760000000000001</v>
      </c>
      <c r="P885" s="2">
        <v>852.03300000000002</v>
      </c>
      <c r="Q885" s="2">
        <v>101.086</v>
      </c>
      <c r="R885" s="2">
        <v>46.840010957600001</v>
      </c>
      <c r="S885" s="2">
        <v>9.0679999999999996</v>
      </c>
      <c r="T885" s="2">
        <v>1.0760000000000001</v>
      </c>
      <c r="U885" s="4">
        <f t="shared" si="52"/>
        <v>424.74521936351681</v>
      </c>
      <c r="V885" s="4">
        <f t="shared" si="53"/>
        <v>50.399851790377603</v>
      </c>
      <c r="W885" s="2">
        <v>0.71699999999999997</v>
      </c>
      <c r="X885" s="2">
        <v>0.68386550300000004</v>
      </c>
      <c r="Y885" s="1">
        <v>189</v>
      </c>
      <c r="Z885" s="1">
        <v>-1</v>
      </c>
      <c r="AC885" s="1">
        <v>0</v>
      </c>
      <c r="AE885" s="1">
        <v>21</v>
      </c>
      <c r="AF885" s="2">
        <v>5</v>
      </c>
      <c r="AG885" s="2">
        <v>2216.0988723567002</v>
      </c>
      <c r="AH885" s="2">
        <v>2191.73776071267</v>
      </c>
      <c r="AI885" s="1">
        <v>5</v>
      </c>
      <c r="AJ885" s="1" t="s">
        <v>653</v>
      </c>
      <c r="AK885" s="1">
        <v>174</v>
      </c>
      <c r="AL885" s="6">
        <v>0.2</v>
      </c>
      <c r="AM885" s="6">
        <v>0.2</v>
      </c>
      <c r="AN885">
        <f t="shared" si="54"/>
        <v>84.949043872703371</v>
      </c>
      <c r="AO885">
        <f t="shared" si="55"/>
        <v>10.079970358075521</v>
      </c>
    </row>
    <row r="886" spans="1:41" x14ac:dyDescent="0.25">
      <c r="A886" s="1">
        <v>28</v>
      </c>
      <c r="B886" s="1">
        <v>7</v>
      </c>
      <c r="C886" s="2">
        <v>32.666800950599999</v>
      </c>
      <c r="D886" s="1">
        <v>176</v>
      </c>
      <c r="E886" s="1">
        <v>28</v>
      </c>
      <c r="F886" s="1">
        <v>7</v>
      </c>
      <c r="G886" s="1" t="s">
        <v>43</v>
      </c>
      <c r="H886" s="2">
        <v>6.9444158280000003</v>
      </c>
      <c r="I886" s="2">
        <v>0.61799999999999999</v>
      </c>
      <c r="J886" s="2">
        <v>1550.51</v>
      </c>
      <c r="K886" s="2">
        <v>137.995</v>
      </c>
      <c r="L886" s="2">
        <v>0.73799999999999999</v>
      </c>
      <c r="M886" s="2">
        <v>0.70599999999999996</v>
      </c>
      <c r="N886" s="2">
        <v>5.1260000000000003</v>
      </c>
      <c r="O886" s="2">
        <v>0.437</v>
      </c>
      <c r="P886" s="2">
        <v>1144.5719999999999</v>
      </c>
      <c r="Q886" s="2">
        <v>97.462999999999994</v>
      </c>
      <c r="R886" s="2">
        <v>32.666800950599999</v>
      </c>
      <c r="S886" s="2">
        <v>5.1260000000000003</v>
      </c>
      <c r="T886" s="2">
        <v>0.437</v>
      </c>
      <c r="U886" s="4">
        <f t="shared" si="52"/>
        <v>167.45002167277562</v>
      </c>
      <c r="V886" s="4">
        <f t="shared" si="53"/>
        <v>14.2753920154122</v>
      </c>
      <c r="W886" s="2">
        <v>0.73799999999999999</v>
      </c>
      <c r="X886" s="2">
        <v>0.70628005100000002</v>
      </c>
      <c r="Y886" s="1">
        <v>189</v>
      </c>
      <c r="Z886" s="1">
        <v>-1</v>
      </c>
      <c r="AC886" s="1">
        <v>0</v>
      </c>
      <c r="AE886" s="1">
        <v>21</v>
      </c>
      <c r="AF886" s="2">
        <v>5</v>
      </c>
      <c r="AG886" s="2">
        <v>2216.0988723567002</v>
      </c>
      <c r="AH886" s="2">
        <v>2191.73776071267</v>
      </c>
      <c r="AI886" s="1">
        <v>5</v>
      </c>
      <c r="AJ886" s="1" t="s">
        <v>653</v>
      </c>
      <c r="AK886" s="1">
        <v>176</v>
      </c>
      <c r="AL886" s="6">
        <v>0.2</v>
      </c>
      <c r="AM886" s="6">
        <v>0.2</v>
      </c>
      <c r="AN886">
        <f t="shared" si="54"/>
        <v>33.490004334555124</v>
      </c>
      <c r="AO886">
        <f t="shared" si="55"/>
        <v>2.8550784030824401</v>
      </c>
    </row>
    <row r="887" spans="1:41" x14ac:dyDescent="0.25">
      <c r="A887" s="1">
        <v>28</v>
      </c>
      <c r="B887" s="1">
        <v>8</v>
      </c>
      <c r="C887" s="2">
        <v>10.494956420599999</v>
      </c>
      <c r="D887" s="1">
        <v>177</v>
      </c>
      <c r="E887" s="1">
        <v>28</v>
      </c>
      <c r="F887" s="1">
        <v>8</v>
      </c>
      <c r="G887" s="1" t="s">
        <v>50</v>
      </c>
      <c r="H887" s="2">
        <v>8.3109810999999993</v>
      </c>
      <c r="I887" s="2">
        <v>0.76800000000000002</v>
      </c>
      <c r="J887" s="2">
        <v>364.63900000000001</v>
      </c>
      <c r="K887" s="2">
        <v>33.704000000000001</v>
      </c>
      <c r="L887" s="2">
        <v>0.74199999999999999</v>
      </c>
      <c r="M887" s="2">
        <v>0.70899999999999996</v>
      </c>
      <c r="N887" s="2">
        <v>6.1639999999999997</v>
      </c>
      <c r="O887" s="2">
        <v>0.54500000000000004</v>
      </c>
      <c r="P887" s="2">
        <v>270.44200000000001</v>
      </c>
      <c r="Q887" s="2">
        <v>23.905999999999999</v>
      </c>
      <c r="R887" s="2">
        <v>10.494956420599999</v>
      </c>
      <c r="S887" s="2">
        <v>6.1639999999999997</v>
      </c>
      <c r="T887" s="2">
        <v>0.54500000000000004</v>
      </c>
      <c r="U887" s="4">
        <f t="shared" si="52"/>
        <v>64.690911376578399</v>
      </c>
      <c r="V887" s="4">
        <f t="shared" si="53"/>
        <v>5.7197512492270004</v>
      </c>
      <c r="W887" s="2">
        <v>0.74199999999999999</v>
      </c>
      <c r="X887" s="2">
        <v>0.70930395800000001</v>
      </c>
      <c r="Y887" s="1">
        <v>189</v>
      </c>
      <c r="Z887" s="1">
        <v>-1</v>
      </c>
      <c r="AC887" s="1">
        <v>0</v>
      </c>
      <c r="AE887" s="1">
        <v>21</v>
      </c>
      <c r="AF887" s="2">
        <v>5</v>
      </c>
      <c r="AG887" s="2">
        <v>2216.0988723567002</v>
      </c>
      <c r="AH887" s="2">
        <v>2191.73776071267</v>
      </c>
      <c r="AI887" s="1">
        <v>5</v>
      </c>
      <c r="AJ887" s="1" t="s">
        <v>653</v>
      </c>
      <c r="AK887" s="1">
        <v>177</v>
      </c>
      <c r="AL887" s="6">
        <v>0.2</v>
      </c>
      <c r="AM887" s="6">
        <v>0.2</v>
      </c>
      <c r="AN887">
        <f t="shared" si="54"/>
        <v>12.938182275315681</v>
      </c>
      <c r="AO887">
        <f t="shared" si="55"/>
        <v>1.1439502498454002</v>
      </c>
    </row>
    <row r="888" spans="1:41" x14ac:dyDescent="0.25">
      <c r="A888" s="1">
        <v>28</v>
      </c>
      <c r="B888" s="1">
        <v>9</v>
      </c>
      <c r="C888" s="2">
        <v>1.3753056695899999</v>
      </c>
      <c r="D888" s="1">
        <v>178</v>
      </c>
      <c r="E888" s="1">
        <v>28</v>
      </c>
      <c r="F888" s="1">
        <v>9</v>
      </c>
      <c r="G888" s="1" t="s">
        <v>45</v>
      </c>
      <c r="H888" s="2">
        <v>5.2473582140000001</v>
      </c>
      <c r="I888" s="2">
        <v>0.47099999999999997</v>
      </c>
      <c r="J888" s="2">
        <v>37.421999999999997</v>
      </c>
      <c r="K888" s="2">
        <v>3.3570000000000002</v>
      </c>
      <c r="L888" s="2">
        <v>0.74199999999999999</v>
      </c>
      <c r="M888" s="2">
        <v>0.70899999999999996</v>
      </c>
      <c r="N888" s="2">
        <v>3.8929999999999998</v>
      </c>
      <c r="O888" s="2">
        <v>0.33400000000000002</v>
      </c>
      <c r="P888" s="2">
        <v>27.765000000000001</v>
      </c>
      <c r="Q888" s="2">
        <v>2.38</v>
      </c>
      <c r="R888" s="2">
        <v>1.3753056695899999</v>
      </c>
      <c r="S888" s="2">
        <v>3.8929999999999998</v>
      </c>
      <c r="T888" s="2">
        <v>0.33400000000000002</v>
      </c>
      <c r="U888" s="4">
        <f t="shared" si="52"/>
        <v>5.3540649717138695</v>
      </c>
      <c r="V888" s="4">
        <f t="shared" si="53"/>
        <v>0.45935209364306001</v>
      </c>
      <c r="W888" s="2">
        <v>0.74199999999999999</v>
      </c>
      <c r="X888" s="2">
        <v>0.70901845100000005</v>
      </c>
      <c r="Y888" s="1">
        <v>189</v>
      </c>
      <c r="Z888" s="1">
        <v>-1</v>
      </c>
      <c r="AC888" s="1">
        <v>0</v>
      </c>
      <c r="AE888" s="1">
        <v>21</v>
      </c>
      <c r="AF888" s="2">
        <v>5</v>
      </c>
      <c r="AG888" s="2">
        <v>2216.0988723567002</v>
      </c>
      <c r="AH888" s="2">
        <v>2191.73776071267</v>
      </c>
      <c r="AI888" s="1">
        <v>5</v>
      </c>
      <c r="AJ888" s="1" t="s">
        <v>653</v>
      </c>
      <c r="AK888" s="1">
        <v>178</v>
      </c>
      <c r="AL888" s="6">
        <v>0.2</v>
      </c>
      <c r="AM888" s="6">
        <v>0.2</v>
      </c>
      <c r="AN888">
        <f t="shared" si="54"/>
        <v>1.070812994342774</v>
      </c>
      <c r="AO888">
        <f t="shared" si="55"/>
        <v>9.1870418728612013E-2</v>
      </c>
    </row>
    <row r="889" spans="1:41" x14ac:dyDescent="0.25">
      <c r="A889" s="1">
        <v>28</v>
      </c>
      <c r="B889" s="1">
        <v>10</v>
      </c>
      <c r="C889" s="2">
        <v>10.318985129</v>
      </c>
      <c r="D889" s="1">
        <v>179</v>
      </c>
      <c r="E889" s="1">
        <v>28</v>
      </c>
      <c r="F889" s="1">
        <v>10</v>
      </c>
      <c r="G889" s="1" t="s">
        <v>48</v>
      </c>
      <c r="H889" s="2">
        <v>2.6437059340000002</v>
      </c>
      <c r="I889" s="2">
        <v>0.20899999999999999</v>
      </c>
      <c r="J889" s="2">
        <v>286.28199999999998</v>
      </c>
      <c r="K889" s="2">
        <v>22.594999999999999</v>
      </c>
      <c r="L889" s="2">
        <v>0.74</v>
      </c>
      <c r="M889" s="2">
        <v>0.70699999999999996</v>
      </c>
      <c r="N889" s="2">
        <v>1.9570000000000001</v>
      </c>
      <c r="O889" s="2">
        <v>0.14799999999999999</v>
      </c>
      <c r="P889" s="2">
        <v>211.90600000000001</v>
      </c>
      <c r="Q889" s="2">
        <v>15.983000000000001</v>
      </c>
      <c r="R889" s="2">
        <v>10.318985129</v>
      </c>
      <c r="S889" s="2">
        <v>1.9570000000000001</v>
      </c>
      <c r="T889" s="2">
        <v>0.14799999999999999</v>
      </c>
      <c r="U889" s="4">
        <f t="shared" si="52"/>
        <v>20.194253897452999</v>
      </c>
      <c r="V889" s="4">
        <f t="shared" si="53"/>
        <v>1.5272097990919999</v>
      </c>
      <c r="W889" s="2">
        <v>0.74</v>
      </c>
      <c r="X889" s="2">
        <v>0.70733847699999997</v>
      </c>
      <c r="Y889" s="1">
        <v>189</v>
      </c>
      <c r="Z889" s="1">
        <v>-1</v>
      </c>
      <c r="AC889" s="1">
        <v>0</v>
      </c>
      <c r="AE889" s="1">
        <v>21</v>
      </c>
      <c r="AF889" s="2">
        <v>5</v>
      </c>
      <c r="AG889" s="2">
        <v>2216.0988723567002</v>
      </c>
      <c r="AH889" s="2">
        <v>2191.73776071267</v>
      </c>
      <c r="AI889" s="1">
        <v>5</v>
      </c>
      <c r="AJ889" s="1" t="s">
        <v>653</v>
      </c>
      <c r="AK889" s="1">
        <v>179</v>
      </c>
      <c r="AL889" s="6">
        <v>0.2</v>
      </c>
      <c r="AM889" s="6">
        <v>0.2</v>
      </c>
      <c r="AN889">
        <f t="shared" si="54"/>
        <v>4.0388507794906001</v>
      </c>
      <c r="AO889">
        <f t="shared" si="55"/>
        <v>0.3054419598184</v>
      </c>
    </row>
    <row r="890" spans="1:41" x14ac:dyDescent="0.25">
      <c r="A890" s="1">
        <v>28</v>
      </c>
      <c r="B890" s="1">
        <v>11</v>
      </c>
      <c r="C890" s="2">
        <v>38.591029932600001</v>
      </c>
      <c r="D890" s="1">
        <v>180</v>
      </c>
      <c r="E890" s="1">
        <v>28</v>
      </c>
      <c r="F890" s="1">
        <v>11</v>
      </c>
      <c r="G890" s="1" t="s">
        <v>41</v>
      </c>
      <c r="H890" s="2">
        <v>1.5852674689999999</v>
      </c>
      <c r="I890" s="2">
        <v>0.11899999999999999</v>
      </c>
      <c r="J890" s="2">
        <v>466.75099999999998</v>
      </c>
      <c r="K890" s="2">
        <v>35.170999999999999</v>
      </c>
      <c r="L890" s="2">
        <v>0.747</v>
      </c>
      <c r="M890" s="2">
        <v>0.71399999999999997</v>
      </c>
      <c r="N890" s="2">
        <v>1.1839999999999999</v>
      </c>
      <c r="O890" s="2">
        <v>8.5000000000000006E-2</v>
      </c>
      <c r="P890" s="2">
        <v>348.649</v>
      </c>
      <c r="Q890" s="2">
        <v>25.116</v>
      </c>
      <c r="R890" s="2">
        <v>38.591029932600001</v>
      </c>
      <c r="S890" s="2">
        <v>1.1839999999999999</v>
      </c>
      <c r="T890" s="2">
        <v>8.5000000000000006E-2</v>
      </c>
      <c r="U890" s="4">
        <f t="shared" si="52"/>
        <v>45.691779440198403</v>
      </c>
      <c r="V890" s="4">
        <f t="shared" si="53"/>
        <v>3.2802375442710003</v>
      </c>
      <c r="W890" s="2">
        <v>0.747</v>
      </c>
      <c r="X890" s="2">
        <v>0.71410359400000001</v>
      </c>
      <c r="Y890" s="1">
        <v>189</v>
      </c>
      <c r="Z890" s="1">
        <v>-1</v>
      </c>
      <c r="AC890" s="1">
        <v>0</v>
      </c>
      <c r="AE890" s="1">
        <v>21</v>
      </c>
      <c r="AF890" s="2">
        <v>5</v>
      </c>
      <c r="AG890" s="2">
        <v>2216.0988723567002</v>
      </c>
      <c r="AH890" s="2">
        <v>2191.73776071267</v>
      </c>
      <c r="AI890" s="1">
        <v>5</v>
      </c>
      <c r="AJ890" s="1" t="s">
        <v>653</v>
      </c>
      <c r="AK890" s="1">
        <v>180</v>
      </c>
      <c r="AL890" s="6">
        <v>0.2</v>
      </c>
      <c r="AM890" s="6">
        <v>0.2</v>
      </c>
      <c r="AN890">
        <f t="shared" si="54"/>
        <v>9.1383558880396816</v>
      </c>
      <c r="AO890">
        <f t="shared" si="55"/>
        <v>0.65604750885420016</v>
      </c>
    </row>
    <row r="891" spans="1:41" x14ac:dyDescent="0.25">
      <c r="A891" s="1">
        <v>28</v>
      </c>
      <c r="B891" s="1">
        <v>12</v>
      </c>
      <c r="C891" s="2">
        <v>8.0435002781999998</v>
      </c>
      <c r="D891" s="1">
        <v>181</v>
      </c>
      <c r="E891" s="1">
        <v>28</v>
      </c>
      <c r="F891" s="1">
        <v>12</v>
      </c>
      <c r="G891" s="1" t="s">
        <v>47</v>
      </c>
      <c r="H891" s="2">
        <v>0.452963854</v>
      </c>
      <c r="I891" s="2">
        <v>3.1E-2</v>
      </c>
      <c r="J891" s="2">
        <v>39.118000000000002</v>
      </c>
      <c r="K891" s="2">
        <v>2.6869999999999998</v>
      </c>
      <c r="L891" s="2">
        <v>0.74199999999999999</v>
      </c>
      <c r="M891" s="2">
        <v>0.70699999999999996</v>
      </c>
      <c r="N891" s="2">
        <v>0.33600000000000002</v>
      </c>
      <c r="O891" s="2">
        <v>2.1999999999999999E-2</v>
      </c>
      <c r="P891" s="2">
        <v>29.021000000000001</v>
      </c>
      <c r="Q891" s="2">
        <v>1.899</v>
      </c>
      <c r="R891" s="2">
        <v>8.0435002781999998</v>
      </c>
      <c r="S891" s="2">
        <v>0.33600000000000002</v>
      </c>
      <c r="T891" s="2">
        <v>2.1999999999999999E-2</v>
      </c>
      <c r="U891" s="4">
        <f t="shared" si="52"/>
        <v>2.7026160934751999</v>
      </c>
      <c r="V891" s="4">
        <f t="shared" si="53"/>
        <v>0.1769570061204</v>
      </c>
      <c r="W891" s="2">
        <v>0.74199999999999999</v>
      </c>
      <c r="X891" s="2">
        <v>0.70665435600000004</v>
      </c>
      <c r="Y891" s="1">
        <v>189</v>
      </c>
      <c r="Z891" s="1">
        <v>-1</v>
      </c>
      <c r="AC891" s="1">
        <v>0</v>
      </c>
      <c r="AE891" s="1">
        <v>21</v>
      </c>
      <c r="AF891" s="2">
        <v>5</v>
      </c>
      <c r="AG891" s="2">
        <v>2216.0988723567002</v>
      </c>
      <c r="AH891" s="2">
        <v>2191.73776071267</v>
      </c>
      <c r="AI891" s="1">
        <v>5</v>
      </c>
      <c r="AJ891" s="1" t="s">
        <v>653</v>
      </c>
      <c r="AK891" s="1">
        <v>181</v>
      </c>
      <c r="AL891" s="6">
        <v>0.2</v>
      </c>
      <c r="AM891" s="6">
        <v>0.2</v>
      </c>
      <c r="AN891">
        <f t="shared" si="54"/>
        <v>0.54052321869504005</v>
      </c>
      <c r="AO891">
        <f t="shared" si="55"/>
        <v>3.539140122408E-2</v>
      </c>
    </row>
    <row r="892" spans="1:41" x14ac:dyDescent="0.25">
      <c r="A892" s="1">
        <v>28</v>
      </c>
      <c r="B892" s="1">
        <v>13</v>
      </c>
      <c r="C892" s="2">
        <v>23.312498862599998</v>
      </c>
      <c r="D892" s="1">
        <v>182</v>
      </c>
      <c r="E892" s="1">
        <v>28</v>
      </c>
      <c r="F892" s="1">
        <v>13</v>
      </c>
      <c r="G892" s="1" t="s">
        <v>42</v>
      </c>
      <c r="H892" s="2">
        <v>5.0182883780000003</v>
      </c>
      <c r="I892" s="2">
        <v>0.46</v>
      </c>
      <c r="J892" s="2">
        <v>2409.8780000000002</v>
      </c>
      <c r="K892" s="2">
        <v>221.054</v>
      </c>
      <c r="L892" s="2">
        <v>0.74</v>
      </c>
      <c r="M892" s="2">
        <v>0.71399999999999997</v>
      </c>
      <c r="N892" s="2">
        <v>3.7149999999999999</v>
      </c>
      <c r="O892" s="2">
        <v>0.32900000000000001</v>
      </c>
      <c r="P892" s="2">
        <v>1784.191</v>
      </c>
      <c r="Q892" s="2">
        <v>157.77099999999999</v>
      </c>
      <c r="R892" s="2">
        <v>23.312498862599998</v>
      </c>
      <c r="S892" s="2">
        <v>3.7149999999999999</v>
      </c>
      <c r="T892" s="2">
        <v>0.32900000000000001</v>
      </c>
      <c r="U892" s="4">
        <f t="shared" si="52"/>
        <v>86.605933274558993</v>
      </c>
      <c r="V892" s="4">
        <f t="shared" si="53"/>
        <v>7.6698121257954002</v>
      </c>
      <c r="W892" s="2">
        <v>0.74</v>
      </c>
      <c r="X892" s="2">
        <v>0.71372116600000002</v>
      </c>
      <c r="Y892" s="1">
        <v>189</v>
      </c>
      <c r="Z892" s="1">
        <v>-1</v>
      </c>
      <c r="AC892" s="1">
        <v>0</v>
      </c>
      <c r="AE892" s="1">
        <v>21</v>
      </c>
      <c r="AF892" s="2">
        <v>5</v>
      </c>
      <c r="AG892" s="2">
        <v>2216.0988723567002</v>
      </c>
      <c r="AH892" s="2">
        <v>2191.73776071267</v>
      </c>
      <c r="AI892" s="1">
        <v>5</v>
      </c>
      <c r="AJ892" s="1" t="s">
        <v>653</v>
      </c>
      <c r="AK892" s="1">
        <v>182</v>
      </c>
      <c r="AL892" s="6">
        <v>0.2</v>
      </c>
      <c r="AM892" s="6">
        <v>0.2</v>
      </c>
      <c r="AN892">
        <f t="shared" si="54"/>
        <v>17.321186654911799</v>
      </c>
      <c r="AO892">
        <f t="shared" si="55"/>
        <v>1.5339624251590802</v>
      </c>
    </row>
    <row r="893" spans="1:41" x14ac:dyDescent="0.25">
      <c r="A893" s="1">
        <v>29</v>
      </c>
      <c r="B893" s="1">
        <v>1</v>
      </c>
      <c r="C893" s="2">
        <v>32.965452245599998</v>
      </c>
      <c r="D893" s="1">
        <v>183</v>
      </c>
      <c r="E893" s="1">
        <v>29</v>
      </c>
      <c r="F893" s="1">
        <v>1</v>
      </c>
      <c r="G893" s="1" t="s">
        <v>46</v>
      </c>
      <c r="H893" s="2">
        <v>2.522121125</v>
      </c>
      <c r="I893" s="2">
        <v>0.23100000000000001</v>
      </c>
      <c r="J893" s="2">
        <v>258.86599999999999</v>
      </c>
      <c r="K893" s="2">
        <v>23.702000000000002</v>
      </c>
      <c r="L893" s="2">
        <v>0.61699999999999999</v>
      </c>
      <c r="M893" s="2">
        <v>0.57499999999999996</v>
      </c>
      <c r="N893" s="2">
        <v>1.5569999999999999</v>
      </c>
      <c r="O893" s="2">
        <v>0.13300000000000001</v>
      </c>
      <c r="P893" s="2">
        <v>159.76499999999999</v>
      </c>
      <c r="Q893" s="2">
        <v>13.625999999999999</v>
      </c>
      <c r="R893" s="2">
        <v>32.965452245599998</v>
      </c>
      <c r="S893" s="2">
        <v>1.5569999999999999</v>
      </c>
      <c r="T893" s="2">
        <v>0.13300000000000001</v>
      </c>
      <c r="U893" s="4">
        <f t="shared" si="52"/>
        <v>51.327209146399198</v>
      </c>
      <c r="V893" s="4">
        <f t="shared" si="53"/>
        <v>4.3844051486647997</v>
      </c>
      <c r="W893" s="2">
        <v>0.61699999999999999</v>
      </c>
      <c r="X893" s="2">
        <v>0.57487813499999996</v>
      </c>
      <c r="Y893" s="1">
        <v>189</v>
      </c>
      <c r="Z893" s="1">
        <v>-1</v>
      </c>
      <c r="AC893" s="1">
        <v>0</v>
      </c>
      <c r="AE893" s="1">
        <v>21</v>
      </c>
      <c r="AF893" s="2">
        <v>5</v>
      </c>
      <c r="AG893" s="2">
        <v>2216.0988723567002</v>
      </c>
      <c r="AH893" s="2">
        <v>2191.73776071267</v>
      </c>
      <c r="AI893" s="1">
        <v>5</v>
      </c>
      <c r="AJ893" s="1" t="s">
        <v>653</v>
      </c>
      <c r="AK893" s="1">
        <v>183</v>
      </c>
      <c r="AL893" s="6">
        <v>0.2</v>
      </c>
      <c r="AM893" s="6">
        <v>0.2</v>
      </c>
      <c r="AN893">
        <f t="shared" si="54"/>
        <v>10.26544182927984</v>
      </c>
      <c r="AO893">
        <f t="shared" si="55"/>
        <v>0.87688102973296</v>
      </c>
    </row>
    <row r="894" spans="1:41" x14ac:dyDescent="0.25">
      <c r="A894" s="1">
        <v>29</v>
      </c>
      <c r="B894" s="1">
        <v>4</v>
      </c>
      <c r="C894" s="2">
        <v>3.46530881732</v>
      </c>
      <c r="D894" s="1">
        <v>184</v>
      </c>
      <c r="E894" s="1">
        <v>29</v>
      </c>
      <c r="F894" s="1">
        <v>4</v>
      </c>
      <c r="G894" s="1" t="s">
        <v>38</v>
      </c>
      <c r="H894" s="2">
        <v>7.4291809190000002</v>
      </c>
      <c r="I894" s="2">
        <v>0.95</v>
      </c>
      <c r="J894" s="2">
        <v>607.51099999999997</v>
      </c>
      <c r="K894" s="2">
        <v>77.701999999999998</v>
      </c>
      <c r="L894" s="2">
        <v>0.60499999999999998</v>
      </c>
      <c r="M894" s="2">
        <v>0.56299999999999994</v>
      </c>
      <c r="N894" s="2">
        <v>4.4930000000000003</v>
      </c>
      <c r="O894" s="2">
        <v>0.53500000000000003</v>
      </c>
      <c r="P894" s="2">
        <v>367.39699999999999</v>
      </c>
      <c r="Q894" s="2">
        <v>43.768999999999998</v>
      </c>
      <c r="R894" s="2">
        <v>3.46530881732</v>
      </c>
      <c r="S894" s="2">
        <v>4.4930000000000003</v>
      </c>
      <c r="T894" s="2">
        <v>0.53500000000000003</v>
      </c>
      <c r="U894" s="4">
        <f t="shared" si="52"/>
        <v>15.569632516218761</v>
      </c>
      <c r="V894" s="4">
        <f t="shared" si="53"/>
        <v>1.8539402172662001</v>
      </c>
      <c r="W894" s="2">
        <v>0.60499999999999998</v>
      </c>
      <c r="X894" s="2">
        <v>0.56329736200000002</v>
      </c>
      <c r="Y894" s="1">
        <v>189</v>
      </c>
      <c r="Z894" s="1">
        <v>-1</v>
      </c>
      <c r="AC894" s="1">
        <v>0</v>
      </c>
      <c r="AE894" s="1">
        <v>21</v>
      </c>
      <c r="AF894" s="2">
        <v>5</v>
      </c>
      <c r="AG894" s="2">
        <v>2216.0988723567002</v>
      </c>
      <c r="AH894" s="2">
        <v>2191.73776071267</v>
      </c>
      <c r="AI894" s="1">
        <v>5</v>
      </c>
      <c r="AJ894" s="1" t="s">
        <v>653</v>
      </c>
      <c r="AK894" s="1">
        <v>184</v>
      </c>
      <c r="AL894" s="6">
        <v>0.2</v>
      </c>
      <c r="AM894" s="6">
        <v>0.2</v>
      </c>
      <c r="AN894">
        <f t="shared" si="54"/>
        <v>3.1139265032437522</v>
      </c>
      <c r="AO894">
        <f t="shared" si="55"/>
        <v>0.37078804345324001</v>
      </c>
    </row>
    <row r="895" spans="1:41" x14ac:dyDescent="0.25">
      <c r="A895" s="1">
        <v>29</v>
      </c>
      <c r="B895" s="1">
        <v>7</v>
      </c>
      <c r="C895" s="2">
        <v>0.890550859867</v>
      </c>
      <c r="D895" s="1">
        <v>185</v>
      </c>
      <c r="E895" s="1">
        <v>29</v>
      </c>
      <c r="F895" s="1">
        <v>7</v>
      </c>
      <c r="G895" s="1" t="s">
        <v>43</v>
      </c>
      <c r="H895" s="2">
        <v>3.8808624269999998</v>
      </c>
      <c r="I895" s="2">
        <v>0.35299999999999998</v>
      </c>
      <c r="J895" s="2">
        <v>148.47399999999999</v>
      </c>
      <c r="K895" s="2">
        <v>13.504</v>
      </c>
      <c r="L895" s="2">
        <v>0.63</v>
      </c>
      <c r="M895" s="2">
        <v>0.59199999999999997</v>
      </c>
      <c r="N895" s="2">
        <v>2.4449999999999998</v>
      </c>
      <c r="O895" s="2">
        <v>0.20899999999999999</v>
      </c>
      <c r="P895" s="2">
        <v>93.527000000000001</v>
      </c>
      <c r="Q895" s="2">
        <v>7.9980000000000002</v>
      </c>
      <c r="R895" s="2">
        <v>0.890550859867</v>
      </c>
      <c r="S895" s="2">
        <v>2.4449999999999998</v>
      </c>
      <c r="T895" s="2">
        <v>0.20899999999999999</v>
      </c>
      <c r="U895" s="4">
        <f t="shared" si="52"/>
        <v>2.1773968523748151</v>
      </c>
      <c r="V895" s="4">
        <f t="shared" si="53"/>
        <v>0.18612512971220299</v>
      </c>
      <c r="W895" s="2">
        <v>0.63</v>
      </c>
      <c r="X895" s="2">
        <v>0.59230571399999998</v>
      </c>
      <c r="Y895" s="1">
        <v>189</v>
      </c>
      <c r="Z895" s="1">
        <v>-1</v>
      </c>
      <c r="AC895" s="1">
        <v>0</v>
      </c>
      <c r="AE895" s="1">
        <v>21</v>
      </c>
      <c r="AF895" s="2">
        <v>5</v>
      </c>
      <c r="AG895" s="2">
        <v>2216.0988723567002</v>
      </c>
      <c r="AH895" s="2">
        <v>2191.73776071267</v>
      </c>
      <c r="AI895" s="1">
        <v>5</v>
      </c>
      <c r="AJ895" s="1" t="s">
        <v>653</v>
      </c>
      <c r="AK895" s="1">
        <v>185</v>
      </c>
      <c r="AL895" s="6">
        <v>0.2</v>
      </c>
      <c r="AM895" s="6">
        <v>0.2</v>
      </c>
      <c r="AN895">
        <f t="shared" si="54"/>
        <v>0.43547937047496305</v>
      </c>
      <c r="AO895">
        <f t="shared" si="55"/>
        <v>3.72250259424406E-2</v>
      </c>
    </row>
    <row r="896" spans="1:41" x14ac:dyDescent="0.25">
      <c r="A896" s="1">
        <v>29</v>
      </c>
      <c r="B896" s="1">
        <v>8</v>
      </c>
      <c r="C896" s="2">
        <v>5.1999451922799998E-2</v>
      </c>
      <c r="D896" s="1">
        <v>186</v>
      </c>
      <c r="E896" s="1">
        <v>29</v>
      </c>
      <c r="F896" s="1">
        <v>8</v>
      </c>
      <c r="G896" s="1" t="s">
        <v>50</v>
      </c>
      <c r="H896" s="2">
        <v>4.685536463</v>
      </c>
      <c r="I896" s="2">
        <v>0.443</v>
      </c>
      <c r="J896" s="2">
        <v>128.19</v>
      </c>
      <c r="K896" s="2">
        <v>12.122</v>
      </c>
      <c r="L896" s="2">
        <v>0.63600000000000001</v>
      </c>
      <c r="M896" s="2">
        <v>0.59799999999999998</v>
      </c>
      <c r="N896" s="2">
        <v>2.9790000000000001</v>
      </c>
      <c r="O896" s="2">
        <v>0.26500000000000001</v>
      </c>
      <c r="P896" s="2">
        <v>81.491</v>
      </c>
      <c r="Q896" s="2">
        <v>7.25</v>
      </c>
      <c r="R896" s="2">
        <v>5.1999451922799998E-2</v>
      </c>
      <c r="S896" s="2">
        <v>2.9790000000000001</v>
      </c>
      <c r="T896" s="2">
        <v>0.26500000000000001</v>
      </c>
      <c r="U896" s="4">
        <f t="shared" si="52"/>
        <v>0.15490636727802121</v>
      </c>
      <c r="V896" s="4">
        <f t="shared" si="53"/>
        <v>1.3779854759542E-2</v>
      </c>
      <c r="W896" s="2">
        <v>0.63600000000000001</v>
      </c>
      <c r="X896" s="2">
        <v>0.598101192</v>
      </c>
      <c r="Y896" s="1">
        <v>189</v>
      </c>
      <c r="Z896" s="1">
        <v>-1</v>
      </c>
      <c r="AC896" s="1">
        <v>0</v>
      </c>
      <c r="AE896" s="1">
        <v>21</v>
      </c>
      <c r="AF896" s="2">
        <v>5</v>
      </c>
      <c r="AG896" s="2">
        <v>2216.0988723567002</v>
      </c>
      <c r="AH896" s="2">
        <v>2191.73776071267</v>
      </c>
      <c r="AI896" s="1">
        <v>5</v>
      </c>
      <c r="AJ896" s="1" t="s">
        <v>653</v>
      </c>
      <c r="AK896" s="1">
        <v>186</v>
      </c>
      <c r="AL896" s="6">
        <v>0.2</v>
      </c>
      <c r="AM896" s="6">
        <v>0.2</v>
      </c>
      <c r="AN896">
        <f t="shared" si="54"/>
        <v>3.0981273455604242E-2</v>
      </c>
      <c r="AO896">
        <f t="shared" si="55"/>
        <v>2.7559709519084001E-3</v>
      </c>
    </row>
    <row r="897" spans="1:41" x14ac:dyDescent="0.25">
      <c r="A897" s="1">
        <v>29</v>
      </c>
      <c r="B897" s="1">
        <v>9</v>
      </c>
      <c r="C897" s="2">
        <v>0.12296577447900001</v>
      </c>
      <c r="D897" s="1">
        <v>187</v>
      </c>
      <c r="E897" s="1">
        <v>29</v>
      </c>
      <c r="F897" s="1">
        <v>9</v>
      </c>
      <c r="G897" s="1" t="s">
        <v>45</v>
      </c>
      <c r="H897" s="2">
        <v>2.9669398849999999</v>
      </c>
      <c r="I897" s="2">
        <v>0.27300000000000002</v>
      </c>
      <c r="J897" s="2">
        <v>230.30600000000001</v>
      </c>
      <c r="K897" s="2">
        <v>21.219000000000001</v>
      </c>
      <c r="L897" s="2">
        <v>0.63600000000000001</v>
      </c>
      <c r="M897" s="2">
        <v>0.59699999999999998</v>
      </c>
      <c r="N897" s="2">
        <v>1.887</v>
      </c>
      <c r="O897" s="2">
        <v>0.16300000000000001</v>
      </c>
      <c r="P897" s="2">
        <v>146.452</v>
      </c>
      <c r="Q897" s="2">
        <v>12.675000000000001</v>
      </c>
      <c r="R897" s="2">
        <v>0.12296577447900001</v>
      </c>
      <c r="S897" s="2">
        <v>1.887</v>
      </c>
      <c r="T897" s="2">
        <v>0.16300000000000001</v>
      </c>
      <c r="U897" s="4">
        <f t="shared" si="52"/>
        <v>0.23203641644187301</v>
      </c>
      <c r="V897" s="4">
        <f t="shared" si="53"/>
        <v>2.0043421240077002E-2</v>
      </c>
      <c r="W897" s="2">
        <v>0.63600000000000001</v>
      </c>
      <c r="X897" s="2">
        <v>0.59736997199999997</v>
      </c>
      <c r="Y897" s="1">
        <v>189</v>
      </c>
      <c r="Z897" s="1">
        <v>-1</v>
      </c>
      <c r="AC897" s="1">
        <v>0</v>
      </c>
      <c r="AE897" s="1">
        <v>21</v>
      </c>
      <c r="AF897" s="2">
        <v>5</v>
      </c>
      <c r="AG897" s="2">
        <v>2216.0988723567002</v>
      </c>
      <c r="AH897" s="2">
        <v>2191.73776071267</v>
      </c>
      <c r="AI897" s="1">
        <v>5</v>
      </c>
      <c r="AJ897" s="1" t="s">
        <v>653</v>
      </c>
      <c r="AK897" s="1">
        <v>187</v>
      </c>
      <c r="AL897" s="6">
        <v>0.2</v>
      </c>
      <c r="AM897" s="6">
        <v>0.2</v>
      </c>
      <c r="AN897">
        <f t="shared" si="54"/>
        <v>4.6407283288374603E-2</v>
      </c>
      <c r="AO897">
        <f t="shared" si="55"/>
        <v>4.008684248015401E-3</v>
      </c>
    </row>
    <row r="898" spans="1:41" x14ac:dyDescent="0.25">
      <c r="A898" s="1">
        <v>29</v>
      </c>
      <c r="B898" s="1">
        <v>10</v>
      </c>
      <c r="C898" s="2">
        <v>2.4458623505500001</v>
      </c>
      <c r="D898" s="1">
        <v>188</v>
      </c>
      <c r="E898" s="1">
        <v>29</v>
      </c>
      <c r="F898" s="1">
        <v>10</v>
      </c>
      <c r="G898" s="1" t="s">
        <v>48</v>
      </c>
      <c r="H898" s="2">
        <v>1.4596533869999999</v>
      </c>
      <c r="I898" s="2">
        <v>0.11799999999999999</v>
      </c>
      <c r="J898" s="2">
        <v>34.469000000000001</v>
      </c>
      <c r="K898" s="2">
        <v>2.7879999999999998</v>
      </c>
      <c r="L898" s="2">
        <v>0.63300000000000001</v>
      </c>
      <c r="M898" s="2">
        <v>0.59399999999999997</v>
      </c>
      <c r="N898" s="2">
        <v>0.92300000000000004</v>
      </c>
      <c r="O898" s="2">
        <v>7.0000000000000007E-2</v>
      </c>
      <c r="P898" s="2">
        <v>21.808</v>
      </c>
      <c r="Q898" s="2">
        <v>1.655</v>
      </c>
      <c r="R898" s="2">
        <v>2.4458623505500001</v>
      </c>
      <c r="S898" s="2">
        <v>0.92300000000000004</v>
      </c>
      <c r="T898" s="2">
        <v>7.0000000000000007E-2</v>
      </c>
      <c r="U898" s="4">
        <f t="shared" si="52"/>
        <v>2.2575309495576503</v>
      </c>
      <c r="V898" s="4">
        <f t="shared" si="53"/>
        <v>0.17121036453850003</v>
      </c>
      <c r="W898" s="2">
        <v>0.63300000000000001</v>
      </c>
      <c r="X898" s="2">
        <v>0.59359487300000002</v>
      </c>
      <c r="Y898" s="1">
        <v>189</v>
      </c>
      <c r="Z898" s="1">
        <v>-1</v>
      </c>
      <c r="AC898" s="1">
        <v>0</v>
      </c>
      <c r="AE898" s="1">
        <v>21</v>
      </c>
      <c r="AF898" s="2">
        <v>5</v>
      </c>
      <c r="AG898" s="2">
        <v>2216.0988723567002</v>
      </c>
      <c r="AH898" s="2">
        <v>2191.73776071267</v>
      </c>
      <c r="AI898" s="1">
        <v>5</v>
      </c>
      <c r="AJ898" s="1" t="s">
        <v>653</v>
      </c>
      <c r="AK898" s="1">
        <v>188</v>
      </c>
      <c r="AL898" s="6">
        <v>0.2</v>
      </c>
      <c r="AM898" s="6">
        <v>0.2</v>
      </c>
      <c r="AN898">
        <f t="shared" si="54"/>
        <v>0.45150618991153008</v>
      </c>
      <c r="AO898">
        <f t="shared" si="55"/>
        <v>3.4242072907700004E-2</v>
      </c>
    </row>
    <row r="899" spans="1:41" x14ac:dyDescent="0.25">
      <c r="A899" s="1">
        <v>29</v>
      </c>
      <c r="B899" s="1">
        <v>11</v>
      </c>
      <c r="C899" s="2">
        <v>2.5662308364600001E-2</v>
      </c>
      <c r="D899" s="1">
        <v>189</v>
      </c>
      <c r="E899" s="1">
        <v>29</v>
      </c>
      <c r="F899" s="1">
        <v>11</v>
      </c>
      <c r="G899" s="1" t="s">
        <v>41</v>
      </c>
      <c r="H899" s="2">
        <v>0.89594480799999998</v>
      </c>
      <c r="I899" s="2">
        <v>7.0000000000000007E-2</v>
      </c>
      <c r="J899" s="2">
        <v>55.503</v>
      </c>
      <c r="K899" s="2">
        <v>4.3090000000000002</v>
      </c>
      <c r="L899" s="2">
        <v>0.64400000000000002</v>
      </c>
      <c r="M899" s="2">
        <v>0.60699999999999998</v>
      </c>
      <c r="N899" s="2">
        <v>0.57699999999999996</v>
      </c>
      <c r="O899" s="2">
        <v>4.2000000000000003E-2</v>
      </c>
      <c r="P899" s="2">
        <v>35.731999999999999</v>
      </c>
      <c r="Q899" s="2">
        <v>2.6150000000000002</v>
      </c>
      <c r="R899" s="2">
        <v>2.5662308364600001E-2</v>
      </c>
      <c r="S899" s="2">
        <v>0.57699999999999996</v>
      </c>
      <c r="T899" s="2">
        <v>4.2000000000000003E-2</v>
      </c>
      <c r="U899" s="4">
        <f t="shared" ref="U899:U962" si="56">R899*S899</f>
        <v>1.4807151926374199E-2</v>
      </c>
      <c r="V899" s="4">
        <f t="shared" ref="V899:V962" si="57">R899*T899</f>
        <v>1.0778169513132002E-3</v>
      </c>
      <c r="W899" s="2">
        <v>0.64400000000000002</v>
      </c>
      <c r="X899" s="2">
        <v>0.60681199699999999</v>
      </c>
      <c r="Y899" s="1">
        <v>189</v>
      </c>
      <c r="Z899" s="1">
        <v>-1</v>
      </c>
      <c r="AC899" s="1">
        <v>0</v>
      </c>
      <c r="AE899" s="1">
        <v>21</v>
      </c>
      <c r="AF899" s="2">
        <v>5</v>
      </c>
      <c r="AG899" s="2">
        <v>2216.0988723567002</v>
      </c>
      <c r="AH899" s="2">
        <v>2191.73776071267</v>
      </c>
      <c r="AI899" s="1">
        <v>5</v>
      </c>
      <c r="AJ899" s="1" t="s">
        <v>653</v>
      </c>
      <c r="AK899" s="1">
        <v>189</v>
      </c>
      <c r="AL899" s="6">
        <v>0.2</v>
      </c>
      <c r="AM899" s="6">
        <v>0.2</v>
      </c>
      <c r="AN899">
        <f t="shared" si="54"/>
        <v>2.9614303852748399E-3</v>
      </c>
      <c r="AO899">
        <f t="shared" si="55"/>
        <v>2.1556339026264004E-4</v>
      </c>
    </row>
    <row r="900" spans="1:41" x14ac:dyDescent="0.25">
      <c r="A900" s="1">
        <v>29</v>
      </c>
      <c r="B900" s="1">
        <v>13</v>
      </c>
      <c r="C900" s="2">
        <v>7.7219744690500001</v>
      </c>
      <c r="D900" s="1">
        <v>191</v>
      </c>
      <c r="E900" s="1">
        <v>29</v>
      </c>
      <c r="F900" s="1">
        <v>13</v>
      </c>
      <c r="G900" s="1" t="s">
        <v>42</v>
      </c>
      <c r="H900" s="2">
        <v>6.0023206739999999</v>
      </c>
      <c r="I900" s="2">
        <v>0.54500000000000004</v>
      </c>
      <c r="J900" s="2">
        <v>1573.4659999999999</v>
      </c>
      <c r="K900" s="2">
        <v>142.761</v>
      </c>
      <c r="L900" s="2">
        <v>0.60399999999999998</v>
      </c>
      <c r="M900" s="2">
        <v>0.56399999999999995</v>
      </c>
      <c r="N900" s="2">
        <v>3.6280000000000001</v>
      </c>
      <c r="O900" s="2">
        <v>0.307</v>
      </c>
      <c r="P900" s="2">
        <v>951.08500000000004</v>
      </c>
      <c r="Q900" s="2">
        <v>80.507999999999996</v>
      </c>
      <c r="R900" s="2">
        <v>7.7219744690500001</v>
      </c>
      <c r="S900" s="2">
        <v>3.6280000000000001</v>
      </c>
      <c r="T900" s="2">
        <v>0.307</v>
      </c>
      <c r="U900" s="4">
        <f t="shared" si="56"/>
        <v>28.0153233737134</v>
      </c>
      <c r="V900" s="4">
        <f t="shared" si="57"/>
        <v>2.3706461619983501</v>
      </c>
      <c r="W900" s="2">
        <v>0.60399999999999998</v>
      </c>
      <c r="X900" s="2">
        <v>0.56393595100000005</v>
      </c>
      <c r="Y900" s="1">
        <v>189</v>
      </c>
      <c r="Z900" s="1">
        <v>-1</v>
      </c>
      <c r="AC900" s="1">
        <v>0</v>
      </c>
      <c r="AE900" s="1">
        <v>21</v>
      </c>
      <c r="AF900" s="2">
        <v>5</v>
      </c>
      <c r="AG900" s="2">
        <v>2216.0988723567002</v>
      </c>
      <c r="AH900" s="2">
        <v>2191.73776071267</v>
      </c>
      <c r="AI900" s="1">
        <v>5</v>
      </c>
      <c r="AJ900" s="1" t="s">
        <v>653</v>
      </c>
      <c r="AK900" s="1">
        <v>191</v>
      </c>
      <c r="AL900" s="6">
        <v>0.2</v>
      </c>
      <c r="AM900" s="6">
        <v>0.2</v>
      </c>
      <c r="AN900">
        <f t="shared" ref="AN900:AN963" si="58">U900*AL900</f>
        <v>5.6030646747426802</v>
      </c>
      <c r="AO900">
        <f t="shared" ref="AO900:AO963" si="59">V900*AM900</f>
        <v>0.47412923239967003</v>
      </c>
    </row>
    <row r="901" spans="1:41" x14ac:dyDescent="0.25">
      <c r="A901" s="1">
        <v>32</v>
      </c>
      <c r="B901" s="1">
        <v>1</v>
      </c>
      <c r="C901" s="2">
        <v>18.6210340927</v>
      </c>
      <c r="D901" s="1">
        <v>200</v>
      </c>
      <c r="E901" s="1">
        <v>32</v>
      </c>
      <c r="F901" s="1">
        <v>1</v>
      </c>
      <c r="G901" s="1" t="s">
        <v>46</v>
      </c>
      <c r="H901" s="2">
        <v>2.9963240450000002</v>
      </c>
      <c r="I901" s="2">
        <v>0.26700000000000002</v>
      </c>
      <c r="J901" s="2">
        <v>266.18400000000003</v>
      </c>
      <c r="K901" s="2">
        <v>23.689</v>
      </c>
      <c r="L901" s="2">
        <v>0.875</v>
      </c>
      <c r="M901" s="2">
        <v>0.875</v>
      </c>
      <c r="N901" s="2">
        <v>2.621</v>
      </c>
      <c r="O901" s="2">
        <v>0.23300000000000001</v>
      </c>
      <c r="P901" s="2">
        <v>232.84800000000001</v>
      </c>
      <c r="Q901" s="2">
        <v>20.739000000000001</v>
      </c>
      <c r="R901" s="2">
        <v>18.6210340927</v>
      </c>
      <c r="S901" s="2">
        <v>2.621</v>
      </c>
      <c r="T901" s="2">
        <v>0.23300000000000001</v>
      </c>
      <c r="U901" s="4">
        <f t="shared" si="56"/>
        <v>48.805730356966698</v>
      </c>
      <c r="V901" s="4">
        <f t="shared" si="57"/>
        <v>4.3387009435991004</v>
      </c>
      <c r="W901" s="2">
        <v>0.875</v>
      </c>
      <c r="X901" s="2">
        <v>0.87545185400000003</v>
      </c>
      <c r="Y901" s="1">
        <v>189</v>
      </c>
      <c r="Z901" s="1">
        <v>-1</v>
      </c>
      <c r="AC901" s="1">
        <v>0</v>
      </c>
      <c r="AE901" s="1">
        <v>21</v>
      </c>
      <c r="AF901" s="2">
        <v>5</v>
      </c>
      <c r="AG901" s="2">
        <v>2216.0988723567002</v>
      </c>
      <c r="AH901" s="2">
        <v>2191.73776071267</v>
      </c>
      <c r="AI901" s="1">
        <v>5</v>
      </c>
      <c r="AJ901" s="1" t="s">
        <v>653</v>
      </c>
      <c r="AK901" s="1">
        <v>200</v>
      </c>
      <c r="AL901" s="6">
        <v>0.2</v>
      </c>
      <c r="AM901" s="6">
        <v>0.2</v>
      </c>
      <c r="AN901">
        <f t="shared" si="58"/>
        <v>9.7611460713933411</v>
      </c>
      <c r="AO901">
        <f t="shared" si="59"/>
        <v>0.86774018871982017</v>
      </c>
    </row>
    <row r="902" spans="1:41" x14ac:dyDescent="0.25">
      <c r="A902" s="1">
        <v>32</v>
      </c>
      <c r="B902" s="1">
        <v>4</v>
      </c>
      <c r="C902" s="2">
        <v>46.362239678800002</v>
      </c>
      <c r="D902" s="1">
        <v>202</v>
      </c>
      <c r="E902" s="1">
        <v>32</v>
      </c>
      <c r="F902" s="1">
        <v>4</v>
      </c>
      <c r="G902" s="1" t="s">
        <v>38</v>
      </c>
      <c r="H902" s="2">
        <v>9.2527845790000001</v>
      </c>
      <c r="I902" s="2">
        <v>1.133</v>
      </c>
      <c r="J902" s="2">
        <v>4344.3329999999996</v>
      </c>
      <c r="K902" s="2">
        <v>531.94399999999996</v>
      </c>
      <c r="L902" s="2">
        <v>0.871</v>
      </c>
      <c r="M902" s="2">
        <v>0.873</v>
      </c>
      <c r="N902" s="2">
        <v>8.0619999999999994</v>
      </c>
      <c r="O902" s="2">
        <v>0.98899999999999999</v>
      </c>
      <c r="P902" s="2">
        <v>3785.17</v>
      </c>
      <c r="Q902" s="2">
        <v>464.40499999999997</v>
      </c>
      <c r="R902" s="2">
        <v>46.362239678800002</v>
      </c>
      <c r="S902" s="2">
        <v>8.0619999999999994</v>
      </c>
      <c r="T902" s="2">
        <v>0.98899999999999999</v>
      </c>
      <c r="U902" s="4">
        <f t="shared" si="56"/>
        <v>373.77237629048557</v>
      </c>
      <c r="V902" s="4">
        <f t="shared" si="57"/>
        <v>45.852255042333198</v>
      </c>
      <c r="W902" s="2">
        <v>0.871</v>
      </c>
      <c r="X902" s="2">
        <v>0.87303369099999995</v>
      </c>
      <c r="Y902" s="1">
        <v>189</v>
      </c>
      <c r="Z902" s="1">
        <v>-1</v>
      </c>
      <c r="AC902" s="1">
        <v>0</v>
      </c>
      <c r="AE902" s="1">
        <v>21</v>
      </c>
      <c r="AF902" s="2">
        <v>5</v>
      </c>
      <c r="AG902" s="2">
        <v>2216.0988723567002</v>
      </c>
      <c r="AH902" s="2">
        <v>2191.73776071267</v>
      </c>
      <c r="AI902" s="1">
        <v>5</v>
      </c>
      <c r="AJ902" s="1" t="s">
        <v>653</v>
      </c>
      <c r="AK902" s="1">
        <v>202</v>
      </c>
      <c r="AL902" s="6">
        <v>0.2</v>
      </c>
      <c r="AM902" s="6">
        <v>0.2</v>
      </c>
      <c r="AN902">
        <f t="shared" si="58"/>
        <v>74.754475258097116</v>
      </c>
      <c r="AO902">
        <f t="shared" si="59"/>
        <v>9.1704510084666406</v>
      </c>
    </row>
    <row r="903" spans="1:41" x14ac:dyDescent="0.25">
      <c r="A903" s="1">
        <v>32</v>
      </c>
      <c r="B903" s="1">
        <v>6</v>
      </c>
      <c r="C903" s="2">
        <v>1.3201202948399999</v>
      </c>
      <c r="D903" s="1">
        <v>203</v>
      </c>
      <c r="E903" s="1">
        <v>32</v>
      </c>
      <c r="F903" s="1">
        <v>6</v>
      </c>
      <c r="G903" s="1" t="s">
        <v>49</v>
      </c>
      <c r="H903" s="2">
        <v>2.7183667580000002</v>
      </c>
      <c r="I903" s="2">
        <v>0.23100000000000001</v>
      </c>
      <c r="J903" s="2">
        <v>33.939</v>
      </c>
      <c r="K903" s="2">
        <v>2.8839999999999999</v>
      </c>
      <c r="L903" s="2">
        <v>0.876</v>
      </c>
      <c r="M903" s="2">
        <v>0.877</v>
      </c>
      <c r="N903" s="2">
        <v>2.3820000000000001</v>
      </c>
      <c r="O903" s="2">
        <v>0.20300000000000001</v>
      </c>
      <c r="P903" s="2">
        <v>29.741</v>
      </c>
      <c r="Q903" s="2">
        <v>2.5289999999999999</v>
      </c>
      <c r="R903" s="2">
        <v>1.3201202948399999</v>
      </c>
      <c r="S903" s="2">
        <v>2.3820000000000001</v>
      </c>
      <c r="T903" s="2">
        <v>0.20300000000000001</v>
      </c>
      <c r="U903" s="4">
        <f t="shared" si="56"/>
        <v>3.14452654230888</v>
      </c>
      <c r="V903" s="4">
        <f t="shared" si="57"/>
        <v>0.26798441985252003</v>
      </c>
      <c r="W903" s="2">
        <v>0.876</v>
      </c>
      <c r="X903" s="2">
        <v>0.87697178899999995</v>
      </c>
      <c r="Y903" s="1">
        <v>189</v>
      </c>
      <c r="Z903" s="1">
        <v>-1</v>
      </c>
      <c r="AC903" s="1">
        <v>0</v>
      </c>
      <c r="AE903" s="1">
        <v>21</v>
      </c>
      <c r="AF903" s="2">
        <v>5</v>
      </c>
      <c r="AG903" s="2">
        <v>2216.0988723567002</v>
      </c>
      <c r="AH903" s="2">
        <v>2191.73776071267</v>
      </c>
      <c r="AI903" s="1">
        <v>5</v>
      </c>
      <c r="AJ903" s="1" t="s">
        <v>653</v>
      </c>
      <c r="AK903" s="1">
        <v>203</v>
      </c>
      <c r="AL903" s="6">
        <v>0.2</v>
      </c>
      <c r="AM903" s="6">
        <v>0.2</v>
      </c>
      <c r="AN903">
        <f t="shared" si="58"/>
        <v>0.62890530846177606</v>
      </c>
      <c r="AO903">
        <f t="shared" si="59"/>
        <v>5.3596883970504008E-2</v>
      </c>
    </row>
    <row r="904" spans="1:41" x14ac:dyDescent="0.25">
      <c r="A904" s="1">
        <v>32</v>
      </c>
      <c r="B904" s="1">
        <v>7</v>
      </c>
      <c r="C904" s="2">
        <v>18.2094789147</v>
      </c>
      <c r="D904" s="1">
        <v>204</v>
      </c>
      <c r="E904" s="1">
        <v>32</v>
      </c>
      <c r="F904" s="1">
        <v>7</v>
      </c>
      <c r="G904" s="1" t="s">
        <v>43</v>
      </c>
      <c r="H904" s="2">
        <v>4.4973030549999997</v>
      </c>
      <c r="I904" s="2">
        <v>0.39100000000000001</v>
      </c>
      <c r="J904" s="2">
        <v>1067.2550000000001</v>
      </c>
      <c r="K904" s="2">
        <v>92.772000000000006</v>
      </c>
      <c r="L904" s="2">
        <v>0.879</v>
      </c>
      <c r="M904" s="2">
        <v>0.879</v>
      </c>
      <c r="N904" s="2">
        <v>3.9510000000000001</v>
      </c>
      <c r="O904" s="2">
        <v>0.34399999999999997</v>
      </c>
      <c r="P904" s="2">
        <v>937.59100000000001</v>
      </c>
      <c r="Q904" s="2">
        <v>81.587000000000003</v>
      </c>
      <c r="R904" s="2">
        <v>18.2094789147</v>
      </c>
      <c r="S904" s="2">
        <v>3.9510000000000001</v>
      </c>
      <c r="T904" s="2">
        <v>0.34399999999999997</v>
      </c>
      <c r="U904" s="4">
        <f t="shared" si="56"/>
        <v>71.945651191979707</v>
      </c>
      <c r="V904" s="4">
        <f t="shared" si="57"/>
        <v>6.2640607466567992</v>
      </c>
      <c r="W904" s="2">
        <v>0.879</v>
      </c>
      <c r="X904" s="2">
        <v>0.87943258999999996</v>
      </c>
      <c r="Y904" s="1">
        <v>189</v>
      </c>
      <c r="Z904" s="1">
        <v>-1</v>
      </c>
      <c r="AC904" s="1">
        <v>0</v>
      </c>
      <c r="AE904" s="1">
        <v>21</v>
      </c>
      <c r="AF904" s="2">
        <v>5</v>
      </c>
      <c r="AG904" s="2">
        <v>2216.0988723567002</v>
      </c>
      <c r="AH904" s="2">
        <v>2191.73776071267</v>
      </c>
      <c r="AI904" s="1">
        <v>5</v>
      </c>
      <c r="AJ904" s="1" t="s">
        <v>653</v>
      </c>
      <c r="AK904" s="1">
        <v>204</v>
      </c>
      <c r="AL904" s="6">
        <v>0.2</v>
      </c>
      <c r="AM904" s="6">
        <v>0.2</v>
      </c>
      <c r="AN904">
        <f t="shared" si="58"/>
        <v>14.389130238395943</v>
      </c>
      <c r="AO904">
        <f t="shared" si="59"/>
        <v>1.25281214933136</v>
      </c>
    </row>
    <row r="905" spans="1:41" x14ac:dyDescent="0.25">
      <c r="A905" s="1">
        <v>32</v>
      </c>
      <c r="B905" s="1">
        <v>8</v>
      </c>
      <c r="C905" s="2">
        <v>0.58232647172999996</v>
      </c>
      <c r="D905" s="1">
        <v>205</v>
      </c>
      <c r="E905" s="1">
        <v>32</v>
      </c>
      <c r="F905" s="1">
        <v>8</v>
      </c>
      <c r="G905" s="1" t="s">
        <v>50</v>
      </c>
      <c r="H905" s="2">
        <v>5.4000161379999998</v>
      </c>
      <c r="I905" s="2">
        <v>0.48699999999999999</v>
      </c>
      <c r="J905" s="2">
        <v>380.97</v>
      </c>
      <c r="K905" s="2">
        <v>34.384</v>
      </c>
      <c r="L905" s="2">
        <v>0.879</v>
      </c>
      <c r="M905" s="2">
        <v>0.88</v>
      </c>
      <c r="N905" s="2">
        <v>4.7469999999999999</v>
      </c>
      <c r="O905" s="2">
        <v>0.42899999999999999</v>
      </c>
      <c r="P905" s="2">
        <v>334.91199999999998</v>
      </c>
      <c r="Q905" s="2">
        <v>30.263999999999999</v>
      </c>
      <c r="R905" s="2">
        <v>0.58232647172999996</v>
      </c>
      <c r="S905" s="2">
        <v>4.7469999999999999</v>
      </c>
      <c r="T905" s="2">
        <v>0.42899999999999999</v>
      </c>
      <c r="U905" s="4">
        <f t="shared" si="56"/>
        <v>2.7643037613023096</v>
      </c>
      <c r="V905" s="4">
        <f t="shared" si="57"/>
        <v>0.24981805637216997</v>
      </c>
      <c r="W905" s="2">
        <v>0.879</v>
      </c>
      <c r="X905" s="2">
        <v>0.88019445399999996</v>
      </c>
      <c r="Y905" s="1">
        <v>189</v>
      </c>
      <c r="Z905" s="1">
        <v>-1</v>
      </c>
      <c r="AC905" s="1">
        <v>0</v>
      </c>
      <c r="AE905" s="1">
        <v>21</v>
      </c>
      <c r="AF905" s="2">
        <v>5</v>
      </c>
      <c r="AG905" s="2">
        <v>2216.0988723567002</v>
      </c>
      <c r="AH905" s="2">
        <v>2191.73776071267</v>
      </c>
      <c r="AI905" s="1">
        <v>5</v>
      </c>
      <c r="AJ905" s="1" t="s">
        <v>653</v>
      </c>
      <c r="AK905" s="1">
        <v>205</v>
      </c>
      <c r="AL905" s="6">
        <v>0.2</v>
      </c>
      <c r="AM905" s="6">
        <v>0.2</v>
      </c>
      <c r="AN905">
        <f t="shared" si="58"/>
        <v>0.55286075226046194</v>
      </c>
      <c r="AO905">
        <f t="shared" si="59"/>
        <v>4.9963611274433994E-2</v>
      </c>
    </row>
    <row r="906" spans="1:41" x14ac:dyDescent="0.25">
      <c r="A906" s="1">
        <v>32</v>
      </c>
      <c r="B906" s="1">
        <v>9</v>
      </c>
      <c r="C906" s="2">
        <v>12.814152100599999</v>
      </c>
      <c r="D906" s="1">
        <v>206</v>
      </c>
      <c r="E906" s="1">
        <v>32</v>
      </c>
      <c r="F906" s="1">
        <v>9</v>
      </c>
      <c r="G906" s="1" t="s">
        <v>45</v>
      </c>
      <c r="H906" s="2">
        <v>3.4170607140000002</v>
      </c>
      <c r="I906" s="2">
        <v>0.30199999999999999</v>
      </c>
      <c r="J906" s="2">
        <v>307.93599999999998</v>
      </c>
      <c r="K906" s="2">
        <v>27.196000000000002</v>
      </c>
      <c r="L906" s="2">
        <v>0.879</v>
      </c>
      <c r="M906" s="2">
        <v>0.88</v>
      </c>
      <c r="N906" s="2">
        <v>3.004</v>
      </c>
      <c r="O906" s="2">
        <v>0.26600000000000001</v>
      </c>
      <c r="P906" s="2">
        <v>270.709</v>
      </c>
      <c r="Q906" s="2">
        <v>23.931999999999999</v>
      </c>
      <c r="R906" s="2">
        <v>12.814152100599999</v>
      </c>
      <c r="S906" s="2">
        <v>3.004</v>
      </c>
      <c r="T906" s="2">
        <v>0.26600000000000001</v>
      </c>
      <c r="U906" s="4">
        <f t="shared" si="56"/>
        <v>38.493712910202397</v>
      </c>
      <c r="V906" s="4">
        <f t="shared" si="57"/>
        <v>3.4085644587596002</v>
      </c>
      <c r="W906" s="2">
        <v>0.879</v>
      </c>
      <c r="X906" s="2">
        <v>0.88000916100000004</v>
      </c>
      <c r="Y906" s="1">
        <v>189</v>
      </c>
      <c r="Z906" s="1">
        <v>-1</v>
      </c>
      <c r="AC906" s="1">
        <v>0</v>
      </c>
      <c r="AE906" s="1">
        <v>21</v>
      </c>
      <c r="AF906" s="2">
        <v>5</v>
      </c>
      <c r="AG906" s="2">
        <v>2216.0988723567002</v>
      </c>
      <c r="AH906" s="2">
        <v>2191.73776071267</v>
      </c>
      <c r="AI906" s="1">
        <v>5</v>
      </c>
      <c r="AJ906" s="1" t="s">
        <v>653</v>
      </c>
      <c r="AK906" s="1">
        <v>206</v>
      </c>
      <c r="AL906" s="6">
        <v>0.2</v>
      </c>
      <c r="AM906" s="6">
        <v>0.2</v>
      </c>
      <c r="AN906">
        <f t="shared" si="58"/>
        <v>7.69874258204048</v>
      </c>
      <c r="AO906">
        <f t="shared" si="59"/>
        <v>0.68171289175192007</v>
      </c>
    </row>
    <row r="907" spans="1:41" x14ac:dyDescent="0.25">
      <c r="A907" s="1">
        <v>32</v>
      </c>
      <c r="B907" s="1">
        <v>10</v>
      </c>
      <c r="C907" s="2">
        <v>12.4121539289</v>
      </c>
      <c r="D907" s="1">
        <v>207</v>
      </c>
      <c r="E907" s="1">
        <v>32</v>
      </c>
      <c r="F907" s="1">
        <v>10</v>
      </c>
      <c r="G907" s="1" t="s">
        <v>48</v>
      </c>
      <c r="H907" s="2">
        <v>1.7010377750000001</v>
      </c>
      <c r="I907" s="2">
        <v>0.13200000000000001</v>
      </c>
      <c r="J907" s="2">
        <v>120.77500000000001</v>
      </c>
      <c r="K907" s="2">
        <v>9.3789999999999996</v>
      </c>
      <c r="L907" s="2">
        <v>0.879</v>
      </c>
      <c r="M907" s="2">
        <v>0.88</v>
      </c>
      <c r="N907" s="2">
        <v>1.4950000000000001</v>
      </c>
      <c r="O907" s="2">
        <v>0.11600000000000001</v>
      </c>
      <c r="P907" s="2">
        <v>106.17700000000001</v>
      </c>
      <c r="Q907" s="2">
        <v>8.2520000000000007</v>
      </c>
      <c r="R907" s="2">
        <v>12.4121539289</v>
      </c>
      <c r="S907" s="2">
        <v>1.4950000000000001</v>
      </c>
      <c r="T907" s="2">
        <v>0.11600000000000001</v>
      </c>
      <c r="U907" s="4">
        <f t="shared" si="56"/>
        <v>18.556170123705503</v>
      </c>
      <c r="V907" s="4">
        <f t="shared" si="57"/>
        <v>1.4398098557524002</v>
      </c>
      <c r="W907" s="2">
        <v>0.879</v>
      </c>
      <c r="X907" s="2">
        <v>0.87979545999999997</v>
      </c>
      <c r="Y907" s="1">
        <v>189</v>
      </c>
      <c r="Z907" s="1">
        <v>-1</v>
      </c>
      <c r="AC907" s="1">
        <v>0</v>
      </c>
      <c r="AE907" s="1">
        <v>21</v>
      </c>
      <c r="AF907" s="2">
        <v>5</v>
      </c>
      <c r="AG907" s="2">
        <v>2216.0988723567002</v>
      </c>
      <c r="AH907" s="2">
        <v>2191.73776071267</v>
      </c>
      <c r="AI907" s="1">
        <v>5</v>
      </c>
      <c r="AJ907" s="1" t="s">
        <v>653</v>
      </c>
      <c r="AK907" s="1">
        <v>207</v>
      </c>
      <c r="AL907" s="6">
        <v>0.2</v>
      </c>
      <c r="AM907" s="6">
        <v>0.2</v>
      </c>
      <c r="AN907">
        <f t="shared" si="58"/>
        <v>3.7112340247411009</v>
      </c>
      <c r="AO907">
        <f t="shared" si="59"/>
        <v>0.28796197115048006</v>
      </c>
    </row>
    <row r="908" spans="1:41" x14ac:dyDescent="0.25">
      <c r="A908" s="1">
        <v>32</v>
      </c>
      <c r="B908" s="1">
        <v>11</v>
      </c>
      <c r="C908" s="2">
        <v>6.1250891694399998</v>
      </c>
      <c r="D908" s="1">
        <v>208</v>
      </c>
      <c r="E908" s="1">
        <v>32</v>
      </c>
      <c r="F908" s="1">
        <v>11</v>
      </c>
      <c r="G908" s="1" t="s">
        <v>41</v>
      </c>
      <c r="H908" s="2">
        <v>0.99107909500000002</v>
      </c>
      <c r="I908" s="2">
        <v>7.1999999999999995E-2</v>
      </c>
      <c r="J908" s="2">
        <v>76.522000000000006</v>
      </c>
      <c r="K908" s="2">
        <v>5.5780000000000003</v>
      </c>
      <c r="L908" s="2">
        <v>0.88</v>
      </c>
      <c r="M908" s="2">
        <v>0.88100000000000001</v>
      </c>
      <c r="N908" s="2">
        <v>0.872</v>
      </c>
      <c r="O908" s="2">
        <v>6.4000000000000001E-2</v>
      </c>
      <c r="P908" s="2">
        <v>67.33</v>
      </c>
      <c r="Q908" s="2">
        <v>4.9160000000000004</v>
      </c>
      <c r="R908" s="2">
        <v>6.1250891694399998</v>
      </c>
      <c r="S908" s="2">
        <v>0.872</v>
      </c>
      <c r="T908" s="2">
        <v>6.4000000000000001E-2</v>
      </c>
      <c r="U908" s="4">
        <f t="shared" si="56"/>
        <v>5.3410777557516802</v>
      </c>
      <c r="V908" s="4">
        <f t="shared" si="57"/>
        <v>0.39200570684415997</v>
      </c>
      <c r="W908" s="2">
        <v>0.88</v>
      </c>
      <c r="X908" s="2">
        <v>0.88134398899999999</v>
      </c>
      <c r="Y908" s="1">
        <v>189</v>
      </c>
      <c r="Z908" s="1">
        <v>-1</v>
      </c>
      <c r="AC908" s="1">
        <v>0</v>
      </c>
      <c r="AE908" s="1">
        <v>21</v>
      </c>
      <c r="AF908" s="2">
        <v>5</v>
      </c>
      <c r="AG908" s="2">
        <v>2216.0988723567002</v>
      </c>
      <c r="AH908" s="2">
        <v>2191.73776071267</v>
      </c>
      <c r="AI908" s="1">
        <v>5</v>
      </c>
      <c r="AJ908" s="1" t="s">
        <v>653</v>
      </c>
      <c r="AK908" s="1">
        <v>208</v>
      </c>
      <c r="AL908" s="6">
        <v>0.2</v>
      </c>
      <c r="AM908" s="6">
        <v>0.2</v>
      </c>
      <c r="AN908">
        <f t="shared" si="58"/>
        <v>1.0682155511503362</v>
      </c>
      <c r="AO908">
        <f t="shared" si="59"/>
        <v>7.8401141368832E-2</v>
      </c>
    </row>
    <row r="909" spans="1:41" x14ac:dyDescent="0.25">
      <c r="A909" s="1">
        <v>32</v>
      </c>
      <c r="B909" s="1">
        <v>12</v>
      </c>
      <c r="C909" s="2">
        <v>1.09748442737</v>
      </c>
      <c r="D909" s="1">
        <v>209</v>
      </c>
      <c r="E909" s="1">
        <v>32</v>
      </c>
      <c r="F909" s="1">
        <v>12</v>
      </c>
      <c r="G909" s="1" t="s">
        <v>47</v>
      </c>
      <c r="H909" s="2">
        <v>0.269529615</v>
      </c>
      <c r="I909" s="2">
        <v>1.9E-2</v>
      </c>
      <c r="J909" s="2">
        <v>0.91900000000000004</v>
      </c>
      <c r="K909" s="2">
        <v>6.6000000000000003E-2</v>
      </c>
      <c r="L909" s="2">
        <v>0.878</v>
      </c>
      <c r="M909" s="2">
        <v>0.879</v>
      </c>
      <c r="N909" s="2">
        <v>0.23699999999999999</v>
      </c>
      <c r="O909" s="2">
        <v>1.7000000000000001E-2</v>
      </c>
      <c r="P909" s="2">
        <v>0.80700000000000005</v>
      </c>
      <c r="Q909" s="2">
        <v>5.8000000000000003E-2</v>
      </c>
      <c r="R909" s="2">
        <v>1.09748442737</v>
      </c>
      <c r="S909" s="2">
        <v>0.23699999999999999</v>
      </c>
      <c r="T909" s="2">
        <v>1.7000000000000001E-2</v>
      </c>
      <c r="U909" s="4">
        <f t="shared" si="56"/>
        <v>0.26010380928668997</v>
      </c>
      <c r="V909" s="4">
        <f t="shared" si="57"/>
        <v>1.8657235265289999E-2</v>
      </c>
      <c r="W909" s="2">
        <v>0.878</v>
      </c>
      <c r="X909" s="2">
        <v>0.87902404700000003</v>
      </c>
      <c r="Y909" s="1">
        <v>189</v>
      </c>
      <c r="Z909" s="1">
        <v>-1</v>
      </c>
      <c r="AC909" s="1">
        <v>0</v>
      </c>
      <c r="AE909" s="1">
        <v>21</v>
      </c>
      <c r="AF909" s="2">
        <v>5</v>
      </c>
      <c r="AG909" s="2">
        <v>2216.0988723567002</v>
      </c>
      <c r="AH909" s="2">
        <v>2191.73776071267</v>
      </c>
      <c r="AI909" s="1">
        <v>5</v>
      </c>
      <c r="AJ909" s="1" t="s">
        <v>653</v>
      </c>
      <c r="AK909" s="1">
        <v>209</v>
      </c>
      <c r="AL909" s="6">
        <v>0.2</v>
      </c>
      <c r="AM909" s="6">
        <v>0.2</v>
      </c>
      <c r="AN909">
        <f t="shared" si="58"/>
        <v>5.2020761857337998E-2</v>
      </c>
      <c r="AO909">
        <f t="shared" si="59"/>
        <v>3.731447053058E-3</v>
      </c>
    </row>
    <row r="910" spans="1:41" x14ac:dyDescent="0.25">
      <c r="A910" s="1">
        <v>32</v>
      </c>
      <c r="B910" s="1">
        <v>13</v>
      </c>
      <c r="C910" s="2">
        <v>13.0151135854</v>
      </c>
      <c r="D910" s="1">
        <v>210</v>
      </c>
      <c r="E910" s="1">
        <v>32</v>
      </c>
      <c r="F910" s="1">
        <v>13</v>
      </c>
      <c r="G910" s="1" t="s">
        <v>42</v>
      </c>
      <c r="H910" s="2">
        <v>4.0631701700000002</v>
      </c>
      <c r="I910" s="2">
        <v>0.38600000000000001</v>
      </c>
      <c r="J910" s="2">
        <v>4091.9110000000001</v>
      </c>
      <c r="K910" s="2">
        <v>389.05700000000002</v>
      </c>
      <c r="L910" s="2">
        <v>0.876</v>
      </c>
      <c r="M910" s="2">
        <v>0.879</v>
      </c>
      <c r="N910" s="2">
        <v>3.5609999999999999</v>
      </c>
      <c r="O910" s="2">
        <v>0.34</v>
      </c>
      <c r="P910" s="2">
        <v>3585.8490000000002</v>
      </c>
      <c r="Q910" s="2">
        <v>342.10300000000001</v>
      </c>
      <c r="R910" s="2">
        <v>13.0151135854</v>
      </c>
      <c r="S910" s="2">
        <v>3.5609999999999999</v>
      </c>
      <c r="T910" s="2">
        <v>0.34</v>
      </c>
      <c r="U910" s="4">
        <f t="shared" si="56"/>
        <v>46.346819477609401</v>
      </c>
      <c r="V910" s="4">
        <f t="shared" si="57"/>
        <v>4.4251386190360007</v>
      </c>
      <c r="W910" s="2">
        <v>0.876</v>
      </c>
      <c r="X910" s="2">
        <v>0.87931488099999999</v>
      </c>
      <c r="Y910" s="1">
        <v>189</v>
      </c>
      <c r="Z910" s="1">
        <v>-1</v>
      </c>
      <c r="AC910" s="1">
        <v>0</v>
      </c>
      <c r="AE910" s="1">
        <v>21</v>
      </c>
      <c r="AF910" s="2">
        <v>5</v>
      </c>
      <c r="AG910" s="2">
        <v>2216.0988723567002</v>
      </c>
      <c r="AH910" s="2">
        <v>2191.73776071267</v>
      </c>
      <c r="AI910" s="1">
        <v>5</v>
      </c>
      <c r="AJ910" s="1" t="s">
        <v>653</v>
      </c>
      <c r="AK910" s="1">
        <v>210</v>
      </c>
      <c r="AL910" s="6">
        <v>0.2</v>
      </c>
      <c r="AM910" s="6">
        <v>0.2</v>
      </c>
      <c r="AN910">
        <f t="shared" si="58"/>
        <v>9.2693638955218809</v>
      </c>
      <c r="AO910">
        <f t="shared" si="59"/>
        <v>0.88502772380720018</v>
      </c>
    </row>
    <row r="911" spans="1:41" x14ac:dyDescent="0.25">
      <c r="A911" s="1">
        <v>33</v>
      </c>
      <c r="B911" s="1">
        <v>1</v>
      </c>
      <c r="C911" s="2">
        <v>5.0048043404200002E-3</v>
      </c>
      <c r="D911" s="1">
        <v>211</v>
      </c>
      <c r="E911" s="1">
        <v>33</v>
      </c>
      <c r="F911" s="1">
        <v>1</v>
      </c>
      <c r="G911" s="1" t="s">
        <v>46</v>
      </c>
      <c r="H911" s="2">
        <v>5.7173871199999997</v>
      </c>
      <c r="I911" s="2">
        <v>0.52200000000000002</v>
      </c>
      <c r="J911" s="2">
        <v>14.074</v>
      </c>
      <c r="K911" s="2">
        <v>1.2849999999999999</v>
      </c>
      <c r="L911" s="2">
        <v>0.442</v>
      </c>
      <c r="M911" s="2">
        <v>0.34</v>
      </c>
      <c r="N911" s="2">
        <v>2.5270000000000001</v>
      </c>
      <c r="O911" s="2">
        <v>0.17799999999999999</v>
      </c>
      <c r="P911" s="2">
        <v>6.2210000000000001</v>
      </c>
      <c r="Q911" s="2">
        <v>0.437</v>
      </c>
      <c r="R911" s="2">
        <v>5.0048043404200002E-3</v>
      </c>
      <c r="S911" s="2">
        <v>2.5270000000000001</v>
      </c>
      <c r="T911" s="2">
        <v>0.17799999999999999</v>
      </c>
      <c r="U911" s="4">
        <f t="shared" si="56"/>
        <v>1.2647140568241341E-2</v>
      </c>
      <c r="V911" s="4">
        <f t="shared" si="57"/>
        <v>8.9085517259475996E-4</v>
      </c>
      <c r="W911" s="2">
        <v>0.442</v>
      </c>
      <c r="X911" s="2">
        <v>0.34013503699999997</v>
      </c>
      <c r="Y911" s="1">
        <v>189</v>
      </c>
      <c r="Z911" s="1">
        <v>-1</v>
      </c>
      <c r="AC911" s="1">
        <v>0</v>
      </c>
      <c r="AE911" s="1">
        <v>21</v>
      </c>
      <c r="AF911" s="2">
        <v>5</v>
      </c>
      <c r="AG911" s="2">
        <v>2216.0988723567002</v>
      </c>
      <c r="AH911" s="2">
        <v>2191.73776071267</v>
      </c>
      <c r="AI911" s="1">
        <v>5</v>
      </c>
      <c r="AJ911" s="1" t="s">
        <v>653</v>
      </c>
      <c r="AK911" s="1">
        <v>211</v>
      </c>
      <c r="AL911" s="6">
        <v>0.2</v>
      </c>
      <c r="AM911" s="6">
        <v>0.2</v>
      </c>
      <c r="AN911">
        <f t="shared" si="58"/>
        <v>2.5294281136482681E-3</v>
      </c>
      <c r="AO911">
        <f t="shared" si="59"/>
        <v>1.7817103451895201E-4</v>
      </c>
    </row>
    <row r="912" spans="1:41" x14ac:dyDescent="0.25">
      <c r="A912" s="1">
        <v>33</v>
      </c>
      <c r="B912" s="1">
        <v>7</v>
      </c>
      <c r="C912" s="2">
        <v>5.9705277910500003E-2</v>
      </c>
      <c r="D912" s="1">
        <v>213</v>
      </c>
      <c r="E912" s="1">
        <v>33</v>
      </c>
      <c r="F912" s="1">
        <v>7</v>
      </c>
      <c r="G912" s="1" t="s">
        <v>43</v>
      </c>
      <c r="H912" s="2">
        <v>17.542958179999999</v>
      </c>
      <c r="I912" s="2">
        <v>1.5469999999999999</v>
      </c>
      <c r="J912" s="2">
        <v>8175.1530000000002</v>
      </c>
      <c r="K912" s="2">
        <v>720.77300000000002</v>
      </c>
      <c r="L912" s="2">
        <v>0.44</v>
      </c>
      <c r="M912" s="2">
        <v>0.34</v>
      </c>
      <c r="N912" s="2">
        <v>7.7240000000000002</v>
      </c>
      <c r="O912" s="2">
        <v>0.52600000000000002</v>
      </c>
      <c r="P912" s="2">
        <v>3599.5329999999999</v>
      </c>
      <c r="Q912" s="2">
        <v>245.32</v>
      </c>
      <c r="R912" s="2">
        <v>5.9705277910500003E-2</v>
      </c>
      <c r="S912" s="2">
        <v>7.7240000000000002</v>
      </c>
      <c r="T912" s="2">
        <v>0.52600000000000002</v>
      </c>
      <c r="U912" s="4">
        <f t="shared" si="56"/>
        <v>0.46116356658070201</v>
      </c>
      <c r="V912" s="4">
        <f t="shared" si="57"/>
        <v>3.1404976180923E-2</v>
      </c>
      <c r="W912" s="2">
        <v>0.44</v>
      </c>
      <c r="X912" s="2">
        <v>0.34035690699999999</v>
      </c>
      <c r="Y912" s="1">
        <v>189</v>
      </c>
      <c r="Z912" s="1">
        <v>-1</v>
      </c>
      <c r="AC912" s="1">
        <v>0</v>
      </c>
      <c r="AE912" s="1">
        <v>21</v>
      </c>
      <c r="AF912" s="2">
        <v>5</v>
      </c>
      <c r="AG912" s="2">
        <v>2216.0988723567002</v>
      </c>
      <c r="AH912" s="2">
        <v>2191.73776071267</v>
      </c>
      <c r="AI912" s="1">
        <v>5</v>
      </c>
      <c r="AJ912" s="1" t="s">
        <v>653</v>
      </c>
      <c r="AK912" s="1">
        <v>213</v>
      </c>
      <c r="AL912" s="6">
        <v>0.2</v>
      </c>
      <c r="AM912" s="6">
        <v>0.2</v>
      </c>
      <c r="AN912">
        <f t="shared" si="58"/>
        <v>9.2232713316140413E-2</v>
      </c>
      <c r="AO912">
        <f t="shared" si="59"/>
        <v>6.2809952361846007E-3</v>
      </c>
    </row>
    <row r="913" spans="1:41" x14ac:dyDescent="0.25">
      <c r="A913" s="1">
        <v>34</v>
      </c>
      <c r="B913" s="1">
        <v>1</v>
      </c>
      <c r="C913" s="2">
        <v>28.0924454098</v>
      </c>
      <c r="D913" s="1">
        <v>218</v>
      </c>
      <c r="E913" s="1">
        <v>34</v>
      </c>
      <c r="F913" s="1">
        <v>1</v>
      </c>
      <c r="G913" s="1" t="s">
        <v>46</v>
      </c>
      <c r="H913" s="2">
        <v>2.8053972319999998</v>
      </c>
      <c r="I913" s="2">
        <v>0.254</v>
      </c>
      <c r="J913" s="2">
        <v>292.86099999999999</v>
      </c>
      <c r="K913" s="2">
        <v>26.478999999999999</v>
      </c>
      <c r="L913" s="2">
        <v>0.70399999999999996</v>
      </c>
      <c r="M913" s="2">
        <v>0.64</v>
      </c>
      <c r="N913" s="2">
        <v>1.9750000000000001</v>
      </c>
      <c r="O913" s="2">
        <v>0.16200000000000001</v>
      </c>
      <c r="P913" s="2">
        <v>206.209</v>
      </c>
      <c r="Q913" s="2">
        <v>16.957999999999998</v>
      </c>
      <c r="R913" s="2">
        <v>28.0924454098</v>
      </c>
      <c r="S913" s="2">
        <v>1.9750000000000001</v>
      </c>
      <c r="T913" s="2">
        <v>0.16200000000000001</v>
      </c>
      <c r="U913" s="4">
        <f t="shared" si="56"/>
        <v>55.482579684355002</v>
      </c>
      <c r="V913" s="4">
        <f t="shared" si="57"/>
        <v>4.5509761563876001</v>
      </c>
      <c r="W913" s="2">
        <v>0.70399999999999996</v>
      </c>
      <c r="X913" s="2">
        <v>0.64042673699999997</v>
      </c>
      <c r="Y913" s="1">
        <v>189</v>
      </c>
      <c r="Z913" s="1">
        <v>-1</v>
      </c>
      <c r="AC913" s="1">
        <v>0</v>
      </c>
      <c r="AE913" s="1">
        <v>21</v>
      </c>
      <c r="AF913" s="2">
        <v>5</v>
      </c>
      <c r="AG913" s="2">
        <v>2216.0988723567002</v>
      </c>
      <c r="AH913" s="2">
        <v>2191.73776071267</v>
      </c>
      <c r="AI913" s="1">
        <v>5</v>
      </c>
      <c r="AJ913" s="1" t="s">
        <v>653</v>
      </c>
      <c r="AK913" s="1">
        <v>218</v>
      </c>
      <c r="AL913" s="6">
        <v>0.2</v>
      </c>
      <c r="AM913" s="6">
        <v>0.2</v>
      </c>
      <c r="AN913">
        <f t="shared" si="58"/>
        <v>11.096515936871</v>
      </c>
      <c r="AO913">
        <f t="shared" si="59"/>
        <v>0.91019523127752011</v>
      </c>
    </row>
    <row r="914" spans="1:41" x14ac:dyDescent="0.25">
      <c r="A914" s="1">
        <v>34</v>
      </c>
      <c r="B914" s="1">
        <v>13</v>
      </c>
      <c r="C914" s="2">
        <v>5.1774653664300001E-2</v>
      </c>
      <c r="D914" s="1">
        <v>225</v>
      </c>
      <c r="E914" s="1">
        <v>34</v>
      </c>
      <c r="F914" s="1">
        <v>13</v>
      </c>
      <c r="G914" s="1" t="s">
        <v>42</v>
      </c>
      <c r="H914" s="2">
        <v>1.7146188490000001</v>
      </c>
      <c r="I914" s="2">
        <v>0.14099999999999999</v>
      </c>
      <c r="J914" s="2">
        <v>872.20500000000004</v>
      </c>
      <c r="K914" s="2">
        <v>71.754999999999995</v>
      </c>
      <c r="L914" s="2">
        <v>0.746</v>
      </c>
      <c r="M914" s="2">
        <v>0.69599999999999995</v>
      </c>
      <c r="N914" s="2">
        <v>1.2789999999999999</v>
      </c>
      <c r="O914" s="2">
        <v>9.8000000000000004E-2</v>
      </c>
      <c r="P914" s="2">
        <v>650.61500000000001</v>
      </c>
      <c r="Q914" s="2">
        <v>49.926000000000002</v>
      </c>
      <c r="R914" s="2">
        <v>5.1774653664300001E-2</v>
      </c>
      <c r="S914" s="2">
        <v>1.2789999999999999</v>
      </c>
      <c r="T914" s="2">
        <v>9.8000000000000004E-2</v>
      </c>
      <c r="U914" s="4">
        <f t="shared" si="56"/>
        <v>6.6219782036639696E-2</v>
      </c>
      <c r="V914" s="4">
        <f t="shared" si="57"/>
        <v>5.0739160591014004E-3</v>
      </c>
      <c r="W914" s="2">
        <v>0.746</v>
      </c>
      <c r="X914" s="2">
        <v>0.69577820899999998</v>
      </c>
      <c r="Y914" s="1">
        <v>189</v>
      </c>
      <c r="Z914" s="1">
        <v>-1</v>
      </c>
      <c r="AC914" s="1">
        <v>0</v>
      </c>
      <c r="AE914" s="1">
        <v>21</v>
      </c>
      <c r="AF914" s="2">
        <v>5</v>
      </c>
      <c r="AG914" s="2">
        <v>2216.0988723567002</v>
      </c>
      <c r="AH914" s="2">
        <v>2191.73776071267</v>
      </c>
      <c r="AI914" s="1">
        <v>5</v>
      </c>
      <c r="AJ914" s="1" t="s">
        <v>653</v>
      </c>
      <c r="AK914" s="1">
        <v>225</v>
      </c>
      <c r="AL914" s="6">
        <v>0.2</v>
      </c>
      <c r="AM914" s="6">
        <v>0.2</v>
      </c>
      <c r="AN914">
        <f t="shared" si="58"/>
        <v>1.324395640732794E-2</v>
      </c>
      <c r="AO914">
        <f t="shared" si="59"/>
        <v>1.0147832118202801E-3</v>
      </c>
    </row>
    <row r="915" spans="1:41" x14ac:dyDescent="0.25">
      <c r="A915" s="1">
        <v>36</v>
      </c>
      <c r="B915" s="1">
        <v>1</v>
      </c>
      <c r="C915" s="2">
        <v>26.2111761092</v>
      </c>
      <c r="D915" s="1">
        <v>226</v>
      </c>
      <c r="E915" s="1">
        <v>36</v>
      </c>
      <c r="F915" s="1">
        <v>1</v>
      </c>
      <c r="G915" s="1" t="s">
        <v>46</v>
      </c>
      <c r="H915" s="2">
        <v>4.6703798059999997</v>
      </c>
      <c r="I915" s="2">
        <v>0.433</v>
      </c>
      <c r="J915" s="2">
        <v>1027.3789999999999</v>
      </c>
      <c r="K915" s="2">
        <v>95.227000000000004</v>
      </c>
      <c r="L915" s="2">
        <v>0.66500000000000004</v>
      </c>
      <c r="M915" s="2">
        <v>0.61699999999999999</v>
      </c>
      <c r="N915" s="2">
        <v>3.1040000000000001</v>
      </c>
      <c r="O915" s="2">
        <v>0.26700000000000002</v>
      </c>
      <c r="P915" s="2">
        <v>682.80600000000004</v>
      </c>
      <c r="Q915" s="2">
        <v>58.773000000000003</v>
      </c>
      <c r="R915" s="2">
        <v>26.2111761092</v>
      </c>
      <c r="S915" s="2">
        <v>3.1040000000000001</v>
      </c>
      <c r="T915" s="2">
        <v>0.26700000000000002</v>
      </c>
      <c r="U915" s="4">
        <f t="shared" si="56"/>
        <v>81.3594906429568</v>
      </c>
      <c r="V915" s="4">
        <f t="shared" si="57"/>
        <v>6.9983840211564008</v>
      </c>
      <c r="W915" s="2">
        <v>0.66500000000000004</v>
      </c>
      <c r="X915" s="2">
        <v>0.61718881000000003</v>
      </c>
      <c r="Y915" s="1">
        <v>189</v>
      </c>
      <c r="Z915" s="1">
        <v>-1</v>
      </c>
      <c r="AC915" s="1">
        <v>0</v>
      </c>
      <c r="AE915" s="1">
        <v>21</v>
      </c>
      <c r="AF915" s="2">
        <v>5</v>
      </c>
      <c r="AG915" s="2">
        <v>2216.0988723567002</v>
      </c>
      <c r="AH915" s="2">
        <v>2191.73776071267</v>
      </c>
      <c r="AI915" s="1">
        <v>5</v>
      </c>
      <c r="AJ915" s="1" t="s">
        <v>653</v>
      </c>
      <c r="AK915" s="1">
        <v>226</v>
      </c>
      <c r="AL915" s="6">
        <v>0.2</v>
      </c>
      <c r="AM915" s="6">
        <v>0.2</v>
      </c>
      <c r="AN915">
        <f t="shared" si="58"/>
        <v>16.27189812859136</v>
      </c>
      <c r="AO915">
        <f t="shared" si="59"/>
        <v>1.3996768042312802</v>
      </c>
    </row>
    <row r="916" spans="1:41" x14ac:dyDescent="0.25">
      <c r="A916" s="1">
        <v>36</v>
      </c>
      <c r="B916" s="1">
        <v>2</v>
      </c>
      <c r="C916" s="2">
        <v>2.4452034211299999E-2</v>
      </c>
      <c r="D916" s="1">
        <v>227</v>
      </c>
      <c r="E916" s="1">
        <v>36</v>
      </c>
      <c r="F916" s="1">
        <v>2</v>
      </c>
      <c r="G916" s="1" t="s">
        <v>39</v>
      </c>
      <c r="H916" s="2">
        <v>8.7764514729999998</v>
      </c>
      <c r="I916" s="2">
        <v>0.83699999999999997</v>
      </c>
      <c r="J916" s="2">
        <v>280.22899999999998</v>
      </c>
      <c r="K916" s="2">
        <v>26.71</v>
      </c>
      <c r="L916" s="2">
        <v>0.66300000000000003</v>
      </c>
      <c r="M916" s="2">
        <v>0.61499999999999999</v>
      </c>
      <c r="N916" s="2">
        <v>5.8220000000000001</v>
      </c>
      <c r="O916" s="2">
        <v>0.51500000000000001</v>
      </c>
      <c r="P916" s="2">
        <v>185.88800000000001</v>
      </c>
      <c r="Q916" s="2">
        <v>16.433</v>
      </c>
      <c r="R916" s="2">
        <v>2.4452034211299999E-2</v>
      </c>
      <c r="S916" s="2">
        <v>5.8220000000000001</v>
      </c>
      <c r="T916" s="2">
        <v>0.51500000000000001</v>
      </c>
      <c r="U916" s="4">
        <f t="shared" si="56"/>
        <v>0.14235974317818859</v>
      </c>
      <c r="V916" s="4">
        <f t="shared" si="57"/>
        <v>1.25927976188195E-2</v>
      </c>
      <c r="W916" s="2">
        <v>0.66300000000000003</v>
      </c>
      <c r="X916" s="2">
        <v>0.61524360199999995</v>
      </c>
      <c r="Y916" s="1">
        <v>189</v>
      </c>
      <c r="Z916" s="1">
        <v>-1</v>
      </c>
      <c r="AC916" s="1">
        <v>0</v>
      </c>
      <c r="AE916" s="1">
        <v>21</v>
      </c>
      <c r="AF916" s="2">
        <v>5</v>
      </c>
      <c r="AG916" s="2">
        <v>2216.0988723567002</v>
      </c>
      <c r="AH916" s="2">
        <v>2191.73776071267</v>
      </c>
      <c r="AI916" s="1">
        <v>5</v>
      </c>
      <c r="AJ916" s="1" t="s">
        <v>653</v>
      </c>
      <c r="AK916" s="1">
        <v>227</v>
      </c>
      <c r="AL916" s="6">
        <v>0.2</v>
      </c>
      <c r="AM916" s="6">
        <v>0.2</v>
      </c>
      <c r="AN916">
        <f t="shared" si="58"/>
        <v>2.847194863563772E-2</v>
      </c>
      <c r="AO916">
        <f t="shared" si="59"/>
        <v>2.5185595237639004E-3</v>
      </c>
    </row>
    <row r="917" spans="1:41" x14ac:dyDescent="0.25">
      <c r="A917" s="1">
        <v>36</v>
      </c>
      <c r="B917" s="1">
        <v>7</v>
      </c>
      <c r="C917" s="2">
        <v>8.9099452869799993</v>
      </c>
      <c r="D917" s="1">
        <v>232</v>
      </c>
      <c r="E917" s="1">
        <v>36</v>
      </c>
      <c r="F917" s="1">
        <v>7</v>
      </c>
      <c r="G917" s="1" t="s">
        <v>43</v>
      </c>
      <c r="H917" s="2">
        <v>7.2648613229999999</v>
      </c>
      <c r="I917" s="2">
        <v>0.67700000000000005</v>
      </c>
      <c r="J917" s="2">
        <v>845.245</v>
      </c>
      <c r="K917" s="2">
        <v>78.733000000000004</v>
      </c>
      <c r="L917" s="2">
        <v>0.67100000000000004</v>
      </c>
      <c r="M917" s="2">
        <v>0.628</v>
      </c>
      <c r="N917" s="2">
        <v>4.8739999999999997</v>
      </c>
      <c r="O917" s="2">
        <v>0.42499999999999999</v>
      </c>
      <c r="P917" s="2">
        <v>567.10400000000004</v>
      </c>
      <c r="Q917" s="2">
        <v>49.454000000000001</v>
      </c>
      <c r="R917" s="2">
        <v>8.9099452869799993</v>
      </c>
      <c r="S917" s="2">
        <v>4.8739999999999997</v>
      </c>
      <c r="T917" s="2">
        <v>0.42499999999999999</v>
      </c>
      <c r="U917" s="4">
        <f t="shared" si="56"/>
        <v>43.427073328740512</v>
      </c>
      <c r="V917" s="4">
        <f t="shared" si="57"/>
        <v>3.7867267469664996</v>
      </c>
      <c r="W917" s="2">
        <v>0.67100000000000004</v>
      </c>
      <c r="X917" s="2">
        <v>0.62811709400000004</v>
      </c>
      <c r="Y917" s="1">
        <v>189</v>
      </c>
      <c r="Z917" s="1">
        <v>-1</v>
      </c>
      <c r="AC917" s="1">
        <v>0</v>
      </c>
      <c r="AE917" s="1">
        <v>21</v>
      </c>
      <c r="AF917" s="2">
        <v>5</v>
      </c>
      <c r="AG917" s="2">
        <v>2216.0988723567002</v>
      </c>
      <c r="AH917" s="2">
        <v>2191.73776071267</v>
      </c>
      <c r="AI917" s="1">
        <v>5</v>
      </c>
      <c r="AJ917" s="1" t="s">
        <v>653</v>
      </c>
      <c r="AK917" s="1">
        <v>232</v>
      </c>
      <c r="AL917" s="6">
        <v>0.2</v>
      </c>
      <c r="AM917" s="6">
        <v>0.2</v>
      </c>
      <c r="AN917">
        <f t="shared" si="58"/>
        <v>8.6854146657481035</v>
      </c>
      <c r="AO917">
        <f t="shared" si="59"/>
        <v>0.7573453493933</v>
      </c>
    </row>
    <row r="918" spans="1:41" x14ac:dyDescent="0.25">
      <c r="A918" s="1">
        <v>36</v>
      </c>
      <c r="B918" s="1">
        <v>8</v>
      </c>
      <c r="C918" s="2">
        <v>12.1208824323</v>
      </c>
      <c r="D918" s="1">
        <v>233</v>
      </c>
      <c r="E918" s="1">
        <v>36</v>
      </c>
      <c r="F918" s="1">
        <v>8</v>
      </c>
      <c r="G918" s="1" t="s">
        <v>50</v>
      </c>
      <c r="H918" s="2">
        <v>8.711959233</v>
      </c>
      <c r="I918" s="2">
        <v>0.84399999999999997</v>
      </c>
      <c r="J918" s="2">
        <v>4028.692</v>
      </c>
      <c r="K918" s="2">
        <v>390.48700000000002</v>
      </c>
      <c r="L918" s="2">
        <v>0.67700000000000005</v>
      </c>
      <c r="M918" s="2">
        <v>0.63500000000000001</v>
      </c>
      <c r="N918" s="2">
        <v>5.9</v>
      </c>
      <c r="O918" s="2">
        <v>0.53600000000000003</v>
      </c>
      <c r="P918" s="2">
        <v>2728.1260000000002</v>
      </c>
      <c r="Q918" s="2">
        <v>247.809</v>
      </c>
      <c r="R918" s="2">
        <v>12.1208824323</v>
      </c>
      <c r="S918" s="2">
        <v>5.9</v>
      </c>
      <c r="T918" s="2">
        <v>0.53600000000000003</v>
      </c>
      <c r="U918" s="4">
        <f t="shared" si="56"/>
        <v>71.513206350570002</v>
      </c>
      <c r="V918" s="4">
        <f t="shared" si="57"/>
        <v>6.4967929837128002</v>
      </c>
      <c r="W918" s="2">
        <v>0.67700000000000005</v>
      </c>
      <c r="X918" s="2">
        <v>0.63461468200000004</v>
      </c>
      <c r="Y918" s="1">
        <v>189</v>
      </c>
      <c r="Z918" s="1">
        <v>-1</v>
      </c>
      <c r="AC918" s="1">
        <v>0</v>
      </c>
      <c r="AE918" s="1">
        <v>21</v>
      </c>
      <c r="AF918" s="2">
        <v>5</v>
      </c>
      <c r="AG918" s="2">
        <v>2216.0988723567002</v>
      </c>
      <c r="AH918" s="2">
        <v>2191.73776071267</v>
      </c>
      <c r="AI918" s="1">
        <v>5</v>
      </c>
      <c r="AJ918" s="1" t="s">
        <v>653</v>
      </c>
      <c r="AK918" s="1">
        <v>233</v>
      </c>
      <c r="AL918" s="6">
        <v>0.2</v>
      </c>
      <c r="AM918" s="6">
        <v>0.2</v>
      </c>
      <c r="AN918">
        <f t="shared" si="58"/>
        <v>14.302641270114002</v>
      </c>
      <c r="AO918">
        <f t="shared" si="59"/>
        <v>1.29935859674256</v>
      </c>
    </row>
    <row r="919" spans="1:41" x14ac:dyDescent="0.25">
      <c r="A919" s="1">
        <v>36</v>
      </c>
      <c r="B919" s="1">
        <v>10</v>
      </c>
      <c r="C919" s="2">
        <v>4.80667958037</v>
      </c>
      <c r="D919" s="1">
        <v>234</v>
      </c>
      <c r="E919" s="1">
        <v>36</v>
      </c>
      <c r="F919" s="1">
        <v>10</v>
      </c>
      <c r="G919" s="1" t="s">
        <v>48</v>
      </c>
      <c r="H919" s="2">
        <v>2.7614137529999998</v>
      </c>
      <c r="I919" s="2">
        <v>0.22800000000000001</v>
      </c>
      <c r="J919" s="2">
        <v>125.46299999999999</v>
      </c>
      <c r="K919" s="2">
        <v>10.34</v>
      </c>
      <c r="L919" s="2">
        <v>0.67400000000000004</v>
      </c>
      <c r="M919" s="2">
        <v>0.63</v>
      </c>
      <c r="N919" s="2">
        <v>1.86</v>
      </c>
      <c r="O919" s="2">
        <v>0.14299999999999999</v>
      </c>
      <c r="P919" s="2">
        <v>84.506</v>
      </c>
      <c r="Q919" s="2">
        <v>6.5140000000000002</v>
      </c>
      <c r="R919" s="2">
        <v>4.80667958037</v>
      </c>
      <c r="S919" s="2">
        <v>1.86</v>
      </c>
      <c r="T919" s="2">
        <v>0.14299999999999999</v>
      </c>
      <c r="U919" s="4">
        <f t="shared" si="56"/>
        <v>8.9404240194881996</v>
      </c>
      <c r="V919" s="4">
        <f t="shared" si="57"/>
        <v>0.68735517999290996</v>
      </c>
      <c r="W919" s="2">
        <v>0.67400000000000004</v>
      </c>
      <c r="X919" s="2">
        <v>0.63000793300000002</v>
      </c>
      <c r="Y919" s="1">
        <v>189</v>
      </c>
      <c r="Z919" s="1">
        <v>-1</v>
      </c>
      <c r="AC919" s="1">
        <v>0</v>
      </c>
      <c r="AE919" s="1">
        <v>21</v>
      </c>
      <c r="AF919" s="2">
        <v>5</v>
      </c>
      <c r="AG919" s="2">
        <v>2216.0988723567002</v>
      </c>
      <c r="AH919" s="2">
        <v>2191.73776071267</v>
      </c>
      <c r="AI919" s="1">
        <v>5</v>
      </c>
      <c r="AJ919" s="1" t="s">
        <v>653</v>
      </c>
      <c r="AK919" s="1">
        <v>234</v>
      </c>
      <c r="AL919" s="6">
        <v>0.2</v>
      </c>
      <c r="AM919" s="6">
        <v>0.2</v>
      </c>
      <c r="AN919">
        <f t="shared" si="58"/>
        <v>1.78808480389764</v>
      </c>
      <c r="AO919">
        <f t="shared" si="59"/>
        <v>0.13747103599858199</v>
      </c>
    </row>
    <row r="920" spans="1:41" x14ac:dyDescent="0.25">
      <c r="A920" s="1">
        <v>36</v>
      </c>
      <c r="B920" s="1">
        <v>11</v>
      </c>
      <c r="C920" s="2">
        <v>41.354724797400003</v>
      </c>
      <c r="D920" s="1">
        <v>235</v>
      </c>
      <c r="E920" s="1">
        <v>36</v>
      </c>
      <c r="F920" s="1">
        <v>11</v>
      </c>
      <c r="G920" s="1" t="s">
        <v>41</v>
      </c>
      <c r="H920" s="2">
        <v>1.697347232</v>
      </c>
      <c r="I920" s="2">
        <v>0.13600000000000001</v>
      </c>
      <c r="J920" s="2">
        <v>456.35599999999999</v>
      </c>
      <c r="K920" s="2">
        <v>36.497</v>
      </c>
      <c r="L920" s="2">
        <v>0.68500000000000005</v>
      </c>
      <c r="M920" s="2">
        <v>0.64200000000000002</v>
      </c>
      <c r="N920" s="2">
        <v>1.1619999999999999</v>
      </c>
      <c r="O920" s="2">
        <v>8.6999999999999994E-2</v>
      </c>
      <c r="P920" s="2">
        <v>312.52800000000002</v>
      </c>
      <c r="Q920" s="2">
        <v>23.445</v>
      </c>
      <c r="R920" s="2">
        <v>41.354724797400003</v>
      </c>
      <c r="S920" s="2">
        <v>1.1619999999999999</v>
      </c>
      <c r="T920" s="2">
        <v>8.6999999999999994E-2</v>
      </c>
      <c r="U920" s="4">
        <f t="shared" si="56"/>
        <v>48.054190214578803</v>
      </c>
      <c r="V920" s="4">
        <f t="shared" si="57"/>
        <v>3.5978610573737999</v>
      </c>
      <c r="W920" s="2">
        <v>0.68500000000000005</v>
      </c>
      <c r="X920" s="2">
        <v>0.64239481399999998</v>
      </c>
      <c r="Y920" s="1">
        <v>189</v>
      </c>
      <c r="Z920" s="1">
        <v>-1</v>
      </c>
      <c r="AC920" s="1">
        <v>0</v>
      </c>
      <c r="AE920" s="1">
        <v>21</v>
      </c>
      <c r="AF920" s="2">
        <v>5</v>
      </c>
      <c r="AG920" s="2">
        <v>2216.0988723567002</v>
      </c>
      <c r="AH920" s="2">
        <v>2191.73776071267</v>
      </c>
      <c r="AI920" s="1">
        <v>5</v>
      </c>
      <c r="AJ920" s="1" t="s">
        <v>653</v>
      </c>
      <c r="AK920" s="1">
        <v>235</v>
      </c>
      <c r="AL920" s="6">
        <v>0.2</v>
      </c>
      <c r="AM920" s="6">
        <v>0.2</v>
      </c>
      <c r="AN920">
        <f t="shared" si="58"/>
        <v>9.6108380429157609</v>
      </c>
      <c r="AO920">
        <f t="shared" si="59"/>
        <v>0.71957221147476003</v>
      </c>
    </row>
    <row r="921" spans="1:41" x14ac:dyDescent="0.25">
      <c r="A921" s="1">
        <v>36</v>
      </c>
      <c r="B921" s="1">
        <v>12</v>
      </c>
      <c r="C921" s="2">
        <v>2.9427728608599999</v>
      </c>
      <c r="D921" s="1">
        <v>236</v>
      </c>
      <c r="E921" s="1">
        <v>36</v>
      </c>
      <c r="F921" s="1">
        <v>12</v>
      </c>
      <c r="G921" s="1" t="s">
        <v>47</v>
      </c>
      <c r="H921" s="2">
        <v>0.52220462999999995</v>
      </c>
      <c r="I921" s="2">
        <v>3.5999999999999997E-2</v>
      </c>
      <c r="J921" s="2">
        <v>7.117</v>
      </c>
      <c r="K921" s="2">
        <v>0.495</v>
      </c>
      <c r="L921" s="2">
        <v>0.68300000000000005</v>
      </c>
      <c r="M921" s="2">
        <v>0.63600000000000001</v>
      </c>
      <c r="N921" s="2">
        <v>0.35699999999999998</v>
      </c>
      <c r="O921" s="2">
        <v>2.3E-2</v>
      </c>
      <c r="P921" s="2">
        <v>4.8639999999999999</v>
      </c>
      <c r="Q921" s="2">
        <v>0.315</v>
      </c>
      <c r="R921" s="2">
        <v>2.9427728608599999</v>
      </c>
      <c r="S921" s="2">
        <v>0.35699999999999998</v>
      </c>
      <c r="T921" s="2">
        <v>2.3E-2</v>
      </c>
      <c r="U921" s="4">
        <f t="shared" si="56"/>
        <v>1.0505699113270199</v>
      </c>
      <c r="V921" s="4">
        <f t="shared" si="57"/>
        <v>6.7683775799779994E-2</v>
      </c>
      <c r="W921" s="2">
        <v>0.68300000000000005</v>
      </c>
      <c r="X921" s="2">
        <v>0.63573859700000002</v>
      </c>
      <c r="Y921" s="1">
        <v>189</v>
      </c>
      <c r="Z921" s="1">
        <v>-1</v>
      </c>
      <c r="AC921" s="1">
        <v>0</v>
      </c>
      <c r="AE921" s="1">
        <v>21</v>
      </c>
      <c r="AF921" s="2">
        <v>5</v>
      </c>
      <c r="AG921" s="2">
        <v>2216.0988723567002</v>
      </c>
      <c r="AH921" s="2">
        <v>2191.73776071267</v>
      </c>
      <c r="AI921" s="1">
        <v>5</v>
      </c>
      <c r="AJ921" s="1" t="s">
        <v>653</v>
      </c>
      <c r="AK921" s="1">
        <v>236</v>
      </c>
      <c r="AL921" s="6">
        <v>0.2</v>
      </c>
      <c r="AM921" s="6">
        <v>0.2</v>
      </c>
      <c r="AN921">
        <f t="shared" si="58"/>
        <v>0.21011398226540401</v>
      </c>
      <c r="AO921">
        <f t="shared" si="59"/>
        <v>1.3536755159955999E-2</v>
      </c>
    </row>
    <row r="922" spans="1:41" x14ac:dyDescent="0.25">
      <c r="A922" s="1">
        <v>36</v>
      </c>
      <c r="B922" s="1">
        <v>13</v>
      </c>
      <c r="C922" s="2">
        <v>49.371672324099997</v>
      </c>
      <c r="D922" s="1">
        <v>237</v>
      </c>
      <c r="E922" s="1">
        <v>36</v>
      </c>
      <c r="F922" s="1">
        <v>13</v>
      </c>
      <c r="G922" s="1" t="s">
        <v>42</v>
      </c>
      <c r="H922" s="2">
        <v>2.5089443230000001</v>
      </c>
      <c r="I922" s="2">
        <v>0.19700000000000001</v>
      </c>
      <c r="J922" s="2">
        <v>2607.7800000000002</v>
      </c>
      <c r="K922" s="2">
        <v>205.21100000000001</v>
      </c>
      <c r="L922" s="2">
        <v>0.69</v>
      </c>
      <c r="M922" s="2">
        <v>0.64600000000000002</v>
      </c>
      <c r="N922" s="2">
        <v>1.7310000000000001</v>
      </c>
      <c r="O922" s="2">
        <v>0.127</v>
      </c>
      <c r="P922" s="2">
        <v>1798.721</v>
      </c>
      <c r="Q922" s="2">
        <v>132.5</v>
      </c>
      <c r="R922" s="2">
        <v>49.371672324099997</v>
      </c>
      <c r="S922" s="2">
        <v>1.7310000000000001</v>
      </c>
      <c r="T922" s="2">
        <v>0.127</v>
      </c>
      <c r="U922" s="4">
        <f t="shared" si="56"/>
        <v>85.462364793017102</v>
      </c>
      <c r="V922" s="4">
        <f t="shared" si="57"/>
        <v>6.2702023851607001</v>
      </c>
      <c r="W922" s="2">
        <v>0.69</v>
      </c>
      <c r="X922" s="2">
        <v>0.64567470299999996</v>
      </c>
      <c r="Y922" s="1">
        <v>189</v>
      </c>
      <c r="Z922" s="1">
        <v>-1</v>
      </c>
      <c r="AC922" s="1">
        <v>0</v>
      </c>
      <c r="AE922" s="1">
        <v>21</v>
      </c>
      <c r="AF922" s="2">
        <v>5</v>
      </c>
      <c r="AG922" s="2">
        <v>2216.0988723567002</v>
      </c>
      <c r="AH922" s="2">
        <v>2191.73776071267</v>
      </c>
      <c r="AI922" s="1">
        <v>5</v>
      </c>
      <c r="AJ922" s="1" t="s">
        <v>653</v>
      </c>
      <c r="AK922" s="1">
        <v>237</v>
      </c>
      <c r="AL922" s="6">
        <v>0.2</v>
      </c>
      <c r="AM922" s="6">
        <v>0.2</v>
      </c>
      <c r="AN922">
        <f t="shared" si="58"/>
        <v>17.09247295860342</v>
      </c>
      <c r="AO922">
        <f t="shared" si="59"/>
        <v>1.2540404770321401</v>
      </c>
    </row>
    <row r="923" spans="1:41" x14ac:dyDescent="0.25">
      <c r="A923" s="1">
        <v>37</v>
      </c>
      <c r="B923" s="1">
        <v>1</v>
      </c>
      <c r="C923" s="2">
        <v>14.0248981213</v>
      </c>
      <c r="D923" s="1">
        <v>238</v>
      </c>
      <c r="E923" s="1">
        <v>37</v>
      </c>
      <c r="F923" s="1">
        <v>1</v>
      </c>
      <c r="G923" s="1" t="s">
        <v>46</v>
      </c>
      <c r="H923" s="2">
        <v>5.116203455</v>
      </c>
      <c r="I923" s="2">
        <v>0.46400000000000002</v>
      </c>
      <c r="J923" s="2">
        <v>345.18299999999999</v>
      </c>
      <c r="K923" s="2">
        <v>31.305</v>
      </c>
      <c r="L923" s="2">
        <v>0.81200000000000006</v>
      </c>
      <c r="M923" s="2">
        <v>0.78100000000000003</v>
      </c>
      <c r="N923" s="2">
        <v>4.1539999999999999</v>
      </c>
      <c r="O923" s="2">
        <v>0.36199999999999999</v>
      </c>
      <c r="P923" s="2">
        <v>280.28199999999998</v>
      </c>
      <c r="Q923" s="2">
        <v>24.449000000000002</v>
      </c>
      <c r="R923" s="2">
        <v>14.0248981213</v>
      </c>
      <c r="S923" s="2">
        <v>4.1539999999999999</v>
      </c>
      <c r="T923" s="2">
        <v>0.36199999999999999</v>
      </c>
      <c r="U923" s="4">
        <f t="shared" si="56"/>
        <v>58.259426795880195</v>
      </c>
      <c r="V923" s="4">
        <f t="shared" si="57"/>
        <v>5.0770131199105997</v>
      </c>
      <c r="W923" s="2">
        <v>0.81200000000000006</v>
      </c>
      <c r="X923" s="2">
        <v>0.78098990999999995</v>
      </c>
      <c r="Y923" s="1">
        <v>189</v>
      </c>
      <c r="Z923" s="1">
        <v>-1</v>
      </c>
      <c r="AC923" s="1">
        <v>0</v>
      </c>
      <c r="AE923" s="1">
        <v>21</v>
      </c>
      <c r="AF923" s="2">
        <v>5</v>
      </c>
      <c r="AG923" s="2">
        <v>2216.0988723567002</v>
      </c>
      <c r="AH923" s="2">
        <v>2191.73776071267</v>
      </c>
      <c r="AI923" s="1">
        <v>5</v>
      </c>
      <c r="AJ923" s="1" t="s">
        <v>653</v>
      </c>
      <c r="AK923" s="1">
        <v>238</v>
      </c>
      <c r="AL923" s="6">
        <v>0.2</v>
      </c>
      <c r="AM923" s="6">
        <v>0.2</v>
      </c>
      <c r="AN923">
        <f t="shared" si="58"/>
        <v>11.65188535917604</v>
      </c>
      <c r="AO923">
        <f t="shared" si="59"/>
        <v>1.0154026239821199</v>
      </c>
    </row>
    <row r="924" spans="1:41" x14ac:dyDescent="0.25">
      <c r="A924" s="1">
        <v>37</v>
      </c>
      <c r="B924" s="1">
        <v>2</v>
      </c>
      <c r="C924" s="2">
        <v>32.433545815000002</v>
      </c>
      <c r="D924" s="1">
        <v>239</v>
      </c>
      <c r="E924" s="1">
        <v>37</v>
      </c>
      <c r="F924" s="1">
        <v>2</v>
      </c>
      <c r="G924" s="1" t="s">
        <v>39</v>
      </c>
      <c r="H924" s="2">
        <v>9.6056094779999999</v>
      </c>
      <c r="I924" s="2">
        <v>0.89600000000000002</v>
      </c>
      <c r="J924" s="2">
        <v>2073.1999999999998</v>
      </c>
      <c r="K924" s="2">
        <v>193.45099999999999</v>
      </c>
      <c r="L924" s="2">
        <v>0.81</v>
      </c>
      <c r="M924" s="2">
        <v>0.77800000000000002</v>
      </c>
      <c r="N924" s="2">
        <v>7.782</v>
      </c>
      <c r="O924" s="2">
        <v>0.69699999999999995</v>
      </c>
      <c r="P924" s="2">
        <v>1679.53</v>
      </c>
      <c r="Q924" s="2">
        <v>150.524</v>
      </c>
      <c r="R924" s="2">
        <v>32.433545815000002</v>
      </c>
      <c r="S924" s="2">
        <v>7.782</v>
      </c>
      <c r="T924" s="2">
        <v>0.69699999999999995</v>
      </c>
      <c r="U924" s="4">
        <f t="shared" si="56"/>
        <v>252.39785353233003</v>
      </c>
      <c r="V924" s="4">
        <f t="shared" si="57"/>
        <v>22.606181433054999</v>
      </c>
      <c r="W924" s="2">
        <v>0.81</v>
      </c>
      <c r="X924" s="2">
        <v>0.77809953499999995</v>
      </c>
      <c r="Y924" s="1">
        <v>189</v>
      </c>
      <c r="Z924" s="1">
        <v>-1</v>
      </c>
      <c r="AC924" s="1">
        <v>0</v>
      </c>
      <c r="AE924" s="1">
        <v>21</v>
      </c>
      <c r="AF924" s="2">
        <v>5</v>
      </c>
      <c r="AG924" s="2">
        <v>2216.0988723567002</v>
      </c>
      <c r="AH924" s="2">
        <v>2191.73776071267</v>
      </c>
      <c r="AI924" s="1">
        <v>5</v>
      </c>
      <c r="AJ924" s="1" t="s">
        <v>653</v>
      </c>
      <c r="AK924" s="1">
        <v>239</v>
      </c>
      <c r="AL924" s="6">
        <v>0.2</v>
      </c>
      <c r="AM924" s="6">
        <v>0.2</v>
      </c>
      <c r="AN924">
        <f t="shared" si="58"/>
        <v>50.479570706466006</v>
      </c>
      <c r="AO924">
        <f t="shared" si="59"/>
        <v>4.5212362866109999</v>
      </c>
    </row>
    <row r="925" spans="1:41" x14ac:dyDescent="0.25">
      <c r="A925" s="1">
        <v>37</v>
      </c>
      <c r="B925" s="1">
        <v>7</v>
      </c>
      <c r="C925" s="2">
        <v>0.23081265303000001</v>
      </c>
      <c r="D925" s="1">
        <v>240</v>
      </c>
      <c r="E925" s="1">
        <v>37</v>
      </c>
      <c r="F925" s="1">
        <v>7</v>
      </c>
      <c r="G925" s="1" t="s">
        <v>43</v>
      </c>
      <c r="H925" s="2">
        <v>8.1705420289999999</v>
      </c>
      <c r="I925" s="2">
        <v>0.749</v>
      </c>
      <c r="J925" s="2">
        <v>512.00699999999995</v>
      </c>
      <c r="K925" s="2">
        <v>46.932000000000002</v>
      </c>
      <c r="L925" s="2">
        <v>0.82499999999999996</v>
      </c>
      <c r="M925" s="2">
        <v>0.80100000000000005</v>
      </c>
      <c r="N925" s="2">
        <v>6.742</v>
      </c>
      <c r="O925" s="2">
        <v>0.6</v>
      </c>
      <c r="P925" s="2">
        <v>422.51299999999998</v>
      </c>
      <c r="Q925" s="2">
        <v>37.603000000000002</v>
      </c>
      <c r="R925" s="2">
        <v>0.23081265303000001</v>
      </c>
      <c r="S925" s="2">
        <v>6.742</v>
      </c>
      <c r="T925" s="2">
        <v>0.6</v>
      </c>
      <c r="U925" s="4">
        <f t="shared" si="56"/>
        <v>1.5561389067282601</v>
      </c>
      <c r="V925" s="4">
        <f t="shared" si="57"/>
        <v>0.13848759181799999</v>
      </c>
      <c r="W925" s="2">
        <v>0.82499999999999996</v>
      </c>
      <c r="X925" s="2">
        <v>0.80122672500000003</v>
      </c>
      <c r="Y925" s="1">
        <v>189</v>
      </c>
      <c r="Z925" s="1">
        <v>-1</v>
      </c>
      <c r="AC925" s="1">
        <v>0</v>
      </c>
      <c r="AE925" s="1">
        <v>21</v>
      </c>
      <c r="AF925" s="2">
        <v>5</v>
      </c>
      <c r="AG925" s="2">
        <v>2216.0988723567002</v>
      </c>
      <c r="AH925" s="2">
        <v>2191.73776071267</v>
      </c>
      <c r="AI925" s="1">
        <v>5</v>
      </c>
      <c r="AJ925" s="1" t="s">
        <v>653</v>
      </c>
      <c r="AK925" s="1">
        <v>240</v>
      </c>
      <c r="AL925" s="6">
        <v>0.2</v>
      </c>
      <c r="AM925" s="6">
        <v>0.2</v>
      </c>
      <c r="AN925">
        <f t="shared" si="58"/>
        <v>0.31122778134565204</v>
      </c>
      <c r="AO925">
        <f t="shared" si="59"/>
        <v>2.7697518363600002E-2</v>
      </c>
    </row>
    <row r="926" spans="1:41" x14ac:dyDescent="0.25">
      <c r="A926" s="1">
        <v>37</v>
      </c>
      <c r="B926" s="1">
        <v>8</v>
      </c>
      <c r="C926" s="2">
        <v>1.5423712216700001</v>
      </c>
      <c r="D926" s="1">
        <v>241</v>
      </c>
      <c r="E926" s="1">
        <v>37</v>
      </c>
      <c r="F926" s="1">
        <v>8</v>
      </c>
      <c r="G926" s="1" t="s">
        <v>50</v>
      </c>
      <c r="H926" s="2">
        <v>9.9880816289999999</v>
      </c>
      <c r="I926" s="2">
        <v>0.95399999999999996</v>
      </c>
      <c r="J926" s="2">
        <v>5753.4279999999999</v>
      </c>
      <c r="K926" s="2">
        <v>549.77</v>
      </c>
      <c r="L926" s="2">
        <v>0.83199999999999996</v>
      </c>
      <c r="M926" s="2">
        <v>0.80900000000000005</v>
      </c>
      <c r="N926" s="2">
        <v>8.3079999999999998</v>
      </c>
      <c r="O926" s="2">
        <v>0.77200000000000002</v>
      </c>
      <c r="P926" s="2">
        <v>4785.6229999999996</v>
      </c>
      <c r="Q926" s="2">
        <v>444.55700000000002</v>
      </c>
      <c r="R926" s="2">
        <v>1.5423712216700001</v>
      </c>
      <c r="S926" s="2">
        <v>8.3079999999999998</v>
      </c>
      <c r="T926" s="2">
        <v>0.77200000000000002</v>
      </c>
      <c r="U926" s="4">
        <f t="shared" si="56"/>
        <v>12.81402010963436</v>
      </c>
      <c r="V926" s="4">
        <f t="shared" si="57"/>
        <v>1.1907105831292402</v>
      </c>
      <c r="W926" s="2">
        <v>0.83199999999999996</v>
      </c>
      <c r="X926" s="2">
        <v>0.80862340799999999</v>
      </c>
      <c r="Y926" s="1">
        <v>189</v>
      </c>
      <c r="Z926" s="1">
        <v>-1</v>
      </c>
      <c r="AC926" s="1">
        <v>0</v>
      </c>
      <c r="AE926" s="1">
        <v>21</v>
      </c>
      <c r="AF926" s="2">
        <v>5</v>
      </c>
      <c r="AG926" s="2">
        <v>2216.0988723567002</v>
      </c>
      <c r="AH926" s="2">
        <v>2191.73776071267</v>
      </c>
      <c r="AI926" s="1">
        <v>5</v>
      </c>
      <c r="AJ926" s="1" t="s">
        <v>653</v>
      </c>
      <c r="AK926" s="1">
        <v>241</v>
      </c>
      <c r="AL926" s="6">
        <v>0.2</v>
      </c>
      <c r="AM926" s="6">
        <v>0.2</v>
      </c>
      <c r="AN926">
        <f t="shared" si="58"/>
        <v>2.5628040219268722</v>
      </c>
      <c r="AO926">
        <f t="shared" si="59"/>
        <v>0.23814211662584805</v>
      </c>
    </row>
    <row r="927" spans="1:41" x14ac:dyDescent="0.25">
      <c r="A927" s="1">
        <v>37</v>
      </c>
      <c r="B927" s="1">
        <v>9</v>
      </c>
      <c r="C927" s="2">
        <v>4.71201180762E-2</v>
      </c>
      <c r="D927" s="1">
        <v>242</v>
      </c>
      <c r="E927" s="1">
        <v>37</v>
      </c>
      <c r="F927" s="1">
        <v>9</v>
      </c>
      <c r="G927" s="1" t="s">
        <v>45</v>
      </c>
      <c r="H927" s="2">
        <v>6.3021983800000001</v>
      </c>
      <c r="I927" s="2">
        <v>0.58099999999999996</v>
      </c>
      <c r="J927" s="2">
        <v>574.08799999999997</v>
      </c>
      <c r="K927" s="2">
        <v>52.959000000000003</v>
      </c>
      <c r="L927" s="2">
        <v>0.83199999999999996</v>
      </c>
      <c r="M927" s="2">
        <v>0.80800000000000005</v>
      </c>
      <c r="N927" s="2">
        <v>5.2430000000000003</v>
      </c>
      <c r="O927" s="2">
        <v>0.47</v>
      </c>
      <c r="P927" s="2">
        <v>477.577</v>
      </c>
      <c r="Q927" s="2">
        <v>42.779000000000003</v>
      </c>
      <c r="R927" s="2">
        <v>4.71201180762E-2</v>
      </c>
      <c r="S927" s="2">
        <v>5.2430000000000003</v>
      </c>
      <c r="T927" s="2">
        <v>0.47</v>
      </c>
      <c r="U927" s="4">
        <f t="shared" si="56"/>
        <v>0.24705077907351661</v>
      </c>
      <c r="V927" s="4">
        <f t="shared" si="57"/>
        <v>2.2146455495814E-2</v>
      </c>
      <c r="W927" s="2">
        <v>0.83199999999999996</v>
      </c>
      <c r="X927" s="2">
        <v>0.80776333099999997</v>
      </c>
      <c r="Y927" s="1">
        <v>189</v>
      </c>
      <c r="Z927" s="1">
        <v>-1</v>
      </c>
      <c r="AC927" s="1">
        <v>0</v>
      </c>
      <c r="AE927" s="1">
        <v>21</v>
      </c>
      <c r="AF927" s="2">
        <v>5</v>
      </c>
      <c r="AG927" s="2">
        <v>2216.0988723567002</v>
      </c>
      <c r="AH927" s="2">
        <v>2191.73776071267</v>
      </c>
      <c r="AI927" s="1">
        <v>5</v>
      </c>
      <c r="AJ927" s="1" t="s">
        <v>653</v>
      </c>
      <c r="AK927" s="1">
        <v>242</v>
      </c>
      <c r="AL927" s="6">
        <v>0.2</v>
      </c>
      <c r="AM927" s="6">
        <v>0.2</v>
      </c>
      <c r="AN927">
        <f t="shared" si="58"/>
        <v>4.9410155814703323E-2</v>
      </c>
      <c r="AO927">
        <f t="shared" si="59"/>
        <v>4.4292910991628005E-3</v>
      </c>
    </row>
    <row r="928" spans="1:41" x14ac:dyDescent="0.25">
      <c r="A928" s="1">
        <v>37</v>
      </c>
      <c r="B928" s="1">
        <v>10</v>
      </c>
      <c r="C928" s="2">
        <v>0.17091608037700001</v>
      </c>
      <c r="D928" s="1">
        <v>243</v>
      </c>
      <c r="E928" s="1">
        <v>37</v>
      </c>
      <c r="F928" s="1">
        <v>10</v>
      </c>
      <c r="G928" s="1" t="s">
        <v>48</v>
      </c>
      <c r="H928" s="2">
        <v>3.1535896380000001</v>
      </c>
      <c r="I928" s="2">
        <v>0.255</v>
      </c>
      <c r="J928" s="2">
        <v>7.2690000000000001</v>
      </c>
      <c r="K928" s="2">
        <v>0.58699999999999997</v>
      </c>
      <c r="L928" s="2">
        <v>0.82899999999999996</v>
      </c>
      <c r="M928" s="2">
        <v>0.80400000000000005</v>
      </c>
      <c r="N928" s="2">
        <v>2.6139999999999999</v>
      </c>
      <c r="O928" s="2">
        <v>0.20499999999999999</v>
      </c>
      <c r="P928" s="2">
        <v>6.0259999999999998</v>
      </c>
      <c r="Q928" s="2">
        <v>0.47199999999999998</v>
      </c>
      <c r="R928" s="2">
        <v>0.17091608037700001</v>
      </c>
      <c r="S928" s="2">
        <v>2.6139999999999999</v>
      </c>
      <c r="T928" s="2">
        <v>0.20499999999999999</v>
      </c>
      <c r="U928" s="4">
        <f t="shared" si="56"/>
        <v>0.44677463410547802</v>
      </c>
      <c r="V928" s="4">
        <f t="shared" si="57"/>
        <v>3.5037796477284999E-2</v>
      </c>
      <c r="W928" s="2">
        <v>0.82899999999999996</v>
      </c>
      <c r="X928" s="2">
        <v>0.80422088599999997</v>
      </c>
      <c r="Y928" s="1">
        <v>189</v>
      </c>
      <c r="Z928" s="1">
        <v>-1</v>
      </c>
      <c r="AC928" s="1">
        <v>0</v>
      </c>
      <c r="AE928" s="1">
        <v>21</v>
      </c>
      <c r="AF928" s="2">
        <v>5</v>
      </c>
      <c r="AG928" s="2">
        <v>2216.0988723567002</v>
      </c>
      <c r="AH928" s="2">
        <v>2191.73776071267</v>
      </c>
      <c r="AI928" s="1">
        <v>5</v>
      </c>
      <c r="AJ928" s="1" t="s">
        <v>653</v>
      </c>
      <c r="AK928" s="1">
        <v>243</v>
      </c>
      <c r="AL928" s="6">
        <v>0.2</v>
      </c>
      <c r="AM928" s="6">
        <v>0.2</v>
      </c>
      <c r="AN928">
        <f t="shared" si="58"/>
        <v>8.9354926821095609E-2</v>
      </c>
      <c r="AO928">
        <f t="shared" si="59"/>
        <v>7.007559295457E-3</v>
      </c>
    </row>
    <row r="929" spans="1:41" x14ac:dyDescent="0.25">
      <c r="A929" s="1">
        <v>37</v>
      </c>
      <c r="B929" s="1">
        <v>11</v>
      </c>
      <c r="C929" s="2">
        <v>14.463116475</v>
      </c>
      <c r="D929" s="1">
        <v>244</v>
      </c>
      <c r="E929" s="1">
        <v>37</v>
      </c>
      <c r="F929" s="1">
        <v>11</v>
      </c>
      <c r="G929" s="1" t="s">
        <v>41</v>
      </c>
      <c r="H929" s="2">
        <v>1.9386882860000001</v>
      </c>
      <c r="I929" s="2">
        <v>0.151</v>
      </c>
      <c r="J929" s="2">
        <v>164.64599999999999</v>
      </c>
      <c r="K929" s="2">
        <v>12.86</v>
      </c>
      <c r="L929" s="2">
        <v>0.83799999999999997</v>
      </c>
      <c r="M929" s="2">
        <v>0.81599999999999995</v>
      </c>
      <c r="N929" s="2">
        <v>1.6259999999999999</v>
      </c>
      <c r="O929" s="2">
        <v>0.123</v>
      </c>
      <c r="P929" s="2">
        <v>138.054</v>
      </c>
      <c r="Q929" s="2">
        <v>10.488</v>
      </c>
      <c r="R929" s="2">
        <v>14.463116475</v>
      </c>
      <c r="S929" s="2">
        <v>1.6259999999999999</v>
      </c>
      <c r="T929" s="2">
        <v>0.123</v>
      </c>
      <c r="U929" s="4">
        <f t="shared" si="56"/>
        <v>23.517027388349998</v>
      </c>
      <c r="V929" s="4">
        <f t="shared" si="57"/>
        <v>1.778963326425</v>
      </c>
      <c r="W929" s="2">
        <v>0.83799999999999997</v>
      </c>
      <c r="X929" s="2">
        <v>0.81556492999999997</v>
      </c>
      <c r="Y929" s="1">
        <v>189</v>
      </c>
      <c r="Z929" s="1">
        <v>-1</v>
      </c>
      <c r="AC929" s="1">
        <v>0</v>
      </c>
      <c r="AE929" s="1">
        <v>21</v>
      </c>
      <c r="AF929" s="2">
        <v>5</v>
      </c>
      <c r="AG929" s="2">
        <v>2216.0988723567002</v>
      </c>
      <c r="AH929" s="2">
        <v>2191.73776071267</v>
      </c>
      <c r="AI929" s="1">
        <v>5</v>
      </c>
      <c r="AJ929" s="1" t="s">
        <v>653</v>
      </c>
      <c r="AK929" s="1">
        <v>244</v>
      </c>
      <c r="AL929" s="6">
        <v>0.2</v>
      </c>
      <c r="AM929" s="6">
        <v>0.2</v>
      </c>
      <c r="AN929">
        <f t="shared" si="58"/>
        <v>4.7034054776699996</v>
      </c>
      <c r="AO929">
        <f t="shared" si="59"/>
        <v>0.35579266528500003</v>
      </c>
    </row>
    <row r="930" spans="1:41" x14ac:dyDescent="0.25">
      <c r="A930" s="1">
        <v>37</v>
      </c>
      <c r="B930" s="1">
        <v>12</v>
      </c>
      <c r="C930" s="2">
        <v>1.4719032595499999</v>
      </c>
      <c r="D930" s="1">
        <v>245</v>
      </c>
      <c r="E930" s="1">
        <v>37</v>
      </c>
      <c r="F930" s="1">
        <v>12</v>
      </c>
      <c r="G930" s="1" t="s">
        <v>47</v>
      </c>
      <c r="H930" s="2">
        <v>0.56819865000000003</v>
      </c>
      <c r="I930" s="2">
        <v>3.7999999999999999E-2</v>
      </c>
      <c r="J930" s="2">
        <v>13.587</v>
      </c>
      <c r="K930" s="2">
        <v>0.92100000000000004</v>
      </c>
      <c r="L930" s="2">
        <v>0.82299999999999995</v>
      </c>
      <c r="M930" s="2">
        <v>0.79200000000000004</v>
      </c>
      <c r="N930" s="2">
        <v>0.46800000000000003</v>
      </c>
      <c r="O930" s="2">
        <v>0.03</v>
      </c>
      <c r="P930" s="2">
        <v>11.188000000000001</v>
      </c>
      <c r="Q930" s="2">
        <v>0.72899999999999998</v>
      </c>
      <c r="R930" s="2">
        <v>1.4719032595499999</v>
      </c>
      <c r="S930" s="2">
        <v>0.46800000000000003</v>
      </c>
      <c r="T930" s="2">
        <v>0.03</v>
      </c>
      <c r="U930" s="4">
        <f t="shared" si="56"/>
        <v>0.68885072546939996</v>
      </c>
      <c r="V930" s="4">
        <f t="shared" si="57"/>
        <v>4.4157097786499996E-2</v>
      </c>
      <c r="W930" s="2">
        <v>0.82299999999999995</v>
      </c>
      <c r="X930" s="2">
        <v>0.79155140800000001</v>
      </c>
      <c r="Y930" s="1">
        <v>189</v>
      </c>
      <c r="Z930" s="1">
        <v>-1</v>
      </c>
      <c r="AC930" s="1">
        <v>0</v>
      </c>
      <c r="AE930" s="1">
        <v>21</v>
      </c>
      <c r="AF930" s="2">
        <v>5</v>
      </c>
      <c r="AG930" s="2">
        <v>2216.0988723567002</v>
      </c>
      <c r="AH930" s="2">
        <v>2191.73776071267</v>
      </c>
      <c r="AI930" s="1">
        <v>5</v>
      </c>
      <c r="AJ930" s="1" t="s">
        <v>653</v>
      </c>
      <c r="AK930" s="1">
        <v>245</v>
      </c>
      <c r="AL930" s="6">
        <v>0.2</v>
      </c>
      <c r="AM930" s="6">
        <v>0.2</v>
      </c>
      <c r="AN930">
        <f t="shared" si="58"/>
        <v>0.13777014509388</v>
      </c>
      <c r="AO930">
        <f t="shared" si="59"/>
        <v>8.8314195572999996E-3</v>
      </c>
    </row>
    <row r="931" spans="1:41" x14ac:dyDescent="0.25">
      <c r="A931" s="1">
        <v>37</v>
      </c>
      <c r="B931" s="1">
        <v>13</v>
      </c>
      <c r="C931" s="2">
        <v>39.995249739400002</v>
      </c>
      <c r="D931" s="1">
        <v>246</v>
      </c>
      <c r="E931" s="1">
        <v>37</v>
      </c>
      <c r="F931" s="1">
        <v>13</v>
      </c>
      <c r="G931" s="1" t="s">
        <v>42</v>
      </c>
      <c r="H931" s="2">
        <v>3.5076656129999999</v>
      </c>
      <c r="I931" s="2">
        <v>0.316</v>
      </c>
      <c r="J931" s="2">
        <v>851.01700000000005</v>
      </c>
      <c r="K931" s="2">
        <v>76.686999999999998</v>
      </c>
      <c r="L931" s="2">
        <v>0.82899999999999996</v>
      </c>
      <c r="M931" s="2">
        <v>0.81200000000000006</v>
      </c>
      <c r="N931" s="2">
        <v>2.9060000000000001</v>
      </c>
      <c r="O931" s="2">
        <v>0.25700000000000001</v>
      </c>
      <c r="P931" s="2">
        <v>705.13199999999995</v>
      </c>
      <c r="Q931" s="2">
        <v>62.265999999999998</v>
      </c>
      <c r="R931" s="2">
        <v>39.995249739400002</v>
      </c>
      <c r="S931" s="2">
        <v>2.9060000000000001</v>
      </c>
      <c r="T931" s="2">
        <v>0.25700000000000001</v>
      </c>
      <c r="U931" s="4">
        <f t="shared" si="56"/>
        <v>116.2261957426964</v>
      </c>
      <c r="V931" s="4">
        <f t="shared" si="57"/>
        <v>10.278779183025801</v>
      </c>
      <c r="W931" s="2">
        <v>0.82899999999999996</v>
      </c>
      <c r="X931" s="2">
        <v>0.81195410199999996</v>
      </c>
      <c r="Y931" s="1">
        <v>189</v>
      </c>
      <c r="Z931" s="1">
        <v>-1</v>
      </c>
      <c r="AC931" s="1">
        <v>0</v>
      </c>
      <c r="AE931" s="1">
        <v>21</v>
      </c>
      <c r="AF931" s="2">
        <v>5</v>
      </c>
      <c r="AG931" s="2">
        <v>2216.0988723567002</v>
      </c>
      <c r="AH931" s="2">
        <v>2191.73776071267</v>
      </c>
      <c r="AI931" s="1">
        <v>5</v>
      </c>
      <c r="AJ931" s="1" t="s">
        <v>653</v>
      </c>
      <c r="AK931" s="1">
        <v>246</v>
      </c>
      <c r="AL931" s="6">
        <v>0.2</v>
      </c>
      <c r="AM931" s="6">
        <v>0.2</v>
      </c>
      <c r="AN931">
        <f t="shared" si="58"/>
        <v>23.245239148539284</v>
      </c>
      <c r="AO931">
        <f t="shared" si="59"/>
        <v>2.0557558366051603</v>
      </c>
    </row>
    <row r="932" spans="1:41" x14ac:dyDescent="0.25">
      <c r="A932" s="1">
        <v>38</v>
      </c>
      <c r="B932" s="1">
        <v>1</v>
      </c>
      <c r="C932" s="2">
        <v>3.4622356321000001</v>
      </c>
      <c r="D932" s="1">
        <v>247</v>
      </c>
      <c r="E932" s="1">
        <v>38</v>
      </c>
      <c r="F932" s="1">
        <v>1</v>
      </c>
      <c r="G932" s="1" t="s">
        <v>46</v>
      </c>
      <c r="H932" s="2">
        <v>4.4645874900000004</v>
      </c>
      <c r="I932" s="2">
        <v>0.39400000000000002</v>
      </c>
      <c r="J932" s="2">
        <v>219.90199999999999</v>
      </c>
      <c r="K932" s="2">
        <v>19.411999999999999</v>
      </c>
      <c r="L932" s="2">
        <v>0.753</v>
      </c>
      <c r="M932" s="2">
        <v>0.73299999999999998</v>
      </c>
      <c r="N932" s="2">
        <v>3.3620000000000001</v>
      </c>
      <c r="O932" s="2">
        <v>0.28899999999999998</v>
      </c>
      <c r="P932" s="2">
        <v>165.572</v>
      </c>
      <c r="Q932" s="2">
        <v>14.231999999999999</v>
      </c>
      <c r="R932" s="2">
        <v>3.4622356321000001</v>
      </c>
      <c r="S932" s="2">
        <v>3.3620000000000001</v>
      </c>
      <c r="T932" s="2">
        <v>0.28899999999999998</v>
      </c>
      <c r="U932" s="4">
        <f t="shared" si="56"/>
        <v>11.640036195120201</v>
      </c>
      <c r="V932" s="4">
        <f t="shared" si="57"/>
        <v>1.0005860976768999</v>
      </c>
      <c r="W932" s="2">
        <v>0.753</v>
      </c>
      <c r="X932" s="2">
        <v>0.73312912799999996</v>
      </c>
      <c r="Y932" s="1">
        <v>189</v>
      </c>
      <c r="Z932" s="1">
        <v>-1</v>
      </c>
      <c r="AC932" s="1">
        <v>0</v>
      </c>
      <c r="AE932" s="1">
        <v>21</v>
      </c>
      <c r="AF932" s="2">
        <v>5</v>
      </c>
      <c r="AG932" s="2">
        <v>2216.0988723567002</v>
      </c>
      <c r="AH932" s="2">
        <v>2191.73776071267</v>
      </c>
      <c r="AI932" s="1">
        <v>5</v>
      </c>
      <c r="AJ932" s="1" t="s">
        <v>653</v>
      </c>
      <c r="AK932" s="1">
        <v>247</v>
      </c>
      <c r="AL932" s="6">
        <v>0.2</v>
      </c>
      <c r="AM932" s="6">
        <v>0.2</v>
      </c>
      <c r="AN932">
        <f t="shared" si="58"/>
        <v>2.3280072390240405</v>
      </c>
      <c r="AO932">
        <f t="shared" si="59"/>
        <v>0.20011721953537998</v>
      </c>
    </row>
    <row r="933" spans="1:41" x14ac:dyDescent="0.25">
      <c r="A933" s="1">
        <v>38</v>
      </c>
      <c r="B933" s="1">
        <v>2</v>
      </c>
      <c r="C933" s="2">
        <v>57.462263652700003</v>
      </c>
      <c r="D933" s="1">
        <v>248</v>
      </c>
      <c r="E933" s="1">
        <v>38</v>
      </c>
      <c r="F933" s="1">
        <v>2</v>
      </c>
      <c r="G933" s="1" t="s">
        <v>39</v>
      </c>
      <c r="H933" s="2">
        <v>8.5661678349999999</v>
      </c>
      <c r="I933" s="2">
        <v>0.78100000000000003</v>
      </c>
      <c r="J933" s="2">
        <v>5390.0110000000004</v>
      </c>
      <c r="K933" s="2">
        <v>491.36599999999999</v>
      </c>
      <c r="L933" s="2">
        <v>0.752</v>
      </c>
      <c r="M933" s="2">
        <v>0.73099999999999998</v>
      </c>
      <c r="N933" s="2">
        <v>6.4390000000000001</v>
      </c>
      <c r="O933" s="2">
        <v>0.57099999999999995</v>
      </c>
      <c r="P933" s="2">
        <v>4051.5859999999998</v>
      </c>
      <c r="Q933" s="2">
        <v>359.41800000000001</v>
      </c>
      <c r="R933" s="2">
        <v>57.462263652700003</v>
      </c>
      <c r="S933" s="2">
        <v>6.4390000000000001</v>
      </c>
      <c r="T933" s="2">
        <v>0.57099999999999995</v>
      </c>
      <c r="U933" s="4">
        <f t="shared" si="56"/>
        <v>369.99951565973532</v>
      </c>
      <c r="V933" s="4">
        <f t="shared" si="57"/>
        <v>32.810952545691698</v>
      </c>
      <c r="W933" s="2">
        <v>0.752</v>
      </c>
      <c r="X933" s="2">
        <v>0.73146681700000005</v>
      </c>
      <c r="Y933" s="1">
        <v>189</v>
      </c>
      <c r="Z933" s="1">
        <v>-1</v>
      </c>
      <c r="AC933" s="1">
        <v>0</v>
      </c>
      <c r="AE933" s="1">
        <v>21</v>
      </c>
      <c r="AF933" s="2">
        <v>5</v>
      </c>
      <c r="AG933" s="2">
        <v>2216.0988723567002</v>
      </c>
      <c r="AH933" s="2">
        <v>2191.73776071267</v>
      </c>
      <c r="AI933" s="1">
        <v>5</v>
      </c>
      <c r="AJ933" s="1" t="s">
        <v>653</v>
      </c>
      <c r="AK933" s="1">
        <v>248</v>
      </c>
      <c r="AL933" s="6">
        <v>0.2</v>
      </c>
      <c r="AM933" s="6">
        <v>0.2</v>
      </c>
      <c r="AN933">
        <f t="shared" si="58"/>
        <v>73.999903131947065</v>
      </c>
      <c r="AO933">
        <f t="shared" si="59"/>
        <v>6.5621905091383397</v>
      </c>
    </row>
    <row r="934" spans="1:41" x14ac:dyDescent="0.25">
      <c r="A934" s="1">
        <v>38</v>
      </c>
      <c r="B934" s="1">
        <v>3</v>
      </c>
      <c r="C934" s="2">
        <v>9.0609338337899992</v>
      </c>
      <c r="D934" s="1">
        <v>249</v>
      </c>
      <c r="E934" s="1">
        <v>38</v>
      </c>
      <c r="F934" s="1">
        <v>3</v>
      </c>
      <c r="G934" s="1" t="s">
        <v>40</v>
      </c>
      <c r="H934" s="2">
        <v>18.600282499999999</v>
      </c>
      <c r="I934" s="2">
        <v>2.1339999999999999</v>
      </c>
      <c r="J934" s="2">
        <v>470.58800000000002</v>
      </c>
      <c r="K934" s="2">
        <v>54.000999999999998</v>
      </c>
      <c r="L934" s="2">
        <v>0.751</v>
      </c>
      <c r="M934" s="2">
        <v>0.73499999999999999</v>
      </c>
      <c r="N934" s="2">
        <v>13.977</v>
      </c>
      <c r="O934" s="2">
        <v>1.5680000000000001</v>
      </c>
      <c r="P934" s="2">
        <v>353.613</v>
      </c>
      <c r="Q934" s="2">
        <v>39.680999999999997</v>
      </c>
      <c r="R934" s="2">
        <v>9.0609338337899992</v>
      </c>
      <c r="S934" s="2">
        <v>13.977</v>
      </c>
      <c r="T934" s="2">
        <v>1.5680000000000001</v>
      </c>
      <c r="U934" s="4">
        <f t="shared" si="56"/>
        <v>126.64467219488282</v>
      </c>
      <c r="V934" s="4">
        <f t="shared" si="57"/>
        <v>14.207544251382719</v>
      </c>
      <c r="W934" s="2">
        <v>0.751</v>
      </c>
      <c r="X934" s="2">
        <v>0.73481986700000002</v>
      </c>
      <c r="Y934" s="1">
        <v>189</v>
      </c>
      <c r="Z934" s="1">
        <v>-1</v>
      </c>
      <c r="AC934" s="1">
        <v>0</v>
      </c>
      <c r="AE934" s="1">
        <v>21</v>
      </c>
      <c r="AF934" s="2">
        <v>5</v>
      </c>
      <c r="AG934" s="2">
        <v>2216.0988723567002</v>
      </c>
      <c r="AH934" s="2">
        <v>2191.73776071267</v>
      </c>
      <c r="AI934" s="1">
        <v>5</v>
      </c>
      <c r="AJ934" s="1" t="s">
        <v>653</v>
      </c>
      <c r="AK934" s="1">
        <v>249</v>
      </c>
      <c r="AL934" s="6">
        <v>0.2</v>
      </c>
      <c r="AM934" s="6">
        <v>0.2</v>
      </c>
      <c r="AN934">
        <f t="shared" si="58"/>
        <v>25.328934438976564</v>
      </c>
      <c r="AO934">
        <f t="shared" si="59"/>
        <v>2.841508850276544</v>
      </c>
    </row>
    <row r="935" spans="1:41" x14ac:dyDescent="0.25">
      <c r="A935" s="1">
        <v>38</v>
      </c>
      <c r="B935" s="1">
        <v>4</v>
      </c>
      <c r="C935" s="2">
        <v>6.3965044136199998</v>
      </c>
      <c r="D935" s="1">
        <v>250</v>
      </c>
      <c r="E935" s="1">
        <v>38</v>
      </c>
      <c r="F935" s="1">
        <v>4</v>
      </c>
      <c r="G935" s="1" t="s">
        <v>38</v>
      </c>
      <c r="H935" s="2">
        <v>13.033179649999999</v>
      </c>
      <c r="I935" s="2">
        <v>1.643</v>
      </c>
      <c r="J935" s="2">
        <v>2693.3980000000001</v>
      </c>
      <c r="K935" s="2">
        <v>339.53699999999998</v>
      </c>
      <c r="L935" s="2">
        <v>0.746</v>
      </c>
      <c r="M935" s="2">
        <v>0.72799999999999998</v>
      </c>
      <c r="N935" s="2">
        <v>9.718</v>
      </c>
      <c r="O935" s="2">
        <v>1.196</v>
      </c>
      <c r="P935" s="2">
        <v>2008.316</v>
      </c>
      <c r="Q935" s="2">
        <v>247.15600000000001</v>
      </c>
      <c r="R935" s="2">
        <v>6.3965044136199998</v>
      </c>
      <c r="S935" s="2">
        <v>9.718</v>
      </c>
      <c r="T935" s="2">
        <v>1.196</v>
      </c>
      <c r="U935" s="4">
        <f t="shared" si="56"/>
        <v>62.161229891559159</v>
      </c>
      <c r="V935" s="4">
        <f t="shared" si="57"/>
        <v>7.6502192786895193</v>
      </c>
      <c r="W935" s="2">
        <v>0.746</v>
      </c>
      <c r="X935" s="2">
        <v>0.72792212199999995</v>
      </c>
      <c r="Y935" s="1">
        <v>189</v>
      </c>
      <c r="Z935" s="1">
        <v>-1</v>
      </c>
      <c r="AC935" s="1">
        <v>0</v>
      </c>
      <c r="AE935" s="1">
        <v>21</v>
      </c>
      <c r="AF935" s="2">
        <v>5</v>
      </c>
      <c r="AG935" s="2">
        <v>2216.0988723567002</v>
      </c>
      <c r="AH935" s="2">
        <v>2191.73776071267</v>
      </c>
      <c r="AI935" s="1">
        <v>5</v>
      </c>
      <c r="AJ935" s="1" t="s">
        <v>653</v>
      </c>
      <c r="AK935" s="1">
        <v>250</v>
      </c>
      <c r="AL935" s="6">
        <v>0.2</v>
      </c>
      <c r="AM935" s="6">
        <v>0.2</v>
      </c>
      <c r="AN935">
        <f t="shared" si="58"/>
        <v>12.432245978311833</v>
      </c>
      <c r="AO935">
        <f t="shared" si="59"/>
        <v>1.5300438557379039</v>
      </c>
    </row>
    <row r="936" spans="1:41" x14ac:dyDescent="0.25">
      <c r="A936" s="1">
        <v>38</v>
      </c>
      <c r="B936" s="1">
        <v>6</v>
      </c>
      <c r="C936" s="2">
        <v>7.8250550399999996</v>
      </c>
      <c r="D936" s="1">
        <v>251</v>
      </c>
      <c r="E936" s="1">
        <v>38</v>
      </c>
      <c r="F936" s="1">
        <v>6</v>
      </c>
      <c r="G936" s="1" t="s">
        <v>49</v>
      </c>
      <c r="H936" s="2">
        <v>4.1351024299999999</v>
      </c>
      <c r="I936" s="2">
        <v>0.35099999999999998</v>
      </c>
      <c r="J936" s="2">
        <v>66.099999999999994</v>
      </c>
      <c r="K936" s="2">
        <v>5.6070000000000002</v>
      </c>
      <c r="L936" s="2">
        <v>0.75700000000000001</v>
      </c>
      <c r="M936" s="2">
        <v>0.73899999999999999</v>
      </c>
      <c r="N936" s="2">
        <v>3.13</v>
      </c>
      <c r="O936" s="2">
        <v>0.25900000000000001</v>
      </c>
      <c r="P936" s="2">
        <v>50.026000000000003</v>
      </c>
      <c r="Q936" s="2">
        <v>4.141</v>
      </c>
      <c r="R936" s="2">
        <v>7.8250550399999996</v>
      </c>
      <c r="S936" s="2">
        <v>3.13</v>
      </c>
      <c r="T936" s="2">
        <v>0.25900000000000001</v>
      </c>
      <c r="U936" s="4">
        <f t="shared" si="56"/>
        <v>24.492422275199999</v>
      </c>
      <c r="V936" s="4">
        <f t="shared" si="57"/>
        <v>2.02668925536</v>
      </c>
      <c r="W936" s="2">
        <v>0.75700000000000001</v>
      </c>
      <c r="X936" s="2">
        <v>0.73853187399999998</v>
      </c>
      <c r="Y936" s="1">
        <v>189</v>
      </c>
      <c r="Z936" s="1">
        <v>-1</v>
      </c>
      <c r="AC936" s="1">
        <v>0</v>
      </c>
      <c r="AE936" s="1">
        <v>21</v>
      </c>
      <c r="AF936" s="2">
        <v>5</v>
      </c>
      <c r="AG936" s="2">
        <v>2216.0988723567002</v>
      </c>
      <c r="AH936" s="2">
        <v>2191.73776071267</v>
      </c>
      <c r="AI936" s="1">
        <v>5</v>
      </c>
      <c r="AJ936" s="1" t="s">
        <v>653</v>
      </c>
      <c r="AK936" s="1">
        <v>251</v>
      </c>
      <c r="AL936" s="6">
        <v>0.2</v>
      </c>
      <c r="AM936" s="6">
        <v>0.2</v>
      </c>
      <c r="AN936">
        <f t="shared" si="58"/>
        <v>4.8984844550400002</v>
      </c>
      <c r="AO936">
        <f t="shared" si="59"/>
        <v>0.40533785107200004</v>
      </c>
    </row>
    <row r="937" spans="1:41" x14ac:dyDescent="0.25">
      <c r="A937" s="1">
        <v>38</v>
      </c>
      <c r="B937" s="1">
        <v>7</v>
      </c>
      <c r="C937" s="2">
        <v>2.9535592683299999E-2</v>
      </c>
      <c r="D937" s="1">
        <v>252</v>
      </c>
      <c r="E937" s="1">
        <v>38</v>
      </c>
      <c r="F937" s="1">
        <v>7</v>
      </c>
      <c r="G937" s="1" t="s">
        <v>43</v>
      </c>
      <c r="H937" s="2">
        <v>7.4269382149999998</v>
      </c>
      <c r="I937" s="2">
        <v>0.67400000000000004</v>
      </c>
      <c r="J937" s="2">
        <v>220.80500000000001</v>
      </c>
      <c r="K937" s="2">
        <v>20.04</v>
      </c>
      <c r="L937" s="2">
        <v>0.76</v>
      </c>
      <c r="M937" s="2">
        <v>0.74399999999999999</v>
      </c>
      <c r="N937" s="2">
        <v>5.6479999999999997</v>
      </c>
      <c r="O937" s="2">
        <v>0.502</v>
      </c>
      <c r="P937" s="2">
        <v>167.90199999999999</v>
      </c>
      <c r="Q937" s="2">
        <v>14.913</v>
      </c>
      <c r="R937" s="2">
        <v>2.9535592683299999E-2</v>
      </c>
      <c r="S937" s="2">
        <v>5.6479999999999997</v>
      </c>
      <c r="T937" s="2">
        <v>0.502</v>
      </c>
      <c r="U937" s="4">
        <f t="shared" si="56"/>
        <v>0.16681702747527838</v>
      </c>
      <c r="V937" s="4">
        <f t="shared" si="57"/>
        <v>1.4826867527016599E-2</v>
      </c>
      <c r="W937" s="2">
        <v>0.76</v>
      </c>
      <c r="X937" s="2">
        <v>0.74416433199999998</v>
      </c>
      <c r="Y937" s="1">
        <v>189</v>
      </c>
      <c r="Z937" s="1">
        <v>-1</v>
      </c>
      <c r="AC937" s="1">
        <v>0</v>
      </c>
      <c r="AE937" s="1">
        <v>21</v>
      </c>
      <c r="AF937" s="2">
        <v>5</v>
      </c>
      <c r="AG937" s="2">
        <v>2216.0988723567002</v>
      </c>
      <c r="AH937" s="2">
        <v>2191.73776071267</v>
      </c>
      <c r="AI937" s="1">
        <v>5</v>
      </c>
      <c r="AJ937" s="1" t="s">
        <v>653</v>
      </c>
      <c r="AK937" s="1">
        <v>252</v>
      </c>
      <c r="AL937" s="6">
        <v>0.2</v>
      </c>
      <c r="AM937" s="6">
        <v>0.2</v>
      </c>
      <c r="AN937">
        <f t="shared" si="58"/>
        <v>3.3363405495055676E-2</v>
      </c>
      <c r="AO937">
        <f t="shared" si="59"/>
        <v>2.9653735054033202E-3</v>
      </c>
    </row>
    <row r="938" spans="1:41" x14ac:dyDescent="0.25">
      <c r="A938" s="1">
        <v>38</v>
      </c>
      <c r="B938" s="1">
        <v>8</v>
      </c>
      <c r="C938" s="2">
        <v>10.536147081499999</v>
      </c>
      <c r="D938" s="1">
        <v>253</v>
      </c>
      <c r="E938" s="1">
        <v>38</v>
      </c>
      <c r="F938" s="1">
        <v>8</v>
      </c>
      <c r="G938" s="1" t="s">
        <v>50</v>
      </c>
      <c r="H938" s="2">
        <v>8.5892506930000003</v>
      </c>
      <c r="I938" s="2">
        <v>0.81</v>
      </c>
      <c r="J938" s="2">
        <v>771.56500000000005</v>
      </c>
      <c r="K938" s="2">
        <v>72.736999999999995</v>
      </c>
      <c r="L938" s="2">
        <v>0.76600000000000001</v>
      </c>
      <c r="M938" s="2">
        <v>0.751</v>
      </c>
      <c r="N938" s="2">
        <v>6.5789999999999997</v>
      </c>
      <c r="O938" s="2">
        <v>0.60799999999999998</v>
      </c>
      <c r="P938" s="2">
        <v>590.98500000000001</v>
      </c>
      <c r="Q938" s="2">
        <v>54.619</v>
      </c>
      <c r="R938" s="2">
        <v>10.536147081499999</v>
      </c>
      <c r="S938" s="2">
        <v>6.5789999999999997</v>
      </c>
      <c r="T938" s="2">
        <v>0.60799999999999998</v>
      </c>
      <c r="U938" s="4">
        <f t="shared" si="56"/>
        <v>69.317311649188497</v>
      </c>
      <c r="V938" s="4">
        <f t="shared" si="57"/>
        <v>6.405977425551999</v>
      </c>
      <c r="W938" s="2">
        <v>0.76600000000000001</v>
      </c>
      <c r="X938" s="2">
        <v>0.75091199600000003</v>
      </c>
      <c r="Y938" s="1">
        <v>189</v>
      </c>
      <c r="Z938" s="1">
        <v>-1</v>
      </c>
      <c r="AC938" s="1">
        <v>0</v>
      </c>
      <c r="AE938" s="1">
        <v>21</v>
      </c>
      <c r="AF938" s="2">
        <v>5</v>
      </c>
      <c r="AG938" s="2">
        <v>2216.0988723567002</v>
      </c>
      <c r="AH938" s="2">
        <v>2191.73776071267</v>
      </c>
      <c r="AI938" s="1">
        <v>5</v>
      </c>
      <c r="AJ938" s="1" t="s">
        <v>653</v>
      </c>
      <c r="AK938" s="1">
        <v>253</v>
      </c>
      <c r="AL938" s="6">
        <v>0.2</v>
      </c>
      <c r="AM938" s="6">
        <v>0.2</v>
      </c>
      <c r="AN938">
        <f t="shared" si="58"/>
        <v>13.8634623298377</v>
      </c>
      <c r="AO938">
        <f t="shared" si="59"/>
        <v>1.2811954851103999</v>
      </c>
    </row>
    <row r="939" spans="1:41" x14ac:dyDescent="0.25">
      <c r="A939" s="1">
        <v>38</v>
      </c>
      <c r="B939" s="1">
        <v>9</v>
      </c>
      <c r="C939" s="2">
        <v>1.5070820352500001</v>
      </c>
      <c r="D939" s="1">
        <v>254</v>
      </c>
      <c r="E939" s="1">
        <v>38</v>
      </c>
      <c r="F939" s="1">
        <v>9</v>
      </c>
      <c r="G939" s="1" t="s">
        <v>45</v>
      </c>
      <c r="H939" s="2">
        <v>5.338103297</v>
      </c>
      <c r="I939" s="2">
        <v>0.48</v>
      </c>
      <c r="J939" s="2">
        <v>328.36500000000001</v>
      </c>
      <c r="K939" s="2">
        <v>29.544</v>
      </c>
      <c r="L939" s="2">
        <v>0.76600000000000001</v>
      </c>
      <c r="M939" s="2">
        <v>0.75</v>
      </c>
      <c r="N939" s="2">
        <v>4.09</v>
      </c>
      <c r="O939" s="2">
        <v>0.36</v>
      </c>
      <c r="P939" s="2">
        <v>251.60300000000001</v>
      </c>
      <c r="Q939" s="2">
        <v>22.170999999999999</v>
      </c>
      <c r="R939" s="2">
        <v>1.5070820352500001</v>
      </c>
      <c r="S939" s="2">
        <v>4.09</v>
      </c>
      <c r="T939" s="2">
        <v>0.36</v>
      </c>
      <c r="U939" s="4">
        <f t="shared" si="56"/>
        <v>6.1639655241725002</v>
      </c>
      <c r="V939" s="4">
        <f t="shared" si="57"/>
        <v>0.54254953268999995</v>
      </c>
      <c r="W939" s="2">
        <v>0.76600000000000001</v>
      </c>
      <c r="X939" s="2">
        <v>0.75045913099999995</v>
      </c>
      <c r="Y939" s="1">
        <v>189</v>
      </c>
      <c r="Z939" s="1">
        <v>-1</v>
      </c>
      <c r="AC939" s="1">
        <v>0</v>
      </c>
      <c r="AE939" s="1">
        <v>21</v>
      </c>
      <c r="AF939" s="2">
        <v>5</v>
      </c>
      <c r="AG939" s="2">
        <v>2216.0988723567002</v>
      </c>
      <c r="AH939" s="2">
        <v>2191.73776071267</v>
      </c>
      <c r="AI939" s="1">
        <v>5</v>
      </c>
      <c r="AJ939" s="1" t="s">
        <v>653</v>
      </c>
      <c r="AK939" s="1">
        <v>254</v>
      </c>
      <c r="AL939" s="6">
        <v>0.2</v>
      </c>
      <c r="AM939" s="6">
        <v>0.2</v>
      </c>
      <c r="AN939">
        <f t="shared" si="58"/>
        <v>1.2327931048345002</v>
      </c>
      <c r="AO939">
        <f t="shared" si="59"/>
        <v>0.10850990653799999</v>
      </c>
    </row>
    <row r="940" spans="1:41" x14ac:dyDescent="0.25">
      <c r="A940" s="1">
        <v>38</v>
      </c>
      <c r="B940" s="1">
        <v>10</v>
      </c>
      <c r="C940" s="2">
        <v>10.356518360700001</v>
      </c>
      <c r="D940" s="1">
        <v>255</v>
      </c>
      <c r="E940" s="1">
        <v>38</v>
      </c>
      <c r="F940" s="1">
        <v>10</v>
      </c>
      <c r="G940" s="1" t="s">
        <v>48</v>
      </c>
      <c r="H940" s="2">
        <v>2.8595624559999999</v>
      </c>
      <c r="I940" s="2">
        <v>0.22600000000000001</v>
      </c>
      <c r="J940" s="2">
        <v>157.374</v>
      </c>
      <c r="K940" s="2">
        <v>12.414</v>
      </c>
      <c r="L940" s="2">
        <v>0.76300000000000001</v>
      </c>
      <c r="M940" s="2">
        <v>0.746</v>
      </c>
      <c r="N940" s="2">
        <v>2.1819999999999999</v>
      </c>
      <c r="O940" s="2">
        <v>0.16800000000000001</v>
      </c>
      <c r="P940" s="2">
        <v>120.107</v>
      </c>
      <c r="Q940" s="2">
        <v>9.2669999999999995</v>
      </c>
      <c r="R940" s="2">
        <v>10.356518360700001</v>
      </c>
      <c r="S940" s="2">
        <v>2.1819999999999999</v>
      </c>
      <c r="T940" s="2">
        <v>0.16800000000000001</v>
      </c>
      <c r="U940" s="4">
        <f t="shared" si="56"/>
        <v>22.5979230630474</v>
      </c>
      <c r="V940" s="4">
        <f t="shared" si="57"/>
        <v>1.7398950845976002</v>
      </c>
      <c r="W940" s="2">
        <v>0.76300000000000001</v>
      </c>
      <c r="X940" s="2">
        <v>0.74645284199999995</v>
      </c>
      <c r="Y940" s="1">
        <v>189</v>
      </c>
      <c r="Z940" s="1">
        <v>-1</v>
      </c>
      <c r="AC940" s="1">
        <v>0</v>
      </c>
      <c r="AE940" s="1">
        <v>21</v>
      </c>
      <c r="AF940" s="2">
        <v>5</v>
      </c>
      <c r="AG940" s="2">
        <v>2216.0988723567002</v>
      </c>
      <c r="AH940" s="2">
        <v>2191.73776071267</v>
      </c>
      <c r="AI940" s="1">
        <v>5</v>
      </c>
      <c r="AJ940" s="1" t="s">
        <v>653</v>
      </c>
      <c r="AK940" s="1">
        <v>255</v>
      </c>
      <c r="AL940" s="6">
        <v>0.2</v>
      </c>
      <c r="AM940" s="6">
        <v>0.2</v>
      </c>
      <c r="AN940">
        <f t="shared" si="58"/>
        <v>4.5195846126094805</v>
      </c>
      <c r="AO940">
        <f t="shared" si="59"/>
        <v>0.34797901691952005</v>
      </c>
    </row>
    <row r="941" spans="1:41" x14ac:dyDescent="0.25">
      <c r="A941" s="1">
        <v>38</v>
      </c>
      <c r="B941" s="1">
        <v>11</v>
      </c>
      <c r="C941" s="2">
        <v>12.269790409800001</v>
      </c>
      <c r="D941" s="1">
        <v>256</v>
      </c>
      <c r="E941" s="1">
        <v>38</v>
      </c>
      <c r="F941" s="1">
        <v>11</v>
      </c>
      <c r="G941" s="1" t="s">
        <v>41</v>
      </c>
      <c r="H941" s="2">
        <v>1.6255938160000001</v>
      </c>
      <c r="I941" s="2">
        <v>0.124</v>
      </c>
      <c r="J941" s="2">
        <v>281.49299999999999</v>
      </c>
      <c r="K941" s="2">
        <v>21.55</v>
      </c>
      <c r="L941" s="2">
        <v>0.77200000000000002</v>
      </c>
      <c r="M941" s="2">
        <v>0.75900000000000001</v>
      </c>
      <c r="N941" s="2">
        <v>1.2549999999999999</v>
      </c>
      <c r="O941" s="2">
        <v>9.4E-2</v>
      </c>
      <c r="P941" s="2">
        <v>217.292</v>
      </c>
      <c r="Q941" s="2">
        <v>16.356999999999999</v>
      </c>
      <c r="R941" s="2">
        <v>12.269790409800001</v>
      </c>
      <c r="S941" s="2">
        <v>1.2549999999999999</v>
      </c>
      <c r="T941" s="2">
        <v>9.4E-2</v>
      </c>
      <c r="U941" s="4">
        <f t="shared" si="56"/>
        <v>15.398586964299</v>
      </c>
      <c r="V941" s="4">
        <f t="shared" si="57"/>
        <v>1.1533602985212001</v>
      </c>
      <c r="W941" s="2">
        <v>0.77200000000000002</v>
      </c>
      <c r="X941" s="2">
        <v>0.75900106099999998</v>
      </c>
      <c r="Y941" s="1">
        <v>189</v>
      </c>
      <c r="Z941" s="1">
        <v>-1</v>
      </c>
      <c r="AC941" s="1">
        <v>0</v>
      </c>
      <c r="AE941" s="1">
        <v>21</v>
      </c>
      <c r="AF941" s="2">
        <v>5</v>
      </c>
      <c r="AG941" s="2">
        <v>2216.0988723567002</v>
      </c>
      <c r="AH941" s="2">
        <v>2191.73776071267</v>
      </c>
      <c r="AI941" s="1">
        <v>5</v>
      </c>
      <c r="AJ941" s="1" t="s">
        <v>653</v>
      </c>
      <c r="AK941" s="1">
        <v>256</v>
      </c>
      <c r="AL941" s="6">
        <v>0.2</v>
      </c>
      <c r="AM941" s="6">
        <v>0.2</v>
      </c>
      <c r="AN941">
        <f t="shared" si="58"/>
        <v>3.0797173928598003</v>
      </c>
      <c r="AO941">
        <f t="shared" si="59"/>
        <v>0.23067205970424004</v>
      </c>
    </row>
    <row r="942" spans="1:41" x14ac:dyDescent="0.25">
      <c r="A942" s="1">
        <v>38</v>
      </c>
      <c r="B942" s="1">
        <v>12</v>
      </c>
      <c r="C942" s="2">
        <v>1.25005573138</v>
      </c>
      <c r="D942" s="1">
        <v>257</v>
      </c>
      <c r="E942" s="1">
        <v>38</v>
      </c>
      <c r="F942" s="1">
        <v>12</v>
      </c>
      <c r="G942" s="1" t="s">
        <v>47</v>
      </c>
      <c r="H942" s="2">
        <v>0.404898657</v>
      </c>
      <c r="I942" s="2">
        <v>2.5000000000000001E-2</v>
      </c>
      <c r="J942" s="2">
        <v>12.452</v>
      </c>
      <c r="K942" s="2">
        <v>0.77300000000000002</v>
      </c>
      <c r="L942" s="2">
        <v>0.76600000000000001</v>
      </c>
      <c r="M942" s="2">
        <v>0.74399999999999999</v>
      </c>
      <c r="N942" s="2">
        <v>0.31</v>
      </c>
      <c r="O942" s="2">
        <v>1.9E-2</v>
      </c>
      <c r="P942" s="2">
        <v>9.5429999999999993</v>
      </c>
      <c r="Q942" s="2">
        <v>0.57499999999999996</v>
      </c>
      <c r="R942" s="2">
        <v>1.25005573138</v>
      </c>
      <c r="S942" s="2">
        <v>0.31</v>
      </c>
      <c r="T942" s="2">
        <v>1.9E-2</v>
      </c>
      <c r="U942" s="4">
        <f t="shared" si="56"/>
        <v>0.38751727672780001</v>
      </c>
      <c r="V942" s="4">
        <f t="shared" si="57"/>
        <v>2.3751058896219999E-2</v>
      </c>
      <c r="W942" s="2">
        <v>0.76600000000000001</v>
      </c>
      <c r="X942" s="2">
        <v>0.74449273699999996</v>
      </c>
      <c r="Y942" s="1">
        <v>189</v>
      </c>
      <c r="Z942" s="1">
        <v>-1</v>
      </c>
      <c r="AC942" s="1">
        <v>0</v>
      </c>
      <c r="AE942" s="1">
        <v>21</v>
      </c>
      <c r="AF942" s="2">
        <v>5</v>
      </c>
      <c r="AG942" s="2">
        <v>2216.0988723567002</v>
      </c>
      <c r="AH942" s="2">
        <v>2191.73776071267</v>
      </c>
      <c r="AI942" s="1">
        <v>5</v>
      </c>
      <c r="AJ942" s="1" t="s">
        <v>653</v>
      </c>
      <c r="AK942" s="1">
        <v>257</v>
      </c>
      <c r="AL942" s="6">
        <v>0.2</v>
      </c>
      <c r="AM942" s="6">
        <v>0.2</v>
      </c>
      <c r="AN942">
        <f t="shared" si="58"/>
        <v>7.750345534556001E-2</v>
      </c>
      <c r="AO942">
        <f t="shared" si="59"/>
        <v>4.7502117792439999E-3</v>
      </c>
    </row>
    <row r="943" spans="1:41" x14ac:dyDescent="0.25">
      <c r="A943" s="1">
        <v>38</v>
      </c>
      <c r="B943" s="1">
        <v>13</v>
      </c>
      <c r="C943" s="2">
        <v>27.292878334400001</v>
      </c>
      <c r="D943" s="1">
        <v>258</v>
      </c>
      <c r="E943" s="1">
        <v>38</v>
      </c>
      <c r="F943" s="1">
        <v>13</v>
      </c>
      <c r="G943" s="1" t="s">
        <v>42</v>
      </c>
      <c r="H943" s="2">
        <v>6.7199405829999996</v>
      </c>
      <c r="I943" s="2">
        <v>0.66600000000000004</v>
      </c>
      <c r="J943" s="2">
        <v>2399.9810000000002</v>
      </c>
      <c r="K943" s="2">
        <v>237.94200000000001</v>
      </c>
      <c r="L943" s="2">
        <v>0.75900000000000001</v>
      </c>
      <c r="M943" s="2">
        <v>0.75</v>
      </c>
      <c r="N943" s="2">
        <v>5.1040000000000001</v>
      </c>
      <c r="O943" s="2">
        <v>0.5</v>
      </c>
      <c r="P943" s="2">
        <v>1822.7049999999999</v>
      </c>
      <c r="Q943" s="2">
        <v>178.541</v>
      </c>
      <c r="R943" s="2">
        <v>27.292878334400001</v>
      </c>
      <c r="S943" s="2">
        <v>5.1040000000000001</v>
      </c>
      <c r="T943" s="2">
        <v>0.5</v>
      </c>
      <c r="U943" s="4">
        <f t="shared" si="56"/>
        <v>139.3028510187776</v>
      </c>
      <c r="V943" s="4">
        <f t="shared" si="57"/>
        <v>13.6464391672</v>
      </c>
      <c r="W943" s="2">
        <v>0.75900000000000001</v>
      </c>
      <c r="X943" s="2">
        <v>0.75035153700000001</v>
      </c>
      <c r="Y943" s="1">
        <v>189</v>
      </c>
      <c r="Z943" s="1">
        <v>-1</v>
      </c>
      <c r="AC943" s="1">
        <v>0</v>
      </c>
      <c r="AE943" s="1">
        <v>21</v>
      </c>
      <c r="AF943" s="2">
        <v>5</v>
      </c>
      <c r="AG943" s="2">
        <v>2216.0988723567002</v>
      </c>
      <c r="AH943" s="2">
        <v>2191.73776071267</v>
      </c>
      <c r="AI943" s="1">
        <v>5</v>
      </c>
      <c r="AJ943" s="1" t="s">
        <v>653</v>
      </c>
      <c r="AK943" s="1">
        <v>258</v>
      </c>
      <c r="AL943" s="6">
        <v>0.2</v>
      </c>
      <c r="AM943" s="6">
        <v>0.2</v>
      </c>
      <c r="AN943">
        <f t="shared" si="58"/>
        <v>27.860570203755522</v>
      </c>
      <c r="AO943">
        <f t="shared" si="59"/>
        <v>2.7292878334400004</v>
      </c>
    </row>
    <row r="944" spans="1:41" x14ac:dyDescent="0.25">
      <c r="A944" s="1">
        <v>39</v>
      </c>
      <c r="B944" s="1">
        <v>1</v>
      </c>
      <c r="C944" s="2">
        <v>28.480879403199999</v>
      </c>
      <c r="D944" s="1">
        <v>259</v>
      </c>
      <c r="E944" s="1">
        <v>39</v>
      </c>
      <c r="F944" s="1">
        <v>1</v>
      </c>
      <c r="G944" s="1" t="s">
        <v>46</v>
      </c>
      <c r="H944" s="2">
        <v>2.8996459090000002</v>
      </c>
      <c r="I944" s="2">
        <v>0.25900000000000001</v>
      </c>
      <c r="J944" s="2">
        <v>1035.5989999999999</v>
      </c>
      <c r="K944" s="2">
        <v>92.373000000000005</v>
      </c>
      <c r="L944" s="2">
        <v>1.075</v>
      </c>
      <c r="M944" s="2">
        <v>1.0820000000000001</v>
      </c>
      <c r="N944" s="2">
        <v>3.1179999999999999</v>
      </c>
      <c r="O944" s="2">
        <v>0.28000000000000003</v>
      </c>
      <c r="P944" s="2">
        <v>1113.7170000000001</v>
      </c>
      <c r="Q944" s="2">
        <v>99.953000000000003</v>
      </c>
      <c r="R944" s="2">
        <v>28.480879403199999</v>
      </c>
      <c r="S944" s="2">
        <v>2.887</v>
      </c>
      <c r="T944" s="2">
        <v>0.254</v>
      </c>
      <c r="U944" s="4">
        <f t="shared" si="56"/>
        <v>82.224298837038404</v>
      </c>
      <c r="V944" s="4">
        <f t="shared" si="57"/>
        <v>7.2341433684128003</v>
      </c>
      <c r="W944" s="2">
        <v>0.996</v>
      </c>
      <c r="X944" s="2">
        <v>0.98368549400000005</v>
      </c>
      <c r="Y944" s="1">
        <v>189</v>
      </c>
      <c r="Z944" s="1">
        <v>-1</v>
      </c>
      <c r="AC944" s="1">
        <v>0</v>
      </c>
      <c r="AE944" s="1">
        <v>21</v>
      </c>
      <c r="AF944" s="2">
        <v>5</v>
      </c>
      <c r="AG944" s="2">
        <v>2216.0988723567002</v>
      </c>
      <c r="AH944" s="2">
        <v>2191.73776071267</v>
      </c>
      <c r="AI944" s="1">
        <v>5</v>
      </c>
      <c r="AJ944" s="1" t="s">
        <v>653</v>
      </c>
      <c r="AK944" s="1">
        <v>259</v>
      </c>
      <c r="AL944" s="6">
        <v>0.2</v>
      </c>
      <c r="AM944" s="6">
        <v>0.2</v>
      </c>
      <c r="AN944">
        <f t="shared" si="58"/>
        <v>16.444859767407682</v>
      </c>
      <c r="AO944">
        <f t="shared" si="59"/>
        <v>1.4468286736825602</v>
      </c>
    </row>
    <row r="945" spans="1:41" x14ac:dyDescent="0.25">
      <c r="A945" s="1">
        <v>39</v>
      </c>
      <c r="B945" s="1">
        <v>2</v>
      </c>
      <c r="C945" s="2">
        <v>1.7574141429200001</v>
      </c>
      <c r="D945" s="1">
        <v>260</v>
      </c>
      <c r="E945" s="1">
        <v>39</v>
      </c>
      <c r="F945" s="1">
        <v>2</v>
      </c>
      <c r="G945" s="1" t="s">
        <v>39</v>
      </c>
      <c r="H945" s="2">
        <v>5.5159242009999998</v>
      </c>
      <c r="I945" s="2">
        <v>0.50700000000000001</v>
      </c>
      <c r="J945" s="2">
        <v>1488.242</v>
      </c>
      <c r="K945" s="2">
        <v>136.786</v>
      </c>
      <c r="L945" s="2">
        <v>1.075</v>
      </c>
      <c r="M945" s="2">
        <v>1.0820000000000001</v>
      </c>
      <c r="N945" s="2">
        <v>5.931</v>
      </c>
      <c r="O945" s="2">
        <v>0.54800000000000004</v>
      </c>
      <c r="P945" s="2">
        <v>1600.239</v>
      </c>
      <c r="Q945" s="2">
        <v>147.97499999999999</v>
      </c>
      <c r="R945" s="2">
        <v>1.7574141429200001</v>
      </c>
      <c r="S945" s="2">
        <v>5.492</v>
      </c>
      <c r="T945" s="2">
        <v>0.499</v>
      </c>
      <c r="U945" s="4">
        <f t="shared" si="56"/>
        <v>9.6517184729166399</v>
      </c>
      <c r="V945" s="4">
        <f t="shared" si="57"/>
        <v>0.87694965731708008</v>
      </c>
      <c r="W945" s="2">
        <v>0.996</v>
      </c>
      <c r="X945" s="2">
        <v>0.98345580700000002</v>
      </c>
      <c r="Y945" s="1">
        <v>189</v>
      </c>
      <c r="Z945" s="1">
        <v>-1</v>
      </c>
      <c r="AC945" s="1">
        <v>0</v>
      </c>
      <c r="AE945" s="1">
        <v>21</v>
      </c>
      <c r="AF945" s="2">
        <v>5</v>
      </c>
      <c r="AG945" s="2">
        <v>2216.0988723567002</v>
      </c>
      <c r="AH945" s="2">
        <v>2191.73776071267</v>
      </c>
      <c r="AI945" s="1">
        <v>5</v>
      </c>
      <c r="AJ945" s="1" t="s">
        <v>653</v>
      </c>
      <c r="AK945" s="1">
        <v>260</v>
      </c>
      <c r="AL945" s="6">
        <v>0.2</v>
      </c>
      <c r="AM945" s="6">
        <v>0.2</v>
      </c>
      <c r="AN945">
        <f t="shared" si="58"/>
        <v>1.9303436945833281</v>
      </c>
      <c r="AO945">
        <f t="shared" si="59"/>
        <v>0.17538993146341603</v>
      </c>
    </row>
    <row r="946" spans="1:41" x14ac:dyDescent="0.25">
      <c r="A946" s="1">
        <v>39</v>
      </c>
      <c r="B946" s="1">
        <v>3</v>
      </c>
      <c r="C946" s="2">
        <v>8.8681582274099995</v>
      </c>
      <c r="D946" s="1">
        <v>261</v>
      </c>
      <c r="E946" s="1">
        <v>39</v>
      </c>
      <c r="F946" s="1">
        <v>3</v>
      </c>
      <c r="G946" s="1" t="s">
        <v>40</v>
      </c>
      <c r="H946" s="2">
        <v>11.5111767</v>
      </c>
      <c r="I946" s="2">
        <v>1.2689999999999999</v>
      </c>
      <c r="J946" s="2">
        <v>2174.8629999999998</v>
      </c>
      <c r="K946" s="2">
        <v>239.79400000000001</v>
      </c>
      <c r="L946" s="2">
        <v>1.075</v>
      </c>
      <c r="M946" s="2">
        <v>1.0820000000000001</v>
      </c>
      <c r="N946" s="2">
        <v>12.375999999999999</v>
      </c>
      <c r="O946" s="2">
        <v>1.373</v>
      </c>
      <c r="P946" s="2">
        <v>2338.17</v>
      </c>
      <c r="Q946" s="2">
        <v>259.39999999999998</v>
      </c>
      <c r="R946" s="2">
        <v>8.8681582274099995</v>
      </c>
      <c r="S946" s="2">
        <v>11.459</v>
      </c>
      <c r="T946" s="2">
        <v>1.248</v>
      </c>
      <c r="U946" s="4">
        <f t="shared" si="56"/>
        <v>101.62022512789117</v>
      </c>
      <c r="V946" s="4">
        <f t="shared" si="57"/>
        <v>11.067461467807679</v>
      </c>
      <c r="W946" s="2">
        <v>0.995</v>
      </c>
      <c r="X946" s="2">
        <v>0.98341626199999999</v>
      </c>
      <c r="Y946" s="1">
        <v>189</v>
      </c>
      <c r="Z946" s="1">
        <v>-1</v>
      </c>
      <c r="AC946" s="1">
        <v>0</v>
      </c>
      <c r="AE946" s="1">
        <v>21</v>
      </c>
      <c r="AF946" s="2">
        <v>5</v>
      </c>
      <c r="AG946" s="2">
        <v>2216.0988723567002</v>
      </c>
      <c r="AH946" s="2">
        <v>2191.73776071267</v>
      </c>
      <c r="AI946" s="1">
        <v>5</v>
      </c>
      <c r="AJ946" s="1" t="s">
        <v>653</v>
      </c>
      <c r="AK946" s="1">
        <v>261</v>
      </c>
      <c r="AL946" s="6">
        <v>0.2</v>
      </c>
      <c r="AM946" s="6">
        <v>0.2</v>
      </c>
      <c r="AN946">
        <f t="shared" si="58"/>
        <v>20.324045025578236</v>
      </c>
      <c r="AO946">
        <f t="shared" si="59"/>
        <v>2.213492293561536</v>
      </c>
    </row>
    <row r="947" spans="1:41" x14ac:dyDescent="0.25">
      <c r="A947" s="1">
        <v>39</v>
      </c>
      <c r="B947" s="1">
        <v>4</v>
      </c>
      <c r="C947" s="2">
        <v>3.21514686557</v>
      </c>
      <c r="D947" s="1">
        <v>262</v>
      </c>
      <c r="E947" s="1">
        <v>39</v>
      </c>
      <c r="F947" s="1">
        <v>4</v>
      </c>
      <c r="G947" s="1" t="s">
        <v>38</v>
      </c>
      <c r="H947" s="2">
        <v>9.1209259039999999</v>
      </c>
      <c r="I947" s="2">
        <v>1.105</v>
      </c>
      <c r="J947" s="2">
        <v>1283.1759999999999</v>
      </c>
      <c r="K947" s="2">
        <v>155.40899999999999</v>
      </c>
      <c r="L947" s="2">
        <v>1.075</v>
      </c>
      <c r="M947" s="2">
        <v>1.081</v>
      </c>
      <c r="N947" s="2">
        <v>9.8030000000000008</v>
      </c>
      <c r="O947" s="2">
        <v>1.194</v>
      </c>
      <c r="P947" s="2">
        <v>1379.191</v>
      </c>
      <c r="Q947" s="2">
        <v>167.989</v>
      </c>
      <c r="R947" s="2">
        <v>3.21514686557</v>
      </c>
      <c r="S947" s="2">
        <v>9.077</v>
      </c>
      <c r="T947" s="2">
        <v>1.0860000000000001</v>
      </c>
      <c r="U947" s="4">
        <f t="shared" si="56"/>
        <v>29.18388809877889</v>
      </c>
      <c r="V947" s="4">
        <f t="shared" si="57"/>
        <v>3.4916494960090203</v>
      </c>
      <c r="W947" s="2">
        <v>0.995</v>
      </c>
      <c r="X947" s="2">
        <v>0.98268011600000005</v>
      </c>
      <c r="Y947" s="1">
        <v>189</v>
      </c>
      <c r="Z947" s="1">
        <v>-1</v>
      </c>
      <c r="AC947" s="1">
        <v>0</v>
      </c>
      <c r="AE947" s="1">
        <v>21</v>
      </c>
      <c r="AF947" s="2">
        <v>5</v>
      </c>
      <c r="AG947" s="2">
        <v>2216.0988723567002</v>
      </c>
      <c r="AH947" s="2">
        <v>2191.73776071267</v>
      </c>
      <c r="AI947" s="1">
        <v>5</v>
      </c>
      <c r="AJ947" s="1" t="s">
        <v>653</v>
      </c>
      <c r="AK947" s="1">
        <v>262</v>
      </c>
      <c r="AL947" s="6">
        <v>0.2</v>
      </c>
      <c r="AM947" s="6">
        <v>0.2</v>
      </c>
      <c r="AN947">
        <f t="shared" si="58"/>
        <v>5.8367776197557788</v>
      </c>
      <c r="AO947">
        <f t="shared" si="59"/>
        <v>0.69832989920180411</v>
      </c>
    </row>
    <row r="948" spans="1:41" x14ac:dyDescent="0.25">
      <c r="A948" s="1">
        <v>39</v>
      </c>
      <c r="B948" s="1">
        <v>6</v>
      </c>
      <c r="C948" s="2">
        <v>1.1414153550299999</v>
      </c>
      <c r="D948" s="1">
        <v>263</v>
      </c>
      <c r="E948" s="1">
        <v>39</v>
      </c>
      <c r="F948" s="1">
        <v>6</v>
      </c>
      <c r="G948" s="1" t="s">
        <v>49</v>
      </c>
      <c r="H948" s="2">
        <v>2.5720258409999999</v>
      </c>
      <c r="I948" s="2">
        <v>0.219</v>
      </c>
      <c r="J948" s="2">
        <v>217.33799999999999</v>
      </c>
      <c r="K948" s="2">
        <v>18.481999999999999</v>
      </c>
      <c r="L948" s="2">
        <v>1.075</v>
      </c>
      <c r="M948" s="2">
        <v>1.0820000000000001</v>
      </c>
      <c r="N948" s="2">
        <v>2.7639999999999998</v>
      </c>
      <c r="O948" s="2">
        <v>0.23699999999999999</v>
      </c>
      <c r="P948" s="2">
        <v>233.59200000000001</v>
      </c>
      <c r="Q948" s="2">
        <v>20.001999999999999</v>
      </c>
      <c r="R948" s="2">
        <v>1.1414153550299999</v>
      </c>
      <c r="S948" s="2">
        <v>2.56</v>
      </c>
      <c r="T948" s="2">
        <v>0.215</v>
      </c>
      <c r="U948" s="4">
        <f t="shared" si="56"/>
        <v>2.9220233088768</v>
      </c>
      <c r="V948" s="4">
        <f t="shared" si="57"/>
        <v>0.24540430133144997</v>
      </c>
      <c r="W948" s="2">
        <v>0.995</v>
      </c>
      <c r="X948" s="2">
        <v>0.98383635000000003</v>
      </c>
      <c r="Y948" s="1">
        <v>189</v>
      </c>
      <c r="Z948" s="1">
        <v>-1</v>
      </c>
      <c r="AC948" s="1">
        <v>0</v>
      </c>
      <c r="AE948" s="1">
        <v>21</v>
      </c>
      <c r="AF948" s="2">
        <v>5</v>
      </c>
      <c r="AG948" s="2">
        <v>2216.0988723567002</v>
      </c>
      <c r="AH948" s="2">
        <v>2191.73776071267</v>
      </c>
      <c r="AI948" s="1">
        <v>5</v>
      </c>
      <c r="AJ948" s="1" t="s">
        <v>653</v>
      </c>
      <c r="AK948" s="1">
        <v>263</v>
      </c>
      <c r="AL948" s="6">
        <v>0.2</v>
      </c>
      <c r="AM948" s="6">
        <v>0.2</v>
      </c>
      <c r="AN948">
        <f t="shared" si="58"/>
        <v>0.58440466177535999</v>
      </c>
      <c r="AO948">
        <f t="shared" si="59"/>
        <v>4.9080860266289994E-2</v>
      </c>
    </row>
    <row r="949" spans="1:41" x14ac:dyDescent="0.25">
      <c r="A949" s="1">
        <v>39</v>
      </c>
      <c r="B949" s="1">
        <v>7</v>
      </c>
      <c r="C949" s="2">
        <v>3.5183845593799998</v>
      </c>
      <c r="D949" s="1">
        <v>264</v>
      </c>
      <c r="E949" s="1">
        <v>39</v>
      </c>
      <c r="F949" s="1">
        <v>7</v>
      </c>
      <c r="G949" s="1" t="s">
        <v>43</v>
      </c>
      <c r="H949" s="2">
        <v>4.1696730579999999</v>
      </c>
      <c r="I949" s="2">
        <v>0.36</v>
      </c>
      <c r="J949" s="2">
        <v>495.51799999999997</v>
      </c>
      <c r="K949" s="2">
        <v>42.728999999999999</v>
      </c>
      <c r="L949" s="2">
        <v>1.0740000000000001</v>
      </c>
      <c r="M949" s="2">
        <v>1.083</v>
      </c>
      <c r="N949" s="2">
        <v>4.4779999999999998</v>
      </c>
      <c r="O949" s="2">
        <v>0.38900000000000001</v>
      </c>
      <c r="P949" s="2">
        <v>532.20699999999999</v>
      </c>
      <c r="Q949" s="2">
        <v>46.259</v>
      </c>
      <c r="R949" s="2">
        <v>3.5183845593799998</v>
      </c>
      <c r="S949" s="2">
        <v>4.1470000000000002</v>
      </c>
      <c r="T949" s="2">
        <v>0.35399999999999998</v>
      </c>
      <c r="U949" s="4">
        <f t="shared" si="56"/>
        <v>14.59074076774886</v>
      </c>
      <c r="V949" s="4">
        <f t="shared" si="57"/>
        <v>1.2455081340205199</v>
      </c>
      <c r="W949" s="2">
        <v>0.99399999999999999</v>
      </c>
      <c r="X949" s="2">
        <v>0.98418280599999997</v>
      </c>
      <c r="Y949" s="1">
        <v>189</v>
      </c>
      <c r="Z949" s="1">
        <v>-1</v>
      </c>
      <c r="AC949" s="1">
        <v>0</v>
      </c>
      <c r="AE949" s="1">
        <v>21</v>
      </c>
      <c r="AF949" s="2">
        <v>5</v>
      </c>
      <c r="AG949" s="2">
        <v>2216.0988723567002</v>
      </c>
      <c r="AH949" s="2">
        <v>2191.73776071267</v>
      </c>
      <c r="AI949" s="1">
        <v>5</v>
      </c>
      <c r="AJ949" s="1" t="s">
        <v>653</v>
      </c>
      <c r="AK949" s="1">
        <v>264</v>
      </c>
      <c r="AL949" s="6">
        <v>0.2</v>
      </c>
      <c r="AM949" s="6">
        <v>0.2</v>
      </c>
      <c r="AN949">
        <f t="shared" si="58"/>
        <v>2.9181481535497724</v>
      </c>
      <c r="AO949">
        <f t="shared" si="59"/>
        <v>0.24910162680410397</v>
      </c>
    </row>
    <row r="950" spans="1:41" x14ac:dyDescent="0.25">
      <c r="A950" s="1">
        <v>39</v>
      </c>
      <c r="B950" s="1">
        <v>8</v>
      </c>
      <c r="C950" s="2">
        <v>1.4608132360599999</v>
      </c>
      <c r="D950" s="1">
        <v>265</v>
      </c>
      <c r="E950" s="1">
        <v>39</v>
      </c>
      <c r="F950" s="1">
        <v>8</v>
      </c>
      <c r="G950" s="1" t="s">
        <v>50</v>
      </c>
      <c r="H950" s="2">
        <v>5.0969266380000002</v>
      </c>
      <c r="I950" s="2">
        <v>0.45100000000000001</v>
      </c>
      <c r="J950" s="2">
        <v>1321.577</v>
      </c>
      <c r="K950" s="2">
        <v>117.033</v>
      </c>
      <c r="L950" s="2">
        <v>1.075</v>
      </c>
      <c r="M950" s="2">
        <v>1.083</v>
      </c>
      <c r="N950" s="2">
        <v>5.4770000000000003</v>
      </c>
      <c r="O950" s="2">
        <v>0.48899999999999999</v>
      </c>
      <c r="P950" s="2">
        <v>1420.241</v>
      </c>
      <c r="Q950" s="2">
        <v>126.723</v>
      </c>
      <c r="R950" s="2">
        <v>1.4608132360599999</v>
      </c>
      <c r="S950" s="2">
        <v>5.0720000000000001</v>
      </c>
      <c r="T950" s="2">
        <v>0.44400000000000001</v>
      </c>
      <c r="U950" s="4">
        <f t="shared" si="56"/>
        <v>7.4092447332963198</v>
      </c>
      <c r="V950" s="4">
        <f t="shared" si="57"/>
        <v>0.64860107681063994</v>
      </c>
      <c r="W950" s="2">
        <v>0.995</v>
      </c>
      <c r="X950" s="2">
        <v>0.9843594</v>
      </c>
      <c r="Y950" s="1">
        <v>189</v>
      </c>
      <c r="Z950" s="1">
        <v>-1</v>
      </c>
      <c r="AC950" s="1">
        <v>0</v>
      </c>
      <c r="AE950" s="1">
        <v>21</v>
      </c>
      <c r="AF950" s="2">
        <v>5</v>
      </c>
      <c r="AG950" s="2">
        <v>2216.0988723567002</v>
      </c>
      <c r="AH950" s="2">
        <v>2191.73776071267</v>
      </c>
      <c r="AI950" s="1">
        <v>5</v>
      </c>
      <c r="AJ950" s="1" t="s">
        <v>653</v>
      </c>
      <c r="AK950" s="1">
        <v>265</v>
      </c>
      <c r="AL950" s="6">
        <v>0.2</v>
      </c>
      <c r="AM950" s="6">
        <v>0.2</v>
      </c>
      <c r="AN950">
        <f t="shared" si="58"/>
        <v>1.4818489466592641</v>
      </c>
      <c r="AO950">
        <f t="shared" si="59"/>
        <v>0.12972021536212799</v>
      </c>
    </row>
    <row r="951" spans="1:41" x14ac:dyDescent="0.25">
      <c r="A951" s="1">
        <v>39</v>
      </c>
      <c r="B951" s="1">
        <v>9</v>
      </c>
      <c r="C951" s="2">
        <v>0.134061426293</v>
      </c>
      <c r="D951" s="1">
        <v>266</v>
      </c>
      <c r="E951" s="1">
        <v>39</v>
      </c>
      <c r="F951" s="1">
        <v>9</v>
      </c>
      <c r="G951" s="1" t="s">
        <v>45</v>
      </c>
      <c r="H951" s="2">
        <v>3.2414819829999999</v>
      </c>
      <c r="I951" s="2">
        <v>0.28100000000000003</v>
      </c>
      <c r="J951" s="2">
        <v>204.239</v>
      </c>
      <c r="K951" s="2">
        <v>17.702000000000002</v>
      </c>
      <c r="L951" s="2">
        <v>1.075</v>
      </c>
      <c r="M951" s="2">
        <v>1.083</v>
      </c>
      <c r="N951" s="2">
        <v>3.484</v>
      </c>
      <c r="O951" s="2">
        <v>0.30399999999999999</v>
      </c>
      <c r="P951" s="2">
        <v>219.54</v>
      </c>
      <c r="Q951" s="2">
        <v>19.169</v>
      </c>
      <c r="R951" s="2">
        <v>0.134061426293</v>
      </c>
      <c r="S951" s="2">
        <v>3.226</v>
      </c>
      <c r="T951" s="2">
        <v>0.27700000000000002</v>
      </c>
      <c r="U951" s="4">
        <f t="shared" si="56"/>
        <v>0.43248216122121796</v>
      </c>
      <c r="V951" s="4">
        <f t="shared" si="57"/>
        <v>3.7135015083160999E-2</v>
      </c>
      <c r="W951" s="2">
        <v>0.995</v>
      </c>
      <c r="X951" s="2">
        <v>0.98443846000000002</v>
      </c>
      <c r="Y951" s="1">
        <v>189</v>
      </c>
      <c r="Z951" s="1">
        <v>-1</v>
      </c>
      <c r="AC951" s="1">
        <v>0</v>
      </c>
      <c r="AE951" s="1">
        <v>21</v>
      </c>
      <c r="AF951" s="2">
        <v>5</v>
      </c>
      <c r="AG951" s="2">
        <v>2216.0988723567002</v>
      </c>
      <c r="AH951" s="2">
        <v>2191.73776071267</v>
      </c>
      <c r="AI951" s="1">
        <v>5</v>
      </c>
      <c r="AJ951" s="1" t="s">
        <v>653</v>
      </c>
      <c r="AK951" s="1">
        <v>266</v>
      </c>
      <c r="AL951" s="6">
        <v>0.2</v>
      </c>
      <c r="AM951" s="6">
        <v>0.2</v>
      </c>
      <c r="AN951">
        <f t="shared" si="58"/>
        <v>8.6496432244243596E-2</v>
      </c>
      <c r="AO951">
        <f t="shared" si="59"/>
        <v>7.4270030166322006E-3</v>
      </c>
    </row>
    <row r="952" spans="1:41" x14ac:dyDescent="0.25">
      <c r="A952" s="1">
        <v>39</v>
      </c>
      <c r="B952" s="1">
        <v>10</v>
      </c>
      <c r="C952" s="2">
        <v>1.79549261339</v>
      </c>
      <c r="D952" s="1">
        <v>267</v>
      </c>
      <c r="E952" s="1">
        <v>39</v>
      </c>
      <c r="F952" s="1">
        <v>10</v>
      </c>
      <c r="G952" s="1" t="s">
        <v>48</v>
      </c>
      <c r="H952" s="2">
        <v>1.573845594</v>
      </c>
      <c r="I952" s="2">
        <v>0.121</v>
      </c>
      <c r="J952" s="2">
        <v>122.792</v>
      </c>
      <c r="K952" s="2">
        <v>9.4269999999999996</v>
      </c>
      <c r="L952" s="2">
        <v>1.0740000000000001</v>
      </c>
      <c r="M952" s="2">
        <v>1.083</v>
      </c>
      <c r="N952" s="2">
        <v>1.69</v>
      </c>
      <c r="O952" s="2">
        <v>0.13100000000000001</v>
      </c>
      <c r="P952" s="2">
        <v>131.88200000000001</v>
      </c>
      <c r="Q952" s="2">
        <v>10.206</v>
      </c>
      <c r="R952" s="2">
        <v>1.79549261339</v>
      </c>
      <c r="S952" s="2">
        <v>1.5649999999999999</v>
      </c>
      <c r="T952" s="2">
        <v>0.11899999999999999</v>
      </c>
      <c r="U952" s="4">
        <f t="shared" si="56"/>
        <v>2.8099459399553499</v>
      </c>
      <c r="V952" s="4">
        <f t="shared" si="57"/>
        <v>0.21366362099340999</v>
      </c>
      <c r="W952" s="2">
        <v>0.99399999999999999</v>
      </c>
      <c r="X952" s="2">
        <v>0.98420723499999996</v>
      </c>
      <c r="Y952" s="1">
        <v>189</v>
      </c>
      <c r="Z952" s="1">
        <v>-1</v>
      </c>
      <c r="AC952" s="1">
        <v>0</v>
      </c>
      <c r="AE952" s="1">
        <v>21</v>
      </c>
      <c r="AF952" s="2">
        <v>5</v>
      </c>
      <c r="AG952" s="2">
        <v>2216.0988723567002</v>
      </c>
      <c r="AH952" s="2">
        <v>2191.73776071267</v>
      </c>
      <c r="AI952" s="1">
        <v>5</v>
      </c>
      <c r="AJ952" s="1" t="s">
        <v>653</v>
      </c>
      <c r="AK952" s="1">
        <v>267</v>
      </c>
      <c r="AL952" s="6">
        <v>0.2</v>
      </c>
      <c r="AM952" s="6">
        <v>0.2</v>
      </c>
      <c r="AN952">
        <f t="shared" si="58"/>
        <v>0.56198918799107</v>
      </c>
      <c r="AO952">
        <f t="shared" si="59"/>
        <v>4.2732724198682001E-2</v>
      </c>
    </row>
    <row r="953" spans="1:41" x14ac:dyDescent="0.25">
      <c r="A953" s="1">
        <v>39</v>
      </c>
      <c r="B953" s="1">
        <v>11</v>
      </c>
      <c r="C953" s="2">
        <v>8.1140951779999995</v>
      </c>
      <c r="D953" s="1">
        <v>268</v>
      </c>
      <c r="E953" s="1">
        <v>39</v>
      </c>
      <c r="F953" s="1">
        <v>11</v>
      </c>
      <c r="G953" s="1" t="s">
        <v>41</v>
      </c>
      <c r="H953" s="2">
        <v>0.99237015900000003</v>
      </c>
      <c r="I953" s="2">
        <v>7.0000000000000007E-2</v>
      </c>
      <c r="J953" s="2">
        <v>385.77</v>
      </c>
      <c r="K953" s="2">
        <v>27.224</v>
      </c>
      <c r="L953" s="2">
        <v>1.075</v>
      </c>
      <c r="M953" s="2">
        <v>1.083</v>
      </c>
      <c r="N953" s="2">
        <v>1.0669999999999999</v>
      </c>
      <c r="O953" s="2">
        <v>7.5999999999999998E-2</v>
      </c>
      <c r="P953" s="2">
        <v>414.89499999999998</v>
      </c>
      <c r="Q953" s="2">
        <v>29.492999999999999</v>
      </c>
      <c r="R953" s="2">
        <v>8.1140951779999995</v>
      </c>
      <c r="S953" s="2">
        <v>0.98799999999999999</v>
      </c>
      <c r="T953" s="2">
        <v>6.9000000000000006E-2</v>
      </c>
      <c r="U953" s="4">
        <f t="shared" si="56"/>
        <v>8.016726035864</v>
      </c>
      <c r="V953" s="4">
        <f t="shared" si="57"/>
        <v>0.55987256728199997</v>
      </c>
      <c r="W953" s="2">
        <v>0.996</v>
      </c>
      <c r="X953" s="2">
        <v>0.98485402099999997</v>
      </c>
      <c r="Y953" s="1">
        <v>189</v>
      </c>
      <c r="Z953" s="1">
        <v>-1</v>
      </c>
      <c r="AC953" s="1">
        <v>0</v>
      </c>
      <c r="AE953" s="1">
        <v>21</v>
      </c>
      <c r="AF953" s="2">
        <v>5</v>
      </c>
      <c r="AG953" s="2">
        <v>2216.0988723567002</v>
      </c>
      <c r="AH953" s="2">
        <v>2191.73776071267</v>
      </c>
      <c r="AI953" s="1">
        <v>5</v>
      </c>
      <c r="AJ953" s="1" t="s">
        <v>653</v>
      </c>
      <c r="AK953" s="1">
        <v>268</v>
      </c>
      <c r="AL953" s="6">
        <v>0.2</v>
      </c>
      <c r="AM953" s="6">
        <v>0.2</v>
      </c>
      <c r="AN953">
        <f t="shared" si="58"/>
        <v>1.6033452071728</v>
      </c>
      <c r="AO953">
        <f t="shared" si="59"/>
        <v>0.1119745134564</v>
      </c>
    </row>
    <row r="954" spans="1:41" x14ac:dyDescent="0.25">
      <c r="A954" s="1">
        <v>39</v>
      </c>
      <c r="B954" s="1">
        <v>12</v>
      </c>
      <c r="C954" s="2">
        <v>0.81689764442799995</v>
      </c>
      <c r="D954" s="1">
        <v>269</v>
      </c>
      <c r="E954" s="1">
        <v>39</v>
      </c>
      <c r="F954" s="1">
        <v>12</v>
      </c>
      <c r="G954" s="1" t="s">
        <v>47</v>
      </c>
      <c r="H954" s="2">
        <v>0.27850785099999997</v>
      </c>
      <c r="I954" s="2">
        <v>1.9E-2</v>
      </c>
      <c r="J954" s="2">
        <v>88.781000000000006</v>
      </c>
      <c r="K954" s="2">
        <v>6.0519999999999996</v>
      </c>
      <c r="L954" s="2">
        <v>1.081</v>
      </c>
      <c r="M954" s="2">
        <v>1.0840000000000001</v>
      </c>
      <c r="N954" s="2">
        <v>0.30099999999999999</v>
      </c>
      <c r="O954" s="2">
        <v>2.1000000000000001E-2</v>
      </c>
      <c r="P954" s="2">
        <v>95.936000000000007</v>
      </c>
      <c r="Q954" s="2">
        <v>6.5620000000000003</v>
      </c>
      <c r="R954" s="2">
        <v>0.81689764442799995</v>
      </c>
      <c r="S954" s="2">
        <v>0.27900000000000003</v>
      </c>
      <c r="T954" s="2">
        <v>1.9E-2</v>
      </c>
      <c r="U954" s="4">
        <f t="shared" si="56"/>
        <v>0.22791444279541201</v>
      </c>
      <c r="V954" s="4">
        <f t="shared" si="57"/>
        <v>1.5521055244131998E-2</v>
      </c>
      <c r="W954" s="2">
        <v>1.0009999999999999</v>
      </c>
      <c r="X954" s="2">
        <v>0.98565231099999995</v>
      </c>
      <c r="Y954" s="1">
        <v>189</v>
      </c>
      <c r="Z954" s="1">
        <v>-1</v>
      </c>
      <c r="AC954" s="1">
        <v>0</v>
      </c>
      <c r="AE954" s="1">
        <v>21</v>
      </c>
      <c r="AF954" s="2">
        <v>5</v>
      </c>
      <c r="AG954" s="2">
        <v>2216.0988723567002</v>
      </c>
      <c r="AH954" s="2">
        <v>2191.73776071267</v>
      </c>
      <c r="AI954" s="1">
        <v>5</v>
      </c>
      <c r="AJ954" s="1" t="s">
        <v>653</v>
      </c>
      <c r="AK954" s="1">
        <v>269</v>
      </c>
      <c r="AL954" s="6">
        <v>0.2</v>
      </c>
      <c r="AM954" s="6">
        <v>0.2</v>
      </c>
      <c r="AN954">
        <f t="shared" si="58"/>
        <v>4.5582888559082407E-2</v>
      </c>
      <c r="AO954">
        <f t="shared" si="59"/>
        <v>3.1042110488263999E-3</v>
      </c>
    </row>
    <row r="955" spans="1:41" x14ac:dyDescent="0.25">
      <c r="A955" s="1">
        <v>39</v>
      </c>
      <c r="B955" s="1">
        <v>13</v>
      </c>
      <c r="C955" s="2">
        <v>23.537792285799998</v>
      </c>
      <c r="D955" s="1">
        <v>270</v>
      </c>
      <c r="E955" s="1">
        <v>39</v>
      </c>
      <c r="F955" s="1">
        <v>13</v>
      </c>
      <c r="G955" s="1" t="s">
        <v>42</v>
      </c>
      <c r="H955" s="2">
        <v>2.414668426</v>
      </c>
      <c r="I955" s="2">
        <v>0.224</v>
      </c>
      <c r="J955" s="2">
        <v>8471.9030000000002</v>
      </c>
      <c r="K955" s="2">
        <v>784.95399999999995</v>
      </c>
      <c r="L955" s="2">
        <v>1.0820000000000001</v>
      </c>
      <c r="M955" s="2">
        <v>1.085</v>
      </c>
      <c r="N955" s="2">
        <v>2.613</v>
      </c>
      <c r="O955" s="2">
        <v>0.24299999999999999</v>
      </c>
      <c r="P955" s="2">
        <v>9167.1409999999996</v>
      </c>
      <c r="Q955" s="2">
        <v>851.50599999999997</v>
      </c>
      <c r="R955" s="2">
        <v>23.537792285799998</v>
      </c>
      <c r="S955" s="2">
        <v>2.419</v>
      </c>
      <c r="T955" s="2">
        <v>0.221</v>
      </c>
      <c r="U955" s="4">
        <f t="shared" si="56"/>
        <v>56.937919539350197</v>
      </c>
      <c r="V955" s="4">
        <f t="shared" si="57"/>
        <v>5.2018520951617999</v>
      </c>
      <c r="W955" s="2">
        <v>1.002</v>
      </c>
      <c r="X955" s="2">
        <v>0.98616795199999996</v>
      </c>
      <c r="Y955" s="1">
        <v>189</v>
      </c>
      <c r="Z955" s="1">
        <v>-1</v>
      </c>
      <c r="AC955" s="1">
        <v>0</v>
      </c>
      <c r="AE955" s="1">
        <v>21</v>
      </c>
      <c r="AF955" s="2">
        <v>5</v>
      </c>
      <c r="AG955" s="2">
        <v>2216.0988723567002</v>
      </c>
      <c r="AH955" s="2">
        <v>2191.73776071267</v>
      </c>
      <c r="AI955" s="1">
        <v>5</v>
      </c>
      <c r="AJ955" s="1" t="s">
        <v>653</v>
      </c>
      <c r="AK955" s="1">
        <v>270</v>
      </c>
      <c r="AL955" s="6">
        <v>0.2</v>
      </c>
      <c r="AM955" s="6">
        <v>0.2</v>
      </c>
      <c r="AN955">
        <f t="shared" si="58"/>
        <v>11.38758390787004</v>
      </c>
      <c r="AO955">
        <f t="shared" si="59"/>
        <v>1.0403704190323599</v>
      </c>
    </row>
    <row r="956" spans="1:41" x14ac:dyDescent="0.25">
      <c r="A956" s="1">
        <v>41</v>
      </c>
      <c r="B956" s="1">
        <v>1</v>
      </c>
      <c r="C956" s="2">
        <v>3.15918248934</v>
      </c>
      <c r="D956" s="1">
        <v>282</v>
      </c>
      <c r="E956" s="1">
        <v>41</v>
      </c>
      <c r="F956" s="1">
        <v>1</v>
      </c>
      <c r="G956" s="1" t="s">
        <v>46</v>
      </c>
      <c r="H956" s="2">
        <v>6.4644953860000003</v>
      </c>
      <c r="I956" s="2">
        <v>0.30099999999999999</v>
      </c>
      <c r="J956" s="2">
        <v>7159.5820000000003</v>
      </c>
      <c r="K956" s="2">
        <v>333.43</v>
      </c>
      <c r="L956" s="2">
        <v>0.96099999999999997</v>
      </c>
      <c r="M956" s="2">
        <v>0.92300000000000004</v>
      </c>
      <c r="N956" s="2">
        <v>6.2110000000000003</v>
      </c>
      <c r="O956" s="2">
        <v>0.27800000000000002</v>
      </c>
      <c r="P956" s="2">
        <v>6878.3919999999998</v>
      </c>
      <c r="Q956" s="2">
        <v>307.74299999999999</v>
      </c>
      <c r="R956" s="2">
        <v>3.15918248934</v>
      </c>
      <c r="S956" s="2">
        <v>5.4459999999999997</v>
      </c>
      <c r="T956" s="2">
        <v>0.246</v>
      </c>
      <c r="U956" s="4">
        <f t="shared" si="56"/>
        <v>17.20490783694564</v>
      </c>
      <c r="V956" s="4">
        <f t="shared" si="57"/>
        <v>0.77715889237764002</v>
      </c>
      <c r="W956" s="2">
        <v>0.84199999999999997</v>
      </c>
      <c r="X956" s="2">
        <v>0.81555424300000001</v>
      </c>
      <c r="Y956" s="1">
        <v>189</v>
      </c>
      <c r="Z956" s="1">
        <v>-1</v>
      </c>
      <c r="AC956" s="1">
        <v>0</v>
      </c>
      <c r="AE956" s="1">
        <v>21</v>
      </c>
      <c r="AF956" s="2">
        <v>5</v>
      </c>
      <c r="AG956" s="2">
        <v>2216.0988723567002</v>
      </c>
      <c r="AH956" s="2">
        <v>2191.73776071267</v>
      </c>
      <c r="AI956" s="1">
        <v>5</v>
      </c>
      <c r="AJ956" s="1" t="s">
        <v>653</v>
      </c>
      <c r="AK956" s="1">
        <v>282</v>
      </c>
      <c r="AL956" s="6">
        <v>0.2</v>
      </c>
      <c r="AM956" s="6">
        <v>0.2</v>
      </c>
      <c r="AN956">
        <f t="shared" si="58"/>
        <v>3.4409815673891284</v>
      </c>
      <c r="AO956">
        <f t="shared" si="59"/>
        <v>0.15543177847552803</v>
      </c>
    </row>
    <row r="957" spans="1:41" x14ac:dyDescent="0.25">
      <c r="A957" s="1">
        <v>41</v>
      </c>
      <c r="B957" s="1">
        <v>2</v>
      </c>
      <c r="C957" s="2">
        <v>2.6791128134400002</v>
      </c>
      <c r="D957" s="1">
        <v>283</v>
      </c>
      <c r="E957" s="1">
        <v>41</v>
      </c>
      <c r="F957" s="1">
        <v>2</v>
      </c>
      <c r="G957" s="1" t="s">
        <v>39</v>
      </c>
      <c r="H957" s="2">
        <v>11.920081100000001</v>
      </c>
      <c r="I957" s="2">
        <v>0.58199999999999996</v>
      </c>
      <c r="J957" s="2">
        <v>23513.664000000001</v>
      </c>
      <c r="K957" s="2">
        <v>1147.4929999999999</v>
      </c>
      <c r="L957" s="2">
        <v>0.96099999999999997</v>
      </c>
      <c r="M957" s="2">
        <v>0.92300000000000004</v>
      </c>
      <c r="N957" s="2">
        <v>11.452</v>
      </c>
      <c r="O957" s="2">
        <v>0.53700000000000003</v>
      </c>
      <c r="P957" s="2">
        <v>22589.972000000002</v>
      </c>
      <c r="Q957" s="2">
        <v>1059.182</v>
      </c>
      <c r="R957" s="2">
        <v>2.6791128134400002</v>
      </c>
      <c r="S957" s="2">
        <v>10.039</v>
      </c>
      <c r="T957" s="2">
        <v>0.47399999999999998</v>
      </c>
      <c r="U957" s="4">
        <f t="shared" si="56"/>
        <v>26.895613534124163</v>
      </c>
      <c r="V957" s="4">
        <f t="shared" si="57"/>
        <v>1.26989947357056</v>
      </c>
      <c r="W957" s="2">
        <v>0.84199999999999997</v>
      </c>
      <c r="X957" s="2">
        <v>0.815267984</v>
      </c>
      <c r="Y957" s="1">
        <v>189</v>
      </c>
      <c r="Z957" s="1">
        <v>-1</v>
      </c>
      <c r="AC957" s="1">
        <v>0</v>
      </c>
      <c r="AE957" s="1">
        <v>21</v>
      </c>
      <c r="AF957" s="2">
        <v>5</v>
      </c>
      <c r="AG957" s="2">
        <v>2216.0988723567002</v>
      </c>
      <c r="AH957" s="2">
        <v>2191.73776071267</v>
      </c>
      <c r="AI957" s="1">
        <v>5</v>
      </c>
      <c r="AJ957" s="1" t="s">
        <v>653</v>
      </c>
      <c r="AK957" s="1">
        <v>283</v>
      </c>
      <c r="AL957" s="6">
        <v>0.2</v>
      </c>
      <c r="AM957" s="6">
        <v>0.2</v>
      </c>
      <c r="AN957">
        <f t="shared" si="58"/>
        <v>5.3791227068248331</v>
      </c>
      <c r="AO957">
        <f t="shared" si="59"/>
        <v>0.25397989471411203</v>
      </c>
    </row>
    <row r="958" spans="1:41" x14ac:dyDescent="0.25">
      <c r="A958" s="1">
        <v>41</v>
      </c>
      <c r="B958" s="1">
        <v>4</v>
      </c>
      <c r="C958" s="2">
        <v>2.2214697504799999E-2</v>
      </c>
      <c r="D958" s="1">
        <v>285</v>
      </c>
      <c r="E958" s="1">
        <v>41</v>
      </c>
      <c r="F958" s="1">
        <v>4</v>
      </c>
      <c r="G958" s="1" t="s">
        <v>38</v>
      </c>
      <c r="H958" s="2">
        <v>15.04653083</v>
      </c>
      <c r="I958" s="2">
        <v>1.2989999999999999</v>
      </c>
      <c r="J958" s="2">
        <v>22984.637999999999</v>
      </c>
      <c r="K958" s="2">
        <v>1984.3140000000001</v>
      </c>
      <c r="L958" s="2">
        <v>0.96099999999999997</v>
      </c>
      <c r="M958" s="2">
        <v>0.92400000000000004</v>
      </c>
      <c r="N958" s="2">
        <v>14.457000000000001</v>
      </c>
      <c r="O958" s="2">
        <v>1.2</v>
      </c>
      <c r="P958" s="2">
        <v>22084.135999999999</v>
      </c>
      <c r="Q958" s="2">
        <v>1832.828</v>
      </c>
      <c r="R958" s="2">
        <v>2.2214697504799999E-2</v>
      </c>
      <c r="S958" s="2">
        <v>12.656000000000001</v>
      </c>
      <c r="T958" s="2">
        <v>1.0589999999999999</v>
      </c>
      <c r="U958" s="4">
        <f t="shared" si="56"/>
        <v>0.2811492116207488</v>
      </c>
      <c r="V958" s="4">
        <f t="shared" si="57"/>
        <v>2.3525364657583196E-2</v>
      </c>
      <c r="W958" s="2">
        <v>0.84099999999999997</v>
      </c>
      <c r="X958" s="2">
        <v>0.81549221100000002</v>
      </c>
      <c r="Y958" s="1">
        <v>189</v>
      </c>
      <c r="Z958" s="1">
        <v>-1</v>
      </c>
      <c r="AC958" s="1">
        <v>0</v>
      </c>
      <c r="AE958" s="1">
        <v>21</v>
      </c>
      <c r="AF958" s="2">
        <v>5</v>
      </c>
      <c r="AG958" s="2">
        <v>2216.0988723567002</v>
      </c>
      <c r="AH958" s="2">
        <v>2191.73776071267</v>
      </c>
      <c r="AI958" s="1">
        <v>5</v>
      </c>
      <c r="AJ958" s="1" t="s">
        <v>653</v>
      </c>
      <c r="AK958" s="1">
        <v>285</v>
      </c>
      <c r="AL958" s="6">
        <v>0.2</v>
      </c>
      <c r="AM958" s="6">
        <v>0.2</v>
      </c>
      <c r="AN958">
        <f t="shared" si="58"/>
        <v>5.6229842324149765E-2</v>
      </c>
      <c r="AO958">
        <f t="shared" si="59"/>
        <v>4.7050729315166392E-3</v>
      </c>
    </row>
    <row r="959" spans="1:41" x14ac:dyDescent="0.25">
      <c r="A959" s="1">
        <v>41</v>
      </c>
      <c r="B959" s="1">
        <v>6</v>
      </c>
      <c r="C959" s="2">
        <v>2.5173112127700001E-2</v>
      </c>
      <c r="D959" s="1">
        <v>286</v>
      </c>
      <c r="E959" s="1">
        <v>41</v>
      </c>
      <c r="F959" s="1">
        <v>6</v>
      </c>
      <c r="G959" s="1" t="s">
        <v>49</v>
      </c>
      <c r="H959" s="2">
        <v>6.7111652240000002</v>
      </c>
      <c r="I959" s="2">
        <v>0.30099999999999999</v>
      </c>
      <c r="J959" s="2">
        <v>712.33900000000006</v>
      </c>
      <c r="K959" s="2">
        <v>31.937000000000001</v>
      </c>
      <c r="L959" s="2">
        <v>0.96</v>
      </c>
      <c r="M959" s="2">
        <v>0.92200000000000004</v>
      </c>
      <c r="N959" s="2">
        <v>6.4459999999999997</v>
      </c>
      <c r="O959" s="2">
        <v>0.27800000000000002</v>
      </c>
      <c r="P959" s="2">
        <v>684.16899999999998</v>
      </c>
      <c r="Q959" s="2">
        <v>29.462</v>
      </c>
      <c r="R959" s="2">
        <v>2.5173112127700001E-2</v>
      </c>
      <c r="S959" s="2">
        <v>5.6550000000000002</v>
      </c>
      <c r="T959" s="2">
        <v>0.245</v>
      </c>
      <c r="U959" s="4">
        <f t="shared" si="56"/>
        <v>0.14235394908214352</v>
      </c>
      <c r="V959" s="4">
        <f t="shared" si="57"/>
        <v>6.1674124712865E-3</v>
      </c>
      <c r="W959" s="2">
        <v>0.84299999999999997</v>
      </c>
      <c r="X959" s="2">
        <v>0.81557216099999996</v>
      </c>
      <c r="Y959" s="1">
        <v>189</v>
      </c>
      <c r="Z959" s="1">
        <v>-1</v>
      </c>
      <c r="AC959" s="1">
        <v>0</v>
      </c>
      <c r="AE959" s="1">
        <v>21</v>
      </c>
      <c r="AF959" s="2">
        <v>5</v>
      </c>
      <c r="AG959" s="2">
        <v>2216.0988723567002</v>
      </c>
      <c r="AH959" s="2">
        <v>2191.73776071267</v>
      </c>
      <c r="AI959" s="1">
        <v>5</v>
      </c>
      <c r="AJ959" s="1" t="s">
        <v>653</v>
      </c>
      <c r="AK959" s="1">
        <v>286</v>
      </c>
      <c r="AL959" s="6">
        <v>0.2</v>
      </c>
      <c r="AM959" s="6">
        <v>0.2</v>
      </c>
      <c r="AN959">
        <f t="shared" si="58"/>
        <v>2.8470789816428706E-2</v>
      </c>
      <c r="AO959">
        <f t="shared" si="59"/>
        <v>1.2334824942573002E-3</v>
      </c>
    </row>
    <row r="960" spans="1:41" x14ac:dyDescent="0.25">
      <c r="A960" s="1">
        <v>41</v>
      </c>
      <c r="B960" s="1">
        <v>9</v>
      </c>
      <c r="C960" s="2">
        <v>4.8292092395899999E-3</v>
      </c>
      <c r="D960" s="1">
        <v>289</v>
      </c>
      <c r="E960" s="1">
        <v>41</v>
      </c>
      <c r="F960" s="1">
        <v>9</v>
      </c>
      <c r="G960" s="1" t="s">
        <v>45</v>
      </c>
      <c r="H960" s="2">
        <v>10.026489740000001</v>
      </c>
      <c r="I960" s="2">
        <v>0.47899999999999998</v>
      </c>
      <c r="J960" s="2">
        <v>0.68899999999999995</v>
      </c>
      <c r="K960" s="2">
        <v>3.3000000000000002E-2</v>
      </c>
      <c r="L960" s="2">
        <v>0.96</v>
      </c>
      <c r="M960" s="2">
        <v>0.92300000000000004</v>
      </c>
      <c r="N960" s="2">
        <v>9.6289999999999996</v>
      </c>
      <c r="O960" s="2">
        <v>0.442</v>
      </c>
      <c r="P960" s="2">
        <v>0.66100000000000003</v>
      </c>
      <c r="Q960" s="2">
        <v>0.03</v>
      </c>
      <c r="R960" s="2">
        <v>4.8292092395899999E-3</v>
      </c>
      <c r="S960" s="2">
        <v>8.4580000000000002</v>
      </c>
      <c r="T960" s="2">
        <v>0.39100000000000001</v>
      </c>
      <c r="U960" s="4">
        <f t="shared" si="56"/>
        <v>4.0845451748452222E-2</v>
      </c>
      <c r="V960" s="4">
        <f t="shared" si="57"/>
        <v>1.88822081267969E-3</v>
      </c>
      <c r="W960" s="2">
        <v>0.84399999999999997</v>
      </c>
      <c r="X960" s="2">
        <v>0.815402081</v>
      </c>
      <c r="Y960" s="1">
        <v>189</v>
      </c>
      <c r="Z960" s="1">
        <v>-1</v>
      </c>
      <c r="AC960" s="1">
        <v>0</v>
      </c>
      <c r="AE960" s="1">
        <v>21</v>
      </c>
      <c r="AF960" s="2">
        <v>5</v>
      </c>
      <c r="AG960" s="2">
        <v>2216.0988723567002</v>
      </c>
      <c r="AH960" s="2">
        <v>2191.73776071267</v>
      </c>
      <c r="AI960" s="1">
        <v>5</v>
      </c>
      <c r="AJ960" s="1" t="s">
        <v>653</v>
      </c>
      <c r="AK960" s="1">
        <v>289</v>
      </c>
      <c r="AL960" s="6">
        <v>0.2</v>
      </c>
      <c r="AM960" s="6">
        <v>0.2</v>
      </c>
      <c r="AN960">
        <f t="shared" si="58"/>
        <v>8.1690903496904454E-3</v>
      </c>
      <c r="AO960">
        <f t="shared" si="59"/>
        <v>3.77644162535938E-4</v>
      </c>
    </row>
    <row r="961" spans="1:41" x14ac:dyDescent="0.25">
      <c r="A961" s="1">
        <v>41</v>
      </c>
      <c r="B961" s="1">
        <v>10</v>
      </c>
      <c r="C961" s="2">
        <v>0.43172226036599998</v>
      </c>
      <c r="D961" s="1">
        <v>290</v>
      </c>
      <c r="E961" s="1">
        <v>41</v>
      </c>
      <c r="F961" s="1">
        <v>10</v>
      </c>
      <c r="G961" s="1" t="s">
        <v>48</v>
      </c>
      <c r="H961" s="2">
        <v>5.0619976160000002</v>
      </c>
      <c r="I961" s="2">
        <v>0.21099999999999999</v>
      </c>
      <c r="J961" s="2">
        <v>1204.825</v>
      </c>
      <c r="K961" s="2">
        <v>50.143000000000001</v>
      </c>
      <c r="L961" s="2">
        <v>0.96</v>
      </c>
      <c r="M961" s="2">
        <v>0.92200000000000004</v>
      </c>
      <c r="N961" s="2">
        <v>4.8600000000000003</v>
      </c>
      <c r="O961" s="2">
        <v>0.19400000000000001</v>
      </c>
      <c r="P961" s="2">
        <v>1156.789</v>
      </c>
      <c r="Q961" s="2">
        <v>46.234000000000002</v>
      </c>
      <c r="R961" s="2">
        <v>0.43172226036599998</v>
      </c>
      <c r="S961" s="2">
        <v>4.2679999999999998</v>
      </c>
      <c r="T961" s="2">
        <v>0.17199999999999999</v>
      </c>
      <c r="U961" s="4">
        <f t="shared" si="56"/>
        <v>1.8425906072420879</v>
      </c>
      <c r="V961" s="4">
        <f t="shared" si="57"/>
        <v>7.4256228782951988E-2</v>
      </c>
      <c r="W961" s="2">
        <v>0.84299999999999997</v>
      </c>
      <c r="X961" s="2">
        <v>0.81592412999999997</v>
      </c>
      <c r="Y961" s="1">
        <v>189</v>
      </c>
      <c r="Z961" s="1">
        <v>-1</v>
      </c>
      <c r="AC961" s="1">
        <v>0</v>
      </c>
      <c r="AE961" s="1">
        <v>21</v>
      </c>
      <c r="AF961" s="2">
        <v>5</v>
      </c>
      <c r="AG961" s="2">
        <v>2216.0988723567002</v>
      </c>
      <c r="AH961" s="2">
        <v>2191.73776071267</v>
      </c>
      <c r="AI961" s="1">
        <v>5</v>
      </c>
      <c r="AJ961" s="1" t="s">
        <v>653</v>
      </c>
      <c r="AK961" s="1">
        <v>290</v>
      </c>
      <c r="AL961" s="6">
        <v>0.2</v>
      </c>
      <c r="AM961" s="6">
        <v>0.2</v>
      </c>
      <c r="AN961">
        <f t="shared" si="58"/>
        <v>0.36851812144841761</v>
      </c>
      <c r="AO961">
        <f t="shared" si="59"/>
        <v>1.4851245756590399E-2</v>
      </c>
    </row>
    <row r="962" spans="1:41" x14ac:dyDescent="0.25">
      <c r="A962" s="1">
        <v>41</v>
      </c>
      <c r="B962" s="1">
        <v>11</v>
      </c>
      <c r="C962" s="2">
        <v>3.32541917611</v>
      </c>
      <c r="D962" s="1">
        <v>291</v>
      </c>
      <c r="E962" s="1">
        <v>41</v>
      </c>
      <c r="F962" s="1">
        <v>11</v>
      </c>
      <c r="G962" s="1" t="s">
        <v>41</v>
      </c>
      <c r="H962" s="2">
        <v>3.3637409429999998</v>
      </c>
      <c r="I962" s="2">
        <v>0.13900000000000001</v>
      </c>
      <c r="J962" s="2">
        <v>1738.258</v>
      </c>
      <c r="K962" s="2">
        <v>71.606999999999999</v>
      </c>
      <c r="L962" s="2">
        <v>0.96099999999999997</v>
      </c>
      <c r="M962" s="2">
        <v>0.92300000000000004</v>
      </c>
      <c r="N962" s="2">
        <v>3.2309999999999999</v>
      </c>
      <c r="O962" s="2">
        <v>0.128</v>
      </c>
      <c r="P962" s="2">
        <v>1669.6410000000001</v>
      </c>
      <c r="Q962" s="2">
        <v>66.091999999999999</v>
      </c>
      <c r="R962" s="2">
        <v>3.32541917611</v>
      </c>
      <c r="S962" s="2">
        <v>2.8439999999999999</v>
      </c>
      <c r="T962" s="2">
        <v>0.114</v>
      </c>
      <c r="U962" s="4">
        <f t="shared" si="56"/>
        <v>9.457492136856839</v>
      </c>
      <c r="V962" s="4">
        <f t="shared" si="57"/>
        <v>0.37909778607654004</v>
      </c>
      <c r="W962" s="2">
        <v>0.84599999999999997</v>
      </c>
      <c r="X962" s="2">
        <v>0.81972163499999995</v>
      </c>
      <c r="Y962" s="1">
        <v>189</v>
      </c>
      <c r="Z962" s="1">
        <v>-1</v>
      </c>
      <c r="AC962" s="1">
        <v>0</v>
      </c>
      <c r="AE962" s="1">
        <v>21</v>
      </c>
      <c r="AF962" s="2">
        <v>5</v>
      </c>
      <c r="AG962" s="2">
        <v>2216.0988723567002</v>
      </c>
      <c r="AH962" s="2">
        <v>2191.73776071267</v>
      </c>
      <c r="AI962" s="1">
        <v>5</v>
      </c>
      <c r="AJ962" s="1" t="s">
        <v>653</v>
      </c>
      <c r="AK962" s="1">
        <v>291</v>
      </c>
      <c r="AL962" s="6">
        <v>0.2</v>
      </c>
      <c r="AM962" s="6">
        <v>0.2</v>
      </c>
      <c r="AN962">
        <f t="shared" si="58"/>
        <v>1.891498427371368</v>
      </c>
      <c r="AO962">
        <f t="shared" si="59"/>
        <v>7.5819557215308017E-2</v>
      </c>
    </row>
    <row r="963" spans="1:41" x14ac:dyDescent="0.25">
      <c r="A963" s="1">
        <v>41</v>
      </c>
      <c r="B963" s="1">
        <v>12</v>
      </c>
      <c r="C963" s="2">
        <v>0.98554886476900005</v>
      </c>
      <c r="D963" s="1">
        <v>292</v>
      </c>
      <c r="E963" s="1">
        <v>41</v>
      </c>
      <c r="F963" s="1">
        <v>12</v>
      </c>
      <c r="G963" s="1" t="s">
        <v>47</v>
      </c>
      <c r="H963" s="2">
        <v>1.0456180559999999</v>
      </c>
      <c r="I963" s="2">
        <v>4.1000000000000002E-2</v>
      </c>
      <c r="J963" s="2">
        <v>281.88900000000001</v>
      </c>
      <c r="K963" s="2">
        <v>11.073</v>
      </c>
      <c r="L963" s="2">
        <v>0.96199999999999997</v>
      </c>
      <c r="M963" s="2">
        <v>0.92100000000000004</v>
      </c>
      <c r="N963" s="2">
        <v>1.006</v>
      </c>
      <c r="O963" s="2">
        <v>3.7999999999999999E-2</v>
      </c>
      <c r="P963" s="2">
        <v>271.10000000000002</v>
      </c>
      <c r="Q963" s="2">
        <v>10.202</v>
      </c>
      <c r="R963" s="2">
        <v>0.98554886476900005</v>
      </c>
      <c r="S963" s="2">
        <v>0.88500000000000001</v>
      </c>
      <c r="T963" s="2">
        <v>3.4000000000000002E-2</v>
      </c>
      <c r="U963" s="4">
        <f t="shared" ref="U963:U1026" si="60">R963*S963</f>
        <v>0.87221074532056508</v>
      </c>
      <c r="V963" s="4">
        <f t="shared" ref="V963:V1026" si="61">R963*T963</f>
        <v>3.3508661402146006E-2</v>
      </c>
      <c r="W963" s="2">
        <v>0.84699999999999998</v>
      </c>
      <c r="X963" s="2">
        <v>0.81969485500000006</v>
      </c>
      <c r="Y963" s="1">
        <v>189</v>
      </c>
      <c r="Z963" s="1">
        <v>-1</v>
      </c>
      <c r="AC963" s="1">
        <v>0</v>
      </c>
      <c r="AE963" s="1">
        <v>21</v>
      </c>
      <c r="AF963" s="2">
        <v>5</v>
      </c>
      <c r="AG963" s="2">
        <v>2216.0988723567002</v>
      </c>
      <c r="AH963" s="2">
        <v>2191.73776071267</v>
      </c>
      <c r="AI963" s="1">
        <v>5</v>
      </c>
      <c r="AJ963" s="1" t="s">
        <v>653</v>
      </c>
      <c r="AK963" s="1">
        <v>292</v>
      </c>
      <c r="AL963" s="6">
        <v>0.2</v>
      </c>
      <c r="AM963" s="6">
        <v>0.2</v>
      </c>
      <c r="AN963">
        <f t="shared" si="58"/>
        <v>0.17444214906411304</v>
      </c>
      <c r="AO963">
        <f t="shared" si="59"/>
        <v>6.7017322804292017E-3</v>
      </c>
    </row>
    <row r="964" spans="1:41" x14ac:dyDescent="0.25">
      <c r="A964" s="1">
        <v>41</v>
      </c>
      <c r="B964" s="1">
        <v>13</v>
      </c>
      <c r="C964" s="2">
        <v>2.24303498868E-2</v>
      </c>
      <c r="D964" s="1">
        <v>293</v>
      </c>
      <c r="E964" s="1">
        <v>41</v>
      </c>
      <c r="F964" s="1">
        <v>13</v>
      </c>
      <c r="G964" s="1" t="s">
        <v>42</v>
      </c>
      <c r="H964" s="2">
        <v>1.04836007</v>
      </c>
      <c r="I964" s="2">
        <v>4.1000000000000002E-2</v>
      </c>
      <c r="J964" s="2">
        <v>1567.8710000000001</v>
      </c>
      <c r="K964" s="2">
        <v>61.607999999999997</v>
      </c>
      <c r="L964" s="2">
        <v>0.96199999999999997</v>
      </c>
      <c r="M964" s="2">
        <v>0.92100000000000004</v>
      </c>
      <c r="N964" s="2">
        <v>1.008</v>
      </c>
      <c r="O964" s="2">
        <v>3.7999999999999999E-2</v>
      </c>
      <c r="P964" s="2">
        <v>1507.8520000000001</v>
      </c>
      <c r="Q964" s="2">
        <v>56.765999999999998</v>
      </c>
      <c r="R964" s="2">
        <v>2.24303498868E-2</v>
      </c>
      <c r="S964" s="2">
        <v>0.88800000000000001</v>
      </c>
      <c r="T964" s="2">
        <v>3.4000000000000002E-2</v>
      </c>
      <c r="U964" s="4">
        <f t="shared" si="60"/>
        <v>1.9918150699478401E-2</v>
      </c>
      <c r="V964" s="4">
        <f t="shared" si="61"/>
        <v>7.6263189615120006E-4</v>
      </c>
      <c r="W964" s="2">
        <v>0.84699999999999998</v>
      </c>
      <c r="X964" s="2">
        <v>0.81975645799999997</v>
      </c>
      <c r="Y964" s="1">
        <v>189</v>
      </c>
      <c r="Z964" s="1">
        <v>-1</v>
      </c>
      <c r="AC964" s="1">
        <v>0</v>
      </c>
      <c r="AE964" s="1">
        <v>21</v>
      </c>
      <c r="AF964" s="2">
        <v>5</v>
      </c>
      <c r="AG964" s="2">
        <v>2216.0988723567002</v>
      </c>
      <c r="AH964" s="2">
        <v>2191.73776071267</v>
      </c>
      <c r="AI964" s="1">
        <v>5</v>
      </c>
      <c r="AJ964" s="1" t="s">
        <v>653</v>
      </c>
      <c r="AK964" s="1">
        <v>293</v>
      </c>
      <c r="AL964" s="6">
        <v>0.2</v>
      </c>
      <c r="AM964" s="6">
        <v>0.2</v>
      </c>
      <c r="AN964">
        <f t="shared" ref="AN964:AN1027" si="62">U964*AL964</f>
        <v>3.9836301398956803E-3</v>
      </c>
      <c r="AO964">
        <f t="shared" ref="AO964:AO1027" si="63">V964*AM964</f>
        <v>1.5252637923024003E-4</v>
      </c>
    </row>
    <row r="965" spans="1:41" x14ac:dyDescent="0.25">
      <c r="A965" s="1">
        <v>95</v>
      </c>
      <c r="B965" s="1">
        <v>4</v>
      </c>
      <c r="C965" s="2">
        <v>3.92249861118</v>
      </c>
      <c r="D965" s="1">
        <v>593</v>
      </c>
      <c r="E965" s="1">
        <v>95</v>
      </c>
      <c r="F965" s="1">
        <v>4</v>
      </c>
      <c r="G965" s="1" t="s">
        <v>38</v>
      </c>
      <c r="H965" s="2">
        <v>13.79505054</v>
      </c>
      <c r="I965" s="2">
        <v>1.6279999999999999</v>
      </c>
      <c r="J965" s="2">
        <v>835.91</v>
      </c>
      <c r="K965" s="2">
        <v>98.655000000000001</v>
      </c>
      <c r="L965" s="2">
        <v>0.79700000000000004</v>
      </c>
      <c r="M965" s="2">
        <v>0.754</v>
      </c>
      <c r="N965" s="2">
        <v>10.999000000000001</v>
      </c>
      <c r="O965" s="2">
        <v>1.228</v>
      </c>
      <c r="P965" s="2">
        <v>666.51400000000001</v>
      </c>
      <c r="Q965" s="2">
        <v>74.381</v>
      </c>
      <c r="R965" s="2">
        <v>3.92249861118</v>
      </c>
      <c r="S965" s="2">
        <v>10.744</v>
      </c>
      <c r="T965" s="2">
        <v>4.258</v>
      </c>
      <c r="U965" s="4">
        <f t="shared" si="60"/>
        <v>42.143325078517918</v>
      </c>
      <c r="V965" s="4">
        <f t="shared" si="61"/>
        <v>16.701999086404442</v>
      </c>
      <c r="W965" s="2">
        <v>0.77900000000000003</v>
      </c>
      <c r="X965" s="2">
        <v>2.6150447780000001</v>
      </c>
      <c r="Y965" s="1">
        <v>189</v>
      </c>
      <c r="Z965" s="1">
        <v>-1</v>
      </c>
      <c r="AC965" s="1">
        <v>0</v>
      </c>
      <c r="AE965" s="1">
        <v>21</v>
      </c>
      <c r="AF965" s="2">
        <v>5</v>
      </c>
      <c r="AG965" s="2">
        <v>2216.0988723567002</v>
      </c>
      <c r="AH965" s="2">
        <v>2191.73776071267</v>
      </c>
      <c r="AI965" s="1">
        <v>5</v>
      </c>
      <c r="AJ965" s="1" t="s">
        <v>653</v>
      </c>
      <c r="AK965" s="1">
        <v>593</v>
      </c>
      <c r="AL965" s="6">
        <v>0.2</v>
      </c>
      <c r="AM965" s="6">
        <v>0.2</v>
      </c>
      <c r="AN965">
        <f t="shared" si="62"/>
        <v>8.4286650157035847</v>
      </c>
      <c r="AO965">
        <f t="shared" si="63"/>
        <v>3.3403998172808884</v>
      </c>
    </row>
    <row r="966" spans="1:41" x14ac:dyDescent="0.25">
      <c r="A966" s="1">
        <v>95</v>
      </c>
      <c r="B966" s="1">
        <v>7</v>
      </c>
      <c r="C966" s="2">
        <v>13.4809456887</v>
      </c>
      <c r="D966" s="1">
        <v>594</v>
      </c>
      <c r="E966" s="1">
        <v>95</v>
      </c>
      <c r="F966" s="1">
        <v>7</v>
      </c>
      <c r="G966" s="1" t="s">
        <v>43</v>
      </c>
      <c r="H966" s="2">
        <v>6.4848890790000002</v>
      </c>
      <c r="I966" s="2">
        <v>0.55300000000000005</v>
      </c>
      <c r="J966" s="2">
        <v>611.41600000000005</v>
      </c>
      <c r="K966" s="2">
        <v>52.122999999999998</v>
      </c>
      <c r="L966" s="2">
        <v>0.8</v>
      </c>
      <c r="M966" s="2">
        <v>0.75700000000000001</v>
      </c>
      <c r="N966" s="2">
        <v>5.1890000000000001</v>
      </c>
      <c r="O966" s="2">
        <v>0.41799999999999998</v>
      </c>
      <c r="P966" s="2">
        <v>489.25599999999997</v>
      </c>
      <c r="Q966" s="2">
        <v>39.454999999999998</v>
      </c>
      <c r="R966" s="2">
        <v>13.4809456887</v>
      </c>
      <c r="S966" s="2">
        <v>5.0659999999999998</v>
      </c>
      <c r="T966" s="2">
        <v>1.55</v>
      </c>
      <c r="U966" s="4">
        <f t="shared" si="60"/>
        <v>68.294470858954199</v>
      </c>
      <c r="V966" s="4">
        <f t="shared" si="61"/>
        <v>20.895465817485</v>
      </c>
      <c r="W966" s="2">
        <v>0.78100000000000003</v>
      </c>
      <c r="X966" s="2">
        <v>2.8035871220000002</v>
      </c>
      <c r="Y966" s="1">
        <v>189</v>
      </c>
      <c r="Z966" s="1">
        <v>-1</v>
      </c>
      <c r="AC966" s="1">
        <v>0</v>
      </c>
      <c r="AE966" s="1">
        <v>21</v>
      </c>
      <c r="AF966" s="2">
        <v>5</v>
      </c>
      <c r="AG966" s="2">
        <v>2216.0988723567002</v>
      </c>
      <c r="AH966" s="2">
        <v>2191.73776071267</v>
      </c>
      <c r="AI966" s="1">
        <v>5</v>
      </c>
      <c r="AJ966" s="1" t="s">
        <v>653</v>
      </c>
      <c r="AK966" s="1">
        <v>594</v>
      </c>
      <c r="AL966" s="6">
        <v>0.2</v>
      </c>
      <c r="AM966" s="6">
        <v>0.2</v>
      </c>
      <c r="AN966">
        <f t="shared" si="62"/>
        <v>13.658894171790841</v>
      </c>
      <c r="AO966">
        <f t="shared" si="63"/>
        <v>4.1790931634969999</v>
      </c>
    </row>
    <row r="967" spans="1:41" x14ac:dyDescent="0.25">
      <c r="A967" s="1">
        <v>95</v>
      </c>
      <c r="B967" s="1">
        <v>11</v>
      </c>
      <c r="C967" s="2">
        <v>0.94519285800200004</v>
      </c>
      <c r="D967" s="1">
        <v>596</v>
      </c>
      <c r="E967" s="1">
        <v>95</v>
      </c>
      <c r="F967" s="1">
        <v>11</v>
      </c>
      <c r="G967" s="1" t="s">
        <v>41</v>
      </c>
      <c r="H967" s="2">
        <v>1.4257799819999999</v>
      </c>
      <c r="I967" s="2">
        <v>0.106</v>
      </c>
      <c r="J967" s="2">
        <v>43.088000000000001</v>
      </c>
      <c r="K967" s="2">
        <v>3.2</v>
      </c>
      <c r="L967" s="2">
        <v>0.80100000000000005</v>
      </c>
      <c r="M967" s="2">
        <v>0.75700000000000001</v>
      </c>
      <c r="N967" s="2">
        <v>1.143</v>
      </c>
      <c r="O967" s="2">
        <v>0.08</v>
      </c>
      <c r="P967" s="2">
        <v>34.527999999999999</v>
      </c>
      <c r="Q967" s="2">
        <v>2.4239999999999999</v>
      </c>
      <c r="R967" s="2">
        <v>0.94519285800200004</v>
      </c>
      <c r="S967" s="2">
        <v>1.115</v>
      </c>
      <c r="T967" s="2">
        <v>0.317</v>
      </c>
      <c r="U967" s="4">
        <f t="shared" si="60"/>
        <v>1.0538900366722301</v>
      </c>
      <c r="V967" s="4">
        <f t="shared" si="61"/>
        <v>0.29962613598663401</v>
      </c>
      <c r="W967" s="2">
        <v>0.78200000000000003</v>
      </c>
      <c r="X967" s="2">
        <v>2.9892022549999999</v>
      </c>
      <c r="Y967" s="1">
        <v>189</v>
      </c>
      <c r="Z967" s="1">
        <v>-1</v>
      </c>
      <c r="AC967" s="1">
        <v>0</v>
      </c>
      <c r="AE967" s="1">
        <v>21</v>
      </c>
      <c r="AF967" s="2">
        <v>5</v>
      </c>
      <c r="AG967" s="2">
        <v>2216.0988723567002</v>
      </c>
      <c r="AH967" s="2">
        <v>2191.73776071267</v>
      </c>
      <c r="AI967" s="1">
        <v>5</v>
      </c>
      <c r="AJ967" s="1" t="s">
        <v>653</v>
      </c>
      <c r="AK967" s="1">
        <v>596</v>
      </c>
      <c r="AL967" s="6">
        <v>0.2</v>
      </c>
      <c r="AM967" s="6">
        <v>0.2</v>
      </c>
      <c r="AN967">
        <f t="shared" si="62"/>
        <v>0.21077800733444604</v>
      </c>
      <c r="AO967">
        <f t="shared" si="63"/>
        <v>5.9925227197326805E-2</v>
      </c>
    </row>
    <row r="968" spans="1:41" x14ac:dyDescent="0.25">
      <c r="A968" s="1">
        <v>95</v>
      </c>
      <c r="B968" s="1">
        <v>12</v>
      </c>
      <c r="C968" s="2">
        <v>1.48709342414</v>
      </c>
      <c r="D968" s="1">
        <v>597</v>
      </c>
      <c r="E968" s="1">
        <v>95</v>
      </c>
      <c r="F968" s="1">
        <v>12</v>
      </c>
      <c r="G968" s="1" t="s">
        <v>47</v>
      </c>
      <c r="H968" s="2">
        <v>0.417236897</v>
      </c>
      <c r="I968" s="2">
        <v>2.9000000000000001E-2</v>
      </c>
      <c r="J968" s="2">
        <v>5.0640000000000001</v>
      </c>
      <c r="K968" s="2">
        <v>0.35099999999999998</v>
      </c>
      <c r="L968" s="2">
        <v>0.80400000000000005</v>
      </c>
      <c r="M968" s="2">
        <v>0.76200000000000001</v>
      </c>
      <c r="N968" s="2">
        <v>0.33500000000000002</v>
      </c>
      <c r="O968" s="2">
        <v>2.1999999999999999E-2</v>
      </c>
      <c r="P968" s="2">
        <v>4.069</v>
      </c>
      <c r="Q968" s="2">
        <v>0.26700000000000002</v>
      </c>
      <c r="R968" s="2">
        <v>1.48709342414</v>
      </c>
      <c r="S968" s="2">
        <v>0.32900000000000001</v>
      </c>
      <c r="T968" s="2">
        <v>7.8E-2</v>
      </c>
      <c r="U968" s="4">
        <f t="shared" si="60"/>
        <v>0.48925373654206</v>
      </c>
      <c r="V968" s="4">
        <f t="shared" si="61"/>
        <v>0.11599328708292</v>
      </c>
      <c r="W968" s="2">
        <v>0.78800000000000003</v>
      </c>
      <c r="X968" s="2">
        <v>2.6875777649999999</v>
      </c>
      <c r="Y968" s="1">
        <v>189</v>
      </c>
      <c r="Z968" s="1">
        <v>-1</v>
      </c>
      <c r="AC968" s="1">
        <v>0</v>
      </c>
      <c r="AE968" s="1">
        <v>21</v>
      </c>
      <c r="AF968" s="2">
        <v>5</v>
      </c>
      <c r="AG968" s="2">
        <v>2216.0988723567002</v>
      </c>
      <c r="AH968" s="2">
        <v>2191.73776071267</v>
      </c>
      <c r="AI968" s="1">
        <v>5</v>
      </c>
      <c r="AJ968" s="1" t="s">
        <v>653</v>
      </c>
      <c r="AK968" s="1">
        <v>597</v>
      </c>
      <c r="AL968" s="6">
        <v>0.2</v>
      </c>
      <c r="AM968" s="6">
        <v>0.2</v>
      </c>
      <c r="AN968">
        <f t="shared" si="62"/>
        <v>9.7850747308412006E-2</v>
      </c>
      <c r="AO968">
        <f t="shared" si="63"/>
        <v>2.3198657416584001E-2</v>
      </c>
    </row>
    <row r="969" spans="1:41" x14ac:dyDescent="0.25">
      <c r="A969" s="1">
        <v>96</v>
      </c>
      <c r="B969" s="1">
        <v>1</v>
      </c>
      <c r="C969" s="2">
        <v>13.7540166273</v>
      </c>
      <c r="D969" s="1">
        <v>599</v>
      </c>
      <c r="E969" s="1">
        <v>96</v>
      </c>
      <c r="F969" s="1">
        <v>1</v>
      </c>
      <c r="G969" s="1" t="s">
        <v>46</v>
      </c>
      <c r="H969" s="2">
        <v>4.1570113529999997</v>
      </c>
      <c r="I969" s="2">
        <v>0.34599999999999997</v>
      </c>
      <c r="J969" s="2">
        <v>111.48</v>
      </c>
      <c r="K969" s="2">
        <v>9.2870000000000008</v>
      </c>
      <c r="L969" s="2">
        <v>0.996</v>
      </c>
      <c r="M969" s="2">
        <v>3.4</v>
      </c>
      <c r="N969" s="2">
        <v>4.1390000000000002</v>
      </c>
      <c r="O969" s="2">
        <v>1.177</v>
      </c>
      <c r="P969" s="2">
        <v>110.992</v>
      </c>
      <c r="Q969" s="2">
        <v>31.576000000000001</v>
      </c>
      <c r="R969" s="2">
        <v>13.7540166273</v>
      </c>
      <c r="S969" s="2">
        <v>4.0579999999999998</v>
      </c>
      <c r="T969" s="2">
        <v>0.34599999999999997</v>
      </c>
      <c r="U969" s="4">
        <f t="shared" si="60"/>
        <v>55.813799473583401</v>
      </c>
      <c r="V969" s="4">
        <f t="shared" si="61"/>
        <v>4.7588897530457999</v>
      </c>
      <c r="W969" s="2">
        <v>0.97599999999999998</v>
      </c>
      <c r="X969" s="2">
        <v>0.999997099</v>
      </c>
      <c r="Y969" s="1">
        <v>189</v>
      </c>
      <c r="Z969" s="1">
        <v>-1</v>
      </c>
      <c r="AC969" s="1">
        <v>0</v>
      </c>
      <c r="AE969" s="1">
        <v>21</v>
      </c>
      <c r="AF969" s="2">
        <v>5</v>
      </c>
      <c r="AG969" s="2">
        <v>2216.0988723567002</v>
      </c>
      <c r="AH969" s="2">
        <v>2191.73776071267</v>
      </c>
      <c r="AI969" s="1">
        <v>5</v>
      </c>
      <c r="AJ969" s="1" t="s">
        <v>653</v>
      </c>
      <c r="AK969" s="1">
        <v>599</v>
      </c>
      <c r="AL969" s="6">
        <v>0.2</v>
      </c>
      <c r="AM969" s="6">
        <v>0.2</v>
      </c>
      <c r="AN969">
        <f t="shared" si="62"/>
        <v>11.162759894716681</v>
      </c>
      <c r="AO969">
        <f t="shared" si="63"/>
        <v>0.95177795060916004</v>
      </c>
    </row>
    <row r="970" spans="1:41" x14ac:dyDescent="0.25">
      <c r="A970" s="1">
        <v>96</v>
      </c>
      <c r="B970" s="1">
        <v>4</v>
      </c>
      <c r="C970" s="2">
        <v>0.56141456632999998</v>
      </c>
      <c r="D970" s="1">
        <v>600</v>
      </c>
      <c r="E970" s="1">
        <v>96</v>
      </c>
      <c r="F970" s="1">
        <v>4</v>
      </c>
      <c r="G970" s="1" t="s">
        <v>38</v>
      </c>
      <c r="H970" s="2">
        <v>12.89095367</v>
      </c>
      <c r="I970" s="2">
        <v>1.4830000000000001</v>
      </c>
      <c r="J970" s="2">
        <v>1017.657</v>
      </c>
      <c r="K970" s="2">
        <v>117.07299999999999</v>
      </c>
      <c r="L970" s="2">
        <v>0.995</v>
      </c>
      <c r="M970" s="2">
        <v>3.4</v>
      </c>
      <c r="N970" s="2">
        <v>12.829000000000001</v>
      </c>
      <c r="O970" s="2">
        <v>5.0419999999999998</v>
      </c>
      <c r="P970" s="2">
        <v>1012.795</v>
      </c>
      <c r="Q970" s="2">
        <v>398.04700000000003</v>
      </c>
      <c r="R970" s="2">
        <v>0.56141456632999998</v>
      </c>
      <c r="S970" s="2">
        <v>12.577999999999999</v>
      </c>
      <c r="T970" s="2">
        <v>1.4830000000000001</v>
      </c>
      <c r="U970" s="4">
        <f t="shared" si="60"/>
        <v>7.0614724152987396</v>
      </c>
      <c r="V970" s="4">
        <f t="shared" si="61"/>
        <v>0.83257780186739005</v>
      </c>
      <c r="W970" s="2">
        <v>0.97599999999999998</v>
      </c>
      <c r="X970" s="2">
        <v>0.99999877299999995</v>
      </c>
      <c r="Y970" s="1">
        <v>189</v>
      </c>
      <c r="Z970" s="1">
        <v>-1</v>
      </c>
      <c r="AC970" s="1">
        <v>0</v>
      </c>
      <c r="AE970" s="1">
        <v>21</v>
      </c>
      <c r="AF970" s="2">
        <v>5</v>
      </c>
      <c r="AG970" s="2">
        <v>2216.0988723567002</v>
      </c>
      <c r="AH970" s="2">
        <v>2191.73776071267</v>
      </c>
      <c r="AI970" s="1">
        <v>5</v>
      </c>
      <c r="AJ970" s="1" t="s">
        <v>653</v>
      </c>
      <c r="AK970" s="1">
        <v>600</v>
      </c>
      <c r="AL970" s="6">
        <v>0.2</v>
      </c>
      <c r="AM970" s="6">
        <v>0.2</v>
      </c>
      <c r="AN970">
        <f t="shared" si="62"/>
        <v>1.4122944830597479</v>
      </c>
      <c r="AO970">
        <f t="shared" si="63"/>
        <v>0.16651556037347803</v>
      </c>
    </row>
    <row r="971" spans="1:41" x14ac:dyDescent="0.25">
      <c r="A971" s="1">
        <v>96</v>
      </c>
      <c r="B971" s="1">
        <v>7</v>
      </c>
      <c r="C971" s="2">
        <v>3.9657043448999998</v>
      </c>
      <c r="D971" s="1">
        <v>601</v>
      </c>
      <c r="E971" s="1">
        <v>96</v>
      </c>
      <c r="F971" s="1">
        <v>7</v>
      </c>
      <c r="G971" s="1" t="s">
        <v>43</v>
      </c>
      <c r="H971" s="2">
        <v>6.1165702839999998</v>
      </c>
      <c r="I971" s="2">
        <v>0.503</v>
      </c>
      <c r="J971" s="2">
        <v>195.816</v>
      </c>
      <c r="K971" s="2">
        <v>16.11</v>
      </c>
      <c r="L971" s="2">
        <v>0.995</v>
      </c>
      <c r="M971" s="2">
        <v>3.4</v>
      </c>
      <c r="N971" s="2">
        <v>6.085</v>
      </c>
      <c r="O971" s="2">
        <v>1.7110000000000001</v>
      </c>
      <c r="P971" s="2">
        <v>194.8</v>
      </c>
      <c r="Q971" s="2">
        <v>54.774999999999999</v>
      </c>
      <c r="R971" s="2">
        <v>3.9657043448999998</v>
      </c>
      <c r="S971" s="2">
        <v>5.9660000000000002</v>
      </c>
      <c r="T971" s="2">
        <v>0.503</v>
      </c>
      <c r="U971" s="4">
        <f t="shared" si="60"/>
        <v>23.659392121673399</v>
      </c>
      <c r="V971" s="4">
        <f t="shared" si="61"/>
        <v>1.9947492854847</v>
      </c>
      <c r="W971" s="2">
        <v>0.97499999999999998</v>
      </c>
      <c r="X971" s="2">
        <v>1.000004764</v>
      </c>
      <c r="Y971" s="1">
        <v>189</v>
      </c>
      <c r="Z971" s="1">
        <v>-1</v>
      </c>
      <c r="AC971" s="1">
        <v>0</v>
      </c>
      <c r="AE971" s="1">
        <v>21</v>
      </c>
      <c r="AF971" s="2">
        <v>5</v>
      </c>
      <c r="AG971" s="2">
        <v>2216.0988723567002</v>
      </c>
      <c r="AH971" s="2">
        <v>2191.73776071267</v>
      </c>
      <c r="AI971" s="1">
        <v>5</v>
      </c>
      <c r="AJ971" s="1" t="s">
        <v>653</v>
      </c>
      <c r="AK971" s="1">
        <v>601</v>
      </c>
      <c r="AL971" s="6">
        <v>0.2</v>
      </c>
      <c r="AM971" s="6">
        <v>0.2</v>
      </c>
      <c r="AN971">
        <f t="shared" si="62"/>
        <v>4.7318784243346803</v>
      </c>
      <c r="AO971">
        <f t="shared" si="63"/>
        <v>0.39894985709694003</v>
      </c>
    </row>
    <row r="972" spans="1:41" x14ac:dyDescent="0.25">
      <c r="A972" s="1">
        <v>97</v>
      </c>
      <c r="B972" s="1">
        <v>7</v>
      </c>
      <c r="C972" s="2">
        <v>4.1753444969800002</v>
      </c>
      <c r="D972" s="1">
        <v>607</v>
      </c>
      <c r="E972" s="1">
        <v>97</v>
      </c>
      <c r="F972" s="1">
        <v>7</v>
      </c>
      <c r="G972" s="1" t="s">
        <v>43</v>
      </c>
      <c r="H972" s="2">
        <v>8.0610943989999999</v>
      </c>
      <c r="I972" s="2">
        <v>0.755</v>
      </c>
      <c r="J972" s="2">
        <v>615.77499999999998</v>
      </c>
      <c r="K972" s="2">
        <v>57.68</v>
      </c>
      <c r="L972" s="2">
        <v>0.85799999999999998</v>
      </c>
      <c r="M972" s="2">
        <v>0.83299999999999996</v>
      </c>
      <c r="N972" s="2">
        <v>6.9139999999999997</v>
      </c>
      <c r="O972" s="2">
        <v>0.629</v>
      </c>
      <c r="P972" s="2">
        <v>528.16300000000001</v>
      </c>
      <c r="Q972" s="2">
        <v>48.051000000000002</v>
      </c>
      <c r="R972" s="2">
        <v>4.1753444969800002</v>
      </c>
      <c r="S972" s="2">
        <v>6.9139999999999997</v>
      </c>
      <c r="T972" s="2">
        <v>0.629</v>
      </c>
      <c r="U972" s="4">
        <f t="shared" si="60"/>
        <v>28.86833185211972</v>
      </c>
      <c r="V972" s="4">
        <f t="shared" si="61"/>
        <v>2.6262916886004199</v>
      </c>
      <c r="W972" s="2">
        <v>0.85799999999999998</v>
      </c>
      <c r="X972" s="2">
        <v>0.83306189799999997</v>
      </c>
      <c r="Y972" s="1">
        <v>189</v>
      </c>
      <c r="Z972" s="1">
        <v>-1</v>
      </c>
      <c r="AC972" s="1">
        <v>0</v>
      </c>
      <c r="AE972" s="1">
        <v>21</v>
      </c>
      <c r="AF972" s="2">
        <v>5</v>
      </c>
      <c r="AG972" s="2">
        <v>2216.0988723567002</v>
      </c>
      <c r="AH972" s="2">
        <v>2191.73776071267</v>
      </c>
      <c r="AI972" s="1">
        <v>5</v>
      </c>
      <c r="AJ972" s="1" t="s">
        <v>653</v>
      </c>
      <c r="AK972" s="1">
        <v>607</v>
      </c>
      <c r="AL972" s="6">
        <v>0.2</v>
      </c>
      <c r="AM972" s="6">
        <v>0.2</v>
      </c>
      <c r="AN972">
        <f t="shared" si="62"/>
        <v>5.7736663704239444</v>
      </c>
      <c r="AO972">
        <f t="shared" si="63"/>
        <v>0.52525833772008401</v>
      </c>
    </row>
    <row r="973" spans="1:41" x14ac:dyDescent="0.25">
      <c r="A973" s="1">
        <v>97</v>
      </c>
      <c r="B973" s="1">
        <v>10</v>
      </c>
      <c r="C973" s="2">
        <v>0.821192168143</v>
      </c>
      <c r="D973" s="1">
        <v>608</v>
      </c>
      <c r="E973" s="1">
        <v>97</v>
      </c>
      <c r="F973" s="1">
        <v>10</v>
      </c>
      <c r="G973" s="1" t="s">
        <v>48</v>
      </c>
      <c r="H973" s="2">
        <v>3.067672929</v>
      </c>
      <c r="I973" s="2">
        <v>0.253</v>
      </c>
      <c r="J973" s="2">
        <v>405.178</v>
      </c>
      <c r="K973" s="2">
        <v>33.372999999999998</v>
      </c>
      <c r="L973" s="2">
        <v>0.85899999999999999</v>
      </c>
      <c r="M973" s="2">
        <v>0.83499999999999996</v>
      </c>
      <c r="N973" s="2">
        <v>2.637</v>
      </c>
      <c r="O973" s="2">
        <v>0.21099999999999999</v>
      </c>
      <c r="P973" s="2">
        <v>348.245</v>
      </c>
      <c r="Q973" s="2">
        <v>27.853000000000002</v>
      </c>
      <c r="R973" s="2">
        <v>0.821192168143</v>
      </c>
      <c r="S973" s="2">
        <v>2.637</v>
      </c>
      <c r="T973" s="2">
        <v>0.21099999999999999</v>
      </c>
      <c r="U973" s="4">
        <f t="shared" si="60"/>
        <v>2.165483747393091</v>
      </c>
      <c r="V973" s="4">
        <f t="shared" si="61"/>
        <v>0.173271547478173</v>
      </c>
      <c r="W973" s="2">
        <v>0.85899999999999999</v>
      </c>
      <c r="X973" s="2">
        <v>0.83459857400000004</v>
      </c>
      <c r="Y973" s="1">
        <v>189</v>
      </c>
      <c r="Z973" s="1">
        <v>-1</v>
      </c>
      <c r="AC973" s="1">
        <v>0</v>
      </c>
      <c r="AE973" s="1">
        <v>21</v>
      </c>
      <c r="AF973" s="2">
        <v>5</v>
      </c>
      <c r="AG973" s="2">
        <v>2216.0988723567002</v>
      </c>
      <c r="AH973" s="2">
        <v>2191.73776071267</v>
      </c>
      <c r="AI973" s="1">
        <v>5</v>
      </c>
      <c r="AJ973" s="1" t="s">
        <v>653</v>
      </c>
      <c r="AK973" s="1">
        <v>608</v>
      </c>
      <c r="AL973" s="6">
        <v>0.2</v>
      </c>
      <c r="AM973" s="6">
        <v>0.2</v>
      </c>
      <c r="AN973">
        <f t="shared" si="62"/>
        <v>0.4330967494786182</v>
      </c>
      <c r="AO973">
        <f t="shared" si="63"/>
        <v>3.4654309495634604E-2</v>
      </c>
    </row>
    <row r="974" spans="1:41" x14ac:dyDescent="0.25">
      <c r="A974" s="1">
        <v>97</v>
      </c>
      <c r="B974" s="1">
        <v>11</v>
      </c>
      <c r="C974" s="2">
        <v>37.838593300799999</v>
      </c>
      <c r="D974" s="1">
        <v>609</v>
      </c>
      <c r="E974" s="1">
        <v>97</v>
      </c>
      <c r="F974" s="1">
        <v>11</v>
      </c>
      <c r="G974" s="1" t="s">
        <v>41</v>
      </c>
      <c r="H974" s="2">
        <v>1.885574635</v>
      </c>
      <c r="I974" s="2">
        <v>0.15</v>
      </c>
      <c r="J974" s="2">
        <v>1178.991</v>
      </c>
      <c r="K974" s="2">
        <v>93.84</v>
      </c>
      <c r="L974" s="2">
        <v>0.86399999999999999</v>
      </c>
      <c r="M974" s="2">
        <v>0.83799999999999997</v>
      </c>
      <c r="N974" s="2">
        <v>1.629</v>
      </c>
      <c r="O974" s="2">
        <v>0.126</v>
      </c>
      <c r="P974" s="2">
        <v>1018.261</v>
      </c>
      <c r="Q974" s="2">
        <v>78.664000000000001</v>
      </c>
      <c r="R974" s="2">
        <v>37.838593300799999</v>
      </c>
      <c r="S974" s="2">
        <v>1.629</v>
      </c>
      <c r="T974" s="2">
        <v>0.126</v>
      </c>
      <c r="U974" s="4">
        <f t="shared" si="60"/>
        <v>61.6390684870032</v>
      </c>
      <c r="V974" s="4">
        <f t="shared" si="61"/>
        <v>4.7676627559008002</v>
      </c>
      <c r="W974" s="2">
        <v>0.86399999999999999</v>
      </c>
      <c r="X974" s="2">
        <v>0.83828282499999995</v>
      </c>
      <c r="Y974" s="1">
        <v>189</v>
      </c>
      <c r="Z974" s="1">
        <v>-1</v>
      </c>
      <c r="AC974" s="1">
        <v>0</v>
      </c>
      <c r="AE974" s="1">
        <v>21</v>
      </c>
      <c r="AF974" s="2">
        <v>5</v>
      </c>
      <c r="AG974" s="2">
        <v>2216.0988723567002</v>
      </c>
      <c r="AH974" s="2">
        <v>2191.73776071267</v>
      </c>
      <c r="AI974" s="1">
        <v>5</v>
      </c>
      <c r="AJ974" s="1" t="s">
        <v>653</v>
      </c>
      <c r="AK974" s="1">
        <v>609</v>
      </c>
      <c r="AL974" s="6">
        <v>0.2</v>
      </c>
      <c r="AM974" s="6">
        <v>0.2</v>
      </c>
      <c r="AN974">
        <f t="shared" si="62"/>
        <v>12.327813697400641</v>
      </c>
      <c r="AO974">
        <f t="shared" si="63"/>
        <v>0.95353255118016012</v>
      </c>
    </row>
    <row r="975" spans="1:41" x14ac:dyDescent="0.25">
      <c r="A975" s="1">
        <v>97</v>
      </c>
      <c r="B975" s="1">
        <v>13</v>
      </c>
      <c r="C975" s="2">
        <v>24.922434614499998</v>
      </c>
      <c r="D975" s="1">
        <v>611</v>
      </c>
      <c r="E975" s="1">
        <v>97</v>
      </c>
      <c r="F975" s="1">
        <v>13</v>
      </c>
      <c r="G975" s="1" t="s">
        <v>42</v>
      </c>
      <c r="H975" s="2">
        <v>2.5135036099999999</v>
      </c>
      <c r="I975" s="2">
        <v>0.2</v>
      </c>
      <c r="J975" s="2">
        <v>2832.0839999999998</v>
      </c>
      <c r="K975" s="2">
        <v>225.47900000000001</v>
      </c>
      <c r="L975" s="2">
        <v>0.875</v>
      </c>
      <c r="M975" s="2">
        <v>0.85599999999999998</v>
      </c>
      <c r="N975" s="2">
        <v>2.1989999999999998</v>
      </c>
      <c r="O975" s="2">
        <v>0.17100000000000001</v>
      </c>
      <c r="P975" s="2">
        <v>2477.6779999999999</v>
      </c>
      <c r="Q975" s="2">
        <v>193.03800000000001</v>
      </c>
      <c r="R975" s="2">
        <v>24.922434614499998</v>
      </c>
      <c r="S975" s="2">
        <v>2.1989999999999998</v>
      </c>
      <c r="T975" s="2">
        <v>0.17100000000000001</v>
      </c>
      <c r="U975" s="4">
        <f t="shared" si="60"/>
        <v>54.804433717285491</v>
      </c>
      <c r="V975" s="4">
        <f t="shared" si="61"/>
        <v>4.2617363190794997</v>
      </c>
      <c r="W975" s="2">
        <v>0.875</v>
      </c>
      <c r="X975" s="2">
        <v>0.856125303</v>
      </c>
      <c r="Y975" s="1">
        <v>189</v>
      </c>
      <c r="Z975" s="1">
        <v>-1</v>
      </c>
      <c r="AC975" s="1">
        <v>0</v>
      </c>
      <c r="AE975" s="1">
        <v>21</v>
      </c>
      <c r="AF975" s="2">
        <v>5</v>
      </c>
      <c r="AG975" s="2">
        <v>2216.0988723567002</v>
      </c>
      <c r="AH975" s="2">
        <v>2191.73776071267</v>
      </c>
      <c r="AI975" s="1">
        <v>5</v>
      </c>
      <c r="AJ975" s="1" t="s">
        <v>653</v>
      </c>
      <c r="AK975" s="1">
        <v>611</v>
      </c>
      <c r="AL975" s="6">
        <v>0.2</v>
      </c>
      <c r="AM975" s="6">
        <v>0.2</v>
      </c>
      <c r="AN975">
        <f t="shared" si="62"/>
        <v>10.960886743457099</v>
      </c>
      <c r="AO975">
        <f t="shared" si="63"/>
        <v>0.85234726381589998</v>
      </c>
    </row>
    <row r="976" spans="1:41" x14ac:dyDescent="0.25">
      <c r="A976" s="1">
        <v>98</v>
      </c>
      <c r="B976" s="1">
        <v>1</v>
      </c>
      <c r="C976" s="2">
        <v>16.9000518617</v>
      </c>
      <c r="D976" s="1">
        <v>612</v>
      </c>
      <c r="E976" s="1">
        <v>98</v>
      </c>
      <c r="F976" s="1">
        <v>1</v>
      </c>
      <c r="G976" s="1" t="s">
        <v>46</v>
      </c>
      <c r="H976" s="2">
        <v>5.2336906460000003</v>
      </c>
      <c r="I976" s="2">
        <v>0.48299999999999998</v>
      </c>
      <c r="J976" s="2">
        <v>1131.223</v>
      </c>
      <c r="K976" s="2">
        <v>104.393</v>
      </c>
      <c r="L976" s="2">
        <v>1.01</v>
      </c>
      <c r="M976" s="2">
        <v>2</v>
      </c>
      <c r="N976" s="2">
        <v>5.2859999999999996</v>
      </c>
      <c r="O976" s="2">
        <v>0.96599999999999997</v>
      </c>
      <c r="P976" s="2">
        <v>1142.425</v>
      </c>
      <c r="Q976" s="2">
        <v>208.786</v>
      </c>
      <c r="R976" s="2">
        <v>16.9000518617</v>
      </c>
      <c r="S976" s="2">
        <v>4.367</v>
      </c>
      <c r="T976" s="2">
        <v>0.39800000000000002</v>
      </c>
      <c r="U976" s="4">
        <f t="shared" si="60"/>
        <v>73.802526480043895</v>
      </c>
      <c r="V976" s="4">
        <f t="shared" si="61"/>
        <v>6.7262206409566003</v>
      </c>
      <c r="W976" s="2">
        <v>0.83399999999999996</v>
      </c>
      <c r="X976" s="2">
        <v>0.82413483200000004</v>
      </c>
      <c r="Y976" s="1">
        <v>189</v>
      </c>
      <c r="Z976" s="1">
        <v>-1</v>
      </c>
      <c r="AC976" s="1">
        <v>0</v>
      </c>
      <c r="AE976" s="1">
        <v>21</v>
      </c>
      <c r="AF976" s="2">
        <v>5</v>
      </c>
      <c r="AG976" s="2">
        <v>2216.0988723567002</v>
      </c>
      <c r="AH976" s="2">
        <v>2191.73776071267</v>
      </c>
      <c r="AI976" s="1">
        <v>5</v>
      </c>
      <c r="AJ976" s="1" t="s">
        <v>653</v>
      </c>
      <c r="AK976" s="1">
        <v>612</v>
      </c>
      <c r="AL976" s="6">
        <v>0.2</v>
      </c>
      <c r="AM976" s="6">
        <v>0.2</v>
      </c>
      <c r="AN976">
        <f t="shared" si="62"/>
        <v>14.76050529600878</v>
      </c>
      <c r="AO976">
        <f t="shared" si="63"/>
        <v>1.3452441281913201</v>
      </c>
    </row>
    <row r="977" spans="1:41" x14ac:dyDescent="0.25">
      <c r="A977" s="1">
        <v>98</v>
      </c>
      <c r="B977" s="1">
        <v>4</v>
      </c>
      <c r="C977" s="2">
        <v>3.3480724897099998</v>
      </c>
      <c r="D977" s="1">
        <v>614</v>
      </c>
      <c r="E977" s="1">
        <v>98</v>
      </c>
      <c r="F977" s="1">
        <v>4</v>
      </c>
      <c r="G977" s="1" t="s">
        <v>38</v>
      </c>
      <c r="H977" s="2">
        <v>14.81455255</v>
      </c>
      <c r="I977" s="2">
        <v>1.917</v>
      </c>
      <c r="J977" s="2">
        <v>197.69</v>
      </c>
      <c r="K977" s="2">
        <v>25.577999999999999</v>
      </c>
      <c r="L977" s="2">
        <v>1.0069999999999999</v>
      </c>
      <c r="M977" s="2">
        <v>2</v>
      </c>
      <c r="N977" s="2">
        <v>14.917999999999999</v>
      </c>
      <c r="O977" s="2">
        <v>3.8340000000000001</v>
      </c>
      <c r="P977" s="2">
        <v>199.07</v>
      </c>
      <c r="Q977" s="2">
        <v>51.156999999999996</v>
      </c>
      <c r="R977" s="2">
        <v>3.3480724897099998</v>
      </c>
      <c r="S977" s="2">
        <v>12.189</v>
      </c>
      <c r="T977" s="2">
        <v>1.5620000000000001</v>
      </c>
      <c r="U977" s="4">
        <f t="shared" si="60"/>
        <v>40.809655577075191</v>
      </c>
      <c r="V977" s="4">
        <f t="shared" si="61"/>
        <v>5.22968922892702</v>
      </c>
      <c r="W977" s="2">
        <v>0.82299999999999995</v>
      </c>
      <c r="X977" s="2">
        <v>0.81494539899999996</v>
      </c>
      <c r="Y977" s="1">
        <v>189</v>
      </c>
      <c r="Z977" s="1">
        <v>-1</v>
      </c>
      <c r="AC977" s="1">
        <v>0</v>
      </c>
      <c r="AE977" s="1">
        <v>21</v>
      </c>
      <c r="AF977" s="2">
        <v>5</v>
      </c>
      <c r="AG977" s="2">
        <v>2216.0988723567002</v>
      </c>
      <c r="AH977" s="2">
        <v>2191.73776071267</v>
      </c>
      <c r="AI977" s="1">
        <v>5</v>
      </c>
      <c r="AJ977" s="1" t="s">
        <v>653</v>
      </c>
      <c r="AK977" s="1">
        <v>614</v>
      </c>
      <c r="AL977" s="6">
        <v>0.2</v>
      </c>
      <c r="AM977" s="6">
        <v>0.2</v>
      </c>
      <c r="AN977">
        <f t="shared" si="62"/>
        <v>8.1619311154150385</v>
      </c>
      <c r="AO977">
        <f t="shared" si="63"/>
        <v>1.0459378457854041</v>
      </c>
    </row>
    <row r="978" spans="1:41" x14ac:dyDescent="0.25">
      <c r="A978" s="1">
        <v>98</v>
      </c>
      <c r="B978" s="1">
        <v>7</v>
      </c>
      <c r="C978" s="2">
        <v>14.2631970464</v>
      </c>
      <c r="D978" s="1">
        <v>615</v>
      </c>
      <c r="E978" s="1">
        <v>98</v>
      </c>
      <c r="F978" s="1">
        <v>7</v>
      </c>
      <c r="G978" s="1" t="s">
        <v>43</v>
      </c>
      <c r="H978" s="2">
        <v>8.2347231409999999</v>
      </c>
      <c r="I978" s="2">
        <v>0.77</v>
      </c>
      <c r="J978" s="2">
        <v>1166.7239999999999</v>
      </c>
      <c r="K978" s="2">
        <v>109.158</v>
      </c>
      <c r="L978" s="2">
        <v>1.012</v>
      </c>
      <c r="M978" s="2">
        <v>2</v>
      </c>
      <c r="N978" s="2">
        <v>8.3360000000000003</v>
      </c>
      <c r="O978" s="2">
        <v>1.5409999999999999</v>
      </c>
      <c r="P978" s="2">
        <v>1181.0740000000001</v>
      </c>
      <c r="Q978" s="2">
        <v>218.316</v>
      </c>
      <c r="R978" s="2">
        <v>14.2631970464</v>
      </c>
      <c r="S978" s="2">
        <v>6.9580000000000002</v>
      </c>
      <c r="T978" s="2">
        <v>0.64300000000000002</v>
      </c>
      <c r="U978" s="4">
        <f t="shared" si="60"/>
        <v>99.243325048851204</v>
      </c>
      <c r="V978" s="4">
        <f t="shared" si="61"/>
        <v>9.1712357008352008</v>
      </c>
      <c r="W978" s="2">
        <v>0.84499999999999997</v>
      </c>
      <c r="X978" s="2">
        <v>0.83494702399999998</v>
      </c>
      <c r="Y978" s="1">
        <v>189</v>
      </c>
      <c r="Z978" s="1">
        <v>-1</v>
      </c>
      <c r="AC978" s="1">
        <v>0</v>
      </c>
      <c r="AE978" s="1">
        <v>21</v>
      </c>
      <c r="AF978" s="2">
        <v>5</v>
      </c>
      <c r="AG978" s="2">
        <v>2216.0988723567002</v>
      </c>
      <c r="AH978" s="2">
        <v>2191.73776071267</v>
      </c>
      <c r="AI978" s="1">
        <v>5</v>
      </c>
      <c r="AJ978" s="1" t="s">
        <v>653</v>
      </c>
      <c r="AK978" s="1">
        <v>615</v>
      </c>
      <c r="AL978" s="6">
        <v>0.2</v>
      </c>
      <c r="AM978" s="6">
        <v>0.2</v>
      </c>
      <c r="AN978">
        <f t="shared" si="62"/>
        <v>19.848665009770244</v>
      </c>
      <c r="AO978">
        <f t="shared" si="63"/>
        <v>1.8342471401670402</v>
      </c>
    </row>
    <row r="979" spans="1:41" x14ac:dyDescent="0.25">
      <c r="A979" s="1">
        <v>98</v>
      </c>
      <c r="B979" s="1">
        <v>8</v>
      </c>
      <c r="C979" s="2">
        <v>1.1733913037100001</v>
      </c>
      <c r="D979" s="1">
        <v>616</v>
      </c>
      <c r="E979" s="1">
        <v>98</v>
      </c>
      <c r="F979" s="1">
        <v>8</v>
      </c>
      <c r="G979" s="1" t="s">
        <v>50</v>
      </c>
      <c r="H979" s="2">
        <v>10.20927228</v>
      </c>
      <c r="I979" s="2">
        <v>0.99299999999999999</v>
      </c>
      <c r="J979" s="2">
        <v>222.20400000000001</v>
      </c>
      <c r="K979" s="2">
        <v>21.614000000000001</v>
      </c>
      <c r="L979" s="2">
        <v>1.012</v>
      </c>
      <c r="M979" s="2">
        <v>2</v>
      </c>
      <c r="N979" s="2">
        <v>10.335000000000001</v>
      </c>
      <c r="O979" s="2">
        <v>1.986</v>
      </c>
      <c r="P979" s="2">
        <v>224.947</v>
      </c>
      <c r="Q979" s="2">
        <v>43.228000000000002</v>
      </c>
      <c r="R979" s="2">
        <v>1.1733913037100001</v>
      </c>
      <c r="S979" s="2">
        <v>8.6509999999999998</v>
      </c>
      <c r="T979" s="2">
        <v>0.83099999999999996</v>
      </c>
      <c r="U979" s="4">
        <f t="shared" si="60"/>
        <v>10.151008168395212</v>
      </c>
      <c r="V979" s="4">
        <f t="shared" si="61"/>
        <v>0.97508817338301002</v>
      </c>
      <c r="W979" s="2">
        <v>0.84699999999999998</v>
      </c>
      <c r="X979" s="2">
        <v>0.83697920100000001</v>
      </c>
      <c r="Y979" s="1">
        <v>189</v>
      </c>
      <c r="Z979" s="1">
        <v>-1</v>
      </c>
      <c r="AC979" s="1">
        <v>0</v>
      </c>
      <c r="AE979" s="1">
        <v>21</v>
      </c>
      <c r="AF979" s="2">
        <v>5</v>
      </c>
      <c r="AG979" s="2">
        <v>2216.0988723567002</v>
      </c>
      <c r="AH979" s="2">
        <v>2191.73776071267</v>
      </c>
      <c r="AI979" s="1">
        <v>5</v>
      </c>
      <c r="AJ979" s="1" t="s">
        <v>653</v>
      </c>
      <c r="AK979" s="1">
        <v>616</v>
      </c>
      <c r="AL979" s="6">
        <v>0.2</v>
      </c>
      <c r="AM979" s="6">
        <v>0.2</v>
      </c>
      <c r="AN979">
        <f t="shared" si="62"/>
        <v>2.0302016336790425</v>
      </c>
      <c r="AO979">
        <f t="shared" si="63"/>
        <v>0.19501763467660202</v>
      </c>
    </row>
    <row r="980" spans="1:41" x14ac:dyDescent="0.25">
      <c r="A980" s="1">
        <v>98</v>
      </c>
      <c r="B980" s="1">
        <v>10</v>
      </c>
      <c r="C980" s="2">
        <v>2.6516989243800002</v>
      </c>
      <c r="D980" s="1">
        <v>617</v>
      </c>
      <c r="E980" s="1">
        <v>98</v>
      </c>
      <c r="F980" s="1">
        <v>10</v>
      </c>
      <c r="G980" s="1" t="s">
        <v>48</v>
      </c>
      <c r="H980" s="2">
        <v>3.1393900029999999</v>
      </c>
      <c r="I980" s="2">
        <v>0.25800000000000001</v>
      </c>
      <c r="J980" s="2">
        <v>135.88800000000001</v>
      </c>
      <c r="K980" s="2">
        <v>11.178000000000001</v>
      </c>
      <c r="L980" s="2">
        <v>1.012</v>
      </c>
      <c r="M980" s="2">
        <v>2</v>
      </c>
      <c r="N980" s="2">
        <v>3.1789999999999998</v>
      </c>
      <c r="O980" s="2">
        <v>0.51600000000000001</v>
      </c>
      <c r="P980" s="2">
        <v>137.58699999999999</v>
      </c>
      <c r="Q980" s="2">
        <v>22.356000000000002</v>
      </c>
      <c r="R980" s="2">
        <v>2.6516989243800002</v>
      </c>
      <c r="S980" s="2">
        <v>2.6579999999999999</v>
      </c>
      <c r="T980" s="2">
        <v>0.216</v>
      </c>
      <c r="U980" s="4">
        <f t="shared" si="60"/>
        <v>7.0482157410020401</v>
      </c>
      <c r="V980" s="4">
        <f t="shared" si="61"/>
        <v>0.57276696766608004</v>
      </c>
      <c r="W980" s="2">
        <v>0.84699999999999998</v>
      </c>
      <c r="X980" s="2">
        <v>0.83642635300000001</v>
      </c>
      <c r="Y980" s="1">
        <v>189</v>
      </c>
      <c r="Z980" s="1">
        <v>-1</v>
      </c>
      <c r="AC980" s="1">
        <v>0</v>
      </c>
      <c r="AE980" s="1">
        <v>21</v>
      </c>
      <c r="AF980" s="2">
        <v>5</v>
      </c>
      <c r="AG980" s="2">
        <v>2216.0988723567002</v>
      </c>
      <c r="AH980" s="2">
        <v>2191.73776071267</v>
      </c>
      <c r="AI980" s="1">
        <v>5</v>
      </c>
      <c r="AJ980" s="1" t="s">
        <v>653</v>
      </c>
      <c r="AK980" s="1">
        <v>617</v>
      </c>
      <c r="AL980" s="6">
        <v>0.2</v>
      </c>
      <c r="AM980" s="6">
        <v>0.2</v>
      </c>
      <c r="AN980">
        <f t="shared" si="62"/>
        <v>1.4096431482004081</v>
      </c>
      <c r="AO980">
        <f t="shared" si="63"/>
        <v>0.11455339353321602</v>
      </c>
    </row>
    <row r="981" spans="1:41" x14ac:dyDescent="0.25">
      <c r="A981" s="1">
        <v>98</v>
      </c>
      <c r="B981" s="1">
        <v>11</v>
      </c>
      <c r="C981" s="2">
        <v>45.787055998299998</v>
      </c>
      <c r="D981" s="1">
        <v>618</v>
      </c>
      <c r="E981" s="1">
        <v>98</v>
      </c>
      <c r="F981" s="1">
        <v>11</v>
      </c>
      <c r="G981" s="1" t="s">
        <v>41</v>
      </c>
      <c r="H981" s="2">
        <v>1.9359783020000001</v>
      </c>
      <c r="I981" s="2">
        <v>0.155</v>
      </c>
      <c r="J981" s="2">
        <v>605.947</v>
      </c>
      <c r="K981" s="2">
        <v>48.476999999999997</v>
      </c>
      <c r="L981" s="2">
        <v>1.012</v>
      </c>
      <c r="M981" s="2">
        <v>2</v>
      </c>
      <c r="N981" s="2">
        <v>1.96</v>
      </c>
      <c r="O981" s="2">
        <v>0.31</v>
      </c>
      <c r="P981" s="2">
        <v>613.41999999999996</v>
      </c>
      <c r="Q981" s="2">
        <v>96.953999999999994</v>
      </c>
      <c r="R981" s="2">
        <v>45.787055998299998</v>
      </c>
      <c r="S981" s="2">
        <v>1.647</v>
      </c>
      <c r="T981" s="2">
        <v>0.13</v>
      </c>
      <c r="U981" s="4">
        <f t="shared" si="60"/>
        <v>75.4112812292001</v>
      </c>
      <c r="V981" s="4">
        <f t="shared" si="61"/>
        <v>5.9523172797789998</v>
      </c>
      <c r="W981" s="2">
        <v>0.85</v>
      </c>
      <c r="X981" s="2">
        <v>0.83988358100000005</v>
      </c>
      <c r="Y981" s="1">
        <v>189</v>
      </c>
      <c r="Z981" s="1">
        <v>-1</v>
      </c>
      <c r="AC981" s="1">
        <v>0</v>
      </c>
      <c r="AE981" s="1">
        <v>21</v>
      </c>
      <c r="AF981" s="2">
        <v>5</v>
      </c>
      <c r="AG981" s="2">
        <v>2216.0988723567002</v>
      </c>
      <c r="AH981" s="2">
        <v>2191.73776071267</v>
      </c>
      <c r="AI981" s="1">
        <v>5</v>
      </c>
      <c r="AJ981" s="1" t="s">
        <v>653</v>
      </c>
      <c r="AK981" s="1">
        <v>618</v>
      </c>
      <c r="AL981" s="6">
        <v>0.2</v>
      </c>
      <c r="AM981" s="6">
        <v>0.2</v>
      </c>
      <c r="AN981">
        <f t="shared" si="62"/>
        <v>15.082256245840021</v>
      </c>
      <c r="AO981">
        <f t="shared" si="63"/>
        <v>1.1904634559558001</v>
      </c>
    </row>
    <row r="982" spans="1:41" x14ac:dyDescent="0.25">
      <c r="A982" s="1">
        <v>98</v>
      </c>
      <c r="B982" s="1">
        <v>12</v>
      </c>
      <c r="C982" s="2">
        <v>0.42525905056399999</v>
      </c>
      <c r="D982" s="1">
        <v>619</v>
      </c>
      <c r="E982" s="1">
        <v>98</v>
      </c>
      <c r="F982" s="1">
        <v>12</v>
      </c>
      <c r="G982" s="1" t="s">
        <v>47</v>
      </c>
      <c r="H982" s="2">
        <v>0.59177665800000001</v>
      </c>
      <c r="I982" s="2">
        <v>4.1000000000000002E-2</v>
      </c>
      <c r="J982" s="2">
        <v>1.0649999999999999</v>
      </c>
      <c r="K982" s="2">
        <v>7.2999999999999995E-2</v>
      </c>
      <c r="L982" s="2">
        <v>1.016</v>
      </c>
      <c r="M982" s="2">
        <v>2</v>
      </c>
      <c r="N982" s="2">
        <v>0.60199999999999998</v>
      </c>
      <c r="O982" s="2">
        <v>8.1000000000000003E-2</v>
      </c>
      <c r="P982" s="2">
        <v>1.083</v>
      </c>
      <c r="Q982" s="2">
        <v>0.14699999999999999</v>
      </c>
      <c r="R982" s="2">
        <v>0.42525905056399999</v>
      </c>
      <c r="S982" s="2">
        <v>0.50800000000000001</v>
      </c>
      <c r="T982" s="2">
        <v>3.5000000000000003E-2</v>
      </c>
      <c r="U982" s="4">
        <f t="shared" si="60"/>
        <v>0.21603159768651201</v>
      </c>
      <c r="V982" s="4">
        <f t="shared" si="61"/>
        <v>1.4884066769740001E-2</v>
      </c>
      <c r="W982" s="2">
        <v>0.85799999999999998</v>
      </c>
      <c r="X982" s="2">
        <v>0.84853088700000001</v>
      </c>
      <c r="Y982" s="1">
        <v>189</v>
      </c>
      <c r="Z982" s="1">
        <v>-1</v>
      </c>
      <c r="AC982" s="1">
        <v>0</v>
      </c>
      <c r="AE982" s="1">
        <v>21</v>
      </c>
      <c r="AF982" s="2">
        <v>5</v>
      </c>
      <c r="AG982" s="2">
        <v>2216.0988723567002</v>
      </c>
      <c r="AH982" s="2">
        <v>2191.73776071267</v>
      </c>
      <c r="AI982" s="1">
        <v>5</v>
      </c>
      <c r="AJ982" s="1" t="s">
        <v>653</v>
      </c>
      <c r="AK982" s="1">
        <v>619</v>
      </c>
      <c r="AL982" s="6">
        <v>0.2</v>
      </c>
      <c r="AM982" s="6">
        <v>0.2</v>
      </c>
      <c r="AN982">
        <f t="shared" si="62"/>
        <v>4.3206319537302404E-2</v>
      </c>
      <c r="AO982">
        <f t="shared" si="63"/>
        <v>2.9768133539480003E-3</v>
      </c>
    </row>
    <row r="983" spans="1:41" x14ac:dyDescent="0.25">
      <c r="A983" s="1">
        <v>98</v>
      </c>
      <c r="B983" s="1">
        <v>13</v>
      </c>
      <c r="C983" s="2">
        <v>110.194386787</v>
      </c>
      <c r="D983" s="1">
        <v>620</v>
      </c>
      <c r="E983" s="1">
        <v>98</v>
      </c>
      <c r="F983" s="1">
        <v>13</v>
      </c>
      <c r="G983" s="1" t="s">
        <v>42</v>
      </c>
      <c r="H983" s="2">
        <v>2.252586027</v>
      </c>
      <c r="I983" s="2">
        <v>0.17599999999999999</v>
      </c>
      <c r="J983" s="2">
        <v>2135.0039999999999</v>
      </c>
      <c r="K983" s="2">
        <v>166.45699999999999</v>
      </c>
      <c r="L983" s="2">
        <v>1.0169999999999999</v>
      </c>
      <c r="M983" s="2">
        <v>2</v>
      </c>
      <c r="N983" s="2">
        <v>2.29</v>
      </c>
      <c r="O983" s="2">
        <v>0.35099999999999998</v>
      </c>
      <c r="P983" s="2">
        <v>2170.5549999999998</v>
      </c>
      <c r="Q983" s="2">
        <v>332.91500000000002</v>
      </c>
      <c r="R983" s="2">
        <v>110.194386787</v>
      </c>
      <c r="S983" s="2">
        <v>1.946</v>
      </c>
      <c r="T983" s="2">
        <v>0.15</v>
      </c>
      <c r="U983" s="4">
        <f t="shared" si="60"/>
        <v>214.438276687502</v>
      </c>
      <c r="V983" s="4">
        <f t="shared" si="61"/>
        <v>16.529158018049998</v>
      </c>
      <c r="W983" s="2">
        <v>0.86399999999999999</v>
      </c>
      <c r="X983" s="2">
        <v>0.85633789900000001</v>
      </c>
      <c r="Y983" s="1">
        <v>189</v>
      </c>
      <c r="Z983" s="1">
        <v>-1</v>
      </c>
      <c r="AC983" s="1">
        <v>0</v>
      </c>
      <c r="AE983" s="1">
        <v>21</v>
      </c>
      <c r="AF983" s="2">
        <v>5</v>
      </c>
      <c r="AG983" s="2">
        <v>2216.0988723567002</v>
      </c>
      <c r="AH983" s="2">
        <v>2191.73776071267</v>
      </c>
      <c r="AI983" s="1">
        <v>5</v>
      </c>
      <c r="AJ983" s="1" t="s">
        <v>653</v>
      </c>
      <c r="AK983" s="1">
        <v>620</v>
      </c>
      <c r="AL983" s="6">
        <v>0.2</v>
      </c>
      <c r="AM983" s="6">
        <v>0.2</v>
      </c>
      <c r="AN983">
        <f t="shared" si="62"/>
        <v>42.887655337500405</v>
      </c>
      <c r="AO983">
        <f t="shared" si="63"/>
        <v>3.3058316036099997</v>
      </c>
    </row>
    <row r="984" spans="1:41" x14ac:dyDescent="0.25">
      <c r="A984" s="1">
        <v>18</v>
      </c>
      <c r="B984" s="1">
        <v>1</v>
      </c>
      <c r="C984" s="2">
        <v>1.3232278792300001</v>
      </c>
      <c r="D984" s="1">
        <v>78</v>
      </c>
      <c r="E984" s="1">
        <v>18</v>
      </c>
      <c r="F984" s="1">
        <v>1</v>
      </c>
      <c r="G984" s="1" t="s">
        <v>46</v>
      </c>
      <c r="H984" s="2">
        <v>3.1521646809999999</v>
      </c>
      <c r="I984" s="2">
        <v>0.14399999999999999</v>
      </c>
      <c r="J984" s="2">
        <v>1003.3869999999999</v>
      </c>
      <c r="K984" s="2">
        <v>45.863999999999997</v>
      </c>
      <c r="L984" s="2">
        <v>0.58399999999999996</v>
      </c>
      <c r="M984" s="2">
        <v>0.53</v>
      </c>
      <c r="N984" s="2">
        <v>1.84</v>
      </c>
      <c r="O984" s="2">
        <v>7.5999999999999998E-2</v>
      </c>
      <c r="P984" s="2">
        <v>585.79700000000003</v>
      </c>
      <c r="Q984" s="2">
        <v>24.292999999999999</v>
      </c>
      <c r="R984" s="2">
        <v>1.3232278792300001</v>
      </c>
      <c r="S984" s="2">
        <v>1.6479999999999999</v>
      </c>
      <c r="T984" s="2">
        <v>7.0000000000000007E-2</v>
      </c>
      <c r="U984" s="4">
        <f t="shared" si="60"/>
        <v>2.1806795449710399</v>
      </c>
      <c r="V984" s="4">
        <f t="shared" si="61"/>
        <v>9.262595154610001E-2</v>
      </c>
      <c r="W984" s="2">
        <v>0.52300000000000002</v>
      </c>
      <c r="X984" s="2">
        <v>0.482704839</v>
      </c>
      <c r="Y984" s="1">
        <v>190</v>
      </c>
      <c r="Z984" s="1">
        <v>-1</v>
      </c>
      <c r="AC984" s="1">
        <v>0</v>
      </c>
      <c r="AE984" s="1">
        <v>22</v>
      </c>
      <c r="AF984" s="2">
        <v>5</v>
      </c>
      <c r="AG984" s="2">
        <v>961.47389091809998</v>
      </c>
      <c r="AH984" s="2">
        <v>933.67612297555002</v>
      </c>
      <c r="AI984" s="1">
        <v>5</v>
      </c>
      <c r="AJ984" s="1" t="s">
        <v>653</v>
      </c>
      <c r="AK984" s="1">
        <v>78</v>
      </c>
      <c r="AL984" s="6">
        <v>0.2</v>
      </c>
      <c r="AM984" s="6">
        <v>0.2</v>
      </c>
      <c r="AN984">
        <f t="shared" si="62"/>
        <v>0.43613590899420801</v>
      </c>
      <c r="AO984">
        <f t="shared" si="63"/>
        <v>1.8525190309220004E-2</v>
      </c>
    </row>
    <row r="985" spans="1:41" x14ac:dyDescent="0.25">
      <c r="A985" s="1">
        <v>18</v>
      </c>
      <c r="B985" s="1">
        <v>2</v>
      </c>
      <c r="C985" s="2">
        <v>3.1238478824100002</v>
      </c>
      <c r="D985" s="1">
        <v>79</v>
      </c>
      <c r="E985" s="1">
        <v>18</v>
      </c>
      <c r="F985" s="1">
        <v>2</v>
      </c>
      <c r="G985" s="1" t="s">
        <v>39</v>
      </c>
      <c r="H985" s="2">
        <v>6.3654747819999997</v>
      </c>
      <c r="I985" s="2">
        <v>0.317</v>
      </c>
      <c r="J985" s="2">
        <v>3149.375</v>
      </c>
      <c r="K985" s="2">
        <v>157.071</v>
      </c>
      <c r="L985" s="2">
        <v>0.58199999999999996</v>
      </c>
      <c r="M985" s="2">
        <v>0.52700000000000002</v>
      </c>
      <c r="N985" s="2">
        <v>3.702</v>
      </c>
      <c r="O985" s="2">
        <v>0.16700000000000001</v>
      </c>
      <c r="P985" s="2">
        <v>1831.62</v>
      </c>
      <c r="Q985" s="2">
        <v>82.709000000000003</v>
      </c>
      <c r="R985" s="2">
        <v>3.1238478824100002</v>
      </c>
      <c r="S985" s="2">
        <v>3.3140000000000001</v>
      </c>
      <c r="T985" s="2">
        <v>0.152</v>
      </c>
      <c r="U985" s="4">
        <f t="shared" si="60"/>
        <v>10.352431882306741</v>
      </c>
      <c r="V985" s="4">
        <f t="shared" si="61"/>
        <v>0.47482487812632002</v>
      </c>
      <c r="W985" s="2">
        <v>0.52100000000000002</v>
      </c>
      <c r="X985" s="2">
        <v>0.47953706000000001</v>
      </c>
      <c r="Y985" s="1">
        <v>190</v>
      </c>
      <c r="Z985" s="1">
        <v>-1</v>
      </c>
      <c r="AC985" s="1">
        <v>0</v>
      </c>
      <c r="AE985" s="1">
        <v>22</v>
      </c>
      <c r="AF985" s="2">
        <v>5</v>
      </c>
      <c r="AG985" s="2">
        <v>961.47389091809998</v>
      </c>
      <c r="AH985" s="2">
        <v>933.67612297555002</v>
      </c>
      <c r="AI985" s="1">
        <v>5</v>
      </c>
      <c r="AJ985" s="1" t="s">
        <v>653</v>
      </c>
      <c r="AK985" s="1">
        <v>79</v>
      </c>
      <c r="AL985" s="6">
        <v>0.2</v>
      </c>
      <c r="AM985" s="6">
        <v>0.2</v>
      </c>
      <c r="AN985">
        <f t="shared" si="62"/>
        <v>2.0704863764613481</v>
      </c>
      <c r="AO985">
        <f t="shared" si="63"/>
        <v>9.4964975625264014E-2</v>
      </c>
    </row>
    <row r="986" spans="1:41" x14ac:dyDescent="0.25">
      <c r="A986" s="1">
        <v>18</v>
      </c>
      <c r="B986" s="1">
        <v>4</v>
      </c>
      <c r="C986" s="2">
        <v>6.7512255935400001</v>
      </c>
      <c r="D986" s="1">
        <v>81</v>
      </c>
      <c r="E986" s="1">
        <v>18</v>
      </c>
      <c r="F986" s="1">
        <v>4</v>
      </c>
      <c r="G986" s="1" t="s">
        <v>38</v>
      </c>
      <c r="H986" s="2">
        <v>10.5582587</v>
      </c>
      <c r="I986" s="2">
        <v>0.95899999999999996</v>
      </c>
      <c r="J986" s="2">
        <v>3587.63</v>
      </c>
      <c r="K986" s="2">
        <v>325.96300000000002</v>
      </c>
      <c r="L986" s="2">
        <v>0.57099999999999995</v>
      </c>
      <c r="M986" s="2">
        <v>0.52100000000000002</v>
      </c>
      <c r="N986" s="2">
        <v>6.0270000000000001</v>
      </c>
      <c r="O986" s="2">
        <v>0.499</v>
      </c>
      <c r="P986" s="2">
        <v>2047.8530000000001</v>
      </c>
      <c r="Q986" s="2">
        <v>169.71199999999999</v>
      </c>
      <c r="R986" s="2">
        <v>6.7512255935400001</v>
      </c>
      <c r="S986" s="2">
        <v>5.3789999999999996</v>
      </c>
      <c r="T986" s="2">
        <v>0.45400000000000001</v>
      </c>
      <c r="U986" s="4">
        <f t="shared" si="60"/>
        <v>36.314842467651658</v>
      </c>
      <c r="V986" s="4">
        <f t="shared" si="61"/>
        <v>3.0650564194671603</v>
      </c>
      <c r="W986" s="2">
        <v>0.50900000000000001</v>
      </c>
      <c r="X986" s="2">
        <v>0.473428079</v>
      </c>
      <c r="Y986" s="1">
        <v>190</v>
      </c>
      <c r="Z986" s="1">
        <v>-1</v>
      </c>
      <c r="AC986" s="1">
        <v>0</v>
      </c>
      <c r="AE986" s="1">
        <v>22</v>
      </c>
      <c r="AF986" s="2">
        <v>5</v>
      </c>
      <c r="AG986" s="2">
        <v>961.47389091809998</v>
      </c>
      <c r="AH986" s="2">
        <v>933.67612297555002</v>
      </c>
      <c r="AI986" s="1">
        <v>5</v>
      </c>
      <c r="AJ986" s="1" t="s">
        <v>653</v>
      </c>
      <c r="AK986" s="1">
        <v>81</v>
      </c>
      <c r="AL986" s="6">
        <v>0.2</v>
      </c>
      <c r="AM986" s="6">
        <v>0.2</v>
      </c>
      <c r="AN986">
        <f t="shared" si="62"/>
        <v>7.262968493530332</v>
      </c>
      <c r="AO986">
        <f t="shared" si="63"/>
        <v>0.61301128389343207</v>
      </c>
    </row>
    <row r="987" spans="1:41" x14ac:dyDescent="0.25">
      <c r="A987" s="1">
        <v>18</v>
      </c>
      <c r="B987" s="1">
        <v>13</v>
      </c>
      <c r="C987" s="2">
        <v>0.56997667347000003</v>
      </c>
      <c r="D987" s="1">
        <v>88</v>
      </c>
      <c r="E987" s="1">
        <v>18</v>
      </c>
      <c r="F987" s="1">
        <v>13</v>
      </c>
      <c r="G987" s="1" t="s">
        <v>42</v>
      </c>
      <c r="H987" s="2">
        <v>6.3298899779999998</v>
      </c>
      <c r="I987" s="2">
        <v>0.46700000000000003</v>
      </c>
      <c r="J987" s="2">
        <v>3029.4589999999998</v>
      </c>
      <c r="K987" s="2">
        <v>223.738</v>
      </c>
      <c r="L987" s="2">
        <v>0.59099999999999997</v>
      </c>
      <c r="M987" s="2">
        <v>0.54900000000000004</v>
      </c>
      <c r="N987" s="2">
        <v>3.74</v>
      </c>
      <c r="O987" s="2">
        <v>0.25600000000000001</v>
      </c>
      <c r="P987" s="2">
        <v>1789.7760000000001</v>
      </c>
      <c r="Q987" s="2">
        <v>122.72799999999999</v>
      </c>
      <c r="R987" s="2">
        <v>0.56997667347000003</v>
      </c>
      <c r="S987" s="2">
        <v>3.3570000000000002</v>
      </c>
      <c r="T987" s="2">
        <v>0.23499999999999999</v>
      </c>
      <c r="U987" s="4">
        <f t="shared" si="60"/>
        <v>1.9134116928387903</v>
      </c>
      <c r="V987" s="4">
        <f t="shared" si="61"/>
        <v>0.13394451826545001</v>
      </c>
      <c r="W987" s="2">
        <v>0.53</v>
      </c>
      <c r="X987" s="2">
        <v>0.50182863200000005</v>
      </c>
      <c r="Y987" s="1">
        <v>190</v>
      </c>
      <c r="Z987" s="1">
        <v>-1</v>
      </c>
      <c r="AC987" s="1">
        <v>0</v>
      </c>
      <c r="AE987" s="1">
        <v>22</v>
      </c>
      <c r="AF987" s="2">
        <v>5</v>
      </c>
      <c r="AG987" s="2">
        <v>961.47389091809998</v>
      </c>
      <c r="AH987" s="2">
        <v>933.67612297555002</v>
      </c>
      <c r="AI987" s="1">
        <v>5</v>
      </c>
      <c r="AJ987" s="1" t="s">
        <v>653</v>
      </c>
      <c r="AK987" s="1">
        <v>88</v>
      </c>
      <c r="AL987" s="6">
        <v>0.2</v>
      </c>
      <c r="AM987" s="6">
        <v>0.2</v>
      </c>
      <c r="AN987">
        <f t="shared" si="62"/>
        <v>0.38268233856775807</v>
      </c>
      <c r="AO987">
        <f t="shared" si="63"/>
        <v>2.6788903653090002E-2</v>
      </c>
    </row>
    <row r="988" spans="1:41" x14ac:dyDescent="0.25">
      <c r="A988" s="1">
        <v>22</v>
      </c>
      <c r="B988" s="1">
        <v>1</v>
      </c>
      <c r="C988" s="2">
        <v>2.1194082355399999</v>
      </c>
      <c r="D988" s="1">
        <v>109</v>
      </c>
      <c r="E988" s="1">
        <v>22</v>
      </c>
      <c r="F988" s="1">
        <v>1</v>
      </c>
      <c r="G988" s="1" t="s">
        <v>46</v>
      </c>
      <c r="H988" s="2">
        <v>3.7854401879999999</v>
      </c>
      <c r="I988" s="2">
        <v>0.16800000000000001</v>
      </c>
      <c r="J988" s="2">
        <v>177.53399999999999</v>
      </c>
      <c r="K988" s="2">
        <v>7.86</v>
      </c>
      <c r="L988" s="2">
        <v>0.5</v>
      </c>
      <c r="M988" s="2">
        <v>0.58699999999999997</v>
      </c>
      <c r="N988" s="2">
        <v>1.8939999999999999</v>
      </c>
      <c r="O988" s="2">
        <v>9.8000000000000004E-2</v>
      </c>
      <c r="P988" s="2">
        <v>88.849000000000004</v>
      </c>
      <c r="Q988" s="2">
        <v>4.6159999999999997</v>
      </c>
      <c r="R988" s="2">
        <v>2.1194082355399999</v>
      </c>
      <c r="S988" s="2">
        <v>1.6990000000000001</v>
      </c>
      <c r="T988" s="2">
        <v>0.09</v>
      </c>
      <c r="U988" s="4">
        <f t="shared" si="60"/>
        <v>3.6008745921824601</v>
      </c>
      <c r="V988" s="4">
        <f t="shared" si="61"/>
        <v>0.19074674119859999</v>
      </c>
      <c r="W988" s="2">
        <v>0.44900000000000001</v>
      </c>
      <c r="X988" s="2">
        <v>0.53587641500000005</v>
      </c>
      <c r="Y988" s="1">
        <v>190</v>
      </c>
      <c r="Z988" s="1">
        <v>-1</v>
      </c>
      <c r="AC988" s="1">
        <v>0</v>
      </c>
      <c r="AE988" s="1">
        <v>22</v>
      </c>
      <c r="AF988" s="2">
        <v>5</v>
      </c>
      <c r="AG988" s="2">
        <v>961.47389091809998</v>
      </c>
      <c r="AH988" s="2">
        <v>933.67612297555002</v>
      </c>
      <c r="AI988" s="1">
        <v>5</v>
      </c>
      <c r="AJ988" s="1" t="s">
        <v>653</v>
      </c>
      <c r="AK988" s="1">
        <v>109</v>
      </c>
      <c r="AL988" s="6">
        <v>0.2</v>
      </c>
      <c r="AM988" s="6">
        <v>0.2</v>
      </c>
      <c r="AN988">
        <f t="shared" si="62"/>
        <v>0.72017491843649206</v>
      </c>
      <c r="AO988">
        <f t="shared" si="63"/>
        <v>3.814934823972E-2</v>
      </c>
    </row>
    <row r="989" spans="1:41" x14ac:dyDescent="0.25">
      <c r="A989" s="1">
        <v>22</v>
      </c>
      <c r="B989" s="1">
        <v>2</v>
      </c>
      <c r="C989" s="2">
        <v>1.6284844731400001</v>
      </c>
      <c r="D989" s="1">
        <v>110</v>
      </c>
      <c r="E989" s="1">
        <v>22</v>
      </c>
      <c r="F989" s="1">
        <v>2</v>
      </c>
      <c r="G989" s="1" t="s">
        <v>39</v>
      </c>
      <c r="H989" s="2">
        <v>7.1240204279999997</v>
      </c>
      <c r="I989" s="2">
        <v>0.33500000000000002</v>
      </c>
      <c r="J989" s="2">
        <v>167.505</v>
      </c>
      <c r="K989" s="2">
        <v>7.8860000000000001</v>
      </c>
      <c r="L989" s="2">
        <v>0.499</v>
      </c>
      <c r="M989" s="2">
        <v>0.58499999999999996</v>
      </c>
      <c r="N989" s="2">
        <v>3.5539999999999998</v>
      </c>
      <c r="O989" s="2">
        <v>0.19600000000000001</v>
      </c>
      <c r="P989" s="2">
        <v>83.561000000000007</v>
      </c>
      <c r="Q989" s="2">
        <v>4.6150000000000002</v>
      </c>
      <c r="R989" s="2">
        <v>1.6284844731400001</v>
      </c>
      <c r="S989" s="2">
        <v>3.1859999999999999</v>
      </c>
      <c r="T989" s="2">
        <v>0.17899999999999999</v>
      </c>
      <c r="U989" s="4">
        <f t="shared" si="60"/>
        <v>5.1883515314240398</v>
      </c>
      <c r="V989" s="4">
        <f t="shared" si="61"/>
        <v>0.29149872069206001</v>
      </c>
      <c r="W989" s="2">
        <v>0.44700000000000001</v>
      </c>
      <c r="X989" s="2">
        <v>0.53363199900000002</v>
      </c>
      <c r="Y989" s="1">
        <v>190</v>
      </c>
      <c r="Z989" s="1">
        <v>-1</v>
      </c>
      <c r="AC989" s="1">
        <v>0</v>
      </c>
      <c r="AE989" s="1">
        <v>22</v>
      </c>
      <c r="AF989" s="2">
        <v>5</v>
      </c>
      <c r="AG989" s="2">
        <v>961.47389091809998</v>
      </c>
      <c r="AH989" s="2">
        <v>933.67612297555002</v>
      </c>
      <c r="AI989" s="1">
        <v>5</v>
      </c>
      <c r="AJ989" s="1" t="s">
        <v>653</v>
      </c>
      <c r="AK989" s="1">
        <v>110</v>
      </c>
      <c r="AL989" s="6">
        <v>0.2</v>
      </c>
      <c r="AM989" s="6">
        <v>0.2</v>
      </c>
      <c r="AN989">
        <f t="shared" si="62"/>
        <v>1.0376703062848081</v>
      </c>
      <c r="AO989">
        <f t="shared" si="63"/>
        <v>5.8299744138412005E-2</v>
      </c>
    </row>
    <row r="990" spans="1:41" x14ac:dyDescent="0.25">
      <c r="A990" s="1">
        <v>24</v>
      </c>
      <c r="B990" s="1">
        <v>1</v>
      </c>
      <c r="C990" s="2">
        <v>15.0452790393</v>
      </c>
      <c r="D990" s="1">
        <v>131</v>
      </c>
      <c r="E990" s="1">
        <v>24</v>
      </c>
      <c r="F990" s="1">
        <v>1</v>
      </c>
      <c r="G990" s="1" t="s">
        <v>46</v>
      </c>
      <c r="H990" s="2">
        <v>4.6600567130000004</v>
      </c>
      <c r="I990" s="2">
        <v>0.36699999999999999</v>
      </c>
      <c r="J990" s="2">
        <v>900.97400000000005</v>
      </c>
      <c r="K990" s="2">
        <v>71.037999999999997</v>
      </c>
      <c r="L990" s="2">
        <v>0.23300000000000001</v>
      </c>
      <c r="M990" s="2">
        <v>0.12</v>
      </c>
      <c r="N990" s="2">
        <v>1.0860000000000001</v>
      </c>
      <c r="O990" s="2">
        <v>4.3999999999999997E-2</v>
      </c>
      <c r="P990" s="2">
        <v>210.047</v>
      </c>
      <c r="Q990" s="2">
        <v>8.5020000000000007</v>
      </c>
      <c r="R990" s="2">
        <v>15.0452790393</v>
      </c>
      <c r="S990" s="2">
        <v>0.628</v>
      </c>
      <c r="T990" s="2">
        <v>2.3E-2</v>
      </c>
      <c r="U990" s="4">
        <f t="shared" si="60"/>
        <v>9.4484352366803996</v>
      </c>
      <c r="V990" s="4">
        <f t="shared" si="61"/>
        <v>0.34604141790390003</v>
      </c>
      <c r="W990" s="2">
        <v>0.13500000000000001</v>
      </c>
      <c r="X990" s="2">
        <v>6.1741439000000002E-2</v>
      </c>
      <c r="Y990" s="1">
        <v>190</v>
      </c>
      <c r="Z990" s="1">
        <v>-1</v>
      </c>
      <c r="AC990" s="1">
        <v>0</v>
      </c>
      <c r="AE990" s="1">
        <v>22</v>
      </c>
      <c r="AF990" s="2">
        <v>5</v>
      </c>
      <c r="AG990" s="2">
        <v>961.47389091809998</v>
      </c>
      <c r="AH990" s="2">
        <v>933.67612297555002</v>
      </c>
      <c r="AI990" s="1">
        <v>5</v>
      </c>
      <c r="AJ990" s="1" t="s">
        <v>653</v>
      </c>
      <c r="AK990" s="1">
        <v>131</v>
      </c>
      <c r="AL990" s="6">
        <v>0.2</v>
      </c>
      <c r="AM990" s="6">
        <v>0.2</v>
      </c>
      <c r="AN990">
        <f t="shared" si="62"/>
        <v>1.8896870473360801</v>
      </c>
      <c r="AO990">
        <f t="shared" si="63"/>
        <v>6.9208283580780003E-2</v>
      </c>
    </row>
    <row r="991" spans="1:41" x14ac:dyDescent="0.25">
      <c r="A991" s="1">
        <v>24</v>
      </c>
      <c r="B991" s="1">
        <v>2</v>
      </c>
      <c r="C991" s="2">
        <v>42.7127639622</v>
      </c>
      <c r="D991" s="1">
        <v>132</v>
      </c>
      <c r="E991" s="1">
        <v>24</v>
      </c>
      <c r="F991" s="1">
        <v>2</v>
      </c>
      <c r="G991" s="1" t="s">
        <v>39</v>
      </c>
      <c r="H991" s="2">
        <v>9.1244274799999996</v>
      </c>
      <c r="I991" s="2">
        <v>0.747</v>
      </c>
      <c r="J991" s="2">
        <v>4998.6130000000003</v>
      </c>
      <c r="K991" s="2">
        <v>409.16500000000002</v>
      </c>
      <c r="L991" s="2">
        <v>0.23100000000000001</v>
      </c>
      <c r="M991" s="2">
        <v>0.11700000000000001</v>
      </c>
      <c r="N991" s="2">
        <v>2.1110000000000002</v>
      </c>
      <c r="O991" s="2">
        <v>8.6999999999999994E-2</v>
      </c>
      <c r="P991" s="2">
        <v>1156.347</v>
      </c>
      <c r="Q991" s="2">
        <v>47.73</v>
      </c>
      <c r="R991" s="2">
        <v>42.7127639622</v>
      </c>
      <c r="S991" s="2">
        <v>1.216</v>
      </c>
      <c r="T991" s="2">
        <v>4.4999999999999998E-2</v>
      </c>
      <c r="U991" s="4">
        <f t="shared" si="60"/>
        <v>51.938720978035199</v>
      </c>
      <c r="V991" s="4">
        <f t="shared" si="61"/>
        <v>1.922074378299</v>
      </c>
      <c r="W991" s="2">
        <v>0.13300000000000001</v>
      </c>
      <c r="X991" s="2">
        <v>6.0038290000000001E-2</v>
      </c>
      <c r="Y991" s="1">
        <v>190</v>
      </c>
      <c r="Z991" s="1">
        <v>-1</v>
      </c>
      <c r="AC991" s="1">
        <v>0</v>
      </c>
      <c r="AE991" s="1">
        <v>22</v>
      </c>
      <c r="AF991" s="2">
        <v>5</v>
      </c>
      <c r="AG991" s="2">
        <v>961.47389091809998</v>
      </c>
      <c r="AH991" s="2">
        <v>933.67612297555002</v>
      </c>
      <c r="AI991" s="1">
        <v>5</v>
      </c>
      <c r="AJ991" s="1" t="s">
        <v>653</v>
      </c>
      <c r="AK991" s="1">
        <v>132</v>
      </c>
      <c r="AL991" s="6">
        <v>0.2</v>
      </c>
      <c r="AM991" s="6">
        <v>0.2</v>
      </c>
      <c r="AN991">
        <f t="shared" si="62"/>
        <v>10.387744195607041</v>
      </c>
      <c r="AO991">
        <f t="shared" si="63"/>
        <v>0.38441487565980004</v>
      </c>
    </row>
    <row r="992" spans="1:41" x14ac:dyDescent="0.25">
      <c r="A992" s="1">
        <v>24</v>
      </c>
      <c r="B992" s="1">
        <v>3</v>
      </c>
      <c r="C992" s="2">
        <v>11.7002819448</v>
      </c>
      <c r="D992" s="1">
        <v>133</v>
      </c>
      <c r="E992" s="1">
        <v>24</v>
      </c>
      <c r="F992" s="1">
        <v>3</v>
      </c>
      <c r="G992" s="1" t="s">
        <v>40</v>
      </c>
      <c r="H992" s="2">
        <v>20.209037899999998</v>
      </c>
      <c r="I992" s="2">
        <v>2.1419999999999999</v>
      </c>
      <c r="J992" s="2">
        <v>4406.7340000000004</v>
      </c>
      <c r="K992" s="2">
        <v>467.09199999999998</v>
      </c>
      <c r="L992" s="2">
        <v>0.23100000000000001</v>
      </c>
      <c r="M992" s="2">
        <v>0.124</v>
      </c>
      <c r="N992" s="2">
        <v>4.67</v>
      </c>
      <c r="O992" s="2">
        <v>0.26500000000000001</v>
      </c>
      <c r="P992" s="2">
        <v>1018.3630000000001</v>
      </c>
      <c r="Q992" s="2">
        <v>57.887</v>
      </c>
      <c r="R992" s="2">
        <v>11.7002819448</v>
      </c>
      <c r="S992" s="2">
        <v>2.6909999999999998</v>
      </c>
      <c r="T992" s="2">
        <v>0.13800000000000001</v>
      </c>
      <c r="U992" s="4">
        <f t="shared" si="60"/>
        <v>31.485458713456801</v>
      </c>
      <c r="V992" s="4">
        <f t="shared" si="61"/>
        <v>1.6146389083824002</v>
      </c>
      <c r="W992" s="2">
        <v>0.13300000000000001</v>
      </c>
      <c r="X992" s="2">
        <v>6.4241049999999994E-2</v>
      </c>
      <c r="Y992" s="1">
        <v>190</v>
      </c>
      <c r="Z992" s="1">
        <v>-1</v>
      </c>
      <c r="AC992" s="1">
        <v>0</v>
      </c>
      <c r="AE992" s="1">
        <v>22</v>
      </c>
      <c r="AF992" s="2">
        <v>5</v>
      </c>
      <c r="AG992" s="2">
        <v>961.47389091809998</v>
      </c>
      <c r="AH992" s="2">
        <v>933.67612297555002</v>
      </c>
      <c r="AI992" s="1">
        <v>5</v>
      </c>
      <c r="AJ992" s="1" t="s">
        <v>653</v>
      </c>
      <c r="AK992" s="1">
        <v>133</v>
      </c>
      <c r="AL992" s="6">
        <v>0.2</v>
      </c>
      <c r="AM992" s="6">
        <v>0.2</v>
      </c>
      <c r="AN992">
        <f t="shared" si="62"/>
        <v>6.2970917426913608</v>
      </c>
      <c r="AO992">
        <f t="shared" si="63"/>
        <v>0.32292778167648006</v>
      </c>
    </row>
    <row r="993" spans="1:41" x14ac:dyDescent="0.25">
      <c r="A993" s="1">
        <v>24</v>
      </c>
      <c r="B993" s="1">
        <v>4</v>
      </c>
      <c r="C993" s="2">
        <v>8.81542760534</v>
      </c>
      <c r="D993" s="1">
        <v>134</v>
      </c>
      <c r="E993" s="1">
        <v>24</v>
      </c>
      <c r="F993" s="1">
        <v>4</v>
      </c>
      <c r="G993" s="1" t="s">
        <v>38</v>
      </c>
      <c r="H993" s="2">
        <v>14.48940277</v>
      </c>
      <c r="I993" s="2">
        <v>1.67</v>
      </c>
      <c r="J993" s="2">
        <v>3647.1489999999999</v>
      </c>
      <c r="K993" s="2">
        <v>420.46899999999999</v>
      </c>
      <c r="L993" s="2">
        <v>0.223</v>
      </c>
      <c r="M993" s="2">
        <v>0.111</v>
      </c>
      <c r="N993" s="2">
        <v>3.2269999999999999</v>
      </c>
      <c r="O993" s="2">
        <v>0.185</v>
      </c>
      <c r="P993" s="2">
        <v>812.22699999999998</v>
      </c>
      <c r="Q993" s="2">
        <v>46.466000000000001</v>
      </c>
      <c r="R993" s="2">
        <v>8.81542760534</v>
      </c>
      <c r="S993" s="2">
        <v>1.8360000000000001</v>
      </c>
      <c r="T993" s="2">
        <v>9.5000000000000001E-2</v>
      </c>
      <c r="U993" s="4">
        <f t="shared" si="60"/>
        <v>16.185125083404241</v>
      </c>
      <c r="V993" s="4">
        <f t="shared" si="61"/>
        <v>0.83746562250730006</v>
      </c>
      <c r="W993" s="2">
        <v>0.127</v>
      </c>
      <c r="X993" s="2">
        <v>5.6659385E-2</v>
      </c>
      <c r="Y993" s="1">
        <v>190</v>
      </c>
      <c r="Z993" s="1">
        <v>-1</v>
      </c>
      <c r="AC993" s="1">
        <v>0</v>
      </c>
      <c r="AE993" s="1">
        <v>22</v>
      </c>
      <c r="AF993" s="2">
        <v>5</v>
      </c>
      <c r="AG993" s="2">
        <v>961.47389091809998</v>
      </c>
      <c r="AH993" s="2">
        <v>933.67612297555002</v>
      </c>
      <c r="AI993" s="1">
        <v>5</v>
      </c>
      <c r="AJ993" s="1" t="s">
        <v>653</v>
      </c>
      <c r="AK993" s="1">
        <v>134</v>
      </c>
      <c r="AL993" s="6">
        <v>0.2</v>
      </c>
      <c r="AM993" s="6">
        <v>0.2</v>
      </c>
      <c r="AN993">
        <f t="shared" si="62"/>
        <v>3.2370250166808483</v>
      </c>
      <c r="AO993">
        <f t="shared" si="63"/>
        <v>0.16749312450146003</v>
      </c>
    </row>
    <row r="994" spans="1:41" x14ac:dyDescent="0.25">
      <c r="A994" s="1">
        <v>24</v>
      </c>
      <c r="B994" s="1">
        <v>6</v>
      </c>
      <c r="C994" s="2">
        <v>2.9674780690899998</v>
      </c>
      <c r="D994" s="1">
        <v>135</v>
      </c>
      <c r="E994" s="1">
        <v>24</v>
      </c>
      <c r="F994" s="1">
        <v>6</v>
      </c>
      <c r="G994" s="1" t="s">
        <v>49</v>
      </c>
      <c r="H994" s="2">
        <v>4.2719489230000001</v>
      </c>
      <c r="I994" s="2">
        <v>0.32300000000000001</v>
      </c>
      <c r="J994" s="2">
        <v>149.11000000000001</v>
      </c>
      <c r="K994" s="2">
        <v>11.260999999999999</v>
      </c>
      <c r="L994" s="2">
        <v>0.23899999999999999</v>
      </c>
      <c r="M994" s="2">
        <v>0.13</v>
      </c>
      <c r="N994" s="2">
        <v>1.0209999999999999</v>
      </c>
      <c r="O994" s="2">
        <v>4.2000000000000003E-2</v>
      </c>
      <c r="P994" s="2">
        <v>35.645000000000003</v>
      </c>
      <c r="Q994" s="2">
        <v>1.462</v>
      </c>
      <c r="R994" s="2">
        <v>2.9674780690899998</v>
      </c>
      <c r="S994" s="2">
        <v>0.59399999999999997</v>
      </c>
      <c r="T994" s="2">
        <v>2.1999999999999999E-2</v>
      </c>
      <c r="U994" s="4">
        <f t="shared" si="60"/>
        <v>1.7626819730394598</v>
      </c>
      <c r="V994" s="4">
        <f t="shared" si="61"/>
        <v>6.528451751997999E-2</v>
      </c>
      <c r="W994" s="2">
        <v>0.13900000000000001</v>
      </c>
      <c r="X994" s="2">
        <v>6.7473113000000001E-2</v>
      </c>
      <c r="Y994" s="1">
        <v>190</v>
      </c>
      <c r="Z994" s="1">
        <v>-1</v>
      </c>
      <c r="AC994" s="1">
        <v>0</v>
      </c>
      <c r="AE994" s="1">
        <v>22</v>
      </c>
      <c r="AF994" s="2">
        <v>5</v>
      </c>
      <c r="AG994" s="2">
        <v>961.47389091809998</v>
      </c>
      <c r="AH994" s="2">
        <v>933.67612297555002</v>
      </c>
      <c r="AI994" s="1">
        <v>5</v>
      </c>
      <c r="AJ994" s="1" t="s">
        <v>653</v>
      </c>
      <c r="AK994" s="1">
        <v>135</v>
      </c>
      <c r="AL994" s="6">
        <v>0.2</v>
      </c>
      <c r="AM994" s="6">
        <v>0.2</v>
      </c>
      <c r="AN994">
        <f t="shared" si="62"/>
        <v>0.35253639460789199</v>
      </c>
      <c r="AO994">
        <f t="shared" si="63"/>
        <v>1.3056903503995999E-2</v>
      </c>
    </row>
    <row r="995" spans="1:41" x14ac:dyDescent="0.25">
      <c r="A995" s="1">
        <v>24</v>
      </c>
      <c r="B995" s="1">
        <v>11</v>
      </c>
      <c r="C995" s="2">
        <v>3.27189870598</v>
      </c>
      <c r="D995" s="1">
        <v>139</v>
      </c>
      <c r="E995" s="1">
        <v>24</v>
      </c>
      <c r="F995" s="1">
        <v>11</v>
      </c>
      <c r="G995" s="1" t="s">
        <v>41</v>
      </c>
      <c r="H995" s="2">
        <v>1.881110399</v>
      </c>
      <c r="I995" s="2">
        <v>0.129</v>
      </c>
      <c r="J995" s="2">
        <v>301.54399999999998</v>
      </c>
      <c r="K995" s="2">
        <v>20.655999999999999</v>
      </c>
      <c r="L995" s="2">
        <v>0.255</v>
      </c>
      <c r="M995" s="2">
        <v>0.16700000000000001</v>
      </c>
      <c r="N995" s="2">
        <v>0.48</v>
      </c>
      <c r="O995" s="2">
        <v>2.1999999999999999E-2</v>
      </c>
      <c r="P995" s="2">
        <v>76.945999999999998</v>
      </c>
      <c r="Q995" s="2">
        <v>3.4590000000000001</v>
      </c>
      <c r="R995" s="2">
        <v>3.27189870598</v>
      </c>
      <c r="S995" s="2">
        <v>0.28399999999999997</v>
      </c>
      <c r="T995" s="2">
        <v>1.0999999999999999E-2</v>
      </c>
      <c r="U995" s="4">
        <f t="shared" si="60"/>
        <v>0.92921923249831995</v>
      </c>
      <c r="V995" s="4">
        <f t="shared" si="61"/>
        <v>3.5990885765779995E-2</v>
      </c>
      <c r="W995" s="2">
        <v>0.151</v>
      </c>
      <c r="X995" s="2">
        <v>8.8801483000000001E-2</v>
      </c>
      <c r="Y995" s="1">
        <v>190</v>
      </c>
      <c r="Z995" s="1">
        <v>-1</v>
      </c>
      <c r="AC995" s="1">
        <v>0</v>
      </c>
      <c r="AE995" s="1">
        <v>22</v>
      </c>
      <c r="AF995" s="2">
        <v>5</v>
      </c>
      <c r="AG995" s="2">
        <v>961.47389091809998</v>
      </c>
      <c r="AH995" s="2">
        <v>933.67612297555002</v>
      </c>
      <c r="AI995" s="1">
        <v>5</v>
      </c>
      <c r="AJ995" s="1" t="s">
        <v>653</v>
      </c>
      <c r="AK995" s="1">
        <v>139</v>
      </c>
      <c r="AL995" s="6">
        <v>0.2</v>
      </c>
      <c r="AM995" s="6">
        <v>0.2</v>
      </c>
      <c r="AN995">
        <f t="shared" si="62"/>
        <v>0.18584384649966401</v>
      </c>
      <c r="AO995">
        <f t="shared" si="63"/>
        <v>7.1981771531559992E-3</v>
      </c>
    </row>
    <row r="996" spans="1:41" x14ac:dyDescent="0.25">
      <c r="A996" s="1">
        <v>24</v>
      </c>
      <c r="B996" s="1">
        <v>12</v>
      </c>
      <c r="C996" s="2">
        <v>8.3645779317300004</v>
      </c>
      <c r="D996" s="1">
        <v>140</v>
      </c>
      <c r="E996" s="1">
        <v>24</v>
      </c>
      <c r="F996" s="1">
        <v>12</v>
      </c>
      <c r="G996" s="1" t="s">
        <v>47</v>
      </c>
      <c r="H996" s="2">
        <v>0.323122566</v>
      </c>
      <c r="I996" s="2">
        <v>1.7000000000000001E-2</v>
      </c>
      <c r="J996" s="2">
        <v>72.968000000000004</v>
      </c>
      <c r="K996" s="2">
        <v>3.927</v>
      </c>
      <c r="L996" s="2">
        <v>0.246</v>
      </c>
      <c r="M996" s="2">
        <v>0.13800000000000001</v>
      </c>
      <c r="N996" s="2">
        <v>7.9000000000000001E-2</v>
      </c>
      <c r="O996" s="2">
        <v>2E-3</v>
      </c>
      <c r="P996" s="2">
        <v>17.927</v>
      </c>
      <c r="Q996" s="2">
        <v>0.54300000000000004</v>
      </c>
      <c r="R996" s="2">
        <v>8.3645779317300004</v>
      </c>
      <c r="S996" s="2">
        <v>4.7E-2</v>
      </c>
      <c r="T996" s="2">
        <v>1E-3</v>
      </c>
      <c r="U996" s="4">
        <f t="shared" si="60"/>
        <v>0.39313516279131</v>
      </c>
      <c r="V996" s="4">
        <f t="shared" si="61"/>
        <v>8.3645779317300002E-3</v>
      </c>
      <c r="W996" s="2">
        <v>0.14599999999999999</v>
      </c>
      <c r="X996" s="2">
        <v>7.2263219000000004E-2</v>
      </c>
      <c r="Y996" s="1">
        <v>190</v>
      </c>
      <c r="Z996" s="1">
        <v>-1</v>
      </c>
      <c r="AC996" s="1">
        <v>0</v>
      </c>
      <c r="AE996" s="1">
        <v>22</v>
      </c>
      <c r="AF996" s="2">
        <v>5</v>
      </c>
      <c r="AG996" s="2">
        <v>961.47389091809998</v>
      </c>
      <c r="AH996" s="2">
        <v>933.67612297555002</v>
      </c>
      <c r="AI996" s="1">
        <v>5</v>
      </c>
      <c r="AJ996" s="1" t="s">
        <v>653</v>
      </c>
      <c r="AK996" s="1">
        <v>140</v>
      </c>
      <c r="AL996" s="6">
        <v>0.2</v>
      </c>
      <c r="AM996" s="6">
        <v>0.2</v>
      </c>
      <c r="AN996">
        <f t="shared" si="62"/>
        <v>7.8627032558262006E-2</v>
      </c>
      <c r="AO996">
        <f t="shared" si="63"/>
        <v>1.672915586346E-3</v>
      </c>
    </row>
    <row r="997" spans="1:41" x14ac:dyDescent="0.25">
      <c r="A997" s="1">
        <v>24</v>
      </c>
      <c r="B997" s="1">
        <v>13</v>
      </c>
      <c r="C997" s="2">
        <v>1.0751072802499999</v>
      </c>
      <c r="D997" s="1">
        <v>141</v>
      </c>
      <c r="E997" s="1">
        <v>24</v>
      </c>
      <c r="F997" s="1">
        <v>13</v>
      </c>
      <c r="G997" s="1" t="s">
        <v>42</v>
      </c>
      <c r="H997" s="2">
        <v>7.4495434539999996</v>
      </c>
      <c r="I997" s="2">
        <v>0.68</v>
      </c>
      <c r="J997" s="2">
        <v>3122.8879999999999</v>
      </c>
      <c r="K997" s="2">
        <v>285.14800000000002</v>
      </c>
      <c r="L997" s="2">
        <v>0.23699999999999999</v>
      </c>
      <c r="M997" s="2">
        <v>0.13900000000000001</v>
      </c>
      <c r="N997" s="2">
        <v>1.764</v>
      </c>
      <c r="O997" s="2">
        <v>9.5000000000000001E-2</v>
      </c>
      <c r="P997" s="2">
        <v>739.64800000000002</v>
      </c>
      <c r="Q997" s="2">
        <v>39.665999999999997</v>
      </c>
      <c r="R997" s="2">
        <v>1.0751072802499999</v>
      </c>
      <c r="S997" s="2">
        <v>1.0229999999999999</v>
      </c>
      <c r="T997" s="2">
        <v>4.9000000000000002E-2</v>
      </c>
      <c r="U997" s="4">
        <f t="shared" si="60"/>
        <v>1.0998347476957497</v>
      </c>
      <c r="V997" s="4">
        <f t="shared" si="61"/>
        <v>5.2680256732249998E-2</v>
      </c>
      <c r="W997" s="2">
        <v>0.13700000000000001</v>
      </c>
      <c r="X997" s="2">
        <v>7.2548191999999997E-2</v>
      </c>
      <c r="Y997" s="1">
        <v>190</v>
      </c>
      <c r="Z997" s="1">
        <v>-1</v>
      </c>
      <c r="AC997" s="1">
        <v>0</v>
      </c>
      <c r="AE997" s="1">
        <v>22</v>
      </c>
      <c r="AF997" s="2">
        <v>5</v>
      </c>
      <c r="AG997" s="2">
        <v>961.47389091809998</v>
      </c>
      <c r="AH997" s="2">
        <v>933.67612297555002</v>
      </c>
      <c r="AI997" s="1">
        <v>5</v>
      </c>
      <c r="AJ997" s="1" t="s">
        <v>653</v>
      </c>
      <c r="AK997" s="1">
        <v>141</v>
      </c>
      <c r="AL997" s="6">
        <v>0.2</v>
      </c>
      <c r="AM997" s="6">
        <v>0.2</v>
      </c>
      <c r="AN997">
        <f t="shared" si="62"/>
        <v>0.21996694953914997</v>
      </c>
      <c r="AO997">
        <f t="shared" si="63"/>
        <v>1.053605134645E-2</v>
      </c>
    </row>
    <row r="998" spans="1:41" x14ac:dyDescent="0.25">
      <c r="A998" s="1">
        <v>25</v>
      </c>
      <c r="B998" s="1">
        <v>1</v>
      </c>
      <c r="C998" s="2">
        <v>38.915388145400001</v>
      </c>
      <c r="D998" s="1">
        <v>142</v>
      </c>
      <c r="E998" s="1">
        <v>25</v>
      </c>
      <c r="F998" s="1">
        <v>1</v>
      </c>
      <c r="G998" s="1" t="s">
        <v>46</v>
      </c>
      <c r="H998" s="2">
        <v>3.95449772</v>
      </c>
      <c r="I998" s="2">
        <v>0.34399999999999997</v>
      </c>
      <c r="J998" s="2">
        <v>1128.6980000000001</v>
      </c>
      <c r="K998" s="2">
        <v>98.244</v>
      </c>
      <c r="L998" s="2">
        <v>0.56999999999999995</v>
      </c>
      <c r="M998" s="2">
        <v>0.48399999999999999</v>
      </c>
      <c r="N998" s="2">
        <v>2.254</v>
      </c>
      <c r="O998" s="2">
        <v>0.16600000000000001</v>
      </c>
      <c r="P998" s="2">
        <v>643.33900000000006</v>
      </c>
      <c r="Q998" s="2">
        <v>47.512999999999998</v>
      </c>
      <c r="R998" s="2">
        <v>38.915388145400001</v>
      </c>
      <c r="S998" s="2">
        <v>2.254</v>
      </c>
      <c r="T998" s="2">
        <v>0.16600000000000001</v>
      </c>
      <c r="U998" s="4">
        <f t="shared" si="60"/>
        <v>87.715284879731598</v>
      </c>
      <c r="V998" s="4">
        <f t="shared" si="61"/>
        <v>6.4599544321364002</v>
      </c>
      <c r="W998" s="2">
        <v>0.56999999999999995</v>
      </c>
      <c r="X998" s="2">
        <v>0.48362259400000002</v>
      </c>
      <c r="Y998" s="1">
        <v>190</v>
      </c>
      <c r="Z998" s="1">
        <v>-1</v>
      </c>
      <c r="AC998" s="1">
        <v>0</v>
      </c>
      <c r="AE998" s="1">
        <v>22</v>
      </c>
      <c r="AF998" s="2">
        <v>5</v>
      </c>
      <c r="AG998" s="2">
        <v>961.47389091809998</v>
      </c>
      <c r="AH998" s="2">
        <v>933.67612297555002</v>
      </c>
      <c r="AI998" s="1">
        <v>5</v>
      </c>
      <c r="AJ998" s="1" t="s">
        <v>653</v>
      </c>
      <c r="AK998" s="1">
        <v>142</v>
      </c>
      <c r="AL998" s="6">
        <v>0.2</v>
      </c>
      <c r="AM998" s="6">
        <v>0.2</v>
      </c>
      <c r="AN998">
        <f t="shared" si="62"/>
        <v>17.543056975946321</v>
      </c>
      <c r="AO998">
        <f t="shared" si="63"/>
        <v>1.2919908864272802</v>
      </c>
    </row>
    <row r="999" spans="1:41" x14ac:dyDescent="0.25">
      <c r="A999" s="1">
        <v>25</v>
      </c>
      <c r="B999" s="1">
        <v>2</v>
      </c>
      <c r="C999" s="2">
        <v>2.4614440534300002</v>
      </c>
      <c r="D999" s="1">
        <v>143</v>
      </c>
      <c r="E999" s="1">
        <v>25</v>
      </c>
      <c r="F999" s="1">
        <v>2</v>
      </c>
      <c r="G999" s="1" t="s">
        <v>39</v>
      </c>
      <c r="H999" s="2">
        <v>7.5946644929999998</v>
      </c>
      <c r="I999" s="2">
        <v>0.68300000000000005</v>
      </c>
      <c r="J999" s="2">
        <v>4904.55</v>
      </c>
      <c r="K999" s="2">
        <v>441.29399999999998</v>
      </c>
      <c r="L999" s="2">
        <v>0.56799999999999995</v>
      </c>
      <c r="M999" s="2">
        <v>0.48199999999999998</v>
      </c>
      <c r="N999" s="2">
        <v>4.3159999999999998</v>
      </c>
      <c r="O999" s="2">
        <v>0.32900000000000001</v>
      </c>
      <c r="P999" s="2">
        <v>2787.239</v>
      </c>
      <c r="Q999" s="2">
        <v>212.506</v>
      </c>
      <c r="R999" s="2">
        <v>2.4614440534300002</v>
      </c>
      <c r="S999" s="2">
        <v>4.3159999999999998</v>
      </c>
      <c r="T999" s="2">
        <v>0.32900000000000001</v>
      </c>
      <c r="U999" s="4">
        <f t="shared" si="60"/>
        <v>10.62359253460388</v>
      </c>
      <c r="V999" s="4">
        <f t="shared" si="61"/>
        <v>0.80981509357847015</v>
      </c>
      <c r="W999" s="2">
        <v>0.56799999999999995</v>
      </c>
      <c r="X999" s="2">
        <v>0.48155221199999998</v>
      </c>
      <c r="Y999" s="1">
        <v>190</v>
      </c>
      <c r="Z999" s="1">
        <v>-1</v>
      </c>
      <c r="AC999" s="1">
        <v>0</v>
      </c>
      <c r="AE999" s="1">
        <v>22</v>
      </c>
      <c r="AF999" s="2">
        <v>5</v>
      </c>
      <c r="AG999" s="2">
        <v>961.47389091809998</v>
      </c>
      <c r="AH999" s="2">
        <v>933.67612297555002</v>
      </c>
      <c r="AI999" s="1">
        <v>5</v>
      </c>
      <c r="AJ999" s="1" t="s">
        <v>653</v>
      </c>
      <c r="AK999" s="1">
        <v>143</v>
      </c>
      <c r="AL999" s="6">
        <v>0.2</v>
      </c>
      <c r="AM999" s="6">
        <v>0.2</v>
      </c>
      <c r="AN999">
        <f t="shared" si="62"/>
        <v>2.1247185069207761</v>
      </c>
      <c r="AO999">
        <f t="shared" si="63"/>
        <v>0.16196301871569405</v>
      </c>
    </row>
    <row r="1000" spans="1:41" x14ac:dyDescent="0.25">
      <c r="A1000" s="1">
        <v>25</v>
      </c>
      <c r="B1000" s="1">
        <v>3</v>
      </c>
      <c r="C1000" s="2">
        <v>0.29558545111200002</v>
      </c>
      <c r="D1000" s="1">
        <v>144</v>
      </c>
      <c r="E1000" s="1">
        <v>25</v>
      </c>
      <c r="F1000" s="1">
        <v>3</v>
      </c>
      <c r="G1000" s="1" t="s">
        <v>40</v>
      </c>
      <c r="H1000" s="2">
        <v>16.442858149999999</v>
      </c>
      <c r="I1000" s="2">
        <v>1.8560000000000001</v>
      </c>
      <c r="J1000" s="2">
        <v>5216.46</v>
      </c>
      <c r="K1000" s="2">
        <v>588.85299999999995</v>
      </c>
      <c r="L1000" s="2">
        <v>0.56799999999999995</v>
      </c>
      <c r="M1000" s="2">
        <v>0.48399999999999999</v>
      </c>
      <c r="N1000" s="2">
        <v>9.3409999999999993</v>
      </c>
      <c r="O1000" s="2">
        <v>0.89900000000000002</v>
      </c>
      <c r="P1000" s="2">
        <v>2963.4679999999998</v>
      </c>
      <c r="Q1000" s="2">
        <v>285.23700000000002</v>
      </c>
      <c r="R1000" s="2">
        <v>0.29558545111200002</v>
      </c>
      <c r="S1000" s="2">
        <v>9.3409999999999993</v>
      </c>
      <c r="T1000" s="2">
        <v>0.89900000000000002</v>
      </c>
      <c r="U1000" s="4">
        <f t="shared" si="60"/>
        <v>2.7610636988371922</v>
      </c>
      <c r="V1000" s="4">
        <f t="shared" si="61"/>
        <v>0.26573132054968801</v>
      </c>
      <c r="W1000" s="2">
        <v>0.56799999999999995</v>
      </c>
      <c r="X1000" s="2">
        <v>0.48439335500000003</v>
      </c>
      <c r="Y1000" s="1">
        <v>190</v>
      </c>
      <c r="Z1000" s="1">
        <v>-1</v>
      </c>
      <c r="AC1000" s="1">
        <v>0</v>
      </c>
      <c r="AE1000" s="1">
        <v>22</v>
      </c>
      <c r="AF1000" s="2">
        <v>5</v>
      </c>
      <c r="AG1000" s="2">
        <v>961.47389091809998</v>
      </c>
      <c r="AH1000" s="2">
        <v>933.67612297555002</v>
      </c>
      <c r="AI1000" s="1">
        <v>5</v>
      </c>
      <c r="AJ1000" s="1" t="s">
        <v>653</v>
      </c>
      <c r="AK1000" s="1">
        <v>144</v>
      </c>
      <c r="AL1000" s="6">
        <v>0.2</v>
      </c>
      <c r="AM1000" s="6">
        <v>0.2</v>
      </c>
      <c r="AN1000">
        <f t="shared" si="62"/>
        <v>0.55221273976743845</v>
      </c>
      <c r="AO1000">
        <f t="shared" si="63"/>
        <v>5.3146264109937606E-2</v>
      </c>
    </row>
    <row r="1001" spans="1:41" x14ac:dyDescent="0.25">
      <c r="A1001" s="1">
        <v>25</v>
      </c>
      <c r="B1001" s="1">
        <v>4</v>
      </c>
      <c r="C1001" s="2">
        <v>9.0170309763199992</v>
      </c>
      <c r="D1001" s="1">
        <v>145</v>
      </c>
      <c r="E1001" s="1">
        <v>25</v>
      </c>
      <c r="F1001" s="1">
        <v>4</v>
      </c>
      <c r="G1001" s="1" t="s">
        <v>38</v>
      </c>
      <c r="H1001" s="2">
        <v>11.73345591</v>
      </c>
      <c r="I1001" s="2">
        <v>1.4550000000000001</v>
      </c>
      <c r="J1001" s="2">
        <v>10291.696</v>
      </c>
      <c r="K1001" s="2">
        <v>1276.442</v>
      </c>
      <c r="L1001" s="2">
        <v>0.56000000000000005</v>
      </c>
      <c r="M1001" s="2">
        <v>0.47599999999999998</v>
      </c>
      <c r="N1001" s="2">
        <v>6.5670000000000002</v>
      </c>
      <c r="O1001" s="2">
        <v>0.69199999999999995</v>
      </c>
      <c r="P1001" s="2">
        <v>5759.8320000000003</v>
      </c>
      <c r="Q1001" s="2">
        <v>606.95799999999997</v>
      </c>
      <c r="R1001" s="2">
        <v>9.0170309763199992</v>
      </c>
      <c r="S1001" s="2">
        <v>6.5670000000000002</v>
      </c>
      <c r="T1001" s="2">
        <v>0.69199999999999995</v>
      </c>
      <c r="U1001" s="4">
        <f t="shared" si="60"/>
        <v>59.214842421493437</v>
      </c>
      <c r="V1001" s="4">
        <f t="shared" si="61"/>
        <v>6.239785435613439</v>
      </c>
      <c r="W1001" s="2">
        <v>0.56000000000000005</v>
      </c>
      <c r="X1001" s="2">
        <v>0.47550735900000002</v>
      </c>
      <c r="Y1001" s="1">
        <v>190</v>
      </c>
      <c r="Z1001" s="1">
        <v>-1</v>
      </c>
      <c r="AC1001" s="1">
        <v>0</v>
      </c>
      <c r="AE1001" s="1">
        <v>22</v>
      </c>
      <c r="AF1001" s="2">
        <v>5</v>
      </c>
      <c r="AG1001" s="2">
        <v>961.47389091809998</v>
      </c>
      <c r="AH1001" s="2">
        <v>933.67612297555002</v>
      </c>
      <c r="AI1001" s="1">
        <v>5</v>
      </c>
      <c r="AJ1001" s="1" t="s">
        <v>653</v>
      </c>
      <c r="AK1001" s="1">
        <v>145</v>
      </c>
      <c r="AL1001" s="6">
        <v>0.2</v>
      </c>
      <c r="AM1001" s="6">
        <v>0.2</v>
      </c>
      <c r="AN1001">
        <f t="shared" si="62"/>
        <v>11.842968484298687</v>
      </c>
      <c r="AO1001">
        <f t="shared" si="63"/>
        <v>1.2479570871226879</v>
      </c>
    </row>
    <row r="1002" spans="1:41" x14ac:dyDescent="0.25">
      <c r="A1002" s="1">
        <v>25</v>
      </c>
      <c r="B1002" s="1">
        <v>7</v>
      </c>
      <c r="C1002" s="2">
        <v>6.21475548011</v>
      </c>
      <c r="D1002" s="1">
        <v>147</v>
      </c>
      <c r="E1002" s="1">
        <v>25</v>
      </c>
      <c r="F1002" s="1">
        <v>7</v>
      </c>
      <c r="G1002" s="1" t="s">
        <v>43</v>
      </c>
      <c r="H1002" s="2">
        <v>6.6318018109999999</v>
      </c>
      <c r="I1002" s="2">
        <v>0.58899999999999997</v>
      </c>
      <c r="J1002" s="2">
        <v>990.98599999999999</v>
      </c>
      <c r="K1002" s="2">
        <v>87.945999999999998</v>
      </c>
      <c r="L1002" s="2">
        <v>0.57899999999999996</v>
      </c>
      <c r="M1002" s="2">
        <v>0.49399999999999999</v>
      </c>
      <c r="N1002" s="2">
        <v>3.8380000000000001</v>
      </c>
      <c r="O1002" s="2">
        <v>0.29099999999999998</v>
      </c>
      <c r="P1002" s="2">
        <v>573.46299999999997</v>
      </c>
      <c r="Q1002" s="2">
        <v>43.454999999999998</v>
      </c>
      <c r="R1002" s="2">
        <v>6.21475548011</v>
      </c>
      <c r="S1002" s="2">
        <v>3.8380000000000001</v>
      </c>
      <c r="T1002" s="2">
        <v>0.29099999999999998</v>
      </c>
      <c r="U1002" s="4">
        <f t="shared" si="60"/>
        <v>23.852231532662181</v>
      </c>
      <c r="V1002" s="4">
        <f t="shared" si="61"/>
        <v>1.8084938447120098</v>
      </c>
      <c r="W1002" s="2">
        <v>0.57899999999999996</v>
      </c>
      <c r="X1002" s="2">
        <v>0.494106985</v>
      </c>
      <c r="Y1002" s="1">
        <v>190</v>
      </c>
      <c r="Z1002" s="1">
        <v>-1</v>
      </c>
      <c r="AC1002" s="1">
        <v>0</v>
      </c>
      <c r="AE1002" s="1">
        <v>22</v>
      </c>
      <c r="AF1002" s="2">
        <v>5</v>
      </c>
      <c r="AG1002" s="2">
        <v>961.47389091809998</v>
      </c>
      <c r="AH1002" s="2">
        <v>933.67612297555002</v>
      </c>
      <c r="AI1002" s="1">
        <v>5</v>
      </c>
      <c r="AJ1002" s="1" t="s">
        <v>653</v>
      </c>
      <c r="AK1002" s="1">
        <v>147</v>
      </c>
      <c r="AL1002" s="6">
        <v>0.2</v>
      </c>
      <c r="AM1002" s="6">
        <v>0.2</v>
      </c>
      <c r="AN1002">
        <f t="shared" si="62"/>
        <v>4.7704463065324365</v>
      </c>
      <c r="AO1002">
        <f t="shared" si="63"/>
        <v>0.36169876894240199</v>
      </c>
    </row>
    <row r="1003" spans="1:41" x14ac:dyDescent="0.25">
      <c r="A1003" s="1">
        <v>25</v>
      </c>
      <c r="B1003" s="1">
        <v>8</v>
      </c>
      <c r="C1003" s="2">
        <v>0.29573004879699999</v>
      </c>
      <c r="D1003" s="1">
        <v>148</v>
      </c>
      <c r="E1003" s="1">
        <v>25</v>
      </c>
      <c r="F1003" s="1">
        <v>8</v>
      </c>
      <c r="G1003" s="1" t="s">
        <v>50</v>
      </c>
      <c r="H1003" s="2">
        <v>7.9430086519999996</v>
      </c>
      <c r="I1003" s="2">
        <v>0.73199999999999998</v>
      </c>
      <c r="J1003" s="2">
        <v>261.17700000000002</v>
      </c>
      <c r="K1003" s="2">
        <v>24.058</v>
      </c>
      <c r="L1003" s="2">
        <v>0.58199999999999996</v>
      </c>
      <c r="M1003" s="2">
        <v>0.498</v>
      </c>
      <c r="N1003" s="2">
        <v>4.6219999999999999</v>
      </c>
      <c r="O1003" s="2">
        <v>0.36399999999999999</v>
      </c>
      <c r="P1003" s="2">
        <v>151.98599999999999</v>
      </c>
      <c r="Q1003" s="2">
        <v>11.975</v>
      </c>
      <c r="R1003" s="2">
        <v>0.29573004879699999</v>
      </c>
      <c r="S1003" s="2">
        <v>4.6219999999999999</v>
      </c>
      <c r="T1003" s="2">
        <v>0.36399999999999999</v>
      </c>
      <c r="U1003" s="4">
        <f t="shared" si="60"/>
        <v>1.3668642855397339</v>
      </c>
      <c r="V1003" s="4">
        <f t="shared" si="61"/>
        <v>0.10764573776210799</v>
      </c>
      <c r="W1003" s="2">
        <v>0.58199999999999996</v>
      </c>
      <c r="X1003" s="2">
        <v>0.49775000200000002</v>
      </c>
      <c r="Y1003" s="1">
        <v>190</v>
      </c>
      <c r="Z1003" s="1">
        <v>-1</v>
      </c>
      <c r="AC1003" s="1">
        <v>0</v>
      </c>
      <c r="AE1003" s="1">
        <v>22</v>
      </c>
      <c r="AF1003" s="2">
        <v>5</v>
      </c>
      <c r="AG1003" s="2">
        <v>961.47389091809998</v>
      </c>
      <c r="AH1003" s="2">
        <v>933.67612297555002</v>
      </c>
      <c r="AI1003" s="1">
        <v>5</v>
      </c>
      <c r="AJ1003" s="1" t="s">
        <v>653</v>
      </c>
      <c r="AK1003" s="1">
        <v>148</v>
      </c>
      <c r="AL1003" s="6">
        <v>0.2</v>
      </c>
      <c r="AM1003" s="6">
        <v>0.2</v>
      </c>
      <c r="AN1003">
        <f t="shared" si="62"/>
        <v>0.27337285710794679</v>
      </c>
      <c r="AO1003">
        <f t="shared" si="63"/>
        <v>2.15291475524216E-2</v>
      </c>
    </row>
    <row r="1004" spans="1:41" x14ac:dyDescent="0.25">
      <c r="A1004" s="1">
        <v>25</v>
      </c>
      <c r="B1004" s="1">
        <v>10</v>
      </c>
      <c r="C1004" s="2">
        <v>1.0452703756899999</v>
      </c>
      <c r="D1004" s="1">
        <v>150</v>
      </c>
      <c r="E1004" s="1">
        <v>25</v>
      </c>
      <c r="F1004" s="1">
        <v>10</v>
      </c>
      <c r="G1004" s="1" t="s">
        <v>48</v>
      </c>
      <c r="H1004" s="2">
        <v>2.5824225809999999</v>
      </c>
      <c r="I1004" s="2">
        <v>0.2</v>
      </c>
      <c r="J1004" s="2">
        <v>114.04600000000001</v>
      </c>
      <c r="K1004" s="2">
        <v>8.8160000000000007</v>
      </c>
      <c r="L1004" s="2">
        <v>0.58099999999999996</v>
      </c>
      <c r="M1004" s="2">
        <v>0.496</v>
      </c>
      <c r="N1004" s="2">
        <v>1.5</v>
      </c>
      <c r="O1004" s="2">
        <v>9.9000000000000005E-2</v>
      </c>
      <c r="P1004" s="2">
        <v>66.260999999999996</v>
      </c>
      <c r="Q1004" s="2">
        <v>4.37</v>
      </c>
      <c r="R1004" s="2">
        <v>1.0452703756899999</v>
      </c>
      <c r="S1004" s="2">
        <v>1.5</v>
      </c>
      <c r="T1004" s="2">
        <v>9.9000000000000005E-2</v>
      </c>
      <c r="U1004" s="4">
        <f t="shared" si="60"/>
        <v>1.5679055635349999</v>
      </c>
      <c r="V1004" s="4">
        <f t="shared" si="61"/>
        <v>0.10348176719331</v>
      </c>
      <c r="W1004" s="2">
        <v>0.58099999999999996</v>
      </c>
      <c r="X1004" s="2">
        <v>0.495689241</v>
      </c>
      <c r="Y1004" s="1">
        <v>190</v>
      </c>
      <c r="Z1004" s="1">
        <v>-1</v>
      </c>
      <c r="AC1004" s="1">
        <v>0</v>
      </c>
      <c r="AE1004" s="1">
        <v>22</v>
      </c>
      <c r="AF1004" s="2">
        <v>5</v>
      </c>
      <c r="AG1004" s="2">
        <v>961.47389091809998</v>
      </c>
      <c r="AH1004" s="2">
        <v>933.67612297555002</v>
      </c>
      <c r="AI1004" s="1">
        <v>5</v>
      </c>
      <c r="AJ1004" s="1" t="s">
        <v>653</v>
      </c>
      <c r="AK1004" s="1">
        <v>150</v>
      </c>
      <c r="AL1004" s="6">
        <v>0.2</v>
      </c>
      <c r="AM1004" s="6">
        <v>0.2</v>
      </c>
      <c r="AN1004">
        <f t="shared" si="62"/>
        <v>0.31358111270700001</v>
      </c>
      <c r="AO1004">
        <f t="shared" si="63"/>
        <v>2.0696353438662E-2</v>
      </c>
    </row>
    <row r="1005" spans="1:41" x14ac:dyDescent="0.25">
      <c r="A1005" s="1">
        <v>25</v>
      </c>
      <c r="B1005" s="1">
        <v>11</v>
      </c>
      <c r="C1005" s="2">
        <v>6.2192066289900003</v>
      </c>
      <c r="D1005" s="1">
        <v>151</v>
      </c>
      <c r="E1005" s="1">
        <v>25</v>
      </c>
      <c r="F1005" s="1">
        <v>11</v>
      </c>
      <c r="G1005" s="1" t="s">
        <v>41</v>
      </c>
      <c r="H1005" s="2">
        <v>1.490969515</v>
      </c>
      <c r="I1005" s="2">
        <v>0.111</v>
      </c>
      <c r="J1005" s="2">
        <v>312.63799999999998</v>
      </c>
      <c r="K1005" s="2">
        <v>23.356999999999999</v>
      </c>
      <c r="L1005" s="2">
        <v>0.58799999999999997</v>
      </c>
      <c r="M1005" s="2">
        <v>0.50600000000000001</v>
      </c>
      <c r="N1005" s="2">
        <v>0.876</v>
      </c>
      <c r="O1005" s="2">
        <v>5.6000000000000001E-2</v>
      </c>
      <c r="P1005" s="2">
        <v>183.74</v>
      </c>
      <c r="Q1005" s="2">
        <v>11.824</v>
      </c>
      <c r="R1005" s="2">
        <v>6.2192066289900003</v>
      </c>
      <c r="S1005" s="2">
        <v>0.876</v>
      </c>
      <c r="T1005" s="2">
        <v>5.6000000000000001E-2</v>
      </c>
      <c r="U1005" s="4">
        <f t="shared" si="60"/>
        <v>5.4480250069952403</v>
      </c>
      <c r="V1005" s="4">
        <f t="shared" si="61"/>
        <v>0.34827557122344005</v>
      </c>
      <c r="W1005" s="2">
        <v>0.58799999999999997</v>
      </c>
      <c r="X1005" s="2">
        <v>0.50621345399999995</v>
      </c>
      <c r="Y1005" s="1">
        <v>190</v>
      </c>
      <c r="Z1005" s="1">
        <v>-1</v>
      </c>
      <c r="AC1005" s="1">
        <v>0</v>
      </c>
      <c r="AE1005" s="1">
        <v>22</v>
      </c>
      <c r="AF1005" s="2">
        <v>5</v>
      </c>
      <c r="AG1005" s="2">
        <v>961.47389091809998</v>
      </c>
      <c r="AH1005" s="2">
        <v>933.67612297555002</v>
      </c>
      <c r="AI1005" s="1">
        <v>5</v>
      </c>
      <c r="AJ1005" s="1" t="s">
        <v>653</v>
      </c>
      <c r="AK1005" s="1">
        <v>151</v>
      </c>
      <c r="AL1005" s="6">
        <v>0.2</v>
      </c>
      <c r="AM1005" s="6">
        <v>0.2</v>
      </c>
      <c r="AN1005">
        <f t="shared" si="62"/>
        <v>1.0896050013990481</v>
      </c>
      <c r="AO1005">
        <f t="shared" si="63"/>
        <v>6.965511424468801E-2</v>
      </c>
    </row>
    <row r="1006" spans="1:41" x14ac:dyDescent="0.25">
      <c r="A1006" s="1">
        <v>25</v>
      </c>
      <c r="B1006" s="1">
        <v>13</v>
      </c>
      <c r="C1006" s="2">
        <v>45.084818937500003</v>
      </c>
      <c r="D1006" s="1">
        <v>153</v>
      </c>
      <c r="E1006" s="1">
        <v>25</v>
      </c>
      <c r="F1006" s="1">
        <v>13</v>
      </c>
      <c r="G1006" s="1" t="s">
        <v>42</v>
      </c>
      <c r="H1006" s="2">
        <v>7.8742063189999998</v>
      </c>
      <c r="I1006" s="2">
        <v>0.753</v>
      </c>
      <c r="J1006" s="2">
        <v>6518.99</v>
      </c>
      <c r="K1006" s="2">
        <v>623.53399999999999</v>
      </c>
      <c r="L1006" s="2">
        <v>0.56599999999999995</v>
      </c>
      <c r="M1006" s="2">
        <v>0.48599999999999999</v>
      </c>
      <c r="N1006" s="2">
        <v>4.4569999999999999</v>
      </c>
      <c r="O1006" s="2">
        <v>0.36599999999999999</v>
      </c>
      <c r="P1006" s="2">
        <v>3690.2240000000002</v>
      </c>
      <c r="Q1006" s="2">
        <v>302.99700000000001</v>
      </c>
      <c r="R1006" s="2">
        <v>45.084818937500003</v>
      </c>
      <c r="S1006" s="2">
        <v>4.4569999999999999</v>
      </c>
      <c r="T1006" s="2">
        <v>0.36599999999999999</v>
      </c>
      <c r="U1006" s="4">
        <f t="shared" si="60"/>
        <v>200.94303800443751</v>
      </c>
      <c r="V1006" s="4">
        <f t="shared" si="61"/>
        <v>16.501043731125002</v>
      </c>
      <c r="W1006" s="2">
        <v>0.56599999999999995</v>
      </c>
      <c r="X1006" s="2">
        <v>0.48593530200000001</v>
      </c>
      <c r="Y1006" s="1">
        <v>190</v>
      </c>
      <c r="Z1006" s="1">
        <v>-1</v>
      </c>
      <c r="AC1006" s="1">
        <v>0</v>
      </c>
      <c r="AE1006" s="1">
        <v>22</v>
      </c>
      <c r="AF1006" s="2">
        <v>5</v>
      </c>
      <c r="AG1006" s="2">
        <v>961.47389091809998</v>
      </c>
      <c r="AH1006" s="2">
        <v>933.67612297555002</v>
      </c>
      <c r="AI1006" s="1">
        <v>5</v>
      </c>
      <c r="AJ1006" s="1" t="s">
        <v>653</v>
      </c>
      <c r="AK1006" s="1">
        <v>153</v>
      </c>
      <c r="AL1006" s="6">
        <v>0.2</v>
      </c>
      <c r="AM1006" s="6">
        <v>0.2</v>
      </c>
      <c r="AN1006">
        <f t="shared" si="62"/>
        <v>40.188607600887508</v>
      </c>
      <c r="AO1006">
        <f t="shared" si="63"/>
        <v>3.3002087462250005</v>
      </c>
    </row>
    <row r="1007" spans="1:41" x14ac:dyDescent="0.25">
      <c r="A1007" s="1">
        <v>26</v>
      </c>
      <c r="B1007" s="1">
        <v>1</v>
      </c>
      <c r="C1007" s="2">
        <v>8.9010029773700001</v>
      </c>
      <c r="D1007" s="1">
        <v>154</v>
      </c>
      <c r="E1007" s="1">
        <v>26</v>
      </c>
      <c r="F1007" s="1">
        <v>1</v>
      </c>
      <c r="G1007" s="1" t="s">
        <v>46</v>
      </c>
      <c r="H1007" s="2">
        <v>3.831058273</v>
      </c>
      <c r="I1007" s="2">
        <v>0.36</v>
      </c>
      <c r="J1007" s="2">
        <v>225.34200000000001</v>
      </c>
      <c r="K1007" s="2">
        <v>21.202000000000002</v>
      </c>
      <c r="L1007" s="2">
        <v>0.83499999999999996</v>
      </c>
      <c r="M1007" s="2">
        <v>0.81799999999999995</v>
      </c>
      <c r="N1007" s="2">
        <v>3.198</v>
      </c>
      <c r="O1007" s="2">
        <v>0.29499999999999998</v>
      </c>
      <c r="P1007" s="2">
        <v>188.089</v>
      </c>
      <c r="Q1007" s="2">
        <v>17.341000000000001</v>
      </c>
      <c r="R1007" s="2">
        <v>8.9010029773700001</v>
      </c>
      <c r="S1007" s="2">
        <v>3.198</v>
      </c>
      <c r="T1007" s="2">
        <v>0.29499999999999998</v>
      </c>
      <c r="U1007" s="4">
        <f t="shared" si="60"/>
        <v>28.46540752162926</v>
      </c>
      <c r="V1007" s="4">
        <f t="shared" si="61"/>
        <v>2.62579587832415</v>
      </c>
      <c r="W1007" s="2">
        <v>0.83499999999999996</v>
      </c>
      <c r="X1007" s="2">
        <v>0.817873615</v>
      </c>
      <c r="Y1007" s="1">
        <v>190</v>
      </c>
      <c r="Z1007" s="1">
        <v>-1</v>
      </c>
      <c r="AC1007" s="1">
        <v>0</v>
      </c>
      <c r="AE1007" s="1">
        <v>22</v>
      </c>
      <c r="AF1007" s="2">
        <v>5</v>
      </c>
      <c r="AG1007" s="2">
        <v>961.47389091809998</v>
      </c>
      <c r="AH1007" s="2">
        <v>933.67612297555002</v>
      </c>
      <c r="AI1007" s="1">
        <v>5</v>
      </c>
      <c r="AJ1007" s="1" t="s">
        <v>653</v>
      </c>
      <c r="AK1007" s="1">
        <v>154</v>
      </c>
      <c r="AL1007" s="6">
        <v>0.2</v>
      </c>
      <c r="AM1007" s="6">
        <v>0.2</v>
      </c>
      <c r="AN1007">
        <f t="shared" si="62"/>
        <v>5.6930815043258525</v>
      </c>
      <c r="AO1007">
        <f t="shared" si="63"/>
        <v>0.52515917566483006</v>
      </c>
    </row>
    <row r="1008" spans="1:41" x14ac:dyDescent="0.25">
      <c r="A1008" s="1">
        <v>26</v>
      </c>
      <c r="B1008" s="1">
        <v>4</v>
      </c>
      <c r="C1008" s="2">
        <v>7.7156623436599996E-3</v>
      </c>
      <c r="D1008" s="1">
        <v>155</v>
      </c>
      <c r="E1008" s="1">
        <v>26</v>
      </c>
      <c r="F1008" s="1">
        <v>4</v>
      </c>
      <c r="G1008" s="1" t="s">
        <v>38</v>
      </c>
      <c r="H1008" s="2">
        <v>11.38067459</v>
      </c>
      <c r="I1008" s="2">
        <v>1.4770000000000001</v>
      </c>
      <c r="J1008" s="2">
        <v>444.38200000000001</v>
      </c>
      <c r="K1008" s="2">
        <v>57.686</v>
      </c>
      <c r="L1008" s="2">
        <v>0.82799999999999996</v>
      </c>
      <c r="M1008" s="2">
        <v>0.81200000000000006</v>
      </c>
      <c r="N1008" s="2">
        <v>9.4209999999999994</v>
      </c>
      <c r="O1008" s="2">
        <v>1.1990000000000001</v>
      </c>
      <c r="P1008" s="2">
        <v>367.84899999999999</v>
      </c>
      <c r="Q1008" s="2">
        <v>46.823</v>
      </c>
      <c r="R1008" s="2">
        <v>7.7156623436599996E-3</v>
      </c>
      <c r="S1008" s="2">
        <v>9.4209999999999994</v>
      </c>
      <c r="T1008" s="2">
        <v>1.1990000000000001</v>
      </c>
      <c r="U1008" s="4">
        <f t="shared" si="60"/>
        <v>7.2689254939620848E-2</v>
      </c>
      <c r="V1008" s="4">
        <f t="shared" si="61"/>
        <v>9.2510791500483407E-3</v>
      </c>
      <c r="W1008" s="2">
        <v>0.82799999999999996</v>
      </c>
      <c r="X1008" s="2">
        <v>0.81169064800000001</v>
      </c>
      <c r="Y1008" s="1">
        <v>190</v>
      </c>
      <c r="Z1008" s="1">
        <v>-1</v>
      </c>
      <c r="AC1008" s="1">
        <v>0</v>
      </c>
      <c r="AE1008" s="1">
        <v>22</v>
      </c>
      <c r="AF1008" s="2">
        <v>5</v>
      </c>
      <c r="AG1008" s="2">
        <v>961.47389091809998</v>
      </c>
      <c r="AH1008" s="2">
        <v>933.67612297555002</v>
      </c>
      <c r="AI1008" s="1">
        <v>5</v>
      </c>
      <c r="AJ1008" s="1" t="s">
        <v>653</v>
      </c>
      <c r="AK1008" s="1">
        <v>155</v>
      </c>
      <c r="AL1008" s="6">
        <v>0.2</v>
      </c>
      <c r="AM1008" s="6">
        <v>0.2</v>
      </c>
      <c r="AN1008">
        <f t="shared" si="62"/>
        <v>1.4537850987924171E-2</v>
      </c>
      <c r="AO1008">
        <f t="shared" si="63"/>
        <v>1.8502158300096683E-3</v>
      </c>
    </row>
    <row r="1009" spans="1:41" x14ac:dyDescent="0.25">
      <c r="A1009" s="1">
        <v>26</v>
      </c>
      <c r="B1009" s="1">
        <v>7</v>
      </c>
      <c r="C1009" s="2">
        <v>2.8653587943400001</v>
      </c>
      <c r="D1009" s="1">
        <v>156</v>
      </c>
      <c r="E1009" s="1">
        <v>26</v>
      </c>
      <c r="F1009" s="1">
        <v>7</v>
      </c>
      <c r="G1009" s="1" t="s">
        <v>43</v>
      </c>
      <c r="H1009" s="2">
        <v>5.8502671460000002</v>
      </c>
      <c r="I1009" s="2">
        <v>0.54900000000000004</v>
      </c>
      <c r="J1009" s="2">
        <v>120.042</v>
      </c>
      <c r="K1009" s="2">
        <v>11.257</v>
      </c>
      <c r="L1009" s="2">
        <v>0.83799999999999997</v>
      </c>
      <c r="M1009" s="2">
        <v>0.82199999999999995</v>
      </c>
      <c r="N1009" s="2">
        <v>4.9039999999999999</v>
      </c>
      <c r="O1009" s="2">
        <v>0.45100000000000001</v>
      </c>
      <c r="P1009" s="2">
        <v>100.63</v>
      </c>
      <c r="Q1009" s="2">
        <v>9.2550000000000008</v>
      </c>
      <c r="R1009" s="2">
        <v>2.8653587943400001</v>
      </c>
      <c r="S1009" s="2">
        <v>4.9039999999999999</v>
      </c>
      <c r="T1009" s="2">
        <v>0.45100000000000001</v>
      </c>
      <c r="U1009" s="4">
        <f t="shared" si="60"/>
        <v>14.05171952744336</v>
      </c>
      <c r="V1009" s="4">
        <f t="shared" si="61"/>
        <v>1.2922768162473401</v>
      </c>
      <c r="W1009" s="2">
        <v>0.83799999999999997</v>
      </c>
      <c r="X1009" s="2">
        <v>0.82217955700000001</v>
      </c>
      <c r="Y1009" s="1">
        <v>190</v>
      </c>
      <c r="Z1009" s="1">
        <v>-1</v>
      </c>
      <c r="AC1009" s="1">
        <v>0</v>
      </c>
      <c r="AE1009" s="1">
        <v>22</v>
      </c>
      <c r="AF1009" s="2">
        <v>5</v>
      </c>
      <c r="AG1009" s="2">
        <v>961.47389091809998</v>
      </c>
      <c r="AH1009" s="2">
        <v>933.67612297555002</v>
      </c>
      <c r="AI1009" s="1">
        <v>5</v>
      </c>
      <c r="AJ1009" s="1" t="s">
        <v>653</v>
      </c>
      <c r="AK1009" s="1">
        <v>156</v>
      </c>
      <c r="AL1009" s="6">
        <v>0.2</v>
      </c>
      <c r="AM1009" s="6">
        <v>0.2</v>
      </c>
      <c r="AN1009">
        <f t="shared" si="62"/>
        <v>2.8103439054886721</v>
      </c>
      <c r="AO1009">
        <f t="shared" si="63"/>
        <v>0.25845536324946805</v>
      </c>
    </row>
    <row r="1010" spans="1:41" x14ac:dyDescent="0.25">
      <c r="A1010" s="1">
        <v>26</v>
      </c>
      <c r="B1010" s="1">
        <v>10</v>
      </c>
      <c r="C1010" s="2">
        <v>1.5898069121600002E-2</v>
      </c>
      <c r="D1010" s="1">
        <v>157</v>
      </c>
      <c r="E1010" s="1">
        <v>26</v>
      </c>
      <c r="F1010" s="1">
        <v>10</v>
      </c>
      <c r="G1010" s="1" t="s">
        <v>48</v>
      </c>
      <c r="H1010" s="2">
        <v>2.2379055380000001</v>
      </c>
      <c r="I1010" s="2">
        <v>0.187</v>
      </c>
      <c r="J1010" s="2">
        <v>40.423999999999999</v>
      </c>
      <c r="K1010" s="2">
        <v>3.3849999999999998</v>
      </c>
      <c r="L1010" s="2">
        <v>0.83899999999999997</v>
      </c>
      <c r="M1010" s="2">
        <v>0.82299999999999995</v>
      </c>
      <c r="N1010" s="2">
        <v>1.8779999999999999</v>
      </c>
      <c r="O1010" s="2">
        <v>0.154</v>
      </c>
      <c r="P1010" s="2">
        <v>33.920999999999999</v>
      </c>
      <c r="Q1010" s="2">
        <v>2.7850000000000001</v>
      </c>
      <c r="R1010" s="2">
        <v>1.5898069121600002E-2</v>
      </c>
      <c r="S1010" s="2">
        <v>1.8779999999999999</v>
      </c>
      <c r="T1010" s="2">
        <v>0.154</v>
      </c>
      <c r="U1010" s="4">
        <f t="shared" si="60"/>
        <v>2.98565738103648E-2</v>
      </c>
      <c r="V1010" s="4">
        <f t="shared" si="61"/>
        <v>2.4483026447264002E-3</v>
      </c>
      <c r="W1010" s="2">
        <v>0.83899999999999997</v>
      </c>
      <c r="X1010" s="2">
        <v>0.82261747900000004</v>
      </c>
      <c r="Y1010" s="1">
        <v>190</v>
      </c>
      <c r="Z1010" s="1">
        <v>-1</v>
      </c>
      <c r="AC1010" s="1">
        <v>0</v>
      </c>
      <c r="AE1010" s="1">
        <v>22</v>
      </c>
      <c r="AF1010" s="2">
        <v>5</v>
      </c>
      <c r="AG1010" s="2">
        <v>961.47389091809998</v>
      </c>
      <c r="AH1010" s="2">
        <v>933.67612297555002</v>
      </c>
      <c r="AI1010" s="1">
        <v>5</v>
      </c>
      <c r="AJ1010" s="1" t="s">
        <v>653</v>
      </c>
      <c r="AK1010" s="1">
        <v>157</v>
      </c>
      <c r="AL1010" s="6">
        <v>0.2</v>
      </c>
      <c r="AM1010" s="6">
        <v>0.2</v>
      </c>
      <c r="AN1010">
        <f t="shared" si="62"/>
        <v>5.9713147620729604E-3</v>
      </c>
      <c r="AO1010">
        <f t="shared" si="63"/>
        <v>4.896605289452801E-4</v>
      </c>
    </row>
    <row r="1011" spans="1:41" x14ac:dyDescent="0.25">
      <c r="A1011" s="1">
        <v>26</v>
      </c>
      <c r="B1011" s="1">
        <v>11</v>
      </c>
      <c r="C1011" s="2">
        <v>6.2919711327899996</v>
      </c>
      <c r="D1011" s="1">
        <v>158</v>
      </c>
      <c r="E1011" s="1">
        <v>26</v>
      </c>
      <c r="F1011" s="1">
        <v>11</v>
      </c>
      <c r="G1011" s="1" t="s">
        <v>41</v>
      </c>
      <c r="H1011" s="2">
        <v>1.297646525</v>
      </c>
      <c r="I1011" s="2">
        <v>0.106</v>
      </c>
      <c r="J1011" s="2">
        <v>67.525000000000006</v>
      </c>
      <c r="K1011" s="2">
        <v>5.5049999999999999</v>
      </c>
      <c r="L1011" s="2">
        <v>0.84499999999999997</v>
      </c>
      <c r="M1011" s="2">
        <v>0.82899999999999996</v>
      </c>
      <c r="N1011" s="2">
        <v>1.097</v>
      </c>
      <c r="O1011" s="2">
        <v>8.7999999999999995E-2</v>
      </c>
      <c r="P1011" s="2">
        <v>57.061</v>
      </c>
      <c r="Q1011" s="2">
        <v>4.5620000000000003</v>
      </c>
      <c r="R1011" s="2">
        <v>6.2919711327899996</v>
      </c>
      <c r="S1011" s="2">
        <v>1.097</v>
      </c>
      <c r="T1011" s="2">
        <v>8.7999999999999995E-2</v>
      </c>
      <c r="U1011" s="4">
        <f t="shared" si="60"/>
        <v>6.9022923326706298</v>
      </c>
      <c r="V1011" s="4">
        <f t="shared" si="61"/>
        <v>0.55369345968551997</v>
      </c>
      <c r="W1011" s="2">
        <v>0.84499999999999997</v>
      </c>
      <c r="X1011" s="2">
        <v>0.82855501899999995</v>
      </c>
      <c r="Y1011" s="1">
        <v>190</v>
      </c>
      <c r="Z1011" s="1">
        <v>-1</v>
      </c>
      <c r="AC1011" s="1">
        <v>0</v>
      </c>
      <c r="AE1011" s="1">
        <v>22</v>
      </c>
      <c r="AF1011" s="2">
        <v>5</v>
      </c>
      <c r="AG1011" s="2">
        <v>961.47389091809998</v>
      </c>
      <c r="AH1011" s="2">
        <v>933.67612297555002</v>
      </c>
      <c r="AI1011" s="1">
        <v>5</v>
      </c>
      <c r="AJ1011" s="1" t="s">
        <v>653</v>
      </c>
      <c r="AK1011" s="1">
        <v>158</v>
      </c>
      <c r="AL1011" s="6">
        <v>0.2</v>
      </c>
      <c r="AM1011" s="6">
        <v>0.2</v>
      </c>
      <c r="AN1011">
        <f t="shared" si="62"/>
        <v>1.380458466534126</v>
      </c>
      <c r="AO1011">
        <f t="shared" si="63"/>
        <v>0.11073869193710401</v>
      </c>
    </row>
    <row r="1012" spans="1:41" x14ac:dyDescent="0.25">
      <c r="A1012" s="1">
        <v>26</v>
      </c>
      <c r="B1012" s="1">
        <v>13</v>
      </c>
      <c r="C1012" s="2">
        <v>5.2349868687400001</v>
      </c>
      <c r="D1012" s="1">
        <v>159</v>
      </c>
      <c r="E1012" s="1">
        <v>26</v>
      </c>
      <c r="F1012" s="1">
        <v>13</v>
      </c>
      <c r="G1012" s="1" t="s">
        <v>42</v>
      </c>
      <c r="H1012" s="2">
        <v>1.2284042610000001</v>
      </c>
      <c r="I1012" s="2">
        <v>9.9000000000000005E-2</v>
      </c>
      <c r="J1012" s="2">
        <v>968.36199999999997</v>
      </c>
      <c r="K1012" s="2">
        <v>78.02</v>
      </c>
      <c r="L1012" s="2">
        <v>0.85099999999999998</v>
      </c>
      <c r="M1012" s="2">
        <v>0.83399999999999996</v>
      </c>
      <c r="N1012" s="2">
        <v>1.046</v>
      </c>
      <c r="O1012" s="2">
        <v>8.3000000000000004E-2</v>
      </c>
      <c r="P1012" s="2">
        <v>824.18700000000001</v>
      </c>
      <c r="Q1012" s="2">
        <v>65.061999999999998</v>
      </c>
      <c r="R1012" s="2">
        <v>5.2349868687400001</v>
      </c>
      <c r="S1012" s="2">
        <v>1.046</v>
      </c>
      <c r="T1012" s="2">
        <v>8.3000000000000004E-2</v>
      </c>
      <c r="U1012" s="4">
        <f t="shared" si="60"/>
        <v>5.4757962647020406</v>
      </c>
      <c r="V1012" s="4">
        <f t="shared" si="61"/>
        <v>0.43450391010542005</v>
      </c>
      <c r="W1012" s="2">
        <v>0.85099999999999998</v>
      </c>
      <c r="X1012" s="2">
        <v>0.83391384800000001</v>
      </c>
      <c r="Y1012" s="1">
        <v>190</v>
      </c>
      <c r="Z1012" s="1">
        <v>-1</v>
      </c>
      <c r="AC1012" s="1">
        <v>0</v>
      </c>
      <c r="AE1012" s="1">
        <v>22</v>
      </c>
      <c r="AF1012" s="2">
        <v>5</v>
      </c>
      <c r="AG1012" s="2">
        <v>961.47389091809998</v>
      </c>
      <c r="AH1012" s="2">
        <v>933.67612297555002</v>
      </c>
      <c r="AI1012" s="1">
        <v>5</v>
      </c>
      <c r="AJ1012" s="1" t="s">
        <v>653</v>
      </c>
      <c r="AK1012" s="1">
        <v>159</v>
      </c>
      <c r="AL1012" s="6">
        <v>0.2</v>
      </c>
      <c r="AM1012" s="6">
        <v>0.2</v>
      </c>
      <c r="AN1012">
        <f t="shared" si="62"/>
        <v>1.0951592529404082</v>
      </c>
      <c r="AO1012">
        <f t="shared" si="63"/>
        <v>8.6900782021084019E-2</v>
      </c>
    </row>
    <row r="1013" spans="1:41" x14ac:dyDescent="0.25">
      <c r="A1013" s="1">
        <v>27</v>
      </c>
      <c r="B1013" s="1">
        <v>1</v>
      </c>
      <c r="C1013" s="2">
        <v>5.7306716188699998</v>
      </c>
      <c r="D1013" s="1">
        <v>160</v>
      </c>
      <c r="E1013" s="1">
        <v>27</v>
      </c>
      <c r="F1013" s="1">
        <v>1</v>
      </c>
      <c r="G1013" s="1" t="s">
        <v>46</v>
      </c>
      <c r="H1013" s="2">
        <v>3.5863454909999999</v>
      </c>
      <c r="I1013" s="2">
        <v>0.27800000000000002</v>
      </c>
      <c r="J1013" s="2">
        <v>520.23599999999999</v>
      </c>
      <c r="K1013" s="2">
        <v>40.302</v>
      </c>
      <c r="L1013" s="2">
        <v>0.318</v>
      </c>
      <c r="M1013" s="2">
        <v>0.314</v>
      </c>
      <c r="N1013" s="2">
        <v>1.1399999999999999</v>
      </c>
      <c r="O1013" s="2">
        <v>8.6999999999999994E-2</v>
      </c>
      <c r="P1013" s="2">
        <v>165.43799999999999</v>
      </c>
      <c r="Q1013" s="2">
        <v>12.638999999999999</v>
      </c>
      <c r="R1013" s="2">
        <v>5.7306716188699998</v>
      </c>
      <c r="S1013" s="2">
        <v>1.1399999999999999</v>
      </c>
      <c r="T1013" s="2">
        <v>8.6999999999999994E-2</v>
      </c>
      <c r="U1013" s="4">
        <f t="shared" si="60"/>
        <v>6.5329656455117995</v>
      </c>
      <c r="V1013" s="4">
        <f t="shared" si="61"/>
        <v>0.49856843084168995</v>
      </c>
      <c r="W1013" s="2">
        <v>0.318</v>
      </c>
      <c r="X1013" s="2">
        <v>0.313608581</v>
      </c>
      <c r="Y1013" s="1">
        <v>190</v>
      </c>
      <c r="Z1013" s="1">
        <v>-1</v>
      </c>
      <c r="AC1013" s="1">
        <v>0</v>
      </c>
      <c r="AE1013" s="1">
        <v>22</v>
      </c>
      <c r="AF1013" s="2">
        <v>5</v>
      </c>
      <c r="AG1013" s="2">
        <v>961.47389091809998</v>
      </c>
      <c r="AH1013" s="2">
        <v>933.67612297555002</v>
      </c>
      <c r="AI1013" s="1">
        <v>5</v>
      </c>
      <c r="AJ1013" s="1" t="s">
        <v>653</v>
      </c>
      <c r="AK1013" s="1">
        <v>160</v>
      </c>
      <c r="AL1013" s="6">
        <v>0.2</v>
      </c>
      <c r="AM1013" s="6">
        <v>0.2</v>
      </c>
      <c r="AN1013">
        <f t="shared" si="62"/>
        <v>1.30659312910236</v>
      </c>
      <c r="AO1013">
        <f t="shared" si="63"/>
        <v>9.9713686168337992E-2</v>
      </c>
    </row>
    <row r="1014" spans="1:41" x14ac:dyDescent="0.25">
      <c r="A1014" s="1">
        <v>27</v>
      </c>
      <c r="B1014" s="1">
        <v>2</v>
      </c>
      <c r="C1014" s="2">
        <v>0.22131673879700001</v>
      </c>
      <c r="D1014" s="1">
        <v>161</v>
      </c>
      <c r="E1014" s="1">
        <v>27</v>
      </c>
      <c r="F1014" s="1">
        <v>2</v>
      </c>
      <c r="G1014" s="1" t="s">
        <v>39</v>
      </c>
      <c r="H1014" s="2">
        <v>6.9312942480000004</v>
      </c>
      <c r="I1014" s="2">
        <v>0.55600000000000005</v>
      </c>
      <c r="J1014" s="2">
        <v>152.29499999999999</v>
      </c>
      <c r="K1014" s="2">
        <v>12.207000000000001</v>
      </c>
      <c r="L1014" s="2">
        <v>0.317</v>
      </c>
      <c r="M1014" s="2">
        <v>0.312</v>
      </c>
      <c r="N1014" s="2">
        <v>2.194</v>
      </c>
      <c r="O1014" s="2">
        <v>0.17299999999999999</v>
      </c>
      <c r="P1014" s="2">
        <v>48.203000000000003</v>
      </c>
      <c r="Q1014" s="2">
        <v>3.8039999999999998</v>
      </c>
      <c r="R1014" s="2">
        <v>0.22131673879700001</v>
      </c>
      <c r="S1014" s="2">
        <v>2.194</v>
      </c>
      <c r="T1014" s="2">
        <v>0.17299999999999999</v>
      </c>
      <c r="U1014" s="4">
        <f t="shared" si="60"/>
        <v>0.48556892492061798</v>
      </c>
      <c r="V1014" s="4">
        <f t="shared" si="61"/>
        <v>3.8287795811880999E-2</v>
      </c>
      <c r="W1014" s="2">
        <v>0.317</v>
      </c>
      <c r="X1014" s="2">
        <v>0.31157634099999998</v>
      </c>
      <c r="Y1014" s="1">
        <v>190</v>
      </c>
      <c r="Z1014" s="1">
        <v>-1</v>
      </c>
      <c r="AC1014" s="1">
        <v>0</v>
      </c>
      <c r="AE1014" s="1">
        <v>22</v>
      </c>
      <c r="AF1014" s="2">
        <v>5</v>
      </c>
      <c r="AG1014" s="2">
        <v>961.47389091809998</v>
      </c>
      <c r="AH1014" s="2">
        <v>933.67612297555002</v>
      </c>
      <c r="AI1014" s="1">
        <v>5</v>
      </c>
      <c r="AJ1014" s="1" t="s">
        <v>653</v>
      </c>
      <c r="AK1014" s="1">
        <v>161</v>
      </c>
      <c r="AL1014" s="6">
        <v>0.2</v>
      </c>
      <c r="AM1014" s="6">
        <v>0.2</v>
      </c>
      <c r="AN1014">
        <f t="shared" si="62"/>
        <v>9.7113784984123597E-2</v>
      </c>
      <c r="AO1014">
        <f t="shared" si="63"/>
        <v>7.6575591623762006E-3</v>
      </c>
    </row>
    <row r="1015" spans="1:41" x14ac:dyDescent="0.25">
      <c r="A1015" s="1">
        <v>27</v>
      </c>
      <c r="B1015" s="1">
        <v>8</v>
      </c>
      <c r="C1015" s="2">
        <v>0.62858737651899999</v>
      </c>
      <c r="D1015" s="1">
        <v>165</v>
      </c>
      <c r="E1015" s="1">
        <v>27</v>
      </c>
      <c r="F1015" s="1">
        <v>8</v>
      </c>
      <c r="G1015" s="1" t="s">
        <v>50</v>
      </c>
      <c r="H1015" s="2">
        <v>6.3390400360000001</v>
      </c>
      <c r="I1015" s="2">
        <v>0.51500000000000001</v>
      </c>
      <c r="J1015" s="2">
        <v>127.884</v>
      </c>
      <c r="K1015" s="2">
        <v>10.391999999999999</v>
      </c>
      <c r="L1015" s="2">
        <v>0.33400000000000002</v>
      </c>
      <c r="M1015" s="2">
        <v>0.33700000000000002</v>
      </c>
      <c r="N1015" s="2">
        <v>2.1139999999999999</v>
      </c>
      <c r="O1015" s="2">
        <v>0.17299999999999999</v>
      </c>
      <c r="P1015" s="2">
        <v>42.658000000000001</v>
      </c>
      <c r="Q1015" s="2">
        <v>3.5</v>
      </c>
      <c r="R1015" s="2">
        <v>0.62858737651899999</v>
      </c>
      <c r="S1015" s="2">
        <v>2.1139999999999999</v>
      </c>
      <c r="T1015" s="2">
        <v>0.17299999999999999</v>
      </c>
      <c r="U1015" s="4">
        <f t="shared" si="60"/>
        <v>1.3288337139611659</v>
      </c>
      <c r="V1015" s="4">
        <f t="shared" si="61"/>
        <v>0.10874561613778699</v>
      </c>
      <c r="W1015" s="2">
        <v>0.33400000000000002</v>
      </c>
      <c r="X1015" s="2">
        <v>0.336782307</v>
      </c>
      <c r="Y1015" s="1">
        <v>190</v>
      </c>
      <c r="Z1015" s="1">
        <v>-1</v>
      </c>
      <c r="AC1015" s="1">
        <v>0</v>
      </c>
      <c r="AE1015" s="1">
        <v>22</v>
      </c>
      <c r="AF1015" s="2">
        <v>5</v>
      </c>
      <c r="AG1015" s="2">
        <v>961.47389091809998</v>
      </c>
      <c r="AH1015" s="2">
        <v>933.67612297555002</v>
      </c>
      <c r="AI1015" s="1">
        <v>5</v>
      </c>
      <c r="AJ1015" s="1" t="s">
        <v>653</v>
      </c>
      <c r="AK1015" s="1">
        <v>165</v>
      </c>
      <c r="AL1015" s="6">
        <v>0.2</v>
      </c>
      <c r="AM1015" s="6">
        <v>0.2</v>
      </c>
      <c r="AN1015">
        <f t="shared" si="62"/>
        <v>0.26576674279223317</v>
      </c>
      <c r="AO1015">
        <f t="shared" si="63"/>
        <v>2.1749123227557399E-2</v>
      </c>
    </row>
    <row r="1016" spans="1:41" x14ac:dyDescent="0.25">
      <c r="A1016" s="1">
        <v>27</v>
      </c>
      <c r="B1016" s="1">
        <v>11</v>
      </c>
      <c r="C1016" s="2">
        <v>2.4814364872099999</v>
      </c>
      <c r="D1016" s="1">
        <v>168</v>
      </c>
      <c r="E1016" s="1">
        <v>27</v>
      </c>
      <c r="F1016" s="1">
        <v>11</v>
      </c>
      <c r="G1016" s="1" t="s">
        <v>41</v>
      </c>
      <c r="H1016" s="2">
        <v>1.161276674</v>
      </c>
      <c r="I1016" s="2">
        <v>7.5999999999999998E-2</v>
      </c>
      <c r="J1016" s="2">
        <v>160.947</v>
      </c>
      <c r="K1016" s="2">
        <v>10.587999999999999</v>
      </c>
      <c r="L1016" s="2">
        <v>0.34</v>
      </c>
      <c r="M1016" s="2">
        <v>0.34799999999999998</v>
      </c>
      <c r="N1016" s="2">
        <v>0.39500000000000002</v>
      </c>
      <c r="O1016" s="2">
        <v>2.7E-2</v>
      </c>
      <c r="P1016" s="2">
        <v>54.707999999999998</v>
      </c>
      <c r="Q1016" s="2">
        <v>3.6819999999999999</v>
      </c>
      <c r="R1016" s="2">
        <v>2.4814364872099999</v>
      </c>
      <c r="S1016" s="2">
        <v>0.39500000000000002</v>
      </c>
      <c r="T1016" s="2">
        <v>2.7E-2</v>
      </c>
      <c r="U1016" s="4">
        <f t="shared" si="60"/>
        <v>0.98016741244795003</v>
      </c>
      <c r="V1016" s="4">
        <f t="shared" si="61"/>
        <v>6.699878515466999E-2</v>
      </c>
      <c r="W1016" s="2">
        <v>0.34</v>
      </c>
      <c r="X1016" s="2">
        <v>0.34778005099999998</v>
      </c>
      <c r="Y1016" s="1">
        <v>190</v>
      </c>
      <c r="Z1016" s="1">
        <v>-1</v>
      </c>
      <c r="AC1016" s="1">
        <v>0</v>
      </c>
      <c r="AE1016" s="1">
        <v>22</v>
      </c>
      <c r="AF1016" s="2">
        <v>5</v>
      </c>
      <c r="AG1016" s="2">
        <v>961.47389091809998</v>
      </c>
      <c r="AH1016" s="2">
        <v>933.67612297555002</v>
      </c>
      <c r="AI1016" s="1">
        <v>5</v>
      </c>
      <c r="AJ1016" s="1" t="s">
        <v>653</v>
      </c>
      <c r="AK1016" s="1">
        <v>168</v>
      </c>
      <c r="AL1016" s="6">
        <v>0.2</v>
      </c>
      <c r="AM1016" s="6">
        <v>0.2</v>
      </c>
      <c r="AN1016">
        <f t="shared" si="62"/>
        <v>0.19603348248959002</v>
      </c>
      <c r="AO1016">
        <f t="shared" si="63"/>
        <v>1.3399757030933998E-2</v>
      </c>
    </row>
    <row r="1017" spans="1:41" x14ac:dyDescent="0.25">
      <c r="A1017" s="1">
        <v>27</v>
      </c>
      <c r="B1017" s="1">
        <v>12</v>
      </c>
      <c r="C1017" s="2">
        <v>0.71531320017900002</v>
      </c>
      <c r="D1017" s="1">
        <v>169</v>
      </c>
      <c r="E1017" s="1">
        <v>27</v>
      </c>
      <c r="F1017" s="1">
        <v>12</v>
      </c>
      <c r="G1017" s="1" t="s">
        <v>47</v>
      </c>
      <c r="H1017" s="2">
        <v>0.25463830599999998</v>
      </c>
      <c r="I1017" s="2">
        <v>1.4999999999999999E-2</v>
      </c>
      <c r="J1017" s="2">
        <v>22.963000000000001</v>
      </c>
      <c r="K1017" s="2">
        <v>1.3340000000000001</v>
      </c>
      <c r="L1017" s="2">
        <v>0.33100000000000002</v>
      </c>
      <c r="M1017" s="2">
        <v>0.32500000000000001</v>
      </c>
      <c r="N1017" s="2">
        <v>8.4000000000000005E-2</v>
      </c>
      <c r="O1017" s="2">
        <v>5.0000000000000001E-3</v>
      </c>
      <c r="P1017" s="2">
        <v>7.601</v>
      </c>
      <c r="Q1017" s="2">
        <v>0.434</v>
      </c>
      <c r="R1017" s="2">
        <v>0.71531320017900002</v>
      </c>
      <c r="S1017" s="2">
        <v>8.4000000000000005E-2</v>
      </c>
      <c r="T1017" s="2">
        <v>5.0000000000000001E-3</v>
      </c>
      <c r="U1017" s="4">
        <f t="shared" si="60"/>
        <v>6.0086308815036002E-2</v>
      </c>
      <c r="V1017" s="4">
        <f t="shared" si="61"/>
        <v>3.576566000895E-3</v>
      </c>
      <c r="W1017" s="2">
        <v>0.33100000000000002</v>
      </c>
      <c r="X1017" s="2">
        <v>0.32540650999999998</v>
      </c>
      <c r="Y1017" s="1">
        <v>190</v>
      </c>
      <c r="Z1017" s="1">
        <v>-1</v>
      </c>
      <c r="AC1017" s="1">
        <v>0</v>
      </c>
      <c r="AE1017" s="1">
        <v>22</v>
      </c>
      <c r="AF1017" s="2">
        <v>5</v>
      </c>
      <c r="AG1017" s="2">
        <v>961.47389091809998</v>
      </c>
      <c r="AH1017" s="2">
        <v>933.67612297555002</v>
      </c>
      <c r="AI1017" s="1">
        <v>5</v>
      </c>
      <c r="AJ1017" s="1" t="s">
        <v>653</v>
      </c>
      <c r="AK1017" s="1">
        <v>169</v>
      </c>
      <c r="AL1017" s="6">
        <v>0.2</v>
      </c>
      <c r="AM1017" s="6">
        <v>0.2</v>
      </c>
      <c r="AN1017">
        <f t="shared" si="62"/>
        <v>1.20172617630072E-2</v>
      </c>
      <c r="AO1017">
        <f t="shared" si="63"/>
        <v>7.1531320017900009E-4</v>
      </c>
    </row>
    <row r="1018" spans="1:41" x14ac:dyDescent="0.25">
      <c r="A1018" s="1">
        <v>27</v>
      </c>
      <c r="B1018" s="1">
        <v>13</v>
      </c>
      <c r="C1018" s="2">
        <v>8.7245854455999999E-2</v>
      </c>
      <c r="D1018" s="1">
        <v>170</v>
      </c>
      <c r="E1018" s="1">
        <v>27</v>
      </c>
      <c r="F1018" s="1">
        <v>13</v>
      </c>
      <c r="G1018" s="1" t="s">
        <v>42</v>
      </c>
      <c r="H1018" s="2">
        <v>7.3681097619999996</v>
      </c>
      <c r="I1018" s="2">
        <v>0.61</v>
      </c>
      <c r="J1018" s="2">
        <v>1220.395</v>
      </c>
      <c r="K1018" s="2">
        <v>101.006</v>
      </c>
      <c r="L1018" s="2">
        <v>0.315</v>
      </c>
      <c r="M1018" s="2">
        <v>0.31900000000000001</v>
      </c>
      <c r="N1018" s="2">
        <v>2.3220000000000001</v>
      </c>
      <c r="O1018" s="2">
        <v>0.19500000000000001</v>
      </c>
      <c r="P1018" s="2">
        <v>384.60199999999998</v>
      </c>
      <c r="Q1018" s="2">
        <v>32.222000000000001</v>
      </c>
      <c r="R1018" s="2">
        <v>8.7245854455999999E-2</v>
      </c>
      <c r="S1018" s="2">
        <v>2.3220000000000001</v>
      </c>
      <c r="T1018" s="2">
        <v>0.19500000000000001</v>
      </c>
      <c r="U1018" s="4">
        <f t="shared" si="60"/>
        <v>0.20258487404683201</v>
      </c>
      <c r="V1018" s="4">
        <f t="shared" si="61"/>
        <v>1.7012941618919999E-2</v>
      </c>
      <c r="W1018" s="2">
        <v>0.315</v>
      </c>
      <c r="X1018" s="2">
        <v>0.31901339699999998</v>
      </c>
      <c r="Y1018" s="1">
        <v>190</v>
      </c>
      <c r="Z1018" s="1">
        <v>-1</v>
      </c>
      <c r="AC1018" s="1">
        <v>0</v>
      </c>
      <c r="AE1018" s="1">
        <v>22</v>
      </c>
      <c r="AF1018" s="2">
        <v>5</v>
      </c>
      <c r="AG1018" s="2">
        <v>961.47389091809998</v>
      </c>
      <c r="AH1018" s="2">
        <v>933.67612297555002</v>
      </c>
      <c r="AI1018" s="1">
        <v>5</v>
      </c>
      <c r="AJ1018" s="1" t="s">
        <v>653</v>
      </c>
      <c r="AK1018" s="1">
        <v>170</v>
      </c>
      <c r="AL1018" s="6">
        <v>0.2</v>
      </c>
      <c r="AM1018" s="6">
        <v>0.2</v>
      </c>
      <c r="AN1018">
        <f t="shared" si="62"/>
        <v>4.0516974809366404E-2</v>
      </c>
      <c r="AO1018">
        <f t="shared" si="63"/>
        <v>3.4025883237839998E-3</v>
      </c>
    </row>
    <row r="1019" spans="1:41" x14ac:dyDescent="0.25">
      <c r="A1019" s="1">
        <v>28</v>
      </c>
      <c r="B1019" s="1">
        <v>1</v>
      </c>
      <c r="C1019" s="2">
        <v>13.7925619103</v>
      </c>
      <c r="D1019" s="1">
        <v>171</v>
      </c>
      <c r="E1019" s="1">
        <v>28</v>
      </c>
      <c r="F1019" s="1">
        <v>1</v>
      </c>
      <c r="G1019" s="1" t="s">
        <v>46</v>
      </c>
      <c r="H1019" s="2">
        <v>4.4144464479999996</v>
      </c>
      <c r="I1019" s="2">
        <v>0.39300000000000002</v>
      </c>
      <c r="J1019" s="2">
        <v>411.07100000000003</v>
      </c>
      <c r="K1019" s="2">
        <v>36.639000000000003</v>
      </c>
      <c r="L1019" s="2">
        <v>0.72899999999999998</v>
      </c>
      <c r="M1019" s="2">
        <v>0.69499999999999995</v>
      </c>
      <c r="N1019" s="2">
        <v>3.2170000000000001</v>
      </c>
      <c r="O1019" s="2">
        <v>0.27300000000000002</v>
      </c>
      <c r="P1019" s="2">
        <v>299.58999999999997</v>
      </c>
      <c r="Q1019" s="2">
        <v>25.46</v>
      </c>
      <c r="R1019" s="2">
        <v>13.7925619103</v>
      </c>
      <c r="S1019" s="2">
        <v>3.2170000000000001</v>
      </c>
      <c r="T1019" s="2">
        <v>0.27300000000000002</v>
      </c>
      <c r="U1019" s="4">
        <f t="shared" si="60"/>
        <v>44.370671665435104</v>
      </c>
      <c r="V1019" s="4">
        <f t="shared" si="61"/>
        <v>3.7653694015119004</v>
      </c>
      <c r="W1019" s="2">
        <v>0.72899999999999998</v>
      </c>
      <c r="X1019" s="2">
        <v>0.69487749499999996</v>
      </c>
      <c r="Y1019" s="1">
        <v>190</v>
      </c>
      <c r="Z1019" s="1">
        <v>-1</v>
      </c>
      <c r="AC1019" s="1">
        <v>0</v>
      </c>
      <c r="AE1019" s="1">
        <v>22</v>
      </c>
      <c r="AF1019" s="2">
        <v>5</v>
      </c>
      <c r="AG1019" s="2">
        <v>961.47389091809998</v>
      </c>
      <c r="AH1019" s="2">
        <v>933.67612297555002</v>
      </c>
      <c r="AI1019" s="1">
        <v>5</v>
      </c>
      <c r="AJ1019" s="1" t="s">
        <v>653</v>
      </c>
      <c r="AK1019" s="1">
        <v>171</v>
      </c>
      <c r="AL1019" s="6">
        <v>0.2</v>
      </c>
      <c r="AM1019" s="6">
        <v>0.2</v>
      </c>
      <c r="AN1019">
        <f t="shared" si="62"/>
        <v>8.8741343330870208</v>
      </c>
      <c r="AO1019">
        <f t="shared" si="63"/>
        <v>0.75307388030238009</v>
      </c>
    </row>
    <row r="1020" spans="1:41" x14ac:dyDescent="0.25">
      <c r="A1020" s="1">
        <v>28</v>
      </c>
      <c r="B1020" s="1">
        <v>3</v>
      </c>
      <c r="C1020" s="2">
        <v>0.29855351559799997</v>
      </c>
      <c r="D1020" s="1">
        <v>173</v>
      </c>
      <c r="E1020" s="1">
        <v>28</v>
      </c>
      <c r="F1020" s="1">
        <v>3</v>
      </c>
      <c r="G1020" s="1" t="s">
        <v>40</v>
      </c>
      <c r="H1020" s="2">
        <v>17.521036039999998</v>
      </c>
      <c r="I1020" s="2">
        <v>1.972</v>
      </c>
      <c r="J1020" s="2">
        <v>2523.4119999999998</v>
      </c>
      <c r="K1020" s="2">
        <v>284.07400000000001</v>
      </c>
      <c r="L1020" s="2">
        <v>0.72599999999999998</v>
      </c>
      <c r="M1020" s="2">
        <v>0.69399999999999995</v>
      </c>
      <c r="N1020" s="2">
        <v>12.728</v>
      </c>
      <c r="O1020" s="2">
        <v>1.3680000000000001</v>
      </c>
      <c r="P1020" s="2">
        <v>1833.126</v>
      </c>
      <c r="Q1020" s="2">
        <v>197.06899999999999</v>
      </c>
      <c r="R1020" s="2">
        <v>0.29855351559799997</v>
      </c>
      <c r="S1020" s="2">
        <v>12.728</v>
      </c>
      <c r="T1020" s="2">
        <v>1.3680000000000001</v>
      </c>
      <c r="U1020" s="4">
        <f t="shared" si="60"/>
        <v>3.7999891465313436</v>
      </c>
      <c r="V1020" s="4">
        <f t="shared" si="61"/>
        <v>0.40842120933806397</v>
      </c>
      <c r="W1020" s="2">
        <v>0.72599999999999998</v>
      </c>
      <c r="X1020" s="2">
        <v>0.69372392100000002</v>
      </c>
      <c r="Y1020" s="1">
        <v>190</v>
      </c>
      <c r="Z1020" s="1">
        <v>-1</v>
      </c>
      <c r="AC1020" s="1">
        <v>0</v>
      </c>
      <c r="AE1020" s="1">
        <v>22</v>
      </c>
      <c r="AF1020" s="2">
        <v>5</v>
      </c>
      <c r="AG1020" s="2">
        <v>961.47389091809998</v>
      </c>
      <c r="AH1020" s="2">
        <v>933.67612297555002</v>
      </c>
      <c r="AI1020" s="1">
        <v>5</v>
      </c>
      <c r="AJ1020" s="1" t="s">
        <v>653</v>
      </c>
      <c r="AK1020" s="1">
        <v>173</v>
      </c>
      <c r="AL1020" s="6">
        <v>0.2</v>
      </c>
      <c r="AM1020" s="6">
        <v>0.2</v>
      </c>
      <c r="AN1020">
        <f t="shared" si="62"/>
        <v>0.7599978293062688</v>
      </c>
      <c r="AO1020">
        <f t="shared" si="63"/>
        <v>8.1684241867612806E-2</v>
      </c>
    </row>
    <row r="1021" spans="1:41" x14ac:dyDescent="0.25">
      <c r="A1021" s="1">
        <v>28</v>
      </c>
      <c r="B1021" s="1">
        <v>7</v>
      </c>
      <c r="C1021" s="2">
        <v>9.8490840157299999</v>
      </c>
      <c r="D1021" s="1">
        <v>176</v>
      </c>
      <c r="E1021" s="1">
        <v>28</v>
      </c>
      <c r="F1021" s="1">
        <v>7</v>
      </c>
      <c r="G1021" s="1" t="s">
        <v>43</v>
      </c>
      <c r="H1021" s="2">
        <v>6.9444158280000003</v>
      </c>
      <c r="I1021" s="2">
        <v>0.61799999999999999</v>
      </c>
      <c r="J1021" s="2">
        <v>1550.51</v>
      </c>
      <c r="K1021" s="2">
        <v>137.995</v>
      </c>
      <c r="L1021" s="2">
        <v>0.73799999999999999</v>
      </c>
      <c r="M1021" s="2">
        <v>0.70599999999999996</v>
      </c>
      <c r="N1021" s="2">
        <v>5.1260000000000003</v>
      </c>
      <c r="O1021" s="2">
        <v>0.437</v>
      </c>
      <c r="P1021" s="2">
        <v>1144.5719999999999</v>
      </c>
      <c r="Q1021" s="2">
        <v>97.462999999999994</v>
      </c>
      <c r="R1021" s="2">
        <v>9.8490840157299999</v>
      </c>
      <c r="S1021" s="2">
        <v>5.1260000000000003</v>
      </c>
      <c r="T1021" s="2">
        <v>0.437</v>
      </c>
      <c r="U1021" s="4">
        <f t="shared" si="60"/>
        <v>50.486404664631984</v>
      </c>
      <c r="V1021" s="4">
        <f t="shared" si="61"/>
        <v>4.3040497148740098</v>
      </c>
      <c r="W1021" s="2">
        <v>0.73799999999999999</v>
      </c>
      <c r="X1021" s="2">
        <v>0.70628005100000002</v>
      </c>
      <c r="Y1021" s="1">
        <v>190</v>
      </c>
      <c r="Z1021" s="1">
        <v>-1</v>
      </c>
      <c r="AC1021" s="1">
        <v>0</v>
      </c>
      <c r="AE1021" s="1">
        <v>22</v>
      </c>
      <c r="AF1021" s="2">
        <v>5</v>
      </c>
      <c r="AG1021" s="2">
        <v>961.47389091809998</v>
      </c>
      <c r="AH1021" s="2">
        <v>933.67612297555002</v>
      </c>
      <c r="AI1021" s="1">
        <v>5</v>
      </c>
      <c r="AJ1021" s="1" t="s">
        <v>653</v>
      </c>
      <c r="AK1021" s="1">
        <v>176</v>
      </c>
      <c r="AL1021" s="6">
        <v>0.2</v>
      </c>
      <c r="AM1021" s="6">
        <v>0.2</v>
      </c>
      <c r="AN1021">
        <f t="shared" si="62"/>
        <v>10.097280932926397</v>
      </c>
      <c r="AO1021">
        <f t="shared" si="63"/>
        <v>0.86080994297480196</v>
      </c>
    </row>
    <row r="1022" spans="1:41" x14ac:dyDescent="0.25">
      <c r="A1022" s="1">
        <v>28</v>
      </c>
      <c r="B1022" s="1">
        <v>10</v>
      </c>
      <c r="C1022" s="2">
        <v>7.2486199917999997E-2</v>
      </c>
      <c r="D1022" s="1">
        <v>179</v>
      </c>
      <c r="E1022" s="1">
        <v>28</v>
      </c>
      <c r="F1022" s="1">
        <v>10</v>
      </c>
      <c r="G1022" s="1" t="s">
        <v>48</v>
      </c>
      <c r="H1022" s="2">
        <v>2.6437059340000002</v>
      </c>
      <c r="I1022" s="2">
        <v>0.20899999999999999</v>
      </c>
      <c r="J1022" s="2">
        <v>286.28199999999998</v>
      </c>
      <c r="K1022" s="2">
        <v>22.594999999999999</v>
      </c>
      <c r="L1022" s="2">
        <v>0.74</v>
      </c>
      <c r="M1022" s="2">
        <v>0.70699999999999996</v>
      </c>
      <c r="N1022" s="2">
        <v>1.9570000000000001</v>
      </c>
      <c r="O1022" s="2">
        <v>0.14799999999999999</v>
      </c>
      <c r="P1022" s="2">
        <v>211.90600000000001</v>
      </c>
      <c r="Q1022" s="2">
        <v>15.983000000000001</v>
      </c>
      <c r="R1022" s="2">
        <v>7.2486199917999997E-2</v>
      </c>
      <c r="S1022" s="2">
        <v>1.9570000000000001</v>
      </c>
      <c r="T1022" s="2">
        <v>0.14799999999999999</v>
      </c>
      <c r="U1022" s="4">
        <f t="shared" si="60"/>
        <v>0.14185549323952601</v>
      </c>
      <c r="V1022" s="4">
        <f t="shared" si="61"/>
        <v>1.0727957587863999E-2</v>
      </c>
      <c r="W1022" s="2">
        <v>0.74</v>
      </c>
      <c r="X1022" s="2">
        <v>0.70733847699999997</v>
      </c>
      <c r="Y1022" s="1">
        <v>190</v>
      </c>
      <c r="Z1022" s="1">
        <v>-1</v>
      </c>
      <c r="AC1022" s="1">
        <v>0</v>
      </c>
      <c r="AE1022" s="1">
        <v>22</v>
      </c>
      <c r="AF1022" s="2">
        <v>5</v>
      </c>
      <c r="AG1022" s="2">
        <v>961.47389091809998</v>
      </c>
      <c r="AH1022" s="2">
        <v>933.67612297555002</v>
      </c>
      <c r="AI1022" s="1">
        <v>5</v>
      </c>
      <c r="AJ1022" s="1" t="s">
        <v>653</v>
      </c>
      <c r="AK1022" s="1">
        <v>179</v>
      </c>
      <c r="AL1022" s="6">
        <v>0.2</v>
      </c>
      <c r="AM1022" s="6">
        <v>0.2</v>
      </c>
      <c r="AN1022">
        <f t="shared" si="62"/>
        <v>2.8371098647905203E-2</v>
      </c>
      <c r="AO1022">
        <f t="shared" si="63"/>
        <v>2.1455915175727998E-3</v>
      </c>
    </row>
    <row r="1023" spans="1:41" x14ac:dyDescent="0.25">
      <c r="A1023" s="1">
        <v>28</v>
      </c>
      <c r="B1023" s="1">
        <v>11</v>
      </c>
      <c r="C1023" s="2">
        <v>12.942152999099999</v>
      </c>
      <c r="D1023" s="1">
        <v>180</v>
      </c>
      <c r="E1023" s="1">
        <v>28</v>
      </c>
      <c r="F1023" s="1">
        <v>11</v>
      </c>
      <c r="G1023" s="1" t="s">
        <v>41</v>
      </c>
      <c r="H1023" s="2">
        <v>1.5852674689999999</v>
      </c>
      <c r="I1023" s="2">
        <v>0.11899999999999999</v>
      </c>
      <c r="J1023" s="2">
        <v>466.75099999999998</v>
      </c>
      <c r="K1023" s="2">
        <v>35.170999999999999</v>
      </c>
      <c r="L1023" s="2">
        <v>0.747</v>
      </c>
      <c r="M1023" s="2">
        <v>0.71399999999999997</v>
      </c>
      <c r="N1023" s="2">
        <v>1.1839999999999999</v>
      </c>
      <c r="O1023" s="2">
        <v>8.5000000000000006E-2</v>
      </c>
      <c r="P1023" s="2">
        <v>348.649</v>
      </c>
      <c r="Q1023" s="2">
        <v>25.116</v>
      </c>
      <c r="R1023" s="2">
        <v>12.942152999099999</v>
      </c>
      <c r="S1023" s="2">
        <v>1.1839999999999999</v>
      </c>
      <c r="T1023" s="2">
        <v>8.5000000000000006E-2</v>
      </c>
      <c r="U1023" s="4">
        <f t="shared" si="60"/>
        <v>15.323509150934399</v>
      </c>
      <c r="V1023" s="4">
        <f t="shared" si="61"/>
        <v>1.1000830049235</v>
      </c>
      <c r="W1023" s="2">
        <v>0.747</v>
      </c>
      <c r="X1023" s="2">
        <v>0.71410359400000001</v>
      </c>
      <c r="Y1023" s="1">
        <v>190</v>
      </c>
      <c r="Z1023" s="1">
        <v>-1</v>
      </c>
      <c r="AC1023" s="1">
        <v>0</v>
      </c>
      <c r="AE1023" s="1">
        <v>22</v>
      </c>
      <c r="AF1023" s="2">
        <v>5</v>
      </c>
      <c r="AG1023" s="2">
        <v>961.47389091809998</v>
      </c>
      <c r="AH1023" s="2">
        <v>933.67612297555002</v>
      </c>
      <c r="AI1023" s="1">
        <v>5</v>
      </c>
      <c r="AJ1023" s="1" t="s">
        <v>653</v>
      </c>
      <c r="AK1023" s="1">
        <v>180</v>
      </c>
      <c r="AL1023" s="6">
        <v>0.2</v>
      </c>
      <c r="AM1023" s="6">
        <v>0.2</v>
      </c>
      <c r="AN1023">
        <f t="shared" si="62"/>
        <v>3.06470183018688</v>
      </c>
      <c r="AO1023">
        <f t="shared" si="63"/>
        <v>0.22001660098469999</v>
      </c>
    </row>
    <row r="1024" spans="1:41" x14ac:dyDescent="0.25">
      <c r="A1024" s="1">
        <v>28</v>
      </c>
      <c r="B1024" s="1">
        <v>13</v>
      </c>
      <c r="C1024" s="2">
        <v>5.5446331877999997</v>
      </c>
      <c r="D1024" s="1">
        <v>182</v>
      </c>
      <c r="E1024" s="1">
        <v>28</v>
      </c>
      <c r="F1024" s="1">
        <v>13</v>
      </c>
      <c r="G1024" s="1" t="s">
        <v>42</v>
      </c>
      <c r="H1024" s="2">
        <v>5.0182883780000003</v>
      </c>
      <c r="I1024" s="2">
        <v>0.46</v>
      </c>
      <c r="J1024" s="2">
        <v>2409.8780000000002</v>
      </c>
      <c r="K1024" s="2">
        <v>221.054</v>
      </c>
      <c r="L1024" s="2">
        <v>0.74</v>
      </c>
      <c r="M1024" s="2">
        <v>0.71399999999999997</v>
      </c>
      <c r="N1024" s="2">
        <v>3.7149999999999999</v>
      </c>
      <c r="O1024" s="2">
        <v>0.32900000000000001</v>
      </c>
      <c r="P1024" s="2">
        <v>1784.191</v>
      </c>
      <c r="Q1024" s="2">
        <v>157.77099999999999</v>
      </c>
      <c r="R1024" s="2">
        <v>5.5446331877999997</v>
      </c>
      <c r="S1024" s="2">
        <v>3.7149999999999999</v>
      </c>
      <c r="T1024" s="2">
        <v>0.32900000000000001</v>
      </c>
      <c r="U1024" s="4">
        <f t="shared" si="60"/>
        <v>20.598312292676997</v>
      </c>
      <c r="V1024" s="4">
        <f t="shared" si="61"/>
        <v>1.8241843187861999</v>
      </c>
      <c r="W1024" s="2">
        <v>0.74</v>
      </c>
      <c r="X1024" s="2">
        <v>0.71372116600000002</v>
      </c>
      <c r="Y1024" s="1">
        <v>190</v>
      </c>
      <c r="Z1024" s="1">
        <v>-1</v>
      </c>
      <c r="AC1024" s="1">
        <v>0</v>
      </c>
      <c r="AE1024" s="1">
        <v>22</v>
      </c>
      <c r="AF1024" s="2">
        <v>5</v>
      </c>
      <c r="AG1024" s="2">
        <v>961.47389091809998</v>
      </c>
      <c r="AH1024" s="2">
        <v>933.67612297555002</v>
      </c>
      <c r="AI1024" s="1">
        <v>5</v>
      </c>
      <c r="AJ1024" s="1" t="s">
        <v>653</v>
      </c>
      <c r="AK1024" s="1">
        <v>182</v>
      </c>
      <c r="AL1024" s="6">
        <v>0.2</v>
      </c>
      <c r="AM1024" s="6">
        <v>0.2</v>
      </c>
      <c r="AN1024">
        <f t="shared" si="62"/>
        <v>4.1196624585353998</v>
      </c>
      <c r="AO1024">
        <f t="shared" si="63"/>
        <v>0.36483686375724</v>
      </c>
    </row>
    <row r="1025" spans="1:41" x14ac:dyDescent="0.25">
      <c r="A1025" s="1">
        <v>29</v>
      </c>
      <c r="B1025" s="1">
        <v>1</v>
      </c>
      <c r="C1025" s="2">
        <v>10.485504732900001</v>
      </c>
      <c r="D1025" s="1">
        <v>183</v>
      </c>
      <c r="E1025" s="1">
        <v>29</v>
      </c>
      <c r="F1025" s="1">
        <v>1</v>
      </c>
      <c r="G1025" s="1" t="s">
        <v>46</v>
      </c>
      <c r="H1025" s="2">
        <v>2.522121125</v>
      </c>
      <c r="I1025" s="2">
        <v>0.23100000000000001</v>
      </c>
      <c r="J1025" s="2">
        <v>258.86599999999999</v>
      </c>
      <c r="K1025" s="2">
        <v>23.702000000000002</v>
      </c>
      <c r="L1025" s="2">
        <v>0.61699999999999999</v>
      </c>
      <c r="M1025" s="2">
        <v>0.57499999999999996</v>
      </c>
      <c r="N1025" s="2">
        <v>1.5569999999999999</v>
      </c>
      <c r="O1025" s="2">
        <v>0.13300000000000001</v>
      </c>
      <c r="P1025" s="2">
        <v>159.76499999999999</v>
      </c>
      <c r="Q1025" s="2">
        <v>13.625999999999999</v>
      </c>
      <c r="R1025" s="2">
        <v>10.485504732900001</v>
      </c>
      <c r="S1025" s="2">
        <v>1.5569999999999999</v>
      </c>
      <c r="T1025" s="2">
        <v>0.13300000000000001</v>
      </c>
      <c r="U1025" s="4">
        <f t="shared" si="60"/>
        <v>16.325930869125301</v>
      </c>
      <c r="V1025" s="4">
        <f t="shared" si="61"/>
        <v>1.3945721294757001</v>
      </c>
      <c r="W1025" s="2">
        <v>0.61699999999999999</v>
      </c>
      <c r="X1025" s="2">
        <v>0.57487813499999996</v>
      </c>
      <c r="Y1025" s="1">
        <v>190</v>
      </c>
      <c r="Z1025" s="1">
        <v>-1</v>
      </c>
      <c r="AC1025" s="1">
        <v>0</v>
      </c>
      <c r="AE1025" s="1">
        <v>22</v>
      </c>
      <c r="AF1025" s="2">
        <v>5</v>
      </c>
      <c r="AG1025" s="2">
        <v>961.47389091809998</v>
      </c>
      <c r="AH1025" s="2">
        <v>933.67612297555002</v>
      </c>
      <c r="AI1025" s="1">
        <v>5</v>
      </c>
      <c r="AJ1025" s="1" t="s">
        <v>653</v>
      </c>
      <c r="AK1025" s="1">
        <v>183</v>
      </c>
      <c r="AL1025" s="6">
        <v>0.2</v>
      </c>
      <c r="AM1025" s="6">
        <v>0.2</v>
      </c>
      <c r="AN1025">
        <f t="shared" si="62"/>
        <v>3.2651861738250605</v>
      </c>
      <c r="AO1025">
        <f t="shared" si="63"/>
        <v>0.27891442589514004</v>
      </c>
    </row>
    <row r="1026" spans="1:41" x14ac:dyDescent="0.25">
      <c r="A1026" s="1">
        <v>29</v>
      </c>
      <c r="B1026" s="1">
        <v>7</v>
      </c>
      <c r="C1026" s="2">
        <v>0.15733218926600001</v>
      </c>
      <c r="D1026" s="1">
        <v>185</v>
      </c>
      <c r="E1026" s="1">
        <v>29</v>
      </c>
      <c r="F1026" s="1">
        <v>7</v>
      </c>
      <c r="G1026" s="1" t="s">
        <v>43</v>
      </c>
      <c r="H1026" s="2">
        <v>3.8808624269999998</v>
      </c>
      <c r="I1026" s="2">
        <v>0.35299999999999998</v>
      </c>
      <c r="J1026" s="2">
        <v>148.47399999999999</v>
      </c>
      <c r="K1026" s="2">
        <v>13.504</v>
      </c>
      <c r="L1026" s="2">
        <v>0.63</v>
      </c>
      <c r="M1026" s="2">
        <v>0.59199999999999997</v>
      </c>
      <c r="N1026" s="2">
        <v>2.4449999999999998</v>
      </c>
      <c r="O1026" s="2">
        <v>0.20899999999999999</v>
      </c>
      <c r="P1026" s="2">
        <v>93.527000000000001</v>
      </c>
      <c r="Q1026" s="2">
        <v>7.9980000000000002</v>
      </c>
      <c r="R1026" s="2">
        <v>0.15733218926600001</v>
      </c>
      <c r="S1026" s="2">
        <v>2.4449999999999998</v>
      </c>
      <c r="T1026" s="2">
        <v>0.20899999999999999</v>
      </c>
      <c r="U1026" s="4">
        <f t="shared" si="60"/>
        <v>0.38467720275536998</v>
      </c>
      <c r="V1026" s="4">
        <f t="shared" si="61"/>
        <v>3.2882427556593999E-2</v>
      </c>
      <c r="W1026" s="2">
        <v>0.63</v>
      </c>
      <c r="X1026" s="2">
        <v>0.59230571399999998</v>
      </c>
      <c r="Y1026" s="1">
        <v>190</v>
      </c>
      <c r="Z1026" s="1">
        <v>-1</v>
      </c>
      <c r="AC1026" s="1">
        <v>0</v>
      </c>
      <c r="AE1026" s="1">
        <v>22</v>
      </c>
      <c r="AF1026" s="2">
        <v>5</v>
      </c>
      <c r="AG1026" s="2">
        <v>961.47389091809998</v>
      </c>
      <c r="AH1026" s="2">
        <v>933.67612297555002</v>
      </c>
      <c r="AI1026" s="1">
        <v>5</v>
      </c>
      <c r="AJ1026" s="1" t="s">
        <v>653</v>
      </c>
      <c r="AK1026" s="1">
        <v>185</v>
      </c>
      <c r="AL1026" s="6">
        <v>0.2</v>
      </c>
      <c r="AM1026" s="6">
        <v>0.2</v>
      </c>
      <c r="AN1026">
        <f t="shared" si="62"/>
        <v>7.6935440551074E-2</v>
      </c>
      <c r="AO1026">
        <f t="shared" si="63"/>
        <v>6.5764855113187998E-3</v>
      </c>
    </row>
    <row r="1027" spans="1:41" x14ac:dyDescent="0.25">
      <c r="A1027" s="1">
        <v>29</v>
      </c>
      <c r="B1027" s="1">
        <v>8</v>
      </c>
      <c r="C1027" s="2">
        <v>3.9636802127500002E-2</v>
      </c>
      <c r="D1027" s="1">
        <v>186</v>
      </c>
      <c r="E1027" s="1">
        <v>29</v>
      </c>
      <c r="F1027" s="1">
        <v>8</v>
      </c>
      <c r="G1027" s="1" t="s">
        <v>50</v>
      </c>
      <c r="H1027" s="2">
        <v>4.685536463</v>
      </c>
      <c r="I1027" s="2">
        <v>0.443</v>
      </c>
      <c r="J1027" s="2">
        <v>128.19</v>
      </c>
      <c r="K1027" s="2">
        <v>12.122</v>
      </c>
      <c r="L1027" s="2">
        <v>0.63600000000000001</v>
      </c>
      <c r="M1027" s="2">
        <v>0.59799999999999998</v>
      </c>
      <c r="N1027" s="2">
        <v>2.9790000000000001</v>
      </c>
      <c r="O1027" s="2">
        <v>0.26500000000000001</v>
      </c>
      <c r="P1027" s="2">
        <v>81.491</v>
      </c>
      <c r="Q1027" s="2">
        <v>7.25</v>
      </c>
      <c r="R1027" s="2">
        <v>3.9636802127500002E-2</v>
      </c>
      <c r="S1027" s="2">
        <v>2.9790000000000001</v>
      </c>
      <c r="T1027" s="2">
        <v>0.26500000000000001</v>
      </c>
      <c r="U1027" s="4">
        <f t="shared" ref="U1027:U1090" si="64">R1027*S1027</f>
        <v>0.11807803353782251</v>
      </c>
      <c r="V1027" s="4">
        <f t="shared" ref="V1027:V1090" si="65">R1027*T1027</f>
        <v>1.0503752563787501E-2</v>
      </c>
      <c r="W1027" s="2">
        <v>0.63600000000000001</v>
      </c>
      <c r="X1027" s="2">
        <v>0.598101192</v>
      </c>
      <c r="Y1027" s="1">
        <v>190</v>
      </c>
      <c r="Z1027" s="1">
        <v>-1</v>
      </c>
      <c r="AC1027" s="1">
        <v>0</v>
      </c>
      <c r="AE1027" s="1">
        <v>22</v>
      </c>
      <c r="AF1027" s="2">
        <v>5</v>
      </c>
      <c r="AG1027" s="2">
        <v>961.47389091809998</v>
      </c>
      <c r="AH1027" s="2">
        <v>933.67612297555002</v>
      </c>
      <c r="AI1027" s="1">
        <v>5</v>
      </c>
      <c r="AJ1027" s="1" t="s">
        <v>653</v>
      </c>
      <c r="AK1027" s="1">
        <v>186</v>
      </c>
      <c r="AL1027" s="6">
        <v>0.2</v>
      </c>
      <c r="AM1027" s="6">
        <v>0.2</v>
      </c>
      <c r="AN1027">
        <f t="shared" si="62"/>
        <v>2.3615606707564504E-2</v>
      </c>
      <c r="AO1027">
        <f t="shared" si="63"/>
        <v>2.1007505127575003E-3</v>
      </c>
    </row>
    <row r="1028" spans="1:41" x14ac:dyDescent="0.25">
      <c r="A1028" s="1">
        <v>29</v>
      </c>
      <c r="B1028" s="1">
        <v>9</v>
      </c>
      <c r="C1028" s="2">
        <v>0.29063463840699999</v>
      </c>
      <c r="D1028" s="1">
        <v>187</v>
      </c>
      <c r="E1028" s="1">
        <v>29</v>
      </c>
      <c r="F1028" s="1">
        <v>9</v>
      </c>
      <c r="G1028" s="1" t="s">
        <v>45</v>
      </c>
      <c r="H1028" s="2">
        <v>2.9669398849999999</v>
      </c>
      <c r="I1028" s="2">
        <v>0.27300000000000002</v>
      </c>
      <c r="J1028" s="2">
        <v>230.30600000000001</v>
      </c>
      <c r="K1028" s="2">
        <v>21.219000000000001</v>
      </c>
      <c r="L1028" s="2">
        <v>0.63600000000000001</v>
      </c>
      <c r="M1028" s="2">
        <v>0.59699999999999998</v>
      </c>
      <c r="N1028" s="2">
        <v>1.887</v>
      </c>
      <c r="O1028" s="2">
        <v>0.16300000000000001</v>
      </c>
      <c r="P1028" s="2">
        <v>146.452</v>
      </c>
      <c r="Q1028" s="2">
        <v>12.675000000000001</v>
      </c>
      <c r="R1028" s="2">
        <v>0.29063463840699999</v>
      </c>
      <c r="S1028" s="2">
        <v>1.887</v>
      </c>
      <c r="T1028" s="2">
        <v>0.16300000000000001</v>
      </c>
      <c r="U1028" s="4">
        <f t="shared" si="64"/>
        <v>0.54842756267400894</v>
      </c>
      <c r="V1028" s="4">
        <f t="shared" si="65"/>
        <v>4.7373446060341003E-2</v>
      </c>
      <c r="W1028" s="2">
        <v>0.63600000000000001</v>
      </c>
      <c r="X1028" s="2">
        <v>0.59736997199999997</v>
      </c>
      <c r="Y1028" s="1">
        <v>190</v>
      </c>
      <c r="Z1028" s="1">
        <v>-1</v>
      </c>
      <c r="AC1028" s="1">
        <v>0</v>
      </c>
      <c r="AE1028" s="1">
        <v>22</v>
      </c>
      <c r="AF1028" s="2">
        <v>5</v>
      </c>
      <c r="AG1028" s="2">
        <v>961.47389091809998</v>
      </c>
      <c r="AH1028" s="2">
        <v>933.67612297555002</v>
      </c>
      <c r="AI1028" s="1">
        <v>5</v>
      </c>
      <c r="AJ1028" s="1" t="s">
        <v>653</v>
      </c>
      <c r="AK1028" s="1">
        <v>187</v>
      </c>
      <c r="AL1028" s="6">
        <v>0.2</v>
      </c>
      <c r="AM1028" s="6">
        <v>0.2</v>
      </c>
      <c r="AN1028">
        <f t="shared" ref="AN1028:AN1091" si="66">U1028*AL1028</f>
        <v>0.1096855125348018</v>
      </c>
      <c r="AO1028">
        <f t="shared" ref="AO1028:AO1091" si="67">V1028*AM1028</f>
        <v>9.4746892120682012E-3</v>
      </c>
    </row>
    <row r="1029" spans="1:41" x14ac:dyDescent="0.25">
      <c r="A1029" s="1">
        <v>29</v>
      </c>
      <c r="B1029" s="1">
        <v>11</v>
      </c>
      <c r="C1029" s="2">
        <v>0.18614922410099999</v>
      </c>
      <c r="D1029" s="1">
        <v>189</v>
      </c>
      <c r="E1029" s="1">
        <v>29</v>
      </c>
      <c r="F1029" s="1">
        <v>11</v>
      </c>
      <c r="G1029" s="1" t="s">
        <v>41</v>
      </c>
      <c r="H1029" s="2">
        <v>0.89594480799999998</v>
      </c>
      <c r="I1029" s="2">
        <v>7.0000000000000007E-2</v>
      </c>
      <c r="J1029" s="2">
        <v>55.503</v>
      </c>
      <c r="K1029" s="2">
        <v>4.3090000000000002</v>
      </c>
      <c r="L1029" s="2">
        <v>0.64400000000000002</v>
      </c>
      <c r="M1029" s="2">
        <v>0.60699999999999998</v>
      </c>
      <c r="N1029" s="2">
        <v>0.57699999999999996</v>
      </c>
      <c r="O1029" s="2">
        <v>4.2000000000000003E-2</v>
      </c>
      <c r="P1029" s="2">
        <v>35.731999999999999</v>
      </c>
      <c r="Q1029" s="2">
        <v>2.6150000000000002</v>
      </c>
      <c r="R1029" s="2">
        <v>0.18614922410099999</v>
      </c>
      <c r="S1029" s="2">
        <v>0.57699999999999996</v>
      </c>
      <c r="T1029" s="2">
        <v>4.2000000000000003E-2</v>
      </c>
      <c r="U1029" s="4">
        <f t="shared" si="64"/>
        <v>0.10740810230627698</v>
      </c>
      <c r="V1029" s="4">
        <f t="shared" si="65"/>
        <v>7.8182674122419995E-3</v>
      </c>
      <c r="W1029" s="2">
        <v>0.64400000000000002</v>
      </c>
      <c r="X1029" s="2">
        <v>0.60681199699999999</v>
      </c>
      <c r="Y1029" s="1">
        <v>190</v>
      </c>
      <c r="Z1029" s="1">
        <v>-1</v>
      </c>
      <c r="AC1029" s="1">
        <v>0</v>
      </c>
      <c r="AE1029" s="1">
        <v>22</v>
      </c>
      <c r="AF1029" s="2">
        <v>5</v>
      </c>
      <c r="AG1029" s="2">
        <v>961.47389091809998</v>
      </c>
      <c r="AH1029" s="2">
        <v>933.67612297555002</v>
      </c>
      <c r="AI1029" s="1">
        <v>5</v>
      </c>
      <c r="AJ1029" s="1" t="s">
        <v>653</v>
      </c>
      <c r="AK1029" s="1">
        <v>189</v>
      </c>
      <c r="AL1029" s="6">
        <v>0.2</v>
      </c>
      <c r="AM1029" s="6">
        <v>0.2</v>
      </c>
      <c r="AN1029">
        <f t="shared" si="66"/>
        <v>2.1481620461255398E-2</v>
      </c>
      <c r="AO1029">
        <f t="shared" si="67"/>
        <v>1.5636534824483999E-3</v>
      </c>
    </row>
    <row r="1030" spans="1:41" x14ac:dyDescent="0.25">
      <c r="A1030" s="1">
        <v>29</v>
      </c>
      <c r="B1030" s="1">
        <v>13</v>
      </c>
      <c r="C1030" s="2">
        <v>2.6828768835700001</v>
      </c>
      <c r="D1030" s="1">
        <v>191</v>
      </c>
      <c r="E1030" s="1">
        <v>29</v>
      </c>
      <c r="F1030" s="1">
        <v>13</v>
      </c>
      <c r="G1030" s="1" t="s">
        <v>42</v>
      </c>
      <c r="H1030" s="2">
        <v>6.0023206739999999</v>
      </c>
      <c r="I1030" s="2">
        <v>0.54500000000000004</v>
      </c>
      <c r="J1030" s="2">
        <v>1573.4659999999999</v>
      </c>
      <c r="K1030" s="2">
        <v>142.761</v>
      </c>
      <c r="L1030" s="2">
        <v>0.60399999999999998</v>
      </c>
      <c r="M1030" s="2">
        <v>0.56399999999999995</v>
      </c>
      <c r="N1030" s="2">
        <v>3.6280000000000001</v>
      </c>
      <c r="O1030" s="2">
        <v>0.307</v>
      </c>
      <c r="P1030" s="2">
        <v>951.08500000000004</v>
      </c>
      <c r="Q1030" s="2">
        <v>80.507999999999996</v>
      </c>
      <c r="R1030" s="2">
        <v>2.6828768835700001</v>
      </c>
      <c r="S1030" s="2">
        <v>3.6280000000000001</v>
      </c>
      <c r="T1030" s="2">
        <v>0.307</v>
      </c>
      <c r="U1030" s="4">
        <f t="shared" si="64"/>
        <v>9.73347733359196</v>
      </c>
      <c r="V1030" s="4">
        <f t="shared" si="65"/>
        <v>0.82364320325599005</v>
      </c>
      <c r="W1030" s="2">
        <v>0.60399999999999998</v>
      </c>
      <c r="X1030" s="2">
        <v>0.56393595100000005</v>
      </c>
      <c r="Y1030" s="1">
        <v>190</v>
      </c>
      <c r="Z1030" s="1">
        <v>-1</v>
      </c>
      <c r="AC1030" s="1">
        <v>0</v>
      </c>
      <c r="AE1030" s="1">
        <v>22</v>
      </c>
      <c r="AF1030" s="2">
        <v>5</v>
      </c>
      <c r="AG1030" s="2">
        <v>961.47389091809998</v>
      </c>
      <c r="AH1030" s="2">
        <v>933.67612297555002</v>
      </c>
      <c r="AI1030" s="1">
        <v>5</v>
      </c>
      <c r="AJ1030" s="1" t="s">
        <v>653</v>
      </c>
      <c r="AK1030" s="1">
        <v>191</v>
      </c>
      <c r="AL1030" s="6">
        <v>0.2</v>
      </c>
      <c r="AM1030" s="6">
        <v>0.2</v>
      </c>
      <c r="AN1030">
        <f t="shared" si="66"/>
        <v>1.946695466718392</v>
      </c>
      <c r="AO1030">
        <f t="shared" si="67"/>
        <v>0.16472864065119802</v>
      </c>
    </row>
    <row r="1031" spans="1:41" x14ac:dyDescent="0.25">
      <c r="A1031" s="1">
        <v>32</v>
      </c>
      <c r="B1031" s="1">
        <v>1</v>
      </c>
      <c r="C1031" s="2">
        <v>6.5544678318400003</v>
      </c>
      <c r="D1031" s="1">
        <v>200</v>
      </c>
      <c r="E1031" s="1">
        <v>32</v>
      </c>
      <c r="F1031" s="1">
        <v>1</v>
      </c>
      <c r="G1031" s="1" t="s">
        <v>46</v>
      </c>
      <c r="H1031" s="2">
        <v>2.9963240450000002</v>
      </c>
      <c r="I1031" s="2">
        <v>0.26700000000000002</v>
      </c>
      <c r="J1031" s="2">
        <v>266.18400000000003</v>
      </c>
      <c r="K1031" s="2">
        <v>23.689</v>
      </c>
      <c r="L1031" s="2">
        <v>0.875</v>
      </c>
      <c r="M1031" s="2">
        <v>0.875</v>
      </c>
      <c r="N1031" s="2">
        <v>2.621</v>
      </c>
      <c r="O1031" s="2">
        <v>0.23300000000000001</v>
      </c>
      <c r="P1031" s="2">
        <v>232.84800000000001</v>
      </c>
      <c r="Q1031" s="2">
        <v>20.739000000000001</v>
      </c>
      <c r="R1031" s="2">
        <v>6.5544678318400003</v>
      </c>
      <c r="S1031" s="2">
        <v>2.621</v>
      </c>
      <c r="T1031" s="2">
        <v>0.23300000000000001</v>
      </c>
      <c r="U1031" s="4">
        <f t="shared" si="64"/>
        <v>17.179260187252641</v>
      </c>
      <c r="V1031" s="4">
        <f t="shared" si="65"/>
        <v>1.5271910048187201</v>
      </c>
      <c r="W1031" s="2">
        <v>0.875</v>
      </c>
      <c r="X1031" s="2">
        <v>0.87545185400000003</v>
      </c>
      <c r="Y1031" s="1">
        <v>190</v>
      </c>
      <c r="Z1031" s="1">
        <v>-1</v>
      </c>
      <c r="AC1031" s="1">
        <v>0</v>
      </c>
      <c r="AE1031" s="1">
        <v>22</v>
      </c>
      <c r="AF1031" s="2">
        <v>5</v>
      </c>
      <c r="AG1031" s="2">
        <v>961.47389091809998</v>
      </c>
      <c r="AH1031" s="2">
        <v>933.67612297555002</v>
      </c>
      <c r="AI1031" s="1">
        <v>5</v>
      </c>
      <c r="AJ1031" s="1" t="s">
        <v>653</v>
      </c>
      <c r="AK1031" s="1">
        <v>200</v>
      </c>
      <c r="AL1031" s="6">
        <v>0.2</v>
      </c>
      <c r="AM1031" s="6">
        <v>0.2</v>
      </c>
      <c r="AN1031">
        <f t="shared" si="66"/>
        <v>3.4358520374505286</v>
      </c>
      <c r="AO1031">
        <f t="shared" si="67"/>
        <v>0.30543820096374402</v>
      </c>
    </row>
    <row r="1032" spans="1:41" x14ac:dyDescent="0.25">
      <c r="A1032" s="1">
        <v>32</v>
      </c>
      <c r="B1032" s="1">
        <v>4</v>
      </c>
      <c r="C1032" s="2">
        <v>1.17864831766</v>
      </c>
      <c r="D1032" s="1">
        <v>202</v>
      </c>
      <c r="E1032" s="1">
        <v>32</v>
      </c>
      <c r="F1032" s="1">
        <v>4</v>
      </c>
      <c r="G1032" s="1" t="s">
        <v>38</v>
      </c>
      <c r="H1032" s="2">
        <v>9.2527845790000001</v>
      </c>
      <c r="I1032" s="2">
        <v>1.133</v>
      </c>
      <c r="J1032" s="2">
        <v>4344.3329999999996</v>
      </c>
      <c r="K1032" s="2">
        <v>531.94399999999996</v>
      </c>
      <c r="L1032" s="2">
        <v>0.871</v>
      </c>
      <c r="M1032" s="2">
        <v>0.873</v>
      </c>
      <c r="N1032" s="2">
        <v>8.0619999999999994</v>
      </c>
      <c r="O1032" s="2">
        <v>0.98899999999999999</v>
      </c>
      <c r="P1032" s="2">
        <v>3785.17</v>
      </c>
      <c r="Q1032" s="2">
        <v>464.40499999999997</v>
      </c>
      <c r="R1032" s="2">
        <v>1.17864831766</v>
      </c>
      <c r="S1032" s="2">
        <v>8.0619999999999994</v>
      </c>
      <c r="T1032" s="2">
        <v>0.98899999999999999</v>
      </c>
      <c r="U1032" s="4">
        <f t="shared" si="64"/>
        <v>9.5022627369749184</v>
      </c>
      <c r="V1032" s="4">
        <f t="shared" si="65"/>
        <v>1.16568318616574</v>
      </c>
      <c r="W1032" s="2">
        <v>0.871</v>
      </c>
      <c r="X1032" s="2">
        <v>0.87303369099999995</v>
      </c>
      <c r="Y1032" s="1">
        <v>190</v>
      </c>
      <c r="Z1032" s="1">
        <v>-1</v>
      </c>
      <c r="AC1032" s="1">
        <v>0</v>
      </c>
      <c r="AE1032" s="1">
        <v>22</v>
      </c>
      <c r="AF1032" s="2">
        <v>5</v>
      </c>
      <c r="AG1032" s="2">
        <v>961.47389091809998</v>
      </c>
      <c r="AH1032" s="2">
        <v>933.67612297555002</v>
      </c>
      <c r="AI1032" s="1">
        <v>5</v>
      </c>
      <c r="AJ1032" s="1" t="s">
        <v>653</v>
      </c>
      <c r="AK1032" s="1">
        <v>202</v>
      </c>
      <c r="AL1032" s="6">
        <v>0.2</v>
      </c>
      <c r="AM1032" s="6">
        <v>0.2</v>
      </c>
      <c r="AN1032">
        <f t="shared" si="66"/>
        <v>1.9004525473949838</v>
      </c>
      <c r="AO1032">
        <f t="shared" si="67"/>
        <v>0.23313663723314801</v>
      </c>
    </row>
    <row r="1033" spans="1:41" x14ac:dyDescent="0.25">
      <c r="A1033" s="1">
        <v>32</v>
      </c>
      <c r="B1033" s="1">
        <v>7</v>
      </c>
      <c r="C1033" s="2">
        <v>0.17772179741800001</v>
      </c>
      <c r="D1033" s="1">
        <v>204</v>
      </c>
      <c r="E1033" s="1">
        <v>32</v>
      </c>
      <c r="F1033" s="1">
        <v>7</v>
      </c>
      <c r="G1033" s="1" t="s">
        <v>43</v>
      </c>
      <c r="H1033" s="2">
        <v>4.4973030549999997</v>
      </c>
      <c r="I1033" s="2">
        <v>0.39100000000000001</v>
      </c>
      <c r="J1033" s="2">
        <v>1067.2550000000001</v>
      </c>
      <c r="K1033" s="2">
        <v>92.772000000000006</v>
      </c>
      <c r="L1033" s="2">
        <v>0.879</v>
      </c>
      <c r="M1033" s="2">
        <v>0.879</v>
      </c>
      <c r="N1033" s="2">
        <v>3.9510000000000001</v>
      </c>
      <c r="O1033" s="2">
        <v>0.34399999999999997</v>
      </c>
      <c r="P1033" s="2">
        <v>937.59100000000001</v>
      </c>
      <c r="Q1033" s="2">
        <v>81.587000000000003</v>
      </c>
      <c r="R1033" s="2">
        <v>0.17772179741800001</v>
      </c>
      <c r="S1033" s="2">
        <v>3.9510000000000001</v>
      </c>
      <c r="T1033" s="2">
        <v>0.34399999999999997</v>
      </c>
      <c r="U1033" s="4">
        <f t="shared" si="64"/>
        <v>0.70217882159851808</v>
      </c>
      <c r="V1033" s="4">
        <f t="shared" si="65"/>
        <v>6.1136298311792001E-2</v>
      </c>
      <c r="W1033" s="2">
        <v>0.879</v>
      </c>
      <c r="X1033" s="2">
        <v>0.87943258999999996</v>
      </c>
      <c r="Y1033" s="1">
        <v>190</v>
      </c>
      <c r="Z1033" s="1">
        <v>-1</v>
      </c>
      <c r="AC1033" s="1">
        <v>0</v>
      </c>
      <c r="AE1033" s="1">
        <v>22</v>
      </c>
      <c r="AF1033" s="2">
        <v>5</v>
      </c>
      <c r="AG1033" s="2">
        <v>961.47389091809998</v>
      </c>
      <c r="AH1033" s="2">
        <v>933.67612297555002</v>
      </c>
      <c r="AI1033" s="1">
        <v>5</v>
      </c>
      <c r="AJ1033" s="1" t="s">
        <v>653</v>
      </c>
      <c r="AK1033" s="1">
        <v>204</v>
      </c>
      <c r="AL1033" s="6">
        <v>0.2</v>
      </c>
      <c r="AM1033" s="6">
        <v>0.2</v>
      </c>
      <c r="AN1033">
        <f t="shared" si="66"/>
        <v>0.14043576431970362</v>
      </c>
      <c r="AO1033">
        <f t="shared" si="67"/>
        <v>1.2227259662358402E-2</v>
      </c>
    </row>
    <row r="1034" spans="1:41" x14ac:dyDescent="0.25">
      <c r="A1034" s="1">
        <v>32</v>
      </c>
      <c r="B1034" s="1">
        <v>10</v>
      </c>
      <c r="C1034" s="2">
        <v>0.15533625217899999</v>
      </c>
      <c r="D1034" s="1">
        <v>207</v>
      </c>
      <c r="E1034" s="1">
        <v>32</v>
      </c>
      <c r="F1034" s="1">
        <v>10</v>
      </c>
      <c r="G1034" s="1" t="s">
        <v>48</v>
      </c>
      <c r="H1034" s="2">
        <v>1.7010377750000001</v>
      </c>
      <c r="I1034" s="2">
        <v>0.13200000000000001</v>
      </c>
      <c r="J1034" s="2">
        <v>120.77500000000001</v>
      </c>
      <c r="K1034" s="2">
        <v>9.3789999999999996</v>
      </c>
      <c r="L1034" s="2">
        <v>0.879</v>
      </c>
      <c r="M1034" s="2">
        <v>0.88</v>
      </c>
      <c r="N1034" s="2">
        <v>1.4950000000000001</v>
      </c>
      <c r="O1034" s="2">
        <v>0.11600000000000001</v>
      </c>
      <c r="P1034" s="2">
        <v>106.17700000000001</v>
      </c>
      <c r="Q1034" s="2">
        <v>8.2520000000000007</v>
      </c>
      <c r="R1034" s="2">
        <v>0.15533625217899999</v>
      </c>
      <c r="S1034" s="2">
        <v>1.4950000000000001</v>
      </c>
      <c r="T1034" s="2">
        <v>0.11600000000000001</v>
      </c>
      <c r="U1034" s="4">
        <f t="shared" si="64"/>
        <v>0.23222769700760501</v>
      </c>
      <c r="V1034" s="4">
        <f t="shared" si="65"/>
        <v>1.8019005252763998E-2</v>
      </c>
      <c r="W1034" s="2">
        <v>0.879</v>
      </c>
      <c r="X1034" s="2">
        <v>0.87979545999999997</v>
      </c>
      <c r="Y1034" s="1">
        <v>190</v>
      </c>
      <c r="Z1034" s="1">
        <v>-1</v>
      </c>
      <c r="AC1034" s="1">
        <v>0</v>
      </c>
      <c r="AE1034" s="1">
        <v>22</v>
      </c>
      <c r="AF1034" s="2">
        <v>5</v>
      </c>
      <c r="AG1034" s="2">
        <v>961.47389091809998</v>
      </c>
      <c r="AH1034" s="2">
        <v>933.67612297555002</v>
      </c>
      <c r="AI1034" s="1">
        <v>5</v>
      </c>
      <c r="AJ1034" s="1" t="s">
        <v>653</v>
      </c>
      <c r="AK1034" s="1">
        <v>207</v>
      </c>
      <c r="AL1034" s="6">
        <v>0.2</v>
      </c>
      <c r="AM1034" s="6">
        <v>0.2</v>
      </c>
      <c r="AN1034">
        <f t="shared" si="66"/>
        <v>4.6445539401521005E-2</v>
      </c>
      <c r="AO1034">
        <f t="shared" si="67"/>
        <v>3.6038010505528E-3</v>
      </c>
    </row>
    <row r="1035" spans="1:41" x14ac:dyDescent="0.25">
      <c r="A1035" s="1">
        <v>32</v>
      </c>
      <c r="B1035" s="1">
        <v>11</v>
      </c>
      <c r="C1035" s="2">
        <v>0.97506187827900004</v>
      </c>
      <c r="D1035" s="1">
        <v>208</v>
      </c>
      <c r="E1035" s="1">
        <v>32</v>
      </c>
      <c r="F1035" s="1">
        <v>11</v>
      </c>
      <c r="G1035" s="1" t="s">
        <v>41</v>
      </c>
      <c r="H1035" s="2">
        <v>0.99107909500000002</v>
      </c>
      <c r="I1035" s="2">
        <v>7.1999999999999995E-2</v>
      </c>
      <c r="J1035" s="2">
        <v>76.522000000000006</v>
      </c>
      <c r="K1035" s="2">
        <v>5.5780000000000003</v>
      </c>
      <c r="L1035" s="2">
        <v>0.88</v>
      </c>
      <c r="M1035" s="2">
        <v>0.88100000000000001</v>
      </c>
      <c r="N1035" s="2">
        <v>0.872</v>
      </c>
      <c r="O1035" s="2">
        <v>6.4000000000000001E-2</v>
      </c>
      <c r="P1035" s="2">
        <v>67.33</v>
      </c>
      <c r="Q1035" s="2">
        <v>4.9160000000000004</v>
      </c>
      <c r="R1035" s="2">
        <v>0.97506187827900004</v>
      </c>
      <c r="S1035" s="2">
        <v>0.872</v>
      </c>
      <c r="T1035" s="2">
        <v>6.4000000000000001E-2</v>
      </c>
      <c r="U1035" s="4">
        <f t="shared" si="64"/>
        <v>0.85025395785928803</v>
      </c>
      <c r="V1035" s="4">
        <f t="shared" si="65"/>
        <v>6.2403960209856002E-2</v>
      </c>
      <c r="W1035" s="2">
        <v>0.88</v>
      </c>
      <c r="X1035" s="2">
        <v>0.88134398899999999</v>
      </c>
      <c r="Y1035" s="1">
        <v>190</v>
      </c>
      <c r="Z1035" s="1">
        <v>-1</v>
      </c>
      <c r="AC1035" s="1">
        <v>0</v>
      </c>
      <c r="AE1035" s="1">
        <v>22</v>
      </c>
      <c r="AF1035" s="2">
        <v>5</v>
      </c>
      <c r="AG1035" s="2">
        <v>961.47389091809998</v>
      </c>
      <c r="AH1035" s="2">
        <v>933.67612297555002</v>
      </c>
      <c r="AI1035" s="1">
        <v>5</v>
      </c>
      <c r="AJ1035" s="1" t="s">
        <v>653</v>
      </c>
      <c r="AK1035" s="1">
        <v>208</v>
      </c>
      <c r="AL1035" s="6">
        <v>0.2</v>
      </c>
      <c r="AM1035" s="6">
        <v>0.2</v>
      </c>
      <c r="AN1035">
        <f t="shared" si="66"/>
        <v>0.17005079157185762</v>
      </c>
      <c r="AO1035">
        <f t="shared" si="67"/>
        <v>1.2480792041971202E-2</v>
      </c>
    </row>
    <row r="1036" spans="1:41" x14ac:dyDescent="0.25">
      <c r="A1036" s="1">
        <v>32</v>
      </c>
      <c r="B1036" s="1">
        <v>13</v>
      </c>
      <c r="C1036" s="2">
        <v>0.39886474002299999</v>
      </c>
      <c r="D1036" s="1">
        <v>210</v>
      </c>
      <c r="E1036" s="1">
        <v>32</v>
      </c>
      <c r="F1036" s="1">
        <v>13</v>
      </c>
      <c r="G1036" s="1" t="s">
        <v>42</v>
      </c>
      <c r="H1036" s="2">
        <v>4.0631701700000002</v>
      </c>
      <c r="I1036" s="2">
        <v>0.38600000000000001</v>
      </c>
      <c r="J1036" s="2">
        <v>4091.9110000000001</v>
      </c>
      <c r="K1036" s="2">
        <v>389.05700000000002</v>
      </c>
      <c r="L1036" s="2">
        <v>0.876</v>
      </c>
      <c r="M1036" s="2">
        <v>0.879</v>
      </c>
      <c r="N1036" s="2">
        <v>3.5609999999999999</v>
      </c>
      <c r="O1036" s="2">
        <v>0.34</v>
      </c>
      <c r="P1036" s="2">
        <v>3585.8490000000002</v>
      </c>
      <c r="Q1036" s="2">
        <v>342.10300000000001</v>
      </c>
      <c r="R1036" s="2">
        <v>0.39886474002299999</v>
      </c>
      <c r="S1036" s="2">
        <v>3.5609999999999999</v>
      </c>
      <c r="T1036" s="2">
        <v>0.34</v>
      </c>
      <c r="U1036" s="4">
        <f t="shared" si="64"/>
        <v>1.4203573392219029</v>
      </c>
      <c r="V1036" s="4">
        <f t="shared" si="65"/>
        <v>0.13561401160782</v>
      </c>
      <c r="W1036" s="2">
        <v>0.876</v>
      </c>
      <c r="X1036" s="2">
        <v>0.87931488099999999</v>
      </c>
      <c r="Y1036" s="1">
        <v>190</v>
      </c>
      <c r="Z1036" s="1">
        <v>-1</v>
      </c>
      <c r="AC1036" s="1">
        <v>0</v>
      </c>
      <c r="AE1036" s="1">
        <v>22</v>
      </c>
      <c r="AF1036" s="2">
        <v>5</v>
      </c>
      <c r="AG1036" s="2">
        <v>961.47389091809998</v>
      </c>
      <c r="AH1036" s="2">
        <v>933.67612297555002</v>
      </c>
      <c r="AI1036" s="1">
        <v>5</v>
      </c>
      <c r="AJ1036" s="1" t="s">
        <v>653</v>
      </c>
      <c r="AK1036" s="1">
        <v>210</v>
      </c>
      <c r="AL1036" s="6">
        <v>0.2</v>
      </c>
      <c r="AM1036" s="6">
        <v>0.2</v>
      </c>
      <c r="AN1036">
        <f t="shared" si="66"/>
        <v>0.28407146784438059</v>
      </c>
      <c r="AO1036">
        <f t="shared" si="67"/>
        <v>2.7122802321563999E-2</v>
      </c>
    </row>
    <row r="1037" spans="1:41" x14ac:dyDescent="0.25">
      <c r="A1037" s="1">
        <v>34</v>
      </c>
      <c r="B1037" s="1">
        <v>1</v>
      </c>
      <c r="C1037" s="2">
        <v>2.6816307900199998</v>
      </c>
      <c r="D1037" s="1">
        <v>218</v>
      </c>
      <c r="E1037" s="1">
        <v>34</v>
      </c>
      <c r="F1037" s="1">
        <v>1</v>
      </c>
      <c r="G1037" s="1" t="s">
        <v>46</v>
      </c>
      <c r="H1037" s="2">
        <v>2.8053972319999998</v>
      </c>
      <c r="I1037" s="2">
        <v>0.254</v>
      </c>
      <c r="J1037" s="2">
        <v>292.86099999999999</v>
      </c>
      <c r="K1037" s="2">
        <v>26.478999999999999</v>
      </c>
      <c r="L1037" s="2">
        <v>0.70399999999999996</v>
      </c>
      <c r="M1037" s="2">
        <v>0.64</v>
      </c>
      <c r="N1037" s="2">
        <v>1.9750000000000001</v>
      </c>
      <c r="O1037" s="2">
        <v>0.16200000000000001</v>
      </c>
      <c r="P1037" s="2">
        <v>206.209</v>
      </c>
      <c r="Q1037" s="2">
        <v>16.957999999999998</v>
      </c>
      <c r="R1037" s="2">
        <v>2.6816307900199998</v>
      </c>
      <c r="S1037" s="2">
        <v>1.9750000000000001</v>
      </c>
      <c r="T1037" s="2">
        <v>0.16200000000000001</v>
      </c>
      <c r="U1037" s="4">
        <f t="shared" si="64"/>
        <v>5.2962208102895003</v>
      </c>
      <c r="V1037" s="4">
        <f t="shared" si="65"/>
        <v>0.43442418798324001</v>
      </c>
      <c r="W1037" s="2">
        <v>0.70399999999999996</v>
      </c>
      <c r="X1037" s="2">
        <v>0.64042673699999997</v>
      </c>
      <c r="Y1037" s="1">
        <v>190</v>
      </c>
      <c r="Z1037" s="1">
        <v>-1</v>
      </c>
      <c r="AC1037" s="1">
        <v>0</v>
      </c>
      <c r="AE1037" s="1">
        <v>22</v>
      </c>
      <c r="AF1037" s="2">
        <v>5</v>
      </c>
      <c r="AG1037" s="2">
        <v>961.47389091809998</v>
      </c>
      <c r="AH1037" s="2">
        <v>933.67612297555002</v>
      </c>
      <c r="AI1037" s="1">
        <v>5</v>
      </c>
      <c r="AJ1037" s="1" t="s">
        <v>653</v>
      </c>
      <c r="AK1037" s="1">
        <v>218</v>
      </c>
      <c r="AL1037" s="6">
        <v>0.2</v>
      </c>
      <c r="AM1037" s="6">
        <v>0.2</v>
      </c>
      <c r="AN1037">
        <f t="shared" si="66"/>
        <v>1.0592441620579001</v>
      </c>
      <c r="AO1037">
        <f t="shared" si="67"/>
        <v>8.6884837596648001E-2</v>
      </c>
    </row>
    <row r="1038" spans="1:41" x14ac:dyDescent="0.25">
      <c r="A1038" s="1">
        <v>34</v>
      </c>
      <c r="B1038" s="1">
        <v>11</v>
      </c>
      <c r="C1038" s="2">
        <v>4.0518697000100001</v>
      </c>
      <c r="D1038" s="1">
        <v>223</v>
      </c>
      <c r="E1038" s="1">
        <v>34</v>
      </c>
      <c r="F1038" s="1">
        <v>11</v>
      </c>
      <c r="G1038" s="1" t="s">
        <v>41</v>
      </c>
      <c r="H1038" s="2">
        <v>1.0575670909999999</v>
      </c>
      <c r="I1038" s="2">
        <v>8.1000000000000003E-2</v>
      </c>
      <c r="J1038" s="2">
        <v>213.94499999999999</v>
      </c>
      <c r="K1038" s="2">
        <v>16.335000000000001</v>
      </c>
      <c r="L1038" s="2">
        <v>0.73599999999999999</v>
      </c>
      <c r="M1038" s="2">
        <v>0.68</v>
      </c>
      <c r="N1038" s="2">
        <v>0.77800000000000002</v>
      </c>
      <c r="O1038" s="2">
        <v>5.5E-2</v>
      </c>
      <c r="P1038" s="2">
        <v>157.41</v>
      </c>
      <c r="Q1038" s="2">
        <v>11.1</v>
      </c>
      <c r="R1038" s="2">
        <v>4.0518697000100001</v>
      </c>
      <c r="S1038" s="2">
        <v>0.77800000000000002</v>
      </c>
      <c r="T1038" s="2">
        <v>5.5E-2</v>
      </c>
      <c r="U1038" s="4">
        <f t="shared" si="64"/>
        <v>3.1523546266077802</v>
      </c>
      <c r="V1038" s="4">
        <f t="shared" si="65"/>
        <v>0.22285283350055002</v>
      </c>
      <c r="W1038" s="2">
        <v>0.73599999999999999</v>
      </c>
      <c r="X1038" s="2">
        <v>0.67952378499999999</v>
      </c>
      <c r="Y1038" s="1">
        <v>190</v>
      </c>
      <c r="Z1038" s="1">
        <v>-1</v>
      </c>
      <c r="AC1038" s="1">
        <v>0</v>
      </c>
      <c r="AE1038" s="1">
        <v>22</v>
      </c>
      <c r="AF1038" s="2">
        <v>5</v>
      </c>
      <c r="AG1038" s="2">
        <v>961.47389091809998</v>
      </c>
      <c r="AH1038" s="2">
        <v>933.67612297555002</v>
      </c>
      <c r="AI1038" s="1">
        <v>5</v>
      </c>
      <c r="AJ1038" s="1" t="s">
        <v>653</v>
      </c>
      <c r="AK1038" s="1">
        <v>223</v>
      </c>
      <c r="AL1038" s="6">
        <v>0.2</v>
      </c>
      <c r="AM1038" s="6">
        <v>0.2</v>
      </c>
      <c r="AN1038">
        <f t="shared" si="66"/>
        <v>0.63047092532155613</v>
      </c>
      <c r="AO1038">
        <f t="shared" si="67"/>
        <v>4.4570566700110004E-2</v>
      </c>
    </row>
    <row r="1039" spans="1:41" x14ac:dyDescent="0.25">
      <c r="A1039" s="1">
        <v>34</v>
      </c>
      <c r="B1039" s="1">
        <v>13</v>
      </c>
      <c r="C1039" s="2">
        <v>3.8186640719699998</v>
      </c>
      <c r="D1039" s="1">
        <v>225</v>
      </c>
      <c r="E1039" s="1">
        <v>34</v>
      </c>
      <c r="F1039" s="1">
        <v>13</v>
      </c>
      <c r="G1039" s="1" t="s">
        <v>42</v>
      </c>
      <c r="H1039" s="2">
        <v>1.7146188490000001</v>
      </c>
      <c r="I1039" s="2">
        <v>0.14099999999999999</v>
      </c>
      <c r="J1039" s="2">
        <v>872.20500000000004</v>
      </c>
      <c r="K1039" s="2">
        <v>71.754999999999995</v>
      </c>
      <c r="L1039" s="2">
        <v>0.746</v>
      </c>
      <c r="M1039" s="2">
        <v>0.69599999999999995</v>
      </c>
      <c r="N1039" s="2">
        <v>1.2789999999999999</v>
      </c>
      <c r="O1039" s="2">
        <v>9.8000000000000004E-2</v>
      </c>
      <c r="P1039" s="2">
        <v>650.61500000000001</v>
      </c>
      <c r="Q1039" s="2">
        <v>49.926000000000002</v>
      </c>
      <c r="R1039" s="2">
        <v>3.8186640719699998</v>
      </c>
      <c r="S1039" s="2">
        <v>1.2789999999999999</v>
      </c>
      <c r="T1039" s="2">
        <v>9.8000000000000004E-2</v>
      </c>
      <c r="U1039" s="4">
        <f t="shared" si="64"/>
        <v>4.8840713480496296</v>
      </c>
      <c r="V1039" s="4">
        <f t="shared" si="65"/>
        <v>0.37422907905306002</v>
      </c>
      <c r="W1039" s="2">
        <v>0.746</v>
      </c>
      <c r="X1039" s="2">
        <v>0.69577820899999998</v>
      </c>
      <c r="Y1039" s="1">
        <v>190</v>
      </c>
      <c r="Z1039" s="1">
        <v>-1</v>
      </c>
      <c r="AC1039" s="1">
        <v>0</v>
      </c>
      <c r="AE1039" s="1">
        <v>22</v>
      </c>
      <c r="AF1039" s="2">
        <v>5</v>
      </c>
      <c r="AG1039" s="2">
        <v>961.47389091809998</v>
      </c>
      <c r="AH1039" s="2">
        <v>933.67612297555002</v>
      </c>
      <c r="AI1039" s="1">
        <v>5</v>
      </c>
      <c r="AJ1039" s="1" t="s">
        <v>653</v>
      </c>
      <c r="AK1039" s="1">
        <v>225</v>
      </c>
      <c r="AL1039" s="6">
        <v>0.2</v>
      </c>
      <c r="AM1039" s="6">
        <v>0.2</v>
      </c>
      <c r="AN1039">
        <f t="shared" si="66"/>
        <v>0.97681426960992601</v>
      </c>
      <c r="AO1039">
        <f t="shared" si="67"/>
        <v>7.4845815810612004E-2</v>
      </c>
    </row>
    <row r="1040" spans="1:41" x14ac:dyDescent="0.25">
      <c r="A1040" s="1">
        <v>36</v>
      </c>
      <c r="B1040" s="1">
        <v>1</v>
      </c>
      <c r="C1040" s="2">
        <v>63.080693723899998</v>
      </c>
      <c r="D1040" s="1">
        <v>226</v>
      </c>
      <c r="E1040" s="1">
        <v>36</v>
      </c>
      <c r="F1040" s="1">
        <v>1</v>
      </c>
      <c r="G1040" s="1" t="s">
        <v>46</v>
      </c>
      <c r="H1040" s="2">
        <v>4.6703798059999997</v>
      </c>
      <c r="I1040" s="2">
        <v>0.433</v>
      </c>
      <c r="J1040" s="2">
        <v>1027.3789999999999</v>
      </c>
      <c r="K1040" s="2">
        <v>95.227000000000004</v>
      </c>
      <c r="L1040" s="2">
        <v>0.66500000000000004</v>
      </c>
      <c r="M1040" s="2">
        <v>0.61699999999999999</v>
      </c>
      <c r="N1040" s="2">
        <v>3.1040000000000001</v>
      </c>
      <c r="O1040" s="2">
        <v>0.26700000000000002</v>
      </c>
      <c r="P1040" s="2">
        <v>682.80600000000004</v>
      </c>
      <c r="Q1040" s="2">
        <v>58.773000000000003</v>
      </c>
      <c r="R1040" s="2">
        <v>63.080693723899998</v>
      </c>
      <c r="S1040" s="2">
        <v>3.1040000000000001</v>
      </c>
      <c r="T1040" s="2">
        <v>0.26700000000000002</v>
      </c>
      <c r="U1040" s="4">
        <f t="shared" si="64"/>
        <v>195.80247331898559</v>
      </c>
      <c r="V1040" s="4">
        <f t="shared" si="65"/>
        <v>16.842545224281299</v>
      </c>
      <c r="W1040" s="2">
        <v>0.66500000000000004</v>
      </c>
      <c r="X1040" s="2">
        <v>0.61718881000000003</v>
      </c>
      <c r="Y1040" s="1">
        <v>190</v>
      </c>
      <c r="Z1040" s="1">
        <v>-1</v>
      </c>
      <c r="AC1040" s="1">
        <v>0</v>
      </c>
      <c r="AE1040" s="1">
        <v>22</v>
      </c>
      <c r="AF1040" s="2">
        <v>5</v>
      </c>
      <c r="AG1040" s="2">
        <v>961.47389091809998</v>
      </c>
      <c r="AH1040" s="2">
        <v>933.67612297555002</v>
      </c>
      <c r="AI1040" s="1">
        <v>5</v>
      </c>
      <c r="AJ1040" s="1" t="s">
        <v>653</v>
      </c>
      <c r="AK1040" s="1">
        <v>226</v>
      </c>
      <c r="AL1040" s="6">
        <v>0.2</v>
      </c>
      <c r="AM1040" s="6">
        <v>0.2</v>
      </c>
      <c r="AN1040">
        <f t="shared" si="66"/>
        <v>39.160494663797124</v>
      </c>
      <c r="AO1040">
        <f t="shared" si="67"/>
        <v>3.36850904485626</v>
      </c>
    </row>
    <row r="1041" spans="1:41" x14ac:dyDescent="0.25">
      <c r="A1041" s="1">
        <v>36</v>
      </c>
      <c r="B1041" s="1">
        <v>2</v>
      </c>
      <c r="C1041" s="2">
        <v>7.6491158856800004E-3</v>
      </c>
      <c r="D1041" s="1">
        <v>227</v>
      </c>
      <c r="E1041" s="1">
        <v>36</v>
      </c>
      <c r="F1041" s="1">
        <v>2</v>
      </c>
      <c r="G1041" s="1" t="s">
        <v>39</v>
      </c>
      <c r="H1041" s="2">
        <v>8.7764514729999998</v>
      </c>
      <c r="I1041" s="2">
        <v>0.83699999999999997</v>
      </c>
      <c r="J1041" s="2">
        <v>280.22899999999998</v>
      </c>
      <c r="K1041" s="2">
        <v>26.71</v>
      </c>
      <c r="L1041" s="2">
        <v>0.66300000000000003</v>
      </c>
      <c r="M1041" s="2">
        <v>0.61499999999999999</v>
      </c>
      <c r="N1041" s="2">
        <v>5.8220000000000001</v>
      </c>
      <c r="O1041" s="2">
        <v>0.51500000000000001</v>
      </c>
      <c r="P1041" s="2">
        <v>185.88800000000001</v>
      </c>
      <c r="Q1041" s="2">
        <v>16.433</v>
      </c>
      <c r="R1041" s="2">
        <v>7.6491158856800004E-3</v>
      </c>
      <c r="S1041" s="2">
        <v>5.8220000000000001</v>
      </c>
      <c r="T1041" s="2">
        <v>0.51500000000000001</v>
      </c>
      <c r="U1041" s="4">
        <f t="shared" si="64"/>
        <v>4.4533152686428962E-2</v>
      </c>
      <c r="V1041" s="4">
        <f t="shared" si="65"/>
        <v>3.9392946811251999E-3</v>
      </c>
      <c r="W1041" s="2">
        <v>0.66300000000000003</v>
      </c>
      <c r="X1041" s="2">
        <v>0.61524360199999995</v>
      </c>
      <c r="Y1041" s="1">
        <v>190</v>
      </c>
      <c r="Z1041" s="1">
        <v>-1</v>
      </c>
      <c r="AC1041" s="1">
        <v>0</v>
      </c>
      <c r="AE1041" s="1">
        <v>22</v>
      </c>
      <c r="AF1041" s="2">
        <v>5</v>
      </c>
      <c r="AG1041" s="2">
        <v>961.47389091809998</v>
      </c>
      <c r="AH1041" s="2">
        <v>933.67612297555002</v>
      </c>
      <c r="AI1041" s="1">
        <v>5</v>
      </c>
      <c r="AJ1041" s="1" t="s">
        <v>653</v>
      </c>
      <c r="AK1041" s="1">
        <v>227</v>
      </c>
      <c r="AL1041" s="6">
        <v>0.2</v>
      </c>
      <c r="AM1041" s="6">
        <v>0.2</v>
      </c>
      <c r="AN1041">
        <f t="shared" si="66"/>
        <v>8.9066305372857927E-3</v>
      </c>
      <c r="AO1041">
        <f t="shared" si="67"/>
        <v>7.8785893622503999E-4</v>
      </c>
    </row>
    <row r="1042" spans="1:41" x14ac:dyDescent="0.25">
      <c r="A1042" s="1">
        <v>36</v>
      </c>
      <c r="B1042" s="1">
        <v>3</v>
      </c>
      <c r="C1042" s="2">
        <v>4.5427845805800002</v>
      </c>
      <c r="D1042" s="1">
        <v>228</v>
      </c>
      <c r="E1042" s="1">
        <v>36</v>
      </c>
      <c r="F1042" s="1">
        <v>3</v>
      </c>
      <c r="G1042" s="1" t="s">
        <v>40</v>
      </c>
      <c r="H1042" s="2">
        <v>18.47949895</v>
      </c>
      <c r="I1042" s="2">
        <v>2.1629999999999998</v>
      </c>
      <c r="J1042" s="2">
        <v>108.71</v>
      </c>
      <c r="K1042" s="2">
        <v>12.727</v>
      </c>
      <c r="L1042" s="2">
        <v>0.66300000000000003</v>
      </c>
      <c r="M1042" s="2">
        <v>0.61699999999999999</v>
      </c>
      <c r="N1042" s="2">
        <v>12.247</v>
      </c>
      <c r="O1042" s="2">
        <v>1.335</v>
      </c>
      <c r="P1042" s="2">
        <v>72.046000000000006</v>
      </c>
      <c r="Q1042" s="2">
        <v>7.8540000000000001</v>
      </c>
      <c r="R1042" s="2">
        <v>4.5427845805800002</v>
      </c>
      <c r="S1042" s="2">
        <v>12.247</v>
      </c>
      <c r="T1042" s="2">
        <v>1.335</v>
      </c>
      <c r="U1042" s="4">
        <f t="shared" si="64"/>
        <v>55.63548275836326</v>
      </c>
      <c r="V1042" s="4">
        <f t="shared" si="65"/>
        <v>6.0646174150743004</v>
      </c>
      <c r="W1042" s="2">
        <v>0.66300000000000003</v>
      </c>
      <c r="X1042" s="2">
        <v>0.61713113900000005</v>
      </c>
      <c r="Y1042" s="1">
        <v>190</v>
      </c>
      <c r="Z1042" s="1">
        <v>-1</v>
      </c>
      <c r="AC1042" s="1">
        <v>0</v>
      </c>
      <c r="AE1042" s="1">
        <v>22</v>
      </c>
      <c r="AF1042" s="2">
        <v>5</v>
      </c>
      <c r="AG1042" s="2">
        <v>961.47389091809998</v>
      </c>
      <c r="AH1042" s="2">
        <v>933.67612297555002</v>
      </c>
      <c r="AI1042" s="1">
        <v>5</v>
      </c>
      <c r="AJ1042" s="1" t="s">
        <v>653</v>
      </c>
      <c r="AK1042" s="1">
        <v>228</v>
      </c>
      <c r="AL1042" s="6">
        <v>0.2</v>
      </c>
      <c r="AM1042" s="6">
        <v>0.2</v>
      </c>
      <c r="AN1042">
        <f t="shared" si="66"/>
        <v>11.127096551672652</v>
      </c>
      <c r="AO1042">
        <f t="shared" si="67"/>
        <v>1.2129234830148601</v>
      </c>
    </row>
    <row r="1043" spans="1:41" x14ac:dyDescent="0.25">
      <c r="A1043" s="1">
        <v>36</v>
      </c>
      <c r="B1043" s="1">
        <v>7</v>
      </c>
      <c r="C1043" s="2">
        <v>6.8420107151399998</v>
      </c>
      <c r="D1043" s="1">
        <v>232</v>
      </c>
      <c r="E1043" s="1">
        <v>36</v>
      </c>
      <c r="F1043" s="1">
        <v>7</v>
      </c>
      <c r="G1043" s="1" t="s">
        <v>43</v>
      </c>
      <c r="H1043" s="2">
        <v>7.2648613229999999</v>
      </c>
      <c r="I1043" s="2">
        <v>0.67700000000000005</v>
      </c>
      <c r="J1043" s="2">
        <v>845.245</v>
      </c>
      <c r="K1043" s="2">
        <v>78.733000000000004</v>
      </c>
      <c r="L1043" s="2">
        <v>0.67100000000000004</v>
      </c>
      <c r="M1043" s="2">
        <v>0.628</v>
      </c>
      <c r="N1043" s="2">
        <v>4.8739999999999997</v>
      </c>
      <c r="O1043" s="2">
        <v>0.42499999999999999</v>
      </c>
      <c r="P1043" s="2">
        <v>567.10400000000004</v>
      </c>
      <c r="Q1043" s="2">
        <v>49.454000000000001</v>
      </c>
      <c r="R1043" s="2">
        <v>6.8420107151399998</v>
      </c>
      <c r="S1043" s="2">
        <v>4.8739999999999997</v>
      </c>
      <c r="T1043" s="2">
        <v>0.42499999999999999</v>
      </c>
      <c r="U1043" s="4">
        <f t="shared" si="64"/>
        <v>33.34796022559236</v>
      </c>
      <c r="V1043" s="4">
        <f t="shared" si="65"/>
        <v>2.9078545539345</v>
      </c>
      <c r="W1043" s="2">
        <v>0.67100000000000004</v>
      </c>
      <c r="X1043" s="2">
        <v>0.62811709400000004</v>
      </c>
      <c r="Y1043" s="1">
        <v>190</v>
      </c>
      <c r="Z1043" s="1">
        <v>-1</v>
      </c>
      <c r="AC1043" s="1">
        <v>0</v>
      </c>
      <c r="AE1043" s="1">
        <v>22</v>
      </c>
      <c r="AF1043" s="2">
        <v>5</v>
      </c>
      <c r="AG1043" s="2">
        <v>961.47389091809998</v>
      </c>
      <c r="AH1043" s="2">
        <v>933.67612297555002</v>
      </c>
      <c r="AI1043" s="1">
        <v>5</v>
      </c>
      <c r="AJ1043" s="1" t="s">
        <v>653</v>
      </c>
      <c r="AK1043" s="1">
        <v>232</v>
      </c>
      <c r="AL1043" s="6">
        <v>0.2</v>
      </c>
      <c r="AM1043" s="6">
        <v>0.2</v>
      </c>
      <c r="AN1043">
        <f t="shared" si="66"/>
        <v>6.6695920451184723</v>
      </c>
      <c r="AO1043">
        <f t="shared" si="67"/>
        <v>0.58157091078690004</v>
      </c>
    </row>
    <row r="1044" spans="1:41" x14ac:dyDescent="0.25">
      <c r="A1044" s="1">
        <v>36</v>
      </c>
      <c r="B1044" s="1">
        <v>8</v>
      </c>
      <c r="C1044" s="2">
        <v>26.345093458400001</v>
      </c>
      <c r="D1044" s="1">
        <v>233</v>
      </c>
      <c r="E1044" s="1">
        <v>36</v>
      </c>
      <c r="F1044" s="1">
        <v>8</v>
      </c>
      <c r="G1044" s="1" t="s">
        <v>50</v>
      </c>
      <c r="H1044" s="2">
        <v>8.711959233</v>
      </c>
      <c r="I1044" s="2">
        <v>0.84399999999999997</v>
      </c>
      <c r="J1044" s="2">
        <v>4028.692</v>
      </c>
      <c r="K1044" s="2">
        <v>390.48700000000002</v>
      </c>
      <c r="L1044" s="2">
        <v>0.67700000000000005</v>
      </c>
      <c r="M1044" s="2">
        <v>0.63500000000000001</v>
      </c>
      <c r="N1044" s="2">
        <v>5.9</v>
      </c>
      <c r="O1044" s="2">
        <v>0.53600000000000003</v>
      </c>
      <c r="P1044" s="2">
        <v>2728.1260000000002</v>
      </c>
      <c r="Q1044" s="2">
        <v>247.809</v>
      </c>
      <c r="R1044" s="2">
        <v>26.345093458400001</v>
      </c>
      <c r="S1044" s="2">
        <v>5.9</v>
      </c>
      <c r="T1044" s="2">
        <v>0.53600000000000003</v>
      </c>
      <c r="U1044" s="4">
        <f t="shared" si="64"/>
        <v>155.43605140456</v>
      </c>
      <c r="V1044" s="4">
        <f t="shared" si="65"/>
        <v>14.120970093702402</v>
      </c>
      <c r="W1044" s="2">
        <v>0.67700000000000005</v>
      </c>
      <c r="X1044" s="2">
        <v>0.63461468200000004</v>
      </c>
      <c r="Y1044" s="1">
        <v>190</v>
      </c>
      <c r="Z1044" s="1">
        <v>-1</v>
      </c>
      <c r="AC1044" s="1">
        <v>0</v>
      </c>
      <c r="AE1044" s="1">
        <v>22</v>
      </c>
      <c r="AF1044" s="2">
        <v>5</v>
      </c>
      <c r="AG1044" s="2">
        <v>961.47389091809998</v>
      </c>
      <c r="AH1044" s="2">
        <v>933.67612297555002</v>
      </c>
      <c r="AI1044" s="1">
        <v>5</v>
      </c>
      <c r="AJ1044" s="1" t="s">
        <v>653</v>
      </c>
      <c r="AK1044" s="1">
        <v>233</v>
      </c>
      <c r="AL1044" s="6">
        <v>0.2</v>
      </c>
      <c r="AM1044" s="6">
        <v>0.2</v>
      </c>
      <c r="AN1044">
        <f t="shared" si="66"/>
        <v>31.087210280912004</v>
      </c>
      <c r="AO1044">
        <f t="shared" si="67"/>
        <v>2.8241940187404806</v>
      </c>
    </row>
    <row r="1045" spans="1:41" x14ac:dyDescent="0.25">
      <c r="A1045" s="1">
        <v>36</v>
      </c>
      <c r="B1045" s="1">
        <v>10</v>
      </c>
      <c r="C1045" s="2">
        <v>3.6139077466599998</v>
      </c>
      <c r="D1045" s="1">
        <v>234</v>
      </c>
      <c r="E1045" s="1">
        <v>36</v>
      </c>
      <c r="F1045" s="1">
        <v>10</v>
      </c>
      <c r="G1045" s="1" t="s">
        <v>48</v>
      </c>
      <c r="H1045" s="2">
        <v>2.7614137529999998</v>
      </c>
      <c r="I1045" s="2">
        <v>0.22800000000000001</v>
      </c>
      <c r="J1045" s="2">
        <v>125.46299999999999</v>
      </c>
      <c r="K1045" s="2">
        <v>10.34</v>
      </c>
      <c r="L1045" s="2">
        <v>0.67400000000000004</v>
      </c>
      <c r="M1045" s="2">
        <v>0.63</v>
      </c>
      <c r="N1045" s="2">
        <v>1.86</v>
      </c>
      <c r="O1045" s="2">
        <v>0.14299999999999999</v>
      </c>
      <c r="P1045" s="2">
        <v>84.506</v>
      </c>
      <c r="Q1045" s="2">
        <v>6.5140000000000002</v>
      </c>
      <c r="R1045" s="2">
        <v>3.6139077466599998</v>
      </c>
      <c r="S1045" s="2">
        <v>1.86</v>
      </c>
      <c r="T1045" s="2">
        <v>0.14299999999999999</v>
      </c>
      <c r="U1045" s="4">
        <f t="shared" si="64"/>
        <v>6.7218684087875999</v>
      </c>
      <c r="V1045" s="4">
        <f t="shared" si="65"/>
        <v>0.5167888077723799</v>
      </c>
      <c r="W1045" s="2">
        <v>0.67400000000000004</v>
      </c>
      <c r="X1045" s="2">
        <v>0.63000793300000002</v>
      </c>
      <c r="Y1045" s="1">
        <v>190</v>
      </c>
      <c r="Z1045" s="1">
        <v>-1</v>
      </c>
      <c r="AC1045" s="1">
        <v>0</v>
      </c>
      <c r="AE1045" s="1">
        <v>22</v>
      </c>
      <c r="AF1045" s="2">
        <v>5</v>
      </c>
      <c r="AG1045" s="2">
        <v>961.47389091809998</v>
      </c>
      <c r="AH1045" s="2">
        <v>933.67612297555002</v>
      </c>
      <c r="AI1045" s="1">
        <v>5</v>
      </c>
      <c r="AJ1045" s="1" t="s">
        <v>653</v>
      </c>
      <c r="AK1045" s="1">
        <v>234</v>
      </c>
      <c r="AL1045" s="6">
        <v>0.2</v>
      </c>
      <c r="AM1045" s="6">
        <v>0.2</v>
      </c>
      <c r="AN1045">
        <f t="shared" si="66"/>
        <v>1.34437368175752</v>
      </c>
      <c r="AO1045">
        <f t="shared" si="67"/>
        <v>0.10335776155447599</v>
      </c>
    </row>
    <row r="1046" spans="1:41" x14ac:dyDescent="0.25">
      <c r="A1046" s="1">
        <v>36</v>
      </c>
      <c r="B1046" s="1">
        <v>11</v>
      </c>
      <c r="C1046" s="2">
        <v>14.6121496425</v>
      </c>
      <c r="D1046" s="1">
        <v>235</v>
      </c>
      <c r="E1046" s="1">
        <v>36</v>
      </c>
      <c r="F1046" s="1">
        <v>11</v>
      </c>
      <c r="G1046" s="1" t="s">
        <v>41</v>
      </c>
      <c r="H1046" s="2">
        <v>1.697347232</v>
      </c>
      <c r="I1046" s="2">
        <v>0.13600000000000001</v>
      </c>
      <c r="J1046" s="2">
        <v>456.35599999999999</v>
      </c>
      <c r="K1046" s="2">
        <v>36.497</v>
      </c>
      <c r="L1046" s="2">
        <v>0.68500000000000005</v>
      </c>
      <c r="M1046" s="2">
        <v>0.64200000000000002</v>
      </c>
      <c r="N1046" s="2">
        <v>1.1619999999999999</v>
      </c>
      <c r="O1046" s="2">
        <v>8.6999999999999994E-2</v>
      </c>
      <c r="P1046" s="2">
        <v>312.52800000000002</v>
      </c>
      <c r="Q1046" s="2">
        <v>23.445</v>
      </c>
      <c r="R1046" s="2">
        <v>14.6121496425</v>
      </c>
      <c r="S1046" s="2">
        <v>1.1619999999999999</v>
      </c>
      <c r="T1046" s="2">
        <v>8.6999999999999994E-2</v>
      </c>
      <c r="U1046" s="4">
        <f t="shared" si="64"/>
        <v>16.979317884585001</v>
      </c>
      <c r="V1046" s="4">
        <f t="shared" si="65"/>
        <v>1.2712570188974999</v>
      </c>
      <c r="W1046" s="2">
        <v>0.68500000000000005</v>
      </c>
      <c r="X1046" s="2">
        <v>0.64239481399999998</v>
      </c>
      <c r="Y1046" s="1">
        <v>190</v>
      </c>
      <c r="Z1046" s="1">
        <v>-1</v>
      </c>
      <c r="AC1046" s="1">
        <v>0</v>
      </c>
      <c r="AE1046" s="1">
        <v>22</v>
      </c>
      <c r="AF1046" s="2">
        <v>5</v>
      </c>
      <c r="AG1046" s="2">
        <v>961.47389091809998</v>
      </c>
      <c r="AH1046" s="2">
        <v>933.67612297555002</v>
      </c>
      <c r="AI1046" s="1">
        <v>5</v>
      </c>
      <c r="AJ1046" s="1" t="s">
        <v>653</v>
      </c>
      <c r="AK1046" s="1">
        <v>235</v>
      </c>
      <c r="AL1046" s="6">
        <v>0.2</v>
      </c>
      <c r="AM1046" s="6">
        <v>0.2</v>
      </c>
      <c r="AN1046">
        <f t="shared" si="66"/>
        <v>3.3958635769170002</v>
      </c>
      <c r="AO1046">
        <f t="shared" si="67"/>
        <v>0.25425140377950001</v>
      </c>
    </row>
    <row r="1047" spans="1:41" x14ac:dyDescent="0.25">
      <c r="A1047" s="1">
        <v>36</v>
      </c>
      <c r="B1047" s="1">
        <v>12</v>
      </c>
      <c r="C1047" s="2">
        <v>0.50655948372100001</v>
      </c>
      <c r="D1047" s="1">
        <v>236</v>
      </c>
      <c r="E1047" s="1">
        <v>36</v>
      </c>
      <c r="F1047" s="1">
        <v>12</v>
      </c>
      <c r="G1047" s="1" t="s">
        <v>47</v>
      </c>
      <c r="H1047" s="2">
        <v>0.52220462999999995</v>
      </c>
      <c r="I1047" s="2">
        <v>3.5999999999999997E-2</v>
      </c>
      <c r="J1047" s="2">
        <v>7.117</v>
      </c>
      <c r="K1047" s="2">
        <v>0.495</v>
      </c>
      <c r="L1047" s="2">
        <v>0.68300000000000005</v>
      </c>
      <c r="M1047" s="2">
        <v>0.63600000000000001</v>
      </c>
      <c r="N1047" s="2">
        <v>0.35699999999999998</v>
      </c>
      <c r="O1047" s="2">
        <v>2.3E-2</v>
      </c>
      <c r="P1047" s="2">
        <v>4.8639999999999999</v>
      </c>
      <c r="Q1047" s="2">
        <v>0.315</v>
      </c>
      <c r="R1047" s="2">
        <v>0.50655948372100001</v>
      </c>
      <c r="S1047" s="2">
        <v>0.35699999999999998</v>
      </c>
      <c r="T1047" s="2">
        <v>2.3E-2</v>
      </c>
      <c r="U1047" s="4">
        <f t="shared" si="64"/>
        <v>0.18084173568839701</v>
      </c>
      <c r="V1047" s="4">
        <f t="shared" si="65"/>
        <v>1.1650868125583001E-2</v>
      </c>
      <c r="W1047" s="2">
        <v>0.68300000000000005</v>
      </c>
      <c r="X1047" s="2">
        <v>0.63573859700000002</v>
      </c>
      <c r="Y1047" s="1">
        <v>190</v>
      </c>
      <c r="Z1047" s="1">
        <v>-1</v>
      </c>
      <c r="AC1047" s="1">
        <v>0</v>
      </c>
      <c r="AE1047" s="1">
        <v>22</v>
      </c>
      <c r="AF1047" s="2">
        <v>5</v>
      </c>
      <c r="AG1047" s="2">
        <v>961.47389091809998</v>
      </c>
      <c r="AH1047" s="2">
        <v>933.67612297555002</v>
      </c>
      <c r="AI1047" s="1">
        <v>5</v>
      </c>
      <c r="AJ1047" s="1" t="s">
        <v>653</v>
      </c>
      <c r="AK1047" s="1">
        <v>236</v>
      </c>
      <c r="AL1047" s="6">
        <v>0.2</v>
      </c>
      <c r="AM1047" s="6">
        <v>0.2</v>
      </c>
      <c r="AN1047">
        <f t="shared" si="66"/>
        <v>3.6168347137679406E-2</v>
      </c>
      <c r="AO1047">
        <f t="shared" si="67"/>
        <v>2.3301736251166E-3</v>
      </c>
    </row>
    <row r="1048" spans="1:41" x14ac:dyDescent="0.25">
      <c r="A1048" s="1">
        <v>36</v>
      </c>
      <c r="B1048" s="1">
        <v>13</v>
      </c>
      <c r="C1048" s="2">
        <v>62.901132380100002</v>
      </c>
      <c r="D1048" s="1">
        <v>237</v>
      </c>
      <c r="E1048" s="1">
        <v>36</v>
      </c>
      <c r="F1048" s="1">
        <v>13</v>
      </c>
      <c r="G1048" s="1" t="s">
        <v>42</v>
      </c>
      <c r="H1048" s="2">
        <v>2.5089443230000001</v>
      </c>
      <c r="I1048" s="2">
        <v>0.19700000000000001</v>
      </c>
      <c r="J1048" s="2">
        <v>2607.7800000000002</v>
      </c>
      <c r="K1048" s="2">
        <v>205.21100000000001</v>
      </c>
      <c r="L1048" s="2">
        <v>0.69</v>
      </c>
      <c r="M1048" s="2">
        <v>0.64600000000000002</v>
      </c>
      <c r="N1048" s="2">
        <v>1.7310000000000001</v>
      </c>
      <c r="O1048" s="2">
        <v>0.127</v>
      </c>
      <c r="P1048" s="2">
        <v>1798.721</v>
      </c>
      <c r="Q1048" s="2">
        <v>132.5</v>
      </c>
      <c r="R1048" s="2">
        <v>62.901132380100002</v>
      </c>
      <c r="S1048" s="2">
        <v>1.7310000000000001</v>
      </c>
      <c r="T1048" s="2">
        <v>0.127</v>
      </c>
      <c r="U1048" s="4">
        <f t="shared" si="64"/>
        <v>108.88186014995311</v>
      </c>
      <c r="V1048" s="4">
        <f t="shared" si="65"/>
        <v>7.9884438122727</v>
      </c>
      <c r="W1048" s="2">
        <v>0.69</v>
      </c>
      <c r="X1048" s="2">
        <v>0.64567470299999996</v>
      </c>
      <c r="Y1048" s="1">
        <v>190</v>
      </c>
      <c r="Z1048" s="1">
        <v>-1</v>
      </c>
      <c r="AC1048" s="1">
        <v>0</v>
      </c>
      <c r="AE1048" s="1">
        <v>22</v>
      </c>
      <c r="AF1048" s="2">
        <v>5</v>
      </c>
      <c r="AG1048" s="2">
        <v>961.47389091809998</v>
      </c>
      <c r="AH1048" s="2">
        <v>933.67612297555002</v>
      </c>
      <c r="AI1048" s="1">
        <v>5</v>
      </c>
      <c r="AJ1048" s="1" t="s">
        <v>653</v>
      </c>
      <c r="AK1048" s="1">
        <v>237</v>
      </c>
      <c r="AL1048" s="6">
        <v>0.2</v>
      </c>
      <c r="AM1048" s="6">
        <v>0.2</v>
      </c>
      <c r="AN1048">
        <f t="shared" si="66"/>
        <v>21.776372029990625</v>
      </c>
      <c r="AO1048">
        <f t="shared" si="67"/>
        <v>1.5976887624545402</v>
      </c>
    </row>
    <row r="1049" spans="1:41" x14ac:dyDescent="0.25">
      <c r="A1049" s="1">
        <v>37</v>
      </c>
      <c r="B1049" s="1">
        <v>1</v>
      </c>
      <c r="C1049" s="2">
        <v>17.7114514658</v>
      </c>
      <c r="D1049" s="1">
        <v>238</v>
      </c>
      <c r="E1049" s="1">
        <v>37</v>
      </c>
      <c r="F1049" s="1">
        <v>1</v>
      </c>
      <c r="G1049" s="1" t="s">
        <v>46</v>
      </c>
      <c r="H1049" s="2">
        <v>5.116203455</v>
      </c>
      <c r="I1049" s="2">
        <v>0.46400000000000002</v>
      </c>
      <c r="J1049" s="2">
        <v>345.18299999999999</v>
      </c>
      <c r="K1049" s="2">
        <v>31.305</v>
      </c>
      <c r="L1049" s="2">
        <v>0.81200000000000006</v>
      </c>
      <c r="M1049" s="2">
        <v>0.78100000000000003</v>
      </c>
      <c r="N1049" s="2">
        <v>4.1539999999999999</v>
      </c>
      <c r="O1049" s="2">
        <v>0.36199999999999999</v>
      </c>
      <c r="P1049" s="2">
        <v>280.28199999999998</v>
      </c>
      <c r="Q1049" s="2">
        <v>24.449000000000002</v>
      </c>
      <c r="R1049" s="2">
        <v>17.7114514658</v>
      </c>
      <c r="S1049" s="2">
        <v>4.1539999999999999</v>
      </c>
      <c r="T1049" s="2">
        <v>0.36199999999999999</v>
      </c>
      <c r="U1049" s="4">
        <f t="shared" si="64"/>
        <v>73.573369388933202</v>
      </c>
      <c r="V1049" s="4">
        <f t="shared" si="65"/>
        <v>6.4115454306195998</v>
      </c>
      <c r="W1049" s="2">
        <v>0.81200000000000006</v>
      </c>
      <c r="X1049" s="2">
        <v>0.78098990999999995</v>
      </c>
      <c r="Y1049" s="1">
        <v>190</v>
      </c>
      <c r="Z1049" s="1">
        <v>-1</v>
      </c>
      <c r="AC1049" s="1">
        <v>0</v>
      </c>
      <c r="AE1049" s="1">
        <v>22</v>
      </c>
      <c r="AF1049" s="2">
        <v>5</v>
      </c>
      <c r="AG1049" s="2">
        <v>961.47389091809998</v>
      </c>
      <c r="AH1049" s="2">
        <v>933.67612297555002</v>
      </c>
      <c r="AI1049" s="1">
        <v>5</v>
      </c>
      <c r="AJ1049" s="1" t="s">
        <v>653</v>
      </c>
      <c r="AK1049" s="1">
        <v>238</v>
      </c>
      <c r="AL1049" s="6">
        <v>0.2</v>
      </c>
      <c r="AM1049" s="6">
        <v>0.2</v>
      </c>
      <c r="AN1049">
        <f t="shared" si="66"/>
        <v>14.714673877786641</v>
      </c>
      <c r="AO1049">
        <f t="shared" si="67"/>
        <v>1.2823090861239201</v>
      </c>
    </row>
    <row r="1050" spans="1:41" x14ac:dyDescent="0.25">
      <c r="A1050" s="1">
        <v>37</v>
      </c>
      <c r="B1050" s="1">
        <v>2</v>
      </c>
      <c r="C1050" s="2">
        <v>0.46304645357699997</v>
      </c>
      <c r="D1050" s="1">
        <v>239</v>
      </c>
      <c r="E1050" s="1">
        <v>37</v>
      </c>
      <c r="F1050" s="1">
        <v>2</v>
      </c>
      <c r="G1050" s="1" t="s">
        <v>39</v>
      </c>
      <c r="H1050" s="2">
        <v>9.6056094779999999</v>
      </c>
      <c r="I1050" s="2">
        <v>0.89600000000000002</v>
      </c>
      <c r="J1050" s="2">
        <v>2073.1999999999998</v>
      </c>
      <c r="K1050" s="2">
        <v>193.45099999999999</v>
      </c>
      <c r="L1050" s="2">
        <v>0.81</v>
      </c>
      <c r="M1050" s="2">
        <v>0.77800000000000002</v>
      </c>
      <c r="N1050" s="2">
        <v>7.782</v>
      </c>
      <c r="O1050" s="2">
        <v>0.69699999999999995</v>
      </c>
      <c r="P1050" s="2">
        <v>1679.53</v>
      </c>
      <c r="Q1050" s="2">
        <v>150.524</v>
      </c>
      <c r="R1050" s="2">
        <v>0.46304645357699997</v>
      </c>
      <c r="S1050" s="2">
        <v>7.782</v>
      </c>
      <c r="T1050" s="2">
        <v>0.69699999999999995</v>
      </c>
      <c r="U1050" s="4">
        <f t="shared" si="64"/>
        <v>3.6034275017362138</v>
      </c>
      <c r="V1050" s="4">
        <f t="shared" si="65"/>
        <v>0.32274337814316895</v>
      </c>
      <c r="W1050" s="2">
        <v>0.81</v>
      </c>
      <c r="X1050" s="2">
        <v>0.77809953499999995</v>
      </c>
      <c r="Y1050" s="1">
        <v>190</v>
      </c>
      <c r="Z1050" s="1">
        <v>-1</v>
      </c>
      <c r="AC1050" s="1">
        <v>0</v>
      </c>
      <c r="AE1050" s="1">
        <v>22</v>
      </c>
      <c r="AF1050" s="2">
        <v>5</v>
      </c>
      <c r="AG1050" s="2">
        <v>961.47389091809998</v>
      </c>
      <c r="AH1050" s="2">
        <v>933.67612297555002</v>
      </c>
      <c r="AI1050" s="1">
        <v>5</v>
      </c>
      <c r="AJ1050" s="1" t="s">
        <v>653</v>
      </c>
      <c r="AK1050" s="1">
        <v>239</v>
      </c>
      <c r="AL1050" s="6">
        <v>0.2</v>
      </c>
      <c r="AM1050" s="6">
        <v>0.2</v>
      </c>
      <c r="AN1050">
        <f t="shared" si="66"/>
        <v>0.72068550034724277</v>
      </c>
      <c r="AO1050">
        <f t="shared" si="67"/>
        <v>6.4548675628633798E-2</v>
      </c>
    </row>
    <row r="1051" spans="1:41" x14ac:dyDescent="0.25">
      <c r="A1051" s="1">
        <v>37</v>
      </c>
      <c r="B1051" s="1">
        <v>7</v>
      </c>
      <c r="C1051" s="2">
        <v>0.50212015764499995</v>
      </c>
      <c r="D1051" s="1">
        <v>240</v>
      </c>
      <c r="E1051" s="1">
        <v>37</v>
      </c>
      <c r="F1051" s="1">
        <v>7</v>
      </c>
      <c r="G1051" s="1" t="s">
        <v>43</v>
      </c>
      <c r="H1051" s="2">
        <v>8.1705420289999999</v>
      </c>
      <c r="I1051" s="2">
        <v>0.749</v>
      </c>
      <c r="J1051" s="2">
        <v>512.00699999999995</v>
      </c>
      <c r="K1051" s="2">
        <v>46.932000000000002</v>
      </c>
      <c r="L1051" s="2">
        <v>0.82499999999999996</v>
      </c>
      <c r="M1051" s="2">
        <v>0.80100000000000005</v>
      </c>
      <c r="N1051" s="2">
        <v>6.742</v>
      </c>
      <c r="O1051" s="2">
        <v>0.6</v>
      </c>
      <c r="P1051" s="2">
        <v>422.51299999999998</v>
      </c>
      <c r="Q1051" s="2">
        <v>37.603000000000002</v>
      </c>
      <c r="R1051" s="2">
        <v>0.50212015764499995</v>
      </c>
      <c r="S1051" s="2">
        <v>6.742</v>
      </c>
      <c r="T1051" s="2">
        <v>0.6</v>
      </c>
      <c r="U1051" s="4">
        <f t="shared" si="64"/>
        <v>3.3852941028425896</v>
      </c>
      <c r="V1051" s="4">
        <f t="shared" si="65"/>
        <v>0.30127209458699994</v>
      </c>
      <c r="W1051" s="2">
        <v>0.82499999999999996</v>
      </c>
      <c r="X1051" s="2">
        <v>0.80122672500000003</v>
      </c>
      <c r="Y1051" s="1">
        <v>190</v>
      </c>
      <c r="Z1051" s="1">
        <v>-1</v>
      </c>
      <c r="AC1051" s="1">
        <v>0</v>
      </c>
      <c r="AE1051" s="1">
        <v>22</v>
      </c>
      <c r="AF1051" s="2">
        <v>5</v>
      </c>
      <c r="AG1051" s="2">
        <v>961.47389091809998</v>
      </c>
      <c r="AH1051" s="2">
        <v>933.67612297555002</v>
      </c>
      <c r="AI1051" s="1">
        <v>5</v>
      </c>
      <c r="AJ1051" s="1" t="s">
        <v>653</v>
      </c>
      <c r="AK1051" s="1">
        <v>240</v>
      </c>
      <c r="AL1051" s="6">
        <v>0.2</v>
      </c>
      <c r="AM1051" s="6">
        <v>0.2</v>
      </c>
      <c r="AN1051">
        <f t="shared" si="66"/>
        <v>0.67705882056851796</v>
      </c>
      <c r="AO1051">
        <f t="shared" si="67"/>
        <v>6.0254418917399993E-2</v>
      </c>
    </row>
    <row r="1052" spans="1:41" x14ac:dyDescent="0.25">
      <c r="A1052" s="1">
        <v>37</v>
      </c>
      <c r="B1052" s="1">
        <v>8</v>
      </c>
      <c r="C1052" s="2">
        <v>3.3657905434300002</v>
      </c>
      <c r="D1052" s="1">
        <v>241</v>
      </c>
      <c r="E1052" s="1">
        <v>37</v>
      </c>
      <c r="F1052" s="1">
        <v>8</v>
      </c>
      <c r="G1052" s="1" t="s">
        <v>50</v>
      </c>
      <c r="H1052" s="2">
        <v>9.9880816289999999</v>
      </c>
      <c r="I1052" s="2">
        <v>0.95399999999999996</v>
      </c>
      <c r="J1052" s="2">
        <v>5753.4279999999999</v>
      </c>
      <c r="K1052" s="2">
        <v>549.77</v>
      </c>
      <c r="L1052" s="2">
        <v>0.83199999999999996</v>
      </c>
      <c r="M1052" s="2">
        <v>0.80900000000000005</v>
      </c>
      <c r="N1052" s="2">
        <v>8.3079999999999998</v>
      </c>
      <c r="O1052" s="2">
        <v>0.77200000000000002</v>
      </c>
      <c r="P1052" s="2">
        <v>4785.6229999999996</v>
      </c>
      <c r="Q1052" s="2">
        <v>444.55700000000002</v>
      </c>
      <c r="R1052" s="2">
        <v>3.3657905434300002</v>
      </c>
      <c r="S1052" s="2">
        <v>8.3079999999999998</v>
      </c>
      <c r="T1052" s="2">
        <v>0.77200000000000002</v>
      </c>
      <c r="U1052" s="4">
        <f t="shared" si="64"/>
        <v>27.962987834816442</v>
      </c>
      <c r="V1052" s="4">
        <f t="shared" si="65"/>
        <v>2.5983902995279604</v>
      </c>
      <c r="W1052" s="2">
        <v>0.83199999999999996</v>
      </c>
      <c r="X1052" s="2">
        <v>0.80862340799999999</v>
      </c>
      <c r="Y1052" s="1">
        <v>190</v>
      </c>
      <c r="Z1052" s="1">
        <v>-1</v>
      </c>
      <c r="AC1052" s="1">
        <v>0</v>
      </c>
      <c r="AE1052" s="1">
        <v>22</v>
      </c>
      <c r="AF1052" s="2">
        <v>5</v>
      </c>
      <c r="AG1052" s="2">
        <v>961.47389091809998</v>
      </c>
      <c r="AH1052" s="2">
        <v>933.67612297555002</v>
      </c>
      <c r="AI1052" s="1">
        <v>5</v>
      </c>
      <c r="AJ1052" s="1" t="s">
        <v>653</v>
      </c>
      <c r="AK1052" s="1">
        <v>241</v>
      </c>
      <c r="AL1052" s="6">
        <v>0.2</v>
      </c>
      <c r="AM1052" s="6">
        <v>0.2</v>
      </c>
      <c r="AN1052">
        <f t="shared" si="66"/>
        <v>5.5925975669632884</v>
      </c>
      <c r="AO1052">
        <f t="shared" si="67"/>
        <v>0.51967805990559213</v>
      </c>
    </row>
    <row r="1053" spans="1:41" x14ac:dyDescent="0.25">
      <c r="A1053" s="1">
        <v>37</v>
      </c>
      <c r="B1053" s="1">
        <v>9</v>
      </c>
      <c r="C1053" s="2">
        <v>0.40286693093699999</v>
      </c>
      <c r="D1053" s="1">
        <v>242</v>
      </c>
      <c r="E1053" s="1">
        <v>37</v>
      </c>
      <c r="F1053" s="1">
        <v>9</v>
      </c>
      <c r="G1053" s="1" t="s">
        <v>45</v>
      </c>
      <c r="H1053" s="2">
        <v>6.3021983800000001</v>
      </c>
      <c r="I1053" s="2">
        <v>0.58099999999999996</v>
      </c>
      <c r="J1053" s="2">
        <v>574.08799999999997</v>
      </c>
      <c r="K1053" s="2">
        <v>52.959000000000003</v>
      </c>
      <c r="L1053" s="2">
        <v>0.83199999999999996</v>
      </c>
      <c r="M1053" s="2">
        <v>0.80800000000000005</v>
      </c>
      <c r="N1053" s="2">
        <v>5.2430000000000003</v>
      </c>
      <c r="O1053" s="2">
        <v>0.47</v>
      </c>
      <c r="P1053" s="2">
        <v>477.577</v>
      </c>
      <c r="Q1053" s="2">
        <v>42.779000000000003</v>
      </c>
      <c r="R1053" s="2">
        <v>0.40286693093699999</v>
      </c>
      <c r="S1053" s="2">
        <v>5.2430000000000003</v>
      </c>
      <c r="T1053" s="2">
        <v>0.47</v>
      </c>
      <c r="U1053" s="4">
        <f t="shared" si="64"/>
        <v>2.1122313189026909</v>
      </c>
      <c r="V1053" s="4">
        <f t="shared" si="65"/>
        <v>0.18934745754038998</v>
      </c>
      <c r="W1053" s="2">
        <v>0.83199999999999996</v>
      </c>
      <c r="X1053" s="2">
        <v>0.80776333099999997</v>
      </c>
      <c r="Y1053" s="1">
        <v>190</v>
      </c>
      <c r="Z1053" s="1">
        <v>-1</v>
      </c>
      <c r="AC1053" s="1">
        <v>0</v>
      </c>
      <c r="AE1053" s="1">
        <v>22</v>
      </c>
      <c r="AF1053" s="2">
        <v>5</v>
      </c>
      <c r="AG1053" s="2">
        <v>961.47389091809998</v>
      </c>
      <c r="AH1053" s="2">
        <v>933.67612297555002</v>
      </c>
      <c r="AI1053" s="1">
        <v>5</v>
      </c>
      <c r="AJ1053" s="1" t="s">
        <v>653</v>
      </c>
      <c r="AK1053" s="1">
        <v>242</v>
      </c>
      <c r="AL1053" s="6">
        <v>0.2</v>
      </c>
      <c r="AM1053" s="6">
        <v>0.2</v>
      </c>
      <c r="AN1053">
        <f t="shared" si="66"/>
        <v>0.42244626378053818</v>
      </c>
      <c r="AO1053">
        <f t="shared" si="67"/>
        <v>3.7869491508078001E-2</v>
      </c>
    </row>
    <row r="1054" spans="1:41" x14ac:dyDescent="0.25">
      <c r="A1054" s="1">
        <v>37</v>
      </c>
      <c r="B1054" s="1">
        <v>10</v>
      </c>
      <c r="C1054" s="2">
        <v>0.261370021733</v>
      </c>
      <c r="D1054" s="1">
        <v>243</v>
      </c>
      <c r="E1054" s="1">
        <v>37</v>
      </c>
      <c r="F1054" s="1">
        <v>10</v>
      </c>
      <c r="G1054" s="1" t="s">
        <v>48</v>
      </c>
      <c r="H1054" s="2">
        <v>3.1535896380000001</v>
      </c>
      <c r="I1054" s="2">
        <v>0.255</v>
      </c>
      <c r="J1054" s="2">
        <v>7.2690000000000001</v>
      </c>
      <c r="K1054" s="2">
        <v>0.58699999999999997</v>
      </c>
      <c r="L1054" s="2">
        <v>0.82899999999999996</v>
      </c>
      <c r="M1054" s="2">
        <v>0.80400000000000005</v>
      </c>
      <c r="N1054" s="2">
        <v>2.6139999999999999</v>
      </c>
      <c r="O1054" s="2">
        <v>0.20499999999999999</v>
      </c>
      <c r="P1054" s="2">
        <v>6.0259999999999998</v>
      </c>
      <c r="Q1054" s="2">
        <v>0.47199999999999998</v>
      </c>
      <c r="R1054" s="2">
        <v>0.261370021733</v>
      </c>
      <c r="S1054" s="2">
        <v>2.6139999999999999</v>
      </c>
      <c r="T1054" s="2">
        <v>0.20499999999999999</v>
      </c>
      <c r="U1054" s="4">
        <f t="shared" si="64"/>
        <v>0.68322123681006197</v>
      </c>
      <c r="V1054" s="4">
        <f t="shared" si="65"/>
        <v>5.3580854455264997E-2</v>
      </c>
      <c r="W1054" s="2">
        <v>0.82899999999999996</v>
      </c>
      <c r="X1054" s="2">
        <v>0.80422088599999997</v>
      </c>
      <c r="Y1054" s="1">
        <v>190</v>
      </c>
      <c r="Z1054" s="1">
        <v>-1</v>
      </c>
      <c r="AC1054" s="1">
        <v>0</v>
      </c>
      <c r="AE1054" s="1">
        <v>22</v>
      </c>
      <c r="AF1054" s="2">
        <v>5</v>
      </c>
      <c r="AG1054" s="2">
        <v>961.47389091809998</v>
      </c>
      <c r="AH1054" s="2">
        <v>933.67612297555002</v>
      </c>
      <c r="AI1054" s="1">
        <v>5</v>
      </c>
      <c r="AJ1054" s="1" t="s">
        <v>653</v>
      </c>
      <c r="AK1054" s="1">
        <v>243</v>
      </c>
      <c r="AL1054" s="6">
        <v>0.2</v>
      </c>
      <c r="AM1054" s="6">
        <v>0.2</v>
      </c>
      <c r="AN1054">
        <f t="shared" si="66"/>
        <v>0.13664424736201239</v>
      </c>
      <c r="AO1054">
        <f t="shared" si="67"/>
        <v>1.0716170891052999E-2</v>
      </c>
    </row>
    <row r="1055" spans="1:41" x14ac:dyDescent="0.25">
      <c r="A1055" s="1">
        <v>37</v>
      </c>
      <c r="B1055" s="1">
        <v>11</v>
      </c>
      <c r="C1055" s="2">
        <v>7.4840333077799999</v>
      </c>
      <c r="D1055" s="1">
        <v>244</v>
      </c>
      <c r="E1055" s="1">
        <v>37</v>
      </c>
      <c r="F1055" s="1">
        <v>11</v>
      </c>
      <c r="G1055" s="1" t="s">
        <v>41</v>
      </c>
      <c r="H1055" s="2">
        <v>1.9386882860000001</v>
      </c>
      <c r="I1055" s="2">
        <v>0.151</v>
      </c>
      <c r="J1055" s="2">
        <v>164.64599999999999</v>
      </c>
      <c r="K1055" s="2">
        <v>12.86</v>
      </c>
      <c r="L1055" s="2">
        <v>0.83799999999999997</v>
      </c>
      <c r="M1055" s="2">
        <v>0.81599999999999995</v>
      </c>
      <c r="N1055" s="2">
        <v>1.6259999999999999</v>
      </c>
      <c r="O1055" s="2">
        <v>0.123</v>
      </c>
      <c r="P1055" s="2">
        <v>138.054</v>
      </c>
      <c r="Q1055" s="2">
        <v>10.488</v>
      </c>
      <c r="R1055" s="2">
        <v>7.4840333077799999</v>
      </c>
      <c r="S1055" s="2">
        <v>1.6259999999999999</v>
      </c>
      <c r="T1055" s="2">
        <v>0.123</v>
      </c>
      <c r="U1055" s="4">
        <f t="shared" si="64"/>
        <v>12.169038158450279</v>
      </c>
      <c r="V1055" s="4">
        <f t="shared" si="65"/>
        <v>0.92053609685693993</v>
      </c>
      <c r="W1055" s="2">
        <v>0.83799999999999997</v>
      </c>
      <c r="X1055" s="2">
        <v>0.81556492999999997</v>
      </c>
      <c r="Y1055" s="1">
        <v>190</v>
      </c>
      <c r="Z1055" s="1">
        <v>-1</v>
      </c>
      <c r="AC1055" s="1">
        <v>0</v>
      </c>
      <c r="AE1055" s="1">
        <v>22</v>
      </c>
      <c r="AF1055" s="2">
        <v>5</v>
      </c>
      <c r="AG1055" s="2">
        <v>961.47389091809998</v>
      </c>
      <c r="AH1055" s="2">
        <v>933.67612297555002</v>
      </c>
      <c r="AI1055" s="1">
        <v>5</v>
      </c>
      <c r="AJ1055" s="1" t="s">
        <v>653</v>
      </c>
      <c r="AK1055" s="1">
        <v>244</v>
      </c>
      <c r="AL1055" s="6">
        <v>0.2</v>
      </c>
      <c r="AM1055" s="6">
        <v>0.2</v>
      </c>
      <c r="AN1055">
        <f t="shared" si="66"/>
        <v>2.4338076316900561</v>
      </c>
      <c r="AO1055">
        <f t="shared" si="67"/>
        <v>0.18410721937138799</v>
      </c>
    </row>
    <row r="1056" spans="1:41" x14ac:dyDescent="0.25">
      <c r="A1056" s="1">
        <v>37</v>
      </c>
      <c r="B1056" s="1">
        <v>12</v>
      </c>
      <c r="C1056" s="2">
        <v>0.67833455326000003</v>
      </c>
      <c r="D1056" s="1">
        <v>245</v>
      </c>
      <c r="E1056" s="1">
        <v>37</v>
      </c>
      <c r="F1056" s="1">
        <v>12</v>
      </c>
      <c r="G1056" s="1" t="s">
        <v>47</v>
      </c>
      <c r="H1056" s="2">
        <v>0.56819865000000003</v>
      </c>
      <c r="I1056" s="2">
        <v>3.7999999999999999E-2</v>
      </c>
      <c r="J1056" s="2">
        <v>13.587</v>
      </c>
      <c r="K1056" s="2">
        <v>0.92100000000000004</v>
      </c>
      <c r="L1056" s="2">
        <v>0.82299999999999995</v>
      </c>
      <c r="M1056" s="2">
        <v>0.79200000000000004</v>
      </c>
      <c r="N1056" s="2">
        <v>0.46800000000000003</v>
      </c>
      <c r="O1056" s="2">
        <v>0.03</v>
      </c>
      <c r="P1056" s="2">
        <v>11.188000000000001</v>
      </c>
      <c r="Q1056" s="2">
        <v>0.72899999999999998</v>
      </c>
      <c r="R1056" s="2">
        <v>0.67833455326000003</v>
      </c>
      <c r="S1056" s="2">
        <v>0.46800000000000003</v>
      </c>
      <c r="T1056" s="2">
        <v>0.03</v>
      </c>
      <c r="U1056" s="4">
        <f t="shared" si="64"/>
        <v>0.31746057092568003</v>
      </c>
      <c r="V1056" s="4">
        <f t="shared" si="65"/>
        <v>2.0350036597799999E-2</v>
      </c>
      <c r="W1056" s="2">
        <v>0.82299999999999995</v>
      </c>
      <c r="X1056" s="2">
        <v>0.79155140800000001</v>
      </c>
      <c r="Y1056" s="1">
        <v>190</v>
      </c>
      <c r="Z1056" s="1">
        <v>-1</v>
      </c>
      <c r="AC1056" s="1">
        <v>0</v>
      </c>
      <c r="AE1056" s="1">
        <v>22</v>
      </c>
      <c r="AF1056" s="2">
        <v>5</v>
      </c>
      <c r="AG1056" s="2">
        <v>961.47389091809998</v>
      </c>
      <c r="AH1056" s="2">
        <v>933.67612297555002</v>
      </c>
      <c r="AI1056" s="1">
        <v>5</v>
      </c>
      <c r="AJ1056" s="1" t="s">
        <v>653</v>
      </c>
      <c r="AK1056" s="1">
        <v>245</v>
      </c>
      <c r="AL1056" s="6">
        <v>0.2</v>
      </c>
      <c r="AM1056" s="6">
        <v>0.2</v>
      </c>
      <c r="AN1056">
        <f t="shared" si="66"/>
        <v>6.3492114185136006E-2</v>
      </c>
      <c r="AO1056">
        <f t="shared" si="67"/>
        <v>4.0700073195599996E-3</v>
      </c>
    </row>
    <row r="1057" spans="1:41" x14ac:dyDescent="0.25">
      <c r="A1057" s="1">
        <v>37</v>
      </c>
      <c r="B1057" s="1">
        <v>13</v>
      </c>
      <c r="C1057" s="2">
        <v>13.6014431486</v>
      </c>
      <c r="D1057" s="1">
        <v>246</v>
      </c>
      <c r="E1057" s="1">
        <v>37</v>
      </c>
      <c r="F1057" s="1">
        <v>13</v>
      </c>
      <c r="G1057" s="1" t="s">
        <v>42</v>
      </c>
      <c r="H1057" s="2">
        <v>3.5076656129999999</v>
      </c>
      <c r="I1057" s="2">
        <v>0.316</v>
      </c>
      <c r="J1057" s="2">
        <v>851.01700000000005</v>
      </c>
      <c r="K1057" s="2">
        <v>76.686999999999998</v>
      </c>
      <c r="L1057" s="2">
        <v>0.82899999999999996</v>
      </c>
      <c r="M1057" s="2">
        <v>0.81200000000000006</v>
      </c>
      <c r="N1057" s="2">
        <v>2.9060000000000001</v>
      </c>
      <c r="O1057" s="2">
        <v>0.25700000000000001</v>
      </c>
      <c r="P1057" s="2">
        <v>705.13199999999995</v>
      </c>
      <c r="Q1057" s="2">
        <v>62.265999999999998</v>
      </c>
      <c r="R1057" s="2">
        <v>13.6014431486</v>
      </c>
      <c r="S1057" s="2">
        <v>2.9060000000000001</v>
      </c>
      <c r="T1057" s="2">
        <v>0.25700000000000001</v>
      </c>
      <c r="U1057" s="4">
        <f t="shared" si="64"/>
        <v>39.525793789831603</v>
      </c>
      <c r="V1057" s="4">
        <f t="shared" si="65"/>
        <v>3.4955708891902</v>
      </c>
      <c r="W1057" s="2">
        <v>0.82899999999999996</v>
      </c>
      <c r="X1057" s="2">
        <v>0.81195410199999996</v>
      </c>
      <c r="Y1057" s="1">
        <v>190</v>
      </c>
      <c r="Z1057" s="1">
        <v>-1</v>
      </c>
      <c r="AC1057" s="1">
        <v>0</v>
      </c>
      <c r="AE1057" s="1">
        <v>22</v>
      </c>
      <c r="AF1057" s="2">
        <v>5</v>
      </c>
      <c r="AG1057" s="2">
        <v>961.47389091809998</v>
      </c>
      <c r="AH1057" s="2">
        <v>933.67612297555002</v>
      </c>
      <c r="AI1057" s="1">
        <v>5</v>
      </c>
      <c r="AJ1057" s="1" t="s">
        <v>653</v>
      </c>
      <c r="AK1057" s="1">
        <v>246</v>
      </c>
      <c r="AL1057" s="6">
        <v>0.2</v>
      </c>
      <c r="AM1057" s="6">
        <v>0.2</v>
      </c>
      <c r="AN1057">
        <f t="shared" si="66"/>
        <v>7.9051587579663209</v>
      </c>
      <c r="AO1057">
        <f t="shared" si="67"/>
        <v>0.69911417783804009</v>
      </c>
    </row>
    <row r="1058" spans="1:41" x14ac:dyDescent="0.25">
      <c r="A1058" s="1">
        <v>38</v>
      </c>
      <c r="B1058" s="1">
        <v>1</v>
      </c>
      <c r="C1058" s="2">
        <v>5.1059127238000004</v>
      </c>
      <c r="D1058" s="1">
        <v>247</v>
      </c>
      <c r="E1058" s="1">
        <v>38</v>
      </c>
      <c r="F1058" s="1">
        <v>1</v>
      </c>
      <c r="G1058" s="1" t="s">
        <v>46</v>
      </c>
      <c r="H1058" s="2">
        <v>4.4645874900000004</v>
      </c>
      <c r="I1058" s="2">
        <v>0.39400000000000002</v>
      </c>
      <c r="J1058" s="2">
        <v>219.90199999999999</v>
      </c>
      <c r="K1058" s="2">
        <v>19.411999999999999</v>
      </c>
      <c r="L1058" s="2">
        <v>0.753</v>
      </c>
      <c r="M1058" s="2">
        <v>0.73299999999999998</v>
      </c>
      <c r="N1058" s="2">
        <v>3.3620000000000001</v>
      </c>
      <c r="O1058" s="2">
        <v>0.28899999999999998</v>
      </c>
      <c r="P1058" s="2">
        <v>165.572</v>
      </c>
      <c r="Q1058" s="2">
        <v>14.231999999999999</v>
      </c>
      <c r="R1058" s="2">
        <v>5.1059127238000004</v>
      </c>
      <c r="S1058" s="2">
        <v>3.3620000000000001</v>
      </c>
      <c r="T1058" s="2">
        <v>0.28899999999999998</v>
      </c>
      <c r="U1058" s="4">
        <f t="shared" si="64"/>
        <v>17.1660785774156</v>
      </c>
      <c r="V1058" s="4">
        <f t="shared" si="65"/>
        <v>1.4756087771782</v>
      </c>
      <c r="W1058" s="2">
        <v>0.753</v>
      </c>
      <c r="X1058" s="2">
        <v>0.73312912799999996</v>
      </c>
      <c r="Y1058" s="1">
        <v>190</v>
      </c>
      <c r="Z1058" s="1">
        <v>-1</v>
      </c>
      <c r="AC1058" s="1">
        <v>0</v>
      </c>
      <c r="AE1058" s="1">
        <v>22</v>
      </c>
      <c r="AF1058" s="2">
        <v>5</v>
      </c>
      <c r="AG1058" s="2">
        <v>961.47389091809998</v>
      </c>
      <c r="AH1058" s="2">
        <v>933.67612297555002</v>
      </c>
      <c r="AI1058" s="1">
        <v>5</v>
      </c>
      <c r="AJ1058" s="1" t="s">
        <v>653</v>
      </c>
      <c r="AK1058" s="1">
        <v>247</v>
      </c>
      <c r="AL1058" s="6">
        <v>0.2</v>
      </c>
      <c r="AM1058" s="6">
        <v>0.2</v>
      </c>
      <c r="AN1058">
        <f t="shared" si="66"/>
        <v>3.4332157154831204</v>
      </c>
      <c r="AO1058">
        <f t="shared" si="67"/>
        <v>0.29512175543564001</v>
      </c>
    </row>
    <row r="1059" spans="1:41" x14ac:dyDescent="0.25">
      <c r="A1059" s="1">
        <v>38</v>
      </c>
      <c r="B1059" s="1">
        <v>2</v>
      </c>
      <c r="C1059" s="2">
        <v>18.441827634599999</v>
      </c>
      <c r="D1059" s="1">
        <v>248</v>
      </c>
      <c r="E1059" s="1">
        <v>38</v>
      </c>
      <c r="F1059" s="1">
        <v>2</v>
      </c>
      <c r="G1059" s="1" t="s">
        <v>39</v>
      </c>
      <c r="H1059" s="2">
        <v>8.5661678349999999</v>
      </c>
      <c r="I1059" s="2">
        <v>0.78100000000000003</v>
      </c>
      <c r="J1059" s="2">
        <v>5390.0110000000004</v>
      </c>
      <c r="K1059" s="2">
        <v>491.36599999999999</v>
      </c>
      <c r="L1059" s="2">
        <v>0.752</v>
      </c>
      <c r="M1059" s="2">
        <v>0.73099999999999998</v>
      </c>
      <c r="N1059" s="2">
        <v>6.4390000000000001</v>
      </c>
      <c r="O1059" s="2">
        <v>0.57099999999999995</v>
      </c>
      <c r="P1059" s="2">
        <v>4051.5859999999998</v>
      </c>
      <c r="Q1059" s="2">
        <v>359.41800000000001</v>
      </c>
      <c r="R1059" s="2">
        <v>18.441827634599999</v>
      </c>
      <c r="S1059" s="2">
        <v>6.4390000000000001</v>
      </c>
      <c r="T1059" s="2">
        <v>0.57099999999999995</v>
      </c>
      <c r="U1059" s="4">
        <f t="shared" si="64"/>
        <v>118.74692813918939</v>
      </c>
      <c r="V1059" s="4">
        <f t="shared" si="65"/>
        <v>10.530283579356599</v>
      </c>
      <c r="W1059" s="2">
        <v>0.752</v>
      </c>
      <c r="X1059" s="2">
        <v>0.73146681700000005</v>
      </c>
      <c r="Y1059" s="1">
        <v>190</v>
      </c>
      <c r="Z1059" s="1">
        <v>-1</v>
      </c>
      <c r="AC1059" s="1">
        <v>0</v>
      </c>
      <c r="AE1059" s="1">
        <v>22</v>
      </c>
      <c r="AF1059" s="2">
        <v>5</v>
      </c>
      <c r="AG1059" s="2">
        <v>961.47389091809998</v>
      </c>
      <c r="AH1059" s="2">
        <v>933.67612297555002</v>
      </c>
      <c r="AI1059" s="1">
        <v>5</v>
      </c>
      <c r="AJ1059" s="1" t="s">
        <v>653</v>
      </c>
      <c r="AK1059" s="1">
        <v>248</v>
      </c>
      <c r="AL1059" s="6">
        <v>0.2</v>
      </c>
      <c r="AM1059" s="6">
        <v>0.2</v>
      </c>
      <c r="AN1059">
        <f t="shared" si="66"/>
        <v>23.749385627837881</v>
      </c>
      <c r="AO1059">
        <f t="shared" si="67"/>
        <v>2.1060567158713197</v>
      </c>
    </row>
    <row r="1060" spans="1:41" x14ac:dyDescent="0.25">
      <c r="A1060" s="1">
        <v>38</v>
      </c>
      <c r="B1060" s="1">
        <v>3</v>
      </c>
      <c r="C1060" s="2">
        <v>9.3472816304399995</v>
      </c>
      <c r="D1060" s="1">
        <v>249</v>
      </c>
      <c r="E1060" s="1">
        <v>38</v>
      </c>
      <c r="F1060" s="1">
        <v>3</v>
      </c>
      <c r="G1060" s="1" t="s">
        <v>40</v>
      </c>
      <c r="H1060" s="2">
        <v>18.600282499999999</v>
      </c>
      <c r="I1060" s="2">
        <v>2.1339999999999999</v>
      </c>
      <c r="J1060" s="2">
        <v>470.58800000000002</v>
      </c>
      <c r="K1060" s="2">
        <v>54.000999999999998</v>
      </c>
      <c r="L1060" s="2">
        <v>0.751</v>
      </c>
      <c r="M1060" s="2">
        <v>0.73499999999999999</v>
      </c>
      <c r="N1060" s="2">
        <v>13.977</v>
      </c>
      <c r="O1060" s="2">
        <v>1.5680000000000001</v>
      </c>
      <c r="P1060" s="2">
        <v>353.613</v>
      </c>
      <c r="Q1060" s="2">
        <v>39.680999999999997</v>
      </c>
      <c r="R1060" s="2">
        <v>9.3472816304399995</v>
      </c>
      <c r="S1060" s="2">
        <v>13.977</v>
      </c>
      <c r="T1060" s="2">
        <v>1.5680000000000001</v>
      </c>
      <c r="U1060" s="4">
        <f t="shared" si="64"/>
        <v>130.64695534865987</v>
      </c>
      <c r="V1060" s="4">
        <f t="shared" si="65"/>
        <v>14.656537596529919</v>
      </c>
      <c r="W1060" s="2">
        <v>0.751</v>
      </c>
      <c r="X1060" s="2">
        <v>0.73481986700000002</v>
      </c>
      <c r="Y1060" s="1">
        <v>190</v>
      </c>
      <c r="Z1060" s="1">
        <v>-1</v>
      </c>
      <c r="AC1060" s="1">
        <v>0</v>
      </c>
      <c r="AE1060" s="1">
        <v>22</v>
      </c>
      <c r="AF1060" s="2">
        <v>5</v>
      </c>
      <c r="AG1060" s="2">
        <v>961.47389091809998</v>
      </c>
      <c r="AH1060" s="2">
        <v>933.67612297555002</v>
      </c>
      <c r="AI1060" s="1">
        <v>5</v>
      </c>
      <c r="AJ1060" s="1" t="s">
        <v>653</v>
      </c>
      <c r="AK1060" s="1">
        <v>249</v>
      </c>
      <c r="AL1060" s="6">
        <v>0.2</v>
      </c>
      <c r="AM1060" s="6">
        <v>0.2</v>
      </c>
      <c r="AN1060">
        <f t="shared" si="66"/>
        <v>26.129391069731977</v>
      </c>
      <c r="AO1060">
        <f t="shared" si="67"/>
        <v>2.9313075193059839</v>
      </c>
    </row>
    <row r="1061" spans="1:41" x14ac:dyDescent="0.25">
      <c r="A1061" s="1">
        <v>38</v>
      </c>
      <c r="B1061" s="1">
        <v>4</v>
      </c>
      <c r="C1061" s="2">
        <v>2.9904268904600002</v>
      </c>
      <c r="D1061" s="1">
        <v>250</v>
      </c>
      <c r="E1061" s="1">
        <v>38</v>
      </c>
      <c r="F1061" s="1">
        <v>4</v>
      </c>
      <c r="G1061" s="1" t="s">
        <v>38</v>
      </c>
      <c r="H1061" s="2">
        <v>13.033179649999999</v>
      </c>
      <c r="I1061" s="2">
        <v>1.643</v>
      </c>
      <c r="J1061" s="2">
        <v>2693.3980000000001</v>
      </c>
      <c r="K1061" s="2">
        <v>339.53699999999998</v>
      </c>
      <c r="L1061" s="2">
        <v>0.746</v>
      </c>
      <c r="M1061" s="2">
        <v>0.72799999999999998</v>
      </c>
      <c r="N1061" s="2">
        <v>9.718</v>
      </c>
      <c r="O1061" s="2">
        <v>1.196</v>
      </c>
      <c r="P1061" s="2">
        <v>2008.316</v>
      </c>
      <c r="Q1061" s="2">
        <v>247.15600000000001</v>
      </c>
      <c r="R1061" s="2">
        <v>2.9904268904600002</v>
      </c>
      <c r="S1061" s="2">
        <v>9.718</v>
      </c>
      <c r="T1061" s="2">
        <v>1.196</v>
      </c>
      <c r="U1061" s="4">
        <f t="shared" si="64"/>
        <v>29.060968521490281</v>
      </c>
      <c r="V1061" s="4">
        <f t="shared" si="65"/>
        <v>3.5765505609901602</v>
      </c>
      <c r="W1061" s="2">
        <v>0.746</v>
      </c>
      <c r="X1061" s="2">
        <v>0.72792212199999995</v>
      </c>
      <c r="Y1061" s="1">
        <v>190</v>
      </c>
      <c r="Z1061" s="1">
        <v>-1</v>
      </c>
      <c r="AC1061" s="1">
        <v>0</v>
      </c>
      <c r="AE1061" s="1">
        <v>22</v>
      </c>
      <c r="AF1061" s="2">
        <v>5</v>
      </c>
      <c r="AG1061" s="2">
        <v>961.47389091809998</v>
      </c>
      <c r="AH1061" s="2">
        <v>933.67612297555002</v>
      </c>
      <c r="AI1061" s="1">
        <v>5</v>
      </c>
      <c r="AJ1061" s="1" t="s">
        <v>653</v>
      </c>
      <c r="AK1061" s="1">
        <v>250</v>
      </c>
      <c r="AL1061" s="6">
        <v>0.2</v>
      </c>
      <c r="AM1061" s="6">
        <v>0.2</v>
      </c>
      <c r="AN1061">
        <f t="shared" si="66"/>
        <v>5.8121937042980569</v>
      </c>
      <c r="AO1061">
        <f t="shared" si="67"/>
        <v>0.71531011219803209</v>
      </c>
    </row>
    <row r="1062" spans="1:41" x14ac:dyDescent="0.25">
      <c r="A1062" s="1">
        <v>38</v>
      </c>
      <c r="B1062" s="1">
        <v>6</v>
      </c>
      <c r="C1062" s="2">
        <v>7.3834582708699997E-2</v>
      </c>
      <c r="D1062" s="1">
        <v>251</v>
      </c>
      <c r="E1062" s="1">
        <v>38</v>
      </c>
      <c r="F1062" s="1">
        <v>6</v>
      </c>
      <c r="G1062" s="1" t="s">
        <v>49</v>
      </c>
      <c r="H1062" s="2">
        <v>4.1351024299999999</v>
      </c>
      <c r="I1062" s="2">
        <v>0.35099999999999998</v>
      </c>
      <c r="J1062" s="2">
        <v>66.099999999999994</v>
      </c>
      <c r="K1062" s="2">
        <v>5.6070000000000002</v>
      </c>
      <c r="L1062" s="2">
        <v>0.75700000000000001</v>
      </c>
      <c r="M1062" s="2">
        <v>0.73899999999999999</v>
      </c>
      <c r="N1062" s="2">
        <v>3.13</v>
      </c>
      <c r="O1062" s="2">
        <v>0.25900000000000001</v>
      </c>
      <c r="P1062" s="2">
        <v>50.026000000000003</v>
      </c>
      <c r="Q1062" s="2">
        <v>4.141</v>
      </c>
      <c r="R1062" s="2">
        <v>7.3834582708699997E-2</v>
      </c>
      <c r="S1062" s="2">
        <v>3.13</v>
      </c>
      <c r="T1062" s="2">
        <v>0.25900000000000001</v>
      </c>
      <c r="U1062" s="4">
        <f t="shared" si="64"/>
        <v>0.23110224387823097</v>
      </c>
      <c r="V1062" s="4">
        <f t="shared" si="65"/>
        <v>1.9123156921553301E-2</v>
      </c>
      <c r="W1062" s="2">
        <v>0.75700000000000001</v>
      </c>
      <c r="X1062" s="2">
        <v>0.73853187399999998</v>
      </c>
      <c r="Y1062" s="1">
        <v>190</v>
      </c>
      <c r="Z1062" s="1">
        <v>-1</v>
      </c>
      <c r="AC1062" s="1">
        <v>0</v>
      </c>
      <c r="AE1062" s="1">
        <v>22</v>
      </c>
      <c r="AF1062" s="2">
        <v>5</v>
      </c>
      <c r="AG1062" s="2">
        <v>961.47389091809998</v>
      </c>
      <c r="AH1062" s="2">
        <v>933.67612297555002</v>
      </c>
      <c r="AI1062" s="1">
        <v>5</v>
      </c>
      <c r="AJ1062" s="1" t="s">
        <v>653</v>
      </c>
      <c r="AK1062" s="1">
        <v>251</v>
      </c>
      <c r="AL1062" s="6">
        <v>0.2</v>
      </c>
      <c r="AM1062" s="6">
        <v>0.2</v>
      </c>
      <c r="AN1062">
        <f t="shared" si="66"/>
        <v>4.6220448775646197E-2</v>
      </c>
      <c r="AO1062">
        <f t="shared" si="67"/>
        <v>3.8246313843106603E-3</v>
      </c>
    </row>
    <row r="1063" spans="1:41" x14ac:dyDescent="0.25">
      <c r="A1063" s="1">
        <v>38</v>
      </c>
      <c r="B1063" s="1">
        <v>8</v>
      </c>
      <c r="C1063" s="2">
        <v>2.1183510675499999</v>
      </c>
      <c r="D1063" s="1">
        <v>253</v>
      </c>
      <c r="E1063" s="1">
        <v>38</v>
      </c>
      <c r="F1063" s="1">
        <v>8</v>
      </c>
      <c r="G1063" s="1" t="s">
        <v>50</v>
      </c>
      <c r="H1063" s="2">
        <v>8.5892506930000003</v>
      </c>
      <c r="I1063" s="2">
        <v>0.81</v>
      </c>
      <c r="J1063" s="2">
        <v>771.56500000000005</v>
      </c>
      <c r="K1063" s="2">
        <v>72.736999999999995</v>
      </c>
      <c r="L1063" s="2">
        <v>0.76600000000000001</v>
      </c>
      <c r="M1063" s="2">
        <v>0.751</v>
      </c>
      <c r="N1063" s="2">
        <v>6.5789999999999997</v>
      </c>
      <c r="O1063" s="2">
        <v>0.60799999999999998</v>
      </c>
      <c r="P1063" s="2">
        <v>590.98500000000001</v>
      </c>
      <c r="Q1063" s="2">
        <v>54.619</v>
      </c>
      <c r="R1063" s="2">
        <v>2.1183510675499999</v>
      </c>
      <c r="S1063" s="2">
        <v>6.5789999999999997</v>
      </c>
      <c r="T1063" s="2">
        <v>0.60799999999999998</v>
      </c>
      <c r="U1063" s="4">
        <f t="shared" si="64"/>
        <v>13.936631673411449</v>
      </c>
      <c r="V1063" s="4">
        <f t="shared" si="65"/>
        <v>1.2879574490704</v>
      </c>
      <c r="W1063" s="2">
        <v>0.76600000000000001</v>
      </c>
      <c r="X1063" s="2">
        <v>0.75091199600000003</v>
      </c>
      <c r="Y1063" s="1">
        <v>190</v>
      </c>
      <c r="Z1063" s="1">
        <v>-1</v>
      </c>
      <c r="AC1063" s="1">
        <v>0</v>
      </c>
      <c r="AE1063" s="1">
        <v>22</v>
      </c>
      <c r="AF1063" s="2">
        <v>5</v>
      </c>
      <c r="AG1063" s="2">
        <v>961.47389091809998</v>
      </c>
      <c r="AH1063" s="2">
        <v>933.67612297555002</v>
      </c>
      <c r="AI1063" s="1">
        <v>5</v>
      </c>
      <c r="AJ1063" s="1" t="s">
        <v>653</v>
      </c>
      <c r="AK1063" s="1">
        <v>253</v>
      </c>
      <c r="AL1063" s="6">
        <v>0.2</v>
      </c>
      <c r="AM1063" s="6">
        <v>0.2</v>
      </c>
      <c r="AN1063">
        <f t="shared" si="66"/>
        <v>2.7873263346822901</v>
      </c>
      <c r="AO1063">
        <f t="shared" si="67"/>
        <v>0.25759148981408003</v>
      </c>
    </row>
    <row r="1064" spans="1:41" x14ac:dyDescent="0.25">
      <c r="A1064" s="1">
        <v>38</v>
      </c>
      <c r="B1064" s="1">
        <v>10</v>
      </c>
      <c r="C1064" s="2">
        <v>0.27138957927099999</v>
      </c>
      <c r="D1064" s="1">
        <v>255</v>
      </c>
      <c r="E1064" s="1">
        <v>38</v>
      </c>
      <c r="F1064" s="1">
        <v>10</v>
      </c>
      <c r="G1064" s="1" t="s">
        <v>48</v>
      </c>
      <c r="H1064" s="2">
        <v>2.8595624559999999</v>
      </c>
      <c r="I1064" s="2">
        <v>0.22600000000000001</v>
      </c>
      <c r="J1064" s="2">
        <v>157.374</v>
      </c>
      <c r="K1064" s="2">
        <v>12.414</v>
      </c>
      <c r="L1064" s="2">
        <v>0.76300000000000001</v>
      </c>
      <c r="M1064" s="2">
        <v>0.746</v>
      </c>
      <c r="N1064" s="2">
        <v>2.1819999999999999</v>
      </c>
      <c r="O1064" s="2">
        <v>0.16800000000000001</v>
      </c>
      <c r="P1064" s="2">
        <v>120.107</v>
      </c>
      <c r="Q1064" s="2">
        <v>9.2669999999999995</v>
      </c>
      <c r="R1064" s="2">
        <v>0.27138957927099999</v>
      </c>
      <c r="S1064" s="2">
        <v>2.1819999999999999</v>
      </c>
      <c r="T1064" s="2">
        <v>0.16800000000000001</v>
      </c>
      <c r="U1064" s="4">
        <f t="shared" si="64"/>
        <v>0.59217206196932193</v>
      </c>
      <c r="V1064" s="4">
        <f t="shared" si="65"/>
        <v>4.5593449317527998E-2</v>
      </c>
      <c r="W1064" s="2">
        <v>0.76300000000000001</v>
      </c>
      <c r="X1064" s="2">
        <v>0.74645284199999995</v>
      </c>
      <c r="Y1064" s="1">
        <v>190</v>
      </c>
      <c r="Z1064" s="1">
        <v>-1</v>
      </c>
      <c r="AC1064" s="1">
        <v>0</v>
      </c>
      <c r="AE1064" s="1">
        <v>22</v>
      </c>
      <c r="AF1064" s="2">
        <v>5</v>
      </c>
      <c r="AG1064" s="2">
        <v>961.47389091809998</v>
      </c>
      <c r="AH1064" s="2">
        <v>933.67612297555002</v>
      </c>
      <c r="AI1064" s="1">
        <v>5</v>
      </c>
      <c r="AJ1064" s="1" t="s">
        <v>653</v>
      </c>
      <c r="AK1064" s="1">
        <v>255</v>
      </c>
      <c r="AL1064" s="6">
        <v>0.2</v>
      </c>
      <c r="AM1064" s="6">
        <v>0.2</v>
      </c>
      <c r="AN1064">
        <f t="shared" si="66"/>
        <v>0.11843441239386439</v>
      </c>
      <c r="AO1064">
        <f t="shared" si="67"/>
        <v>9.1186898635055996E-3</v>
      </c>
    </row>
    <row r="1065" spans="1:41" x14ac:dyDescent="0.25">
      <c r="A1065" s="1">
        <v>38</v>
      </c>
      <c r="B1065" s="1">
        <v>11</v>
      </c>
      <c r="C1065" s="2">
        <v>2.4654002106899999</v>
      </c>
      <c r="D1065" s="1">
        <v>256</v>
      </c>
      <c r="E1065" s="1">
        <v>38</v>
      </c>
      <c r="F1065" s="1">
        <v>11</v>
      </c>
      <c r="G1065" s="1" t="s">
        <v>41</v>
      </c>
      <c r="H1065" s="2">
        <v>1.6255938160000001</v>
      </c>
      <c r="I1065" s="2">
        <v>0.124</v>
      </c>
      <c r="J1065" s="2">
        <v>281.49299999999999</v>
      </c>
      <c r="K1065" s="2">
        <v>21.55</v>
      </c>
      <c r="L1065" s="2">
        <v>0.77200000000000002</v>
      </c>
      <c r="M1065" s="2">
        <v>0.75900000000000001</v>
      </c>
      <c r="N1065" s="2">
        <v>1.2549999999999999</v>
      </c>
      <c r="O1065" s="2">
        <v>9.4E-2</v>
      </c>
      <c r="P1065" s="2">
        <v>217.292</v>
      </c>
      <c r="Q1065" s="2">
        <v>16.356999999999999</v>
      </c>
      <c r="R1065" s="2">
        <v>2.4654002106899999</v>
      </c>
      <c r="S1065" s="2">
        <v>1.2549999999999999</v>
      </c>
      <c r="T1065" s="2">
        <v>9.4E-2</v>
      </c>
      <c r="U1065" s="4">
        <f t="shared" si="64"/>
        <v>3.0940772644159495</v>
      </c>
      <c r="V1065" s="4">
        <f t="shared" si="65"/>
        <v>0.23174761980486</v>
      </c>
      <c r="W1065" s="2">
        <v>0.77200000000000002</v>
      </c>
      <c r="X1065" s="2">
        <v>0.75900106099999998</v>
      </c>
      <c r="Y1065" s="1">
        <v>190</v>
      </c>
      <c r="Z1065" s="1">
        <v>-1</v>
      </c>
      <c r="AC1065" s="1">
        <v>0</v>
      </c>
      <c r="AE1065" s="1">
        <v>22</v>
      </c>
      <c r="AF1065" s="2">
        <v>5</v>
      </c>
      <c r="AG1065" s="2">
        <v>961.47389091809998</v>
      </c>
      <c r="AH1065" s="2">
        <v>933.67612297555002</v>
      </c>
      <c r="AI1065" s="1">
        <v>5</v>
      </c>
      <c r="AJ1065" s="1" t="s">
        <v>653</v>
      </c>
      <c r="AK1065" s="1">
        <v>256</v>
      </c>
      <c r="AL1065" s="6">
        <v>0.2</v>
      </c>
      <c r="AM1065" s="6">
        <v>0.2</v>
      </c>
      <c r="AN1065">
        <f t="shared" si="66"/>
        <v>0.61881545288318995</v>
      </c>
      <c r="AO1065">
        <f t="shared" si="67"/>
        <v>4.6349523960972E-2</v>
      </c>
    </row>
    <row r="1066" spans="1:41" x14ac:dyDescent="0.25">
      <c r="A1066" s="1">
        <v>38</v>
      </c>
      <c r="B1066" s="1">
        <v>12</v>
      </c>
      <c r="C1066" s="2">
        <v>0.42511343797599999</v>
      </c>
      <c r="D1066" s="1">
        <v>257</v>
      </c>
      <c r="E1066" s="1">
        <v>38</v>
      </c>
      <c r="F1066" s="1">
        <v>12</v>
      </c>
      <c r="G1066" s="1" t="s">
        <v>47</v>
      </c>
      <c r="H1066" s="2">
        <v>0.404898657</v>
      </c>
      <c r="I1066" s="2">
        <v>2.5000000000000001E-2</v>
      </c>
      <c r="J1066" s="2">
        <v>12.452</v>
      </c>
      <c r="K1066" s="2">
        <v>0.77300000000000002</v>
      </c>
      <c r="L1066" s="2">
        <v>0.76600000000000001</v>
      </c>
      <c r="M1066" s="2">
        <v>0.74399999999999999</v>
      </c>
      <c r="N1066" s="2">
        <v>0.31</v>
      </c>
      <c r="O1066" s="2">
        <v>1.9E-2</v>
      </c>
      <c r="P1066" s="2">
        <v>9.5429999999999993</v>
      </c>
      <c r="Q1066" s="2">
        <v>0.57499999999999996</v>
      </c>
      <c r="R1066" s="2">
        <v>0.42511343797599999</v>
      </c>
      <c r="S1066" s="2">
        <v>0.31</v>
      </c>
      <c r="T1066" s="2">
        <v>1.9E-2</v>
      </c>
      <c r="U1066" s="4">
        <f t="shared" si="64"/>
        <v>0.13178516577256</v>
      </c>
      <c r="V1066" s="4">
        <f t="shared" si="65"/>
        <v>8.0771553215439988E-3</v>
      </c>
      <c r="W1066" s="2">
        <v>0.76600000000000001</v>
      </c>
      <c r="X1066" s="2">
        <v>0.74449273699999996</v>
      </c>
      <c r="Y1066" s="1">
        <v>190</v>
      </c>
      <c r="Z1066" s="1">
        <v>-1</v>
      </c>
      <c r="AC1066" s="1">
        <v>0</v>
      </c>
      <c r="AE1066" s="1">
        <v>22</v>
      </c>
      <c r="AF1066" s="2">
        <v>5</v>
      </c>
      <c r="AG1066" s="2">
        <v>961.47389091809998</v>
      </c>
      <c r="AH1066" s="2">
        <v>933.67612297555002</v>
      </c>
      <c r="AI1066" s="1">
        <v>5</v>
      </c>
      <c r="AJ1066" s="1" t="s">
        <v>653</v>
      </c>
      <c r="AK1066" s="1">
        <v>257</v>
      </c>
      <c r="AL1066" s="6">
        <v>0.2</v>
      </c>
      <c r="AM1066" s="6">
        <v>0.2</v>
      </c>
      <c r="AN1066">
        <f t="shared" si="66"/>
        <v>2.6357033154512002E-2</v>
      </c>
      <c r="AO1066">
        <f t="shared" si="67"/>
        <v>1.6154310643087999E-3</v>
      </c>
    </row>
    <row r="1067" spans="1:41" x14ac:dyDescent="0.25">
      <c r="A1067" s="1">
        <v>38</v>
      </c>
      <c r="B1067" s="1">
        <v>13</v>
      </c>
      <c r="C1067" s="2">
        <v>9.6073440455799997</v>
      </c>
      <c r="D1067" s="1">
        <v>258</v>
      </c>
      <c r="E1067" s="1">
        <v>38</v>
      </c>
      <c r="F1067" s="1">
        <v>13</v>
      </c>
      <c r="G1067" s="1" t="s">
        <v>42</v>
      </c>
      <c r="H1067" s="2">
        <v>6.7199405829999996</v>
      </c>
      <c r="I1067" s="2">
        <v>0.66600000000000004</v>
      </c>
      <c r="J1067" s="2">
        <v>2399.9810000000002</v>
      </c>
      <c r="K1067" s="2">
        <v>237.94200000000001</v>
      </c>
      <c r="L1067" s="2">
        <v>0.75900000000000001</v>
      </c>
      <c r="M1067" s="2">
        <v>0.75</v>
      </c>
      <c r="N1067" s="2">
        <v>5.1040000000000001</v>
      </c>
      <c r="O1067" s="2">
        <v>0.5</v>
      </c>
      <c r="P1067" s="2">
        <v>1822.7049999999999</v>
      </c>
      <c r="Q1067" s="2">
        <v>178.541</v>
      </c>
      <c r="R1067" s="2">
        <v>9.6073440455799997</v>
      </c>
      <c r="S1067" s="2">
        <v>5.1040000000000001</v>
      </c>
      <c r="T1067" s="2">
        <v>0.5</v>
      </c>
      <c r="U1067" s="4">
        <f t="shared" si="64"/>
        <v>49.035884008640316</v>
      </c>
      <c r="V1067" s="4">
        <f t="shared" si="65"/>
        <v>4.8036720227899998</v>
      </c>
      <c r="W1067" s="2">
        <v>0.75900000000000001</v>
      </c>
      <c r="X1067" s="2">
        <v>0.75035153700000001</v>
      </c>
      <c r="Y1067" s="1">
        <v>190</v>
      </c>
      <c r="Z1067" s="1">
        <v>-1</v>
      </c>
      <c r="AC1067" s="1">
        <v>0</v>
      </c>
      <c r="AE1067" s="1">
        <v>22</v>
      </c>
      <c r="AF1067" s="2">
        <v>5</v>
      </c>
      <c r="AG1067" s="2">
        <v>961.47389091809998</v>
      </c>
      <c r="AH1067" s="2">
        <v>933.67612297555002</v>
      </c>
      <c r="AI1067" s="1">
        <v>5</v>
      </c>
      <c r="AJ1067" s="1" t="s">
        <v>653</v>
      </c>
      <c r="AK1067" s="1">
        <v>258</v>
      </c>
      <c r="AL1067" s="6">
        <v>0.2</v>
      </c>
      <c r="AM1067" s="6">
        <v>0.2</v>
      </c>
      <c r="AN1067">
        <f t="shared" si="66"/>
        <v>9.8071768017280636</v>
      </c>
      <c r="AO1067">
        <f t="shared" si="67"/>
        <v>0.96073440455799997</v>
      </c>
    </row>
    <row r="1068" spans="1:41" x14ac:dyDescent="0.25">
      <c r="A1068" s="1">
        <v>39</v>
      </c>
      <c r="B1068" s="1">
        <v>1</v>
      </c>
      <c r="C1068" s="2">
        <v>34.434975914100001</v>
      </c>
      <c r="D1068" s="1">
        <v>259</v>
      </c>
      <c r="E1068" s="1">
        <v>39</v>
      </c>
      <c r="F1068" s="1">
        <v>1</v>
      </c>
      <c r="G1068" s="1" t="s">
        <v>46</v>
      </c>
      <c r="H1068" s="2">
        <v>2.8996459090000002</v>
      </c>
      <c r="I1068" s="2">
        <v>0.25900000000000001</v>
      </c>
      <c r="J1068" s="2">
        <v>1035.5989999999999</v>
      </c>
      <c r="K1068" s="2">
        <v>92.373000000000005</v>
      </c>
      <c r="L1068" s="2">
        <v>1.075</v>
      </c>
      <c r="M1068" s="2">
        <v>1.0820000000000001</v>
      </c>
      <c r="N1068" s="2">
        <v>3.1179999999999999</v>
      </c>
      <c r="O1068" s="2">
        <v>0.28000000000000003</v>
      </c>
      <c r="P1068" s="2">
        <v>1113.7170000000001</v>
      </c>
      <c r="Q1068" s="2">
        <v>99.953000000000003</v>
      </c>
      <c r="R1068" s="2">
        <v>34.434975914100001</v>
      </c>
      <c r="S1068" s="2">
        <v>2.887</v>
      </c>
      <c r="T1068" s="2">
        <v>0.254</v>
      </c>
      <c r="U1068" s="4">
        <f t="shared" si="64"/>
        <v>99.413775464006704</v>
      </c>
      <c r="V1068" s="4">
        <f t="shared" si="65"/>
        <v>8.7464838821813995</v>
      </c>
      <c r="W1068" s="2">
        <v>0.996</v>
      </c>
      <c r="X1068" s="2">
        <v>0.98368549400000005</v>
      </c>
      <c r="Y1068" s="1">
        <v>190</v>
      </c>
      <c r="Z1068" s="1">
        <v>-1</v>
      </c>
      <c r="AC1068" s="1">
        <v>0</v>
      </c>
      <c r="AE1068" s="1">
        <v>22</v>
      </c>
      <c r="AF1068" s="2">
        <v>5</v>
      </c>
      <c r="AG1068" s="2">
        <v>961.47389091809998</v>
      </c>
      <c r="AH1068" s="2">
        <v>933.67612297555002</v>
      </c>
      <c r="AI1068" s="1">
        <v>5</v>
      </c>
      <c r="AJ1068" s="1" t="s">
        <v>653</v>
      </c>
      <c r="AK1068" s="1">
        <v>259</v>
      </c>
      <c r="AL1068" s="6">
        <v>0.2</v>
      </c>
      <c r="AM1068" s="6">
        <v>0.2</v>
      </c>
      <c r="AN1068">
        <f t="shared" si="66"/>
        <v>19.882755092801343</v>
      </c>
      <c r="AO1068">
        <f t="shared" si="67"/>
        <v>1.7492967764362799</v>
      </c>
    </row>
    <row r="1069" spans="1:41" x14ac:dyDescent="0.25">
      <c r="A1069" s="1">
        <v>39</v>
      </c>
      <c r="B1069" s="1">
        <v>2</v>
      </c>
      <c r="C1069" s="2">
        <v>1.66451451964</v>
      </c>
      <c r="D1069" s="1">
        <v>260</v>
      </c>
      <c r="E1069" s="1">
        <v>39</v>
      </c>
      <c r="F1069" s="1">
        <v>2</v>
      </c>
      <c r="G1069" s="1" t="s">
        <v>39</v>
      </c>
      <c r="H1069" s="2">
        <v>5.5159242009999998</v>
      </c>
      <c r="I1069" s="2">
        <v>0.50700000000000001</v>
      </c>
      <c r="J1069" s="2">
        <v>1488.242</v>
      </c>
      <c r="K1069" s="2">
        <v>136.786</v>
      </c>
      <c r="L1069" s="2">
        <v>1.075</v>
      </c>
      <c r="M1069" s="2">
        <v>1.0820000000000001</v>
      </c>
      <c r="N1069" s="2">
        <v>5.931</v>
      </c>
      <c r="O1069" s="2">
        <v>0.54800000000000004</v>
      </c>
      <c r="P1069" s="2">
        <v>1600.239</v>
      </c>
      <c r="Q1069" s="2">
        <v>147.97499999999999</v>
      </c>
      <c r="R1069" s="2">
        <v>1.66451451964</v>
      </c>
      <c r="S1069" s="2">
        <v>5.492</v>
      </c>
      <c r="T1069" s="2">
        <v>0.499</v>
      </c>
      <c r="U1069" s="4">
        <f t="shared" si="64"/>
        <v>9.1415137418628802</v>
      </c>
      <c r="V1069" s="4">
        <f t="shared" si="65"/>
        <v>0.83059274530035998</v>
      </c>
      <c r="W1069" s="2">
        <v>0.996</v>
      </c>
      <c r="X1069" s="2">
        <v>0.98345580700000002</v>
      </c>
      <c r="Y1069" s="1">
        <v>190</v>
      </c>
      <c r="Z1069" s="1">
        <v>-1</v>
      </c>
      <c r="AC1069" s="1">
        <v>0</v>
      </c>
      <c r="AE1069" s="1">
        <v>22</v>
      </c>
      <c r="AF1069" s="2">
        <v>5</v>
      </c>
      <c r="AG1069" s="2">
        <v>961.47389091809998</v>
      </c>
      <c r="AH1069" s="2">
        <v>933.67612297555002</v>
      </c>
      <c r="AI1069" s="1">
        <v>5</v>
      </c>
      <c r="AJ1069" s="1" t="s">
        <v>653</v>
      </c>
      <c r="AK1069" s="1">
        <v>260</v>
      </c>
      <c r="AL1069" s="6">
        <v>0.2</v>
      </c>
      <c r="AM1069" s="6">
        <v>0.2</v>
      </c>
      <c r="AN1069">
        <f t="shared" si="66"/>
        <v>1.8283027483725762</v>
      </c>
      <c r="AO1069">
        <f t="shared" si="67"/>
        <v>0.16611854906007201</v>
      </c>
    </row>
    <row r="1070" spans="1:41" x14ac:dyDescent="0.25">
      <c r="A1070" s="1">
        <v>39</v>
      </c>
      <c r="B1070" s="1">
        <v>3</v>
      </c>
      <c r="C1070" s="2">
        <v>0.72341417514100004</v>
      </c>
      <c r="D1070" s="1">
        <v>261</v>
      </c>
      <c r="E1070" s="1">
        <v>39</v>
      </c>
      <c r="F1070" s="1">
        <v>3</v>
      </c>
      <c r="G1070" s="1" t="s">
        <v>40</v>
      </c>
      <c r="H1070" s="2">
        <v>11.5111767</v>
      </c>
      <c r="I1070" s="2">
        <v>1.2689999999999999</v>
      </c>
      <c r="J1070" s="2">
        <v>2174.8629999999998</v>
      </c>
      <c r="K1070" s="2">
        <v>239.79400000000001</v>
      </c>
      <c r="L1070" s="2">
        <v>1.075</v>
      </c>
      <c r="M1070" s="2">
        <v>1.0820000000000001</v>
      </c>
      <c r="N1070" s="2">
        <v>12.375999999999999</v>
      </c>
      <c r="O1070" s="2">
        <v>1.373</v>
      </c>
      <c r="P1070" s="2">
        <v>2338.17</v>
      </c>
      <c r="Q1070" s="2">
        <v>259.39999999999998</v>
      </c>
      <c r="R1070" s="2">
        <v>0.72341417514100004</v>
      </c>
      <c r="S1070" s="2">
        <v>11.459</v>
      </c>
      <c r="T1070" s="2">
        <v>1.248</v>
      </c>
      <c r="U1070" s="4">
        <f t="shared" si="64"/>
        <v>8.28960303294072</v>
      </c>
      <c r="V1070" s="4">
        <f t="shared" si="65"/>
        <v>0.90282089057596804</v>
      </c>
      <c r="W1070" s="2">
        <v>0.995</v>
      </c>
      <c r="X1070" s="2">
        <v>0.98341626199999999</v>
      </c>
      <c r="Y1070" s="1">
        <v>190</v>
      </c>
      <c r="Z1070" s="1">
        <v>-1</v>
      </c>
      <c r="AC1070" s="1">
        <v>0</v>
      </c>
      <c r="AE1070" s="1">
        <v>22</v>
      </c>
      <c r="AF1070" s="2">
        <v>5</v>
      </c>
      <c r="AG1070" s="2">
        <v>961.47389091809998</v>
      </c>
      <c r="AH1070" s="2">
        <v>933.67612297555002</v>
      </c>
      <c r="AI1070" s="1">
        <v>5</v>
      </c>
      <c r="AJ1070" s="1" t="s">
        <v>653</v>
      </c>
      <c r="AK1070" s="1">
        <v>261</v>
      </c>
      <c r="AL1070" s="6">
        <v>0.2</v>
      </c>
      <c r="AM1070" s="6">
        <v>0.2</v>
      </c>
      <c r="AN1070">
        <f t="shared" si="66"/>
        <v>1.657920606588144</v>
      </c>
      <c r="AO1070">
        <f t="shared" si="67"/>
        <v>0.18056417811519362</v>
      </c>
    </row>
    <row r="1071" spans="1:41" x14ac:dyDescent="0.25">
      <c r="A1071" s="1">
        <v>39</v>
      </c>
      <c r="B1071" s="1">
        <v>4</v>
      </c>
      <c r="C1071" s="2">
        <v>0.54769245604899996</v>
      </c>
      <c r="D1071" s="1">
        <v>262</v>
      </c>
      <c r="E1071" s="1">
        <v>39</v>
      </c>
      <c r="F1071" s="1">
        <v>4</v>
      </c>
      <c r="G1071" s="1" t="s">
        <v>38</v>
      </c>
      <c r="H1071" s="2">
        <v>9.1209259039999999</v>
      </c>
      <c r="I1071" s="2">
        <v>1.105</v>
      </c>
      <c r="J1071" s="2">
        <v>1283.1759999999999</v>
      </c>
      <c r="K1071" s="2">
        <v>155.40899999999999</v>
      </c>
      <c r="L1071" s="2">
        <v>1.075</v>
      </c>
      <c r="M1071" s="2">
        <v>1.081</v>
      </c>
      <c r="N1071" s="2">
        <v>9.8030000000000008</v>
      </c>
      <c r="O1071" s="2">
        <v>1.194</v>
      </c>
      <c r="P1071" s="2">
        <v>1379.191</v>
      </c>
      <c r="Q1071" s="2">
        <v>167.989</v>
      </c>
      <c r="R1071" s="2">
        <v>0.54769245604899996</v>
      </c>
      <c r="S1071" s="2">
        <v>9.077</v>
      </c>
      <c r="T1071" s="2">
        <v>1.0860000000000001</v>
      </c>
      <c r="U1071" s="4">
        <f t="shared" si="64"/>
        <v>4.9714044235567725</v>
      </c>
      <c r="V1071" s="4">
        <f t="shared" si="65"/>
        <v>0.59479400726921405</v>
      </c>
      <c r="W1071" s="2">
        <v>0.995</v>
      </c>
      <c r="X1071" s="2">
        <v>0.98268011600000005</v>
      </c>
      <c r="Y1071" s="1">
        <v>190</v>
      </c>
      <c r="Z1071" s="1">
        <v>-1</v>
      </c>
      <c r="AC1071" s="1">
        <v>0</v>
      </c>
      <c r="AE1071" s="1">
        <v>22</v>
      </c>
      <c r="AF1071" s="2">
        <v>5</v>
      </c>
      <c r="AG1071" s="2">
        <v>961.47389091809998</v>
      </c>
      <c r="AH1071" s="2">
        <v>933.67612297555002</v>
      </c>
      <c r="AI1071" s="1">
        <v>5</v>
      </c>
      <c r="AJ1071" s="1" t="s">
        <v>653</v>
      </c>
      <c r="AK1071" s="1">
        <v>262</v>
      </c>
      <c r="AL1071" s="6">
        <v>0.2</v>
      </c>
      <c r="AM1071" s="6">
        <v>0.2</v>
      </c>
      <c r="AN1071">
        <f t="shared" si="66"/>
        <v>0.99428088471135456</v>
      </c>
      <c r="AO1071">
        <f t="shared" si="67"/>
        <v>0.11895880145384281</v>
      </c>
    </row>
    <row r="1072" spans="1:41" x14ac:dyDescent="0.25">
      <c r="A1072" s="1">
        <v>39</v>
      </c>
      <c r="B1072" s="1">
        <v>6</v>
      </c>
      <c r="C1072" s="2">
        <v>3.1418036850300002</v>
      </c>
      <c r="D1072" s="1">
        <v>263</v>
      </c>
      <c r="E1072" s="1">
        <v>39</v>
      </c>
      <c r="F1072" s="1">
        <v>6</v>
      </c>
      <c r="G1072" s="1" t="s">
        <v>49</v>
      </c>
      <c r="H1072" s="2">
        <v>2.5720258409999999</v>
      </c>
      <c r="I1072" s="2">
        <v>0.219</v>
      </c>
      <c r="J1072" s="2">
        <v>217.33799999999999</v>
      </c>
      <c r="K1072" s="2">
        <v>18.481999999999999</v>
      </c>
      <c r="L1072" s="2">
        <v>1.075</v>
      </c>
      <c r="M1072" s="2">
        <v>1.0820000000000001</v>
      </c>
      <c r="N1072" s="2">
        <v>2.7639999999999998</v>
      </c>
      <c r="O1072" s="2">
        <v>0.23699999999999999</v>
      </c>
      <c r="P1072" s="2">
        <v>233.59200000000001</v>
      </c>
      <c r="Q1072" s="2">
        <v>20.001999999999999</v>
      </c>
      <c r="R1072" s="2">
        <v>3.1418036850300002</v>
      </c>
      <c r="S1072" s="2">
        <v>2.56</v>
      </c>
      <c r="T1072" s="2">
        <v>0.215</v>
      </c>
      <c r="U1072" s="4">
        <f t="shared" si="64"/>
        <v>8.0430174336768001</v>
      </c>
      <c r="V1072" s="4">
        <f t="shared" si="65"/>
        <v>0.67548779228145006</v>
      </c>
      <c r="W1072" s="2">
        <v>0.995</v>
      </c>
      <c r="X1072" s="2">
        <v>0.98383635000000003</v>
      </c>
      <c r="Y1072" s="1">
        <v>190</v>
      </c>
      <c r="Z1072" s="1">
        <v>-1</v>
      </c>
      <c r="AC1072" s="1">
        <v>0</v>
      </c>
      <c r="AE1072" s="1">
        <v>22</v>
      </c>
      <c r="AF1072" s="2">
        <v>5</v>
      </c>
      <c r="AG1072" s="2">
        <v>961.47389091809998</v>
      </c>
      <c r="AH1072" s="2">
        <v>933.67612297555002</v>
      </c>
      <c r="AI1072" s="1">
        <v>5</v>
      </c>
      <c r="AJ1072" s="1" t="s">
        <v>653</v>
      </c>
      <c r="AK1072" s="1">
        <v>263</v>
      </c>
      <c r="AL1072" s="6">
        <v>0.2</v>
      </c>
      <c r="AM1072" s="6">
        <v>0.2</v>
      </c>
      <c r="AN1072">
        <f t="shared" si="66"/>
        <v>1.60860348673536</v>
      </c>
      <c r="AO1072">
        <f t="shared" si="67"/>
        <v>0.13509755845629001</v>
      </c>
    </row>
    <row r="1073" spans="1:41" x14ac:dyDescent="0.25">
      <c r="A1073" s="1">
        <v>39</v>
      </c>
      <c r="B1073" s="1">
        <v>7</v>
      </c>
      <c r="C1073" s="2">
        <v>6.62912241096</v>
      </c>
      <c r="D1073" s="1">
        <v>264</v>
      </c>
      <c r="E1073" s="1">
        <v>39</v>
      </c>
      <c r="F1073" s="1">
        <v>7</v>
      </c>
      <c r="G1073" s="1" t="s">
        <v>43</v>
      </c>
      <c r="H1073" s="2">
        <v>4.1696730579999999</v>
      </c>
      <c r="I1073" s="2">
        <v>0.36</v>
      </c>
      <c r="J1073" s="2">
        <v>495.51799999999997</v>
      </c>
      <c r="K1073" s="2">
        <v>42.728999999999999</v>
      </c>
      <c r="L1073" s="2">
        <v>1.0740000000000001</v>
      </c>
      <c r="M1073" s="2">
        <v>1.083</v>
      </c>
      <c r="N1073" s="2">
        <v>4.4779999999999998</v>
      </c>
      <c r="O1073" s="2">
        <v>0.38900000000000001</v>
      </c>
      <c r="P1073" s="2">
        <v>532.20699999999999</v>
      </c>
      <c r="Q1073" s="2">
        <v>46.259</v>
      </c>
      <c r="R1073" s="2">
        <v>6.62912241096</v>
      </c>
      <c r="S1073" s="2">
        <v>4.1470000000000002</v>
      </c>
      <c r="T1073" s="2">
        <v>0.35399999999999998</v>
      </c>
      <c r="U1073" s="4">
        <f t="shared" si="64"/>
        <v>27.49097063825112</v>
      </c>
      <c r="V1073" s="4">
        <f t="shared" si="65"/>
        <v>2.3467093334798399</v>
      </c>
      <c r="W1073" s="2">
        <v>0.99399999999999999</v>
      </c>
      <c r="X1073" s="2">
        <v>0.98418280599999997</v>
      </c>
      <c r="Y1073" s="1">
        <v>190</v>
      </c>
      <c r="Z1073" s="1">
        <v>-1</v>
      </c>
      <c r="AC1073" s="1">
        <v>0</v>
      </c>
      <c r="AE1073" s="1">
        <v>22</v>
      </c>
      <c r="AF1073" s="2">
        <v>5</v>
      </c>
      <c r="AG1073" s="2">
        <v>961.47389091809998</v>
      </c>
      <c r="AH1073" s="2">
        <v>933.67612297555002</v>
      </c>
      <c r="AI1073" s="1">
        <v>5</v>
      </c>
      <c r="AJ1073" s="1" t="s">
        <v>653</v>
      </c>
      <c r="AK1073" s="1">
        <v>264</v>
      </c>
      <c r="AL1073" s="6">
        <v>0.2</v>
      </c>
      <c r="AM1073" s="6">
        <v>0.2</v>
      </c>
      <c r="AN1073">
        <f t="shared" si="66"/>
        <v>5.4981941276502244</v>
      </c>
      <c r="AO1073">
        <f t="shared" si="67"/>
        <v>0.469341866695968</v>
      </c>
    </row>
    <row r="1074" spans="1:41" x14ac:dyDescent="0.25">
      <c r="A1074" s="1">
        <v>39</v>
      </c>
      <c r="B1074" s="1">
        <v>8</v>
      </c>
      <c r="C1074" s="2">
        <v>8.7917999402899998</v>
      </c>
      <c r="D1074" s="1">
        <v>265</v>
      </c>
      <c r="E1074" s="1">
        <v>39</v>
      </c>
      <c r="F1074" s="1">
        <v>8</v>
      </c>
      <c r="G1074" s="1" t="s">
        <v>50</v>
      </c>
      <c r="H1074" s="2">
        <v>5.0969266380000002</v>
      </c>
      <c r="I1074" s="2">
        <v>0.45100000000000001</v>
      </c>
      <c r="J1074" s="2">
        <v>1321.577</v>
      </c>
      <c r="K1074" s="2">
        <v>117.033</v>
      </c>
      <c r="L1074" s="2">
        <v>1.075</v>
      </c>
      <c r="M1074" s="2">
        <v>1.083</v>
      </c>
      <c r="N1074" s="2">
        <v>5.4770000000000003</v>
      </c>
      <c r="O1074" s="2">
        <v>0.48899999999999999</v>
      </c>
      <c r="P1074" s="2">
        <v>1420.241</v>
      </c>
      <c r="Q1074" s="2">
        <v>126.723</v>
      </c>
      <c r="R1074" s="2">
        <v>8.7917999402899998</v>
      </c>
      <c r="S1074" s="2">
        <v>5.0720000000000001</v>
      </c>
      <c r="T1074" s="2">
        <v>0.44400000000000001</v>
      </c>
      <c r="U1074" s="4">
        <f t="shared" si="64"/>
        <v>44.592009297150881</v>
      </c>
      <c r="V1074" s="4">
        <f t="shared" si="65"/>
        <v>3.9035591734887598</v>
      </c>
      <c r="W1074" s="2">
        <v>0.995</v>
      </c>
      <c r="X1074" s="2">
        <v>0.9843594</v>
      </c>
      <c r="Y1074" s="1">
        <v>190</v>
      </c>
      <c r="Z1074" s="1">
        <v>-1</v>
      </c>
      <c r="AC1074" s="1">
        <v>0</v>
      </c>
      <c r="AE1074" s="1">
        <v>22</v>
      </c>
      <c r="AF1074" s="2">
        <v>5</v>
      </c>
      <c r="AG1074" s="2">
        <v>961.47389091809998</v>
      </c>
      <c r="AH1074" s="2">
        <v>933.67612297555002</v>
      </c>
      <c r="AI1074" s="1">
        <v>5</v>
      </c>
      <c r="AJ1074" s="1" t="s">
        <v>653</v>
      </c>
      <c r="AK1074" s="1">
        <v>265</v>
      </c>
      <c r="AL1074" s="6">
        <v>0.2</v>
      </c>
      <c r="AM1074" s="6">
        <v>0.2</v>
      </c>
      <c r="AN1074">
        <f t="shared" si="66"/>
        <v>8.9184018594301762</v>
      </c>
      <c r="AO1074">
        <f t="shared" si="67"/>
        <v>0.78071183469775196</v>
      </c>
    </row>
    <row r="1075" spans="1:41" x14ac:dyDescent="0.25">
      <c r="A1075" s="1">
        <v>39</v>
      </c>
      <c r="B1075" s="1">
        <v>9</v>
      </c>
      <c r="C1075" s="2">
        <v>6.5979175537299997E-2</v>
      </c>
      <c r="D1075" s="1">
        <v>266</v>
      </c>
      <c r="E1075" s="1">
        <v>39</v>
      </c>
      <c r="F1075" s="1">
        <v>9</v>
      </c>
      <c r="G1075" s="1" t="s">
        <v>45</v>
      </c>
      <c r="H1075" s="2">
        <v>3.2414819829999999</v>
      </c>
      <c r="I1075" s="2">
        <v>0.28100000000000003</v>
      </c>
      <c r="J1075" s="2">
        <v>204.239</v>
      </c>
      <c r="K1075" s="2">
        <v>17.702000000000002</v>
      </c>
      <c r="L1075" s="2">
        <v>1.075</v>
      </c>
      <c r="M1075" s="2">
        <v>1.083</v>
      </c>
      <c r="N1075" s="2">
        <v>3.484</v>
      </c>
      <c r="O1075" s="2">
        <v>0.30399999999999999</v>
      </c>
      <c r="P1075" s="2">
        <v>219.54</v>
      </c>
      <c r="Q1075" s="2">
        <v>19.169</v>
      </c>
      <c r="R1075" s="2">
        <v>6.5979175537299997E-2</v>
      </c>
      <c r="S1075" s="2">
        <v>3.226</v>
      </c>
      <c r="T1075" s="2">
        <v>0.27700000000000002</v>
      </c>
      <c r="U1075" s="4">
        <f t="shared" si="64"/>
        <v>0.2128488202833298</v>
      </c>
      <c r="V1075" s="4">
        <f t="shared" si="65"/>
        <v>1.8276231623832101E-2</v>
      </c>
      <c r="W1075" s="2">
        <v>0.995</v>
      </c>
      <c r="X1075" s="2">
        <v>0.98443846000000002</v>
      </c>
      <c r="Y1075" s="1">
        <v>190</v>
      </c>
      <c r="Z1075" s="1">
        <v>-1</v>
      </c>
      <c r="AC1075" s="1">
        <v>0</v>
      </c>
      <c r="AE1075" s="1">
        <v>22</v>
      </c>
      <c r="AF1075" s="2">
        <v>5</v>
      </c>
      <c r="AG1075" s="2">
        <v>961.47389091809998</v>
      </c>
      <c r="AH1075" s="2">
        <v>933.67612297555002</v>
      </c>
      <c r="AI1075" s="1">
        <v>5</v>
      </c>
      <c r="AJ1075" s="1" t="s">
        <v>653</v>
      </c>
      <c r="AK1075" s="1">
        <v>266</v>
      </c>
      <c r="AL1075" s="6">
        <v>0.2</v>
      </c>
      <c r="AM1075" s="6">
        <v>0.2</v>
      </c>
      <c r="AN1075">
        <f t="shared" si="66"/>
        <v>4.256976405666596E-2</v>
      </c>
      <c r="AO1075">
        <f t="shared" si="67"/>
        <v>3.6552463247664204E-3</v>
      </c>
    </row>
    <row r="1076" spans="1:41" x14ac:dyDescent="0.25">
      <c r="A1076" s="1">
        <v>39</v>
      </c>
      <c r="B1076" s="1">
        <v>10</v>
      </c>
      <c r="C1076" s="2">
        <v>0.34250920438799998</v>
      </c>
      <c r="D1076" s="1">
        <v>267</v>
      </c>
      <c r="E1076" s="1">
        <v>39</v>
      </c>
      <c r="F1076" s="1">
        <v>10</v>
      </c>
      <c r="G1076" s="1" t="s">
        <v>48</v>
      </c>
      <c r="H1076" s="2">
        <v>1.573845594</v>
      </c>
      <c r="I1076" s="2">
        <v>0.121</v>
      </c>
      <c r="J1076" s="2">
        <v>122.792</v>
      </c>
      <c r="K1076" s="2">
        <v>9.4269999999999996</v>
      </c>
      <c r="L1076" s="2">
        <v>1.0740000000000001</v>
      </c>
      <c r="M1076" s="2">
        <v>1.083</v>
      </c>
      <c r="N1076" s="2">
        <v>1.69</v>
      </c>
      <c r="O1076" s="2">
        <v>0.13100000000000001</v>
      </c>
      <c r="P1076" s="2">
        <v>131.88200000000001</v>
      </c>
      <c r="Q1076" s="2">
        <v>10.206</v>
      </c>
      <c r="R1076" s="2">
        <v>0.34250920438799998</v>
      </c>
      <c r="S1076" s="2">
        <v>1.5649999999999999</v>
      </c>
      <c r="T1076" s="2">
        <v>0.11899999999999999</v>
      </c>
      <c r="U1076" s="4">
        <f t="shared" si="64"/>
        <v>0.53602690486721993</v>
      </c>
      <c r="V1076" s="4">
        <f t="shared" si="65"/>
        <v>4.0758595322171992E-2</v>
      </c>
      <c r="W1076" s="2">
        <v>0.99399999999999999</v>
      </c>
      <c r="X1076" s="2">
        <v>0.98420723499999996</v>
      </c>
      <c r="Y1076" s="1">
        <v>190</v>
      </c>
      <c r="Z1076" s="1">
        <v>-1</v>
      </c>
      <c r="AC1076" s="1">
        <v>0</v>
      </c>
      <c r="AE1076" s="1">
        <v>22</v>
      </c>
      <c r="AF1076" s="2">
        <v>5</v>
      </c>
      <c r="AG1076" s="2">
        <v>961.47389091809998</v>
      </c>
      <c r="AH1076" s="2">
        <v>933.67612297555002</v>
      </c>
      <c r="AI1076" s="1">
        <v>5</v>
      </c>
      <c r="AJ1076" s="1" t="s">
        <v>653</v>
      </c>
      <c r="AK1076" s="1">
        <v>267</v>
      </c>
      <c r="AL1076" s="6">
        <v>0.2</v>
      </c>
      <c r="AM1076" s="6">
        <v>0.2</v>
      </c>
      <c r="AN1076">
        <f t="shared" si="66"/>
        <v>0.10720538097344399</v>
      </c>
      <c r="AO1076">
        <f t="shared" si="67"/>
        <v>8.1517190644343988E-3</v>
      </c>
    </row>
    <row r="1077" spans="1:41" x14ac:dyDescent="0.25">
      <c r="A1077" s="1">
        <v>39</v>
      </c>
      <c r="B1077" s="1">
        <v>11</v>
      </c>
      <c r="C1077" s="2">
        <v>12.581785178100001</v>
      </c>
      <c r="D1077" s="1">
        <v>268</v>
      </c>
      <c r="E1077" s="1">
        <v>39</v>
      </c>
      <c r="F1077" s="1">
        <v>11</v>
      </c>
      <c r="G1077" s="1" t="s">
        <v>41</v>
      </c>
      <c r="H1077" s="2">
        <v>0.99237015900000003</v>
      </c>
      <c r="I1077" s="2">
        <v>7.0000000000000007E-2</v>
      </c>
      <c r="J1077" s="2">
        <v>385.77</v>
      </c>
      <c r="K1077" s="2">
        <v>27.224</v>
      </c>
      <c r="L1077" s="2">
        <v>1.075</v>
      </c>
      <c r="M1077" s="2">
        <v>1.083</v>
      </c>
      <c r="N1077" s="2">
        <v>1.0669999999999999</v>
      </c>
      <c r="O1077" s="2">
        <v>7.5999999999999998E-2</v>
      </c>
      <c r="P1077" s="2">
        <v>414.89499999999998</v>
      </c>
      <c r="Q1077" s="2">
        <v>29.492999999999999</v>
      </c>
      <c r="R1077" s="2">
        <v>12.581785178100001</v>
      </c>
      <c r="S1077" s="2">
        <v>0.98799999999999999</v>
      </c>
      <c r="T1077" s="2">
        <v>6.9000000000000006E-2</v>
      </c>
      <c r="U1077" s="4">
        <f t="shared" si="64"/>
        <v>12.430803755962801</v>
      </c>
      <c r="V1077" s="4">
        <f t="shared" si="65"/>
        <v>0.86814317728890011</v>
      </c>
      <c r="W1077" s="2">
        <v>0.996</v>
      </c>
      <c r="X1077" s="2">
        <v>0.98485402099999997</v>
      </c>
      <c r="Y1077" s="1">
        <v>190</v>
      </c>
      <c r="Z1077" s="1">
        <v>-1</v>
      </c>
      <c r="AC1077" s="1">
        <v>0</v>
      </c>
      <c r="AE1077" s="1">
        <v>22</v>
      </c>
      <c r="AF1077" s="2">
        <v>5</v>
      </c>
      <c r="AG1077" s="2">
        <v>961.47389091809998</v>
      </c>
      <c r="AH1077" s="2">
        <v>933.67612297555002</v>
      </c>
      <c r="AI1077" s="1">
        <v>5</v>
      </c>
      <c r="AJ1077" s="1" t="s">
        <v>653</v>
      </c>
      <c r="AK1077" s="1">
        <v>268</v>
      </c>
      <c r="AL1077" s="6">
        <v>0.2</v>
      </c>
      <c r="AM1077" s="6">
        <v>0.2</v>
      </c>
      <c r="AN1077">
        <f t="shared" si="66"/>
        <v>2.4861607511925605</v>
      </c>
      <c r="AO1077">
        <f t="shared" si="67"/>
        <v>0.17362863545778004</v>
      </c>
    </row>
    <row r="1078" spans="1:41" x14ac:dyDescent="0.25">
      <c r="A1078" s="1">
        <v>39</v>
      </c>
      <c r="B1078" s="1">
        <v>12</v>
      </c>
      <c r="C1078" s="2">
        <v>0.82664109972400002</v>
      </c>
      <c r="D1078" s="1">
        <v>269</v>
      </c>
      <c r="E1078" s="1">
        <v>39</v>
      </c>
      <c r="F1078" s="1">
        <v>12</v>
      </c>
      <c r="G1078" s="1" t="s">
        <v>47</v>
      </c>
      <c r="H1078" s="2">
        <v>0.27850785099999997</v>
      </c>
      <c r="I1078" s="2">
        <v>1.9E-2</v>
      </c>
      <c r="J1078" s="2">
        <v>88.781000000000006</v>
      </c>
      <c r="K1078" s="2">
        <v>6.0519999999999996</v>
      </c>
      <c r="L1078" s="2">
        <v>1.081</v>
      </c>
      <c r="M1078" s="2">
        <v>1.0840000000000001</v>
      </c>
      <c r="N1078" s="2">
        <v>0.30099999999999999</v>
      </c>
      <c r="O1078" s="2">
        <v>2.1000000000000001E-2</v>
      </c>
      <c r="P1078" s="2">
        <v>95.936000000000007</v>
      </c>
      <c r="Q1078" s="2">
        <v>6.5620000000000003</v>
      </c>
      <c r="R1078" s="2">
        <v>0.82664109972400002</v>
      </c>
      <c r="S1078" s="2">
        <v>0.27900000000000003</v>
      </c>
      <c r="T1078" s="2">
        <v>1.9E-2</v>
      </c>
      <c r="U1078" s="4">
        <f t="shared" si="64"/>
        <v>0.23063286682299602</v>
      </c>
      <c r="V1078" s="4">
        <f t="shared" si="65"/>
        <v>1.5706180894755999E-2</v>
      </c>
      <c r="W1078" s="2">
        <v>1.0009999999999999</v>
      </c>
      <c r="X1078" s="2">
        <v>0.98565231099999995</v>
      </c>
      <c r="Y1078" s="1">
        <v>190</v>
      </c>
      <c r="Z1078" s="1">
        <v>-1</v>
      </c>
      <c r="AC1078" s="1">
        <v>0</v>
      </c>
      <c r="AE1078" s="1">
        <v>22</v>
      </c>
      <c r="AF1078" s="2">
        <v>5</v>
      </c>
      <c r="AG1078" s="2">
        <v>961.47389091809998</v>
      </c>
      <c r="AH1078" s="2">
        <v>933.67612297555002</v>
      </c>
      <c r="AI1078" s="1">
        <v>5</v>
      </c>
      <c r="AJ1078" s="1" t="s">
        <v>653</v>
      </c>
      <c r="AK1078" s="1">
        <v>269</v>
      </c>
      <c r="AL1078" s="6">
        <v>0.2</v>
      </c>
      <c r="AM1078" s="6">
        <v>0.2</v>
      </c>
      <c r="AN1078">
        <f t="shared" si="66"/>
        <v>4.6126573364599209E-2</v>
      </c>
      <c r="AO1078">
        <f t="shared" si="67"/>
        <v>3.1412361789511997E-3</v>
      </c>
    </row>
    <row r="1079" spans="1:41" x14ac:dyDescent="0.25">
      <c r="A1079" s="1">
        <v>39</v>
      </c>
      <c r="B1079" s="1">
        <v>13</v>
      </c>
      <c r="C1079" s="2">
        <v>13.562817771200001</v>
      </c>
      <c r="D1079" s="1">
        <v>270</v>
      </c>
      <c r="E1079" s="1">
        <v>39</v>
      </c>
      <c r="F1079" s="1">
        <v>13</v>
      </c>
      <c r="G1079" s="1" t="s">
        <v>42</v>
      </c>
      <c r="H1079" s="2">
        <v>2.414668426</v>
      </c>
      <c r="I1079" s="2">
        <v>0.224</v>
      </c>
      <c r="J1079" s="2">
        <v>8471.9030000000002</v>
      </c>
      <c r="K1079" s="2">
        <v>784.95399999999995</v>
      </c>
      <c r="L1079" s="2">
        <v>1.0820000000000001</v>
      </c>
      <c r="M1079" s="2">
        <v>1.085</v>
      </c>
      <c r="N1079" s="2">
        <v>2.613</v>
      </c>
      <c r="O1079" s="2">
        <v>0.24299999999999999</v>
      </c>
      <c r="P1079" s="2">
        <v>9167.1409999999996</v>
      </c>
      <c r="Q1079" s="2">
        <v>851.50599999999997</v>
      </c>
      <c r="R1079" s="2">
        <v>13.562817771200001</v>
      </c>
      <c r="S1079" s="2">
        <v>2.419</v>
      </c>
      <c r="T1079" s="2">
        <v>0.221</v>
      </c>
      <c r="U1079" s="4">
        <f t="shared" si="64"/>
        <v>32.808456188532801</v>
      </c>
      <c r="V1079" s="4">
        <f t="shared" si="65"/>
        <v>2.9973827274352001</v>
      </c>
      <c r="W1079" s="2">
        <v>1.002</v>
      </c>
      <c r="X1079" s="2">
        <v>0.98616795199999996</v>
      </c>
      <c r="Y1079" s="1">
        <v>190</v>
      </c>
      <c r="Z1079" s="1">
        <v>-1</v>
      </c>
      <c r="AC1079" s="1">
        <v>0</v>
      </c>
      <c r="AE1079" s="1">
        <v>22</v>
      </c>
      <c r="AF1079" s="2">
        <v>5</v>
      </c>
      <c r="AG1079" s="2">
        <v>961.47389091809998</v>
      </c>
      <c r="AH1079" s="2">
        <v>933.67612297555002</v>
      </c>
      <c r="AI1079" s="1">
        <v>5</v>
      </c>
      <c r="AJ1079" s="1" t="s">
        <v>653</v>
      </c>
      <c r="AK1079" s="1">
        <v>270</v>
      </c>
      <c r="AL1079" s="6">
        <v>0.2</v>
      </c>
      <c r="AM1079" s="6">
        <v>0.2</v>
      </c>
      <c r="AN1079">
        <f t="shared" si="66"/>
        <v>6.5616912377065608</v>
      </c>
      <c r="AO1079">
        <f t="shared" si="67"/>
        <v>0.59947654548703999</v>
      </c>
    </row>
    <row r="1080" spans="1:41" x14ac:dyDescent="0.25">
      <c r="A1080" s="1">
        <v>41</v>
      </c>
      <c r="B1080" s="1">
        <v>1</v>
      </c>
      <c r="C1080" s="2">
        <v>5.1126823006900004</v>
      </c>
      <c r="D1080" s="1">
        <v>282</v>
      </c>
      <c r="E1080" s="1">
        <v>41</v>
      </c>
      <c r="F1080" s="1">
        <v>1</v>
      </c>
      <c r="G1080" s="1" t="s">
        <v>46</v>
      </c>
      <c r="H1080" s="2">
        <v>6.4644953860000003</v>
      </c>
      <c r="I1080" s="2">
        <v>0.30099999999999999</v>
      </c>
      <c r="J1080" s="2">
        <v>7159.5820000000003</v>
      </c>
      <c r="K1080" s="2">
        <v>333.43</v>
      </c>
      <c r="L1080" s="2">
        <v>0.96099999999999997</v>
      </c>
      <c r="M1080" s="2">
        <v>0.92300000000000004</v>
      </c>
      <c r="N1080" s="2">
        <v>6.2110000000000003</v>
      </c>
      <c r="O1080" s="2">
        <v>0.27800000000000002</v>
      </c>
      <c r="P1080" s="2">
        <v>6878.3919999999998</v>
      </c>
      <c r="Q1080" s="2">
        <v>307.74299999999999</v>
      </c>
      <c r="R1080" s="2">
        <v>5.1126823006900004</v>
      </c>
      <c r="S1080" s="2">
        <v>5.4459999999999997</v>
      </c>
      <c r="T1080" s="2">
        <v>0.246</v>
      </c>
      <c r="U1080" s="4">
        <f t="shared" si="64"/>
        <v>27.84366780955774</v>
      </c>
      <c r="V1080" s="4">
        <f t="shared" si="65"/>
        <v>1.2577198459697401</v>
      </c>
      <c r="W1080" s="2">
        <v>0.84199999999999997</v>
      </c>
      <c r="X1080" s="2">
        <v>0.81555424300000001</v>
      </c>
      <c r="Y1080" s="1">
        <v>190</v>
      </c>
      <c r="Z1080" s="1">
        <v>-1</v>
      </c>
      <c r="AC1080" s="1">
        <v>0</v>
      </c>
      <c r="AE1080" s="1">
        <v>22</v>
      </c>
      <c r="AF1080" s="2">
        <v>5</v>
      </c>
      <c r="AG1080" s="2">
        <v>961.47389091809998</v>
      </c>
      <c r="AH1080" s="2">
        <v>933.67612297555002</v>
      </c>
      <c r="AI1080" s="1">
        <v>5</v>
      </c>
      <c r="AJ1080" s="1" t="s">
        <v>653</v>
      </c>
      <c r="AK1080" s="1">
        <v>282</v>
      </c>
      <c r="AL1080" s="6">
        <v>0.2</v>
      </c>
      <c r="AM1080" s="6">
        <v>0.2</v>
      </c>
      <c r="AN1080">
        <f t="shared" si="66"/>
        <v>5.5687335619115483</v>
      </c>
      <c r="AO1080">
        <f t="shared" si="67"/>
        <v>0.251543969193948</v>
      </c>
    </row>
    <row r="1081" spans="1:41" x14ac:dyDescent="0.25">
      <c r="A1081" s="1">
        <v>41</v>
      </c>
      <c r="B1081" s="1">
        <v>2</v>
      </c>
      <c r="C1081" s="2">
        <v>2.0665910439999999</v>
      </c>
      <c r="D1081" s="1">
        <v>283</v>
      </c>
      <c r="E1081" s="1">
        <v>41</v>
      </c>
      <c r="F1081" s="1">
        <v>2</v>
      </c>
      <c r="G1081" s="1" t="s">
        <v>39</v>
      </c>
      <c r="H1081" s="2">
        <v>11.920081100000001</v>
      </c>
      <c r="I1081" s="2">
        <v>0.58199999999999996</v>
      </c>
      <c r="J1081" s="2">
        <v>23513.664000000001</v>
      </c>
      <c r="K1081" s="2">
        <v>1147.4929999999999</v>
      </c>
      <c r="L1081" s="2">
        <v>0.96099999999999997</v>
      </c>
      <c r="M1081" s="2">
        <v>0.92300000000000004</v>
      </c>
      <c r="N1081" s="2">
        <v>11.452</v>
      </c>
      <c r="O1081" s="2">
        <v>0.53700000000000003</v>
      </c>
      <c r="P1081" s="2">
        <v>22589.972000000002</v>
      </c>
      <c r="Q1081" s="2">
        <v>1059.182</v>
      </c>
      <c r="R1081" s="2">
        <v>2.0665910439999999</v>
      </c>
      <c r="S1081" s="2">
        <v>10.039</v>
      </c>
      <c r="T1081" s="2">
        <v>0.47399999999999998</v>
      </c>
      <c r="U1081" s="4">
        <f t="shared" si="64"/>
        <v>20.746507490715999</v>
      </c>
      <c r="V1081" s="4">
        <f t="shared" si="65"/>
        <v>0.9795641548559999</v>
      </c>
      <c r="W1081" s="2">
        <v>0.84199999999999997</v>
      </c>
      <c r="X1081" s="2">
        <v>0.815267984</v>
      </c>
      <c r="Y1081" s="1">
        <v>190</v>
      </c>
      <c r="Z1081" s="1">
        <v>-1</v>
      </c>
      <c r="AC1081" s="1">
        <v>0</v>
      </c>
      <c r="AE1081" s="1">
        <v>22</v>
      </c>
      <c r="AF1081" s="2">
        <v>5</v>
      </c>
      <c r="AG1081" s="2">
        <v>961.47389091809998</v>
      </c>
      <c r="AH1081" s="2">
        <v>933.67612297555002</v>
      </c>
      <c r="AI1081" s="1">
        <v>5</v>
      </c>
      <c r="AJ1081" s="1" t="s">
        <v>653</v>
      </c>
      <c r="AK1081" s="1">
        <v>283</v>
      </c>
      <c r="AL1081" s="6">
        <v>0.2</v>
      </c>
      <c r="AM1081" s="6">
        <v>0.2</v>
      </c>
      <c r="AN1081">
        <f t="shared" si="66"/>
        <v>4.1493014981431999</v>
      </c>
      <c r="AO1081">
        <f t="shared" si="67"/>
        <v>0.19591283097119999</v>
      </c>
    </row>
    <row r="1082" spans="1:41" x14ac:dyDescent="0.25">
      <c r="A1082" s="1">
        <v>41</v>
      </c>
      <c r="B1082" s="1">
        <v>11</v>
      </c>
      <c r="C1082" s="2">
        <v>1.1509560559100001</v>
      </c>
      <c r="D1082" s="1">
        <v>291</v>
      </c>
      <c r="E1082" s="1">
        <v>41</v>
      </c>
      <c r="F1082" s="1">
        <v>11</v>
      </c>
      <c r="G1082" s="1" t="s">
        <v>41</v>
      </c>
      <c r="H1082" s="2">
        <v>3.3637409429999998</v>
      </c>
      <c r="I1082" s="2">
        <v>0.13900000000000001</v>
      </c>
      <c r="J1082" s="2">
        <v>1738.258</v>
      </c>
      <c r="K1082" s="2">
        <v>71.606999999999999</v>
      </c>
      <c r="L1082" s="2">
        <v>0.96099999999999997</v>
      </c>
      <c r="M1082" s="2">
        <v>0.92300000000000004</v>
      </c>
      <c r="N1082" s="2">
        <v>3.2309999999999999</v>
      </c>
      <c r="O1082" s="2">
        <v>0.128</v>
      </c>
      <c r="P1082" s="2">
        <v>1669.6410000000001</v>
      </c>
      <c r="Q1082" s="2">
        <v>66.091999999999999</v>
      </c>
      <c r="R1082" s="2">
        <v>1.1509560559100001</v>
      </c>
      <c r="S1082" s="2">
        <v>2.8439999999999999</v>
      </c>
      <c r="T1082" s="2">
        <v>0.114</v>
      </c>
      <c r="U1082" s="4">
        <f t="shared" si="64"/>
        <v>3.2733190230080398</v>
      </c>
      <c r="V1082" s="4">
        <f t="shared" si="65"/>
        <v>0.13120899037374001</v>
      </c>
      <c r="W1082" s="2">
        <v>0.84599999999999997</v>
      </c>
      <c r="X1082" s="2">
        <v>0.81972163499999995</v>
      </c>
      <c r="Y1082" s="1">
        <v>190</v>
      </c>
      <c r="Z1082" s="1">
        <v>-1</v>
      </c>
      <c r="AC1082" s="1">
        <v>0</v>
      </c>
      <c r="AE1082" s="1">
        <v>22</v>
      </c>
      <c r="AF1082" s="2">
        <v>5</v>
      </c>
      <c r="AG1082" s="2">
        <v>961.47389091809998</v>
      </c>
      <c r="AH1082" s="2">
        <v>933.67612297555002</v>
      </c>
      <c r="AI1082" s="1">
        <v>5</v>
      </c>
      <c r="AJ1082" s="1" t="s">
        <v>653</v>
      </c>
      <c r="AK1082" s="1">
        <v>291</v>
      </c>
      <c r="AL1082" s="6">
        <v>0.2</v>
      </c>
      <c r="AM1082" s="6">
        <v>0.2</v>
      </c>
      <c r="AN1082">
        <f t="shared" si="66"/>
        <v>0.654663804601608</v>
      </c>
      <c r="AO1082">
        <f t="shared" si="67"/>
        <v>2.6241798074748003E-2</v>
      </c>
    </row>
    <row r="1083" spans="1:41" x14ac:dyDescent="0.25">
      <c r="A1083" s="1">
        <v>41</v>
      </c>
      <c r="B1083" s="1">
        <v>12</v>
      </c>
      <c r="C1083" s="2">
        <v>0.32520156545099999</v>
      </c>
      <c r="D1083" s="1">
        <v>292</v>
      </c>
      <c r="E1083" s="1">
        <v>41</v>
      </c>
      <c r="F1083" s="1">
        <v>12</v>
      </c>
      <c r="G1083" s="1" t="s">
        <v>47</v>
      </c>
      <c r="H1083" s="2">
        <v>1.0456180559999999</v>
      </c>
      <c r="I1083" s="2">
        <v>4.1000000000000002E-2</v>
      </c>
      <c r="J1083" s="2">
        <v>281.88900000000001</v>
      </c>
      <c r="K1083" s="2">
        <v>11.073</v>
      </c>
      <c r="L1083" s="2">
        <v>0.96199999999999997</v>
      </c>
      <c r="M1083" s="2">
        <v>0.92100000000000004</v>
      </c>
      <c r="N1083" s="2">
        <v>1.006</v>
      </c>
      <c r="O1083" s="2">
        <v>3.7999999999999999E-2</v>
      </c>
      <c r="P1083" s="2">
        <v>271.10000000000002</v>
      </c>
      <c r="Q1083" s="2">
        <v>10.202</v>
      </c>
      <c r="R1083" s="2">
        <v>0.32520156545099999</v>
      </c>
      <c r="S1083" s="2">
        <v>0.88500000000000001</v>
      </c>
      <c r="T1083" s="2">
        <v>3.4000000000000002E-2</v>
      </c>
      <c r="U1083" s="4">
        <f t="shared" si="64"/>
        <v>0.28780338542413497</v>
      </c>
      <c r="V1083" s="4">
        <f t="shared" si="65"/>
        <v>1.1056853225334E-2</v>
      </c>
      <c r="W1083" s="2">
        <v>0.84699999999999998</v>
      </c>
      <c r="X1083" s="2">
        <v>0.81969485500000006</v>
      </c>
      <c r="Y1083" s="1">
        <v>190</v>
      </c>
      <c r="Z1083" s="1">
        <v>-1</v>
      </c>
      <c r="AC1083" s="1">
        <v>0</v>
      </c>
      <c r="AE1083" s="1">
        <v>22</v>
      </c>
      <c r="AF1083" s="2">
        <v>5</v>
      </c>
      <c r="AG1083" s="2">
        <v>961.47389091809998</v>
      </c>
      <c r="AH1083" s="2">
        <v>933.67612297555002</v>
      </c>
      <c r="AI1083" s="1">
        <v>5</v>
      </c>
      <c r="AJ1083" s="1" t="s">
        <v>653</v>
      </c>
      <c r="AK1083" s="1">
        <v>292</v>
      </c>
      <c r="AL1083" s="6">
        <v>0.2</v>
      </c>
      <c r="AM1083" s="6">
        <v>0.2</v>
      </c>
      <c r="AN1083">
        <f t="shared" si="66"/>
        <v>5.7560677084826997E-2</v>
      </c>
      <c r="AO1083">
        <f t="shared" si="67"/>
        <v>2.2113706450668002E-3</v>
      </c>
    </row>
    <row r="1084" spans="1:41" x14ac:dyDescent="0.25">
      <c r="A1084" s="1">
        <v>97</v>
      </c>
      <c r="B1084" s="1">
        <v>7</v>
      </c>
      <c r="C1084" s="2">
        <v>1.66566871703</v>
      </c>
      <c r="D1084" s="1">
        <v>607</v>
      </c>
      <c r="E1084" s="1">
        <v>97</v>
      </c>
      <c r="F1084" s="1">
        <v>7</v>
      </c>
      <c r="G1084" s="1" t="s">
        <v>43</v>
      </c>
      <c r="H1084" s="2">
        <v>8.0610943989999999</v>
      </c>
      <c r="I1084" s="2">
        <v>0.755</v>
      </c>
      <c r="J1084" s="2">
        <v>615.77499999999998</v>
      </c>
      <c r="K1084" s="2">
        <v>57.68</v>
      </c>
      <c r="L1084" s="2">
        <v>0.85799999999999998</v>
      </c>
      <c r="M1084" s="2">
        <v>0.83299999999999996</v>
      </c>
      <c r="N1084" s="2">
        <v>6.9139999999999997</v>
      </c>
      <c r="O1084" s="2">
        <v>0.629</v>
      </c>
      <c r="P1084" s="2">
        <v>528.16300000000001</v>
      </c>
      <c r="Q1084" s="2">
        <v>48.051000000000002</v>
      </c>
      <c r="R1084" s="2">
        <v>1.66566871703</v>
      </c>
      <c r="S1084" s="2">
        <v>6.9139999999999997</v>
      </c>
      <c r="T1084" s="2">
        <v>0.629</v>
      </c>
      <c r="U1084" s="4">
        <f t="shared" si="64"/>
        <v>11.516433509545418</v>
      </c>
      <c r="V1084" s="4">
        <f t="shared" si="65"/>
        <v>1.04770562301187</v>
      </c>
      <c r="W1084" s="2">
        <v>0.85799999999999998</v>
      </c>
      <c r="X1084" s="2">
        <v>0.83306189799999997</v>
      </c>
      <c r="Y1084" s="1">
        <v>190</v>
      </c>
      <c r="Z1084" s="1">
        <v>-1</v>
      </c>
      <c r="AC1084" s="1">
        <v>0</v>
      </c>
      <c r="AE1084" s="1">
        <v>22</v>
      </c>
      <c r="AF1084" s="2">
        <v>5</v>
      </c>
      <c r="AG1084" s="2">
        <v>961.47389091809998</v>
      </c>
      <c r="AH1084" s="2">
        <v>933.67612297555002</v>
      </c>
      <c r="AI1084" s="1">
        <v>5</v>
      </c>
      <c r="AJ1084" s="1" t="s">
        <v>653</v>
      </c>
      <c r="AK1084" s="1">
        <v>607</v>
      </c>
      <c r="AL1084" s="6">
        <v>0.2</v>
      </c>
      <c r="AM1084" s="6">
        <v>0.2</v>
      </c>
      <c r="AN1084">
        <f t="shared" si="66"/>
        <v>2.3032867019090837</v>
      </c>
      <c r="AO1084">
        <f t="shared" si="67"/>
        <v>0.20954112460237401</v>
      </c>
    </row>
    <row r="1085" spans="1:41" x14ac:dyDescent="0.25">
      <c r="A1085" s="1">
        <v>97</v>
      </c>
      <c r="B1085" s="1">
        <v>10</v>
      </c>
      <c r="C1085" s="2">
        <v>5.4620120358599999</v>
      </c>
      <c r="D1085" s="1">
        <v>608</v>
      </c>
      <c r="E1085" s="1">
        <v>97</v>
      </c>
      <c r="F1085" s="1">
        <v>10</v>
      </c>
      <c r="G1085" s="1" t="s">
        <v>48</v>
      </c>
      <c r="H1085" s="2">
        <v>3.067672929</v>
      </c>
      <c r="I1085" s="2">
        <v>0.253</v>
      </c>
      <c r="J1085" s="2">
        <v>405.178</v>
      </c>
      <c r="K1085" s="2">
        <v>33.372999999999998</v>
      </c>
      <c r="L1085" s="2">
        <v>0.85899999999999999</v>
      </c>
      <c r="M1085" s="2">
        <v>0.83499999999999996</v>
      </c>
      <c r="N1085" s="2">
        <v>2.637</v>
      </c>
      <c r="O1085" s="2">
        <v>0.21099999999999999</v>
      </c>
      <c r="P1085" s="2">
        <v>348.245</v>
      </c>
      <c r="Q1085" s="2">
        <v>27.853000000000002</v>
      </c>
      <c r="R1085" s="2">
        <v>5.4620120358599999</v>
      </c>
      <c r="S1085" s="2">
        <v>2.637</v>
      </c>
      <c r="T1085" s="2">
        <v>0.21099999999999999</v>
      </c>
      <c r="U1085" s="4">
        <f t="shared" si="64"/>
        <v>14.40332573856282</v>
      </c>
      <c r="V1085" s="4">
        <f t="shared" si="65"/>
        <v>1.15248453956646</v>
      </c>
      <c r="W1085" s="2">
        <v>0.85899999999999999</v>
      </c>
      <c r="X1085" s="2">
        <v>0.83459857400000004</v>
      </c>
      <c r="Y1085" s="1">
        <v>190</v>
      </c>
      <c r="Z1085" s="1">
        <v>-1</v>
      </c>
      <c r="AC1085" s="1">
        <v>0</v>
      </c>
      <c r="AE1085" s="1">
        <v>22</v>
      </c>
      <c r="AF1085" s="2">
        <v>5</v>
      </c>
      <c r="AG1085" s="2">
        <v>961.47389091809998</v>
      </c>
      <c r="AH1085" s="2">
        <v>933.67612297555002</v>
      </c>
      <c r="AI1085" s="1">
        <v>5</v>
      </c>
      <c r="AJ1085" s="1" t="s">
        <v>653</v>
      </c>
      <c r="AK1085" s="1">
        <v>608</v>
      </c>
      <c r="AL1085" s="6">
        <v>0.2</v>
      </c>
      <c r="AM1085" s="6">
        <v>0.2</v>
      </c>
      <c r="AN1085">
        <f t="shared" si="66"/>
        <v>2.8806651477125644</v>
      </c>
      <c r="AO1085">
        <f t="shared" si="67"/>
        <v>0.23049690791329203</v>
      </c>
    </row>
    <row r="1086" spans="1:41" x14ac:dyDescent="0.25">
      <c r="A1086" s="1">
        <v>97</v>
      </c>
      <c r="B1086" s="1">
        <v>11</v>
      </c>
      <c r="C1086" s="2">
        <v>28.024943979</v>
      </c>
      <c r="D1086" s="1">
        <v>609</v>
      </c>
      <c r="E1086" s="1">
        <v>97</v>
      </c>
      <c r="F1086" s="1">
        <v>11</v>
      </c>
      <c r="G1086" s="1" t="s">
        <v>41</v>
      </c>
      <c r="H1086" s="2">
        <v>1.885574635</v>
      </c>
      <c r="I1086" s="2">
        <v>0.15</v>
      </c>
      <c r="J1086" s="2">
        <v>1178.991</v>
      </c>
      <c r="K1086" s="2">
        <v>93.84</v>
      </c>
      <c r="L1086" s="2">
        <v>0.86399999999999999</v>
      </c>
      <c r="M1086" s="2">
        <v>0.83799999999999997</v>
      </c>
      <c r="N1086" s="2">
        <v>1.629</v>
      </c>
      <c r="O1086" s="2">
        <v>0.126</v>
      </c>
      <c r="P1086" s="2">
        <v>1018.261</v>
      </c>
      <c r="Q1086" s="2">
        <v>78.664000000000001</v>
      </c>
      <c r="R1086" s="2">
        <v>28.024943979</v>
      </c>
      <c r="S1086" s="2">
        <v>1.629</v>
      </c>
      <c r="T1086" s="2">
        <v>0.126</v>
      </c>
      <c r="U1086" s="4">
        <f t="shared" si="64"/>
        <v>45.652633741791</v>
      </c>
      <c r="V1086" s="4">
        <f t="shared" si="65"/>
        <v>3.5311429413540001</v>
      </c>
      <c r="W1086" s="2">
        <v>0.86399999999999999</v>
      </c>
      <c r="X1086" s="2">
        <v>0.83828282499999995</v>
      </c>
      <c r="Y1086" s="1">
        <v>190</v>
      </c>
      <c r="Z1086" s="1">
        <v>-1</v>
      </c>
      <c r="AC1086" s="1">
        <v>0</v>
      </c>
      <c r="AE1086" s="1">
        <v>22</v>
      </c>
      <c r="AF1086" s="2">
        <v>5</v>
      </c>
      <c r="AG1086" s="2">
        <v>961.47389091809998</v>
      </c>
      <c r="AH1086" s="2">
        <v>933.67612297555002</v>
      </c>
      <c r="AI1086" s="1">
        <v>5</v>
      </c>
      <c r="AJ1086" s="1" t="s">
        <v>653</v>
      </c>
      <c r="AK1086" s="1">
        <v>609</v>
      </c>
      <c r="AL1086" s="6">
        <v>0.2</v>
      </c>
      <c r="AM1086" s="6">
        <v>0.2</v>
      </c>
      <c r="AN1086">
        <f t="shared" si="66"/>
        <v>9.1305267483582</v>
      </c>
      <c r="AO1086">
        <f t="shared" si="67"/>
        <v>0.70622858827080004</v>
      </c>
    </row>
    <row r="1087" spans="1:41" x14ac:dyDescent="0.25">
      <c r="A1087" s="1">
        <v>97</v>
      </c>
      <c r="B1087" s="1">
        <v>13</v>
      </c>
      <c r="C1087" s="2">
        <v>15.8198537716</v>
      </c>
      <c r="D1087" s="1">
        <v>611</v>
      </c>
      <c r="E1087" s="1">
        <v>97</v>
      </c>
      <c r="F1087" s="1">
        <v>13</v>
      </c>
      <c r="G1087" s="1" t="s">
        <v>42</v>
      </c>
      <c r="H1087" s="2">
        <v>2.5135036099999999</v>
      </c>
      <c r="I1087" s="2">
        <v>0.2</v>
      </c>
      <c r="J1087" s="2">
        <v>2832.0839999999998</v>
      </c>
      <c r="K1087" s="2">
        <v>225.47900000000001</v>
      </c>
      <c r="L1087" s="2">
        <v>0.875</v>
      </c>
      <c r="M1087" s="2">
        <v>0.85599999999999998</v>
      </c>
      <c r="N1087" s="2">
        <v>2.1989999999999998</v>
      </c>
      <c r="O1087" s="2">
        <v>0.17100000000000001</v>
      </c>
      <c r="P1087" s="2">
        <v>2477.6779999999999</v>
      </c>
      <c r="Q1087" s="2">
        <v>193.03800000000001</v>
      </c>
      <c r="R1087" s="2">
        <v>15.8198537716</v>
      </c>
      <c r="S1087" s="2">
        <v>2.1989999999999998</v>
      </c>
      <c r="T1087" s="2">
        <v>0.17100000000000001</v>
      </c>
      <c r="U1087" s="4">
        <f t="shared" si="64"/>
        <v>34.787858443748398</v>
      </c>
      <c r="V1087" s="4">
        <f t="shared" si="65"/>
        <v>2.7051949949436001</v>
      </c>
      <c r="W1087" s="2">
        <v>0.875</v>
      </c>
      <c r="X1087" s="2">
        <v>0.856125303</v>
      </c>
      <c r="Y1087" s="1">
        <v>190</v>
      </c>
      <c r="Z1087" s="1">
        <v>-1</v>
      </c>
      <c r="AC1087" s="1">
        <v>0</v>
      </c>
      <c r="AE1087" s="1">
        <v>22</v>
      </c>
      <c r="AF1087" s="2">
        <v>5</v>
      </c>
      <c r="AG1087" s="2">
        <v>961.47389091809998</v>
      </c>
      <c r="AH1087" s="2">
        <v>933.67612297555002</v>
      </c>
      <c r="AI1087" s="1">
        <v>5</v>
      </c>
      <c r="AJ1087" s="1" t="s">
        <v>653</v>
      </c>
      <c r="AK1087" s="1">
        <v>611</v>
      </c>
      <c r="AL1087" s="6">
        <v>0.2</v>
      </c>
      <c r="AM1087" s="6">
        <v>0.2</v>
      </c>
      <c r="AN1087">
        <f t="shared" si="66"/>
        <v>6.9575716887496801</v>
      </c>
      <c r="AO1087">
        <f t="shared" si="67"/>
        <v>0.54103899898871999</v>
      </c>
    </row>
    <row r="1088" spans="1:41" x14ac:dyDescent="0.25">
      <c r="A1088" s="1">
        <v>98</v>
      </c>
      <c r="B1088" s="1">
        <v>1</v>
      </c>
      <c r="C1088" s="2">
        <v>13.7818982822</v>
      </c>
      <c r="D1088" s="1">
        <v>612</v>
      </c>
      <c r="E1088" s="1">
        <v>98</v>
      </c>
      <c r="F1088" s="1">
        <v>1</v>
      </c>
      <c r="G1088" s="1" t="s">
        <v>46</v>
      </c>
      <c r="H1088" s="2">
        <v>5.2336906460000003</v>
      </c>
      <c r="I1088" s="2">
        <v>0.48299999999999998</v>
      </c>
      <c r="J1088" s="2">
        <v>1131.223</v>
      </c>
      <c r="K1088" s="2">
        <v>104.393</v>
      </c>
      <c r="L1088" s="2">
        <v>1.01</v>
      </c>
      <c r="M1088" s="2">
        <v>2</v>
      </c>
      <c r="N1088" s="2">
        <v>5.2859999999999996</v>
      </c>
      <c r="O1088" s="2">
        <v>0.96599999999999997</v>
      </c>
      <c r="P1088" s="2">
        <v>1142.425</v>
      </c>
      <c r="Q1088" s="2">
        <v>208.786</v>
      </c>
      <c r="R1088" s="2">
        <v>13.7818982822</v>
      </c>
      <c r="S1088" s="2">
        <v>4.367</v>
      </c>
      <c r="T1088" s="2">
        <v>0.39800000000000002</v>
      </c>
      <c r="U1088" s="4">
        <f t="shared" si="64"/>
        <v>60.185549798367404</v>
      </c>
      <c r="V1088" s="4">
        <f t="shared" si="65"/>
        <v>5.4851955163156001</v>
      </c>
      <c r="W1088" s="2">
        <v>0.83399999999999996</v>
      </c>
      <c r="X1088" s="2">
        <v>0.82413483200000004</v>
      </c>
      <c r="Y1088" s="1">
        <v>190</v>
      </c>
      <c r="Z1088" s="1">
        <v>-1</v>
      </c>
      <c r="AC1088" s="1">
        <v>0</v>
      </c>
      <c r="AE1088" s="1">
        <v>22</v>
      </c>
      <c r="AF1088" s="2">
        <v>5</v>
      </c>
      <c r="AG1088" s="2">
        <v>961.47389091809998</v>
      </c>
      <c r="AH1088" s="2">
        <v>933.67612297555002</v>
      </c>
      <c r="AI1088" s="1">
        <v>5</v>
      </c>
      <c r="AJ1088" s="1" t="s">
        <v>653</v>
      </c>
      <c r="AK1088" s="1">
        <v>612</v>
      </c>
      <c r="AL1088" s="6">
        <v>0.2</v>
      </c>
      <c r="AM1088" s="6">
        <v>0.2</v>
      </c>
      <c r="AN1088">
        <f t="shared" si="66"/>
        <v>12.037109959673481</v>
      </c>
      <c r="AO1088">
        <f t="shared" si="67"/>
        <v>1.0970391032631202</v>
      </c>
    </row>
    <row r="1089" spans="1:41" x14ac:dyDescent="0.25">
      <c r="A1089" s="1">
        <v>98</v>
      </c>
      <c r="B1089" s="1">
        <v>4</v>
      </c>
      <c r="C1089" s="2">
        <v>4.9463981531199996</v>
      </c>
      <c r="D1089" s="1">
        <v>614</v>
      </c>
      <c r="E1089" s="1">
        <v>98</v>
      </c>
      <c r="F1089" s="1">
        <v>4</v>
      </c>
      <c r="G1089" s="1" t="s">
        <v>38</v>
      </c>
      <c r="H1089" s="2">
        <v>14.81455255</v>
      </c>
      <c r="I1089" s="2">
        <v>1.917</v>
      </c>
      <c r="J1089" s="2">
        <v>197.69</v>
      </c>
      <c r="K1089" s="2">
        <v>25.577999999999999</v>
      </c>
      <c r="L1089" s="2">
        <v>1.0069999999999999</v>
      </c>
      <c r="M1089" s="2">
        <v>2</v>
      </c>
      <c r="N1089" s="2">
        <v>14.917999999999999</v>
      </c>
      <c r="O1089" s="2">
        <v>3.8340000000000001</v>
      </c>
      <c r="P1089" s="2">
        <v>199.07</v>
      </c>
      <c r="Q1089" s="2">
        <v>51.156999999999996</v>
      </c>
      <c r="R1089" s="2">
        <v>4.9463981531199996</v>
      </c>
      <c r="S1089" s="2">
        <v>12.189</v>
      </c>
      <c r="T1089" s="2">
        <v>1.5620000000000001</v>
      </c>
      <c r="U1089" s="4">
        <f t="shared" si="64"/>
        <v>60.291647088379676</v>
      </c>
      <c r="V1089" s="4">
        <f t="shared" si="65"/>
        <v>7.7262739151734401</v>
      </c>
      <c r="W1089" s="2">
        <v>0.82299999999999995</v>
      </c>
      <c r="X1089" s="2">
        <v>0.81494539899999996</v>
      </c>
      <c r="Y1089" s="1">
        <v>190</v>
      </c>
      <c r="Z1089" s="1">
        <v>-1</v>
      </c>
      <c r="AC1089" s="1">
        <v>0</v>
      </c>
      <c r="AE1089" s="1">
        <v>22</v>
      </c>
      <c r="AF1089" s="2">
        <v>5</v>
      </c>
      <c r="AG1089" s="2">
        <v>961.47389091809998</v>
      </c>
      <c r="AH1089" s="2">
        <v>933.67612297555002</v>
      </c>
      <c r="AI1089" s="1">
        <v>5</v>
      </c>
      <c r="AJ1089" s="1" t="s">
        <v>653</v>
      </c>
      <c r="AK1089" s="1">
        <v>614</v>
      </c>
      <c r="AL1089" s="6">
        <v>0.2</v>
      </c>
      <c r="AM1089" s="6">
        <v>0.2</v>
      </c>
      <c r="AN1089">
        <f t="shared" si="66"/>
        <v>12.058329417675935</v>
      </c>
      <c r="AO1089">
        <f t="shared" si="67"/>
        <v>1.5452547830346881</v>
      </c>
    </row>
    <row r="1090" spans="1:41" x14ac:dyDescent="0.25">
      <c r="A1090" s="1">
        <v>98</v>
      </c>
      <c r="B1090" s="1">
        <v>7</v>
      </c>
      <c r="C1090" s="2">
        <v>7.3904318200699999</v>
      </c>
      <c r="D1090" s="1">
        <v>615</v>
      </c>
      <c r="E1090" s="1">
        <v>98</v>
      </c>
      <c r="F1090" s="1">
        <v>7</v>
      </c>
      <c r="G1090" s="1" t="s">
        <v>43</v>
      </c>
      <c r="H1090" s="2">
        <v>8.2347231409999999</v>
      </c>
      <c r="I1090" s="2">
        <v>0.77</v>
      </c>
      <c r="J1090" s="2">
        <v>1166.7239999999999</v>
      </c>
      <c r="K1090" s="2">
        <v>109.158</v>
      </c>
      <c r="L1090" s="2">
        <v>1.012</v>
      </c>
      <c r="M1090" s="2">
        <v>2</v>
      </c>
      <c r="N1090" s="2">
        <v>8.3360000000000003</v>
      </c>
      <c r="O1090" s="2">
        <v>1.5409999999999999</v>
      </c>
      <c r="P1090" s="2">
        <v>1181.0740000000001</v>
      </c>
      <c r="Q1090" s="2">
        <v>218.316</v>
      </c>
      <c r="R1090" s="2">
        <v>7.3904318200699999</v>
      </c>
      <c r="S1090" s="2">
        <v>6.9580000000000002</v>
      </c>
      <c r="T1090" s="2">
        <v>0.64300000000000002</v>
      </c>
      <c r="U1090" s="4">
        <f t="shared" si="64"/>
        <v>51.422624604047058</v>
      </c>
      <c r="V1090" s="4">
        <f t="shared" si="65"/>
        <v>4.7520476603050099</v>
      </c>
      <c r="W1090" s="2">
        <v>0.84499999999999997</v>
      </c>
      <c r="X1090" s="2">
        <v>0.83494702399999998</v>
      </c>
      <c r="Y1090" s="1">
        <v>190</v>
      </c>
      <c r="Z1090" s="1">
        <v>-1</v>
      </c>
      <c r="AC1090" s="1">
        <v>0</v>
      </c>
      <c r="AE1090" s="1">
        <v>22</v>
      </c>
      <c r="AF1090" s="2">
        <v>5</v>
      </c>
      <c r="AG1090" s="2">
        <v>961.47389091809998</v>
      </c>
      <c r="AH1090" s="2">
        <v>933.67612297555002</v>
      </c>
      <c r="AI1090" s="1">
        <v>5</v>
      </c>
      <c r="AJ1090" s="1" t="s">
        <v>653</v>
      </c>
      <c r="AK1090" s="1">
        <v>615</v>
      </c>
      <c r="AL1090" s="6">
        <v>0.2</v>
      </c>
      <c r="AM1090" s="6">
        <v>0.2</v>
      </c>
      <c r="AN1090">
        <f t="shared" si="66"/>
        <v>10.284524920809412</v>
      </c>
      <c r="AO1090">
        <f t="shared" si="67"/>
        <v>0.95040953206100198</v>
      </c>
    </row>
    <row r="1091" spans="1:41" x14ac:dyDescent="0.25">
      <c r="A1091" s="1">
        <v>98</v>
      </c>
      <c r="B1091" s="1">
        <v>8</v>
      </c>
      <c r="C1091" s="2">
        <v>1.2700337532299999</v>
      </c>
      <c r="D1091" s="1">
        <v>616</v>
      </c>
      <c r="E1091" s="1">
        <v>98</v>
      </c>
      <c r="F1091" s="1">
        <v>8</v>
      </c>
      <c r="G1091" s="1" t="s">
        <v>50</v>
      </c>
      <c r="H1091" s="2">
        <v>10.20927228</v>
      </c>
      <c r="I1091" s="2">
        <v>0.99299999999999999</v>
      </c>
      <c r="J1091" s="2">
        <v>222.20400000000001</v>
      </c>
      <c r="K1091" s="2">
        <v>21.614000000000001</v>
      </c>
      <c r="L1091" s="2">
        <v>1.012</v>
      </c>
      <c r="M1091" s="2">
        <v>2</v>
      </c>
      <c r="N1091" s="2">
        <v>10.335000000000001</v>
      </c>
      <c r="O1091" s="2">
        <v>1.986</v>
      </c>
      <c r="P1091" s="2">
        <v>224.947</v>
      </c>
      <c r="Q1091" s="2">
        <v>43.228000000000002</v>
      </c>
      <c r="R1091" s="2">
        <v>1.2700337532299999</v>
      </c>
      <c r="S1091" s="2">
        <v>8.6509999999999998</v>
      </c>
      <c r="T1091" s="2">
        <v>0.83099999999999996</v>
      </c>
      <c r="U1091" s="4">
        <f t="shared" ref="U1091:U1154" si="68">R1091*S1091</f>
        <v>10.987061999192729</v>
      </c>
      <c r="V1091" s="4">
        <f t="shared" ref="V1091:V1154" si="69">R1091*T1091</f>
        <v>1.0553980489341299</v>
      </c>
      <c r="W1091" s="2">
        <v>0.84699999999999998</v>
      </c>
      <c r="X1091" s="2">
        <v>0.83697920100000001</v>
      </c>
      <c r="Y1091" s="1">
        <v>190</v>
      </c>
      <c r="Z1091" s="1">
        <v>-1</v>
      </c>
      <c r="AC1091" s="1">
        <v>0</v>
      </c>
      <c r="AE1091" s="1">
        <v>22</v>
      </c>
      <c r="AF1091" s="2">
        <v>5</v>
      </c>
      <c r="AG1091" s="2">
        <v>961.47389091809998</v>
      </c>
      <c r="AH1091" s="2">
        <v>933.67612297555002</v>
      </c>
      <c r="AI1091" s="1">
        <v>5</v>
      </c>
      <c r="AJ1091" s="1" t="s">
        <v>653</v>
      </c>
      <c r="AK1091" s="1">
        <v>616</v>
      </c>
      <c r="AL1091" s="6">
        <v>0.2</v>
      </c>
      <c r="AM1091" s="6">
        <v>0.2</v>
      </c>
      <c r="AN1091">
        <f t="shared" si="66"/>
        <v>2.1974123998385457</v>
      </c>
      <c r="AO1091">
        <f t="shared" si="67"/>
        <v>0.21107960978682599</v>
      </c>
    </row>
    <row r="1092" spans="1:41" x14ac:dyDescent="0.25">
      <c r="A1092" s="1">
        <v>98</v>
      </c>
      <c r="B1092" s="1">
        <v>10</v>
      </c>
      <c r="C1092" s="2">
        <v>9.8782572978300003</v>
      </c>
      <c r="D1092" s="1">
        <v>617</v>
      </c>
      <c r="E1092" s="1">
        <v>98</v>
      </c>
      <c r="F1092" s="1">
        <v>10</v>
      </c>
      <c r="G1092" s="1" t="s">
        <v>48</v>
      </c>
      <c r="H1092" s="2">
        <v>3.1393900029999999</v>
      </c>
      <c r="I1092" s="2">
        <v>0.25800000000000001</v>
      </c>
      <c r="J1092" s="2">
        <v>135.88800000000001</v>
      </c>
      <c r="K1092" s="2">
        <v>11.178000000000001</v>
      </c>
      <c r="L1092" s="2">
        <v>1.012</v>
      </c>
      <c r="M1092" s="2">
        <v>2</v>
      </c>
      <c r="N1092" s="2">
        <v>3.1789999999999998</v>
      </c>
      <c r="O1092" s="2">
        <v>0.51600000000000001</v>
      </c>
      <c r="P1092" s="2">
        <v>137.58699999999999</v>
      </c>
      <c r="Q1092" s="2">
        <v>22.356000000000002</v>
      </c>
      <c r="R1092" s="2">
        <v>9.8782572978300003</v>
      </c>
      <c r="S1092" s="2">
        <v>2.6579999999999999</v>
      </c>
      <c r="T1092" s="2">
        <v>0.216</v>
      </c>
      <c r="U1092" s="4">
        <f t="shared" si="68"/>
        <v>26.25640789763214</v>
      </c>
      <c r="V1092" s="4">
        <f t="shared" si="69"/>
        <v>2.1337035763312802</v>
      </c>
      <c r="W1092" s="2">
        <v>0.84699999999999998</v>
      </c>
      <c r="X1092" s="2">
        <v>0.83642635300000001</v>
      </c>
      <c r="Y1092" s="1">
        <v>190</v>
      </c>
      <c r="Z1092" s="1">
        <v>-1</v>
      </c>
      <c r="AC1092" s="1">
        <v>0</v>
      </c>
      <c r="AE1092" s="1">
        <v>22</v>
      </c>
      <c r="AF1092" s="2">
        <v>5</v>
      </c>
      <c r="AG1092" s="2">
        <v>961.47389091809998</v>
      </c>
      <c r="AH1092" s="2">
        <v>933.67612297555002</v>
      </c>
      <c r="AI1092" s="1">
        <v>5</v>
      </c>
      <c r="AJ1092" s="1" t="s">
        <v>653</v>
      </c>
      <c r="AK1092" s="1">
        <v>617</v>
      </c>
      <c r="AL1092" s="6">
        <v>0.2</v>
      </c>
      <c r="AM1092" s="6">
        <v>0.2</v>
      </c>
      <c r="AN1092">
        <f t="shared" ref="AN1092:AN1155" si="70">U1092*AL1092</f>
        <v>5.2512815795264283</v>
      </c>
      <c r="AO1092">
        <f t="shared" ref="AO1092:AO1155" si="71">V1092*AM1092</f>
        <v>0.42674071526625607</v>
      </c>
    </row>
    <row r="1093" spans="1:41" x14ac:dyDescent="0.25">
      <c r="A1093" s="1">
        <v>98</v>
      </c>
      <c r="B1093" s="1">
        <v>11</v>
      </c>
      <c r="C1093" s="2">
        <v>31.589498550799998</v>
      </c>
      <c r="D1093" s="1">
        <v>618</v>
      </c>
      <c r="E1093" s="1">
        <v>98</v>
      </c>
      <c r="F1093" s="1">
        <v>11</v>
      </c>
      <c r="G1093" s="1" t="s">
        <v>41</v>
      </c>
      <c r="H1093" s="2">
        <v>1.9359783020000001</v>
      </c>
      <c r="I1093" s="2">
        <v>0.155</v>
      </c>
      <c r="J1093" s="2">
        <v>605.947</v>
      </c>
      <c r="K1093" s="2">
        <v>48.476999999999997</v>
      </c>
      <c r="L1093" s="2">
        <v>1.012</v>
      </c>
      <c r="M1093" s="2">
        <v>2</v>
      </c>
      <c r="N1093" s="2">
        <v>1.96</v>
      </c>
      <c r="O1093" s="2">
        <v>0.31</v>
      </c>
      <c r="P1093" s="2">
        <v>613.41999999999996</v>
      </c>
      <c r="Q1093" s="2">
        <v>96.953999999999994</v>
      </c>
      <c r="R1093" s="2">
        <v>31.589498550799998</v>
      </c>
      <c r="S1093" s="2">
        <v>1.647</v>
      </c>
      <c r="T1093" s="2">
        <v>0.13</v>
      </c>
      <c r="U1093" s="4">
        <f t="shared" si="68"/>
        <v>52.027904113167601</v>
      </c>
      <c r="V1093" s="4">
        <f t="shared" si="69"/>
        <v>4.1066348116039997</v>
      </c>
      <c r="W1093" s="2">
        <v>0.85</v>
      </c>
      <c r="X1093" s="2">
        <v>0.83988358100000005</v>
      </c>
      <c r="Y1093" s="1">
        <v>190</v>
      </c>
      <c r="Z1093" s="1">
        <v>-1</v>
      </c>
      <c r="AC1093" s="1">
        <v>0</v>
      </c>
      <c r="AE1093" s="1">
        <v>22</v>
      </c>
      <c r="AF1093" s="2">
        <v>5</v>
      </c>
      <c r="AG1093" s="2">
        <v>961.47389091809998</v>
      </c>
      <c r="AH1093" s="2">
        <v>933.67612297555002</v>
      </c>
      <c r="AI1093" s="1">
        <v>5</v>
      </c>
      <c r="AJ1093" s="1" t="s">
        <v>653</v>
      </c>
      <c r="AK1093" s="1">
        <v>618</v>
      </c>
      <c r="AL1093" s="6">
        <v>0.2</v>
      </c>
      <c r="AM1093" s="6">
        <v>0.2</v>
      </c>
      <c r="AN1093">
        <f t="shared" si="70"/>
        <v>10.405580822633521</v>
      </c>
      <c r="AO1093">
        <f t="shared" si="71"/>
        <v>0.82132696232079994</v>
      </c>
    </row>
    <row r="1094" spans="1:41" x14ac:dyDescent="0.25">
      <c r="A1094" s="1">
        <v>98</v>
      </c>
      <c r="B1094" s="1">
        <v>12</v>
      </c>
      <c r="C1094" s="2">
        <v>0.47752249740500002</v>
      </c>
      <c r="D1094" s="1">
        <v>619</v>
      </c>
      <c r="E1094" s="1">
        <v>98</v>
      </c>
      <c r="F1094" s="1">
        <v>12</v>
      </c>
      <c r="G1094" s="1" t="s">
        <v>47</v>
      </c>
      <c r="H1094" s="2">
        <v>0.59177665800000001</v>
      </c>
      <c r="I1094" s="2">
        <v>4.1000000000000002E-2</v>
      </c>
      <c r="J1094" s="2">
        <v>1.0649999999999999</v>
      </c>
      <c r="K1094" s="2">
        <v>7.2999999999999995E-2</v>
      </c>
      <c r="L1094" s="2">
        <v>1.016</v>
      </c>
      <c r="M1094" s="2">
        <v>2</v>
      </c>
      <c r="N1094" s="2">
        <v>0.60199999999999998</v>
      </c>
      <c r="O1094" s="2">
        <v>8.1000000000000003E-2</v>
      </c>
      <c r="P1094" s="2">
        <v>1.083</v>
      </c>
      <c r="Q1094" s="2">
        <v>0.14699999999999999</v>
      </c>
      <c r="R1094" s="2">
        <v>0.47752249740500002</v>
      </c>
      <c r="S1094" s="2">
        <v>0.50800000000000001</v>
      </c>
      <c r="T1094" s="2">
        <v>3.5000000000000003E-2</v>
      </c>
      <c r="U1094" s="4">
        <f t="shared" si="68"/>
        <v>0.24258142868174001</v>
      </c>
      <c r="V1094" s="4">
        <f t="shared" si="69"/>
        <v>1.6713287409175003E-2</v>
      </c>
      <c r="W1094" s="2">
        <v>0.85799999999999998</v>
      </c>
      <c r="X1094" s="2">
        <v>0.84853088700000001</v>
      </c>
      <c r="Y1094" s="1">
        <v>190</v>
      </c>
      <c r="Z1094" s="1">
        <v>-1</v>
      </c>
      <c r="AC1094" s="1">
        <v>0</v>
      </c>
      <c r="AE1094" s="1">
        <v>22</v>
      </c>
      <c r="AF1094" s="2">
        <v>5</v>
      </c>
      <c r="AG1094" s="2">
        <v>961.47389091809998</v>
      </c>
      <c r="AH1094" s="2">
        <v>933.67612297555002</v>
      </c>
      <c r="AI1094" s="1">
        <v>5</v>
      </c>
      <c r="AJ1094" s="1" t="s">
        <v>653</v>
      </c>
      <c r="AK1094" s="1">
        <v>619</v>
      </c>
      <c r="AL1094" s="6">
        <v>0.2</v>
      </c>
      <c r="AM1094" s="6">
        <v>0.2</v>
      </c>
      <c r="AN1094">
        <f t="shared" si="70"/>
        <v>4.8516285736348003E-2</v>
      </c>
      <c r="AO1094">
        <f t="shared" si="71"/>
        <v>3.3426574818350009E-3</v>
      </c>
    </row>
    <row r="1095" spans="1:41" x14ac:dyDescent="0.25">
      <c r="A1095" s="1">
        <v>98</v>
      </c>
      <c r="B1095" s="1">
        <v>13</v>
      </c>
      <c r="C1095" s="2">
        <v>110.155351553</v>
      </c>
      <c r="D1095" s="1">
        <v>620</v>
      </c>
      <c r="E1095" s="1">
        <v>98</v>
      </c>
      <c r="F1095" s="1">
        <v>13</v>
      </c>
      <c r="G1095" s="1" t="s">
        <v>42</v>
      </c>
      <c r="H1095" s="2">
        <v>2.252586027</v>
      </c>
      <c r="I1095" s="2">
        <v>0.17599999999999999</v>
      </c>
      <c r="J1095" s="2">
        <v>2135.0039999999999</v>
      </c>
      <c r="K1095" s="2">
        <v>166.45699999999999</v>
      </c>
      <c r="L1095" s="2">
        <v>1.0169999999999999</v>
      </c>
      <c r="M1095" s="2">
        <v>2</v>
      </c>
      <c r="N1095" s="2">
        <v>2.29</v>
      </c>
      <c r="O1095" s="2">
        <v>0.35099999999999998</v>
      </c>
      <c r="P1095" s="2">
        <v>2170.5549999999998</v>
      </c>
      <c r="Q1095" s="2">
        <v>332.91500000000002</v>
      </c>
      <c r="R1095" s="2">
        <v>110.155351553</v>
      </c>
      <c r="S1095" s="2">
        <v>1.946</v>
      </c>
      <c r="T1095" s="2">
        <v>0.15</v>
      </c>
      <c r="U1095" s="4">
        <f t="shared" si="68"/>
        <v>214.362314122138</v>
      </c>
      <c r="V1095" s="4">
        <f t="shared" si="69"/>
        <v>16.52330273295</v>
      </c>
      <c r="W1095" s="2">
        <v>0.86399999999999999</v>
      </c>
      <c r="X1095" s="2">
        <v>0.85633789900000001</v>
      </c>
      <c r="Y1095" s="1">
        <v>190</v>
      </c>
      <c r="Z1095" s="1">
        <v>-1</v>
      </c>
      <c r="AC1095" s="1">
        <v>0</v>
      </c>
      <c r="AE1095" s="1">
        <v>22</v>
      </c>
      <c r="AF1095" s="2">
        <v>5</v>
      </c>
      <c r="AG1095" s="2">
        <v>961.47389091809998</v>
      </c>
      <c r="AH1095" s="2">
        <v>933.67612297555002</v>
      </c>
      <c r="AI1095" s="1">
        <v>5</v>
      </c>
      <c r="AJ1095" s="1" t="s">
        <v>653</v>
      </c>
      <c r="AK1095" s="1">
        <v>620</v>
      </c>
      <c r="AL1095" s="6">
        <v>0.2</v>
      </c>
      <c r="AM1095" s="6">
        <v>0.2</v>
      </c>
      <c r="AN1095">
        <f t="shared" si="70"/>
        <v>42.8724628244276</v>
      </c>
      <c r="AO1095">
        <f t="shared" si="71"/>
        <v>3.3046605465900001</v>
      </c>
    </row>
    <row r="1096" spans="1:41" x14ac:dyDescent="0.25">
      <c r="A1096" s="1">
        <v>3</v>
      </c>
      <c r="B1096" s="1">
        <v>2</v>
      </c>
      <c r="C1096" s="2">
        <v>0.100183927391</v>
      </c>
      <c r="D1096" s="1">
        <v>1</v>
      </c>
      <c r="E1096" s="1">
        <v>0</v>
      </c>
      <c r="F1096" s="1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0.100183927391</v>
      </c>
      <c r="S1096" s="2">
        <v>0</v>
      </c>
      <c r="T1096" s="2">
        <v>0</v>
      </c>
      <c r="U1096" s="4">
        <f t="shared" si="68"/>
        <v>0</v>
      </c>
      <c r="V1096" s="4">
        <f t="shared" si="69"/>
        <v>0</v>
      </c>
      <c r="W1096" s="2">
        <v>0</v>
      </c>
      <c r="X1096" s="2">
        <v>0</v>
      </c>
      <c r="Y1096" s="1">
        <v>195</v>
      </c>
      <c r="Z1096" s="1">
        <v>-1</v>
      </c>
      <c r="AC1096" s="1">
        <v>0</v>
      </c>
      <c r="AE1096" s="1">
        <v>27</v>
      </c>
      <c r="AF1096" s="2">
        <v>5</v>
      </c>
      <c r="AG1096" s="2">
        <v>1110.52393395936</v>
      </c>
      <c r="AH1096" s="2">
        <v>1057.110806849</v>
      </c>
      <c r="AI1096" s="1">
        <v>5</v>
      </c>
      <c r="AJ1096" s="1" t="s">
        <v>653</v>
      </c>
      <c r="AK1096" s="1">
        <v>1</v>
      </c>
      <c r="AL1096" s="6">
        <v>0.2</v>
      </c>
      <c r="AM1096" s="6">
        <v>0.2</v>
      </c>
      <c r="AN1096">
        <f t="shared" si="70"/>
        <v>0</v>
      </c>
      <c r="AO1096">
        <f t="shared" si="71"/>
        <v>0</v>
      </c>
    </row>
    <row r="1097" spans="1:41" x14ac:dyDescent="0.25">
      <c r="A1097" s="1">
        <v>3</v>
      </c>
      <c r="B1097" s="1">
        <v>3</v>
      </c>
      <c r="C1097" s="2">
        <v>7.2007090236999999E-2</v>
      </c>
      <c r="D1097" s="1">
        <v>2</v>
      </c>
      <c r="E1097" s="1">
        <v>0</v>
      </c>
      <c r="F1097" s="1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7.2007090236999999E-2</v>
      </c>
      <c r="S1097" s="2">
        <v>0</v>
      </c>
      <c r="T1097" s="2">
        <v>0</v>
      </c>
      <c r="U1097" s="4">
        <f t="shared" si="68"/>
        <v>0</v>
      </c>
      <c r="V1097" s="4">
        <f t="shared" si="69"/>
        <v>0</v>
      </c>
      <c r="W1097" s="2">
        <v>0</v>
      </c>
      <c r="X1097" s="2">
        <v>0</v>
      </c>
      <c r="Y1097" s="1">
        <v>195</v>
      </c>
      <c r="Z1097" s="1">
        <v>-1</v>
      </c>
      <c r="AC1097" s="1">
        <v>0</v>
      </c>
      <c r="AE1097" s="1">
        <v>27</v>
      </c>
      <c r="AF1097" s="2">
        <v>5</v>
      </c>
      <c r="AG1097" s="2">
        <v>1110.52393395936</v>
      </c>
      <c r="AH1097" s="2">
        <v>1057.110806849</v>
      </c>
      <c r="AI1097" s="1">
        <v>5</v>
      </c>
      <c r="AJ1097" s="1" t="s">
        <v>653</v>
      </c>
      <c r="AK1097" s="1">
        <v>2</v>
      </c>
      <c r="AL1097" s="6">
        <v>0.2</v>
      </c>
      <c r="AM1097" s="6">
        <v>0.2</v>
      </c>
      <c r="AN1097">
        <f t="shared" si="70"/>
        <v>0</v>
      </c>
      <c r="AO1097">
        <f t="shared" si="71"/>
        <v>0</v>
      </c>
    </row>
    <row r="1098" spans="1:41" x14ac:dyDescent="0.25">
      <c r="A1098" s="1">
        <v>3</v>
      </c>
      <c r="B1098" s="1">
        <v>4</v>
      </c>
      <c r="C1098" s="2">
        <v>0.35410079192299998</v>
      </c>
      <c r="D1098" s="1">
        <v>3</v>
      </c>
      <c r="E1098" s="1">
        <v>0</v>
      </c>
      <c r="F1098" s="1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0.35410079192299998</v>
      </c>
      <c r="S1098" s="2">
        <v>0</v>
      </c>
      <c r="T1098" s="2">
        <v>0</v>
      </c>
      <c r="U1098" s="4">
        <f t="shared" si="68"/>
        <v>0</v>
      </c>
      <c r="V1098" s="4">
        <f t="shared" si="69"/>
        <v>0</v>
      </c>
      <c r="W1098" s="2">
        <v>0</v>
      </c>
      <c r="X1098" s="2">
        <v>0</v>
      </c>
      <c r="Y1098" s="1">
        <v>195</v>
      </c>
      <c r="Z1098" s="1">
        <v>-1</v>
      </c>
      <c r="AC1098" s="1">
        <v>0</v>
      </c>
      <c r="AE1098" s="1">
        <v>27</v>
      </c>
      <c r="AF1098" s="2">
        <v>5</v>
      </c>
      <c r="AG1098" s="2">
        <v>1110.52393395936</v>
      </c>
      <c r="AH1098" s="2">
        <v>1057.110806849</v>
      </c>
      <c r="AI1098" s="1">
        <v>5</v>
      </c>
      <c r="AJ1098" s="1" t="s">
        <v>653</v>
      </c>
      <c r="AK1098" s="1">
        <v>3</v>
      </c>
      <c r="AL1098" s="6">
        <v>0.2</v>
      </c>
      <c r="AM1098" s="6">
        <v>0.2</v>
      </c>
      <c r="AN1098">
        <f t="shared" si="70"/>
        <v>0</v>
      </c>
      <c r="AO1098">
        <f t="shared" si="71"/>
        <v>0</v>
      </c>
    </row>
    <row r="1099" spans="1:41" x14ac:dyDescent="0.25">
      <c r="A1099" s="1">
        <v>10</v>
      </c>
      <c r="B1099" s="1">
        <v>1</v>
      </c>
      <c r="C1099" s="2">
        <v>2.9268918576099998</v>
      </c>
      <c r="D1099" s="1">
        <v>10</v>
      </c>
      <c r="E1099" s="1">
        <v>10</v>
      </c>
      <c r="F1099" s="1">
        <v>1</v>
      </c>
      <c r="G1099" s="1" t="s">
        <v>46</v>
      </c>
      <c r="H1099" s="2">
        <v>4.5113969970000003</v>
      </c>
      <c r="I1099" s="2">
        <v>0.20300000000000001</v>
      </c>
      <c r="J1099" s="2">
        <v>82.102000000000004</v>
      </c>
      <c r="K1099" s="2">
        <v>3.7010000000000001</v>
      </c>
      <c r="L1099" s="2">
        <v>0.219</v>
      </c>
      <c r="M1099" s="2">
        <v>0.108</v>
      </c>
      <c r="N1099" s="2">
        <v>0.98599999999999999</v>
      </c>
      <c r="O1099" s="2">
        <v>2.1999999999999999E-2</v>
      </c>
      <c r="P1099" s="2">
        <v>17.951000000000001</v>
      </c>
      <c r="Q1099" s="2">
        <v>0.40100000000000002</v>
      </c>
      <c r="R1099" s="2">
        <v>2.9268918576099998</v>
      </c>
      <c r="S1099" s="2">
        <v>0.47099999999999997</v>
      </c>
      <c r="T1099" s="2">
        <v>1.0999999999999999E-2</v>
      </c>
      <c r="U1099" s="4">
        <f t="shared" si="68"/>
        <v>1.3785660649343099</v>
      </c>
      <c r="V1099" s="4">
        <f t="shared" si="69"/>
        <v>3.2195810433709997E-2</v>
      </c>
      <c r="W1099" s="2">
        <v>0.104</v>
      </c>
      <c r="X1099" s="2">
        <v>5.4640028E-2</v>
      </c>
      <c r="Y1099" s="1">
        <v>195</v>
      </c>
      <c r="Z1099" s="1">
        <v>-1</v>
      </c>
      <c r="AC1099" s="1">
        <v>0</v>
      </c>
      <c r="AE1099" s="1">
        <v>27</v>
      </c>
      <c r="AF1099" s="2">
        <v>5</v>
      </c>
      <c r="AG1099" s="2">
        <v>1110.52393395936</v>
      </c>
      <c r="AH1099" s="2">
        <v>1057.110806849</v>
      </c>
      <c r="AI1099" s="1">
        <v>5</v>
      </c>
      <c r="AJ1099" s="1" t="s">
        <v>653</v>
      </c>
      <c r="AK1099" s="1">
        <v>10</v>
      </c>
      <c r="AL1099" s="6">
        <v>0.2</v>
      </c>
      <c r="AM1099" s="6">
        <v>0.2</v>
      </c>
      <c r="AN1099">
        <f t="shared" si="70"/>
        <v>0.27571321298686197</v>
      </c>
      <c r="AO1099">
        <f t="shared" si="71"/>
        <v>6.4391620867419999E-3</v>
      </c>
    </row>
    <row r="1100" spans="1:41" x14ac:dyDescent="0.25">
      <c r="A1100" s="1">
        <v>10</v>
      </c>
      <c r="B1100" s="1">
        <v>2</v>
      </c>
      <c r="C1100" s="2">
        <v>117.80318330199999</v>
      </c>
      <c r="D1100" s="1">
        <v>11</v>
      </c>
      <c r="E1100" s="1">
        <v>10</v>
      </c>
      <c r="F1100" s="1">
        <v>2</v>
      </c>
      <c r="G1100" s="1" t="s">
        <v>39</v>
      </c>
      <c r="H1100" s="2">
        <v>8.9212698019999994</v>
      </c>
      <c r="I1100" s="2">
        <v>0.434</v>
      </c>
      <c r="J1100" s="2">
        <v>10274.538</v>
      </c>
      <c r="K1100" s="2">
        <v>499.47</v>
      </c>
      <c r="L1100" s="2">
        <v>0.218</v>
      </c>
      <c r="M1100" s="2">
        <v>0.108</v>
      </c>
      <c r="N1100" s="2">
        <v>1.9450000000000001</v>
      </c>
      <c r="O1100" s="2">
        <v>4.7E-2</v>
      </c>
      <c r="P1100" s="2">
        <v>2239.9110000000001</v>
      </c>
      <c r="Q1100" s="2">
        <v>53.781999999999996</v>
      </c>
      <c r="R1100" s="2">
        <v>117.80318330199999</v>
      </c>
      <c r="S1100" s="2">
        <v>0.92900000000000005</v>
      </c>
      <c r="T1100" s="2">
        <v>2.4E-2</v>
      </c>
      <c r="U1100" s="4">
        <f t="shared" si="68"/>
        <v>109.439157287558</v>
      </c>
      <c r="V1100" s="4">
        <f t="shared" si="69"/>
        <v>2.8272763992479999</v>
      </c>
      <c r="W1100" s="2">
        <v>0.104</v>
      </c>
      <c r="X1100" s="2">
        <v>5.4196583999999999E-2</v>
      </c>
      <c r="Y1100" s="1">
        <v>195</v>
      </c>
      <c r="Z1100" s="1">
        <v>-1</v>
      </c>
      <c r="AC1100" s="1">
        <v>0</v>
      </c>
      <c r="AE1100" s="1">
        <v>27</v>
      </c>
      <c r="AF1100" s="2">
        <v>5</v>
      </c>
      <c r="AG1100" s="2">
        <v>1110.52393395936</v>
      </c>
      <c r="AH1100" s="2">
        <v>1057.110806849</v>
      </c>
      <c r="AI1100" s="1">
        <v>5</v>
      </c>
      <c r="AJ1100" s="1" t="s">
        <v>653</v>
      </c>
      <c r="AK1100" s="1">
        <v>11</v>
      </c>
      <c r="AL1100" s="6">
        <v>0.2</v>
      </c>
      <c r="AM1100" s="6">
        <v>0.2</v>
      </c>
      <c r="AN1100">
        <f t="shared" si="70"/>
        <v>21.887831457511602</v>
      </c>
      <c r="AO1100">
        <f t="shared" si="71"/>
        <v>0.56545527984959998</v>
      </c>
    </row>
    <row r="1101" spans="1:41" x14ac:dyDescent="0.25">
      <c r="A1101" s="1">
        <v>10</v>
      </c>
      <c r="B1101" s="1">
        <v>3</v>
      </c>
      <c r="C1101" s="2">
        <v>31.453436350499999</v>
      </c>
      <c r="D1101" s="1">
        <v>12</v>
      </c>
      <c r="E1101" s="1">
        <v>10</v>
      </c>
      <c r="F1101" s="1">
        <v>3</v>
      </c>
      <c r="G1101" s="1" t="s">
        <v>40</v>
      </c>
      <c r="H1101" s="2">
        <v>20.481615560000002</v>
      </c>
      <c r="I1101" s="2">
        <v>1.5920000000000001</v>
      </c>
      <c r="J1101" s="2">
        <v>2308.35</v>
      </c>
      <c r="K1101" s="2">
        <v>179.36799999999999</v>
      </c>
      <c r="L1101" s="2">
        <v>0.218</v>
      </c>
      <c r="M1101" s="2">
        <v>0.11</v>
      </c>
      <c r="N1101" s="2">
        <v>4.4630000000000001</v>
      </c>
      <c r="O1101" s="2">
        <v>0.17599999999999999</v>
      </c>
      <c r="P1101" s="2">
        <v>503.02100000000002</v>
      </c>
      <c r="Q1101" s="2">
        <v>19.791</v>
      </c>
      <c r="R1101" s="2">
        <v>31.453436350499999</v>
      </c>
      <c r="S1101" s="2">
        <v>2.1309999999999998</v>
      </c>
      <c r="T1101" s="2">
        <v>8.8999999999999996E-2</v>
      </c>
      <c r="U1101" s="4">
        <f t="shared" si="68"/>
        <v>67.027272862915495</v>
      </c>
      <c r="V1101" s="4">
        <f t="shared" si="69"/>
        <v>2.7993558351944996</v>
      </c>
      <c r="W1101" s="2">
        <v>0.104</v>
      </c>
      <c r="X1101" s="2">
        <v>5.5829323E-2</v>
      </c>
      <c r="Y1101" s="1">
        <v>195</v>
      </c>
      <c r="Z1101" s="1">
        <v>-1</v>
      </c>
      <c r="AC1101" s="1">
        <v>0</v>
      </c>
      <c r="AE1101" s="1">
        <v>27</v>
      </c>
      <c r="AF1101" s="2">
        <v>5</v>
      </c>
      <c r="AG1101" s="2">
        <v>1110.52393395936</v>
      </c>
      <c r="AH1101" s="2">
        <v>1057.110806849</v>
      </c>
      <c r="AI1101" s="1">
        <v>5</v>
      </c>
      <c r="AJ1101" s="1" t="s">
        <v>653</v>
      </c>
      <c r="AK1101" s="1">
        <v>12</v>
      </c>
      <c r="AL1101" s="6">
        <v>0.2</v>
      </c>
      <c r="AM1101" s="6">
        <v>0.2</v>
      </c>
      <c r="AN1101">
        <f t="shared" si="70"/>
        <v>13.4054545725831</v>
      </c>
      <c r="AO1101">
        <f t="shared" si="71"/>
        <v>0.55987116703889994</v>
      </c>
    </row>
    <row r="1102" spans="1:41" x14ac:dyDescent="0.25">
      <c r="A1102" s="1">
        <v>10</v>
      </c>
      <c r="B1102" s="1">
        <v>4</v>
      </c>
      <c r="C1102" s="2">
        <v>101.98346786800001</v>
      </c>
      <c r="D1102" s="1">
        <v>13</v>
      </c>
      <c r="E1102" s="1">
        <v>10</v>
      </c>
      <c r="F1102" s="1">
        <v>4</v>
      </c>
      <c r="G1102" s="1" t="s">
        <v>38</v>
      </c>
      <c r="H1102" s="2">
        <v>13.15277966</v>
      </c>
      <c r="I1102" s="2">
        <v>1.1859999999999999</v>
      </c>
      <c r="J1102" s="2">
        <v>6233.5879999999997</v>
      </c>
      <c r="K1102" s="2">
        <v>562.16</v>
      </c>
      <c r="L1102" s="2">
        <v>0.215</v>
      </c>
      <c r="M1102" s="2">
        <v>0.107</v>
      </c>
      <c r="N1102" s="2">
        <v>2.8260000000000001</v>
      </c>
      <c r="O1102" s="2">
        <v>0.127</v>
      </c>
      <c r="P1102" s="2">
        <v>1339.375</v>
      </c>
      <c r="Q1102" s="2">
        <v>60.359000000000002</v>
      </c>
      <c r="R1102" s="2">
        <v>101.98346786800001</v>
      </c>
      <c r="S1102" s="2">
        <v>1.3440000000000001</v>
      </c>
      <c r="T1102" s="2">
        <v>6.4000000000000001E-2</v>
      </c>
      <c r="U1102" s="4">
        <f t="shared" si="68"/>
        <v>137.06578081459202</v>
      </c>
      <c r="V1102" s="4">
        <f t="shared" si="69"/>
        <v>6.5269419435520009</v>
      </c>
      <c r="W1102" s="2">
        <v>0.10199999999999999</v>
      </c>
      <c r="X1102" s="2">
        <v>5.4107499000000003E-2</v>
      </c>
      <c r="Y1102" s="1">
        <v>195</v>
      </c>
      <c r="Z1102" s="1">
        <v>-1</v>
      </c>
      <c r="AC1102" s="1">
        <v>0</v>
      </c>
      <c r="AE1102" s="1">
        <v>27</v>
      </c>
      <c r="AF1102" s="2">
        <v>5</v>
      </c>
      <c r="AG1102" s="2">
        <v>1110.52393395936</v>
      </c>
      <c r="AH1102" s="2">
        <v>1057.110806849</v>
      </c>
      <c r="AI1102" s="1">
        <v>5</v>
      </c>
      <c r="AJ1102" s="1" t="s">
        <v>653</v>
      </c>
      <c r="AK1102" s="1">
        <v>13</v>
      </c>
      <c r="AL1102" s="6">
        <v>0.2</v>
      </c>
      <c r="AM1102" s="6">
        <v>0.2</v>
      </c>
      <c r="AN1102">
        <f t="shared" si="70"/>
        <v>27.413156162918405</v>
      </c>
      <c r="AO1102">
        <f t="shared" si="71"/>
        <v>1.3053883887104003</v>
      </c>
    </row>
    <row r="1103" spans="1:41" x14ac:dyDescent="0.25">
      <c r="A1103" s="1">
        <v>10</v>
      </c>
      <c r="B1103" s="1">
        <v>6</v>
      </c>
      <c r="C1103" s="2">
        <v>8.3547790713900003</v>
      </c>
      <c r="D1103" s="1">
        <v>14</v>
      </c>
      <c r="E1103" s="1">
        <v>10</v>
      </c>
      <c r="F1103" s="1">
        <v>6</v>
      </c>
      <c r="G1103" s="1" t="s">
        <v>49</v>
      </c>
      <c r="H1103" s="2">
        <v>4.3928867030000003</v>
      </c>
      <c r="I1103" s="2">
        <v>0.187</v>
      </c>
      <c r="J1103" s="2">
        <v>159.98699999999999</v>
      </c>
      <c r="K1103" s="2">
        <v>6.8140000000000001</v>
      </c>
      <c r="L1103" s="2">
        <v>0.221</v>
      </c>
      <c r="M1103" s="2">
        <v>0.111</v>
      </c>
      <c r="N1103" s="2">
        <v>0.97199999999999998</v>
      </c>
      <c r="O1103" s="2">
        <v>2.1000000000000001E-2</v>
      </c>
      <c r="P1103" s="2">
        <v>35.402999999999999</v>
      </c>
      <c r="Q1103" s="2">
        <v>0.75600000000000001</v>
      </c>
      <c r="R1103" s="2">
        <v>8.3547790713900003</v>
      </c>
      <c r="S1103" s="2">
        <v>0.46600000000000003</v>
      </c>
      <c r="T1103" s="2">
        <v>0.01</v>
      </c>
      <c r="U1103" s="4">
        <f t="shared" si="68"/>
        <v>3.8933270472677401</v>
      </c>
      <c r="V1103" s="4">
        <f t="shared" si="69"/>
        <v>8.3547790713900005E-2</v>
      </c>
      <c r="W1103" s="2">
        <v>0.106</v>
      </c>
      <c r="X1103" s="2">
        <v>5.6015316000000002E-2</v>
      </c>
      <c r="Y1103" s="1">
        <v>195</v>
      </c>
      <c r="Z1103" s="1">
        <v>-1</v>
      </c>
      <c r="AC1103" s="1">
        <v>0</v>
      </c>
      <c r="AE1103" s="1">
        <v>27</v>
      </c>
      <c r="AF1103" s="2">
        <v>5</v>
      </c>
      <c r="AG1103" s="2">
        <v>1110.52393395936</v>
      </c>
      <c r="AH1103" s="2">
        <v>1057.110806849</v>
      </c>
      <c r="AI1103" s="1">
        <v>5</v>
      </c>
      <c r="AJ1103" s="1" t="s">
        <v>653</v>
      </c>
      <c r="AK1103" s="1">
        <v>14</v>
      </c>
      <c r="AL1103" s="6">
        <v>0.2</v>
      </c>
      <c r="AM1103" s="6">
        <v>0.2</v>
      </c>
      <c r="AN1103">
        <f t="shared" si="70"/>
        <v>0.77866540945354812</v>
      </c>
      <c r="AO1103">
        <f t="shared" si="71"/>
        <v>1.6709558142780002E-2</v>
      </c>
    </row>
    <row r="1104" spans="1:41" x14ac:dyDescent="0.25">
      <c r="A1104" s="1">
        <v>10</v>
      </c>
      <c r="B1104" s="1">
        <v>8</v>
      </c>
      <c r="C1104" s="2">
        <v>2.8620255653700002</v>
      </c>
      <c r="D1104" s="1">
        <v>15</v>
      </c>
      <c r="E1104" s="1">
        <v>10</v>
      </c>
      <c r="F1104" s="1">
        <v>8</v>
      </c>
      <c r="G1104" s="1" t="s">
        <v>50</v>
      </c>
      <c r="H1104" s="2">
        <v>10.918255329999999</v>
      </c>
      <c r="I1104" s="2">
        <v>0.57399999999999995</v>
      </c>
      <c r="J1104" s="2">
        <v>1017.616</v>
      </c>
      <c r="K1104" s="2">
        <v>53.48</v>
      </c>
      <c r="L1104" s="2">
        <v>0.22700000000000001</v>
      </c>
      <c r="M1104" s="2">
        <v>0.115</v>
      </c>
      <c r="N1104" s="2">
        <v>2.4820000000000002</v>
      </c>
      <c r="O1104" s="2">
        <v>6.6000000000000003E-2</v>
      </c>
      <c r="P1104" s="2">
        <v>231.28800000000001</v>
      </c>
      <c r="Q1104" s="2">
        <v>6.1340000000000003</v>
      </c>
      <c r="R1104" s="2">
        <v>2.8620255653700002</v>
      </c>
      <c r="S1104" s="2">
        <v>1.194</v>
      </c>
      <c r="T1104" s="2">
        <v>3.3000000000000002E-2</v>
      </c>
      <c r="U1104" s="4">
        <f t="shared" si="68"/>
        <v>3.4172585250517802</v>
      </c>
      <c r="V1104" s="4">
        <f t="shared" si="69"/>
        <v>9.4446843657210011E-2</v>
      </c>
      <c r="W1104" s="2">
        <v>0.109</v>
      </c>
      <c r="X1104" s="2">
        <v>5.8070500999999997E-2</v>
      </c>
      <c r="Y1104" s="1">
        <v>195</v>
      </c>
      <c r="Z1104" s="1">
        <v>-1</v>
      </c>
      <c r="AC1104" s="1">
        <v>0</v>
      </c>
      <c r="AE1104" s="1">
        <v>27</v>
      </c>
      <c r="AF1104" s="2">
        <v>5</v>
      </c>
      <c r="AG1104" s="2">
        <v>1110.52393395936</v>
      </c>
      <c r="AH1104" s="2">
        <v>1057.110806849</v>
      </c>
      <c r="AI1104" s="1">
        <v>5</v>
      </c>
      <c r="AJ1104" s="1" t="s">
        <v>653</v>
      </c>
      <c r="AK1104" s="1">
        <v>15</v>
      </c>
      <c r="AL1104" s="6">
        <v>0.2</v>
      </c>
      <c r="AM1104" s="6">
        <v>0.2</v>
      </c>
      <c r="AN1104">
        <f t="shared" si="70"/>
        <v>0.68345170501035613</v>
      </c>
      <c r="AO1104">
        <f t="shared" si="71"/>
        <v>1.8889368731442004E-2</v>
      </c>
    </row>
    <row r="1105" spans="1:41" x14ac:dyDescent="0.25">
      <c r="A1105" s="1">
        <v>10</v>
      </c>
      <c r="B1105" s="1">
        <v>10</v>
      </c>
      <c r="C1105" s="2">
        <v>2.3183482848999999</v>
      </c>
      <c r="D1105" s="1">
        <v>16</v>
      </c>
      <c r="E1105" s="1">
        <v>10</v>
      </c>
      <c r="F1105" s="1">
        <v>10</v>
      </c>
      <c r="G1105" s="1" t="s">
        <v>48</v>
      </c>
      <c r="H1105" s="2">
        <v>3.9064481400000002</v>
      </c>
      <c r="I1105" s="2">
        <v>0.157</v>
      </c>
      <c r="J1105" s="2">
        <v>58.713999999999999</v>
      </c>
      <c r="K1105" s="2">
        <v>2.3610000000000002</v>
      </c>
      <c r="L1105" s="2">
        <v>0.22500000000000001</v>
      </c>
      <c r="M1105" s="2">
        <v>0.113</v>
      </c>
      <c r="N1105" s="2">
        <v>0.878</v>
      </c>
      <c r="O1105" s="2">
        <v>1.7999999999999999E-2</v>
      </c>
      <c r="P1105" s="2">
        <v>13.196</v>
      </c>
      <c r="Q1105" s="2">
        <v>0.26700000000000002</v>
      </c>
      <c r="R1105" s="2">
        <v>2.3183482848999999</v>
      </c>
      <c r="S1105" s="2">
        <v>0.42199999999999999</v>
      </c>
      <c r="T1105" s="2">
        <v>8.9999999999999993E-3</v>
      </c>
      <c r="U1105" s="4">
        <f t="shared" si="68"/>
        <v>0.97834297622779998</v>
      </c>
      <c r="V1105" s="4">
        <f t="shared" si="69"/>
        <v>2.0865134564099996E-2</v>
      </c>
      <c r="W1105" s="2">
        <v>0.108</v>
      </c>
      <c r="X1105" s="2">
        <v>5.7141922999999997E-2</v>
      </c>
      <c r="Y1105" s="1">
        <v>195</v>
      </c>
      <c r="Z1105" s="1">
        <v>-1</v>
      </c>
      <c r="AC1105" s="1">
        <v>0</v>
      </c>
      <c r="AE1105" s="1">
        <v>27</v>
      </c>
      <c r="AF1105" s="2">
        <v>5</v>
      </c>
      <c r="AG1105" s="2">
        <v>1110.52393395936</v>
      </c>
      <c r="AH1105" s="2">
        <v>1057.110806849</v>
      </c>
      <c r="AI1105" s="1">
        <v>5</v>
      </c>
      <c r="AJ1105" s="1" t="s">
        <v>653</v>
      </c>
      <c r="AK1105" s="1">
        <v>16</v>
      </c>
      <c r="AL1105" s="6">
        <v>0.2</v>
      </c>
      <c r="AM1105" s="6">
        <v>0.2</v>
      </c>
      <c r="AN1105">
        <f t="shared" si="70"/>
        <v>0.19566859524556002</v>
      </c>
      <c r="AO1105">
        <f t="shared" si="71"/>
        <v>4.1730269128199991E-3</v>
      </c>
    </row>
    <row r="1106" spans="1:41" x14ac:dyDescent="0.25">
      <c r="A1106" s="1">
        <v>10</v>
      </c>
      <c r="B1106" s="1">
        <v>11</v>
      </c>
      <c r="C1106" s="2">
        <v>9.6418207476899997</v>
      </c>
      <c r="D1106" s="1">
        <v>17</v>
      </c>
      <c r="E1106" s="1">
        <v>10</v>
      </c>
      <c r="F1106" s="1">
        <v>11</v>
      </c>
      <c r="G1106" s="1" t="s">
        <v>41</v>
      </c>
      <c r="H1106" s="2">
        <v>1.93980683</v>
      </c>
      <c r="I1106" s="2">
        <v>7.6999999999999999E-2</v>
      </c>
      <c r="J1106" s="2">
        <v>122.46299999999999</v>
      </c>
      <c r="K1106" s="2">
        <v>4.8630000000000004</v>
      </c>
      <c r="L1106" s="2">
        <v>0.23899999999999999</v>
      </c>
      <c r="M1106" s="2">
        <v>0.122</v>
      </c>
      <c r="N1106" s="2">
        <v>0.46300000000000002</v>
      </c>
      <c r="O1106" s="2">
        <v>8.9999999999999993E-3</v>
      </c>
      <c r="P1106" s="2">
        <v>29.233000000000001</v>
      </c>
      <c r="Q1106" s="2">
        <v>0.59299999999999997</v>
      </c>
      <c r="R1106" s="2">
        <v>9.6418207476899997</v>
      </c>
      <c r="S1106" s="2">
        <v>0.22500000000000001</v>
      </c>
      <c r="T1106" s="2">
        <v>5.0000000000000001E-3</v>
      </c>
      <c r="U1106" s="4">
        <f t="shared" si="68"/>
        <v>2.1694096682302502</v>
      </c>
      <c r="V1106" s="4">
        <f t="shared" si="69"/>
        <v>4.8209103738449999E-2</v>
      </c>
      <c r="W1106" s="2">
        <v>0.11600000000000001</v>
      </c>
      <c r="X1106" s="2">
        <v>6.2370447000000002E-2</v>
      </c>
      <c r="Y1106" s="1">
        <v>195</v>
      </c>
      <c r="Z1106" s="1">
        <v>-1</v>
      </c>
      <c r="AC1106" s="1">
        <v>0</v>
      </c>
      <c r="AE1106" s="1">
        <v>27</v>
      </c>
      <c r="AF1106" s="2">
        <v>5</v>
      </c>
      <c r="AG1106" s="2">
        <v>1110.52393395936</v>
      </c>
      <c r="AH1106" s="2">
        <v>1057.110806849</v>
      </c>
      <c r="AI1106" s="1">
        <v>5</v>
      </c>
      <c r="AJ1106" s="1" t="s">
        <v>653</v>
      </c>
      <c r="AK1106" s="1">
        <v>17</v>
      </c>
      <c r="AL1106" s="6">
        <v>0.2</v>
      </c>
      <c r="AM1106" s="6">
        <v>0.2</v>
      </c>
      <c r="AN1106">
        <f t="shared" si="70"/>
        <v>0.43388193364605004</v>
      </c>
      <c r="AO1106">
        <f t="shared" si="71"/>
        <v>9.6418207476900008E-3</v>
      </c>
    </row>
    <row r="1107" spans="1:41" x14ac:dyDescent="0.25">
      <c r="A1107" s="1">
        <v>10</v>
      </c>
      <c r="B1107" s="1">
        <v>12</v>
      </c>
      <c r="C1107" s="2">
        <v>37.478987206399999</v>
      </c>
      <c r="D1107" s="1">
        <v>18</v>
      </c>
      <c r="E1107" s="1">
        <v>10</v>
      </c>
      <c r="F1107" s="1">
        <v>12</v>
      </c>
      <c r="G1107" s="1" t="s">
        <v>47</v>
      </c>
      <c r="H1107" s="2">
        <v>0.236666295</v>
      </c>
      <c r="I1107" s="2">
        <v>6.0000000000000001E-3</v>
      </c>
      <c r="J1107" s="2">
        <v>74.59</v>
      </c>
      <c r="K1107" s="2">
        <v>1.829</v>
      </c>
      <c r="L1107" s="2">
        <v>0.24299999999999999</v>
      </c>
      <c r="M1107" s="2">
        <v>0.126</v>
      </c>
      <c r="N1107" s="2">
        <v>5.7000000000000002E-2</v>
      </c>
      <c r="O1107" s="2">
        <v>1E-3</v>
      </c>
      <c r="P1107" s="2">
        <v>18.111000000000001</v>
      </c>
      <c r="Q1107" s="2">
        <v>0.23100000000000001</v>
      </c>
      <c r="R1107" s="2">
        <v>37.478987206399999</v>
      </c>
      <c r="S1107" s="2">
        <v>2.8000000000000001E-2</v>
      </c>
      <c r="T1107" s="2">
        <v>0</v>
      </c>
      <c r="U1107" s="4">
        <f t="shared" si="68"/>
        <v>1.0494116417792001</v>
      </c>
      <c r="V1107" s="4">
        <f t="shared" si="69"/>
        <v>0</v>
      </c>
      <c r="W1107" s="2">
        <v>0.11899999999999999</v>
      </c>
      <c r="X1107" s="2">
        <v>6.4699403000000003E-2</v>
      </c>
      <c r="Y1107" s="1">
        <v>195</v>
      </c>
      <c r="Z1107" s="1">
        <v>-1</v>
      </c>
      <c r="AC1107" s="1">
        <v>0</v>
      </c>
      <c r="AE1107" s="1">
        <v>27</v>
      </c>
      <c r="AF1107" s="2">
        <v>5</v>
      </c>
      <c r="AG1107" s="2">
        <v>1110.52393395936</v>
      </c>
      <c r="AH1107" s="2">
        <v>1057.110806849</v>
      </c>
      <c r="AI1107" s="1">
        <v>5</v>
      </c>
      <c r="AJ1107" s="1" t="s">
        <v>653</v>
      </c>
      <c r="AK1107" s="1">
        <v>18</v>
      </c>
      <c r="AL1107" s="6">
        <v>0.2</v>
      </c>
      <c r="AM1107" s="6">
        <v>0.2</v>
      </c>
      <c r="AN1107">
        <f t="shared" si="70"/>
        <v>0.20988232835584003</v>
      </c>
      <c r="AO1107">
        <f t="shared" si="71"/>
        <v>0</v>
      </c>
    </row>
    <row r="1108" spans="1:41" x14ac:dyDescent="0.25">
      <c r="A1108" s="1">
        <v>10</v>
      </c>
      <c r="B1108" s="1">
        <v>13</v>
      </c>
      <c r="C1108" s="2">
        <v>40.747877671300003</v>
      </c>
      <c r="D1108" s="1">
        <v>19</v>
      </c>
      <c r="E1108" s="1">
        <v>10</v>
      </c>
      <c r="F1108" s="1">
        <v>13</v>
      </c>
      <c r="G1108" s="1" t="s">
        <v>42</v>
      </c>
      <c r="H1108" s="2">
        <v>10.90431008</v>
      </c>
      <c r="I1108" s="2">
        <v>0.71499999999999997</v>
      </c>
      <c r="J1108" s="2">
        <v>2850.6350000000002</v>
      </c>
      <c r="K1108" s="2">
        <v>186.79499999999999</v>
      </c>
      <c r="L1108" s="2">
        <v>0.218</v>
      </c>
      <c r="M1108" s="2">
        <v>0.109</v>
      </c>
      <c r="N1108" s="2">
        <v>2.3759999999999999</v>
      </c>
      <c r="O1108" s="2">
        <v>7.8E-2</v>
      </c>
      <c r="P1108" s="2">
        <v>621.19399999999996</v>
      </c>
      <c r="Q1108" s="2">
        <v>20.323</v>
      </c>
      <c r="R1108" s="2">
        <v>40.747877671300003</v>
      </c>
      <c r="S1108" s="2">
        <v>1.1339999999999999</v>
      </c>
      <c r="T1108" s="2">
        <v>3.9E-2</v>
      </c>
      <c r="U1108" s="4">
        <f t="shared" si="68"/>
        <v>46.2080932792542</v>
      </c>
      <c r="V1108" s="4">
        <f t="shared" si="69"/>
        <v>1.5891672291807002</v>
      </c>
      <c r="W1108" s="2">
        <v>0.104</v>
      </c>
      <c r="X1108" s="2">
        <v>5.4867652000000003E-2</v>
      </c>
      <c r="Y1108" s="1">
        <v>195</v>
      </c>
      <c r="Z1108" s="1">
        <v>-1</v>
      </c>
      <c r="AC1108" s="1">
        <v>0</v>
      </c>
      <c r="AE1108" s="1">
        <v>27</v>
      </c>
      <c r="AF1108" s="2">
        <v>5</v>
      </c>
      <c r="AG1108" s="2">
        <v>1110.52393395936</v>
      </c>
      <c r="AH1108" s="2">
        <v>1057.110806849</v>
      </c>
      <c r="AI1108" s="1">
        <v>5</v>
      </c>
      <c r="AJ1108" s="1" t="s">
        <v>653</v>
      </c>
      <c r="AK1108" s="1">
        <v>19</v>
      </c>
      <c r="AL1108" s="6">
        <v>0.2</v>
      </c>
      <c r="AM1108" s="6">
        <v>0.2</v>
      </c>
      <c r="AN1108">
        <f t="shared" si="70"/>
        <v>9.2416186558508411</v>
      </c>
      <c r="AO1108">
        <f t="shared" si="71"/>
        <v>0.31783344583614004</v>
      </c>
    </row>
    <row r="1109" spans="1:41" x14ac:dyDescent="0.25">
      <c r="A1109" s="1">
        <v>11</v>
      </c>
      <c r="B1109" s="1">
        <v>4</v>
      </c>
      <c r="C1109" s="2">
        <v>36.808639829599997</v>
      </c>
      <c r="D1109" s="1">
        <v>23</v>
      </c>
      <c r="E1109" s="1">
        <v>0</v>
      </c>
      <c r="F1109" s="1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36.808639829599997</v>
      </c>
      <c r="S1109" s="2">
        <v>0</v>
      </c>
      <c r="T1109" s="2">
        <v>0</v>
      </c>
      <c r="U1109" s="4">
        <f t="shared" si="68"/>
        <v>0</v>
      </c>
      <c r="V1109" s="4">
        <f t="shared" si="69"/>
        <v>0</v>
      </c>
      <c r="W1109" s="2">
        <v>0</v>
      </c>
      <c r="X1109" s="2">
        <v>0</v>
      </c>
      <c r="Y1109" s="1">
        <v>195</v>
      </c>
      <c r="Z1109" s="1">
        <v>-1</v>
      </c>
      <c r="AC1109" s="1">
        <v>0</v>
      </c>
      <c r="AE1109" s="1">
        <v>27</v>
      </c>
      <c r="AF1109" s="2">
        <v>5</v>
      </c>
      <c r="AG1109" s="2">
        <v>1110.52393395936</v>
      </c>
      <c r="AH1109" s="2">
        <v>1057.110806849</v>
      </c>
      <c r="AI1109" s="1">
        <v>5</v>
      </c>
      <c r="AJ1109" s="1" t="s">
        <v>653</v>
      </c>
      <c r="AK1109" s="1">
        <v>23</v>
      </c>
      <c r="AL1109" s="6">
        <v>0.2</v>
      </c>
      <c r="AM1109" s="6">
        <v>0.2</v>
      </c>
      <c r="AN1109">
        <f t="shared" si="70"/>
        <v>0</v>
      </c>
      <c r="AO1109">
        <f t="shared" si="71"/>
        <v>0</v>
      </c>
    </row>
    <row r="1110" spans="1:41" x14ac:dyDescent="0.25">
      <c r="A1110" s="1">
        <v>11</v>
      </c>
      <c r="B1110" s="1">
        <v>12</v>
      </c>
      <c r="C1110" s="2">
        <v>0.82979998806499999</v>
      </c>
      <c r="D1110" s="1">
        <v>27</v>
      </c>
      <c r="E1110" s="1">
        <v>0</v>
      </c>
      <c r="F1110" s="1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0.82979998806499999</v>
      </c>
      <c r="S1110" s="2">
        <v>0</v>
      </c>
      <c r="T1110" s="2">
        <v>0</v>
      </c>
      <c r="U1110" s="4">
        <f t="shared" si="68"/>
        <v>0</v>
      </c>
      <c r="V1110" s="4">
        <f t="shared" si="69"/>
        <v>0</v>
      </c>
      <c r="W1110" s="2">
        <v>0</v>
      </c>
      <c r="X1110" s="2">
        <v>0</v>
      </c>
      <c r="Y1110" s="1">
        <v>195</v>
      </c>
      <c r="Z1110" s="1">
        <v>-1</v>
      </c>
      <c r="AC1110" s="1">
        <v>0</v>
      </c>
      <c r="AE1110" s="1">
        <v>27</v>
      </c>
      <c r="AF1110" s="2">
        <v>5</v>
      </c>
      <c r="AG1110" s="2">
        <v>1110.52393395936</v>
      </c>
      <c r="AH1110" s="2">
        <v>1057.110806849</v>
      </c>
      <c r="AI1110" s="1">
        <v>5</v>
      </c>
      <c r="AJ1110" s="1" t="s">
        <v>653</v>
      </c>
      <c r="AK1110" s="1">
        <v>27</v>
      </c>
      <c r="AL1110" s="6">
        <v>0.2</v>
      </c>
      <c r="AM1110" s="6">
        <v>0.2</v>
      </c>
      <c r="AN1110">
        <f t="shared" si="70"/>
        <v>0</v>
      </c>
      <c r="AO1110">
        <f t="shared" si="71"/>
        <v>0</v>
      </c>
    </row>
    <row r="1111" spans="1:41" x14ac:dyDescent="0.25">
      <c r="A1111" s="1">
        <v>11</v>
      </c>
      <c r="B1111" s="1">
        <v>13</v>
      </c>
      <c r="C1111" s="2">
        <v>1.9797360797E-4</v>
      </c>
      <c r="D1111" s="1">
        <v>28</v>
      </c>
      <c r="E1111" s="1">
        <v>0</v>
      </c>
      <c r="F1111" s="1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1.9797360797E-4</v>
      </c>
      <c r="S1111" s="2">
        <v>0</v>
      </c>
      <c r="T1111" s="2">
        <v>0</v>
      </c>
      <c r="U1111" s="4">
        <f t="shared" si="68"/>
        <v>0</v>
      </c>
      <c r="V1111" s="4">
        <f t="shared" si="69"/>
        <v>0</v>
      </c>
      <c r="W1111" s="2">
        <v>0</v>
      </c>
      <c r="X1111" s="2">
        <v>0</v>
      </c>
      <c r="Y1111" s="1">
        <v>195</v>
      </c>
      <c r="Z1111" s="1">
        <v>-1</v>
      </c>
      <c r="AC1111" s="1">
        <v>0</v>
      </c>
      <c r="AE1111" s="1">
        <v>27</v>
      </c>
      <c r="AF1111" s="2">
        <v>5</v>
      </c>
      <c r="AG1111" s="2">
        <v>1110.52393395936</v>
      </c>
      <c r="AH1111" s="2">
        <v>1057.110806849</v>
      </c>
      <c r="AI1111" s="1">
        <v>5</v>
      </c>
      <c r="AJ1111" s="1" t="s">
        <v>653</v>
      </c>
      <c r="AK1111" s="1">
        <v>28</v>
      </c>
      <c r="AL1111" s="6">
        <v>0.2</v>
      </c>
      <c r="AM1111" s="6">
        <v>0.2</v>
      </c>
      <c r="AN1111">
        <f t="shared" si="70"/>
        <v>0</v>
      </c>
      <c r="AO1111">
        <f t="shared" si="71"/>
        <v>0</v>
      </c>
    </row>
    <row r="1112" spans="1:41" x14ac:dyDescent="0.25">
      <c r="A1112" s="1">
        <v>12</v>
      </c>
      <c r="B1112" s="1">
        <v>1</v>
      </c>
      <c r="C1112" s="2">
        <v>0.352493575349</v>
      </c>
      <c r="D1112" s="1">
        <v>29</v>
      </c>
      <c r="E1112" s="1">
        <v>12</v>
      </c>
      <c r="F1112" s="1">
        <v>1</v>
      </c>
      <c r="G1112" s="1" t="s">
        <v>46</v>
      </c>
      <c r="H1112" s="2">
        <v>4.9540632840000001</v>
      </c>
      <c r="I1112" s="2">
        <v>0.223</v>
      </c>
      <c r="J1112" s="2">
        <v>44.201000000000001</v>
      </c>
      <c r="K1112" s="2">
        <v>1.9910000000000001</v>
      </c>
      <c r="L1112" s="2">
        <v>0.192</v>
      </c>
      <c r="M1112" s="2">
        <v>0.14499999999999999</v>
      </c>
      <c r="N1112" s="2">
        <v>0.95199999999999996</v>
      </c>
      <c r="O1112" s="2">
        <v>3.2000000000000001E-2</v>
      </c>
      <c r="P1112" s="2">
        <v>8.4930000000000003</v>
      </c>
      <c r="Q1112" s="2">
        <v>0.28899999999999998</v>
      </c>
      <c r="R1112" s="2">
        <v>0.352493575349</v>
      </c>
      <c r="S1112" s="2">
        <v>0.45500000000000002</v>
      </c>
      <c r="T1112" s="2">
        <v>1.6E-2</v>
      </c>
      <c r="U1112" s="4">
        <f t="shared" si="68"/>
        <v>0.160384576783795</v>
      </c>
      <c r="V1112" s="4">
        <f t="shared" si="69"/>
        <v>5.639897205584E-3</v>
      </c>
      <c r="W1112" s="2">
        <v>9.1999999999999998E-2</v>
      </c>
      <c r="X1112" s="2">
        <v>7.3544743999999995E-2</v>
      </c>
      <c r="Y1112" s="1">
        <v>195</v>
      </c>
      <c r="Z1112" s="1">
        <v>-1</v>
      </c>
      <c r="AC1112" s="1">
        <v>0</v>
      </c>
      <c r="AE1112" s="1">
        <v>27</v>
      </c>
      <c r="AF1112" s="2">
        <v>5</v>
      </c>
      <c r="AG1112" s="2">
        <v>1110.52393395936</v>
      </c>
      <c r="AH1112" s="2">
        <v>1057.110806849</v>
      </c>
      <c r="AI1112" s="1">
        <v>5</v>
      </c>
      <c r="AJ1112" s="1" t="s">
        <v>653</v>
      </c>
      <c r="AK1112" s="1">
        <v>29</v>
      </c>
      <c r="AL1112" s="6">
        <v>0.2</v>
      </c>
      <c r="AM1112" s="6">
        <v>0.2</v>
      </c>
      <c r="AN1112">
        <f t="shared" si="70"/>
        <v>3.2076915356759002E-2</v>
      </c>
      <c r="AO1112">
        <f t="shared" si="71"/>
        <v>1.1279794411168001E-3</v>
      </c>
    </row>
    <row r="1113" spans="1:41" x14ac:dyDescent="0.25">
      <c r="A1113" s="1">
        <v>12</v>
      </c>
      <c r="B1113" s="1">
        <v>2</v>
      </c>
      <c r="C1113" s="2">
        <v>46.339832095399998</v>
      </c>
      <c r="D1113" s="1">
        <v>30</v>
      </c>
      <c r="E1113" s="1">
        <v>12</v>
      </c>
      <c r="F1113" s="1">
        <v>2</v>
      </c>
      <c r="G1113" s="1" t="s">
        <v>39</v>
      </c>
      <c r="H1113" s="2">
        <v>9.8042567900000002</v>
      </c>
      <c r="I1113" s="2">
        <v>0.47799999999999998</v>
      </c>
      <c r="J1113" s="2">
        <v>3299.018</v>
      </c>
      <c r="K1113" s="2">
        <v>160.95099999999999</v>
      </c>
      <c r="L1113" s="2">
        <v>0.191</v>
      </c>
      <c r="M1113" s="2">
        <v>0.14399999999999999</v>
      </c>
      <c r="N1113" s="2">
        <v>1.8759999999999999</v>
      </c>
      <c r="O1113" s="2">
        <v>6.9000000000000006E-2</v>
      </c>
      <c r="P1113" s="2">
        <v>631.24199999999996</v>
      </c>
      <c r="Q1113" s="2">
        <v>23.116</v>
      </c>
      <c r="R1113" s="2">
        <v>46.339832095399998</v>
      </c>
      <c r="S1113" s="2">
        <v>0.89500000000000002</v>
      </c>
      <c r="T1113" s="2">
        <v>3.5000000000000003E-2</v>
      </c>
      <c r="U1113" s="4">
        <f t="shared" si="68"/>
        <v>41.474149725383</v>
      </c>
      <c r="V1113" s="4">
        <f t="shared" si="69"/>
        <v>1.6218941233390001</v>
      </c>
      <c r="W1113" s="2">
        <v>9.0999999999999998E-2</v>
      </c>
      <c r="X1113" s="2">
        <v>7.2587612999999995E-2</v>
      </c>
      <c r="Y1113" s="1">
        <v>195</v>
      </c>
      <c r="Z1113" s="1">
        <v>-1</v>
      </c>
      <c r="AC1113" s="1">
        <v>0</v>
      </c>
      <c r="AE1113" s="1">
        <v>27</v>
      </c>
      <c r="AF1113" s="2">
        <v>5</v>
      </c>
      <c r="AG1113" s="2">
        <v>1110.52393395936</v>
      </c>
      <c r="AH1113" s="2">
        <v>1057.110806849</v>
      </c>
      <c r="AI1113" s="1">
        <v>5</v>
      </c>
      <c r="AJ1113" s="1" t="s">
        <v>653</v>
      </c>
      <c r="AK1113" s="1">
        <v>30</v>
      </c>
      <c r="AL1113" s="6">
        <v>0.2</v>
      </c>
      <c r="AM1113" s="6">
        <v>0.2</v>
      </c>
      <c r="AN1113">
        <f t="shared" si="70"/>
        <v>8.2948299450766001</v>
      </c>
      <c r="AO1113">
        <f t="shared" si="71"/>
        <v>0.32437882466780005</v>
      </c>
    </row>
    <row r="1114" spans="1:41" x14ac:dyDescent="0.25">
      <c r="A1114" s="1">
        <v>12</v>
      </c>
      <c r="B1114" s="1">
        <v>4</v>
      </c>
      <c r="C1114" s="2">
        <v>83.756045216199993</v>
      </c>
      <c r="D1114" s="1">
        <v>32</v>
      </c>
      <c r="E1114" s="1">
        <v>12</v>
      </c>
      <c r="F1114" s="1">
        <v>4</v>
      </c>
      <c r="G1114" s="1" t="s">
        <v>38</v>
      </c>
      <c r="H1114" s="2">
        <v>14.51813712</v>
      </c>
      <c r="I1114" s="2">
        <v>1.3420000000000001</v>
      </c>
      <c r="J1114" s="2">
        <v>4977.165</v>
      </c>
      <c r="K1114" s="2">
        <v>460.2</v>
      </c>
      <c r="L1114" s="2">
        <v>0.187</v>
      </c>
      <c r="M1114" s="2">
        <v>0.14299999999999999</v>
      </c>
      <c r="N1114" s="2">
        <v>2.714</v>
      </c>
      <c r="O1114" s="2">
        <v>0.191</v>
      </c>
      <c r="P1114" s="2">
        <v>930.54700000000003</v>
      </c>
      <c r="Q1114" s="2">
        <v>65.617000000000004</v>
      </c>
      <c r="R1114" s="2">
        <v>83.756045216199993</v>
      </c>
      <c r="S1114" s="2">
        <v>1.286</v>
      </c>
      <c r="T1114" s="2">
        <v>9.7000000000000003E-2</v>
      </c>
      <c r="U1114" s="4">
        <f t="shared" si="68"/>
        <v>107.71027414803319</v>
      </c>
      <c r="V1114" s="4">
        <f t="shared" si="69"/>
        <v>8.1243363859714002</v>
      </c>
      <c r="W1114" s="2">
        <v>8.8999999999999996E-2</v>
      </c>
      <c r="X1114" s="2">
        <v>7.2121551000000006E-2</v>
      </c>
      <c r="Y1114" s="1">
        <v>195</v>
      </c>
      <c r="Z1114" s="1">
        <v>-1</v>
      </c>
      <c r="AC1114" s="1">
        <v>0</v>
      </c>
      <c r="AE1114" s="1">
        <v>27</v>
      </c>
      <c r="AF1114" s="2">
        <v>5</v>
      </c>
      <c r="AG1114" s="2">
        <v>1110.52393395936</v>
      </c>
      <c r="AH1114" s="2">
        <v>1057.110806849</v>
      </c>
      <c r="AI1114" s="1">
        <v>5</v>
      </c>
      <c r="AJ1114" s="1" t="s">
        <v>653</v>
      </c>
      <c r="AK1114" s="1">
        <v>32</v>
      </c>
      <c r="AL1114" s="6">
        <v>0.2</v>
      </c>
      <c r="AM1114" s="6">
        <v>0.2</v>
      </c>
      <c r="AN1114">
        <f t="shared" si="70"/>
        <v>21.542054829606641</v>
      </c>
      <c r="AO1114">
        <f t="shared" si="71"/>
        <v>1.62486727719428</v>
      </c>
    </row>
    <row r="1115" spans="1:41" x14ac:dyDescent="0.25">
      <c r="A1115" s="1">
        <v>12</v>
      </c>
      <c r="B1115" s="1">
        <v>10</v>
      </c>
      <c r="C1115" s="2">
        <v>8.6264840715799998E-2</v>
      </c>
      <c r="D1115" s="1">
        <v>34</v>
      </c>
      <c r="E1115" s="1">
        <v>12</v>
      </c>
      <c r="F1115" s="1">
        <v>10</v>
      </c>
      <c r="G1115" s="1" t="s">
        <v>48</v>
      </c>
      <c r="H1115" s="2">
        <v>4.3460951349999997</v>
      </c>
      <c r="I1115" s="2">
        <v>0.17399999999999999</v>
      </c>
      <c r="J1115" s="2">
        <v>55.201000000000001</v>
      </c>
      <c r="K1115" s="2">
        <v>2.2090000000000001</v>
      </c>
      <c r="L1115" s="2">
        <v>0.19800000000000001</v>
      </c>
      <c r="M1115" s="2">
        <v>0.155</v>
      </c>
      <c r="N1115" s="2">
        <v>0.86</v>
      </c>
      <c r="O1115" s="2">
        <v>2.7E-2</v>
      </c>
      <c r="P1115" s="2">
        <v>10.929</v>
      </c>
      <c r="Q1115" s="2">
        <v>0.34200000000000003</v>
      </c>
      <c r="R1115" s="2">
        <v>8.6264840715799998E-2</v>
      </c>
      <c r="S1115" s="2">
        <v>0.41499999999999998</v>
      </c>
      <c r="T1115" s="2">
        <v>1.4E-2</v>
      </c>
      <c r="U1115" s="4">
        <f t="shared" si="68"/>
        <v>3.5799908897056996E-2</v>
      </c>
      <c r="V1115" s="4">
        <f t="shared" si="69"/>
        <v>1.2077077700211999E-3</v>
      </c>
      <c r="W1115" s="2">
        <v>9.5000000000000001E-2</v>
      </c>
      <c r="X1115" s="2">
        <v>7.8964117E-2</v>
      </c>
      <c r="Y1115" s="1">
        <v>195</v>
      </c>
      <c r="Z1115" s="1">
        <v>-1</v>
      </c>
      <c r="AC1115" s="1">
        <v>0</v>
      </c>
      <c r="AE1115" s="1">
        <v>27</v>
      </c>
      <c r="AF1115" s="2">
        <v>5</v>
      </c>
      <c r="AG1115" s="2">
        <v>1110.52393395936</v>
      </c>
      <c r="AH1115" s="2">
        <v>1057.110806849</v>
      </c>
      <c r="AI1115" s="1">
        <v>5</v>
      </c>
      <c r="AJ1115" s="1" t="s">
        <v>653</v>
      </c>
      <c r="AK1115" s="1">
        <v>34</v>
      </c>
      <c r="AL1115" s="6">
        <v>0.2</v>
      </c>
      <c r="AM1115" s="6">
        <v>0.2</v>
      </c>
      <c r="AN1115">
        <f t="shared" si="70"/>
        <v>7.1599817794113993E-3</v>
      </c>
      <c r="AO1115">
        <f t="shared" si="71"/>
        <v>2.4154155400424001E-4</v>
      </c>
    </row>
    <row r="1116" spans="1:41" x14ac:dyDescent="0.25">
      <c r="A1116" s="1">
        <v>12</v>
      </c>
      <c r="B1116" s="1">
        <v>12</v>
      </c>
      <c r="C1116" s="2">
        <v>12.1056075272</v>
      </c>
      <c r="D1116" s="1">
        <v>36</v>
      </c>
      <c r="E1116" s="1">
        <v>12</v>
      </c>
      <c r="F1116" s="1">
        <v>12</v>
      </c>
      <c r="G1116" s="1" t="s">
        <v>47</v>
      </c>
      <c r="H1116" s="2">
        <v>0.252722218</v>
      </c>
      <c r="I1116" s="2">
        <v>6.0000000000000001E-3</v>
      </c>
      <c r="J1116" s="2">
        <v>24.513000000000002</v>
      </c>
      <c r="K1116" s="2">
        <v>0.56899999999999995</v>
      </c>
      <c r="L1116" s="2">
        <v>0.21099999999999999</v>
      </c>
      <c r="M1116" s="2">
        <v>0.17599999999999999</v>
      </c>
      <c r="N1116" s="2">
        <v>5.2999999999999999E-2</v>
      </c>
      <c r="O1116" s="2">
        <v>1E-3</v>
      </c>
      <c r="P1116" s="2">
        <v>5.1660000000000004</v>
      </c>
      <c r="Q1116" s="2">
        <v>0.1</v>
      </c>
      <c r="R1116" s="2">
        <v>12.1056075272</v>
      </c>
      <c r="S1116" s="2">
        <v>2.5999999999999999E-2</v>
      </c>
      <c r="T1116" s="2">
        <v>1E-3</v>
      </c>
      <c r="U1116" s="4">
        <f t="shared" si="68"/>
        <v>0.31474579570720002</v>
      </c>
      <c r="V1116" s="4">
        <f t="shared" si="69"/>
        <v>1.21056075272E-2</v>
      </c>
      <c r="W1116" s="2">
        <v>0.105</v>
      </c>
      <c r="X1116" s="2">
        <v>9.1587795999999999E-2</v>
      </c>
      <c r="Y1116" s="1">
        <v>195</v>
      </c>
      <c r="Z1116" s="1">
        <v>-1</v>
      </c>
      <c r="AC1116" s="1">
        <v>0</v>
      </c>
      <c r="AE1116" s="1">
        <v>27</v>
      </c>
      <c r="AF1116" s="2">
        <v>5</v>
      </c>
      <c r="AG1116" s="2">
        <v>1110.52393395936</v>
      </c>
      <c r="AH1116" s="2">
        <v>1057.110806849</v>
      </c>
      <c r="AI1116" s="1">
        <v>5</v>
      </c>
      <c r="AJ1116" s="1" t="s">
        <v>653</v>
      </c>
      <c r="AK1116" s="1">
        <v>36</v>
      </c>
      <c r="AL1116" s="6">
        <v>0.2</v>
      </c>
      <c r="AM1116" s="6">
        <v>0.2</v>
      </c>
      <c r="AN1116">
        <f t="shared" si="70"/>
        <v>6.2949159141440003E-2</v>
      </c>
      <c r="AO1116">
        <f t="shared" si="71"/>
        <v>2.4211215054400002E-3</v>
      </c>
    </row>
    <row r="1117" spans="1:41" x14ac:dyDescent="0.25">
      <c r="A1117" s="1">
        <v>12</v>
      </c>
      <c r="B1117" s="1">
        <v>13</v>
      </c>
      <c r="C1117" s="2">
        <v>1.70535812677</v>
      </c>
      <c r="D1117" s="1">
        <v>37</v>
      </c>
      <c r="E1117" s="1">
        <v>12</v>
      </c>
      <c r="F1117" s="1">
        <v>13</v>
      </c>
      <c r="G1117" s="1" t="s">
        <v>42</v>
      </c>
      <c r="H1117" s="2">
        <v>13.71624635</v>
      </c>
      <c r="I1117" s="2">
        <v>0.86499999999999999</v>
      </c>
      <c r="J1117" s="2">
        <v>322.40600000000001</v>
      </c>
      <c r="K1117" s="2">
        <v>20.343</v>
      </c>
      <c r="L1117" s="2">
        <v>0.189</v>
      </c>
      <c r="M1117" s="2">
        <v>0.14699999999999999</v>
      </c>
      <c r="N1117" s="2">
        <v>2.5870000000000002</v>
      </c>
      <c r="O1117" s="2">
        <v>0.127</v>
      </c>
      <c r="P1117" s="2">
        <v>60.82</v>
      </c>
      <c r="Q1117" s="2">
        <v>2.9849999999999999</v>
      </c>
      <c r="R1117" s="2">
        <v>1.70535812677</v>
      </c>
      <c r="S1117" s="2">
        <v>1.23</v>
      </c>
      <c r="T1117" s="2">
        <v>6.4000000000000001E-2</v>
      </c>
      <c r="U1117" s="4">
        <f t="shared" si="68"/>
        <v>2.0975904959271001</v>
      </c>
      <c r="V1117" s="4">
        <f t="shared" si="69"/>
        <v>0.10914292011328</v>
      </c>
      <c r="W1117" s="2">
        <v>0.09</v>
      </c>
      <c r="X1117" s="2">
        <v>7.4431540000000004E-2</v>
      </c>
      <c r="Y1117" s="1">
        <v>195</v>
      </c>
      <c r="Z1117" s="1">
        <v>-1</v>
      </c>
      <c r="AC1117" s="1">
        <v>0</v>
      </c>
      <c r="AE1117" s="1">
        <v>27</v>
      </c>
      <c r="AF1117" s="2">
        <v>5</v>
      </c>
      <c r="AG1117" s="2">
        <v>1110.52393395936</v>
      </c>
      <c r="AH1117" s="2">
        <v>1057.110806849</v>
      </c>
      <c r="AI1117" s="1">
        <v>5</v>
      </c>
      <c r="AJ1117" s="1" t="s">
        <v>653</v>
      </c>
      <c r="AK1117" s="1">
        <v>37</v>
      </c>
      <c r="AL1117" s="6">
        <v>0.2</v>
      </c>
      <c r="AM1117" s="6">
        <v>0.2</v>
      </c>
      <c r="AN1117">
        <f t="shared" si="70"/>
        <v>0.41951809918542005</v>
      </c>
      <c r="AO1117">
        <f t="shared" si="71"/>
        <v>2.1828584022656E-2</v>
      </c>
    </row>
    <row r="1118" spans="1:41" x14ac:dyDescent="0.25">
      <c r="A1118" s="1">
        <v>13</v>
      </c>
      <c r="B1118" s="1">
        <v>1</v>
      </c>
      <c r="C1118" s="2">
        <v>0.317065197076</v>
      </c>
      <c r="D1118" s="1">
        <v>38</v>
      </c>
      <c r="E1118" s="1">
        <v>13</v>
      </c>
      <c r="F1118" s="1">
        <v>1</v>
      </c>
      <c r="G1118" s="1" t="s">
        <v>46</v>
      </c>
      <c r="H1118" s="2">
        <v>9.1555112489999999</v>
      </c>
      <c r="I1118" s="2">
        <v>0.29499999999999998</v>
      </c>
      <c r="J1118" s="2">
        <v>276.21199999999999</v>
      </c>
      <c r="K1118" s="2">
        <v>8.8889999999999993</v>
      </c>
      <c r="L1118" s="2">
        <v>0.52700000000000002</v>
      </c>
      <c r="M1118" s="2">
        <v>0.32800000000000001</v>
      </c>
      <c r="N1118" s="2">
        <v>4.8209999999999997</v>
      </c>
      <c r="O1118" s="2">
        <v>9.7000000000000003E-2</v>
      </c>
      <c r="P1118" s="2">
        <v>145.43799999999999</v>
      </c>
      <c r="Q1118" s="2">
        <v>2.9140000000000001</v>
      </c>
      <c r="R1118" s="2">
        <v>0.317065197076</v>
      </c>
      <c r="S1118" s="2">
        <v>2.3079999999999998</v>
      </c>
      <c r="T1118" s="2">
        <v>4.9000000000000002E-2</v>
      </c>
      <c r="U1118" s="4">
        <f t="shared" si="68"/>
        <v>0.73178647485140791</v>
      </c>
      <c r="V1118" s="4">
        <f t="shared" si="69"/>
        <v>1.5536194656724001E-2</v>
      </c>
      <c r="W1118" s="2">
        <v>0.252</v>
      </c>
      <c r="X1118" s="2">
        <v>0.16550181</v>
      </c>
      <c r="Y1118" s="1">
        <v>195</v>
      </c>
      <c r="Z1118" s="1">
        <v>-1</v>
      </c>
      <c r="AC1118" s="1">
        <v>0</v>
      </c>
      <c r="AE1118" s="1">
        <v>27</v>
      </c>
      <c r="AF1118" s="2">
        <v>5</v>
      </c>
      <c r="AG1118" s="2">
        <v>1110.52393395936</v>
      </c>
      <c r="AH1118" s="2">
        <v>1057.110806849</v>
      </c>
      <c r="AI1118" s="1">
        <v>5</v>
      </c>
      <c r="AJ1118" s="1" t="s">
        <v>653</v>
      </c>
      <c r="AK1118" s="1">
        <v>38</v>
      </c>
      <c r="AL1118" s="6">
        <v>0.2</v>
      </c>
      <c r="AM1118" s="6">
        <v>0.2</v>
      </c>
      <c r="AN1118">
        <f t="shared" si="70"/>
        <v>0.14635729497028158</v>
      </c>
      <c r="AO1118">
        <f t="shared" si="71"/>
        <v>3.1072389313448003E-3</v>
      </c>
    </row>
    <row r="1119" spans="1:41" x14ac:dyDescent="0.25">
      <c r="A1119" s="1">
        <v>13</v>
      </c>
      <c r="B1119" s="1">
        <v>2</v>
      </c>
      <c r="C1119" s="2">
        <v>22.9974839608</v>
      </c>
      <c r="D1119" s="1">
        <v>39</v>
      </c>
      <c r="E1119" s="1">
        <v>13</v>
      </c>
      <c r="F1119" s="1">
        <v>2</v>
      </c>
      <c r="G1119" s="1" t="s">
        <v>39</v>
      </c>
      <c r="H1119" s="2">
        <v>18.043627740000002</v>
      </c>
      <c r="I1119" s="2">
        <v>0.628</v>
      </c>
      <c r="J1119" s="2">
        <v>3512.4360000000001</v>
      </c>
      <c r="K1119" s="2">
        <v>122.22199999999999</v>
      </c>
      <c r="L1119" s="2">
        <v>0.52500000000000002</v>
      </c>
      <c r="M1119" s="2">
        <v>0.32600000000000001</v>
      </c>
      <c r="N1119" s="2">
        <v>9.4770000000000003</v>
      </c>
      <c r="O1119" s="2">
        <v>0.20399999999999999</v>
      </c>
      <c r="P1119" s="2">
        <v>1844.865</v>
      </c>
      <c r="Q1119" s="2">
        <v>39.802999999999997</v>
      </c>
      <c r="R1119" s="2">
        <v>22.9974839608</v>
      </c>
      <c r="S1119" s="2">
        <v>4.532</v>
      </c>
      <c r="T1119" s="2">
        <v>0.10299999999999999</v>
      </c>
      <c r="U1119" s="4">
        <f t="shared" si="68"/>
        <v>104.2245973103456</v>
      </c>
      <c r="V1119" s="4">
        <f t="shared" si="69"/>
        <v>2.3687408479623997</v>
      </c>
      <c r="W1119" s="2">
        <v>0.251</v>
      </c>
      <c r="X1119" s="2">
        <v>0.16421725000000001</v>
      </c>
      <c r="Y1119" s="1">
        <v>195</v>
      </c>
      <c r="Z1119" s="1">
        <v>-1</v>
      </c>
      <c r="AC1119" s="1">
        <v>0</v>
      </c>
      <c r="AE1119" s="1">
        <v>27</v>
      </c>
      <c r="AF1119" s="2">
        <v>5</v>
      </c>
      <c r="AG1119" s="2">
        <v>1110.52393395936</v>
      </c>
      <c r="AH1119" s="2">
        <v>1057.110806849</v>
      </c>
      <c r="AI1119" s="1">
        <v>5</v>
      </c>
      <c r="AJ1119" s="1" t="s">
        <v>653</v>
      </c>
      <c r="AK1119" s="1">
        <v>39</v>
      </c>
      <c r="AL1119" s="6">
        <v>0.2</v>
      </c>
      <c r="AM1119" s="6">
        <v>0.2</v>
      </c>
      <c r="AN1119">
        <f t="shared" si="70"/>
        <v>20.844919462069122</v>
      </c>
      <c r="AO1119">
        <f t="shared" si="71"/>
        <v>0.47374816959247995</v>
      </c>
    </row>
    <row r="1120" spans="1:41" x14ac:dyDescent="0.25">
      <c r="A1120" s="1">
        <v>13</v>
      </c>
      <c r="B1120" s="1">
        <v>3</v>
      </c>
      <c r="C1120" s="2">
        <v>6.55283110344</v>
      </c>
      <c r="D1120" s="1">
        <v>40</v>
      </c>
      <c r="E1120" s="1">
        <v>13</v>
      </c>
      <c r="F1120" s="1">
        <v>3</v>
      </c>
      <c r="G1120" s="1" t="s">
        <v>40</v>
      </c>
      <c r="H1120" s="2">
        <v>41.434249680000001</v>
      </c>
      <c r="I1120" s="2">
        <v>2.3849999999999998</v>
      </c>
      <c r="J1120" s="2">
        <v>2108.5160000000001</v>
      </c>
      <c r="K1120" s="2">
        <v>121.38</v>
      </c>
      <c r="L1120" s="2">
        <v>0.52500000000000002</v>
      </c>
      <c r="M1120" s="2">
        <v>0.33</v>
      </c>
      <c r="N1120" s="2">
        <v>21.76</v>
      </c>
      <c r="O1120" s="2">
        <v>0.78600000000000003</v>
      </c>
      <c r="P1120" s="2">
        <v>1107.335</v>
      </c>
      <c r="Q1120" s="2">
        <v>40.008000000000003</v>
      </c>
      <c r="R1120" s="2">
        <v>6.55283110344</v>
      </c>
      <c r="S1120" s="2">
        <v>10.404999999999999</v>
      </c>
      <c r="T1120" s="2">
        <v>0.39800000000000002</v>
      </c>
      <c r="U1120" s="4">
        <f t="shared" si="68"/>
        <v>68.182207631293196</v>
      </c>
      <c r="V1120" s="4">
        <f t="shared" si="69"/>
        <v>2.6080267791691201</v>
      </c>
      <c r="W1120" s="2">
        <v>0.251</v>
      </c>
      <c r="X1120" s="2">
        <v>0.16690348599999999</v>
      </c>
      <c r="Y1120" s="1">
        <v>195</v>
      </c>
      <c r="Z1120" s="1">
        <v>-1</v>
      </c>
      <c r="AC1120" s="1">
        <v>0</v>
      </c>
      <c r="AE1120" s="1">
        <v>27</v>
      </c>
      <c r="AF1120" s="2">
        <v>5</v>
      </c>
      <c r="AG1120" s="2">
        <v>1110.52393395936</v>
      </c>
      <c r="AH1120" s="2">
        <v>1057.110806849</v>
      </c>
      <c r="AI1120" s="1">
        <v>5</v>
      </c>
      <c r="AJ1120" s="1" t="s">
        <v>653</v>
      </c>
      <c r="AK1120" s="1">
        <v>40</v>
      </c>
      <c r="AL1120" s="6">
        <v>0.2</v>
      </c>
      <c r="AM1120" s="6">
        <v>0.2</v>
      </c>
      <c r="AN1120">
        <f t="shared" si="70"/>
        <v>13.63644152625864</v>
      </c>
      <c r="AO1120">
        <f t="shared" si="71"/>
        <v>0.52160535583382406</v>
      </c>
    </row>
    <row r="1121" spans="1:41" x14ac:dyDescent="0.25">
      <c r="A1121" s="1">
        <v>13</v>
      </c>
      <c r="B1121" s="1">
        <v>4</v>
      </c>
      <c r="C1121" s="2">
        <v>46.474176156299997</v>
      </c>
      <c r="D1121" s="1">
        <v>41</v>
      </c>
      <c r="E1121" s="1">
        <v>13</v>
      </c>
      <c r="F1121" s="1">
        <v>4</v>
      </c>
      <c r="G1121" s="1" t="s">
        <v>38</v>
      </c>
      <c r="H1121" s="2">
        <v>26.09263662</v>
      </c>
      <c r="I1121" s="2">
        <v>1.754</v>
      </c>
      <c r="J1121" s="2">
        <v>7076.808</v>
      </c>
      <c r="K1121" s="2">
        <v>475.79599999999999</v>
      </c>
      <c r="L1121" s="2">
        <v>0.51800000000000002</v>
      </c>
      <c r="M1121" s="2">
        <v>0.32300000000000001</v>
      </c>
      <c r="N1121" s="2">
        <v>13.52</v>
      </c>
      <c r="O1121" s="2">
        <v>0.56599999999999995</v>
      </c>
      <c r="P1121" s="2">
        <v>3666.7840000000001</v>
      </c>
      <c r="Q1121" s="2">
        <v>153.49100000000001</v>
      </c>
      <c r="R1121" s="2">
        <v>46.474176156299997</v>
      </c>
      <c r="S1121" s="2">
        <v>6.43</v>
      </c>
      <c r="T1121" s="2">
        <v>0.28499999999999998</v>
      </c>
      <c r="U1121" s="4">
        <f t="shared" si="68"/>
        <v>298.82895268500897</v>
      </c>
      <c r="V1121" s="4">
        <f t="shared" si="69"/>
        <v>13.245140204545498</v>
      </c>
      <c r="W1121" s="2">
        <v>0.246</v>
      </c>
      <c r="X1121" s="2">
        <v>0.16271774899999999</v>
      </c>
      <c r="Y1121" s="1">
        <v>195</v>
      </c>
      <c r="Z1121" s="1">
        <v>-1</v>
      </c>
      <c r="AC1121" s="1">
        <v>0</v>
      </c>
      <c r="AE1121" s="1">
        <v>27</v>
      </c>
      <c r="AF1121" s="2">
        <v>5</v>
      </c>
      <c r="AG1121" s="2">
        <v>1110.52393395936</v>
      </c>
      <c r="AH1121" s="2">
        <v>1057.110806849</v>
      </c>
      <c r="AI1121" s="1">
        <v>5</v>
      </c>
      <c r="AJ1121" s="1" t="s">
        <v>653</v>
      </c>
      <c r="AK1121" s="1">
        <v>41</v>
      </c>
      <c r="AL1121" s="6">
        <v>0.2</v>
      </c>
      <c r="AM1121" s="6">
        <v>0.2</v>
      </c>
      <c r="AN1121">
        <f t="shared" si="70"/>
        <v>59.765790537001799</v>
      </c>
      <c r="AO1121">
        <f t="shared" si="71"/>
        <v>2.6490280409090996</v>
      </c>
    </row>
    <row r="1122" spans="1:41" x14ac:dyDescent="0.25">
      <c r="A1122" s="1">
        <v>13</v>
      </c>
      <c r="B1122" s="1">
        <v>6</v>
      </c>
      <c r="C1122" s="2">
        <v>3.5432218467599998</v>
      </c>
      <c r="D1122" s="1">
        <v>42</v>
      </c>
      <c r="E1122" s="1">
        <v>13</v>
      </c>
      <c r="F1122" s="1">
        <v>6</v>
      </c>
      <c r="G1122" s="1" t="s">
        <v>49</v>
      </c>
      <c r="H1122" s="2">
        <v>9.1533261709999998</v>
      </c>
      <c r="I1122" s="2">
        <v>0.27800000000000002</v>
      </c>
      <c r="J1122" s="2">
        <v>52.973999999999997</v>
      </c>
      <c r="K1122" s="2">
        <v>1.609</v>
      </c>
      <c r="L1122" s="2">
        <v>0.53300000000000003</v>
      </c>
      <c r="M1122" s="2">
        <v>0.33600000000000002</v>
      </c>
      <c r="N1122" s="2">
        <v>4.8760000000000003</v>
      </c>
      <c r="O1122" s="2">
        <v>9.2999999999999999E-2</v>
      </c>
      <c r="P1122" s="2">
        <v>28.22</v>
      </c>
      <c r="Q1122" s="2">
        <v>0.54</v>
      </c>
      <c r="R1122" s="2">
        <v>3.5432218467599998</v>
      </c>
      <c r="S1122" s="2">
        <v>2.3450000000000002</v>
      </c>
      <c r="T1122" s="2">
        <v>4.7E-2</v>
      </c>
      <c r="U1122" s="4">
        <f t="shared" si="68"/>
        <v>8.3088552306522008</v>
      </c>
      <c r="V1122" s="4">
        <f t="shared" si="69"/>
        <v>0.16653142679771998</v>
      </c>
      <c r="W1122" s="2">
        <v>0.25600000000000001</v>
      </c>
      <c r="X1122" s="2">
        <v>0.17015275299999999</v>
      </c>
      <c r="Y1122" s="1">
        <v>195</v>
      </c>
      <c r="Z1122" s="1">
        <v>-1</v>
      </c>
      <c r="AC1122" s="1">
        <v>0</v>
      </c>
      <c r="AE1122" s="1">
        <v>27</v>
      </c>
      <c r="AF1122" s="2">
        <v>5</v>
      </c>
      <c r="AG1122" s="2">
        <v>1110.52393395936</v>
      </c>
      <c r="AH1122" s="2">
        <v>1057.110806849</v>
      </c>
      <c r="AI1122" s="1">
        <v>5</v>
      </c>
      <c r="AJ1122" s="1" t="s">
        <v>653</v>
      </c>
      <c r="AK1122" s="1">
        <v>42</v>
      </c>
      <c r="AL1122" s="6">
        <v>0.2</v>
      </c>
      <c r="AM1122" s="6">
        <v>0.2</v>
      </c>
      <c r="AN1122">
        <f t="shared" si="70"/>
        <v>1.6617710461304402</v>
      </c>
      <c r="AO1122">
        <f t="shared" si="71"/>
        <v>3.3306285359543997E-2</v>
      </c>
    </row>
    <row r="1123" spans="1:41" x14ac:dyDescent="0.25">
      <c r="A1123" s="1">
        <v>13</v>
      </c>
      <c r="B1123" s="1">
        <v>11</v>
      </c>
      <c r="C1123" s="2">
        <v>2.4571597455899998</v>
      </c>
      <c r="D1123" s="1">
        <v>44</v>
      </c>
      <c r="E1123" s="1">
        <v>13</v>
      </c>
      <c r="F1123" s="1">
        <v>11</v>
      </c>
      <c r="G1123" s="1" t="s">
        <v>41</v>
      </c>
      <c r="H1123" s="2">
        <v>4.3968724610000001</v>
      </c>
      <c r="I1123" s="2">
        <v>0.124</v>
      </c>
      <c r="J1123" s="2">
        <v>76.566999999999993</v>
      </c>
      <c r="K1123" s="2">
        <v>2.1549999999999998</v>
      </c>
      <c r="L1123" s="2">
        <v>0.55000000000000004</v>
      </c>
      <c r="M1123" s="2">
        <v>0.35299999999999998</v>
      </c>
      <c r="N1123" s="2">
        <v>2.42</v>
      </c>
      <c r="O1123" s="2">
        <v>4.3999999999999997E-2</v>
      </c>
      <c r="P1123" s="2">
        <v>42.139000000000003</v>
      </c>
      <c r="Q1123" s="2">
        <v>0.76100000000000001</v>
      </c>
      <c r="R1123" s="2">
        <v>2.4571597455899998</v>
      </c>
      <c r="S1123" s="2">
        <v>1.179</v>
      </c>
      <c r="T1123" s="2">
        <v>2.1999999999999999E-2</v>
      </c>
      <c r="U1123" s="4">
        <f t="shared" si="68"/>
        <v>2.8969913400506098</v>
      </c>
      <c r="V1123" s="4">
        <f t="shared" si="69"/>
        <v>5.4057514402979991E-2</v>
      </c>
      <c r="W1123" s="2">
        <v>0.26800000000000002</v>
      </c>
      <c r="X1123" s="2">
        <v>0.18132136800000001</v>
      </c>
      <c r="Y1123" s="1">
        <v>195</v>
      </c>
      <c r="Z1123" s="1">
        <v>-1</v>
      </c>
      <c r="AC1123" s="1">
        <v>0</v>
      </c>
      <c r="AE1123" s="1">
        <v>27</v>
      </c>
      <c r="AF1123" s="2">
        <v>5</v>
      </c>
      <c r="AG1123" s="2">
        <v>1110.52393395936</v>
      </c>
      <c r="AH1123" s="2">
        <v>1057.110806849</v>
      </c>
      <c r="AI1123" s="1">
        <v>5</v>
      </c>
      <c r="AJ1123" s="1" t="s">
        <v>653</v>
      </c>
      <c r="AK1123" s="1">
        <v>44</v>
      </c>
      <c r="AL1123" s="6">
        <v>0.2</v>
      </c>
      <c r="AM1123" s="6">
        <v>0.2</v>
      </c>
      <c r="AN1123">
        <f t="shared" si="70"/>
        <v>0.57939826801012195</v>
      </c>
      <c r="AO1123">
        <f t="shared" si="71"/>
        <v>1.0811502880596E-2</v>
      </c>
    </row>
    <row r="1124" spans="1:41" x14ac:dyDescent="0.25">
      <c r="A1124" s="1">
        <v>13</v>
      </c>
      <c r="B1124" s="1">
        <v>12</v>
      </c>
      <c r="C1124" s="2">
        <v>5.7833701898000003</v>
      </c>
      <c r="D1124" s="1">
        <v>45</v>
      </c>
      <c r="E1124" s="1">
        <v>13</v>
      </c>
      <c r="F1124" s="1">
        <v>12</v>
      </c>
      <c r="G1124" s="1" t="s">
        <v>47</v>
      </c>
      <c r="H1124" s="2">
        <v>0.479817983</v>
      </c>
      <c r="I1124" s="2">
        <v>8.0000000000000002E-3</v>
      </c>
      <c r="J1124" s="2">
        <v>53.323999999999998</v>
      </c>
      <c r="K1124" s="2">
        <v>0.93</v>
      </c>
      <c r="L1124" s="2">
        <v>0.56699999999999995</v>
      </c>
      <c r="M1124" s="2">
        <v>0.371</v>
      </c>
      <c r="N1124" s="2">
        <v>0.27200000000000002</v>
      </c>
      <c r="O1124" s="2">
        <v>3.0000000000000001E-3</v>
      </c>
      <c r="P1124" s="2">
        <v>30.254999999999999</v>
      </c>
      <c r="Q1124" s="2">
        <v>0.34499999999999997</v>
      </c>
      <c r="R1124" s="2">
        <v>5.7833701898000003</v>
      </c>
      <c r="S1124" s="2">
        <v>0.13500000000000001</v>
      </c>
      <c r="T1124" s="2">
        <v>2E-3</v>
      </c>
      <c r="U1124" s="4">
        <f t="shared" si="68"/>
        <v>0.78075497562300011</v>
      </c>
      <c r="V1124" s="4">
        <f t="shared" si="69"/>
        <v>1.1566740379600001E-2</v>
      </c>
      <c r="W1124" s="2">
        <v>0.28100000000000003</v>
      </c>
      <c r="X1124" s="2">
        <v>0.191893019</v>
      </c>
      <c r="Y1124" s="1">
        <v>195</v>
      </c>
      <c r="Z1124" s="1">
        <v>-1</v>
      </c>
      <c r="AC1124" s="1">
        <v>0</v>
      </c>
      <c r="AE1124" s="1">
        <v>27</v>
      </c>
      <c r="AF1124" s="2">
        <v>5</v>
      </c>
      <c r="AG1124" s="2">
        <v>1110.52393395936</v>
      </c>
      <c r="AH1124" s="2">
        <v>1057.110806849</v>
      </c>
      <c r="AI1124" s="1">
        <v>5</v>
      </c>
      <c r="AJ1124" s="1" t="s">
        <v>653</v>
      </c>
      <c r="AK1124" s="1">
        <v>45</v>
      </c>
      <c r="AL1124" s="6">
        <v>0.2</v>
      </c>
      <c r="AM1124" s="6">
        <v>0.2</v>
      </c>
      <c r="AN1124">
        <f t="shared" si="70"/>
        <v>0.15615099512460004</v>
      </c>
      <c r="AO1124">
        <f t="shared" si="71"/>
        <v>2.3133480759200005E-3</v>
      </c>
    </row>
    <row r="1125" spans="1:41" x14ac:dyDescent="0.25">
      <c r="A1125" s="1">
        <v>13</v>
      </c>
      <c r="B1125" s="1">
        <v>13</v>
      </c>
      <c r="C1125" s="2">
        <v>2.6612800395899998</v>
      </c>
      <c r="D1125" s="1">
        <v>46</v>
      </c>
      <c r="E1125" s="1">
        <v>13</v>
      </c>
      <c r="F1125" s="1">
        <v>13</v>
      </c>
      <c r="G1125" s="1" t="s">
        <v>42</v>
      </c>
      <c r="H1125" s="2">
        <v>22.340633050000001</v>
      </c>
      <c r="I1125" s="2">
        <v>1.095</v>
      </c>
      <c r="J1125" s="2">
        <v>1355.616</v>
      </c>
      <c r="K1125" s="2">
        <v>66.432000000000002</v>
      </c>
      <c r="L1125" s="2">
        <v>0.52300000000000002</v>
      </c>
      <c r="M1125" s="2">
        <v>0.32900000000000001</v>
      </c>
      <c r="N1125" s="2">
        <v>11.678000000000001</v>
      </c>
      <c r="O1125" s="2">
        <v>0.36</v>
      </c>
      <c r="P1125" s="2">
        <v>708.63599999999997</v>
      </c>
      <c r="Q1125" s="2">
        <v>21.829000000000001</v>
      </c>
      <c r="R1125" s="2">
        <v>2.6612800395899998</v>
      </c>
      <c r="S1125" s="2">
        <v>5.5750000000000002</v>
      </c>
      <c r="T1125" s="2">
        <v>0.182</v>
      </c>
      <c r="U1125" s="4">
        <f t="shared" si="68"/>
        <v>14.836636220714249</v>
      </c>
      <c r="V1125" s="4">
        <f t="shared" si="69"/>
        <v>0.48435296720537996</v>
      </c>
      <c r="W1125" s="2">
        <v>0.25</v>
      </c>
      <c r="X1125" s="2">
        <v>0.16624605200000001</v>
      </c>
      <c r="Y1125" s="1">
        <v>195</v>
      </c>
      <c r="Z1125" s="1">
        <v>-1</v>
      </c>
      <c r="AC1125" s="1">
        <v>0</v>
      </c>
      <c r="AE1125" s="1">
        <v>27</v>
      </c>
      <c r="AF1125" s="2">
        <v>5</v>
      </c>
      <c r="AG1125" s="2">
        <v>1110.52393395936</v>
      </c>
      <c r="AH1125" s="2">
        <v>1057.110806849</v>
      </c>
      <c r="AI1125" s="1">
        <v>5</v>
      </c>
      <c r="AJ1125" s="1" t="s">
        <v>653</v>
      </c>
      <c r="AK1125" s="1">
        <v>46</v>
      </c>
      <c r="AL1125" s="6">
        <v>0.2</v>
      </c>
      <c r="AM1125" s="6">
        <v>0.2</v>
      </c>
      <c r="AN1125">
        <f t="shared" si="70"/>
        <v>2.96732724414285</v>
      </c>
      <c r="AO1125">
        <f t="shared" si="71"/>
        <v>9.6870593441076E-2</v>
      </c>
    </row>
    <row r="1126" spans="1:41" x14ac:dyDescent="0.25">
      <c r="A1126" s="1">
        <v>15</v>
      </c>
      <c r="B1126" s="1">
        <v>1</v>
      </c>
      <c r="C1126" s="2">
        <v>1.58196539405</v>
      </c>
      <c r="D1126" s="1">
        <v>47</v>
      </c>
      <c r="E1126" s="1">
        <v>15</v>
      </c>
      <c r="F1126" s="1">
        <v>1</v>
      </c>
      <c r="G1126" s="1" t="s">
        <v>46</v>
      </c>
      <c r="H1126" s="2">
        <v>3.9531937410000002</v>
      </c>
      <c r="I1126" s="2">
        <v>0.214</v>
      </c>
      <c r="J1126" s="2">
        <v>107.73399999999999</v>
      </c>
      <c r="K1126" s="2">
        <v>5.8250000000000002</v>
      </c>
      <c r="L1126" s="2">
        <v>0.47099999999999997</v>
      </c>
      <c r="M1126" s="2">
        <v>0.495</v>
      </c>
      <c r="N1126" s="2">
        <v>1.8640000000000001</v>
      </c>
      <c r="O1126" s="2">
        <v>0.106</v>
      </c>
      <c r="P1126" s="2">
        <v>50.79</v>
      </c>
      <c r="Q1126" s="2">
        <v>2.883</v>
      </c>
      <c r="R1126" s="2">
        <v>1.58196539405</v>
      </c>
      <c r="S1126" s="2">
        <v>1.8640000000000001</v>
      </c>
      <c r="T1126" s="2">
        <v>0.106</v>
      </c>
      <c r="U1126" s="4">
        <f t="shared" si="68"/>
        <v>2.9487834945092004</v>
      </c>
      <c r="V1126" s="4">
        <f t="shared" si="69"/>
        <v>0.16768833176930001</v>
      </c>
      <c r="W1126" s="2">
        <v>0.47099999999999997</v>
      </c>
      <c r="X1126" s="2">
        <v>0.494940463</v>
      </c>
      <c r="Y1126" s="1">
        <v>195</v>
      </c>
      <c r="Z1126" s="1">
        <v>-1</v>
      </c>
      <c r="AC1126" s="1">
        <v>0</v>
      </c>
      <c r="AE1126" s="1">
        <v>27</v>
      </c>
      <c r="AF1126" s="2">
        <v>5</v>
      </c>
      <c r="AG1126" s="2">
        <v>1110.52393395936</v>
      </c>
      <c r="AH1126" s="2">
        <v>1057.110806849</v>
      </c>
      <c r="AI1126" s="1">
        <v>5</v>
      </c>
      <c r="AJ1126" s="1" t="s">
        <v>653</v>
      </c>
      <c r="AK1126" s="1">
        <v>47</v>
      </c>
      <c r="AL1126" s="6">
        <v>0.2</v>
      </c>
      <c r="AM1126" s="6">
        <v>0.2</v>
      </c>
      <c r="AN1126">
        <f t="shared" si="70"/>
        <v>0.58975669890184013</v>
      </c>
      <c r="AO1126">
        <f t="shared" si="71"/>
        <v>3.3537666353860004E-2</v>
      </c>
    </row>
    <row r="1127" spans="1:41" x14ac:dyDescent="0.25">
      <c r="A1127" s="1">
        <v>15</v>
      </c>
      <c r="B1127" s="1">
        <v>2</v>
      </c>
      <c r="C1127" s="2">
        <v>81.079140524899998</v>
      </c>
      <c r="D1127" s="1">
        <v>48</v>
      </c>
      <c r="E1127" s="1">
        <v>15</v>
      </c>
      <c r="F1127" s="1">
        <v>2</v>
      </c>
      <c r="G1127" s="1" t="s">
        <v>39</v>
      </c>
      <c r="H1127" s="2">
        <v>7.3701519050000002</v>
      </c>
      <c r="I1127" s="2">
        <v>0.42199999999999999</v>
      </c>
      <c r="J1127" s="2">
        <v>5942.6090000000004</v>
      </c>
      <c r="K1127" s="2">
        <v>340.17599999999999</v>
      </c>
      <c r="L1127" s="2">
        <v>0.47099999999999997</v>
      </c>
      <c r="M1127" s="2">
        <v>0.49399999999999999</v>
      </c>
      <c r="N1127" s="2">
        <v>3.4710000000000001</v>
      </c>
      <c r="O1127" s="2">
        <v>0.20899999999999999</v>
      </c>
      <c r="P1127" s="2">
        <v>2798.7449999999999</v>
      </c>
      <c r="Q1127" s="2">
        <v>168.15600000000001</v>
      </c>
      <c r="R1127" s="2">
        <v>81.079140524899998</v>
      </c>
      <c r="S1127" s="2">
        <v>3.4710000000000001</v>
      </c>
      <c r="T1127" s="2">
        <v>0.20899999999999999</v>
      </c>
      <c r="U1127" s="4">
        <f t="shared" si="68"/>
        <v>281.4256967619279</v>
      </c>
      <c r="V1127" s="4">
        <f t="shared" si="69"/>
        <v>16.945540369704098</v>
      </c>
      <c r="W1127" s="2">
        <v>0.47099999999999997</v>
      </c>
      <c r="X1127" s="2">
        <v>0.49432118400000002</v>
      </c>
      <c r="Y1127" s="1">
        <v>195</v>
      </c>
      <c r="Z1127" s="1">
        <v>-1</v>
      </c>
      <c r="AC1127" s="1">
        <v>0</v>
      </c>
      <c r="AE1127" s="1">
        <v>27</v>
      </c>
      <c r="AF1127" s="2">
        <v>5</v>
      </c>
      <c r="AG1127" s="2">
        <v>1110.52393395936</v>
      </c>
      <c r="AH1127" s="2">
        <v>1057.110806849</v>
      </c>
      <c r="AI1127" s="1">
        <v>5</v>
      </c>
      <c r="AJ1127" s="1" t="s">
        <v>653</v>
      </c>
      <c r="AK1127" s="1">
        <v>48</v>
      </c>
      <c r="AL1127" s="6">
        <v>0.2</v>
      </c>
      <c r="AM1127" s="6">
        <v>0.2</v>
      </c>
      <c r="AN1127">
        <f t="shared" si="70"/>
        <v>56.285139352385585</v>
      </c>
      <c r="AO1127">
        <f t="shared" si="71"/>
        <v>3.3891080739408199</v>
      </c>
    </row>
    <row r="1128" spans="1:41" x14ac:dyDescent="0.25">
      <c r="A1128" s="1">
        <v>15</v>
      </c>
      <c r="B1128" s="1">
        <v>3</v>
      </c>
      <c r="C1128" s="2">
        <v>32.798526268800003</v>
      </c>
      <c r="D1128" s="1">
        <v>49</v>
      </c>
      <c r="E1128" s="1">
        <v>15</v>
      </c>
      <c r="F1128" s="1">
        <v>3</v>
      </c>
      <c r="G1128" s="1" t="s">
        <v>40</v>
      </c>
      <c r="H1128" s="2">
        <v>15.854997020000001</v>
      </c>
      <c r="I1128" s="2">
        <v>1.3859999999999999</v>
      </c>
      <c r="J1128" s="2">
        <v>5622.8890000000001</v>
      </c>
      <c r="K1128" s="2">
        <v>491.63900000000001</v>
      </c>
      <c r="L1128" s="2">
        <v>0.47099999999999997</v>
      </c>
      <c r="M1128" s="2">
        <v>0.496</v>
      </c>
      <c r="N1128" s="2">
        <v>7.4649999999999999</v>
      </c>
      <c r="O1128" s="2">
        <v>0.68700000000000006</v>
      </c>
      <c r="P1128" s="2">
        <v>2647.3710000000001</v>
      </c>
      <c r="Q1128" s="2">
        <v>243.749</v>
      </c>
      <c r="R1128" s="2">
        <v>32.798526268800003</v>
      </c>
      <c r="S1128" s="2">
        <v>7.4649999999999999</v>
      </c>
      <c r="T1128" s="2">
        <v>0.68700000000000006</v>
      </c>
      <c r="U1128" s="4">
        <f t="shared" si="68"/>
        <v>244.84099859659202</v>
      </c>
      <c r="V1128" s="4">
        <f t="shared" si="69"/>
        <v>22.532587546665603</v>
      </c>
      <c r="W1128" s="2">
        <v>0.47099999999999997</v>
      </c>
      <c r="X1128" s="2">
        <v>0.495787794</v>
      </c>
      <c r="Y1128" s="1">
        <v>195</v>
      </c>
      <c r="Z1128" s="1">
        <v>-1</v>
      </c>
      <c r="AC1128" s="1">
        <v>0</v>
      </c>
      <c r="AE1128" s="1">
        <v>27</v>
      </c>
      <c r="AF1128" s="2">
        <v>5</v>
      </c>
      <c r="AG1128" s="2">
        <v>1110.52393395936</v>
      </c>
      <c r="AH1128" s="2">
        <v>1057.110806849</v>
      </c>
      <c r="AI1128" s="1">
        <v>5</v>
      </c>
      <c r="AJ1128" s="1" t="s">
        <v>653</v>
      </c>
      <c r="AK1128" s="1">
        <v>49</v>
      </c>
      <c r="AL1128" s="6">
        <v>0.2</v>
      </c>
      <c r="AM1128" s="6">
        <v>0.2</v>
      </c>
      <c r="AN1128">
        <f t="shared" si="70"/>
        <v>48.968199719318406</v>
      </c>
      <c r="AO1128">
        <f t="shared" si="71"/>
        <v>4.5065175093331211</v>
      </c>
    </row>
    <row r="1129" spans="1:41" x14ac:dyDescent="0.25">
      <c r="A1129" s="1">
        <v>15</v>
      </c>
      <c r="B1129" s="1">
        <v>4</v>
      </c>
      <c r="C1129" s="2">
        <v>36.530409905500001</v>
      </c>
      <c r="D1129" s="1">
        <v>50</v>
      </c>
      <c r="E1129" s="1">
        <v>15</v>
      </c>
      <c r="F1129" s="1">
        <v>4</v>
      </c>
      <c r="G1129" s="1" t="s">
        <v>38</v>
      </c>
      <c r="H1129" s="2">
        <v>9.7449974019999992</v>
      </c>
      <c r="I1129" s="2">
        <v>0.997</v>
      </c>
      <c r="J1129" s="2">
        <v>2826.058</v>
      </c>
      <c r="K1129" s="2">
        <v>289.21300000000002</v>
      </c>
      <c r="L1129" s="2">
        <v>0.46800000000000003</v>
      </c>
      <c r="M1129" s="2">
        <v>0.49399999999999999</v>
      </c>
      <c r="N1129" s="2">
        <v>4.5650000000000004</v>
      </c>
      <c r="O1129" s="2">
        <v>0.49199999999999999</v>
      </c>
      <c r="P1129" s="2">
        <v>1323.876</v>
      </c>
      <c r="Q1129" s="2">
        <v>142.72999999999999</v>
      </c>
      <c r="R1129" s="2">
        <v>36.530409905500001</v>
      </c>
      <c r="S1129" s="2">
        <v>4.5650000000000004</v>
      </c>
      <c r="T1129" s="2">
        <v>0.49199999999999999</v>
      </c>
      <c r="U1129" s="4">
        <f t="shared" si="68"/>
        <v>166.76132121860752</v>
      </c>
      <c r="V1129" s="4">
        <f t="shared" si="69"/>
        <v>17.972961673505999</v>
      </c>
      <c r="W1129" s="2">
        <v>0.46800000000000003</v>
      </c>
      <c r="X1129" s="2">
        <v>0.493511435</v>
      </c>
      <c r="Y1129" s="1">
        <v>195</v>
      </c>
      <c r="Z1129" s="1">
        <v>-1</v>
      </c>
      <c r="AC1129" s="1">
        <v>0</v>
      </c>
      <c r="AE1129" s="1">
        <v>27</v>
      </c>
      <c r="AF1129" s="2">
        <v>5</v>
      </c>
      <c r="AG1129" s="2">
        <v>1110.52393395936</v>
      </c>
      <c r="AH1129" s="2">
        <v>1057.110806849</v>
      </c>
      <c r="AI1129" s="1">
        <v>5</v>
      </c>
      <c r="AJ1129" s="1" t="s">
        <v>653</v>
      </c>
      <c r="AK1129" s="1">
        <v>50</v>
      </c>
      <c r="AL1129" s="6">
        <v>0.2</v>
      </c>
      <c r="AM1129" s="6">
        <v>0.2</v>
      </c>
      <c r="AN1129">
        <f t="shared" si="70"/>
        <v>33.352264243721507</v>
      </c>
      <c r="AO1129">
        <f t="shared" si="71"/>
        <v>3.5945923347012001</v>
      </c>
    </row>
    <row r="1130" spans="1:41" x14ac:dyDescent="0.25">
      <c r="A1130" s="1">
        <v>15</v>
      </c>
      <c r="B1130" s="1">
        <v>6</v>
      </c>
      <c r="C1130" s="2">
        <v>1.6588277606599999</v>
      </c>
      <c r="D1130" s="1">
        <v>51</v>
      </c>
      <c r="E1130" s="1">
        <v>15</v>
      </c>
      <c r="F1130" s="1">
        <v>6</v>
      </c>
      <c r="G1130" s="1" t="s">
        <v>49</v>
      </c>
      <c r="H1130" s="2">
        <v>4.0278095580000004</v>
      </c>
      <c r="I1130" s="2">
        <v>0.20799999999999999</v>
      </c>
      <c r="J1130" s="2">
        <v>188.41800000000001</v>
      </c>
      <c r="K1130" s="2">
        <v>9.7260000000000009</v>
      </c>
      <c r="L1130" s="2">
        <v>0.47299999999999998</v>
      </c>
      <c r="M1130" s="2">
        <v>0.496</v>
      </c>
      <c r="N1130" s="2">
        <v>1.905</v>
      </c>
      <c r="O1130" s="2">
        <v>0.10299999999999999</v>
      </c>
      <c r="P1130" s="2">
        <v>89.126000000000005</v>
      </c>
      <c r="Q1130" s="2">
        <v>4.8280000000000003</v>
      </c>
      <c r="R1130" s="2">
        <v>1.6588277606599999</v>
      </c>
      <c r="S1130" s="2">
        <v>1.905</v>
      </c>
      <c r="T1130" s="2">
        <v>0.10299999999999999</v>
      </c>
      <c r="U1130" s="4">
        <f t="shared" si="68"/>
        <v>3.1600668840572999</v>
      </c>
      <c r="V1130" s="4">
        <f t="shared" si="69"/>
        <v>0.17085925934797999</v>
      </c>
      <c r="W1130" s="2">
        <v>0.47299999999999998</v>
      </c>
      <c r="X1130" s="2">
        <v>0.49642779300000001</v>
      </c>
      <c r="Y1130" s="1">
        <v>195</v>
      </c>
      <c r="Z1130" s="1">
        <v>-1</v>
      </c>
      <c r="AC1130" s="1">
        <v>0</v>
      </c>
      <c r="AE1130" s="1">
        <v>27</v>
      </c>
      <c r="AF1130" s="2">
        <v>5</v>
      </c>
      <c r="AG1130" s="2">
        <v>1110.52393395936</v>
      </c>
      <c r="AH1130" s="2">
        <v>1057.110806849</v>
      </c>
      <c r="AI1130" s="1">
        <v>5</v>
      </c>
      <c r="AJ1130" s="1" t="s">
        <v>653</v>
      </c>
      <c r="AK1130" s="1">
        <v>51</v>
      </c>
      <c r="AL1130" s="6">
        <v>0.2</v>
      </c>
      <c r="AM1130" s="6">
        <v>0.2</v>
      </c>
      <c r="AN1130">
        <f t="shared" si="70"/>
        <v>0.63201337681145997</v>
      </c>
      <c r="AO1130">
        <f t="shared" si="71"/>
        <v>3.4171851869596002E-2</v>
      </c>
    </row>
    <row r="1131" spans="1:41" x14ac:dyDescent="0.25">
      <c r="A1131" s="1">
        <v>15</v>
      </c>
      <c r="B1131" s="1">
        <v>10</v>
      </c>
      <c r="C1131" s="2">
        <v>3.4855347300799999</v>
      </c>
      <c r="D1131" s="1">
        <v>53</v>
      </c>
      <c r="E1131" s="1">
        <v>15</v>
      </c>
      <c r="F1131" s="1">
        <v>10</v>
      </c>
      <c r="G1131" s="1" t="s">
        <v>48</v>
      </c>
      <c r="H1131" s="2">
        <v>3.110580288</v>
      </c>
      <c r="I1131" s="2">
        <v>0.14899999999999999</v>
      </c>
      <c r="J1131" s="2">
        <v>79.531000000000006</v>
      </c>
      <c r="K1131" s="2">
        <v>3.819</v>
      </c>
      <c r="L1131" s="2">
        <v>0.47499999999999998</v>
      </c>
      <c r="M1131" s="2">
        <v>0.498</v>
      </c>
      <c r="N1131" s="2">
        <v>1.478</v>
      </c>
      <c r="O1131" s="2">
        <v>7.3999999999999996E-2</v>
      </c>
      <c r="P1131" s="2">
        <v>37.795000000000002</v>
      </c>
      <c r="Q1131" s="2">
        <v>1.9019999999999999</v>
      </c>
      <c r="R1131" s="2">
        <v>3.4855347300799999</v>
      </c>
      <c r="S1131" s="2">
        <v>1.478</v>
      </c>
      <c r="T1131" s="2">
        <v>7.3999999999999996E-2</v>
      </c>
      <c r="U1131" s="4">
        <f t="shared" si="68"/>
        <v>5.1516203310582398</v>
      </c>
      <c r="V1131" s="4">
        <f t="shared" si="69"/>
        <v>0.25792957002591999</v>
      </c>
      <c r="W1131" s="2">
        <v>0.47499999999999998</v>
      </c>
      <c r="X1131" s="2">
        <v>0.49810767500000003</v>
      </c>
      <c r="Y1131" s="1">
        <v>195</v>
      </c>
      <c r="Z1131" s="1">
        <v>-1</v>
      </c>
      <c r="AC1131" s="1">
        <v>0</v>
      </c>
      <c r="AE1131" s="1">
        <v>27</v>
      </c>
      <c r="AF1131" s="2">
        <v>5</v>
      </c>
      <c r="AG1131" s="2">
        <v>1110.52393395936</v>
      </c>
      <c r="AH1131" s="2">
        <v>1057.110806849</v>
      </c>
      <c r="AI1131" s="1">
        <v>5</v>
      </c>
      <c r="AJ1131" s="1" t="s">
        <v>653</v>
      </c>
      <c r="AK1131" s="1">
        <v>53</v>
      </c>
      <c r="AL1131" s="6">
        <v>0.2</v>
      </c>
      <c r="AM1131" s="6">
        <v>0.2</v>
      </c>
      <c r="AN1131">
        <f t="shared" si="70"/>
        <v>1.030324066211648</v>
      </c>
      <c r="AO1131">
        <f t="shared" si="71"/>
        <v>5.1585914005184003E-2</v>
      </c>
    </row>
    <row r="1132" spans="1:41" x14ac:dyDescent="0.25">
      <c r="A1132" s="1">
        <v>15</v>
      </c>
      <c r="B1132" s="1">
        <v>11</v>
      </c>
      <c r="C1132" s="2">
        <v>2.5867457190900001</v>
      </c>
      <c r="D1132" s="1">
        <v>54</v>
      </c>
      <c r="E1132" s="1">
        <v>15</v>
      </c>
      <c r="F1132" s="1">
        <v>11</v>
      </c>
      <c r="G1132" s="1" t="s">
        <v>41</v>
      </c>
      <c r="H1132" s="2">
        <v>1.9080624399999999</v>
      </c>
      <c r="I1132" s="2">
        <v>8.8999999999999996E-2</v>
      </c>
      <c r="J1132" s="2">
        <v>205.535</v>
      </c>
      <c r="K1132" s="2">
        <v>9.6389999999999993</v>
      </c>
      <c r="L1132" s="2">
        <v>0.48</v>
      </c>
      <c r="M1132" s="2">
        <v>0.502</v>
      </c>
      <c r="N1132" s="2">
        <v>0.91600000000000004</v>
      </c>
      <c r="O1132" s="2">
        <v>4.4999999999999998E-2</v>
      </c>
      <c r="P1132" s="2">
        <v>98.718999999999994</v>
      </c>
      <c r="Q1132" s="2">
        <v>4.8419999999999996</v>
      </c>
      <c r="R1132" s="2">
        <v>2.5867457190900001</v>
      </c>
      <c r="S1132" s="2">
        <v>0.91600000000000004</v>
      </c>
      <c r="T1132" s="2">
        <v>4.4999999999999998E-2</v>
      </c>
      <c r="U1132" s="4">
        <f t="shared" si="68"/>
        <v>2.36945907868644</v>
      </c>
      <c r="V1132" s="4">
        <f t="shared" si="69"/>
        <v>0.11640355735905</v>
      </c>
      <c r="W1132" s="2">
        <v>0.48</v>
      </c>
      <c r="X1132" s="2">
        <v>0.50233719899999996</v>
      </c>
      <c r="Y1132" s="1">
        <v>195</v>
      </c>
      <c r="Z1132" s="1">
        <v>-1</v>
      </c>
      <c r="AC1132" s="1">
        <v>0</v>
      </c>
      <c r="AE1132" s="1">
        <v>27</v>
      </c>
      <c r="AF1132" s="2">
        <v>5</v>
      </c>
      <c r="AG1132" s="2">
        <v>1110.52393395936</v>
      </c>
      <c r="AH1132" s="2">
        <v>1057.110806849</v>
      </c>
      <c r="AI1132" s="1">
        <v>5</v>
      </c>
      <c r="AJ1132" s="1" t="s">
        <v>653</v>
      </c>
      <c r="AK1132" s="1">
        <v>54</v>
      </c>
      <c r="AL1132" s="6">
        <v>0.2</v>
      </c>
      <c r="AM1132" s="6">
        <v>0.2</v>
      </c>
      <c r="AN1132">
        <f t="shared" si="70"/>
        <v>0.473891815737288</v>
      </c>
      <c r="AO1132">
        <f t="shared" si="71"/>
        <v>2.3280711471810003E-2</v>
      </c>
    </row>
    <row r="1133" spans="1:41" x14ac:dyDescent="0.25">
      <c r="A1133" s="1">
        <v>15</v>
      </c>
      <c r="B1133" s="1">
        <v>12</v>
      </c>
      <c r="C1133" s="2">
        <v>0.70088529528900001</v>
      </c>
      <c r="D1133" s="1">
        <v>55</v>
      </c>
      <c r="E1133" s="1">
        <v>15</v>
      </c>
      <c r="F1133" s="1">
        <v>12</v>
      </c>
      <c r="G1133" s="1" t="s">
        <v>47</v>
      </c>
      <c r="H1133" s="2">
        <v>0.52270868599999998</v>
      </c>
      <c r="I1133" s="2">
        <v>1.9E-2</v>
      </c>
      <c r="J1133" s="2">
        <v>21.169</v>
      </c>
      <c r="K1133" s="2">
        <v>0.76100000000000001</v>
      </c>
      <c r="L1133" s="2">
        <v>0.47499999999999998</v>
      </c>
      <c r="M1133" s="2">
        <v>0.496</v>
      </c>
      <c r="N1133" s="2">
        <v>0.248</v>
      </c>
      <c r="O1133" s="2">
        <v>8.9999999999999993E-3</v>
      </c>
      <c r="P1133" s="2">
        <v>10.048999999999999</v>
      </c>
      <c r="Q1133" s="2">
        <v>0.378</v>
      </c>
      <c r="R1133" s="2">
        <v>0.70088529528900001</v>
      </c>
      <c r="S1133" s="2">
        <v>0.248</v>
      </c>
      <c r="T1133" s="2">
        <v>8.9999999999999993E-3</v>
      </c>
      <c r="U1133" s="4">
        <f t="shared" si="68"/>
        <v>0.173819553231672</v>
      </c>
      <c r="V1133" s="4">
        <f t="shared" si="69"/>
        <v>6.307967657601E-3</v>
      </c>
      <c r="W1133" s="2">
        <v>0.47499999999999998</v>
      </c>
      <c r="X1133" s="2">
        <v>0.49632190700000001</v>
      </c>
      <c r="Y1133" s="1">
        <v>195</v>
      </c>
      <c r="Z1133" s="1">
        <v>-1</v>
      </c>
      <c r="AC1133" s="1">
        <v>0</v>
      </c>
      <c r="AE1133" s="1">
        <v>27</v>
      </c>
      <c r="AF1133" s="2">
        <v>5</v>
      </c>
      <c r="AG1133" s="2">
        <v>1110.52393395936</v>
      </c>
      <c r="AH1133" s="2">
        <v>1057.110806849</v>
      </c>
      <c r="AI1133" s="1">
        <v>5</v>
      </c>
      <c r="AJ1133" s="1" t="s">
        <v>653</v>
      </c>
      <c r="AK1133" s="1">
        <v>55</v>
      </c>
      <c r="AL1133" s="6">
        <v>0.2</v>
      </c>
      <c r="AM1133" s="6">
        <v>0.2</v>
      </c>
      <c r="AN1133">
        <f t="shared" si="70"/>
        <v>3.4763910646334405E-2</v>
      </c>
      <c r="AO1133">
        <f t="shared" si="71"/>
        <v>1.2615935315202001E-3</v>
      </c>
    </row>
    <row r="1134" spans="1:41" x14ac:dyDescent="0.25">
      <c r="A1134" s="1">
        <v>15</v>
      </c>
      <c r="B1134" s="1">
        <v>13</v>
      </c>
      <c r="C1134" s="2">
        <v>82.227489758000004</v>
      </c>
      <c r="D1134" s="1">
        <v>56</v>
      </c>
      <c r="E1134" s="1">
        <v>15</v>
      </c>
      <c r="F1134" s="1">
        <v>13</v>
      </c>
      <c r="G1134" s="1" t="s">
        <v>42</v>
      </c>
      <c r="H1134" s="2">
        <v>5.9490026150000004</v>
      </c>
      <c r="I1134" s="2">
        <v>0.45900000000000002</v>
      </c>
      <c r="J1134" s="2">
        <v>2341.8040000000001</v>
      </c>
      <c r="K1134" s="2">
        <v>180.72399999999999</v>
      </c>
      <c r="L1134" s="2">
        <v>0.47299999999999998</v>
      </c>
      <c r="M1134" s="2">
        <v>0.503</v>
      </c>
      <c r="N1134" s="2">
        <v>2.8109999999999999</v>
      </c>
      <c r="O1134" s="2">
        <v>0.23100000000000001</v>
      </c>
      <c r="P1134" s="2">
        <v>1106.548</v>
      </c>
      <c r="Q1134" s="2">
        <v>90.850999999999999</v>
      </c>
      <c r="R1134" s="2">
        <v>82.227489758000004</v>
      </c>
      <c r="S1134" s="2">
        <v>2.8109999999999999</v>
      </c>
      <c r="T1134" s="2">
        <v>0.23100000000000001</v>
      </c>
      <c r="U1134" s="4">
        <f t="shared" si="68"/>
        <v>231.14147370973799</v>
      </c>
      <c r="V1134" s="4">
        <f t="shared" si="69"/>
        <v>18.994550134098002</v>
      </c>
      <c r="W1134" s="2">
        <v>0.47299999999999998</v>
      </c>
      <c r="X1134" s="2">
        <v>0.50270579999999998</v>
      </c>
      <c r="Y1134" s="1">
        <v>195</v>
      </c>
      <c r="Z1134" s="1">
        <v>-1</v>
      </c>
      <c r="AC1134" s="1">
        <v>0</v>
      </c>
      <c r="AE1134" s="1">
        <v>27</v>
      </c>
      <c r="AF1134" s="2">
        <v>5</v>
      </c>
      <c r="AG1134" s="2">
        <v>1110.52393395936</v>
      </c>
      <c r="AH1134" s="2">
        <v>1057.110806849</v>
      </c>
      <c r="AI1134" s="1">
        <v>5</v>
      </c>
      <c r="AJ1134" s="1" t="s">
        <v>653</v>
      </c>
      <c r="AK1134" s="1">
        <v>56</v>
      </c>
      <c r="AL1134" s="6">
        <v>0.2</v>
      </c>
      <c r="AM1134" s="6">
        <v>0.2</v>
      </c>
      <c r="AN1134">
        <f t="shared" si="70"/>
        <v>46.2282947419476</v>
      </c>
      <c r="AO1134">
        <f t="shared" si="71"/>
        <v>3.7989100268196005</v>
      </c>
    </row>
    <row r="1135" spans="1:41" x14ac:dyDescent="0.25">
      <c r="A1135" s="1">
        <v>21</v>
      </c>
      <c r="B1135" s="1">
        <v>2</v>
      </c>
      <c r="C1135" s="2">
        <v>1.6959810664099999</v>
      </c>
      <c r="D1135" s="1">
        <v>101</v>
      </c>
      <c r="E1135" s="1">
        <v>21</v>
      </c>
      <c r="F1135" s="1">
        <v>2</v>
      </c>
      <c r="G1135" s="1" t="s">
        <v>39</v>
      </c>
      <c r="H1135" s="2">
        <v>6.6728868180000003</v>
      </c>
      <c r="I1135" s="2">
        <v>0.34399999999999997</v>
      </c>
      <c r="J1135" s="2">
        <v>2377.1759999999999</v>
      </c>
      <c r="K1135" s="2">
        <v>122.649</v>
      </c>
      <c r="L1135" s="2">
        <v>0.58099999999999996</v>
      </c>
      <c r="M1135" s="2">
        <v>0.52100000000000002</v>
      </c>
      <c r="N1135" s="2">
        <v>3.875</v>
      </c>
      <c r="O1135" s="2">
        <v>0.17899999999999999</v>
      </c>
      <c r="P1135" s="2">
        <v>1380.2809999999999</v>
      </c>
      <c r="Q1135" s="2">
        <v>63.875999999999998</v>
      </c>
      <c r="R1135" s="2">
        <v>1.6959810664099999</v>
      </c>
      <c r="S1135" s="2">
        <v>3.4689999999999999</v>
      </c>
      <c r="T1135" s="2">
        <v>0.16300000000000001</v>
      </c>
      <c r="U1135" s="4">
        <f t="shared" si="68"/>
        <v>5.8833583193762893</v>
      </c>
      <c r="V1135" s="4">
        <f t="shared" si="69"/>
        <v>0.27644491382483</v>
      </c>
      <c r="W1135" s="2">
        <v>0.52</v>
      </c>
      <c r="X1135" s="2">
        <v>0.474813598</v>
      </c>
      <c r="Y1135" s="1">
        <v>195</v>
      </c>
      <c r="Z1135" s="1">
        <v>-1</v>
      </c>
      <c r="AC1135" s="1">
        <v>0</v>
      </c>
      <c r="AE1135" s="1">
        <v>27</v>
      </c>
      <c r="AF1135" s="2">
        <v>5</v>
      </c>
      <c r="AG1135" s="2">
        <v>1110.52393395936</v>
      </c>
      <c r="AH1135" s="2">
        <v>1057.110806849</v>
      </c>
      <c r="AI1135" s="1">
        <v>5</v>
      </c>
      <c r="AJ1135" s="1" t="s">
        <v>653</v>
      </c>
      <c r="AK1135" s="1">
        <v>101</v>
      </c>
      <c r="AL1135" s="6">
        <v>0.2</v>
      </c>
      <c r="AM1135" s="6">
        <v>0.2</v>
      </c>
      <c r="AN1135">
        <f t="shared" si="70"/>
        <v>1.1766716638752579</v>
      </c>
      <c r="AO1135">
        <f t="shared" si="71"/>
        <v>5.5288982764966001E-2</v>
      </c>
    </row>
    <row r="1136" spans="1:41" x14ac:dyDescent="0.25">
      <c r="A1136" s="1">
        <v>23</v>
      </c>
      <c r="B1136" s="1">
        <v>2</v>
      </c>
      <c r="C1136" s="2">
        <v>8.5857945033800007</v>
      </c>
      <c r="D1136" s="1">
        <v>121</v>
      </c>
      <c r="E1136" s="1">
        <v>23</v>
      </c>
      <c r="F1136" s="1">
        <v>2</v>
      </c>
      <c r="G1136" s="1" t="s">
        <v>39</v>
      </c>
      <c r="H1136" s="2">
        <v>7.085098243</v>
      </c>
      <c r="I1136" s="2">
        <v>0.34499999999999997</v>
      </c>
      <c r="J1136" s="2">
        <v>2693.279</v>
      </c>
      <c r="K1136" s="2">
        <v>131.11799999999999</v>
      </c>
      <c r="L1136" s="2">
        <v>0.89500000000000002</v>
      </c>
      <c r="M1136" s="2">
        <v>0.91100000000000003</v>
      </c>
      <c r="N1136" s="2">
        <v>6.34</v>
      </c>
      <c r="O1136" s="2">
        <v>0.314</v>
      </c>
      <c r="P1136" s="2">
        <v>2410.1309999999999</v>
      </c>
      <c r="Q1136" s="2">
        <v>119.396</v>
      </c>
      <c r="R1136" s="2">
        <v>8.5857945033800007</v>
      </c>
      <c r="S1136" s="2">
        <v>6.34</v>
      </c>
      <c r="T1136" s="2">
        <v>0.314</v>
      </c>
      <c r="U1136" s="4">
        <f t="shared" si="68"/>
        <v>54.433937151429205</v>
      </c>
      <c r="V1136" s="4">
        <f t="shared" si="69"/>
        <v>2.6959394740613201</v>
      </c>
      <c r="W1136" s="2">
        <v>0.89500000000000002</v>
      </c>
      <c r="X1136" s="2">
        <v>0.91059875700000004</v>
      </c>
      <c r="Y1136" s="1">
        <v>195</v>
      </c>
      <c r="Z1136" s="1">
        <v>-1</v>
      </c>
      <c r="AC1136" s="1">
        <v>0</v>
      </c>
      <c r="AE1136" s="1">
        <v>27</v>
      </c>
      <c r="AF1136" s="2">
        <v>5</v>
      </c>
      <c r="AG1136" s="2">
        <v>1110.52393395936</v>
      </c>
      <c r="AH1136" s="2">
        <v>1057.110806849</v>
      </c>
      <c r="AI1136" s="1">
        <v>5</v>
      </c>
      <c r="AJ1136" s="1" t="s">
        <v>653</v>
      </c>
      <c r="AK1136" s="1">
        <v>121</v>
      </c>
      <c r="AL1136" s="6">
        <v>0.2</v>
      </c>
      <c r="AM1136" s="6">
        <v>0.2</v>
      </c>
      <c r="AN1136">
        <f t="shared" si="70"/>
        <v>10.886787430285843</v>
      </c>
      <c r="AO1136">
        <f t="shared" si="71"/>
        <v>0.53918789481226403</v>
      </c>
    </row>
    <row r="1137" spans="1:41" x14ac:dyDescent="0.25">
      <c r="A1137" s="1">
        <v>23</v>
      </c>
      <c r="B1137" s="1">
        <v>3</v>
      </c>
      <c r="C1137" s="2">
        <v>15.2056099191</v>
      </c>
      <c r="D1137" s="1">
        <v>122</v>
      </c>
      <c r="E1137" s="1">
        <v>23</v>
      </c>
      <c r="F1137" s="1">
        <v>3</v>
      </c>
      <c r="G1137" s="1" t="s">
        <v>40</v>
      </c>
      <c r="H1137" s="2">
        <v>15.13652562</v>
      </c>
      <c r="I1137" s="2">
        <v>1.1100000000000001</v>
      </c>
      <c r="J1137" s="2">
        <v>4936.6779999999999</v>
      </c>
      <c r="K1137" s="2">
        <v>361.86099999999999</v>
      </c>
      <c r="L1137" s="2">
        <v>0.89500000000000002</v>
      </c>
      <c r="M1137" s="2">
        <v>0.91100000000000003</v>
      </c>
      <c r="N1137" s="2">
        <v>13.544</v>
      </c>
      <c r="O1137" s="2">
        <v>1.0109999999999999</v>
      </c>
      <c r="P1137" s="2">
        <v>4417.2259999999997</v>
      </c>
      <c r="Q1137" s="2">
        <v>329.59100000000001</v>
      </c>
      <c r="R1137" s="2">
        <v>15.2056099191</v>
      </c>
      <c r="S1137" s="2">
        <v>13.544</v>
      </c>
      <c r="T1137" s="2">
        <v>1.0109999999999999</v>
      </c>
      <c r="U1137" s="4">
        <f t="shared" si="68"/>
        <v>205.94478074429043</v>
      </c>
      <c r="V1137" s="4">
        <f t="shared" si="69"/>
        <v>15.372871628210099</v>
      </c>
      <c r="W1137" s="2">
        <v>0.89500000000000002</v>
      </c>
      <c r="X1137" s="2">
        <v>0.91082200300000005</v>
      </c>
      <c r="Y1137" s="1">
        <v>195</v>
      </c>
      <c r="Z1137" s="1">
        <v>-1</v>
      </c>
      <c r="AC1137" s="1">
        <v>0</v>
      </c>
      <c r="AE1137" s="1">
        <v>27</v>
      </c>
      <c r="AF1137" s="2">
        <v>5</v>
      </c>
      <c r="AG1137" s="2">
        <v>1110.52393395936</v>
      </c>
      <c r="AH1137" s="2">
        <v>1057.110806849</v>
      </c>
      <c r="AI1137" s="1">
        <v>5</v>
      </c>
      <c r="AJ1137" s="1" t="s">
        <v>653</v>
      </c>
      <c r="AK1137" s="1">
        <v>122</v>
      </c>
      <c r="AL1137" s="6">
        <v>0.2</v>
      </c>
      <c r="AM1137" s="6">
        <v>0.2</v>
      </c>
      <c r="AN1137">
        <f t="shared" si="70"/>
        <v>41.18895614885809</v>
      </c>
      <c r="AO1137">
        <f t="shared" si="71"/>
        <v>3.0745743256420202</v>
      </c>
    </row>
    <row r="1138" spans="1:41" x14ac:dyDescent="0.25">
      <c r="A1138" s="1">
        <v>23</v>
      </c>
      <c r="B1138" s="1">
        <v>4</v>
      </c>
      <c r="C1138" s="2">
        <v>29.449220051899999</v>
      </c>
      <c r="D1138" s="1">
        <v>123</v>
      </c>
      <c r="E1138" s="1">
        <v>23</v>
      </c>
      <c r="F1138" s="1">
        <v>4</v>
      </c>
      <c r="G1138" s="1" t="s">
        <v>38</v>
      </c>
      <c r="H1138" s="2">
        <v>10.042220589999999</v>
      </c>
      <c r="I1138" s="2">
        <v>0.85</v>
      </c>
      <c r="J1138" s="2">
        <v>5417.4530000000004</v>
      </c>
      <c r="K1138" s="2">
        <v>458.42599999999999</v>
      </c>
      <c r="L1138" s="2">
        <v>0.89300000000000002</v>
      </c>
      <c r="M1138" s="2">
        <v>0.90900000000000003</v>
      </c>
      <c r="N1138" s="2">
        <v>8.9629999999999992</v>
      </c>
      <c r="O1138" s="2">
        <v>0.77300000000000002</v>
      </c>
      <c r="P1138" s="2">
        <v>4835.4219999999996</v>
      </c>
      <c r="Q1138" s="2">
        <v>416.755</v>
      </c>
      <c r="R1138" s="2">
        <v>29.449220051899999</v>
      </c>
      <c r="S1138" s="2">
        <v>8.9629999999999992</v>
      </c>
      <c r="T1138" s="2">
        <v>0.77300000000000002</v>
      </c>
      <c r="U1138" s="4">
        <f t="shared" si="68"/>
        <v>263.95335932517969</v>
      </c>
      <c r="V1138" s="4">
        <f t="shared" si="69"/>
        <v>22.764247100118698</v>
      </c>
      <c r="W1138" s="2">
        <v>0.89300000000000002</v>
      </c>
      <c r="X1138" s="2">
        <v>0.90910035700000003</v>
      </c>
      <c r="Y1138" s="1">
        <v>195</v>
      </c>
      <c r="Z1138" s="1">
        <v>-1</v>
      </c>
      <c r="AC1138" s="1">
        <v>0</v>
      </c>
      <c r="AE1138" s="1">
        <v>27</v>
      </c>
      <c r="AF1138" s="2">
        <v>5</v>
      </c>
      <c r="AG1138" s="2">
        <v>1110.52393395936</v>
      </c>
      <c r="AH1138" s="2">
        <v>1057.110806849</v>
      </c>
      <c r="AI1138" s="1">
        <v>5</v>
      </c>
      <c r="AJ1138" s="1" t="s">
        <v>653</v>
      </c>
      <c r="AK1138" s="1">
        <v>123</v>
      </c>
      <c r="AL1138" s="6">
        <v>0.2</v>
      </c>
      <c r="AM1138" s="6">
        <v>0.2</v>
      </c>
      <c r="AN1138">
        <f t="shared" si="70"/>
        <v>52.790671865035939</v>
      </c>
      <c r="AO1138">
        <f t="shared" si="71"/>
        <v>4.5528494200237395</v>
      </c>
    </row>
    <row r="1139" spans="1:41" x14ac:dyDescent="0.25">
      <c r="A1139" s="1">
        <v>23</v>
      </c>
      <c r="B1139" s="1">
        <v>10</v>
      </c>
      <c r="C1139" s="2">
        <v>4.1899229979800001E-2</v>
      </c>
      <c r="D1139" s="1">
        <v>127</v>
      </c>
      <c r="E1139" s="1">
        <v>23</v>
      </c>
      <c r="F1139" s="1">
        <v>10</v>
      </c>
      <c r="G1139" s="1" t="s">
        <v>48</v>
      </c>
      <c r="H1139" s="2">
        <v>2.7373750430000001</v>
      </c>
      <c r="I1139" s="2">
        <v>0.11</v>
      </c>
      <c r="J1139" s="2">
        <v>128.15600000000001</v>
      </c>
      <c r="K1139" s="2">
        <v>5.1630000000000003</v>
      </c>
      <c r="L1139" s="2">
        <v>0.89700000000000002</v>
      </c>
      <c r="M1139" s="2">
        <v>0.91300000000000003</v>
      </c>
      <c r="N1139" s="2">
        <v>2.456</v>
      </c>
      <c r="O1139" s="2">
        <v>0.10100000000000001</v>
      </c>
      <c r="P1139" s="2">
        <v>114.999</v>
      </c>
      <c r="Q1139" s="2">
        <v>4.7140000000000004</v>
      </c>
      <c r="R1139" s="2">
        <v>4.1899229979800001E-2</v>
      </c>
      <c r="S1139" s="2">
        <v>2.456</v>
      </c>
      <c r="T1139" s="2">
        <v>0.10100000000000001</v>
      </c>
      <c r="U1139" s="4">
        <f t="shared" si="68"/>
        <v>0.10290450883038881</v>
      </c>
      <c r="V1139" s="4">
        <f t="shared" si="69"/>
        <v>4.2318222279598E-3</v>
      </c>
      <c r="W1139" s="2">
        <v>0.89700000000000002</v>
      </c>
      <c r="X1139" s="2">
        <v>0.91292016399999998</v>
      </c>
      <c r="Y1139" s="1">
        <v>195</v>
      </c>
      <c r="Z1139" s="1">
        <v>-1</v>
      </c>
      <c r="AC1139" s="1">
        <v>0</v>
      </c>
      <c r="AE1139" s="1">
        <v>27</v>
      </c>
      <c r="AF1139" s="2">
        <v>5</v>
      </c>
      <c r="AG1139" s="2">
        <v>1110.52393395936</v>
      </c>
      <c r="AH1139" s="2">
        <v>1057.110806849</v>
      </c>
      <c r="AI1139" s="1">
        <v>5</v>
      </c>
      <c r="AJ1139" s="1" t="s">
        <v>653</v>
      </c>
      <c r="AK1139" s="1">
        <v>127</v>
      </c>
      <c r="AL1139" s="6">
        <v>0.2</v>
      </c>
      <c r="AM1139" s="6">
        <v>0.2</v>
      </c>
      <c r="AN1139">
        <f t="shared" si="70"/>
        <v>2.0580901766077762E-2</v>
      </c>
      <c r="AO1139">
        <f t="shared" si="71"/>
        <v>8.4636444559196009E-4</v>
      </c>
    </row>
    <row r="1140" spans="1:41" x14ac:dyDescent="0.25">
      <c r="A1140" s="1">
        <v>23</v>
      </c>
      <c r="B1140" s="1">
        <v>11</v>
      </c>
      <c r="C1140" s="2">
        <v>1.47146303049E-2</v>
      </c>
      <c r="D1140" s="1">
        <v>128</v>
      </c>
      <c r="E1140" s="1">
        <v>23</v>
      </c>
      <c r="F1140" s="1">
        <v>11</v>
      </c>
      <c r="G1140" s="1" t="s">
        <v>41</v>
      </c>
      <c r="H1140" s="2">
        <v>1.6962123570000001</v>
      </c>
      <c r="I1140" s="2">
        <v>6.6000000000000003E-2</v>
      </c>
      <c r="J1140" s="2">
        <v>200.67699999999999</v>
      </c>
      <c r="K1140" s="2">
        <v>7.7729999999999997</v>
      </c>
      <c r="L1140" s="2">
        <v>0.89800000000000002</v>
      </c>
      <c r="M1140" s="2">
        <v>0.91400000000000003</v>
      </c>
      <c r="N1140" s="2">
        <v>1.524</v>
      </c>
      <c r="O1140" s="2">
        <v>0.06</v>
      </c>
      <c r="P1140" s="2">
        <v>180.29</v>
      </c>
      <c r="Q1140" s="2">
        <v>7.1059999999999999</v>
      </c>
      <c r="R1140" s="2">
        <v>1.47146303049E-2</v>
      </c>
      <c r="S1140" s="2">
        <v>1.524</v>
      </c>
      <c r="T1140" s="2">
        <v>0.06</v>
      </c>
      <c r="U1140" s="4">
        <f t="shared" si="68"/>
        <v>2.2425096584667601E-2</v>
      </c>
      <c r="V1140" s="4">
        <f t="shared" si="69"/>
        <v>8.8287781829399995E-4</v>
      </c>
      <c r="W1140" s="2">
        <v>0.89800000000000002</v>
      </c>
      <c r="X1140" s="2">
        <v>0.91417299699999999</v>
      </c>
      <c r="Y1140" s="1">
        <v>195</v>
      </c>
      <c r="Z1140" s="1">
        <v>-1</v>
      </c>
      <c r="AC1140" s="1">
        <v>0</v>
      </c>
      <c r="AE1140" s="1">
        <v>27</v>
      </c>
      <c r="AF1140" s="2">
        <v>5</v>
      </c>
      <c r="AG1140" s="2">
        <v>1110.52393395936</v>
      </c>
      <c r="AH1140" s="2">
        <v>1057.110806849</v>
      </c>
      <c r="AI1140" s="1">
        <v>5</v>
      </c>
      <c r="AJ1140" s="1" t="s">
        <v>653</v>
      </c>
      <c r="AK1140" s="1">
        <v>128</v>
      </c>
      <c r="AL1140" s="6">
        <v>0.2</v>
      </c>
      <c r="AM1140" s="6">
        <v>0.2</v>
      </c>
      <c r="AN1140">
        <f t="shared" si="70"/>
        <v>4.48501931693352E-3</v>
      </c>
      <c r="AO1140">
        <f t="shared" si="71"/>
        <v>1.765755636588E-4</v>
      </c>
    </row>
    <row r="1141" spans="1:41" x14ac:dyDescent="0.25">
      <c r="A1141" s="1">
        <v>23</v>
      </c>
      <c r="B1141" s="1">
        <v>12</v>
      </c>
      <c r="C1141" s="2">
        <v>4.4561338458900002</v>
      </c>
      <c r="D1141" s="1">
        <v>129</v>
      </c>
      <c r="E1141" s="1">
        <v>23</v>
      </c>
      <c r="F1141" s="1">
        <v>12</v>
      </c>
      <c r="G1141" s="1" t="s">
        <v>47</v>
      </c>
      <c r="H1141" s="2">
        <v>0.49355299600000002</v>
      </c>
      <c r="I1141" s="2">
        <v>1.6E-2</v>
      </c>
      <c r="J1141" s="2">
        <v>34.255000000000003</v>
      </c>
      <c r="K1141" s="2">
        <v>1.077</v>
      </c>
      <c r="L1141" s="2">
        <v>0.89800000000000002</v>
      </c>
      <c r="M1141" s="2">
        <v>0.91300000000000003</v>
      </c>
      <c r="N1141" s="2">
        <v>0.443</v>
      </c>
      <c r="O1141" s="2">
        <v>1.4E-2</v>
      </c>
      <c r="P1141" s="2">
        <v>30.777999999999999</v>
      </c>
      <c r="Q1141" s="2">
        <v>0.98299999999999998</v>
      </c>
      <c r="R1141" s="2">
        <v>4.4561338458900002</v>
      </c>
      <c r="S1141" s="2">
        <v>0.443</v>
      </c>
      <c r="T1141" s="2">
        <v>1.4E-2</v>
      </c>
      <c r="U1141" s="4">
        <f t="shared" si="68"/>
        <v>1.97406729372927</v>
      </c>
      <c r="V1141" s="4">
        <f t="shared" si="69"/>
        <v>6.2385873842460006E-2</v>
      </c>
      <c r="W1141" s="2">
        <v>0.89800000000000002</v>
      </c>
      <c r="X1141" s="2">
        <v>0.91305532099999998</v>
      </c>
      <c r="Y1141" s="1">
        <v>195</v>
      </c>
      <c r="Z1141" s="1">
        <v>-1</v>
      </c>
      <c r="AC1141" s="1">
        <v>0</v>
      </c>
      <c r="AE1141" s="1">
        <v>27</v>
      </c>
      <c r="AF1141" s="2">
        <v>5</v>
      </c>
      <c r="AG1141" s="2">
        <v>1110.52393395936</v>
      </c>
      <c r="AH1141" s="2">
        <v>1057.110806849</v>
      </c>
      <c r="AI1141" s="1">
        <v>5</v>
      </c>
      <c r="AJ1141" s="1" t="s">
        <v>653</v>
      </c>
      <c r="AK1141" s="1">
        <v>129</v>
      </c>
      <c r="AL1141" s="6">
        <v>0.2</v>
      </c>
      <c r="AM1141" s="6">
        <v>0.2</v>
      </c>
      <c r="AN1141">
        <f t="shared" si="70"/>
        <v>0.39481345874585405</v>
      </c>
      <c r="AO1141">
        <f t="shared" si="71"/>
        <v>1.2477174768492002E-2</v>
      </c>
    </row>
    <row r="1142" spans="1:41" x14ac:dyDescent="0.25">
      <c r="A1142" s="1">
        <v>23</v>
      </c>
      <c r="B1142" s="1">
        <v>13</v>
      </c>
      <c r="C1142" s="2">
        <v>9.5620021482799995</v>
      </c>
      <c r="D1142" s="1">
        <v>130</v>
      </c>
      <c r="E1142" s="1">
        <v>23</v>
      </c>
      <c r="F1142" s="1">
        <v>13</v>
      </c>
      <c r="G1142" s="1" t="s">
        <v>42</v>
      </c>
      <c r="H1142" s="2">
        <v>8.0215731970000004</v>
      </c>
      <c r="I1142" s="2">
        <v>0.52600000000000002</v>
      </c>
      <c r="J1142" s="2">
        <v>6987.1310000000003</v>
      </c>
      <c r="K1142" s="2">
        <v>457.73399999999998</v>
      </c>
      <c r="L1142" s="2">
        <v>0.89300000000000002</v>
      </c>
      <c r="M1142" s="2">
        <v>0.91</v>
      </c>
      <c r="N1142" s="2">
        <v>7.1660000000000004</v>
      </c>
      <c r="O1142" s="2">
        <v>0.47799999999999998</v>
      </c>
      <c r="P1142" s="2">
        <v>6241.8689999999997</v>
      </c>
      <c r="Q1142" s="2">
        <v>416.50700000000001</v>
      </c>
      <c r="R1142" s="2">
        <v>9.5620021482799995</v>
      </c>
      <c r="S1142" s="2">
        <v>7.1660000000000004</v>
      </c>
      <c r="T1142" s="2">
        <v>0.47799999999999998</v>
      </c>
      <c r="U1142" s="4">
        <f t="shared" si="68"/>
        <v>68.521307394574478</v>
      </c>
      <c r="V1142" s="4">
        <f t="shared" si="69"/>
        <v>4.57063702687784</v>
      </c>
      <c r="W1142" s="2">
        <v>0.89300000000000002</v>
      </c>
      <c r="X1142" s="2">
        <v>0.90993115000000002</v>
      </c>
      <c r="Y1142" s="1">
        <v>195</v>
      </c>
      <c r="Z1142" s="1">
        <v>-1</v>
      </c>
      <c r="AC1142" s="1">
        <v>0</v>
      </c>
      <c r="AE1142" s="1">
        <v>27</v>
      </c>
      <c r="AF1142" s="2">
        <v>5</v>
      </c>
      <c r="AG1142" s="2">
        <v>1110.52393395936</v>
      </c>
      <c r="AH1142" s="2">
        <v>1057.110806849</v>
      </c>
      <c r="AI1142" s="1">
        <v>5</v>
      </c>
      <c r="AJ1142" s="1" t="s">
        <v>653</v>
      </c>
      <c r="AK1142" s="1">
        <v>130</v>
      </c>
      <c r="AL1142" s="6">
        <v>0.2</v>
      </c>
      <c r="AM1142" s="6">
        <v>0.2</v>
      </c>
      <c r="AN1142">
        <f t="shared" si="70"/>
        <v>13.704261478914896</v>
      </c>
      <c r="AO1142">
        <f t="shared" si="71"/>
        <v>0.91412740537556803</v>
      </c>
    </row>
    <row r="1143" spans="1:41" x14ac:dyDescent="0.25">
      <c r="A1143" s="1">
        <v>50</v>
      </c>
      <c r="B1143" s="1">
        <v>3</v>
      </c>
      <c r="C1143" s="2">
        <v>6.0474301406499996E-4</v>
      </c>
      <c r="D1143" s="1">
        <v>373</v>
      </c>
      <c r="E1143" s="1">
        <v>50</v>
      </c>
      <c r="F1143" s="1">
        <v>3</v>
      </c>
      <c r="G1143" s="1" t="s">
        <v>40</v>
      </c>
      <c r="H1143" s="2">
        <v>21.571986379999998</v>
      </c>
      <c r="I1143" s="2">
        <v>1.6619999999999999</v>
      </c>
      <c r="J1143" s="2">
        <v>2240.9960000000001</v>
      </c>
      <c r="K1143" s="2">
        <v>172.65199999999999</v>
      </c>
      <c r="L1143" s="2">
        <v>0.39400000000000002</v>
      </c>
      <c r="M1143" s="2">
        <v>0.43</v>
      </c>
      <c r="N1143" s="2">
        <v>8.5009999999999994</v>
      </c>
      <c r="O1143" s="2">
        <v>0.71499999999999997</v>
      </c>
      <c r="P1143" s="2">
        <v>883.12</v>
      </c>
      <c r="Q1143" s="2">
        <v>74.316000000000003</v>
      </c>
      <c r="R1143" s="2">
        <v>6.0474301406499996E-4</v>
      </c>
      <c r="S1143" s="2">
        <v>1.5309999999999999</v>
      </c>
      <c r="T1143" s="2">
        <v>0.222</v>
      </c>
      <c r="U1143" s="4">
        <f t="shared" si="68"/>
        <v>9.2586155453351486E-4</v>
      </c>
      <c r="V1143" s="4">
        <f t="shared" si="69"/>
        <v>1.3425294912243E-4</v>
      </c>
      <c r="W1143" s="2">
        <v>7.0999999999999994E-2</v>
      </c>
      <c r="X1143" s="2">
        <v>0.133455984</v>
      </c>
      <c r="Y1143" s="1">
        <v>195</v>
      </c>
      <c r="Z1143" s="1">
        <v>-1</v>
      </c>
      <c r="AC1143" s="1">
        <v>0</v>
      </c>
      <c r="AE1143" s="1">
        <v>27</v>
      </c>
      <c r="AF1143" s="2">
        <v>5</v>
      </c>
      <c r="AG1143" s="2">
        <v>1110.52393395936</v>
      </c>
      <c r="AH1143" s="2">
        <v>1057.110806849</v>
      </c>
      <c r="AI1143" s="1">
        <v>5</v>
      </c>
      <c r="AJ1143" s="1" t="s">
        <v>653</v>
      </c>
      <c r="AK1143" s="1">
        <v>373</v>
      </c>
      <c r="AL1143" s="6">
        <v>0.2</v>
      </c>
      <c r="AM1143" s="6">
        <v>0.2</v>
      </c>
      <c r="AN1143">
        <f t="shared" si="70"/>
        <v>1.8517231090670299E-4</v>
      </c>
      <c r="AO1143">
        <f t="shared" si="71"/>
        <v>2.6850589824486001E-5</v>
      </c>
    </row>
    <row r="1144" spans="1:41" x14ac:dyDescent="0.25">
      <c r="A1144" s="1">
        <v>90</v>
      </c>
      <c r="B1144" s="1">
        <v>1</v>
      </c>
      <c r="C1144" s="2">
        <v>15.521766334600001</v>
      </c>
      <c r="D1144" s="1">
        <v>545</v>
      </c>
      <c r="E1144" s="1">
        <v>90</v>
      </c>
      <c r="F1144" s="1">
        <v>1</v>
      </c>
      <c r="G1144" s="1" t="s">
        <v>46</v>
      </c>
      <c r="H1144" s="2">
        <v>6.107908772</v>
      </c>
      <c r="I1144" s="2">
        <v>0.308</v>
      </c>
      <c r="J1144" s="2">
        <v>1822.248</v>
      </c>
      <c r="K1144" s="2">
        <v>91.801000000000002</v>
      </c>
      <c r="L1144" s="2">
        <v>0.80400000000000005</v>
      </c>
      <c r="M1144" s="2">
        <v>0.83699999999999997</v>
      </c>
      <c r="N1144" s="2">
        <v>4.91</v>
      </c>
      <c r="O1144" s="2">
        <v>0.25700000000000001</v>
      </c>
      <c r="P1144" s="2">
        <v>1464.8209999999999</v>
      </c>
      <c r="Q1144" s="2">
        <v>76.811999999999998</v>
      </c>
      <c r="R1144" s="2">
        <v>15.521766334600001</v>
      </c>
      <c r="S1144" s="2">
        <v>2.3220000000000001</v>
      </c>
      <c r="T1144" s="2">
        <v>0.128</v>
      </c>
      <c r="U1144" s="4">
        <f t="shared" si="68"/>
        <v>36.041541428941201</v>
      </c>
      <c r="V1144" s="4">
        <f t="shared" si="69"/>
        <v>1.9867860908288002</v>
      </c>
      <c r="W1144" s="2">
        <v>0.38</v>
      </c>
      <c r="X1144" s="2">
        <v>0.41635884400000001</v>
      </c>
      <c r="Y1144" s="1">
        <v>195</v>
      </c>
      <c r="Z1144" s="1">
        <v>-1</v>
      </c>
      <c r="AC1144" s="1">
        <v>0</v>
      </c>
      <c r="AE1144" s="1">
        <v>27</v>
      </c>
      <c r="AF1144" s="2">
        <v>5</v>
      </c>
      <c r="AG1144" s="2">
        <v>1110.52393395936</v>
      </c>
      <c r="AH1144" s="2">
        <v>1057.110806849</v>
      </c>
      <c r="AI1144" s="1">
        <v>5</v>
      </c>
      <c r="AJ1144" s="1" t="s">
        <v>653</v>
      </c>
      <c r="AK1144" s="1">
        <v>545</v>
      </c>
      <c r="AL1144" s="6">
        <v>0.2</v>
      </c>
      <c r="AM1144" s="6">
        <v>0.2</v>
      </c>
      <c r="AN1144">
        <f t="shared" si="70"/>
        <v>7.2083082857882408</v>
      </c>
      <c r="AO1144">
        <f t="shared" si="71"/>
        <v>0.39735721816576008</v>
      </c>
    </row>
    <row r="1145" spans="1:41" x14ac:dyDescent="0.25">
      <c r="A1145" s="1">
        <v>90</v>
      </c>
      <c r="B1145" s="1">
        <v>2</v>
      </c>
      <c r="C1145" s="2">
        <v>46.385212715500003</v>
      </c>
      <c r="D1145" s="1">
        <v>546</v>
      </c>
      <c r="E1145" s="1">
        <v>90</v>
      </c>
      <c r="F1145" s="1">
        <v>2</v>
      </c>
      <c r="G1145" s="1" t="s">
        <v>39</v>
      </c>
      <c r="H1145" s="2">
        <v>11.36636253</v>
      </c>
      <c r="I1145" s="2">
        <v>0.60499999999999998</v>
      </c>
      <c r="J1145" s="2">
        <v>14884.136</v>
      </c>
      <c r="K1145" s="2">
        <v>791.87400000000002</v>
      </c>
      <c r="L1145" s="2">
        <v>0.80400000000000005</v>
      </c>
      <c r="M1145" s="2">
        <v>0.83599999999999997</v>
      </c>
      <c r="N1145" s="2">
        <v>9.1349999999999998</v>
      </c>
      <c r="O1145" s="2">
        <v>0.50600000000000001</v>
      </c>
      <c r="P1145" s="2">
        <v>11961.814</v>
      </c>
      <c r="Q1145" s="2">
        <v>662.37</v>
      </c>
      <c r="R1145" s="2">
        <v>46.385212715500003</v>
      </c>
      <c r="S1145" s="2">
        <v>4.3170000000000002</v>
      </c>
      <c r="T1145" s="2">
        <v>0.251</v>
      </c>
      <c r="U1145" s="4">
        <f t="shared" si="68"/>
        <v>200.24496329281351</v>
      </c>
      <c r="V1145" s="4">
        <f t="shared" si="69"/>
        <v>11.6426883915905</v>
      </c>
      <c r="W1145" s="2">
        <v>0.38</v>
      </c>
      <c r="X1145" s="2">
        <v>0.41574997600000002</v>
      </c>
      <c r="Y1145" s="1">
        <v>195</v>
      </c>
      <c r="Z1145" s="1">
        <v>-1</v>
      </c>
      <c r="AC1145" s="1">
        <v>0</v>
      </c>
      <c r="AE1145" s="1">
        <v>27</v>
      </c>
      <c r="AF1145" s="2">
        <v>5</v>
      </c>
      <c r="AG1145" s="2">
        <v>1110.52393395936</v>
      </c>
      <c r="AH1145" s="2">
        <v>1057.110806849</v>
      </c>
      <c r="AI1145" s="1">
        <v>5</v>
      </c>
      <c r="AJ1145" s="1" t="s">
        <v>653</v>
      </c>
      <c r="AK1145" s="1">
        <v>546</v>
      </c>
      <c r="AL1145" s="6">
        <v>0.2</v>
      </c>
      <c r="AM1145" s="6">
        <v>0.2</v>
      </c>
      <c r="AN1145">
        <f t="shared" si="70"/>
        <v>40.048992658562703</v>
      </c>
      <c r="AO1145">
        <f t="shared" si="71"/>
        <v>2.3285376783181002</v>
      </c>
    </row>
    <row r="1146" spans="1:41" x14ac:dyDescent="0.25">
      <c r="A1146" s="1">
        <v>90</v>
      </c>
      <c r="B1146" s="1">
        <v>3</v>
      </c>
      <c r="C1146" s="2">
        <v>0.60158618552099996</v>
      </c>
      <c r="D1146" s="1">
        <v>547</v>
      </c>
      <c r="E1146" s="1">
        <v>90</v>
      </c>
      <c r="F1146" s="1">
        <v>3</v>
      </c>
      <c r="G1146" s="1" t="s">
        <v>40</v>
      </c>
      <c r="H1146" s="2">
        <v>24.413730860000001</v>
      </c>
      <c r="I1146" s="2">
        <v>2.012</v>
      </c>
      <c r="J1146" s="2">
        <v>3405.2510000000002</v>
      </c>
      <c r="K1146" s="2">
        <v>280.67099999999999</v>
      </c>
      <c r="L1146" s="2">
        <v>0.80400000000000005</v>
      </c>
      <c r="M1146" s="2">
        <v>0.83599999999999997</v>
      </c>
      <c r="N1146" s="2">
        <v>19.617000000000001</v>
      </c>
      <c r="O1146" s="2">
        <v>1.6830000000000001</v>
      </c>
      <c r="P1146" s="2">
        <v>2736.2539999999999</v>
      </c>
      <c r="Q1146" s="2">
        <v>234.726</v>
      </c>
      <c r="R1146" s="2">
        <v>0.60158618552099996</v>
      </c>
      <c r="S1146" s="2">
        <v>9.2680000000000007</v>
      </c>
      <c r="T1146" s="2">
        <v>0.84</v>
      </c>
      <c r="U1146" s="4">
        <f t="shared" si="68"/>
        <v>5.5755007674086281</v>
      </c>
      <c r="V1146" s="4">
        <f t="shared" si="69"/>
        <v>0.50533239583764</v>
      </c>
      <c r="W1146" s="2">
        <v>0.38</v>
      </c>
      <c r="X1146" s="2">
        <v>0.41720180800000001</v>
      </c>
      <c r="Y1146" s="1">
        <v>195</v>
      </c>
      <c r="Z1146" s="1">
        <v>-1</v>
      </c>
      <c r="AC1146" s="1">
        <v>0</v>
      </c>
      <c r="AE1146" s="1">
        <v>27</v>
      </c>
      <c r="AF1146" s="2">
        <v>5</v>
      </c>
      <c r="AG1146" s="2">
        <v>1110.52393395936</v>
      </c>
      <c r="AH1146" s="2">
        <v>1057.110806849</v>
      </c>
      <c r="AI1146" s="1">
        <v>5</v>
      </c>
      <c r="AJ1146" s="1" t="s">
        <v>653</v>
      </c>
      <c r="AK1146" s="1">
        <v>547</v>
      </c>
      <c r="AL1146" s="6">
        <v>0.2</v>
      </c>
      <c r="AM1146" s="6">
        <v>0.2</v>
      </c>
      <c r="AN1146">
        <f t="shared" si="70"/>
        <v>1.1151001534817258</v>
      </c>
      <c r="AO1146">
        <f t="shared" si="71"/>
        <v>0.10106647916752801</v>
      </c>
    </row>
    <row r="1147" spans="1:41" x14ac:dyDescent="0.25">
      <c r="A1147" s="1">
        <v>90</v>
      </c>
      <c r="B1147" s="1">
        <v>4</v>
      </c>
      <c r="C1147" s="2">
        <v>4.1566006151100003</v>
      </c>
      <c r="D1147" s="1">
        <v>548</v>
      </c>
      <c r="E1147" s="1">
        <v>90</v>
      </c>
      <c r="F1147" s="1">
        <v>4</v>
      </c>
      <c r="G1147" s="1" t="s">
        <v>38</v>
      </c>
      <c r="H1147" s="2">
        <v>14.937373579999999</v>
      </c>
      <c r="I1147" s="2">
        <v>1.425</v>
      </c>
      <c r="J1147" s="2">
        <v>2368.2449999999999</v>
      </c>
      <c r="K1147" s="2">
        <v>225.99</v>
      </c>
      <c r="L1147" s="2">
        <v>0.80300000000000005</v>
      </c>
      <c r="M1147" s="2">
        <v>0.83599999999999997</v>
      </c>
      <c r="N1147" s="2">
        <v>11.993</v>
      </c>
      <c r="O1147" s="2">
        <v>1.1910000000000001</v>
      </c>
      <c r="P1147" s="2">
        <v>1901.4179999999999</v>
      </c>
      <c r="Q1147" s="2">
        <v>188.88800000000001</v>
      </c>
      <c r="R1147" s="2">
        <v>4.1566006151100003</v>
      </c>
      <c r="S1147" s="2">
        <v>5.6449999999999996</v>
      </c>
      <c r="T1147" s="2">
        <v>0.59199999999999997</v>
      </c>
      <c r="U1147" s="4">
        <f t="shared" si="68"/>
        <v>23.46401047229595</v>
      </c>
      <c r="V1147" s="4">
        <f t="shared" si="69"/>
        <v>2.4607075641451202</v>
      </c>
      <c r="W1147" s="2">
        <v>0.378</v>
      </c>
      <c r="X1147" s="2">
        <v>0.41521992800000002</v>
      </c>
      <c r="Y1147" s="1">
        <v>195</v>
      </c>
      <c r="Z1147" s="1">
        <v>-1</v>
      </c>
      <c r="AC1147" s="1">
        <v>0</v>
      </c>
      <c r="AE1147" s="1">
        <v>27</v>
      </c>
      <c r="AF1147" s="2">
        <v>5</v>
      </c>
      <c r="AG1147" s="2">
        <v>1110.52393395936</v>
      </c>
      <c r="AH1147" s="2">
        <v>1057.110806849</v>
      </c>
      <c r="AI1147" s="1">
        <v>5</v>
      </c>
      <c r="AJ1147" s="1" t="s">
        <v>653</v>
      </c>
      <c r="AK1147" s="1">
        <v>548</v>
      </c>
      <c r="AL1147" s="6">
        <v>0.2</v>
      </c>
      <c r="AM1147" s="6">
        <v>0.2</v>
      </c>
      <c r="AN1147">
        <f t="shared" si="70"/>
        <v>4.6928020944591902</v>
      </c>
      <c r="AO1147">
        <f t="shared" si="71"/>
        <v>0.49214151282902407</v>
      </c>
    </row>
    <row r="1148" spans="1:41" x14ac:dyDescent="0.25">
      <c r="A1148" s="1">
        <v>90</v>
      </c>
      <c r="B1148" s="1">
        <v>6</v>
      </c>
      <c r="C1148" s="2">
        <v>1.21040193357</v>
      </c>
      <c r="D1148" s="1">
        <v>549</v>
      </c>
      <c r="E1148" s="1">
        <v>90</v>
      </c>
      <c r="F1148" s="1">
        <v>6</v>
      </c>
      <c r="G1148" s="1" t="s">
        <v>49</v>
      </c>
      <c r="H1148" s="2">
        <v>6.2285720319999998</v>
      </c>
      <c r="I1148" s="2">
        <v>0.30099999999999999</v>
      </c>
      <c r="J1148" s="2">
        <v>946.92399999999998</v>
      </c>
      <c r="K1148" s="2">
        <v>45.731999999999999</v>
      </c>
      <c r="L1148" s="2">
        <v>0.80400000000000005</v>
      </c>
      <c r="M1148" s="2">
        <v>0.83699999999999997</v>
      </c>
      <c r="N1148" s="2">
        <v>5.0069999999999997</v>
      </c>
      <c r="O1148" s="2">
        <v>0.252</v>
      </c>
      <c r="P1148" s="2">
        <v>761.15700000000004</v>
      </c>
      <c r="Q1148" s="2">
        <v>38.267000000000003</v>
      </c>
      <c r="R1148" s="2">
        <v>1.21040193357</v>
      </c>
      <c r="S1148" s="2">
        <v>2.3719999999999999</v>
      </c>
      <c r="T1148" s="2">
        <v>0.125</v>
      </c>
      <c r="U1148" s="4">
        <f t="shared" si="68"/>
        <v>2.8710733864280398</v>
      </c>
      <c r="V1148" s="4">
        <f t="shared" si="69"/>
        <v>0.15130024169625</v>
      </c>
      <c r="W1148" s="2">
        <v>0.38100000000000001</v>
      </c>
      <c r="X1148" s="2">
        <v>0.41716069500000003</v>
      </c>
      <c r="Y1148" s="1">
        <v>195</v>
      </c>
      <c r="Z1148" s="1">
        <v>-1</v>
      </c>
      <c r="AC1148" s="1">
        <v>0</v>
      </c>
      <c r="AE1148" s="1">
        <v>27</v>
      </c>
      <c r="AF1148" s="2">
        <v>5</v>
      </c>
      <c r="AG1148" s="2">
        <v>1110.52393395936</v>
      </c>
      <c r="AH1148" s="2">
        <v>1057.110806849</v>
      </c>
      <c r="AI1148" s="1">
        <v>5</v>
      </c>
      <c r="AJ1148" s="1" t="s">
        <v>653</v>
      </c>
      <c r="AK1148" s="1">
        <v>549</v>
      </c>
      <c r="AL1148" s="6">
        <v>0.2</v>
      </c>
      <c r="AM1148" s="6">
        <v>0.2</v>
      </c>
      <c r="AN1148">
        <f t="shared" si="70"/>
        <v>0.57421467728560793</v>
      </c>
      <c r="AO1148">
        <f t="shared" si="71"/>
        <v>3.0260048339250001E-2</v>
      </c>
    </row>
    <row r="1149" spans="1:41" x14ac:dyDescent="0.25">
      <c r="A1149" s="1">
        <v>90</v>
      </c>
      <c r="B1149" s="1">
        <v>11</v>
      </c>
      <c r="C1149" s="2">
        <v>1.4103816626300001</v>
      </c>
      <c r="D1149" s="1">
        <v>553</v>
      </c>
      <c r="E1149" s="1">
        <v>90</v>
      </c>
      <c r="F1149" s="1">
        <v>11</v>
      </c>
      <c r="G1149" s="1" t="s">
        <v>41</v>
      </c>
      <c r="H1149" s="2">
        <v>2.890086256</v>
      </c>
      <c r="I1149" s="2">
        <v>0.129</v>
      </c>
      <c r="J1149" s="2">
        <v>722.97500000000002</v>
      </c>
      <c r="K1149" s="2">
        <v>32.197000000000003</v>
      </c>
      <c r="L1149" s="2">
        <v>0.80500000000000005</v>
      </c>
      <c r="M1149" s="2">
        <v>0.83799999999999997</v>
      </c>
      <c r="N1149" s="2">
        <v>2.3260000000000001</v>
      </c>
      <c r="O1149" s="2">
        <v>0.108</v>
      </c>
      <c r="P1149" s="2">
        <v>581.80499999999995</v>
      </c>
      <c r="Q1149" s="2">
        <v>26.978999999999999</v>
      </c>
      <c r="R1149" s="2">
        <v>1.4103816626300001</v>
      </c>
      <c r="S1149" s="2">
        <v>1.119</v>
      </c>
      <c r="T1149" s="2">
        <v>5.3999999999999999E-2</v>
      </c>
      <c r="U1149" s="4">
        <f t="shared" si="68"/>
        <v>1.57821708048297</v>
      </c>
      <c r="V1149" s="4">
        <f t="shared" si="69"/>
        <v>7.6160609782020008E-2</v>
      </c>
      <c r="W1149" s="2">
        <v>0.38700000000000001</v>
      </c>
      <c r="X1149" s="2">
        <v>0.423050129</v>
      </c>
      <c r="Y1149" s="1">
        <v>195</v>
      </c>
      <c r="Z1149" s="1">
        <v>-1</v>
      </c>
      <c r="AC1149" s="1">
        <v>0</v>
      </c>
      <c r="AE1149" s="1">
        <v>27</v>
      </c>
      <c r="AF1149" s="2">
        <v>5</v>
      </c>
      <c r="AG1149" s="2">
        <v>1110.52393395936</v>
      </c>
      <c r="AH1149" s="2">
        <v>1057.110806849</v>
      </c>
      <c r="AI1149" s="1">
        <v>5</v>
      </c>
      <c r="AJ1149" s="1" t="s">
        <v>653</v>
      </c>
      <c r="AK1149" s="1">
        <v>553</v>
      </c>
      <c r="AL1149" s="6">
        <v>0.2</v>
      </c>
      <c r="AM1149" s="6">
        <v>0.2</v>
      </c>
      <c r="AN1149">
        <f t="shared" si="70"/>
        <v>0.31564341609659402</v>
      </c>
      <c r="AO1149">
        <f t="shared" si="71"/>
        <v>1.5232121956404002E-2</v>
      </c>
    </row>
    <row r="1150" spans="1:41" x14ac:dyDescent="0.25">
      <c r="A1150" s="1">
        <v>90</v>
      </c>
      <c r="B1150" s="1">
        <v>12</v>
      </c>
      <c r="C1150" s="2">
        <v>0.74126234432100002</v>
      </c>
      <c r="D1150" s="1">
        <v>554</v>
      </c>
      <c r="E1150" s="1">
        <v>90</v>
      </c>
      <c r="F1150" s="1">
        <v>12</v>
      </c>
      <c r="G1150" s="1" t="s">
        <v>47</v>
      </c>
      <c r="H1150" s="2">
        <v>0.83585665200000003</v>
      </c>
      <c r="I1150" s="2">
        <v>2.8000000000000001E-2</v>
      </c>
      <c r="J1150" s="2">
        <v>130.779</v>
      </c>
      <c r="K1150" s="2">
        <v>4.3410000000000002</v>
      </c>
      <c r="L1150" s="2">
        <v>0.80800000000000005</v>
      </c>
      <c r="M1150" s="2">
        <v>0.83899999999999997</v>
      </c>
      <c r="N1150" s="2">
        <v>0.67600000000000005</v>
      </c>
      <c r="O1150" s="2">
        <v>2.3E-2</v>
      </c>
      <c r="P1150" s="2">
        <v>105.721</v>
      </c>
      <c r="Q1150" s="2">
        <v>3.6429999999999998</v>
      </c>
      <c r="R1150" s="2">
        <v>0.74126234432100002</v>
      </c>
      <c r="S1150" s="2">
        <v>0.32200000000000001</v>
      </c>
      <c r="T1150" s="2">
        <v>1.2E-2</v>
      </c>
      <c r="U1150" s="4">
        <f t="shared" si="68"/>
        <v>0.23868647487136202</v>
      </c>
      <c r="V1150" s="4">
        <f t="shared" si="69"/>
        <v>8.8951481318520001E-3</v>
      </c>
      <c r="W1150" s="2">
        <v>0.38500000000000001</v>
      </c>
      <c r="X1150" s="2">
        <v>0.41866896300000001</v>
      </c>
      <c r="Y1150" s="1">
        <v>195</v>
      </c>
      <c r="Z1150" s="1">
        <v>-1</v>
      </c>
      <c r="AC1150" s="1">
        <v>0</v>
      </c>
      <c r="AE1150" s="1">
        <v>27</v>
      </c>
      <c r="AF1150" s="2">
        <v>5</v>
      </c>
      <c r="AG1150" s="2">
        <v>1110.52393395936</v>
      </c>
      <c r="AH1150" s="2">
        <v>1057.110806849</v>
      </c>
      <c r="AI1150" s="1">
        <v>5</v>
      </c>
      <c r="AJ1150" s="1" t="s">
        <v>653</v>
      </c>
      <c r="AK1150" s="1">
        <v>554</v>
      </c>
      <c r="AL1150" s="6">
        <v>0.2</v>
      </c>
      <c r="AM1150" s="6">
        <v>0.2</v>
      </c>
      <c r="AN1150">
        <f t="shared" si="70"/>
        <v>4.7737294974272405E-2</v>
      </c>
      <c r="AO1150">
        <f t="shared" si="71"/>
        <v>1.7790296263704001E-3</v>
      </c>
    </row>
    <row r="1151" spans="1:41" x14ac:dyDescent="0.25">
      <c r="A1151" s="1">
        <v>90</v>
      </c>
      <c r="B1151" s="1">
        <v>13</v>
      </c>
      <c r="C1151" s="2">
        <v>45.749599381099998</v>
      </c>
      <c r="D1151" s="1">
        <v>555</v>
      </c>
      <c r="E1151" s="1">
        <v>90</v>
      </c>
      <c r="F1151" s="1">
        <v>13</v>
      </c>
      <c r="G1151" s="1" t="s">
        <v>42</v>
      </c>
      <c r="H1151" s="2">
        <v>1.6912296609999999</v>
      </c>
      <c r="I1151" s="2">
        <v>7.2999999999999995E-2</v>
      </c>
      <c r="J1151" s="2">
        <v>1170.3340000000001</v>
      </c>
      <c r="K1151" s="2">
        <v>50.222999999999999</v>
      </c>
      <c r="L1151" s="2">
        <v>0.81100000000000005</v>
      </c>
      <c r="M1151" s="2">
        <v>0.84299999999999997</v>
      </c>
      <c r="N1151" s="2">
        <v>1.3720000000000001</v>
      </c>
      <c r="O1151" s="2">
        <v>6.0999999999999999E-2</v>
      </c>
      <c r="P1151" s="2">
        <v>949.21900000000005</v>
      </c>
      <c r="Q1151" s="2">
        <v>42.347999999999999</v>
      </c>
      <c r="R1151" s="2">
        <v>45.749599381099998</v>
      </c>
      <c r="S1151" s="2">
        <v>0.66</v>
      </c>
      <c r="T1151" s="2">
        <v>3.1E-2</v>
      </c>
      <c r="U1151" s="4">
        <f t="shared" si="68"/>
        <v>30.194735591526001</v>
      </c>
      <c r="V1151" s="4">
        <f t="shared" si="69"/>
        <v>1.4182375808140999</v>
      </c>
      <c r="W1151" s="2">
        <v>0.39</v>
      </c>
      <c r="X1151" s="2">
        <v>0.42750454300000001</v>
      </c>
      <c r="Y1151" s="1">
        <v>195</v>
      </c>
      <c r="Z1151" s="1">
        <v>-1</v>
      </c>
      <c r="AC1151" s="1">
        <v>0</v>
      </c>
      <c r="AE1151" s="1">
        <v>27</v>
      </c>
      <c r="AF1151" s="2">
        <v>5</v>
      </c>
      <c r="AG1151" s="2">
        <v>1110.52393395936</v>
      </c>
      <c r="AH1151" s="2">
        <v>1057.110806849</v>
      </c>
      <c r="AI1151" s="1">
        <v>5</v>
      </c>
      <c r="AJ1151" s="1" t="s">
        <v>653</v>
      </c>
      <c r="AK1151" s="1">
        <v>555</v>
      </c>
      <c r="AL1151" s="6">
        <v>0.2</v>
      </c>
      <c r="AM1151" s="6">
        <v>0.2</v>
      </c>
      <c r="AN1151">
        <f t="shared" si="70"/>
        <v>6.0389471183052006</v>
      </c>
      <c r="AO1151">
        <f t="shared" si="71"/>
        <v>0.28364751616281997</v>
      </c>
    </row>
    <row r="1152" spans="1:41" x14ac:dyDescent="0.25">
      <c r="A1152" s="1">
        <v>92</v>
      </c>
      <c r="B1152" s="1">
        <v>4</v>
      </c>
      <c r="C1152" s="2">
        <v>0.80456851611799995</v>
      </c>
      <c r="D1152" s="1">
        <v>569</v>
      </c>
      <c r="E1152" s="1">
        <v>92</v>
      </c>
      <c r="F1152" s="1">
        <v>4</v>
      </c>
      <c r="G1152" s="1" t="s">
        <v>38</v>
      </c>
      <c r="H1152" s="2">
        <v>18.126555679999999</v>
      </c>
      <c r="I1152" s="2">
        <v>1.6919999999999999</v>
      </c>
      <c r="J1152" s="2">
        <v>2033.405</v>
      </c>
      <c r="K1152" s="2">
        <v>189.78800000000001</v>
      </c>
      <c r="L1152" s="2">
        <v>0.40200000000000002</v>
      </c>
      <c r="M1152" s="2">
        <v>0.32800000000000001</v>
      </c>
      <c r="N1152" s="2">
        <v>7.2910000000000004</v>
      </c>
      <c r="O1152" s="2">
        <v>0.55400000000000005</v>
      </c>
      <c r="P1152" s="2">
        <v>817.91300000000001</v>
      </c>
      <c r="Q1152" s="2">
        <v>62.182000000000002</v>
      </c>
      <c r="R1152" s="2">
        <v>0.80456851611799995</v>
      </c>
      <c r="S1152" s="2">
        <v>3.8290000000000002</v>
      </c>
      <c r="T1152" s="2">
        <v>0.27800000000000002</v>
      </c>
      <c r="U1152" s="4">
        <f t="shared" si="68"/>
        <v>3.080692848215822</v>
      </c>
      <c r="V1152" s="4">
        <f t="shared" si="69"/>
        <v>0.22367004748080402</v>
      </c>
      <c r="W1152" s="2">
        <v>0.21099999999999999</v>
      </c>
      <c r="X1152" s="2">
        <v>0.16434912900000001</v>
      </c>
      <c r="Y1152" s="1">
        <v>195</v>
      </c>
      <c r="Z1152" s="1">
        <v>-1</v>
      </c>
      <c r="AC1152" s="1">
        <v>0</v>
      </c>
      <c r="AE1152" s="1">
        <v>27</v>
      </c>
      <c r="AF1152" s="2">
        <v>5</v>
      </c>
      <c r="AG1152" s="2">
        <v>1110.52393395936</v>
      </c>
      <c r="AH1152" s="2">
        <v>1057.110806849</v>
      </c>
      <c r="AI1152" s="1">
        <v>5</v>
      </c>
      <c r="AJ1152" s="1" t="s">
        <v>653</v>
      </c>
      <c r="AK1152" s="1">
        <v>569</v>
      </c>
      <c r="AL1152" s="6">
        <v>0.2</v>
      </c>
      <c r="AM1152" s="6">
        <v>0.2</v>
      </c>
      <c r="AN1152">
        <f t="shared" si="70"/>
        <v>0.61613856964316449</v>
      </c>
      <c r="AO1152">
        <f t="shared" si="71"/>
        <v>4.4734009496160805E-2</v>
      </c>
    </row>
    <row r="1153" spans="1:41" x14ac:dyDescent="0.25">
      <c r="A1153" s="1">
        <v>10</v>
      </c>
      <c r="B1153" s="1">
        <v>1</v>
      </c>
      <c r="C1153" s="2">
        <v>0.12266466532500001</v>
      </c>
      <c r="D1153" s="1">
        <v>10</v>
      </c>
      <c r="E1153" s="1">
        <v>10</v>
      </c>
      <c r="F1153" s="1">
        <v>1</v>
      </c>
      <c r="G1153" s="1" t="s">
        <v>46</v>
      </c>
      <c r="H1153" s="2">
        <v>4.5113969970000003</v>
      </c>
      <c r="I1153" s="2">
        <v>0.20300000000000001</v>
      </c>
      <c r="J1153" s="2">
        <v>82.102000000000004</v>
      </c>
      <c r="K1153" s="2">
        <v>3.7010000000000001</v>
      </c>
      <c r="L1153" s="2">
        <v>0.219</v>
      </c>
      <c r="M1153" s="2">
        <v>0.108</v>
      </c>
      <c r="N1153" s="2">
        <v>0.98599999999999999</v>
      </c>
      <c r="O1153" s="2">
        <v>2.1999999999999999E-2</v>
      </c>
      <c r="P1153" s="2">
        <v>17.951000000000001</v>
      </c>
      <c r="Q1153" s="2">
        <v>0.40100000000000002</v>
      </c>
      <c r="R1153" s="2">
        <v>0.12266466532500001</v>
      </c>
      <c r="S1153" s="2">
        <v>0.47099999999999997</v>
      </c>
      <c r="T1153" s="2">
        <v>1.0999999999999999E-2</v>
      </c>
      <c r="U1153" s="4">
        <f t="shared" si="68"/>
        <v>5.7775057368074999E-2</v>
      </c>
      <c r="V1153" s="4">
        <f t="shared" si="69"/>
        <v>1.3493113185749999E-3</v>
      </c>
      <c r="W1153" s="2">
        <v>0.104</v>
      </c>
      <c r="X1153" s="2">
        <v>5.4640028E-2</v>
      </c>
      <c r="Y1153" s="1">
        <v>196</v>
      </c>
      <c r="Z1153" s="1">
        <v>-1</v>
      </c>
      <c r="AC1153" s="1">
        <v>0</v>
      </c>
      <c r="AE1153" s="1">
        <v>28</v>
      </c>
      <c r="AF1153" s="2">
        <v>5</v>
      </c>
      <c r="AG1153" s="2">
        <v>107.284265643</v>
      </c>
      <c r="AH1153" s="2">
        <v>107.17375125133</v>
      </c>
      <c r="AI1153" s="1">
        <v>5</v>
      </c>
      <c r="AJ1153" s="1" t="s">
        <v>653</v>
      </c>
      <c r="AK1153" s="1">
        <v>10</v>
      </c>
      <c r="AL1153" s="6">
        <v>0.2</v>
      </c>
      <c r="AM1153" s="6">
        <v>0.2</v>
      </c>
      <c r="AN1153">
        <f t="shared" si="70"/>
        <v>1.1555011473615E-2</v>
      </c>
      <c r="AO1153">
        <f t="shared" si="71"/>
        <v>2.6986226371499998E-4</v>
      </c>
    </row>
    <row r="1154" spans="1:41" x14ac:dyDescent="0.25">
      <c r="A1154" s="1">
        <v>10</v>
      </c>
      <c r="B1154" s="1">
        <v>2</v>
      </c>
      <c r="C1154" s="2">
        <v>16.914635449799999</v>
      </c>
      <c r="D1154" s="1">
        <v>11</v>
      </c>
      <c r="E1154" s="1">
        <v>10</v>
      </c>
      <c r="F1154" s="1">
        <v>2</v>
      </c>
      <c r="G1154" s="1" t="s">
        <v>39</v>
      </c>
      <c r="H1154" s="2">
        <v>8.9212698019999994</v>
      </c>
      <c r="I1154" s="2">
        <v>0.434</v>
      </c>
      <c r="J1154" s="2">
        <v>10274.538</v>
      </c>
      <c r="K1154" s="2">
        <v>499.47</v>
      </c>
      <c r="L1154" s="2">
        <v>0.218</v>
      </c>
      <c r="M1154" s="2">
        <v>0.108</v>
      </c>
      <c r="N1154" s="2">
        <v>1.9450000000000001</v>
      </c>
      <c r="O1154" s="2">
        <v>4.7E-2</v>
      </c>
      <c r="P1154" s="2">
        <v>2239.9110000000001</v>
      </c>
      <c r="Q1154" s="2">
        <v>53.781999999999996</v>
      </c>
      <c r="R1154" s="2">
        <v>16.914635449799999</v>
      </c>
      <c r="S1154" s="2">
        <v>0.92900000000000005</v>
      </c>
      <c r="T1154" s="2">
        <v>2.4E-2</v>
      </c>
      <c r="U1154" s="4">
        <f t="shared" si="68"/>
        <v>15.713696332864199</v>
      </c>
      <c r="V1154" s="4">
        <f t="shared" si="69"/>
        <v>0.4059512507952</v>
      </c>
      <c r="W1154" s="2">
        <v>0.104</v>
      </c>
      <c r="X1154" s="2">
        <v>5.4196583999999999E-2</v>
      </c>
      <c r="Y1154" s="1">
        <v>196</v>
      </c>
      <c r="Z1154" s="1">
        <v>-1</v>
      </c>
      <c r="AC1154" s="1">
        <v>0</v>
      </c>
      <c r="AE1154" s="1">
        <v>28</v>
      </c>
      <c r="AF1154" s="2">
        <v>5</v>
      </c>
      <c r="AG1154" s="2">
        <v>107.284265643</v>
      </c>
      <c r="AH1154" s="2">
        <v>107.17375125133</v>
      </c>
      <c r="AI1154" s="1">
        <v>5</v>
      </c>
      <c r="AJ1154" s="1" t="s">
        <v>653</v>
      </c>
      <c r="AK1154" s="1">
        <v>11</v>
      </c>
      <c r="AL1154" s="6">
        <v>0.2</v>
      </c>
      <c r="AM1154" s="6">
        <v>0.2</v>
      </c>
      <c r="AN1154">
        <f t="shared" si="70"/>
        <v>3.14273926657284</v>
      </c>
      <c r="AO1154">
        <f t="shared" si="71"/>
        <v>8.1190250159040009E-2</v>
      </c>
    </row>
    <row r="1155" spans="1:41" x14ac:dyDescent="0.25">
      <c r="A1155" s="1">
        <v>10</v>
      </c>
      <c r="B1155" s="1">
        <v>3</v>
      </c>
      <c r="C1155" s="2">
        <v>0.75457279035699998</v>
      </c>
      <c r="D1155" s="1">
        <v>12</v>
      </c>
      <c r="E1155" s="1">
        <v>10</v>
      </c>
      <c r="F1155" s="1">
        <v>3</v>
      </c>
      <c r="G1155" s="1" t="s">
        <v>40</v>
      </c>
      <c r="H1155" s="2">
        <v>20.481615560000002</v>
      </c>
      <c r="I1155" s="2">
        <v>1.5920000000000001</v>
      </c>
      <c r="J1155" s="2">
        <v>2308.35</v>
      </c>
      <c r="K1155" s="2">
        <v>179.36799999999999</v>
      </c>
      <c r="L1155" s="2">
        <v>0.218</v>
      </c>
      <c r="M1155" s="2">
        <v>0.11</v>
      </c>
      <c r="N1155" s="2">
        <v>4.4630000000000001</v>
      </c>
      <c r="O1155" s="2">
        <v>0.17599999999999999</v>
      </c>
      <c r="P1155" s="2">
        <v>503.02100000000002</v>
      </c>
      <c r="Q1155" s="2">
        <v>19.791</v>
      </c>
      <c r="R1155" s="2">
        <v>0.75457279035699998</v>
      </c>
      <c r="S1155" s="2">
        <v>2.1309999999999998</v>
      </c>
      <c r="T1155" s="2">
        <v>8.8999999999999996E-2</v>
      </c>
      <c r="U1155" s="4">
        <f t="shared" ref="U1155:U1218" si="72">R1155*S1155</f>
        <v>1.6079946162507668</v>
      </c>
      <c r="V1155" s="4">
        <f t="shared" ref="V1155:V1218" si="73">R1155*T1155</f>
        <v>6.7156978341772991E-2</v>
      </c>
      <c r="W1155" s="2">
        <v>0.104</v>
      </c>
      <c r="X1155" s="2">
        <v>5.5829323E-2</v>
      </c>
      <c r="Y1155" s="1">
        <v>196</v>
      </c>
      <c r="Z1155" s="1">
        <v>-1</v>
      </c>
      <c r="AC1155" s="1">
        <v>0</v>
      </c>
      <c r="AE1155" s="1">
        <v>28</v>
      </c>
      <c r="AF1155" s="2">
        <v>5</v>
      </c>
      <c r="AG1155" s="2">
        <v>107.284265643</v>
      </c>
      <c r="AH1155" s="2">
        <v>107.17375125133</v>
      </c>
      <c r="AI1155" s="1">
        <v>5</v>
      </c>
      <c r="AJ1155" s="1" t="s">
        <v>653</v>
      </c>
      <c r="AK1155" s="1">
        <v>12</v>
      </c>
      <c r="AL1155" s="6">
        <v>0.2</v>
      </c>
      <c r="AM1155" s="6">
        <v>0.2</v>
      </c>
      <c r="AN1155">
        <f t="shared" si="70"/>
        <v>0.32159892325015338</v>
      </c>
      <c r="AO1155">
        <f t="shared" si="71"/>
        <v>1.34313956683546E-2</v>
      </c>
    </row>
    <row r="1156" spans="1:41" x14ac:dyDescent="0.25">
      <c r="A1156" s="1">
        <v>10</v>
      </c>
      <c r="B1156" s="1">
        <v>4</v>
      </c>
      <c r="C1156" s="2">
        <v>0.195075768171</v>
      </c>
      <c r="D1156" s="1">
        <v>13</v>
      </c>
      <c r="E1156" s="1">
        <v>10</v>
      </c>
      <c r="F1156" s="1">
        <v>4</v>
      </c>
      <c r="G1156" s="1" t="s">
        <v>38</v>
      </c>
      <c r="H1156" s="2">
        <v>13.15277966</v>
      </c>
      <c r="I1156" s="2">
        <v>1.1859999999999999</v>
      </c>
      <c r="J1156" s="2">
        <v>6233.5879999999997</v>
      </c>
      <c r="K1156" s="2">
        <v>562.16</v>
      </c>
      <c r="L1156" s="2">
        <v>0.215</v>
      </c>
      <c r="M1156" s="2">
        <v>0.107</v>
      </c>
      <c r="N1156" s="2">
        <v>2.8260000000000001</v>
      </c>
      <c r="O1156" s="2">
        <v>0.127</v>
      </c>
      <c r="P1156" s="2">
        <v>1339.375</v>
      </c>
      <c r="Q1156" s="2">
        <v>60.359000000000002</v>
      </c>
      <c r="R1156" s="2">
        <v>0.195075768171</v>
      </c>
      <c r="S1156" s="2">
        <v>1.3440000000000001</v>
      </c>
      <c r="T1156" s="2">
        <v>6.4000000000000001E-2</v>
      </c>
      <c r="U1156" s="4">
        <f t="shared" si="72"/>
        <v>0.26218183242182402</v>
      </c>
      <c r="V1156" s="4">
        <f t="shared" si="73"/>
        <v>1.2484849162944E-2</v>
      </c>
      <c r="W1156" s="2">
        <v>0.10199999999999999</v>
      </c>
      <c r="X1156" s="2">
        <v>5.4107499000000003E-2</v>
      </c>
      <c r="Y1156" s="1">
        <v>196</v>
      </c>
      <c r="Z1156" s="1">
        <v>-1</v>
      </c>
      <c r="AC1156" s="1">
        <v>0</v>
      </c>
      <c r="AE1156" s="1">
        <v>28</v>
      </c>
      <c r="AF1156" s="2">
        <v>5</v>
      </c>
      <c r="AG1156" s="2">
        <v>107.284265643</v>
      </c>
      <c r="AH1156" s="2">
        <v>107.17375125133</v>
      </c>
      <c r="AI1156" s="1">
        <v>5</v>
      </c>
      <c r="AJ1156" s="1" t="s">
        <v>653</v>
      </c>
      <c r="AK1156" s="1">
        <v>13</v>
      </c>
      <c r="AL1156" s="6">
        <v>0.2</v>
      </c>
      <c r="AM1156" s="6">
        <v>0.2</v>
      </c>
      <c r="AN1156">
        <f t="shared" ref="AN1156:AN1219" si="74">U1156*AL1156</f>
        <v>5.243636648436481E-2</v>
      </c>
      <c r="AO1156">
        <f t="shared" ref="AO1156:AO1219" si="75">V1156*AM1156</f>
        <v>2.4969698325887999E-3</v>
      </c>
    </row>
    <row r="1157" spans="1:41" x14ac:dyDescent="0.25">
      <c r="A1157" s="1">
        <v>10</v>
      </c>
      <c r="B1157" s="1">
        <v>6</v>
      </c>
      <c r="C1157" s="2">
        <v>2.61049100205E-2</v>
      </c>
      <c r="D1157" s="1">
        <v>14</v>
      </c>
      <c r="E1157" s="1">
        <v>10</v>
      </c>
      <c r="F1157" s="1">
        <v>6</v>
      </c>
      <c r="G1157" s="1" t="s">
        <v>49</v>
      </c>
      <c r="H1157" s="2">
        <v>4.3928867030000003</v>
      </c>
      <c r="I1157" s="2">
        <v>0.187</v>
      </c>
      <c r="J1157" s="2">
        <v>159.98699999999999</v>
      </c>
      <c r="K1157" s="2">
        <v>6.8140000000000001</v>
      </c>
      <c r="L1157" s="2">
        <v>0.221</v>
      </c>
      <c r="M1157" s="2">
        <v>0.111</v>
      </c>
      <c r="N1157" s="2">
        <v>0.97199999999999998</v>
      </c>
      <c r="O1157" s="2">
        <v>2.1000000000000001E-2</v>
      </c>
      <c r="P1157" s="2">
        <v>35.402999999999999</v>
      </c>
      <c r="Q1157" s="2">
        <v>0.75600000000000001</v>
      </c>
      <c r="R1157" s="2">
        <v>2.61049100205E-2</v>
      </c>
      <c r="S1157" s="2">
        <v>0.46600000000000003</v>
      </c>
      <c r="T1157" s="2">
        <v>0.01</v>
      </c>
      <c r="U1157" s="4">
        <f t="shared" si="72"/>
        <v>1.2164888069553001E-2</v>
      </c>
      <c r="V1157" s="4">
        <f t="shared" si="73"/>
        <v>2.6104910020500002E-4</v>
      </c>
      <c r="W1157" s="2">
        <v>0.106</v>
      </c>
      <c r="X1157" s="2">
        <v>5.6015316000000002E-2</v>
      </c>
      <c r="Y1157" s="1">
        <v>196</v>
      </c>
      <c r="Z1157" s="1">
        <v>-1</v>
      </c>
      <c r="AC1157" s="1">
        <v>0</v>
      </c>
      <c r="AE1157" s="1">
        <v>28</v>
      </c>
      <c r="AF1157" s="2">
        <v>5</v>
      </c>
      <c r="AG1157" s="2">
        <v>107.284265643</v>
      </c>
      <c r="AH1157" s="2">
        <v>107.17375125133</v>
      </c>
      <c r="AI1157" s="1">
        <v>5</v>
      </c>
      <c r="AJ1157" s="1" t="s">
        <v>653</v>
      </c>
      <c r="AK1157" s="1">
        <v>14</v>
      </c>
      <c r="AL1157" s="6">
        <v>0.2</v>
      </c>
      <c r="AM1157" s="6">
        <v>0.2</v>
      </c>
      <c r="AN1157">
        <f t="shared" si="74"/>
        <v>2.4329776139106005E-3</v>
      </c>
      <c r="AO1157">
        <f t="shared" si="75"/>
        <v>5.2209820041000004E-5</v>
      </c>
    </row>
    <row r="1158" spans="1:41" x14ac:dyDescent="0.25">
      <c r="A1158" s="1">
        <v>10</v>
      </c>
      <c r="B1158" s="1">
        <v>8</v>
      </c>
      <c r="C1158" s="2">
        <v>1.49313710557</v>
      </c>
      <c r="D1158" s="1">
        <v>15</v>
      </c>
      <c r="E1158" s="1">
        <v>10</v>
      </c>
      <c r="F1158" s="1">
        <v>8</v>
      </c>
      <c r="G1158" s="1" t="s">
        <v>50</v>
      </c>
      <c r="H1158" s="2">
        <v>10.918255329999999</v>
      </c>
      <c r="I1158" s="2">
        <v>0.57399999999999995</v>
      </c>
      <c r="J1158" s="2">
        <v>1017.616</v>
      </c>
      <c r="K1158" s="2">
        <v>53.48</v>
      </c>
      <c r="L1158" s="2">
        <v>0.22700000000000001</v>
      </c>
      <c r="M1158" s="2">
        <v>0.115</v>
      </c>
      <c r="N1158" s="2">
        <v>2.4820000000000002</v>
      </c>
      <c r="O1158" s="2">
        <v>6.6000000000000003E-2</v>
      </c>
      <c r="P1158" s="2">
        <v>231.28800000000001</v>
      </c>
      <c r="Q1158" s="2">
        <v>6.1340000000000003</v>
      </c>
      <c r="R1158" s="2">
        <v>1.49313710557</v>
      </c>
      <c r="S1158" s="2">
        <v>1.194</v>
      </c>
      <c r="T1158" s="2">
        <v>3.3000000000000002E-2</v>
      </c>
      <c r="U1158" s="4">
        <f t="shared" si="72"/>
        <v>1.78280570405058</v>
      </c>
      <c r="V1158" s="4">
        <f t="shared" si="73"/>
        <v>4.9273524483810005E-2</v>
      </c>
      <c r="W1158" s="2">
        <v>0.109</v>
      </c>
      <c r="X1158" s="2">
        <v>5.8070500999999997E-2</v>
      </c>
      <c r="Y1158" s="1">
        <v>196</v>
      </c>
      <c r="Z1158" s="1">
        <v>-1</v>
      </c>
      <c r="AC1158" s="1">
        <v>0</v>
      </c>
      <c r="AE1158" s="1">
        <v>28</v>
      </c>
      <c r="AF1158" s="2">
        <v>5</v>
      </c>
      <c r="AG1158" s="2">
        <v>107.284265643</v>
      </c>
      <c r="AH1158" s="2">
        <v>107.17375125133</v>
      </c>
      <c r="AI1158" s="1">
        <v>5</v>
      </c>
      <c r="AJ1158" s="1" t="s">
        <v>653</v>
      </c>
      <c r="AK1158" s="1">
        <v>15</v>
      </c>
      <c r="AL1158" s="6">
        <v>0.2</v>
      </c>
      <c r="AM1158" s="6">
        <v>0.2</v>
      </c>
      <c r="AN1158">
        <f t="shared" si="74"/>
        <v>0.35656114081011603</v>
      </c>
      <c r="AO1158">
        <f t="shared" si="75"/>
        <v>9.8547048967620021E-3</v>
      </c>
    </row>
    <row r="1159" spans="1:41" x14ac:dyDescent="0.25">
      <c r="A1159" s="1">
        <v>10</v>
      </c>
      <c r="B1159" s="1">
        <v>11</v>
      </c>
      <c r="C1159" s="2">
        <v>0.55508347250300005</v>
      </c>
      <c r="D1159" s="1">
        <v>17</v>
      </c>
      <c r="E1159" s="1">
        <v>10</v>
      </c>
      <c r="F1159" s="1">
        <v>11</v>
      </c>
      <c r="G1159" s="1" t="s">
        <v>41</v>
      </c>
      <c r="H1159" s="2">
        <v>1.93980683</v>
      </c>
      <c r="I1159" s="2">
        <v>7.6999999999999999E-2</v>
      </c>
      <c r="J1159" s="2">
        <v>122.46299999999999</v>
      </c>
      <c r="K1159" s="2">
        <v>4.8630000000000004</v>
      </c>
      <c r="L1159" s="2">
        <v>0.23899999999999999</v>
      </c>
      <c r="M1159" s="2">
        <v>0.122</v>
      </c>
      <c r="N1159" s="2">
        <v>0.46300000000000002</v>
      </c>
      <c r="O1159" s="2">
        <v>8.9999999999999993E-3</v>
      </c>
      <c r="P1159" s="2">
        <v>29.233000000000001</v>
      </c>
      <c r="Q1159" s="2">
        <v>0.59299999999999997</v>
      </c>
      <c r="R1159" s="2">
        <v>0.55508347250300005</v>
      </c>
      <c r="S1159" s="2">
        <v>0.22500000000000001</v>
      </c>
      <c r="T1159" s="2">
        <v>5.0000000000000001E-3</v>
      </c>
      <c r="U1159" s="4">
        <f t="shared" si="72"/>
        <v>0.12489378131317501</v>
      </c>
      <c r="V1159" s="4">
        <f t="shared" si="73"/>
        <v>2.7754173625150003E-3</v>
      </c>
      <c r="W1159" s="2">
        <v>0.11600000000000001</v>
      </c>
      <c r="X1159" s="2">
        <v>6.2370447000000002E-2</v>
      </c>
      <c r="Y1159" s="1">
        <v>196</v>
      </c>
      <c r="Z1159" s="1">
        <v>-1</v>
      </c>
      <c r="AC1159" s="1">
        <v>0</v>
      </c>
      <c r="AE1159" s="1">
        <v>28</v>
      </c>
      <c r="AF1159" s="2">
        <v>5</v>
      </c>
      <c r="AG1159" s="2">
        <v>107.284265643</v>
      </c>
      <c r="AH1159" s="2">
        <v>107.17375125133</v>
      </c>
      <c r="AI1159" s="1">
        <v>5</v>
      </c>
      <c r="AJ1159" s="1" t="s">
        <v>653</v>
      </c>
      <c r="AK1159" s="1">
        <v>17</v>
      </c>
      <c r="AL1159" s="6">
        <v>0.2</v>
      </c>
      <c r="AM1159" s="6">
        <v>0.2</v>
      </c>
      <c r="AN1159">
        <f t="shared" si="74"/>
        <v>2.4978756262635002E-2</v>
      </c>
      <c r="AO1159">
        <f t="shared" si="75"/>
        <v>5.550834725030001E-4</v>
      </c>
    </row>
    <row r="1160" spans="1:41" x14ac:dyDescent="0.25">
      <c r="A1160" s="1">
        <v>10</v>
      </c>
      <c r="B1160" s="1">
        <v>12</v>
      </c>
      <c r="C1160" s="2">
        <v>9.0295730612800007</v>
      </c>
      <c r="D1160" s="1">
        <v>18</v>
      </c>
      <c r="E1160" s="1">
        <v>10</v>
      </c>
      <c r="F1160" s="1">
        <v>12</v>
      </c>
      <c r="G1160" s="1" t="s">
        <v>47</v>
      </c>
      <c r="H1160" s="2">
        <v>0.236666295</v>
      </c>
      <c r="I1160" s="2">
        <v>6.0000000000000001E-3</v>
      </c>
      <c r="J1160" s="2">
        <v>74.59</v>
      </c>
      <c r="K1160" s="2">
        <v>1.829</v>
      </c>
      <c r="L1160" s="2">
        <v>0.24299999999999999</v>
      </c>
      <c r="M1160" s="2">
        <v>0.126</v>
      </c>
      <c r="N1160" s="2">
        <v>5.7000000000000002E-2</v>
      </c>
      <c r="O1160" s="2">
        <v>1E-3</v>
      </c>
      <c r="P1160" s="2">
        <v>18.111000000000001</v>
      </c>
      <c r="Q1160" s="2">
        <v>0.23100000000000001</v>
      </c>
      <c r="R1160" s="2">
        <v>9.0295730612800007</v>
      </c>
      <c r="S1160" s="2">
        <v>2.8000000000000001E-2</v>
      </c>
      <c r="T1160" s="2">
        <v>0</v>
      </c>
      <c r="U1160" s="4">
        <f t="shared" si="72"/>
        <v>0.25282804571584</v>
      </c>
      <c r="V1160" s="4">
        <f t="shared" si="73"/>
        <v>0</v>
      </c>
      <c r="W1160" s="2">
        <v>0.11899999999999999</v>
      </c>
      <c r="X1160" s="2">
        <v>6.4699403000000003E-2</v>
      </c>
      <c r="Y1160" s="1">
        <v>196</v>
      </c>
      <c r="Z1160" s="1">
        <v>-1</v>
      </c>
      <c r="AC1160" s="1">
        <v>0</v>
      </c>
      <c r="AE1160" s="1">
        <v>28</v>
      </c>
      <c r="AF1160" s="2">
        <v>5</v>
      </c>
      <c r="AG1160" s="2">
        <v>107.284265643</v>
      </c>
      <c r="AH1160" s="2">
        <v>107.17375125133</v>
      </c>
      <c r="AI1160" s="1">
        <v>5</v>
      </c>
      <c r="AJ1160" s="1" t="s">
        <v>653</v>
      </c>
      <c r="AK1160" s="1">
        <v>18</v>
      </c>
      <c r="AL1160" s="6">
        <v>0.2</v>
      </c>
      <c r="AM1160" s="6">
        <v>0.2</v>
      </c>
      <c r="AN1160">
        <f t="shared" si="74"/>
        <v>5.0565609143168003E-2</v>
      </c>
      <c r="AO1160">
        <f t="shared" si="75"/>
        <v>0</v>
      </c>
    </row>
    <row r="1161" spans="1:41" x14ac:dyDescent="0.25">
      <c r="A1161" s="1">
        <v>10</v>
      </c>
      <c r="B1161" s="1">
        <v>13</v>
      </c>
      <c r="C1161" s="2">
        <v>0.42986966949599997</v>
      </c>
      <c r="D1161" s="1">
        <v>19</v>
      </c>
      <c r="E1161" s="1">
        <v>10</v>
      </c>
      <c r="F1161" s="1">
        <v>13</v>
      </c>
      <c r="G1161" s="1" t="s">
        <v>42</v>
      </c>
      <c r="H1161" s="2">
        <v>10.90431008</v>
      </c>
      <c r="I1161" s="2">
        <v>0.71499999999999997</v>
      </c>
      <c r="J1161" s="2">
        <v>2850.6350000000002</v>
      </c>
      <c r="K1161" s="2">
        <v>186.79499999999999</v>
      </c>
      <c r="L1161" s="2">
        <v>0.218</v>
      </c>
      <c r="M1161" s="2">
        <v>0.109</v>
      </c>
      <c r="N1161" s="2">
        <v>2.3759999999999999</v>
      </c>
      <c r="O1161" s="2">
        <v>7.8E-2</v>
      </c>
      <c r="P1161" s="2">
        <v>621.19399999999996</v>
      </c>
      <c r="Q1161" s="2">
        <v>20.323</v>
      </c>
      <c r="R1161" s="2">
        <v>0.42986966949599997</v>
      </c>
      <c r="S1161" s="2">
        <v>1.1339999999999999</v>
      </c>
      <c r="T1161" s="2">
        <v>3.9E-2</v>
      </c>
      <c r="U1161" s="4">
        <f t="shared" si="72"/>
        <v>0.4874722052084639</v>
      </c>
      <c r="V1161" s="4">
        <f t="shared" si="73"/>
        <v>1.6764917110343999E-2</v>
      </c>
      <c r="W1161" s="2">
        <v>0.104</v>
      </c>
      <c r="X1161" s="2">
        <v>5.4867652000000003E-2</v>
      </c>
      <c r="Y1161" s="1">
        <v>196</v>
      </c>
      <c r="Z1161" s="1">
        <v>-1</v>
      </c>
      <c r="AC1161" s="1">
        <v>0</v>
      </c>
      <c r="AE1161" s="1">
        <v>28</v>
      </c>
      <c r="AF1161" s="2">
        <v>5</v>
      </c>
      <c r="AG1161" s="2">
        <v>107.284265643</v>
      </c>
      <c r="AH1161" s="2">
        <v>107.17375125133</v>
      </c>
      <c r="AI1161" s="1">
        <v>5</v>
      </c>
      <c r="AJ1161" s="1" t="s">
        <v>653</v>
      </c>
      <c r="AK1161" s="1">
        <v>19</v>
      </c>
      <c r="AL1161" s="6">
        <v>0.2</v>
      </c>
      <c r="AM1161" s="6">
        <v>0.2</v>
      </c>
      <c r="AN1161">
        <f t="shared" si="74"/>
        <v>9.7494441041692789E-2</v>
      </c>
      <c r="AO1161">
        <f t="shared" si="75"/>
        <v>3.3529834220688E-3</v>
      </c>
    </row>
    <row r="1162" spans="1:41" x14ac:dyDescent="0.25">
      <c r="A1162" s="1">
        <v>11</v>
      </c>
      <c r="B1162" s="1">
        <v>4</v>
      </c>
      <c r="C1162" s="2">
        <v>7.0917727729299997</v>
      </c>
      <c r="D1162" s="1">
        <v>23</v>
      </c>
      <c r="E1162" s="1">
        <v>0</v>
      </c>
      <c r="F1162" s="1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7.0917727729299997</v>
      </c>
      <c r="S1162" s="2">
        <v>0</v>
      </c>
      <c r="T1162" s="2">
        <v>0</v>
      </c>
      <c r="U1162" s="4">
        <f t="shared" si="72"/>
        <v>0</v>
      </c>
      <c r="V1162" s="4">
        <f t="shared" si="73"/>
        <v>0</v>
      </c>
      <c r="W1162" s="2">
        <v>0</v>
      </c>
      <c r="X1162" s="2">
        <v>0</v>
      </c>
      <c r="Y1162" s="1">
        <v>196</v>
      </c>
      <c r="Z1162" s="1">
        <v>-1</v>
      </c>
      <c r="AC1162" s="1">
        <v>0</v>
      </c>
      <c r="AE1162" s="1">
        <v>28</v>
      </c>
      <c r="AF1162" s="2">
        <v>5</v>
      </c>
      <c r="AG1162" s="2">
        <v>107.284265643</v>
      </c>
      <c r="AH1162" s="2">
        <v>107.17375125133</v>
      </c>
      <c r="AI1162" s="1">
        <v>5</v>
      </c>
      <c r="AJ1162" s="1" t="s">
        <v>653</v>
      </c>
      <c r="AK1162" s="1">
        <v>23</v>
      </c>
      <c r="AL1162" s="6">
        <v>0.2</v>
      </c>
      <c r="AM1162" s="6">
        <v>0.2</v>
      </c>
      <c r="AN1162">
        <f t="shared" si="74"/>
        <v>0</v>
      </c>
      <c r="AO1162">
        <f t="shared" si="75"/>
        <v>0</v>
      </c>
    </row>
    <row r="1163" spans="1:41" x14ac:dyDescent="0.25">
      <c r="A1163" s="1">
        <v>12</v>
      </c>
      <c r="B1163" s="1">
        <v>2</v>
      </c>
      <c r="C1163" s="2">
        <v>5.7777818879999998</v>
      </c>
      <c r="D1163" s="1">
        <v>30</v>
      </c>
      <c r="E1163" s="1">
        <v>12</v>
      </c>
      <c r="F1163" s="1">
        <v>2</v>
      </c>
      <c r="G1163" s="1" t="s">
        <v>39</v>
      </c>
      <c r="H1163" s="2">
        <v>9.8042567900000002</v>
      </c>
      <c r="I1163" s="2">
        <v>0.47799999999999998</v>
      </c>
      <c r="J1163" s="2">
        <v>3299.018</v>
      </c>
      <c r="K1163" s="2">
        <v>160.95099999999999</v>
      </c>
      <c r="L1163" s="2">
        <v>0.191</v>
      </c>
      <c r="M1163" s="2">
        <v>0.14399999999999999</v>
      </c>
      <c r="N1163" s="2">
        <v>1.8759999999999999</v>
      </c>
      <c r="O1163" s="2">
        <v>6.9000000000000006E-2</v>
      </c>
      <c r="P1163" s="2">
        <v>631.24199999999996</v>
      </c>
      <c r="Q1163" s="2">
        <v>23.116</v>
      </c>
      <c r="R1163" s="2">
        <v>5.7777818879999998</v>
      </c>
      <c r="S1163" s="2">
        <v>0.89500000000000002</v>
      </c>
      <c r="T1163" s="2">
        <v>3.5000000000000003E-2</v>
      </c>
      <c r="U1163" s="4">
        <f t="shared" si="72"/>
        <v>5.1711147897599998</v>
      </c>
      <c r="V1163" s="4">
        <f t="shared" si="73"/>
        <v>0.20222236608000002</v>
      </c>
      <c r="W1163" s="2">
        <v>9.0999999999999998E-2</v>
      </c>
      <c r="X1163" s="2">
        <v>7.2587612999999995E-2</v>
      </c>
      <c r="Y1163" s="1">
        <v>196</v>
      </c>
      <c r="Z1163" s="1">
        <v>-1</v>
      </c>
      <c r="AC1163" s="1">
        <v>0</v>
      </c>
      <c r="AE1163" s="1">
        <v>28</v>
      </c>
      <c r="AF1163" s="2">
        <v>5</v>
      </c>
      <c r="AG1163" s="2">
        <v>107.284265643</v>
      </c>
      <c r="AH1163" s="2">
        <v>107.17375125133</v>
      </c>
      <c r="AI1163" s="1">
        <v>5</v>
      </c>
      <c r="AJ1163" s="1" t="s">
        <v>653</v>
      </c>
      <c r="AK1163" s="1">
        <v>30</v>
      </c>
      <c r="AL1163" s="6">
        <v>0.2</v>
      </c>
      <c r="AM1163" s="6">
        <v>0.2</v>
      </c>
      <c r="AN1163">
        <f t="shared" si="74"/>
        <v>1.0342229579519999</v>
      </c>
      <c r="AO1163">
        <f t="shared" si="75"/>
        <v>4.0444473216000004E-2</v>
      </c>
    </row>
    <row r="1164" spans="1:41" x14ac:dyDescent="0.25">
      <c r="A1164" s="1">
        <v>12</v>
      </c>
      <c r="B1164" s="1">
        <v>4</v>
      </c>
      <c r="C1164" s="2">
        <v>8.0673903498099993</v>
      </c>
      <c r="D1164" s="1">
        <v>32</v>
      </c>
      <c r="E1164" s="1">
        <v>12</v>
      </c>
      <c r="F1164" s="1">
        <v>4</v>
      </c>
      <c r="G1164" s="1" t="s">
        <v>38</v>
      </c>
      <c r="H1164" s="2">
        <v>14.51813712</v>
      </c>
      <c r="I1164" s="2">
        <v>1.3420000000000001</v>
      </c>
      <c r="J1164" s="2">
        <v>4977.165</v>
      </c>
      <c r="K1164" s="2">
        <v>460.2</v>
      </c>
      <c r="L1164" s="2">
        <v>0.187</v>
      </c>
      <c r="M1164" s="2">
        <v>0.14299999999999999</v>
      </c>
      <c r="N1164" s="2">
        <v>2.714</v>
      </c>
      <c r="O1164" s="2">
        <v>0.191</v>
      </c>
      <c r="P1164" s="2">
        <v>930.54700000000003</v>
      </c>
      <c r="Q1164" s="2">
        <v>65.617000000000004</v>
      </c>
      <c r="R1164" s="2">
        <v>8.0673903498099993</v>
      </c>
      <c r="S1164" s="2">
        <v>1.286</v>
      </c>
      <c r="T1164" s="2">
        <v>9.7000000000000003E-2</v>
      </c>
      <c r="U1164" s="4">
        <f t="shared" si="72"/>
        <v>10.374663989855659</v>
      </c>
      <c r="V1164" s="4">
        <f t="shared" si="73"/>
        <v>0.78253686393156996</v>
      </c>
      <c r="W1164" s="2">
        <v>8.8999999999999996E-2</v>
      </c>
      <c r="X1164" s="2">
        <v>7.2121551000000006E-2</v>
      </c>
      <c r="Y1164" s="1">
        <v>196</v>
      </c>
      <c r="Z1164" s="1">
        <v>-1</v>
      </c>
      <c r="AC1164" s="1">
        <v>0</v>
      </c>
      <c r="AE1164" s="1">
        <v>28</v>
      </c>
      <c r="AF1164" s="2">
        <v>5</v>
      </c>
      <c r="AG1164" s="2">
        <v>107.284265643</v>
      </c>
      <c r="AH1164" s="2">
        <v>107.17375125133</v>
      </c>
      <c r="AI1164" s="1">
        <v>5</v>
      </c>
      <c r="AJ1164" s="1" t="s">
        <v>653</v>
      </c>
      <c r="AK1164" s="1">
        <v>32</v>
      </c>
      <c r="AL1164" s="6">
        <v>0.2</v>
      </c>
      <c r="AM1164" s="6">
        <v>0.2</v>
      </c>
      <c r="AN1164">
        <f t="shared" si="74"/>
        <v>2.0749327979711318</v>
      </c>
      <c r="AO1164">
        <f t="shared" si="75"/>
        <v>0.15650737278631399</v>
      </c>
    </row>
    <row r="1165" spans="1:41" x14ac:dyDescent="0.25">
      <c r="A1165" s="1">
        <v>12</v>
      </c>
      <c r="B1165" s="1">
        <v>11</v>
      </c>
      <c r="C1165" s="2">
        <v>1.4495262477899999</v>
      </c>
      <c r="D1165" s="1">
        <v>35</v>
      </c>
      <c r="E1165" s="1">
        <v>12</v>
      </c>
      <c r="F1165" s="1">
        <v>11</v>
      </c>
      <c r="G1165" s="1" t="s">
        <v>41</v>
      </c>
      <c r="H1165" s="2">
        <v>2.1713861240000001</v>
      </c>
      <c r="I1165" s="2">
        <v>8.5000000000000006E-2</v>
      </c>
      <c r="J1165" s="2">
        <v>37.448</v>
      </c>
      <c r="K1165" s="2">
        <v>1.4650000000000001</v>
      </c>
      <c r="L1165" s="2">
        <v>0.20499999999999999</v>
      </c>
      <c r="M1165" s="2">
        <v>0.16700000000000001</v>
      </c>
      <c r="N1165" s="2">
        <v>0.44600000000000001</v>
      </c>
      <c r="O1165" s="2">
        <v>1.4E-2</v>
      </c>
      <c r="P1165" s="2">
        <v>7.6879999999999997</v>
      </c>
      <c r="Q1165" s="2">
        <v>0.245</v>
      </c>
      <c r="R1165" s="2">
        <v>1.4495262477899999</v>
      </c>
      <c r="S1165" s="2">
        <v>0.217</v>
      </c>
      <c r="T1165" s="2">
        <v>7.0000000000000001E-3</v>
      </c>
      <c r="U1165" s="4">
        <f t="shared" si="72"/>
        <v>0.31454719577043</v>
      </c>
      <c r="V1165" s="4">
        <f t="shared" si="73"/>
        <v>1.0146683734529999E-2</v>
      </c>
      <c r="W1165" s="2">
        <v>0.1</v>
      </c>
      <c r="X1165" s="2">
        <v>8.6465446000000001E-2</v>
      </c>
      <c r="Y1165" s="1">
        <v>196</v>
      </c>
      <c r="Z1165" s="1">
        <v>-1</v>
      </c>
      <c r="AC1165" s="1">
        <v>0</v>
      </c>
      <c r="AE1165" s="1">
        <v>28</v>
      </c>
      <c r="AF1165" s="2">
        <v>5</v>
      </c>
      <c r="AG1165" s="2">
        <v>107.284265643</v>
      </c>
      <c r="AH1165" s="2">
        <v>107.17375125133</v>
      </c>
      <c r="AI1165" s="1">
        <v>5</v>
      </c>
      <c r="AJ1165" s="1" t="s">
        <v>653</v>
      </c>
      <c r="AK1165" s="1">
        <v>35</v>
      </c>
      <c r="AL1165" s="6">
        <v>0.2</v>
      </c>
      <c r="AM1165" s="6">
        <v>0.2</v>
      </c>
      <c r="AN1165">
        <f t="shared" si="74"/>
        <v>6.2909439154086005E-2</v>
      </c>
      <c r="AO1165">
        <f t="shared" si="75"/>
        <v>2.0293367469059998E-3</v>
      </c>
    </row>
    <row r="1166" spans="1:41" x14ac:dyDescent="0.25">
      <c r="A1166" s="1">
        <v>12</v>
      </c>
      <c r="B1166" s="1">
        <v>12</v>
      </c>
      <c r="C1166" s="2">
        <v>0.48095852165399999</v>
      </c>
      <c r="D1166" s="1">
        <v>36</v>
      </c>
      <c r="E1166" s="1">
        <v>12</v>
      </c>
      <c r="F1166" s="1">
        <v>12</v>
      </c>
      <c r="G1166" s="1" t="s">
        <v>47</v>
      </c>
      <c r="H1166" s="2">
        <v>0.252722218</v>
      </c>
      <c r="I1166" s="2">
        <v>6.0000000000000001E-3</v>
      </c>
      <c r="J1166" s="2">
        <v>24.513000000000002</v>
      </c>
      <c r="K1166" s="2">
        <v>0.56899999999999995</v>
      </c>
      <c r="L1166" s="2">
        <v>0.21099999999999999</v>
      </c>
      <c r="M1166" s="2">
        <v>0.17599999999999999</v>
      </c>
      <c r="N1166" s="2">
        <v>5.2999999999999999E-2</v>
      </c>
      <c r="O1166" s="2">
        <v>1E-3</v>
      </c>
      <c r="P1166" s="2">
        <v>5.1660000000000004</v>
      </c>
      <c r="Q1166" s="2">
        <v>0.1</v>
      </c>
      <c r="R1166" s="2">
        <v>0.48095852165399999</v>
      </c>
      <c r="S1166" s="2">
        <v>2.5999999999999999E-2</v>
      </c>
      <c r="T1166" s="2">
        <v>1E-3</v>
      </c>
      <c r="U1166" s="4">
        <f t="shared" si="72"/>
        <v>1.2504921563004E-2</v>
      </c>
      <c r="V1166" s="4">
        <f t="shared" si="73"/>
        <v>4.8095852165400002E-4</v>
      </c>
      <c r="W1166" s="2">
        <v>0.105</v>
      </c>
      <c r="X1166" s="2">
        <v>9.1587795999999999E-2</v>
      </c>
      <c r="Y1166" s="1">
        <v>196</v>
      </c>
      <c r="Z1166" s="1">
        <v>-1</v>
      </c>
      <c r="AC1166" s="1">
        <v>0</v>
      </c>
      <c r="AE1166" s="1">
        <v>28</v>
      </c>
      <c r="AF1166" s="2">
        <v>5</v>
      </c>
      <c r="AG1166" s="2">
        <v>107.284265643</v>
      </c>
      <c r="AH1166" s="2">
        <v>107.17375125133</v>
      </c>
      <c r="AI1166" s="1">
        <v>5</v>
      </c>
      <c r="AJ1166" s="1" t="s">
        <v>653</v>
      </c>
      <c r="AK1166" s="1">
        <v>36</v>
      </c>
      <c r="AL1166" s="6">
        <v>0.2</v>
      </c>
      <c r="AM1166" s="6">
        <v>0.2</v>
      </c>
      <c r="AN1166">
        <f t="shared" si="74"/>
        <v>2.5009843126008002E-3</v>
      </c>
      <c r="AO1166">
        <f t="shared" si="75"/>
        <v>9.619170433080001E-5</v>
      </c>
    </row>
    <row r="1167" spans="1:41" x14ac:dyDescent="0.25">
      <c r="A1167" s="1">
        <v>12</v>
      </c>
      <c r="B1167" s="1">
        <v>13</v>
      </c>
      <c r="C1167" s="2">
        <v>4.9514223923799998E-2</v>
      </c>
      <c r="D1167" s="1">
        <v>37</v>
      </c>
      <c r="E1167" s="1">
        <v>12</v>
      </c>
      <c r="F1167" s="1">
        <v>13</v>
      </c>
      <c r="G1167" s="1" t="s">
        <v>42</v>
      </c>
      <c r="H1167" s="2">
        <v>13.71624635</v>
      </c>
      <c r="I1167" s="2">
        <v>0.86499999999999999</v>
      </c>
      <c r="J1167" s="2">
        <v>322.40600000000001</v>
      </c>
      <c r="K1167" s="2">
        <v>20.343</v>
      </c>
      <c r="L1167" s="2">
        <v>0.189</v>
      </c>
      <c r="M1167" s="2">
        <v>0.14699999999999999</v>
      </c>
      <c r="N1167" s="2">
        <v>2.5870000000000002</v>
      </c>
      <c r="O1167" s="2">
        <v>0.127</v>
      </c>
      <c r="P1167" s="2">
        <v>60.82</v>
      </c>
      <c r="Q1167" s="2">
        <v>2.9849999999999999</v>
      </c>
      <c r="R1167" s="2">
        <v>4.9514223923799998E-2</v>
      </c>
      <c r="S1167" s="2">
        <v>1.23</v>
      </c>
      <c r="T1167" s="2">
        <v>6.4000000000000001E-2</v>
      </c>
      <c r="U1167" s="4">
        <f t="shared" si="72"/>
        <v>6.0902495426273996E-2</v>
      </c>
      <c r="V1167" s="4">
        <f t="shared" si="73"/>
        <v>3.1689103311232001E-3</v>
      </c>
      <c r="W1167" s="2">
        <v>0.09</v>
      </c>
      <c r="X1167" s="2">
        <v>7.4431540000000004E-2</v>
      </c>
      <c r="Y1167" s="1">
        <v>196</v>
      </c>
      <c r="Z1167" s="1">
        <v>-1</v>
      </c>
      <c r="AC1167" s="1">
        <v>0</v>
      </c>
      <c r="AE1167" s="1">
        <v>28</v>
      </c>
      <c r="AF1167" s="2">
        <v>5</v>
      </c>
      <c r="AG1167" s="2">
        <v>107.284265643</v>
      </c>
      <c r="AH1167" s="2">
        <v>107.17375125133</v>
      </c>
      <c r="AI1167" s="1">
        <v>5</v>
      </c>
      <c r="AJ1167" s="1" t="s">
        <v>653</v>
      </c>
      <c r="AK1167" s="1">
        <v>37</v>
      </c>
      <c r="AL1167" s="6">
        <v>0.2</v>
      </c>
      <c r="AM1167" s="6">
        <v>0.2</v>
      </c>
      <c r="AN1167">
        <f t="shared" si="74"/>
        <v>1.2180499085254801E-2</v>
      </c>
      <c r="AO1167">
        <f t="shared" si="75"/>
        <v>6.3378206622464008E-4</v>
      </c>
    </row>
    <row r="1168" spans="1:41" x14ac:dyDescent="0.25">
      <c r="A1168" s="1">
        <v>13</v>
      </c>
      <c r="B1168" s="1">
        <v>2</v>
      </c>
      <c r="C1168" s="2">
        <v>1.4945671330800001</v>
      </c>
      <c r="D1168" s="1">
        <v>39</v>
      </c>
      <c r="E1168" s="1">
        <v>13</v>
      </c>
      <c r="F1168" s="1">
        <v>2</v>
      </c>
      <c r="G1168" s="1" t="s">
        <v>39</v>
      </c>
      <c r="H1168" s="2">
        <v>18.043627740000002</v>
      </c>
      <c r="I1168" s="2">
        <v>0.628</v>
      </c>
      <c r="J1168" s="2">
        <v>3512.4360000000001</v>
      </c>
      <c r="K1168" s="2">
        <v>122.22199999999999</v>
      </c>
      <c r="L1168" s="2">
        <v>0.52500000000000002</v>
      </c>
      <c r="M1168" s="2">
        <v>0.32600000000000001</v>
      </c>
      <c r="N1168" s="2">
        <v>9.4770000000000003</v>
      </c>
      <c r="O1168" s="2">
        <v>0.20399999999999999</v>
      </c>
      <c r="P1168" s="2">
        <v>1844.865</v>
      </c>
      <c r="Q1168" s="2">
        <v>39.802999999999997</v>
      </c>
      <c r="R1168" s="2">
        <v>1.4945671330800001</v>
      </c>
      <c r="S1168" s="2">
        <v>4.532</v>
      </c>
      <c r="T1168" s="2">
        <v>0.10299999999999999</v>
      </c>
      <c r="U1168" s="4">
        <f t="shared" si="72"/>
        <v>6.7733782471185604</v>
      </c>
      <c r="V1168" s="4">
        <f t="shared" si="73"/>
        <v>0.15394041470724001</v>
      </c>
      <c r="W1168" s="2">
        <v>0.251</v>
      </c>
      <c r="X1168" s="2">
        <v>0.16421725000000001</v>
      </c>
      <c r="Y1168" s="1">
        <v>196</v>
      </c>
      <c r="Z1168" s="1">
        <v>-1</v>
      </c>
      <c r="AC1168" s="1">
        <v>0</v>
      </c>
      <c r="AE1168" s="1">
        <v>28</v>
      </c>
      <c r="AF1168" s="2">
        <v>5</v>
      </c>
      <c r="AG1168" s="2">
        <v>107.284265643</v>
      </c>
      <c r="AH1168" s="2">
        <v>107.17375125133</v>
      </c>
      <c r="AI1168" s="1">
        <v>5</v>
      </c>
      <c r="AJ1168" s="1" t="s">
        <v>653</v>
      </c>
      <c r="AK1168" s="1">
        <v>39</v>
      </c>
      <c r="AL1168" s="6">
        <v>0.2</v>
      </c>
      <c r="AM1168" s="6">
        <v>0.2</v>
      </c>
      <c r="AN1168">
        <f t="shared" si="74"/>
        <v>1.3546756494237122</v>
      </c>
      <c r="AO1168">
        <f t="shared" si="75"/>
        <v>3.0788082941448004E-2</v>
      </c>
    </row>
    <row r="1169" spans="1:41" x14ac:dyDescent="0.25">
      <c r="A1169" s="1">
        <v>13</v>
      </c>
      <c r="B1169" s="1">
        <v>4</v>
      </c>
      <c r="C1169" s="2">
        <v>2.4826803106000002</v>
      </c>
      <c r="D1169" s="1">
        <v>41</v>
      </c>
      <c r="E1169" s="1">
        <v>13</v>
      </c>
      <c r="F1169" s="1">
        <v>4</v>
      </c>
      <c r="G1169" s="1" t="s">
        <v>38</v>
      </c>
      <c r="H1169" s="2">
        <v>26.09263662</v>
      </c>
      <c r="I1169" s="2">
        <v>1.754</v>
      </c>
      <c r="J1169" s="2">
        <v>7076.808</v>
      </c>
      <c r="K1169" s="2">
        <v>475.79599999999999</v>
      </c>
      <c r="L1169" s="2">
        <v>0.51800000000000002</v>
      </c>
      <c r="M1169" s="2">
        <v>0.32300000000000001</v>
      </c>
      <c r="N1169" s="2">
        <v>13.52</v>
      </c>
      <c r="O1169" s="2">
        <v>0.56599999999999995</v>
      </c>
      <c r="P1169" s="2">
        <v>3666.7840000000001</v>
      </c>
      <c r="Q1169" s="2">
        <v>153.49100000000001</v>
      </c>
      <c r="R1169" s="2">
        <v>2.4826803106000002</v>
      </c>
      <c r="S1169" s="2">
        <v>6.43</v>
      </c>
      <c r="T1169" s="2">
        <v>0.28499999999999998</v>
      </c>
      <c r="U1169" s="4">
        <f t="shared" si="72"/>
        <v>15.963634397158</v>
      </c>
      <c r="V1169" s="4">
        <f t="shared" si="73"/>
        <v>0.70756388852099994</v>
      </c>
      <c r="W1169" s="2">
        <v>0.246</v>
      </c>
      <c r="X1169" s="2">
        <v>0.16271774899999999</v>
      </c>
      <c r="Y1169" s="1">
        <v>196</v>
      </c>
      <c r="Z1169" s="1">
        <v>-1</v>
      </c>
      <c r="AC1169" s="1">
        <v>0</v>
      </c>
      <c r="AE1169" s="1">
        <v>28</v>
      </c>
      <c r="AF1169" s="2">
        <v>5</v>
      </c>
      <c r="AG1169" s="2">
        <v>107.284265643</v>
      </c>
      <c r="AH1169" s="2">
        <v>107.17375125133</v>
      </c>
      <c r="AI1169" s="1">
        <v>5</v>
      </c>
      <c r="AJ1169" s="1" t="s">
        <v>653</v>
      </c>
      <c r="AK1169" s="1">
        <v>41</v>
      </c>
      <c r="AL1169" s="6">
        <v>0.2</v>
      </c>
      <c r="AM1169" s="6">
        <v>0.2</v>
      </c>
      <c r="AN1169">
        <f t="shared" si="74"/>
        <v>3.1927268794315999</v>
      </c>
      <c r="AO1169">
        <f t="shared" si="75"/>
        <v>0.14151277770419998</v>
      </c>
    </row>
    <row r="1170" spans="1:41" x14ac:dyDescent="0.25">
      <c r="A1170" s="1">
        <v>13</v>
      </c>
      <c r="B1170" s="1">
        <v>13</v>
      </c>
      <c r="C1170" s="2">
        <v>7.4408162209099998E-3</v>
      </c>
      <c r="D1170" s="1">
        <v>46</v>
      </c>
      <c r="E1170" s="1">
        <v>13</v>
      </c>
      <c r="F1170" s="1">
        <v>13</v>
      </c>
      <c r="G1170" s="1" t="s">
        <v>42</v>
      </c>
      <c r="H1170" s="2">
        <v>22.340633050000001</v>
      </c>
      <c r="I1170" s="2">
        <v>1.095</v>
      </c>
      <c r="J1170" s="2">
        <v>1355.616</v>
      </c>
      <c r="K1170" s="2">
        <v>66.432000000000002</v>
      </c>
      <c r="L1170" s="2">
        <v>0.52300000000000002</v>
      </c>
      <c r="M1170" s="2">
        <v>0.32900000000000001</v>
      </c>
      <c r="N1170" s="2">
        <v>11.678000000000001</v>
      </c>
      <c r="O1170" s="2">
        <v>0.36</v>
      </c>
      <c r="P1170" s="2">
        <v>708.63599999999997</v>
      </c>
      <c r="Q1170" s="2">
        <v>21.829000000000001</v>
      </c>
      <c r="R1170" s="2">
        <v>7.4408162209099998E-3</v>
      </c>
      <c r="S1170" s="2">
        <v>5.5750000000000002</v>
      </c>
      <c r="T1170" s="2">
        <v>0.182</v>
      </c>
      <c r="U1170" s="4">
        <f t="shared" si="72"/>
        <v>4.1482550431573249E-2</v>
      </c>
      <c r="V1170" s="4">
        <f t="shared" si="73"/>
        <v>1.3542285522056198E-3</v>
      </c>
      <c r="W1170" s="2">
        <v>0.25</v>
      </c>
      <c r="X1170" s="2">
        <v>0.16624605200000001</v>
      </c>
      <c r="Y1170" s="1">
        <v>196</v>
      </c>
      <c r="Z1170" s="1">
        <v>-1</v>
      </c>
      <c r="AC1170" s="1">
        <v>0</v>
      </c>
      <c r="AE1170" s="1">
        <v>28</v>
      </c>
      <c r="AF1170" s="2">
        <v>5</v>
      </c>
      <c r="AG1170" s="2">
        <v>107.284265643</v>
      </c>
      <c r="AH1170" s="2">
        <v>107.17375125133</v>
      </c>
      <c r="AI1170" s="1">
        <v>5</v>
      </c>
      <c r="AJ1170" s="1" t="s">
        <v>653</v>
      </c>
      <c r="AK1170" s="1">
        <v>46</v>
      </c>
      <c r="AL1170" s="6">
        <v>0.2</v>
      </c>
      <c r="AM1170" s="6">
        <v>0.2</v>
      </c>
      <c r="AN1170">
        <f t="shared" si="74"/>
        <v>8.2965100863146499E-3</v>
      </c>
      <c r="AO1170">
        <f t="shared" si="75"/>
        <v>2.7084571044112398E-4</v>
      </c>
    </row>
    <row r="1171" spans="1:41" x14ac:dyDescent="0.25">
      <c r="A1171" s="1">
        <v>15</v>
      </c>
      <c r="B1171" s="1">
        <v>1</v>
      </c>
      <c r="C1171" s="2">
        <v>0.57411623638499998</v>
      </c>
      <c r="D1171" s="1">
        <v>47</v>
      </c>
      <c r="E1171" s="1">
        <v>15</v>
      </c>
      <c r="F1171" s="1">
        <v>1</v>
      </c>
      <c r="G1171" s="1" t="s">
        <v>46</v>
      </c>
      <c r="H1171" s="2">
        <v>3.9531937410000002</v>
      </c>
      <c r="I1171" s="2">
        <v>0.214</v>
      </c>
      <c r="J1171" s="2">
        <v>107.73399999999999</v>
      </c>
      <c r="K1171" s="2">
        <v>5.8250000000000002</v>
      </c>
      <c r="L1171" s="2">
        <v>0.47099999999999997</v>
      </c>
      <c r="M1171" s="2">
        <v>0.495</v>
      </c>
      <c r="N1171" s="2">
        <v>1.8640000000000001</v>
      </c>
      <c r="O1171" s="2">
        <v>0.106</v>
      </c>
      <c r="P1171" s="2">
        <v>50.79</v>
      </c>
      <c r="Q1171" s="2">
        <v>2.883</v>
      </c>
      <c r="R1171" s="2">
        <v>0.57411623638499998</v>
      </c>
      <c r="S1171" s="2">
        <v>1.8640000000000001</v>
      </c>
      <c r="T1171" s="2">
        <v>0.106</v>
      </c>
      <c r="U1171" s="4">
        <f t="shared" si="72"/>
        <v>1.0701526646216399</v>
      </c>
      <c r="V1171" s="4">
        <f t="shared" si="73"/>
        <v>6.0856321056809999E-2</v>
      </c>
      <c r="W1171" s="2">
        <v>0.47099999999999997</v>
      </c>
      <c r="X1171" s="2">
        <v>0.494940463</v>
      </c>
      <c r="Y1171" s="1">
        <v>196</v>
      </c>
      <c r="Z1171" s="1">
        <v>-1</v>
      </c>
      <c r="AC1171" s="1">
        <v>0</v>
      </c>
      <c r="AE1171" s="1">
        <v>28</v>
      </c>
      <c r="AF1171" s="2">
        <v>5</v>
      </c>
      <c r="AG1171" s="2">
        <v>107.284265643</v>
      </c>
      <c r="AH1171" s="2">
        <v>107.17375125133</v>
      </c>
      <c r="AI1171" s="1">
        <v>5</v>
      </c>
      <c r="AJ1171" s="1" t="s">
        <v>653</v>
      </c>
      <c r="AK1171" s="1">
        <v>47</v>
      </c>
      <c r="AL1171" s="6">
        <v>0.2</v>
      </c>
      <c r="AM1171" s="6">
        <v>0.2</v>
      </c>
      <c r="AN1171">
        <f t="shared" si="74"/>
        <v>0.214030532924328</v>
      </c>
      <c r="AO1171">
        <f t="shared" si="75"/>
        <v>1.2171264211362E-2</v>
      </c>
    </row>
    <row r="1172" spans="1:41" x14ac:dyDescent="0.25">
      <c r="A1172" s="1">
        <v>15</v>
      </c>
      <c r="B1172" s="1">
        <v>2</v>
      </c>
      <c r="C1172" s="2">
        <v>14.2961206835</v>
      </c>
      <c r="D1172" s="1">
        <v>48</v>
      </c>
      <c r="E1172" s="1">
        <v>15</v>
      </c>
      <c r="F1172" s="1">
        <v>2</v>
      </c>
      <c r="G1172" s="1" t="s">
        <v>39</v>
      </c>
      <c r="H1172" s="2">
        <v>7.3701519050000002</v>
      </c>
      <c r="I1172" s="2">
        <v>0.42199999999999999</v>
      </c>
      <c r="J1172" s="2">
        <v>5942.6090000000004</v>
      </c>
      <c r="K1172" s="2">
        <v>340.17599999999999</v>
      </c>
      <c r="L1172" s="2">
        <v>0.47099999999999997</v>
      </c>
      <c r="M1172" s="2">
        <v>0.49399999999999999</v>
      </c>
      <c r="N1172" s="2">
        <v>3.4710000000000001</v>
      </c>
      <c r="O1172" s="2">
        <v>0.20899999999999999</v>
      </c>
      <c r="P1172" s="2">
        <v>2798.7449999999999</v>
      </c>
      <c r="Q1172" s="2">
        <v>168.15600000000001</v>
      </c>
      <c r="R1172" s="2">
        <v>14.2961206835</v>
      </c>
      <c r="S1172" s="2">
        <v>3.4710000000000001</v>
      </c>
      <c r="T1172" s="2">
        <v>0.20899999999999999</v>
      </c>
      <c r="U1172" s="4">
        <f t="shared" si="72"/>
        <v>49.621834892428502</v>
      </c>
      <c r="V1172" s="4">
        <f t="shared" si="73"/>
        <v>2.9878892228514999</v>
      </c>
      <c r="W1172" s="2">
        <v>0.47099999999999997</v>
      </c>
      <c r="X1172" s="2">
        <v>0.49432118400000002</v>
      </c>
      <c r="Y1172" s="1">
        <v>196</v>
      </c>
      <c r="Z1172" s="1">
        <v>-1</v>
      </c>
      <c r="AC1172" s="1">
        <v>0</v>
      </c>
      <c r="AE1172" s="1">
        <v>28</v>
      </c>
      <c r="AF1172" s="2">
        <v>5</v>
      </c>
      <c r="AG1172" s="2">
        <v>107.284265643</v>
      </c>
      <c r="AH1172" s="2">
        <v>107.17375125133</v>
      </c>
      <c r="AI1172" s="1">
        <v>5</v>
      </c>
      <c r="AJ1172" s="1" t="s">
        <v>653</v>
      </c>
      <c r="AK1172" s="1">
        <v>48</v>
      </c>
      <c r="AL1172" s="6">
        <v>0.2</v>
      </c>
      <c r="AM1172" s="6">
        <v>0.2</v>
      </c>
      <c r="AN1172">
        <f t="shared" si="74"/>
        <v>9.9243669784857005</v>
      </c>
      <c r="AO1172">
        <f t="shared" si="75"/>
        <v>0.59757784457030005</v>
      </c>
    </row>
    <row r="1173" spans="1:41" x14ac:dyDescent="0.25">
      <c r="A1173" s="1">
        <v>15</v>
      </c>
      <c r="B1173" s="1">
        <v>3</v>
      </c>
      <c r="C1173" s="2">
        <v>6.9890204182700005E-2</v>
      </c>
      <c r="D1173" s="1">
        <v>49</v>
      </c>
      <c r="E1173" s="1">
        <v>15</v>
      </c>
      <c r="F1173" s="1">
        <v>3</v>
      </c>
      <c r="G1173" s="1" t="s">
        <v>40</v>
      </c>
      <c r="H1173" s="2">
        <v>15.854997020000001</v>
      </c>
      <c r="I1173" s="2">
        <v>1.3859999999999999</v>
      </c>
      <c r="J1173" s="2">
        <v>5622.8890000000001</v>
      </c>
      <c r="K1173" s="2">
        <v>491.63900000000001</v>
      </c>
      <c r="L1173" s="2">
        <v>0.47099999999999997</v>
      </c>
      <c r="M1173" s="2">
        <v>0.496</v>
      </c>
      <c r="N1173" s="2">
        <v>7.4649999999999999</v>
      </c>
      <c r="O1173" s="2">
        <v>0.68700000000000006</v>
      </c>
      <c r="P1173" s="2">
        <v>2647.3710000000001</v>
      </c>
      <c r="Q1173" s="2">
        <v>243.749</v>
      </c>
      <c r="R1173" s="2">
        <v>6.9890204182700005E-2</v>
      </c>
      <c r="S1173" s="2">
        <v>7.4649999999999999</v>
      </c>
      <c r="T1173" s="2">
        <v>0.68700000000000006</v>
      </c>
      <c r="U1173" s="4">
        <f t="shared" si="72"/>
        <v>0.52173037422385549</v>
      </c>
      <c r="V1173" s="4">
        <f t="shared" si="73"/>
        <v>4.8014570273514905E-2</v>
      </c>
      <c r="W1173" s="2">
        <v>0.47099999999999997</v>
      </c>
      <c r="X1173" s="2">
        <v>0.495787794</v>
      </c>
      <c r="Y1173" s="1">
        <v>196</v>
      </c>
      <c r="Z1173" s="1">
        <v>-1</v>
      </c>
      <c r="AC1173" s="1">
        <v>0</v>
      </c>
      <c r="AE1173" s="1">
        <v>28</v>
      </c>
      <c r="AF1173" s="2">
        <v>5</v>
      </c>
      <c r="AG1173" s="2">
        <v>107.284265643</v>
      </c>
      <c r="AH1173" s="2">
        <v>107.17375125133</v>
      </c>
      <c r="AI1173" s="1">
        <v>5</v>
      </c>
      <c r="AJ1173" s="1" t="s">
        <v>653</v>
      </c>
      <c r="AK1173" s="1">
        <v>49</v>
      </c>
      <c r="AL1173" s="6">
        <v>0.2</v>
      </c>
      <c r="AM1173" s="6">
        <v>0.2</v>
      </c>
      <c r="AN1173">
        <f t="shared" si="74"/>
        <v>0.1043460748447711</v>
      </c>
      <c r="AO1173">
        <f t="shared" si="75"/>
        <v>9.6029140547029823E-3</v>
      </c>
    </row>
    <row r="1174" spans="1:41" x14ac:dyDescent="0.25">
      <c r="A1174" s="1">
        <v>15</v>
      </c>
      <c r="B1174" s="1">
        <v>4</v>
      </c>
      <c r="C1174" s="2">
        <v>2.00748435051</v>
      </c>
      <c r="D1174" s="1">
        <v>50</v>
      </c>
      <c r="E1174" s="1">
        <v>15</v>
      </c>
      <c r="F1174" s="1">
        <v>4</v>
      </c>
      <c r="G1174" s="1" t="s">
        <v>38</v>
      </c>
      <c r="H1174" s="2">
        <v>9.7449974019999992</v>
      </c>
      <c r="I1174" s="2">
        <v>0.997</v>
      </c>
      <c r="J1174" s="2">
        <v>2826.058</v>
      </c>
      <c r="K1174" s="2">
        <v>289.21300000000002</v>
      </c>
      <c r="L1174" s="2">
        <v>0.46800000000000003</v>
      </c>
      <c r="M1174" s="2">
        <v>0.49399999999999999</v>
      </c>
      <c r="N1174" s="2">
        <v>4.5650000000000004</v>
      </c>
      <c r="O1174" s="2">
        <v>0.49199999999999999</v>
      </c>
      <c r="P1174" s="2">
        <v>1323.876</v>
      </c>
      <c r="Q1174" s="2">
        <v>142.72999999999999</v>
      </c>
      <c r="R1174" s="2">
        <v>2.00748435051</v>
      </c>
      <c r="S1174" s="2">
        <v>4.5650000000000004</v>
      </c>
      <c r="T1174" s="2">
        <v>0.49199999999999999</v>
      </c>
      <c r="U1174" s="4">
        <f t="shared" si="72"/>
        <v>9.1641660600781503</v>
      </c>
      <c r="V1174" s="4">
        <f t="shared" si="73"/>
        <v>0.98768230045091998</v>
      </c>
      <c r="W1174" s="2">
        <v>0.46800000000000003</v>
      </c>
      <c r="X1174" s="2">
        <v>0.493511435</v>
      </c>
      <c r="Y1174" s="1">
        <v>196</v>
      </c>
      <c r="Z1174" s="1">
        <v>-1</v>
      </c>
      <c r="AC1174" s="1">
        <v>0</v>
      </c>
      <c r="AE1174" s="1">
        <v>28</v>
      </c>
      <c r="AF1174" s="2">
        <v>5</v>
      </c>
      <c r="AG1174" s="2">
        <v>107.284265643</v>
      </c>
      <c r="AH1174" s="2">
        <v>107.17375125133</v>
      </c>
      <c r="AI1174" s="1">
        <v>5</v>
      </c>
      <c r="AJ1174" s="1" t="s">
        <v>653</v>
      </c>
      <c r="AK1174" s="1">
        <v>50</v>
      </c>
      <c r="AL1174" s="6">
        <v>0.2</v>
      </c>
      <c r="AM1174" s="6">
        <v>0.2</v>
      </c>
      <c r="AN1174">
        <f t="shared" si="74"/>
        <v>1.8328332120156301</v>
      </c>
      <c r="AO1174">
        <f t="shared" si="75"/>
        <v>0.197536460090184</v>
      </c>
    </row>
    <row r="1175" spans="1:41" x14ac:dyDescent="0.25">
      <c r="A1175" s="1">
        <v>15</v>
      </c>
      <c r="B1175" s="1">
        <v>11</v>
      </c>
      <c r="C1175" s="2">
        <v>1.07975066615</v>
      </c>
      <c r="D1175" s="1">
        <v>54</v>
      </c>
      <c r="E1175" s="1">
        <v>15</v>
      </c>
      <c r="F1175" s="1">
        <v>11</v>
      </c>
      <c r="G1175" s="1" t="s">
        <v>41</v>
      </c>
      <c r="H1175" s="2">
        <v>1.9080624399999999</v>
      </c>
      <c r="I1175" s="2">
        <v>8.8999999999999996E-2</v>
      </c>
      <c r="J1175" s="2">
        <v>205.535</v>
      </c>
      <c r="K1175" s="2">
        <v>9.6389999999999993</v>
      </c>
      <c r="L1175" s="2">
        <v>0.48</v>
      </c>
      <c r="M1175" s="2">
        <v>0.502</v>
      </c>
      <c r="N1175" s="2">
        <v>0.91600000000000004</v>
      </c>
      <c r="O1175" s="2">
        <v>4.4999999999999998E-2</v>
      </c>
      <c r="P1175" s="2">
        <v>98.718999999999994</v>
      </c>
      <c r="Q1175" s="2">
        <v>4.8419999999999996</v>
      </c>
      <c r="R1175" s="2">
        <v>1.07975066615</v>
      </c>
      <c r="S1175" s="2">
        <v>0.91600000000000004</v>
      </c>
      <c r="T1175" s="2">
        <v>4.4999999999999998E-2</v>
      </c>
      <c r="U1175" s="4">
        <f t="shared" si="72"/>
        <v>0.98905161019340004</v>
      </c>
      <c r="V1175" s="4">
        <f t="shared" si="73"/>
        <v>4.8588779976749999E-2</v>
      </c>
      <c r="W1175" s="2">
        <v>0.48</v>
      </c>
      <c r="X1175" s="2">
        <v>0.50233719899999996</v>
      </c>
      <c r="Y1175" s="1">
        <v>196</v>
      </c>
      <c r="Z1175" s="1">
        <v>-1</v>
      </c>
      <c r="AC1175" s="1">
        <v>0</v>
      </c>
      <c r="AE1175" s="1">
        <v>28</v>
      </c>
      <c r="AF1175" s="2">
        <v>5</v>
      </c>
      <c r="AG1175" s="2">
        <v>107.284265643</v>
      </c>
      <c r="AH1175" s="2">
        <v>107.17375125133</v>
      </c>
      <c r="AI1175" s="1">
        <v>5</v>
      </c>
      <c r="AJ1175" s="1" t="s">
        <v>653</v>
      </c>
      <c r="AK1175" s="1">
        <v>54</v>
      </c>
      <c r="AL1175" s="6">
        <v>0.2</v>
      </c>
      <c r="AM1175" s="6">
        <v>0.2</v>
      </c>
      <c r="AN1175">
        <f t="shared" si="74"/>
        <v>0.19781032203868001</v>
      </c>
      <c r="AO1175">
        <f t="shared" si="75"/>
        <v>9.7177559953500001E-3</v>
      </c>
    </row>
    <row r="1176" spans="1:41" x14ac:dyDescent="0.25">
      <c r="A1176" s="1">
        <v>15</v>
      </c>
      <c r="B1176" s="1">
        <v>12</v>
      </c>
      <c r="C1176" s="2">
        <v>0.12572447087700001</v>
      </c>
      <c r="D1176" s="1">
        <v>55</v>
      </c>
      <c r="E1176" s="1">
        <v>15</v>
      </c>
      <c r="F1176" s="1">
        <v>12</v>
      </c>
      <c r="G1176" s="1" t="s">
        <v>47</v>
      </c>
      <c r="H1176" s="2">
        <v>0.52270868599999998</v>
      </c>
      <c r="I1176" s="2">
        <v>1.9E-2</v>
      </c>
      <c r="J1176" s="2">
        <v>21.169</v>
      </c>
      <c r="K1176" s="2">
        <v>0.76100000000000001</v>
      </c>
      <c r="L1176" s="2">
        <v>0.47499999999999998</v>
      </c>
      <c r="M1176" s="2">
        <v>0.496</v>
      </c>
      <c r="N1176" s="2">
        <v>0.248</v>
      </c>
      <c r="O1176" s="2">
        <v>8.9999999999999993E-3</v>
      </c>
      <c r="P1176" s="2">
        <v>10.048999999999999</v>
      </c>
      <c r="Q1176" s="2">
        <v>0.378</v>
      </c>
      <c r="R1176" s="2">
        <v>0.12572447087700001</v>
      </c>
      <c r="S1176" s="2">
        <v>0.248</v>
      </c>
      <c r="T1176" s="2">
        <v>8.9999999999999993E-3</v>
      </c>
      <c r="U1176" s="4">
        <f t="shared" si="72"/>
        <v>3.1179668777496002E-2</v>
      </c>
      <c r="V1176" s="4">
        <f t="shared" si="73"/>
        <v>1.131520237893E-3</v>
      </c>
      <c r="W1176" s="2">
        <v>0.47499999999999998</v>
      </c>
      <c r="X1176" s="2">
        <v>0.49632190700000001</v>
      </c>
      <c r="Y1176" s="1">
        <v>196</v>
      </c>
      <c r="Z1176" s="1">
        <v>-1</v>
      </c>
      <c r="AC1176" s="1">
        <v>0</v>
      </c>
      <c r="AE1176" s="1">
        <v>28</v>
      </c>
      <c r="AF1176" s="2">
        <v>5</v>
      </c>
      <c r="AG1176" s="2">
        <v>107.284265643</v>
      </c>
      <c r="AH1176" s="2">
        <v>107.17375125133</v>
      </c>
      <c r="AI1176" s="1">
        <v>5</v>
      </c>
      <c r="AJ1176" s="1" t="s">
        <v>653</v>
      </c>
      <c r="AK1176" s="1">
        <v>55</v>
      </c>
      <c r="AL1176" s="6">
        <v>0.2</v>
      </c>
      <c r="AM1176" s="6">
        <v>0.2</v>
      </c>
      <c r="AN1176">
        <f t="shared" si="74"/>
        <v>6.2359337554992005E-3</v>
      </c>
      <c r="AO1176">
        <f t="shared" si="75"/>
        <v>2.263040475786E-4</v>
      </c>
    </row>
    <row r="1177" spans="1:41" x14ac:dyDescent="0.25">
      <c r="A1177" s="1">
        <v>15</v>
      </c>
      <c r="B1177" s="1">
        <v>13</v>
      </c>
      <c r="C1177" s="2">
        <v>5.4694919614300002</v>
      </c>
      <c r="D1177" s="1">
        <v>56</v>
      </c>
      <c r="E1177" s="1">
        <v>15</v>
      </c>
      <c r="F1177" s="1">
        <v>13</v>
      </c>
      <c r="G1177" s="1" t="s">
        <v>42</v>
      </c>
      <c r="H1177" s="2">
        <v>5.9490026150000004</v>
      </c>
      <c r="I1177" s="2">
        <v>0.45900000000000002</v>
      </c>
      <c r="J1177" s="2">
        <v>2341.8040000000001</v>
      </c>
      <c r="K1177" s="2">
        <v>180.72399999999999</v>
      </c>
      <c r="L1177" s="2">
        <v>0.47299999999999998</v>
      </c>
      <c r="M1177" s="2">
        <v>0.503</v>
      </c>
      <c r="N1177" s="2">
        <v>2.8109999999999999</v>
      </c>
      <c r="O1177" s="2">
        <v>0.23100000000000001</v>
      </c>
      <c r="P1177" s="2">
        <v>1106.548</v>
      </c>
      <c r="Q1177" s="2">
        <v>90.850999999999999</v>
      </c>
      <c r="R1177" s="2">
        <v>5.4694919614300002</v>
      </c>
      <c r="S1177" s="2">
        <v>2.8109999999999999</v>
      </c>
      <c r="T1177" s="2">
        <v>0.23100000000000001</v>
      </c>
      <c r="U1177" s="4">
        <f t="shared" si="72"/>
        <v>15.37474190357973</v>
      </c>
      <c r="V1177" s="4">
        <f t="shared" si="73"/>
        <v>1.2634526430903301</v>
      </c>
      <c r="W1177" s="2">
        <v>0.47299999999999998</v>
      </c>
      <c r="X1177" s="2">
        <v>0.50270579999999998</v>
      </c>
      <c r="Y1177" s="1">
        <v>196</v>
      </c>
      <c r="Z1177" s="1">
        <v>-1</v>
      </c>
      <c r="AC1177" s="1">
        <v>0</v>
      </c>
      <c r="AE1177" s="1">
        <v>28</v>
      </c>
      <c r="AF1177" s="2">
        <v>5</v>
      </c>
      <c r="AG1177" s="2">
        <v>107.284265643</v>
      </c>
      <c r="AH1177" s="2">
        <v>107.17375125133</v>
      </c>
      <c r="AI1177" s="1">
        <v>5</v>
      </c>
      <c r="AJ1177" s="1" t="s">
        <v>653</v>
      </c>
      <c r="AK1177" s="1">
        <v>56</v>
      </c>
      <c r="AL1177" s="6">
        <v>0.2</v>
      </c>
      <c r="AM1177" s="6">
        <v>0.2</v>
      </c>
      <c r="AN1177">
        <f t="shared" si="74"/>
        <v>3.0749483807159463</v>
      </c>
      <c r="AO1177">
        <f t="shared" si="75"/>
        <v>0.25269052861806601</v>
      </c>
    </row>
    <row r="1178" spans="1:41" x14ac:dyDescent="0.25">
      <c r="A1178" s="1">
        <v>21</v>
      </c>
      <c r="B1178" s="1">
        <v>2</v>
      </c>
      <c r="C1178" s="2">
        <v>0.60127156228599998</v>
      </c>
      <c r="D1178" s="1">
        <v>101</v>
      </c>
      <c r="E1178" s="1">
        <v>21</v>
      </c>
      <c r="F1178" s="1">
        <v>2</v>
      </c>
      <c r="G1178" s="1" t="s">
        <v>39</v>
      </c>
      <c r="H1178" s="2">
        <v>6.6728868180000003</v>
      </c>
      <c r="I1178" s="2">
        <v>0.34399999999999997</v>
      </c>
      <c r="J1178" s="2">
        <v>2377.1759999999999</v>
      </c>
      <c r="K1178" s="2">
        <v>122.649</v>
      </c>
      <c r="L1178" s="2">
        <v>0.58099999999999996</v>
      </c>
      <c r="M1178" s="2">
        <v>0.52100000000000002</v>
      </c>
      <c r="N1178" s="2">
        <v>3.875</v>
      </c>
      <c r="O1178" s="2">
        <v>0.17899999999999999</v>
      </c>
      <c r="P1178" s="2">
        <v>1380.2809999999999</v>
      </c>
      <c r="Q1178" s="2">
        <v>63.875999999999998</v>
      </c>
      <c r="R1178" s="2">
        <v>0.60127156228599998</v>
      </c>
      <c r="S1178" s="2">
        <v>3.4689999999999999</v>
      </c>
      <c r="T1178" s="2">
        <v>0.16300000000000001</v>
      </c>
      <c r="U1178" s="4">
        <f t="shared" si="72"/>
        <v>2.0858110495701339</v>
      </c>
      <c r="V1178" s="4">
        <f t="shared" si="73"/>
        <v>9.8007264652617998E-2</v>
      </c>
      <c r="W1178" s="2">
        <v>0.52</v>
      </c>
      <c r="X1178" s="2">
        <v>0.474813598</v>
      </c>
      <c r="Y1178" s="1">
        <v>196</v>
      </c>
      <c r="Z1178" s="1">
        <v>-1</v>
      </c>
      <c r="AC1178" s="1">
        <v>0</v>
      </c>
      <c r="AE1178" s="1">
        <v>28</v>
      </c>
      <c r="AF1178" s="2">
        <v>5</v>
      </c>
      <c r="AG1178" s="2">
        <v>107.284265643</v>
      </c>
      <c r="AH1178" s="2">
        <v>107.17375125133</v>
      </c>
      <c r="AI1178" s="1">
        <v>5</v>
      </c>
      <c r="AJ1178" s="1" t="s">
        <v>653</v>
      </c>
      <c r="AK1178" s="1">
        <v>101</v>
      </c>
      <c r="AL1178" s="6">
        <v>0.2</v>
      </c>
      <c r="AM1178" s="6">
        <v>0.2</v>
      </c>
      <c r="AN1178">
        <f t="shared" si="74"/>
        <v>0.4171622099140268</v>
      </c>
      <c r="AO1178">
        <f t="shared" si="75"/>
        <v>1.9601452930523601E-2</v>
      </c>
    </row>
    <row r="1179" spans="1:41" x14ac:dyDescent="0.25">
      <c r="A1179" s="1">
        <v>23</v>
      </c>
      <c r="B1179" s="1">
        <v>2</v>
      </c>
      <c r="C1179" s="2">
        <v>3.7291027851799998</v>
      </c>
      <c r="D1179" s="1">
        <v>121</v>
      </c>
      <c r="E1179" s="1">
        <v>23</v>
      </c>
      <c r="F1179" s="1">
        <v>2</v>
      </c>
      <c r="G1179" s="1" t="s">
        <v>39</v>
      </c>
      <c r="H1179" s="2">
        <v>7.085098243</v>
      </c>
      <c r="I1179" s="2">
        <v>0.34499999999999997</v>
      </c>
      <c r="J1179" s="2">
        <v>2693.279</v>
      </c>
      <c r="K1179" s="2">
        <v>131.11799999999999</v>
      </c>
      <c r="L1179" s="2">
        <v>0.89500000000000002</v>
      </c>
      <c r="M1179" s="2">
        <v>0.91100000000000003</v>
      </c>
      <c r="N1179" s="2">
        <v>6.34</v>
      </c>
      <c r="O1179" s="2">
        <v>0.314</v>
      </c>
      <c r="P1179" s="2">
        <v>2410.1309999999999</v>
      </c>
      <c r="Q1179" s="2">
        <v>119.396</v>
      </c>
      <c r="R1179" s="2">
        <v>3.7291027851799998</v>
      </c>
      <c r="S1179" s="2">
        <v>6.34</v>
      </c>
      <c r="T1179" s="2">
        <v>0.314</v>
      </c>
      <c r="U1179" s="4">
        <f t="shared" si="72"/>
        <v>23.642511658041197</v>
      </c>
      <c r="V1179" s="4">
        <f t="shared" si="73"/>
        <v>1.17093827454652</v>
      </c>
      <c r="W1179" s="2">
        <v>0.89500000000000002</v>
      </c>
      <c r="X1179" s="2">
        <v>0.91059875700000004</v>
      </c>
      <c r="Y1179" s="1">
        <v>196</v>
      </c>
      <c r="Z1179" s="1">
        <v>-1</v>
      </c>
      <c r="AC1179" s="1">
        <v>0</v>
      </c>
      <c r="AE1179" s="1">
        <v>28</v>
      </c>
      <c r="AF1179" s="2">
        <v>5</v>
      </c>
      <c r="AG1179" s="2">
        <v>107.284265643</v>
      </c>
      <c r="AH1179" s="2">
        <v>107.17375125133</v>
      </c>
      <c r="AI1179" s="1">
        <v>5</v>
      </c>
      <c r="AJ1179" s="1" t="s">
        <v>653</v>
      </c>
      <c r="AK1179" s="1">
        <v>121</v>
      </c>
      <c r="AL1179" s="6">
        <v>0.2</v>
      </c>
      <c r="AM1179" s="6">
        <v>0.2</v>
      </c>
      <c r="AN1179">
        <f t="shared" si="74"/>
        <v>4.7285023316082393</v>
      </c>
      <c r="AO1179">
        <f t="shared" si="75"/>
        <v>0.23418765490930402</v>
      </c>
    </row>
    <row r="1180" spans="1:41" x14ac:dyDescent="0.25">
      <c r="A1180" s="1">
        <v>23</v>
      </c>
      <c r="B1180" s="1">
        <v>4</v>
      </c>
      <c r="C1180" s="2">
        <v>3.6070379302100002</v>
      </c>
      <c r="D1180" s="1">
        <v>123</v>
      </c>
      <c r="E1180" s="1">
        <v>23</v>
      </c>
      <c r="F1180" s="1">
        <v>4</v>
      </c>
      <c r="G1180" s="1" t="s">
        <v>38</v>
      </c>
      <c r="H1180" s="2">
        <v>10.042220589999999</v>
      </c>
      <c r="I1180" s="2">
        <v>0.85</v>
      </c>
      <c r="J1180" s="2">
        <v>5417.4530000000004</v>
      </c>
      <c r="K1180" s="2">
        <v>458.42599999999999</v>
      </c>
      <c r="L1180" s="2">
        <v>0.89300000000000002</v>
      </c>
      <c r="M1180" s="2">
        <v>0.90900000000000003</v>
      </c>
      <c r="N1180" s="2">
        <v>8.9629999999999992</v>
      </c>
      <c r="O1180" s="2">
        <v>0.77300000000000002</v>
      </c>
      <c r="P1180" s="2">
        <v>4835.4219999999996</v>
      </c>
      <c r="Q1180" s="2">
        <v>416.755</v>
      </c>
      <c r="R1180" s="2">
        <v>3.6070379302100002</v>
      </c>
      <c r="S1180" s="2">
        <v>8.9629999999999992</v>
      </c>
      <c r="T1180" s="2">
        <v>0.77300000000000002</v>
      </c>
      <c r="U1180" s="4">
        <f t="shared" si="72"/>
        <v>32.329880968472231</v>
      </c>
      <c r="V1180" s="4">
        <f t="shared" si="73"/>
        <v>2.78824032005233</v>
      </c>
      <c r="W1180" s="2">
        <v>0.89300000000000002</v>
      </c>
      <c r="X1180" s="2">
        <v>0.90910035700000003</v>
      </c>
      <c r="Y1180" s="1">
        <v>196</v>
      </c>
      <c r="Z1180" s="1">
        <v>-1</v>
      </c>
      <c r="AC1180" s="1">
        <v>0</v>
      </c>
      <c r="AE1180" s="1">
        <v>28</v>
      </c>
      <c r="AF1180" s="2">
        <v>5</v>
      </c>
      <c r="AG1180" s="2">
        <v>107.284265643</v>
      </c>
      <c r="AH1180" s="2">
        <v>107.17375125133</v>
      </c>
      <c r="AI1180" s="1">
        <v>5</v>
      </c>
      <c r="AJ1180" s="1" t="s">
        <v>653</v>
      </c>
      <c r="AK1180" s="1">
        <v>123</v>
      </c>
      <c r="AL1180" s="6">
        <v>0.2</v>
      </c>
      <c r="AM1180" s="6">
        <v>0.2</v>
      </c>
      <c r="AN1180">
        <f t="shared" si="74"/>
        <v>6.4659761936944466</v>
      </c>
      <c r="AO1180">
        <f t="shared" si="75"/>
        <v>0.55764806401046607</v>
      </c>
    </row>
    <row r="1181" spans="1:41" x14ac:dyDescent="0.25">
      <c r="A1181" s="1">
        <v>50</v>
      </c>
      <c r="B1181" s="1">
        <v>3</v>
      </c>
      <c r="C1181" s="2">
        <v>7.9429981381399992E-3</v>
      </c>
      <c r="D1181" s="1">
        <v>373</v>
      </c>
      <c r="E1181" s="1">
        <v>50</v>
      </c>
      <c r="F1181" s="1">
        <v>3</v>
      </c>
      <c r="G1181" s="1" t="s">
        <v>40</v>
      </c>
      <c r="H1181" s="2">
        <v>21.571986379999998</v>
      </c>
      <c r="I1181" s="2">
        <v>1.6619999999999999</v>
      </c>
      <c r="J1181" s="2">
        <v>2240.9960000000001</v>
      </c>
      <c r="K1181" s="2">
        <v>172.65199999999999</v>
      </c>
      <c r="L1181" s="2">
        <v>0.39400000000000002</v>
      </c>
      <c r="M1181" s="2">
        <v>0.43</v>
      </c>
      <c r="N1181" s="2">
        <v>8.5009999999999994</v>
      </c>
      <c r="O1181" s="2">
        <v>0.71499999999999997</v>
      </c>
      <c r="P1181" s="2">
        <v>883.12</v>
      </c>
      <c r="Q1181" s="2">
        <v>74.316000000000003</v>
      </c>
      <c r="R1181" s="2">
        <v>7.9429981381399992E-3</v>
      </c>
      <c r="S1181" s="2">
        <v>1.5309999999999999</v>
      </c>
      <c r="T1181" s="2">
        <v>0.222</v>
      </c>
      <c r="U1181" s="4">
        <f t="shared" si="72"/>
        <v>1.2160730149492338E-2</v>
      </c>
      <c r="V1181" s="4">
        <f t="shared" si="73"/>
        <v>1.7633455866670799E-3</v>
      </c>
      <c r="W1181" s="2">
        <v>7.0999999999999994E-2</v>
      </c>
      <c r="X1181" s="2">
        <v>0.133455984</v>
      </c>
      <c r="Y1181" s="1">
        <v>196</v>
      </c>
      <c r="Z1181" s="1">
        <v>-1</v>
      </c>
      <c r="AC1181" s="1">
        <v>0</v>
      </c>
      <c r="AE1181" s="1">
        <v>28</v>
      </c>
      <c r="AF1181" s="2">
        <v>5</v>
      </c>
      <c r="AG1181" s="2">
        <v>107.284265643</v>
      </c>
      <c r="AH1181" s="2">
        <v>107.17375125133</v>
      </c>
      <c r="AI1181" s="1">
        <v>5</v>
      </c>
      <c r="AJ1181" s="1" t="s">
        <v>653</v>
      </c>
      <c r="AK1181" s="1">
        <v>373</v>
      </c>
      <c r="AL1181" s="6">
        <v>0.2</v>
      </c>
      <c r="AM1181" s="6">
        <v>0.2</v>
      </c>
      <c r="AN1181">
        <f t="shared" si="74"/>
        <v>2.4321460298984679E-3</v>
      </c>
      <c r="AO1181">
        <f t="shared" si="75"/>
        <v>3.5266911733341599E-4</v>
      </c>
    </row>
    <row r="1182" spans="1:41" x14ac:dyDescent="0.25">
      <c r="A1182" s="1">
        <v>50</v>
      </c>
      <c r="B1182" s="1">
        <v>4</v>
      </c>
      <c r="C1182" s="2">
        <v>3.7154274099799998E-4</v>
      </c>
      <c r="D1182" s="1">
        <v>374</v>
      </c>
      <c r="E1182" s="1">
        <v>50</v>
      </c>
      <c r="F1182" s="1">
        <v>4</v>
      </c>
      <c r="G1182" s="1" t="s">
        <v>38</v>
      </c>
      <c r="H1182" s="2">
        <v>14.81862909</v>
      </c>
      <c r="I1182" s="2">
        <v>1.3140000000000001</v>
      </c>
      <c r="J1182" s="2">
        <v>2091.768</v>
      </c>
      <c r="K1182" s="2">
        <v>185.52699999999999</v>
      </c>
      <c r="L1182" s="2">
        <v>0.38900000000000001</v>
      </c>
      <c r="M1182" s="2">
        <v>0.42299999999999999</v>
      </c>
      <c r="N1182" s="2">
        <v>5.7610000000000001</v>
      </c>
      <c r="O1182" s="2">
        <v>0.55500000000000005</v>
      </c>
      <c r="P1182" s="2">
        <v>813.25300000000004</v>
      </c>
      <c r="Q1182" s="2">
        <v>78.391000000000005</v>
      </c>
      <c r="R1182" s="2">
        <v>3.7154274099799998E-4</v>
      </c>
      <c r="S1182" s="2">
        <v>1.0149999999999999</v>
      </c>
      <c r="T1182" s="2">
        <v>0.16200000000000001</v>
      </c>
      <c r="U1182" s="4">
        <f t="shared" si="72"/>
        <v>3.7711588211296993E-4</v>
      </c>
      <c r="V1182" s="4">
        <f t="shared" si="73"/>
        <v>6.0189924041675996E-5</v>
      </c>
      <c r="W1182" s="2">
        <v>6.9000000000000006E-2</v>
      </c>
      <c r="X1182" s="2">
        <v>0.12289314599999999</v>
      </c>
      <c r="Y1182" s="1">
        <v>196</v>
      </c>
      <c r="Z1182" s="1">
        <v>-1</v>
      </c>
      <c r="AC1182" s="1">
        <v>0</v>
      </c>
      <c r="AE1182" s="1">
        <v>28</v>
      </c>
      <c r="AF1182" s="2">
        <v>5</v>
      </c>
      <c r="AG1182" s="2">
        <v>107.284265643</v>
      </c>
      <c r="AH1182" s="2">
        <v>107.17375125133</v>
      </c>
      <c r="AI1182" s="1">
        <v>5</v>
      </c>
      <c r="AJ1182" s="1" t="s">
        <v>653</v>
      </c>
      <c r="AK1182" s="1">
        <v>374</v>
      </c>
      <c r="AL1182" s="6">
        <v>0.2</v>
      </c>
      <c r="AM1182" s="6">
        <v>0.2</v>
      </c>
      <c r="AN1182">
        <f t="shared" si="74"/>
        <v>7.5423176422593995E-5</v>
      </c>
      <c r="AO1182">
        <f t="shared" si="75"/>
        <v>1.20379848083352E-5</v>
      </c>
    </row>
    <row r="1183" spans="1:41" x14ac:dyDescent="0.25">
      <c r="A1183" s="1">
        <v>90</v>
      </c>
      <c r="B1183" s="1">
        <v>1</v>
      </c>
      <c r="C1183" s="2">
        <v>9.6331065456699996</v>
      </c>
      <c r="D1183" s="1">
        <v>545</v>
      </c>
      <c r="E1183" s="1">
        <v>90</v>
      </c>
      <c r="F1183" s="1">
        <v>1</v>
      </c>
      <c r="G1183" s="1" t="s">
        <v>46</v>
      </c>
      <c r="H1183" s="2">
        <v>6.107908772</v>
      </c>
      <c r="I1183" s="2">
        <v>0.308</v>
      </c>
      <c r="J1183" s="2">
        <v>1822.248</v>
      </c>
      <c r="K1183" s="2">
        <v>91.801000000000002</v>
      </c>
      <c r="L1183" s="2">
        <v>0.80400000000000005</v>
      </c>
      <c r="M1183" s="2">
        <v>0.83699999999999997</v>
      </c>
      <c r="N1183" s="2">
        <v>4.91</v>
      </c>
      <c r="O1183" s="2">
        <v>0.25700000000000001</v>
      </c>
      <c r="P1183" s="2">
        <v>1464.8209999999999</v>
      </c>
      <c r="Q1183" s="2">
        <v>76.811999999999998</v>
      </c>
      <c r="R1183" s="2">
        <v>9.6331065456699996</v>
      </c>
      <c r="S1183" s="2">
        <v>2.3220000000000001</v>
      </c>
      <c r="T1183" s="2">
        <v>0.128</v>
      </c>
      <c r="U1183" s="4">
        <f t="shared" si="72"/>
        <v>22.368073399045741</v>
      </c>
      <c r="V1183" s="4">
        <f t="shared" si="73"/>
        <v>1.2330376378457599</v>
      </c>
      <c r="W1183" s="2">
        <v>0.38</v>
      </c>
      <c r="X1183" s="2">
        <v>0.41635884400000001</v>
      </c>
      <c r="Y1183" s="1">
        <v>196</v>
      </c>
      <c r="Z1183" s="1">
        <v>-1</v>
      </c>
      <c r="AC1183" s="1">
        <v>0</v>
      </c>
      <c r="AE1183" s="1">
        <v>28</v>
      </c>
      <c r="AF1183" s="2">
        <v>5</v>
      </c>
      <c r="AG1183" s="2">
        <v>107.284265643</v>
      </c>
      <c r="AH1183" s="2">
        <v>107.17375125133</v>
      </c>
      <c r="AI1183" s="1">
        <v>5</v>
      </c>
      <c r="AJ1183" s="1" t="s">
        <v>653</v>
      </c>
      <c r="AK1183" s="1">
        <v>545</v>
      </c>
      <c r="AL1183" s="6">
        <v>0.2</v>
      </c>
      <c r="AM1183" s="6">
        <v>0.2</v>
      </c>
      <c r="AN1183">
        <f t="shared" si="74"/>
        <v>4.4736146798091481</v>
      </c>
      <c r="AO1183">
        <f t="shared" si="75"/>
        <v>0.246607527569152</v>
      </c>
    </row>
    <row r="1184" spans="1:41" x14ac:dyDescent="0.25">
      <c r="A1184" s="1">
        <v>90</v>
      </c>
      <c r="B1184" s="1">
        <v>2</v>
      </c>
      <c r="C1184" s="2">
        <v>8.77508666682</v>
      </c>
      <c r="D1184" s="1">
        <v>546</v>
      </c>
      <c r="E1184" s="1">
        <v>90</v>
      </c>
      <c r="F1184" s="1">
        <v>2</v>
      </c>
      <c r="G1184" s="1" t="s">
        <v>39</v>
      </c>
      <c r="H1184" s="2">
        <v>11.36636253</v>
      </c>
      <c r="I1184" s="2">
        <v>0.60499999999999998</v>
      </c>
      <c r="J1184" s="2">
        <v>14884.136</v>
      </c>
      <c r="K1184" s="2">
        <v>791.87400000000002</v>
      </c>
      <c r="L1184" s="2">
        <v>0.80400000000000005</v>
      </c>
      <c r="M1184" s="2">
        <v>0.83599999999999997</v>
      </c>
      <c r="N1184" s="2">
        <v>9.1349999999999998</v>
      </c>
      <c r="O1184" s="2">
        <v>0.50600000000000001</v>
      </c>
      <c r="P1184" s="2">
        <v>11961.814</v>
      </c>
      <c r="Q1184" s="2">
        <v>662.37</v>
      </c>
      <c r="R1184" s="2">
        <v>8.77508666682</v>
      </c>
      <c r="S1184" s="2">
        <v>4.3170000000000002</v>
      </c>
      <c r="T1184" s="2">
        <v>0.251</v>
      </c>
      <c r="U1184" s="4">
        <f t="shared" si="72"/>
        <v>37.882049140661941</v>
      </c>
      <c r="V1184" s="4">
        <f t="shared" si="73"/>
        <v>2.2025467533718199</v>
      </c>
      <c r="W1184" s="2">
        <v>0.38</v>
      </c>
      <c r="X1184" s="2">
        <v>0.41574997600000002</v>
      </c>
      <c r="Y1184" s="1">
        <v>196</v>
      </c>
      <c r="Z1184" s="1">
        <v>-1</v>
      </c>
      <c r="AC1184" s="1">
        <v>0</v>
      </c>
      <c r="AE1184" s="1">
        <v>28</v>
      </c>
      <c r="AF1184" s="2">
        <v>5</v>
      </c>
      <c r="AG1184" s="2">
        <v>107.284265643</v>
      </c>
      <c r="AH1184" s="2">
        <v>107.17375125133</v>
      </c>
      <c r="AI1184" s="1">
        <v>5</v>
      </c>
      <c r="AJ1184" s="1" t="s">
        <v>653</v>
      </c>
      <c r="AK1184" s="1">
        <v>546</v>
      </c>
      <c r="AL1184" s="6">
        <v>0.2</v>
      </c>
      <c r="AM1184" s="6">
        <v>0.2</v>
      </c>
      <c r="AN1184">
        <f t="shared" si="74"/>
        <v>7.5764098281323884</v>
      </c>
      <c r="AO1184">
        <f t="shared" si="75"/>
        <v>0.44050935067436403</v>
      </c>
    </row>
    <row r="1185" spans="1:41" x14ac:dyDescent="0.25">
      <c r="A1185" s="1">
        <v>90</v>
      </c>
      <c r="B1185" s="1">
        <v>4</v>
      </c>
      <c r="C1185" s="2">
        <v>0.353526354318</v>
      </c>
      <c r="D1185" s="1">
        <v>548</v>
      </c>
      <c r="E1185" s="1">
        <v>90</v>
      </c>
      <c r="F1185" s="1">
        <v>4</v>
      </c>
      <c r="G1185" s="1" t="s">
        <v>38</v>
      </c>
      <c r="H1185" s="2">
        <v>14.937373579999999</v>
      </c>
      <c r="I1185" s="2">
        <v>1.425</v>
      </c>
      <c r="J1185" s="2">
        <v>2368.2449999999999</v>
      </c>
      <c r="K1185" s="2">
        <v>225.99</v>
      </c>
      <c r="L1185" s="2">
        <v>0.80300000000000005</v>
      </c>
      <c r="M1185" s="2">
        <v>0.83599999999999997</v>
      </c>
      <c r="N1185" s="2">
        <v>11.993</v>
      </c>
      <c r="O1185" s="2">
        <v>1.1910000000000001</v>
      </c>
      <c r="P1185" s="2">
        <v>1901.4179999999999</v>
      </c>
      <c r="Q1185" s="2">
        <v>188.88800000000001</v>
      </c>
      <c r="R1185" s="2">
        <v>0.353526354318</v>
      </c>
      <c r="S1185" s="2">
        <v>5.6449999999999996</v>
      </c>
      <c r="T1185" s="2">
        <v>0.59199999999999997</v>
      </c>
      <c r="U1185" s="4">
        <f t="shared" si="72"/>
        <v>1.9956562701251099</v>
      </c>
      <c r="V1185" s="4">
        <f t="shared" si="73"/>
        <v>0.20928760175625599</v>
      </c>
      <c r="W1185" s="2">
        <v>0.378</v>
      </c>
      <c r="X1185" s="2">
        <v>0.41521992800000002</v>
      </c>
      <c r="Y1185" s="1">
        <v>196</v>
      </c>
      <c r="Z1185" s="1">
        <v>-1</v>
      </c>
      <c r="AC1185" s="1">
        <v>0</v>
      </c>
      <c r="AE1185" s="1">
        <v>28</v>
      </c>
      <c r="AF1185" s="2">
        <v>5</v>
      </c>
      <c r="AG1185" s="2">
        <v>107.284265643</v>
      </c>
      <c r="AH1185" s="2">
        <v>107.17375125133</v>
      </c>
      <c r="AI1185" s="1">
        <v>5</v>
      </c>
      <c r="AJ1185" s="1" t="s">
        <v>653</v>
      </c>
      <c r="AK1185" s="1">
        <v>548</v>
      </c>
      <c r="AL1185" s="6">
        <v>0.2</v>
      </c>
      <c r="AM1185" s="6">
        <v>0.2</v>
      </c>
      <c r="AN1185">
        <f t="shared" si="74"/>
        <v>0.39913125402502203</v>
      </c>
      <c r="AO1185">
        <f t="shared" si="75"/>
        <v>4.1857520351251204E-2</v>
      </c>
    </row>
    <row r="1186" spans="1:41" x14ac:dyDescent="0.25">
      <c r="A1186" s="1">
        <v>90</v>
      </c>
      <c r="B1186" s="1">
        <v>6</v>
      </c>
      <c r="C1186" s="2">
        <v>0.26980356600900002</v>
      </c>
      <c r="D1186" s="1">
        <v>549</v>
      </c>
      <c r="E1186" s="1">
        <v>90</v>
      </c>
      <c r="F1186" s="1">
        <v>6</v>
      </c>
      <c r="G1186" s="1" t="s">
        <v>49</v>
      </c>
      <c r="H1186" s="2">
        <v>6.2285720319999998</v>
      </c>
      <c r="I1186" s="2">
        <v>0.30099999999999999</v>
      </c>
      <c r="J1186" s="2">
        <v>946.92399999999998</v>
      </c>
      <c r="K1186" s="2">
        <v>45.731999999999999</v>
      </c>
      <c r="L1186" s="2">
        <v>0.80400000000000005</v>
      </c>
      <c r="M1186" s="2">
        <v>0.83699999999999997</v>
      </c>
      <c r="N1186" s="2">
        <v>5.0069999999999997</v>
      </c>
      <c r="O1186" s="2">
        <v>0.252</v>
      </c>
      <c r="P1186" s="2">
        <v>761.15700000000004</v>
      </c>
      <c r="Q1186" s="2">
        <v>38.267000000000003</v>
      </c>
      <c r="R1186" s="2">
        <v>0.26980356600900002</v>
      </c>
      <c r="S1186" s="2">
        <v>2.3719999999999999</v>
      </c>
      <c r="T1186" s="2">
        <v>0.125</v>
      </c>
      <c r="U1186" s="4">
        <f t="shared" si="72"/>
        <v>0.63997405857334799</v>
      </c>
      <c r="V1186" s="4">
        <f t="shared" si="73"/>
        <v>3.3725445751125002E-2</v>
      </c>
      <c r="W1186" s="2">
        <v>0.38100000000000001</v>
      </c>
      <c r="X1186" s="2">
        <v>0.41716069500000003</v>
      </c>
      <c r="Y1186" s="1">
        <v>196</v>
      </c>
      <c r="Z1186" s="1">
        <v>-1</v>
      </c>
      <c r="AC1186" s="1">
        <v>0</v>
      </c>
      <c r="AE1186" s="1">
        <v>28</v>
      </c>
      <c r="AF1186" s="2">
        <v>5</v>
      </c>
      <c r="AG1186" s="2">
        <v>107.284265643</v>
      </c>
      <c r="AH1186" s="2">
        <v>107.17375125133</v>
      </c>
      <c r="AI1186" s="1">
        <v>5</v>
      </c>
      <c r="AJ1186" s="1" t="s">
        <v>653</v>
      </c>
      <c r="AK1186" s="1">
        <v>549</v>
      </c>
      <c r="AL1186" s="6">
        <v>0.2</v>
      </c>
      <c r="AM1186" s="6">
        <v>0.2</v>
      </c>
      <c r="AN1186">
        <f t="shared" si="74"/>
        <v>0.12799481171466962</v>
      </c>
      <c r="AO1186">
        <f t="shared" si="75"/>
        <v>6.745089150225001E-3</v>
      </c>
    </row>
    <row r="1187" spans="1:41" x14ac:dyDescent="0.25">
      <c r="A1187" s="1">
        <v>90</v>
      </c>
      <c r="B1187" s="1">
        <v>12</v>
      </c>
      <c r="C1187" s="2">
        <v>0.107622319336</v>
      </c>
      <c r="D1187" s="1">
        <v>554</v>
      </c>
      <c r="E1187" s="1">
        <v>90</v>
      </c>
      <c r="F1187" s="1">
        <v>12</v>
      </c>
      <c r="G1187" s="1" t="s">
        <v>47</v>
      </c>
      <c r="H1187" s="2">
        <v>0.83585665200000003</v>
      </c>
      <c r="I1187" s="2">
        <v>2.8000000000000001E-2</v>
      </c>
      <c r="J1187" s="2">
        <v>130.779</v>
      </c>
      <c r="K1187" s="2">
        <v>4.3410000000000002</v>
      </c>
      <c r="L1187" s="2">
        <v>0.80800000000000005</v>
      </c>
      <c r="M1187" s="2">
        <v>0.83899999999999997</v>
      </c>
      <c r="N1187" s="2">
        <v>0.67600000000000005</v>
      </c>
      <c r="O1187" s="2">
        <v>2.3E-2</v>
      </c>
      <c r="P1187" s="2">
        <v>105.721</v>
      </c>
      <c r="Q1187" s="2">
        <v>3.6429999999999998</v>
      </c>
      <c r="R1187" s="2">
        <v>0.107622319336</v>
      </c>
      <c r="S1187" s="2">
        <v>0.32200000000000001</v>
      </c>
      <c r="T1187" s="2">
        <v>1.2E-2</v>
      </c>
      <c r="U1187" s="4">
        <f t="shared" si="72"/>
        <v>3.4654386826191999E-2</v>
      </c>
      <c r="V1187" s="4">
        <f t="shared" si="73"/>
        <v>1.2914678320320001E-3</v>
      </c>
      <c r="W1187" s="2">
        <v>0.38500000000000001</v>
      </c>
      <c r="X1187" s="2">
        <v>0.41866896300000001</v>
      </c>
      <c r="Y1187" s="1">
        <v>196</v>
      </c>
      <c r="Z1187" s="1">
        <v>-1</v>
      </c>
      <c r="AC1187" s="1">
        <v>0</v>
      </c>
      <c r="AE1187" s="1">
        <v>28</v>
      </c>
      <c r="AF1187" s="2">
        <v>5</v>
      </c>
      <c r="AG1187" s="2">
        <v>107.284265643</v>
      </c>
      <c r="AH1187" s="2">
        <v>107.17375125133</v>
      </c>
      <c r="AI1187" s="1">
        <v>5</v>
      </c>
      <c r="AJ1187" s="1" t="s">
        <v>653</v>
      </c>
      <c r="AK1187" s="1">
        <v>554</v>
      </c>
      <c r="AL1187" s="6">
        <v>0.2</v>
      </c>
      <c r="AM1187" s="6">
        <v>0.2</v>
      </c>
      <c r="AN1187">
        <f t="shared" si="74"/>
        <v>6.9308773652384005E-3</v>
      </c>
      <c r="AO1187">
        <f t="shared" si="75"/>
        <v>2.5829356640640001E-4</v>
      </c>
    </row>
    <row r="1188" spans="1:41" x14ac:dyDescent="0.25">
      <c r="A1188" s="1">
        <v>90</v>
      </c>
      <c r="B1188" s="1">
        <v>13</v>
      </c>
      <c r="C1188" s="2">
        <v>4.39513592171E-2</v>
      </c>
      <c r="D1188" s="1">
        <v>555</v>
      </c>
      <c r="E1188" s="1">
        <v>90</v>
      </c>
      <c r="F1188" s="1">
        <v>13</v>
      </c>
      <c r="G1188" s="1" t="s">
        <v>42</v>
      </c>
      <c r="H1188" s="2">
        <v>1.6912296609999999</v>
      </c>
      <c r="I1188" s="2">
        <v>7.2999999999999995E-2</v>
      </c>
      <c r="J1188" s="2">
        <v>1170.3340000000001</v>
      </c>
      <c r="K1188" s="2">
        <v>50.222999999999999</v>
      </c>
      <c r="L1188" s="2">
        <v>0.81100000000000005</v>
      </c>
      <c r="M1188" s="2">
        <v>0.84299999999999997</v>
      </c>
      <c r="N1188" s="2">
        <v>1.3720000000000001</v>
      </c>
      <c r="O1188" s="2">
        <v>6.0999999999999999E-2</v>
      </c>
      <c r="P1188" s="2">
        <v>949.21900000000005</v>
      </c>
      <c r="Q1188" s="2">
        <v>42.347999999999999</v>
      </c>
      <c r="R1188" s="2">
        <v>4.39513592171E-2</v>
      </c>
      <c r="S1188" s="2">
        <v>0.66</v>
      </c>
      <c r="T1188" s="2">
        <v>3.1E-2</v>
      </c>
      <c r="U1188" s="4">
        <f t="shared" si="72"/>
        <v>2.9007897083286001E-2</v>
      </c>
      <c r="V1188" s="4">
        <f t="shared" si="73"/>
        <v>1.3624921357301E-3</v>
      </c>
      <c r="W1188" s="2">
        <v>0.39</v>
      </c>
      <c r="X1188" s="2">
        <v>0.42750454300000001</v>
      </c>
      <c r="Y1188" s="1">
        <v>196</v>
      </c>
      <c r="Z1188" s="1">
        <v>-1</v>
      </c>
      <c r="AC1188" s="1">
        <v>0</v>
      </c>
      <c r="AE1188" s="1">
        <v>28</v>
      </c>
      <c r="AF1188" s="2">
        <v>5</v>
      </c>
      <c r="AG1188" s="2">
        <v>107.284265643</v>
      </c>
      <c r="AH1188" s="2">
        <v>107.17375125133</v>
      </c>
      <c r="AI1188" s="1">
        <v>5</v>
      </c>
      <c r="AJ1188" s="1" t="s">
        <v>653</v>
      </c>
      <c r="AK1188" s="1">
        <v>555</v>
      </c>
      <c r="AL1188" s="6">
        <v>0.2</v>
      </c>
      <c r="AM1188" s="6">
        <v>0.2</v>
      </c>
      <c r="AN1188">
        <f t="shared" si="74"/>
        <v>5.8015794166572003E-3</v>
      </c>
      <c r="AO1188">
        <f t="shared" si="75"/>
        <v>2.7249842714602003E-4</v>
      </c>
    </row>
    <row r="1189" spans="1:41" x14ac:dyDescent="0.25">
      <c r="A1189" s="1">
        <v>39</v>
      </c>
      <c r="B1189" s="1">
        <v>3</v>
      </c>
      <c r="C1189" s="2">
        <v>4.3427561520100001E-2</v>
      </c>
      <c r="D1189" s="1">
        <v>261</v>
      </c>
      <c r="E1189" s="1">
        <v>39</v>
      </c>
      <c r="F1189" s="1">
        <v>3</v>
      </c>
      <c r="G1189" s="1" t="s">
        <v>40</v>
      </c>
      <c r="H1189" s="2">
        <v>11.5111767</v>
      </c>
      <c r="I1189" s="2">
        <v>1.2689999999999999</v>
      </c>
      <c r="J1189" s="2">
        <v>2174.8629999999998</v>
      </c>
      <c r="K1189" s="2">
        <v>239.79400000000001</v>
      </c>
      <c r="L1189" s="2">
        <v>1.075</v>
      </c>
      <c r="M1189" s="2">
        <v>1.0820000000000001</v>
      </c>
      <c r="N1189" s="2">
        <v>12.375999999999999</v>
      </c>
      <c r="O1189" s="2">
        <v>1.373</v>
      </c>
      <c r="P1189" s="2">
        <v>2338.17</v>
      </c>
      <c r="Q1189" s="2">
        <v>259.39999999999998</v>
      </c>
      <c r="R1189" s="2">
        <v>4.3427561520100001E-2</v>
      </c>
      <c r="S1189" s="2">
        <v>11.459</v>
      </c>
      <c r="T1189" s="2">
        <v>1.248</v>
      </c>
      <c r="U1189" s="4">
        <f t="shared" si="72"/>
        <v>0.49763642745882591</v>
      </c>
      <c r="V1189" s="4">
        <f t="shared" si="73"/>
        <v>5.41975967770848E-2</v>
      </c>
      <c r="W1189" s="2">
        <v>0.995</v>
      </c>
      <c r="X1189" s="2">
        <v>0.98341626199999999</v>
      </c>
      <c r="Y1189" s="1">
        <v>199</v>
      </c>
      <c r="Z1189" s="1">
        <v>-1</v>
      </c>
      <c r="AC1189" s="1">
        <v>0</v>
      </c>
      <c r="AE1189" s="1">
        <v>31</v>
      </c>
      <c r="AF1189" s="2">
        <v>5</v>
      </c>
      <c r="AG1189" s="2">
        <v>739.00705521676002</v>
      </c>
      <c r="AH1189" s="2">
        <v>739.48055766992002</v>
      </c>
      <c r="AI1189" s="1">
        <v>5</v>
      </c>
      <c r="AJ1189" s="1" t="s">
        <v>653</v>
      </c>
      <c r="AK1189" s="1">
        <v>261</v>
      </c>
      <c r="AL1189" s="6">
        <v>0.2</v>
      </c>
      <c r="AM1189" s="6">
        <v>0.2</v>
      </c>
      <c r="AN1189">
        <f t="shared" si="74"/>
        <v>9.9527285491765191E-2</v>
      </c>
      <c r="AO1189">
        <f t="shared" si="75"/>
        <v>1.083951935541696E-2</v>
      </c>
    </row>
    <row r="1190" spans="1:41" x14ac:dyDescent="0.25">
      <c r="A1190" s="1">
        <v>39</v>
      </c>
      <c r="B1190" s="1">
        <v>4</v>
      </c>
      <c r="C1190" s="2">
        <v>6.8506920992900001E-3</v>
      </c>
      <c r="D1190" s="1">
        <v>262</v>
      </c>
      <c r="E1190" s="1">
        <v>39</v>
      </c>
      <c r="F1190" s="1">
        <v>4</v>
      </c>
      <c r="G1190" s="1" t="s">
        <v>38</v>
      </c>
      <c r="H1190" s="2">
        <v>9.1209259039999999</v>
      </c>
      <c r="I1190" s="2">
        <v>1.105</v>
      </c>
      <c r="J1190" s="2">
        <v>1283.1759999999999</v>
      </c>
      <c r="K1190" s="2">
        <v>155.40899999999999</v>
      </c>
      <c r="L1190" s="2">
        <v>1.075</v>
      </c>
      <c r="M1190" s="2">
        <v>1.081</v>
      </c>
      <c r="N1190" s="2">
        <v>9.8030000000000008</v>
      </c>
      <c r="O1190" s="2">
        <v>1.194</v>
      </c>
      <c r="P1190" s="2">
        <v>1379.191</v>
      </c>
      <c r="Q1190" s="2">
        <v>167.989</v>
      </c>
      <c r="R1190" s="2">
        <v>6.8506920992900001E-3</v>
      </c>
      <c r="S1190" s="2">
        <v>9.077</v>
      </c>
      <c r="T1190" s="2">
        <v>1.0860000000000001</v>
      </c>
      <c r="U1190" s="4">
        <f t="shared" si="72"/>
        <v>6.218373218525533E-2</v>
      </c>
      <c r="V1190" s="4">
        <f t="shared" si="73"/>
        <v>7.4398516198289407E-3</v>
      </c>
      <c r="W1190" s="2">
        <v>0.995</v>
      </c>
      <c r="X1190" s="2">
        <v>0.98268011600000005</v>
      </c>
      <c r="Y1190" s="1">
        <v>199</v>
      </c>
      <c r="Z1190" s="1">
        <v>-1</v>
      </c>
      <c r="AC1190" s="1">
        <v>0</v>
      </c>
      <c r="AE1190" s="1">
        <v>31</v>
      </c>
      <c r="AF1190" s="2">
        <v>5</v>
      </c>
      <c r="AG1190" s="2">
        <v>739.00705521676002</v>
      </c>
      <c r="AH1190" s="2">
        <v>739.48055766992002</v>
      </c>
      <c r="AI1190" s="1">
        <v>5</v>
      </c>
      <c r="AJ1190" s="1" t="s">
        <v>653</v>
      </c>
      <c r="AK1190" s="1">
        <v>262</v>
      </c>
      <c r="AL1190" s="6">
        <v>0.2</v>
      </c>
      <c r="AM1190" s="6">
        <v>0.2</v>
      </c>
      <c r="AN1190">
        <f t="shared" si="74"/>
        <v>1.2436746437051067E-2</v>
      </c>
      <c r="AO1190">
        <f t="shared" si="75"/>
        <v>1.4879703239657881E-3</v>
      </c>
    </row>
    <row r="1191" spans="1:41" x14ac:dyDescent="0.25">
      <c r="A1191" s="1">
        <v>40</v>
      </c>
      <c r="B1191" s="1">
        <v>2</v>
      </c>
      <c r="C1191" s="2">
        <v>0.69232231375200004</v>
      </c>
      <c r="D1191" s="1">
        <v>272</v>
      </c>
      <c r="E1191" s="1">
        <v>40</v>
      </c>
      <c r="F1191" s="1">
        <v>2</v>
      </c>
      <c r="G1191" s="1" t="s">
        <v>39</v>
      </c>
      <c r="H1191" s="2">
        <v>11.661313140000001</v>
      </c>
      <c r="I1191" s="2">
        <v>0.57699999999999996</v>
      </c>
      <c r="J1191" s="2">
        <v>15641.833000000001</v>
      </c>
      <c r="K1191" s="2">
        <v>773.89599999999996</v>
      </c>
      <c r="L1191" s="2">
        <v>0.877</v>
      </c>
      <c r="M1191" s="2">
        <v>0.88400000000000001</v>
      </c>
      <c r="N1191" s="2">
        <v>10.225</v>
      </c>
      <c r="O1191" s="2">
        <v>0.51</v>
      </c>
      <c r="P1191" s="2">
        <v>13715.384</v>
      </c>
      <c r="Q1191" s="2">
        <v>683.79399999999998</v>
      </c>
      <c r="R1191" s="2">
        <v>0.69232231375200004</v>
      </c>
      <c r="S1191" s="2">
        <v>10.225</v>
      </c>
      <c r="T1191" s="2">
        <v>0.51</v>
      </c>
      <c r="U1191" s="4">
        <f t="shared" si="72"/>
        <v>7.0789956581142004</v>
      </c>
      <c r="V1191" s="4">
        <f t="shared" si="73"/>
        <v>0.35308438001352005</v>
      </c>
      <c r="W1191" s="2">
        <v>0.877</v>
      </c>
      <c r="X1191" s="2">
        <v>0.88357367099999995</v>
      </c>
      <c r="Y1191" s="1">
        <v>199</v>
      </c>
      <c r="Z1191" s="1">
        <v>-1</v>
      </c>
      <c r="AC1191" s="1">
        <v>0</v>
      </c>
      <c r="AE1191" s="1">
        <v>31</v>
      </c>
      <c r="AF1191" s="2">
        <v>5</v>
      </c>
      <c r="AG1191" s="2">
        <v>739.00705521676002</v>
      </c>
      <c r="AH1191" s="2">
        <v>739.48055766992002</v>
      </c>
      <c r="AI1191" s="1">
        <v>5</v>
      </c>
      <c r="AJ1191" s="1" t="s">
        <v>653</v>
      </c>
      <c r="AK1191" s="1">
        <v>272</v>
      </c>
      <c r="AL1191" s="6">
        <v>0.2</v>
      </c>
      <c r="AM1191" s="6">
        <v>0.2</v>
      </c>
      <c r="AN1191">
        <f t="shared" si="74"/>
        <v>1.4157991316228402</v>
      </c>
      <c r="AO1191">
        <f t="shared" si="75"/>
        <v>7.0616876002704013E-2</v>
      </c>
    </row>
    <row r="1192" spans="1:41" x14ac:dyDescent="0.25">
      <c r="A1192" s="1">
        <v>40</v>
      </c>
      <c r="B1192" s="1">
        <v>3</v>
      </c>
      <c r="C1192" s="2">
        <v>0.349721840595</v>
      </c>
      <c r="D1192" s="1">
        <v>273</v>
      </c>
      <c r="E1192" s="1">
        <v>40</v>
      </c>
      <c r="F1192" s="1">
        <v>3</v>
      </c>
      <c r="G1192" s="1" t="s">
        <v>40</v>
      </c>
      <c r="H1192" s="2">
        <v>24.92679257</v>
      </c>
      <c r="I1192" s="2">
        <v>1.9430000000000001</v>
      </c>
      <c r="J1192" s="2">
        <v>9876.14</v>
      </c>
      <c r="K1192" s="2">
        <v>769.98800000000006</v>
      </c>
      <c r="L1192" s="2">
        <v>0.877</v>
      </c>
      <c r="M1192" s="2">
        <v>0.88400000000000001</v>
      </c>
      <c r="N1192" s="2">
        <v>21.853999999999999</v>
      </c>
      <c r="O1192" s="2">
        <v>1.718</v>
      </c>
      <c r="P1192" s="2">
        <v>8658.8060000000005</v>
      </c>
      <c r="Q1192" s="2">
        <v>680.79300000000001</v>
      </c>
      <c r="R1192" s="2">
        <v>0.349721840595</v>
      </c>
      <c r="S1192" s="2">
        <v>21.853999999999999</v>
      </c>
      <c r="T1192" s="2">
        <v>1.718</v>
      </c>
      <c r="U1192" s="4">
        <f t="shared" si="72"/>
        <v>7.6428211043631293</v>
      </c>
      <c r="V1192" s="4">
        <f t="shared" si="73"/>
        <v>0.60082212214220998</v>
      </c>
      <c r="W1192" s="2">
        <v>0.877</v>
      </c>
      <c r="X1192" s="2">
        <v>0.88416030000000001</v>
      </c>
      <c r="Y1192" s="1">
        <v>199</v>
      </c>
      <c r="Z1192" s="1">
        <v>-1</v>
      </c>
      <c r="AC1192" s="1">
        <v>0</v>
      </c>
      <c r="AE1192" s="1">
        <v>31</v>
      </c>
      <c r="AF1192" s="2">
        <v>5</v>
      </c>
      <c r="AG1192" s="2">
        <v>739.00705521676002</v>
      </c>
      <c r="AH1192" s="2">
        <v>739.48055766992002</v>
      </c>
      <c r="AI1192" s="1">
        <v>5</v>
      </c>
      <c r="AJ1192" s="1" t="s">
        <v>653</v>
      </c>
      <c r="AK1192" s="1">
        <v>273</v>
      </c>
      <c r="AL1192" s="6">
        <v>0.2</v>
      </c>
      <c r="AM1192" s="6">
        <v>0.2</v>
      </c>
      <c r="AN1192">
        <f t="shared" si="74"/>
        <v>1.528564220872626</v>
      </c>
      <c r="AO1192">
        <f t="shared" si="75"/>
        <v>0.120164424428442</v>
      </c>
    </row>
    <row r="1193" spans="1:41" x14ac:dyDescent="0.25">
      <c r="A1193" s="1">
        <v>40</v>
      </c>
      <c r="B1193" s="1">
        <v>4</v>
      </c>
      <c r="C1193" s="2">
        <v>0.48216138431400002</v>
      </c>
      <c r="D1193" s="1">
        <v>274</v>
      </c>
      <c r="E1193" s="1">
        <v>40</v>
      </c>
      <c r="F1193" s="1">
        <v>4</v>
      </c>
      <c r="G1193" s="1" t="s">
        <v>38</v>
      </c>
      <c r="H1193" s="2">
        <v>14.41183962</v>
      </c>
      <c r="I1193" s="2">
        <v>1.2989999999999999</v>
      </c>
      <c r="J1193" s="2">
        <v>3327.0059999999999</v>
      </c>
      <c r="K1193" s="2">
        <v>299.95600000000002</v>
      </c>
      <c r="L1193" s="2">
        <v>0.876</v>
      </c>
      <c r="M1193" s="2">
        <v>0.88300000000000001</v>
      </c>
      <c r="N1193" s="2">
        <v>12.618</v>
      </c>
      <c r="O1193" s="2">
        <v>1.147</v>
      </c>
      <c r="P1193" s="2">
        <v>2912.902</v>
      </c>
      <c r="Q1193" s="2">
        <v>264.815</v>
      </c>
      <c r="R1193" s="2">
        <v>0.48216138431400002</v>
      </c>
      <c r="S1193" s="2">
        <v>12.618</v>
      </c>
      <c r="T1193" s="2">
        <v>1.147</v>
      </c>
      <c r="U1193" s="4">
        <f t="shared" si="72"/>
        <v>6.0839123472740528</v>
      </c>
      <c r="V1193" s="4">
        <f t="shared" si="73"/>
        <v>0.55303910780815801</v>
      </c>
      <c r="W1193" s="2">
        <v>0.876</v>
      </c>
      <c r="X1193" s="2">
        <v>0.88284538700000004</v>
      </c>
      <c r="Y1193" s="1">
        <v>199</v>
      </c>
      <c r="Z1193" s="1">
        <v>-1</v>
      </c>
      <c r="AC1193" s="1">
        <v>0</v>
      </c>
      <c r="AE1193" s="1">
        <v>31</v>
      </c>
      <c r="AF1193" s="2">
        <v>5</v>
      </c>
      <c r="AG1193" s="2">
        <v>739.00705521676002</v>
      </c>
      <c r="AH1193" s="2">
        <v>739.48055766992002</v>
      </c>
      <c r="AI1193" s="1">
        <v>5</v>
      </c>
      <c r="AJ1193" s="1" t="s">
        <v>653</v>
      </c>
      <c r="AK1193" s="1">
        <v>274</v>
      </c>
      <c r="AL1193" s="6">
        <v>0.2</v>
      </c>
      <c r="AM1193" s="6">
        <v>0.2</v>
      </c>
      <c r="AN1193">
        <f t="shared" si="74"/>
        <v>1.2167824694548106</v>
      </c>
      <c r="AO1193">
        <f t="shared" si="75"/>
        <v>0.11060782156163161</v>
      </c>
    </row>
    <row r="1194" spans="1:41" x14ac:dyDescent="0.25">
      <c r="A1194" s="1">
        <v>40</v>
      </c>
      <c r="B1194" s="1">
        <v>6</v>
      </c>
      <c r="C1194" s="2">
        <v>3.2341876200299997E-2</v>
      </c>
      <c r="D1194" s="1">
        <v>275</v>
      </c>
      <c r="E1194" s="1">
        <v>40</v>
      </c>
      <c r="F1194" s="1">
        <v>6</v>
      </c>
      <c r="G1194" s="1" t="s">
        <v>49</v>
      </c>
      <c r="H1194" s="2">
        <v>6.7467901709999998</v>
      </c>
      <c r="I1194" s="2">
        <v>0.307</v>
      </c>
      <c r="J1194" s="2">
        <v>427.85599999999999</v>
      </c>
      <c r="K1194" s="2">
        <v>19.475999999999999</v>
      </c>
      <c r="L1194" s="2">
        <v>0.877</v>
      </c>
      <c r="M1194" s="2">
        <v>0.88400000000000001</v>
      </c>
      <c r="N1194" s="2">
        <v>5.92</v>
      </c>
      <c r="O1194" s="2">
        <v>0.27200000000000002</v>
      </c>
      <c r="P1194" s="2">
        <v>375.41800000000001</v>
      </c>
      <c r="Q1194" s="2">
        <v>17.225999999999999</v>
      </c>
      <c r="R1194" s="2">
        <v>3.2341876200299997E-2</v>
      </c>
      <c r="S1194" s="2">
        <v>5.92</v>
      </c>
      <c r="T1194" s="2">
        <v>0.27200000000000002</v>
      </c>
      <c r="U1194" s="4">
        <f t="shared" si="72"/>
        <v>0.19146390710577599</v>
      </c>
      <c r="V1194" s="4">
        <f t="shared" si="73"/>
        <v>8.7969903264815998E-3</v>
      </c>
      <c r="W1194" s="2">
        <v>0.877</v>
      </c>
      <c r="X1194" s="2">
        <v>0.88447664299999995</v>
      </c>
      <c r="Y1194" s="1">
        <v>199</v>
      </c>
      <c r="Z1194" s="1">
        <v>-1</v>
      </c>
      <c r="AC1194" s="1">
        <v>0</v>
      </c>
      <c r="AE1194" s="1">
        <v>31</v>
      </c>
      <c r="AF1194" s="2">
        <v>5</v>
      </c>
      <c r="AG1194" s="2">
        <v>739.00705521676002</v>
      </c>
      <c r="AH1194" s="2">
        <v>739.48055766992002</v>
      </c>
      <c r="AI1194" s="1">
        <v>5</v>
      </c>
      <c r="AJ1194" s="1" t="s">
        <v>653</v>
      </c>
      <c r="AK1194" s="1">
        <v>275</v>
      </c>
      <c r="AL1194" s="6">
        <v>0.2</v>
      </c>
      <c r="AM1194" s="6">
        <v>0.2</v>
      </c>
      <c r="AN1194">
        <f t="shared" si="74"/>
        <v>3.8292781421155199E-2</v>
      </c>
      <c r="AO1194">
        <f t="shared" si="75"/>
        <v>1.7593980652963201E-3</v>
      </c>
    </row>
    <row r="1195" spans="1:41" x14ac:dyDescent="0.25">
      <c r="A1195" s="1">
        <v>40</v>
      </c>
      <c r="B1195" s="1">
        <v>8</v>
      </c>
      <c r="C1195" s="2">
        <v>7.6878450788699995E-2</v>
      </c>
      <c r="D1195" s="1">
        <v>277</v>
      </c>
      <c r="E1195" s="1">
        <v>40</v>
      </c>
      <c r="F1195" s="1">
        <v>8</v>
      </c>
      <c r="G1195" s="1" t="s">
        <v>50</v>
      </c>
      <c r="H1195" s="2">
        <v>16.9565415</v>
      </c>
      <c r="I1195" s="2">
        <v>0.88800000000000001</v>
      </c>
      <c r="J1195" s="2">
        <v>2599.4490000000001</v>
      </c>
      <c r="K1195" s="2">
        <v>136.16999999999999</v>
      </c>
      <c r="L1195" s="2">
        <v>0.878</v>
      </c>
      <c r="M1195" s="2">
        <v>0.88600000000000001</v>
      </c>
      <c r="N1195" s="2">
        <v>14.894</v>
      </c>
      <c r="O1195" s="2">
        <v>0.78700000000000003</v>
      </c>
      <c r="P1195" s="2">
        <v>2283.201</v>
      </c>
      <c r="Q1195" s="2">
        <v>120.59699999999999</v>
      </c>
      <c r="R1195" s="2">
        <v>7.6878450788699995E-2</v>
      </c>
      <c r="S1195" s="2">
        <v>14.894</v>
      </c>
      <c r="T1195" s="2">
        <v>0.78700000000000003</v>
      </c>
      <c r="U1195" s="4">
        <f t="shared" si="72"/>
        <v>1.1450276460468978</v>
      </c>
      <c r="V1195" s="4">
        <f t="shared" si="73"/>
        <v>6.0503340770706897E-2</v>
      </c>
      <c r="W1195" s="2">
        <v>0.878</v>
      </c>
      <c r="X1195" s="2">
        <v>0.88563794100000004</v>
      </c>
      <c r="Y1195" s="1">
        <v>199</v>
      </c>
      <c r="Z1195" s="1">
        <v>-1</v>
      </c>
      <c r="AC1195" s="1">
        <v>0</v>
      </c>
      <c r="AE1195" s="1">
        <v>31</v>
      </c>
      <c r="AF1195" s="2">
        <v>5</v>
      </c>
      <c r="AG1195" s="2">
        <v>739.00705521676002</v>
      </c>
      <c r="AH1195" s="2">
        <v>739.48055766992002</v>
      </c>
      <c r="AI1195" s="1">
        <v>5</v>
      </c>
      <c r="AJ1195" s="1" t="s">
        <v>653</v>
      </c>
      <c r="AK1195" s="1">
        <v>277</v>
      </c>
      <c r="AL1195" s="6">
        <v>0.2</v>
      </c>
      <c r="AM1195" s="6">
        <v>0.2</v>
      </c>
      <c r="AN1195">
        <f t="shared" si="74"/>
        <v>0.22900552920937955</v>
      </c>
      <c r="AO1195">
        <f t="shared" si="75"/>
        <v>1.210066815414138E-2</v>
      </c>
    </row>
    <row r="1196" spans="1:41" x14ac:dyDescent="0.25">
      <c r="A1196" s="1">
        <v>40</v>
      </c>
      <c r="B1196" s="1">
        <v>13</v>
      </c>
      <c r="C1196" s="2">
        <v>5.2703249274800003E-2</v>
      </c>
      <c r="D1196" s="1">
        <v>281</v>
      </c>
      <c r="E1196" s="1">
        <v>40</v>
      </c>
      <c r="F1196" s="1">
        <v>13</v>
      </c>
      <c r="G1196" s="1" t="s">
        <v>42</v>
      </c>
      <c r="H1196" s="2">
        <v>1.118366424</v>
      </c>
      <c r="I1196" s="2">
        <v>4.4999999999999998E-2</v>
      </c>
      <c r="J1196" s="2">
        <v>608.83199999999999</v>
      </c>
      <c r="K1196" s="2">
        <v>24.31</v>
      </c>
      <c r="L1196" s="2">
        <v>0.88</v>
      </c>
      <c r="M1196" s="2">
        <v>0.88900000000000001</v>
      </c>
      <c r="N1196" s="2">
        <v>0.98499999999999999</v>
      </c>
      <c r="O1196" s="2">
        <v>0.04</v>
      </c>
      <c r="P1196" s="2">
        <v>535.98900000000003</v>
      </c>
      <c r="Q1196" s="2">
        <v>21.620999999999999</v>
      </c>
      <c r="R1196" s="2">
        <v>5.2703249274800003E-2</v>
      </c>
      <c r="S1196" s="2">
        <v>0.98499999999999999</v>
      </c>
      <c r="T1196" s="2">
        <v>0.04</v>
      </c>
      <c r="U1196" s="4">
        <f t="shared" si="72"/>
        <v>5.1912700535678001E-2</v>
      </c>
      <c r="V1196" s="4">
        <f t="shared" si="73"/>
        <v>2.1081299709920002E-3</v>
      </c>
      <c r="W1196" s="2">
        <v>0.88</v>
      </c>
      <c r="X1196" s="2">
        <v>0.889378106</v>
      </c>
      <c r="Y1196" s="1">
        <v>199</v>
      </c>
      <c r="Z1196" s="1">
        <v>-1</v>
      </c>
      <c r="AC1196" s="1">
        <v>0</v>
      </c>
      <c r="AE1196" s="1">
        <v>31</v>
      </c>
      <c r="AF1196" s="2">
        <v>5</v>
      </c>
      <c r="AG1196" s="2">
        <v>739.00705521676002</v>
      </c>
      <c r="AH1196" s="2">
        <v>739.48055766992002</v>
      </c>
      <c r="AI1196" s="1">
        <v>5</v>
      </c>
      <c r="AJ1196" s="1" t="s">
        <v>653</v>
      </c>
      <c r="AK1196" s="1">
        <v>281</v>
      </c>
      <c r="AL1196" s="6">
        <v>0.2</v>
      </c>
      <c r="AM1196" s="6">
        <v>0.2</v>
      </c>
      <c r="AN1196">
        <f t="shared" si="74"/>
        <v>1.0382540107135602E-2</v>
      </c>
      <c r="AO1196">
        <f t="shared" si="75"/>
        <v>4.2162599419840005E-4</v>
      </c>
    </row>
    <row r="1197" spans="1:41" x14ac:dyDescent="0.25">
      <c r="A1197" s="1">
        <v>90</v>
      </c>
      <c r="B1197" s="1">
        <v>1</v>
      </c>
      <c r="C1197" s="2">
        <v>77.4772219476</v>
      </c>
      <c r="D1197" s="1">
        <v>545</v>
      </c>
      <c r="E1197" s="1">
        <v>90</v>
      </c>
      <c r="F1197" s="1">
        <v>1</v>
      </c>
      <c r="G1197" s="1" t="s">
        <v>46</v>
      </c>
      <c r="H1197" s="2">
        <v>6.107908772</v>
      </c>
      <c r="I1197" s="2">
        <v>0.308</v>
      </c>
      <c r="J1197" s="2">
        <v>1822.248</v>
      </c>
      <c r="K1197" s="2">
        <v>91.801000000000002</v>
      </c>
      <c r="L1197" s="2">
        <v>0.80400000000000005</v>
      </c>
      <c r="M1197" s="2">
        <v>0.83699999999999997</v>
      </c>
      <c r="N1197" s="2">
        <v>4.91</v>
      </c>
      <c r="O1197" s="2">
        <v>0.25700000000000001</v>
      </c>
      <c r="P1197" s="2">
        <v>1464.8209999999999</v>
      </c>
      <c r="Q1197" s="2">
        <v>76.811999999999998</v>
      </c>
      <c r="R1197" s="2">
        <v>77.4772219476</v>
      </c>
      <c r="S1197" s="2">
        <v>2.3220000000000001</v>
      </c>
      <c r="T1197" s="2">
        <v>0.128</v>
      </c>
      <c r="U1197" s="4">
        <f t="shared" si="72"/>
        <v>179.9021093623272</v>
      </c>
      <c r="V1197" s="4">
        <f t="shared" si="73"/>
        <v>9.9170844092927997</v>
      </c>
      <c r="W1197" s="2">
        <v>0.38</v>
      </c>
      <c r="X1197" s="2">
        <v>0.41635884400000001</v>
      </c>
      <c r="Y1197" s="1">
        <v>199</v>
      </c>
      <c r="Z1197" s="1">
        <v>-1</v>
      </c>
      <c r="AC1197" s="1">
        <v>0</v>
      </c>
      <c r="AE1197" s="1">
        <v>31</v>
      </c>
      <c r="AF1197" s="2">
        <v>5</v>
      </c>
      <c r="AG1197" s="2">
        <v>739.00705521676002</v>
      </c>
      <c r="AH1197" s="2">
        <v>739.48055766992002</v>
      </c>
      <c r="AI1197" s="1">
        <v>5</v>
      </c>
      <c r="AJ1197" s="1" t="s">
        <v>653</v>
      </c>
      <c r="AK1197" s="1">
        <v>545</v>
      </c>
      <c r="AL1197" s="6">
        <v>0.2</v>
      </c>
      <c r="AM1197" s="6">
        <v>0.2</v>
      </c>
      <c r="AN1197">
        <f t="shared" si="74"/>
        <v>35.980421872465442</v>
      </c>
      <c r="AO1197">
        <f t="shared" si="75"/>
        <v>1.98341688185856</v>
      </c>
    </row>
    <row r="1198" spans="1:41" x14ac:dyDescent="0.25">
      <c r="A1198" s="1">
        <v>90</v>
      </c>
      <c r="B1198" s="1">
        <v>2</v>
      </c>
      <c r="C1198" s="2">
        <v>177.11055555900001</v>
      </c>
      <c r="D1198" s="1">
        <v>546</v>
      </c>
      <c r="E1198" s="1">
        <v>90</v>
      </c>
      <c r="F1198" s="1">
        <v>2</v>
      </c>
      <c r="G1198" s="1" t="s">
        <v>39</v>
      </c>
      <c r="H1198" s="2">
        <v>11.36636253</v>
      </c>
      <c r="I1198" s="2">
        <v>0.60499999999999998</v>
      </c>
      <c r="J1198" s="2">
        <v>14884.136</v>
      </c>
      <c r="K1198" s="2">
        <v>791.87400000000002</v>
      </c>
      <c r="L1198" s="2">
        <v>0.80400000000000005</v>
      </c>
      <c r="M1198" s="2">
        <v>0.83599999999999997</v>
      </c>
      <c r="N1198" s="2">
        <v>9.1349999999999998</v>
      </c>
      <c r="O1198" s="2">
        <v>0.50600000000000001</v>
      </c>
      <c r="P1198" s="2">
        <v>11961.814</v>
      </c>
      <c r="Q1198" s="2">
        <v>662.37</v>
      </c>
      <c r="R1198" s="2">
        <v>177.11055555900001</v>
      </c>
      <c r="S1198" s="2">
        <v>4.3170000000000002</v>
      </c>
      <c r="T1198" s="2">
        <v>0.251</v>
      </c>
      <c r="U1198" s="4">
        <f t="shared" si="72"/>
        <v>764.58626834820302</v>
      </c>
      <c r="V1198" s="4">
        <f t="shared" si="73"/>
        <v>44.454749445308998</v>
      </c>
      <c r="W1198" s="2">
        <v>0.38</v>
      </c>
      <c r="X1198" s="2">
        <v>0.41574997600000002</v>
      </c>
      <c r="Y1198" s="1">
        <v>199</v>
      </c>
      <c r="Z1198" s="1">
        <v>-1</v>
      </c>
      <c r="AC1198" s="1">
        <v>0</v>
      </c>
      <c r="AE1198" s="1">
        <v>31</v>
      </c>
      <c r="AF1198" s="2">
        <v>5</v>
      </c>
      <c r="AG1198" s="2">
        <v>739.00705521676002</v>
      </c>
      <c r="AH1198" s="2">
        <v>739.48055766992002</v>
      </c>
      <c r="AI1198" s="1">
        <v>5</v>
      </c>
      <c r="AJ1198" s="1" t="s">
        <v>653</v>
      </c>
      <c r="AK1198" s="1">
        <v>546</v>
      </c>
      <c r="AL1198" s="6">
        <v>0.2</v>
      </c>
      <c r="AM1198" s="6">
        <v>0.2</v>
      </c>
      <c r="AN1198">
        <f t="shared" si="74"/>
        <v>152.91725366964062</v>
      </c>
      <c r="AO1198">
        <f t="shared" si="75"/>
        <v>8.8909498890617993</v>
      </c>
    </row>
    <row r="1199" spans="1:41" x14ac:dyDescent="0.25">
      <c r="A1199" s="1">
        <v>90</v>
      </c>
      <c r="B1199" s="1">
        <v>4</v>
      </c>
      <c r="C1199" s="2">
        <v>12.1636605976</v>
      </c>
      <c r="D1199" s="1">
        <v>548</v>
      </c>
      <c r="E1199" s="1">
        <v>90</v>
      </c>
      <c r="F1199" s="1">
        <v>4</v>
      </c>
      <c r="G1199" s="1" t="s">
        <v>38</v>
      </c>
      <c r="H1199" s="2">
        <v>14.937373579999999</v>
      </c>
      <c r="I1199" s="2">
        <v>1.425</v>
      </c>
      <c r="J1199" s="2">
        <v>2368.2449999999999</v>
      </c>
      <c r="K1199" s="2">
        <v>225.99</v>
      </c>
      <c r="L1199" s="2">
        <v>0.80300000000000005</v>
      </c>
      <c r="M1199" s="2">
        <v>0.83599999999999997</v>
      </c>
      <c r="N1199" s="2">
        <v>11.993</v>
      </c>
      <c r="O1199" s="2">
        <v>1.1910000000000001</v>
      </c>
      <c r="P1199" s="2">
        <v>1901.4179999999999</v>
      </c>
      <c r="Q1199" s="2">
        <v>188.88800000000001</v>
      </c>
      <c r="R1199" s="2">
        <v>12.1636605976</v>
      </c>
      <c r="S1199" s="2">
        <v>5.6449999999999996</v>
      </c>
      <c r="T1199" s="2">
        <v>0.59199999999999997</v>
      </c>
      <c r="U1199" s="4">
        <f t="shared" si="72"/>
        <v>68.66386407345199</v>
      </c>
      <c r="V1199" s="4">
        <f t="shared" si="73"/>
        <v>7.2008870737791995</v>
      </c>
      <c r="W1199" s="2">
        <v>0.378</v>
      </c>
      <c r="X1199" s="2">
        <v>0.41521992800000002</v>
      </c>
      <c r="Y1199" s="1">
        <v>199</v>
      </c>
      <c r="Z1199" s="1">
        <v>-1</v>
      </c>
      <c r="AC1199" s="1">
        <v>0</v>
      </c>
      <c r="AE1199" s="1">
        <v>31</v>
      </c>
      <c r="AF1199" s="2">
        <v>5</v>
      </c>
      <c r="AG1199" s="2">
        <v>739.00705521676002</v>
      </c>
      <c r="AH1199" s="2">
        <v>739.48055766992002</v>
      </c>
      <c r="AI1199" s="1">
        <v>5</v>
      </c>
      <c r="AJ1199" s="1" t="s">
        <v>653</v>
      </c>
      <c r="AK1199" s="1">
        <v>548</v>
      </c>
      <c r="AL1199" s="6">
        <v>0.2</v>
      </c>
      <c r="AM1199" s="6">
        <v>0.2</v>
      </c>
      <c r="AN1199">
        <f t="shared" si="74"/>
        <v>13.732772814690399</v>
      </c>
      <c r="AO1199">
        <f t="shared" si="75"/>
        <v>1.4401774147558399</v>
      </c>
    </row>
    <row r="1200" spans="1:41" x14ac:dyDescent="0.25">
      <c r="A1200" s="1">
        <v>90</v>
      </c>
      <c r="B1200" s="1">
        <v>6</v>
      </c>
      <c r="C1200" s="2">
        <v>16.113922630400001</v>
      </c>
      <c r="D1200" s="1">
        <v>549</v>
      </c>
      <c r="E1200" s="1">
        <v>90</v>
      </c>
      <c r="F1200" s="1">
        <v>6</v>
      </c>
      <c r="G1200" s="1" t="s">
        <v>49</v>
      </c>
      <c r="H1200" s="2">
        <v>6.2285720319999998</v>
      </c>
      <c r="I1200" s="2">
        <v>0.30099999999999999</v>
      </c>
      <c r="J1200" s="2">
        <v>946.92399999999998</v>
      </c>
      <c r="K1200" s="2">
        <v>45.731999999999999</v>
      </c>
      <c r="L1200" s="2">
        <v>0.80400000000000005</v>
      </c>
      <c r="M1200" s="2">
        <v>0.83699999999999997</v>
      </c>
      <c r="N1200" s="2">
        <v>5.0069999999999997</v>
      </c>
      <c r="O1200" s="2">
        <v>0.252</v>
      </c>
      <c r="P1200" s="2">
        <v>761.15700000000004</v>
      </c>
      <c r="Q1200" s="2">
        <v>38.267000000000003</v>
      </c>
      <c r="R1200" s="2">
        <v>16.113922630400001</v>
      </c>
      <c r="S1200" s="2">
        <v>2.3719999999999999</v>
      </c>
      <c r="T1200" s="2">
        <v>0.125</v>
      </c>
      <c r="U1200" s="4">
        <f t="shared" si="72"/>
        <v>38.2222244793088</v>
      </c>
      <c r="V1200" s="4">
        <f t="shared" si="73"/>
        <v>2.0142403288000001</v>
      </c>
      <c r="W1200" s="2">
        <v>0.38100000000000001</v>
      </c>
      <c r="X1200" s="2">
        <v>0.41716069500000003</v>
      </c>
      <c r="Y1200" s="1">
        <v>199</v>
      </c>
      <c r="Z1200" s="1">
        <v>-1</v>
      </c>
      <c r="AC1200" s="1">
        <v>0</v>
      </c>
      <c r="AE1200" s="1">
        <v>31</v>
      </c>
      <c r="AF1200" s="2">
        <v>5</v>
      </c>
      <c r="AG1200" s="2">
        <v>739.00705521676002</v>
      </c>
      <c r="AH1200" s="2">
        <v>739.48055766992002</v>
      </c>
      <c r="AI1200" s="1">
        <v>5</v>
      </c>
      <c r="AJ1200" s="1" t="s">
        <v>653</v>
      </c>
      <c r="AK1200" s="1">
        <v>549</v>
      </c>
      <c r="AL1200" s="6">
        <v>0.2</v>
      </c>
      <c r="AM1200" s="6">
        <v>0.2</v>
      </c>
      <c r="AN1200">
        <f t="shared" si="74"/>
        <v>7.6444448958617599</v>
      </c>
      <c r="AO1200">
        <f t="shared" si="75"/>
        <v>0.40284806576000004</v>
      </c>
    </row>
    <row r="1201" spans="1:41" x14ac:dyDescent="0.25">
      <c r="A1201" s="1">
        <v>90</v>
      </c>
      <c r="B1201" s="1">
        <v>7</v>
      </c>
      <c r="C1201" s="2">
        <v>4.16801164487</v>
      </c>
      <c r="D1201" s="1">
        <v>550</v>
      </c>
      <c r="E1201" s="1">
        <v>90</v>
      </c>
      <c r="F1201" s="1">
        <v>7</v>
      </c>
      <c r="G1201" s="1" t="s">
        <v>43</v>
      </c>
      <c r="H1201" s="2">
        <v>11.870999429999999</v>
      </c>
      <c r="I1201" s="2">
        <v>0.66200000000000003</v>
      </c>
      <c r="J1201" s="2">
        <v>380.95699999999999</v>
      </c>
      <c r="K1201" s="2">
        <v>21.245999999999999</v>
      </c>
      <c r="L1201" s="2">
        <v>0.80400000000000005</v>
      </c>
      <c r="M1201" s="2">
        <v>0.83599999999999997</v>
      </c>
      <c r="N1201" s="2">
        <v>9.5410000000000004</v>
      </c>
      <c r="O1201" s="2">
        <v>0.55400000000000005</v>
      </c>
      <c r="P1201" s="2">
        <v>306.18099999999998</v>
      </c>
      <c r="Q1201" s="2">
        <v>17.771000000000001</v>
      </c>
      <c r="R1201" s="2">
        <v>4.16801164487</v>
      </c>
      <c r="S1201" s="2">
        <v>4.524</v>
      </c>
      <c r="T1201" s="2">
        <v>0.27700000000000002</v>
      </c>
      <c r="U1201" s="4">
        <f t="shared" si="72"/>
        <v>18.856084681391881</v>
      </c>
      <c r="V1201" s="4">
        <f t="shared" si="73"/>
        <v>1.1545392256289901</v>
      </c>
      <c r="W1201" s="2">
        <v>0.38100000000000001</v>
      </c>
      <c r="X1201" s="2">
        <v>0.41767874500000002</v>
      </c>
      <c r="Y1201" s="1">
        <v>199</v>
      </c>
      <c r="Z1201" s="1">
        <v>-1</v>
      </c>
      <c r="AC1201" s="1">
        <v>0</v>
      </c>
      <c r="AE1201" s="1">
        <v>31</v>
      </c>
      <c r="AF1201" s="2">
        <v>5</v>
      </c>
      <c r="AG1201" s="2">
        <v>739.00705521676002</v>
      </c>
      <c r="AH1201" s="2">
        <v>739.48055766992002</v>
      </c>
      <c r="AI1201" s="1">
        <v>5</v>
      </c>
      <c r="AJ1201" s="1" t="s">
        <v>653</v>
      </c>
      <c r="AK1201" s="1">
        <v>550</v>
      </c>
      <c r="AL1201" s="6">
        <v>0.2</v>
      </c>
      <c r="AM1201" s="6">
        <v>0.2</v>
      </c>
      <c r="AN1201">
        <f t="shared" si="74"/>
        <v>3.7712169362783765</v>
      </c>
      <c r="AO1201">
        <f t="shared" si="75"/>
        <v>0.23090784512579804</v>
      </c>
    </row>
    <row r="1202" spans="1:41" x14ac:dyDescent="0.25">
      <c r="A1202" s="1">
        <v>90</v>
      </c>
      <c r="B1202" s="1">
        <v>8</v>
      </c>
      <c r="C1202" s="2">
        <v>30.063828485399998</v>
      </c>
      <c r="D1202" s="1">
        <v>551</v>
      </c>
      <c r="E1202" s="1">
        <v>90</v>
      </c>
      <c r="F1202" s="1">
        <v>8</v>
      </c>
      <c r="G1202" s="1" t="s">
        <v>50</v>
      </c>
      <c r="H1202" s="2">
        <v>14.81629933</v>
      </c>
      <c r="I1202" s="2">
        <v>0.83599999999999997</v>
      </c>
      <c r="J1202" s="2">
        <v>539.79</v>
      </c>
      <c r="K1202" s="2">
        <v>30.457000000000001</v>
      </c>
      <c r="L1202" s="2">
        <v>0.80400000000000005</v>
      </c>
      <c r="M1202" s="2">
        <v>0.83699999999999997</v>
      </c>
      <c r="N1202" s="2">
        <v>11.911</v>
      </c>
      <c r="O1202" s="2">
        <v>0.7</v>
      </c>
      <c r="P1202" s="2">
        <v>433.94400000000002</v>
      </c>
      <c r="Q1202" s="2">
        <v>25.486000000000001</v>
      </c>
      <c r="R1202" s="2">
        <v>30.063828485399998</v>
      </c>
      <c r="S1202" s="2">
        <v>5.6710000000000003</v>
      </c>
      <c r="T1202" s="2">
        <v>0.35</v>
      </c>
      <c r="U1202" s="4">
        <f t="shared" si="72"/>
        <v>170.4919713407034</v>
      </c>
      <c r="V1202" s="4">
        <f t="shared" si="73"/>
        <v>10.522339969889998</v>
      </c>
      <c r="W1202" s="2">
        <v>0.38300000000000001</v>
      </c>
      <c r="X1202" s="2">
        <v>0.41870350299999998</v>
      </c>
      <c r="Y1202" s="1">
        <v>199</v>
      </c>
      <c r="Z1202" s="1">
        <v>-1</v>
      </c>
      <c r="AC1202" s="1">
        <v>0</v>
      </c>
      <c r="AE1202" s="1">
        <v>31</v>
      </c>
      <c r="AF1202" s="2">
        <v>5</v>
      </c>
      <c r="AG1202" s="2">
        <v>739.00705521676002</v>
      </c>
      <c r="AH1202" s="2">
        <v>739.48055766992002</v>
      </c>
      <c r="AI1202" s="1">
        <v>5</v>
      </c>
      <c r="AJ1202" s="1" t="s">
        <v>653</v>
      </c>
      <c r="AK1202" s="1">
        <v>551</v>
      </c>
      <c r="AL1202" s="6">
        <v>0.2</v>
      </c>
      <c r="AM1202" s="6">
        <v>0.2</v>
      </c>
      <c r="AN1202">
        <f t="shared" si="74"/>
        <v>34.09839426814068</v>
      </c>
      <c r="AO1202">
        <f t="shared" si="75"/>
        <v>2.1044679939779996</v>
      </c>
    </row>
    <row r="1203" spans="1:41" x14ac:dyDescent="0.25">
      <c r="A1203" s="1">
        <v>90</v>
      </c>
      <c r="B1203" s="1">
        <v>10</v>
      </c>
      <c r="C1203" s="2">
        <v>9.2959938125299999</v>
      </c>
      <c r="D1203" s="1">
        <v>552</v>
      </c>
      <c r="E1203" s="1">
        <v>90</v>
      </c>
      <c r="F1203" s="1">
        <v>10</v>
      </c>
      <c r="G1203" s="1" t="s">
        <v>48</v>
      </c>
      <c r="H1203" s="2">
        <v>4.8007854569999999</v>
      </c>
      <c r="I1203" s="2">
        <v>0.216</v>
      </c>
      <c r="J1203" s="2">
        <v>176.964</v>
      </c>
      <c r="K1203" s="2">
        <v>7.9720000000000004</v>
      </c>
      <c r="L1203" s="2">
        <v>0.80400000000000005</v>
      </c>
      <c r="M1203" s="2">
        <v>0.83699999999999997</v>
      </c>
      <c r="N1203" s="2">
        <v>3.86</v>
      </c>
      <c r="O1203" s="2">
        <v>0.18099999999999999</v>
      </c>
      <c r="P1203" s="2">
        <v>142.27799999999999</v>
      </c>
      <c r="Q1203" s="2">
        <v>6.6710000000000003</v>
      </c>
      <c r="R1203" s="2">
        <v>9.2959938125299999</v>
      </c>
      <c r="S1203" s="2">
        <v>1.835</v>
      </c>
      <c r="T1203" s="2">
        <v>0.09</v>
      </c>
      <c r="U1203" s="4">
        <f t="shared" si="72"/>
        <v>17.058148645992549</v>
      </c>
      <c r="V1203" s="4">
        <f t="shared" si="73"/>
        <v>0.8366394431277</v>
      </c>
      <c r="W1203" s="2">
        <v>0.38200000000000001</v>
      </c>
      <c r="X1203" s="2">
        <v>0.41812063900000002</v>
      </c>
      <c r="Y1203" s="1">
        <v>199</v>
      </c>
      <c r="Z1203" s="1">
        <v>-1</v>
      </c>
      <c r="AC1203" s="1">
        <v>0</v>
      </c>
      <c r="AE1203" s="1">
        <v>31</v>
      </c>
      <c r="AF1203" s="2">
        <v>5</v>
      </c>
      <c r="AG1203" s="2">
        <v>739.00705521676002</v>
      </c>
      <c r="AH1203" s="2">
        <v>739.48055766992002</v>
      </c>
      <c r="AI1203" s="1">
        <v>5</v>
      </c>
      <c r="AJ1203" s="1" t="s">
        <v>653</v>
      </c>
      <c r="AK1203" s="1">
        <v>552</v>
      </c>
      <c r="AL1203" s="6">
        <v>0.2</v>
      </c>
      <c r="AM1203" s="6">
        <v>0.2</v>
      </c>
      <c r="AN1203">
        <f t="shared" si="74"/>
        <v>3.41162972919851</v>
      </c>
      <c r="AO1203">
        <f t="shared" si="75"/>
        <v>0.16732788862554002</v>
      </c>
    </row>
    <row r="1204" spans="1:41" x14ac:dyDescent="0.25">
      <c r="A1204" s="1">
        <v>90</v>
      </c>
      <c r="B1204" s="1">
        <v>11</v>
      </c>
      <c r="C1204" s="2">
        <v>15.960845839499999</v>
      </c>
      <c r="D1204" s="1">
        <v>553</v>
      </c>
      <c r="E1204" s="1">
        <v>90</v>
      </c>
      <c r="F1204" s="1">
        <v>11</v>
      </c>
      <c r="G1204" s="1" t="s">
        <v>41</v>
      </c>
      <c r="H1204" s="2">
        <v>2.890086256</v>
      </c>
      <c r="I1204" s="2">
        <v>0.129</v>
      </c>
      <c r="J1204" s="2">
        <v>722.97500000000002</v>
      </c>
      <c r="K1204" s="2">
        <v>32.197000000000003</v>
      </c>
      <c r="L1204" s="2">
        <v>0.80500000000000005</v>
      </c>
      <c r="M1204" s="2">
        <v>0.83799999999999997</v>
      </c>
      <c r="N1204" s="2">
        <v>2.3260000000000001</v>
      </c>
      <c r="O1204" s="2">
        <v>0.108</v>
      </c>
      <c r="P1204" s="2">
        <v>581.80499999999995</v>
      </c>
      <c r="Q1204" s="2">
        <v>26.978999999999999</v>
      </c>
      <c r="R1204" s="2">
        <v>15.960845839499999</v>
      </c>
      <c r="S1204" s="2">
        <v>1.119</v>
      </c>
      <c r="T1204" s="2">
        <v>5.3999999999999999E-2</v>
      </c>
      <c r="U1204" s="4">
        <f t="shared" si="72"/>
        <v>17.860186494400498</v>
      </c>
      <c r="V1204" s="4">
        <f t="shared" si="73"/>
        <v>0.86188567533299998</v>
      </c>
      <c r="W1204" s="2">
        <v>0.38700000000000001</v>
      </c>
      <c r="X1204" s="2">
        <v>0.423050129</v>
      </c>
      <c r="Y1204" s="1">
        <v>199</v>
      </c>
      <c r="Z1204" s="1">
        <v>-1</v>
      </c>
      <c r="AC1204" s="1">
        <v>0</v>
      </c>
      <c r="AE1204" s="1">
        <v>31</v>
      </c>
      <c r="AF1204" s="2">
        <v>5</v>
      </c>
      <c r="AG1204" s="2">
        <v>739.00705521676002</v>
      </c>
      <c r="AH1204" s="2">
        <v>739.48055766992002</v>
      </c>
      <c r="AI1204" s="1">
        <v>5</v>
      </c>
      <c r="AJ1204" s="1" t="s">
        <v>653</v>
      </c>
      <c r="AK1204" s="1">
        <v>553</v>
      </c>
      <c r="AL1204" s="6">
        <v>0.2</v>
      </c>
      <c r="AM1204" s="6">
        <v>0.2</v>
      </c>
      <c r="AN1204">
        <f t="shared" si="74"/>
        <v>3.5720372988800997</v>
      </c>
      <c r="AO1204">
        <f t="shared" si="75"/>
        <v>0.17237713506660002</v>
      </c>
    </row>
    <row r="1205" spans="1:41" x14ac:dyDescent="0.25">
      <c r="A1205" s="1">
        <v>90</v>
      </c>
      <c r="B1205" s="1">
        <v>12</v>
      </c>
      <c r="C1205" s="2">
        <v>8.9240423864</v>
      </c>
      <c r="D1205" s="1">
        <v>554</v>
      </c>
      <c r="E1205" s="1">
        <v>90</v>
      </c>
      <c r="F1205" s="1">
        <v>12</v>
      </c>
      <c r="G1205" s="1" t="s">
        <v>47</v>
      </c>
      <c r="H1205" s="2">
        <v>0.83585665200000003</v>
      </c>
      <c r="I1205" s="2">
        <v>2.8000000000000001E-2</v>
      </c>
      <c r="J1205" s="2">
        <v>130.779</v>
      </c>
      <c r="K1205" s="2">
        <v>4.3410000000000002</v>
      </c>
      <c r="L1205" s="2">
        <v>0.80800000000000005</v>
      </c>
      <c r="M1205" s="2">
        <v>0.83899999999999997</v>
      </c>
      <c r="N1205" s="2">
        <v>0.67600000000000005</v>
      </c>
      <c r="O1205" s="2">
        <v>2.3E-2</v>
      </c>
      <c r="P1205" s="2">
        <v>105.721</v>
      </c>
      <c r="Q1205" s="2">
        <v>3.6429999999999998</v>
      </c>
      <c r="R1205" s="2">
        <v>8.9240423864</v>
      </c>
      <c r="S1205" s="2">
        <v>0.32200000000000001</v>
      </c>
      <c r="T1205" s="2">
        <v>1.2E-2</v>
      </c>
      <c r="U1205" s="4">
        <f t="shared" si="72"/>
        <v>2.8735416484208001</v>
      </c>
      <c r="V1205" s="4">
        <f t="shared" si="73"/>
        <v>0.1070885086368</v>
      </c>
      <c r="W1205" s="2">
        <v>0.38500000000000001</v>
      </c>
      <c r="X1205" s="2">
        <v>0.41866896300000001</v>
      </c>
      <c r="Y1205" s="1">
        <v>199</v>
      </c>
      <c r="Z1205" s="1">
        <v>-1</v>
      </c>
      <c r="AC1205" s="1">
        <v>0</v>
      </c>
      <c r="AE1205" s="1">
        <v>31</v>
      </c>
      <c r="AF1205" s="2">
        <v>5</v>
      </c>
      <c r="AG1205" s="2">
        <v>739.00705521676002</v>
      </c>
      <c r="AH1205" s="2">
        <v>739.48055766992002</v>
      </c>
      <c r="AI1205" s="1">
        <v>5</v>
      </c>
      <c r="AJ1205" s="1" t="s">
        <v>653</v>
      </c>
      <c r="AK1205" s="1">
        <v>554</v>
      </c>
      <c r="AL1205" s="6">
        <v>0.2</v>
      </c>
      <c r="AM1205" s="6">
        <v>0.2</v>
      </c>
      <c r="AN1205">
        <f t="shared" si="74"/>
        <v>0.57470832968416008</v>
      </c>
      <c r="AO1205">
        <f t="shared" si="75"/>
        <v>2.1417701727360003E-2</v>
      </c>
    </row>
    <row r="1206" spans="1:41" x14ac:dyDescent="0.25">
      <c r="A1206" s="1">
        <v>90</v>
      </c>
      <c r="B1206" s="1">
        <v>13</v>
      </c>
      <c r="C1206" s="2">
        <v>286.99701971000002</v>
      </c>
      <c r="D1206" s="1">
        <v>555</v>
      </c>
      <c r="E1206" s="1">
        <v>90</v>
      </c>
      <c r="F1206" s="1">
        <v>13</v>
      </c>
      <c r="G1206" s="1" t="s">
        <v>42</v>
      </c>
      <c r="H1206" s="2">
        <v>1.6912296609999999</v>
      </c>
      <c r="I1206" s="2">
        <v>7.2999999999999995E-2</v>
      </c>
      <c r="J1206" s="2">
        <v>1170.3340000000001</v>
      </c>
      <c r="K1206" s="2">
        <v>50.222999999999999</v>
      </c>
      <c r="L1206" s="2">
        <v>0.81100000000000005</v>
      </c>
      <c r="M1206" s="2">
        <v>0.84299999999999997</v>
      </c>
      <c r="N1206" s="2">
        <v>1.3720000000000001</v>
      </c>
      <c r="O1206" s="2">
        <v>6.0999999999999999E-2</v>
      </c>
      <c r="P1206" s="2">
        <v>949.21900000000005</v>
      </c>
      <c r="Q1206" s="2">
        <v>42.347999999999999</v>
      </c>
      <c r="R1206" s="2">
        <v>286.99701971000002</v>
      </c>
      <c r="S1206" s="2">
        <v>0.66</v>
      </c>
      <c r="T1206" s="2">
        <v>3.1E-2</v>
      </c>
      <c r="U1206" s="4">
        <f t="shared" si="72"/>
        <v>189.41803300860002</v>
      </c>
      <c r="V1206" s="4">
        <f t="shared" si="73"/>
        <v>8.8969076110100005</v>
      </c>
      <c r="W1206" s="2">
        <v>0.39</v>
      </c>
      <c r="X1206" s="2">
        <v>0.42750454300000001</v>
      </c>
      <c r="Y1206" s="1">
        <v>199</v>
      </c>
      <c r="Z1206" s="1">
        <v>-1</v>
      </c>
      <c r="AC1206" s="1">
        <v>0</v>
      </c>
      <c r="AE1206" s="1">
        <v>31</v>
      </c>
      <c r="AF1206" s="2">
        <v>5</v>
      </c>
      <c r="AG1206" s="2">
        <v>739.00705521676002</v>
      </c>
      <c r="AH1206" s="2">
        <v>739.48055766992002</v>
      </c>
      <c r="AI1206" s="1">
        <v>5</v>
      </c>
      <c r="AJ1206" s="1" t="s">
        <v>653</v>
      </c>
      <c r="AK1206" s="1">
        <v>555</v>
      </c>
      <c r="AL1206" s="6">
        <v>0.2</v>
      </c>
      <c r="AM1206" s="6">
        <v>0.2</v>
      </c>
      <c r="AN1206">
        <f t="shared" si="74"/>
        <v>37.883606601720004</v>
      </c>
      <c r="AO1206">
        <f t="shared" si="75"/>
        <v>1.7793815222020002</v>
      </c>
    </row>
    <row r="1207" spans="1:41" x14ac:dyDescent="0.25">
      <c r="A1207" s="1">
        <v>91</v>
      </c>
      <c r="B1207" s="1">
        <v>1</v>
      </c>
      <c r="C1207" s="2">
        <v>16.896024696400001</v>
      </c>
      <c r="D1207" s="1">
        <v>556</v>
      </c>
      <c r="E1207" s="1">
        <v>91</v>
      </c>
      <c r="F1207" s="1">
        <v>1</v>
      </c>
      <c r="G1207" s="1" t="s">
        <v>46</v>
      </c>
      <c r="H1207" s="2">
        <v>9.1663905190000001</v>
      </c>
      <c r="I1207" s="2">
        <v>0.44500000000000001</v>
      </c>
      <c r="J1207" s="2">
        <v>613.49300000000005</v>
      </c>
      <c r="K1207" s="2">
        <v>29.797999999999998</v>
      </c>
      <c r="L1207" s="2">
        <v>0.219</v>
      </c>
      <c r="M1207" s="2">
        <v>0.11600000000000001</v>
      </c>
      <c r="N1207" s="2">
        <v>2.012</v>
      </c>
      <c r="O1207" s="2">
        <v>5.1999999999999998E-2</v>
      </c>
      <c r="P1207" s="2">
        <v>134.63399999999999</v>
      </c>
      <c r="Q1207" s="2">
        <v>3.456</v>
      </c>
      <c r="R1207" s="2">
        <v>16.896024696400001</v>
      </c>
      <c r="S1207" s="2">
        <v>0.77200000000000002</v>
      </c>
      <c r="T1207" s="2">
        <v>2.1999999999999999E-2</v>
      </c>
      <c r="U1207" s="4">
        <f t="shared" si="72"/>
        <v>13.043731065620801</v>
      </c>
      <c r="V1207" s="4">
        <f t="shared" si="73"/>
        <v>0.3717125433208</v>
      </c>
      <c r="W1207" s="2">
        <v>8.4000000000000005E-2</v>
      </c>
      <c r="X1207" s="2">
        <v>4.9189472999999997E-2</v>
      </c>
      <c r="Y1207" s="1">
        <v>199</v>
      </c>
      <c r="Z1207" s="1">
        <v>-1</v>
      </c>
      <c r="AC1207" s="1">
        <v>0</v>
      </c>
      <c r="AE1207" s="1">
        <v>31</v>
      </c>
      <c r="AF1207" s="2">
        <v>5</v>
      </c>
      <c r="AG1207" s="2">
        <v>739.00705521676002</v>
      </c>
      <c r="AH1207" s="2">
        <v>739.48055766992002</v>
      </c>
      <c r="AI1207" s="1">
        <v>5</v>
      </c>
      <c r="AJ1207" s="1" t="s">
        <v>653</v>
      </c>
      <c r="AK1207" s="1">
        <v>556</v>
      </c>
      <c r="AL1207" s="6">
        <v>0.2</v>
      </c>
      <c r="AM1207" s="6">
        <v>0.2</v>
      </c>
      <c r="AN1207">
        <f t="shared" si="74"/>
        <v>2.6087462131241601</v>
      </c>
      <c r="AO1207">
        <f t="shared" si="75"/>
        <v>7.4342508664160006E-2</v>
      </c>
    </row>
    <row r="1208" spans="1:41" x14ac:dyDescent="0.25">
      <c r="A1208" s="1">
        <v>91</v>
      </c>
      <c r="B1208" s="1">
        <v>2</v>
      </c>
      <c r="C1208" s="2">
        <v>33.256287734300003</v>
      </c>
      <c r="D1208" s="1">
        <v>557</v>
      </c>
      <c r="E1208" s="1">
        <v>91</v>
      </c>
      <c r="F1208" s="1">
        <v>2</v>
      </c>
      <c r="G1208" s="1" t="s">
        <v>39</v>
      </c>
      <c r="H1208" s="2">
        <v>17.072532899999999</v>
      </c>
      <c r="I1208" s="2">
        <v>0.876</v>
      </c>
      <c r="J1208" s="2">
        <v>2453.1239999999998</v>
      </c>
      <c r="K1208" s="2">
        <v>125.82299999999999</v>
      </c>
      <c r="L1208" s="2">
        <v>0.218</v>
      </c>
      <c r="M1208" s="2">
        <v>0.115</v>
      </c>
      <c r="N1208" s="2">
        <v>3.73</v>
      </c>
      <c r="O1208" s="2">
        <v>0.10100000000000001</v>
      </c>
      <c r="P1208" s="2">
        <v>535.95100000000002</v>
      </c>
      <c r="Q1208" s="2">
        <v>14.489000000000001</v>
      </c>
      <c r="R1208" s="2">
        <v>33.256287734300003</v>
      </c>
      <c r="S1208" s="2">
        <v>1.431</v>
      </c>
      <c r="T1208" s="2">
        <v>4.2999999999999997E-2</v>
      </c>
      <c r="U1208" s="4">
        <f t="shared" si="72"/>
        <v>47.589747747783306</v>
      </c>
      <c r="V1208" s="4">
        <f t="shared" si="73"/>
        <v>1.4300203725748999</v>
      </c>
      <c r="W1208" s="2">
        <v>8.4000000000000005E-2</v>
      </c>
      <c r="X1208" s="2">
        <v>4.8784279E-2</v>
      </c>
      <c r="Y1208" s="1">
        <v>199</v>
      </c>
      <c r="Z1208" s="1">
        <v>-1</v>
      </c>
      <c r="AC1208" s="1">
        <v>0</v>
      </c>
      <c r="AE1208" s="1">
        <v>31</v>
      </c>
      <c r="AF1208" s="2">
        <v>5</v>
      </c>
      <c r="AG1208" s="2">
        <v>739.00705521676002</v>
      </c>
      <c r="AH1208" s="2">
        <v>739.48055766992002</v>
      </c>
      <c r="AI1208" s="1">
        <v>5</v>
      </c>
      <c r="AJ1208" s="1" t="s">
        <v>653</v>
      </c>
      <c r="AK1208" s="1">
        <v>557</v>
      </c>
      <c r="AL1208" s="6">
        <v>0.2</v>
      </c>
      <c r="AM1208" s="6">
        <v>0.2</v>
      </c>
      <c r="AN1208">
        <f t="shared" si="74"/>
        <v>9.5179495495566613</v>
      </c>
      <c r="AO1208">
        <f t="shared" si="75"/>
        <v>0.28600407451498</v>
      </c>
    </row>
    <row r="1209" spans="1:41" x14ac:dyDescent="0.25">
      <c r="A1209" s="1">
        <v>91</v>
      </c>
      <c r="B1209" s="1">
        <v>4</v>
      </c>
      <c r="C1209" s="2">
        <v>6.5730344599099997</v>
      </c>
      <c r="D1209" s="1">
        <v>559</v>
      </c>
      <c r="E1209" s="1">
        <v>91</v>
      </c>
      <c r="F1209" s="1">
        <v>4</v>
      </c>
      <c r="G1209" s="1" t="s">
        <v>38</v>
      </c>
      <c r="H1209" s="2">
        <v>22.52450116</v>
      </c>
      <c r="I1209" s="2">
        <v>2.0760000000000001</v>
      </c>
      <c r="J1209" s="2">
        <v>345.21100000000001</v>
      </c>
      <c r="K1209" s="2">
        <v>31.824000000000002</v>
      </c>
      <c r="L1209" s="2">
        <v>0.21199999999999999</v>
      </c>
      <c r="M1209" s="2">
        <v>0.115</v>
      </c>
      <c r="N1209" s="2">
        <v>4.7750000000000004</v>
      </c>
      <c r="O1209" s="2">
        <v>0.23899999999999999</v>
      </c>
      <c r="P1209" s="2">
        <v>73.186000000000007</v>
      </c>
      <c r="Q1209" s="2">
        <v>3.661</v>
      </c>
      <c r="R1209" s="2">
        <v>6.5730344599099997</v>
      </c>
      <c r="S1209" s="2">
        <v>1.8240000000000001</v>
      </c>
      <c r="T1209" s="2">
        <v>0.10100000000000001</v>
      </c>
      <c r="U1209" s="4">
        <f t="shared" si="72"/>
        <v>11.98921485487584</v>
      </c>
      <c r="V1209" s="4">
        <f t="shared" si="73"/>
        <v>0.66387648045090997</v>
      </c>
      <c r="W1209" s="2">
        <v>8.1000000000000003E-2</v>
      </c>
      <c r="X1209" s="2">
        <v>4.8801781000000002E-2</v>
      </c>
      <c r="Y1209" s="1">
        <v>199</v>
      </c>
      <c r="Z1209" s="1">
        <v>-1</v>
      </c>
      <c r="AC1209" s="1">
        <v>0</v>
      </c>
      <c r="AE1209" s="1">
        <v>31</v>
      </c>
      <c r="AF1209" s="2">
        <v>5</v>
      </c>
      <c r="AG1209" s="2">
        <v>739.00705521676002</v>
      </c>
      <c r="AH1209" s="2">
        <v>739.48055766992002</v>
      </c>
      <c r="AI1209" s="1">
        <v>5</v>
      </c>
      <c r="AJ1209" s="1" t="s">
        <v>653</v>
      </c>
      <c r="AK1209" s="1">
        <v>559</v>
      </c>
      <c r="AL1209" s="6">
        <v>0.2</v>
      </c>
      <c r="AM1209" s="6">
        <v>0.2</v>
      </c>
      <c r="AN1209">
        <f t="shared" si="74"/>
        <v>2.3978429709751681</v>
      </c>
      <c r="AO1209">
        <f t="shared" si="75"/>
        <v>0.13277529609018199</v>
      </c>
    </row>
    <row r="1210" spans="1:41" x14ac:dyDescent="0.25">
      <c r="A1210" s="1">
        <v>91</v>
      </c>
      <c r="B1210" s="1">
        <v>6</v>
      </c>
      <c r="C1210" s="2">
        <v>1.16815114819</v>
      </c>
      <c r="D1210" s="1">
        <v>560</v>
      </c>
      <c r="E1210" s="1">
        <v>91</v>
      </c>
      <c r="F1210" s="1">
        <v>6</v>
      </c>
      <c r="G1210" s="1" t="s">
        <v>49</v>
      </c>
      <c r="H1210" s="2">
        <v>9.3466026339999999</v>
      </c>
      <c r="I1210" s="2">
        <v>0.436</v>
      </c>
      <c r="J1210" s="2">
        <v>27.163</v>
      </c>
      <c r="K1210" s="2">
        <v>1.266</v>
      </c>
      <c r="L1210" s="2">
        <v>0.222</v>
      </c>
      <c r="M1210" s="2">
        <v>0.11700000000000001</v>
      </c>
      <c r="N1210" s="2">
        <v>2.0779999999999998</v>
      </c>
      <c r="O1210" s="2">
        <v>5.0999999999999997E-2</v>
      </c>
      <c r="P1210" s="2">
        <v>6.0380000000000003</v>
      </c>
      <c r="Q1210" s="2">
        <v>0.14899999999999999</v>
      </c>
      <c r="R1210" s="2">
        <v>1.16815114819</v>
      </c>
      <c r="S1210" s="2">
        <v>0.79900000000000004</v>
      </c>
      <c r="T1210" s="2">
        <v>2.1999999999999999E-2</v>
      </c>
      <c r="U1210" s="4">
        <f t="shared" si="72"/>
        <v>0.93335276740381001</v>
      </c>
      <c r="V1210" s="4">
        <f t="shared" si="73"/>
        <v>2.5699325260179998E-2</v>
      </c>
      <c r="W1210" s="2">
        <v>8.5000000000000006E-2</v>
      </c>
      <c r="X1210" s="2">
        <v>4.9834113999999999E-2</v>
      </c>
      <c r="Y1210" s="1">
        <v>199</v>
      </c>
      <c r="Z1210" s="1">
        <v>-1</v>
      </c>
      <c r="AC1210" s="1">
        <v>0</v>
      </c>
      <c r="AE1210" s="1">
        <v>31</v>
      </c>
      <c r="AF1210" s="2">
        <v>5</v>
      </c>
      <c r="AG1210" s="2">
        <v>739.00705521676002</v>
      </c>
      <c r="AH1210" s="2">
        <v>739.48055766992002</v>
      </c>
      <c r="AI1210" s="1">
        <v>5</v>
      </c>
      <c r="AJ1210" s="1" t="s">
        <v>653</v>
      </c>
      <c r="AK1210" s="1">
        <v>560</v>
      </c>
      <c r="AL1210" s="6">
        <v>0.2</v>
      </c>
      <c r="AM1210" s="6">
        <v>0.2</v>
      </c>
      <c r="AN1210">
        <f t="shared" si="74"/>
        <v>0.186670553480762</v>
      </c>
      <c r="AO1210">
        <f t="shared" si="75"/>
        <v>5.139865052036E-3</v>
      </c>
    </row>
    <row r="1211" spans="1:41" x14ac:dyDescent="0.25">
      <c r="A1211" s="1">
        <v>91</v>
      </c>
      <c r="B1211" s="1">
        <v>10</v>
      </c>
      <c r="C1211" s="2">
        <v>4.5905108713800002</v>
      </c>
      <c r="D1211" s="1">
        <v>562</v>
      </c>
      <c r="E1211" s="1">
        <v>91</v>
      </c>
      <c r="F1211" s="1">
        <v>10</v>
      </c>
      <c r="G1211" s="1" t="s">
        <v>48</v>
      </c>
      <c r="H1211" s="2">
        <v>7.201934091</v>
      </c>
      <c r="I1211" s="2">
        <v>0.314</v>
      </c>
      <c r="J1211" s="2">
        <v>76.488</v>
      </c>
      <c r="K1211" s="2">
        <v>3.331</v>
      </c>
      <c r="L1211" s="2">
        <v>0.22500000000000001</v>
      </c>
      <c r="M1211" s="2">
        <v>0.11899999999999999</v>
      </c>
      <c r="N1211" s="2">
        <v>1.623</v>
      </c>
      <c r="O1211" s="2">
        <v>3.6999999999999998E-2</v>
      </c>
      <c r="P1211" s="2">
        <v>17.234999999999999</v>
      </c>
      <c r="Q1211" s="2">
        <v>0.39600000000000002</v>
      </c>
      <c r="R1211" s="2">
        <v>4.5905108713800002</v>
      </c>
      <c r="S1211" s="2">
        <v>0.626</v>
      </c>
      <c r="T1211" s="2">
        <v>1.6E-2</v>
      </c>
      <c r="U1211" s="4">
        <f t="shared" si="72"/>
        <v>2.87365980548388</v>
      </c>
      <c r="V1211" s="4">
        <f t="shared" si="73"/>
        <v>7.3448173942080003E-2</v>
      </c>
      <c r="W1211" s="2">
        <v>8.6999999999999994E-2</v>
      </c>
      <c r="X1211" s="2">
        <v>5.0541629999999997E-2</v>
      </c>
      <c r="Y1211" s="1">
        <v>199</v>
      </c>
      <c r="Z1211" s="1">
        <v>-1</v>
      </c>
      <c r="AC1211" s="1">
        <v>0</v>
      </c>
      <c r="AE1211" s="1">
        <v>31</v>
      </c>
      <c r="AF1211" s="2">
        <v>5</v>
      </c>
      <c r="AG1211" s="2">
        <v>739.00705521676002</v>
      </c>
      <c r="AH1211" s="2">
        <v>739.48055766992002</v>
      </c>
      <c r="AI1211" s="1">
        <v>5</v>
      </c>
      <c r="AJ1211" s="1" t="s">
        <v>653</v>
      </c>
      <c r="AK1211" s="1">
        <v>562</v>
      </c>
      <c r="AL1211" s="6">
        <v>0.2</v>
      </c>
      <c r="AM1211" s="6">
        <v>0.2</v>
      </c>
      <c r="AN1211">
        <f t="shared" si="74"/>
        <v>0.57473196109677605</v>
      </c>
      <c r="AO1211">
        <f t="shared" si="75"/>
        <v>1.4689634788416001E-2</v>
      </c>
    </row>
    <row r="1212" spans="1:41" x14ac:dyDescent="0.25">
      <c r="A1212" s="1">
        <v>91</v>
      </c>
      <c r="B1212" s="1">
        <v>11</v>
      </c>
      <c r="C1212" s="2">
        <v>4.05761650087</v>
      </c>
      <c r="D1212" s="1">
        <v>563</v>
      </c>
      <c r="E1212" s="1">
        <v>91</v>
      </c>
      <c r="F1212" s="1">
        <v>11</v>
      </c>
      <c r="G1212" s="1" t="s">
        <v>41</v>
      </c>
      <c r="H1212" s="2">
        <v>4.337004029</v>
      </c>
      <c r="I1212" s="2">
        <v>0.188</v>
      </c>
      <c r="J1212" s="2">
        <v>39.061</v>
      </c>
      <c r="K1212" s="2">
        <v>1.6919999999999999</v>
      </c>
      <c r="L1212" s="2">
        <v>0.22800000000000001</v>
      </c>
      <c r="M1212" s="2">
        <v>0.129</v>
      </c>
      <c r="N1212" s="2">
        <v>0.99</v>
      </c>
      <c r="O1212" s="2">
        <v>2.4E-2</v>
      </c>
      <c r="P1212" s="2">
        <v>8.9160000000000004</v>
      </c>
      <c r="Q1212" s="2">
        <v>0.218</v>
      </c>
      <c r="R1212" s="2">
        <v>4.05761650087</v>
      </c>
      <c r="S1212" s="2">
        <v>0.38700000000000001</v>
      </c>
      <c r="T1212" s="2">
        <v>0.01</v>
      </c>
      <c r="U1212" s="4">
        <f t="shared" si="72"/>
        <v>1.5702975858366901</v>
      </c>
      <c r="V1212" s="4">
        <f t="shared" si="73"/>
        <v>4.0576165008700003E-2</v>
      </c>
      <c r="W1212" s="2">
        <v>8.8999999999999996E-2</v>
      </c>
      <c r="X1212" s="2">
        <v>5.5294112999999999E-2</v>
      </c>
      <c r="Y1212" s="1">
        <v>199</v>
      </c>
      <c r="Z1212" s="1">
        <v>-1</v>
      </c>
      <c r="AC1212" s="1">
        <v>0</v>
      </c>
      <c r="AE1212" s="1">
        <v>31</v>
      </c>
      <c r="AF1212" s="2">
        <v>5</v>
      </c>
      <c r="AG1212" s="2">
        <v>739.00705521676002</v>
      </c>
      <c r="AH1212" s="2">
        <v>739.48055766992002</v>
      </c>
      <c r="AI1212" s="1">
        <v>5</v>
      </c>
      <c r="AJ1212" s="1" t="s">
        <v>653</v>
      </c>
      <c r="AK1212" s="1">
        <v>563</v>
      </c>
      <c r="AL1212" s="6">
        <v>0.2</v>
      </c>
      <c r="AM1212" s="6">
        <v>0.2</v>
      </c>
      <c r="AN1212">
        <f t="shared" si="74"/>
        <v>0.31405951716733804</v>
      </c>
      <c r="AO1212">
        <f t="shared" si="75"/>
        <v>8.1152330017400017E-3</v>
      </c>
    </row>
    <row r="1213" spans="1:41" x14ac:dyDescent="0.25">
      <c r="A1213" s="1">
        <v>91</v>
      </c>
      <c r="B1213" s="1">
        <v>12</v>
      </c>
      <c r="C1213" s="2">
        <v>24.382036933799998</v>
      </c>
      <c r="D1213" s="1">
        <v>564</v>
      </c>
      <c r="E1213" s="1">
        <v>91</v>
      </c>
      <c r="F1213" s="1">
        <v>12</v>
      </c>
      <c r="G1213" s="1" t="s">
        <v>47</v>
      </c>
      <c r="H1213" s="2">
        <v>1.2240994620000001</v>
      </c>
      <c r="I1213" s="2">
        <v>3.9E-2</v>
      </c>
      <c r="J1213" s="2">
        <v>126.586</v>
      </c>
      <c r="K1213" s="2">
        <v>4.077</v>
      </c>
      <c r="L1213" s="2">
        <v>0.221</v>
      </c>
      <c r="M1213" s="2">
        <v>0.11799999999999999</v>
      </c>
      <c r="N1213" s="2">
        <v>0.27100000000000002</v>
      </c>
      <c r="O1213" s="2">
        <v>5.0000000000000001E-3</v>
      </c>
      <c r="P1213" s="2">
        <v>28.038</v>
      </c>
      <c r="Q1213" s="2">
        <v>0.48299999999999998</v>
      </c>
      <c r="R1213" s="2">
        <v>24.382036933799998</v>
      </c>
      <c r="S1213" s="2">
        <v>0.105</v>
      </c>
      <c r="T1213" s="2">
        <v>2E-3</v>
      </c>
      <c r="U1213" s="4">
        <f t="shared" si="72"/>
        <v>2.5601138780489996</v>
      </c>
      <c r="V1213" s="4">
        <f t="shared" si="73"/>
        <v>4.8764073867599997E-2</v>
      </c>
      <c r="W1213" s="2">
        <v>8.5999999999999993E-2</v>
      </c>
      <c r="X1213" s="2">
        <v>5.0344688999999998E-2</v>
      </c>
      <c r="Y1213" s="1">
        <v>199</v>
      </c>
      <c r="Z1213" s="1">
        <v>-1</v>
      </c>
      <c r="AC1213" s="1">
        <v>0</v>
      </c>
      <c r="AE1213" s="1">
        <v>31</v>
      </c>
      <c r="AF1213" s="2">
        <v>5</v>
      </c>
      <c r="AG1213" s="2">
        <v>739.00705521676002</v>
      </c>
      <c r="AH1213" s="2">
        <v>739.48055766992002</v>
      </c>
      <c r="AI1213" s="1">
        <v>5</v>
      </c>
      <c r="AJ1213" s="1" t="s">
        <v>653</v>
      </c>
      <c r="AK1213" s="1">
        <v>564</v>
      </c>
      <c r="AL1213" s="6">
        <v>0.2</v>
      </c>
      <c r="AM1213" s="6">
        <v>0.2</v>
      </c>
      <c r="AN1213">
        <f t="shared" si="74"/>
        <v>0.51202277560979992</v>
      </c>
      <c r="AO1213">
        <f t="shared" si="75"/>
        <v>9.7528147735200001E-3</v>
      </c>
    </row>
    <row r="1214" spans="1:41" x14ac:dyDescent="0.25">
      <c r="A1214" s="1">
        <v>91</v>
      </c>
      <c r="B1214" s="1">
        <v>13</v>
      </c>
      <c r="C1214" s="2">
        <v>8.5453757016700003</v>
      </c>
      <c r="D1214" s="1">
        <v>565</v>
      </c>
      <c r="E1214" s="1">
        <v>91</v>
      </c>
      <c r="F1214" s="1">
        <v>13</v>
      </c>
      <c r="G1214" s="1" t="s">
        <v>42</v>
      </c>
      <c r="H1214" s="2">
        <v>2.440723556</v>
      </c>
      <c r="I1214" s="2">
        <v>0.10100000000000001</v>
      </c>
      <c r="J1214" s="2">
        <v>90.531999999999996</v>
      </c>
      <c r="K1214" s="2">
        <v>3.7629999999999999</v>
      </c>
      <c r="L1214" s="2">
        <v>0.23100000000000001</v>
      </c>
      <c r="M1214" s="2">
        <v>0.129</v>
      </c>
      <c r="N1214" s="2">
        <v>0.56399999999999995</v>
      </c>
      <c r="O1214" s="2">
        <v>1.2999999999999999E-2</v>
      </c>
      <c r="P1214" s="2">
        <v>20.917000000000002</v>
      </c>
      <c r="Q1214" s="2">
        <v>0.48399999999999999</v>
      </c>
      <c r="R1214" s="2">
        <v>8.5453757016700003</v>
      </c>
      <c r="S1214" s="2">
        <v>0.222</v>
      </c>
      <c r="T1214" s="2">
        <v>6.0000000000000001E-3</v>
      </c>
      <c r="U1214" s="4">
        <f t="shared" si="72"/>
        <v>1.8970734057707401</v>
      </c>
      <c r="V1214" s="4">
        <f t="shared" si="73"/>
        <v>5.1272254210020005E-2</v>
      </c>
      <c r="W1214" s="2">
        <v>9.0999999999999998E-2</v>
      </c>
      <c r="X1214" s="2">
        <v>5.5914489999999997E-2</v>
      </c>
      <c r="Y1214" s="1">
        <v>199</v>
      </c>
      <c r="Z1214" s="1">
        <v>-1</v>
      </c>
      <c r="AC1214" s="1">
        <v>0</v>
      </c>
      <c r="AE1214" s="1">
        <v>31</v>
      </c>
      <c r="AF1214" s="2">
        <v>5</v>
      </c>
      <c r="AG1214" s="2">
        <v>739.00705521676002</v>
      </c>
      <c r="AH1214" s="2">
        <v>739.48055766992002</v>
      </c>
      <c r="AI1214" s="1">
        <v>5</v>
      </c>
      <c r="AJ1214" s="1" t="s">
        <v>653</v>
      </c>
      <c r="AK1214" s="1">
        <v>565</v>
      </c>
      <c r="AL1214" s="6">
        <v>0.2</v>
      </c>
      <c r="AM1214" s="6">
        <v>0.2</v>
      </c>
      <c r="AN1214">
        <f t="shared" si="74"/>
        <v>0.37941468115414806</v>
      </c>
      <c r="AO1214">
        <f t="shared" si="75"/>
        <v>1.0254450842004001E-2</v>
      </c>
    </row>
    <row r="1215" spans="1:41" x14ac:dyDescent="0.25">
      <c r="A1215" s="1">
        <v>90</v>
      </c>
      <c r="B1215" s="1">
        <v>1</v>
      </c>
      <c r="C1215" s="2">
        <v>30.7023990018</v>
      </c>
      <c r="D1215" s="1">
        <v>545</v>
      </c>
      <c r="E1215" s="1">
        <v>90</v>
      </c>
      <c r="F1215" s="1">
        <v>1</v>
      </c>
      <c r="G1215" s="1" t="s">
        <v>46</v>
      </c>
      <c r="H1215" s="2">
        <v>6.107908772</v>
      </c>
      <c r="I1215" s="2">
        <v>0.308</v>
      </c>
      <c r="J1215" s="2">
        <v>1822.248</v>
      </c>
      <c r="K1215" s="2">
        <v>91.801000000000002</v>
      </c>
      <c r="L1215" s="2">
        <v>0.80400000000000005</v>
      </c>
      <c r="M1215" s="2">
        <v>0.83699999999999997</v>
      </c>
      <c r="N1215" s="2">
        <v>4.91</v>
      </c>
      <c r="O1215" s="2">
        <v>0.25700000000000001</v>
      </c>
      <c r="P1215" s="2">
        <v>1464.8209999999999</v>
      </c>
      <c r="Q1215" s="2">
        <v>76.811999999999998</v>
      </c>
      <c r="R1215" s="2">
        <v>30.7023990018</v>
      </c>
      <c r="S1215" s="2">
        <v>2.3220000000000001</v>
      </c>
      <c r="T1215" s="2">
        <v>0.128</v>
      </c>
      <c r="U1215" s="4">
        <f t="shared" si="72"/>
        <v>71.290970482179603</v>
      </c>
      <c r="V1215" s="4">
        <f t="shared" si="73"/>
        <v>3.9299070722303999</v>
      </c>
      <c r="W1215" s="2">
        <v>0.38</v>
      </c>
      <c r="X1215" s="2">
        <v>0.41635884400000001</v>
      </c>
      <c r="Y1215" s="1">
        <v>200</v>
      </c>
      <c r="Z1215" s="1">
        <v>-1</v>
      </c>
      <c r="AC1215" s="1">
        <v>0</v>
      </c>
      <c r="AE1215" s="1">
        <v>32</v>
      </c>
      <c r="AF1215" s="2">
        <v>5</v>
      </c>
      <c r="AG1215" s="2">
        <v>204.03451315369</v>
      </c>
      <c r="AH1215" s="2">
        <v>204.17399668317</v>
      </c>
      <c r="AI1215" s="1">
        <v>5</v>
      </c>
      <c r="AJ1215" s="1" t="s">
        <v>653</v>
      </c>
      <c r="AK1215" s="1">
        <v>545</v>
      </c>
      <c r="AL1215" s="6">
        <v>0.2</v>
      </c>
      <c r="AM1215" s="6">
        <v>0.2</v>
      </c>
      <c r="AN1215">
        <f t="shared" si="74"/>
        <v>14.258194096435922</v>
      </c>
      <c r="AO1215">
        <f t="shared" si="75"/>
        <v>0.78598141444608005</v>
      </c>
    </row>
    <row r="1216" spans="1:41" x14ac:dyDescent="0.25">
      <c r="A1216" s="1">
        <v>90</v>
      </c>
      <c r="B1216" s="1">
        <v>2</v>
      </c>
      <c r="C1216" s="2">
        <v>29.108259679700001</v>
      </c>
      <c r="D1216" s="1">
        <v>546</v>
      </c>
      <c r="E1216" s="1">
        <v>90</v>
      </c>
      <c r="F1216" s="1">
        <v>2</v>
      </c>
      <c r="G1216" s="1" t="s">
        <v>39</v>
      </c>
      <c r="H1216" s="2">
        <v>11.36636253</v>
      </c>
      <c r="I1216" s="2">
        <v>0.60499999999999998</v>
      </c>
      <c r="J1216" s="2">
        <v>14884.136</v>
      </c>
      <c r="K1216" s="2">
        <v>791.87400000000002</v>
      </c>
      <c r="L1216" s="2">
        <v>0.80400000000000005</v>
      </c>
      <c r="M1216" s="2">
        <v>0.83599999999999997</v>
      </c>
      <c r="N1216" s="2">
        <v>9.1349999999999998</v>
      </c>
      <c r="O1216" s="2">
        <v>0.50600000000000001</v>
      </c>
      <c r="P1216" s="2">
        <v>11961.814</v>
      </c>
      <c r="Q1216" s="2">
        <v>662.37</v>
      </c>
      <c r="R1216" s="2">
        <v>29.108259679700001</v>
      </c>
      <c r="S1216" s="2">
        <v>4.3170000000000002</v>
      </c>
      <c r="T1216" s="2">
        <v>0.251</v>
      </c>
      <c r="U1216" s="4">
        <f t="shared" si="72"/>
        <v>125.66035703726492</v>
      </c>
      <c r="V1216" s="4">
        <f t="shared" si="73"/>
        <v>7.3061731796047003</v>
      </c>
      <c r="W1216" s="2">
        <v>0.38</v>
      </c>
      <c r="X1216" s="2">
        <v>0.41574997600000002</v>
      </c>
      <c r="Y1216" s="1">
        <v>200</v>
      </c>
      <c r="Z1216" s="1">
        <v>-1</v>
      </c>
      <c r="AC1216" s="1">
        <v>0</v>
      </c>
      <c r="AE1216" s="1">
        <v>32</v>
      </c>
      <c r="AF1216" s="2">
        <v>5</v>
      </c>
      <c r="AG1216" s="2">
        <v>204.03451315369</v>
      </c>
      <c r="AH1216" s="2">
        <v>204.17399668317</v>
      </c>
      <c r="AI1216" s="1">
        <v>5</v>
      </c>
      <c r="AJ1216" s="1" t="s">
        <v>653</v>
      </c>
      <c r="AK1216" s="1">
        <v>546</v>
      </c>
      <c r="AL1216" s="6">
        <v>0.2</v>
      </c>
      <c r="AM1216" s="6">
        <v>0.2</v>
      </c>
      <c r="AN1216">
        <f t="shared" si="74"/>
        <v>25.132071407452983</v>
      </c>
      <c r="AO1216">
        <f t="shared" si="75"/>
        <v>1.4612346359209401</v>
      </c>
    </row>
    <row r="1217" spans="1:41" x14ac:dyDescent="0.25">
      <c r="A1217" s="1">
        <v>90</v>
      </c>
      <c r="B1217" s="1">
        <v>3</v>
      </c>
      <c r="C1217" s="2">
        <v>4.0106468578900003</v>
      </c>
      <c r="D1217" s="1">
        <v>547</v>
      </c>
      <c r="E1217" s="1">
        <v>90</v>
      </c>
      <c r="F1217" s="1">
        <v>3</v>
      </c>
      <c r="G1217" s="1" t="s">
        <v>40</v>
      </c>
      <c r="H1217" s="2">
        <v>24.413730860000001</v>
      </c>
      <c r="I1217" s="2">
        <v>2.012</v>
      </c>
      <c r="J1217" s="2">
        <v>3405.2510000000002</v>
      </c>
      <c r="K1217" s="2">
        <v>280.67099999999999</v>
      </c>
      <c r="L1217" s="2">
        <v>0.80400000000000005</v>
      </c>
      <c r="M1217" s="2">
        <v>0.83599999999999997</v>
      </c>
      <c r="N1217" s="2">
        <v>19.617000000000001</v>
      </c>
      <c r="O1217" s="2">
        <v>1.6830000000000001</v>
      </c>
      <c r="P1217" s="2">
        <v>2736.2539999999999</v>
      </c>
      <c r="Q1217" s="2">
        <v>234.726</v>
      </c>
      <c r="R1217" s="2">
        <v>4.0106468578900003</v>
      </c>
      <c r="S1217" s="2">
        <v>9.2680000000000007</v>
      </c>
      <c r="T1217" s="2">
        <v>0.84</v>
      </c>
      <c r="U1217" s="4">
        <f t="shared" si="72"/>
        <v>37.170675078924525</v>
      </c>
      <c r="V1217" s="4">
        <f t="shared" si="73"/>
        <v>3.3689433606276</v>
      </c>
      <c r="W1217" s="2">
        <v>0.38</v>
      </c>
      <c r="X1217" s="2">
        <v>0.41720180800000001</v>
      </c>
      <c r="Y1217" s="1">
        <v>200</v>
      </c>
      <c r="Z1217" s="1">
        <v>-1</v>
      </c>
      <c r="AC1217" s="1">
        <v>0</v>
      </c>
      <c r="AE1217" s="1">
        <v>32</v>
      </c>
      <c r="AF1217" s="2">
        <v>5</v>
      </c>
      <c r="AG1217" s="2">
        <v>204.03451315369</v>
      </c>
      <c r="AH1217" s="2">
        <v>204.17399668317</v>
      </c>
      <c r="AI1217" s="1">
        <v>5</v>
      </c>
      <c r="AJ1217" s="1" t="s">
        <v>653</v>
      </c>
      <c r="AK1217" s="1">
        <v>547</v>
      </c>
      <c r="AL1217" s="6">
        <v>0.2</v>
      </c>
      <c r="AM1217" s="6">
        <v>0.2</v>
      </c>
      <c r="AN1217">
        <f t="shared" si="74"/>
        <v>7.4341350157849053</v>
      </c>
      <c r="AO1217">
        <f t="shared" si="75"/>
        <v>0.67378867212552007</v>
      </c>
    </row>
    <row r="1218" spans="1:41" x14ac:dyDescent="0.25">
      <c r="A1218" s="1">
        <v>90</v>
      </c>
      <c r="B1218" s="1">
        <v>4</v>
      </c>
      <c r="C1218" s="2">
        <v>6.0249513096799996</v>
      </c>
      <c r="D1218" s="1">
        <v>548</v>
      </c>
      <c r="E1218" s="1">
        <v>90</v>
      </c>
      <c r="F1218" s="1">
        <v>4</v>
      </c>
      <c r="G1218" s="1" t="s">
        <v>38</v>
      </c>
      <c r="H1218" s="2">
        <v>14.937373579999999</v>
      </c>
      <c r="I1218" s="2">
        <v>1.425</v>
      </c>
      <c r="J1218" s="2">
        <v>2368.2449999999999</v>
      </c>
      <c r="K1218" s="2">
        <v>225.99</v>
      </c>
      <c r="L1218" s="2">
        <v>0.80300000000000005</v>
      </c>
      <c r="M1218" s="2">
        <v>0.83599999999999997</v>
      </c>
      <c r="N1218" s="2">
        <v>11.993</v>
      </c>
      <c r="O1218" s="2">
        <v>1.1910000000000001</v>
      </c>
      <c r="P1218" s="2">
        <v>1901.4179999999999</v>
      </c>
      <c r="Q1218" s="2">
        <v>188.88800000000001</v>
      </c>
      <c r="R1218" s="2">
        <v>6.0249513096799996</v>
      </c>
      <c r="S1218" s="2">
        <v>5.6449999999999996</v>
      </c>
      <c r="T1218" s="2">
        <v>0.59199999999999997</v>
      </c>
      <c r="U1218" s="4">
        <f t="shared" si="72"/>
        <v>34.010850143143593</v>
      </c>
      <c r="V1218" s="4">
        <f t="shared" si="73"/>
        <v>3.5667711753305595</v>
      </c>
      <c r="W1218" s="2">
        <v>0.378</v>
      </c>
      <c r="X1218" s="2">
        <v>0.41521992800000002</v>
      </c>
      <c r="Y1218" s="1">
        <v>200</v>
      </c>
      <c r="Z1218" s="1">
        <v>-1</v>
      </c>
      <c r="AC1218" s="1">
        <v>0</v>
      </c>
      <c r="AE1218" s="1">
        <v>32</v>
      </c>
      <c r="AF1218" s="2">
        <v>5</v>
      </c>
      <c r="AG1218" s="2">
        <v>204.03451315369</v>
      </c>
      <c r="AH1218" s="2">
        <v>204.17399668317</v>
      </c>
      <c r="AI1218" s="1">
        <v>5</v>
      </c>
      <c r="AJ1218" s="1" t="s">
        <v>653</v>
      </c>
      <c r="AK1218" s="1">
        <v>548</v>
      </c>
      <c r="AL1218" s="6">
        <v>0.2</v>
      </c>
      <c r="AM1218" s="6">
        <v>0.2</v>
      </c>
      <c r="AN1218">
        <f t="shared" si="74"/>
        <v>6.8021700286287192</v>
      </c>
      <c r="AO1218">
        <f t="shared" si="75"/>
        <v>0.71335423506611195</v>
      </c>
    </row>
    <row r="1219" spans="1:41" x14ac:dyDescent="0.25">
      <c r="A1219" s="1">
        <v>90</v>
      </c>
      <c r="B1219" s="1">
        <v>6</v>
      </c>
      <c r="C1219" s="2">
        <v>6.8903740661799995E-2</v>
      </c>
      <c r="D1219" s="1">
        <v>549</v>
      </c>
      <c r="E1219" s="1">
        <v>90</v>
      </c>
      <c r="F1219" s="1">
        <v>6</v>
      </c>
      <c r="G1219" s="1" t="s">
        <v>49</v>
      </c>
      <c r="H1219" s="2">
        <v>6.2285720319999998</v>
      </c>
      <c r="I1219" s="2">
        <v>0.30099999999999999</v>
      </c>
      <c r="J1219" s="2">
        <v>946.92399999999998</v>
      </c>
      <c r="K1219" s="2">
        <v>45.731999999999999</v>
      </c>
      <c r="L1219" s="2">
        <v>0.80400000000000005</v>
      </c>
      <c r="M1219" s="2">
        <v>0.83699999999999997</v>
      </c>
      <c r="N1219" s="2">
        <v>5.0069999999999997</v>
      </c>
      <c r="O1219" s="2">
        <v>0.252</v>
      </c>
      <c r="P1219" s="2">
        <v>761.15700000000004</v>
      </c>
      <c r="Q1219" s="2">
        <v>38.267000000000003</v>
      </c>
      <c r="R1219" s="2">
        <v>6.8903740661799995E-2</v>
      </c>
      <c r="S1219" s="2">
        <v>2.3719999999999999</v>
      </c>
      <c r="T1219" s="2">
        <v>0.125</v>
      </c>
      <c r="U1219" s="4">
        <f t="shared" ref="U1219:U1282" si="76">R1219*S1219</f>
        <v>0.16343967284978958</v>
      </c>
      <c r="V1219" s="4">
        <f t="shared" ref="V1219:V1282" si="77">R1219*T1219</f>
        <v>8.6129675827249993E-3</v>
      </c>
      <c r="W1219" s="2">
        <v>0.38100000000000001</v>
      </c>
      <c r="X1219" s="2">
        <v>0.41716069500000003</v>
      </c>
      <c r="Y1219" s="1">
        <v>200</v>
      </c>
      <c r="Z1219" s="1">
        <v>-1</v>
      </c>
      <c r="AC1219" s="1">
        <v>0</v>
      </c>
      <c r="AE1219" s="1">
        <v>32</v>
      </c>
      <c r="AF1219" s="2">
        <v>5</v>
      </c>
      <c r="AG1219" s="2">
        <v>204.03451315369</v>
      </c>
      <c r="AH1219" s="2">
        <v>204.17399668317</v>
      </c>
      <c r="AI1219" s="1">
        <v>5</v>
      </c>
      <c r="AJ1219" s="1" t="s">
        <v>653</v>
      </c>
      <c r="AK1219" s="1">
        <v>549</v>
      </c>
      <c r="AL1219" s="6">
        <v>0.2</v>
      </c>
      <c r="AM1219" s="6">
        <v>0.2</v>
      </c>
      <c r="AN1219">
        <f t="shared" si="74"/>
        <v>3.2687934569957916E-2</v>
      </c>
      <c r="AO1219">
        <f t="shared" si="75"/>
        <v>1.722593516545E-3</v>
      </c>
    </row>
    <row r="1220" spans="1:41" x14ac:dyDescent="0.25">
      <c r="A1220" s="1">
        <v>90</v>
      </c>
      <c r="B1220" s="1">
        <v>7</v>
      </c>
      <c r="C1220" s="2">
        <v>3.24412067008</v>
      </c>
      <c r="D1220" s="1">
        <v>550</v>
      </c>
      <c r="E1220" s="1">
        <v>90</v>
      </c>
      <c r="F1220" s="1">
        <v>7</v>
      </c>
      <c r="G1220" s="1" t="s">
        <v>43</v>
      </c>
      <c r="H1220" s="2">
        <v>11.870999429999999</v>
      </c>
      <c r="I1220" s="2">
        <v>0.66200000000000003</v>
      </c>
      <c r="J1220" s="2">
        <v>380.95699999999999</v>
      </c>
      <c r="K1220" s="2">
        <v>21.245999999999999</v>
      </c>
      <c r="L1220" s="2">
        <v>0.80400000000000005</v>
      </c>
      <c r="M1220" s="2">
        <v>0.83599999999999997</v>
      </c>
      <c r="N1220" s="2">
        <v>9.5410000000000004</v>
      </c>
      <c r="O1220" s="2">
        <v>0.55400000000000005</v>
      </c>
      <c r="P1220" s="2">
        <v>306.18099999999998</v>
      </c>
      <c r="Q1220" s="2">
        <v>17.771000000000001</v>
      </c>
      <c r="R1220" s="2">
        <v>3.24412067008</v>
      </c>
      <c r="S1220" s="2">
        <v>4.524</v>
      </c>
      <c r="T1220" s="2">
        <v>0.27700000000000002</v>
      </c>
      <c r="U1220" s="4">
        <f t="shared" si="76"/>
        <v>14.67640191144192</v>
      </c>
      <c r="V1220" s="4">
        <f t="shared" si="77"/>
        <v>0.89862142561216007</v>
      </c>
      <c r="W1220" s="2">
        <v>0.38100000000000001</v>
      </c>
      <c r="X1220" s="2">
        <v>0.41767874500000002</v>
      </c>
      <c r="Y1220" s="1">
        <v>200</v>
      </c>
      <c r="Z1220" s="1">
        <v>-1</v>
      </c>
      <c r="AC1220" s="1">
        <v>0</v>
      </c>
      <c r="AE1220" s="1">
        <v>32</v>
      </c>
      <c r="AF1220" s="2">
        <v>5</v>
      </c>
      <c r="AG1220" s="2">
        <v>204.03451315369</v>
      </c>
      <c r="AH1220" s="2">
        <v>204.17399668317</v>
      </c>
      <c r="AI1220" s="1">
        <v>5</v>
      </c>
      <c r="AJ1220" s="1" t="s">
        <v>653</v>
      </c>
      <c r="AK1220" s="1">
        <v>550</v>
      </c>
      <c r="AL1220" s="6">
        <v>0.2</v>
      </c>
      <c r="AM1220" s="6">
        <v>0.2</v>
      </c>
      <c r="AN1220">
        <f t="shared" ref="AN1220:AN1283" si="78">U1220*AL1220</f>
        <v>2.9352803822883842</v>
      </c>
      <c r="AO1220">
        <f t="shared" ref="AO1220:AO1283" si="79">V1220*AM1220</f>
        <v>0.17972428512243202</v>
      </c>
    </row>
    <row r="1221" spans="1:41" x14ac:dyDescent="0.25">
      <c r="A1221" s="1">
        <v>90</v>
      </c>
      <c r="B1221" s="1">
        <v>8</v>
      </c>
      <c r="C1221" s="2">
        <v>1.82939597774</v>
      </c>
      <c r="D1221" s="1">
        <v>551</v>
      </c>
      <c r="E1221" s="1">
        <v>90</v>
      </c>
      <c r="F1221" s="1">
        <v>8</v>
      </c>
      <c r="G1221" s="1" t="s">
        <v>50</v>
      </c>
      <c r="H1221" s="2">
        <v>14.81629933</v>
      </c>
      <c r="I1221" s="2">
        <v>0.83599999999999997</v>
      </c>
      <c r="J1221" s="2">
        <v>539.79</v>
      </c>
      <c r="K1221" s="2">
        <v>30.457000000000001</v>
      </c>
      <c r="L1221" s="2">
        <v>0.80400000000000005</v>
      </c>
      <c r="M1221" s="2">
        <v>0.83699999999999997</v>
      </c>
      <c r="N1221" s="2">
        <v>11.911</v>
      </c>
      <c r="O1221" s="2">
        <v>0.7</v>
      </c>
      <c r="P1221" s="2">
        <v>433.94400000000002</v>
      </c>
      <c r="Q1221" s="2">
        <v>25.486000000000001</v>
      </c>
      <c r="R1221" s="2">
        <v>1.82939597774</v>
      </c>
      <c r="S1221" s="2">
        <v>5.6710000000000003</v>
      </c>
      <c r="T1221" s="2">
        <v>0.35</v>
      </c>
      <c r="U1221" s="4">
        <f t="shared" si="76"/>
        <v>10.374504589763541</v>
      </c>
      <c r="V1221" s="4">
        <f t="shared" si="77"/>
        <v>0.64028859220899992</v>
      </c>
      <c r="W1221" s="2">
        <v>0.38300000000000001</v>
      </c>
      <c r="X1221" s="2">
        <v>0.41870350299999998</v>
      </c>
      <c r="Y1221" s="1">
        <v>200</v>
      </c>
      <c r="Z1221" s="1">
        <v>-1</v>
      </c>
      <c r="AC1221" s="1">
        <v>0</v>
      </c>
      <c r="AE1221" s="1">
        <v>32</v>
      </c>
      <c r="AF1221" s="2">
        <v>5</v>
      </c>
      <c r="AG1221" s="2">
        <v>204.03451315369</v>
      </c>
      <c r="AH1221" s="2">
        <v>204.17399668317</v>
      </c>
      <c r="AI1221" s="1">
        <v>5</v>
      </c>
      <c r="AJ1221" s="1" t="s">
        <v>653</v>
      </c>
      <c r="AK1221" s="1">
        <v>551</v>
      </c>
      <c r="AL1221" s="6">
        <v>0.2</v>
      </c>
      <c r="AM1221" s="6">
        <v>0.2</v>
      </c>
      <c r="AN1221">
        <f t="shared" si="78"/>
        <v>2.0749009179527085</v>
      </c>
      <c r="AO1221">
        <f t="shared" si="79"/>
        <v>0.1280577184418</v>
      </c>
    </row>
    <row r="1222" spans="1:41" x14ac:dyDescent="0.25">
      <c r="A1222" s="1">
        <v>90</v>
      </c>
      <c r="B1222" s="1">
        <v>10</v>
      </c>
      <c r="C1222" s="2">
        <v>2.0651892576600002</v>
      </c>
      <c r="D1222" s="1">
        <v>552</v>
      </c>
      <c r="E1222" s="1">
        <v>90</v>
      </c>
      <c r="F1222" s="1">
        <v>10</v>
      </c>
      <c r="G1222" s="1" t="s">
        <v>48</v>
      </c>
      <c r="H1222" s="2">
        <v>4.8007854569999999</v>
      </c>
      <c r="I1222" s="2">
        <v>0.216</v>
      </c>
      <c r="J1222" s="2">
        <v>176.964</v>
      </c>
      <c r="K1222" s="2">
        <v>7.9720000000000004</v>
      </c>
      <c r="L1222" s="2">
        <v>0.80400000000000005</v>
      </c>
      <c r="M1222" s="2">
        <v>0.83699999999999997</v>
      </c>
      <c r="N1222" s="2">
        <v>3.86</v>
      </c>
      <c r="O1222" s="2">
        <v>0.18099999999999999</v>
      </c>
      <c r="P1222" s="2">
        <v>142.27799999999999</v>
      </c>
      <c r="Q1222" s="2">
        <v>6.6710000000000003</v>
      </c>
      <c r="R1222" s="2">
        <v>2.0651892576600002</v>
      </c>
      <c r="S1222" s="2">
        <v>1.835</v>
      </c>
      <c r="T1222" s="2">
        <v>0.09</v>
      </c>
      <c r="U1222" s="4">
        <f t="shared" si="76"/>
        <v>3.7896222878061003</v>
      </c>
      <c r="V1222" s="4">
        <f t="shared" si="77"/>
        <v>0.18586703318940001</v>
      </c>
      <c r="W1222" s="2">
        <v>0.38200000000000001</v>
      </c>
      <c r="X1222" s="2">
        <v>0.41812063900000002</v>
      </c>
      <c r="Y1222" s="1">
        <v>200</v>
      </c>
      <c r="Z1222" s="1">
        <v>-1</v>
      </c>
      <c r="AC1222" s="1">
        <v>0</v>
      </c>
      <c r="AE1222" s="1">
        <v>32</v>
      </c>
      <c r="AF1222" s="2">
        <v>5</v>
      </c>
      <c r="AG1222" s="2">
        <v>204.03451315369</v>
      </c>
      <c r="AH1222" s="2">
        <v>204.17399668317</v>
      </c>
      <c r="AI1222" s="1">
        <v>5</v>
      </c>
      <c r="AJ1222" s="1" t="s">
        <v>653</v>
      </c>
      <c r="AK1222" s="1">
        <v>552</v>
      </c>
      <c r="AL1222" s="6">
        <v>0.2</v>
      </c>
      <c r="AM1222" s="6">
        <v>0.2</v>
      </c>
      <c r="AN1222">
        <f t="shared" si="78"/>
        <v>0.75792445756122007</v>
      </c>
      <c r="AO1222">
        <f t="shared" si="79"/>
        <v>3.7173406637880005E-2</v>
      </c>
    </row>
    <row r="1223" spans="1:41" x14ac:dyDescent="0.25">
      <c r="A1223" s="1">
        <v>90</v>
      </c>
      <c r="B1223" s="1">
        <v>11</v>
      </c>
      <c r="C1223" s="2">
        <v>36.8699911004</v>
      </c>
      <c r="D1223" s="1">
        <v>553</v>
      </c>
      <c r="E1223" s="1">
        <v>90</v>
      </c>
      <c r="F1223" s="1">
        <v>11</v>
      </c>
      <c r="G1223" s="1" t="s">
        <v>41</v>
      </c>
      <c r="H1223" s="2">
        <v>2.890086256</v>
      </c>
      <c r="I1223" s="2">
        <v>0.129</v>
      </c>
      <c r="J1223" s="2">
        <v>722.97500000000002</v>
      </c>
      <c r="K1223" s="2">
        <v>32.197000000000003</v>
      </c>
      <c r="L1223" s="2">
        <v>0.80500000000000005</v>
      </c>
      <c r="M1223" s="2">
        <v>0.83799999999999997</v>
      </c>
      <c r="N1223" s="2">
        <v>2.3260000000000001</v>
      </c>
      <c r="O1223" s="2">
        <v>0.108</v>
      </c>
      <c r="P1223" s="2">
        <v>581.80499999999995</v>
      </c>
      <c r="Q1223" s="2">
        <v>26.978999999999999</v>
      </c>
      <c r="R1223" s="2">
        <v>36.8699911004</v>
      </c>
      <c r="S1223" s="2">
        <v>1.119</v>
      </c>
      <c r="T1223" s="2">
        <v>5.3999999999999999E-2</v>
      </c>
      <c r="U1223" s="4">
        <f t="shared" si="76"/>
        <v>41.257520041347597</v>
      </c>
      <c r="V1223" s="4">
        <f t="shared" si="77"/>
        <v>1.9909795194216</v>
      </c>
      <c r="W1223" s="2">
        <v>0.38700000000000001</v>
      </c>
      <c r="X1223" s="2">
        <v>0.423050129</v>
      </c>
      <c r="Y1223" s="1">
        <v>200</v>
      </c>
      <c r="Z1223" s="1">
        <v>-1</v>
      </c>
      <c r="AC1223" s="1">
        <v>0</v>
      </c>
      <c r="AE1223" s="1">
        <v>32</v>
      </c>
      <c r="AF1223" s="2">
        <v>5</v>
      </c>
      <c r="AG1223" s="2">
        <v>204.03451315369</v>
      </c>
      <c r="AH1223" s="2">
        <v>204.17399668317</v>
      </c>
      <c r="AI1223" s="1">
        <v>5</v>
      </c>
      <c r="AJ1223" s="1" t="s">
        <v>653</v>
      </c>
      <c r="AK1223" s="1">
        <v>553</v>
      </c>
      <c r="AL1223" s="6">
        <v>0.2</v>
      </c>
      <c r="AM1223" s="6">
        <v>0.2</v>
      </c>
      <c r="AN1223">
        <f t="shared" si="78"/>
        <v>8.251504008269519</v>
      </c>
      <c r="AO1223">
        <f t="shared" si="79"/>
        <v>0.39819590388432002</v>
      </c>
    </row>
    <row r="1224" spans="1:41" x14ac:dyDescent="0.25">
      <c r="A1224" s="1">
        <v>90</v>
      </c>
      <c r="B1224" s="1">
        <v>12</v>
      </c>
      <c r="C1224" s="2">
        <v>2.6952389543900002</v>
      </c>
      <c r="D1224" s="1">
        <v>554</v>
      </c>
      <c r="E1224" s="1">
        <v>90</v>
      </c>
      <c r="F1224" s="1">
        <v>12</v>
      </c>
      <c r="G1224" s="1" t="s">
        <v>47</v>
      </c>
      <c r="H1224" s="2">
        <v>0.83585665200000003</v>
      </c>
      <c r="I1224" s="2">
        <v>2.8000000000000001E-2</v>
      </c>
      <c r="J1224" s="2">
        <v>130.779</v>
      </c>
      <c r="K1224" s="2">
        <v>4.3410000000000002</v>
      </c>
      <c r="L1224" s="2">
        <v>0.80800000000000005</v>
      </c>
      <c r="M1224" s="2">
        <v>0.83899999999999997</v>
      </c>
      <c r="N1224" s="2">
        <v>0.67600000000000005</v>
      </c>
      <c r="O1224" s="2">
        <v>2.3E-2</v>
      </c>
      <c r="P1224" s="2">
        <v>105.721</v>
      </c>
      <c r="Q1224" s="2">
        <v>3.6429999999999998</v>
      </c>
      <c r="R1224" s="2">
        <v>2.6952389543900002</v>
      </c>
      <c r="S1224" s="2">
        <v>0.32200000000000001</v>
      </c>
      <c r="T1224" s="2">
        <v>1.2E-2</v>
      </c>
      <c r="U1224" s="4">
        <f t="shared" si="76"/>
        <v>0.86786694331358005</v>
      </c>
      <c r="V1224" s="4">
        <f t="shared" si="77"/>
        <v>3.2342867452680002E-2</v>
      </c>
      <c r="W1224" s="2">
        <v>0.38500000000000001</v>
      </c>
      <c r="X1224" s="2">
        <v>0.41866896300000001</v>
      </c>
      <c r="Y1224" s="1">
        <v>200</v>
      </c>
      <c r="Z1224" s="1">
        <v>-1</v>
      </c>
      <c r="AC1224" s="1">
        <v>0</v>
      </c>
      <c r="AE1224" s="1">
        <v>32</v>
      </c>
      <c r="AF1224" s="2">
        <v>5</v>
      </c>
      <c r="AG1224" s="2">
        <v>204.03451315369</v>
      </c>
      <c r="AH1224" s="2">
        <v>204.17399668317</v>
      </c>
      <c r="AI1224" s="1">
        <v>5</v>
      </c>
      <c r="AJ1224" s="1" t="s">
        <v>653</v>
      </c>
      <c r="AK1224" s="1">
        <v>554</v>
      </c>
      <c r="AL1224" s="6">
        <v>0.2</v>
      </c>
      <c r="AM1224" s="6">
        <v>0.2</v>
      </c>
      <c r="AN1224">
        <f t="shared" si="78"/>
        <v>0.17357338866271602</v>
      </c>
      <c r="AO1224">
        <f t="shared" si="79"/>
        <v>6.4685734905360007E-3</v>
      </c>
    </row>
    <row r="1225" spans="1:41" x14ac:dyDescent="0.25">
      <c r="A1225" s="1">
        <v>90</v>
      </c>
      <c r="B1225" s="1">
        <v>13</v>
      </c>
      <c r="C1225" s="2">
        <v>67.635701811800004</v>
      </c>
      <c r="D1225" s="1">
        <v>555</v>
      </c>
      <c r="E1225" s="1">
        <v>90</v>
      </c>
      <c r="F1225" s="1">
        <v>13</v>
      </c>
      <c r="G1225" s="1" t="s">
        <v>42</v>
      </c>
      <c r="H1225" s="2">
        <v>1.6912296609999999</v>
      </c>
      <c r="I1225" s="2">
        <v>7.2999999999999995E-2</v>
      </c>
      <c r="J1225" s="2">
        <v>1170.3340000000001</v>
      </c>
      <c r="K1225" s="2">
        <v>50.222999999999999</v>
      </c>
      <c r="L1225" s="2">
        <v>0.81100000000000005</v>
      </c>
      <c r="M1225" s="2">
        <v>0.84299999999999997</v>
      </c>
      <c r="N1225" s="2">
        <v>1.3720000000000001</v>
      </c>
      <c r="O1225" s="2">
        <v>6.0999999999999999E-2</v>
      </c>
      <c r="P1225" s="2">
        <v>949.21900000000005</v>
      </c>
      <c r="Q1225" s="2">
        <v>42.347999999999999</v>
      </c>
      <c r="R1225" s="2">
        <v>67.635701811800004</v>
      </c>
      <c r="S1225" s="2">
        <v>0.66</v>
      </c>
      <c r="T1225" s="2">
        <v>3.1E-2</v>
      </c>
      <c r="U1225" s="4">
        <f t="shared" si="76"/>
        <v>44.639563195788007</v>
      </c>
      <c r="V1225" s="4">
        <f t="shared" si="77"/>
        <v>2.0967067561657999</v>
      </c>
      <c r="W1225" s="2">
        <v>0.39</v>
      </c>
      <c r="X1225" s="2">
        <v>0.42750454300000001</v>
      </c>
      <c r="Y1225" s="1">
        <v>200</v>
      </c>
      <c r="Z1225" s="1">
        <v>-1</v>
      </c>
      <c r="AC1225" s="1">
        <v>0</v>
      </c>
      <c r="AE1225" s="1">
        <v>32</v>
      </c>
      <c r="AF1225" s="2">
        <v>5</v>
      </c>
      <c r="AG1225" s="2">
        <v>204.03451315369</v>
      </c>
      <c r="AH1225" s="2">
        <v>204.17399668317</v>
      </c>
      <c r="AI1225" s="1">
        <v>5</v>
      </c>
      <c r="AJ1225" s="1" t="s">
        <v>653</v>
      </c>
      <c r="AK1225" s="1">
        <v>555</v>
      </c>
      <c r="AL1225" s="6">
        <v>0.2</v>
      </c>
      <c r="AM1225" s="6">
        <v>0.2</v>
      </c>
      <c r="AN1225">
        <f t="shared" si="78"/>
        <v>8.9279126391576025</v>
      </c>
      <c r="AO1225">
        <f t="shared" si="79"/>
        <v>0.41934135123316002</v>
      </c>
    </row>
    <row r="1226" spans="1:41" x14ac:dyDescent="0.25">
      <c r="A1226" s="1">
        <v>91</v>
      </c>
      <c r="B1226" s="1">
        <v>1</v>
      </c>
      <c r="C1226" s="2">
        <v>7.5196340877500001</v>
      </c>
      <c r="D1226" s="1">
        <v>556</v>
      </c>
      <c r="E1226" s="1">
        <v>91</v>
      </c>
      <c r="F1226" s="1">
        <v>1</v>
      </c>
      <c r="G1226" s="1" t="s">
        <v>46</v>
      </c>
      <c r="H1226" s="2">
        <v>9.1663905190000001</v>
      </c>
      <c r="I1226" s="2">
        <v>0.44500000000000001</v>
      </c>
      <c r="J1226" s="2">
        <v>613.49300000000005</v>
      </c>
      <c r="K1226" s="2">
        <v>29.797999999999998</v>
      </c>
      <c r="L1226" s="2">
        <v>0.219</v>
      </c>
      <c r="M1226" s="2">
        <v>0.11600000000000001</v>
      </c>
      <c r="N1226" s="2">
        <v>2.012</v>
      </c>
      <c r="O1226" s="2">
        <v>5.1999999999999998E-2</v>
      </c>
      <c r="P1226" s="2">
        <v>134.63399999999999</v>
      </c>
      <c r="Q1226" s="2">
        <v>3.456</v>
      </c>
      <c r="R1226" s="2">
        <v>7.5196340877500001</v>
      </c>
      <c r="S1226" s="2">
        <v>0.77200000000000002</v>
      </c>
      <c r="T1226" s="2">
        <v>2.1999999999999999E-2</v>
      </c>
      <c r="U1226" s="4">
        <f t="shared" si="76"/>
        <v>5.8051575157430007</v>
      </c>
      <c r="V1226" s="4">
        <f t="shared" si="77"/>
        <v>0.16543194993050001</v>
      </c>
      <c r="W1226" s="2">
        <v>8.4000000000000005E-2</v>
      </c>
      <c r="X1226" s="2">
        <v>4.9189472999999997E-2</v>
      </c>
      <c r="Y1226" s="1">
        <v>200</v>
      </c>
      <c r="Z1226" s="1">
        <v>-1</v>
      </c>
      <c r="AC1226" s="1">
        <v>0</v>
      </c>
      <c r="AE1226" s="1">
        <v>32</v>
      </c>
      <c r="AF1226" s="2">
        <v>5</v>
      </c>
      <c r="AG1226" s="2">
        <v>204.03451315369</v>
      </c>
      <c r="AH1226" s="2">
        <v>204.17399668317</v>
      </c>
      <c r="AI1226" s="1">
        <v>5</v>
      </c>
      <c r="AJ1226" s="1" t="s">
        <v>653</v>
      </c>
      <c r="AK1226" s="1">
        <v>556</v>
      </c>
      <c r="AL1226" s="6">
        <v>0.2</v>
      </c>
      <c r="AM1226" s="6">
        <v>0.2</v>
      </c>
      <c r="AN1226">
        <f t="shared" si="78"/>
        <v>1.1610315031486003</v>
      </c>
      <c r="AO1226">
        <f t="shared" si="79"/>
        <v>3.3086389986100001E-2</v>
      </c>
    </row>
    <row r="1227" spans="1:41" x14ac:dyDescent="0.25">
      <c r="A1227" s="1">
        <v>91</v>
      </c>
      <c r="B1227" s="1">
        <v>6</v>
      </c>
      <c r="C1227" s="2">
        <v>0.46296409327600002</v>
      </c>
      <c r="D1227" s="1">
        <v>560</v>
      </c>
      <c r="E1227" s="1">
        <v>91</v>
      </c>
      <c r="F1227" s="1">
        <v>6</v>
      </c>
      <c r="G1227" s="1" t="s">
        <v>49</v>
      </c>
      <c r="H1227" s="2">
        <v>9.3466026339999999</v>
      </c>
      <c r="I1227" s="2">
        <v>0.436</v>
      </c>
      <c r="J1227" s="2">
        <v>27.163</v>
      </c>
      <c r="K1227" s="2">
        <v>1.266</v>
      </c>
      <c r="L1227" s="2">
        <v>0.222</v>
      </c>
      <c r="M1227" s="2">
        <v>0.11700000000000001</v>
      </c>
      <c r="N1227" s="2">
        <v>2.0779999999999998</v>
      </c>
      <c r="O1227" s="2">
        <v>5.0999999999999997E-2</v>
      </c>
      <c r="P1227" s="2">
        <v>6.0380000000000003</v>
      </c>
      <c r="Q1227" s="2">
        <v>0.14899999999999999</v>
      </c>
      <c r="R1227" s="2">
        <v>0.46296409327600002</v>
      </c>
      <c r="S1227" s="2">
        <v>0.79900000000000004</v>
      </c>
      <c r="T1227" s="2">
        <v>2.1999999999999999E-2</v>
      </c>
      <c r="U1227" s="4">
        <f t="shared" si="76"/>
        <v>0.36990831052752404</v>
      </c>
      <c r="V1227" s="4">
        <f t="shared" si="77"/>
        <v>1.0185210052072E-2</v>
      </c>
      <c r="W1227" s="2">
        <v>8.5000000000000006E-2</v>
      </c>
      <c r="X1227" s="2">
        <v>4.9834113999999999E-2</v>
      </c>
      <c r="Y1227" s="1">
        <v>200</v>
      </c>
      <c r="Z1227" s="1">
        <v>-1</v>
      </c>
      <c r="AC1227" s="1">
        <v>0</v>
      </c>
      <c r="AE1227" s="1">
        <v>32</v>
      </c>
      <c r="AF1227" s="2">
        <v>5</v>
      </c>
      <c r="AG1227" s="2">
        <v>204.03451315369</v>
      </c>
      <c r="AH1227" s="2">
        <v>204.17399668317</v>
      </c>
      <c r="AI1227" s="1">
        <v>5</v>
      </c>
      <c r="AJ1227" s="1" t="s">
        <v>653</v>
      </c>
      <c r="AK1227" s="1">
        <v>560</v>
      </c>
      <c r="AL1227" s="6">
        <v>0.2</v>
      </c>
      <c r="AM1227" s="6">
        <v>0.2</v>
      </c>
      <c r="AN1227">
        <f t="shared" si="78"/>
        <v>7.3981662105504817E-2</v>
      </c>
      <c r="AO1227">
        <f t="shared" si="79"/>
        <v>2.0370420104144E-3</v>
      </c>
    </row>
    <row r="1228" spans="1:41" x14ac:dyDescent="0.25">
      <c r="A1228" s="1">
        <v>91</v>
      </c>
      <c r="B1228" s="1">
        <v>10</v>
      </c>
      <c r="C1228" s="2">
        <v>0.33974196469500001</v>
      </c>
      <c r="D1228" s="1">
        <v>562</v>
      </c>
      <c r="E1228" s="1">
        <v>91</v>
      </c>
      <c r="F1228" s="1">
        <v>10</v>
      </c>
      <c r="G1228" s="1" t="s">
        <v>48</v>
      </c>
      <c r="H1228" s="2">
        <v>7.201934091</v>
      </c>
      <c r="I1228" s="2">
        <v>0.314</v>
      </c>
      <c r="J1228" s="2">
        <v>76.488</v>
      </c>
      <c r="K1228" s="2">
        <v>3.331</v>
      </c>
      <c r="L1228" s="2">
        <v>0.22500000000000001</v>
      </c>
      <c r="M1228" s="2">
        <v>0.11899999999999999</v>
      </c>
      <c r="N1228" s="2">
        <v>1.623</v>
      </c>
      <c r="O1228" s="2">
        <v>3.6999999999999998E-2</v>
      </c>
      <c r="P1228" s="2">
        <v>17.234999999999999</v>
      </c>
      <c r="Q1228" s="2">
        <v>0.39600000000000002</v>
      </c>
      <c r="R1228" s="2">
        <v>0.33974196469500001</v>
      </c>
      <c r="S1228" s="2">
        <v>0.626</v>
      </c>
      <c r="T1228" s="2">
        <v>1.6E-2</v>
      </c>
      <c r="U1228" s="4">
        <f t="shared" si="76"/>
        <v>0.21267846989906999</v>
      </c>
      <c r="V1228" s="4">
        <f t="shared" si="77"/>
        <v>5.43587143512E-3</v>
      </c>
      <c r="W1228" s="2">
        <v>8.6999999999999994E-2</v>
      </c>
      <c r="X1228" s="2">
        <v>5.0541629999999997E-2</v>
      </c>
      <c r="Y1228" s="1">
        <v>200</v>
      </c>
      <c r="Z1228" s="1">
        <v>-1</v>
      </c>
      <c r="AC1228" s="1">
        <v>0</v>
      </c>
      <c r="AE1228" s="1">
        <v>32</v>
      </c>
      <c r="AF1228" s="2">
        <v>5</v>
      </c>
      <c r="AG1228" s="2">
        <v>204.03451315369</v>
      </c>
      <c r="AH1228" s="2">
        <v>204.17399668317</v>
      </c>
      <c r="AI1228" s="1">
        <v>5</v>
      </c>
      <c r="AJ1228" s="1" t="s">
        <v>653</v>
      </c>
      <c r="AK1228" s="1">
        <v>562</v>
      </c>
      <c r="AL1228" s="6">
        <v>0.2</v>
      </c>
      <c r="AM1228" s="6">
        <v>0.2</v>
      </c>
      <c r="AN1228">
        <f t="shared" si="78"/>
        <v>4.2535693979814E-2</v>
      </c>
      <c r="AO1228">
        <f t="shared" si="79"/>
        <v>1.087174287024E-3</v>
      </c>
    </row>
    <row r="1229" spans="1:41" x14ac:dyDescent="0.25">
      <c r="A1229" s="1">
        <v>91</v>
      </c>
      <c r="B1229" s="1">
        <v>12</v>
      </c>
      <c r="C1229" s="2">
        <v>6.1702504509100002</v>
      </c>
      <c r="D1229" s="1">
        <v>564</v>
      </c>
      <c r="E1229" s="1">
        <v>91</v>
      </c>
      <c r="F1229" s="1">
        <v>12</v>
      </c>
      <c r="G1229" s="1" t="s">
        <v>47</v>
      </c>
      <c r="H1229" s="2">
        <v>1.2240994620000001</v>
      </c>
      <c r="I1229" s="2">
        <v>3.9E-2</v>
      </c>
      <c r="J1229" s="2">
        <v>126.586</v>
      </c>
      <c r="K1229" s="2">
        <v>4.077</v>
      </c>
      <c r="L1229" s="2">
        <v>0.221</v>
      </c>
      <c r="M1229" s="2">
        <v>0.11799999999999999</v>
      </c>
      <c r="N1229" s="2">
        <v>0.27100000000000002</v>
      </c>
      <c r="O1229" s="2">
        <v>5.0000000000000001E-3</v>
      </c>
      <c r="P1229" s="2">
        <v>28.038</v>
      </c>
      <c r="Q1229" s="2">
        <v>0.48299999999999998</v>
      </c>
      <c r="R1229" s="2">
        <v>6.1702504509100002</v>
      </c>
      <c r="S1229" s="2">
        <v>0.105</v>
      </c>
      <c r="T1229" s="2">
        <v>2E-3</v>
      </c>
      <c r="U1229" s="4">
        <f t="shared" si="76"/>
        <v>0.64787629734554997</v>
      </c>
      <c r="V1229" s="4">
        <f t="shared" si="77"/>
        <v>1.2340500901820001E-2</v>
      </c>
      <c r="W1229" s="2">
        <v>8.5999999999999993E-2</v>
      </c>
      <c r="X1229" s="2">
        <v>5.0344688999999998E-2</v>
      </c>
      <c r="Y1229" s="1">
        <v>200</v>
      </c>
      <c r="Z1229" s="1">
        <v>-1</v>
      </c>
      <c r="AC1229" s="1">
        <v>0</v>
      </c>
      <c r="AE1229" s="1">
        <v>32</v>
      </c>
      <c r="AF1229" s="2">
        <v>5</v>
      </c>
      <c r="AG1229" s="2">
        <v>204.03451315369</v>
      </c>
      <c r="AH1229" s="2">
        <v>204.17399668317</v>
      </c>
      <c r="AI1229" s="1">
        <v>5</v>
      </c>
      <c r="AJ1229" s="1" t="s">
        <v>653</v>
      </c>
      <c r="AK1229" s="1">
        <v>564</v>
      </c>
      <c r="AL1229" s="6">
        <v>0.2</v>
      </c>
      <c r="AM1229" s="6">
        <v>0.2</v>
      </c>
      <c r="AN1229">
        <f t="shared" si="78"/>
        <v>0.12957525946911</v>
      </c>
      <c r="AO1229">
        <f t="shared" si="79"/>
        <v>2.4681001803640006E-3</v>
      </c>
    </row>
    <row r="1230" spans="1:41" x14ac:dyDescent="0.25">
      <c r="A1230" s="1">
        <v>91</v>
      </c>
      <c r="B1230" s="1">
        <v>13</v>
      </c>
      <c r="C1230" s="2">
        <v>5.4266122714399998</v>
      </c>
      <c r="D1230" s="1">
        <v>565</v>
      </c>
      <c r="E1230" s="1">
        <v>91</v>
      </c>
      <c r="F1230" s="1">
        <v>13</v>
      </c>
      <c r="G1230" s="1" t="s">
        <v>42</v>
      </c>
      <c r="H1230" s="2">
        <v>2.440723556</v>
      </c>
      <c r="I1230" s="2">
        <v>0.10100000000000001</v>
      </c>
      <c r="J1230" s="2">
        <v>90.531999999999996</v>
      </c>
      <c r="K1230" s="2">
        <v>3.7629999999999999</v>
      </c>
      <c r="L1230" s="2">
        <v>0.23100000000000001</v>
      </c>
      <c r="M1230" s="2">
        <v>0.129</v>
      </c>
      <c r="N1230" s="2">
        <v>0.56399999999999995</v>
      </c>
      <c r="O1230" s="2">
        <v>1.2999999999999999E-2</v>
      </c>
      <c r="P1230" s="2">
        <v>20.917000000000002</v>
      </c>
      <c r="Q1230" s="2">
        <v>0.48399999999999999</v>
      </c>
      <c r="R1230" s="2">
        <v>5.4266122714399998</v>
      </c>
      <c r="S1230" s="2">
        <v>0.222</v>
      </c>
      <c r="T1230" s="2">
        <v>6.0000000000000001E-3</v>
      </c>
      <c r="U1230" s="4">
        <f t="shared" si="76"/>
        <v>1.2047079242596799</v>
      </c>
      <c r="V1230" s="4">
        <f t="shared" si="77"/>
        <v>3.2559673628639998E-2</v>
      </c>
      <c r="W1230" s="2">
        <v>9.0999999999999998E-2</v>
      </c>
      <c r="X1230" s="2">
        <v>5.5914489999999997E-2</v>
      </c>
      <c r="Y1230" s="1">
        <v>200</v>
      </c>
      <c r="Z1230" s="1">
        <v>-1</v>
      </c>
      <c r="AC1230" s="1">
        <v>0</v>
      </c>
      <c r="AE1230" s="1">
        <v>32</v>
      </c>
      <c r="AF1230" s="2">
        <v>5</v>
      </c>
      <c r="AG1230" s="2">
        <v>204.03451315369</v>
      </c>
      <c r="AH1230" s="2">
        <v>204.17399668317</v>
      </c>
      <c r="AI1230" s="1">
        <v>5</v>
      </c>
      <c r="AJ1230" s="1" t="s">
        <v>653</v>
      </c>
      <c r="AK1230" s="1">
        <v>565</v>
      </c>
      <c r="AL1230" s="6">
        <v>0.2</v>
      </c>
      <c r="AM1230" s="6">
        <v>0.2</v>
      </c>
      <c r="AN1230">
        <f t="shared" si="78"/>
        <v>0.24094158485193598</v>
      </c>
      <c r="AO1230">
        <f t="shared" si="79"/>
        <v>6.5119347257279999E-3</v>
      </c>
    </row>
    <row r="1231" spans="1:41" x14ac:dyDescent="0.25">
      <c r="A1231" s="1">
        <v>3</v>
      </c>
      <c r="B1231" s="1">
        <v>2</v>
      </c>
      <c r="C1231" s="2">
        <v>3.6152016650499998</v>
      </c>
      <c r="D1231" s="1">
        <v>1</v>
      </c>
      <c r="E1231" s="1">
        <v>0</v>
      </c>
      <c r="F1231" s="1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3.6152016650499998</v>
      </c>
      <c r="S1231" s="2">
        <v>0</v>
      </c>
      <c r="T1231" s="2">
        <v>0</v>
      </c>
      <c r="U1231" s="4">
        <f t="shared" si="76"/>
        <v>0</v>
      </c>
      <c r="V1231" s="4">
        <f t="shared" si="77"/>
        <v>0</v>
      </c>
      <c r="W1231" s="2">
        <v>0</v>
      </c>
      <c r="X1231" s="2">
        <v>0</v>
      </c>
      <c r="Y1231" s="1">
        <v>205</v>
      </c>
      <c r="Z1231" s="1">
        <v>-1</v>
      </c>
      <c r="AC1231" s="1">
        <v>0</v>
      </c>
      <c r="AE1231" s="1">
        <v>37</v>
      </c>
      <c r="AF1231" s="2">
        <v>5</v>
      </c>
      <c r="AG1231" s="2">
        <v>2697.9441346149001</v>
      </c>
      <c r="AH1231" s="2">
        <v>2454.04035003433</v>
      </c>
      <c r="AI1231" s="1">
        <v>5</v>
      </c>
      <c r="AJ1231" s="1" t="s">
        <v>653</v>
      </c>
      <c r="AK1231" s="1">
        <v>1</v>
      </c>
      <c r="AL1231" s="6">
        <v>0.2</v>
      </c>
      <c r="AM1231" s="6">
        <v>0.2</v>
      </c>
      <c r="AN1231">
        <f t="shared" si="78"/>
        <v>0</v>
      </c>
      <c r="AO1231">
        <f t="shared" si="79"/>
        <v>0</v>
      </c>
    </row>
    <row r="1232" spans="1:41" x14ac:dyDescent="0.25">
      <c r="A1232" s="1">
        <v>3</v>
      </c>
      <c r="B1232" s="1">
        <v>4</v>
      </c>
      <c r="C1232" s="2">
        <v>7.5001455024600004E-4</v>
      </c>
      <c r="D1232" s="1">
        <v>3</v>
      </c>
      <c r="E1232" s="1">
        <v>0</v>
      </c>
      <c r="F1232" s="1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7.5001455024600004E-4</v>
      </c>
      <c r="S1232" s="2">
        <v>0</v>
      </c>
      <c r="T1232" s="2">
        <v>0</v>
      </c>
      <c r="U1232" s="4">
        <f t="shared" si="76"/>
        <v>0</v>
      </c>
      <c r="V1232" s="4">
        <f t="shared" si="77"/>
        <v>0</v>
      </c>
      <c r="W1232" s="2">
        <v>0</v>
      </c>
      <c r="X1232" s="2">
        <v>0</v>
      </c>
      <c r="Y1232" s="1">
        <v>205</v>
      </c>
      <c r="Z1232" s="1">
        <v>-1</v>
      </c>
      <c r="AC1232" s="1">
        <v>0</v>
      </c>
      <c r="AE1232" s="1">
        <v>37</v>
      </c>
      <c r="AF1232" s="2">
        <v>5</v>
      </c>
      <c r="AG1232" s="2">
        <v>2697.9441346149001</v>
      </c>
      <c r="AH1232" s="2">
        <v>2454.04035003433</v>
      </c>
      <c r="AI1232" s="1">
        <v>5</v>
      </c>
      <c r="AJ1232" s="1" t="s">
        <v>653</v>
      </c>
      <c r="AK1232" s="1">
        <v>3</v>
      </c>
      <c r="AL1232" s="6">
        <v>0.2</v>
      </c>
      <c r="AM1232" s="6">
        <v>0.2</v>
      </c>
      <c r="AN1232">
        <f t="shared" si="78"/>
        <v>0</v>
      </c>
      <c r="AO1232">
        <f t="shared" si="79"/>
        <v>0</v>
      </c>
    </row>
    <row r="1233" spans="1:41" x14ac:dyDescent="0.25">
      <c r="A1233" s="1">
        <v>3</v>
      </c>
      <c r="B1233" s="1">
        <v>11</v>
      </c>
      <c r="C1233" s="2">
        <v>0.98471663529800002</v>
      </c>
      <c r="D1233" s="1">
        <v>7</v>
      </c>
      <c r="E1233" s="1">
        <v>0</v>
      </c>
      <c r="F1233" s="1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0.98471663529800002</v>
      </c>
      <c r="S1233" s="2">
        <v>0</v>
      </c>
      <c r="T1233" s="2">
        <v>0</v>
      </c>
      <c r="U1233" s="4">
        <f t="shared" si="76"/>
        <v>0</v>
      </c>
      <c r="V1233" s="4">
        <f t="shared" si="77"/>
        <v>0</v>
      </c>
      <c r="W1233" s="2">
        <v>0</v>
      </c>
      <c r="X1233" s="2">
        <v>0</v>
      </c>
      <c r="Y1233" s="1">
        <v>205</v>
      </c>
      <c r="Z1233" s="1">
        <v>-1</v>
      </c>
      <c r="AC1233" s="1">
        <v>0</v>
      </c>
      <c r="AE1233" s="1">
        <v>37</v>
      </c>
      <c r="AF1233" s="2">
        <v>5</v>
      </c>
      <c r="AG1233" s="2">
        <v>2697.9441346149001</v>
      </c>
      <c r="AH1233" s="2">
        <v>2454.04035003433</v>
      </c>
      <c r="AI1233" s="1">
        <v>5</v>
      </c>
      <c r="AJ1233" s="1" t="s">
        <v>653</v>
      </c>
      <c r="AK1233" s="1">
        <v>7</v>
      </c>
      <c r="AL1233" s="6">
        <v>0.2</v>
      </c>
      <c r="AM1233" s="6">
        <v>0.2</v>
      </c>
      <c r="AN1233">
        <f t="shared" si="78"/>
        <v>0</v>
      </c>
      <c r="AO1233">
        <f t="shared" si="79"/>
        <v>0</v>
      </c>
    </row>
    <row r="1234" spans="1:41" x14ac:dyDescent="0.25">
      <c r="A1234" s="1">
        <v>3</v>
      </c>
      <c r="B1234" s="1">
        <v>12</v>
      </c>
      <c r="C1234" s="2">
        <v>0.33639841592600001</v>
      </c>
      <c r="D1234" s="1">
        <v>8</v>
      </c>
      <c r="E1234" s="1">
        <v>0</v>
      </c>
      <c r="F1234" s="1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0.33639841592600001</v>
      </c>
      <c r="S1234" s="2">
        <v>0</v>
      </c>
      <c r="T1234" s="2">
        <v>0</v>
      </c>
      <c r="U1234" s="4">
        <f t="shared" si="76"/>
        <v>0</v>
      </c>
      <c r="V1234" s="4">
        <f t="shared" si="77"/>
        <v>0</v>
      </c>
      <c r="W1234" s="2">
        <v>0</v>
      </c>
      <c r="X1234" s="2">
        <v>0</v>
      </c>
      <c r="Y1234" s="1">
        <v>205</v>
      </c>
      <c r="Z1234" s="1">
        <v>-1</v>
      </c>
      <c r="AC1234" s="1">
        <v>0</v>
      </c>
      <c r="AE1234" s="1">
        <v>37</v>
      </c>
      <c r="AF1234" s="2">
        <v>5</v>
      </c>
      <c r="AG1234" s="2">
        <v>2697.9441346149001</v>
      </c>
      <c r="AH1234" s="2">
        <v>2454.04035003433</v>
      </c>
      <c r="AI1234" s="1">
        <v>5</v>
      </c>
      <c r="AJ1234" s="1" t="s">
        <v>653</v>
      </c>
      <c r="AK1234" s="1">
        <v>8</v>
      </c>
      <c r="AL1234" s="6">
        <v>0.2</v>
      </c>
      <c r="AM1234" s="6">
        <v>0.2</v>
      </c>
      <c r="AN1234">
        <f t="shared" si="78"/>
        <v>0</v>
      </c>
      <c r="AO1234">
        <f t="shared" si="79"/>
        <v>0</v>
      </c>
    </row>
    <row r="1235" spans="1:41" x14ac:dyDescent="0.25">
      <c r="A1235" s="1">
        <v>3</v>
      </c>
      <c r="B1235" s="1">
        <v>13</v>
      </c>
      <c r="C1235" s="2">
        <v>0.107613838044</v>
      </c>
      <c r="D1235" s="1">
        <v>9</v>
      </c>
      <c r="E1235" s="1">
        <v>0</v>
      </c>
      <c r="F1235" s="1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0.107613838044</v>
      </c>
      <c r="S1235" s="2">
        <v>0</v>
      </c>
      <c r="T1235" s="2">
        <v>0</v>
      </c>
      <c r="U1235" s="4">
        <f t="shared" si="76"/>
        <v>0</v>
      </c>
      <c r="V1235" s="4">
        <f t="shared" si="77"/>
        <v>0</v>
      </c>
      <c r="W1235" s="2">
        <v>0</v>
      </c>
      <c r="X1235" s="2">
        <v>0</v>
      </c>
      <c r="Y1235" s="1">
        <v>205</v>
      </c>
      <c r="Z1235" s="1">
        <v>-1</v>
      </c>
      <c r="AC1235" s="1">
        <v>0</v>
      </c>
      <c r="AE1235" s="1">
        <v>37</v>
      </c>
      <c r="AF1235" s="2">
        <v>5</v>
      </c>
      <c r="AG1235" s="2">
        <v>2697.9441346149001</v>
      </c>
      <c r="AH1235" s="2">
        <v>2454.04035003433</v>
      </c>
      <c r="AI1235" s="1">
        <v>5</v>
      </c>
      <c r="AJ1235" s="1" t="s">
        <v>653</v>
      </c>
      <c r="AK1235" s="1">
        <v>9</v>
      </c>
      <c r="AL1235" s="6">
        <v>0.2</v>
      </c>
      <c r="AM1235" s="6">
        <v>0.2</v>
      </c>
      <c r="AN1235">
        <f t="shared" si="78"/>
        <v>0</v>
      </c>
      <c r="AO1235">
        <f t="shared" si="79"/>
        <v>0</v>
      </c>
    </row>
    <row r="1236" spans="1:41" x14ac:dyDescent="0.25">
      <c r="A1236" s="1">
        <v>10</v>
      </c>
      <c r="B1236" s="1">
        <v>4</v>
      </c>
      <c r="C1236" s="2">
        <v>2.23062197434</v>
      </c>
      <c r="D1236" s="1">
        <v>13</v>
      </c>
      <c r="E1236" s="1">
        <v>10</v>
      </c>
      <c r="F1236" s="1">
        <v>4</v>
      </c>
      <c r="G1236" s="1" t="s">
        <v>38</v>
      </c>
      <c r="H1236" s="2">
        <v>13.15277966</v>
      </c>
      <c r="I1236" s="2">
        <v>1.1859999999999999</v>
      </c>
      <c r="J1236" s="2">
        <v>6233.5879999999997</v>
      </c>
      <c r="K1236" s="2">
        <v>562.16</v>
      </c>
      <c r="L1236" s="2">
        <v>0.215</v>
      </c>
      <c r="M1236" s="2">
        <v>0.107</v>
      </c>
      <c r="N1236" s="2">
        <v>2.8260000000000001</v>
      </c>
      <c r="O1236" s="2">
        <v>0.127</v>
      </c>
      <c r="P1236" s="2">
        <v>1339.375</v>
      </c>
      <c r="Q1236" s="2">
        <v>60.359000000000002</v>
      </c>
      <c r="R1236" s="2">
        <v>2.23062197434</v>
      </c>
      <c r="S1236" s="2">
        <v>1.3440000000000001</v>
      </c>
      <c r="T1236" s="2">
        <v>6.4000000000000001E-2</v>
      </c>
      <c r="U1236" s="4">
        <f t="shared" si="76"/>
        <v>2.99795593351296</v>
      </c>
      <c r="V1236" s="4">
        <f t="shared" si="77"/>
        <v>0.14275980635776001</v>
      </c>
      <c r="W1236" s="2">
        <v>0.10199999999999999</v>
      </c>
      <c r="X1236" s="2">
        <v>5.4107499000000003E-2</v>
      </c>
      <c r="Y1236" s="1">
        <v>205</v>
      </c>
      <c r="Z1236" s="1">
        <v>-1</v>
      </c>
      <c r="AC1236" s="1">
        <v>0</v>
      </c>
      <c r="AE1236" s="1">
        <v>37</v>
      </c>
      <c r="AF1236" s="2">
        <v>5</v>
      </c>
      <c r="AG1236" s="2">
        <v>2697.9441346149001</v>
      </c>
      <c r="AH1236" s="2">
        <v>2454.04035003433</v>
      </c>
      <c r="AI1236" s="1">
        <v>5</v>
      </c>
      <c r="AJ1236" s="1" t="s">
        <v>653</v>
      </c>
      <c r="AK1236" s="1">
        <v>13</v>
      </c>
      <c r="AL1236" s="6">
        <v>0.2</v>
      </c>
      <c r="AM1236" s="6">
        <v>0.2</v>
      </c>
      <c r="AN1236">
        <f t="shared" si="78"/>
        <v>0.59959118670259204</v>
      </c>
      <c r="AO1236">
        <f t="shared" si="79"/>
        <v>2.8551961271552004E-2</v>
      </c>
    </row>
    <row r="1237" spans="1:41" x14ac:dyDescent="0.25">
      <c r="A1237" s="1">
        <v>10</v>
      </c>
      <c r="B1237" s="1">
        <v>11</v>
      </c>
      <c r="C1237" s="2">
        <v>0.14173479890599999</v>
      </c>
      <c r="D1237" s="1">
        <v>17</v>
      </c>
      <c r="E1237" s="1">
        <v>10</v>
      </c>
      <c r="F1237" s="1">
        <v>11</v>
      </c>
      <c r="G1237" s="1" t="s">
        <v>41</v>
      </c>
      <c r="H1237" s="2">
        <v>1.93980683</v>
      </c>
      <c r="I1237" s="2">
        <v>7.6999999999999999E-2</v>
      </c>
      <c r="J1237" s="2">
        <v>122.46299999999999</v>
      </c>
      <c r="K1237" s="2">
        <v>4.8630000000000004</v>
      </c>
      <c r="L1237" s="2">
        <v>0.23899999999999999</v>
      </c>
      <c r="M1237" s="2">
        <v>0.122</v>
      </c>
      <c r="N1237" s="2">
        <v>0.46300000000000002</v>
      </c>
      <c r="O1237" s="2">
        <v>8.9999999999999993E-3</v>
      </c>
      <c r="P1237" s="2">
        <v>29.233000000000001</v>
      </c>
      <c r="Q1237" s="2">
        <v>0.59299999999999997</v>
      </c>
      <c r="R1237" s="2">
        <v>0.14173479890599999</v>
      </c>
      <c r="S1237" s="2">
        <v>0.22500000000000001</v>
      </c>
      <c r="T1237" s="2">
        <v>5.0000000000000001E-3</v>
      </c>
      <c r="U1237" s="4">
        <f t="shared" si="76"/>
        <v>3.1890329753849998E-2</v>
      </c>
      <c r="V1237" s="4">
        <f t="shared" si="77"/>
        <v>7.0867399452999996E-4</v>
      </c>
      <c r="W1237" s="2">
        <v>0.11600000000000001</v>
      </c>
      <c r="X1237" s="2">
        <v>6.2370447000000002E-2</v>
      </c>
      <c r="Y1237" s="1">
        <v>205</v>
      </c>
      <c r="Z1237" s="1">
        <v>-1</v>
      </c>
      <c r="AC1237" s="1">
        <v>0</v>
      </c>
      <c r="AE1237" s="1">
        <v>37</v>
      </c>
      <c r="AF1237" s="2">
        <v>5</v>
      </c>
      <c r="AG1237" s="2">
        <v>2697.9441346149001</v>
      </c>
      <c r="AH1237" s="2">
        <v>2454.04035003433</v>
      </c>
      <c r="AI1237" s="1">
        <v>5</v>
      </c>
      <c r="AJ1237" s="1" t="s">
        <v>653</v>
      </c>
      <c r="AK1237" s="1">
        <v>17</v>
      </c>
      <c r="AL1237" s="6">
        <v>0.2</v>
      </c>
      <c r="AM1237" s="6">
        <v>0.2</v>
      </c>
      <c r="AN1237">
        <f t="shared" si="78"/>
        <v>6.3780659507699997E-3</v>
      </c>
      <c r="AO1237">
        <f t="shared" si="79"/>
        <v>1.41734798906E-4</v>
      </c>
    </row>
    <row r="1238" spans="1:41" x14ac:dyDescent="0.25">
      <c r="A1238" s="1">
        <v>38</v>
      </c>
      <c r="B1238" s="1">
        <v>1</v>
      </c>
      <c r="C1238" s="2">
        <v>0.84992711107499996</v>
      </c>
      <c r="D1238" s="1">
        <v>247</v>
      </c>
      <c r="E1238" s="1">
        <v>38</v>
      </c>
      <c r="F1238" s="1">
        <v>1</v>
      </c>
      <c r="G1238" s="1" t="s">
        <v>46</v>
      </c>
      <c r="H1238" s="2">
        <v>4.4645874900000004</v>
      </c>
      <c r="I1238" s="2">
        <v>0.39400000000000002</v>
      </c>
      <c r="J1238" s="2">
        <v>219.90199999999999</v>
      </c>
      <c r="K1238" s="2">
        <v>19.411999999999999</v>
      </c>
      <c r="L1238" s="2">
        <v>0.753</v>
      </c>
      <c r="M1238" s="2">
        <v>0.73299999999999998</v>
      </c>
      <c r="N1238" s="2">
        <v>3.3620000000000001</v>
      </c>
      <c r="O1238" s="2">
        <v>0.28899999999999998</v>
      </c>
      <c r="P1238" s="2">
        <v>165.572</v>
      </c>
      <c r="Q1238" s="2">
        <v>14.231999999999999</v>
      </c>
      <c r="R1238" s="2">
        <v>0.84992711107499996</v>
      </c>
      <c r="S1238" s="2">
        <v>3.3620000000000001</v>
      </c>
      <c r="T1238" s="2">
        <v>0.28899999999999998</v>
      </c>
      <c r="U1238" s="4">
        <f t="shared" si="76"/>
        <v>2.85745494743415</v>
      </c>
      <c r="V1238" s="4">
        <f t="shared" si="77"/>
        <v>0.24562893510067496</v>
      </c>
      <c r="W1238" s="2">
        <v>0.753</v>
      </c>
      <c r="X1238" s="2">
        <v>0.73312912799999996</v>
      </c>
      <c r="Y1238" s="1">
        <v>205</v>
      </c>
      <c r="Z1238" s="1">
        <v>-1</v>
      </c>
      <c r="AC1238" s="1">
        <v>0</v>
      </c>
      <c r="AE1238" s="1">
        <v>37</v>
      </c>
      <c r="AF1238" s="2">
        <v>5</v>
      </c>
      <c r="AG1238" s="2">
        <v>2697.9441346149001</v>
      </c>
      <c r="AH1238" s="2">
        <v>2454.04035003433</v>
      </c>
      <c r="AI1238" s="1">
        <v>5</v>
      </c>
      <c r="AJ1238" s="1" t="s">
        <v>653</v>
      </c>
      <c r="AK1238" s="1">
        <v>247</v>
      </c>
      <c r="AL1238" s="6">
        <v>0.2</v>
      </c>
      <c r="AM1238" s="6">
        <v>0.2</v>
      </c>
      <c r="AN1238">
        <f t="shared" si="78"/>
        <v>0.57149098948682997</v>
      </c>
      <c r="AO1238">
        <f t="shared" si="79"/>
        <v>4.9125787020134995E-2</v>
      </c>
    </row>
    <row r="1239" spans="1:41" x14ac:dyDescent="0.25">
      <c r="A1239" s="1">
        <v>38</v>
      </c>
      <c r="B1239" s="1">
        <v>2</v>
      </c>
      <c r="C1239" s="2">
        <v>1.0434061888499999</v>
      </c>
      <c r="D1239" s="1">
        <v>248</v>
      </c>
      <c r="E1239" s="1">
        <v>38</v>
      </c>
      <c r="F1239" s="1">
        <v>2</v>
      </c>
      <c r="G1239" s="1" t="s">
        <v>39</v>
      </c>
      <c r="H1239" s="2">
        <v>8.5661678349999999</v>
      </c>
      <c r="I1239" s="2">
        <v>0.78100000000000003</v>
      </c>
      <c r="J1239" s="2">
        <v>5390.0110000000004</v>
      </c>
      <c r="K1239" s="2">
        <v>491.36599999999999</v>
      </c>
      <c r="L1239" s="2">
        <v>0.752</v>
      </c>
      <c r="M1239" s="2">
        <v>0.73099999999999998</v>
      </c>
      <c r="N1239" s="2">
        <v>6.4390000000000001</v>
      </c>
      <c r="O1239" s="2">
        <v>0.57099999999999995</v>
      </c>
      <c r="P1239" s="2">
        <v>4051.5859999999998</v>
      </c>
      <c r="Q1239" s="2">
        <v>359.41800000000001</v>
      </c>
      <c r="R1239" s="2">
        <v>1.0434061888499999</v>
      </c>
      <c r="S1239" s="2">
        <v>6.4390000000000001</v>
      </c>
      <c r="T1239" s="2">
        <v>0.57099999999999995</v>
      </c>
      <c r="U1239" s="4">
        <f t="shared" si="76"/>
        <v>6.7184924500051499</v>
      </c>
      <c r="V1239" s="4">
        <f t="shared" si="77"/>
        <v>0.59578493383334985</v>
      </c>
      <c r="W1239" s="2">
        <v>0.752</v>
      </c>
      <c r="X1239" s="2">
        <v>0.73146681700000005</v>
      </c>
      <c r="Y1239" s="1">
        <v>205</v>
      </c>
      <c r="Z1239" s="1">
        <v>-1</v>
      </c>
      <c r="AC1239" s="1">
        <v>0</v>
      </c>
      <c r="AE1239" s="1">
        <v>37</v>
      </c>
      <c r="AF1239" s="2">
        <v>5</v>
      </c>
      <c r="AG1239" s="2">
        <v>2697.9441346149001</v>
      </c>
      <c r="AH1239" s="2">
        <v>2454.04035003433</v>
      </c>
      <c r="AI1239" s="1">
        <v>5</v>
      </c>
      <c r="AJ1239" s="1" t="s">
        <v>653</v>
      </c>
      <c r="AK1239" s="1">
        <v>248</v>
      </c>
      <c r="AL1239" s="6">
        <v>0.2</v>
      </c>
      <c r="AM1239" s="6">
        <v>0.2</v>
      </c>
      <c r="AN1239">
        <f t="shared" si="78"/>
        <v>1.34369849000103</v>
      </c>
      <c r="AO1239">
        <f t="shared" si="79"/>
        <v>0.11915698676666997</v>
      </c>
    </row>
    <row r="1240" spans="1:41" x14ac:dyDescent="0.25">
      <c r="A1240" s="1">
        <v>38</v>
      </c>
      <c r="B1240" s="1">
        <v>4</v>
      </c>
      <c r="C1240" s="2">
        <v>1.43275301339E-2</v>
      </c>
      <c r="D1240" s="1">
        <v>250</v>
      </c>
      <c r="E1240" s="1">
        <v>38</v>
      </c>
      <c r="F1240" s="1">
        <v>4</v>
      </c>
      <c r="G1240" s="1" t="s">
        <v>38</v>
      </c>
      <c r="H1240" s="2">
        <v>13.033179649999999</v>
      </c>
      <c r="I1240" s="2">
        <v>1.643</v>
      </c>
      <c r="J1240" s="2">
        <v>2693.3980000000001</v>
      </c>
      <c r="K1240" s="2">
        <v>339.53699999999998</v>
      </c>
      <c r="L1240" s="2">
        <v>0.746</v>
      </c>
      <c r="M1240" s="2">
        <v>0.72799999999999998</v>
      </c>
      <c r="N1240" s="2">
        <v>9.718</v>
      </c>
      <c r="O1240" s="2">
        <v>1.196</v>
      </c>
      <c r="P1240" s="2">
        <v>2008.316</v>
      </c>
      <c r="Q1240" s="2">
        <v>247.15600000000001</v>
      </c>
      <c r="R1240" s="2">
        <v>1.43275301339E-2</v>
      </c>
      <c r="S1240" s="2">
        <v>9.718</v>
      </c>
      <c r="T1240" s="2">
        <v>1.196</v>
      </c>
      <c r="U1240" s="4">
        <f t="shared" si="76"/>
        <v>0.13923493784124019</v>
      </c>
      <c r="V1240" s="4">
        <f t="shared" si="77"/>
        <v>1.7135726040144399E-2</v>
      </c>
      <c r="W1240" s="2">
        <v>0.746</v>
      </c>
      <c r="X1240" s="2">
        <v>0.72792212199999995</v>
      </c>
      <c r="Y1240" s="1">
        <v>205</v>
      </c>
      <c r="Z1240" s="1">
        <v>-1</v>
      </c>
      <c r="AC1240" s="1">
        <v>0</v>
      </c>
      <c r="AE1240" s="1">
        <v>37</v>
      </c>
      <c r="AF1240" s="2">
        <v>5</v>
      </c>
      <c r="AG1240" s="2">
        <v>2697.9441346149001</v>
      </c>
      <c r="AH1240" s="2">
        <v>2454.04035003433</v>
      </c>
      <c r="AI1240" s="1">
        <v>5</v>
      </c>
      <c r="AJ1240" s="1" t="s">
        <v>653</v>
      </c>
      <c r="AK1240" s="1">
        <v>250</v>
      </c>
      <c r="AL1240" s="6">
        <v>0.2</v>
      </c>
      <c r="AM1240" s="6">
        <v>0.2</v>
      </c>
      <c r="AN1240">
        <f t="shared" si="78"/>
        <v>2.7846987568248039E-2</v>
      </c>
      <c r="AO1240">
        <f t="shared" si="79"/>
        <v>3.4271452080288801E-3</v>
      </c>
    </row>
    <row r="1241" spans="1:41" x14ac:dyDescent="0.25">
      <c r="A1241" s="1">
        <v>38</v>
      </c>
      <c r="B1241" s="1">
        <v>9</v>
      </c>
      <c r="C1241" s="2">
        <v>3.1537620962299999E-2</v>
      </c>
      <c r="D1241" s="1">
        <v>254</v>
      </c>
      <c r="E1241" s="1">
        <v>38</v>
      </c>
      <c r="F1241" s="1">
        <v>9</v>
      </c>
      <c r="G1241" s="1" t="s">
        <v>45</v>
      </c>
      <c r="H1241" s="2">
        <v>5.338103297</v>
      </c>
      <c r="I1241" s="2">
        <v>0.48</v>
      </c>
      <c r="J1241" s="2">
        <v>328.36500000000001</v>
      </c>
      <c r="K1241" s="2">
        <v>29.544</v>
      </c>
      <c r="L1241" s="2">
        <v>0.76600000000000001</v>
      </c>
      <c r="M1241" s="2">
        <v>0.75</v>
      </c>
      <c r="N1241" s="2">
        <v>4.09</v>
      </c>
      <c r="O1241" s="2">
        <v>0.36</v>
      </c>
      <c r="P1241" s="2">
        <v>251.60300000000001</v>
      </c>
      <c r="Q1241" s="2">
        <v>22.170999999999999</v>
      </c>
      <c r="R1241" s="2">
        <v>3.1537620962299999E-2</v>
      </c>
      <c r="S1241" s="2">
        <v>4.09</v>
      </c>
      <c r="T1241" s="2">
        <v>0.36</v>
      </c>
      <c r="U1241" s="4">
        <f t="shared" si="76"/>
        <v>0.128988869735807</v>
      </c>
      <c r="V1241" s="4">
        <f t="shared" si="77"/>
        <v>1.1353543546427999E-2</v>
      </c>
      <c r="W1241" s="2">
        <v>0.76600000000000001</v>
      </c>
      <c r="X1241" s="2">
        <v>0.75045913099999995</v>
      </c>
      <c r="Y1241" s="1">
        <v>205</v>
      </c>
      <c r="Z1241" s="1">
        <v>-1</v>
      </c>
      <c r="AC1241" s="1">
        <v>0</v>
      </c>
      <c r="AE1241" s="1">
        <v>37</v>
      </c>
      <c r="AF1241" s="2">
        <v>5</v>
      </c>
      <c r="AG1241" s="2">
        <v>2697.9441346149001</v>
      </c>
      <c r="AH1241" s="2">
        <v>2454.04035003433</v>
      </c>
      <c r="AI1241" s="1">
        <v>5</v>
      </c>
      <c r="AJ1241" s="1" t="s">
        <v>653</v>
      </c>
      <c r="AK1241" s="1">
        <v>254</v>
      </c>
      <c r="AL1241" s="6">
        <v>0.2</v>
      </c>
      <c r="AM1241" s="6">
        <v>0.2</v>
      </c>
      <c r="AN1241">
        <f t="shared" si="78"/>
        <v>2.5797773947161401E-2</v>
      </c>
      <c r="AO1241">
        <f t="shared" si="79"/>
        <v>2.2707087092856001E-3</v>
      </c>
    </row>
    <row r="1242" spans="1:41" x14ac:dyDescent="0.25">
      <c r="A1242" s="1">
        <v>38</v>
      </c>
      <c r="B1242" s="1">
        <v>10</v>
      </c>
      <c r="C1242" s="2">
        <v>3.5013814182600002E-2</v>
      </c>
      <c r="D1242" s="1">
        <v>255</v>
      </c>
      <c r="E1242" s="1">
        <v>38</v>
      </c>
      <c r="F1242" s="1">
        <v>10</v>
      </c>
      <c r="G1242" s="1" t="s">
        <v>48</v>
      </c>
      <c r="H1242" s="2">
        <v>2.8595624559999999</v>
      </c>
      <c r="I1242" s="2">
        <v>0.22600000000000001</v>
      </c>
      <c r="J1242" s="2">
        <v>157.374</v>
      </c>
      <c r="K1242" s="2">
        <v>12.414</v>
      </c>
      <c r="L1242" s="2">
        <v>0.76300000000000001</v>
      </c>
      <c r="M1242" s="2">
        <v>0.746</v>
      </c>
      <c r="N1242" s="2">
        <v>2.1819999999999999</v>
      </c>
      <c r="O1242" s="2">
        <v>0.16800000000000001</v>
      </c>
      <c r="P1242" s="2">
        <v>120.107</v>
      </c>
      <c r="Q1242" s="2">
        <v>9.2669999999999995</v>
      </c>
      <c r="R1242" s="2">
        <v>3.5013814182600002E-2</v>
      </c>
      <c r="S1242" s="2">
        <v>2.1819999999999999</v>
      </c>
      <c r="T1242" s="2">
        <v>0.16800000000000001</v>
      </c>
      <c r="U1242" s="4">
        <f t="shared" si="76"/>
        <v>7.6400142546433208E-2</v>
      </c>
      <c r="V1242" s="4">
        <f t="shared" si="77"/>
        <v>5.8823207826768009E-3</v>
      </c>
      <c r="W1242" s="2">
        <v>0.76300000000000001</v>
      </c>
      <c r="X1242" s="2">
        <v>0.74645284199999995</v>
      </c>
      <c r="Y1242" s="1">
        <v>205</v>
      </c>
      <c r="Z1242" s="1">
        <v>-1</v>
      </c>
      <c r="AC1242" s="1">
        <v>0</v>
      </c>
      <c r="AE1242" s="1">
        <v>37</v>
      </c>
      <c r="AF1242" s="2">
        <v>5</v>
      </c>
      <c r="AG1242" s="2">
        <v>2697.9441346149001</v>
      </c>
      <c r="AH1242" s="2">
        <v>2454.04035003433</v>
      </c>
      <c r="AI1242" s="1">
        <v>5</v>
      </c>
      <c r="AJ1242" s="1" t="s">
        <v>653</v>
      </c>
      <c r="AK1242" s="1">
        <v>255</v>
      </c>
      <c r="AL1242" s="6">
        <v>0.2</v>
      </c>
      <c r="AM1242" s="6">
        <v>0.2</v>
      </c>
      <c r="AN1242">
        <f t="shared" si="78"/>
        <v>1.5280028509286642E-2</v>
      </c>
      <c r="AO1242">
        <f t="shared" si="79"/>
        <v>1.1764641565353603E-3</v>
      </c>
    </row>
    <row r="1243" spans="1:41" x14ac:dyDescent="0.25">
      <c r="A1243" s="1">
        <v>38</v>
      </c>
      <c r="B1243" s="1">
        <v>11</v>
      </c>
      <c r="C1243" s="2">
        <v>7.53131207823E-2</v>
      </c>
      <c r="D1243" s="1">
        <v>256</v>
      </c>
      <c r="E1243" s="1">
        <v>38</v>
      </c>
      <c r="F1243" s="1">
        <v>11</v>
      </c>
      <c r="G1243" s="1" t="s">
        <v>41</v>
      </c>
      <c r="H1243" s="2">
        <v>1.6255938160000001</v>
      </c>
      <c r="I1243" s="2">
        <v>0.124</v>
      </c>
      <c r="J1243" s="2">
        <v>281.49299999999999</v>
      </c>
      <c r="K1243" s="2">
        <v>21.55</v>
      </c>
      <c r="L1243" s="2">
        <v>0.77200000000000002</v>
      </c>
      <c r="M1243" s="2">
        <v>0.75900000000000001</v>
      </c>
      <c r="N1243" s="2">
        <v>1.2549999999999999</v>
      </c>
      <c r="O1243" s="2">
        <v>9.4E-2</v>
      </c>
      <c r="P1243" s="2">
        <v>217.292</v>
      </c>
      <c r="Q1243" s="2">
        <v>16.356999999999999</v>
      </c>
      <c r="R1243" s="2">
        <v>7.53131207823E-2</v>
      </c>
      <c r="S1243" s="2">
        <v>1.2549999999999999</v>
      </c>
      <c r="T1243" s="2">
        <v>9.4E-2</v>
      </c>
      <c r="U1243" s="4">
        <f t="shared" si="76"/>
        <v>9.4517966581786489E-2</v>
      </c>
      <c r="V1243" s="4">
        <f t="shared" si="77"/>
        <v>7.0794333535361999E-3</v>
      </c>
      <c r="W1243" s="2">
        <v>0.77200000000000002</v>
      </c>
      <c r="X1243" s="2">
        <v>0.75900106099999998</v>
      </c>
      <c r="Y1243" s="1">
        <v>205</v>
      </c>
      <c r="Z1243" s="1">
        <v>-1</v>
      </c>
      <c r="AC1243" s="1">
        <v>0</v>
      </c>
      <c r="AE1243" s="1">
        <v>37</v>
      </c>
      <c r="AF1243" s="2">
        <v>5</v>
      </c>
      <c r="AG1243" s="2">
        <v>2697.9441346149001</v>
      </c>
      <c r="AH1243" s="2">
        <v>2454.04035003433</v>
      </c>
      <c r="AI1243" s="1">
        <v>5</v>
      </c>
      <c r="AJ1243" s="1" t="s">
        <v>653</v>
      </c>
      <c r="AK1243" s="1">
        <v>256</v>
      </c>
      <c r="AL1243" s="6">
        <v>0.2</v>
      </c>
      <c r="AM1243" s="6">
        <v>0.2</v>
      </c>
      <c r="AN1243">
        <f t="shared" si="78"/>
        <v>1.8903593316357298E-2</v>
      </c>
      <c r="AO1243">
        <f t="shared" si="79"/>
        <v>1.4158866707072401E-3</v>
      </c>
    </row>
    <row r="1244" spans="1:41" x14ac:dyDescent="0.25">
      <c r="A1244" s="1">
        <v>38</v>
      </c>
      <c r="B1244" s="1">
        <v>13</v>
      </c>
      <c r="C1244" s="2">
        <v>4.3725612427800002E-4</v>
      </c>
      <c r="D1244" s="1">
        <v>258</v>
      </c>
      <c r="E1244" s="1">
        <v>38</v>
      </c>
      <c r="F1244" s="1">
        <v>13</v>
      </c>
      <c r="G1244" s="1" t="s">
        <v>42</v>
      </c>
      <c r="H1244" s="2">
        <v>6.7199405829999996</v>
      </c>
      <c r="I1244" s="2">
        <v>0.66600000000000004</v>
      </c>
      <c r="J1244" s="2">
        <v>2399.9810000000002</v>
      </c>
      <c r="K1244" s="2">
        <v>237.94200000000001</v>
      </c>
      <c r="L1244" s="2">
        <v>0.75900000000000001</v>
      </c>
      <c r="M1244" s="2">
        <v>0.75</v>
      </c>
      <c r="N1244" s="2">
        <v>5.1040000000000001</v>
      </c>
      <c r="O1244" s="2">
        <v>0.5</v>
      </c>
      <c r="P1244" s="2">
        <v>1822.7049999999999</v>
      </c>
      <c r="Q1244" s="2">
        <v>178.541</v>
      </c>
      <c r="R1244" s="2">
        <v>4.3725612427800002E-4</v>
      </c>
      <c r="S1244" s="2">
        <v>5.1040000000000001</v>
      </c>
      <c r="T1244" s="2">
        <v>0.5</v>
      </c>
      <c r="U1244" s="4">
        <f t="shared" si="76"/>
        <v>2.2317552583149122E-3</v>
      </c>
      <c r="V1244" s="4">
        <f t="shared" si="77"/>
        <v>2.1862806213900001E-4</v>
      </c>
      <c r="W1244" s="2">
        <v>0.75900000000000001</v>
      </c>
      <c r="X1244" s="2">
        <v>0.75035153700000001</v>
      </c>
      <c r="Y1244" s="1">
        <v>205</v>
      </c>
      <c r="Z1244" s="1">
        <v>-1</v>
      </c>
      <c r="AC1244" s="1">
        <v>0</v>
      </c>
      <c r="AE1244" s="1">
        <v>37</v>
      </c>
      <c r="AF1244" s="2">
        <v>5</v>
      </c>
      <c r="AG1244" s="2">
        <v>2697.9441346149001</v>
      </c>
      <c r="AH1244" s="2">
        <v>2454.04035003433</v>
      </c>
      <c r="AI1244" s="1">
        <v>5</v>
      </c>
      <c r="AJ1244" s="1" t="s">
        <v>653</v>
      </c>
      <c r="AK1244" s="1">
        <v>258</v>
      </c>
      <c r="AL1244" s="6">
        <v>0.2</v>
      </c>
      <c r="AM1244" s="6">
        <v>0.2</v>
      </c>
      <c r="AN1244">
        <f t="shared" si="78"/>
        <v>4.4635105166298248E-4</v>
      </c>
      <c r="AO1244">
        <f t="shared" si="79"/>
        <v>4.3725612427800007E-5</v>
      </c>
    </row>
    <row r="1245" spans="1:41" x14ac:dyDescent="0.25">
      <c r="A1245" s="1">
        <v>39</v>
      </c>
      <c r="B1245" s="1">
        <v>12</v>
      </c>
      <c r="C1245" s="2">
        <v>6.1871579632800003E-2</v>
      </c>
      <c r="D1245" s="1">
        <v>269</v>
      </c>
      <c r="E1245" s="1">
        <v>39</v>
      </c>
      <c r="F1245" s="1">
        <v>12</v>
      </c>
      <c r="G1245" s="1" t="s">
        <v>47</v>
      </c>
      <c r="H1245" s="2">
        <v>0.27850785099999997</v>
      </c>
      <c r="I1245" s="2">
        <v>1.9E-2</v>
      </c>
      <c r="J1245" s="2">
        <v>88.781000000000006</v>
      </c>
      <c r="K1245" s="2">
        <v>6.0519999999999996</v>
      </c>
      <c r="L1245" s="2">
        <v>1.081</v>
      </c>
      <c r="M1245" s="2">
        <v>1.0840000000000001</v>
      </c>
      <c r="N1245" s="2">
        <v>0.30099999999999999</v>
      </c>
      <c r="O1245" s="2">
        <v>2.1000000000000001E-2</v>
      </c>
      <c r="P1245" s="2">
        <v>95.936000000000007</v>
      </c>
      <c r="Q1245" s="2">
        <v>6.5620000000000003</v>
      </c>
      <c r="R1245" s="2">
        <v>6.1871579632800003E-2</v>
      </c>
      <c r="S1245" s="2">
        <v>0.27900000000000003</v>
      </c>
      <c r="T1245" s="2">
        <v>1.9E-2</v>
      </c>
      <c r="U1245" s="4">
        <f t="shared" si="76"/>
        <v>1.7262170717551203E-2</v>
      </c>
      <c r="V1245" s="4">
        <f t="shared" si="77"/>
        <v>1.1755600130232001E-3</v>
      </c>
      <c r="W1245" s="2">
        <v>1.0009999999999999</v>
      </c>
      <c r="X1245" s="2">
        <v>0.98565231099999995</v>
      </c>
      <c r="Y1245" s="1">
        <v>205</v>
      </c>
      <c r="Z1245" s="1">
        <v>-1</v>
      </c>
      <c r="AC1245" s="1">
        <v>0</v>
      </c>
      <c r="AE1245" s="1">
        <v>37</v>
      </c>
      <c r="AF1245" s="2">
        <v>5</v>
      </c>
      <c r="AG1245" s="2">
        <v>2697.9441346149001</v>
      </c>
      <c r="AH1245" s="2">
        <v>2454.04035003433</v>
      </c>
      <c r="AI1245" s="1">
        <v>5</v>
      </c>
      <c r="AJ1245" s="1" t="s">
        <v>653</v>
      </c>
      <c r="AK1245" s="1">
        <v>269</v>
      </c>
      <c r="AL1245" s="6">
        <v>0.2</v>
      </c>
      <c r="AM1245" s="6">
        <v>0.2</v>
      </c>
      <c r="AN1245">
        <f t="shared" si="78"/>
        <v>3.4524341435102409E-3</v>
      </c>
      <c r="AO1245">
        <f t="shared" si="79"/>
        <v>2.3511200260464002E-4</v>
      </c>
    </row>
    <row r="1246" spans="1:41" x14ac:dyDescent="0.25">
      <c r="A1246" s="1">
        <v>39</v>
      </c>
      <c r="B1246" s="1">
        <v>13</v>
      </c>
      <c r="C1246" s="2">
        <v>0.21726002171299999</v>
      </c>
      <c r="D1246" s="1">
        <v>270</v>
      </c>
      <c r="E1246" s="1">
        <v>39</v>
      </c>
      <c r="F1246" s="1">
        <v>13</v>
      </c>
      <c r="G1246" s="1" t="s">
        <v>42</v>
      </c>
      <c r="H1246" s="2">
        <v>2.414668426</v>
      </c>
      <c r="I1246" s="2">
        <v>0.224</v>
      </c>
      <c r="J1246" s="2">
        <v>8471.9030000000002</v>
      </c>
      <c r="K1246" s="2">
        <v>784.95399999999995</v>
      </c>
      <c r="L1246" s="2">
        <v>1.0820000000000001</v>
      </c>
      <c r="M1246" s="2">
        <v>1.085</v>
      </c>
      <c r="N1246" s="2">
        <v>2.613</v>
      </c>
      <c r="O1246" s="2">
        <v>0.24299999999999999</v>
      </c>
      <c r="P1246" s="2">
        <v>9167.1409999999996</v>
      </c>
      <c r="Q1246" s="2">
        <v>851.50599999999997</v>
      </c>
      <c r="R1246" s="2">
        <v>0.21726002171299999</v>
      </c>
      <c r="S1246" s="2">
        <v>2.419</v>
      </c>
      <c r="T1246" s="2">
        <v>0.221</v>
      </c>
      <c r="U1246" s="4">
        <f t="shared" si="76"/>
        <v>0.52555199252374696</v>
      </c>
      <c r="V1246" s="4">
        <f t="shared" si="77"/>
        <v>4.8014464798572999E-2</v>
      </c>
      <c r="W1246" s="2">
        <v>1.002</v>
      </c>
      <c r="X1246" s="2">
        <v>0.98616795199999996</v>
      </c>
      <c r="Y1246" s="1">
        <v>205</v>
      </c>
      <c r="Z1246" s="1">
        <v>-1</v>
      </c>
      <c r="AC1246" s="1">
        <v>0</v>
      </c>
      <c r="AE1246" s="1">
        <v>37</v>
      </c>
      <c r="AF1246" s="2">
        <v>5</v>
      </c>
      <c r="AG1246" s="2">
        <v>2697.9441346149001</v>
      </c>
      <c r="AH1246" s="2">
        <v>2454.04035003433</v>
      </c>
      <c r="AI1246" s="1">
        <v>5</v>
      </c>
      <c r="AJ1246" s="1" t="s">
        <v>653</v>
      </c>
      <c r="AK1246" s="1">
        <v>270</v>
      </c>
      <c r="AL1246" s="6">
        <v>0.2</v>
      </c>
      <c r="AM1246" s="6">
        <v>0.2</v>
      </c>
      <c r="AN1246">
        <f t="shared" si="78"/>
        <v>0.1051103985047494</v>
      </c>
      <c r="AO1246">
        <f t="shared" si="79"/>
        <v>9.6028929597146012E-3</v>
      </c>
    </row>
    <row r="1247" spans="1:41" x14ac:dyDescent="0.25">
      <c r="A1247" s="1">
        <v>40</v>
      </c>
      <c r="B1247" s="1">
        <v>1</v>
      </c>
      <c r="C1247" s="2">
        <v>23.5927056132</v>
      </c>
      <c r="D1247" s="1">
        <v>271</v>
      </c>
      <c r="E1247" s="1">
        <v>40</v>
      </c>
      <c r="F1247" s="1">
        <v>1</v>
      </c>
      <c r="G1247" s="1" t="s">
        <v>46</v>
      </c>
      <c r="H1247" s="2">
        <v>6.3413665410000002</v>
      </c>
      <c r="I1247" s="2">
        <v>0.29899999999999999</v>
      </c>
      <c r="J1247" s="2">
        <v>1093.519</v>
      </c>
      <c r="K1247" s="2">
        <v>51.570999999999998</v>
      </c>
      <c r="L1247" s="2">
        <v>0.877</v>
      </c>
      <c r="M1247" s="2">
        <v>0.88400000000000001</v>
      </c>
      <c r="N1247" s="2">
        <v>5.5620000000000003</v>
      </c>
      <c r="O1247" s="2">
        <v>0.26400000000000001</v>
      </c>
      <c r="P1247" s="2">
        <v>959.10900000000004</v>
      </c>
      <c r="Q1247" s="2">
        <v>45.59</v>
      </c>
      <c r="R1247" s="2">
        <v>23.5927056132</v>
      </c>
      <c r="S1247" s="2">
        <v>5.5620000000000003</v>
      </c>
      <c r="T1247" s="2">
        <v>0.26400000000000001</v>
      </c>
      <c r="U1247" s="4">
        <f t="shared" si="76"/>
        <v>131.22262862061839</v>
      </c>
      <c r="V1247" s="4">
        <f t="shared" si="77"/>
        <v>6.2284742818848002</v>
      </c>
      <c r="W1247" s="2">
        <v>0.877</v>
      </c>
      <c r="X1247" s="2">
        <v>0.88401898800000001</v>
      </c>
      <c r="Y1247" s="1">
        <v>205</v>
      </c>
      <c r="Z1247" s="1">
        <v>-1</v>
      </c>
      <c r="AC1247" s="1">
        <v>0</v>
      </c>
      <c r="AE1247" s="1">
        <v>37</v>
      </c>
      <c r="AF1247" s="2">
        <v>5</v>
      </c>
      <c r="AG1247" s="2">
        <v>2697.9441346149001</v>
      </c>
      <c r="AH1247" s="2">
        <v>2454.04035003433</v>
      </c>
      <c r="AI1247" s="1">
        <v>5</v>
      </c>
      <c r="AJ1247" s="1" t="s">
        <v>653</v>
      </c>
      <c r="AK1247" s="1">
        <v>271</v>
      </c>
      <c r="AL1247" s="6">
        <v>0.2</v>
      </c>
      <c r="AM1247" s="6">
        <v>0.2</v>
      </c>
      <c r="AN1247">
        <f t="shared" si="78"/>
        <v>26.24452572412368</v>
      </c>
      <c r="AO1247">
        <f t="shared" si="79"/>
        <v>1.2456948563769601</v>
      </c>
    </row>
    <row r="1248" spans="1:41" x14ac:dyDescent="0.25">
      <c r="A1248" s="1">
        <v>40</v>
      </c>
      <c r="B1248" s="1">
        <v>2</v>
      </c>
      <c r="C1248" s="2">
        <v>119.43423167100001</v>
      </c>
      <c r="D1248" s="1">
        <v>272</v>
      </c>
      <c r="E1248" s="1">
        <v>40</v>
      </c>
      <c r="F1248" s="1">
        <v>2</v>
      </c>
      <c r="G1248" s="1" t="s">
        <v>39</v>
      </c>
      <c r="H1248" s="2">
        <v>11.661313140000001</v>
      </c>
      <c r="I1248" s="2">
        <v>0.57699999999999996</v>
      </c>
      <c r="J1248" s="2">
        <v>15641.833000000001</v>
      </c>
      <c r="K1248" s="2">
        <v>773.89599999999996</v>
      </c>
      <c r="L1248" s="2">
        <v>0.877</v>
      </c>
      <c r="M1248" s="2">
        <v>0.88400000000000001</v>
      </c>
      <c r="N1248" s="2">
        <v>10.225</v>
      </c>
      <c r="O1248" s="2">
        <v>0.51</v>
      </c>
      <c r="P1248" s="2">
        <v>13715.384</v>
      </c>
      <c r="Q1248" s="2">
        <v>683.79399999999998</v>
      </c>
      <c r="R1248" s="2">
        <v>119.43423167100001</v>
      </c>
      <c r="S1248" s="2">
        <v>10.225</v>
      </c>
      <c r="T1248" s="2">
        <v>0.51</v>
      </c>
      <c r="U1248" s="4">
        <f t="shared" si="76"/>
        <v>1221.2150188359751</v>
      </c>
      <c r="V1248" s="4">
        <f t="shared" si="77"/>
        <v>60.911458152210002</v>
      </c>
      <c r="W1248" s="2">
        <v>0.877</v>
      </c>
      <c r="X1248" s="2">
        <v>0.88357367099999995</v>
      </c>
      <c r="Y1248" s="1">
        <v>205</v>
      </c>
      <c r="Z1248" s="1">
        <v>-1</v>
      </c>
      <c r="AC1248" s="1">
        <v>0</v>
      </c>
      <c r="AE1248" s="1">
        <v>37</v>
      </c>
      <c r="AF1248" s="2">
        <v>5</v>
      </c>
      <c r="AG1248" s="2">
        <v>2697.9441346149001</v>
      </c>
      <c r="AH1248" s="2">
        <v>2454.04035003433</v>
      </c>
      <c r="AI1248" s="1">
        <v>5</v>
      </c>
      <c r="AJ1248" s="1" t="s">
        <v>653</v>
      </c>
      <c r="AK1248" s="1">
        <v>272</v>
      </c>
      <c r="AL1248" s="6">
        <v>0.2</v>
      </c>
      <c r="AM1248" s="6">
        <v>0.2</v>
      </c>
      <c r="AN1248">
        <f t="shared" si="78"/>
        <v>244.24300376719503</v>
      </c>
      <c r="AO1248">
        <f t="shared" si="79"/>
        <v>12.182291630442002</v>
      </c>
    </row>
    <row r="1249" spans="1:41" x14ac:dyDescent="0.25">
      <c r="A1249" s="1">
        <v>40</v>
      </c>
      <c r="B1249" s="1">
        <v>3</v>
      </c>
      <c r="C1249" s="2">
        <v>23.6332070397</v>
      </c>
      <c r="D1249" s="1">
        <v>273</v>
      </c>
      <c r="E1249" s="1">
        <v>40</v>
      </c>
      <c r="F1249" s="1">
        <v>3</v>
      </c>
      <c r="G1249" s="1" t="s">
        <v>40</v>
      </c>
      <c r="H1249" s="2">
        <v>24.92679257</v>
      </c>
      <c r="I1249" s="2">
        <v>1.9430000000000001</v>
      </c>
      <c r="J1249" s="2">
        <v>9876.14</v>
      </c>
      <c r="K1249" s="2">
        <v>769.98800000000006</v>
      </c>
      <c r="L1249" s="2">
        <v>0.877</v>
      </c>
      <c r="M1249" s="2">
        <v>0.88400000000000001</v>
      </c>
      <c r="N1249" s="2">
        <v>21.853999999999999</v>
      </c>
      <c r="O1249" s="2">
        <v>1.718</v>
      </c>
      <c r="P1249" s="2">
        <v>8658.8060000000005</v>
      </c>
      <c r="Q1249" s="2">
        <v>680.79300000000001</v>
      </c>
      <c r="R1249" s="2">
        <v>23.6332070397</v>
      </c>
      <c r="S1249" s="2">
        <v>21.853999999999999</v>
      </c>
      <c r="T1249" s="2">
        <v>1.718</v>
      </c>
      <c r="U1249" s="4">
        <f t="shared" si="76"/>
        <v>516.48010664560377</v>
      </c>
      <c r="V1249" s="4">
        <f t="shared" si="77"/>
        <v>40.601849694204603</v>
      </c>
      <c r="W1249" s="2">
        <v>0.877</v>
      </c>
      <c r="X1249" s="2">
        <v>0.88416030000000001</v>
      </c>
      <c r="Y1249" s="1">
        <v>205</v>
      </c>
      <c r="Z1249" s="1">
        <v>-1</v>
      </c>
      <c r="AC1249" s="1">
        <v>0</v>
      </c>
      <c r="AE1249" s="1">
        <v>37</v>
      </c>
      <c r="AF1249" s="2">
        <v>5</v>
      </c>
      <c r="AG1249" s="2">
        <v>2697.9441346149001</v>
      </c>
      <c r="AH1249" s="2">
        <v>2454.04035003433</v>
      </c>
      <c r="AI1249" s="1">
        <v>5</v>
      </c>
      <c r="AJ1249" s="1" t="s">
        <v>653</v>
      </c>
      <c r="AK1249" s="1">
        <v>273</v>
      </c>
      <c r="AL1249" s="6">
        <v>0.2</v>
      </c>
      <c r="AM1249" s="6">
        <v>0.2</v>
      </c>
      <c r="AN1249">
        <f t="shared" si="78"/>
        <v>103.29602132912076</v>
      </c>
      <c r="AO1249">
        <f t="shared" si="79"/>
        <v>8.1203699388409216</v>
      </c>
    </row>
    <row r="1250" spans="1:41" x14ac:dyDescent="0.25">
      <c r="A1250" s="1">
        <v>40</v>
      </c>
      <c r="B1250" s="1">
        <v>4</v>
      </c>
      <c r="C1250" s="2">
        <v>48.534420215600001</v>
      </c>
      <c r="D1250" s="1">
        <v>274</v>
      </c>
      <c r="E1250" s="1">
        <v>40</v>
      </c>
      <c r="F1250" s="1">
        <v>4</v>
      </c>
      <c r="G1250" s="1" t="s">
        <v>38</v>
      </c>
      <c r="H1250" s="2">
        <v>14.41183962</v>
      </c>
      <c r="I1250" s="2">
        <v>1.2989999999999999</v>
      </c>
      <c r="J1250" s="2">
        <v>3327.0059999999999</v>
      </c>
      <c r="K1250" s="2">
        <v>299.95600000000002</v>
      </c>
      <c r="L1250" s="2">
        <v>0.876</v>
      </c>
      <c r="M1250" s="2">
        <v>0.88300000000000001</v>
      </c>
      <c r="N1250" s="2">
        <v>12.618</v>
      </c>
      <c r="O1250" s="2">
        <v>1.147</v>
      </c>
      <c r="P1250" s="2">
        <v>2912.902</v>
      </c>
      <c r="Q1250" s="2">
        <v>264.815</v>
      </c>
      <c r="R1250" s="2">
        <v>48.534420215600001</v>
      </c>
      <c r="S1250" s="2">
        <v>12.618</v>
      </c>
      <c r="T1250" s="2">
        <v>1.147</v>
      </c>
      <c r="U1250" s="4">
        <f t="shared" si="76"/>
        <v>612.4073142804408</v>
      </c>
      <c r="V1250" s="4">
        <f t="shared" si="77"/>
        <v>55.668979987293199</v>
      </c>
      <c r="W1250" s="2">
        <v>0.876</v>
      </c>
      <c r="X1250" s="2">
        <v>0.88284538700000004</v>
      </c>
      <c r="Y1250" s="1">
        <v>205</v>
      </c>
      <c r="Z1250" s="1">
        <v>-1</v>
      </c>
      <c r="AC1250" s="1">
        <v>0</v>
      </c>
      <c r="AE1250" s="1">
        <v>37</v>
      </c>
      <c r="AF1250" s="2">
        <v>5</v>
      </c>
      <c r="AG1250" s="2">
        <v>2697.9441346149001</v>
      </c>
      <c r="AH1250" s="2">
        <v>2454.04035003433</v>
      </c>
      <c r="AI1250" s="1">
        <v>5</v>
      </c>
      <c r="AJ1250" s="1" t="s">
        <v>653</v>
      </c>
      <c r="AK1250" s="1">
        <v>274</v>
      </c>
      <c r="AL1250" s="6">
        <v>0.2</v>
      </c>
      <c r="AM1250" s="6">
        <v>0.2</v>
      </c>
      <c r="AN1250">
        <f t="shared" si="78"/>
        <v>122.48146285608817</v>
      </c>
      <c r="AO1250">
        <f t="shared" si="79"/>
        <v>11.133795997458641</v>
      </c>
    </row>
    <row r="1251" spans="1:41" x14ac:dyDescent="0.25">
      <c r="A1251" s="1">
        <v>40</v>
      </c>
      <c r="B1251" s="1">
        <v>6</v>
      </c>
      <c r="C1251" s="2">
        <v>3.3089903555900002</v>
      </c>
      <c r="D1251" s="1">
        <v>275</v>
      </c>
      <c r="E1251" s="1">
        <v>40</v>
      </c>
      <c r="F1251" s="1">
        <v>6</v>
      </c>
      <c r="G1251" s="1" t="s">
        <v>49</v>
      </c>
      <c r="H1251" s="2">
        <v>6.7467901709999998</v>
      </c>
      <c r="I1251" s="2">
        <v>0.307</v>
      </c>
      <c r="J1251" s="2">
        <v>427.85599999999999</v>
      </c>
      <c r="K1251" s="2">
        <v>19.475999999999999</v>
      </c>
      <c r="L1251" s="2">
        <v>0.877</v>
      </c>
      <c r="M1251" s="2">
        <v>0.88400000000000001</v>
      </c>
      <c r="N1251" s="2">
        <v>5.92</v>
      </c>
      <c r="O1251" s="2">
        <v>0.27200000000000002</v>
      </c>
      <c r="P1251" s="2">
        <v>375.41800000000001</v>
      </c>
      <c r="Q1251" s="2">
        <v>17.225999999999999</v>
      </c>
      <c r="R1251" s="2">
        <v>3.3089903555900002</v>
      </c>
      <c r="S1251" s="2">
        <v>5.92</v>
      </c>
      <c r="T1251" s="2">
        <v>0.27200000000000002</v>
      </c>
      <c r="U1251" s="4">
        <f t="shared" si="76"/>
        <v>19.5892229050928</v>
      </c>
      <c r="V1251" s="4">
        <f t="shared" si="77"/>
        <v>0.90004537672048013</v>
      </c>
      <c r="W1251" s="2">
        <v>0.877</v>
      </c>
      <c r="X1251" s="2">
        <v>0.88447664299999995</v>
      </c>
      <c r="Y1251" s="1">
        <v>205</v>
      </c>
      <c r="Z1251" s="1">
        <v>-1</v>
      </c>
      <c r="AC1251" s="1">
        <v>0</v>
      </c>
      <c r="AE1251" s="1">
        <v>37</v>
      </c>
      <c r="AF1251" s="2">
        <v>5</v>
      </c>
      <c r="AG1251" s="2">
        <v>2697.9441346149001</v>
      </c>
      <c r="AH1251" s="2">
        <v>2454.04035003433</v>
      </c>
      <c r="AI1251" s="1">
        <v>5</v>
      </c>
      <c r="AJ1251" s="1" t="s">
        <v>653</v>
      </c>
      <c r="AK1251" s="1">
        <v>275</v>
      </c>
      <c r="AL1251" s="6">
        <v>0.2</v>
      </c>
      <c r="AM1251" s="6">
        <v>0.2</v>
      </c>
      <c r="AN1251">
        <f t="shared" si="78"/>
        <v>3.91784458101856</v>
      </c>
      <c r="AO1251">
        <f t="shared" si="79"/>
        <v>0.18000907534409605</v>
      </c>
    </row>
    <row r="1252" spans="1:41" x14ac:dyDescent="0.25">
      <c r="A1252" s="1">
        <v>40</v>
      </c>
      <c r="B1252" s="1">
        <v>7</v>
      </c>
      <c r="C1252" s="2">
        <v>2.7316233645599999</v>
      </c>
      <c r="D1252" s="1">
        <v>276</v>
      </c>
      <c r="E1252" s="1">
        <v>40</v>
      </c>
      <c r="F1252" s="1">
        <v>7</v>
      </c>
      <c r="G1252" s="1" t="s">
        <v>43</v>
      </c>
      <c r="H1252" s="2">
        <v>12.752435419999999</v>
      </c>
      <c r="I1252" s="2">
        <v>0.66100000000000003</v>
      </c>
      <c r="J1252" s="2">
        <v>1906.627</v>
      </c>
      <c r="K1252" s="2">
        <v>98.873999999999995</v>
      </c>
      <c r="L1252" s="2">
        <v>0.878</v>
      </c>
      <c r="M1252" s="2">
        <v>0.88500000000000001</v>
      </c>
      <c r="N1252" s="2">
        <v>11.19</v>
      </c>
      <c r="O1252" s="2">
        <v>0.58499999999999996</v>
      </c>
      <c r="P1252" s="2">
        <v>1673.08</v>
      </c>
      <c r="Q1252" s="2">
        <v>87.468000000000004</v>
      </c>
      <c r="R1252" s="2">
        <v>2.7316233645599999</v>
      </c>
      <c r="S1252" s="2">
        <v>11.19</v>
      </c>
      <c r="T1252" s="2">
        <v>0.58499999999999996</v>
      </c>
      <c r="U1252" s="4">
        <f t="shared" si="76"/>
        <v>30.566865449426398</v>
      </c>
      <c r="V1252" s="4">
        <f t="shared" si="77"/>
        <v>1.5979996682675999</v>
      </c>
      <c r="W1252" s="2">
        <v>0.878</v>
      </c>
      <c r="X1252" s="2">
        <v>0.88463532899999997</v>
      </c>
      <c r="Y1252" s="1">
        <v>205</v>
      </c>
      <c r="Z1252" s="1">
        <v>-1</v>
      </c>
      <c r="AC1252" s="1">
        <v>0</v>
      </c>
      <c r="AE1252" s="1">
        <v>37</v>
      </c>
      <c r="AF1252" s="2">
        <v>5</v>
      </c>
      <c r="AG1252" s="2">
        <v>2697.9441346149001</v>
      </c>
      <c r="AH1252" s="2">
        <v>2454.04035003433</v>
      </c>
      <c r="AI1252" s="1">
        <v>5</v>
      </c>
      <c r="AJ1252" s="1" t="s">
        <v>653</v>
      </c>
      <c r="AK1252" s="1">
        <v>276</v>
      </c>
      <c r="AL1252" s="6">
        <v>0.2</v>
      </c>
      <c r="AM1252" s="6">
        <v>0.2</v>
      </c>
      <c r="AN1252">
        <f t="shared" si="78"/>
        <v>6.1133730898852798</v>
      </c>
      <c r="AO1252">
        <f t="shared" si="79"/>
        <v>0.31959993365352002</v>
      </c>
    </row>
    <row r="1253" spans="1:41" x14ac:dyDescent="0.25">
      <c r="A1253" s="1">
        <v>40</v>
      </c>
      <c r="B1253" s="1">
        <v>8</v>
      </c>
      <c r="C1253" s="2">
        <v>9.4059594192099993</v>
      </c>
      <c r="D1253" s="1">
        <v>277</v>
      </c>
      <c r="E1253" s="1">
        <v>40</v>
      </c>
      <c r="F1253" s="1">
        <v>8</v>
      </c>
      <c r="G1253" s="1" t="s">
        <v>50</v>
      </c>
      <c r="H1253" s="2">
        <v>16.9565415</v>
      </c>
      <c r="I1253" s="2">
        <v>0.88800000000000001</v>
      </c>
      <c r="J1253" s="2">
        <v>2599.4490000000001</v>
      </c>
      <c r="K1253" s="2">
        <v>136.16999999999999</v>
      </c>
      <c r="L1253" s="2">
        <v>0.878</v>
      </c>
      <c r="M1253" s="2">
        <v>0.88600000000000001</v>
      </c>
      <c r="N1253" s="2">
        <v>14.894</v>
      </c>
      <c r="O1253" s="2">
        <v>0.78700000000000003</v>
      </c>
      <c r="P1253" s="2">
        <v>2283.201</v>
      </c>
      <c r="Q1253" s="2">
        <v>120.59699999999999</v>
      </c>
      <c r="R1253" s="2">
        <v>9.4059594192099993</v>
      </c>
      <c r="S1253" s="2">
        <v>14.894</v>
      </c>
      <c r="T1253" s="2">
        <v>0.78700000000000003</v>
      </c>
      <c r="U1253" s="4">
        <f t="shared" si="76"/>
        <v>140.09235958971374</v>
      </c>
      <c r="V1253" s="4">
        <f t="shared" si="77"/>
        <v>7.4024900629182699</v>
      </c>
      <c r="W1253" s="2">
        <v>0.878</v>
      </c>
      <c r="X1253" s="2">
        <v>0.88563794100000004</v>
      </c>
      <c r="Y1253" s="1">
        <v>205</v>
      </c>
      <c r="Z1253" s="1">
        <v>-1</v>
      </c>
      <c r="AC1253" s="1">
        <v>0</v>
      </c>
      <c r="AE1253" s="1">
        <v>37</v>
      </c>
      <c r="AF1253" s="2">
        <v>5</v>
      </c>
      <c r="AG1253" s="2">
        <v>2697.9441346149001</v>
      </c>
      <c r="AH1253" s="2">
        <v>2454.04035003433</v>
      </c>
      <c r="AI1253" s="1">
        <v>5</v>
      </c>
      <c r="AJ1253" s="1" t="s">
        <v>653</v>
      </c>
      <c r="AK1253" s="1">
        <v>277</v>
      </c>
      <c r="AL1253" s="6">
        <v>0.2</v>
      </c>
      <c r="AM1253" s="6">
        <v>0.2</v>
      </c>
      <c r="AN1253">
        <f t="shared" si="78"/>
        <v>28.018471917942747</v>
      </c>
      <c r="AO1253">
        <f t="shared" si="79"/>
        <v>1.480498012583654</v>
      </c>
    </row>
    <row r="1254" spans="1:41" x14ac:dyDescent="0.25">
      <c r="A1254" s="1">
        <v>40</v>
      </c>
      <c r="B1254" s="1">
        <v>11</v>
      </c>
      <c r="C1254" s="2">
        <v>4.6169997222400001</v>
      </c>
      <c r="D1254" s="1">
        <v>279</v>
      </c>
      <c r="E1254" s="1">
        <v>40</v>
      </c>
      <c r="F1254" s="1">
        <v>11</v>
      </c>
      <c r="G1254" s="1" t="s">
        <v>41</v>
      </c>
      <c r="H1254" s="2">
        <v>3.6901160900000001</v>
      </c>
      <c r="I1254" s="2">
        <v>0.154</v>
      </c>
      <c r="J1254" s="2">
        <v>450.07600000000002</v>
      </c>
      <c r="K1254" s="2">
        <v>18.808</v>
      </c>
      <c r="L1254" s="2">
        <v>0.88</v>
      </c>
      <c r="M1254" s="2">
        <v>0.88800000000000001</v>
      </c>
      <c r="N1254" s="2">
        <v>3.2469999999999999</v>
      </c>
      <c r="O1254" s="2">
        <v>0.13700000000000001</v>
      </c>
      <c r="P1254" s="2">
        <v>396.04199999999997</v>
      </c>
      <c r="Q1254" s="2">
        <v>16.693999999999999</v>
      </c>
      <c r="R1254" s="2">
        <v>4.6169997222400001</v>
      </c>
      <c r="S1254" s="2">
        <v>3.2469999999999999</v>
      </c>
      <c r="T1254" s="2">
        <v>0.13700000000000001</v>
      </c>
      <c r="U1254" s="4">
        <f t="shared" si="76"/>
        <v>14.99139809811328</v>
      </c>
      <c r="V1254" s="4">
        <f t="shared" si="77"/>
        <v>0.63252896194688002</v>
      </c>
      <c r="W1254" s="2">
        <v>0.88</v>
      </c>
      <c r="X1254" s="2">
        <v>0.88759812800000004</v>
      </c>
      <c r="Y1254" s="1">
        <v>205</v>
      </c>
      <c r="Z1254" s="1">
        <v>-1</v>
      </c>
      <c r="AC1254" s="1">
        <v>0</v>
      </c>
      <c r="AE1254" s="1">
        <v>37</v>
      </c>
      <c r="AF1254" s="2">
        <v>5</v>
      </c>
      <c r="AG1254" s="2">
        <v>2697.9441346149001</v>
      </c>
      <c r="AH1254" s="2">
        <v>2454.04035003433</v>
      </c>
      <c r="AI1254" s="1">
        <v>5</v>
      </c>
      <c r="AJ1254" s="1" t="s">
        <v>653</v>
      </c>
      <c r="AK1254" s="1">
        <v>279</v>
      </c>
      <c r="AL1254" s="6">
        <v>0.2</v>
      </c>
      <c r="AM1254" s="6">
        <v>0.2</v>
      </c>
      <c r="AN1254">
        <f t="shared" si="78"/>
        <v>2.998279619622656</v>
      </c>
      <c r="AO1254">
        <f t="shared" si="79"/>
        <v>0.12650579238937601</v>
      </c>
    </row>
    <row r="1255" spans="1:41" x14ac:dyDescent="0.25">
      <c r="A1255" s="1">
        <v>40</v>
      </c>
      <c r="B1255" s="1">
        <v>12</v>
      </c>
      <c r="C1255" s="2">
        <v>4.57501956647</v>
      </c>
      <c r="D1255" s="1">
        <v>280</v>
      </c>
      <c r="E1255" s="1">
        <v>40</v>
      </c>
      <c r="F1255" s="1">
        <v>12</v>
      </c>
      <c r="G1255" s="1" t="s">
        <v>47</v>
      </c>
      <c r="H1255" s="2">
        <v>1.1120747900000001</v>
      </c>
      <c r="I1255" s="2">
        <v>4.3999999999999997E-2</v>
      </c>
      <c r="J1255" s="2">
        <v>79.325999999999993</v>
      </c>
      <c r="K1255" s="2">
        <v>3.165</v>
      </c>
      <c r="L1255" s="2">
        <v>0.88</v>
      </c>
      <c r="M1255" s="2">
        <v>0.88900000000000001</v>
      </c>
      <c r="N1255" s="2">
        <v>0.97899999999999998</v>
      </c>
      <c r="O1255" s="2">
        <v>3.9E-2</v>
      </c>
      <c r="P1255" s="2">
        <v>69.828999999999994</v>
      </c>
      <c r="Q1255" s="2">
        <v>2.8149999999999999</v>
      </c>
      <c r="R1255" s="2">
        <v>4.57501956647</v>
      </c>
      <c r="S1255" s="2">
        <v>0.97899999999999998</v>
      </c>
      <c r="T1255" s="2">
        <v>3.9E-2</v>
      </c>
      <c r="U1255" s="4">
        <f t="shared" si="76"/>
        <v>4.4789441555741298</v>
      </c>
      <c r="V1255" s="4">
        <f t="shared" si="77"/>
        <v>0.17842576309232999</v>
      </c>
      <c r="W1255" s="2">
        <v>0.88</v>
      </c>
      <c r="X1255" s="2">
        <v>0.88918155799999998</v>
      </c>
      <c r="Y1255" s="1">
        <v>205</v>
      </c>
      <c r="Z1255" s="1">
        <v>-1</v>
      </c>
      <c r="AC1255" s="1">
        <v>0</v>
      </c>
      <c r="AE1255" s="1">
        <v>37</v>
      </c>
      <c r="AF1255" s="2">
        <v>5</v>
      </c>
      <c r="AG1255" s="2">
        <v>2697.9441346149001</v>
      </c>
      <c r="AH1255" s="2">
        <v>2454.04035003433</v>
      </c>
      <c r="AI1255" s="1">
        <v>5</v>
      </c>
      <c r="AJ1255" s="1" t="s">
        <v>653</v>
      </c>
      <c r="AK1255" s="1">
        <v>280</v>
      </c>
      <c r="AL1255" s="6">
        <v>0.2</v>
      </c>
      <c r="AM1255" s="6">
        <v>0.2</v>
      </c>
      <c r="AN1255">
        <f t="shared" si="78"/>
        <v>0.89578883111482599</v>
      </c>
      <c r="AO1255">
        <f t="shared" si="79"/>
        <v>3.5685152618465998E-2</v>
      </c>
    </row>
    <row r="1256" spans="1:41" x14ac:dyDescent="0.25">
      <c r="A1256" s="1">
        <v>40</v>
      </c>
      <c r="B1256" s="1">
        <v>13</v>
      </c>
      <c r="C1256" s="2">
        <v>38.806064577900003</v>
      </c>
      <c r="D1256" s="1">
        <v>281</v>
      </c>
      <c r="E1256" s="1">
        <v>40</v>
      </c>
      <c r="F1256" s="1">
        <v>13</v>
      </c>
      <c r="G1256" s="1" t="s">
        <v>42</v>
      </c>
      <c r="H1256" s="2">
        <v>1.118366424</v>
      </c>
      <c r="I1256" s="2">
        <v>4.4999999999999998E-2</v>
      </c>
      <c r="J1256" s="2">
        <v>608.83199999999999</v>
      </c>
      <c r="K1256" s="2">
        <v>24.31</v>
      </c>
      <c r="L1256" s="2">
        <v>0.88</v>
      </c>
      <c r="M1256" s="2">
        <v>0.88900000000000001</v>
      </c>
      <c r="N1256" s="2">
        <v>0.98499999999999999</v>
      </c>
      <c r="O1256" s="2">
        <v>0.04</v>
      </c>
      <c r="P1256" s="2">
        <v>535.98900000000003</v>
      </c>
      <c r="Q1256" s="2">
        <v>21.620999999999999</v>
      </c>
      <c r="R1256" s="2">
        <v>38.806064577900003</v>
      </c>
      <c r="S1256" s="2">
        <v>0.98499999999999999</v>
      </c>
      <c r="T1256" s="2">
        <v>0.04</v>
      </c>
      <c r="U1256" s="4">
        <f t="shared" si="76"/>
        <v>38.2239736092315</v>
      </c>
      <c r="V1256" s="4">
        <f t="shared" si="77"/>
        <v>1.5522425831160001</v>
      </c>
      <c r="W1256" s="2">
        <v>0.88</v>
      </c>
      <c r="X1256" s="2">
        <v>0.889378106</v>
      </c>
      <c r="Y1256" s="1">
        <v>205</v>
      </c>
      <c r="Z1256" s="1">
        <v>-1</v>
      </c>
      <c r="AC1256" s="1">
        <v>0</v>
      </c>
      <c r="AE1256" s="1">
        <v>37</v>
      </c>
      <c r="AF1256" s="2">
        <v>5</v>
      </c>
      <c r="AG1256" s="2">
        <v>2697.9441346149001</v>
      </c>
      <c r="AH1256" s="2">
        <v>2454.04035003433</v>
      </c>
      <c r="AI1256" s="1">
        <v>5</v>
      </c>
      <c r="AJ1256" s="1" t="s">
        <v>653</v>
      </c>
      <c r="AK1256" s="1">
        <v>281</v>
      </c>
      <c r="AL1256" s="6">
        <v>0.2</v>
      </c>
      <c r="AM1256" s="6">
        <v>0.2</v>
      </c>
      <c r="AN1256">
        <f t="shared" si="78"/>
        <v>7.6447947218463002</v>
      </c>
      <c r="AO1256">
        <f t="shared" si="79"/>
        <v>0.31044851662320005</v>
      </c>
    </row>
    <row r="1257" spans="1:41" x14ac:dyDescent="0.25">
      <c r="A1257" s="1">
        <v>41</v>
      </c>
      <c r="B1257" s="1">
        <v>1</v>
      </c>
      <c r="C1257" s="2">
        <v>200.155416511</v>
      </c>
      <c r="D1257" s="1">
        <v>282</v>
      </c>
      <c r="E1257" s="1">
        <v>41</v>
      </c>
      <c r="F1257" s="1">
        <v>1</v>
      </c>
      <c r="G1257" s="1" t="s">
        <v>46</v>
      </c>
      <c r="H1257" s="2">
        <v>6.4644953860000003</v>
      </c>
      <c r="I1257" s="2">
        <v>0.30099999999999999</v>
      </c>
      <c r="J1257" s="2">
        <v>7159.5820000000003</v>
      </c>
      <c r="K1257" s="2">
        <v>333.43</v>
      </c>
      <c r="L1257" s="2">
        <v>0.96099999999999997</v>
      </c>
      <c r="M1257" s="2">
        <v>0.92300000000000004</v>
      </c>
      <c r="N1257" s="2">
        <v>6.2110000000000003</v>
      </c>
      <c r="O1257" s="2">
        <v>0.27800000000000002</v>
      </c>
      <c r="P1257" s="2">
        <v>6878.3919999999998</v>
      </c>
      <c r="Q1257" s="2">
        <v>307.74299999999999</v>
      </c>
      <c r="R1257" s="2">
        <v>200.155416511</v>
      </c>
      <c r="S1257" s="2">
        <v>5.4459999999999997</v>
      </c>
      <c r="T1257" s="2">
        <v>0.246</v>
      </c>
      <c r="U1257" s="4">
        <f t="shared" si="76"/>
        <v>1090.0463983189059</v>
      </c>
      <c r="V1257" s="4">
        <f t="shared" si="77"/>
        <v>49.238232461705998</v>
      </c>
      <c r="W1257" s="2">
        <v>0.84199999999999997</v>
      </c>
      <c r="X1257" s="2">
        <v>0.81555424300000001</v>
      </c>
      <c r="Y1257" s="1">
        <v>205</v>
      </c>
      <c r="Z1257" s="1">
        <v>-1</v>
      </c>
      <c r="AC1257" s="1">
        <v>0</v>
      </c>
      <c r="AE1257" s="1">
        <v>37</v>
      </c>
      <c r="AF1257" s="2">
        <v>5</v>
      </c>
      <c r="AG1257" s="2">
        <v>2697.9441346149001</v>
      </c>
      <c r="AH1257" s="2">
        <v>2454.04035003433</v>
      </c>
      <c r="AI1257" s="1">
        <v>5</v>
      </c>
      <c r="AJ1257" s="1" t="s">
        <v>653</v>
      </c>
      <c r="AK1257" s="1">
        <v>282</v>
      </c>
      <c r="AL1257" s="6">
        <v>0.2</v>
      </c>
      <c r="AM1257" s="6">
        <v>0.2</v>
      </c>
      <c r="AN1257">
        <f t="shared" si="78"/>
        <v>218.00927966378117</v>
      </c>
      <c r="AO1257">
        <f t="shared" si="79"/>
        <v>9.8476464923411999</v>
      </c>
    </row>
    <row r="1258" spans="1:41" x14ac:dyDescent="0.25">
      <c r="A1258" s="1">
        <v>41</v>
      </c>
      <c r="B1258" s="1">
        <v>2</v>
      </c>
      <c r="C1258" s="2">
        <v>227.00812372199999</v>
      </c>
      <c r="D1258" s="1">
        <v>283</v>
      </c>
      <c r="E1258" s="1">
        <v>41</v>
      </c>
      <c r="F1258" s="1">
        <v>2</v>
      </c>
      <c r="G1258" s="1" t="s">
        <v>39</v>
      </c>
      <c r="H1258" s="2">
        <v>11.920081100000001</v>
      </c>
      <c r="I1258" s="2">
        <v>0.58199999999999996</v>
      </c>
      <c r="J1258" s="2">
        <v>23513.664000000001</v>
      </c>
      <c r="K1258" s="2">
        <v>1147.4929999999999</v>
      </c>
      <c r="L1258" s="2">
        <v>0.96099999999999997</v>
      </c>
      <c r="M1258" s="2">
        <v>0.92300000000000004</v>
      </c>
      <c r="N1258" s="2">
        <v>11.452</v>
      </c>
      <c r="O1258" s="2">
        <v>0.53700000000000003</v>
      </c>
      <c r="P1258" s="2">
        <v>22589.972000000002</v>
      </c>
      <c r="Q1258" s="2">
        <v>1059.182</v>
      </c>
      <c r="R1258" s="2">
        <v>227.00812372199999</v>
      </c>
      <c r="S1258" s="2">
        <v>10.039</v>
      </c>
      <c r="T1258" s="2">
        <v>0.47399999999999998</v>
      </c>
      <c r="U1258" s="4">
        <f t="shared" si="76"/>
        <v>2278.9345540451577</v>
      </c>
      <c r="V1258" s="4">
        <f t="shared" si="77"/>
        <v>107.60185064422799</v>
      </c>
      <c r="W1258" s="2">
        <v>0.84199999999999997</v>
      </c>
      <c r="X1258" s="2">
        <v>0.815267984</v>
      </c>
      <c r="Y1258" s="1">
        <v>205</v>
      </c>
      <c r="Z1258" s="1">
        <v>-1</v>
      </c>
      <c r="AC1258" s="1">
        <v>0</v>
      </c>
      <c r="AE1258" s="1">
        <v>37</v>
      </c>
      <c r="AF1258" s="2">
        <v>5</v>
      </c>
      <c r="AG1258" s="2">
        <v>2697.9441346149001</v>
      </c>
      <c r="AH1258" s="2">
        <v>2454.04035003433</v>
      </c>
      <c r="AI1258" s="1">
        <v>5</v>
      </c>
      <c r="AJ1258" s="1" t="s">
        <v>653</v>
      </c>
      <c r="AK1258" s="1">
        <v>283</v>
      </c>
      <c r="AL1258" s="6">
        <v>0.2</v>
      </c>
      <c r="AM1258" s="6">
        <v>0.2</v>
      </c>
      <c r="AN1258">
        <f t="shared" si="78"/>
        <v>455.78691080903155</v>
      </c>
      <c r="AO1258">
        <f t="shared" si="79"/>
        <v>21.520370128845599</v>
      </c>
    </row>
    <row r="1259" spans="1:41" x14ac:dyDescent="0.25">
      <c r="A1259" s="1">
        <v>41</v>
      </c>
      <c r="B1259" s="1">
        <v>3</v>
      </c>
      <c r="C1259" s="2">
        <v>66.136795018200004</v>
      </c>
      <c r="D1259" s="1">
        <v>284</v>
      </c>
      <c r="E1259" s="1">
        <v>41</v>
      </c>
      <c r="F1259" s="1">
        <v>3</v>
      </c>
      <c r="G1259" s="1" t="s">
        <v>40</v>
      </c>
      <c r="H1259" s="2">
        <v>25.461902940000002</v>
      </c>
      <c r="I1259" s="2">
        <v>1.917</v>
      </c>
      <c r="J1259" s="2">
        <v>15674.111000000001</v>
      </c>
      <c r="K1259" s="2">
        <v>1180.1500000000001</v>
      </c>
      <c r="L1259" s="2">
        <v>0.96099999999999997</v>
      </c>
      <c r="M1259" s="2">
        <v>0.92300000000000004</v>
      </c>
      <c r="N1259" s="2">
        <v>24.460999999999999</v>
      </c>
      <c r="O1259" s="2">
        <v>1.77</v>
      </c>
      <c r="P1259" s="2">
        <v>15057.713</v>
      </c>
      <c r="Q1259" s="2">
        <v>1089.8109999999999</v>
      </c>
      <c r="R1259" s="2">
        <v>66.136795018200004</v>
      </c>
      <c r="S1259" s="2">
        <v>21.44</v>
      </c>
      <c r="T1259" s="2">
        <v>1.5649999999999999</v>
      </c>
      <c r="U1259" s="4">
        <f t="shared" si="76"/>
        <v>1417.9728851902082</v>
      </c>
      <c r="V1259" s="4">
        <f t="shared" si="77"/>
        <v>103.504084203483</v>
      </c>
      <c r="W1259" s="2">
        <v>0.84199999999999997</v>
      </c>
      <c r="X1259" s="2">
        <v>0.81632670100000004</v>
      </c>
      <c r="Y1259" s="1">
        <v>205</v>
      </c>
      <c r="Z1259" s="1">
        <v>-1</v>
      </c>
      <c r="AC1259" s="1">
        <v>0</v>
      </c>
      <c r="AE1259" s="1">
        <v>37</v>
      </c>
      <c r="AF1259" s="2">
        <v>5</v>
      </c>
      <c r="AG1259" s="2">
        <v>2697.9441346149001</v>
      </c>
      <c r="AH1259" s="2">
        <v>2454.04035003433</v>
      </c>
      <c r="AI1259" s="1">
        <v>5</v>
      </c>
      <c r="AJ1259" s="1" t="s">
        <v>653</v>
      </c>
      <c r="AK1259" s="1">
        <v>284</v>
      </c>
      <c r="AL1259" s="6">
        <v>0.2</v>
      </c>
      <c r="AM1259" s="6">
        <v>0.2</v>
      </c>
      <c r="AN1259">
        <f t="shared" si="78"/>
        <v>283.59457703804168</v>
      </c>
      <c r="AO1259">
        <f t="shared" si="79"/>
        <v>20.700816840696604</v>
      </c>
    </row>
    <row r="1260" spans="1:41" x14ac:dyDescent="0.25">
      <c r="A1260" s="1">
        <v>41</v>
      </c>
      <c r="B1260" s="1">
        <v>4</v>
      </c>
      <c r="C1260" s="2">
        <v>145.592610519</v>
      </c>
      <c r="D1260" s="1">
        <v>285</v>
      </c>
      <c r="E1260" s="1">
        <v>41</v>
      </c>
      <c r="F1260" s="1">
        <v>4</v>
      </c>
      <c r="G1260" s="1" t="s">
        <v>38</v>
      </c>
      <c r="H1260" s="2">
        <v>15.04653083</v>
      </c>
      <c r="I1260" s="2">
        <v>1.2989999999999999</v>
      </c>
      <c r="J1260" s="2">
        <v>22984.637999999999</v>
      </c>
      <c r="K1260" s="2">
        <v>1984.3140000000001</v>
      </c>
      <c r="L1260" s="2">
        <v>0.96099999999999997</v>
      </c>
      <c r="M1260" s="2">
        <v>0.92400000000000004</v>
      </c>
      <c r="N1260" s="2">
        <v>14.457000000000001</v>
      </c>
      <c r="O1260" s="2">
        <v>1.2</v>
      </c>
      <c r="P1260" s="2">
        <v>22084.135999999999</v>
      </c>
      <c r="Q1260" s="2">
        <v>1832.828</v>
      </c>
      <c r="R1260" s="2">
        <v>145.592610519</v>
      </c>
      <c r="S1260" s="2">
        <v>12.656000000000001</v>
      </c>
      <c r="T1260" s="2">
        <v>1.0589999999999999</v>
      </c>
      <c r="U1260" s="4">
        <f t="shared" si="76"/>
        <v>1842.6200787284643</v>
      </c>
      <c r="V1260" s="4">
        <f t="shared" si="77"/>
        <v>154.18257453962099</v>
      </c>
      <c r="W1260" s="2">
        <v>0.84099999999999997</v>
      </c>
      <c r="X1260" s="2">
        <v>0.81549221100000002</v>
      </c>
      <c r="Y1260" s="1">
        <v>205</v>
      </c>
      <c r="Z1260" s="1">
        <v>-1</v>
      </c>
      <c r="AC1260" s="1">
        <v>0</v>
      </c>
      <c r="AE1260" s="1">
        <v>37</v>
      </c>
      <c r="AF1260" s="2">
        <v>5</v>
      </c>
      <c r="AG1260" s="2">
        <v>2697.9441346149001</v>
      </c>
      <c r="AH1260" s="2">
        <v>2454.04035003433</v>
      </c>
      <c r="AI1260" s="1">
        <v>5</v>
      </c>
      <c r="AJ1260" s="1" t="s">
        <v>653</v>
      </c>
      <c r="AK1260" s="1">
        <v>285</v>
      </c>
      <c r="AL1260" s="6">
        <v>0.2</v>
      </c>
      <c r="AM1260" s="6">
        <v>0.2</v>
      </c>
      <c r="AN1260">
        <f t="shared" si="78"/>
        <v>368.52401574569285</v>
      </c>
      <c r="AO1260">
        <f t="shared" si="79"/>
        <v>30.836514907924197</v>
      </c>
    </row>
    <row r="1261" spans="1:41" x14ac:dyDescent="0.25">
      <c r="A1261" s="1">
        <v>41</v>
      </c>
      <c r="B1261" s="1">
        <v>6</v>
      </c>
      <c r="C1261" s="2">
        <v>10.5992901121</v>
      </c>
      <c r="D1261" s="1">
        <v>286</v>
      </c>
      <c r="E1261" s="1">
        <v>41</v>
      </c>
      <c r="F1261" s="1">
        <v>6</v>
      </c>
      <c r="G1261" s="1" t="s">
        <v>49</v>
      </c>
      <c r="H1261" s="2">
        <v>6.7111652240000002</v>
      </c>
      <c r="I1261" s="2">
        <v>0.30099999999999999</v>
      </c>
      <c r="J1261" s="2">
        <v>712.33900000000006</v>
      </c>
      <c r="K1261" s="2">
        <v>31.937000000000001</v>
      </c>
      <c r="L1261" s="2">
        <v>0.96</v>
      </c>
      <c r="M1261" s="2">
        <v>0.92200000000000004</v>
      </c>
      <c r="N1261" s="2">
        <v>6.4459999999999997</v>
      </c>
      <c r="O1261" s="2">
        <v>0.27800000000000002</v>
      </c>
      <c r="P1261" s="2">
        <v>684.16899999999998</v>
      </c>
      <c r="Q1261" s="2">
        <v>29.462</v>
      </c>
      <c r="R1261" s="2">
        <v>10.5992901121</v>
      </c>
      <c r="S1261" s="2">
        <v>5.6550000000000002</v>
      </c>
      <c r="T1261" s="2">
        <v>0.245</v>
      </c>
      <c r="U1261" s="4">
        <f t="shared" si="76"/>
        <v>59.938985583925508</v>
      </c>
      <c r="V1261" s="4">
        <f t="shared" si="77"/>
        <v>2.5968260774645002</v>
      </c>
      <c r="W1261" s="2">
        <v>0.84299999999999997</v>
      </c>
      <c r="X1261" s="2">
        <v>0.81557216099999996</v>
      </c>
      <c r="Y1261" s="1">
        <v>205</v>
      </c>
      <c r="Z1261" s="1">
        <v>-1</v>
      </c>
      <c r="AC1261" s="1">
        <v>0</v>
      </c>
      <c r="AE1261" s="1">
        <v>37</v>
      </c>
      <c r="AF1261" s="2">
        <v>5</v>
      </c>
      <c r="AG1261" s="2">
        <v>2697.9441346149001</v>
      </c>
      <c r="AH1261" s="2">
        <v>2454.04035003433</v>
      </c>
      <c r="AI1261" s="1">
        <v>5</v>
      </c>
      <c r="AJ1261" s="1" t="s">
        <v>653</v>
      </c>
      <c r="AK1261" s="1">
        <v>286</v>
      </c>
      <c r="AL1261" s="6">
        <v>0.2</v>
      </c>
      <c r="AM1261" s="6">
        <v>0.2</v>
      </c>
      <c r="AN1261">
        <f t="shared" si="78"/>
        <v>11.987797116785103</v>
      </c>
      <c r="AO1261">
        <f t="shared" si="79"/>
        <v>0.51936521549290005</v>
      </c>
    </row>
    <row r="1262" spans="1:41" x14ac:dyDescent="0.25">
      <c r="A1262" s="1">
        <v>41</v>
      </c>
      <c r="B1262" s="1">
        <v>7</v>
      </c>
      <c r="C1262" s="2">
        <v>4.0318364180200001</v>
      </c>
      <c r="D1262" s="1">
        <v>287</v>
      </c>
      <c r="E1262" s="1">
        <v>41</v>
      </c>
      <c r="F1262" s="1">
        <v>7</v>
      </c>
      <c r="G1262" s="1" t="s">
        <v>43</v>
      </c>
      <c r="H1262" s="2">
        <v>12.396099420000001</v>
      </c>
      <c r="I1262" s="2">
        <v>0.63200000000000001</v>
      </c>
      <c r="J1262" s="2">
        <v>2255.096</v>
      </c>
      <c r="K1262" s="2">
        <v>115.03100000000001</v>
      </c>
      <c r="L1262" s="2">
        <v>0.96</v>
      </c>
      <c r="M1262" s="2">
        <v>0.92300000000000004</v>
      </c>
      <c r="N1262" s="2">
        <v>11.903</v>
      </c>
      <c r="O1262" s="2">
        <v>0.58299999999999996</v>
      </c>
      <c r="P1262" s="2">
        <v>2165.4079999999999</v>
      </c>
      <c r="Q1262" s="2">
        <v>106.125</v>
      </c>
      <c r="R1262" s="2">
        <v>4.0318364180200001</v>
      </c>
      <c r="S1262" s="2">
        <v>10.445</v>
      </c>
      <c r="T1262" s="2">
        <v>0.51600000000000001</v>
      </c>
      <c r="U1262" s="4">
        <f t="shared" si="76"/>
        <v>42.112531386218905</v>
      </c>
      <c r="V1262" s="4">
        <f t="shared" si="77"/>
        <v>2.0804275916983199</v>
      </c>
      <c r="W1262" s="2">
        <v>0.84299999999999997</v>
      </c>
      <c r="X1262" s="2">
        <v>0.81577403900000001</v>
      </c>
      <c r="Y1262" s="1">
        <v>205</v>
      </c>
      <c r="Z1262" s="1">
        <v>-1</v>
      </c>
      <c r="AC1262" s="1">
        <v>0</v>
      </c>
      <c r="AE1262" s="1">
        <v>37</v>
      </c>
      <c r="AF1262" s="2">
        <v>5</v>
      </c>
      <c r="AG1262" s="2">
        <v>2697.9441346149001</v>
      </c>
      <c r="AH1262" s="2">
        <v>2454.04035003433</v>
      </c>
      <c r="AI1262" s="1">
        <v>5</v>
      </c>
      <c r="AJ1262" s="1" t="s">
        <v>653</v>
      </c>
      <c r="AK1262" s="1">
        <v>287</v>
      </c>
      <c r="AL1262" s="6">
        <v>0.2</v>
      </c>
      <c r="AM1262" s="6">
        <v>0.2</v>
      </c>
      <c r="AN1262">
        <f t="shared" si="78"/>
        <v>8.422506277243782</v>
      </c>
      <c r="AO1262">
        <f t="shared" si="79"/>
        <v>0.41608551833966401</v>
      </c>
    </row>
    <row r="1263" spans="1:41" x14ac:dyDescent="0.25">
      <c r="A1263" s="1">
        <v>41</v>
      </c>
      <c r="B1263" s="1">
        <v>8</v>
      </c>
      <c r="C1263" s="2">
        <v>24.827492634199999</v>
      </c>
      <c r="D1263" s="1">
        <v>288</v>
      </c>
      <c r="E1263" s="1">
        <v>41</v>
      </c>
      <c r="F1263" s="1">
        <v>8</v>
      </c>
      <c r="G1263" s="1" t="s">
        <v>50</v>
      </c>
      <c r="H1263" s="2">
        <v>16.093630820000001</v>
      </c>
      <c r="I1263" s="2">
        <v>0.83599999999999997</v>
      </c>
      <c r="J1263" s="2">
        <v>8344.0300000000007</v>
      </c>
      <c r="K1263" s="2">
        <v>433.36399999999998</v>
      </c>
      <c r="L1263" s="2">
        <v>0.96</v>
      </c>
      <c r="M1263" s="2">
        <v>0.92300000000000004</v>
      </c>
      <c r="N1263" s="2">
        <v>15.456</v>
      </c>
      <c r="O1263" s="2">
        <v>0.77100000000000002</v>
      </c>
      <c r="P1263" s="2">
        <v>8013.183</v>
      </c>
      <c r="Q1263" s="2">
        <v>399.822</v>
      </c>
      <c r="R1263" s="2">
        <v>24.827492634199999</v>
      </c>
      <c r="S1263" s="2">
        <v>13.574999999999999</v>
      </c>
      <c r="T1263" s="2">
        <v>0.68300000000000005</v>
      </c>
      <c r="U1263" s="4">
        <f t="shared" si="76"/>
        <v>337.03321250926496</v>
      </c>
      <c r="V1263" s="4">
        <f t="shared" si="77"/>
        <v>16.957177469158601</v>
      </c>
      <c r="W1263" s="2">
        <v>0.84399999999999997</v>
      </c>
      <c r="X1263" s="2">
        <v>0.81685293299999995</v>
      </c>
      <c r="Y1263" s="1">
        <v>205</v>
      </c>
      <c r="Z1263" s="1">
        <v>-1</v>
      </c>
      <c r="AC1263" s="1">
        <v>0</v>
      </c>
      <c r="AE1263" s="1">
        <v>37</v>
      </c>
      <c r="AF1263" s="2">
        <v>5</v>
      </c>
      <c r="AG1263" s="2">
        <v>2697.9441346149001</v>
      </c>
      <c r="AH1263" s="2">
        <v>2454.04035003433</v>
      </c>
      <c r="AI1263" s="1">
        <v>5</v>
      </c>
      <c r="AJ1263" s="1" t="s">
        <v>653</v>
      </c>
      <c r="AK1263" s="1">
        <v>288</v>
      </c>
      <c r="AL1263" s="6">
        <v>0.2</v>
      </c>
      <c r="AM1263" s="6">
        <v>0.2</v>
      </c>
      <c r="AN1263">
        <f t="shared" si="78"/>
        <v>67.406642501853</v>
      </c>
      <c r="AO1263">
        <f t="shared" si="79"/>
        <v>3.3914354938317204</v>
      </c>
    </row>
    <row r="1264" spans="1:41" x14ac:dyDescent="0.25">
      <c r="A1264" s="1">
        <v>41</v>
      </c>
      <c r="B1264" s="1">
        <v>9</v>
      </c>
      <c r="C1264" s="2">
        <v>1.2834477257700001E-2</v>
      </c>
      <c r="D1264" s="1">
        <v>289</v>
      </c>
      <c r="E1264" s="1">
        <v>41</v>
      </c>
      <c r="F1264" s="1">
        <v>9</v>
      </c>
      <c r="G1264" s="1" t="s">
        <v>45</v>
      </c>
      <c r="H1264" s="2">
        <v>10.026489740000001</v>
      </c>
      <c r="I1264" s="2">
        <v>0.47899999999999998</v>
      </c>
      <c r="J1264" s="2">
        <v>0.68899999999999995</v>
      </c>
      <c r="K1264" s="2">
        <v>3.3000000000000002E-2</v>
      </c>
      <c r="L1264" s="2">
        <v>0.96</v>
      </c>
      <c r="M1264" s="2">
        <v>0.92300000000000004</v>
      </c>
      <c r="N1264" s="2">
        <v>9.6289999999999996</v>
      </c>
      <c r="O1264" s="2">
        <v>0.442</v>
      </c>
      <c r="P1264" s="2">
        <v>0.66100000000000003</v>
      </c>
      <c r="Q1264" s="2">
        <v>0.03</v>
      </c>
      <c r="R1264" s="2">
        <v>1.2834477257700001E-2</v>
      </c>
      <c r="S1264" s="2">
        <v>8.4580000000000002</v>
      </c>
      <c r="T1264" s="2">
        <v>0.39100000000000001</v>
      </c>
      <c r="U1264" s="4">
        <f t="shared" si="76"/>
        <v>0.1085540086456266</v>
      </c>
      <c r="V1264" s="4">
        <f t="shared" si="77"/>
        <v>5.0182806077607002E-3</v>
      </c>
      <c r="W1264" s="2">
        <v>0.84399999999999997</v>
      </c>
      <c r="X1264" s="2">
        <v>0.815402081</v>
      </c>
      <c r="Y1264" s="1">
        <v>205</v>
      </c>
      <c r="Z1264" s="1">
        <v>-1</v>
      </c>
      <c r="AC1264" s="1">
        <v>0</v>
      </c>
      <c r="AE1264" s="1">
        <v>37</v>
      </c>
      <c r="AF1264" s="2">
        <v>5</v>
      </c>
      <c r="AG1264" s="2">
        <v>2697.9441346149001</v>
      </c>
      <c r="AH1264" s="2">
        <v>2454.04035003433</v>
      </c>
      <c r="AI1264" s="1">
        <v>5</v>
      </c>
      <c r="AJ1264" s="1" t="s">
        <v>653</v>
      </c>
      <c r="AK1264" s="1">
        <v>289</v>
      </c>
      <c r="AL1264" s="6">
        <v>0.2</v>
      </c>
      <c r="AM1264" s="6">
        <v>0.2</v>
      </c>
      <c r="AN1264">
        <f t="shared" si="78"/>
        <v>2.1710801729125321E-2</v>
      </c>
      <c r="AO1264">
        <f t="shared" si="79"/>
        <v>1.00365612155214E-3</v>
      </c>
    </row>
    <row r="1265" spans="1:41" x14ac:dyDescent="0.25">
      <c r="A1265" s="1">
        <v>41</v>
      </c>
      <c r="B1265" s="1">
        <v>10</v>
      </c>
      <c r="C1265" s="2">
        <v>2.84110308078</v>
      </c>
      <c r="D1265" s="1">
        <v>290</v>
      </c>
      <c r="E1265" s="1">
        <v>41</v>
      </c>
      <c r="F1265" s="1">
        <v>10</v>
      </c>
      <c r="G1265" s="1" t="s">
        <v>48</v>
      </c>
      <c r="H1265" s="2">
        <v>5.0619976160000002</v>
      </c>
      <c r="I1265" s="2">
        <v>0.21099999999999999</v>
      </c>
      <c r="J1265" s="2">
        <v>1204.825</v>
      </c>
      <c r="K1265" s="2">
        <v>50.143000000000001</v>
      </c>
      <c r="L1265" s="2">
        <v>0.96</v>
      </c>
      <c r="M1265" s="2">
        <v>0.92200000000000004</v>
      </c>
      <c r="N1265" s="2">
        <v>4.8600000000000003</v>
      </c>
      <c r="O1265" s="2">
        <v>0.19400000000000001</v>
      </c>
      <c r="P1265" s="2">
        <v>1156.789</v>
      </c>
      <c r="Q1265" s="2">
        <v>46.234000000000002</v>
      </c>
      <c r="R1265" s="2">
        <v>2.84110308078</v>
      </c>
      <c r="S1265" s="2">
        <v>4.2679999999999998</v>
      </c>
      <c r="T1265" s="2">
        <v>0.17199999999999999</v>
      </c>
      <c r="U1265" s="4">
        <f t="shared" si="76"/>
        <v>12.125827948769039</v>
      </c>
      <c r="V1265" s="4">
        <f t="shared" si="77"/>
        <v>0.48866972989415997</v>
      </c>
      <c r="W1265" s="2">
        <v>0.84299999999999997</v>
      </c>
      <c r="X1265" s="2">
        <v>0.81592412999999997</v>
      </c>
      <c r="Y1265" s="1">
        <v>205</v>
      </c>
      <c r="Z1265" s="1">
        <v>-1</v>
      </c>
      <c r="AC1265" s="1">
        <v>0</v>
      </c>
      <c r="AE1265" s="1">
        <v>37</v>
      </c>
      <c r="AF1265" s="2">
        <v>5</v>
      </c>
      <c r="AG1265" s="2">
        <v>2697.9441346149001</v>
      </c>
      <c r="AH1265" s="2">
        <v>2454.04035003433</v>
      </c>
      <c r="AI1265" s="1">
        <v>5</v>
      </c>
      <c r="AJ1265" s="1" t="s">
        <v>653</v>
      </c>
      <c r="AK1265" s="1">
        <v>290</v>
      </c>
      <c r="AL1265" s="6">
        <v>0.2</v>
      </c>
      <c r="AM1265" s="6">
        <v>0.2</v>
      </c>
      <c r="AN1265">
        <f t="shared" si="78"/>
        <v>2.4251655897538082</v>
      </c>
      <c r="AO1265">
        <f t="shared" si="79"/>
        <v>9.7733945978832004E-2</v>
      </c>
    </row>
    <row r="1266" spans="1:41" x14ac:dyDescent="0.25">
      <c r="A1266" s="1">
        <v>41</v>
      </c>
      <c r="B1266" s="1">
        <v>11</v>
      </c>
      <c r="C1266" s="2">
        <v>47.454051633399999</v>
      </c>
      <c r="D1266" s="1">
        <v>291</v>
      </c>
      <c r="E1266" s="1">
        <v>41</v>
      </c>
      <c r="F1266" s="1">
        <v>11</v>
      </c>
      <c r="G1266" s="1" t="s">
        <v>41</v>
      </c>
      <c r="H1266" s="2">
        <v>3.3637409429999998</v>
      </c>
      <c r="I1266" s="2">
        <v>0.13900000000000001</v>
      </c>
      <c r="J1266" s="2">
        <v>1738.258</v>
      </c>
      <c r="K1266" s="2">
        <v>71.606999999999999</v>
      </c>
      <c r="L1266" s="2">
        <v>0.96099999999999997</v>
      </c>
      <c r="M1266" s="2">
        <v>0.92300000000000004</v>
      </c>
      <c r="N1266" s="2">
        <v>3.2309999999999999</v>
      </c>
      <c r="O1266" s="2">
        <v>0.128</v>
      </c>
      <c r="P1266" s="2">
        <v>1669.6410000000001</v>
      </c>
      <c r="Q1266" s="2">
        <v>66.091999999999999</v>
      </c>
      <c r="R1266" s="2">
        <v>47.454051633399999</v>
      </c>
      <c r="S1266" s="2">
        <v>2.8439999999999999</v>
      </c>
      <c r="T1266" s="2">
        <v>0.114</v>
      </c>
      <c r="U1266" s="4">
        <f t="shared" si="76"/>
        <v>134.95932284538958</v>
      </c>
      <c r="V1266" s="4">
        <f t="shared" si="77"/>
        <v>5.4097618862076002</v>
      </c>
      <c r="W1266" s="2">
        <v>0.84599999999999997</v>
      </c>
      <c r="X1266" s="2">
        <v>0.81972163499999995</v>
      </c>
      <c r="Y1266" s="1">
        <v>205</v>
      </c>
      <c r="Z1266" s="1">
        <v>-1</v>
      </c>
      <c r="AC1266" s="1">
        <v>0</v>
      </c>
      <c r="AE1266" s="1">
        <v>37</v>
      </c>
      <c r="AF1266" s="2">
        <v>5</v>
      </c>
      <c r="AG1266" s="2">
        <v>2697.9441346149001</v>
      </c>
      <c r="AH1266" s="2">
        <v>2454.04035003433</v>
      </c>
      <c r="AI1266" s="1">
        <v>5</v>
      </c>
      <c r="AJ1266" s="1" t="s">
        <v>653</v>
      </c>
      <c r="AK1266" s="1">
        <v>291</v>
      </c>
      <c r="AL1266" s="6">
        <v>0.2</v>
      </c>
      <c r="AM1266" s="6">
        <v>0.2</v>
      </c>
      <c r="AN1266">
        <f t="shared" si="78"/>
        <v>26.991864569077919</v>
      </c>
      <c r="AO1266">
        <f t="shared" si="79"/>
        <v>1.08195237724152</v>
      </c>
    </row>
    <row r="1267" spans="1:41" x14ac:dyDescent="0.25">
      <c r="A1267" s="1">
        <v>41</v>
      </c>
      <c r="B1267" s="1">
        <v>12</v>
      </c>
      <c r="C1267" s="2">
        <v>33.351406213600001</v>
      </c>
      <c r="D1267" s="1">
        <v>292</v>
      </c>
      <c r="E1267" s="1">
        <v>41</v>
      </c>
      <c r="F1267" s="1">
        <v>12</v>
      </c>
      <c r="G1267" s="1" t="s">
        <v>47</v>
      </c>
      <c r="H1267" s="2">
        <v>1.0456180559999999</v>
      </c>
      <c r="I1267" s="2">
        <v>4.1000000000000002E-2</v>
      </c>
      <c r="J1267" s="2">
        <v>281.88900000000001</v>
      </c>
      <c r="K1267" s="2">
        <v>11.073</v>
      </c>
      <c r="L1267" s="2">
        <v>0.96199999999999997</v>
      </c>
      <c r="M1267" s="2">
        <v>0.92100000000000004</v>
      </c>
      <c r="N1267" s="2">
        <v>1.006</v>
      </c>
      <c r="O1267" s="2">
        <v>3.7999999999999999E-2</v>
      </c>
      <c r="P1267" s="2">
        <v>271.10000000000002</v>
      </c>
      <c r="Q1267" s="2">
        <v>10.202</v>
      </c>
      <c r="R1267" s="2">
        <v>33.351406213600001</v>
      </c>
      <c r="S1267" s="2">
        <v>0.88500000000000001</v>
      </c>
      <c r="T1267" s="2">
        <v>3.4000000000000002E-2</v>
      </c>
      <c r="U1267" s="4">
        <f t="shared" si="76"/>
        <v>29.515994499036001</v>
      </c>
      <c r="V1267" s="4">
        <f t="shared" si="77"/>
        <v>1.1339478112624002</v>
      </c>
      <c r="W1267" s="2">
        <v>0.84699999999999998</v>
      </c>
      <c r="X1267" s="2">
        <v>0.81969485500000006</v>
      </c>
      <c r="Y1267" s="1">
        <v>205</v>
      </c>
      <c r="Z1267" s="1">
        <v>-1</v>
      </c>
      <c r="AC1267" s="1">
        <v>0</v>
      </c>
      <c r="AE1267" s="1">
        <v>37</v>
      </c>
      <c r="AF1267" s="2">
        <v>5</v>
      </c>
      <c r="AG1267" s="2">
        <v>2697.9441346149001</v>
      </c>
      <c r="AH1267" s="2">
        <v>2454.04035003433</v>
      </c>
      <c r="AI1267" s="1">
        <v>5</v>
      </c>
      <c r="AJ1267" s="1" t="s">
        <v>653</v>
      </c>
      <c r="AK1267" s="1">
        <v>292</v>
      </c>
      <c r="AL1267" s="6">
        <v>0.2</v>
      </c>
      <c r="AM1267" s="6">
        <v>0.2</v>
      </c>
      <c r="AN1267">
        <f t="shared" si="78"/>
        <v>5.9031988998072009</v>
      </c>
      <c r="AO1267">
        <f t="shared" si="79"/>
        <v>0.22678956225248004</v>
      </c>
    </row>
    <row r="1268" spans="1:41" x14ac:dyDescent="0.25">
      <c r="A1268" s="1">
        <v>41</v>
      </c>
      <c r="B1268" s="1">
        <v>13</v>
      </c>
      <c r="C1268" s="2">
        <v>251.975262281</v>
      </c>
      <c r="D1268" s="1">
        <v>293</v>
      </c>
      <c r="E1268" s="1">
        <v>41</v>
      </c>
      <c r="F1268" s="1">
        <v>13</v>
      </c>
      <c r="G1268" s="1" t="s">
        <v>42</v>
      </c>
      <c r="H1268" s="2">
        <v>1.04836007</v>
      </c>
      <c r="I1268" s="2">
        <v>4.1000000000000002E-2</v>
      </c>
      <c r="J1268" s="2">
        <v>1567.8710000000001</v>
      </c>
      <c r="K1268" s="2">
        <v>61.607999999999997</v>
      </c>
      <c r="L1268" s="2">
        <v>0.96199999999999997</v>
      </c>
      <c r="M1268" s="2">
        <v>0.92100000000000004</v>
      </c>
      <c r="N1268" s="2">
        <v>1.008</v>
      </c>
      <c r="O1268" s="2">
        <v>3.7999999999999999E-2</v>
      </c>
      <c r="P1268" s="2">
        <v>1507.8520000000001</v>
      </c>
      <c r="Q1268" s="2">
        <v>56.765999999999998</v>
      </c>
      <c r="R1268" s="2">
        <v>251.975262281</v>
      </c>
      <c r="S1268" s="2">
        <v>0.88800000000000001</v>
      </c>
      <c r="T1268" s="2">
        <v>3.4000000000000002E-2</v>
      </c>
      <c r="U1268" s="4">
        <f t="shared" si="76"/>
        <v>223.75403290552799</v>
      </c>
      <c r="V1268" s="4">
        <f t="shared" si="77"/>
        <v>8.5671589175539999</v>
      </c>
      <c r="W1268" s="2">
        <v>0.84699999999999998</v>
      </c>
      <c r="X1268" s="2">
        <v>0.81975645799999997</v>
      </c>
      <c r="Y1268" s="1">
        <v>205</v>
      </c>
      <c r="Z1268" s="1">
        <v>-1</v>
      </c>
      <c r="AC1268" s="1">
        <v>0</v>
      </c>
      <c r="AE1268" s="1">
        <v>37</v>
      </c>
      <c r="AF1268" s="2">
        <v>5</v>
      </c>
      <c r="AG1268" s="2">
        <v>2697.9441346149001</v>
      </c>
      <c r="AH1268" s="2">
        <v>2454.04035003433</v>
      </c>
      <c r="AI1268" s="1">
        <v>5</v>
      </c>
      <c r="AJ1268" s="1" t="s">
        <v>653</v>
      </c>
      <c r="AK1268" s="1">
        <v>293</v>
      </c>
      <c r="AL1268" s="6">
        <v>0.2</v>
      </c>
      <c r="AM1268" s="6">
        <v>0.2</v>
      </c>
      <c r="AN1268">
        <f t="shared" si="78"/>
        <v>44.7508065811056</v>
      </c>
      <c r="AO1268">
        <f t="shared" si="79"/>
        <v>1.7134317835108002</v>
      </c>
    </row>
    <row r="1269" spans="1:41" x14ac:dyDescent="0.25">
      <c r="A1269" s="1">
        <v>42</v>
      </c>
      <c r="B1269" s="1">
        <v>1</v>
      </c>
      <c r="C1269" s="2">
        <v>8.2900167032700001</v>
      </c>
      <c r="D1269" s="1">
        <v>294</v>
      </c>
      <c r="E1269" s="1">
        <v>42</v>
      </c>
      <c r="F1269" s="1">
        <v>1</v>
      </c>
      <c r="G1269" s="1" t="s">
        <v>46</v>
      </c>
      <c r="H1269" s="2">
        <v>7.697407224</v>
      </c>
      <c r="I1269" s="2">
        <v>0.34100000000000003</v>
      </c>
      <c r="J1269" s="2">
        <v>476.88</v>
      </c>
      <c r="K1269" s="2">
        <v>21.152999999999999</v>
      </c>
      <c r="L1269" s="2">
        <v>0.65900000000000003</v>
      </c>
      <c r="M1269" s="2">
        <v>0.56599999999999995</v>
      </c>
      <c r="N1269" s="2">
        <v>5.0720000000000001</v>
      </c>
      <c r="O1269" s="2">
        <v>0.193</v>
      </c>
      <c r="P1269" s="2">
        <v>314.24700000000001</v>
      </c>
      <c r="Q1269" s="2">
        <v>11.98</v>
      </c>
      <c r="R1269" s="2">
        <v>8.2900167032700001</v>
      </c>
      <c r="S1269" s="2">
        <v>4.2770000000000001</v>
      </c>
      <c r="T1269" s="2">
        <v>0.158</v>
      </c>
      <c r="U1269" s="4">
        <f t="shared" si="76"/>
        <v>35.456401439885788</v>
      </c>
      <c r="V1269" s="4">
        <f t="shared" si="77"/>
        <v>1.3098226391166601</v>
      </c>
      <c r="W1269" s="2">
        <v>0.55600000000000005</v>
      </c>
      <c r="X1269" s="2">
        <v>0.46310160900000003</v>
      </c>
      <c r="Y1269" s="1">
        <v>205</v>
      </c>
      <c r="Z1269" s="1">
        <v>-1</v>
      </c>
      <c r="AC1269" s="1">
        <v>0</v>
      </c>
      <c r="AE1269" s="1">
        <v>37</v>
      </c>
      <c r="AF1269" s="2">
        <v>5</v>
      </c>
      <c r="AG1269" s="2">
        <v>2697.9441346149001</v>
      </c>
      <c r="AH1269" s="2">
        <v>2454.04035003433</v>
      </c>
      <c r="AI1269" s="1">
        <v>5</v>
      </c>
      <c r="AJ1269" s="1" t="s">
        <v>653</v>
      </c>
      <c r="AK1269" s="1">
        <v>294</v>
      </c>
      <c r="AL1269" s="6">
        <v>0.2</v>
      </c>
      <c r="AM1269" s="6">
        <v>0.2</v>
      </c>
      <c r="AN1269">
        <f t="shared" si="78"/>
        <v>7.0912802879771579</v>
      </c>
      <c r="AO1269">
        <f t="shared" si="79"/>
        <v>0.26196452782333202</v>
      </c>
    </row>
    <row r="1270" spans="1:41" x14ac:dyDescent="0.25">
      <c r="A1270" s="1">
        <v>42</v>
      </c>
      <c r="B1270" s="1">
        <v>2</v>
      </c>
      <c r="C1270" s="2">
        <v>25.925812453599999</v>
      </c>
      <c r="D1270" s="1">
        <v>295</v>
      </c>
      <c r="E1270" s="1">
        <v>42</v>
      </c>
      <c r="F1270" s="1">
        <v>2</v>
      </c>
      <c r="G1270" s="1" t="s">
        <v>39</v>
      </c>
      <c r="H1270" s="2">
        <v>14.13860481</v>
      </c>
      <c r="I1270" s="2">
        <v>0.65800000000000003</v>
      </c>
      <c r="J1270" s="2">
        <v>3286.319</v>
      </c>
      <c r="K1270" s="2">
        <v>152.84800000000001</v>
      </c>
      <c r="L1270" s="2">
        <v>0.65900000000000003</v>
      </c>
      <c r="M1270" s="2">
        <v>0.56499999999999995</v>
      </c>
      <c r="N1270" s="2">
        <v>9.3109999999999999</v>
      </c>
      <c r="O1270" s="2">
        <v>0.371</v>
      </c>
      <c r="P1270" s="2">
        <v>2164.239</v>
      </c>
      <c r="Q1270" s="2">
        <v>86.325000000000003</v>
      </c>
      <c r="R1270" s="2">
        <v>25.925812453599999</v>
      </c>
      <c r="S1270" s="2">
        <v>7.8490000000000002</v>
      </c>
      <c r="T1270" s="2">
        <v>0.30399999999999999</v>
      </c>
      <c r="U1270" s="4">
        <f t="shared" si="76"/>
        <v>203.4917019483064</v>
      </c>
      <c r="V1270" s="4">
        <f t="shared" si="77"/>
        <v>7.8814469858943994</v>
      </c>
      <c r="W1270" s="2">
        <v>0.55500000000000005</v>
      </c>
      <c r="X1270" s="2">
        <v>0.46163035400000002</v>
      </c>
      <c r="Y1270" s="1">
        <v>205</v>
      </c>
      <c r="Z1270" s="1">
        <v>-1</v>
      </c>
      <c r="AC1270" s="1">
        <v>0</v>
      </c>
      <c r="AE1270" s="1">
        <v>37</v>
      </c>
      <c r="AF1270" s="2">
        <v>5</v>
      </c>
      <c r="AG1270" s="2">
        <v>2697.9441346149001</v>
      </c>
      <c r="AH1270" s="2">
        <v>2454.04035003433</v>
      </c>
      <c r="AI1270" s="1">
        <v>5</v>
      </c>
      <c r="AJ1270" s="1" t="s">
        <v>653</v>
      </c>
      <c r="AK1270" s="1">
        <v>295</v>
      </c>
      <c r="AL1270" s="6">
        <v>0.2</v>
      </c>
      <c r="AM1270" s="6">
        <v>0.2</v>
      </c>
      <c r="AN1270">
        <f t="shared" si="78"/>
        <v>40.698340389661283</v>
      </c>
      <c r="AO1270">
        <f t="shared" si="79"/>
        <v>1.5762893971788801</v>
      </c>
    </row>
    <row r="1271" spans="1:41" x14ac:dyDescent="0.25">
      <c r="A1271" s="1">
        <v>42</v>
      </c>
      <c r="B1271" s="1">
        <v>3</v>
      </c>
      <c r="C1271" s="2">
        <v>3.5863013119099998</v>
      </c>
      <c r="D1271" s="1">
        <v>296</v>
      </c>
      <c r="E1271" s="1">
        <v>42</v>
      </c>
      <c r="F1271" s="1">
        <v>3</v>
      </c>
      <c r="G1271" s="1" t="s">
        <v>40</v>
      </c>
      <c r="H1271" s="2">
        <v>30.167473080000001</v>
      </c>
      <c r="I1271" s="2">
        <v>2.14</v>
      </c>
      <c r="J1271" s="2">
        <v>3938.018</v>
      </c>
      <c r="K1271" s="2">
        <v>279.37299999999999</v>
      </c>
      <c r="L1271" s="2">
        <v>0.65800000000000003</v>
      </c>
      <c r="M1271" s="2">
        <v>0.56599999999999995</v>
      </c>
      <c r="N1271" s="2">
        <v>19.86</v>
      </c>
      <c r="O1271" s="2">
        <v>1.21</v>
      </c>
      <c r="P1271" s="2">
        <v>2592.4989999999998</v>
      </c>
      <c r="Q1271" s="2">
        <v>158.012</v>
      </c>
      <c r="R1271" s="2">
        <v>3.5863013119099998</v>
      </c>
      <c r="S1271" s="2">
        <v>16.738</v>
      </c>
      <c r="T1271" s="2">
        <v>0.99099999999999999</v>
      </c>
      <c r="U1271" s="4">
        <f t="shared" si="76"/>
        <v>60.027511358749578</v>
      </c>
      <c r="V1271" s="4">
        <f t="shared" si="77"/>
        <v>3.5540246001028097</v>
      </c>
      <c r="W1271" s="2">
        <v>0.55500000000000005</v>
      </c>
      <c r="X1271" s="2">
        <v>0.46292011799999999</v>
      </c>
      <c r="Y1271" s="1">
        <v>205</v>
      </c>
      <c r="Z1271" s="1">
        <v>-1</v>
      </c>
      <c r="AC1271" s="1">
        <v>0</v>
      </c>
      <c r="AE1271" s="1">
        <v>37</v>
      </c>
      <c r="AF1271" s="2">
        <v>5</v>
      </c>
      <c r="AG1271" s="2">
        <v>2697.9441346149001</v>
      </c>
      <c r="AH1271" s="2">
        <v>2454.04035003433</v>
      </c>
      <c r="AI1271" s="1">
        <v>5</v>
      </c>
      <c r="AJ1271" s="1" t="s">
        <v>653</v>
      </c>
      <c r="AK1271" s="1">
        <v>296</v>
      </c>
      <c r="AL1271" s="6">
        <v>0.2</v>
      </c>
      <c r="AM1271" s="6">
        <v>0.2</v>
      </c>
      <c r="AN1271">
        <f t="shared" si="78"/>
        <v>12.005502271749917</v>
      </c>
      <c r="AO1271">
        <f t="shared" si="79"/>
        <v>0.71080492002056195</v>
      </c>
    </row>
    <row r="1272" spans="1:41" x14ac:dyDescent="0.25">
      <c r="A1272" s="1">
        <v>42</v>
      </c>
      <c r="B1272" s="1">
        <v>4</v>
      </c>
      <c r="C1272" s="2">
        <v>0.14714245134100001</v>
      </c>
      <c r="D1272" s="1">
        <v>297</v>
      </c>
      <c r="E1272" s="1">
        <v>42</v>
      </c>
      <c r="F1272" s="1">
        <v>4</v>
      </c>
      <c r="G1272" s="1" t="s">
        <v>38</v>
      </c>
      <c r="H1272" s="2">
        <v>17.451879699999999</v>
      </c>
      <c r="I1272" s="2">
        <v>1.4410000000000001</v>
      </c>
      <c r="J1272" s="2">
        <v>795.72299999999996</v>
      </c>
      <c r="K1272" s="2">
        <v>65.707999999999998</v>
      </c>
      <c r="L1272" s="2">
        <v>0.65700000000000003</v>
      </c>
      <c r="M1272" s="2">
        <v>0.56100000000000005</v>
      </c>
      <c r="N1272" s="2">
        <v>11.46</v>
      </c>
      <c r="O1272" s="2">
        <v>0.80900000000000005</v>
      </c>
      <c r="P1272" s="2">
        <v>522.54</v>
      </c>
      <c r="Q1272" s="2">
        <v>36.866</v>
      </c>
      <c r="R1272" s="2">
        <v>0.14714245134100001</v>
      </c>
      <c r="S1272" s="2">
        <v>9.6460000000000008</v>
      </c>
      <c r="T1272" s="2">
        <v>0.66100000000000003</v>
      </c>
      <c r="U1272" s="4">
        <f t="shared" si="76"/>
        <v>1.4193360856352863</v>
      </c>
      <c r="V1272" s="4">
        <f t="shared" si="77"/>
        <v>9.7261160336401017E-2</v>
      </c>
      <c r="W1272" s="2">
        <v>0.55300000000000005</v>
      </c>
      <c r="X1272" s="2">
        <v>0.45849483000000002</v>
      </c>
      <c r="Y1272" s="1">
        <v>205</v>
      </c>
      <c r="Z1272" s="1">
        <v>-1</v>
      </c>
      <c r="AC1272" s="1">
        <v>0</v>
      </c>
      <c r="AE1272" s="1">
        <v>37</v>
      </c>
      <c r="AF1272" s="2">
        <v>5</v>
      </c>
      <c r="AG1272" s="2">
        <v>2697.9441346149001</v>
      </c>
      <c r="AH1272" s="2">
        <v>2454.04035003433</v>
      </c>
      <c r="AI1272" s="1">
        <v>5</v>
      </c>
      <c r="AJ1272" s="1" t="s">
        <v>653</v>
      </c>
      <c r="AK1272" s="1">
        <v>297</v>
      </c>
      <c r="AL1272" s="6">
        <v>0.2</v>
      </c>
      <c r="AM1272" s="6">
        <v>0.2</v>
      </c>
      <c r="AN1272">
        <f t="shared" si="78"/>
        <v>0.28386721712705726</v>
      </c>
      <c r="AO1272">
        <f t="shared" si="79"/>
        <v>1.9452232067280206E-2</v>
      </c>
    </row>
    <row r="1273" spans="1:41" x14ac:dyDescent="0.25">
      <c r="A1273" s="1">
        <v>42</v>
      </c>
      <c r="B1273" s="1">
        <v>7</v>
      </c>
      <c r="C1273" s="2">
        <v>8.7999561190600008E-3</v>
      </c>
      <c r="D1273" s="1">
        <v>299</v>
      </c>
      <c r="E1273" s="1">
        <v>42</v>
      </c>
      <c r="F1273" s="1">
        <v>7</v>
      </c>
      <c r="G1273" s="1" t="s">
        <v>43</v>
      </c>
      <c r="H1273" s="2">
        <v>15.136262840000001</v>
      </c>
      <c r="I1273" s="2">
        <v>0.73</v>
      </c>
      <c r="J1273" s="2">
        <v>582.65499999999997</v>
      </c>
      <c r="K1273" s="2">
        <v>28.103000000000002</v>
      </c>
      <c r="L1273" s="2">
        <v>0.66</v>
      </c>
      <c r="M1273" s="2">
        <v>0.57199999999999995</v>
      </c>
      <c r="N1273" s="2">
        <v>9.9960000000000004</v>
      </c>
      <c r="O1273" s="2">
        <v>0.41799999999999998</v>
      </c>
      <c r="P1273" s="2">
        <v>384.80200000000002</v>
      </c>
      <c r="Q1273" s="2">
        <v>16.081</v>
      </c>
      <c r="R1273" s="2">
        <v>8.7999561190600008E-3</v>
      </c>
      <c r="S1273" s="2">
        <v>8.4380000000000006</v>
      </c>
      <c r="T1273" s="2">
        <v>0.34200000000000003</v>
      </c>
      <c r="U1273" s="4">
        <f t="shared" si="76"/>
        <v>7.4254029732628291E-2</v>
      </c>
      <c r="V1273" s="4">
        <f t="shared" si="77"/>
        <v>3.0095849927185207E-3</v>
      </c>
      <c r="W1273" s="2">
        <v>0.55700000000000005</v>
      </c>
      <c r="X1273" s="2">
        <v>0.46847814300000001</v>
      </c>
      <c r="Y1273" s="1">
        <v>205</v>
      </c>
      <c r="Z1273" s="1">
        <v>-1</v>
      </c>
      <c r="AC1273" s="1">
        <v>0</v>
      </c>
      <c r="AE1273" s="1">
        <v>37</v>
      </c>
      <c r="AF1273" s="2">
        <v>5</v>
      </c>
      <c r="AG1273" s="2">
        <v>2697.9441346149001</v>
      </c>
      <c r="AH1273" s="2">
        <v>2454.04035003433</v>
      </c>
      <c r="AI1273" s="1">
        <v>5</v>
      </c>
      <c r="AJ1273" s="1" t="s">
        <v>653</v>
      </c>
      <c r="AK1273" s="1">
        <v>299</v>
      </c>
      <c r="AL1273" s="6">
        <v>0.2</v>
      </c>
      <c r="AM1273" s="6">
        <v>0.2</v>
      </c>
      <c r="AN1273">
        <f t="shared" si="78"/>
        <v>1.4850805946525658E-2</v>
      </c>
      <c r="AO1273">
        <f t="shared" si="79"/>
        <v>6.0191699854370419E-4</v>
      </c>
    </row>
    <row r="1274" spans="1:41" x14ac:dyDescent="0.25">
      <c r="A1274" s="1">
        <v>42</v>
      </c>
      <c r="B1274" s="1">
        <v>10</v>
      </c>
      <c r="C1274" s="2">
        <v>4.3416207124800001</v>
      </c>
      <c r="D1274" s="1">
        <v>301</v>
      </c>
      <c r="E1274" s="1">
        <v>42</v>
      </c>
      <c r="F1274" s="1">
        <v>10</v>
      </c>
      <c r="G1274" s="1" t="s">
        <v>48</v>
      </c>
      <c r="H1274" s="2">
        <v>6.280084446</v>
      </c>
      <c r="I1274" s="2">
        <v>0.248</v>
      </c>
      <c r="J1274" s="2">
        <v>114.125</v>
      </c>
      <c r="K1274" s="2">
        <v>4.5019999999999998</v>
      </c>
      <c r="L1274" s="2">
        <v>0.66100000000000003</v>
      </c>
      <c r="M1274" s="2">
        <v>0.57399999999999995</v>
      </c>
      <c r="N1274" s="2">
        <v>4.1539999999999999</v>
      </c>
      <c r="O1274" s="2">
        <v>0.14199999999999999</v>
      </c>
      <c r="P1274" s="2">
        <v>75.484999999999999</v>
      </c>
      <c r="Q1274" s="2">
        <v>2.5859999999999999</v>
      </c>
      <c r="R1274" s="2">
        <v>4.3416207124800001</v>
      </c>
      <c r="S1274" s="2">
        <v>3.508</v>
      </c>
      <c r="T1274" s="2">
        <v>0.11700000000000001</v>
      </c>
      <c r="U1274" s="4">
        <f t="shared" si="76"/>
        <v>15.23040545937984</v>
      </c>
      <c r="V1274" s="4">
        <f t="shared" si="77"/>
        <v>0.50796962336016005</v>
      </c>
      <c r="W1274" s="2">
        <v>0.55900000000000005</v>
      </c>
      <c r="X1274" s="2">
        <v>0.47052301699999999</v>
      </c>
      <c r="Y1274" s="1">
        <v>205</v>
      </c>
      <c r="Z1274" s="1">
        <v>-1</v>
      </c>
      <c r="AC1274" s="1">
        <v>0</v>
      </c>
      <c r="AE1274" s="1">
        <v>37</v>
      </c>
      <c r="AF1274" s="2">
        <v>5</v>
      </c>
      <c r="AG1274" s="2">
        <v>2697.9441346149001</v>
      </c>
      <c r="AH1274" s="2">
        <v>2454.04035003433</v>
      </c>
      <c r="AI1274" s="1">
        <v>5</v>
      </c>
      <c r="AJ1274" s="1" t="s">
        <v>653</v>
      </c>
      <c r="AK1274" s="1">
        <v>301</v>
      </c>
      <c r="AL1274" s="6">
        <v>0.2</v>
      </c>
      <c r="AM1274" s="6">
        <v>0.2</v>
      </c>
      <c r="AN1274">
        <f t="shared" si="78"/>
        <v>3.0460810918759682</v>
      </c>
      <c r="AO1274">
        <f t="shared" si="79"/>
        <v>0.10159392467203202</v>
      </c>
    </row>
    <row r="1275" spans="1:41" x14ac:dyDescent="0.25">
      <c r="A1275" s="1">
        <v>42</v>
      </c>
      <c r="B1275" s="1">
        <v>11</v>
      </c>
      <c r="C1275" s="2">
        <v>1.3810007502799999</v>
      </c>
      <c r="D1275" s="1">
        <v>302</v>
      </c>
      <c r="E1275" s="1">
        <v>42</v>
      </c>
      <c r="F1275" s="1">
        <v>11</v>
      </c>
      <c r="G1275" s="1" t="s">
        <v>41</v>
      </c>
      <c r="H1275" s="2">
        <v>4.1871559569999999</v>
      </c>
      <c r="I1275" s="2">
        <v>0.16300000000000001</v>
      </c>
      <c r="J1275" s="2">
        <v>101.297</v>
      </c>
      <c r="K1275" s="2">
        <v>3.9409999999999998</v>
      </c>
      <c r="L1275" s="2">
        <v>0.66500000000000004</v>
      </c>
      <c r="M1275" s="2">
        <v>0.58199999999999996</v>
      </c>
      <c r="N1275" s="2">
        <v>2.782</v>
      </c>
      <c r="O1275" s="2">
        <v>9.5000000000000001E-2</v>
      </c>
      <c r="P1275" s="2">
        <v>67.314999999999998</v>
      </c>
      <c r="Q1275" s="2">
        <v>2.294</v>
      </c>
      <c r="R1275" s="2">
        <v>1.3810007502799999</v>
      </c>
      <c r="S1275" s="2">
        <v>2.355</v>
      </c>
      <c r="T1275" s="2">
        <v>7.8E-2</v>
      </c>
      <c r="U1275" s="4">
        <f t="shared" si="76"/>
        <v>3.2522567669093996</v>
      </c>
      <c r="V1275" s="4">
        <f t="shared" si="77"/>
        <v>0.10771805852183999</v>
      </c>
      <c r="W1275" s="2">
        <v>0.56200000000000006</v>
      </c>
      <c r="X1275" s="2">
        <v>0.477665277</v>
      </c>
      <c r="Y1275" s="1">
        <v>205</v>
      </c>
      <c r="Z1275" s="1">
        <v>-1</v>
      </c>
      <c r="AC1275" s="1">
        <v>0</v>
      </c>
      <c r="AE1275" s="1">
        <v>37</v>
      </c>
      <c r="AF1275" s="2">
        <v>5</v>
      </c>
      <c r="AG1275" s="2">
        <v>2697.9441346149001</v>
      </c>
      <c r="AH1275" s="2">
        <v>2454.04035003433</v>
      </c>
      <c r="AI1275" s="1">
        <v>5</v>
      </c>
      <c r="AJ1275" s="1" t="s">
        <v>653</v>
      </c>
      <c r="AK1275" s="1">
        <v>302</v>
      </c>
      <c r="AL1275" s="6">
        <v>0.2</v>
      </c>
      <c r="AM1275" s="6">
        <v>0.2</v>
      </c>
      <c r="AN1275">
        <f t="shared" si="78"/>
        <v>0.65045135338187998</v>
      </c>
      <c r="AO1275">
        <f t="shared" si="79"/>
        <v>2.1543611704367999E-2</v>
      </c>
    </row>
    <row r="1276" spans="1:41" x14ac:dyDescent="0.25">
      <c r="A1276" s="1">
        <v>42</v>
      </c>
      <c r="B1276" s="1">
        <v>12</v>
      </c>
      <c r="C1276" s="2">
        <v>32.4745169475</v>
      </c>
      <c r="D1276" s="1">
        <v>303</v>
      </c>
      <c r="E1276" s="1">
        <v>42</v>
      </c>
      <c r="F1276" s="1">
        <v>12</v>
      </c>
      <c r="G1276" s="1" t="s">
        <v>47</v>
      </c>
      <c r="H1276" s="2">
        <v>1.3296613749999999</v>
      </c>
      <c r="I1276" s="2">
        <v>0.05</v>
      </c>
      <c r="J1276" s="2">
        <v>190.88200000000001</v>
      </c>
      <c r="K1276" s="2">
        <v>7.1669999999999998</v>
      </c>
      <c r="L1276" s="2">
        <v>0.66600000000000004</v>
      </c>
      <c r="M1276" s="2">
        <v>0.59499999999999997</v>
      </c>
      <c r="N1276" s="2">
        <v>0.88500000000000001</v>
      </c>
      <c r="O1276" s="2">
        <v>0.03</v>
      </c>
      <c r="P1276" s="2">
        <v>127.045</v>
      </c>
      <c r="Q1276" s="2">
        <v>4.2670000000000003</v>
      </c>
      <c r="R1276" s="2">
        <v>32.4745169475</v>
      </c>
      <c r="S1276" s="2">
        <v>0.75</v>
      </c>
      <c r="T1276" s="2">
        <v>2.4E-2</v>
      </c>
      <c r="U1276" s="4">
        <f t="shared" si="76"/>
        <v>24.355887710624998</v>
      </c>
      <c r="V1276" s="4">
        <f t="shared" si="77"/>
        <v>0.77938840673999998</v>
      </c>
      <c r="W1276" s="2">
        <v>0.56399999999999995</v>
      </c>
      <c r="X1276" s="2">
        <v>0.48916406200000001</v>
      </c>
      <c r="Y1276" s="1">
        <v>205</v>
      </c>
      <c r="Z1276" s="1">
        <v>-1</v>
      </c>
      <c r="AC1276" s="1">
        <v>0</v>
      </c>
      <c r="AE1276" s="1">
        <v>37</v>
      </c>
      <c r="AF1276" s="2">
        <v>5</v>
      </c>
      <c r="AG1276" s="2">
        <v>2697.9441346149001</v>
      </c>
      <c r="AH1276" s="2">
        <v>2454.04035003433</v>
      </c>
      <c r="AI1276" s="1">
        <v>5</v>
      </c>
      <c r="AJ1276" s="1" t="s">
        <v>653</v>
      </c>
      <c r="AK1276" s="1">
        <v>303</v>
      </c>
      <c r="AL1276" s="6">
        <v>0.2</v>
      </c>
      <c r="AM1276" s="6">
        <v>0.2</v>
      </c>
      <c r="AN1276">
        <f t="shared" si="78"/>
        <v>4.8711775421250003</v>
      </c>
      <c r="AO1276">
        <f t="shared" si="79"/>
        <v>0.15587768134800001</v>
      </c>
    </row>
    <row r="1277" spans="1:41" x14ac:dyDescent="0.25">
      <c r="A1277" s="1">
        <v>42</v>
      </c>
      <c r="B1277" s="1">
        <v>13</v>
      </c>
      <c r="C1277" s="2">
        <v>38.388406022600002</v>
      </c>
      <c r="D1277" s="1">
        <v>304</v>
      </c>
      <c r="E1277" s="1">
        <v>42</v>
      </c>
      <c r="F1277" s="1">
        <v>13</v>
      </c>
      <c r="G1277" s="1" t="s">
        <v>42</v>
      </c>
      <c r="H1277" s="2">
        <v>1.331491212</v>
      </c>
      <c r="I1277" s="2">
        <v>0.05</v>
      </c>
      <c r="J1277" s="2">
        <v>149.31299999999999</v>
      </c>
      <c r="K1277" s="2">
        <v>5.6070000000000002</v>
      </c>
      <c r="L1277" s="2">
        <v>0.66600000000000004</v>
      </c>
      <c r="M1277" s="2">
        <v>0.59499999999999997</v>
      </c>
      <c r="N1277" s="2">
        <v>0.88600000000000001</v>
      </c>
      <c r="O1277" s="2">
        <v>0.03</v>
      </c>
      <c r="P1277" s="2">
        <v>99.382000000000005</v>
      </c>
      <c r="Q1277" s="2">
        <v>3.339</v>
      </c>
      <c r="R1277" s="2">
        <v>38.388406022600002</v>
      </c>
      <c r="S1277" s="2">
        <v>0.751</v>
      </c>
      <c r="T1277" s="2">
        <v>2.4E-2</v>
      </c>
      <c r="U1277" s="4">
        <f t="shared" si="76"/>
        <v>28.829692922972601</v>
      </c>
      <c r="V1277" s="4">
        <f t="shared" si="77"/>
        <v>0.92132174454240001</v>
      </c>
      <c r="W1277" s="2">
        <v>0.56399999999999995</v>
      </c>
      <c r="X1277" s="2">
        <v>0.48921421900000001</v>
      </c>
      <c r="Y1277" s="1">
        <v>205</v>
      </c>
      <c r="Z1277" s="1">
        <v>-1</v>
      </c>
      <c r="AC1277" s="1">
        <v>0</v>
      </c>
      <c r="AE1277" s="1">
        <v>37</v>
      </c>
      <c r="AF1277" s="2">
        <v>5</v>
      </c>
      <c r="AG1277" s="2">
        <v>2697.9441346149001</v>
      </c>
      <c r="AH1277" s="2">
        <v>2454.04035003433</v>
      </c>
      <c r="AI1277" s="1">
        <v>5</v>
      </c>
      <c r="AJ1277" s="1" t="s">
        <v>653</v>
      </c>
      <c r="AK1277" s="1">
        <v>304</v>
      </c>
      <c r="AL1277" s="6">
        <v>0.2</v>
      </c>
      <c r="AM1277" s="6">
        <v>0.2</v>
      </c>
      <c r="AN1277">
        <f t="shared" si="78"/>
        <v>5.7659385845945206</v>
      </c>
      <c r="AO1277">
        <f t="shared" si="79"/>
        <v>0.18426434890848001</v>
      </c>
    </row>
    <row r="1278" spans="1:41" x14ac:dyDescent="0.25">
      <c r="A1278" s="1">
        <v>43</v>
      </c>
      <c r="B1278" s="1">
        <v>1</v>
      </c>
      <c r="C1278" s="2">
        <v>2.9440648728499998</v>
      </c>
      <c r="D1278" s="1">
        <v>305</v>
      </c>
      <c r="E1278" s="1">
        <v>43</v>
      </c>
      <c r="F1278" s="1">
        <v>1</v>
      </c>
      <c r="G1278" s="1" t="s">
        <v>46</v>
      </c>
      <c r="H1278" s="2">
        <v>7.6575842359999999</v>
      </c>
      <c r="I1278" s="2">
        <v>0.39400000000000002</v>
      </c>
      <c r="J1278" s="2">
        <v>307.33199999999999</v>
      </c>
      <c r="K1278" s="2">
        <v>15.816000000000001</v>
      </c>
      <c r="L1278" s="2">
        <v>0.38500000000000001</v>
      </c>
      <c r="M1278" s="2">
        <v>0.39</v>
      </c>
      <c r="N1278" s="2">
        <v>2.948</v>
      </c>
      <c r="O1278" s="2">
        <v>0.154</v>
      </c>
      <c r="P1278" s="2">
        <v>118.318</v>
      </c>
      <c r="Q1278" s="2">
        <v>6.1660000000000004</v>
      </c>
      <c r="R1278" s="2">
        <v>2.9440648728499998</v>
      </c>
      <c r="S1278" s="2">
        <v>1.6479999999999999</v>
      </c>
      <c r="T1278" s="2">
        <v>7.2999999999999995E-2</v>
      </c>
      <c r="U1278" s="4">
        <f t="shared" si="76"/>
        <v>4.8518189104567995</v>
      </c>
      <c r="V1278" s="4">
        <f t="shared" si="77"/>
        <v>0.21491673571804998</v>
      </c>
      <c r="W1278" s="2">
        <v>0.215</v>
      </c>
      <c r="X1278" s="2">
        <v>0.185052087</v>
      </c>
      <c r="Y1278" s="1">
        <v>205</v>
      </c>
      <c r="Z1278" s="1">
        <v>-1</v>
      </c>
      <c r="AC1278" s="1">
        <v>0</v>
      </c>
      <c r="AE1278" s="1">
        <v>37</v>
      </c>
      <c r="AF1278" s="2">
        <v>5</v>
      </c>
      <c r="AG1278" s="2">
        <v>2697.9441346149001</v>
      </c>
      <c r="AH1278" s="2">
        <v>2454.04035003433</v>
      </c>
      <c r="AI1278" s="1">
        <v>5</v>
      </c>
      <c r="AJ1278" s="1" t="s">
        <v>653</v>
      </c>
      <c r="AK1278" s="1">
        <v>305</v>
      </c>
      <c r="AL1278" s="6">
        <v>0.2</v>
      </c>
      <c r="AM1278" s="6">
        <v>0.2</v>
      </c>
      <c r="AN1278">
        <f t="shared" si="78"/>
        <v>0.97036378209135998</v>
      </c>
      <c r="AO1278">
        <f t="shared" si="79"/>
        <v>4.2983347143609997E-2</v>
      </c>
    </row>
    <row r="1279" spans="1:41" x14ac:dyDescent="0.25">
      <c r="A1279" s="1">
        <v>43</v>
      </c>
      <c r="B1279" s="1">
        <v>2</v>
      </c>
      <c r="C1279" s="2">
        <v>162.13638420999999</v>
      </c>
      <c r="D1279" s="1">
        <v>306</v>
      </c>
      <c r="E1279" s="1">
        <v>43</v>
      </c>
      <c r="F1279" s="1">
        <v>2</v>
      </c>
      <c r="G1279" s="1" t="s">
        <v>39</v>
      </c>
      <c r="H1279" s="2">
        <v>14.06343848</v>
      </c>
      <c r="I1279" s="2">
        <v>0.75900000000000001</v>
      </c>
      <c r="J1279" s="2">
        <v>7259.9949999999999</v>
      </c>
      <c r="K1279" s="2">
        <v>391.71</v>
      </c>
      <c r="L1279" s="2">
        <v>0.38400000000000001</v>
      </c>
      <c r="M1279" s="2">
        <v>0.38900000000000001</v>
      </c>
      <c r="N1279" s="2">
        <v>5.4050000000000002</v>
      </c>
      <c r="O1279" s="2">
        <v>0.29499999999999998</v>
      </c>
      <c r="P1279" s="2">
        <v>2790.364</v>
      </c>
      <c r="Q1279" s="2">
        <v>152.19999999999999</v>
      </c>
      <c r="R1279" s="2">
        <v>162.13638420999999</v>
      </c>
      <c r="S1279" s="2">
        <v>3.02</v>
      </c>
      <c r="T1279" s="2">
        <v>0.14000000000000001</v>
      </c>
      <c r="U1279" s="4">
        <f t="shared" si="76"/>
        <v>489.65188031419996</v>
      </c>
      <c r="V1279" s="4">
        <f t="shared" si="77"/>
        <v>22.699093789399999</v>
      </c>
      <c r="W1279" s="2">
        <v>0.215</v>
      </c>
      <c r="X1279" s="2">
        <v>0.18394453899999999</v>
      </c>
      <c r="Y1279" s="1">
        <v>205</v>
      </c>
      <c r="Z1279" s="1">
        <v>-1</v>
      </c>
      <c r="AC1279" s="1">
        <v>0</v>
      </c>
      <c r="AE1279" s="1">
        <v>37</v>
      </c>
      <c r="AF1279" s="2">
        <v>5</v>
      </c>
      <c r="AG1279" s="2">
        <v>2697.9441346149001</v>
      </c>
      <c r="AH1279" s="2">
        <v>2454.04035003433</v>
      </c>
      <c r="AI1279" s="1">
        <v>5</v>
      </c>
      <c r="AJ1279" s="1" t="s">
        <v>653</v>
      </c>
      <c r="AK1279" s="1">
        <v>306</v>
      </c>
      <c r="AL1279" s="6">
        <v>0.2</v>
      </c>
      <c r="AM1279" s="6">
        <v>0.2</v>
      </c>
      <c r="AN1279">
        <f t="shared" si="78"/>
        <v>97.930376062839997</v>
      </c>
      <c r="AO1279">
        <f t="shared" si="79"/>
        <v>4.53981875788</v>
      </c>
    </row>
    <row r="1280" spans="1:41" x14ac:dyDescent="0.25">
      <c r="A1280" s="1">
        <v>43</v>
      </c>
      <c r="B1280" s="1">
        <v>3</v>
      </c>
      <c r="C1280" s="2">
        <v>7.8615413431099999E-4</v>
      </c>
      <c r="D1280" s="1">
        <v>307</v>
      </c>
      <c r="E1280" s="1">
        <v>43</v>
      </c>
      <c r="F1280" s="1">
        <v>3</v>
      </c>
      <c r="G1280" s="1" t="s">
        <v>40</v>
      </c>
      <c r="H1280" s="2">
        <v>30.005374979999999</v>
      </c>
      <c r="I1280" s="2">
        <v>2.488</v>
      </c>
      <c r="J1280" s="2">
        <v>34.152000000000001</v>
      </c>
      <c r="K1280" s="2">
        <v>2.8319999999999999</v>
      </c>
      <c r="L1280" s="2">
        <v>0.38400000000000001</v>
      </c>
      <c r="M1280" s="2">
        <v>0.39500000000000002</v>
      </c>
      <c r="N1280" s="2">
        <v>11.523</v>
      </c>
      <c r="O1280" s="2">
        <v>0.98299999999999998</v>
      </c>
      <c r="P1280" s="2">
        <v>13.115</v>
      </c>
      <c r="Q1280" s="2">
        <v>1.119</v>
      </c>
      <c r="R1280" s="2">
        <v>7.8615413431099999E-4</v>
      </c>
      <c r="S1280" s="2">
        <v>6.4340000000000002</v>
      </c>
      <c r="T1280" s="2">
        <v>0.46600000000000003</v>
      </c>
      <c r="U1280" s="4">
        <f t="shared" si="76"/>
        <v>5.0581157001569742E-3</v>
      </c>
      <c r="V1280" s="4">
        <f t="shared" si="77"/>
        <v>3.6634782658892599E-4</v>
      </c>
      <c r="W1280" s="2">
        <v>0.214</v>
      </c>
      <c r="X1280" s="2">
        <v>0.18741471900000001</v>
      </c>
      <c r="Y1280" s="1">
        <v>205</v>
      </c>
      <c r="Z1280" s="1">
        <v>-1</v>
      </c>
      <c r="AC1280" s="1">
        <v>0</v>
      </c>
      <c r="AE1280" s="1">
        <v>37</v>
      </c>
      <c r="AF1280" s="2">
        <v>5</v>
      </c>
      <c r="AG1280" s="2">
        <v>2697.9441346149001</v>
      </c>
      <c r="AH1280" s="2">
        <v>2454.04035003433</v>
      </c>
      <c r="AI1280" s="1">
        <v>5</v>
      </c>
      <c r="AJ1280" s="1" t="s">
        <v>653</v>
      </c>
      <c r="AK1280" s="1">
        <v>307</v>
      </c>
      <c r="AL1280" s="6">
        <v>0.2</v>
      </c>
      <c r="AM1280" s="6">
        <v>0.2</v>
      </c>
      <c r="AN1280">
        <f t="shared" si="78"/>
        <v>1.0116231400313948E-3</v>
      </c>
      <c r="AO1280">
        <f t="shared" si="79"/>
        <v>7.3269565317785198E-5</v>
      </c>
    </row>
    <row r="1281" spans="1:41" x14ac:dyDescent="0.25">
      <c r="A1281" s="1">
        <v>43</v>
      </c>
      <c r="B1281" s="1">
        <v>4</v>
      </c>
      <c r="C1281" s="2">
        <v>13.227040384</v>
      </c>
      <c r="D1281" s="1">
        <v>308</v>
      </c>
      <c r="E1281" s="1">
        <v>43</v>
      </c>
      <c r="F1281" s="1">
        <v>4</v>
      </c>
      <c r="G1281" s="1" t="s">
        <v>38</v>
      </c>
      <c r="H1281" s="2">
        <v>17.344551580000001</v>
      </c>
      <c r="I1281" s="2">
        <v>1.669</v>
      </c>
      <c r="J1281" s="2">
        <v>998.83399999999995</v>
      </c>
      <c r="K1281" s="2">
        <v>96.117000000000004</v>
      </c>
      <c r="L1281" s="2">
        <v>0.38100000000000001</v>
      </c>
      <c r="M1281" s="2">
        <v>0.38900000000000001</v>
      </c>
      <c r="N1281" s="2">
        <v>6.6120000000000001</v>
      </c>
      <c r="O1281" s="2">
        <v>0.65</v>
      </c>
      <c r="P1281" s="2">
        <v>380.786</v>
      </c>
      <c r="Q1281" s="2">
        <v>37.427</v>
      </c>
      <c r="R1281" s="2">
        <v>13.227040384</v>
      </c>
      <c r="S1281" s="2">
        <v>3.68</v>
      </c>
      <c r="T1281" s="2">
        <v>0.30599999999999999</v>
      </c>
      <c r="U1281" s="4">
        <f t="shared" si="76"/>
        <v>48.675508613120002</v>
      </c>
      <c r="V1281" s="4">
        <f t="shared" si="77"/>
        <v>4.047474357504</v>
      </c>
      <c r="W1281" s="2">
        <v>0.21199999999999999</v>
      </c>
      <c r="X1281" s="2">
        <v>0.183389622</v>
      </c>
      <c r="Y1281" s="1">
        <v>205</v>
      </c>
      <c r="Z1281" s="1">
        <v>-1</v>
      </c>
      <c r="AC1281" s="1">
        <v>0</v>
      </c>
      <c r="AE1281" s="1">
        <v>37</v>
      </c>
      <c r="AF1281" s="2">
        <v>5</v>
      </c>
      <c r="AG1281" s="2">
        <v>2697.9441346149001</v>
      </c>
      <c r="AH1281" s="2">
        <v>2454.04035003433</v>
      </c>
      <c r="AI1281" s="1">
        <v>5</v>
      </c>
      <c r="AJ1281" s="1" t="s">
        <v>653</v>
      </c>
      <c r="AK1281" s="1">
        <v>308</v>
      </c>
      <c r="AL1281" s="6">
        <v>0.2</v>
      </c>
      <c r="AM1281" s="6">
        <v>0.2</v>
      </c>
      <c r="AN1281">
        <f t="shared" si="78"/>
        <v>9.7351017226240018</v>
      </c>
      <c r="AO1281">
        <f t="shared" si="79"/>
        <v>0.80949487150080002</v>
      </c>
    </row>
    <row r="1282" spans="1:41" x14ac:dyDescent="0.25">
      <c r="A1282" s="1">
        <v>43</v>
      </c>
      <c r="B1282" s="1">
        <v>6</v>
      </c>
      <c r="C1282" s="2">
        <v>1.9797818364699999</v>
      </c>
      <c r="D1282" s="1">
        <v>309</v>
      </c>
      <c r="E1282" s="1">
        <v>43</v>
      </c>
      <c r="F1282" s="1">
        <v>6</v>
      </c>
      <c r="G1282" s="1" t="s">
        <v>49</v>
      </c>
      <c r="H1282" s="2">
        <v>7.998483319</v>
      </c>
      <c r="I1282" s="2">
        <v>0.39700000000000002</v>
      </c>
      <c r="J1282" s="2">
        <v>75.141999999999996</v>
      </c>
      <c r="K1282" s="2">
        <v>3.7320000000000002</v>
      </c>
      <c r="L1282" s="2">
        <v>0.38700000000000001</v>
      </c>
      <c r="M1282" s="2">
        <v>0.39400000000000002</v>
      </c>
      <c r="N1282" s="2">
        <v>3.097</v>
      </c>
      <c r="O1282" s="2">
        <v>0.156</v>
      </c>
      <c r="P1282" s="2">
        <v>29.091000000000001</v>
      </c>
      <c r="Q1282" s="2">
        <v>1.47</v>
      </c>
      <c r="R1282" s="2">
        <v>1.9797818364699999</v>
      </c>
      <c r="S1282" s="2">
        <v>1.734</v>
      </c>
      <c r="T1282" s="2">
        <v>7.4999999999999997E-2</v>
      </c>
      <c r="U1282" s="4">
        <f t="shared" si="76"/>
        <v>3.4329417044389801</v>
      </c>
      <c r="V1282" s="4">
        <f t="shared" si="77"/>
        <v>0.14848363773525</v>
      </c>
      <c r="W1282" s="2">
        <v>0.217</v>
      </c>
      <c r="X1282" s="2">
        <v>0.18765120800000001</v>
      </c>
      <c r="Y1282" s="1">
        <v>205</v>
      </c>
      <c r="Z1282" s="1">
        <v>-1</v>
      </c>
      <c r="AC1282" s="1">
        <v>0</v>
      </c>
      <c r="AE1282" s="1">
        <v>37</v>
      </c>
      <c r="AF1282" s="2">
        <v>5</v>
      </c>
      <c r="AG1282" s="2">
        <v>2697.9441346149001</v>
      </c>
      <c r="AH1282" s="2">
        <v>2454.04035003433</v>
      </c>
      <c r="AI1282" s="1">
        <v>5</v>
      </c>
      <c r="AJ1282" s="1" t="s">
        <v>653</v>
      </c>
      <c r="AK1282" s="1">
        <v>309</v>
      </c>
      <c r="AL1282" s="6">
        <v>0.2</v>
      </c>
      <c r="AM1282" s="6">
        <v>0.2</v>
      </c>
      <c r="AN1282">
        <f t="shared" si="78"/>
        <v>0.68658834088779608</v>
      </c>
      <c r="AO1282">
        <f t="shared" si="79"/>
        <v>2.9696727547050002E-2</v>
      </c>
    </row>
    <row r="1283" spans="1:41" x14ac:dyDescent="0.25">
      <c r="A1283" s="1">
        <v>43</v>
      </c>
      <c r="B1283" s="1">
        <v>7</v>
      </c>
      <c r="C1283" s="2">
        <v>0.73654066788600003</v>
      </c>
      <c r="D1283" s="1">
        <v>310</v>
      </c>
      <c r="E1283" s="1">
        <v>43</v>
      </c>
      <c r="F1283" s="1">
        <v>7</v>
      </c>
      <c r="G1283" s="1" t="s">
        <v>43</v>
      </c>
      <c r="H1283" s="2">
        <v>15.05999924</v>
      </c>
      <c r="I1283" s="2">
        <v>0.84899999999999998</v>
      </c>
      <c r="J1283" s="2">
        <v>619.298</v>
      </c>
      <c r="K1283" s="2">
        <v>34.901000000000003</v>
      </c>
      <c r="L1283" s="2">
        <v>0.38900000000000001</v>
      </c>
      <c r="M1283" s="2">
        <v>0.39800000000000002</v>
      </c>
      <c r="N1283" s="2">
        <v>5.8620000000000001</v>
      </c>
      <c r="O1283" s="2">
        <v>0.33800000000000002</v>
      </c>
      <c r="P1283" s="2">
        <v>241.053</v>
      </c>
      <c r="Q1283" s="2">
        <v>13.9</v>
      </c>
      <c r="R1283" s="2">
        <v>0.73654066788600003</v>
      </c>
      <c r="S1283" s="2">
        <v>3.2850000000000001</v>
      </c>
      <c r="T1283" s="2">
        <v>0.16200000000000001</v>
      </c>
      <c r="U1283" s="4">
        <f t="shared" ref="U1283:U1346" si="80">R1283*S1283</f>
        <v>2.4195360940055104</v>
      </c>
      <c r="V1283" s="4">
        <f t="shared" ref="V1283:V1346" si="81">R1283*T1283</f>
        <v>0.11931958819753201</v>
      </c>
      <c r="W1283" s="2">
        <v>0.218</v>
      </c>
      <c r="X1283" s="2">
        <v>0.190363278</v>
      </c>
      <c r="Y1283" s="1">
        <v>205</v>
      </c>
      <c r="Z1283" s="1">
        <v>-1</v>
      </c>
      <c r="AC1283" s="1">
        <v>0</v>
      </c>
      <c r="AE1283" s="1">
        <v>37</v>
      </c>
      <c r="AF1283" s="2">
        <v>5</v>
      </c>
      <c r="AG1283" s="2">
        <v>2697.9441346149001</v>
      </c>
      <c r="AH1283" s="2">
        <v>2454.04035003433</v>
      </c>
      <c r="AI1283" s="1">
        <v>5</v>
      </c>
      <c r="AJ1283" s="1" t="s">
        <v>653</v>
      </c>
      <c r="AK1283" s="1">
        <v>310</v>
      </c>
      <c r="AL1283" s="6">
        <v>0.2</v>
      </c>
      <c r="AM1283" s="6">
        <v>0.2</v>
      </c>
      <c r="AN1283">
        <f t="shared" si="78"/>
        <v>0.4839072188011021</v>
      </c>
      <c r="AO1283">
        <f t="shared" si="79"/>
        <v>2.3863917639506405E-2</v>
      </c>
    </row>
    <row r="1284" spans="1:41" x14ac:dyDescent="0.25">
      <c r="A1284" s="1">
        <v>43</v>
      </c>
      <c r="B1284" s="1">
        <v>8</v>
      </c>
      <c r="C1284" s="2">
        <v>0.40582808507500001</v>
      </c>
      <c r="D1284" s="1">
        <v>311</v>
      </c>
      <c r="E1284" s="1">
        <v>43</v>
      </c>
      <c r="F1284" s="1">
        <v>8</v>
      </c>
      <c r="G1284" s="1" t="s">
        <v>50</v>
      </c>
      <c r="H1284" s="2">
        <v>19.81719489</v>
      </c>
      <c r="I1284" s="2">
        <v>1.135</v>
      </c>
      <c r="J1284" s="2">
        <v>141.68</v>
      </c>
      <c r="K1284" s="2">
        <v>8.1120000000000001</v>
      </c>
      <c r="L1284" s="2">
        <v>0.39200000000000002</v>
      </c>
      <c r="M1284" s="2">
        <v>0.40100000000000002</v>
      </c>
      <c r="N1284" s="2">
        <v>7.766</v>
      </c>
      <c r="O1284" s="2">
        <v>0.45500000000000002</v>
      </c>
      <c r="P1284" s="2">
        <v>55.518999999999998</v>
      </c>
      <c r="Q1284" s="2">
        <v>3.2549999999999999</v>
      </c>
      <c r="R1284" s="2">
        <v>0.40582808507500001</v>
      </c>
      <c r="S1284" s="2">
        <v>4.3600000000000003</v>
      </c>
      <c r="T1284" s="2">
        <v>0.218</v>
      </c>
      <c r="U1284" s="4">
        <f t="shared" si="80"/>
        <v>1.7694104509270001</v>
      </c>
      <c r="V1284" s="4">
        <f t="shared" si="81"/>
        <v>8.8470522546350003E-2</v>
      </c>
      <c r="W1284" s="2">
        <v>0.22</v>
      </c>
      <c r="X1284" s="2">
        <v>0.192492202</v>
      </c>
      <c r="Y1284" s="1">
        <v>205</v>
      </c>
      <c r="Z1284" s="1">
        <v>-1</v>
      </c>
      <c r="AC1284" s="1">
        <v>0</v>
      </c>
      <c r="AE1284" s="1">
        <v>37</v>
      </c>
      <c r="AF1284" s="2">
        <v>5</v>
      </c>
      <c r="AG1284" s="2">
        <v>2697.9441346149001</v>
      </c>
      <c r="AH1284" s="2">
        <v>2454.04035003433</v>
      </c>
      <c r="AI1284" s="1">
        <v>5</v>
      </c>
      <c r="AJ1284" s="1" t="s">
        <v>653</v>
      </c>
      <c r="AK1284" s="1">
        <v>311</v>
      </c>
      <c r="AL1284" s="6">
        <v>0.2</v>
      </c>
      <c r="AM1284" s="6">
        <v>0.2</v>
      </c>
      <c r="AN1284">
        <f t="shared" ref="AN1284:AN1347" si="82">U1284*AL1284</f>
        <v>0.35388209018540007</v>
      </c>
      <c r="AO1284">
        <f t="shared" ref="AO1284:AO1347" si="83">V1284*AM1284</f>
        <v>1.769410450927E-2</v>
      </c>
    </row>
    <row r="1285" spans="1:41" x14ac:dyDescent="0.25">
      <c r="A1285" s="1">
        <v>43</v>
      </c>
      <c r="B1285" s="1">
        <v>9</v>
      </c>
      <c r="C1285" s="2">
        <v>4.0673060256499999E-2</v>
      </c>
      <c r="D1285" s="1">
        <v>312</v>
      </c>
      <c r="E1285" s="1">
        <v>43</v>
      </c>
      <c r="F1285" s="1">
        <v>9</v>
      </c>
      <c r="G1285" s="1" t="s">
        <v>45</v>
      </c>
      <c r="H1285" s="2">
        <v>12.39415206</v>
      </c>
      <c r="I1285" s="2">
        <v>0.65600000000000003</v>
      </c>
      <c r="J1285" s="2">
        <v>220.80199999999999</v>
      </c>
      <c r="K1285" s="2">
        <v>11.688000000000001</v>
      </c>
      <c r="L1285" s="2">
        <v>0.39200000000000002</v>
      </c>
      <c r="M1285" s="2">
        <v>0.40100000000000002</v>
      </c>
      <c r="N1285" s="2">
        <v>4.8609999999999998</v>
      </c>
      <c r="O1285" s="2">
        <v>0.26300000000000001</v>
      </c>
      <c r="P1285" s="2">
        <v>86.591999999999999</v>
      </c>
      <c r="Q1285" s="2">
        <v>4.6879999999999997</v>
      </c>
      <c r="R1285" s="2">
        <v>4.0673060256499999E-2</v>
      </c>
      <c r="S1285" s="2">
        <v>2.7309999999999999</v>
      </c>
      <c r="T1285" s="2">
        <v>0.126</v>
      </c>
      <c r="U1285" s="4">
        <f t="shared" si="80"/>
        <v>0.11107812756050149</v>
      </c>
      <c r="V1285" s="4">
        <f t="shared" si="81"/>
        <v>5.1248055923189999E-3</v>
      </c>
      <c r="W1285" s="2">
        <v>0.22</v>
      </c>
      <c r="X1285" s="2">
        <v>0.19268429000000001</v>
      </c>
      <c r="Y1285" s="1">
        <v>205</v>
      </c>
      <c r="Z1285" s="1">
        <v>-1</v>
      </c>
      <c r="AC1285" s="1">
        <v>0</v>
      </c>
      <c r="AE1285" s="1">
        <v>37</v>
      </c>
      <c r="AF1285" s="2">
        <v>5</v>
      </c>
      <c r="AG1285" s="2">
        <v>2697.9441346149001</v>
      </c>
      <c r="AH1285" s="2">
        <v>2454.04035003433</v>
      </c>
      <c r="AI1285" s="1">
        <v>5</v>
      </c>
      <c r="AJ1285" s="1" t="s">
        <v>653</v>
      </c>
      <c r="AK1285" s="1">
        <v>312</v>
      </c>
      <c r="AL1285" s="6">
        <v>0.2</v>
      </c>
      <c r="AM1285" s="6">
        <v>0.2</v>
      </c>
      <c r="AN1285">
        <f t="shared" si="82"/>
        <v>2.2215625512100299E-2</v>
      </c>
      <c r="AO1285">
        <f t="shared" si="83"/>
        <v>1.0249611184638E-3</v>
      </c>
    </row>
    <row r="1286" spans="1:41" x14ac:dyDescent="0.25">
      <c r="A1286" s="1">
        <v>43</v>
      </c>
      <c r="B1286" s="1">
        <v>10</v>
      </c>
      <c r="C1286" s="2">
        <v>5.3211360854700001</v>
      </c>
      <c r="D1286" s="1">
        <v>313</v>
      </c>
      <c r="E1286" s="1">
        <v>43</v>
      </c>
      <c r="F1286" s="1">
        <v>10</v>
      </c>
      <c r="G1286" s="1" t="s">
        <v>48</v>
      </c>
      <c r="H1286" s="2">
        <v>6.2467731520000003</v>
      </c>
      <c r="I1286" s="2">
        <v>0.28799999999999998</v>
      </c>
      <c r="J1286" s="2">
        <v>173.89400000000001</v>
      </c>
      <c r="K1286" s="2">
        <v>8.0210000000000008</v>
      </c>
      <c r="L1286" s="2">
        <v>0.39100000000000001</v>
      </c>
      <c r="M1286" s="2">
        <v>0.4</v>
      </c>
      <c r="N1286" s="2">
        <v>2.4449999999999998</v>
      </c>
      <c r="O1286" s="2">
        <v>0.115</v>
      </c>
      <c r="P1286" s="2">
        <v>68.054000000000002</v>
      </c>
      <c r="Q1286" s="2">
        <v>3.2080000000000002</v>
      </c>
      <c r="R1286" s="2">
        <v>5.3211360854700001</v>
      </c>
      <c r="S1286" s="2">
        <v>1.3720000000000001</v>
      </c>
      <c r="T1286" s="2">
        <v>5.5E-2</v>
      </c>
      <c r="U1286" s="4">
        <f t="shared" si="80"/>
        <v>7.3005987092648406</v>
      </c>
      <c r="V1286" s="4">
        <f t="shared" si="81"/>
        <v>0.29266248470084999</v>
      </c>
      <c r="W1286" s="2">
        <v>0.22</v>
      </c>
      <c r="X1286" s="2">
        <v>0.19180012599999999</v>
      </c>
      <c r="Y1286" s="1">
        <v>205</v>
      </c>
      <c r="Z1286" s="1">
        <v>-1</v>
      </c>
      <c r="AC1286" s="1">
        <v>0</v>
      </c>
      <c r="AE1286" s="1">
        <v>37</v>
      </c>
      <c r="AF1286" s="2">
        <v>5</v>
      </c>
      <c r="AG1286" s="2">
        <v>2697.9441346149001</v>
      </c>
      <c r="AH1286" s="2">
        <v>2454.04035003433</v>
      </c>
      <c r="AI1286" s="1">
        <v>5</v>
      </c>
      <c r="AJ1286" s="1" t="s">
        <v>653</v>
      </c>
      <c r="AK1286" s="1">
        <v>313</v>
      </c>
      <c r="AL1286" s="6">
        <v>0.2</v>
      </c>
      <c r="AM1286" s="6">
        <v>0.2</v>
      </c>
      <c r="AN1286">
        <f t="shared" si="82"/>
        <v>1.4601197418529681</v>
      </c>
      <c r="AO1286">
        <f t="shared" si="83"/>
        <v>5.8532496940170001E-2</v>
      </c>
    </row>
    <row r="1287" spans="1:41" x14ac:dyDescent="0.25">
      <c r="A1287" s="1">
        <v>43</v>
      </c>
      <c r="B1287" s="1">
        <v>11</v>
      </c>
      <c r="C1287" s="2">
        <v>0.14950733094800001</v>
      </c>
      <c r="D1287" s="1">
        <v>314</v>
      </c>
      <c r="E1287" s="1">
        <v>43</v>
      </c>
      <c r="F1287" s="1">
        <v>11</v>
      </c>
      <c r="G1287" s="1" t="s">
        <v>41</v>
      </c>
      <c r="H1287" s="2">
        <v>4.1557944830000002</v>
      </c>
      <c r="I1287" s="2">
        <v>0.191</v>
      </c>
      <c r="J1287" s="2">
        <v>11.561</v>
      </c>
      <c r="K1287" s="2">
        <v>0.53100000000000003</v>
      </c>
      <c r="L1287" s="2">
        <v>0.39900000000000002</v>
      </c>
      <c r="M1287" s="2">
        <v>0.41299999999999998</v>
      </c>
      <c r="N1287" s="2">
        <v>1.657</v>
      </c>
      <c r="O1287" s="2">
        <v>7.9000000000000001E-2</v>
      </c>
      <c r="P1287" s="2">
        <v>4.6100000000000003</v>
      </c>
      <c r="Q1287" s="2">
        <v>0.219</v>
      </c>
      <c r="R1287" s="2">
        <v>0.14950733094800001</v>
      </c>
      <c r="S1287" s="2">
        <v>0.93600000000000005</v>
      </c>
      <c r="T1287" s="2">
        <v>3.7999999999999999E-2</v>
      </c>
      <c r="U1287" s="4">
        <f t="shared" si="80"/>
        <v>0.139938861767328</v>
      </c>
      <c r="V1287" s="4">
        <f t="shared" si="81"/>
        <v>5.6812785760239999E-3</v>
      </c>
      <c r="W1287" s="2">
        <v>0.22500000000000001</v>
      </c>
      <c r="X1287" s="2">
        <v>0.200324957</v>
      </c>
      <c r="Y1287" s="1">
        <v>205</v>
      </c>
      <c r="Z1287" s="1">
        <v>-1</v>
      </c>
      <c r="AC1287" s="1">
        <v>0</v>
      </c>
      <c r="AE1287" s="1">
        <v>37</v>
      </c>
      <c r="AF1287" s="2">
        <v>5</v>
      </c>
      <c r="AG1287" s="2">
        <v>2697.9441346149001</v>
      </c>
      <c r="AH1287" s="2">
        <v>2454.04035003433</v>
      </c>
      <c r="AI1287" s="1">
        <v>5</v>
      </c>
      <c r="AJ1287" s="1" t="s">
        <v>653</v>
      </c>
      <c r="AK1287" s="1">
        <v>314</v>
      </c>
      <c r="AL1287" s="6">
        <v>0.2</v>
      </c>
      <c r="AM1287" s="6">
        <v>0.2</v>
      </c>
      <c r="AN1287">
        <f t="shared" si="82"/>
        <v>2.7987772353465602E-2</v>
      </c>
      <c r="AO1287">
        <f t="shared" si="83"/>
        <v>1.1362557152048E-3</v>
      </c>
    </row>
    <row r="1288" spans="1:41" x14ac:dyDescent="0.25">
      <c r="A1288" s="1">
        <v>43</v>
      </c>
      <c r="B1288" s="1">
        <v>12</v>
      </c>
      <c r="C1288" s="2">
        <v>25.5479846305</v>
      </c>
      <c r="D1288" s="1">
        <v>315</v>
      </c>
      <c r="E1288" s="1">
        <v>43</v>
      </c>
      <c r="F1288" s="1">
        <v>12</v>
      </c>
      <c r="G1288" s="1" t="s">
        <v>47</v>
      </c>
      <c r="H1288" s="2">
        <v>1.328043809</v>
      </c>
      <c r="I1288" s="2">
        <v>5.8000000000000003E-2</v>
      </c>
      <c r="J1288" s="2">
        <v>87.094999999999999</v>
      </c>
      <c r="K1288" s="2">
        <v>3.7730000000000001</v>
      </c>
      <c r="L1288" s="2">
        <v>0.39700000000000002</v>
      </c>
      <c r="M1288" s="2">
        <v>0.41</v>
      </c>
      <c r="N1288" s="2">
        <v>0.52700000000000002</v>
      </c>
      <c r="O1288" s="2">
        <v>2.4E-2</v>
      </c>
      <c r="P1288" s="2">
        <v>34.58</v>
      </c>
      <c r="Q1288" s="2">
        <v>1.546</v>
      </c>
      <c r="R1288" s="2">
        <v>25.5479846305</v>
      </c>
      <c r="S1288" s="2">
        <v>0.29899999999999999</v>
      </c>
      <c r="T1288" s="2">
        <v>1.2E-2</v>
      </c>
      <c r="U1288" s="4">
        <f t="shared" si="80"/>
        <v>7.6388474045194998</v>
      </c>
      <c r="V1288" s="4">
        <f t="shared" si="81"/>
        <v>0.306575815566</v>
      </c>
      <c r="W1288" s="2">
        <v>0.22500000000000001</v>
      </c>
      <c r="X1288" s="2">
        <v>0.20341980500000001</v>
      </c>
      <c r="Y1288" s="1">
        <v>205</v>
      </c>
      <c r="Z1288" s="1">
        <v>-1</v>
      </c>
      <c r="AC1288" s="1">
        <v>0</v>
      </c>
      <c r="AE1288" s="1">
        <v>37</v>
      </c>
      <c r="AF1288" s="2">
        <v>5</v>
      </c>
      <c r="AG1288" s="2">
        <v>2697.9441346149001</v>
      </c>
      <c r="AH1288" s="2">
        <v>2454.04035003433</v>
      </c>
      <c r="AI1288" s="1">
        <v>5</v>
      </c>
      <c r="AJ1288" s="1" t="s">
        <v>653</v>
      </c>
      <c r="AK1288" s="1">
        <v>315</v>
      </c>
      <c r="AL1288" s="6">
        <v>0.2</v>
      </c>
      <c r="AM1288" s="6">
        <v>0.2</v>
      </c>
      <c r="AN1288">
        <f t="shared" si="82"/>
        <v>1.5277694809039</v>
      </c>
      <c r="AO1288">
        <f t="shared" si="83"/>
        <v>6.1315163113200004E-2</v>
      </c>
    </row>
    <row r="1289" spans="1:41" x14ac:dyDescent="0.25">
      <c r="A1289" s="1">
        <v>43</v>
      </c>
      <c r="B1289" s="1">
        <v>13</v>
      </c>
      <c r="C1289" s="2">
        <v>9.8588062388799997</v>
      </c>
      <c r="D1289" s="1">
        <v>316</v>
      </c>
      <c r="E1289" s="1">
        <v>43</v>
      </c>
      <c r="F1289" s="1">
        <v>13</v>
      </c>
      <c r="G1289" s="1" t="s">
        <v>42</v>
      </c>
      <c r="H1289" s="2">
        <v>1.329828579</v>
      </c>
      <c r="I1289" s="2">
        <v>5.8000000000000003E-2</v>
      </c>
      <c r="J1289" s="2">
        <v>89.022999999999996</v>
      </c>
      <c r="K1289" s="2">
        <v>3.8570000000000002</v>
      </c>
      <c r="L1289" s="2">
        <v>0.39700000000000002</v>
      </c>
      <c r="M1289" s="2">
        <v>0.41</v>
      </c>
      <c r="N1289" s="2">
        <v>0.52800000000000002</v>
      </c>
      <c r="O1289" s="2">
        <v>2.4E-2</v>
      </c>
      <c r="P1289" s="2">
        <v>35.35</v>
      </c>
      <c r="Q1289" s="2">
        <v>1.581</v>
      </c>
      <c r="R1289" s="2">
        <v>9.8588062388799997</v>
      </c>
      <c r="S1289" s="2">
        <v>0.29899999999999999</v>
      </c>
      <c r="T1289" s="2">
        <v>1.2E-2</v>
      </c>
      <c r="U1289" s="4">
        <f t="shared" si="80"/>
        <v>2.9477830654251198</v>
      </c>
      <c r="V1289" s="4">
        <f t="shared" si="81"/>
        <v>0.11830567486656</v>
      </c>
      <c r="W1289" s="2">
        <v>0.22500000000000001</v>
      </c>
      <c r="X1289" s="2">
        <v>0.20353565200000001</v>
      </c>
      <c r="Y1289" s="1">
        <v>205</v>
      </c>
      <c r="Z1289" s="1">
        <v>-1</v>
      </c>
      <c r="AC1289" s="1">
        <v>0</v>
      </c>
      <c r="AE1289" s="1">
        <v>37</v>
      </c>
      <c r="AF1289" s="2">
        <v>5</v>
      </c>
      <c r="AG1289" s="2">
        <v>2697.9441346149001</v>
      </c>
      <c r="AH1289" s="2">
        <v>2454.04035003433</v>
      </c>
      <c r="AI1289" s="1">
        <v>5</v>
      </c>
      <c r="AJ1289" s="1" t="s">
        <v>653</v>
      </c>
      <c r="AK1289" s="1">
        <v>316</v>
      </c>
      <c r="AL1289" s="6">
        <v>0.2</v>
      </c>
      <c r="AM1289" s="6">
        <v>0.2</v>
      </c>
      <c r="AN1289">
        <f t="shared" si="82"/>
        <v>0.58955661308502394</v>
      </c>
      <c r="AO1289">
        <f t="shared" si="83"/>
        <v>2.3661134973312001E-2</v>
      </c>
    </row>
    <row r="1290" spans="1:41" x14ac:dyDescent="0.25">
      <c r="A1290" s="1">
        <v>44</v>
      </c>
      <c r="B1290" s="1">
        <v>1</v>
      </c>
      <c r="C1290" s="2">
        <v>7.7390282631599998</v>
      </c>
      <c r="D1290" s="1">
        <v>317</v>
      </c>
      <c r="E1290" s="1">
        <v>44</v>
      </c>
      <c r="F1290" s="1">
        <v>1</v>
      </c>
      <c r="G1290" s="1" t="s">
        <v>46</v>
      </c>
      <c r="H1290" s="2">
        <v>8.5464268990000001</v>
      </c>
      <c r="I1290" s="2">
        <v>0.40899999999999997</v>
      </c>
      <c r="J1290" s="2">
        <v>1023.92</v>
      </c>
      <c r="K1290" s="2">
        <v>49.031999999999996</v>
      </c>
      <c r="L1290" s="2">
        <v>0.33100000000000002</v>
      </c>
      <c r="M1290" s="2">
        <v>0.19900000000000001</v>
      </c>
      <c r="N1290" s="2">
        <v>2.827</v>
      </c>
      <c r="O1290" s="2">
        <v>8.1000000000000003E-2</v>
      </c>
      <c r="P1290" s="2">
        <v>338.68</v>
      </c>
      <c r="Q1290" s="2">
        <v>9.7629999999999999</v>
      </c>
      <c r="R1290" s="2">
        <v>7.7390282631599998</v>
      </c>
      <c r="S1290" s="2">
        <v>1.581</v>
      </c>
      <c r="T1290" s="2">
        <v>3.9E-2</v>
      </c>
      <c r="U1290" s="4">
        <f t="shared" si="80"/>
        <v>12.23540368405596</v>
      </c>
      <c r="V1290" s="4">
        <f t="shared" si="81"/>
        <v>0.30182210226323997</v>
      </c>
      <c r="W1290" s="2">
        <v>0.185</v>
      </c>
      <c r="X1290" s="2">
        <v>9.4977629999999993E-2</v>
      </c>
      <c r="Y1290" s="1">
        <v>205</v>
      </c>
      <c r="Z1290" s="1">
        <v>-1</v>
      </c>
      <c r="AC1290" s="1">
        <v>0</v>
      </c>
      <c r="AE1290" s="1">
        <v>37</v>
      </c>
      <c r="AF1290" s="2">
        <v>5</v>
      </c>
      <c r="AG1290" s="2">
        <v>2697.9441346149001</v>
      </c>
      <c r="AH1290" s="2">
        <v>2454.04035003433</v>
      </c>
      <c r="AI1290" s="1">
        <v>5</v>
      </c>
      <c r="AJ1290" s="1" t="s">
        <v>653</v>
      </c>
      <c r="AK1290" s="1">
        <v>317</v>
      </c>
      <c r="AL1290" s="6">
        <v>0.2</v>
      </c>
      <c r="AM1290" s="6">
        <v>0.2</v>
      </c>
      <c r="AN1290">
        <f t="shared" si="82"/>
        <v>2.4470807368111922</v>
      </c>
      <c r="AO1290">
        <f t="shared" si="83"/>
        <v>6.0364420452647997E-2</v>
      </c>
    </row>
    <row r="1291" spans="1:41" x14ac:dyDescent="0.25">
      <c r="A1291" s="1">
        <v>44</v>
      </c>
      <c r="B1291" s="1">
        <v>2</v>
      </c>
      <c r="C1291" s="2">
        <v>20.047755093199999</v>
      </c>
      <c r="D1291" s="1">
        <v>318</v>
      </c>
      <c r="E1291" s="1">
        <v>44</v>
      </c>
      <c r="F1291" s="1">
        <v>2</v>
      </c>
      <c r="G1291" s="1" t="s">
        <v>39</v>
      </c>
      <c r="H1291" s="2">
        <v>15.69866929</v>
      </c>
      <c r="I1291" s="2">
        <v>0.78800000000000003</v>
      </c>
      <c r="J1291" s="2">
        <v>13549.489</v>
      </c>
      <c r="K1291" s="2">
        <v>680.35199999999998</v>
      </c>
      <c r="L1291" s="2">
        <v>0.33</v>
      </c>
      <c r="M1291" s="2">
        <v>0.19800000000000001</v>
      </c>
      <c r="N1291" s="2">
        <v>5.1829999999999998</v>
      </c>
      <c r="O1291" s="2">
        <v>0.156</v>
      </c>
      <c r="P1291" s="2">
        <v>4473.7839999999997</v>
      </c>
      <c r="Q1291" s="2">
        <v>134.85599999999999</v>
      </c>
      <c r="R1291" s="2">
        <v>20.047755093199999</v>
      </c>
      <c r="S1291" s="2">
        <v>2.8969999999999998</v>
      </c>
      <c r="T1291" s="2">
        <v>7.3999999999999996E-2</v>
      </c>
      <c r="U1291" s="4">
        <f t="shared" si="80"/>
        <v>58.078346505000397</v>
      </c>
      <c r="V1291" s="4">
        <f t="shared" si="81"/>
        <v>1.4835338768967998</v>
      </c>
      <c r="W1291" s="2">
        <v>0.185</v>
      </c>
      <c r="X1291" s="2">
        <v>9.4305049000000002E-2</v>
      </c>
      <c r="Y1291" s="1">
        <v>205</v>
      </c>
      <c r="Z1291" s="1">
        <v>-1</v>
      </c>
      <c r="AC1291" s="1">
        <v>0</v>
      </c>
      <c r="AE1291" s="1">
        <v>37</v>
      </c>
      <c r="AF1291" s="2">
        <v>5</v>
      </c>
      <c r="AG1291" s="2">
        <v>2697.9441346149001</v>
      </c>
      <c r="AH1291" s="2">
        <v>2454.04035003433</v>
      </c>
      <c r="AI1291" s="1">
        <v>5</v>
      </c>
      <c r="AJ1291" s="1" t="s">
        <v>653</v>
      </c>
      <c r="AK1291" s="1">
        <v>318</v>
      </c>
      <c r="AL1291" s="6">
        <v>0.2</v>
      </c>
      <c r="AM1291" s="6">
        <v>0.2</v>
      </c>
      <c r="AN1291">
        <f t="shared" si="82"/>
        <v>11.61566930100008</v>
      </c>
      <c r="AO1291">
        <f t="shared" si="83"/>
        <v>0.29670677537935997</v>
      </c>
    </row>
    <row r="1292" spans="1:41" x14ac:dyDescent="0.25">
      <c r="A1292" s="1">
        <v>44</v>
      </c>
      <c r="B1292" s="1">
        <v>3</v>
      </c>
      <c r="C1292" s="2">
        <v>1.3008243697999999</v>
      </c>
      <c r="D1292" s="1">
        <v>319</v>
      </c>
      <c r="E1292" s="1">
        <v>44</v>
      </c>
      <c r="F1292" s="1">
        <v>3</v>
      </c>
      <c r="G1292" s="1" t="s">
        <v>40</v>
      </c>
      <c r="H1292" s="2">
        <v>33.499733190000001</v>
      </c>
      <c r="I1292" s="2">
        <v>2.57</v>
      </c>
      <c r="J1292" s="2">
        <v>5148.1949999999997</v>
      </c>
      <c r="K1292" s="2">
        <v>394.95400000000001</v>
      </c>
      <c r="L1292" s="2">
        <v>0.33</v>
      </c>
      <c r="M1292" s="2">
        <v>0.20200000000000001</v>
      </c>
      <c r="N1292" s="2">
        <v>11.051</v>
      </c>
      <c r="O1292" s="2">
        <v>0.51900000000000002</v>
      </c>
      <c r="P1292" s="2">
        <v>1698.308</v>
      </c>
      <c r="Q1292" s="2">
        <v>79.772999999999996</v>
      </c>
      <c r="R1292" s="2">
        <v>1.3008243697999999</v>
      </c>
      <c r="S1292" s="2">
        <v>6.1719999999999997</v>
      </c>
      <c r="T1292" s="2">
        <v>0.247</v>
      </c>
      <c r="U1292" s="4">
        <f t="shared" si="80"/>
        <v>8.0286880104055989</v>
      </c>
      <c r="V1292" s="4">
        <f t="shared" si="81"/>
        <v>0.32130361934059998</v>
      </c>
      <c r="W1292" s="2">
        <v>0.184</v>
      </c>
      <c r="X1292" s="2">
        <v>9.6194071000000006E-2</v>
      </c>
      <c r="Y1292" s="1">
        <v>205</v>
      </c>
      <c r="Z1292" s="1">
        <v>-1</v>
      </c>
      <c r="AC1292" s="1">
        <v>0</v>
      </c>
      <c r="AE1292" s="1">
        <v>37</v>
      </c>
      <c r="AF1292" s="2">
        <v>5</v>
      </c>
      <c r="AG1292" s="2">
        <v>2697.9441346149001</v>
      </c>
      <c r="AH1292" s="2">
        <v>2454.04035003433</v>
      </c>
      <c r="AI1292" s="1">
        <v>5</v>
      </c>
      <c r="AJ1292" s="1" t="s">
        <v>653</v>
      </c>
      <c r="AK1292" s="1">
        <v>319</v>
      </c>
      <c r="AL1292" s="6">
        <v>0.2</v>
      </c>
      <c r="AM1292" s="6">
        <v>0.2</v>
      </c>
      <c r="AN1292">
        <f t="shared" si="82"/>
        <v>1.6057376020811198</v>
      </c>
      <c r="AO1292">
        <f t="shared" si="83"/>
        <v>6.4260723868119998E-2</v>
      </c>
    </row>
    <row r="1293" spans="1:41" x14ac:dyDescent="0.25">
      <c r="A1293" s="1">
        <v>44</v>
      </c>
      <c r="B1293" s="1">
        <v>4</v>
      </c>
      <c r="C1293" s="2">
        <v>67.320439587400003</v>
      </c>
      <c r="D1293" s="1">
        <v>320</v>
      </c>
      <c r="E1293" s="1">
        <v>44</v>
      </c>
      <c r="F1293" s="1">
        <v>4</v>
      </c>
      <c r="G1293" s="1" t="s">
        <v>38</v>
      </c>
      <c r="H1293" s="2">
        <v>19.37280187</v>
      </c>
      <c r="I1293" s="2">
        <v>1.7290000000000001</v>
      </c>
      <c r="J1293" s="2">
        <v>6451.9539999999997</v>
      </c>
      <c r="K1293" s="2">
        <v>575.83500000000004</v>
      </c>
      <c r="L1293" s="2">
        <v>0.32700000000000001</v>
      </c>
      <c r="M1293" s="2">
        <v>0.19800000000000001</v>
      </c>
      <c r="N1293" s="2">
        <v>6.3410000000000002</v>
      </c>
      <c r="O1293" s="2">
        <v>0.34300000000000003</v>
      </c>
      <c r="P1293" s="2">
        <v>2111.931</v>
      </c>
      <c r="Q1293" s="2">
        <v>114.125</v>
      </c>
      <c r="R1293" s="2">
        <v>67.320439587400003</v>
      </c>
      <c r="S1293" s="2">
        <v>3.5310000000000001</v>
      </c>
      <c r="T1293" s="2">
        <v>0.16200000000000001</v>
      </c>
      <c r="U1293" s="4">
        <f t="shared" si="80"/>
        <v>237.70847218310942</v>
      </c>
      <c r="V1293" s="4">
        <f t="shared" si="81"/>
        <v>10.905911213158801</v>
      </c>
      <c r="W1293" s="2">
        <v>0.182</v>
      </c>
      <c r="X1293" s="2">
        <v>9.3783588000000001E-2</v>
      </c>
      <c r="Y1293" s="1">
        <v>205</v>
      </c>
      <c r="Z1293" s="1">
        <v>-1</v>
      </c>
      <c r="AC1293" s="1">
        <v>0</v>
      </c>
      <c r="AE1293" s="1">
        <v>37</v>
      </c>
      <c r="AF1293" s="2">
        <v>5</v>
      </c>
      <c r="AG1293" s="2">
        <v>2697.9441346149001</v>
      </c>
      <c r="AH1293" s="2">
        <v>2454.04035003433</v>
      </c>
      <c r="AI1293" s="1">
        <v>5</v>
      </c>
      <c r="AJ1293" s="1" t="s">
        <v>653</v>
      </c>
      <c r="AK1293" s="1">
        <v>320</v>
      </c>
      <c r="AL1293" s="6">
        <v>0.2</v>
      </c>
      <c r="AM1293" s="6">
        <v>0.2</v>
      </c>
      <c r="AN1293">
        <f t="shared" si="82"/>
        <v>47.541694436621889</v>
      </c>
      <c r="AO1293">
        <f t="shared" si="83"/>
        <v>2.1811822426317602</v>
      </c>
    </row>
    <row r="1294" spans="1:41" x14ac:dyDescent="0.25">
      <c r="A1294" s="1">
        <v>44</v>
      </c>
      <c r="B1294" s="1">
        <v>7</v>
      </c>
      <c r="C1294" s="2">
        <v>7.1391219669900003</v>
      </c>
      <c r="D1294" s="1">
        <v>322</v>
      </c>
      <c r="E1294" s="1">
        <v>44</v>
      </c>
      <c r="F1294" s="1">
        <v>7</v>
      </c>
      <c r="G1294" s="1" t="s">
        <v>43</v>
      </c>
      <c r="H1294" s="2">
        <v>16.802684840000001</v>
      </c>
      <c r="I1294" s="2">
        <v>0.877</v>
      </c>
      <c r="J1294" s="2">
        <v>210.58199999999999</v>
      </c>
      <c r="K1294" s="2">
        <v>10.989000000000001</v>
      </c>
      <c r="L1294" s="2">
        <v>0.33500000000000002</v>
      </c>
      <c r="M1294" s="2">
        <v>0.20499999999999999</v>
      </c>
      <c r="N1294" s="2">
        <v>5.6230000000000002</v>
      </c>
      <c r="O1294" s="2">
        <v>0.17899999999999999</v>
      </c>
      <c r="P1294" s="2">
        <v>70.465999999999994</v>
      </c>
      <c r="Q1294" s="2">
        <v>2.2490000000000001</v>
      </c>
      <c r="R1294" s="2">
        <v>7.1391219669900003</v>
      </c>
      <c r="S1294" s="2">
        <v>3.1520000000000001</v>
      </c>
      <c r="T1294" s="2">
        <v>8.5999999999999993E-2</v>
      </c>
      <c r="U1294" s="4">
        <f t="shared" si="80"/>
        <v>22.502512439952483</v>
      </c>
      <c r="V1294" s="4">
        <f t="shared" si="81"/>
        <v>0.61396448916113999</v>
      </c>
      <c r="W1294" s="2">
        <v>0.188</v>
      </c>
      <c r="X1294" s="2">
        <v>9.8251212000000004E-2</v>
      </c>
      <c r="Y1294" s="1">
        <v>205</v>
      </c>
      <c r="Z1294" s="1">
        <v>-1</v>
      </c>
      <c r="AC1294" s="1">
        <v>0</v>
      </c>
      <c r="AE1294" s="1">
        <v>37</v>
      </c>
      <c r="AF1294" s="2">
        <v>5</v>
      </c>
      <c r="AG1294" s="2">
        <v>2697.9441346149001</v>
      </c>
      <c r="AH1294" s="2">
        <v>2454.04035003433</v>
      </c>
      <c r="AI1294" s="1">
        <v>5</v>
      </c>
      <c r="AJ1294" s="1" t="s">
        <v>653</v>
      </c>
      <c r="AK1294" s="1">
        <v>322</v>
      </c>
      <c r="AL1294" s="6">
        <v>0.2</v>
      </c>
      <c r="AM1294" s="6">
        <v>0.2</v>
      </c>
      <c r="AN1294">
        <f t="shared" si="82"/>
        <v>4.5005024879904969</v>
      </c>
      <c r="AO1294">
        <f t="shared" si="83"/>
        <v>0.12279289783222801</v>
      </c>
    </row>
    <row r="1295" spans="1:41" x14ac:dyDescent="0.25">
      <c r="A1295" s="1">
        <v>44</v>
      </c>
      <c r="B1295" s="1">
        <v>9</v>
      </c>
      <c r="C1295" s="2">
        <v>8.2906169068899999E-2</v>
      </c>
      <c r="D1295" s="1">
        <v>323</v>
      </c>
      <c r="E1295" s="1">
        <v>44</v>
      </c>
      <c r="F1295" s="1">
        <v>9</v>
      </c>
      <c r="G1295" s="1" t="s">
        <v>45</v>
      </c>
      <c r="H1295" s="2">
        <v>13.8210458</v>
      </c>
      <c r="I1295" s="2">
        <v>0.67700000000000005</v>
      </c>
      <c r="J1295" s="2">
        <v>194.23599999999999</v>
      </c>
      <c r="K1295" s="2">
        <v>9.516</v>
      </c>
      <c r="L1295" s="2">
        <v>0.33700000000000002</v>
      </c>
      <c r="M1295" s="2">
        <v>0.20699999999999999</v>
      </c>
      <c r="N1295" s="2">
        <v>4.6639999999999997</v>
      </c>
      <c r="O1295" s="2">
        <v>0.14000000000000001</v>
      </c>
      <c r="P1295" s="2">
        <v>65.540000000000006</v>
      </c>
      <c r="Q1295" s="2">
        <v>1.966</v>
      </c>
      <c r="R1295" s="2">
        <v>8.2906169068899999E-2</v>
      </c>
      <c r="S1295" s="2">
        <v>2.621</v>
      </c>
      <c r="T1295" s="2">
        <v>6.7000000000000004E-2</v>
      </c>
      <c r="U1295" s="4">
        <f t="shared" si="80"/>
        <v>0.21729706912958691</v>
      </c>
      <c r="V1295" s="4">
        <f t="shared" si="81"/>
        <v>5.5547133276163006E-3</v>
      </c>
      <c r="W1295" s="2">
        <v>0.19</v>
      </c>
      <c r="X1295" s="2">
        <v>9.9635652000000005E-2</v>
      </c>
      <c r="Y1295" s="1">
        <v>205</v>
      </c>
      <c r="Z1295" s="1">
        <v>-1</v>
      </c>
      <c r="AC1295" s="1">
        <v>0</v>
      </c>
      <c r="AE1295" s="1">
        <v>37</v>
      </c>
      <c r="AF1295" s="2">
        <v>5</v>
      </c>
      <c r="AG1295" s="2">
        <v>2697.9441346149001</v>
      </c>
      <c r="AH1295" s="2">
        <v>2454.04035003433</v>
      </c>
      <c r="AI1295" s="1">
        <v>5</v>
      </c>
      <c r="AJ1295" s="1" t="s">
        <v>653</v>
      </c>
      <c r="AK1295" s="1">
        <v>323</v>
      </c>
      <c r="AL1295" s="6">
        <v>0.2</v>
      </c>
      <c r="AM1295" s="6">
        <v>0.2</v>
      </c>
      <c r="AN1295">
        <f t="shared" si="82"/>
        <v>4.3459413825917385E-2</v>
      </c>
      <c r="AO1295">
        <f t="shared" si="83"/>
        <v>1.1109426655232602E-3</v>
      </c>
    </row>
    <row r="1296" spans="1:41" x14ac:dyDescent="0.25">
      <c r="A1296" s="1">
        <v>44</v>
      </c>
      <c r="B1296" s="1">
        <v>10</v>
      </c>
      <c r="C1296" s="2">
        <v>2.6938786509799999</v>
      </c>
      <c r="D1296" s="1">
        <v>324</v>
      </c>
      <c r="E1296" s="1">
        <v>44</v>
      </c>
      <c r="F1296" s="1">
        <v>10</v>
      </c>
      <c r="G1296" s="1" t="s">
        <v>48</v>
      </c>
      <c r="H1296" s="2">
        <v>6.9677014870000002</v>
      </c>
      <c r="I1296" s="2">
        <v>0.29799999999999999</v>
      </c>
      <c r="J1296" s="2">
        <v>139.52699999999999</v>
      </c>
      <c r="K1296" s="2">
        <v>5.9580000000000002</v>
      </c>
      <c r="L1296" s="2">
        <v>0.33700000000000002</v>
      </c>
      <c r="M1296" s="2">
        <v>0.20599999999999999</v>
      </c>
      <c r="N1296" s="2">
        <v>2.3450000000000002</v>
      </c>
      <c r="O1296" s="2">
        <v>6.0999999999999999E-2</v>
      </c>
      <c r="P1296" s="2">
        <v>46.965000000000003</v>
      </c>
      <c r="Q1296" s="2">
        <v>1.226</v>
      </c>
      <c r="R1296" s="2">
        <v>2.6938786509799999</v>
      </c>
      <c r="S1296" s="2">
        <v>1.3169999999999999</v>
      </c>
      <c r="T1296" s="2">
        <v>2.9000000000000001E-2</v>
      </c>
      <c r="U1296" s="4">
        <f t="shared" si="80"/>
        <v>3.5478381833406596</v>
      </c>
      <c r="V1296" s="4">
        <f t="shared" si="81"/>
        <v>7.8122480878419998E-2</v>
      </c>
      <c r="W1296" s="2">
        <v>0.189</v>
      </c>
      <c r="X1296" s="2">
        <v>9.9079605000000001E-2</v>
      </c>
      <c r="Y1296" s="1">
        <v>205</v>
      </c>
      <c r="Z1296" s="1">
        <v>-1</v>
      </c>
      <c r="AC1296" s="1">
        <v>0</v>
      </c>
      <c r="AE1296" s="1">
        <v>37</v>
      </c>
      <c r="AF1296" s="2">
        <v>5</v>
      </c>
      <c r="AG1296" s="2">
        <v>2697.9441346149001</v>
      </c>
      <c r="AH1296" s="2">
        <v>2454.04035003433</v>
      </c>
      <c r="AI1296" s="1">
        <v>5</v>
      </c>
      <c r="AJ1296" s="1" t="s">
        <v>653</v>
      </c>
      <c r="AK1296" s="1">
        <v>324</v>
      </c>
      <c r="AL1296" s="6">
        <v>0.2</v>
      </c>
      <c r="AM1296" s="6">
        <v>0.2</v>
      </c>
      <c r="AN1296">
        <f t="shared" si="82"/>
        <v>0.70956763666813194</v>
      </c>
      <c r="AO1296">
        <f t="shared" si="83"/>
        <v>1.5624496175684E-2</v>
      </c>
    </row>
    <row r="1297" spans="1:41" x14ac:dyDescent="0.25">
      <c r="A1297" s="1">
        <v>44</v>
      </c>
      <c r="B1297" s="1">
        <v>11</v>
      </c>
      <c r="C1297" s="2">
        <v>1.89786533359</v>
      </c>
      <c r="D1297" s="1">
        <v>325</v>
      </c>
      <c r="E1297" s="1">
        <v>44</v>
      </c>
      <c r="F1297" s="1">
        <v>11</v>
      </c>
      <c r="G1297" s="1" t="s">
        <v>41</v>
      </c>
      <c r="H1297" s="2">
        <v>4.6294513779999997</v>
      </c>
      <c r="I1297" s="2">
        <v>0.19600000000000001</v>
      </c>
      <c r="J1297" s="2">
        <v>316.86599999999999</v>
      </c>
      <c r="K1297" s="2">
        <v>13.395</v>
      </c>
      <c r="L1297" s="2">
        <v>0.34399999999999997</v>
      </c>
      <c r="M1297" s="2">
        <v>0.214</v>
      </c>
      <c r="N1297" s="2">
        <v>1.593</v>
      </c>
      <c r="O1297" s="2">
        <v>4.2000000000000003E-2</v>
      </c>
      <c r="P1297" s="2">
        <v>109.04900000000001</v>
      </c>
      <c r="Q1297" s="2">
        <v>2.8660000000000001</v>
      </c>
      <c r="R1297" s="2">
        <v>1.89786533359</v>
      </c>
      <c r="S1297" s="2">
        <v>0.9</v>
      </c>
      <c r="T1297" s="2">
        <v>0.02</v>
      </c>
      <c r="U1297" s="4">
        <f t="shared" si="80"/>
        <v>1.7080788002310001</v>
      </c>
      <c r="V1297" s="4">
        <f t="shared" si="81"/>
        <v>3.7957306671800001E-2</v>
      </c>
      <c r="W1297" s="2">
        <v>0.19400000000000001</v>
      </c>
      <c r="X1297" s="2">
        <v>0.104234322</v>
      </c>
      <c r="Y1297" s="1">
        <v>205</v>
      </c>
      <c r="Z1297" s="1">
        <v>-1</v>
      </c>
      <c r="AC1297" s="1">
        <v>0</v>
      </c>
      <c r="AE1297" s="1">
        <v>37</v>
      </c>
      <c r="AF1297" s="2">
        <v>5</v>
      </c>
      <c r="AG1297" s="2">
        <v>2697.9441346149001</v>
      </c>
      <c r="AH1297" s="2">
        <v>2454.04035003433</v>
      </c>
      <c r="AI1297" s="1">
        <v>5</v>
      </c>
      <c r="AJ1297" s="1" t="s">
        <v>653</v>
      </c>
      <c r="AK1297" s="1">
        <v>325</v>
      </c>
      <c r="AL1297" s="6">
        <v>0.2</v>
      </c>
      <c r="AM1297" s="6">
        <v>0.2</v>
      </c>
      <c r="AN1297">
        <f t="shared" si="82"/>
        <v>0.34161576004620003</v>
      </c>
      <c r="AO1297">
        <f t="shared" si="83"/>
        <v>7.5914613343600005E-3</v>
      </c>
    </row>
    <row r="1298" spans="1:41" x14ac:dyDescent="0.25">
      <c r="A1298" s="1">
        <v>44</v>
      </c>
      <c r="B1298" s="1">
        <v>12</v>
      </c>
      <c r="C1298" s="2">
        <v>14.569710213800001</v>
      </c>
      <c r="D1298" s="1">
        <v>326</v>
      </c>
      <c r="E1298" s="1">
        <v>44</v>
      </c>
      <c r="F1298" s="1">
        <v>12</v>
      </c>
      <c r="G1298" s="1" t="s">
        <v>47</v>
      </c>
      <c r="H1298" s="2">
        <v>1.4723546679999999</v>
      </c>
      <c r="I1298" s="2">
        <v>0.06</v>
      </c>
      <c r="J1298" s="2">
        <v>593.13199999999995</v>
      </c>
      <c r="K1298" s="2">
        <v>23.988</v>
      </c>
      <c r="L1298" s="2">
        <v>0.34</v>
      </c>
      <c r="M1298" s="2">
        <v>0.21299999999999999</v>
      </c>
      <c r="N1298" s="2">
        <v>0.5</v>
      </c>
      <c r="O1298" s="2">
        <v>1.2999999999999999E-2</v>
      </c>
      <c r="P1298" s="2">
        <v>201.56399999999999</v>
      </c>
      <c r="Q1298" s="2">
        <v>5.1180000000000003</v>
      </c>
      <c r="R1298" s="2">
        <v>14.569710213800001</v>
      </c>
      <c r="S1298" s="2">
        <v>0.28399999999999997</v>
      </c>
      <c r="T1298" s="2">
        <v>6.0000000000000001E-3</v>
      </c>
      <c r="U1298" s="4">
        <f t="shared" si="80"/>
        <v>4.1377977007191999</v>
      </c>
      <c r="V1298" s="4">
        <f t="shared" si="81"/>
        <v>8.7418261282800003E-2</v>
      </c>
      <c r="W1298" s="2">
        <v>0.193</v>
      </c>
      <c r="X1298" s="2">
        <v>0.106390691</v>
      </c>
      <c r="Y1298" s="1">
        <v>205</v>
      </c>
      <c r="Z1298" s="1">
        <v>-1</v>
      </c>
      <c r="AC1298" s="1">
        <v>0</v>
      </c>
      <c r="AE1298" s="1">
        <v>37</v>
      </c>
      <c r="AF1298" s="2">
        <v>5</v>
      </c>
      <c r="AG1298" s="2">
        <v>2697.9441346149001</v>
      </c>
      <c r="AH1298" s="2">
        <v>2454.04035003433</v>
      </c>
      <c r="AI1298" s="1">
        <v>5</v>
      </c>
      <c r="AJ1298" s="1" t="s">
        <v>653</v>
      </c>
      <c r="AK1298" s="1">
        <v>326</v>
      </c>
      <c r="AL1298" s="6">
        <v>0.2</v>
      </c>
      <c r="AM1298" s="6">
        <v>0.2</v>
      </c>
      <c r="AN1298">
        <f t="shared" si="82"/>
        <v>0.82755954014384003</v>
      </c>
      <c r="AO1298">
        <f t="shared" si="83"/>
        <v>1.7483652256560001E-2</v>
      </c>
    </row>
    <row r="1299" spans="1:41" x14ac:dyDescent="0.25">
      <c r="A1299" s="1">
        <v>44</v>
      </c>
      <c r="B1299" s="1">
        <v>13</v>
      </c>
      <c r="C1299" s="2">
        <v>7.9821854456699999</v>
      </c>
      <c r="D1299" s="1">
        <v>327</v>
      </c>
      <c r="E1299" s="1">
        <v>44</v>
      </c>
      <c r="F1299" s="1">
        <v>13</v>
      </c>
      <c r="G1299" s="1" t="s">
        <v>42</v>
      </c>
      <c r="H1299" s="2">
        <v>1.474334262</v>
      </c>
      <c r="I1299" s="2">
        <v>0.06</v>
      </c>
      <c r="J1299" s="2">
        <v>265.45</v>
      </c>
      <c r="K1299" s="2">
        <v>10.738</v>
      </c>
      <c r="L1299" s="2">
        <v>0.34</v>
      </c>
      <c r="M1299" s="2">
        <v>0.21299999999999999</v>
      </c>
      <c r="N1299" s="2">
        <v>0.501</v>
      </c>
      <c r="O1299" s="2">
        <v>1.2999999999999999E-2</v>
      </c>
      <c r="P1299" s="2">
        <v>90.225999999999999</v>
      </c>
      <c r="Q1299" s="2">
        <v>2.2919999999999998</v>
      </c>
      <c r="R1299" s="2">
        <v>7.9821854456699999</v>
      </c>
      <c r="S1299" s="2">
        <v>0.28399999999999997</v>
      </c>
      <c r="T1299" s="2">
        <v>6.0000000000000001E-3</v>
      </c>
      <c r="U1299" s="4">
        <f t="shared" si="80"/>
        <v>2.2669406665702798</v>
      </c>
      <c r="V1299" s="4">
        <f t="shared" si="81"/>
        <v>4.7893112674020001E-2</v>
      </c>
      <c r="W1299" s="2">
        <v>0.193</v>
      </c>
      <c r="X1299" s="2">
        <v>0.106425532</v>
      </c>
      <c r="Y1299" s="1">
        <v>205</v>
      </c>
      <c r="Z1299" s="1">
        <v>-1</v>
      </c>
      <c r="AC1299" s="1">
        <v>0</v>
      </c>
      <c r="AE1299" s="1">
        <v>37</v>
      </c>
      <c r="AF1299" s="2">
        <v>5</v>
      </c>
      <c r="AG1299" s="2">
        <v>2697.9441346149001</v>
      </c>
      <c r="AH1299" s="2">
        <v>2454.04035003433</v>
      </c>
      <c r="AI1299" s="1">
        <v>5</v>
      </c>
      <c r="AJ1299" s="1" t="s">
        <v>653</v>
      </c>
      <c r="AK1299" s="1">
        <v>327</v>
      </c>
      <c r="AL1299" s="6">
        <v>0.2</v>
      </c>
      <c r="AM1299" s="6">
        <v>0.2</v>
      </c>
      <c r="AN1299">
        <f t="shared" si="82"/>
        <v>0.45338813331405597</v>
      </c>
      <c r="AO1299">
        <f t="shared" si="83"/>
        <v>9.5786225348040016E-3</v>
      </c>
    </row>
    <row r="1300" spans="1:41" x14ac:dyDescent="0.25">
      <c r="A1300" s="1">
        <v>45</v>
      </c>
      <c r="B1300" s="1">
        <v>1</v>
      </c>
      <c r="C1300" s="2">
        <v>0.22459524444599999</v>
      </c>
      <c r="D1300" s="1">
        <v>328</v>
      </c>
      <c r="E1300" s="1">
        <v>45</v>
      </c>
      <c r="F1300" s="1">
        <v>1</v>
      </c>
      <c r="G1300" s="1" t="s">
        <v>46</v>
      </c>
      <c r="H1300" s="2">
        <v>10.002559570000001</v>
      </c>
      <c r="I1300" s="2">
        <v>0.41399999999999998</v>
      </c>
      <c r="J1300" s="2">
        <v>73.078999999999994</v>
      </c>
      <c r="K1300" s="2">
        <v>3.0209999999999999</v>
      </c>
      <c r="L1300" s="2">
        <v>0.86699999999999999</v>
      </c>
      <c r="M1300" s="2">
        <v>0.79300000000000004</v>
      </c>
      <c r="N1300" s="2">
        <v>8.6669999999999998</v>
      </c>
      <c r="O1300" s="2">
        <v>0.32800000000000001</v>
      </c>
      <c r="P1300" s="2">
        <v>63.323999999999998</v>
      </c>
      <c r="Q1300" s="2">
        <v>2.3969999999999998</v>
      </c>
      <c r="R1300" s="2">
        <v>0.22459524444599999</v>
      </c>
      <c r="S1300" s="2">
        <v>7.6059999999999999</v>
      </c>
      <c r="T1300" s="2">
        <v>0.28999999999999998</v>
      </c>
      <c r="U1300" s="4">
        <f t="shared" si="80"/>
        <v>1.708271429256276</v>
      </c>
      <c r="V1300" s="4">
        <f t="shared" si="81"/>
        <v>6.5132620889339993E-2</v>
      </c>
      <c r="W1300" s="2">
        <v>0.76</v>
      </c>
      <c r="X1300" s="2">
        <v>0.70150121300000001</v>
      </c>
      <c r="Y1300" s="1">
        <v>205</v>
      </c>
      <c r="Z1300" s="1">
        <v>-1</v>
      </c>
      <c r="AC1300" s="1">
        <v>0</v>
      </c>
      <c r="AE1300" s="1">
        <v>37</v>
      </c>
      <c r="AF1300" s="2">
        <v>5</v>
      </c>
      <c r="AG1300" s="2">
        <v>2697.9441346149001</v>
      </c>
      <c r="AH1300" s="2">
        <v>2454.04035003433</v>
      </c>
      <c r="AI1300" s="1">
        <v>5</v>
      </c>
      <c r="AJ1300" s="1" t="s">
        <v>653</v>
      </c>
      <c r="AK1300" s="1">
        <v>328</v>
      </c>
      <c r="AL1300" s="6">
        <v>0.2</v>
      </c>
      <c r="AM1300" s="6">
        <v>0.2</v>
      </c>
      <c r="AN1300">
        <f t="shared" si="82"/>
        <v>0.34165428585125523</v>
      </c>
      <c r="AO1300">
        <f t="shared" si="83"/>
        <v>1.3026524177867999E-2</v>
      </c>
    </row>
    <row r="1301" spans="1:41" x14ac:dyDescent="0.25">
      <c r="A1301" s="1">
        <v>45</v>
      </c>
      <c r="B1301" s="1">
        <v>2</v>
      </c>
      <c r="C1301" s="2">
        <v>140.46949216499999</v>
      </c>
      <c r="D1301" s="1">
        <v>329</v>
      </c>
      <c r="E1301" s="1">
        <v>45</v>
      </c>
      <c r="F1301" s="1">
        <v>2</v>
      </c>
      <c r="G1301" s="1" t="s">
        <v>39</v>
      </c>
      <c r="H1301" s="2">
        <v>18.3801475</v>
      </c>
      <c r="I1301" s="2">
        <v>0.79700000000000004</v>
      </c>
      <c r="J1301" s="2">
        <v>8505.2019999999993</v>
      </c>
      <c r="K1301" s="2">
        <v>368.80399999999997</v>
      </c>
      <c r="L1301" s="2">
        <v>0.86599999999999999</v>
      </c>
      <c r="M1301" s="2">
        <v>0.79300000000000004</v>
      </c>
      <c r="N1301" s="2">
        <v>15.92</v>
      </c>
      <c r="O1301" s="2">
        <v>0.63200000000000001</v>
      </c>
      <c r="P1301" s="2">
        <v>7367.027</v>
      </c>
      <c r="Q1301" s="2">
        <v>292.45299999999997</v>
      </c>
      <c r="R1301" s="2">
        <v>140.46949216499999</v>
      </c>
      <c r="S1301" s="2">
        <v>13.968</v>
      </c>
      <c r="T1301" s="2">
        <v>0.55900000000000005</v>
      </c>
      <c r="U1301" s="4">
        <f t="shared" si="80"/>
        <v>1962.0778665607199</v>
      </c>
      <c r="V1301" s="4">
        <f t="shared" si="81"/>
        <v>78.522446120235003</v>
      </c>
      <c r="W1301" s="2">
        <v>0.76</v>
      </c>
      <c r="X1301" s="2">
        <v>0.700819199</v>
      </c>
      <c r="Y1301" s="1">
        <v>205</v>
      </c>
      <c r="Z1301" s="1">
        <v>-1</v>
      </c>
      <c r="AC1301" s="1">
        <v>0</v>
      </c>
      <c r="AE1301" s="1">
        <v>37</v>
      </c>
      <c r="AF1301" s="2">
        <v>5</v>
      </c>
      <c r="AG1301" s="2">
        <v>2697.9441346149001</v>
      </c>
      <c r="AH1301" s="2">
        <v>2454.04035003433</v>
      </c>
      <c r="AI1301" s="1">
        <v>5</v>
      </c>
      <c r="AJ1301" s="1" t="s">
        <v>653</v>
      </c>
      <c r="AK1301" s="1">
        <v>329</v>
      </c>
      <c r="AL1301" s="6">
        <v>0.2</v>
      </c>
      <c r="AM1301" s="6">
        <v>0.2</v>
      </c>
      <c r="AN1301">
        <f t="shared" si="82"/>
        <v>392.41557331214403</v>
      </c>
      <c r="AO1301">
        <f t="shared" si="83"/>
        <v>15.704489224047002</v>
      </c>
    </row>
    <row r="1302" spans="1:41" x14ac:dyDescent="0.25">
      <c r="A1302" s="1">
        <v>45</v>
      </c>
      <c r="B1302" s="1">
        <v>3</v>
      </c>
      <c r="C1302" s="2">
        <v>21.993790561499999</v>
      </c>
      <c r="D1302" s="1">
        <v>330</v>
      </c>
      <c r="E1302" s="1">
        <v>45</v>
      </c>
      <c r="F1302" s="1">
        <v>3</v>
      </c>
      <c r="G1302" s="1" t="s">
        <v>40</v>
      </c>
      <c r="H1302" s="2">
        <v>39.206412090000001</v>
      </c>
      <c r="I1302" s="2">
        <v>2.6339999999999999</v>
      </c>
      <c r="J1302" s="2">
        <v>2421.799</v>
      </c>
      <c r="K1302" s="2">
        <v>162.70400000000001</v>
      </c>
      <c r="L1302" s="2">
        <v>0.86599999999999999</v>
      </c>
      <c r="M1302" s="2">
        <v>0.79200000000000004</v>
      </c>
      <c r="N1302" s="2">
        <v>33.956000000000003</v>
      </c>
      <c r="O1302" s="2">
        <v>2.085</v>
      </c>
      <c r="P1302" s="2">
        <v>2097.4789999999998</v>
      </c>
      <c r="Q1302" s="2">
        <v>128.80000000000001</v>
      </c>
      <c r="R1302" s="2">
        <v>21.993790561499999</v>
      </c>
      <c r="S1302" s="2">
        <v>29.789000000000001</v>
      </c>
      <c r="T1302" s="2">
        <v>1.8440000000000001</v>
      </c>
      <c r="U1302" s="4">
        <f t="shared" si="80"/>
        <v>655.17302703652354</v>
      </c>
      <c r="V1302" s="4">
        <f t="shared" si="81"/>
        <v>40.556549795405999</v>
      </c>
      <c r="W1302" s="2">
        <v>0.76</v>
      </c>
      <c r="X1302" s="2">
        <v>0.70014306999999998</v>
      </c>
      <c r="Y1302" s="1">
        <v>205</v>
      </c>
      <c r="Z1302" s="1">
        <v>-1</v>
      </c>
      <c r="AC1302" s="1">
        <v>0</v>
      </c>
      <c r="AE1302" s="1">
        <v>37</v>
      </c>
      <c r="AF1302" s="2">
        <v>5</v>
      </c>
      <c r="AG1302" s="2">
        <v>2697.9441346149001</v>
      </c>
      <c r="AH1302" s="2">
        <v>2454.04035003433</v>
      </c>
      <c r="AI1302" s="1">
        <v>5</v>
      </c>
      <c r="AJ1302" s="1" t="s">
        <v>653</v>
      </c>
      <c r="AK1302" s="1">
        <v>330</v>
      </c>
      <c r="AL1302" s="6">
        <v>0.2</v>
      </c>
      <c r="AM1302" s="6">
        <v>0.2</v>
      </c>
      <c r="AN1302">
        <f t="shared" si="82"/>
        <v>131.03460540730472</v>
      </c>
      <c r="AO1302">
        <f t="shared" si="83"/>
        <v>8.1113099590812006</v>
      </c>
    </row>
    <row r="1303" spans="1:41" x14ac:dyDescent="0.25">
      <c r="A1303" s="1">
        <v>45</v>
      </c>
      <c r="B1303" s="1">
        <v>4</v>
      </c>
      <c r="C1303" s="2">
        <v>65.2576074662</v>
      </c>
      <c r="D1303" s="1">
        <v>331</v>
      </c>
      <c r="E1303" s="1">
        <v>45</v>
      </c>
      <c r="F1303" s="1">
        <v>4</v>
      </c>
      <c r="G1303" s="1" t="s">
        <v>38</v>
      </c>
      <c r="H1303" s="2">
        <v>22.767173639999999</v>
      </c>
      <c r="I1303" s="2">
        <v>1.772</v>
      </c>
      <c r="J1303" s="2">
        <v>5848.5039999999999</v>
      </c>
      <c r="K1303" s="2">
        <v>455.23200000000003</v>
      </c>
      <c r="L1303" s="2">
        <v>0.86399999999999999</v>
      </c>
      <c r="M1303" s="2">
        <v>0.79</v>
      </c>
      <c r="N1303" s="2">
        <v>19.675999999999998</v>
      </c>
      <c r="O1303" s="2">
        <v>1.401</v>
      </c>
      <c r="P1303" s="2">
        <v>5054.4049999999997</v>
      </c>
      <c r="Q1303" s="2">
        <v>359.803</v>
      </c>
      <c r="R1303" s="2">
        <v>65.2576074662</v>
      </c>
      <c r="S1303" s="2">
        <v>17.239000000000001</v>
      </c>
      <c r="T1303" s="2">
        <v>1.2370000000000001</v>
      </c>
      <c r="U1303" s="4">
        <f t="shared" si="80"/>
        <v>1124.9758951098217</v>
      </c>
      <c r="V1303" s="4">
        <f t="shared" si="81"/>
        <v>80.723660435689411</v>
      </c>
      <c r="W1303" s="2">
        <v>0.75700000000000001</v>
      </c>
      <c r="X1303" s="2">
        <v>0.69791011800000002</v>
      </c>
      <c r="Y1303" s="1">
        <v>205</v>
      </c>
      <c r="Z1303" s="1">
        <v>-1</v>
      </c>
      <c r="AC1303" s="1">
        <v>0</v>
      </c>
      <c r="AE1303" s="1">
        <v>37</v>
      </c>
      <c r="AF1303" s="2">
        <v>5</v>
      </c>
      <c r="AG1303" s="2">
        <v>2697.9441346149001</v>
      </c>
      <c r="AH1303" s="2">
        <v>2454.04035003433</v>
      </c>
      <c r="AI1303" s="1">
        <v>5</v>
      </c>
      <c r="AJ1303" s="1" t="s">
        <v>653</v>
      </c>
      <c r="AK1303" s="1">
        <v>331</v>
      </c>
      <c r="AL1303" s="6">
        <v>0.2</v>
      </c>
      <c r="AM1303" s="6">
        <v>0.2</v>
      </c>
      <c r="AN1303">
        <f t="shared" si="82"/>
        <v>224.99517902196436</v>
      </c>
      <c r="AO1303">
        <f t="shared" si="83"/>
        <v>16.144732087137882</v>
      </c>
    </row>
    <row r="1304" spans="1:41" x14ac:dyDescent="0.25">
      <c r="A1304" s="1">
        <v>45</v>
      </c>
      <c r="B1304" s="1">
        <v>6</v>
      </c>
      <c r="C1304" s="2">
        <v>1.77448525172</v>
      </c>
      <c r="D1304" s="1">
        <v>333</v>
      </c>
      <c r="E1304" s="1">
        <v>45</v>
      </c>
      <c r="F1304" s="1">
        <v>6</v>
      </c>
      <c r="G1304" s="1" t="s">
        <v>49</v>
      </c>
      <c r="H1304" s="2">
        <v>10.505207840000001</v>
      </c>
      <c r="I1304" s="2">
        <v>0.42</v>
      </c>
      <c r="J1304" s="2">
        <v>172.54</v>
      </c>
      <c r="K1304" s="2">
        <v>6.891</v>
      </c>
      <c r="L1304" s="2">
        <v>0.86699999999999999</v>
      </c>
      <c r="M1304" s="2">
        <v>0.79400000000000004</v>
      </c>
      <c r="N1304" s="2">
        <v>9.1110000000000007</v>
      </c>
      <c r="O1304" s="2">
        <v>0.33300000000000002</v>
      </c>
      <c r="P1304" s="2">
        <v>149.64099999999999</v>
      </c>
      <c r="Q1304" s="2">
        <v>5.4749999999999996</v>
      </c>
      <c r="R1304" s="2">
        <v>1.77448525172</v>
      </c>
      <c r="S1304" s="2">
        <v>8</v>
      </c>
      <c r="T1304" s="2">
        <v>0.29499999999999998</v>
      </c>
      <c r="U1304" s="4">
        <f t="shared" si="80"/>
        <v>14.19588201376</v>
      </c>
      <c r="V1304" s="4">
        <f t="shared" si="81"/>
        <v>0.52347314925739996</v>
      </c>
      <c r="W1304" s="2">
        <v>0.76200000000000001</v>
      </c>
      <c r="X1304" s="2">
        <v>0.70312566099999996</v>
      </c>
      <c r="Y1304" s="1">
        <v>205</v>
      </c>
      <c r="Z1304" s="1">
        <v>-1</v>
      </c>
      <c r="AC1304" s="1">
        <v>0</v>
      </c>
      <c r="AE1304" s="1">
        <v>37</v>
      </c>
      <c r="AF1304" s="2">
        <v>5</v>
      </c>
      <c r="AG1304" s="2">
        <v>2697.9441346149001</v>
      </c>
      <c r="AH1304" s="2">
        <v>2454.04035003433</v>
      </c>
      <c r="AI1304" s="1">
        <v>5</v>
      </c>
      <c r="AJ1304" s="1" t="s">
        <v>653</v>
      </c>
      <c r="AK1304" s="1">
        <v>333</v>
      </c>
      <c r="AL1304" s="6">
        <v>0.2</v>
      </c>
      <c r="AM1304" s="6">
        <v>0.2</v>
      </c>
      <c r="AN1304">
        <f t="shared" si="82"/>
        <v>2.8391764027520003</v>
      </c>
      <c r="AO1304">
        <f t="shared" si="83"/>
        <v>0.10469462985148</v>
      </c>
    </row>
    <row r="1305" spans="1:41" x14ac:dyDescent="0.25">
      <c r="A1305" s="1">
        <v>45</v>
      </c>
      <c r="B1305" s="1">
        <v>7</v>
      </c>
      <c r="C1305" s="2">
        <v>0.14354701084599999</v>
      </c>
      <c r="D1305" s="1">
        <v>334</v>
      </c>
      <c r="E1305" s="1">
        <v>45</v>
      </c>
      <c r="F1305" s="1">
        <v>7</v>
      </c>
      <c r="G1305" s="1" t="s">
        <v>43</v>
      </c>
      <c r="H1305" s="2">
        <v>20.02303744</v>
      </c>
      <c r="I1305" s="2">
        <v>0.91600000000000004</v>
      </c>
      <c r="J1305" s="2">
        <v>55.871000000000002</v>
      </c>
      <c r="K1305" s="2">
        <v>2.5569999999999999</v>
      </c>
      <c r="L1305" s="2">
        <v>0.86799999999999999</v>
      </c>
      <c r="M1305" s="2">
        <v>0.79400000000000004</v>
      </c>
      <c r="N1305" s="2">
        <v>17.373999999999999</v>
      </c>
      <c r="O1305" s="2">
        <v>0.72699999999999998</v>
      </c>
      <c r="P1305" s="2">
        <v>48.481000000000002</v>
      </c>
      <c r="Q1305" s="2">
        <v>2.0289999999999999</v>
      </c>
      <c r="R1305" s="2">
        <v>0.14354701084599999</v>
      </c>
      <c r="S1305" s="2">
        <v>15.260999999999999</v>
      </c>
      <c r="T1305" s="2">
        <v>0.64400000000000002</v>
      </c>
      <c r="U1305" s="4">
        <f t="shared" si="80"/>
        <v>2.1906709325208058</v>
      </c>
      <c r="V1305" s="4">
        <f t="shared" si="81"/>
        <v>9.2444274984823993E-2</v>
      </c>
      <c r="W1305" s="2">
        <v>0.76200000000000001</v>
      </c>
      <c r="X1305" s="2">
        <v>0.70278006900000001</v>
      </c>
      <c r="Y1305" s="1">
        <v>205</v>
      </c>
      <c r="Z1305" s="1">
        <v>-1</v>
      </c>
      <c r="AC1305" s="1">
        <v>0</v>
      </c>
      <c r="AE1305" s="1">
        <v>37</v>
      </c>
      <c r="AF1305" s="2">
        <v>5</v>
      </c>
      <c r="AG1305" s="2">
        <v>2697.9441346149001</v>
      </c>
      <c r="AH1305" s="2">
        <v>2454.04035003433</v>
      </c>
      <c r="AI1305" s="1">
        <v>5</v>
      </c>
      <c r="AJ1305" s="1" t="s">
        <v>653</v>
      </c>
      <c r="AK1305" s="1">
        <v>334</v>
      </c>
      <c r="AL1305" s="6">
        <v>0.2</v>
      </c>
      <c r="AM1305" s="6">
        <v>0.2</v>
      </c>
      <c r="AN1305">
        <f t="shared" si="82"/>
        <v>0.43813418650416119</v>
      </c>
      <c r="AO1305">
        <f t="shared" si="83"/>
        <v>1.8488854996964798E-2</v>
      </c>
    </row>
    <row r="1306" spans="1:41" x14ac:dyDescent="0.25">
      <c r="A1306" s="1">
        <v>45</v>
      </c>
      <c r="B1306" s="1">
        <v>10</v>
      </c>
      <c r="C1306" s="2">
        <v>0.104930111561</v>
      </c>
      <c r="D1306" s="1">
        <v>336</v>
      </c>
      <c r="E1306" s="1">
        <v>45</v>
      </c>
      <c r="F1306" s="1">
        <v>10</v>
      </c>
      <c r="G1306" s="1" t="s">
        <v>48</v>
      </c>
      <c r="H1306" s="2">
        <v>8.2661604719999993</v>
      </c>
      <c r="I1306" s="2">
        <v>0.307</v>
      </c>
      <c r="J1306" s="2">
        <v>85.837999999999994</v>
      </c>
      <c r="K1306" s="2">
        <v>3.1920000000000002</v>
      </c>
      <c r="L1306" s="2">
        <v>0.86899999999999999</v>
      </c>
      <c r="M1306" s="2">
        <v>0.79500000000000004</v>
      </c>
      <c r="N1306" s="2">
        <v>7.18</v>
      </c>
      <c r="O1306" s="2">
        <v>0.24399999999999999</v>
      </c>
      <c r="P1306" s="2">
        <v>74.56</v>
      </c>
      <c r="Q1306" s="2">
        <v>2.536</v>
      </c>
      <c r="R1306" s="2">
        <v>0.104930111561</v>
      </c>
      <c r="S1306" s="2">
        <v>6.31</v>
      </c>
      <c r="T1306" s="2">
        <v>0.216</v>
      </c>
      <c r="U1306" s="4">
        <f t="shared" si="80"/>
        <v>0.66210900394991001</v>
      </c>
      <c r="V1306" s="4">
        <f t="shared" si="81"/>
        <v>2.2664904097175999E-2</v>
      </c>
      <c r="W1306" s="2">
        <v>0.76300000000000001</v>
      </c>
      <c r="X1306" s="2">
        <v>0.70400847899999996</v>
      </c>
      <c r="Y1306" s="1">
        <v>205</v>
      </c>
      <c r="Z1306" s="1">
        <v>-1</v>
      </c>
      <c r="AC1306" s="1">
        <v>0</v>
      </c>
      <c r="AE1306" s="1">
        <v>37</v>
      </c>
      <c r="AF1306" s="2">
        <v>5</v>
      </c>
      <c r="AG1306" s="2">
        <v>2697.9441346149001</v>
      </c>
      <c r="AH1306" s="2">
        <v>2454.04035003433</v>
      </c>
      <c r="AI1306" s="1">
        <v>5</v>
      </c>
      <c r="AJ1306" s="1" t="s">
        <v>653</v>
      </c>
      <c r="AK1306" s="1">
        <v>336</v>
      </c>
      <c r="AL1306" s="6">
        <v>0.2</v>
      </c>
      <c r="AM1306" s="6">
        <v>0.2</v>
      </c>
      <c r="AN1306">
        <f t="shared" si="82"/>
        <v>0.132421800789982</v>
      </c>
      <c r="AO1306">
        <f t="shared" si="83"/>
        <v>4.5329808194352001E-3</v>
      </c>
    </row>
    <row r="1307" spans="1:41" x14ac:dyDescent="0.25">
      <c r="A1307" s="1">
        <v>45</v>
      </c>
      <c r="B1307" s="1">
        <v>11</v>
      </c>
      <c r="C1307" s="2">
        <v>3.4561811701099998</v>
      </c>
      <c r="D1307" s="1">
        <v>337</v>
      </c>
      <c r="E1307" s="1">
        <v>45</v>
      </c>
      <c r="F1307" s="1">
        <v>11</v>
      </c>
      <c r="G1307" s="1" t="s">
        <v>41</v>
      </c>
      <c r="H1307" s="2">
        <v>5.5459106130000002</v>
      </c>
      <c r="I1307" s="2">
        <v>0.20499999999999999</v>
      </c>
      <c r="J1307" s="2">
        <v>109.05200000000001</v>
      </c>
      <c r="K1307" s="2">
        <v>4.0289999999999999</v>
      </c>
      <c r="L1307" s="2">
        <v>0.874</v>
      </c>
      <c r="M1307" s="2">
        <v>0.79200000000000004</v>
      </c>
      <c r="N1307" s="2">
        <v>4.8440000000000003</v>
      </c>
      <c r="O1307" s="2">
        <v>0.16200000000000001</v>
      </c>
      <c r="P1307" s="2">
        <v>95.257000000000005</v>
      </c>
      <c r="Q1307" s="2">
        <v>3.19</v>
      </c>
      <c r="R1307" s="2">
        <v>3.4561811701099998</v>
      </c>
      <c r="S1307" s="2">
        <v>4.2629999999999999</v>
      </c>
      <c r="T1307" s="2">
        <v>0.14399999999999999</v>
      </c>
      <c r="U1307" s="4">
        <f t="shared" si="80"/>
        <v>14.733700328178928</v>
      </c>
      <c r="V1307" s="4">
        <f t="shared" si="81"/>
        <v>0.49769008849583996</v>
      </c>
      <c r="W1307" s="2">
        <v>0.76900000000000002</v>
      </c>
      <c r="X1307" s="2">
        <v>0.70298020800000005</v>
      </c>
      <c r="Y1307" s="1">
        <v>205</v>
      </c>
      <c r="Z1307" s="1">
        <v>-1</v>
      </c>
      <c r="AC1307" s="1">
        <v>0</v>
      </c>
      <c r="AE1307" s="1">
        <v>37</v>
      </c>
      <c r="AF1307" s="2">
        <v>5</v>
      </c>
      <c r="AG1307" s="2">
        <v>2697.9441346149001</v>
      </c>
      <c r="AH1307" s="2">
        <v>2454.04035003433</v>
      </c>
      <c r="AI1307" s="1">
        <v>5</v>
      </c>
      <c r="AJ1307" s="1" t="s">
        <v>653</v>
      </c>
      <c r="AK1307" s="1">
        <v>337</v>
      </c>
      <c r="AL1307" s="6">
        <v>0.2</v>
      </c>
      <c r="AM1307" s="6">
        <v>0.2</v>
      </c>
      <c r="AN1307">
        <f t="shared" si="82"/>
        <v>2.9467400656357858</v>
      </c>
      <c r="AO1307">
        <f t="shared" si="83"/>
        <v>9.9538017699167994E-2</v>
      </c>
    </row>
    <row r="1308" spans="1:41" x14ac:dyDescent="0.25">
      <c r="A1308" s="1">
        <v>45</v>
      </c>
      <c r="B1308" s="1">
        <v>12</v>
      </c>
      <c r="C1308" s="2">
        <v>3.5609097308800002</v>
      </c>
      <c r="D1308" s="1">
        <v>338</v>
      </c>
      <c r="E1308" s="1">
        <v>45</v>
      </c>
      <c r="F1308" s="1">
        <v>12</v>
      </c>
      <c r="G1308" s="1" t="s">
        <v>47</v>
      </c>
      <c r="H1308" s="2">
        <v>1.6782389440000001</v>
      </c>
      <c r="I1308" s="2">
        <v>5.8999999999999997E-2</v>
      </c>
      <c r="J1308" s="2">
        <v>35.951000000000001</v>
      </c>
      <c r="K1308" s="2">
        <v>1.258</v>
      </c>
      <c r="L1308" s="2">
        <v>0.86199999999999999</v>
      </c>
      <c r="M1308" s="2">
        <v>0.79500000000000004</v>
      </c>
      <c r="N1308" s="2">
        <v>1.446</v>
      </c>
      <c r="O1308" s="2">
        <v>4.7E-2</v>
      </c>
      <c r="P1308" s="2">
        <v>30.984000000000002</v>
      </c>
      <c r="Q1308" s="2">
        <v>1.0009999999999999</v>
      </c>
      <c r="R1308" s="2">
        <v>3.5609097308800002</v>
      </c>
      <c r="S1308" s="2">
        <v>1.2729999999999999</v>
      </c>
      <c r="T1308" s="2">
        <v>4.2000000000000003E-2</v>
      </c>
      <c r="U1308" s="4">
        <f t="shared" si="80"/>
        <v>4.5330380874102403</v>
      </c>
      <c r="V1308" s="4">
        <f t="shared" si="81"/>
        <v>0.14955820869696002</v>
      </c>
      <c r="W1308" s="2">
        <v>0.75900000000000001</v>
      </c>
      <c r="X1308" s="2">
        <v>0.70734846600000001</v>
      </c>
      <c r="Y1308" s="1">
        <v>205</v>
      </c>
      <c r="Z1308" s="1">
        <v>-1</v>
      </c>
      <c r="AC1308" s="1">
        <v>0</v>
      </c>
      <c r="AE1308" s="1">
        <v>37</v>
      </c>
      <c r="AF1308" s="2">
        <v>5</v>
      </c>
      <c r="AG1308" s="2">
        <v>2697.9441346149001</v>
      </c>
      <c r="AH1308" s="2">
        <v>2454.04035003433</v>
      </c>
      <c r="AI1308" s="1">
        <v>5</v>
      </c>
      <c r="AJ1308" s="1" t="s">
        <v>653</v>
      </c>
      <c r="AK1308" s="1">
        <v>338</v>
      </c>
      <c r="AL1308" s="6">
        <v>0.2</v>
      </c>
      <c r="AM1308" s="6">
        <v>0.2</v>
      </c>
      <c r="AN1308">
        <f t="shared" si="82"/>
        <v>0.9066076174820481</v>
      </c>
      <c r="AO1308">
        <f t="shared" si="83"/>
        <v>2.9911641739392005E-2</v>
      </c>
    </row>
    <row r="1309" spans="1:41" x14ac:dyDescent="0.25">
      <c r="A1309" s="1">
        <v>45</v>
      </c>
      <c r="B1309" s="1">
        <v>13</v>
      </c>
      <c r="C1309" s="2">
        <v>33.280997868900002</v>
      </c>
      <c r="D1309" s="1">
        <v>339</v>
      </c>
      <c r="E1309" s="1">
        <v>45</v>
      </c>
      <c r="F1309" s="1">
        <v>13</v>
      </c>
      <c r="G1309" s="1" t="s">
        <v>42</v>
      </c>
      <c r="H1309" s="2">
        <v>1.681665915</v>
      </c>
      <c r="I1309" s="2">
        <v>5.8999999999999997E-2</v>
      </c>
      <c r="J1309" s="2">
        <v>315.73700000000002</v>
      </c>
      <c r="K1309" s="2">
        <v>11.053000000000001</v>
      </c>
      <c r="L1309" s="2">
        <v>0.86199999999999999</v>
      </c>
      <c r="M1309" s="2">
        <v>0.79500000000000004</v>
      </c>
      <c r="N1309" s="2">
        <v>1.45</v>
      </c>
      <c r="O1309" s="2">
        <v>4.7E-2</v>
      </c>
      <c r="P1309" s="2">
        <v>272.16199999999998</v>
      </c>
      <c r="Q1309" s="2">
        <v>8.7910000000000004</v>
      </c>
      <c r="R1309" s="2">
        <v>33.280997868900002</v>
      </c>
      <c r="S1309" s="2">
        <v>1.276</v>
      </c>
      <c r="T1309" s="2">
        <v>4.2000000000000003E-2</v>
      </c>
      <c r="U1309" s="4">
        <f t="shared" si="80"/>
        <v>42.466553280716404</v>
      </c>
      <c r="V1309" s="4">
        <f t="shared" si="81"/>
        <v>1.3978019104938002</v>
      </c>
      <c r="W1309" s="2">
        <v>0.75900000000000001</v>
      </c>
      <c r="X1309" s="2">
        <v>0.70721933000000003</v>
      </c>
      <c r="Y1309" s="1">
        <v>205</v>
      </c>
      <c r="Z1309" s="1">
        <v>-1</v>
      </c>
      <c r="AC1309" s="1">
        <v>0</v>
      </c>
      <c r="AE1309" s="1">
        <v>37</v>
      </c>
      <c r="AF1309" s="2">
        <v>5</v>
      </c>
      <c r="AG1309" s="2">
        <v>2697.9441346149001</v>
      </c>
      <c r="AH1309" s="2">
        <v>2454.04035003433</v>
      </c>
      <c r="AI1309" s="1">
        <v>5</v>
      </c>
      <c r="AJ1309" s="1" t="s">
        <v>653</v>
      </c>
      <c r="AK1309" s="1">
        <v>339</v>
      </c>
      <c r="AL1309" s="6">
        <v>0.2</v>
      </c>
      <c r="AM1309" s="6">
        <v>0.2</v>
      </c>
      <c r="AN1309">
        <f t="shared" si="82"/>
        <v>8.4933106561432812</v>
      </c>
      <c r="AO1309">
        <f t="shared" si="83"/>
        <v>0.27956038209876005</v>
      </c>
    </row>
    <row r="1310" spans="1:41" x14ac:dyDescent="0.25">
      <c r="A1310" s="1">
        <v>46</v>
      </c>
      <c r="B1310" s="1">
        <v>1</v>
      </c>
      <c r="C1310" s="2">
        <v>7.4050080004899996</v>
      </c>
      <c r="D1310" s="1">
        <v>340</v>
      </c>
      <c r="E1310" s="1">
        <v>46</v>
      </c>
      <c r="F1310" s="1">
        <v>1</v>
      </c>
      <c r="G1310" s="1" t="s">
        <v>46</v>
      </c>
      <c r="H1310" s="2">
        <v>7.4749794569999999</v>
      </c>
      <c r="I1310" s="2">
        <v>0.33500000000000002</v>
      </c>
      <c r="J1310" s="2">
        <v>892.73099999999999</v>
      </c>
      <c r="K1310" s="2">
        <v>39.970999999999997</v>
      </c>
      <c r="L1310" s="2">
        <v>0.58599999999999997</v>
      </c>
      <c r="M1310" s="2">
        <v>0.84</v>
      </c>
      <c r="N1310" s="2">
        <v>4.38</v>
      </c>
      <c r="O1310" s="2">
        <v>0.28100000000000003</v>
      </c>
      <c r="P1310" s="2">
        <v>523.1</v>
      </c>
      <c r="Q1310" s="2">
        <v>33.572000000000003</v>
      </c>
      <c r="R1310" s="2">
        <v>7.4050080004899996</v>
      </c>
      <c r="S1310" s="2">
        <v>3.3559999999999999</v>
      </c>
      <c r="T1310" s="2">
        <v>0.16500000000000001</v>
      </c>
      <c r="U1310" s="4">
        <f t="shared" si="80"/>
        <v>24.851206849644438</v>
      </c>
      <c r="V1310" s="4">
        <f t="shared" si="81"/>
        <v>1.2218263200808499</v>
      </c>
      <c r="W1310" s="2">
        <v>0.44900000000000001</v>
      </c>
      <c r="X1310" s="2">
        <v>0.49424784799999999</v>
      </c>
      <c r="Y1310" s="1">
        <v>205</v>
      </c>
      <c r="Z1310" s="1">
        <v>-1</v>
      </c>
      <c r="AC1310" s="1">
        <v>0</v>
      </c>
      <c r="AE1310" s="1">
        <v>37</v>
      </c>
      <c r="AF1310" s="2">
        <v>5</v>
      </c>
      <c r="AG1310" s="2">
        <v>2697.9441346149001</v>
      </c>
      <c r="AH1310" s="2">
        <v>2454.04035003433</v>
      </c>
      <c r="AI1310" s="1">
        <v>5</v>
      </c>
      <c r="AJ1310" s="1" t="s">
        <v>653</v>
      </c>
      <c r="AK1310" s="1">
        <v>340</v>
      </c>
      <c r="AL1310" s="6">
        <v>0.2</v>
      </c>
      <c r="AM1310" s="6">
        <v>0.2</v>
      </c>
      <c r="AN1310">
        <f t="shared" si="82"/>
        <v>4.9702413699288881</v>
      </c>
      <c r="AO1310">
        <f t="shared" si="83"/>
        <v>0.24436526401616998</v>
      </c>
    </row>
    <row r="1311" spans="1:41" x14ac:dyDescent="0.25">
      <c r="A1311" s="1">
        <v>46</v>
      </c>
      <c r="B1311" s="1">
        <v>2</v>
      </c>
      <c r="C1311" s="2">
        <v>72.566709831099999</v>
      </c>
      <c r="D1311" s="1">
        <v>341</v>
      </c>
      <c r="E1311" s="1">
        <v>46</v>
      </c>
      <c r="F1311" s="1">
        <v>2</v>
      </c>
      <c r="G1311" s="1" t="s">
        <v>39</v>
      </c>
      <c r="H1311" s="2">
        <v>13.73433805</v>
      </c>
      <c r="I1311" s="2">
        <v>0.64500000000000002</v>
      </c>
      <c r="J1311" s="2">
        <v>12517.371999999999</v>
      </c>
      <c r="K1311" s="2">
        <v>587.84500000000003</v>
      </c>
      <c r="L1311" s="2">
        <v>0.58499999999999996</v>
      </c>
      <c r="M1311" s="2">
        <v>0.83499999999999996</v>
      </c>
      <c r="N1311" s="2">
        <v>8.0359999999999996</v>
      </c>
      <c r="O1311" s="2">
        <v>0.53900000000000003</v>
      </c>
      <c r="P1311" s="2">
        <v>7324.3980000000001</v>
      </c>
      <c r="Q1311" s="2">
        <v>490.96600000000001</v>
      </c>
      <c r="R1311" s="2">
        <v>72.566709831099999</v>
      </c>
      <c r="S1311" s="2">
        <v>6.1550000000000002</v>
      </c>
      <c r="T1311" s="2">
        <v>0.317</v>
      </c>
      <c r="U1311" s="4">
        <f t="shared" si="80"/>
        <v>446.64809901042054</v>
      </c>
      <c r="V1311" s="4">
        <f t="shared" si="81"/>
        <v>23.0036470164587</v>
      </c>
      <c r="W1311" s="2">
        <v>0.44800000000000001</v>
      </c>
      <c r="X1311" s="2">
        <v>0.491157334</v>
      </c>
      <c r="Y1311" s="1">
        <v>205</v>
      </c>
      <c r="Z1311" s="1">
        <v>-1</v>
      </c>
      <c r="AC1311" s="1">
        <v>0</v>
      </c>
      <c r="AE1311" s="1">
        <v>37</v>
      </c>
      <c r="AF1311" s="2">
        <v>5</v>
      </c>
      <c r="AG1311" s="2">
        <v>2697.9441346149001</v>
      </c>
      <c r="AH1311" s="2">
        <v>2454.04035003433</v>
      </c>
      <c r="AI1311" s="1">
        <v>5</v>
      </c>
      <c r="AJ1311" s="1" t="s">
        <v>653</v>
      </c>
      <c r="AK1311" s="1">
        <v>341</v>
      </c>
      <c r="AL1311" s="6">
        <v>0.2</v>
      </c>
      <c r="AM1311" s="6">
        <v>0.2</v>
      </c>
      <c r="AN1311">
        <f t="shared" si="82"/>
        <v>89.32961980208411</v>
      </c>
      <c r="AO1311">
        <f t="shared" si="83"/>
        <v>4.6007294032917398</v>
      </c>
    </row>
    <row r="1312" spans="1:41" x14ac:dyDescent="0.25">
      <c r="A1312" s="1">
        <v>46</v>
      </c>
      <c r="B1312" s="1">
        <v>3</v>
      </c>
      <c r="C1312" s="2">
        <v>51.279525150799998</v>
      </c>
      <c r="D1312" s="1">
        <v>342</v>
      </c>
      <c r="E1312" s="1">
        <v>46</v>
      </c>
      <c r="F1312" s="1">
        <v>3</v>
      </c>
      <c r="G1312" s="1" t="s">
        <v>40</v>
      </c>
      <c r="H1312" s="2">
        <v>29.296622509999999</v>
      </c>
      <c r="I1312" s="2">
        <v>2.1280000000000001</v>
      </c>
      <c r="J1312" s="2">
        <v>15135.696</v>
      </c>
      <c r="K1312" s="2">
        <v>1099.348</v>
      </c>
      <c r="L1312" s="2">
        <v>0.58499999999999996</v>
      </c>
      <c r="M1312" s="2">
        <v>0.84099999999999997</v>
      </c>
      <c r="N1312" s="2">
        <v>17.131</v>
      </c>
      <c r="O1312" s="2">
        <v>1.7889999999999999</v>
      </c>
      <c r="P1312" s="2">
        <v>8850.4840000000004</v>
      </c>
      <c r="Q1312" s="2">
        <v>924.08699999999999</v>
      </c>
      <c r="R1312" s="2">
        <v>51.279525150799998</v>
      </c>
      <c r="S1312" s="2">
        <v>13.118</v>
      </c>
      <c r="T1312" s="2">
        <v>1.05</v>
      </c>
      <c r="U1312" s="4">
        <f t="shared" si="80"/>
        <v>672.68481092819434</v>
      </c>
      <c r="V1312" s="4">
        <f t="shared" si="81"/>
        <v>53.843501408340003</v>
      </c>
      <c r="W1312" s="2">
        <v>0.44800000000000001</v>
      </c>
      <c r="X1312" s="2">
        <v>0.49364157400000003</v>
      </c>
      <c r="Y1312" s="1">
        <v>205</v>
      </c>
      <c r="Z1312" s="1">
        <v>-1</v>
      </c>
      <c r="AC1312" s="1">
        <v>0</v>
      </c>
      <c r="AE1312" s="1">
        <v>37</v>
      </c>
      <c r="AF1312" s="2">
        <v>5</v>
      </c>
      <c r="AG1312" s="2">
        <v>2697.9441346149001</v>
      </c>
      <c r="AH1312" s="2">
        <v>2454.04035003433</v>
      </c>
      <c r="AI1312" s="1">
        <v>5</v>
      </c>
      <c r="AJ1312" s="1" t="s">
        <v>653</v>
      </c>
      <c r="AK1312" s="1">
        <v>342</v>
      </c>
      <c r="AL1312" s="6">
        <v>0.2</v>
      </c>
      <c r="AM1312" s="6">
        <v>0.2</v>
      </c>
      <c r="AN1312">
        <f t="shared" si="82"/>
        <v>134.53696218563888</v>
      </c>
      <c r="AO1312">
        <f t="shared" si="83"/>
        <v>10.768700281668002</v>
      </c>
    </row>
    <row r="1313" spans="1:41" x14ac:dyDescent="0.25">
      <c r="A1313" s="1">
        <v>46</v>
      </c>
      <c r="B1313" s="1">
        <v>4</v>
      </c>
      <c r="C1313" s="2">
        <v>78.444291681899998</v>
      </c>
      <c r="D1313" s="1">
        <v>343</v>
      </c>
      <c r="E1313" s="1">
        <v>46</v>
      </c>
      <c r="F1313" s="1">
        <v>4</v>
      </c>
      <c r="G1313" s="1" t="s">
        <v>38</v>
      </c>
      <c r="H1313" s="2">
        <v>17.00062132</v>
      </c>
      <c r="I1313" s="2">
        <v>1.4319999999999999</v>
      </c>
      <c r="J1313" s="2">
        <v>5136.665</v>
      </c>
      <c r="K1313" s="2">
        <v>432.62900000000002</v>
      </c>
      <c r="L1313" s="2">
        <v>0.58099999999999996</v>
      </c>
      <c r="M1313" s="2">
        <v>0.82799999999999996</v>
      </c>
      <c r="N1313" s="2">
        <v>9.8770000000000007</v>
      </c>
      <c r="O1313" s="2">
        <v>1.1850000000000001</v>
      </c>
      <c r="P1313" s="2">
        <v>2984.4270000000001</v>
      </c>
      <c r="Q1313" s="2">
        <v>358.03100000000001</v>
      </c>
      <c r="R1313" s="2">
        <v>78.444291681899998</v>
      </c>
      <c r="S1313" s="2">
        <v>7.5419999999999998</v>
      </c>
      <c r="T1313" s="2">
        <v>0.69399999999999995</v>
      </c>
      <c r="U1313" s="4">
        <f t="shared" si="80"/>
        <v>591.62684786488978</v>
      </c>
      <c r="V1313" s="4">
        <f t="shared" si="81"/>
        <v>54.440338427238594</v>
      </c>
      <c r="W1313" s="2">
        <v>0.44400000000000001</v>
      </c>
      <c r="X1313" s="2">
        <v>0.48499094999999998</v>
      </c>
      <c r="Y1313" s="1">
        <v>205</v>
      </c>
      <c r="Z1313" s="1">
        <v>-1</v>
      </c>
      <c r="AC1313" s="1">
        <v>0</v>
      </c>
      <c r="AE1313" s="1">
        <v>37</v>
      </c>
      <c r="AF1313" s="2">
        <v>5</v>
      </c>
      <c r="AG1313" s="2">
        <v>2697.9441346149001</v>
      </c>
      <c r="AH1313" s="2">
        <v>2454.04035003433</v>
      </c>
      <c r="AI1313" s="1">
        <v>5</v>
      </c>
      <c r="AJ1313" s="1" t="s">
        <v>653</v>
      </c>
      <c r="AK1313" s="1">
        <v>343</v>
      </c>
      <c r="AL1313" s="6">
        <v>0.2</v>
      </c>
      <c r="AM1313" s="6">
        <v>0.2</v>
      </c>
      <c r="AN1313">
        <f t="shared" si="82"/>
        <v>118.32536957297796</v>
      </c>
      <c r="AO1313">
        <f t="shared" si="83"/>
        <v>10.888067685447719</v>
      </c>
    </row>
    <row r="1314" spans="1:41" x14ac:dyDescent="0.25">
      <c r="A1314" s="1">
        <v>46</v>
      </c>
      <c r="B1314" s="1">
        <v>6</v>
      </c>
      <c r="C1314" s="2">
        <v>4.5453723452899997</v>
      </c>
      <c r="D1314" s="1">
        <v>344</v>
      </c>
      <c r="E1314" s="1">
        <v>46</v>
      </c>
      <c r="F1314" s="1">
        <v>6</v>
      </c>
      <c r="G1314" s="1" t="s">
        <v>49</v>
      </c>
      <c r="H1314" s="2">
        <v>7.8530874060000002</v>
      </c>
      <c r="I1314" s="2">
        <v>0.34</v>
      </c>
      <c r="J1314" s="2">
        <v>453.90300000000002</v>
      </c>
      <c r="K1314" s="2">
        <v>19.632000000000001</v>
      </c>
      <c r="L1314" s="2">
        <v>0.58699999999999997</v>
      </c>
      <c r="M1314" s="2">
        <v>0.84699999999999998</v>
      </c>
      <c r="N1314" s="2">
        <v>4.6130000000000004</v>
      </c>
      <c r="O1314" s="2">
        <v>0.28799999999999998</v>
      </c>
      <c r="P1314" s="2">
        <v>266.62200000000001</v>
      </c>
      <c r="Q1314" s="2">
        <v>16.626000000000001</v>
      </c>
      <c r="R1314" s="2">
        <v>4.5453723452899997</v>
      </c>
      <c r="S1314" s="2">
        <v>3.5390000000000001</v>
      </c>
      <c r="T1314" s="2">
        <v>0.17</v>
      </c>
      <c r="U1314" s="4">
        <f t="shared" si="80"/>
        <v>16.086072729981311</v>
      </c>
      <c r="V1314" s="4">
        <f t="shared" si="81"/>
        <v>0.77271329869929994</v>
      </c>
      <c r="W1314" s="2">
        <v>0.45100000000000001</v>
      </c>
      <c r="X1314" s="2">
        <v>0.499162047</v>
      </c>
      <c r="Y1314" s="1">
        <v>205</v>
      </c>
      <c r="Z1314" s="1">
        <v>-1</v>
      </c>
      <c r="AC1314" s="1">
        <v>0</v>
      </c>
      <c r="AE1314" s="1">
        <v>37</v>
      </c>
      <c r="AF1314" s="2">
        <v>5</v>
      </c>
      <c r="AG1314" s="2">
        <v>2697.9441346149001</v>
      </c>
      <c r="AH1314" s="2">
        <v>2454.04035003433</v>
      </c>
      <c r="AI1314" s="1">
        <v>5</v>
      </c>
      <c r="AJ1314" s="1" t="s">
        <v>653</v>
      </c>
      <c r="AK1314" s="1">
        <v>344</v>
      </c>
      <c r="AL1314" s="6">
        <v>0.2</v>
      </c>
      <c r="AM1314" s="6">
        <v>0.2</v>
      </c>
      <c r="AN1314">
        <f t="shared" si="82"/>
        <v>3.2172145459962622</v>
      </c>
      <c r="AO1314">
        <f t="shared" si="83"/>
        <v>0.15454265973986001</v>
      </c>
    </row>
    <row r="1315" spans="1:41" x14ac:dyDescent="0.25">
      <c r="A1315" s="1">
        <v>46</v>
      </c>
      <c r="B1315" s="1">
        <v>10</v>
      </c>
      <c r="C1315" s="2">
        <v>3.9294902284900002</v>
      </c>
      <c r="D1315" s="1">
        <v>347</v>
      </c>
      <c r="E1315" s="1">
        <v>46</v>
      </c>
      <c r="F1315" s="1">
        <v>10</v>
      </c>
      <c r="G1315" s="1" t="s">
        <v>48</v>
      </c>
      <c r="H1315" s="2">
        <v>6.1789948790000002</v>
      </c>
      <c r="I1315" s="2">
        <v>0.249</v>
      </c>
      <c r="J1315" s="2">
        <v>242.464</v>
      </c>
      <c r="K1315" s="2">
        <v>9.7639999999999993</v>
      </c>
      <c r="L1315" s="2">
        <v>0.59</v>
      </c>
      <c r="M1315" s="2">
        <v>0.85499999999999998</v>
      </c>
      <c r="N1315" s="2">
        <v>3.6429999999999998</v>
      </c>
      <c r="O1315" s="2">
        <v>0.21299999999999999</v>
      </c>
      <c r="P1315" s="2">
        <v>142.96600000000001</v>
      </c>
      <c r="Q1315" s="2">
        <v>8.3510000000000009</v>
      </c>
      <c r="R1315" s="2">
        <v>3.9294902284900002</v>
      </c>
      <c r="S1315" s="2">
        <v>2.8010000000000002</v>
      </c>
      <c r="T1315" s="2">
        <v>0.126</v>
      </c>
      <c r="U1315" s="4">
        <f t="shared" si="80"/>
        <v>11.006502130000491</v>
      </c>
      <c r="V1315" s="4">
        <f t="shared" si="81"/>
        <v>0.49511576878974001</v>
      </c>
      <c r="W1315" s="2">
        <v>0.45300000000000001</v>
      </c>
      <c r="X1315" s="2">
        <v>0.504498161</v>
      </c>
      <c r="Y1315" s="1">
        <v>205</v>
      </c>
      <c r="Z1315" s="1">
        <v>-1</v>
      </c>
      <c r="AC1315" s="1">
        <v>0</v>
      </c>
      <c r="AE1315" s="1">
        <v>37</v>
      </c>
      <c r="AF1315" s="2">
        <v>5</v>
      </c>
      <c r="AG1315" s="2">
        <v>2697.9441346149001</v>
      </c>
      <c r="AH1315" s="2">
        <v>2454.04035003433</v>
      </c>
      <c r="AI1315" s="1">
        <v>5</v>
      </c>
      <c r="AJ1315" s="1" t="s">
        <v>653</v>
      </c>
      <c r="AK1315" s="1">
        <v>347</v>
      </c>
      <c r="AL1315" s="6">
        <v>0.2</v>
      </c>
      <c r="AM1315" s="6">
        <v>0.2</v>
      </c>
      <c r="AN1315">
        <f t="shared" si="82"/>
        <v>2.2013004260000986</v>
      </c>
      <c r="AO1315">
        <f t="shared" si="83"/>
        <v>9.9023153757948013E-2</v>
      </c>
    </row>
    <row r="1316" spans="1:41" x14ac:dyDescent="0.25">
      <c r="A1316" s="1">
        <v>46</v>
      </c>
      <c r="B1316" s="1">
        <v>11</v>
      </c>
      <c r="C1316" s="2">
        <v>9.4345382627200003</v>
      </c>
      <c r="D1316" s="1">
        <v>348</v>
      </c>
      <c r="E1316" s="1">
        <v>46</v>
      </c>
      <c r="F1316" s="1">
        <v>11</v>
      </c>
      <c r="G1316" s="1" t="s">
        <v>41</v>
      </c>
      <c r="H1316" s="2">
        <v>4.1376093579999997</v>
      </c>
      <c r="I1316" s="2">
        <v>0.16500000000000001</v>
      </c>
      <c r="J1316" s="2">
        <v>692.93700000000001</v>
      </c>
      <c r="K1316" s="2">
        <v>27.684000000000001</v>
      </c>
      <c r="L1316" s="2">
        <v>0.59599999999999997</v>
      </c>
      <c r="M1316" s="2">
        <v>0.88100000000000001</v>
      </c>
      <c r="N1316" s="2">
        <v>2.4649999999999999</v>
      </c>
      <c r="O1316" s="2">
        <v>0.14599999999999999</v>
      </c>
      <c r="P1316" s="2">
        <v>412.88099999999997</v>
      </c>
      <c r="Q1316" s="2">
        <v>24.4</v>
      </c>
      <c r="R1316" s="2">
        <v>9.4345382627200003</v>
      </c>
      <c r="S1316" s="2">
        <v>1.91</v>
      </c>
      <c r="T1316" s="2">
        <v>8.5999999999999993E-2</v>
      </c>
      <c r="U1316" s="4">
        <f t="shared" si="80"/>
        <v>18.019968081795199</v>
      </c>
      <c r="V1316" s="4">
        <f t="shared" si="81"/>
        <v>0.81137029059391996</v>
      </c>
      <c r="W1316" s="2">
        <v>0.46200000000000002</v>
      </c>
      <c r="X1316" s="2">
        <v>0.51921776100000006</v>
      </c>
      <c r="Y1316" s="1">
        <v>205</v>
      </c>
      <c r="Z1316" s="1">
        <v>-1</v>
      </c>
      <c r="AC1316" s="1">
        <v>0</v>
      </c>
      <c r="AE1316" s="1">
        <v>37</v>
      </c>
      <c r="AF1316" s="2">
        <v>5</v>
      </c>
      <c r="AG1316" s="2">
        <v>2697.9441346149001</v>
      </c>
      <c r="AH1316" s="2">
        <v>2454.04035003433</v>
      </c>
      <c r="AI1316" s="1">
        <v>5</v>
      </c>
      <c r="AJ1316" s="1" t="s">
        <v>653</v>
      </c>
      <c r="AK1316" s="1">
        <v>348</v>
      </c>
      <c r="AL1316" s="6">
        <v>0.2</v>
      </c>
      <c r="AM1316" s="6">
        <v>0.2</v>
      </c>
      <c r="AN1316">
        <f t="shared" si="82"/>
        <v>3.6039936163590398</v>
      </c>
      <c r="AO1316">
        <f t="shared" si="83"/>
        <v>0.16227405811878401</v>
      </c>
    </row>
    <row r="1317" spans="1:41" x14ac:dyDescent="0.25">
      <c r="A1317" s="1">
        <v>46</v>
      </c>
      <c r="B1317" s="1">
        <v>12</v>
      </c>
      <c r="C1317" s="2">
        <v>18.837090947299998</v>
      </c>
      <c r="D1317" s="1">
        <v>349</v>
      </c>
      <c r="E1317" s="1">
        <v>46</v>
      </c>
      <c r="F1317" s="1">
        <v>12</v>
      </c>
      <c r="G1317" s="1" t="s">
        <v>47</v>
      </c>
      <c r="H1317" s="2">
        <v>1.258020403</v>
      </c>
      <c r="I1317" s="2">
        <v>4.8000000000000001E-2</v>
      </c>
      <c r="J1317" s="2">
        <v>618.54</v>
      </c>
      <c r="K1317" s="2">
        <v>23.422999999999998</v>
      </c>
      <c r="L1317" s="2">
        <v>0.59099999999999997</v>
      </c>
      <c r="M1317" s="2">
        <v>0.9</v>
      </c>
      <c r="N1317" s="2">
        <v>0.74399999999999999</v>
      </c>
      <c r="O1317" s="2">
        <v>4.2999999999999997E-2</v>
      </c>
      <c r="P1317" s="2">
        <v>365.84399999999999</v>
      </c>
      <c r="Q1317" s="2">
        <v>21.08</v>
      </c>
      <c r="R1317" s="2">
        <v>18.837090947299998</v>
      </c>
      <c r="S1317" s="2">
        <v>0.56899999999999995</v>
      </c>
      <c r="T1317" s="2">
        <v>2.5000000000000001E-2</v>
      </c>
      <c r="U1317" s="4">
        <f t="shared" si="80"/>
        <v>10.718304749013699</v>
      </c>
      <c r="V1317" s="4">
        <f t="shared" si="81"/>
        <v>0.47092727368249998</v>
      </c>
      <c r="W1317" s="2">
        <v>0.45200000000000001</v>
      </c>
      <c r="X1317" s="2">
        <v>0.53317095999999997</v>
      </c>
      <c r="Y1317" s="1">
        <v>205</v>
      </c>
      <c r="Z1317" s="1">
        <v>-1</v>
      </c>
      <c r="AC1317" s="1">
        <v>0</v>
      </c>
      <c r="AE1317" s="1">
        <v>37</v>
      </c>
      <c r="AF1317" s="2">
        <v>5</v>
      </c>
      <c r="AG1317" s="2">
        <v>2697.9441346149001</v>
      </c>
      <c r="AH1317" s="2">
        <v>2454.04035003433</v>
      </c>
      <c r="AI1317" s="1">
        <v>5</v>
      </c>
      <c r="AJ1317" s="1" t="s">
        <v>653</v>
      </c>
      <c r="AK1317" s="1">
        <v>349</v>
      </c>
      <c r="AL1317" s="6">
        <v>0.2</v>
      </c>
      <c r="AM1317" s="6">
        <v>0.2</v>
      </c>
      <c r="AN1317">
        <f t="shared" si="82"/>
        <v>2.1436609498027397</v>
      </c>
      <c r="AO1317">
        <f t="shared" si="83"/>
        <v>9.4185454736500002E-2</v>
      </c>
    </row>
    <row r="1318" spans="1:41" x14ac:dyDescent="0.25">
      <c r="A1318" s="1">
        <v>46</v>
      </c>
      <c r="B1318" s="1">
        <v>13</v>
      </c>
      <c r="C1318" s="2">
        <v>32.927421933399998</v>
      </c>
      <c r="D1318" s="1">
        <v>350</v>
      </c>
      <c r="E1318" s="1">
        <v>46</v>
      </c>
      <c r="F1318" s="1">
        <v>13</v>
      </c>
      <c r="G1318" s="1" t="s">
        <v>42</v>
      </c>
      <c r="H1318" s="2">
        <v>1.260524864</v>
      </c>
      <c r="I1318" s="2">
        <v>4.8000000000000001E-2</v>
      </c>
      <c r="J1318" s="2">
        <v>423.33</v>
      </c>
      <c r="K1318" s="2">
        <v>16.035</v>
      </c>
      <c r="L1318" s="2">
        <v>0.59199999999999997</v>
      </c>
      <c r="M1318" s="2">
        <v>0.90100000000000002</v>
      </c>
      <c r="N1318" s="2">
        <v>0.746</v>
      </c>
      <c r="O1318" s="2">
        <v>4.2999999999999997E-2</v>
      </c>
      <c r="P1318" s="2">
        <v>250.47200000000001</v>
      </c>
      <c r="Q1318" s="2">
        <v>14.442</v>
      </c>
      <c r="R1318" s="2">
        <v>32.927421933399998</v>
      </c>
      <c r="S1318" s="2">
        <v>0.57099999999999995</v>
      </c>
      <c r="T1318" s="2">
        <v>2.5000000000000001E-2</v>
      </c>
      <c r="U1318" s="4">
        <f t="shared" si="80"/>
        <v>18.801557923971398</v>
      </c>
      <c r="V1318" s="4">
        <f t="shared" si="81"/>
        <v>0.82318554833500002</v>
      </c>
      <c r="W1318" s="2">
        <v>0.45300000000000001</v>
      </c>
      <c r="X1318" s="2">
        <v>0.53354212999999995</v>
      </c>
      <c r="Y1318" s="1">
        <v>205</v>
      </c>
      <c r="Z1318" s="1">
        <v>-1</v>
      </c>
      <c r="AC1318" s="1">
        <v>0</v>
      </c>
      <c r="AE1318" s="1">
        <v>37</v>
      </c>
      <c r="AF1318" s="2">
        <v>5</v>
      </c>
      <c r="AG1318" s="2">
        <v>2697.9441346149001</v>
      </c>
      <c r="AH1318" s="2">
        <v>2454.04035003433</v>
      </c>
      <c r="AI1318" s="1">
        <v>5</v>
      </c>
      <c r="AJ1318" s="1" t="s">
        <v>653</v>
      </c>
      <c r="AK1318" s="1">
        <v>350</v>
      </c>
      <c r="AL1318" s="6">
        <v>0.2</v>
      </c>
      <c r="AM1318" s="6">
        <v>0.2</v>
      </c>
      <c r="AN1318">
        <f t="shared" si="82"/>
        <v>3.7603115847942798</v>
      </c>
      <c r="AO1318">
        <f t="shared" si="83"/>
        <v>0.16463710966700001</v>
      </c>
    </row>
    <row r="1319" spans="1:41" x14ac:dyDescent="0.25">
      <c r="A1319" s="1">
        <v>47</v>
      </c>
      <c r="B1319" s="1">
        <v>2</v>
      </c>
      <c r="C1319" s="2">
        <v>12.6118094645</v>
      </c>
      <c r="D1319" s="1">
        <v>351</v>
      </c>
      <c r="E1319" s="1">
        <v>47</v>
      </c>
      <c r="F1319" s="1">
        <v>2</v>
      </c>
      <c r="G1319" s="1" t="s">
        <v>39</v>
      </c>
      <c r="H1319" s="2">
        <v>28.22659715</v>
      </c>
      <c r="I1319" s="2">
        <v>1.3049999999999999</v>
      </c>
      <c r="J1319" s="2">
        <v>1525.204</v>
      </c>
      <c r="K1319" s="2">
        <v>70.53</v>
      </c>
      <c r="L1319" s="2">
        <v>0.79100000000000004</v>
      </c>
      <c r="M1319" s="2">
        <v>0.73299999999999998</v>
      </c>
      <c r="N1319" s="2">
        <v>22.329000000000001</v>
      </c>
      <c r="O1319" s="2">
        <v>0.95699999999999996</v>
      </c>
      <c r="P1319" s="2">
        <v>1206.5229999999999</v>
      </c>
      <c r="Q1319" s="2">
        <v>51.713999999999999</v>
      </c>
      <c r="R1319" s="2">
        <v>12.6118094645</v>
      </c>
      <c r="S1319" s="2">
        <v>10.132</v>
      </c>
      <c r="T1319" s="2">
        <v>0.51200000000000001</v>
      </c>
      <c r="U1319" s="4">
        <f t="shared" si="80"/>
        <v>127.782853494314</v>
      </c>
      <c r="V1319" s="4">
        <f t="shared" si="81"/>
        <v>6.4572464458240004</v>
      </c>
      <c r="W1319" s="2">
        <v>0.35899999999999999</v>
      </c>
      <c r="X1319" s="2">
        <v>0.392504513</v>
      </c>
      <c r="Y1319" s="1">
        <v>205</v>
      </c>
      <c r="Z1319" s="1">
        <v>-1</v>
      </c>
      <c r="AC1319" s="1">
        <v>0</v>
      </c>
      <c r="AE1319" s="1">
        <v>37</v>
      </c>
      <c r="AF1319" s="2">
        <v>5</v>
      </c>
      <c r="AG1319" s="2">
        <v>2697.9441346149001</v>
      </c>
      <c r="AH1319" s="2">
        <v>2454.04035003433</v>
      </c>
      <c r="AI1319" s="1">
        <v>5</v>
      </c>
      <c r="AJ1319" s="1" t="s">
        <v>653</v>
      </c>
      <c r="AK1319" s="1">
        <v>351</v>
      </c>
      <c r="AL1319" s="6">
        <v>0.2</v>
      </c>
      <c r="AM1319" s="6">
        <v>0.2</v>
      </c>
      <c r="AN1319">
        <f t="shared" si="82"/>
        <v>25.556570698862799</v>
      </c>
      <c r="AO1319">
        <f t="shared" si="83"/>
        <v>1.2914492891648002</v>
      </c>
    </row>
    <row r="1320" spans="1:41" x14ac:dyDescent="0.25">
      <c r="A1320" s="1">
        <v>47</v>
      </c>
      <c r="B1320" s="1">
        <v>4</v>
      </c>
      <c r="C1320" s="2">
        <v>0.37985707310799999</v>
      </c>
      <c r="D1320" s="1">
        <v>353</v>
      </c>
      <c r="E1320" s="1">
        <v>47</v>
      </c>
      <c r="F1320" s="1">
        <v>4</v>
      </c>
      <c r="G1320" s="1" t="s">
        <v>38</v>
      </c>
      <c r="H1320" s="2">
        <v>35.040431720000001</v>
      </c>
      <c r="I1320" s="2">
        <v>2.9119999999999999</v>
      </c>
      <c r="J1320" s="2">
        <v>196.10900000000001</v>
      </c>
      <c r="K1320" s="2">
        <v>16.3</v>
      </c>
      <c r="L1320" s="2">
        <v>0.78900000000000003</v>
      </c>
      <c r="M1320" s="2">
        <v>0.72899999999999998</v>
      </c>
      <c r="N1320" s="2">
        <v>27.632000000000001</v>
      </c>
      <c r="O1320" s="2">
        <v>2.1240000000000001</v>
      </c>
      <c r="P1320" s="2">
        <v>154.649</v>
      </c>
      <c r="Q1320" s="2">
        <v>11.89</v>
      </c>
      <c r="R1320" s="2">
        <v>0.37985707310799999</v>
      </c>
      <c r="S1320" s="2">
        <v>12.419</v>
      </c>
      <c r="T1320" s="2">
        <v>1.133</v>
      </c>
      <c r="U1320" s="4">
        <f t="shared" si="80"/>
        <v>4.7174449909282519</v>
      </c>
      <c r="V1320" s="4">
        <f t="shared" si="81"/>
        <v>0.43037806383136401</v>
      </c>
      <c r="W1320" s="2">
        <v>0.35399999999999998</v>
      </c>
      <c r="X1320" s="2">
        <v>0.389129689</v>
      </c>
      <c r="Y1320" s="1">
        <v>205</v>
      </c>
      <c r="Z1320" s="1">
        <v>-1</v>
      </c>
      <c r="AC1320" s="1">
        <v>0</v>
      </c>
      <c r="AE1320" s="1">
        <v>37</v>
      </c>
      <c r="AF1320" s="2">
        <v>5</v>
      </c>
      <c r="AG1320" s="2">
        <v>2697.9441346149001</v>
      </c>
      <c r="AH1320" s="2">
        <v>2454.04035003433</v>
      </c>
      <c r="AI1320" s="1">
        <v>5</v>
      </c>
      <c r="AJ1320" s="1" t="s">
        <v>653</v>
      </c>
      <c r="AK1320" s="1">
        <v>353</v>
      </c>
      <c r="AL1320" s="6">
        <v>0.2</v>
      </c>
      <c r="AM1320" s="6">
        <v>0.2</v>
      </c>
      <c r="AN1320">
        <f t="shared" si="82"/>
        <v>0.94348899818565046</v>
      </c>
      <c r="AO1320">
        <f t="shared" si="83"/>
        <v>8.6075612766272805E-2</v>
      </c>
    </row>
    <row r="1321" spans="1:41" x14ac:dyDescent="0.25">
      <c r="A1321" s="1">
        <v>47</v>
      </c>
      <c r="B1321" s="1">
        <v>12</v>
      </c>
      <c r="C1321" s="2">
        <v>1.5232684310300001E-2</v>
      </c>
      <c r="D1321" s="1">
        <v>354</v>
      </c>
      <c r="E1321" s="1">
        <v>47</v>
      </c>
      <c r="F1321" s="1">
        <v>12</v>
      </c>
      <c r="G1321" s="1" t="s">
        <v>47</v>
      </c>
      <c r="H1321" s="2">
        <v>2.5626519659999998</v>
      </c>
      <c r="I1321" s="2">
        <v>9.6000000000000002E-2</v>
      </c>
      <c r="J1321" s="2">
        <v>4.4029999999999996</v>
      </c>
      <c r="K1321" s="2">
        <v>0.16400000000000001</v>
      </c>
      <c r="L1321" s="2">
        <v>0.78800000000000003</v>
      </c>
      <c r="M1321" s="2">
        <v>0.749</v>
      </c>
      <c r="N1321" s="2">
        <v>2.02</v>
      </c>
      <c r="O1321" s="2">
        <v>7.1999999999999995E-2</v>
      </c>
      <c r="P1321" s="2">
        <v>3.4710000000000001</v>
      </c>
      <c r="Q1321" s="2">
        <v>0.123</v>
      </c>
      <c r="R1321" s="2">
        <v>1.5232684310300001E-2</v>
      </c>
      <c r="S1321" s="2">
        <v>0.92700000000000005</v>
      </c>
      <c r="T1321" s="2">
        <v>4.2000000000000003E-2</v>
      </c>
      <c r="U1321" s="4">
        <f t="shared" si="80"/>
        <v>1.4120698355648102E-2</v>
      </c>
      <c r="V1321" s="4">
        <f t="shared" si="81"/>
        <v>6.3977274103260012E-4</v>
      </c>
      <c r="W1321" s="2">
        <v>0.36199999999999999</v>
      </c>
      <c r="X1321" s="2">
        <v>0.43468758000000002</v>
      </c>
      <c r="Y1321" s="1">
        <v>205</v>
      </c>
      <c r="Z1321" s="1">
        <v>-1</v>
      </c>
      <c r="AC1321" s="1">
        <v>0</v>
      </c>
      <c r="AE1321" s="1">
        <v>37</v>
      </c>
      <c r="AF1321" s="2">
        <v>5</v>
      </c>
      <c r="AG1321" s="2">
        <v>2697.9441346149001</v>
      </c>
      <c r="AH1321" s="2">
        <v>2454.04035003433</v>
      </c>
      <c r="AI1321" s="1">
        <v>5</v>
      </c>
      <c r="AJ1321" s="1" t="s">
        <v>653</v>
      </c>
      <c r="AK1321" s="1">
        <v>354</v>
      </c>
      <c r="AL1321" s="6">
        <v>0.2</v>
      </c>
      <c r="AM1321" s="6">
        <v>0.2</v>
      </c>
      <c r="AN1321">
        <f t="shared" si="82"/>
        <v>2.8241396711296204E-3</v>
      </c>
      <c r="AO1321">
        <f t="shared" si="83"/>
        <v>1.2795454820652003E-4</v>
      </c>
    </row>
    <row r="1322" spans="1:41" x14ac:dyDescent="0.25">
      <c r="A1322" s="1">
        <v>47</v>
      </c>
      <c r="B1322" s="1">
        <v>13</v>
      </c>
      <c r="C1322" s="2">
        <v>2.79014167888</v>
      </c>
      <c r="D1322" s="1">
        <v>355</v>
      </c>
      <c r="E1322" s="1">
        <v>47</v>
      </c>
      <c r="F1322" s="1">
        <v>13</v>
      </c>
      <c r="G1322" s="1" t="s">
        <v>42</v>
      </c>
      <c r="H1322" s="2">
        <v>2.567993596</v>
      </c>
      <c r="I1322" s="2">
        <v>9.6000000000000002E-2</v>
      </c>
      <c r="J1322" s="2">
        <v>21.286000000000001</v>
      </c>
      <c r="K1322" s="2">
        <v>0.79400000000000004</v>
      </c>
      <c r="L1322" s="2">
        <v>0.78900000000000003</v>
      </c>
      <c r="M1322" s="2">
        <v>0.749</v>
      </c>
      <c r="N1322" s="2">
        <v>2.0249999999999999</v>
      </c>
      <c r="O1322" s="2">
        <v>7.1999999999999995E-2</v>
      </c>
      <c r="P1322" s="2">
        <v>16.785</v>
      </c>
      <c r="Q1322" s="2">
        <v>0.59399999999999997</v>
      </c>
      <c r="R1322" s="2">
        <v>2.79014167888</v>
      </c>
      <c r="S1322" s="2">
        <v>0.92900000000000005</v>
      </c>
      <c r="T1322" s="2">
        <v>4.2000000000000003E-2</v>
      </c>
      <c r="U1322" s="4">
        <f t="shared" si="80"/>
        <v>2.5920416196795202</v>
      </c>
      <c r="V1322" s="4">
        <f t="shared" si="81"/>
        <v>0.11718595051296</v>
      </c>
      <c r="W1322" s="2">
        <v>0.36199999999999999</v>
      </c>
      <c r="X1322" s="2">
        <v>0.434706329</v>
      </c>
      <c r="Y1322" s="1">
        <v>205</v>
      </c>
      <c r="Z1322" s="1">
        <v>-1</v>
      </c>
      <c r="AC1322" s="1">
        <v>0</v>
      </c>
      <c r="AE1322" s="1">
        <v>37</v>
      </c>
      <c r="AF1322" s="2">
        <v>5</v>
      </c>
      <c r="AG1322" s="2">
        <v>2697.9441346149001</v>
      </c>
      <c r="AH1322" s="2">
        <v>2454.04035003433</v>
      </c>
      <c r="AI1322" s="1">
        <v>5</v>
      </c>
      <c r="AJ1322" s="1" t="s">
        <v>653</v>
      </c>
      <c r="AK1322" s="1">
        <v>355</v>
      </c>
      <c r="AL1322" s="6">
        <v>0.2</v>
      </c>
      <c r="AM1322" s="6">
        <v>0.2</v>
      </c>
      <c r="AN1322">
        <f t="shared" si="82"/>
        <v>0.51840832393590408</v>
      </c>
      <c r="AO1322">
        <f t="shared" si="83"/>
        <v>2.3437190102592001E-2</v>
      </c>
    </row>
    <row r="1323" spans="1:41" x14ac:dyDescent="0.25">
      <c r="A1323" s="1">
        <v>48</v>
      </c>
      <c r="B1323" s="1">
        <v>3</v>
      </c>
      <c r="C1323" s="2">
        <v>2.6103979103199999E-3</v>
      </c>
      <c r="D1323" s="1">
        <v>358</v>
      </c>
      <c r="E1323" s="1">
        <v>48</v>
      </c>
      <c r="F1323" s="1">
        <v>3</v>
      </c>
      <c r="G1323" s="1" t="s">
        <v>40</v>
      </c>
      <c r="H1323" s="2">
        <v>30.285349589999999</v>
      </c>
      <c r="I1323" s="2">
        <v>2.1869999999999998</v>
      </c>
      <c r="J1323" s="2">
        <v>4047.4360000000001</v>
      </c>
      <c r="K1323" s="2">
        <v>292.28899999999999</v>
      </c>
      <c r="L1323" s="2">
        <v>0.53600000000000003</v>
      </c>
      <c r="M1323" s="2">
        <v>0.60699999999999998</v>
      </c>
      <c r="N1323" s="2">
        <v>16.239000000000001</v>
      </c>
      <c r="O1323" s="2">
        <v>1.3280000000000001</v>
      </c>
      <c r="P1323" s="2">
        <v>2170.1999999999998</v>
      </c>
      <c r="Q1323" s="2">
        <v>177.47300000000001</v>
      </c>
      <c r="R1323" s="2">
        <v>2.6103979103199999E-3</v>
      </c>
      <c r="S1323" s="2">
        <v>7.3739999999999997</v>
      </c>
      <c r="T1323" s="2">
        <v>0.72099999999999997</v>
      </c>
      <c r="U1323" s="4">
        <f t="shared" si="80"/>
        <v>1.924907419069968E-2</v>
      </c>
      <c r="V1323" s="4">
        <f t="shared" si="81"/>
        <v>1.88209689334072E-3</v>
      </c>
      <c r="W1323" s="2">
        <v>0.24299999999999999</v>
      </c>
      <c r="X1323" s="2">
        <v>0.32955007600000003</v>
      </c>
      <c r="Y1323" s="1">
        <v>205</v>
      </c>
      <c r="Z1323" s="1">
        <v>-1</v>
      </c>
      <c r="AC1323" s="1">
        <v>0</v>
      </c>
      <c r="AE1323" s="1">
        <v>37</v>
      </c>
      <c r="AF1323" s="2">
        <v>5</v>
      </c>
      <c r="AG1323" s="2">
        <v>2697.9441346149001</v>
      </c>
      <c r="AH1323" s="2">
        <v>2454.04035003433</v>
      </c>
      <c r="AI1323" s="1">
        <v>5</v>
      </c>
      <c r="AJ1323" s="1" t="s">
        <v>653</v>
      </c>
      <c r="AK1323" s="1">
        <v>358</v>
      </c>
      <c r="AL1323" s="6">
        <v>0.2</v>
      </c>
      <c r="AM1323" s="6">
        <v>0.2</v>
      </c>
      <c r="AN1323">
        <f t="shared" si="82"/>
        <v>3.8498148381399359E-3</v>
      </c>
      <c r="AO1323">
        <f t="shared" si="83"/>
        <v>3.76419378668144E-4</v>
      </c>
    </row>
    <row r="1324" spans="1:41" x14ac:dyDescent="0.25">
      <c r="A1324" s="1">
        <v>48</v>
      </c>
      <c r="B1324" s="1">
        <v>4</v>
      </c>
      <c r="C1324" s="2">
        <v>2.8837934234900001E-2</v>
      </c>
      <c r="D1324" s="1">
        <v>359</v>
      </c>
      <c r="E1324" s="1">
        <v>48</v>
      </c>
      <c r="F1324" s="1">
        <v>4</v>
      </c>
      <c r="G1324" s="1" t="s">
        <v>38</v>
      </c>
      <c r="H1324" s="2">
        <v>17.564146910000002</v>
      </c>
      <c r="I1324" s="2">
        <v>1.47</v>
      </c>
      <c r="J1324" s="2">
        <v>2818.413</v>
      </c>
      <c r="K1324" s="2">
        <v>235.959</v>
      </c>
      <c r="L1324" s="2">
        <v>0.53300000000000003</v>
      </c>
      <c r="M1324" s="2">
        <v>0.60299999999999998</v>
      </c>
      <c r="N1324" s="2">
        <v>9.3550000000000004</v>
      </c>
      <c r="O1324" s="2">
        <v>0.88700000000000001</v>
      </c>
      <c r="P1324" s="2">
        <v>1501.0719999999999</v>
      </c>
      <c r="Q1324" s="2">
        <v>142.35</v>
      </c>
      <c r="R1324" s="2">
        <v>2.8837934234900001E-2</v>
      </c>
      <c r="S1324" s="2">
        <v>4.2130000000000001</v>
      </c>
      <c r="T1324" s="2">
        <v>0.47299999999999998</v>
      </c>
      <c r="U1324" s="4">
        <f t="shared" si="80"/>
        <v>0.1214942169316337</v>
      </c>
      <c r="V1324" s="4">
        <f t="shared" si="81"/>
        <v>1.36403428931077E-2</v>
      </c>
      <c r="W1324" s="2">
        <v>0.24</v>
      </c>
      <c r="X1324" s="2">
        <v>0.32136508899999999</v>
      </c>
      <c r="Y1324" s="1">
        <v>205</v>
      </c>
      <c r="Z1324" s="1">
        <v>-1</v>
      </c>
      <c r="AC1324" s="1">
        <v>0</v>
      </c>
      <c r="AE1324" s="1">
        <v>37</v>
      </c>
      <c r="AF1324" s="2">
        <v>5</v>
      </c>
      <c r="AG1324" s="2">
        <v>2697.9441346149001</v>
      </c>
      <c r="AH1324" s="2">
        <v>2454.04035003433</v>
      </c>
      <c r="AI1324" s="1">
        <v>5</v>
      </c>
      <c r="AJ1324" s="1" t="s">
        <v>653</v>
      </c>
      <c r="AK1324" s="1">
        <v>359</v>
      </c>
      <c r="AL1324" s="6">
        <v>0.2</v>
      </c>
      <c r="AM1324" s="6">
        <v>0.2</v>
      </c>
      <c r="AN1324">
        <f t="shared" si="82"/>
        <v>2.4298843386326742E-2</v>
      </c>
      <c r="AO1324">
        <f t="shared" si="83"/>
        <v>2.7280685786215402E-3</v>
      </c>
    </row>
    <row r="1325" spans="1:41" x14ac:dyDescent="0.25">
      <c r="A1325" s="1">
        <v>48</v>
      </c>
      <c r="B1325" s="1">
        <v>11</v>
      </c>
      <c r="C1325" s="2">
        <v>0.21295026750599999</v>
      </c>
      <c r="D1325" s="1">
        <v>361</v>
      </c>
      <c r="E1325" s="1">
        <v>48</v>
      </c>
      <c r="F1325" s="1">
        <v>11</v>
      </c>
      <c r="G1325" s="1" t="s">
        <v>41</v>
      </c>
      <c r="H1325" s="2">
        <v>4.2881443079999997</v>
      </c>
      <c r="I1325" s="2">
        <v>0.17</v>
      </c>
      <c r="J1325" s="2">
        <v>123.72199999999999</v>
      </c>
      <c r="K1325" s="2">
        <v>4.9089999999999998</v>
      </c>
      <c r="L1325" s="2">
        <v>0.54400000000000004</v>
      </c>
      <c r="M1325" s="2">
        <v>0.61399999999999999</v>
      </c>
      <c r="N1325" s="2">
        <v>2.3340000000000001</v>
      </c>
      <c r="O1325" s="2">
        <v>0.104</v>
      </c>
      <c r="P1325" s="2">
        <v>67.344999999999999</v>
      </c>
      <c r="Q1325" s="2">
        <v>3.0139999999999998</v>
      </c>
      <c r="R1325" s="2">
        <v>0.21295026750599999</v>
      </c>
      <c r="S1325" s="2">
        <v>1.0920000000000001</v>
      </c>
      <c r="T1325" s="2">
        <v>0.06</v>
      </c>
      <c r="U1325" s="4">
        <f t="shared" si="80"/>
        <v>0.23254169211655201</v>
      </c>
      <c r="V1325" s="4">
        <f t="shared" si="81"/>
        <v>1.277701605036E-2</v>
      </c>
      <c r="W1325" s="2">
        <v>0.255</v>
      </c>
      <c r="X1325" s="2">
        <v>0.35185887199999999</v>
      </c>
      <c r="Y1325" s="1">
        <v>205</v>
      </c>
      <c r="Z1325" s="1">
        <v>-1</v>
      </c>
      <c r="AC1325" s="1">
        <v>0</v>
      </c>
      <c r="AE1325" s="1">
        <v>37</v>
      </c>
      <c r="AF1325" s="2">
        <v>5</v>
      </c>
      <c r="AG1325" s="2">
        <v>2697.9441346149001</v>
      </c>
      <c r="AH1325" s="2">
        <v>2454.04035003433</v>
      </c>
      <c r="AI1325" s="1">
        <v>5</v>
      </c>
      <c r="AJ1325" s="1" t="s">
        <v>653</v>
      </c>
      <c r="AK1325" s="1">
        <v>361</v>
      </c>
      <c r="AL1325" s="6">
        <v>0.2</v>
      </c>
      <c r="AM1325" s="6">
        <v>0.2</v>
      </c>
      <c r="AN1325">
        <f t="shared" si="82"/>
        <v>4.6508338423310404E-2</v>
      </c>
      <c r="AO1325">
        <f t="shared" si="83"/>
        <v>2.5554032100720001E-3</v>
      </c>
    </row>
    <row r="1326" spans="1:41" x14ac:dyDescent="0.25">
      <c r="A1326" s="1">
        <v>50</v>
      </c>
      <c r="B1326" s="1">
        <v>2</v>
      </c>
      <c r="C1326" s="2">
        <v>28.147701768400001</v>
      </c>
      <c r="D1326" s="1">
        <v>372</v>
      </c>
      <c r="E1326" s="1">
        <v>50</v>
      </c>
      <c r="F1326" s="1">
        <v>2</v>
      </c>
      <c r="G1326" s="1" t="s">
        <v>39</v>
      </c>
      <c r="H1326" s="2">
        <v>9.4136920590000006</v>
      </c>
      <c r="I1326" s="2">
        <v>0.47</v>
      </c>
      <c r="J1326" s="2">
        <v>2288.7139999999999</v>
      </c>
      <c r="K1326" s="2">
        <v>114.345</v>
      </c>
      <c r="L1326" s="2">
        <v>0.39400000000000002</v>
      </c>
      <c r="M1326" s="2">
        <v>0.42599999999999999</v>
      </c>
      <c r="N1326" s="2">
        <v>3.7109999999999999</v>
      </c>
      <c r="O1326" s="2">
        <v>0.2</v>
      </c>
      <c r="P1326" s="2">
        <v>902.154</v>
      </c>
      <c r="Q1326" s="2">
        <v>48.682000000000002</v>
      </c>
      <c r="R1326" s="2">
        <v>28.147701768400001</v>
      </c>
      <c r="S1326" s="2">
        <v>0.66800000000000004</v>
      </c>
      <c r="T1326" s="2">
        <v>5.8000000000000003E-2</v>
      </c>
      <c r="U1326" s="4">
        <f t="shared" si="80"/>
        <v>18.802664781291202</v>
      </c>
      <c r="V1326" s="4">
        <f t="shared" si="81"/>
        <v>1.6325667025672002</v>
      </c>
      <c r="W1326" s="2">
        <v>7.0999999999999994E-2</v>
      </c>
      <c r="X1326" s="2">
        <v>0.124076268</v>
      </c>
      <c r="Y1326" s="1">
        <v>205</v>
      </c>
      <c r="Z1326" s="1">
        <v>-1</v>
      </c>
      <c r="AC1326" s="1">
        <v>0</v>
      </c>
      <c r="AE1326" s="1">
        <v>37</v>
      </c>
      <c r="AF1326" s="2">
        <v>5</v>
      </c>
      <c r="AG1326" s="2">
        <v>2697.9441346149001</v>
      </c>
      <c r="AH1326" s="2">
        <v>2454.04035003433</v>
      </c>
      <c r="AI1326" s="1">
        <v>5</v>
      </c>
      <c r="AJ1326" s="1" t="s">
        <v>653</v>
      </c>
      <c r="AK1326" s="1">
        <v>372</v>
      </c>
      <c r="AL1326" s="6">
        <v>0.2</v>
      </c>
      <c r="AM1326" s="6">
        <v>0.2</v>
      </c>
      <c r="AN1326">
        <f t="shared" si="82"/>
        <v>3.7605329562582406</v>
      </c>
      <c r="AO1326">
        <f t="shared" si="83"/>
        <v>0.32651334051344005</v>
      </c>
    </row>
    <row r="1327" spans="1:41" x14ac:dyDescent="0.25">
      <c r="A1327" s="1">
        <v>50</v>
      </c>
      <c r="B1327" s="1">
        <v>3</v>
      </c>
      <c r="C1327" s="2">
        <v>10.6766992937</v>
      </c>
      <c r="D1327" s="1">
        <v>373</v>
      </c>
      <c r="E1327" s="1">
        <v>50</v>
      </c>
      <c r="F1327" s="1">
        <v>3</v>
      </c>
      <c r="G1327" s="1" t="s">
        <v>40</v>
      </c>
      <c r="H1327" s="2">
        <v>21.571986379999998</v>
      </c>
      <c r="I1327" s="2">
        <v>1.6619999999999999</v>
      </c>
      <c r="J1327" s="2">
        <v>2240.9960000000001</v>
      </c>
      <c r="K1327" s="2">
        <v>172.65199999999999</v>
      </c>
      <c r="L1327" s="2">
        <v>0.39400000000000002</v>
      </c>
      <c r="M1327" s="2">
        <v>0.43</v>
      </c>
      <c r="N1327" s="2">
        <v>8.5009999999999994</v>
      </c>
      <c r="O1327" s="2">
        <v>0.71499999999999997</v>
      </c>
      <c r="P1327" s="2">
        <v>883.12</v>
      </c>
      <c r="Q1327" s="2">
        <v>74.316000000000003</v>
      </c>
      <c r="R1327" s="2">
        <v>10.6766992937</v>
      </c>
      <c r="S1327" s="2">
        <v>1.5309999999999999</v>
      </c>
      <c r="T1327" s="2">
        <v>0.222</v>
      </c>
      <c r="U1327" s="4">
        <f t="shared" si="80"/>
        <v>16.346026618654701</v>
      </c>
      <c r="V1327" s="4">
        <f t="shared" si="81"/>
        <v>2.3702272432014002</v>
      </c>
      <c r="W1327" s="2">
        <v>7.0999999999999994E-2</v>
      </c>
      <c r="X1327" s="2">
        <v>0.133455984</v>
      </c>
      <c r="Y1327" s="1">
        <v>205</v>
      </c>
      <c r="Z1327" s="1">
        <v>-1</v>
      </c>
      <c r="AC1327" s="1">
        <v>0</v>
      </c>
      <c r="AE1327" s="1">
        <v>37</v>
      </c>
      <c r="AF1327" s="2">
        <v>5</v>
      </c>
      <c r="AG1327" s="2">
        <v>2697.9441346149001</v>
      </c>
      <c r="AH1327" s="2">
        <v>2454.04035003433</v>
      </c>
      <c r="AI1327" s="1">
        <v>5</v>
      </c>
      <c r="AJ1327" s="1" t="s">
        <v>653</v>
      </c>
      <c r="AK1327" s="1">
        <v>373</v>
      </c>
      <c r="AL1327" s="6">
        <v>0.2</v>
      </c>
      <c r="AM1327" s="6">
        <v>0.2</v>
      </c>
      <c r="AN1327">
        <f t="shared" si="82"/>
        <v>3.2692053237309402</v>
      </c>
      <c r="AO1327">
        <f t="shared" si="83"/>
        <v>0.47404544864028009</v>
      </c>
    </row>
    <row r="1328" spans="1:41" x14ac:dyDescent="0.25">
      <c r="A1328" s="1">
        <v>50</v>
      </c>
      <c r="B1328" s="1">
        <v>4</v>
      </c>
      <c r="C1328" s="2">
        <v>30.170899839899999</v>
      </c>
      <c r="D1328" s="1">
        <v>374</v>
      </c>
      <c r="E1328" s="1">
        <v>50</v>
      </c>
      <c r="F1328" s="1">
        <v>4</v>
      </c>
      <c r="G1328" s="1" t="s">
        <v>38</v>
      </c>
      <c r="H1328" s="2">
        <v>14.81862909</v>
      </c>
      <c r="I1328" s="2">
        <v>1.3140000000000001</v>
      </c>
      <c r="J1328" s="2">
        <v>2091.768</v>
      </c>
      <c r="K1328" s="2">
        <v>185.52699999999999</v>
      </c>
      <c r="L1328" s="2">
        <v>0.38900000000000001</v>
      </c>
      <c r="M1328" s="2">
        <v>0.42299999999999999</v>
      </c>
      <c r="N1328" s="2">
        <v>5.7610000000000001</v>
      </c>
      <c r="O1328" s="2">
        <v>0.55500000000000005</v>
      </c>
      <c r="P1328" s="2">
        <v>813.25300000000004</v>
      </c>
      <c r="Q1328" s="2">
        <v>78.391000000000005</v>
      </c>
      <c r="R1328" s="2">
        <v>30.170899839899999</v>
      </c>
      <c r="S1328" s="2">
        <v>1.0149999999999999</v>
      </c>
      <c r="T1328" s="2">
        <v>0.16200000000000001</v>
      </c>
      <c r="U1328" s="4">
        <f t="shared" si="80"/>
        <v>30.623463337498496</v>
      </c>
      <c r="V1328" s="4">
        <f t="shared" si="81"/>
        <v>4.8876857740638</v>
      </c>
      <c r="W1328" s="2">
        <v>6.9000000000000006E-2</v>
      </c>
      <c r="X1328" s="2">
        <v>0.12289314599999999</v>
      </c>
      <c r="Y1328" s="1">
        <v>205</v>
      </c>
      <c r="Z1328" s="1">
        <v>-1</v>
      </c>
      <c r="AC1328" s="1">
        <v>0</v>
      </c>
      <c r="AE1328" s="1">
        <v>37</v>
      </c>
      <c r="AF1328" s="2">
        <v>5</v>
      </c>
      <c r="AG1328" s="2">
        <v>2697.9441346149001</v>
      </c>
      <c r="AH1328" s="2">
        <v>2454.04035003433</v>
      </c>
      <c r="AI1328" s="1">
        <v>5</v>
      </c>
      <c r="AJ1328" s="1" t="s">
        <v>653</v>
      </c>
      <c r="AK1328" s="1">
        <v>374</v>
      </c>
      <c r="AL1328" s="6">
        <v>0.2</v>
      </c>
      <c r="AM1328" s="6">
        <v>0.2</v>
      </c>
      <c r="AN1328">
        <f t="shared" si="82"/>
        <v>6.1246926674996995</v>
      </c>
      <c r="AO1328">
        <f t="shared" si="83"/>
        <v>0.97753715481276005</v>
      </c>
    </row>
    <row r="1329" spans="1:41" x14ac:dyDescent="0.25">
      <c r="A1329" s="1">
        <v>50</v>
      </c>
      <c r="B1329" s="1">
        <v>6</v>
      </c>
      <c r="C1329" s="2">
        <v>4.1116221151399998E-2</v>
      </c>
      <c r="D1329" s="1">
        <v>375</v>
      </c>
      <c r="E1329" s="1">
        <v>50</v>
      </c>
      <c r="F1329" s="1">
        <v>6</v>
      </c>
      <c r="G1329" s="1" t="s">
        <v>49</v>
      </c>
      <c r="H1329" s="2">
        <v>4.2477015920000003</v>
      </c>
      <c r="I1329" s="2">
        <v>0.184</v>
      </c>
      <c r="J1329" s="2">
        <v>43.709000000000003</v>
      </c>
      <c r="K1329" s="2">
        <v>1.893</v>
      </c>
      <c r="L1329" s="2">
        <v>0.4</v>
      </c>
      <c r="M1329" s="2">
        <v>0.434</v>
      </c>
      <c r="N1329" s="2">
        <v>1.6990000000000001</v>
      </c>
      <c r="O1329" s="2">
        <v>0.08</v>
      </c>
      <c r="P1329" s="2">
        <v>17.483000000000001</v>
      </c>
      <c r="Q1329" s="2">
        <v>0.82199999999999995</v>
      </c>
      <c r="R1329" s="2">
        <v>4.1116221151399998E-2</v>
      </c>
      <c r="S1329" s="2">
        <v>0.312</v>
      </c>
      <c r="T1329" s="2">
        <v>2.5000000000000001E-2</v>
      </c>
      <c r="U1329" s="4">
        <f t="shared" si="80"/>
        <v>1.28282609992368E-2</v>
      </c>
      <c r="V1329" s="4">
        <f t="shared" si="81"/>
        <v>1.0279055287849999E-3</v>
      </c>
      <c r="W1329" s="2">
        <v>7.2999999999999995E-2</v>
      </c>
      <c r="X1329" s="2">
        <v>0.133817193</v>
      </c>
      <c r="Y1329" s="1">
        <v>205</v>
      </c>
      <c r="Z1329" s="1">
        <v>-1</v>
      </c>
      <c r="AC1329" s="1">
        <v>0</v>
      </c>
      <c r="AE1329" s="1">
        <v>37</v>
      </c>
      <c r="AF1329" s="2">
        <v>5</v>
      </c>
      <c r="AG1329" s="2">
        <v>2697.9441346149001</v>
      </c>
      <c r="AH1329" s="2">
        <v>2454.04035003433</v>
      </c>
      <c r="AI1329" s="1">
        <v>5</v>
      </c>
      <c r="AJ1329" s="1" t="s">
        <v>653</v>
      </c>
      <c r="AK1329" s="1">
        <v>375</v>
      </c>
      <c r="AL1329" s="6">
        <v>0.2</v>
      </c>
      <c r="AM1329" s="6">
        <v>0.2</v>
      </c>
      <c r="AN1329">
        <f t="shared" si="82"/>
        <v>2.5656521998473603E-3</v>
      </c>
      <c r="AO1329">
        <f t="shared" si="83"/>
        <v>2.0558110575699998E-4</v>
      </c>
    </row>
    <row r="1330" spans="1:41" x14ac:dyDescent="0.25">
      <c r="A1330" s="1">
        <v>50</v>
      </c>
      <c r="B1330" s="1">
        <v>10</v>
      </c>
      <c r="C1330" s="2">
        <v>0.113897555956</v>
      </c>
      <c r="D1330" s="1">
        <v>376</v>
      </c>
      <c r="E1330" s="1">
        <v>50</v>
      </c>
      <c r="F1330" s="1">
        <v>10</v>
      </c>
      <c r="G1330" s="1" t="s">
        <v>48</v>
      </c>
      <c r="H1330" s="2">
        <v>3.3985163300000001</v>
      </c>
      <c r="I1330" s="2">
        <v>0.13900000000000001</v>
      </c>
      <c r="J1330" s="2">
        <v>3.96</v>
      </c>
      <c r="K1330" s="2">
        <v>0.16200000000000001</v>
      </c>
      <c r="L1330" s="2">
        <v>0.40799999999999997</v>
      </c>
      <c r="M1330" s="2">
        <v>0.443</v>
      </c>
      <c r="N1330" s="2">
        <v>1.387</v>
      </c>
      <c r="O1330" s="2">
        <v>6.2E-2</v>
      </c>
      <c r="P1330" s="2">
        <v>1.6160000000000001</v>
      </c>
      <c r="Q1330" s="2">
        <v>7.1999999999999995E-2</v>
      </c>
      <c r="R1330" s="2">
        <v>0.113897555956</v>
      </c>
      <c r="S1330" s="2">
        <v>0.26</v>
      </c>
      <c r="T1330" s="2">
        <v>0.02</v>
      </c>
      <c r="U1330" s="4">
        <f t="shared" si="80"/>
        <v>2.9613364548559999E-2</v>
      </c>
      <c r="V1330" s="4">
        <f t="shared" si="81"/>
        <v>2.2779511191200002E-3</v>
      </c>
      <c r="W1330" s="2">
        <v>7.6999999999999999E-2</v>
      </c>
      <c r="X1330" s="2">
        <v>0.14567907099999999</v>
      </c>
      <c r="Y1330" s="1">
        <v>205</v>
      </c>
      <c r="Z1330" s="1">
        <v>-1</v>
      </c>
      <c r="AC1330" s="1">
        <v>0</v>
      </c>
      <c r="AE1330" s="1">
        <v>37</v>
      </c>
      <c r="AF1330" s="2">
        <v>5</v>
      </c>
      <c r="AG1330" s="2">
        <v>2697.9441346149001</v>
      </c>
      <c r="AH1330" s="2">
        <v>2454.04035003433</v>
      </c>
      <c r="AI1330" s="1">
        <v>5</v>
      </c>
      <c r="AJ1330" s="1" t="s">
        <v>653</v>
      </c>
      <c r="AK1330" s="1">
        <v>376</v>
      </c>
      <c r="AL1330" s="6">
        <v>0.2</v>
      </c>
      <c r="AM1330" s="6">
        <v>0.2</v>
      </c>
      <c r="AN1330">
        <f t="shared" si="82"/>
        <v>5.9226729097120005E-3</v>
      </c>
      <c r="AO1330">
        <f t="shared" si="83"/>
        <v>4.5559022382400004E-4</v>
      </c>
    </row>
    <row r="1331" spans="1:41" x14ac:dyDescent="0.25">
      <c r="A1331" s="1">
        <v>50</v>
      </c>
      <c r="B1331" s="1">
        <v>11</v>
      </c>
      <c r="C1331" s="2">
        <v>4.3493322167299997</v>
      </c>
      <c r="D1331" s="1">
        <v>377</v>
      </c>
      <c r="E1331" s="1">
        <v>50</v>
      </c>
      <c r="F1331" s="1">
        <v>11</v>
      </c>
      <c r="G1331" s="1" t="s">
        <v>41</v>
      </c>
      <c r="H1331" s="2">
        <v>1.5667408140000001</v>
      </c>
      <c r="I1331" s="2">
        <v>6.3E-2</v>
      </c>
      <c r="J1331" s="2">
        <v>15.295999999999999</v>
      </c>
      <c r="K1331" s="2">
        <v>0.61799999999999999</v>
      </c>
      <c r="L1331" s="2">
        <v>0.42699999999999999</v>
      </c>
      <c r="M1331" s="2">
        <v>0.46300000000000002</v>
      </c>
      <c r="N1331" s="2">
        <v>0.66900000000000004</v>
      </c>
      <c r="O1331" s="2">
        <v>2.9000000000000001E-2</v>
      </c>
      <c r="P1331" s="2">
        <v>6.5270000000000001</v>
      </c>
      <c r="Q1331" s="2">
        <v>0.28599999999999998</v>
      </c>
      <c r="R1331" s="2">
        <v>4.3493322167299997</v>
      </c>
      <c r="S1331" s="2">
        <v>0.13800000000000001</v>
      </c>
      <c r="T1331" s="2">
        <v>1.2E-2</v>
      </c>
      <c r="U1331" s="4">
        <f t="shared" si="80"/>
        <v>0.60020784590873999</v>
      </c>
      <c r="V1331" s="4">
        <f t="shared" si="81"/>
        <v>5.219198660076E-2</v>
      </c>
      <c r="W1331" s="2">
        <v>8.7999999999999995E-2</v>
      </c>
      <c r="X1331" s="2">
        <v>0.18747350600000001</v>
      </c>
      <c r="Y1331" s="1">
        <v>205</v>
      </c>
      <c r="Z1331" s="1">
        <v>-1</v>
      </c>
      <c r="AC1331" s="1">
        <v>0</v>
      </c>
      <c r="AE1331" s="1">
        <v>37</v>
      </c>
      <c r="AF1331" s="2">
        <v>5</v>
      </c>
      <c r="AG1331" s="2">
        <v>2697.9441346149001</v>
      </c>
      <c r="AH1331" s="2">
        <v>2454.04035003433</v>
      </c>
      <c r="AI1331" s="1">
        <v>5</v>
      </c>
      <c r="AJ1331" s="1" t="s">
        <v>653</v>
      </c>
      <c r="AK1331" s="1">
        <v>377</v>
      </c>
      <c r="AL1331" s="6">
        <v>0.2</v>
      </c>
      <c r="AM1331" s="6">
        <v>0.2</v>
      </c>
      <c r="AN1331">
        <f t="shared" si="82"/>
        <v>0.12004156918174801</v>
      </c>
      <c r="AO1331">
        <f t="shared" si="83"/>
        <v>1.0438397320152001E-2</v>
      </c>
    </row>
    <row r="1332" spans="1:41" x14ac:dyDescent="0.25">
      <c r="A1332" s="1">
        <v>50</v>
      </c>
      <c r="B1332" s="1">
        <v>12</v>
      </c>
      <c r="C1332" s="2">
        <v>36.175300417199999</v>
      </c>
      <c r="D1332" s="1">
        <v>378</v>
      </c>
      <c r="E1332" s="1">
        <v>50</v>
      </c>
      <c r="F1332" s="1">
        <v>12</v>
      </c>
      <c r="G1332" s="1" t="s">
        <v>47</v>
      </c>
      <c r="H1332" s="2">
        <v>0.23269712200000001</v>
      </c>
      <c r="I1332" s="2">
        <v>6.0000000000000001E-3</v>
      </c>
      <c r="J1332" s="2">
        <v>12.097</v>
      </c>
      <c r="K1332" s="2">
        <v>0.309</v>
      </c>
      <c r="L1332" s="2">
        <v>0.40699999999999997</v>
      </c>
      <c r="M1332" s="2">
        <v>0.44900000000000001</v>
      </c>
      <c r="N1332" s="2">
        <v>9.5000000000000001E-2</v>
      </c>
      <c r="O1332" s="2">
        <v>3.0000000000000001E-3</v>
      </c>
      <c r="P1332" s="2">
        <v>4.9240000000000004</v>
      </c>
      <c r="Q1332" s="2">
        <v>0.13900000000000001</v>
      </c>
      <c r="R1332" s="2">
        <v>36.175300417199999</v>
      </c>
      <c r="S1332" s="2">
        <v>1.7000000000000001E-2</v>
      </c>
      <c r="T1332" s="2">
        <v>1E-3</v>
      </c>
      <c r="U1332" s="4">
        <f t="shared" si="80"/>
        <v>0.61498010709240003</v>
      </c>
      <c r="V1332" s="4">
        <f t="shared" si="81"/>
        <v>3.6175300417199997E-2</v>
      </c>
      <c r="W1332" s="2">
        <v>7.2999999999999995E-2</v>
      </c>
      <c r="X1332" s="2">
        <v>0.17605657</v>
      </c>
      <c r="Y1332" s="1">
        <v>205</v>
      </c>
      <c r="Z1332" s="1">
        <v>-1</v>
      </c>
      <c r="AC1332" s="1">
        <v>0</v>
      </c>
      <c r="AE1332" s="1">
        <v>37</v>
      </c>
      <c r="AF1332" s="2">
        <v>5</v>
      </c>
      <c r="AG1332" s="2">
        <v>2697.9441346149001</v>
      </c>
      <c r="AH1332" s="2">
        <v>2454.04035003433</v>
      </c>
      <c r="AI1332" s="1">
        <v>5</v>
      </c>
      <c r="AJ1332" s="1" t="s">
        <v>653</v>
      </c>
      <c r="AK1332" s="1">
        <v>378</v>
      </c>
      <c r="AL1332" s="6">
        <v>0.2</v>
      </c>
      <c r="AM1332" s="6">
        <v>0.2</v>
      </c>
      <c r="AN1332">
        <f t="shared" si="82"/>
        <v>0.12299602141848001</v>
      </c>
      <c r="AO1332">
        <f t="shared" si="83"/>
        <v>7.2350600834399995E-3</v>
      </c>
    </row>
    <row r="1333" spans="1:41" x14ac:dyDescent="0.25">
      <c r="A1333" s="1">
        <v>50</v>
      </c>
      <c r="B1333" s="1">
        <v>13</v>
      </c>
      <c r="C1333" s="2">
        <v>5.6791178123000003</v>
      </c>
      <c r="D1333" s="1">
        <v>379</v>
      </c>
      <c r="E1333" s="1">
        <v>50</v>
      </c>
      <c r="F1333" s="1">
        <v>13</v>
      </c>
      <c r="G1333" s="1" t="s">
        <v>42</v>
      </c>
      <c r="H1333" s="2">
        <v>0.63700933100000001</v>
      </c>
      <c r="I1333" s="2">
        <v>2.5000000000000001E-2</v>
      </c>
      <c r="J1333" s="2">
        <v>15.973000000000001</v>
      </c>
      <c r="K1333" s="2">
        <v>0.61699999999999999</v>
      </c>
      <c r="L1333" s="2">
        <v>0.41099999999999998</v>
      </c>
      <c r="M1333" s="2">
        <v>0.45700000000000002</v>
      </c>
      <c r="N1333" s="2">
        <v>0.26200000000000001</v>
      </c>
      <c r="O1333" s="2">
        <v>1.0999999999999999E-2</v>
      </c>
      <c r="P1333" s="2">
        <v>6.5609999999999999</v>
      </c>
      <c r="Q1333" s="2">
        <v>0.28199999999999997</v>
      </c>
      <c r="R1333" s="2">
        <v>5.6791178123000003</v>
      </c>
      <c r="S1333" s="2">
        <v>4.8000000000000001E-2</v>
      </c>
      <c r="T1333" s="2">
        <v>5.0000000000000001E-3</v>
      </c>
      <c r="U1333" s="4">
        <f t="shared" si="80"/>
        <v>0.27259765499040001</v>
      </c>
      <c r="V1333" s="4">
        <f t="shared" si="81"/>
        <v>2.8395589061500002E-2</v>
      </c>
      <c r="W1333" s="2">
        <v>7.4999999999999997E-2</v>
      </c>
      <c r="X1333" s="2">
        <v>0.201954036</v>
      </c>
      <c r="Y1333" s="1">
        <v>205</v>
      </c>
      <c r="Z1333" s="1">
        <v>-1</v>
      </c>
      <c r="AC1333" s="1">
        <v>0</v>
      </c>
      <c r="AE1333" s="1">
        <v>37</v>
      </c>
      <c r="AF1333" s="2">
        <v>5</v>
      </c>
      <c r="AG1333" s="2">
        <v>2697.9441346149001</v>
      </c>
      <c r="AH1333" s="2">
        <v>2454.04035003433</v>
      </c>
      <c r="AI1333" s="1">
        <v>5</v>
      </c>
      <c r="AJ1333" s="1" t="s">
        <v>653</v>
      </c>
      <c r="AK1333" s="1">
        <v>379</v>
      </c>
      <c r="AL1333" s="6">
        <v>0.2</v>
      </c>
      <c r="AM1333" s="6">
        <v>0.2</v>
      </c>
      <c r="AN1333">
        <f t="shared" si="82"/>
        <v>5.4519530998080004E-2</v>
      </c>
      <c r="AO1333">
        <f t="shared" si="83"/>
        <v>5.6791178123000007E-3</v>
      </c>
    </row>
    <row r="1334" spans="1:41" x14ac:dyDescent="0.25">
      <c r="A1334" s="1">
        <v>90</v>
      </c>
      <c r="B1334" s="1">
        <v>4</v>
      </c>
      <c r="C1334" s="2">
        <v>3.0606502283299999E-2</v>
      </c>
      <c r="D1334" s="1">
        <v>548</v>
      </c>
      <c r="E1334" s="1">
        <v>90</v>
      </c>
      <c r="F1334" s="1">
        <v>4</v>
      </c>
      <c r="G1334" s="1" t="s">
        <v>38</v>
      </c>
      <c r="H1334" s="2">
        <v>14.937373579999999</v>
      </c>
      <c r="I1334" s="2">
        <v>1.425</v>
      </c>
      <c r="J1334" s="2">
        <v>2368.2449999999999</v>
      </c>
      <c r="K1334" s="2">
        <v>225.99</v>
      </c>
      <c r="L1334" s="2">
        <v>0.80300000000000005</v>
      </c>
      <c r="M1334" s="2">
        <v>0.83599999999999997</v>
      </c>
      <c r="N1334" s="2">
        <v>11.993</v>
      </c>
      <c r="O1334" s="2">
        <v>1.1910000000000001</v>
      </c>
      <c r="P1334" s="2">
        <v>1901.4179999999999</v>
      </c>
      <c r="Q1334" s="2">
        <v>188.88800000000001</v>
      </c>
      <c r="R1334" s="2">
        <v>3.0606502283299999E-2</v>
      </c>
      <c r="S1334" s="2">
        <v>5.6449999999999996</v>
      </c>
      <c r="T1334" s="2">
        <v>0.59199999999999997</v>
      </c>
      <c r="U1334" s="4">
        <f t="shared" si="80"/>
        <v>0.17277370538922848</v>
      </c>
      <c r="V1334" s="4">
        <f t="shared" si="81"/>
        <v>1.8119049351713597E-2</v>
      </c>
      <c r="W1334" s="2">
        <v>0.378</v>
      </c>
      <c r="X1334" s="2">
        <v>0.41521992800000002</v>
      </c>
      <c r="Y1334" s="1">
        <v>205</v>
      </c>
      <c r="Z1334" s="1">
        <v>-1</v>
      </c>
      <c r="AC1334" s="1">
        <v>0</v>
      </c>
      <c r="AE1334" s="1">
        <v>37</v>
      </c>
      <c r="AF1334" s="2">
        <v>5</v>
      </c>
      <c r="AG1334" s="2">
        <v>2697.9441346149001</v>
      </c>
      <c r="AH1334" s="2">
        <v>2454.04035003433</v>
      </c>
      <c r="AI1334" s="1">
        <v>5</v>
      </c>
      <c r="AJ1334" s="1" t="s">
        <v>653</v>
      </c>
      <c r="AK1334" s="1">
        <v>548</v>
      </c>
      <c r="AL1334" s="6">
        <v>0.2</v>
      </c>
      <c r="AM1334" s="6">
        <v>0.2</v>
      </c>
      <c r="AN1334">
        <f t="shared" si="82"/>
        <v>3.4554741077845695E-2</v>
      </c>
      <c r="AO1334">
        <f t="shared" si="83"/>
        <v>3.6238098703427197E-3</v>
      </c>
    </row>
    <row r="1335" spans="1:41" x14ac:dyDescent="0.25">
      <c r="A1335" s="1">
        <v>90</v>
      </c>
      <c r="B1335" s="1">
        <v>6</v>
      </c>
      <c r="C1335" s="2">
        <v>0.107960679979</v>
      </c>
      <c r="D1335" s="1">
        <v>549</v>
      </c>
      <c r="E1335" s="1">
        <v>90</v>
      </c>
      <c r="F1335" s="1">
        <v>6</v>
      </c>
      <c r="G1335" s="1" t="s">
        <v>49</v>
      </c>
      <c r="H1335" s="2">
        <v>6.2285720319999998</v>
      </c>
      <c r="I1335" s="2">
        <v>0.30099999999999999</v>
      </c>
      <c r="J1335" s="2">
        <v>946.92399999999998</v>
      </c>
      <c r="K1335" s="2">
        <v>45.731999999999999</v>
      </c>
      <c r="L1335" s="2">
        <v>0.80400000000000005</v>
      </c>
      <c r="M1335" s="2">
        <v>0.83699999999999997</v>
      </c>
      <c r="N1335" s="2">
        <v>5.0069999999999997</v>
      </c>
      <c r="O1335" s="2">
        <v>0.252</v>
      </c>
      <c r="P1335" s="2">
        <v>761.15700000000004</v>
      </c>
      <c r="Q1335" s="2">
        <v>38.267000000000003</v>
      </c>
      <c r="R1335" s="2">
        <v>0.107960679979</v>
      </c>
      <c r="S1335" s="2">
        <v>2.3719999999999999</v>
      </c>
      <c r="T1335" s="2">
        <v>0.125</v>
      </c>
      <c r="U1335" s="4">
        <f t="shared" si="80"/>
        <v>0.25608273291018796</v>
      </c>
      <c r="V1335" s="4">
        <f t="shared" si="81"/>
        <v>1.3495084997375E-2</v>
      </c>
      <c r="W1335" s="2">
        <v>0.38100000000000001</v>
      </c>
      <c r="X1335" s="2">
        <v>0.41716069500000003</v>
      </c>
      <c r="Y1335" s="1">
        <v>205</v>
      </c>
      <c r="Z1335" s="1">
        <v>-1</v>
      </c>
      <c r="AC1335" s="1">
        <v>0</v>
      </c>
      <c r="AE1335" s="1">
        <v>37</v>
      </c>
      <c r="AF1335" s="2">
        <v>5</v>
      </c>
      <c r="AG1335" s="2">
        <v>2697.9441346149001</v>
      </c>
      <c r="AH1335" s="2">
        <v>2454.04035003433</v>
      </c>
      <c r="AI1335" s="1">
        <v>5</v>
      </c>
      <c r="AJ1335" s="1" t="s">
        <v>653</v>
      </c>
      <c r="AK1335" s="1">
        <v>549</v>
      </c>
      <c r="AL1335" s="6">
        <v>0.2</v>
      </c>
      <c r="AM1335" s="6">
        <v>0.2</v>
      </c>
      <c r="AN1335">
        <f t="shared" si="82"/>
        <v>5.1216546582037593E-2</v>
      </c>
      <c r="AO1335">
        <f t="shared" si="83"/>
        <v>2.699016999475E-3</v>
      </c>
    </row>
    <row r="1336" spans="1:41" x14ac:dyDescent="0.25">
      <c r="A1336" s="1">
        <v>91</v>
      </c>
      <c r="B1336" s="1">
        <v>2</v>
      </c>
      <c r="C1336" s="2">
        <v>4.4382041087999997E-3</v>
      </c>
      <c r="D1336" s="1">
        <v>557</v>
      </c>
      <c r="E1336" s="1">
        <v>91</v>
      </c>
      <c r="F1336" s="1">
        <v>2</v>
      </c>
      <c r="G1336" s="1" t="s">
        <v>39</v>
      </c>
      <c r="H1336" s="2">
        <v>17.072532899999999</v>
      </c>
      <c r="I1336" s="2">
        <v>0.876</v>
      </c>
      <c r="J1336" s="2">
        <v>2453.1239999999998</v>
      </c>
      <c r="K1336" s="2">
        <v>125.82299999999999</v>
      </c>
      <c r="L1336" s="2">
        <v>0.218</v>
      </c>
      <c r="M1336" s="2">
        <v>0.115</v>
      </c>
      <c r="N1336" s="2">
        <v>3.73</v>
      </c>
      <c r="O1336" s="2">
        <v>0.10100000000000001</v>
      </c>
      <c r="P1336" s="2">
        <v>535.95100000000002</v>
      </c>
      <c r="Q1336" s="2">
        <v>14.489000000000001</v>
      </c>
      <c r="R1336" s="2">
        <v>4.4382041087999997E-3</v>
      </c>
      <c r="S1336" s="2">
        <v>1.431</v>
      </c>
      <c r="T1336" s="2">
        <v>4.2999999999999997E-2</v>
      </c>
      <c r="U1336" s="4">
        <f t="shared" si="80"/>
        <v>6.3510700796927996E-3</v>
      </c>
      <c r="V1336" s="4">
        <f t="shared" si="81"/>
        <v>1.9084277667839997E-4</v>
      </c>
      <c r="W1336" s="2">
        <v>8.4000000000000005E-2</v>
      </c>
      <c r="X1336" s="2">
        <v>4.8784279E-2</v>
      </c>
      <c r="Y1336" s="1">
        <v>205</v>
      </c>
      <c r="Z1336" s="1">
        <v>-1</v>
      </c>
      <c r="AC1336" s="1">
        <v>0</v>
      </c>
      <c r="AE1336" s="1">
        <v>37</v>
      </c>
      <c r="AF1336" s="2">
        <v>5</v>
      </c>
      <c r="AG1336" s="2">
        <v>2697.9441346149001</v>
      </c>
      <c r="AH1336" s="2">
        <v>2454.04035003433</v>
      </c>
      <c r="AI1336" s="1">
        <v>5</v>
      </c>
      <c r="AJ1336" s="1" t="s">
        <v>653</v>
      </c>
      <c r="AK1336" s="1">
        <v>557</v>
      </c>
      <c r="AL1336" s="6">
        <v>0.2</v>
      </c>
      <c r="AM1336" s="6">
        <v>0.2</v>
      </c>
      <c r="AN1336">
        <f t="shared" si="82"/>
        <v>1.2702140159385599E-3</v>
      </c>
      <c r="AO1336">
        <f t="shared" si="83"/>
        <v>3.8168555335679993E-5</v>
      </c>
    </row>
    <row r="1337" spans="1:41" x14ac:dyDescent="0.25">
      <c r="A1337" s="1">
        <v>91</v>
      </c>
      <c r="B1337" s="1">
        <v>4</v>
      </c>
      <c r="C1337" s="2">
        <v>1.6903697463800001E-3</v>
      </c>
      <c r="D1337" s="1">
        <v>559</v>
      </c>
      <c r="E1337" s="1">
        <v>91</v>
      </c>
      <c r="F1337" s="1">
        <v>4</v>
      </c>
      <c r="G1337" s="1" t="s">
        <v>38</v>
      </c>
      <c r="H1337" s="2">
        <v>22.52450116</v>
      </c>
      <c r="I1337" s="2">
        <v>2.0760000000000001</v>
      </c>
      <c r="J1337" s="2">
        <v>345.21100000000001</v>
      </c>
      <c r="K1337" s="2">
        <v>31.824000000000002</v>
      </c>
      <c r="L1337" s="2">
        <v>0.21199999999999999</v>
      </c>
      <c r="M1337" s="2">
        <v>0.115</v>
      </c>
      <c r="N1337" s="2">
        <v>4.7750000000000004</v>
      </c>
      <c r="O1337" s="2">
        <v>0.23899999999999999</v>
      </c>
      <c r="P1337" s="2">
        <v>73.186000000000007</v>
      </c>
      <c r="Q1337" s="2">
        <v>3.661</v>
      </c>
      <c r="R1337" s="2">
        <v>1.6903697463800001E-3</v>
      </c>
      <c r="S1337" s="2">
        <v>1.8240000000000001</v>
      </c>
      <c r="T1337" s="2">
        <v>0.10100000000000001</v>
      </c>
      <c r="U1337" s="4">
        <f t="shared" si="80"/>
        <v>3.0832344173971201E-3</v>
      </c>
      <c r="V1337" s="4">
        <f t="shared" si="81"/>
        <v>1.7072734438438003E-4</v>
      </c>
      <c r="W1337" s="2">
        <v>8.1000000000000003E-2</v>
      </c>
      <c r="X1337" s="2">
        <v>4.8801781000000002E-2</v>
      </c>
      <c r="Y1337" s="1">
        <v>205</v>
      </c>
      <c r="Z1337" s="1">
        <v>-1</v>
      </c>
      <c r="AC1337" s="1">
        <v>0</v>
      </c>
      <c r="AE1337" s="1">
        <v>37</v>
      </c>
      <c r="AF1337" s="2">
        <v>5</v>
      </c>
      <c r="AG1337" s="2">
        <v>2697.9441346149001</v>
      </c>
      <c r="AH1337" s="2">
        <v>2454.04035003433</v>
      </c>
      <c r="AI1337" s="1">
        <v>5</v>
      </c>
      <c r="AJ1337" s="1" t="s">
        <v>653</v>
      </c>
      <c r="AK1337" s="1">
        <v>559</v>
      </c>
      <c r="AL1337" s="6">
        <v>0.2</v>
      </c>
      <c r="AM1337" s="6">
        <v>0.2</v>
      </c>
      <c r="AN1337">
        <f t="shared" si="82"/>
        <v>6.1664688347942405E-4</v>
      </c>
      <c r="AO1337">
        <f t="shared" si="83"/>
        <v>3.4145468876876004E-5</v>
      </c>
    </row>
    <row r="1338" spans="1:41" x14ac:dyDescent="0.25">
      <c r="A1338" s="1">
        <v>91</v>
      </c>
      <c r="B1338" s="1">
        <v>13</v>
      </c>
      <c r="C1338" s="2">
        <v>4.4181898466100003E-2</v>
      </c>
      <c r="D1338" s="1">
        <v>565</v>
      </c>
      <c r="E1338" s="1">
        <v>91</v>
      </c>
      <c r="F1338" s="1">
        <v>13</v>
      </c>
      <c r="G1338" s="1" t="s">
        <v>42</v>
      </c>
      <c r="H1338" s="2">
        <v>2.440723556</v>
      </c>
      <c r="I1338" s="2">
        <v>0.10100000000000001</v>
      </c>
      <c r="J1338" s="2">
        <v>90.531999999999996</v>
      </c>
      <c r="K1338" s="2">
        <v>3.7629999999999999</v>
      </c>
      <c r="L1338" s="2">
        <v>0.23100000000000001</v>
      </c>
      <c r="M1338" s="2">
        <v>0.129</v>
      </c>
      <c r="N1338" s="2">
        <v>0.56399999999999995</v>
      </c>
      <c r="O1338" s="2">
        <v>1.2999999999999999E-2</v>
      </c>
      <c r="P1338" s="2">
        <v>20.917000000000002</v>
      </c>
      <c r="Q1338" s="2">
        <v>0.48399999999999999</v>
      </c>
      <c r="R1338" s="2">
        <v>4.4181898466100003E-2</v>
      </c>
      <c r="S1338" s="2">
        <v>0.222</v>
      </c>
      <c r="T1338" s="2">
        <v>6.0000000000000001E-3</v>
      </c>
      <c r="U1338" s="4">
        <f t="shared" si="80"/>
        <v>9.8083814594742014E-3</v>
      </c>
      <c r="V1338" s="4">
        <f t="shared" si="81"/>
        <v>2.6509139079660001E-4</v>
      </c>
      <c r="W1338" s="2">
        <v>9.0999999999999998E-2</v>
      </c>
      <c r="X1338" s="2">
        <v>5.5914489999999997E-2</v>
      </c>
      <c r="Y1338" s="1">
        <v>205</v>
      </c>
      <c r="Z1338" s="1">
        <v>-1</v>
      </c>
      <c r="AC1338" s="1">
        <v>0</v>
      </c>
      <c r="AE1338" s="1">
        <v>37</v>
      </c>
      <c r="AF1338" s="2">
        <v>5</v>
      </c>
      <c r="AG1338" s="2">
        <v>2697.9441346149001</v>
      </c>
      <c r="AH1338" s="2">
        <v>2454.04035003433</v>
      </c>
      <c r="AI1338" s="1">
        <v>5</v>
      </c>
      <c r="AJ1338" s="1" t="s">
        <v>653</v>
      </c>
      <c r="AK1338" s="1">
        <v>565</v>
      </c>
      <c r="AL1338" s="6">
        <v>0.2</v>
      </c>
      <c r="AM1338" s="6">
        <v>0.2</v>
      </c>
      <c r="AN1338">
        <f t="shared" si="82"/>
        <v>1.9616762918948402E-3</v>
      </c>
      <c r="AO1338">
        <f t="shared" si="83"/>
        <v>5.3018278159320006E-5</v>
      </c>
    </row>
    <row r="1339" spans="1:41" x14ac:dyDescent="0.25">
      <c r="A1339" s="1">
        <v>3</v>
      </c>
      <c r="B1339" s="1">
        <v>2</v>
      </c>
      <c r="C1339" s="2">
        <v>2.1417288511199999</v>
      </c>
      <c r="D1339" s="1">
        <v>1</v>
      </c>
      <c r="E1339" s="1">
        <v>0</v>
      </c>
      <c r="F1339" s="1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2.1417288511199999</v>
      </c>
      <c r="S1339" s="2">
        <v>0</v>
      </c>
      <c r="T1339" s="2">
        <v>0</v>
      </c>
      <c r="U1339" s="4">
        <f t="shared" si="80"/>
        <v>0</v>
      </c>
      <c r="V1339" s="4">
        <f t="shared" si="81"/>
        <v>0</v>
      </c>
      <c r="W1339" s="2">
        <v>0</v>
      </c>
      <c r="X1339" s="2">
        <v>0</v>
      </c>
      <c r="Y1339" s="1">
        <v>206</v>
      </c>
      <c r="Z1339" s="1">
        <v>-1</v>
      </c>
      <c r="AC1339" s="1">
        <v>0</v>
      </c>
      <c r="AE1339" s="1">
        <v>38</v>
      </c>
      <c r="AF1339" s="2">
        <v>5</v>
      </c>
      <c r="AG1339" s="2">
        <v>508.21110608974999</v>
      </c>
      <c r="AH1339" s="2">
        <v>498.71725949156001</v>
      </c>
      <c r="AI1339" s="1">
        <v>5</v>
      </c>
      <c r="AJ1339" s="1" t="s">
        <v>653</v>
      </c>
      <c r="AK1339" s="1">
        <v>1</v>
      </c>
      <c r="AL1339" s="6">
        <v>0.2</v>
      </c>
      <c r="AM1339" s="6">
        <v>0.2</v>
      </c>
      <c r="AN1339">
        <f t="shared" si="82"/>
        <v>0</v>
      </c>
      <c r="AO1339">
        <f t="shared" si="83"/>
        <v>0</v>
      </c>
    </row>
    <row r="1340" spans="1:41" x14ac:dyDescent="0.25">
      <c r="A1340" s="1">
        <v>3</v>
      </c>
      <c r="B1340" s="1">
        <v>4</v>
      </c>
      <c r="C1340" s="2">
        <v>1.63810270075</v>
      </c>
      <c r="D1340" s="1">
        <v>3</v>
      </c>
      <c r="E1340" s="1">
        <v>0</v>
      </c>
      <c r="F1340" s="1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1.63810270075</v>
      </c>
      <c r="S1340" s="2">
        <v>0</v>
      </c>
      <c r="T1340" s="2">
        <v>0</v>
      </c>
      <c r="U1340" s="4">
        <f t="shared" si="80"/>
        <v>0</v>
      </c>
      <c r="V1340" s="4">
        <f t="shared" si="81"/>
        <v>0</v>
      </c>
      <c r="W1340" s="2">
        <v>0</v>
      </c>
      <c r="X1340" s="2">
        <v>0</v>
      </c>
      <c r="Y1340" s="1">
        <v>206</v>
      </c>
      <c r="Z1340" s="1">
        <v>-1</v>
      </c>
      <c r="AC1340" s="1">
        <v>0</v>
      </c>
      <c r="AE1340" s="1">
        <v>38</v>
      </c>
      <c r="AF1340" s="2">
        <v>5</v>
      </c>
      <c r="AG1340" s="2">
        <v>508.21110608974999</v>
      </c>
      <c r="AH1340" s="2">
        <v>498.71725949156001</v>
      </c>
      <c r="AI1340" s="1">
        <v>5</v>
      </c>
      <c r="AJ1340" s="1" t="s">
        <v>653</v>
      </c>
      <c r="AK1340" s="1">
        <v>3</v>
      </c>
      <c r="AL1340" s="6">
        <v>0.2</v>
      </c>
      <c r="AM1340" s="6">
        <v>0.2</v>
      </c>
      <c r="AN1340">
        <f t="shared" si="82"/>
        <v>0</v>
      </c>
      <c r="AO1340">
        <f t="shared" si="83"/>
        <v>0</v>
      </c>
    </row>
    <row r="1341" spans="1:41" x14ac:dyDescent="0.25">
      <c r="A1341" s="1">
        <v>3</v>
      </c>
      <c r="B1341" s="1">
        <v>11</v>
      </c>
      <c r="C1341" s="2">
        <v>3.9703205226300003E-3</v>
      </c>
      <c r="D1341" s="1">
        <v>7</v>
      </c>
      <c r="E1341" s="1">
        <v>0</v>
      </c>
      <c r="F1341" s="1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3.9703205226300003E-3</v>
      </c>
      <c r="S1341" s="2">
        <v>0</v>
      </c>
      <c r="T1341" s="2">
        <v>0</v>
      </c>
      <c r="U1341" s="4">
        <f t="shared" si="80"/>
        <v>0</v>
      </c>
      <c r="V1341" s="4">
        <f t="shared" si="81"/>
        <v>0</v>
      </c>
      <c r="W1341" s="2">
        <v>0</v>
      </c>
      <c r="X1341" s="2">
        <v>0</v>
      </c>
      <c r="Y1341" s="1">
        <v>206</v>
      </c>
      <c r="Z1341" s="1">
        <v>-1</v>
      </c>
      <c r="AC1341" s="1">
        <v>0</v>
      </c>
      <c r="AE1341" s="1">
        <v>38</v>
      </c>
      <c r="AF1341" s="2">
        <v>5</v>
      </c>
      <c r="AG1341" s="2">
        <v>508.21110608974999</v>
      </c>
      <c r="AH1341" s="2">
        <v>498.71725949156001</v>
      </c>
      <c r="AI1341" s="1">
        <v>5</v>
      </c>
      <c r="AJ1341" s="1" t="s">
        <v>653</v>
      </c>
      <c r="AK1341" s="1">
        <v>7</v>
      </c>
      <c r="AL1341" s="6">
        <v>0.2</v>
      </c>
      <c r="AM1341" s="6">
        <v>0.2</v>
      </c>
      <c r="AN1341">
        <f t="shared" si="82"/>
        <v>0</v>
      </c>
      <c r="AO1341">
        <f t="shared" si="83"/>
        <v>0</v>
      </c>
    </row>
    <row r="1342" spans="1:41" x14ac:dyDescent="0.25">
      <c r="A1342" s="1">
        <v>3</v>
      </c>
      <c r="B1342" s="1">
        <v>12</v>
      </c>
      <c r="C1342" s="2">
        <v>0.21554791259299999</v>
      </c>
      <c r="D1342" s="1">
        <v>8</v>
      </c>
      <c r="E1342" s="1">
        <v>0</v>
      </c>
      <c r="F1342" s="1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0.21554791259299999</v>
      </c>
      <c r="S1342" s="2">
        <v>0</v>
      </c>
      <c r="T1342" s="2">
        <v>0</v>
      </c>
      <c r="U1342" s="4">
        <f t="shared" si="80"/>
        <v>0</v>
      </c>
      <c r="V1342" s="4">
        <f t="shared" si="81"/>
        <v>0</v>
      </c>
      <c r="W1342" s="2">
        <v>0</v>
      </c>
      <c r="X1342" s="2">
        <v>0</v>
      </c>
      <c r="Y1342" s="1">
        <v>206</v>
      </c>
      <c r="Z1342" s="1">
        <v>-1</v>
      </c>
      <c r="AC1342" s="1">
        <v>0</v>
      </c>
      <c r="AE1342" s="1">
        <v>38</v>
      </c>
      <c r="AF1342" s="2">
        <v>5</v>
      </c>
      <c r="AG1342" s="2">
        <v>508.21110608974999</v>
      </c>
      <c r="AH1342" s="2">
        <v>498.71725949156001</v>
      </c>
      <c r="AI1342" s="1">
        <v>5</v>
      </c>
      <c r="AJ1342" s="1" t="s">
        <v>653</v>
      </c>
      <c r="AK1342" s="1">
        <v>8</v>
      </c>
      <c r="AL1342" s="6">
        <v>0.2</v>
      </c>
      <c r="AM1342" s="6">
        <v>0.2</v>
      </c>
      <c r="AN1342">
        <f t="shared" si="82"/>
        <v>0</v>
      </c>
      <c r="AO1342">
        <f t="shared" si="83"/>
        <v>0</v>
      </c>
    </row>
    <row r="1343" spans="1:41" x14ac:dyDescent="0.25">
      <c r="A1343" s="1">
        <v>38</v>
      </c>
      <c r="B1343" s="1">
        <v>1</v>
      </c>
      <c r="C1343" s="2">
        <v>2.6227092651400001</v>
      </c>
      <c r="D1343" s="1">
        <v>247</v>
      </c>
      <c r="E1343" s="1">
        <v>38</v>
      </c>
      <c r="F1343" s="1">
        <v>1</v>
      </c>
      <c r="G1343" s="1" t="s">
        <v>46</v>
      </c>
      <c r="H1343" s="2">
        <v>4.4645874900000004</v>
      </c>
      <c r="I1343" s="2">
        <v>0.39400000000000002</v>
      </c>
      <c r="J1343" s="2">
        <v>219.90199999999999</v>
      </c>
      <c r="K1343" s="2">
        <v>19.411999999999999</v>
      </c>
      <c r="L1343" s="2">
        <v>0.753</v>
      </c>
      <c r="M1343" s="2">
        <v>0.73299999999999998</v>
      </c>
      <c r="N1343" s="2">
        <v>3.3620000000000001</v>
      </c>
      <c r="O1343" s="2">
        <v>0.28899999999999998</v>
      </c>
      <c r="P1343" s="2">
        <v>165.572</v>
      </c>
      <c r="Q1343" s="2">
        <v>14.231999999999999</v>
      </c>
      <c r="R1343" s="2">
        <v>2.6227092651400001</v>
      </c>
      <c r="S1343" s="2">
        <v>3.3620000000000001</v>
      </c>
      <c r="T1343" s="2">
        <v>0.28899999999999998</v>
      </c>
      <c r="U1343" s="4">
        <f t="shared" si="80"/>
        <v>8.81754854940068</v>
      </c>
      <c r="V1343" s="4">
        <f t="shared" si="81"/>
        <v>0.75796297762545994</v>
      </c>
      <c r="W1343" s="2">
        <v>0.753</v>
      </c>
      <c r="X1343" s="2">
        <v>0.73312912799999996</v>
      </c>
      <c r="Y1343" s="1">
        <v>206</v>
      </c>
      <c r="Z1343" s="1">
        <v>-1</v>
      </c>
      <c r="AC1343" s="1">
        <v>0</v>
      </c>
      <c r="AE1343" s="1">
        <v>38</v>
      </c>
      <c r="AF1343" s="2">
        <v>5</v>
      </c>
      <c r="AG1343" s="2">
        <v>508.21110608974999</v>
      </c>
      <c r="AH1343" s="2">
        <v>498.71725949156001</v>
      </c>
      <c r="AI1343" s="1">
        <v>5</v>
      </c>
      <c r="AJ1343" s="1" t="s">
        <v>653</v>
      </c>
      <c r="AK1343" s="1">
        <v>247</v>
      </c>
      <c r="AL1343" s="6">
        <v>0.2</v>
      </c>
      <c r="AM1343" s="6">
        <v>0.2</v>
      </c>
      <c r="AN1343">
        <f t="shared" si="82"/>
        <v>1.763509709880136</v>
      </c>
      <c r="AO1343">
        <f t="shared" si="83"/>
        <v>0.15159259552509199</v>
      </c>
    </row>
    <row r="1344" spans="1:41" x14ac:dyDescent="0.25">
      <c r="A1344" s="1">
        <v>38</v>
      </c>
      <c r="B1344" s="1">
        <v>2</v>
      </c>
      <c r="C1344" s="2">
        <v>9.2229255287000003E-2</v>
      </c>
      <c r="D1344" s="1">
        <v>248</v>
      </c>
      <c r="E1344" s="1">
        <v>38</v>
      </c>
      <c r="F1344" s="1">
        <v>2</v>
      </c>
      <c r="G1344" s="1" t="s">
        <v>39</v>
      </c>
      <c r="H1344" s="2">
        <v>8.5661678349999999</v>
      </c>
      <c r="I1344" s="2">
        <v>0.78100000000000003</v>
      </c>
      <c r="J1344" s="2">
        <v>5390.0110000000004</v>
      </c>
      <c r="K1344" s="2">
        <v>491.36599999999999</v>
      </c>
      <c r="L1344" s="2">
        <v>0.752</v>
      </c>
      <c r="M1344" s="2">
        <v>0.73099999999999998</v>
      </c>
      <c r="N1344" s="2">
        <v>6.4390000000000001</v>
      </c>
      <c r="O1344" s="2">
        <v>0.57099999999999995</v>
      </c>
      <c r="P1344" s="2">
        <v>4051.5859999999998</v>
      </c>
      <c r="Q1344" s="2">
        <v>359.41800000000001</v>
      </c>
      <c r="R1344" s="2">
        <v>9.2229255287000003E-2</v>
      </c>
      <c r="S1344" s="2">
        <v>6.4390000000000001</v>
      </c>
      <c r="T1344" s="2">
        <v>0.57099999999999995</v>
      </c>
      <c r="U1344" s="4">
        <f t="shared" si="80"/>
        <v>0.59386417479299303</v>
      </c>
      <c r="V1344" s="4">
        <f t="shared" si="81"/>
        <v>5.2662904768877E-2</v>
      </c>
      <c r="W1344" s="2">
        <v>0.752</v>
      </c>
      <c r="X1344" s="2">
        <v>0.73146681700000005</v>
      </c>
      <c r="Y1344" s="1">
        <v>206</v>
      </c>
      <c r="Z1344" s="1">
        <v>-1</v>
      </c>
      <c r="AC1344" s="1">
        <v>0</v>
      </c>
      <c r="AE1344" s="1">
        <v>38</v>
      </c>
      <c r="AF1344" s="2">
        <v>5</v>
      </c>
      <c r="AG1344" s="2">
        <v>508.21110608974999</v>
      </c>
      <c r="AH1344" s="2">
        <v>498.71725949156001</v>
      </c>
      <c r="AI1344" s="1">
        <v>5</v>
      </c>
      <c r="AJ1344" s="1" t="s">
        <v>653</v>
      </c>
      <c r="AK1344" s="1">
        <v>248</v>
      </c>
      <c r="AL1344" s="6">
        <v>0.2</v>
      </c>
      <c r="AM1344" s="6">
        <v>0.2</v>
      </c>
      <c r="AN1344">
        <f t="shared" si="82"/>
        <v>0.11877283495859861</v>
      </c>
      <c r="AO1344">
        <f t="shared" si="83"/>
        <v>1.05325809537754E-2</v>
      </c>
    </row>
    <row r="1345" spans="1:41" x14ac:dyDescent="0.25">
      <c r="A1345" s="1">
        <v>40</v>
      </c>
      <c r="B1345" s="1">
        <v>1</v>
      </c>
      <c r="C1345" s="2">
        <v>7.02646750108</v>
      </c>
      <c r="D1345" s="1">
        <v>271</v>
      </c>
      <c r="E1345" s="1">
        <v>40</v>
      </c>
      <c r="F1345" s="1">
        <v>1</v>
      </c>
      <c r="G1345" s="1" t="s">
        <v>46</v>
      </c>
      <c r="H1345" s="2">
        <v>6.3413665410000002</v>
      </c>
      <c r="I1345" s="2">
        <v>0.29899999999999999</v>
      </c>
      <c r="J1345" s="2">
        <v>1093.519</v>
      </c>
      <c r="K1345" s="2">
        <v>51.570999999999998</v>
      </c>
      <c r="L1345" s="2">
        <v>0.877</v>
      </c>
      <c r="M1345" s="2">
        <v>0.88400000000000001</v>
      </c>
      <c r="N1345" s="2">
        <v>5.5620000000000003</v>
      </c>
      <c r="O1345" s="2">
        <v>0.26400000000000001</v>
      </c>
      <c r="P1345" s="2">
        <v>959.10900000000004</v>
      </c>
      <c r="Q1345" s="2">
        <v>45.59</v>
      </c>
      <c r="R1345" s="2">
        <v>7.02646750108</v>
      </c>
      <c r="S1345" s="2">
        <v>5.5620000000000003</v>
      </c>
      <c r="T1345" s="2">
        <v>0.26400000000000001</v>
      </c>
      <c r="U1345" s="4">
        <f t="shared" si="80"/>
        <v>39.081212241006959</v>
      </c>
      <c r="V1345" s="4">
        <f t="shared" si="81"/>
        <v>1.85498742028512</v>
      </c>
      <c r="W1345" s="2">
        <v>0.877</v>
      </c>
      <c r="X1345" s="2">
        <v>0.88401898800000001</v>
      </c>
      <c r="Y1345" s="1">
        <v>206</v>
      </c>
      <c r="Z1345" s="1">
        <v>-1</v>
      </c>
      <c r="AC1345" s="1">
        <v>0</v>
      </c>
      <c r="AE1345" s="1">
        <v>38</v>
      </c>
      <c r="AF1345" s="2">
        <v>5</v>
      </c>
      <c r="AG1345" s="2">
        <v>508.21110608974999</v>
      </c>
      <c r="AH1345" s="2">
        <v>498.71725949156001</v>
      </c>
      <c r="AI1345" s="1">
        <v>5</v>
      </c>
      <c r="AJ1345" s="1" t="s">
        <v>653</v>
      </c>
      <c r="AK1345" s="1">
        <v>271</v>
      </c>
      <c r="AL1345" s="6">
        <v>0.2</v>
      </c>
      <c r="AM1345" s="6">
        <v>0.2</v>
      </c>
      <c r="AN1345">
        <f t="shared" si="82"/>
        <v>7.8162424482013924</v>
      </c>
      <c r="AO1345">
        <f t="shared" si="83"/>
        <v>0.37099748405702404</v>
      </c>
    </row>
    <row r="1346" spans="1:41" x14ac:dyDescent="0.25">
      <c r="A1346" s="1">
        <v>40</v>
      </c>
      <c r="B1346" s="1">
        <v>2</v>
      </c>
      <c r="C1346" s="2">
        <v>3.2936666804900001E-3</v>
      </c>
      <c r="D1346" s="1">
        <v>272</v>
      </c>
      <c r="E1346" s="1">
        <v>40</v>
      </c>
      <c r="F1346" s="1">
        <v>2</v>
      </c>
      <c r="G1346" s="1" t="s">
        <v>39</v>
      </c>
      <c r="H1346" s="2">
        <v>11.661313140000001</v>
      </c>
      <c r="I1346" s="2">
        <v>0.57699999999999996</v>
      </c>
      <c r="J1346" s="2">
        <v>15641.833000000001</v>
      </c>
      <c r="K1346" s="2">
        <v>773.89599999999996</v>
      </c>
      <c r="L1346" s="2">
        <v>0.877</v>
      </c>
      <c r="M1346" s="2">
        <v>0.88400000000000001</v>
      </c>
      <c r="N1346" s="2">
        <v>10.225</v>
      </c>
      <c r="O1346" s="2">
        <v>0.51</v>
      </c>
      <c r="P1346" s="2">
        <v>13715.384</v>
      </c>
      <c r="Q1346" s="2">
        <v>683.79399999999998</v>
      </c>
      <c r="R1346" s="2">
        <v>3.2936666804900001E-3</v>
      </c>
      <c r="S1346" s="2">
        <v>10.225</v>
      </c>
      <c r="T1346" s="2">
        <v>0.51</v>
      </c>
      <c r="U1346" s="4">
        <f t="shared" si="80"/>
        <v>3.3677741808010246E-2</v>
      </c>
      <c r="V1346" s="4">
        <f t="shared" si="81"/>
        <v>1.6797700070499001E-3</v>
      </c>
      <c r="W1346" s="2">
        <v>0.877</v>
      </c>
      <c r="X1346" s="2">
        <v>0.88357367099999995</v>
      </c>
      <c r="Y1346" s="1">
        <v>206</v>
      </c>
      <c r="Z1346" s="1">
        <v>-1</v>
      </c>
      <c r="AC1346" s="1">
        <v>0</v>
      </c>
      <c r="AE1346" s="1">
        <v>38</v>
      </c>
      <c r="AF1346" s="2">
        <v>5</v>
      </c>
      <c r="AG1346" s="2">
        <v>508.21110608974999</v>
      </c>
      <c r="AH1346" s="2">
        <v>498.71725949156001</v>
      </c>
      <c r="AI1346" s="1">
        <v>5</v>
      </c>
      <c r="AJ1346" s="1" t="s">
        <v>653</v>
      </c>
      <c r="AK1346" s="1">
        <v>272</v>
      </c>
      <c r="AL1346" s="6">
        <v>0.2</v>
      </c>
      <c r="AM1346" s="6">
        <v>0.2</v>
      </c>
      <c r="AN1346">
        <f t="shared" si="82"/>
        <v>6.7355483616020496E-3</v>
      </c>
      <c r="AO1346">
        <f t="shared" si="83"/>
        <v>3.3595400140998006E-4</v>
      </c>
    </row>
    <row r="1347" spans="1:41" x14ac:dyDescent="0.25">
      <c r="A1347" s="1">
        <v>40</v>
      </c>
      <c r="B1347" s="1">
        <v>4</v>
      </c>
      <c r="C1347" s="2">
        <v>1.54860751929</v>
      </c>
      <c r="D1347" s="1">
        <v>274</v>
      </c>
      <c r="E1347" s="1">
        <v>40</v>
      </c>
      <c r="F1347" s="1">
        <v>4</v>
      </c>
      <c r="G1347" s="1" t="s">
        <v>38</v>
      </c>
      <c r="H1347" s="2">
        <v>14.41183962</v>
      </c>
      <c r="I1347" s="2">
        <v>1.2989999999999999</v>
      </c>
      <c r="J1347" s="2">
        <v>3327.0059999999999</v>
      </c>
      <c r="K1347" s="2">
        <v>299.95600000000002</v>
      </c>
      <c r="L1347" s="2">
        <v>0.876</v>
      </c>
      <c r="M1347" s="2">
        <v>0.88300000000000001</v>
      </c>
      <c r="N1347" s="2">
        <v>12.618</v>
      </c>
      <c r="O1347" s="2">
        <v>1.147</v>
      </c>
      <c r="P1347" s="2">
        <v>2912.902</v>
      </c>
      <c r="Q1347" s="2">
        <v>264.815</v>
      </c>
      <c r="R1347" s="2">
        <v>1.54860751929</v>
      </c>
      <c r="S1347" s="2">
        <v>12.618</v>
      </c>
      <c r="T1347" s="2">
        <v>1.147</v>
      </c>
      <c r="U1347" s="4">
        <f t="shared" ref="U1347:U1410" si="84">R1347*S1347</f>
        <v>19.540329678401221</v>
      </c>
      <c r="V1347" s="4">
        <f t="shared" ref="V1347:V1410" si="85">R1347*T1347</f>
        <v>1.7762528246256299</v>
      </c>
      <c r="W1347" s="2">
        <v>0.876</v>
      </c>
      <c r="X1347" s="2">
        <v>0.88284538700000004</v>
      </c>
      <c r="Y1347" s="1">
        <v>206</v>
      </c>
      <c r="Z1347" s="1">
        <v>-1</v>
      </c>
      <c r="AC1347" s="1">
        <v>0</v>
      </c>
      <c r="AE1347" s="1">
        <v>38</v>
      </c>
      <c r="AF1347" s="2">
        <v>5</v>
      </c>
      <c r="AG1347" s="2">
        <v>508.21110608974999</v>
      </c>
      <c r="AH1347" s="2">
        <v>498.71725949156001</v>
      </c>
      <c r="AI1347" s="1">
        <v>5</v>
      </c>
      <c r="AJ1347" s="1" t="s">
        <v>653</v>
      </c>
      <c r="AK1347" s="1">
        <v>274</v>
      </c>
      <c r="AL1347" s="6">
        <v>0.2</v>
      </c>
      <c r="AM1347" s="6">
        <v>0.2</v>
      </c>
      <c r="AN1347">
        <f t="shared" si="82"/>
        <v>3.9080659356802445</v>
      </c>
      <c r="AO1347">
        <f t="shared" si="83"/>
        <v>0.35525056492512602</v>
      </c>
    </row>
    <row r="1348" spans="1:41" x14ac:dyDescent="0.25">
      <c r="A1348" s="1">
        <v>40</v>
      </c>
      <c r="B1348" s="1">
        <v>8</v>
      </c>
      <c r="C1348" s="2">
        <v>0.37938772788800001</v>
      </c>
      <c r="D1348" s="1">
        <v>277</v>
      </c>
      <c r="E1348" s="1">
        <v>40</v>
      </c>
      <c r="F1348" s="1">
        <v>8</v>
      </c>
      <c r="G1348" s="1" t="s">
        <v>50</v>
      </c>
      <c r="H1348" s="2">
        <v>16.9565415</v>
      </c>
      <c r="I1348" s="2">
        <v>0.88800000000000001</v>
      </c>
      <c r="J1348" s="2">
        <v>2599.4490000000001</v>
      </c>
      <c r="K1348" s="2">
        <v>136.16999999999999</v>
      </c>
      <c r="L1348" s="2">
        <v>0.878</v>
      </c>
      <c r="M1348" s="2">
        <v>0.88600000000000001</v>
      </c>
      <c r="N1348" s="2">
        <v>14.894</v>
      </c>
      <c r="O1348" s="2">
        <v>0.78700000000000003</v>
      </c>
      <c r="P1348" s="2">
        <v>2283.201</v>
      </c>
      <c r="Q1348" s="2">
        <v>120.59699999999999</v>
      </c>
      <c r="R1348" s="2">
        <v>0.37938772788800001</v>
      </c>
      <c r="S1348" s="2">
        <v>14.894</v>
      </c>
      <c r="T1348" s="2">
        <v>0.78700000000000003</v>
      </c>
      <c r="U1348" s="4">
        <f t="shared" si="84"/>
        <v>5.6506008191638726</v>
      </c>
      <c r="V1348" s="4">
        <f t="shared" si="85"/>
        <v>0.29857814184785603</v>
      </c>
      <c r="W1348" s="2">
        <v>0.878</v>
      </c>
      <c r="X1348" s="2">
        <v>0.88563794100000004</v>
      </c>
      <c r="Y1348" s="1">
        <v>206</v>
      </c>
      <c r="Z1348" s="1">
        <v>-1</v>
      </c>
      <c r="AC1348" s="1">
        <v>0</v>
      </c>
      <c r="AE1348" s="1">
        <v>38</v>
      </c>
      <c r="AF1348" s="2">
        <v>5</v>
      </c>
      <c r="AG1348" s="2">
        <v>508.21110608974999</v>
      </c>
      <c r="AH1348" s="2">
        <v>498.71725949156001</v>
      </c>
      <c r="AI1348" s="1">
        <v>5</v>
      </c>
      <c r="AJ1348" s="1" t="s">
        <v>653</v>
      </c>
      <c r="AK1348" s="1">
        <v>277</v>
      </c>
      <c r="AL1348" s="6">
        <v>0.2</v>
      </c>
      <c r="AM1348" s="6">
        <v>0.2</v>
      </c>
      <c r="AN1348">
        <f t="shared" ref="AN1348:AN1411" si="86">U1348*AL1348</f>
        <v>1.1301201638327745</v>
      </c>
      <c r="AO1348">
        <f t="shared" ref="AO1348:AO1411" si="87">V1348*AM1348</f>
        <v>5.9715628369571207E-2</v>
      </c>
    </row>
    <row r="1349" spans="1:41" x14ac:dyDescent="0.25">
      <c r="A1349" s="1">
        <v>40</v>
      </c>
      <c r="B1349" s="1">
        <v>13</v>
      </c>
      <c r="C1349" s="2">
        <v>2.8445347132599998</v>
      </c>
      <c r="D1349" s="1">
        <v>281</v>
      </c>
      <c r="E1349" s="1">
        <v>40</v>
      </c>
      <c r="F1349" s="1">
        <v>13</v>
      </c>
      <c r="G1349" s="1" t="s">
        <v>42</v>
      </c>
      <c r="H1349" s="2">
        <v>1.118366424</v>
      </c>
      <c r="I1349" s="2">
        <v>4.4999999999999998E-2</v>
      </c>
      <c r="J1349" s="2">
        <v>608.83199999999999</v>
      </c>
      <c r="K1349" s="2">
        <v>24.31</v>
      </c>
      <c r="L1349" s="2">
        <v>0.88</v>
      </c>
      <c r="M1349" s="2">
        <v>0.88900000000000001</v>
      </c>
      <c r="N1349" s="2">
        <v>0.98499999999999999</v>
      </c>
      <c r="O1349" s="2">
        <v>0.04</v>
      </c>
      <c r="P1349" s="2">
        <v>535.98900000000003</v>
      </c>
      <c r="Q1349" s="2">
        <v>21.620999999999999</v>
      </c>
      <c r="R1349" s="2">
        <v>2.8445347132599998</v>
      </c>
      <c r="S1349" s="2">
        <v>0.98499999999999999</v>
      </c>
      <c r="T1349" s="2">
        <v>0.04</v>
      </c>
      <c r="U1349" s="4">
        <f t="shared" si="84"/>
        <v>2.8018666925611</v>
      </c>
      <c r="V1349" s="4">
        <f t="shared" si="85"/>
        <v>0.1137813885304</v>
      </c>
      <c r="W1349" s="2">
        <v>0.88</v>
      </c>
      <c r="X1349" s="2">
        <v>0.889378106</v>
      </c>
      <c r="Y1349" s="1">
        <v>206</v>
      </c>
      <c r="Z1349" s="1">
        <v>-1</v>
      </c>
      <c r="AC1349" s="1">
        <v>0</v>
      </c>
      <c r="AE1349" s="1">
        <v>38</v>
      </c>
      <c r="AF1349" s="2">
        <v>5</v>
      </c>
      <c r="AG1349" s="2">
        <v>508.21110608974999</v>
      </c>
      <c r="AH1349" s="2">
        <v>498.71725949156001</v>
      </c>
      <c r="AI1349" s="1">
        <v>5</v>
      </c>
      <c r="AJ1349" s="1" t="s">
        <v>653</v>
      </c>
      <c r="AK1349" s="1">
        <v>281</v>
      </c>
      <c r="AL1349" s="6">
        <v>0.2</v>
      </c>
      <c r="AM1349" s="6">
        <v>0.2</v>
      </c>
      <c r="AN1349">
        <f t="shared" si="86"/>
        <v>0.56037333851222004</v>
      </c>
      <c r="AO1349">
        <f t="shared" si="87"/>
        <v>2.2756277706080002E-2</v>
      </c>
    </row>
    <row r="1350" spans="1:41" x14ac:dyDescent="0.25">
      <c r="A1350" s="1">
        <v>41</v>
      </c>
      <c r="B1350" s="1">
        <v>1</v>
      </c>
      <c r="C1350" s="2">
        <v>123.093324127</v>
      </c>
      <c r="D1350" s="1">
        <v>282</v>
      </c>
      <c r="E1350" s="1">
        <v>41</v>
      </c>
      <c r="F1350" s="1">
        <v>1</v>
      </c>
      <c r="G1350" s="1" t="s">
        <v>46</v>
      </c>
      <c r="H1350" s="2">
        <v>6.4644953860000003</v>
      </c>
      <c r="I1350" s="2">
        <v>0.30099999999999999</v>
      </c>
      <c r="J1350" s="2">
        <v>7159.5820000000003</v>
      </c>
      <c r="K1350" s="2">
        <v>333.43</v>
      </c>
      <c r="L1350" s="2">
        <v>0.96099999999999997</v>
      </c>
      <c r="M1350" s="2">
        <v>0.92300000000000004</v>
      </c>
      <c r="N1350" s="2">
        <v>6.2110000000000003</v>
      </c>
      <c r="O1350" s="2">
        <v>0.27800000000000002</v>
      </c>
      <c r="P1350" s="2">
        <v>6878.3919999999998</v>
      </c>
      <c r="Q1350" s="2">
        <v>307.74299999999999</v>
      </c>
      <c r="R1350" s="2">
        <v>123.093324127</v>
      </c>
      <c r="S1350" s="2">
        <v>5.4459999999999997</v>
      </c>
      <c r="T1350" s="2">
        <v>0.246</v>
      </c>
      <c r="U1350" s="4">
        <f t="shared" si="84"/>
        <v>670.36624319564203</v>
      </c>
      <c r="V1350" s="4">
        <f t="shared" si="85"/>
        <v>30.280957735242001</v>
      </c>
      <c r="W1350" s="2">
        <v>0.84199999999999997</v>
      </c>
      <c r="X1350" s="2">
        <v>0.81555424300000001</v>
      </c>
      <c r="Y1350" s="1">
        <v>206</v>
      </c>
      <c r="Z1350" s="1">
        <v>-1</v>
      </c>
      <c r="AC1350" s="1">
        <v>0</v>
      </c>
      <c r="AE1350" s="1">
        <v>38</v>
      </c>
      <c r="AF1350" s="2">
        <v>5</v>
      </c>
      <c r="AG1350" s="2">
        <v>508.21110608974999</v>
      </c>
      <c r="AH1350" s="2">
        <v>498.71725949156001</v>
      </c>
      <c r="AI1350" s="1">
        <v>5</v>
      </c>
      <c r="AJ1350" s="1" t="s">
        <v>653</v>
      </c>
      <c r="AK1350" s="1">
        <v>282</v>
      </c>
      <c r="AL1350" s="6">
        <v>0.2</v>
      </c>
      <c r="AM1350" s="6">
        <v>0.2</v>
      </c>
      <c r="AN1350">
        <f t="shared" si="86"/>
        <v>134.07324863912842</v>
      </c>
      <c r="AO1350">
        <f t="shared" si="87"/>
        <v>6.0561915470484005</v>
      </c>
    </row>
    <row r="1351" spans="1:41" x14ac:dyDescent="0.25">
      <c r="A1351" s="1">
        <v>41</v>
      </c>
      <c r="B1351" s="1">
        <v>2</v>
      </c>
      <c r="C1351" s="2">
        <v>13.6587476932</v>
      </c>
      <c r="D1351" s="1">
        <v>283</v>
      </c>
      <c r="E1351" s="1">
        <v>41</v>
      </c>
      <c r="F1351" s="1">
        <v>2</v>
      </c>
      <c r="G1351" s="1" t="s">
        <v>39</v>
      </c>
      <c r="H1351" s="2">
        <v>11.920081100000001</v>
      </c>
      <c r="I1351" s="2">
        <v>0.58199999999999996</v>
      </c>
      <c r="J1351" s="2">
        <v>23513.664000000001</v>
      </c>
      <c r="K1351" s="2">
        <v>1147.4929999999999</v>
      </c>
      <c r="L1351" s="2">
        <v>0.96099999999999997</v>
      </c>
      <c r="M1351" s="2">
        <v>0.92300000000000004</v>
      </c>
      <c r="N1351" s="2">
        <v>11.452</v>
      </c>
      <c r="O1351" s="2">
        <v>0.53700000000000003</v>
      </c>
      <c r="P1351" s="2">
        <v>22589.972000000002</v>
      </c>
      <c r="Q1351" s="2">
        <v>1059.182</v>
      </c>
      <c r="R1351" s="2">
        <v>13.6587476932</v>
      </c>
      <c r="S1351" s="2">
        <v>10.039</v>
      </c>
      <c r="T1351" s="2">
        <v>0.47399999999999998</v>
      </c>
      <c r="U1351" s="4">
        <f t="shared" si="84"/>
        <v>137.12016809203479</v>
      </c>
      <c r="V1351" s="4">
        <f t="shared" si="85"/>
        <v>6.4742464065767997</v>
      </c>
      <c r="W1351" s="2">
        <v>0.84199999999999997</v>
      </c>
      <c r="X1351" s="2">
        <v>0.815267984</v>
      </c>
      <c r="Y1351" s="1">
        <v>206</v>
      </c>
      <c r="Z1351" s="1">
        <v>-1</v>
      </c>
      <c r="AC1351" s="1">
        <v>0</v>
      </c>
      <c r="AE1351" s="1">
        <v>38</v>
      </c>
      <c r="AF1351" s="2">
        <v>5</v>
      </c>
      <c r="AG1351" s="2">
        <v>508.21110608974999</v>
      </c>
      <c r="AH1351" s="2">
        <v>498.71725949156001</v>
      </c>
      <c r="AI1351" s="1">
        <v>5</v>
      </c>
      <c r="AJ1351" s="1" t="s">
        <v>653</v>
      </c>
      <c r="AK1351" s="1">
        <v>283</v>
      </c>
      <c r="AL1351" s="6">
        <v>0.2</v>
      </c>
      <c r="AM1351" s="6">
        <v>0.2</v>
      </c>
      <c r="AN1351">
        <f t="shared" si="86"/>
        <v>27.424033618406959</v>
      </c>
      <c r="AO1351">
        <f t="shared" si="87"/>
        <v>1.29484928131536</v>
      </c>
    </row>
    <row r="1352" spans="1:41" x14ac:dyDescent="0.25">
      <c r="A1352" s="1">
        <v>41</v>
      </c>
      <c r="B1352" s="1">
        <v>3</v>
      </c>
      <c r="C1352" s="2">
        <v>2.5305546348800001E-2</v>
      </c>
      <c r="D1352" s="1">
        <v>284</v>
      </c>
      <c r="E1352" s="1">
        <v>41</v>
      </c>
      <c r="F1352" s="1">
        <v>3</v>
      </c>
      <c r="G1352" s="1" t="s">
        <v>40</v>
      </c>
      <c r="H1352" s="2">
        <v>25.461902940000002</v>
      </c>
      <c r="I1352" s="2">
        <v>1.917</v>
      </c>
      <c r="J1352" s="2">
        <v>15674.111000000001</v>
      </c>
      <c r="K1352" s="2">
        <v>1180.1500000000001</v>
      </c>
      <c r="L1352" s="2">
        <v>0.96099999999999997</v>
      </c>
      <c r="M1352" s="2">
        <v>0.92300000000000004</v>
      </c>
      <c r="N1352" s="2">
        <v>24.460999999999999</v>
      </c>
      <c r="O1352" s="2">
        <v>1.77</v>
      </c>
      <c r="P1352" s="2">
        <v>15057.713</v>
      </c>
      <c r="Q1352" s="2">
        <v>1089.8109999999999</v>
      </c>
      <c r="R1352" s="2">
        <v>2.5305546348800001E-2</v>
      </c>
      <c r="S1352" s="2">
        <v>21.44</v>
      </c>
      <c r="T1352" s="2">
        <v>1.5649999999999999</v>
      </c>
      <c r="U1352" s="4">
        <f t="shared" si="84"/>
        <v>0.54255091371827202</v>
      </c>
      <c r="V1352" s="4">
        <f t="shared" si="85"/>
        <v>3.9603180035872002E-2</v>
      </c>
      <c r="W1352" s="2">
        <v>0.84199999999999997</v>
      </c>
      <c r="X1352" s="2">
        <v>0.81632670100000004</v>
      </c>
      <c r="Y1352" s="1">
        <v>206</v>
      </c>
      <c r="Z1352" s="1">
        <v>-1</v>
      </c>
      <c r="AC1352" s="1">
        <v>0</v>
      </c>
      <c r="AE1352" s="1">
        <v>38</v>
      </c>
      <c r="AF1352" s="2">
        <v>5</v>
      </c>
      <c r="AG1352" s="2">
        <v>508.21110608974999</v>
      </c>
      <c r="AH1352" s="2">
        <v>498.71725949156001</v>
      </c>
      <c r="AI1352" s="1">
        <v>5</v>
      </c>
      <c r="AJ1352" s="1" t="s">
        <v>653</v>
      </c>
      <c r="AK1352" s="1">
        <v>284</v>
      </c>
      <c r="AL1352" s="6">
        <v>0.2</v>
      </c>
      <c r="AM1352" s="6">
        <v>0.2</v>
      </c>
      <c r="AN1352">
        <f t="shared" si="86"/>
        <v>0.10851018274365441</v>
      </c>
      <c r="AO1352">
        <f t="shared" si="87"/>
        <v>7.9206360071744E-3</v>
      </c>
    </row>
    <row r="1353" spans="1:41" x14ac:dyDescent="0.25">
      <c r="A1353" s="1">
        <v>41</v>
      </c>
      <c r="B1353" s="1">
        <v>4</v>
      </c>
      <c r="C1353" s="2">
        <v>31.421650806500001</v>
      </c>
      <c r="D1353" s="1">
        <v>285</v>
      </c>
      <c r="E1353" s="1">
        <v>41</v>
      </c>
      <c r="F1353" s="1">
        <v>4</v>
      </c>
      <c r="G1353" s="1" t="s">
        <v>38</v>
      </c>
      <c r="H1353" s="2">
        <v>15.04653083</v>
      </c>
      <c r="I1353" s="2">
        <v>1.2989999999999999</v>
      </c>
      <c r="J1353" s="2">
        <v>22984.637999999999</v>
      </c>
      <c r="K1353" s="2">
        <v>1984.3140000000001</v>
      </c>
      <c r="L1353" s="2">
        <v>0.96099999999999997</v>
      </c>
      <c r="M1353" s="2">
        <v>0.92400000000000004</v>
      </c>
      <c r="N1353" s="2">
        <v>14.457000000000001</v>
      </c>
      <c r="O1353" s="2">
        <v>1.2</v>
      </c>
      <c r="P1353" s="2">
        <v>22084.135999999999</v>
      </c>
      <c r="Q1353" s="2">
        <v>1832.828</v>
      </c>
      <c r="R1353" s="2">
        <v>31.421650806500001</v>
      </c>
      <c r="S1353" s="2">
        <v>12.656000000000001</v>
      </c>
      <c r="T1353" s="2">
        <v>1.0589999999999999</v>
      </c>
      <c r="U1353" s="4">
        <f t="shared" si="84"/>
        <v>397.67241260706402</v>
      </c>
      <c r="V1353" s="4">
        <f t="shared" si="85"/>
        <v>33.2755282040835</v>
      </c>
      <c r="W1353" s="2">
        <v>0.84099999999999997</v>
      </c>
      <c r="X1353" s="2">
        <v>0.81549221100000002</v>
      </c>
      <c r="Y1353" s="1">
        <v>206</v>
      </c>
      <c r="Z1353" s="1">
        <v>-1</v>
      </c>
      <c r="AC1353" s="1">
        <v>0</v>
      </c>
      <c r="AE1353" s="1">
        <v>38</v>
      </c>
      <c r="AF1353" s="2">
        <v>5</v>
      </c>
      <c r="AG1353" s="2">
        <v>508.21110608974999</v>
      </c>
      <c r="AH1353" s="2">
        <v>498.71725949156001</v>
      </c>
      <c r="AI1353" s="1">
        <v>5</v>
      </c>
      <c r="AJ1353" s="1" t="s">
        <v>653</v>
      </c>
      <c r="AK1353" s="1">
        <v>285</v>
      </c>
      <c r="AL1353" s="6">
        <v>0.2</v>
      </c>
      <c r="AM1353" s="6">
        <v>0.2</v>
      </c>
      <c r="AN1353">
        <f t="shared" si="86"/>
        <v>79.534482521412812</v>
      </c>
      <c r="AO1353">
        <f t="shared" si="87"/>
        <v>6.6551056408167</v>
      </c>
    </row>
    <row r="1354" spans="1:41" x14ac:dyDescent="0.25">
      <c r="A1354" s="1">
        <v>41</v>
      </c>
      <c r="B1354" s="1">
        <v>7</v>
      </c>
      <c r="C1354" s="2">
        <v>1.9515241796000001E-2</v>
      </c>
      <c r="D1354" s="1">
        <v>287</v>
      </c>
      <c r="E1354" s="1">
        <v>41</v>
      </c>
      <c r="F1354" s="1">
        <v>7</v>
      </c>
      <c r="G1354" s="1" t="s">
        <v>43</v>
      </c>
      <c r="H1354" s="2">
        <v>12.396099420000001</v>
      </c>
      <c r="I1354" s="2">
        <v>0.63200000000000001</v>
      </c>
      <c r="J1354" s="2">
        <v>2255.096</v>
      </c>
      <c r="K1354" s="2">
        <v>115.03100000000001</v>
      </c>
      <c r="L1354" s="2">
        <v>0.96</v>
      </c>
      <c r="M1354" s="2">
        <v>0.92300000000000004</v>
      </c>
      <c r="N1354" s="2">
        <v>11.903</v>
      </c>
      <c r="O1354" s="2">
        <v>0.58299999999999996</v>
      </c>
      <c r="P1354" s="2">
        <v>2165.4079999999999</v>
      </c>
      <c r="Q1354" s="2">
        <v>106.125</v>
      </c>
      <c r="R1354" s="2">
        <v>1.9515241796000001E-2</v>
      </c>
      <c r="S1354" s="2">
        <v>10.445</v>
      </c>
      <c r="T1354" s="2">
        <v>0.51600000000000001</v>
      </c>
      <c r="U1354" s="4">
        <f t="shared" si="84"/>
        <v>0.20383670055922001</v>
      </c>
      <c r="V1354" s="4">
        <f t="shared" si="85"/>
        <v>1.0069864766736001E-2</v>
      </c>
      <c r="W1354" s="2">
        <v>0.84299999999999997</v>
      </c>
      <c r="X1354" s="2">
        <v>0.81577403900000001</v>
      </c>
      <c r="Y1354" s="1">
        <v>206</v>
      </c>
      <c r="Z1354" s="1">
        <v>-1</v>
      </c>
      <c r="AC1354" s="1">
        <v>0</v>
      </c>
      <c r="AE1354" s="1">
        <v>38</v>
      </c>
      <c r="AF1354" s="2">
        <v>5</v>
      </c>
      <c r="AG1354" s="2">
        <v>508.21110608974999</v>
      </c>
      <c r="AH1354" s="2">
        <v>498.71725949156001</v>
      </c>
      <c r="AI1354" s="1">
        <v>5</v>
      </c>
      <c r="AJ1354" s="1" t="s">
        <v>653</v>
      </c>
      <c r="AK1354" s="1">
        <v>287</v>
      </c>
      <c r="AL1354" s="6">
        <v>0.2</v>
      </c>
      <c r="AM1354" s="6">
        <v>0.2</v>
      </c>
      <c r="AN1354">
        <f t="shared" si="86"/>
        <v>4.0767340111844005E-2</v>
      </c>
      <c r="AO1354">
        <f t="shared" si="87"/>
        <v>2.0139729533472004E-3</v>
      </c>
    </row>
    <row r="1355" spans="1:41" x14ac:dyDescent="0.25">
      <c r="A1355" s="1">
        <v>41</v>
      </c>
      <c r="B1355" s="1">
        <v>8</v>
      </c>
      <c r="C1355" s="2">
        <v>17.918380943399999</v>
      </c>
      <c r="D1355" s="1">
        <v>288</v>
      </c>
      <c r="E1355" s="1">
        <v>41</v>
      </c>
      <c r="F1355" s="1">
        <v>8</v>
      </c>
      <c r="G1355" s="1" t="s">
        <v>50</v>
      </c>
      <c r="H1355" s="2">
        <v>16.093630820000001</v>
      </c>
      <c r="I1355" s="2">
        <v>0.83599999999999997</v>
      </c>
      <c r="J1355" s="2">
        <v>8344.0300000000007</v>
      </c>
      <c r="K1355" s="2">
        <v>433.36399999999998</v>
      </c>
      <c r="L1355" s="2">
        <v>0.96</v>
      </c>
      <c r="M1355" s="2">
        <v>0.92300000000000004</v>
      </c>
      <c r="N1355" s="2">
        <v>15.456</v>
      </c>
      <c r="O1355" s="2">
        <v>0.77100000000000002</v>
      </c>
      <c r="P1355" s="2">
        <v>8013.183</v>
      </c>
      <c r="Q1355" s="2">
        <v>399.822</v>
      </c>
      <c r="R1355" s="2">
        <v>17.918380943399999</v>
      </c>
      <c r="S1355" s="2">
        <v>13.574999999999999</v>
      </c>
      <c r="T1355" s="2">
        <v>0.68300000000000005</v>
      </c>
      <c r="U1355" s="4">
        <f t="shared" si="84"/>
        <v>243.24202130665498</v>
      </c>
      <c r="V1355" s="4">
        <f t="shared" si="85"/>
        <v>12.2382541843422</v>
      </c>
      <c r="W1355" s="2">
        <v>0.84399999999999997</v>
      </c>
      <c r="X1355" s="2">
        <v>0.81685293299999995</v>
      </c>
      <c r="Y1355" s="1">
        <v>206</v>
      </c>
      <c r="Z1355" s="1">
        <v>-1</v>
      </c>
      <c r="AC1355" s="1">
        <v>0</v>
      </c>
      <c r="AE1355" s="1">
        <v>38</v>
      </c>
      <c r="AF1355" s="2">
        <v>5</v>
      </c>
      <c r="AG1355" s="2">
        <v>508.21110608974999</v>
      </c>
      <c r="AH1355" s="2">
        <v>498.71725949156001</v>
      </c>
      <c r="AI1355" s="1">
        <v>5</v>
      </c>
      <c r="AJ1355" s="1" t="s">
        <v>653</v>
      </c>
      <c r="AK1355" s="1">
        <v>288</v>
      </c>
      <c r="AL1355" s="6">
        <v>0.2</v>
      </c>
      <c r="AM1355" s="6">
        <v>0.2</v>
      </c>
      <c r="AN1355">
        <f t="shared" si="86"/>
        <v>48.648404261330995</v>
      </c>
      <c r="AO1355">
        <f t="shared" si="87"/>
        <v>2.4476508368684402</v>
      </c>
    </row>
    <row r="1356" spans="1:41" x14ac:dyDescent="0.25">
      <c r="A1356" s="1">
        <v>41</v>
      </c>
      <c r="B1356" s="1">
        <v>10</v>
      </c>
      <c r="C1356" s="2">
        <v>0.253806987102</v>
      </c>
      <c r="D1356" s="1">
        <v>290</v>
      </c>
      <c r="E1356" s="1">
        <v>41</v>
      </c>
      <c r="F1356" s="1">
        <v>10</v>
      </c>
      <c r="G1356" s="1" t="s">
        <v>48</v>
      </c>
      <c r="H1356" s="2">
        <v>5.0619976160000002</v>
      </c>
      <c r="I1356" s="2">
        <v>0.21099999999999999</v>
      </c>
      <c r="J1356" s="2">
        <v>1204.825</v>
      </c>
      <c r="K1356" s="2">
        <v>50.143000000000001</v>
      </c>
      <c r="L1356" s="2">
        <v>0.96</v>
      </c>
      <c r="M1356" s="2">
        <v>0.92200000000000004</v>
      </c>
      <c r="N1356" s="2">
        <v>4.8600000000000003</v>
      </c>
      <c r="O1356" s="2">
        <v>0.19400000000000001</v>
      </c>
      <c r="P1356" s="2">
        <v>1156.789</v>
      </c>
      <c r="Q1356" s="2">
        <v>46.234000000000002</v>
      </c>
      <c r="R1356" s="2">
        <v>0.253806987102</v>
      </c>
      <c r="S1356" s="2">
        <v>4.2679999999999998</v>
      </c>
      <c r="T1356" s="2">
        <v>0.17199999999999999</v>
      </c>
      <c r="U1356" s="4">
        <f t="shared" si="84"/>
        <v>1.0832482209513359</v>
      </c>
      <c r="V1356" s="4">
        <f t="shared" si="85"/>
        <v>4.3654801781543996E-2</v>
      </c>
      <c r="W1356" s="2">
        <v>0.84299999999999997</v>
      </c>
      <c r="X1356" s="2">
        <v>0.81592412999999997</v>
      </c>
      <c r="Y1356" s="1">
        <v>206</v>
      </c>
      <c r="Z1356" s="1">
        <v>-1</v>
      </c>
      <c r="AC1356" s="1">
        <v>0</v>
      </c>
      <c r="AE1356" s="1">
        <v>38</v>
      </c>
      <c r="AF1356" s="2">
        <v>5</v>
      </c>
      <c r="AG1356" s="2">
        <v>508.21110608974999</v>
      </c>
      <c r="AH1356" s="2">
        <v>498.71725949156001</v>
      </c>
      <c r="AI1356" s="1">
        <v>5</v>
      </c>
      <c r="AJ1356" s="1" t="s">
        <v>653</v>
      </c>
      <c r="AK1356" s="1">
        <v>290</v>
      </c>
      <c r="AL1356" s="6">
        <v>0.2</v>
      </c>
      <c r="AM1356" s="6">
        <v>0.2</v>
      </c>
      <c r="AN1356">
        <f t="shared" si="86"/>
        <v>0.21664964419026719</v>
      </c>
      <c r="AO1356">
        <f t="shared" si="87"/>
        <v>8.7309603563087996E-3</v>
      </c>
    </row>
    <row r="1357" spans="1:41" x14ac:dyDescent="0.25">
      <c r="A1357" s="1">
        <v>41</v>
      </c>
      <c r="B1357" s="1">
        <v>11</v>
      </c>
      <c r="C1357" s="2">
        <v>22.816161418</v>
      </c>
      <c r="D1357" s="1">
        <v>291</v>
      </c>
      <c r="E1357" s="1">
        <v>41</v>
      </c>
      <c r="F1357" s="1">
        <v>11</v>
      </c>
      <c r="G1357" s="1" t="s">
        <v>41</v>
      </c>
      <c r="H1357" s="2">
        <v>3.3637409429999998</v>
      </c>
      <c r="I1357" s="2">
        <v>0.13900000000000001</v>
      </c>
      <c r="J1357" s="2">
        <v>1738.258</v>
      </c>
      <c r="K1357" s="2">
        <v>71.606999999999999</v>
      </c>
      <c r="L1357" s="2">
        <v>0.96099999999999997</v>
      </c>
      <c r="M1357" s="2">
        <v>0.92300000000000004</v>
      </c>
      <c r="N1357" s="2">
        <v>3.2309999999999999</v>
      </c>
      <c r="O1357" s="2">
        <v>0.128</v>
      </c>
      <c r="P1357" s="2">
        <v>1669.6410000000001</v>
      </c>
      <c r="Q1357" s="2">
        <v>66.091999999999999</v>
      </c>
      <c r="R1357" s="2">
        <v>22.816161418</v>
      </c>
      <c r="S1357" s="2">
        <v>2.8439999999999999</v>
      </c>
      <c r="T1357" s="2">
        <v>0.114</v>
      </c>
      <c r="U1357" s="4">
        <f t="shared" si="84"/>
        <v>64.889163072792002</v>
      </c>
      <c r="V1357" s="4">
        <f t="shared" si="85"/>
        <v>2.6010424016520002</v>
      </c>
      <c r="W1357" s="2">
        <v>0.84599999999999997</v>
      </c>
      <c r="X1357" s="2">
        <v>0.81972163499999995</v>
      </c>
      <c r="Y1357" s="1">
        <v>206</v>
      </c>
      <c r="Z1357" s="1">
        <v>-1</v>
      </c>
      <c r="AC1357" s="1">
        <v>0</v>
      </c>
      <c r="AE1357" s="1">
        <v>38</v>
      </c>
      <c r="AF1357" s="2">
        <v>5</v>
      </c>
      <c r="AG1357" s="2">
        <v>508.21110608974999</v>
      </c>
      <c r="AH1357" s="2">
        <v>498.71725949156001</v>
      </c>
      <c r="AI1357" s="1">
        <v>5</v>
      </c>
      <c r="AJ1357" s="1" t="s">
        <v>653</v>
      </c>
      <c r="AK1357" s="1">
        <v>291</v>
      </c>
      <c r="AL1357" s="6">
        <v>0.2</v>
      </c>
      <c r="AM1357" s="6">
        <v>0.2</v>
      </c>
      <c r="AN1357">
        <f t="shared" si="86"/>
        <v>12.977832614558402</v>
      </c>
      <c r="AO1357">
        <f t="shared" si="87"/>
        <v>0.52020848033040001</v>
      </c>
    </row>
    <row r="1358" spans="1:41" x14ac:dyDescent="0.25">
      <c r="A1358" s="1">
        <v>41</v>
      </c>
      <c r="B1358" s="1">
        <v>12</v>
      </c>
      <c r="C1358" s="2">
        <v>9.5863858138700007</v>
      </c>
      <c r="D1358" s="1">
        <v>292</v>
      </c>
      <c r="E1358" s="1">
        <v>41</v>
      </c>
      <c r="F1358" s="1">
        <v>12</v>
      </c>
      <c r="G1358" s="1" t="s">
        <v>47</v>
      </c>
      <c r="H1358" s="2">
        <v>1.0456180559999999</v>
      </c>
      <c r="I1358" s="2">
        <v>4.1000000000000002E-2</v>
      </c>
      <c r="J1358" s="2">
        <v>281.88900000000001</v>
      </c>
      <c r="K1358" s="2">
        <v>11.073</v>
      </c>
      <c r="L1358" s="2">
        <v>0.96199999999999997</v>
      </c>
      <c r="M1358" s="2">
        <v>0.92100000000000004</v>
      </c>
      <c r="N1358" s="2">
        <v>1.006</v>
      </c>
      <c r="O1358" s="2">
        <v>3.7999999999999999E-2</v>
      </c>
      <c r="P1358" s="2">
        <v>271.10000000000002</v>
      </c>
      <c r="Q1358" s="2">
        <v>10.202</v>
      </c>
      <c r="R1358" s="2">
        <v>9.5863858138700007</v>
      </c>
      <c r="S1358" s="2">
        <v>0.88500000000000001</v>
      </c>
      <c r="T1358" s="2">
        <v>3.4000000000000002E-2</v>
      </c>
      <c r="U1358" s="4">
        <f t="shared" si="84"/>
        <v>8.4839514452749505</v>
      </c>
      <c r="V1358" s="4">
        <f t="shared" si="85"/>
        <v>0.32593711767158007</v>
      </c>
      <c r="W1358" s="2">
        <v>0.84699999999999998</v>
      </c>
      <c r="X1358" s="2">
        <v>0.81969485500000006</v>
      </c>
      <c r="Y1358" s="1">
        <v>206</v>
      </c>
      <c r="Z1358" s="1">
        <v>-1</v>
      </c>
      <c r="AC1358" s="1">
        <v>0</v>
      </c>
      <c r="AE1358" s="1">
        <v>38</v>
      </c>
      <c r="AF1358" s="2">
        <v>5</v>
      </c>
      <c r="AG1358" s="2">
        <v>508.21110608974999</v>
      </c>
      <c r="AH1358" s="2">
        <v>498.71725949156001</v>
      </c>
      <c r="AI1358" s="1">
        <v>5</v>
      </c>
      <c r="AJ1358" s="1" t="s">
        <v>653</v>
      </c>
      <c r="AK1358" s="1">
        <v>292</v>
      </c>
      <c r="AL1358" s="6">
        <v>0.2</v>
      </c>
      <c r="AM1358" s="6">
        <v>0.2</v>
      </c>
      <c r="AN1358">
        <f t="shared" si="86"/>
        <v>1.6967902890549902</v>
      </c>
      <c r="AO1358">
        <f t="shared" si="87"/>
        <v>6.5187423534316016E-2</v>
      </c>
    </row>
    <row r="1359" spans="1:41" x14ac:dyDescent="0.25">
      <c r="A1359" s="1">
        <v>41</v>
      </c>
      <c r="B1359" s="1">
        <v>13</v>
      </c>
      <c r="C1359" s="2">
        <v>71.953880307899993</v>
      </c>
      <c r="D1359" s="1">
        <v>293</v>
      </c>
      <c r="E1359" s="1">
        <v>41</v>
      </c>
      <c r="F1359" s="1">
        <v>13</v>
      </c>
      <c r="G1359" s="1" t="s">
        <v>42</v>
      </c>
      <c r="H1359" s="2">
        <v>1.04836007</v>
      </c>
      <c r="I1359" s="2">
        <v>4.1000000000000002E-2</v>
      </c>
      <c r="J1359" s="2">
        <v>1567.8710000000001</v>
      </c>
      <c r="K1359" s="2">
        <v>61.607999999999997</v>
      </c>
      <c r="L1359" s="2">
        <v>0.96199999999999997</v>
      </c>
      <c r="M1359" s="2">
        <v>0.92100000000000004</v>
      </c>
      <c r="N1359" s="2">
        <v>1.008</v>
      </c>
      <c r="O1359" s="2">
        <v>3.7999999999999999E-2</v>
      </c>
      <c r="P1359" s="2">
        <v>1507.8520000000001</v>
      </c>
      <c r="Q1359" s="2">
        <v>56.765999999999998</v>
      </c>
      <c r="R1359" s="2">
        <v>71.953880307899993</v>
      </c>
      <c r="S1359" s="2">
        <v>0.88800000000000001</v>
      </c>
      <c r="T1359" s="2">
        <v>3.4000000000000002E-2</v>
      </c>
      <c r="U1359" s="4">
        <f t="shared" si="84"/>
        <v>63.895045713415193</v>
      </c>
      <c r="V1359" s="4">
        <f t="shared" si="85"/>
        <v>2.4464319304686</v>
      </c>
      <c r="W1359" s="2">
        <v>0.84699999999999998</v>
      </c>
      <c r="X1359" s="2">
        <v>0.81975645799999997</v>
      </c>
      <c r="Y1359" s="1">
        <v>206</v>
      </c>
      <c r="Z1359" s="1">
        <v>-1</v>
      </c>
      <c r="AC1359" s="1">
        <v>0</v>
      </c>
      <c r="AE1359" s="1">
        <v>38</v>
      </c>
      <c r="AF1359" s="2">
        <v>5</v>
      </c>
      <c r="AG1359" s="2">
        <v>508.21110608974999</v>
      </c>
      <c r="AH1359" s="2">
        <v>498.71725949156001</v>
      </c>
      <c r="AI1359" s="1">
        <v>5</v>
      </c>
      <c r="AJ1359" s="1" t="s">
        <v>653</v>
      </c>
      <c r="AK1359" s="1">
        <v>293</v>
      </c>
      <c r="AL1359" s="6">
        <v>0.2</v>
      </c>
      <c r="AM1359" s="6">
        <v>0.2</v>
      </c>
      <c r="AN1359">
        <f t="shared" si="86"/>
        <v>12.779009142683039</v>
      </c>
      <c r="AO1359">
        <f t="shared" si="87"/>
        <v>0.48928638609371999</v>
      </c>
    </row>
    <row r="1360" spans="1:41" x14ac:dyDescent="0.25">
      <c r="A1360" s="1">
        <v>42</v>
      </c>
      <c r="B1360" s="1">
        <v>1</v>
      </c>
      <c r="C1360" s="2">
        <v>6.9095663096999997</v>
      </c>
      <c r="D1360" s="1">
        <v>294</v>
      </c>
      <c r="E1360" s="1">
        <v>42</v>
      </c>
      <c r="F1360" s="1">
        <v>1</v>
      </c>
      <c r="G1360" s="1" t="s">
        <v>46</v>
      </c>
      <c r="H1360" s="2">
        <v>7.697407224</v>
      </c>
      <c r="I1360" s="2">
        <v>0.34100000000000003</v>
      </c>
      <c r="J1360" s="2">
        <v>476.88</v>
      </c>
      <c r="K1360" s="2">
        <v>21.152999999999999</v>
      </c>
      <c r="L1360" s="2">
        <v>0.65900000000000003</v>
      </c>
      <c r="M1360" s="2">
        <v>0.56599999999999995</v>
      </c>
      <c r="N1360" s="2">
        <v>5.0720000000000001</v>
      </c>
      <c r="O1360" s="2">
        <v>0.193</v>
      </c>
      <c r="P1360" s="2">
        <v>314.24700000000001</v>
      </c>
      <c r="Q1360" s="2">
        <v>11.98</v>
      </c>
      <c r="R1360" s="2">
        <v>6.9095663096999997</v>
      </c>
      <c r="S1360" s="2">
        <v>4.2770000000000001</v>
      </c>
      <c r="T1360" s="2">
        <v>0.158</v>
      </c>
      <c r="U1360" s="4">
        <f t="shared" si="84"/>
        <v>29.5522151065869</v>
      </c>
      <c r="V1360" s="4">
        <f t="shared" si="85"/>
        <v>1.0917114769326</v>
      </c>
      <c r="W1360" s="2">
        <v>0.55600000000000005</v>
      </c>
      <c r="X1360" s="2">
        <v>0.46310160900000003</v>
      </c>
      <c r="Y1360" s="1">
        <v>206</v>
      </c>
      <c r="Z1360" s="1">
        <v>-1</v>
      </c>
      <c r="AC1360" s="1">
        <v>0</v>
      </c>
      <c r="AE1360" s="1">
        <v>38</v>
      </c>
      <c r="AF1360" s="2">
        <v>5</v>
      </c>
      <c r="AG1360" s="2">
        <v>508.21110608974999</v>
      </c>
      <c r="AH1360" s="2">
        <v>498.71725949156001</v>
      </c>
      <c r="AI1360" s="1">
        <v>5</v>
      </c>
      <c r="AJ1360" s="1" t="s">
        <v>653</v>
      </c>
      <c r="AK1360" s="1">
        <v>294</v>
      </c>
      <c r="AL1360" s="6">
        <v>0.2</v>
      </c>
      <c r="AM1360" s="6">
        <v>0.2</v>
      </c>
      <c r="AN1360">
        <f t="shared" si="86"/>
        <v>5.9104430213173806</v>
      </c>
      <c r="AO1360">
        <f t="shared" si="87"/>
        <v>0.21834229538652</v>
      </c>
    </row>
    <row r="1361" spans="1:41" x14ac:dyDescent="0.25">
      <c r="A1361" s="1">
        <v>42</v>
      </c>
      <c r="B1361" s="1">
        <v>2</v>
      </c>
      <c r="C1361" s="2">
        <v>2.8650547203899999</v>
      </c>
      <c r="D1361" s="1">
        <v>295</v>
      </c>
      <c r="E1361" s="1">
        <v>42</v>
      </c>
      <c r="F1361" s="1">
        <v>2</v>
      </c>
      <c r="G1361" s="1" t="s">
        <v>39</v>
      </c>
      <c r="H1361" s="2">
        <v>14.13860481</v>
      </c>
      <c r="I1361" s="2">
        <v>0.65800000000000003</v>
      </c>
      <c r="J1361" s="2">
        <v>3286.319</v>
      </c>
      <c r="K1361" s="2">
        <v>152.84800000000001</v>
      </c>
      <c r="L1361" s="2">
        <v>0.65900000000000003</v>
      </c>
      <c r="M1361" s="2">
        <v>0.56499999999999995</v>
      </c>
      <c r="N1361" s="2">
        <v>9.3109999999999999</v>
      </c>
      <c r="O1361" s="2">
        <v>0.371</v>
      </c>
      <c r="P1361" s="2">
        <v>2164.239</v>
      </c>
      <c r="Q1361" s="2">
        <v>86.325000000000003</v>
      </c>
      <c r="R1361" s="2">
        <v>2.8650547203899999</v>
      </c>
      <c r="S1361" s="2">
        <v>7.8490000000000002</v>
      </c>
      <c r="T1361" s="2">
        <v>0.30399999999999999</v>
      </c>
      <c r="U1361" s="4">
        <f t="shared" si="84"/>
        <v>22.487814500341109</v>
      </c>
      <c r="V1361" s="4">
        <f t="shared" si="85"/>
        <v>0.87097663499855993</v>
      </c>
      <c r="W1361" s="2">
        <v>0.55500000000000005</v>
      </c>
      <c r="X1361" s="2">
        <v>0.46163035400000002</v>
      </c>
      <c r="Y1361" s="1">
        <v>206</v>
      </c>
      <c r="Z1361" s="1">
        <v>-1</v>
      </c>
      <c r="AC1361" s="1">
        <v>0</v>
      </c>
      <c r="AE1361" s="1">
        <v>38</v>
      </c>
      <c r="AF1361" s="2">
        <v>5</v>
      </c>
      <c r="AG1361" s="2">
        <v>508.21110608974999</v>
      </c>
      <c r="AH1361" s="2">
        <v>498.71725949156001</v>
      </c>
      <c r="AI1361" s="1">
        <v>5</v>
      </c>
      <c r="AJ1361" s="1" t="s">
        <v>653</v>
      </c>
      <c r="AK1361" s="1">
        <v>295</v>
      </c>
      <c r="AL1361" s="6">
        <v>0.2</v>
      </c>
      <c r="AM1361" s="6">
        <v>0.2</v>
      </c>
      <c r="AN1361">
        <f t="shared" si="86"/>
        <v>4.497562900068222</v>
      </c>
      <c r="AO1361">
        <f t="shared" si="87"/>
        <v>0.17419532699971199</v>
      </c>
    </row>
    <row r="1362" spans="1:41" x14ac:dyDescent="0.25">
      <c r="A1362" s="1">
        <v>42</v>
      </c>
      <c r="B1362" s="1">
        <v>10</v>
      </c>
      <c r="C1362" s="2">
        <v>1.5962545966599999</v>
      </c>
      <c r="D1362" s="1">
        <v>301</v>
      </c>
      <c r="E1362" s="1">
        <v>42</v>
      </c>
      <c r="F1362" s="1">
        <v>10</v>
      </c>
      <c r="G1362" s="1" t="s">
        <v>48</v>
      </c>
      <c r="H1362" s="2">
        <v>6.280084446</v>
      </c>
      <c r="I1362" s="2">
        <v>0.248</v>
      </c>
      <c r="J1362" s="2">
        <v>114.125</v>
      </c>
      <c r="K1362" s="2">
        <v>4.5019999999999998</v>
      </c>
      <c r="L1362" s="2">
        <v>0.66100000000000003</v>
      </c>
      <c r="M1362" s="2">
        <v>0.57399999999999995</v>
      </c>
      <c r="N1362" s="2">
        <v>4.1539999999999999</v>
      </c>
      <c r="O1362" s="2">
        <v>0.14199999999999999</v>
      </c>
      <c r="P1362" s="2">
        <v>75.484999999999999</v>
      </c>
      <c r="Q1362" s="2">
        <v>2.5859999999999999</v>
      </c>
      <c r="R1362" s="2">
        <v>1.5962545966599999</v>
      </c>
      <c r="S1362" s="2">
        <v>3.508</v>
      </c>
      <c r="T1362" s="2">
        <v>0.11700000000000001</v>
      </c>
      <c r="U1362" s="4">
        <f t="shared" si="84"/>
        <v>5.59966112508328</v>
      </c>
      <c r="V1362" s="4">
        <f t="shared" si="85"/>
        <v>0.18676178780922001</v>
      </c>
      <c r="W1362" s="2">
        <v>0.55900000000000005</v>
      </c>
      <c r="X1362" s="2">
        <v>0.47052301699999999</v>
      </c>
      <c r="Y1362" s="1">
        <v>206</v>
      </c>
      <c r="Z1362" s="1">
        <v>-1</v>
      </c>
      <c r="AC1362" s="1">
        <v>0</v>
      </c>
      <c r="AE1362" s="1">
        <v>38</v>
      </c>
      <c r="AF1362" s="2">
        <v>5</v>
      </c>
      <c r="AG1362" s="2">
        <v>508.21110608974999</v>
      </c>
      <c r="AH1362" s="2">
        <v>498.71725949156001</v>
      </c>
      <c r="AI1362" s="1">
        <v>5</v>
      </c>
      <c r="AJ1362" s="1" t="s">
        <v>653</v>
      </c>
      <c r="AK1362" s="1">
        <v>301</v>
      </c>
      <c r="AL1362" s="6">
        <v>0.2</v>
      </c>
      <c r="AM1362" s="6">
        <v>0.2</v>
      </c>
      <c r="AN1362">
        <f t="shared" si="86"/>
        <v>1.1199322250166561</v>
      </c>
      <c r="AO1362">
        <f t="shared" si="87"/>
        <v>3.7352357561844005E-2</v>
      </c>
    </row>
    <row r="1363" spans="1:41" x14ac:dyDescent="0.25">
      <c r="A1363" s="1">
        <v>42</v>
      </c>
      <c r="B1363" s="1">
        <v>12</v>
      </c>
      <c r="C1363" s="2">
        <v>8.2930698119699997</v>
      </c>
      <c r="D1363" s="1">
        <v>303</v>
      </c>
      <c r="E1363" s="1">
        <v>42</v>
      </c>
      <c r="F1363" s="1">
        <v>12</v>
      </c>
      <c r="G1363" s="1" t="s">
        <v>47</v>
      </c>
      <c r="H1363" s="2">
        <v>1.3296613749999999</v>
      </c>
      <c r="I1363" s="2">
        <v>0.05</v>
      </c>
      <c r="J1363" s="2">
        <v>190.88200000000001</v>
      </c>
      <c r="K1363" s="2">
        <v>7.1669999999999998</v>
      </c>
      <c r="L1363" s="2">
        <v>0.66600000000000004</v>
      </c>
      <c r="M1363" s="2">
        <v>0.59499999999999997</v>
      </c>
      <c r="N1363" s="2">
        <v>0.88500000000000001</v>
      </c>
      <c r="O1363" s="2">
        <v>0.03</v>
      </c>
      <c r="P1363" s="2">
        <v>127.045</v>
      </c>
      <c r="Q1363" s="2">
        <v>4.2670000000000003</v>
      </c>
      <c r="R1363" s="2">
        <v>8.2930698119699997</v>
      </c>
      <c r="S1363" s="2">
        <v>0.75</v>
      </c>
      <c r="T1363" s="2">
        <v>2.4E-2</v>
      </c>
      <c r="U1363" s="4">
        <f t="shared" si="84"/>
        <v>6.2198023589774998</v>
      </c>
      <c r="V1363" s="4">
        <f t="shared" si="85"/>
        <v>0.19903367548727999</v>
      </c>
      <c r="W1363" s="2">
        <v>0.56399999999999995</v>
      </c>
      <c r="X1363" s="2">
        <v>0.48916406200000001</v>
      </c>
      <c r="Y1363" s="1">
        <v>206</v>
      </c>
      <c r="Z1363" s="1">
        <v>-1</v>
      </c>
      <c r="AC1363" s="1">
        <v>0</v>
      </c>
      <c r="AE1363" s="1">
        <v>38</v>
      </c>
      <c r="AF1363" s="2">
        <v>5</v>
      </c>
      <c r="AG1363" s="2">
        <v>508.21110608974999</v>
      </c>
      <c r="AH1363" s="2">
        <v>498.71725949156001</v>
      </c>
      <c r="AI1363" s="1">
        <v>5</v>
      </c>
      <c r="AJ1363" s="1" t="s">
        <v>653</v>
      </c>
      <c r="AK1363" s="1">
        <v>303</v>
      </c>
      <c r="AL1363" s="6">
        <v>0.2</v>
      </c>
      <c r="AM1363" s="6">
        <v>0.2</v>
      </c>
      <c r="AN1363">
        <f t="shared" si="86"/>
        <v>1.2439604717955</v>
      </c>
      <c r="AO1363">
        <f t="shared" si="87"/>
        <v>3.9806735097455997E-2</v>
      </c>
    </row>
    <row r="1364" spans="1:41" x14ac:dyDescent="0.25">
      <c r="A1364" s="1">
        <v>42</v>
      </c>
      <c r="B1364" s="1">
        <v>13</v>
      </c>
      <c r="C1364" s="2">
        <v>0.56224504325400004</v>
      </c>
      <c r="D1364" s="1">
        <v>304</v>
      </c>
      <c r="E1364" s="1">
        <v>42</v>
      </c>
      <c r="F1364" s="1">
        <v>13</v>
      </c>
      <c r="G1364" s="1" t="s">
        <v>42</v>
      </c>
      <c r="H1364" s="2">
        <v>1.331491212</v>
      </c>
      <c r="I1364" s="2">
        <v>0.05</v>
      </c>
      <c r="J1364" s="2">
        <v>149.31299999999999</v>
      </c>
      <c r="K1364" s="2">
        <v>5.6070000000000002</v>
      </c>
      <c r="L1364" s="2">
        <v>0.66600000000000004</v>
      </c>
      <c r="M1364" s="2">
        <v>0.59499999999999997</v>
      </c>
      <c r="N1364" s="2">
        <v>0.88600000000000001</v>
      </c>
      <c r="O1364" s="2">
        <v>0.03</v>
      </c>
      <c r="P1364" s="2">
        <v>99.382000000000005</v>
      </c>
      <c r="Q1364" s="2">
        <v>3.339</v>
      </c>
      <c r="R1364" s="2">
        <v>0.56224504325400004</v>
      </c>
      <c r="S1364" s="2">
        <v>0.751</v>
      </c>
      <c r="T1364" s="2">
        <v>2.4E-2</v>
      </c>
      <c r="U1364" s="4">
        <f t="shared" si="84"/>
        <v>0.42224602748375406</v>
      </c>
      <c r="V1364" s="4">
        <f t="shared" si="85"/>
        <v>1.3493881038096001E-2</v>
      </c>
      <c r="W1364" s="2">
        <v>0.56399999999999995</v>
      </c>
      <c r="X1364" s="2">
        <v>0.48921421900000001</v>
      </c>
      <c r="Y1364" s="1">
        <v>206</v>
      </c>
      <c r="Z1364" s="1">
        <v>-1</v>
      </c>
      <c r="AC1364" s="1">
        <v>0</v>
      </c>
      <c r="AE1364" s="1">
        <v>38</v>
      </c>
      <c r="AF1364" s="2">
        <v>5</v>
      </c>
      <c r="AG1364" s="2">
        <v>508.21110608974999</v>
      </c>
      <c r="AH1364" s="2">
        <v>498.71725949156001</v>
      </c>
      <c r="AI1364" s="1">
        <v>5</v>
      </c>
      <c r="AJ1364" s="1" t="s">
        <v>653</v>
      </c>
      <c r="AK1364" s="1">
        <v>304</v>
      </c>
      <c r="AL1364" s="6">
        <v>0.2</v>
      </c>
      <c r="AM1364" s="6">
        <v>0.2</v>
      </c>
      <c r="AN1364">
        <f t="shared" si="86"/>
        <v>8.444920549675082E-2</v>
      </c>
      <c r="AO1364">
        <f t="shared" si="87"/>
        <v>2.6987762076192004E-3</v>
      </c>
    </row>
    <row r="1365" spans="1:41" x14ac:dyDescent="0.25">
      <c r="A1365" s="1">
        <v>43</v>
      </c>
      <c r="B1365" s="1">
        <v>1</v>
      </c>
      <c r="C1365" s="2">
        <v>1.0887375298599999</v>
      </c>
      <c r="D1365" s="1">
        <v>305</v>
      </c>
      <c r="E1365" s="1">
        <v>43</v>
      </c>
      <c r="F1365" s="1">
        <v>1</v>
      </c>
      <c r="G1365" s="1" t="s">
        <v>46</v>
      </c>
      <c r="H1365" s="2">
        <v>7.6575842359999999</v>
      </c>
      <c r="I1365" s="2">
        <v>0.39400000000000002</v>
      </c>
      <c r="J1365" s="2">
        <v>307.33199999999999</v>
      </c>
      <c r="K1365" s="2">
        <v>15.816000000000001</v>
      </c>
      <c r="L1365" s="2">
        <v>0.38500000000000001</v>
      </c>
      <c r="M1365" s="2">
        <v>0.39</v>
      </c>
      <c r="N1365" s="2">
        <v>2.948</v>
      </c>
      <c r="O1365" s="2">
        <v>0.154</v>
      </c>
      <c r="P1365" s="2">
        <v>118.318</v>
      </c>
      <c r="Q1365" s="2">
        <v>6.1660000000000004</v>
      </c>
      <c r="R1365" s="2">
        <v>1.0887375298599999</v>
      </c>
      <c r="S1365" s="2">
        <v>1.6479999999999999</v>
      </c>
      <c r="T1365" s="2">
        <v>7.2999999999999995E-2</v>
      </c>
      <c r="U1365" s="4">
        <f t="shared" si="84"/>
        <v>1.7942394492092799</v>
      </c>
      <c r="V1365" s="4">
        <f t="shared" si="85"/>
        <v>7.9477839679779991E-2</v>
      </c>
      <c r="W1365" s="2">
        <v>0.215</v>
      </c>
      <c r="X1365" s="2">
        <v>0.185052087</v>
      </c>
      <c r="Y1365" s="1">
        <v>206</v>
      </c>
      <c r="Z1365" s="1">
        <v>-1</v>
      </c>
      <c r="AC1365" s="1">
        <v>0</v>
      </c>
      <c r="AE1365" s="1">
        <v>38</v>
      </c>
      <c r="AF1365" s="2">
        <v>5</v>
      </c>
      <c r="AG1365" s="2">
        <v>508.21110608974999</v>
      </c>
      <c r="AH1365" s="2">
        <v>498.71725949156001</v>
      </c>
      <c r="AI1365" s="1">
        <v>5</v>
      </c>
      <c r="AJ1365" s="1" t="s">
        <v>653</v>
      </c>
      <c r="AK1365" s="1">
        <v>305</v>
      </c>
      <c r="AL1365" s="6">
        <v>0.2</v>
      </c>
      <c r="AM1365" s="6">
        <v>0.2</v>
      </c>
      <c r="AN1365">
        <f t="shared" si="86"/>
        <v>0.358847889841856</v>
      </c>
      <c r="AO1365">
        <f t="shared" si="87"/>
        <v>1.5895567935956E-2</v>
      </c>
    </row>
    <row r="1366" spans="1:41" x14ac:dyDescent="0.25">
      <c r="A1366" s="1">
        <v>43</v>
      </c>
      <c r="B1366" s="1">
        <v>2</v>
      </c>
      <c r="C1366" s="2">
        <v>6.3400478036E-4</v>
      </c>
      <c r="D1366" s="1">
        <v>306</v>
      </c>
      <c r="E1366" s="1">
        <v>43</v>
      </c>
      <c r="F1366" s="1">
        <v>2</v>
      </c>
      <c r="G1366" s="1" t="s">
        <v>39</v>
      </c>
      <c r="H1366" s="2">
        <v>14.06343848</v>
      </c>
      <c r="I1366" s="2">
        <v>0.75900000000000001</v>
      </c>
      <c r="J1366" s="2">
        <v>7259.9949999999999</v>
      </c>
      <c r="K1366" s="2">
        <v>391.71</v>
      </c>
      <c r="L1366" s="2">
        <v>0.38400000000000001</v>
      </c>
      <c r="M1366" s="2">
        <v>0.38900000000000001</v>
      </c>
      <c r="N1366" s="2">
        <v>5.4050000000000002</v>
      </c>
      <c r="O1366" s="2">
        <v>0.29499999999999998</v>
      </c>
      <c r="P1366" s="2">
        <v>2790.364</v>
      </c>
      <c r="Q1366" s="2">
        <v>152.19999999999999</v>
      </c>
      <c r="R1366" s="2">
        <v>6.3400478036E-4</v>
      </c>
      <c r="S1366" s="2">
        <v>3.02</v>
      </c>
      <c r="T1366" s="2">
        <v>0.14000000000000001</v>
      </c>
      <c r="U1366" s="4">
        <f t="shared" si="84"/>
        <v>1.9146944366872001E-3</v>
      </c>
      <c r="V1366" s="4">
        <f t="shared" si="85"/>
        <v>8.8760669250400009E-5</v>
      </c>
      <c r="W1366" s="2">
        <v>0.215</v>
      </c>
      <c r="X1366" s="2">
        <v>0.18394453899999999</v>
      </c>
      <c r="Y1366" s="1">
        <v>206</v>
      </c>
      <c r="Z1366" s="1">
        <v>-1</v>
      </c>
      <c r="AC1366" s="1">
        <v>0</v>
      </c>
      <c r="AE1366" s="1">
        <v>38</v>
      </c>
      <c r="AF1366" s="2">
        <v>5</v>
      </c>
      <c r="AG1366" s="2">
        <v>508.21110608974999</v>
      </c>
      <c r="AH1366" s="2">
        <v>498.71725949156001</v>
      </c>
      <c r="AI1366" s="1">
        <v>5</v>
      </c>
      <c r="AJ1366" s="1" t="s">
        <v>653</v>
      </c>
      <c r="AK1366" s="1">
        <v>306</v>
      </c>
      <c r="AL1366" s="6">
        <v>0.2</v>
      </c>
      <c r="AM1366" s="6">
        <v>0.2</v>
      </c>
      <c r="AN1366">
        <f t="shared" si="86"/>
        <v>3.8293888733744006E-4</v>
      </c>
      <c r="AO1366">
        <f t="shared" si="87"/>
        <v>1.7752133850080002E-5</v>
      </c>
    </row>
    <row r="1367" spans="1:41" x14ac:dyDescent="0.25">
      <c r="A1367" s="1">
        <v>43</v>
      </c>
      <c r="B1367" s="1">
        <v>4</v>
      </c>
      <c r="C1367" s="2">
        <v>0.92634684724299998</v>
      </c>
      <c r="D1367" s="1">
        <v>308</v>
      </c>
      <c r="E1367" s="1">
        <v>43</v>
      </c>
      <c r="F1367" s="1">
        <v>4</v>
      </c>
      <c r="G1367" s="1" t="s">
        <v>38</v>
      </c>
      <c r="H1367" s="2">
        <v>17.344551580000001</v>
      </c>
      <c r="I1367" s="2">
        <v>1.669</v>
      </c>
      <c r="J1367" s="2">
        <v>998.83399999999995</v>
      </c>
      <c r="K1367" s="2">
        <v>96.117000000000004</v>
      </c>
      <c r="L1367" s="2">
        <v>0.38100000000000001</v>
      </c>
      <c r="M1367" s="2">
        <v>0.38900000000000001</v>
      </c>
      <c r="N1367" s="2">
        <v>6.6120000000000001</v>
      </c>
      <c r="O1367" s="2">
        <v>0.65</v>
      </c>
      <c r="P1367" s="2">
        <v>380.786</v>
      </c>
      <c r="Q1367" s="2">
        <v>37.427</v>
      </c>
      <c r="R1367" s="2">
        <v>0.92634684724299998</v>
      </c>
      <c r="S1367" s="2">
        <v>3.68</v>
      </c>
      <c r="T1367" s="2">
        <v>0.30599999999999999</v>
      </c>
      <c r="U1367" s="4">
        <f t="shared" si="84"/>
        <v>3.4089563978542401</v>
      </c>
      <c r="V1367" s="4">
        <f t="shared" si="85"/>
        <v>0.28346213525635799</v>
      </c>
      <c r="W1367" s="2">
        <v>0.21199999999999999</v>
      </c>
      <c r="X1367" s="2">
        <v>0.183389622</v>
      </c>
      <c r="Y1367" s="1">
        <v>206</v>
      </c>
      <c r="Z1367" s="1">
        <v>-1</v>
      </c>
      <c r="AC1367" s="1">
        <v>0</v>
      </c>
      <c r="AE1367" s="1">
        <v>38</v>
      </c>
      <c r="AF1367" s="2">
        <v>5</v>
      </c>
      <c r="AG1367" s="2">
        <v>508.21110608974999</v>
      </c>
      <c r="AH1367" s="2">
        <v>498.71725949156001</v>
      </c>
      <c r="AI1367" s="1">
        <v>5</v>
      </c>
      <c r="AJ1367" s="1" t="s">
        <v>653</v>
      </c>
      <c r="AK1367" s="1">
        <v>308</v>
      </c>
      <c r="AL1367" s="6">
        <v>0.2</v>
      </c>
      <c r="AM1367" s="6">
        <v>0.2</v>
      </c>
      <c r="AN1367">
        <f t="shared" si="86"/>
        <v>0.68179127957084806</v>
      </c>
      <c r="AO1367">
        <f t="shared" si="87"/>
        <v>5.6692427051271602E-2</v>
      </c>
    </row>
    <row r="1368" spans="1:41" x14ac:dyDescent="0.25">
      <c r="A1368" s="1">
        <v>43</v>
      </c>
      <c r="B1368" s="1">
        <v>6</v>
      </c>
      <c r="C1368" s="2">
        <v>1.1836081705799999</v>
      </c>
      <c r="D1368" s="1">
        <v>309</v>
      </c>
      <c r="E1368" s="1">
        <v>43</v>
      </c>
      <c r="F1368" s="1">
        <v>6</v>
      </c>
      <c r="G1368" s="1" t="s">
        <v>49</v>
      </c>
      <c r="H1368" s="2">
        <v>7.998483319</v>
      </c>
      <c r="I1368" s="2">
        <v>0.39700000000000002</v>
      </c>
      <c r="J1368" s="2">
        <v>75.141999999999996</v>
      </c>
      <c r="K1368" s="2">
        <v>3.7320000000000002</v>
      </c>
      <c r="L1368" s="2">
        <v>0.38700000000000001</v>
      </c>
      <c r="M1368" s="2">
        <v>0.39400000000000002</v>
      </c>
      <c r="N1368" s="2">
        <v>3.097</v>
      </c>
      <c r="O1368" s="2">
        <v>0.156</v>
      </c>
      <c r="P1368" s="2">
        <v>29.091000000000001</v>
      </c>
      <c r="Q1368" s="2">
        <v>1.47</v>
      </c>
      <c r="R1368" s="2">
        <v>1.1836081705799999</v>
      </c>
      <c r="S1368" s="2">
        <v>1.734</v>
      </c>
      <c r="T1368" s="2">
        <v>7.4999999999999997E-2</v>
      </c>
      <c r="U1368" s="4">
        <f t="shared" si="84"/>
        <v>2.05237656778572</v>
      </c>
      <c r="V1368" s="4">
        <f t="shared" si="85"/>
        <v>8.8770612793499987E-2</v>
      </c>
      <c r="W1368" s="2">
        <v>0.217</v>
      </c>
      <c r="X1368" s="2">
        <v>0.18765120800000001</v>
      </c>
      <c r="Y1368" s="1">
        <v>206</v>
      </c>
      <c r="Z1368" s="1">
        <v>-1</v>
      </c>
      <c r="AC1368" s="1">
        <v>0</v>
      </c>
      <c r="AE1368" s="1">
        <v>38</v>
      </c>
      <c r="AF1368" s="2">
        <v>5</v>
      </c>
      <c r="AG1368" s="2">
        <v>508.21110608974999</v>
      </c>
      <c r="AH1368" s="2">
        <v>498.71725949156001</v>
      </c>
      <c r="AI1368" s="1">
        <v>5</v>
      </c>
      <c r="AJ1368" s="1" t="s">
        <v>653</v>
      </c>
      <c r="AK1368" s="1">
        <v>309</v>
      </c>
      <c r="AL1368" s="6">
        <v>0.2</v>
      </c>
      <c r="AM1368" s="6">
        <v>0.2</v>
      </c>
      <c r="AN1368">
        <f t="shared" si="86"/>
        <v>0.41047531355714401</v>
      </c>
      <c r="AO1368">
        <f t="shared" si="87"/>
        <v>1.7754122558699997E-2</v>
      </c>
    </row>
    <row r="1369" spans="1:41" x14ac:dyDescent="0.25">
      <c r="A1369" s="1">
        <v>43</v>
      </c>
      <c r="B1369" s="1">
        <v>7</v>
      </c>
      <c r="C1369" s="2">
        <v>0.72601981206499999</v>
      </c>
      <c r="D1369" s="1">
        <v>310</v>
      </c>
      <c r="E1369" s="1">
        <v>43</v>
      </c>
      <c r="F1369" s="1">
        <v>7</v>
      </c>
      <c r="G1369" s="1" t="s">
        <v>43</v>
      </c>
      <c r="H1369" s="2">
        <v>15.05999924</v>
      </c>
      <c r="I1369" s="2">
        <v>0.84899999999999998</v>
      </c>
      <c r="J1369" s="2">
        <v>619.298</v>
      </c>
      <c r="K1369" s="2">
        <v>34.901000000000003</v>
      </c>
      <c r="L1369" s="2">
        <v>0.38900000000000001</v>
      </c>
      <c r="M1369" s="2">
        <v>0.39800000000000002</v>
      </c>
      <c r="N1369" s="2">
        <v>5.8620000000000001</v>
      </c>
      <c r="O1369" s="2">
        <v>0.33800000000000002</v>
      </c>
      <c r="P1369" s="2">
        <v>241.053</v>
      </c>
      <c r="Q1369" s="2">
        <v>13.9</v>
      </c>
      <c r="R1369" s="2">
        <v>0.72601981206499999</v>
      </c>
      <c r="S1369" s="2">
        <v>3.2850000000000001</v>
      </c>
      <c r="T1369" s="2">
        <v>0.16200000000000001</v>
      </c>
      <c r="U1369" s="4">
        <f t="shared" si="84"/>
        <v>2.3849750826335252</v>
      </c>
      <c r="V1369" s="4">
        <f t="shared" si="85"/>
        <v>0.11761520955453</v>
      </c>
      <c r="W1369" s="2">
        <v>0.218</v>
      </c>
      <c r="X1369" s="2">
        <v>0.190363278</v>
      </c>
      <c r="Y1369" s="1">
        <v>206</v>
      </c>
      <c r="Z1369" s="1">
        <v>-1</v>
      </c>
      <c r="AC1369" s="1">
        <v>0</v>
      </c>
      <c r="AE1369" s="1">
        <v>38</v>
      </c>
      <c r="AF1369" s="2">
        <v>5</v>
      </c>
      <c r="AG1369" s="2">
        <v>508.21110608974999</v>
      </c>
      <c r="AH1369" s="2">
        <v>498.71725949156001</v>
      </c>
      <c r="AI1369" s="1">
        <v>5</v>
      </c>
      <c r="AJ1369" s="1" t="s">
        <v>653</v>
      </c>
      <c r="AK1369" s="1">
        <v>310</v>
      </c>
      <c r="AL1369" s="6">
        <v>0.2</v>
      </c>
      <c r="AM1369" s="6">
        <v>0.2</v>
      </c>
      <c r="AN1369">
        <f t="shared" si="86"/>
        <v>0.47699501652670506</v>
      </c>
      <c r="AO1369">
        <f t="shared" si="87"/>
        <v>2.3523041910906001E-2</v>
      </c>
    </row>
    <row r="1370" spans="1:41" x14ac:dyDescent="0.25">
      <c r="A1370" s="1">
        <v>43</v>
      </c>
      <c r="B1370" s="1">
        <v>9</v>
      </c>
      <c r="C1370" s="2">
        <v>0.70653816838200001</v>
      </c>
      <c r="D1370" s="1">
        <v>312</v>
      </c>
      <c r="E1370" s="1">
        <v>43</v>
      </c>
      <c r="F1370" s="1">
        <v>9</v>
      </c>
      <c r="G1370" s="1" t="s">
        <v>45</v>
      </c>
      <c r="H1370" s="2">
        <v>12.39415206</v>
      </c>
      <c r="I1370" s="2">
        <v>0.65600000000000003</v>
      </c>
      <c r="J1370" s="2">
        <v>220.80199999999999</v>
      </c>
      <c r="K1370" s="2">
        <v>11.688000000000001</v>
      </c>
      <c r="L1370" s="2">
        <v>0.39200000000000002</v>
      </c>
      <c r="M1370" s="2">
        <v>0.40100000000000002</v>
      </c>
      <c r="N1370" s="2">
        <v>4.8609999999999998</v>
      </c>
      <c r="O1370" s="2">
        <v>0.26300000000000001</v>
      </c>
      <c r="P1370" s="2">
        <v>86.591999999999999</v>
      </c>
      <c r="Q1370" s="2">
        <v>4.6879999999999997</v>
      </c>
      <c r="R1370" s="2">
        <v>0.70653816838200001</v>
      </c>
      <c r="S1370" s="2">
        <v>2.7309999999999999</v>
      </c>
      <c r="T1370" s="2">
        <v>0.126</v>
      </c>
      <c r="U1370" s="4">
        <f t="shared" si="84"/>
        <v>1.929555737851242</v>
      </c>
      <c r="V1370" s="4">
        <f t="shared" si="85"/>
        <v>8.9023809216131997E-2</v>
      </c>
      <c r="W1370" s="2">
        <v>0.22</v>
      </c>
      <c r="X1370" s="2">
        <v>0.19268429000000001</v>
      </c>
      <c r="Y1370" s="1">
        <v>206</v>
      </c>
      <c r="Z1370" s="1">
        <v>-1</v>
      </c>
      <c r="AC1370" s="1">
        <v>0</v>
      </c>
      <c r="AE1370" s="1">
        <v>38</v>
      </c>
      <c r="AF1370" s="2">
        <v>5</v>
      </c>
      <c r="AG1370" s="2">
        <v>508.21110608974999</v>
      </c>
      <c r="AH1370" s="2">
        <v>498.71725949156001</v>
      </c>
      <c r="AI1370" s="1">
        <v>5</v>
      </c>
      <c r="AJ1370" s="1" t="s">
        <v>653</v>
      </c>
      <c r="AK1370" s="1">
        <v>312</v>
      </c>
      <c r="AL1370" s="6">
        <v>0.2</v>
      </c>
      <c r="AM1370" s="6">
        <v>0.2</v>
      </c>
      <c r="AN1370">
        <f t="shared" si="86"/>
        <v>0.38591114757024841</v>
      </c>
      <c r="AO1370">
        <f t="shared" si="87"/>
        <v>1.7804761843226401E-2</v>
      </c>
    </row>
    <row r="1371" spans="1:41" x14ac:dyDescent="0.25">
      <c r="A1371" s="1">
        <v>44</v>
      </c>
      <c r="B1371" s="1">
        <v>1</v>
      </c>
      <c r="C1371" s="2">
        <v>10.1984817554</v>
      </c>
      <c r="D1371" s="1">
        <v>317</v>
      </c>
      <c r="E1371" s="1">
        <v>44</v>
      </c>
      <c r="F1371" s="1">
        <v>1</v>
      </c>
      <c r="G1371" s="1" t="s">
        <v>46</v>
      </c>
      <c r="H1371" s="2">
        <v>8.5464268990000001</v>
      </c>
      <c r="I1371" s="2">
        <v>0.40899999999999997</v>
      </c>
      <c r="J1371" s="2">
        <v>1023.92</v>
      </c>
      <c r="K1371" s="2">
        <v>49.031999999999996</v>
      </c>
      <c r="L1371" s="2">
        <v>0.33100000000000002</v>
      </c>
      <c r="M1371" s="2">
        <v>0.19900000000000001</v>
      </c>
      <c r="N1371" s="2">
        <v>2.827</v>
      </c>
      <c r="O1371" s="2">
        <v>8.1000000000000003E-2</v>
      </c>
      <c r="P1371" s="2">
        <v>338.68</v>
      </c>
      <c r="Q1371" s="2">
        <v>9.7629999999999999</v>
      </c>
      <c r="R1371" s="2">
        <v>10.1984817554</v>
      </c>
      <c r="S1371" s="2">
        <v>1.581</v>
      </c>
      <c r="T1371" s="2">
        <v>3.9E-2</v>
      </c>
      <c r="U1371" s="4">
        <f t="shared" si="84"/>
        <v>16.123799655287399</v>
      </c>
      <c r="V1371" s="4">
        <f t="shared" si="85"/>
        <v>0.39774078846059996</v>
      </c>
      <c r="W1371" s="2">
        <v>0.185</v>
      </c>
      <c r="X1371" s="2">
        <v>9.4977629999999993E-2</v>
      </c>
      <c r="Y1371" s="1">
        <v>206</v>
      </c>
      <c r="Z1371" s="1">
        <v>-1</v>
      </c>
      <c r="AC1371" s="1">
        <v>0</v>
      </c>
      <c r="AE1371" s="1">
        <v>38</v>
      </c>
      <c r="AF1371" s="2">
        <v>5</v>
      </c>
      <c r="AG1371" s="2">
        <v>508.21110608974999</v>
      </c>
      <c r="AH1371" s="2">
        <v>498.71725949156001</v>
      </c>
      <c r="AI1371" s="1">
        <v>5</v>
      </c>
      <c r="AJ1371" s="1" t="s">
        <v>653</v>
      </c>
      <c r="AK1371" s="1">
        <v>317</v>
      </c>
      <c r="AL1371" s="6">
        <v>0.2</v>
      </c>
      <c r="AM1371" s="6">
        <v>0.2</v>
      </c>
      <c r="AN1371">
        <f t="shared" si="86"/>
        <v>3.2247599310574802</v>
      </c>
      <c r="AO1371">
        <f t="shared" si="87"/>
        <v>7.9548157692119995E-2</v>
      </c>
    </row>
    <row r="1372" spans="1:41" x14ac:dyDescent="0.25">
      <c r="A1372" s="1">
        <v>44</v>
      </c>
      <c r="B1372" s="1">
        <v>2</v>
      </c>
      <c r="C1372" s="2">
        <v>4.3013529222700004</v>
      </c>
      <c r="D1372" s="1">
        <v>318</v>
      </c>
      <c r="E1372" s="1">
        <v>44</v>
      </c>
      <c r="F1372" s="1">
        <v>2</v>
      </c>
      <c r="G1372" s="1" t="s">
        <v>39</v>
      </c>
      <c r="H1372" s="2">
        <v>15.69866929</v>
      </c>
      <c r="I1372" s="2">
        <v>0.78800000000000003</v>
      </c>
      <c r="J1372" s="2">
        <v>13549.489</v>
      </c>
      <c r="K1372" s="2">
        <v>680.35199999999998</v>
      </c>
      <c r="L1372" s="2">
        <v>0.33</v>
      </c>
      <c r="M1372" s="2">
        <v>0.19800000000000001</v>
      </c>
      <c r="N1372" s="2">
        <v>5.1829999999999998</v>
      </c>
      <c r="O1372" s="2">
        <v>0.156</v>
      </c>
      <c r="P1372" s="2">
        <v>4473.7839999999997</v>
      </c>
      <c r="Q1372" s="2">
        <v>134.85599999999999</v>
      </c>
      <c r="R1372" s="2">
        <v>4.3013529222700004</v>
      </c>
      <c r="S1372" s="2">
        <v>2.8969999999999998</v>
      </c>
      <c r="T1372" s="2">
        <v>7.3999999999999996E-2</v>
      </c>
      <c r="U1372" s="4">
        <f t="shared" si="84"/>
        <v>12.461019415816191</v>
      </c>
      <c r="V1372" s="4">
        <f t="shared" si="85"/>
        <v>0.31830011624797999</v>
      </c>
      <c r="W1372" s="2">
        <v>0.185</v>
      </c>
      <c r="X1372" s="2">
        <v>9.4305049000000002E-2</v>
      </c>
      <c r="Y1372" s="1">
        <v>206</v>
      </c>
      <c r="Z1372" s="1">
        <v>-1</v>
      </c>
      <c r="AC1372" s="1">
        <v>0</v>
      </c>
      <c r="AE1372" s="1">
        <v>38</v>
      </c>
      <c r="AF1372" s="2">
        <v>5</v>
      </c>
      <c r="AG1372" s="2">
        <v>508.21110608974999</v>
      </c>
      <c r="AH1372" s="2">
        <v>498.71725949156001</v>
      </c>
      <c r="AI1372" s="1">
        <v>5</v>
      </c>
      <c r="AJ1372" s="1" t="s">
        <v>653</v>
      </c>
      <c r="AK1372" s="1">
        <v>318</v>
      </c>
      <c r="AL1372" s="6">
        <v>0.2</v>
      </c>
      <c r="AM1372" s="6">
        <v>0.2</v>
      </c>
      <c r="AN1372">
        <f t="shared" si="86"/>
        <v>2.4922038831632385</v>
      </c>
      <c r="AO1372">
        <f t="shared" si="87"/>
        <v>6.3660023249596007E-2</v>
      </c>
    </row>
    <row r="1373" spans="1:41" x14ac:dyDescent="0.25">
      <c r="A1373" s="1">
        <v>44</v>
      </c>
      <c r="B1373" s="1">
        <v>9</v>
      </c>
      <c r="C1373" s="2">
        <v>7.5718657604999997</v>
      </c>
      <c r="D1373" s="1">
        <v>323</v>
      </c>
      <c r="E1373" s="1">
        <v>44</v>
      </c>
      <c r="F1373" s="1">
        <v>9</v>
      </c>
      <c r="G1373" s="1" t="s">
        <v>45</v>
      </c>
      <c r="H1373" s="2">
        <v>13.8210458</v>
      </c>
      <c r="I1373" s="2">
        <v>0.67700000000000005</v>
      </c>
      <c r="J1373" s="2">
        <v>194.23599999999999</v>
      </c>
      <c r="K1373" s="2">
        <v>9.516</v>
      </c>
      <c r="L1373" s="2">
        <v>0.33700000000000002</v>
      </c>
      <c r="M1373" s="2">
        <v>0.20699999999999999</v>
      </c>
      <c r="N1373" s="2">
        <v>4.6639999999999997</v>
      </c>
      <c r="O1373" s="2">
        <v>0.14000000000000001</v>
      </c>
      <c r="P1373" s="2">
        <v>65.540000000000006</v>
      </c>
      <c r="Q1373" s="2">
        <v>1.966</v>
      </c>
      <c r="R1373" s="2">
        <v>7.5718657604999997</v>
      </c>
      <c r="S1373" s="2">
        <v>2.621</v>
      </c>
      <c r="T1373" s="2">
        <v>6.7000000000000004E-2</v>
      </c>
      <c r="U1373" s="4">
        <f t="shared" si="84"/>
        <v>19.845860158270501</v>
      </c>
      <c r="V1373" s="4">
        <f t="shared" si="85"/>
        <v>0.50731500595349999</v>
      </c>
      <c r="W1373" s="2">
        <v>0.19</v>
      </c>
      <c r="X1373" s="2">
        <v>9.9635652000000005E-2</v>
      </c>
      <c r="Y1373" s="1">
        <v>206</v>
      </c>
      <c r="Z1373" s="1">
        <v>-1</v>
      </c>
      <c r="AC1373" s="1">
        <v>0</v>
      </c>
      <c r="AE1373" s="1">
        <v>38</v>
      </c>
      <c r="AF1373" s="2">
        <v>5</v>
      </c>
      <c r="AG1373" s="2">
        <v>508.21110608974999</v>
      </c>
      <c r="AH1373" s="2">
        <v>498.71725949156001</v>
      </c>
      <c r="AI1373" s="1">
        <v>5</v>
      </c>
      <c r="AJ1373" s="1" t="s">
        <v>653</v>
      </c>
      <c r="AK1373" s="1">
        <v>323</v>
      </c>
      <c r="AL1373" s="6">
        <v>0.2</v>
      </c>
      <c r="AM1373" s="6">
        <v>0.2</v>
      </c>
      <c r="AN1373">
        <f t="shared" si="86"/>
        <v>3.9691720316541002</v>
      </c>
      <c r="AO1373">
        <f t="shared" si="87"/>
        <v>0.10146300119070001</v>
      </c>
    </row>
    <row r="1374" spans="1:41" x14ac:dyDescent="0.25">
      <c r="A1374" s="1">
        <v>44</v>
      </c>
      <c r="B1374" s="1">
        <v>11</v>
      </c>
      <c r="C1374" s="2">
        <v>1.04704443863E-2</v>
      </c>
      <c r="D1374" s="1">
        <v>325</v>
      </c>
      <c r="E1374" s="1">
        <v>44</v>
      </c>
      <c r="F1374" s="1">
        <v>11</v>
      </c>
      <c r="G1374" s="1" t="s">
        <v>41</v>
      </c>
      <c r="H1374" s="2">
        <v>4.6294513779999997</v>
      </c>
      <c r="I1374" s="2">
        <v>0.19600000000000001</v>
      </c>
      <c r="J1374" s="2">
        <v>316.86599999999999</v>
      </c>
      <c r="K1374" s="2">
        <v>13.395</v>
      </c>
      <c r="L1374" s="2">
        <v>0.34399999999999997</v>
      </c>
      <c r="M1374" s="2">
        <v>0.214</v>
      </c>
      <c r="N1374" s="2">
        <v>1.593</v>
      </c>
      <c r="O1374" s="2">
        <v>4.2000000000000003E-2</v>
      </c>
      <c r="P1374" s="2">
        <v>109.04900000000001</v>
      </c>
      <c r="Q1374" s="2">
        <v>2.8660000000000001</v>
      </c>
      <c r="R1374" s="2">
        <v>1.04704443863E-2</v>
      </c>
      <c r="S1374" s="2">
        <v>0.9</v>
      </c>
      <c r="T1374" s="2">
        <v>0.02</v>
      </c>
      <c r="U1374" s="4">
        <f t="shared" si="84"/>
        <v>9.4233999476700005E-3</v>
      </c>
      <c r="V1374" s="4">
        <f t="shared" si="85"/>
        <v>2.0940888772600001E-4</v>
      </c>
      <c r="W1374" s="2">
        <v>0.19400000000000001</v>
      </c>
      <c r="X1374" s="2">
        <v>0.104234322</v>
      </c>
      <c r="Y1374" s="1">
        <v>206</v>
      </c>
      <c r="Z1374" s="1">
        <v>-1</v>
      </c>
      <c r="AC1374" s="1">
        <v>0</v>
      </c>
      <c r="AE1374" s="1">
        <v>38</v>
      </c>
      <c r="AF1374" s="2">
        <v>5</v>
      </c>
      <c r="AG1374" s="2">
        <v>508.21110608974999</v>
      </c>
      <c r="AH1374" s="2">
        <v>498.71725949156001</v>
      </c>
      <c r="AI1374" s="1">
        <v>5</v>
      </c>
      <c r="AJ1374" s="1" t="s">
        <v>653</v>
      </c>
      <c r="AK1374" s="1">
        <v>325</v>
      </c>
      <c r="AL1374" s="6">
        <v>0.2</v>
      </c>
      <c r="AM1374" s="6">
        <v>0.2</v>
      </c>
      <c r="AN1374">
        <f t="shared" si="86"/>
        <v>1.8846799895340001E-3</v>
      </c>
      <c r="AO1374">
        <f t="shared" si="87"/>
        <v>4.1881777545200007E-5</v>
      </c>
    </row>
    <row r="1375" spans="1:41" x14ac:dyDescent="0.25">
      <c r="A1375" s="1">
        <v>44</v>
      </c>
      <c r="B1375" s="1">
        <v>12</v>
      </c>
      <c r="C1375" s="2">
        <v>12.3465235671</v>
      </c>
      <c r="D1375" s="1">
        <v>326</v>
      </c>
      <c r="E1375" s="1">
        <v>44</v>
      </c>
      <c r="F1375" s="1">
        <v>12</v>
      </c>
      <c r="G1375" s="1" t="s">
        <v>47</v>
      </c>
      <c r="H1375" s="2">
        <v>1.4723546679999999</v>
      </c>
      <c r="I1375" s="2">
        <v>0.06</v>
      </c>
      <c r="J1375" s="2">
        <v>593.13199999999995</v>
      </c>
      <c r="K1375" s="2">
        <v>23.988</v>
      </c>
      <c r="L1375" s="2">
        <v>0.34</v>
      </c>
      <c r="M1375" s="2">
        <v>0.21299999999999999</v>
      </c>
      <c r="N1375" s="2">
        <v>0.5</v>
      </c>
      <c r="O1375" s="2">
        <v>1.2999999999999999E-2</v>
      </c>
      <c r="P1375" s="2">
        <v>201.56399999999999</v>
      </c>
      <c r="Q1375" s="2">
        <v>5.1180000000000003</v>
      </c>
      <c r="R1375" s="2">
        <v>12.3465235671</v>
      </c>
      <c r="S1375" s="2">
        <v>0.28399999999999997</v>
      </c>
      <c r="T1375" s="2">
        <v>6.0000000000000001E-3</v>
      </c>
      <c r="U1375" s="4">
        <f t="shared" si="84"/>
        <v>3.5064126930563999</v>
      </c>
      <c r="V1375" s="4">
        <f t="shared" si="85"/>
        <v>7.4079141402599996E-2</v>
      </c>
      <c r="W1375" s="2">
        <v>0.193</v>
      </c>
      <c r="X1375" s="2">
        <v>0.106390691</v>
      </c>
      <c r="Y1375" s="1">
        <v>206</v>
      </c>
      <c r="Z1375" s="1">
        <v>-1</v>
      </c>
      <c r="AC1375" s="1">
        <v>0</v>
      </c>
      <c r="AE1375" s="1">
        <v>38</v>
      </c>
      <c r="AF1375" s="2">
        <v>5</v>
      </c>
      <c r="AG1375" s="2">
        <v>508.21110608974999</v>
      </c>
      <c r="AH1375" s="2">
        <v>498.71725949156001</v>
      </c>
      <c r="AI1375" s="1">
        <v>5</v>
      </c>
      <c r="AJ1375" s="1" t="s">
        <v>653</v>
      </c>
      <c r="AK1375" s="1">
        <v>326</v>
      </c>
      <c r="AL1375" s="6">
        <v>0.2</v>
      </c>
      <c r="AM1375" s="6">
        <v>0.2</v>
      </c>
      <c r="AN1375">
        <f t="shared" si="86"/>
        <v>0.70128253861127998</v>
      </c>
      <c r="AO1375">
        <f t="shared" si="87"/>
        <v>1.4815828280519999E-2</v>
      </c>
    </row>
    <row r="1376" spans="1:41" x14ac:dyDescent="0.25">
      <c r="A1376" s="1">
        <v>44</v>
      </c>
      <c r="B1376" s="1">
        <v>13</v>
      </c>
      <c r="C1376" s="2">
        <v>2.7076401682200002</v>
      </c>
      <c r="D1376" s="1">
        <v>327</v>
      </c>
      <c r="E1376" s="1">
        <v>44</v>
      </c>
      <c r="F1376" s="1">
        <v>13</v>
      </c>
      <c r="G1376" s="1" t="s">
        <v>42</v>
      </c>
      <c r="H1376" s="2">
        <v>1.474334262</v>
      </c>
      <c r="I1376" s="2">
        <v>0.06</v>
      </c>
      <c r="J1376" s="2">
        <v>265.45</v>
      </c>
      <c r="K1376" s="2">
        <v>10.738</v>
      </c>
      <c r="L1376" s="2">
        <v>0.34</v>
      </c>
      <c r="M1376" s="2">
        <v>0.21299999999999999</v>
      </c>
      <c r="N1376" s="2">
        <v>0.501</v>
      </c>
      <c r="O1376" s="2">
        <v>1.2999999999999999E-2</v>
      </c>
      <c r="P1376" s="2">
        <v>90.225999999999999</v>
      </c>
      <c r="Q1376" s="2">
        <v>2.2919999999999998</v>
      </c>
      <c r="R1376" s="2">
        <v>2.7076401682200002</v>
      </c>
      <c r="S1376" s="2">
        <v>0.28399999999999997</v>
      </c>
      <c r="T1376" s="2">
        <v>6.0000000000000001E-3</v>
      </c>
      <c r="U1376" s="4">
        <f t="shared" si="84"/>
        <v>0.76896980777447999</v>
      </c>
      <c r="V1376" s="4">
        <f t="shared" si="85"/>
        <v>1.624584100932E-2</v>
      </c>
      <c r="W1376" s="2">
        <v>0.193</v>
      </c>
      <c r="X1376" s="2">
        <v>0.106425532</v>
      </c>
      <c r="Y1376" s="1">
        <v>206</v>
      </c>
      <c r="Z1376" s="1">
        <v>-1</v>
      </c>
      <c r="AC1376" s="1">
        <v>0</v>
      </c>
      <c r="AE1376" s="1">
        <v>38</v>
      </c>
      <c r="AF1376" s="2">
        <v>5</v>
      </c>
      <c r="AG1376" s="2">
        <v>508.21110608974999</v>
      </c>
      <c r="AH1376" s="2">
        <v>498.71725949156001</v>
      </c>
      <c r="AI1376" s="1">
        <v>5</v>
      </c>
      <c r="AJ1376" s="1" t="s">
        <v>653</v>
      </c>
      <c r="AK1376" s="1">
        <v>327</v>
      </c>
      <c r="AL1376" s="6">
        <v>0.2</v>
      </c>
      <c r="AM1376" s="6">
        <v>0.2</v>
      </c>
      <c r="AN1376">
        <f t="shared" si="86"/>
        <v>0.153793961554896</v>
      </c>
      <c r="AO1376">
        <f t="shared" si="87"/>
        <v>3.2491682018640001E-3</v>
      </c>
    </row>
    <row r="1377" spans="1:41" x14ac:dyDescent="0.25">
      <c r="A1377" s="1">
        <v>45</v>
      </c>
      <c r="B1377" s="1">
        <v>1</v>
      </c>
      <c r="C1377" s="2">
        <v>1.8138654543599999</v>
      </c>
      <c r="D1377" s="1">
        <v>328</v>
      </c>
      <c r="E1377" s="1">
        <v>45</v>
      </c>
      <c r="F1377" s="1">
        <v>1</v>
      </c>
      <c r="G1377" s="1" t="s">
        <v>46</v>
      </c>
      <c r="H1377" s="2">
        <v>10.002559570000001</v>
      </c>
      <c r="I1377" s="2">
        <v>0.41399999999999998</v>
      </c>
      <c r="J1377" s="2">
        <v>73.078999999999994</v>
      </c>
      <c r="K1377" s="2">
        <v>3.0209999999999999</v>
      </c>
      <c r="L1377" s="2">
        <v>0.86699999999999999</v>
      </c>
      <c r="M1377" s="2">
        <v>0.79300000000000004</v>
      </c>
      <c r="N1377" s="2">
        <v>8.6669999999999998</v>
      </c>
      <c r="O1377" s="2">
        <v>0.32800000000000001</v>
      </c>
      <c r="P1377" s="2">
        <v>63.323999999999998</v>
      </c>
      <c r="Q1377" s="2">
        <v>2.3969999999999998</v>
      </c>
      <c r="R1377" s="2">
        <v>1.8138654543599999</v>
      </c>
      <c r="S1377" s="2">
        <v>7.6059999999999999</v>
      </c>
      <c r="T1377" s="2">
        <v>0.28999999999999998</v>
      </c>
      <c r="U1377" s="4">
        <f t="shared" si="84"/>
        <v>13.796260645862159</v>
      </c>
      <c r="V1377" s="4">
        <f t="shared" si="85"/>
        <v>0.52602098176439993</v>
      </c>
      <c r="W1377" s="2">
        <v>0.76</v>
      </c>
      <c r="X1377" s="2">
        <v>0.70150121300000001</v>
      </c>
      <c r="Y1377" s="1">
        <v>206</v>
      </c>
      <c r="Z1377" s="1">
        <v>-1</v>
      </c>
      <c r="AC1377" s="1">
        <v>0</v>
      </c>
      <c r="AE1377" s="1">
        <v>38</v>
      </c>
      <c r="AF1377" s="2">
        <v>5</v>
      </c>
      <c r="AG1377" s="2">
        <v>508.21110608974999</v>
      </c>
      <c r="AH1377" s="2">
        <v>498.71725949156001</v>
      </c>
      <c r="AI1377" s="1">
        <v>5</v>
      </c>
      <c r="AJ1377" s="1" t="s">
        <v>653</v>
      </c>
      <c r="AK1377" s="1">
        <v>328</v>
      </c>
      <c r="AL1377" s="6">
        <v>0.2</v>
      </c>
      <c r="AM1377" s="6">
        <v>0.2</v>
      </c>
      <c r="AN1377">
        <f t="shared" si="86"/>
        <v>2.7592521291724319</v>
      </c>
      <c r="AO1377">
        <f t="shared" si="87"/>
        <v>0.10520419635287999</v>
      </c>
    </row>
    <row r="1378" spans="1:41" x14ac:dyDescent="0.25">
      <c r="A1378" s="1">
        <v>45</v>
      </c>
      <c r="B1378" s="1">
        <v>2</v>
      </c>
      <c r="C1378" s="2">
        <v>0.99428994366900003</v>
      </c>
      <c r="D1378" s="1">
        <v>329</v>
      </c>
      <c r="E1378" s="1">
        <v>45</v>
      </c>
      <c r="F1378" s="1">
        <v>2</v>
      </c>
      <c r="G1378" s="1" t="s">
        <v>39</v>
      </c>
      <c r="H1378" s="2">
        <v>18.3801475</v>
      </c>
      <c r="I1378" s="2">
        <v>0.79700000000000004</v>
      </c>
      <c r="J1378" s="2">
        <v>8505.2019999999993</v>
      </c>
      <c r="K1378" s="2">
        <v>368.80399999999997</v>
      </c>
      <c r="L1378" s="2">
        <v>0.86599999999999999</v>
      </c>
      <c r="M1378" s="2">
        <v>0.79300000000000004</v>
      </c>
      <c r="N1378" s="2">
        <v>15.92</v>
      </c>
      <c r="O1378" s="2">
        <v>0.63200000000000001</v>
      </c>
      <c r="P1378" s="2">
        <v>7367.027</v>
      </c>
      <c r="Q1378" s="2">
        <v>292.45299999999997</v>
      </c>
      <c r="R1378" s="2">
        <v>0.99428994366900003</v>
      </c>
      <c r="S1378" s="2">
        <v>13.968</v>
      </c>
      <c r="T1378" s="2">
        <v>0.55900000000000005</v>
      </c>
      <c r="U1378" s="4">
        <f t="shared" si="84"/>
        <v>13.888241933168592</v>
      </c>
      <c r="V1378" s="4">
        <f t="shared" si="85"/>
        <v>0.55580807851097103</v>
      </c>
      <c r="W1378" s="2">
        <v>0.76</v>
      </c>
      <c r="X1378" s="2">
        <v>0.700819199</v>
      </c>
      <c r="Y1378" s="1">
        <v>206</v>
      </c>
      <c r="Z1378" s="1">
        <v>-1</v>
      </c>
      <c r="AC1378" s="1">
        <v>0</v>
      </c>
      <c r="AE1378" s="1">
        <v>38</v>
      </c>
      <c r="AF1378" s="2">
        <v>5</v>
      </c>
      <c r="AG1378" s="2">
        <v>508.21110608974999</v>
      </c>
      <c r="AH1378" s="2">
        <v>498.71725949156001</v>
      </c>
      <c r="AI1378" s="1">
        <v>5</v>
      </c>
      <c r="AJ1378" s="1" t="s">
        <v>653</v>
      </c>
      <c r="AK1378" s="1">
        <v>329</v>
      </c>
      <c r="AL1378" s="6">
        <v>0.2</v>
      </c>
      <c r="AM1378" s="6">
        <v>0.2</v>
      </c>
      <c r="AN1378">
        <f t="shared" si="86"/>
        <v>2.7776483866337185</v>
      </c>
      <c r="AO1378">
        <f t="shared" si="87"/>
        <v>0.11116161570219421</v>
      </c>
    </row>
    <row r="1379" spans="1:41" x14ac:dyDescent="0.25">
      <c r="A1379" s="1">
        <v>45</v>
      </c>
      <c r="B1379" s="1">
        <v>3</v>
      </c>
      <c r="C1379" s="2">
        <v>1.9349181093100001</v>
      </c>
      <c r="D1379" s="1">
        <v>330</v>
      </c>
      <c r="E1379" s="1">
        <v>45</v>
      </c>
      <c r="F1379" s="1">
        <v>3</v>
      </c>
      <c r="G1379" s="1" t="s">
        <v>40</v>
      </c>
      <c r="H1379" s="2">
        <v>39.206412090000001</v>
      </c>
      <c r="I1379" s="2">
        <v>2.6339999999999999</v>
      </c>
      <c r="J1379" s="2">
        <v>2421.799</v>
      </c>
      <c r="K1379" s="2">
        <v>162.70400000000001</v>
      </c>
      <c r="L1379" s="2">
        <v>0.86599999999999999</v>
      </c>
      <c r="M1379" s="2">
        <v>0.79200000000000004</v>
      </c>
      <c r="N1379" s="2">
        <v>33.956000000000003</v>
      </c>
      <c r="O1379" s="2">
        <v>2.085</v>
      </c>
      <c r="P1379" s="2">
        <v>2097.4789999999998</v>
      </c>
      <c r="Q1379" s="2">
        <v>128.80000000000001</v>
      </c>
      <c r="R1379" s="2">
        <v>1.9349181093100001</v>
      </c>
      <c r="S1379" s="2">
        <v>29.789000000000001</v>
      </c>
      <c r="T1379" s="2">
        <v>1.8440000000000001</v>
      </c>
      <c r="U1379" s="4">
        <f t="shared" si="84"/>
        <v>57.639275558235596</v>
      </c>
      <c r="V1379" s="4">
        <f t="shared" si="85"/>
        <v>3.5679889935676403</v>
      </c>
      <c r="W1379" s="2">
        <v>0.76</v>
      </c>
      <c r="X1379" s="2">
        <v>0.70014306999999998</v>
      </c>
      <c r="Y1379" s="1">
        <v>206</v>
      </c>
      <c r="Z1379" s="1">
        <v>-1</v>
      </c>
      <c r="AC1379" s="1">
        <v>0</v>
      </c>
      <c r="AE1379" s="1">
        <v>38</v>
      </c>
      <c r="AF1379" s="2">
        <v>5</v>
      </c>
      <c r="AG1379" s="2">
        <v>508.21110608974999</v>
      </c>
      <c r="AH1379" s="2">
        <v>498.71725949156001</v>
      </c>
      <c r="AI1379" s="1">
        <v>5</v>
      </c>
      <c r="AJ1379" s="1" t="s">
        <v>653</v>
      </c>
      <c r="AK1379" s="1">
        <v>330</v>
      </c>
      <c r="AL1379" s="6">
        <v>0.2</v>
      </c>
      <c r="AM1379" s="6">
        <v>0.2</v>
      </c>
      <c r="AN1379">
        <f t="shared" si="86"/>
        <v>11.527855111647121</v>
      </c>
      <c r="AO1379">
        <f t="shared" si="87"/>
        <v>0.71359779871352813</v>
      </c>
    </row>
    <row r="1380" spans="1:41" x14ac:dyDescent="0.25">
      <c r="A1380" s="1">
        <v>45</v>
      </c>
      <c r="B1380" s="1">
        <v>4</v>
      </c>
      <c r="C1380" s="2">
        <v>25.932428930699999</v>
      </c>
      <c r="D1380" s="1">
        <v>331</v>
      </c>
      <c r="E1380" s="1">
        <v>45</v>
      </c>
      <c r="F1380" s="1">
        <v>4</v>
      </c>
      <c r="G1380" s="1" t="s">
        <v>38</v>
      </c>
      <c r="H1380" s="2">
        <v>22.767173639999999</v>
      </c>
      <c r="I1380" s="2">
        <v>1.772</v>
      </c>
      <c r="J1380" s="2">
        <v>5848.5039999999999</v>
      </c>
      <c r="K1380" s="2">
        <v>455.23200000000003</v>
      </c>
      <c r="L1380" s="2">
        <v>0.86399999999999999</v>
      </c>
      <c r="M1380" s="2">
        <v>0.79</v>
      </c>
      <c r="N1380" s="2">
        <v>19.675999999999998</v>
      </c>
      <c r="O1380" s="2">
        <v>1.401</v>
      </c>
      <c r="P1380" s="2">
        <v>5054.4049999999997</v>
      </c>
      <c r="Q1380" s="2">
        <v>359.803</v>
      </c>
      <c r="R1380" s="2">
        <v>25.932428930699999</v>
      </c>
      <c r="S1380" s="2">
        <v>17.239000000000001</v>
      </c>
      <c r="T1380" s="2">
        <v>1.2370000000000001</v>
      </c>
      <c r="U1380" s="4">
        <f t="shared" si="84"/>
        <v>447.0491423363373</v>
      </c>
      <c r="V1380" s="4">
        <f t="shared" si="85"/>
        <v>32.078414587275901</v>
      </c>
      <c r="W1380" s="2">
        <v>0.75700000000000001</v>
      </c>
      <c r="X1380" s="2">
        <v>0.69791011800000002</v>
      </c>
      <c r="Y1380" s="1">
        <v>206</v>
      </c>
      <c r="Z1380" s="1">
        <v>-1</v>
      </c>
      <c r="AC1380" s="1">
        <v>0</v>
      </c>
      <c r="AE1380" s="1">
        <v>38</v>
      </c>
      <c r="AF1380" s="2">
        <v>5</v>
      </c>
      <c r="AG1380" s="2">
        <v>508.21110608974999</v>
      </c>
      <c r="AH1380" s="2">
        <v>498.71725949156001</v>
      </c>
      <c r="AI1380" s="1">
        <v>5</v>
      </c>
      <c r="AJ1380" s="1" t="s">
        <v>653</v>
      </c>
      <c r="AK1380" s="1">
        <v>331</v>
      </c>
      <c r="AL1380" s="6">
        <v>0.2</v>
      </c>
      <c r="AM1380" s="6">
        <v>0.2</v>
      </c>
      <c r="AN1380">
        <f t="shared" si="86"/>
        <v>89.409828467267459</v>
      </c>
      <c r="AO1380">
        <f t="shared" si="87"/>
        <v>6.4156829174551806</v>
      </c>
    </row>
    <row r="1381" spans="1:41" x14ac:dyDescent="0.25">
      <c r="A1381" s="1">
        <v>45</v>
      </c>
      <c r="B1381" s="1">
        <v>5</v>
      </c>
      <c r="C1381" s="2">
        <v>2.03200588194</v>
      </c>
      <c r="D1381" s="1">
        <v>332</v>
      </c>
      <c r="E1381" s="1">
        <v>45</v>
      </c>
      <c r="F1381" s="1">
        <v>5</v>
      </c>
      <c r="G1381" s="1" t="s">
        <v>51</v>
      </c>
      <c r="H1381" s="2">
        <v>9.8782478099999995</v>
      </c>
      <c r="I1381" s="2">
        <v>0.437</v>
      </c>
      <c r="J1381" s="2">
        <v>20.866</v>
      </c>
      <c r="K1381" s="2">
        <v>0.92400000000000004</v>
      </c>
      <c r="L1381" s="2">
        <v>0.86599999999999999</v>
      </c>
      <c r="M1381" s="2">
        <v>0.79300000000000004</v>
      </c>
      <c r="N1381" s="2">
        <v>8.5589999999999993</v>
      </c>
      <c r="O1381" s="2">
        <v>0.34699999999999998</v>
      </c>
      <c r="P1381" s="2">
        <v>18.079999999999998</v>
      </c>
      <c r="Q1381" s="2">
        <v>0.73299999999999998</v>
      </c>
      <c r="R1381" s="2">
        <v>2.03200588194</v>
      </c>
      <c r="S1381" s="2">
        <v>7.5110000000000001</v>
      </c>
      <c r="T1381" s="2">
        <v>0.307</v>
      </c>
      <c r="U1381" s="4">
        <f t="shared" si="84"/>
        <v>15.26239617925134</v>
      </c>
      <c r="V1381" s="4">
        <f t="shared" si="85"/>
        <v>0.62382580575558</v>
      </c>
      <c r="W1381" s="2">
        <v>0.76</v>
      </c>
      <c r="X1381" s="2">
        <v>0.701726497</v>
      </c>
      <c r="Y1381" s="1">
        <v>206</v>
      </c>
      <c r="Z1381" s="1">
        <v>-1</v>
      </c>
      <c r="AC1381" s="1">
        <v>0</v>
      </c>
      <c r="AE1381" s="1">
        <v>38</v>
      </c>
      <c r="AF1381" s="2">
        <v>5</v>
      </c>
      <c r="AG1381" s="2">
        <v>508.21110608974999</v>
      </c>
      <c r="AH1381" s="2">
        <v>498.71725949156001</v>
      </c>
      <c r="AI1381" s="1">
        <v>5</v>
      </c>
      <c r="AJ1381" s="1" t="s">
        <v>653</v>
      </c>
      <c r="AK1381" s="1">
        <v>332</v>
      </c>
      <c r="AL1381" s="6">
        <v>0.2</v>
      </c>
      <c r="AM1381" s="6">
        <v>0.2</v>
      </c>
      <c r="AN1381">
        <f t="shared" si="86"/>
        <v>3.0524792358502681</v>
      </c>
      <c r="AO1381">
        <f t="shared" si="87"/>
        <v>0.12476516115111601</v>
      </c>
    </row>
    <row r="1382" spans="1:41" x14ac:dyDescent="0.25">
      <c r="A1382" s="1">
        <v>45</v>
      </c>
      <c r="B1382" s="1">
        <v>6</v>
      </c>
      <c r="C1382" s="2">
        <v>1.12214245619</v>
      </c>
      <c r="D1382" s="1">
        <v>333</v>
      </c>
      <c r="E1382" s="1">
        <v>45</v>
      </c>
      <c r="F1382" s="1">
        <v>6</v>
      </c>
      <c r="G1382" s="1" t="s">
        <v>49</v>
      </c>
      <c r="H1382" s="2">
        <v>10.505207840000001</v>
      </c>
      <c r="I1382" s="2">
        <v>0.42</v>
      </c>
      <c r="J1382" s="2">
        <v>172.54</v>
      </c>
      <c r="K1382" s="2">
        <v>6.891</v>
      </c>
      <c r="L1382" s="2">
        <v>0.86699999999999999</v>
      </c>
      <c r="M1382" s="2">
        <v>0.79400000000000004</v>
      </c>
      <c r="N1382" s="2">
        <v>9.1110000000000007</v>
      </c>
      <c r="O1382" s="2">
        <v>0.33300000000000002</v>
      </c>
      <c r="P1382" s="2">
        <v>149.64099999999999</v>
      </c>
      <c r="Q1382" s="2">
        <v>5.4749999999999996</v>
      </c>
      <c r="R1382" s="2">
        <v>1.12214245619</v>
      </c>
      <c r="S1382" s="2">
        <v>8</v>
      </c>
      <c r="T1382" s="2">
        <v>0.29499999999999998</v>
      </c>
      <c r="U1382" s="4">
        <f t="shared" si="84"/>
        <v>8.9771396495199998</v>
      </c>
      <c r="V1382" s="4">
        <f t="shared" si="85"/>
        <v>0.33103202457604997</v>
      </c>
      <c r="W1382" s="2">
        <v>0.76200000000000001</v>
      </c>
      <c r="X1382" s="2">
        <v>0.70312566099999996</v>
      </c>
      <c r="Y1382" s="1">
        <v>206</v>
      </c>
      <c r="Z1382" s="1">
        <v>-1</v>
      </c>
      <c r="AC1382" s="1">
        <v>0</v>
      </c>
      <c r="AE1382" s="1">
        <v>38</v>
      </c>
      <c r="AF1382" s="2">
        <v>5</v>
      </c>
      <c r="AG1382" s="2">
        <v>508.21110608974999</v>
      </c>
      <c r="AH1382" s="2">
        <v>498.71725949156001</v>
      </c>
      <c r="AI1382" s="1">
        <v>5</v>
      </c>
      <c r="AJ1382" s="1" t="s">
        <v>653</v>
      </c>
      <c r="AK1382" s="1">
        <v>333</v>
      </c>
      <c r="AL1382" s="6">
        <v>0.2</v>
      </c>
      <c r="AM1382" s="6">
        <v>0.2</v>
      </c>
      <c r="AN1382">
        <f t="shared" si="86"/>
        <v>1.7954279299040001</v>
      </c>
      <c r="AO1382">
        <f t="shared" si="87"/>
        <v>6.6206404915210001E-2</v>
      </c>
    </row>
    <row r="1383" spans="1:41" x14ac:dyDescent="0.25">
      <c r="A1383" s="1">
        <v>45</v>
      </c>
      <c r="B1383" s="1">
        <v>10</v>
      </c>
      <c r="C1383" s="2">
        <v>4.5675338293400003</v>
      </c>
      <c r="D1383" s="1">
        <v>336</v>
      </c>
      <c r="E1383" s="1">
        <v>45</v>
      </c>
      <c r="F1383" s="1">
        <v>10</v>
      </c>
      <c r="G1383" s="1" t="s">
        <v>48</v>
      </c>
      <c r="H1383" s="2">
        <v>8.2661604719999993</v>
      </c>
      <c r="I1383" s="2">
        <v>0.307</v>
      </c>
      <c r="J1383" s="2">
        <v>85.837999999999994</v>
      </c>
      <c r="K1383" s="2">
        <v>3.1920000000000002</v>
      </c>
      <c r="L1383" s="2">
        <v>0.86899999999999999</v>
      </c>
      <c r="M1383" s="2">
        <v>0.79500000000000004</v>
      </c>
      <c r="N1383" s="2">
        <v>7.18</v>
      </c>
      <c r="O1383" s="2">
        <v>0.24399999999999999</v>
      </c>
      <c r="P1383" s="2">
        <v>74.56</v>
      </c>
      <c r="Q1383" s="2">
        <v>2.536</v>
      </c>
      <c r="R1383" s="2">
        <v>4.5675338293400003</v>
      </c>
      <c r="S1383" s="2">
        <v>6.31</v>
      </c>
      <c r="T1383" s="2">
        <v>0.216</v>
      </c>
      <c r="U1383" s="4">
        <f t="shared" si="84"/>
        <v>28.821138463135402</v>
      </c>
      <c r="V1383" s="4">
        <f t="shared" si="85"/>
        <v>0.98658730713744003</v>
      </c>
      <c r="W1383" s="2">
        <v>0.76300000000000001</v>
      </c>
      <c r="X1383" s="2">
        <v>0.70400847899999996</v>
      </c>
      <c r="Y1383" s="1">
        <v>206</v>
      </c>
      <c r="Z1383" s="1">
        <v>-1</v>
      </c>
      <c r="AC1383" s="1">
        <v>0</v>
      </c>
      <c r="AE1383" s="1">
        <v>38</v>
      </c>
      <c r="AF1383" s="2">
        <v>5</v>
      </c>
      <c r="AG1383" s="2">
        <v>508.21110608974999</v>
      </c>
      <c r="AH1383" s="2">
        <v>498.71725949156001</v>
      </c>
      <c r="AI1383" s="1">
        <v>5</v>
      </c>
      <c r="AJ1383" s="1" t="s">
        <v>653</v>
      </c>
      <c r="AK1383" s="1">
        <v>336</v>
      </c>
      <c r="AL1383" s="6">
        <v>0.2</v>
      </c>
      <c r="AM1383" s="6">
        <v>0.2</v>
      </c>
      <c r="AN1383">
        <f t="shared" si="86"/>
        <v>5.764227692627081</v>
      </c>
      <c r="AO1383">
        <f t="shared" si="87"/>
        <v>0.19731746142748802</v>
      </c>
    </row>
    <row r="1384" spans="1:41" x14ac:dyDescent="0.25">
      <c r="A1384" s="1">
        <v>45</v>
      </c>
      <c r="B1384" s="1">
        <v>12</v>
      </c>
      <c r="C1384" s="2">
        <v>7.3547959158599996</v>
      </c>
      <c r="D1384" s="1">
        <v>338</v>
      </c>
      <c r="E1384" s="1">
        <v>45</v>
      </c>
      <c r="F1384" s="1">
        <v>12</v>
      </c>
      <c r="G1384" s="1" t="s">
        <v>47</v>
      </c>
      <c r="H1384" s="2">
        <v>1.6782389440000001</v>
      </c>
      <c r="I1384" s="2">
        <v>5.8999999999999997E-2</v>
      </c>
      <c r="J1384" s="2">
        <v>35.951000000000001</v>
      </c>
      <c r="K1384" s="2">
        <v>1.258</v>
      </c>
      <c r="L1384" s="2">
        <v>0.86199999999999999</v>
      </c>
      <c r="M1384" s="2">
        <v>0.79500000000000004</v>
      </c>
      <c r="N1384" s="2">
        <v>1.446</v>
      </c>
      <c r="O1384" s="2">
        <v>4.7E-2</v>
      </c>
      <c r="P1384" s="2">
        <v>30.984000000000002</v>
      </c>
      <c r="Q1384" s="2">
        <v>1.0009999999999999</v>
      </c>
      <c r="R1384" s="2">
        <v>7.3547959158599996</v>
      </c>
      <c r="S1384" s="2">
        <v>1.2729999999999999</v>
      </c>
      <c r="T1384" s="2">
        <v>4.2000000000000003E-2</v>
      </c>
      <c r="U1384" s="4">
        <f t="shared" si="84"/>
        <v>9.3626552008897796</v>
      </c>
      <c r="V1384" s="4">
        <f t="shared" si="85"/>
        <v>0.30890142846612001</v>
      </c>
      <c r="W1384" s="2">
        <v>0.75900000000000001</v>
      </c>
      <c r="X1384" s="2">
        <v>0.70734846600000001</v>
      </c>
      <c r="Y1384" s="1">
        <v>206</v>
      </c>
      <c r="Z1384" s="1">
        <v>-1</v>
      </c>
      <c r="AC1384" s="1">
        <v>0</v>
      </c>
      <c r="AE1384" s="1">
        <v>38</v>
      </c>
      <c r="AF1384" s="2">
        <v>5</v>
      </c>
      <c r="AG1384" s="2">
        <v>508.21110608974999</v>
      </c>
      <c r="AH1384" s="2">
        <v>498.71725949156001</v>
      </c>
      <c r="AI1384" s="1">
        <v>5</v>
      </c>
      <c r="AJ1384" s="1" t="s">
        <v>653</v>
      </c>
      <c r="AK1384" s="1">
        <v>338</v>
      </c>
      <c r="AL1384" s="6">
        <v>0.2</v>
      </c>
      <c r="AM1384" s="6">
        <v>0.2</v>
      </c>
      <c r="AN1384">
        <f t="shared" si="86"/>
        <v>1.872531040177956</v>
      </c>
      <c r="AO1384">
        <f t="shared" si="87"/>
        <v>6.1780285693224003E-2</v>
      </c>
    </row>
    <row r="1385" spans="1:41" x14ac:dyDescent="0.25">
      <c r="A1385" s="1">
        <v>45</v>
      </c>
      <c r="B1385" s="1">
        <v>13</v>
      </c>
      <c r="C1385" s="2">
        <v>19.127977033600001</v>
      </c>
      <c r="D1385" s="1">
        <v>339</v>
      </c>
      <c r="E1385" s="1">
        <v>45</v>
      </c>
      <c r="F1385" s="1">
        <v>13</v>
      </c>
      <c r="G1385" s="1" t="s">
        <v>42</v>
      </c>
      <c r="H1385" s="2">
        <v>1.681665915</v>
      </c>
      <c r="I1385" s="2">
        <v>5.8999999999999997E-2</v>
      </c>
      <c r="J1385" s="2">
        <v>315.73700000000002</v>
      </c>
      <c r="K1385" s="2">
        <v>11.053000000000001</v>
      </c>
      <c r="L1385" s="2">
        <v>0.86199999999999999</v>
      </c>
      <c r="M1385" s="2">
        <v>0.79500000000000004</v>
      </c>
      <c r="N1385" s="2">
        <v>1.45</v>
      </c>
      <c r="O1385" s="2">
        <v>4.7E-2</v>
      </c>
      <c r="P1385" s="2">
        <v>272.16199999999998</v>
      </c>
      <c r="Q1385" s="2">
        <v>8.7910000000000004</v>
      </c>
      <c r="R1385" s="2">
        <v>19.127977033600001</v>
      </c>
      <c r="S1385" s="2">
        <v>1.276</v>
      </c>
      <c r="T1385" s="2">
        <v>4.2000000000000003E-2</v>
      </c>
      <c r="U1385" s="4">
        <f t="shared" si="84"/>
        <v>24.407298694873599</v>
      </c>
      <c r="V1385" s="4">
        <f t="shared" si="85"/>
        <v>0.80337503541120003</v>
      </c>
      <c r="W1385" s="2">
        <v>0.75900000000000001</v>
      </c>
      <c r="X1385" s="2">
        <v>0.70721933000000003</v>
      </c>
      <c r="Y1385" s="1">
        <v>206</v>
      </c>
      <c r="Z1385" s="1">
        <v>-1</v>
      </c>
      <c r="AC1385" s="1">
        <v>0</v>
      </c>
      <c r="AE1385" s="1">
        <v>38</v>
      </c>
      <c r="AF1385" s="2">
        <v>5</v>
      </c>
      <c r="AG1385" s="2">
        <v>508.21110608974999</v>
      </c>
      <c r="AH1385" s="2">
        <v>498.71725949156001</v>
      </c>
      <c r="AI1385" s="1">
        <v>5</v>
      </c>
      <c r="AJ1385" s="1" t="s">
        <v>653</v>
      </c>
      <c r="AK1385" s="1">
        <v>339</v>
      </c>
      <c r="AL1385" s="6">
        <v>0.2</v>
      </c>
      <c r="AM1385" s="6">
        <v>0.2</v>
      </c>
      <c r="AN1385">
        <f t="shared" si="86"/>
        <v>4.8814597389747201</v>
      </c>
      <c r="AO1385">
        <f t="shared" si="87"/>
        <v>0.16067500708224003</v>
      </c>
    </row>
    <row r="1386" spans="1:41" x14ac:dyDescent="0.25">
      <c r="A1386" s="1">
        <v>46</v>
      </c>
      <c r="B1386" s="1">
        <v>1</v>
      </c>
      <c r="C1386" s="2">
        <v>20.430159725799999</v>
      </c>
      <c r="D1386" s="1">
        <v>340</v>
      </c>
      <c r="E1386" s="1">
        <v>46</v>
      </c>
      <c r="F1386" s="1">
        <v>1</v>
      </c>
      <c r="G1386" s="1" t="s">
        <v>46</v>
      </c>
      <c r="H1386" s="2">
        <v>7.4749794569999999</v>
      </c>
      <c r="I1386" s="2">
        <v>0.33500000000000002</v>
      </c>
      <c r="J1386" s="2">
        <v>892.73099999999999</v>
      </c>
      <c r="K1386" s="2">
        <v>39.970999999999997</v>
      </c>
      <c r="L1386" s="2">
        <v>0.58599999999999997</v>
      </c>
      <c r="M1386" s="2">
        <v>0.84</v>
      </c>
      <c r="N1386" s="2">
        <v>4.38</v>
      </c>
      <c r="O1386" s="2">
        <v>0.28100000000000003</v>
      </c>
      <c r="P1386" s="2">
        <v>523.1</v>
      </c>
      <c r="Q1386" s="2">
        <v>33.572000000000003</v>
      </c>
      <c r="R1386" s="2">
        <v>20.430159725799999</v>
      </c>
      <c r="S1386" s="2">
        <v>3.3559999999999999</v>
      </c>
      <c r="T1386" s="2">
        <v>0.16500000000000001</v>
      </c>
      <c r="U1386" s="4">
        <f t="shared" si="84"/>
        <v>68.56361603978479</v>
      </c>
      <c r="V1386" s="4">
        <f t="shared" si="85"/>
        <v>3.370976354757</v>
      </c>
      <c r="W1386" s="2">
        <v>0.44900000000000001</v>
      </c>
      <c r="X1386" s="2">
        <v>0.49424784799999999</v>
      </c>
      <c r="Y1386" s="1">
        <v>206</v>
      </c>
      <c r="Z1386" s="1">
        <v>-1</v>
      </c>
      <c r="AC1386" s="1">
        <v>0</v>
      </c>
      <c r="AE1386" s="1">
        <v>38</v>
      </c>
      <c r="AF1386" s="2">
        <v>5</v>
      </c>
      <c r="AG1386" s="2">
        <v>508.21110608974999</v>
      </c>
      <c r="AH1386" s="2">
        <v>498.71725949156001</v>
      </c>
      <c r="AI1386" s="1">
        <v>5</v>
      </c>
      <c r="AJ1386" s="1" t="s">
        <v>653</v>
      </c>
      <c r="AK1386" s="1">
        <v>340</v>
      </c>
      <c r="AL1386" s="6">
        <v>0.2</v>
      </c>
      <c r="AM1386" s="6">
        <v>0.2</v>
      </c>
      <c r="AN1386">
        <f t="shared" si="86"/>
        <v>13.712723207956959</v>
      </c>
      <c r="AO1386">
        <f t="shared" si="87"/>
        <v>0.67419527095140008</v>
      </c>
    </row>
    <row r="1387" spans="1:41" x14ac:dyDescent="0.25">
      <c r="A1387" s="1">
        <v>46</v>
      </c>
      <c r="B1387" s="1">
        <v>2</v>
      </c>
      <c r="C1387" s="2">
        <v>2.2623598734499999</v>
      </c>
      <c r="D1387" s="1">
        <v>341</v>
      </c>
      <c r="E1387" s="1">
        <v>46</v>
      </c>
      <c r="F1387" s="1">
        <v>2</v>
      </c>
      <c r="G1387" s="1" t="s">
        <v>39</v>
      </c>
      <c r="H1387" s="2">
        <v>13.73433805</v>
      </c>
      <c r="I1387" s="2">
        <v>0.64500000000000002</v>
      </c>
      <c r="J1387" s="2">
        <v>12517.371999999999</v>
      </c>
      <c r="K1387" s="2">
        <v>587.84500000000003</v>
      </c>
      <c r="L1387" s="2">
        <v>0.58499999999999996</v>
      </c>
      <c r="M1387" s="2">
        <v>0.83499999999999996</v>
      </c>
      <c r="N1387" s="2">
        <v>8.0359999999999996</v>
      </c>
      <c r="O1387" s="2">
        <v>0.53900000000000003</v>
      </c>
      <c r="P1387" s="2">
        <v>7324.3980000000001</v>
      </c>
      <c r="Q1387" s="2">
        <v>490.96600000000001</v>
      </c>
      <c r="R1387" s="2">
        <v>2.2623598734499999</v>
      </c>
      <c r="S1387" s="2">
        <v>6.1550000000000002</v>
      </c>
      <c r="T1387" s="2">
        <v>0.317</v>
      </c>
      <c r="U1387" s="4">
        <f t="shared" si="84"/>
        <v>13.92482502108475</v>
      </c>
      <c r="V1387" s="4">
        <f t="shared" si="85"/>
        <v>0.71716807988364994</v>
      </c>
      <c r="W1387" s="2">
        <v>0.44800000000000001</v>
      </c>
      <c r="X1387" s="2">
        <v>0.491157334</v>
      </c>
      <c r="Y1387" s="1">
        <v>206</v>
      </c>
      <c r="Z1387" s="1">
        <v>-1</v>
      </c>
      <c r="AC1387" s="1">
        <v>0</v>
      </c>
      <c r="AE1387" s="1">
        <v>38</v>
      </c>
      <c r="AF1387" s="2">
        <v>5</v>
      </c>
      <c r="AG1387" s="2">
        <v>508.21110608974999</v>
      </c>
      <c r="AH1387" s="2">
        <v>498.71725949156001</v>
      </c>
      <c r="AI1387" s="1">
        <v>5</v>
      </c>
      <c r="AJ1387" s="1" t="s">
        <v>653</v>
      </c>
      <c r="AK1387" s="1">
        <v>341</v>
      </c>
      <c r="AL1387" s="6">
        <v>0.2</v>
      </c>
      <c r="AM1387" s="6">
        <v>0.2</v>
      </c>
      <c r="AN1387">
        <f t="shared" si="86"/>
        <v>2.78496500421695</v>
      </c>
      <c r="AO1387">
        <f t="shared" si="87"/>
        <v>0.14343361597672999</v>
      </c>
    </row>
    <row r="1388" spans="1:41" x14ac:dyDescent="0.25">
      <c r="A1388" s="1">
        <v>46</v>
      </c>
      <c r="B1388" s="1">
        <v>3</v>
      </c>
      <c r="C1388" s="2">
        <v>5.3040835773799999E-3</v>
      </c>
      <c r="D1388" s="1">
        <v>342</v>
      </c>
      <c r="E1388" s="1">
        <v>46</v>
      </c>
      <c r="F1388" s="1">
        <v>3</v>
      </c>
      <c r="G1388" s="1" t="s">
        <v>40</v>
      </c>
      <c r="H1388" s="2">
        <v>29.296622509999999</v>
      </c>
      <c r="I1388" s="2">
        <v>2.1280000000000001</v>
      </c>
      <c r="J1388" s="2">
        <v>15135.696</v>
      </c>
      <c r="K1388" s="2">
        <v>1099.348</v>
      </c>
      <c r="L1388" s="2">
        <v>0.58499999999999996</v>
      </c>
      <c r="M1388" s="2">
        <v>0.84099999999999997</v>
      </c>
      <c r="N1388" s="2">
        <v>17.131</v>
      </c>
      <c r="O1388" s="2">
        <v>1.7889999999999999</v>
      </c>
      <c r="P1388" s="2">
        <v>8850.4840000000004</v>
      </c>
      <c r="Q1388" s="2">
        <v>924.08699999999999</v>
      </c>
      <c r="R1388" s="2">
        <v>5.3040835773799999E-3</v>
      </c>
      <c r="S1388" s="2">
        <v>13.118</v>
      </c>
      <c r="T1388" s="2">
        <v>1.05</v>
      </c>
      <c r="U1388" s="4">
        <f t="shared" si="84"/>
        <v>6.9578968368070843E-2</v>
      </c>
      <c r="V1388" s="4">
        <f t="shared" si="85"/>
        <v>5.5692877562490001E-3</v>
      </c>
      <c r="W1388" s="2">
        <v>0.44800000000000001</v>
      </c>
      <c r="X1388" s="2">
        <v>0.49364157400000003</v>
      </c>
      <c r="Y1388" s="1">
        <v>206</v>
      </c>
      <c r="Z1388" s="1">
        <v>-1</v>
      </c>
      <c r="AC1388" s="1">
        <v>0</v>
      </c>
      <c r="AE1388" s="1">
        <v>38</v>
      </c>
      <c r="AF1388" s="2">
        <v>5</v>
      </c>
      <c r="AG1388" s="2">
        <v>508.21110608974999</v>
      </c>
      <c r="AH1388" s="2">
        <v>498.71725949156001</v>
      </c>
      <c r="AI1388" s="1">
        <v>5</v>
      </c>
      <c r="AJ1388" s="1" t="s">
        <v>653</v>
      </c>
      <c r="AK1388" s="1">
        <v>342</v>
      </c>
      <c r="AL1388" s="6">
        <v>0.2</v>
      </c>
      <c r="AM1388" s="6">
        <v>0.2</v>
      </c>
      <c r="AN1388">
        <f t="shared" si="86"/>
        <v>1.3915793673614169E-2</v>
      </c>
      <c r="AO1388">
        <f t="shared" si="87"/>
        <v>1.1138575512498001E-3</v>
      </c>
    </row>
    <row r="1389" spans="1:41" x14ac:dyDescent="0.25">
      <c r="A1389" s="1">
        <v>46</v>
      </c>
      <c r="B1389" s="1">
        <v>4</v>
      </c>
      <c r="C1389" s="2">
        <v>3.3782999459999998</v>
      </c>
      <c r="D1389" s="1">
        <v>343</v>
      </c>
      <c r="E1389" s="1">
        <v>46</v>
      </c>
      <c r="F1389" s="1">
        <v>4</v>
      </c>
      <c r="G1389" s="1" t="s">
        <v>38</v>
      </c>
      <c r="H1389" s="2">
        <v>17.00062132</v>
      </c>
      <c r="I1389" s="2">
        <v>1.4319999999999999</v>
      </c>
      <c r="J1389" s="2">
        <v>5136.665</v>
      </c>
      <c r="K1389" s="2">
        <v>432.62900000000002</v>
      </c>
      <c r="L1389" s="2">
        <v>0.58099999999999996</v>
      </c>
      <c r="M1389" s="2">
        <v>0.82799999999999996</v>
      </c>
      <c r="N1389" s="2">
        <v>9.8770000000000007</v>
      </c>
      <c r="O1389" s="2">
        <v>1.1850000000000001</v>
      </c>
      <c r="P1389" s="2">
        <v>2984.4270000000001</v>
      </c>
      <c r="Q1389" s="2">
        <v>358.03100000000001</v>
      </c>
      <c r="R1389" s="2">
        <v>3.3782999459999998</v>
      </c>
      <c r="S1389" s="2">
        <v>7.5419999999999998</v>
      </c>
      <c r="T1389" s="2">
        <v>0.69399999999999995</v>
      </c>
      <c r="U1389" s="4">
        <f t="shared" si="84"/>
        <v>25.479138192731998</v>
      </c>
      <c r="V1389" s="4">
        <f t="shared" si="85"/>
        <v>2.3445401625239999</v>
      </c>
      <c r="W1389" s="2">
        <v>0.44400000000000001</v>
      </c>
      <c r="X1389" s="2">
        <v>0.48499094999999998</v>
      </c>
      <c r="Y1389" s="1">
        <v>206</v>
      </c>
      <c r="Z1389" s="1">
        <v>-1</v>
      </c>
      <c r="AC1389" s="1">
        <v>0</v>
      </c>
      <c r="AE1389" s="1">
        <v>38</v>
      </c>
      <c r="AF1389" s="2">
        <v>5</v>
      </c>
      <c r="AG1389" s="2">
        <v>508.21110608974999</v>
      </c>
      <c r="AH1389" s="2">
        <v>498.71725949156001</v>
      </c>
      <c r="AI1389" s="1">
        <v>5</v>
      </c>
      <c r="AJ1389" s="1" t="s">
        <v>653</v>
      </c>
      <c r="AK1389" s="1">
        <v>343</v>
      </c>
      <c r="AL1389" s="6">
        <v>0.2</v>
      </c>
      <c r="AM1389" s="6">
        <v>0.2</v>
      </c>
      <c r="AN1389">
        <f t="shared" si="86"/>
        <v>5.0958276385463996</v>
      </c>
      <c r="AO1389">
        <f t="shared" si="87"/>
        <v>0.46890803250480001</v>
      </c>
    </row>
    <row r="1390" spans="1:41" x14ac:dyDescent="0.25">
      <c r="A1390" s="1">
        <v>46</v>
      </c>
      <c r="B1390" s="1">
        <v>6</v>
      </c>
      <c r="C1390" s="2">
        <v>1.54834544143E-3</v>
      </c>
      <c r="D1390" s="1">
        <v>344</v>
      </c>
      <c r="E1390" s="1">
        <v>46</v>
      </c>
      <c r="F1390" s="1">
        <v>6</v>
      </c>
      <c r="G1390" s="1" t="s">
        <v>49</v>
      </c>
      <c r="H1390" s="2">
        <v>7.8530874060000002</v>
      </c>
      <c r="I1390" s="2">
        <v>0.34</v>
      </c>
      <c r="J1390" s="2">
        <v>453.90300000000002</v>
      </c>
      <c r="K1390" s="2">
        <v>19.632000000000001</v>
      </c>
      <c r="L1390" s="2">
        <v>0.58699999999999997</v>
      </c>
      <c r="M1390" s="2">
        <v>0.84699999999999998</v>
      </c>
      <c r="N1390" s="2">
        <v>4.6130000000000004</v>
      </c>
      <c r="O1390" s="2">
        <v>0.28799999999999998</v>
      </c>
      <c r="P1390" s="2">
        <v>266.62200000000001</v>
      </c>
      <c r="Q1390" s="2">
        <v>16.626000000000001</v>
      </c>
      <c r="R1390" s="2">
        <v>1.54834544143E-3</v>
      </c>
      <c r="S1390" s="2">
        <v>3.5390000000000001</v>
      </c>
      <c r="T1390" s="2">
        <v>0.17</v>
      </c>
      <c r="U1390" s="4">
        <f t="shared" si="84"/>
        <v>5.4795945172207705E-3</v>
      </c>
      <c r="V1390" s="4">
        <f t="shared" si="85"/>
        <v>2.6321872504310001E-4</v>
      </c>
      <c r="W1390" s="2">
        <v>0.45100000000000001</v>
      </c>
      <c r="X1390" s="2">
        <v>0.499162047</v>
      </c>
      <c r="Y1390" s="1">
        <v>206</v>
      </c>
      <c r="Z1390" s="1">
        <v>-1</v>
      </c>
      <c r="AC1390" s="1">
        <v>0</v>
      </c>
      <c r="AE1390" s="1">
        <v>38</v>
      </c>
      <c r="AF1390" s="2">
        <v>5</v>
      </c>
      <c r="AG1390" s="2">
        <v>508.21110608974999</v>
      </c>
      <c r="AH1390" s="2">
        <v>498.71725949156001</v>
      </c>
      <c r="AI1390" s="1">
        <v>5</v>
      </c>
      <c r="AJ1390" s="1" t="s">
        <v>653</v>
      </c>
      <c r="AK1390" s="1">
        <v>344</v>
      </c>
      <c r="AL1390" s="6">
        <v>0.2</v>
      </c>
      <c r="AM1390" s="6">
        <v>0.2</v>
      </c>
      <c r="AN1390">
        <f t="shared" si="86"/>
        <v>1.0959189034441541E-3</v>
      </c>
      <c r="AO1390">
        <f t="shared" si="87"/>
        <v>5.2643745008620006E-5</v>
      </c>
    </row>
    <row r="1391" spans="1:41" x14ac:dyDescent="0.25">
      <c r="A1391" s="1">
        <v>46</v>
      </c>
      <c r="B1391" s="1">
        <v>7</v>
      </c>
      <c r="C1391" s="2">
        <v>0.424542143845</v>
      </c>
      <c r="D1391" s="1">
        <v>345</v>
      </c>
      <c r="E1391" s="1">
        <v>46</v>
      </c>
      <c r="F1391" s="1">
        <v>7</v>
      </c>
      <c r="G1391" s="1" t="s">
        <v>43</v>
      </c>
      <c r="H1391" s="2">
        <v>14.96847831</v>
      </c>
      <c r="I1391" s="2">
        <v>0.74199999999999999</v>
      </c>
      <c r="J1391" s="2">
        <v>1156.009</v>
      </c>
      <c r="K1391" s="2">
        <v>57.267000000000003</v>
      </c>
      <c r="L1391" s="2">
        <v>0.58799999999999997</v>
      </c>
      <c r="M1391" s="2">
        <v>0.84799999999999998</v>
      </c>
      <c r="N1391" s="2">
        <v>8.8010000000000002</v>
      </c>
      <c r="O1391" s="2">
        <v>0.629</v>
      </c>
      <c r="P1391" s="2">
        <v>679.71699999999998</v>
      </c>
      <c r="Q1391" s="2">
        <v>48.582999999999998</v>
      </c>
      <c r="R1391" s="2">
        <v>0.424542143845</v>
      </c>
      <c r="S1391" s="2">
        <v>6.758</v>
      </c>
      <c r="T1391" s="2">
        <v>0.371</v>
      </c>
      <c r="U1391" s="4">
        <f t="shared" si="84"/>
        <v>2.8690558081045099</v>
      </c>
      <c r="V1391" s="4">
        <f t="shared" si="85"/>
        <v>0.15750513536649499</v>
      </c>
      <c r="W1391" s="2">
        <v>0.45100000000000001</v>
      </c>
      <c r="X1391" s="2">
        <v>0.49971889600000002</v>
      </c>
      <c r="Y1391" s="1">
        <v>206</v>
      </c>
      <c r="Z1391" s="1">
        <v>-1</v>
      </c>
      <c r="AC1391" s="1">
        <v>0</v>
      </c>
      <c r="AE1391" s="1">
        <v>38</v>
      </c>
      <c r="AF1391" s="2">
        <v>5</v>
      </c>
      <c r="AG1391" s="2">
        <v>508.21110608974999</v>
      </c>
      <c r="AH1391" s="2">
        <v>498.71725949156001</v>
      </c>
      <c r="AI1391" s="1">
        <v>5</v>
      </c>
      <c r="AJ1391" s="1" t="s">
        <v>653</v>
      </c>
      <c r="AK1391" s="1">
        <v>345</v>
      </c>
      <c r="AL1391" s="6">
        <v>0.2</v>
      </c>
      <c r="AM1391" s="6">
        <v>0.2</v>
      </c>
      <c r="AN1391">
        <f t="shared" si="86"/>
        <v>0.57381116162090195</v>
      </c>
      <c r="AO1391">
        <f t="shared" si="87"/>
        <v>3.1501027073299E-2</v>
      </c>
    </row>
    <row r="1392" spans="1:41" x14ac:dyDescent="0.25">
      <c r="A1392" s="1">
        <v>46</v>
      </c>
      <c r="B1392" s="1">
        <v>10</v>
      </c>
      <c r="C1392" s="2">
        <v>0.309431903171</v>
      </c>
      <c r="D1392" s="1">
        <v>347</v>
      </c>
      <c r="E1392" s="1">
        <v>46</v>
      </c>
      <c r="F1392" s="1">
        <v>10</v>
      </c>
      <c r="G1392" s="1" t="s">
        <v>48</v>
      </c>
      <c r="H1392" s="2">
        <v>6.1789948790000002</v>
      </c>
      <c r="I1392" s="2">
        <v>0.249</v>
      </c>
      <c r="J1392" s="2">
        <v>242.464</v>
      </c>
      <c r="K1392" s="2">
        <v>9.7639999999999993</v>
      </c>
      <c r="L1392" s="2">
        <v>0.59</v>
      </c>
      <c r="M1392" s="2">
        <v>0.85499999999999998</v>
      </c>
      <c r="N1392" s="2">
        <v>3.6429999999999998</v>
      </c>
      <c r="O1392" s="2">
        <v>0.21299999999999999</v>
      </c>
      <c r="P1392" s="2">
        <v>142.96600000000001</v>
      </c>
      <c r="Q1392" s="2">
        <v>8.3510000000000009</v>
      </c>
      <c r="R1392" s="2">
        <v>0.309431903171</v>
      </c>
      <c r="S1392" s="2">
        <v>2.8010000000000002</v>
      </c>
      <c r="T1392" s="2">
        <v>0.126</v>
      </c>
      <c r="U1392" s="4">
        <f t="shared" si="84"/>
        <v>0.86671876078197108</v>
      </c>
      <c r="V1392" s="4">
        <f t="shared" si="85"/>
        <v>3.8988419799546002E-2</v>
      </c>
      <c r="W1392" s="2">
        <v>0.45300000000000001</v>
      </c>
      <c r="X1392" s="2">
        <v>0.504498161</v>
      </c>
      <c r="Y1392" s="1">
        <v>206</v>
      </c>
      <c r="Z1392" s="1">
        <v>-1</v>
      </c>
      <c r="AC1392" s="1">
        <v>0</v>
      </c>
      <c r="AE1392" s="1">
        <v>38</v>
      </c>
      <c r="AF1392" s="2">
        <v>5</v>
      </c>
      <c r="AG1392" s="2">
        <v>508.21110608974999</v>
      </c>
      <c r="AH1392" s="2">
        <v>498.71725949156001</v>
      </c>
      <c r="AI1392" s="1">
        <v>5</v>
      </c>
      <c r="AJ1392" s="1" t="s">
        <v>653</v>
      </c>
      <c r="AK1392" s="1">
        <v>347</v>
      </c>
      <c r="AL1392" s="6">
        <v>0.2</v>
      </c>
      <c r="AM1392" s="6">
        <v>0.2</v>
      </c>
      <c r="AN1392">
        <f t="shared" si="86"/>
        <v>0.17334375215639422</v>
      </c>
      <c r="AO1392">
        <f t="shared" si="87"/>
        <v>7.7976839599092004E-3</v>
      </c>
    </row>
    <row r="1393" spans="1:41" x14ac:dyDescent="0.25">
      <c r="A1393" s="1">
        <v>46</v>
      </c>
      <c r="B1393" s="1">
        <v>11</v>
      </c>
      <c r="C1393" s="2">
        <v>6.0980271413100002</v>
      </c>
      <c r="D1393" s="1">
        <v>348</v>
      </c>
      <c r="E1393" s="1">
        <v>46</v>
      </c>
      <c r="F1393" s="1">
        <v>11</v>
      </c>
      <c r="G1393" s="1" t="s">
        <v>41</v>
      </c>
      <c r="H1393" s="2">
        <v>4.1376093579999997</v>
      </c>
      <c r="I1393" s="2">
        <v>0.16500000000000001</v>
      </c>
      <c r="J1393" s="2">
        <v>692.93700000000001</v>
      </c>
      <c r="K1393" s="2">
        <v>27.684000000000001</v>
      </c>
      <c r="L1393" s="2">
        <v>0.59599999999999997</v>
      </c>
      <c r="M1393" s="2">
        <v>0.88100000000000001</v>
      </c>
      <c r="N1393" s="2">
        <v>2.4649999999999999</v>
      </c>
      <c r="O1393" s="2">
        <v>0.14599999999999999</v>
      </c>
      <c r="P1393" s="2">
        <v>412.88099999999997</v>
      </c>
      <c r="Q1393" s="2">
        <v>24.4</v>
      </c>
      <c r="R1393" s="2">
        <v>6.0980271413100002</v>
      </c>
      <c r="S1393" s="2">
        <v>1.91</v>
      </c>
      <c r="T1393" s="2">
        <v>8.5999999999999993E-2</v>
      </c>
      <c r="U1393" s="4">
        <f t="shared" si="84"/>
        <v>11.6472318399021</v>
      </c>
      <c r="V1393" s="4">
        <f t="shared" si="85"/>
        <v>0.52443033415265994</v>
      </c>
      <c r="W1393" s="2">
        <v>0.46200000000000002</v>
      </c>
      <c r="X1393" s="2">
        <v>0.51921776100000006</v>
      </c>
      <c r="Y1393" s="1">
        <v>206</v>
      </c>
      <c r="Z1393" s="1">
        <v>-1</v>
      </c>
      <c r="AC1393" s="1">
        <v>0</v>
      </c>
      <c r="AE1393" s="1">
        <v>38</v>
      </c>
      <c r="AF1393" s="2">
        <v>5</v>
      </c>
      <c r="AG1393" s="2">
        <v>508.21110608974999</v>
      </c>
      <c r="AH1393" s="2">
        <v>498.71725949156001</v>
      </c>
      <c r="AI1393" s="1">
        <v>5</v>
      </c>
      <c r="AJ1393" s="1" t="s">
        <v>653</v>
      </c>
      <c r="AK1393" s="1">
        <v>348</v>
      </c>
      <c r="AL1393" s="6">
        <v>0.2</v>
      </c>
      <c r="AM1393" s="6">
        <v>0.2</v>
      </c>
      <c r="AN1393">
        <f t="shared" si="86"/>
        <v>2.3294463679804198</v>
      </c>
      <c r="AO1393">
        <f t="shared" si="87"/>
        <v>0.10488606683053199</v>
      </c>
    </row>
    <row r="1394" spans="1:41" x14ac:dyDescent="0.25">
      <c r="A1394" s="1">
        <v>46</v>
      </c>
      <c r="B1394" s="1">
        <v>12</v>
      </c>
      <c r="C1394" s="2">
        <v>10.795604363900001</v>
      </c>
      <c r="D1394" s="1">
        <v>349</v>
      </c>
      <c r="E1394" s="1">
        <v>46</v>
      </c>
      <c r="F1394" s="1">
        <v>12</v>
      </c>
      <c r="G1394" s="1" t="s">
        <v>47</v>
      </c>
      <c r="H1394" s="2">
        <v>1.258020403</v>
      </c>
      <c r="I1394" s="2">
        <v>4.8000000000000001E-2</v>
      </c>
      <c r="J1394" s="2">
        <v>618.54</v>
      </c>
      <c r="K1394" s="2">
        <v>23.422999999999998</v>
      </c>
      <c r="L1394" s="2">
        <v>0.59099999999999997</v>
      </c>
      <c r="M1394" s="2">
        <v>0.9</v>
      </c>
      <c r="N1394" s="2">
        <v>0.74399999999999999</v>
      </c>
      <c r="O1394" s="2">
        <v>4.2999999999999997E-2</v>
      </c>
      <c r="P1394" s="2">
        <v>365.84399999999999</v>
      </c>
      <c r="Q1394" s="2">
        <v>21.08</v>
      </c>
      <c r="R1394" s="2">
        <v>10.795604363900001</v>
      </c>
      <c r="S1394" s="2">
        <v>0.56899999999999995</v>
      </c>
      <c r="T1394" s="2">
        <v>2.5000000000000001E-2</v>
      </c>
      <c r="U1394" s="4">
        <f t="shared" si="84"/>
        <v>6.1426988830590998</v>
      </c>
      <c r="V1394" s="4">
        <f t="shared" si="85"/>
        <v>0.26989010909750005</v>
      </c>
      <c r="W1394" s="2">
        <v>0.45200000000000001</v>
      </c>
      <c r="X1394" s="2">
        <v>0.53317095999999997</v>
      </c>
      <c r="Y1394" s="1">
        <v>206</v>
      </c>
      <c r="Z1394" s="1">
        <v>-1</v>
      </c>
      <c r="AC1394" s="1">
        <v>0</v>
      </c>
      <c r="AE1394" s="1">
        <v>38</v>
      </c>
      <c r="AF1394" s="2">
        <v>5</v>
      </c>
      <c r="AG1394" s="2">
        <v>508.21110608974999</v>
      </c>
      <c r="AH1394" s="2">
        <v>498.71725949156001</v>
      </c>
      <c r="AI1394" s="1">
        <v>5</v>
      </c>
      <c r="AJ1394" s="1" t="s">
        <v>653</v>
      </c>
      <c r="AK1394" s="1">
        <v>349</v>
      </c>
      <c r="AL1394" s="6">
        <v>0.2</v>
      </c>
      <c r="AM1394" s="6">
        <v>0.2</v>
      </c>
      <c r="AN1394">
        <f t="shared" si="86"/>
        <v>1.22853977661182</v>
      </c>
      <c r="AO1394">
        <f t="shared" si="87"/>
        <v>5.3978021819500011E-2</v>
      </c>
    </row>
    <row r="1395" spans="1:41" x14ac:dyDescent="0.25">
      <c r="A1395" s="1">
        <v>46</v>
      </c>
      <c r="B1395" s="1">
        <v>13</v>
      </c>
      <c r="C1395" s="2">
        <v>1.75495322608</v>
      </c>
      <c r="D1395" s="1">
        <v>350</v>
      </c>
      <c r="E1395" s="1">
        <v>46</v>
      </c>
      <c r="F1395" s="1">
        <v>13</v>
      </c>
      <c r="G1395" s="1" t="s">
        <v>42</v>
      </c>
      <c r="H1395" s="2">
        <v>1.260524864</v>
      </c>
      <c r="I1395" s="2">
        <v>4.8000000000000001E-2</v>
      </c>
      <c r="J1395" s="2">
        <v>423.33</v>
      </c>
      <c r="K1395" s="2">
        <v>16.035</v>
      </c>
      <c r="L1395" s="2">
        <v>0.59199999999999997</v>
      </c>
      <c r="M1395" s="2">
        <v>0.90100000000000002</v>
      </c>
      <c r="N1395" s="2">
        <v>0.746</v>
      </c>
      <c r="O1395" s="2">
        <v>4.2999999999999997E-2</v>
      </c>
      <c r="P1395" s="2">
        <v>250.47200000000001</v>
      </c>
      <c r="Q1395" s="2">
        <v>14.442</v>
      </c>
      <c r="R1395" s="2">
        <v>1.75495322608</v>
      </c>
      <c r="S1395" s="2">
        <v>0.57099999999999995</v>
      </c>
      <c r="T1395" s="2">
        <v>2.5000000000000001E-2</v>
      </c>
      <c r="U1395" s="4">
        <f t="shared" si="84"/>
        <v>1.00207829209168</v>
      </c>
      <c r="V1395" s="4">
        <f t="shared" si="85"/>
        <v>4.3873830652000005E-2</v>
      </c>
      <c r="W1395" s="2">
        <v>0.45300000000000001</v>
      </c>
      <c r="X1395" s="2">
        <v>0.53354212999999995</v>
      </c>
      <c r="Y1395" s="1">
        <v>206</v>
      </c>
      <c r="Z1395" s="1">
        <v>-1</v>
      </c>
      <c r="AC1395" s="1">
        <v>0</v>
      </c>
      <c r="AE1395" s="1">
        <v>38</v>
      </c>
      <c r="AF1395" s="2">
        <v>5</v>
      </c>
      <c r="AG1395" s="2">
        <v>508.21110608974999</v>
      </c>
      <c r="AH1395" s="2">
        <v>498.71725949156001</v>
      </c>
      <c r="AI1395" s="1">
        <v>5</v>
      </c>
      <c r="AJ1395" s="1" t="s">
        <v>653</v>
      </c>
      <c r="AK1395" s="1">
        <v>350</v>
      </c>
      <c r="AL1395" s="6">
        <v>0.2</v>
      </c>
      <c r="AM1395" s="6">
        <v>0.2</v>
      </c>
      <c r="AN1395">
        <f t="shared" si="86"/>
        <v>0.200415658418336</v>
      </c>
      <c r="AO1395">
        <f t="shared" si="87"/>
        <v>8.7747661304000014E-3</v>
      </c>
    </row>
    <row r="1396" spans="1:41" x14ac:dyDescent="0.25">
      <c r="A1396" s="1">
        <v>47</v>
      </c>
      <c r="B1396" s="1">
        <v>4</v>
      </c>
      <c r="C1396" s="2">
        <v>0.62365506647199997</v>
      </c>
      <c r="D1396" s="1">
        <v>353</v>
      </c>
      <c r="E1396" s="1">
        <v>47</v>
      </c>
      <c r="F1396" s="1">
        <v>4</v>
      </c>
      <c r="G1396" s="1" t="s">
        <v>38</v>
      </c>
      <c r="H1396" s="2">
        <v>35.040431720000001</v>
      </c>
      <c r="I1396" s="2">
        <v>2.9119999999999999</v>
      </c>
      <c r="J1396" s="2">
        <v>196.10900000000001</v>
      </c>
      <c r="K1396" s="2">
        <v>16.3</v>
      </c>
      <c r="L1396" s="2">
        <v>0.78900000000000003</v>
      </c>
      <c r="M1396" s="2">
        <v>0.72899999999999998</v>
      </c>
      <c r="N1396" s="2">
        <v>27.632000000000001</v>
      </c>
      <c r="O1396" s="2">
        <v>2.1240000000000001</v>
      </c>
      <c r="P1396" s="2">
        <v>154.649</v>
      </c>
      <c r="Q1396" s="2">
        <v>11.89</v>
      </c>
      <c r="R1396" s="2">
        <v>0.62365506647199997</v>
      </c>
      <c r="S1396" s="2">
        <v>12.419</v>
      </c>
      <c r="T1396" s="2">
        <v>1.133</v>
      </c>
      <c r="U1396" s="4">
        <f t="shared" si="84"/>
        <v>7.7451722705157682</v>
      </c>
      <c r="V1396" s="4">
        <f t="shared" si="85"/>
        <v>0.70660119031277602</v>
      </c>
      <c r="W1396" s="2">
        <v>0.35399999999999998</v>
      </c>
      <c r="X1396" s="2">
        <v>0.389129689</v>
      </c>
      <c r="Y1396" s="1">
        <v>206</v>
      </c>
      <c r="Z1396" s="1">
        <v>-1</v>
      </c>
      <c r="AC1396" s="1">
        <v>0</v>
      </c>
      <c r="AE1396" s="1">
        <v>38</v>
      </c>
      <c r="AF1396" s="2">
        <v>5</v>
      </c>
      <c r="AG1396" s="2">
        <v>508.21110608974999</v>
      </c>
      <c r="AH1396" s="2">
        <v>498.71725949156001</v>
      </c>
      <c r="AI1396" s="1">
        <v>5</v>
      </c>
      <c r="AJ1396" s="1" t="s">
        <v>653</v>
      </c>
      <c r="AK1396" s="1">
        <v>353</v>
      </c>
      <c r="AL1396" s="6">
        <v>0.2</v>
      </c>
      <c r="AM1396" s="6">
        <v>0.2</v>
      </c>
      <c r="AN1396">
        <f t="shared" si="86"/>
        <v>1.5490344541031538</v>
      </c>
      <c r="AO1396">
        <f t="shared" si="87"/>
        <v>0.1413202380625552</v>
      </c>
    </row>
    <row r="1397" spans="1:41" x14ac:dyDescent="0.25">
      <c r="A1397" s="1">
        <v>50</v>
      </c>
      <c r="B1397" s="1">
        <v>2</v>
      </c>
      <c r="C1397" s="2">
        <v>1.13952028868</v>
      </c>
      <c r="D1397" s="1">
        <v>372</v>
      </c>
      <c r="E1397" s="1">
        <v>50</v>
      </c>
      <c r="F1397" s="1">
        <v>2</v>
      </c>
      <c r="G1397" s="1" t="s">
        <v>39</v>
      </c>
      <c r="H1397" s="2">
        <v>9.4136920590000006</v>
      </c>
      <c r="I1397" s="2">
        <v>0.47</v>
      </c>
      <c r="J1397" s="2">
        <v>2288.7139999999999</v>
      </c>
      <c r="K1397" s="2">
        <v>114.345</v>
      </c>
      <c r="L1397" s="2">
        <v>0.39400000000000002</v>
      </c>
      <c r="M1397" s="2">
        <v>0.42599999999999999</v>
      </c>
      <c r="N1397" s="2">
        <v>3.7109999999999999</v>
      </c>
      <c r="O1397" s="2">
        <v>0.2</v>
      </c>
      <c r="P1397" s="2">
        <v>902.154</v>
      </c>
      <c r="Q1397" s="2">
        <v>48.682000000000002</v>
      </c>
      <c r="R1397" s="2">
        <v>1.13952028868</v>
      </c>
      <c r="S1397" s="2">
        <v>0.66800000000000004</v>
      </c>
      <c r="T1397" s="2">
        <v>5.8000000000000003E-2</v>
      </c>
      <c r="U1397" s="4">
        <f t="shared" si="84"/>
        <v>0.76119955283824003</v>
      </c>
      <c r="V1397" s="4">
        <f t="shared" si="85"/>
        <v>6.6092176743440006E-2</v>
      </c>
      <c r="W1397" s="2">
        <v>7.0999999999999994E-2</v>
      </c>
      <c r="X1397" s="2">
        <v>0.124076268</v>
      </c>
      <c r="Y1397" s="1">
        <v>206</v>
      </c>
      <c r="Z1397" s="1">
        <v>-1</v>
      </c>
      <c r="AC1397" s="1">
        <v>0</v>
      </c>
      <c r="AE1397" s="1">
        <v>38</v>
      </c>
      <c r="AF1397" s="2">
        <v>5</v>
      </c>
      <c r="AG1397" s="2">
        <v>508.21110608974999</v>
      </c>
      <c r="AH1397" s="2">
        <v>498.71725949156001</v>
      </c>
      <c r="AI1397" s="1">
        <v>5</v>
      </c>
      <c r="AJ1397" s="1" t="s">
        <v>653</v>
      </c>
      <c r="AK1397" s="1">
        <v>372</v>
      </c>
      <c r="AL1397" s="6">
        <v>0.2</v>
      </c>
      <c r="AM1397" s="6">
        <v>0.2</v>
      </c>
      <c r="AN1397">
        <f t="shared" si="86"/>
        <v>0.15223991056764802</v>
      </c>
      <c r="AO1397">
        <f t="shared" si="87"/>
        <v>1.3218435348688003E-2</v>
      </c>
    </row>
    <row r="1398" spans="1:41" x14ac:dyDescent="0.25">
      <c r="A1398" s="1">
        <v>50</v>
      </c>
      <c r="B1398" s="1">
        <v>3</v>
      </c>
      <c r="C1398" s="2">
        <v>2.9494638098000001</v>
      </c>
      <c r="D1398" s="1">
        <v>373</v>
      </c>
      <c r="E1398" s="1">
        <v>50</v>
      </c>
      <c r="F1398" s="1">
        <v>3</v>
      </c>
      <c r="G1398" s="1" t="s">
        <v>40</v>
      </c>
      <c r="H1398" s="2">
        <v>21.571986379999998</v>
      </c>
      <c r="I1398" s="2">
        <v>1.6619999999999999</v>
      </c>
      <c r="J1398" s="2">
        <v>2240.9960000000001</v>
      </c>
      <c r="K1398" s="2">
        <v>172.65199999999999</v>
      </c>
      <c r="L1398" s="2">
        <v>0.39400000000000002</v>
      </c>
      <c r="M1398" s="2">
        <v>0.43</v>
      </c>
      <c r="N1398" s="2">
        <v>8.5009999999999994</v>
      </c>
      <c r="O1398" s="2">
        <v>0.71499999999999997</v>
      </c>
      <c r="P1398" s="2">
        <v>883.12</v>
      </c>
      <c r="Q1398" s="2">
        <v>74.316000000000003</v>
      </c>
      <c r="R1398" s="2">
        <v>2.9494638098000001</v>
      </c>
      <c r="S1398" s="2">
        <v>1.5309999999999999</v>
      </c>
      <c r="T1398" s="2">
        <v>0.222</v>
      </c>
      <c r="U1398" s="4">
        <f t="shared" si="84"/>
        <v>4.5156290928037999</v>
      </c>
      <c r="V1398" s="4">
        <f t="shared" si="85"/>
        <v>0.65478096577560008</v>
      </c>
      <c r="W1398" s="2">
        <v>7.0999999999999994E-2</v>
      </c>
      <c r="X1398" s="2">
        <v>0.133455984</v>
      </c>
      <c r="Y1398" s="1">
        <v>206</v>
      </c>
      <c r="Z1398" s="1">
        <v>-1</v>
      </c>
      <c r="AC1398" s="1">
        <v>0</v>
      </c>
      <c r="AE1398" s="1">
        <v>38</v>
      </c>
      <c r="AF1398" s="2">
        <v>5</v>
      </c>
      <c r="AG1398" s="2">
        <v>508.21110608974999</v>
      </c>
      <c r="AH1398" s="2">
        <v>498.71725949156001</v>
      </c>
      <c r="AI1398" s="1">
        <v>5</v>
      </c>
      <c r="AJ1398" s="1" t="s">
        <v>653</v>
      </c>
      <c r="AK1398" s="1">
        <v>373</v>
      </c>
      <c r="AL1398" s="6">
        <v>0.2</v>
      </c>
      <c r="AM1398" s="6">
        <v>0.2</v>
      </c>
      <c r="AN1398">
        <f t="shared" si="86"/>
        <v>0.90312581856076002</v>
      </c>
      <c r="AO1398">
        <f t="shared" si="87"/>
        <v>0.13095619315512003</v>
      </c>
    </row>
    <row r="1399" spans="1:41" x14ac:dyDescent="0.25">
      <c r="A1399" s="1">
        <v>50</v>
      </c>
      <c r="B1399" s="1">
        <v>4</v>
      </c>
      <c r="C1399" s="2">
        <v>5.2580067326000002</v>
      </c>
      <c r="D1399" s="1">
        <v>374</v>
      </c>
      <c r="E1399" s="1">
        <v>50</v>
      </c>
      <c r="F1399" s="1">
        <v>4</v>
      </c>
      <c r="G1399" s="1" t="s">
        <v>38</v>
      </c>
      <c r="H1399" s="2">
        <v>14.81862909</v>
      </c>
      <c r="I1399" s="2">
        <v>1.3140000000000001</v>
      </c>
      <c r="J1399" s="2">
        <v>2091.768</v>
      </c>
      <c r="K1399" s="2">
        <v>185.52699999999999</v>
      </c>
      <c r="L1399" s="2">
        <v>0.38900000000000001</v>
      </c>
      <c r="M1399" s="2">
        <v>0.42299999999999999</v>
      </c>
      <c r="N1399" s="2">
        <v>5.7610000000000001</v>
      </c>
      <c r="O1399" s="2">
        <v>0.55500000000000005</v>
      </c>
      <c r="P1399" s="2">
        <v>813.25300000000004</v>
      </c>
      <c r="Q1399" s="2">
        <v>78.391000000000005</v>
      </c>
      <c r="R1399" s="2">
        <v>5.2580067326000002</v>
      </c>
      <c r="S1399" s="2">
        <v>1.0149999999999999</v>
      </c>
      <c r="T1399" s="2">
        <v>0.16200000000000001</v>
      </c>
      <c r="U1399" s="4">
        <f t="shared" si="84"/>
        <v>5.3368768335889998</v>
      </c>
      <c r="V1399" s="4">
        <f t="shared" si="85"/>
        <v>0.85179709068120002</v>
      </c>
      <c r="W1399" s="2">
        <v>6.9000000000000006E-2</v>
      </c>
      <c r="X1399" s="2">
        <v>0.12289314599999999</v>
      </c>
      <c r="Y1399" s="1">
        <v>206</v>
      </c>
      <c r="Z1399" s="1">
        <v>-1</v>
      </c>
      <c r="AC1399" s="1">
        <v>0</v>
      </c>
      <c r="AE1399" s="1">
        <v>38</v>
      </c>
      <c r="AF1399" s="2">
        <v>5</v>
      </c>
      <c r="AG1399" s="2">
        <v>508.21110608974999</v>
      </c>
      <c r="AH1399" s="2">
        <v>498.71725949156001</v>
      </c>
      <c r="AI1399" s="1">
        <v>5</v>
      </c>
      <c r="AJ1399" s="1" t="s">
        <v>653</v>
      </c>
      <c r="AK1399" s="1">
        <v>374</v>
      </c>
      <c r="AL1399" s="6">
        <v>0.2</v>
      </c>
      <c r="AM1399" s="6">
        <v>0.2</v>
      </c>
      <c r="AN1399">
        <f t="shared" si="86"/>
        <v>1.0673753667178001</v>
      </c>
      <c r="AO1399">
        <f t="shared" si="87"/>
        <v>0.17035941813624</v>
      </c>
    </row>
    <row r="1400" spans="1:41" x14ac:dyDescent="0.25">
      <c r="A1400" s="1">
        <v>50</v>
      </c>
      <c r="B1400" s="1">
        <v>6</v>
      </c>
      <c r="C1400" s="2">
        <v>4.4536993990099996</v>
      </c>
      <c r="D1400" s="1">
        <v>375</v>
      </c>
      <c r="E1400" s="1">
        <v>50</v>
      </c>
      <c r="F1400" s="1">
        <v>6</v>
      </c>
      <c r="G1400" s="1" t="s">
        <v>49</v>
      </c>
      <c r="H1400" s="2">
        <v>4.2477015920000003</v>
      </c>
      <c r="I1400" s="2">
        <v>0.184</v>
      </c>
      <c r="J1400" s="2">
        <v>43.709000000000003</v>
      </c>
      <c r="K1400" s="2">
        <v>1.893</v>
      </c>
      <c r="L1400" s="2">
        <v>0.4</v>
      </c>
      <c r="M1400" s="2">
        <v>0.434</v>
      </c>
      <c r="N1400" s="2">
        <v>1.6990000000000001</v>
      </c>
      <c r="O1400" s="2">
        <v>0.08</v>
      </c>
      <c r="P1400" s="2">
        <v>17.483000000000001</v>
      </c>
      <c r="Q1400" s="2">
        <v>0.82199999999999995</v>
      </c>
      <c r="R1400" s="2">
        <v>4.4536993990099996</v>
      </c>
      <c r="S1400" s="2">
        <v>0.312</v>
      </c>
      <c r="T1400" s="2">
        <v>2.5000000000000001E-2</v>
      </c>
      <c r="U1400" s="4">
        <f t="shared" si="84"/>
        <v>1.3895542124911198</v>
      </c>
      <c r="V1400" s="4">
        <f t="shared" si="85"/>
        <v>0.11134248497525</v>
      </c>
      <c r="W1400" s="2">
        <v>7.2999999999999995E-2</v>
      </c>
      <c r="X1400" s="2">
        <v>0.133817193</v>
      </c>
      <c r="Y1400" s="1">
        <v>206</v>
      </c>
      <c r="Z1400" s="1">
        <v>-1</v>
      </c>
      <c r="AC1400" s="1">
        <v>0</v>
      </c>
      <c r="AE1400" s="1">
        <v>38</v>
      </c>
      <c r="AF1400" s="2">
        <v>5</v>
      </c>
      <c r="AG1400" s="2">
        <v>508.21110608974999</v>
      </c>
      <c r="AH1400" s="2">
        <v>498.71725949156001</v>
      </c>
      <c r="AI1400" s="1">
        <v>5</v>
      </c>
      <c r="AJ1400" s="1" t="s">
        <v>653</v>
      </c>
      <c r="AK1400" s="1">
        <v>375</v>
      </c>
      <c r="AL1400" s="6">
        <v>0.2</v>
      </c>
      <c r="AM1400" s="6">
        <v>0.2</v>
      </c>
      <c r="AN1400">
        <f t="shared" si="86"/>
        <v>0.27791084249822395</v>
      </c>
      <c r="AO1400">
        <f t="shared" si="87"/>
        <v>2.2268496995049999E-2</v>
      </c>
    </row>
    <row r="1401" spans="1:41" x14ac:dyDescent="0.25">
      <c r="A1401" s="1">
        <v>50</v>
      </c>
      <c r="B1401" s="1">
        <v>10</v>
      </c>
      <c r="C1401" s="2">
        <v>0.24597071962100001</v>
      </c>
      <c r="D1401" s="1">
        <v>376</v>
      </c>
      <c r="E1401" s="1">
        <v>50</v>
      </c>
      <c r="F1401" s="1">
        <v>10</v>
      </c>
      <c r="G1401" s="1" t="s">
        <v>48</v>
      </c>
      <c r="H1401" s="2">
        <v>3.3985163300000001</v>
      </c>
      <c r="I1401" s="2">
        <v>0.13900000000000001</v>
      </c>
      <c r="J1401" s="2">
        <v>3.96</v>
      </c>
      <c r="K1401" s="2">
        <v>0.16200000000000001</v>
      </c>
      <c r="L1401" s="2">
        <v>0.40799999999999997</v>
      </c>
      <c r="M1401" s="2">
        <v>0.443</v>
      </c>
      <c r="N1401" s="2">
        <v>1.387</v>
      </c>
      <c r="O1401" s="2">
        <v>6.2E-2</v>
      </c>
      <c r="P1401" s="2">
        <v>1.6160000000000001</v>
      </c>
      <c r="Q1401" s="2">
        <v>7.1999999999999995E-2</v>
      </c>
      <c r="R1401" s="2">
        <v>0.24597071962100001</v>
      </c>
      <c r="S1401" s="2">
        <v>0.26</v>
      </c>
      <c r="T1401" s="2">
        <v>0.02</v>
      </c>
      <c r="U1401" s="4">
        <f t="shared" si="84"/>
        <v>6.3952387101460006E-2</v>
      </c>
      <c r="V1401" s="4">
        <f t="shared" si="85"/>
        <v>4.9194143924200006E-3</v>
      </c>
      <c r="W1401" s="2">
        <v>7.6999999999999999E-2</v>
      </c>
      <c r="X1401" s="2">
        <v>0.14567907099999999</v>
      </c>
      <c r="Y1401" s="1">
        <v>206</v>
      </c>
      <c r="Z1401" s="1">
        <v>-1</v>
      </c>
      <c r="AC1401" s="1">
        <v>0</v>
      </c>
      <c r="AE1401" s="1">
        <v>38</v>
      </c>
      <c r="AF1401" s="2">
        <v>5</v>
      </c>
      <c r="AG1401" s="2">
        <v>508.21110608974999</v>
      </c>
      <c r="AH1401" s="2">
        <v>498.71725949156001</v>
      </c>
      <c r="AI1401" s="1">
        <v>5</v>
      </c>
      <c r="AJ1401" s="1" t="s">
        <v>653</v>
      </c>
      <c r="AK1401" s="1">
        <v>376</v>
      </c>
      <c r="AL1401" s="6">
        <v>0.2</v>
      </c>
      <c r="AM1401" s="6">
        <v>0.2</v>
      </c>
      <c r="AN1401">
        <f t="shared" si="86"/>
        <v>1.2790477420292002E-2</v>
      </c>
      <c r="AO1401">
        <f t="shared" si="87"/>
        <v>9.8388287848400011E-4</v>
      </c>
    </row>
    <row r="1402" spans="1:41" x14ac:dyDescent="0.25">
      <c r="A1402" s="1">
        <v>50</v>
      </c>
      <c r="B1402" s="1">
        <v>11</v>
      </c>
      <c r="C1402" s="2">
        <v>5.2738850238900001E-2</v>
      </c>
      <c r="D1402" s="1">
        <v>377</v>
      </c>
      <c r="E1402" s="1">
        <v>50</v>
      </c>
      <c r="F1402" s="1">
        <v>11</v>
      </c>
      <c r="G1402" s="1" t="s">
        <v>41</v>
      </c>
      <c r="H1402" s="2">
        <v>1.5667408140000001</v>
      </c>
      <c r="I1402" s="2">
        <v>6.3E-2</v>
      </c>
      <c r="J1402" s="2">
        <v>15.295999999999999</v>
      </c>
      <c r="K1402" s="2">
        <v>0.61799999999999999</v>
      </c>
      <c r="L1402" s="2">
        <v>0.42699999999999999</v>
      </c>
      <c r="M1402" s="2">
        <v>0.46300000000000002</v>
      </c>
      <c r="N1402" s="2">
        <v>0.66900000000000004</v>
      </c>
      <c r="O1402" s="2">
        <v>2.9000000000000001E-2</v>
      </c>
      <c r="P1402" s="2">
        <v>6.5270000000000001</v>
      </c>
      <c r="Q1402" s="2">
        <v>0.28599999999999998</v>
      </c>
      <c r="R1402" s="2">
        <v>5.2738850238900001E-2</v>
      </c>
      <c r="S1402" s="2">
        <v>0.13800000000000001</v>
      </c>
      <c r="T1402" s="2">
        <v>1.2E-2</v>
      </c>
      <c r="U1402" s="4">
        <f t="shared" si="84"/>
        <v>7.2779613329682011E-3</v>
      </c>
      <c r="V1402" s="4">
        <f t="shared" si="85"/>
        <v>6.3286620286680001E-4</v>
      </c>
      <c r="W1402" s="2">
        <v>8.7999999999999995E-2</v>
      </c>
      <c r="X1402" s="2">
        <v>0.18747350600000001</v>
      </c>
      <c r="Y1402" s="1">
        <v>206</v>
      </c>
      <c r="Z1402" s="1">
        <v>-1</v>
      </c>
      <c r="AC1402" s="1">
        <v>0</v>
      </c>
      <c r="AE1402" s="1">
        <v>38</v>
      </c>
      <c r="AF1402" s="2">
        <v>5</v>
      </c>
      <c r="AG1402" s="2">
        <v>508.21110608974999</v>
      </c>
      <c r="AH1402" s="2">
        <v>498.71725949156001</v>
      </c>
      <c r="AI1402" s="1">
        <v>5</v>
      </c>
      <c r="AJ1402" s="1" t="s">
        <v>653</v>
      </c>
      <c r="AK1402" s="1">
        <v>377</v>
      </c>
      <c r="AL1402" s="6">
        <v>0.2</v>
      </c>
      <c r="AM1402" s="6">
        <v>0.2</v>
      </c>
      <c r="AN1402">
        <f t="shared" si="86"/>
        <v>1.4555922665936403E-3</v>
      </c>
      <c r="AO1402">
        <f t="shared" si="87"/>
        <v>1.2657324057336E-4</v>
      </c>
    </row>
    <row r="1403" spans="1:41" x14ac:dyDescent="0.25">
      <c r="A1403" s="1">
        <v>50</v>
      </c>
      <c r="B1403" s="1">
        <v>12</v>
      </c>
      <c r="C1403" s="2">
        <v>0.65676113327300001</v>
      </c>
      <c r="D1403" s="1">
        <v>378</v>
      </c>
      <c r="E1403" s="1">
        <v>50</v>
      </c>
      <c r="F1403" s="1">
        <v>12</v>
      </c>
      <c r="G1403" s="1" t="s">
        <v>47</v>
      </c>
      <c r="H1403" s="2">
        <v>0.23269712200000001</v>
      </c>
      <c r="I1403" s="2">
        <v>6.0000000000000001E-3</v>
      </c>
      <c r="J1403" s="2">
        <v>12.097</v>
      </c>
      <c r="K1403" s="2">
        <v>0.309</v>
      </c>
      <c r="L1403" s="2">
        <v>0.40699999999999997</v>
      </c>
      <c r="M1403" s="2">
        <v>0.44900000000000001</v>
      </c>
      <c r="N1403" s="2">
        <v>9.5000000000000001E-2</v>
      </c>
      <c r="O1403" s="2">
        <v>3.0000000000000001E-3</v>
      </c>
      <c r="P1403" s="2">
        <v>4.9240000000000004</v>
      </c>
      <c r="Q1403" s="2">
        <v>0.13900000000000001</v>
      </c>
      <c r="R1403" s="2">
        <v>0.65676113327300001</v>
      </c>
      <c r="S1403" s="2">
        <v>1.7000000000000001E-2</v>
      </c>
      <c r="T1403" s="2">
        <v>1E-3</v>
      </c>
      <c r="U1403" s="4">
        <f t="shared" si="84"/>
        <v>1.1164939265641001E-2</v>
      </c>
      <c r="V1403" s="4">
        <f t="shared" si="85"/>
        <v>6.5676113327300001E-4</v>
      </c>
      <c r="W1403" s="2">
        <v>7.2999999999999995E-2</v>
      </c>
      <c r="X1403" s="2">
        <v>0.17605657</v>
      </c>
      <c r="Y1403" s="1">
        <v>206</v>
      </c>
      <c r="Z1403" s="1">
        <v>-1</v>
      </c>
      <c r="AC1403" s="1">
        <v>0</v>
      </c>
      <c r="AE1403" s="1">
        <v>38</v>
      </c>
      <c r="AF1403" s="2">
        <v>5</v>
      </c>
      <c r="AG1403" s="2">
        <v>508.21110608974999</v>
      </c>
      <c r="AH1403" s="2">
        <v>498.71725949156001</v>
      </c>
      <c r="AI1403" s="1">
        <v>5</v>
      </c>
      <c r="AJ1403" s="1" t="s">
        <v>653</v>
      </c>
      <c r="AK1403" s="1">
        <v>378</v>
      </c>
      <c r="AL1403" s="6">
        <v>0.2</v>
      </c>
      <c r="AM1403" s="6">
        <v>0.2</v>
      </c>
      <c r="AN1403">
        <f t="shared" si="86"/>
        <v>2.2329878531282001E-3</v>
      </c>
      <c r="AO1403">
        <f t="shared" si="87"/>
        <v>1.3135222665460001E-4</v>
      </c>
    </row>
    <row r="1404" spans="1:41" x14ac:dyDescent="0.25">
      <c r="A1404" s="1">
        <v>50</v>
      </c>
      <c r="B1404" s="1">
        <v>13</v>
      </c>
      <c r="C1404" s="2">
        <v>1.43597524738</v>
      </c>
      <c r="D1404" s="1">
        <v>379</v>
      </c>
      <c r="E1404" s="1">
        <v>50</v>
      </c>
      <c r="F1404" s="1">
        <v>13</v>
      </c>
      <c r="G1404" s="1" t="s">
        <v>42</v>
      </c>
      <c r="H1404" s="2">
        <v>0.63700933100000001</v>
      </c>
      <c r="I1404" s="2">
        <v>2.5000000000000001E-2</v>
      </c>
      <c r="J1404" s="2">
        <v>15.973000000000001</v>
      </c>
      <c r="K1404" s="2">
        <v>0.61699999999999999</v>
      </c>
      <c r="L1404" s="2">
        <v>0.41099999999999998</v>
      </c>
      <c r="M1404" s="2">
        <v>0.45700000000000002</v>
      </c>
      <c r="N1404" s="2">
        <v>0.26200000000000001</v>
      </c>
      <c r="O1404" s="2">
        <v>1.0999999999999999E-2</v>
      </c>
      <c r="P1404" s="2">
        <v>6.5609999999999999</v>
      </c>
      <c r="Q1404" s="2">
        <v>0.28199999999999997</v>
      </c>
      <c r="R1404" s="2">
        <v>1.43597524738</v>
      </c>
      <c r="S1404" s="2">
        <v>4.8000000000000001E-2</v>
      </c>
      <c r="T1404" s="2">
        <v>5.0000000000000001E-3</v>
      </c>
      <c r="U1404" s="4">
        <f t="shared" si="84"/>
        <v>6.8926811874240004E-2</v>
      </c>
      <c r="V1404" s="4">
        <f t="shared" si="85"/>
        <v>7.1798762369000005E-3</v>
      </c>
      <c r="W1404" s="2">
        <v>7.4999999999999997E-2</v>
      </c>
      <c r="X1404" s="2">
        <v>0.201954036</v>
      </c>
      <c r="Y1404" s="1">
        <v>206</v>
      </c>
      <c r="Z1404" s="1">
        <v>-1</v>
      </c>
      <c r="AC1404" s="1">
        <v>0</v>
      </c>
      <c r="AE1404" s="1">
        <v>38</v>
      </c>
      <c r="AF1404" s="2">
        <v>5</v>
      </c>
      <c r="AG1404" s="2">
        <v>508.21110608974999</v>
      </c>
      <c r="AH1404" s="2">
        <v>498.71725949156001</v>
      </c>
      <c r="AI1404" s="1">
        <v>5</v>
      </c>
      <c r="AJ1404" s="1" t="s">
        <v>653</v>
      </c>
      <c r="AK1404" s="1">
        <v>379</v>
      </c>
      <c r="AL1404" s="6">
        <v>0.2</v>
      </c>
      <c r="AM1404" s="6">
        <v>0.2</v>
      </c>
      <c r="AN1404">
        <f t="shared" si="86"/>
        <v>1.3785362374848002E-2</v>
      </c>
      <c r="AO1404">
        <f t="shared" si="87"/>
        <v>1.4359752473800001E-3</v>
      </c>
    </row>
    <row r="1405" spans="1:41" x14ac:dyDescent="0.25">
      <c r="A1405" s="1">
        <v>91</v>
      </c>
      <c r="B1405" s="1">
        <v>1</v>
      </c>
      <c r="C1405" s="2">
        <v>5.7480277721999998E-2</v>
      </c>
      <c r="D1405" s="1">
        <v>556</v>
      </c>
      <c r="E1405" s="1">
        <v>91</v>
      </c>
      <c r="F1405" s="1">
        <v>1</v>
      </c>
      <c r="G1405" s="1" t="s">
        <v>46</v>
      </c>
      <c r="H1405" s="2">
        <v>9.1663905190000001</v>
      </c>
      <c r="I1405" s="2">
        <v>0.44500000000000001</v>
      </c>
      <c r="J1405" s="2">
        <v>613.49300000000005</v>
      </c>
      <c r="K1405" s="2">
        <v>29.797999999999998</v>
      </c>
      <c r="L1405" s="2">
        <v>0.219</v>
      </c>
      <c r="M1405" s="2">
        <v>0.11600000000000001</v>
      </c>
      <c r="N1405" s="2">
        <v>2.012</v>
      </c>
      <c r="O1405" s="2">
        <v>5.1999999999999998E-2</v>
      </c>
      <c r="P1405" s="2">
        <v>134.63399999999999</v>
      </c>
      <c r="Q1405" s="2">
        <v>3.456</v>
      </c>
      <c r="R1405" s="2">
        <v>5.7480277721999998E-2</v>
      </c>
      <c r="S1405" s="2">
        <v>0.77200000000000002</v>
      </c>
      <c r="T1405" s="2">
        <v>2.1999999999999999E-2</v>
      </c>
      <c r="U1405" s="4">
        <f t="shared" si="84"/>
        <v>4.4374774401384001E-2</v>
      </c>
      <c r="V1405" s="4">
        <f t="shared" si="85"/>
        <v>1.2645661098839999E-3</v>
      </c>
      <c r="W1405" s="2">
        <v>8.4000000000000005E-2</v>
      </c>
      <c r="X1405" s="2">
        <v>4.9189472999999997E-2</v>
      </c>
      <c r="Y1405" s="1">
        <v>206</v>
      </c>
      <c r="Z1405" s="1">
        <v>-1</v>
      </c>
      <c r="AC1405" s="1">
        <v>0</v>
      </c>
      <c r="AE1405" s="1">
        <v>38</v>
      </c>
      <c r="AF1405" s="2">
        <v>5</v>
      </c>
      <c r="AG1405" s="2">
        <v>508.21110608974999</v>
      </c>
      <c r="AH1405" s="2">
        <v>498.71725949156001</v>
      </c>
      <c r="AI1405" s="1">
        <v>5</v>
      </c>
      <c r="AJ1405" s="1" t="s">
        <v>653</v>
      </c>
      <c r="AK1405" s="1">
        <v>556</v>
      </c>
      <c r="AL1405" s="6">
        <v>0.2</v>
      </c>
      <c r="AM1405" s="6">
        <v>0.2</v>
      </c>
      <c r="AN1405">
        <f t="shared" si="86"/>
        <v>8.8749548802768002E-3</v>
      </c>
      <c r="AO1405">
        <f t="shared" si="87"/>
        <v>2.5291322197679996E-4</v>
      </c>
    </row>
    <row r="1406" spans="1:41" x14ac:dyDescent="0.25">
      <c r="A1406" s="1">
        <v>91</v>
      </c>
      <c r="B1406" s="1">
        <v>4</v>
      </c>
      <c r="C1406" s="2">
        <v>0.24331413919</v>
      </c>
      <c r="D1406" s="1">
        <v>559</v>
      </c>
      <c r="E1406" s="1">
        <v>91</v>
      </c>
      <c r="F1406" s="1">
        <v>4</v>
      </c>
      <c r="G1406" s="1" t="s">
        <v>38</v>
      </c>
      <c r="H1406" s="2">
        <v>22.52450116</v>
      </c>
      <c r="I1406" s="2">
        <v>2.0760000000000001</v>
      </c>
      <c r="J1406" s="2">
        <v>345.21100000000001</v>
      </c>
      <c r="K1406" s="2">
        <v>31.824000000000002</v>
      </c>
      <c r="L1406" s="2">
        <v>0.21199999999999999</v>
      </c>
      <c r="M1406" s="2">
        <v>0.115</v>
      </c>
      <c r="N1406" s="2">
        <v>4.7750000000000004</v>
      </c>
      <c r="O1406" s="2">
        <v>0.23899999999999999</v>
      </c>
      <c r="P1406" s="2">
        <v>73.186000000000007</v>
      </c>
      <c r="Q1406" s="2">
        <v>3.661</v>
      </c>
      <c r="R1406" s="2">
        <v>0.24331413919</v>
      </c>
      <c r="S1406" s="2">
        <v>1.8240000000000001</v>
      </c>
      <c r="T1406" s="2">
        <v>0.10100000000000001</v>
      </c>
      <c r="U1406" s="4">
        <f t="shared" si="84"/>
        <v>0.44380498988256001</v>
      </c>
      <c r="V1406" s="4">
        <f t="shared" si="85"/>
        <v>2.4574728058190002E-2</v>
      </c>
      <c r="W1406" s="2">
        <v>8.1000000000000003E-2</v>
      </c>
      <c r="X1406" s="2">
        <v>4.8801781000000002E-2</v>
      </c>
      <c r="Y1406" s="1">
        <v>206</v>
      </c>
      <c r="Z1406" s="1">
        <v>-1</v>
      </c>
      <c r="AC1406" s="1">
        <v>0</v>
      </c>
      <c r="AE1406" s="1">
        <v>38</v>
      </c>
      <c r="AF1406" s="2">
        <v>5</v>
      </c>
      <c r="AG1406" s="2">
        <v>508.21110608974999</v>
      </c>
      <c r="AH1406" s="2">
        <v>498.71725949156001</v>
      </c>
      <c r="AI1406" s="1">
        <v>5</v>
      </c>
      <c r="AJ1406" s="1" t="s">
        <v>653</v>
      </c>
      <c r="AK1406" s="1">
        <v>559</v>
      </c>
      <c r="AL1406" s="6">
        <v>0.2</v>
      </c>
      <c r="AM1406" s="6">
        <v>0.2</v>
      </c>
      <c r="AN1406">
        <f t="shared" si="86"/>
        <v>8.8760997976512004E-2</v>
      </c>
      <c r="AO1406">
        <f t="shared" si="87"/>
        <v>4.9149456116380011E-3</v>
      </c>
    </row>
    <row r="1407" spans="1:41" x14ac:dyDescent="0.25">
      <c r="A1407" s="1">
        <v>41</v>
      </c>
      <c r="B1407" s="1">
        <v>1</v>
      </c>
      <c r="C1407" s="2">
        <v>1.47439995483</v>
      </c>
      <c r="D1407" s="1">
        <v>282</v>
      </c>
      <c r="E1407" s="1">
        <v>41</v>
      </c>
      <c r="F1407" s="1">
        <v>1</v>
      </c>
      <c r="G1407" s="1" t="s">
        <v>46</v>
      </c>
      <c r="H1407" s="2">
        <v>6.4644953860000003</v>
      </c>
      <c r="I1407" s="2">
        <v>0.30099999999999999</v>
      </c>
      <c r="J1407" s="2">
        <v>7159.5820000000003</v>
      </c>
      <c r="K1407" s="2">
        <v>333.43</v>
      </c>
      <c r="L1407" s="2">
        <v>0.96099999999999997</v>
      </c>
      <c r="M1407" s="2">
        <v>0.92300000000000004</v>
      </c>
      <c r="N1407" s="2">
        <v>6.2110000000000003</v>
      </c>
      <c r="O1407" s="2">
        <v>0.27800000000000002</v>
      </c>
      <c r="P1407" s="2">
        <v>6878.3919999999998</v>
      </c>
      <c r="Q1407" s="2">
        <v>307.74299999999999</v>
      </c>
      <c r="R1407" s="2">
        <v>1.47439995483</v>
      </c>
      <c r="S1407" s="2">
        <v>5.4459999999999997</v>
      </c>
      <c r="T1407" s="2">
        <v>0.246</v>
      </c>
      <c r="U1407" s="4">
        <f t="shared" si="84"/>
        <v>8.0295821540041796</v>
      </c>
      <c r="V1407" s="4">
        <f t="shared" si="85"/>
        <v>0.36270238888817996</v>
      </c>
      <c r="W1407" s="2">
        <v>0.84199999999999997</v>
      </c>
      <c r="X1407" s="2">
        <v>0.81555424300000001</v>
      </c>
      <c r="Y1407" s="1">
        <v>243</v>
      </c>
      <c r="Z1407" s="1">
        <v>-1</v>
      </c>
      <c r="AC1407" s="1">
        <v>0</v>
      </c>
      <c r="AE1407" s="1">
        <v>77</v>
      </c>
      <c r="AF1407" s="2">
        <v>5</v>
      </c>
      <c r="AG1407" s="2">
        <v>1.9111259464999999</v>
      </c>
      <c r="AH1407" s="2">
        <v>1.64138138362</v>
      </c>
      <c r="AI1407" s="1">
        <v>5</v>
      </c>
      <c r="AJ1407" s="1" t="s">
        <v>653</v>
      </c>
      <c r="AK1407" s="1">
        <v>282</v>
      </c>
      <c r="AL1407" s="6">
        <v>0.2</v>
      </c>
      <c r="AM1407" s="6">
        <v>0.2</v>
      </c>
      <c r="AN1407">
        <f t="shared" si="86"/>
        <v>1.605916430800836</v>
      </c>
      <c r="AO1407">
        <f t="shared" si="87"/>
        <v>7.2540477777635989E-2</v>
      </c>
    </row>
    <row r="1408" spans="1:41" x14ac:dyDescent="0.25">
      <c r="A1408" s="1">
        <v>41</v>
      </c>
      <c r="B1408" s="1">
        <v>3</v>
      </c>
      <c r="C1408" s="2">
        <v>8.0974987587399997E-4</v>
      </c>
      <c r="D1408" s="1">
        <v>284</v>
      </c>
      <c r="E1408" s="1">
        <v>41</v>
      </c>
      <c r="F1408" s="1">
        <v>3</v>
      </c>
      <c r="G1408" s="1" t="s">
        <v>40</v>
      </c>
      <c r="H1408" s="2">
        <v>25.461902940000002</v>
      </c>
      <c r="I1408" s="2">
        <v>1.917</v>
      </c>
      <c r="J1408" s="2">
        <v>15674.111000000001</v>
      </c>
      <c r="K1408" s="2">
        <v>1180.1500000000001</v>
      </c>
      <c r="L1408" s="2">
        <v>0.96099999999999997</v>
      </c>
      <c r="M1408" s="2">
        <v>0.92300000000000004</v>
      </c>
      <c r="N1408" s="2">
        <v>24.460999999999999</v>
      </c>
      <c r="O1408" s="2">
        <v>1.77</v>
      </c>
      <c r="P1408" s="2">
        <v>15057.713</v>
      </c>
      <c r="Q1408" s="2">
        <v>1089.8109999999999</v>
      </c>
      <c r="R1408" s="2">
        <v>8.0974987587399997E-4</v>
      </c>
      <c r="S1408" s="2">
        <v>21.44</v>
      </c>
      <c r="T1408" s="2">
        <v>1.5649999999999999</v>
      </c>
      <c r="U1408" s="4">
        <f t="shared" si="84"/>
        <v>1.7361037338738561E-2</v>
      </c>
      <c r="V1408" s="4">
        <f t="shared" si="85"/>
        <v>1.2672585557428099E-3</v>
      </c>
      <c r="W1408" s="2">
        <v>0.84199999999999997</v>
      </c>
      <c r="X1408" s="2">
        <v>0.81632670100000004</v>
      </c>
      <c r="Y1408" s="1">
        <v>243</v>
      </c>
      <c r="Z1408" s="1">
        <v>-1</v>
      </c>
      <c r="AC1408" s="1">
        <v>0</v>
      </c>
      <c r="AE1408" s="1">
        <v>77</v>
      </c>
      <c r="AF1408" s="2">
        <v>5</v>
      </c>
      <c r="AG1408" s="2">
        <v>1.9111259464999999</v>
      </c>
      <c r="AH1408" s="2">
        <v>1.64138138362</v>
      </c>
      <c r="AI1408" s="1">
        <v>5</v>
      </c>
      <c r="AJ1408" s="1" t="s">
        <v>653</v>
      </c>
      <c r="AK1408" s="1">
        <v>284</v>
      </c>
      <c r="AL1408" s="6">
        <v>0.2</v>
      </c>
      <c r="AM1408" s="6">
        <v>0.2</v>
      </c>
      <c r="AN1408">
        <f t="shared" si="86"/>
        <v>3.4722074677477122E-3</v>
      </c>
      <c r="AO1408">
        <f t="shared" si="87"/>
        <v>2.5345171114856199E-4</v>
      </c>
    </row>
    <row r="1409" spans="1:41" x14ac:dyDescent="0.25">
      <c r="A1409" s="1">
        <v>41</v>
      </c>
      <c r="B1409" s="1">
        <v>4</v>
      </c>
      <c r="C1409" s="2">
        <v>0.16617165463700001</v>
      </c>
      <c r="D1409" s="1">
        <v>285</v>
      </c>
      <c r="E1409" s="1">
        <v>41</v>
      </c>
      <c r="F1409" s="1">
        <v>4</v>
      </c>
      <c r="G1409" s="1" t="s">
        <v>38</v>
      </c>
      <c r="H1409" s="2">
        <v>15.04653083</v>
      </c>
      <c r="I1409" s="2">
        <v>1.2989999999999999</v>
      </c>
      <c r="J1409" s="2">
        <v>22984.637999999999</v>
      </c>
      <c r="K1409" s="2">
        <v>1984.3140000000001</v>
      </c>
      <c r="L1409" s="2">
        <v>0.96099999999999997</v>
      </c>
      <c r="M1409" s="2">
        <v>0.92400000000000004</v>
      </c>
      <c r="N1409" s="2">
        <v>14.457000000000001</v>
      </c>
      <c r="O1409" s="2">
        <v>1.2</v>
      </c>
      <c r="P1409" s="2">
        <v>22084.135999999999</v>
      </c>
      <c r="Q1409" s="2">
        <v>1832.828</v>
      </c>
      <c r="R1409" s="2">
        <v>0.16617165463700001</v>
      </c>
      <c r="S1409" s="2">
        <v>12.656000000000001</v>
      </c>
      <c r="T1409" s="2">
        <v>1.0589999999999999</v>
      </c>
      <c r="U1409" s="4">
        <f t="shared" si="84"/>
        <v>2.1030684610858721</v>
      </c>
      <c r="V1409" s="4">
        <f t="shared" si="85"/>
        <v>0.175975782260583</v>
      </c>
      <c r="W1409" s="2">
        <v>0.84099999999999997</v>
      </c>
      <c r="X1409" s="2">
        <v>0.81549221100000002</v>
      </c>
      <c r="Y1409" s="1">
        <v>243</v>
      </c>
      <c r="Z1409" s="1">
        <v>-1</v>
      </c>
      <c r="AC1409" s="1">
        <v>0</v>
      </c>
      <c r="AE1409" s="1">
        <v>77</v>
      </c>
      <c r="AF1409" s="2">
        <v>5</v>
      </c>
      <c r="AG1409" s="2">
        <v>1.9111259464999999</v>
      </c>
      <c r="AH1409" s="2">
        <v>1.64138138362</v>
      </c>
      <c r="AI1409" s="1">
        <v>5</v>
      </c>
      <c r="AJ1409" s="1" t="s">
        <v>653</v>
      </c>
      <c r="AK1409" s="1">
        <v>285</v>
      </c>
      <c r="AL1409" s="6">
        <v>0.2</v>
      </c>
      <c r="AM1409" s="6">
        <v>0.2</v>
      </c>
      <c r="AN1409">
        <f t="shared" si="86"/>
        <v>0.42061369221717443</v>
      </c>
      <c r="AO1409">
        <f t="shared" si="87"/>
        <v>3.5195156452116599E-2</v>
      </c>
    </row>
    <row r="1410" spans="1:41" x14ac:dyDescent="0.25">
      <c r="A1410" s="1">
        <v>41</v>
      </c>
      <c r="B1410" s="1">
        <v>1</v>
      </c>
      <c r="C1410" s="2">
        <v>8.1548619505400002E-3</v>
      </c>
      <c r="D1410" s="1">
        <v>282</v>
      </c>
      <c r="E1410" s="1">
        <v>41</v>
      </c>
      <c r="F1410" s="1">
        <v>1</v>
      </c>
      <c r="G1410" s="1" t="s">
        <v>46</v>
      </c>
      <c r="H1410" s="2">
        <v>6.4644953860000003</v>
      </c>
      <c r="I1410" s="2">
        <v>0.30099999999999999</v>
      </c>
      <c r="J1410" s="2">
        <v>7159.5820000000003</v>
      </c>
      <c r="K1410" s="2">
        <v>333.43</v>
      </c>
      <c r="L1410" s="2">
        <v>0.96099999999999997</v>
      </c>
      <c r="M1410" s="2">
        <v>0.92300000000000004</v>
      </c>
      <c r="N1410" s="2">
        <v>6.2110000000000003</v>
      </c>
      <c r="O1410" s="2">
        <v>0.27800000000000002</v>
      </c>
      <c r="P1410" s="2">
        <v>6878.3919999999998</v>
      </c>
      <c r="Q1410" s="2">
        <v>307.74299999999999</v>
      </c>
      <c r="R1410" s="2">
        <v>8.1548619505400002E-3</v>
      </c>
      <c r="S1410" s="2">
        <v>5.4459999999999997</v>
      </c>
      <c r="T1410" s="2">
        <v>0.246</v>
      </c>
      <c r="U1410" s="4">
        <f t="shared" si="84"/>
        <v>4.4411378182640841E-2</v>
      </c>
      <c r="V1410" s="4">
        <f t="shared" si="85"/>
        <v>2.0060960398328399E-3</v>
      </c>
      <c r="W1410" s="2">
        <v>0.84199999999999997</v>
      </c>
      <c r="X1410" s="2">
        <v>0.81555424300000001</v>
      </c>
      <c r="Y1410" s="1">
        <v>244</v>
      </c>
      <c r="Z1410" s="1">
        <v>-1</v>
      </c>
      <c r="AC1410" s="1">
        <v>0</v>
      </c>
      <c r="AE1410" s="1">
        <v>78</v>
      </c>
      <c r="AF1410" s="2">
        <v>5</v>
      </c>
      <c r="AG1410" s="2">
        <v>0.34289040900000001</v>
      </c>
      <c r="AH1410" s="2">
        <v>8.9803624380000002E-2</v>
      </c>
      <c r="AI1410" s="1">
        <v>5</v>
      </c>
      <c r="AJ1410" s="1" t="s">
        <v>653</v>
      </c>
      <c r="AK1410" s="1">
        <v>282</v>
      </c>
      <c r="AL1410" s="6">
        <v>0.2</v>
      </c>
      <c r="AM1410" s="6">
        <v>0.2</v>
      </c>
      <c r="AN1410">
        <f t="shared" si="86"/>
        <v>8.882275636528169E-3</v>
      </c>
      <c r="AO1410">
        <f t="shared" si="87"/>
        <v>4.0121920796656798E-4</v>
      </c>
    </row>
    <row r="1411" spans="1:41" x14ac:dyDescent="0.25">
      <c r="A1411" s="1">
        <v>41</v>
      </c>
      <c r="B1411" s="1">
        <v>3</v>
      </c>
      <c r="C1411" s="2">
        <v>2.9504075413399999E-2</v>
      </c>
      <c r="D1411" s="1">
        <v>284</v>
      </c>
      <c r="E1411" s="1">
        <v>41</v>
      </c>
      <c r="F1411" s="1">
        <v>3</v>
      </c>
      <c r="G1411" s="1" t="s">
        <v>40</v>
      </c>
      <c r="H1411" s="2">
        <v>25.461902940000002</v>
      </c>
      <c r="I1411" s="2">
        <v>1.917</v>
      </c>
      <c r="J1411" s="2">
        <v>15674.111000000001</v>
      </c>
      <c r="K1411" s="2">
        <v>1180.1500000000001</v>
      </c>
      <c r="L1411" s="2">
        <v>0.96099999999999997</v>
      </c>
      <c r="M1411" s="2">
        <v>0.92300000000000004</v>
      </c>
      <c r="N1411" s="2">
        <v>24.460999999999999</v>
      </c>
      <c r="O1411" s="2">
        <v>1.77</v>
      </c>
      <c r="P1411" s="2">
        <v>15057.713</v>
      </c>
      <c r="Q1411" s="2">
        <v>1089.8109999999999</v>
      </c>
      <c r="R1411" s="2">
        <v>2.9504075413399999E-2</v>
      </c>
      <c r="S1411" s="2">
        <v>21.44</v>
      </c>
      <c r="T1411" s="2">
        <v>1.5649999999999999</v>
      </c>
      <c r="U1411" s="4">
        <f t="shared" ref="U1411:U1474" si="88">R1411*S1411</f>
        <v>0.632567376863296</v>
      </c>
      <c r="V1411" s="4">
        <f t="shared" ref="V1411:V1474" si="89">R1411*T1411</f>
        <v>4.6173878021970996E-2</v>
      </c>
      <c r="W1411" s="2">
        <v>0.84199999999999997</v>
      </c>
      <c r="X1411" s="2">
        <v>0.81632670100000004</v>
      </c>
      <c r="Y1411" s="1">
        <v>244</v>
      </c>
      <c r="Z1411" s="1">
        <v>-1</v>
      </c>
      <c r="AC1411" s="1">
        <v>0</v>
      </c>
      <c r="AE1411" s="1">
        <v>78</v>
      </c>
      <c r="AF1411" s="2">
        <v>5</v>
      </c>
      <c r="AG1411" s="2">
        <v>0.34289040900000001</v>
      </c>
      <c r="AH1411" s="2">
        <v>8.9803624380000002E-2</v>
      </c>
      <c r="AI1411" s="1">
        <v>5</v>
      </c>
      <c r="AJ1411" s="1" t="s">
        <v>653</v>
      </c>
      <c r="AK1411" s="1">
        <v>284</v>
      </c>
      <c r="AL1411" s="6">
        <v>0.2</v>
      </c>
      <c r="AM1411" s="6">
        <v>0.2</v>
      </c>
      <c r="AN1411">
        <f t="shared" si="86"/>
        <v>0.1265134753726592</v>
      </c>
      <c r="AO1411">
        <f t="shared" si="87"/>
        <v>9.2347756043942002E-3</v>
      </c>
    </row>
    <row r="1412" spans="1:41" x14ac:dyDescent="0.25">
      <c r="A1412" s="1">
        <v>41</v>
      </c>
      <c r="B1412" s="1">
        <v>4</v>
      </c>
      <c r="C1412" s="2">
        <v>5.2144592504300001E-2</v>
      </c>
      <c r="D1412" s="1">
        <v>285</v>
      </c>
      <c r="E1412" s="1">
        <v>41</v>
      </c>
      <c r="F1412" s="1">
        <v>4</v>
      </c>
      <c r="G1412" s="1" t="s">
        <v>38</v>
      </c>
      <c r="H1412" s="2">
        <v>15.04653083</v>
      </c>
      <c r="I1412" s="2">
        <v>1.2989999999999999</v>
      </c>
      <c r="J1412" s="2">
        <v>22984.637999999999</v>
      </c>
      <c r="K1412" s="2">
        <v>1984.3140000000001</v>
      </c>
      <c r="L1412" s="2">
        <v>0.96099999999999997</v>
      </c>
      <c r="M1412" s="2">
        <v>0.92400000000000004</v>
      </c>
      <c r="N1412" s="2">
        <v>14.457000000000001</v>
      </c>
      <c r="O1412" s="2">
        <v>1.2</v>
      </c>
      <c r="P1412" s="2">
        <v>22084.135999999999</v>
      </c>
      <c r="Q1412" s="2">
        <v>1832.828</v>
      </c>
      <c r="R1412" s="2">
        <v>5.2144592504300001E-2</v>
      </c>
      <c r="S1412" s="2">
        <v>12.656000000000001</v>
      </c>
      <c r="T1412" s="2">
        <v>1.0589999999999999</v>
      </c>
      <c r="U1412" s="4">
        <f t="shared" si="88"/>
        <v>0.65994196273442085</v>
      </c>
      <c r="V1412" s="4">
        <f t="shared" si="89"/>
        <v>5.5221123462053698E-2</v>
      </c>
      <c r="W1412" s="2">
        <v>0.84099999999999997</v>
      </c>
      <c r="X1412" s="2">
        <v>0.81549221100000002</v>
      </c>
      <c r="Y1412" s="1">
        <v>244</v>
      </c>
      <c r="Z1412" s="1">
        <v>-1</v>
      </c>
      <c r="AC1412" s="1">
        <v>0</v>
      </c>
      <c r="AE1412" s="1">
        <v>78</v>
      </c>
      <c r="AF1412" s="2">
        <v>5</v>
      </c>
      <c r="AG1412" s="2">
        <v>0.34289040900000001</v>
      </c>
      <c r="AH1412" s="2">
        <v>8.9803624380000002E-2</v>
      </c>
      <c r="AI1412" s="1">
        <v>5</v>
      </c>
      <c r="AJ1412" s="1" t="s">
        <v>653</v>
      </c>
      <c r="AK1412" s="1">
        <v>285</v>
      </c>
      <c r="AL1412" s="6">
        <v>0.2</v>
      </c>
      <c r="AM1412" s="6">
        <v>0.2</v>
      </c>
      <c r="AN1412">
        <f t="shared" ref="AN1412:AN1475" si="90">U1412*AL1412</f>
        <v>0.13198839254688419</v>
      </c>
      <c r="AO1412">
        <f t="shared" ref="AO1412:AO1475" si="91">V1412*AM1412</f>
        <v>1.104422469241074E-2</v>
      </c>
    </row>
    <row r="1413" spans="1:41" x14ac:dyDescent="0.25">
      <c r="A1413" s="1">
        <v>41</v>
      </c>
      <c r="B1413" s="1">
        <v>2</v>
      </c>
      <c r="C1413" s="2">
        <v>0.30060667249700002</v>
      </c>
      <c r="D1413" s="1">
        <v>283</v>
      </c>
      <c r="E1413" s="1">
        <v>41</v>
      </c>
      <c r="F1413" s="1">
        <v>2</v>
      </c>
      <c r="G1413" s="1" t="s">
        <v>39</v>
      </c>
      <c r="H1413" s="2">
        <v>11.920081100000001</v>
      </c>
      <c r="I1413" s="2">
        <v>0.58199999999999996</v>
      </c>
      <c r="J1413" s="2">
        <v>23513.664000000001</v>
      </c>
      <c r="K1413" s="2">
        <v>1147.4929999999999</v>
      </c>
      <c r="L1413" s="2">
        <v>0.96099999999999997</v>
      </c>
      <c r="M1413" s="2">
        <v>0.92300000000000004</v>
      </c>
      <c r="N1413" s="2">
        <v>11.452</v>
      </c>
      <c r="O1413" s="2">
        <v>0.53700000000000003</v>
      </c>
      <c r="P1413" s="2">
        <v>22589.972000000002</v>
      </c>
      <c r="Q1413" s="2">
        <v>1059.182</v>
      </c>
      <c r="R1413" s="2">
        <v>0.30060667249700002</v>
      </c>
      <c r="S1413" s="2">
        <v>10.039</v>
      </c>
      <c r="T1413" s="2">
        <v>0.47399999999999998</v>
      </c>
      <c r="U1413" s="4">
        <f t="shared" si="88"/>
        <v>3.0177903851973831</v>
      </c>
      <c r="V1413" s="4">
        <f t="shared" si="89"/>
        <v>0.14248756276357799</v>
      </c>
      <c r="W1413" s="2">
        <v>0.84199999999999997</v>
      </c>
      <c r="X1413" s="2">
        <v>0.815267984</v>
      </c>
      <c r="Y1413" s="1">
        <v>246</v>
      </c>
      <c r="Z1413" s="1">
        <v>-1</v>
      </c>
      <c r="AC1413" s="1">
        <v>0</v>
      </c>
      <c r="AE1413" s="1">
        <v>80</v>
      </c>
      <c r="AF1413" s="2">
        <v>5</v>
      </c>
      <c r="AG1413" s="2">
        <v>0.55767131391000002</v>
      </c>
      <c r="AH1413" s="2">
        <v>0.55805255311000002</v>
      </c>
      <c r="AI1413" s="1">
        <v>5</v>
      </c>
      <c r="AJ1413" s="1" t="s">
        <v>653</v>
      </c>
      <c r="AK1413" s="1">
        <v>283</v>
      </c>
      <c r="AL1413" s="6">
        <v>0.2</v>
      </c>
      <c r="AM1413" s="6">
        <v>0.2</v>
      </c>
      <c r="AN1413">
        <f t="shared" si="90"/>
        <v>0.60355807703947661</v>
      </c>
      <c r="AO1413">
        <f t="shared" si="91"/>
        <v>2.8497512552715598E-2</v>
      </c>
    </row>
    <row r="1414" spans="1:41" x14ac:dyDescent="0.25">
      <c r="A1414" s="1">
        <v>41</v>
      </c>
      <c r="B1414" s="1">
        <v>4</v>
      </c>
      <c r="C1414" s="2">
        <v>6.1946926914600003E-3</v>
      </c>
      <c r="D1414" s="1">
        <v>285</v>
      </c>
      <c r="E1414" s="1">
        <v>41</v>
      </c>
      <c r="F1414" s="1">
        <v>4</v>
      </c>
      <c r="G1414" s="1" t="s">
        <v>38</v>
      </c>
      <c r="H1414" s="2">
        <v>15.04653083</v>
      </c>
      <c r="I1414" s="2">
        <v>1.2989999999999999</v>
      </c>
      <c r="J1414" s="2">
        <v>22984.637999999999</v>
      </c>
      <c r="K1414" s="2">
        <v>1984.3140000000001</v>
      </c>
      <c r="L1414" s="2">
        <v>0.96099999999999997</v>
      </c>
      <c r="M1414" s="2">
        <v>0.92400000000000004</v>
      </c>
      <c r="N1414" s="2">
        <v>14.457000000000001</v>
      </c>
      <c r="O1414" s="2">
        <v>1.2</v>
      </c>
      <c r="P1414" s="2">
        <v>22084.135999999999</v>
      </c>
      <c r="Q1414" s="2">
        <v>1832.828</v>
      </c>
      <c r="R1414" s="2">
        <v>6.1946926914600003E-3</v>
      </c>
      <c r="S1414" s="2">
        <v>12.656000000000001</v>
      </c>
      <c r="T1414" s="2">
        <v>1.0589999999999999</v>
      </c>
      <c r="U1414" s="4">
        <f t="shared" si="88"/>
        <v>7.8400030703117768E-2</v>
      </c>
      <c r="V1414" s="4">
        <f t="shared" si="89"/>
        <v>6.5601795602561403E-3</v>
      </c>
      <c r="W1414" s="2">
        <v>0.84099999999999997</v>
      </c>
      <c r="X1414" s="2">
        <v>0.81549221100000002</v>
      </c>
      <c r="Y1414" s="1">
        <v>246</v>
      </c>
      <c r="Z1414" s="1">
        <v>-1</v>
      </c>
      <c r="AC1414" s="1">
        <v>0</v>
      </c>
      <c r="AE1414" s="1">
        <v>80</v>
      </c>
      <c r="AF1414" s="2">
        <v>5</v>
      </c>
      <c r="AG1414" s="2">
        <v>0.55767131391000002</v>
      </c>
      <c r="AH1414" s="2">
        <v>0.55805255311000002</v>
      </c>
      <c r="AI1414" s="1">
        <v>5</v>
      </c>
      <c r="AJ1414" s="1" t="s">
        <v>653</v>
      </c>
      <c r="AK1414" s="1">
        <v>285</v>
      </c>
      <c r="AL1414" s="6">
        <v>0.2</v>
      </c>
      <c r="AM1414" s="6">
        <v>0.2</v>
      </c>
      <c r="AN1414">
        <f t="shared" si="90"/>
        <v>1.5680006140623554E-2</v>
      </c>
      <c r="AO1414">
        <f t="shared" si="91"/>
        <v>1.3120359120512282E-3</v>
      </c>
    </row>
    <row r="1415" spans="1:41" x14ac:dyDescent="0.25">
      <c r="A1415" s="1">
        <v>41</v>
      </c>
      <c r="B1415" s="1">
        <v>6</v>
      </c>
      <c r="C1415" s="2">
        <v>5.0768559222100003E-2</v>
      </c>
      <c r="D1415" s="1">
        <v>286</v>
      </c>
      <c r="E1415" s="1">
        <v>41</v>
      </c>
      <c r="F1415" s="1">
        <v>6</v>
      </c>
      <c r="G1415" s="1" t="s">
        <v>49</v>
      </c>
      <c r="H1415" s="2">
        <v>6.7111652240000002</v>
      </c>
      <c r="I1415" s="2">
        <v>0.30099999999999999</v>
      </c>
      <c r="J1415" s="2">
        <v>712.33900000000006</v>
      </c>
      <c r="K1415" s="2">
        <v>31.937000000000001</v>
      </c>
      <c r="L1415" s="2">
        <v>0.96</v>
      </c>
      <c r="M1415" s="2">
        <v>0.92200000000000004</v>
      </c>
      <c r="N1415" s="2">
        <v>6.4459999999999997</v>
      </c>
      <c r="O1415" s="2">
        <v>0.27800000000000002</v>
      </c>
      <c r="P1415" s="2">
        <v>684.16899999999998</v>
      </c>
      <c r="Q1415" s="2">
        <v>29.462</v>
      </c>
      <c r="R1415" s="2">
        <v>5.0768559222100003E-2</v>
      </c>
      <c r="S1415" s="2">
        <v>5.6550000000000002</v>
      </c>
      <c r="T1415" s="2">
        <v>0.245</v>
      </c>
      <c r="U1415" s="4">
        <f t="shared" si="88"/>
        <v>0.28709620240097555</v>
      </c>
      <c r="V1415" s="4">
        <f t="shared" si="89"/>
        <v>1.24382970094145E-2</v>
      </c>
      <c r="W1415" s="2">
        <v>0.84299999999999997</v>
      </c>
      <c r="X1415" s="2">
        <v>0.81557216099999996</v>
      </c>
      <c r="Y1415" s="1">
        <v>246</v>
      </c>
      <c r="Z1415" s="1">
        <v>-1</v>
      </c>
      <c r="AC1415" s="1">
        <v>0</v>
      </c>
      <c r="AE1415" s="1">
        <v>80</v>
      </c>
      <c r="AF1415" s="2">
        <v>5</v>
      </c>
      <c r="AG1415" s="2">
        <v>0.55767131391000002</v>
      </c>
      <c r="AH1415" s="2">
        <v>0.55805255311000002</v>
      </c>
      <c r="AI1415" s="1">
        <v>5</v>
      </c>
      <c r="AJ1415" s="1" t="s">
        <v>653</v>
      </c>
      <c r="AK1415" s="1">
        <v>286</v>
      </c>
      <c r="AL1415" s="6">
        <v>0.2</v>
      </c>
      <c r="AM1415" s="6">
        <v>0.2</v>
      </c>
      <c r="AN1415">
        <f t="shared" si="90"/>
        <v>5.7419240480195116E-2</v>
      </c>
      <c r="AO1415">
        <f t="shared" si="91"/>
        <v>2.4876594018828999E-3</v>
      </c>
    </row>
    <row r="1416" spans="1:41" x14ac:dyDescent="0.25">
      <c r="A1416" s="1">
        <v>41</v>
      </c>
      <c r="B1416" s="1">
        <v>11</v>
      </c>
      <c r="C1416" s="2">
        <v>0.20048267076500001</v>
      </c>
      <c r="D1416" s="1">
        <v>291</v>
      </c>
      <c r="E1416" s="1">
        <v>41</v>
      </c>
      <c r="F1416" s="1">
        <v>11</v>
      </c>
      <c r="G1416" s="1" t="s">
        <v>41</v>
      </c>
      <c r="H1416" s="2">
        <v>3.3637409429999998</v>
      </c>
      <c r="I1416" s="2">
        <v>0.13900000000000001</v>
      </c>
      <c r="J1416" s="2">
        <v>1738.258</v>
      </c>
      <c r="K1416" s="2">
        <v>71.606999999999999</v>
      </c>
      <c r="L1416" s="2">
        <v>0.96099999999999997</v>
      </c>
      <c r="M1416" s="2">
        <v>0.92300000000000004</v>
      </c>
      <c r="N1416" s="2">
        <v>3.2309999999999999</v>
      </c>
      <c r="O1416" s="2">
        <v>0.128</v>
      </c>
      <c r="P1416" s="2">
        <v>1669.6410000000001</v>
      </c>
      <c r="Q1416" s="2">
        <v>66.091999999999999</v>
      </c>
      <c r="R1416" s="2">
        <v>0.20048267076500001</v>
      </c>
      <c r="S1416" s="2">
        <v>2.8439999999999999</v>
      </c>
      <c r="T1416" s="2">
        <v>0.114</v>
      </c>
      <c r="U1416" s="4">
        <f t="shared" si="88"/>
        <v>0.57017271565565997</v>
      </c>
      <c r="V1416" s="4">
        <f t="shared" si="89"/>
        <v>2.2855024467210001E-2</v>
      </c>
      <c r="W1416" s="2">
        <v>0.84599999999999997</v>
      </c>
      <c r="X1416" s="2">
        <v>0.81972163499999995</v>
      </c>
      <c r="Y1416" s="1">
        <v>246</v>
      </c>
      <c r="Z1416" s="1">
        <v>-1</v>
      </c>
      <c r="AC1416" s="1">
        <v>0</v>
      </c>
      <c r="AE1416" s="1">
        <v>80</v>
      </c>
      <c r="AF1416" s="2">
        <v>5</v>
      </c>
      <c r="AG1416" s="2">
        <v>0.55767131391000002</v>
      </c>
      <c r="AH1416" s="2">
        <v>0.55805255311000002</v>
      </c>
      <c r="AI1416" s="1">
        <v>5</v>
      </c>
      <c r="AJ1416" s="1" t="s">
        <v>653</v>
      </c>
      <c r="AK1416" s="1">
        <v>291</v>
      </c>
      <c r="AL1416" s="6">
        <v>0.2</v>
      </c>
      <c r="AM1416" s="6">
        <v>0.2</v>
      </c>
      <c r="AN1416">
        <f t="shared" si="90"/>
        <v>0.114034543131132</v>
      </c>
      <c r="AO1416">
        <f t="shared" si="91"/>
        <v>4.5710048934420001E-3</v>
      </c>
    </row>
    <row r="1417" spans="1:41" x14ac:dyDescent="0.25">
      <c r="A1417" s="1">
        <v>41</v>
      </c>
      <c r="B1417" s="1">
        <v>2</v>
      </c>
      <c r="C1417" s="2">
        <v>0.177211475141</v>
      </c>
      <c r="D1417" s="1">
        <v>283</v>
      </c>
      <c r="E1417" s="1">
        <v>41</v>
      </c>
      <c r="F1417" s="1">
        <v>2</v>
      </c>
      <c r="G1417" s="1" t="s">
        <v>39</v>
      </c>
      <c r="H1417" s="2">
        <v>11.920081100000001</v>
      </c>
      <c r="I1417" s="2">
        <v>0.58199999999999996</v>
      </c>
      <c r="J1417" s="2">
        <v>23513.664000000001</v>
      </c>
      <c r="K1417" s="2">
        <v>1147.4929999999999</v>
      </c>
      <c r="L1417" s="2">
        <v>0.96099999999999997</v>
      </c>
      <c r="M1417" s="2">
        <v>0.92300000000000004</v>
      </c>
      <c r="N1417" s="2">
        <v>11.452</v>
      </c>
      <c r="O1417" s="2">
        <v>0.53700000000000003</v>
      </c>
      <c r="P1417" s="2">
        <v>22589.972000000002</v>
      </c>
      <c r="Q1417" s="2">
        <v>1059.182</v>
      </c>
      <c r="R1417" s="2">
        <v>0.177211475141</v>
      </c>
      <c r="S1417" s="2">
        <v>10.039</v>
      </c>
      <c r="T1417" s="2">
        <v>0.47399999999999998</v>
      </c>
      <c r="U1417" s="4">
        <f t="shared" si="88"/>
        <v>1.7790259989404988</v>
      </c>
      <c r="V1417" s="4">
        <f t="shared" si="89"/>
        <v>8.3998239216833998E-2</v>
      </c>
      <c r="W1417" s="2">
        <v>0.84199999999999997</v>
      </c>
      <c r="X1417" s="2">
        <v>0.815267984</v>
      </c>
      <c r="Y1417" s="1">
        <v>247</v>
      </c>
      <c r="Z1417" s="1">
        <v>-1</v>
      </c>
      <c r="AC1417" s="1">
        <v>0</v>
      </c>
      <c r="AE1417" s="1">
        <v>81</v>
      </c>
      <c r="AF1417" s="2">
        <v>5</v>
      </c>
      <c r="AG1417" s="2">
        <v>24.40247849412</v>
      </c>
      <c r="AH1417" s="2">
        <v>22.5484255145</v>
      </c>
      <c r="AI1417" s="1">
        <v>5</v>
      </c>
      <c r="AJ1417" s="1" t="s">
        <v>653</v>
      </c>
      <c r="AK1417" s="1">
        <v>283</v>
      </c>
      <c r="AL1417" s="6">
        <v>0.2</v>
      </c>
      <c r="AM1417" s="6">
        <v>0.2</v>
      </c>
      <c r="AN1417">
        <f t="shared" si="90"/>
        <v>0.35580519978809977</v>
      </c>
      <c r="AO1417">
        <f t="shared" si="91"/>
        <v>1.6799647843366801E-2</v>
      </c>
    </row>
    <row r="1418" spans="1:41" x14ac:dyDescent="0.25">
      <c r="A1418" s="1">
        <v>41</v>
      </c>
      <c r="B1418" s="1">
        <v>4</v>
      </c>
      <c r="C1418" s="2">
        <v>20.2284723442</v>
      </c>
      <c r="D1418" s="1">
        <v>285</v>
      </c>
      <c r="E1418" s="1">
        <v>41</v>
      </c>
      <c r="F1418" s="1">
        <v>4</v>
      </c>
      <c r="G1418" s="1" t="s">
        <v>38</v>
      </c>
      <c r="H1418" s="2">
        <v>15.04653083</v>
      </c>
      <c r="I1418" s="2">
        <v>1.2989999999999999</v>
      </c>
      <c r="J1418" s="2">
        <v>22984.637999999999</v>
      </c>
      <c r="K1418" s="2">
        <v>1984.3140000000001</v>
      </c>
      <c r="L1418" s="2">
        <v>0.96099999999999997</v>
      </c>
      <c r="M1418" s="2">
        <v>0.92400000000000004</v>
      </c>
      <c r="N1418" s="2">
        <v>14.457000000000001</v>
      </c>
      <c r="O1418" s="2">
        <v>1.2</v>
      </c>
      <c r="P1418" s="2">
        <v>22084.135999999999</v>
      </c>
      <c r="Q1418" s="2">
        <v>1832.828</v>
      </c>
      <c r="R1418" s="2">
        <v>20.2284723442</v>
      </c>
      <c r="S1418" s="2">
        <v>12.656000000000001</v>
      </c>
      <c r="T1418" s="2">
        <v>1.0589999999999999</v>
      </c>
      <c r="U1418" s="4">
        <f t="shared" si="88"/>
        <v>256.01154598819522</v>
      </c>
      <c r="V1418" s="4">
        <f t="shared" si="89"/>
        <v>21.421952212507797</v>
      </c>
      <c r="W1418" s="2">
        <v>0.84099999999999997</v>
      </c>
      <c r="X1418" s="2">
        <v>0.81549221100000002</v>
      </c>
      <c r="Y1418" s="1">
        <v>247</v>
      </c>
      <c r="Z1418" s="1">
        <v>-1</v>
      </c>
      <c r="AC1418" s="1">
        <v>0</v>
      </c>
      <c r="AE1418" s="1">
        <v>81</v>
      </c>
      <c r="AF1418" s="2">
        <v>5</v>
      </c>
      <c r="AG1418" s="2">
        <v>24.40247849412</v>
      </c>
      <c r="AH1418" s="2">
        <v>22.5484255145</v>
      </c>
      <c r="AI1418" s="1">
        <v>5</v>
      </c>
      <c r="AJ1418" s="1" t="s">
        <v>653</v>
      </c>
      <c r="AK1418" s="1">
        <v>285</v>
      </c>
      <c r="AL1418" s="6">
        <v>0.2</v>
      </c>
      <c r="AM1418" s="6">
        <v>0.2</v>
      </c>
      <c r="AN1418">
        <f t="shared" si="90"/>
        <v>51.202309197639046</v>
      </c>
      <c r="AO1418">
        <f t="shared" si="91"/>
        <v>4.28439044250156</v>
      </c>
    </row>
    <row r="1419" spans="1:41" x14ac:dyDescent="0.25">
      <c r="A1419" s="1">
        <v>41</v>
      </c>
      <c r="B1419" s="1">
        <v>8</v>
      </c>
      <c r="C1419" s="2">
        <v>7.4847278371999995E-4</v>
      </c>
      <c r="D1419" s="1">
        <v>288</v>
      </c>
      <c r="E1419" s="1">
        <v>41</v>
      </c>
      <c r="F1419" s="1">
        <v>8</v>
      </c>
      <c r="G1419" s="1" t="s">
        <v>50</v>
      </c>
      <c r="H1419" s="2">
        <v>16.093630820000001</v>
      </c>
      <c r="I1419" s="2">
        <v>0.83599999999999997</v>
      </c>
      <c r="J1419" s="2">
        <v>8344.0300000000007</v>
      </c>
      <c r="K1419" s="2">
        <v>433.36399999999998</v>
      </c>
      <c r="L1419" s="2">
        <v>0.96</v>
      </c>
      <c r="M1419" s="2">
        <v>0.92300000000000004</v>
      </c>
      <c r="N1419" s="2">
        <v>15.456</v>
      </c>
      <c r="O1419" s="2">
        <v>0.77100000000000002</v>
      </c>
      <c r="P1419" s="2">
        <v>8013.183</v>
      </c>
      <c r="Q1419" s="2">
        <v>399.822</v>
      </c>
      <c r="R1419" s="2">
        <v>7.4847278371999995E-4</v>
      </c>
      <c r="S1419" s="2">
        <v>13.574999999999999</v>
      </c>
      <c r="T1419" s="2">
        <v>0.68300000000000005</v>
      </c>
      <c r="U1419" s="4">
        <f t="shared" si="88"/>
        <v>1.0160518038998999E-2</v>
      </c>
      <c r="V1419" s="4">
        <f t="shared" si="89"/>
        <v>5.1120691128076E-4</v>
      </c>
      <c r="W1419" s="2">
        <v>0.84399999999999997</v>
      </c>
      <c r="X1419" s="2">
        <v>0.81685293299999995</v>
      </c>
      <c r="Y1419" s="1">
        <v>247</v>
      </c>
      <c r="Z1419" s="1">
        <v>-1</v>
      </c>
      <c r="AC1419" s="1">
        <v>0</v>
      </c>
      <c r="AE1419" s="1">
        <v>81</v>
      </c>
      <c r="AF1419" s="2">
        <v>5</v>
      </c>
      <c r="AG1419" s="2">
        <v>24.40247849412</v>
      </c>
      <c r="AH1419" s="2">
        <v>22.5484255145</v>
      </c>
      <c r="AI1419" s="1">
        <v>5</v>
      </c>
      <c r="AJ1419" s="1" t="s">
        <v>653</v>
      </c>
      <c r="AK1419" s="1">
        <v>288</v>
      </c>
      <c r="AL1419" s="6">
        <v>0.2</v>
      </c>
      <c r="AM1419" s="6">
        <v>0.2</v>
      </c>
      <c r="AN1419">
        <f t="shared" si="90"/>
        <v>2.0321036077998E-3</v>
      </c>
      <c r="AO1419">
        <f t="shared" si="91"/>
        <v>1.0224138225615201E-4</v>
      </c>
    </row>
    <row r="1420" spans="1:41" x14ac:dyDescent="0.25">
      <c r="A1420" s="1">
        <v>41</v>
      </c>
      <c r="B1420" s="1">
        <v>11</v>
      </c>
      <c r="C1420" s="2">
        <v>4.0650973254200001E-2</v>
      </c>
      <c r="D1420" s="1">
        <v>291</v>
      </c>
      <c r="E1420" s="1">
        <v>41</v>
      </c>
      <c r="F1420" s="1">
        <v>11</v>
      </c>
      <c r="G1420" s="1" t="s">
        <v>41</v>
      </c>
      <c r="H1420" s="2">
        <v>3.3637409429999998</v>
      </c>
      <c r="I1420" s="2">
        <v>0.13900000000000001</v>
      </c>
      <c r="J1420" s="2">
        <v>1738.258</v>
      </c>
      <c r="K1420" s="2">
        <v>71.606999999999999</v>
      </c>
      <c r="L1420" s="2">
        <v>0.96099999999999997</v>
      </c>
      <c r="M1420" s="2">
        <v>0.92300000000000004</v>
      </c>
      <c r="N1420" s="2">
        <v>3.2309999999999999</v>
      </c>
      <c r="O1420" s="2">
        <v>0.128</v>
      </c>
      <c r="P1420" s="2">
        <v>1669.6410000000001</v>
      </c>
      <c r="Q1420" s="2">
        <v>66.091999999999999</v>
      </c>
      <c r="R1420" s="2">
        <v>4.0650973254200001E-2</v>
      </c>
      <c r="S1420" s="2">
        <v>2.8439999999999999</v>
      </c>
      <c r="T1420" s="2">
        <v>0.114</v>
      </c>
      <c r="U1420" s="4">
        <f t="shared" si="88"/>
        <v>0.11561136793494479</v>
      </c>
      <c r="V1420" s="4">
        <f t="shared" si="89"/>
        <v>4.6342109509788006E-3</v>
      </c>
      <c r="W1420" s="2">
        <v>0.84599999999999997</v>
      </c>
      <c r="X1420" s="2">
        <v>0.81972163499999995</v>
      </c>
      <c r="Y1420" s="1">
        <v>247</v>
      </c>
      <c r="Z1420" s="1">
        <v>-1</v>
      </c>
      <c r="AC1420" s="1">
        <v>0</v>
      </c>
      <c r="AE1420" s="1">
        <v>81</v>
      </c>
      <c r="AF1420" s="2">
        <v>5</v>
      </c>
      <c r="AG1420" s="2">
        <v>24.40247849412</v>
      </c>
      <c r="AH1420" s="2">
        <v>22.5484255145</v>
      </c>
      <c r="AI1420" s="1">
        <v>5</v>
      </c>
      <c r="AJ1420" s="1" t="s">
        <v>653</v>
      </c>
      <c r="AK1420" s="1">
        <v>291</v>
      </c>
      <c r="AL1420" s="6">
        <v>0.2</v>
      </c>
      <c r="AM1420" s="6">
        <v>0.2</v>
      </c>
      <c r="AN1420">
        <f t="shared" si="90"/>
        <v>2.312227358698896E-2</v>
      </c>
      <c r="AO1420">
        <f t="shared" si="91"/>
        <v>9.2684219019576017E-4</v>
      </c>
    </row>
    <row r="1421" spans="1:41" x14ac:dyDescent="0.25">
      <c r="A1421" s="1">
        <v>41</v>
      </c>
      <c r="B1421" s="1">
        <v>12</v>
      </c>
      <c r="C1421" s="2">
        <v>0.98830314814200004</v>
      </c>
      <c r="D1421" s="1">
        <v>292</v>
      </c>
      <c r="E1421" s="1">
        <v>41</v>
      </c>
      <c r="F1421" s="1">
        <v>12</v>
      </c>
      <c r="G1421" s="1" t="s">
        <v>47</v>
      </c>
      <c r="H1421" s="2">
        <v>1.0456180559999999</v>
      </c>
      <c r="I1421" s="2">
        <v>4.1000000000000002E-2</v>
      </c>
      <c r="J1421" s="2">
        <v>281.88900000000001</v>
      </c>
      <c r="K1421" s="2">
        <v>11.073</v>
      </c>
      <c r="L1421" s="2">
        <v>0.96199999999999997</v>
      </c>
      <c r="M1421" s="2">
        <v>0.92100000000000004</v>
      </c>
      <c r="N1421" s="2">
        <v>1.006</v>
      </c>
      <c r="O1421" s="2">
        <v>3.7999999999999999E-2</v>
      </c>
      <c r="P1421" s="2">
        <v>271.10000000000002</v>
      </c>
      <c r="Q1421" s="2">
        <v>10.202</v>
      </c>
      <c r="R1421" s="2">
        <v>0.98830314814200004</v>
      </c>
      <c r="S1421" s="2">
        <v>0.88500000000000001</v>
      </c>
      <c r="T1421" s="2">
        <v>3.4000000000000002E-2</v>
      </c>
      <c r="U1421" s="4">
        <f t="shared" si="88"/>
        <v>0.87464828610567003</v>
      </c>
      <c r="V1421" s="4">
        <f t="shared" si="89"/>
        <v>3.3602307036828004E-2</v>
      </c>
      <c r="W1421" s="2">
        <v>0.84699999999999998</v>
      </c>
      <c r="X1421" s="2">
        <v>0.81969485500000006</v>
      </c>
      <c r="Y1421" s="1">
        <v>247</v>
      </c>
      <c r="Z1421" s="1">
        <v>-1</v>
      </c>
      <c r="AC1421" s="1">
        <v>0</v>
      </c>
      <c r="AE1421" s="1">
        <v>81</v>
      </c>
      <c r="AF1421" s="2">
        <v>5</v>
      </c>
      <c r="AG1421" s="2">
        <v>24.40247849412</v>
      </c>
      <c r="AH1421" s="2">
        <v>22.5484255145</v>
      </c>
      <c r="AI1421" s="1">
        <v>5</v>
      </c>
      <c r="AJ1421" s="1" t="s">
        <v>653</v>
      </c>
      <c r="AK1421" s="1">
        <v>292</v>
      </c>
      <c r="AL1421" s="6">
        <v>0.2</v>
      </c>
      <c r="AM1421" s="6">
        <v>0.2</v>
      </c>
      <c r="AN1421">
        <f t="shared" si="90"/>
        <v>0.17492965722113402</v>
      </c>
      <c r="AO1421">
        <f t="shared" si="91"/>
        <v>6.7204614073656009E-3</v>
      </c>
    </row>
    <row r="1422" spans="1:41" x14ac:dyDescent="0.25">
      <c r="A1422" s="1">
        <v>41</v>
      </c>
      <c r="B1422" s="1">
        <v>13</v>
      </c>
      <c r="C1422" s="2">
        <v>1.1130415652800001</v>
      </c>
      <c r="D1422" s="1">
        <v>293</v>
      </c>
      <c r="E1422" s="1">
        <v>41</v>
      </c>
      <c r="F1422" s="1">
        <v>13</v>
      </c>
      <c r="G1422" s="1" t="s">
        <v>42</v>
      </c>
      <c r="H1422" s="2">
        <v>1.04836007</v>
      </c>
      <c r="I1422" s="2">
        <v>4.1000000000000002E-2</v>
      </c>
      <c r="J1422" s="2">
        <v>1567.8710000000001</v>
      </c>
      <c r="K1422" s="2">
        <v>61.607999999999997</v>
      </c>
      <c r="L1422" s="2">
        <v>0.96199999999999997</v>
      </c>
      <c r="M1422" s="2">
        <v>0.92100000000000004</v>
      </c>
      <c r="N1422" s="2">
        <v>1.008</v>
      </c>
      <c r="O1422" s="2">
        <v>3.7999999999999999E-2</v>
      </c>
      <c r="P1422" s="2">
        <v>1507.8520000000001</v>
      </c>
      <c r="Q1422" s="2">
        <v>56.765999999999998</v>
      </c>
      <c r="R1422" s="2">
        <v>1.1130415652800001</v>
      </c>
      <c r="S1422" s="2">
        <v>0.88800000000000001</v>
      </c>
      <c r="T1422" s="2">
        <v>3.4000000000000002E-2</v>
      </c>
      <c r="U1422" s="4">
        <f t="shared" si="88"/>
        <v>0.98838090996864014</v>
      </c>
      <c r="V1422" s="4">
        <f t="shared" si="89"/>
        <v>3.7843413219520006E-2</v>
      </c>
      <c r="W1422" s="2">
        <v>0.84699999999999998</v>
      </c>
      <c r="X1422" s="2">
        <v>0.81975645799999997</v>
      </c>
      <c r="Y1422" s="1">
        <v>247</v>
      </c>
      <c r="Z1422" s="1">
        <v>-1</v>
      </c>
      <c r="AC1422" s="1">
        <v>0</v>
      </c>
      <c r="AE1422" s="1">
        <v>81</v>
      </c>
      <c r="AF1422" s="2">
        <v>5</v>
      </c>
      <c r="AG1422" s="2">
        <v>24.40247849412</v>
      </c>
      <c r="AH1422" s="2">
        <v>22.5484255145</v>
      </c>
      <c r="AI1422" s="1">
        <v>5</v>
      </c>
      <c r="AJ1422" s="1" t="s">
        <v>653</v>
      </c>
      <c r="AK1422" s="1">
        <v>293</v>
      </c>
      <c r="AL1422" s="6">
        <v>0.2</v>
      </c>
      <c r="AM1422" s="6">
        <v>0.2</v>
      </c>
      <c r="AN1422">
        <f t="shared" si="90"/>
        <v>0.19767618199372805</v>
      </c>
      <c r="AO1422">
        <f t="shared" si="91"/>
        <v>7.5686826439040015E-3</v>
      </c>
    </row>
    <row r="1423" spans="1:41" x14ac:dyDescent="0.25">
      <c r="A1423" s="1">
        <v>41</v>
      </c>
      <c r="B1423" s="1">
        <v>3</v>
      </c>
      <c r="C1423" s="2">
        <v>8.2906303975299994E-2</v>
      </c>
      <c r="D1423" s="1">
        <v>284</v>
      </c>
      <c r="E1423" s="1">
        <v>41</v>
      </c>
      <c r="F1423" s="1">
        <v>3</v>
      </c>
      <c r="G1423" s="1" t="s">
        <v>40</v>
      </c>
      <c r="H1423" s="2">
        <v>25.461902940000002</v>
      </c>
      <c r="I1423" s="2">
        <v>1.917</v>
      </c>
      <c r="J1423" s="2">
        <v>15674.111000000001</v>
      </c>
      <c r="K1423" s="2">
        <v>1180.1500000000001</v>
      </c>
      <c r="L1423" s="2">
        <v>0.96099999999999997</v>
      </c>
      <c r="M1423" s="2">
        <v>0.92300000000000004</v>
      </c>
      <c r="N1423" s="2">
        <v>24.460999999999999</v>
      </c>
      <c r="O1423" s="2">
        <v>1.77</v>
      </c>
      <c r="P1423" s="2">
        <v>15057.713</v>
      </c>
      <c r="Q1423" s="2">
        <v>1089.8109999999999</v>
      </c>
      <c r="R1423" s="2">
        <v>8.2906303975299994E-2</v>
      </c>
      <c r="S1423" s="2">
        <v>21.44</v>
      </c>
      <c r="T1423" s="2">
        <v>1.5649999999999999</v>
      </c>
      <c r="U1423" s="4">
        <f t="shared" si="88"/>
        <v>1.7775111572304321</v>
      </c>
      <c r="V1423" s="4">
        <f t="shared" si="89"/>
        <v>0.12974836572134449</v>
      </c>
      <c r="W1423" s="2">
        <v>0.84199999999999997</v>
      </c>
      <c r="X1423" s="2">
        <v>0.81632670100000004</v>
      </c>
      <c r="Y1423" s="1">
        <v>248</v>
      </c>
      <c r="Z1423" s="1">
        <v>-1</v>
      </c>
      <c r="AC1423" s="1">
        <v>0</v>
      </c>
      <c r="AE1423" s="1">
        <v>82</v>
      </c>
      <c r="AF1423" s="2">
        <v>5</v>
      </c>
      <c r="AG1423" s="2">
        <v>1.7876743398599999</v>
      </c>
      <c r="AH1423" s="2">
        <v>1.78889644251</v>
      </c>
      <c r="AI1423" s="1">
        <v>5</v>
      </c>
      <c r="AJ1423" s="1" t="s">
        <v>653</v>
      </c>
      <c r="AK1423" s="1">
        <v>284</v>
      </c>
      <c r="AL1423" s="6">
        <v>0.2</v>
      </c>
      <c r="AM1423" s="6">
        <v>0.2</v>
      </c>
      <c r="AN1423">
        <f t="shared" si="90"/>
        <v>0.35550223144608645</v>
      </c>
      <c r="AO1423">
        <f t="shared" si="91"/>
        <v>2.5949673144268898E-2</v>
      </c>
    </row>
    <row r="1424" spans="1:41" x14ac:dyDescent="0.25">
      <c r="A1424" s="1">
        <v>41</v>
      </c>
      <c r="B1424" s="1">
        <v>4</v>
      </c>
      <c r="C1424" s="2">
        <v>1.7059905115</v>
      </c>
      <c r="D1424" s="1">
        <v>285</v>
      </c>
      <c r="E1424" s="1">
        <v>41</v>
      </c>
      <c r="F1424" s="1">
        <v>4</v>
      </c>
      <c r="G1424" s="1" t="s">
        <v>38</v>
      </c>
      <c r="H1424" s="2">
        <v>15.04653083</v>
      </c>
      <c r="I1424" s="2">
        <v>1.2989999999999999</v>
      </c>
      <c r="J1424" s="2">
        <v>22984.637999999999</v>
      </c>
      <c r="K1424" s="2">
        <v>1984.3140000000001</v>
      </c>
      <c r="L1424" s="2">
        <v>0.96099999999999997</v>
      </c>
      <c r="M1424" s="2">
        <v>0.92400000000000004</v>
      </c>
      <c r="N1424" s="2">
        <v>14.457000000000001</v>
      </c>
      <c r="O1424" s="2">
        <v>1.2</v>
      </c>
      <c r="P1424" s="2">
        <v>22084.135999999999</v>
      </c>
      <c r="Q1424" s="2">
        <v>1832.828</v>
      </c>
      <c r="R1424" s="2">
        <v>1.7059905115</v>
      </c>
      <c r="S1424" s="2">
        <v>12.656000000000001</v>
      </c>
      <c r="T1424" s="2">
        <v>1.0589999999999999</v>
      </c>
      <c r="U1424" s="4">
        <f t="shared" si="88"/>
        <v>21.591015913544002</v>
      </c>
      <c r="V1424" s="4">
        <f t="shared" si="89"/>
        <v>1.8066439516785</v>
      </c>
      <c r="W1424" s="2">
        <v>0.84099999999999997</v>
      </c>
      <c r="X1424" s="2">
        <v>0.81549221100000002</v>
      </c>
      <c r="Y1424" s="1">
        <v>248</v>
      </c>
      <c r="Z1424" s="1">
        <v>-1</v>
      </c>
      <c r="AC1424" s="1">
        <v>0</v>
      </c>
      <c r="AE1424" s="1">
        <v>82</v>
      </c>
      <c r="AF1424" s="2">
        <v>5</v>
      </c>
      <c r="AG1424" s="2">
        <v>1.7876743398599999</v>
      </c>
      <c r="AH1424" s="2">
        <v>1.78889644251</v>
      </c>
      <c r="AI1424" s="1">
        <v>5</v>
      </c>
      <c r="AJ1424" s="1" t="s">
        <v>653</v>
      </c>
      <c r="AK1424" s="1">
        <v>285</v>
      </c>
      <c r="AL1424" s="6">
        <v>0.2</v>
      </c>
      <c r="AM1424" s="6">
        <v>0.2</v>
      </c>
      <c r="AN1424">
        <f t="shared" si="90"/>
        <v>4.3182031827088005</v>
      </c>
      <c r="AO1424">
        <f t="shared" si="91"/>
        <v>0.36132879033570003</v>
      </c>
    </row>
    <row r="1425" spans="1:41" x14ac:dyDescent="0.25">
      <c r="A1425" s="1">
        <v>41</v>
      </c>
      <c r="B1425" s="1">
        <v>4</v>
      </c>
      <c r="C1425" s="2">
        <v>2.09015927528</v>
      </c>
      <c r="D1425" s="1">
        <v>285</v>
      </c>
      <c r="E1425" s="1">
        <v>41</v>
      </c>
      <c r="F1425" s="1">
        <v>4</v>
      </c>
      <c r="G1425" s="1" t="s">
        <v>38</v>
      </c>
      <c r="H1425" s="2">
        <v>15.04653083</v>
      </c>
      <c r="I1425" s="2">
        <v>1.2989999999999999</v>
      </c>
      <c r="J1425" s="2">
        <v>22984.637999999999</v>
      </c>
      <c r="K1425" s="2">
        <v>1984.3140000000001</v>
      </c>
      <c r="L1425" s="2">
        <v>0.96099999999999997</v>
      </c>
      <c r="M1425" s="2">
        <v>0.92400000000000004</v>
      </c>
      <c r="N1425" s="2">
        <v>14.457000000000001</v>
      </c>
      <c r="O1425" s="2">
        <v>1.2</v>
      </c>
      <c r="P1425" s="2">
        <v>22084.135999999999</v>
      </c>
      <c r="Q1425" s="2">
        <v>1832.828</v>
      </c>
      <c r="R1425" s="2">
        <v>2.09015927528</v>
      </c>
      <c r="S1425" s="2">
        <v>12.656000000000001</v>
      </c>
      <c r="T1425" s="2">
        <v>1.0589999999999999</v>
      </c>
      <c r="U1425" s="4">
        <f t="shared" si="88"/>
        <v>26.453055787943683</v>
      </c>
      <c r="V1425" s="4">
        <f t="shared" si="89"/>
        <v>2.2134786725215201</v>
      </c>
      <c r="W1425" s="2">
        <v>0.84099999999999997</v>
      </c>
      <c r="X1425" s="2">
        <v>0.81549221100000002</v>
      </c>
      <c r="Y1425" s="1">
        <v>249</v>
      </c>
      <c r="Z1425" s="1">
        <v>-1</v>
      </c>
      <c r="AC1425" s="1">
        <v>0</v>
      </c>
      <c r="AE1425" s="1">
        <v>83</v>
      </c>
      <c r="AF1425" s="2">
        <v>5</v>
      </c>
      <c r="AG1425" s="2">
        <v>2.0887313618899999</v>
      </c>
      <c r="AH1425" s="2">
        <v>2.09015927527</v>
      </c>
      <c r="AI1425" s="1">
        <v>5</v>
      </c>
      <c r="AJ1425" s="1" t="s">
        <v>653</v>
      </c>
      <c r="AK1425" s="1">
        <v>285</v>
      </c>
      <c r="AL1425" s="6">
        <v>0.2</v>
      </c>
      <c r="AM1425" s="6">
        <v>0.2</v>
      </c>
      <c r="AN1425">
        <f t="shared" si="90"/>
        <v>5.2906111575887369</v>
      </c>
      <c r="AO1425">
        <f t="shared" si="91"/>
        <v>0.44269573450430405</v>
      </c>
    </row>
    <row r="1426" spans="1:41" x14ac:dyDescent="0.25">
      <c r="A1426" s="1">
        <v>41</v>
      </c>
      <c r="B1426" s="1">
        <v>4</v>
      </c>
      <c r="C1426" s="2">
        <v>0.34271317851100003</v>
      </c>
      <c r="D1426" s="1">
        <v>285</v>
      </c>
      <c r="E1426" s="1">
        <v>41</v>
      </c>
      <c r="F1426" s="1">
        <v>4</v>
      </c>
      <c r="G1426" s="1" t="s">
        <v>38</v>
      </c>
      <c r="H1426" s="2">
        <v>15.04653083</v>
      </c>
      <c r="I1426" s="2">
        <v>1.2989999999999999</v>
      </c>
      <c r="J1426" s="2">
        <v>22984.637999999999</v>
      </c>
      <c r="K1426" s="2">
        <v>1984.3140000000001</v>
      </c>
      <c r="L1426" s="2">
        <v>0.96099999999999997</v>
      </c>
      <c r="M1426" s="2">
        <v>0.92400000000000004</v>
      </c>
      <c r="N1426" s="2">
        <v>14.457000000000001</v>
      </c>
      <c r="O1426" s="2">
        <v>1.2</v>
      </c>
      <c r="P1426" s="2">
        <v>22084.135999999999</v>
      </c>
      <c r="Q1426" s="2">
        <v>1832.828</v>
      </c>
      <c r="R1426" s="2">
        <v>0.34271317851100003</v>
      </c>
      <c r="S1426" s="2">
        <v>12.656000000000001</v>
      </c>
      <c r="T1426" s="2">
        <v>1.0589999999999999</v>
      </c>
      <c r="U1426" s="4">
        <f t="shared" si="88"/>
        <v>4.3373779872352163</v>
      </c>
      <c r="V1426" s="4">
        <f t="shared" si="89"/>
        <v>0.36293325604314902</v>
      </c>
      <c r="W1426" s="2">
        <v>0.84099999999999997</v>
      </c>
      <c r="X1426" s="2">
        <v>0.81549221100000002</v>
      </c>
      <c r="Y1426" s="1">
        <v>251</v>
      </c>
      <c r="Z1426" s="1">
        <v>-1</v>
      </c>
      <c r="AC1426" s="1">
        <v>0</v>
      </c>
      <c r="AE1426" s="1">
        <v>85</v>
      </c>
      <c r="AF1426" s="2">
        <v>5</v>
      </c>
      <c r="AG1426" s="2">
        <v>0.34247905055</v>
      </c>
      <c r="AH1426" s="2">
        <v>0.34271317850999999</v>
      </c>
      <c r="AI1426" s="1">
        <v>5</v>
      </c>
      <c r="AJ1426" s="1" t="s">
        <v>653</v>
      </c>
      <c r="AK1426" s="1">
        <v>285</v>
      </c>
      <c r="AL1426" s="6">
        <v>0.2</v>
      </c>
      <c r="AM1426" s="6">
        <v>0.2</v>
      </c>
      <c r="AN1426">
        <f t="shared" si="90"/>
        <v>0.86747559744704328</v>
      </c>
      <c r="AO1426">
        <f t="shared" si="91"/>
        <v>7.258665120862981E-2</v>
      </c>
    </row>
    <row r="1427" spans="1:41" x14ac:dyDescent="0.25">
      <c r="A1427" s="1">
        <v>41</v>
      </c>
      <c r="B1427" s="1">
        <v>1</v>
      </c>
      <c r="C1427" s="2">
        <v>0.28226557836900001</v>
      </c>
      <c r="D1427" s="1">
        <v>282</v>
      </c>
      <c r="E1427" s="1">
        <v>41</v>
      </c>
      <c r="F1427" s="1">
        <v>1</v>
      </c>
      <c r="G1427" s="1" t="s">
        <v>46</v>
      </c>
      <c r="H1427" s="2">
        <v>6.4644953860000003</v>
      </c>
      <c r="I1427" s="2">
        <v>0.30099999999999999</v>
      </c>
      <c r="J1427" s="2">
        <v>7159.5820000000003</v>
      </c>
      <c r="K1427" s="2">
        <v>333.43</v>
      </c>
      <c r="L1427" s="2">
        <v>0.96099999999999997</v>
      </c>
      <c r="M1427" s="2">
        <v>0.92300000000000004</v>
      </c>
      <c r="N1427" s="2">
        <v>6.2110000000000003</v>
      </c>
      <c r="O1427" s="2">
        <v>0.27800000000000002</v>
      </c>
      <c r="P1427" s="2">
        <v>6878.3919999999998</v>
      </c>
      <c r="Q1427" s="2">
        <v>307.74299999999999</v>
      </c>
      <c r="R1427" s="2">
        <v>0.28226557836900001</v>
      </c>
      <c r="S1427" s="2">
        <v>5.4459999999999997</v>
      </c>
      <c r="T1427" s="2">
        <v>0.246</v>
      </c>
      <c r="U1427" s="4">
        <f t="shared" si="88"/>
        <v>1.5372183397975741</v>
      </c>
      <c r="V1427" s="4">
        <f t="shared" si="89"/>
        <v>6.9437332278774008E-2</v>
      </c>
      <c r="W1427" s="2">
        <v>0.84199999999999997</v>
      </c>
      <c r="X1427" s="2">
        <v>0.81555424300000001</v>
      </c>
      <c r="Y1427" s="1">
        <v>256</v>
      </c>
      <c r="Z1427" s="1">
        <v>-1</v>
      </c>
      <c r="AC1427" s="1">
        <v>0</v>
      </c>
      <c r="AE1427" s="1">
        <v>90</v>
      </c>
      <c r="AF1427" s="2">
        <v>5</v>
      </c>
      <c r="AG1427" s="2">
        <v>0.48275289576000002</v>
      </c>
      <c r="AH1427" s="2">
        <v>0.48308291869999997</v>
      </c>
      <c r="AI1427" s="1">
        <v>5</v>
      </c>
      <c r="AJ1427" s="1" t="s">
        <v>653</v>
      </c>
      <c r="AK1427" s="1">
        <v>282</v>
      </c>
      <c r="AL1427" s="6">
        <v>0.2</v>
      </c>
      <c r="AM1427" s="6">
        <v>0.2</v>
      </c>
      <c r="AN1427">
        <f t="shared" si="90"/>
        <v>0.30744366795951483</v>
      </c>
      <c r="AO1427">
        <f t="shared" si="91"/>
        <v>1.3887466455754803E-2</v>
      </c>
    </row>
    <row r="1428" spans="1:41" x14ac:dyDescent="0.25">
      <c r="A1428" s="1">
        <v>41</v>
      </c>
      <c r="B1428" s="1">
        <v>2</v>
      </c>
      <c r="C1428" s="2">
        <v>8.5253059821200003E-2</v>
      </c>
      <c r="D1428" s="1">
        <v>283</v>
      </c>
      <c r="E1428" s="1">
        <v>41</v>
      </c>
      <c r="F1428" s="1">
        <v>2</v>
      </c>
      <c r="G1428" s="1" t="s">
        <v>39</v>
      </c>
      <c r="H1428" s="2">
        <v>11.920081100000001</v>
      </c>
      <c r="I1428" s="2">
        <v>0.58199999999999996</v>
      </c>
      <c r="J1428" s="2">
        <v>23513.664000000001</v>
      </c>
      <c r="K1428" s="2">
        <v>1147.4929999999999</v>
      </c>
      <c r="L1428" s="2">
        <v>0.96099999999999997</v>
      </c>
      <c r="M1428" s="2">
        <v>0.92300000000000004</v>
      </c>
      <c r="N1428" s="2">
        <v>11.452</v>
      </c>
      <c r="O1428" s="2">
        <v>0.53700000000000003</v>
      </c>
      <c r="P1428" s="2">
        <v>22589.972000000002</v>
      </c>
      <c r="Q1428" s="2">
        <v>1059.182</v>
      </c>
      <c r="R1428" s="2">
        <v>8.5253059821200003E-2</v>
      </c>
      <c r="S1428" s="2">
        <v>10.039</v>
      </c>
      <c r="T1428" s="2">
        <v>0.47399999999999998</v>
      </c>
      <c r="U1428" s="4">
        <f t="shared" si="88"/>
        <v>0.85585546754502684</v>
      </c>
      <c r="V1428" s="4">
        <f t="shared" si="89"/>
        <v>4.0409950355248803E-2</v>
      </c>
      <c r="W1428" s="2">
        <v>0.84199999999999997</v>
      </c>
      <c r="X1428" s="2">
        <v>0.815267984</v>
      </c>
      <c r="Y1428" s="1">
        <v>256</v>
      </c>
      <c r="Z1428" s="1">
        <v>-1</v>
      </c>
      <c r="AC1428" s="1">
        <v>0</v>
      </c>
      <c r="AE1428" s="1">
        <v>90</v>
      </c>
      <c r="AF1428" s="2">
        <v>5</v>
      </c>
      <c r="AG1428" s="2">
        <v>0.48275289576000002</v>
      </c>
      <c r="AH1428" s="2">
        <v>0.48308291869999997</v>
      </c>
      <c r="AI1428" s="1">
        <v>5</v>
      </c>
      <c r="AJ1428" s="1" t="s">
        <v>653</v>
      </c>
      <c r="AK1428" s="1">
        <v>283</v>
      </c>
      <c r="AL1428" s="6">
        <v>0.2</v>
      </c>
      <c r="AM1428" s="6">
        <v>0.2</v>
      </c>
      <c r="AN1428">
        <f t="shared" si="90"/>
        <v>0.17117109350900539</v>
      </c>
      <c r="AO1428">
        <f t="shared" si="91"/>
        <v>8.0819900710497605E-3</v>
      </c>
    </row>
    <row r="1429" spans="1:41" x14ac:dyDescent="0.25">
      <c r="A1429" s="1">
        <v>41</v>
      </c>
      <c r="B1429" s="1">
        <v>8</v>
      </c>
      <c r="C1429" s="2">
        <v>0.115563638334</v>
      </c>
      <c r="D1429" s="1">
        <v>288</v>
      </c>
      <c r="E1429" s="1">
        <v>41</v>
      </c>
      <c r="F1429" s="1">
        <v>8</v>
      </c>
      <c r="G1429" s="1" t="s">
        <v>50</v>
      </c>
      <c r="H1429" s="2">
        <v>16.093630820000001</v>
      </c>
      <c r="I1429" s="2">
        <v>0.83599999999999997</v>
      </c>
      <c r="J1429" s="2">
        <v>8344.0300000000007</v>
      </c>
      <c r="K1429" s="2">
        <v>433.36399999999998</v>
      </c>
      <c r="L1429" s="2">
        <v>0.96</v>
      </c>
      <c r="M1429" s="2">
        <v>0.92300000000000004</v>
      </c>
      <c r="N1429" s="2">
        <v>15.456</v>
      </c>
      <c r="O1429" s="2">
        <v>0.77100000000000002</v>
      </c>
      <c r="P1429" s="2">
        <v>8013.183</v>
      </c>
      <c r="Q1429" s="2">
        <v>399.822</v>
      </c>
      <c r="R1429" s="2">
        <v>0.115563638334</v>
      </c>
      <c r="S1429" s="2">
        <v>13.574999999999999</v>
      </c>
      <c r="T1429" s="2">
        <v>0.68300000000000005</v>
      </c>
      <c r="U1429" s="4">
        <f t="shared" si="88"/>
        <v>1.5687763903840499</v>
      </c>
      <c r="V1429" s="4">
        <f t="shared" si="89"/>
        <v>7.8929964982122014E-2</v>
      </c>
      <c r="W1429" s="2">
        <v>0.84399999999999997</v>
      </c>
      <c r="X1429" s="2">
        <v>0.81685293299999995</v>
      </c>
      <c r="Y1429" s="1">
        <v>256</v>
      </c>
      <c r="Z1429" s="1">
        <v>-1</v>
      </c>
      <c r="AC1429" s="1">
        <v>0</v>
      </c>
      <c r="AE1429" s="1">
        <v>90</v>
      </c>
      <c r="AF1429" s="2">
        <v>5</v>
      </c>
      <c r="AG1429" s="2">
        <v>0.48275289576000002</v>
      </c>
      <c r="AH1429" s="2">
        <v>0.48308291869999997</v>
      </c>
      <c r="AI1429" s="1">
        <v>5</v>
      </c>
      <c r="AJ1429" s="1" t="s">
        <v>653</v>
      </c>
      <c r="AK1429" s="1">
        <v>288</v>
      </c>
      <c r="AL1429" s="6">
        <v>0.2</v>
      </c>
      <c r="AM1429" s="6">
        <v>0.2</v>
      </c>
      <c r="AN1429">
        <f t="shared" si="90"/>
        <v>0.31375527807681003</v>
      </c>
      <c r="AO1429">
        <f t="shared" si="91"/>
        <v>1.5785992996424403E-2</v>
      </c>
    </row>
    <row r="1430" spans="1:41" x14ac:dyDescent="0.25">
      <c r="A1430" s="1">
        <v>41</v>
      </c>
      <c r="B1430" s="1">
        <v>1</v>
      </c>
      <c r="C1430" s="2">
        <v>2.6557835135099999</v>
      </c>
      <c r="D1430" s="1">
        <v>282</v>
      </c>
      <c r="E1430" s="1">
        <v>41</v>
      </c>
      <c r="F1430" s="1">
        <v>1</v>
      </c>
      <c r="G1430" s="1" t="s">
        <v>46</v>
      </c>
      <c r="H1430" s="2">
        <v>6.4644953860000003</v>
      </c>
      <c r="I1430" s="2">
        <v>0.30099999999999999</v>
      </c>
      <c r="J1430" s="2">
        <v>7159.5820000000003</v>
      </c>
      <c r="K1430" s="2">
        <v>333.43</v>
      </c>
      <c r="L1430" s="2">
        <v>0.96099999999999997</v>
      </c>
      <c r="M1430" s="2">
        <v>0.92300000000000004</v>
      </c>
      <c r="N1430" s="2">
        <v>6.2110000000000003</v>
      </c>
      <c r="O1430" s="2">
        <v>0.27800000000000002</v>
      </c>
      <c r="P1430" s="2">
        <v>6878.3919999999998</v>
      </c>
      <c r="Q1430" s="2">
        <v>307.74299999999999</v>
      </c>
      <c r="R1430" s="2">
        <v>2.6557835135099999</v>
      </c>
      <c r="S1430" s="2">
        <v>5.4459999999999997</v>
      </c>
      <c r="T1430" s="2">
        <v>0.246</v>
      </c>
      <c r="U1430" s="4">
        <f t="shared" si="88"/>
        <v>14.463397014575458</v>
      </c>
      <c r="V1430" s="4">
        <f t="shared" si="89"/>
        <v>0.65332274432345994</v>
      </c>
      <c r="W1430" s="2">
        <v>0.84199999999999997</v>
      </c>
      <c r="X1430" s="2">
        <v>0.81555424300000001</v>
      </c>
      <c r="Y1430" s="1">
        <v>257</v>
      </c>
      <c r="Z1430" s="1">
        <v>-1</v>
      </c>
      <c r="AC1430" s="1">
        <v>0</v>
      </c>
      <c r="AE1430" s="1">
        <v>91</v>
      </c>
      <c r="AF1430" s="2">
        <v>5</v>
      </c>
      <c r="AG1430" s="2">
        <v>2.8592691547000002</v>
      </c>
      <c r="AH1430" s="2">
        <v>2.86122382868</v>
      </c>
      <c r="AI1430" s="1">
        <v>5</v>
      </c>
      <c r="AJ1430" s="1" t="s">
        <v>653</v>
      </c>
      <c r="AK1430" s="1">
        <v>282</v>
      </c>
      <c r="AL1430" s="6">
        <v>0.2</v>
      </c>
      <c r="AM1430" s="6">
        <v>0.2</v>
      </c>
      <c r="AN1430">
        <f t="shared" si="90"/>
        <v>2.8926794029150917</v>
      </c>
      <c r="AO1430">
        <f t="shared" si="91"/>
        <v>0.130664548864692</v>
      </c>
    </row>
    <row r="1431" spans="1:41" x14ac:dyDescent="0.25">
      <c r="A1431" s="1">
        <v>41</v>
      </c>
      <c r="B1431" s="1">
        <v>3</v>
      </c>
      <c r="C1431" s="2">
        <v>0.20544029648000001</v>
      </c>
      <c r="D1431" s="1">
        <v>284</v>
      </c>
      <c r="E1431" s="1">
        <v>41</v>
      </c>
      <c r="F1431" s="1">
        <v>3</v>
      </c>
      <c r="G1431" s="1" t="s">
        <v>40</v>
      </c>
      <c r="H1431" s="2">
        <v>25.461902940000002</v>
      </c>
      <c r="I1431" s="2">
        <v>1.917</v>
      </c>
      <c r="J1431" s="2">
        <v>15674.111000000001</v>
      </c>
      <c r="K1431" s="2">
        <v>1180.1500000000001</v>
      </c>
      <c r="L1431" s="2">
        <v>0.96099999999999997</v>
      </c>
      <c r="M1431" s="2">
        <v>0.92300000000000004</v>
      </c>
      <c r="N1431" s="2">
        <v>24.460999999999999</v>
      </c>
      <c r="O1431" s="2">
        <v>1.77</v>
      </c>
      <c r="P1431" s="2">
        <v>15057.713</v>
      </c>
      <c r="Q1431" s="2">
        <v>1089.8109999999999</v>
      </c>
      <c r="R1431" s="2">
        <v>0.20544029648000001</v>
      </c>
      <c r="S1431" s="2">
        <v>21.44</v>
      </c>
      <c r="T1431" s="2">
        <v>1.5649999999999999</v>
      </c>
      <c r="U1431" s="4">
        <f t="shared" si="88"/>
        <v>4.4046399565312004</v>
      </c>
      <c r="V1431" s="4">
        <f t="shared" si="89"/>
        <v>0.32151406399119997</v>
      </c>
      <c r="W1431" s="2">
        <v>0.84199999999999997</v>
      </c>
      <c r="X1431" s="2">
        <v>0.81632670100000004</v>
      </c>
      <c r="Y1431" s="1">
        <v>257</v>
      </c>
      <c r="Z1431" s="1">
        <v>-1</v>
      </c>
      <c r="AC1431" s="1">
        <v>0</v>
      </c>
      <c r="AE1431" s="1">
        <v>91</v>
      </c>
      <c r="AF1431" s="2">
        <v>5</v>
      </c>
      <c r="AG1431" s="2">
        <v>2.8592691547000002</v>
      </c>
      <c r="AH1431" s="2">
        <v>2.86122382868</v>
      </c>
      <c r="AI1431" s="1">
        <v>5</v>
      </c>
      <c r="AJ1431" s="1" t="s">
        <v>653</v>
      </c>
      <c r="AK1431" s="1">
        <v>284</v>
      </c>
      <c r="AL1431" s="6">
        <v>0.2</v>
      </c>
      <c r="AM1431" s="6">
        <v>0.2</v>
      </c>
      <c r="AN1431">
        <f t="shared" si="90"/>
        <v>0.88092799130624011</v>
      </c>
      <c r="AO1431">
        <f t="shared" si="91"/>
        <v>6.4302812798240003E-2</v>
      </c>
    </row>
    <row r="1432" spans="1:41" x14ac:dyDescent="0.25">
      <c r="A1432" s="1">
        <v>38</v>
      </c>
      <c r="B1432" s="1">
        <v>2</v>
      </c>
      <c r="C1432" s="2">
        <v>2.6106578897700001</v>
      </c>
      <c r="D1432" s="1">
        <v>248</v>
      </c>
      <c r="E1432" s="1">
        <v>38</v>
      </c>
      <c r="F1432" s="1">
        <v>2</v>
      </c>
      <c r="G1432" s="1" t="s">
        <v>39</v>
      </c>
      <c r="H1432" s="2">
        <v>8.5661678349999999</v>
      </c>
      <c r="I1432" s="2">
        <v>0.78100000000000003</v>
      </c>
      <c r="J1432" s="2">
        <v>5390.0110000000004</v>
      </c>
      <c r="K1432" s="2">
        <v>491.36599999999999</v>
      </c>
      <c r="L1432" s="2">
        <v>0.752</v>
      </c>
      <c r="M1432" s="2">
        <v>0.73099999999999998</v>
      </c>
      <c r="N1432" s="2">
        <v>6.4390000000000001</v>
      </c>
      <c r="O1432" s="2">
        <v>0.57099999999999995</v>
      </c>
      <c r="P1432" s="2">
        <v>4051.5859999999998</v>
      </c>
      <c r="Q1432" s="2">
        <v>359.41800000000001</v>
      </c>
      <c r="R1432" s="2">
        <v>2.6106578897700001</v>
      </c>
      <c r="S1432" s="2">
        <v>6.4390000000000001</v>
      </c>
      <c r="T1432" s="2">
        <v>0.57099999999999995</v>
      </c>
      <c r="U1432" s="4">
        <f t="shared" si="88"/>
        <v>16.810026152229032</v>
      </c>
      <c r="V1432" s="4">
        <f t="shared" si="89"/>
        <v>1.49068565505867</v>
      </c>
      <c r="W1432" s="2">
        <v>0.752</v>
      </c>
      <c r="X1432" s="2">
        <v>0.73146681700000005</v>
      </c>
      <c r="Y1432" s="1">
        <v>260</v>
      </c>
      <c r="Z1432" s="1">
        <v>-1</v>
      </c>
      <c r="AC1432" s="1">
        <v>0</v>
      </c>
      <c r="AE1432" s="1">
        <v>94</v>
      </c>
      <c r="AF1432" s="2">
        <v>5</v>
      </c>
      <c r="AG1432" s="2">
        <v>4.2812318491500001</v>
      </c>
      <c r="AH1432" s="2">
        <v>4.28415861541</v>
      </c>
      <c r="AI1432" s="1">
        <v>5</v>
      </c>
      <c r="AJ1432" s="1" t="s">
        <v>653</v>
      </c>
      <c r="AK1432" s="1">
        <v>248</v>
      </c>
      <c r="AL1432" s="6">
        <v>0.2</v>
      </c>
      <c r="AM1432" s="6">
        <v>0.2</v>
      </c>
      <c r="AN1432">
        <f t="shared" si="90"/>
        <v>3.3620052304458063</v>
      </c>
      <c r="AO1432">
        <f t="shared" si="91"/>
        <v>0.298137131011734</v>
      </c>
    </row>
    <row r="1433" spans="1:41" x14ac:dyDescent="0.25">
      <c r="A1433" s="1">
        <v>38</v>
      </c>
      <c r="B1433" s="1">
        <v>4</v>
      </c>
      <c r="C1433" s="2">
        <v>0.29553779308400002</v>
      </c>
      <c r="D1433" s="1">
        <v>250</v>
      </c>
      <c r="E1433" s="1">
        <v>38</v>
      </c>
      <c r="F1433" s="1">
        <v>4</v>
      </c>
      <c r="G1433" s="1" t="s">
        <v>38</v>
      </c>
      <c r="H1433" s="2">
        <v>13.033179649999999</v>
      </c>
      <c r="I1433" s="2">
        <v>1.643</v>
      </c>
      <c r="J1433" s="2">
        <v>2693.3980000000001</v>
      </c>
      <c r="K1433" s="2">
        <v>339.53699999999998</v>
      </c>
      <c r="L1433" s="2">
        <v>0.746</v>
      </c>
      <c r="M1433" s="2">
        <v>0.72799999999999998</v>
      </c>
      <c r="N1433" s="2">
        <v>9.718</v>
      </c>
      <c r="O1433" s="2">
        <v>1.196</v>
      </c>
      <c r="P1433" s="2">
        <v>2008.316</v>
      </c>
      <c r="Q1433" s="2">
        <v>247.15600000000001</v>
      </c>
      <c r="R1433" s="2">
        <v>0.29553779308400002</v>
      </c>
      <c r="S1433" s="2">
        <v>9.718</v>
      </c>
      <c r="T1433" s="2">
        <v>1.196</v>
      </c>
      <c r="U1433" s="4">
        <f t="shared" si="88"/>
        <v>2.8720362731903122</v>
      </c>
      <c r="V1433" s="4">
        <f t="shared" si="89"/>
        <v>0.35346320052846403</v>
      </c>
      <c r="W1433" s="2">
        <v>0.746</v>
      </c>
      <c r="X1433" s="2">
        <v>0.72792212199999995</v>
      </c>
      <c r="Y1433" s="1">
        <v>260</v>
      </c>
      <c r="Z1433" s="1">
        <v>-1</v>
      </c>
      <c r="AC1433" s="1">
        <v>0</v>
      </c>
      <c r="AE1433" s="1">
        <v>94</v>
      </c>
      <c r="AF1433" s="2">
        <v>5</v>
      </c>
      <c r="AG1433" s="2">
        <v>4.2812318491500001</v>
      </c>
      <c r="AH1433" s="2">
        <v>4.28415861541</v>
      </c>
      <c r="AI1433" s="1">
        <v>5</v>
      </c>
      <c r="AJ1433" s="1" t="s">
        <v>653</v>
      </c>
      <c r="AK1433" s="1">
        <v>250</v>
      </c>
      <c r="AL1433" s="6">
        <v>0.2</v>
      </c>
      <c r="AM1433" s="6">
        <v>0.2</v>
      </c>
      <c r="AN1433">
        <f t="shared" si="90"/>
        <v>0.57440725463806241</v>
      </c>
      <c r="AO1433">
        <f t="shared" si="91"/>
        <v>7.0692640105692803E-2</v>
      </c>
    </row>
    <row r="1434" spans="1:41" x14ac:dyDescent="0.25">
      <c r="A1434" s="1">
        <v>38</v>
      </c>
      <c r="B1434" s="1">
        <v>11</v>
      </c>
      <c r="C1434" s="2">
        <v>0.34035150391699998</v>
      </c>
      <c r="D1434" s="1">
        <v>256</v>
      </c>
      <c r="E1434" s="1">
        <v>38</v>
      </c>
      <c r="F1434" s="1">
        <v>11</v>
      </c>
      <c r="G1434" s="1" t="s">
        <v>41</v>
      </c>
      <c r="H1434" s="2">
        <v>1.6255938160000001</v>
      </c>
      <c r="I1434" s="2">
        <v>0.124</v>
      </c>
      <c r="J1434" s="2">
        <v>281.49299999999999</v>
      </c>
      <c r="K1434" s="2">
        <v>21.55</v>
      </c>
      <c r="L1434" s="2">
        <v>0.77200000000000002</v>
      </c>
      <c r="M1434" s="2">
        <v>0.75900000000000001</v>
      </c>
      <c r="N1434" s="2">
        <v>1.2549999999999999</v>
      </c>
      <c r="O1434" s="2">
        <v>9.4E-2</v>
      </c>
      <c r="P1434" s="2">
        <v>217.292</v>
      </c>
      <c r="Q1434" s="2">
        <v>16.356999999999999</v>
      </c>
      <c r="R1434" s="2">
        <v>0.34035150391699998</v>
      </c>
      <c r="S1434" s="2">
        <v>1.2549999999999999</v>
      </c>
      <c r="T1434" s="2">
        <v>9.4E-2</v>
      </c>
      <c r="U1434" s="4">
        <f t="shared" si="88"/>
        <v>0.42714113741583493</v>
      </c>
      <c r="V1434" s="4">
        <f t="shared" si="89"/>
        <v>3.1993041368198E-2</v>
      </c>
      <c r="W1434" s="2">
        <v>0.77200000000000002</v>
      </c>
      <c r="X1434" s="2">
        <v>0.75900106099999998</v>
      </c>
      <c r="Y1434" s="1">
        <v>260</v>
      </c>
      <c r="Z1434" s="1">
        <v>-1</v>
      </c>
      <c r="AC1434" s="1">
        <v>0</v>
      </c>
      <c r="AE1434" s="1">
        <v>94</v>
      </c>
      <c r="AF1434" s="2">
        <v>5</v>
      </c>
      <c r="AG1434" s="2">
        <v>4.2812318491500001</v>
      </c>
      <c r="AH1434" s="2">
        <v>4.28415861541</v>
      </c>
      <c r="AI1434" s="1">
        <v>5</v>
      </c>
      <c r="AJ1434" s="1" t="s">
        <v>653</v>
      </c>
      <c r="AK1434" s="1">
        <v>256</v>
      </c>
      <c r="AL1434" s="6">
        <v>0.2</v>
      </c>
      <c r="AM1434" s="6">
        <v>0.2</v>
      </c>
      <c r="AN1434">
        <f t="shared" si="90"/>
        <v>8.5428227483166988E-2</v>
      </c>
      <c r="AO1434">
        <f t="shared" si="91"/>
        <v>6.3986082736396006E-3</v>
      </c>
    </row>
    <row r="1435" spans="1:41" x14ac:dyDescent="0.25">
      <c r="A1435" s="1">
        <v>38</v>
      </c>
      <c r="B1435" s="1">
        <v>13</v>
      </c>
      <c r="C1435" s="2">
        <v>1.0376115130800001</v>
      </c>
      <c r="D1435" s="1">
        <v>258</v>
      </c>
      <c r="E1435" s="1">
        <v>38</v>
      </c>
      <c r="F1435" s="1">
        <v>13</v>
      </c>
      <c r="G1435" s="1" t="s">
        <v>42</v>
      </c>
      <c r="H1435" s="2">
        <v>6.7199405829999996</v>
      </c>
      <c r="I1435" s="2">
        <v>0.66600000000000004</v>
      </c>
      <c r="J1435" s="2">
        <v>2399.9810000000002</v>
      </c>
      <c r="K1435" s="2">
        <v>237.94200000000001</v>
      </c>
      <c r="L1435" s="2">
        <v>0.75900000000000001</v>
      </c>
      <c r="M1435" s="2">
        <v>0.75</v>
      </c>
      <c r="N1435" s="2">
        <v>5.1040000000000001</v>
      </c>
      <c r="O1435" s="2">
        <v>0.5</v>
      </c>
      <c r="P1435" s="2">
        <v>1822.7049999999999</v>
      </c>
      <c r="Q1435" s="2">
        <v>178.541</v>
      </c>
      <c r="R1435" s="2">
        <v>1.0376115130800001</v>
      </c>
      <c r="S1435" s="2">
        <v>5.1040000000000001</v>
      </c>
      <c r="T1435" s="2">
        <v>0.5</v>
      </c>
      <c r="U1435" s="4">
        <f t="shared" si="88"/>
        <v>5.2959691627603203</v>
      </c>
      <c r="V1435" s="4">
        <f t="shared" si="89"/>
        <v>0.51880575654000005</v>
      </c>
      <c r="W1435" s="2">
        <v>0.75900000000000001</v>
      </c>
      <c r="X1435" s="2">
        <v>0.75035153700000001</v>
      </c>
      <c r="Y1435" s="1">
        <v>260</v>
      </c>
      <c r="Z1435" s="1">
        <v>-1</v>
      </c>
      <c r="AC1435" s="1">
        <v>0</v>
      </c>
      <c r="AE1435" s="1">
        <v>94</v>
      </c>
      <c r="AF1435" s="2">
        <v>5</v>
      </c>
      <c r="AG1435" s="2">
        <v>4.2812318491500001</v>
      </c>
      <c r="AH1435" s="2">
        <v>4.28415861541</v>
      </c>
      <c r="AI1435" s="1">
        <v>5</v>
      </c>
      <c r="AJ1435" s="1" t="s">
        <v>653</v>
      </c>
      <c r="AK1435" s="1">
        <v>258</v>
      </c>
      <c r="AL1435" s="6">
        <v>0.2</v>
      </c>
      <c r="AM1435" s="6">
        <v>0.2</v>
      </c>
      <c r="AN1435">
        <f t="shared" si="90"/>
        <v>1.059193832552064</v>
      </c>
      <c r="AO1435">
        <f t="shared" si="91"/>
        <v>0.10376115130800001</v>
      </c>
    </row>
    <row r="1436" spans="1:41" x14ac:dyDescent="0.25">
      <c r="A1436" s="1">
        <v>41</v>
      </c>
      <c r="B1436" s="1">
        <v>4</v>
      </c>
      <c r="C1436" s="2">
        <v>0.14266816133400001</v>
      </c>
      <c r="D1436" s="1">
        <v>285</v>
      </c>
      <c r="E1436" s="1">
        <v>41</v>
      </c>
      <c r="F1436" s="1">
        <v>4</v>
      </c>
      <c r="G1436" s="1" t="s">
        <v>38</v>
      </c>
      <c r="H1436" s="2">
        <v>15.04653083</v>
      </c>
      <c r="I1436" s="2">
        <v>1.2989999999999999</v>
      </c>
      <c r="J1436" s="2">
        <v>22984.637999999999</v>
      </c>
      <c r="K1436" s="2">
        <v>1984.3140000000001</v>
      </c>
      <c r="L1436" s="2">
        <v>0.96099999999999997</v>
      </c>
      <c r="M1436" s="2">
        <v>0.92400000000000004</v>
      </c>
      <c r="N1436" s="2">
        <v>14.457000000000001</v>
      </c>
      <c r="O1436" s="2">
        <v>1.2</v>
      </c>
      <c r="P1436" s="2">
        <v>22084.135999999999</v>
      </c>
      <c r="Q1436" s="2">
        <v>1832.828</v>
      </c>
      <c r="R1436" s="2">
        <v>0.14266816133400001</v>
      </c>
      <c r="S1436" s="2">
        <v>12.656000000000001</v>
      </c>
      <c r="T1436" s="2">
        <v>1.0589999999999999</v>
      </c>
      <c r="U1436" s="4">
        <f t="shared" si="88"/>
        <v>1.8056082498431043</v>
      </c>
      <c r="V1436" s="4">
        <f t="shared" si="89"/>
        <v>0.15108558285270601</v>
      </c>
      <c r="W1436" s="2">
        <v>0.84099999999999997</v>
      </c>
      <c r="X1436" s="2">
        <v>0.81549221100000002</v>
      </c>
      <c r="Y1436" s="1">
        <v>261</v>
      </c>
      <c r="Z1436" s="1">
        <v>-1</v>
      </c>
      <c r="AC1436" s="1">
        <v>0</v>
      </c>
      <c r="AE1436" s="1">
        <v>95</v>
      </c>
      <c r="AF1436" s="2">
        <v>5</v>
      </c>
      <c r="AG1436" s="2">
        <v>0.14257069615000001</v>
      </c>
      <c r="AH1436" s="2">
        <v>0.14266816133999999</v>
      </c>
      <c r="AI1436" s="1">
        <v>5</v>
      </c>
      <c r="AJ1436" s="1" t="s">
        <v>653</v>
      </c>
      <c r="AK1436" s="1">
        <v>285</v>
      </c>
      <c r="AL1436" s="6">
        <v>0.2</v>
      </c>
      <c r="AM1436" s="6">
        <v>0.2</v>
      </c>
      <c r="AN1436">
        <f t="shared" si="90"/>
        <v>0.36112164996862089</v>
      </c>
      <c r="AO1436">
        <f t="shared" si="91"/>
        <v>3.0217116570541203E-2</v>
      </c>
    </row>
    <row r="1437" spans="1:41" x14ac:dyDescent="0.25">
      <c r="A1437" s="1">
        <v>38</v>
      </c>
      <c r="B1437" s="1">
        <v>1</v>
      </c>
      <c r="C1437" s="2">
        <v>4.0907471455700001E-3</v>
      </c>
      <c r="D1437" s="1">
        <v>247</v>
      </c>
      <c r="E1437" s="1">
        <v>38</v>
      </c>
      <c r="F1437" s="1">
        <v>1</v>
      </c>
      <c r="G1437" s="1" t="s">
        <v>46</v>
      </c>
      <c r="H1437" s="2">
        <v>4.4645874900000004</v>
      </c>
      <c r="I1437" s="2">
        <v>0.39400000000000002</v>
      </c>
      <c r="J1437" s="2">
        <v>219.90199999999999</v>
      </c>
      <c r="K1437" s="2">
        <v>19.411999999999999</v>
      </c>
      <c r="L1437" s="2">
        <v>0.753</v>
      </c>
      <c r="M1437" s="2">
        <v>0.73299999999999998</v>
      </c>
      <c r="N1437" s="2">
        <v>3.3620000000000001</v>
      </c>
      <c r="O1437" s="2">
        <v>0.28899999999999998</v>
      </c>
      <c r="P1437" s="2">
        <v>165.572</v>
      </c>
      <c r="Q1437" s="2">
        <v>14.231999999999999</v>
      </c>
      <c r="R1437" s="2">
        <v>4.0907471455700001E-3</v>
      </c>
      <c r="S1437" s="2">
        <v>3.3620000000000001</v>
      </c>
      <c r="T1437" s="2">
        <v>0.28899999999999998</v>
      </c>
      <c r="U1437" s="4">
        <f t="shared" si="88"/>
        <v>1.3753091903406341E-2</v>
      </c>
      <c r="V1437" s="4">
        <f t="shared" si="89"/>
        <v>1.1822259250697299E-3</v>
      </c>
      <c r="W1437" s="2">
        <v>0.753</v>
      </c>
      <c r="X1437" s="2">
        <v>0.73312912799999996</v>
      </c>
      <c r="Y1437" s="1">
        <v>262</v>
      </c>
      <c r="Z1437" s="1">
        <v>-1</v>
      </c>
      <c r="AC1437" s="1">
        <v>0</v>
      </c>
      <c r="AE1437" s="1">
        <v>96</v>
      </c>
      <c r="AF1437" s="2">
        <v>5</v>
      </c>
      <c r="AG1437" s="2">
        <v>24.39099531458</v>
      </c>
      <c r="AH1437" s="2">
        <v>24.407669660730001</v>
      </c>
      <c r="AI1437" s="1">
        <v>5</v>
      </c>
      <c r="AJ1437" s="1" t="s">
        <v>653</v>
      </c>
      <c r="AK1437" s="1">
        <v>247</v>
      </c>
      <c r="AL1437" s="6">
        <v>0.2</v>
      </c>
      <c r="AM1437" s="6">
        <v>0.2</v>
      </c>
      <c r="AN1437">
        <f t="shared" si="90"/>
        <v>2.7506183806812684E-3</v>
      </c>
      <c r="AO1437">
        <f t="shared" si="91"/>
        <v>2.3644518501394598E-4</v>
      </c>
    </row>
    <row r="1438" spans="1:41" x14ac:dyDescent="0.25">
      <c r="A1438" s="1">
        <v>38</v>
      </c>
      <c r="B1438" s="1">
        <v>2</v>
      </c>
      <c r="C1438" s="2">
        <v>1.43481612657E-2</v>
      </c>
      <c r="D1438" s="1">
        <v>248</v>
      </c>
      <c r="E1438" s="1">
        <v>38</v>
      </c>
      <c r="F1438" s="1">
        <v>2</v>
      </c>
      <c r="G1438" s="1" t="s">
        <v>39</v>
      </c>
      <c r="H1438" s="2">
        <v>8.5661678349999999</v>
      </c>
      <c r="I1438" s="2">
        <v>0.78100000000000003</v>
      </c>
      <c r="J1438" s="2">
        <v>5390.0110000000004</v>
      </c>
      <c r="K1438" s="2">
        <v>491.36599999999999</v>
      </c>
      <c r="L1438" s="2">
        <v>0.752</v>
      </c>
      <c r="M1438" s="2">
        <v>0.73099999999999998</v>
      </c>
      <c r="N1438" s="2">
        <v>6.4390000000000001</v>
      </c>
      <c r="O1438" s="2">
        <v>0.57099999999999995</v>
      </c>
      <c r="P1438" s="2">
        <v>4051.5859999999998</v>
      </c>
      <c r="Q1438" s="2">
        <v>359.41800000000001</v>
      </c>
      <c r="R1438" s="2">
        <v>1.43481612657E-2</v>
      </c>
      <c r="S1438" s="2">
        <v>6.4390000000000001</v>
      </c>
      <c r="T1438" s="2">
        <v>0.57099999999999995</v>
      </c>
      <c r="U1438" s="4">
        <f t="shared" si="88"/>
        <v>9.2387810389842298E-2</v>
      </c>
      <c r="V1438" s="4">
        <f t="shared" si="89"/>
        <v>8.1928000827146998E-3</v>
      </c>
      <c r="W1438" s="2">
        <v>0.752</v>
      </c>
      <c r="X1438" s="2">
        <v>0.73146681700000005</v>
      </c>
      <c r="Y1438" s="1">
        <v>262</v>
      </c>
      <c r="Z1438" s="1">
        <v>-1</v>
      </c>
      <c r="AC1438" s="1">
        <v>0</v>
      </c>
      <c r="AE1438" s="1">
        <v>96</v>
      </c>
      <c r="AF1438" s="2">
        <v>5</v>
      </c>
      <c r="AG1438" s="2">
        <v>24.39099531458</v>
      </c>
      <c r="AH1438" s="2">
        <v>24.407669660730001</v>
      </c>
      <c r="AI1438" s="1">
        <v>5</v>
      </c>
      <c r="AJ1438" s="1" t="s">
        <v>653</v>
      </c>
      <c r="AK1438" s="1">
        <v>248</v>
      </c>
      <c r="AL1438" s="6">
        <v>0.2</v>
      </c>
      <c r="AM1438" s="6">
        <v>0.2</v>
      </c>
      <c r="AN1438">
        <f t="shared" si="90"/>
        <v>1.8477562077968461E-2</v>
      </c>
      <c r="AO1438">
        <f t="shared" si="91"/>
        <v>1.63856001654294E-3</v>
      </c>
    </row>
    <row r="1439" spans="1:41" x14ac:dyDescent="0.25">
      <c r="A1439" s="1">
        <v>38</v>
      </c>
      <c r="B1439" s="1">
        <v>4</v>
      </c>
      <c r="C1439" s="2">
        <v>24.389230446300001</v>
      </c>
      <c r="D1439" s="1">
        <v>250</v>
      </c>
      <c r="E1439" s="1">
        <v>38</v>
      </c>
      <c r="F1439" s="1">
        <v>4</v>
      </c>
      <c r="G1439" s="1" t="s">
        <v>38</v>
      </c>
      <c r="H1439" s="2">
        <v>13.033179649999999</v>
      </c>
      <c r="I1439" s="2">
        <v>1.643</v>
      </c>
      <c r="J1439" s="2">
        <v>2693.3980000000001</v>
      </c>
      <c r="K1439" s="2">
        <v>339.53699999999998</v>
      </c>
      <c r="L1439" s="2">
        <v>0.746</v>
      </c>
      <c r="M1439" s="2">
        <v>0.72799999999999998</v>
      </c>
      <c r="N1439" s="2">
        <v>9.718</v>
      </c>
      <c r="O1439" s="2">
        <v>1.196</v>
      </c>
      <c r="P1439" s="2">
        <v>2008.316</v>
      </c>
      <c r="Q1439" s="2">
        <v>247.15600000000001</v>
      </c>
      <c r="R1439" s="2">
        <v>24.389230446300001</v>
      </c>
      <c r="S1439" s="2">
        <v>9.718</v>
      </c>
      <c r="T1439" s="2">
        <v>1.196</v>
      </c>
      <c r="U1439" s="4">
        <f t="shared" si="88"/>
        <v>237.01454147714341</v>
      </c>
      <c r="V1439" s="4">
        <f t="shared" si="89"/>
        <v>29.169519613774799</v>
      </c>
      <c r="W1439" s="2">
        <v>0.746</v>
      </c>
      <c r="X1439" s="2">
        <v>0.72792212199999995</v>
      </c>
      <c r="Y1439" s="1">
        <v>262</v>
      </c>
      <c r="Z1439" s="1">
        <v>-1</v>
      </c>
      <c r="AC1439" s="1">
        <v>0</v>
      </c>
      <c r="AE1439" s="1">
        <v>96</v>
      </c>
      <c r="AF1439" s="2">
        <v>5</v>
      </c>
      <c r="AG1439" s="2">
        <v>24.39099531458</v>
      </c>
      <c r="AH1439" s="2">
        <v>24.407669660730001</v>
      </c>
      <c r="AI1439" s="1">
        <v>5</v>
      </c>
      <c r="AJ1439" s="1" t="s">
        <v>653</v>
      </c>
      <c r="AK1439" s="1">
        <v>250</v>
      </c>
      <c r="AL1439" s="6">
        <v>0.2</v>
      </c>
      <c r="AM1439" s="6">
        <v>0.2</v>
      </c>
      <c r="AN1439">
        <f t="shared" si="90"/>
        <v>47.402908295428688</v>
      </c>
      <c r="AO1439">
        <f t="shared" si="91"/>
        <v>5.8339039227549598</v>
      </c>
    </row>
    <row r="1440" spans="1:41" x14ac:dyDescent="0.25">
      <c r="A1440" s="1">
        <v>38</v>
      </c>
      <c r="B1440" s="1">
        <v>2</v>
      </c>
      <c r="C1440" s="2">
        <v>0.245831297059</v>
      </c>
      <c r="D1440" s="1">
        <v>248</v>
      </c>
      <c r="E1440" s="1">
        <v>38</v>
      </c>
      <c r="F1440" s="1">
        <v>2</v>
      </c>
      <c r="G1440" s="1" t="s">
        <v>39</v>
      </c>
      <c r="H1440" s="2">
        <v>8.5661678349999999</v>
      </c>
      <c r="I1440" s="2">
        <v>0.78100000000000003</v>
      </c>
      <c r="J1440" s="2">
        <v>5390.0110000000004</v>
      </c>
      <c r="K1440" s="2">
        <v>491.36599999999999</v>
      </c>
      <c r="L1440" s="2">
        <v>0.752</v>
      </c>
      <c r="M1440" s="2">
        <v>0.73099999999999998</v>
      </c>
      <c r="N1440" s="2">
        <v>6.4390000000000001</v>
      </c>
      <c r="O1440" s="2">
        <v>0.57099999999999995</v>
      </c>
      <c r="P1440" s="2">
        <v>4051.5859999999998</v>
      </c>
      <c r="Q1440" s="2">
        <v>359.41800000000001</v>
      </c>
      <c r="R1440" s="2">
        <v>0.245831297059</v>
      </c>
      <c r="S1440" s="2">
        <v>6.4390000000000001</v>
      </c>
      <c r="T1440" s="2">
        <v>0.57099999999999995</v>
      </c>
      <c r="U1440" s="4">
        <f t="shared" si="88"/>
        <v>1.5829077217629011</v>
      </c>
      <c r="V1440" s="4">
        <f t="shared" si="89"/>
        <v>0.140369670620689</v>
      </c>
      <c r="W1440" s="2">
        <v>0.752</v>
      </c>
      <c r="X1440" s="2">
        <v>0.73146681700000005</v>
      </c>
      <c r="Y1440" s="1">
        <v>263</v>
      </c>
      <c r="Z1440" s="1">
        <v>-1</v>
      </c>
      <c r="AC1440" s="1">
        <v>0</v>
      </c>
      <c r="AE1440" s="1">
        <v>97</v>
      </c>
      <c r="AF1440" s="2">
        <v>5</v>
      </c>
      <c r="AG1440" s="2">
        <v>7.2276016400499996</v>
      </c>
      <c r="AH1440" s="2">
        <v>7.2325426246999998</v>
      </c>
      <c r="AI1440" s="1">
        <v>5</v>
      </c>
      <c r="AJ1440" s="1" t="s">
        <v>653</v>
      </c>
      <c r="AK1440" s="1">
        <v>248</v>
      </c>
      <c r="AL1440" s="6">
        <v>0.2</v>
      </c>
      <c r="AM1440" s="6">
        <v>0.2</v>
      </c>
      <c r="AN1440">
        <f t="shared" si="90"/>
        <v>0.31658154435258024</v>
      </c>
      <c r="AO1440">
        <f t="shared" si="91"/>
        <v>2.8073934124137803E-2</v>
      </c>
    </row>
    <row r="1441" spans="1:41" x14ac:dyDescent="0.25">
      <c r="A1441" s="1">
        <v>38</v>
      </c>
      <c r="B1441" s="1">
        <v>4</v>
      </c>
      <c r="C1441" s="2">
        <v>5.9308776134199999</v>
      </c>
      <c r="D1441" s="1">
        <v>250</v>
      </c>
      <c r="E1441" s="1">
        <v>38</v>
      </c>
      <c r="F1441" s="1">
        <v>4</v>
      </c>
      <c r="G1441" s="1" t="s">
        <v>38</v>
      </c>
      <c r="H1441" s="2">
        <v>13.033179649999999</v>
      </c>
      <c r="I1441" s="2">
        <v>1.643</v>
      </c>
      <c r="J1441" s="2">
        <v>2693.3980000000001</v>
      </c>
      <c r="K1441" s="2">
        <v>339.53699999999998</v>
      </c>
      <c r="L1441" s="2">
        <v>0.746</v>
      </c>
      <c r="M1441" s="2">
        <v>0.72799999999999998</v>
      </c>
      <c r="N1441" s="2">
        <v>9.718</v>
      </c>
      <c r="O1441" s="2">
        <v>1.196</v>
      </c>
      <c r="P1441" s="2">
        <v>2008.316</v>
      </c>
      <c r="Q1441" s="2">
        <v>247.15600000000001</v>
      </c>
      <c r="R1441" s="2">
        <v>5.9308776134199999</v>
      </c>
      <c r="S1441" s="2">
        <v>9.718</v>
      </c>
      <c r="T1441" s="2">
        <v>1.196</v>
      </c>
      <c r="U1441" s="4">
        <f t="shared" si="88"/>
        <v>57.636268647215559</v>
      </c>
      <c r="V1441" s="4">
        <f t="shared" si="89"/>
        <v>7.0933296256503198</v>
      </c>
      <c r="W1441" s="2">
        <v>0.746</v>
      </c>
      <c r="X1441" s="2">
        <v>0.72792212199999995</v>
      </c>
      <c r="Y1441" s="1">
        <v>263</v>
      </c>
      <c r="Z1441" s="1">
        <v>-1</v>
      </c>
      <c r="AC1441" s="1">
        <v>0</v>
      </c>
      <c r="AE1441" s="1">
        <v>97</v>
      </c>
      <c r="AF1441" s="2">
        <v>5</v>
      </c>
      <c r="AG1441" s="2">
        <v>7.2276016400499996</v>
      </c>
      <c r="AH1441" s="2">
        <v>7.2325426246999998</v>
      </c>
      <c r="AI1441" s="1">
        <v>5</v>
      </c>
      <c r="AJ1441" s="1" t="s">
        <v>653</v>
      </c>
      <c r="AK1441" s="1">
        <v>250</v>
      </c>
      <c r="AL1441" s="6">
        <v>0.2</v>
      </c>
      <c r="AM1441" s="6">
        <v>0.2</v>
      </c>
      <c r="AN1441">
        <f t="shared" si="90"/>
        <v>11.527253729443112</v>
      </c>
      <c r="AO1441">
        <f t="shared" si="91"/>
        <v>1.418665925130064</v>
      </c>
    </row>
    <row r="1442" spans="1:41" x14ac:dyDescent="0.25">
      <c r="A1442" s="1">
        <v>38</v>
      </c>
      <c r="B1442" s="1">
        <v>10</v>
      </c>
      <c r="C1442" s="2">
        <v>1.05583344269</v>
      </c>
      <c r="D1442" s="1">
        <v>255</v>
      </c>
      <c r="E1442" s="1">
        <v>38</v>
      </c>
      <c r="F1442" s="1">
        <v>10</v>
      </c>
      <c r="G1442" s="1" t="s">
        <v>48</v>
      </c>
      <c r="H1442" s="2">
        <v>2.8595624559999999</v>
      </c>
      <c r="I1442" s="2">
        <v>0.22600000000000001</v>
      </c>
      <c r="J1442" s="2">
        <v>157.374</v>
      </c>
      <c r="K1442" s="2">
        <v>12.414</v>
      </c>
      <c r="L1442" s="2">
        <v>0.76300000000000001</v>
      </c>
      <c r="M1442" s="2">
        <v>0.746</v>
      </c>
      <c r="N1442" s="2">
        <v>2.1819999999999999</v>
      </c>
      <c r="O1442" s="2">
        <v>0.16800000000000001</v>
      </c>
      <c r="P1442" s="2">
        <v>120.107</v>
      </c>
      <c r="Q1442" s="2">
        <v>9.2669999999999995</v>
      </c>
      <c r="R1442" s="2">
        <v>1.05583344269</v>
      </c>
      <c r="S1442" s="2">
        <v>2.1819999999999999</v>
      </c>
      <c r="T1442" s="2">
        <v>0.16800000000000001</v>
      </c>
      <c r="U1442" s="4">
        <f t="shared" si="88"/>
        <v>2.3038285719495799</v>
      </c>
      <c r="V1442" s="4">
        <f t="shared" si="89"/>
        <v>0.17738001837192002</v>
      </c>
      <c r="W1442" s="2">
        <v>0.76300000000000001</v>
      </c>
      <c r="X1442" s="2">
        <v>0.74645284199999995</v>
      </c>
      <c r="Y1442" s="1">
        <v>263</v>
      </c>
      <c r="Z1442" s="1">
        <v>-1</v>
      </c>
      <c r="AC1442" s="1">
        <v>0</v>
      </c>
      <c r="AE1442" s="1">
        <v>97</v>
      </c>
      <c r="AF1442" s="2">
        <v>5</v>
      </c>
      <c r="AG1442" s="2">
        <v>7.2276016400499996</v>
      </c>
      <c r="AH1442" s="2">
        <v>7.2325426246999998</v>
      </c>
      <c r="AI1442" s="1">
        <v>5</v>
      </c>
      <c r="AJ1442" s="1" t="s">
        <v>653</v>
      </c>
      <c r="AK1442" s="1">
        <v>255</v>
      </c>
      <c r="AL1442" s="6">
        <v>0.2</v>
      </c>
      <c r="AM1442" s="6">
        <v>0.2</v>
      </c>
      <c r="AN1442">
        <f t="shared" si="90"/>
        <v>0.46076571438991598</v>
      </c>
      <c r="AO1442">
        <f t="shared" si="91"/>
        <v>3.5476003674384006E-2</v>
      </c>
    </row>
    <row r="1443" spans="1:41" x14ac:dyDescent="0.25">
      <c r="A1443" s="1">
        <v>38</v>
      </c>
      <c r="B1443" s="1">
        <v>2</v>
      </c>
      <c r="C1443" s="2">
        <v>0.25570478379900002</v>
      </c>
      <c r="D1443" s="1">
        <v>248</v>
      </c>
      <c r="E1443" s="1">
        <v>38</v>
      </c>
      <c r="F1443" s="1">
        <v>2</v>
      </c>
      <c r="G1443" s="1" t="s">
        <v>39</v>
      </c>
      <c r="H1443" s="2">
        <v>8.5661678349999999</v>
      </c>
      <c r="I1443" s="2">
        <v>0.78100000000000003</v>
      </c>
      <c r="J1443" s="2">
        <v>5390.0110000000004</v>
      </c>
      <c r="K1443" s="2">
        <v>491.36599999999999</v>
      </c>
      <c r="L1443" s="2">
        <v>0.752</v>
      </c>
      <c r="M1443" s="2">
        <v>0.73099999999999998</v>
      </c>
      <c r="N1443" s="2">
        <v>6.4390000000000001</v>
      </c>
      <c r="O1443" s="2">
        <v>0.57099999999999995</v>
      </c>
      <c r="P1443" s="2">
        <v>4051.5859999999998</v>
      </c>
      <c r="Q1443" s="2">
        <v>359.41800000000001</v>
      </c>
      <c r="R1443" s="2">
        <v>0.25570478379900002</v>
      </c>
      <c r="S1443" s="2">
        <v>6.4390000000000001</v>
      </c>
      <c r="T1443" s="2">
        <v>0.57099999999999995</v>
      </c>
      <c r="U1443" s="4">
        <f t="shared" si="88"/>
        <v>1.6464831028817613</v>
      </c>
      <c r="V1443" s="4">
        <f t="shared" si="89"/>
        <v>0.14600743154922899</v>
      </c>
      <c r="W1443" s="2">
        <v>0.752</v>
      </c>
      <c r="X1443" s="2">
        <v>0.73146681700000005</v>
      </c>
      <c r="Y1443" s="1">
        <v>265</v>
      </c>
      <c r="Z1443" s="1">
        <v>-1</v>
      </c>
      <c r="AC1443" s="1">
        <v>0</v>
      </c>
      <c r="AE1443" s="1">
        <v>99</v>
      </c>
      <c r="AF1443" s="2">
        <v>5</v>
      </c>
      <c r="AG1443" s="2">
        <v>5.8678439310900004</v>
      </c>
      <c r="AH1443" s="2">
        <v>5.8718553483999996</v>
      </c>
      <c r="AI1443" s="1">
        <v>5</v>
      </c>
      <c r="AJ1443" s="1" t="s">
        <v>653</v>
      </c>
      <c r="AK1443" s="1">
        <v>248</v>
      </c>
      <c r="AL1443" s="6">
        <v>0.2</v>
      </c>
      <c r="AM1443" s="6">
        <v>0.2</v>
      </c>
      <c r="AN1443">
        <f t="shared" si="90"/>
        <v>0.32929662057635228</v>
      </c>
      <c r="AO1443">
        <f t="shared" si="91"/>
        <v>2.9201486309845801E-2</v>
      </c>
    </row>
    <row r="1444" spans="1:41" x14ac:dyDescent="0.25">
      <c r="A1444" s="1">
        <v>38</v>
      </c>
      <c r="B1444" s="1">
        <v>4</v>
      </c>
      <c r="C1444" s="2">
        <v>5.6161514087100004</v>
      </c>
      <c r="D1444" s="1">
        <v>250</v>
      </c>
      <c r="E1444" s="1">
        <v>38</v>
      </c>
      <c r="F1444" s="1">
        <v>4</v>
      </c>
      <c r="G1444" s="1" t="s">
        <v>38</v>
      </c>
      <c r="H1444" s="2">
        <v>13.033179649999999</v>
      </c>
      <c r="I1444" s="2">
        <v>1.643</v>
      </c>
      <c r="J1444" s="2">
        <v>2693.3980000000001</v>
      </c>
      <c r="K1444" s="2">
        <v>339.53699999999998</v>
      </c>
      <c r="L1444" s="2">
        <v>0.746</v>
      </c>
      <c r="M1444" s="2">
        <v>0.72799999999999998</v>
      </c>
      <c r="N1444" s="2">
        <v>9.718</v>
      </c>
      <c r="O1444" s="2">
        <v>1.196</v>
      </c>
      <c r="P1444" s="2">
        <v>2008.316</v>
      </c>
      <c r="Q1444" s="2">
        <v>247.15600000000001</v>
      </c>
      <c r="R1444" s="2">
        <v>5.6161514087100004</v>
      </c>
      <c r="S1444" s="2">
        <v>9.718</v>
      </c>
      <c r="T1444" s="2">
        <v>1.196</v>
      </c>
      <c r="U1444" s="4">
        <f t="shared" si="88"/>
        <v>54.577759389843784</v>
      </c>
      <c r="V1444" s="4">
        <f t="shared" si="89"/>
        <v>6.71691708481716</v>
      </c>
      <c r="W1444" s="2">
        <v>0.746</v>
      </c>
      <c r="X1444" s="2">
        <v>0.72792212199999995</v>
      </c>
      <c r="Y1444" s="1">
        <v>265</v>
      </c>
      <c r="Z1444" s="1">
        <v>-1</v>
      </c>
      <c r="AC1444" s="1">
        <v>0</v>
      </c>
      <c r="AE1444" s="1">
        <v>99</v>
      </c>
      <c r="AF1444" s="2">
        <v>5</v>
      </c>
      <c r="AG1444" s="2">
        <v>5.8678439310900004</v>
      </c>
      <c r="AH1444" s="2">
        <v>5.8718553483999996</v>
      </c>
      <c r="AI1444" s="1">
        <v>5</v>
      </c>
      <c r="AJ1444" s="1" t="s">
        <v>653</v>
      </c>
      <c r="AK1444" s="1">
        <v>250</v>
      </c>
      <c r="AL1444" s="6">
        <v>0.2</v>
      </c>
      <c r="AM1444" s="6">
        <v>0.2</v>
      </c>
      <c r="AN1444">
        <f t="shared" si="90"/>
        <v>10.915551877968758</v>
      </c>
      <c r="AO1444">
        <f t="shared" si="91"/>
        <v>1.343383416963432</v>
      </c>
    </row>
    <row r="1445" spans="1:41" x14ac:dyDescent="0.25">
      <c r="A1445" s="1">
        <v>41</v>
      </c>
      <c r="B1445" s="1">
        <v>4</v>
      </c>
      <c r="C1445" s="2">
        <v>4.8507555589099999E-2</v>
      </c>
      <c r="D1445" s="1">
        <v>285</v>
      </c>
      <c r="E1445" s="1">
        <v>41</v>
      </c>
      <c r="F1445" s="1">
        <v>4</v>
      </c>
      <c r="G1445" s="1" t="s">
        <v>38</v>
      </c>
      <c r="H1445" s="2">
        <v>15.04653083</v>
      </c>
      <c r="I1445" s="2">
        <v>1.2989999999999999</v>
      </c>
      <c r="J1445" s="2">
        <v>22984.637999999999</v>
      </c>
      <c r="K1445" s="2">
        <v>1984.3140000000001</v>
      </c>
      <c r="L1445" s="2">
        <v>0.96099999999999997</v>
      </c>
      <c r="M1445" s="2">
        <v>0.92400000000000004</v>
      </c>
      <c r="N1445" s="2">
        <v>14.457000000000001</v>
      </c>
      <c r="O1445" s="2">
        <v>1.2</v>
      </c>
      <c r="P1445" s="2">
        <v>22084.135999999999</v>
      </c>
      <c r="Q1445" s="2">
        <v>1832.828</v>
      </c>
      <c r="R1445" s="2">
        <v>4.8507555589099999E-2</v>
      </c>
      <c r="S1445" s="2">
        <v>12.656000000000001</v>
      </c>
      <c r="T1445" s="2">
        <v>1.0589999999999999</v>
      </c>
      <c r="U1445" s="4">
        <f t="shared" si="88"/>
        <v>0.61391162353564965</v>
      </c>
      <c r="V1445" s="4">
        <f t="shared" si="89"/>
        <v>5.1369501368856894E-2</v>
      </c>
      <c r="W1445" s="2">
        <v>0.84099999999999997</v>
      </c>
      <c r="X1445" s="2">
        <v>0.81549221100000002</v>
      </c>
      <c r="Y1445" s="1">
        <v>270</v>
      </c>
      <c r="Z1445" s="1">
        <v>-1</v>
      </c>
      <c r="AC1445" s="1">
        <v>0</v>
      </c>
      <c r="AE1445" s="1">
        <v>104</v>
      </c>
      <c r="AF1445" s="2">
        <v>5</v>
      </c>
      <c r="AG1445" s="2">
        <v>0.23615649721000001</v>
      </c>
      <c r="AH1445" s="2">
        <v>0.23631794018999999</v>
      </c>
      <c r="AI1445" s="1">
        <v>5</v>
      </c>
      <c r="AJ1445" s="1" t="s">
        <v>653</v>
      </c>
      <c r="AK1445" s="1">
        <v>285</v>
      </c>
      <c r="AL1445" s="6">
        <v>0.2</v>
      </c>
      <c r="AM1445" s="6">
        <v>0.2</v>
      </c>
      <c r="AN1445">
        <f t="shared" si="90"/>
        <v>0.12278232470712994</v>
      </c>
      <c r="AO1445">
        <f t="shared" si="91"/>
        <v>1.027390027377138E-2</v>
      </c>
    </row>
    <row r="1446" spans="1:41" x14ac:dyDescent="0.25">
      <c r="A1446" s="1">
        <v>41</v>
      </c>
      <c r="B1446" s="1">
        <v>10</v>
      </c>
      <c r="C1446" s="2">
        <v>0.18781039260400001</v>
      </c>
      <c r="D1446" s="1">
        <v>290</v>
      </c>
      <c r="E1446" s="1">
        <v>41</v>
      </c>
      <c r="F1446" s="1">
        <v>10</v>
      </c>
      <c r="G1446" s="1" t="s">
        <v>48</v>
      </c>
      <c r="H1446" s="2">
        <v>5.0619976160000002</v>
      </c>
      <c r="I1446" s="2">
        <v>0.21099999999999999</v>
      </c>
      <c r="J1446" s="2">
        <v>1204.825</v>
      </c>
      <c r="K1446" s="2">
        <v>50.143000000000001</v>
      </c>
      <c r="L1446" s="2">
        <v>0.96</v>
      </c>
      <c r="M1446" s="2">
        <v>0.92200000000000004</v>
      </c>
      <c r="N1446" s="2">
        <v>4.8600000000000003</v>
      </c>
      <c r="O1446" s="2">
        <v>0.19400000000000001</v>
      </c>
      <c r="P1446" s="2">
        <v>1156.789</v>
      </c>
      <c r="Q1446" s="2">
        <v>46.234000000000002</v>
      </c>
      <c r="R1446" s="2">
        <v>0.18781039260400001</v>
      </c>
      <c r="S1446" s="2">
        <v>4.2679999999999998</v>
      </c>
      <c r="T1446" s="2">
        <v>0.17199999999999999</v>
      </c>
      <c r="U1446" s="4">
        <f t="shared" si="88"/>
        <v>0.80157475563387204</v>
      </c>
      <c r="V1446" s="4">
        <f t="shared" si="89"/>
        <v>3.2303387527888E-2</v>
      </c>
      <c r="W1446" s="2">
        <v>0.84299999999999997</v>
      </c>
      <c r="X1446" s="2">
        <v>0.81592412999999997</v>
      </c>
      <c r="Y1446" s="1">
        <v>270</v>
      </c>
      <c r="Z1446" s="1">
        <v>-1</v>
      </c>
      <c r="AC1446" s="1">
        <v>0</v>
      </c>
      <c r="AE1446" s="1">
        <v>104</v>
      </c>
      <c r="AF1446" s="2">
        <v>5</v>
      </c>
      <c r="AG1446" s="2">
        <v>0.23615649721000001</v>
      </c>
      <c r="AH1446" s="2">
        <v>0.23631794018999999</v>
      </c>
      <c r="AI1446" s="1">
        <v>5</v>
      </c>
      <c r="AJ1446" s="1" t="s">
        <v>653</v>
      </c>
      <c r="AK1446" s="1">
        <v>290</v>
      </c>
      <c r="AL1446" s="6">
        <v>0.2</v>
      </c>
      <c r="AM1446" s="6">
        <v>0.2</v>
      </c>
      <c r="AN1446">
        <f t="shared" si="90"/>
        <v>0.16031495112677441</v>
      </c>
      <c r="AO1446">
        <f t="shared" si="91"/>
        <v>6.4606775055776004E-3</v>
      </c>
    </row>
    <row r="1447" spans="1:41" x14ac:dyDescent="0.25">
      <c r="A1447" s="1">
        <v>38</v>
      </c>
      <c r="B1447" s="1">
        <v>2</v>
      </c>
      <c r="C1447" s="2">
        <v>1.2623286301200001</v>
      </c>
      <c r="D1447" s="1">
        <v>248</v>
      </c>
      <c r="E1447" s="1">
        <v>38</v>
      </c>
      <c r="F1447" s="1">
        <v>2</v>
      </c>
      <c r="G1447" s="1" t="s">
        <v>39</v>
      </c>
      <c r="H1447" s="2">
        <v>8.5661678349999999</v>
      </c>
      <c r="I1447" s="2">
        <v>0.78100000000000003</v>
      </c>
      <c r="J1447" s="2">
        <v>5390.0110000000004</v>
      </c>
      <c r="K1447" s="2">
        <v>491.36599999999999</v>
      </c>
      <c r="L1447" s="2">
        <v>0.752</v>
      </c>
      <c r="M1447" s="2">
        <v>0.73099999999999998</v>
      </c>
      <c r="N1447" s="2">
        <v>6.4390000000000001</v>
      </c>
      <c r="O1447" s="2">
        <v>0.57099999999999995</v>
      </c>
      <c r="P1447" s="2">
        <v>4051.5859999999998</v>
      </c>
      <c r="Q1447" s="2">
        <v>359.41800000000001</v>
      </c>
      <c r="R1447" s="2">
        <v>1.2623286301200001</v>
      </c>
      <c r="S1447" s="2">
        <v>6.4390000000000001</v>
      </c>
      <c r="T1447" s="2">
        <v>0.57099999999999995</v>
      </c>
      <c r="U1447" s="4">
        <f t="shared" si="88"/>
        <v>8.1281340493426804</v>
      </c>
      <c r="V1447" s="4">
        <f t="shared" si="89"/>
        <v>0.72078964779851995</v>
      </c>
      <c r="W1447" s="2">
        <v>0.752</v>
      </c>
      <c r="X1447" s="2">
        <v>0.73146681700000005</v>
      </c>
      <c r="Y1447" s="1">
        <v>271</v>
      </c>
      <c r="Z1447" s="1">
        <v>-1</v>
      </c>
      <c r="AC1447" s="1">
        <v>0</v>
      </c>
      <c r="AE1447" s="1">
        <v>105</v>
      </c>
      <c r="AF1447" s="2">
        <v>5</v>
      </c>
      <c r="AG1447" s="2">
        <v>3.1533873354500002</v>
      </c>
      <c r="AH1447" s="2">
        <v>3.1555430765799999</v>
      </c>
      <c r="AI1447" s="1">
        <v>5</v>
      </c>
      <c r="AJ1447" s="1" t="s">
        <v>653</v>
      </c>
      <c r="AK1447" s="1">
        <v>248</v>
      </c>
      <c r="AL1447" s="6">
        <v>0.2</v>
      </c>
      <c r="AM1447" s="6">
        <v>0.2</v>
      </c>
      <c r="AN1447">
        <f t="shared" si="90"/>
        <v>1.6256268098685362</v>
      </c>
      <c r="AO1447">
        <f t="shared" si="91"/>
        <v>0.144157929559704</v>
      </c>
    </row>
    <row r="1448" spans="1:41" x14ac:dyDescent="0.25">
      <c r="A1448" s="1">
        <v>38</v>
      </c>
      <c r="B1448" s="1">
        <v>9</v>
      </c>
      <c r="C1448" s="2">
        <v>2.72480093537E-2</v>
      </c>
      <c r="D1448" s="1">
        <v>254</v>
      </c>
      <c r="E1448" s="1">
        <v>38</v>
      </c>
      <c r="F1448" s="1">
        <v>9</v>
      </c>
      <c r="G1448" s="1" t="s">
        <v>45</v>
      </c>
      <c r="H1448" s="2">
        <v>5.338103297</v>
      </c>
      <c r="I1448" s="2">
        <v>0.48</v>
      </c>
      <c r="J1448" s="2">
        <v>328.36500000000001</v>
      </c>
      <c r="K1448" s="2">
        <v>29.544</v>
      </c>
      <c r="L1448" s="2">
        <v>0.76600000000000001</v>
      </c>
      <c r="M1448" s="2">
        <v>0.75</v>
      </c>
      <c r="N1448" s="2">
        <v>4.09</v>
      </c>
      <c r="O1448" s="2">
        <v>0.36</v>
      </c>
      <c r="P1448" s="2">
        <v>251.60300000000001</v>
      </c>
      <c r="Q1448" s="2">
        <v>22.170999999999999</v>
      </c>
      <c r="R1448" s="2">
        <v>2.72480093537E-2</v>
      </c>
      <c r="S1448" s="2">
        <v>4.09</v>
      </c>
      <c r="T1448" s="2">
        <v>0.36</v>
      </c>
      <c r="U1448" s="4">
        <f t="shared" si="88"/>
        <v>0.111444358256633</v>
      </c>
      <c r="V1448" s="4">
        <f t="shared" si="89"/>
        <v>9.8092833673320001E-3</v>
      </c>
      <c r="W1448" s="2">
        <v>0.76600000000000001</v>
      </c>
      <c r="X1448" s="2">
        <v>0.75045913099999995</v>
      </c>
      <c r="Y1448" s="1">
        <v>271</v>
      </c>
      <c r="Z1448" s="1">
        <v>-1</v>
      </c>
      <c r="AC1448" s="1">
        <v>0</v>
      </c>
      <c r="AE1448" s="1">
        <v>105</v>
      </c>
      <c r="AF1448" s="2">
        <v>5</v>
      </c>
      <c r="AG1448" s="2">
        <v>3.1533873354500002</v>
      </c>
      <c r="AH1448" s="2">
        <v>3.1555430765799999</v>
      </c>
      <c r="AI1448" s="1">
        <v>5</v>
      </c>
      <c r="AJ1448" s="1" t="s">
        <v>653</v>
      </c>
      <c r="AK1448" s="1">
        <v>254</v>
      </c>
      <c r="AL1448" s="6">
        <v>0.2</v>
      </c>
      <c r="AM1448" s="6">
        <v>0.2</v>
      </c>
      <c r="AN1448">
        <f t="shared" si="90"/>
        <v>2.2288871651326602E-2</v>
      </c>
      <c r="AO1448">
        <f t="shared" si="91"/>
        <v>1.9618566734663999E-3</v>
      </c>
    </row>
    <row r="1449" spans="1:41" x14ac:dyDescent="0.25">
      <c r="A1449" s="1">
        <v>41</v>
      </c>
      <c r="B1449" s="1">
        <v>2</v>
      </c>
      <c r="C1449" s="2">
        <v>1.86596653873</v>
      </c>
      <c r="D1449" s="1">
        <v>283</v>
      </c>
      <c r="E1449" s="1">
        <v>41</v>
      </c>
      <c r="F1449" s="1">
        <v>2</v>
      </c>
      <c r="G1449" s="1" t="s">
        <v>39</v>
      </c>
      <c r="H1449" s="2">
        <v>11.920081100000001</v>
      </c>
      <c r="I1449" s="2">
        <v>0.58199999999999996</v>
      </c>
      <c r="J1449" s="2">
        <v>23513.664000000001</v>
      </c>
      <c r="K1449" s="2">
        <v>1147.4929999999999</v>
      </c>
      <c r="L1449" s="2">
        <v>0.96099999999999997</v>
      </c>
      <c r="M1449" s="2">
        <v>0.92300000000000004</v>
      </c>
      <c r="N1449" s="2">
        <v>11.452</v>
      </c>
      <c r="O1449" s="2">
        <v>0.53700000000000003</v>
      </c>
      <c r="P1449" s="2">
        <v>22589.972000000002</v>
      </c>
      <c r="Q1449" s="2">
        <v>1059.182</v>
      </c>
      <c r="R1449" s="2">
        <v>1.86596653873</v>
      </c>
      <c r="S1449" s="2">
        <v>10.039</v>
      </c>
      <c r="T1449" s="2">
        <v>0.47399999999999998</v>
      </c>
      <c r="U1449" s="4">
        <f t="shared" si="88"/>
        <v>18.73243808231047</v>
      </c>
      <c r="V1449" s="4">
        <f t="shared" si="89"/>
        <v>0.88446813935801993</v>
      </c>
      <c r="W1449" s="2">
        <v>0.84199999999999997</v>
      </c>
      <c r="X1449" s="2">
        <v>0.815267984</v>
      </c>
      <c r="Y1449" s="1">
        <v>271</v>
      </c>
      <c r="Z1449" s="1">
        <v>-1</v>
      </c>
      <c r="AC1449" s="1">
        <v>0</v>
      </c>
      <c r="AE1449" s="1">
        <v>105</v>
      </c>
      <c r="AF1449" s="2">
        <v>5</v>
      </c>
      <c r="AG1449" s="2">
        <v>3.1533873354500002</v>
      </c>
      <c r="AH1449" s="2">
        <v>3.1555430765799999</v>
      </c>
      <c r="AI1449" s="1">
        <v>5</v>
      </c>
      <c r="AJ1449" s="1" t="s">
        <v>653</v>
      </c>
      <c r="AK1449" s="1">
        <v>283</v>
      </c>
      <c r="AL1449" s="6">
        <v>0.2</v>
      </c>
      <c r="AM1449" s="6">
        <v>0.2</v>
      </c>
      <c r="AN1449">
        <f t="shared" si="90"/>
        <v>3.7464876164620939</v>
      </c>
      <c r="AO1449">
        <f t="shared" si="91"/>
        <v>0.17689362787160401</v>
      </c>
    </row>
    <row r="1450" spans="1:41" x14ac:dyDescent="0.25">
      <c r="A1450" s="1">
        <v>41</v>
      </c>
      <c r="B1450" s="1">
        <v>2</v>
      </c>
      <c r="C1450" s="2">
        <v>1.9893421886900001E-3</v>
      </c>
      <c r="D1450" s="1">
        <v>283</v>
      </c>
      <c r="E1450" s="1">
        <v>41</v>
      </c>
      <c r="F1450" s="1">
        <v>2</v>
      </c>
      <c r="G1450" s="1" t="s">
        <v>39</v>
      </c>
      <c r="H1450" s="2">
        <v>11.920081100000001</v>
      </c>
      <c r="I1450" s="2">
        <v>0.58199999999999996</v>
      </c>
      <c r="J1450" s="2">
        <v>23513.664000000001</v>
      </c>
      <c r="K1450" s="2">
        <v>1147.4929999999999</v>
      </c>
      <c r="L1450" s="2">
        <v>0.96099999999999997</v>
      </c>
      <c r="M1450" s="2">
        <v>0.92300000000000004</v>
      </c>
      <c r="N1450" s="2">
        <v>11.452</v>
      </c>
      <c r="O1450" s="2">
        <v>0.53700000000000003</v>
      </c>
      <c r="P1450" s="2">
        <v>22589.972000000002</v>
      </c>
      <c r="Q1450" s="2">
        <v>1059.182</v>
      </c>
      <c r="R1450" s="2">
        <v>1.9893421886900001E-3</v>
      </c>
      <c r="S1450" s="2">
        <v>10.039</v>
      </c>
      <c r="T1450" s="2">
        <v>0.47399999999999998</v>
      </c>
      <c r="U1450" s="4">
        <f t="shared" si="88"/>
        <v>1.997100623225891E-2</v>
      </c>
      <c r="V1450" s="4">
        <f t="shared" si="89"/>
        <v>9.4294819743905999E-4</v>
      </c>
      <c r="W1450" s="2">
        <v>0.84199999999999997</v>
      </c>
      <c r="X1450" s="2">
        <v>0.815267984</v>
      </c>
      <c r="Y1450" s="1">
        <v>284</v>
      </c>
      <c r="Z1450" s="1">
        <v>-1</v>
      </c>
      <c r="AC1450" s="1">
        <v>0</v>
      </c>
      <c r="AE1450" s="1">
        <v>118</v>
      </c>
      <c r="AF1450" s="2">
        <v>5</v>
      </c>
      <c r="AG1450" s="2">
        <v>0.94713139354999998</v>
      </c>
      <c r="AH1450" s="2">
        <v>0.63504346471999995</v>
      </c>
      <c r="AI1450" s="1">
        <v>5</v>
      </c>
      <c r="AJ1450" s="1" t="s">
        <v>653</v>
      </c>
      <c r="AK1450" s="1">
        <v>283</v>
      </c>
      <c r="AL1450" s="6">
        <v>0.2</v>
      </c>
      <c r="AM1450" s="6">
        <v>0.2</v>
      </c>
      <c r="AN1450">
        <f t="shared" si="90"/>
        <v>3.9942012464517819E-3</v>
      </c>
      <c r="AO1450">
        <f t="shared" si="91"/>
        <v>1.8858963948781201E-4</v>
      </c>
    </row>
    <row r="1451" spans="1:41" x14ac:dyDescent="0.25">
      <c r="A1451" s="1">
        <v>41</v>
      </c>
      <c r="B1451" s="1">
        <v>4</v>
      </c>
      <c r="C1451" s="2">
        <v>0.63305416106500001</v>
      </c>
      <c r="D1451" s="1">
        <v>285</v>
      </c>
      <c r="E1451" s="1">
        <v>41</v>
      </c>
      <c r="F1451" s="1">
        <v>4</v>
      </c>
      <c r="G1451" s="1" t="s">
        <v>38</v>
      </c>
      <c r="H1451" s="2">
        <v>15.04653083</v>
      </c>
      <c r="I1451" s="2">
        <v>1.2989999999999999</v>
      </c>
      <c r="J1451" s="2">
        <v>22984.637999999999</v>
      </c>
      <c r="K1451" s="2">
        <v>1984.3140000000001</v>
      </c>
      <c r="L1451" s="2">
        <v>0.96099999999999997</v>
      </c>
      <c r="M1451" s="2">
        <v>0.92400000000000004</v>
      </c>
      <c r="N1451" s="2">
        <v>14.457000000000001</v>
      </c>
      <c r="O1451" s="2">
        <v>1.2</v>
      </c>
      <c r="P1451" s="2">
        <v>22084.135999999999</v>
      </c>
      <c r="Q1451" s="2">
        <v>1832.828</v>
      </c>
      <c r="R1451" s="2">
        <v>0.63305416106500001</v>
      </c>
      <c r="S1451" s="2">
        <v>12.656000000000001</v>
      </c>
      <c r="T1451" s="2">
        <v>1.0589999999999999</v>
      </c>
      <c r="U1451" s="4">
        <f t="shared" si="88"/>
        <v>8.0119334624386411</v>
      </c>
      <c r="V1451" s="4">
        <f t="shared" si="89"/>
        <v>0.67040435656783492</v>
      </c>
      <c r="W1451" s="2">
        <v>0.84099999999999997</v>
      </c>
      <c r="X1451" s="2">
        <v>0.81549221100000002</v>
      </c>
      <c r="Y1451" s="1">
        <v>284</v>
      </c>
      <c r="Z1451" s="1">
        <v>-1</v>
      </c>
      <c r="AC1451" s="1">
        <v>0</v>
      </c>
      <c r="AE1451" s="1">
        <v>118</v>
      </c>
      <c r="AF1451" s="2">
        <v>5</v>
      </c>
      <c r="AG1451" s="2">
        <v>0.94713139354999998</v>
      </c>
      <c r="AH1451" s="2">
        <v>0.63504346471999995</v>
      </c>
      <c r="AI1451" s="1">
        <v>5</v>
      </c>
      <c r="AJ1451" s="1" t="s">
        <v>653</v>
      </c>
      <c r="AK1451" s="1">
        <v>285</v>
      </c>
      <c r="AL1451" s="6">
        <v>0.2</v>
      </c>
      <c r="AM1451" s="6">
        <v>0.2</v>
      </c>
      <c r="AN1451">
        <f t="shared" si="90"/>
        <v>1.6023866924877284</v>
      </c>
      <c r="AO1451">
        <f t="shared" si="91"/>
        <v>0.134080871313567</v>
      </c>
    </row>
    <row r="1452" spans="1:41" x14ac:dyDescent="0.25">
      <c r="A1452" s="1">
        <v>41</v>
      </c>
      <c r="B1452" s="1">
        <v>4</v>
      </c>
      <c r="C1452" s="2">
        <v>0.58245906665299996</v>
      </c>
      <c r="D1452" s="1">
        <v>285</v>
      </c>
      <c r="E1452" s="1">
        <v>41</v>
      </c>
      <c r="F1452" s="1">
        <v>4</v>
      </c>
      <c r="G1452" s="1" t="s">
        <v>38</v>
      </c>
      <c r="H1452" s="2">
        <v>15.04653083</v>
      </c>
      <c r="I1452" s="2">
        <v>1.2989999999999999</v>
      </c>
      <c r="J1452" s="2">
        <v>22984.637999999999</v>
      </c>
      <c r="K1452" s="2">
        <v>1984.3140000000001</v>
      </c>
      <c r="L1452" s="2">
        <v>0.96099999999999997</v>
      </c>
      <c r="M1452" s="2">
        <v>0.92400000000000004</v>
      </c>
      <c r="N1452" s="2">
        <v>14.457000000000001</v>
      </c>
      <c r="O1452" s="2">
        <v>1.2</v>
      </c>
      <c r="P1452" s="2">
        <v>22084.135999999999</v>
      </c>
      <c r="Q1452" s="2">
        <v>1832.828</v>
      </c>
      <c r="R1452" s="2">
        <v>0.58245906665299996</v>
      </c>
      <c r="S1452" s="2">
        <v>12.656000000000001</v>
      </c>
      <c r="T1452" s="2">
        <v>1.0589999999999999</v>
      </c>
      <c r="U1452" s="4">
        <f t="shared" si="88"/>
        <v>7.371601947560368</v>
      </c>
      <c r="V1452" s="4">
        <f t="shared" si="89"/>
        <v>0.61682415158552695</v>
      </c>
      <c r="W1452" s="2">
        <v>0.84099999999999997</v>
      </c>
      <c r="X1452" s="2">
        <v>0.81549221100000002</v>
      </c>
      <c r="Y1452" s="1">
        <v>285</v>
      </c>
      <c r="Z1452" s="1">
        <v>-1</v>
      </c>
      <c r="AC1452" s="1">
        <v>0</v>
      </c>
      <c r="AE1452" s="1">
        <v>119</v>
      </c>
      <c r="AF1452" s="2">
        <v>5</v>
      </c>
      <c r="AG1452" s="2">
        <v>0.58206115385000001</v>
      </c>
      <c r="AH1452" s="2">
        <v>0.58245906665000002</v>
      </c>
      <c r="AI1452" s="1">
        <v>5</v>
      </c>
      <c r="AJ1452" s="1" t="s">
        <v>653</v>
      </c>
      <c r="AK1452" s="1">
        <v>285</v>
      </c>
      <c r="AL1452" s="6">
        <v>0.2</v>
      </c>
      <c r="AM1452" s="6">
        <v>0.2</v>
      </c>
      <c r="AN1452">
        <f t="shared" si="90"/>
        <v>1.4743203895120738</v>
      </c>
      <c r="AO1452">
        <f t="shared" si="91"/>
        <v>0.12336483031710539</v>
      </c>
    </row>
    <row r="1453" spans="1:41" x14ac:dyDescent="0.25">
      <c r="A1453" s="1">
        <v>41</v>
      </c>
      <c r="B1453" s="1">
        <v>1</v>
      </c>
      <c r="C1453" s="2">
        <v>8.3075647145200004E-3</v>
      </c>
      <c r="D1453" s="1">
        <v>282</v>
      </c>
      <c r="E1453" s="1">
        <v>41</v>
      </c>
      <c r="F1453" s="1">
        <v>1</v>
      </c>
      <c r="G1453" s="1" t="s">
        <v>46</v>
      </c>
      <c r="H1453" s="2">
        <v>6.4644953860000003</v>
      </c>
      <c r="I1453" s="2">
        <v>0.30099999999999999</v>
      </c>
      <c r="J1453" s="2">
        <v>7159.5820000000003</v>
      </c>
      <c r="K1453" s="2">
        <v>333.43</v>
      </c>
      <c r="L1453" s="2">
        <v>0.96099999999999997</v>
      </c>
      <c r="M1453" s="2">
        <v>0.92300000000000004</v>
      </c>
      <c r="N1453" s="2">
        <v>6.2110000000000003</v>
      </c>
      <c r="O1453" s="2">
        <v>0.27800000000000002</v>
      </c>
      <c r="P1453" s="2">
        <v>6878.3919999999998</v>
      </c>
      <c r="Q1453" s="2">
        <v>307.74299999999999</v>
      </c>
      <c r="R1453" s="2">
        <v>8.3075647145200004E-3</v>
      </c>
      <c r="S1453" s="2">
        <v>5.4459999999999997</v>
      </c>
      <c r="T1453" s="2">
        <v>0.246</v>
      </c>
      <c r="U1453" s="4">
        <f t="shared" si="88"/>
        <v>4.524299743527592E-2</v>
      </c>
      <c r="V1453" s="4">
        <f t="shared" si="89"/>
        <v>2.0436609197719202E-3</v>
      </c>
      <c r="W1453" s="2">
        <v>0.84199999999999997</v>
      </c>
      <c r="X1453" s="2">
        <v>0.81555424300000001</v>
      </c>
      <c r="Y1453" s="1">
        <v>289</v>
      </c>
      <c r="Z1453" s="1">
        <v>-1</v>
      </c>
      <c r="AC1453" s="1">
        <v>0</v>
      </c>
      <c r="AE1453" s="1">
        <v>123</v>
      </c>
      <c r="AF1453" s="2">
        <v>5</v>
      </c>
      <c r="AG1453" s="2">
        <v>18.226686659169999</v>
      </c>
      <c r="AH1453" s="2">
        <v>18.239146916860001</v>
      </c>
      <c r="AI1453" s="1">
        <v>5</v>
      </c>
      <c r="AJ1453" s="1" t="s">
        <v>653</v>
      </c>
      <c r="AK1453" s="1">
        <v>282</v>
      </c>
      <c r="AL1453" s="6">
        <v>0.2</v>
      </c>
      <c r="AM1453" s="6">
        <v>0.2</v>
      </c>
      <c r="AN1453">
        <f t="shared" si="90"/>
        <v>9.0485994870551836E-3</v>
      </c>
      <c r="AO1453">
        <f t="shared" si="91"/>
        <v>4.0873218395438404E-4</v>
      </c>
    </row>
    <row r="1454" spans="1:41" x14ac:dyDescent="0.25">
      <c r="A1454" s="1">
        <v>41</v>
      </c>
      <c r="B1454" s="1">
        <v>2</v>
      </c>
      <c r="C1454" s="2">
        <v>1.3235151805900001</v>
      </c>
      <c r="D1454" s="1">
        <v>283</v>
      </c>
      <c r="E1454" s="1">
        <v>41</v>
      </c>
      <c r="F1454" s="1">
        <v>2</v>
      </c>
      <c r="G1454" s="1" t="s">
        <v>39</v>
      </c>
      <c r="H1454" s="2">
        <v>11.920081100000001</v>
      </c>
      <c r="I1454" s="2">
        <v>0.58199999999999996</v>
      </c>
      <c r="J1454" s="2">
        <v>23513.664000000001</v>
      </c>
      <c r="K1454" s="2">
        <v>1147.4929999999999</v>
      </c>
      <c r="L1454" s="2">
        <v>0.96099999999999997</v>
      </c>
      <c r="M1454" s="2">
        <v>0.92300000000000004</v>
      </c>
      <c r="N1454" s="2">
        <v>11.452</v>
      </c>
      <c r="O1454" s="2">
        <v>0.53700000000000003</v>
      </c>
      <c r="P1454" s="2">
        <v>22589.972000000002</v>
      </c>
      <c r="Q1454" s="2">
        <v>1059.182</v>
      </c>
      <c r="R1454" s="2">
        <v>1.3235151805900001</v>
      </c>
      <c r="S1454" s="2">
        <v>10.039</v>
      </c>
      <c r="T1454" s="2">
        <v>0.47399999999999998</v>
      </c>
      <c r="U1454" s="4">
        <f t="shared" si="88"/>
        <v>13.286768897943011</v>
      </c>
      <c r="V1454" s="4">
        <f t="shared" si="89"/>
        <v>0.62734619559965998</v>
      </c>
      <c r="W1454" s="2">
        <v>0.84199999999999997</v>
      </c>
      <c r="X1454" s="2">
        <v>0.815267984</v>
      </c>
      <c r="Y1454" s="1">
        <v>289</v>
      </c>
      <c r="Z1454" s="1">
        <v>-1</v>
      </c>
      <c r="AC1454" s="1">
        <v>0</v>
      </c>
      <c r="AE1454" s="1">
        <v>123</v>
      </c>
      <c r="AF1454" s="2">
        <v>5</v>
      </c>
      <c r="AG1454" s="2">
        <v>18.226686659169999</v>
      </c>
      <c r="AH1454" s="2">
        <v>18.239146916860001</v>
      </c>
      <c r="AI1454" s="1">
        <v>5</v>
      </c>
      <c r="AJ1454" s="1" t="s">
        <v>653</v>
      </c>
      <c r="AK1454" s="1">
        <v>283</v>
      </c>
      <c r="AL1454" s="6">
        <v>0.2</v>
      </c>
      <c r="AM1454" s="6">
        <v>0.2</v>
      </c>
      <c r="AN1454">
        <f t="shared" si="90"/>
        <v>2.6573537795886022</v>
      </c>
      <c r="AO1454">
        <f t="shared" si="91"/>
        <v>0.12546923911993199</v>
      </c>
    </row>
    <row r="1455" spans="1:41" x14ac:dyDescent="0.25">
      <c r="A1455" s="1">
        <v>41</v>
      </c>
      <c r="B1455" s="1">
        <v>4</v>
      </c>
      <c r="C1455" s="2">
        <v>13.263218736800001</v>
      </c>
      <c r="D1455" s="1">
        <v>285</v>
      </c>
      <c r="E1455" s="1">
        <v>41</v>
      </c>
      <c r="F1455" s="1">
        <v>4</v>
      </c>
      <c r="G1455" s="1" t="s">
        <v>38</v>
      </c>
      <c r="H1455" s="2">
        <v>15.04653083</v>
      </c>
      <c r="I1455" s="2">
        <v>1.2989999999999999</v>
      </c>
      <c r="J1455" s="2">
        <v>22984.637999999999</v>
      </c>
      <c r="K1455" s="2">
        <v>1984.3140000000001</v>
      </c>
      <c r="L1455" s="2">
        <v>0.96099999999999997</v>
      </c>
      <c r="M1455" s="2">
        <v>0.92400000000000004</v>
      </c>
      <c r="N1455" s="2">
        <v>14.457000000000001</v>
      </c>
      <c r="O1455" s="2">
        <v>1.2</v>
      </c>
      <c r="P1455" s="2">
        <v>22084.135999999999</v>
      </c>
      <c r="Q1455" s="2">
        <v>1832.828</v>
      </c>
      <c r="R1455" s="2">
        <v>13.263218736800001</v>
      </c>
      <c r="S1455" s="2">
        <v>12.656000000000001</v>
      </c>
      <c r="T1455" s="2">
        <v>1.0589999999999999</v>
      </c>
      <c r="U1455" s="4">
        <f t="shared" si="88"/>
        <v>167.85929633294083</v>
      </c>
      <c r="V1455" s="4">
        <f t="shared" si="89"/>
        <v>14.045748642271199</v>
      </c>
      <c r="W1455" s="2">
        <v>0.84099999999999997</v>
      </c>
      <c r="X1455" s="2">
        <v>0.81549221100000002</v>
      </c>
      <c r="Y1455" s="1">
        <v>289</v>
      </c>
      <c r="Z1455" s="1">
        <v>-1</v>
      </c>
      <c r="AC1455" s="1">
        <v>0</v>
      </c>
      <c r="AE1455" s="1">
        <v>123</v>
      </c>
      <c r="AF1455" s="2">
        <v>5</v>
      </c>
      <c r="AG1455" s="2">
        <v>18.226686659169999</v>
      </c>
      <c r="AH1455" s="2">
        <v>18.239146916860001</v>
      </c>
      <c r="AI1455" s="1">
        <v>5</v>
      </c>
      <c r="AJ1455" s="1" t="s">
        <v>653</v>
      </c>
      <c r="AK1455" s="1">
        <v>285</v>
      </c>
      <c r="AL1455" s="6">
        <v>0.2</v>
      </c>
      <c r="AM1455" s="6">
        <v>0.2</v>
      </c>
      <c r="AN1455">
        <f t="shared" si="90"/>
        <v>33.57185926658817</v>
      </c>
      <c r="AO1455">
        <f t="shared" si="91"/>
        <v>2.8091497284542402</v>
      </c>
    </row>
    <row r="1456" spans="1:41" x14ac:dyDescent="0.25">
      <c r="A1456" s="1">
        <v>41</v>
      </c>
      <c r="B1456" s="1">
        <v>10</v>
      </c>
      <c r="C1456" s="2">
        <v>0.82442200673699995</v>
      </c>
      <c r="D1456" s="1">
        <v>290</v>
      </c>
      <c r="E1456" s="1">
        <v>41</v>
      </c>
      <c r="F1456" s="1">
        <v>10</v>
      </c>
      <c r="G1456" s="1" t="s">
        <v>48</v>
      </c>
      <c r="H1456" s="2">
        <v>5.0619976160000002</v>
      </c>
      <c r="I1456" s="2">
        <v>0.21099999999999999</v>
      </c>
      <c r="J1456" s="2">
        <v>1204.825</v>
      </c>
      <c r="K1456" s="2">
        <v>50.143000000000001</v>
      </c>
      <c r="L1456" s="2">
        <v>0.96</v>
      </c>
      <c r="M1456" s="2">
        <v>0.92200000000000004</v>
      </c>
      <c r="N1456" s="2">
        <v>4.8600000000000003</v>
      </c>
      <c r="O1456" s="2">
        <v>0.19400000000000001</v>
      </c>
      <c r="P1456" s="2">
        <v>1156.789</v>
      </c>
      <c r="Q1456" s="2">
        <v>46.234000000000002</v>
      </c>
      <c r="R1456" s="2">
        <v>0.82442200673699995</v>
      </c>
      <c r="S1456" s="2">
        <v>4.2679999999999998</v>
      </c>
      <c r="T1456" s="2">
        <v>0.17199999999999999</v>
      </c>
      <c r="U1456" s="4">
        <f t="shared" si="88"/>
        <v>3.5186331247535154</v>
      </c>
      <c r="V1456" s="4">
        <f t="shared" si="89"/>
        <v>0.14180058515876398</v>
      </c>
      <c r="W1456" s="2">
        <v>0.84299999999999997</v>
      </c>
      <c r="X1456" s="2">
        <v>0.81592412999999997</v>
      </c>
      <c r="Y1456" s="1">
        <v>289</v>
      </c>
      <c r="Z1456" s="1">
        <v>-1</v>
      </c>
      <c r="AC1456" s="1">
        <v>0</v>
      </c>
      <c r="AE1456" s="1">
        <v>123</v>
      </c>
      <c r="AF1456" s="2">
        <v>5</v>
      </c>
      <c r="AG1456" s="2">
        <v>18.226686659169999</v>
      </c>
      <c r="AH1456" s="2">
        <v>18.239146916860001</v>
      </c>
      <c r="AI1456" s="1">
        <v>5</v>
      </c>
      <c r="AJ1456" s="1" t="s">
        <v>653</v>
      </c>
      <c r="AK1456" s="1">
        <v>290</v>
      </c>
      <c r="AL1456" s="6">
        <v>0.2</v>
      </c>
      <c r="AM1456" s="6">
        <v>0.2</v>
      </c>
      <c r="AN1456">
        <f t="shared" si="90"/>
        <v>0.70372662495070315</v>
      </c>
      <c r="AO1456">
        <f t="shared" si="91"/>
        <v>2.8360117031752799E-2</v>
      </c>
    </row>
    <row r="1457" spans="1:41" x14ac:dyDescent="0.25">
      <c r="A1457" s="1">
        <v>41</v>
      </c>
      <c r="B1457" s="1">
        <v>11</v>
      </c>
      <c r="C1457" s="2">
        <v>0.19289028338299999</v>
      </c>
      <c r="D1457" s="1">
        <v>291</v>
      </c>
      <c r="E1457" s="1">
        <v>41</v>
      </c>
      <c r="F1457" s="1">
        <v>11</v>
      </c>
      <c r="G1457" s="1" t="s">
        <v>41</v>
      </c>
      <c r="H1457" s="2">
        <v>3.3637409429999998</v>
      </c>
      <c r="I1457" s="2">
        <v>0.13900000000000001</v>
      </c>
      <c r="J1457" s="2">
        <v>1738.258</v>
      </c>
      <c r="K1457" s="2">
        <v>71.606999999999999</v>
      </c>
      <c r="L1457" s="2">
        <v>0.96099999999999997</v>
      </c>
      <c r="M1457" s="2">
        <v>0.92300000000000004</v>
      </c>
      <c r="N1457" s="2">
        <v>3.2309999999999999</v>
      </c>
      <c r="O1457" s="2">
        <v>0.128</v>
      </c>
      <c r="P1457" s="2">
        <v>1669.6410000000001</v>
      </c>
      <c r="Q1457" s="2">
        <v>66.091999999999999</v>
      </c>
      <c r="R1457" s="2">
        <v>0.19289028338299999</v>
      </c>
      <c r="S1457" s="2">
        <v>2.8439999999999999</v>
      </c>
      <c r="T1457" s="2">
        <v>0.114</v>
      </c>
      <c r="U1457" s="4">
        <f t="shared" si="88"/>
        <v>0.54857996594125191</v>
      </c>
      <c r="V1457" s="4">
        <f t="shared" si="89"/>
        <v>2.1989492305661999E-2</v>
      </c>
      <c r="W1457" s="2">
        <v>0.84599999999999997</v>
      </c>
      <c r="X1457" s="2">
        <v>0.81972163499999995</v>
      </c>
      <c r="Y1457" s="1">
        <v>289</v>
      </c>
      <c r="Z1457" s="1">
        <v>-1</v>
      </c>
      <c r="AC1457" s="1">
        <v>0</v>
      </c>
      <c r="AE1457" s="1">
        <v>123</v>
      </c>
      <c r="AF1457" s="2">
        <v>5</v>
      </c>
      <c r="AG1457" s="2">
        <v>18.226686659169999</v>
      </c>
      <c r="AH1457" s="2">
        <v>18.239146916860001</v>
      </c>
      <c r="AI1457" s="1">
        <v>5</v>
      </c>
      <c r="AJ1457" s="1" t="s">
        <v>653</v>
      </c>
      <c r="AK1457" s="1">
        <v>291</v>
      </c>
      <c r="AL1457" s="6">
        <v>0.2</v>
      </c>
      <c r="AM1457" s="6">
        <v>0.2</v>
      </c>
      <c r="AN1457">
        <f t="shared" si="90"/>
        <v>0.10971599318825039</v>
      </c>
      <c r="AO1457">
        <f t="shared" si="91"/>
        <v>4.3978984611323995E-3</v>
      </c>
    </row>
    <row r="1458" spans="1:41" x14ac:dyDescent="0.25">
      <c r="A1458" s="1">
        <v>41</v>
      </c>
      <c r="B1458" s="1">
        <v>13</v>
      </c>
      <c r="C1458" s="2">
        <v>2.62679278935</v>
      </c>
      <c r="D1458" s="1">
        <v>293</v>
      </c>
      <c r="E1458" s="1">
        <v>41</v>
      </c>
      <c r="F1458" s="1">
        <v>13</v>
      </c>
      <c r="G1458" s="1" t="s">
        <v>42</v>
      </c>
      <c r="H1458" s="2">
        <v>1.04836007</v>
      </c>
      <c r="I1458" s="2">
        <v>4.1000000000000002E-2</v>
      </c>
      <c r="J1458" s="2">
        <v>1567.8710000000001</v>
      </c>
      <c r="K1458" s="2">
        <v>61.607999999999997</v>
      </c>
      <c r="L1458" s="2">
        <v>0.96199999999999997</v>
      </c>
      <c r="M1458" s="2">
        <v>0.92100000000000004</v>
      </c>
      <c r="N1458" s="2">
        <v>1.008</v>
      </c>
      <c r="O1458" s="2">
        <v>3.7999999999999999E-2</v>
      </c>
      <c r="P1458" s="2">
        <v>1507.8520000000001</v>
      </c>
      <c r="Q1458" s="2">
        <v>56.765999999999998</v>
      </c>
      <c r="R1458" s="2">
        <v>2.62679278935</v>
      </c>
      <c r="S1458" s="2">
        <v>0.88800000000000001</v>
      </c>
      <c r="T1458" s="2">
        <v>3.4000000000000002E-2</v>
      </c>
      <c r="U1458" s="4">
        <f t="shared" si="88"/>
        <v>2.3325919969428002</v>
      </c>
      <c r="V1458" s="4">
        <f t="shared" si="89"/>
        <v>8.9310954837900011E-2</v>
      </c>
      <c r="W1458" s="2">
        <v>0.84699999999999998</v>
      </c>
      <c r="X1458" s="2">
        <v>0.81975645799999997</v>
      </c>
      <c r="Y1458" s="1">
        <v>289</v>
      </c>
      <c r="Z1458" s="1">
        <v>-1</v>
      </c>
      <c r="AC1458" s="1">
        <v>0</v>
      </c>
      <c r="AE1458" s="1">
        <v>123</v>
      </c>
      <c r="AF1458" s="2">
        <v>5</v>
      </c>
      <c r="AG1458" s="2">
        <v>18.226686659169999</v>
      </c>
      <c r="AH1458" s="2">
        <v>18.239146916860001</v>
      </c>
      <c r="AI1458" s="1">
        <v>5</v>
      </c>
      <c r="AJ1458" s="1" t="s">
        <v>653</v>
      </c>
      <c r="AK1458" s="1">
        <v>293</v>
      </c>
      <c r="AL1458" s="6">
        <v>0.2</v>
      </c>
      <c r="AM1458" s="6">
        <v>0.2</v>
      </c>
      <c r="AN1458">
        <f t="shared" si="90"/>
        <v>0.46651839938856005</v>
      </c>
      <c r="AO1458">
        <f t="shared" si="91"/>
        <v>1.7862190967580002E-2</v>
      </c>
    </row>
    <row r="1459" spans="1:41" x14ac:dyDescent="0.25">
      <c r="A1459" s="1">
        <v>38</v>
      </c>
      <c r="B1459" s="1">
        <v>2</v>
      </c>
      <c r="C1459" s="2">
        <v>8.59391353695E-2</v>
      </c>
      <c r="D1459" s="1">
        <v>248</v>
      </c>
      <c r="E1459" s="1">
        <v>38</v>
      </c>
      <c r="F1459" s="1">
        <v>2</v>
      </c>
      <c r="G1459" s="1" t="s">
        <v>39</v>
      </c>
      <c r="H1459" s="2">
        <v>8.5661678349999999</v>
      </c>
      <c r="I1459" s="2">
        <v>0.78100000000000003</v>
      </c>
      <c r="J1459" s="2">
        <v>5390.0110000000004</v>
      </c>
      <c r="K1459" s="2">
        <v>491.36599999999999</v>
      </c>
      <c r="L1459" s="2">
        <v>0.752</v>
      </c>
      <c r="M1459" s="2">
        <v>0.73099999999999998</v>
      </c>
      <c r="N1459" s="2">
        <v>6.4390000000000001</v>
      </c>
      <c r="O1459" s="2">
        <v>0.57099999999999995</v>
      </c>
      <c r="P1459" s="2">
        <v>4051.5859999999998</v>
      </c>
      <c r="Q1459" s="2">
        <v>359.41800000000001</v>
      </c>
      <c r="R1459" s="2">
        <v>8.59391353695E-2</v>
      </c>
      <c r="S1459" s="2">
        <v>6.4390000000000001</v>
      </c>
      <c r="T1459" s="2">
        <v>0.57099999999999995</v>
      </c>
      <c r="U1459" s="4">
        <f t="shared" si="88"/>
        <v>0.55336209264421055</v>
      </c>
      <c r="V1459" s="4">
        <f t="shared" si="89"/>
        <v>4.9071246295984493E-2</v>
      </c>
      <c r="W1459" s="2">
        <v>0.752</v>
      </c>
      <c r="X1459" s="2">
        <v>0.73146681700000005</v>
      </c>
      <c r="Y1459" s="1">
        <v>301</v>
      </c>
      <c r="Z1459" s="1">
        <v>-1</v>
      </c>
      <c r="AC1459" s="1">
        <v>0</v>
      </c>
      <c r="AE1459" s="1">
        <v>135</v>
      </c>
      <c r="AF1459" s="2">
        <v>5</v>
      </c>
      <c r="AG1459" s="2">
        <v>0.45933370208000002</v>
      </c>
      <c r="AH1459" s="2">
        <v>0.45964771507000002</v>
      </c>
      <c r="AI1459" s="1">
        <v>5</v>
      </c>
      <c r="AJ1459" s="1" t="s">
        <v>653</v>
      </c>
      <c r="AK1459" s="1">
        <v>248</v>
      </c>
      <c r="AL1459" s="6">
        <v>0.2</v>
      </c>
      <c r="AM1459" s="6">
        <v>0.2</v>
      </c>
      <c r="AN1459">
        <f t="shared" si="90"/>
        <v>0.11067241852884212</v>
      </c>
      <c r="AO1459">
        <f t="shared" si="91"/>
        <v>9.8142492591968989E-3</v>
      </c>
    </row>
    <row r="1460" spans="1:41" x14ac:dyDescent="0.25">
      <c r="A1460" s="1">
        <v>41</v>
      </c>
      <c r="B1460" s="1">
        <v>1</v>
      </c>
      <c r="C1460" s="2">
        <v>0.372357985404</v>
      </c>
      <c r="D1460" s="1">
        <v>282</v>
      </c>
      <c r="E1460" s="1">
        <v>41</v>
      </c>
      <c r="F1460" s="1">
        <v>1</v>
      </c>
      <c r="G1460" s="1" t="s">
        <v>46</v>
      </c>
      <c r="H1460" s="2">
        <v>6.4644953860000003</v>
      </c>
      <c r="I1460" s="2">
        <v>0.30099999999999999</v>
      </c>
      <c r="J1460" s="2">
        <v>7159.5820000000003</v>
      </c>
      <c r="K1460" s="2">
        <v>333.43</v>
      </c>
      <c r="L1460" s="2">
        <v>0.96099999999999997</v>
      </c>
      <c r="M1460" s="2">
        <v>0.92300000000000004</v>
      </c>
      <c r="N1460" s="2">
        <v>6.2110000000000003</v>
      </c>
      <c r="O1460" s="2">
        <v>0.27800000000000002</v>
      </c>
      <c r="P1460" s="2">
        <v>6878.3919999999998</v>
      </c>
      <c r="Q1460" s="2">
        <v>307.74299999999999</v>
      </c>
      <c r="R1460" s="2">
        <v>0.372357985404</v>
      </c>
      <c r="S1460" s="2">
        <v>5.4459999999999997</v>
      </c>
      <c r="T1460" s="2">
        <v>0.246</v>
      </c>
      <c r="U1460" s="4">
        <f t="shared" si="88"/>
        <v>2.0278615885101838</v>
      </c>
      <c r="V1460" s="4">
        <f t="shared" si="89"/>
        <v>9.1600064409383994E-2</v>
      </c>
      <c r="W1460" s="2">
        <v>0.84199999999999997</v>
      </c>
      <c r="X1460" s="2">
        <v>0.81555424300000001</v>
      </c>
      <c r="Y1460" s="1">
        <v>301</v>
      </c>
      <c r="Z1460" s="1">
        <v>-1</v>
      </c>
      <c r="AC1460" s="1">
        <v>0</v>
      </c>
      <c r="AE1460" s="1">
        <v>135</v>
      </c>
      <c r="AF1460" s="2">
        <v>5</v>
      </c>
      <c r="AG1460" s="2">
        <v>0.45933370208000002</v>
      </c>
      <c r="AH1460" s="2">
        <v>0.45964771507000002</v>
      </c>
      <c r="AI1460" s="1">
        <v>5</v>
      </c>
      <c r="AJ1460" s="1" t="s">
        <v>653</v>
      </c>
      <c r="AK1460" s="1">
        <v>282</v>
      </c>
      <c r="AL1460" s="6">
        <v>0.2</v>
      </c>
      <c r="AM1460" s="6">
        <v>0.2</v>
      </c>
      <c r="AN1460">
        <f t="shared" si="90"/>
        <v>0.40557231770203678</v>
      </c>
      <c r="AO1460">
        <f t="shared" si="91"/>
        <v>1.8320012881876801E-2</v>
      </c>
    </row>
    <row r="1461" spans="1:41" x14ac:dyDescent="0.25">
      <c r="A1461" s="1">
        <v>41</v>
      </c>
      <c r="B1461" s="1">
        <v>2</v>
      </c>
      <c r="C1461" s="2">
        <v>1.3506067434100001E-3</v>
      </c>
      <c r="D1461" s="1">
        <v>283</v>
      </c>
      <c r="E1461" s="1">
        <v>41</v>
      </c>
      <c r="F1461" s="1">
        <v>2</v>
      </c>
      <c r="G1461" s="1" t="s">
        <v>39</v>
      </c>
      <c r="H1461" s="2">
        <v>11.920081100000001</v>
      </c>
      <c r="I1461" s="2">
        <v>0.58199999999999996</v>
      </c>
      <c r="J1461" s="2">
        <v>23513.664000000001</v>
      </c>
      <c r="K1461" s="2">
        <v>1147.4929999999999</v>
      </c>
      <c r="L1461" s="2">
        <v>0.96099999999999997</v>
      </c>
      <c r="M1461" s="2">
        <v>0.92300000000000004</v>
      </c>
      <c r="N1461" s="2">
        <v>11.452</v>
      </c>
      <c r="O1461" s="2">
        <v>0.53700000000000003</v>
      </c>
      <c r="P1461" s="2">
        <v>22589.972000000002</v>
      </c>
      <c r="Q1461" s="2">
        <v>1059.182</v>
      </c>
      <c r="R1461" s="2">
        <v>1.3506067434100001E-3</v>
      </c>
      <c r="S1461" s="2">
        <v>10.039</v>
      </c>
      <c r="T1461" s="2">
        <v>0.47399999999999998</v>
      </c>
      <c r="U1461" s="4">
        <f t="shared" si="88"/>
        <v>1.3558741097092991E-2</v>
      </c>
      <c r="V1461" s="4">
        <f t="shared" si="89"/>
        <v>6.4018759637633998E-4</v>
      </c>
      <c r="W1461" s="2">
        <v>0.84199999999999997</v>
      </c>
      <c r="X1461" s="2">
        <v>0.815267984</v>
      </c>
      <c r="Y1461" s="1">
        <v>301</v>
      </c>
      <c r="Z1461" s="1">
        <v>-1</v>
      </c>
      <c r="AC1461" s="1">
        <v>0</v>
      </c>
      <c r="AE1461" s="1">
        <v>135</v>
      </c>
      <c r="AF1461" s="2">
        <v>5</v>
      </c>
      <c r="AG1461" s="2">
        <v>0.45933370208000002</v>
      </c>
      <c r="AH1461" s="2">
        <v>0.45964771507000002</v>
      </c>
      <c r="AI1461" s="1">
        <v>5</v>
      </c>
      <c r="AJ1461" s="1" t="s">
        <v>653</v>
      </c>
      <c r="AK1461" s="1">
        <v>283</v>
      </c>
      <c r="AL1461" s="6">
        <v>0.2</v>
      </c>
      <c r="AM1461" s="6">
        <v>0.2</v>
      </c>
      <c r="AN1461">
        <f t="shared" si="90"/>
        <v>2.7117482194185982E-3</v>
      </c>
      <c r="AO1461">
        <f t="shared" si="91"/>
        <v>1.28037519275268E-4</v>
      </c>
    </row>
    <row r="1462" spans="1:41" x14ac:dyDescent="0.25">
      <c r="A1462" s="1">
        <v>38</v>
      </c>
      <c r="B1462" s="1">
        <v>2</v>
      </c>
      <c r="C1462" s="2">
        <v>4.4728659451699997</v>
      </c>
      <c r="D1462" s="1">
        <v>248</v>
      </c>
      <c r="E1462" s="1">
        <v>38</v>
      </c>
      <c r="F1462" s="1">
        <v>2</v>
      </c>
      <c r="G1462" s="1" t="s">
        <v>39</v>
      </c>
      <c r="H1462" s="2">
        <v>8.5661678349999999</v>
      </c>
      <c r="I1462" s="2">
        <v>0.78100000000000003</v>
      </c>
      <c r="J1462" s="2">
        <v>5390.0110000000004</v>
      </c>
      <c r="K1462" s="2">
        <v>491.36599999999999</v>
      </c>
      <c r="L1462" s="2">
        <v>0.752</v>
      </c>
      <c r="M1462" s="2">
        <v>0.73099999999999998</v>
      </c>
      <c r="N1462" s="2">
        <v>6.4390000000000001</v>
      </c>
      <c r="O1462" s="2">
        <v>0.57099999999999995</v>
      </c>
      <c r="P1462" s="2">
        <v>4051.5859999999998</v>
      </c>
      <c r="Q1462" s="2">
        <v>359.41800000000001</v>
      </c>
      <c r="R1462" s="2">
        <v>4.4728659451699997</v>
      </c>
      <c r="S1462" s="2">
        <v>6.4390000000000001</v>
      </c>
      <c r="T1462" s="2">
        <v>0.57099999999999995</v>
      </c>
      <c r="U1462" s="4">
        <f t="shared" si="88"/>
        <v>28.800783820949629</v>
      </c>
      <c r="V1462" s="4">
        <f t="shared" si="89"/>
        <v>2.5540064546920695</v>
      </c>
      <c r="W1462" s="2">
        <v>0.752</v>
      </c>
      <c r="X1462" s="2">
        <v>0.73146681700000005</v>
      </c>
      <c r="Y1462" s="1">
        <v>305</v>
      </c>
      <c r="Z1462" s="1">
        <v>-1</v>
      </c>
      <c r="AC1462" s="1">
        <v>0</v>
      </c>
      <c r="AE1462" s="1">
        <v>139</v>
      </c>
      <c r="AF1462" s="2">
        <v>5</v>
      </c>
      <c r="AG1462" s="2">
        <v>8.9989428323999991</v>
      </c>
      <c r="AH1462" s="2">
        <v>9.0050947539100008</v>
      </c>
      <c r="AI1462" s="1">
        <v>5</v>
      </c>
      <c r="AJ1462" s="1" t="s">
        <v>653</v>
      </c>
      <c r="AK1462" s="1">
        <v>248</v>
      </c>
      <c r="AL1462" s="6">
        <v>0.2</v>
      </c>
      <c r="AM1462" s="6">
        <v>0.2</v>
      </c>
      <c r="AN1462">
        <f t="shared" si="90"/>
        <v>5.7601567641899258</v>
      </c>
      <c r="AO1462">
        <f t="shared" si="91"/>
        <v>0.51080129093841398</v>
      </c>
    </row>
    <row r="1463" spans="1:41" x14ac:dyDescent="0.25">
      <c r="A1463" s="1">
        <v>38</v>
      </c>
      <c r="B1463" s="1">
        <v>4</v>
      </c>
      <c r="C1463" s="2">
        <v>4.4742644325900001</v>
      </c>
      <c r="D1463" s="1">
        <v>250</v>
      </c>
      <c r="E1463" s="1">
        <v>38</v>
      </c>
      <c r="F1463" s="1">
        <v>4</v>
      </c>
      <c r="G1463" s="1" t="s">
        <v>38</v>
      </c>
      <c r="H1463" s="2">
        <v>13.033179649999999</v>
      </c>
      <c r="I1463" s="2">
        <v>1.643</v>
      </c>
      <c r="J1463" s="2">
        <v>2693.3980000000001</v>
      </c>
      <c r="K1463" s="2">
        <v>339.53699999999998</v>
      </c>
      <c r="L1463" s="2">
        <v>0.746</v>
      </c>
      <c r="M1463" s="2">
        <v>0.72799999999999998</v>
      </c>
      <c r="N1463" s="2">
        <v>9.718</v>
      </c>
      <c r="O1463" s="2">
        <v>1.196</v>
      </c>
      <c r="P1463" s="2">
        <v>2008.316</v>
      </c>
      <c r="Q1463" s="2">
        <v>247.15600000000001</v>
      </c>
      <c r="R1463" s="2">
        <v>4.4742644325900001</v>
      </c>
      <c r="S1463" s="2">
        <v>9.718</v>
      </c>
      <c r="T1463" s="2">
        <v>1.196</v>
      </c>
      <c r="U1463" s="4">
        <f t="shared" si="88"/>
        <v>43.48090175590962</v>
      </c>
      <c r="V1463" s="4">
        <f t="shared" si="89"/>
        <v>5.3512202613776401</v>
      </c>
      <c r="W1463" s="2">
        <v>0.746</v>
      </c>
      <c r="X1463" s="2">
        <v>0.72792212199999995</v>
      </c>
      <c r="Y1463" s="1">
        <v>305</v>
      </c>
      <c r="Z1463" s="1">
        <v>-1</v>
      </c>
      <c r="AC1463" s="1">
        <v>0</v>
      </c>
      <c r="AE1463" s="1">
        <v>139</v>
      </c>
      <c r="AF1463" s="2">
        <v>5</v>
      </c>
      <c r="AG1463" s="2">
        <v>8.9989428323999991</v>
      </c>
      <c r="AH1463" s="2">
        <v>9.0050947539100008</v>
      </c>
      <c r="AI1463" s="1">
        <v>5</v>
      </c>
      <c r="AJ1463" s="1" t="s">
        <v>653</v>
      </c>
      <c r="AK1463" s="1">
        <v>250</v>
      </c>
      <c r="AL1463" s="6">
        <v>0.2</v>
      </c>
      <c r="AM1463" s="6">
        <v>0.2</v>
      </c>
      <c r="AN1463">
        <f t="shared" si="90"/>
        <v>8.6961803511819245</v>
      </c>
      <c r="AO1463">
        <f t="shared" si="91"/>
        <v>1.0702440522755281</v>
      </c>
    </row>
    <row r="1464" spans="1:41" x14ac:dyDescent="0.25">
      <c r="A1464" s="1">
        <v>38</v>
      </c>
      <c r="B1464" s="1">
        <v>9</v>
      </c>
      <c r="C1464" s="2">
        <v>5.7964321757699999E-2</v>
      </c>
      <c r="D1464" s="1">
        <v>254</v>
      </c>
      <c r="E1464" s="1">
        <v>38</v>
      </c>
      <c r="F1464" s="1">
        <v>9</v>
      </c>
      <c r="G1464" s="1" t="s">
        <v>45</v>
      </c>
      <c r="H1464" s="2">
        <v>5.338103297</v>
      </c>
      <c r="I1464" s="2">
        <v>0.48</v>
      </c>
      <c r="J1464" s="2">
        <v>328.36500000000001</v>
      </c>
      <c r="K1464" s="2">
        <v>29.544</v>
      </c>
      <c r="L1464" s="2">
        <v>0.76600000000000001</v>
      </c>
      <c r="M1464" s="2">
        <v>0.75</v>
      </c>
      <c r="N1464" s="2">
        <v>4.09</v>
      </c>
      <c r="O1464" s="2">
        <v>0.36</v>
      </c>
      <c r="P1464" s="2">
        <v>251.60300000000001</v>
      </c>
      <c r="Q1464" s="2">
        <v>22.170999999999999</v>
      </c>
      <c r="R1464" s="2">
        <v>5.7964321757699999E-2</v>
      </c>
      <c r="S1464" s="2">
        <v>4.09</v>
      </c>
      <c r="T1464" s="2">
        <v>0.36</v>
      </c>
      <c r="U1464" s="4">
        <f t="shared" si="88"/>
        <v>0.23707407598899299</v>
      </c>
      <c r="V1464" s="4">
        <f t="shared" si="89"/>
        <v>2.0867155832771999E-2</v>
      </c>
      <c r="W1464" s="2">
        <v>0.76600000000000001</v>
      </c>
      <c r="X1464" s="2">
        <v>0.75045913099999995</v>
      </c>
      <c r="Y1464" s="1">
        <v>305</v>
      </c>
      <c r="Z1464" s="1">
        <v>-1</v>
      </c>
      <c r="AC1464" s="1">
        <v>0</v>
      </c>
      <c r="AE1464" s="1">
        <v>139</v>
      </c>
      <c r="AF1464" s="2">
        <v>5</v>
      </c>
      <c r="AG1464" s="2">
        <v>8.9989428323999991</v>
      </c>
      <c r="AH1464" s="2">
        <v>9.0050947539100008</v>
      </c>
      <c r="AI1464" s="1">
        <v>5</v>
      </c>
      <c r="AJ1464" s="1" t="s">
        <v>653</v>
      </c>
      <c r="AK1464" s="1">
        <v>254</v>
      </c>
      <c r="AL1464" s="6">
        <v>0.2</v>
      </c>
      <c r="AM1464" s="6">
        <v>0.2</v>
      </c>
      <c r="AN1464">
        <f t="shared" si="90"/>
        <v>4.7414815197798603E-2</v>
      </c>
      <c r="AO1464">
        <f t="shared" si="91"/>
        <v>4.1734311665543996E-3</v>
      </c>
    </row>
    <row r="1465" spans="1:41" x14ac:dyDescent="0.25">
      <c r="A1465" s="1">
        <v>41</v>
      </c>
      <c r="B1465" s="1">
        <v>3</v>
      </c>
      <c r="C1465" s="2">
        <v>1.3666267465700001E-4</v>
      </c>
      <c r="D1465" s="1">
        <v>284</v>
      </c>
      <c r="E1465" s="1">
        <v>41</v>
      </c>
      <c r="F1465" s="1">
        <v>3</v>
      </c>
      <c r="G1465" s="1" t="s">
        <v>40</v>
      </c>
      <c r="H1465" s="2">
        <v>25.461902940000002</v>
      </c>
      <c r="I1465" s="2">
        <v>1.917</v>
      </c>
      <c r="J1465" s="2">
        <v>15674.111000000001</v>
      </c>
      <c r="K1465" s="2">
        <v>1180.1500000000001</v>
      </c>
      <c r="L1465" s="2">
        <v>0.96099999999999997</v>
      </c>
      <c r="M1465" s="2">
        <v>0.92300000000000004</v>
      </c>
      <c r="N1465" s="2">
        <v>24.460999999999999</v>
      </c>
      <c r="O1465" s="2">
        <v>1.77</v>
      </c>
      <c r="P1465" s="2">
        <v>15057.713</v>
      </c>
      <c r="Q1465" s="2">
        <v>1089.8109999999999</v>
      </c>
      <c r="R1465" s="2">
        <v>1.3666267465700001E-4</v>
      </c>
      <c r="S1465" s="2">
        <v>21.44</v>
      </c>
      <c r="T1465" s="2">
        <v>1.5649999999999999</v>
      </c>
      <c r="U1465" s="4">
        <f t="shared" si="88"/>
        <v>2.9300477446460803E-3</v>
      </c>
      <c r="V1465" s="4">
        <f t="shared" si="89"/>
        <v>2.1387708583820502E-4</v>
      </c>
      <c r="W1465" s="2">
        <v>0.84199999999999997</v>
      </c>
      <c r="X1465" s="2">
        <v>0.81632670100000004</v>
      </c>
      <c r="Y1465" s="1">
        <v>307</v>
      </c>
      <c r="Z1465" s="1">
        <v>-1</v>
      </c>
      <c r="AC1465" s="1">
        <v>0</v>
      </c>
      <c r="AE1465" s="1">
        <v>141</v>
      </c>
      <c r="AF1465" s="2">
        <v>5</v>
      </c>
      <c r="AG1465" s="2">
        <v>0.20212690818000001</v>
      </c>
      <c r="AH1465" s="2">
        <v>4.2858212600000003E-3</v>
      </c>
      <c r="AI1465" s="1">
        <v>5</v>
      </c>
      <c r="AJ1465" s="1" t="s">
        <v>653</v>
      </c>
      <c r="AK1465" s="1">
        <v>284</v>
      </c>
      <c r="AL1465" s="6">
        <v>0.2</v>
      </c>
      <c r="AM1465" s="6">
        <v>0.2</v>
      </c>
      <c r="AN1465">
        <f t="shared" si="90"/>
        <v>5.8600954892921607E-4</v>
      </c>
      <c r="AO1465">
        <f t="shared" si="91"/>
        <v>4.2775417167641004E-5</v>
      </c>
    </row>
    <row r="1466" spans="1:41" x14ac:dyDescent="0.25">
      <c r="A1466" s="1">
        <v>41</v>
      </c>
      <c r="B1466" s="1">
        <v>4</v>
      </c>
      <c r="C1466" s="2">
        <v>4.1491634984099999E-3</v>
      </c>
      <c r="D1466" s="1">
        <v>285</v>
      </c>
      <c r="E1466" s="1">
        <v>41</v>
      </c>
      <c r="F1466" s="1">
        <v>4</v>
      </c>
      <c r="G1466" s="1" t="s">
        <v>38</v>
      </c>
      <c r="H1466" s="2">
        <v>15.04653083</v>
      </c>
      <c r="I1466" s="2">
        <v>1.2989999999999999</v>
      </c>
      <c r="J1466" s="2">
        <v>22984.637999999999</v>
      </c>
      <c r="K1466" s="2">
        <v>1984.3140000000001</v>
      </c>
      <c r="L1466" s="2">
        <v>0.96099999999999997</v>
      </c>
      <c r="M1466" s="2">
        <v>0.92400000000000004</v>
      </c>
      <c r="N1466" s="2">
        <v>14.457000000000001</v>
      </c>
      <c r="O1466" s="2">
        <v>1.2</v>
      </c>
      <c r="P1466" s="2">
        <v>22084.135999999999</v>
      </c>
      <c r="Q1466" s="2">
        <v>1832.828</v>
      </c>
      <c r="R1466" s="2">
        <v>4.1491634984099999E-3</v>
      </c>
      <c r="S1466" s="2">
        <v>12.656000000000001</v>
      </c>
      <c r="T1466" s="2">
        <v>1.0589999999999999</v>
      </c>
      <c r="U1466" s="4">
        <f t="shared" si="88"/>
        <v>5.2511813235876961E-2</v>
      </c>
      <c r="V1466" s="4">
        <f t="shared" si="89"/>
        <v>4.3939641448161896E-3</v>
      </c>
      <c r="W1466" s="2">
        <v>0.84099999999999997</v>
      </c>
      <c r="X1466" s="2">
        <v>0.81549221100000002</v>
      </c>
      <c r="Y1466" s="1">
        <v>307</v>
      </c>
      <c r="Z1466" s="1">
        <v>-1</v>
      </c>
      <c r="AC1466" s="1">
        <v>0</v>
      </c>
      <c r="AE1466" s="1">
        <v>141</v>
      </c>
      <c r="AF1466" s="2">
        <v>5</v>
      </c>
      <c r="AG1466" s="2">
        <v>0.20212690818000001</v>
      </c>
      <c r="AH1466" s="2">
        <v>4.2858212600000003E-3</v>
      </c>
      <c r="AI1466" s="1">
        <v>5</v>
      </c>
      <c r="AJ1466" s="1" t="s">
        <v>653</v>
      </c>
      <c r="AK1466" s="1">
        <v>285</v>
      </c>
      <c r="AL1466" s="6">
        <v>0.2</v>
      </c>
      <c r="AM1466" s="6">
        <v>0.2</v>
      </c>
      <c r="AN1466">
        <f t="shared" si="90"/>
        <v>1.0502362647175393E-2</v>
      </c>
      <c r="AO1466">
        <f t="shared" si="91"/>
        <v>8.7879282896323799E-4</v>
      </c>
    </row>
    <row r="1467" spans="1:41" x14ac:dyDescent="0.25">
      <c r="A1467" s="1">
        <v>41</v>
      </c>
      <c r="B1467" s="1">
        <v>4</v>
      </c>
      <c r="C1467" s="2">
        <v>6.6264329692300006E-2</v>
      </c>
      <c r="D1467" s="1">
        <v>285</v>
      </c>
      <c r="E1467" s="1">
        <v>41</v>
      </c>
      <c r="F1467" s="1">
        <v>4</v>
      </c>
      <c r="G1467" s="1" t="s">
        <v>38</v>
      </c>
      <c r="H1467" s="2">
        <v>15.04653083</v>
      </c>
      <c r="I1467" s="2">
        <v>1.2989999999999999</v>
      </c>
      <c r="J1467" s="2">
        <v>22984.637999999999</v>
      </c>
      <c r="K1467" s="2">
        <v>1984.3140000000001</v>
      </c>
      <c r="L1467" s="2">
        <v>0.96099999999999997</v>
      </c>
      <c r="M1467" s="2">
        <v>0.92400000000000004</v>
      </c>
      <c r="N1467" s="2">
        <v>14.457000000000001</v>
      </c>
      <c r="O1467" s="2">
        <v>1.2</v>
      </c>
      <c r="P1467" s="2">
        <v>22084.135999999999</v>
      </c>
      <c r="Q1467" s="2">
        <v>1832.828</v>
      </c>
      <c r="R1467" s="2">
        <v>6.6264329692300006E-2</v>
      </c>
      <c r="S1467" s="2">
        <v>12.656000000000001</v>
      </c>
      <c r="T1467" s="2">
        <v>1.0589999999999999</v>
      </c>
      <c r="U1467" s="4">
        <f t="shared" si="88"/>
        <v>0.8386413565857489</v>
      </c>
      <c r="V1467" s="4">
        <f t="shared" si="89"/>
        <v>7.0173925144145707E-2</v>
      </c>
      <c r="W1467" s="2">
        <v>0.84099999999999997</v>
      </c>
      <c r="X1467" s="2">
        <v>0.81549221100000002</v>
      </c>
      <c r="Y1467" s="1">
        <v>309</v>
      </c>
      <c r="Z1467" s="1">
        <v>-1</v>
      </c>
      <c r="AC1467" s="1">
        <v>0</v>
      </c>
      <c r="AE1467" s="1">
        <v>143</v>
      </c>
      <c r="AF1467" s="2">
        <v>5</v>
      </c>
      <c r="AG1467" s="2">
        <v>6.9063744849999997E-2</v>
      </c>
      <c r="AH1467" s="2">
        <v>6.6264329669999997E-2</v>
      </c>
      <c r="AI1467" s="1">
        <v>5</v>
      </c>
      <c r="AJ1467" s="1" t="s">
        <v>653</v>
      </c>
      <c r="AK1467" s="1">
        <v>285</v>
      </c>
      <c r="AL1467" s="6">
        <v>0.2</v>
      </c>
      <c r="AM1467" s="6">
        <v>0.2</v>
      </c>
      <c r="AN1467">
        <f t="shared" si="90"/>
        <v>0.16772827131714979</v>
      </c>
      <c r="AO1467">
        <f t="shared" si="91"/>
        <v>1.4034785028829141E-2</v>
      </c>
    </row>
    <row r="1468" spans="1:41" x14ac:dyDescent="0.25">
      <c r="A1468" s="1">
        <v>38</v>
      </c>
      <c r="B1468" s="1">
        <v>2</v>
      </c>
      <c r="C1468" s="2">
        <v>4.08649673235E-2</v>
      </c>
      <c r="D1468" s="1">
        <v>248</v>
      </c>
      <c r="E1468" s="1">
        <v>38</v>
      </c>
      <c r="F1468" s="1">
        <v>2</v>
      </c>
      <c r="G1468" s="1" t="s">
        <v>39</v>
      </c>
      <c r="H1468" s="2">
        <v>8.5661678349999999</v>
      </c>
      <c r="I1468" s="2">
        <v>0.78100000000000003</v>
      </c>
      <c r="J1468" s="2">
        <v>5390.0110000000004</v>
      </c>
      <c r="K1468" s="2">
        <v>491.36599999999999</v>
      </c>
      <c r="L1468" s="2">
        <v>0.752</v>
      </c>
      <c r="M1468" s="2">
        <v>0.73099999999999998</v>
      </c>
      <c r="N1468" s="2">
        <v>6.4390000000000001</v>
      </c>
      <c r="O1468" s="2">
        <v>0.57099999999999995</v>
      </c>
      <c r="P1468" s="2">
        <v>4051.5859999999998</v>
      </c>
      <c r="Q1468" s="2">
        <v>359.41800000000001</v>
      </c>
      <c r="R1468" s="2">
        <v>4.08649673235E-2</v>
      </c>
      <c r="S1468" s="2">
        <v>6.4390000000000001</v>
      </c>
      <c r="T1468" s="2">
        <v>0.57099999999999995</v>
      </c>
      <c r="U1468" s="4">
        <f t="shared" si="88"/>
        <v>0.26312952459601652</v>
      </c>
      <c r="V1468" s="4">
        <f t="shared" si="89"/>
        <v>2.3333896341718497E-2</v>
      </c>
      <c r="W1468" s="2">
        <v>0.752</v>
      </c>
      <c r="X1468" s="2">
        <v>0.73146681700000005</v>
      </c>
      <c r="Y1468" s="1">
        <v>310</v>
      </c>
      <c r="Z1468" s="1">
        <v>-1</v>
      </c>
      <c r="AC1468" s="1">
        <v>0</v>
      </c>
      <c r="AE1468" s="1">
        <v>144</v>
      </c>
      <c r="AF1468" s="2">
        <v>5</v>
      </c>
      <c r="AG1468" s="2">
        <v>7.0075373650700001</v>
      </c>
      <c r="AH1468" s="2">
        <v>7.0123279076799996</v>
      </c>
      <c r="AI1468" s="1">
        <v>5</v>
      </c>
      <c r="AJ1468" s="1" t="s">
        <v>653</v>
      </c>
      <c r="AK1468" s="1">
        <v>248</v>
      </c>
      <c r="AL1468" s="6">
        <v>0.2</v>
      </c>
      <c r="AM1468" s="6">
        <v>0.2</v>
      </c>
      <c r="AN1468">
        <f t="shared" si="90"/>
        <v>5.2625904919203305E-2</v>
      </c>
      <c r="AO1468">
        <f t="shared" si="91"/>
        <v>4.6667792683436999E-3</v>
      </c>
    </row>
    <row r="1469" spans="1:41" x14ac:dyDescent="0.25">
      <c r="A1469" s="1">
        <v>38</v>
      </c>
      <c r="B1469" s="1">
        <v>4</v>
      </c>
      <c r="C1469" s="2">
        <v>6.9714630460600002</v>
      </c>
      <c r="D1469" s="1">
        <v>250</v>
      </c>
      <c r="E1469" s="1">
        <v>38</v>
      </c>
      <c r="F1469" s="1">
        <v>4</v>
      </c>
      <c r="G1469" s="1" t="s">
        <v>38</v>
      </c>
      <c r="H1469" s="2">
        <v>13.033179649999999</v>
      </c>
      <c r="I1469" s="2">
        <v>1.643</v>
      </c>
      <c r="J1469" s="2">
        <v>2693.3980000000001</v>
      </c>
      <c r="K1469" s="2">
        <v>339.53699999999998</v>
      </c>
      <c r="L1469" s="2">
        <v>0.746</v>
      </c>
      <c r="M1469" s="2">
        <v>0.72799999999999998</v>
      </c>
      <c r="N1469" s="2">
        <v>9.718</v>
      </c>
      <c r="O1469" s="2">
        <v>1.196</v>
      </c>
      <c r="P1469" s="2">
        <v>2008.316</v>
      </c>
      <c r="Q1469" s="2">
        <v>247.15600000000001</v>
      </c>
      <c r="R1469" s="2">
        <v>6.9714630460600002</v>
      </c>
      <c r="S1469" s="2">
        <v>9.718</v>
      </c>
      <c r="T1469" s="2">
        <v>1.196</v>
      </c>
      <c r="U1469" s="4">
        <f t="shared" si="88"/>
        <v>67.748677881611087</v>
      </c>
      <c r="V1469" s="4">
        <f t="shared" si="89"/>
        <v>8.3378698030877594</v>
      </c>
      <c r="W1469" s="2">
        <v>0.746</v>
      </c>
      <c r="X1469" s="2">
        <v>0.72792212199999995</v>
      </c>
      <c r="Y1469" s="1">
        <v>310</v>
      </c>
      <c r="Z1469" s="1">
        <v>-1</v>
      </c>
      <c r="AC1469" s="1">
        <v>0</v>
      </c>
      <c r="AE1469" s="1">
        <v>144</v>
      </c>
      <c r="AF1469" s="2">
        <v>5</v>
      </c>
      <c r="AG1469" s="2">
        <v>7.0075373650700001</v>
      </c>
      <c r="AH1469" s="2">
        <v>7.0123279076799996</v>
      </c>
      <c r="AI1469" s="1">
        <v>5</v>
      </c>
      <c r="AJ1469" s="1" t="s">
        <v>653</v>
      </c>
      <c r="AK1469" s="1">
        <v>250</v>
      </c>
      <c r="AL1469" s="6">
        <v>0.2</v>
      </c>
      <c r="AM1469" s="6">
        <v>0.2</v>
      </c>
      <c r="AN1469">
        <f t="shared" si="90"/>
        <v>13.549735576322218</v>
      </c>
      <c r="AO1469">
        <f t="shared" si="91"/>
        <v>1.6675739606175519</v>
      </c>
    </row>
    <row r="1470" spans="1:41" x14ac:dyDescent="0.25">
      <c r="A1470" s="1">
        <v>41</v>
      </c>
      <c r="B1470" s="1">
        <v>4</v>
      </c>
      <c r="C1470" s="2">
        <v>6.8442276025299995E-2</v>
      </c>
      <c r="D1470" s="1">
        <v>285</v>
      </c>
      <c r="E1470" s="1">
        <v>41</v>
      </c>
      <c r="F1470" s="1">
        <v>4</v>
      </c>
      <c r="G1470" s="1" t="s">
        <v>38</v>
      </c>
      <c r="H1470" s="2">
        <v>15.04653083</v>
      </c>
      <c r="I1470" s="2">
        <v>1.2989999999999999</v>
      </c>
      <c r="J1470" s="2">
        <v>22984.637999999999</v>
      </c>
      <c r="K1470" s="2">
        <v>1984.3140000000001</v>
      </c>
      <c r="L1470" s="2">
        <v>0.96099999999999997</v>
      </c>
      <c r="M1470" s="2">
        <v>0.92400000000000004</v>
      </c>
      <c r="N1470" s="2">
        <v>14.457000000000001</v>
      </c>
      <c r="O1470" s="2">
        <v>1.2</v>
      </c>
      <c r="P1470" s="2">
        <v>22084.135999999999</v>
      </c>
      <c r="Q1470" s="2">
        <v>1832.828</v>
      </c>
      <c r="R1470" s="2">
        <v>6.8442276025299995E-2</v>
      </c>
      <c r="S1470" s="2">
        <v>12.656000000000001</v>
      </c>
      <c r="T1470" s="2">
        <v>1.0589999999999999</v>
      </c>
      <c r="U1470" s="4">
        <f t="shared" si="88"/>
        <v>0.86620544537619681</v>
      </c>
      <c r="V1470" s="4">
        <f t="shared" si="89"/>
        <v>7.2480370310792686E-2</v>
      </c>
      <c r="W1470" s="2">
        <v>0.84099999999999997</v>
      </c>
      <c r="X1470" s="2">
        <v>0.81549221100000002</v>
      </c>
      <c r="Y1470" s="1">
        <v>311</v>
      </c>
      <c r="Z1470" s="1">
        <v>-1</v>
      </c>
      <c r="AC1470" s="1">
        <v>0</v>
      </c>
      <c r="AE1470" s="1">
        <v>145</v>
      </c>
      <c r="AF1470" s="2">
        <v>5</v>
      </c>
      <c r="AG1470" s="2">
        <v>0.27670776831999999</v>
      </c>
      <c r="AH1470" s="2">
        <v>0.27689693325999998</v>
      </c>
      <c r="AI1470" s="1">
        <v>5</v>
      </c>
      <c r="AJ1470" s="1" t="s">
        <v>653</v>
      </c>
      <c r="AK1470" s="1">
        <v>285</v>
      </c>
      <c r="AL1470" s="6">
        <v>0.2</v>
      </c>
      <c r="AM1470" s="6">
        <v>0.2</v>
      </c>
      <c r="AN1470">
        <f t="shared" si="90"/>
        <v>0.17324108907523939</v>
      </c>
      <c r="AO1470">
        <f t="shared" si="91"/>
        <v>1.4496074062158538E-2</v>
      </c>
    </row>
    <row r="1471" spans="1:41" x14ac:dyDescent="0.25">
      <c r="A1471" s="1">
        <v>41</v>
      </c>
      <c r="B1471" s="1">
        <v>11</v>
      </c>
      <c r="C1471" s="2">
        <v>0.20845462363700001</v>
      </c>
      <c r="D1471" s="1">
        <v>291</v>
      </c>
      <c r="E1471" s="1">
        <v>41</v>
      </c>
      <c r="F1471" s="1">
        <v>11</v>
      </c>
      <c r="G1471" s="1" t="s">
        <v>41</v>
      </c>
      <c r="H1471" s="2">
        <v>3.3637409429999998</v>
      </c>
      <c r="I1471" s="2">
        <v>0.13900000000000001</v>
      </c>
      <c r="J1471" s="2">
        <v>1738.258</v>
      </c>
      <c r="K1471" s="2">
        <v>71.606999999999999</v>
      </c>
      <c r="L1471" s="2">
        <v>0.96099999999999997</v>
      </c>
      <c r="M1471" s="2">
        <v>0.92300000000000004</v>
      </c>
      <c r="N1471" s="2">
        <v>3.2309999999999999</v>
      </c>
      <c r="O1471" s="2">
        <v>0.128</v>
      </c>
      <c r="P1471" s="2">
        <v>1669.6410000000001</v>
      </c>
      <c r="Q1471" s="2">
        <v>66.091999999999999</v>
      </c>
      <c r="R1471" s="2">
        <v>0.20845462363700001</v>
      </c>
      <c r="S1471" s="2">
        <v>2.8439999999999999</v>
      </c>
      <c r="T1471" s="2">
        <v>0.114</v>
      </c>
      <c r="U1471" s="4">
        <f t="shared" si="88"/>
        <v>0.59284494962362799</v>
      </c>
      <c r="V1471" s="4">
        <f t="shared" si="89"/>
        <v>2.3763827094618002E-2</v>
      </c>
      <c r="W1471" s="2">
        <v>0.84599999999999997</v>
      </c>
      <c r="X1471" s="2">
        <v>0.81972163499999995</v>
      </c>
      <c r="Y1471" s="1">
        <v>311</v>
      </c>
      <c r="Z1471" s="1">
        <v>-1</v>
      </c>
      <c r="AC1471" s="1">
        <v>0</v>
      </c>
      <c r="AE1471" s="1">
        <v>145</v>
      </c>
      <c r="AF1471" s="2">
        <v>5</v>
      </c>
      <c r="AG1471" s="2">
        <v>0.27670776831999999</v>
      </c>
      <c r="AH1471" s="2">
        <v>0.27689693325999998</v>
      </c>
      <c r="AI1471" s="1">
        <v>5</v>
      </c>
      <c r="AJ1471" s="1" t="s">
        <v>653</v>
      </c>
      <c r="AK1471" s="1">
        <v>291</v>
      </c>
      <c r="AL1471" s="6">
        <v>0.2</v>
      </c>
      <c r="AM1471" s="6">
        <v>0.2</v>
      </c>
      <c r="AN1471">
        <f t="shared" si="90"/>
        <v>0.1185689899247256</v>
      </c>
      <c r="AO1471">
        <f t="shared" si="91"/>
        <v>4.7527654189236006E-3</v>
      </c>
    </row>
    <row r="1472" spans="1:41" x14ac:dyDescent="0.25">
      <c r="A1472" s="1">
        <v>38</v>
      </c>
      <c r="B1472" s="1">
        <v>1</v>
      </c>
      <c r="C1472" s="2">
        <v>5.3478052612199997E-2</v>
      </c>
      <c r="D1472" s="1">
        <v>247</v>
      </c>
      <c r="E1472" s="1">
        <v>38</v>
      </c>
      <c r="F1472" s="1">
        <v>1</v>
      </c>
      <c r="G1472" s="1" t="s">
        <v>46</v>
      </c>
      <c r="H1472" s="2">
        <v>4.4645874900000004</v>
      </c>
      <c r="I1472" s="2">
        <v>0.39400000000000002</v>
      </c>
      <c r="J1472" s="2">
        <v>219.90199999999999</v>
      </c>
      <c r="K1472" s="2">
        <v>19.411999999999999</v>
      </c>
      <c r="L1472" s="2">
        <v>0.753</v>
      </c>
      <c r="M1472" s="2">
        <v>0.73299999999999998</v>
      </c>
      <c r="N1472" s="2">
        <v>3.3620000000000001</v>
      </c>
      <c r="O1472" s="2">
        <v>0.28899999999999998</v>
      </c>
      <c r="P1472" s="2">
        <v>165.572</v>
      </c>
      <c r="Q1472" s="2">
        <v>14.231999999999999</v>
      </c>
      <c r="R1472" s="2">
        <v>5.3478052612199997E-2</v>
      </c>
      <c r="S1472" s="2">
        <v>3.3620000000000001</v>
      </c>
      <c r="T1472" s="2">
        <v>0.28899999999999998</v>
      </c>
      <c r="U1472" s="4">
        <f t="shared" si="88"/>
        <v>0.17979321288221639</v>
      </c>
      <c r="V1472" s="4">
        <f t="shared" si="89"/>
        <v>1.5455157204925797E-2</v>
      </c>
      <c r="W1472" s="2">
        <v>0.753</v>
      </c>
      <c r="X1472" s="2">
        <v>0.73312912799999996</v>
      </c>
      <c r="Y1472" s="1">
        <v>312</v>
      </c>
      <c r="Z1472" s="1">
        <v>-1</v>
      </c>
      <c r="AC1472" s="1">
        <v>0</v>
      </c>
      <c r="AE1472" s="1">
        <v>146</v>
      </c>
      <c r="AF1472" s="2">
        <v>5</v>
      </c>
      <c r="AG1472" s="2">
        <v>1.7917741269</v>
      </c>
      <c r="AH1472" s="2">
        <v>1.7929990323</v>
      </c>
      <c r="AI1472" s="1">
        <v>5</v>
      </c>
      <c r="AJ1472" s="1" t="s">
        <v>653</v>
      </c>
      <c r="AK1472" s="1">
        <v>247</v>
      </c>
      <c r="AL1472" s="6">
        <v>0.2</v>
      </c>
      <c r="AM1472" s="6">
        <v>0.2</v>
      </c>
      <c r="AN1472">
        <f t="shared" si="90"/>
        <v>3.5958642576443281E-2</v>
      </c>
      <c r="AO1472">
        <f t="shared" si="91"/>
        <v>3.0910314409851596E-3</v>
      </c>
    </row>
    <row r="1473" spans="1:41" x14ac:dyDescent="0.25">
      <c r="A1473" s="1">
        <v>41</v>
      </c>
      <c r="B1473" s="1">
        <v>1</v>
      </c>
      <c r="C1473" s="2">
        <v>0.23956313389</v>
      </c>
      <c r="D1473" s="1">
        <v>282</v>
      </c>
      <c r="E1473" s="1">
        <v>41</v>
      </c>
      <c r="F1473" s="1">
        <v>1</v>
      </c>
      <c r="G1473" s="1" t="s">
        <v>46</v>
      </c>
      <c r="H1473" s="2">
        <v>6.4644953860000003</v>
      </c>
      <c r="I1473" s="2">
        <v>0.30099999999999999</v>
      </c>
      <c r="J1473" s="2">
        <v>7159.5820000000003</v>
      </c>
      <c r="K1473" s="2">
        <v>333.43</v>
      </c>
      <c r="L1473" s="2">
        <v>0.96099999999999997</v>
      </c>
      <c r="M1473" s="2">
        <v>0.92300000000000004</v>
      </c>
      <c r="N1473" s="2">
        <v>6.2110000000000003</v>
      </c>
      <c r="O1473" s="2">
        <v>0.27800000000000002</v>
      </c>
      <c r="P1473" s="2">
        <v>6878.3919999999998</v>
      </c>
      <c r="Q1473" s="2">
        <v>307.74299999999999</v>
      </c>
      <c r="R1473" s="2">
        <v>0.23956313389</v>
      </c>
      <c r="S1473" s="2">
        <v>5.4459999999999997</v>
      </c>
      <c r="T1473" s="2">
        <v>0.246</v>
      </c>
      <c r="U1473" s="4">
        <f t="shared" si="88"/>
        <v>1.30466082716494</v>
      </c>
      <c r="V1473" s="4">
        <f t="shared" si="89"/>
        <v>5.8932530936940002E-2</v>
      </c>
      <c r="W1473" s="2">
        <v>0.84199999999999997</v>
      </c>
      <c r="X1473" s="2">
        <v>0.81555424300000001</v>
      </c>
      <c r="Y1473" s="1">
        <v>312</v>
      </c>
      <c r="Z1473" s="1">
        <v>-1</v>
      </c>
      <c r="AC1473" s="1">
        <v>0</v>
      </c>
      <c r="AE1473" s="1">
        <v>146</v>
      </c>
      <c r="AF1473" s="2">
        <v>5</v>
      </c>
      <c r="AG1473" s="2">
        <v>1.7917741269</v>
      </c>
      <c r="AH1473" s="2">
        <v>1.7929990323</v>
      </c>
      <c r="AI1473" s="1">
        <v>5</v>
      </c>
      <c r="AJ1473" s="1" t="s">
        <v>653</v>
      </c>
      <c r="AK1473" s="1">
        <v>282</v>
      </c>
      <c r="AL1473" s="6">
        <v>0.2</v>
      </c>
      <c r="AM1473" s="6">
        <v>0.2</v>
      </c>
      <c r="AN1473">
        <f t="shared" si="90"/>
        <v>0.26093216543298803</v>
      </c>
      <c r="AO1473">
        <f t="shared" si="91"/>
        <v>1.1786506187388001E-2</v>
      </c>
    </row>
    <row r="1474" spans="1:41" x14ac:dyDescent="0.25">
      <c r="A1474" s="1">
        <v>41</v>
      </c>
      <c r="B1474" s="1">
        <v>2</v>
      </c>
      <c r="C1474" s="2">
        <v>5.4958956475299999E-3</v>
      </c>
      <c r="D1474" s="1">
        <v>283</v>
      </c>
      <c r="E1474" s="1">
        <v>41</v>
      </c>
      <c r="F1474" s="1">
        <v>2</v>
      </c>
      <c r="G1474" s="1" t="s">
        <v>39</v>
      </c>
      <c r="H1474" s="2">
        <v>11.920081100000001</v>
      </c>
      <c r="I1474" s="2">
        <v>0.58199999999999996</v>
      </c>
      <c r="J1474" s="2">
        <v>23513.664000000001</v>
      </c>
      <c r="K1474" s="2">
        <v>1147.4929999999999</v>
      </c>
      <c r="L1474" s="2">
        <v>0.96099999999999997</v>
      </c>
      <c r="M1474" s="2">
        <v>0.92300000000000004</v>
      </c>
      <c r="N1474" s="2">
        <v>11.452</v>
      </c>
      <c r="O1474" s="2">
        <v>0.53700000000000003</v>
      </c>
      <c r="P1474" s="2">
        <v>22589.972000000002</v>
      </c>
      <c r="Q1474" s="2">
        <v>1059.182</v>
      </c>
      <c r="R1474" s="2">
        <v>5.4958956475299999E-3</v>
      </c>
      <c r="S1474" s="2">
        <v>10.039</v>
      </c>
      <c r="T1474" s="2">
        <v>0.47399999999999998</v>
      </c>
      <c r="U1474" s="4">
        <f t="shared" si="88"/>
        <v>5.5173296405553664E-2</v>
      </c>
      <c r="V1474" s="4">
        <f t="shared" si="89"/>
        <v>2.6050545369292197E-3</v>
      </c>
      <c r="W1474" s="2">
        <v>0.84199999999999997</v>
      </c>
      <c r="X1474" s="2">
        <v>0.815267984</v>
      </c>
      <c r="Y1474" s="1">
        <v>312</v>
      </c>
      <c r="Z1474" s="1">
        <v>-1</v>
      </c>
      <c r="AC1474" s="1">
        <v>0</v>
      </c>
      <c r="AE1474" s="1">
        <v>146</v>
      </c>
      <c r="AF1474" s="2">
        <v>5</v>
      </c>
      <c r="AG1474" s="2">
        <v>1.7917741269</v>
      </c>
      <c r="AH1474" s="2">
        <v>1.7929990323</v>
      </c>
      <c r="AI1474" s="1">
        <v>5</v>
      </c>
      <c r="AJ1474" s="1" t="s">
        <v>653</v>
      </c>
      <c r="AK1474" s="1">
        <v>283</v>
      </c>
      <c r="AL1474" s="6">
        <v>0.2</v>
      </c>
      <c r="AM1474" s="6">
        <v>0.2</v>
      </c>
      <c r="AN1474">
        <f t="shared" si="90"/>
        <v>1.1034659281110734E-2</v>
      </c>
      <c r="AO1474">
        <f t="shared" si="91"/>
        <v>5.2101090738584401E-4</v>
      </c>
    </row>
    <row r="1475" spans="1:41" x14ac:dyDescent="0.25">
      <c r="A1475" s="1">
        <v>41</v>
      </c>
      <c r="B1475" s="1">
        <v>4</v>
      </c>
      <c r="C1475" s="2">
        <v>1.00080851359</v>
      </c>
      <c r="D1475" s="1">
        <v>285</v>
      </c>
      <c r="E1475" s="1">
        <v>41</v>
      </c>
      <c r="F1475" s="1">
        <v>4</v>
      </c>
      <c r="G1475" s="1" t="s">
        <v>38</v>
      </c>
      <c r="H1475" s="2">
        <v>15.04653083</v>
      </c>
      <c r="I1475" s="2">
        <v>1.2989999999999999</v>
      </c>
      <c r="J1475" s="2">
        <v>22984.637999999999</v>
      </c>
      <c r="K1475" s="2">
        <v>1984.3140000000001</v>
      </c>
      <c r="L1475" s="2">
        <v>0.96099999999999997</v>
      </c>
      <c r="M1475" s="2">
        <v>0.92400000000000004</v>
      </c>
      <c r="N1475" s="2">
        <v>14.457000000000001</v>
      </c>
      <c r="O1475" s="2">
        <v>1.2</v>
      </c>
      <c r="P1475" s="2">
        <v>22084.135999999999</v>
      </c>
      <c r="Q1475" s="2">
        <v>1832.828</v>
      </c>
      <c r="R1475" s="2">
        <v>1.00080851359</v>
      </c>
      <c r="S1475" s="2">
        <v>12.656000000000001</v>
      </c>
      <c r="T1475" s="2">
        <v>1.0589999999999999</v>
      </c>
      <c r="U1475" s="4">
        <f t="shared" ref="U1475:U1538" si="92">R1475*S1475</f>
        <v>12.66623254799504</v>
      </c>
      <c r="V1475" s="4">
        <f t="shared" ref="V1475:V1538" si="93">R1475*T1475</f>
        <v>1.0598562158918099</v>
      </c>
      <c r="W1475" s="2">
        <v>0.84099999999999997</v>
      </c>
      <c r="X1475" s="2">
        <v>0.81549221100000002</v>
      </c>
      <c r="Y1475" s="1">
        <v>312</v>
      </c>
      <c r="Z1475" s="1">
        <v>-1</v>
      </c>
      <c r="AC1475" s="1">
        <v>0</v>
      </c>
      <c r="AE1475" s="1">
        <v>146</v>
      </c>
      <c r="AF1475" s="2">
        <v>5</v>
      </c>
      <c r="AG1475" s="2">
        <v>1.7917741269</v>
      </c>
      <c r="AH1475" s="2">
        <v>1.7929990323</v>
      </c>
      <c r="AI1475" s="1">
        <v>5</v>
      </c>
      <c r="AJ1475" s="1" t="s">
        <v>653</v>
      </c>
      <c r="AK1475" s="1">
        <v>285</v>
      </c>
      <c r="AL1475" s="6">
        <v>0.2</v>
      </c>
      <c r="AM1475" s="6">
        <v>0.2</v>
      </c>
      <c r="AN1475">
        <f t="shared" si="90"/>
        <v>2.5332465095990084</v>
      </c>
      <c r="AO1475">
        <f t="shared" si="91"/>
        <v>0.211971243178362</v>
      </c>
    </row>
    <row r="1476" spans="1:41" x14ac:dyDescent="0.25">
      <c r="A1476" s="1">
        <v>41</v>
      </c>
      <c r="B1476" s="1">
        <v>11</v>
      </c>
      <c r="C1476" s="2">
        <v>0.49365374867799999</v>
      </c>
      <c r="D1476" s="1">
        <v>291</v>
      </c>
      <c r="E1476" s="1">
        <v>41</v>
      </c>
      <c r="F1476" s="1">
        <v>11</v>
      </c>
      <c r="G1476" s="1" t="s">
        <v>41</v>
      </c>
      <c r="H1476" s="2">
        <v>3.3637409429999998</v>
      </c>
      <c r="I1476" s="2">
        <v>0.13900000000000001</v>
      </c>
      <c r="J1476" s="2">
        <v>1738.258</v>
      </c>
      <c r="K1476" s="2">
        <v>71.606999999999999</v>
      </c>
      <c r="L1476" s="2">
        <v>0.96099999999999997</v>
      </c>
      <c r="M1476" s="2">
        <v>0.92300000000000004</v>
      </c>
      <c r="N1476" s="2">
        <v>3.2309999999999999</v>
      </c>
      <c r="O1476" s="2">
        <v>0.128</v>
      </c>
      <c r="P1476" s="2">
        <v>1669.6410000000001</v>
      </c>
      <c r="Q1476" s="2">
        <v>66.091999999999999</v>
      </c>
      <c r="R1476" s="2">
        <v>0.49365374867799999</v>
      </c>
      <c r="S1476" s="2">
        <v>2.8439999999999999</v>
      </c>
      <c r="T1476" s="2">
        <v>0.114</v>
      </c>
      <c r="U1476" s="4">
        <f t="shared" si="92"/>
        <v>1.4039512612402318</v>
      </c>
      <c r="V1476" s="4">
        <f t="shared" si="93"/>
        <v>5.6276527349291998E-2</v>
      </c>
      <c r="W1476" s="2">
        <v>0.84599999999999997</v>
      </c>
      <c r="X1476" s="2">
        <v>0.81972163499999995</v>
      </c>
      <c r="Y1476" s="1">
        <v>312</v>
      </c>
      <c r="Z1476" s="1">
        <v>-1</v>
      </c>
      <c r="AC1476" s="1">
        <v>0</v>
      </c>
      <c r="AE1476" s="1">
        <v>146</v>
      </c>
      <c r="AF1476" s="2">
        <v>5</v>
      </c>
      <c r="AG1476" s="2">
        <v>1.7917741269</v>
      </c>
      <c r="AH1476" s="2">
        <v>1.7929990323</v>
      </c>
      <c r="AI1476" s="1">
        <v>5</v>
      </c>
      <c r="AJ1476" s="1" t="s">
        <v>653</v>
      </c>
      <c r="AK1476" s="1">
        <v>291</v>
      </c>
      <c r="AL1476" s="6">
        <v>0.2</v>
      </c>
      <c r="AM1476" s="6">
        <v>0.2</v>
      </c>
      <c r="AN1476">
        <f t="shared" ref="AN1476:AN1539" si="94">U1476*AL1476</f>
        <v>0.28079025224804638</v>
      </c>
      <c r="AO1476">
        <f t="shared" ref="AO1476:AO1539" si="95">V1476*AM1476</f>
        <v>1.1255305469858401E-2</v>
      </c>
    </row>
    <row r="1477" spans="1:41" x14ac:dyDescent="0.25">
      <c r="A1477" s="1">
        <v>38</v>
      </c>
      <c r="B1477" s="1">
        <v>2</v>
      </c>
      <c r="C1477" s="2">
        <v>0.33844345228200001</v>
      </c>
      <c r="D1477" s="1">
        <v>248</v>
      </c>
      <c r="E1477" s="1">
        <v>38</v>
      </c>
      <c r="F1477" s="1">
        <v>2</v>
      </c>
      <c r="G1477" s="1" t="s">
        <v>39</v>
      </c>
      <c r="H1477" s="2">
        <v>8.5661678349999999</v>
      </c>
      <c r="I1477" s="2">
        <v>0.78100000000000003</v>
      </c>
      <c r="J1477" s="2">
        <v>5390.0110000000004</v>
      </c>
      <c r="K1477" s="2">
        <v>491.36599999999999</v>
      </c>
      <c r="L1477" s="2">
        <v>0.752</v>
      </c>
      <c r="M1477" s="2">
        <v>0.73099999999999998</v>
      </c>
      <c r="N1477" s="2">
        <v>6.4390000000000001</v>
      </c>
      <c r="O1477" s="2">
        <v>0.57099999999999995</v>
      </c>
      <c r="P1477" s="2">
        <v>4051.5859999999998</v>
      </c>
      <c r="Q1477" s="2">
        <v>359.41800000000001</v>
      </c>
      <c r="R1477" s="2">
        <v>0.33844345228200001</v>
      </c>
      <c r="S1477" s="2">
        <v>6.4390000000000001</v>
      </c>
      <c r="T1477" s="2">
        <v>0.57099999999999995</v>
      </c>
      <c r="U1477" s="4">
        <f t="shared" si="92"/>
        <v>2.1792373892437982</v>
      </c>
      <c r="V1477" s="4">
        <f t="shared" si="93"/>
        <v>0.193251211253022</v>
      </c>
      <c r="W1477" s="2">
        <v>0.752</v>
      </c>
      <c r="X1477" s="2">
        <v>0.73146681700000005</v>
      </c>
      <c r="Y1477" s="1">
        <v>314</v>
      </c>
      <c r="Z1477" s="1">
        <v>-1</v>
      </c>
      <c r="AC1477" s="1">
        <v>0</v>
      </c>
      <c r="AE1477" s="1">
        <v>148</v>
      </c>
      <c r="AF1477" s="2">
        <v>5</v>
      </c>
      <c r="AG1477" s="2">
        <v>0.33821224120999999</v>
      </c>
      <c r="AH1477" s="2">
        <v>0.33844345227</v>
      </c>
      <c r="AI1477" s="1">
        <v>5</v>
      </c>
      <c r="AJ1477" s="1" t="s">
        <v>653</v>
      </c>
      <c r="AK1477" s="1">
        <v>248</v>
      </c>
      <c r="AL1477" s="6">
        <v>0.2</v>
      </c>
      <c r="AM1477" s="6">
        <v>0.2</v>
      </c>
      <c r="AN1477">
        <f t="shared" si="94"/>
        <v>0.43584747784875966</v>
      </c>
      <c r="AO1477">
        <f t="shared" si="95"/>
        <v>3.86502422506044E-2</v>
      </c>
    </row>
    <row r="1478" spans="1:41" x14ac:dyDescent="0.25">
      <c r="A1478" s="1">
        <v>36</v>
      </c>
      <c r="B1478" s="1">
        <v>1</v>
      </c>
      <c r="C1478" s="2">
        <v>1.59890344009</v>
      </c>
      <c r="D1478" s="1">
        <v>226</v>
      </c>
      <c r="E1478" s="1">
        <v>36</v>
      </c>
      <c r="F1478" s="1">
        <v>1</v>
      </c>
      <c r="G1478" s="1" t="s">
        <v>46</v>
      </c>
      <c r="H1478" s="2">
        <v>4.6703798059999997</v>
      </c>
      <c r="I1478" s="2">
        <v>0.433</v>
      </c>
      <c r="J1478" s="2">
        <v>1027.3789999999999</v>
      </c>
      <c r="K1478" s="2">
        <v>95.227000000000004</v>
      </c>
      <c r="L1478" s="2">
        <v>0.66500000000000004</v>
      </c>
      <c r="M1478" s="2">
        <v>0.61699999999999999</v>
      </c>
      <c r="N1478" s="2">
        <v>3.1040000000000001</v>
      </c>
      <c r="O1478" s="2">
        <v>0.26700000000000002</v>
      </c>
      <c r="P1478" s="2">
        <v>682.80600000000004</v>
      </c>
      <c r="Q1478" s="2">
        <v>58.773000000000003</v>
      </c>
      <c r="R1478" s="2">
        <v>1.59890344009</v>
      </c>
      <c r="S1478" s="2">
        <v>3.1040000000000001</v>
      </c>
      <c r="T1478" s="2">
        <v>0.26700000000000002</v>
      </c>
      <c r="U1478" s="4">
        <f t="shared" si="92"/>
        <v>4.9629962780393599</v>
      </c>
      <c r="V1478" s="4">
        <f t="shared" si="93"/>
        <v>0.42690721850403002</v>
      </c>
      <c r="W1478" s="2">
        <v>0.66500000000000004</v>
      </c>
      <c r="X1478" s="2">
        <v>0.61718881000000003</v>
      </c>
      <c r="Y1478" s="1">
        <v>315</v>
      </c>
      <c r="Z1478" s="1">
        <v>-1</v>
      </c>
      <c r="AC1478" s="1">
        <v>0</v>
      </c>
      <c r="AE1478" s="1">
        <v>149</v>
      </c>
      <c r="AF1478" s="2">
        <v>5</v>
      </c>
      <c r="AG1478" s="2">
        <v>18.890928159809999</v>
      </c>
      <c r="AH1478" s="2">
        <v>18.90384251091</v>
      </c>
      <c r="AI1478" s="1">
        <v>5</v>
      </c>
      <c r="AJ1478" s="1" t="s">
        <v>653</v>
      </c>
      <c r="AK1478" s="1">
        <v>226</v>
      </c>
      <c r="AL1478" s="6">
        <v>0.2</v>
      </c>
      <c r="AM1478" s="6">
        <v>0.2</v>
      </c>
      <c r="AN1478">
        <f t="shared" si="94"/>
        <v>0.99259925560787199</v>
      </c>
      <c r="AO1478">
        <f t="shared" si="95"/>
        <v>8.5381443700806012E-2</v>
      </c>
    </row>
    <row r="1479" spans="1:41" x14ac:dyDescent="0.25">
      <c r="A1479" s="1">
        <v>36</v>
      </c>
      <c r="B1479" s="1">
        <v>2</v>
      </c>
      <c r="C1479" s="2">
        <v>5.1002222907499999E-2</v>
      </c>
      <c r="D1479" s="1">
        <v>227</v>
      </c>
      <c r="E1479" s="1">
        <v>36</v>
      </c>
      <c r="F1479" s="1">
        <v>2</v>
      </c>
      <c r="G1479" s="1" t="s">
        <v>39</v>
      </c>
      <c r="H1479" s="2">
        <v>8.7764514729999998</v>
      </c>
      <c r="I1479" s="2">
        <v>0.83699999999999997</v>
      </c>
      <c r="J1479" s="2">
        <v>280.22899999999998</v>
      </c>
      <c r="K1479" s="2">
        <v>26.71</v>
      </c>
      <c r="L1479" s="2">
        <v>0.66300000000000003</v>
      </c>
      <c r="M1479" s="2">
        <v>0.61499999999999999</v>
      </c>
      <c r="N1479" s="2">
        <v>5.8220000000000001</v>
      </c>
      <c r="O1479" s="2">
        <v>0.51500000000000001</v>
      </c>
      <c r="P1479" s="2">
        <v>185.88800000000001</v>
      </c>
      <c r="Q1479" s="2">
        <v>16.433</v>
      </c>
      <c r="R1479" s="2">
        <v>5.1002222907499999E-2</v>
      </c>
      <c r="S1479" s="2">
        <v>5.8220000000000001</v>
      </c>
      <c r="T1479" s="2">
        <v>0.51500000000000001</v>
      </c>
      <c r="U1479" s="4">
        <f t="shared" si="92"/>
        <v>0.29693494176746499</v>
      </c>
      <c r="V1479" s="4">
        <f t="shared" si="93"/>
        <v>2.6266144797362501E-2</v>
      </c>
      <c r="W1479" s="2">
        <v>0.66300000000000003</v>
      </c>
      <c r="X1479" s="2">
        <v>0.61524360199999995</v>
      </c>
      <c r="Y1479" s="1">
        <v>315</v>
      </c>
      <c r="Z1479" s="1">
        <v>-1</v>
      </c>
      <c r="AC1479" s="1">
        <v>0</v>
      </c>
      <c r="AE1479" s="1">
        <v>149</v>
      </c>
      <c r="AF1479" s="2">
        <v>5</v>
      </c>
      <c r="AG1479" s="2">
        <v>18.890928159809999</v>
      </c>
      <c r="AH1479" s="2">
        <v>18.90384251091</v>
      </c>
      <c r="AI1479" s="1">
        <v>5</v>
      </c>
      <c r="AJ1479" s="1" t="s">
        <v>653</v>
      </c>
      <c r="AK1479" s="1">
        <v>227</v>
      </c>
      <c r="AL1479" s="6">
        <v>0.2</v>
      </c>
      <c r="AM1479" s="6">
        <v>0.2</v>
      </c>
      <c r="AN1479">
        <f t="shared" si="94"/>
        <v>5.9386988353493E-2</v>
      </c>
      <c r="AO1479">
        <f t="shared" si="95"/>
        <v>5.2532289594725001E-3</v>
      </c>
    </row>
    <row r="1480" spans="1:41" x14ac:dyDescent="0.25">
      <c r="A1480" s="1">
        <v>36</v>
      </c>
      <c r="B1480" s="1">
        <v>11</v>
      </c>
      <c r="C1480" s="2">
        <v>2.43499358562</v>
      </c>
      <c r="D1480" s="1">
        <v>235</v>
      </c>
      <c r="E1480" s="1">
        <v>36</v>
      </c>
      <c r="F1480" s="1">
        <v>11</v>
      </c>
      <c r="G1480" s="1" t="s">
        <v>41</v>
      </c>
      <c r="H1480" s="2">
        <v>1.697347232</v>
      </c>
      <c r="I1480" s="2">
        <v>0.13600000000000001</v>
      </c>
      <c r="J1480" s="2">
        <v>456.35599999999999</v>
      </c>
      <c r="K1480" s="2">
        <v>36.497</v>
      </c>
      <c r="L1480" s="2">
        <v>0.68500000000000005</v>
      </c>
      <c r="M1480" s="2">
        <v>0.64200000000000002</v>
      </c>
      <c r="N1480" s="2">
        <v>1.1619999999999999</v>
      </c>
      <c r="O1480" s="2">
        <v>8.6999999999999994E-2</v>
      </c>
      <c r="P1480" s="2">
        <v>312.52800000000002</v>
      </c>
      <c r="Q1480" s="2">
        <v>23.445</v>
      </c>
      <c r="R1480" s="2">
        <v>2.43499358562</v>
      </c>
      <c r="S1480" s="2">
        <v>1.1619999999999999</v>
      </c>
      <c r="T1480" s="2">
        <v>8.6999999999999994E-2</v>
      </c>
      <c r="U1480" s="4">
        <f t="shared" si="92"/>
        <v>2.8294625464904399</v>
      </c>
      <c r="V1480" s="4">
        <f t="shared" si="93"/>
        <v>0.21184444194893998</v>
      </c>
      <c r="W1480" s="2">
        <v>0.68500000000000005</v>
      </c>
      <c r="X1480" s="2">
        <v>0.64239481399999998</v>
      </c>
      <c r="Y1480" s="1">
        <v>315</v>
      </c>
      <c r="Z1480" s="1">
        <v>-1</v>
      </c>
      <c r="AC1480" s="1">
        <v>0</v>
      </c>
      <c r="AE1480" s="1">
        <v>149</v>
      </c>
      <c r="AF1480" s="2">
        <v>5</v>
      </c>
      <c r="AG1480" s="2">
        <v>18.890928159809999</v>
      </c>
      <c r="AH1480" s="2">
        <v>18.90384251091</v>
      </c>
      <c r="AI1480" s="1">
        <v>5</v>
      </c>
      <c r="AJ1480" s="1" t="s">
        <v>653</v>
      </c>
      <c r="AK1480" s="1">
        <v>235</v>
      </c>
      <c r="AL1480" s="6">
        <v>0.2</v>
      </c>
      <c r="AM1480" s="6">
        <v>0.2</v>
      </c>
      <c r="AN1480">
        <f t="shared" si="94"/>
        <v>0.56589250929808799</v>
      </c>
      <c r="AO1480">
        <f t="shared" si="95"/>
        <v>4.2368888389788001E-2</v>
      </c>
    </row>
    <row r="1481" spans="1:41" x14ac:dyDescent="0.25">
      <c r="A1481" s="1">
        <v>36</v>
      </c>
      <c r="B1481" s="1">
        <v>13</v>
      </c>
      <c r="C1481" s="2">
        <v>12.8633970944</v>
      </c>
      <c r="D1481" s="1">
        <v>237</v>
      </c>
      <c r="E1481" s="1">
        <v>36</v>
      </c>
      <c r="F1481" s="1">
        <v>13</v>
      </c>
      <c r="G1481" s="1" t="s">
        <v>42</v>
      </c>
      <c r="H1481" s="2">
        <v>2.5089443230000001</v>
      </c>
      <c r="I1481" s="2">
        <v>0.19700000000000001</v>
      </c>
      <c r="J1481" s="2">
        <v>2607.7800000000002</v>
      </c>
      <c r="K1481" s="2">
        <v>205.21100000000001</v>
      </c>
      <c r="L1481" s="2">
        <v>0.69</v>
      </c>
      <c r="M1481" s="2">
        <v>0.64600000000000002</v>
      </c>
      <c r="N1481" s="2">
        <v>1.7310000000000001</v>
      </c>
      <c r="O1481" s="2">
        <v>0.127</v>
      </c>
      <c r="P1481" s="2">
        <v>1798.721</v>
      </c>
      <c r="Q1481" s="2">
        <v>132.5</v>
      </c>
      <c r="R1481" s="2">
        <v>12.8633970944</v>
      </c>
      <c r="S1481" s="2">
        <v>1.7310000000000001</v>
      </c>
      <c r="T1481" s="2">
        <v>0.127</v>
      </c>
      <c r="U1481" s="4">
        <f t="shared" si="92"/>
        <v>22.2665403704064</v>
      </c>
      <c r="V1481" s="4">
        <f t="shared" si="93"/>
        <v>1.6336514309887999</v>
      </c>
      <c r="W1481" s="2">
        <v>0.69</v>
      </c>
      <c r="X1481" s="2">
        <v>0.64567470299999996</v>
      </c>
      <c r="Y1481" s="1">
        <v>315</v>
      </c>
      <c r="Z1481" s="1">
        <v>-1</v>
      </c>
      <c r="AC1481" s="1">
        <v>0</v>
      </c>
      <c r="AE1481" s="1">
        <v>149</v>
      </c>
      <c r="AF1481" s="2">
        <v>5</v>
      </c>
      <c r="AG1481" s="2">
        <v>18.890928159809999</v>
      </c>
      <c r="AH1481" s="2">
        <v>18.90384251091</v>
      </c>
      <c r="AI1481" s="1">
        <v>5</v>
      </c>
      <c r="AJ1481" s="1" t="s">
        <v>653</v>
      </c>
      <c r="AK1481" s="1">
        <v>237</v>
      </c>
      <c r="AL1481" s="6">
        <v>0.2</v>
      </c>
      <c r="AM1481" s="6">
        <v>0.2</v>
      </c>
      <c r="AN1481">
        <f t="shared" si="94"/>
        <v>4.4533080740812805</v>
      </c>
      <c r="AO1481">
        <f t="shared" si="95"/>
        <v>0.32673028619776001</v>
      </c>
    </row>
    <row r="1482" spans="1:41" x14ac:dyDescent="0.25">
      <c r="A1482" s="1">
        <v>37</v>
      </c>
      <c r="B1482" s="1">
        <v>2</v>
      </c>
      <c r="C1482" s="2">
        <v>1.88902512098</v>
      </c>
      <c r="D1482" s="1">
        <v>239</v>
      </c>
      <c r="E1482" s="1">
        <v>37</v>
      </c>
      <c r="F1482" s="1">
        <v>2</v>
      </c>
      <c r="G1482" s="1" t="s">
        <v>39</v>
      </c>
      <c r="H1482" s="2">
        <v>9.6056094779999999</v>
      </c>
      <c r="I1482" s="2">
        <v>0.89600000000000002</v>
      </c>
      <c r="J1482" s="2">
        <v>2073.1999999999998</v>
      </c>
      <c r="K1482" s="2">
        <v>193.45099999999999</v>
      </c>
      <c r="L1482" s="2">
        <v>0.81</v>
      </c>
      <c r="M1482" s="2">
        <v>0.77800000000000002</v>
      </c>
      <c r="N1482" s="2">
        <v>7.782</v>
      </c>
      <c r="O1482" s="2">
        <v>0.69699999999999995</v>
      </c>
      <c r="P1482" s="2">
        <v>1679.53</v>
      </c>
      <c r="Q1482" s="2">
        <v>150.524</v>
      </c>
      <c r="R1482" s="2">
        <v>1.88902512098</v>
      </c>
      <c r="S1482" s="2">
        <v>7.782</v>
      </c>
      <c r="T1482" s="2">
        <v>0.69699999999999995</v>
      </c>
      <c r="U1482" s="4">
        <f t="shared" si="92"/>
        <v>14.700393491466359</v>
      </c>
      <c r="V1482" s="4">
        <f t="shared" si="93"/>
        <v>1.3166505093230598</v>
      </c>
      <c r="W1482" s="2">
        <v>0.81</v>
      </c>
      <c r="X1482" s="2">
        <v>0.77809953499999995</v>
      </c>
      <c r="Y1482" s="1">
        <v>315</v>
      </c>
      <c r="Z1482" s="1">
        <v>-1</v>
      </c>
      <c r="AC1482" s="1">
        <v>0</v>
      </c>
      <c r="AE1482" s="1">
        <v>149</v>
      </c>
      <c r="AF1482" s="2">
        <v>5</v>
      </c>
      <c r="AG1482" s="2">
        <v>18.890928159809999</v>
      </c>
      <c r="AH1482" s="2">
        <v>18.90384251091</v>
      </c>
      <c r="AI1482" s="1">
        <v>5</v>
      </c>
      <c r="AJ1482" s="1" t="s">
        <v>653</v>
      </c>
      <c r="AK1482" s="1">
        <v>239</v>
      </c>
      <c r="AL1482" s="6">
        <v>0.2</v>
      </c>
      <c r="AM1482" s="6">
        <v>0.2</v>
      </c>
      <c r="AN1482">
        <f t="shared" si="94"/>
        <v>2.9400786982932718</v>
      </c>
      <c r="AO1482">
        <f t="shared" si="95"/>
        <v>0.26333010186461198</v>
      </c>
    </row>
    <row r="1483" spans="1:41" x14ac:dyDescent="0.25">
      <c r="A1483" s="1">
        <v>37</v>
      </c>
      <c r="B1483" s="1">
        <v>11</v>
      </c>
      <c r="C1483" s="2">
        <v>4.8491255786700001E-2</v>
      </c>
      <c r="D1483" s="1">
        <v>244</v>
      </c>
      <c r="E1483" s="1">
        <v>37</v>
      </c>
      <c r="F1483" s="1">
        <v>11</v>
      </c>
      <c r="G1483" s="1" t="s">
        <v>41</v>
      </c>
      <c r="H1483" s="2">
        <v>1.9386882860000001</v>
      </c>
      <c r="I1483" s="2">
        <v>0.151</v>
      </c>
      <c r="J1483" s="2">
        <v>164.64599999999999</v>
      </c>
      <c r="K1483" s="2">
        <v>12.86</v>
      </c>
      <c r="L1483" s="2">
        <v>0.83799999999999997</v>
      </c>
      <c r="M1483" s="2">
        <v>0.81599999999999995</v>
      </c>
      <c r="N1483" s="2">
        <v>1.6259999999999999</v>
      </c>
      <c r="O1483" s="2">
        <v>0.123</v>
      </c>
      <c r="P1483" s="2">
        <v>138.054</v>
      </c>
      <c r="Q1483" s="2">
        <v>10.488</v>
      </c>
      <c r="R1483" s="2">
        <v>4.8491255786700001E-2</v>
      </c>
      <c r="S1483" s="2">
        <v>1.6259999999999999</v>
      </c>
      <c r="T1483" s="2">
        <v>0.123</v>
      </c>
      <c r="U1483" s="4">
        <f t="shared" si="92"/>
        <v>7.8846781909174199E-2</v>
      </c>
      <c r="V1483" s="4">
        <f t="shared" si="93"/>
        <v>5.9644244617641003E-3</v>
      </c>
      <c r="W1483" s="2">
        <v>0.83799999999999997</v>
      </c>
      <c r="X1483" s="2">
        <v>0.81556492999999997</v>
      </c>
      <c r="Y1483" s="1">
        <v>315</v>
      </c>
      <c r="Z1483" s="1">
        <v>-1</v>
      </c>
      <c r="AC1483" s="1">
        <v>0</v>
      </c>
      <c r="AE1483" s="1">
        <v>149</v>
      </c>
      <c r="AF1483" s="2">
        <v>5</v>
      </c>
      <c r="AG1483" s="2">
        <v>18.890928159809999</v>
      </c>
      <c r="AH1483" s="2">
        <v>18.90384251091</v>
      </c>
      <c r="AI1483" s="1">
        <v>5</v>
      </c>
      <c r="AJ1483" s="1" t="s">
        <v>653</v>
      </c>
      <c r="AK1483" s="1">
        <v>244</v>
      </c>
      <c r="AL1483" s="6">
        <v>0.2</v>
      </c>
      <c r="AM1483" s="6">
        <v>0.2</v>
      </c>
      <c r="AN1483">
        <f t="shared" si="94"/>
        <v>1.576935638183484E-2</v>
      </c>
      <c r="AO1483">
        <f t="shared" si="95"/>
        <v>1.1928848923528201E-3</v>
      </c>
    </row>
    <row r="1484" spans="1:41" x14ac:dyDescent="0.25">
      <c r="A1484" s="1">
        <v>37</v>
      </c>
      <c r="B1484" s="1">
        <v>13</v>
      </c>
      <c r="C1484" s="2">
        <v>1.8029727319800001E-2</v>
      </c>
      <c r="D1484" s="1">
        <v>246</v>
      </c>
      <c r="E1484" s="1">
        <v>37</v>
      </c>
      <c r="F1484" s="1">
        <v>13</v>
      </c>
      <c r="G1484" s="1" t="s">
        <v>42</v>
      </c>
      <c r="H1484" s="2">
        <v>3.5076656129999999</v>
      </c>
      <c r="I1484" s="2">
        <v>0.316</v>
      </c>
      <c r="J1484" s="2">
        <v>851.01700000000005</v>
      </c>
      <c r="K1484" s="2">
        <v>76.686999999999998</v>
      </c>
      <c r="L1484" s="2">
        <v>0.82899999999999996</v>
      </c>
      <c r="M1484" s="2">
        <v>0.81200000000000006</v>
      </c>
      <c r="N1484" s="2">
        <v>2.9060000000000001</v>
      </c>
      <c r="O1484" s="2">
        <v>0.25700000000000001</v>
      </c>
      <c r="P1484" s="2">
        <v>705.13199999999995</v>
      </c>
      <c r="Q1484" s="2">
        <v>62.265999999999998</v>
      </c>
      <c r="R1484" s="2">
        <v>1.8029727319800001E-2</v>
      </c>
      <c r="S1484" s="2">
        <v>2.9060000000000001</v>
      </c>
      <c r="T1484" s="2">
        <v>0.25700000000000001</v>
      </c>
      <c r="U1484" s="4">
        <f t="shared" si="92"/>
        <v>5.2394387591338805E-2</v>
      </c>
      <c r="V1484" s="4">
        <f t="shared" si="93"/>
        <v>4.6336399211886004E-3</v>
      </c>
      <c r="W1484" s="2">
        <v>0.82899999999999996</v>
      </c>
      <c r="X1484" s="2">
        <v>0.81195410199999996</v>
      </c>
      <c r="Y1484" s="1">
        <v>315</v>
      </c>
      <c r="Z1484" s="1">
        <v>-1</v>
      </c>
      <c r="AC1484" s="1">
        <v>0</v>
      </c>
      <c r="AE1484" s="1">
        <v>149</v>
      </c>
      <c r="AF1484" s="2">
        <v>5</v>
      </c>
      <c r="AG1484" s="2">
        <v>18.890928159809999</v>
      </c>
      <c r="AH1484" s="2">
        <v>18.90384251091</v>
      </c>
      <c r="AI1484" s="1">
        <v>5</v>
      </c>
      <c r="AJ1484" s="1" t="s">
        <v>653</v>
      </c>
      <c r="AK1484" s="1">
        <v>246</v>
      </c>
      <c r="AL1484" s="6">
        <v>0.2</v>
      </c>
      <c r="AM1484" s="6">
        <v>0.2</v>
      </c>
      <c r="AN1484">
        <f t="shared" si="94"/>
        <v>1.0478877518267761E-2</v>
      </c>
      <c r="AO1484">
        <f t="shared" si="95"/>
        <v>9.267279842377201E-4</v>
      </c>
    </row>
    <row r="1485" spans="1:41" x14ac:dyDescent="0.25">
      <c r="A1485" s="1">
        <v>37</v>
      </c>
      <c r="B1485" s="1">
        <v>2</v>
      </c>
      <c r="C1485" s="2">
        <v>6.3656164972899996</v>
      </c>
      <c r="D1485" s="1">
        <v>239</v>
      </c>
      <c r="E1485" s="1">
        <v>37</v>
      </c>
      <c r="F1485" s="1">
        <v>2</v>
      </c>
      <c r="G1485" s="1" t="s">
        <v>39</v>
      </c>
      <c r="H1485" s="2">
        <v>9.6056094779999999</v>
      </c>
      <c r="I1485" s="2">
        <v>0.89600000000000002</v>
      </c>
      <c r="J1485" s="2">
        <v>2073.1999999999998</v>
      </c>
      <c r="K1485" s="2">
        <v>193.45099999999999</v>
      </c>
      <c r="L1485" s="2">
        <v>0.81</v>
      </c>
      <c r="M1485" s="2">
        <v>0.77800000000000002</v>
      </c>
      <c r="N1485" s="2">
        <v>7.782</v>
      </c>
      <c r="O1485" s="2">
        <v>0.69699999999999995</v>
      </c>
      <c r="P1485" s="2">
        <v>1679.53</v>
      </c>
      <c r="Q1485" s="2">
        <v>150.524</v>
      </c>
      <c r="R1485" s="2">
        <v>6.3656164972899996</v>
      </c>
      <c r="S1485" s="2">
        <v>7.782</v>
      </c>
      <c r="T1485" s="2">
        <v>0.69699999999999995</v>
      </c>
      <c r="U1485" s="4">
        <f t="shared" si="92"/>
        <v>49.537227581910777</v>
      </c>
      <c r="V1485" s="4">
        <f t="shared" si="93"/>
        <v>4.4368346986111291</v>
      </c>
      <c r="W1485" s="2">
        <v>0.81</v>
      </c>
      <c r="X1485" s="2">
        <v>0.77809953499999995</v>
      </c>
      <c r="Y1485" s="1">
        <v>316</v>
      </c>
      <c r="Z1485" s="1">
        <v>-1</v>
      </c>
      <c r="AC1485" s="1">
        <v>0</v>
      </c>
      <c r="AE1485" s="1">
        <v>150</v>
      </c>
      <c r="AF1485" s="2">
        <v>5</v>
      </c>
      <c r="AG1485" s="2">
        <v>7.9953407971199999</v>
      </c>
      <c r="AH1485" s="2">
        <v>8.0008066291100004</v>
      </c>
      <c r="AI1485" s="1">
        <v>5</v>
      </c>
      <c r="AJ1485" s="1" t="s">
        <v>653</v>
      </c>
      <c r="AK1485" s="1">
        <v>239</v>
      </c>
      <c r="AL1485" s="6">
        <v>0.2</v>
      </c>
      <c r="AM1485" s="6">
        <v>0.2</v>
      </c>
      <c r="AN1485">
        <f t="shared" si="94"/>
        <v>9.9074455163821558</v>
      </c>
      <c r="AO1485">
        <f t="shared" si="95"/>
        <v>0.88736693972222591</v>
      </c>
    </row>
    <row r="1486" spans="1:41" x14ac:dyDescent="0.25">
      <c r="A1486" s="1">
        <v>37</v>
      </c>
      <c r="B1486" s="1">
        <v>13</v>
      </c>
      <c r="C1486" s="2">
        <v>1.6351901602300001</v>
      </c>
      <c r="D1486" s="1">
        <v>246</v>
      </c>
      <c r="E1486" s="1">
        <v>37</v>
      </c>
      <c r="F1486" s="1">
        <v>13</v>
      </c>
      <c r="G1486" s="1" t="s">
        <v>42</v>
      </c>
      <c r="H1486" s="2">
        <v>3.5076656129999999</v>
      </c>
      <c r="I1486" s="2">
        <v>0.316</v>
      </c>
      <c r="J1486" s="2">
        <v>851.01700000000005</v>
      </c>
      <c r="K1486" s="2">
        <v>76.686999999999998</v>
      </c>
      <c r="L1486" s="2">
        <v>0.82899999999999996</v>
      </c>
      <c r="M1486" s="2">
        <v>0.81200000000000006</v>
      </c>
      <c r="N1486" s="2">
        <v>2.9060000000000001</v>
      </c>
      <c r="O1486" s="2">
        <v>0.25700000000000001</v>
      </c>
      <c r="P1486" s="2">
        <v>705.13199999999995</v>
      </c>
      <c r="Q1486" s="2">
        <v>62.265999999999998</v>
      </c>
      <c r="R1486" s="2">
        <v>1.6351901602300001</v>
      </c>
      <c r="S1486" s="2">
        <v>2.9060000000000001</v>
      </c>
      <c r="T1486" s="2">
        <v>0.25700000000000001</v>
      </c>
      <c r="U1486" s="4">
        <f t="shared" si="92"/>
        <v>4.7518626056283804</v>
      </c>
      <c r="V1486" s="4">
        <f t="shared" si="93"/>
        <v>0.42024387117911005</v>
      </c>
      <c r="W1486" s="2">
        <v>0.82899999999999996</v>
      </c>
      <c r="X1486" s="2">
        <v>0.81195410199999996</v>
      </c>
      <c r="Y1486" s="1">
        <v>316</v>
      </c>
      <c r="Z1486" s="1">
        <v>-1</v>
      </c>
      <c r="AC1486" s="1">
        <v>0</v>
      </c>
      <c r="AE1486" s="1">
        <v>150</v>
      </c>
      <c r="AF1486" s="2">
        <v>5</v>
      </c>
      <c r="AG1486" s="2">
        <v>7.9953407971199999</v>
      </c>
      <c r="AH1486" s="2">
        <v>8.0008066291100004</v>
      </c>
      <c r="AI1486" s="1">
        <v>5</v>
      </c>
      <c r="AJ1486" s="1" t="s">
        <v>653</v>
      </c>
      <c r="AK1486" s="1">
        <v>246</v>
      </c>
      <c r="AL1486" s="6">
        <v>0.2</v>
      </c>
      <c r="AM1486" s="6">
        <v>0.2</v>
      </c>
      <c r="AN1486">
        <f t="shared" si="94"/>
        <v>0.95037252112567616</v>
      </c>
      <c r="AO1486">
        <f t="shared" si="95"/>
        <v>8.4048774235822021E-2</v>
      </c>
    </row>
    <row r="1487" spans="1:41" x14ac:dyDescent="0.25">
      <c r="A1487" s="1">
        <v>41</v>
      </c>
      <c r="B1487" s="1">
        <v>2</v>
      </c>
      <c r="C1487" s="2">
        <v>4.7756211705000003E-3</v>
      </c>
      <c r="D1487" s="1">
        <v>283</v>
      </c>
      <c r="E1487" s="1">
        <v>41</v>
      </c>
      <c r="F1487" s="1">
        <v>2</v>
      </c>
      <c r="G1487" s="1" t="s">
        <v>39</v>
      </c>
      <c r="H1487" s="2">
        <v>11.920081100000001</v>
      </c>
      <c r="I1487" s="2">
        <v>0.58199999999999996</v>
      </c>
      <c r="J1487" s="2">
        <v>23513.664000000001</v>
      </c>
      <c r="K1487" s="2">
        <v>1147.4929999999999</v>
      </c>
      <c r="L1487" s="2">
        <v>0.96099999999999997</v>
      </c>
      <c r="M1487" s="2">
        <v>0.92300000000000004</v>
      </c>
      <c r="N1487" s="2">
        <v>11.452</v>
      </c>
      <c r="O1487" s="2">
        <v>0.53700000000000003</v>
      </c>
      <c r="P1487" s="2">
        <v>22589.972000000002</v>
      </c>
      <c r="Q1487" s="2">
        <v>1059.182</v>
      </c>
      <c r="R1487" s="2">
        <v>4.7756211705000003E-3</v>
      </c>
      <c r="S1487" s="2">
        <v>10.039</v>
      </c>
      <c r="T1487" s="2">
        <v>0.47399999999999998</v>
      </c>
      <c r="U1487" s="4">
        <f t="shared" si="92"/>
        <v>4.7942460930649501E-2</v>
      </c>
      <c r="V1487" s="4">
        <f t="shared" si="93"/>
        <v>2.2636444348170001E-3</v>
      </c>
      <c r="W1487" s="2">
        <v>0.84199999999999997</v>
      </c>
      <c r="X1487" s="2">
        <v>0.815267984</v>
      </c>
      <c r="Y1487" s="1">
        <v>317</v>
      </c>
      <c r="Z1487" s="1">
        <v>-1</v>
      </c>
      <c r="AC1487" s="1">
        <v>0</v>
      </c>
      <c r="AE1487" s="1">
        <v>151</v>
      </c>
      <c r="AF1487" s="2">
        <v>5</v>
      </c>
      <c r="AG1487" s="2">
        <v>4.77235865E-3</v>
      </c>
      <c r="AH1487" s="2">
        <v>4.77562117E-3</v>
      </c>
      <c r="AI1487" s="1">
        <v>5</v>
      </c>
      <c r="AJ1487" s="1" t="s">
        <v>653</v>
      </c>
      <c r="AK1487" s="1">
        <v>283</v>
      </c>
      <c r="AL1487" s="6">
        <v>0.2</v>
      </c>
      <c r="AM1487" s="6">
        <v>0.2</v>
      </c>
      <c r="AN1487">
        <f t="shared" si="94"/>
        <v>9.5884921861299002E-3</v>
      </c>
      <c r="AO1487">
        <f t="shared" si="95"/>
        <v>4.5272888696340003E-4</v>
      </c>
    </row>
    <row r="1488" spans="1:41" x14ac:dyDescent="0.25">
      <c r="A1488" s="1">
        <v>39</v>
      </c>
      <c r="B1488" s="1">
        <v>1</v>
      </c>
      <c r="C1488" s="2">
        <v>2.2176108298899999</v>
      </c>
      <c r="D1488" s="1">
        <v>259</v>
      </c>
      <c r="E1488" s="1">
        <v>39</v>
      </c>
      <c r="F1488" s="1">
        <v>1</v>
      </c>
      <c r="G1488" s="1" t="s">
        <v>46</v>
      </c>
      <c r="H1488" s="2">
        <v>2.8996459090000002</v>
      </c>
      <c r="I1488" s="2">
        <v>0.25900000000000001</v>
      </c>
      <c r="J1488" s="2">
        <v>1035.5989999999999</v>
      </c>
      <c r="K1488" s="2">
        <v>92.373000000000005</v>
      </c>
      <c r="L1488" s="2">
        <v>1.075</v>
      </c>
      <c r="M1488" s="2">
        <v>1.0820000000000001</v>
      </c>
      <c r="N1488" s="2">
        <v>3.1179999999999999</v>
      </c>
      <c r="O1488" s="2">
        <v>0.28000000000000003</v>
      </c>
      <c r="P1488" s="2">
        <v>1113.7170000000001</v>
      </c>
      <c r="Q1488" s="2">
        <v>99.953000000000003</v>
      </c>
      <c r="R1488" s="2">
        <v>2.2176108298899999</v>
      </c>
      <c r="S1488" s="2">
        <v>2.887</v>
      </c>
      <c r="T1488" s="2">
        <v>0.254</v>
      </c>
      <c r="U1488" s="4">
        <f t="shared" si="92"/>
        <v>6.4022424658924297</v>
      </c>
      <c r="V1488" s="4">
        <f t="shared" si="93"/>
        <v>0.56327315079205997</v>
      </c>
      <c r="W1488" s="2">
        <v>0.996</v>
      </c>
      <c r="X1488" s="2">
        <v>0.98368549400000005</v>
      </c>
      <c r="Y1488" s="1">
        <v>318</v>
      </c>
      <c r="Z1488" s="1">
        <v>-1</v>
      </c>
      <c r="AC1488" s="1">
        <v>0</v>
      </c>
      <c r="AE1488" s="1">
        <v>152</v>
      </c>
      <c r="AF1488" s="2">
        <v>5</v>
      </c>
      <c r="AG1488" s="2">
        <v>8.1643341185100002</v>
      </c>
      <c r="AH1488" s="2">
        <v>8.1699154789000001</v>
      </c>
      <c r="AI1488" s="1">
        <v>5</v>
      </c>
      <c r="AJ1488" s="1" t="s">
        <v>653</v>
      </c>
      <c r="AK1488" s="1">
        <v>259</v>
      </c>
      <c r="AL1488" s="6">
        <v>0.2</v>
      </c>
      <c r="AM1488" s="6">
        <v>0.2</v>
      </c>
      <c r="AN1488">
        <f t="shared" si="94"/>
        <v>1.2804484931784861</v>
      </c>
      <c r="AO1488">
        <f t="shared" si="95"/>
        <v>0.112654630158412</v>
      </c>
    </row>
    <row r="1489" spans="1:41" x14ac:dyDescent="0.25">
      <c r="A1489" s="1">
        <v>39</v>
      </c>
      <c r="B1489" s="1">
        <v>4</v>
      </c>
      <c r="C1489" s="2">
        <v>0.30759860425699997</v>
      </c>
      <c r="D1489" s="1">
        <v>262</v>
      </c>
      <c r="E1489" s="1">
        <v>39</v>
      </c>
      <c r="F1489" s="1">
        <v>4</v>
      </c>
      <c r="G1489" s="1" t="s">
        <v>38</v>
      </c>
      <c r="H1489" s="2">
        <v>9.1209259039999999</v>
      </c>
      <c r="I1489" s="2">
        <v>1.105</v>
      </c>
      <c r="J1489" s="2">
        <v>1283.1759999999999</v>
      </c>
      <c r="K1489" s="2">
        <v>155.40899999999999</v>
      </c>
      <c r="L1489" s="2">
        <v>1.075</v>
      </c>
      <c r="M1489" s="2">
        <v>1.081</v>
      </c>
      <c r="N1489" s="2">
        <v>9.8030000000000008</v>
      </c>
      <c r="O1489" s="2">
        <v>1.194</v>
      </c>
      <c r="P1489" s="2">
        <v>1379.191</v>
      </c>
      <c r="Q1489" s="2">
        <v>167.989</v>
      </c>
      <c r="R1489" s="2">
        <v>0.30759860425699997</v>
      </c>
      <c r="S1489" s="2">
        <v>9.077</v>
      </c>
      <c r="T1489" s="2">
        <v>1.0860000000000001</v>
      </c>
      <c r="U1489" s="4">
        <f t="shared" si="92"/>
        <v>2.7920725308407888</v>
      </c>
      <c r="V1489" s="4">
        <f t="shared" si="93"/>
        <v>0.33405208422310201</v>
      </c>
      <c r="W1489" s="2">
        <v>0.995</v>
      </c>
      <c r="X1489" s="2">
        <v>0.98268011600000005</v>
      </c>
      <c r="Y1489" s="1">
        <v>318</v>
      </c>
      <c r="Z1489" s="1">
        <v>-1</v>
      </c>
      <c r="AC1489" s="1">
        <v>0</v>
      </c>
      <c r="AE1489" s="1">
        <v>152</v>
      </c>
      <c r="AF1489" s="2">
        <v>5</v>
      </c>
      <c r="AG1489" s="2">
        <v>8.1643341185100002</v>
      </c>
      <c r="AH1489" s="2">
        <v>8.1699154789000001</v>
      </c>
      <c r="AI1489" s="1">
        <v>5</v>
      </c>
      <c r="AJ1489" s="1" t="s">
        <v>653</v>
      </c>
      <c r="AK1489" s="1">
        <v>262</v>
      </c>
      <c r="AL1489" s="6">
        <v>0.2</v>
      </c>
      <c r="AM1489" s="6">
        <v>0.2</v>
      </c>
      <c r="AN1489">
        <f t="shared" si="94"/>
        <v>0.5584145061681578</v>
      </c>
      <c r="AO1489">
        <f t="shared" si="95"/>
        <v>6.6810416844620399E-2</v>
      </c>
    </row>
    <row r="1490" spans="1:41" x14ac:dyDescent="0.25">
      <c r="A1490" s="1">
        <v>39</v>
      </c>
      <c r="B1490" s="1">
        <v>10</v>
      </c>
      <c r="C1490" s="2">
        <v>4.6009786424700001E-2</v>
      </c>
      <c r="D1490" s="1">
        <v>267</v>
      </c>
      <c r="E1490" s="1">
        <v>39</v>
      </c>
      <c r="F1490" s="1">
        <v>10</v>
      </c>
      <c r="G1490" s="1" t="s">
        <v>48</v>
      </c>
      <c r="H1490" s="2">
        <v>1.573845594</v>
      </c>
      <c r="I1490" s="2">
        <v>0.121</v>
      </c>
      <c r="J1490" s="2">
        <v>122.792</v>
      </c>
      <c r="K1490" s="2">
        <v>9.4269999999999996</v>
      </c>
      <c r="L1490" s="2">
        <v>1.0740000000000001</v>
      </c>
      <c r="M1490" s="2">
        <v>1.083</v>
      </c>
      <c r="N1490" s="2">
        <v>1.69</v>
      </c>
      <c r="O1490" s="2">
        <v>0.13100000000000001</v>
      </c>
      <c r="P1490" s="2">
        <v>131.88200000000001</v>
      </c>
      <c r="Q1490" s="2">
        <v>10.206</v>
      </c>
      <c r="R1490" s="2">
        <v>4.6009786424700001E-2</v>
      </c>
      <c r="S1490" s="2">
        <v>1.5649999999999999</v>
      </c>
      <c r="T1490" s="2">
        <v>0.11899999999999999</v>
      </c>
      <c r="U1490" s="4">
        <f t="shared" si="92"/>
        <v>7.2005315754655505E-2</v>
      </c>
      <c r="V1490" s="4">
        <f t="shared" si="93"/>
        <v>5.4751645845393E-3</v>
      </c>
      <c r="W1490" s="2">
        <v>0.99399999999999999</v>
      </c>
      <c r="X1490" s="2">
        <v>0.98420723499999996</v>
      </c>
      <c r="Y1490" s="1">
        <v>318</v>
      </c>
      <c r="Z1490" s="1">
        <v>-1</v>
      </c>
      <c r="AC1490" s="1">
        <v>0</v>
      </c>
      <c r="AE1490" s="1">
        <v>152</v>
      </c>
      <c r="AF1490" s="2">
        <v>5</v>
      </c>
      <c r="AG1490" s="2">
        <v>8.1643341185100002</v>
      </c>
      <c r="AH1490" s="2">
        <v>8.1699154789000001</v>
      </c>
      <c r="AI1490" s="1">
        <v>5</v>
      </c>
      <c r="AJ1490" s="1" t="s">
        <v>653</v>
      </c>
      <c r="AK1490" s="1">
        <v>267</v>
      </c>
      <c r="AL1490" s="6">
        <v>0.2</v>
      </c>
      <c r="AM1490" s="6">
        <v>0.2</v>
      </c>
      <c r="AN1490">
        <f t="shared" si="94"/>
        <v>1.4401063150931101E-2</v>
      </c>
      <c r="AO1490">
        <f t="shared" si="95"/>
        <v>1.0950329169078601E-3</v>
      </c>
    </row>
    <row r="1491" spans="1:41" x14ac:dyDescent="0.25">
      <c r="A1491" s="1">
        <v>39</v>
      </c>
      <c r="B1491" s="1">
        <v>12</v>
      </c>
      <c r="C1491" s="2">
        <v>2.91416742226E-2</v>
      </c>
      <c r="D1491" s="1">
        <v>269</v>
      </c>
      <c r="E1491" s="1">
        <v>39</v>
      </c>
      <c r="F1491" s="1">
        <v>12</v>
      </c>
      <c r="G1491" s="1" t="s">
        <v>47</v>
      </c>
      <c r="H1491" s="2">
        <v>0.27850785099999997</v>
      </c>
      <c r="I1491" s="2">
        <v>1.9E-2</v>
      </c>
      <c r="J1491" s="2">
        <v>88.781000000000006</v>
      </c>
      <c r="K1491" s="2">
        <v>6.0519999999999996</v>
      </c>
      <c r="L1491" s="2">
        <v>1.081</v>
      </c>
      <c r="M1491" s="2">
        <v>1.0840000000000001</v>
      </c>
      <c r="N1491" s="2">
        <v>0.30099999999999999</v>
      </c>
      <c r="O1491" s="2">
        <v>2.1000000000000001E-2</v>
      </c>
      <c r="P1491" s="2">
        <v>95.936000000000007</v>
      </c>
      <c r="Q1491" s="2">
        <v>6.5620000000000003</v>
      </c>
      <c r="R1491" s="2">
        <v>2.91416742226E-2</v>
      </c>
      <c r="S1491" s="2">
        <v>0.27900000000000003</v>
      </c>
      <c r="T1491" s="2">
        <v>1.9E-2</v>
      </c>
      <c r="U1491" s="4">
        <f t="shared" si="92"/>
        <v>8.1305271081054016E-3</v>
      </c>
      <c r="V1491" s="4">
        <f t="shared" si="93"/>
        <v>5.5369181022939999E-4</v>
      </c>
      <c r="W1491" s="2">
        <v>1.0009999999999999</v>
      </c>
      <c r="X1491" s="2">
        <v>0.98565231099999995</v>
      </c>
      <c r="Y1491" s="1">
        <v>318</v>
      </c>
      <c r="Z1491" s="1">
        <v>-1</v>
      </c>
      <c r="AC1491" s="1">
        <v>0</v>
      </c>
      <c r="AE1491" s="1">
        <v>152</v>
      </c>
      <c r="AF1491" s="2">
        <v>5</v>
      </c>
      <c r="AG1491" s="2">
        <v>8.1643341185100002</v>
      </c>
      <c r="AH1491" s="2">
        <v>8.1699154789000001</v>
      </c>
      <c r="AI1491" s="1">
        <v>5</v>
      </c>
      <c r="AJ1491" s="1" t="s">
        <v>653</v>
      </c>
      <c r="AK1491" s="1">
        <v>269</v>
      </c>
      <c r="AL1491" s="6">
        <v>0.2</v>
      </c>
      <c r="AM1491" s="6">
        <v>0.2</v>
      </c>
      <c r="AN1491">
        <f t="shared" si="94"/>
        <v>1.6261054216210804E-3</v>
      </c>
      <c r="AO1491">
        <f t="shared" si="95"/>
        <v>1.1073836204588001E-4</v>
      </c>
    </row>
    <row r="1492" spans="1:41" x14ac:dyDescent="0.25">
      <c r="A1492" s="1">
        <v>41</v>
      </c>
      <c r="B1492" s="1">
        <v>1</v>
      </c>
      <c r="C1492" s="2">
        <v>3.5285876658299999</v>
      </c>
      <c r="D1492" s="1">
        <v>282</v>
      </c>
      <c r="E1492" s="1">
        <v>41</v>
      </c>
      <c r="F1492" s="1">
        <v>1</v>
      </c>
      <c r="G1492" s="1" t="s">
        <v>46</v>
      </c>
      <c r="H1492" s="2">
        <v>6.4644953860000003</v>
      </c>
      <c r="I1492" s="2">
        <v>0.30099999999999999</v>
      </c>
      <c r="J1492" s="2">
        <v>7159.5820000000003</v>
      </c>
      <c r="K1492" s="2">
        <v>333.43</v>
      </c>
      <c r="L1492" s="2">
        <v>0.96099999999999997</v>
      </c>
      <c r="M1492" s="2">
        <v>0.92300000000000004</v>
      </c>
      <c r="N1492" s="2">
        <v>6.2110000000000003</v>
      </c>
      <c r="O1492" s="2">
        <v>0.27800000000000002</v>
      </c>
      <c r="P1492" s="2">
        <v>6878.3919999999998</v>
      </c>
      <c r="Q1492" s="2">
        <v>307.74299999999999</v>
      </c>
      <c r="R1492" s="2">
        <v>3.5285876658299999</v>
      </c>
      <c r="S1492" s="2">
        <v>5.4459999999999997</v>
      </c>
      <c r="T1492" s="2">
        <v>0.246</v>
      </c>
      <c r="U1492" s="4">
        <f t="shared" si="92"/>
        <v>19.216688428110178</v>
      </c>
      <c r="V1492" s="4">
        <f t="shared" si="93"/>
        <v>0.86803256579417998</v>
      </c>
      <c r="W1492" s="2">
        <v>0.84199999999999997</v>
      </c>
      <c r="X1492" s="2">
        <v>0.81555424300000001</v>
      </c>
      <c r="Y1492" s="1">
        <v>318</v>
      </c>
      <c r="Z1492" s="1">
        <v>-1</v>
      </c>
      <c r="AC1492" s="1">
        <v>0</v>
      </c>
      <c r="AE1492" s="1">
        <v>152</v>
      </c>
      <c r="AF1492" s="2">
        <v>5</v>
      </c>
      <c r="AG1492" s="2">
        <v>8.1643341185100002</v>
      </c>
      <c r="AH1492" s="2">
        <v>8.1699154789000001</v>
      </c>
      <c r="AI1492" s="1">
        <v>5</v>
      </c>
      <c r="AJ1492" s="1" t="s">
        <v>653</v>
      </c>
      <c r="AK1492" s="1">
        <v>282</v>
      </c>
      <c r="AL1492" s="6">
        <v>0.2</v>
      </c>
      <c r="AM1492" s="6">
        <v>0.2</v>
      </c>
      <c r="AN1492">
        <f t="shared" si="94"/>
        <v>3.8433376856220356</v>
      </c>
      <c r="AO1492">
        <f t="shared" si="95"/>
        <v>0.17360651315883602</v>
      </c>
    </row>
    <row r="1493" spans="1:41" x14ac:dyDescent="0.25">
      <c r="A1493" s="1">
        <v>41</v>
      </c>
      <c r="B1493" s="1">
        <v>4</v>
      </c>
      <c r="C1493" s="2">
        <v>0.29358490630799999</v>
      </c>
      <c r="D1493" s="1">
        <v>285</v>
      </c>
      <c r="E1493" s="1">
        <v>41</v>
      </c>
      <c r="F1493" s="1">
        <v>4</v>
      </c>
      <c r="G1493" s="1" t="s">
        <v>38</v>
      </c>
      <c r="H1493" s="2">
        <v>15.04653083</v>
      </c>
      <c r="I1493" s="2">
        <v>1.2989999999999999</v>
      </c>
      <c r="J1493" s="2">
        <v>22984.637999999999</v>
      </c>
      <c r="K1493" s="2">
        <v>1984.3140000000001</v>
      </c>
      <c r="L1493" s="2">
        <v>0.96099999999999997</v>
      </c>
      <c r="M1493" s="2">
        <v>0.92400000000000004</v>
      </c>
      <c r="N1493" s="2">
        <v>14.457000000000001</v>
      </c>
      <c r="O1493" s="2">
        <v>1.2</v>
      </c>
      <c r="P1493" s="2">
        <v>22084.135999999999</v>
      </c>
      <c r="Q1493" s="2">
        <v>1832.828</v>
      </c>
      <c r="R1493" s="2">
        <v>0.29358490630799999</v>
      </c>
      <c r="S1493" s="2">
        <v>12.656000000000001</v>
      </c>
      <c r="T1493" s="2">
        <v>1.0589999999999999</v>
      </c>
      <c r="U1493" s="4">
        <f t="shared" si="92"/>
        <v>3.7156105742340482</v>
      </c>
      <c r="V1493" s="4">
        <f t="shared" si="93"/>
        <v>0.31090641578017197</v>
      </c>
      <c r="W1493" s="2">
        <v>0.84099999999999997</v>
      </c>
      <c r="X1493" s="2">
        <v>0.81549221100000002</v>
      </c>
      <c r="Y1493" s="1">
        <v>318</v>
      </c>
      <c r="Z1493" s="1">
        <v>-1</v>
      </c>
      <c r="AC1493" s="1">
        <v>0</v>
      </c>
      <c r="AE1493" s="1">
        <v>152</v>
      </c>
      <c r="AF1493" s="2">
        <v>5</v>
      </c>
      <c r="AG1493" s="2">
        <v>8.1643341185100002</v>
      </c>
      <c r="AH1493" s="2">
        <v>8.1699154789000001</v>
      </c>
      <c r="AI1493" s="1">
        <v>5</v>
      </c>
      <c r="AJ1493" s="1" t="s">
        <v>653</v>
      </c>
      <c r="AK1493" s="1">
        <v>285</v>
      </c>
      <c r="AL1493" s="6">
        <v>0.2</v>
      </c>
      <c r="AM1493" s="6">
        <v>0.2</v>
      </c>
      <c r="AN1493">
        <f t="shared" si="94"/>
        <v>0.74312211484680968</v>
      </c>
      <c r="AO1493">
        <f t="shared" si="95"/>
        <v>6.2181283156034398E-2</v>
      </c>
    </row>
    <row r="1494" spans="1:41" x14ac:dyDescent="0.25">
      <c r="A1494" s="1">
        <v>41</v>
      </c>
      <c r="B1494" s="1">
        <v>10</v>
      </c>
      <c r="C1494" s="2">
        <v>0.38231982481900001</v>
      </c>
      <c r="D1494" s="1">
        <v>290</v>
      </c>
      <c r="E1494" s="1">
        <v>41</v>
      </c>
      <c r="F1494" s="1">
        <v>10</v>
      </c>
      <c r="G1494" s="1" t="s">
        <v>48</v>
      </c>
      <c r="H1494" s="2">
        <v>5.0619976160000002</v>
      </c>
      <c r="I1494" s="2">
        <v>0.21099999999999999</v>
      </c>
      <c r="J1494" s="2">
        <v>1204.825</v>
      </c>
      <c r="K1494" s="2">
        <v>50.143000000000001</v>
      </c>
      <c r="L1494" s="2">
        <v>0.96</v>
      </c>
      <c r="M1494" s="2">
        <v>0.92200000000000004</v>
      </c>
      <c r="N1494" s="2">
        <v>4.8600000000000003</v>
      </c>
      <c r="O1494" s="2">
        <v>0.19400000000000001</v>
      </c>
      <c r="P1494" s="2">
        <v>1156.789</v>
      </c>
      <c r="Q1494" s="2">
        <v>46.234000000000002</v>
      </c>
      <c r="R1494" s="2">
        <v>0.38231982481900001</v>
      </c>
      <c r="S1494" s="2">
        <v>4.2679999999999998</v>
      </c>
      <c r="T1494" s="2">
        <v>0.17199999999999999</v>
      </c>
      <c r="U1494" s="4">
        <f t="shared" si="92"/>
        <v>1.631741012327492</v>
      </c>
      <c r="V1494" s="4">
        <f t="shared" si="93"/>
        <v>6.5759009868867999E-2</v>
      </c>
      <c r="W1494" s="2">
        <v>0.84299999999999997</v>
      </c>
      <c r="X1494" s="2">
        <v>0.81592412999999997</v>
      </c>
      <c r="Y1494" s="1">
        <v>318</v>
      </c>
      <c r="Z1494" s="1">
        <v>-1</v>
      </c>
      <c r="AC1494" s="1">
        <v>0</v>
      </c>
      <c r="AE1494" s="1">
        <v>152</v>
      </c>
      <c r="AF1494" s="2">
        <v>5</v>
      </c>
      <c r="AG1494" s="2">
        <v>8.1643341185100002</v>
      </c>
      <c r="AH1494" s="2">
        <v>8.1699154789000001</v>
      </c>
      <c r="AI1494" s="1">
        <v>5</v>
      </c>
      <c r="AJ1494" s="1" t="s">
        <v>653</v>
      </c>
      <c r="AK1494" s="1">
        <v>290</v>
      </c>
      <c r="AL1494" s="6">
        <v>0.2</v>
      </c>
      <c r="AM1494" s="6">
        <v>0.2</v>
      </c>
      <c r="AN1494">
        <f t="shared" si="94"/>
        <v>0.32634820246549845</v>
      </c>
      <c r="AO1494">
        <f t="shared" si="95"/>
        <v>1.3151801973773601E-2</v>
      </c>
    </row>
    <row r="1495" spans="1:41" x14ac:dyDescent="0.25">
      <c r="A1495" s="1">
        <v>41</v>
      </c>
      <c r="B1495" s="1">
        <v>11</v>
      </c>
      <c r="C1495" s="2">
        <v>1.3072071032899999</v>
      </c>
      <c r="D1495" s="1">
        <v>291</v>
      </c>
      <c r="E1495" s="1">
        <v>41</v>
      </c>
      <c r="F1495" s="1">
        <v>11</v>
      </c>
      <c r="G1495" s="1" t="s">
        <v>41</v>
      </c>
      <c r="H1495" s="2">
        <v>3.3637409429999998</v>
      </c>
      <c r="I1495" s="2">
        <v>0.13900000000000001</v>
      </c>
      <c r="J1495" s="2">
        <v>1738.258</v>
      </c>
      <c r="K1495" s="2">
        <v>71.606999999999999</v>
      </c>
      <c r="L1495" s="2">
        <v>0.96099999999999997</v>
      </c>
      <c r="M1495" s="2">
        <v>0.92300000000000004</v>
      </c>
      <c r="N1495" s="2">
        <v>3.2309999999999999</v>
      </c>
      <c r="O1495" s="2">
        <v>0.128</v>
      </c>
      <c r="P1495" s="2">
        <v>1669.6410000000001</v>
      </c>
      <c r="Q1495" s="2">
        <v>66.091999999999999</v>
      </c>
      <c r="R1495" s="2">
        <v>1.3072071032899999</v>
      </c>
      <c r="S1495" s="2">
        <v>2.8439999999999999</v>
      </c>
      <c r="T1495" s="2">
        <v>0.114</v>
      </c>
      <c r="U1495" s="4">
        <f t="shared" si="92"/>
        <v>3.7176970017567594</v>
      </c>
      <c r="V1495" s="4">
        <f t="shared" si="93"/>
        <v>0.14902160977505999</v>
      </c>
      <c r="W1495" s="2">
        <v>0.84599999999999997</v>
      </c>
      <c r="X1495" s="2">
        <v>0.81972163499999995</v>
      </c>
      <c r="Y1495" s="1">
        <v>318</v>
      </c>
      <c r="Z1495" s="1">
        <v>-1</v>
      </c>
      <c r="AC1495" s="1">
        <v>0</v>
      </c>
      <c r="AE1495" s="1">
        <v>152</v>
      </c>
      <c r="AF1495" s="2">
        <v>5</v>
      </c>
      <c r="AG1495" s="2">
        <v>8.1643341185100002</v>
      </c>
      <c r="AH1495" s="2">
        <v>8.1699154789000001</v>
      </c>
      <c r="AI1495" s="1">
        <v>5</v>
      </c>
      <c r="AJ1495" s="1" t="s">
        <v>653</v>
      </c>
      <c r="AK1495" s="1">
        <v>291</v>
      </c>
      <c r="AL1495" s="6">
        <v>0.2</v>
      </c>
      <c r="AM1495" s="6">
        <v>0.2</v>
      </c>
      <c r="AN1495">
        <f t="shared" si="94"/>
        <v>0.74353940035135191</v>
      </c>
      <c r="AO1495">
        <f t="shared" si="95"/>
        <v>2.9804321955011998E-2</v>
      </c>
    </row>
    <row r="1496" spans="1:41" x14ac:dyDescent="0.25">
      <c r="A1496" s="1">
        <v>41</v>
      </c>
      <c r="B1496" s="1">
        <v>13</v>
      </c>
      <c r="C1496" s="2">
        <v>5.7854489822999997E-2</v>
      </c>
      <c r="D1496" s="1">
        <v>293</v>
      </c>
      <c r="E1496" s="1">
        <v>41</v>
      </c>
      <c r="F1496" s="1">
        <v>13</v>
      </c>
      <c r="G1496" s="1" t="s">
        <v>42</v>
      </c>
      <c r="H1496" s="2">
        <v>1.04836007</v>
      </c>
      <c r="I1496" s="2">
        <v>4.1000000000000002E-2</v>
      </c>
      <c r="J1496" s="2">
        <v>1567.8710000000001</v>
      </c>
      <c r="K1496" s="2">
        <v>61.607999999999997</v>
      </c>
      <c r="L1496" s="2">
        <v>0.96199999999999997</v>
      </c>
      <c r="M1496" s="2">
        <v>0.92100000000000004</v>
      </c>
      <c r="N1496" s="2">
        <v>1.008</v>
      </c>
      <c r="O1496" s="2">
        <v>3.7999999999999999E-2</v>
      </c>
      <c r="P1496" s="2">
        <v>1507.8520000000001</v>
      </c>
      <c r="Q1496" s="2">
        <v>56.765999999999998</v>
      </c>
      <c r="R1496" s="2">
        <v>5.7854489822999997E-2</v>
      </c>
      <c r="S1496" s="2">
        <v>0.88800000000000001</v>
      </c>
      <c r="T1496" s="2">
        <v>3.4000000000000002E-2</v>
      </c>
      <c r="U1496" s="4">
        <f t="shared" si="92"/>
        <v>5.1374786962824E-2</v>
      </c>
      <c r="V1496" s="4">
        <f t="shared" si="93"/>
        <v>1.967052653982E-3</v>
      </c>
      <c r="W1496" s="2">
        <v>0.84699999999999998</v>
      </c>
      <c r="X1496" s="2">
        <v>0.81975645799999997</v>
      </c>
      <c r="Y1496" s="1">
        <v>318</v>
      </c>
      <c r="Z1496" s="1">
        <v>-1</v>
      </c>
      <c r="AC1496" s="1">
        <v>0</v>
      </c>
      <c r="AE1496" s="1">
        <v>152</v>
      </c>
      <c r="AF1496" s="2">
        <v>5</v>
      </c>
      <c r="AG1496" s="2">
        <v>8.1643341185100002</v>
      </c>
      <c r="AH1496" s="2">
        <v>8.1699154789000001</v>
      </c>
      <c r="AI1496" s="1">
        <v>5</v>
      </c>
      <c r="AJ1496" s="1" t="s">
        <v>653</v>
      </c>
      <c r="AK1496" s="1">
        <v>293</v>
      </c>
      <c r="AL1496" s="6">
        <v>0.2</v>
      </c>
      <c r="AM1496" s="6">
        <v>0.2</v>
      </c>
      <c r="AN1496">
        <f t="shared" si="94"/>
        <v>1.0274957392564801E-2</v>
      </c>
      <c r="AO1496">
        <f t="shared" si="95"/>
        <v>3.9341053079640001E-4</v>
      </c>
    </row>
    <row r="1497" spans="1:41" x14ac:dyDescent="0.25">
      <c r="A1497" s="1">
        <v>38</v>
      </c>
      <c r="B1497" s="1">
        <v>2</v>
      </c>
      <c r="C1497" s="2">
        <v>1.16750217409E-2</v>
      </c>
      <c r="D1497" s="1">
        <v>248</v>
      </c>
      <c r="E1497" s="1">
        <v>38</v>
      </c>
      <c r="F1497" s="1">
        <v>2</v>
      </c>
      <c r="G1497" s="1" t="s">
        <v>39</v>
      </c>
      <c r="H1497" s="2">
        <v>8.5661678349999999</v>
      </c>
      <c r="I1497" s="2">
        <v>0.78100000000000003</v>
      </c>
      <c r="J1497" s="2">
        <v>5390.0110000000004</v>
      </c>
      <c r="K1497" s="2">
        <v>491.36599999999999</v>
      </c>
      <c r="L1497" s="2">
        <v>0.752</v>
      </c>
      <c r="M1497" s="2">
        <v>0.73099999999999998</v>
      </c>
      <c r="N1497" s="2">
        <v>6.4390000000000001</v>
      </c>
      <c r="O1497" s="2">
        <v>0.57099999999999995</v>
      </c>
      <c r="P1497" s="2">
        <v>4051.5859999999998</v>
      </c>
      <c r="Q1497" s="2">
        <v>359.41800000000001</v>
      </c>
      <c r="R1497" s="2">
        <v>1.16750217409E-2</v>
      </c>
      <c r="S1497" s="2">
        <v>6.4390000000000001</v>
      </c>
      <c r="T1497" s="2">
        <v>0.57099999999999995</v>
      </c>
      <c r="U1497" s="4">
        <f t="shared" si="92"/>
        <v>7.5175464989655105E-2</v>
      </c>
      <c r="V1497" s="4">
        <f t="shared" si="93"/>
        <v>6.6664374140538996E-3</v>
      </c>
      <c r="W1497" s="2">
        <v>0.752</v>
      </c>
      <c r="X1497" s="2">
        <v>0.73146681700000005</v>
      </c>
      <c r="Y1497" s="1">
        <v>319</v>
      </c>
      <c r="Z1497" s="1">
        <v>-1</v>
      </c>
      <c r="AC1497" s="1">
        <v>0</v>
      </c>
      <c r="AE1497" s="1">
        <v>153</v>
      </c>
      <c r="AF1497" s="2">
        <v>5</v>
      </c>
      <c r="AG1497" s="2">
        <v>1.35198319137</v>
      </c>
      <c r="AH1497" s="2">
        <v>1.3529074437899999</v>
      </c>
      <c r="AI1497" s="1">
        <v>5</v>
      </c>
      <c r="AJ1497" s="1" t="s">
        <v>653</v>
      </c>
      <c r="AK1497" s="1">
        <v>248</v>
      </c>
      <c r="AL1497" s="6">
        <v>0.2</v>
      </c>
      <c r="AM1497" s="6">
        <v>0.2</v>
      </c>
      <c r="AN1497">
        <f t="shared" si="94"/>
        <v>1.5035092997931022E-2</v>
      </c>
      <c r="AO1497">
        <f t="shared" si="95"/>
        <v>1.3332874828107799E-3</v>
      </c>
    </row>
    <row r="1498" spans="1:41" x14ac:dyDescent="0.25">
      <c r="A1498" s="1">
        <v>38</v>
      </c>
      <c r="B1498" s="1">
        <v>11</v>
      </c>
      <c r="C1498" s="2">
        <v>0.94181767587499998</v>
      </c>
      <c r="D1498" s="1">
        <v>256</v>
      </c>
      <c r="E1498" s="1">
        <v>38</v>
      </c>
      <c r="F1498" s="1">
        <v>11</v>
      </c>
      <c r="G1498" s="1" t="s">
        <v>41</v>
      </c>
      <c r="H1498" s="2">
        <v>1.6255938160000001</v>
      </c>
      <c r="I1498" s="2">
        <v>0.124</v>
      </c>
      <c r="J1498" s="2">
        <v>281.49299999999999</v>
      </c>
      <c r="K1498" s="2">
        <v>21.55</v>
      </c>
      <c r="L1498" s="2">
        <v>0.77200000000000002</v>
      </c>
      <c r="M1498" s="2">
        <v>0.75900000000000001</v>
      </c>
      <c r="N1498" s="2">
        <v>1.2549999999999999</v>
      </c>
      <c r="O1498" s="2">
        <v>9.4E-2</v>
      </c>
      <c r="P1498" s="2">
        <v>217.292</v>
      </c>
      <c r="Q1498" s="2">
        <v>16.356999999999999</v>
      </c>
      <c r="R1498" s="2">
        <v>0.94181767587499998</v>
      </c>
      <c r="S1498" s="2">
        <v>1.2549999999999999</v>
      </c>
      <c r="T1498" s="2">
        <v>9.4E-2</v>
      </c>
      <c r="U1498" s="4">
        <f t="shared" si="92"/>
        <v>1.1819811832231248</v>
      </c>
      <c r="V1498" s="4">
        <f t="shared" si="93"/>
        <v>8.8530861532249996E-2</v>
      </c>
      <c r="W1498" s="2">
        <v>0.77200000000000002</v>
      </c>
      <c r="X1498" s="2">
        <v>0.75900106099999998</v>
      </c>
      <c r="Y1498" s="1">
        <v>319</v>
      </c>
      <c r="Z1498" s="1">
        <v>-1</v>
      </c>
      <c r="AC1498" s="1">
        <v>0</v>
      </c>
      <c r="AE1498" s="1">
        <v>153</v>
      </c>
      <c r="AF1498" s="2">
        <v>5</v>
      </c>
      <c r="AG1498" s="2">
        <v>1.35198319137</v>
      </c>
      <c r="AH1498" s="2">
        <v>1.3529074437899999</v>
      </c>
      <c r="AI1498" s="1">
        <v>5</v>
      </c>
      <c r="AJ1498" s="1" t="s">
        <v>653</v>
      </c>
      <c r="AK1498" s="1">
        <v>256</v>
      </c>
      <c r="AL1498" s="6">
        <v>0.2</v>
      </c>
      <c r="AM1498" s="6">
        <v>0.2</v>
      </c>
      <c r="AN1498">
        <f t="shared" si="94"/>
        <v>0.23639623664462497</v>
      </c>
      <c r="AO1498">
        <f t="shared" si="95"/>
        <v>1.770617230645E-2</v>
      </c>
    </row>
    <row r="1499" spans="1:41" x14ac:dyDescent="0.25">
      <c r="A1499" s="1">
        <v>38</v>
      </c>
      <c r="B1499" s="1">
        <v>13</v>
      </c>
      <c r="C1499" s="2">
        <v>0.34705886506799999</v>
      </c>
      <c r="D1499" s="1">
        <v>258</v>
      </c>
      <c r="E1499" s="1">
        <v>38</v>
      </c>
      <c r="F1499" s="1">
        <v>13</v>
      </c>
      <c r="G1499" s="1" t="s">
        <v>42</v>
      </c>
      <c r="H1499" s="2">
        <v>6.7199405829999996</v>
      </c>
      <c r="I1499" s="2">
        <v>0.66600000000000004</v>
      </c>
      <c r="J1499" s="2">
        <v>2399.9810000000002</v>
      </c>
      <c r="K1499" s="2">
        <v>237.94200000000001</v>
      </c>
      <c r="L1499" s="2">
        <v>0.75900000000000001</v>
      </c>
      <c r="M1499" s="2">
        <v>0.75</v>
      </c>
      <c r="N1499" s="2">
        <v>5.1040000000000001</v>
      </c>
      <c r="O1499" s="2">
        <v>0.5</v>
      </c>
      <c r="P1499" s="2">
        <v>1822.7049999999999</v>
      </c>
      <c r="Q1499" s="2">
        <v>178.541</v>
      </c>
      <c r="R1499" s="2">
        <v>0.34705886506799999</v>
      </c>
      <c r="S1499" s="2">
        <v>5.1040000000000001</v>
      </c>
      <c r="T1499" s="2">
        <v>0.5</v>
      </c>
      <c r="U1499" s="4">
        <f t="shared" si="92"/>
        <v>1.771388447307072</v>
      </c>
      <c r="V1499" s="4">
        <f t="shared" si="93"/>
        <v>0.17352943253399999</v>
      </c>
      <c r="W1499" s="2">
        <v>0.75900000000000001</v>
      </c>
      <c r="X1499" s="2">
        <v>0.75035153700000001</v>
      </c>
      <c r="Y1499" s="1">
        <v>319</v>
      </c>
      <c r="Z1499" s="1">
        <v>-1</v>
      </c>
      <c r="AC1499" s="1">
        <v>0</v>
      </c>
      <c r="AE1499" s="1">
        <v>153</v>
      </c>
      <c r="AF1499" s="2">
        <v>5</v>
      </c>
      <c r="AG1499" s="2">
        <v>1.35198319137</v>
      </c>
      <c r="AH1499" s="2">
        <v>1.3529074437899999</v>
      </c>
      <c r="AI1499" s="1">
        <v>5</v>
      </c>
      <c r="AJ1499" s="1" t="s">
        <v>653</v>
      </c>
      <c r="AK1499" s="1">
        <v>258</v>
      </c>
      <c r="AL1499" s="6">
        <v>0.2</v>
      </c>
      <c r="AM1499" s="6">
        <v>0.2</v>
      </c>
      <c r="AN1499">
        <f t="shared" si="94"/>
        <v>0.35427768946141441</v>
      </c>
      <c r="AO1499">
        <f t="shared" si="95"/>
        <v>3.4705886506800003E-2</v>
      </c>
    </row>
    <row r="1500" spans="1:41" x14ac:dyDescent="0.25">
      <c r="A1500" s="1">
        <v>39</v>
      </c>
      <c r="B1500" s="1">
        <v>1</v>
      </c>
      <c r="C1500" s="2">
        <v>5.2355812408499999E-2</v>
      </c>
      <c r="D1500" s="1">
        <v>259</v>
      </c>
      <c r="E1500" s="1">
        <v>39</v>
      </c>
      <c r="F1500" s="1">
        <v>1</v>
      </c>
      <c r="G1500" s="1" t="s">
        <v>46</v>
      </c>
      <c r="H1500" s="2">
        <v>2.8996459090000002</v>
      </c>
      <c r="I1500" s="2">
        <v>0.25900000000000001</v>
      </c>
      <c r="J1500" s="2">
        <v>1035.5989999999999</v>
      </c>
      <c r="K1500" s="2">
        <v>92.373000000000005</v>
      </c>
      <c r="L1500" s="2">
        <v>1.075</v>
      </c>
      <c r="M1500" s="2">
        <v>1.0820000000000001</v>
      </c>
      <c r="N1500" s="2">
        <v>3.1179999999999999</v>
      </c>
      <c r="O1500" s="2">
        <v>0.28000000000000003</v>
      </c>
      <c r="P1500" s="2">
        <v>1113.7170000000001</v>
      </c>
      <c r="Q1500" s="2">
        <v>99.953000000000003</v>
      </c>
      <c r="R1500" s="2">
        <v>5.2355812408499999E-2</v>
      </c>
      <c r="S1500" s="2">
        <v>2.887</v>
      </c>
      <c r="T1500" s="2">
        <v>0.254</v>
      </c>
      <c r="U1500" s="4">
        <f t="shared" si="92"/>
        <v>0.1511512304233395</v>
      </c>
      <c r="V1500" s="4">
        <f t="shared" si="93"/>
        <v>1.3298376351758999E-2</v>
      </c>
      <c r="W1500" s="2">
        <v>0.996</v>
      </c>
      <c r="X1500" s="2">
        <v>0.98368549400000005</v>
      </c>
      <c r="Y1500" s="1">
        <v>319</v>
      </c>
      <c r="Z1500" s="1">
        <v>-1</v>
      </c>
      <c r="AC1500" s="1">
        <v>0</v>
      </c>
      <c r="AE1500" s="1">
        <v>153</v>
      </c>
      <c r="AF1500" s="2">
        <v>5</v>
      </c>
      <c r="AG1500" s="2">
        <v>1.35198319137</v>
      </c>
      <c r="AH1500" s="2">
        <v>1.3529074437899999</v>
      </c>
      <c r="AI1500" s="1">
        <v>5</v>
      </c>
      <c r="AJ1500" s="1" t="s">
        <v>653</v>
      </c>
      <c r="AK1500" s="1">
        <v>259</v>
      </c>
      <c r="AL1500" s="6">
        <v>0.2</v>
      </c>
      <c r="AM1500" s="6">
        <v>0.2</v>
      </c>
      <c r="AN1500">
        <f t="shared" si="94"/>
        <v>3.02302460846679E-2</v>
      </c>
      <c r="AO1500">
        <f t="shared" si="95"/>
        <v>2.6596752703518002E-3</v>
      </c>
    </row>
    <row r="1501" spans="1:41" x14ac:dyDescent="0.25">
      <c r="A1501" s="1">
        <v>38</v>
      </c>
      <c r="B1501" s="1">
        <v>2</v>
      </c>
      <c r="C1501" s="2">
        <v>12.3338281279</v>
      </c>
      <c r="D1501" s="1">
        <v>248</v>
      </c>
      <c r="E1501" s="1">
        <v>38</v>
      </c>
      <c r="F1501" s="1">
        <v>2</v>
      </c>
      <c r="G1501" s="1" t="s">
        <v>39</v>
      </c>
      <c r="H1501" s="2">
        <v>8.5661678349999999</v>
      </c>
      <c r="I1501" s="2">
        <v>0.78100000000000003</v>
      </c>
      <c r="J1501" s="2">
        <v>5390.0110000000004</v>
      </c>
      <c r="K1501" s="2">
        <v>491.36599999999999</v>
      </c>
      <c r="L1501" s="2">
        <v>0.752</v>
      </c>
      <c r="M1501" s="2">
        <v>0.73099999999999998</v>
      </c>
      <c r="N1501" s="2">
        <v>6.4390000000000001</v>
      </c>
      <c r="O1501" s="2">
        <v>0.57099999999999995</v>
      </c>
      <c r="P1501" s="2">
        <v>4051.5859999999998</v>
      </c>
      <c r="Q1501" s="2">
        <v>359.41800000000001</v>
      </c>
      <c r="R1501" s="2">
        <v>12.3338281279</v>
      </c>
      <c r="S1501" s="2">
        <v>6.4390000000000001</v>
      </c>
      <c r="T1501" s="2">
        <v>0.57099999999999995</v>
      </c>
      <c r="U1501" s="4">
        <f t="shared" si="92"/>
        <v>79.417519315548105</v>
      </c>
      <c r="V1501" s="4">
        <f t="shared" si="93"/>
        <v>7.0426158610308995</v>
      </c>
      <c r="W1501" s="2">
        <v>0.752</v>
      </c>
      <c r="X1501" s="2">
        <v>0.73146681700000005</v>
      </c>
      <c r="Y1501" s="1">
        <v>320</v>
      </c>
      <c r="Z1501" s="1">
        <v>-1</v>
      </c>
      <c r="AC1501" s="1">
        <v>0</v>
      </c>
      <c r="AE1501" s="1">
        <v>154</v>
      </c>
      <c r="AF1501" s="2">
        <v>5</v>
      </c>
      <c r="AG1501" s="2">
        <v>14.3624329699</v>
      </c>
      <c r="AH1501" s="2">
        <v>14.372251518740001</v>
      </c>
      <c r="AI1501" s="1">
        <v>5</v>
      </c>
      <c r="AJ1501" s="1" t="s">
        <v>653</v>
      </c>
      <c r="AK1501" s="1">
        <v>248</v>
      </c>
      <c r="AL1501" s="6">
        <v>0.2</v>
      </c>
      <c r="AM1501" s="6">
        <v>0.2</v>
      </c>
      <c r="AN1501">
        <f t="shared" si="94"/>
        <v>15.883503863109622</v>
      </c>
      <c r="AO1501">
        <f t="shared" si="95"/>
        <v>1.40852317220618</v>
      </c>
    </row>
    <row r="1502" spans="1:41" x14ac:dyDescent="0.25">
      <c r="A1502" s="1">
        <v>38</v>
      </c>
      <c r="B1502" s="1">
        <v>4</v>
      </c>
      <c r="C1502" s="2">
        <v>0.20321882800999999</v>
      </c>
      <c r="D1502" s="1">
        <v>250</v>
      </c>
      <c r="E1502" s="1">
        <v>38</v>
      </c>
      <c r="F1502" s="1">
        <v>4</v>
      </c>
      <c r="G1502" s="1" t="s">
        <v>38</v>
      </c>
      <c r="H1502" s="2">
        <v>13.033179649999999</v>
      </c>
      <c r="I1502" s="2">
        <v>1.643</v>
      </c>
      <c r="J1502" s="2">
        <v>2693.3980000000001</v>
      </c>
      <c r="K1502" s="2">
        <v>339.53699999999998</v>
      </c>
      <c r="L1502" s="2">
        <v>0.746</v>
      </c>
      <c r="M1502" s="2">
        <v>0.72799999999999998</v>
      </c>
      <c r="N1502" s="2">
        <v>9.718</v>
      </c>
      <c r="O1502" s="2">
        <v>1.196</v>
      </c>
      <c r="P1502" s="2">
        <v>2008.316</v>
      </c>
      <c r="Q1502" s="2">
        <v>247.15600000000001</v>
      </c>
      <c r="R1502" s="2">
        <v>0.20321882800999999</v>
      </c>
      <c r="S1502" s="2">
        <v>9.718</v>
      </c>
      <c r="T1502" s="2">
        <v>1.196</v>
      </c>
      <c r="U1502" s="4">
        <f t="shared" si="92"/>
        <v>1.9748805706011798</v>
      </c>
      <c r="V1502" s="4">
        <f t="shared" si="93"/>
        <v>0.24304971829995997</v>
      </c>
      <c r="W1502" s="2">
        <v>0.746</v>
      </c>
      <c r="X1502" s="2">
        <v>0.72792212199999995</v>
      </c>
      <c r="Y1502" s="1">
        <v>320</v>
      </c>
      <c r="Z1502" s="1">
        <v>-1</v>
      </c>
      <c r="AC1502" s="1">
        <v>0</v>
      </c>
      <c r="AE1502" s="1">
        <v>154</v>
      </c>
      <c r="AF1502" s="2">
        <v>5</v>
      </c>
      <c r="AG1502" s="2">
        <v>14.3624329699</v>
      </c>
      <c r="AH1502" s="2">
        <v>14.372251518740001</v>
      </c>
      <c r="AI1502" s="1">
        <v>5</v>
      </c>
      <c r="AJ1502" s="1" t="s">
        <v>653</v>
      </c>
      <c r="AK1502" s="1">
        <v>250</v>
      </c>
      <c r="AL1502" s="6">
        <v>0.2</v>
      </c>
      <c r="AM1502" s="6">
        <v>0.2</v>
      </c>
      <c r="AN1502">
        <f t="shared" si="94"/>
        <v>0.39497611412023598</v>
      </c>
      <c r="AO1502">
        <f t="shared" si="95"/>
        <v>4.8609943659991994E-2</v>
      </c>
    </row>
    <row r="1503" spans="1:41" x14ac:dyDescent="0.25">
      <c r="A1503" s="1">
        <v>38</v>
      </c>
      <c r="B1503" s="1">
        <v>13</v>
      </c>
      <c r="C1503" s="2">
        <v>0.99426187108999997</v>
      </c>
      <c r="D1503" s="1">
        <v>258</v>
      </c>
      <c r="E1503" s="1">
        <v>38</v>
      </c>
      <c r="F1503" s="1">
        <v>13</v>
      </c>
      <c r="G1503" s="1" t="s">
        <v>42</v>
      </c>
      <c r="H1503" s="2">
        <v>6.7199405829999996</v>
      </c>
      <c r="I1503" s="2">
        <v>0.66600000000000004</v>
      </c>
      <c r="J1503" s="2">
        <v>2399.9810000000002</v>
      </c>
      <c r="K1503" s="2">
        <v>237.94200000000001</v>
      </c>
      <c r="L1503" s="2">
        <v>0.75900000000000001</v>
      </c>
      <c r="M1503" s="2">
        <v>0.75</v>
      </c>
      <c r="N1503" s="2">
        <v>5.1040000000000001</v>
      </c>
      <c r="O1503" s="2">
        <v>0.5</v>
      </c>
      <c r="P1503" s="2">
        <v>1822.7049999999999</v>
      </c>
      <c r="Q1503" s="2">
        <v>178.541</v>
      </c>
      <c r="R1503" s="2">
        <v>0.99426187108999997</v>
      </c>
      <c r="S1503" s="2">
        <v>5.1040000000000001</v>
      </c>
      <c r="T1503" s="2">
        <v>0.5</v>
      </c>
      <c r="U1503" s="4">
        <f t="shared" si="92"/>
        <v>5.0747125900433598</v>
      </c>
      <c r="V1503" s="4">
        <f t="shared" si="93"/>
        <v>0.49713093554499999</v>
      </c>
      <c r="W1503" s="2">
        <v>0.75900000000000001</v>
      </c>
      <c r="X1503" s="2">
        <v>0.75035153700000001</v>
      </c>
      <c r="Y1503" s="1">
        <v>320</v>
      </c>
      <c r="Z1503" s="1">
        <v>-1</v>
      </c>
      <c r="AC1503" s="1">
        <v>0</v>
      </c>
      <c r="AE1503" s="1">
        <v>154</v>
      </c>
      <c r="AF1503" s="2">
        <v>5</v>
      </c>
      <c r="AG1503" s="2">
        <v>14.3624329699</v>
      </c>
      <c r="AH1503" s="2">
        <v>14.372251518740001</v>
      </c>
      <c r="AI1503" s="1">
        <v>5</v>
      </c>
      <c r="AJ1503" s="1" t="s">
        <v>653</v>
      </c>
      <c r="AK1503" s="1">
        <v>258</v>
      </c>
      <c r="AL1503" s="6">
        <v>0.2</v>
      </c>
      <c r="AM1503" s="6">
        <v>0.2</v>
      </c>
      <c r="AN1503">
        <f t="shared" si="94"/>
        <v>1.014942518008672</v>
      </c>
      <c r="AO1503">
        <f t="shared" si="95"/>
        <v>9.9426187109000003E-2</v>
      </c>
    </row>
    <row r="1504" spans="1:41" x14ac:dyDescent="0.25">
      <c r="A1504" s="1">
        <v>41</v>
      </c>
      <c r="B1504" s="1">
        <v>2</v>
      </c>
      <c r="C1504" s="2">
        <v>0.80645629187599999</v>
      </c>
      <c r="D1504" s="1">
        <v>283</v>
      </c>
      <c r="E1504" s="1">
        <v>41</v>
      </c>
      <c r="F1504" s="1">
        <v>2</v>
      </c>
      <c r="G1504" s="1" t="s">
        <v>39</v>
      </c>
      <c r="H1504" s="2">
        <v>11.920081100000001</v>
      </c>
      <c r="I1504" s="2">
        <v>0.58199999999999996</v>
      </c>
      <c r="J1504" s="2">
        <v>23513.664000000001</v>
      </c>
      <c r="K1504" s="2">
        <v>1147.4929999999999</v>
      </c>
      <c r="L1504" s="2">
        <v>0.96099999999999997</v>
      </c>
      <c r="M1504" s="2">
        <v>0.92300000000000004</v>
      </c>
      <c r="N1504" s="2">
        <v>11.452</v>
      </c>
      <c r="O1504" s="2">
        <v>0.53700000000000003</v>
      </c>
      <c r="P1504" s="2">
        <v>22589.972000000002</v>
      </c>
      <c r="Q1504" s="2">
        <v>1059.182</v>
      </c>
      <c r="R1504" s="2">
        <v>0.80645629187599999</v>
      </c>
      <c r="S1504" s="2">
        <v>10.039</v>
      </c>
      <c r="T1504" s="2">
        <v>0.47399999999999998</v>
      </c>
      <c r="U1504" s="4">
        <f t="shared" si="92"/>
        <v>8.0960147141431644</v>
      </c>
      <c r="V1504" s="4">
        <f t="shared" si="93"/>
        <v>0.38226028234922399</v>
      </c>
      <c r="W1504" s="2">
        <v>0.84199999999999997</v>
      </c>
      <c r="X1504" s="2">
        <v>0.815267984</v>
      </c>
      <c r="Y1504" s="1">
        <v>320</v>
      </c>
      <c r="Z1504" s="1">
        <v>-1</v>
      </c>
      <c r="AC1504" s="1">
        <v>0</v>
      </c>
      <c r="AE1504" s="1">
        <v>154</v>
      </c>
      <c r="AF1504" s="2">
        <v>5</v>
      </c>
      <c r="AG1504" s="2">
        <v>14.3624329699</v>
      </c>
      <c r="AH1504" s="2">
        <v>14.372251518740001</v>
      </c>
      <c r="AI1504" s="1">
        <v>5</v>
      </c>
      <c r="AJ1504" s="1" t="s">
        <v>653</v>
      </c>
      <c r="AK1504" s="1">
        <v>283</v>
      </c>
      <c r="AL1504" s="6">
        <v>0.2</v>
      </c>
      <c r="AM1504" s="6">
        <v>0.2</v>
      </c>
      <c r="AN1504">
        <f t="shared" si="94"/>
        <v>1.619202942828633</v>
      </c>
      <c r="AO1504">
        <f t="shared" si="95"/>
        <v>7.6452056469844806E-2</v>
      </c>
    </row>
    <row r="1505" spans="1:41" x14ac:dyDescent="0.25">
      <c r="A1505" s="1">
        <v>41</v>
      </c>
      <c r="B1505" s="1">
        <v>11</v>
      </c>
      <c r="C1505" s="2">
        <v>3.4486446006899998E-2</v>
      </c>
      <c r="D1505" s="1">
        <v>291</v>
      </c>
      <c r="E1505" s="1">
        <v>41</v>
      </c>
      <c r="F1505" s="1">
        <v>11</v>
      </c>
      <c r="G1505" s="1" t="s">
        <v>41</v>
      </c>
      <c r="H1505" s="2">
        <v>3.3637409429999998</v>
      </c>
      <c r="I1505" s="2">
        <v>0.13900000000000001</v>
      </c>
      <c r="J1505" s="2">
        <v>1738.258</v>
      </c>
      <c r="K1505" s="2">
        <v>71.606999999999999</v>
      </c>
      <c r="L1505" s="2">
        <v>0.96099999999999997</v>
      </c>
      <c r="M1505" s="2">
        <v>0.92300000000000004</v>
      </c>
      <c r="N1505" s="2">
        <v>3.2309999999999999</v>
      </c>
      <c r="O1505" s="2">
        <v>0.128</v>
      </c>
      <c r="P1505" s="2">
        <v>1669.6410000000001</v>
      </c>
      <c r="Q1505" s="2">
        <v>66.091999999999999</v>
      </c>
      <c r="R1505" s="2">
        <v>3.4486446006899998E-2</v>
      </c>
      <c r="S1505" s="2">
        <v>2.8439999999999999</v>
      </c>
      <c r="T1505" s="2">
        <v>0.114</v>
      </c>
      <c r="U1505" s="4">
        <f t="shared" si="92"/>
        <v>9.8079452443623594E-2</v>
      </c>
      <c r="V1505" s="4">
        <f t="shared" si="93"/>
        <v>3.9314548447866001E-3</v>
      </c>
      <c r="W1505" s="2">
        <v>0.84599999999999997</v>
      </c>
      <c r="X1505" s="2">
        <v>0.81972163499999995</v>
      </c>
      <c r="Y1505" s="1">
        <v>320</v>
      </c>
      <c r="Z1505" s="1">
        <v>-1</v>
      </c>
      <c r="AC1505" s="1">
        <v>0</v>
      </c>
      <c r="AE1505" s="1">
        <v>154</v>
      </c>
      <c r="AF1505" s="2">
        <v>5</v>
      </c>
      <c r="AG1505" s="2">
        <v>14.3624329699</v>
      </c>
      <c r="AH1505" s="2">
        <v>14.372251518740001</v>
      </c>
      <c r="AI1505" s="1">
        <v>5</v>
      </c>
      <c r="AJ1505" s="1" t="s">
        <v>653</v>
      </c>
      <c r="AK1505" s="1">
        <v>291</v>
      </c>
      <c r="AL1505" s="6">
        <v>0.2</v>
      </c>
      <c r="AM1505" s="6">
        <v>0.2</v>
      </c>
      <c r="AN1505">
        <f t="shared" si="94"/>
        <v>1.9615890488724721E-2</v>
      </c>
      <c r="AO1505">
        <f t="shared" si="95"/>
        <v>7.8629096895732001E-4</v>
      </c>
    </row>
    <row r="1506" spans="1:41" x14ac:dyDescent="0.25">
      <c r="A1506" s="1">
        <v>38</v>
      </c>
      <c r="B1506" s="1">
        <v>2</v>
      </c>
      <c r="C1506" s="2">
        <v>1.1304590516699999</v>
      </c>
      <c r="D1506" s="1">
        <v>248</v>
      </c>
      <c r="E1506" s="1">
        <v>38</v>
      </c>
      <c r="F1506" s="1">
        <v>2</v>
      </c>
      <c r="G1506" s="1" t="s">
        <v>39</v>
      </c>
      <c r="H1506" s="2">
        <v>8.5661678349999999</v>
      </c>
      <c r="I1506" s="2">
        <v>0.78100000000000003</v>
      </c>
      <c r="J1506" s="2">
        <v>5390.0110000000004</v>
      </c>
      <c r="K1506" s="2">
        <v>491.36599999999999</v>
      </c>
      <c r="L1506" s="2">
        <v>0.752</v>
      </c>
      <c r="M1506" s="2">
        <v>0.73099999999999998</v>
      </c>
      <c r="N1506" s="2">
        <v>6.4390000000000001</v>
      </c>
      <c r="O1506" s="2">
        <v>0.57099999999999995</v>
      </c>
      <c r="P1506" s="2">
        <v>4051.5859999999998</v>
      </c>
      <c r="Q1506" s="2">
        <v>359.41800000000001</v>
      </c>
      <c r="R1506" s="2">
        <v>1.1304590516699999</v>
      </c>
      <c r="S1506" s="2">
        <v>6.4390000000000001</v>
      </c>
      <c r="T1506" s="2">
        <v>0.57099999999999995</v>
      </c>
      <c r="U1506" s="4">
        <f t="shared" si="92"/>
        <v>7.2790258337031295</v>
      </c>
      <c r="V1506" s="4">
        <f t="shared" si="93"/>
        <v>0.64549211850356991</v>
      </c>
      <c r="W1506" s="2">
        <v>0.752</v>
      </c>
      <c r="X1506" s="2">
        <v>0.73146681700000005</v>
      </c>
      <c r="Y1506" s="1">
        <v>321</v>
      </c>
      <c r="Z1506" s="1">
        <v>-1</v>
      </c>
      <c r="AC1506" s="1">
        <v>0</v>
      </c>
      <c r="AE1506" s="1">
        <v>155</v>
      </c>
      <c r="AF1506" s="2">
        <v>5</v>
      </c>
      <c r="AG1506" s="2">
        <v>1.1296867671499999</v>
      </c>
      <c r="AH1506" s="2">
        <v>1.1304590516799999</v>
      </c>
      <c r="AI1506" s="1">
        <v>5</v>
      </c>
      <c r="AJ1506" s="1" t="s">
        <v>653</v>
      </c>
      <c r="AK1506" s="1">
        <v>248</v>
      </c>
      <c r="AL1506" s="6">
        <v>0.2</v>
      </c>
      <c r="AM1506" s="6">
        <v>0.2</v>
      </c>
      <c r="AN1506">
        <f t="shared" si="94"/>
        <v>1.455805166740626</v>
      </c>
      <c r="AO1506">
        <f t="shared" si="95"/>
        <v>0.12909842370071398</v>
      </c>
    </row>
    <row r="1507" spans="1:41" x14ac:dyDescent="0.25">
      <c r="A1507" s="1">
        <v>38</v>
      </c>
      <c r="B1507" s="1">
        <v>4</v>
      </c>
      <c r="C1507" s="2">
        <v>0.44919634271800002</v>
      </c>
      <c r="D1507" s="1">
        <v>250</v>
      </c>
      <c r="E1507" s="1">
        <v>38</v>
      </c>
      <c r="F1507" s="1">
        <v>4</v>
      </c>
      <c r="G1507" s="1" t="s">
        <v>38</v>
      </c>
      <c r="H1507" s="2">
        <v>13.033179649999999</v>
      </c>
      <c r="I1507" s="2">
        <v>1.643</v>
      </c>
      <c r="J1507" s="2">
        <v>2693.3980000000001</v>
      </c>
      <c r="K1507" s="2">
        <v>339.53699999999998</v>
      </c>
      <c r="L1507" s="2">
        <v>0.746</v>
      </c>
      <c r="M1507" s="2">
        <v>0.72799999999999998</v>
      </c>
      <c r="N1507" s="2">
        <v>9.718</v>
      </c>
      <c r="O1507" s="2">
        <v>1.196</v>
      </c>
      <c r="P1507" s="2">
        <v>2008.316</v>
      </c>
      <c r="Q1507" s="2">
        <v>247.15600000000001</v>
      </c>
      <c r="R1507" s="2">
        <v>0.44919634271800002</v>
      </c>
      <c r="S1507" s="2">
        <v>9.718</v>
      </c>
      <c r="T1507" s="2">
        <v>1.196</v>
      </c>
      <c r="U1507" s="4">
        <f t="shared" si="92"/>
        <v>4.3652900585335246</v>
      </c>
      <c r="V1507" s="4">
        <f t="shared" si="93"/>
        <v>0.53723882589072802</v>
      </c>
      <c r="W1507" s="2">
        <v>0.746</v>
      </c>
      <c r="X1507" s="2">
        <v>0.72792212199999995</v>
      </c>
      <c r="Y1507" s="1">
        <v>322</v>
      </c>
      <c r="Z1507" s="1">
        <v>-1</v>
      </c>
      <c r="AC1507" s="1">
        <v>0</v>
      </c>
      <c r="AE1507" s="1">
        <v>156</v>
      </c>
      <c r="AF1507" s="2">
        <v>5</v>
      </c>
      <c r="AG1507" s="2">
        <v>0.44888946969999999</v>
      </c>
      <c r="AH1507" s="2">
        <v>0.44919634271999997</v>
      </c>
      <c r="AI1507" s="1">
        <v>5</v>
      </c>
      <c r="AJ1507" s="1" t="s">
        <v>653</v>
      </c>
      <c r="AK1507" s="1">
        <v>250</v>
      </c>
      <c r="AL1507" s="6">
        <v>0.2</v>
      </c>
      <c r="AM1507" s="6">
        <v>0.2</v>
      </c>
      <c r="AN1507">
        <f t="shared" si="94"/>
        <v>0.87305801170670494</v>
      </c>
      <c r="AO1507">
        <f t="shared" si="95"/>
        <v>0.10744776517814561</v>
      </c>
    </row>
    <row r="1508" spans="1:41" x14ac:dyDescent="0.25">
      <c r="A1508" s="1">
        <v>38</v>
      </c>
      <c r="B1508" s="1">
        <v>2</v>
      </c>
      <c r="C1508" s="2">
        <v>2.4665966541999999E-3</v>
      </c>
      <c r="D1508" s="1">
        <v>248</v>
      </c>
      <c r="E1508" s="1">
        <v>38</v>
      </c>
      <c r="F1508" s="1">
        <v>2</v>
      </c>
      <c r="G1508" s="1" t="s">
        <v>39</v>
      </c>
      <c r="H1508" s="2">
        <v>8.5661678349999999</v>
      </c>
      <c r="I1508" s="2">
        <v>0.78100000000000003</v>
      </c>
      <c r="J1508" s="2">
        <v>5390.0110000000004</v>
      </c>
      <c r="K1508" s="2">
        <v>491.36599999999999</v>
      </c>
      <c r="L1508" s="2">
        <v>0.752</v>
      </c>
      <c r="M1508" s="2">
        <v>0.73099999999999998</v>
      </c>
      <c r="N1508" s="2">
        <v>6.4390000000000001</v>
      </c>
      <c r="O1508" s="2">
        <v>0.57099999999999995</v>
      </c>
      <c r="P1508" s="2">
        <v>4051.5859999999998</v>
      </c>
      <c r="Q1508" s="2">
        <v>359.41800000000001</v>
      </c>
      <c r="R1508" s="2">
        <v>2.4665966541999999E-3</v>
      </c>
      <c r="S1508" s="2">
        <v>6.4390000000000001</v>
      </c>
      <c r="T1508" s="2">
        <v>0.57099999999999995</v>
      </c>
      <c r="U1508" s="4">
        <f t="shared" si="92"/>
        <v>1.58824158563938E-2</v>
      </c>
      <c r="V1508" s="4">
        <f t="shared" si="93"/>
        <v>1.4084266895481997E-3</v>
      </c>
      <c r="W1508" s="2">
        <v>0.752</v>
      </c>
      <c r="X1508" s="2">
        <v>0.73146681700000005</v>
      </c>
      <c r="Y1508" s="1">
        <v>323</v>
      </c>
      <c r="Z1508" s="1">
        <v>-1</v>
      </c>
      <c r="AC1508" s="1">
        <v>0</v>
      </c>
      <c r="AE1508" s="1">
        <v>157</v>
      </c>
      <c r="AF1508" s="2">
        <v>5</v>
      </c>
      <c r="AG1508" s="2">
        <v>0.46881802129</v>
      </c>
      <c r="AH1508" s="2">
        <v>0.46913851798</v>
      </c>
      <c r="AI1508" s="1">
        <v>5</v>
      </c>
      <c r="AJ1508" s="1" t="s">
        <v>653</v>
      </c>
      <c r="AK1508" s="1">
        <v>248</v>
      </c>
      <c r="AL1508" s="6">
        <v>0.2</v>
      </c>
      <c r="AM1508" s="6">
        <v>0.2</v>
      </c>
      <c r="AN1508">
        <f t="shared" si="94"/>
        <v>3.1764831712787602E-3</v>
      </c>
      <c r="AO1508">
        <f t="shared" si="95"/>
        <v>2.8168533790963994E-4</v>
      </c>
    </row>
    <row r="1509" spans="1:41" x14ac:dyDescent="0.25">
      <c r="A1509" s="1">
        <v>38</v>
      </c>
      <c r="B1509" s="1">
        <v>4</v>
      </c>
      <c r="C1509" s="2">
        <v>0.466671931707</v>
      </c>
      <c r="D1509" s="1">
        <v>250</v>
      </c>
      <c r="E1509" s="1">
        <v>38</v>
      </c>
      <c r="F1509" s="1">
        <v>4</v>
      </c>
      <c r="G1509" s="1" t="s">
        <v>38</v>
      </c>
      <c r="H1509" s="2">
        <v>13.033179649999999</v>
      </c>
      <c r="I1509" s="2">
        <v>1.643</v>
      </c>
      <c r="J1509" s="2">
        <v>2693.3980000000001</v>
      </c>
      <c r="K1509" s="2">
        <v>339.53699999999998</v>
      </c>
      <c r="L1509" s="2">
        <v>0.746</v>
      </c>
      <c r="M1509" s="2">
        <v>0.72799999999999998</v>
      </c>
      <c r="N1509" s="2">
        <v>9.718</v>
      </c>
      <c r="O1509" s="2">
        <v>1.196</v>
      </c>
      <c r="P1509" s="2">
        <v>2008.316</v>
      </c>
      <c r="Q1509" s="2">
        <v>247.15600000000001</v>
      </c>
      <c r="R1509" s="2">
        <v>0.466671931707</v>
      </c>
      <c r="S1509" s="2">
        <v>9.718</v>
      </c>
      <c r="T1509" s="2">
        <v>1.196</v>
      </c>
      <c r="U1509" s="4">
        <f t="shared" si="92"/>
        <v>4.5351178323286261</v>
      </c>
      <c r="V1509" s="4">
        <f t="shared" si="93"/>
        <v>0.55813963032157199</v>
      </c>
      <c r="W1509" s="2">
        <v>0.746</v>
      </c>
      <c r="X1509" s="2">
        <v>0.72792212199999995</v>
      </c>
      <c r="Y1509" s="1">
        <v>323</v>
      </c>
      <c r="Z1509" s="1">
        <v>-1</v>
      </c>
      <c r="AC1509" s="1">
        <v>0</v>
      </c>
      <c r="AE1509" s="1">
        <v>157</v>
      </c>
      <c r="AF1509" s="2">
        <v>5</v>
      </c>
      <c r="AG1509" s="2">
        <v>0.46881802129</v>
      </c>
      <c r="AH1509" s="2">
        <v>0.46913851798</v>
      </c>
      <c r="AI1509" s="1">
        <v>5</v>
      </c>
      <c r="AJ1509" s="1" t="s">
        <v>653</v>
      </c>
      <c r="AK1509" s="1">
        <v>250</v>
      </c>
      <c r="AL1509" s="6">
        <v>0.2</v>
      </c>
      <c r="AM1509" s="6">
        <v>0.2</v>
      </c>
      <c r="AN1509">
        <f t="shared" si="94"/>
        <v>0.90702356646572524</v>
      </c>
      <c r="AO1509">
        <f t="shared" si="95"/>
        <v>0.1116279260643144</v>
      </c>
    </row>
    <row r="1510" spans="1:41" x14ac:dyDescent="0.25">
      <c r="A1510" s="1">
        <v>38</v>
      </c>
      <c r="B1510" s="1">
        <v>4</v>
      </c>
      <c r="C1510" s="2">
        <v>3.1196842996299998</v>
      </c>
      <c r="D1510" s="1">
        <v>250</v>
      </c>
      <c r="E1510" s="1">
        <v>38</v>
      </c>
      <c r="F1510" s="1">
        <v>4</v>
      </c>
      <c r="G1510" s="1" t="s">
        <v>38</v>
      </c>
      <c r="H1510" s="2">
        <v>13.033179649999999</v>
      </c>
      <c r="I1510" s="2">
        <v>1.643</v>
      </c>
      <c r="J1510" s="2">
        <v>2693.3980000000001</v>
      </c>
      <c r="K1510" s="2">
        <v>339.53699999999998</v>
      </c>
      <c r="L1510" s="2">
        <v>0.746</v>
      </c>
      <c r="M1510" s="2">
        <v>0.72799999999999998</v>
      </c>
      <c r="N1510" s="2">
        <v>9.718</v>
      </c>
      <c r="O1510" s="2">
        <v>1.196</v>
      </c>
      <c r="P1510" s="2">
        <v>2008.316</v>
      </c>
      <c r="Q1510" s="2">
        <v>247.15600000000001</v>
      </c>
      <c r="R1510" s="2">
        <v>3.1196842996299998</v>
      </c>
      <c r="S1510" s="2">
        <v>9.718</v>
      </c>
      <c r="T1510" s="2">
        <v>1.196</v>
      </c>
      <c r="U1510" s="4">
        <f t="shared" si="92"/>
        <v>30.317092023804339</v>
      </c>
      <c r="V1510" s="4">
        <f t="shared" si="93"/>
        <v>3.7311424223574798</v>
      </c>
      <c r="W1510" s="2">
        <v>0.746</v>
      </c>
      <c r="X1510" s="2">
        <v>0.72792212199999995</v>
      </c>
      <c r="Y1510" s="1">
        <v>324</v>
      </c>
      <c r="Z1510" s="1">
        <v>-1</v>
      </c>
      <c r="AC1510" s="1">
        <v>0</v>
      </c>
      <c r="AE1510" s="1">
        <v>158</v>
      </c>
      <c r="AF1510" s="2">
        <v>5</v>
      </c>
      <c r="AG1510" s="2">
        <v>3.1175530557500002</v>
      </c>
      <c r="AH1510" s="2">
        <v>3.1196842995999998</v>
      </c>
      <c r="AI1510" s="1">
        <v>5</v>
      </c>
      <c r="AJ1510" s="1" t="s">
        <v>653</v>
      </c>
      <c r="AK1510" s="1">
        <v>250</v>
      </c>
      <c r="AL1510" s="6">
        <v>0.2</v>
      </c>
      <c r="AM1510" s="6">
        <v>0.2</v>
      </c>
      <c r="AN1510">
        <f t="shared" si="94"/>
        <v>6.0634184047608679</v>
      </c>
      <c r="AO1510">
        <f t="shared" si="95"/>
        <v>0.74622848447149603</v>
      </c>
    </row>
    <row r="1511" spans="1:41" x14ac:dyDescent="0.25">
      <c r="A1511" s="1">
        <v>38</v>
      </c>
      <c r="B1511" s="1">
        <v>4</v>
      </c>
      <c r="C1511" s="2">
        <v>0.19881692129</v>
      </c>
      <c r="D1511" s="1">
        <v>250</v>
      </c>
      <c r="E1511" s="1">
        <v>38</v>
      </c>
      <c r="F1511" s="1">
        <v>4</v>
      </c>
      <c r="G1511" s="1" t="s">
        <v>38</v>
      </c>
      <c r="H1511" s="2">
        <v>13.033179649999999</v>
      </c>
      <c r="I1511" s="2">
        <v>1.643</v>
      </c>
      <c r="J1511" s="2">
        <v>2693.3980000000001</v>
      </c>
      <c r="K1511" s="2">
        <v>339.53699999999998</v>
      </c>
      <c r="L1511" s="2">
        <v>0.746</v>
      </c>
      <c r="M1511" s="2">
        <v>0.72799999999999998</v>
      </c>
      <c r="N1511" s="2">
        <v>9.718</v>
      </c>
      <c r="O1511" s="2">
        <v>1.196</v>
      </c>
      <c r="P1511" s="2">
        <v>2008.316</v>
      </c>
      <c r="Q1511" s="2">
        <v>247.15600000000001</v>
      </c>
      <c r="R1511" s="2">
        <v>0.19881692129</v>
      </c>
      <c r="S1511" s="2">
        <v>9.718</v>
      </c>
      <c r="T1511" s="2">
        <v>1.196</v>
      </c>
      <c r="U1511" s="4">
        <f t="shared" si="92"/>
        <v>1.93210284109622</v>
      </c>
      <c r="V1511" s="4">
        <f t="shared" si="93"/>
        <v>0.23778503786284</v>
      </c>
      <c r="W1511" s="2">
        <v>0.746</v>
      </c>
      <c r="X1511" s="2">
        <v>0.72792212199999995</v>
      </c>
      <c r="Y1511" s="1">
        <v>325</v>
      </c>
      <c r="Z1511" s="1">
        <v>-1</v>
      </c>
      <c r="AC1511" s="1">
        <v>0</v>
      </c>
      <c r="AE1511" s="1">
        <v>159</v>
      </c>
      <c r="AF1511" s="2">
        <v>5</v>
      </c>
      <c r="AG1511" s="2">
        <v>0.50542380817999999</v>
      </c>
      <c r="AH1511" s="2">
        <v>0.50576932956999998</v>
      </c>
      <c r="AI1511" s="1">
        <v>5</v>
      </c>
      <c r="AJ1511" s="1" t="s">
        <v>653</v>
      </c>
      <c r="AK1511" s="1">
        <v>250</v>
      </c>
      <c r="AL1511" s="6">
        <v>0.2</v>
      </c>
      <c r="AM1511" s="6">
        <v>0.2</v>
      </c>
      <c r="AN1511">
        <f t="shared" si="94"/>
        <v>0.38642056821924403</v>
      </c>
      <c r="AO1511">
        <f t="shared" si="95"/>
        <v>4.7557007572568005E-2</v>
      </c>
    </row>
    <row r="1512" spans="1:41" x14ac:dyDescent="0.25">
      <c r="A1512" s="1">
        <v>38</v>
      </c>
      <c r="B1512" s="1">
        <v>6</v>
      </c>
      <c r="C1512" s="2">
        <v>0.28015800072699998</v>
      </c>
      <c r="D1512" s="1">
        <v>251</v>
      </c>
      <c r="E1512" s="1">
        <v>38</v>
      </c>
      <c r="F1512" s="1">
        <v>6</v>
      </c>
      <c r="G1512" s="1" t="s">
        <v>49</v>
      </c>
      <c r="H1512" s="2">
        <v>4.1351024299999999</v>
      </c>
      <c r="I1512" s="2">
        <v>0.35099999999999998</v>
      </c>
      <c r="J1512" s="2">
        <v>66.099999999999994</v>
      </c>
      <c r="K1512" s="2">
        <v>5.6070000000000002</v>
      </c>
      <c r="L1512" s="2">
        <v>0.75700000000000001</v>
      </c>
      <c r="M1512" s="2">
        <v>0.73899999999999999</v>
      </c>
      <c r="N1512" s="2">
        <v>3.13</v>
      </c>
      <c r="O1512" s="2">
        <v>0.25900000000000001</v>
      </c>
      <c r="P1512" s="2">
        <v>50.026000000000003</v>
      </c>
      <c r="Q1512" s="2">
        <v>4.141</v>
      </c>
      <c r="R1512" s="2">
        <v>0.28015800072699998</v>
      </c>
      <c r="S1512" s="2">
        <v>3.13</v>
      </c>
      <c r="T1512" s="2">
        <v>0.25900000000000001</v>
      </c>
      <c r="U1512" s="4">
        <f t="shared" si="92"/>
        <v>0.87689454227550989</v>
      </c>
      <c r="V1512" s="4">
        <f t="shared" si="93"/>
        <v>7.2560922188292992E-2</v>
      </c>
      <c r="W1512" s="2">
        <v>0.75700000000000001</v>
      </c>
      <c r="X1512" s="2">
        <v>0.73853187399999998</v>
      </c>
      <c r="Y1512" s="1">
        <v>325</v>
      </c>
      <c r="Z1512" s="1">
        <v>-1</v>
      </c>
      <c r="AC1512" s="1">
        <v>0</v>
      </c>
      <c r="AE1512" s="1">
        <v>159</v>
      </c>
      <c r="AF1512" s="2">
        <v>5</v>
      </c>
      <c r="AG1512" s="2">
        <v>0.50542380817999999</v>
      </c>
      <c r="AH1512" s="2">
        <v>0.50576932956999998</v>
      </c>
      <c r="AI1512" s="1">
        <v>5</v>
      </c>
      <c r="AJ1512" s="1" t="s">
        <v>653</v>
      </c>
      <c r="AK1512" s="1">
        <v>251</v>
      </c>
      <c r="AL1512" s="6">
        <v>0.2</v>
      </c>
      <c r="AM1512" s="6">
        <v>0.2</v>
      </c>
      <c r="AN1512">
        <f t="shared" si="94"/>
        <v>0.17537890845510198</v>
      </c>
      <c r="AO1512">
        <f t="shared" si="95"/>
        <v>1.4512184437658599E-2</v>
      </c>
    </row>
    <row r="1513" spans="1:41" x14ac:dyDescent="0.25">
      <c r="A1513" s="1">
        <v>38</v>
      </c>
      <c r="B1513" s="1">
        <v>13</v>
      </c>
      <c r="C1513" s="2">
        <v>2.6795079758800001E-2</v>
      </c>
      <c r="D1513" s="1">
        <v>258</v>
      </c>
      <c r="E1513" s="1">
        <v>38</v>
      </c>
      <c r="F1513" s="1">
        <v>13</v>
      </c>
      <c r="G1513" s="1" t="s">
        <v>42</v>
      </c>
      <c r="H1513" s="2">
        <v>6.7199405829999996</v>
      </c>
      <c r="I1513" s="2">
        <v>0.66600000000000004</v>
      </c>
      <c r="J1513" s="2">
        <v>2399.9810000000002</v>
      </c>
      <c r="K1513" s="2">
        <v>237.94200000000001</v>
      </c>
      <c r="L1513" s="2">
        <v>0.75900000000000001</v>
      </c>
      <c r="M1513" s="2">
        <v>0.75</v>
      </c>
      <c r="N1513" s="2">
        <v>5.1040000000000001</v>
      </c>
      <c r="O1513" s="2">
        <v>0.5</v>
      </c>
      <c r="P1513" s="2">
        <v>1822.7049999999999</v>
      </c>
      <c r="Q1513" s="2">
        <v>178.541</v>
      </c>
      <c r="R1513" s="2">
        <v>2.6795079758800001E-2</v>
      </c>
      <c r="S1513" s="2">
        <v>5.1040000000000001</v>
      </c>
      <c r="T1513" s="2">
        <v>0.5</v>
      </c>
      <c r="U1513" s="4">
        <f t="shared" si="92"/>
        <v>0.13676208708891521</v>
      </c>
      <c r="V1513" s="4">
        <f t="shared" si="93"/>
        <v>1.3397539879400001E-2</v>
      </c>
      <c r="W1513" s="2">
        <v>0.75900000000000001</v>
      </c>
      <c r="X1513" s="2">
        <v>0.75035153700000001</v>
      </c>
      <c r="Y1513" s="1">
        <v>325</v>
      </c>
      <c r="Z1513" s="1">
        <v>-1</v>
      </c>
      <c r="AC1513" s="1">
        <v>0</v>
      </c>
      <c r="AE1513" s="1">
        <v>159</v>
      </c>
      <c r="AF1513" s="2">
        <v>5</v>
      </c>
      <c r="AG1513" s="2">
        <v>0.50542380817999999</v>
      </c>
      <c r="AH1513" s="2">
        <v>0.50576932956999998</v>
      </c>
      <c r="AI1513" s="1">
        <v>5</v>
      </c>
      <c r="AJ1513" s="1" t="s">
        <v>653</v>
      </c>
      <c r="AK1513" s="1">
        <v>258</v>
      </c>
      <c r="AL1513" s="6">
        <v>0.2</v>
      </c>
      <c r="AM1513" s="6">
        <v>0.2</v>
      </c>
      <c r="AN1513">
        <f t="shared" si="94"/>
        <v>2.7352417417783045E-2</v>
      </c>
      <c r="AO1513">
        <f t="shared" si="95"/>
        <v>2.6795079758800003E-3</v>
      </c>
    </row>
    <row r="1514" spans="1:41" x14ac:dyDescent="0.25">
      <c r="A1514" s="1">
        <v>38</v>
      </c>
      <c r="B1514" s="1">
        <v>2</v>
      </c>
      <c r="C1514" s="2">
        <v>6.1037502868199998E-2</v>
      </c>
      <c r="D1514" s="1">
        <v>248</v>
      </c>
      <c r="E1514" s="1">
        <v>38</v>
      </c>
      <c r="F1514" s="1">
        <v>2</v>
      </c>
      <c r="G1514" s="1" t="s">
        <v>39</v>
      </c>
      <c r="H1514" s="2">
        <v>8.5661678349999999</v>
      </c>
      <c r="I1514" s="2">
        <v>0.78100000000000003</v>
      </c>
      <c r="J1514" s="2">
        <v>5390.0110000000004</v>
      </c>
      <c r="K1514" s="2">
        <v>491.36599999999999</v>
      </c>
      <c r="L1514" s="2">
        <v>0.752</v>
      </c>
      <c r="M1514" s="2">
        <v>0.73099999999999998</v>
      </c>
      <c r="N1514" s="2">
        <v>6.4390000000000001</v>
      </c>
      <c r="O1514" s="2">
        <v>0.57099999999999995</v>
      </c>
      <c r="P1514" s="2">
        <v>4051.5859999999998</v>
      </c>
      <c r="Q1514" s="2">
        <v>359.41800000000001</v>
      </c>
      <c r="R1514" s="2">
        <v>6.1037502868199998E-2</v>
      </c>
      <c r="S1514" s="2">
        <v>6.4390000000000001</v>
      </c>
      <c r="T1514" s="2">
        <v>0.57099999999999995</v>
      </c>
      <c r="U1514" s="4">
        <f t="shared" si="92"/>
        <v>0.3930204809683398</v>
      </c>
      <c r="V1514" s="4">
        <f t="shared" si="93"/>
        <v>3.4852414137742198E-2</v>
      </c>
      <c r="W1514" s="2">
        <v>0.752</v>
      </c>
      <c r="X1514" s="2">
        <v>0.73146681700000005</v>
      </c>
      <c r="Y1514" s="1">
        <v>326</v>
      </c>
      <c r="Z1514" s="1">
        <v>-1</v>
      </c>
      <c r="AC1514" s="1">
        <v>0</v>
      </c>
      <c r="AE1514" s="1">
        <v>160</v>
      </c>
      <c r="AF1514" s="2">
        <v>5</v>
      </c>
      <c r="AG1514" s="2">
        <v>6.099580449E-2</v>
      </c>
      <c r="AH1514" s="2">
        <v>6.1037502870000003E-2</v>
      </c>
      <c r="AI1514" s="1">
        <v>5</v>
      </c>
      <c r="AJ1514" s="1" t="s">
        <v>653</v>
      </c>
      <c r="AK1514" s="1">
        <v>248</v>
      </c>
      <c r="AL1514" s="6">
        <v>0.2</v>
      </c>
      <c r="AM1514" s="6">
        <v>0.2</v>
      </c>
      <c r="AN1514">
        <f t="shared" si="94"/>
        <v>7.8604096193667969E-2</v>
      </c>
      <c r="AO1514">
        <f t="shared" si="95"/>
        <v>6.9704828275484396E-3</v>
      </c>
    </row>
    <row r="1515" spans="1:41" x14ac:dyDescent="0.25">
      <c r="A1515" s="1">
        <v>38</v>
      </c>
      <c r="B1515" s="1">
        <v>11</v>
      </c>
      <c r="C1515" s="2">
        <v>1.82742195728E-2</v>
      </c>
      <c r="D1515" s="1">
        <v>256</v>
      </c>
      <c r="E1515" s="1">
        <v>38</v>
      </c>
      <c r="F1515" s="1">
        <v>11</v>
      </c>
      <c r="G1515" s="1" t="s">
        <v>41</v>
      </c>
      <c r="H1515" s="2">
        <v>1.6255938160000001</v>
      </c>
      <c r="I1515" s="2">
        <v>0.124</v>
      </c>
      <c r="J1515" s="2">
        <v>281.49299999999999</v>
      </c>
      <c r="K1515" s="2">
        <v>21.55</v>
      </c>
      <c r="L1515" s="2">
        <v>0.77200000000000002</v>
      </c>
      <c r="M1515" s="2">
        <v>0.75900000000000001</v>
      </c>
      <c r="N1515" s="2">
        <v>1.2549999999999999</v>
      </c>
      <c r="O1515" s="2">
        <v>9.4E-2</v>
      </c>
      <c r="P1515" s="2">
        <v>217.292</v>
      </c>
      <c r="Q1515" s="2">
        <v>16.356999999999999</v>
      </c>
      <c r="R1515" s="2">
        <v>1.82742195728E-2</v>
      </c>
      <c r="S1515" s="2">
        <v>1.2549999999999999</v>
      </c>
      <c r="T1515" s="2">
        <v>9.4E-2</v>
      </c>
      <c r="U1515" s="4">
        <f t="shared" si="92"/>
        <v>2.2934145563863997E-2</v>
      </c>
      <c r="V1515" s="4">
        <f t="shared" si="93"/>
        <v>1.7177766398432E-3</v>
      </c>
      <c r="W1515" s="2">
        <v>0.77200000000000002</v>
      </c>
      <c r="X1515" s="2">
        <v>0.75900106099999998</v>
      </c>
      <c r="Y1515" s="1">
        <v>327</v>
      </c>
      <c r="Z1515" s="1">
        <v>-1</v>
      </c>
      <c r="AC1515" s="1">
        <v>0</v>
      </c>
      <c r="AE1515" s="1">
        <v>161</v>
      </c>
      <c r="AF1515" s="2">
        <v>5</v>
      </c>
      <c r="AG1515" s="2">
        <v>2.260739401E-2</v>
      </c>
      <c r="AH1515" s="2">
        <v>2.262284904E-2</v>
      </c>
      <c r="AI1515" s="1">
        <v>5</v>
      </c>
      <c r="AJ1515" s="1" t="s">
        <v>653</v>
      </c>
      <c r="AK1515" s="1">
        <v>256</v>
      </c>
      <c r="AL1515" s="6">
        <v>0.2</v>
      </c>
      <c r="AM1515" s="6">
        <v>0.2</v>
      </c>
      <c r="AN1515">
        <f t="shared" si="94"/>
        <v>4.5868291127727995E-3</v>
      </c>
      <c r="AO1515">
        <f t="shared" si="95"/>
        <v>3.4355532796864004E-4</v>
      </c>
    </row>
    <row r="1516" spans="1:41" x14ac:dyDescent="0.25">
      <c r="A1516" s="1">
        <v>38</v>
      </c>
      <c r="B1516" s="1">
        <v>13</v>
      </c>
      <c r="C1516" s="2">
        <v>4.3486307006700003E-3</v>
      </c>
      <c r="D1516" s="1">
        <v>258</v>
      </c>
      <c r="E1516" s="1">
        <v>38</v>
      </c>
      <c r="F1516" s="1">
        <v>13</v>
      </c>
      <c r="G1516" s="1" t="s">
        <v>42</v>
      </c>
      <c r="H1516" s="2">
        <v>6.7199405829999996</v>
      </c>
      <c r="I1516" s="2">
        <v>0.66600000000000004</v>
      </c>
      <c r="J1516" s="2">
        <v>2399.9810000000002</v>
      </c>
      <c r="K1516" s="2">
        <v>237.94200000000001</v>
      </c>
      <c r="L1516" s="2">
        <v>0.75900000000000001</v>
      </c>
      <c r="M1516" s="2">
        <v>0.75</v>
      </c>
      <c r="N1516" s="2">
        <v>5.1040000000000001</v>
      </c>
      <c r="O1516" s="2">
        <v>0.5</v>
      </c>
      <c r="P1516" s="2">
        <v>1822.7049999999999</v>
      </c>
      <c r="Q1516" s="2">
        <v>178.541</v>
      </c>
      <c r="R1516" s="2">
        <v>4.3486307006700003E-3</v>
      </c>
      <c r="S1516" s="2">
        <v>5.1040000000000001</v>
      </c>
      <c r="T1516" s="2">
        <v>0.5</v>
      </c>
      <c r="U1516" s="4">
        <f t="shared" si="92"/>
        <v>2.2195411096219683E-2</v>
      </c>
      <c r="V1516" s="4">
        <f t="shared" si="93"/>
        <v>2.1743153503350002E-3</v>
      </c>
      <c r="W1516" s="2">
        <v>0.75900000000000001</v>
      </c>
      <c r="X1516" s="2">
        <v>0.75035153700000001</v>
      </c>
      <c r="Y1516" s="1">
        <v>327</v>
      </c>
      <c r="Z1516" s="1">
        <v>-1</v>
      </c>
      <c r="AC1516" s="1">
        <v>0</v>
      </c>
      <c r="AE1516" s="1">
        <v>161</v>
      </c>
      <c r="AF1516" s="2">
        <v>5</v>
      </c>
      <c r="AG1516" s="2">
        <v>2.260739401E-2</v>
      </c>
      <c r="AH1516" s="2">
        <v>2.262284904E-2</v>
      </c>
      <c r="AI1516" s="1">
        <v>5</v>
      </c>
      <c r="AJ1516" s="1" t="s">
        <v>653</v>
      </c>
      <c r="AK1516" s="1">
        <v>258</v>
      </c>
      <c r="AL1516" s="6">
        <v>0.2</v>
      </c>
      <c r="AM1516" s="6">
        <v>0.2</v>
      </c>
      <c r="AN1516">
        <f t="shared" si="94"/>
        <v>4.4390822192439368E-3</v>
      </c>
      <c r="AO1516">
        <f t="shared" si="95"/>
        <v>4.3486307006700007E-4</v>
      </c>
    </row>
    <row r="1517" spans="1:41" x14ac:dyDescent="0.25">
      <c r="A1517" s="1">
        <v>39</v>
      </c>
      <c r="B1517" s="1">
        <v>11</v>
      </c>
      <c r="C1517" s="2">
        <v>1.9409418288800001E-3</v>
      </c>
      <c r="D1517" s="1">
        <v>268</v>
      </c>
      <c r="E1517" s="1">
        <v>39</v>
      </c>
      <c r="F1517" s="1">
        <v>11</v>
      </c>
      <c r="G1517" s="1" t="s">
        <v>41</v>
      </c>
      <c r="H1517" s="2">
        <v>0.99237015900000003</v>
      </c>
      <c r="I1517" s="2">
        <v>7.0000000000000007E-2</v>
      </c>
      <c r="J1517" s="2">
        <v>385.77</v>
      </c>
      <c r="K1517" s="2">
        <v>27.224</v>
      </c>
      <c r="L1517" s="2">
        <v>1.075</v>
      </c>
      <c r="M1517" s="2">
        <v>1.083</v>
      </c>
      <c r="N1517" s="2">
        <v>1.0669999999999999</v>
      </c>
      <c r="O1517" s="2">
        <v>7.5999999999999998E-2</v>
      </c>
      <c r="P1517" s="2">
        <v>414.89499999999998</v>
      </c>
      <c r="Q1517" s="2">
        <v>29.492999999999999</v>
      </c>
      <c r="R1517" s="2">
        <v>1.9409418288800001E-3</v>
      </c>
      <c r="S1517" s="2">
        <v>0.98799999999999999</v>
      </c>
      <c r="T1517" s="2">
        <v>6.9000000000000006E-2</v>
      </c>
      <c r="U1517" s="4">
        <f t="shared" si="92"/>
        <v>1.9176505269334402E-3</v>
      </c>
      <c r="V1517" s="4">
        <f t="shared" si="93"/>
        <v>1.3392498619272002E-4</v>
      </c>
      <c r="W1517" s="2">
        <v>0.996</v>
      </c>
      <c r="X1517" s="2">
        <v>0.98485402099999997</v>
      </c>
      <c r="Y1517" s="1">
        <v>328</v>
      </c>
      <c r="Z1517" s="1">
        <v>-1</v>
      </c>
      <c r="AC1517" s="1">
        <v>0</v>
      </c>
      <c r="AE1517" s="1">
        <v>162</v>
      </c>
      <c r="AF1517" s="2">
        <v>5</v>
      </c>
      <c r="AG1517" s="2">
        <v>0.22661355221000001</v>
      </c>
      <c r="AH1517" s="2">
        <v>0.22676847138</v>
      </c>
      <c r="AI1517" s="1">
        <v>5</v>
      </c>
      <c r="AJ1517" s="1" t="s">
        <v>653</v>
      </c>
      <c r="AK1517" s="1">
        <v>268</v>
      </c>
      <c r="AL1517" s="6">
        <v>0.2</v>
      </c>
      <c r="AM1517" s="6">
        <v>0.2</v>
      </c>
      <c r="AN1517">
        <f t="shared" si="94"/>
        <v>3.8353010538668807E-4</v>
      </c>
      <c r="AO1517">
        <f t="shared" si="95"/>
        <v>2.6784997238544004E-5</v>
      </c>
    </row>
    <row r="1518" spans="1:41" x14ac:dyDescent="0.25">
      <c r="A1518" s="1">
        <v>39</v>
      </c>
      <c r="B1518" s="1">
        <v>13</v>
      </c>
      <c r="C1518" s="2">
        <v>3.22652373921E-2</v>
      </c>
      <c r="D1518" s="1">
        <v>270</v>
      </c>
      <c r="E1518" s="1">
        <v>39</v>
      </c>
      <c r="F1518" s="1">
        <v>13</v>
      </c>
      <c r="G1518" s="1" t="s">
        <v>42</v>
      </c>
      <c r="H1518" s="2">
        <v>2.414668426</v>
      </c>
      <c r="I1518" s="2">
        <v>0.224</v>
      </c>
      <c r="J1518" s="2">
        <v>8471.9030000000002</v>
      </c>
      <c r="K1518" s="2">
        <v>784.95399999999995</v>
      </c>
      <c r="L1518" s="2">
        <v>1.0820000000000001</v>
      </c>
      <c r="M1518" s="2">
        <v>1.085</v>
      </c>
      <c r="N1518" s="2">
        <v>2.613</v>
      </c>
      <c r="O1518" s="2">
        <v>0.24299999999999999</v>
      </c>
      <c r="P1518" s="2">
        <v>9167.1409999999996</v>
      </c>
      <c r="Q1518" s="2">
        <v>851.50599999999997</v>
      </c>
      <c r="R1518" s="2">
        <v>3.22652373921E-2</v>
      </c>
      <c r="S1518" s="2">
        <v>2.419</v>
      </c>
      <c r="T1518" s="2">
        <v>0.221</v>
      </c>
      <c r="U1518" s="4">
        <f t="shared" si="92"/>
        <v>7.8049609251489904E-2</v>
      </c>
      <c r="V1518" s="4">
        <f t="shared" si="93"/>
        <v>7.1306174636541E-3</v>
      </c>
      <c r="W1518" s="2">
        <v>1.002</v>
      </c>
      <c r="X1518" s="2">
        <v>0.98616795199999996</v>
      </c>
      <c r="Y1518" s="1">
        <v>328</v>
      </c>
      <c r="Z1518" s="1">
        <v>-1</v>
      </c>
      <c r="AC1518" s="1">
        <v>0</v>
      </c>
      <c r="AE1518" s="1">
        <v>162</v>
      </c>
      <c r="AF1518" s="2">
        <v>5</v>
      </c>
      <c r="AG1518" s="2">
        <v>0.22661355221000001</v>
      </c>
      <c r="AH1518" s="2">
        <v>0.22676847138</v>
      </c>
      <c r="AI1518" s="1">
        <v>5</v>
      </c>
      <c r="AJ1518" s="1" t="s">
        <v>653</v>
      </c>
      <c r="AK1518" s="1">
        <v>270</v>
      </c>
      <c r="AL1518" s="6">
        <v>0.2</v>
      </c>
      <c r="AM1518" s="6">
        <v>0.2</v>
      </c>
      <c r="AN1518">
        <f t="shared" si="94"/>
        <v>1.5609921850297982E-2</v>
      </c>
      <c r="AO1518">
        <f t="shared" si="95"/>
        <v>1.4261234927308202E-3</v>
      </c>
    </row>
    <row r="1519" spans="1:41" x14ac:dyDescent="0.25">
      <c r="A1519" s="1">
        <v>41</v>
      </c>
      <c r="B1519" s="1">
        <v>1</v>
      </c>
      <c r="C1519" s="2">
        <v>0.16597909708299999</v>
      </c>
      <c r="D1519" s="1">
        <v>282</v>
      </c>
      <c r="E1519" s="1">
        <v>41</v>
      </c>
      <c r="F1519" s="1">
        <v>1</v>
      </c>
      <c r="G1519" s="1" t="s">
        <v>46</v>
      </c>
      <c r="H1519" s="2">
        <v>6.4644953860000003</v>
      </c>
      <c r="I1519" s="2">
        <v>0.30099999999999999</v>
      </c>
      <c r="J1519" s="2">
        <v>7159.5820000000003</v>
      </c>
      <c r="K1519" s="2">
        <v>333.43</v>
      </c>
      <c r="L1519" s="2">
        <v>0.96099999999999997</v>
      </c>
      <c r="M1519" s="2">
        <v>0.92300000000000004</v>
      </c>
      <c r="N1519" s="2">
        <v>6.2110000000000003</v>
      </c>
      <c r="O1519" s="2">
        <v>0.27800000000000002</v>
      </c>
      <c r="P1519" s="2">
        <v>6878.3919999999998</v>
      </c>
      <c r="Q1519" s="2">
        <v>307.74299999999999</v>
      </c>
      <c r="R1519" s="2">
        <v>0.16597909708299999</v>
      </c>
      <c r="S1519" s="2">
        <v>5.4459999999999997</v>
      </c>
      <c r="T1519" s="2">
        <v>0.246</v>
      </c>
      <c r="U1519" s="4">
        <f t="shared" si="92"/>
        <v>0.90392216271401793</v>
      </c>
      <c r="V1519" s="4">
        <f t="shared" si="93"/>
        <v>4.0830857882417998E-2</v>
      </c>
      <c r="W1519" s="2">
        <v>0.84199999999999997</v>
      </c>
      <c r="X1519" s="2">
        <v>0.81555424300000001</v>
      </c>
      <c r="Y1519" s="1">
        <v>328</v>
      </c>
      <c r="Z1519" s="1">
        <v>-1</v>
      </c>
      <c r="AC1519" s="1">
        <v>0</v>
      </c>
      <c r="AE1519" s="1">
        <v>162</v>
      </c>
      <c r="AF1519" s="2">
        <v>5</v>
      </c>
      <c r="AG1519" s="2">
        <v>0.22661355221000001</v>
      </c>
      <c r="AH1519" s="2">
        <v>0.22676847138</v>
      </c>
      <c r="AI1519" s="1">
        <v>5</v>
      </c>
      <c r="AJ1519" s="1" t="s">
        <v>653</v>
      </c>
      <c r="AK1519" s="1">
        <v>282</v>
      </c>
      <c r="AL1519" s="6">
        <v>0.2</v>
      </c>
      <c r="AM1519" s="6">
        <v>0.2</v>
      </c>
      <c r="AN1519">
        <f t="shared" si="94"/>
        <v>0.1807844325428036</v>
      </c>
      <c r="AO1519">
        <f t="shared" si="95"/>
        <v>8.1661715764836003E-3</v>
      </c>
    </row>
    <row r="1520" spans="1:41" x14ac:dyDescent="0.25">
      <c r="A1520" s="1">
        <v>41</v>
      </c>
      <c r="B1520" s="1">
        <v>2</v>
      </c>
      <c r="C1520" s="2">
        <v>2.6525906953E-2</v>
      </c>
      <c r="D1520" s="1">
        <v>283</v>
      </c>
      <c r="E1520" s="1">
        <v>41</v>
      </c>
      <c r="F1520" s="1">
        <v>2</v>
      </c>
      <c r="G1520" s="1" t="s">
        <v>39</v>
      </c>
      <c r="H1520" s="2">
        <v>11.920081100000001</v>
      </c>
      <c r="I1520" s="2">
        <v>0.58199999999999996</v>
      </c>
      <c r="J1520" s="2">
        <v>23513.664000000001</v>
      </c>
      <c r="K1520" s="2">
        <v>1147.4929999999999</v>
      </c>
      <c r="L1520" s="2">
        <v>0.96099999999999997</v>
      </c>
      <c r="M1520" s="2">
        <v>0.92300000000000004</v>
      </c>
      <c r="N1520" s="2">
        <v>11.452</v>
      </c>
      <c r="O1520" s="2">
        <v>0.53700000000000003</v>
      </c>
      <c r="P1520" s="2">
        <v>22589.972000000002</v>
      </c>
      <c r="Q1520" s="2">
        <v>1059.182</v>
      </c>
      <c r="R1520" s="2">
        <v>2.6525906953E-2</v>
      </c>
      <c r="S1520" s="2">
        <v>10.039</v>
      </c>
      <c r="T1520" s="2">
        <v>0.47399999999999998</v>
      </c>
      <c r="U1520" s="4">
        <f t="shared" si="92"/>
        <v>0.26629357990116698</v>
      </c>
      <c r="V1520" s="4">
        <f t="shared" si="93"/>
        <v>1.2573279895722E-2</v>
      </c>
      <c r="W1520" s="2">
        <v>0.84199999999999997</v>
      </c>
      <c r="X1520" s="2">
        <v>0.815267984</v>
      </c>
      <c r="Y1520" s="1">
        <v>328</v>
      </c>
      <c r="Z1520" s="1">
        <v>-1</v>
      </c>
      <c r="AC1520" s="1">
        <v>0</v>
      </c>
      <c r="AE1520" s="1">
        <v>162</v>
      </c>
      <c r="AF1520" s="2">
        <v>5</v>
      </c>
      <c r="AG1520" s="2">
        <v>0.22661355221000001</v>
      </c>
      <c r="AH1520" s="2">
        <v>0.22676847138</v>
      </c>
      <c r="AI1520" s="1">
        <v>5</v>
      </c>
      <c r="AJ1520" s="1" t="s">
        <v>653</v>
      </c>
      <c r="AK1520" s="1">
        <v>283</v>
      </c>
      <c r="AL1520" s="6">
        <v>0.2</v>
      </c>
      <c r="AM1520" s="6">
        <v>0.2</v>
      </c>
      <c r="AN1520">
        <f t="shared" si="94"/>
        <v>5.32587159802334E-2</v>
      </c>
      <c r="AO1520">
        <f t="shared" si="95"/>
        <v>2.5146559791444003E-3</v>
      </c>
    </row>
    <row r="1521" spans="1:41" x14ac:dyDescent="0.25">
      <c r="A1521" s="1">
        <v>41</v>
      </c>
      <c r="B1521" s="1">
        <v>4</v>
      </c>
      <c r="C1521" s="2">
        <v>5.7250116511500001E-5</v>
      </c>
      <c r="D1521" s="1">
        <v>285</v>
      </c>
      <c r="E1521" s="1">
        <v>41</v>
      </c>
      <c r="F1521" s="1">
        <v>4</v>
      </c>
      <c r="G1521" s="1" t="s">
        <v>38</v>
      </c>
      <c r="H1521" s="2">
        <v>15.04653083</v>
      </c>
      <c r="I1521" s="2">
        <v>1.2989999999999999</v>
      </c>
      <c r="J1521" s="2">
        <v>22984.637999999999</v>
      </c>
      <c r="K1521" s="2">
        <v>1984.3140000000001</v>
      </c>
      <c r="L1521" s="2">
        <v>0.96099999999999997</v>
      </c>
      <c r="M1521" s="2">
        <v>0.92400000000000004</v>
      </c>
      <c r="N1521" s="2">
        <v>14.457000000000001</v>
      </c>
      <c r="O1521" s="2">
        <v>1.2</v>
      </c>
      <c r="P1521" s="2">
        <v>22084.135999999999</v>
      </c>
      <c r="Q1521" s="2">
        <v>1832.828</v>
      </c>
      <c r="R1521" s="2">
        <v>5.7250116511500001E-5</v>
      </c>
      <c r="S1521" s="2">
        <v>12.656000000000001</v>
      </c>
      <c r="T1521" s="2">
        <v>1.0589999999999999</v>
      </c>
      <c r="U1521" s="4">
        <f t="shared" si="92"/>
        <v>7.2455747456954406E-4</v>
      </c>
      <c r="V1521" s="4">
        <f t="shared" si="93"/>
        <v>6.0627873385678498E-5</v>
      </c>
      <c r="W1521" s="2">
        <v>0.84099999999999997</v>
      </c>
      <c r="X1521" s="2">
        <v>0.81549221100000002</v>
      </c>
      <c r="Y1521" s="1">
        <v>328</v>
      </c>
      <c r="Z1521" s="1">
        <v>-1</v>
      </c>
      <c r="AC1521" s="1">
        <v>0</v>
      </c>
      <c r="AE1521" s="1">
        <v>162</v>
      </c>
      <c r="AF1521" s="2">
        <v>5</v>
      </c>
      <c r="AG1521" s="2">
        <v>0.22661355221000001</v>
      </c>
      <c r="AH1521" s="2">
        <v>0.22676847138</v>
      </c>
      <c r="AI1521" s="1">
        <v>5</v>
      </c>
      <c r="AJ1521" s="1" t="s">
        <v>653</v>
      </c>
      <c r="AK1521" s="1">
        <v>285</v>
      </c>
      <c r="AL1521" s="6">
        <v>0.2</v>
      </c>
      <c r="AM1521" s="6">
        <v>0.2</v>
      </c>
      <c r="AN1521">
        <f t="shared" si="94"/>
        <v>1.4491149491390883E-4</v>
      </c>
      <c r="AO1521">
        <f t="shared" si="95"/>
        <v>1.2125574677135701E-5</v>
      </c>
    </row>
    <row r="1522" spans="1:41" x14ac:dyDescent="0.25">
      <c r="A1522" s="1">
        <v>39</v>
      </c>
      <c r="B1522" s="1">
        <v>2</v>
      </c>
      <c r="C1522" s="2">
        <v>0.115234894093</v>
      </c>
      <c r="D1522" s="1">
        <v>260</v>
      </c>
      <c r="E1522" s="1">
        <v>39</v>
      </c>
      <c r="F1522" s="1">
        <v>2</v>
      </c>
      <c r="G1522" s="1" t="s">
        <v>39</v>
      </c>
      <c r="H1522" s="2">
        <v>5.5159242009999998</v>
      </c>
      <c r="I1522" s="2">
        <v>0.50700000000000001</v>
      </c>
      <c r="J1522" s="2">
        <v>1488.242</v>
      </c>
      <c r="K1522" s="2">
        <v>136.786</v>
      </c>
      <c r="L1522" s="2">
        <v>1.075</v>
      </c>
      <c r="M1522" s="2">
        <v>1.0820000000000001</v>
      </c>
      <c r="N1522" s="2">
        <v>5.931</v>
      </c>
      <c r="O1522" s="2">
        <v>0.54800000000000004</v>
      </c>
      <c r="P1522" s="2">
        <v>1600.239</v>
      </c>
      <c r="Q1522" s="2">
        <v>147.97499999999999</v>
      </c>
      <c r="R1522" s="2">
        <v>0.115234894093</v>
      </c>
      <c r="S1522" s="2">
        <v>5.492</v>
      </c>
      <c r="T1522" s="2">
        <v>0.499</v>
      </c>
      <c r="U1522" s="4">
        <f t="shared" si="92"/>
        <v>0.63287003835875599</v>
      </c>
      <c r="V1522" s="4">
        <f t="shared" si="93"/>
        <v>5.7502212152407001E-2</v>
      </c>
      <c r="W1522" s="2">
        <v>0.996</v>
      </c>
      <c r="X1522" s="2">
        <v>0.98345580700000002</v>
      </c>
      <c r="Y1522" s="1">
        <v>329</v>
      </c>
      <c r="Z1522" s="1">
        <v>-1</v>
      </c>
      <c r="AC1522" s="1">
        <v>0</v>
      </c>
      <c r="AE1522" s="1">
        <v>163</v>
      </c>
      <c r="AF1522" s="2">
        <v>5</v>
      </c>
      <c r="AG1522" s="2">
        <v>0.30502785707000002</v>
      </c>
      <c r="AH1522" s="2">
        <v>0.30523638241000001</v>
      </c>
      <c r="AI1522" s="1">
        <v>5</v>
      </c>
      <c r="AJ1522" s="1" t="s">
        <v>653</v>
      </c>
      <c r="AK1522" s="1">
        <v>260</v>
      </c>
      <c r="AL1522" s="6">
        <v>0.2</v>
      </c>
      <c r="AM1522" s="6">
        <v>0.2</v>
      </c>
      <c r="AN1522">
        <f t="shared" si="94"/>
        <v>0.1265740076717512</v>
      </c>
      <c r="AO1522">
        <f t="shared" si="95"/>
        <v>1.15004424304814E-2</v>
      </c>
    </row>
    <row r="1523" spans="1:41" x14ac:dyDescent="0.25">
      <c r="A1523" s="1">
        <v>39</v>
      </c>
      <c r="B1523" s="1">
        <v>11</v>
      </c>
      <c r="C1523" s="2">
        <v>1.24879602696E-2</v>
      </c>
      <c r="D1523" s="1">
        <v>268</v>
      </c>
      <c r="E1523" s="1">
        <v>39</v>
      </c>
      <c r="F1523" s="1">
        <v>11</v>
      </c>
      <c r="G1523" s="1" t="s">
        <v>41</v>
      </c>
      <c r="H1523" s="2">
        <v>0.99237015900000003</v>
      </c>
      <c r="I1523" s="2">
        <v>7.0000000000000007E-2</v>
      </c>
      <c r="J1523" s="2">
        <v>385.77</v>
      </c>
      <c r="K1523" s="2">
        <v>27.224</v>
      </c>
      <c r="L1523" s="2">
        <v>1.075</v>
      </c>
      <c r="M1523" s="2">
        <v>1.083</v>
      </c>
      <c r="N1523" s="2">
        <v>1.0669999999999999</v>
      </c>
      <c r="O1523" s="2">
        <v>7.5999999999999998E-2</v>
      </c>
      <c r="P1523" s="2">
        <v>414.89499999999998</v>
      </c>
      <c r="Q1523" s="2">
        <v>29.492999999999999</v>
      </c>
      <c r="R1523" s="2">
        <v>1.24879602696E-2</v>
      </c>
      <c r="S1523" s="2">
        <v>0.98799999999999999</v>
      </c>
      <c r="T1523" s="2">
        <v>6.9000000000000006E-2</v>
      </c>
      <c r="U1523" s="4">
        <f t="shared" si="92"/>
        <v>1.2338104746364799E-2</v>
      </c>
      <c r="V1523" s="4">
        <f t="shared" si="93"/>
        <v>8.6166925860240004E-4</v>
      </c>
      <c r="W1523" s="2">
        <v>0.996</v>
      </c>
      <c r="X1523" s="2">
        <v>0.98485402099999997</v>
      </c>
      <c r="Y1523" s="1">
        <v>329</v>
      </c>
      <c r="Z1523" s="1">
        <v>-1</v>
      </c>
      <c r="AC1523" s="1">
        <v>0</v>
      </c>
      <c r="AE1523" s="1">
        <v>163</v>
      </c>
      <c r="AF1523" s="2">
        <v>5</v>
      </c>
      <c r="AG1523" s="2">
        <v>0.30502785707000002</v>
      </c>
      <c r="AH1523" s="2">
        <v>0.30523638241000001</v>
      </c>
      <c r="AI1523" s="1">
        <v>5</v>
      </c>
      <c r="AJ1523" s="1" t="s">
        <v>653</v>
      </c>
      <c r="AK1523" s="1">
        <v>268</v>
      </c>
      <c r="AL1523" s="6">
        <v>0.2</v>
      </c>
      <c r="AM1523" s="6">
        <v>0.2</v>
      </c>
      <c r="AN1523">
        <f t="shared" si="94"/>
        <v>2.4676209492729599E-3</v>
      </c>
      <c r="AO1523">
        <f t="shared" si="95"/>
        <v>1.7233385172048002E-4</v>
      </c>
    </row>
    <row r="1524" spans="1:41" x14ac:dyDescent="0.25">
      <c r="A1524" s="1">
        <v>39</v>
      </c>
      <c r="B1524" s="1">
        <v>13</v>
      </c>
      <c r="C1524" s="2">
        <v>0.17751378331500001</v>
      </c>
      <c r="D1524" s="1">
        <v>270</v>
      </c>
      <c r="E1524" s="1">
        <v>39</v>
      </c>
      <c r="F1524" s="1">
        <v>13</v>
      </c>
      <c r="G1524" s="1" t="s">
        <v>42</v>
      </c>
      <c r="H1524" s="2">
        <v>2.414668426</v>
      </c>
      <c r="I1524" s="2">
        <v>0.224</v>
      </c>
      <c r="J1524" s="2">
        <v>8471.9030000000002</v>
      </c>
      <c r="K1524" s="2">
        <v>784.95399999999995</v>
      </c>
      <c r="L1524" s="2">
        <v>1.0820000000000001</v>
      </c>
      <c r="M1524" s="2">
        <v>1.085</v>
      </c>
      <c r="N1524" s="2">
        <v>2.613</v>
      </c>
      <c r="O1524" s="2">
        <v>0.24299999999999999</v>
      </c>
      <c r="P1524" s="2">
        <v>9167.1409999999996</v>
      </c>
      <c r="Q1524" s="2">
        <v>851.50599999999997</v>
      </c>
      <c r="R1524" s="2">
        <v>0.17751378331500001</v>
      </c>
      <c r="S1524" s="2">
        <v>2.419</v>
      </c>
      <c r="T1524" s="2">
        <v>0.221</v>
      </c>
      <c r="U1524" s="4">
        <f t="shared" si="92"/>
        <v>0.429405841838985</v>
      </c>
      <c r="V1524" s="4">
        <f t="shared" si="93"/>
        <v>3.9230546112614999E-2</v>
      </c>
      <c r="W1524" s="2">
        <v>1.002</v>
      </c>
      <c r="X1524" s="2">
        <v>0.98616795199999996</v>
      </c>
      <c r="Y1524" s="1">
        <v>329</v>
      </c>
      <c r="Z1524" s="1">
        <v>-1</v>
      </c>
      <c r="AC1524" s="1">
        <v>0</v>
      </c>
      <c r="AE1524" s="1">
        <v>163</v>
      </c>
      <c r="AF1524" s="2">
        <v>5</v>
      </c>
      <c r="AG1524" s="2">
        <v>0.30502785707000002</v>
      </c>
      <c r="AH1524" s="2">
        <v>0.30523638241000001</v>
      </c>
      <c r="AI1524" s="1">
        <v>5</v>
      </c>
      <c r="AJ1524" s="1" t="s">
        <v>653</v>
      </c>
      <c r="AK1524" s="1">
        <v>270</v>
      </c>
      <c r="AL1524" s="6">
        <v>0.2</v>
      </c>
      <c r="AM1524" s="6">
        <v>0.2</v>
      </c>
      <c r="AN1524">
        <f t="shared" si="94"/>
        <v>8.5881168367797009E-2</v>
      </c>
      <c r="AO1524">
        <f t="shared" si="95"/>
        <v>7.8461092225230004E-3</v>
      </c>
    </row>
    <row r="1525" spans="1:41" x14ac:dyDescent="0.25">
      <c r="A1525" s="1">
        <v>38</v>
      </c>
      <c r="B1525" s="1">
        <v>11</v>
      </c>
      <c r="C1525" s="2">
        <v>0.20194978784299999</v>
      </c>
      <c r="D1525" s="1">
        <v>256</v>
      </c>
      <c r="E1525" s="1">
        <v>38</v>
      </c>
      <c r="F1525" s="1">
        <v>11</v>
      </c>
      <c r="G1525" s="1" t="s">
        <v>41</v>
      </c>
      <c r="H1525" s="2">
        <v>1.6255938160000001</v>
      </c>
      <c r="I1525" s="2">
        <v>0.124</v>
      </c>
      <c r="J1525" s="2">
        <v>281.49299999999999</v>
      </c>
      <c r="K1525" s="2">
        <v>21.55</v>
      </c>
      <c r="L1525" s="2">
        <v>0.77200000000000002</v>
      </c>
      <c r="M1525" s="2">
        <v>0.75900000000000001</v>
      </c>
      <c r="N1525" s="2">
        <v>1.2549999999999999</v>
      </c>
      <c r="O1525" s="2">
        <v>9.4E-2</v>
      </c>
      <c r="P1525" s="2">
        <v>217.292</v>
      </c>
      <c r="Q1525" s="2">
        <v>16.356999999999999</v>
      </c>
      <c r="R1525" s="2">
        <v>0.20194978784299999</v>
      </c>
      <c r="S1525" s="2">
        <v>1.2549999999999999</v>
      </c>
      <c r="T1525" s="2">
        <v>9.4E-2</v>
      </c>
      <c r="U1525" s="4">
        <f t="shared" si="92"/>
        <v>0.25344698374296498</v>
      </c>
      <c r="V1525" s="4">
        <f t="shared" si="93"/>
        <v>1.8983280057242001E-2</v>
      </c>
      <c r="W1525" s="2">
        <v>0.77200000000000002</v>
      </c>
      <c r="X1525" s="2">
        <v>0.75900106099999998</v>
      </c>
      <c r="Y1525" s="1">
        <v>330</v>
      </c>
      <c r="Z1525" s="1">
        <v>-1</v>
      </c>
      <c r="AC1525" s="1">
        <v>0</v>
      </c>
      <c r="AE1525" s="1">
        <v>164</v>
      </c>
      <c r="AF1525" s="2">
        <v>5</v>
      </c>
      <c r="AG1525" s="2">
        <v>0.20181182382999999</v>
      </c>
      <c r="AH1525" s="2">
        <v>0.20194978785000001</v>
      </c>
      <c r="AI1525" s="1">
        <v>5</v>
      </c>
      <c r="AJ1525" s="1" t="s">
        <v>653</v>
      </c>
      <c r="AK1525" s="1">
        <v>256</v>
      </c>
      <c r="AL1525" s="6">
        <v>0.2</v>
      </c>
      <c r="AM1525" s="6">
        <v>0.2</v>
      </c>
      <c r="AN1525">
        <f t="shared" si="94"/>
        <v>5.0689396748592998E-2</v>
      </c>
      <c r="AO1525">
        <f t="shared" si="95"/>
        <v>3.7966560114484002E-3</v>
      </c>
    </row>
    <row r="1526" spans="1:41" x14ac:dyDescent="0.25">
      <c r="A1526" s="1">
        <v>38</v>
      </c>
      <c r="B1526" s="1">
        <v>3</v>
      </c>
      <c r="C1526" s="2">
        <v>0.41536904858599999</v>
      </c>
      <c r="D1526" s="1">
        <v>249</v>
      </c>
      <c r="E1526" s="1">
        <v>38</v>
      </c>
      <c r="F1526" s="1">
        <v>3</v>
      </c>
      <c r="G1526" s="1" t="s">
        <v>40</v>
      </c>
      <c r="H1526" s="2">
        <v>18.600282499999999</v>
      </c>
      <c r="I1526" s="2">
        <v>2.1339999999999999</v>
      </c>
      <c r="J1526" s="2">
        <v>470.58800000000002</v>
      </c>
      <c r="K1526" s="2">
        <v>54.000999999999998</v>
      </c>
      <c r="L1526" s="2">
        <v>0.751</v>
      </c>
      <c r="M1526" s="2">
        <v>0.73499999999999999</v>
      </c>
      <c r="N1526" s="2">
        <v>13.977</v>
      </c>
      <c r="O1526" s="2">
        <v>1.5680000000000001</v>
      </c>
      <c r="P1526" s="2">
        <v>353.613</v>
      </c>
      <c r="Q1526" s="2">
        <v>39.680999999999997</v>
      </c>
      <c r="R1526" s="2">
        <v>0.41536904858599999</v>
      </c>
      <c r="S1526" s="2">
        <v>13.977</v>
      </c>
      <c r="T1526" s="2">
        <v>1.5680000000000001</v>
      </c>
      <c r="U1526" s="4">
        <f t="shared" si="92"/>
        <v>5.8056131920865219</v>
      </c>
      <c r="V1526" s="4">
        <f t="shared" si="93"/>
        <v>0.65129866818284798</v>
      </c>
      <c r="W1526" s="2">
        <v>0.751</v>
      </c>
      <c r="X1526" s="2">
        <v>0.73481986700000002</v>
      </c>
      <c r="Y1526" s="1">
        <v>331</v>
      </c>
      <c r="Z1526" s="1">
        <v>-1</v>
      </c>
      <c r="AC1526" s="1">
        <v>0</v>
      </c>
      <c r="AE1526" s="1">
        <v>165</v>
      </c>
      <c r="AF1526" s="2">
        <v>5</v>
      </c>
      <c r="AG1526" s="2">
        <v>0.41508528500000003</v>
      </c>
      <c r="AH1526" s="2">
        <v>0.41536904858000001</v>
      </c>
      <c r="AI1526" s="1">
        <v>5</v>
      </c>
      <c r="AJ1526" s="1" t="s">
        <v>653</v>
      </c>
      <c r="AK1526" s="1">
        <v>249</v>
      </c>
      <c r="AL1526" s="6">
        <v>0.2</v>
      </c>
      <c r="AM1526" s="6">
        <v>0.2</v>
      </c>
      <c r="AN1526">
        <f t="shared" si="94"/>
        <v>1.1611226384173043</v>
      </c>
      <c r="AO1526">
        <f t="shared" si="95"/>
        <v>0.13025973363656959</v>
      </c>
    </row>
    <row r="1527" spans="1:41" x14ac:dyDescent="0.25">
      <c r="A1527" s="1">
        <v>38</v>
      </c>
      <c r="B1527" s="1">
        <v>3</v>
      </c>
      <c r="C1527" s="2">
        <v>1.4251448383E-2</v>
      </c>
      <c r="D1527" s="1">
        <v>249</v>
      </c>
      <c r="E1527" s="1">
        <v>38</v>
      </c>
      <c r="F1527" s="1">
        <v>3</v>
      </c>
      <c r="G1527" s="1" t="s">
        <v>40</v>
      </c>
      <c r="H1527" s="2">
        <v>18.600282499999999</v>
      </c>
      <c r="I1527" s="2">
        <v>2.1339999999999999</v>
      </c>
      <c r="J1527" s="2">
        <v>470.58800000000002</v>
      </c>
      <c r="K1527" s="2">
        <v>54.000999999999998</v>
      </c>
      <c r="L1527" s="2">
        <v>0.751</v>
      </c>
      <c r="M1527" s="2">
        <v>0.73499999999999999</v>
      </c>
      <c r="N1527" s="2">
        <v>13.977</v>
      </c>
      <c r="O1527" s="2">
        <v>1.5680000000000001</v>
      </c>
      <c r="P1527" s="2">
        <v>353.613</v>
      </c>
      <c r="Q1527" s="2">
        <v>39.680999999999997</v>
      </c>
      <c r="R1527" s="2">
        <v>1.4251448383E-2</v>
      </c>
      <c r="S1527" s="2">
        <v>13.977</v>
      </c>
      <c r="T1527" s="2">
        <v>1.5680000000000001</v>
      </c>
      <c r="U1527" s="4">
        <f t="shared" si="92"/>
        <v>0.19919249404919101</v>
      </c>
      <c r="V1527" s="4">
        <f t="shared" si="93"/>
        <v>2.2346271064544E-2</v>
      </c>
      <c r="W1527" s="2">
        <v>0.751</v>
      </c>
      <c r="X1527" s="2">
        <v>0.73481986700000002</v>
      </c>
      <c r="Y1527" s="1">
        <v>332</v>
      </c>
      <c r="Z1527" s="1">
        <v>-1</v>
      </c>
      <c r="AC1527" s="1">
        <v>0</v>
      </c>
      <c r="AE1527" s="1">
        <v>166</v>
      </c>
      <c r="AF1527" s="2">
        <v>5</v>
      </c>
      <c r="AG1527" s="2">
        <v>2.9508879349999999E-2</v>
      </c>
      <c r="AH1527" s="2">
        <v>2.9529052409999999E-2</v>
      </c>
      <c r="AI1527" s="1">
        <v>5</v>
      </c>
      <c r="AJ1527" s="1" t="s">
        <v>653</v>
      </c>
      <c r="AK1527" s="1">
        <v>249</v>
      </c>
      <c r="AL1527" s="6">
        <v>0.2</v>
      </c>
      <c r="AM1527" s="6">
        <v>0.2</v>
      </c>
      <c r="AN1527">
        <f t="shared" si="94"/>
        <v>3.9838498809838203E-2</v>
      </c>
      <c r="AO1527">
        <f t="shared" si="95"/>
        <v>4.4692542129087997E-3</v>
      </c>
    </row>
    <row r="1528" spans="1:41" x14ac:dyDescent="0.25">
      <c r="A1528" s="1">
        <v>38</v>
      </c>
      <c r="B1528" s="1">
        <v>4</v>
      </c>
      <c r="C1528" s="2">
        <v>2.7763424447500001E-3</v>
      </c>
      <c r="D1528" s="1">
        <v>250</v>
      </c>
      <c r="E1528" s="1">
        <v>38</v>
      </c>
      <c r="F1528" s="1">
        <v>4</v>
      </c>
      <c r="G1528" s="1" t="s">
        <v>38</v>
      </c>
      <c r="H1528" s="2">
        <v>13.033179649999999</v>
      </c>
      <c r="I1528" s="2">
        <v>1.643</v>
      </c>
      <c r="J1528" s="2">
        <v>2693.3980000000001</v>
      </c>
      <c r="K1528" s="2">
        <v>339.53699999999998</v>
      </c>
      <c r="L1528" s="2">
        <v>0.746</v>
      </c>
      <c r="M1528" s="2">
        <v>0.72799999999999998</v>
      </c>
      <c r="N1528" s="2">
        <v>9.718</v>
      </c>
      <c r="O1528" s="2">
        <v>1.196</v>
      </c>
      <c r="P1528" s="2">
        <v>2008.316</v>
      </c>
      <c r="Q1528" s="2">
        <v>247.15600000000001</v>
      </c>
      <c r="R1528" s="2">
        <v>2.7763424447500001E-3</v>
      </c>
      <c r="S1528" s="2">
        <v>9.718</v>
      </c>
      <c r="T1528" s="2">
        <v>1.196</v>
      </c>
      <c r="U1528" s="4">
        <f t="shared" si="92"/>
        <v>2.6980495878080501E-2</v>
      </c>
      <c r="V1528" s="4">
        <f t="shared" si="93"/>
        <v>3.3205055639209998E-3</v>
      </c>
      <c r="W1528" s="2">
        <v>0.746</v>
      </c>
      <c r="X1528" s="2">
        <v>0.72792212199999995</v>
      </c>
      <c r="Y1528" s="1">
        <v>332</v>
      </c>
      <c r="Z1528" s="1">
        <v>-1</v>
      </c>
      <c r="AC1528" s="1">
        <v>0</v>
      </c>
      <c r="AE1528" s="1">
        <v>166</v>
      </c>
      <c r="AF1528" s="2">
        <v>5</v>
      </c>
      <c r="AG1528" s="2">
        <v>2.9508879349999999E-2</v>
      </c>
      <c r="AH1528" s="2">
        <v>2.9529052409999999E-2</v>
      </c>
      <c r="AI1528" s="1">
        <v>5</v>
      </c>
      <c r="AJ1528" s="1" t="s">
        <v>653</v>
      </c>
      <c r="AK1528" s="1">
        <v>250</v>
      </c>
      <c r="AL1528" s="6">
        <v>0.2</v>
      </c>
      <c r="AM1528" s="6">
        <v>0.2</v>
      </c>
      <c r="AN1528">
        <f t="shared" si="94"/>
        <v>5.3960991756161003E-3</v>
      </c>
      <c r="AO1528">
        <f t="shared" si="95"/>
        <v>6.6410111278420001E-4</v>
      </c>
    </row>
    <row r="1529" spans="1:41" x14ac:dyDescent="0.25">
      <c r="A1529" s="1">
        <v>38</v>
      </c>
      <c r="B1529" s="1">
        <v>10</v>
      </c>
      <c r="C1529" s="2">
        <v>1.0988949812299999E-2</v>
      </c>
      <c r="D1529" s="1">
        <v>255</v>
      </c>
      <c r="E1529" s="1">
        <v>38</v>
      </c>
      <c r="F1529" s="1">
        <v>10</v>
      </c>
      <c r="G1529" s="1" t="s">
        <v>48</v>
      </c>
      <c r="H1529" s="2">
        <v>2.8595624559999999</v>
      </c>
      <c r="I1529" s="2">
        <v>0.22600000000000001</v>
      </c>
      <c r="J1529" s="2">
        <v>157.374</v>
      </c>
      <c r="K1529" s="2">
        <v>12.414</v>
      </c>
      <c r="L1529" s="2">
        <v>0.76300000000000001</v>
      </c>
      <c r="M1529" s="2">
        <v>0.746</v>
      </c>
      <c r="N1529" s="2">
        <v>2.1819999999999999</v>
      </c>
      <c r="O1529" s="2">
        <v>0.16800000000000001</v>
      </c>
      <c r="P1529" s="2">
        <v>120.107</v>
      </c>
      <c r="Q1529" s="2">
        <v>9.2669999999999995</v>
      </c>
      <c r="R1529" s="2">
        <v>1.0988949812299999E-2</v>
      </c>
      <c r="S1529" s="2">
        <v>2.1819999999999999</v>
      </c>
      <c r="T1529" s="2">
        <v>0.16800000000000001</v>
      </c>
      <c r="U1529" s="4">
        <f t="shared" si="92"/>
        <v>2.3977888490438599E-2</v>
      </c>
      <c r="V1529" s="4">
        <f t="shared" si="93"/>
        <v>1.8461435684664E-3</v>
      </c>
      <c r="W1529" s="2">
        <v>0.76300000000000001</v>
      </c>
      <c r="X1529" s="2">
        <v>0.74645284199999995</v>
      </c>
      <c r="Y1529" s="1">
        <v>332</v>
      </c>
      <c r="Z1529" s="1">
        <v>-1</v>
      </c>
      <c r="AC1529" s="1">
        <v>0</v>
      </c>
      <c r="AE1529" s="1">
        <v>166</v>
      </c>
      <c r="AF1529" s="2">
        <v>5</v>
      </c>
      <c r="AG1529" s="2">
        <v>2.9508879349999999E-2</v>
      </c>
      <c r="AH1529" s="2">
        <v>2.9529052409999999E-2</v>
      </c>
      <c r="AI1529" s="1">
        <v>5</v>
      </c>
      <c r="AJ1529" s="1" t="s">
        <v>653</v>
      </c>
      <c r="AK1529" s="1">
        <v>255</v>
      </c>
      <c r="AL1529" s="6">
        <v>0.2</v>
      </c>
      <c r="AM1529" s="6">
        <v>0.2</v>
      </c>
      <c r="AN1529">
        <f t="shared" si="94"/>
        <v>4.7955776980877201E-3</v>
      </c>
      <c r="AO1529">
        <f t="shared" si="95"/>
        <v>3.6922871369328002E-4</v>
      </c>
    </row>
    <row r="1530" spans="1:41" x14ac:dyDescent="0.25">
      <c r="A1530" s="1">
        <v>38</v>
      </c>
      <c r="B1530" s="1">
        <v>13</v>
      </c>
      <c r="C1530" s="2">
        <v>1.5124220436599999E-3</v>
      </c>
      <c r="D1530" s="1">
        <v>258</v>
      </c>
      <c r="E1530" s="1">
        <v>38</v>
      </c>
      <c r="F1530" s="1">
        <v>13</v>
      </c>
      <c r="G1530" s="1" t="s">
        <v>42</v>
      </c>
      <c r="H1530" s="2">
        <v>6.7199405829999996</v>
      </c>
      <c r="I1530" s="2">
        <v>0.66600000000000004</v>
      </c>
      <c r="J1530" s="2">
        <v>2399.9810000000002</v>
      </c>
      <c r="K1530" s="2">
        <v>237.94200000000001</v>
      </c>
      <c r="L1530" s="2">
        <v>0.75900000000000001</v>
      </c>
      <c r="M1530" s="2">
        <v>0.75</v>
      </c>
      <c r="N1530" s="2">
        <v>5.1040000000000001</v>
      </c>
      <c r="O1530" s="2">
        <v>0.5</v>
      </c>
      <c r="P1530" s="2">
        <v>1822.7049999999999</v>
      </c>
      <c r="Q1530" s="2">
        <v>178.541</v>
      </c>
      <c r="R1530" s="2">
        <v>1.5124220436599999E-3</v>
      </c>
      <c r="S1530" s="2">
        <v>5.1040000000000001</v>
      </c>
      <c r="T1530" s="2">
        <v>0.5</v>
      </c>
      <c r="U1530" s="4">
        <f t="shared" si="92"/>
        <v>7.7194021108406398E-3</v>
      </c>
      <c r="V1530" s="4">
        <f t="shared" si="93"/>
        <v>7.5621102182999995E-4</v>
      </c>
      <c r="W1530" s="2">
        <v>0.75900000000000001</v>
      </c>
      <c r="X1530" s="2">
        <v>0.75035153700000001</v>
      </c>
      <c r="Y1530" s="1">
        <v>332</v>
      </c>
      <c r="Z1530" s="1">
        <v>-1</v>
      </c>
      <c r="AC1530" s="1">
        <v>0</v>
      </c>
      <c r="AE1530" s="1">
        <v>166</v>
      </c>
      <c r="AF1530" s="2">
        <v>5</v>
      </c>
      <c r="AG1530" s="2">
        <v>2.9508879349999999E-2</v>
      </c>
      <c r="AH1530" s="2">
        <v>2.9529052409999999E-2</v>
      </c>
      <c r="AI1530" s="1">
        <v>5</v>
      </c>
      <c r="AJ1530" s="1" t="s">
        <v>653</v>
      </c>
      <c r="AK1530" s="1">
        <v>258</v>
      </c>
      <c r="AL1530" s="6">
        <v>0.2</v>
      </c>
      <c r="AM1530" s="6">
        <v>0.2</v>
      </c>
      <c r="AN1530">
        <f t="shared" si="94"/>
        <v>1.543880422168128E-3</v>
      </c>
      <c r="AO1530">
        <f t="shared" si="95"/>
        <v>1.5124220436600001E-4</v>
      </c>
    </row>
    <row r="1531" spans="1:41" x14ac:dyDescent="0.25">
      <c r="A1531" s="1">
        <v>37</v>
      </c>
      <c r="B1531" s="1">
        <v>2</v>
      </c>
      <c r="C1531" s="2">
        <v>0.49378721969400002</v>
      </c>
      <c r="D1531" s="1">
        <v>239</v>
      </c>
      <c r="E1531" s="1">
        <v>37</v>
      </c>
      <c r="F1531" s="1">
        <v>2</v>
      </c>
      <c r="G1531" s="1" t="s">
        <v>39</v>
      </c>
      <c r="H1531" s="2">
        <v>9.6056094779999999</v>
      </c>
      <c r="I1531" s="2">
        <v>0.89600000000000002</v>
      </c>
      <c r="J1531" s="2">
        <v>2073.1999999999998</v>
      </c>
      <c r="K1531" s="2">
        <v>193.45099999999999</v>
      </c>
      <c r="L1531" s="2">
        <v>0.81</v>
      </c>
      <c r="M1531" s="2">
        <v>0.77800000000000002</v>
      </c>
      <c r="N1531" s="2">
        <v>7.782</v>
      </c>
      <c r="O1531" s="2">
        <v>0.69699999999999995</v>
      </c>
      <c r="P1531" s="2">
        <v>1679.53</v>
      </c>
      <c r="Q1531" s="2">
        <v>150.524</v>
      </c>
      <c r="R1531" s="2">
        <v>0.49378721969400002</v>
      </c>
      <c r="S1531" s="2">
        <v>7.782</v>
      </c>
      <c r="T1531" s="2">
        <v>0.69699999999999995</v>
      </c>
      <c r="U1531" s="4">
        <f t="shared" si="92"/>
        <v>3.8426521436587082</v>
      </c>
      <c r="V1531" s="4">
        <f t="shared" si="93"/>
        <v>0.344169692126718</v>
      </c>
      <c r="W1531" s="2">
        <v>0.81</v>
      </c>
      <c r="X1531" s="2">
        <v>0.77809953499999995</v>
      </c>
      <c r="Y1531" s="1">
        <v>333</v>
      </c>
      <c r="Z1531" s="1">
        <v>-1</v>
      </c>
      <c r="AC1531" s="1">
        <v>0</v>
      </c>
      <c r="AE1531" s="1">
        <v>167</v>
      </c>
      <c r="AF1531" s="2">
        <v>5</v>
      </c>
      <c r="AG1531" s="2">
        <v>0.65109235195000004</v>
      </c>
      <c r="AH1531" s="2">
        <v>0.65153745633000004</v>
      </c>
      <c r="AI1531" s="1">
        <v>5</v>
      </c>
      <c r="AJ1531" s="1" t="s">
        <v>653</v>
      </c>
      <c r="AK1531" s="1">
        <v>239</v>
      </c>
      <c r="AL1531" s="6">
        <v>0.2</v>
      </c>
      <c r="AM1531" s="6">
        <v>0.2</v>
      </c>
      <c r="AN1531">
        <f t="shared" si="94"/>
        <v>0.76853042873174171</v>
      </c>
      <c r="AO1531">
        <f t="shared" si="95"/>
        <v>6.8833938425343605E-2</v>
      </c>
    </row>
    <row r="1532" spans="1:41" x14ac:dyDescent="0.25">
      <c r="A1532" s="1">
        <v>37</v>
      </c>
      <c r="B1532" s="1">
        <v>13</v>
      </c>
      <c r="C1532" s="2">
        <v>0.15775035207099999</v>
      </c>
      <c r="D1532" s="1">
        <v>246</v>
      </c>
      <c r="E1532" s="1">
        <v>37</v>
      </c>
      <c r="F1532" s="1">
        <v>13</v>
      </c>
      <c r="G1532" s="1" t="s">
        <v>42</v>
      </c>
      <c r="H1532" s="2">
        <v>3.5076656129999999</v>
      </c>
      <c r="I1532" s="2">
        <v>0.316</v>
      </c>
      <c r="J1532" s="2">
        <v>851.01700000000005</v>
      </c>
      <c r="K1532" s="2">
        <v>76.686999999999998</v>
      </c>
      <c r="L1532" s="2">
        <v>0.82899999999999996</v>
      </c>
      <c r="M1532" s="2">
        <v>0.81200000000000006</v>
      </c>
      <c r="N1532" s="2">
        <v>2.9060000000000001</v>
      </c>
      <c r="O1532" s="2">
        <v>0.25700000000000001</v>
      </c>
      <c r="P1532" s="2">
        <v>705.13199999999995</v>
      </c>
      <c r="Q1532" s="2">
        <v>62.265999999999998</v>
      </c>
      <c r="R1532" s="2">
        <v>0.15775035207099999</v>
      </c>
      <c r="S1532" s="2">
        <v>2.9060000000000001</v>
      </c>
      <c r="T1532" s="2">
        <v>0.25700000000000001</v>
      </c>
      <c r="U1532" s="4">
        <f t="shared" si="92"/>
        <v>0.45842252311832599</v>
      </c>
      <c r="V1532" s="4">
        <f t="shared" si="93"/>
        <v>4.0541840482247002E-2</v>
      </c>
      <c r="W1532" s="2">
        <v>0.82899999999999996</v>
      </c>
      <c r="X1532" s="2">
        <v>0.81195410199999996</v>
      </c>
      <c r="Y1532" s="1">
        <v>333</v>
      </c>
      <c r="Z1532" s="1">
        <v>-1</v>
      </c>
      <c r="AC1532" s="1">
        <v>0</v>
      </c>
      <c r="AE1532" s="1">
        <v>167</v>
      </c>
      <c r="AF1532" s="2">
        <v>5</v>
      </c>
      <c r="AG1532" s="2">
        <v>0.65109235195000004</v>
      </c>
      <c r="AH1532" s="2">
        <v>0.65153745633000004</v>
      </c>
      <c r="AI1532" s="1">
        <v>5</v>
      </c>
      <c r="AJ1532" s="1" t="s">
        <v>653</v>
      </c>
      <c r="AK1532" s="1">
        <v>246</v>
      </c>
      <c r="AL1532" s="6">
        <v>0.2</v>
      </c>
      <c r="AM1532" s="6">
        <v>0.2</v>
      </c>
      <c r="AN1532">
        <f t="shared" si="94"/>
        <v>9.1684504623665203E-2</v>
      </c>
      <c r="AO1532">
        <f t="shared" si="95"/>
        <v>8.1083680964494E-3</v>
      </c>
    </row>
    <row r="1533" spans="1:41" x14ac:dyDescent="0.25">
      <c r="A1533" s="1">
        <v>38</v>
      </c>
      <c r="B1533" s="1">
        <v>4</v>
      </c>
      <c r="C1533" s="2">
        <v>2.0127497515800001E-2</v>
      </c>
      <c r="D1533" s="1">
        <v>250</v>
      </c>
      <c r="E1533" s="1">
        <v>38</v>
      </c>
      <c r="F1533" s="1">
        <v>4</v>
      </c>
      <c r="G1533" s="1" t="s">
        <v>38</v>
      </c>
      <c r="H1533" s="2">
        <v>13.033179649999999</v>
      </c>
      <c r="I1533" s="2">
        <v>1.643</v>
      </c>
      <c r="J1533" s="2">
        <v>2693.3980000000001</v>
      </c>
      <c r="K1533" s="2">
        <v>339.53699999999998</v>
      </c>
      <c r="L1533" s="2">
        <v>0.746</v>
      </c>
      <c r="M1533" s="2">
        <v>0.72799999999999998</v>
      </c>
      <c r="N1533" s="2">
        <v>9.718</v>
      </c>
      <c r="O1533" s="2">
        <v>1.196</v>
      </c>
      <c r="P1533" s="2">
        <v>2008.316</v>
      </c>
      <c r="Q1533" s="2">
        <v>247.15600000000001</v>
      </c>
      <c r="R1533" s="2">
        <v>2.0127497515800001E-2</v>
      </c>
      <c r="S1533" s="2">
        <v>9.718</v>
      </c>
      <c r="T1533" s="2">
        <v>1.196</v>
      </c>
      <c r="U1533" s="4">
        <f t="shared" si="92"/>
        <v>0.19559902085854441</v>
      </c>
      <c r="V1533" s="4">
        <f t="shared" si="93"/>
        <v>2.4072487028896802E-2</v>
      </c>
      <c r="W1533" s="2">
        <v>0.746</v>
      </c>
      <c r="X1533" s="2">
        <v>0.72792212199999995</v>
      </c>
      <c r="Y1533" s="1">
        <v>334</v>
      </c>
      <c r="Z1533" s="1">
        <v>-1</v>
      </c>
      <c r="AC1533" s="1">
        <v>0</v>
      </c>
      <c r="AE1533" s="1">
        <v>168</v>
      </c>
      <c r="AF1533" s="2">
        <v>5</v>
      </c>
      <c r="AG1533" s="2">
        <v>0.75006853663999995</v>
      </c>
      <c r="AH1533" s="2">
        <v>0.75058130385999999</v>
      </c>
      <c r="AI1533" s="1">
        <v>5</v>
      </c>
      <c r="AJ1533" s="1" t="s">
        <v>653</v>
      </c>
      <c r="AK1533" s="1">
        <v>250</v>
      </c>
      <c r="AL1533" s="6">
        <v>0.2</v>
      </c>
      <c r="AM1533" s="6">
        <v>0.2</v>
      </c>
      <c r="AN1533">
        <f t="shared" si="94"/>
        <v>3.9119804171708884E-2</v>
      </c>
      <c r="AO1533">
        <f t="shared" si="95"/>
        <v>4.8144974057793607E-3</v>
      </c>
    </row>
    <row r="1534" spans="1:41" x14ac:dyDescent="0.25">
      <c r="A1534" s="1">
        <v>38</v>
      </c>
      <c r="B1534" s="1">
        <v>10</v>
      </c>
      <c r="C1534" s="2">
        <v>0.100909024857</v>
      </c>
      <c r="D1534" s="1">
        <v>255</v>
      </c>
      <c r="E1534" s="1">
        <v>38</v>
      </c>
      <c r="F1534" s="1">
        <v>10</v>
      </c>
      <c r="G1534" s="1" t="s">
        <v>48</v>
      </c>
      <c r="H1534" s="2">
        <v>2.8595624559999999</v>
      </c>
      <c r="I1534" s="2">
        <v>0.22600000000000001</v>
      </c>
      <c r="J1534" s="2">
        <v>157.374</v>
      </c>
      <c r="K1534" s="2">
        <v>12.414</v>
      </c>
      <c r="L1534" s="2">
        <v>0.76300000000000001</v>
      </c>
      <c r="M1534" s="2">
        <v>0.746</v>
      </c>
      <c r="N1534" s="2">
        <v>2.1819999999999999</v>
      </c>
      <c r="O1534" s="2">
        <v>0.16800000000000001</v>
      </c>
      <c r="P1534" s="2">
        <v>120.107</v>
      </c>
      <c r="Q1534" s="2">
        <v>9.2669999999999995</v>
      </c>
      <c r="R1534" s="2">
        <v>0.100909024857</v>
      </c>
      <c r="S1534" s="2">
        <v>2.1819999999999999</v>
      </c>
      <c r="T1534" s="2">
        <v>0.16800000000000001</v>
      </c>
      <c r="U1534" s="4">
        <f t="shared" si="92"/>
        <v>0.22018349223797398</v>
      </c>
      <c r="V1534" s="4">
        <f t="shared" si="93"/>
        <v>1.6952716175976001E-2</v>
      </c>
      <c r="W1534" s="2">
        <v>0.76300000000000001</v>
      </c>
      <c r="X1534" s="2">
        <v>0.74645284199999995</v>
      </c>
      <c r="Y1534" s="1">
        <v>334</v>
      </c>
      <c r="Z1534" s="1">
        <v>-1</v>
      </c>
      <c r="AC1534" s="1">
        <v>0</v>
      </c>
      <c r="AE1534" s="1">
        <v>168</v>
      </c>
      <c r="AF1534" s="2">
        <v>5</v>
      </c>
      <c r="AG1534" s="2">
        <v>0.75006853663999995</v>
      </c>
      <c r="AH1534" s="2">
        <v>0.75058130385999999</v>
      </c>
      <c r="AI1534" s="1">
        <v>5</v>
      </c>
      <c r="AJ1534" s="1" t="s">
        <v>653</v>
      </c>
      <c r="AK1534" s="1">
        <v>255</v>
      </c>
      <c r="AL1534" s="6">
        <v>0.2</v>
      </c>
      <c r="AM1534" s="6">
        <v>0.2</v>
      </c>
      <c r="AN1534">
        <f t="shared" si="94"/>
        <v>4.4036698447594801E-2</v>
      </c>
      <c r="AO1534">
        <f t="shared" si="95"/>
        <v>3.3905432351952003E-3</v>
      </c>
    </row>
    <row r="1535" spans="1:41" x14ac:dyDescent="0.25">
      <c r="A1535" s="1">
        <v>38</v>
      </c>
      <c r="B1535" s="1">
        <v>13</v>
      </c>
      <c r="C1535" s="2">
        <v>0.59641941897600004</v>
      </c>
      <c r="D1535" s="1">
        <v>258</v>
      </c>
      <c r="E1535" s="1">
        <v>38</v>
      </c>
      <c r="F1535" s="1">
        <v>13</v>
      </c>
      <c r="G1535" s="1" t="s">
        <v>42</v>
      </c>
      <c r="H1535" s="2">
        <v>6.7199405829999996</v>
      </c>
      <c r="I1535" s="2">
        <v>0.66600000000000004</v>
      </c>
      <c r="J1535" s="2">
        <v>2399.9810000000002</v>
      </c>
      <c r="K1535" s="2">
        <v>237.94200000000001</v>
      </c>
      <c r="L1535" s="2">
        <v>0.75900000000000001</v>
      </c>
      <c r="M1535" s="2">
        <v>0.75</v>
      </c>
      <c r="N1535" s="2">
        <v>5.1040000000000001</v>
      </c>
      <c r="O1535" s="2">
        <v>0.5</v>
      </c>
      <c r="P1535" s="2">
        <v>1822.7049999999999</v>
      </c>
      <c r="Q1535" s="2">
        <v>178.541</v>
      </c>
      <c r="R1535" s="2">
        <v>0.59641941897600004</v>
      </c>
      <c r="S1535" s="2">
        <v>5.1040000000000001</v>
      </c>
      <c r="T1535" s="2">
        <v>0.5</v>
      </c>
      <c r="U1535" s="4">
        <f t="shared" si="92"/>
        <v>3.0441247144535044</v>
      </c>
      <c r="V1535" s="4">
        <f t="shared" si="93"/>
        <v>0.29820970948800002</v>
      </c>
      <c r="W1535" s="2">
        <v>0.75900000000000001</v>
      </c>
      <c r="X1535" s="2">
        <v>0.75035153700000001</v>
      </c>
      <c r="Y1535" s="1">
        <v>334</v>
      </c>
      <c r="Z1535" s="1">
        <v>-1</v>
      </c>
      <c r="AC1535" s="1">
        <v>0</v>
      </c>
      <c r="AE1535" s="1">
        <v>168</v>
      </c>
      <c r="AF1535" s="2">
        <v>5</v>
      </c>
      <c r="AG1535" s="2">
        <v>0.75006853663999995</v>
      </c>
      <c r="AH1535" s="2">
        <v>0.75058130385999999</v>
      </c>
      <c r="AI1535" s="1">
        <v>5</v>
      </c>
      <c r="AJ1535" s="1" t="s">
        <v>653</v>
      </c>
      <c r="AK1535" s="1">
        <v>258</v>
      </c>
      <c r="AL1535" s="6">
        <v>0.2</v>
      </c>
      <c r="AM1535" s="6">
        <v>0.2</v>
      </c>
      <c r="AN1535">
        <f t="shared" si="94"/>
        <v>0.60882494289070088</v>
      </c>
      <c r="AO1535">
        <f t="shared" si="95"/>
        <v>5.9641941897600005E-2</v>
      </c>
    </row>
    <row r="1536" spans="1:41" x14ac:dyDescent="0.25">
      <c r="A1536" s="1">
        <v>41</v>
      </c>
      <c r="B1536" s="1">
        <v>4</v>
      </c>
      <c r="C1536" s="2">
        <v>3.3125431062599998E-2</v>
      </c>
      <c r="D1536" s="1">
        <v>285</v>
      </c>
      <c r="E1536" s="1">
        <v>41</v>
      </c>
      <c r="F1536" s="1">
        <v>4</v>
      </c>
      <c r="G1536" s="1" t="s">
        <v>38</v>
      </c>
      <c r="H1536" s="2">
        <v>15.04653083</v>
      </c>
      <c r="I1536" s="2">
        <v>1.2989999999999999</v>
      </c>
      <c r="J1536" s="2">
        <v>22984.637999999999</v>
      </c>
      <c r="K1536" s="2">
        <v>1984.3140000000001</v>
      </c>
      <c r="L1536" s="2">
        <v>0.96099999999999997</v>
      </c>
      <c r="M1536" s="2">
        <v>0.92400000000000004</v>
      </c>
      <c r="N1536" s="2">
        <v>14.457000000000001</v>
      </c>
      <c r="O1536" s="2">
        <v>1.2</v>
      </c>
      <c r="P1536" s="2">
        <v>22084.135999999999</v>
      </c>
      <c r="Q1536" s="2">
        <v>1832.828</v>
      </c>
      <c r="R1536" s="2">
        <v>3.3125431062599998E-2</v>
      </c>
      <c r="S1536" s="2">
        <v>12.656000000000001</v>
      </c>
      <c r="T1536" s="2">
        <v>1.0589999999999999</v>
      </c>
      <c r="U1536" s="4">
        <f t="shared" si="92"/>
        <v>0.41923545552826558</v>
      </c>
      <c r="V1536" s="4">
        <f t="shared" si="93"/>
        <v>3.5079831495293395E-2</v>
      </c>
      <c r="W1536" s="2">
        <v>0.84099999999999997</v>
      </c>
      <c r="X1536" s="2">
        <v>0.81549221100000002</v>
      </c>
      <c r="Y1536" s="1">
        <v>334</v>
      </c>
      <c r="Z1536" s="1">
        <v>-1</v>
      </c>
      <c r="AC1536" s="1">
        <v>0</v>
      </c>
      <c r="AE1536" s="1">
        <v>168</v>
      </c>
      <c r="AF1536" s="2">
        <v>5</v>
      </c>
      <c r="AG1536" s="2">
        <v>0.75006853663999995</v>
      </c>
      <c r="AH1536" s="2">
        <v>0.75058130385999999</v>
      </c>
      <c r="AI1536" s="1">
        <v>5</v>
      </c>
      <c r="AJ1536" s="1" t="s">
        <v>653</v>
      </c>
      <c r="AK1536" s="1">
        <v>285</v>
      </c>
      <c r="AL1536" s="6">
        <v>0.2</v>
      </c>
      <c r="AM1536" s="6">
        <v>0.2</v>
      </c>
      <c r="AN1536">
        <f t="shared" si="94"/>
        <v>8.3847091105653124E-2</v>
      </c>
      <c r="AO1536">
        <f t="shared" si="95"/>
        <v>7.0159662990586791E-3</v>
      </c>
    </row>
    <row r="1537" spans="1:41" x14ac:dyDescent="0.25">
      <c r="A1537" s="1">
        <v>38</v>
      </c>
      <c r="B1537" s="1">
        <v>10</v>
      </c>
      <c r="C1537" s="2">
        <v>8.4192711286199998E-2</v>
      </c>
      <c r="D1537" s="1">
        <v>255</v>
      </c>
      <c r="E1537" s="1">
        <v>38</v>
      </c>
      <c r="F1537" s="1">
        <v>10</v>
      </c>
      <c r="G1537" s="1" t="s">
        <v>48</v>
      </c>
      <c r="H1537" s="2">
        <v>2.8595624559999999</v>
      </c>
      <c r="I1537" s="2">
        <v>0.22600000000000001</v>
      </c>
      <c r="J1537" s="2">
        <v>157.374</v>
      </c>
      <c r="K1537" s="2">
        <v>12.414</v>
      </c>
      <c r="L1537" s="2">
        <v>0.76300000000000001</v>
      </c>
      <c r="M1537" s="2">
        <v>0.746</v>
      </c>
      <c r="N1537" s="2">
        <v>2.1819999999999999</v>
      </c>
      <c r="O1537" s="2">
        <v>0.16800000000000001</v>
      </c>
      <c r="P1537" s="2">
        <v>120.107</v>
      </c>
      <c r="Q1537" s="2">
        <v>9.2669999999999995</v>
      </c>
      <c r="R1537" s="2">
        <v>8.4192711286199998E-2</v>
      </c>
      <c r="S1537" s="2">
        <v>2.1819999999999999</v>
      </c>
      <c r="T1537" s="2">
        <v>0.16800000000000001</v>
      </c>
      <c r="U1537" s="4">
        <f t="shared" si="92"/>
        <v>0.18370849602648839</v>
      </c>
      <c r="V1537" s="4">
        <f t="shared" si="93"/>
        <v>1.41443754960816E-2</v>
      </c>
      <c r="W1537" s="2">
        <v>0.76300000000000001</v>
      </c>
      <c r="X1537" s="2">
        <v>0.74645284199999995</v>
      </c>
      <c r="Y1537" s="1">
        <v>335</v>
      </c>
      <c r="Z1537" s="1">
        <v>-1</v>
      </c>
      <c r="AC1537" s="1">
        <v>0</v>
      </c>
      <c r="AE1537" s="1">
        <v>169</v>
      </c>
      <c r="AF1537" s="2">
        <v>5</v>
      </c>
      <c r="AG1537" s="2">
        <v>0.16215882877000001</v>
      </c>
      <c r="AH1537" s="2">
        <v>0.16226968491999999</v>
      </c>
      <c r="AI1537" s="1">
        <v>5</v>
      </c>
      <c r="AJ1537" s="1" t="s">
        <v>653</v>
      </c>
      <c r="AK1537" s="1">
        <v>255</v>
      </c>
      <c r="AL1537" s="6">
        <v>0.2</v>
      </c>
      <c r="AM1537" s="6">
        <v>0.2</v>
      </c>
      <c r="AN1537">
        <f t="shared" si="94"/>
        <v>3.6741699205297677E-2</v>
      </c>
      <c r="AO1537">
        <f t="shared" si="95"/>
        <v>2.8288750992163203E-3</v>
      </c>
    </row>
    <row r="1538" spans="1:41" x14ac:dyDescent="0.25">
      <c r="A1538" s="1">
        <v>41</v>
      </c>
      <c r="B1538" s="1">
        <v>4</v>
      </c>
      <c r="C1538" s="2">
        <v>8.7469324497899993E-3</v>
      </c>
      <c r="D1538" s="1">
        <v>285</v>
      </c>
      <c r="E1538" s="1">
        <v>41</v>
      </c>
      <c r="F1538" s="1">
        <v>4</v>
      </c>
      <c r="G1538" s="1" t="s">
        <v>38</v>
      </c>
      <c r="H1538" s="2">
        <v>15.04653083</v>
      </c>
      <c r="I1538" s="2">
        <v>1.2989999999999999</v>
      </c>
      <c r="J1538" s="2">
        <v>22984.637999999999</v>
      </c>
      <c r="K1538" s="2">
        <v>1984.3140000000001</v>
      </c>
      <c r="L1538" s="2">
        <v>0.96099999999999997</v>
      </c>
      <c r="M1538" s="2">
        <v>0.92400000000000004</v>
      </c>
      <c r="N1538" s="2">
        <v>14.457000000000001</v>
      </c>
      <c r="O1538" s="2">
        <v>1.2</v>
      </c>
      <c r="P1538" s="2">
        <v>22084.135999999999</v>
      </c>
      <c r="Q1538" s="2">
        <v>1832.828</v>
      </c>
      <c r="R1538" s="2">
        <v>8.7469324497899993E-3</v>
      </c>
      <c r="S1538" s="2">
        <v>12.656000000000001</v>
      </c>
      <c r="T1538" s="2">
        <v>1.0589999999999999</v>
      </c>
      <c r="U1538" s="4">
        <f t="shared" si="92"/>
        <v>0.11070117708454223</v>
      </c>
      <c r="V1538" s="4">
        <f t="shared" si="93"/>
        <v>9.2630014643276092E-3</v>
      </c>
      <c r="W1538" s="2">
        <v>0.84099999999999997</v>
      </c>
      <c r="X1538" s="2">
        <v>0.81549221100000002</v>
      </c>
      <c r="Y1538" s="1">
        <v>335</v>
      </c>
      <c r="Z1538" s="1">
        <v>-1</v>
      </c>
      <c r="AC1538" s="1">
        <v>0</v>
      </c>
      <c r="AE1538" s="1">
        <v>169</v>
      </c>
      <c r="AF1538" s="2">
        <v>5</v>
      </c>
      <c r="AG1538" s="2">
        <v>0.16215882877000001</v>
      </c>
      <c r="AH1538" s="2">
        <v>0.16226968491999999</v>
      </c>
      <c r="AI1538" s="1">
        <v>5</v>
      </c>
      <c r="AJ1538" s="1" t="s">
        <v>653</v>
      </c>
      <c r="AK1538" s="1">
        <v>285</v>
      </c>
      <c r="AL1538" s="6">
        <v>0.2</v>
      </c>
      <c r="AM1538" s="6">
        <v>0.2</v>
      </c>
      <c r="AN1538">
        <f t="shared" si="94"/>
        <v>2.2140235416908446E-2</v>
      </c>
      <c r="AO1538">
        <f t="shared" si="95"/>
        <v>1.852600292865522E-3</v>
      </c>
    </row>
    <row r="1539" spans="1:41" x14ac:dyDescent="0.25">
      <c r="A1539" s="1">
        <v>41</v>
      </c>
      <c r="B1539" s="1">
        <v>10</v>
      </c>
      <c r="C1539" s="2">
        <v>6.9330078480400001E-2</v>
      </c>
      <c r="D1539" s="1">
        <v>290</v>
      </c>
      <c r="E1539" s="1">
        <v>41</v>
      </c>
      <c r="F1539" s="1">
        <v>10</v>
      </c>
      <c r="G1539" s="1" t="s">
        <v>48</v>
      </c>
      <c r="H1539" s="2">
        <v>5.0619976160000002</v>
      </c>
      <c r="I1539" s="2">
        <v>0.21099999999999999</v>
      </c>
      <c r="J1539" s="2">
        <v>1204.825</v>
      </c>
      <c r="K1539" s="2">
        <v>50.143000000000001</v>
      </c>
      <c r="L1539" s="2">
        <v>0.96</v>
      </c>
      <c r="M1539" s="2">
        <v>0.92200000000000004</v>
      </c>
      <c r="N1539" s="2">
        <v>4.8600000000000003</v>
      </c>
      <c r="O1539" s="2">
        <v>0.19400000000000001</v>
      </c>
      <c r="P1539" s="2">
        <v>1156.789</v>
      </c>
      <c r="Q1539" s="2">
        <v>46.234000000000002</v>
      </c>
      <c r="R1539" s="2">
        <v>6.9330078480400001E-2</v>
      </c>
      <c r="S1539" s="2">
        <v>4.2679999999999998</v>
      </c>
      <c r="T1539" s="2">
        <v>0.17199999999999999</v>
      </c>
      <c r="U1539" s="4">
        <f t="shared" ref="U1539:U1602" si="96">R1539*S1539</f>
        <v>0.29590077495434719</v>
      </c>
      <c r="V1539" s="4">
        <f t="shared" ref="V1539:V1602" si="97">R1539*T1539</f>
        <v>1.1924773498628799E-2</v>
      </c>
      <c r="W1539" s="2">
        <v>0.84299999999999997</v>
      </c>
      <c r="X1539" s="2">
        <v>0.81592412999999997</v>
      </c>
      <c r="Y1539" s="1">
        <v>335</v>
      </c>
      <c r="Z1539" s="1">
        <v>-1</v>
      </c>
      <c r="AC1539" s="1">
        <v>0</v>
      </c>
      <c r="AE1539" s="1">
        <v>169</v>
      </c>
      <c r="AF1539" s="2">
        <v>5</v>
      </c>
      <c r="AG1539" s="2">
        <v>0.16215882877000001</v>
      </c>
      <c r="AH1539" s="2">
        <v>0.16226968491999999</v>
      </c>
      <c r="AI1539" s="1">
        <v>5</v>
      </c>
      <c r="AJ1539" s="1" t="s">
        <v>653</v>
      </c>
      <c r="AK1539" s="1">
        <v>290</v>
      </c>
      <c r="AL1539" s="6">
        <v>0.2</v>
      </c>
      <c r="AM1539" s="6">
        <v>0.2</v>
      </c>
      <c r="AN1539">
        <f t="shared" si="94"/>
        <v>5.9180154990869441E-2</v>
      </c>
      <c r="AO1539">
        <f t="shared" si="95"/>
        <v>2.3849546997257599E-3</v>
      </c>
    </row>
    <row r="1540" spans="1:41" x14ac:dyDescent="0.25">
      <c r="A1540" s="1">
        <v>38</v>
      </c>
      <c r="B1540" s="1">
        <v>2</v>
      </c>
      <c r="C1540" s="2">
        <v>8.6197460555099994</v>
      </c>
      <c r="D1540" s="1">
        <v>248</v>
      </c>
      <c r="E1540" s="1">
        <v>38</v>
      </c>
      <c r="F1540" s="1">
        <v>2</v>
      </c>
      <c r="G1540" s="1" t="s">
        <v>39</v>
      </c>
      <c r="H1540" s="2">
        <v>8.5661678349999999</v>
      </c>
      <c r="I1540" s="2">
        <v>0.78100000000000003</v>
      </c>
      <c r="J1540" s="2">
        <v>5390.0110000000004</v>
      </c>
      <c r="K1540" s="2">
        <v>491.36599999999999</v>
      </c>
      <c r="L1540" s="2">
        <v>0.752</v>
      </c>
      <c r="M1540" s="2">
        <v>0.73099999999999998</v>
      </c>
      <c r="N1540" s="2">
        <v>6.4390000000000001</v>
      </c>
      <c r="O1540" s="2">
        <v>0.57099999999999995</v>
      </c>
      <c r="P1540" s="2">
        <v>4051.5859999999998</v>
      </c>
      <c r="Q1540" s="2">
        <v>359.41800000000001</v>
      </c>
      <c r="R1540" s="2">
        <v>8.6197460555099994</v>
      </c>
      <c r="S1540" s="2">
        <v>6.4390000000000001</v>
      </c>
      <c r="T1540" s="2">
        <v>0.57099999999999995</v>
      </c>
      <c r="U1540" s="4">
        <f t="shared" si="96"/>
        <v>55.502544851428887</v>
      </c>
      <c r="V1540" s="4">
        <f t="shared" si="97"/>
        <v>4.9218749976962091</v>
      </c>
      <c r="W1540" s="2">
        <v>0.752</v>
      </c>
      <c r="X1540" s="2">
        <v>0.73146681700000005</v>
      </c>
      <c r="Y1540" s="1">
        <v>336</v>
      </c>
      <c r="Z1540" s="1">
        <v>-1</v>
      </c>
      <c r="AC1540" s="1">
        <v>0</v>
      </c>
      <c r="AE1540" s="1">
        <v>170</v>
      </c>
      <c r="AF1540" s="2">
        <v>5</v>
      </c>
      <c r="AG1540" s="2">
        <v>9.7509132908999998</v>
      </c>
      <c r="AH1540" s="2">
        <v>9.7575792798300007</v>
      </c>
      <c r="AI1540" s="1">
        <v>5</v>
      </c>
      <c r="AJ1540" s="1" t="s">
        <v>653</v>
      </c>
      <c r="AK1540" s="1">
        <v>248</v>
      </c>
      <c r="AL1540" s="6">
        <v>0.2</v>
      </c>
      <c r="AM1540" s="6">
        <v>0.2</v>
      </c>
      <c r="AN1540">
        <f t="shared" ref="AN1540:AN1603" si="98">U1540*AL1540</f>
        <v>11.100508970285778</v>
      </c>
      <c r="AO1540">
        <f t="shared" ref="AO1540:AO1603" si="99">V1540*AM1540</f>
        <v>0.9843749995392419</v>
      </c>
    </row>
    <row r="1541" spans="1:41" x14ac:dyDescent="0.25">
      <c r="A1541" s="1">
        <v>38</v>
      </c>
      <c r="B1541" s="1">
        <v>13</v>
      </c>
      <c r="C1541" s="2">
        <v>1.1378331365100001</v>
      </c>
      <c r="D1541" s="1">
        <v>258</v>
      </c>
      <c r="E1541" s="1">
        <v>38</v>
      </c>
      <c r="F1541" s="1">
        <v>13</v>
      </c>
      <c r="G1541" s="1" t="s">
        <v>42</v>
      </c>
      <c r="H1541" s="2">
        <v>6.7199405829999996</v>
      </c>
      <c r="I1541" s="2">
        <v>0.66600000000000004</v>
      </c>
      <c r="J1541" s="2">
        <v>2399.9810000000002</v>
      </c>
      <c r="K1541" s="2">
        <v>237.94200000000001</v>
      </c>
      <c r="L1541" s="2">
        <v>0.75900000000000001</v>
      </c>
      <c r="M1541" s="2">
        <v>0.75</v>
      </c>
      <c r="N1541" s="2">
        <v>5.1040000000000001</v>
      </c>
      <c r="O1541" s="2">
        <v>0.5</v>
      </c>
      <c r="P1541" s="2">
        <v>1822.7049999999999</v>
      </c>
      <c r="Q1541" s="2">
        <v>178.541</v>
      </c>
      <c r="R1541" s="2">
        <v>1.1378331365100001</v>
      </c>
      <c r="S1541" s="2">
        <v>5.1040000000000001</v>
      </c>
      <c r="T1541" s="2">
        <v>0.5</v>
      </c>
      <c r="U1541" s="4">
        <f t="shared" si="96"/>
        <v>5.8075003287470404</v>
      </c>
      <c r="V1541" s="4">
        <f t="shared" si="97"/>
        <v>0.56891656825500003</v>
      </c>
      <c r="W1541" s="2">
        <v>0.75900000000000001</v>
      </c>
      <c r="X1541" s="2">
        <v>0.75035153700000001</v>
      </c>
      <c r="Y1541" s="1">
        <v>336</v>
      </c>
      <c r="Z1541" s="1">
        <v>-1</v>
      </c>
      <c r="AC1541" s="1">
        <v>0</v>
      </c>
      <c r="AE1541" s="1">
        <v>170</v>
      </c>
      <c r="AF1541" s="2">
        <v>5</v>
      </c>
      <c r="AG1541" s="2">
        <v>9.7509132908999998</v>
      </c>
      <c r="AH1541" s="2">
        <v>9.7575792798300007</v>
      </c>
      <c r="AI1541" s="1">
        <v>5</v>
      </c>
      <c r="AJ1541" s="1" t="s">
        <v>653</v>
      </c>
      <c r="AK1541" s="1">
        <v>258</v>
      </c>
      <c r="AL1541" s="6">
        <v>0.2</v>
      </c>
      <c r="AM1541" s="6">
        <v>0.2</v>
      </c>
      <c r="AN1541">
        <f t="shared" si="98"/>
        <v>1.1615000657494081</v>
      </c>
      <c r="AO1541">
        <f t="shared" si="99"/>
        <v>0.11378331365100001</v>
      </c>
    </row>
    <row r="1542" spans="1:41" x14ac:dyDescent="0.25">
      <c r="A1542" s="1">
        <v>37</v>
      </c>
      <c r="B1542" s="1">
        <v>2</v>
      </c>
      <c r="C1542" s="2">
        <v>1.0084110657300001</v>
      </c>
      <c r="D1542" s="1">
        <v>239</v>
      </c>
      <c r="E1542" s="1">
        <v>37</v>
      </c>
      <c r="F1542" s="1">
        <v>2</v>
      </c>
      <c r="G1542" s="1" t="s">
        <v>39</v>
      </c>
      <c r="H1542" s="2">
        <v>9.6056094779999999</v>
      </c>
      <c r="I1542" s="2">
        <v>0.89600000000000002</v>
      </c>
      <c r="J1542" s="2">
        <v>2073.1999999999998</v>
      </c>
      <c r="K1542" s="2">
        <v>193.45099999999999</v>
      </c>
      <c r="L1542" s="2">
        <v>0.81</v>
      </c>
      <c r="M1542" s="2">
        <v>0.77800000000000002</v>
      </c>
      <c r="N1542" s="2">
        <v>7.782</v>
      </c>
      <c r="O1542" s="2">
        <v>0.69699999999999995</v>
      </c>
      <c r="P1542" s="2">
        <v>1679.53</v>
      </c>
      <c r="Q1542" s="2">
        <v>150.524</v>
      </c>
      <c r="R1542" s="2">
        <v>1.0084110657300001</v>
      </c>
      <c r="S1542" s="2">
        <v>7.782</v>
      </c>
      <c r="T1542" s="2">
        <v>0.69699999999999995</v>
      </c>
      <c r="U1542" s="4">
        <f t="shared" si="96"/>
        <v>7.8474549135108607</v>
      </c>
      <c r="V1542" s="4">
        <f t="shared" si="97"/>
        <v>0.70286251281380996</v>
      </c>
      <c r="W1542" s="2">
        <v>0.81</v>
      </c>
      <c r="X1542" s="2">
        <v>0.77809953499999995</v>
      </c>
      <c r="Y1542" s="1">
        <v>337</v>
      </c>
      <c r="Z1542" s="1">
        <v>-1</v>
      </c>
      <c r="AC1542" s="1">
        <v>0</v>
      </c>
      <c r="AE1542" s="1">
        <v>171</v>
      </c>
      <c r="AF1542" s="2">
        <v>5</v>
      </c>
      <c r="AG1542" s="2">
        <v>1.1777215425000001</v>
      </c>
      <c r="AH1542" s="2">
        <v>1.1785266649299999</v>
      </c>
      <c r="AI1542" s="1">
        <v>5</v>
      </c>
      <c r="AJ1542" s="1" t="s">
        <v>653</v>
      </c>
      <c r="AK1542" s="1">
        <v>239</v>
      </c>
      <c r="AL1542" s="6">
        <v>0.2</v>
      </c>
      <c r="AM1542" s="6">
        <v>0.2</v>
      </c>
      <c r="AN1542">
        <f t="shared" si="98"/>
        <v>1.5694909827021721</v>
      </c>
      <c r="AO1542">
        <f t="shared" si="99"/>
        <v>0.14057250256276199</v>
      </c>
    </row>
    <row r="1543" spans="1:41" x14ac:dyDescent="0.25">
      <c r="A1543" s="1">
        <v>38</v>
      </c>
      <c r="B1543" s="1">
        <v>2</v>
      </c>
      <c r="C1543" s="2">
        <v>0.16054301588600001</v>
      </c>
      <c r="D1543" s="1">
        <v>248</v>
      </c>
      <c r="E1543" s="1">
        <v>38</v>
      </c>
      <c r="F1543" s="1">
        <v>2</v>
      </c>
      <c r="G1543" s="1" t="s">
        <v>39</v>
      </c>
      <c r="H1543" s="2">
        <v>8.5661678349999999</v>
      </c>
      <c r="I1543" s="2">
        <v>0.78100000000000003</v>
      </c>
      <c r="J1543" s="2">
        <v>5390.0110000000004</v>
      </c>
      <c r="K1543" s="2">
        <v>491.36599999999999</v>
      </c>
      <c r="L1543" s="2">
        <v>0.752</v>
      </c>
      <c r="M1543" s="2">
        <v>0.73099999999999998</v>
      </c>
      <c r="N1543" s="2">
        <v>6.4390000000000001</v>
      </c>
      <c r="O1543" s="2">
        <v>0.57099999999999995</v>
      </c>
      <c r="P1543" s="2">
        <v>4051.5859999999998</v>
      </c>
      <c r="Q1543" s="2">
        <v>359.41800000000001</v>
      </c>
      <c r="R1543" s="2">
        <v>0.16054301588600001</v>
      </c>
      <c r="S1543" s="2">
        <v>6.4390000000000001</v>
      </c>
      <c r="T1543" s="2">
        <v>0.57099999999999995</v>
      </c>
      <c r="U1543" s="4">
        <f t="shared" si="96"/>
        <v>1.0337364792899542</v>
      </c>
      <c r="V1543" s="4">
        <f t="shared" si="97"/>
        <v>9.1670062070906E-2</v>
      </c>
      <c r="W1543" s="2">
        <v>0.752</v>
      </c>
      <c r="X1543" s="2">
        <v>0.73146681700000005</v>
      </c>
      <c r="Y1543" s="1">
        <v>337</v>
      </c>
      <c r="Z1543" s="1">
        <v>-1</v>
      </c>
      <c r="AC1543" s="1">
        <v>0</v>
      </c>
      <c r="AE1543" s="1">
        <v>171</v>
      </c>
      <c r="AF1543" s="2">
        <v>5</v>
      </c>
      <c r="AG1543" s="2">
        <v>1.1777215425000001</v>
      </c>
      <c r="AH1543" s="2">
        <v>1.1785266649299999</v>
      </c>
      <c r="AI1543" s="1">
        <v>5</v>
      </c>
      <c r="AJ1543" s="1" t="s">
        <v>653</v>
      </c>
      <c r="AK1543" s="1">
        <v>248</v>
      </c>
      <c r="AL1543" s="6">
        <v>0.2</v>
      </c>
      <c r="AM1543" s="6">
        <v>0.2</v>
      </c>
      <c r="AN1543">
        <f t="shared" si="98"/>
        <v>0.20674729585799084</v>
      </c>
      <c r="AO1543">
        <f t="shared" si="99"/>
        <v>1.83340124141812E-2</v>
      </c>
    </row>
    <row r="1544" spans="1:41" x14ac:dyDescent="0.25">
      <c r="A1544" s="1">
        <v>38</v>
      </c>
      <c r="B1544" s="1">
        <v>9</v>
      </c>
      <c r="C1544" s="2">
        <v>9.5725825076100005E-3</v>
      </c>
      <c r="D1544" s="1">
        <v>254</v>
      </c>
      <c r="E1544" s="1">
        <v>38</v>
      </c>
      <c r="F1544" s="1">
        <v>9</v>
      </c>
      <c r="G1544" s="1" t="s">
        <v>45</v>
      </c>
      <c r="H1544" s="2">
        <v>5.338103297</v>
      </c>
      <c r="I1544" s="2">
        <v>0.48</v>
      </c>
      <c r="J1544" s="2">
        <v>328.36500000000001</v>
      </c>
      <c r="K1544" s="2">
        <v>29.544</v>
      </c>
      <c r="L1544" s="2">
        <v>0.76600000000000001</v>
      </c>
      <c r="M1544" s="2">
        <v>0.75</v>
      </c>
      <c r="N1544" s="2">
        <v>4.09</v>
      </c>
      <c r="O1544" s="2">
        <v>0.36</v>
      </c>
      <c r="P1544" s="2">
        <v>251.60300000000001</v>
      </c>
      <c r="Q1544" s="2">
        <v>22.170999999999999</v>
      </c>
      <c r="R1544" s="2">
        <v>9.5725825076100005E-3</v>
      </c>
      <c r="S1544" s="2">
        <v>4.09</v>
      </c>
      <c r="T1544" s="2">
        <v>0.36</v>
      </c>
      <c r="U1544" s="4">
        <f t="shared" si="96"/>
        <v>3.9151862456124897E-2</v>
      </c>
      <c r="V1544" s="4">
        <f t="shared" si="97"/>
        <v>3.4461297027396001E-3</v>
      </c>
      <c r="W1544" s="2">
        <v>0.76600000000000001</v>
      </c>
      <c r="X1544" s="2">
        <v>0.75045913099999995</v>
      </c>
      <c r="Y1544" s="1">
        <v>337</v>
      </c>
      <c r="Z1544" s="1">
        <v>-1</v>
      </c>
      <c r="AC1544" s="1">
        <v>0</v>
      </c>
      <c r="AE1544" s="1">
        <v>171</v>
      </c>
      <c r="AF1544" s="2">
        <v>5</v>
      </c>
      <c r="AG1544" s="2">
        <v>1.1777215425000001</v>
      </c>
      <c r="AH1544" s="2">
        <v>1.1785266649299999</v>
      </c>
      <c r="AI1544" s="1">
        <v>5</v>
      </c>
      <c r="AJ1544" s="1" t="s">
        <v>653</v>
      </c>
      <c r="AK1544" s="1">
        <v>254</v>
      </c>
      <c r="AL1544" s="6">
        <v>0.2</v>
      </c>
      <c r="AM1544" s="6">
        <v>0.2</v>
      </c>
      <c r="AN1544">
        <f t="shared" si="98"/>
        <v>7.8303724912249795E-3</v>
      </c>
      <c r="AO1544">
        <f t="shared" si="99"/>
        <v>6.8922594054792005E-4</v>
      </c>
    </row>
    <row r="1545" spans="1:41" x14ac:dyDescent="0.25">
      <c r="A1545" s="1">
        <v>38</v>
      </c>
      <c r="B1545" s="1">
        <v>1</v>
      </c>
      <c r="C1545" s="2">
        <v>1.22445639237E-2</v>
      </c>
      <c r="D1545" s="1">
        <v>247</v>
      </c>
      <c r="E1545" s="1">
        <v>38</v>
      </c>
      <c r="F1545" s="1">
        <v>1</v>
      </c>
      <c r="G1545" s="1" t="s">
        <v>46</v>
      </c>
      <c r="H1545" s="2">
        <v>4.4645874900000004</v>
      </c>
      <c r="I1545" s="2">
        <v>0.39400000000000002</v>
      </c>
      <c r="J1545" s="2">
        <v>219.90199999999999</v>
      </c>
      <c r="K1545" s="2">
        <v>19.411999999999999</v>
      </c>
      <c r="L1545" s="2">
        <v>0.753</v>
      </c>
      <c r="M1545" s="2">
        <v>0.73299999999999998</v>
      </c>
      <c r="N1545" s="2">
        <v>3.3620000000000001</v>
      </c>
      <c r="O1545" s="2">
        <v>0.28899999999999998</v>
      </c>
      <c r="P1545" s="2">
        <v>165.572</v>
      </c>
      <c r="Q1545" s="2">
        <v>14.231999999999999</v>
      </c>
      <c r="R1545" s="2">
        <v>1.22445639237E-2</v>
      </c>
      <c r="S1545" s="2">
        <v>3.3620000000000001</v>
      </c>
      <c r="T1545" s="2">
        <v>0.28899999999999998</v>
      </c>
      <c r="U1545" s="4">
        <f t="shared" si="96"/>
        <v>4.1166223911479401E-2</v>
      </c>
      <c r="V1545" s="4">
        <f t="shared" si="97"/>
        <v>3.5386789739492996E-3</v>
      </c>
      <c r="W1545" s="2">
        <v>0.753</v>
      </c>
      <c r="X1545" s="2">
        <v>0.73312912799999996</v>
      </c>
      <c r="Y1545" s="1">
        <v>338</v>
      </c>
      <c r="Z1545" s="1">
        <v>-1</v>
      </c>
      <c r="AC1545" s="1">
        <v>0</v>
      </c>
      <c r="AE1545" s="1">
        <v>172</v>
      </c>
      <c r="AF1545" s="2">
        <v>5</v>
      </c>
      <c r="AG1545" s="2">
        <v>0.52400547756000004</v>
      </c>
      <c r="AH1545" s="2">
        <v>0.52436370192000004</v>
      </c>
      <c r="AI1545" s="1">
        <v>5</v>
      </c>
      <c r="AJ1545" s="1" t="s">
        <v>653</v>
      </c>
      <c r="AK1545" s="1">
        <v>247</v>
      </c>
      <c r="AL1545" s="6">
        <v>0.2</v>
      </c>
      <c r="AM1545" s="6">
        <v>0.2</v>
      </c>
      <c r="AN1545">
        <f t="shared" si="98"/>
        <v>8.2332447822958798E-3</v>
      </c>
      <c r="AO1545">
        <f t="shared" si="99"/>
        <v>7.0773579478985993E-4</v>
      </c>
    </row>
    <row r="1546" spans="1:41" x14ac:dyDescent="0.25">
      <c r="A1546" s="1">
        <v>38</v>
      </c>
      <c r="B1546" s="1">
        <v>2</v>
      </c>
      <c r="C1546" s="2">
        <v>0.33181656531600001</v>
      </c>
      <c r="D1546" s="1">
        <v>248</v>
      </c>
      <c r="E1546" s="1">
        <v>38</v>
      </c>
      <c r="F1546" s="1">
        <v>2</v>
      </c>
      <c r="G1546" s="1" t="s">
        <v>39</v>
      </c>
      <c r="H1546" s="2">
        <v>8.5661678349999999</v>
      </c>
      <c r="I1546" s="2">
        <v>0.78100000000000003</v>
      </c>
      <c r="J1546" s="2">
        <v>5390.0110000000004</v>
      </c>
      <c r="K1546" s="2">
        <v>491.36599999999999</v>
      </c>
      <c r="L1546" s="2">
        <v>0.752</v>
      </c>
      <c r="M1546" s="2">
        <v>0.73099999999999998</v>
      </c>
      <c r="N1546" s="2">
        <v>6.4390000000000001</v>
      </c>
      <c r="O1546" s="2">
        <v>0.57099999999999995</v>
      </c>
      <c r="P1546" s="2">
        <v>4051.5859999999998</v>
      </c>
      <c r="Q1546" s="2">
        <v>359.41800000000001</v>
      </c>
      <c r="R1546" s="2">
        <v>0.33181656531600001</v>
      </c>
      <c r="S1546" s="2">
        <v>6.4390000000000001</v>
      </c>
      <c r="T1546" s="2">
        <v>0.57099999999999995</v>
      </c>
      <c r="U1546" s="4">
        <f t="shared" si="96"/>
        <v>2.136566864069724</v>
      </c>
      <c r="V1546" s="4">
        <f t="shared" si="97"/>
        <v>0.18946725879543599</v>
      </c>
      <c r="W1546" s="2">
        <v>0.752</v>
      </c>
      <c r="X1546" s="2">
        <v>0.73146681700000005</v>
      </c>
      <c r="Y1546" s="1">
        <v>338</v>
      </c>
      <c r="Z1546" s="1">
        <v>-1</v>
      </c>
      <c r="AC1546" s="1">
        <v>0</v>
      </c>
      <c r="AE1546" s="1">
        <v>172</v>
      </c>
      <c r="AF1546" s="2">
        <v>5</v>
      </c>
      <c r="AG1546" s="2">
        <v>0.52400547756000004</v>
      </c>
      <c r="AH1546" s="2">
        <v>0.52436370192000004</v>
      </c>
      <c r="AI1546" s="1">
        <v>5</v>
      </c>
      <c r="AJ1546" s="1" t="s">
        <v>653</v>
      </c>
      <c r="AK1546" s="1">
        <v>248</v>
      </c>
      <c r="AL1546" s="6">
        <v>0.2</v>
      </c>
      <c r="AM1546" s="6">
        <v>0.2</v>
      </c>
      <c r="AN1546">
        <f t="shared" si="98"/>
        <v>0.42731337281394483</v>
      </c>
      <c r="AO1546">
        <f t="shared" si="99"/>
        <v>3.7893451759087204E-2</v>
      </c>
    </row>
    <row r="1547" spans="1:41" x14ac:dyDescent="0.25">
      <c r="A1547" s="1">
        <v>38</v>
      </c>
      <c r="B1547" s="1">
        <v>13</v>
      </c>
      <c r="C1547" s="2">
        <v>0.180302736332</v>
      </c>
      <c r="D1547" s="1">
        <v>258</v>
      </c>
      <c r="E1547" s="1">
        <v>38</v>
      </c>
      <c r="F1547" s="1">
        <v>13</v>
      </c>
      <c r="G1547" s="1" t="s">
        <v>42</v>
      </c>
      <c r="H1547" s="2">
        <v>6.7199405829999996</v>
      </c>
      <c r="I1547" s="2">
        <v>0.66600000000000004</v>
      </c>
      <c r="J1547" s="2">
        <v>2399.9810000000002</v>
      </c>
      <c r="K1547" s="2">
        <v>237.94200000000001</v>
      </c>
      <c r="L1547" s="2">
        <v>0.75900000000000001</v>
      </c>
      <c r="M1547" s="2">
        <v>0.75</v>
      </c>
      <c r="N1547" s="2">
        <v>5.1040000000000001</v>
      </c>
      <c r="O1547" s="2">
        <v>0.5</v>
      </c>
      <c r="P1547" s="2">
        <v>1822.7049999999999</v>
      </c>
      <c r="Q1547" s="2">
        <v>178.541</v>
      </c>
      <c r="R1547" s="2">
        <v>0.180302736332</v>
      </c>
      <c r="S1547" s="2">
        <v>5.1040000000000001</v>
      </c>
      <c r="T1547" s="2">
        <v>0.5</v>
      </c>
      <c r="U1547" s="4">
        <f t="shared" si="96"/>
        <v>0.92026516623852805</v>
      </c>
      <c r="V1547" s="4">
        <f t="shared" si="97"/>
        <v>9.0151368166000001E-2</v>
      </c>
      <c r="W1547" s="2">
        <v>0.75900000000000001</v>
      </c>
      <c r="X1547" s="2">
        <v>0.75035153700000001</v>
      </c>
      <c r="Y1547" s="1">
        <v>338</v>
      </c>
      <c r="Z1547" s="1">
        <v>-1</v>
      </c>
      <c r="AC1547" s="1">
        <v>0</v>
      </c>
      <c r="AE1547" s="1">
        <v>172</v>
      </c>
      <c r="AF1547" s="2">
        <v>5</v>
      </c>
      <c r="AG1547" s="2">
        <v>0.52400547756000004</v>
      </c>
      <c r="AH1547" s="2">
        <v>0.52436370192000004</v>
      </c>
      <c r="AI1547" s="1">
        <v>5</v>
      </c>
      <c r="AJ1547" s="1" t="s">
        <v>653</v>
      </c>
      <c r="AK1547" s="1">
        <v>258</v>
      </c>
      <c r="AL1547" s="6">
        <v>0.2</v>
      </c>
      <c r="AM1547" s="6">
        <v>0.2</v>
      </c>
      <c r="AN1547">
        <f t="shared" si="98"/>
        <v>0.18405303324770561</v>
      </c>
      <c r="AO1547">
        <f t="shared" si="99"/>
        <v>1.8030273633200002E-2</v>
      </c>
    </row>
    <row r="1548" spans="1:41" x14ac:dyDescent="0.25">
      <c r="A1548" s="1">
        <v>38</v>
      </c>
      <c r="B1548" s="1">
        <v>2</v>
      </c>
      <c r="C1548" s="2">
        <v>4.3406471832399998E-2</v>
      </c>
      <c r="D1548" s="1">
        <v>248</v>
      </c>
      <c r="E1548" s="1">
        <v>38</v>
      </c>
      <c r="F1548" s="1">
        <v>2</v>
      </c>
      <c r="G1548" s="1" t="s">
        <v>39</v>
      </c>
      <c r="H1548" s="2">
        <v>8.5661678349999999</v>
      </c>
      <c r="I1548" s="2">
        <v>0.78100000000000003</v>
      </c>
      <c r="J1548" s="2">
        <v>5390.0110000000004</v>
      </c>
      <c r="K1548" s="2">
        <v>491.36599999999999</v>
      </c>
      <c r="L1548" s="2">
        <v>0.752</v>
      </c>
      <c r="M1548" s="2">
        <v>0.73099999999999998</v>
      </c>
      <c r="N1548" s="2">
        <v>6.4390000000000001</v>
      </c>
      <c r="O1548" s="2">
        <v>0.57099999999999995</v>
      </c>
      <c r="P1548" s="2">
        <v>4051.5859999999998</v>
      </c>
      <c r="Q1548" s="2">
        <v>359.41800000000001</v>
      </c>
      <c r="R1548" s="2">
        <v>4.3406471832399998E-2</v>
      </c>
      <c r="S1548" s="2">
        <v>6.4390000000000001</v>
      </c>
      <c r="T1548" s="2">
        <v>0.57099999999999995</v>
      </c>
      <c r="U1548" s="4">
        <f t="shared" si="96"/>
        <v>0.27949427212882361</v>
      </c>
      <c r="V1548" s="4">
        <f t="shared" si="97"/>
        <v>2.4785095416300397E-2</v>
      </c>
      <c r="W1548" s="2">
        <v>0.752</v>
      </c>
      <c r="X1548" s="2">
        <v>0.73146681700000005</v>
      </c>
      <c r="Y1548" s="1">
        <v>339</v>
      </c>
      <c r="Z1548" s="1">
        <v>-1</v>
      </c>
      <c r="AC1548" s="1">
        <v>0</v>
      </c>
      <c r="AE1548" s="1">
        <v>173</v>
      </c>
      <c r="AF1548" s="2">
        <v>5</v>
      </c>
      <c r="AG1548" s="2">
        <v>0.75471647496000005</v>
      </c>
      <c r="AH1548" s="2">
        <v>0.75523241962999998</v>
      </c>
      <c r="AI1548" s="1">
        <v>5</v>
      </c>
      <c r="AJ1548" s="1" t="s">
        <v>653</v>
      </c>
      <c r="AK1548" s="1">
        <v>248</v>
      </c>
      <c r="AL1548" s="6">
        <v>0.2</v>
      </c>
      <c r="AM1548" s="6">
        <v>0.2</v>
      </c>
      <c r="AN1548">
        <f t="shared" si="98"/>
        <v>5.5898854425764727E-2</v>
      </c>
      <c r="AO1548">
        <f t="shared" si="99"/>
        <v>4.9570190832600794E-3</v>
      </c>
    </row>
    <row r="1549" spans="1:41" x14ac:dyDescent="0.25">
      <c r="A1549" s="1">
        <v>38</v>
      </c>
      <c r="B1549" s="1">
        <v>4</v>
      </c>
      <c r="C1549" s="2">
        <v>0.19834089831500001</v>
      </c>
      <c r="D1549" s="1">
        <v>250</v>
      </c>
      <c r="E1549" s="1">
        <v>38</v>
      </c>
      <c r="F1549" s="1">
        <v>4</v>
      </c>
      <c r="G1549" s="1" t="s">
        <v>38</v>
      </c>
      <c r="H1549" s="2">
        <v>13.033179649999999</v>
      </c>
      <c r="I1549" s="2">
        <v>1.643</v>
      </c>
      <c r="J1549" s="2">
        <v>2693.3980000000001</v>
      </c>
      <c r="K1549" s="2">
        <v>339.53699999999998</v>
      </c>
      <c r="L1549" s="2">
        <v>0.746</v>
      </c>
      <c r="M1549" s="2">
        <v>0.72799999999999998</v>
      </c>
      <c r="N1549" s="2">
        <v>9.718</v>
      </c>
      <c r="O1549" s="2">
        <v>1.196</v>
      </c>
      <c r="P1549" s="2">
        <v>2008.316</v>
      </c>
      <c r="Q1549" s="2">
        <v>247.15600000000001</v>
      </c>
      <c r="R1549" s="2">
        <v>0.19834089831500001</v>
      </c>
      <c r="S1549" s="2">
        <v>9.718</v>
      </c>
      <c r="T1549" s="2">
        <v>1.196</v>
      </c>
      <c r="U1549" s="4">
        <f t="shared" si="96"/>
        <v>1.9274768498251702</v>
      </c>
      <c r="V1549" s="4">
        <f t="shared" si="97"/>
        <v>0.23721571438474001</v>
      </c>
      <c r="W1549" s="2">
        <v>0.746</v>
      </c>
      <c r="X1549" s="2">
        <v>0.72792212199999995</v>
      </c>
      <c r="Y1549" s="1">
        <v>339</v>
      </c>
      <c r="Z1549" s="1">
        <v>-1</v>
      </c>
      <c r="AC1549" s="1">
        <v>0</v>
      </c>
      <c r="AE1549" s="1">
        <v>173</v>
      </c>
      <c r="AF1549" s="2">
        <v>5</v>
      </c>
      <c r="AG1549" s="2">
        <v>0.75471647496000005</v>
      </c>
      <c r="AH1549" s="2">
        <v>0.75523241962999998</v>
      </c>
      <c r="AI1549" s="1">
        <v>5</v>
      </c>
      <c r="AJ1549" s="1" t="s">
        <v>653</v>
      </c>
      <c r="AK1549" s="1">
        <v>250</v>
      </c>
      <c r="AL1549" s="6">
        <v>0.2</v>
      </c>
      <c r="AM1549" s="6">
        <v>0.2</v>
      </c>
      <c r="AN1549">
        <f t="shared" si="98"/>
        <v>0.38549536996503408</v>
      </c>
      <c r="AO1549">
        <f t="shared" si="99"/>
        <v>4.7443142876948008E-2</v>
      </c>
    </row>
    <row r="1550" spans="1:41" x14ac:dyDescent="0.25">
      <c r="A1550" s="1">
        <v>38</v>
      </c>
      <c r="B1550" s="1">
        <v>13</v>
      </c>
      <c r="C1550" s="2">
        <v>0.51348498816999999</v>
      </c>
      <c r="D1550" s="1">
        <v>258</v>
      </c>
      <c r="E1550" s="1">
        <v>38</v>
      </c>
      <c r="F1550" s="1">
        <v>13</v>
      </c>
      <c r="G1550" s="1" t="s">
        <v>42</v>
      </c>
      <c r="H1550" s="2">
        <v>6.7199405829999996</v>
      </c>
      <c r="I1550" s="2">
        <v>0.66600000000000004</v>
      </c>
      <c r="J1550" s="2">
        <v>2399.9810000000002</v>
      </c>
      <c r="K1550" s="2">
        <v>237.94200000000001</v>
      </c>
      <c r="L1550" s="2">
        <v>0.75900000000000001</v>
      </c>
      <c r="M1550" s="2">
        <v>0.75</v>
      </c>
      <c r="N1550" s="2">
        <v>5.1040000000000001</v>
      </c>
      <c r="O1550" s="2">
        <v>0.5</v>
      </c>
      <c r="P1550" s="2">
        <v>1822.7049999999999</v>
      </c>
      <c r="Q1550" s="2">
        <v>178.541</v>
      </c>
      <c r="R1550" s="2">
        <v>0.51348498816999999</v>
      </c>
      <c r="S1550" s="2">
        <v>5.1040000000000001</v>
      </c>
      <c r="T1550" s="2">
        <v>0.5</v>
      </c>
      <c r="U1550" s="4">
        <f t="shared" si="96"/>
        <v>2.6208273796196799</v>
      </c>
      <c r="V1550" s="4">
        <f t="shared" si="97"/>
        <v>0.25674249408499999</v>
      </c>
      <c r="W1550" s="2">
        <v>0.75900000000000001</v>
      </c>
      <c r="X1550" s="2">
        <v>0.75035153700000001</v>
      </c>
      <c r="Y1550" s="1">
        <v>339</v>
      </c>
      <c r="Z1550" s="1">
        <v>-1</v>
      </c>
      <c r="AC1550" s="1">
        <v>0</v>
      </c>
      <c r="AE1550" s="1">
        <v>173</v>
      </c>
      <c r="AF1550" s="2">
        <v>5</v>
      </c>
      <c r="AG1550" s="2">
        <v>0.75471647496000005</v>
      </c>
      <c r="AH1550" s="2">
        <v>0.75523241962999998</v>
      </c>
      <c r="AI1550" s="1">
        <v>5</v>
      </c>
      <c r="AJ1550" s="1" t="s">
        <v>653</v>
      </c>
      <c r="AK1550" s="1">
        <v>258</v>
      </c>
      <c r="AL1550" s="6">
        <v>0.2</v>
      </c>
      <c r="AM1550" s="6">
        <v>0.2</v>
      </c>
      <c r="AN1550">
        <f t="shared" si="98"/>
        <v>0.52416547592393603</v>
      </c>
      <c r="AO1550">
        <f t="shared" si="99"/>
        <v>5.1348498817000002E-2</v>
      </c>
    </row>
    <row r="1551" spans="1:41" x14ac:dyDescent="0.25">
      <c r="A1551" s="1">
        <v>41</v>
      </c>
      <c r="B1551" s="1">
        <v>1</v>
      </c>
      <c r="C1551" s="2">
        <v>1.61056848603E-2</v>
      </c>
      <c r="D1551" s="1">
        <v>282</v>
      </c>
      <c r="E1551" s="1">
        <v>41</v>
      </c>
      <c r="F1551" s="1">
        <v>1</v>
      </c>
      <c r="G1551" s="1" t="s">
        <v>46</v>
      </c>
      <c r="H1551" s="2">
        <v>6.4644953860000003</v>
      </c>
      <c r="I1551" s="2">
        <v>0.30099999999999999</v>
      </c>
      <c r="J1551" s="2">
        <v>7159.5820000000003</v>
      </c>
      <c r="K1551" s="2">
        <v>333.43</v>
      </c>
      <c r="L1551" s="2">
        <v>0.96099999999999997</v>
      </c>
      <c r="M1551" s="2">
        <v>0.92300000000000004</v>
      </c>
      <c r="N1551" s="2">
        <v>6.2110000000000003</v>
      </c>
      <c r="O1551" s="2">
        <v>0.27800000000000002</v>
      </c>
      <c r="P1551" s="2">
        <v>6878.3919999999998</v>
      </c>
      <c r="Q1551" s="2">
        <v>307.74299999999999</v>
      </c>
      <c r="R1551" s="2">
        <v>1.61056848603E-2</v>
      </c>
      <c r="S1551" s="2">
        <v>5.4459999999999997</v>
      </c>
      <c r="T1551" s="2">
        <v>0.246</v>
      </c>
      <c r="U1551" s="4">
        <f t="shared" si="96"/>
        <v>8.7711559749193799E-2</v>
      </c>
      <c r="V1551" s="4">
        <f t="shared" si="97"/>
        <v>3.9619984756338001E-3</v>
      </c>
      <c r="W1551" s="2">
        <v>0.84199999999999997</v>
      </c>
      <c r="X1551" s="2">
        <v>0.81555424300000001</v>
      </c>
      <c r="Y1551" s="1">
        <v>340</v>
      </c>
      <c r="Z1551" s="1">
        <v>-1</v>
      </c>
      <c r="AC1551" s="1">
        <v>0</v>
      </c>
      <c r="AE1551" s="1">
        <v>174</v>
      </c>
      <c r="AF1551" s="2">
        <v>5</v>
      </c>
      <c r="AG1551" s="2">
        <v>3.1366954734400001</v>
      </c>
      <c r="AH1551" s="2">
        <v>3.1388398035799998</v>
      </c>
      <c r="AI1551" s="1">
        <v>5</v>
      </c>
      <c r="AJ1551" s="1" t="s">
        <v>653</v>
      </c>
      <c r="AK1551" s="1">
        <v>282</v>
      </c>
      <c r="AL1551" s="6">
        <v>0.2</v>
      </c>
      <c r="AM1551" s="6">
        <v>0.2</v>
      </c>
      <c r="AN1551">
        <f t="shared" si="98"/>
        <v>1.7542311949838761E-2</v>
      </c>
      <c r="AO1551">
        <f t="shared" si="99"/>
        <v>7.9239969512676003E-4</v>
      </c>
    </row>
    <row r="1552" spans="1:41" x14ac:dyDescent="0.25">
      <c r="A1552" s="1">
        <v>41</v>
      </c>
      <c r="B1552" s="1">
        <v>2</v>
      </c>
      <c r="C1552" s="2">
        <v>2.9402613335400001</v>
      </c>
      <c r="D1552" s="1">
        <v>283</v>
      </c>
      <c r="E1552" s="1">
        <v>41</v>
      </c>
      <c r="F1552" s="1">
        <v>2</v>
      </c>
      <c r="G1552" s="1" t="s">
        <v>39</v>
      </c>
      <c r="H1552" s="2">
        <v>11.920081100000001</v>
      </c>
      <c r="I1552" s="2">
        <v>0.58199999999999996</v>
      </c>
      <c r="J1552" s="2">
        <v>23513.664000000001</v>
      </c>
      <c r="K1552" s="2">
        <v>1147.4929999999999</v>
      </c>
      <c r="L1552" s="2">
        <v>0.96099999999999997</v>
      </c>
      <c r="M1552" s="2">
        <v>0.92300000000000004</v>
      </c>
      <c r="N1552" s="2">
        <v>11.452</v>
      </c>
      <c r="O1552" s="2">
        <v>0.53700000000000003</v>
      </c>
      <c r="P1552" s="2">
        <v>22589.972000000002</v>
      </c>
      <c r="Q1552" s="2">
        <v>1059.182</v>
      </c>
      <c r="R1552" s="2">
        <v>2.9402613335400001</v>
      </c>
      <c r="S1552" s="2">
        <v>10.039</v>
      </c>
      <c r="T1552" s="2">
        <v>0.47399999999999998</v>
      </c>
      <c r="U1552" s="4">
        <f t="shared" si="96"/>
        <v>29.517283527408061</v>
      </c>
      <c r="V1552" s="4">
        <f t="shared" si="97"/>
        <v>1.3936838720979601</v>
      </c>
      <c r="W1552" s="2">
        <v>0.84199999999999997</v>
      </c>
      <c r="X1552" s="2">
        <v>0.815267984</v>
      </c>
      <c r="Y1552" s="1">
        <v>340</v>
      </c>
      <c r="Z1552" s="1">
        <v>-1</v>
      </c>
      <c r="AC1552" s="1">
        <v>0</v>
      </c>
      <c r="AE1552" s="1">
        <v>174</v>
      </c>
      <c r="AF1552" s="2">
        <v>5</v>
      </c>
      <c r="AG1552" s="2">
        <v>3.1366954734400001</v>
      </c>
      <c r="AH1552" s="2">
        <v>3.1388398035799998</v>
      </c>
      <c r="AI1552" s="1">
        <v>5</v>
      </c>
      <c r="AJ1552" s="1" t="s">
        <v>653</v>
      </c>
      <c r="AK1552" s="1">
        <v>283</v>
      </c>
      <c r="AL1552" s="6">
        <v>0.2</v>
      </c>
      <c r="AM1552" s="6">
        <v>0.2</v>
      </c>
      <c r="AN1552">
        <f t="shared" si="98"/>
        <v>5.9034567054816129</v>
      </c>
      <c r="AO1552">
        <f t="shared" si="99"/>
        <v>0.27873677441959205</v>
      </c>
    </row>
    <row r="1553" spans="1:41" x14ac:dyDescent="0.25">
      <c r="A1553" s="1">
        <v>41</v>
      </c>
      <c r="B1553" s="1">
        <v>11</v>
      </c>
      <c r="C1553" s="2">
        <v>0.18247239393100001</v>
      </c>
      <c r="D1553" s="1">
        <v>291</v>
      </c>
      <c r="E1553" s="1">
        <v>41</v>
      </c>
      <c r="F1553" s="1">
        <v>11</v>
      </c>
      <c r="G1553" s="1" t="s">
        <v>41</v>
      </c>
      <c r="H1553" s="2">
        <v>3.3637409429999998</v>
      </c>
      <c r="I1553" s="2">
        <v>0.13900000000000001</v>
      </c>
      <c r="J1553" s="2">
        <v>1738.258</v>
      </c>
      <c r="K1553" s="2">
        <v>71.606999999999999</v>
      </c>
      <c r="L1553" s="2">
        <v>0.96099999999999997</v>
      </c>
      <c r="M1553" s="2">
        <v>0.92300000000000004</v>
      </c>
      <c r="N1553" s="2">
        <v>3.2309999999999999</v>
      </c>
      <c r="O1553" s="2">
        <v>0.128</v>
      </c>
      <c r="P1553" s="2">
        <v>1669.6410000000001</v>
      </c>
      <c r="Q1553" s="2">
        <v>66.091999999999999</v>
      </c>
      <c r="R1553" s="2">
        <v>0.18247239393100001</v>
      </c>
      <c r="S1553" s="2">
        <v>2.8439999999999999</v>
      </c>
      <c r="T1553" s="2">
        <v>0.114</v>
      </c>
      <c r="U1553" s="4">
        <f t="shared" si="96"/>
        <v>0.51895148833976401</v>
      </c>
      <c r="V1553" s="4">
        <f t="shared" si="97"/>
        <v>2.0801852908134001E-2</v>
      </c>
      <c r="W1553" s="2">
        <v>0.84599999999999997</v>
      </c>
      <c r="X1553" s="2">
        <v>0.81972163499999995</v>
      </c>
      <c r="Y1553" s="1">
        <v>340</v>
      </c>
      <c r="Z1553" s="1">
        <v>-1</v>
      </c>
      <c r="AC1553" s="1">
        <v>0</v>
      </c>
      <c r="AE1553" s="1">
        <v>174</v>
      </c>
      <c r="AF1553" s="2">
        <v>5</v>
      </c>
      <c r="AG1553" s="2">
        <v>3.1366954734400001</v>
      </c>
      <c r="AH1553" s="2">
        <v>3.1388398035799998</v>
      </c>
      <c r="AI1553" s="1">
        <v>5</v>
      </c>
      <c r="AJ1553" s="1" t="s">
        <v>653</v>
      </c>
      <c r="AK1553" s="1">
        <v>291</v>
      </c>
      <c r="AL1553" s="6">
        <v>0.2</v>
      </c>
      <c r="AM1553" s="6">
        <v>0.2</v>
      </c>
      <c r="AN1553">
        <f t="shared" si="98"/>
        <v>0.10379029766795281</v>
      </c>
      <c r="AO1553">
        <f t="shared" si="99"/>
        <v>4.1603705816268006E-3</v>
      </c>
    </row>
    <row r="1554" spans="1:41" x14ac:dyDescent="0.25">
      <c r="A1554" s="1">
        <v>38</v>
      </c>
      <c r="B1554" s="1">
        <v>4</v>
      </c>
      <c r="C1554" s="2">
        <v>3.6528751958800003E-2</v>
      </c>
      <c r="D1554" s="1">
        <v>250</v>
      </c>
      <c r="E1554" s="1">
        <v>38</v>
      </c>
      <c r="F1554" s="1">
        <v>4</v>
      </c>
      <c r="G1554" s="1" t="s">
        <v>38</v>
      </c>
      <c r="H1554" s="2">
        <v>13.033179649999999</v>
      </c>
      <c r="I1554" s="2">
        <v>1.643</v>
      </c>
      <c r="J1554" s="2">
        <v>2693.3980000000001</v>
      </c>
      <c r="K1554" s="2">
        <v>339.53699999999998</v>
      </c>
      <c r="L1554" s="2">
        <v>0.746</v>
      </c>
      <c r="M1554" s="2">
        <v>0.72799999999999998</v>
      </c>
      <c r="N1554" s="2">
        <v>9.718</v>
      </c>
      <c r="O1554" s="2">
        <v>1.196</v>
      </c>
      <c r="P1554" s="2">
        <v>2008.316</v>
      </c>
      <c r="Q1554" s="2">
        <v>247.15600000000001</v>
      </c>
      <c r="R1554" s="2">
        <v>3.6528751958800003E-2</v>
      </c>
      <c r="S1554" s="2">
        <v>9.718</v>
      </c>
      <c r="T1554" s="2">
        <v>1.196</v>
      </c>
      <c r="U1554" s="4">
        <f t="shared" si="96"/>
        <v>0.35498641153561844</v>
      </c>
      <c r="V1554" s="4">
        <f t="shared" si="97"/>
        <v>4.3688387342724802E-2</v>
      </c>
      <c r="W1554" s="2">
        <v>0.746</v>
      </c>
      <c r="X1554" s="2">
        <v>0.72792212199999995</v>
      </c>
      <c r="Y1554" s="1">
        <v>341</v>
      </c>
      <c r="Z1554" s="1">
        <v>-1</v>
      </c>
      <c r="AC1554" s="1">
        <v>0</v>
      </c>
      <c r="AE1554" s="1">
        <v>175</v>
      </c>
      <c r="AF1554" s="2">
        <v>5</v>
      </c>
      <c r="AG1554" s="2">
        <v>3.6503796980000003E-2</v>
      </c>
      <c r="AH1554" s="2">
        <v>3.6528751960000001E-2</v>
      </c>
      <c r="AI1554" s="1">
        <v>5</v>
      </c>
      <c r="AJ1554" s="1" t="s">
        <v>653</v>
      </c>
      <c r="AK1554" s="1">
        <v>250</v>
      </c>
      <c r="AL1554" s="6">
        <v>0.2</v>
      </c>
      <c r="AM1554" s="6">
        <v>0.2</v>
      </c>
      <c r="AN1554">
        <f t="shared" si="98"/>
        <v>7.0997282307123696E-2</v>
      </c>
      <c r="AO1554">
        <f t="shared" si="99"/>
        <v>8.7376774685449608E-3</v>
      </c>
    </row>
    <row r="1555" spans="1:41" x14ac:dyDescent="0.25">
      <c r="A1555" s="1">
        <v>41</v>
      </c>
      <c r="B1555" s="1">
        <v>2</v>
      </c>
      <c r="C1555" s="2">
        <v>5.3379687354300001E-3</v>
      </c>
      <c r="D1555" s="1">
        <v>283</v>
      </c>
      <c r="E1555" s="1">
        <v>41</v>
      </c>
      <c r="F1555" s="1">
        <v>2</v>
      </c>
      <c r="G1555" s="1" t="s">
        <v>39</v>
      </c>
      <c r="H1555" s="2">
        <v>11.920081100000001</v>
      </c>
      <c r="I1555" s="2">
        <v>0.58199999999999996</v>
      </c>
      <c r="J1555" s="2">
        <v>23513.664000000001</v>
      </c>
      <c r="K1555" s="2">
        <v>1147.4929999999999</v>
      </c>
      <c r="L1555" s="2">
        <v>0.96099999999999997</v>
      </c>
      <c r="M1555" s="2">
        <v>0.92300000000000004</v>
      </c>
      <c r="N1555" s="2">
        <v>11.452</v>
      </c>
      <c r="O1555" s="2">
        <v>0.53700000000000003</v>
      </c>
      <c r="P1555" s="2">
        <v>22589.972000000002</v>
      </c>
      <c r="Q1555" s="2">
        <v>1059.182</v>
      </c>
      <c r="R1555" s="2">
        <v>5.3379687354300001E-3</v>
      </c>
      <c r="S1555" s="2">
        <v>10.039</v>
      </c>
      <c r="T1555" s="2">
        <v>0.47399999999999998</v>
      </c>
      <c r="U1555" s="4">
        <f t="shared" si="96"/>
        <v>5.3587868134981773E-2</v>
      </c>
      <c r="V1555" s="4">
        <f t="shared" si="97"/>
        <v>2.5301971805938199E-3</v>
      </c>
      <c r="W1555" s="2">
        <v>0.84199999999999997</v>
      </c>
      <c r="X1555" s="2">
        <v>0.815267984</v>
      </c>
      <c r="Y1555" s="1">
        <v>342</v>
      </c>
      <c r="Z1555" s="1">
        <v>-1</v>
      </c>
      <c r="AC1555" s="1">
        <v>0</v>
      </c>
      <c r="AE1555" s="1">
        <v>176</v>
      </c>
      <c r="AF1555" s="2">
        <v>5</v>
      </c>
      <c r="AG1555" s="2">
        <v>5.3343220499999996E-3</v>
      </c>
      <c r="AH1555" s="2">
        <v>5.3379687399999999E-3</v>
      </c>
      <c r="AI1555" s="1">
        <v>5</v>
      </c>
      <c r="AJ1555" s="1" t="s">
        <v>653</v>
      </c>
      <c r="AK1555" s="1">
        <v>283</v>
      </c>
      <c r="AL1555" s="6">
        <v>0.2</v>
      </c>
      <c r="AM1555" s="6">
        <v>0.2</v>
      </c>
      <c r="AN1555">
        <f t="shared" si="98"/>
        <v>1.0717573626996355E-2</v>
      </c>
      <c r="AO1555">
        <f t="shared" si="99"/>
        <v>5.0603943611876405E-4</v>
      </c>
    </row>
    <row r="1556" spans="1:41" x14ac:dyDescent="0.25">
      <c r="A1556" s="1">
        <v>38</v>
      </c>
      <c r="B1556" s="1">
        <v>2</v>
      </c>
      <c r="C1556" s="2">
        <v>8.6283365187600006E-2</v>
      </c>
      <c r="D1556" s="1">
        <v>248</v>
      </c>
      <c r="E1556" s="1">
        <v>38</v>
      </c>
      <c r="F1556" s="1">
        <v>2</v>
      </c>
      <c r="G1556" s="1" t="s">
        <v>39</v>
      </c>
      <c r="H1556" s="2">
        <v>8.5661678349999999</v>
      </c>
      <c r="I1556" s="2">
        <v>0.78100000000000003</v>
      </c>
      <c r="J1556" s="2">
        <v>5390.0110000000004</v>
      </c>
      <c r="K1556" s="2">
        <v>491.36599999999999</v>
      </c>
      <c r="L1556" s="2">
        <v>0.752</v>
      </c>
      <c r="M1556" s="2">
        <v>0.73099999999999998</v>
      </c>
      <c r="N1556" s="2">
        <v>6.4390000000000001</v>
      </c>
      <c r="O1556" s="2">
        <v>0.57099999999999995</v>
      </c>
      <c r="P1556" s="2">
        <v>4051.5859999999998</v>
      </c>
      <c r="Q1556" s="2">
        <v>359.41800000000001</v>
      </c>
      <c r="R1556" s="2">
        <v>8.6283365187600006E-2</v>
      </c>
      <c r="S1556" s="2">
        <v>6.4390000000000001</v>
      </c>
      <c r="T1556" s="2">
        <v>0.57099999999999995</v>
      </c>
      <c r="U1556" s="4">
        <f t="shared" si="96"/>
        <v>0.55557858844295649</v>
      </c>
      <c r="V1556" s="4">
        <f t="shared" si="97"/>
        <v>4.9267801522119598E-2</v>
      </c>
      <c r="W1556" s="2">
        <v>0.752</v>
      </c>
      <c r="X1556" s="2">
        <v>0.73146681700000005</v>
      </c>
      <c r="Y1556" s="1">
        <v>343</v>
      </c>
      <c r="Z1556" s="1">
        <v>-1</v>
      </c>
      <c r="AC1556" s="1">
        <v>0</v>
      </c>
      <c r="AE1556" s="1">
        <v>177</v>
      </c>
      <c r="AF1556" s="2">
        <v>5</v>
      </c>
      <c r="AG1556" s="2">
        <v>0.53047415654999996</v>
      </c>
      <c r="AH1556" s="2">
        <v>0.53083680309000003</v>
      </c>
      <c r="AI1556" s="1">
        <v>5</v>
      </c>
      <c r="AJ1556" s="1" t="s">
        <v>653</v>
      </c>
      <c r="AK1556" s="1">
        <v>248</v>
      </c>
      <c r="AL1556" s="6">
        <v>0.2</v>
      </c>
      <c r="AM1556" s="6">
        <v>0.2</v>
      </c>
      <c r="AN1556">
        <f t="shared" si="98"/>
        <v>0.1111157176885913</v>
      </c>
      <c r="AO1556">
        <f t="shared" si="99"/>
        <v>9.8535603044239209E-3</v>
      </c>
    </row>
    <row r="1557" spans="1:41" x14ac:dyDescent="0.25">
      <c r="A1557" s="1">
        <v>38</v>
      </c>
      <c r="B1557" s="1">
        <v>4</v>
      </c>
      <c r="C1557" s="2">
        <v>0.19803823503000001</v>
      </c>
      <c r="D1557" s="1">
        <v>250</v>
      </c>
      <c r="E1557" s="1">
        <v>38</v>
      </c>
      <c r="F1557" s="1">
        <v>4</v>
      </c>
      <c r="G1557" s="1" t="s">
        <v>38</v>
      </c>
      <c r="H1557" s="2">
        <v>13.033179649999999</v>
      </c>
      <c r="I1557" s="2">
        <v>1.643</v>
      </c>
      <c r="J1557" s="2">
        <v>2693.3980000000001</v>
      </c>
      <c r="K1557" s="2">
        <v>339.53699999999998</v>
      </c>
      <c r="L1557" s="2">
        <v>0.746</v>
      </c>
      <c r="M1557" s="2">
        <v>0.72799999999999998</v>
      </c>
      <c r="N1557" s="2">
        <v>9.718</v>
      </c>
      <c r="O1557" s="2">
        <v>1.196</v>
      </c>
      <c r="P1557" s="2">
        <v>2008.316</v>
      </c>
      <c r="Q1557" s="2">
        <v>247.15600000000001</v>
      </c>
      <c r="R1557" s="2">
        <v>0.19803823503000001</v>
      </c>
      <c r="S1557" s="2">
        <v>9.718</v>
      </c>
      <c r="T1557" s="2">
        <v>1.196</v>
      </c>
      <c r="U1557" s="4">
        <f t="shared" si="96"/>
        <v>1.9245355680215401</v>
      </c>
      <c r="V1557" s="4">
        <f t="shared" si="97"/>
        <v>0.23685372909588001</v>
      </c>
      <c r="W1557" s="2">
        <v>0.746</v>
      </c>
      <c r="X1557" s="2">
        <v>0.72792212199999995</v>
      </c>
      <c r="Y1557" s="1">
        <v>343</v>
      </c>
      <c r="Z1557" s="1">
        <v>-1</v>
      </c>
      <c r="AC1557" s="1">
        <v>0</v>
      </c>
      <c r="AE1557" s="1">
        <v>177</v>
      </c>
      <c r="AF1557" s="2">
        <v>5</v>
      </c>
      <c r="AG1557" s="2">
        <v>0.53047415654999996</v>
      </c>
      <c r="AH1557" s="2">
        <v>0.53083680309000003</v>
      </c>
      <c r="AI1557" s="1">
        <v>5</v>
      </c>
      <c r="AJ1557" s="1" t="s">
        <v>653</v>
      </c>
      <c r="AK1557" s="1">
        <v>250</v>
      </c>
      <c r="AL1557" s="6">
        <v>0.2</v>
      </c>
      <c r="AM1557" s="6">
        <v>0.2</v>
      </c>
      <c r="AN1557">
        <f t="shared" si="98"/>
        <v>0.38490711360430807</v>
      </c>
      <c r="AO1557">
        <f t="shared" si="99"/>
        <v>4.7370745819176004E-2</v>
      </c>
    </row>
    <row r="1558" spans="1:41" x14ac:dyDescent="0.25">
      <c r="A1558" s="1">
        <v>41</v>
      </c>
      <c r="B1558" s="1">
        <v>2</v>
      </c>
      <c r="C1558" s="2">
        <v>6.9355971141000006E-2</v>
      </c>
      <c r="D1558" s="1">
        <v>283</v>
      </c>
      <c r="E1558" s="1">
        <v>41</v>
      </c>
      <c r="F1558" s="1">
        <v>2</v>
      </c>
      <c r="G1558" s="1" t="s">
        <v>39</v>
      </c>
      <c r="H1558" s="2">
        <v>11.920081100000001</v>
      </c>
      <c r="I1558" s="2">
        <v>0.58199999999999996</v>
      </c>
      <c r="J1558" s="2">
        <v>23513.664000000001</v>
      </c>
      <c r="K1558" s="2">
        <v>1147.4929999999999</v>
      </c>
      <c r="L1558" s="2">
        <v>0.96099999999999997</v>
      </c>
      <c r="M1558" s="2">
        <v>0.92300000000000004</v>
      </c>
      <c r="N1558" s="2">
        <v>11.452</v>
      </c>
      <c r="O1558" s="2">
        <v>0.53700000000000003</v>
      </c>
      <c r="P1558" s="2">
        <v>22589.972000000002</v>
      </c>
      <c r="Q1558" s="2">
        <v>1059.182</v>
      </c>
      <c r="R1558" s="2">
        <v>6.9355971141000006E-2</v>
      </c>
      <c r="S1558" s="2">
        <v>10.039</v>
      </c>
      <c r="T1558" s="2">
        <v>0.47399999999999998</v>
      </c>
      <c r="U1558" s="4">
        <f t="shared" si="96"/>
        <v>0.69626459428449905</v>
      </c>
      <c r="V1558" s="4">
        <f t="shared" si="97"/>
        <v>3.2874730320834003E-2</v>
      </c>
      <c r="W1558" s="2">
        <v>0.84199999999999997</v>
      </c>
      <c r="X1558" s="2">
        <v>0.815267984</v>
      </c>
      <c r="Y1558" s="1">
        <v>343</v>
      </c>
      <c r="Z1558" s="1">
        <v>-1</v>
      </c>
      <c r="AC1558" s="1">
        <v>0</v>
      </c>
      <c r="AE1558" s="1">
        <v>177</v>
      </c>
      <c r="AF1558" s="2">
        <v>5</v>
      </c>
      <c r="AG1558" s="2">
        <v>0.53047415654999996</v>
      </c>
      <c r="AH1558" s="2">
        <v>0.53083680309000003</v>
      </c>
      <c r="AI1558" s="1">
        <v>5</v>
      </c>
      <c r="AJ1558" s="1" t="s">
        <v>653</v>
      </c>
      <c r="AK1558" s="1">
        <v>283</v>
      </c>
      <c r="AL1558" s="6">
        <v>0.2</v>
      </c>
      <c r="AM1558" s="6">
        <v>0.2</v>
      </c>
      <c r="AN1558">
        <f t="shared" si="98"/>
        <v>0.1392529188568998</v>
      </c>
      <c r="AO1558">
        <f t="shared" si="99"/>
        <v>6.5749460641668011E-3</v>
      </c>
    </row>
    <row r="1559" spans="1:41" x14ac:dyDescent="0.25">
      <c r="A1559" s="1">
        <v>41</v>
      </c>
      <c r="B1559" s="1">
        <v>4</v>
      </c>
      <c r="C1559" s="2">
        <v>0.16621410412900001</v>
      </c>
      <c r="D1559" s="1">
        <v>285</v>
      </c>
      <c r="E1559" s="1">
        <v>41</v>
      </c>
      <c r="F1559" s="1">
        <v>4</v>
      </c>
      <c r="G1559" s="1" t="s">
        <v>38</v>
      </c>
      <c r="H1559" s="2">
        <v>15.04653083</v>
      </c>
      <c r="I1559" s="2">
        <v>1.2989999999999999</v>
      </c>
      <c r="J1559" s="2">
        <v>22984.637999999999</v>
      </c>
      <c r="K1559" s="2">
        <v>1984.3140000000001</v>
      </c>
      <c r="L1559" s="2">
        <v>0.96099999999999997</v>
      </c>
      <c r="M1559" s="2">
        <v>0.92400000000000004</v>
      </c>
      <c r="N1559" s="2">
        <v>14.457000000000001</v>
      </c>
      <c r="O1559" s="2">
        <v>1.2</v>
      </c>
      <c r="P1559" s="2">
        <v>22084.135999999999</v>
      </c>
      <c r="Q1559" s="2">
        <v>1832.828</v>
      </c>
      <c r="R1559" s="2">
        <v>0.16621410412900001</v>
      </c>
      <c r="S1559" s="2">
        <v>12.656000000000001</v>
      </c>
      <c r="T1559" s="2">
        <v>1.0589999999999999</v>
      </c>
      <c r="U1559" s="4">
        <f t="shared" si="96"/>
        <v>2.1036057018566243</v>
      </c>
      <c r="V1559" s="4">
        <f t="shared" si="97"/>
        <v>0.176020736272611</v>
      </c>
      <c r="W1559" s="2">
        <v>0.84099999999999997</v>
      </c>
      <c r="X1559" s="2">
        <v>0.81549221100000002</v>
      </c>
      <c r="Y1559" s="1">
        <v>343</v>
      </c>
      <c r="Z1559" s="1">
        <v>-1</v>
      </c>
      <c r="AC1559" s="1">
        <v>0</v>
      </c>
      <c r="AE1559" s="1">
        <v>177</v>
      </c>
      <c r="AF1559" s="2">
        <v>5</v>
      </c>
      <c r="AG1559" s="2">
        <v>0.53047415654999996</v>
      </c>
      <c r="AH1559" s="2">
        <v>0.53083680309000003</v>
      </c>
      <c r="AI1559" s="1">
        <v>5</v>
      </c>
      <c r="AJ1559" s="1" t="s">
        <v>653</v>
      </c>
      <c r="AK1559" s="1">
        <v>285</v>
      </c>
      <c r="AL1559" s="6">
        <v>0.2</v>
      </c>
      <c r="AM1559" s="6">
        <v>0.2</v>
      </c>
      <c r="AN1559">
        <f t="shared" si="98"/>
        <v>0.42072114037132491</v>
      </c>
      <c r="AO1559">
        <f t="shared" si="99"/>
        <v>3.52041472545222E-2</v>
      </c>
    </row>
    <row r="1560" spans="1:41" x14ac:dyDescent="0.25">
      <c r="A1560" s="1">
        <v>41</v>
      </c>
      <c r="B1560" s="1">
        <v>11</v>
      </c>
      <c r="C1560" s="2">
        <v>1.0945207532499999E-2</v>
      </c>
      <c r="D1560" s="1">
        <v>291</v>
      </c>
      <c r="E1560" s="1">
        <v>41</v>
      </c>
      <c r="F1560" s="1">
        <v>11</v>
      </c>
      <c r="G1560" s="1" t="s">
        <v>41</v>
      </c>
      <c r="H1560" s="2">
        <v>3.3637409429999998</v>
      </c>
      <c r="I1560" s="2">
        <v>0.13900000000000001</v>
      </c>
      <c r="J1560" s="2">
        <v>1738.258</v>
      </c>
      <c r="K1560" s="2">
        <v>71.606999999999999</v>
      </c>
      <c r="L1560" s="2">
        <v>0.96099999999999997</v>
      </c>
      <c r="M1560" s="2">
        <v>0.92300000000000004</v>
      </c>
      <c r="N1560" s="2">
        <v>3.2309999999999999</v>
      </c>
      <c r="O1560" s="2">
        <v>0.128</v>
      </c>
      <c r="P1560" s="2">
        <v>1669.6410000000001</v>
      </c>
      <c r="Q1560" s="2">
        <v>66.091999999999999</v>
      </c>
      <c r="R1560" s="2">
        <v>1.0945207532499999E-2</v>
      </c>
      <c r="S1560" s="2">
        <v>2.8439999999999999</v>
      </c>
      <c r="T1560" s="2">
        <v>0.114</v>
      </c>
      <c r="U1560" s="4">
        <f t="shared" si="96"/>
        <v>3.1128170222429995E-2</v>
      </c>
      <c r="V1560" s="4">
        <f t="shared" si="97"/>
        <v>1.2477536587049999E-3</v>
      </c>
      <c r="W1560" s="2">
        <v>0.84599999999999997</v>
      </c>
      <c r="X1560" s="2">
        <v>0.81972163499999995</v>
      </c>
      <c r="Y1560" s="1">
        <v>343</v>
      </c>
      <c r="Z1560" s="1">
        <v>-1</v>
      </c>
      <c r="AC1560" s="1">
        <v>0</v>
      </c>
      <c r="AE1560" s="1">
        <v>177</v>
      </c>
      <c r="AF1560" s="2">
        <v>5</v>
      </c>
      <c r="AG1560" s="2">
        <v>0.53047415654999996</v>
      </c>
      <c r="AH1560" s="2">
        <v>0.53083680309000003</v>
      </c>
      <c r="AI1560" s="1">
        <v>5</v>
      </c>
      <c r="AJ1560" s="1" t="s">
        <v>653</v>
      </c>
      <c r="AK1560" s="1">
        <v>291</v>
      </c>
      <c r="AL1560" s="6">
        <v>0.2</v>
      </c>
      <c r="AM1560" s="6">
        <v>0.2</v>
      </c>
      <c r="AN1560">
        <f t="shared" si="98"/>
        <v>6.2256340444859989E-3</v>
      </c>
      <c r="AO1560">
        <f t="shared" si="99"/>
        <v>2.4955073174100001E-4</v>
      </c>
    </row>
    <row r="1561" spans="1:41" x14ac:dyDescent="0.25">
      <c r="A1561" s="1">
        <v>38</v>
      </c>
      <c r="B1561" s="1">
        <v>2</v>
      </c>
      <c r="C1561" s="2">
        <v>3.4510434536E-3</v>
      </c>
      <c r="D1561" s="1">
        <v>248</v>
      </c>
      <c r="E1561" s="1">
        <v>38</v>
      </c>
      <c r="F1561" s="1">
        <v>2</v>
      </c>
      <c r="G1561" s="1" t="s">
        <v>39</v>
      </c>
      <c r="H1561" s="2">
        <v>8.5661678349999999</v>
      </c>
      <c r="I1561" s="2">
        <v>0.78100000000000003</v>
      </c>
      <c r="J1561" s="2">
        <v>5390.0110000000004</v>
      </c>
      <c r="K1561" s="2">
        <v>491.36599999999999</v>
      </c>
      <c r="L1561" s="2">
        <v>0.752</v>
      </c>
      <c r="M1561" s="2">
        <v>0.73099999999999998</v>
      </c>
      <c r="N1561" s="2">
        <v>6.4390000000000001</v>
      </c>
      <c r="O1561" s="2">
        <v>0.57099999999999995</v>
      </c>
      <c r="P1561" s="2">
        <v>4051.5859999999998</v>
      </c>
      <c r="Q1561" s="2">
        <v>359.41800000000001</v>
      </c>
      <c r="R1561" s="2">
        <v>3.4510434536E-3</v>
      </c>
      <c r="S1561" s="2">
        <v>6.4390000000000001</v>
      </c>
      <c r="T1561" s="2">
        <v>0.57099999999999995</v>
      </c>
      <c r="U1561" s="4">
        <f t="shared" si="96"/>
        <v>2.2221268797730401E-2</v>
      </c>
      <c r="V1561" s="4">
        <f t="shared" si="97"/>
        <v>1.9705458120055997E-3</v>
      </c>
      <c r="W1561" s="2">
        <v>0.752</v>
      </c>
      <c r="X1561" s="2">
        <v>0.73146681700000005</v>
      </c>
      <c r="Y1561" s="1">
        <v>344</v>
      </c>
      <c r="Z1561" s="1">
        <v>-1</v>
      </c>
      <c r="AC1561" s="1">
        <v>0</v>
      </c>
      <c r="AE1561" s="1">
        <v>178</v>
      </c>
      <c r="AF1561" s="2">
        <v>5</v>
      </c>
      <c r="AG1561" s="2">
        <v>3.4486858400000001E-3</v>
      </c>
      <c r="AH1561" s="2">
        <v>3.4510434499999999E-3</v>
      </c>
      <c r="AI1561" s="1">
        <v>5</v>
      </c>
      <c r="AJ1561" s="1" t="s">
        <v>653</v>
      </c>
      <c r="AK1561" s="1">
        <v>248</v>
      </c>
      <c r="AL1561" s="6">
        <v>0.2</v>
      </c>
      <c r="AM1561" s="6">
        <v>0.2</v>
      </c>
      <c r="AN1561">
        <f t="shared" si="98"/>
        <v>4.4442537595460801E-3</v>
      </c>
      <c r="AO1561">
        <f t="shared" si="99"/>
        <v>3.9410916240111997E-4</v>
      </c>
    </row>
    <row r="1562" spans="1:41" x14ac:dyDescent="0.25">
      <c r="A1562" s="1">
        <v>36</v>
      </c>
      <c r="B1562" s="1">
        <v>1</v>
      </c>
      <c r="C1562" s="2">
        <v>0.29380690764900003</v>
      </c>
      <c r="D1562" s="1">
        <v>226</v>
      </c>
      <c r="E1562" s="1">
        <v>36</v>
      </c>
      <c r="F1562" s="1">
        <v>1</v>
      </c>
      <c r="G1562" s="1" t="s">
        <v>46</v>
      </c>
      <c r="H1562" s="2">
        <v>4.6703798059999997</v>
      </c>
      <c r="I1562" s="2">
        <v>0.433</v>
      </c>
      <c r="J1562" s="2">
        <v>1027.3789999999999</v>
      </c>
      <c r="K1562" s="2">
        <v>95.227000000000004</v>
      </c>
      <c r="L1562" s="2">
        <v>0.66500000000000004</v>
      </c>
      <c r="M1562" s="2">
        <v>0.61699999999999999</v>
      </c>
      <c r="N1562" s="2">
        <v>3.1040000000000001</v>
      </c>
      <c r="O1562" s="2">
        <v>0.26700000000000002</v>
      </c>
      <c r="P1562" s="2">
        <v>682.80600000000004</v>
      </c>
      <c r="Q1562" s="2">
        <v>58.773000000000003</v>
      </c>
      <c r="R1562" s="2">
        <v>0.29380690764900003</v>
      </c>
      <c r="S1562" s="2">
        <v>3.1040000000000001</v>
      </c>
      <c r="T1562" s="2">
        <v>0.26700000000000002</v>
      </c>
      <c r="U1562" s="4">
        <f t="shared" si="96"/>
        <v>0.91197664134249612</v>
      </c>
      <c r="V1562" s="4">
        <f t="shared" si="97"/>
        <v>7.8446444342283012E-2</v>
      </c>
      <c r="W1562" s="2">
        <v>0.66500000000000004</v>
      </c>
      <c r="X1562" s="2">
        <v>0.61718881000000003</v>
      </c>
      <c r="Y1562" s="1">
        <v>345</v>
      </c>
      <c r="Z1562" s="1">
        <v>-1</v>
      </c>
      <c r="AC1562" s="1">
        <v>0</v>
      </c>
      <c r="AE1562" s="1">
        <v>179</v>
      </c>
      <c r="AF1562" s="2">
        <v>5</v>
      </c>
      <c r="AG1562" s="2">
        <v>3.4473335859500001</v>
      </c>
      <c r="AH1562" s="2">
        <v>3.4496902767000002</v>
      </c>
      <c r="AI1562" s="1">
        <v>5</v>
      </c>
      <c r="AJ1562" s="1" t="s">
        <v>653</v>
      </c>
      <c r="AK1562" s="1">
        <v>226</v>
      </c>
      <c r="AL1562" s="6">
        <v>0.2</v>
      </c>
      <c r="AM1562" s="6">
        <v>0.2</v>
      </c>
      <c r="AN1562">
        <f t="shared" si="98"/>
        <v>0.18239532826849925</v>
      </c>
      <c r="AO1562">
        <f t="shared" si="99"/>
        <v>1.5689288868456604E-2</v>
      </c>
    </row>
    <row r="1563" spans="1:41" x14ac:dyDescent="0.25">
      <c r="A1563" s="1">
        <v>36</v>
      </c>
      <c r="B1563" s="1">
        <v>2</v>
      </c>
      <c r="C1563" s="2">
        <v>6.8520796130999997E-2</v>
      </c>
      <c r="D1563" s="1">
        <v>227</v>
      </c>
      <c r="E1563" s="1">
        <v>36</v>
      </c>
      <c r="F1563" s="1">
        <v>2</v>
      </c>
      <c r="G1563" s="1" t="s">
        <v>39</v>
      </c>
      <c r="H1563" s="2">
        <v>8.7764514729999998</v>
      </c>
      <c r="I1563" s="2">
        <v>0.83699999999999997</v>
      </c>
      <c r="J1563" s="2">
        <v>280.22899999999998</v>
      </c>
      <c r="K1563" s="2">
        <v>26.71</v>
      </c>
      <c r="L1563" s="2">
        <v>0.66300000000000003</v>
      </c>
      <c r="M1563" s="2">
        <v>0.61499999999999999</v>
      </c>
      <c r="N1563" s="2">
        <v>5.8220000000000001</v>
      </c>
      <c r="O1563" s="2">
        <v>0.51500000000000001</v>
      </c>
      <c r="P1563" s="2">
        <v>185.88800000000001</v>
      </c>
      <c r="Q1563" s="2">
        <v>16.433</v>
      </c>
      <c r="R1563" s="2">
        <v>6.8520796130999997E-2</v>
      </c>
      <c r="S1563" s="2">
        <v>5.8220000000000001</v>
      </c>
      <c r="T1563" s="2">
        <v>0.51500000000000001</v>
      </c>
      <c r="U1563" s="4">
        <f t="shared" si="96"/>
        <v>0.39892807507468198</v>
      </c>
      <c r="V1563" s="4">
        <f t="shared" si="97"/>
        <v>3.5288210007465001E-2</v>
      </c>
      <c r="W1563" s="2">
        <v>0.66300000000000003</v>
      </c>
      <c r="X1563" s="2">
        <v>0.61524360199999995</v>
      </c>
      <c r="Y1563" s="1">
        <v>345</v>
      </c>
      <c r="Z1563" s="1">
        <v>-1</v>
      </c>
      <c r="AC1563" s="1">
        <v>0</v>
      </c>
      <c r="AE1563" s="1">
        <v>179</v>
      </c>
      <c r="AF1563" s="2">
        <v>5</v>
      </c>
      <c r="AG1563" s="2">
        <v>3.4473335859500001</v>
      </c>
      <c r="AH1563" s="2">
        <v>3.4496902767000002</v>
      </c>
      <c r="AI1563" s="1">
        <v>5</v>
      </c>
      <c r="AJ1563" s="1" t="s">
        <v>653</v>
      </c>
      <c r="AK1563" s="1">
        <v>227</v>
      </c>
      <c r="AL1563" s="6">
        <v>0.2</v>
      </c>
      <c r="AM1563" s="6">
        <v>0.2</v>
      </c>
      <c r="AN1563">
        <f t="shared" si="98"/>
        <v>7.9785615014936404E-2</v>
      </c>
      <c r="AO1563">
        <f t="shared" si="99"/>
        <v>7.0576420014930004E-3</v>
      </c>
    </row>
    <row r="1564" spans="1:41" x14ac:dyDescent="0.25">
      <c r="A1564" s="1">
        <v>36</v>
      </c>
      <c r="B1564" s="1">
        <v>13</v>
      </c>
      <c r="C1564" s="2">
        <v>1.2103720285499999</v>
      </c>
      <c r="D1564" s="1">
        <v>237</v>
      </c>
      <c r="E1564" s="1">
        <v>36</v>
      </c>
      <c r="F1564" s="1">
        <v>13</v>
      </c>
      <c r="G1564" s="1" t="s">
        <v>42</v>
      </c>
      <c r="H1564" s="2">
        <v>2.5089443230000001</v>
      </c>
      <c r="I1564" s="2">
        <v>0.19700000000000001</v>
      </c>
      <c r="J1564" s="2">
        <v>2607.7800000000002</v>
      </c>
      <c r="K1564" s="2">
        <v>205.21100000000001</v>
      </c>
      <c r="L1564" s="2">
        <v>0.69</v>
      </c>
      <c r="M1564" s="2">
        <v>0.64600000000000002</v>
      </c>
      <c r="N1564" s="2">
        <v>1.7310000000000001</v>
      </c>
      <c r="O1564" s="2">
        <v>0.127</v>
      </c>
      <c r="P1564" s="2">
        <v>1798.721</v>
      </c>
      <c r="Q1564" s="2">
        <v>132.5</v>
      </c>
      <c r="R1564" s="2">
        <v>1.2103720285499999</v>
      </c>
      <c r="S1564" s="2">
        <v>1.7310000000000001</v>
      </c>
      <c r="T1564" s="2">
        <v>0.127</v>
      </c>
      <c r="U1564" s="4">
        <f t="shared" si="96"/>
        <v>2.0951539814200499</v>
      </c>
      <c r="V1564" s="4">
        <f t="shared" si="97"/>
        <v>0.15371724762584998</v>
      </c>
      <c r="W1564" s="2">
        <v>0.69</v>
      </c>
      <c r="X1564" s="2">
        <v>0.64567470299999996</v>
      </c>
      <c r="Y1564" s="1">
        <v>345</v>
      </c>
      <c r="Z1564" s="1">
        <v>-1</v>
      </c>
      <c r="AC1564" s="1">
        <v>0</v>
      </c>
      <c r="AE1564" s="1">
        <v>179</v>
      </c>
      <c r="AF1564" s="2">
        <v>5</v>
      </c>
      <c r="AG1564" s="2">
        <v>3.4473335859500001</v>
      </c>
      <c r="AH1564" s="2">
        <v>3.4496902767000002</v>
      </c>
      <c r="AI1564" s="1">
        <v>5</v>
      </c>
      <c r="AJ1564" s="1" t="s">
        <v>653</v>
      </c>
      <c r="AK1564" s="1">
        <v>237</v>
      </c>
      <c r="AL1564" s="6">
        <v>0.2</v>
      </c>
      <c r="AM1564" s="6">
        <v>0.2</v>
      </c>
      <c r="AN1564">
        <f t="shared" si="98"/>
        <v>0.41903079628401002</v>
      </c>
      <c r="AO1564">
        <f t="shared" si="99"/>
        <v>3.0743449525169997E-2</v>
      </c>
    </row>
    <row r="1565" spans="1:41" x14ac:dyDescent="0.25">
      <c r="A1565" s="1">
        <v>37</v>
      </c>
      <c r="B1565" s="1">
        <v>2</v>
      </c>
      <c r="C1565" s="2">
        <v>1.76446815155</v>
      </c>
      <c r="D1565" s="1">
        <v>239</v>
      </c>
      <c r="E1565" s="1">
        <v>37</v>
      </c>
      <c r="F1565" s="1">
        <v>2</v>
      </c>
      <c r="G1565" s="1" t="s">
        <v>39</v>
      </c>
      <c r="H1565" s="2">
        <v>9.6056094779999999</v>
      </c>
      <c r="I1565" s="2">
        <v>0.89600000000000002</v>
      </c>
      <c r="J1565" s="2">
        <v>2073.1999999999998</v>
      </c>
      <c r="K1565" s="2">
        <v>193.45099999999999</v>
      </c>
      <c r="L1565" s="2">
        <v>0.81</v>
      </c>
      <c r="M1565" s="2">
        <v>0.77800000000000002</v>
      </c>
      <c r="N1565" s="2">
        <v>7.782</v>
      </c>
      <c r="O1565" s="2">
        <v>0.69699999999999995</v>
      </c>
      <c r="P1565" s="2">
        <v>1679.53</v>
      </c>
      <c r="Q1565" s="2">
        <v>150.524</v>
      </c>
      <c r="R1565" s="2">
        <v>1.76446815155</v>
      </c>
      <c r="S1565" s="2">
        <v>7.782</v>
      </c>
      <c r="T1565" s="2">
        <v>0.69699999999999995</v>
      </c>
      <c r="U1565" s="4">
        <f t="shared" si="96"/>
        <v>13.731091155362101</v>
      </c>
      <c r="V1565" s="4">
        <f t="shared" si="97"/>
        <v>1.2298343016303499</v>
      </c>
      <c r="W1565" s="2">
        <v>0.81</v>
      </c>
      <c r="X1565" s="2">
        <v>0.77809953499999995</v>
      </c>
      <c r="Y1565" s="1">
        <v>345</v>
      </c>
      <c r="Z1565" s="1">
        <v>-1</v>
      </c>
      <c r="AC1565" s="1">
        <v>0</v>
      </c>
      <c r="AE1565" s="1">
        <v>179</v>
      </c>
      <c r="AF1565" s="2">
        <v>5</v>
      </c>
      <c r="AG1565" s="2">
        <v>3.4473335859500001</v>
      </c>
      <c r="AH1565" s="2">
        <v>3.4496902767000002</v>
      </c>
      <c r="AI1565" s="1">
        <v>5</v>
      </c>
      <c r="AJ1565" s="1" t="s">
        <v>653</v>
      </c>
      <c r="AK1565" s="1">
        <v>239</v>
      </c>
      <c r="AL1565" s="6">
        <v>0.2</v>
      </c>
      <c r="AM1565" s="6">
        <v>0.2</v>
      </c>
      <c r="AN1565">
        <f t="shared" si="98"/>
        <v>2.7462182310724206</v>
      </c>
      <c r="AO1565">
        <f t="shared" si="99"/>
        <v>0.24596686032606999</v>
      </c>
    </row>
    <row r="1566" spans="1:41" x14ac:dyDescent="0.25">
      <c r="A1566" s="1">
        <v>37</v>
      </c>
      <c r="B1566" s="1">
        <v>11</v>
      </c>
      <c r="C1566" s="2">
        <v>0.112522069818</v>
      </c>
      <c r="D1566" s="1">
        <v>244</v>
      </c>
      <c r="E1566" s="1">
        <v>37</v>
      </c>
      <c r="F1566" s="1">
        <v>11</v>
      </c>
      <c r="G1566" s="1" t="s">
        <v>41</v>
      </c>
      <c r="H1566" s="2">
        <v>1.9386882860000001</v>
      </c>
      <c r="I1566" s="2">
        <v>0.151</v>
      </c>
      <c r="J1566" s="2">
        <v>164.64599999999999</v>
      </c>
      <c r="K1566" s="2">
        <v>12.86</v>
      </c>
      <c r="L1566" s="2">
        <v>0.83799999999999997</v>
      </c>
      <c r="M1566" s="2">
        <v>0.81599999999999995</v>
      </c>
      <c r="N1566" s="2">
        <v>1.6259999999999999</v>
      </c>
      <c r="O1566" s="2">
        <v>0.123</v>
      </c>
      <c r="P1566" s="2">
        <v>138.054</v>
      </c>
      <c r="Q1566" s="2">
        <v>10.488</v>
      </c>
      <c r="R1566" s="2">
        <v>0.112522069818</v>
      </c>
      <c r="S1566" s="2">
        <v>1.6259999999999999</v>
      </c>
      <c r="T1566" s="2">
        <v>0.123</v>
      </c>
      <c r="U1566" s="4">
        <f t="shared" si="96"/>
        <v>0.182960885524068</v>
      </c>
      <c r="V1566" s="4">
        <f t="shared" si="97"/>
        <v>1.3840214587614001E-2</v>
      </c>
      <c r="W1566" s="2">
        <v>0.83799999999999997</v>
      </c>
      <c r="X1566" s="2">
        <v>0.81556492999999997</v>
      </c>
      <c r="Y1566" s="1">
        <v>345</v>
      </c>
      <c r="Z1566" s="1">
        <v>-1</v>
      </c>
      <c r="AC1566" s="1">
        <v>0</v>
      </c>
      <c r="AE1566" s="1">
        <v>179</v>
      </c>
      <c r="AF1566" s="2">
        <v>5</v>
      </c>
      <c r="AG1566" s="2">
        <v>3.4473335859500001</v>
      </c>
      <c r="AH1566" s="2">
        <v>3.4496902767000002</v>
      </c>
      <c r="AI1566" s="1">
        <v>5</v>
      </c>
      <c r="AJ1566" s="1" t="s">
        <v>653</v>
      </c>
      <c r="AK1566" s="1">
        <v>244</v>
      </c>
      <c r="AL1566" s="6">
        <v>0.2</v>
      </c>
      <c r="AM1566" s="6">
        <v>0.2</v>
      </c>
      <c r="AN1566">
        <f t="shared" si="98"/>
        <v>3.6592177104813599E-2</v>
      </c>
      <c r="AO1566">
        <f t="shared" si="99"/>
        <v>2.7680429175228004E-3</v>
      </c>
    </row>
    <row r="1567" spans="1:41" x14ac:dyDescent="0.25">
      <c r="A1567" s="1">
        <v>37</v>
      </c>
      <c r="B1567" s="1">
        <v>1</v>
      </c>
      <c r="C1567" s="2">
        <v>0.421858526678</v>
      </c>
      <c r="D1567" s="1">
        <v>238</v>
      </c>
      <c r="E1567" s="1">
        <v>37</v>
      </c>
      <c r="F1567" s="1">
        <v>1</v>
      </c>
      <c r="G1567" s="1" t="s">
        <v>46</v>
      </c>
      <c r="H1567" s="2">
        <v>5.116203455</v>
      </c>
      <c r="I1567" s="2">
        <v>0.46400000000000002</v>
      </c>
      <c r="J1567" s="2">
        <v>345.18299999999999</v>
      </c>
      <c r="K1567" s="2">
        <v>31.305</v>
      </c>
      <c r="L1567" s="2">
        <v>0.81200000000000006</v>
      </c>
      <c r="M1567" s="2">
        <v>0.78100000000000003</v>
      </c>
      <c r="N1567" s="2">
        <v>4.1539999999999999</v>
      </c>
      <c r="O1567" s="2">
        <v>0.36199999999999999</v>
      </c>
      <c r="P1567" s="2">
        <v>280.28199999999998</v>
      </c>
      <c r="Q1567" s="2">
        <v>24.449000000000002</v>
      </c>
      <c r="R1567" s="2">
        <v>0.421858526678</v>
      </c>
      <c r="S1567" s="2">
        <v>4.1539999999999999</v>
      </c>
      <c r="T1567" s="2">
        <v>0.36199999999999999</v>
      </c>
      <c r="U1567" s="4">
        <f t="shared" si="96"/>
        <v>1.7524003198204119</v>
      </c>
      <c r="V1567" s="4">
        <f t="shared" si="97"/>
        <v>0.15271278665743598</v>
      </c>
      <c r="W1567" s="2">
        <v>0.81200000000000006</v>
      </c>
      <c r="X1567" s="2">
        <v>0.78098990999999995</v>
      </c>
      <c r="Y1567" s="1">
        <v>346</v>
      </c>
      <c r="Z1567" s="1">
        <v>-1</v>
      </c>
      <c r="AC1567" s="1">
        <v>0</v>
      </c>
      <c r="AE1567" s="1">
        <v>180</v>
      </c>
      <c r="AF1567" s="2">
        <v>5</v>
      </c>
      <c r="AG1567" s="2">
        <v>3.2564041485500002</v>
      </c>
      <c r="AH1567" s="2">
        <v>3.25863031477</v>
      </c>
      <c r="AI1567" s="1">
        <v>5</v>
      </c>
      <c r="AJ1567" s="1" t="s">
        <v>653</v>
      </c>
      <c r="AK1567" s="1">
        <v>238</v>
      </c>
      <c r="AL1567" s="6">
        <v>0.2</v>
      </c>
      <c r="AM1567" s="6">
        <v>0.2</v>
      </c>
      <c r="AN1567">
        <f t="shared" si="98"/>
        <v>0.35048006396408238</v>
      </c>
      <c r="AO1567">
        <f t="shared" si="99"/>
        <v>3.0542557331487197E-2</v>
      </c>
    </row>
    <row r="1568" spans="1:41" x14ac:dyDescent="0.25">
      <c r="A1568" s="1">
        <v>37</v>
      </c>
      <c r="B1568" s="1">
        <v>2</v>
      </c>
      <c r="C1568" s="2">
        <v>2.6842927861999999</v>
      </c>
      <c r="D1568" s="1">
        <v>239</v>
      </c>
      <c r="E1568" s="1">
        <v>37</v>
      </c>
      <c r="F1568" s="1">
        <v>2</v>
      </c>
      <c r="G1568" s="1" t="s">
        <v>39</v>
      </c>
      <c r="H1568" s="2">
        <v>9.6056094779999999</v>
      </c>
      <c r="I1568" s="2">
        <v>0.89600000000000002</v>
      </c>
      <c r="J1568" s="2">
        <v>2073.1999999999998</v>
      </c>
      <c r="K1568" s="2">
        <v>193.45099999999999</v>
      </c>
      <c r="L1568" s="2">
        <v>0.81</v>
      </c>
      <c r="M1568" s="2">
        <v>0.77800000000000002</v>
      </c>
      <c r="N1568" s="2">
        <v>7.782</v>
      </c>
      <c r="O1568" s="2">
        <v>0.69699999999999995</v>
      </c>
      <c r="P1568" s="2">
        <v>1679.53</v>
      </c>
      <c r="Q1568" s="2">
        <v>150.524</v>
      </c>
      <c r="R1568" s="2">
        <v>2.6842927861999999</v>
      </c>
      <c r="S1568" s="2">
        <v>7.782</v>
      </c>
      <c r="T1568" s="2">
        <v>0.69699999999999995</v>
      </c>
      <c r="U1568" s="4">
        <f t="shared" si="96"/>
        <v>20.889166462208401</v>
      </c>
      <c r="V1568" s="4">
        <f t="shared" si="97"/>
        <v>1.8709520719813999</v>
      </c>
      <c r="W1568" s="2">
        <v>0.81</v>
      </c>
      <c r="X1568" s="2">
        <v>0.77809953499999995</v>
      </c>
      <c r="Y1568" s="1">
        <v>346</v>
      </c>
      <c r="Z1568" s="1">
        <v>-1</v>
      </c>
      <c r="AC1568" s="1">
        <v>0</v>
      </c>
      <c r="AE1568" s="1">
        <v>180</v>
      </c>
      <c r="AF1568" s="2">
        <v>5</v>
      </c>
      <c r="AG1568" s="2">
        <v>3.2564041485500002</v>
      </c>
      <c r="AH1568" s="2">
        <v>3.25863031477</v>
      </c>
      <c r="AI1568" s="1">
        <v>5</v>
      </c>
      <c r="AJ1568" s="1" t="s">
        <v>653</v>
      </c>
      <c r="AK1568" s="1">
        <v>239</v>
      </c>
      <c r="AL1568" s="6">
        <v>0.2</v>
      </c>
      <c r="AM1568" s="6">
        <v>0.2</v>
      </c>
      <c r="AN1568">
        <f t="shared" si="98"/>
        <v>4.1778332924416803</v>
      </c>
      <c r="AO1568">
        <f t="shared" si="99"/>
        <v>0.37419041439627998</v>
      </c>
    </row>
    <row r="1569" spans="1:41" x14ac:dyDescent="0.25">
      <c r="A1569" s="1">
        <v>37</v>
      </c>
      <c r="B1569" s="1">
        <v>12</v>
      </c>
      <c r="C1569" s="2">
        <v>2.89471222648E-2</v>
      </c>
      <c r="D1569" s="1">
        <v>245</v>
      </c>
      <c r="E1569" s="1">
        <v>37</v>
      </c>
      <c r="F1569" s="1">
        <v>12</v>
      </c>
      <c r="G1569" s="1" t="s">
        <v>47</v>
      </c>
      <c r="H1569" s="2">
        <v>0.56819865000000003</v>
      </c>
      <c r="I1569" s="2">
        <v>3.7999999999999999E-2</v>
      </c>
      <c r="J1569" s="2">
        <v>13.587</v>
      </c>
      <c r="K1569" s="2">
        <v>0.92100000000000004</v>
      </c>
      <c r="L1569" s="2">
        <v>0.82299999999999995</v>
      </c>
      <c r="M1569" s="2">
        <v>0.79200000000000004</v>
      </c>
      <c r="N1569" s="2">
        <v>0.46800000000000003</v>
      </c>
      <c r="O1569" s="2">
        <v>0.03</v>
      </c>
      <c r="P1569" s="2">
        <v>11.188000000000001</v>
      </c>
      <c r="Q1569" s="2">
        <v>0.72899999999999998</v>
      </c>
      <c r="R1569" s="2">
        <v>2.89471222648E-2</v>
      </c>
      <c r="S1569" s="2">
        <v>0.46800000000000003</v>
      </c>
      <c r="T1569" s="2">
        <v>0.03</v>
      </c>
      <c r="U1569" s="4">
        <f t="shared" si="96"/>
        <v>1.35472532199264E-2</v>
      </c>
      <c r="V1569" s="4">
        <f t="shared" si="97"/>
        <v>8.6841366794399998E-4</v>
      </c>
      <c r="W1569" s="2">
        <v>0.82299999999999995</v>
      </c>
      <c r="X1569" s="2">
        <v>0.79155140800000001</v>
      </c>
      <c r="Y1569" s="1">
        <v>346</v>
      </c>
      <c r="Z1569" s="1">
        <v>-1</v>
      </c>
      <c r="AC1569" s="1">
        <v>0</v>
      </c>
      <c r="AE1569" s="1">
        <v>180</v>
      </c>
      <c r="AF1569" s="2">
        <v>5</v>
      </c>
      <c r="AG1569" s="2">
        <v>3.2564041485500002</v>
      </c>
      <c r="AH1569" s="2">
        <v>3.25863031477</v>
      </c>
      <c r="AI1569" s="1">
        <v>5</v>
      </c>
      <c r="AJ1569" s="1" t="s">
        <v>653</v>
      </c>
      <c r="AK1569" s="1">
        <v>245</v>
      </c>
      <c r="AL1569" s="6">
        <v>0.2</v>
      </c>
      <c r="AM1569" s="6">
        <v>0.2</v>
      </c>
      <c r="AN1569">
        <f t="shared" si="98"/>
        <v>2.7094506439852804E-3</v>
      </c>
      <c r="AO1569">
        <f t="shared" si="99"/>
        <v>1.7368273358880001E-4</v>
      </c>
    </row>
    <row r="1570" spans="1:41" x14ac:dyDescent="0.25">
      <c r="A1570" s="1">
        <v>37</v>
      </c>
      <c r="B1570" s="1">
        <v>13</v>
      </c>
      <c r="C1570" s="2">
        <v>0.123531558636</v>
      </c>
      <c r="D1570" s="1">
        <v>246</v>
      </c>
      <c r="E1570" s="1">
        <v>37</v>
      </c>
      <c r="F1570" s="1">
        <v>13</v>
      </c>
      <c r="G1570" s="1" t="s">
        <v>42</v>
      </c>
      <c r="H1570" s="2">
        <v>3.5076656129999999</v>
      </c>
      <c r="I1570" s="2">
        <v>0.316</v>
      </c>
      <c r="J1570" s="2">
        <v>851.01700000000005</v>
      </c>
      <c r="K1570" s="2">
        <v>76.686999999999998</v>
      </c>
      <c r="L1570" s="2">
        <v>0.82899999999999996</v>
      </c>
      <c r="M1570" s="2">
        <v>0.81200000000000006</v>
      </c>
      <c r="N1570" s="2">
        <v>2.9060000000000001</v>
      </c>
      <c r="O1570" s="2">
        <v>0.25700000000000001</v>
      </c>
      <c r="P1570" s="2">
        <v>705.13199999999995</v>
      </c>
      <c r="Q1570" s="2">
        <v>62.265999999999998</v>
      </c>
      <c r="R1570" s="2">
        <v>0.123531558636</v>
      </c>
      <c r="S1570" s="2">
        <v>2.9060000000000001</v>
      </c>
      <c r="T1570" s="2">
        <v>0.25700000000000001</v>
      </c>
      <c r="U1570" s="4">
        <f t="shared" si="96"/>
        <v>0.35898270939621602</v>
      </c>
      <c r="V1570" s="4">
        <f t="shared" si="97"/>
        <v>3.1747610569452002E-2</v>
      </c>
      <c r="W1570" s="2">
        <v>0.82899999999999996</v>
      </c>
      <c r="X1570" s="2">
        <v>0.81195410199999996</v>
      </c>
      <c r="Y1570" s="1">
        <v>346</v>
      </c>
      <c r="Z1570" s="1">
        <v>-1</v>
      </c>
      <c r="AC1570" s="1">
        <v>0</v>
      </c>
      <c r="AE1570" s="1">
        <v>180</v>
      </c>
      <c r="AF1570" s="2">
        <v>5</v>
      </c>
      <c r="AG1570" s="2">
        <v>3.2564041485500002</v>
      </c>
      <c r="AH1570" s="2">
        <v>3.25863031477</v>
      </c>
      <c r="AI1570" s="1">
        <v>5</v>
      </c>
      <c r="AJ1570" s="1" t="s">
        <v>653</v>
      </c>
      <c r="AK1570" s="1">
        <v>246</v>
      </c>
      <c r="AL1570" s="6">
        <v>0.2</v>
      </c>
      <c r="AM1570" s="6">
        <v>0.2</v>
      </c>
      <c r="AN1570">
        <f t="shared" si="98"/>
        <v>7.1796541879243211E-2</v>
      </c>
      <c r="AO1570">
        <f t="shared" si="99"/>
        <v>6.3495221138904004E-3</v>
      </c>
    </row>
    <row r="1571" spans="1:41" x14ac:dyDescent="0.25">
      <c r="A1571" s="1">
        <v>39</v>
      </c>
      <c r="B1571" s="1">
        <v>1</v>
      </c>
      <c r="C1571" s="2">
        <v>1.7276074375899999</v>
      </c>
      <c r="D1571" s="1">
        <v>259</v>
      </c>
      <c r="E1571" s="1">
        <v>39</v>
      </c>
      <c r="F1571" s="1">
        <v>1</v>
      </c>
      <c r="G1571" s="1" t="s">
        <v>46</v>
      </c>
      <c r="H1571" s="2">
        <v>2.8996459090000002</v>
      </c>
      <c r="I1571" s="2">
        <v>0.25900000000000001</v>
      </c>
      <c r="J1571" s="2">
        <v>1035.5989999999999</v>
      </c>
      <c r="K1571" s="2">
        <v>92.373000000000005</v>
      </c>
      <c r="L1571" s="2">
        <v>1.075</v>
      </c>
      <c r="M1571" s="2">
        <v>1.0820000000000001</v>
      </c>
      <c r="N1571" s="2">
        <v>3.1179999999999999</v>
      </c>
      <c r="O1571" s="2">
        <v>0.28000000000000003</v>
      </c>
      <c r="P1571" s="2">
        <v>1113.7170000000001</v>
      </c>
      <c r="Q1571" s="2">
        <v>99.953000000000003</v>
      </c>
      <c r="R1571" s="2">
        <v>1.7276074375899999</v>
      </c>
      <c r="S1571" s="2">
        <v>2.887</v>
      </c>
      <c r="T1571" s="2">
        <v>0.254</v>
      </c>
      <c r="U1571" s="4">
        <f t="shared" si="96"/>
        <v>4.9876026723223301</v>
      </c>
      <c r="V1571" s="4">
        <f t="shared" si="97"/>
        <v>0.43881228914785997</v>
      </c>
      <c r="W1571" s="2">
        <v>0.996</v>
      </c>
      <c r="X1571" s="2">
        <v>0.98368549400000005</v>
      </c>
      <c r="Y1571" s="1">
        <v>347</v>
      </c>
      <c r="Z1571" s="1">
        <v>-1</v>
      </c>
      <c r="AC1571" s="1">
        <v>0</v>
      </c>
      <c r="AE1571" s="1">
        <v>181</v>
      </c>
      <c r="AF1571" s="2">
        <v>5</v>
      </c>
      <c r="AG1571" s="2">
        <v>7.0525719758400003</v>
      </c>
      <c r="AH1571" s="2">
        <v>7.0573933054099998</v>
      </c>
      <c r="AI1571" s="1">
        <v>5</v>
      </c>
      <c r="AJ1571" s="1" t="s">
        <v>653</v>
      </c>
      <c r="AK1571" s="1">
        <v>259</v>
      </c>
      <c r="AL1571" s="6">
        <v>0.2</v>
      </c>
      <c r="AM1571" s="6">
        <v>0.2</v>
      </c>
      <c r="AN1571">
        <f t="shared" si="98"/>
        <v>0.99752053446446609</v>
      </c>
      <c r="AO1571">
        <f t="shared" si="99"/>
        <v>8.7762457829571996E-2</v>
      </c>
    </row>
    <row r="1572" spans="1:41" x14ac:dyDescent="0.25">
      <c r="A1572" s="1">
        <v>39</v>
      </c>
      <c r="B1572" s="1">
        <v>8</v>
      </c>
      <c r="C1572" s="2">
        <v>3.3397384887800001</v>
      </c>
      <c r="D1572" s="1">
        <v>265</v>
      </c>
      <c r="E1572" s="1">
        <v>39</v>
      </c>
      <c r="F1572" s="1">
        <v>8</v>
      </c>
      <c r="G1572" s="1" t="s">
        <v>50</v>
      </c>
      <c r="H1572" s="2">
        <v>5.0969266380000002</v>
      </c>
      <c r="I1572" s="2">
        <v>0.45100000000000001</v>
      </c>
      <c r="J1572" s="2">
        <v>1321.577</v>
      </c>
      <c r="K1572" s="2">
        <v>117.033</v>
      </c>
      <c r="L1572" s="2">
        <v>1.075</v>
      </c>
      <c r="M1572" s="2">
        <v>1.083</v>
      </c>
      <c r="N1572" s="2">
        <v>5.4770000000000003</v>
      </c>
      <c r="O1572" s="2">
        <v>0.48899999999999999</v>
      </c>
      <c r="P1572" s="2">
        <v>1420.241</v>
      </c>
      <c r="Q1572" s="2">
        <v>126.723</v>
      </c>
      <c r="R1572" s="2">
        <v>3.3397384887800001</v>
      </c>
      <c r="S1572" s="2">
        <v>5.0720000000000001</v>
      </c>
      <c r="T1572" s="2">
        <v>0.44400000000000001</v>
      </c>
      <c r="U1572" s="4">
        <f t="shared" si="96"/>
        <v>16.93915361509216</v>
      </c>
      <c r="V1572" s="4">
        <f t="shared" si="97"/>
        <v>1.48284388901832</v>
      </c>
      <c r="W1572" s="2">
        <v>0.995</v>
      </c>
      <c r="X1572" s="2">
        <v>0.9843594</v>
      </c>
      <c r="Y1572" s="1">
        <v>347</v>
      </c>
      <c r="Z1572" s="1">
        <v>-1</v>
      </c>
      <c r="AC1572" s="1">
        <v>0</v>
      </c>
      <c r="AE1572" s="1">
        <v>181</v>
      </c>
      <c r="AF1572" s="2">
        <v>5</v>
      </c>
      <c r="AG1572" s="2">
        <v>7.0525719758400003</v>
      </c>
      <c r="AH1572" s="2">
        <v>7.0573933054099998</v>
      </c>
      <c r="AI1572" s="1">
        <v>5</v>
      </c>
      <c r="AJ1572" s="1" t="s">
        <v>653</v>
      </c>
      <c r="AK1572" s="1">
        <v>265</v>
      </c>
      <c r="AL1572" s="6">
        <v>0.2</v>
      </c>
      <c r="AM1572" s="6">
        <v>0.2</v>
      </c>
      <c r="AN1572">
        <f t="shared" si="98"/>
        <v>3.3878307230184319</v>
      </c>
      <c r="AO1572">
        <f t="shared" si="99"/>
        <v>0.29656877780366403</v>
      </c>
    </row>
    <row r="1573" spans="1:41" x14ac:dyDescent="0.25">
      <c r="A1573" s="1">
        <v>39</v>
      </c>
      <c r="B1573" s="1">
        <v>10</v>
      </c>
      <c r="C1573" s="2">
        <v>0.41986671203800002</v>
      </c>
      <c r="D1573" s="1">
        <v>267</v>
      </c>
      <c r="E1573" s="1">
        <v>39</v>
      </c>
      <c r="F1573" s="1">
        <v>10</v>
      </c>
      <c r="G1573" s="1" t="s">
        <v>48</v>
      </c>
      <c r="H1573" s="2">
        <v>1.573845594</v>
      </c>
      <c r="I1573" s="2">
        <v>0.121</v>
      </c>
      <c r="J1573" s="2">
        <v>122.792</v>
      </c>
      <c r="K1573" s="2">
        <v>9.4269999999999996</v>
      </c>
      <c r="L1573" s="2">
        <v>1.0740000000000001</v>
      </c>
      <c r="M1573" s="2">
        <v>1.083</v>
      </c>
      <c r="N1573" s="2">
        <v>1.69</v>
      </c>
      <c r="O1573" s="2">
        <v>0.13100000000000001</v>
      </c>
      <c r="P1573" s="2">
        <v>131.88200000000001</v>
      </c>
      <c r="Q1573" s="2">
        <v>10.206</v>
      </c>
      <c r="R1573" s="2">
        <v>0.41986671203800002</v>
      </c>
      <c r="S1573" s="2">
        <v>1.5649999999999999</v>
      </c>
      <c r="T1573" s="2">
        <v>0.11899999999999999</v>
      </c>
      <c r="U1573" s="4">
        <f t="shared" si="96"/>
        <v>0.65709140433947</v>
      </c>
      <c r="V1573" s="4">
        <f t="shared" si="97"/>
        <v>4.9964138732522E-2</v>
      </c>
      <c r="W1573" s="2">
        <v>0.99399999999999999</v>
      </c>
      <c r="X1573" s="2">
        <v>0.98420723499999996</v>
      </c>
      <c r="Y1573" s="1">
        <v>347</v>
      </c>
      <c r="Z1573" s="1">
        <v>-1</v>
      </c>
      <c r="AC1573" s="1">
        <v>0</v>
      </c>
      <c r="AE1573" s="1">
        <v>181</v>
      </c>
      <c r="AF1573" s="2">
        <v>5</v>
      </c>
      <c r="AG1573" s="2">
        <v>7.0525719758400003</v>
      </c>
      <c r="AH1573" s="2">
        <v>7.0573933054099998</v>
      </c>
      <c r="AI1573" s="1">
        <v>5</v>
      </c>
      <c r="AJ1573" s="1" t="s">
        <v>653</v>
      </c>
      <c r="AK1573" s="1">
        <v>267</v>
      </c>
      <c r="AL1573" s="6">
        <v>0.2</v>
      </c>
      <c r="AM1573" s="6">
        <v>0.2</v>
      </c>
      <c r="AN1573">
        <f t="shared" si="98"/>
        <v>0.13141828086789401</v>
      </c>
      <c r="AO1573">
        <f t="shared" si="99"/>
        <v>9.992827746504401E-3</v>
      </c>
    </row>
    <row r="1574" spans="1:41" x14ac:dyDescent="0.25">
      <c r="A1574" s="1">
        <v>41</v>
      </c>
      <c r="B1574" s="1">
        <v>1</v>
      </c>
      <c r="C1574" s="2">
        <v>1.3644702641999999</v>
      </c>
      <c r="D1574" s="1">
        <v>282</v>
      </c>
      <c r="E1574" s="1">
        <v>41</v>
      </c>
      <c r="F1574" s="1">
        <v>1</v>
      </c>
      <c r="G1574" s="1" t="s">
        <v>46</v>
      </c>
      <c r="H1574" s="2">
        <v>6.4644953860000003</v>
      </c>
      <c r="I1574" s="2">
        <v>0.30099999999999999</v>
      </c>
      <c r="J1574" s="2">
        <v>7159.5820000000003</v>
      </c>
      <c r="K1574" s="2">
        <v>333.43</v>
      </c>
      <c r="L1574" s="2">
        <v>0.96099999999999997</v>
      </c>
      <c r="M1574" s="2">
        <v>0.92300000000000004</v>
      </c>
      <c r="N1574" s="2">
        <v>6.2110000000000003</v>
      </c>
      <c r="O1574" s="2">
        <v>0.27800000000000002</v>
      </c>
      <c r="P1574" s="2">
        <v>6878.3919999999998</v>
      </c>
      <c r="Q1574" s="2">
        <v>307.74299999999999</v>
      </c>
      <c r="R1574" s="2">
        <v>1.3644702641999999</v>
      </c>
      <c r="S1574" s="2">
        <v>5.4459999999999997</v>
      </c>
      <c r="T1574" s="2">
        <v>0.246</v>
      </c>
      <c r="U1574" s="4">
        <f t="shared" si="96"/>
        <v>7.4309050588331997</v>
      </c>
      <c r="V1574" s="4">
        <f t="shared" si="97"/>
        <v>0.33565968499319998</v>
      </c>
      <c r="W1574" s="2">
        <v>0.84199999999999997</v>
      </c>
      <c r="X1574" s="2">
        <v>0.81555424300000001</v>
      </c>
      <c r="Y1574" s="1">
        <v>347</v>
      </c>
      <c r="Z1574" s="1">
        <v>-1</v>
      </c>
      <c r="AC1574" s="1">
        <v>0</v>
      </c>
      <c r="AE1574" s="1">
        <v>181</v>
      </c>
      <c r="AF1574" s="2">
        <v>5</v>
      </c>
      <c r="AG1574" s="2">
        <v>7.0525719758400003</v>
      </c>
      <c r="AH1574" s="2">
        <v>7.0573933054099998</v>
      </c>
      <c r="AI1574" s="1">
        <v>5</v>
      </c>
      <c r="AJ1574" s="1" t="s">
        <v>653</v>
      </c>
      <c r="AK1574" s="1">
        <v>282</v>
      </c>
      <c r="AL1574" s="6">
        <v>0.2</v>
      </c>
      <c r="AM1574" s="6">
        <v>0.2</v>
      </c>
      <c r="AN1574">
        <f t="shared" si="98"/>
        <v>1.4861810117666401</v>
      </c>
      <c r="AO1574">
        <f t="shared" si="99"/>
        <v>6.7131936998639993E-2</v>
      </c>
    </row>
    <row r="1575" spans="1:41" x14ac:dyDescent="0.25">
      <c r="A1575" s="1">
        <v>41</v>
      </c>
      <c r="B1575" s="1">
        <v>4</v>
      </c>
      <c r="C1575" s="2">
        <v>0.20571027056499999</v>
      </c>
      <c r="D1575" s="1">
        <v>285</v>
      </c>
      <c r="E1575" s="1">
        <v>41</v>
      </c>
      <c r="F1575" s="1">
        <v>4</v>
      </c>
      <c r="G1575" s="1" t="s">
        <v>38</v>
      </c>
      <c r="H1575" s="2">
        <v>15.04653083</v>
      </c>
      <c r="I1575" s="2">
        <v>1.2989999999999999</v>
      </c>
      <c r="J1575" s="2">
        <v>22984.637999999999</v>
      </c>
      <c r="K1575" s="2">
        <v>1984.3140000000001</v>
      </c>
      <c r="L1575" s="2">
        <v>0.96099999999999997</v>
      </c>
      <c r="M1575" s="2">
        <v>0.92400000000000004</v>
      </c>
      <c r="N1575" s="2">
        <v>14.457000000000001</v>
      </c>
      <c r="O1575" s="2">
        <v>1.2</v>
      </c>
      <c r="P1575" s="2">
        <v>22084.135999999999</v>
      </c>
      <c r="Q1575" s="2">
        <v>1832.828</v>
      </c>
      <c r="R1575" s="2">
        <v>0.20571027056499999</v>
      </c>
      <c r="S1575" s="2">
        <v>12.656000000000001</v>
      </c>
      <c r="T1575" s="2">
        <v>1.0589999999999999</v>
      </c>
      <c r="U1575" s="4">
        <f t="shared" si="96"/>
        <v>2.6034691842706401</v>
      </c>
      <c r="V1575" s="4">
        <f t="shared" si="97"/>
        <v>0.21784717652833499</v>
      </c>
      <c r="W1575" s="2">
        <v>0.84099999999999997</v>
      </c>
      <c r="X1575" s="2">
        <v>0.81549221100000002</v>
      </c>
      <c r="Y1575" s="1">
        <v>347</v>
      </c>
      <c r="Z1575" s="1">
        <v>-1</v>
      </c>
      <c r="AC1575" s="1">
        <v>0</v>
      </c>
      <c r="AE1575" s="1">
        <v>181</v>
      </c>
      <c r="AF1575" s="2">
        <v>5</v>
      </c>
      <c r="AG1575" s="2">
        <v>7.0525719758400003</v>
      </c>
      <c r="AH1575" s="2">
        <v>7.0573933054099998</v>
      </c>
      <c r="AI1575" s="1">
        <v>5</v>
      </c>
      <c r="AJ1575" s="1" t="s">
        <v>653</v>
      </c>
      <c r="AK1575" s="1">
        <v>285</v>
      </c>
      <c r="AL1575" s="6">
        <v>0.2</v>
      </c>
      <c r="AM1575" s="6">
        <v>0.2</v>
      </c>
      <c r="AN1575">
        <f t="shared" si="98"/>
        <v>0.52069383685412807</v>
      </c>
      <c r="AO1575">
        <f t="shared" si="99"/>
        <v>4.3569435305667002E-2</v>
      </c>
    </row>
    <row r="1576" spans="1:41" x14ac:dyDescent="0.25">
      <c r="A1576" s="1">
        <v>38</v>
      </c>
      <c r="B1576" s="1">
        <v>1</v>
      </c>
      <c r="C1576" s="2">
        <v>1.00895024444E-2</v>
      </c>
      <c r="D1576" s="1">
        <v>247</v>
      </c>
      <c r="E1576" s="1">
        <v>38</v>
      </c>
      <c r="F1576" s="1">
        <v>1</v>
      </c>
      <c r="G1576" s="1" t="s">
        <v>46</v>
      </c>
      <c r="H1576" s="2">
        <v>4.4645874900000004</v>
      </c>
      <c r="I1576" s="2">
        <v>0.39400000000000002</v>
      </c>
      <c r="J1576" s="2">
        <v>219.90199999999999</v>
      </c>
      <c r="K1576" s="2">
        <v>19.411999999999999</v>
      </c>
      <c r="L1576" s="2">
        <v>0.753</v>
      </c>
      <c r="M1576" s="2">
        <v>0.73299999999999998</v>
      </c>
      <c r="N1576" s="2">
        <v>3.3620000000000001</v>
      </c>
      <c r="O1576" s="2">
        <v>0.28899999999999998</v>
      </c>
      <c r="P1576" s="2">
        <v>165.572</v>
      </c>
      <c r="Q1576" s="2">
        <v>14.231999999999999</v>
      </c>
      <c r="R1576" s="2">
        <v>1.00895024444E-2</v>
      </c>
      <c r="S1576" s="2">
        <v>3.3620000000000001</v>
      </c>
      <c r="T1576" s="2">
        <v>0.28899999999999998</v>
      </c>
      <c r="U1576" s="4">
        <f t="shared" si="96"/>
        <v>3.3920907218072803E-2</v>
      </c>
      <c r="V1576" s="4">
        <f t="shared" si="97"/>
        <v>2.9158662064315997E-3</v>
      </c>
      <c r="W1576" s="2">
        <v>0.753</v>
      </c>
      <c r="X1576" s="2">
        <v>0.73312912799999996</v>
      </c>
      <c r="Y1576" s="1">
        <v>348</v>
      </c>
      <c r="Z1576" s="1">
        <v>-1</v>
      </c>
      <c r="AC1576" s="1">
        <v>0</v>
      </c>
      <c r="AE1576" s="1">
        <v>182</v>
      </c>
      <c r="AF1576" s="2">
        <v>5</v>
      </c>
      <c r="AG1576" s="2">
        <v>5.1029419999999999E-2</v>
      </c>
      <c r="AH1576" s="2">
        <v>5.1064305089999998E-2</v>
      </c>
      <c r="AI1576" s="1">
        <v>5</v>
      </c>
      <c r="AJ1576" s="1" t="s">
        <v>653</v>
      </c>
      <c r="AK1576" s="1">
        <v>247</v>
      </c>
      <c r="AL1576" s="6">
        <v>0.2</v>
      </c>
      <c r="AM1576" s="6">
        <v>0.2</v>
      </c>
      <c r="AN1576">
        <f t="shared" si="98"/>
        <v>6.7841814436145611E-3</v>
      </c>
      <c r="AO1576">
        <f t="shared" si="99"/>
        <v>5.8317324128632001E-4</v>
      </c>
    </row>
    <row r="1577" spans="1:41" x14ac:dyDescent="0.25">
      <c r="A1577" s="1">
        <v>38</v>
      </c>
      <c r="B1577" s="1">
        <v>2</v>
      </c>
      <c r="C1577" s="2">
        <v>4.0974521748800001E-2</v>
      </c>
      <c r="D1577" s="1">
        <v>248</v>
      </c>
      <c r="E1577" s="1">
        <v>38</v>
      </c>
      <c r="F1577" s="1">
        <v>2</v>
      </c>
      <c r="G1577" s="1" t="s">
        <v>39</v>
      </c>
      <c r="H1577" s="2">
        <v>8.5661678349999999</v>
      </c>
      <c r="I1577" s="2">
        <v>0.78100000000000003</v>
      </c>
      <c r="J1577" s="2">
        <v>5390.0110000000004</v>
      </c>
      <c r="K1577" s="2">
        <v>491.36599999999999</v>
      </c>
      <c r="L1577" s="2">
        <v>0.752</v>
      </c>
      <c r="M1577" s="2">
        <v>0.73099999999999998</v>
      </c>
      <c r="N1577" s="2">
        <v>6.4390000000000001</v>
      </c>
      <c r="O1577" s="2">
        <v>0.57099999999999995</v>
      </c>
      <c r="P1577" s="2">
        <v>4051.5859999999998</v>
      </c>
      <c r="Q1577" s="2">
        <v>359.41800000000001</v>
      </c>
      <c r="R1577" s="2">
        <v>4.0974521748800001E-2</v>
      </c>
      <c r="S1577" s="2">
        <v>6.4390000000000001</v>
      </c>
      <c r="T1577" s="2">
        <v>0.57099999999999995</v>
      </c>
      <c r="U1577" s="4">
        <f t="shared" si="96"/>
        <v>0.26383494554052322</v>
      </c>
      <c r="V1577" s="4">
        <f t="shared" si="97"/>
        <v>2.3396451918564799E-2</v>
      </c>
      <c r="W1577" s="2">
        <v>0.752</v>
      </c>
      <c r="X1577" s="2">
        <v>0.73146681700000005</v>
      </c>
      <c r="Y1577" s="1">
        <v>348</v>
      </c>
      <c r="Z1577" s="1">
        <v>-1</v>
      </c>
      <c r="AC1577" s="1">
        <v>0</v>
      </c>
      <c r="AE1577" s="1">
        <v>182</v>
      </c>
      <c r="AF1577" s="2">
        <v>5</v>
      </c>
      <c r="AG1577" s="2">
        <v>5.1029419999999999E-2</v>
      </c>
      <c r="AH1577" s="2">
        <v>5.1064305089999998E-2</v>
      </c>
      <c r="AI1577" s="1">
        <v>5</v>
      </c>
      <c r="AJ1577" s="1" t="s">
        <v>653</v>
      </c>
      <c r="AK1577" s="1">
        <v>248</v>
      </c>
      <c r="AL1577" s="6">
        <v>0.2</v>
      </c>
      <c r="AM1577" s="6">
        <v>0.2</v>
      </c>
      <c r="AN1577">
        <f t="shared" si="98"/>
        <v>5.276698910810465E-2</v>
      </c>
      <c r="AO1577">
        <f t="shared" si="99"/>
        <v>4.6792903837129599E-3</v>
      </c>
    </row>
    <row r="1578" spans="1:41" x14ac:dyDescent="0.25">
      <c r="A1578" s="1">
        <v>38</v>
      </c>
      <c r="B1578" s="1">
        <v>2</v>
      </c>
      <c r="C1578" s="2">
        <v>1.26128589349</v>
      </c>
      <c r="D1578" s="1">
        <v>248</v>
      </c>
      <c r="E1578" s="1">
        <v>38</v>
      </c>
      <c r="F1578" s="1">
        <v>2</v>
      </c>
      <c r="G1578" s="1" t="s">
        <v>39</v>
      </c>
      <c r="H1578" s="2">
        <v>8.5661678349999999</v>
      </c>
      <c r="I1578" s="2">
        <v>0.78100000000000003</v>
      </c>
      <c r="J1578" s="2">
        <v>5390.0110000000004</v>
      </c>
      <c r="K1578" s="2">
        <v>491.36599999999999</v>
      </c>
      <c r="L1578" s="2">
        <v>0.752</v>
      </c>
      <c r="M1578" s="2">
        <v>0.73099999999999998</v>
      </c>
      <c r="N1578" s="2">
        <v>6.4390000000000001</v>
      </c>
      <c r="O1578" s="2">
        <v>0.57099999999999995</v>
      </c>
      <c r="P1578" s="2">
        <v>4051.5859999999998</v>
      </c>
      <c r="Q1578" s="2">
        <v>359.41800000000001</v>
      </c>
      <c r="R1578" s="2">
        <v>1.26128589349</v>
      </c>
      <c r="S1578" s="2">
        <v>6.4390000000000001</v>
      </c>
      <c r="T1578" s="2">
        <v>0.57099999999999995</v>
      </c>
      <c r="U1578" s="4">
        <f t="shared" si="96"/>
        <v>8.1214198681821106</v>
      </c>
      <c r="V1578" s="4">
        <f t="shared" si="97"/>
        <v>0.72019424518278996</v>
      </c>
      <c r="W1578" s="2">
        <v>0.752</v>
      </c>
      <c r="X1578" s="2">
        <v>0.73146681700000005</v>
      </c>
      <c r="Y1578" s="1">
        <v>349</v>
      </c>
      <c r="Z1578" s="1">
        <v>-1</v>
      </c>
      <c r="AC1578" s="1">
        <v>0</v>
      </c>
      <c r="AE1578" s="1">
        <v>183</v>
      </c>
      <c r="AF1578" s="2">
        <v>5</v>
      </c>
      <c r="AG1578" s="2">
        <v>1.26042423328</v>
      </c>
      <c r="AH1578" s="2">
        <v>1.26128589349</v>
      </c>
      <c r="AI1578" s="1">
        <v>5</v>
      </c>
      <c r="AJ1578" s="1" t="s">
        <v>653</v>
      </c>
      <c r="AK1578" s="1">
        <v>248</v>
      </c>
      <c r="AL1578" s="6">
        <v>0.2</v>
      </c>
      <c r="AM1578" s="6">
        <v>0.2</v>
      </c>
      <c r="AN1578">
        <f t="shared" si="98"/>
        <v>1.6242839736364223</v>
      </c>
      <c r="AO1578">
        <f t="shared" si="99"/>
        <v>0.144038849036558</v>
      </c>
    </row>
    <row r="1579" spans="1:41" x14ac:dyDescent="0.25">
      <c r="A1579" s="1">
        <v>38</v>
      </c>
      <c r="B1579" s="1">
        <v>4</v>
      </c>
      <c r="C1579" s="2">
        <v>2.04055897818</v>
      </c>
      <c r="D1579" s="1">
        <v>250</v>
      </c>
      <c r="E1579" s="1">
        <v>38</v>
      </c>
      <c r="F1579" s="1">
        <v>4</v>
      </c>
      <c r="G1579" s="1" t="s">
        <v>38</v>
      </c>
      <c r="H1579" s="2">
        <v>13.033179649999999</v>
      </c>
      <c r="I1579" s="2">
        <v>1.643</v>
      </c>
      <c r="J1579" s="2">
        <v>2693.3980000000001</v>
      </c>
      <c r="K1579" s="2">
        <v>339.53699999999998</v>
      </c>
      <c r="L1579" s="2">
        <v>0.746</v>
      </c>
      <c r="M1579" s="2">
        <v>0.72799999999999998</v>
      </c>
      <c r="N1579" s="2">
        <v>9.718</v>
      </c>
      <c r="O1579" s="2">
        <v>1.196</v>
      </c>
      <c r="P1579" s="2">
        <v>2008.316</v>
      </c>
      <c r="Q1579" s="2">
        <v>247.15600000000001</v>
      </c>
      <c r="R1579" s="2">
        <v>2.04055897818</v>
      </c>
      <c r="S1579" s="2">
        <v>9.718</v>
      </c>
      <c r="T1579" s="2">
        <v>1.196</v>
      </c>
      <c r="U1579" s="4">
        <f t="shared" si="96"/>
        <v>19.830152149953239</v>
      </c>
      <c r="V1579" s="4">
        <f t="shared" si="97"/>
        <v>2.44050853790328</v>
      </c>
      <c r="W1579" s="2">
        <v>0.746</v>
      </c>
      <c r="X1579" s="2">
        <v>0.72792212199999995</v>
      </c>
      <c r="Y1579" s="1">
        <v>350</v>
      </c>
      <c r="Z1579" s="1">
        <v>-1</v>
      </c>
      <c r="AC1579" s="1">
        <v>0</v>
      </c>
      <c r="AE1579" s="1">
        <v>184</v>
      </c>
      <c r="AF1579" s="2">
        <v>5</v>
      </c>
      <c r="AG1579" s="2">
        <v>2.03916494969</v>
      </c>
      <c r="AH1579" s="2">
        <v>2.04055897818</v>
      </c>
      <c r="AI1579" s="1">
        <v>5</v>
      </c>
      <c r="AJ1579" s="1" t="s">
        <v>653</v>
      </c>
      <c r="AK1579" s="1">
        <v>250</v>
      </c>
      <c r="AL1579" s="6">
        <v>0.2</v>
      </c>
      <c r="AM1579" s="6">
        <v>0.2</v>
      </c>
      <c r="AN1579">
        <f t="shared" si="98"/>
        <v>3.9660304299906479</v>
      </c>
      <c r="AO1579">
        <f t="shared" si="99"/>
        <v>0.48810170758065602</v>
      </c>
    </row>
    <row r="1580" spans="1:41" x14ac:dyDescent="0.25">
      <c r="A1580" s="1">
        <v>38</v>
      </c>
      <c r="B1580" s="1">
        <v>4</v>
      </c>
      <c r="C1580" s="2">
        <v>2.6042783250500001</v>
      </c>
      <c r="D1580" s="1">
        <v>250</v>
      </c>
      <c r="E1580" s="1">
        <v>38</v>
      </c>
      <c r="F1580" s="1">
        <v>4</v>
      </c>
      <c r="G1580" s="1" t="s">
        <v>38</v>
      </c>
      <c r="H1580" s="2">
        <v>13.033179649999999</v>
      </c>
      <c r="I1580" s="2">
        <v>1.643</v>
      </c>
      <c r="J1580" s="2">
        <v>2693.3980000000001</v>
      </c>
      <c r="K1580" s="2">
        <v>339.53699999999998</v>
      </c>
      <c r="L1580" s="2">
        <v>0.746</v>
      </c>
      <c r="M1580" s="2">
        <v>0.72799999999999998</v>
      </c>
      <c r="N1580" s="2">
        <v>9.718</v>
      </c>
      <c r="O1580" s="2">
        <v>1.196</v>
      </c>
      <c r="P1580" s="2">
        <v>2008.316</v>
      </c>
      <c r="Q1580" s="2">
        <v>247.15600000000001</v>
      </c>
      <c r="R1580" s="2">
        <v>2.6042783250500001</v>
      </c>
      <c r="S1580" s="2">
        <v>9.718</v>
      </c>
      <c r="T1580" s="2">
        <v>1.196</v>
      </c>
      <c r="U1580" s="4">
        <f t="shared" si="96"/>
        <v>25.308376762835902</v>
      </c>
      <c r="V1580" s="4">
        <f t="shared" si="97"/>
        <v>3.1147168767597999</v>
      </c>
      <c r="W1580" s="2">
        <v>0.746</v>
      </c>
      <c r="X1580" s="2">
        <v>0.72792212199999995</v>
      </c>
      <c r="Y1580" s="1">
        <v>351</v>
      </c>
      <c r="Z1580" s="1">
        <v>-1</v>
      </c>
      <c r="AC1580" s="1">
        <v>0</v>
      </c>
      <c r="AE1580" s="1">
        <v>185</v>
      </c>
      <c r="AF1580" s="2">
        <v>5</v>
      </c>
      <c r="AG1580" s="2">
        <v>4.96216770804</v>
      </c>
      <c r="AH1580" s="2">
        <v>4.9655599805600001</v>
      </c>
      <c r="AI1580" s="1">
        <v>5</v>
      </c>
      <c r="AJ1580" s="1" t="s">
        <v>653</v>
      </c>
      <c r="AK1580" s="1">
        <v>250</v>
      </c>
      <c r="AL1580" s="6">
        <v>0.2</v>
      </c>
      <c r="AM1580" s="6">
        <v>0.2</v>
      </c>
      <c r="AN1580">
        <f t="shared" si="98"/>
        <v>5.0616753525671809</v>
      </c>
      <c r="AO1580">
        <f t="shared" si="99"/>
        <v>0.62294337535195998</v>
      </c>
    </row>
    <row r="1581" spans="1:41" x14ac:dyDescent="0.25">
      <c r="A1581" s="1">
        <v>38</v>
      </c>
      <c r="B1581" s="1">
        <v>10</v>
      </c>
      <c r="C1581" s="2">
        <v>2.3612826242599998</v>
      </c>
      <c r="D1581" s="1">
        <v>255</v>
      </c>
      <c r="E1581" s="1">
        <v>38</v>
      </c>
      <c r="F1581" s="1">
        <v>10</v>
      </c>
      <c r="G1581" s="1" t="s">
        <v>48</v>
      </c>
      <c r="H1581" s="2">
        <v>2.8595624559999999</v>
      </c>
      <c r="I1581" s="2">
        <v>0.22600000000000001</v>
      </c>
      <c r="J1581" s="2">
        <v>157.374</v>
      </c>
      <c r="K1581" s="2">
        <v>12.414</v>
      </c>
      <c r="L1581" s="2">
        <v>0.76300000000000001</v>
      </c>
      <c r="M1581" s="2">
        <v>0.746</v>
      </c>
      <c r="N1581" s="2">
        <v>2.1819999999999999</v>
      </c>
      <c r="O1581" s="2">
        <v>0.16800000000000001</v>
      </c>
      <c r="P1581" s="2">
        <v>120.107</v>
      </c>
      <c r="Q1581" s="2">
        <v>9.2669999999999995</v>
      </c>
      <c r="R1581" s="2">
        <v>2.3612826242599998</v>
      </c>
      <c r="S1581" s="2">
        <v>2.1819999999999999</v>
      </c>
      <c r="T1581" s="2">
        <v>0.16800000000000001</v>
      </c>
      <c r="U1581" s="4">
        <f t="shared" si="96"/>
        <v>5.1523186861353194</v>
      </c>
      <c r="V1581" s="4">
        <f t="shared" si="97"/>
        <v>0.39669548087568002</v>
      </c>
      <c r="W1581" s="2">
        <v>0.76300000000000001</v>
      </c>
      <c r="X1581" s="2">
        <v>0.74645284199999995</v>
      </c>
      <c r="Y1581" s="1">
        <v>351</v>
      </c>
      <c r="Z1581" s="1">
        <v>-1</v>
      </c>
      <c r="AC1581" s="1">
        <v>0</v>
      </c>
      <c r="AE1581" s="1">
        <v>185</v>
      </c>
      <c r="AF1581" s="2">
        <v>5</v>
      </c>
      <c r="AG1581" s="2">
        <v>4.96216770804</v>
      </c>
      <c r="AH1581" s="2">
        <v>4.9655599805600001</v>
      </c>
      <c r="AI1581" s="1">
        <v>5</v>
      </c>
      <c r="AJ1581" s="1" t="s">
        <v>653</v>
      </c>
      <c r="AK1581" s="1">
        <v>255</v>
      </c>
      <c r="AL1581" s="6">
        <v>0.2</v>
      </c>
      <c r="AM1581" s="6">
        <v>0.2</v>
      </c>
      <c r="AN1581">
        <f t="shared" si="98"/>
        <v>1.030463737227064</v>
      </c>
      <c r="AO1581">
        <f t="shared" si="99"/>
        <v>7.9339096175136015E-2</v>
      </c>
    </row>
    <row r="1582" spans="1:41" x14ac:dyDescent="0.25">
      <c r="A1582" s="1">
        <v>38</v>
      </c>
      <c r="B1582" s="1">
        <v>4</v>
      </c>
      <c r="C1582" s="2">
        <v>4.0831909207799999</v>
      </c>
      <c r="D1582" s="1">
        <v>250</v>
      </c>
      <c r="E1582" s="1">
        <v>38</v>
      </c>
      <c r="F1582" s="1">
        <v>4</v>
      </c>
      <c r="G1582" s="1" t="s">
        <v>38</v>
      </c>
      <c r="H1582" s="2">
        <v>13.033179649999999</v>
      </c>
      <c r="I1582" s="2">
        <v>1.643</v>
      </c>
      <c r="J1582" s="2">
        <v>2693.3980000000001</v>
      </c>
      <c r="K1582" s="2">
        <v>339.53699999999998</v>
      </c>
      <c r="L1582" s="2">
        <v>0.746</v>
      </c>
      <c r="M1582" s="2">
        <v>0.72799999999999998</v>
      </c>
      <c r="N1582" s="2">
        <v>9.718</v>
      </c>
      <c r="O1582" s="2">
        <v>1.196</v>
      </c>
      <c r="P1582" s="2">
        <v>2008.316</v>
      </c>
      <c r="Q1582" s="2">
        <v>247.15600000000001</v>
      </c>
      <c r="R1582" s="2">
        <v>4.0831909207799999</v>
      </c>
      <c r="S1582" s="2">
        <v>9.718</v>
      </c>
      <c r="T1582" s="2">
        <v>1.196</v>
      </c>
      <c r="U1582" s="4">
        <f t="shared" si="96"/>
        <v>39.680449368140039</v>
      </c>
      <c r="V1582" s="4">
        <f t="shared" si="97"/>
        <v>4.8834963412528793</v>
      </c>
      <c r="W1582" s="2">
        <v>0.746</v>
      </c>
      <c r="X1582" s="2">
        <v>0.72792212199999995</v>
      </c>
      <c r="Y1582" s="1">
        <v>352</v>
      </c>
      <c r="Z1582" s="1">
        <v>-1</v>
      </c>
      <c r="AC1582" s="1">
        <v>0</v>
      </c>
      <c r="AE1582" s="1">
        <v>186</v>
      </c>
      <c r="AF1582" s="2">
        <v>5</v>
      </c>
      <c r="AG1582" s="2">
        <v>4.0807562008099998</v>
      </c>
      <c r="AH1582" s="2">
        <v>4.0835459164800003</v>
      </c>
      <c r="AI1582" s="1">
        <v>5</v>
      </c>
      <c r="AJ1582" s="1" t="s">
        <v>653</v>
      </c>
      <c r="AK1582" s="1">
        <v>250</v>
      </c>
      <c r="AL1582" s="6">
        <v>0.2</v>
      </c>
      <c r="AM1582" s="6">
        <v>0.2</v>
      </c>
      <c r="AN1582">
        <f t="shared" si="98"/>
        <v>7.9360898736280081</v>
      </c>
      <c r="AO1582">
        <f t="shared" si="99"/>
        <v>0.97669926825057596</v>
      </c>
    </row>
    <row r="1583" spans="1:41" x14ac:dyDescent="0.25">
      <c r="A1583" s="1">
        <v>38</v>
      </c>
      <c r="B1583" s="1">
        <v>6</v>
      </c>
      <c r="C1583" s="2">
        <v>3.5510510486100002E-4</v>
      </c>
      <c r="D1583" s="1">
        <v>251</v>
      </c>
      <c r="E1583" s="1">
        <v>38</v>
      </c>
      <c r="F1583" s="1">
        <v>6</v>
      </c>
      <c r="G1583" s="1" t="s">
        <v>49</v>
      </c>
      <c r="H1583" s="2">
        <v>4.1351024299999999</v>
      </c>
      <c r="I1583" s="2">
        <v>0.35099999999999998</v>
      </c>
      <c r="J1583" s="2">
        <v>66.099999999999994</v>
      </c>
      <c r="K1583" s="2">
        <v>5.6070000000000002</v>
      </c>
      <c r="L1583" s="2">
        <v>0.75700000000000001</v>
      </c>
      <c r="M1583" s="2">
        <v>0.73899999999999999</v>
      </c>
      <c r="N1583" s="2">
        <v>3.13</v>
      </c>
      <c r="O1583" s="2">
        <v>0.25900000000000001</v>
      </c>
      <c r="P1583" s="2">
        <v>50.026000000000003</v>
      </c>
      <c r="Q1583" s="2">
        <v>4.141</v>
      </c>
      <c r="R1583" s="2">
        <v>3.5510510486100002E-4</v>
      </c>
      <c r="S1583" s="2">
        <v>3.13</v>
      </c>
      <c r="T1583" s="2">
        <v>0.25900000000000001</v>
      </c>
      <c r="U1583" s="4">
        <f t="shared" si="96"/>
        <v>1.11147897821493E-3</v>
      </c>
      <c r="V1583" s="4">
        <f t="shared" si="97"/>
        <v>9.1972222158999008E-5</v>
      </c>
      <c r="W1583" s="2">
        <v>0.75700000000000001</v>
      </c>
      <c r="X1583" s="2">
        <v>0.73853187399999998</v>
      </c>
      <c r="Y1583" s="1">
        <v>352</v>
      </c>
      <c r="Z1583" s="1">
        <v>-1</v>
      </c>
      <c r="AC1583" s="1">
        <v>0</v>
      </c>
      <c r="AE1583" s="1">
        <v>186</v>
      </c>
      <c r="AF1583" s="2">
        <v>5</v>
      </c>
      <c r="AG1583" s="2">
        <v>4.0807562008099998</v>
      </c>
      <c r="AH1583" s="2">
        <v>4.0835459164800003</v>
      </c>
      <c r="AI1583" s="1">
        <v>5</v>
      </c>
      <c r="AJ1583" s="1" t="s">
        <v>653</v>
      </c>
      <c r="AK1583" s="1">
        <v>251</v>
      </c>
      <c r="AL1583" s="6">
        <v>0.2</v>
      </c>
      <c r="AM1583" s="6">
        <v>0.2</v>
      </c>
      <c r="AN1583">
        <f t="shared" si="98"/>
        <v>2.2229579564298602E-4</v>
      </c>
      <c r="AO1583">
        <f t="shared" si="99"/>
        <v>1.8394444431799804E-5</v>
      </c>
    </row>
    <row r="1584" spans="1:41" x14ac:dyDescent="0.25">
      <c r="A1584" s="1">
        <v>39</v>
      </c>
      <c r="B1584" s="1">
        <v>1</v>
      </c>
      <c r="C1584" s="2">
        <v>3.1725015496300003E-2</v>
      </c>
      <c r="D1584" s="1">
        <v>259</v>
      </c>
      <c r="E1584" s="1">
        <v>39</v>
      </c>
      <c r="F1584" s="1">
        <v>1</v>
      </c>
      <c r="G1584" s="1" t="s">
        <v>46</v>
      </c>
      <c r="H1584" s="2">
        <v>2.8996459090000002</v>
      </c>
      <c r="I1584" s="2">
        <v>0.25900000000000001</v>
      </c>
      <c r="J1584" s="2">
        <v>1035.5989999999999</v>
      </c>
      <c r="K1584" s="2">
        <v>92.373000000000005</v>
      </c>
      <c r="L1584" s="2">
        <v>1.075</v>
      </c>
      <c r="M1584" s="2">
        <v>1.0820000000000001</v>
      </c>
      <c r="N1584" s="2">
        <v>3.1179999999999999</v>
      </c>
      <c r="O1584" s="2">
        <v>0.28000000000000003</v>
      </c>
      <c r="P1584" s="2">
        <v>1113.7170000000001</v>
      </c>
      <c r="Q1584" s="2">
        <v>99.953000000000003</v>
      </c>
      <c r="R1584" s="2">
        <v>3.1725015496300003E-2</v>
      </c>
      <c r="S1584" s="2">
        <v>2.887</v>
      </c>
      <c r="T1584" s="2">
        <v>0.254</v>
      </c>
      <c r="U1584" s="4">
        <f t="shared" si="96"/>
        <v>9.159011973781811E-2</v>
      </c>
      <c r="V1584" s="4">
        <f t="shared" si="97"/>
        <v>8.0581539360602018E-3</v>
      </c>
      <c r="W1584" s="2">
        <v>0.996</v>
      </c>
      <c r="X1584" s="2">
        <v>0.98368549400000005</v>
      </c>
      <c r="Y1584" s="1">
        <v>353</v>
      </c>
      <c r="Z1584" s="1">
        <v>-1</v>
      </c>
      <c r="AC1584" s="1">
        <v>0</v>
      </c>
      <c r="AE1584" s="1">
        <v>187</v>
      </c>
      <c r="AF1584" s="2">
        <v>5</v>
      </c>
      <c r="AG1584" s="2">
        <v>0.41583235152999998</v>
      </c>
      <c r="AH1584" s="2">
        <v>0.41611662583999998</v>
      </c>
      <c r="AI1584" s="1">
        <v>5</v>
      </c>
      <c r="AJ1584" s="1" t="s">
        <v>653</v>
      </c>
      <c r="AK1584" s="1">
        <v>259</v>
      </c>
      <c r="AL1584" s="6">
        <v>0.2</v>
      </c>
      <c r="AM1584" s="6">
        <v>0.2</v>
      </c>
      <c r="AN1584">
        <f t="shared" si="98"/>
        <v>1.8318023947563624E-2</v>
      </c>
      <c r="AO1584">
        <f t="shared" si="99"/>
        <v>1.6116307872120405E-3</v>
      </c>
    </row>
    <row r="1585" spans="1:41" x14ac:dyDescent="0.25">
      <c r="A1585" s="1">
        <v>39</v>
      </c>
      <c r="B1585" s="1">
        <v>2</v>
      </c>
      <c r="C1585" s="2">
        <v>0.14644778835700001</v>
      </c>
      <c r="D1585" s="1">
        <v>260</v>
      </c>
      <c r="E1585" s="1">
        <v>39</v>
      </c>
      <c r="F1585" s="1">
        <v>2</v>
      </c>
      <c r="G1585" s="1" t="s">
        <v>39</v>
      </c>
      <c r="H1585" s="2">
        <v>5.5159242009999998</v>
      </c>
      <c r="I1585" s="2">
        <v>0.50700000000000001</v>
      </c>
      <c r="J1585" s="2">
        <v>1488.242</v>
      </c>
      <c r="K1585" s="2">
        <v>136.786</v>
      </c>
      <c r="L1585" s="2">
        <v>1.075</v>
      </c>
      <c r="M1585" s="2">
        <v>1.0820000000000001</v>
      </c>
      <c r="N1585" s="2">
        <v>5.931</v>
      </c>
      <c r="O1585" s="2">
        <v>0.54800000000000004</v>
      </c>
      <c r="P1585" s="2">
        <v>1600.239</v>
      </c>
      <c r="Q1585" s="2">
        <v>147.97499999999999</v>
      </c>
      <c r="R1585" s="2">
        <v>0.14644778835700001</v>
      </c>
      <c r="S1585" s="2">
        <v>5.492</v>
      </c>
      <c r="T1585" s="2">
        <v>0.499</v>
      </c>
      <c r="U1585" s="4">
        <f t="shared" si="96"/>
        <v>0.804291253656644</v>
      </c>
      <c r="V1585" s="4">
        <f t="shared" si="97"/>
        <v>7.3077446390143005E-2</v>
      </c>
      <c r="W1585" s="2">
        <v>0.996</v>
      </c>
      <c r="X1585" s="2">
        <v>0.98345580700000002</v>
      </c>
      <c r="Y1585" s="1">
        <v>353</v>
      </c>
      <c r="Z1585" s="1">
        <v>-1</v>
      </c>
      <c r="AC1585" s="1">
        <v>0</v>
      </c>
      <c r="AE1585" s="1">
        <v>187</v>
      </c>
      <c r="AF1585" s="2">
        <v>5</v>
      </c>
      <c r="AG1585" s="2">
        <v>0.41583235152999998</v>
      </c>
      <c r="AH1585" s="2">
        <v>0.41611662583999998</v>
      </c>
      <c r="AI1585" s="1">
        <v>5</v>
      </c>
      <c r="AJ1585" s="1" t="s">
        <v>653</v>
      </c>
      <c r="AK1585" s="1">
        <v>260</v>
      </c>
      <c r="AL1585" s="6">
        <v>0.2</v>
      </c>
      <c r="AM1585" s="6">
        <v>0.2</v>
      </c>
      <c r="AN1585">
        <f t="shared" si="98"/>
        <v>0.16085825073132881</v>
      </c>
      <c r="AO1585">
        <f t="shared" si="99"/>
        <v>1.4615489278028602E-2</v>
      </c>
    </row>
    <row r="1586" spans="1:41" x14ac:dyDescent="0.25">
      <c r="A1586" s="1">
        <v>41</v>
      </c>
      <c r="B1586" s="1">
        <v>1</v>
      </c>
      <c r="C1586" s="2">
        <v>2.0012949431400001E-2</v>
      </c>
      <c r="D1586" s="1">
        <v>282</v>
      </c>
      <c r="E1586" s="1">
        <v>41</v>
      </c>
      <c r="F1586" s="1">
        <v>1</v>
      </c>
      <c r="G1586" s="1" t="s">
        <v>46</v>
      </c>
      <c r="H1586" s="2">
        <v>6.4644953860000003</v>
      </c>
      <c r="I1586" s="2">
        <v>0.30099999999999999</v>
      </c>
      <c r="J1586" s="2">
        <v>7159.5820000000003</v>
      </c>
      <c r="K1586" s="2">
        <v>333.43</v>
      </c>
      <c r="L1586" s="2">
        <v>0.96099999999999997</v>
      </c>
      <c r="M1586" s="2">
        <v>0.92300000000000004</v>
      </c>
      <c r="N1586" s="2">
        <v>6.2110000000000003</v>
      </c>
      <c r="O1586" s="2">
        <v>0.27800000000000002</v>
      </c>
      <c r="P1586" s="2">
        <v>6878.3919999999998</v>
      </c>
      <c r="Q1586" s="2">
        <v>307.74299999999999</v>
      </c>
      <c r="R1586" s="2">
        <v>2.0012949431400001E-2</v>
      </c>
      <c r="S1586" s="2">
        <v>5.4459999999999997</v>
      </c>
      <c r="T1586" s="2">
        <v>0.246</v>
      </c>
      <c r="U1586" s="4">
        <f t="shared" si="96"/>
        <v>0.1089905226034044</v>
      </c>
      <c r="V1586" s="4">
        <f t="shared" si="97"/>
        <v>4.9231855601244E-3</v>
      </c>
      <c r="W1586" s="2">
        <v>0.84199999999999997</v>
      </c>
      <c r="X1586" s="2">
        <v>0.81555424300000001</v>
      </c>
      <c r="Y1586" s="1">
        <v>353</v>
      </c>
      <c r="Z1586" s="1">
        <v>-1</v>
      </c>
      <c r="AC1586" s="1">
        <v>0</v>
      </c>
      <c r="AE1586" s="1">
        <v>187</v>
      </c>
      <c r="AF1586" s="2">
        <v>5</v>
      </c>
      <c r="AG1586" s="2">
        <v>0.41583235152999998</v>
      </c>
      <c r="AH1586" s="2">
        <v>0.41611662583999998</v>
      </c>
      <c r="AI1586" s="1">
        <v>5</v>
      </c>
      <c r="AJ1586" s="1" t="s">
        <v>653</v>
      </c>
      <c r="AK1586" s="1">
        <v>282</v>
      </c>
      <c r="AL1586" s="6">
        <v>0.2</v>
      </c>
      <c r="AM1586" s="6">
        <v>0.2</v>
      </c>
      <c r="AN1586">
        <f t="shared" si="98"/>
        <v>2.1798104520680883E-2</v>
      </c>
      <c r="AO1586">
        <f t="shared" si="99"/>
        <v>9.8463711202488005E-4</v>
      </c>
    </row>
    <row r="1587" spans="1:41" x14ac:dyDescent="0.25">
      <c r="A1587" s="1">
        <v>41</v>
      </c>
      <c r="B1587" s="1">
        <v>2</v>
      </c>
      <c r="C1587" s="2">
        <v>0.21792982283699999</v>
      </c>
      <c r="D1587" s="1">
        <v>283</v>
      </c>
      <c r="E1587" s="1">
        <v>41</v>
      </c>
      <c r="F1587" s="1">
        <v>2</v>
      </c>
      <c r="G1587" s="1" t="s">
        <v>39</v>
      </c>
      <c r="H1587" s="2">
        <v>11.920081100000001</v>
      </c>
      <c r="I1587" s="2">
        <v>0.58199999999999996</v>
      </c>
      <c r="J1587" s="2">
        <v>23513.664000000001</v>
      </c>
      <c r="K1587" s="2">
        <v>1147.4929999999999</v>
      </c>
      <c r="L1587" s="2">
        <v>0.96099999999999997</v>
      </c>
      <c r="M1587" s="2">
        <v>0.92300000000000004</v>
      </c>
      <c r="N1587" s="2">
        <v>11.452</v>
      </c>
      <c r="O1587" s="2">
        <v>0.53700000000000003</v>
      </c>
      <c r="P1587" s="2">
        <v>22589.972000000002</v>
      </c>
      <c r="Q1587" s="2">
        <v>1059.182</v>
      </c>
      <c r="R1587" s="2">
        <v>0.21792982283699999</v>
      </c>
      <c r="S1587" s="2">
        <v>10.039</v>
      </c>
      <c r="T1587" s="2">
        <v>0.47399999999999998</v>
      </c>
      <c r="U1587" s="4">
        <f t="shared" si="96"/>
        <v>2.1877974914606431</v>
      </c>
      <c r="V1587" s="4">
        <f t="shared" si="97"/>
        <v>0.10329873602473799</v>
      </c>
      <c r="W1587" s="2">
        <v>0.84199999999999997</v>
      </c>
      <c r="X1587" s="2">
        <v>0.815267984</v>
      </c>
      <c r="Y1587" s="1">
        <v>353</v>
      </c>
      <c r="Z1587" s="1">
        <v>-1</v>
      </c>
      <c r="AC1587" s="1">
        <v>0</v>
      </c>
      <c r="AE1587" s="1">
        <v>187</v>
      </c>
      <c r="AF1587" s="2">
        <v>5</v>
      </c>
      <c r="AG1587" s="2">
        <v>0.41583235152999998</v>
      </c>
      <c r="AH1587" s="2">
        <v>0.41611662583999998</v>
      </c>
      <c r="AI1587" s="1">
        <v>5</v>
      </c>
      <c r="AJ1587" s="1" t="s">
        <v>653</v>
      </c>
      <c r="AK1587" s="1">
        <v>283</v>
      </c>
      <c r="AL1587" s="6">
        <v>0.2</v>
      </c>
      <c r="AM1587" s="6">
        <v>0.2</v>
      </c>
      <c r="AN1587">
        <f t="shared" si="98"/>
        <v>0.43755949829212865</v>
      </c>
      <c r="AO1587">
        <f t="shared" si="99"/>
        <v>2.06597472049476E-2</v>
      </c>
    </row>
    <row r="1588" spans="1:41" x14ac:dyDescent="0.25">
      <c r="A1588" s="1">
        <v>39</v>
      </c>
      <c r="B1588" s="1">
        <v>2</v>
      </c>
      <c r="C1588" s="2">
        <v>3.9440239522700003E-2</v>
      </c>
      <c r="D1588" s="1">
        <v>260</v>
      </c>
      <c r="E1588" s="1">
        <v>39</v>
      </c>
      <c r="F1588" s="1">
        <v>2</v>
      </c>
      <c r="G1588" s="1" t="s">
        <v>39</v>
      </c>
      <c r="H1588" s="2">
        <v>5.5159242009999998</v>
      </c>
      <c r="I1588" s="2">
        <v>0.50700000000000001</v>
      </c>
      <c r="J1588" s="2">
        <v>1488.242</v>
      </c>
      <c r="K1588" s="2">
        <v>136.786</v>
      </c>
      <c r="L1588" s="2">
        <v>1.075</v>
      </c>
      <c r="M1588" s="2">
        <v>1.0820000000000001</v>
      </c>
      <c r="N1588" s="2">
        <v>5.931</v>
      </c>
      <c r="O1588" s="2">
        <v>0.54800000000000004</v>
      </c>
      <c r="P1588" s="2">
        <v>1600.239</v>
      </c>
      <c r="Q1588" s="2">
        <v>147.97499999999999</v>
      </c>
      <c r="R1588" s="2">
        <v>3.9440239522700003E-2</v>
      </c>
      <c r="S1588" s="2">
        <v>5.492</v>
      </c>
      <c r="T1588" s="2">
        <v>0.499</v>
      </c>
      <c r="U1588" s="4">
        <f t="shared" si="96"/>
        <v>0.21660579545866843</v>
      </c>
      <c r="V1588" s="4">
        <f t="shared" si="97"/>
        <v>1.9680679521827303E-2</v>
      </c>
      <c r="W1588" s="2">
        <v>0.996</v>
      </c>
      <c r="X1588" s="2">
        <v>0.98345580700000002</v>
      </c>
      <c r="Y1588" s="1">
        <v>354</v>
      </c>
      <c r="Z1588" s="1">
        <v>-1</v>
      </c>
      <c r="AC1588" s="1">
        <v>0</v>
      </c>
      <c r="AE1588" s="1">
        <v>188</v>
      </c>
      <c r="AF1588" s="2">
        <v>5</v>
      </c>
      <c r="AG1588" s="2">
        <v>3.9413295530000003E-2</v>
      </c>
      <c r="AH1588" s="2">
        <v>3.9440239520000003E-2</v>
      </c>
      <c r="AI1588" s="1">
        <v>5</v>
      </c>
      <c r="AJ1588" s="1" t="s">
        <v>653</v>
      </c>
      <c r="AK1588" s="1">
        <v>260</v>
      </c>
      <c r="AL1588" s="6">
        <v>0.2</v>
      </c>
      <c r="AM1588" s="6">
        <v>0.2</v>
      </c>
      <c r="AN1588">
        <f t="shared" si="98"/>
        <v>4.3321159091733688E-2</v>
      </c>
      <c r="AO1588">
        <f t="shared" si="99"/>
        <v>3.9361359043654605E-3</v>
      </c>
    </row>
    <row r="1589" spans="1:41" x14ac:dyDescent="0.25">
      <c r="A1589" s="1">
        <v>39</v>
      </c>
      <c r="B1589" s="1">
        <v>2</v>
      </c>
      <c r="C1589" s="2">
        <v>0.70153538498000001</v>
      </c>
      <c r="D1589" s="1">
        <v>260</v>
      </c>
      <c r="E1589" s="1">
        <v>39</v>
      </c>
      <c r="F1589" s="1">
        <v>2</v>
      </c>
      <c r="G1589" s="1" t="s">
        <v>39</v>
      </c>
      <c r="H1589" s="2">
        <v>5.5159242009999998</v>
      </c>
      <c r="I1589" s="2">
        <v>0.50700000000000001</v>
      </c>
      <c r="J1589" s="2">
        <v>1488.242</v>
      </c>
      <c r="K1589" s="2">
        <v>136.786</v>
      </c>
      <c r="L1589" s="2">
        <v>1.075</v>
      </c>
      <c r="M1589" s="2">
        <v>1.0820000000000001</v>
      </c>
      <c r="N1589" s="2">
        <v>5.931</v>
      </c>
      <c r="O1589" s="2">
        <v>0.54800000000000004</v>
      </c>
      <c r="P1589" s="2">
        <v>1600.239</v>
      </c>
      <c r="Q1589" s="2">
        <v>147.97499999999999</v>
      </c>
      <c r="R1589" s="2">
        <v>0.70153538498000001</v>
      </c>
      <c r="S1589" s="2">
        <v>5.492</v>
      </c>
      <c r="T1589" s="2">
        <v>0.499</v>
      </c>
      <c r="U1589" s="4">
        <f t="shared" si="96"/>
        <v>3.8528323343101603</v>
      </c>
      <c r="V1589" s="4">
        <f t="shared" si="97"/>
        <v>0.35006615710501998</v>
      </c>
      <c r="W1589" s="2">
        <v>0.996</v>
      </c>
      <c r="X1589" s="2">
        <v>0.98345580700000002</v>
      </c>
      <c r="Y1589" s="1">
        <v>355</v>
      </c>
      <c r="Z1589" s="1">
        <v>-1</v>
      </c>
      <c r="AC1589" s="1">
        <v>0</v>
      </c>
      <c r="AE1589" s="1">
        <v>189</v>
      </c>
      <c r="AF1589" s="2">
        <v>5</v>
      </c>
      <c r="AG1589" s="2">
        <v>0.87833734380999995</v>
      </c>
      <c r="AH1589" s="2">
        <v>0.87893779904000002</v>
      </c>
      <c r="AI1589" s="1">
        <v>5</v>
      </c>
      <c r="AJ1589" s="1" t="s">
        <v>653</v>
      </c>
      <c r="AK1589" s="1">
        <v>260</v>
      </c>
      <c r="AL1589" s="6">
        <v>0.2</v>
      </c>
      <c r="AM1589" s="6">
        <v>0.2</v>
      </c>
      <c r="AN1589">
        <f t="shared" si="98"/>
        <v>0.77056646686203212</v>
      </c>
      <c r="AO1589">
        <f t="shared" si="99"/>
        <v>7.0013231421004005E-2</v>
      </c>
    </row>
    <row r="1590" spans="1:41" x14ac:dyDescent="0.25">
      <c r="A1590" s="1">
        <v>39</v>
      </c>
      <c r="B1590" s="1">
        <v>11</v>
      </c>
      <c r="C1590" s="2">
        <v>8.1488392833399995E-2</v>
      </c>
      <c r="D1590" s="1">
        <v>268</v>
      </c>
      <c r="E1590" s="1">
        <v>39</v>
      </c>
      <c r="F1590" s="1">
        <v>11</v>
      </c>
      <c r="G1590" s="1" t="s">
        <v>41</v>
      </c>
      <c r="H1590" s="2">
        <v>0.99237015900000003</v>
      </c>
      <c r="I1590" s="2">
        <v>7.0000000000000007E-2</v>
      </c>
      <c r="J1590" s="2">
        <v>385.77</v>
      </c>
      <c r="K1590" s="2">
        <v>27.224</v>
      </c>
      <c r="L1590" s="2">
        <v>1.075</v>
      </c>
      <c r="M1590" s="2">
        <v>1.083</v>
      </c>
      <c r="N1590" s="2">
        <v>1.0669999999999999</v>
      </c>
      <c r="O1590" s="2">
        <v>7.5999999999999998E-2</v>
      </c>
      <c r="P1590" s="2">
        <v>414.89499999999998</v>
      </c>
      <c r="Q1590" s="2">
        <v>29.492999999999999</v>
      </c>
      <c r="R1590" s="2">
        <v>8.1488392833399995E-2</v>
      </c>
      <c r="S1590" s="2">
        <v>0.98799999999999999</v>
      </c>
      <c r="T1590" s="2">
        <v>6.9000000000000006E-2</v>
      </c>
      <c r="U1590" s="4">
        <f t="shared" si="96"/>
        <v>8.0510532119399195E-2</v>
      </c>
      <c r="V1590" s="4">
        <f t="shared" si="97"/>
        <v>5.6226991055045999E-3</v>
      </c>
      <c r="W1590" s="2">
        <v>0.996</v>
      </c>
      <c r="X1590" s="2">
        <v>0.98485402099999997</v>
      </c>
      <c r="Y1590" s="1">
        <v>355</v>
      </c>
      <c r="Z1590" s="1">
        <v>-1</v>
      </c>
      <c r="AC1590" s="1">
        <v>0</v>
      </c>
      <c r="AE1590" s="1">
        <v>189</v>
      </c>
      <c r="AF1590" s="2">
        <v>5</v>
      </c>
      <c r="AG1590" s="2">
        <v>0.87833734380999995</v>
      </c>
      <c r="AH1590" s="2">
        <v>0.87893779904000002</v>
      </c>
      <c r="AI1590" s="1">
        <v>5</v>
      </c>
      <c r="AJ1590" s="1" t="s">
        <v>653</v>
      </c>
      <c r="AK1590" s="1">
        <v>268</v>
      </c>
      <c r="AL1590" s="6">
        <v>0.2</v>
      </c>
      <c r="AM1590" s="6">
        <v>0.2</v>
      </c>
      <c r="AN1590">
        <f t="shared" si="98"/>
        <v>1.6102106423879839E-2</v>
      </c>
      <c r="AO1590">
        <f t="shared" si="99"/>
        <v>1.12453982110092E-3</v>
      </c>
    </row>
    <row r="1591" spans="1:41" x14ac:dyDescent="0.25">
      <c r="A1591" s="1">
        <v>39</v>
      </c>
      <c r="B1591" s="1">
        <v>13</v>
      </c>
      <c r="C1591" s="2">
        <v>9.5913704434199998E-2</v>
      </c>
      <c r="D1591" s="1">
        <v>270</v>
      </c>
      <c r="E1591" s="1">
        <v>39</v>
      </c>
      <c r="F1591" s="1">
        <v>13</v>
      </c>
      <c r="G1591" s="1" t="s">
        <v>42</v>
      </c>
      <c r="H1591" s="2">
        <v>2.414668426</v>
      </c>
      <c r="I1591" s="2">
        <v>0.224</v>
      </c>
      <c r="J1591" s="2">
        <v>8471.9030000000002</v>
      </c>
      <c r="K1591" s="2">
        <v>784.95399999999995</v>
      </c>
      <c r="L1591" s="2">
        <v>1.0820000000000001</v>
      </c>
      <c r="M1591" s="2">
        <v>1.085</v>
      </c>
      <c r="N1591" s="2">
        <v>2.613</v>
      </c>
      <c r="O1591" s="2">
        <v>0.24299999999999999</v>
      </c>
      <c r="P1591" s="2">
        <v>9167.1409999999996</v>
      </c>
      <c r="Q1591" s="2">
        <v>851.50599999999997</v>
      </c>
      <c r="R1591" s="2">
        <v>9.5913704434199998E-2</v>
      </c>
      <c r="S1591" s="2">
        <v>2.419</v>
      </c>
      <c r="T1591" s="2">
        <v>0.221</v>
      </c>
      <c r="U1591" s="4">
        <f t="shared" si="96"/>
        <v>0.23201525102632981</v>
      </c>
      <c r="V1591" s="4">
        <f t="shared" si="97"/>
        <v>2.1196928679958201E-2</v>
      </c>
      <c r="W1591" s="2">
        <v>1.002</v>
      </c>
      <c r="X1591" s="2">
        <v>0.98616795199999996</v>
      </c>
      <c r="Y1591" s="1">
        <v>355</v>
      </c>
      <c r="Z1591" s="1">
        <v>-1</v>
      </c>
      <c r="AC1591" s="1">
        <v>0</v>
      </c>
      <c r="AE1591" s="1">
        <v>189</v>
      </c>
      <c r="AF1591" s="2">
        <v>5</v>
      </c>
      <c r="AG1591" s="2">
        <v>0.87833734380999995</v>
      </c>
      <c r="AH1591" s="2">
        <v>0.87893779904000002</v>
      </c>
      <c r="AI1591" s="1">
        <v>5</v>
      </c>
      <c r="AJ1591" s="1" t="s">
        <v>653</v>
      </c>
      <c r="AK1591" s="1">
        <v>270</v>
      </c>
      <c r="AL1591" s="6">
        <v>0.2</v>
      </c>
      <c r="AM1591" s="6">
        <v>0.2</v>
      </c>
      <c r="AN1591">
        <f t="shared" si="98"/>
        <v>4.6403050205265965E-2</v>
      </c>
      <c r="AO1591">
        <f t="shared" si="99"/>
        <v>4.2393857359916401E-3</v>
      </c>
    </row>
    <row r="1592" spans="1:41" x14ac:dyDescent="0.25">
      <c r="A1592" s="1">
        <v>38</v>
      </c>
      <c r="B1592" s="1">
        <v>1</v>
      </c>
      <c r="C1592" s="2">
        <v>2.9235861730899999E-2</v>
      </c>
      <c r="D1592" s="1">
        <v>247</v>
      </c>
      <c r="E1592" s="1">
        <v>38</v>
      </c>
      <c r="F1592" s="1">
        <v>1</v>
      </c>
      <c r="G1592" s="1" t="s">
        <v>46</v>
      </c>
      <c r="H1592" s="2">
        <v>4.4645874900000004</v>
      </c>
      <c r="I1592" s="2">
        <v>0.39400000000000002</v>
      </c>
      <c r="J1592" s="2">
        <v>219.90199999999999</v>
      </c>
      <c r="K1592" s="2">
        <v>19.411999999999999</v>
      </c>
      <c r="L1592" s="2">
        <v>0.753</v>
      </c>
      <c r="M1592" s="2">
        <v>0.73299999999999998</v>
      </c>
      <c r="N1592" s="2">
        <v>3.3620000000000001</v>
      </c>
      <c r="O1592" s="2">
        <v>0.28899999999999998</v>
      </c>
      <c r="P1592" s="2">
        <v>165.572</v>
      </c>
      <c r="Q1592" s="2">
        <v>14.231999999999999</v>
      </c>
      <c r="R1592" s="2">
        <v>2.9235861730899999E-2</v>
      </c>
      <c r="S1592" s="2">
        <v>3.3620000000000001</v>
      </c>
      <c r="T1592" s="2">
        <v>0.28899999999999998</v>
      </c>
      <c r="U1592" s="4">
        <f t="shared" si="96"/>
        <v>9.8290967139285798E-2</v>
      </c>
      <c r="V1592" s="4">
        <f t="shared" si="97"/>
        <v>8.4491640402300991E-3</v>
      </c>
      <c r="W1592" s="2">
        <v>0.753</v>
      </c>
      <c r="X1592" s="2">
        <v>0.73312912799999996</v>
      </c>
      <c r="Y1592" s="1">
        <v>356</v>
      </c>
      <c r="Z1592" s="1">
        <v>-1</v>
      </c>
      <c r="AC1592" s="1">
        <v>0</v>
      </c>
      <c r="AE1592" s="1">
        <v>190</v>
      </c>
      <c r="AF1592" s="2">
        <v>5</v>
      </c>
      <c r="AG1592" s="2">
        <v>2.9215888959999999E-2</v>
      </c>
      <c r="AH1592" s="2">
        <v>2.923586173E-2</v>
      </c>
      <c r="AI1592" s="1">
        <v>5</v>
      </c>
      <c r="AJ1592" s="1" t="s">
        <v>653</v>
      </c>
      <c r="AK1592" s="1">
        <v>247</v>
      </c>
      <c r="AL1592" s="6">
        <v>0.2</v>
      </c>
      <c r="AM1592" s="6">
        <v>0.2</v>
      </c>
      <c r="AN1592">
        <f t="shared" si="98"/>
        <v>1.965819342785716E-2</v>
      </c>
      <c r="AO1592">
        <f t="shared" si="99"/>
        <v>1.6898328080460199E-3</v>
      </c>
    </row>
    <row r="1593" spans="1:41" x14ac:dyDescent="0.25">
      <c r="A1593" s="1">
        <v>38</v>
      </c>
      <c r="B1593" s="1">
        <v>2</v>
      </c>
      <c r="C1593" s="2">
        <v>1.49828201242</v>
      </c>
      <c r="D1593" s="1">
        <v>248</v>
      </c>
      <c r="E1593" s="1">
        <v>38</v>
      </c>
      <c r="F1593" s="1">
        <v>2</v>
      </c>
      <c r="G1593" s="1" t="s">
        <v>39</v>
      </c>
      <c r="H1593" s="2">
        <v>8.5661678349999999</v>
      </c>
      <c r="I1593" s="2">
        <v>0.78100000000000003</v>
      </c>
      <c r="J1593" s="2">
        <v>5390.0110000000004</v>
      </c>
      <c r="K1593" s="2">
        <v>491.36599999999999</v>
      </c>
      <c r="L1593" s="2">
        <v>0.752</v>
      </c>
      <c r="M1593" s="2">
        <v>0.73099999999999998</v>
      </c>
      <c r="N1593" s="2">
        <v>6.4390000000000001</v>
      </c>
      <c r="O1593" s="2">
        <v>0.57099999999999995</v>
      </c>
      <c r="P1593" s="2">
        <v>4051.5859999999998</v>
      </c>
      <c r="Q1593" s="2">
        <v>359.41800000000001</v>
      </c>
      <c r="R1593" s="2">
        <v>1.49828201242</v>
      </c>
      <c r="S1593" s="2">
        <v>6.4390000000000001</v>
      </c>
      <c r="T1593" s="2">
        <v>0.57099999999999995</v>
      </c>
      <c r="U1593" s="4">
        <f t="shared" si="96"/>
        <v>9.6474378779723811</v>
      </c>
      <c r="V1593" s="4">
        <f t="shared" si="97"/>
        <v>0.85551902909181998</v>
      </c>
      <c r="W1593" s="2">
        <v>0.752</v>
      </c>
      <c r="X1593" s="2">
        <v>0.73146681700000005</v>
      </c>
      <c r="Y1593" s="1">
        <v>357</v>
      </c>
      <c r="Z1593" s="1">
        <v>-1</v>
      </c>
      <c r="AC1593" s="1">
        <v>0</v>
      </c>
      <c r="AE1593" s="1">
        <v>191</v>
      </c>
      <c r="AF1593" s="2">
        <v>5</v>
      </c>
      <c r="AG1593" s="2">
        <v>1.49725844594</v>
      </c>
      <c r="AH1593" s="2">
        <v>1.49828201241</v>
      </c>
      <c r="AI1593" s="1">
        <v>5</v>
      </c>
      <c r="AJ1593" s="1" t="s">
        <v>653</v>
      </c>
      <c r="AK1593" s="1">
        <v>248</v>
      </c>
      <c r="AL1593" s="6">
        <v>0.2</v>
      </c>
      <c r="AM1593" s="6">
        <v>0.2</v>
      </c>
      <c r="AN1593">
        <f t="shared" si="98"/>
        <v>1.9294875755944763</v>
      </c>
      <c r="AO1593">
        <f t="shared" si="99"/>
        <v>0.17110380581836401</v>
      </c>
    </row>
    <row r="1594" spans="1:41" x14ac:dyDescent="0.25">
      <c r="A1594" s="1">
        <v>37</v>
      </c>
      <c r="B1594" s="1">
        <v>2</v>
      </c>
      <c r="C1594" s="2">
        <v>0.109756923598</v>
      </c>
      <c r="D1594" s="1">
        <v>239</v>
      </c>
      <c r="E1594" s="1">
        <v>37</v>
      </c>
      <c r="F1594" s="1">
        <v>2</v>
      </c>
      <c r="G1594" s="1" t="s">
        <v>39</v>
      </c>
      <c r="H1594" s="2">
        <v>9.6056094779999999</v>
      </c>
      <c r="I1594" s="2">
        <v>0.89600000000000002</v>
      </c>
      <c r="J1594" s="2">
        <v>2073.1999999999998</v>
      </c>
      <c r="K1594" s="2">
        <v>193.45099999999999</v>
      </c>
      <c r="L1594" s="2">
        <v>0.81</v>
      </c>
      <c r="M1594" s="2">
        <v>0.77800000000000002</v>
      </c>
      <c r="N1594" s="2">
        <v>7.782</v>
      </c>
      <c r="O1594" s="2">
        <v>0.69699999999999995</v>
      </c>
      <c r="P1594" s="2">
        <v>1679.53</v>
      </c>
      <c r="Q1594" s="2">
        <v>150.524</v>
      </c>
      <c r="R1594" s="2">
        <v>0.109756923598</v>
      </c>
      <c r="S1594" s="2">
        <v>7.782</v>
      </c>
      <c r="T1594" s="2">
        <v>0.69699999999999995</v>
      </c>
      <c r="U1594" s="4">
        <f t="shared" si="96"/>
        <v>0.85412837943963604</v>
      </c>
      <c r="V1594" s="4">
        <f t="shared" si="97"/>
        <v>7.6500575747805999E-2</v>
      </c>
      <c r="W1594" s="2">
        <v>0.81</v>
      </c>
      <c r="X1594" s="2">
        <v>0.77809953499999995</v>
      </c>
      <c r="Y1594" s="1">
        <v>358</v>
      </c>
      <c r="Z1594" s="1">
        <v>-1</v>
      </c>
      <c r="AC1594" s="1">
        <v>0</v>
      </c>
      <c r="AE1594" s="1">
        <v>192</v>
      </c>
      <c r="AF1594" s="2">
        <v>5</v>
      </c>
      <c r="AG1594" s="2">
        <v>0.30066001743999998</v>
      </c>
      <c r="AH1594" s="2">
        <v>0.30086555678999999</v>
      </c>
      <c r="AI1594" s="1">
        <v>5</v>
      </c>
      <c r="AJ1594" s="1" t="s">
        <v>653</v>
      </c>
      <c r="AK1594" s="1">
        <v>239</v>
      </c>
      <c r="AL1594" s="6">
        <v>0.2</v>
      </c>
      <c r="AM1594" s="6">
        <v>0.2</v>
      </c>
      <c r="AN1594">
        <f t="shared" si="98"/>
        <v>0.17082567588792721</v>
      </c>
      <c r="AO1594">
        <f t="shared" si="99"/>
        <v>1.53001151495612E-2</v>
      </c>
    </row>
    <row r="1595" spans="1:41" x14ac:dyDescent="0.25">
      <c r="A1595" s="1">
        <v>37</v>
      </c>
      <c r="B1595" s="1">
        <v>9</v>
      </c>
      <c r="C1595" s="2">
        <v>3.60675615306E-3</v>
      </c>
      <c r="D1595" s="1">
        <v>242</v>
      </c>
      <c r="E1595" s="1">
        <v>37</v>
      </c>
      <c r="F1595" s="1">
        <v>9</v>
      </c>
      <c r="G1595" s="1" t="s">
        <v>45</v>
      </c>
      <c r="H1595" s="2">
        <v>6.3021983800000001</v>
      </c>
      <c r="I1595" s="2">
        <v>0.58099999999999996</v>
      </c>
      <c r="J1595" s="2">
        <v>574.08799999999997</v>
      </c>
      <c r="K1595" s="2">
        <v>52.959000000000003</v>
      </c>
      <c r="L1595" s="2">
        <v>0.83199999999999996</v>
      </c>
      <c r="M1595" s="2">
        <v>0.80800000000000005</v>
      </c>
      <c r="N1595" s="2">
        <v>5.2430000000000003</v>
      </c>
      <c r="O1595" s="2">
        <v>0.47</v>
      </c>
      <c r="P1595" s="2">
        <v>477.577</v>
      </c>
      <c r="Q1595" s="2">
        <v>42.779000000000003</v>
      </c>
      <c r="R1595" s="2">
        <v>3.60675615306E-3</v>
      </c>
      <c r="S1595" s="2">
        <v>5.2430000000000003</v>
      </c>
      <c r="T1595" s="2">
        <v>0.47</v>
      </c>
      <c r="U1595" s="4">
        <f t="shared" si="96"/>
        <v>1.8910222510493582E-2</v>
      </c>
      <c r="V1595" s="4">
        <f t="shared" si="97"/>
        <v>1.6951753919381999E-3</v>
      </c>
      <c r="W1595" s="2">
        <v>0.83199999999999996</v>
      </c>
      <c r="X1595" s="2">
        <v>0.80776333099999997</v>
      </c>
      <c r="Y1595" s="1">
        <v>358</v>
      </c>
      <c r="Z1595" s="1">
        <v>-1</v>
      </c>
      <c r="AC1595" s="1">
        <v>0</v>
      </c>
      <c r="AE1595" s="1">
        <v>192</v>
      </c>
      <c r="AF1595" s="2">
        <v>5</v>
      </c>
      <c r="AG1595" s="2">
        <v>0.30066001743999998</v>
      </c>
      <c r="AH1595" s="2">
        <v>0.30086555678999999</v>
      </c>
      <c r="AI1595" s="1">
        <v>5</v>
      </c>
      <c r="AJ1595" s="1" t="s">
        <v>653</v>
      </c>
      <c r="AK1595" s="1">
        <v>242</v>
      </c>
      <c r="AL1595" s="6">
        <v>0.2</v>
      </c>
      <c r="AM1595" s="6">
        <v>0.2</v>
      </c>
      <c r="AN1595">
        <f t="shared" si="98"/>
        <v>3.7820445020987168E-3</v>
      </c>
      <c r="AO1595">
        <f t="shared" si="99"/>
        <v>3.3903507838764003E-4</v>
      </c>
    </row>
    <row r="1596" spans="1:41" x14ac:dyDescent="0.25">
      <c r="A1596" s="1">
        <v>38</v>
      </c>
      <c r="B1596" s="1">
        <v>2</v>
      </c>
      <c r="C1596" s="2">
        <v>0.18750195651400001</v>
      </c>
      <c r="D1596" s="1">
        <v>248</v>
      </c>
      <c r="E1596" s="1">
        <v>38</v>
      </c>
      <c r="F1596" s="1">
        <v>2</v>
      </c>
      <c r="G1596" s="1" t="s">
        <v>39</v>
      </c>
      <c r="H1596" s="2">
        <v>8.5661678349999999</v>
      </c>
      <c r="I1596" s="2">
        <v>0.78100000000000003</v>
      </c>
      <c r="J1596" s="2">
        <v>5390.0110000000004</v>
      </c>
      <c r="K1596" s="2">
        <v>491.36599999999999</v>
      </c>
      <c r="L1596" s="2">
        <v>0.752</v>
      </c>
      <c r="M1596" s="2">
        <v>0.73099999999999998</v>
      </c>
      <c r="N1596" s="2">
        <v>6.4390000000000001</v>
      </c>
      <c r="O1596" s="2">
        <v>0.57099999999999995</v>
      </c>
      <c r="P1596" s="2">
        <v>4051.5859999999998</v>
      </c>
      <c r="Q1596" s="2">
        <v>359.41800000000001</v>
      </c>
      <c r="R1596" s="2">
        <v>0.18750195651400001</v>
      </c>
      <c r="S1596" s="2">
        <v>6.4390000000000001</v>
      </c>
      <c r="T1596" s="2">
        <v>0.57099999999999995</v>
      </c>
      <c r="U1596" s="4">
        <f t="shared" si="96"/>
        <v>1.2073250979936461</v>
      </c>
      <c r="V1596" s="4">
        <f t="shared" si="97"/>
        <v>0.10706361716949399</v>
      </c>
      <c r="W1596" s="2">
        <v>0.752</v>
      </c>
      <c r="X1596" s="2">
        <v>0.73146681700000005</v>
      </c>
      <c r="Y1596" s="1">
        <v>358</v>
      </c>
      <c r="Z1596" s="1">
        <v>-1</v>
      </c>
      <c r="AC1596" s="1">
        <v>0</v>
      </c>
      <c r="AE1596" s="1">
        <v>192</v>
      </c>
      <c r="AF1596" s="2">
        <v>5</v>
      </c>
      <c r="AG1596" s="2">
        <v>0.30066001743999998</v>
      </c>
      <c r="AH1596" s="2">
        <v>0.30086555678999999</v>
      </c>
      <c r="AI1596" s="1">
        <v>5</v>
      </c>
      <c r="AJ1596" s="1" t="s">
        <v>653</v>
      </c>
      <c r="AK1596" s="1">
        <v>248</v>
      </c>
      <c r="AL1596" s="6">
        <v>0.2</v>
      </c>
      <c r="AM1596" s="6">
        <v>0.2</v>
      </c>
      <c r="AN1596">
        <f t="shared" si="98"/>
        <v>0.24146501959872924</v>
      </c>
      <c r="AO1596">
        <f t="shared" si="99"/>
        <v>2.14127234338988E-2</v>
      </c>
    </row>
    <row r="1597" spans="1:41" x14ac:dyDescent="0.25">
      <c r="A1597" s="1">
        <v>38</v>
      </c>
      <c r="B1597" s="1">
        <v>2</v>
      </c>
      <c r="C1597" s="2">
        <v>0.14221991704299999</v>
      </c>
      <c r="D1597" s="1">
        <v>248</v>
      </c>
      <c r="E1597" s="1">
        <v>38</v>
      </c>
      <c r="F1597" s="1">
        <v>2</v>
      </c>
      <c r="G1597" s="1" t="s">
        <v>39</v>
      </c>
      <c r="H1597" s="2">
        <v>8.5661678349999999</v>
      </c>
      <c r="I1597" s="2">
        <v>0.78100000000000003</v>
      </c>
      <c r="J1597" s="2">
        <v>5390.0110000000004</v>
      </c>
      <c r="K1597" s="2">
        <v>491.36599999999999</v>
      </c>
      <c r="L1597" s="2">
        <v>0.752</v>
      </c>
      <c r="M1597" s="2">
        <v>0.73099999999999998</v>
      </c>
      <c r="N1597" s="2">
        <v>6.4390000000000001</v>
      </c>
      <c r="O1597" s="2">
        <v>0.57099999999999995</v>
      </c>
      <c r="P1597" s="2">
        <v>4051.5859999999998</v>
      </c>
      <c r="Q1597" s="2">
        <v>359.41800000000001</v>
      </c>
      <c r="R1597" s="2">
        <v>0.14221991704299999</v>
      </c>
      <c r="S1597" s="2">
        <v>6.4390000000000001</v>
      </c>
      <c r="T1597" s="2">
        <v>0.57099999999999995</v>
      </c>
      <c r="U1597" s="4">
        <f t="shared" si="96"/>
        <v>0.91575404583987696</v>
      </c>
      <c r="V1597" s="4">
        <f t="shared" si="97"/>
        <v>8.1207572631552996E-2</v>
      </c>
      <c r="W1597" s="2">
        <v>0.752</v>
      </c>
      <c r="X1597" s="2">
        <v>0.73146681700000005</v>
      </c>
      <c r="Y1597" s="1">
        <v>359</v>
      </c>
      <c r="Z1597" s="1">
        <v>-1</v>
      </c>
      <c r="AC1597" s="1">
        <v>0</v>
      </c>
      <c r="AE1597" s="1">
        <v>193</v>
      </c>
      <c r="AF1597" s="2">
        <v>5</v>
      </c>
      <c r="AG1597" s="2">
        <v>0.16860861882</v>
      </c>
      <c r="AH1597" s="2">
        <v>0.16872388425000001</v>
      </c>
      <c r="AI1597" s="1">
        <v>5</v>
      </c>
      <c r="AJ1597" s="1" t="s">
        <v>653</v>
      </c>
      <c r="AK1597" s="1">
        <v>248</v>
      </c>
      <c r="AL1597" s="6">
        <v>0.2</v>
      </c>
      <c r="AM1597" s="6">
        <v>0.2</v>
      </c>
      <c r="AN1597">
        <f t="shared" si="98"/>
        <v>0.18315080916797541</v>
      </c>
      <c r="AO1597">
        <f t="shared" si="99"/>
        <v>1.6241514526310601E-2</v>
      </c>
    </row>
    <row r="1598" spans="1:41" x14ac:dyDescent="0.25">
      <c r="A1598" s="1">
        <v>38</v>
      </c>
      <c r="B1598" s="1">
        <v>13</v>
      </c>
      <c r="C1598" s="2">
        <v>2.65037516983E-2</v>
      </c>
      <c r="D1598" s="1">
        <v>258</v>
      </c>
      <c r="E1598" s="1">
        <v>38</v>
      </c>
      <c r="F1598" s="1">
        <v>13</v>
      </c>
      <c r="G1598" s="1" t="s">
        <v>42</v>
      </c>
      <c r="H1598" s="2">
        <v>6.7199405829999996</v>
      </c>
      <c r="I1598" s="2">
        <v>0.66600000000000004</v>
      </c>
      <c r="J1598" s="2">
        <v>2399.9810000000002</v>
      </c>
      <c r="K1598" s="2">
        <v>237.94200000000001</v>
      </c>
      <c r="L1598" s="2">
        <v>0.75900000000000001</v>
      </c>
      <c r="M1598" s="2">
        <v>0.75</v>
      </c>
      <c r="N1598" s="2">
        <v>5.1040000000000001</v>
      </c>
      <c r="O1598" s="2">
        <v>0.5</v>
      </c>
      <c r="P1598" s="2">
        <v>1822.7049999999999</v>
      </c>
      <c r="Q1598" s="2">
        <v>178.541</v>
      </c>
      <c r="R1598" s="2">
        <v>2.65037516983E-2</v>
      </c>
      <c r="S1598" s="2">
        <v>5.1040000000000001</v>
      </c>
      <c r="T1598" s="2">
        <v>0.5</v>
      </c>
      <c r="U1598" s="4">
        <f t="shared" si="96"/>
        <v>0.13527514866812321</v>
      </c>
      <c r="V1598" s="4">
        <f t="shared" si="97"/>
        <v>1.325187584915E-2</v>
      </c>
      <c r="W1598" s="2">
        <v>0.75900000000000001</v>
      </c>
      <c r="X1598" s="2">
        <v>0.75035153700000001</v>
      </c>
      <c r="Y1598" s="1">
        <v>359</v>
      </c>
      <c r="Z1598" s="1">
        <v>-1</v>
      </c>
      <c r="AC1598" s="1">
        <v>0</v>
      </c>
      <c r="AE1598" s="1">
        <v>193</v>
      </c>
      <c r="AF1598" s="2">
        <v>5</v>
      </c>
      <c r="AG1598" s="2">
        <v>0.16860861882</v>
      </c>
      <c r="AH1598" s="2">
        <v>0.16872388425000001</v>
      </c>
      <c r="AI1598" s="1">
        <v>5</v>
      </c>
      <c r="AJ1598" s="1" t="s">
        <v>653</v>
      </c>
      <c r="AK1598" s="1">
        <v>258</v>
      </c>
      <c r="AL1598" s="6">
        <v>0.2</v>
      </c>
      <c r="AM1598" s="6">
        <v>0.2</v>
      </c>
      <c r="AN1598">
        <f t="shared" si="98"/>
        <v>2.7055029733624641E-2</v>
      </c>
      <c r="AO1598">
        <f t="shared" si="99"/>
        <v>2.6503751698300003E-3</v>
      </c>
    </row>
    <row r="1599" spans="1:41" x14ac:dyDescent="0.25">
      <c r="A1599" s="1">
        <v>38</v>
      </c>
      <c r="B1599" s="1">
        <v>2</v>
      </c>
      <c r="C1599" s="2">
        <v>1.79596460946E-3</v>
      </c>
      <c r="D1599" s="1">
        <v>248</v>
      </c>
      <c r="E1599" s="1">
        <v>38</v>
      </c>
      <c r="F1599" s="1">
        <v>2</v>
      </c>
      <c r="G1599" s="1" t="s">
        <v>39</v>
      </c>
      <c r="H1599" s="2">
        <v>8.5661678349999999</v>
      </c>
      <c r="I1599" s="2">
        <v>0.78100000000000003</v>
      </c>
      <c r="J1599" s="2">
        <v>5390.0110000000004</v>
      </c>
      <c r="K1599" s="2">
        <v>491.36599999999999</v>
      </c>
      <c r="L1599" s="2">
        <v>0.752</v>
      </c>
      <c r="M1599" s="2">
        <v>0.73099999999999998</v>
      </c>
      <c r="N1599" s="2">
        <v>6.4390000000000001</v>
      </c>
      <c r="O1599" s="2">
        <v>0.57099999999999995</v>
      </c>
      <c r="P1599" s="2">
        <v>4051.5859999999998</v>
      </c>
      <c r="Q1599" s="2">
        <v>359.41800000000001</v>
      </c>
      <c r="R1599" s="2">
        <v>1.79596460946E-3</v>
      </c>
      <c r="S1599" s="2">
        <v>6.4390000000000001</v>
      </c>
      <c r="T1599" s="2">
        <v>0.57099999999999995</v>
      </c>
      <c r="U1599" s="4">
        <f t="shared" si="96"/>
        <v>1.1564216120312941E-2</v>
      </c>
      <c r="V1599" s="4">
        <f t="shared" si="97"/>
        <v>1.02549579200166E-3</v>
      </c>
      <c r="W1599" s="2">
        <v>0.752</v>
      </c>
      <c r="X1599" s="2">
        <v>0.73146681700000005</v>
      </c>
      <c r="Y1599" s="1">
        <v>360</v>
      </c>
      <c r="Z1599" s="1">
        <v>-1</v>
      </c>
      <c r="AC1599" s="1">
        <v>0</v>
      </c>
      <c r="AE1599" s="1">
        <v>194</v>
      </c>
      <c r="AF1599" s="2">
        <v>5</v>
      </c>
      <c r="AG1599" s="2">
        <v>1.7947376799999999E-3</v>
      </c>
      <c r="AH1599" s="2">
        <v>1.7959646100000001E-3</v>
      </c>
      <c r="AI1599" s="1">
        <v>5</v>
      </c>
      <c r="AJ1599" s="1" t="s">
        <v>653</v>
      </c>
      <c r="AK1599" s="1">
        <v>248</v>
      </c>
      <c r="AL1599" s="6">
        <v>0.2</v>
      </c>
      <c r="AM1599" s="6">
        <v>0.2</v>
      </c>
      <c r="AN1599">
        <f t="shared" si="98"/>
        <v>2.3128432240625881E-3</v>
      </c>
      <c r="AO1599">
        <f t="shared" si="99"/>
        <v>2.05099158400332E-4</v>
      </c>
    </row>
    <row r="1600" spans="1:41" x14ac:dyDescent="0.25">
      <c r="A1600" s="1">
        <v>41</v>
      </c>
      <c r="B1600" s="1">
        <v>1</v>
      </c>
      <c r="C1600" s="2">
        <v>1.8754027634300001E-2</v>
      </c>
      <c r="D1600" s="1">
        <v>282</v>
      </c>
      <c r="E1600" s="1">
        <v>41</v>
      </c>
      <c r="F1600" s="1">
        <v>1</v>
      </c>
      <c r="G1600" s="1" t="s">
        <v>46</v>
      </c>
      <c r="H1600" s="2">
        <v>6.4644953860000003</v>
      </c>
      <c r="I1600" s="2">
        <v>0.30099999999999999</v>
      </c>
      <c r="J1600" s="2">
        <v>7159.5820000000003</v>
      </c>
      <c r="K1600" s="2">
        <v>333.43</v>
      </c>
      <c r="L1600" s="2">
        <v>0.96099999999999997</v>
      </c>
      <c r="M1600" s="2">
        <v>0.92300000000000004</v>
      </c>
      <c r="N1600" s="2">
        <v>6.2110000000000003</v>
      </c>
      <c r="O1600" s="2">
        <v>0.27800000000000002</v>
      </c>
      <c r="P1600" s="2">
        <v>6878.3919999999998</v>
      </c>
      <c r="Q1600" s="2">
        <v>307.74299999999999</v>
      </c>
      <c r="R1600" s="2">
        <v>1.8754027634300001E-2</v>
      </c>
      <c r="S1600" s="2">
        <v>5.4459999999999997</v>
      </c>
      <c r="T1600" s="2">
        <v>0.246</v>
      </c>
      <c r="U1600" s="4">
        <f t="shared" si="96"/>
        <v>0.10213443449639779</v>
      </c>
      <c r="V1600" s="4">
        <f t="shared" si="97"/>
        <v>4.6134907980378004E-3</v>
      </c>
      <c r="W1600" s="2">
        <v>0.84199999999999997</v>
      </c>
      <c r="X1600" s="2">
        <v>0.81555424300000001</v>
      </c>
      <c r="Y1600" s="1">
        <v>361</v>
      </c>
      <c r="Z1600" s="1">
        <v>-1</v>
      </c>
      <c r="AC1600" s="1">
        <v>0</v>
      </c>
      <c r="AE1600" s="1">
        <v>195</v>
      </c>
      <c r="AF1600" s="2">
        <v>5</v>
      </c>
      <c r="AG1600" s="2">
        <v>4.8391413115899997</v>
      </c>
      <c r="AH1600" s="2">
        <v>4.84244947986</v>
      </c>
      <c r="AI1600" s="1">
        <v>5</v>
      </c>
      <c r="AJ1600" s="1" t="s">
        <v>653</v>
      </c>
      <c r="AK1600" s="1">
        <v>282</v>
      </c>
      <c r="AL1600" s="6">
        <v>0.2</v>
      </c>
      <c r="AM1600" s="6">
        <v>0.2</v>
      </c>
      <c r="AN1600">
        <f t="shared" si="98"/>
        <v>2.0426886899279559E-2</v>
      </c>
      <c r="AO1600">
        <f t="shared" si="99"/>
        <v>9.2269815960756014E-4</v>
      </c>
    </row>
    <row r="1601" spans="1:41" x14ac:dyDescent="0.25">
      <c r="A1601" s="1">
        <v>41</v>
      </c>
      <c r="B1601" s="1">
        <v>2</v>
      </c>
      <c r="C1601" s="2">
        <v>4.82369545223</v>
      </c>
      <c r="D1601" s="1">
        <v>283</v>
      </c>
      <c r="E1601" s="1">
        <v>41</v>
      </c>
      <c r="F1601" s="1">
        <v>2</v>
      </c>
      <c r="G1601" s="1" t="s">
        <v>39</v>
      </c>
      <c r="H1601" s="2">
        <v>11.920081100000001</v>
      </c>
      <c r="I1601" s="2">
        <v>0.58199999999999996</v>
      </c>
      <c r="J1601" s="2">
        <v>23513.664000000001</v>
      </c>
      <c r="K1601" s="2">
        <v>1147.4929999999999</v>
      </c>
      <c r="L1601" s="2">
        <v>0.96099999999999997</v>
      </c>
      <c r="M1601" s="2">
        <v>0.92300000000000004</v>
      </c>
      <c r="N1601" s="2">
        <v>11.452</v>
      </c>
      <c r="O1601" s="2">
        <v>0.53700000000000003</v>
      </c>
      <c r="P1601" s="2">
        <v>22589.972000000002</v>
      </c>
      <c r="Q1601" s="2">
        <v>1059.182</v>
      </c>
      <c r="R1601" s="2">
        <v>4.82369545223</v>
      </c>
      <c r="S1601" s="2">
        <v>10.039</v>
      </c>
      <c r="T1601" s="2">
        <v>0.47399999999999998</v>
      </c>
      <c r="U1601" s="4">
        <f t="shared" si="96"/>
        <v>48.425078644936967</v>
      </c>
      <c r="V1601" s="4">
        <f t="shared" si="97"/>
        <v>2.2864316443570201</v>
      </c>
      <c r="W1601" s="2">
        <v>0.84199999999999997</v>
      </c>
      <c r="X1601" s="2">
        <v>0.815267984</v>
      </c>
      <c r="Y1601" s="1">
        <v>361</v>
      </c>
      <c r="Z1601" s="1">
        <v>-1</v>
      </c>
      <c r="AC1601" s="1">
        <v>0</v>
      </c>
      <c r="AE1601" s="1">
        <v>195</v>
      </c>
      <c r="AF1601" s="2">
        <v>5</v>
      </c>
      <c r="AG1601" s="2">
        <v>4.8391413115899997</v>
      </c>
      <c r="AH1601" s="2">
        <v>4.84244947986</v>
      </c>
      <c r="AI1601" s="1">
        <v>5</v>
      </c>
      <c r="AJ1601" s="1" t="s">
        <v>653</v>
      </c>
      <c r="AK1601" s="1">
        <v>283</v>
      </c>
      <c r="AL1601" s="6">
        <v>0.2</v>
      </c>
      <c r="AM1601" s="6">
        <v>0.2</v>
      </c>
      <c r="AN1601">
        <f t="shared" si="98"/>
        <v>9.6850157289873948</v>
      </c>
      <c r="AO1601">
        <f t="shared" si="99"/>
        <v>0.45728632887140402</v>
      </c>
    </row>
    <row r="1602" spans="1:41" x14ac:dyDescent="0.25">
      <c r="A1602" s="1">
        <v>38</v>
      </c>
      <c r="B1602" s="1">
        <v>2</v>
      </c>
      <c r="C1602" s="2">
        <v>0.52213090949200003</v>
      </c>
      <c r="D1602" s="1">
        <v>248</v>
      </c>
      <c r="E1602" s="1">
        <v>38</v>
      </c>
      <c r="F1602" s="1">
        <v>2</v>
      </c>
      <c r="G1602" s="1" t="s">
        <v>39</v>
      </c>
      <c r="H1602" s="2">
        <v>8.5661678349999999</v>
      </c>
      <c r="I1602" s="2">
        <v>0.78100000000000003</v>
      </c>
      <c r="J1602" s="2">
        <v>5390.0110000000004</v>
      </c>
      <c r="K1602" s="2">
        <v>491.36599999999999</v>
      </c>
      <c r="L1602" s="2">
        <v>0.752</v>
      </c>
      <c r="M1602" s="2">
        <v>0.73099999999999998</v>
      </c>
      <c r="N1602" s="2">
        <v>6.4390000000000001</v>
      </c>
      <c r="O1602" s="2">
        <v>0.57099999999999995</v>
      </c>
      <c r="P1602" s="2">
        <v>4051.5859999999998</v>
      </c>
      <c r="Q1602" s="2">
        <v>359.41800000000001</v>
      </c>
      <c r="R1602" s="2">
        <v>0.52213090949200003</v>
      </c>
      <c r="S1602" s="2">
        <v>6.4390000000000001</v>
      </c>
      <c r="T1602" s="2">
        <v>0.57099999999999995</v>
      </c>
      <c r="U1602" s="4">
        <f t="shared" si="96"/>
        <v>3.3620009262189883</v>
      </c>
      <c r="V1602" s="4">
        <f t="shared" si="97"/>
        <v>0.298136749319932</v>
      </c>
      <c r="W1602" s="2">
        <v>0.752</v>
      </c>
      <c r="X1602" s="2">
        <v>0.73146681700000005</v>
      </c>
      <c r="Y1602" s="1">
        <v>362</v>
      </c>
      <c r="Z1602" s="1">
        <v>-1</v>
      </c>
      <c r="AC1602" s="1">
        <v>0</v>
      </c>
      <c r="AE1602" s="1">
        <v>196</v>
      </c>
      <c r="AF1602" s="2">
        <v>5</v>
      </c>
      <c r="AG1602" s="2">
        <v>0.52177421048999995</v>
      </c>
      <c r="AH1602" s="2">
        <v>0.52213090949999996</v>
      </c>
      <c r="AI1602" s="1">
        <v>5</v>
      </c>
      <c r="AJ1602" s="1" t="s">
        <v>653</v>
      </c>
      <c r="AK1602" s="1">
        <v>248</v>
      </c>
      <c r="AL1602" s="6">
        <v>0.2</v>
      </c>
      <c r="AM1602" s="6">
        <v>0.2</v>
      </c>
      <c r="AN1602">
        <f t="shared" si="98"/>
        <v>0.67240018524379774</v>
      </c>
      <c r="AO1602">
        <f t="shared" si="99"/>
        <v>5.9627349863986406E-2</v>
      </c>
    </row>
    <row r="1603" spans="1:41" x14ac:dyDescent="0.25">
      <c r="A1603" s="1">
        <v>41</v>
      </c>
      <c r="B1603" s="1">
        <v>4</v>
      </c>
      <c r="C1603" s="2">
        <v>1.09086876057</v>
      </c>
      <c r="D1603" s="1">
        <v>285</v>
      </c>
      <c r="E1603" s="1">
        <v>41</v>
      </c>
      <c r="F1603" s="1">
        <v>4</v>
      </c>
      <c r="G1603" s="1" t="s">
        <v>38</v>
      </c>
      <c r="H1603" s="2">
        <v>15.04653083</v>
      </c>
      <c r="I1603" s="2">
        <v>1.2989999999999999</v>
      </c>
      <c r="J1603" s="2">
        <v>22984.637999999999</v>
      </c>
      <c r="K1603" s="2">
        <v>1984.3140000000001</v>
      </c>
      <c r="L1603" s="2">
        <v>0.96099999999999997</v>
      </c>
      <c r="M1603" s="2">
        <v>0.92400000000000004</v>
      </c>
      <c r="N1603" s="2">
        <v>14.457000000000001</v>
      </c>
      <c r="O1603" s="2">
        <v>1.2</v>
      </c>
      <c r="P1603" s="2">
        <v>22084.135999999999</v>
      </c>
      <c r="Q1603" s="2">
        <v>1832.828</v>
      </c>
      <c r="R1603" s="2">
        <v>1.09086876057</v>
      </c>
      <c r="S1603" s="2">
        <v>12.656000000000001</v>
      </c>
      <c r="T1603" s="2">
        <v>1.0589999999999999</v>
      </c>
      <c r="U1603" s="4">
        <f t="shared" ref="U1603:U1666" si="100">R1603*S1603</f>
        <v>13.806035033773922</v>
      </c>
      <c r="V1603" s="4">
        <f t="shared" ref="V1603:V1666" si="101">R1603*T1603</f>
        <v>1.1552300174436301</v>
      </c>
      <c r="W1603" s="2">
        <v>0.84099999999999997</v>
      </c>
      <c r="X1603" s="2">
        <v>0.81549221100000002</v>
      </c>
      <c r="Y1603" s="1">
        <v>396</v>
      </c>
      <c r="Z1603" s="1">
        <v>-1</v>
      </c>
      <c r="AC1603" s="1">
        <v>0</v>
      </c>
      <c r="AE1603" s="1">
        <v>230</v>
      </c>
      <c r="AF1603" s="2">
        <v>5</v>
      </c>
      <c r="AG1603" s="2">
        <v>1.65568918885</v>
      </c>
      <c r="AH1603" s="2">
        <v>1.65682106291</v>
      </c>
      <c r="AI1603" s="1">
        <v>5</v>
      </c>
      <c r="AJ1603" s="1" t="s">
        <v>653</v>
      </c>
      <c r="AK1603" s="1">
        <v>285</v>
      </c>
      <c r="AL1603" s="6">
        <v>0.2</v>
      </c>
      <c r="AM1603" s="6">
        <v>0.2</v>
      </c>
      <c r="AN1603">
        <f t="shared" si="98"/>
        <v>2.7612070067547845</v>
      </c>
      <c r="AO1603">
        <f t="shared" si="99"/>
        <v>0.23104600348872603</v>
      </c>
    </row>
    <row r="1604" spans="1:41" x14ac:dyDescent="0.25">
      <c r="A1604" s="1">
        <v>41</v>
      </c>
      <c r="B1604" s="1">
        <v>13</v>
      </c>
      <c r="C1604" s="2">
        <v>0.56595223573099995</v>
      </c>
      <c r="D1604" s="1">
        <v>293</v>
      </c>
      <c r="E1604" s="1">
        <v>41</v>
      </c>
      <c r="F1604" s="1">
        <v>13</v>
      </c>
      <c r="G1604" s="1" t="s">
        <v>42</v>
      </c>
      <c r="H1604" s="2">
        <v>1.04836007</v>
      </c>
      <c r="I1604" s="2">
        <v>4.1000000000000002E-2</v>
      </c>
      <c r="J1604" s="2">
        <v>1567.8710000000001</v>
      </c>
      <c r="K1604" s="2">
        <v>61.607999999999997</v>
      </c>
      <c r="L1604" s="2">
        <v>0.96199999999999997</v>
      </c>
      <c r="M1604" s="2">
        <v>0.92100000000000004</v>
      </c>
      <c r="N1604" s="2">
        <v>1.008</v>
      </c>
      <c r="O1604" s="2">
        <v>3.7999999999999999E-2</v>
      </c>
      <c r="P1604" s="2">
        <v>1507.8520000000001</v>
      </c>
      <c r="Q1604" s="2">
        <v>56.765999999999998</v>
      </c>
      <c r="R1604" s="2">
        <v>0.56595223573099995</v>
      </c>
      <c r="S1604" s="2">
        <v>0.88800000000000001</v>
      </c>
      <c r="T1604" s="2">
        <v>3.4000000000000002E-2</v>
      </c>
      <c r="U1604" s="4">
        <f t="shared" si="100"/>
        <v>0.50256558532912798</v>
      </c>
      <c r="V1604" s="4">
        <f t="shared" si="101"/>
        <v>1.9242376014853999E-2</v>
      </c>
      <c r="W1604" s="2">
        <v>0.84699999999999998</v>
      </c>
      <c r="X1604" s="2">
        <v>0.81975645799999997</v>
      </c>
      <c r="Y1604" s="1">
        <v>396</v>
      </c>
      <c r="Z1604" s="1">
        <v>-1</v>
      </c>
      <c r="AC1604" s="1">
        <v>0</v>
      </c>
      <c r="AE1604" s="1">
        <v>230</v>
      </c>
      <c r="AF1604" s="2">
        <v>5</v>
      </c>
      <c r="AG1604" s="2">
        <v>1.65568918885</v>
      </c>
      <c r="AH1604" s="2">
        <v>1.65682106291</v>
      </c>
      <c r="AI1604" s="1">
        <v>5</v>
      </c>
      <c r="AJ1604" s="1" t="s">
        <v>653</v>
      </c>
      <c r="AK1604" s="1">
        <v>293</v>
      </c>
      <c r="AL1604" s="6">
        <v>0.2</v>
      </c>
      <c r="AM1604" s="6">
        <v>0.2</v>
      </c>
      <c r="AN1604">
        <f t="shared" ref="AN1604:AN1667" si="102">U1604*AL1604</f>
        <v>0.10051311706582561</v>
      </c>
      <c r="AO1604">
        <f t="shared" ref="AO1604:AO1667" si="103">V1604*AM1604</f>
        <v>3.8484752029708E-3</v>
      </c>
    </row>
    <row r="1605" spans="1:41" x14ac:dyDescent="0.25">
      <c r="A1605" s="1">
        <v>41</v>
      </c>
      <c r="B1605" s="1">
        <v>4</v>
      </c>
      <c r="C1605" s="2">
        <v>0.33027956397800001</v>
      </c>
      <c r="D1605" s="1">
        <v>285</v>
      </c>
      <c r="E1605" s="1">
        <v>41</v>
      </c>
      <c r="F1605" s="1">
        <v>4</v>
      </c>
      <c r="G1605" s="1" t="s">
        <v>38</v>
      </c>
      <c r="H1605" s="2">
        <v>15.04653083</v>
      </c>
      <c r="I1605" s="2">
        <v>1.2989999999999999</v>
      </c>
      <c r="J1605" s="2">
        <v>22984.637999999999</v>
      </c>
      <c r="K1605" s="2">
        <v>1984.3140000000001</v>
      </c>
      <c r="L1605" s="2">
        <v>0.96099999999999997</v>
      </c>
      <c r="M1605" s="2">
        <v>0.92400000000000004</v>
      </c>
      <c r="N1605" s="2">
        <v>14.457000000000001</v>
      </c>
      <c r="O1605" s="2">
        <v>1.2</v>
      </c>
      <c r="P1605" s="2">
        <v>22084.135999999999</v>
      </c>
      <c r="Q1605" s="2">
        <v>1832.828</v>
      </c>
      <c r="R1605" s="2">
        <v>0.33027956397800001</v>
      </c>
      <c r="S1605" s="2">
        <v>12.656000000000001</v>
      </c>
      <c r="T1605" s="2">
        <v>1.0589999999999999</v>
      </c>
      <c r="U1605" s="4">
        <f t="shared" si="100"/>
        <v>4.1800181617055685</v>
      </c>
      <c r="V1605" s="4">
        <f t="shared" si="101"/>
        <v>0.34976605825270202</v>
      </c>
      <c r="W1605" s="2">
        <v>0.84099999999999997</v>
      </c>
      <c r="X1605" s="2">
        <v>0.81549221100000002</v>
      </c>
      <c r="Y1605" s="1">
        <v>397</v>
      </c>
      <c r="Z1605" s="1">
        <v>-1</v>
      </c>
      <c r="AC1605" s="1">
        <v>0</v>
      </c>
      <c r="AE1605" s="1">
        <v>231</v>
      </c>
      <c r="AF1605" s="2">
        <v>5</v>
      </c>
      <c r="AG1605" s="2">
        <v>0.33005393016000001</v>
      </c>
      <c r="AH1605" s="2">
        <v>0.33027956398000002</v>
      </c>
      <c r="AI1605" s="1">
        <v>5</v>
      </c>
      <c r="AJ1605" s="1" t="s">
        <v>653</v>
      </c>
      <c r="AK1605" s="1">
        <v>285</v>
      </c>
      <c r="AL1605" s="6">
        <v>0.2</v>
      </c>
      <c r="AM1605" s="6">
        <v>0.2</v>
      </c>
      <c r="AN1605">
        <f t="shared" si="102"/>
        <v>0.83600363234111374</v>
      </c>
      <c r="AO1605">
        <f t="shared" si="103"/>
        <v>6.9953211650540401E-2</v>
      </c>
    </row>
    <row r="1606" spans="1:41" x14ac:dyDescent="0.25">
      <c r="A1606" s="1">
        <v>41</v>
      </c>
      <c r="B1606" s="1">
        <v>4</v>
      </c>
      <c r="C1606" s="2">
        <v>1.4500995614100001</v>
      </c>
      <c r="D1606" s="1">
        <v>285</v>
      </c>
      <c r="E1606" s="1">
        <v>41</v>
      </c>
      <c r="F1606" s="1">
        <v>4</v>
      </c>
      <c r="G1606" s="1" t="s">
        <v>38</v>
      </c>
      <c r="H1606" s="2">
        <v>15.04653083</v>
      </c>
      <c r="I1606" s="2">
        <v>1.2989999999999999</v>
      </c>
      <c r="J1606" s="2">
        <v>22984.637999999999</v>
      </c>
      <c r="K1606" s="2">
        <v>1984.3140000000001</v>
      </c>
      <c r="L1606" s="2">
        <v>0.96099999999999997</v>
      </c>
      <c r="M1606" s="2">
        <v>0.92400000000000004</v>
      </c>
      <c r="N1606" s="2">
        <v>14.457000000000001</v>
      </c>
      <c r="O1606" s="2">
        <v>1.2</v>
      </c>
      <c r="P1606" s="2">
        <v>22084.135999999999</v>
      </c>
      <c r="Q1606" s="2">
        <v>1832.828</v>
      </c>
      <c r="R1606" s="2">
        <v>1.4500995614100001</v>
      </c>
      <c r="S1606" s="2">
        <v>12.656000000000001</v>
      </c>
      <c r="T1606" s="2">
        <v>1.0589999999999999</v>
      </c>
      <c r="U1606" s="4">
        <f t="shared" si="100"/>
        <v>18.352460049204961</v>
      </c>
      <c r="V1606" s="4">
        <f t="shared" si="101"/>
        <v>1.5356554355331899</v>
      </c>
      <c r="W1606" s="2">
        <v>0.84099999999999997</v>
      </c>
      <c r="X1606" s="2">
        <v>0.81549221100000002</v>
      </c>
      <c r="Y1606" s="1">
        <v>398</v>
      </c>
      <c r="Z1606" s="1">
        <v>-1</v>
      </c>
      <c r="AC1606" s="1">
        <v>0</v>
      </c>
      <c r="AE1606" s="1">
        <v>232</v>
      </c>
      <c r="AF1606" s="2">
        <v>5</v>
      </c>
      <c r="AG1606" s="2">
        <v>1.44910891122</v>
      </c>
      <c r="AH1606" s="2">
        <v>1.4500995613900001</v>
      </c>
      <c r="AI1606" s="1">
        <v>5</v>
      </c>
      <c r="AJ1606" s="1" t="s">
        <v>653</v>
      </c>
      <c r="AK1606" s="1">
        <v>285</v>
      </c>
      <c r="AL1606" s="6">
        <v>0.2</v>
      </c>
      <c r="AM1606" s="6">
        <v>0.2</v>
      </c>
      <c r="AN1606">
        <f t="shared" si="102"/>
        <v>3.6704920098409923</v>
      </c>
      <c r="AO1606">
        <f t="shared" si="103"/>
        <v>0.307131087106638</v>
      </c>
    </row>
    <row r="1607" spans="1:41" x14ac:dyDescent="0.25">
      <c r="A1607" s="1">
        <v>41</v>
      </c>
      <c r="B1607" s="1">
        <v>1</v>
      </c>
      <c r="C1607" s="2">
        <v>3.6359269229700002E-3</v>
      </c>
      <c r="D1607" s="1">
        <v>282</v>
      </c>
      <c r="E1607" s="1">
        <v>41</v>
      </c>
      <c r="F1607" s="1">
        <v>1</v>
      </c>
      <c r="G1607" s="1" t="s">
        <v>46</v>
      </c>
      <c r="H1607" s="2">
        <v>6.4644953860000003</v>
      </c>
      <c r="I1607" s="2">
        <v>0.30099999999999999</v>
      </c>
      <c r="J1607" s="2">
        <v>7159.5820000000003</v>
      </c>
      <c r="K1607" s="2">
        <v>333.43</v>
      </c>
      <c r="L1607" s="2">
        <v>0.96099999999999997</v>
      </c>
      <c r="M1607" s="2">
        <v>0.92300000000000004</v>
      </c>
      <c r="N1607" s="2">
        <v>6.2110000000000003</v>
      </c>
      <c r="O1607" s="2">
        <v>0.27800000000000002</v>
      </c>
      <c r="P1607" s="2">
        <v>6878.3919999999998</v>
      </c>
      <c r="Q1607" s="2">
        <v>307.74299999999999</v>
      </c>
      <c r="R1607" s="2">
        <v>3.6359269229700002E-3</v>
      </c>
      <c r="S1607" s="2">
        <v>5.4459999999999997</v>
      </c>
      <c r="T1607" s="2">
        <v>0.246</v>
      </c>
      <c r="U1607" s="4">
        <f t="shared" si="100"/>
        <v>1.9801258022494619E-2</v>
      </c>
      <c r="V1607" s="4">
        <f t="shared" si="101"/>
        <v>8.9443802305062001E-4</v>
      </c>
      <c r="W1607" s="2">
        <v>0.84199999999999997</v>
      </c>
      <c r="X1607" s="2">
        <v>0.81555424300000001</v>
      </c>
      <c r="Y1607" s="1">
        <v>399</v>
      </c>
      <c r="Z1607" s="1">
        <v>-1</v>
      </c>
      <c r="AC1607" s="1">
        <v>0</v>
      </c>
      <c r="AE1607" s="1">
        <v>233</v>
      </c>
      <c r="AF1607" s="2">
        <v>5</v>
      </c>
      <c r="AG1607" s="2">
        <v>3.6334430000000001E-3</v>
      </c>
      <c r="AH1607" s="2">
        <v>3.6359269200000001E-3</v>
      </c>
      <c r="AI1607" s="1">
        <v>5</v>
      </c>
      <c r="AJ1607" s="1" t="s">
        <v>653</v>
      </c>
      <c r="AK1607" s="1">
        <v>282</v>
      </c>
      <c r="AL1607" s="6">
        <v>0.2</v>
      </c>
      <c r="AM1607" s="6">
        <v>0.2</v>
      </c>
      <c r="AN1607">
        <f t="shared" si="102"/>
        <v>3.9602516044989237E-3</v>
      </c>
      <c r="AO1607">
        <f t="shared" si="103"/>
        <v>1.7888760461012401E-4</v>
      </c>
    </row>
    <row r="1608" spans="1:41" x14ac:dyDescent="0.25">
      <c r="A1608" s="1">
        <v>41</v>
      </c>
      <c r="B1608" s="1">
        <v>2</v>
      </c>
      <c r="C1608" s="2">
        <v>0.36514457228500002</v>
      </c>
      <c r="D1608" s="1">
        <v>283</v>
      </c>
      <c r="E1608" s="1">
        <v>41</v>
      </c>
      <c r="F1608" s="1">
        <v>2</v>
      </c>
      <c r="G1608" s="1" t="s">
        <v>39</v>
      </c>
      <c r="H1608" s="2">
        <v>11.920081100000001</v>
      </c>
      <c r="I1608" s="2">
        <v>0.58199999999999996</v>
      </c>
      <c r="J1608" s="2">
        <v>23513.664000000001</v>
      </c>
      <c r="K1608" s="2">
        <v>1147.4929999999999</v>
      </c>
      <c r="L1608" s="2">
        <v>0.96099999999999997</v>
      </c>
      <c r="M1608" s="2">
        <v>0.92300000000000004</v>
      </c>
      <c r="N1608" s="2">
        <v>11.452</v>
      </c>
      <c r="O1608" s="2">
        <v>0.53700000000000003</v>
      </c>
      <c r="P1608" s="2">
        <v>22589.972000000002</v>
      </c>
      <c r="Q1608" s="2">
        <v>1059.182</v>
      </c>
      <c r="R1608" s="2">
        <v>0.36514457228500002</v>
      </c>
      <c r="S1608" s="2">
        <v>10.039</v>
      </c>
      <c r="T1608" s="2">
        <v>0.47399999999999998</v>
      </c>
      <c r="U1608" s="4">
        <f t="shared" si="100"/>
        <v>3.6656863611691151</v>
      </c>
      <c r="V1608" s="4">
        <f t="shared" si="101"/>
        <v>0.17307852726309</v>
      </c>
      <c r="W1608" s="2">
        <v>0.84199999999999997</v>
      </c>
      <c r="X1608" s="2">
        <v>0.815267984</v>
      </c>
      <c r="Y1608" s="1">
        <v>400</v>
      </c>
      <c r="Z1608" s="1">
        <v>-1</v>
      </c>
      <c r="AC1608" s="1">
        <v>0</v>
      </c>
      <c r="AE1608" s="1">
        <v>234</v>
      </c>
      <c r="AF1608" s="2">
        <v>5</v>
      </c>
      <c r="AG1608" s="2">
        <v>3.1713303635500001</v>
      </c>
      <c r="AH1608" s="2">
        <v>3.17349837103</v>
      </c>
      <c r="AI1608" s="1">
        <v>5</v>
      </c>
      <c r="AJ1608" s="1" t="s">
        <v>653</v>
      </c>
      <c r="AK1608" s="1">
        <v>283</v>
      </c>
      <c r="AL1608" s="6">
        <v>0.2</v>
      </c>
      <c r="AM1608" s="6">
        <v>0.2</v>
      </c>
      <c r="AN1608">
        <f t="shared" si="102"/>
        <v>0.73313727223382308</v>
      </c>
      <c r="AO1608">
        <f t="shared" si="103"/>
        <v>3.4615705452618002E-2</v>
      </c>
    </row>
    <row r="1609" spans="1:41" x14ac:dyDescent="0.25">
      <c r="A1609" s="1">
        <v>41</v>
      </c>
      <c r="B1609" s="1">
        <v>11</v>
      </c>
      <c r="C1609" s="2">
        <v>0.12322060124299999</v>
      </c>
      <c r="D1609" s="1">
        <v>291</v>
      </c>
      <c r="E1609" s="1">
        <v>41</v>
      </c>
      <c r="F1609" s="1">
        <v>11</v>
      </c>
      <c r="G1609" s="1" t="s">
        <v>41</v>
      </c>
      <c r="H1609" s="2">
        <v>3.3637409429999998</v>
      </c>
      <c r="I1609" s="2">
        <v>0.13900000000000001</v>
      </c>
      <c r="J1609" s="2">
        <v>1738.258</v>
      </c>
      <c r="K1609" s="2">
        <v>71.606999999999999</v>
      </c>
      <c r="L1609" s="2">
        <v>0.96099999999999997</v>
      </c>
      <c r="M1609" s="2">
        <v>0.92300000000000004</v>
      </c>
      <c r="N1609" s="2">
        <v>3.2309999999999999</v>
      </c>
      <c r="O1609" s="2">
        <v>0.128</v>
      </c>
      <c r="P1609" s="2">
        <v>1669.6410000000001</v>
      </c>
      <c r="Q1609" s="2">
        <v>66.091999999999999</v>
      </c>
      <c r="R1609" s="2">
        <v>0.12322060124299999</v>
      </c>
      <c r="S1609" s="2">
        <v>2.8439999999999999</v>
      </c>
      <c r="T1609" s="2">
        <v>0.114</v>
      </c>
      <c r="U1609" s="4">
        <f t="shared" si="100"/>
        <v>0.35043938993509199</v>
      </c>
      <c r="V1609" s="4">
        <f t="shared" si="101"/>
        <v>1.4047148541702E-2</v>
      </c>
      <c r="W1609" s="2">
        <v>0.84599999999999997</v>
      </c>
      <c r="X1609" s="2">
        <v>0.81972163499999995</v>
      </c>
      <c r="Y1609" s="1">
        <v>400</v>
      </c>
      <c r="Z1609" s="1">
        <v>-1</v>
      </c>
      <c r="AC1609" s="1">
        <v>0</v>
      </c>
      <c r="AE1609" s="1">
        <v>234</v>
      </c>
      <c r="AF1609" s="2">
        <v>5</v>
      </c>
      <c r="AG1609" s="2">
        <v>3.1713303635500001</v>
      </c>
      <c r="AH1609" s="2">
        <v>3.17349837103</v>
      </c>
      <c r="AI1609" s="1">
        <v>5</v>
      </c>
      <c r="AJ1609" s="1" t="s">
        <v>653</v>
      </c>
      <c r="AK1609" s="1">
        <v>291</v>
      </c>
      <c r="AL1609" s="6">
        <v>0.2</v>
      </c>
      <c r="AM1609" s="6">
        <v>0.2</v>
      </c>
      <c r="AN1609">
        <f t="shared" si="102"/>
        <v>7.0087877987018404E-2</v>
      </c>
      <c r="AO1609">
        <f t="shared" si="103"/>
        <v>2.8094297083404002E-3</v>
      </c>
    </row>
    <row r="1610" spans="1:41" x14ac:dyDescent="0.25">
      <c r="A1610" s="1">
        <v>41</v>
      </c>
      <c r="B1610" s="1">
        <v>13</v>
      </c>
      <c r="C1610" s="2">
        <v>2.6851329910900001</v>
      </c>
      <c r="D1610" s="1">
        <v>293</v>
      </c>
      <c r="E1610" s="1">
        <v>41</v>
      </c>
      <c r="F1610" s="1">
        <v>13</v>
      </c>
      <c r="G1610" s="1" t="s">
        <v>42</v>
      </c>
      <c r="H1610" s="2">
        <v>1.04836007</v>
      </c>
      <c r="I1610" s="2">
        <v>4.1000000000000002E-2</v>
      </c>
      <c r="J1610" s="2">
        <v>1567.8710000000001</v>
      </c>
      <c r="K1610" s="2">
        <v>61.607999999999997</v>
      </c>
      <c r="L1610" s="2">
        <v>0.96199999999999997</v>
      </c>
      <c r="M1610" s="2">
        <v>0.92100000000000004</v>
      </c>
      <c r="N1610" s="2">
        <v>1.008</v>
      </c>
      <c r="O1610" s="2">
        <v>3.7999999999999999E-2</v>
      </c>
      <c r="P1610" s="2">
        <v>1507.8520000000001</v>
      </c>
      <c r="Q1610" s="2">
        <v>56.765999999999998</v>
      </c>
      <c r="R1610" s="2">
        <v>2.6851329910900001</v>
      </c>
      <c r="S1610" s="2">
        <v>0.88800000000000001</v>
      </c>
      <c r="T1610" s="2">
        <v>3.4000000000000002E-2</v>
      </c>
      <c r="U1610" s="4">
        <f t="shared" si="100"/>
        <v>2.3843980960879203</v>
      </c>
      <c r="V1610" s="4">
        <f t="shared" si="101"/>
        <v>9.129452169706001E-2</v>
      </c>
      <c r="W1610" s="2">
        <v>0.84699999999999998</v>
      </c>
      <c r="X1610" s="2">
        <v>0.81975645799999997</v>
      </c>
      <c r="Y1610" s="1">
        <v>400</v>
      </c>
      <c r="Z1610" s="1">
        <v>-1</v>
      </c>
      <c r="AC1610" s="1">
        <v>0</v>
      </c>
      <c r="AE1610" s="1">
        <v>234</v>
      </c>
      <c r="AF1610" s="2">
        <v>5</v>
      </c>
      <c r="AG1610" s="2">
        <v>3.1713303635500001</v>
      </c>
      <c r="AH1610" s="2">
        <v>3.17349837103</v>
      </c>
      <c r="AI1610" s="1">
        <v>5</v>
      </c>
      <c r="AJ1610" s="1" t="s">
        <v>653</v>
      </c>
      <c r="AK1610" s="1">
        <v>293</v>
      </c>
      <c r="AL1610" s="6">
        <v>0.2</v>
      </c>
      <c r="AM1610" s="6">
        <v>0.2</v>
      </c>
      <c r="AN1610">
        <f t="shared" si="102"/>
        <v>0.47687961921758409</v>
      </c>
      <c r="AO1610">
        <f t="shared" si="103"/>
        <v>1.8258904339412001E-2</v>
      </c>
    </row>
    <row r="1611" spans="1:41" x14ac:dyDescent="0.25">
      <c r="A1611" s="1">
        <v>41</v>
      </c>
      <c r="B1611" s="1">
        <v>1</v>
      </c>
      <c r="C1611" s="2">
        <v>0.979252820227</v>
      </c>
      <c r="D1611" s="1">
        <v>282</v>
      </c>
      <c r="E1611" s="1">
        <v>41</v>
      </c>
      <c r="F1611" s="1">
        <v>1</v>
      </c>
      <c r="G1611" s="1" t="s">
        <v>46</v>
      </c>
      <c r="H1611" s="2">
        <v>6.4644953860000003</v>
      </c>
      <c r="I1611" s="2">
        <v>0.30099999999999999</v>
      </c>
      <c r="J1611" s="2">
        <v>7159.5820000000003</v>
      </c>
      <c r="K1611" s="2">
        <v>333.43</v>
      </c>
      <c r="L1611" s="2">
        <v>0.96099999999999997</v>
      </c>
      <c r="M1611" s="2">
        <v>0.92300000000000004</v>
      </c>
      <c r="N1611" s="2">
        <v>6.2110000000000003</v>
      </c>
      <c r="O1611" s="2">
        <v>0.27800000000000002</v>
      </c>
      <c r="P1611" s="2">
        <v>6878.3919999999998</v>
      </c>
      <c r="Q1611" s="2">
        <v>307.74299999999999</v>
      </c>
      <c r="R1611" s="2">
        <v>0.979252820227</v>
      </c>
      <c r="S1611" s="2">
        <v>5.4459999999999997</v>
      </c>
      <c r="T1611" s="2">
        <v>0.246</v>
      </c>
      <c r="U1611" s="4">
        <f t="shared" si="100"/>
        <v>5.3330108589562419</v>
      </c>
      <c r="V1611" s="4">
        <f t="shared" si="101"/>
        <v>0.24089619377584198</v>
      </c>
      <c r="W1611" s="2">
        <v>0.84199999999999997</v>
      </c>
      <c r="X1611" s="2">
        <v>0.81555424300000001</v>
      </c>
      <c r="Y1611" s="1">
        <v>401</v>
      </c>
      <c r="Z1611" s="1">
        <v>-1</v>
      </c>
      <c r="AC1611" s="1">
        <v>0</v>
      </c>
      <c r="AE1611" s="1">
        <v>235</v>
      </c>
      <c r="AF1611" s="2">
        <v>5</v>
      </c>
      <c r="AG1611" s="2">
        <v>0.97858383374000002</v>
      </c>
      <c r="AH1611" s="2">
        <v>0.97925282023000004</v>
      </c>
      <c r="AI1611" s="1">
        <v>5</v>
      </c>
      <c r="AJ1611" s="1" t="s">
        <v>653</v>
      </c>
      <c r="AK1611" s="1">
        <v>282</v>
      </c>
      <c r="AL1611" s="6">
        <v>0.2</v>
      </c>
      <c r="AM1611" s="6">
        <v>0.2</v>
      </c>
      <c r="AN1611">
        <f t="shared" si="102"/>
        <v>1.0666021717912484</v>
      </c>
      <c r="AO1611">
        <f t="shared" si="103"/>
        <v>4.8179238755168399E-2</v>
      </c>
    </row>
    <row r="1612" spans="1:41" x14ac:dyDescent="0.25">
      <c r="A1612" s="1">
        <v>38</v>
      </c>
      <c r="B1612" s="1">
        <v>2</v>
      </c>
      <c r="C1612" s="2">
        <v>5.8913070318199999E-3</v>
      </c>
      <c r="D1612" s="1">
        <v>248</v>
      </c>
      <c r="E1612" s="1">
        <v>38</v>
      </c>
      <c r="F1612" s="1">
        <v>2</v>
      </c>
      <c r="G1612" s="1" t="s">
        <v>39</v>
      </c>
      <c r="H1612" s="2">
        <v>8.5661678349999999</v>
      </c>
      <c r="I1612" s="2">
        <v>0.78100000000000003</v>
      </c>
      <c r="J1612" s="2">
        <v>5390.0110000000004</v>
      </c>
      <c r="K1612" s="2">
        <v>491.36599999999999</v>
      </c>
      <c r="L1612" s="2">
        <v>0.752</v>
      </c>
      <c r="M1612" s="2">
        <v>0.73099999999999998</v>
      </c>
      <c r="N1612" s="2">
        <v>6.4390000000000001</v>
      </c>
      <c r="O1612" s="2">
        <v>0.57099999999999995</v>
      </c>
      <c r="P1612" s="2">
        <v>4051.5859999999998</v>
      </c>
      <c r="Q1612" s="2">
        <v>359.41800000000001</v>
      </c>
      <c r="R1612" s="2">
        <v>5.8913070318199999E-3</v>
      </c>
      <c r="S1612" s="2">
        <v>6.4390000000000001</v>
      </c>
      <c r="T1612" s="2">
        <v>0.57099999999999995</v>
      </c>
      <c r="U1612" s="4">
        <f t="shared" si="100"/>
        <v>3.7934125977888977E-2</v>
      </c>
      <c r="V1612" s="4">
        <f t="shared" si="101"/>
        <v>3.3639363151692198E-3</v>
      </c>
      <c r="W1612" s="2">
        <v>0.752</v>
      </c>
      <c r="X1612" s="2">
        <v>0.73146681700000005</v>
      </c>
      <c r="Y1612" s="1">
        <v>402</v>
      </c>
      <c r="Z1612" s="1">
        <v>-1</v>
      </c>
      <c r="AC1612" s="1">
        <v>0</v>
      </c>
      <c r="AE1612" s="1">
        <v>236</v>
      </c>
      <c r="AF1612" s="2">
        <v>5</v>
      </c>
      <c r="AG1612" s="2">
        <v>5.8872823200000002E-3</v>
      </c>
      <c r="AH1612" s="2">
        <v>5.89130703E-3</v>
      </c>
      <c r="AI1612" s="1">
        <v>5</v>
      </c>
      <c r="AJ1612" s="1" t="s">
        <v>653</v>
      </c>
      <c r="AK1612" s="1">
        <v>248</v>
      </c>
      <c r="AL1612" s="6">
        <v>0.2</v>
      </c>
      <c r="AM1612" s="6">
        <v>0.2</v>
      </c>
      <c r="AN1612">
        <f t="shared" si="102"/>
        <v>7.5868251955777954E-3</v>
      </c>
      <c r="AO1612">
        <f t="shared" si="103"/>
        <v>6.7278726303384405E-4</v>
      </c>
    </row>
    <row r="1613" spans="1:41" x14ac:dyDescent="0.25">
      <c r="A1613" s="1">
        <v>41</v>
      </c>
      <c r="B1613" s="1">
        <v>4</v>
      </c>
      <c r="C1613" s="2">
        <v>1.18437771372</v>
      </c>
      <c r="D1613" s="1">
        <v>285</v>
      </c>
      <c r="E1613" s="1">
        <v>41</v>
      </c>
      <c r="F1613" s="1">
        <v>4</v>
      </c>
      <c r="G1613" s="1" t="s">
        <v>38</v>
      </c>
      <c r="H1613" s="2">
        <v>15.04653083</v>
      </c>
      <c r="I1613" s="2">
        <v>1.2989999999999999</v>
      </c>
      <c r="J1613" s="2">
        <v>22984.637999999999</v>
      </c>
      <c r="K1613" s="2">
        <v>1984.3140000000001</v>
      </c>
      <c r="L1613" s="2">
        <v>0.96099999999999997</v>
      </c>
      <c r="M1613" s="2">
        <v>0.92400000000000004</v>
      </c>
      <c r="N1613" s="2">
        <v>14.457000000000001</v>
      </c>
      <c r="O1613" s="2">
        <v>1.2</v>
      </c>
      <c r="P1613" s="2">
        <v>22084.135999999999</v>
      </c>
      <c r="Q1613" s="2">
        <v>1832.828</v>
      </c>
      <c r="R1613" s="2">
        <v>1.18437771372</v>
      </c>
      <c r="S1613" s="2">
        <v>12.656000000000001</v>
      </c>
      <c r="T1613" s="2">
        <v>1.0589999999999999</v>
      </c>
      <c r="U1613" s="4">
        <f t="shared" si="100"/>
        <v>14.989484344840321</v>
      </c>
      <c r="V1613" s="4">
        <f t="shared" si="101"/>
        <v>1.2542559988294799</v>
      </c>
      <c r="W1613" s="2">
        <v>0.84099999999999997</v>
      </c>
      <c r="X1613" s="2">
        <v>0.81549221100000002</v>
      </c>
      <c r="Y1613" s="1">
        <v>403</v>
      </c>
      <c r="Z1613" s="1">
        <v>-1</v>
      </c>
      <c r="AC1613" s="1">
        <v>0</v>
      </c>
      <c r="AE1613" s="1">
        <v>237</v>
      </c>
      <c r="AF1613" s="2">
        <v>5</v>
      </c>
      <c r="AG1613" s="2">
        <v>1.1897388035900001</v>
      </c>
      <c r="AH1613" s="2">
        <v>1.19055214129</v>
      </c>
      <c r="AI1613" s="1">
        <v>5</v>
      </c>
      <c r="AJ1613" s="1" t="s">
        <v>653</v>
      </c>
      <c r="AK1613" s="1">
        <v>285</v>
      </c>
      <c r="AL1613" s="6">
        <v>0.2</v>
      </c>
      <c r="AM1613" s="6">
        <v>0.2</v>
      </c>
      <c r="AN1613">
        <f t="shared" si="102"/>
        <v>2.9978968689680645</v>
      </c>
      <c r="AO1613">
        <f t="shared" si="103"/>
        <v>0.25085119976589598</v>
      </c>
    </row>
    <row r="1614" spans="1:41" x14ac:dyDescent="0.25">
      <c r="A1614" s="1">
        <v>41</v>
      </c>
      <c r="B1614" s="1">
        <v>10</v>
      </c>
      <c r="C1614" s="2">
        <v>4.2695968125300004E-3</v>
      </c>
      <c r="D1614" s="1">
        <v>290</v>
      </c>
      <c r="E1614" s="1">
        <v>41</v>
      </c>
      <c r="F1614" s="1">
        <v>10</v>
      </c>
      <c r="G1614" s="1" t="s">
        <v>48</v>
      </c>
      <c r="H1614" s="2">
        <v>5.0619976160000002</v>
      </c>
      <c r="I1614" s="2">
        <v>0.21099999999999999</v>
      </c>
      <c r="J1614" s="2">
        <v>1204.825</v>
      </c>
      <c r="K1614" s="2">
        <v>50.143000000000001</v>
      </c>
      <c r="L1614" s="2">
        <v>0.96</v>
      </c>
      <c r="M1614" s="2">
        <v>0.92200000000000004</v>
      </c>
      <c r="N1614" s="2">
        <v>4.8600000000000003</v>
      </c>
      <c r="O1614" s="2">
        <v>0.19400000000000001</v>
      </c>
      <c r="P1614" s="2">
        <v>1156.789</v>
      </c>
      <c r="Q1614" s="2">
        <v>46.234000000000002</v>
      </c>
      <c r="R1614" s="2">
        <v>4.2695968125300004E-3</v>
      </c>
      <c r="S1614" s="2">
        <v>4.2679999999999998</v>
      </c>
      <c r="T1614" s="2">
        <v>0.17199999999999999</v>
      </c>
      <c r="U1614" s="4">
        <f t="shared" si="100"/>
        <v>1.8222639195878042E-2</v>
      </c>
      <c r="V1614" s="4">
        <f t="shared" si="101"/>
        <v>7.3437065175515996E-4</v>
      </c>
      <c r="W1614" s="2">
        <v>0.84299999999999997</v>
      </c>
      <c r="X1614" s="2">
        <v>0.81592412999999997</v>
      </c>
      <c r="Y1614" s="1">
        <v>403</v>
      </c>
      <c r="Z1614" s="1">
        <v>-1</v>
      </c>
      <c r="AC1614" s="1">
        <v>0</v>
      </c>
      <c r="AE1614" s="1">
        <v>237</v>
      </c>
      <c r="AF1614" s="2">
        <v>5</v>
      </c>
      <c r="AG1614" s="2">
        <v>1.1897388035900001</v>
      </c>
      <c r="AH1614" s="2">
        <v>1.19055214129</v>
      </c>
      <c r="AI1614" s="1">
        <v>5</v>
      </c>
      <c r="AJ1614" s="1" t="s">
        <v>653</v>
      </c>
      <c r="AK1614" s="1">
        <v>290</v>
      </c>
      <c r="AL1614" s="6">
        <v>0.2</v>
      </c>
      <c r="AM1614" s="6">
        <v>0.2</v>
      </c>
      <c r="AN1614">
        <f t="shared" si="102"/>
        <v>3.6445278391756086E-3</v>
      </c>
      <c r="AO1614">
        <f t="shared" si="103"/>
        <v>1.4687413035103201E-4</v>
      </c>
    </row>
    <row r="1615" spans="1:41" x14ac:dyDescent="0.25">
      <c r="A1615" s="1">
        <v>41</v>
      </c>
      <c r="B1615" s="1">
        <v>13</v>
      </c>
      <c r="C1615" s="2">
        <v>1.9047486688099999E-3</v>
      </c>
      <c r="D1615" s="1">
        <v>293</v>
      </c>
      <c r="E1615" s="1">
        <v>41</v>
      </c>
      <c r="F1615" s="1">
        <v>13</v>
      </c>
      <c r="G1615" s="1" t="s">
        <v>42</v>
      </c>
      <c r="H1615" s="2">
        <v>1.04836007</v>
      </c>
      <c r="I1615" s="2">
        <v>4.1000000000000002E-2</v>
      </c>
      <c r="J1615" s="2">
        <v>1567.8710000000001</v>
      </c>
      <c r="K1615" s="2">
        <v>61.607999999999997</v>
      </c>
      <c r="L1615" s="2">
        <v>0.96199999999999997</v>
      </c>
      <c r="M1615" s="2">
        <v>0.92100000000000004</v>
      </c>
      <c r="N1615" s="2">
        <v>1.008</v>
      </c>
      <c r="O1615" s="2">
        <v>3.7999999999999999E-2</v>
      </c>
      <c r="P1615" s="2">
        <v>1507.8520000000001</v>
      </c>
      <c r="Q1615" s="2">
        <v>56.765999999999998</v>
      </c>
      <c r="R1615" s="2">
        <v>1.9047486688099999E-3</v>
      </c>
      <c r="S1615" s="2">
        <v>0.88800000000000001</v>
      </c>
      <c r="T1615" s="2">
        <v>3.4000000000000002E-2</v>
      </c>
      <c r="U1615" s="4">
        <f t="shared" si="100"/>
        <v>1.6914168179032799E-3</v>
      </c>
      <c r="V1615" s="4">
        <f t="shared" si="101"/>
        <v>6.4761454739540008E-5</v>
      </c>
      <c r="W1615" s="2">
        <v>0.84699999999999998</v>
      </c>
      <c r="X1615" s="2">
        <v>0.81975645799999997</v>
      </c>
      <c r="Y1615" s="1">
        <v>403</v>
      </c>
      <c r="Z1615" s="1">
        <v>-1</v>
      </c>
      <c r="AC1615" s="1">
        <v>0</v>
      </c>
      <c r="AE1615" s="1">
        <v>237</v>
      </c>
      <c r="AF1615" s="2">
        <v>5</v>
      </c>
      <c r="AG1615" s="2">
        <v>1.1897388035900001</v>
      </c>
      <c r="AH1615" s="2">
        <v>1.19055214129</v>
      </c>
      <c r="AI1615" s="1">
        <v>5</v>
      </c>
      <c r="AJ1615" s="1" t="s">
        <v>653</v>
      </c>
      <c r="AK1615" s="1">
        <v>293</v>
      </c>
      <c r="AL1615" s="6">
        <v>0.2</v>
      </c>
      <c r="AM1615" s="6">
        <v>0.2</v>
      </c>
      <c r="AN1615">
        <f t="shared" si="102"/>
        <v>3.3828336358065602E-4</v>
      </c>
      <c r="AO1615">
        <f t="shared" si="103"/>
        <v>1.2952290947908002E-5</v>
      </c>
    </row>
    <row r="1616" spans="1:41" x14ac:dyDescent="0.25">
      <c r="A1616" s="1">
        <v>41</v>
      </c>
      <c r="B1616" s="1">
        <v>2</v>
      </c>
      <c r="C1616" s="2">
        <v>2.4464248913699999E-4</v>
      </c>
      <c r="D1616" s="1">
        <v>283</v>
      </c>
      <c r="E1616" s="1">
        <v>41</v>
      </c>
      <c r="F1616" s="1">
        <v>2</v>
      </c>
      <c r="G1616" s="1" t="s">
        <v>39</v>
      </c>
      <c r="H1616" s="2">
        <v>11.920081100000001</v>
      </c>
      <c r="I1616" s="2">
        <v>0.58199999999999996</v>
      </c>
      <c r="J1616" s="2">
        <v>23513.664000000001</v>
      </c>
      <c r="K1616" s="2">
        <v>1147.4929999999999</v>
      </c>
      <c r="L1616" s="2">
        <v>0.96099999999999997</v>
      </c>
      <c r="M1616" s="2">
        <v>0.92300000000000004</v>
      </c>
      <c r="N1616" s="2">
        <v>11.452</v>
      </c>
      <c r="O1616" s="2">
        <v>0.53700000000000003</v>
      </c>
      <c r="P1616" s="2">
        <v>22589.972000000002</v>
      </c>
      <c r="Q1616" s="2">
        <v>1059.182</v>
      </c>
      <c r="R1616" s="2">
        <v>2.4464248913699999E-4</v>
      </c>
      <c r="S1616" s="2">
        <v>10.039</v>
      </c>
      <c r="T1616" s="2">
        <v>0.47399999999999998</v>
      </c>
      <c r="U1616" s="4">
        <f t="shared" si="100"/>
        <v>2.4559659484463428E-3</v>
      </c>
      <c r="V1616" s="4">
        <f t="shared" si="101"/>
        <v>1.1596053985093799E-4</v>
      </c>
      <c r="W1616" s="2">
        <v>0.84199999999999997</v>
      </c>
      <c r="X1616" s="2">
        <v>0.815267984</v>
      </c>
      <c r="Y1616" s="1">
        <v>420</v>
      </c>
      <c r="Z1616" s="1">
        <v>-1</v>
      </c>
      <c r="AC1616" s="1">
        <v>0</v>
      </c>
      <c r="AE1616" s="1">
        <v>254</v>
      </c>
      <c r="AF1616" s="2">
        <v>5</v>
      </c>
      <c r="AG1616" s="2">
        <v>2.4447535999999999E-4</v>
      </c>
      <c r="AH1616" s="2">
        <v>2.4464248999999999E-4</v>
      </c>
      <c r="AI1616" s="1">
        <v>5</v>
      </c>
      <c r="AJ1616" s="1" t="s">
        <v>653</v>
      </c>
      <c r="AK1616" s="1">
        <v>283</v>
      </c>
      <c r="AL1616" s="6">
        <v>0.2</v>
      </c>
      <c r="AM1616" s="6">
        <v>0.2</v>
      </c>
      <c r="AN1616">
        <f t="shared" si="102"/>
        <v>4.9119318968926854E-4</v>
      </c>
      <c r="AO1616">
        <f t="shared" si="103"/>
        <v>2.3192107970187601E-5</v>
      </c>
    </row>
    <row r="1617" spans="1:41" x14ac:dyDescent="0.25">
      <c r="A1617" s="1">
        <v>41</v>
      </c>
      <c r="B1617" s="1">
        <v>4</v>
      </c>
      <c r="C1617" s="2">
        <v>9.3985384525599999E-2</v>
      </c>
      <c r="D1617" s="1">
        <v>285</v>
      </c>
      <c r="E1617" s="1">
        <v>41</v>
      </c>
      <c r="F1617" s="1">
        <v>4</v>
      </c>
      <c r="G1617" s="1" t="s">
        <v>38</v>
      </c>
      <c r="H1617" s="2">
        <v>15.04653083</v>
      </c>
      <c r="I1617" s="2">
        <v>1.2989999999999999</v>
      </c>
      <c r="J1617" s="2">
        <v>22984.637999999999</v>
      </c>
      <c r="K1617" s="2">
        <v>1984.3140000000001</v>
      </c>
      <c r="L1617" s="2">
        <v>0.96099999999999997</v>
      </c>
      <c r="M1617" s="2">
        <v>0.92400000000000004</v>
      </c>
      <c r="N1617" s="2">
        <v>14.457000000000001</v>
      </c>
      <c r="O1617" s="2">
        <v>1.2</v>
      </c>
      <c r="P1617" s="2">
        <v>22084.135999999999</v>
      </c>
      <c r="Q1617" s="2">
        <v>1832.828</v>
      </c>
      <c r="R1617" s="2">
        <v>9.3985384525599999E-2</v>
      </c>
      <c r="S1617" s="2">
        <v>12.656000000000001</v>
      </c>
      <c r="T1617" s="2">
        <v>1.0589999999999999</v>
      </c>
      <c r="U1617" s="4">
        <f t="shared" si="100"/>
        <v>1.1894790265559936</v>
      </c>
      <c r="V1617" s="4">
        <f t="shared" si="101"/>
        <v>9.9530522212610398E-2</v>
      </c>
      <c r="W1617" s="2">
        <v>0.84099999999999997</v>
      </c>
      <c r="X1617" s="2">
        <v>0.81549221100000002</v>
      </c>
      <c r="Y1617" s="1">
        <v>421</v>
      </c>
      <c r="Z1617" s="1">
        <v>-1</v>
      </c>
      <c r="AC1617" s="1">
        <v>0</v>
      </c>
      <c r="AE1617" s="1">
        <v>255</v>
      </c>
      <c r="AF1617" s="2">
        <v>5</v>
      </c>
      <c r="AG1617" s="2">
        <v>0.83452563803000002</v>
      </c>
      <c r="AH1617" s="2">
        <v>0.83509614239999996</v>
      </c>
      <c r="AI1617" s="1">
        <v>5</v>
      </c>
      <c r="AJ1617" s="1" t="s">
        <v>653</v>
      </c>
      <c r="AK1617" s="1">
        <v>285</v>
      </c>
      <c r="AL1617" s="6">
        <v>0.2</v>
      </c>
      <c r="AM1617" s="6">
        <v>0.2</v>
      </c>
      <c r="AN1617">
        <f t="shared" si="102"/>
        <v>0.23789580531119872</v>
      </c>
      <c r="AO1617">
        <f t="shared" si="103"/>
        <v>1.9906104442522082E-2</v>
      </c>
    </row>
    <row r="1618" spans="1:41" x14ac:dyDescent="0.25">
      <c r="A1618" s="1">
        <v>41</v>
      </c>
      <c r="B1618" s="1">
        <v>6</v>
      </c>
      <c r="C1618" s="2">
        <v>0.74077543073700003</v>
      </c>
      <c r="D1618" s="1">
        <v>286</v>
      </c>
      <c r="E1618" s="1">
        <v>41</v>
      </c>
      <c r="F1618" s="1">
        <v>6</v>
      </c>
      <c r="G1618" s="1" t="s">
        <v>49</v>
      </c>
      <c r="H1618" s="2">
        <v>6.7111652240000002</v>
      </c>
      <c r="I1618" s="2">
        <v>0.30099999999999999</v>
      </c>
      <c r="J1618" s="2">
        <v>712.33900000000006</v>
      </c>
      <c r="K1618" s="2">
        <v>31.937000000000001</v>
      </c>
      <c r="L1618" s="2">
        <v>0.96</v>
      </c>
      <c r="M1618" s="2">
        <v>0.92200000000000004</v>
      </c>
      <c r="N1618" s="2">
        <v>6.4459999999999997</v>
      </c>
      <c r="O1618" s="2">
        <v>0.27800000000000002</v>
      </c>
      <c r="P1618" s="2">
        <v>684.16899999999998</v>
      </c>
      <c r="Q1618" s="2">
        <v>29.462</v>
      </c>
      <c r="R1618" s="2">
        <v>0.74077543073700003</v>
      </c>
      <c r="S1618" s="2">
        <v>5.6550000000000002</v>
      </c>
      <c r="T1618" s="2">
        <v>0.245</v>
      </c>
      <c r="U1618" s="4">
        <f t="shared" si="100"/>
        <v>4.1890850608177352</v>
      </c>
      <c r="V1618" s="4">
        <f t="shared" si="101"/>
        <v>0.181489980530565</v>
      </c>
      <c r="W1618" s="2">
        <v>0.84299999999999997</v>
      </c>
      <c r="X1618" s="2">
        <v>0.81557216099999996</v>
      </c>
      <c r="Y1618" s="1">
        <v>421</v>
      </c>
      <c r="Z1618" s="1">
        <v>-1</v>
      </c>
      <c r="AC1618" s="1">
        <v>0</v>
      </c>
      <c r="AE1618" s="1">
        <v>255</v>
      </c>
      <c r="AF1618" s="2">
        <v>5</v>
      </c>
      <c r="AG1618" s="2">
        <v>0.83452563803000002</v>
      </c>
      <c r="AH1618" s="2">
        <v>0.83509614239999996</v>
      </c>
      <c r="AI1618" s="1">
        <v>5</v>
      </c>
      <c r="AJ1618" s="1" t="s">
        <v>653</v>
      </c>
      <c r="AK1618" s="1">
        <v>286</v>
      </c>
      <c r="AL1618" s="6">
        <v>0.2</v>
      </c>
      <c r="AM1618" s="6">
        <v>0.2</v>
      </c>
      <c r="AN1618">
        <f t="shared" si="102"/>
        <v>0.83781701216354709</v>
      </c>
      <c r="AO1618">
        <f t="shared" si="103"/>
        <v>3.6297996106112999E-2</v>
      </c>
    </row>
    <row r="1619" spans="1:41" x14ac:dyDescent="0.25">
      <c r="A1619" s="1">
        <v>41</v>
      </c>
      <c r="B1619" s="1">
        <v>13</v>
      </c>
      <c r="C1619" s="2">
        <v>3.3536730972099998E-4</v>
      </c>
      <c r="D1619" s="1">
        <v>293</v>
      </c>
      <c r="E1619" s="1">
        <v>41</v>
      </c>
      <c r="F1619" s="1">
        <v>13</v>
      </c>
      <c r="G1619" s="1" t="s">
        <v>42</v>
      </c>
      <c r="H1619" s="2">
        <v>1.04836007</v>
      </c>
      <c r="I1619" s="2">
        <v>4.1000000000000002E-2</v>
      </c>
      <c r="J1619" s="2">
        <v>1567.8710000000001</v>
      </c>
      <c r="K1619" s="2">
        <v>61.607999999999997</v>
      </c>
      <c r="L1619" s="2">
        <v>0.96199999999999997</v>
      </c>
      <c r="M1619" s="2">
        <v>0.92100000000000004</v>
      </c>
      <c r="N1619" s="2">
        <v>1.008</v>
      </c>
      <c r="O1619" s="2">
        <v>3.7999999999999999E-2</v>
      </c>
      <c r="P1619" s="2">
        <v>1507.8520000000001</v>
      </c>
      <c r="Q1619" s="2">
        <v>56.765999999999998</v>
      </c>
      <c r="R1619" s="2">
        <v>3.3536730972099998E-4</v>
      </c>
      <c r="S1619" s="2">
        <v>0.88800000000000001</v>
      </c>
      <c r="T1619" s="2">
        <v>3.4000000000000002E-2</v>
      </c>
      <c r="U1619" s="4">
        <f t="shared" si="100"/>
        <v>2.97806171032248E-4</v>
      </c>
      <c r="V1619" s="4">
        <f t="shared" si="101"/>
        <v>1.1402488530513999E-5</v>
      </c>
      <c r="W1619" s="2">
        <v>0.84699999999999998</v>
      </c>
      <c r="X1619" s="2">
        <v>0.81975645799999997</v>
      </c>
      <c r="Y1619" s="1">
        <v>421</v>
      </c>
      <c r="Z1619" s="1">
        <v>-1</v>
      </c>
      <c r="AC1619" s="1">
        <v>0</v>
      </c>
      <c r="AE1619" s="1">
        <v>255</v>
      </c>
      <c r="AF1619" s="2">
        <v>5</v>
      </c>
      <c r="AG1619" s="2">
        <v>0.83452563803000002</v>
      </c>
      <c r="AH1619" s="2">
        <v>0.83509614239999996</v>
      </c>
      <c r="AI1619" s="1">
        <v>5</v>
      </c>
      <c r="AJ1619" s="1" t="s">
        <v>653</v>
      </c>
      <c r="AK1619" s="1">
        <v>293</v>
      </c>
      <c r="AL1619" s="6">
        <v>0.2</v>
      </c>
      <c r="AM1619" s="6">
        <v>0.2</v>
      </c>
      <c r="AN1619">
        <f t="shared" si="102"/>
        <v>5.9561234206449605E-5</v>
      </c>
      <c r="AO1619">
        <f t="shared" si="103"/>
        <v>2.2804977061028001E-6</v>
      </c>
    </row>
    <row r="1620" spans="1:41" x14ac:dyDescent="0.25">
      <c r="A1620" s="1">
        <v>41</v>
      </c>
      <c r="B1620" s="1">
        <v>6</v>
      </c>
      <c r="C1620" s="2">
        <v>19.655168274699999</v>
      </c>
      <c r="D1620" s="1">
        <v>286</v>
      </c>
      <c r="E1620" s="1">
        <v>41</v>
      </c>
      <c r="F1620" s="1">
        <v>6</v>
      </c>
      <c r="G1620" s="1" t="s">
        <v>49</v>
      </c>
      <c r="H1620" s="2">
        <v>6.7111652240000002</v>
      </c>
      <c r="I1620" s="2">
        <v>0.30099999999999999</v>
      </c>
      <c r="J1620" s="2">
        <v>712.33900000000006</v>
      </c>
      <c r="K1620" s="2">
        <v>31.937000000000001</v>
      </c>
      <c r="L1620" s="2">
        <v>0.96</v>
      </c>
      <c r="M1620" s="2">
        <v>0.92200000000000004</v>
      </c>
      <c r="N1620" s="2">
        <v>6.4459999999999997</v>
      </c>
      <c r="O1620" s="2">
        <v>0.27800000000000002</v>
      </c>
      <c r="P1620" s="2">
        <v>684.16899999999998</v>
      </c>
      <c r="Q1620" s="2">
        <v>29.462</v>
      </c>
      <c r="R1620" s="2">
        <v>19.655168274699999</v>
      </c>
      <c r="S1620" s="2">
        <v>5.6550000000000002</v>
      </c>
      <c r="T1620" s="2">
        <v>0.245</v>
      </c>
      <c r="U1620" s="4">
        <f t="shared" si="100"/>
        <v>111.14997659342851</v>
      </c>
      <c r="V1620" s="4">
        <f t="shared" si="101"/>
        <v>4.8155162273015</v>
      </c>
      <c r="W1620" s="2">
        <v>0.84299999999999997</v>
      </c>
      <c r="X1620" s="2">
        <v>0.81557216099999996</v>
      </c>
      <c r="Y1620" s="1">
        <v>422</v>
      </c>
      <c r="Z1620" s="1">
        <v>-1</v>
      </c>
      <c r="AC1620" s="1">
        <v>0</v>
      </c>
      <c r="AE1620" s="1">
        <v>256</v>
      </c>
      <c r="AF1620" s="2">
        <v>5</v>
      </c>
      <c r="AG1620" s="2">
        <v>25.239112898399998</v>
      </c>
      <c r="AH1620" s="2">
        <v>25.256367040739999</v>
      </c>
      <c r="AI1620" s="1">
        <v>5</v>
      </c>
      <c r="AJ1620" s="1" t="s">
        <v>653</v>
      </c>
      <c r="AK1620" s="1">
        <v>286</v>
      </c>
      <c r="AL1620" s="6">
        <v>0.2</v>
      </c>
      <c r="AM1620" s="6">
        <v>0.2</v>
      </c>
      <c r="AN1620">
        <f t="shared" si="102"/>
        <v>22.229995318685702</v>
      </c>
      <c r="AO1620">
        <f t="shared" si="103"/>
        <v>0.96310324546030002</v>
      </c>
    </row>
    <row r="1621" spans="1:41" x14ac:dyDescent="0.25">
      <c r="A1621" s="1">
        <v>41</v>
      </c>
      <c r="B1621" s="1">
        <v>8</v>
      </c>
      <c r="C1621" s="2">
        <v>0.216582047906</v>
      </c>
      <c r="D1621" s="1">
        <v>288</v>
      </c>
      <c r="E1621" s="1">
        <v>41</v>
      </c>
      <c r="F1621" s="1">
        <v>8</v>
      </c>
      <c r="G1621" s="1" t="s">
        <v>50</v>
      </c>
      <c r="H1621" s="2">
        <v>16.093630820000001</v>
      </c>
      <c r="I1621" s="2">
        <v>0.83599999999999997</v>
      </c>
      <c r="J1621" s="2">
        <v>8344.0300000000007</v>
      </c>
      <c r="K1621" s="2">
        <v>433.36399999999998</v>
      </c>
      <c r="L1621" s="2">
        <v>0.96</v>
      </c>
      <c r="M1621" s="2">
        <v>0.92300000000000004</v>
      </c>
      <c r="N1621" s="2">
        <v>15.456</v>
      </c>
      <c r="O1621" s="2">
        <v>0.77100000000000002</v>
      </c>
      <c r="P1621" s="2">
        <v>8013.183</v>
      </c>
      <c r="Q1621" s="2">
        <v>399.822</v>
      </c>
      <c r="R1621" s="2">
        <v>0.216582047906</v>
      </c>
      <c r="S1621" s="2">
        <v>13.574999999999999</v>
      </c>
      <c r="T1621" s="2">
        <v>0.68300000000000005</v>
      </c>
      <c r="U1621" s="4">
        <f t="shared" si="100"/>
        <v>2.94010130032395</v>
      </c>
      <c r="V1621" s="4">
        <f t="shared" si="101"/>
        <v>0.14792553871979802</v>
      </c>
      <c r="W1621" s="2">
        <v>0.84399999999999997</v>
      </c>
      <c r="X1621" s="2">
        <v>0.81685293299999995</v>
      </c>
      <c r="Y1621" s="1">
        <v>422</v>
      </c>
      <c r="Z1621" s="1">
        <v>-1</v>
      </c>
      <c r="AC1621" s="1">
        <v>0</v>
      </c>
      <c r="AE1621" s="1">
        <v>256</v>
      </c>
      <c r="AF1621" s="2">
        <v>5</v>
      </c>
      <c r="AG1621" s="2">
        <v>25.239112898399998</v>
      </c>
      <c r="AH1621" s="2">
        <v>25.256367040739999</v>
      </c>
      <c r="AI1621" s="1">
        <v>5</v>
      </c>
      <c r="AJ1621" s="1" t="s">
        <v>653</v>
      </c>
      <c r="AK1621" s="1">
        <v>288</v>
      </c>
      <c r="AL1621" s="6">
        <v>0.2</v>
      </c>
      <c r="AM1621" s="6">
        <v>0.2</v>
      </c>
      <c r="AN1621">
        <f t="shared" si="102"/>
        <v>0.58802026006479002</v>
      </c>
      <c r="AO1621">
        <f t="shared" si="103"/>
        <v>2.9585107743959605E-2</v>
      </c>
    </row>
    <row r="1622" spans="1:41" x14ac:dyDescent="0.25">
      <c r="A1622" s="1">
        <v>41</v>
      </c>
      <c r="B1622" s="1">
        <v>12</v>
      </c>
      <c r="C1622" s="2">
        <v>2.3507828651799998</v>
      </c>
      <c r="D1622" s="1">
        <v>292</v>
      </c>
      <c r="E1622" s="1">
        <v>41</v>
      </c>
      <c r="F1622" s="1">
        <v>12</v>
      </c>
      <c r="G1622" s="1" t="s">
        <v>47</v>
      </c>
      <c r="H1622" s="2">
        <v>1.0456180559999999</v>
      </c>
      <c r="I1622" s="2">
        <v>4.1000000000000002E-2</v>
      </c>
      <c r="J1622" s="2">
        <v>281.88900000000001</v>
      </c>
      <c r="K1622" s="2">
        <v>11.073</v>
      </c>
      <c r="L1622" s="2">
        <v>0.96199999999999997</v>
      </c>
      <c r="M1622" s="2">
        <v>0.92100000000000004</v>
      </c>
      <c r="N1622" s="2">
        <v>1.006</v>
      </c>
      <c r="O1622" s="2">
        <v>3.7999999999999999E-2</v>
      </c>
      <c r="P1622" s="2">
        <v>271.10000000000002</v>
      </c>
      <c r="Q1622" s="2">
        <v>10.202</v>
      </c>
      <c r="R1622" s="2">
        <v>2.3507828651799998</v>
      </c>
      <c r="S1622" s="2">
        <v>0.88500000000000001</v>
      </c>
      <c r="T1622" s="2">
        <v>3.4000000000000002E-2</v>
      </c>
      <c r="U1622" s="4">
        <f t="shared" si="100"/>
        <v>2.0804428356842997</v>
      </c>
      <c r="V1622" s="4">
        <f t="shared" si="101"/>
        <v>7.9926617416120005E-2</v>
      </c>
      <c r="W1622" s="2">
        <v>0.84699999999999998</v>
      </c>
      <c r="X1622" s="2">
        <v>0.81969485500000006</v>
      </c>
      <c r="Y1622" s="1">
        <v>422</v>
      </c>
      <c r="Z1622" s="1">
        <v>-1</v>
      </c>
      <c r="AC1622" s="1">
        <v>0</v>
      </c>
      <c r="AE1622" s="1">
        <v>256</v>
      </c>
      <c r="AF1622" s="2">
        <v>5</v>
      </c>
      <c r="AG1622" s="2">
        <v>25.239112898399998</v>
      </c>
      <c r="AH1622" s="2">
        <v>25.256367040739999</v>
      </c>
      <c r="AI1622" s="1">
        <v>5</v>
      </c>
      <c r="AJ1622" s="1" t="s">
        <v>653</v>
      </c>
      <c r="AK1622" s="1">
        <v>292</v>
      </c>
      <c r="AL1622" s="6">
        <v>0.2</v>
      </c>
      <c r="AM1622" s="6">
        <v>0.2</v>
      </c>
      <c r="AN1622">
        <f t="shared" si="102"/>
        <v>0.41608856713685993</v>
      </c>
      <c r="AO1622">
        <f t="shared" si="103"/>
        <v>1.5985323483224002E-2</v>
      </c>
    </row>
    <row r="1623" spans="1:41" x14ac:dyDescent="0.25">
      <c r="A1623" s="1">
        <v>41</v>
      </c>
      <c r="B1623" s="1">
        <v>13</v>
      </c>
      <c r="C1623" s="2">
        <v>3.03383472283</v>
      </c>
      <c r="D1623" s="1">
        <v>293</v>
      </c>
      <c r="E1623" s="1">
        <v>41</v>
      </c>
      <c r="F1623" s="1">
        <v>13</v>
      </c>
      <c r="G1623" s="1" t="s">
        <v>42</v>
      </c>
      <c r="H1623" s="2">
        <v>1.04836007</v>
      </c>
      <c r="I1623" s="2">
        <v>4.1000000000000002E-2</v>
      </c>
      <c r="J1623" s="2">
        <v>1567.8710000000001</v>
      </c>
      <c r="K1623" s="2">
        <v>61.607999999999997</v>
      </c>
      <c r="L1623" s="2">
        <v>0.96199999999999997</v>
      </c>
      <c r="M1623" s="2">
        <v>0.92100000000000004</v>
      </c>
      <c r="N1623" s="2">
        <v>1.008</v>
      </c>
      <c r="O1623" s="2">
        <v>3.7999999999999999E-2</v>
      </c>
      <c r="P1623" s="2">
        <v>1507.8520000000001</v>
      </c>
      <c r="Q1623" s="2">
        <v>56.765999999999998</v>
      </c>
      <c r="R1623" s="2">
        <v>3.03383472283</v>
      </c>
      <c r="S1623" s="2">
        <v>0.88800000000000001</v>
      </c>
      <c r="T1623" s="2">
        <v>3.4000000000000002E-2</v>
      </c>
      <c r="U1623" s="4">
        <f t="shared" si="100"/>
        <v>2.6940452338730401</v>
      </c>
      <c r="V1623" s="4">
        <f t="shared" si="101"/>
        <v>0.10315038057622</v>
      </c>
      <c r="W1623" s="2">
        <v>0.84699999999999998</v>
      </c>
      <c r="X1623" s="2">
        <v>0.81975645799999997</v>
      </c>
      <c r="Y1623" s="1">
        <v>422</v>
      </c>
      <c r="Z1623" s="1">
        <v>-1</v>
      </c>
      <c r="AC1623" s="1">
        <v>0</v>
      </c>
      <c r="AE1623" s="1">
        <v>256</v>
      </c>
      <c r="AF1623" s="2">
        <v>5</v>
      </c>
      <c r="AG1623" s="2">
        <v>25.239112898399998</v>
      </c>
      <c r="AH1623" s="2">
        <v>25.256367040739999</v>
      </c>
      <c r="AI1623" s="1">
        <v>5</v>
      </c>
      <c r="AJ1623" s="1" t="s">
        <v>653</v>
      </c>
      <c r="AK1623" s="1">
        <v>293</v>
      </c>
      <c r="AL1623" s="6">
        <v>0.2</v>
      </c>
      <c r="AM1623" s="6">
        <v>0.2</v>
      </c>
      <c r="AN1623">
        <f t="shared" si="102"/>
        <v>0.53880904677460806</v>
      </c>
      <c r="AO1623">
        <f t="shared" si="103"/>
        <v>2.0630076115244003E-2</v>
      </c>
    </row>
    <row r="1624" spans="1:41" x14ac:dyDescent="0.25">
      <c r="A1624" s="1">
        <v>41</v>
      </c>
      <c r="B1624" s="1">
        <v>6</v>
      </c>
      <c r="C1624" s="2">
        <v>0.306161798604</v>
      </c>
      <c r="D1624" s="1">
        <v>286</v>
      </c>
      <c r="E1624" s="1">
        <v>41</v>
      </c>
      <c r="F1624" s="1">
        <v>6</v>
      </c>
      <c r="G1624" s="1" t="s">
        <v>49</v>
      </c>
      <c r="H1624" s="2">
        <v>6.7111652240000002</v>
      </c>
      <c r="I1624" s="2">
        <v>0.30099999999999999</v>
      </c>
      <c r="J1624" s="2">
        <v>712.33900000000006</v>
      </c>
      <c r="K1624" s="2">
        <v>31.937000000000001</v>
      </c>
      <c r="L1624" s="2">
        <v>0.96</v>
      </c>
      <c r="M1624" s="2">
        <v>0.92200000000000004</v>
      </c>
      <c r="N1624" s="2">
        <v>6.4459999999999997</v>
      </c>
      <c r="O1624" s="2">
        <v>0.27800000000000002</v>
      </c>
      <c r="P1624" s="2">
        <v>684.16899999999998</v>
      </c>
      <c r="Q1624" s="2">
        <v>29.462</v>
      </c>
      <c r="R1624" s="2">
        <v>0.306161798604</v>
      </c>
      <c r="S1624" s="2">
        <v>5.6550000000000002</v>
      </c>
      <c r="T1624" s="2">
        <v>0.245</v>
      </c>
      <c r="U1624" s="4">
        <f t="shared" si="100"/>
        <v>1.7313449711056201</v>
      </c>
      <c r="V1624" s="4">
        <f t="shared" si="101"/>
        <v>7.5009640657979992E-2</v>
      </c>
      <c r="W1624" s="2">
        <v>0.84299999999999997</v>
      </c>
      <c r="X1624" s="2">
        <v>0.81557216099999996</v>
      </c>
      <c r="Y1624" s="1">
        <v>423</v>
      </c>
      <c r="Z1624" s="1">
        <v>-1</v>
      </c>
      <c r="AC1624" s="1">
        <v>0</v>
      </c>
      <c r="AE1624" s="1">
        <v>257</v>
      </c>
      <c r="AF1624" s="2">
        <v>5</v>
      </c>
      <c r="AG1624" s="2">
        <v>0.31205265258999998</v>
      </c>
      <c r="AH1624" s="2">
        <v>0.31226598026000002</v>
      </c>
      <c r="AI1624" s="1">
        <v>5</v>
      </c>
      <c r="AJ1624" s="1" t="s">
        <v>653</v>
      </c>
      <c r="AK1624" s="1">
        <v>286</v>
      </c>
      <c r="AL1624" s="6">
        <v>0.2</v>
      </c>
      <c r="AM1624" s="6">
        <v>0.2</v>
      </c>
      <c r="AN1624">
        <f t="shared" si="102"/>
        <v>0.34626899422112406</v>
      </c>
      <c r="AO1624">
        <f t="shared" si="103"/>
        <v>1.5001928131595999E-2</v>
      </c>
    </row>
    <row r="1625" spans="1:41" x14ac:dyDescent="0.25">
      <c r="A1625" s="1">
        <v>41</v>
      </c>
      <c r="B1625" s="1">
        <v>12</v>
      </c>
      <c r="C1625" s="2">
        <v>6.10436328007E-3</v>
      </c>
      <c r="D1625" s="1">
        <v>292</v>
      </c>
      <c r="E1625" s="1">
        <v>41</v>
      </c>
      <c r="F1625" s="1">
        <v>12</v>
      </c>
      <c r="G1625" s="1" t="s">
        <v>47</v>
      </c>
      <c r="H1625" s="2">
        <v>1.0456180559999999</v>
      </c>
      <c r="I1625" s="2">
        <v>4.1000000000000002E-2</v>
      </c>
      <c r="J1625" s="2">
        <v>281.88900000000001</v>
      </c>
      <c r="K1625" s="2">
        <v>11.073</v>
      </c>
      <c r="L1625" s="2">
        <v>0.96199999999999997</v>
      </c>
      <c r="M1625" s="2">
        <v>0.92100000000000004</v>
      </c>
      <c r="N1625" s="2">
        <v>1.006</v>
      </c>
      <c r="O1625" s="2">
        <v>3.7999999999999999E-2</v>
      </c>
      <c r="P1625" s="2">
        <v>271.10000000000002</v>
      </c>
      <c r="Q1625" s="2">
        <v>10.202</v>
      </c>
      <c r="R1625" s="2">
        <v>6.10436328007E-3</v>
      </c>
      <c r="S1625" s="2">
        <v>0.88500000000000001</v>
      </c>
      <c r="T1625" s="2">
        <v>3.4000000000000002E-2</v>
      </c>
      <c r="U1625" s="4">
        <f t="shared" si="100"/>
        <v>5.4023615028619496E-3</v>
      </c>
      <c r="V1625" s="4">
        <f t="shared" si="101"/>
        <v>2.0754835152238002E-4</v>
      </c>
      <c r="W1625" s="2">
        <v>0.84699999999999998</v>
      </c>
      <c r="X1625" s="2">
        <v>0.81969485500000006</v>
      </c>
      <c r="Y1625" s="1">
        <v>423</v>
      </c>
      <c r="Z1625" s="1">
        <v>-1</v>
      </c>
      <c r="AC1625" s="1">
        <v>0</v>
      </c>
      <c r="AE1625" s="1">
        <v>257</v>
      </c>
      <c r="AF1625" s="2">
        <v>5</v>
      </c>
      <c r="AG1625" s="2">
        <v>0.31205265258999998</v>
      </c>
      <c r="AH1625" s="2">
        <v>0.31226598026000002</v>
      </c>
      <c r="AI1625" s="1">
        <v>5</v>
      </c>
      <c r="AJ1625" s="1" t="s">
        <v>653</v>
      </c>
      <c r="AK1625" s="1">
        <v>292</v>
      </c>
      <c r="AL1625" s="6">
        <v>0.2</v>
      </c>
      <c r="AM1625" s="6">
        <v>0.2</v>
      </c>
      <c r="AN1625">
        <f t="shared" si="102"/>
        <v>1.08047230057239E-3</v>
      </c>
      <c r="AO1625">
        <f t="shared" si="103"/>
        <v>4.1509670304476006E-5</v>
      </c>
    </row>
    <row r="1626" spans="1:41" x14ac:dyDescent="0.25">
      <c r="A1626" s="1">
        <v>41</v>
      </c>
      <c r="B1626" s="1">
        <v>1</v>
      </c>
      <c r="C1626" s="2">
        <v>0.28612442917800002</v>
      </c>
      <c r="D1626" s="1">
        <v>282</v>
      </c>
      <c r="E1626" s="1">
        <v>41</v>
      </c>
      <c r="F1626" s="1">
        <v>1</v>
      </c>
      <c r="G1626" s="1" t="s">
        <v>46</v>
      </c>
      <c r="H1626" s="2">
        <v>6.4644953860000003</v>
      </c>
      <c r="I1626" s="2">
        <v>0.30099999999999999</v>
      </c>
      <c r="J1626" s="2">
        <v>7159.5820000000003</v>
      </c>
      <c r="K1626" s="2">
        <v>333.43</v>
      </c>
      <c r="L1626" s="2">
        <v>0.96099999999999997</v>
      </c>
      <c r="M1626" s="2">
        <v>0.92300000000000004</v>
      </c>
      <c r="N1626" s="2">
        <v>6.2110000000000003</v>
      </c>
      <c r="O1626" s="2">
        <v>0.27800000000000002</v>
      </c>
      <c r="P1626" s="2">
        <v>6878.3919999999998</v>
      </c>
      <c r="Q1626" s="2">
        <v>307.74299999999999</v>
      </c>
      <c r="R1626" s="2">
        <v>0.28612442917800002</v>
      </c>
      <c r="S1626" s="2">
        <v>5.4459999999999997</v>
      </c>
      <c r="T1626" s="2">
        <v>0.246</v>
      </c>
      <c r="U1626" s="4">
        <f t="shared" si="100"/>
        <v>1.5582336413033879</v>
      </c>
      <c r="V1626" s="4">
        <f t="shared" si="101"/>
        <v>7.0386609577788001E-2</v>
      </c>
      <c r="W1626" s="2">
        <v>0.84199999999999997</v>
      </c>
      <c r="X1626" s="2">
        <v>0.81555424300000001</v>
      </c>
      <c r="Y1626" s="1">
        <v>424</v>
      </c>
      <c r="Z1626" s="1">
        <v>-1</v>
      </c>
      <c r="AC1626" s="1">
        <v>0</v>
      </c>
      <c r="AE1626" s="1">
        <v>258</v>
      </c>
      <c r="AF1626" s="2">
        <v>5</v>
      </c>
      <c r="AG1626" s="2">
        <v>0.50201589662000001</v>
      </c>
      <c r="AH1626" s="2">
        <v>0.50235908831999998</v>
      </c>
      <c r="AI1626" s="1">
        <v>5</v>
      </c>
      <c r="AJ1626" s="1" t="s">
        <v>653</v>
      </c>
      <c r="AK1626" s="1">
        <v>282</v>
      </c>
      <c r="AL1626" s="6">
        <v>0.2</v>
      </c>
      <c r="AM1626" s="6">
        <v>0.2</v>
      </c>
      <c r="AN1626">
        <f t="shared" si="102"/>
        <v>0.31164672826067763</v>
      </c>
      <c r="AO1626">
        <f t="shared" si="103"/>
        <v>1.40773219155576E-2</v>
      </c>
    </row>
    <row r="1627" spans="1:41" x14ac:dyDescent="0.25">
      <c r="A1627" s="1">
        <v>41</v>
      </c>
      <c r="B1627" s="1">
        <v>3</v>
      </c>
      <c r="C1627" s="2">
        <v>0.21623461008100001</v>
      </c>
      <c r="D1627" s="1">
        <v>284</v>
      </c>
      <c r="E1627" s="1">
        <v>41</v>
      </c>
      <c r="F1627" s="1">
        <v>3</v>
      </c>
      <c r="G1627" s="1" t="s">
        <v>40</v>
      </c>
      <c r="H1627" s="2">
        <v>25.461902940000002</v>
      </c>
      <c r="I1627" s="2">
        <v>1.917</v>
      </c>
      <c r="J1627" s="2">
        <v>15674.111000000001</v>
      </c>
      <c r="K1627" s="2">
        <v>1180.1500000000001</v>
      </c>
      <c r="L1627" s="2">
        <v>0.96099999999999997</v>
      </c>
      <c r="M1627" s="2">
        <v>0.92300000000000004</v>
      </c>
      <c r="N1627" s="2">
        <v>24.460999999999999</v>
      </c>
      <c r="O1627" s="2">
        <v>1.77</v>
      </c>
      <c r="P1627" s="2">
        <v>15057.713</v>
      </c>
      <c r="Q1627" s="2">
        <v>1089.8109999999999</v>
      </c>
      <c r="R1627" s="2">
        <v>0.21623461008100001</v>
      </c>
      <c r="S1627" s="2">
        <v>21.44</v>
      </c>
      <c r="T1627" s="2">
        <v>1.5649999999999999</v>
      </c>
      <c r="U1627" s="4">
        <f t="shared" si="100"/>
        <v>4.6360700401366408</v>
      </c>
      <c r="V1627" s="4">
        <f t="shared" si="101"/>
        <v>0.33840716477676502</v>
      </c>
      <c r="W1627" s="2">
        <v>0.84199999999999997</v>
      </c>
      <c r="X1627" s="2">
        <v>0.81632670100000004</v>
      </c>
      <c r="Y1627" s="1">
        <v>424</v>
      </c>
      <c r="Z1627" s="1">
        <v>-1</v>
      </c>
      <c r="AC1627" s="1">
        <v>0</v>
      </c>
      <c r="AE1627" s="1">
        <v>258</v>
      </c>
      <c r="AF1627" s="2">
        <v>5</v>
      </c>
      <c r="AG1627" s="2">
        <v>0.50201589662000001</v>
      </c>
      <c r="AH1627" s="2">
        <v>0.50235908831999998</v>
      </c>
      <c r="AI1627" s="1">
        <v>5</v>
      </c>
      <c r="AJ1627" s="1" t="s">
        <v>653</v>
      </c>
      <c r="AK1627" s="1">
        <v>284</v>
      </c>
      <c r="AL1627" s="6">
        <v>0.2</v>
      </c>
      <c r="AM1627" s="6">
        <v>0.2</v>
      </c>
      <c r="AN1627">
        <f t="shared" si="102"/>
        <v>0.92721400802732823</v>
      </c>
      <c r="AO1627">
        <f t="shared" si="103"/>
        <v>6.7681432955353005E-2</v>
      </c>
    </row>
    <row r="1628" spans="1:41" x14ac:dyDescent="0.25">
      <c r="A1628" s="1">
        <v>41</v>
      </c>
      <c r="B1628" s="1">
        <v>2</v>
      </c>
      <c r="C1628" s="2">
        <v>1.7593706886499999E-2</v>
      </c>
      <c r="D1628" s="1">
        <v>283</v>
      </c>
      <c r="E1628" s="1">
        <v>41</v>
      </c>
      <c r="F1628" s="1">
        <v>2</v>
      </c>
      <c r="G1628" s="1" t="s">
        <v>39</v>
      </c>
      <c r="H1628" s="2">
        <v>11.920081100000001</v>
      </c>
      <c r="I1628" s="2">
        <v>0.58199999999999996</v>
      </c>
      <c r="J1628" s="2">
        <v>23513.664000000001</v>
      </c>
      <c r="K1628" s="2">
        <v>1147.4929999999999</v>
      </c>
      <c r="L1628" s="2">
        <v>0.96099999999999997</v>
      </c>
      <c r="M1628" s="2">
        <v>0.92300000000000004</v>
      </c>
      <c r="N1628" s="2">
        <v>11.452</v>
      </c>
      <c r="O1628" s="2">
        <v>0.53700000000000003</v>
      </c>
      <c r="P1628" s="2">
        <v>22589.972000000002</v>
      </c>
      <c r="Q1628" s="2">
        <v>1059.182</v>
      </c>
      <c r="R1628" s="2">
        <v>1.7593706886499999E-2</v>
      </c>
      <c r="S1628" s="2">
        <v>10.039</v>
      </c>
      <c r="T1628" s="2">
        <v>0.47399999999999998</v>
      </c>
      <c r="U1628" s="4">
        <f t="shared" si="100"/>
        <v>0.17662322343357348</v>
      </c>
      <c r="V1628" s="4">
        <f t="shared" si="101"/>
        <v>8.3394170642009987E-3</v>
      </c>
      <c r="W1628" s="2">
        <v>0.84199999999999997</v>
      </c>
      <c r="X1628" s="2">
        <v>0.815267984</v>
      </c>
      <c r="Y1628" s="1">
        <v>425</v>
      </c>
      <c r="Z1628" s="1">
        <v>-1</v>
      </c>
      <c r="AC1628" s="1">
        <v>0</v>
      </c>
      <c r="AE1628" s="1">
        <v>259</v>
      </c>
      <c r="AF1628" s="2">
        <v>5</v>
      </c>
      <c r="AG1628" s="2">
        <v>1.7581687570000001E-2</v>
      </c>
      <c r="AH1628" s="2">
        <v>1.7593706890000001E-2</v>
      </c>
      <c r="AI1628" s="1">
        <v>5</v>
      </c>
      <c r="AJ1628" s="1" t="s">
        <v>653</v>
      </c>
      <c r="AK1628" s="1">
        <v>283</v>
      </c>
      <c r="AL1628" s="6">
        <v>0.2</v>
      </c>
      <c r="AM1628" s="6">
        <v>0.2</v>
      </c>
      <c r="AN1628">
        <f t="shared" si="102"/>
        <v>3.5324644686714694E-2</v>
      </c>
      <c r="AO1628">
        <f t="shared" si="103"/>
        <v>1.6678834128401997E-3</v>
      </c>
    </row>
    <row r="1629" spans="1:41" x14ac:dyDescent="0.25">
      <c r="A1629" s="1">
        <v>41</v>
      </c>
      <c r="B1629" s="1">
        <v>6</v>
      </c>
      <c r="C1629" s="2">
        <v>3.3972740406399998E-2</v>
      </c>
      <c r="D1629" s="1">
        <v>286</v>
      </c>
      <c r="E1629" s="1">
        <v>41</v>
      </c>
      <c r="F1629" s="1">
        <v>6</v>
      </c>
      <c r="G1629" s="1" t="s">
        <v>49</v>
      </c>
      <c r="H1629" s="2">
        <v>6.7111652240000002</v>
      </c>
      <c r="I1629" s="2">
        <v>0.30099999999999999</v>
      </c>
      <c r="J1629" s="2">
        <v>712.33900000000006</v>
      </c>
      <c r="K1629" s="2">
        <v>31.937000000000001</v>
      </c>
      <c r="L1629" s="2">
        <v>0.96</v>
      </c>
      <c r="M1629" s="2">
        <v>0.92200000000000004</v>
      </c>
      <c r="N1629" s="2">
        <v>6.4459999999999997</v>
      </c>
      <c r="O1629" s="2">
        <v>0.27800000000000002</v>
      </c>
      <c r="P1629" s="2">
        <v>684.16899999999998</v>
      </c>
      <c r="Q1629" s="2">
        <v>29.462</v>
      </c>
      <c r="R1629" s="2">
        <v>3.3972740406399998E-2</v>
      </c>
      <c r="S1629" s="2">
        <v>5.6550000000000002</v>
      </c>
      <c r="T1629" s="2">
        <v>0.245</v>
      </c>
      <c r="U1629" s="4">
        <f t="shared" si="100"/>
        <v>0.19211584699819201</v>
      </c>
      <c r="V1629" s="4">
        <f t="shared" si="101"/>
        <v>8.3233213995680001E-3</v>
      </c>
      <c r="W1629" s="2">
        <v>0.84299999999999997</v>
      </c>
      <c r="X1629" s="2">
        <v>0.81557216099999996</v>
      </c>
      <c r="Y1629" s="1">
        <v>426</v>
      </c>
      <c r="Z1629" s="1">
        <v>-1</v>
      </c>
      <c r="AC1629" s="1">
        <v>0</v>
      </c>
      <c r="AE1629" s="1">
        <v>260</v>
      </c>
      <c r="AF1629" s="2">
        <v>5</v>
      </c>
      <c r="AG1629" s="2">
        <v>7.3187954499999999E-2</v>
      </c>
      <c r="AH1629" s="2">
        <v>7.3237987769999999E-2</v>
      </c>
      <c r="AI1629" s="1">
        <v>5</v>
      </c>
      <c r="AJ1629" s="1" t="s">
        <v>653</v>
      </c>
      <c r="AK1629" s="1">
        <v>286</v>
      </c>
      <c r="AL1629" s="6">
        <v>0.2</v>
      </c>
      <c r="AM1629" s="6">
        <v>0.2</v>
      </c>
      <c r="AN1629">
        <f t="shared" si="102"/>
        <v>3.8423169399638406E-2</v>
      </c>
      <c r="AO1629">
        <f t="shared" si="103"/>
        <v>1.6646642799136001E-3</v>
      </c>
    </row>
    <row r="1630" spans="1:41" x14ac:dyDescent="0.25">
      <c r="A1630" s="1">
        <v>41</v>
      </c>
      <c r="B1630" s="1">
        <v>11</v>
      </c>
      <c r="C1630" s="2">
        <v>3.9265547787500001E-2</v>
      </c>
      <c r="D1630" s="1">
        <v>291</v>
      </c>
      <c r="E1630" s="1">
        <v>41</v>
      </c>
      <c r="F1630" s="1">
        <v>11</v>
      </c>
      <c r="G1630" s="1" t="s">
        <v>41</v>
      </c>
      <c r="H1630" s="2">
        <v>3.3637409429999998</v>
      </c>
      <c r="I1630" s="2">
        <v>0.13900000000000001</v>
      </c>
      <c r="J1630" s="2">
        <v>1738.258</v>
      </c>
      <c r="K1630" s="2">
        <v>71.606999999999999</v>
      </c>
      <c r="L1630" s="2">
        <v>0.96099999999999997</v>
      </c>
      <c r="M1630" s="2">
        <v>0.92300000000000004</v>
      </c>
      <c r="N1630" s="2">
        <v>3.2309999999999999</v>
      </c>
      <c r="O1630" s="2">
        <v>0.128</v>
      </c>
      <c r="P1630" s="2">
        <v>1669.6410000000001</v>
      </c>
      <c r="Q1630" s="2">
        <v>66.091999999999999</v>
      </c>
      <c r="R1630" s="2">
        <v>3.9265547787500001E-2</v>
      </c>
      <c r="S1630" s="2">
        <v>2.8439999999999999</v>
      </c>
      <c r="T1630" s="2">
        <v>0.114</v>
      </c>
      <c r="U1630" s="4">
        <f t="shared" si="100"/>
        <v>0.11167121790765</v>
      </c>
      <c r="V1630" s="4">
        <f t="shared" si="101"/>
        <v>4.4762724477750001E-3</v>
      </c>
      <c r="W1630" s="2">
        <v>0.84599999999999997</v>
      </c>
      <c r="X1630" s="2">
        <v>0.81972163499999995</v>
      </c>
      <c r="Y1630" s="1">
        <v>426</v>
      </c>
      <c r="Z1630" s="1">
        <v>-1</v>
      </c>
      <c r="AC1630" s="1">
        <v>0</v>
      </c>
      <c r="AE1630" s="1">
        <v>260</v>
      </c>
      <c r="AF1630" s="2">
        <v>5</v>
      </c>
      <c r="AG1630" s="2">
        <v>7.3187954499999999E-2</v>
      </c>
      <c r="AH1630" s="2">
        <v>7.3237987769999999E-2</v>
      </c>
      <c r="AI1630" s="1">
        <v>5</v>
      </c>
      <c r="AJ1630" s="1" t="s">
        <v>653</v>
      </c>
      <c r="AK1630" s="1">
        <v>291</v>
      </c>
      <c r="AL1630" s="6">
        <v>0.2</v>
      </c>
      <c r="AM1630" s="6">
        <v>0.2</v>
      </c>
      <c r="AN1630">
        <f t="shared" si="102"/>
        <v>2.2334243581530001E-2</v>
      </c>
      <c r="AO1630">
        <f t="shared" si="103"/>
        <v>8.9525448955500011E-4</v>
      </c>
    </row>
    <row r="1631" spans="1:41" x14ac:dyDescent="0.25">
      <c r="A1631" s="1">
        <v>41</v>
      </c>
      <c r="B1631" s="1">
        <v>4</v>
      </c>
      <c r="C1631" s="2">
        <v>7.03395110632</v>
      </c>
      <c r="D1631" s="1">
        <v>285</v>
      </c>
      <c r="E1631" s="1">
        <v>41</v>
      </c>
      <c r="F1631" s="1">
        <v>4</v>
      </c>
      <c r="G1631" s="1" t="s">
        <v>38</v>
      </c>
      <c r="H1631" s="2">
        <v>15.04653083</v>
      </c>
      <c r="I1631" s="2">
        <v>1.2989999999999999</v>
      </c>
      <c r="J1631" s="2">
        <v>22984.637999999999</v>
      </c>
      <c r="K1631" s="2">
        <v>1984.3140000000001</v>
      </c>
      <c r="L1631" s="2">
        <v>0.96099999999999997</v>
      </c>
      <c r="M1631" s="2">
        <v>0.92400000000000004</v>
      </c>
      <c r="N1631" s="2">
        <v>14.457000000000001</v>
      </c>
      <c r="O1631" s="2">
        <v>1.2</v>
      </c>
      <c r="P1631" s="2">
        <v>22084.135999999999</v>
      </c>
      <c r="Q1631" s="2">
        <v>1832.828</v>
      </c>
      <c r="R1631" s="2">
        <v>7.03395110632</v>
      </c>
      <c r="S1631" s="2">
        <v>12.656000000000001</v>
      </c>
      <c r="T1631" s="2">
        <v>1.0589999999999999</v>
      </c>
      <c r="U1631" s="4">
        <f t="shared" si="100"/>
        <v>89.021685201585925</v>
      </c>
      <c r="V1631" s="4">
        <f t="shared" si="101"/>
        <v>7.4489542215928797</v>
      </c>
      <c r="W1631" s="2">
        <v>0.84099999999999997</v>
      </c>
      <c r="X1631" s="2">
        <v>0.81549221100000002</v>
      </c>
      <c r="Y1631" s="1">
        <v>427</v>
      </c>
      <c r="Z1631" s="1">
        <v>-1</v>
      </c>
      <c r="AC1631" s="1">
        <v>0</v>
      </c>
      <c r="AE1631" s="1">
        <v>261</v>
      </c>
      <c r="AF1631" s="2">
        <v>5</v>
      </c>
      <c r="AG1631" s="2">
        <v>8.4250516479600002</v>
      </c>
      <c r="AH1631" s="2">
        <v>8.4308112419099999</v>
      </c>
      <c r="AI1631" s="1">
        <v>5</v>
      </c>
      <c r="AJ1631" s="1" t="s">
        <v>653</v>
      </c>
      <c r="AK1631" s="1">
        <v>285</v>
      </c>
      <c r="AL1631" s="6">
        <v>0.2</v>
      </c>
      <c r="AM1631" s="6">
        <v>0.2</v>
      </c>
      <c r="AN1631">
        <f t="shared" si="102"/>
        <v>17.804337040317186</v>
      </c>
      <c r="AO1631">
        <f t="shared" si="103"/>
        <v>1.4897908443185761</v>
      </c>
    </row>
    <row r="1632" spans="1:41" x14ac:dyDescent="0.25">
      <c r="A1632" s="1">
        <v>41</v>
      </c>
      <c r="B1632" s="1">
        <v>8</v>
      </c>
      <c r="C1632" s="2">
        <v>0.228661742966</v>
      </c>
      <c r="D1632" s="1">
        <v>288</v>
      </c>
      <c r="E1632" s="1">
        <v>41</v>
      </c>
      <c r="F1632" s="1">
        <v>8</v>
      </c>
      <c r="G1632" s="1" t="s">
        <v>50</v>
      </c>
      <c r="H1632" s="2">
        <v>16.093630820000001</v>
      </c>
      <c r="I1632" s="2">
        <v>0.83599999999999997</v>
      </c>
      <c r="J1632" s="2">
        <v>8344.0300000000007</v>
      </c>
      <c r="K1632" s="2">
        <v>433.36399999999998</v>
      </c>
      <c r="L1632" s="2">
        <v>0.96</v>
      </c>
      <c r="M1632" s="2">
        <v>0.92300000000000004</v>
      </c>
      <c r="N1632" s="2">
        <v>15.456</v>
      </c>
      <c r="O1632" s="2">
        <v>0.77100000000000002</v>
      </c>
      <c r="P1632" s="2">
        <v>8013.183</v>
      </c>
      <c r="Q1632" s="2">
        <v>399.822</v>
      </c>
      <c r="R1632" s="2">
        <v>0.228661742966</v>
      </c>
      <c r="S1632" s="2">
        <v>13.574999999999999</v>
      </c>
      <c r="T1632" s="2">
        <v>0.68300000000000005</v>
      </c>
      <c r="U1632" s="4">
        <f t="shared" si="100"/>
        <v>3.1040831607634498</v>
      </c>
      <c r="V1632" s="4">
        <f t="shared" si="101"/>
        <v>0.15617597044577802</v>
      </c>
      <c r="W1632" s="2">
        <v>0.84399999999999997</v>
      </c>
      <c r="X1632" s="2">
        <v>0.81685293299999995</v>
      </c>
      <c r="Y1632" s="1">
        <v>427</v>
      </c>
      <c r="Z1632" s="1">
        <v>-1</v>
      </c>
      <c r="AC1632" s="1">
        <v>0</v>
      </c>
      <c r="AE1632" s="1">
        <v>261</v>
      </c>
      <c r="AF1632" s="2">
        <v>5</v>
      </c>
      <c r="AG1632" s="2">
        <v>8.4250516479600002</v>
      </c>
      <c r="AH1632" s="2">
        <v>8.4308112419099999</v>
      </c>
      <c r="AI1632" s="1">
        <v>5</v>
      </c>
      <c r="AJ1632" s="1" t="s">
        <v>653</v>
      </c>
      <c r="AK1632" s="1">
        <v>288</v>
      </c>
      <c r="AL1632" s="6">
        <v>0.2</v>
      </c>
      <c r="AM1632" s="6">
        <v>0.2</v>
      </c>
      <c r="AN1632">
        <f t="shared" si="102"/>
        <v>0.62081663215269001</v>
      </c>
      <c r="AO1632">
        <f t="shared" si="103"/>
        <v>3.1235194089155607E-2</v>
      </c>
    </row>
    <row r="1633" spans="1:41" x14ac:dyDescent="0.25">
      <c r="A1633" s="1">
        <v>41</v>
      </c>
      <c r="B1633" s="1">
        <v>13</v>
      </c>
      <c r="C1633" s="2">
        <v>1.16819858174</v>
      </c>
      <c r="D1633" s="1">
        <v>293</v>
      </c>
      <c r="E1633" s="1">
        <v>41</v>
      </c>
      <c r="F1633" s="1">
        <v>13</v>
      </c>
      <c r="G1633" s="1" t="s">
        <v>42</v>
      </c>
      <c r="H1633" s="2">
        <v>1.04836007</v>
      </c>
      <c r="I1633" s="2">
        <v>4.1000000000000002E-2</v>
      </c>
      <c r="J1633" s="2">
        <v>1567.8710000000001</v>
      </c>
      <c r="K1633" s="2">
        <v>61.607999999999997</v>
      </c>
      <c r="L1633" s="2">
        <v>0.96199999999999997</v>
      </c>
      <c r="M1633" s="2">
        <v>0.92100000000000004</v>
      </c>
      <c r="N1633" s="2">
        <v>1.008</v>
      </c>
      <c r="O1633" s="2">
        <v>3.7999999999999999E-2</v>
      </c>
      <c r="P1633" s="2">
        <v>1507.8520000000001</v>
      </c>
      <c r="Q1633" s="2">
        <v>56.765999999999998</v>
      </c>
      <c r="R1633" s="2">
        <v>1.16819858174</v>
      </c>
      <c r="S1633" s="2">
        <v>0.88800000000000001</v>
      </c>
      <c r="T1633" s="2">
        <v>3.4000000000000002E-2</v>
      </c>
      <c r="U1633" s="4">
        <f t="shared" si="100"/>
        <v>1.0373603405851199</v>
      </c>
      <c r="V1633" s="4">
        <f t="shared" si="101"/>
        <v>3.9718751779160004E-2</v>
      </c>
      <c r="W1633" s="2">
        <v>0.84699999999999998</v>
      </c>
      <c r="X1633" s="2">
        <v>0.81975645799999997</v>
      </c>
      <c r="Y1633" s="1">
        <v>427</v>
      </c>
      <c r="Z1633" s="1">
        <v>-1</v>
      </c>
      <c r="AC1633" s="1">
        <v>0</v>
      </c>
      <c r="AE1633" s="1">
        <v>261</v>
      </c>
      <c r="AF1633" s="2">
        <v>5</v>
      </c>
      <c r="AG1633" s="2">
        <v>8.4250516479600002</v>
      </c>
      <c r="AH1633" s="2">
        <v>8.4308112419099999</v>
      </c>
      <c r="AI1633" s="1">
        <v>5</v>
      </c>
      <c r="AJ1633" s="1" t="s">
        <v>653</v>
      </c>
      <c r="AK1633" s="1">
        <v>293</v>
      </c>
      <c r="AL1633" s="6">
        <v>0.2</v>
      </c>
      <c r="AM1633" s="6">
        <v>0.2</v>
      </c>
      <c r="AN1633">
        <f t="shared" si="102"/>
        <v>0.20747206811702401</v>
      </c>
      <c r="AO1633">
        <f t="shared" si="103"/>
        <v>7.9437503558320004E-3</v>
      </c>
    </row>
    <row r="1634" spans="1:41" x14ac:dyDescent="0.25">
      <c r="A1634" s="1">
        <v>41</v>
      </c>
      <c r="B1634" s="1">
        <v>3</v>
      </c>
      <c r="C1634" s="2">
        <v>0.25093289180400002</v>
      </c>
      <c r="D1634" s="1">
        <v>284</v>
      </c>
      <c r="E1634" s="1">
        <v>41</v>
      </c>
      <c r="F1634" s="1">
        <v>3</v>
      </c>
      <c r="G1634" s="1" t="s">
        <v>40</v>
      </c>
      <c r="H1634" s="2">
        <v>25.461902940000002</v>
      </c>
      <c r="I1634" s="2">
        <v>1.917</v>
      </c>
      <c r="J1634" s="2">
        <v>15674.111000000001</v>
      </c>
      <c r="K1634" s="2">
        <v>1180.1500000000001</v>
      </c>
      <c r="L1634" s="2">
        <v>0.96099999999999997</v>
      </c>
      <c r="M1634" s="2">
        <v>0.92300000000000004</v>
      </c>
      <c r="N1634" s="2">
        <v>24.460999999999999</v>
      </c>
      <c r="O1634" s="2">
        <v>1.77</v>
      </c>
      <c r="P1634" s="2">
        <v>15057.713</v>
      </c>
      <c r="Q1634" s="2">
        <v>1089.8109999999999</v>
      </c>
      <c r="R1634" s="2">
        <v>0.25093289180400002</v>
      </c>
      <c r="S1634" s="2">
        <v>21.44</v>
      </c>
      <c r="T1634" s="2">
        <v>1.5649999999999999</v>
      </c>
      <c r="U1634" s="4">
        <f t="shared" si="100"/>
        <v>5.3800012002777606</v>
      </c>
      <c r="V1634" s="4">
        <f t="shared" si="101"/>
        <v>0.39270997567326005</v>
      </c>
      <c r="W1634" s="2">
        <v>0.84199999999999997</v>
      </c>
      <c r="X1634" s="2">
        <v>0.81632670100000004</v>
      </c>
      <c r="Y1634" s="1">
        <v>428</v>
      </c>
      <c r="Z1634" s="1">
        <v>-1</v>
      </c>
      <c r="AC1634" s="1">
        <v>0</v>
      </c>
      <c r="AE1634" s="1">
        <v>262</v>
      </c>
      <c r="AF1634" s="2">
        <v>5</v>
      </c>
      <c r="AG1634" s="2">
        <v>7.5841693607399998</v>
      </c>
      <c r="AH1634" s="2">
        <v>7.5686454563799996</v>
      </c>
      <c r="AI1634" s="1">
        <v>5</v>
      </c>
      <c r="AJ1634" s="1" t="s">
        <v>653</v>
      </c>
      <c r="AK1634" s="1">
        <v>284</v>
      </c>
      <c r="AL1634" s="6">
        <v>0.2</v>
      </c>
      <c r="AM1634" s="6">
        <v>0.2</v>
      </c>
      <c r="AN1634">
        <f t="shared" si="102"/>
        <v>1.0760002400555522</v>
      </c>
      <c r="AO1634">
        <f t="shared" si="103"/>
        <v>7.8541995134652015E-2</v>
      </c>
    </row>
    <row r="1635" spans="1:41" x14ac:dyDescent="0.25">
      <c r="A1635" s="1">
        <v>41</v>
      </c>
      <c r="B1635" s="1">
        <v>4</v>
      </c>
      <c r="C1635" s="2">
        <v>7.31771249107</v>
      </c>
      <c r="D1635" s="1">
        <v>285</v>
      </c>
      <c r="E1635" s="1">
        <v>41</v>
      </c>
      <c r="F1635" s="1">
        <v>4</v>
      </c>
      <c r="G1635" s="1" t="s">
        <v>38</v>
      </c>
      <c r="H1635" s="2">
        <v>15.04653083</v>
      </c>
      <c r="I1635" s="2">
        <v>1.2989999999999999</v>
      </c>
      <c r="J1635" s="2">
        <v>22984.637999999999</v>
      </c>
      <c r="K1635" s="2">
        <v>1984.3140000000001</v>
      </c>
      <c r="L1635" s="2">
        <v>0.96099999999999997</v>
      </c>
      <c r="M1635" s="2">
        <v>0.92400000000000004</v>
      </c>
      <c r="N1635" s="2">
        <v>14.457000000000001</v>
      </c>
      <c r="O1635" s="2">
        <v>1.2</v>
      </c>
      <c r="P1635" s="2">
        <v>22084.135999999999</v>
      </c>
      <c r="Q1635" s="2">
        <v>1832.828</v>
      </c>
      <c r="R1635" s="2">
        <v>7.31771249107</v>
      </c>
      <c r="S1635" s="2">
        <v>12.656000000000001</v>
      </c>
      <c r="T1635" s="2">
        <v>1.0589999999999999</v>
      </c>
      <c r="U1635" s="4">
        <f t="shared" si="100"/>
        <v>92.612969286981922</v>
      </c>
      <c r="V1635" s="4">
        <f t="shared" si="101"/>
        <v>7.7494575280431297</v>
      </c>
      <c r="W1635" s="2">
        <v>0.84099999999999997</v>
      </c>
      <c r="X1635" s="2">
        <v>0.81549221100000002</v>
      </c>
      <c r="Y1635" s="1">
        <v>428</v>
      </c>
      <c r="Z1635" s="1">
        <v>-1</v>
      </c>
      <c r="AC1635" s="1">
        <v>0</v>
      </c>
      <c r="AE1635" s="1">
        <v>262</v>
      </c>
      <c r="AF1635" s="2">
        <v>5</v>
      </c>
      <c r="AG1635" s="2">
        <v>7.5841693607399998</v>
      </c>
      <c r="AH1635" s="2">
        <v>7.5686454563799996</v>
      </c>
      <c r="AI1635" s="1">
        <v>5</v>
      </c>
      <c r="AJ1635" s="1" t="s">
        <v>653</v>
      </c>
      <c r="AK1635" s="1">
        <v>285</v>
      </c>
      <c r="AL1635" s="6">
        <v>0.2</v>
      </c>
      <c r="AM1635" s="6">
        <v>0.2</v>
      </c>
      <c r="AN1635">
        <f t="shared" si="102"/>
        <v>18.522593857396384</v>
      </c>
      <c r="AO1635">
        <f t="shared" si="103"/>
        <v>1.549891505608626</v>
      </c>
    </row>
    <row r="1636" spans="1:41" x14ac:dyDescent="0.25">
      <c r="A1636" s="1">
        <v>41</v>
      </c>
      <c r="B1636" s="1">
        <v>4</v>
      </c>
      <c r="C1636" s="2">
        <v>12.123109382599999</v>
      </c>
      <c r="D1636" s="1">
        <v>285</v>
      </c>
      <c r="E1636" s="1">
        <v>41</v>
      </c>
      <c r="F1636" s="1">
        <v>4</v>
      </c>
      <c r="G1636" s="1" t="s">
        <v>38</v>
      </c>
      <c r="H1636" s="2">
        <v>15.04653083</v>
      </c>
      <c r="I1636" s="2">
        <v>1.2989999999999999</v>
      </c>
      <c r="J1636" s="2">
        <v>22984.637999999999</v>
      </c>
      <c r="K1636" s="2">
        <v>1984.3140000000001</v>
      </c>
      <c r="L1636" s="2">
        <v>0.96099999999999997</v>
      </c>
      <c r="M1636" s="2">
        <v>0.92400000000000004</v>
      </c>
      <c r="N1636" s="2">
        <v>14.457000000000001</v>
      </c>
      <c r="O1636" s="2">
        <v>1.2</v>
      </c>
      <c r="P1636" s="2">
        <v>22084.135999999999</v>
      </c>
      <c r="Q1636" s="2">
        <v>1832.828</v>
      </c>
      <c r="R1636" s="2">
        <v>12.123109382599999</v>
      </c>
      <c r="S1636" s="2">
        <v>12.656000000000001</v>
      </c>
      <c r="T1636" s="2">
        <v>1.0589999999999999</v>
      </c>
      <c r="U1636" s="4">
        <f t="shared" si="100"/>
        <v>153.4300723461856</v>
      </c>
      <c r="V1636" s="4">
        <f t="shared" si="101"/>
        <v>12.838372836173399</v>
      </c>
      <c r="W1636" s="2">
        <v>0.84099999999999997</v>
      </c>
      <c r="X1636" s="2">
        <v>0.81549221100000002</v>
      </c>
      <c r="Y1636" s="1">
        <v>429</v>
      </c>
      <c r="Z1636" s="1">
        <v>-1</v>
      </c>
      <c r="AC1636" s="1">
        <v>0</v>
      </c>
      <c r="AE1636" s="1">
        <v>263</v>
      </c>
      <c r="AF1636" s="2">
        <v>5</v>
      </c>
      <c r="AG1636" s="2">
        <v>12.53399650579</v>
      </c>
      <c r="AH1636" s="2">
        <v>12.542565085890001</v>
      </c>
      <c r="AI1636" s="1">
        <v>5</v>
      </c>
      <c r="AJ1636" s="1" t="s">
        <v>653</v>
      </c>
      <c r="AK1636" s="1">
        <v>285</v>
      </c>
      <c r="AL1636" s="6">
        <v>0.2</v>
      </c>
      <c r="AM1636" s="6">
        <v>0.2</v>
      </c>
      <c r="AN1636">
        <f t="shared" si="102"/>
        <v>30.686014469237122</v>
      </c>
      <c r="AO1636">
        <f t="shared" si="103"/>
        <v>2.5676745672346799</v>
      </c>
    </row>
    <row r="1637" spans="1:41" x14ac:dyDescent="0.25">
      <c r="A1637" s="1">
        <v>41</v>
      </c>
      <c r="B1637" s="1">
        <v>13</v>
      </c>
      <c r="C1637" s="2">
        <v>0.41945553856500001</v>
      </c>
      <c r="D1637" s="1">
        <v>293</v>
      </c>
      <c r="E1637" s="1">
        <v>41</v>
      </c>
      <c r="F1637" s="1">
        <v>13</v>
      </c>
      <c r="G1637" s="1" t="s">
        <v>42</v>
      </c>
      <c r="H1637" s="2">
        <v>1.04836007</v>
      </c>
      <c r="I1637" s="2">
        <v>4.1000000000000002E-2</v>
      </c>
      <c r="J1637" s="2">
        <v>1567.8710000000001</v>
      </c>
      <c r="K1637" s="2">
        <v>61.607999999999997</v>
      </c>
      <c r="L1637" s="2">
        <v>0.96199999999999997</v>
      </c>
      <c r="M1637" s="2">
        <v>0.92100000000000004</v>
      </c>
      <c r="N1637" s="2">
        <v>1.008</v>
      </c>
      <c r="O1637" s="2">
        <v>3.7999999999999999E-2</v>
      </c>
      <c r="P1637" s="2">
        <v>1507.8520000000001</v>
      </c>
      <c r="Q1637" s="2">
        <v>56.765999999999998</v>
      </c>
      <c r="R1637" s="2">
        <v>0.41945553856500001</v>
      </c>
      <c r="S1637" s="2">
        <v>0.88800000000000001</v>
      </c>
      <c r="T1637" s="2">
        <v>3.4000000000000002E-2</v>
      </c>
      <c r="U1637" s="4">
        <f t="shared" si="100"/>
        <v>0.37247651824572003</v>
      </c>
      <c r="V1637" s="4">
        <f t="shared" si="101"/>
        <v>1.4261488311210001E-2</v>
      </c>
      <c r="W1637" s="2">
        <v>0.84699999999999998</v>
      </c>
      <c r="X1637" s="2">
        <v>0.81975645799999997</v>
      </c>
      <c r="Y1637" s="1">
        <v>429</v>
      </c>
      <c r="Z1637" s="1">
        <v>-1</v>
      </c>
      <c r="AC1637" s="1">
        <v>0</v>
      </c>
      <c r="AE1637" s="1">
        <v>263</v>
      </c>
      <c r="AF1637" s="2">
        <v>5</v>
      </c>
      <c r="AG1637" s="2">
        <v>12.53399650579</v>
      </c>
      <c r="AH1637" s="2">
        <v>12.542565085890001</v>
      </c>
      <c r="AI1637" s="1">
        <v>5</v>
      </c>
      <c r="AJ1637" s="1" t="s">
        <v>653</v>
      </c>
      <c r="AK1637" s="1">
        <v>293</v>
      </c>
      <c r="AL1637" s="6">
        <v>0.2</v>
      </c>
      <c r="AM1637" s="6">
        <v>0.2</v>
      </c>
      <c r="AN1637">
        <f t="shared" si="102"/>
        <v>7.4495303649144015E-2</v>
      </c>
      <c r="AO1637">
        <f t="shared" si="103"/>
        <v>2.8522976622420006E-3</v>
      </c>
    </row>
    <row r="1638" spans="1:41" x14ac:dyDescent="0.25">
      <c r="A1638" s="1">
        <v>41</v>
      </c>
      <c r="B1638" s="1">
        <v>1</v>
      </c>
      <c r="C1638" s="2">
        <v>3.2675887394599998</v>
      </c>
      <c r="D1638" s="1">
        <v>282</v>
      </c>
      <c r="E1638" s="1">
        <v>41</v>
      </c>
      <c r="F1638" s="1">
        <v>1</v>
      </c>
      <c r="G1638" s="1" t="s">
        <v>46</v>
      </c>
      <c r="H1638" s="2">
        <v>6.4644953860000003</v>
      </c>
      <c r="I1638" s="2">
        <v>0.30099999999999999</v>
      </c>
      <c r="J1638" s="2">
        <v>7159.5820000000003</v>
      </c>
      <c r="K1638" s="2">
        <v>333.43</v>
      </c>
      <c r="L1638" s="2">
        <v>0.96099999999999997</v>
      </c>
      <c r="M1638" s="2">
        <v>0.92300000000000004</v>
      </c>
      <c r="N1638" s="2">
        <v>6.2110000000000003</v>
      </c>
      <c r="O1638" s="2">
        <v>0.27800000000000002</v>
      </c>
      <c r="P1638" s="2">
        <v>6878.3919999999998</v>
      </c>
      <c r="Q1638" s="2">
        <v>307.74299999999999</v>
      </c>
      <c r="R1638" s="2">
        <v>3.2675887394599998</v>
      </c>
      <c r="S1638" s="2">
        <v>5.4459999999999997</v>
      </c>
      <c r="T1638" s="2">
        <v>0.246</v>
      </c>
      <c r="U1638" s="4">
        <f t="shared" si="100"/>
        <v>17.795288275099157</v>
      </c>
      <c r="V1638" s="4">
        <f t="shared" si="101"/>
        <v>0.80382682990715992</v>
      </c>
      <c r="W1638" s="2">
        <v>0.84199999999999997</v>
      </c>
      <c r="X1638" s="2">
        <v>0.81555424300000001</v>
      </c>
      <c r="Y1638" s="1">
        <v>430</v>
      </c>
      <c r="Z1638" s="1">
        <v>-1</v>
      </c>
      <c r="AC1638" s="1">
        <v>0</v>
      </c>
      <c r="AE1638" s="1">
        <v>264</v>
      </c>
      <c r="AF1638" s="2">
        <v>5</v>
      </c>
      <c r="AG1638" s="2">
        <v>3.57950895355</v>
      </c>
      <c r="AH1638" s="2">
        <v>3.5819560029900002</v>
      </c>
      <c r="AI1638" s="1">
        <v>5</v>
      </c>
      <c r="AJ1638" s="1" t="s">
        <v>653</v>
      </c>
      <c r="AK1638" s="1">
        <v>282</v>
      </c>
      <c r="AL1638" s="6">
        <v>0.2</v>
      </c>
      <c r="AM1638" s="6">
        <v>0.2</v>
      </c>
      <c r="AN1638">
        <f t="shared" si="102"/>
        <v>3.5590576550198314</v>
      </c>
      <c r="AO1638">
        <f t="shared" si="103"/>
        <v>0.16076536598143198</v>
      </c>
    </row>
    <row r="1639" spans="1:41" x14ac:dyDescent="0.25">
      <c r="A1639" s="1">
        <v>41</v>
      </c>
      <c r="B1639" s="1">
        <v>3</v>
      </c>
      <c r="C1639" s="2">
        <v>0.31436730835400001</v>
      </c>
      <c r="D1639" s="1">
        <v>284</v>
      </c>
      <c r="E1639" s="1">
        <v>41</v>
      </c>
      <c r="F1639" s="1">
        <v>3</v>
      </c>
      <c r="G1639" s="1" t="s">
        <v>40</v>
      </c>
      <c r="H1639" s="2">
        <v>25.461902940000002</v>
      </c>
      <c r="I1639" s="2">
        <v>1.917</v>
      </c>
      <c r="J1639" s="2">
        <v>15674.111000000001</v>
      </c>
      <c r="K1639" s="2">
        <v>1180.1500000000001</v>
      </c>
      <c r="L1639" s="2">
        <v>0.96099999999999997</v>
      </c>
      <c r="M1639" s="2">
        <v>0.92300000000000004</v>
      </c>
      <c r="N1639" s="2">
        <v>24.460999999999999</v>
      </c>
      <c r="O1639" s="2">
        <v>1.77</v>
      </c>
      <c r="P1639" s="2">
        <v>15057.713</v>
      </c>
      <c r="Q1639" s="2">
        <v>1089.8109999999999</v>
      </c>
      <c r="R1639" s="2">
        <v>0.31436730835400001</v>
      </c>
      <c r="S1639" s="2">
        <v>21.44</v>
      </c>
      <c r="T1639" s="2">
        <v>1.5649999999999999</v>
      </c>
      <c r="U1639" s="4">
        <f t="shared" si="100"/>
        <v>6.7400350911097604</v>
      </c>
      <c r="V1639" s="4">
        <f t="shared" si="101"/>
        <v>0.49198483757401001</v>
      </c>
      <c r="W1639" s="2">
        <v>0.84199999999999997</v>
      </c>
      <c r="X1639" s="2">
        <v>0.81632670100000004</v>
      </c>
      <c r="Y1639" s="1">
        <v>430</v>
      </c>
      <c r="Z1639" s="1">
        <v>-1</v>
      </c>
      <c r="AC1639" s="1">
        <v>0</v>
      </c>
      <c r="AE1639" s="1">
        <v>264</v>
      </c>
      <c r="AF1639" s="2">
        <v>5</v>
      </c>
      <c r="AG1639" s="2">
        <v>3.57950895355</v>
      </c>
      <c r="AH1639" s="2">
        <v>3.5819560029900002</v>
      </c>
      <c r="AI1639" s="1">
        <v>5</v>
      </c>
      <c r="AJ1639" s="1" t="s">
        <v>653</v>
      </c>
      <c r="AK1639" s="1">
        <v>284</v>
      </c>
      <c r="AL1639" s="6">
        <v>0.2</v>
      </c>
      <c r="AM1639" s="6">
        <v>0.2</v>
      </c>
      <c r="AN1639">
        <f t="shared" si="102"/>
        <v>1.3480070182219521</v>
      </c>
      <c r="AO1639">
        <f t="shared" si="103"/>
        <v>9.8396967514802008E-2</v>
      </c>
    </row>
    <row r="1640" spans="1:41" x14ac:dyDescent="0.25">
      <c r="A1640" s="1">
        <v>38</v>
      </c>
      <c r="B1640" s="1">
        <v>1</v>
      </c>
      <c r="C1640" s="2">
        <v>2.16641622687E-2</v>
      </c>
      <c r="D1640" s="1">
        <v>247</v>
      </c>
      <c r="E1640" s="1">
        <v>38</v>
      </c>
      <c r="F1640" s="1">
        <v>1</v>
      </c>
      <c r="G1640" s="1" t="s">
        <v>46</v>
      </c>
      <c r="H1640" s="2">
        <v>4.4645874900000004</v>
      </c>
      <c r="I1640" s="2">
        <v>0.39400000000000002</v>
      </c>
      <c r="J1640" s="2">
        <v>219.90199999999999</v>
      </c>
      <c r="K1640" s="2">
        <v>19.411999999999999</v>
      </c>
      <c r="L1640" s="2">
        <v>0.753</v>
      </c>
      <c r="M1640" s="2">
        <v>0.73299999999999998</v>
      </c>
      <c r="N1640" s="2">
        <v>3.3620000000000001</v>
      </c>
      <c r="O1640" s="2">
        <v>0.28899999999999998</v>
      </c>
      <c r="P1640" s="2">
        <v>165.572</v>
      </c>
      <c r="Q1640" s="2">
        <v>14.231999999999999</v>
      </c>
      <c r="R1640" s="2">
        <v>2.16641622687E-2</v>
      </c>
      <c r="S1640" s="2">
        <v>3.3620000000000001</v>
      </c>
      <c r="T1640" s="2">
        <v>0.28899999999999998</v>
      </c>
      <c r="U1640" s="4">
        <f t="shared" si="100"/>
        <v>7.2834913547369401E-2</v>
      </c>
      <c r="V1640" s="4">
        <f t="shared" si="101"/>
        <v>6.2609428956543001E-3</v>
      </c>
      <c r="W1640" s="2">
        <v>0.753</v>
      </c>
      <c r="X1640" s="2">
        <v>0.73312912799999996</v>
      </c>
      <c r="Y1640" s="1">
        <v>431</v>
      </c>
      <c r="Z1640" s="1">
        <v>-1</v>
      </c>
      <c r="AC1640" s="1">
        <v>0</v>
      </c>
      <c r="AE1640" s="1">
        <v>265</v>
      </c>
      <c r="AF1640" s="2">
        <v>5</v>
      </c>
      <c r="AG1640" s="2">
        <v>2.8101250590700002</v>
      </c>
      <c r="AH1640" s="2">
        <v>2.8120461368699998</v>
      </c>
      <c r="AI1640" s="1">
        <v>5</v>
      </c>
      <c r="AJ1640" s="1" t="s">
        <v>653</v>
      </c>
      <c r="AK1640" s="1">
        <v>247</v>
      </c>
      <c r="AL1640" s="6">
        <v>0.2</v>
      </c>
      <c r="AM1640" s="6">
        <v>0.2</v>
      </c>
      <c r="AN1640">
        <f t="shared" si="102"/>
        <v>1.4566982709473882E-2</v>
      </c>
      <c r="AO1640">
        <f t="shared" si="103"/>
        <v>1.25218857913086E-3</v>
      </c>
    </row>
    <row r="1641" spans="1:41" x14ac:dyDescent="0.25">
      <c r="A1641" s="1">
        <v>38</v>
      </c>
      <c r="B1641" s="1">
        <v>2</v>
      </c>
      <c r="C1641" s="2">
        <v>2.6898816716499998</v>
      </c>
      <c r="D1641" s="1">
        <v>248</v>
      </c>
      <c r="E1641" s="1">
        <v>38</v>
      </c>
      <c r="F1641" s="1">
        <v>2</v>
      </c>
      <c r="G1641" s="1" t="s">
        <v>39</v>
      </c>
      <c r="H1641" s="2">
        <v>8.5661678349999999</v>
      </c>
      <c r="I1641" s="2">
        <v>0.78100000000000003</v>
      </c>
      <c r="J1641" s="2">
        <v>5390.0110000000004</v>
      </c>
      <c r="K1641" s="2">
        <v>491.36599999999999</v>
      </c>
      <c r="L1641" s="2">
        <v>0.752</v>
      </c>
      <c r="M1641" s="2">
        <v>0.73099999999999998</v>
      </c>
      <c r="N1641" s="2">
        <v>6.4390000000000001</v>
      </c>
      <c r="O1641" s="2">
        <v>0.57099999999999995</v>
      </c>
      <c r="P1641" s="2">
        <v>4051.5859999999998</v>
      </c>
      <c r="Q1641" s="2">
        <v>359.41800000000001</v>
      </c>
      <c r="R1641" s="2">
        <v>2.6898816716499998</v>
      </c>
      <c r="S1641" s="2">
        <v>6.4390000000000001</v>
      </c>
      <c r="T1641" s="2">
        <v>0.57099999999999995</v>
      </c>
      <c r="U1641" s="4">
        <f t="shared" si="100"/>
        <v>17.320148083754351</v>
      </c>
      <c r="V1641" s="4">
        <f t="shared" si="101"/>
        <v>1.5359224345121498</v>
      </c>
      <c r="W1641" s="2">
        <v>0.752</v>
      </c>
      <c r="X1641" s="2">
        <v>0.73146681700000005</v>
      </c>
      <c r="Y1641" s="1">
        <v>431</v>
      </c>
      <c r="Z1641" s="1">
        <v>-1</v>
      </c>
      <c r="AC1641" s="1">
        <v>0</v>
      </c>
      <c r="AE1641" s="1">
        <v>265</v>
      </c>
      <c r="AF1641" s="2">
        <v>5</v>
      </c>
      <c r="AG1641" s="2">
        <v>2.8101250590700002</v>
      </c>
      <c r="AH1641" s="2">
        <v>2.8120461368699998</v>
      </c>
      <c r="AI1641" s="1">
        <v>5</v>
      </c>
      <c r="AJ1641" s="1" t="s">
        <v>653</v>
      </c>
      <c r="AK1641" s="1">
        <v>248</v>
      </c>
      <c r="AL1641" s="6">
        <v>0.2</v>
      </c>
      <c r="AM1641" s="6">
        <v>0.2</v>
      </c>
      <c r="AN1641">
        <f t="shared" si="102"/>
        <v>3.4640296167508704</v>
      </c>
      <c r="AO1641">
        <f t="shared" si="103"/>
        <v>0.30718448690243</v>
      </c>
    </row>
    <row r="1642" spans="1:41" x14ac:dyDescent="0.25">
      <c r="A1642" s="1">
        <v>41</v>
      </c>
      <c r="B1642" s="1">
        <v>2</v>
      </c>
      <c r="C1642" s="2">
        <v>0.10049975621899999</v>
      </c>
      <c r="D1642" s="1">
        <v>283</v>
      </c>
      <c r="E1642" s="1">
        <v>41</v>
      </c>
      <c r="F1642" s="1">
        <v>2</v>
      </c>
      <c r="G1642" s="1" t="s">
        <v>39</v>
      </c>
      <c r="H1642" s="2">
        <v>11.920081100000001</v>
      </c>
      <c r="I1642" s="2">
        <v>0.58199999999999996</v>
      </c>
      <c r="J1642" s="2">
        <v>23513.664000000001</v>
      </c>
      <c r="K1642" s="2">
        <v>1147.4929999999999</v>
      </c>
      <c r="L1642" s="2">
        <v>0.96099999999999997</v>
      </c>
      <c r="M1642" s="2">
        <v>0.92300000000000004</v>
      </c>
      <c r="N1642" s="2">
        <v>11.452</v>
      </c>
      <c r="O1642" s="2">
        <v>0.53700000000000003</v>
      </c>
      <c r="P1642" s="2">
        <v>22589.972000000002</v>
      </c>
      <c r="Q1642" s="2">
        <v>1059.182</v>
      </c>
      <c r="R1642" s="2">
        <v>0.10049975621899999</v>
      </c>
      <c r="S1642" s="2">
        <v>10.039</v>
      </c>
      <c r="T1642" s="2">
        <v>0.47399999999999998</v>
      </c>
      <c r="U1642" s="4">
        <f t="shared" si="100"/>
        <v>1.0089170526825408</v>
      </c>
      <c r="V1642" s="4">
        <f t="shared" si="101"/>
        <v>4.7636884447805998E-2</v>
      </c>
      <c r="W1642" s="2">
        <v>0.84199999999999997</v>
      </c>
      <c r="X1642" s="2">
        <v>0.815267984</v>
      </c>
      <c r="Y1642" s="1">
        <v>431</v>
      </c>
      <c r="Z1642" s="1">
        <v>-1</v>
      </c>
      <c r="AC1642" s="1">
        <v>0</v>
      </c>
      <c r="AE1642" s="1">
        <v>265</v>
      </c>
      <c r="AF1642" s="2">
        <v>5</v>
      </c>
      <c r="AG1642" s="2">
        <v>2.8101250590700002</v>
      </c>
      <c r="AH1642" s="2">
        <v>2.8120461368699998</v>
      </c>
      <c r="AI1642" s="1">
        <v>5</v>
      </c>
      <c r="AJ1642" s="1" t="s">
        <v>653</v>
      </c>
      <c r="AK1642" s="1">
        <v>283</v>
      </c>
      <c r="AL1642" s="6">
        <v>0.2</v>
      </c>
      <c r="AM1642" s="6">
        <v>0.2</v>
      </c>
      <c r="AN1642">
        <f t="shared" si="102"/>
        <v>0.20178341053650817</v>
      </c>
      <c r="AO1642">
        <f t="shared" si="103"/>
        <v>9.5273768895611996E-3</v>
      </c>
    </row>
    <row r="1643" spans="1:41" x14ac:dyDescent="0.25">
      <c r="A1643" s="1">
        <v>41</v>
      </c>
      <c r="B1643" s="1">
        <v>4</v>
      </c>
      <c r="C1643" s="2">
        <v>2.7374676711100001</v>
      </c>
      <c r="D1643" s="1">
        <v>285</v>
      </c>
      <c r="E1643" s="1">
        <v>41</v>
      </c>
      <c r="F1643" s="1">
        <v>4</v>
      </c>
      <c r="G1643" s="1" t="s">
        <v>38</v>
      </c>
      <c r="H1643" s="2">
        <v>15.04653083</v>
      </c>
      <c r="I1643" s="2">
        <v>1.2989999999999999</v>
      </c>
      <c r="J1643" s="2">
        <v>22984.637999999999</v>
      </c>
      <c r="K1643" s="2">
        <v>1984.3140000000001</v>
      </c>
      <c r="L1643" s="2">
        <v>0.96099999999999997</v>
      </c>
      <c r="M1643" s="2">
        <v>0.92400000000000004</v>
      </c>
      <c r="N1643" s="2">
        <v>14.457000000000001</v>
      </c>
      <c r="O1643" s="2">
        <v>1.2</v>
      </c>
      <c r="P1643" s="2">
        <v>22084.135999999999</v>
      </c>
      <c r="Q1643" s="2">
        <v>1832.828</v>
      </c>
      <c r="R1643" s="2">
        <v>2.7374676711100001</v>
      </c>
      <c r="S1643" s="2">
        <v>12.656000000000001</v>
      </c>
      <c r="T1643" s="2">
        <v>1.0589999999999999</v>
      </c>
      <c r="U1643" s="4">
        <f t="shared" si="100"/>
        <v>34.645390845568166</v>
      </c>
      <c r="V1643" s="4">
        <f t="shared" si="101"/>
        <v>2.8989782637054899</v>
      </c>
      <c r="W1643" s="2">
        <v>0.84099999999999997</v>
      </c>
      <c r="X1643" s="2">
        <v>0.81549221100000002</v>
      </c>
      <c r="Y1643" s="1">
        <v>432</v>
      </c>
      <c r="Z1643" s="1">
        <v>-1</v>
      </c>
      <c r="AC1643" s="1">
        <v>0</v>
      </c>
      <c r="AE1643" s="1">
        <v>266</v>
      </c>
      <c r="AF1643" s="2">
        <v>5</v>
      </c>
      <c r="AG1643" s="2">
        <v>2.7902821552499999</v>
      </c>
      <c r="AH1643" s="2">
        <v>2.7921896678499998</v>
      </c>
      <c r="AI1643" s="1">
        <v>5</v>
      </c>
      <c r="AJ1643" s="1" t="s">
        <v>653</v>
      </c>
      <c r="AK1643" s="1">
        <v>285</v>
      </c>
      <c r="AL1643" s="6">
        <v>0.2</v>
      </c>
      <c r="AM1643" s="6">
        <v>0.2</v>
      </c>
      <c r="AN1643">
        <f t="shared" si="102"/>
        <v>6.9290781691136338</v>
      </c>
      <c r="AO1643">
        <f t="shared" si="103"/>
        <v>0.57979565274109801</v>
      </c>
    </row>
    <row r="1644" spans="1:41" x14ac:dyDescent="0.25">
      <c r="A1644" s="1">
        <v>41</v>
      </c>
      <c r="B1644" s="1">
        <v>11</v>
      </c>
      <c r="C1644" s="2">
        <v>5.4722643837199998E-2</v>
      </c>
      <c r="D1644" s="1">
        <v>291</v>
      </c>
      <c r="E1644" s="1">
        <v>41</v>
      </c>
      <c r="F1644" s="1">
        <v>11</v>
      </c>
      <c r="G1644" s="1" t="s">
        <v>41</v>
      </c>
      <c r="H1644" s="2">
        <v>3.3637409429999998</v>
      </c>
      <c r="I1644" s="2">
        <v>0.13900000000000001</v>
      </c>
      <c r="J1644" s="2">
        <v>1738.258</v>
      </c>
      <c r="K1644" s="2">
        <v>71.606999999999999</v>
      </c>
      <c r="L1644" s="2">
        <v>0.96099999999999997</v>
      </c>
      <c r="M1644" s="2">
        <v>0.92300000000000004</v>
      </c>
      <c r="N1644" s="2">
        <v>3.2309999999999999</v>
      </c>
      <c r="O1644" s="2">
        <v>0.128</v>
      </c>
      <c r="P1644" s="2">
        <v>1669.6410000000001</v>
      </c>
      <c r="Q1644" s="2">
        <v>66.091999999999999</v>
      </c>
      <c r="R1644" s="2">
        <v>5.4722643837199998E-2</v>
      </c>
      <c r="S1644" s="2">
        <v>2.8439999999999999</v>
      </c>
      <c r="T1644" s="2">
        <v>0.114</v>
      </c>
      <c r="U1644" s="4">
        <f t="shared" si="100"/>
        <v>0.1556311990729968</v>
      </c>
      <c r="V1644" s="4">
        <f t="shared" si="101"/>
        <v>6.2383813974408002E-3</v>
      </c>
      <c r="W1644" s="2">
        <v>0.84599999999999997</v>
      </c>
      <c r="X1644" s="2">
        <v>0.81972163499999995</v>
      </c>
      <c r="Y1644" s="1">
        <v>432</v>
      </c>
      <c r="Z1644" s="1">
        <v>-1</v>
      </c>
      <c r="AC1644" s="1">
        <v>0</v>
      </c>
      <c r="AE1644" s="1">
        <v>266</v>
      </c>
      <c r="AF1644" s="2">
        <v>5</v>
      </c>
      <c r="AG1644" s="2">
        <v>2.7902821552499999</v>
      </c>
      <c r="AH1644" s="2">
        <v>2.7921896678499998</v>
      </c>
      <c r="AI1644" s="1">
        <v>5</v>
      </c>
      <c r="AJ1644" s="1" t="s">
        <v>653</v>
      </c>
      <c r="AK1644" s="1">
        <v>291</v>
      </c>
      <c r="AL1644" s="6">
        <v>0.2</v>
      </c>
      <c r="AM1644" s="6">
        <v>0.2</v>
      </c>
      <c r="AN1644">
        <f t="shared" si="102"/>
        <v>3.112623981459936E-2</v>
      </c>
      <c r="AO1644">
        <f t="shared" si="103"/>
        <v>1.2476762794881601E-3</v>
      </c>
    </row>
    <row r="1645" spans="1:41" x14ac:dyDescent="0.25">
      <c r="A1645" s="1">
        <v>41</v>
      </c>
      <c r="B1645" s="1">
        <v>11</v>
      </c>
      <c r="C1645" s="2">
        <v>3.8043028997800002E-2</v>
      </c>
      <c r="D1645" s="1">
        <v>291</v>
      </c>
      <c r="E1645" s="1">
        <v>41</v>
      </c>
      <c r="F1645" s="1">
        <v>11</v>
      </c>
      <c r="G1645" s="1" t="s">
        <v>41</v>
      </c>
      <c r="H1645" s="2">
        <v>3.3637409429999998</v>
      </c>
      <c r="I1645" s="2">
        <v>0.13900000000000001</v>
      </c>
      <c r="J1645" s="2">
        <v>1738.258</v>
      </c>
      <c r="K1645" s="2">
        <v>71.606999999999999</v>
      </c>
      <c r="L1645" s="2">
        <v>0.96099999999999997</v>
      </c>
      <c r="M1645" s="2">
        <v>0.92300000000000004</v>
      </c>
      <c r="N1645" s="2">
        <v>3.2309999999999999</v>
      </c>
      <c r="O1645" s="2">
        <v>0.128</v>
      </c>
      <c r="P1645" s="2">
        <v>1669.6410000000001</v>
      </c>
      <c r="Q1645" s="2">
        <v>66.091999999999999</v>
      </c>
      <c r="R1645" s="2">
        <v>3.8043028997800002E-2</v>
      </c>
      <c r="S1645" s="2">
        <v>2.8439999999999999</v>
      </c>
      <c r="T1645" s="2">
        <v>0.114</v>
      </c>
      <c r="U1645" s="4">
        <f t="shared" si="100"/>
        <v>0.1081943744697432</v>
      </c>
      <c r="V1645" s="4">
        <f t="shared" si="101"/>
        <v>4.3369053057492005E-3</v>
      </c>
      <c r="W1645" s="2">
        <v>0.84599999999999997</v>
      </c>
      <c r="X1645" s="2">
        <v>0.81972163499999995</v>
      </c>
      <c r="Y1645" s="1">
        <v>433</v>
      </c>
      <c r="Z1645" s="1">
        <v>-1</v>
      </c>
      <c r="AC1645" s="1">
        <v>0</v>
      </c>
      <c r="AE1645" s="1">
        <v>267</v>
      </c>
      <c r="AF1645" s="2">
        <v>5</v>
      </c>
      <c r="AG1645" s="2">
        <v>0.27455725140999998</v>
      </c>
      <c r="AH1645" s="2">
        <v>0.27474494618</v>
      </c>
      <c r="AI1645" s="1">
        <v>5</v>
      </c>
      <c r="AJ1645" s="1" t="s">
        <v>653</v>
      </c>
      <c r="AK1645" s="1">
        <v>291</v>
      </c>
      <c r="AL1645" s="6">
        <v>0.2</v>
      </c>
      <c r="AM1645" s="6">
        <v>0.2</v>
      </c>
      <c r="AN1645">
        <f t="shared" si="102"/>
        <v>2.163887489394864E-2</v>
      </c>
      <c r="AO1645">
        <f t="shared" si="103"/>
        <v>8.6738106114984015E-4</v>
      </c>
    </row>
    <row r="1646" spans="1:41" x14ac:dyDescent="0.25">
      <c r="A1646" s="1">
        <v>41</v>
      </c>
      <c r="B1646" s="1">
        <v>12</v>
      </c>
      <c r="C1646" s="2">
        <v>0.159771260985</v>
      </c>
      <c r="D1646" s="1">
        <v>292</v>
      </c>
      <c r="E1646" s="1">
        <v>41</v>
      </c>
      <c r="F1646" s="1">
        <v>12</v>
      </c>
      <c r="G1646" s="1" t="s">
        <v>47</v>
      </c>
      <c r="H1646" s="2">
        <v>1.0456180559999999</v>
      </c>
      <c r="I1646" s="2">
        <v>4.1000000000000002E-2</v>
      </c>
      <c r="J1646" s="2">
        <v>281.88900000000001</v>
      </c>
      <c r="K1646" s="2">
        <v>11.073</v>
      </c>
      <c r="L1646" s="2">
        <v>0.96199999999999997</v>
      </c>
      <c r="M1646" s="2">
        <v>0.92100000000000004</v>
      </c>
      <c r="N1646" s="2">
        <v>1.006</v>
      </c>
      <c r="O1646" s="2">
        <v>3.7999999999999999E-2</v>
      </c>
      <c r="P1646" s="2">
        <v>271.10000000000002</v>
      </c>
      <c r="Q1646" s="2">
        <v>10.202</v>
      </c>
      <c r="R1646" s="2">
        <v>0.159771260985</v>
      </c>
      <c r="S1646" s="2">
        <v>0.88500000000000001</v>
      </c>
      <c r="T1646" s="2">
        <v>3.4000000000000002E-2</v>
      </c>
      <c r="U1646" s="4">
        <f t="shared" si="100"/>
        <v>0.14139756597172501</v>
      </c>
      <c r="V1646" s="4">
        <f t="shared" si="101"/>
        <v>5.4322228734900004E-3</v>
      </c>
      <c r="W1646" s="2">
        <v>0.84699999999999998</v>
      </c>
      <c r="X1646" s="2">
        <v>0.81969485500000006</v>
      </c>
      <c r="Y1646" s="1">
        <v>433</v>
      </c>
      <c r="Z1646" s="1">
        <v>-1</v>
      </c>
      <c r="AC1646" s="1">
        <v>0</v>
      </c>
      <c r="AE1646" s="1">
        <v>267</v>
      </c>
      <c r="AF1646" s="2">
        <v>5</v>
      </c>
      <c r="AG1646" s="2">
        <v>0.27455725140999998</v>
      </c>
      <c r="AH1646" s="2">
        <v>0.27474494618</v>
      </c>
      <c r="AI1646" s="1">
        <v>5</v>
      </c>
      <c r="AJ1646" s="1" t="s">
        <v>653</v>
      </c>
      <c r="AK1646" s="1">
        <v>292</v>
      </c>
      <c r="AL1646" s="6">
        <v>0.2</v>
      </c>
      <c r="AM1646" s="6">
        <v>0.2</v>
      </c>
      <c r="AN1646">
        <f t="shared" si="102"/>
        <v>2.8279513194345005E-2</v>
      </c>
      <c r="AO1646">
        <f t="shared" si="103"/>
        <v>1.0864445746980001E-3</v>
      </c>
    </row>
    <row r="1647" spans="1:41" x14ac:dyDescent="0.25">
      <c r="A1647" s="1">
        <v>41</v>
      </c>
      <c r="B1647" s="1">
        <v>13</v>
      </c>
      <c r="C1647" s="2">
        <v>7.6930488155199997E-2</v>
      </c>
      <c r="D1647" s="1">
        <v>293</v>
      </c>
      <c r="E1647" s="1">
        <v>41</v>
      </c>
      <c r="F1647" s="1">
        <v>13</v>
      </c>
      <c r="G1647" s="1" t="s">
        <v>42</v>
      </c>
      <c r="H1647" s="2">
        <v>1.04836007</v>
      </c>
      <c r="I1647" s="2">
        <v>4.1000000000000002E-2</v>
      </c>
      <c r="J1647" s="2">
        <v>1567.8710000000001</v>
      </c>
      <c r="K1647" s="2">
        <v>61.607999999999997</v>
      </c>
      <c r="L1647" s="2">
        <v>0.96199999999999997</v>
      </c>
      <c r="M1647" s="2">
        <v>0.92100000000000004</v>
      </c>
      <c r="N1647" s="2">
        <v>1.008</v>
      </c>
      <c r="O1647" s="2">
        <v>3.7999999999999999E-2</v>
      </c>
      <c r="P1647" s="2">
        <v>1507.8520000000001</v>
      </c>
      <c r="Q1647" s="2">
        <v>56.765999999999998</v>
      </c>
      <c r="R1647" s="2">
        <v>7.6930488155199997E-2</v>
      </c>
      <c r="S1647" s="2">
        <v>0.88800000000000001</v>
      </c>
      <c r="T1647" s="2">
        <v>3.4000000000000002E-2</v>
      </c>
      <c r="U1647" s="4">
        <f t="shared" si="100"/>
        <v>6.8314273481817595E-2</v>
      </c>
      <c r="V1647" s="4">
        <f t="shared" si="101"/>
        <v>2.6156365972768002E-3</v>
      </c>
      <c r="W1647" s="2">
        <v>0.84699999999999998</v>
      </c>
      <c r="X1647" s="2">
        <v>0.81975645799999997</v>
      </c>
      <c r="Y1647" s="1">
        <v>433</v>
      </c>
      <c r="Z1647" s="1">
        <v>-1</v>
      </c>
      <c r="AC1647" s="1">
        <v>0</v>
      </c>
      <c r="AE1647" s="1">
        <v>267</v>
      </c>
      <c r="AF1647" s="2">
        <v>5</v>
      </c>
      <c r="AG1647" s="2">
        <v>0.27455725140999998</v>
      </c>
      <c r="AH1647" s="2">
        <v>0.27474494618</v>
      </c>
      <c r="AI1647" s="1">
        <v>5</v>
      </c>
      <c r="AJ1647" s="1" t="s">
        <v>653</v>
      </c>
      <c r="AK1647" s="1">
        <v>293</v>
      </c>
      <c r="AL1647" s="6">
        <v>0.2</v>
      </c>
      <c r="AM1647" s="6">
        <v>0.2</v>
      </c>
      <c r="AN1647">
        <f t="shared" si="102"/>
        <v>1.3662854696363519E-2</v>
      </c>
      <c r="AO1647">
        <f t="shared" si="103"/>
        <v>5.2312731945536003E-4</v>
      </c>
    </row>
    <row r="1648" spans="1:41" x14ac:dyDescent="0.25">
      <c r="A1648" s="1">
        <v>41</v>
      </c>
      <c r="B1648" s="1">
        <v>4</v>
      </c>
      <c r="C1648" s="2">
        <v>0.89761106162399995</v>
      </c>
      <c r="D1648" s="1">
        <v>285</v>
      </c>
      <c r="E1648" s="1">
        <v>41</v>
      </c>
      <c r="F1648" s="1">
        <v>4</v>
      </c>
      <c r="G1648" s="1" t="s">
        <v>38</v>
      </c>
      <c r="H1648" s="2">
        <v>15.04653083</v>
      </c>
      <c r="I1648" s="2">
        <v>1.2989999999999999</v>
      </c>
      <c r="J1648" s="2">
        <v>22984.637999999999</v>
      </c>
      <c r="K1648" s="2">
        <v>1984.3140000000001</v>
      </c>
      <c r="L1648" s="2">
        <v>0.96099999999999997</v>
      </c>
      <c r="M1648" s="2">
        <v>0.92400000000000004</v>
      </c>
      <c r="N1648" s="2">
        <v>14.457000000000001</v>
      </c>
      <c r="O1648" s="2">
        <v>1.2</v>
      </c>
      <c r="P1648" s="2">
        <v>22084.135999999999</v>
      </c>
      <c r="Q1648" s="2">
        <v>1832.828</v>
      </c>
      <c r="R1648" s="2">
        <v>0.89761106162399995</v>
      </c>
      <c r="S1648" s="2">
        <v>12.656000000000001</v>
      </c>
      <c r="T1648" s="2">
        <v>1.0589999999999999</v>
      </c>
      <c r="U1648" s="4">
        <f t="shared" si="100"/>
        <v>11.360165595913344</v>
      </c>
      <c r="V1648" s="4">
        <f t="shared" si="101"/>
        <v>0.95057011425981586</v>
      </c>
      <c r="W1648" s="2">
        <v>0.84099999999999997</v>
      </c>
      <c r="X1648" s="2">
        <v>0.81549221100000002</v>
      </c>
      <c r="Y1648" s="1">
        <v>434</v>
      </c>
      <c r="Z1648" s="1">
        <v>-1</v>
      </c>
      <c r="AC1648" s="1">
        <v>0</v>
      </c>
      <c r="AE1648" s="1">
        <v>268</v>
      </c>
      <c r="AF1648" s="2">
        <v>5</v>
      </c>
      <c r="AG1648" s="2">
        <v>0.91201831455000004</v>
      </c>
      <c r="AH1648" s="2">
        <v>0.91264179499999998</v>
      </c>
      <c r="AI1648" s="1">
        <v>5</v>
      </c>
      <c r="AJ1648" s="1" t="s">
        <v>653</v>
      </c>
      <c r="AK1648" s="1">
        <v>285</v>
      </c>
      <c r="AL1648" s="6">
        <v>0.2</v>
      </c>
      <c r="AM1648" s="6">
        <v>0.2</v>
      </c>
      <c r="AN1648">
        <f t="shared" si="102"/>
        <v>2.272033119182669</v>
      </c>
      <c r="AO1648">
        <f t="shared" si="103"/>
        <v>0.19011402285196319</v>
      </c>
    </row>
    <row r="1649" spans="1:41" x14ac:dyDescent="0.25">
      <c r="A1649" s="1">
        <v>41</v>
      </c>
      <c r="B1649" s="1">
        <v>13</v>
      </c>
      <c r="C1649" s="2">
        <v>1.5030535985200001E-2</v>
      </c>
      <c r="D1649" s="1">
        <v>293</v>
      </c>
      <c r="E1649" s="1">
        <v>41</v>
      </c>
      <c r="F1649" s="1">
        <v>13</v>
      </c>
      <c r="G1649" s="1" t="s">
        <v>42</v>
      </c>
      <c r="H1649" s="2">
        <v>1.04836007</v>
      </c>
      <c r="I1649" s="2">
        <v>4.1000000000000002E-2</v>
      </c>
      <c r="J1649" s="2">
        <v>1567.8710000000001</v>
      </c>
      <c r="K1649" s="2">
        <v>61.607999999999997</v>
      </c>
      <c r="L1649" s="2">
        <v>0.96199999999999997</v>
      </c>
      <c r="M1649" s="2">
        <v>0.92100000000000004</v>
      </c>
      <c r="N1649" s="2">
        <v>1.008</v>
      </c>
      <c r="O1649" s="2">
        <v>3.7999999999999999E-2</v>
      </c>
      <c r="P1649" s="2">
        <v>1507.8520000000001</v>
      </c>
      <c r="Q1649" s="2">
        <v>56.765999999999998</v>
      </c>
      <c r="R1649" s="2">
        <v>1.5030535985200001E-2</v>
      </c>
      <c r="S1649" s="2">
        <v>0.88800000000000001</v>
      </c>
      <c r="T1649" s="2">
        <v>3.4000000000000002E-2</v>
      </c>
      <c r="U1649" s="4">
        <f t="shared" si="100"/>
        <v>1.3347115954857601E-2</v>
      </c>
      <c r="V1649" s="4">
        <f t="shared" si="101"/>
        <v>5.1103822349680007E-4</v>
      </c>
      <c r="W1649" s="2">
        <v>0.84699999999999998</v>
      </c>
      <c r="X1649" s="2">
        <v>0.81975645799999997</v>
      </c>
      <c r="Y1649" s="1">
        <v>434</v>
      </c>
      <c r="Z1649" s="1">
        <v>-1</v>
      </c>
      <c r="AC1649" s="1">
        <v>0</v>
      </c>
      <c r="AE1649" s="1">
        <v>268</v>
      </c>
      <c r="AF1649" s="2">
        <v>5</v>
      </c>
      <c r="AG1649" s="2">
        <v>0.91201831455000004</v>
      </c>
      <c r="AH1649" s="2">
        <v>0.91264179499999998</v>
      </c>
      <c r="AI1649" s="1">
        <v>5</v>
      </c>
      <c r="AJ1649" s="1" t="s">
        <v>653</v>
      </c>
      <c r="AK1649" s="1">
        <v>293</v>
      </c>
      <c r="AL1649" s="6">
        <v>0.2</v>
      </c>
      <c r="AM1649" s="6">
        <v>0.2</v>
      </c>
      <c r="AN1649">
        <f t="shared" si="102"/>
        <v>2.6694231909715205E-3</v>
      </c>
      <c r="AO1649">
        <f t="shared" si="103"/>
        <v>1.0220764469936002E-4</v>
      </c>
    </row>
    <row r="1650" spans="1:41" x14ac:dyDescent="0.25">
      <c r="A1650" s="1">
        <v>38</v>
      </c>
      <c r="B1650" s="1">
        <v>2</v>
      </c>
      <c r="C1650" s="2">
        <v>0.98740119722099995</v>
      </c>
      <c r="D1650" s="1">
        <v>248</v>
      </c>
      <c r="E1650" s="1">
        <v>38</v>
      </c>
      <c r="F1650" s="1">
        <v>2</v>
      </c>
      <c r="G1650" s="1" t="s">
        <v>39</v>
      </c>
      <c r="H1650" s="2">
        <v>8.5661678349999999</v>
      </c>
      <c r="I1650" s="2">
        <v>0.78100000000000003</v>
      </c>
      <c r="J1650" s="2">
        <v>5390.0110000000004</v>
      </c>
      <c r="K1650" s="2">
        <v>491.36599999999999</v>
      </c>
      <c r="L1650" s="2">
        <v>0.752</v>
      </c>
      <c r="M1650" s="2">
        <v>0.73099999999999998</v>
      </c>
      <c r="N1650" s="2">
        <v>6.4390000000000001</v>
      </c>
      <c r="O1650" s="2">
        <v>0.57099999999999995</v>
      </c>
      <c r="P1650" s="2">
        <v>4051.5859999999998</v>
      </c>
      <c r="Q1650" s="2">
        <v>359.41800000000001</v>
      </c>
      <c r="R1650" s="2">
        <v>0.98740119722099995</v>
      </c>
      <c r="S1650" s="2">
        <v>6.4390000000000001</v>
      </c>
      <c r="T1650" s="2">
        <v>0.57099999999999995</v>
      </c>
      <c r="U1650" s="4">
        <f t="shared" si="100"/>
        <v>6.3578763089060191</v>
      </c>
      <c r="V1650" s="4">
        <f t="shared" si="101"/>
        <v>0.56380608361319096</v>
      </c>
      <c r="W1650" s="2">
        <v>0.752</v>
      </c>
      <c r="X1650" s="2">
        <v>0.73146681700000005</v>
      </c>
      <c r="Y1650" s="1">
        <v>435</v>
      </c>
      <c r="Z1650" s="1">
        <v>-1</v>
      </c>
      <c r="AC1650" s="1">
        <v>0</v>
      </c>
      <c r="AE1650" s="1">
        <v>269</v>
      </c>
      <c r="AF1650" s="2">
        <v>5</v>
      </c>
      <c r="AG1650" s="2">
        <v>3.2733471865200001</v>
      </c>
      <c r="AH1650" s="2">
        <v>3.27558493547</v>
      </c>
      <c r="AI1650" s="1">
        <v>5</v>
      </c>
      <c r="AJ1650" s="1" t="s">
        <v>653</v>
      </c>
      <c r="AK1650" s="1">
        <v>248</v>
      </c>
      <c r="AL1650" s="6">
        <v>0.2</v>
      </c>
      <c r="AM1650" s="6">
        <v>0.2</v>
      </c>
      <c r="AN1650">
        <f t="shared" si="102"/>
        <v>1.2715752617812039</v>
      </c>
      <c r="AO1650">
        <f t="shared" si="103"/>
        <v>0.1127612167226382</v>
      </c>
    </row>
    <row r="1651" spans="1:41" x14ac:dyDescent="0.25">
      <c r="A1651" s="1">
        <v>41</v>
      </c>
      <c r="B1651" s="1">
        <v>2</v>
      </c>
      <c r="C1651" s="2">
        <v>2.2881837382499999</v>
      </c>
      <c r="D1651" s="1">
        <v>283</v>
      </c>
      <c r="E1651" s="1">
        <v>41</v>
      </c>
      <c r="F1651" s="1">
        <v>2</v>
      </c>
      <c r="G1651" s="1" t="s">
        <v>39</v>
      </c>
      <c r="H1651" s="2">
        <v>11.920081100000001</v>
      </c>
      <c r="I1651" s="2">
        <v>0.58199999999999996</v>
      </c>
      <c r="J1651" s="2">
        <v>23513.664000000001</v>
      </c>
      <c r="K1651" s="2">
        <v>1147.4929999999999</v>
      </c>
      <c r="L1651" s="2">
        <v>0.96099999999999997</v>
      </c>
      <c r="M1651" s="2">
        <v>0.92300000000000004</v>
      </c>
      <c r="N1651" s="2">
        <v>11.452</v>
      </c>
      <c r="O1651" s="2">
        <v>0.53700000000000003</v>
      </c>
      <c r="P1651" s="2">
        <v>22589.972000000002</v>
      </c>
      <c r="Q1651" s="2">
        <v>1059.182</v>
      </c>
      <c r="R1651" s="2">
        <v>2.2881837382499999</v>
      </c>
      <c r="S1651" s="2">
        <v>10.039</v>
      </c>
      <c r="T1651" s="2">
        <v>0.47399999999999998</v>
      </c>
      <c r="U1651" s="4">
        <f t="shared" si="100"/>
        <v>22.971076548291748</v>
      </c>
      <c r="V1651" s="4">
        <f t="shared" si="101"/>
        <v>1.0845990919305</v>
      </c>
      <c r="W1651" s="2">
        <v>0.84199999999999997</v>
      </c>
      <c r="X1651" s="2">
        <v>0.815267984</v>
      </c>
      <c r="Y1651" s="1">
        <v>435</v>
      </c>
      <c r="Z1651" s="1">
        <v>-1</v>
      </c>
      <c r="AC1651" s="1">
        <v>0</v>
      </c>
      <c r="AE1651" s="1">
        <v>269</v>
      </c>
      <c r="AF1651" s="2">
        <v>5</v>
      </c>
      <c r="AG1651" s="2">
        <v>3.2733471865200001</v>
      </c>
      <c r="AH1651" s="2">
        <v>3.27558493547</v>
      </c>
      <c r="AI1651" s="1">
        <v>5</v>
      </c>
      <c r="AJ1651" s="1" t="s">
        <v>653</v>
      </c>
      <c r="AK1651" s="1">
        <v>283</v>
      </c>
      <c r="AL1651" s="6">
        <v>0.2</v>
      </c>
      <c r="AM1651" s="6">
        <v>0.2</v>
      </c>
      <c r="AN1651">
        <f t="shared" si="102"/>
        <v>4.5942153096583498</v>
      </c>
      <c r="AO1651">
        <f t="shared" si="103"/>
        <v>0.2169198183861</v>
      </c>
    </row>
    <row r="1652" spans="1:41" x14ac:dyDescent="0.25">
      <c r="A1652" s="1">
        <v>41</v>
      </c>
      <c r="B1652" s="1">
        <v>2</v>
      </c>
      <c r="C1652" s="2">
        <v>3.4171703865799999E-2</v>
      </c>
      <c r="D1652" s="1">
        <v>283</v>
      </c>
      <c r="E1652" s="1">
        <v>41</v>
      </c>
      <c r="F1652" s="1">
        <v>2</v>
      </c>
      <c r="G1652" s="1" t="s">
        <v>39</v>
      </c>
      <c r="H1652" s="2">
        <v>11.920081100000001</v>
      </c>
      <c r="I1652" s="2">
        <v>0.58199999999999996</v>
      </c>
      <c r="J1652" s="2">
        <v>23513.664000000001</v>
      </c>
      <c r="K1652" s="2">
        <v>1147.4929999999999</v>
      </c>
      <c r="L1652" s="2">
        <v>0.96099999999999997</v>
      </c>
      <c r="M1652" s="2">
        <v>0.92300000000000004</v>
      </c>
      <c r="N1652" s="2">
        <v>11.452</v>
      </c>
      <c r="O1652" s="2">
        <v>0.53700000000000003</v>
      </c>
      <c r="P1652" s="2">
        <v>22589.972000000002</v>
      </c>
      <c r="Q1652" s="2">
        <v>1059.182</v>
      </c>
      <c r="R1652" s="2">
        <v>3.4171703865799999E-2</v>
      </c>
      <c r="S1652" s="2">
        <v>10.039</v>
      </c>
      <c r="T1652" s="2">
        <v>0.47399999999999998</v>
      </c>
      <c r="U1652" s="4">
        <f t="shared" si="100"/>
        <v>0.34304973510876619</v>
      </c>
      <c r="V1652" s="4">
        <f t="shared" si="101"/>
        <v>1.6197387632389197E-2</v>
      </c>
      <c r="W1652" s="2">
        <v>0.84199999999999997</v>
      </c>
      <c r="X1652" s="2">
        <v>0.815267984</v>
      </c>
      <c r="Y1652" s="1">
        <v>436</v>
      </c>
      <c r="Z1652" s="1">
        <v>-1</v>
      </c>
      <c r="AC1652" s="1">
        <v>0</v>
      </c>
      <c r="AE1652" s="1">
        <v>270</v>
      </c>
      <c r="AF1652" s="2">
        <v>5</v>
      </c>
      <c r="AG1652" s="2">
        <v>3.4148359119999999E-2</v>
      </c>
      <c r="AH1652" s="2">
        <v>3.417170387E-2</v>
      </c>
      <c r="AI1652" s="1">
        <v>5</v>
      </c>
      <c r="AJ1652" s="1" t="s">
        <v>653</v>
      </c>
      <c r="AK1652" s="1">
        <v>283</v>
      </c>
      <c r="AL1652" s="6">
        <v>0.2</v>
      </c>
      <c r="AM1652" s="6">
        <v>0.2</v>
      </c>
      <c r="AN1652">
        <f t="shared" si="102"/>
        <v>6.8609947021753243E-2</v>
      </c>
      <c r="AO1652">
        <f t="shared" si="103"/>
        <v>3.2394775264778398E-3</v>
      </c>
    </row>
    <row r="1653" spans="1:41" x14ac:dyDescent="0.25">
      <c r="A1653" s="1">
        <v>41</v>
      </c>
      <c r="B1653" s="1">
        <v>2</v>
      </c>
      <c r="C1653" s="2">
        <v>2.44108328161E-2</v>
      </c>
      <c r="D1653" s="1">
        <v>283</v>
      </c>
      <c r="E1653" s="1">
        <v>41</v>
      </c>
      <c r="F1653" s="1">
        <v>2</v>
      </c>
      <c r="G1653" s="1" t="s">
        <v>39</v>
      </c>
      <c r="H1653" s="2">
        <v>11.920081100000001</v>
      </c>
      <c r="I1653" s="2">
        <v>0.58199999999999996</v>
      </c>
      <c r="J1653" s="2">
        <v>23513.664000000001</v>
      </c>
      <c r="K1653" s="2">
        <v>1147.4929999999999</v>
      </c>
      <c r="L1653" s="2">
        <v>0.96099999999999997</v>
      </c>
      <c r="M1653" s="2">
        <v>0.92300000000000004</v>
      </c>
      <c r="N1653" s="2">
        <v>11.452</v>
      </c>
      <c r="O1653" s="2">
        <v>0.53700000000000003</v>
      </c>
      <c r="P1653" s="2">
        <v>22589.972000000002</v>
      </c>
      <c r="Q1653" s="2">
        <v>1059.182</v>
      </c>
      <c r="R1653" s="2">
        <v>2.44108328161E-2</v>
      </c>
      <c r="S1653" s="2">
        <v>10.039</v>
      </c>
      <c r="T1653" s="2">
        <v>0.47399999999999998</v>
      </c>
      <c r="U1653" s="4">
        <f t="shared" si="100"/>
        <v>0.2450603506408279</v>
      </c>
      <c r="V1653" s="4">
        <f t="shared" si="101"/>
        <v>1.15707347548314E-2</v>
      </c>
      <c r="W1653" s="2">
        <v>0.84199999999999997</v>
      </c>
      <c r="X1653" s="2">
        <v>0.815267984</v>
      </c>
      <c r="Y1653" s="1">
        <v>437</v>
      </c>
      <c r="Z1653" s="1">
        <v>-1</v>
      </c>
      <c r="AC1653" s="1">
        <v>0</v>
      </c>
      <c r="AE1653" s="1">
        <v>271</v>
      </c>
      <c r="AF1653" s="2">
        <v>5</v>
      </c>
      <c r="AG1653" s="2">
        <v>1.3532138876599999</v>
      </c>
      <c r="AH1653" s="2">
        <v>1.35413898138</v>
      </c>
      <c r="AI1653" s="1">
        <v>5</v>
      </c>
      <c r="AJ1653" s="1" t="s">
        <v>653</v>
      </c>
      <c r="AK1653" s="1">
        <v>283</v>
      </c>
      <c r="AL1653" s="6">
        <v>0.2</v>
      </c>
      <c r="AM1653" s="6">
        <v>0.2</v>
      </c>
      <c r="AN1653">
        <f t="shared" si="102"/>
        <v>4.901207012816558E-2</v>
      </c>
      <c r="AO1653">
        <f t="shared" si="103"/>
        <v>2.3141469509662801E-3</v>
      </c>
    </row>
    <row r="1654" spans="1:41" x14ac:dyDescent="0.25">
      <c r="A1654" s="1">
        <v>41</v>
      </c>
      <c r="B1654" s="1">
        <v>4</v>
      </c>
      <c r="C1654" s="2">
        <v>1.32972816341</v>
      </c>
      <c r="D1654" s="1">
        <v>285</v>
      </c>
      <c r="E1654" s="1">
        <v>41</v>
      </c>
      <c r="F1654" s="1">
        <v>4</v>
      </c>
      <c r="G1654" s="1" t="s">
        <v>38</v>
      </c>
      <c r="H1654" s="2">
        <v>15.04653083</v>
      </c>
      <c r="I1654" s="2">
        <v>1.2989999999999999</v>
      </c>
      <c r="J1654" s="2">
        <v>22984.637999999999</v>
      </c>
      <c r="K1654" s="2">
        <v>1984.3140000000001</v>
      </c>
      <c r="L1654" s="2">
        <v>0.96099999999999997</v>
      </c>
      <c r="M1654" s="2">
        <v>0.92400000000000004</v>
      </c>
      <c r="N1654" s="2">
        <v>14.457000000000001</v>
      </c>
      <c r="O1654" s="2">
        <v>1.2</v>
      </c>
      <c r="P1654" s="2">
        <v>22084.135999999999</v>
      </c>
      <c r="Q1654" s="2">
        <v>1832.828</v>
      </c>
      <c r="R1654" s="2">
        <v>1.32972816341</v>
      </c>
      <c r="S1654" s="2">
        <v>12.656000000000001</v>
      </c>
      <c r="T1654" s="2">
        <v>1.0589999999999999</v>
      </c>
      <c r="U1654" s="4">
        <f t="shared" si="100"/>
        <v>16.82903963611696</v>
      </c>
      <c r="V1654" s="4">
        <f t="shared" si="101"/>
        <v>1.4081821250511899</v>
      </c>
      <c r="W1654" s="2">
        <v>0.84099999999999997</v>
      </c>
      <c r="X1654" s="2">
        <v>0.81549221100000002</v>
      </c>
      <c r="Y1654" s="1">
        <v>437</v>
      </c>
      <c r="Z1654" s="1">
        <v>-1</v>
      </c>
      <c r="AC1654" s="1">
        <v>0</v>
      </c>
      <c r="AE1654" s="1">
        <v>271</v>
      </c>
      <c r="AF1654" s="2">
        <v>5</v>
      </c>
      <c r="AG1654" s="2">
        <v>1.3532138876599999</v>
      </c>
      <c r="AH1654" s="2">
        <v>1.35413898138</v>
      </c>
      <c r="AI1654" s="1">
        <v>5</v>
      </c>
      <c r="AJ1654" s="1" t="s">
        <v>653</v>
      </c>
      <c r="AK1654" s="1">
        <v>285</v>
      </c>
      <c r="AL1654" s="6">
        <v>0.2</v>
      </c>
      <c r="AM1654" s="6">
        <v>0.2</v>
      </c>
      <c r="AN1654">
        <f t="shared" si="102"/>
        <v>3.3658079272233921</v>
      </c>
      <c r="AO1654">
        <f t="shared" si="103"/>
        <v>0.281636425010238</v>
      </c>
    </row>
    <row r="1655" spans="1:41" x14ac:dyDescent="0.25">
      <c r="A1655" s="1">
        <v>41</v>
      </c>
      <c r="B1655" s="1">
        <v>4</v>
      </c>
      <c r="C1655" s="2">
        <v>1.4911320265200001</v>
      </c>
      <c r="D1655" s="1">
        <v>285</v>
      </c>
      <c r="E1655" s="1">
        <v>41</v>
      </c>
      <c r="F1655" s="1">
        <v>4</v>
      </c>
      <c r="G1655" s="1" t="s">
        <v>38</v>
      </c>
      <c r="H1655" s="2">
        <v>15.04653083</v>
      </c>
      <c r="I1655" s="2">
        <v>1.2989999999999999</v>
      </c>
      <c r="J1655" s="2">
        <v>22984.637999999999</v>
      </c>
      <c r="K1655" s="2">
        <v>1984.3140000000001</v>
      </c>
      <c r="L1655" s="2">
        <v>0.96099999999999997</v>
      </c>
      <c r="M1655" s="2">
        <v>0.92400000000000004</v>
      </c>
      <c r="N1655" s="2">
        <v>14.457000000000001</v>
      </c>
      <c r="O1655" s="2">
        <v>1.2</v>
      </c>
      <c r="P1655" s="2">
        <v>22084.135999999999</v>
      </c>
      <c r="Q1655" s="2">
        <v>1832.828</v>
      </c>
      <c r="R1655" s="2">
        <v>1.4911320265200001</v>
      </c>
      <c r="S1655" s="2">
        <v>12.656000000000001</v>
      </c>
      <c r="T1655" s="2">
        <v>1.0589999999999999</v>
      </c>
      <c r="U1655" s="4">
        <f t="shared" si="100"/>
        <v>18.871766927637122</v>
      </c>
      <c r="V1655" s="4">
        <f t="shared" si="101"/>
        <v>1.57910881608468</v>
      </c>
      <c r="W1655" s="2">
        <v>0.84099999999999997</v>
      </c>
      <c r="X1655" s="2">
        <v>0.81549221100000002</v>
      </c>
      <c r="Y1655" s="1">
        <v>438</v>
      </c>
      <c r="Z1655" s="1">
        <v>-1</v>
      </c>
      <c r="AC1655" s="1">
        <v>0</v>
      </c>
      <c r="AE1655" s="1">
        <v>272</v>
      </c>
      <c r="AF1655" s="2">
        <v>5</v>
      </c>
      <c r="AG1655" s="2">
        <v>1.4901133446499999</v>
      </c>
      <c r="AH1655" s="2">
        <v>1.4911320265500001</v>
      </c>
      <c r="AI1655" s="1">
        <v>5</v>
      </c>
      <c r="AJ1655" s="1" t="s">
        <v>653</v>
      </c>
      <c r="AK1655" s="1">
        <v>285</v>
      </c>
      <c r="AL1655" s="6">
        <v>0.2</v>
      </c>
      <c r="AM1655" s="6">
        <v>0.2</v>
      </c>
      <c r="AN1655">
        <f t="shared" si="102"/>
        <v>3.7743533855274247</v>
      </c>
      <c r="AO1655">
        <f t="shared" si="103"/>
        <v>0.315821763216936</v>
      </c>
    </row>
    <row r="1656" spans="1:41" x14ac:dyDescent="0.25">
      <c r="A1656" s="1">
        <v>38</v>
      </c>
      <c r="B1656" s="1">
        <v>2</v>
      </c>
      <c r="C1656" s="2">
        <v>8.0451577721599998E-2</v>
      </c>
      <c r="D1656" s="1">
        <v>248</v>
      </c>
      <c r="E1656" s="1">
        <v>38</v>
      </c>
      <c r="F1656" s="1">
        <v>2</v>
      </c>
      <c r="G1656" s="1" t="s">
        <v>39</v>
      </c>
      <c r="H1656" s="2">
        <v>8.5661678349999999</v>
      </c>
      <c r="I1656" s="2">
        <v>0.78100000000000003</v>
      </c>
      <c r="J1656" s="2">
        <v>5390.0110000000004</v>
      </c>
      <c r="K1656" s="2">
        <v>491.36599999999999</v>
      </c>
      <c r="L1656" s="2">
        <v>0.752</v>
      </c>
      <c r="M1656" s="2">
        <v>0.73099999999999998</v>
      </c>
      <c r="N1656" s="2">
        <v>6.4390000000000001</v>
      </c>
      <c r="O1656" s="2">
        <v>0.57099999999999995</v>
      </c>
      <c r="P1656" s="2">
        <v>4051.5859999999998</v>
      </c>
      <c r="Q1656" s="2">
        <v>359.41800000000001</v>
      </c>
      <c r="R1656" s="2">
        <v>8.0451577721599998E-2</v>
      </c>
      <c r="S1656" s="2">
        <v>6.4390000000000001</v>
      </c>
      <c r="T1656" s="2">
        <v>0.57099999999999995</v>
      </c>
      <c r="U1656" s="4">
        <f t="shared" si="100"/>
        <v>0.51802770894938244</v>
      </c>
      <c r="V1656" s="4">
        <f t="shared" si="101"/>
        <v>4.5937850879033598E-2</v>
      </c>
      <c r="W1656" s="2">
        <v>0.752</v>
      </c>
      <c r="X1656" s="2">
        <v>0.73146681700000005</v>
      </c>
      <c r="Y1656" s="1">
        <v>439</v>
      </c>
      <c r="Z1656" s="1">
        <v>-1</v>
      </c>
      <c r="AC1656" s="1">
        <v>0</v>
      </c>
      <c r="AE1656" s="1">
        <v>273</v>
      </c>
      <c r="AF1656" s="2">
        <v>5</v>
      </c>
      <c r="AG1656" s="2">
        <v>7.8560440107799998</v>
      </c>
      <c r="AH1656" s="2">
        <v>7.8614146156300002</v>
      </c>
      <c r="AI1656" s="1">
        <v>5</v>
      </c>
      <c r="AJ1656" s="1" t="s">
        <v>653</v>
      </c>
      <c r="AK1656" s="1">
        <v>248</v>
      </c>
      <c r="AL1656" s="6">
        <v>0.2</v>
      </c>
      <c r="AM1656" s="6">
        <v>0.2</v>
      </c>
      <c r="AN1656">
        <f t="shared" si="102"/>
        <v>0.10360554178987649</v>
      </c>
      <c r="AO1656">
        <f t="shared" si="103"/>
        <v>9.1875701758067207E-3</v>
      </c>
    </row>
    <row r="1657" spans="1:41" x14ac:dyDescent="0.25">
      <c r="A1657" s="1">
        <v>38</v>
      </c>
      <c r="B1657" s="1">
        <v>4</v>
      </c>
      <c r="C1657" s="2">
        <v>0.73364577106100004</v>
      </c>
      <c r="D1657" s="1">
        <v>250</v>
      </c>
      <c r="E1657" s="1">
        <v>38</v>
      </c>
      <c r="F1657" s="1">
        <v>4</v>
      </c>
      <c r="G1657" s="1" t="s">
        <v>38</v>
      </c>
      <c r="H1657" s="2">
        <v>13.033179649999999</v>
      </c>
      <c r="I1657" s="2">
        <v>1.643</v>
      </c>
      <c r="J1657" s="2">
        <v>2693.3980000000001</v>
      </c>
      <c r="K1657" s="2">
        <v>339.53699999999998</v>
      </c>
      <c r="L1657" s="2">
        <v>0.746</v>
      </c>
      <c r="M1657" s="2">
        <v>0.72799999999999998</v>
      </c>
      <c r="N1657" s="2">
        <v>9.718</v>
      </c>
      <c r="O1657" s="2">
        <v>1.196</v>
      </c>
      <c r="P1657" s="2">
        <v>2008.316</v>
      </c>
      <c r="Q1657" s="2">
        <v>247.15600000000001</v>
      </c>
      <c r="R1657" s="2">
        <v>0.73364577106100004</v>
      </c>
      <c r="S1657" s="2">
        <v>9.718</v>
      </c>
      <c r="T1657" s="2">
        <v>1.196</v>
      </c>
      <c r="U1657" s="4">
        <f t="shared" si="100"/>
        <v>7.1295696031707987</v>
      </c>
      <c r="V1657" s="4">
        <f t="shared" si="101"/>
        <v>0.87744034218895606</v>
      </c>
      <c r="W1657" s="2">
        <v>0.746</v>
      </c>
      <c r="X1657" s="2">
        <v>0.72792212199999995</v>
      </c>
      <c r="Y1657" s="1">
        <v>439</v>
      </c>
      <c r="Z1657" s="1">
        <v>-1</v>
      </c>
      <c r="AC1657" s="1">
        <v>0</v>
      </c>
      <c r="AE1657" s="1">
        <v>273</v>
      </c>
      <c r="AF1657" s="2">
        <v>5</v>
      </c>
      <c r="AG1657" s="2">
        <v>7.8560440107799998</v>
      </c>
      <c r="AH1657" s="2">
        <v>7.8614146156300002</v>
      </c>
      <c r="AI1657" s="1">
        <v>5</v>
      </c>
      <c r="AJ1657" s="1" t="s">
        <v>653</v>
      </c>
      <c r="AK1657" s="1">
        <v>250</v>
      </c>
      <c r="AL1657" s="6">
        <v>0.2</v>
      </c>
      <c r="AM1657" s="6">
        <v>0.2</v>
      </c>
      <c r="AN1657">
        <f t="shared" si="102"/>
        <v>1.4259139206341598</v>
      </c>
      <c r="AO1657">
        <f t="shared" si="103"/>
        <v>0.17548806843779122</v>
      </c>
    </row>
    <row r="1658" spans="1:41" x14ac:dyDescent="0.25">
      <c r="A1658" s="1">
        <v>38</v>
      </c>
      <c r="B1658" s="1">
        <v>11</v>
      </c>
      <c r="C1658" s="2">
        <v>9.7752758317500004E-3</v>
      </c>
      <c r="D1658" s="1">
        <v>256</v>
      </c>
      <c r="E1658" s="1">
        <v>38</v>
      </c>
      <c r="F1658" s="1">
        <v>11</v>
      </c>
      <c r="G1658" s="1" t="s">
        <v>41</v>
      </c>
      <c r="H1658" s="2">
        <v>1.6255938160000001</v>
      </c>
      <c r="I1658" s="2">
        <v>0.124</v>
      </c>
      <c r="J1658" s="2">
        <v>281.49299999999999</v>
      </c>
      <c r="K1658" s="2">
        <v>21.55</v>
      </c>
      <c r="L1658" s="2">
        <v>0.77200000000000002</v>
      </c>
      <c r="M1658" s="2">
        <v>0.75900000000000001</v>
      </c>
      <c r="N1658" s="2">
        <v>1.2549999999999999</v>
      </c>
      <c r="O1658" s="2">
        <v>9.4E-2</v>
      </c>
      <c r="P1658" s="2">
        <v>217.292</v>
      </c>
      <c r="Q1658" s="2">
        <v>16.356999999999999</v>
      </c>
      <c r="R1658" s="2">
        <v>9.7752758317500004E-3</v>
      </c>
      <c r="S1658" s="2">
        <v>1.2549999999999999</v>
      </c>
      <c r="T1658" s="2">
        <v>9.4E-2</v>
      </c>
      <c r="U1658" s="4">
        <f t="shared" si="100"/>
        <v>1.226797116884625E-2</v>
      </c>
      <c r="V1658" s="4">
        <f t="shared" si="101"/>
        <v>9.1887592818450006E-4</v>
      </c>
      <c r="W1658" s="2">
        <v>0.77200000000000002</v>
      </c>
      <c r="X1658" s="2">
        <v>0.75900106099999998</v>
      </c>
      <c r="Y1658" s="1">
        <v>439</v>
      </c>
      <c r="Z1658" s="1">
        <v>-1</v>
      </c>
      <c r="AC1658" s="1">
        <v>0</v>
      </c>
      <c r="AE1658" s="1">
        <v>273</v>
      </c>
      <c r="AF1658" s="2">
        <v>5</v>
      </c>
      <c r="AG1658" s="2">
        <v>7.8560440107799998</v>
      </c>
      <c r="AH1658" s="2">
        <v>7.8614146156300002</v>
      </c>
      <c r="AI1658" s="1">
        <v>5</v>
      </c>
      <c r="AJ1658" s="1" t="s">
        <v>653</v>
      </c>
      <c r="AK1658" s="1">
        <v>256</v>
      </c>
      <c r="AL1658" s="6">
        <v>0.2</v>
      </c>
      <c r="AM1658" s="6">
        <v>0.2</v>
      </c>
      <c r="AN1658">
        <f t="shared" si="102"/>
        <v>2.4535942337692504E-3</v>
      </c>
      <c r="AO1658">
        <f t="shared" si="103"/>
        <v>1.8377518563690001E-4</v>
      </c>
    </row>
    <row r="1659" spans="1:41" x14ac:dyDescent="0.25">
      <c r="A1659" s="1">
        <v>38</v>
      </c>
      <c r="B1659" s="1">
        <v>13</v>
      </c>
      <c r="C1659" s="2">
        <v>0.142034495264</v>
      </c>
      <c r="D1659" s="1">
        <v>258</v>
      </c>
      <c r="E1659" s="1">
        <v>38</v>
      </c>
      <c r="F1659" s="1">
        <v>13</v>
      </c>
      <c r="G1659" s="1" t="s">
        <v>42</v>
      </c>
      <c r="H1659" s="2">
        <v>6.7199405829999996</v>
      </c>
      <c r="I1659" s="2">
        <v>0.66600000000000004</v>
      </c>
      <c r="J1659" s="2">
        <v>2399.9810000000002</v>
      </c>
      <c r="K1659" s="2">
        <v>237.94200000000001</v>
      </c>
      <c r="L1659" s="2">
        <v>0.75900000000000001</v>
      </c>
      <c r="M1659" s="2">
        <v>0.75</v>
      </c>
      <c r="N1659" s="2">
        <v>5.1040000000000001</v>
      </c>
      <c r="O1659" s="2">
        <v>0.5</v>
      </c>
      <c r="P1659" s="2">
        <v>1822.7049999999999</v>
      </c>
      <c r="Q1659" s="2">
        <v>178.541</v>
      </c>
      <c r="R1659" s="2">
        <v>0.142034495264</v>
      </c>
      <c r="S1659" s="2">
        <v>5.1040000000000001</v>
      </c>
      <c r="T1659" s="2">
        <v>0.5</v>
      </c>
      <c r="U1659" s="4">
        <f t="shared" si="100"/>
        <v>0.72494406382745602</v>
      </c>
      <c r="V1659" s="4">
        <f t="shared" si="101"/>
        <v>7.1017247632E-2</v>
      </c>
      <c r="W1659" s="2">
        <v>0.75900000000000001</v>
      </c>
      <c r="X1659" s="2">
        <v>0.75035153700000001</v>
      </c>
      <c r="Y1659" s="1">
        <v>439</v>
      </c>
      <c r="Z1659" s="1">
        <v>-1</v>
      </c>
      <c r="AC1659" s="1">
        <v>0</v>
      </c>
      <c r="AE1659" s="1">
        <v>273</v>
      </c>
      <c r="AF1659" s="2">
        <v>5</v>
      </c>
      <c r="AG1659" s="2">
        <v>7.8560440107799998</v>
      </c>
      <c r="AH1659" s="2">
        <v>7.8614146156300002</v>
      </c>
      <c r="AI1659" s="1">
        <v>5</v>
      </c>
      <c r="AJ1659" s="1" t="s">
        <v>653</v>
      </c>
      <c r="AK1659" s="1">
        <v>258</v>
      </c>
      <c r="AL1659" s="6">
        <v>0.2</v>
      </c>
      <c r="AM1659" s="6">
        <v>0.2</v>
      </c>
      <c r="AN1659">
        <f t="shared" si="102"/>
        <v>0.14498881276549122</v>
      </c>
      <c r="AO1659">
        <f t="shared" si="103"/>
        <v>1.42034495264E-2</v>
      </c>
    </row>
    <row r="1660" spans="1:41" x14ac:dyDescent="0.25">
      <c r="A1660" s="1">
        <v>41</v>
      </c>
      <c r="B1660" s="1">
        <v>2</v>
      </c>
      <c r="C1660" s="2">
        <v>0.140797331927</v>
      </c>
      <c r="D1660" s="1">
        <v>283</v>
      </c>
      <c r="E1660" s="1">
        <v>41</v>
      </c>
      <c r="F1660" s="1">
        <v>2</v>
      </c>
      <c r="G1660" s="1" t="s">
        <v>39</v>
      </c>
      <c r="H1660" s="2">
        <v>11.920081100000001</v>
      </c>
      <c r="I1660" s="2">
        <v>0.58199999999999996</v>
      </c>
      <c r="J1660" s="2">
        <v>23513.664000000001</v>
      </c>
      <c r="K1660" s="2">
        <v>1147.4929999999999</v>
      </c>
      <c r="L1660" s="2">
        <v>0.96099999999999997</v>
      </c>
      <c r="M1660" s="2">
        <v>0.92300000000000004</v>
      </c>
      <c r="N1660" s="2">
        <v>11.452</v>
      </c>
      <c r="O1660" s="2">
        <v>0.53700000000000003</v>
      </c>
      <c r="P1660" s="2">
        <v>22589.972000000002</v>
      </c>
      <c r="Q1660" s="2">
        <v>1059.182</v>
      </c>
      <c r="R1660" s="2">
        <v>0.140797331927</v>
      </c>
      <c r="S1660" s="2">
        <v>10.039</v>
      </c>
      <c r="T1660" s="2">
        <v>0.47399999999999998</v>
      </c>
      <c r="U1660" s="4">
        <f t="shared" si="100"/>
        <v>1.413464415215153</v>
      </c>
      <c r="V1660" s="4">
        <f t="shared" si="101"/>
        <v>6.6737935333398002E-2</v>
      </c>
      <c r="W1660" s="2">
        <v>0.84199999999999997</v>
      </c>
      <c r="X1660" s="2">
        <v>0.815267984</v>
      </c>
      <c r="Y1660" s="1">
        <v>439</v>
      </c>
      <c r="Z1660" s="1">
        <v>-1</v>
      </c>
      <c r="AC1660" s="1">
        <v>0</v>
      </c>
      <c r="AE1660" s="1">
        <v>273</v>
      </c>
      <c r="AF1660" s="2">
        <v>5</v>
      </c>
      <c r="AG1660" s="2">
        <v>7.8560440107799998</v>
      </c>
      <c r="AH1660" s="2">
        <v>7.8614146156300002</v>
      </c>
      <c r="AI1660" s="1">
        <v>5</v>
      </c>
      <c r="AJ1660" s="1" t="s">
        <v>653</v>
      </c>
      <c r="AK1660" s="1">
        <v>283</v>
      </c>
      <c r="AL1660" s="6">
        <v>0.2</v>
      </c>
      <c r="AM1660" s="6">
        <v>0.2</v>
      </c>
      <c r="AN1660">
        <f t="shared" si="102"/>
        <v>0.28269288304303059</v>
      </c>
      <c r="AO1660">
        <f t="shared" si="103"/>
        <v>1.33475870666796E-2</v>
      </c>
    </row>
    <row r="1661" spans="1:41" x14ac:dyDescent="0.25">
      <c r="A1661" s="1">
        <v>41</v>
      </c>
      <c r="B1661" s="1">
        <v>4</v>
      </c>
      <c r="C1661" s="2">
        <v>6.7480801910299997</v>
      </c>
      <c r="D1661" s="1">
        <v>285</v>
      </c>
      <c r="E1661" s="1">
        <v>41</v>
      </c>
      <c r="F1661" s="1">
        <v>4</v>
      </c>
      <c r="G1661" s="1" t="s">
        <v>38</v>
      </c>
      <c r="H1661" s="2">
        <v>15.04653083</v>
      </c>
      <c r="I1661" s="2">
        <v>1.2989999999999999</v>
      </c>
      <c r="J1661" s="2">
        <v>22984.637999999999</v>
      </c>
      <c r="K1661" s="2">
        <v>1984.3140000000001</v>
      </c>
      <c r="L1661" s="2">
        <v>0.96099999999999997</v>
      </c>
      <c r="M1661" s="2">
        <v>0.92400000000000004</v>
      </c>
      <c r="N1661" s="2">
        <v>14.457000000000001</v>
      </c>
      <c r="O1661" s="2">
        <v>1.2</v>
      </c>
      <c r="P1661" s="2">
        <v>22084.135999999999</v>
      </c>
      <c r="Q1661" s="2">
        <v>1832.828</v>
      </c>
      <c r="R1661" s="2">
        <v>6.7480801910299997</v>
      </c>
      <c r="S1661" s="2">
        <v>12.656000000000001</v>
      </c>
      <c r="T1661" s="2">
        <v>1.0589999999999999</v>
      </c>
      <c r="U1661" s="4">
        <f t="shared" si="100"/>
        <v>85.403702897675686</v>
      </c>
      <c r="V1661" s="4">
        <f t="shared" si="101"/>
        <v>7.146216922300769</v>
      </c>
      <c r="W1661" s="2">
        <v>0.84099999999999997</v>
      </c>
      <c r="X1661" s="2">
        <v>0.81549221100000002</v>
      </c>
      <c r="Y1661" s="1">
        <v>439</v>
      </c>
      <c r="Z1661" s="1">
        <v>-1</v>
      </c>
      <c r="AC1661" s="1">
        <v>0</v>
      </c>
      <c r="AE1661" s="1">
        <v>273</v>
      </c>
      <c r="AF1661" s="2">
        <v>5</v>
      </c>
      <c r="AG1661" s="2">
        <v>7.8560440107799998</v>
      </c>
      <c r="AH1661" s="2">
        <v>7.8614146156300002</v>
      </c>
      <c r="AI1661" s="1">
        <v>5</v>
      </c>
      <c r="AJ1661" s="1" t="s">
        <v>653</v>
      </c>
      <c r="AK1661" s="1">
        <v>285</v>
      </c>
      <c r="AL1661" s="6">
        <v>0.2</v>
      </c>
      <c r="AM1661" s="6">
        <v>0.2</v>
      </c>
      <c r="AN1661">
        <f t="shared" si="102"/>
        <v>17.080740579535139</v>
      </c>
      <c r="AO1661">
        <f t="shared" si="103"/>
        <v>1.429243384460154</v>
      </c>
    </row>
    <row r="1662" spans="1:41" x14ac:dyDescent="0.25">
      <c r="A1662" s="1">
        <v>41</v>
      </c>
      <c r="B1662" s="1">
        <v>10</v>
      </c>
      <c r="C1662" s="2">
        <v>6.4792225860999999E-3</v>
      </c>
      <c r="D1662" s="1">
        <v>290</v>
      </c>
      <c r="E1662" s="1">
        <v>41</v>
      </c>
      <c r="F1662" s="1">
        <v>10</v>
      </c>
      <c r="G1662" s="1" t="s">
        <v>48</v>
      </c>
      <c r="H1662" s="2">
        <v>5.0619976160000002</v>
      </c>
      <c r="I1662" s="2">
        <v>0.21099999999999999</v>
      </c>
      <c r="J1662" s="2">
        <v>1204.825</v>
      </c>
      <c r="K1662" s="2">
        <v>50.143000000000001</v>
      </c>
      <c r="L1662" s="2">
        <v>0.96</v>
      </c>
      <c r="M1662" s="2">
        <v>0.92200000000000004</v>
      </c>
      <c r="N1662" s="2">
        <v>4.8600000000000003</v>
      </c>
      <c r="O1662" s="2">
        <v>0.19400000000000001</v>
      </c>
      <c r="P1662" s="2">
        <v>1156.789</v>
      </c>
      <c r="Q1662" s="2">
        <v>46.234000000000002</v>
      </c>
      <c r="R1662" s="2">
        <v>6.4792225860999999E-3</v>
      </c>
      <c r="S1662" s="2">
        <v>4.2679999999999998</v>
      </c>
      <c r="T1662" s="2">
        <v>0.17199999999999999</v>
      </c>
      <c r="U1662" s="4">
        <f t="shared" si="100"/>
        <v>2.7653321997474799E-2</v>
      </c>
      <c r="V1662" s="4">
        <f t="shared" si="101"/>
        <v>1.1144262848091998E-3</v>
      </c>
      <c r="W1662" s="2">
        <v>0.84299999999999997</v>
      </c>
      <c r="X1662" s="2">
        <v>0.81592412999999997</v>
      </c>
      <c r="Y1662" s="1">
        <v>439</v>
      </c>
      <c r="Z1662" s="1">
        <v>-1</v>
      </c>
      <c r="AC1662" s="1">
        <v>0</v>
      </c>
      <c r="AE1662" s="1">
        <v>273</v>
      </c>
      <c r="AF1662" s="2">
        <v>5</v>
      </c>
      <c r="AG1662" s="2">
        <v>7.8560440107799998</v>
      </c>
      <c r="AH1662" s="2">
        <v>7.8614146156300002</v>
      </c>
      <c r="AI1662" s="1">
        <v>5</v>
      </c>
      <c r="AJ1662" s="1" t="s">
        <v>653</v>
      </c>
      <c r="AK1662" s="1">
        <v>290</v>
      </c>
      <c r="AL1662" s="6">
        <v>0.2</v>
      </c>
      <c r="AM1662" s="6">
        <v>0.2</v>
      </c>
      <c r="AN1662">
        <f t="shared" si="102"/>
        <v>5.5306643994949599E-3</v>
      </c>
      <c r="AO1662">
        <f t="shared" si="103"/>
        <v>2.2288525696183997E-4</v>
      </c>
    </row>
    <row r="1663" spans="1:41" x14ac:dyDescent="0.25">
      <c r="A1663" s="1">
        <v>41</v>
      </c>
      <c r="B1663" s="1">
        <v>11</v>
      </c>
      <c r="C1663" s="2">
        <v>1.5074162933600001E-4</v>
      </c>
      <c r="D1663" s="1">
        <v>291</v>
      </c>
      <c r="E1663" s="1">
        <v>41</v>
      </c>
      <c r="F1663" s="1">
        <v>11</v>
      </c>
      <c r="G1663" s="1" t="s">
        <v>41</v>
      </c>
      <c r="H1663" s="2">
        <v>3.3637409429999998</v>
      </c>
      <c r="I1663" s="2">
        <v>0.13900000000000001</v>
      </c>
      <c r="J1663" s="2">
        <v>1738.258</v>
      </c>
      <c r="K1663" s="2">
        <v>71.606999999999999</v>
      </c>
      <c r="L1663" s="2">
        <v>0.96099999999999997</v>
      </c>
      <c r="M1663" s="2">
        <v>0.92300000000000004</v>
      </c>
      <c r="N1663" s="2">
        <v>3.2309999999999999</v>
      </c>
      <c r="O1663" s="2">
        <v>0.128</v>
      </c>
      <c r="P1663" s="2">
        <v>1669.6410000000001</v>
      </c>
      <c r="Q1663" s="2">
        <v>66.091999999999999</v>
      </c>
      <c r="R1663" s="2">
        <v>1.5074162933600001E-4</v>
      </c>
      <c r="S1663" s="2">
        <v>2.8439999999999999</v>
      </c>
      <c r="T1663" s="2">
        <v>0.114</v>
      </c>
      <c r="U1663" s="4">
        <f t="shared" si="100"/>
        <v>4.2870919383158402E-4</v>
      </c>
      <c r="V1663" s="4">
        <f t="shared" si="101"/>
        <v>1.7184545744304003E-5</v>
      </c>
      <c r="W1663" s="2">
        <v>0.84599999999999997</v>
      </c>
      <c r="X1663" s="2">
        <v>0.81972163499999995</v>
      </c>
      <c r="Y1663" s="1">
        <v>439</v>
      </c>
      <c r="Z1663" s="1">
        <v>-1</v>
      </c>
      <c r="AC1663" s="1">
        <v>0</v>
      </c>
      <c r="AE1663" s="1">
        <v>273</v>
      </c>
      <c r="AF1663" s="2">
        <v>5</v>
      </c>
      <c r="AG1663" s="2">
        <v>7.8560440107799998</v>
      </c>
      <c r="AH1663" s="2">
        <v>7.8614146156300002</v>
      </c>
      <c r="AI1663" s="1">
        <v>5</v>
      </c>
      <c r="AJ1663" s="1" t="s">
        <v>653</v>
      </c>
      <c r="AK1663" s="1">
        <v>291</v>
      </c>
      <c r="AL1663" s="6">
        <v>0.2</v>
      </c>
      <c r="AM1663" s="6">
        <v>0.2</v>
      </c>
      <c r="AN1663">
        <f t="shared" si="102"/>
        <v>8.574183876631681E-5</v>
      </c>
      <c r="AO1663">
        <f t="shared" si="103"/>
        <v>3.4369091488608008E-6</v>
      </c>
    </row>
    <row r="1664" spans="1:41" x14ac:dyDescent="0.25">
      <c r="A1664" s="1">
        <v>38</v>
      </c>
      <c r="B1664" s="1">
        <v>10</v>
      </c>
      <c r="C1664" s="2">
        <v>0.13604124695299999</v>
      </c>
      <c r="D1664" s="1">
        <v>255</v>
      </c>
      <c r="E1664" s="1">
        <v>38</v>
      </c>
      <c r="F1664" s="1">
        <v>10</v>
      </c>
      <c r="G1664" s="1" t="s">
        <v>48</v>
      </c>
      <c r="H1664" s="2">
        <v>2.8595624559999999</v>
      </c>
      <c r="I1664" s="2">
        <v>0.22600000000000001</v>
      </c>
      <c r="J1664" s="2">
        <v>157.374</v>
      </c>
      <c r="K1664" s="2">
        <v>12.414</v>
      </c>
      <c r="L1664" s="2">
        <v>0.76300000000000001</v>
      </c>
      <c r="M1664" s="2">
        <v>0.746</v>
      </c>
      <c r="N1664" s="2">
        <v>2.1819999999999999</v>
      </c>
      <c r="O1664" s="2">
        <v>0.16800000000000001</v>
      </c>
      <c r="P1664" s="2">
        <v>120.107</v>
      </c>
      <c r="Q1664" s="2">
        <v>9.2669999999999995</v>
      </c>
      <c r="R1664" s="2">
        <v>0.13604124695299999</v>
      </c>
      <c r="S1664" s="2">
        <v>2.1819999999999999</v>
      </c>
      <c r="T1664" s="2">
        <v>0.16800000000000001</v>
      </c>
      <c r="U1664" s="4">
        <f t="shared" si="100"/>
        <v>0.29684200085144596</v>
      </c>
      <c r="V1664" s="4">
        <f t="shared" si="101"/>
        <v>2.2854929488104001E-2</v>
      </c>
      <c r="W1664" s="2">
        <v>0.76300000000000001</v>
      </c>
      <c r="X1664" s="2">
        <v>0.74645284199999995</v>
      </c>
      <c r="Y1664" s="1">
        <v>440</v>
      </c>
      <c r="Z1664" s="1">
        <v>-1</v>
      </c>
      <c r="AC1664" s="1">
        <v>0</v>
      </c>
      <c r="AE1664" s="1">
        <v>274</v>
      </c>
      <c r="AF1664" s="2">
        <v>5</v>
      </c>
      <c r="AG1664" s="2">
        <v>0.64683401818999997</v>
      </c>
      <c r="AH1664" s="2">
        <v>0.64727621149000003</v>
      </c>
      <c r="AI1664" s="1">
        <v>5</v>
      </c>
      <c r="AJ1664" s="1" t="s">
        <v>653</v>
      </c>
      <c r="AK1664" s="1">
        <v>255</v>
      </c>
      <c r="AL1664" s="6">
        <v>0.2</v>
      </c>
      <c r="AM1664" s="6">
        <v>0.2</v>
      </c>
      <c r="AN1664">
        <f t="shared" si="102"/>
        <v>5.9368400170289194E-2</v>
      </c>
      <c r="AO1664">
        <f t="shared" si="103"/>
        <v>4.5709858976208002E-3</v>
      </c>
    </row>
    <row r="1665" spans="1:41" x14ac:dyDescent="0.25">
      <c r="A1665" s="1">
        <v>41</v>
      </c>
      <c r="B1665" s="1">
        <v>4</v>
      </c>
      <c r="C1665" s="2">
        <v>8.54564338682E-3</v>
      </c>
      <c r="D1665" s="1">
        <v>285</v>
      </c>
      <c r="E1665" s="1">
        <v>41</v>
      </c>
      <c r="F1665" s="1">
        <v>4</v>
      </c>
      <c r="G1665" s="1" t="s">
        <v>38</v>
      </c>
      <c r="H1665" s="2">
        <v>15.04653083</v>
      </c>
      <c r="I1665" s="2">
        <v>1.2989999999999999</v>
      </c>
      <c r="J1665" s="2">
        <v>22984.637999999999</v>
      </c>
      <c r="K1665" s="2">
        <v>1984.3140000000001</v>
      </c>
      <c r="L1665" s="2">
        <v>0.96099999999999997</v>
      </c>
      <c r="M1665" s="2">
        <v>0.92400000000000004</v>
      </c>
      <c r="N1665" s="2">
        <v>14.457000000000001</v>
      </c>
      <c r="O1665" s="2">
        <v>1.2</v>
      </c>
      <c r="P1665" s="2">
        <v>22084.135999999999</v>
      </c>
      <c r="Q1665" s="2">
        <v>1832.828</v>
      </c>
      <c r="R1665" s="2">
        <v>8.54564338682E-3</v>
      </c>
      <c r="S1665" s="2">
        <v>12.656000000000001</v>
      </c>
      <c r="T1665" s="2">
        <v>1.0589999999999999</v>
      </c>
      <c r="U1665" s="4">
        <f t="shared" si="100"/>
        <v>0.10815366270359393</v>
      </c>
      <c r="V1665" s="4">
        <f t="shared" si="101"/>
        <v>9.0498363466423801E-3</v>
      </c>
      <c r="W1665" s="2">
        <v>0.84099999999999997</v>
      </c>
      <c r="X1665" s="2">
        <v>0.81549221100000002</v>
      </c>
      <c r="Y1665" s="1">
        <v>440</v>
      </c>
      <c r="Z1665" s="1">
        <v>-1</v>
      </c>
      <c r="AC1665" s="1">
        <v>0</v>
      </c>
      <c r="AE1665" s="1">
        <v>274</v>
      </c>
      <c r="AF1665" s="2">
        <v>5</v>
      </c>
      <c r="AG1665" s="2">
        <v>0.64683401818999997</v>
      </c>
      <c r="AH1665" s="2">
        <v>0.64727621149000003</v>
      </c>
      <c r="AI1665" s="1">
        <v>5</v>
      </c>
      <c r="AJ1665" s="1" t="s">
        <v>653</v>
      </c>
      <c r="AK1665" s="1">
        <v>285</v>
      </c>
      <c r="AL1665" s="6">
        <v>0.2</v>
      </c>
      <c r="AM1665" s="6">
        <v>0.2</v>
      </c>
      <c r="AN1665">
        <f t="shared" si="102"/>
        <v>2.1630732540718789E-2</v>
      </c>
      <c r="AO1665">
        <f t="shared" si="103"/>
        <v>1.8099672693284762E-3</v>
      </c>
    </row>
    <row r="1666" spans="1:41" x14ac:dyDescent="0.25">
      <c r="A1666" s="1">
        <v>41</v>
      </c>
      <c r="B1666" s="1">
        <v>10</v>
      </c>
      <c r="C1666" s="2">
        <v>0.50268925972300005</v>
      </c>
      <c r="D1666" s="1">
        <v>290</v>
      </c>
      <c r="E1666" s="1">
        <v>41</v>
      </c>
      <c r="F1666" s="1">
        <v>10</v>
      </c>
      <c r="G1666" s="1" t="s">
        <v>48</v>
      </c>
      <c r="H1666" s="2">
        <v>5.0619976160000002</v>
      </c>
      <c r="I1666" s="2">
        <v>0.21099999999999999</v>
      </c>
      <c r="J1666" s="2">
        <v>1204.825</v>
      </c>
      <c r="K1666" s="2">
        <v>50.143000000000001</v>
      </c>
      <c r="L1666" s="2">
        <v>0.96</v>
      </c>
      <c r="M1666" s="2">
        <v>0.92200000000000004</v>
      </c>
      <c r="N1666" s="2">
        <v>4.8600000000000003</v>
      </c>
      <c r="O1666" s="2">
        <v>0.19400000000000001</v>
      </c>
      <c r="P1666" s="2">
        <v>1156.789</v>
      </c>
      <c r="Q1666" s="2">
        <v>46.234000000000002</v>
      </c>
      <c r="R1666" s="2">
        <v>0.50268925972300005</v>
      </c>
      <c r="S1666" s="2">
        <v>4.2679999999999998</v>
      </c>
      <c r="T1666" s="2">
        <v>0.17199999999999999</v>
      </c>
      <c r="U1666" s="4">
        <f t="shared" si="100"/>
        <v>2.145477760497764</v>
      </c>
      <c r="V1666" s="4">
        <f t="shared" si="101"/>
        <v>8.6462552672356002E-2</v>
      </c>
      <c r="W1666" s="2">
        <v>0.84299999999999997</v>
      </c>
      <c r="X1666" s="2">
        <v>0.81592412999999997</v>
      </c>
      <c r="Y1666" s="1">
        <v>440</v>
      </c>
      <c r="Z1666" s="1">
        <v>-1</v>
      </c>
      <c r="AC1666" s="1">
        <v>0</v>
      </c>
      <c r="AE1666" s="1">
        <v>274</v>
      </c>
      <c r="AF1666" s="2">
        <v>5</v>
      </c>
      <c r="AG1666" s="2">
        <v>0.64683401818999997</v>
      </c>
      <c r="AH1666" s="2">
        <v>0.64727621149000003</v>
      </c>
      <c r="AI1666" s="1">
        <v>5</v>
      </c>
      <c r="AJ1666" s="1" t="s">
        <v>653</v>
      </c>
      <c r="AK1666" s="1">
        <v>290</v>
      </c>
      <c r="AL1666" s="6">
        <v>0.2</v>
      </c>
      <c r="AM1666" s="6">
        <v>0.2</v>
      </c>
      <c r="AN1666">
        <f t="shared" si="102"/>
        <v>0.4290955520995528</v>
      </c>
      <c r="AO1666">
        <f t="shared" si="103"/>
        <v>1.72925105344712E-2</v>
      </c>
    </row>
    <row r="1667" spans="1:41" x14ac:dyDescent="0.25">
      <c r="A1667" s="1">
        <v>41</v>
      </c>
      <c r="B1667" s="1">
        <v>1</v>
      </c>
      <c r="C1667" s="2">
        <v>1.9521205506300002E-2</v>
      </c>
      <c r="D1667" s="1">
        <v>282</v>
      </c>
      <c r="E1667" s="1">
        <v>41</v>
      </c>
      <c r="F1667" s="1">
        <v>1</v>
      </c>
      <c r="G1667" s="1" t="s">
        <v>46</v>
      </c>
      <c r="H1667" s="2">
        <v>6.4644953860000003</v>
      </c>
      <c r="I1667" s="2">
        <v>0.30099999999999999</v>
      </c>
      <c r="J1667" s="2">
        <v>7159.5820000000003</v>
      </c>
      <c r="K1667" s="2">
        <v>333.43</v>
      </c>
      <c r="L1667" s="2">
        <v>0.96099999999999997</v>
      </c>
      <c r="M1667" s="2">
        <v>0.92300000000000004</v>
      </c>
      <c r="N1667" s="2">
        <v>6.2110000000000003</v>
      </c>
      <c r="O1667" s="2">
        <v>0.27800000000000002</v>
      </c>
      <c r="P1667" s="2">
        <v>6878.3919999999998</v>
      </c>
      <c r="Q1667" s="2">
        <v>307.74299999999999</v>
      </c>
      <c r="R1667" s="2">
        <v>1.9521205506300002E-2</v>
      </c>
      <c r="S1667" s="2">
        <v>5.4459999999999997</v>
      </c>
      <c r="T1667" s="2">
        <v>0.246</v>
      </c>
      <c r="U1667" s="4">
        <f t="shared" ref="U1667:U1730" si="104">R1667*S1667</f>
        <v>0.1063124851873098</v>
      </c>
      <c r="V1667" s="4">
        <f t="shared" ref="V1667:V1730" si="105">R1667*T1667</f>
        <v>4.8022165545498E-3</v>
      </c>
      <c r="W1667" s="2">
        <v>0.84199999999999997</v>
      </c>
      <c r="X1667" s="2">
        <v>0.81555424300000001</v>
      </c>
      <c r="Y1667" s="1">
        <v>441</v>
      </c>
      <c r="Z1667" s="1">
        <v>-1</v>
      </c>
      <c r="AC1667" s="1">
        <v>0</v>
      </c>
      <c r="AE1667" s="1">
        <v>275</v>
      </c>
      <c r="AF1667" s="2">
        <v>5</v>
      </c>
      <c r="AG1667" s="2">
        <v>18.64985047419</v>
      </c>
      <c r="AH1667" s="2">
        <v>18.66260001797</v>
      </c>
      <c r="AI1667" s="1">
        <v>5</v>
      </c>
      <c r="AJ1667" s="1" t="s">
        <v>653</v>
      </c>
      <c r="AK1667" s="1">
        <v>282</v>
      </c>
      <c r="AL1667" s="6">
        <v>0.2</v>
      </c>
      <c r="AM1667" s="6">
        <v>0.2</v>
      </c>
      <c r="AN1667">
        <f t="shared" si="102"/>
        <v>2.1262497037461962E-2</v>
      </c>
      <c r="AO1667">
        <f t="shared" si="103"/>
        <v>9.6044331090996006E-4</v>
      </c>
    </row>
    <row r="1668" spans="1:41" x14ac:dyDescent="0.25">
      <c r="A1668" s="1">
        <v>41</v>
      </c>
      <c r="B1668" s="1">
        <v>2</v>
      </c>
      <c r="C1668" s="2">
        <v>0.21968841422400001</v>
      </c>
      <c r="D1668" s="1">
        <v>283</v>
      </c>
      <c r="E1668" s="1">
        <v>41</v>
      </c>
      <c r="F1668" s="1">
        <v>2</v>
      </c>
      <c r="G1668" s="1" t="s">
        <v>39</v>
      </c>
      <c r="H1668" s="2">
        <v>11.920081100000001</v>
      </c>
      <c r="I1668" s="2">
        <v>0.58199999999999996</v>
      </c>
      <c r="J1668" s="2">
        <v>23513.664000000001</v>
      </c>
      <c r="K1668" s="2">
        <v>1147.4929999999999</v>
      </c>
      <c r="L1668" s="2">
        <v>0.96099999999999997</v>
      </c>
      <c r="M1668" s="2">
        <v>0.92300000000000004</v>
      </c>
      <c r="N1668" s="2">
        <v>11.452</v>
      </c>
      <c r="O1668" s="2">
        <v>0.53700000000000003</v>
      </c>
      <c r="P1668" s="2">
        <v>22589.972000000002</v>
      </c>
      <c r="Q1668" s="2">
        <v>1059.182</v>
      </c>
      <c r="R1668" s="2">
        <v>0.21968841422400001</v>
      </c>
      <c r="S1668" s="2">
        <v>10.039</v>
      </c>
      <c r="T1668" s="2">
        <v>0.47399999999999998</v>
      </c>
      <c r="U1668" s="4">
        <f t="shared" si="104"/>
        <v>2.2054519903947361</v>
      </c>
      <c r="V1668" s="4">
        <f t="shared" si="105"/>
        <v>0.104132308342176</v>
      </c>
      <c r="W1668" s="2">
        <v>0.84199999999999997</v>
      </c>
      <c r="X1668" s="2">
        <v>0.815267984</v>
      </c>
      <c r="Y1668" s="1">
        <v>441</v>
      </c>
      <c r="Z1668" s="1">
        <v>-1</v>
      </c>
      <c r="AC1668" s="1">
        <v>0</v>
      </c>
      <c r="AE1668" s="1">
        <v>275</v>
      </c>
      <c r="AF1668" s="2">
        <v>5</v>
      </c>
      <c r="AG1668" s="2">
        <v>18.64985047419</v>
      </c>
      <c r="AH1668" s="2">
        <v>18.66260001797</v>
      </c>
      <c r="AI1668" s="1">
        <v>5</v>
      </c>
      <c r="AJ1668" s="1" t="s">
        <v>653</v>
      </c>
      <c r="AK1668" s="1">
        <v>283</v>
      </c>
      <c r="AL1668" s="6">
        <v>0.2</v>
      </c>
      <c r="AM1668" s="6">
        <v>0.2</v>
      </c>
      <c r="AN1668">
        <f t="shared" ref="AN1668:AN1731" si="106">U1668*AL1668</f>
        <v>0.44109039807894723</v>
      </c>
      <c r="AO1668">
        <f t="shared" ref="AO1668:AO1731" si="107">V1668*AM1668</f>
        <v>2.0826461668435201E-2</v>
      </c>
    </row>
    <row r="1669" spans="1:41" x14ac:dyDescent="0.25">
      <c r="A1669" s="1">
        <v>41</v>
      </c>
      <c r="B1669" s="1">
        <v>4</v>
      </c>
      <c r="C1669" s="2">
        <v>6.8517989666599997</v>
      </c>
      <c r="D1669" s="1">
        <v>285</v>
      </c>
      <c r="E1669" s="1">
        <v>41</v>
      </c>
      <c r="F1669" s="1">
        <v>4</v>
      </c>
      <c r="G1669" s="1" t="s">
        <v>38</v>
      </c>
      <c r="H1669" s="2">
        <v>15.04653083</v>
      </c>
      <c r="I1669" s="2">
        <v>1.2989999999999999</v>
      </c>
      <c r="J1669" s="2">
        <v>22984.637999999999</v>
      </c>
      <c r="K1669" s="2">
        <v>1984.3140000000001</v>
      </c>
      <c r="L1669" s="2">
        <v>0.96099999999999997</v>
      </c>
      <c r="M1669" s="2">
        <v>0.92400000000000004</v>
      </c>
      <c r="N1669" s="2">
        <v>14.457000000000001</v>
      </c>
      <c r="O1669" s="2">
        <v>1.2</v>
      </c>
      <c r="P1669" s="2">
        <v>22084.135999999999</v>
      </c>
      <c r="Q1669" s="2">
        <v>1832.828</v>
      </c>
      <c r="R1669" s="2">
        <v>6.8517989666599997</v>
      </c>
      <c r="S1669" s="2">
        <v>12.656000000000001</v>
      </c>
      <c r="T1669" s="2">
        <v>1.0589999999999999</v>
      </c>
      <c r="U1669" s="4">
        <f t="shared" si="104"/>
        <v>86.716367722048957</v>
      </c>
      <c r="V1669" s="4">
        <f t="shared" si="105"/>
        <v>7.2560551056929397</v>
      </c>
      <c r="W1669" s="2">
        <v>0.84099999999999997</v>
      </c>
      <c r="X1669" s="2">
        <v>0.81549221100000002</v>
      </c>
      <c r="Y1669" s="1">
        <v>441</v>
      </c>
      <c r="Z1669" s="1">
        <v>-1</v>
      </c>
      <c r="AC1669" s="1">
        <v>0</v>
      </c>
      <c r="AE1669" s="1">
        <v>275</v>
      </c>
      <c r="AF1669" s="2">
        <v>5</v>
      </c>
      <c r="AG1669" s="2">
        <v>18.64985047419</v>
      </c>
      <c r="AH1669" s="2">
        <v>18.66260001797</v>
      </c>
      <c r="AI1669" s="1">
        <v>5</v>
      </c>
      <c r="AJ1669" s="1" t="s">
        <v>653</v>
      </c>
      <c r="AK1669" s="1">
        <v>285</v>
      </c>
      <c r="AL1669" s="6">
        <v>0.2</v>
      </c>
      <c r="AM1669" s="6">
        <v>0.2</v>
      </c>
      <c r="AN1669">
        <f t="shared" si="106"/>
        <v>17.343273544409794</v>
      </c>
      <c r="AO1669">
        <f t="shared" si="107"/>
        <v>1.451211021138588</v>
      </c>
    </row>
    <row r="1670" spans="1:41" x14ac:dyDescent="0.25">
      <c r="A1670" s="1">
        <v>41</v>
      </c>
      <c r="B1670" s="1">
        <v>10</v>
      </c>
      <c r="C1670" s="2">
        <v>6.39993233139E-2</v>
      </c>
      <c r="D1670" s="1">
        <v>290</v>
      </c>
      <c r="E1670" s="1">
        <v>41</v>
      </c>
      <c r="F1670" s="1">
        <v>10</v>
      </c>
      <c r="G1670" s="1" t="s">
        <v>48</v>
      </c>
      <c r="H1670" s="2">
        <v>5.0619976160000002</v>
      </c>
      <c r="I1670" s="2">
        <v>0.21099999999999999</v>
      </c>
      <c r="J1670" s="2">
        <v>1204.825</v>
      </c>
      <c r="K1670" s="2">
        <v>50.143000000000001</v>
      </c>
      <c r="L1670" s="2">
        <v>0.96</v>
      </c>
      <c r="M1670" s="2">
        <v>0.92200000000000004</v>
      </c>
      <c r="N1670" s="2">
        <v>4.8600000000000003</v>
      </c>
      <c r="O1670" s="2">
        <v>0.19400000000000001</v>
      </c>
      <c r="P1670" s="2">
        <v>1156.789</v>
      </c>
      <c r="Q1670" s="2">
        <v>46.234000000000002</v>
      </c>
      <c r="R1670" s="2">
        <v>6.39993233139E-2</v>
      </c>
      <c r="S1670" s="2">
        <v>4.2679999999999998</v>
      </c>
      <c r="T1670" s="2">
        <v>0.17199999999999999</v>
      </c>
      <c r="U1670" s="4">
        <f t="shared" si="104"/>
        <v>0.27314911190372521</v>
      </c>
      <c r="V1670" s="4">
        <f t="shared" si="105"/>
        <v>1.1007883609990799E-2</v>
      </c>
      <c r="W1670" s="2">
        <v>0.84299999999999997</v>
      </c>
      <c r="X1670" s="2">
        <v>0.81592412999999997</v>
      </c>
      <c r="Y1670" s="1">
        <v>441</v>
      </c>
      <c r="Z1670" s="1">
        <v>-1</v>
      </c>
      <c r="AC1670" s="1">
        <v>0</v>
      </c>
      <c r="AE1670" s="1">
        <v>275</v>
      </c>
      <c r="AF1670" s="2">
        <v>5</v>
      </c>
      <c r="AG1670" s="2">
        <v>18.64985047419</v>
      </c>
      <c r="AH1670" s="2">
        <v>18.66260001797</v>
      </c>
      <c r="AI1670" s="1">
        <v>5</v>
      </c>
      <c r="AJ1670" s="1" t="s">
        <v>653</v>
      </c>
      <c r="AK1670" s="1">
        <v>290</v>
      </c>
      <c r="AL1670" s="6">
        <v>0.2</v>
      </c>
      <c r="AM1670" s="6">
        <v>0.2</v>
      </c>
      <c r="AN1670">
        <f t="shared" si="106"/>
        <v>5.4629822380745041E-2</v>
      </c>
      <c r="AO1670">
        <f t="shared" si="107"/>
        <v>2.2015767219981598E-3</v>
      </c>
    </row>
    <row r="1671" spans="1:41" x14ac:dyDescent="0.25">
      <c r="A1671" s="1">
        <v>41</v>
      </c>
      <c r="B1671" s="1">
        <v>11</v>
      </c>
      <c r="C1671" s="2">
        <v>0.57914925716200005</v>
      </c>
      <c r="D1671" s="1">
        <v>291</v>
      </c>
      <c r="E1671" s="1">
        <v>41</v>
      </c>
      <c r="F1671" s="1">
        <v>11</v>
      </c>
      <c r="G1671" s="1" t="s">
        <v>41</v>
      </c>
      <c r="H1671" s="2">
        <v>3.3637409429999998</v>
      </c>
      <c r="I1671" s="2">
        <v>0.13900000000000001</v>
      </c>
      <c r="J1671" s="2">
        <v>1738.258</v>
      </c>
      <c r="K1671" s="2">
        <v>71.606999999999999</v>
      </c>
      <c r="L1671" s="2">
        <v>0.96099999999999997</v>
      </c>
      <c r="M1671" s="2">
        <v>0.92300000000000004</v>
      </c>
      <c r="N1671" s="2">
        <v>3.2309999999999999</v>
      </c>
      <c r="O1671" s="2">
        <v>0.128</v>
      </c>
      <c r="P1671" s="2">
        <v>1669.6410000000001</v>
      </c>
      <c r="Q1671" s="2">
        <v>66.091999999999999</v>
      </c>
      <c r="R1671" s="2">
        <v>0.57914925716200005</v>
      </c>
      <c r="S1671" s="2">
        <v>2.8439999999999999</v>
      </c>
      <c r="T1671" s="2">
        <v>0.114</v>
      </c>
      <c r="U1671" s="4">
        <f t="shared" si="104"/>
        <v>1.6471004873687281</v>
      </c>
      <c r="V1671" s="4">
        <f t="shared" si="105"/>
        <v>6.6023015316468009E-2</v>
      </c>
      <c r="W1671" s="2">
        <v>0.84599999999999997</v>
      </c>
      <c r="X1671" s="2">
        <v>0.81972163499999995</v>
      </c>
      <c r="Y1671" s="1">
        <v>441</v>
      </c>
      <c r="Z1671" s="1">
        <v>-1</v>
      </c>
      <c r="AC1671" s="1">
        <v>0</v>
      </c>
      <c r="AE1671" s="1">
        <v>275</v>
      </c>
      <c r="AF1671" s="2">
        <v>5</v>
      </c>
      <c r="AG1671" s="2">
        <v>18.64985047419</v>
      </c>
      <c r="AH1671" s="2">
        <v>18.66260001797</v>
      </c>
      <c r="AI1671" s="1">
        <v>5</v>
      </c>
      <c r="AJ1671" s="1" t="s">
        <v>653</v>
      </c>
      <c r="AK1671" s="1">
        <v>291</v>
      </c>
      <c r="AL1671" s="6">
        <v>0.2</v>
      </c>
      <c r="AM1671" s="6">
        <v>0.2</v>
      </c>
      <c r="AN1671">
        <f t="shared" si="106"/>
        <v>0.32942009747374562</v>
      </c>
      <c r="AO1671">
        <f t="shared" si="107"/>
        <v>1.3204603063293602E-2</v>
      </c>
    </row>
    <row r="1672" spans="1:41" x14ac:dyDescent="0.25">
      <c r="A1672" s="1">
        <v>41</v>
      </c>
      <c r="B1672" s="1">
        <v>13</v>
      </c>
      <c r="C1672" s="2">
        <v>10.9284424466</v>
      </c>
      <c r="D1672" s="1">
        <v>293</v>
      </c>
      <c r="E1672" s="1">
        <v>41</v>
      </c>
      <c r="F1672" s="1">
        <v>13</v>
      </c>
      <c r="G1672" s="1" t="s">
        <v>42</v>
      </c>
      <c r="H1672" s="2">
        <v>1.04836007</v>
      </c>
      <c r="I1672" s="2">
        <v>4.1000000000000002E-2</v>
      </c>
      <c r="J1672" s="2">
        <v>1567.8710000000001</v>
      </c>
      <c r="K1672" s="2">
        <v>61.607999999999997</v>
      </c>
      <c r="L1672" s="2">
        <v>0.96199999999999997</v>
      </c>
      <c r="M1672" s="2">
        <v>0.92100000000000004</v>
      </c>
      <c r="N1672" s="2">
        <v>1.008</v>
      </c>
      <c r="O1672" s="2">
        <v>3.7999999999999999E-2</v>
      </c>
      <c r="P1672" s="2">
        <v>1507.8520000000001</v>
      </c>
      <c r="Q1672" s="2">
        <v>56.765999999999998</v>
      </c>
      <c r="R1672" s="2">
        <v>10.9284424466</v>
      </c>
      <c r="S1672" s="2">
        <v>0.88800000000000001</v>
      </c>
      <c r="T1672" s="2">
        <v>3.4000000000000002E-2</v>
      </c>
      <c r="U1672" s="4">
        <f t="shared" si="104"/>
        <v>9.7044568925808008</v>
      </c>
      <c r="V1672" s="4">
        <f t="shared" si="105"/>
        <v>0.37156704318440004</v>
      </c>
      <c r="W1672" s="2">
        <v>0.84699999999999998</v>
      </c>
      <c r="X1672" s="2">
        <v>0.81975645799999997</v>
      </c>
      <c r="Y1672" s="1">
        <v>441</v>
      </c>
      <c r="Z1672" s="1">
        <v>-1</v>
      </c>
      <c r="AC1672" s="1">
        <v>0</v>
      </c>
      <c r="AE1672" s="1">
        <v>275</v>
      </c>
      <c r="AF1672" s="2">
        <v>5</v>
      </c>
      <c r="AG1672" s="2">
        <v>18.64985047419</v>
      </c>
      <c r="AH1672" s="2">
        <v>18.66260001797</v>
      </c>
      <c r="AI1672" s="1">
        <v>5</v>
      </c>
      <c r="AJ1672" s="1" t="s">
        <v>653</v>
      </c>
      <c r="AK1672" s="1">
        <v>293</v>
      </c>
      <c r="AL1672" s="6">
        <v>0.2</v>
      </c>
      <c r="AM1672" s="6">
        <v>0.2</v>
      </c>
      <c r="AN1672">
        <f t="shared" si="106"/>
        <v>1.9408913785161603</v>
      </c>
      <c r="AO1672">
        <f t="shared" si="107"/>
        <v>7.4313408636880005E-2</v>
      </c>
    </row>
    <row r="1673" spans="1:41" x14ac:dyDescent="0.25">
      <c r="A1673" s="1">
        <v>41</v>
      </c>
      <c r="B1673" s="1">
        <v>2</v>
      </c>
      <c r="C1673" s="2">
        <v>4.4524102120300002</v>
      </c>
      <c r="D1673" s="1">
        <v>283</v>
      </c>
      <c r="E1673" s="1">
        <v>41</v>
      </c>
      <c r="F1673" s="1">
        <v>2</v>
      </c>
      <c r="G1673" s="1" t="s">
        <v>39</v>
      </c>
      <c r="H1673" s="2">
        <v>11.920081100000001</v>
      </c>
      <c r="I1673" s="2">
        <v>0.58199999999999996</v>
      </c>
      <c r="J1673" s="2">
        <v>23513.664000000001</v>
      </c>
      <c r="K1673" s="2">
        <v>1147.4929999999999</v>
      </c>
      <c r="L1673" s="2">
        <v>0.96099999999999997</v>
      </c>
      <c r="M1673" s="2">
        <v>0.92300000000000004</v>
      </c>
      <c r="N1673" s="2">
        <v>11.452</v>
      </c>
      <c r="O1673" s="2">
        <v>0.53700000000000003</v>
      </c>
      <c r="P1673" s="2">
        <v>22589.972000000002</v>
      </c>
      <c r="Q1673" s="2">
        <v>1059.182</v>
      </c>
      <c r="R1673" s="2">
        <v>4.4524102120300002</v>
      </c>
      <c r="S1673" s="2">
        <v>10.039</v>
      </c>
      <c r="T1673" s="2">
        <v>0.47399999999999998</v>
      </c>
      <c r="U1673" s="4">
        <f t="shared" si="104"/>
        <v>44.697746118569171</v>
      </c>
      <c r="V1673" s="4">
        <f t="shared" si="105"/>
        <v>2.11044244050222</v>
      </c>
      <c r="W1673" s="2">
        <v>0.84199999999999997</v>
      </c>
      <c r="X1673" s="2">
        <v>0.815267984</v>
      </c>
      <c r="Y1673" s="1">
        <v>442</v>
      </c>
      <c r="Z1673" s="1">
        <v>-1</v>
      </c>
      <c r="AC1673" s="1">
        <v>0</v>
      </c>
      <c r="AE1673" s="1">
        <v>276</v>
      </c>
      <c r="AF1673" s="2">
        <v>5</v>
      </c>
      <c r="AG1673" s="2">
        <v>4.46807954315</v>
      </c>
      <c r="AH1673" s="2">
        <v>4.4711340436000002</v>
      </c>
      <c r="AI1673" s="1">
        <v>5</v>
      </c>
      <c r="AJ1673" s="1" t="s">
        <v>653</v>
      </c>
      <c r="AK1673" s="1">
        <v>283</v>
      </c>
      <c r="AL1673" s="6">
        <v>0.2</v>
      </c>
      <c r="AM1673" s="6">
        <v>0.2</v>
      </c>
      <c r="AN1673">
        <f t="shared" si="106"/>
        <v>8.9395492237138345</v>
      </c>
      <c r="AO1673">
        <f t="shared" si="107"/>
        <v>0.42208848810044403</v>
      </c>
    </row>
    <row r="1674" spans="1:41" x14ac:dyDescent="0.25">
      <c r="A1674" s="1">
        <v>41</v>
      </c>
      <c r="B1674" s="1">
        <v>13</v>
      </c>
      <c r="C1674" s="2">
        <v>1.8723839020100001E-2</v>
      </c>
      <c r="D1674" s="1">
        <v>293</v>
      </c>
      <c r="E1674" s="1">
        <v>41</v>
      </c>
      <c r="F1674" s="1">
        <v>13</v>
      </c>
      <c r="G1674" s="1" t="s">
        <v>42</v>
      </c>
      <c r="H1674" s="2">
        <v>1.04836007</v>
      </c>
      <c r="I1674" s="2">
        <v>4.1000000000000002E-2</v>
      </c>
      <c r="J1674" s="2">
        <v>1567.8710000000001</v>
      </c>
      <c r="K1674" s="2">
        <v>61.607999999999997</v>
      </c>
      <c r="L1674" s="2">
        <v>0.96199999999999997</v>
      </c>
      <c r="M1674" s="2">
        <v>0.92100000000000004</v>
      </c>
      <c r="N1674" s="2">
        <v>1.008</v>
      </c>
      <c r="O1674" s="2">
        <v>3.7999999999999999E-2</v>
      </c>
      <c r="P1674" s="2">
        <v>1507.8520000000001</v>
      </c>
      <c r="Q1674" s="2">
        <v>56.765999999999998</v>
      </c>
      <c r="R1674" s="2">
        <v>1.8723839020100001E-2</v>
      </c>
      <c r="S1674" s="2">
        <v>0.88800000000000001</v>
      </c>
      <c r="T1674" s="2">
        <v>3.4000000000000002E-2</v>
      </c>
      <c r="U1674" s="4">
        <f t="shared" si="104"/>
        <v>1.6626769049848802E-2</v>
      </c>
      <c r="V1674" s="4">
        <f t="shared" si="105"/>
        <v>6.3661052668340004E-4</v>
      </c>
      <c r="W1674" s="2">
        <v>0.84699999999999998</v>
      </c>
      <c r="X1674" s="2">
        <v>0.81975645799999997</v>
      </c>
      <c r="Y1674" s="1">
        <v>442</v>
      </c>
      <c r="Z1674" s="1">
        <v>-1</v>
      </c>
      <c r="AC1674" s="1">
        <v>0</v>
      </c>
      <c r="AE1674" s="1">
        <v>276</v>
      </c>
      <c r="AF1674" s="2">
        <v>5</v>
      </c>
      <c r="AG1674" s="2">
        <v>4.46807954315</v>
      </c>
      <c r="AH1674" s="2">
        <v>4.4711340436000002</v>
      </c>
      <c r="AI1674" s="1">
        <v>5</v>
      </c>
      <c r="AJ1674" s="1" t="s">
        <v>653</v>
      </c>
      <c r="AK1674" s="1">
        <v>293</v>
      </c>
      <c r="AL1674" s="6">
        <v>0.2</v>
      </c>
      <c r="AM1674" s="6">
        <v>0.2</v>
      </c>
      <c r="AN1674">
        <f t="shared" si="106"/>
        <v>3.3253538099697606E-3</v>
      </c>
      <c r="AO1674">
        <f t="shared" si="107"/>
        <v>1.2732210533668002E-4</v>
      </c>
    </row>
    <row r="1675" spans="1:41" x14ac:dyDescent="0.25">
      <c r="A1675" s="1">
        <v>41</v>
      </c>
      <c r="B1675" s="1">
        <v>4</v>
      </c>
      <c r="C1675" s="2">
        <v>0.689489174536</v>
      </c>
      <c r="D1675" s="1">
        <v>285</v>
      </c>
      <c r="E1675" s="1">
        <v>41</v>
      </c>
      <c r="F1675" s="1">
        <v>4</v>
      </c>
      <c r="G1675" s="1" t="s">
        <v>38</v>
      </c>
      <c r="H1675" s="2">
        <v>15.04653083</v>
      </c>
      <c r="I1675" s="2">
        <v>1.2989999999999999</v>
      </c>
      <c r="J1675" s="2">
        <v>22984.637999999999</v>
      </c>
      <c r="K1675" s="2">
        <v>1984.3140000000001</v>
      </c>
      <c r="L1675" s="2">
        <v>0.96099999999999997</v>
      </c>
      <c r="M1675" s="2">
        <v>0.92400000000000004</v>
      </c>
      <c r="N1675" s="2">
        <v>14.457000000000001</v>
      </c>
      <c r="O1675" s="2">
        <v>1.2</v>
      </c>
      <c r="P1675" s="2">
        <v>22084.135999999999</v>
      </c>
      <c r="Q1675" s="2">
        <v>1832.828</v>
      </c>
      <c r="R1675" s="2">
        <v>0.689489174536</v>
      </c>
      <c r="S1675" s="2">
        <v>12.656000000000001</v>
      </c>
      <c r="T1675" s="2">
        <v>1.0589999999999999</v>
      </c>
      <c r="U1675" s="4">
        <f t="shared" si="104"/>
        <v>8.726174992927616</v>
      </c>
      <c r="V1675" s="4">
        <f t="shared" si="105"/>
        <v>0.73016903583362391</v>
      </c>
      <c r="W1675" s="2">
        <v>0.84099999999999997</v>
      </c>
      <c r="X1675" s="2">
        <v>0.81549221100000002</v>
      </c>
      <c r="Y1675" s="1">
        <v>443</v>
      </c>
      <c r="Z1675" s="1">
        <v>-1</v>
      </c>
      <c r="AC1675" s="1">
        <v>0</v>
      </c>
      <c r="AE1675" s="1">
        <v>278</v>
      </c>
      <c r="AF1675" s="2">
        <v>5</v>
      </c>
      <c r="AG1675" s="2">
        <v>4.5252918077000004</v>
      </c>
      <c r="AH1675" s="2">
        <v>4.5283854199900002</v>
      </c>
      <c r="AI1675" s="1">
        <v>5</v>
      </c>
      <c r="AJ1675" s="1" t="s">
        <v>653</v>
      </c>
      <c r="AK1675" s="1">
        <v>285</v>
      </c>
      <c r="AL1675" s="6">
        <v>0.2</v>
      </c>
      <c r="AM1675" s="6">
        <v>0.2</v>
      </c>
      <c r="AN1675">
        <f t="shared" si="106"/>
        <v>1.7452349985855233</v>
      </c>
      <c r="AO1675">
        <f t="shared" si="107"/>
        <v>0.14603380716672479</v>
      </c>
    </row>
    <row r="1676" spans="1:41" x14ac:dyDescent="0.25">
      <c r="A1676" s="1">
        <v>41</v>
      </c>
      <c r="B1676" s="1">
        <v>10</v>
      </c>
      <c r="C1676" s="2">
        <v>2.1836975158900001</v>
      </c>
      <c r="D1676" s="1">
        <v>290</v>
      </c>
      <c r="E1676" s="1">
        <v>41</v>
      </c>
      <c r="F1676" s="1">
        <v>10</v>
      </c>
      <c r="G1676" s="1" t="s">
        <v>48</v>
      </c>
      <c r="H1676" s="2">
        <v>5.0619976160000002</v>
      </c>
      <c r="I1676" s="2">
        <v>0.21099999999999999</v>
      </c>
      <c r="J1676" s="2">
        <v>1204.825</v>
      </c>
      <c r="K1676" s="2">
        <v>50.143000000000001</v>
      </c>
      <c r="L1676" s="2">
        <v>0.96</v>
      </c>
      <c r="M1676" s="2">
        <v>0.92200000000000004</v>
      </c>
      <c r="N1676" s="2">
        <v>4.8600000000000003</v>
      </c>
      <c r="O1676" s="2">
        <v>0.19400000000000001</v>
      </c>
      <c r="P1676" s="2">
        <v>1156.789</v>
      </c>
      <c r="Q1676" s="2">
        <v>46.234000000000002</v>
      </c>
      <c r="R1676" s="2">
        <v>2.1836975158900001</v>
      </c>
      <c r="S1676" s="2">
        <v>4.2679999999999998</v>
      </c>
      <c r="T1676" s="2">
        <v>0.17199999999999999</v>
      </c>
      <c r="U1676" s="4">
        <f t="shared" si="104"/>
        <v>9.3200209978185189</v>
      </c>
      <c r="V1676" s="4">
        <f t="shared" si="105"/>
        <v>0.37559597273307999</v>
      </c>
      <c r="W1676" s="2">
        <v>0.84299999999999997</v>
      </c>
      <c r="X1676" s="2">
        <v>0.81592412999999997</v>
      </c>
      <c r="Y1676" s="1">
        <v>443</v>
      </c>
      <c r="Z1676" s="1">
        <v>-1</v>
      </c>
      <c r="AC1676" s="1">
        <v>0</v>
      </c>
      <c r="AE1676" s="1">
        <v>278</v>
      </c>
      <c r="AF1676" s="2">
        <v>5</v>
      </c>
      <c r="AG1676" s="2">
        <v>4.5252918077000004</v>
      </c>
      <c r="AH1676" s="2">
        <v>4.5283854199900002</v>
      </c>
      <c r="AI1676" s="1">
        <v>5</v>
      </c>
      <c r="AJ1676" s="1" t="s">
        <v>653</v>
      </c>
      <c r="AK1676" s="1">
        <v>290</v>
      </c>
      <c r="AL1676" s="6">
        <v>0.2</v>
      </c>
      <c r="AM1676" s="6">
        <v>0.2</v>
      </c>
      <c r="AN1676">
        <f t="shared" si="106"/>
        <v>1.8640041995637038</v>
      </c>
      <c r="AO1676">
        <f t="shared" si="107"/>
        <v>7.5119194546616003E-2</v>
      </c>
    </row>
    <row r="1677" spans="1:41" x14ac:dyDescent="0.25">
      <c r="A1677" s="1">
        <v>41</v>
      </c>
      <c r="B1677" s="1">
        <v>11</v>
      </c>
      <c r="C1677" s="2">
        <v>1.6551993253699999</v>
      </c>
      <c r="D1677" s="1">
        <v>291</v>
      </c>
      <c r="E1677" s="1">
        <v>41</v>
      </c>
      <c r="F1677" s="1">
        <v>11</v>
      </c>
      <c r="G1677" s="1" t="s">
        <v>41</v>
      </c>
      <c r="H1677" s="2">
        <v>3.3637409429999998</v>
      </c>
      <c r="I1677" s="2">
        <v>0.13900000000000001</v>
      </c>
      <c r="J1677" s="2">
        <v>1738.258</v>
      </c>
      <c r="K1677" s="2">
        <v>71.606999999999999</v>
      </c>
      <c r="L1677" s="2">
        <v>0.96099999999999997</v>
      </c>
      <c r="M1677" s="2">
        <v>0.92300000000000004</v>
      </c>
      <c r="N1677" s="2">
        <v>3.2309999999999999</v>
      </c>
      <c r="O1677" s="2">
        <v>0.128</v>
      </c>
      <c r="P1677" s="2">
        <v>1669.6410000000001</v>
      </c>
      <c r="Q1677" s="2">
        <v>66.091999999999999</v>
      </c>
      <c r="R1677" s="2">
        <v>1.6551993253699999</v>
      </c>
      <c r="S1677" s="2">
        <v>2.8439999999999999</v>
      </c>
      <c r="T1677" s="2">
        <v>0.114</v>
      </c>
      <c r="U1677" s="4">
        <f t="shared" si="104"/>
        <v>4.7073868813522797</v>
      </c>
      <c r="V1677" s="4">
        <f t="shared" si="105"/>
        <v>0.18869272309217999</v>
      </c>
      <c r="W1677" s="2">
        <v>0.84599999999999997</v>
      </c>
      <c r="X1677" s="2">
        <v>0.81972163499999995</v>
      </c>
      <c r="Y1677" s="1">
        <v>443</v>
      </c>
      <c r="Z1677" s="1">
        <v>-1</v>
      </c>
      <c r="AC1677" s="1">
        <v>0</v>
      </c>
      <c r="AE1677" s="1">
        <v>278</v>
      </c>
      <c r="AF1677" s="2">
        <v>5</v>
      </c>
      <c r="AG1677" s="2">
        <v>4.5252918077000004</v>
      </c>
      <c r="AH1677" s="2">
        <v>4.5283854199900002</v>
      </c>
      <c r="AI1677" s="1">
        <v>5</v>
      </c>
      <c r="AJ1677" s="1" t="s">
        <v>653</v>
      </c>
      <c r="AK1677" s="1">
        <v>291</v>
      </c>
      <c r="AL1677" s="6">
        <v>0.2</v>
      </c>
      <c r="AM1677" s="6">
        <v>0.2</v>
      </c>
      <c r="AN1677">
        <f t="shared" si="106"/>
        <v>0.94147737627045602</v>
      </c>
      <c r="AO1677">
        <f t="shared" si="107"/>
        <v>3.7738544618436003E-2</v>
      </c>
    </row>
    <row r="1678" spans="1:41" x14ac:dyDescent="0.25">
      <c r="A1678" s="1">
        <v>38</v>
      </c>
      <c r="B1678" s="1">
        <v>1</v>
      </c>
      <c r="C1678" s="2">
        <v>5.4496204014800001E-2</v>
      </c>
      <c r="D1678" s="1">
        <v>247</v>
      </c>
      <c r="E1678" s="1">
        <v>38</v>
      </c>
      <c r="F1678" s="1">
        <v>1</v>
      </c>
      <c r="G1678" s="1" t="s">
        <v>46</v>
      </c>
      <c r="H1678" s="2">
        <v>4.4645874900000004</v>
      </c>
      <c r="I1678" s="2">
        <v>0.39400000000000002</v>
      </c>
      <c r="J1678" s="2">
        <v>219.90199999999999</v>
      </c>
      <c r="K1678" s="2">
        <v>19.411999999999999</v>
      </c>
      <c r="L1678" s="2">
        <v>0.753</v>
      </c>
      <c r="M1678" s="2">
        <v>0.73299999999999998</v>
      </c>
      <c r="N1678" s="2">
        <v>3.3620000000000001</v>
      </c>
      <c r="O1678" s="2">
        <v>0.28899999999999998</v>
      </c>
      <c r="P1678" s="2">
        <v>165.572</v>
      </c>
      <c r="Q1678" s="2">
        <v>14.231999999999999</v>
      </c>
      <c r="R1678" s="2">
        <v>5.4496204014800001E-2</v>
      </c>
      <c r="S1678" s="2">
        <v>3.3620000000000001</v>
      </c>
      <c r="T1678" s="2">
        <v>0.28899999999999998</v>
      </c>
      <c r="U1678" s="4">
        <f t="shared" si="104"/>
        <v>0.18321623789775762</v>
      </c>
      <c r="V1678" s="4">
        <f t="shared" si="105"/>
        <v>1.5749402960277201E-2</v>
      </c>
      <c r="W1678" s="2">
        <v>0.753</v>
      </c>
      <c r="X1678" s="2">
        <v>0.73312912799999996</v>
      </c>
      <c r="Y1678" s="1">
        <v>444</v>
      </c>
      <c r="Z1678" s="1">
        <v>-1</v>
      </c>
      <c r="AC1678" s="1">
        <v>0</v>
      </c>
      <c r="AE1678" s="1">
        <v>279</v>
      </c>
      <c r="AF1678" s="2">
        <v>5</v>
      </c>
      <c r="AG1678" s="2">
        <v>0.39699483315</v>
      </c>
      <c r="AH1678" s="2">
        <v>0.39726622962000002</v>
      </c>
      <c r="AI1678" s="1">
        <v>5</v>
      </c>
      <c r="AJ1678" s="1" t="s">
        <v>653</v>
      </c>
      <c r="AK1678" s="1">
        <v>247</v>
      </c>
      <c r="AL1678" s="6">
        <v>0.2</v>
      </c>
      <c r="AM1678" s="6">
        <v>0.2</v>
      </c>
      <c r="AN1678">
        <f t="shared" si="106"/>
        <v>3.6643247579551529E-2</v>
      </c>
      <c r="AO1678">
        <f t="shared" si="107"/>
        <v>3.1498805920554401E-3</v>
      </c>
    </row>
    <row r="1679" spans="1:41" x14ac:dyDescent="0.25">
      <c r="A1679" s="1">
        <v>38</v>
      </c>
      <c r="B1679" s="1">
        <v>2</v>
      </c>
      <c r="C1679" s="2">
        <v>9.1712158475E-2</v>
      </c>
      <c r="D1679" s="1">
        <v>248</v>
      </c>
      <c r="E1679" s="1">
        <v>38</v>
      </c>
      <c r="F1679" s="1">
        <v>2</v>
      </c>
      <c r="G1679" s="1" t="s">
        <v>39</v>
      </c>
      <c r="H1679" s="2">
        <v>8.5661678349999999</v>
      </c>
      <c r="I1679" s="2">
        <v>0.78100000000000003</v>
      </c>
      <c r="J1679" s="2">
        <v>5390.0110000000004</v>
      </c>
      <c r="K1679" s="2">
        <v>491.36599999999999</v>
      </c>
      <c r="L1679" s="2">
        <v>0.752</v>
      </c>
      <c r="M1679" s="2">
        <v>0.73099999999999998</v>
      </c>
      <c r="N1679" s="2">
        <v>6.4390000000000001</v>
      </c>
      <c r="O1679" s="2">
        <v>0.57099999999999995</v>
      </c>
      <c r="P1679" s="2">
        <v>4051.5859999999998</v>
      </c>
      <c r="Q1679" s="2">
        <v>359.41800000000001</v>
      </c>
      <c r="R1679" s="2">
        <v>9.1712158475E-2</v>
      </c>
      <c r="S1679" s="2">
        <v>6.4390000000000001</v>
      </c>
      <c r="T1679" s="2">
        <v>0.57099999999999995</v>
      </c>
      <c r="U1679" s="4">
        <f t="shared" si="104"/>
        <v>0.59053458842052498</v>
      </c>
      <c r="V1679" s="4">
        <f t="shared" si="105"/>
        <v>5.2367642489224993E-2</v>
      </c>
      <c r="W1679" s="2">
        <v>0.752</v>
      </c>
      <c r="X1679" s="2">
        <v>0.73146681700000005</v>
      </c>
      <c r="Y1679" s="1">
        <v>444</v>
      </c>
      <c r="Z1679" s="1">
        <v>-1</v>
      </c>
      <c r="AC1679" s="1">
        <v>0</v>
      </c>
      <c r="AE1679" s="1">
        <v>279</v>
      </c>
      <c r="AF1679" s="2">
        <v>5</v>
      </c>
      <c r="AG1679" s="2">
        <v>0.39699483315</v>
      </c>
      <c r="AH1679" s="2">
        <v>0.39726622962000002</v>
      </c>
      <c r="AI1679" s="1">
        <v>5</v>
      </c>
      <c r="AJ1679" s="1" t="s">
        <v>653</v>
      </c>
      <c r="AK1679" s="1">
        <v>248</v>
      </c>
      <c r="AL1679" s="6">
        <v>0.2</v>
      </c>
      <c r="AM1679" s="6">
        <v>0.2</v>
      </c>
      <c r="AN1679">
        <f t="shared" si="106"/>
        <v>0.118106917684105</v>
      </c>
      <c r="AO1679">
        <f t="shared" si="107"/>
        <v>1.0473528497844999E-2</v>
      </c>
    </row>
    <row r="1680" spans="1:41" x14ac:dyDescent="0.25">
      <c r="A1680" s="1">
        <v>41</v>
      </c>
      <c r="B1680" s="1">
        <v>1</v>
      </c>
      <c r="C1680" s="2">
        <v>0.251057874264</v>
      </c>
      <c r="D1680" s="1">
        <v>282</v>
      </c>
      <c r="E1680" s="1">
        <v>41</v>
      </c>
      <c r="F1680" s="1">
        <v>1</v>
      </c>
      <c r="G1680" s="1" t="s">
        <v>46</v>
      </c>
      <c r="H1680" s="2">
        <v>6.4644953860000003</v>
      </c>
      <c r="I1680" s="2">
        <v>0.30099999999999999</v>
      </c>
      <c r="J1680" s="2">
        <v>7159.5820000000003</v>
      </c>
      <c r="K1680" s="2">
        <v>333.43</v>
      </c>
      <c r="L1680" s="2">
        <v>0.96099999999999997</v>
      </c>
      <c r="M1680" s="2">
        <v>0.92300000000000004</v>
      </c>
      <c r="N1680" s="2">
        <v>6.2110000000000003</v>
      </c>
      <c r="O1680" s="2">
        <v>0.27800000000000002</v>
      </c>
      <c r="P1680" s="2">
        <v>6878.3919999999998</v>
      </c>
      <c r="Q1680" s="2">
        <v>307.74299999999999</v>
      </c>
      <c r="R1680" s="2">
        <v>0.251057874264</v>
      </c>
      <c r="S1680" s="2">
        <v>5.4459999999999997</v>
      </c>
      <c r="T1680" s="2">
        <v>0.246</v>
      </c>
      <c r="U1680" s="4">
        <f t="shared" si="104"/>
        <v>1.3672611832417438</v>
      </c>
      <c r="V1680" s="4">
        <f t="shared" si="105"/>
        <v>6.1760237068943999E-2</v>
      </c>
      <c r="W1680" s="2">
        <v>0.84199999999999997</v>
      </c>
      <c r="X1680" s="2">
        <v>0.81555424300000001</v>
      </c>
      <c r="Y1680" s="1">
        <v>444</v>
      </c>
      <c r="Z1680" s="1">
        <v>-1</v>
      </c>
      <c r="AC1680" s="1">
        <v>0</v>
      </c>
      <c r="AE1680" s="1">
        <v>279</v>
      </c>
      <c r="AF1680" s="2">
        <v>5</v>
      </c>
      <c r="AG1680" s="2">
        <v>0.39699483315</v>
      </c>
      <c r="AH1680" s="2">
        <v>0.39726622962000002</v>
      </c>
      <c r="AI1680" s="1">
        <v>5</v>
      </c>
      <c r="AJ1680" s="1" t="s">
        <v>653</v>
      </c>
      <c r="AK1680" s="1">
        <v>282</v>
      </c>
      <c r="AL1680" s="6">
        <v>0.2</v>
      </c>
      <c r="AM1680" s="6">
        <v>0.2</v>
      </c>
      <c r="AN1680">
        <f t="shared" si="106"/>
        <v>0.27345223664834878</v>
      </c>
      <c r="AO1680">
        <f t="shared" si="107"/>
        <v>1.23520474137888E-2</v>
      </c>
    </row>
    <row r="1681" spans="1:41" x14ac:dyDescent="0.25">
      <c r="A1681" s="1">
        <v>41</v>
      </c>
      <c r="B1681" s="1">
        <v>4</v>
      </c>
      <c r="C1681" s="2">
        <v>77.100217992099999</v>
      </c>
      <c r="D1681" s="1">
        <v>285</v>
      </c>
      <c r="E1681" s="1">
        <v>41</v>
      </c>
      <c r="F1681" s="1">
        <v>4</v>
      </c>
      <c r="G1681" s="1" t="s">
        <v>38</v>
      </c>
      <c r="H1681" s="2">
        <v>15.04653083</v>
      </c>
      <c r="I1681" s="2">
        <v>1.2989999999999999</v>
      </c>
      <c r="J1681" s="2">
        <v>22984.637999999999</v>
      </c>
      <c r="K1681" s="2">
        <v>1984.3140000000001</v>
      </c>
      <c r="L1681" s="2">
        <v>0.96099999999999997</v>
      </c>
      <c r="M1681" s="2">
        <v>0.92400000000000004</v>
      </c>
      <c r="N1681" s="2">
        <v>14.457000000000001</v>
      </c>
      <c r="O1681" s="2">
        <v>1.2</v>
      </c>
      <c r="P1681" s="2">
        <v>22084.135999999999</v>
      </c>
      <c r="Q1681" s="2">
        <v>1832.828</v>
      </c>
      <c r="R1681" s="2">
        <v>77.100217992099999</v>
      </c>
      <c r="S1681" s="2">
        <v>12.656000000000001</v>
      </c>
      <c r="T1681" s="2">
        <v>1.0589999999999999</v>
      </c>
      <c r="U1681" s="4">
        <f t="shared" si="104"/>
        <v>975.78035890801766</v>
      </c>
      <c r="V1681" s="4">
        <f t="shared" si="105"/>
        <v>81.649130853633892</v>
      </c>
      <c r="W1681" s="2">
        <v>0.84099999999999997</v>
      </c>
      <c r="X1681" s="2">
        <v>0.81549221100000002</v>
      </c>
      <c r="Y1681" s="1">
        <v>445</v>
      </c>
      <c r="Z1681" s="1">
        <v>-1</v>
      </c>
      <c r="AC1681" s="1">
        <v>0</v>
      </c>
      <c r="AE1681" s="1">
        <v>280</v>
      </c>
      <c r="AF1681" s="2">
        <v>5</v>
      </c>
      <c r="AG1681" s="2">
        <v>88.967678020139999</v>
      </c>
      <c r="AH1681" s="2">
        <v>89.028498738910002</v>
      </c>
      <c r="AI1681" s="1">
        <v>5</v>
      </c>
      <c r="AJ1681" s="1" t="s">
        <v>653</v>
      </c>
      <c r="AK1681" s="1">
        <v>285</v>
      </c>
      <c r="AL1681" s="6">
        <v>0.2</v>
      </c>
      <c r="AM1681" s="6">
        <v>0.2</v>
      </c>
      <c r="AN1681">
        <f t="shared" si="106"/>
        <v>195.15607178160354</v>
      </c>
      <c r="AO1681">
        <f t="shared" si="107"/>
        <v>16.329826170726779</v>
      </c>
    </row>
    <row r="1682" spans="1:41" x14ac:dyDescent="0.25">
      <c r="A1682" s="1">
        <v>41</v>
      </c>
      <c r="B1682" s="1">
        <v>10</v>
      </c>
      <c r="C1682" s="2">
        <v>11.501901118799999</v>
      </c>
      <c r="D1682" s="1">
        <v>290</v>
      </c>
      <c r="E1682" s="1">
        <v>41</v>
      </c>
      <c r="F1682" s="1">
        <v>10</v>
      </c>
      <c r="G1682" s="1" t="s">
        <v>48</v>
      </c>
      <c r="H1682" s="2">
        <v>5.0619976160000002</v>
      </c>
      <c r="I1682" s="2">
        <v>0.21099999999999999</v>
      </c>
      <c r="J1682" s="2">
        <v>1204.825</v>
      </c>
      <c r="K1682" s="2">
        <v>50.143000000000001</v>
      </c>
      <c r="L1682" s="2">
        <v>0.96</v>
      </c>
      <c r="M1682" s="2">
        <v>0.92200000000000004</v>
      </c>
      <c r="N1682" s="2">
        <v>4.8600000000000003</v>
      </c>
      <c r="O1682" s="2">
        <v>0.19400000000000001</v>
      </c>
      <c r="P1682" s="2">
        <v>1156.789</v>
      </c>
      <c r="Q1682" s="2">
        <v>46.234000000000002</v>
      </c>
      <c r="R1682" s="2">
        <v>11.501901118799999</v>
      </c>
      <c r="S1682" s="2">
        <v>4.2679999999999998</v>
      </c>
      <c r="T1682" s="2">
        <v>0.17199999999999999</v>
      </c>
      <c r="U1682" s="4">
        <f t="shared" si="104"/>
        <v>49.090113975038392</v>
      </c>
      <c r="V1682" s="4">
        <f t="shared" si="105"/>
        <v>1.9783269924335998</v>
      </c>
      <c r="W1682" s="2">
        <v>0.84299999999999997</v>
      </c>
      <c r="X1682" s="2">
        <v>0.81592412999999997</v>
      </c>
      <c r="Y1682" s="1">
        <v>445</v>
      </c>
      <c r="Z1682" s="1">
        <v>-1</v>
      </c>
      <c r="AC1682" s="1">
        <v>0</v>
      </c>
      <c r="AE1682" s="1">
        <v>280</v>
      </c>
      <c r="AF1682" s="2">
        <v>5</v>
      </c>
      <c r="AG1682" s="2">
        <v>88.967678020139999</v>
      </c>
      <c r="AH1682" s="2">
        <v>89.028498738910002</v>
      </c>
      <c r="AI1682" s="1">
        <v>5</v>
      </c>
      <c r="AJ1682" s="1" t="s">
        <v>653</v>
      </c>
      <c r="AK1682" s="1">
        <v>290</v>
      </c>
      <c r="AL1682" s="6">
        <v>0.2</v>
      </c>
      <c r="AM1682" s="6">
        <v>0.2</v>
      </c>
      <c r="AN1682">
        <f t="shared" si="106"/>
        <v>9.8180227950076784</v>
      </c>
      <c r="AO1682">
        <f t="shared" si="107"/>
        <v>0.39566539848672</v>
      </c>
    </row>
    <row r="1683" spans="1:41" x14ac:dyDescent="0.25">
      <c r="A1683" s="1">
        <v>41</v>
      </c>
      <c r="B1683" s="1">
        <v>12</v>
      </c>
      <c r="C1683" s="2">
        <v>6.4135871996900004E-2</v>
      </c>
      <c r="D1683" s="1">
        <v>292</v>
      </c>
      <c r="E1683" s="1">
        <v>41</v>
      </c>
      <c r="F1683" s="1">
        <v>12</v>
      </c>
      <c r="G1683" s="1" t="s">
        <v>47</v>
      </c>
      <c r="H1683" s="2">
        <v>1.0456180559999999</v>
      </c>
      <c r="I1683" s="2">
        <v>4.1000000000000002E-2</v>
      </c>
      <c r="J1683" s="2">
        <v>281.88900000000001</v>
      </c>
      <c r="K1683" s="2">
        <v>11.073</v>
      </c>
      <c r="L1683" s="2">
        <v>0.96199999999999997</v>
      </c>
      <c r="M1683" s="2">
        <v>0.92100000000000004</v>
      </c>
      <c r="N1683" s="2">
        <v>1.006</v>
      </c>
      <c r="O1683" s="2">
        <v>3.7999999999999999E-2</v>
      </c>
      <c r="P1683" s="2">
        <v>271.10000000000002</v>
      </c>
      <c r="Q1683" s="2">
        <v>10.202</v>
      </c>
      <c r="R1683" s="2">
        <v>6.4135871996900004E-2</v>
      </c>
      <c r="S1683" s="2">
        <v>0.88500000000000001</v>
      </c>
      <c r="T1683" s="2">
        <v>3.4000000000000002E-2</v>
      </c>
      <c r="U1683" s="4">
        <f t="shared" si="104"/>
        <v>5.6760246717256505E-2</v>
      </c>
      <c r="V1683" s="4">
        <f t="shared" si="105"/>
        <v>2.1806196478946003E-3</v>
      </c>
      <c r="W1683" s="2">
        <v>0.84699999999999998</v>
      </c>
      <c r="X1683" s="2">
        <v>0.81969485500000006</v>
      </c>
      <c r="Y1683" s="1">
        <v>445</v>
      </c>
      <c r="Z1683" s="1">
        <v>-1</v>
      </c>
      <c r="AC1683" s="1">
        <v>0</v>
      </c>
      <c r="AE1683" s="1">
        <v>280</v>
      </c>
      <c r="AF1683" s="2">
        <v>5</v>
      </c>
      <c r="AG1683" s="2">
        <v>88.967678020139999</v>
      </c>
      <c r="AH1683" s="2">
        <v>89.028498738910002</v>
      </c>
      <c r="AI1683" s="1">
        <v>5</v>
      </c>
      <c r="AJ1683" s="1" t="s">
        <v>653</v>
      </c>
      <c r="AK1683" s="1">
        <v>292</v>
      </c>
      <c r="AL1683" s="6">
        <v>0.2</v>
      </c>
      <c r="AM1683" s="6">
        <v>0.2</v>
      </c>
      <c r="AN1683">
        <f t="shared" si="106"/>
        <v>1.1352049343451302E-2</v>
      </c>
      <c r="AO1683">
        <f t="shared" si="107"/>
        <v>4.3612392957892009E-4</v>
      </c>
    </row>
    <row r="1684" spans="1:41" x14ac:dyDescent="0.25">
      <c r="A1684" s="1">
        <v>41</v>
      </c>
      <c r="B1684" s="1">
        <v>13</v>
      </c>
      <c r="C1684" s="2">
        <v>0.36224404937299998</v>
      </c>
      <c r="D1684" s="1">
        <v>293</v>
      </c>
      <c r="E1684" s="1">
        <v>41</v>
      </c>
      <c r="F1684" s="1">
        <v>13</v>
      </c>
      <c r="G1684" s="1" t="s">
        <v>42</v>
      </c>
      <c r="H1684" s="2">
        <v>1.04836007</v>
      </c>
      <c r="I1684" s="2">
        <v>4.1000000000000002E-2</v>
      </c>
      <c r="J1684" s="2">
        <v>1567.8710000000001</v>
      </c>
      <c r="K1684" s="2">
        <v>61.607999999999997</v>
      </c>
      <c r="L1684" s="2">
        <v>0.96199999999999997</v>
      </c>
      <c r="M1684" s="2">
        <v>0.92100000000000004</v>
      </c>
      <c r="N1684" s="2">
        <v>1.008</v>
      </c>
      <c r="O1684" s="2">
        <v>3.7999999999999999E-2</v>
      </c>
      <c r="P1684" s="2">
        <v>1507.8520000000001</v>
      </c>
      <c r="Q1684" s="2">
        <v>56.765999999999998</v>
      </c>
      <c r="R1684" s="2">
        <v>0.36224404937299998</v>
      </c>
      <c r="S1684" s="2">
        <v>0.88800000000000001</v>
      </c>
      <c r="T1684" s="2">
        <v>3.4000000000000002E-2</v>
      </c>
      <c r="U1684" s="4">
        <f t="shared" si="104"/>
        <v>0.32167271584322399</v>
      </c>
      <c r="V1684" s="4">
        <f t="shared" si="105"/>
        <v>1.2316297678682E-2</v>
      </c>
      <c r="W1684" s="2">
        <v>0.84699999999999998</v>
      </c>
      <c r="X1684" s="2">
        <v>0.81975645799999997</v>
      </c>
      <c r="Y1684" s="1">
        <v>445</v>
      </c>
      <c r="Z1684" s="1">
        <v>-1</v>
      </c>
      <c r="AC1684" s="1">
        <v>0</v>
      </c>
      <c r="AE1684" s="1">
        <v>280</v>
      </c>
      <c r="AF1684" s="2">
        <v>5</v>
      </c>
      <c r="AG1684" s="2">
        <v>88.967678020139999</v>
      </c>
      <c r="AH1684" s="2">
        <v>89.028498738910002</v>
      </c>
      <c r="AI1684" s="1">
        <v>5</v>
      </c>
      <c r="AJ1684" s="1" t="s">
        <v>653</v>
      </c>
      <c r="AK1684" s="1">
        <v>293</v>
      </c>
      <c r="AL1684" s="6">
        <v>0.2</v>
      </c>
      <c r="AM1684" s="6">
        <v>0.2</v>
      </c>
      <c r="AN1684">
        <f t="shared" si="106"/>
        <v>6.43345431686448E-2</v>
      </c>
      <c r="AO1684">
        <f t="shared" si="107"/>
        <v>2.4632595357364003E-3</v>
      </c>
    </row>
    <row r="1685" spans="1:41" x14ac:dyDescent="0.25">
      <c r="A1685" s="1">
        <v>41</v>
      </c>
      <c r="B1685" s="1">
        <v>2</v>
      </c>
      <c r="C1685" s="2">
        <v>5.4466428057499998</v>
      </c>
      <c r="D1685" s="1">
        <v>283</v>
      </c>
      <c r="E1685" s="1">
        <v>41</v>
      </c>
      <c r="F1685" s="1">
        <v>2</v>
      </c>
      <c r="G1685" s="1" t="s">
        <v>39</v>
      </c>
      <c r="H1685" s="2">
        <v>11.920081100000001</v>
      </c>
      <c r="I1685" s="2">
        <v>0.58199999999999996</v>
      </c>
      <c r="J1685" s="2">
        <v>23513.664000000001</v>
      </c>
      <c r="K1685" s="2">
        <v>1147.4929999999999</v>
      </c>
      <c r="L1685" s="2">
        <v>0.96099999999999997</v>
      </c>
      <c r="M1685" s="2">
        <v>0.92300000000000004</v>
      </c>
      <c r="N1685" s="2">
        <v>11.452</v>
      </c>
      <c r="O1685" s="2">
        <v>0.53700000000000003</v>
      </c>
      <c r="P1685" s="2">
        <v>22589.972000000002</v>
      </c>
      <c r="Q1685" s="2">
        <v>1059.182</v>
      </c>
      <c r="R1685" s="2">
        <v>5.4466428057499998</v>
      </c>
      <c r="S1685" s="2">
        <v>10.039</v>
      </c>
      <c r="T1685" s="2">
        <v>0.47399999999999998</v>
      </c>
      <c r="U1685" s="4">
        <f t="shared" si="104"/>
        <v>54.678847126924246</v>
      </c>
      <c r="V1685" s="4">
        <f t="shared" si="105"/>
        <v>2.5817086899254997</v>
      </c>
      <c r="W1685" s="2">
        <v>0.84199999999999997</v>
      </c>
      <c r="X1685" s="2">
        <v>0.815267984</v>
      </c>
      <c r="Y1685" s="1">
        <v>446</v>
      </c>
      <c r="Z1685" s="1">
        <v>-1</v>
      </c>
      <c r="AC1685" s="1">
        <v>0</v>
      </c>
      <c r="AE1685" s="1">
        <v>281</v>
      </c>
      <c r="AF1685" s="2">
        <v>5</v>
      </c>
      <c r="AG1685" s="2">
        <v>7.2084190565100004</v>
      </c>
      <c r="AH1685" s="2">
        <v>7.2133469272499999</v>
      </c>
      <c r="AI1685" s="1">
        <v>5</v>
      </c>
      <c r="AJ1685" s="1" t="s">
        <v>653</v>
      </c>
      <c r="AK1685" s="1">
        <v>283</v>
      </c>
      <c r="AL1685" s="6">
        <v>0.2</v>
      </c>
      <c r="AM1685" s="6">
        <v>0.2</v>
      </c>
      <c r="AN1685">
        <f t="shared" si="106"/>
        <v>10.93576942538485</v>
      </c>
      <c r="AO1685">
        <f t="shared" si="107"/>
        <v>0.51634173798509997</v>
      </c>
    </row>
    <row r="1686" spans="1:41" x14ac:dyDescent="0.25">
      <c r="A1686" s="1">
        <v>41</v>
      </c>
      <c r="B1686" s="1">
        <v>4</v>
      </c>
      <c r="C1686" s="2">
        <v>4.1753816965800002E-2</v>
      </c>
      <c r="D1686" s="1">
        <v>285</v>
      </c>
      <c r="E1686" s="1">
        <v>41</v>
      </c>
      <c r="F1686" s="1">
        <v>4</v>
      </c>
      <c r="G1686" s="1" t="s">
        <v>38</v>
      </c>
      <c r="H1686" s="2">
        <v>15.04653083</v>
      </c>
      <c r="I1686" s="2">
        <v>1.2989999999999999</v>
      </c>
      <c r="J1686" s="2">
        <v>22984.637999999999</v>
      </c>
      <c r="K1686" s="2">
        <v>1984.3140000000001</v>
      </c>
      <c r="L1686" s="2">
        <v>0.96099999999999997</v>
      </c>
      <c r="M1686" s="2">
        <v>0.92400000000000004</v>
      </c>
      <c r="N1686" s="2">
        <v>14.457000000000001</v>
      </c>
      <c r="O1686" s="2">
        <v>1.2</v>
      </c>
      <c r="P1686" s="2">
        <v>22084.135999999999</v>
      </c>
      <c r="Q1686" s="2">
        <v>1832.828</v>
      </c>
      <c r="R1686" s="2">
        <v>4.1753816965800002E-2</v>
      </c>
      <c r="S1686" s="2">
        <v>12.656000000000001</v>
      </c>
      <c r="T1686" s="2">
        <v>1.0589999999999999</v>
      </c>
      <c r="U1686" s="4">
        <f t="shared" si="104"/>
        <v>0.52843630751916482</v>
      </c>
      <c r="V1686" s="4">
        <f t="shared" si="105"/>
        <v>4.4217292166782197E-2</v>
      </c>
      <c r="W1686" s="2">
        <v>0.84099999999999997</v>
      </c>
      <c r="X1686" s="2">
        <v>0.81549221100000002</v>
      </c>
      <c r="Y1686" s="1">
        <v>446</v>
      </c>
      <c r="Z1686" s="1">
        <v>-1</v>
      </c>
      <c r="AC1686" s="1">
        <v>0</v>
      </c>
      <c r="AE1686" s="1">
        <v>281</v>
      </c>
      <c r="AF1686" s="2">
        <v>5</v>
      </c>
      <c r="AG1686" s="2">
        <v>7.2084190565100004</v>
      </c>
      <c r="AH1686" s="2">
        <v>7.2133469272499999</v>
      </c>
      <c r="AI1686" s="1">
        <v>5</v>
      </c>
      <c r="AJ1686" s="1" t="s">
        <v>653</v>
      </c>
      <c r="AK1686" s="1">
        <v>285</v>
      </c>
      <c r="AL1686" s="6">
        <v>0.2</v>
      </c>
      <c r="AM1686" s="6">
        <v>0.2</v>
      </c>
      <c r="AN1686">
        <f t="shared" si="106"/>
        <v>0.10568726150383297</v>
      </c>
      <c r="AO1686">
        <f t="shared" si="107"/>
        <v>8.8434584333564395E-3</v>
      </c>
    </row>
    <row r="1687" spans="1:41" x14ac:dyDescent="0.25">
      <c r="A1687" s="1">
        <v>41</v>
      </c>
      <c r="B1687" s="1">
        <v>13</v>
      </c>
      <c r="C1687" s="2">
        <v>1.7249499189599999</v>
      </c>
      <c r="D1687" s="1">
        <v>293</v>
      </c>
      <c r="E1687" s="1">
        <v>41</v>
      </c>
      <c r="F1687" s="1">
        <v>13</v>
      </c>
      <c r="G1687" s="1" t="s">
        <v>42</v>
      </c>
      <c r="H1687" s="2">
        <v>1.04836007</v>
      </c>
      <c r="I1687" s="2">
        <v>4.1000000000000002E-2</v>
      </c>
      <c r="J1687" s="2">
        <v>1567.8710000000001</v>
      </c>
      <c r="K1687" s="2">
        <v>61.607999999999997</v>
      </c>
      <c r="L1687" s="2">
        <v>0.96199999999999997</v>
      </c>
      <c r="M1687" s="2">
        <v>0.92100000000000004</v>
      </c>
      <c r="N1687" s="2">
        <v>1.008</v>
      </c>
      <c r="O1687" s="2">
        <v>3.7999999999999999E-2</v>
      </c>
      <c r="P1687" s="2">
        <v>1507.8520000000001</v>
      </c>
      <c r="Q1687" s="2">
        <v>56.765999999999998</v>
      </c>
      <c r="R1687" s="2">
        <v>1.7249499189599999</v>
      </c>
      <c r="S1687" s="2">
        <v>0.88800000000000001</v>
      </c>
      <c r="T1687" s="2">
        <v>3.4000000000000002E-2</v>
      </c>
      <c r="U1687" s="4">
        <f t="shared" si="104"/>
        <v>1.5317555280364801</v>
      </c>
      <c r="V1687" s="4">
        <f t="shared" si="105"/>
        <v>5.8648297244640005E-2</v>
      </c>
      <c r="W1687" s="2">
        <v>0.84699999999999998</v>
      </c>
      <c r="X1687" s="2">
        <v>0.81975645799999997</v>
      </c>
      <c r="Y1687" s="1">
        <v>446</v>
      </c>
      <c r="Z1687" s="1">
        <v>-1</v>
      </c>
      <c r="AC1687" s="1">
        <v>0</v>
      </c>
      <c r="AE1687" s="1">
        <v>281</v>
      </c>
      <c r="AF1687" s="2">
        <v>5</v>
      </c>
      <c r="AG1687" s="2">
        <v>7.2084190565100004</v>
      </c>
      <c r="AH1687" s="2">
        <v>7.2133469272499999</v>
      </c>
      <c r="AI1687" s="1">
        <v>5</v>
      </c>
      <c r="AJ1687" s="1" t="s">
        <v>653</v>
      </c>
      <c r="AK1687" s="1">
        <v>293</v>
      </c>
      <c r="AL1687" s="6">
        <v>0.2</v>
      </c>
      <c r="AM1687" s="6">
        <v>0.2</v>
      </c>
      <c r="AN1687">
        <f t="shared" si="106"/>
        <v>0.30635110560729606</v>
      </c>
      <c r="AO1687">
        <f t="shared" si="107"/>
        <v>1.1729659448928002E-2</v>
      </c>
    </row>
    <row r="1688" spans="1:41" x14ac:dyDescent="0.25">
      <c r="A1688" s="1">
        <v>41</v>
      </c>
      <c r="B1688" s="1">
        <v>4</v>
      </c>
      <c r="C1688" s="2">
        <v>9.4737793757300001E-2</v>
      </c>
      <c r="D1688" s="1">
        <v>285</v>
      </c>
      <c r="E1688" s="1">
        <v>41</v>
      </c>
      <c r="F1688" s="1">
        <v>4</v>
      </c>
      <c r="G1688" s="1" t="s">
        <v>38</v>
      </c>
      <c r="H1688" s="2">
        <v>15.04653083</v>
      </c>
      <c r="I1688" s="2">
        <v>1.2989999999999999</v>
      </c>
      <c r="J1688" s="2">
        <v>22984.637999999999</v>
      </c>
      <c r="K1688" s="2">
        <v>1984.3140000000001</v>
      </c>
      <c r="L1688" s="2">
        <v>0.96099999999999997</v>
      </c>
      <c r="M1688" s="2">
        <v>0.92400000000000004</v>
      </c>
      <c r="N1688" s="2">
        <v>14.457000000000001</v>
      </c>
      <c r="O1688" s="2">
        <v>1.2</v>
      </c>
      <c r="P1688" s="2">
        <v>22084.135999999999</v>
      </c>
      <c r="Q1688" s="2">
        <v>1832.828</v>
      </c>
      <c r="R1688" s="2">
        <v>9.4737793757300001E-2</v>
      </c>
      <c r="S1688" s="2">
        <v>12.656000000000001</v>
      </c>
      <c r="T1688" s="2">
        <v>1.0589999999999999</v>
      </c>
      <c r="U1688" s="4">
        <f t="shared" si="104"/>
        <v>1.1990015177923889</v>
      </c>
      <c r="V1688" s="4">
        <f t="shared" si="105"/>
        <v>0.10032732358898069</v>
      </c>
      <c r="W1688" s="2">
        <v>0.84099999999999997</v>
      </c>
      <c r="X1688" s="2">
        <v>0.81549221100000002</v>
      </c>
      <c r="Y1688" s="1">
        <v>447</v>
      </c>
      <c r="Z1688" s="1">
        <v>-1</v>
      </c>
      <c r="AC1688" s="1">
        <v>0</v>
      </c>
      <c r="AE1688" s="1">
        <v>282</v>
      </c>
      <c r="AF1688" s="2">
        <v>5</v>
      </c>
      <c r="AG1688" s="2">
        <v>9.4673072679999998E-2</v>
      </c>
      <c r="AH1688" s="2">
        <v>9.4737793759999994E-2</v>
      </c>
      <c r="AI1688" s="1">
        <v>5</v>
      </c>
      <c r="AJ1688" s="1" t="s">
        <v>653</v>
      </c>
      <c r="AK1688" s="1">
        <v>285</v>
      </c>
      <c r="AL1688" s="6">
        <v>0.2</v>
      </c>
      <c r="AM1688" s="6">
        <v>0.2</v>
      </c>
      <c r="AN1688">
        <f t="shared" si="106"/>
        <v>0.23980030355847781</v>
      </c>
      <c r="AO1688">
        <f t="shared" si="107"/>
        <v>2.006546471779614E-2</v>
      </c>
    </row>
    <row r="1689" spans="1:41" x14ac:dyDescent="0.25">
      <c r="A1689" s="1">
        <v>41</v>
      </c>
      <c r="B1689" s="1">
        <v>4</v>
      </c>
      <c r="C1689" s="2">
        <v>5.5040628002700001E-2</v>
      </c>
      <c r="D1689" s="1">
        <v>285</v>
      </c>
      <c r="E1689" s="1">
        <v>41</v>
      </c>
      <c r="F1689" s="1">
        <v>4</v>
      </c>
      <c r="G1689" s="1" t="s">
        <v>38</v>
      </c>
      <c r="H1689" s="2">
        <v>15.04653083</v>
      </c>
      <c r="I1689" s="2">
        <v>1.2989999999999999</v>
      </c>
      <c r="J1689" s="2">
        <v>22984.637999999999</v>
      </c>
      <c r="K1689" s="2">
        <v>1984.3140000000001</v>
      </c>
      <c r="L1689" s="2">
        <v>0.96099999999999997</v>
      </c>
      <c r="M1689" s="2">
        <v>0.92400000000000004</v>
      </c>
      <c r="N1689" s="2">
        <v>14.457000000000001</v>
      </c>
      <c r="O1689" s="2">
        <v>1.2</v>
      </c>
      <c r="P1689" s="2">
        <v>22084.135999999999</v>
      </c>
      <c r="Q1689" s="2">
        <v>1832.828</v>
      </c>
      <c r="R1689" s="2">
        <v>5.5040628002700001E-2</v>
      </c>
      <c r="S1689" s="2">
        <v>12.656000000000001</v>
      </c>
      <c r="T1689" s="2">
        <v>1.0589999999999999</v>
      </c>
      <c r="U1689" s="4">
        <f t="shared" si="104"/>
        <v>0.69659418800217121</v>
      </c>
      <c r="V1689" s="4">
        <f t="shared" si="105"/>
        <v>5.8288025054859298E-2</v>
      </c>
      <c r="W1689" s="2">
        <v>0.84099999999999997</v>
      </c>
      <c r="X1689" s="2">
        <v>0.81549221100000002</v>
      </c>
      <c r="Y1689" s="1">
        <v>448</v>
      </c>
      <c r="Z1689" s="1">
        <v>-1</v>
      </c>
      <c r="AC1689" s="1">
        <v>0</v>
      </c>
      <c r="AE1689" s="1">
        <v>283</v>
      </c>
      <c r="AF1689" s="2">
        <v>5</v>
      </c>
      <c r="AG1689" s="2">
        <v>5.5003026419999997E-2</v>
      </c>
      <c r="AH1689" s="2">
        <v>5.5040628000000001E-2</v>
      </c>
      <c r="AI1689" s="1">
        <v>5</v>
      </c>
      <c r="AJ1689" s="1" t="s">
        <v>653</v>
      </c>
      <c r="AK1689" s="1">
        <v>285</v>
      </c>
      <c r="AL1689" s="6">
        <v>0.2</v>
      </c>
      <c r="AM1689" s="6">
        <v>0.2</v>
      </c>
      <c r="AN1689">
        <f t="shared" si="106"/>
        <v>0.13931883760043426</v>
      </c>
      <c r="AO1689">
        <f t="shared" si="107"/>
        <v>1.165760501097186E-2</v>
      </c>
    </row>
    <row r="1690" spans="1:41" x14ac:dyDescent="0.25">
      <c r="A1690" s="1">
        <v>41</v>
      </c>
      <c r="B1690" s="1">
        <v>4</v>
      </c>
      <c r="C1690" s="2">
        <v>0.35150693655699999</v>
      </c>
      <c r="D1690" s="1">
        <v>285</v>
      </c>
      <c r="E1690" s="1">
        <v>41</v>
      </c>
      <c r="F1690" s="1">
        <v>4</v>
      </c>
      <c r="G1690" s="1" t="s">
        <v>38</v>
      </c>
      <c r="H1690" s="2">
        <v>15.04653083</v>
      </c>
      <c r="I1690" s="2">
        <v>1.2989999999999999</v>
      </c>
      <c r="J1690" s="2">
        <v>22984.637999999999</v>
      </c>
      <c r="K1690" s="2">
        <v>1984.3140000000001</v>
      </c>
      <c r="L1690" s="2">
        <v>0.96099999999999997</v>
      </c>
      <c r="M1690" s="2">
        <v>0.92400000000000004</v>
      </c>
      <c r="N1690" s="2">
        <v>14.457000000000001</v>
      </c>
      <c r="O1690" s="2">
        <v>1.2</v>
      </c>
      <c r="P1690" s="2">
        <v>22084.135999999999</v>
      </c>
      <c r="Q1690" s="2">
        <v>1832.828</v>
      </c>
      <c r="R1690" s="2">
        <v>0.35150693655699999</v>
      </c>
      <c r="S1690" s="2">
        <v>12.656000000000001</v>
      </c>
      <c r="T1690" s="2">
        <v>1.0589999999999999</v>
      </c>
      <c r="U1690" s="4">
        <f t="shared" si="104"/>
        <v>4.4486717890653917</v>
      </c>
      <c r="V1690" s="4">
        <f t="shared" si="105"/>
        <v>0.372245845813863</v>
      </c>
      <c r="W1690" s="2">
        <v>0.84099999999999997</v>
      </c>
      <c r="X1690" s="2">
        <v>0.81549221100000002</v>
      </c>
      <c r="Y1690" s="1">
        <v>449</v>
      </c>
      <c r="Z1690" s="1">
        <v>-1</v>
      </c>
      <c r="AC1690" s="1">
        <v>0</v>
      </c>
      <c r="AE1690" s="1">
        <v>284</v>
      </c>
      <c r="AF1690" s="2">
        <v>5</v>
      </c>
      <c r="AG1690" s="2">
        <v>1.10285192881</v>
      </c>
      <c r="AH1690" s="2">
        <v>1.09321505893</v>
      </c>
      <c r="AI1690" s="1">
        <v>5</v>
      </c>
      <c r="AJ1690" s="1" t="s">
        <v>653</v>
      </c>
      <c r="AK1690" s="1">
        <v>285</v>
      </c>
      <c r="AL1690" s="6">
        <v>0.2</v>
      </c>
      <c r="AM1690" s="6">
        <v>0.2</v>
      </c>
      <c r="AN1690">
        <f t="shared" si="106"/>
        <v>0.88973435781307841</v>
      </c>
      <c r="AO1690">
        <f t="shared" si="107"/>
        <v>7.4449169162772597E-2</v>
      </c>
    </row>
    <row r="1691" spans="1:41" x14ac:dyDescent="0.25">
      <c r="A1691" s="1">
        <v>41</v>
      </c>
      <c r="B1691" s="1">
        <v>11</v>
      </c>
      <c r="C1691" s="2">
        <v>0.60142282912300005</v>
      </c>
      <c r="D1691" s="1">
        <v>291</v>
      </c>
      <c r="E1691" s="1">
        <v>41</v>
      </c>
      <c r="F1691" s="1">
        <v>11</v>
      </c>
      <c r="G1691" s="1" t="s">
        <v>41</v>
      </c>
      <c r="H1691" s="2">
        <v>3.3637409429999998</v>
      </c>
      <c r="I1691" s="2">
        <v>0.13900000000000001</v>
      </c>
      <c r="J1691" s="2">
        <v>1738.258</v>
      </c>
      <c r="K1691" s="2">
        <v>71.606999999999999</v>
      </c>
      <c r="L1691" s="2">
        <v>0.96099999999999997</v>
      </c>
      <c r="M1691" s="2">
        <v>0.92300000000000004</v>
      </c>
      <c r="N1691" s="2">
        <v>3.2309999999999999</v>
      </c>
      <c r="O1691" s="2">
        <v>0.128</v>
      </c>
      <c r="P1691" s="2">
        <v>1669.6410000000001</v>
      </c>
      <c r="Q1691" s="2">
        <v>66.091999999999999</v>
      </c>
      <c r="R1691" s="2">
        <v>0.60142282912300005</v>
      </c>
      <c r="S1691" s="2">
        <v>2.8439999999999999</v>
      </c>
      <c r="T1691" s="2">
        <v>0.114</v>
      </c>
      <c r="U1691" s="4">
        <f t="shared" si="104"/>
        <v>1.7104465260258122</v>
      </c>
      <c r="V1691" s="4">
        <f t="shared" si="105"/>
        <v>6.8562202520022014E-2</v>
      </c>
      <c r="W1691" s="2">
        <v>0.84599999999999997</v>
      </c>
      <c r="X1691" s="2">
        <v>0.81972163499999995</v>
      </c>
      <c r="Y1691" s="1">
        <v>449</v>
      </c>
      <c r="Z1691" s="1">
        <v>-1</v>
      </c>
      <c r="AC1691" s="1">
        <v>0</v>
      </c>
      <c r="AE1691" s="1">
        <v>284</v>
      </c>
      <c r="AF1691" s="2">
        <v>5</v>
      </c>
      <c r="AG1691" s="2">
        <v>1.10285192881</v>
      </c>
      <c r="AH1691" s="2">
        <v>1.09321505893</v>
      </c>
      <c r="AI1691" s="1">
        <v>5</v>
      </c>
      <c r="AJ1691" s="1" t="s">
        <v>653</v>
      </c>
      <c r="AK1691" s="1">
        <v>291</v>
      </c>
      <c r="AL1691" s="6">
        <v>0.2</v>
      </c>
      <c r="AM1691" s="6">
        <v>0.2</v>
      </c>
      <c r="AN1691">
        <f t="shared" si="106"/>
        <v>0.34208930520516245</v>
      </c>
      <c r="AO1691">
        <f t="shared" si="107"/>
        <v>1.3712440504004404E-2</v>
      </c>
    </row>
    <row r="1692" spans="1:41" x14ac:dyDescent="0.25">
      <c r="A1692" s="1">
        <v>41</v>
      </c>
      <c r="B1692" s="1">
        <v>13</v>
      </c>
      <c r="C1692" s="2">
        <v>0.14028568194300001</v>
      </c>
      <c r="D1692" s="1">
        <v>293</v>
      </c>
      <c r="E1692" s="1">
        <v>41</v>
      </c>
      <c r="F1692" s="1">
        <v>13</v>
      </c>
      <c r="G1692" s="1" t="s">
        <v>42</v>
      </c>
      <c r="H1692" s="2">
        <v>1.04836007</v>
      </c>
      <c r="I1692" s="2">
        <v>4.1000000000000002E-2</v>
      </c>
      <c r="J1692" s="2">
        <v>1567.8710000000001</v>
      </c>
      <c r="K1692" s="2">
        <v>61.607999999999997</v>
      </c>
      <c r="L1692" s="2">
        <v>0.96199999999999997</v>
      </c>
      <c r="M1692" s="2">
        <v>0.92100000000000004</v>
      </c>
      <c r="N1692" s="2">
        <v>1.008</v>
      </c>
      <c r="O1692" s="2">
        <v>3.7999999999999999E-2</v>
      </c>
      <c r="P1692" s="2">
        <v>1507.8520000000001</v>
      </c>
      <c r="Q1692" s="2">
        <v>56.765999999999998</v>
      </c>
      <c r="R1692" s="2">
        <v>0.14028568194300001</v>
      </c>
      <c r="S1692" s="2">
        <v>0.88800000000000001</v>
      </c>
      <c r="T1692" s="2">
        <v>3.4000000000000002E-2</v>
      </c>
      <c r="U1692" s="4">
        <f t="shared" si="104"/>
        <v>0.12457368556538401</v>
      </c>
      <c r="V1692" s="4">
        <f t="shared" si="105"/>
        <v>4.769713186062001E-3</v>
      </c>
      <c r="W1692" s="2">
        <v>0.84699999999999998</v>
      </c>
      <c r="X1692" s="2">
        <v>0.81975645799999997</v>
      </c>
      <c r="Y1692" s="1">
        <v>449</v>
      </c>
      <c r="Z1692" s="1">
        <v>-1</v>
      </c>
      <c r="AC1692" s="1">
        <v>0</v>
      </c>
      <c r="AE1692" s="1">
        <v>284</v>
      </c>
      <c r="AF1692" s="2">
        <v>5</v>
      </c>
      <c r="AG1692" s="2">
        <v>1.10285192881</v>
      </c>
      <c r="AH1692" s="2">
        <v>1.09321505893</v>
      </c>
      <c r="AI1692" s="1">
        <v>5</v>
      </c>
      <c r="AJ1692" s="1" t="s">
        <v>653</v>
      </c>
      <c r="AK1692" s="1">
        <v>293</v>
      </c>
      <c r="AL1692" s="6">
        <v>0.2</v>
      </c>
      <c r="AM1692" s="6">
        <v>0.2</v>
      </c>
      <c r="AN1692">
        <f t="shared" si="106"/>
        <v>2.4914737113076804E-2</v>
      </c>
      <c r="AO1692">
        <f t="shared" si="107"/>
        <v>9.5394263721240019E-4</v>
      </c>
    </row>
    <row r="1693" spans="1:41" x14ac:dyDescent="0.25">
      <c r="A1693" s="1">
        <v>41</v>
      </c>
      <c r="B1693" s="1">
        <v>4</v>
      </c>
      <c r="C1693" s="2">
        <v>0.134580119133</v>
      </c>
      <c r="D1693" s="1">
        <v>285</v>
      </c>
      <c r="E1693" s="1">
        <v>41</v>
      </c>
      <c r="F1693" s="1">
        <v>4</v>
      </c>
      <c r="G1693" s="1" t="s">
        <v>38</v>
      </c>
      <c r="H1693" s="2">
        <v>15.04653083</v>
      </c>
      <c r="I1693" s="2">
        <v>1.2989999999999999</v>
      </c>
      <c r="J1693" s="2">
        <v>22984.637999999999</v>
      </c>
      <c r="K1693" s="2">
        <v>1984.3140000000001</v>
      </c>
      <c r="L1693" s="2">
        <v>0.96099999999999997</v>
      </c>
      <c r="M1693" s="2">
        <v>0.92400000000000004</v>
      </c>
      <c r="N1693" s="2">
        <v>14.457000000000001</v>
      </c>
      <c r="O1693" s="2">
        <v>1.2</v>
      </c>
      <c r="P1693" s="2">
        <v>22084.135999999999</v>
      </c>
      <c r="Q1693" s="2">
        <v>1832.828</v>
      </c>
      <c r="R1693" s="2">
        <v>0.134580119133</v>
      </c>
      <c r="S1693" s="2">
        <v>12.656000000000001</v>
      </c>
      <c r="T1693" s="2">
        <v>1.0589999999999999</v>
      </c>
      <c r="U1693" s="4">
        <f t="shared" si="104"/>
        <v>1.7032459877472481</v>
      </c>
      <c r="V1693" s="4">
        <f t="shared" si="105"/>
        <v>0.142520346161847</v>
      </c>
      <c r="W1693" s="2">
        <v>0.84099999999999997</v>
      </c>
      <c r="X1693" s="2">
        <v>0.81549221100000002</v>
      </c>
      <c r="Y1693" s="1">
        <v>450</v>
      </c>
      <c r="Z1693" s="1">
        <v>-1</v>
      </c>
      <c r="AC1693" s="1">
        <v>0</v>
      </c>
      <c r="AE1693" s="1">
        <v>285</v>
      </c>
      <c r="AF1693" s="2">
        <v>5</v>
      </c>
      <c r="AG1693" s="2">
        <v>0.13448817937999999</v>
      </c>
      <c r="AH1693" s="2">
        <v>0.13458011913000001</v>
      </c>
      <c r="AI1693" s="1">
        <v>5</v>
      </c>
      <c r="AJ1693" s="1" t="s">
        <v>653</v>
      </c>
      <c r="AK1693" s="1">
        <v>285</v>
      </c>
      <c r="AL1693" s="6">
        <v>0.2</v>
      </c>
      <c r="AM1693" s="6">
        <v>0.2</v>
      </c>
      <c r="AN1693">
        <f t="shared" si="106"/>
        <v>0.34064919754944967</v>
      </c>
      <c r="AO1693">
        <f t="shared" si="107"/>
        <v>2.8504069232369401E-2</v>
      </c>
    </row>
    <row r="1694" spans="1:41" x14ac:dyDescent="0.25">
      <c r="A1694" s="1">
        <v>38</v>
      </c>
      <c r="B1694" s="1">
        <v>4</v>
      </c>
      <c r="C1694" s="2">
        <v>9.1131815249599998E-2</v>
      </c>
      <c r="D1694" s="1">
        <v>250</v>
      </c>
      <c r="E1694" s="1">
        <v>38</v>
      </c>
      <c r="F1694" s="1">
        <v>4</v>
      </c>
      <c r="G1694" s="1" t="s">
        <v>38</v>
      </c>
      <c r="H1694" s="2">
        <v>13.033179649999999</v>
      </c>
      <c r="I1694" s="2">
        <v>1.643</v>
      </c>
      <c r="J1694" s="2">
        <v>2693.3980000000001</v>
      </c>
      <c r="K1694" s="2">
        <v>339.53699999999998</v>
      </c>
      <c r="L1694" s="2">
        <v>0.746</v>
      </c>
      <c r="M1694" s="2">
        <v>0.72799999999999998</v>
      </c>
      <c r="N1694" s="2">
        <v>9.718</v>
      </c>
      <c r="O1694" s="2">
        <v>1.196</v>
      </c>
      <c r="P1694" s="2">
        <v>2008.316</v>
      </c>
      <c r="Q1694" s="2">
        <v>247.15600000000001</v>
      </c>
      <c r="R1694" s="2">
        <v>9.1131815249599998E-2</v>
      </c>
      <c r="S1694" s="2">
        <v>9.718</v>
      </c>
      <c r="T1694" s="2">
        <v>1.196</v>
      </c>
      <c r="U1694" s="4">
        <f t="shared" si="104"/>
        <v>0.88561898059561273</v>
      </c>
      <c r="V1694" s="4">
        <f t="shared" si="105"/>
        <v>0.1089936510385216</v>
      </c>
      <c r="W1694" s="2">
        <v>0.746</v>
      </c>
      <c r="X1694" s="2">
        <v>0.72792212199999995</v>
      </c>
      <c r="Y1694" s="1">
        <v>451</v>
      </c>
      <c r="Z1694" s="1">
        <v>-1</v>
      </c>
      <c r="AC1694" s="1">
        <v>0</v>
      </c>
      <c r="AE1694" s="1">
        <v>286</v>
      </c>
      <c r="AF1694" s="2">
        <v>5</v>
      </c>
      <c r="AG1694" s="2">
        <v>9.1069557620000005E-2</v>
      </c>
      <c r="AH1694" s="2">
        <v>9.1131815249999998E-2</v>
      </c>
      <c r="AI1694" s="1">
        <v>5</v>
      </c>
      <c r="AJ1694" s="1" t="s">
        <v>653</v>
      </c>
      <c r="AK1694" s="1">
        <v>250</v>
      </c>
      <c r="AL1694" s="6">
        <v>0.2</v>
      </c>
      <c r="AM1694" s="6">
        <v>0.2</v>
      </c>
      <c r="AN1694">
        <f t="shared" si="106"/>
        <v>0.17712379611912255</v>
      </c>
      <c r="AO1694">
        <f t="shared" si="107"/>
        <v>2.1798730207704321E-2</v>
      </c>
    </row>
    <row r="1695" spans="1:41" x14ac:dyDescent="0.25">
      <c r="A1695" s="1">
        <v>38</v>
      </c>
      <c r="B1695" s="1">
        <v>2</v>
      </c>
      <c r="C1695" s="2">
        <v>2.1430802816499998E-2</v>
      </c>
      <c r="D1695" s="1">
        <v>248</v>
      </c>
      <c r="E1695" s="1">
        <v>38</v>
      </c>
      <c r="F1695" s="1">
        <v>2</v>
      </c>
      <c r="G1695" s="1" t="s">
        <v>39</v>
      </c>
      <c r="H1695" s="2">
        <v>8.5661678349999999</v>
      </c>
      <c r="I1695" s="2">
        <v>0.78100000000000003</v>
      </c>
      <c r="J1695" s="2">
        <v>5390.0110000000004</v>
      </c>
      <c r="K1695" s="2">
        <v>491.36599999999999</v>
      </c>
      <c r="L1695" s="2">
        <v>0.752</v>
      </c>
      <c r="M1695" s="2">
        <v>0.73099999999999998</v>
      </c>
      <c r="N1695" s="2">
        <v>6.4390000000000001</v>
      </c>
      <c r="O1695" s="2">
        <v>0.57099999999999995</v>
      </c>
      <c r="P1695" s="2">
        <v>4051.5859999999998</v>
      </c>
      <c r="Q1695" s="2">
        <v>359.41800000000001</v>
      </c>
      <c r="R1695" s="2">
        <v>2.1430802816499998E-2</v>
      </c>
      <c r="S1695" s="2">
        <v>6.4390000000000001</v>
      </c>
      <c r="T1695" s="2">
        <v>0.57099999999999995</v>
      </c>
      <c r="U1695" s="4">
        <f t="shared" si="104"/>
        <v>0.13799293933544349</v>
      </c>
      <c r="V1695" s="4">
        <f t="shared" si="105"/>
        <v>1.2236988408221497E-2</v>
      </c>
      <c r="W1695" s="2">
        <v>0.752</v>
      </c>
      <c r="X1695" s="2">
        <v>0.73146681700000005</v>
      </c>
      <c r="Y1695" s="1">
        <v>452</v>
      </c>
      <c r="Z1695" s="1">
        <v>-1</v>
      </c>
      <c r="AC1695" s="1">
        <v>0</v>
      </c>
      <c r="AE1695" s="1">
        <v>287</v>
      </c>
      <c r="AF1695" s="2">
        <v>5</v>
      </c>
      <c r="AG1695" s="2">
        <v>0.10878517554</v>
      </c>
      <c r="AH1695" s="2">
        <v>0.10885954402</v>
      </c>
      <c r="AI1695" s="1">
        <v>5</v>
      </c>
      <c r="AJ1695" s="1" t="s">
        <v>653</v>
      </c>
      <c r="AK1695" s="1">
        <v>248</v>
      </c>
      <c r="AL1695" s="6">
        <v>0.2</v>
      </c>
      <c r="AM1695" s="6">
        <v>0.2</v>
      </c>
      <c r="AN1695">
        <f t="shared" si="106"/>
        <v>2.75985878670887E-2</v>
      </c>
      <c r="AO1695">
        <f t="shared" si="107"/>
        <v>2.4473976816442996E-3</v>
      </c>
    </row>
    <row r="1696" spans="1:41" x14ac:dyDescent="0.25">
      <c r="A1696" s="1">
        <v>38</v>
      </c>
      <c r="B1696" s="1">
        <v>4</v>
      </c>
      <c r="C1696" s="2">
        <v>3.9624486390300003E-3</v>
      </c>
      <c r="D1696" s="1">
        <v>250</v>
      </c>
      <c r="E1696" s="1">
        <v>38</v>
      </c>
      <c r="F1696" s="1">
        <v>4</v>
      </c>
      <c r="G1696" s="1" t="s">
        <v>38</v>
      </c>
      <c r="H1696" s="2">
        <v>13.033179649999999</v>
      </c>
      <c r="I1696" s="2">
        <v>1.643</v>
      </c>
      <c r="J1696" s="2">
        <v>2693.3980000000001</v>
      </c>
      <c r="K1696" s="2">
        <v>339.53699999999998</v>
      </c>
      <c r="L1696" s="2">
        <v>0.746</v>
      </c>
      <c r="M1696" s="2">
        <v>0.72799999999999998</v>
      </c>
      <c r="N1696" s="2">
        <v>9.718</v>
      </c>
      <c r="O1696" s="2">
        <v>1.196</v>
      </c>
      <c r="P1696" s="2">
        <v>2008.316</v>
      </c>
      <c r="Q1696" s="2">
        <v>247.15600000000001</v>
      </c>
      <c r="R1696" s="2">
        <v>3.9624486390300003E-3</v>
      </c>
      <c r="S1696" s="2">
        <v>9.718</v>
      </c>
      <c r="T1696" s="2">
        <v>1.196</v>
      </c>
      <c r="U1696" s="4">
        <f t="shared" si="104"/>
        <v>3.8507075874093542E-2</v>
      </c>
      <c r="V1696" s="4">
        <f t="shared" si="105"/>
        <v>4.7390885722798804E-3</v>
      </c>
      <c r="W1696" s="2">
        <v>0.746</v>
      </c>
      <c r="X1696" s="2">
        <v>0.72792212199999995</v>
      </c>
      <c r="Y1696" s="1">
        <v>452</v>
      </c>
      <c r="Z1696" s="1">
        <v>-1</v>
      </c>
      <c r="AC1696" s="1">
        <v>0</v>
      </c>
      <c r="AE1696" s="1">
        <v>287</v>
      </c>
      <c r="AF1696" s="2">
        <v>5</v>
      </c>
      <c r="AG1696" s="2">
        <v>0.10878517554</v>
      </c>
      <c r="AH1696" s="2">
        <v>0.10885954402</v>
      </c>
      <c r="AI1696" s="1">
        <v>5</v>
      </c>
      <c r="AJ1696" s="1" t="s">
        <v>653</v>
      </c>
      <c r="AK1696" s="1">
        <v>250</v>
      </c>
      <c r="AL1696" s="6">
        <v>0.2</v>
      </c>
      <c r="AM1696" s="6">
        <v>0.2</v>
      </c>
      <c r="AN1696">
        <f t="shared" si="106"/>
        <v>7.7014151748187086E-3</v>
      </c>
      <c r="AO1696">
        <f t="shared" si="107"/>
        <v>9.4781771445597615E-4</v>
      </c>
    </row>
    <row r="1697" spans="1:41" x14ac:dyDescent="0.25">
      <c r="A1697" s="1">
        <v>41</v>
      </c>
      <c r="B1697" s="1">
        <v>2</v>
      </c>
      <c r="C1697" s="2">
        <v>5.6150816377799999E-2</v>
      </c>
      <c r="D1697" s="1">
        <v>283</v>
      </c>
      <c r="E1697" s="1">
        <v>41</v>
      </c>
      <c r="F1697" s="1">
        <v>2</v>
      </c>
      <c r="G1697" s="1" t="s">
        <v>39</v>
      </c>
      <c r="H1697" s="2">
        <v>11.920081100000001</v>
      </c>
      <c r="I1697" s="2">
        <v>0.58199999999999996</v>
      </c>
      <c r="J1697" s="2">
        <v>23513.664000000001</v>
      </c>
      <c r="K1697" s="2">
        <v>1147.4929999999999</v>
      </c>
      <c r="L1697" s="2">
        <v>0.96099999999999997</v>
      </c>
      <c r="M1697" s="2">
        <v>0.92300000000000004</v>
      </c>
      <c r="N1697" s="2">
        <v>11.452</v>
      </c>
      <c r="O1697" s="2">
        <v>0.53700000000000003</v>
      </c>
      <c r="P1697" s="2">
        <v>22589.972000000002</v>
      </c>
      <c r="Q1697" s="2">
        <v>1059.182</v>
      </c>
      <c r="R1697" s="2">
        <v>5.6150816377799999E-2</v>
      </c>
      <c r="S1697" s="2">
        <v>10.039</v>
      </c>
      <c r="T1697" s="2">
        <v>0.47399999999999998</v>
      </c>
      <c r="U1697" s="4">
        <f t="shared" si="104"/>
        <v>0.5636980456167342</v>
      </c>
      <c r="V1697" s="4">
        <f t="shared" si="105"/>
        <v>2.6615486963077199E-2</v>
      </c>
      <c r="W1697" s="2">
        <v>0.84199999999999997</v>
      </c>
      <c r="X1697" s="2">
        <v>0.815267984</v>
      </c>
      <c r="Y1697" s="1">
        <v>452</v>
      </c>
      <c r="Z1697" s="1">
        <v>-1</v>
      </c>
      <c r="AC1697" s="1">
        <v>0</v>
      </c>
      <c r="AE1697" s="1">
        <v>287</v>
      </c>
      <c r="AF1697" s="2">
        <v>5</v>
      </c>
      <c r="AG1697" s="2">
        <v>0.10878517554</v>
      </c>
      <c r="AH1697" s="2">
        <v>0.10885954402</v>
      </c>
      <c r="AI1697" s="1">
        <v>5</v>
      </c>
      <c r="AJ1697" s="1" t="s">
        <v>653</v>
      </c>
      <c r="AK1697" s="1">
        <v>283</v>
      </c>
      <c r="AL1697" s="6">
        <v>0.2</v>
      </c>
      <c r="AM1697" s="6">
        <v>0.2</v>
      </c>
      <c r="AN1697">
        <f t="shared" si="106"/>
        <v>0.11273960912334685</v>
      </c>
      <c r="AO1697">
        <f t="shared" si="107"/>
        <v>5.3230973926154399E-3</v>
      </c>
    </row>
    <row r="1698" spans="1:41" x14ac:dyDescent="0.25">
      <c r="A1698" s="1">
        <v>41</v>
      </c>
      <c r="B1698" s="1">
        <v>4</v>
      </c>
      <c r="C1698" s="2">
        <v>2.7315299729799999E-2</v>
      </c>
      <c r="D1698" s="1">
        <v>285</v>
      </c>
      <c r="E1698" s="1">
        <v>41</v>
      </c>
      <c r="F1698" s="1">
        <v>4</v>
      </c>
      <c r="G1698" s="1" t="s">
        <v>38</v>
      </c>
      <c r="H1698" s="2">
        <v>15.04653083</v>
      </c>
      <c r="I1698" s="2">
        <v>1.2989999999999999</v>
      </c>
      <c r="J1698" s="2">
        <v>22984.637999999999</v>
      </c>
      <c r="K1698" s="2">
        <v>1984.3140000000001</v>
      </c>
      <c r="L1698" s="2">
        <v>0.96099999999999997</v>
      </c>
      <c r="M1698" s="2">
        <v>0.92400000000000004</v>
      </c>
      <c r="N1698" s="2">
        <v>14.457000000000001</v>
      </c>
      <c r="O1698" s="2">
        <v>1.2</v>
      </c>
      <c r="P1698" s="2">
        <v>22084.135999999999</v>
      </c>
      <c r="Q1698" s="2">
        <v>1832.828</v>
      </c>
      <c r="R1698" s="2">
        <v>2.7315299729799999E-2</v>
      </c>
      <c r="S1698" s="2">
        <v>12.656000000000001</v>
      </c>
      <c r="T1698" s="2">
        <v>1.0589999999999999</v>
      </c>
      <c r="U1698" s="4">
        <f t="shared" si="104"/>
        <v>0.34570243338034878</v>
      </c>
      <c r="V1698" s="4">
        <f t="shared" si="105"/>
        <v>2.8926902413858199E-2</v>
      </c>
      <c r="W1698" s="2">
        <v>0.84099999999999997</v>
      </c>
      <c r="X1698" s="2">
        <v>0.81549221100000002</v>
      </c>
      <c r="Y1698" s="1">
        <v>452</v>
      </c>
      <c r="Z1698" s="1">
        <v>-1</v>
      </c>
      <c r="AC1698" s="1">
        <v>0</v>
      </c>
      <c r="AE1698" s="1">
        <v>287</v>
      </c>
      <c r="AF1698" s="2">
        <v>5</v>
      </c>
      <c r="AG1698" s="2">
        <v>0.10878517554</v>
      </c>
      <c r="AH1698" s="2">
        <v>0.10885954402</v>
      </c>
      <c r="AI1698" s="1">
        <v>5</v>
      </c>
      <c r="AJ1698" s="1" t="s">
        <v>653</v>
      </c>
      <c r="AK1698" s="1">
        <v>285</v>
      </c>
      <c r="AL1698" s="6">
        <v>0.2</v>
      </c>
      <c r="AM1698" s="6">
        <v>0.2</v>
      </c>
      <c r="AN1698">
        <f t="shared" si="106"/>
        <v>6.9140486676069757E-2</v>
      </c>
      <c r="AO1698">
        <f t="shared" si="107"/>
        <v>5.7853804827716401E-3</v>
      </c>
    </row>
    <row r="1699" spans="1:41" x14ac:dyDescent="0.25">
      <c r="A1699" s="1">
        <v>38</v>
      </c>
      <c r="B1699" s="1">
        <v>2</v>
      </c>
      <c r="C1699" s="2">
        <v>4.10206731652E-2</v>
      </c>
      <c r="D1699" s="1">
        <v>248</v>
      </c>
      <c r="E1699" s="1">
        <v>38</v>
      </c>
      <c r="F1699" s="1">
        <v>2</v>
      </c>
      <c r="G1699" s="1" t="s">
        <v>39</v>
      </c>
      <c r="H1699" s="2">
        <v>8.5661678349999999</v>
      </c>
      <c r="I1699" s="2">
        <v>0.78100000000000003</v>
      </c>
      <c r="J1699" s="2">
        <v>5390.0110000000004</v>
      </c>
      <c r="K1699" s="2">
        <v>491.36599999999999</v>
      </c>
      <c r="L1699" s="2">
        <v>0.752</v>
      </c>
      <c r="M1699" s="2">
        <v>0.73099999999999998</v>
      </c>
      <c r="N1699" s="2">
        <v>6.4390000000000001</v>
      </c>
      <c r="O1699" s="2">
        <v>0.57099999999999995</v>
      </c>
      <c r="P1699" s="2">
        <v>4051.5859999999998</v>
      </c>
      <c r="Q1699" s="2">
        <v>359.41800000000001</v>
      </c>
      <c r="R1699" s="2">
        <v>4.10206731652E-2</v>
      </c>
      <c r="S1699" s="2">
        <v>6.4390000000000001</v>
      </c>
      <c r="T1699" s="2">
        <v>0.57099999999999995</v>
      </c>
      <c r="U1699" s="4">
        <f t="shared" si="104"/>
        <v>0.26413211451072283</v>
      </c>
      <c r="V1699" s="4">
        <f t="shared" si="105"/>
        <v>2.3422804377329198E-2</v>
      </c>
      <c r="W1699" s="2">
        <v>0.752</v>
      </c>
      <c r="X1699" s="2">
        <v>0.73146681700000005</v>
      </c>
      <c r="Y1699" s="1">
        <v>453</v>
      </c>
      <c r="Z1699" s="1">
        <v>-1</v>
      </c>
      <c r="AC1699" s="1">
        <v>0</v>
      </c>
      <c r="AE1699" s="1">
        <v>288</v>
      </c>
      <c r="AF1699" s="2">
        <v>5</v>
      </c>
      <c r="AG1699" s="2">
        <v>1.4706683011899999</v>
      </c>
      <c r="AH1699" s="2">
        <v>1.47167368996</v>
      </c>
      <c r="AI1699" s="1">
        <v>5</v>
      </c>
      <c r="AJ1699" s="1" t="s">
        <v>653</v>
      </c>
      <c r="AK1699" s="1">
        <v>248</v>
      </c>
      <c r="AL1699" s="6">
        <v>0.2</v>
      </c>
      <c r="AM1699" s="6">
        <v>0.2</v>
      </c>
      <c r="AN1699">
        <f t="shared" si="106"/>
        <v>5.2826422902144565E-2</v>
      </c>
      <c r="AO1699">
        <f t="shared" si="107"/>
        <v>4.6845608754658395E-3</v>
      </c>
    </row>
    <row r="1700" spans="1:41" x14ac:dyDescent="0.25">
      <c r="A1700" s="1">
        <v>38</v>
      </c>
      <c r="B1700" s="1">
        <v>4</v>
      </c>
      <c r="C1700" s="2">
        <v>8.0339693375999999E-2</v>
      </c>
      <c r="D1700" s="1">
        <v>250</v>
      </c>
      <c r="E1700" s="1">
        <v>38</v>
      </c>
      <c r="F1700" s="1">
        <v>4</v>
      </c>
      <c r="G1700" s="1" t="s">
        <v>38</v>
      </c>
      <c r="H1700" s="2">
        <v>13.033179649999999</v>
      </c>
      <c r="I1700" s="2">
        <v>1.643</v>
      </c>
      <c r="J1700" s="2">
        <v>2693.3980000000001</v>
      </c>
      <c r="K1700" s="2">
        <v>339.53699999999998</v>
      </c>
      <c r="L1700" s="2">
        <v>0.746</v>
      </c>
      <c r="M1700" s="2">
        <v>0.72799999999999998</v>
      </c>
      <c r="N1700" s="2">
        <v>9.718</v>
      </c>
      <c r="O1700" s="2">
        <v>1.196</v>
      </c>
      <c r="P1700" s="2">
        <v>2008.316</v>
      </c>
      <c r="Q1700" s="2">
        <v>247.15600000000001</v>
      </c>
      <c r="R1700" s="2">
        <v>8.0339693375999999E-2</v>
      </c>
      <c r="S1700" s="2">
        <v>9.718</v>
      </c>
      <c r="T1700" s="2">
        <v>1.196</v>
      </c>
      <c r="U1700" s="4">
        <f t="shared" si="104"/>
        <v>0.78074114022796803</v>
      </c>
      <c r="V1700" s="4">
        <f t="shared" si="105"/>
        <v>9.6086273277695991E-2</v>
      </c>
      <c r="W1700" s="2">
        <v>0.746</v>
      </c>
      <c r="X1700" s="2">
        <v>0.72792212199999995</v>
      </c>
      <c r="Y1700" s="1">
        <v>453</v>
      </c>
      <c r="Z1700" s="1">
        <v>-1</v>
      </c>
      <c r="AC1700" s="1">
        <v>0</v>
      </c>
      <c r="AE1700" s="1">
        <v>288</v>
      </c>
      <c r="AF1700" s="2">
        <v>5</v>
      </c>
      <c r="AG1700" s="2">
        <v>1.4706683011899999</v>
      </c>
      <c r="AH1700" s="2">
        <v>1.47167368996</v>
      </c>
      <c r="AI1700" s="1">
        <v>5</v>
      </c>
      <c r="AJ1700" s="1" t="s">
        <v>653</v>
      </c>
      <c r="AK1700" s="1">
        <v>250</v>
      </c>
      <c r="AL1700" s="6">
        <v>0.2</v>
      </c>
      <c r="AM1700" s="6">
        <v>0.2</v>
      </c>
      <c r="AN1700">
        <f t="shared" si="106"/>
        <v>0.15614822804559361</v>
      </c>
      <c r="AO1700">
        <f t="shared" si="107"/>
        <v>1.9217254655539199E-2</v>
      </c>
    </row>
    <row r="1701" spans="1:41" x14ac:dyDescent="0.25">
      <c r="A1701" s="1">
        <v>41</v>
      </c>
      <c r="B1701" s="1">
        <v>2</v>
      </c>
      <c r="C1701" s="2">
        <v>0.31779426456900001</v>
      </c>
      <c r="D1701" s="1">
        <v>283</v>
      </c>
      <c r="E1701" s="1">
        <v>41</v>
      </c>
      <c r="F1701" s="1">
        <v>2</v>
      </c>
      <c r="G1701" s="1" t="s">
        <v>39</v>
      </c>
      <c r="H1701" s="2">
        <v>11.920081100000001</v>
      </c>
      <c r="I1701" s="2">
        <v>0.58199999999999996</v>
      </c>
      <c r="J1701" s="2">
        <v>23513.664000000001</v>
      </c>
      <c r="K1701" s="2">
        <v>1147.4929999999999</v>
      </c>
      <c r="L1701" s="2">
        <v>0.96099999999999997</v>
      </c>
      <c r="M1701" s="2">
        <v>0.92300000000000004</v>
      </c>
      <c r="N1701" s="2">
        <v>11.452</v>
      </c>
      <c r="O1701" s="2">
        <v>0.53700000000000003</v>
      </c>
      <c r="P1701" s="2">
        <v>22589.972000000002</v>
      </c>
      <c r="Q1701" s="2">
        <v>1059.182</v>
      </c>
      <c r="R1701" s="2">
        <v>0.31779426456900001</v>
      </c>
      <c r="S1701" s="2">
        <v>10.039</v>
      </c>
      <c r="T1701" s="2">
        <v>0.47399999999999998</v>
      </c>
      <c r="U1701" s="4">
        <f t="shared" si="104"/>
        <v>3.190336622008191</v>
      </c>
      <c r="V1701" s="4">
        <f t="shared" si="105"/>
        <v>0.15063448140570598</v>
      </c>
      <c r="W1701" s="2">
        <v>0.84199999999999997</v>
      </c>
      <c r="X1701" s="2">
        <v>0.815267984</v>
      </c>
      <c r="Y1701" s="1">
        <v>453</v>
      </c>
      <c r="Z1701" s="1">
        <v>-1</v>
      </c>
      <c r="AC1701" s="1">
        <v>0</v>
      </c>
      <c r="AE1701" s="1">
        <v>288</v>
      </c>
      <c r="AF1701" s="2">
        <v>5</v>
      </c>
      <c r="AG1701" s="2">
        <v>1.4706683011899999</v>
      </c>
      <c r="AH1701" s="2">
        <v>1.47167368996</v>
      </c>
      <c r="AI1701" s="1">
        <v>5</v>
      </c>
      <c r="AJ1701" s="1" t="s">
        <v>653</v>
      </c>
      <c r="AK1701" s="1">
        <v>283</v>
      </c>
      <c r="AL1701" s="6">
        <v>0.2</v>
      </c>
      <c r="AM1701" s="6">
        <v>0.2</v>
      </c>
      <c r="AN1701">
        <f t="shared" si="106"/>
        <v>0.63806732440163827</v>
      </c>
      <c r="AO1701">
        <f t="shared" si="107"/>
        <v>3.0126896281141197E-2</v>
      </c>
    </row>
    <row r="1702" spans="1:41" x14ac:dyDescent="0.25">
      <c r="A1702" s="1">
        <v>41</v>
      </c>
      <c r="B1702" s="1">
        <v>4</v>
      </c>
      <c r="C1702" s="2">
        <v>0.89998463502799997</v>
      </c>
      <c r="D1702" s="1">
        <v>285</v>
      </c>
      <c r="E1702" s="1">
        <v>41</v>
      </c>
      <c r="F1702" s="1">
        <v>4</v>
      </c>
      <c r="G1702" s="1" t="s">
        <v>38</v>
      </c>
      <c r="H1702" s="2">
        <v>15.04653083</v>
      </c>
      <c r="I1702" s="2">
        <v>1.2989999999999999</v>
      </c>
      <c r="J1702" s="2">
        <v>22984.637999999999</v>
      </c>
      <c r="K1702" s="2">
        <v>1984.3140000000001</v>
      </c>
      <c r="L1702" s="2">
        <v>0.96099999999999997</v>
      </c>
      <c r="M1702" s="2">
        <v>0.92400000000000004</v>
      </c>
      <c r="N1702" s="2">
        <v>14.457000000000001</v>
      </c>
      <c r="O1702" s="2">
        <v>1.2</v>
      </c>
      <c r="P1702" s="2">
        <v>22084.135999999999</v>
      </c>
      <c r="Q1702" s="2">
        <v>1832.828</v>
      </c>
      <c r="R1702" s="2">
        <v>0.89998463502799997</v>
      </c>
      <c r="S1702" s="2">
        <v>12.656000000000001</v>
      </c>
      <c r="T1702" s="2">
        <v>1.0589999999999999</v>
      </c>
      <c r="U1702" s="4">
        <f t="shared" si="104"/>
        <v>11.390205540914367</v>
      </c>
      <c r="V1702" s="4">
        <f t="shared" si="105"/>
        <v>0.95308372849465195</v>
      </c>
      <c r="W1702" s="2">
        <v>0.84099999999999997</v>
      </c>
      <c r="X1702" s="2">
        <v>0.81549221100000002</v>
      </c>
      <c r="Y1702" s="1">
        <v>453</v>
      </c>
      <c r="Z1702" s="1">
        <v>-1</v>
      </c>
      <c r="AC1702" s="1">
        <v>0</v>
      </c>
      <c r="AE1702" s="1">
        <v>288</v>
      </c>
      <c r="AF1702" s="2">
        <v>5</v>
      </c>
      <c r="AG1702" s="2">
        <v>1.4706683011899999</v>
      </c>
      <c r="AH1702" s="2">
        <v>1.47167368996</v>
      </c>
      <c r="AI1702" s="1">
        <v>5</v>
      </c>
      <c r="AJ1702" s="1" t="s">
        <v>653</v>
      </c>
      <c r="AK1702" s="1">
        <v>285</v>
      </c>
      <c r="AL1702" s="6">
        <v>0.2</v>
      </c>
      <c r="AM1702" s="6">
        <v>0.2</v>
      </c>
      <c r="AN1702">
        <f t="shared" si="106"/>
        <v>2.2780411081828738</v>
      </c>
      <c r="AO1702">
        <f t="shared" si="107"/>
        <v>0.19061674569893039</v>
      </c>
    </row>
    <row r="1703" spans="1:41" x14ac:dyDescent="0.25">
      <c r="A1703" s="1">
        <v>41</v>
      </c>
      <c r="B1703" s="1">
        <v>11</v>
      </c>
      <c r="C1703" s="2">
        <v>0.13253418003</v>
      </c>
      <c r="D1703" s="1">
        <v>291</v>
      </c>
      <c r="E1703" s="1">
        <v>41</v>
      </c>
      <c r="F1703" s="1">
        <v>11</v>
      </c>
      <c r="G1703" s="1" t="s">
        <v>41</v>
      </c>
      <c r="H1703" s="2">
        <v>3.3637409429999998</v>
      </c>
      <c r="I1703" s="2">
        <v>0.13900000000000001</v>
      </c>
      <c r="J1703" s="2">
        <v>1738.258</v>
      </c>
      <c r="K1703" s="2">
        <v>71.606999999999999</v>
      </c>
      <c r="L1703" s="2">
        <v>0.96099999999999997</v>
      </c>
      <c r="M1703" s="2">
        <v>0.92300000000000004</v>
      </c>
      <c r="N1703" s="2">
        <v>3.2309999999999999</v>
      </c>
      <c r="O1703" s="2">
        <v>0.128</v>
      </c>
      <c r="P1703" s="2">
        <v>1669.6410000000001</v>
      </c>
      <c r="Q1703" s="2">
        <v>66.091999999999999</v>
      </c>
      <c r="R1703" s="2">
        <v>0.13253418003</v>
      </c>
      <c r="S1703" s="2">
        <v>2.8439999999999999</v>
      </c>
      <c r="T1703" s="2">
        <v>0.114</v>
      </c>
      <c r="U1703" s="4">
        <f t="shared" si="104"/>
        <v>0.37692720800531998</v>
      </c>
      <c r="V1703" s="4">
        <f t="shared" si="105"/>
        <v>1.510889652342E-2</v>
      </c>
      <c r="W1703" s="2">
        <v>0.84599999999999997</v>
      </c>
      <c r="X1703" s="2">
        <v>0.81972163499999995</v>
      </c>
      <c r="Y1703" s="1">
        <v>453</v>
      </c>
      <c r="Z1703" s="1">
        <v>-1</v>
      </c>
      <c r="AC1703" s="1">
        <v>0</v>
      </c>
      <c r="AE1703" s="1">
        <v>288</v>
      </c>
      <c r="AF1703" s="2">
        <v>5</v>
      </c>
      <c r="AG1703" s="2">
        <v>1.4706683011899999</v>
      </c>
      <c r="AH1703" s="2">
        <v>1.47167368996</v>
      </c>
      <c r="AI1703" s="1">
        <v>5</v>
      </c>
      <c r="AJ1703" s="1" t="s">
        <v>653</v>
      </c>
      <c r="AK1703" s="1">
        <v>291</v>
      </c>
      <c r="AL1703" s="6">
        <v>0.2</v>
      </c>
      <c r="AM1703" s="6">
        <v>0.2</v>
      </c>
      <c r="AN1703">
        <f t="shared" si="106"/>
        <v>7.5385441601064002E-2</v>
      </c>
      <c r="AO1703">
        <f t="shared" si="107"/>
        <v>3.0217793046840003E-3</v>
      </c>
    </row>
    <row r="1704" spans="1:41" x14ac:dyDescent="0.25">
      <c r="A1704" s="1">
        <v>41</v>
      </c>
      <c r="B1704" s="1">
        <v>2</v>
      </c>
      <c r="C1704" s="2">
        <v>2.46471267326E-2</v>
      </c>
      <c r="D1704" s="1">
        <v>283</v>
      </c>
      <c r="E1704" s="1">
        <v>41</v>
      </c>
      <c r="F1704" s="1">
        <v>2</v>
      </c>
      <c r="G1704" s="1" t="s">
        <v>39</v>
      </c>
      <c r="H1704" s="2">
        <v>11.920081100000001</v>
      </c>
      <c r="I1704" s="2">
        <v>0.58199999999999996</v>
      </c>
      <c r="J1704" s="2">
        <v>23513.664000000001</v>
      </c>
      <c r="K1704" s="2">
        <v>1147.4929999999999</v>
      </c>
      <c r="L1704" s="2">
        <v>0.96099999999999997</v>
      </c>
      <c r="M1704" s="2">
        <v>0.92300000000000004</v>
      </c>
      <c r="N1704" s="2">
        <v>11.452</v>
      </c>
      <c r="O1704" s="2">
        <v>0.53700000000000003</v>
      </c>
      <c r="P1704" s="2">
        <v>22589.972000000002</v>
      </c>
      <c r="Q1704" s="2">
        <v>1059.182</v>
      </c>
      <c r="R1704" s="2">
        <v>2.46471267326E-2</v>
      </c>
      <c r="S1704" s="2">
        <v>10.039</v>
      </c>
      <c r="T1704" s="2">
        <v>0.47399999999999998</v>
      </c>
      <c r="U1704" s="4">
        <f t="shared" si="104"/>
        <v>0.24743250526857138</v>
      </c>
      <c r="V1704" s="4">
        <f t="shared" si="105"/>
        <v>1.16827380712524E-2</v>
      </c>
      <c r="W1704" s="2">
        <v>0.84199999999999997</v>
      </c>
      <c r="X1704" s="2">
        <v>0.815267984</v>
      </c>
      <c r="Y1704" s="1">
        <v>454</v>
      </c>
      <c r="Z1704" s="1">
        <v>-1</v>
      </c>
      <c r="AC1704" s="1">
        <v>0</v>
      </c>
      <c r="AE1704" s="1">
        <v>289</v>
      </c>
      <c r="AF1704" s="2">
        <v>5</v>
      </c>
      <c r="AG1704" s="2">
        <v>0.22187881048999999</v>
      </c>
      <c r="AH1704" s="2">
        <v>0.22203049288000001</v>
      </c>
      <c r="AI1704" s="1">
        <v>5</v>
      </c>
      <c r="AJ1704" s="1" t="s">
        <v>653</v>
      </c>
      <c r="AK1704" s="1">
        <v>283</v>
      </c>
      <c r="AL1704" s="6">
        <v>0.2</v>
      </c>
      <c r="AM1704" s="6">
        <v>0.2</v>
      </c>
      <c r="AN1704">
        <f t="shared" si="106"/>
        <v>4.9486501053714278E-2</v>
      </c>
      <c r="AO1704">
        <f t="shared" si="107"/>
        <v>2.3365476142504799E-3</v>
      </c>
    </row>
    <row r="1705" spans="1:41" x14ac:dyDescent="0.25">
      <c r="A1705" s="1">
        <v>41</v>
      </c>
      <c r="B1705" s="1">
        <v>11</v>
      </c>
      <c r="C1705" s="2">
        <v>0.19738336614300001</v>
      </c>
      <c r="D1705" s="1">
        <v>291</v>
      </c>
      <c r="E1705" s="1">
        <v>41</v>
      </c>
      <c r="F1705" s="1">
        <v>11</v>
      </c>
      <c r="G1705" s="1" t="s">
        <v>41</v>
      </c>
      <c r="H1705" s="2">
        <v>3.3637409429999998</v>
      </c>
      <c r="I1705" s="2">
        <v>0.13900000000000001</v>
      </c>
      <c r="J1705" s="2">
        <v>1738.258</v>
      </c>
      <c r="K1705" s="2">
        <v>71.606999999999999</v>
      </c>
      <c r="L1705" s="2">
        <v>0.96099999999999997</v>
      </c>
      <c r="M1705" s="2">
        <v>0.92300000000000004</v>
      </c>
      <c r="N1705" s="2">
        <v>3.2309999999999999</v>
      </c>
      <c r="O1705" s="2">
        <v>0.128</v>
      </c>
      <c r="P1705" s="2">
        <v>1669.6410000000001</v>
      </c>
      <c r="Q1705" s="2">
        <v>66.091999999999999</v>
      </c>
      <c r="R1705" s="2">
        <v>0.19738336614300001</v>
      </c>
      <c r="S1705" s="2">
        <v>2.8439999999999999</v>
      </c>
      <c r="T1705" s="2">
        <v>0.114</v>
      </c>
      <c r="U1705" s="4">
        <f t="shared" si="104"/>
        <v>0.56135829331069198</v>
      </c>
      <c r="V1705" s="4">
        <f t="shared" si="105"/>
        <v>2.2501703740302002E-2</v>
      </c>
      <c r="W1705" s="2">
        <v>0.84599999999999997</v>
      </c>
      <c r="X1705" s="2">
        <v>0.81972163499999995</v>
      </c>
      <c r="Y1705" s="1">
        <v>454</v>
      </c>
      <c r="Z1705" s="1">
        <v>-1</v>
      </c>
      <c r="AC1705" s="1">
        <v>0</v>
      </c>
      <c r="AE1705" s="1">
        <v>289</v>
      </c>
      <c r="AF1705" s="2">
        <v>5</v>
      </c>
      <c r="AG1705" s="2">
        <v>0.22187881048999999</v>
      </c>
      <c r="AH1705" s="2">
        <v>0.22203049288000001</v>
      </c>
      <c r="AI1705" s="1">
        <v>5</v>
      </c>
      <c r="AJ1705" s="1" t="s">
        <v>653</v>
      </c>
      <c r="AK1705" s="1">
        <v>291</v>
      </c>
      <c r="AL1705" s="6">
        <v>0.2</v>
      </c>
      <c r="AM1705" s="6">
        <v>0.2</v>
      </c>
      <c r="AN1705">
        <f t="shared" si="106"/>
        <v>0.1122716586621384</v>
      </c>
      <c r="AO1705">
        <f t="shared" si="107"/>
        <v>4.5003407480604003E-3</v>
      </c>
    </row>
    <row r="1706" spans="1:41" x14ac:dyDescent="0.25">
      <c r="A1706" s="1">
        <v>41</v>
      </c>
      <c r="B1706" s="1">
        <v>2</v>
      </c>
      <c r="C1706" s="2">
        <v>0.26602181183200002</v>
      </c>
      <c r="D1706" s="1">
        <v>283</v>
      </c>
      <c r="E1706" s="1">
        <v>41</v>
      </c>
      <c r="F1706" s="1">
        <v>2</v>
      </c>
      <c r="G1706" s="1" t="s">
        <v>39</v>
      </c>
      <c r="H1706" s="2">
        <v>11.920081100000001</v>
      </c>
      <c r="I1706" s="2">
        <v>0.58199999999999996</v>
      </c>
      <c r="J1706" s="2">
        <v>23513.664000000001</v>
      </c>
      <c r="K1706" s="2">
        <v>1147.4929999999999</v>
      </c>
      <c r="L1706" s="2">
        <v>0.96099999999999997</v>
      </c>
      <c r="M1706" s="2">
        <v>0.92300000000000004</v>
      </c>
      <c r="N1706" s="2">
        <v>11.452</v>
      </c>
      <c r="O1706" s="2">
        <v>0.53700000000000003</v>
      </c>
      <c r="P1706" s="2">
        <v>22589.972000000002</v>
      </c>
      <c r="Q1706" s="2">
        <v>1059.182</v>
      </c>
      <c r="R1706" s="2">
        <v>0.26602181183200002</v>
      </c>
      <c r="S1706" s="2">
        <v>10.039</v>
      </c>
      <c r="T1706" s="2">
        <v>0.47399999999999998</v>
      </c>
      <c r="U1706" s="4">
        <f t="shared" si="104"/>
        <v>2.670592968981448</v>
      </c>
      <c r="V1706" s="4">
        <f t="shared" si="105"/>
        <v>0.12609433880836801</v>
      </c>
      <c r="W1706" s="2">
        <v>0.84199999999999997</v>
      </c>
      <c r="X1706" s="2">
        <v>0.815267984</v>
      </c>
      <c r="Y1706" s="1">
        <v>455</v>
      </c>
      <c r="Z1706" s="1">
        <v>-1</v>
      </c>
      <c r="AC1706" s="1">
        <v>0</v>
      </c>
      <c r="AE1706" s="1">
        <v>290</v>
      </c>
      <c r="AF1706" s="2">
        <v>5</v>
      </c>
      <c r="AG1706" s="2">
        <v>0.26584007636000001</v>
      </c>
      <c r="AH1706" s="2">
        <v>0.26602181185000001</v>
      </c>
      <c r="AI1706" s="1">
        <v>5</v>
      </c>
      <c r="AJ1706" s="1" t="s">
        <v>653</v>
      </c>
      <c r="AK1706" s="1">
        <v>283</v>
      </c>
      <c r="AL1706" s="6">
        <v>0.2</v>
      </c>
      <c r="AM1706" s="6">
        <v>0.2</v>
      </c>
      <c r="AN1706">
        <f t="shared" si="106"/>
        <v>0.53411859379628968</v>
      </c>
      <c r="AO1706">
        <f t="shared" si="107"/>
        <v>2.5218867761673605E-2</v>
      </c>
    </row>
    <row r="1707" spans="1:41" x14ac:dyDescent="0.25">
      <c r="A1707" s="1">
        <v>41</v>
      </c>
      <c r="B1707" s="1">
        <v>2</v>
      </c>
      <c r="C1707" s="2">
        <v>2.04269516583E-2</v>
      </c>
      <c r="D1707" s="1">
        <v>283</v>
      </c>
      <c r="E1707" s="1">
        <v>41</v>
      </c>
      <c r="F1707" s="1">
        <v>2</v>
      </c>
      <c r="G1707" s="1" t="s">
        <v>39</v>
      </c>
      <c r="H1707" s="2">
        <v>11.920081100000001</v>
      </c>
      <c r="I1707" s="2">
        <v>0.58199999999999996</v>
      </c>
      <c r="J1707" s="2">
        <v>23513.664000000001</v>
      </c>
      <c r="K1707" s="2">
        <v>1147.4929999999999</v>
      </c>
      <c r="L1707" s="2">
        <v>0.96099999999999997</v>
      </c>
      <c r="M1707" s="2">
        <v>0.92300000000000004</v>
      </c>
      <c r="N1707" s="2">
        <v>11.452</v>
      </c>
      <c r="O1707" s="2">
        <v>0.53700000000000003</v>
      </c>
      <c r="P1707" s="2">
        <v>22589.972000000002</v>
      </c>
      <c r="Q1707" s="2">
        <v>1059.182</v>
      </c>
      <c r="R1707" s="2">
        <v>2.04269516583E-2</v>
      </c>
      <c r="S1707" s="2">
        <v>10.039</v>
      </c>
      <c r="T1707" s="2">
        <v>0.47399999999999998</v>
      </c>
      <c r="U1707" s="4">
        <f t="shared" si="104"/>
        <v>0.20506616769767369</v>
      </c>
      <c r="V1707" s="4">
        <f t="shared" si="105"/>
        <v>9.6823750860341989E-3</v>
      </c>
      <c r="W1707" s="2">
        <v>0.84199999999999997</v>
      </c>
      <c r="X1707" s="2">
        <v>0.815267984</v>
      </c>
      <c r="Y1707" s="1">
        <v>456</v>
      </c>
      <c r="Z1707" s="1">
        <v>-1</v>
      </c>
      <c r="AC1707" s="1">
        <v>0</v>
      </c>
      <c r="AE1707" s="1">
        <v>291</v>
      </c>
      <c r="AF1707" s="2">
        <v>5</v>
      </c>
      <c r="AG1707" s="2">
        <v>2.0412996789999999E-2</v>
      </c>
      <c r="AH1707" s="2">
        <v>2.0426951660000001E-2</v>
      </c>
      <c r="AI1707" s="1">
        <v>5</v>
      </c>
      <c r="AJ1707" s="1" t="s">
        <v>653</v>
      </c>
      <c r="AK1707" s="1">
        <v>283</v>
      </c>
      <c r="AL1707" s="6">
        <v>0.2</v>
      </c>
      <c r="AM1707" s="6">
        <v>0.2</v>
      </c>
      <c r="AN1707">
        <f t="shared" si="106"/>
        <v>4.1013233539534739E-2</v>
      </c>
      <c r="AO1707">
        <f t="shared" si="107"/>
        <v>1.9364750172068399E-3</v>
      </c>
    </row>
    <row r="1708" spans="1:41" x14ac:dyDescent="0.25">
      <c r="A1708" s="1">
        <v>38</v>
      </c>
      <c r="B1708" s="1">
        <v>2</v>
      </c>
      <c r="C1708" s="2">
        <v>3.5907625808300002E-2</v>
      </c>
      <c r="D1708" s="1">
        <v>248</v>
      </c>
      <c r="E1708" s="1">
        <v>38</v>
      </c>
      <c r="F1708" s="1">
        <v>2</v>
      </c>
      <c r="G1708" s="1" t="s">
        <v>39</v>
      </c>
      <c r="H1708" s="2">
        <v>8.5661678349999999</v>
      </c>
      <c r="I1708" s="2">
        <v>0.78100000000000003</v>
      </c>
      <c r="J1708" s="2">
        <v>5390.0110000000004</v>
      </c>
      <c r="K1708" s="2">
        <v>491.36599999999999</v>
      </c>
      <c r="L1708" s="2">
        <v>0.752</v>
      </c>
      <c r="M1708" s="2">
        <v>0.73099999999999998</v>
      </c>
      <c r="N1708" s="2">
        <v>6.4390000000000001</v>
      </c>
      <c r="O1708" s="2">
        <v>0.57099999999999995</v>
      </c>
      <c r="P1708" s="2">
        <v>4051.5859999999998</v>
      </c>
      <c r="Q1708" s="2">
        <v>359.41800000000001</v>
      </c>
      <c r="R1708" s="2">
        <v>3.5907625808300002E-2</v>
      </c>
      <c r="S1708" s="2">
        <v>6.4390000000000001</v>
      </c>
      <c r="T1708" s="2">
        <v>0.57099999999999995</v>
      </c>
      <c r="U1708" s="4">
        <f t="shared" si="104"/>
        <v>0.23120920257964372</v>
      </c>
      <c r="V1708" s="4">
        <f t="shared" si="105"/>
        <v>2.0503254336539298E-2</v>
      </c>
      <c r="W1708" s="2">
        <v>0.752</v>
      </c>
      <c r="X1708" s="2">
        <v>0.73146681700000005</v>
      </c>
      <c r="Y1708" s="1">
        <v>457</v>
      </c>
      <c r="Z1708" s="1">
        <v>-1</v>
      </c>
      <c r="AC1708" s="1">
        <v>0</v>
      </c>
      <c r="AE1708" s="1">
        <v>292</v>
      </c>
      <c r="AF1708" s="2">
        <v>5</v>
      </c>
      <c r="AG1708" s="2">
        <v>0.94772288104000002</v>
      </c>
      <c r="AH1708" s="2">
        <v>0.94837077009000004</v>
      </c>
      <c r="AI1708" s="1">
        <v>5</v>
      </c>
      <c r="AJ1708" s="1" t="s">
        <v>653</v>
      </c>
      <c r="AK1708" s="1">
        <v>248</v>
      </c>
      <c r="AL1708" s="6">
        <v>0.2</v>
      </c>
      <c r="AM1708" s="6">
        <v>0.2</v>
      </c>
      <c r="AN1708">
        <f t="shared" si="106"/>
        <v>4.624184051592875E-2</v>
      </c>
      <c r="AO1708">
        <f t="shared" si="107"/>
        <v>4.10065086730786E-3</v>
      </c>
    </row>
    <row r="1709" spans="1:41" x14ac:dyDescent="0.25">
      <c r="A1709" s="1">
        <v>41</v>
      </c>
      <c r="B1709" s="1">
        <v>1</v>
      </c>
      <c r="C1709" s="2">
        <v>0.868118463299</v>
      </c>
      <c r="D1709" s="1">
        <v>282</v>
      </c>
      <c r="E1709" s="1">
        <v>41</v>
      </c>
      <c r="F1709" s="1">
        <v>1</v>
      </c>
      <c r="G1709" s="1" t="s">
        <v>46</v>
      </c>
      <c r="H1709" s="2">
        <v>6.4644953860000003</v>
      </c>
      <c r="I1709" s="2">
        <v>0.30099999999999999</v>
      </c>
      <c r="J1709" s="2">
        <v>7159.5820000000003</v>
      </c>
      <c r="K1709" s="2">
        <v>333.43</v>
      </c>
      <c r="L1709" s="2">
        <v>0.96099999999999997</v>
      </c>
      <c r="M1709" s="2">
        <v>0.92300000000000004</v>
      </c>
      <c r="N1709" s="2">
        <v>6.2110000000000003</v>
      </c>
      <c r="O1709" s="2">
        <v>0.27800000000000002</v>
      </c>
      <c r="P1709" s="2">
        <v>6878.3919999999998</v>
      </c>
      <c r="Q1709" s="2">
        <v>307.74299999999999</v>
      </c>
      <c r="R1709" s="2">
        <v>0.868118463299</v>
      </c>
      <c r="S1709" s="2">
        <v>5.4459999999999997</v>
      </c>
      <c r="T1709" s="2">
        <v>0.246</v>
      </c>
      <c r="U1709" s="4">
        <f t="shared" si="104"/>
        <v>4.7277731511263541</v>
      </c>
      <c r="V1709" s="4">
        <f t="shared" si="105"/>
        <v>0.21355714197155401</v>
      </c>
      <c r="W1709" s="2">
        <v>0.84199999999999997</v>
      </c>
      <c r="X1709" s="2">
        <v>0.81555424300000001</v>
      </c>
      <c r="Y1709" s="1">
        <v>457</v>
      </c>
      <c r="Z1709" s="1">
        <v>-1</v>
      </c>
      <c r="AC1709" s="1">
        <v>0</v>
      </c>
      <c r="AE1709" s="1">
        <v>292</v>
      </c>
      <c r="AF1709" s="2">
        <v>5</v>
      </c>
      <c r="AG1709" s="2">
        <v>0.94772288104000002</v>
      </c>
      <c r="AH1709" s="2">
        <v>0.94837077009000004</v>
      </c>
      <c r="AI1709" s="1">
        <v>5</v>
      </c>
      <c r="AJ1709" s="1" t="s">
        <v>653</v>
      </c>
      <c r="AK1709" s="1">
        <v>282</v>
      </c>
      <c r="AL1709" s="6">
        <v>0.2</v>
      </c>
      <c r="AM1709" s="6">
        <v>0.2</v>
      </c>
      <c r="AN1709">
        <f t="shared" si="106"/>
        <v>0.94555463022527086</v>
      </c>
      <c r="AO1709">
        <f t="shared" si="107"/>
        <v>4.2711428394310802E-2</v>
      </c>
    </row>
    <row r="1710" spans="1:41" x14ac:dyDescent="0.25">
      <c r="A1710" s="1">
        <v>41</v>
      </c>
      <c r="B1710" s="1">
        <v>2</v>
      </c>
      <c r="C1710" s="2">
        <v>4.4344696620300002E-2</v>
      </c>
      <c r="D1710" s="1">
        <v>283</v>
      </c>
      <c r="E1710" s="1">
        <v>41</v>
      </c>
      <c r="F1710" s="1">
        <v>2</v>
      </c>
      <c r="G1710" s="1" t="s">
        <v>39</v>
      </c>
      <c r="H1710" s="2">
        <v>11.920081100000001</v>
      </c>
      <c r="I1710" s="2">
        <v>0.58199999999999996</v>
      </c>
      <c r="J1710" s="2">
        <v>23513.664000000001</v>
      </c>
      <c r="K1710" s="2">
        <v>1147.4929999999999</v>
      </c>
      <c r="L1710" s="2">
        <v>0.96099999999999997</v>
      </c>
      <c r="M1710" s="2">
        <v>0.92300000000000004</v>
      </c>
      <c r="N1710" s="2">
        <v>11.452</v>
      </c>
      <c r="O1710" s="2">
        <v>0.53700000000000003</v>
      </c>
      <c r="P1710" s="2">
        <v>22589.972000000002</v>
      </c>
      <c r="Q1710" s="2">
        <v>1059.182</v>
      </c>
      <c r="R1710" s="2">
        <v>4.4344696620300002E-2</v>
      </c>
      <c r="S1710" s="2">
        <v>10.039</v>
      </c>
      <c r="T1710" s="2">
        <v>0.47399999999999998</v>
      </c>
      <c r="U1710" s="4">
        <f t="shared" si="104"/>
        <v>0.44517640937119168</v>
      </c>
      <c r="V1710" s="4">
        <f t="shared" si="105"/>
        <v>2.10193861980222E-2</v>
      </c>
      <c r="W1710" s="2">
        <v>0.84199999999999997</v>
      </c>
      <c r="X1710" s="2">
        <v>0.815267984</v>
      </c>
      <c r="Y1710" s="1">
        <v>457</v>
      </c>
      <c r="Z1710" s="1">
        <v>-1</v>
      </c>
      <c r="AC1710" s="1">
        <v>0</v>
      </c>
      <c r="AE1710" s="1">
        <v>292</v>
      </c>
      <c r="AF1710" s="2">
        <v>5</v>
      </c>
      <c r="AG1710" s="2">
        <v>0.94772288104000002</v>
      </c>
      <c r="AH1710" s="2">
        <v>0.94837077009000004</v>
      </c>
      <c r="AI1710" s="1">
        <v>5</v>
      </c>
      <c r="AJ1710" s="1" t="s">
        <v>653</v>
      </c>
      <c r="AK1710" s="1">
        <v>283</v>
      </c>
      <c r="AL1710" s="6">
        <v>0.2</v>
      </c>
      <c r="AM1710" s="6">
        <v>0.2</v>
      </c>
      <c r="AN1710">
        <f t="shared" si="106"/>
        <v>8.9035281874238342E-2</v>
      </c>
      <c r="AO1710">
        <f t="shared" si="107"/>
        <v>4.2038772396044404E-3</v>
      </c>
    </row>
    <row r="1711" spans="1:41" x14ac:dyDescent="0.25">
      <c r="A1711" s="1">
        <v>41</v>
      </c>
      <c r="B1711" s="1">
        <v>1</v>
      </c>
      <c r="C1711" s="2">
        <v>0.49110353588200001</v>
      </c>
      <c r="D1711" s="1">
        <v>282</v>
      </c>
      <c r="E1711" s="1">
        <v>41</v>
      </c>
      <c r="F1711" s="1">
        <v>1</v>
      </c>
      <c r="G1711" s="1" t="s">
        <v>46</v>
      </c>
      <c r="H1711" s="2">
        <v>6.4644953860000003</v>
      </c>
      <c r="I1711" s="2">
        <v>0.30099999999999999</v>
      </c>
      <c r="J1711" s="2">
        <v>7159.5820000000003</v>
      </c>
      <c r="K1711" s="2">
        <v>333.43</v>
      </c>
      <c r="L1711" s="2">
        <v>0.96099999999999997</v>
      </c>
      <c r="M1711" s="2">
        <v>0.92300000000000004</v>
      </c>
      <c r="N1711" s="2">
        <v>6.2110000000000003</v>
      </c>
      <c r="O1711" s="2">
        <v>0.27800000000000002</v>
      </c>
      <c r="P1711" s="2">
        <v>6878.3919999999998</v>
      </c>
      <c r="Q1711" s="2">
        <v>307.74299999999999</v>
      </c>
      <c r="R1711" s="2">
        <v>0.49110353588200001</v>
      </c>
      <c r="S1711" s="2">
        <v>5.4459999999999997</v>
      </c>
      <c r="T1711" s="2">
        <v>0.246</v>
      </c>
      <c r="U1711" s="4">
        <f t="shared" si="104"/>
        <v>2.6745498564133721</v>
      </c>
      <c r="V1711" s="4">
        <f t="shared" si="105"/>
        <v>0.120811469826972</v>
      </c>
      <c r="W1711" s="2">
        <v>0.84199999999999997</v>
      </c>
      <c r="X1711" s="2">
        <v>0.81555424300000001</v>
      </c>
      <c r="Y1711" s="1">
        <v>458</v>
      </c>
      <c r="Z1711" s="1">
        <v>-1</v>
      </c>
      <c r="AC1711" s="1">
        <v>0</v>
      </c>
      <c r="AE1711" s="1">
        <v>293</v>
      </c>
      <c r="AF1711" s="2">
        <v>5</v>
      </c>
      <c r="AG1711" s="2">
        <v>0.66542440576999995</v>
      </c>
      <c r="AH1711" s="2">
        <v>0.66587930797999995</v>
      </c>
      <c r="AI1711" s="1">
        <v>5</v>
      </c>
      <c r="AJ1711" s="1" t="s">
        <v>653</v>
      </c>
      <c r="AK1711" s="1">
        <v>282</v>
      </c>
      <c r="AL1711" s="6">
        <v>0.2</v>
      </c>
      <c r="AM1711" s="6">
        <v>0.2</v>
      </c>
      <c r="AN1711">
        <f t="shared" si="106"/>
        <v>0.53490997128267448</v>
      </c>
      <c r="AO1711">
        <f t="shared" si="107"/>
        <v>2.4162293965394401E-2</v>
      </c>
    </row>
    <row r="1712" spans="1:41" x14ac:dyDescent="0.25">
      <c r="A1712" s="1">
        <v>41</v>
      </c>
      <c r="B1712" s="1">
        <v>4</v>
      </c>
      <c r="C1712" s="2">
        <v>0.174775466918</v>
      </c>
      <c r="D1712" s="1">
        <v>285</v>
      </c>
      <c r="E1712" s="1">
        <v>41</v>
      </c>
      <c r="F1712" s="1">
        <v>4</v>
      </c>
      <c r="G1712" s="1" t="s">
        <v>38</v>
      </c>
      <c r="H1712" s="2">
        <v>15.04653083</v>
      </c>
      <c r="I1712" s="2">
        <v>1.2989999999999999</v>
      </c>
      <c r="J1712" s="2">
        <v>22984.637999999999</v>
      </c>
      <c r="K1712" s="2">
        <v>1984.3140000000001</v>
      </c>
      <c r="L1712" s="2">
        <v>0.96099999999999997</v>
      </c>
      <c r="M1712" s="2">
        <v>0.92400000000000004</v>
      </c>
      <c r="N1712" s="2">
        <v>14.457000000000001</v>
      </c>
      <c r="O1712" s="2">
        <v>1.2</v>
      </c>
      <c r="P1712" s="2">
        <v>22084.135999999999</v>
      </c>
      <c r="Q1712" s="2">
        <v>1832.828</v>
      </c>
      <c r="R1712" s="2">
        <v>0.174775466918</v>
      </c>
      <c r="S1712" s="2">
        <v>12.656000000000001</v>
      </c>
      <c r="T1712" s="2">
        <v>1.0589999999999999</v>
      </c>
      <c r="U1712" s="4">
        <f t="shared" si="104"/>
        <v>2.2119583093142081</v>
      </c>
      <c r="V1712" s="4">
        <f t="shared" si="105"/>
        <v>0.185087219466162</v>
      </c>
      <c r="W1712" s="2">
        <v>0.84099999999999997</v>
      </c>
      <c r="X1712" s="2">
        <v>0.81549221100000002</v>
      </c>
      <c r="Y1712" s="1">
        <v>458</v>
      </c>
      <c r="Z1712" s="1">
        <v>-1</v>
      </c>
      <c r="AC1712" s="1">
        <v>0</v>
      </c>
      <c r="AE1712" s="1">
        <v>293</v>
      </c>
      <c r="AF1712" s="2">
        <v>5</v>
      </c>
      <c r="AG1712" s="2">
        <v>0.66542440576999995</v>
      </c>
      <c r="AH1712" s="2">
        <v>0.66587930797999995</v>
      </c>
      <c r="AI1712" s="1">
        <v>5</v>
      </c>
      <c r="AJ1712" s="1" t="s">
        <v>653</v>
      </c>
      <c r="AK1712" s="1">
        <v>285</v>
      </c>
      <c r="AL1712" s="6">
        <v>0.2</v>
      </c>
      <c r="AM1712" s="6">
        <v>0.2</v>
      </c>
      <c r="AN1712">
        <f t="shared" si="106"/>
        <v>0.44239166186284162</v>
      </c>
      <c r="AO1712">
        <f t="shared" si="107"/>
        <v>3.7017443893232402E-2</v>
      </c>
    </row>
    <row r="1713" spans="1:41" x14ac:dyDescent="0.25">
      <c r="A1713" s="1">
        <v>27</v>
      </c>
      <c r="B1713" s="1">
        <v>4</v>
      </c>
      <c r="C1713" s="2">
        <v>0.49124023300699998</v>
      </c>
      <c r="D1713" s="1">
        <v>162</v>
      </c>
      <c r="E1713" s="1">
        <v>27</v>
      </c>
      <c r="F1713" s="1">
        <v>4</v>
      </c>
      <c r="G1713" s="1" t="s">
        <v>38</v>
      </c>
      <c r="H1713" s="2">
        <v>11.06236745</v>
      </c>
      <c r="I1713" s="2">
        <v>1.21</v>
      </c>
      <c r="J1713" s="2">
        <v>10869.184999999999</v>
      </c>
      <c r="K1713" s="2">
        <v>1188.5930000000001</v>
      </c>
      <c r="L1713" s="2">
        <v>0.31</v>
      </c>
      <c r="M1713" s="2">
        <v>0.307</v>
      </c>
      <c r="N1713" s="2">
        <v>3.4249999999999998</v>
      </c>
      <c r="O1713" s="2">
        <v>0.372</v>
      </c>
      <c r="P1713" s="2">
        <v>3365.1439999999998</v>
      </c>
      <c r="Q1713" s="2">
        <v>365.35700000000003</v>
      </c>
      <c r="R1713" s="2">
        <v>0.49124023300699998</v>
      </c>
      <c r="S1713" s="2">
        <v>3.4249999999999998</v>
      </c>
      <c r="T1713" s="2">
        <v>0.372</v>
      </c>
      <c r="U1713" s="4">
        <f t="shared" si="104"/>
        <v>1.6824977980489748</v>
      </c>
      <c r="V1713" s="4">
        <f t="shared" si="105"/>
        <v>0.18274136667860399</v>
      </c>
      <c r="W1713" s="2">
        <v>0.31</v>
      </c>
      <c r="X1713" s="2">
        <v>0.30738616800000002</v>
      </c>
      <c r="Y1713" s="1">
        <v>521</v>
      </c>
      <c r="Z1713" s="1">
        <v>-1</v>
      </c>
      <c r="AC1713" s="1">
        <v>0</v>
      </c>
      <c r="AE1713" s="1">
        <v>374</v>
      </c>
      <c r="AF1713" s="2">
        <v>5</v>
      </c>
      <c r="AG1713" s="2">
        <v>10.388597649919999</v>
      </c>
      <c r="AH1713" s="2">
        <v>0.49124023301000003</v>
      </c>
      <c r="AI1713" s="1">
        <v>5</v>
      </c>
      <c r="AJ1713" s="1" t="s">
        <v>653</v>
      </c>
      <c r="AK1713" s="1">
        <v>162</v>
      </c>
      <c r="AL1713" s="6">
        <v>0.2</v>
      </c>
      <c r="AM1713" s="6">
        <v>0.2</v>
      </c>
      <c r="AN1713">
        <f t="shared" si="106"/>
        <v>0.336499559609795</v>
      </c>
      <c r="AO1713">
        <f t="shared" si="107"/>
        <v>3.6548273335720798E-2</v>
      </c>
    </row>
    <row r="1714" spans="1:41" x14ac:dyDescent="0.25">
      <c r="A1714" s="1">
        <v>27</v>
      </c>
      <c r="B1714" s="1">
        <v>4</v>
      </c>
      <c r="C1714" s="2">
        <v>16.278798181300001</v>
      </c>
      <c r="D1714" s="1">
        <v>162</v>
      </c>
      <c r="E1714" s="1">
        <v>27</v>
      </c>
      <c r="F1714" s="1">
        <v>4</v>
      </c>
      <c r="G1714" s="1" t="s">
        <v>38</v>
      </c>
      <c r="H1714" s="2">
        <v>11.06236745</v>
      </c>
      <c r="I1714" s="2">
        <v>1.21</v>
      </c>
      <c r="J1714" s="2">
        <v>10869.184999999999</v>
      </c>
      <c r="K1714" s="2">
        <v>1188.5930000000001</v>
      </c>
      <c r="L1714" s="2">
        <v>0.31</v>
      </c>
      <c r="M1714" s="2">
        <v>0.307</v>
      </c>
      <c r="N1714" s="2">
        <v>3.4249999999999998</v>
      </c>
      <c r="O1714" s="2">
        <v>0.372</v>
      </c>
      <c r="P1714" s="2">
        <v>3365.1439999999998</v>
      </c>
      <c r="Q1714" s="2">
        <v>365.35700000000003</v>
      </c>
      <c r="R1714" s="2">
        <v>16.278798181300001</v>
      </c>
      <c r="S1714" s="2">
        <v>3.4249999999999998</v>
      </c>
      <c r="T1714" s="2">
        <v>0.372</v>
      </c>
      <c r="U1714" s="4">
        <f t="shared" si="104"/>
        <v>55.754883770952503</v>
      </c>
      <c r="V1714" s="4">
        <f t="shared" si="105"/>
        <v>6.0557129234436005</v>
      </c>
      <c r="W1714" s="2">
        <v>0.31</v>
      </c>
      <c r="X1714" s="2">
        <v>0.30738616800000002</v>
      </c>
      <c r="Y1714" s="1">
        <v>522</v>
      </c>
      <c r="Z1714" s="1">
        <v>-1</v>
      </c>
      <c r="AC1714" s="1">
        <v>0</v>
      </c>
      <c r="AE1714" s="1">
        <v>376</v>
      </c>
      <c r="AF1714" s="2">
        <v>5</v>
      </c>
      <c r="AG1714" s="2">
        <v>46.064477712829998</v>
      </c>
      <c r="AH1714" s="2">
        <v>38.492513117500003</v>
      </c>
      <c r="AI1714" s="1">
        <v>5</v>
      </c>
      <c r="AJ1714" s="1" t="s">
        <v>653</v>
      </c>
      <c r="AK1714" s="1">
        <v>162</v>
      </c>
      <c r="AL1714" s="6">
        <v>0.2</v>
      </c>
      <c r="AM1714" s="6">
        <v>0.2</v>
      </c>
      <c r="AN1714">
        <f t="shared" si="106"/>
        <v>11.150976754190502</v>
      </c>
      <c r="AO1714">
        <f t="shared" si="107"/>
        <v>1.2111425846887203</v>
      </c>
    </row>
    <row r="1715" spans="1:41" x14ac:dyDescent="0.25">
      <c r="A1715" s="1">
        <v>29</v>
      </c>
      <c r="B1715" s="1">
        <v>4</v>
      </c>
      <c r="C1715" s="2">
        <v>14.909696200799999</v>
      </c>
      <c r="D1715" s="1">
        <v>184</v>
      </c>
      <c r="E1715" s="1">
        <v>29</v>
      </c>
      <c r="F1715" s="1">
        <v>4</v>
      </c>
      <c r="G1715" s="1" t="s">
        <v>38</v>
      </c>
      <c r="H1715" s="2">
        <v>7.4291809190000002</v>
      </c>
      <c r="I1715" s="2">
        <v>0.95</v>
      </c>
      <c r="J1715" s="2">
        <v>607.51099999999997</v>
      </c>
      <c r="K1715" s="2">
        <v>77.701999999999998</v>
      </c>
      <c r="L1715" s="2">
        <v>0.60499999999999998</v>
      </c>
      <c r="M1715" s="2">
        <v>0.56299999999999994</v>
      </c>
      <c r="N1715" s="2">
        <v>4.4930000000000003</v>
      </c>
      <c r="O1715" s="2">
        <v>0.53500000000000003</v>
      </c>
      <c r="P1715" s="2">
        <v>367.39699999999999</v>
      </c>
      <c r="Q1715" s="2">
        <v>43.768999999999998</v>
      </c>
      <c r="R1715" s="2">
        <v>14.909696200799999</v>
      </c>
      <c r="S1715" s="2">
        <v>4.4930000000000003</v>
      </c>
      <c r="T1715" s="2">
        <v>0.53500000000000003</v>
      </c>
      <c r="U1715" s="4">
        <f t="shared" si="104"/>
        <v>66.989265030194403</v>
      </c>
      <c r="V1715" s="4">
        <f t="shared" si="105"/>
        <v>7.9766874674280004</v>
      </c>
      <c r="W1715" s="2">
        <v>0.60499999999999998</v>
      </c>
      <c r="X1715" s="2">
        <v>0.56329736200000002</v>
      </c>
      <c r="Y1715" s="1">
        <v>522</v>
      </c>
      <c r="Z1715" s="1">
        <v>-1</v>
      </c>
      <c r="AC1715" s="1">
        <v>0</v>
      </c>
      <c r="AE1715" s="1">
        <v>376</v>
      </c>
      <c r="AF1715" s="2">
        <v>5</v>
      </c>
      <c r="AG1715" s="2">
        <v>46.064477712829998</v>
      </c>
      <c r="AH1715" s="2">
        <v>38.492513117500003</v>
      </c>
      <c r="AI1715" s="1">
        <v>5</v>
      </c>
      <c r="AJ1715" s="1" t="s">
        <v>653</v>
      </c>
      <c r="AK1715" s="1">
        <v>184</v>
      </c>
      <c r="AL1715" s="6">
        <v>0.2</v>
      </c>
      <c r="AM1715" s="6">
        <v>0.2</v>
      </c>
      <c r="AN1715">
        <f t="shared" si="106"/>
        <v>13.397853006038881</v>
      </c>
      <c r="AO1715">
        <f t="shared" si="107"/>
        <v>1.5953374934856002</v>
      </c>
    </row>
    <row r="1716" spans="1:41" x14ac:dyDescent="0.25">
      <c r="A1716" s="1">
        <v>29</v>
      </c>
      <c r="B1716" s="1">
        <v>13</v>
      </c>
      <c r="C1716" s="2">
        <v>0.41025970509499998</v>
      </c>
      <c r="D1716" s="1">
        <v>191</v>
      </c>
      <c r="E1716" s="1">
        <v>29</v>
      </c>
      <c r="F1716" s="1">
        <v>13</v>
      </c>
      <c r="G1716" s="1" t="s">
        <v>42</v>
      </c>
      <c r="H1716" s="2">
        <v>6.0023206739999999</v>
      </c>
      <c r="I1716" s="2">
        <v>0.54500000000000004</v>
      </c>
      <c r="J1716" s="2">
        <v>1573.4659999999999</v>
      </c>
      <c r="K1716" s="2">
        <v>142.761</v>
      </c>
      <c r="L1716" s="2">
        <v>0.60399999999999998</v>
      </c>
      <c r="M1716" s="2">
        <v>0.56399999999999995</v>
      </c>
      <c r="N1716" s="2">
        <v>3.6280000000000001</v>
      </c>
      <c r="O1716" s="2">
        <v>0.307</v>
      </c>
      <c r="P1716" s="2">
        <v>951.08500000000004</v>
      </c>
      <c r="Q1716" s="2">
        <v>80.507999999999996</v>
      </c>
      <c r="R1716" s="2">
        <v>0.41025970509499998</v>
      </c>
      <c r="S1716" s="2">
        <v>3.6280000000000001</v>
      </c>
      <c r="T1716" s="2">
        <v>0.307</v>
      </c>
      <c r="U1716" s="4">
        <f t="shared" si="104"/>
        <v>1.48842221008466</v>
      </c>
      <c r="V1716" s="4">
        <f t="shared" si="105"/>
        <v>0.12594972946416499</v>
      </c>
      <c r="W1716" s="2">
        <v>0.60399999999999998</v>
      </c>
      <c r="X1716" s="2">
        <v>0.56393595100000005</v>
      </c>
      <c r="Y1716" s="1">
        <v>522</v>
      </c>
      <c r="Z1716" s="1">
        <v>-1</v>
      </c>
      <c r="AC1716" s="1">
        <v>0</v>
      </c>
      <c r="AE1716" s="1">
        <v>376</v>
      </c>
      <c r="AF1716" s="2">
        <v>5</v>
      </c>
      <c r="AG1716" s="2">
        <v>46.064477712829998</v>
      </c>
      <c r="AH1716" s="2">
        <v>38.492513117500003</v>
      </c>
      <c r="AI1716" s="1">
        <v>5</v>
      </c>
      <c r="AJ1716" s="1" t="s">
        <v>653</v>
      </c>
      <c r="AK1716" s="1">
        <v>191</v>
      </c>
      <c r="AL1716" s="6">
        <v>0.2</v>
      </c>
      <c r="AM1716" s="6">
        <v>0.2</v>
      </c>
      <c r="AN1716">
        <f t="shared" si="106"/>
        <v>0.297684442016932</v>
      </c>
      <c r="AO1716">
        <f t="shared" si="107"/>
        <v>2.5189945892833E-2</v>
      </c>
    </row>
    <row r="1717" spans="1:41" x14ac:dyDescent="0.25">
      <c r="A1717" s="1">
        <v>95</v>
      </c>
      <c r="B1717" s="1">
        <v>4</v>
      </c>
      <c r="C1717" s="2">
        <v>0.333891115553</v>
      </c>
      <c r="D1717" s="1">
        <v>593</v>
      </c>
      <c r="E1717" s="1">
        <v>95</v>
      </c>
      <c r="F1717" s="1">
        <v>4</v>
      </c>
      <c r="G1717" s="1" t="s">
        <v>38</v>
      </c>
      <c r="H1717" s="2">
        <v>13.79505054</v>
      </c>
      <c r="I1717" s="2">
        <v>1.6279999999999999</v>
      </c>
      <c r="J1717" s="2">
        <v>835.91</v>
      </c>
      <c r="K1717" s="2">
        <v>98.655000000000001</v>
      </c>
      <c r="L1717" s="2">
        <v>0.79700000000000004</v>
      </c>
      <c r="M1717" s="2">
        <v>0.754</v>
      </c>
      <c r="N1717" s="2">
        <v>10.999000000000001</v>
      </c>
      <c r="O1717" s="2">
        <v>1.228</v>
      </c>
      <c r="P1717" s="2">
        <v>666.51400000000001</v>
      </c>
      <c r="Q1717" s="2">
        <v>74.381</v>
      </c>
      <c r="R1717" s="2">
        <v>0.333891115553</v>
      </c>
      <c r="S1717" s="2">
        <v>10.744</v>
      </c>
      <c r="T1717" s="2">
        <v>4.258</v>
      </c>
      <c r="U1717" s="4">
        <f t="shared" si="104"/>
        <v>3.5873261455014318</v>
      </c>
      <c r="V1717" s="4">
        <f t="shared" si="105"/>
        <v>1.421708370024674</v>
      </c>
      <c r="W1717" s="2">
        <v>0.77900000000000003</v>
      </c>
      <c r="X1717" s="2">
        <v>2.6150447780000001</v>
      </c>
      <c r="Y1717" s="1">
        <v>522</v>
      </c>
      <c r="Z1717" s="1">
        <v>-1</v>
      </c>
      <c r="AC1717" s="1">
        <v>0</v>
      </c>
      <c r="AE1717" s="1">
        <v>376</v>
      </c>
      <c r="AF1717" s="2">
        <v>5</v>
      </c>
      <c r="AG1717" s="2">
        <v>46.064477712829998</v>
      </c>
      <c r="AH1717" s="2">
        <v>38.492513117500003</v>
      </c>
      <c r="AI1717" s="1">
        <v>5</v>
      </c>
      <c r="AJ1717" s="1" t="s">
        <v>653</v>
      </c>
      <c r="AK1717" s="1">
        <v>593</v>
      </c>
      <c r="AL1717" s="6">
        <v>0.2</v>
      </c>
      <c r="AM1717" s="6">
        <v>0.2</v>
      </c>
      <c r="AN1717">
        <f t="shared" si="106"/>
        <v>0.71746522910028643</v>
      </c>
      <c r="AO1717">
        <f t="shared" si="107"/>
        <v>0.28434167400493482</v>
      </c>
    </row>
    <row r="1718" spans="1:41" x14ac:dyDescent="0.25">
      <c r="A1718" s="1">
        <v>95</v>
      </c>
      <c r="B1718" s="1">
        <v>13</v>
      </c>
      <c r="C1718" s="2">
        <v>0.207026224625</v>
      </c>
      <c r="D1718" s="1">
        <v>598</v>
      </c>
      <c r="E1718" s="1">
        <v>95</v>
      </c>
      <c r="F1718" s="1">
        <v>13</v>
      </c>
      <c r="G1718" s="1" t="s">
        <v>42</v>
      </c>
      <c r="H1718" s="2">
        <v>1.3042674460000001</v>
      </c>
      <c r="I1718" s="2">
        <v>9.5000000000000001E-2</v>
      </c>
      <c r="J1718" s="2">
        <v>958.11300000000006</v>
      </c>
      <c r="K1718" s="2">
        <v>70.058999999999997</v>
      </c>
      <c r="L1718" s="2">
        <v>0.80200000000000005</v>
      </c>
      <c r="M1718" s="2">
        <v>0.75900000000000001</v>
      </c>
      <c r="N1718" s="2">
        <v>1.0469999999999999</v>
      </c>
      <c r="O1718" s="2">
        <v>7.1999999999999995E-2</v>
      </c>
      <c r="P1718" s="2">
        <v>768.79899999999998</v>
      </c>
      <c r="Q1718" s="2">
        <v>53.207999999999998</v>
      </c>
      <c r="R1718" s="2">
        <v>0.207026224625</v>
      </c>
      <c r="S1718" s="2">
        <v>1.0229999999999999</v>
      </c>
      <c r="T1718" s="2">
        <v>0.28199999999999997</v>
      </c>
      <c r="U1718" s="4">
        <f t="shared" si="104"/>
        <v>0.21178782779137498</v>
      </c>
      <c r="V1718" s="4">
        <f t="shared" si="105"/>
        <v>5.8381395344249999E-2</v>
      </c>
      <c r="W1718" s="2">
        <v>0.78500000000000003</v>
      </c>
      <c r="X1718" s="2">
        <v>2.9521594800000002</v>
      </c>
      <c r="Y1718" s="1">
        <v>522</v>
      </c>
      <c r="Z1718" s="1">
        <v>-1</v>
      </c>
      <c r="AC1718" s="1">
        <v>0</v>
      </c>
      <c r="AE1718" s="1">
        <v>376</v>
      </c>
      <c r="AF1718" s="2">
        <v>5</v>
      </c>
      <c r="AG1718" s="2">
        <v>46.064477712829998</v>
      </c>
      <c r="AH1718" s="2">
        <v>38.492513117500003</v>
      </c>
      <c r="AI1718" s="1">
        <v>5</v>
      </c>
      <c r="AJ1718" s="1" t="s">
        <v>653</v>
      </c>
      <c r="AK1718" s="1">
        <v>598</v>
      </c>
      <c r="AL1718" s="6">
        <v>0.2</v>
      </c>
      <c r="AM1718" s="6">
        <v>0.2</v>
      </c>
      <c r="AN1718">
        <f t="shared" si="106"/>
        <v>4.2357565558274995E-2</v>
      </c>
      <c r="AO1718">
        <f t="shared" si="107"/>
        <v>1.167627906885E-2</v>
      </c>
    </row>
    <row r="1719" spans="1:41" x14ac:dyDescent="0.25">
      <c r="A1719" s="1">
        <v>96</v>
      </c>
      <c r="B1719" s="1">
        <v>4</v>
      </c>
      <c r="C1719" s="2">
        <v>6.0178915200400001</v>
      </c>
      <c r="D1719" s="1">
        <v>600</v>
      </c>
      <c r="E1719" s="1">
        <v>96</v>
      </c>
      <c r="F1719" s="1">
        <v>4</v>
      </c>
      <c r="G1719" s="1" t="s">
        <v>38</v>
      </c>
      <c r="H1719" s="2">
        <v>12.89095367</v>
      </c>
      <c r="I1719" s="2">
        <v>1.4830000000000001</v>
      </c>
      <c r="J1719" s="2">
        <v>1017.657</v>
      </c>
      <c r="K1719" s="2">
        <v>117.07299999999999</v>
      </c>
      <c r="L1719" s="2">
        <v>0.995</v>
      </c>
      <c r="M1719" s="2">
        <v>3.4</v>
      </c>
      <c r="N1719" s="2">
        <v>12.829000000000001</v>
      </c>
      <c r="O1719" s="2">
        <v>5.0419999999999998</v>
      </c>
      <c r="P1719" s="2">
        <v>1012.795</v>
      </c>
      <c r="Q1719" s="2">
        <v>398.04700000000003</v>
      </c>
      <c r="R1719" s="2">
        <v>6.0178915200400001</v>
      </c>
      <c r="S1719" s="2">
        <v>12.577999999999999</v>
      </c>
      <c r="T1719" s="2">
        <v>1.4830000000000001</v>
      </c>
      <c r="U1719" s="4">
        <f t="shared" si="104"/>
        <v>75.693039539063122</v>
      </c>
      <c r="V1719" s="4">
        <f t="shared" si="105"/>
        <v>8.9245331242193213</v>
      </c>
      <c r="W1719" s="2">
        <v>0.97599999999999998</v>
      </c>
      <c r="X1719" s="2">
        <v>0.99999877299999995</v>
      </c>
      <c r="Y1719" s="1">
        <v>522</v>
      </c>
      <c r="Z1719" s="1">
        <v>-1</v>
      </c>
      <c r="AC1719" s="1">
        <v>0</v>
      </c>
      <c r="AE1719" s="1">
        <v>376</v>
      </c>
      <c r="AF1719" s="2">
        <v>5</v>
      </c>
      <c r="AG1719" s="2">
        <v>46.064477712829998</v>
      </c>
      <c r="AH1719" s="2">
        <v>38.492513117500003</v>
      </c>
      <c r="AI1719" s="1">
        <v>5</v>
      </c>
      <c r="AJ1719" s="1" t="s">
        <v>653</v>
      </c>
      <c r="AK1719" s="1">
        <v>600</v>
      </c>
      <c r="AL1719" s="6">
        <v>0.2</v>
      </c>
      <c r="AM1719" s="6">
        <v>0.2</v>
      </c>
      <c r="AN1719">
        <f t="shared" si="106"/>
        <v>15.138607907812625</v>
      </c>
      <c r="AO1719">
        <f t="shared" si="107"/>
        <v>1.7849066248438643</v>
      </c>
    </row>
    <row r="1720" spans="1:41" x14ac:dyDescent="0.25">
      <c r="A1720" s="1">
        <v>96</v>
      </c>
      <c r="B1720" s="1">
        <v>13</v>
      </c>
      <c r="C1720" s="2">
        <v>0.33495187364099999</v>
      </c>
      <c r="D1720" s="1">
        <v>604</v>
      </c>
      <c r="E1720" s="1">
        <v>96</v>
      </c>
      <c r="F1720" s="1">
        <v>13</v>
      </c>
      <c r="G1720" s="1" t="s">
        <v>42</v>
      </c>
      <c r="H1720" s="2">
        <v>6.4557342960000001</v>
      </c>
      <c r="I1720" s="2">
        <v>0.58599999999999997</v>
      </c>
      <c r="J1720" s="2">
        <v>26.844999999999999</v>
      </c>
      <c r="K1720" s="2">
        <v>2.4369999999999998</v>
      </c>
      <c r="L1720" s="2">
        <v>0.997</v>
      </c>
      <c r="M1720" s="2">
        <v>3.4</v>
      </c>
      <c r="N1720" s="2">
        <v>6.4359999999999999</v>
      </c>
      <c r="O1720" s="2">
        <v>1.9930000000000001</v>
      </c>
      <c r="P1720" s="2">
        <v>26.763999999999999</v>
      </c>
      <c r="Q1720" s="2">
        <v>8.2859999999999996</v>
      </c>
      <c r="R1720" s="2">
        <v>0.33495187364099999</v>
      </c>
      <c r="S1720" s="2">
        <v>6.31</v>
      </c>
      <c r="T1720" s="2">
        <v>0.58599999999999997</v>
      </c>
      <c r="U1720" s="4">
        <f t="shared" si="104"/>
        <v>2.11354632267471</v>
      </c>
      <c r="V1720" s="4">
        <f t="shared" si="105"/>
        <v>0.19628179795362599</v>
      </c>
      <c r="W1720" s="2">
        <v>0.97699999999999998</v>
      </c>
      <c r="X1720" s="2">
        <v>1.0000216909999999</v>
      </c>
      <c r="Y1720" s="1">
        <v>522</v>
      </c>
      <c r="Z1720" s="1">
        <v>-1</v>
      </c>
      <c r="AC1720" s="1">
        <v>0</v>
      </c>
      <c r="AE1720" s="1">
        <v>376</v>
      </c>
      <c r="AF1720" s="2">
        <v>5</v>
      </c>
      <c r="AG1720" s="2">
        <v>46.064477712829998</v>
      </c>
      <c r="AH1720" s="2">
        <v>38.492513117500003</v>
      </c>
      <c r="AI1720" s="1">
        <v>5</v>
      </c>
      <c r="AJ1720" s="1" t="s">
        <v>653</v>
      </c>
      <c r="AK1720" s="1">
        <v>604</v>
      </c>
      <c r="AL1720" s="6">
        <v>0.2</v>
      </c>
      <c r="AM1720" s="6">
        <v>0.2</v>
      </c>
      <c r="AN1720">
        <f t="shared" si="106"/>
        <v>0.42270926453494201</v>
      </c>
      <c r="AO1720">
        <f t="shared" si="107"/>
        <v>3.9256359590725202E-2</v>
      </c>
    </row>
    <row r="1721" spans="1:41" x14ac:dyDescent="0.25">
      <c r="A1721" s="1">
        <v>10</v>
      </c>
      <c r="B1721" s="1">
        <v>4</v>
      </c>
      <c r="C1721" s="2">
        <v>8.0592313232299996E-7</v>
      </c>
      <c r="D1721" s="1">
        <v>13</v>
      </c>
      <c r="E1721" s="1">
        <v>10</v>
      </c>
      <c r="F1721" s="1">
        <v>4</v>
      </c>
      <c r="G1721" s="1" t="s">
        <v>38</v>
      </c>
      <c r="H1721" s="2">
        <v>13.15277966</v>
      </c>
      <c r="I1721" s="2">
        <v>1.1859999999999999</v>
      </c>
      <c r="J1721" s="2">
        <v>6233.5879999999997</v>
      </c>
      <c r="K1721" s="2">
        <v>562.16</v>
      </c>
      <c r="L1721" s="2">
        <v>0.215</v>
      </c>
      <c r="M1721" s="2">
        <v>0.107</v>
      </c>
      <c r="N1721" s="2">
        <v>2.8260000000000001</v>
      </c>
      <c r="O1721" s="2">
        <v>0.127</v>
      </c>
      <c r="P1721" s="2">
        <v>1339.375</v>
      </c>
      <c r="Q1721" s="2">
        <v>60.359000000000002</v>
      </c>
      <c r="R1721" s="2">
        <v>8.0592313232299996E-7</v>
      </c>
      <c r="S1721" s="2">
        <v>1.3440000000000001</v>
      </c>
      <c r="T1721" s="2">
        <v>6.4000000000000001E-2</v>
      </c>
      <c r="U1721" s="4">
        <f t="shared" si="104"/>
        <v>1.083160689842112E-6</v>
      </c>
      <c r="V1721" s="4">
        <f t="shared" si="105"/>
        <v>5.1579080468671999E-8</v>
      </c>
      <c r="W1721" s="2">
        <v>0.10199999999999999</v>
      </c>
      <c r="X1721" s="2">
        <v>5.4107499000000003E-2</v>
      </c>
      <c r="Y1721" s="1">
        <v>530</v>
      </c>
      <c r="Z1721" s="1">
        <v>7</v>
      </c>
      <c r="AA1721" s="1" t="s">
        <v>58</v>
      </c>
      <c r="AB1721" s="1" t="s">
        <v>60</v>
      </c>
      <c r="AC1721" s="1">
        <v>5</v>
      </c>
      <c r="AD1721" s="1" t="s">
        <v>653</v>
      </c>
      <c r="AE1721" s="1">
        <v>27</v>
      </c>
      <c r="AF1721" s="2">
        <v>5</v>
      </c>
      <c r="AG1721" s="2">
        <v>1110.52393395936</v>
      </c>
      <c r="AH1721" s="2">
        <v>8.0592000000000001E-7</v>
      </c>
      <c r="AI1721" s="1">
        <v>5</v>
      </c>
      <c r="AJ1721" s="1" t="s">
        <v>653</v>
      </c>
      <c r="AK1721" s="1">
        <v>13</v>
      </c>
      <c r="AL1721" s="6">
        <v>0.2</v>
      </c>
      <c r="AM1721" s="6">
        <v>0.2</v>
      </c>
      <c r="AN1721">
        <f t="shared" si="106"/>
        <v>2.166321379684224E-7</v>
      </c>
      <c r="AO1721">
        <f t="shared" si="107"/>
        <v>1.03158160937344E-8</v>
      </c>
    </row>
    <row r="1722" spans="1:41" x14ac:dyDescent="0.25">
      <c r="A1722" s="1">
        <v>27</v>
      </c>
      <c r="B1722" s="1">
        <v>4</v>
      </c>
      <c r="C1722" s="2">
        <v>9.6780898202000004E-2</v>
      </c>
      <c r="D1722" s="1">
        <v>162</v>
      </c>
      <c r="E1722" s="1">
        <v>27</v>
      </c>
      <c r="F1722" s="1">
        <v>4</v>
      </c>
      <c r="G1722" s="1" t="s">
        <v>38</v>
      </c>
      <c r="H1722" s="2">
        <v>11.06236745</v>
      </c>
      <c r="I1722" s="2">
        <v>1.21</v>
      </c>
      <c r="J1722" s="2">
        <v>10869.184999999999</v>
      </c>
      <c r="K1722" s="2">
        <v>1188.5930000000001</v>
      </c>
      <c r="L1722" s="2">
        <v>0.31</v>
      </c>
      <c r="M1722" s="2">
        <v>0.307</v>
      </c>
      <c r="N1722" s="2">
        <v>3.4249999999999998</v>
      </c>
      <c r="O1722" s="2">
        <v>0.372</v>
      </c>
      <c r="P1722" s="2">
        <v>3365.1439999999998</v>
      </c>
      <c r="Q1722" s="2">
        <v>365.35700000000003</v>
      </c>
      <c r="R1722" s="2">
        <v>9.6780898202000004E-2</v>
      </c>
      <c r="S1722" s="2">
        <v>3.4249999999999998</v>
      </c>
      <c r="T1722" s="2">
        <v>0.372</v>
      </c>
      <c r="U1722" s="4">
        <f t="shared" si="104"/>
        <v>0.33147457634185001</v>
      </c>
      <c r="V1722" s="4">
        <f t="shared" si="105"/>
        <v>3.6002494131144001E-2</v>
      </c>
      <c r="W1722" s="2">
        <v>0.31</v>
      </c>
      <c r="X1722" s="2">
        <v>0.30738616800000002</v>
      </c>
      <c r="Y1722" s="1">
        <v>736</v>
      </c>
      <c r="Z1722" s="1">
        <v>-1</v>
      </c>
      <c r="AC1722" s="1">
        <v>0</v>
      </c>
      <c r="AE1722" s="1">
        <v>21</v>
      </c>
      <c r="AF1722" s="2">
        <v>5</v>
      </c>
      <c r="AG1722" s="2">
        <v>2216.0988723567002</v>
      </c>
      <c r="AH1722" s="2">
        <v>9.6780898200000007E-2</v>
      </c>
      <c r="AI1722" s="1">
        <v>5</v>
      </c>
      <c r="AJ1722" s="1" t="s">
        <v>653</v>
      </c>
      <c r="AK1722" s="1">
        <v>162</v>
      </c>
      <c r="AL1722" s="6">
        <v>0.2</v>
      </c>
      <c r="AM1722" s="6">
        <v>0.2</v>
      </c>
      <c r="AN1722">
        <f t="shared" si="106"/>
        <v>6.6294915268370003E-2</v>
      </c>
      <c r="AO1722">
        <f t="shared" si="107"/>
        <v>7.2004988262288003E-3</v>
      </c>
    </row>
    <row r="1723" spans="1:41" x14ac:dyDescent="0.25">
      <c r="A1723" s="1">
        <v>38</v>
      </c>
      <c r="B1723" s="1">
        <v>2</v>
      </c>
      <c r="C1723" s="2">
        <v>3.5581304872E-3</v>
      </c>
      <c r="D1723" s="1">
        <v>248</v>
      </c>
      <c r="E1723" s="1">
        <v>38</v>
      </c>
      <c r="F1723" s="1">
        <v>2</v>
      </c>
      <c r="G1723" s="1" t="s">
        <v>39</v>
      </c>
      <c r="H1723" s="2">
        <v>8.5661678349999999</v>
      </c>
      <c r="I1723" s="2">
        <v>0.78100000000000003</v>
      </c>
      <c r="J1723" s="2">
        <v>5390.0110000000004</v>
      </c>
      <c r="K1723" s="2">
        <v>491.36599999999999</v>
      </c>
      <c r="L1723" s="2">
        <v>0.752</v>
      </c>
      <c r="M1723" s="2">
        <v>0.73099999999999998</v>
      </c>
      <c r="N1723" s="2">
        <v>6.4390000000000001</v>
      </c>
      <c r="O1723" s="2">
        <v>0.57099999999999995</v>
      </c>
      <c r="P1723" s="2">
        <v>4051.5859999999998</v>
      </c>
      <c r="Q1723" s="2">
        <v>359.41800000000001</v>
      </c>
      <c r="R1723" s="2">
        <v>3.5581304872E-3</v>
      </c>
      <c r="S1723" s="2">
        <v>6.4390000000000001</v>
      </c>
      <c r="T1723" s="2">
        <v>0.57099999999999995</v>
      </c>
      <c r="U1723" s="4">
        <f t="shared" si="104"/>
        <v>2.2910802207080801E-2</v>
      </c>
      <c r="V1723" s="4">
        <f t="shared" si="105"/>
        <v>2.0316925081911999E-3</v>
      </c>
      <c r="W1723" s="2">
        <v>0.752</v>
      </c>
      <c r="X1723" s="2">
        <v>0.73146681700000005</v>
      </c>
      <c r="Y1723" s="1">
        <v>748</v>
      </c>
      <c r="Z1723" s="1">
        <v>-1</v>
      </c>
      <c r="AC1723" s="1">
        <v>0</v>
      </c>
      <c r="AE1723" s="1">
        <v>368</v>
      </c>
      <c r="AF1723" s="2">
        <v>5</v>
      </c>
      <c r="AG1723" s="2">
        <v>6.8752195499999997E-3</v>
      </c>
      <c r="AH1723" s="2">
        <v>6.87991964E-3</v>
      </c>
      <c r="AI1723" s="1">
        <v>5</v>
      </c>
      <c r="AJ1723" s="1" t="s">
        <v>653</v>
      </c>
      <c r="AK1723" s="1">
        <v>248</v>
      </c>
      <c r="AL1723" s="6">
        <v>0.2</v>
      </c>
      <c r="AM1723" s="6">
        <v>0.2</v>
      </c>
      <c r="AN1723">
        <f t="shared" si="106"/>
        <v>4.5821604414161606E-3</v>
      </c>
      <c r="AO1723">
        <f t="shared" si="107"/>
        <v>4.0633850163824002E-4</v>
      </c>
    </row>
    <row r="1724" spans="1:41" x14ac:dyDescent="0.25">
      <c r="A1724" s="1">
        <v>38</v>
      </c>
      <c r="B1724" s="1">
        <v>2</v>
      </c>
      <c r="C1724" s="2">
        <v>3.5581304872E-3</v>
      </c>
      <c r="D1724" s="1">
        <v>248</v>
      </c>
      <c r="E1724" s="1">
        <v>38</v>
      </c>
      <c r="F1724" s="1">
        <v>2</v>
      </c>
      <c r="G1724" s="1" t="s">
        <v>39</v>
      </c>
      <c r="H1724" s="2">
        <v>8.5661678349999999</v>
      </c>
      <c r="I1724" s="2">
        <v>0.78100000000000003</v>
      </c>
      <c r="J1724" s="2">
        <v>5390.0110000000004</v>
      </c>
      <c r="K1724" s="2">
        <v>491.36599999999999</v>
      </c>
      <c r="L1724" s="2">
        <v>0.752</v>
      </c>
      <c r="M1724" s="2">
        <v>0.73099999999999998</v>
      </c>
      <c r="N1724" s="2">
        <v>6.4390000000000001</v>
      </c>
      <c r="O1724" s="2">
        <v>0.57099999999999995</v>
      </c>
      <c r="P1724" s="2">
        <v>4051.5859999999998</v>
      </c>
      <c r="Q1724" s="2">
        <v>359.41800000000001</v>
      </c>
      <c r="R1724" s="2">
        <v>3.5581304872E-3</v>
      </c>
      <c r="S1724" s="2">
        <v>6.4390000000000001</v>
      </c>
      <c r="T1724" s="2">
        <v>0.57099999999999995</v>
      </c>
      <c r="U1724" s="4">
        <f t="shared" si="104"/>
        <v>2.2910802207080801E-2</v>
      </c>
      <c r="V1724" s="4">
        <f t="shared" si="105"/>
        <v>2.0316925081911999E-3</v>
      </c>
      <c r="W1724" s="2">
        <v>0.752</v>
      </c>
      <c r="X1724" s="2">
        <v>0.73146681700000005</v>
      </c>
      <c r="Y1724" s="1">
        <v>749</v>
      </c>
      <c r="Z1724" s="1">
        <v>-1</v>
      </c>
      <c r="AC1724" s="1">
        <v>0</v>
      </c>
      <c r="AE1724" s="1">
        <v>369</v>
      </c>
      <c r="AF1724" s="2">
        <v>5</v>
      </c>
      <c r="AG1724" s="2">
        <v>6.8752195499999997E-3</v>
      </c>
      <c r="AH1724" s="2">
        <v>6.87991964E-3</v>
      </c>
      <c r="AI1724" s="1">
        <v>5</v>
      </c>
      <c r="AJ1724" s="1" t="s">
        <v>653</v>
      </c>
      <c r="AK1724" s="1">
        <v>248</v>
      </c>
      <c r="AL1724" s="6">
        <v>0.2</v>
      </c>
      <c r="AM1724" s="6">
        <v>0.2</v>
      </c>
      <c r="AN1724">
        <f t="shared" si="106"/>
        <v>4.5821604414161606E-3</v>
      </c>
      <c r="AO1724">
        <f t="shared" si="107"/>
        <v>4.0633850163824002E-4</v>
      </c>
    </row>
    <row r="1725" spans="1:41" x14ac:dyDescent="0.25">
      <c r="A1725" s="1">
        <v>41</v>
      </c>
      <c r="B1725" s="1">
        <v>2</v>
      </c>
      <c r="C1725" s="2">
        <v>3.3217891621200001E-3</v>
      </c>
      <c r="D1725" s="1">
        <v>283</v>
      </c>
      <c r="E1725" s="1">
        <v>41</v>
      </c>
      <c r="F1725" s="1">
        <v>2</v>
      </c>
      <c r="G1725" s="1" t="s">
        <v>39</v>
      </c>
      <c r="H1725" s="2">
        <v>11.920081100000001</v>
      </c>
      <c r="I1725" s="2">
        <v>0.58199999999999996</v>
      </c>
      <c r="J1725" s="2">
        <v>23513.664000000001</v>
      </c>
      <c r="K1725" s="2">
        <v>1147.4929999999999</v>
      </c>
      <c r="L1725" s="2">
        <v>0.96099999999999997</v>
      </c>
      <c r="M1725" s="2">
        <v>0.92300000000000004</v>
      </c>
      <c r="N1725" s="2">
        <v>11.452</v>
      </c>
      <c r="O1725" s="2">
        <v>0.53700000000000003</v>
      </c>
      <c r="P1725" s="2">
        <v>22589.972000000002</v>
      </c>
      <c r="Q1725" s="2">
        <v>1059.182</v>
      </c>
      <c r="R1725" s="2">
        <v>3.3217891621200001E-3</v>
      </c>
      <c r="S1725" s="2">
        <v>10.039</v>
      </c>
      <c r="T1725" s="2">
        <v>0.47399999999999998</v>
      </c>
      <c r="U1725" s="4">
        <f t="shared" si="104"/>
        <v>3.3347441398522679E-2</v>
      </c>
      <c r="V1725" s="4">
        <f t="shared" si="105"/>
        <v>1.5745280628448799E-3</v>
      </c>
      <c r="W1725" s="2">
        <v>0.84199999999999997</v>
      </c>
      <c r="X1725" s="2">
        <v>0.815267984</v>
      </c>
      <c r="Y1725" s="1">
        <v>748</v>
      </c>
      <c r="Z1725" s="1">
        <v>-1</v>
      </c>
      <c r="AC1725" s="1">
        <v>0</v>
      </c>
      <c r="AE1725" s="1">
        <v>368</v>
      </c>
      <c r="AF1725" s="2">
        <v>5</v>
      </c>
      <c r="AG1725" s="2">
        <v>6.8752195499999997E-3</v>
      </c>
      <c r="AH1725" s="2">
        <v>6.87991964E-3</v>
      </c>
      <c r="AI1725" s="1">
        <v>5</v>
      </c>
      <c r="AJ1725" s="1" t="s">
        <v>653</v>
      </c>
      <c r="AK1725" s="1">
        <v>283</v>
      </c>
      <c r="AL1725" s="6">
        <v>0.2</v>
      </c>
      <c r="AM1725" s="6">
        <v>0.2</v>
      </c>
      <c r="AN1725">
        <f t="shared" si="106"/>
        <v>6.6694882797045359E-3</v>
      </c>
      <c r="AO1725">
        <f t="shared" si="107"/>
        <v>3.1490561256897599E-4</v>
      </c>
    </row>
    <row r="1726" spans="1:41" x14ac:dyDescent="0.25">
      <c r="A1726" s="1">
        <v>41</v>
      </c>
      <c r="B1726" s="1">
        <v>2</v>
      </c>
      <c r="C1726" s="2">
        <v>3.3217891621200001E-3</v>
      </c>
      <c r="D1726" s="1">
        <v>283</v>
      </c>
      <c r="E1726" s="1">
        <v>41</v>
      </c>
      <c r="F1726" s="1">
        <v>2</v>
      </c>
      <c r="G1726" s="1" t="s">
        <v>39</v>
      </c>
      <c r="H1726" s="2">
        <v>11.920081100000001</v>
      </c>
      <c r="I1726" s="2">
        <v>0.58199999999999996</v>
      </c>
      <c r="J1726" s="2">
        <v>23513.664000000001</v>
      </c>
      <c r="K1726" s="2">
        <v>1147.4929999999999</v>
      </c>
      <c r="L1726" s="2">
        <v>0.96099999999999997</v>
      </c>
      <c r="M1726" s="2">
        <v>0.92300000000000004</v>
      </c>
      <c r="N1726" s="2">
        <v>11.452</v>
      </c>
      <c r="O1726" s="2">
        <v>0.53700000000000003</v>
      </c>
      <c r="P1726" s="2">
        <v>22589.972000000002</v>
      </c>
      <c r="Q1726" s="2">
        <v>1059.182</v>
      </c>
      <c r="R1726" s="2">
        <v>3.3217891621200001E-3</v>
      </c>
      <c r="S1726" s="2">
        <v>10.039</v>
      </c>
      <c r="T1726" s="2">
        <v>0.47399999999999998</v>
      </c>
      <c r="U1726" s="4">
        <f t="shared" si="104"/>
        <v>3.3347441398522679E-2</v>
      </c>
      <c r="V1726" s="4">
        <f t="shared" si="105"/>
        <v>1.5745280628448799E-3</v>
      </c>
      <c r="W1726" s="2">
        <v>0.84199999999999997</v>
      </c>
      <c r="X1726" s="2">
        <v>0.815267984</v>
      </c>
      <c r="Y1726" s="1">
        <v>749</v>
      </c>
      <c r="Z1726" s="1">
        <v>-1</v>
      </c>
      <c r="AC1726" s="1">
        <v>0</v>
      </c>
      <c r="AE1726" s="1">
        <v>369</v>
      </c>
      <c r="AF1726" s="2">
        <v>5</v>
      </c>
      <c r="AG1726" s="2">
        <v>6.8752195499999997E-3</v>
      </c>
      <c r="AH1726" s="2">
        <v>6.87991964E-3</v>
      </c>
      <c r="AI1726" s="1">
        <v>5</v>
      </c>
      <c r="AJ1726" s="1" t="s">
        <v>653</v>
      </c>
      <c r="AK1726" s="1">
        <v>283</v>
      </c>
      <c r="AL1726" s="6">
        <v>0.2</v>
      </c>
      <c r="AM1726" s="6">
        <v>0.2</v>
      </c>
      <c r="AN1726">
        <f t="shared" si="106"/>
        <v>6.6694882797045359E-3</v>
      </c>
      <c r="AO1726">
        <f t="shared" si="107"/>
        <v>3.1490561256897599E-4</v>
      </c>
    </row>
    <row r="1727" spans="1:41" x14ac:dyDescent="0.25">
      <c r="A1727" s="1">
        <v>24</v>
      </c>
      <c r="B1727" s="1">
        <v>1</v>
      </c>
      <c r="C1727" s="2">
        <v>3.9600942296000004E-3</v>
      </c>
      <c r="D1727" s="1">
        <v>131</v>
      </c>
      <c r="E1727" s="1">
        <v>24</v>
      </c>
      <c r="F1727" s="1">
        <v>1</v>
      </c>
      <c r="G1727" s="1" t="s">
        <v>46</v>
      </c>
      <c r="H1727" s="2">
        <v>4.6600567130000004</v>
      </c>
      <c r="I1727" s="2">
        <v>0.36699999999999999</v>
      </c>
      <c r="J1727" s="2">
        <v>900.97400000000005</v>
      </c>
      <c r="K1727" s="2">
        <v>71.037999999999997</v>
      </c>
      <c r="L1727" s="2">
        <v>0.23300000000000001</v>
      </c>
      <c r="M1727" s="2">
        <v>0.12</v>
      </c>
      <c r="N1727" s="2">
        <v>1.0860000000000001</v>
      </c>
      <c r="O1727" s="2">
        <v>4.3999999999999997E-2</v>
      </c>
      <c r="P1727" s="2">
        <v>210.047</v>
      </c>
      <c r="Q1727" s="2">
        <v>8.5020000000000007</v>
      </c>
      <c r="R1727" s="2">
        <v>3.9600942296000004E-3</v>
      </c>
      <c r="S1727" s="2">
        <v>0.628</v>
      </c>
      <c r="T1727" s="2">
        <v>2.3E-2</v>
      </c>
      <c r="U1727" s="4">
        <f t="shared" si="104"/>
        <v>2.4869391761888002E-3</v>
      </c>
      <c r="V1727" s="4">
        <f t="shared" si="105"/>
        <v>9.1082167280800004E-5</v>
      </c>
      <c r="W1727" s="2">
        <v>0.13500000000000001</v>
      </c>
      <c r="X1727" s="2">
        <v>6.1741439000000002E-2</v>
      </c>
      <c r="Y1727" s="1">
        <v>187</v>
      </c>
      <c r="Z1727" s="1">
        <v>-1</v>
      </c>
      <c r="AC1727" s="1">
        <v>0</v>
      </c>
      <c r="AE1727" s="1">
        <v>19</v>
      </c>
      <c r="AF1727" s="2">
        <v>1</v>
      </c>
      <c r="AG1727" s="2">
        <v>147.22754485866</v>
      </c>
      <c r="AH1727" s="2">
        <v>147.32819360313999</v>
      </c>
      <c r="AI1727" s="1">
        <v>6</v>
      </c>
      <c r="AJ1727" s="1" t="s">
        <v>712</v>
      </c>
      <c r="AK1727" s="1">
        <v>131</v>
      </c>
      <c r="AL1727" s="6">
        <v>0.25</v>
      </c>
      <c r="AM1727" s="6">
        <v>0.25</v>
      </c>
      <c r="AN1727">
        <f t="shared" si="106"/>
        <v>6.2173479404720004E-4</v>
      </c>
      <c r="AO1727">
        <f t="shared" si="107"/>
        <v>2.2770541820200001E-5</v>
      </c>
    </row>
    <row r="1728" spans="1:41" x14ac:dyDescent="0.25">
      <c r="A1728" s="1">
        <v>24</v>
      </c>
      <c r="B1728" s="1">
        <v>2</v>
      </c>
      <c r="C1728" s="2">
        <v>0.98571945300499997</v>
      </c>
      <c r="D1728" s="1">
        <v>132</v>
      </c>
      <c r="E1728" s="1">
        <v>24</v>
      </c>
      <c r="F1728" s="1">
        <v>2</v>
      </c>
      <c r="G1728" s="1" t="s">
        <v>39</v>
      </c>
      <c r="H1728" s="2">
        <v>9.1244274799999996</v>
      </c>
      <c r="I1728" s="2">
        <v>0.747</v>
      </c>
      <c r="J1728" s="2">
        <v>4998.6130000000003</v>
      </c>
      <c r="K1728" s="2">
        <v>409.16500000000002</v>
      </c>
      <c r="L1728" s="2">
        <v>0.23100000000000001</v>
      </c>
      <c r="M1728" s="2">
        <v>0.11700000000000001</v>
      </c>
      <c r="N1728" s="2">
        <v>2.1110000000000002</v>
      </c>
      <c r="O1728" s="2">
        <v>8.6999999999999994E-2</v>
      </c>
      <c r="P1728" s="2">
        <v>1156.347</v>
      </c>
      <c r="Q1728" s="2">
        <v>47.73</v>
      </c>
      <c r="R1728" s="2">
        <v>0.98571945300499997</v>
      </c>
      <c r="S1728" s="2">
        <v>1.216</v>
      </c>
      <c r="T1728" s="2">
        <v>4.4999999999999998E-2</v>
      </c>
      <c r="U1728" s="4">
        <f t="shared" si="104"/>
        <v>1.1986348548540799</v>
      </c>
      <c r="V1728" s="4">
        <f t="shared" si="105"/>
        <v>4.4357375385224995E-2</v>
      </c>
      <c r="W1728" s="2">
        <v>0.13300000000000001</v>
      </c>
      <c r="X1728" s="2">
        <v>6.0038290000000001E-2</v>
      </c>
      <c r="Y1728" s="1">
        <v>187</v>
      </c>
      <c r="Z1728" s="1">
        <v>-1</v>
      </c>
      <c r="AC1728" s="1">
        <v>0</v>
      </c>
      <c r="AE1728" s="1">
        <v>19</v>
      </c>
      <c r="AF1728" s="2">
        <v>1</v>
      </c>
      <c r="AG1728" s="2">
        <v>147.22754485866</v>
      </c>
      <c r="AH1728" s="2">
        <v>147.32819360313999</v>
      </c>
      <c r="AI1728" s="1">
        <v>6</v>
      </c>
      <c r="AJ1728" s="1" t="s">
        <v>712</v>
      </c>
      <c r="AK1728" s="1">
        <v>132</v>
      </c>
      <c r="AL1728" s="6">
        <v>0.25</v>
      </c>
      <c r="AM1728" s="6">
        <v>0.25</v>
      </c>
      <c r="AN1728">
        <f t="shared" si="106"/>
        <v>0.29965871371351999</v>
      </c>
      <c r="AO1728">
        <f t="shared" si="107"/>
        <v>1.1089343846306249E-2</v>
      </c>
    </row>
    <row r="1729" spans="1:41" x14ac:dyDescent="0.25">
      <c r="A1729" s="1">
        <v>24</v>
      </c>
      <c r="B1729" s="1">
        <v>3</v>
      </c>
      <c r="C1729" s="2">
        <v>50.453759603800002</v>
      </c>
      <c r="D1729" s="1">
        <v>133</v>
      </c>
      <c r="E1729" s="1">
        <v>24</v>
      </c>
      <c r="F1729" s="1">
        <v>3</v>
      </c>
      <c r="G1729" s="1" t="s">
        <v>40</v>
      </c>
      <c r="H1729" s="2">
        <v>20.209037899999998</v>
      </c>
      <c r="I1729" s="2">
        <v>2.1419999999999999</v>
      </c>
      <c r="J1729" s="2">
        <v>4406.7340000000004</v>
      </c>
      <c r="K1729" s="2">
        <v>467.09199999999998</v>
      </c>
      <c r="L1729" s="2">
        <v>0.23100000000000001</v>
      </c>
      <c r="M1729" s="2">
        <v>0.124</v>
      </c>
      <c r="N1729" s="2">
        <v>4.67</v>
      </c>
      <c r="O1729" s="2">
        <v>0.26500000000000001</v>
      </c>
      <c r="P1729" s="2">
        <v>1018.3630000000001</v>
      </c>
      <c r="Q1729" s="2">
        <v>57.887</v>
      </c>
      <c r="R1729" s="2">
        <v>50.453759603800002</v>
      </c>
      <c r="S1729" s="2">
        <v>2.6909999999999998</v>
      </c>
      <c r="T1729" s="2">
        <v>0.13800000000000001</v>
      </c>
      <c r="U1729" s="4">
        <f t="shared" si="104"/>
        <v>135.77106709382579</v>
      </c>
      <c r="V1729" s="4">
        <f t="shared" si="105"/>
        <v>6.9626188253244008</v>
      </c>
      <c r="W1729" s="2">
        <v>0.13300000000000001</v>
      </c>
      <c r="X1729" s="2">
        <v>6.4241049999999994E-2</v>
      </c>
      <c r="Y1729" s="1">
        <v>187</v>
      </c>
      <c r="Z1729" s="1">
        <v>-1</v>
      </c>
      <c r="AC1729" s="1">
        <v>0</v>
      </c>
      <c r="AE1729" s="1">
        <v>19</v>
      </c>
      <c r="AF1729" s="2">
        <v>1</v>
      </c>
      <c r="AG1729" s="2">
        <v>147.22754485866</v>
      </c>
      <c r="AH1729" s="2">
        <v>147.32819360313999</v>
      </c>
      <c r="AI1729" s="1">
        <v>6</v>
      </c>
      <c r="AJ1729" s="1" t="s">
        <v>712</v>
      </c>
      <c r="AK1729" s="1">
        <v>133</v>
      </c>
      <c r="AL1729" s="6">
        <v>0.25</v>
      </c>
      <c r="AM1729" s="6">
        <v>0.25</v>
      </c>
      <c r="AN1729">
        <f t="shared" si="106"/>
        <v>33.942766773456448</v>
      </c>
      <c r="AO1729">
        <f t="shared" si="107"/>
        <v>1.7406547063311002</v>
      </c>
    </row>
    <row r="1730" spans="1:41" x14ac:dyDescent="0.25">
      <c r="A1730" s="1">
        <v>24</v>
      </c>
      <c r="B1730" s="1">
        <v>4</v>
      </c>
      <c r="C1730" s="2">
        <v>9.6548878074500001E-3</v>
      </c>
      <c r="D1730" s="1">
        <v>134</v>
      </c>
      <c r="E1730" s="1">
        <v>24</v>
      </c>
      <c r="F1730" s="1">
        <v>4</v>
      </c>
      <c r="G1730" s="1" t="s">
        <v>38</v>
      </c>
      <c r="H1730" s="2">
        <v>14.48940277</v>
      </c>
      <c r="I1730" s="2">
        <v>1.67</v>
      </c>
      <c r="J1730" s="2">
        <v>3647.1489999999999</v>
      </c>
      <c r="K1730" s="2">
        <v>420.46899999999999</v>
      </c>
      <c r="L1730" s="2">
        <v>0.223</v>
      </c>
      <c r="M1730" s="2">
        <v>0.111</v>
      </c>
      <c r="N1730" s="2">
        <v>3.2269999999999999</v>
      </c>
      <c r="O1730" s="2">
        <v>0.185</v>
      </c>
      <c r="P1730" s="2">
        <v>812.22699999999998</v>
      </c>
      <c r="Q1730" s="2">
        <v>46.466000000000001</v>
      </c>
      <c r="R1730" s="2">
        <v>9.6548878074500001E-3</v>
      </c>
      <c r="S1730" s="2">
        <v>1.8360000000000001</v>
      </c>
      <c r="T1730" s="2">
        <v>9.5000000000000001E-2</v>
      </c>
      <c r="U1730" s="4">
        <f t="shared" si="104"/>
        <v>1.7726374014478199E-2</v>
      </c>
      <c r="V1730" s="4">
        <f t="shared" si="105"/>
        <v>9.1721434170775006E-4</v>
      </c>
      <c r="W1730" s="2">
        <v>0.127</v>
      </c>
      <c r="X1730" s="2">
        <v>5.6659385E-2</v>
      </c>
      <c r="Y1730" s="1">
        <v>187</v>
      </c>
      <c r="Z1730" s="1">
        <v>-1</v>
      </c>
      <c r="AC1730" s="1">
        <v>0</v>
      </c>
      <c r="AE1730" s="1">
        <v>19</v>
      </c>
      <c r="AF1730" s="2">
        <v>1</v>
      </c>
      <c r="AG1730" s="2">
        <v>147.22754485866</v>
      </c>
      <c r="AH1730" s="2">
        <v>147.32819360313999</v>
      </c>
      <c r="AI1730" s="1">
        <v>6</v>
      </c>
      <c r="AJ1730" s="1" t="s">
        <v>712</v>
      </c>
      <c r="AK1730" s="1">
        <v>134</v>
      </c>
      <c r="AL1730" s="6">
        <v>0.25</v>
      </c>
      <c r="AM1730" s="6">
        <v>0.25</v>
      </c>
      <c r="AN1730">
        <f t="shared" si="106"/>
        <v>4.4315935036195499E-3</v>
      </c>
      <c r="AO1730">
        <f t="shared" si="107"/>
        <v>2.2930358542693751E-4</v>
      </c>
    </row>
    <row r="1731" spans="1:41" x14ac:dyDescent="0.25">
      <c r="A1731" s="1">
        <v>24</v>
      </c>
      <c r="B1731" s="1">
        <v>7</v>
      </c>
      <c r="C1731" s="2">
        <v>7.4510141840699998E-2</v>
      </c>
      <c r="D1731" s="1">
        <v>136</v>
      </c>
      <c r="E1731" s="1">
        <v>24</v>
      </c>
      <c r="F1731" s="1">
        <v>7</v>
      </c>
      <c r="G1731" s="1" t="s">
        <v>43</v>
      </c>
      <c r="H1731" s="2">
        <v>8.2906910089999997</v>
      </c>
      <c r="I1731" s="2">
        <v>0.68100000000000005</v>
      </c>
      <c r="J1731" s="2">
        <v>151.41900000000001</v>
      </c>
      <c r="K1731" s="2">
        <v>12.446</v>
      </c>
      <c r="L1731" s="2">
        <v>0.24299999999999999</v>
      </c>
      <c r="M1731" s="2">
        <v>0.13600000000000001</v>
      </c>
      <c r="N1731" s="2">
        <v>2.016</v>
      </c>
      <c r="O1731" s="2">
        <v>9.2999999999999999E-2</v>
      </c>
      <c r="P1731" s="2">
        <v>36.826999999999998</v>
      </c>
      <c r="Q1731" s="2">
        <v>1.6919999999999999</v>
      </c>
      <c r="R1731" s="2">
        <v>7.4510141840699998E-2</v>
      </c>
      <c r="S1731" s="2">
        <v>1.1779999999999999</v>
      </c>
      <c r="T1731" s="2">
        <v>4.8000000000000001E-2</v>
      </c>
      <c r="U1731" s="4">
        <f t="shared" ref="U1731:U1794" si="108">R1731*S1731</f>
        <v>8.7772947088344586E-2</v>
      </c>
      <c r="V1731" s="4">
        <f t="shared" ref="V1731:V1794" si="109">R1731*T1731</f>
        <v>3.5764868083536E-3</v>
      </c>
      <c r="W1731" s="2">
        <v>0.14199999999999999</v>
      </c>
      <c r="X1731" s="2">
        <v>7.0813730000000005E-2</v>
      </c>
      <c r="Y1731" s="1">
        <v>187</v>
      </c>
      <c r="Z1731" s="1">
        <v>-1</v>
      </c>
      <c r="AC1731" s="1">
        <v>0</v>
      </c>
      <c r="AE1731" s="1">
        <v>19</v>
      </c>
      <c r="AF1731" s="2">
        <v>1</v>
      </c>
      <c r="AG1731" s="2">
        <v>147.22754485866</v>
      </c>
      <c r="AH1731" s="2">
        <v>147.32819360313999</v>
      </c>
      <c r="AI1731" s="1">
        <v>6</v>
      </c>
      <c r="AJ1731" s="1" t="s">
        <v>712</v>
      </c>
      <c r="AK1731" s="1">
        <v>136</v>
      </c>
      <c r="AL1731" s="6">
        <v>0.25</v>
      </c>
      <c r="AM1731" s="6">
        <v>0.25</v>
      </c>
      <c r="AN1731">
        <f t="shared" si="106"/>
        <v>2.1943236772086146E-2</v>
      </c>
      <c r="AO1731">
        <f t="shared" si="107"/>
        <v>8.941217020884E-4</v>
      </c>
    </row>
    <row r="1732" spans="1:41" x14ac:dyDescent="0.25">
      <c r="A1732" s="1">
        <v>24</v>
      </c>
      <c r="B1732" s="1">
        <v>12</v>
      </c>
      <c r="C1732" s="2">
        <v>2.3396995553900002</v>
      </c>
      <c r="D1732" s="1">
        <v>140</v>
      </c>
      <c r="E1732" s="1">
        <v>24</v>
      </c>
      <c r="F1732" s="1">
        <v>12</v>
      </c>
      <c r="G1732" s="1" t="s">
        <v>47</v>
      </c>
      <c r="H1732" s="2">
        <v>0.323122566</v>
      </c>
      <c r="I1732" s="2">
        <v>1.7000000000000001E-2</v>
      </c>
      <c r="J1732" s="2">
        <v>72.968000000000004</v>
      </c>
      <c r="K1732" s="2">
        <v>3.927</v>
      </c>
      <c r="L1732" s="2">
        <v>0.246</v>
      </c>
      <c r="M1732" s="2">
        <v>0.13800000000000001</v>
      </c>
      <c r="N1732" s="2">
        <v>7.9000000000000001E-2</v>
      </c>
      <c r="O1732" s="2">
        <v>2E-3</v>
      </c>
      <c r="P1732" s="2">
        <v>17.927</v>
      </c>
      <c r="Q1732" s="2">
        <v>0.54300000000000004</v>
      </c>
      <c r="R1732" s="2">
        <v>2.3396995553900002</v>
      </c>
      <c r="S1732" s="2">
        <v>4.7E-2</v>
      </c>
      <c r="T1732" s="2">
        <v>1E-3</v>
      </c>
      <c r="U1732" s="4">
        <f t="shared" si="108"/>
        <v>0.10996587910333001</v>
      </c>
      <c r="V1732" s="4">
        <f t="shared" si="109"/>
        <v>2.3396995553900003E-3</v>
      </c>
      <c r="W1732" s="2">
        <v>0.14599999999999999</v>
      </c>
      <c r="X1732" s="2">
        <v>7.2263219000000004E-2</v>
      </c>
      <c r="Y1732" s="1">
        <v>187</v>
      </c>
      <c r="Z1732" s="1">
        <v>-1</v>
      </c>
      <c r="AC1732" s="1">
        <v>0</v>
      </c>
      <c r="AE1732" s="1">
        <v>19</v>
      </c>
      <c r="AF1732" s="2">
        <v>1</v>
      </c>
      <c r="AG1732" s="2">
        <v>147.22754485866</v>
      </c>
      <c r="AH1732" s="2">
        <v>147.32819360313999</v>
      </c>
      <c r="AI1732" s="1">
        <v>6</v>
      </c>
      <c r="AJ1732" s="1" t="s">
        <v>712</v>
      </c>
      <c r="AK1732" s="1">
        <v>140</v>
      </c>
      <c r="AL1732" s="6">
        <v>0.25</v>
      </c>
      <c r="AM1732" s="6">
        <v>0.25</v>
      </c>
      <c r="AN1732">
        <f t="shared" ref="AN1732:AN1795" si="110">U1732*AL1732</f>
        <v>2.7491469775832503E-2</v>
      </c>
      <c r="AO1732">
        <f t="shared" ref="AO1732:AO1795" si="111">V1732*AM1732</f>
        <v>5.8492488884750006E-4</v>
      </c>
    </row>
    <row r="1733" spans="1:41" x14ac:dyDescent="0.25">
      <c r="A1733" s="1">
        <v>24</v>
      </c>
      <c r="B1733" s="1">
        <v>13</v>
      </c>
      <c r="C1733" s="2">
        <v>5.2739922262899999</v>
      </c>
      <c r="D1733" s="1">
        <v>141</v>
      </c>
      <c r="E1733" s="1">
        <v>24</v>
      </c>
      <c r="F1733" s="1">
        <v>13</v>
      </c>
      <c r="G1733" s="1" t="s">
        <v>42</v>
      </c>
      <c r="H1733" s="2">
        <v>7.4495434539999996</v>
      </c>
      <c r="I1733" s="2">
        <v>0.68</v>
      </c>
      <c r="J1733" s="2">
        <v>3122.8879999999999</v>
      </c>
      <c r="K1733" s="2">
        <v>285.14800000000002</v>
      </c>
      <c r="L1733" s="2">
        <v>0.23699999999999999</v>
      </c>
      <c r="M1733" s="2">
        <v>0.13900000000000001</v>
      </c>
      <c r="N1733" s="2">
        <v>1.764</v>
      </c>
      <c r="O1733" s="2">
        <v>9.5000000000000001E-2</v>
      </c>
      <c r="P1733" s="2">
        <v>739.64800000000002</v>
      </c>
      <c r="Q1733" s="2">
        <v>39.665999999999997</v>
      </c>
      <c r="R1733" s="2">
        <v>5.2739922262899999</v>
      </c>
      <c r="S1733" s="2">
        <v>1.0229999999999999</v>
      </c>
      <c r="T1733" s="2">
        <v>4.9000000000000002E-2</v>
      </c>
      <c r="U1733" s="4">
        <f t="shared" si="108"/>
        <v>5.3952940474946693</v>
      </c>
      <c r="V1733" s="4">
        <f t="shared" si="109"/>
        <v>0.25842561908820999</v>
      </c>
      <c r="W1733" s="2">
        <v>0.13700000000000001</v>
      </c>
      <c r="X1733" s="2">
        <v>7.2548191999999997E-2</v>
      </c>
      <c r="Y1733" s="1">
        <v>187</v>
      </c>
      <c r="Z1733" s="1">
        <v>-1</v>
      </c>
      <c r="AC1733" s="1">
        <v>0</v>
      </c>
      <c r="AE1733" s="1">
        <v>19</v>
      </c>
      <c r="AF1733" s="2">
        <v>1</v>
      </c>
      <c r="AG1733" s="2">
        <v>147.22754485866</v>
      </c>
      <c r="AH1733" s="2">
        <v>147.32819360313999</v>
      </c>
      <c r="AI1733" s="1">
        <v>6</v>
      </c>
      <c r="AJ1733" s="1" t="s">
        <v>712</v>
      </c>
      <c r="AK1733" s="1">
        <v>141</v>
      </c>
      <c r="AL1733" s="6">
        <v>0.25</v>
      </c>
      <c r="AM1733" s="6">
        <v>0.25</v>
      </c>
      <c r="AN1733">
        <f t="shared" si="110"/>
        <v>1.3488235118736673</v>
      </c>
      <c r="AO1733">
        <f t="shared" si="111"/>
        <v>6.4606404772052498E-2</v>
      </c>
    </row>
    <row r="1734" spans="1:41" x14ac:dyDescent="0.25">
      <c r="A1734" s="1">
        <v>34</v>
      </c>
      <c r="B1734" s="1">
        <v>11</v>
      </c>
      <c r="C1734" s="2">
        <v>0.53807068947299996</v>
      </c>
      <c r="D1734" s="1">
        <v>223</v>
      </c>
      <c r="E1734" s="1">
        <v>34</v>
      </c>
      <c r="F1734" s="1">
        <v>11</v>
      </c>
      <c r="G1734" s="1" t="s">
        <v>41</v>
      </c>
      <c r="H1734" s="2">
        <v>1.0575670909999999</v>
      </c>
      <c r="I1734" s="2">
        <v>8.1000000000000003E-2</v>
      </c>
      <c r="J1734" s="2">
        <v>213.94499999999999</v>
      </c>
      <c r="K1734" s="2">
        <v>16.335000000000001</v>
      </c>
      <c r="L1734" s="2">
        <v>0.73599999999999999</v>
      </c>
      <c r="M1734" s="2">
        <v>0.68</v>
      </c>
      <c r="N1734" s="2">
        <v>0.77800000000000002</v>
      </c>
      <c r="O1734" s="2">
        <v>5.5E-2</v>
      </c>
      <c r="P1734" s="2">
        <v>157.41</v>
      </c>
      <c r="Q1734" s="2">
        <v>11.1</v>
      </c>
      <c r="R1734" s="2">
        <v>0.53807068947299996</v>
      </c>
      <c r="S1734" s="2">
        <v>0.77800000000000002</v>
      </c>
      <c r="T1734" s="2">
        <v>5.5E-2</v>
      </c>
      <c r="U1734" s="4">
        <f t="shared" si="108"/>
        <v>0.418618996409994</v>
      </c>
      <c r="V1734" s="4">
        <f t="shared" si="109"/>
        <v>2.9593887921015E-2</v>
      </c>
      <c r="W1734" s="2">
        <v>0.73599999999999999</v>
      </c>
      <c r="X1734" s="2">
        <v>0.67952378499999999</v>
      </c>
      <c r="Y1734" s="1">
        <v>187</v>
      </c>
      <c r="Z1734" s="1">
        <v>-1</v>
      </c>
      <c r="AC1734" s="1">
        <v>0</v>
      </c>
      <c r="AE1734" s="1">
        <v>19</v>
      </c>
      <c r="AF1734" s="2">
        <v>1</v>
      </c>
      <c r="AG1734" s="2">
        <v>147.22754485866</v>
      </c>
      <c r="AH1734" s="2">
        <v>147.32819360313999</v>
      </c>
      <c r="AI1734" s="1">
        <v>6</v>
      </c>
      <c r="AJ1734" s="1" t="s">
        <v>712</v>
      </c>
      <c r="AK1734" s="1">
        <v>223</v>
      </c>
      <c r="AL1734" s="6">
        <v>0.25</v>
      </c>
      <c r="AM1734" s="6">
        <v>0.25</v>
      </c>
      <c r="AN1734">
        <f t="shared" si="110"/>
        <v>0.1046547491024985</v>
      </c>
      <c r="AO1734">
        <f t="shared" si="111"/>
        <v>7.3984719802537499E-3</v>
      </c>
    </row>
    <row r="1735" spans="1:41" x14ac:dyDescent="0.25">
      <c r="A1735" s="1">
        <v>34</v>
      </c>
      <c r="B1735" s="1">
        <v>13</v>
      </c>
      <c r="C1735" s="2">
        <v>0.188243792568</v>
      </c>
      <c r="D1735" s="1">
        <v>225</v>
      </c>
      <c r="E1735" s="1">
        <v>34</v>
      </c>
      <c r="F1735" s="1">
        <v>13</v>
      </c>
      <c r="G1735" s="1" t="s">
        <v>42</v>
      </c>
      <c r="H1735" s="2">
        <v>1.7146188490000001</v>
      </c>
      <c r="I1735" s="2">
        <v>0.14099999999999999</v>
      </c>
      <c r="J1735" s="2">
        <v>872.20500000000004</v>
      </c>
      <c r="K1735" s="2">
        <v>71.754999999999995</v>
      </c>
      <c r="L1735" s="2">
        <v>0.746</v>
      </c>
      <c r="M1735" s="2">
        <v>0.69599999999999995</v>
      </c>
      <c r="N1735" s="2">
        <v>1.2789999999999999</v>
      </c>
      <c r="O1735" s="2">
        <v>9.8000000000000004E-2</v>
      </c>
      <c r="P1735" s="2">
        <v>650.61500000000001</v>
      </c>
      <c r="Q1735" s="2">
        <v>49.926000000000002</v>
      </c>
      <c r="R1735" s="2">
        <v>0.188243792568</v>
      </c>
      <c r="S1735" s="2">
        <v>1.2789999999999999</v>
      </c>
      <c r="T1735" s="2">
        <v>9.8000000000000004E-2</v>
      </c>
      <c r="U1735" s="4">
        <f t="shared" si="108"/>
        <v>0.24076381069447197</v>
      </c>
      <c r="V1735" s="4">
        <f t="shared" si="109"/>
        <v>1.8447891671664E-2</v>
      </c>
      <c r="W1735" s="2">
        <v>0.746</v>
      </c>
      <c r="X1735" s="2">
        <v>0.69577820899999998</v>
      </c>
      <c r="Y1735" s="1">
        <v>187</v>
      </c>
      <c r="Z1735" s="1">
        <v>-1</v>
      </c>
      <c r="AC1735" s="1">
        <v>0</v>
      </c>
      <c r="AE1735" s="1">
        <v>19</v>
      </c>
      <c r="AF1735" s="2">
        <v>1</v>
      </c>
      <c r="AG1735" s="2">
        <v>147.22754485866</v>
      </c>
      <c r="AH1735" s="2">
        <v>147.32819360313999</v>
      </c>
      <c r="AI1735" s="1">
        <v>6</v>
      </c>
      <c r="AJ1735" s="1" t="s">
        <v>712</v>
      </c>
      <c r="AK1735" s="1">
        <v>225</v>
      </c>
      <c r="AL1735" s="6">
        <v>0.25</v>
      </c>
      <c r="AM1735" s="6">
        <v>0.25</v>
      </c>
      <c r="AN1735">
        <f t="shared" si="110"/>
        <v>6.0190952673617994E-2</v>
      </c>
      <c r="AO1735">
        <f t="shared" si="111"/>
        <v>4.6119729179159999E-3</v>
      </c>
    </row>
    <row r="1736" spans="1:41" x14ac:dyDescent="0.25">
      <c r="A1736" s="1">
        <v>97</v>
      </c>
      <c r="B1736" s="1">
        <v>7</v>
      </c>
      <c r="C1736" s="2">
        <v>6.6339522039599998</v>
      </c>
      <c r="D1736" s="1">
        <v>607</v>
      </c>
      <c r="E1736" s="1">
        <v>97</v>
      </c>
      <c r="F1736" s="1">
        <v>7</v>
      </c>
      <c r="G1736" s="1" t="s">
        <v>43</v>
      </c>
      <c r="H1736" s="2">
        <v>8.0610943989999999</v>
      </c>
      <c r="I1736" s="2">
        <v>0.755</v>
      </c>
      <c r="J1736" s="2">
        <v>615.77499999999998</v>
      </c>
      <c r="K1736" s="2">
        <v>57.68</v>
      </c>
      <c r="L1736" s="2">
        <v>0.85799999999999998</v>
      </c>
      <c r="M1736" s="2">
        <v>0.83299999999999996</v>
      </c>
      <c r="N1736" s="2">
        <v>6.9139999999999997</v>
      </c>
      <c r="O1736" s="2">
        <v>0.629</v>
      </c>
      <c r="P1736" s="2">
        <v>528.16300000000001</v>
      </c>
      <c r="Q1736" s="2">
        <v>48.051000000000002</v>
      </c>
      <c r="R1736" s="2">
        <v>6.6339522039599998</v>
      </c>
      <c r="S1736" s="2">
        <v>6.9139999999999997</v>
      </c>
      <c r="T1736" s="2">
        <v>0.629</v>
      </c>
      <c r="U1736" s="4">
        <f t="shared" si="108"/>
        <v>45.867145538179436</v>
      </c>
      <c r="V1736" s="4">
        <f t="shared" si="109"/>
        <v>4.17275593629084</v>
      </c>
      <c r="W1736" s="2">
        <v>0.85799999999999998</v>
      </c>
      <c r="X1736" s="2">
        <v>0.83306189799999997</v>
      </c>
      <c r="Y1736" s="1">
        <v>187</v>
      </c>
      <c r="Z1736" s="1">
        <v>-1</v>
      </c>
      <c r="AC1736" s="1">
        <v>0</v>
      </c>
      <c r="AE1736" s="1">
        <v>19</v>
      </c>
      <c r="AF1736" s="2">
        <v>1</v>
      </c>
      <c r="AG1736" s="2">
        <v>147.22754485866</v>
      </c>
      <c r="AH1736" s="2">
        <v>147.32819360313999</v>
      </c>
      <c r="AI1736" s="1">
        <v>6</v>
      </c>
      <c r="AJ1736" s="1" t="s">
        <v>712</v>
      </c>
      <c r="AK1736" s="1">
        <v>607</v>
      </c>
      <c r="AL1736" s="6">
        <v>0.25</v>
      </c>
      <c r="AM1736" s="6">
        <v>0.25</v>
      </c>
      <c r="AN1736">
        <f t="shared" si="110"/>
        <v>11.466786384544859</v>
      </c>
      <c r="AO1736">
        <f t="shared" si="111"/>
        <v>1.04318898407271</v>
      </c>
    </row>
    <row r="1737" spans="1:41" x14ac:dyDescent="0.25">
      <c r="A1737" s="1">
        <v>97</v>
      </c>
      <c r="B1737" s="1">
        <v>11</v>
      </c>
      <c r="C1737" s="2">
        <v>73.199369180700003</v>
      </c>
      <c r="D1737" s="1">
        <v>609</v>
      </c>
      <c r="E1737" s="1">
        <v>97</v>
      </c>
      <c r="F1737" s="1">
        <v>11</v>
      </c>
      <c r="G1737" s="1" t="s">
        <v>41</v>
      </c>
      <c r="H1737" s="2">
        <v>1.885574635</v>
      </c>
      <c r="I1737" s="2">
        <v>0.15</v>
      </c>
      <c r="J1737" s="2">
        <v>1178.991</v>
      </c>
      <c r="K1737" s="2">
        <v>93.84</v>
      </c>
      <c r="L1737" s="2">
        <v>0.86399999999999999</v>
      </c>
      <c r="M1737" s="2">
        <v>0.83799999999999997</v>
      </c>
      <c r="N1737" s="2">
        <v>1.629</v>
      </c>
      <c r="O1737" s="2">
        <v>0.126</v>
      </c>
      <c r="P1737" s="2">
        <v>1018.261</v>
      </c>
      <c r="Q1737" s="2">
        <v>78.664000000000001</v>
      </c>
      <c r="R1737" s="2">
        <v>73.199369180700003</v>
      </c>
      <c r="S1737" s="2">
        <v>1.629</v>
      </c>
      <c r="T1737" s="2">
        <v>0.126</v>
      </c>
      <c r="U1737" s="4">
        <f t="shared" si="108"/>
        <v>119.2417723953603</v>
      </c>
      <c r="V1737" s="4">
        <f t="shared" si="109"/>
        <v>9.2231205167682013</v>
      </c>
      <c r="W1737" s="2">
        <v>0.86399999999999999</v>
      </c>
      <c r="X1737" s="2">
        <v>0.83828282499999995</v>
      </c>
      <c r="Y1737" s="1">
        <v>187</v>
      </c>
      <c r="Z1737" s="1">
        <v>-1</v>
      </c>
      <c r="AC1737" s="1">
        <v>0</v>
      </c>
      <c r="AE1737" s="1">
        <v>19</v>
      </c>
      <c r="AF1737" s="2">
        <v>1</v>
      </c>
      <c r="AG1737" s="2">
        <v>147.22754485866</v>
      </c>
      <c r="AH1737" s="2">
        <v>147.32819360313999</v>
      </c>
      <c r="AI1737" s="1">
        <v>6</v>
      </c>
      <c r="AJ1737" s="1" t="s">
        <v>712</v>
      </c>
      <c r="AK1737" s="1">
        <v>609</v>
      </c>
      <c r="AL1737" s="6">
        <v>0.25</v>
      </c>
      <c r="AM1737" s="6">
        <v>0.25</v>
      </c>
      <c r="AN1737">
        <f t="shared" si="110"/>
        <v>29.810443098840075</v>
      </c>
      <c r="AO1737">
        <f t="shared" si="111"/>
        <v>2.3057801291920503</v>
      </c>
    </row>
    <row r="1738" spans="1:41" x14ac:dyDescent="0.25">
      <c r="A1738" s="1">
        <v>97</v>
      </c>
      <c r="B1738" s="1">
        <v>13</v>
      </c>
      <c r="C1738" s="2">
        <v>7.6272630946</v>
      </c>
      <c r="D1738" s="1">
        <v>611</v>
      </c>
      <c r="E1738" s="1">
        <v>97</v>
      </c>
      <c r="F1738" s="1">
        <v>13</v>
      </c>
      <c r="G1738" s="1" t="s">
        <v>42</v>
      </c>
      <c r="H1738" s="2">
        <v>2.5135036099999999</v>
      </c>
      <c r="I1738" s="2">
        <v>0.2</v>
      </c>
      <c r="J1738" s="2">
        <v>2832.0839999999998</v>
      </c>
      <c r="K1738" s="2">
        <v>225.47900000000001</v>
      </c>
      <c r="L1738" s="2">
        <v>0.875</v>
      </c>
      <c r="M1738" s="2">
        <v>0.85599999999999998</v>
      </c>
      <c r="N1738" s="2">
        <v>2.1989999999999998</v>
      </c>
      <c r="O1738" s="2">
        <v>0.17100000000000001</v>
      </c>
      <c r="P1738" s="2">
        <v>2477.6779999999999</v>
      </c>
      <c r="Q1738" s="2">
        <v>193.03800000000001</v>
      </c>
      <c r="R1738" s="2">
        <v>7.6272630946</v>
      </c>
      <c r="S1738" s="2">
        <v>2.1989999999999998</v>
      </c>
      <c r="T1738" s="2">
        <v>0.17100000000000001</v>
      </c>
      <c r="U1738" s="4">
        <f t="shared" si="108"/>
        <v>16.772351545025398</v>
      </c>
      <c r="V1738" s="4">
        <f t="shared" si="109"/>
        <v>1.3042619891766001</v>
      </c>
      <c r="W1738" s="2">
        <v>0.875</v>
      </c>
      <c r="X1738" s="2">
        <v>0.856125303</v>
      </c>
      <c r="Y1738" s="1">
        <v>187</v>
      </c>
      <c r="Z1738" s="1">
        <v>-1</v>
      </c>
      <c r="AC1738" s="1">
        <v>0</v>
      </c>
      <c r="AE1738" s="1">
        <v>19</v>
      </c>
      <c r="AF1738" s="2">
        <v>1</v>
      </c>
      <c r="AG1738" s="2">
        <v>147.22754485866</v>
      </c>
      <c r="AH1738" s="2">
        <v>147.32819360313999</v>
      </c>
      <c r="AI1738" s="1">
        <v>6</v>
      </c>
      <c r="AJ1738" s="1" t="s">
        <v>712</v>
      </c>
      <c r="AK1738" s="1">
        <v>611</v>
      </c>
      <c r="AL1738" s="6">
        <v>0.25</v>
      </c>
      <c r="AM1738" s="6">
        <v>0.25</v>
      </c>
      <c r="AN1738">
        <f t="shared" si="110"/>
        <v>4.1930878862563494</v>
      </c>
      <c r="AO1738">
        <f t="shared" si="111"/>
        <v>0.32606549729415002</v>
      </c>
    </row>
    <row r="1739" spans="1:41" x14ac:dyDescent="0.25">
      <c r="A1739" s="1">
        <v>24</v>
      </c>
      <c r="B1739" s="1">
        <v>2</v>
      </c>
      <c r="C1739" s="2">
        <v>0.26440406229899999</v>
      </c>
      <c r="D1739" s="1">
        <v>132</v>
      </c>
      <c r="E1739" s="1">
        <v>24</v>
      </c>
      <c r="F1739" s="1">
        <v>2</v>
      </c>
      <c r="G1739" s="1" t="s">
        <v>39</v>
      </c>
      <c r="H1739" s="2">
        <v>9.1244274799999996</v>
      </c>
      <c r="I1739" s="2">
        <v>0.747</v>
      </c>
      <c r="J1739" s="2">
        <v>4998.6130000000003</v>
      </c>
      <c r="K1739" s="2">
        <v>409.16500000000002</v>
      </c>
      <c r="L1739" s="2">
        <v>0.23100000000000001</v>
      </c>
      <c r="M1739" s="2">
        <v>0.11700000000000001</v>
      </c>
      <c r="N1739" s="2">
        <v>2.1110000000000002</v>
      </c>
      <c r="O1739" s="2">
        <v>8.6999999999999994E-2</v>
      </c>
      <c r="P1739" s="2">
        <v>1156.347</v>
      </c>
      <c r="Q1739" s="2">
        <v>47.73</v>
      </c>
      <c r="R1739" s="2">
        <v>0.26440406229899999</v>
      </c>
      <c r="S1739" s="2">
        <v>1.216</v>
      </c>
      <c r="T1739" s="2">
        <v>4.4999999999999998E-2</v>
      </c>
      <c r="U1739" s="4">
        <f t="shared" si="108"/>
        <v>0.321515339755584</v>
      </c>
      <c r="V1739" s="4">
        <f t="shared" si="109"/>
        <v>1.1898182803454999E-2</v>
      </c>
      <c r="W1739" s="2">
        <v>0.13300000000000001</v>
      </c>
      <c r="X1739" s="2">
        <v>6.0038290000000001E-2</v>
      </c>
      <c r="Y1739" s="1">
        <v>188</v>
      </c>
      <c r="Z1739" s="1">
        <v>-1</v>
      </c>
      <c r="AC1739" s="1">
        <v>0</v>
      </c>
      <c r="AE1739" s="1">
        <v>20</v>
      </c>
      <c r="AF1739" s="2">
        <v>1</v>
      </c>
      <c r="AG1739" s="2">
        <v>125.9134547898</v>
      </c>
      <c r="AH1739" s="2">
        <v>125.99953264414</v>
      </c>
      <c r="AI1739" s="1">
        <v>6</v>
      </c>
      <c r="AJ1739" s="1" t="s">
        <v>712</v>
      </c>
      <c r="AK1739" s="1">
        <v>132</v>
      </c>
      <c r="AL1739" s="6">
        <v>0.25</v>
      </c>
      <c r="AM1739" s="6">
        <v>0.25</v>
      </c>
      <c r="AN1739">
        <f t="shared" si="110"/>
        <v>8.0378834938895999E-2</v>
      </c>
      <c r="AO1739">
        <f t="shared" si="111"/>
        <v>2.9745457008637497E-3</v>
      </c>
    </row>
    <row r="1740" spans="1:41" x14ac:dyDescent="0.25">
      <c r="A1740" s="1">
        <v>34</v>
      </c>
      <c r="B1740" s="1">
        <v>11</v>
      </c>
      <c r="C1740" s="2">
        <v>11.5391657244</v>
      </c>
      <c r="D1740" s="1">
        <v>223</v>
      </c>
      <c r="E1740" s="1">
        <v>34</v>
      </c>
      <c r="F1740" s="1">
        <v>11</v>
      </c>
      <c r="G1740" s="1" t="s">
        <v>41</v>
      </c>
      <c r="H1740" s="2">
        <v>1.0575670909999999</v>
      </c>
      <c r="I1740" s="2">
        <v>8.1000000000000003E-2</v>
      </c>
      <c r="J1740" s="2">
        <v>213.94499999999999</v>
      </c>
      <c r="K1740" s="2">
        <v>16.335000000000001</v>
      </c>
      <c r="L1740" s="2">
        <v>0.73599999999999999</v>
      </c>
      <c r="M1740" s="2">
        <v>0.68</v>
      </c>
      <c r="N1740" s="2">
        <v>0.77800000000000002</v>
      </c>
      <c r="O1740" s="2">
        <v>5.5E-2</v>
      </c>
      <c r="P1740" s="2">
        <v>157.41</v>
      </c>
      <c r="Q1740" s="2">
        <v>11.1</v>
      </c>
      <c r="R1740" s="2">
        <v>11.5391657244</v>
      </c>
      <c r="S1740" s="2">
        <v>0.77800000000000002</v>
      </c>
      <c r="T1740" s="2">
        <v>5.5E-2</v>
      </c>
      <c r="U1740" s="4">
        <f t="shared" si="108"/>
        <v>8.9774709335832004</v>
      </c>
      <c r="V1740" s="4">
        <f t="shared" si="109"/>
        <v>0.63465411484199996</v>
      </c>
      <c r="W1740" s="2">
        <v>0.73599999999999999</v>
      </c>
      <c r="X1740" s="2">
        <v>0.67952378499999999</v>
      </c>
      <c r="Y1740" s="1">
        <v>188</v>
      </c>
      <c r="Z1740" s="1">
        <v>-1</v>
      </c>
      <c r="AC1740" s="1">
        <v>0</v>
      </c>
      <c r="AE1740" s="1">
        <v>20</v>
      </c>
      <c r="AF1740" s="2">
        <v>1</v>
      </c>
      <c r="AG1740" s="2">
        <v>125.9134547898</v>
      </c>
      <c r="AH1740" s="2">
        <v>125.99953264414</v>
      </c>
      <c r="AI1740" s="1">
        <v>6</v>
      </c>
      <c r="AJ1740" s="1" t="s">
        <v>712</v>
      </c>
      <c r="AK1740" s="1">
        <v>223</v>
      </c>
      <c r="AL1740" s="6">
        <v>0.25</v>
      </c>
      <c r="AM1740" s="6">
        <v>0.25</v>
      </c>
      <c r="AN1740">
        <f t="shared" si="110"/>
        <v>2.2443677333958001</v>
      </c>
      <c r="AO1740">
        <f t="shared" si="111"/>
        <v>0.15866352871049999</v>
      </c>
    </row>
    <row r="1741" spans="1:41" x14ac:dyDescent="0.25">
      <c r="A1741" s="1">
        <v>34</v>
      </c>
      <c r="B1741" s="1">
        <v>13</v>
      </c>
      <c r="C1741" s="2">
        <v>3.0419287226199998</v>
      </c>
      <c r="D1741" s="1">
        <v>225</v>
      </c>
      <c r="E1741" s="1">
        <v>34</v>
      </c>
      <c r="F1741" s="1">
        <v>13</v>
      </c>
      <c r="G1741" s="1" t="s">
        <v>42</v>
      </c>
      <c r="H1741" s="2">
        <v>1.7146188490000001</v>
      </c>
      <c r="I1741" s="2">
        <v>0.14099999999999999</v>
      </c>
      <c r="J1741" s="2">
        <v>872.20500000000004</v>
      </c>
      <c r="K1741" s="2">
        <v>71.754999999999995</v>
      </c>
      <c r="L1741" s="2">
        <v>0.746</v>
      </c>
      <c r="M1741" s="2">
        <v>0.69599999999999995</v>
      </c>
      <c r="N1741" s="2">
        <v>1.2789999999999999</v>
      </c>
      <c r="O1741" s="2">
        <v>9.8000000000000004E-2</v>
      </c>
      <c r="P1741" s="2">
        <v>650.61500000000001</v>
      </c>
      <c r="Q1741" s="2">
        <v>49.926000000000002</v>
      </c>
      <c r="R1741" s="2">
        <v>3.0419287226199998</v>
      </c>
      <c r="S1741" s="2">
        <v>1.2789999999999999</v>
      </c>
      <c r="T1741" s="2">
        <v>9.8000000000000004E-2</v>
      </c>
      <c r="U1741" s="4">
        <f t="shared" si="108"/>
        <v>3.8906268362309793</v>
      </c>
      <c r="V1741" s="4">
        <f t="shared" si="109"/>
        <v>0.29810901481676</v>
      </c>
      <c r="W1741" s="2">
        <v>0.746</v>
      </c>
      <c r="X1741" s="2">
        <v>0.69577820899999998</v>
      </c>
      <c r="Y1741" s="1">
        <v>188</v>
      </c>
      <c r="Z1741" s="1">
        <v>-1</v>
      </c>
      <c r="AC1741" s="1">
        <v>0</v>
      </c>
      <c r="AE1741" s="1">
        <v>20</v>
      </c>
      <c r="AF1741" s="2">
        <v>1</v>
      </c>
      <c r="AG1741" s="2">
        <v>125.9134547898</v>
      </c>
      <c r="AH1741" s="2">
        <v>125.99953264414</v>
      </c>
      <c r="AI1741" s="1">
        <v>6</v>
      </c>
      <c r="AJ1741" s="1" t="s">
        <v>712</v>
      </c>
      <c r="AK1741" s="1">
        <v>225</v>
      </c>
      <c r="AL1741" s="6">
        <v>0.25</v>
      </c>
      <c r="AM1741" s="6">
        <v>0.25</v>
      </c>
      <c r="AN1741">
        <f t="shared" si="110"/>
        <v>0.97265670905774482</v>
      </c>
      <c r="AO1741">
        <f t="shared" si="111"/>
        <v>7.452725370419E-2</v>
      </c>
    </row>
    <row r="1742" spans="1:41" x14ac:dyDescent="0.25">
      <c r="A1742" s="1">
        <v>97</v>
      </c>
      <c r="B1742" s="1">
        <v>4</v>
      </c>
      <c r="C1742" s="2">
        <v>3.3462377923000002</v>
      </c>
      <c r="D1742" s="1">
        <v>606</v>
      </c>
      <c r="E1742" s="1">
        <v>97</v>
      </c>
      <c r="F1742" s="1">
        <v>4</v>
      </c>
      <c r="G1742" s="1" t="s">
        <v>38</v>
      </c>
      <c r="H1742" s="2">
        <v>14.69441471</v>
      </c>
      <c r="I1742" s="2">
        <v>1.907</v>
      </c>
      <c r="J1742" s="2">
        <v>51.273000000000003</v>
      </c>
      <c r="K1742" s="2">
        <v>6.6550000000000002</v>
      </c>
      <c r="L1742" s="2">
        <v>0.83799999999999997</v>
      </c>
      <c r="M1742" s="2">
        <v>0.81200000000000006</v>
      </c>
      <c r="N1742" s="2">
        <v>12.314</v>
      </c>
      <c r="O1742" s="2">
        <v>1.548</v>
      </c>
      <c r="P1742" s="2">
        <v>42.968000000000004</v>
      </c>
      <c r="Q1742" s="2">
        <v>5.4029999999999996</v>
      </c>
      <c r="R1742" s="2">
        <v>3.3462377923000002</v>
      </c>
      <c r="S1742" s="2">
        <v>12.314</v>
      </c>
      <c r="T1742" s="2">
        <v>1.548</v>
      </c>
      <c r="U1742" s="4">
        <f t="shared" si="108"/>
        <v>41.205572174382205</v>
      </c>
      <c r="V1742" s="4">
        <f t="shared" si="109"/>
        <v>5.1799761024804001</v>
      </c>
      <c r="W1742" s="2">
        <v>0.83799999999999997</v>
      </c>
      <c r="X1742" s="2">
        <v>0.81186513000000005</v>
      </c>
      <c r="Y1742" s="1">
        <v>188</v>
      </c>
      <c r="Z1742" s="1">
        <v>-1</v>
      </c>
      <c r="AC1742" s="1">
        <v>0</v>
      </c>
      <c r="AE1742" s="1">
        <v>20</v>
      </c>
      <c r="AF1742" s="2">
        <v>1</v>
      </c>
      <c r="AG1742" s="2">
        <v>125.9134547898</v>
      </c>
      <c r="AH1742" s="2">
        <v>125.99953264414</v>
      </c>
      <c r="AI1742" s="1">
        <v>6</v>
      </c>
      <c r="AJ1742" s="1" t="s">
        <v>712</v>
      </c>
      <c r="AK1742" s="1">
        <v>606</v>
      </c>
      <c r="AL1742" s="6">
        <v>0.25</v>
      </c>
      <c r="AM1742" s="6">
        <v>0.25</v>
      </c>
      <c r="AN1742">
        <f t="shared" si="110"/>
        <v>10.301393043595551</v>
      </c>
      <c r="AO1742">
        <f t="shared" si="111"/>
        <v>1.2949940256201</v>
      </c>
    </row>
    <row r="1743" spans="1:41" x14ac:dyDescent="0.25">
      <c r="A1743" s="1">
        <v>97</v>
      </c>
      <c r="B1743" s="1">
        <v>11</v>
      </c>
      <c r="C1743" s="2">
        <v>99.6380625563</v>
      </c>
      <c r="D1743" s="1">
        <v>609</v>
      </c>
      <c r="E1743" s="1">
        <v>97</v>
      </c>
      <c r="F1743" s="1">
        <v>11</v>
      </c>
      <c r="G1743" s="1" t="s">
        <v>41</v>
      </c>
      <c r="H1743" s="2">
        <v>1.885574635</v>
      </c>
      <c r="I1743" s="2">
        <v>0.15</v>
      </c>
      <c r="J1743" s="2">
        <v>1178.991</v>
      </c>
      <c r="K1743" s="2">
        <v>93.84</v>
      </c>
      <c r="L1743" s="2">
        <v>0.86399999999999999</v>
      </c>
      <c r="M1743" s="2">
        <v>0.83799999999999997</v>
      </c>
      <c r="N1743" s="2">
        <v>1.629</v>
      </c>
      <c r="O1743" s="2">
        <v>0.126</v>
      </c>
      <c r="P1743" s="2">
        <v>1018.261</v>
      </c>
      <c r="Q1743" s="2">
        <v>78.664000000000001</v>
      </c>
      <c r="R1743" s="2">
        <v>99.6380625563</v>
      </c>
      <c r="S1743" s="2">
        <v>1.629</v>
      </c>
      <c r="T1743" s="2">
        <v>0.126</v>
      </c>
      <c r="U1743" s="4">
        <f t="shared" si="108"/>
        <v>162.31040390421271</v>
      </c>
      <c r="V1743" s="4">
        <f t="shared" si="109"/>
        <v>12.5543958820938</v>
      </c>
      <c r="W1743" s="2">
        <v>0.86399999999999999</v>
      </c>
      <c r="X1743" s="2">
        <v>0.83828282499999995</v>
      </c>
      <c r="Y1743" s="1">
        <v>188</v>
      </c>
      <c r="Z1743" s="1">
        <v>-1</v>
      </c>
      <c r="AC1743" s="1">
        <v>0</v>
      </c>
      <c r="AE1743" s="1">
        <v>20</v>
      </c>
      <c r="AF1743" s="2">
        <v>1</v>
      </c>
      <c r="AG1743" s="2">
        <v>125.9134547898</v>
      </c>
      <c r="AH1743" s="2">
        <v>125.99953264414</v>
      </c>
      <c r="AI1743" s="1">
        <v>6</v>
      </c>
      <c r="AJ1743" s="1" t="s">
        <v>712</v>
      </c>
      <c r="AK1743" s="1">
        <v>609</v>
      </c>
      <c r="AL1743" s="6">
        <v>0.25</v>
      </c>
      <c r="AM1743" s="6">
        <v>0.25</v>
      </c>
      <c r="AN1743">
        <f t="shared" si="110"/>
        <v>40.577600976053176</v>
      </c>
      <c r="AO1743">
        <f t="shared" si="111"/>
        <v>3.13859897052345</v>
      </c>
    </row>
    <row r="1744" spans="1:41" x14ac:dyDescent="0.25">
      <c r="A1744" s="1">
        <v>97</v>
      </c>
      <c r="B1744" s="1">
        <v>13</v>
      </c>
      <c r="C1744" s="2">
        <v>8.1697332436300005</v>
      </c>
      <c r="D1744" s="1">
        <v>611</v>
      </c>
      <c r="E1744" s="1">
        <v>97</v>
      </c>
      <c r="F1744" s="1">
        <v>13</v>
      </c>
      <c r="G1744" s="1" t="s">
        <v>42</v>
      </c>
      <c r="H1744" s="2">
        <v>2.5135036099999999</v>
      </c>
      <c r="I1744" s="2">
        <v>0.2</v>
      </c>
      <c r="J1744" s="2">
        <v>2832.0839999999998</v>
      </c>
      <c r="K1744" s="2">
        <v>225.47900000000001</v>
      </c>
      <c r="L1744" s="2">
        <v>0.875</v>
      </c>
      <c r="M1744" s="2">
        <v>0.85599999999999998</v>
      </c>
      <c r="N1744" s="2">
        <v>2.1989999999999998</v>
      </c>
      <c r="O1744" s="2">
        <v>0.17100000000000001</v>
      </c>
      <c r="P1744" s="2">
        <v>2477.6779999999999</v>
      </c>
      <c r="Q1744" s="2">
        <v>193.03800000000001</v>
      </c>
      <c r="R1744" s="2">
        <v>8.1697332436300005</v>
      </c>
      <c r="S1744" s="2">
        <v>2.1989999999999998</v>
      </c>
      <c r="T1744" s="2">
        <v>0.17100000000000001</v>
      </c>
      <c r="U1744" s="4">
        <f t="shared" si="108"/>
        <v>17.96524340274237</v>
      </c>
      <c r="V1744" s="4">
        <f t="shared" si="109"/>
        <v>1.3970243846607302</v>
      </c>
      <c r="W1744" s="2">
        <v>0.875</v>
      </c>
      <c r="X1744" s="2">
        <v>0.856125303</v>
      </c>
      <c r="Y1744" s="1">
        <v>188</v>
      </c>
      <c r="Z1744" s="1">
        <v>-1</v>
      </c>
      <c r="AC1744" s="1">
        <v>0</v>
      </c>
      <c r="AE1744" s="1">
        <v>20</v>
      </c>
      <c r="AF1744" s="2">
        <v>1</v>
      </c>
      <c r="AG1744" s="2">
        <v>125.9134547898</v>
      </c>
      <c r="AH1744" s="2">
        <v>125.99953264414</v>
      </c>
      <c r="AI1744" s="1">
        <v>6</v>
      </c>
      <c r="AJ1744" s="1" t="s">
        <v>712</v>
      </c>
      <c r="AK1744" s="1">
        <v>611</v>
      </c>
      <c r="AL1744" s="6">
        <v>0.25</v>
      </c>
      <c r="AM1744" s="6">
        <v>0.25</v>
      </c>
      <c r="AN1744">
        <f t="shared" si="110"/>
        <v>4.4913108506855925</v>
      </c>
      <c r="AO1744">
        <f t="shared" si="111"/>
        <v>0.34925609616518255</v>
      </c>
    </row>
    <row r="1745" spans="1:41" x14ac:dyDescent="0.25">
      <c r="A1745" s="1">
        <v>41</v>
      </c>
      <c r="B1745" s="1">
        <v>2</v>
      </c>
      <c r="C1745" s="2">
        <v>3.15066547694</v>
      </c>
      <c r="D1745" s="1">
        <v>283</v>
      </c>
      <c r="E1745" s="1">
        <v>41</v>
      </c>
      <c r="F1745" s="1">
        <v>2</v>
      </c>
      <c r="G1745" s="1" t="s">
        <v>39</v>
      </c>
      <c r="H1745" s="2">
        <v>11.920081100000001</v>
      </c>
      <c r="I1745" s="2">
        <v>0.58199999999999996</v>
      </c>
      <c r="J1745" s="2">
        <v>23513.664000000001</v>
      </c>
      <c r="K1745" s="2">
        <v>1147.4929999999999</v>
      </c>
      <c r="L1745" s="2">
        <v>0.96099999999999997</v>
      </c>
      <c r="M1745" s="2">
        <v>0.92300000000000004</v>
      </c>
      <c r="N1745" s="2">
        <v>11.452</v>
      </c>
      <c r="O1745" s="2">
        <v>0.53700000000000003</v>
      </c>
      <c r="P1745" s="2">
        <v>22589.972000000002</v>
      </c>
      <c r="Q1745" s="2">
        <v>1059.182</v>
      </c>
      <c r="R1745" s="2">
        <v>3.15066547694</v>
      </c>
      <c r="S1745" s="2">
        <v>10.039</v>
      </c>
      <c r="T1745" s="2">
        <v>0.47399999999999998</v>
      </c>
      <c r="U1745" s="4">
        <f t="shared" si="108"/>
        <v>31.629530723000659</v>
      </c>
      <c r="V1745" s="4">
        <f t="shared" si="109"/>
        <v>1.49341543606956</v>
      </c>
      <c r="W1745" s="2">
        <v>0.84199999999999997</v>
      </c>
      <c r="X1745" s="2">
        <v>0.815267984</v>
      </c>
      <c r="Y1745" s="1">
        <v>203</v>
      </c>
      <c r="Z1745" s="1">
        <v>-1</v>
      </c>
      <c r="AC1745" s="1">
        <v>0</v>
      </c>
      <c r="AE1745" s="1">
        <v>35</v>
      </c>
      <c r="AF1745" s="2">
        <v>1</v>
      </c>
      <c r="AG1745" s="2">
        <v>11.504721173149999</v>
      </c>
      <c r="AH1745" s="2">
        <v>6.0896919452500002</v>
      </c>
      <c r="AI1745" s="1">
        <v>6</v>
      </c>
      <c r="AJ1745" s="1" t="s">
        <v>712</v>
      </c>
      <c r="AK1745" s="1">
        <v>283</v>
      </c>
      <c r="AL1745" s="6">
        <v>0.25</v>
      </c>
      <c r="AM1745" s="6">
        <v>0.25</v>
      </c>
      <c r="AN1745">
        <f t="shared" si="110"/>
        <v>7.9073826807501648</v>
      </c>
      <c r="AO1745">
        <f t="shared" si="111"/>
        <v>0.37335385901738999</v>
      </c>
    </row>
    <row r="1746" spans="1:41" x14ac:dyDescent="0.25">
      <c r="A1746" s="1">
        <v>41</v>
      </c>
      <c r="B1746" s="1">
        <v>4</v>
      </c>
      <c r="C1746" s="2">
        <v>2.9390264683099998</v>
      </c>
      <c r="D1746" s="1">
        <v>285</v>
      </c>
      <c r="E1746" s="1">
        <v>41</v>
      </c>
      <c r="F1746" s="1">
        <v>4</v>
      </c>
      <c r="G1746" s="1" t="s">
        <v>38</v>
      </c>
      <c r="H1746" s="2">
        <v>15.04653083</v>
      </c>
      <c r="I1746" s="2">
        <v>1.2989999999999999</v>
      </c>
      <c r="J1746" s="2">
        <v>22984.637999999999</v>
      </c>
      <c r="K1746" s="2">
        <v>1984.3140000000001</v>
      </c>
      <c r="L1746" s="2">
        <v>0.96099999999999997</v>
      </c>
      <c r="M1746" s="2">
        <v>0.92400000000000004</v>
      </c>
      <c r="N1746" s="2">
        <v>14.457000000000001</v>
      </c>
      <c r="O1746" s="2">
        <v>1.2</v>
      </c>
      <c r="P1746" s="2">
        <v>22084.135999999999</v>
      </c>
      <c r="Q1746" s="2">
        <v>1832.828</v>
      </c>
      <c r="R1746" s="2">
        <v>2.9390264683099998</v>
      </c>
      <c r="S1746" s="2">
        <v>12.656000000000001</v>
      </c>
      <c r="T1746" s="2">
        <v>1.0589999999999999</v>
      </c>
      <c r="U1746" s="4">
        <f t="shared" si="108"/>
        <v>37.196318982931359</v>
      </c>
      <c r="V1746" s="4">
        <f t="shared" si="109"/>
        <v>3.1124290299402895</v>
      </c>
      <c r="W1746" s="2">
        <v>0.84099999999999997</v>
      </c>
      <c r="X1746" s="2">
        <v>0.81549221100000002</v>
      </c>
      <c r="Y1746" s="1">
        <v>203</v>
      </c>
      <c r="Z1746" s="1">
        <v>-1</v>
      </c>
      <c r="AC1746" s="1">
        <v>0</v>
      </c>
      <c r="AE1746" s="1">
        <v>35</v>
      </c>
      <c r="AF1746" s="2">
        <v>1</v>
      </c>
      <c r="AG1746" s="2">
        <v>11.504721173149999</v>
      </c>
      <c r="AH1746" s="2">
        <v>6.0896919452500002</v>
      </c>
      <c r="AI1746" s="1">
        <v>6</v>
      </c>
      <c r="AJ1746" s="1" t="s">
        <v>712</v>
      </c>
      <c r="AK1746" s="1">
        <v>285</v>
      </c>
      <c r="AL1746" s="6">
        <v>0.25</v>
      </c>
      <c r="AM1746" s="6">
        <v>0.25</v>
      </c>
      <c r="AN1746">
        <f t="shared" si="110"/>
        <v>9.2990797457328398</v>
      </c>
      <c r="AO1746">
        <f t="shared" si="111"/>
        <v>0.77810725748507237</v>
      </c>
    </row>
    <row r="1747" spans="1:41" x14ac:dyDescent="0.25">
      <c r="A1747" s="1">
        <v>41</v>
      </c>
      <c r="B1747" s="1">
        <v>2</v>
      </c>
      <c r="C1747" s="2">
        <v>0.62863610176100004</v>
      </c>
      <c r="D1747" s="1">
        <v>283</v>
      </c>
      <c r="E1747" s="1">
        <v>41</v>
      </c>
      <c r="F1747" s="1">
        <v>2</v>
      </c>
      <c r="G1747" s="1" t="s">
        <v>39</v>
      </c>
      <c r="H1747" s="2">
        <v>11.920081100000001</v>
      </c>
      <c r="I1747" s="2">
        <v>0.58199999999999996</v>
      </c>
      <c r="J1747" s="2">
        <v>23513.664000000001</v>
      </c>
      <c r="K1747" s="2">
        <v>1147.4929999999999</v>
      </c>
      <c r="L1747" s="2">
        <v>0.96099999999999997</v>
      </c>
      <c r="M1747" s="2">
        <v>0.92300000000000004</v>
      </c>
      <c r="N1747" s="2">
        <v>11.452</v>
      </c>
      <c r="O1747" s="2">
        <v>0.53700000000000003</v>
      </c>
      <c r="P1747" s="2">
        <v>22589.972000000002</v>
      </c>
      <c r="Q1747" s="2">
        <v>1059.182</v>
      </c>
      <c r="R1747" s="2">
        <v>0.62863610176100004</v>
      </c>
      <c r="S1747" s="2">
        <v>10.039</v>
      </c>
      <c r="T1747" s="2">
        <v>0.47399999999999998</v>
      </c>
      <c r="U1747" s="4">
        <f t="shared" si="108"/>
        <v>6.3108778255786788</v>
      </c>
      <c r="V1747" s="4">
        <f t="shared" si="109"/>
        <v>0.29797351223471402</v>
      </c>
      <c r="W1747" s="2">
        <v>0.84199999999999997</v>
      </c>
      <c r="X1747" s="2">
        <v>0.815267984</v>
      </c>
      <c r="Y1747" s="1">
        <v>204</v>
      </c>
      <c r="Z1747" s="1">
        <v>-1</v>
      </c>
      <c r="AC1747" s="1">
        <v>0</v>
      </c>
      <c r="AE1747" s="1">
        <v>36</v>
      </c>
      <c r="AF1747" s="2">
        <v>1</v>
      </c>
      <c r="AG1747" s="2">
        <v>4.0059500133999997</v>
      </c>
      <c r="AH1747" s="2">
        <v>0.82558634756000004</v>
      </c>
      <c r="AI1747" s="1">
        <v>6</v>
      </c>
      <c r="AJ1747" s="1" t="s">
        <v>712</v>
      </c>
      <c r="AK1747" s="1">
        <v>283</v>
      </c>
      <c r="AL1747" s="6">
        <v>0.25</v>
      </c>
      <c r="AM1747" s="6">
        <v>0.25</v>
      </c>
      <c r="AN1747">
        <f t="shared" si="110"/>
        <v>1.5777194563946697</v>
      </c>
      <c r="AO1747">
        <f t="shared" si="111"/>
        <v>7.4493378058678505E-2</v>
      </c>
    </row>
    <row r="1748" spans="1:41" x14ac:dyDescent="0.25">
      <c r="A1748" s="1">
        <v>41</v>
      </c>
      <c r="B1748" s="1">
        <v>4</v>
      </c>
      <c r="C1748" s="2">
        <v>0.19695028437100001</v>
      </c>
      <c r="D1748" s="1">
        <v>285</v>
      </c>
      <c r="E1748" s="1">
        <v>41</v>
      </c>
      <c r="F1748" s="1">
        <v>4</v>
      </c>
      <c r="G1748" s="1" t="s">
        <v>38</v>
      </c>
      <c r="H1748" s="2">
        <v>15.04653083</v>
      </c>
      <c r="I1748" s="2">
        <v>1.2989999999999999</v>
      </c>
      <c r="J1748" s="2">
        <v>22984.637999999999</v>
      </c>
      <c r="K1748" s="2">
        <v>1984.3140000000001</v>
      </c>
      <c r="L1748" s="2">
        <v>0.96099999999999997</v>
      </c>
      <c r="M1748" s="2">
        <v>0.92400000000000004</v>
      </c>
      <c r="N1748" s="2">
        <v>14.457000000000001</v>
      </c>
      <c r="O1748" s="2">
        <v>1.2</v>
      </c>
      <c r="P1748" s="2">
        <v>22084.135999999999</v>
      </c>
      <c r="Q1748" s="2">
        <v>1832.828</v>
      </c>
      <c r="R1748" s="2">
        <v>0.19695028437100001</v>
      </c>
      <c r="S1748" s="2">
        <v>12.656000000000001</v>
      </c>
      <c r="T1748" s="2">
        <v>1.0589999999999999</v>
      </c>
      <c r="U1748" s="4">
        <f t="shared" si="108"/>
        <v>2.4926027989993762</v>
      </c>
      <c r="V1748" s="4">
        <f t="shared" si="109"/>
        <v>0.208570351148889</v>
      </c>
      <c r="W1748" s="2">
        <v>0.84099999999999997</v>
      </c>
      <c r="X1748" s="2">
        <v>0.81549221100000002</v>
      </c>
      <c r="Y1748" s="1">
        <v>204</v>
      </c>
      <c r="Z1748" s="1">
        <v>-1</v>
      </c>
      <c r="AC1748" s="1">
        <v>0</v>
      </c>
      <c r="AE1748" s="1">
        <v>36</v>
      </c>
      <c r="AF1748" s="2">
        <v>1</v>
      </c>
      <c r="AG1748" s="2">
        <v>4.0059500133999997</v>
      </c>
      <c r="AH1748" s="2">
        <v>0.82558634756000004</v>
      </c>
      <c r="AI1748" s="1">
        <v>6</v>
      </c>
      <c r="AJ1748" s="1" t="s">
        <v>712</v>
      </c>
      <c r="AK1748" s="1">
        <v>285</v>
      </c>
      <c r="AL1748" s="6">
        <v>0.25</v>
      </c>
      <c r="AM1748" s="6">
        <v>0.25</v>
      </c>
      <c r="AN1748">
        <f t="shared" si="110"/>
        <v>0.62315069974984405</v>
      </c>
      <c r="AO1748">
        <f t="shared" si="111"/>
        <v>5.214258778722225E-2</v>
      </c>
    </row>
    <row r="1749" spans="1:41" x14ac:dyDescent="0.25">
      <c r="A1749" s="1">
        <v>46</v>
      </c>
      <c r="B1749" s="1">
        <v>3</v>
      </c>
      <c r="C1749" s="2">
        <v>0.56481445569599997</v>
      </c>
      <c r="D1749" s="1">
        <v>342</v>
      </c>
      <c r="E1749" s="1">
        <v>46</v>
      </c>
      <c r="F1749" s="1">
        <v>3</v>
      </c>
      <c r="G1749" s="1" t="s">
        <v>40</v>
      </c>
      <c r="H1749" s="2">
        <v>29.296622509999999</v>
      </c>
      <c r="I1749" s="2">
        <v>2.1280000000000001</v>
      </c>
      <c r="J1749" s="2">
        <v>15135.696</v>
      </c>
      <c r="K1749" s="2">
        <v>1099.348</v>
      </c>
      <c r="L1749" s="2">
        <v>0.58499999999999996</v>
      </c>
      <c r="M1749" s="2">
        <v>0.84099999999999997</v>
      </c>
      <c r="N1749" s="2">
        <v>17.131</v>
      </c>
      <c r="O1749" s="2">
        <v>1.7889999999999999</v>
      </c>
      <c r="P1749" s="2">
        <v>8850.4840000000004</v>
      </c>
      <c r="Q1749" s="2">
        <v>924.08699999999999</v>
      </c>
      <c r="R1749" s="2">
        <v>0.56481445569599997</v>
      </c>
      <c r="S1749" s="2">
        <v>13.118</v>
      </c>
      <c r="T1749" s="2">
        <v>1.05</v>
      </c>
      <c r="U1749" s="4">
        <f t="shared" si="108"/>
        <v>7.4092360298201276</v>
      </c>
      <c r="V1749" s="4">
        <f t="shared" si="109"/>
        <v>0.59305517848080003</v>
      </c>
      <c r="W1749" s="2">
        <v>0.44800000000000001</v>
      </c>
      <c r="X1749" s="2">
        <v>0.49364157400000003</v>
      </c>
      <c r="Y1749" s="1">
        <v>526</v>
      </c>
      <c r="Z1749" s="1">
        <v>1</v>
      </c>
      <c r="AA1749" s="1" t="s">
        <v>369</v>
      </c>
      <c r="AB1749" s="1" t="s">
        <v>370</v>
      </c>
      <c r="AC1749" s="1">
        <v>2</v>
      </c>
      <c r="AD1749" s="1" t="s">
        <v>666</v>
      </c>
      <c r="AE1749" s="1">
        <v>37</v>
      </c>
      <c r="AF1749" s="2">
        <v>5</v>
      </c>
      <c r="AG1749" s="2">
        <v>2697.9441346149001</v>
      </c>
      <c r="AH1749" s="2">
        <v>0.74323042717999999</v>
      </c>
      <c r="AI1749" s="1">
        <v>6</v>
      </c>
      <c r="AJ1749" s="1" t="s">
        <v>712</v>
      </c>
      <c r="AK1749" s="1">
        <v>342</v>
      </c>
      <c r="AL1749" s="6">
        <v>0.25</v>
      </c>
      <c r="AM1749" s="6">
        <v>0.25</v>
      </c>
      <c r="AN1749">
        <f t="shared" si="110"/>
        <v>1.8523090074550319</v>
      </c>
      <c r="AO1749">
        <f t="shared" si="111"/>
        <v>0.14826379462020001</v>
      </c>
    </row>
    <row r="1750" spans="1:41" x14ac:dyDescent="0.25">
      <c r="A1750" s="1">
        <v>46</v>
      </c>
      <c r="B1750" s="1">
        <v>6</v>
      </c>
      <c r="C1750" s="2">
        <v>0.17841691769699999</v>
      </c>
      <c r="D1750" s="1">
        <v>344</v>
      </c>
      <c r="E1750" s="1">
        <v>46</v>
      </c>
      <c r="F1750" s="1">
        <v>6</v>
      </c>
      <c r="G1750" s="1" t="s">
        <v>49</v>
      </c>
      <c r="H1750" s="2">
        <v>7.8530874060000002</v>
      </c>
      <c r="I1750" s="2">
        <v>0.34</v>
      </c>
      <c r="J1750" s="2">
        <v>453.90300000000002</v>
      </c>
      <c r="K1750" s="2">
        <v>19.632000000000001</v>
      </c>
      <c r="L1750" s="2">
        <v>0.58699999999999997</v>
      </c>
      <c r="M1750" s="2">
        <v>0.84699999999999998</v>
      </c>
      <c r="N1750" s="2">
        <v>4.6130000000000004</v>
      </c>
      <c r="O1750" s="2">
        <v>0.28799999999999998</v>
      </c>
      <c r="P1750" s="2">
        <v>266.62200000000001</v>
      </c>
      <c r="Q1750" s="2">
        <v>16.626000000000001</v>
      </c>
      <c r="R1750" s="2">
        <v>0.17841691769699999</v>
      </c>
      <c r="S1750" s="2">
        <v>3.5390000000000001</v>
      </c>
      <c r="T1750" s="2">
        <v>0.17</v>
      </c>
      <c r="U1750" s="4">
        <f t="shared" si="108"/>
        <v>0.63141747172968299</v>
      </c>
      <c r="V1750" s="4">
        <f t="shared" si="109"/>
        <v>3.033087600849E-2</v>
      </c>
      <c r="W1750" s="2">
        <v>0.45100000000000001</v>
      </c>
      <c r="X1750" s="2">
        <v>0.499162047</v>
      </c>
      <c r="Y1750" s="1">
        <v>526</v>
      </c>
      <c r="Z1750" s="1">
        <v>1</v>
      </c>
      <c r="AA1750" s="1" t="s">
        <v>369</v>
      </c>
      <c r="AB1750" s="1" t="s">
        <v>370</v>
      </c>
      <c r="AC1750" s="1">
        <v>2</v>
      </c>
      <c r="AD1750" s="1" t="s">
        <v>666</v>
      </c>
      <c r="AE1750" s="1">
        <v>37</v>
      </c>
      <c r="AF1750" s="2">
        <v>5</v>
      </c>
      <c r="AG1750" s="2">
        <v>2697.9441346149001</v>
      </c>
      <c r="AH1750" s="2">
        <v>0.74323042717999999</v>
      </c>
      <c r="AI1750" s="1">
        <v>6</v>
      </c>
      <c r="AJ1750" s="1" t="s">
        <v>712</v>
      </c>
      <c r="AK1750" s="1">
        <v>344</v>
      </c>
      <c r="AL1750" s="6">
        <v>0.25</v>
      </c>
      <c r="AM1750" s="6">
        <v>0.25</v>
      </c>
      <c r="AN1750">
        <f t="shared" si="110"/>
        <v>0.15785436793242075</v>
      </c>
      <c r="AO1750">
        <f t="shared" si="111"/>
        <v>7.5827190021225E-3</v>
      </c>
    </row>
    <row r="1751" spans="1:41" x14ac:dyDescent="0.25">
      <c r="A1751" s="1">
        <v>46</v>
      </c>
      <c r="B1751" s="1">
        <v>1</v>
      </c>
      <c r="C1751" s="2">
        <v>7.2608646146199995E-2</v>
      </c>
      <c r="D1751" s="1">
        <v>340</v>
      </c>
      <c r="E1751" s="1">
        <v>46</v>
      </c>
      <c r="F1751" s="1">
        <v>1</v>
      </c>
      <c r="G1751" s="1" t="s">
        <v>46</v>
      </c>
      <c r="H1751" s="2">
        <v>7.4749794569999999</v>
      </c>
      <c r="I1751" s="2">
        <v>0.33500000000000002</v>
      </c>
      <c r="J1751" s="2">
        <v>892.73099999999999</v>
      </c>
      <c r="K1751" s="2">
        <v>39.970999999999997</v>
      </c>
      <c r="L1751" s="2">
        <v>0.58599999999999997</v>
      </c>
      <c r="M1751" s="2">
        <v>0.84</v>
      </c>
      <c r="N1751" s="2">
        <v>4.38</v>
      </c>
      <c r="O1751" s="2">
        <v>0.28100000000000003</v>
      </c>
      <c r="P1751" s="2">
        <v>523.1</v>
      </c>
      <c r="Q1751" s="2">
        <v>33.572000000000003</v>
      </c>
      <c r="R1751" s="2">
        <v>7.2608646146199995E-2</v>
      </c>
      <c r="S1751" s="2">
        <v>3.3559999999999999</v>
      </c>
      <c r="T1751" s="2">
        <v>0.16500000000000001</v>
      </c>
      <c r="U1751" s="4">
        <f t="shared" si="108"/>
        <v>0.24367461646664718</v>
      </c>
      <c r="V1751" s="4">
        <f t="shared" si="109"/>
        <v>1.1980426614123E-2</v>
      </c>
      <c r="W1751" s="2">
        <v>0.44900000000000001</v>
      </c>
      <c r="X1751" s="2">
        <v>0.49424784799999999</v>
      </c>
      <c r="Y1751" s="1">
        <v>527</v>
      </c>
      <c r="Z1751" s="1">
        <v>1</v>
      </c>
      <c r="AA1751" s="1" t="s">
        <v>369</v>
      </c>
      <c r="AB1751" s="1" t="s">
        <v>370</v>
      </c>
      <c r="AC1751" s="1">
        <v>2</v>
      </c>
      <c r="AD1751" s="1" t="s">
        <v>666</v>
      </c>
      <c r="AE1751" s="1">
        <v>38</v>
      </c>
      <c r="AF1751" s="2">
        <v>5</v>
      </c>
      <c r="AG1751" s="2">
        <v>508.21110608974999</v>
      </c>
      <c r="AH1751" s="2">
        <v>0.35308455008</v>
      </c>
      <c r="AI1751" s="1">
        <v>6</v>
      </c>
      <c r="AJ1751" s="1" t="s">
        <v>712</v>
      </c>
      <c r="AK1751" s="1">
        <v>340</v>
      </c>
      <c r="AL1751" s="6">
        <v>0.25</v>
      </c>
      <c r="AM1751" s="6">
        <v>0.25</v>
      </c>
      <c r="AN1751">
        <f t="shared" si="110"/>
        <v>6.0918654116661794E-2</v>
      </c>
      <c r="AO1751">
        <f t="shared" si="111"/>
        <v>2.9951066535307499E-3</v>
      </c>
    </row>
    <row r="1752" spans="1:41" x14ac:dyDescent="0.25">
      <c r="A1752" s="1">
        <v>46</v>
      </c>
      <c r="B1752" s="1">
        <v>3</v>
      </c>
      <c r="C1752" s="2">
        <v>1.0203781386600001E-2</v>
      </c>
      <c r="D1752" s="1">
        <v>342</v>
      </c>
      <c r="E1752" s="1">
        <v>46</v>
      </c>
      <c r="F1752" s="1">
        <v>3</v>
      </c>
      <c r="G1752" s="1" t="s">
        <v>40</v>
      </c>
      <c r="H1752" s="2">
        <v>29.296622509999999</v>
      </c>
      <c r="I1752" s="2">
        <v>2.1280000000000001</v>
      </c>
      <c r="J1752" s="2">
        <v>15135.696</v>
      </c>
      <c r="K1752" s="2">
        <v>1099.348</v>
      </c>
      <c r="L1752" s="2">
        <v>0.58499999999999996</v>
      </c>
      <c r="M1752" s="2">
        <v>0.84099999999999997</v>
      </c>
      <c r="N1752" s="2">
        <v>17.131</v>
      </c>
      <c r="O1752" s="2">
        <v>1.7889999999999999</v>
      </c>
      <c r="P1752" s="2">
        <v>8850.4840000000004</v>
      </c>
      <c r="Q1752" s="2">
        <v>924.08699999999999</v>
      </c>
      <c r="R1752" s="2">
        <v>1.0203781386600001E-2</v>
      </c>
      <c r="S1752" s="2">
        <v>13.118</v>
      </c>
      <c r="T1752" s="2">
        <v>1.05</v>
      </c>
      <c r="U1752" s="4">
        <f t="shared" si="108"/>
        <v>0.13385320422941882</v>
      </c>
      <c r="V1752" s="4">
        <f t="shared" si="109"/>
        <v>1.0713970455930002E-2</v>
      </c>
      <c r="W1752" s="2">
        <v>0.44800000000000001</v>
      </c>
      <c r="X1752" s="2">
        <v>0.49364157400000003</v>
      </c>
      <c r="Y1752" s="1">
        <v>527</v>
      </c>
      <c r="Z1752" s="1">
        <v>1</v>
      </c>
      <c r="AA1752" s="1" t="s">
        <v>369</v>
      </c>
      <c r="AB1752" s="1" t="s">
        <v>370</v>
      </c>
      <c r="AC1752" s="1">
        <v>2</v>
      </c>
      <c r="AD1752" s="1" t="s">
        <v>666</v>
      </c>
      <c r="AE1752" s="1">
        <v>38</v>
      </c>
      <c r="AF1752" s="2">
        <v>5</v>
      </c>
      <c r="AG1752" s="2">
        <v>508.21110608974999</v>
      </c>
      <c r="AH1752" s="2">
        <v>0.35308455008</v>
      </c>
      <c r="AI1752" s="1">
        <v>6</v>
      </c>
      <c r="AJ1752" s="1" t="s">
        <v>712</v>
      </c>
      <c r="AK1752" s="1">
        <v>342</v>
      </c>
      <c r="AL1752" s="6">
        <v>0.25</v>
      </c>
      <c r="AM1752" s="6">
        <v>0.25</v>
      </c>
      <c r="AN1752">
        <f t="shared" si="110"/>
        <v>3.3463301057354705E-2</v>
      </c>
      <c r="AO1752">
        <f t="shared" si="111"/>
        <v>2.6784926139825005E-3</v>
      </c>
    </row>
    <row r="1753" spans="1:41" x14ac:dyDescent="0.25">
      <c r="A1753" s="1">
        <v>46</v>
      </c>
      <c r="B1753" s="1">
        <v>4</v>
      </c>
      <c r="C1753" s="2">
        <v>0.26874102491000001</v>
      </c>
      <c r="D1753" s="1">
        <v>343</v>
      </c>
      <c r="E1753" s="1">
        <v>46</v>
      </c>
      <c r="F1753" s="1">
        <v>4</v>
      </c>
      <c r="G1753" s="1" t="s">
        <v>38</v>
      </c>
      <c r="H1753" s="2">
        <v>17.00062132</v>
      </c>
      <c r="I1753" s="2">
        <v>1.4319999999999999</v>
      </c>
      <c r="J1753" s="2">
        <v>5136.665</v>
      </c>
      <c r="K1753" s="2">
        <v>432.62900000000002</v>
      </c>
      <c r="L1753" s="2">
        <v>0.58099999999999996</v>
      </c>
      <c r="M1753" s="2">
        <v>0.82799999999999996</v>
      </c>
      <c r="N1753" s="2">
        <v>9.8770000000000007</v>
      </c>
      <c r="O1753" s="2">
        <v>1.1850000000000001</v>
      </c>
      <c r="P1753" s="2">
        <v>2984.4270000000001</v>
      </c>
      <c r="Q1753" s="2">
        <v>358.03100000000001</v>
      </c>
      <c r="R1753" s="2">
        <v>0.26874102491000001</v>
      </c>
      <c r="S1753" s="2">
        <v>7.5419999999999998</v>
      </c>
      <c r="T1753" s="2">
        <v>0.69399999999999995</v>
      </c>
      <c r="U1753" s="4">
        <f t="shared" si="108"/>
        <v>2.02684480987122</v>
      </c>
      <c r="V1753" s="4">
        <f t="shared" si="109"/>
        <v>0.18650627128753999</v>
      </c>
      <c r="W1753" s="2">
        <v>0.44400000000000001</v>
      </c>
      <c r="X1753" s="2">
        <v>0.48499094999999998</v>
      </c>
      <c r="Y1753" s="1">
        <v>527</v>
      </c>
      <c r="Z1753" s="1">
        <v>1</v>
      </c>
      <c r="AA1753" s="1" t="s">
        <v>369</v>
      </c>
      <c r="AB1753" s="1" t="s">
        <v>370</v>
      </c>
      <c r="AC1753" s="1">
        <v>2</v>
      </c>
      <c r="AD1753" s="1" t="s">
        <v>666</v>
      </c>
      <c r="AE1753" s="1">
        <v>38</v>
      </c>
      <c r="AF1753" s="2">
        <v>5</v>
      </c>
      <c r="AG1753" s="2">
        <v>508.21110608974999</v>
      </c>
      <c r="AH1753" s="2">
        <v>0.35308455008</v>
      </c>
      <c r="AI1753" s="1">
        <v>6</v>
      </c>
      <c r="AJ1753" s="1" t="s">
        <v>712</v>
      </c>
      <c r="AK1753" s="1">
        <v>343</v>
      </c>
      <c r="AL1753" s="6">
        <v>0.25</v>
      </c>
      <c r="AM1753" s="6">
        <v>0.25</v>
      </c>
      <c r="AN1753">
        <f t="shared" si="110"/>
        <v>0.50671120246780499</v>
      </c>
      <c r="AO1753">
        <f t="shared" si="111"/>
        <v>4.6626567821884998E-2</v>
      </c>
    </row>
    <row r="1754" spans="1:41" x14ac:dyDescent="0.25">
      <c r="A1754" s="1">
        <v>46</v>
      </c>
      <c r="B1754" s="1">
        <v>6</v>
      </c>
      <c r="C1754" s="2">
        <v>1.53113117774E-3</v>
      </c>
      <c r="D1754" s="1">
        <v>344</v>
      </c>
      <c r="E1754" s="1">
        <v>46</v>
      </c>
      <c r="F1754" s="1">
        <v>6</v>
      </c>
      <c r="G1754" s="1" t="s">
        <v>49</v>
      </c>
      <c r="H1754" s="2">
        <v>7.8530874060000002</v>
      </c>
      <c r="I1754" s="2">
        <v>0.34</v>
      </c>
      <c r="J1754" s="2">
        <v>453.90300000000002</v>
      </c>
      <c r="K1754" s="2">
        <v>19.632000000000001</v>
      </c>
      <c r="L1754" s="2">
        <v>0.58699999999999997</v>
      </c>
      <c r="M1754" s="2">
        <v>0.84699999999999998</v>
      </c>
      <c r="N1754" s="2">
        <v>4.6130000000000004</v>
      </c>
      <c r="O1754" s="2">
        <v>0.28799999999999998</v>
      </c>
      <c r="P1754" s="2">
        <v>266.62200000000001</v>
      </c>
      <c r="Q1754" s="2">
        <v>16.626000000000001</v>
      </c>
      <c r="R1754" s="2">
        <v>1.53113117774E-3</v>
      </c>
      <c r="S1754" s="2">
        <v>3.5390000000000001</v>
      </c>
      <c r="T1754" s="2">
        <v>0.17</v>
      </c>
      <c r="U1754" s="4">
        <f t="shared" si="108"/>
        <v>5.4186732380218606E-3</v>
      </c>
      <c r="V1754" s="4">
        <f t="shared" si="109"/>
        <v>2.6029230021580005E-4</v>
      </c>
      <c r="W1754" s="2">
        <v>0.45100000000000001</v>
      </c>
      <c r="X1754" s="2">
        <v>0.499162047</v>
      </c>
      <c r="Y1754" s="1">
        <v>527</v>
      </c>
      <c r="Z1754" s="1">
        <v>1</v>
      </c>
      <c r="AA1754" s="1" t="s">
        <v>369</v>
      </c>
      <c r="AB1754" s="1" t="s">
        <v>370</v>
      </c>
      <c r="AC1754" s="1">
        <v>2</v>
      </c>
      <c r="AD1754" s="1" t="s">
        <v>666</v>
      </c>
      <c r="AE1754" s="1">
        <v>38</v>
      </c>
      <c r="AF1754" s="2">
        <v>5</v>
      </c>
      <c r="AG1754" s="2">
        <v>508.21110608974999</v>
      </c>
      <c r="AH1754" s="2">
        <v>0.35308455008</v>
      </c>
      <c r="AI1754" s="1">
        <v>6</v>
      </c>
      <c r="AJ1754" s="1" t="s">
        <v>712</v>
      </c>
      <c r="AK1754" s="1">
        <v>344</v>
      </c>
      <c r="AL1754" s="6">
        <v>0.25</v>
      </c>
      <c r="AM1754" s="6">
        <v>0.25</v>
      </c>
      <c r="AN1754">
        <f t="shared" si="110"/>
        <v>1.3546683095054652E-3</v>
      </c>
      <c r="AO1754">
        <f t="shared" si="111"/>
        <v>6.5073075053950012E-5</v>
      </c>
    </row>
    <row r="1755" spans="1:41" x14ac:dyDescent="0.25">
      <c r="A1755" s="1">
        <v>15</v>
      </c>
      <c r="B1755" s="1">
        <v>2</v>
      </c>
      <c r="C1755" s="2">
        <v>0.130016546309</v>
      </c>
      <c r="D1755" s="1">
        <v>48</v>
      </c>
      <c r="E1755" s="1">
        <v>15</v>
      </c>
      <c r="F1755" s="1">
        <v>2</v>
      </c>
      <c r="G1755" s="1" t="s">
        <v>39</v>
      </c>
      <c r="H1755" s="2">
        <v>7.3701519050000002</v>
      </c>
      <c r="I1755" s="2">
        <v>0.42199999999999999</v>
      </c>
      <c r="J1755" s="2">
        <v>5942.6090000000004</v>
      </c>
      <c r="K1755" s="2">
        <v>340.17599999999999</v>
      </c>
      <c r="L1755" s="2">
        <v>0.47099999999999997</v>
      </c>
      <c r="M1755" s="2">
        <v>0.49399999999999999</v>
      </c>
      <c r="N1755" s="2">
        <v>3.4710000000000001</v>
      </c>
      <c r="O1755" s="2">
        <v>0.20899999999999999</v>
      </c>
      <c r="P1755" s="2">
        <v>2798.7449999999999</v>
      </c>
      <c r="Q1755" s="2">
        <v>168.15600000000001</v>
      </c>
      <c r="R1755" s="2">
        <v>0.130016546309</v>
      </c>
      <c r="S1755" s="2">
        <v>3.4710000000000001</v>
      </c>
      <c r="T1755" s="2">
        <v>0.20899999999999999</v>
      </c>
      <c r="U1755" s="4">
        <f t="shared" si="108"/>
        <v>0.45128743223853901</v>
      </c>
      <c r="V1755" s="4">
        <f t="shared" si="109"/>
        <v>2.7173458178580998E-2</v>
      </c>
      <c r="W1755" s="2">
        <v>0.47099999999999997</v>
      </c>
      <c r="X1755" s="2">
        <v>0.49432118400000002</v>
      </c>
      <c r="Y1755" s="1">
        <v>528</v>
      </c>
      <c r="Z1755" s="1">
        <v>2</v>
      </c>
      <c r="AA1755" s="1" t="s">
        <v>372</v>
      </c>
      <c r="AB1755" s="1" t="s">
        <v>373</v>
      </c>
      <c r="AC1755" s="1">
        <v>2</v>
      </c>
      <c r="AD1755" s="1" t="s">
        <v>666</v>
      </c>
      <c r="AE1755" s="1">
        <v>27</v>
      </c>
      <c r="AF1755" s="2">
        <v>5</v>
      </c>
      <c r="AG1755" s="2">
        <v>1110.52393395936</v>
      </c>
      <c r="AH1755" s="2">
        <v>0.13016239097999999</v>
      </c>
      <c r="AI1755" s="1">
        <v>6</v>
      </c>
      <c r="AJ1755" s="1" t="s">
        <v>712</v>
      </c>
      <c r="AK1755" s="1">
        <v>48</v>
      </c>
      <c r="AL1755" s="6">
        <v>0.25</v>
      </c>
      <c r="AM1755" s="6">
        <v>0.25</v>
      </c>
      <c r="AN1755">
        <f t="shared" si="110"/>
        <v>0.11282185805963475</v>
      </c>
      <c r="AO1755">
        <f t="shared" si="111"/>
        <v>6.7933645446452496E-3</v>
      </c>
    </row>
    <row r="1756" spans="1:41" x14ac:dyDescent="0.25">
      <c r="A1756" s="1">
        <v>15</v>
      </c>
      <c r="B1756" s="1">
        <v>13</v>
      </c>
      <c r="C1756" s="2">
        <v>1.4623134221800001E-4</v>
      </c>
      <c r="D1756" s="1">
        <v>56</v>
      </c>
      <c r="E1756" s="1">
        <v>15</v>
      </c>
      <c r="F1756" s="1">
        <v>13</v>
      </c>
      <c r="G1756" s="1" t="s">
        <v>42</v>
      </c>
      <c r="H1756" s="2">
        <v>5.9490026150000004</v>
      </c>
      <c r="I1756" s="2">
        <v>0.45900000000000002</v>
      </c>
      <c r="J1756" s="2">
        <v>2341.8040000000001</v>
      </c>
      <c r="K1756" s="2">
        <v>180.72399999999999</v>
      </c>
      <c r="L1756" s="2">
        <v>0.47299999999999998</v>
      </c>
      <c r="M1756" s="2">
        <v>0.503</v>
      </c>
      <c r="N1756" s="2">
        <v>2.8109999999999999</v>
      </c>
      <c r="O1756" s="2">
        <v>0.23100000000000001</v>
      </c>
      <c r="P1756" s="2">
        <v>1106.548</v>
      </c>
      <c r="Q1756" s="2">
        <v>90.850999999999999</v>
      </c>
      <c r="R1756" s="2">
        <v>1.4623134221800001E-4</v>
      </c>
      <c r="S1756" s="2">
        <v>2.8109999999999999</v>
      </c>
      <c r="T1756" s="2">
        <v>0.23100000000000001</v>
      </c>
      <c r="U1756" s="4">
        <f t="shared" si="108"/>
        <v>4.11056302974798E-4</v>
      </c>
      <c r="V1756" s="4">
        <f t="shared" si="109"/>
        <v>3.3779440052358007E-5</v>
      </c>
      <c r="W1756" s="2">
        <v>0.47299999999999998</v>
      </c>
      <c r="X1756" s="2">
        <v>0.50270579999999998</v>
      </c>
      <c r="Y1756" s="1">
        <v>528</v>
      </c>
      <c r="Z1756" s="1">
        <v>2</v>
      </c>
      <c r="AA1756" s="1" t="s">
        <v>372</v>
      </c>
      <c r="AB1756" s="1" t="s">
        <v>373</v>
      </c>
      <c r="AC1756" s="1">
        <v>2</v>
      </c>
      <c r="AD1756" s="1" t="s">
        <v>666</v>
      </c>
      <c r="AE1756" s="1">
        <v>27</v>
      </c>
      <c r="AF1756" s="2">
        <v>5</v>
      </c>
      <c r="AG1756" s="2">
        <v>1110.52393395936</v>
      </c>
      <c r="AH1756" s="2">
        <v>0.13016239097999999</v>
      </c>
      <c r="AI1756" s="1">
        <v>6</v>
      </c>
      <c r="AJ1756" s="1" t="s">
        <v>712</v>
      </c>
      <c r="AK1756" s="1">
        <v>56</v>
      </c>
      <c r="AL1756" s="6">
        <v>0.25</v>
      </c>
      <c r="AM1756" s="6">
        <v>0.25</v>
      </c>
      <c r="AN1756">
        <f t="shared" si="110"/>
        <v>1.027640757436995E-4</v>
      </c>
      <c r="AO1756">
        <f t="shared" si="111"/>
        <v>8.4448600130895017E-6</v>
      </c>
    </row>
    <row r="1757" spans="1:41" x14ac:dyDescent="0.25">
      <c r="A1757" s="1">
        <v>15</v>
      </c>
      <c r="B1757" s="1">
        <v>2</v>
      </c>
      <c r="C1757" s="2">
        <v>1.47899874608E-2</v>
      </c>
      <c r="D1757" s="1">
        <v>48</v>
      </c>
      <c r="E1757" s="1">
        <v>15</v>
      </c>
      <c r="F1757" s="1">
        <v>2</v>
      </c>
      <c r="G1757" s="1" t="s">
        <v>39</v>
      </c>
      <c r="H1757" s="2">
        <v>7.3701519050000002</v>
      </c>
      <c r="I1757" s="2">
        <v>0.42199999999999999</v>
      </c>
      <c r="J1757" s="2">
        <v>5942.6090000000004</v>
      </c>
      <c r="K1757" s="2">
        <v>340.17599999999999</v>
      </c>
      <c r="L1757" s="2">
        <v>0.47099999999999997</v>
      </c>
      <c r="M1757" s="2">
        <v>0.49399999999999999</v>
      </c>
      <c r="N1757" s="2">
        <v>3.4710000000000001</v>
      </c>
      <c r="O1757" s="2">
        <v>0.20899999999999999</v>
      </c>
      <c r="P1757" s="2">
        <v>2798.7449999999999</v>
      </c>
      <c r="Q1757" s="2">
        <v>168.15600000000001</v>
      </c>
      <c r="R1757" s="2">
        <v>1.47899874608E-2</v>
      </c>
      <c r="S1757" s="2">
        <v>3.4710000000000001</v>
      </c>
      <c r="T1757" s="2">
        <v>0.20899999999999999</v>
      </c>
      <c r="U1757" s="4">
        <f t="shared" si="108"/>
        <v>5.1336046476436803E-2</v>
      </c>
      <c r="V1757" s="4">
        <f t="shared" si="109"/>
        <v>3.0911073793071999E-3</v>
      </c>
      <c r="W1757" s="2">
        <v>0.47099999999999997</v>
      </c>
      <c r="X1757" s="2">
        <v>0.49432118400000002</v>
      </c>
      <c r="Y1757" s="1">
        <v>529</v>
      </c>
      <c r="Z1757" s="1">
        <v>2</v>
      </c>
      <c r="AA1757" s="1" t="s">
        <v>372</v>
      </c>
      <c r="AB1757" s="1" t="s">
        <v>373</v>
      </c>
      <c r="AC1757" s="1">
        <v>2</v>
      </c>
      <c r="AD1757" s="1" t="s">
        <v>666</v>
      </c>
      <c r="AE1757" s="1">
        <v>28</v>
      </c>
      <c r="AF1757" s="2">
        <v>5</v>
      </c>
      <c r="AG1757" s="2">
        <v>107.284265643</v>
      </c>
      <c r="AH1757" s="2">
        <v>2.0432440749999999E-2</v>
      </c>
      <c r="AI1757" s="1">
        <v>6</v>
      </c>
      <c r="AJ1757" s="1" t="s">
        <v>712</v>
      </c>
      <c r="AK1757" s="1">
        <v>48</v>
      </c>
      <c r="AL1757" s="6">
        <v>0.25</v>
      </c>
      <c r="AM1757" s="6">
        <v>0.25</v>
      </c>
      <c r="AN1757">
        <f t="shared" si="110"/>
        <v>1.2834011619109201E-2</v>
      </c>
      <c r="AO1757">
        <f t="shared" si="111"/>
        <v>7.7277684482679996E-4</v>
      </c>
    </row>
    <row r="1758" spans="1:41" x14ac:dyDescent="0.25">
      <c r="A1758" s="1">
        <v>15</v>
      </c>
      <c r="B1758" s="1">
        <v>13</v>
      </c>
      <c r="C1758" s="2">
        <v>5.64236087953E-3</v>
      </c>
      <c r="D1758" s="1">
        <v>56</v>
      </c>
      <c r="E1758" s="1">
        <v>15</v>
      </c>
      <c r="F1758" s="1">
        <v>13</v>
      </c>
      <c r="G1758" s="1" t="s">
        <v>42</v>
      </c>
      <c r="H1758" s="2">
        <v>5.9490026150000004</v>
      </c>
      <c r="I1758" s="2">
        <v>0.45900000000000002</v>
      </c>
      <c r="J1758" s="2">
        <v>2341.8040000000001</v>
      </c>
      <c r="K1758" s="2">
        <v>180.72399999999999</v>
      </c>
      <c r="L1758" s="2">
        <v>0.47299999999999998</v>
      </c>
      <c r="M1758" s="2">
        <v>0.503</v>
      </c>
      <c r="N1758" s="2">
        <v>2.8109999999999999</v>
      </c>
      <c r="O1758" s="2">
        <v>0.23100000000000001</v>
      </c>
      <c r="P1758" s="2">
        <v>1106.548</v>
      </c>
      <c r="Q1758" s="2">
        <v>90.850999999999999</v>
      </c>
      <c r="R1758" s="2">
        <v>5.64236087953E-3</v>
      </c>
      <c r="S1758" s="2">
        <v>2.8109999999999999</v>
      </c>
      <c r="T1758" s="2">
        <v>0.23100000000000001</v>
      </c>
      <c r="U1758" s="4">
        <f t="shared" si="108"/>
        <v>1.586067643235883E-2</v>
      </c>
      <c r="V1758" s="4">
        <f t="shared" si="109"/>
        <v>1.30338536317143E-3</v>
      </c>
      <c r="W1758" s="2">
        <v>0.47299999999999998</v>
      </c>
      <c r="X1758" s="2">
        <v>0.50270579999999998</v>
      </c>
      <c r="Y1758" s="1">
        <v>529</v>
      </c>
      <c r="Z1758" s="1">
        <v>2</v>
      </c>
      <c r="AA1758" s="1" t="s">
        <v>372</v>
      </c>
      <c r="AB1758" s="1" t="s">
        <v>373</v>
      </c>
      <c r="AC1758" s="1">
        <v>2</v>
      </c>
      <c r="AD1758" s="1" t="s">
        <v>666</v>
      </c>
      <c r="AE1758" s="1">
        <v>28</v>
      </c>
      <c r="AF1758" s="2">
        <v>5</v>
      </c>
      <c r="AG1758" s="2">
        <v>107.284265643</v>
      </c>
      <c r="AH1758" s="2">
        <v>2.0432440749999999E-2</v>
      </c>
      <c r="AI1758" s="1">
        <v>6</v>
      </c>
      <c r="AJ1758" s="1" t="s">
        <v>712</v>
      </c>
      <c r="AK1758" s="1">
        <v>56</v>
      </c>
      <c r="AL1758" s="6">
        <v>0.25</v>
      </c>
      <c r="AM1758" s="6">
        <v>0.25</v>
      </c>
      <c r="AN1758">
        <f t="shared" si="110"/>
        <v>3.9651691080897075E-3</v>
      </c>
      <c r="AO1758">
        <f t="shared" si="111"/>
        <v>3.258463407928575E-4</v>
      </c>
    </row>
    <row r="1759" spans="1:41" x14ac:dyDescent="0.25">
      <c r="A1759" s="1">
        <v>13</v>
      </c>
      <c r="B1759" s="1">
        <v>2</v>
      </c>
      <c r="C1759" s="2">
        <v>2.8902823850199999</v>
      </c>
      <c r="D1759" s="1">
        <v>39</v>
      </c>
      <c r="E1759" s="1">
        <v>13</v>
      </c>
      <c r="F1759" s="1">
        <v>2</v>
      </c>
      <c r="G1759" s="1" t="s">
        <v>39</v>
      </c>
      <c r="H1759" s="2">
        <v>18.043627740000002</v>
      </c>
      <c r="I1759" s="2">
        <v>0.628</v>
      </c>
      <c r="J1759" s="2">
        <v>3512.4360000000001</v>
      </c>
      <c r="K1759" s="2">
        <v>122.22199999999999</v>
      </c>
      <c r="L1759" s="2">
        <v>0.52500000000000002</v>
      </c>
      <c r="M1759" s="2">
        <v>0.32600000000000001</v>
      </c>
      <c r="N1759" s="2">
        <v>9.4770000000000003</v>
      </c>
      <c r="O1759" s="2">
        <v>0.20399999999999999</v>
      </c>
      <c r="P1759" s="2">
        <v>1844.865</v>
      </c>
      <c r="Q1759" s="2">
        <v>39.802999999999997</v>
      </c>
      <c r="R1759" s="2">
        <v>2.8902823850199999</v>
      </c>
      <c r="S1759" s="2">
        <v>4.532</v>
      </c>
      <c r="T1759" s="2">
        <v>0.10299999999999999</v>
      </c>
      <c r="U1759" s="4">
        <f t="shared" si="108"/>
        <v>13.098759768910639</v>
      </c>
      <c r="V1759" s="4">
        <f t="shared" si="109"/>
        <v>0.29769908565705999</v>
      </c>
      <c r="W1759" s="2">
        <v>0.251</v>
      </c>
      <c r="X1759" s="2">
        <v>0.16421725000000001</v>
      </c>
      <c r="Y1759" s="1">
        <v>532</v>
      </c>
      <c r="Z1759" s="1">
        <v>9</v>
      </c>
      <c r="AA1759" s="1" t="s">
        <v>375</v>
      </c>
      <c r="AB1759" s="1" t="s">
        <v>376</v>
      </c>
      <c r="AC1759" s="1">
        <v>2</v>
      </c>
      <c r="AD1759" s="1" t="s">
        <v>666</v>
      </c>
      <c r="AE1759" s="1">
        <v>27</v>
      </c>
      <c r="AF1759" s="2">
        <v>5</v>
      </c>
      <c r="AG1759" s="2">
        <v>1110.52393395936</v>
      </c>
      <c r="AH1759" s="2">
        <v>3.0584136686400001</v>
      </c>
      <c r="AI1759" s="1">
        <v>6</v>
      </c>
      <c r="AJ1759" s="1" t="s">
        <v>712</v>
      </c>
      <c r="AK1759" s="1">
        <v>39</v>
      </c>
      <c r="AL1759" s="6">
        <v>0.25</v>
      </c>
      <c r="AM1759" s="6">
        <v>0.25</v>
      </c>
      <c r="AN1759">
        <f t="shared" si="110"/>
        <v>3.2746899422276599</v>
      </c>
      <c r="AO1759">
        <f t="shared" si="111"/>
        <v>7.4424771414264998E-2</v>
      </c>
    </row>
    <row r="1760" spans="1:41" x14ac:dyDescent="0.25">
      <c r="A1760" s="1">
        <v>13</v>
      </c>
      <c r="B1760" s="1">
        <v>4</v>
      </c>
      <c r="C1760" s="2">
        <v>0.16813138685099999</v>
      </c>
      <c r="D1760" s="1">
        <v>41</v>
      </c>
      <c r="E1760" s="1">
        <v>13</v>
      </c>
      <c r="F1760" s="1">
        <v>4</v>
      </c>
      <c r="G1760" s="1" t="s">
        <v>38</v>
      </c>
      <c r="H1760" s="2">
        <v>26.09263662</v>
      </c>
      <c r="I1760" s="2">
        <v>1.754</v>
      </c>
      <c r="J1760" s="2">
        <v>7076.808</v>
      </c>
      <c r="K1760" s="2">
        <v>475.79599999999999</v>
      </c>
      <c r="L1760" s="2">
        <v>0.51800000000000002</v>
      </c>
      <c r="M1760" s="2">
        <v>0.32300000000000001</v>
      </c>
      <c r="N1760" s="2">
        <v>13.52</v>
      </c>
      <c r="O1760" s="2">
        <v>0.56599999999999995</v>
      </c>
      <c r="P1760" s="2">
        <v>3666.7840000000001</v>
      </c>
      <c r="Q1760" s="2">
        <v>153.49100000000001</v>
      </c>
      <c r="R1760" s="2">
        <v>0.16813138685099999</v>
      </c>
      <c r="S1760" s="2">
        <v>6.43</v>
      </c>
      <c r="T1760" s="2">
        <v>0.28499999999999998</v>
      </c>
      <c r="U1760" s="4">
        <f t="shared" si="108"/>
        <v>1.0810848174519299</v>
      </c>
      <c r="V1760" s="4">
        <f t="shared" si="109"/>
        <v>4.7917445252534989E-2</v>
      </c>
      <c r="W1760" s="2">
        <v>0.246</v>
      </c>
      <c r="X1760" s="2">
        <v>0.16271774899999999</v>
      </c>
      <c r="Y1760" s="1">
        <v>532</v>
      </c>
      <c r="Z1760" s="1">
        <v>9</v>
      </c>
      <c r="AA1760" s="1" t="s">
        <v>375</v>
      </c>
      <c r="AB1760" s="1" t="s">
        <v>376</v>
      </c>
      <c r="AC1760" s="1">
        <v>2</v>
      </c>
      <c r="AD1760" s="1" t="s">
        <v>666</v>
      </c>
      <c r="AE1760" s="1">
        <v>27</v>
      </c>
      <c r="AF1760" s="2">
        <v>5</v>
      </c>
      <c r="AG1760" s="2">
        <v>1110.52393395936</v>
      </c>
      <c r="AH1760" s="2">
        <v>3.0584136686400001</v>
      </c>
      <c r="AI1760" s="1">
        <v>6</v>
      </c>
      <c r="AJ1760" s="1" t="s">
        <v>712</v>
      </c>
      <c r="AK1760" s="1">
        <v>41</v>
      </c>
      <c r="AL1760" s="6">
        <v>0.25</v>
      </c>
      <c r="AM1760" s="6">
        <v>0.25</v>
      </c>
      <c r="AN1760">
        <f t="shared" si="110"/>
        <v>0.27027120436298246</v>
      </c>
      <c r="AO1760">
        <f t="shared" si="111"/>
        <v>1.1979361313133747E-2</v>
      </c>
    </row>
    <row r="1761" spans="1:41" x14ac:dyDescent="0.25">
      <c r="A1761" s="1">
        <v>23</v>
      </c>
      <c r="B1761" s="1">
        <v>2</v>
      </c>
      <c r="C1761" s="2">
        <v>0.80649677860900004</v>
      </c>
      <c r="D1761" s="1">
        <v>121</v>
      </c>
      <c r="E1761" s="1">
        <v>23</v>
      </c>
      <c r="F1761" s="1">
        <v>2</v>
      </c>
      <c r="G1761" s="1" t="s">
        <v>39</v>
      </c>
      <c r="H1761" s="2">
        <v>7.085098243</v>
      </c>
      <c r="I1761" s="2">
        <v>0.34499999999999997</v>
      </c>
      <c r="J1761" s="2">
        <v>2693.279</v>
      </c>
      <c r="K1761" s="2">
        <v>131.11799999999999</v>
      </c>
      <c r="L1761" s="2">
        <v>0.89500000000000002</v>
      </c>
      <c r="M1761" s="2">
        <v>0.91100000000000003</v>
      </c>
      <c r="N1761" s="2">
        <v>6.34</v>
      </c>
      <c r="O1761" s="2">
        <v>0.314</v>
      </c>
      <c r="P1761" s="2">
        <v>2410.1309999999999</v>
      </c>
      <c r="Q1761" s="2">
        <v>119.396</v>
      </c>
      <c r="R1761" s="2">
        <v>0.80649677860900004</v>
      </c>
      <c r="S1761" s="2">
        <v>6.34</v>
      </c>
      <c r="T1761" s="2">
        <v>0.314</v>
      </c>
      <c r="U1761" s="4">
        <f t="shared" si="108"/>
        <v>5.1131895763810604</v>
      </c>
      <c r="V1761" s="4">
        <f t="shared" si="109"/>
        <v>0.25323998848322604</v>
      </c>
      <c r="W1761" s="2">
        <v>0.89500000000000002</v>
      </c>
      <c r="X1761" s="2">
        <v>0.91059875700000004</v>
      </c>
      <c r="Y1761" s="1">
        <v>533</v>
      </c>
      <c r="Z1761" s="1">
        <v>11</v>
      </c>
      <c r="AA1761" s="1" t="s">
        <v>378</v>
      </c>
      <c r="AB1761" s="1" t="s">
        <v>379</v>
      </c>
      <c r="AC1761" s="1">
        <v>2</v>
      </c>
      <c r="AD1761" s="1" t="s">
        <v>666</v>
      </c>
      <c r="AE1761" s="1">
        <v>14</v>
      </c>
      <c r="AF1761" s="2">
        <v>5</v>
      </c>
      <c r="AG1761" s="2">
        <v>1446.14184259427</v>
      </c>
      <c r="AH1761" s="2">
        <v>0.93267802282000001</v>
      </c>
      <c r="AI1761" s="1">
        <v>6</v>
      </c>
      <c r="AJ1761" s="1" t="s">
        <v>712</v>
      </c>
      <c r="AK1761" s="1">
        <v>121</v>
      </c>
      <c r="AL1761" s="6">
        <v>0.25</v>
      </c>
      <c r="AM1761" s="6">
        <v>0.25</v>
      </c>
      <c r="AN1761">
        <f t="shared" si="110"/>
        <v>1.2782973940952651</v>
      </c>
      <c r="AO1761">
        <f t="shared" si="111"/>
        <v>6.330999712080651E-2</v>
      </c>
    </row>
    <row r="1762" spans="1:41" x14ac:dyDescent="0.25">
      <c r="A1762" s="1">
        <v>23</v>
      </c>
      <c r="B1762" s="1">
        <v>3</v>
      </c>
      <c r="C1762" s="2">
        <v>1.5162171634199999E-4</v>
      </c>
      <c r="D1762" s="1">
        <v>122</v>
      </c>
      <c r="E1762" s="1">
        <v>23</v>
      </c>
      <c r="F1762" s="1">
        <v>3</v>
      </c>
      <c r="G1762" s="1" t="s">
        <v>40</v>
      </c>
      <c r="H1762" s="2">
        <v>15.13652562</v>
      </c>
      <c r="I1762" s="2">
        <v>1.1100000000000001</v>
      </c>
      <c r="J1762" s="2">
        <v>4936.6779999999999</v>
      </c>
      <c r="K1762" s="2">
        <v>361.86099999999999</v>
      </c>
      <c r="L1762" s="2">
        <v>0.89500000000000002</v>
      </c>
      <c r="M1762" s="2">
        <v>0.91100000000000003</v>
      </c>
      <c r="N1762" s="2">
        <v>13.544</v>
      </c>
      <c r="O1762" s="2">
        <v>1.0109999999999999</v>
      </c>
      <c r="P1762" s="2">
        <v>4417.2259999999997</v>
      </c>
      <c r="Q1762" s="2">
        <v>329.59100000000001</v>
      </c>
      <c r="R1762" s="2">
        <v>1.5162171634199999E-4</v>
      </c>
      <c r="S1762" s="2">
        <v>13.544</v>
      </c>
      <c r="T1762" s="2">
        <v>1.0109999999999999</v>
      </c>
      <c r="U1762" s="4">
        <f t="shared" si="108"/>
        <v>2.0535645261360478E-3</v>
      </c>
      <c r="V1762" s="4">
        <f t="shared" si="109"/>
        <v>1.5328955522176199E-4</v>
      </c>
      <c r="W1762" s="2">
        <v>0.89500000000000002</v>
      </c>
      <c r="X1762" s="2">
        <v>0.91082200300000005</v>
      </c>
      <c r="Y1762" s="1">
        <v>533</v>
      </c>
      <c r="Z1762" s="1">
        <v>11</v>
      </c>
      <c r="AA1762" s="1" t="s">
        <v>378</v>
      </c>
      <c r="AB1762" s="1" t="s">
        <v>379</v>
      </c>
      <c r="AC1762" s="1">
        <v>2</v>
      </c>
      <c r="AD1762" s="1" t="s">
        <v>666</v>
      </c>
      <c r="AE1762" s="1">
        <v>14</v>
      </c>
      <c r="AF1762" s="2">
        <v>5</v>
      </c>
      <c r="AG1762" s="2">
        <v>1446.14184259427</v>
      </c>
      <c r="AH1762" s="2">
        <v>0.93267802282000001</v>
      </c>
      <c r="AI1762" s="1">
        <v>6</v>
      </c>
      <c r="AJ1762" s="1" t="s">
        <v>712</v>
      </c>
      <c r="AK1762" s="1">
        <v>122</v>
      </c>
      <c r="AL1762" s="6">
        <v>0.25</v>
      </c>
      <c r="AM1762" s="6">
        <v>0.25</v>
      </c>
      <c r="AN1762">
        <f t="shared" si="110"/>
        <v>5.1339113153401196E-4</v>
      </c>
      <c r="AO1762">
        <f t="shared" si="111"/>
        <v>3.8322388805440497E-5</v>
      </c>
    </row>
    <row r="1763" spans="1:41" x14ac:dyDescent="0.25">
      <c r="A1763" s="1">
        <v>23</v>
      </c>
      <c r="B1763" s="1">
        <v>4</v>
      </c>
      <c r="C1763" s="2">
        <v>0.12602957258700001</v>
      </c>
      <c r="D1763" s="1">
        <v>123</v>
      </c>
      <c r="E1763" s="1">
        <v>23</v>
      </c>
      <c r="F1763" s="1">
        <v>4</v>
      </c>
      <c r="G1763" s="1" t="s">
        <v>38</v>
      </c>
      <c r="H1763" s="2">
        <v>10.042220589999999</v>
      </c>
      <c r="I1763" s="2">
        <v>0.85</v>
      </c>
      <c r="J1763" s="2">
        <v>5417.4530000000004</v>
      </c>
      <c r="K1763" s="2">
        <v>458.42599999999999</v>
      </c>
      <c r="L1763" s="2">
        <v>0.89300000000000002</v>
      </c>
      <c r="M1763" s="2">
        <v>0.90900000000000003</v>
      </c>
      <c r="N1763" s="2">
        <v>8.9629999999999992</v>
      </c>
      <c r="O1763" s="2">
        <v>0.77300000000000002</v>
      </c>
      <c r="P1763" s="2">
        <v>4835.4219999999996</v>
      </c>
      <c r="Q1763" s="2">
        <v>416.755</v>
      </c>
      <c r="R1763" s="2">
        <v>0.12602957258700001</v>
      </c>
      <c r="S1763" s="2">
        <v>8.9629999999999992</v>
      </c>
      <c r="T1763" s="2">
        <v>0.77300000000000002</v>
      </c>
      <c r="U1763" s="4">
        <f t="shared" si="108"/>
        <v>1.129603059097281</v>
      </c>
      <c r="V1763" s="4">
        <f t="shared" si="109"/>
        <v>9.7420859609751012E-2</v>
      </c>
      <c r="W1763" s="2">
        <v>0.89300000000000002</v>
      </c>
      <c r="X1763" s="2">
        <v>0.90910035700000003</v>
      </c>
      <c r="Y1763" s="1">
        <v>533</v>
      </c>
      <c r="Z1763" s="1">
        <v>11</v>
      </c>
      <c r="AA1763" s="1" t="s">
        <v>378</v>
      </c>
      <c r="AB1763" s="1" t="s">
        <v>379</v>
      </c>
      <c r="AC1763" s="1">
        <v>2</v>
      </c>
      <c r="AD1763" s="1" t="s">
        <v>666</v>
      </c>
      <c r="AE1763" s="1">
        <v>14</v>
      </c>
      <c r="AF1763" s="2">
        <v>5</v>
      </c>
      <c r="AG1763" s="2">
        <v>1446.14184259427</v>
      </c>
      <c r="AH1763" s="2">
        <v>0.93267802282000001</v>
      </c>
      <c r="AI1763" s="1">
        <v>6</v>
      </c>
      <c r="AJ1763" s="1" t="s">
        <v>712</v>
      </c>
      <c r="AK1763" s="1">
        <v>123</v>
      </c>
      <c r="AL1763" s="6">
        <v>0.25</v>
      </c>
      <c r="AM1763" s="6">
        <v>0.25</v>
      </c>
      <c r="AN1763">
        <f t="shared" si="110"/>
        <v>0.28240076477432025</v>
      </c>
      <c r="AO1763">
        <f t="shared" si="111"/>
        <v>2.4355214902437753E-2</v>
      </c>
    </row>
    <row r="1764" spans="1:41" x14ac:dyDescent="0.25">
      <c r="A1764" s="1">
        <v>15</v>
      </c>
      <c r="B1764" s="1">
        <v>3</v>
      </c>
      <c r="C1764" s="2">
        <v>1.4031406254E-2</v>
      </c>
      <c r="D1764" s="1">
        <v>49</v>
      </c>
      <c r="E1764" s="1">
        <v>15</v>
      </c>
      <c r="F1764" s="1">
        <v>3</v>
      </c>
      <c r="G1764" s="1" t="s">
        <v>40</v>
      </c>
      <c r="H1764" s="2">
        <v>15.854997020000001</v>
      </c>
      <c r="I1764" s="2">
        <v>1.3859999999999999</v>
      </c>
      <c r="J1764" s="2">
        <v>5622.8890000000001</v>
      </c>
      <c r="K1764" s="2">
        <v>491.63900000000001</v>
      </c>
      <c r="L1764" s="2">
        <v>0.47099999999999997</v>
      </c>
      <c r="M1764" s="2">
        <v>0.496</v>
      </c>
      <c r="N1764" s="2">
        <v>7.4649999999999999</v>
      </c>
      <c r="O1764" s="2">
        <v>0.68700000000000006</v>
      </c>
      <c r="P1764" s="2">
        <v>2647.3710000000001</v>
      </c>
      <c r="Q1764" s="2">
        <v>243.749</v>
      </c>
      <c r="R1764" s="2">
        <v>1.4031406254E-2</v>
      </c>
      <c r="S1764" s="2">
        <v>7.4649999999999999</v>
      </c>
      <c r="T1764" s="2">
        <v>0.68700000000000006</v>
      </c>
      <c r="U1764" s="4">
        <f t="shared" si="108"/>
        <v>0.10474444768610999</v>
      </c>
      <c r="V1764" s="4">
        <f t="shared" si="109"/>
        <v>9.639576096498001E-3</v>
      </c>
      <c r="W1764" s="2">
        <v>0.47099999999999997</v>
      </c>
      <c r="X1764" s="2">
        <v>0.495787794</v>
      </c>
      <c r="Y1764" s="1">
        <v>534</v>
      </c>
      <c r="Z1764" s="1">
        <v>11</v>
      </c>
      <c r="AA1764" s="1" t="s">
        <v>378</v>
      </c>
      <c r="AB1764" s="1" t="s">
        <v>379</v>
      </c>
      <c r="AC1764" s="1">
        <v>2</v>
      </c>
      <c r="AD1764" s="1" t="s">
        <v>666</v>
      </c>
      <c r="AE1764" s="1">
        <v>27</v>
      </c>
      <c r="AF1764" s="2">
        <v>5</v>
      </c>
      <c r="AG1764" s="2">
        <v>1110.52393395936</v>
      </c>
      <c r="AH1764" s="2">
        <v>0.11478780647</v>
      </c>
      <c r="AI1764" s="1">
        <v>6</v>
      </c>
      <c r="AJ1764" s="1" t="s">
        <v>712</v>
      </c>
      <c r="AK1764" s="1">
        <v>49</v>
      </c>
      <c r="AL1764" s="6">
        <v>0.25</v>
      </c>
      <c r="AM1764" s="6">
        <v>0.25</v>
      </c>
      <c r="AN1764">
        <f t="shared" si="110"/>
        <v>2.6186111921527498E-2</v>
      </c>
      <c r="AO1764">
        <f t="shared" si="111"/>
        <v>2.4098940241245002E-3</v>
      </c>
    </row>
    <row r="1765" spans="1:41" x14ac:dyDescent="0.25">
      <c r="A1765" s="1">
        <v>15</v>
      </c>
      <c r="B1765" s="1">
        <v>13</v>
      </c>
      <c r="C1765" s="2">
        <v>8.6031197769699998E-3</v>
      </c>
      <c r="D1765" s="1">
        <v>56</v>
      </c>
      <c r="E1765" s="1">
        <v>15</v>
      </c>
      <c r="F1765" s="1">
        <v>13</v>
      </c>
      <c r="G1765" s="1" t="s">
        <v>42</v>
      </c>
      <c r="H1765" s="2">
        <v>5.9490026150000004</v>
      </c>
      <c r="I1765" s="2">
        <v>0.45900000000000002</v>
      </c>
      <c r="J1765" s="2">
        <v>2341.8040000000001</v>
      </c>
      <c r="K1765" s="2">
        <v>180.72399999999999</v>
      </c>
      <c r="L1765" s="2">
        <v>0.47299999999999998</v>
      </c>
      <c r="M1765" s="2">
        <v>0.503</v>
      </c>
      <c r="N1765" s="2">
        <v>2.8109999999999999</v>
      </c>
      <c r="O1765" s="2">
        <v>0.23100000000000001</v>
      </c>
      <c r="P1765" s="2">
        <v>1106.548</v>
      </c>
      <c r="Q1765" s="2">
        <v>90.850999999999999</v>
      </c>
      <c r="R1765" s="2">
        <v>8.6031197769699998E-3</v>
      </c>
      <c r="S1765" s="2">
        <v>2.8109999999999999</v>
      </c>
      <c r="T1765" s="2">
        <v>0.23100000000000001</v>
      </c>
      <c r="U1765" s="4">
        <f t="shared" si="108"/>
        <v>2.4183369693062669E-2</v>
      </c>
      <c r="V1765" s="4">
        <f t="shared" si="109"/>
        <v>1.9873206684800702E-3</v>
      </c>
      <c r="W1765" s="2">
        <v>0.47299999999999998</v>
      </c>
      <c r="X1765" s="2">
        <v>0.50270579999999998</v>
      </c>
      <c r="Y1765" s="1">
        <v>534</v>
      </c>
      <c r="Z1765" s="1">
        <v>11</v>
      </c>
      <c r="AA1765" s="1" t="s">
        <v>378</v>
      </c>
      <c r="AB1765" s="1" t="s">
        <v>379</v>
      </c>
      <c r="AC1765" s="1">
        <v>2</v>
      </c>
      <c r="AD1765" s="1" t="s">
        <v>666</v>
      </c>
      <c r="AE1765" s="1">
        <v>27</v>
      </c>
      <c r="AF1765" s="2">
        <v>5</v>
      </c>
      <c r="AG1765" s="2">
        <v>1110.52393395936</v>
      </c>
      <c r="AH1765" s="2">
        <v>0.11478780647</v>
      </c>
      <c r="AI1765" s="1">
        <v>6</v>
      </c>
      <c r="AJ1765" s="1" t="s">
        <v>712</v>
      </c>
      <c r="AK1765" s="1">
        <v>56</v>
      </c>
      <c r="AL1765" s="6">
        <v>0.25</v>
      </c>
      <c r="AM1765" s="6">
        <v>0.25</v>
      </c>
      <c r="AN1765">
        <f t="shared" si="110"/>
        <v>6.0458424232656674E-3</v>
      </c>
      <c r="AO1765">
        <f t="shared" si="111"/>
        <v>4.9683016712001756E-4</v>
      </c>
    </row>
    <row r="1766" spans="1:41" x14ac:dyDescent="0.25">
      <c r="A1766" s="1">
        <v>23</v>
      </c>
      <c r="B1766" s="1">
        <v>2</v>
      </c>
      <c r="C1766" s="2">
        <v>8.3678033420199999E-2</v>
      </c>
      <c r="D1766" s="1">
        <v>121</v>
      </c>
      <c r="E1766" s="1">
        <v>23</v>
      </c>
      <c r="F1766" s="1">
        <v>2</v>
      </c>
      <c r="G1766" s="1" t="s">
        <v>39</v>
      </c>
      <c r="H1766" s="2">
        <v>7.085098243</v>
      </c>
      <c r="I1766" s="2">
        <v>0.34499999999999997</v>
      </c>
      <c r="J1766" s="2">
        <v>2693.279</v>
      </c>
      <c r="K1766" s="2">
        <v>131.11799999999999</v>
      </c>
      <c r="L1766" s="2">
        <v>0.89500000000000002</v>
      </c>
      <c r="M1766" s="2">
        <v>0.91100000000000003</v>
      </c>
      <c r="N1766" s="2">
        <v>6.34</v>
      </c>
      <c r="O1766" s="2">
        <v>0.314</v>
      </c>
      <c r="P1766" s="2">
        <v>2410.1309999999999</v>
      </c>
      <c r="Q1766" s="2">
        <v>119.396</v>
      </c>
      <c r="R1766" s="2">
        <v>8.3678033420199999E-2</v>
      </c>
      <c r="S1766" s="2">
        <v>6.34</v>
      </c>
      <c r="T1766" s="2">
        <v>0.314</v>
      </c>
      <c r="U1766" s="4">
        <f t="shared" si="108"/>
        <v>0.53051873188406795</v>
      </c>
      <c r="V1766" s="4">
        <f t="shared" si="109"/>
        <v>2.6274902493942799E-2</v>
      </c>
      <c r="W1766" s="2">
        <v>0.89500000000000002</v>
      </c>
      <c r="X1766" s="2">
        <v>0.91059875700000004</v>
      </c>
      <c r="Y1766" s="1">
        <v>534</v>
      </c>
      <c r="Z1766" s="1">
        <v>11</v>
      </c>
      <c r="AA1766" s="1" t="s">
        <v>378</v>
      </c>
      <c r="AB1766" s="1" t="s">
        <v>379</v>
      </c>
      <c r="AC1766" s="1">
        <v>2</v>
      </c>
      <c r="AD1766" s="1" t="s">
        <v>666</v>
      </c>
      <c r="AE1766" s="1">
        <v>27</v>
      </c>
      <c r="AF1766" s="2">
        <v>5</v>
      </c>
      <c r="AG1766" s="2">
        <v>1110.52393395936</v>
      </c>
      <c r="AH1766" s="2">
        <v>0.11478780647</v>
      </c>
      <c r="AI1766" s="1">
        <v>6</v>
      </c>
      <c r="AJ1766" s="1" t="s">
        <v>712</v>
      </c>
      <c r="AK1766" s="1">
        <v>121</v>
      </c>
      <c r="AL1766" s="6">
        <v>0.25</v>
      </c>
      <c r="AM1766" s="6">
        <v>0.25</v>
      </c>
      <c r="AN1766">
        <f t="shared" si="110"/>
        <v>0.13262968297101699</v>
      </c>
      <c r="AO1766">
        <f t="shared" si="111"/>
        <v>6.5687256234856998E-3</v>
      </c>
    </row>
    <row r="1767" spans="1:41" x14ac:dyDescent="0.25">
      <c r="A1767" s="1">
        <v>23</v>
      </c>
      <c r="B1767" s="1">
        <v>3</v>
      </c>
      <c r="C1767" s="2">
        <v>8.4752242554100004E-3</v>
      </c>
      <c r="D1767" s="1">
        <v>122</v>
      </c>
      <c r="E1767" s="1">
        <v>23</v>
      </c>
      <c r="F1767" s="1">
        <v>3</v>
      </c>
      <c r="G1767" s="1" t="s">
        <v>40</v>
      </c>
      <c r="H1767" s="2">
        <v>15.13652562</v>
      </c>
      <c r="I1767" s="2">
        <v>1.1100000000000001</v>
      </c>
      <c r="J1767" s="2">
        <v>4936.6779999999999</v>
      </c>
      <c r="K1767" s="2">
        <v>361.86099999999999</v>
      </c>
      <c r="L1767" s="2">
        <v>0.89500000000000002</v>
      </c>
      <c r="M1767" s="2">
        <v>0.91100000000000003</v>
      </c>
      <c r="N1767" s="2">
        <v>13.544</v>
      </c>
      <c r="O1767" s="2">
        <v>1.0109999999999999</v>
      </c>
      <c r="P1767" s="2">
        <v>4417.2259999999997</v>
      </c>
      <c r="Q1767" s="2">
        <v>329.59100000000001</v>
      </c>
      <c r="R1767" s="2">
        <v>8.4752242554100004E-3</v>
      </c>
      <c r="S1767" s="2">
        <v>13.544</v>
      </c>
      <c r="T1767" s="2">
        <v>1.0109999999999999</v>
      </c>
      <c r="U1767" s="4">
        <f t="shared" si="108"/>
        <v>0.11478843731527305</v>
      </c>
      <c r="V1767" s="4">
        <f t="shared" si="109"/>
        <v>8.5684517222195094E-3</v>
      </c>
      <c r="W1767" s="2">
        <v>0.89500000000000002</v>
      </c>
      <c r="X1767" s="2">
        <v>0.91082200300000005</v>
      </c>
      <c r="Y1767" s="1">
        <v>534</v>
      </c>
      <c r="Z1767" s="1">
        <v>11</v>
      </c>
      <c r="AA1767" s="1" t="s">
        <v>378</v>
      </c>
      <c r="AB1767" s="1" t="s">
        <v>379</v>
      </c>
      <c r="AC1767" s="1">
        <v>2</v>
      </c>
      <c r="AD1767" s="1" t="s">
        <v>666</v>
      </c>
      <c r="AE1767" s="1">
        <v>27</v>
      </c>
      <c r="AF1767" s="2">
        <v>5</v>
      </c>
      <c r="AG1767" s="2">
        <v>1110.52393395936</v>
      </c>
      <c r="AH1767" s="2">
        <v>0.11478780647</v>
      </c>
      <c r="AI1767" s="1">
        <v>6</v>
      </c>
      <c r="AJ1767" s="1" t="s">
        <v>712</v>
      </c>
      <c r="AK1767" s="1">
        <v>122</v>
      </c>
      <c r="AL1767" s="6">
        <v>0.25</v>
      </c>
      <c r="AM1767" s="6">
        <v>0.25</v>
      </c>
      <c r="AN1767">
        <f t="shared" si="110"/>
        <v>2.8697109328818263E-2</v>
      </c>
      <c r="AO1767">
        <f t="shared" si="111"/>
        <v>2.1421129305548773E-3</v>
      </c>
    </row>
    <row r="1768" spans="1:41" x14ac:dyDescent="0.25">
      <c r="A1768" s="1">
        <v>15</v>
      </c>
      <c r="B1768" s="1">
        <v>13</v>
      </c>
      <c r="C1768" s="2">
        <v>5.9691789513900001E-3</v>
      </c>
      <c r="D1768" s="1">
        <v>56</v>
      </c>
      <c r="E1768" s="1">
        <v>15</v>
      </c>
      <c r="F1768" s="1">
        <v>13</v>
      </c>
      <c r="G1768" s="1" t="s">
        <v>42</v>
      </c>
      <c r="H1768" s="2">
        <v>5.9490026150000004</v>
      </c>
      <c r="I1768" s="2">
        <v>0.45900000000000002</v>
      </c>
      <c r="J1768" s="2">
        <v>2341.8040000000001</v>
      </c>
      <c r="K1768" s="2">
        <v>180.72399999999999</v>
      </c>
      <c r="L1768" s="2">
        <v>0.47299999999999998</v>
      </c>
      <c r="M1768" s="2">
        <v>0.503</v>
      </c>
      <c r="N1768" s="2">
        <v>2.8109999999999999</v>
      </c>
      <c r="O1768" s="2">
        <v>0.23100000000000001</v>
      </c>
      <c r="P1768" s="2">
        <v>1106.548</v>
      </c>
      <c r="Q1768" s="2">
        <v>90.850999999999999</v>
      </c>
      <c r="R1768" s="2">
        <v>5.9691789513900001E-3</v>
      </c>
      <c r="S1768" s="2">
        <v>2.8109999999999999</v>
      </c>
      <c r="T1768" s="2">
        <v>0.23100000000000001</v>
      </c>
      <c r="U1768" s="4">
        <f t="shared" si="108"/>
        <v>1.677936203235729E-2</v>
      </c>
      <c r="V1768" s="4">
        <f t="shared" si="109"/>
        <v>1.37888033777109E-3</v>
      </c>
      <c r="W1768" s="2">
        <v>0.47299999999999998</v>
      </c>
      <c r="X1768" s="2">
        <v>0.50270579999999998</v>
      </c>
      <c r="Y1768" s="1">
        <v>535</v>
      </c>
      <c r="Z1768" s="1">
        <v>11</v>
      </c>
      <c r="AA1768" s="1" t="s">
        <v>378</v>
      </c>
      <c r="AB1768" s="1" t="s">
        <v>379</v>
      </c>
      <c r="AC1768" s="1">
        <v>2</v>
      </c>
      <c r="AD1768" s="1" t="s">
        <v>666</v>
      </c>
      <c r="AE1768" s="1">
        <v>28</v>
      </c>
      <c r="AF1768" s="2">
        <v>5</v>
      </c>
      <c r="AG1768" s="2">
        <v>107.284265643</v>
      </c>
      <c r="AH1768" s="2">
        <v>5.96917895E-3</v>
      </c>
      <c r="AI1768" s="1">
        <v>6</v>
      </c>
      <c r="AJ1768" s="1" t="s">
        <v>712</v>
      </c>
      <c r="AK1768" s="1">
        <v>56</v>
      </c>
      <c r="AL1768" s="6">
        <v>0.25</v>
      </c>
      <c r="AM1768" s="6">
        <v>0.25</v>
      </c>
      <c r="AN1768">
        <f t="shared" si="110"/>
        <v>4.1948405080893224E-3</v>
      </c>
      <c r="AO1768">
        <f t="shared" si="111"/>
        <v>3.4472008444277251E-4</v>
      </c>
    </row>
    <row r="1769" spans="1:41" x14ac:dyDescent="0.25">
      <c r="A1769" s="1">
        <v>10</v>
      </c>
      <c r="B1769" s="1">
        <v>2</v>
      </c>
      <c r="C1769" s="2">
        <v>4.8476195976499999E-2</v>
      </c>
      <c r="D1769" s="1">
        <v>11</v>
      </c>
      <c r="E1769" s="1">
        <v>10</v>
      </c>
      <c r="F1769" s="1">
        <v>2</v>
      </c>
      <c r="G1769" s="1" t="s">
        <v>39</v>
      </c>
      <c r="H1769" s="2">
        <v>8.9212698019999994</v>
      </c>
      <c r="I1769" s="2">
        <v>0.434</v>
      </c>
      <c r="J1769" s="2">
        <v>10274.538</v>
      </c>
      <c r="K1769" s="2">
        <v>499.47</v>
      </c>
      <c r="L1769" s="2">
        <v>0.218</v>
      </c>
      <c r="M1769" s="2">
        <v>0.108</v>
      </c>
      <c r="N1769" s="2">
        <v>1.9450000000000001</v>
      </c>
      <c r="O1769" s="2">
        <v>4.7E-2</v>
      </c>
      <c r="P1769" s="2">
        <v>2239.9110000000001</v>
      </c>
      <c r="Q1769" s="2">
        <v>53.781999999999996</v>
      </c>
      <c r="R1769" s="2">
        <v>4.8476195976499999E-2</v>
      </c>
      <c r="S1769" s="2">
        <v>0.92900000000000005</v>
      </c>
      <c r="T1769" s="2">
        <v>2.4E-2</v>
      </c>
      <c r="U1769" s="4">
        <f t="shared" si="108"/>
        <v>4.5034386062168502E-2</v>
      </c>
      <c r="V1769" s="4">
        <f t="shared" si="109"/>
        <v>1.163428703436E-3</v>
      </c>
      <c r="W1769" s="2">
        <v>0.104</v>
      </c>
      <c r="X1769" s="2">
        <v>5.4196583999999999E-2</v>
      </c>
      <c r="Y1769" s="1">
        <v>536</v>
      </c>
      <c r="Z1769" s="1">
        <v>13</v>
      </c>
      <c r="AA1769" s="1" t="s">
        <v>526</v>
      </c>
      <c r="AB1769" s="1" t="s">
        <v>527</v>
      </c>
      <c r="AC1769" s="1">
        <v>20</v>
      </c>
      <c r="AD1769" s="1" t="s">
        <v>669</v>
      </c>
      <c r="AE1769" s="1">
        <v>27</v>
      </c>
      <c r="AF1769" s="2">
        <v>5</v>
      </c>
      <c r="AG1769" s="2">
        <v>1110.52393395936</v>
      </c>
      <c r="AH1769" s="2">
        <v>0.17992583265000001</v>
      </c>
      <c r="AI1769" s="1">
        <v>6</v>
      </c>
      <c r="AJ1769" s="1" t="s">
        <v>712</v>
      </c>
      <c r="AK1769" s="1">
        <v>11</v>
      </c>
      <c r="AL1769" s="6">
        <v>0.25</v>
      </c>
      <c r="AM1769" s="6">
        <v>0.25</v>
      </c>
      <c r="AN1769">
        <f t="shared" si="110"/>
        <v>1.1258596515542126E-2</v>
      </c>
      <c r="AO1769">
        <f t="shared" si="111"/>
        <v>2.9085717585899999E-4</v>
      </c>
    </row>
    <row r="1770" spans="1:41" x14ac:dyDescent="0.25">
      <c r="A1770" s="1">
        <v>10</v>
      </c>
      <c r="B1770" s="1">
        <v>6</v>
      </c>
      <c r="C1770" s="2">
        <v>6.8661238865100005E-2</v>
      </c>
      <c r="D1770" s="1">
        <v>14</v>
      </c>
      <c r="E1770" s="1">
        <v>10</v>
      </c>
      <c r="F1770" s="1">
        <v>6</v>
      </c>
      <c r="G1770" s="1" t="s">
        <v>49</v>
      </c>
      <c r="H1770" s="2">
        <v>4.3928867030000003</v>
      </c>
      <c r="I1770" s="2">
        <v>0.187</v>
      </c>
      <c r="J1770" s="2">
        <v>159.98699999999999</v>
      </c>
      <c r="K1770" s="2">
        <v>6.8140000000000001</v>
      </c>
      <c r="L1770" s="2">
        <v>0.221</v>
      </c>
      <c r="M1770" s="2">
        <v>0.111</v>
      </c>
      <c r="N1770" s="2">
        <v>0.97199999999999998</v>
      </c>
      <c r="O1770" s="2">
        <v>2.1000000000000001E-2</v>
      </c>
      <c r="P1770" s="2">
        <v>35.402999999999999</v>
      </c>
      <c r="Q1770" s="2">
        <v>0.75600000000000001</v>
      </c>
      <c r="R1770" s="2">
        <v>6.8661238865100005E-2</v>
      </c>
      <c r="S1770" s="2">
        <v>0.46600000000000003</v>
      </c>
      <c r="T1770" s="2">
        <v>0.01</v>
      </c>
      <c r="U1770" s="4">
        <f t="shared" si="108"/>
        <v>3.1996137311136603E-2</v>
      </c>
      <c r="V1770" s="4">
        <f t="shared" si="109"/>
        <v>6.8661238865100002E-4</v>
      </c>
      <c r="W1770" s="2">
        <v>0.106</v>
      </c>
      <c r="X1770" s="2">
        <v>5.6015316000000002E-2</v>
      </c>
      <c r="Y1770" s="1">
        <v>536</v>
      </c>
      <c r="Z1770" s="1">
        <v>13</v>
      </c>
      <c r="AA1770" s="1" t="s">
        <v>526</v>
      </c>
      <c r="AB1770" s="1" t="s">
        <v>527</v>
      </c>
      <c r="AC1770" s="1">
        <v>20</v>
      </c>
      <c r="AD1770" s="1" t="s">
        <v>669</v>
      </c>
      <c r="AE1770" s="1">
        <v>27</v>
      </c>
      <c r="AF1770" s="2">
        <v>5</v>
      </c>
      <c r="AG1770" s="2">
        <v>1110.52393395936</v>
      </c>
      <c r="AH1770" s="2">
        <v>0.17992583265000001</v>
      </c>
      <c r="AI1770" s="1">
        <v>6</v>
      </c>
      <c r="AJ1770" s="1" t="s">
        <v>712</v>
      </c>
      <c r="AK1770" s="1">
        <v>14</v>
      </c>
      <c r="AL1770" s="6">
        <v>0.25</v>
      </c>
      <c r="AM1770" s="6">
        <v>0.25</v>
      </c>
      <c r="AN1770">
        <f t="shared" si="110"/>
        <v>7.9990343277841509E-3</v>
      </c>
      <c r="AO1770">
        <f t="shared" si="111"/>
        <v>1.7165309716275E-4</v>
      </c>
    </row>
    <row r="1771" spans="1:41" x14ac:dyDescent="0.25">
      <c r="A1771" s="1">
        <v>10</v>
      </c>
      <c r="B1771" s="1">
        <v>12</v>
      </c>
      <c r="C1771" s="2">
        <v>6.2788434848099997E-2</v>
      </c>
      <c r="D1771" s="1">
        <v>18</v>
      </c>
      <c r="E1771" s="1">
        <v>10</v>
      </c>
      <c r="F1771" s="1">
        <v>12</v>
      </c>
      <c r="G1771" s="1" t="s">
        <v>47</v>
      </c>
      <c r="H1771" s="2">
        <v>0.236666295</v>
      </c>
      <c r="I1771" s="2">
        <v>6.0000000000000001E-3</v>
      </c>
      <c r="J1771" s="2">
        <v>74.59</v>
      </c>
      <c r="K1771" s="2">
        <v>1.829</v>
      </c>
      <c r="L1771" s="2">
        <v>0.24299999999999999</v>
      </c>
      <c r="M1771" s="2">
        <v>0.126</v>
      </c>
      <c r="N1771" s="2">
        <v>5.7000000000000002E-2</v>
      </c>
      <c r="O1771" s="2">
        <v>1E-3</v>
      </c>
      <c r="P1771" s="2">
        <v>18.111000000000001</v>
      </c>
      <c r="Q1771" s="2">
        <v>0.23100000000000001</v>
      </c>
      <c r="R1771" s="2">
        <v>6.2788434848099997E-2</v>
      </c>
      <c r="S1771" s="2">
        <v>2.8000000000000001E-2</v>
      </c>
      <c r="T1771" s="2">
        <v>0</v>
      </c>
      <c r="U1771" s="4">
        <f t="shared" si="108"/>
        <v>1.7580761757468001E-3</v>
      </c>
      <c r="V1771" s="4">
        <f t="shared" si="109"/>
        <v>0</v>
      </c>
      <c r="W1771" s="2">
        <v>0.11899999999999999</v>
      </c>
      <c r="X1771" s="2">
        <v>6.4699403000000003E-2</v>
      </c>
      <c r="Y1771" s="1">
        <v>536</v>
      </c>
      <c r="Z1771" s="1">
        <v>13</v>
      </c>
      <c r="AA1771" s="1" t="s">
        <v>526</v>
      </c>
      <c r="AB1771" s="1" t="s">
        <v>527</v>
      </c>
      <c r="AC1771" s="1">
        <v>20</v>
      </c>
      <c r="AD1771" s="1" t="s">
        <v>669</v>
      </c>
      <c r="AE1771" s="1">
        <v>27</v>
      </c>
      <c r="AF1771" s="2">
        <v>5</v>
      </c>
      <c r="AG1771" s="2">
        <v>1110.52393395936</v>
      </c>
      <c r="AH1771" s="2">
        <v>0.17992583265000001</v>
      </c>
      <c r="AI1771" s="1">
        <v>6</v>
      </c>
      <c r="AJ1771" s="1" t="s">
        <v>712</v>
      </c>
      <c r="AK1771" s="1">
        <v>18</v>
      </c>
      <c r="AL1771" s="6">
        <v>0.25</v>
      </c>
      <c r="AM1771" s="6">
        <v>0.25</v>
      </c>
      <c r="AN1771">
        <f t="shared" si="110"/>
        <v>4.3951904393670001E-4</v>
      </c>
      <c r="AO1771">
        <f t="shared" si="111"/>
        <v>0</v>
      </c>
    </row>
    <row r="1772" spans="1:41" x14ac:dyDescent="0.25">
      <c r="A1772" s="1">
        <v>10</v>
      </c>
      <c r="B1772" s="1">
        <v>2</v>
      </c>
      <c r="C1772" s="2">
        <v>1.00914233231E-2</v>
      </c>
      <c r="D1772" s="1">
        <v>11</v>
      </c>
      <c r="E1772" s="1">
        <v>10</v>
      </c>
      <c r="F1772" s="1">
        <v>2</v>
      </c>
      <c r="G1772" s="1" t="s">
        <v>39</v>
      </c>
      <c r="H1772" s="2">
        <v>8.9212698019999994</v>
      </c>
      <c r="I1772" s="2">
        <v>0.434</v>
      </c>
      <c r="J1772" s="2">
        <v>10274.538</v>
      </c>
      <c r="K1772" s="2">
        <v>499.47</v>
      </c>
      <c r="L1772" s="2">
        <v>0.218</v>
      </c>
      <c r="M1772" s="2">
        <v>0.108</v>
      </c>
      <c r="N1772" s="2">
        <v>1.9450000000000001</v>
      </c>
      <c r="O1772" s="2">
        <v>4.7E-2</v>
      </c>
      <c r="P1772" s="2">
        <v>2239.9110000000001</v>
      </c>
      <c r="Q1772" s="2">
        <v>53.781999999999996</v>
      </c>
      <c r="R1772" s="2">
        <v>1.00914233231E-2</v>
      </c>
      <c r="S1772" s="2">
        <v>0.92900000000000005</v>
      </c>
      <c r="T1772" s="2">
        <v>2.4E-2</v>
      </c>
      <c r="U1772" s="4">
        <f t="shared" si="108"/>
        <v>9.3749322671599009E-3</v>
      </c>
      <c r="V1772" s="4">
        <f t="shared" si="109"/>
        <v>2.4219415975440002E-4</v>
      </c>
      <c r="W1772" s="2">
        <v>0.104</v>
      </c>
      <c r="X1772" s="2">
        <v>5.4196583999999999E-2</v>
      </c>
      <c r="Y1772" s="1">
        <v>537</v>
      </c>
      <c r="Z1772" s="1">
        <v>13</v>
      </c>
      <c r="AA1772" s="1" t="s">
        <v>526</v>
      </c>
      <c r="AB1772" s="1" t="s">
        <v>527</v>
      </c>
      <c r="AC1772" s="1">
        <v>20</v>
      </c>
      <c r="AD1772" s="1" t="s">
        <v>669</v>
      </c>
      <c r="AE1772" s="1">
        <v>28</v>
      </c>
      <c r="AF1772" s="2">
        <v>5</v>
      </c>
      <c r="AG1772" s="2">
        <v>107.284265643</v>
      </c>
      <c r="AH1772" s="2">
        <v>3.2098299080000003E-2</v>
      </c>
      <c r="AI1772" s="1">
        <v>6</v>
      </c>
      <c r="AJ1772" s="1" t="s">
        <v>712</v>
      </c>
      <c r="AK1772" s="1">
        <v>11</v>
      </c>
      <c r="AL1772" s="6">
        <v>0.25</v>
      </c>
      <c r="AM1772" s="6">
        <v>0.25</v>
      </c>
      <c r="AN1772">
        <f t="shared" si="110"/>
        <v>2.3437330667899752E-3</v>
      </c>
      <c r="AO1772">
        <f t="shared" si="111"/>
        <v>6.0548539938600006E-5</v>
      </c>
    </row>
    <row r="1773" spans="1:41" x14ac:dyDescent="0.25">
      <c r="A1773" s="1">
        <v>10</v>
      </c>
      <c r="B1773" s="1">
        <v>6</v>
      </c>
      <c r="C1773" s="2">
        <v>2.2006834650500001E-2</v>
      </c>
      <c r="D1773" s="1">
        <v>14</v>
      </c>
      <c r="E1773" s="1">
        <v>10</v>
      </c>
      <c r="F1773" s="1">
        <v>6</v>
      </c>
      <c r="G1773" s="1" t="s">
        <v>49</v>
      </c>
      <c r="H1773" s="2">
        <v>4.3928867030000003</v>
      </c>
      <c r="I1773" s="2">
        <v>0.187</v>
      </c>
      <c r="J1773" s="2">
        <v>159.98699999999999</v>
      </c>
      <c r="K1773" s="2">
        <v>6.8140000000000001</v>
      </c>
      <c r="L1773" s="2">
        <v>0.221</v>
      </c>
      <c r="M1773" s="2">
        <v>0.111</v>
      </c>
      <c r="N1773" s="2">
        <v>0.97199999999999998</v>
      </c>
      <c r="O1773" s="2">
        <v>2.1000000000000001E-2</v>
      </c>
      <c r="P1773" s="2">
        <v>35.402999999999999</v>
      </c>
      <c r="Q1773" s="2">
        <v>0.75600000000000001</v>
      </c>
      <c r="R1773" s="2">
        <v>2.2006834650500001E-2</v>
      </c>
      <c r="S1773" s="2">
        <v>0.46600000000000003</v>
      </c>
      <c r="T1773" s="2">
        <v>0.01</v>
      </c>
      <c r="U1773" s="4">
        <f t="shared" si="108"/>
        <v>1.0255184947133001E-2</v>
      </c>
      <c r="V1773" s="4">
        <f t="shared" si="109"/>
        <v>2.2006834650500001E-4</v>
      </c>
      <c r="W1773" s="2">
        <v>0.106</v>
      </c>
      <c r="X1773" s="2">
        <v>5.6015316000000002E-2</v>
      </c>
      <c r="Y1773" s="1">
        <v>537</v>
      </c>
      <c r="Z1773" s="1">
        <v>13</v>
      </c>
      <c r="AA1773" s="1" t="s">
        <v>526</v>
      </c>
      <c r="AB1773" s="1" t="s">
        <v>527</v>
      </c>
      <c r="AC1773" s="1">
        <v>20</v>
      </c>
      <c r="AD1773" s="1" t="s">
        <v>669</v>
      </c>
      <c r="AE1773" s="1">
        <v>28</v>
      </c>
      <c r="AF1773" s="2">
        <v>5</v>
      </c>
      <c r="AG1773" s="2">
        <v>107.284265643</v>
      </c>
      <c r="AH1773" s="2">
        <v>3.2098299080000003E-2</v>
      </c>
      <c r="AI1773" s="1">
        <v>6</v>
      </c>
      <c r="AJ1773" s="1" t="s">
        <v>712</v>
      </c>
      <c r="AK1773" s="1">
        <v>14</v>
      </c>
      <c r="AL1773" s="6">
        <v>0.25</v>
      </c>
      <c r="AM1773" s="6">
        <v>0.25</v>
      </c>
      <c r="AN1773">
        <f t="shared" si="110"/>
        <v>2.5637962367832503E-3</v>
      </c>
      <c r="AO1773">
        <f t="shared" si="111"/>
        <v>5.5017086626250002E-5</v>
      </c>
    </row>
    <row r="1774" spans="1:41" x14ac:dyDescent="0.25">
      <c r="A1774" s="1">
        <v>10</v>
      </c>
      <c r="B1774" s="1">
        <v>6</v>
      </c>
      <c r="C1774" s="2">
        <v>1.43887211623</v>
      </c>
      <c r="D1774" s="1">
        <v>14</v>
      </c>
      <c r="E1774" s="1">
        <v>10</v>
      </c>
      <c r="F1774" s="1">
        <v>6</v>
      </c>
      <c r="G1774" s="1" t="s">
        <v>49</v>
      </c>
      <c r="H1774" s="2">
        <v>4.3928867030000003</v>
      </c>
      <c r="I1774" s="2">
        <v>0.187</v>
      </c>
      <c r="J1774" s="2">
        <v>159.98699999999999</v>
      </c>
      <c r="K1774" s="2">
        <v>6.8140000000000001</v>
      </c>
      <c r="L1774" s="2">
        <v>0.221</v>
      </c>
      <c r="M1774" s="2">
        <v>0.111</v>
      </c>
      <c r="N1774" s="2">
        <v>0.97199999999999998</v>
      </c>
      <c r="O1774" s="2">
        <v>2.1000000000000001E-2</v>
      </c>
      <c r="P1774" s="2">
        <v>35.402999999999999</v>
      </c>
      <c r="Q1774" s="2">
        <v>0.75600000000000001</v>
      </c>
      <c r="R1774" s="2">
        <v>1.43887211623</v>
      </c>
      <c r="S1774" s="2">
        <v>0.46600000000000003</v>
      </c>
      <c r="T1774" s="2">
        <v>0.01</v>
      </c>
      <c r="U1774" s="4">
        <f t="shared" si="108"/>
        <v>0.67051440616318003</v>
      </c>
      <c r="V1774" s="4">
        <f t="shared" si="109"/>
        <v>1.43887211623E-2</v>
      </c>
      <c r="W1774" s="2">
        <v>0.106</v>
      </c>
      <c r="X1774" s="2">
        <v>5.6015316000000002E-2</v>
      </c>
      <c r="Y1774" s="1">
        <v>538</v>
      </c>
      <c r="Z1774" s="1">
        <v>14</v>
      </c>
      <c r="AA1774" s="1" t="s">
        <v>526</v>
      </c>
      <c r="AB1774" s="1" t="s">
        <v>527</v>
      </c>
      <c r="AC1774" s="1">
        <v>20</v>
      </c>
      <c r="AD1774" s="1" t="s">
        <v>669</v>
      </c>
      <c r="AE1774" s="1">
        <v>27</v>
      </c>
      <c r="AF1774" s="2">
        <v>5</v>
      </c>
      <c r="AG1774" s="2">
        <v>1110.52393395936</v>
      </c>
      <c r="AH1774" s="2">
        <v>3.14374946498</v>
      </c>
      <c r="AI1774" s="1">
        <v>6</v>
      </c>
      <c r="AJ1774" s="1" t="s">
        <v>712</v>
      </c>
      <c r="AK1774" s="1">
        <v>14</v>
      </c>
      <c r="AL1774" s="6">
        <v>0.25</v>
      </c>
      <c r="AM1774" s="6">
        <v>0.25</v>
      </c>
      <c r="AN1774">
        <f t="shared" si="110"/>
        <v>0.16762860154079501</v>
      </c>
      <c r="AO1774">
        <f t="shared" si="111"/>
        <v>3.597180290575E-3</v>
      </c>
    </row>
    <row r="1775" spans="1:41" x14ac:dyDescent="0.25">
      <c r="A1775" s="1">
        <v>10</v>
      </c>
      <c r="B1775" s="1">
        <v>12</v>
      </c>
      <c r="C1775" s="2">
        <v>6.6063835306199997E-3</v>
      </c>
      <c r="D1775" s="1">
        <v>18</v>
      </c>
      <c r="E1775" s="1">
        <v>10</v>
      </c>
      <c r="F1775" s="1">
        <v>12</v>
      </c>
      <c r="G1775" s="1" t="s">
        <v>47</v>
      </c>
      <c r="H1775" s="2">
        <v>0.236666295</v>
      </c>
      <c r="I1775" s="2">
        <v>6.0000000000000001E-3</v>
      </c>
      <c r="J1775" s="2">
        <v>74.59</v>
      </c>
      <c r="K1775" s="2">
        <v>1.829</v>
      </c>
      <c r="L1775" s="2">
        <v>0.24299999999999999</v>
      </c>
      <c r="M1775" s="2">
        <v>0.126</v>
      </c>
      <c r="N1775" s="2">
        <v>5.7000000000000002E-2</v>
      </c>
      <c r="O1775" s="2">
        <v>1E-3</v>
      </c>
      <c r="P1775" s="2">
        <v>18.111000000000001</v>
      </c>
      <c r="Q1775" s="2">
        <v>0.23100000000000001</v>
      </c>
      <c r="R1775" s="2">
        <v>6.6063835306199997E-3</v>
      </c>
      <c r="S1775" s="2">
        <v>2.8000000000000001E-2</v>
      </c>
      <c r="T1775" s="2">
        <v>0</v>
      </c>
      <c r="U1775" s="4">
        <f t="shared" si="108"/>
        <v>1.8497873885736001E-4</v>
      </c>
      <c r="V1775" s="4">
        <f t="shared" si="109"/>
        <v>0</v>
      </c>
      <c r="W1775" s="2">
        <v>0.11899999999999999</v>
      </c>
      <c r="X1775" s="2">
        <v>6.4699403000000003E-2</v>
      </c>
      <c r="Y1775" s="1">
        <v>538</v>
      </c>
      <c r="Z1775" s="1">
        <v>14</v>
      </c>
      <c r="AA1775" s="1" t="s">
        <v>526</v>
      </c>
      <c r="AB1775" s="1" t="s">
        <v>527</v>
      </c>
      <c r="AC1775" s="1">
        <v>20</v>
      </c>
      <c r="AD1775" s="1" t="s">
        <v>669</v>
      </c>
      <c r="AE1775" s="1">
        <v>27</v>
      </c>
      <c r="AF1775" s="2">
        <v>5</v>
      </c>
      <c r="AG1775" s="2">
        <v>1110.52393395936</v>
      </c>
      <c r="AH1775" s="2">
        <v>3.14374946498</v>
      </c>
      <c r="AI1775" s="1">
        <v>6</v>
      </c>
      <c r="AJ1775" s="1" t="s">
        <v>712</v>
      </c>
      <c r="AK1775" s="1">
        <v>18</v>
      </c>
      <c r="AL1775" s="6">
        <v>0.25</v>
      </c>
      <c r="AM1775" s="6">
        <v>0.25</v>
      </c>
      <c r="AN1775">
        <f t="shared" si="110"/>
        <v>4.6244684714340002E-5</v>
      </c>
      <c r="AO1775">
        <f t="shared" si="111"/>
        <v>0</v>
      </c>
    </row>
    <row r="1776" spans="1:41" x14ac:dyDescent="0.25">
      <c r="A1776" s="1">
        <v>10</v>
      </c>
      <c r="B1776" s="1">
        <v>13</v>
      </c>
      <c r="C1776" s="2">
        <v>0.22690490057500001</v>
      </c>
      <c r="D1776" s="1">
        <v>19</v>
      </c>
      <c r="E1776" s="1">
        <v>10</v>
      </c>
      <c r="F1776" s="1">
        <v>13</v>
      </c>
      <c r="G1776" s="1" t="s">
        <v>42</v>
      </c>
      <c r="H1776" s="2">
        <v>10.90431008</v>
      </c>
      <c r="I1776" s="2">
        <v>0.71499999999999997</v>
      </c>
      <c r="J1776" s="2">
        <v>2850.6350000000002</v>
      </c>
      <c r="K1776" s="2">
        <v>186.79499999999999</v>
      </c>
      <c r="L1776" s="2">
        <v>0.218</v>
      </c>
      <c r="M1776" s="2">
        <v>0.109</v>
      </c>
      <c r="N1776" s="2">
        <v>2.3759999999999999</v>
      </c>
      <c r="O1776" s="2">
        <v>7.8E-2</v>
      </c>
      <c r="P1776" s="2">
        <v>621.19399999999996</v>
      </c>
      <c r="Q1776" s="2">
        <v>20.323</v>
      </c>
      <c r="R1776" s="2">
        <v>0.22690490057500001</v>
      </c>
      <c r="S1776" s="2">
        <v>1.1339999999999999</v>
      </c>
      <c r="T1776" s="2">
        <v>3.9E-2</v>
      </c>
      <c r="U1776" s="4">
        <f t="shared" si="108"/>
        <v>0.25731015725204998</v>
      </c>
      <c r="V1776" s="4">
        <f t="shared" si="109"/>
        <v>8.8492911224250011E-3</v>
      </c>
      <c r="W1776" s="2">
        <v>0.104</v>
      </c>
      <c r="X1776" s="2">
        <v>5.4867652000000003E-2</v>
      </c>
      <c r="Y1776" s="1">
        <v>538</v>
      </c>
      <c r="Z1776" s="1">
        <v>14</v>
      </c>
      <c r="AA1776" s="1" t="s">
        <v>526</v>
      </c>
      <c r="AB1776" s="1" t="s">
        <v>527</v>
      </c>
      <c r="AC1776" s="1">
        <v>20</v>
      </c>
      <c r="AD1776" s="1" t="s">
        <v>669</v>
      </c>
      <c r="AE1776" s="1">
        <v>27</v>
      </c>
      <c r="AF1776" s="2">
        <v>5</v>
      </c>
      <c r="AG1776" s="2">
        <v>1110.52393395936</v>
      </c>
      <c r="AH1776" s="2">
        <v>3.14374946498</v>
      </c>
      <c r="AI1776" s="1">
        <v>6</v>
      </c>
      <c r="AJ1776" s="1" t="s">
        <v>712</v>
      </c>
      <c r="AK1776" s="1">
        <v>19</v>
      </c>
      <c r="AL1776" s="6">
        <v>0.25</v>
      </c>
      <c r="AM1776" s="6">
        <v>0.25</v>
      </c>
      <c r="AN1776">
        <f t="shared" si="110"/>
        <v>6.4327539313012494E-2</v>
      </c>
      <c r="AO1776">
        <f t="shared" si="111"/>
        <v>2.2123227806062503E-3</v>
      </c>
    </row>
    <row r="1777" spans="1:41" x14ac:dyDescent="0.25">
      <c r="A1777" s="1">
        <v>13</v>
      </c>
      <c r="B1777" s="1">
        <v>6</v>
      </c>
      <c r="C1777" s="2">
        <v>1.3290423334399999</v>
      </c>
      <c r="D1777" s="1">
        <v>42</v>
      </c>
      <c r="E1777" s="1">
        <v>13</v>
      </c>
      <c r="F1777" s="1">
        <v>6</v>
      </c>
      <c r="G1777" s="1" t="s">
        <v>49</v>
      </c>
      <c r="H1777" s="2">
        <v>9.1533261709999998</v>
      </c>
      <c r="I1777" s="2">
        <v>0.27800000000000002</v>
      </c>
      <c r="J1777" s="2">
        <v>52.973999999999997</v>
      </c>
      <c r="K1777" s="2">
        <v>1.609</v>
      </c>
      <c r="L1777" s="2">
        <v>0.53300000000000003</v>
      </c>
      <c r="M1777" s="2">
        <v>0.33600000000000002</v>
      </c>
      <c r="N1777" s="2">
        <v>4.8760000000000003</v>
      </c>
      <c r="O1777" s="2">
        <v>9.2999999999999999E-2</v>
      </c>
      <c r="P1777" s="2">
        <v>28.22</v>
      </c>
      <c r="Q1777" s="2">
        <v>0.54</v>
      </c>
      <c r="R1777" s="2">
        <v>1.3290423334399999</v>
      </c>
      <c r="S1777" s="2">
        <v>2.3450000000000002</v>
      </c>
      <c r="T1777" s="2">
        <v>4.7E-2</v>
      </c>
      <c r="U1777" s="4">
        <f t="shared" si="108"/>
        <v>3.1166042719167999</v>
      </c>
      <c r="V1777" s="4">
        <f t="shared" si="109"/>
        <v>6.2464989671679995E-2</v>
      </c>
      <c r="W1777" s="2">
        <v>0.25600000000000001</v>
      </c>
      <c r="X1777" s="2">
        <v>0.17015275299999999</v>
      </c>
      <c r="Y1777" s="1">
        <v>538</v>
      </c>
      <c r="Z1777" s="1">
        <v>14</v>
      </c>
      <c r="AA1777" s="1" t="s">
        <v>526</v>
      </c>
      <c r="AB1777" s="1" t="s">
        <v>527</v>
      </c>
      <c r="AC1777" s="1">
        <v>20</v>
      </c>
      <c r="AD1777" s="1" t="s">
        <v>669</v>
      </c>
      <c r="AE1777" s="1">
        <v>27</v>
      </c>
      <c r="AF1777" s="2">
        <v>5</v>
      </c>
      <c r="AG1777" s="2">
        <v>1110.52393395936</v>
      </c>
      <c r="AH1777" s="2">
        <v>3.14374946498</v>
      </c>
      <c r="AI1777" s="1">
        <v>6</v>
      </c>
      <c r="AJ1777" s="1" t="s">
        <v>712</v>
      </c>
      <c r="AK1777" s="1">
        <v>42</v>
      </c>
      <c r="AL1777" s="6">
        <v>0.25</v>
      </c>
      <c r="AM1777" s="6">
        <v>0.25</v>
      </c>
      <c r="AN1777">
        <f t="shared" si="110"/>
        <v>0.77915106797919997</v>
      </c>
      <c r="AO1777">
        <f t="shared" si="111"/>
        <v>1.5616247417919999E-2</v>
      </c>
    </row>
    <row r="1778" spans="1:41" x14ac:dyDescent="0.25">
      <c r="A1778" s="1">
        <v>13</v>
      </c>
      <c r="B1778" s="1">
        <v>13</v>
      </c>
      <c r="C1778" s="2">
        <v>0.14232463793399999</v>
      </c>
      <c r="D1778" s="1">
        <v>46</v>
      </c>
      <c r="E1778" s="1">
        <v>13</v>
      </c>
      <c r="F1778" s="1">
        <v>13</v>
      </c>
      <c r="G1778" s="1" t="s">
        <v>42</v>
      </c>
      <c r="H1778" s="2">
        <v>22.340633050000001</v>
      </c>
      <c r="I1778" s="2">
        <v>1.095</v>
      </c>
      <c r="J1778" s="2">
        <v>1355.616</v>
      </c>
      <c r="K1778" s="2">
        <v>66.432000000000002</v>
      </c>
      <c r="L1778" s="2">
        <v>0.52300000000000002</v>
      </c>
      <c r="M1778" s="2">
        <v>0.32900000000000001</v>
      </c>
      <c r="N1778" s="2">
        <v>11.678000000000001</v>
      </c>
      <c r="O1778" s="2">
        <v>0.36</v>
      </c>
      <c r="P1778" s="2">
        <v>708.63599999999997</v>
      </c>
      <c r="Q1778" s="2">
        <v>21.829000000000001</v>
      </c>
      <c r="R1778" s="2">
        <v>0.14232463793399999</v>
      </c>
      <c r="S1778" s="2">
        <v>5.5750000000000002</v>
      </c>
      <c r="T1778" s="2">
        <v>0.182</v>
      </c>
      <c r="U1778" s="4">
        <f t="shared" si="108"/>
        <v>0.79345985648204997</v>
      </c>
      <c r="V1778" s="4">
        <f t="shared" si="109"/>
        <v>2.5903084103987999E-2</v>
      </c>
      <c r="W1778" s="2">
        <v>0.25</v>
      </c>
      <c r="X1778" s="2">
        <v>0.16624605200000001</v>
      </c>
      <c r="Y1778" s="1">
        <v>538</v>
      </c>
      <c r="Z1778" s="1">
        <v>14</v>
      </c>
      <c r="AA1778" s="1" t="s">
        <v>526</v>
      </c>
      <c r="AB1778" s="1" t="s">
        <v>527</v>
      </c>
      <c r="AC1778" s="1">
        <v>20</v>
      </c>
      <c r="AD1778" s="1" t="s">
        <v>669</v>
      </c>
      <c r="AE1778" s="1">
        <v>27</v>
      </c>
      <c r="AF1778" s="2">
        <v>5</v>
      </c>
      <c r="AG1778" s="2">
        <v>1110.52393395936</v>
      </c>
      <c r="AH1778" s="2">
        <v>3.14374946498</v>
      </c>
      <c r="AI1778" s="1">
        <v>6</v>
      </c>
      <c r="AJ1778" s="1" t="s">
        <v>712</v>
      </c>
      <c r="AK1778" s="1">
        <v>46</v>
      </c>
      <c r="AL1778" s="6">
        <v>0.25</v>
      </c>
      <c r="AM1778" s="6">
        <v>0.25</v>
      </c>
      <c r="AN1778">
        <f t="shared" si="110"/>
        <v>0.19836496412051249</v>
      </c>
      <c r="AO1778">
        <f t="shared" si="111"/>
        <v>6.4757710259969996E-3</v>
      </c>
    </row>
    <row r="1779" spans="1:41" x14ac:dyDescent="0.25">
      <c r="A1779" s="1">
        <v>46</v>
      </c>
      <c r="B1779" s="1">
        <v>2</v>
      </c>
      <c r="C1779" s="2">
        <v>0.394697471498</v>
      </c>
      <c r="D1779" s="1">
        <v>341</v>
      </c>
      <c r="E1779" s="1">
        <v>46</v>
      </c>
      <c r="F1779" s="1">
        <v>2</v>
      </c>
      <c r="G1779" s="1" t="s">
        <v>39</v>
      </c>
      <c r="H1779" s="2">
        <v>13.73433805</v>
      </c>
      <c r="I1779" s="2">
        <v>0.64500000000000002</v>
      </c>
      <c r="J1779" s="2">
        <v>12517.371999999999</v>
      </c>
      <c r="K1779" s="2">
        <v>587.84500000000003</v>
      </c>
      <c r="L1779" s="2">
        <v>0.58499999999999996</v>
      </c>
      <c r="M1779" s="2">
        <v>0.83499999999999996</v>
      </c>
      <c r="N1779" s="2">
        <v>8.0359999999999996</v>
      </c>
      <c r="O1779" s="2">
        <v>0.53900000000000003</v>
      </c>
      <c r="P1779" s="2">
        <v>7324.3980000000001</v>
      </c>
      <c r="Q1779" s="2">
        <v>490.96600000000001</v>
      </c>
      <c r="R1779" s="2">
        <v>0.394697471498</v>
      </c>
      <c r="S1779" s="2">
        <v>6.1550000000000002</v>
      </c>
      <c r="T1779" s="2">
        <v>0.317</v>
      </c>
      <c r="U1779" s="4">
        <f t="shared" si="108"/>
        <v>2.4293629370701901</v>
      </c>
      <c r="V1779" s="4">
        <f t="shared" si="109"/>
        <v>0.12511909846486599</v>
      </c>
      <c r="W1779" s="2">
        <v>0.44800000000000001</v>
      </c>
      <c r="X1779" s="2">
        <v>0.491157334</v>
      </c>
      <c r="Y1779" s="1">
        <v>539</v>
      </c>
      <c r="Z1779" s="1">
        <v>15</v>
      </c>
      <c r="AA1779" s="1" t="s">
        <v>384</v>
      </c>
      <c r="AB1779" s="1" t="s">
        <v>385</v>
      </c>
      <c r="AC1779" s="1">
        <v>2</v>
      </c>
      <c r="AD1779" s="1" t="s">
        <v>666</v>
      </c>
      <c r="AE1779" s="1">
        <v>37</v>
      </c>
      <c r="AF1779" s="2">
        <v>5</v>
      </c>
      <c r="AG1779" s="2">
        <v>2697.9441346149001</v>
      </c>
      <c r="AH1779" s="2">
        <v>4.2362509143800002</v>
      </c>
      <c r="AI1779" s="1">
        <v>6</v>
      </c>
      <c r="AJ1779" s="1" t="s">
        <v>712</v>
      </c>
      <c r="AK1779" s="1">
        <v>341</v>
      </c>
      <c r="AL1779" s="6">
        <v>0.25</v>
      </c>
      <c r="AM1779" s="6">
        <v>0.25</v>
      </c>
      <c r="AN1779">
        <f t="shared" si="110"/>
        <v>0.60734073426754753</v>
      </c>
      <c r="AO1779">
        <f t="shared" si="111"/>
        <v>3.1279774616216498E-2</v>
      </c>
    </row>
    <row r="1780" spans="1:41" x14ac:dyDescent="0.25">
      <c r="A1780" s="1">
        <v>46</v>
      </c>
      <c r="B1780" s="1">
        <v>3</v>
      </c>
      <c r="C1780" s="2">
        <v>3.68469230455</v>
      </c>
      <c r="D1780" s="1">
        <v>342</v>
      </c>
      <c r="E1780" s="1">
        <v>46</v>
      </c>
      <c r="F1780" s="1">
        <v>3</v>
      </c>
      <c r="G1780" s="1" t="s">
        <v>40</v>
      </c>
      <c r="H1780" s="2">
        <v>29.296622509999999</v>
      </c>
      <c r="I1780" s="2">
        <v>2.1280000000000001</v>
      </c>
      <c r="J1780" s="2">
        <v>15135.696</v>
      </c>
      <c r="K1780" s="2">
        <v>1099.348</v>
      </c>
      <c r="L1780" s="2">
        <v>0.58499999999999996</v>
      </c>
      <c r="M1780" s="2">
        <v>0.84099999999999997</v>
      </c>
      <c r="N1780" s="2">
        <v>17.131</v>
      </c>
      <c r="O1780" s="2">
        <v>1.7889999999999999</v>
      </c>
      <c r="P1780" s="2">
        <v>8850.4840000000004</v>
      </c>
      <c r="Q1780" s="2">
        <v>924.08699999999999</v>
      </c>
      <c r="R1780" s="2">
        <v>3.68469230455</v>
      </c>
      <c r="S1780" s="2">
        <v>13.118</v>
      </c>
      <c r="T1780" s="2">
        <v>1.05</v>
      </c>
      <c r="U1780" s="4">
        <f t="shared" si="108"/>
        <v>48.335793651086902</v>
      </c>
      <c r="V1780" s="4">
        <f t="shared" si="109"/>
        <v>3.8689269197775</v>
      </c>
      <c r="W1780" s="2">
        <v>0.44800000000000001</v>
      </c>
      <c r="X1780" s="2">
        <v>0.49364157400000003</v>
      </c>
      <c r="Y1780" s="1">
        <v>539</v>
      </c>
      <c r="Z1780" s="1">
        <v>15</v>
      </c>
      <c r="AA1780" s="1" t="s">
        <v>384</v>
      </c>
      <c r="AB1780" s="1" t="s">
        <v>385</v>
      </c>
      <c r="AC1780" s="1">
        <v>2</v>
      </c>
      <c r="AD1780" s="1" t="s">
        <v>666</v>
      </c>
      <c r="AE1780" s="1">
        <v>37</v>
      </c>
      <c r="AF1780" s="2">
        <v>5</v>
      </c>
      <c r="AG1780" s="2">
        <v>2697.9441346149001</v>
      </c>
      <c r="AH1780" s="2">
        <v>4.2362509143800002</v>
      </c>
      <c r="AI1780" s="1">
        <v>6</v>
      </c>
      <c r="AJ1780" s="1" t="s">
        <v>712</v>
      </c>
      <c r="AK1780" s="1">
        <v>342</v>
      </c>
      <c r="AL1780" s="6">
        <v>0.25</v>
      </c>
      <c r="AM1780" s="6">
        <v>0.25</v>
      </c>
      <c r="AN1780">
        <f t="shared" si="110"/>
        <v>12.083948412771726</v>
      </c>
      <c r="AO1780">
        <f t="shared" si="111"/>
        <v>0.96723172994437501</v>
      </c>
    </row>
    <row r="1781" spans="1:41" x14ac:dyDescent="0.25">
      <c r="A1781" s="1">
        <v>46</v>
      </c>
      <c r="B1781" s="1">
        <v>4</v>
      </c>
      <c r="C1781" s="2">
        <v>0.15686118548799999</v>
      </c>
      <c r="D1781" s="1">
        <v>343</v>
      </c>
      <c r="E1781" s="1">
        <v>46</v>
      </c>
      <c r="F1781" s="1">
        <v>4</v>
      </c>
      <c r="G1781" s="1" t="s">
        <v>38</v>
      </c>
      <c r="H1781" s="2">
        <v>17.00062132</v>
      </c>
      <c r="I1781" s="2">
        <v>1.4319999999999999</v>
      </c>
      <c r="J1781" s="2">
        <v>5136.665</v>
      </c>
      <c r="K1781" s="2">
        <v>432.62900000000002</v>
      </c>
      <c r="L1781" s="2">
        <v>0.58099999999999996</v>
      </c>
      <c r="M1781" s="2">
        <v>0.82799999999999996</v>
      </c>
      <c r="N1781" s="2">
        <v>9.8770000000000007</v>
      </c>
      <c r="O1781" s="2">
        <v>1.1850000000000001</v>
      </c>
      <c r="P1781" s="2">
        <v>2984.4270000000001</v>
      </c>
      <c r="Q1781" s="2">
        <v>358.03100000000001</v>
      </c>
      <c r="R1781" s="2">
        <v>0.15686118548799999</v>
      </c>
      <c r="S1781" s="2">
        <v>7.5419999999999998</v>
      </c>
      <c r="T1781" s="2">
        <v>0.69399999999999995</v>
      </c>
      <c r="U1781" s="4">
        <f t="shared" si="108"/>
        <v>1.1830470609504959</v>
      </c>
      <c r="V1781" s="4">
        <f t="shared" si="109"/>
        <v>0.10886166272867198</v>
      </c>
      <c r="W1781" s="2">
        <v>0.44400000000000001</v>
      </c>
      <c r="X1781" s="2">
        <v>0.48499094999999998</v>
      </c>
      <c r="Y1781" s="1">
        <v>539</v>
      </c>
      <c r="Z1781" s="1">
        <v>15</v>
      </c>
      <c r="AA1781" s="1" t="s">
        <v>384</v>
      </c>
      <c r="AB1781" s="1" t="s">
        <v>385</v>
      </c>
      <c r="AC1781" s="1">
        <v>2</v>
      </c>
      <c r="AD1781" s="1" t="s">
        <v>666</v>
      </c>
      <c r="AE1781" s="1">
        <v>37</v>
      </c>
      <c r="AF1781" s="2">
        <v>5</v>
      </c>
      <c r="AG1781" s="2">
        <v>2697.9441346149001</v>
      </c>
      <c r="AH1781" s="2">
        <v>4.2362509143800002</v>
      </c>
      <c r="AI1781" s="1">
        <v>6</v>
      </c>
      <c r="AJ1781" s="1" t="s">
        <v>712</v>
      </c>
      <c r="AK1781" s="1">
        <v>343</v>
      </c>
      <c r="AL1781" s="6">
        <v>0.25</v>
      </c>
      <c r="AM1781" s="6">
        <v>0.25</v>
      </c>
      <c r="AN1781">
        <f t="shared" si="110"/>
        <v>0.29576176523762399</v>
      </c>
      <c r="AO1781">
        <f t="shared" si="111"/>
        <v>2.7215415682167995E-2</v>
      </c>
    </row>
    <row r="1782" spans="1:41" x14ac:dyDescent="0.25">
      <c r="A1782" s="1">
        <v>10</v>
      </c>
      <c r="B1782" s="1">
        <v>3</v>
      </c>
      <c r="C1782" s="2">
        <v>6.2489753730699997E-3</v>
      </c>
      <c r="D1782" s="1">
        <v>12</v>
      </c>
      <c r="E1782" s="1">
        <v>10</v>
      </c>
      <c r="F1782" s="1">
        <v>3</v>
      </c>
      <c r="G1782" s="1" t="s">
        <v>40</v>
      </c>
      <c r="H1782" s="2">
        <v>20.481615560000002</v>
      </c>
      <c r="I1782" s="2">
        <v>1.5920000000000001</v>
      </c>
      <c r="J1782" s="2">
        <v>2308.35</v>
      </c>
      <c r="K1782" s="2">
        <v>179.36799999999999</v>
      </c>
      <c r="L1782" s="2">
        <v>0.218</v>
      </c>
      <c r="M1782" s="2">
        <v>0.11</v>
      </c>
      <c r="N1782" s="2">
        <v>4.4630000000000001</v>
      </c>
      <c r="O1782" s="2">
        <v>0.17599999999999999</v>
      </c>
      <c r="P1782" s="2">
        <v>503.02100000000002</v>
      </c>
      <c r="Q1782" s="2">
        <v>19.791</v>
      </c>
      <c r="R1782" s="2">
        <v>6.2489753730699997E-3</v>
      </c>
      <c r="S1782" s="2">
        <v>2.1309999999999998</v>
      </c>
      <c r="T1782" s="2">
        <v>8.8999999999999996E-2</v>
      </c>
      <c r="U1782" s="4">
        <f t="shared" si="108"/>
        <v>1.3316566520012169E-2</v>
      </c>
      <c r="V1782" s="4">
        <f t="shared" si="109"/>
        <v>5.5615880820322999E-4</v>
      </c>
      <c r="W1782" s="2">
        <v>0.104</v>
      </c>
      <c r="X1782" s="2">
        <v>5.5829323E-2</v>
      </c>
      <c r="Y1782" s="1">
        <v>666</v>
      </c>
      <c r="Z1782" s="1">
        <v>157</v>
      </c>
      <c r="AA1782" s="1" t="s">
        <v>699</v>
      </c>
      <c r="AC1782" s="1">
        <v>20</v>
      </c>
      <c r="AD1782" s="1" t="s">
        <v>669</v>
      </c>
      <c r="AE1782" s="1">
        <v>27</v>
      </c>
      <c r="AF1782" s="2">
        <v>5</v>
      </c>
      <c r="AG1782" s="2">
        <v>1110.52393395936</v>
      </c>
      <c r="AH1782" s="2">
        <v>2.6803457377500002</v>
      </c>
      <c r="AI1782" s="1">
        <v>6</v>
      </c>
      <c r="AJ1782" s="1" t="s">
        <v>712</v>
      </c>
      <c r="AK1782" s="1">
        <v>12</v>
      </c>
      <c r="AL1782" s="6">
        <v>0.25</v>
      </c>
      <c r="AM1782" s="6">
        <v>0.25</v>
      </c>
      <c r="AN1782">
        <f t="shared" si="110"/>
        <v>3.3291416300030422E-3</v>
      </c>
      <c r="AO1782">
        <f t="shared" si="111"/>
        <v>1.390397020508075E-4</v>
      </c>
    </row>
    <row r="1783" spans="1:41" x14ac:dyDescent="0.25">
      <c r="A1783" s="1">
        <v>10</v>
      </c>
      <c r="B1783" s="1">
        <v>4</v>
      </c>
      <c r="C1783" s="2">
        <v>2.6694209714100001</v>
      </c>
      <c r="D1783" s="1">
        <v>13</v>
      </c>
      <c r="E1783" s="1">
        <v>10</v>
      </c>
      <c r="F1783" s="1">
        <v>4</v>
      </c>
      <c r="G1783" s="1" t="s">
        <v>38</v>
      </c>
      <c r="H1783" s="2">
        <v>13.15277966</v>
      </c>
      <c r="I1783" s="2">
        <v>1.1859999999999999</v>
      </c>
      <c r="J1783" s="2">
        <v>6233.5879999999997</v>
      </c>
      <c r="K1783" s="2">
        <v>562.16</v>
      </c>
      <c r="L1783" s="2">
        <v>0.215</v>
      </c>
      <c r="M1783" s="2">
        <v>0.107</v>
      </c>
      <c r="N1783" s="2">
        <v>2.8260000000000001</v>
      </c>
      <c r="O1783" s="2">
        <v>0.127</v>
      </c>
      <c r="P1783" s="2">
        <v>1339.375</v>
      </c>
      <c r="Q1783" s="2">
        <v>60.359000000000002</v>
      </c>
      <c r="R1783" s="2">
        <v>2.6694209714100001</v>
      </c>
      <c r="S1783" s="2">
        <v>1.3440000000000001</v>
      </c>
      <c r="T1783" s="2">
        <v>6.4000000000000001E-2</v>
      </c>
      <c r="U1783" s="4">
        <f t="shared" si="108"/>
        <v>3.5877017855750406</v>
      </c>
      <c r="V1783" s="4">
        <f t="shared" si="109"/>
        <v>0.17084294217024001</v>
      </c>
      <c r="W1783" s="2">
        <v>0.10199999999999999</v>
      </c>
      <c r="X1783" s="2">
        <v>5.4107499000000003E-2</v>
      </c>
      <c r="Y1783" s="1">
        <v>666</v>
      </c>
      <c r="Z1783" s="1">
        <v>157</v>
      </c>
      <c r="AA1783" s="1" t="s">
        <v>699</v>
      </c>
      <c r="AC1783" s="1">
        <v>20</v>
      </c>
      <c r="AD1783" s="1" t="s">
        <v>669</v>
      </c>
      <c r="AE1783" s="1">
        <v>27</v>
      </c>
      <c r="AF1783" s="2">
        <v>5</v>
      </c>
      <c r="AG1783" s="2">
        <v>1110.52393395936</v>
      </c>
      <c r="AH1783" s="2">
        <v>2.6803457377500002</v>
      </c>
      <c r="AI1783" s="1">
        <v>6</v>
      </c>
      <c r="AJ1783" s="1" t="s">
        <v>712</v>
      </c>
      <c r="AK1783" s="1">
        <v>13</v>
      </c>
      <c r="AL1783" s="6">
        <v>0.25</v>
      </c>
      <c r="AM1783" s="6">
        <v>0.25</v>
      </c>
      <c r="AN1783">
        <f t="shared" si="110"/>
        <v>0.89692544639376015</v>
      </c>
      <c r="AO1783">
        <f t="shared" si="111"/>
        <v>4.2710735542560004E-2</v>
      </c>
    </row>
    <row r="1784" spans="1:41" x14ac:dyDescent="0.25">
      <c r="A1784" s="1">
        <v>48</v>
      </c>
      <c r="B1784" s="1">
        <v>3</v>
      </c>
      <c r="C1784" s="2">
        <v>2.13737977918E-4</v>
      </c>
      <c r="D1784" s="1">
        <v>358</v>
      </c>
      <c r="E1784" s="1">
        <v>48</v>
      </c>
      <c r="F1784" s="1">
        <v>3</v>
      </c>
      <c r="G1784" s="1" t="s">
        <v>40</v>
      </c>
      <c r="H1784" s="2">
        <v>30.285349589999999</v>
      </c>
      <c r="I1784" s="2">
        <v>2.1869999999999998</v>
      </c>
      <c r="J1784" s="2">
        <v>4047.4360000000001</v>
      </c>
      <c r="K1784" s="2">
        <v>292.28899999999999</v>
      </c>
      <c r="L1784" s="2">
        <v>0.53600000000000003</v>
      </c>
      <c r="M1784" s="2">
        <v>0.60699999999999998</v>
      </c>
      <c r="N1784" s="2">
        <v>16.239000000000001</v>
      </c>
      <c r="O1784" s="2">
        <v>1.3280000000000001</v>
      </c>
      <c r="P1784" s="2">
        <v>2170.1999999999998</v>
      </c>
      <c r="Q1784" s="2">
        <v>177.47300000000001</v>
      </c>
      <c r="R1784" s="2">
        <v>2.13737977918E-4</v>
      </c>
      <c r="S1784" s="2">
        <v>7.3739999999999997</v>
      </c>
      <c r="T1784" s="2">
        <v>0.72099999999999997</v>
      </c>
      <c r="U1784" s="4">
        <f t="shared" si="108"/>
        <v>1.5761038491673319E-3</v>
      </c>
      <c r="V1784" s="4">
        <f t="shared" si="109"/>
        <v>1.5410508207887799E-4</v>
      </c>
      <c r="W1784" s="2">
        <v>0.24299999999999999</v>
      </c>
      <c r="X1784" s="2">
        <v>0.32955007600000003</v>
      </c>
      <c r="Y1784" s="1">
        <v>666</v>
      </c>
      <c r="Z1784" s="1">
        <v>157</v>
      </c>
      <c r="AA1784" s="1" t="s">
        <v>699</v>
      </c>
      <c r="AC1784" s="1">
        <v>20</v>
      </c>
      <c r="AD1784" s="1" t="s">
        <v>669</v>
      </c>
      <c r="AE1784" s="1">
        <v>27</v>
      </c>
      <c r="AF1784" s="2">
        <v>5</v>
      </c>
      <c r="AG1784" s="2">
        <v>1110.52393395936</v>
      </c>
      <c r="AH1784" s="2">
        <v>2.6803457377500002</v>
      </c>
      <c r="AI1784" s="1">
        <v>6</v>
      </c>
      <c r="AJ1784" s="1" t="s">
        <v>712</v>
      </c>
      <c r="AK1784" s="1">
        <v>358</v>
      </c>
      <c r="AL1784" s="6">
        <v>0.25</v>
      </c>
      <c r="AM1784" s="6">
        <v>0.25</v>
      </c>
      <c r="AN1784">
        <f t="shared" si="110"/>
        <v>3.9402596229183296E-4</v>
      </c>
      <c r="AO1784">
        <f t="shared" si="111"/>
        <v>3.8526270519719496E-5</v>
      </c>
    </row>
    <row r="1785" spans="1:41" x14ac:dyDescent="0.25">
      <c r="A1785" s="1">
        <v>48</v>
      </c>
      <c r="B1785" s="1">
        <v>4</v>
      </c>
      <c r="C1785" s="2">
        <v>4.3169394209900003E-3</v>
      </c>
      <c r="D1785" s="1">
        <v>359</v>
      </c>
      <c r="E1785" s="1">
        <v>48</v>
      </c>
      <c r="F1785" s="1">
        <v>4</v>
      </c>
      <c r="G1785" s="1" t="s">
        <v>38</v>
      </c>
      <c r="H1785" s="2">
        <v>17.564146910000002</v>
      </c>
      <c r="I1785" s="2">
        <v>1.47</v>
      </c>
      <c r="J1785" s="2">
        <v>2818.413</v>
      </c>
      <c r="K1785" s="2">
        <v>235.959</v>
      </c>
      <c r="L1785" s="2">
        <v>0.53300000000000003</v>
      </c>
      <c r="M1785" s="2">
        <v>0.60299999999999998</v>
      </c>
      <c r="N1785" s="2">
        <v>9.3550000000000004</v>
      </c>
      <c r="O1785" s="2">
        <v>0.88700000000000001</v>
      </c>
      <c r="P1785" s="2">
        <v>1501.0719999999999</v>
      </c>
      <c r="Q1785" s="2">
        <v>142.35</v>
      </c>
      <c r="R1785" s="2">
        <v>4.3169394209900003E-3</v>
      </c>
      <c r="S1785" s="2">
        <v>4.2130000000000001</v>
      </c>
      <c r="T1785" s="2">
        <v>0.47299999999999998</v>
      </c>
      <c r="U1785" s="4">
        <f t="shared" si="108"/>
        <v>1.8187265780630874E-2</v>
      </c>
      <c r="V1785" s="4">
        <f t="shared" si="109"/>
        <v>2.04191234612827E-3</v>
      </c>
      <c r="W1785" s="2">
        <v>0.24</v>
      </c>
      <c r="X1785" s="2">
        <v>0.32136508899999999</v>
      </c>
      <c r="Y1785" s="1">
        <v>666</v>
      </c>
      <c r="Z1785" s="1">
        <v>157</v>
      </c>
      <c r="AA1785" s="1" t="s">
        <v>699</v>
      </c>
      <c r="AC1785" s="1">
        <v>20</v>
      </c>
      <c r="AD1785" s="1" t="s">
        <v>669</v>
      </c>
      <c r="AE1785" s="1">
        <v>27</v>
      </c>
      <c r="AF1785" s="2">
        <v>5</v>
      </c>
      <c r="AG1785" s="2">
        <v>1110.52393395936</v>
      </c>
      <c r="AH1785" s="2">
        <v>2.6803457377500002</v>
      </c>
      <c r="AI1785" s="1">
        <v>6</v>
      </c>
      <c r="AJ1785" s="1" t="s">
        <v>712</v>
      </c>
      <c r="AK1785" s="1">
        <v>359</v>
      </c>
      <c r="AL1785" s="6">
        <v>0.25</v>
      </c>
      <c r="AM1785" s="6">
        <v>0.25</v>
      </c>
      <c r="AN1785">
        <f t="shared" si="110"/>
        <v>4.5468164451577184E-3</v>
      </c>
      <c r="AO1785">
        <f t="shared" si="111"/>
        <v>5.1047808653206751E-4</v>
      </c>
    </row>
    <row r="1786" spans="1:41" x14ac:dyDescent="0.25">
      <c r="A1786" s="1">
        <v>50</v>
      </c>
      <c r="B1786" s="1">
        <v>3</v>
      </c>
      <c r="C1786" s="2">
        <v>1.45137355435E-4</v>
      </c>
      <c r="D1786" s="1">
        <v>373</v>
      </c>
      <c r="E1786" s="1">
        <v>50</v>
      </c>
      <c r="F1786" s="1">
        <v>3</v>
      </c>
      <c r="G1786" s="1" t="s">
        <v>40</v>
      </c>
      <c r="H1786" s="2">
        <v>21.571986379999998</v>
      </c>
      <c r="I1786" s="2">
        <v>1.6619999999999999</v>
      </c>
      <c r="J1786" s="2">
        <v>2240.9960000000001</v>
      </c>
      <c r="K1786" s="2">
        <v>172.65199999999999</v>
      </c>
      <c r="L1786" s="2">
        <v>0.39400000000000002</v>
      </c>
      <c r="M1786" s="2">
        <v>0.43</v>
      </c>
      <c r="N1786" s="2">
        <v>8.5009999999999994</v>
      </c>
      <c r="O1786" s="2">
        <v>0.71499999999999997</v>
      </c>
      <c r="P1786" s="2">
        <v>883.12</v>
      </c>
      <c r="Q1786" s="2">
        <v>74.316000000000003</v>
      </c>
      <c r="R1786" s="2">
        <v>1.45137355435E-4</v>
      </c>
      <c r="S1786" s="2">
        <v>1.5309999999999999</v>
      </c>
      <c r="T1786" s="2">
        <v>0.222</v>
      </c>
      <c r="U1786" s="4">
        <f t="shared" si="108"/>
        <v>2.2220529117098498E-4</v>
      </c>
      <c r="V1786" s="4">
        <f t="shared" si="109"/>
        <v>3.2220492906569998E-5</v>
      </c>
      <c r="W1786" s="2">
        <v>7.0999999999999994E-2</v>
      </c>
      <c r="X1786" s="2">
        <v>0.133455984</v>
      </c>
      <c r="Y1786" s="1">
        <v>666</v>
      </c>
      <c r="Z1786" s="1">
        <v>157</v>
      </c>
      <c r="AA1786" s="1" t="s">
        <v>699</v>
      </c>
      <c r="AC1786" s="1">
        <v>20</v>
      </c>
      <c r="AD1786" s="1" t="s">
        <v>669</v>
      </c>
      <c r="AE1786" s="1">
        <v>27</v>
      </c>
      <c r="AF1786" s="2">
        <v>5</v>
      </c>
      <c r="AG1786" s="2">
        <v>1110.52393395936</v>
      </c>
      <c r="AH1786" s="2">
        <v>2.6803457377500002</v>
      </c>
      <c r="AI1786" s="1">
        <v>6</v>
      </c>
      <c r="AJ1786" s="1" t="s">
        <v>712</v>
      </c>
      <c r="AK1786" s="1">
        <v>373</v>
      </c>
      <c r="AL1786" s="6">
        <v>0.25</v>
      </c>
      <c r="AM1786" s="6">
        <v>0.25</v>
      </c>
      <c r="AN1786">
        <f t="shared" si="110"/>
        <v>5.5551322792746245E-5</v>
      </c>
      <c r="AO1786">
        <f t="shared" si="111"/>
        <v>8.0551232266424994E-6</v>
      </c>
    </row>
    <row r="1787" spans="1:41" x14ac:dyDescent="0.25">
      <c r="A1787" s="1">
        <v>10</v>
      </c>
      <c r="B1787" s="1">
        <v>4</v>
      </c>
      <c r="C1787" s="2">
        <v>0.27541273591100002</v>
      </c>
      <c r="D1787" s="1">
        <v>13</v>
      </c>
      <c r="E1787" s="1">
        <v>10</v>
      </c>
      <c r="F1787" s="1">
        <v>4</v>
      </c>
      <c r="G1787" s="1" t="s">
        <v>38</v>
      </c>
      <c r="H1787" s="2">
        <v>13.15277966</v>
      </c>
      <c r="I1787" s="2">
        <v>1.1859999999999999</v>
      </c>
      <c r="J1787" s="2">
        <v>6233.5879999999997</v>
      </c>
      <c r="K1787" s="2">
        <v>562.16</v>
      </c>
      <c r="L1787" s="2">
        <v>0.215</v>
      </c>
      <c r="M1787" s="2">
        <v>0.107</v>
      </c>
      <c r="N1787" s="2">
        <v>2.8260000000000001</v>
      </c>
      <c r="O1787" s="2">
        <v>0.127</v>
      </c>
      <c r="P1787" s="2">
        <v>1339.375</v>
      </c>
      <c r="Q1787" s="2">
        <v>60.359000000000002</v>
      </c>
      <c r="R1787" s="2">
        <v>0.27541273591100002</v>
      </c>
      <c r="S1787" s="2">
        <v>1.3440000000000001</v>
      </c>
      <c r="T1787" s="2">
        <v>6.4000000000000001E-2</v>
      </c>
      <c r="U1787" s="4">
        <f t="shared" si="108"/>
        <v>0.37015471706438402</v>
      </c>
      <c r="V1787" s="4">
        <f t="shared" si="109"/>
        <v>1.7626415098304E-2</v>
      </c>
      <c r="W1787" s="2">
        <v>0.10199999999999999</v>
      </c>
      <c r="X1787" s="2">
        <v>5.4107499000000003E-2</v>
      </c>
      <c r="Y1787" s="1">
        <v>667</v>
      </c>
      <c r="Z1787" s="1">
        <v>157</v>
      </c>
      <c r="AA1787" s="1" t="s">
        <v>699</v>
      </c>
      <c r="AC1787" s="1">
        <v>20</v>
      </c>
      <c r="AD1787" s="1" t="s">
        <v>669</v>
      </c>
      <c r="AE1787" s="1">
        <v>37</v>
      </c>
      <c r="AF1787" s="2">
        <v>5</v>
      </c>
      <c r="AG1787" s="2">
        <v>2697.9441346149001</v>
      </c>
      <c r="AH1787" s="2">
        <v>152.24648038047999</v>
      </c>
      <c r="AI1787" s="1">
        <v>6</v>
      </c>
      <c r="AJ1787" s="1" t="s">
        <v>712</v>
      </c>
      <c r="AK1787" s="1">
        <v>13</v>
      </c>
      <c r="AL1787" s="6">
        <v>0.25</v>
      </c>
      <c r="AM1787" s="6">
        <v>0.25</v>
      </c>
      <c r="AN1787">
        <f t="shared" si="110"/>
        <v>9.2538679266096005E-2</v>
      </c>
      <c r="AO1787">
        <f t="shared" si="111"/>
        <v>4.406603774576E-3</v>
      </c>
    </row>
    <row r="1788" spans="1:41" x14ac:dyDescent="0.25">
      <c r="A1788" s="1">
        <v>46</v>
      </c>
      <c r="B1788" s="1">
        <v>2</v>
      </c>
      <c r="C1788" s="2">
        <v>3.9050551368600001E-2</v>
      </c>
      <c r="D1788" s="1">
        <v>341</v>
      </c>
      <c r="E1788" s="1">
        <v>46</v>
      </c>
      <c r="F1788" s="1">
        <v>2</v>
      </c>
      <c r="G1788" s="1" t="s">
        <v>39</v>
      </c>
      <c r="H1788" s="2">
        <v>13.73433805</v>
      </c>
      <c r="I1788" s="2">
        <v>0.64500000000000002</v>
      </c>
      <c r="J1788" s="2">
        <v>12517.371999999999</v>
      </c>
      <c r="K1788" s="2">
        <v>587.84500000000003</v>
      </c>
      <c r="L1788" s="2">
        <v>0.58499999999999996</v>
      </c>
      <c r="M1788" s="2">
        <v>0.83499999999999996</v>
      </c>
      <c r="N1788" s="2">
        <v>8.0359999999999996</v>
      </c>
      <c r="O1788" s="2">
        <v>0.53900000000000003</v>
      </c>
      <c r="P1788" s="2">
        <v>7324.3980000000001</v>
      </c>
      <c r="Q1788" s="2">
        <v>490.96600000000001</v>
      </c>
      <c r="R1788" s="2">
        <v>3.9050551368600001E-2</v>
      </c>
      <c r="S1788" s="2">
        <v>6.1550000000000002</v>
      </c>
      <c r="T1788" s="2">
        <v>0.317</v>
      </c>
      <c r="U1788" s="4">
        <f t="shared" si="108"/>
        <v>0.24035614367373301</v>
      </c>
      <c r="V1788" s="4">
        <f t="shared" si="109"/>
        <v>1.23790247838462E-2</v>
      </c>
      <c r="W1788" s="2">
        <v>0.44800000000000001</v>
      </c>
      <c r="X1788" s="2">
        <v>0.491157334</v>
      </c>
      <c r="Y1788" s="1">
        <v>667</v>
      </c>
      <c r="Z1788" s="1">
        <v>157</v>
      </c>
      <c r="AA1788" s="1" t="s">
        <v>699</v>
      </c>
      <c r="AC1788" s="1">
        <v>20</v>
      </c>
      <c r="AD1788" s="1" t="s">
        <v>669</v>
      </c>
      <c r="AE1788" s="1">
        <v>37</v>
      </c>
      <c r="AF1788" s="2">
        <v>5</v>
      </c>
      <c r="AG1788" s="2">
        <v>2697.9441346149001</v>
      </c>
      <c r="AH1788" s="2">
        <v>152.24648038047999</v>
      </c>
      <c r="AI1788" s="1">
        <v>6</v>
      </c>
      <c r="AJ1788" s="1" t="s">
        <v>712</v>
      </c>
      <c r="AK1788" s="1">
        <v>341</v>
      </c>
      <c r="AL1788" s="6">
        <v>0.25</v>
      </c>
      <c r="AM1788" s="6">
        <v>0.25</v>
      </c>
      <c r="AN1788">
        <f t="shared" si="110"/>
        <v>6.0089035918433252E-2</v>
      </c>
      <c r="AO1788">
        <f t="shared" si="111"/>
        <v>3.0947561959615501E-3</v>
      </c>
    </row>
    <row r="1789" spans="1:41" x14ac:dyDescent="0.25">
      <c r="A1789" s="1">
        <v>48</v>
      </c>
      <c r="B1789" s="1">
        <v>1</v>
      </c>
      <c r="C1789" s="2">
        <v>0.172334789362</v>
      </c>
      <c r="D1789" s="1">
        <v>356</v>
      </c>
      <c r="E1789" s="1">
        <v>48</v>
      </c>
      <c r="F1789" s="1">
        <v>1</v>
      </c>
      <c r="G1789" s="1" t="s">
        <v>46</v>
      </c>
      <c r="H1789" s="2">
        <v>7.7301270019999997</v>
      </c>
      <c r="I1789" s="2">
        <v>0.34300000000000003</v>
      </c>
      <c r="J1789" s="2">
        <v>49.906999999999996</v>
      </c>
      <c r="K1789" s="2">
        <v>2.2160000000000002</v>
      </c>
      <c r="L1789" s="2">
        <v>0.53700000000000003</v>
      </c>
      <c r="M1789" s="2">
        <v>0.60599999999999998</v>
      </c>
      <c r="N1789" s="2">
        <v>4.1520000000000001</v>
      </c>
      <c r="O1789" s="2">
        <v>0.20799999999999999</v>
      </c>
      <c r="P1789" s="2">
        <v>26.806999999999999</v>
      </c>
      <c r="Q1789" s="2">
        <v>1.343</v>
      </c>
      <c r="R1789" s="2">
        <v>0.172334789362</v>
      </c>
      <c r="S1789" s="2">
        <v>1.891</v>
      </c>
      <c r="T1789" s="2">
        <v>0.112</v>
      </c>
      <c r="U1789" s="4">
        <f t="shared" si="108"/>
        <v>0.32588508668354199</v>
      </c>
      <c r="V1789" s="4">
        <f t="shared" si="109"/>
        <v>1.9301496408544002E-2</v>
      </c>
      <c r="W1789" s="2">
        <v>0.245</v>
      </c>
      <c r="X1789" s="2">
        <v>0.326092086</v>
      </c>
      <c r="Y1789" s="1">
        <v>667</v>
      </c>
      <c r="Z1789" s="1">
        <v>157</v>
      </c>
      <c r="AA1789" s="1" t="s">
        <v>699</v>
      </c>
      <c r="AC1789" s="1">
        <v>20</v>
      </c>
      <c r="AD1789" s="1" t="s">
        <v>669</v>
      </c>
      <c r="AE1789" s="1">
        <v>37</v>
      </c>
      <c r="AF1789" s="2">
        <v>5</v>
      </c>
      <c r="AG1789" s="2">
        <v>2697.9441346149001</v>
      </c>
      <c r="AH1789" s="2">
        <v>152.24648038047999</v>
      </c>
      <c r="AI1789" s="1">
        <v>6</v>
      </c>
      <c r="AJ1789" s="1" t="s">
        <v>712</v>
      </c>
      <c r="AK1789" s="1">
        <v>356</v>
      </c>
      <c r="AL1789" s="6">
        <v>0.25</v>
      </c>
      <c r="AM1789" s="6">
        <v>0.25</v>
      </c>
      <c r="AN1789">
        <f t="shared" si="110"/>
        <v>8.1471271670885498E-2</v>
      </c>
      <c r="AO1789">
        <f t="shared" si="111"/>
        <v>4.8253741021360005E-3</v>
      </c>
    </row>
    <row r="1790" spans="1:41" x14ac:dyDescent="0.25">
      <c r="A1790" s="1">
        <v>48</v>
      </c>
      <c r="B1790" s="1">
        <v>2</v>
      </c>
      <c r="C1790" s="2">
        <v>17.3506460985</v>
      </c>
      <c r="D1790" s="1">
        <v>357</v>
      </c>
      <c r="E1790" s="1">
        <v>48</v>
      </c>
      <c r="F1790" s="1">
        <v>2</v>
      </c>
      <c r="G1790" s="1" t="s">
        <v>39</v>
      </c>
      <c r="H1790" s="2">
        <v>14.20023804</v>
      </c>
      <c r="I1790" s="2">
        <v>0.66100000000000003</v>
      </c>
      <c r="J1790" s="2">
        <v>5134.9719999999998</v>
      </c>
      <c r="K1790" s="2">
        <v>239.15100000000001</v>
      </c>
      <c r="L1790" s="2">
        <v>0.53600000000000003</v>
      </c>
      <c r="M1790" s="2">
        <v>0.60499999999999998</v>
      </c>
      <c r="N1790" s="2">
        <v>7.6180000000000003</v>
      </c>
      <c r="O1790" s="2">
        <v>0.4</v>
      </c>
      <c r="P1790" s="2">
        <v>2754.654</v>
      </c>
      <c r="Q1790" s="2">
        <v>144.69499999999999</v>
      </c>
      <c r="R1790" s="2">
        <v>17.3506460985</v>
      </c>
      <c r="S1790" s="2">
        <v>3.4620000000000002</v>
      </c>
      <c r="T1790" s="2">
        <v>0.214</v>
      </c>
      <c r="U1790" s="4">
        <f t="shared" si="108"/>
        <v>60.067936793007007</v>
      </c>
      <c r="V1790" s="4">
        <f t="shared" si="109"/>
        <v>3.7130382650790001</v>
      </c>
      <c r="W1790" s="2">
        <v>0.24399999999999999</v>
      </c>
      <c r="X1790" s="2">
        <v>0.323483823</v>
      </c>
      <c r="Y1790" s="1">
        <v>667</v>
      </c>
      <c r="Z1790" s="1">
        <v>157</v>
      </c>
      <c r="AA1790" s="1" t="s">
        <v>699</v>
      </c>
      <c r="AC1790" s="1">
        <v>20</v>
      </c>
      <c r="AD1790" s="1" t="s">
        <v>669</v>
      </c>
      <c r="AE1790" s="1">
        <v>37</v>
      </c>
      <c r="AF1790" s="2">
        <v>5</v>
      </c>
      <c r="AG1790" s="2">
        <v>2697.9441346149001</v>
      </c>
      <c r="AH1790" s="2">
        <v>152.24648038047999</v>
      </c>
      <c r="AI1790" s="1">
        <v>6</v>
      </c>
      <c r="AJ1790" s="1" t="s">
        <v>712</v>
      </c>
      <c r="AK1790" s="1">
        <v>357</v>
      </c>
      <c r="AL1790" s="6">
        <v>0.25</v>
      </c>
      <c r="AM1790" s="6">
        <v>0.25</v>
      </c>
      <c r="AN1790">
        <f t="shared" si="110"/>
        <v>15.016984198251752</v>
      </c>
      <c r="AO1790">
        <f t="shared" si="111"/>
        <v>0.92825956626975004</v>
      </c>
    </row>
    <row r="1791" spans="1:41" x14ac:dyDescent="0.25">
      <c r="A1791" s="1">
        <v>48</v>
      </c>
      <c r="B1791" s="1">
        <v>3</v>
      </c>
      <c r="C1791" s="2">
        <v>74.893574768099995</v>
      </c>
      <c r="D1791" s="1">
        <v>358</v>
      </c>
      <c r="E1791" s="1">
        <v>48</v>
      </c>
      <c r="F1791" s="1">
        <v>3</v>
      </c>
      <c r="G1791" s="1" t="s">
        <v>40</v>
      </c>
      <c r="H1791" s="2">
        <v>30.285349589999999</v>
      </c>
      <c r="I1791" s="2">
        <v>2.1869999999999998</v>
      </c>
      <c r="J1791" s="2">
        <v>4047.4360000000001</v>
      </c>
      <c r="K1791" s="2">
        <v>292.28899999999999</v>
      </c>
      <c r="L1791" s="2">
        <v>0.53600000000000003</v>
      </c>
      <c r="M1791" s="2">
        <v>0.60699999999999998</v>
      </c>
      <c r="N1791" s="2">
        <v>16.239000000000001</v>
      </c>
      <c r="O1791" s="2">
        <v>1.3280000000000001</v>
      </c>
      <c r="P1791" s="2">
        <v>2170.1999999999998</v>
      </c>
      <c r="Q1791" s="2">
        <v>177.47300000000001</v>
      </c>
      <c r="R1791" s="2">
        <v>74.893574768099995</v>
      </c>
      <c r="S1791" s="2">
        <v>7.3739999999999997</v>
      </c>
      <c r="T1791" s="2">
        <v>0.72099999999999997</v>
      </c>
      <c r="U1791" s="4">
        <f t="shared" si="108"/>
        <v>552.26522033996935</v>
      </c>
      <c r="V1791" s="4">
        <f t="shared" si="109"/>
        <v>53.998267407800093</v>
      </c>
      <c r="W1791" s="2">
        <v>0.24299999999999999</v>
      </c>
      <c r="X1791" s="2">
        <v>0.32955007600000003</v>
      </c>
      <c r="Y1791" s="1">
        <v>667</v>
      </c>
      <c r="Z1791" s="1">
        <v>157</v>
      </c>
      <c r="AA1791" s="1" t="s">
        <v>699</v>
      </c>
      <c r="AC1791" s="1">
        <v>20</v>
      </c>
      <c r="AD1791" s="1" t="s">
        <v>669</v>
      </c>
      <c r="AE1791" s="1">
        <v>37</v>
      </c>
      <c r="AF1791" s="2">
        <v>5</v>
      </c>
      <c r="AG1791" s="2">
        <v>2697.9441346149001</v>
      </c>
      <c r="AH1791" s="2">
        <v>152.24648038047999</v>
      </c>
      <c r="AI1791" s="1">
        <v>6</v>
      </c>
      <c r="AJ1791" s="1" t="s">
        <v>712</v>
      </c>
      <c r="AK1791" s="1">
        <v>358</v>
      </c>
      <c r="AL1791" s="6">
        <v>0.25</v>
      </c>
      <c r="AM1791" s="6">
        <v>0.25</v>
      </c>
      <c r="AN1791">
        <f t="shared" si="110"/>
        <v>138.06630508499234</v>
      </c>
      <c r="AO1791">
        <f t="shared" si="111"/>
        <v>13.499566851950023</v>
      </c>
    </row>
    <row r="1792" spans="1:41" x14ac:dyDescent="0.25">
      <c r="A1792" s="1">
        <v>48</v>
      </c>
      <c r="B1792" s="1">
        <v>4</v>
      </c>
      <c r="C1792" s="2">
        <v>50.0998514542</v>
      </c>
      <c r="D1792" s="1">
        <v>359</v>
      </c>
      <c r="E1792" s="1">
        <v>48</v>
      </c>
      <c r="F1792" s="1">
        <v>4</v>
      </c>
      <c r="G1792" s="1" t="s">
        <v>38</v>
      </c>
      <c r="H1792" s="2">
        <v>17.564146910000002</v>
      </c>
      <c r="I1792" s="2">
        <v>1.47</v>
      </c>
      <c r="J1792" s="2">
        <v>2818.413</v>
      </c>
      <c r="K1792" s="2">
        <v>235.959</v>
      </c>
      <c r="L1792" s="2">
        <v>0.53300000000000003</v>
      </c>
      <c r="M1792" s="2">
        <v>0.60299999999999998</v>
      </c>
      <c r="N1792" s="2">
        <v>9.3550000000000004</v>
      </c>
      <c r="O1792" s="2">
        <v>0.88700000000000001</v>
      </c>
      <c r="P1792" s="2">
        <v>1501.0719999999999</v>
      </c>
      <c r="Q1792" s="2">
        <v>142.35</v>
      </c>
      <c r="R1792" s="2">
        <v>50.0998514542</v>
      </c>
      <c r="S1792" s="2">
        <v>4.2130000000000001</v>
      </c>
      <c r="T1792" s="2">
        <v>0.47299999999999998</v>
      </c>
      <c r="U1792" s="4">
        <f t="shared" si="108"/>
        <v>211.0706741765446</v>
      </c>
      <c r="V1792" s="4">
        <f t="shared" si="109"/>
        <v>23.697229737836597</v>
      </c>
      <c r="W1792" s="2">
        <v>0.24</v>
      </c>
      <c r="X1792" s="2">
        <v>0.32136508899999999</v>
      </c>
      <c r="Y1792" s="1">
        <v>667</v>
      </c>
      <c r="Z1792" s="1">
        <v>157</v>
      </c>
      <c r="AA1792" s="1" t="s">
        <v>699</v>
      </c>
      <c r="AC1792" s="1">
        <v>20</v>
      </c>
      <c r="AD1792" s="1" t="s">
        <v>669</v>
      </c>
      <c r="AE1792" s="1">
        <v>37</v>
      </c>
      <c r="AF1792" s="2">
        <v>5</v>
      </c>
      <c r="AG1792" s="2">
        <v>2697.9441346149001</v>
      </c>
      <c r="AH1792" s="2">
        <v>152.24648038047999</v>
      </c>
      <c r="AI1792" s="1">
        <v>6</v>
      </c>
      <c r="AJ1792" s="1" t="s">
        <v>712</v>
      </c>
      <c r="AK1792" s="1">
        <v>359</v>
      </c>
      <c r="AL1792" s="6">
        <v>0.25</v>
      </c>
      <c r="AM1792" s="6">
        <v>0.25</v>
      </c>
      <c r="AN1792">
        <f t="shared" si="110"/>
        <v>52.76766854413615</v>
      </c>
      <c r="AO1792">
        <f t="shared" si="111"/>
        <v>5.9243074344591493</v>
      </c>
    </row>
    <row r="1793" spans="1:41" x14ac:dyDescent="0.25">
      <c r="A1793" s="1">
        <v>48</v>
      </c>
      <c r="B1793" s="1">
        <v>10</v>
      </c>
      <c r="C1793" s="2">
        <v>0.38024505949499998</v>
      </c>
      <c r="D1793" s="1">
        <v>360</v>
      </c>
      <c r="E1793" s="1">
        <v>48</v>
      </c>
      <c r="F1793" s="1">
        <v>10</v>
      </c>
      <c r="G1793" s="1" t="s">
        <v>48</v>
      </c>
      <c r="H1793" s="2">
        <v>6.3932009519999999</v>
      </c>
      <c r="I1793" s="2">
        <v>0.255</v>
      </c>
      <c r="J1793" s="2">
        <v>55.003999999999998</v>
      </c>
      <c r="K1793" s="2">
        <v>2.1960000000000002</v>
      </c>
      <c r="L1793" s="2">
        <v>0.54100000000000004</v>
      </c>
      <c r="M1793" s="2">
        <v>0.61</v>
      </c>
      <c r="N1793" s="2">
        <v>3.4580000000000002</v>
      </c>
      <c r="O1793" s="2">
        <v>0.156</v>
      </c>
      <c r="P1793" s="2">
        <v>29.75</v>
      </c>
      <c r="Q1793" s="2">
        <v>1.34</v>
      </c>
      <c r="R1793" s="2">
        <v>0.38024505949499998</v>
      </c>
      <c r="S1793" s="2">
        <v>1.5880000000000001</v>
      </c>
      <c r="T1793" s="2">
        <v>8.5999999999999993E-2</v>
      </c>
      <c r="U1793" s="4">
        <f t="shared" si="108"/>
        <v>0.60382915447805996</v>
      </c>
      <c r="V1793" s="4">
        <f t="shared" si="109"/>
        <v>3.2701075116569993E-2</v>
      </c>
      <c r="W1793" s="2">
        <v>0.248</v>
      </c>
      <c r="X1793" s="2">
        <v>0.33506593800000001</v>
      </c>
      <c r="Y1793" s="1">
        <v>667</v>
      </c>
      <c r="Z1793" s="1">
        <v>157</v>
      </c>
      <c r="AA1793" s="1" t="s">
        <v>699</v>
      </c>
      <c r="AC1793" s="1">
        <v>20</v>
      </c>
      <c r="AD1793" s="1" t="s">
        <v>669</v>
      </c>
      <c r="AE1793" s="1">
        <v>37</v>
      </c>
      <c r="AF1793" s="2">
        <v>5</v>
      </c>
      <c r="AG1793" s="2">
        <v>2697.9441346149001</v>
      </c>
      <c r="AH1793" s="2">
        <v>152.24648038047999</v>
      </c>
      <c r="AI1793" s="1">
        <v>6</v>
      </c>
      <c r="AJ1793" s="1" t="s">
        <v>712</v>
      </c>
      <c r="AK1793" s="1">
        <v>360</v>
      </c>
      <c r="AL1793" s="6">
        <v>0.25</v>
      </c>
      <c r="AM1793" s="6">
        <v>0.25</v>
      </c>
      <c r="AN1793">
        <f t="shared" si="110"/>
        <v>0.15095728861951499</v>
      </c>
      <c r="AO1793">
        <f t="shared" si="111"/>
        <v>8.1752687791424982E-3</v>
      </c>
    </row>
    <row r="1794" spans="1:41" x14ac:dyDescent="0.25">
      <c r="A1794" s="1">
        <v>48</v>
      </c>
      <c r="B1794" s="1">
        <v>11</v>
      </c>
      <c r="C1794" s="2">
        <v>4.1209726804800004</v>
      </c>
      <c r="D1794" s="1">
        <v>361</v>
      </c>
      <c r="E1794" s="1">
        <v>48</v>
      </c>
      <c r="F1794" s="1">
        <v>11</v>
      </c>
      <c r="G1794" s="1" t="s">
        <v>41</v>
      </c>
      <c r="H1794" s="2">
        <v>4.2881443079999997</v>
      </c>
      <c r="I1794" s="2">
        <v>0.17</v>
      </c>
      <c r="J1794" s="2">
        <v>123.72199999999999</v>
      </c>
      <c r="K1794" s="2">
        <v>4.9089999999999998</v>
      </c>
      <c r="L1794" s="2">
        <v>0.54400000000000004</v>
      </c>
      <c r="M1794" s="2">
        <v>0.61399999999999999</v>
      </c>
      <c r="N1794" s="2">
        <v>2.3340000000000001</v>
      </c>
      <c r="O1794" s="2">
        <v>0.104</v>
      </c>
      <c r="P1794" s="2">
        <v>67.344999999999999</v>
      </c>
      <c r="Q1794" s="2">
        <v>3.0139999999999998</v>
      </c>
      <c r="R1794" s="2">
        <v>4.1209726804800004</v>
      </c>
      <c r="S1794" s="2">
        <v>1.0920000000000001</v>
      </c>
      <c r="T1794" s="2">
        <v>0.06</v>
      </c>
      <c r="U1794" s="4">
        <f t="shared" si="108"/>
        <v>4.5001021670841608</v>
      </c>
      <c r="V1794" s="4">
        <f t="shared" si="109"/>
        <v>0.24725836082880001</v>
      </c>
      <c r="W1794" s="2">
        <v>0.255</v>
      </c>
      <c r="X1794" s="2">
        <v>0.35185887199999999</v>
      </c>
      <c r="Y1794" s="1">
        <v>667</v>
      </c>
      <c r="Z1794" s="1">
        <v>157</v>
      </c>
      <c r="AA1794" s="1" t="s">
        <v>699</v>
      </c>
      <c r="AC1794" s="1">
        <v>20</v>
      </c>
      <c r="AD1794" s="1" t="s">
        <v>669</v>
      </c>
      <c r="AE1794" s="1">
        <v>37</v>
      </c>
      <c r="AF1794" s="2">
        <v>5</v>
      </c>
      <c r="AG1794" s="2">
        <v>2697.9441346149001</v>
      </c>
      <c r="AH1794" s="2">
        <v>152.24648038047999</v>
      </c>
      <c r="AI1794" s="1">
        <v>6</v>
      </c>
      <c r="AJ1794" s="1" t="s">
        <v>712</v>
      </c>
      <c r="AK1794" s="1">
        <v>361</v>
      </c>
      <c r="AL1794" s="6">
        <v>0.25</v>
      </c>
      <c r="AM1794" s="6">
        <v>0.25</v>
      </c>
      <c r="AN1794">
        <f t="shared" si="110"/>
        <v>1.1250255417710402</v>
      </c>
      <c r="AO1794">
        <f t="shared" si="111"/>
        <v>6.1814590207200003E-2</v>
      </c>
    </row>
    <row r="1795" spans="1:41" x14ac:dyDescent="0.25">
      <c r="A1795" s="1">
        <v>48</v>
      </c>
      <c r="B1795" s="1">
        <v>12</v>
      </c>
      <c r="C1795" s="2">
        <v>0.75639114861599999</v>
      </c>
      <c r="D1795" s="1">
        <v>362</v>
      </c>
      <c r="E1795" s="1">
        <v>48</v>
      </c>
      <c r="F1795" s="1">
        <v>12</v>
      </c>
      <c r="G1795" s="1" t="s">
        <v>47</v>
      </c>
      <c r="H1795" s="2">
        <v>1.3065715760000001</v>
      </c>
      <c r="I1795" s="2">
        <v>4.9000000000000002E-2</v>
      </c>
      <c r="J1795" s="2">
        <v>10.132</v>
      </c>
      <c r="K1795" s="2">
        <v>0.378</v>
      </c>
      <c r="L1795" s="2">
        <v>0.54700000000000004</v>
      </c>
      <c r="M1795" s="2">
        <v>0.61499999999999999</v>
      </c>
      <c r="N1795" s="2">
        <v>0.71499999999999997</v>
      </c>
      <c r="O1795" s="2">
        <v>0.03</v>
      </c>
      <c r="P1795" s="2">
        <v>5.5469999999999997</v>
      </c>
      <c r="Q1795" s="2">
        <v>0.23300000000000001</v>
      </c>
      <c r="R1795" s="2">
        <v>0.75639114861599999</v>
      </c>
      <c r="S1795" s="2">
        <v>0.32800000000000001</v>
      </c>
      <c r="T1795" s="2">
        <v>1.7000000000000001E-2</v>
      </c>
      <c r="U1795" s="4">
        <f t="shared" ref="U1795:U1858" si="112">R1795*S1795</f>
        <v>0.248096296746048</v>
      </c>
      <c r="V1795" s="4">
        <f t="shared" ref="V1795:V1858" si="113">R1795*T1795</f>
        <v>1.2858649526472001E-2</v>
      </c>
      <c r="W1795" s="2">
        <v>0.251</v>
      </c>
      <c r="X1795" s="2">
        <v>0.35604703500000001</v>
      </c>
      <c r="Y1795" s="1">
        <v>667</v>
      </c>
      <c r="Z1795" s="1">
        <v>157</v>
      </c>
      <c r="AA1795" s="1" t="s">
        <v>699</v>
      </c>
      <c r="AC1795" s="1">
        <v>20</v>
      </c>
      <c r="AD1795" s="1" t="s">
        <v>669</v>
      </c>
      <c r="AE1795" s="1">
        <v>37</v>
      </c>
      <c r="AF1795" s="2">
        <v>5</v>
      </c>
      <c r="AG1795" s="2">
        <v>2697.9441346149001</v>
      </c>
      <c r="AH1795" s="2">
        <v>152.24648038047999</v>
      </c>
      <c r="AI1795" s="1">
        <v>6</v>
      </c>
      <c r="AJ1795" s="1" t="s">
        <v>712</v>
      </c>
      <c r="AK1795" s="1">
        <v>362</v>
      </c>
      <c r="AL1795" s="6">
        <v>0.25</v>
      </c>
      <c r="AM1795" s="6">
        <v>0.25</v>
      </c>
      <c r="AN1795">
        <f t="shared" si="110"/>
        <v>6.2024074186511999E-2</v>
      </c>
      <c r="AO1795">
        <f t="shared" si="111"/>
        <v>3.2146623816180003E-3</v>
      </c>
    </row>
    <row r="1796" spans="1:41" x14ac:dyDescent="0.25">
      <c r="A1796" s="1">
        <v>48</v>
      </c>
      <c r="B1796" s="1">
        <v>13</v>
      </c>
      <c r="C1796" s="2">
        <v>4.0914896449100002</v>
      </c>
      <c r="D1796" s="1">
        <v>363</v>
      </c>
      <c r="E1796" s="1">
        <v>48</v>
      </c>
      <c r="F1796" s="1">
        <v>13</v>
      </c>
      <c r="G1796" s="1" t="s">
        <v>42</v>
      </c>
      <c r="H1796" s="2">
        <v>1.309203959</v>
      </c>
      <c r="I1796" s="2">
        <v>4.9000000000000002E-2</v>
      </c>
      <c r="J1796" s="2">
        <v>67.807000000000002</v>
      </c>
      <c r="K1796" s="2">
        <v>2.532</v>
      </c>
      <c r="L1796" s="2">
        <v>0.54800000000000004</v>
      </c>
      <c r="M1796" s="2">
        <v>0.61499999999999999</v>
      </c>
      <c r="N1796" s="2">
        <v>0.71699999999999997</v>
      </c>
      <c r="O1796" s="2">
        <v>0.03</v>
      </c>
      <c r="P1796" s="2">
        <v>37.125999999999998</v>
      </c>
      <c r="Q1796" s="2">
        <v>1.5580000000000001</v>
      </c>
      <c r="R1796" s="2">
        <v>4.0914896449100002</v>
      </c>
      <c r="S1796" s="2">
        <v>0.32900000000000001</v>
      </c>
      <c r="T1796" s="2">
        <v>1.7000000000000001E-2</v>
      </c>
      <c r="U1796" s="4">
        <f t="shared" si="112"/>
        <v>1.3461000931753901</v>
      </c>
      <c r="V1796" s="4">
        <f t="shared" si="113"/>
        <v>6.9555323963470014E-2</v>
      </c>
      <c r="W1796" s="2">
        <v>0.251</v>
      </c>
      <c r="X1796" s="2">
        <v>0.35618836599999998</v>
      </c>
      <c r="Y1796" s="1">
        <v>667</v>
      </c>
      <c r="Z1796" s="1">
        <v>157</v>
      </c>
      <c r="AA1796" s="1" t="s">
        <v>699</v>
      </c>
      <c r="AC1796" s="1">
        <v>20</v>
      </c>
      <c r="AD1796" s="1" t="s">
        <v>669</v>
      </c>
      <c r="AE1796" s="1">
        <v>37</v>
      </c>
      <c r="AF1796" s="2">
        <v>5</v>
      </c>
      <c r="AG1796" s="2">
        <v>2697.9441346149001</v>
      </c>
      <c r="AH1796" s="2">
        <v>152.24648038047999</v>
      </c>
      <c r="AI1796" s="1">
        <v>6</v>
      </c>
      <c r="AJ1796" s="1" t="s">
        <v>712</v>
      </c>
      <c r="AK1796" s="1">
        <v>363</v>
      </c>
      <c r="AL1796" s="6">
        <v>0.25</v>
      </c>
      <c r="AM1796" s="6">
        <v>0.25</v>
      </c>
      <c r="AN1796">
        <f t="shared" ref="AN1796:AN1859" si="114">U1796*AL1796</f>
        <v>0.33652502329384754</v>
      </c>
      <c r="AO1796">
        <f t="shared" ref="AO1796:AO1859" si="115">V1796*AM1796</f>
        <v>1.7388830990867504E-2</v>
      </c>
    </row>
    <row r="1797" spans="1:41" x14ac:dyDescent="0.25">
      <c r="A1797" s="1">
        <v>50</v>
      </c>
      <c r="B1797" s="1">
        <v>3</v>
      </c>
      <c r="C1797" s="2">
        <v>1.70185257555E-3</v>
      </c>
      <c r="D1797" s="1">
        <v>373</v>
      </c>
      <c r="E1797" s="1">
        <v>50</v>
      </c>
      <c r="F1797" s="1">
        <v>3</v>
      </c>
      <c r="G1797" s="1" t="s">
        <v>40</v>
      </c>
      <c r="H1797" s="2">
        <v>21.571986379999998</v>
      </c>
      <c r="I1797" s="2">
        <v>1.6619999999999999</v>
      </c>
      <c r="J1797" s="2">
        <v>2240.9960000000001</v>
      </c>
      <c r="K1797" s="2">
        <v>172.65199999999999</v>
      </c>
      <c r="L1797" s="2">
        <v>0.39400000000000002</v>
      </c>
      <c r="M1797" s="2">
        <v>0.43</v>
      </c>
      <c r="N1797" s="2">
        <v>8.5009999999999994</v>
      </c>
      <c r="O1797" s="2">
        <v>0.71499999999999997</v>
      </c>
      <c r="P1797" s="2">
        <v>883.12</v>
      </c>
      <c r="Q1797" s="2">
        <v>74.316000000000003</v>
      </c>
      <c r="R1797" s="2">
        <v>1.70185257555E-3</v>
      </c>
      <c r="S1797" s="2">
        <v>1.5309999999999999</v>
      </c>
      <c r="T1797" s="2">
        <v>0.222</v>
      </c>
      <c r="U1797" s="4">
        <f t="shared" si="112"/>
        <v>2.60553629316705E-3</v>
      </c>
      <c r="V1797" s="4">
        <f t="shared" si="113"/>
        <v>3.7781127177210003E-4</v>
      </c>
      <c r="W1797" s="2">
        <v>7.0999999999999994E-2</v>
      </c>
      <c r="X1797" s="2">
        <v>0.133455984</v>
      </c>
      <c r="Y1797" s="1">
        <v>667</v>
      </c>
      <c r="Z1797" s="1">
        <v>157</v>
      </c>
      <c r="AA1797" s="1" t="s">
        <v>699</v>
      </c>
      <c r="AC1797" s="1">
        <v>20</v>
      </c>
      <c r="AD1797" s="1" t="s">
        <v>669</v>
      </c>
      <c r="AE1797" s="1">
        <v>37</v>
      </c>
      <c r="AF1797" s="2">
        <v>5</v>
      </c>
      <c r="AG1797" s="2">
        <v>2697.9441346149001</v>
      </c>
      <c r="AH1797" s="2">
        <v>152.24648038047999</v>
      </c>
      <c r="AI1797" s="1">
        <v>6</v>
      </c>
      <c r="AJ1797" s="1" t="s">
        <v>712</v>
      </c>
      <c r="AK1797" s="1">
        <v>373</v>
      </c>
      <c r="AL1797" s="6">
        <v>0.25</v>
      </c>
      <c r="AM1797" s="6">
        <v>0.25</v>
      </c>
      <c r="AN1797">
        <f t="shared" si="114"/>
        <v>6.5138407329176249E-4</v>
      </c>
      <c r="AO1797">
        <f t="shared" si="115"/>
        <v>9.4452817943025007E-5</v>
      </c>
    </row>
    <row r="1798" spans="1:41" x14ac:dyDescent="0.25">
      <c r="A1798" s="1">
        <v>50</v>
      </c>
      <c r="B1798" s="1">
        <v>4</v>
      </c>
      <c r="C1798" s="2">
        <v>6.4807739278500004E-2</v>
      </c>
      <c r="D1798" s="1">
        <v>374</v>
      </c>
      <c r="E1798" s="1">
        <v>50</v>
      </c>
      <c r="F1798" s="1">
        <v>4</v>
      </c>
      <c r="G1798" s="1" t="s">
        <v>38</v>
      </c>
      <c r="H1798" s="2">
        <v>14.81862909</v>
      </c>
      <c r="I1798" s="2">
        <v>1.3140000000000001</v>
      </c>
      <c r="J1798" s="2">
        <v>2091.768</v>
      </c>
      <c r="K1798" s="2">
        <v>185.52699999999999</v>
      </c>
      <c r="L1798" s="2">
        <v>0.38900000000000001</v>
      </c>
      <c r="M1798" s="2">
        <v>0.42299999999999999</v>
      </c>
      <c r="N1798" s="2">
        <v>5.7610000000000001</v>
      </c>
      <c r="O1798" s="2">
        <v>0.55500000000000005</v>
      </c>
      <c r="P1798" s="2">
        <v>813.25300000000004</v>
      </c>
      <c r="Q1798" s="2">
        <v>78.391000000000005</v>
      </c>
      <c r="R1798" s="2">
        <v>6.4807739278500004E-2</v>
      </c>
      <c r="S1798" s="2">
        <v>1.0149999999999999</v>
      </c>
      <c r="T1798" s="2">
        <v>0.16200000000000001</v>
      </c>
      <c r="U1798" s="4">
        <f t="shared" si="112"/>
        <v>6.5779855367677498E-2</v>
      </c>
      <c r="V1798" s="4">
        <f t="shared" si="113"/>
        <v>1.0498853763117001E-2</v>
      </c>
      <c r="W1798" s="2">
        <v>6.9000000000000006E-2</v>
      </c>
      <c r="X1798" s="2">
        <v>0.12289314599999999</v>
      </c>
      <c r="Y1798" s="1">
        <v>667</v>
      </c>
      <c r="Z1798" s="1">
        <v>157</v>
      </c>
      <c r="AA1798" s="1" t="s">
        <v>699</v>
      </c>
      <c r="AC1798" s="1">
        <v>20</v>
      </c>
      <c r="AD1798" s="1" t="s">
        <v>669</v>
      </c>
      <c r="AE1798" s="1">
        <v>37</v>
      </c>
      <c r="AF1798" s="2">
        <v>5</v>
      </c>
      <c r="AG1798" s="2">
        <v>2697.9441346149001</v>
      </c>
      <c r="AH1798" s="2">
        <v>152.24648038047999</v>
      </c>
      <c r="AI1798" s="1">
        <v>6</v>
      </c>
      <c r="AJ1798" s="1" t="s">
        <v>712</v>
      </c>
      <c r="AK1798" s="1">
        <v>374</v>
      </c>
      <c r="AL1798" s="6">
        <v>0.25</v>
      </c>
      <c r="AM1798" s="6">
        <v>0.25</v>
      </c>
      <c r="AN1798">
        <f t="shared" si="114"/>
        <v>1.6444963841919374E-2</v>
      </c>
      <c r="AO1798">
        <f t="shared" si="115"/>
        <v>2.6247134407792502E-3</v>
      </c>
    </row>
    <row r="1799" spans="1:41" x14ac:dyDescent="0.25">
      <c r="A1799" s="1">
        <v>48</v>
      </c>
      <c r="B1799" s="1">
        <v>1</v>
      </c>
      <c r="C1799" s="2">
        <v>3.12645966025E-2</v>
      </c>
      <c r="D1799" s="1">
        <v>356</v>
      </c>
      <c r="E1799" s="1">
        <v>48</v>
      </c>
      <c r="F1799" s="1">
        <v>1</v>
      </c>
      <c r="G1799" s="1" t="s">
        <v>46</v>
      </c>
      <c r="H1799" s="2">
        <v>7.7301270019999997</v>
      </c>
      <c r="I1799" s="2">
        <v>0.34300000000000003</v>
      </c>
      <c r="J1799" s="2">
        <v>49.906999999999996</v>
      </c>
      <c r="K1799" s="2">
        <v>2.2160000000000002</v>
      </c>
      <c r="L1799" s="2">
        <v>0.53700000000000003</v>
      </c>
      <c r="M1799" s="2">
        <v>0.60599999999999998</v>
      </c>
      <c r="N1799" s="2">
        <v>4.1520000000000001</v>
      </c>
      <c r="O1799" s="2">
        <v>0.20799999999999999</v>
      </c>
      <c r="P1799" s="2">
        <v>26.806999999999999</v>
      </c>
      <c r="Q1799" s="2">
        <v>1.343</v>
      </c>
      <c r="R1799" s="2">
        <v>3.12645966025E-2</v>
      </c>
      <c r="S1799" s="2">
        <v>1.891</v>
      </c>
      <c r="T1799" s="2">
        <v>0.112</v>
      </c>
      <c r="U1799" s="4">
        <f t="shared" si="112"/>
        <v>5.9121352175327498E-2</v>
      </c>
      <c r="V1799" s="4">
        <f t="shared" si="113"/>
        <v>3.5016348194799999E-3</v>
      </c>
      <c r="W1799" s="2">
        <v>0.245</v>
      </c>
      <c r="X1799" s="2">
        <v>0.326092086</v>
      </c>
      <c r="Y1799" s="1">
        <v>668</v>
      </c>
      <c r="Z1799" s="1">
        <v>157</v>
      </c>
      <c r="AA1799" s="1" t="s">
        <v>699</v>
      </c>
      <c r="AC1799" s="1">
        <v>20</v>
      </c>
      <c r="AD1799" s="1" t="s">
        <v>669</v>
      </c>
      <c r="AE1799" s="1">
        <v>38</v>
      </c>
      <c r="AF1799" s="2">
        <v>5</v>
      </c>
      <c r="AG1799" s="2">
        <v>508.21110608974999</v>
      </c>
      <c r="AH1799" s="2">
        <v>6.2694253785000003</v>
      </c>
      <c r="AI1799" s="1">
        <v>6</v>
      </c>
      <c r="AJ1799" s="1" t="s">
        <v>712</v>
      </c>
      <c r="AK1799" s="1">
        <v>356</v>
      </c>
      <c r="AL1799" s="6">
        <v>0.25</v>
      </c>
      <c r="AM1799" s="6">
        <v>0.25</v>
      </c>
      <c r="AN1799">
        <f t="shared" si="114"/>
        <v>1.4780338043831874E-2</v>
      </c>
      <c r="AO1799">
        <f t="shared" si="115"/>
        <v>8.7540870486999998E-4</v>
      </c>
    </row>
    <row r="1800" spans="1:41" x14ac:dyDescent="0.25">
      <c r="A1800" s="1">
        <v>48</v>
      </c>
      <c r="B1800" s="1">
        <v>2</v>
      </c>
      <c r="C1800" s="2">
        <v>2.2978982128599998</v>
      </c>
      <c r="D1800" s="1">
        <v>357</v>
      </c>
      <c r="E1800" s="1">
        <v>48</v>
      </c>
      <c r="F1800" s="1">
        <v>2</v>
      </c>
      <c r="G1800" s="1" t="s">
        <v>39</v>
      </c>
      <c r="H1800" s="2">
        <v>14.20023804</v>
      </c>
      <c r="I1800" s="2">
        <v>0.66100000000000003</v>
      </c>
      <c r="J1800" s="2">
        <v>5134.9719999999998</v>
      </c>
      <c r="K1800" s="2">
        <v>239.15100000000001</v>
      </c>
      <c r="L1800" s="2">
        <v>0.53600000000000003</v>
      </c>
      <c r="M1800" s="2">
        <v>0.60499999999999998</v>
      </c>
      <c r="N1800" s="2">
        <v>7.6180000000000003</v>
      </c>
      <c r="O1800" s="2">
        <v>0.4</v>
      </c>
      <c r="P1800" s="2">
        <v>2754.654</v>
      </c>
      <c r="Q1800" s="2">
        <v>144.69499999999999</v>
      </c>
      <c r="R1800" s="2">
        <v>2.2978982128599998</v>
      </c>
      <c r="S1800" s="2">
        <v>3.4620000000000002</v>
      </c>
      <c r="T1800" s="2">
        <v>0.214</v>
      </c>
      <c r="U1800" s="4">
        <f t="shared" si="112"/>
        <v>7.9553236129213198</v>
      </c>
      <c r="V1800" s="4">
        <f t="shared" si="113"/>
        <v>0.49175021755203996</v>
      </c>
      <c r="W1800" s="2">
        <v>0.24399999999999999</v>
      </c>
      <c r="X1800" s="2">
        <v>0.323483823</v>
      </c>
      <c r="Y1800" s="1">
        <v>668</v>
      </c>
      <c r="Z1800" s="1">
        <v>157</v>
      </c>
      <c r="AA1800" s="1" t="s">
        <v>699</v>
      </c>
      <c r="AC1800" s="1">
        <v>20</v>
      </c>
      <c r="AD1800" s="1" t="s">
        <v>669</v>
      </c>
      <c r="AE1800" s="1">
        <v>38</v>
      </c>
      <c r="AF1800" s="2">
        <v>5</v>
      </c>
      <c r="AG1800" s="2">
        <v>508.21110608974999</v>
      </c>
      <c r="AH1800" s="2">
        <v>6.2694253785000003</v>
      </c>
      <c r="AI1800" s="1">
        <v>6</v>
      </c>
      <c r="AJ1800" s="1" t="s">
        <v>712</v>
      </c>
      <c r="AK1800" s="1">
        <v>357</v>
      </c>
      <c r="AL1800" s="6">
        <v>0.25</v>
      </c>
      <c r="AM1800" s="6">
        <v>0.25</v>
      </c>
      <c r="AN1800">
        <f t="shared" si="114"/>
        <v>1.98883090323033</v>
      </c>
      <c r="AO1800">
        <f t="shared" si="115"/>
        <v>0.12293755438800999</v>
      </c>
    </row>
    <row r="1801" spans="1:41" x14ac:dyDescent="0.25">
      <c r="A1801" s="1">
        <v>48</v>
      </c>
      <c r="B1801" s="1">
        <v>3</v>
      </c>
      <c r="C1801" s="2">
        <v>2.8911180256699999E-4</v>
      </c>
      <c r="D1801" s="1">
        <v>358</v>
      </c>
      <c r="E1801" s="1">
        <v>48</v>
      </c>
      <c r="F1801" s="1">
        <v>3</v>
      </c>
      <c r="G1801" s="1" t="s">
        <v>40</v>
      </c>
      <c r="H1801" s="2">
        <v>30.285349589999999</v>
      </c>
      <c r="I1801" s="2">
        <v>2.1869999999999998</v>
      </c>
      <c r="J1801" s="2">
        <v>4047.4360000000001</v>
      </c>
      <c r="K1801" s="2">
        <v>292.28899999999999</v>
      </c>
      <c r="L1801" s="2">
        <v>0.53600000000000003</v>
      </c>
      <c r="M1801" s="2">
        <v>0.60699999999999998</v>
      </c>
      <c r="N1801" s="2">
        <v>16.239000000000001</v>
      </c>
      <c r="O1801" s="2">
        <v>1.3280000000000001</v>
      </c>
      <c r="P1801" s="2">
        <v>2170.1999999999998</v>
      </c>
      <c r="Q1801" s="2">
        <v>177.47300000000001</v>
      </c>
      <c r="R1801" s="2">
        <v>2.8911180256699999E-4</v>
      </c>
      <c r="S1801" s="2">
        <v>7.3739999999999997</v>
      </c>
      <c r="T1801" s="2">
        <v>0.72099999999999997</v>
      </c>
      <c r="U1801" s="4">
        <f t="shared" si="112"/>
        <v>2.1319104321290577E-3</v>
      </c>
      <c r="V1801" s="4">
        <f t="shared" si="113"/>
        <v>2.0844960965080698E-4</v>
      </c>
      <c r="W1801" s="2">
        <v>0.24299999999999999</v>
      </c>
      <c r="X1801" s="2">
        <v>0.32955007600000003</v>
      </c>
      <c r="Y1801" s="1">
        <v>668</v>
      </c>
      <c r="Z1801" s="1">
        <v>157</v>
      </c>
      <c r="AA1801" s="1" t="s">
        <v>699</v>
      </c>
      <c r="AC1801" s="1">
        <v>20</v>
      </c>
      <c r="AD1801" s="1" t="s">
        <v>669</v>
      </c>
      <c r="AE1801" s="1">
        <v>38</v>
      </c>
      <c r="AF1801" s="2">
        <v>5</v>
      </c>
      <c r="AG1801" s="2">
        <v>508.21110608974999</v>
      </c>
      <c r="AH1801" s="2">
        <v>6.2694253785000003</v>
      </c>
      <c r="AI1801" s="1">
        <v>6</v>
      </c>
      <c r="AJ1801" s="1" t="s">
        <v>712</v>
      </c>
      <c r="AK1801" s="1">
        <v>358</v>
      </c>
      <c r="AL1801" s="6">
        <v>0.25</v>
      </c>
      <c r="AM1801" s="6">
        <v>0.25</v>
      </c>
      <c r="AN1801">
        <f t="shared" si="114"/>
        <v>5.3297760803226442E-4</v>
      </c>
      <c r="AO1801">
        <f t="shared" si="115"/>
        <v>5.2112402412701745E-5</v>
      </c>
    </row>
    <row r="1802" spans="1:41" x14ac:dyDescent="0.25">
      <c r="A1802" s="1">
        <v>48</v>
      </c>
      <c r="B1802" s="1">
        <v>4</v>
      </c>
      <c r="C1802" s="2">
        <v>3.8050480327999998</v>
      </c>
      <c r="D1802" s="1">
        <v>359</v>
      </c>
      <c r="E1802" s="1">
        <v>48</v>
      </c>
      <c r="F1802" s="1">
        <v>4</v>
      </c>
      <c r="G1802" s="1" t="s">
        <v>38</v>
      </c>
      <c r="H1802" s="2">
        <v>17.564146910000002</v>
      </c>
      <c r="I1802" s="2">
        <v>1.47</v>
      </c>
      <c r="J1802" s="2">
        <v>2818.413</v>
      </c>
      <c r="K1802" s="2">
        <v>235.959</v>
      </c>
      <c r="L1802" s="2">
        <v>0.53300000000000003</v>
      </c>
      <c r="M1802" s="2">
        <v>0.60299999999999998</v>
      </c>
      <c r="N1802" s="2">
        <v>9.3550000000000004</v>
      </c>
      <c r="O1802" s="2">
        <v>0.88700000000000001</v>
      </c>
      <c r="P1802" s="2">
        <v>1501.0719999999999</v>
      </c>
      <c r="Q1802" s="2">
        <v>142.35</v>
      </c>
      <c r="R1802" s="2">
        <v>3.8050480327999998</v>
      </c>
      <c r="S1802" s="2">
        <v>4.2130000000000001</v>
      </c>
      <c r="T1802" s="2">
        <v>0.47299999999999998</v>
      </c>
      <c r="U1802" s="4">
        <f t="shared" si="112"/>
        <v>16.030667362186399</v>
      </c>
      <c r="V1802" s="4">
        <f t="shared" si="113"/>
        <v>1.7997877195143999</v>
      </c>
      <c r="W1802" s="2">
        <v>0.24</v>
      </c>
      <c r="X1802" s="2">
        <v>0.32136508899999999</v>
      </c>
      <c r="Y1802" s="1">
        <v>668</v>
      </c>
      <c r="Z1802" s="1">
        <v>157</v>
      </c>
      <c r="AA1802" s="1" t="s">
        <v>699</v>
      </c>
      <c r="AC1802" s="1">
        <v>20</v>
      </c>
      <c r="AD1802" s="1" t="s">
        <v>669</v>
      </c>
      <c r="AE1802" s="1">
        <v>38</v>
      </c>
      <c r="AF1802" s="2">
        <v>5</v>
      </c>
      <c r="AG1802" s="2">
        <v>508.21110608974999</v>
      </c>
      <c r="AH1802" s="2">
        <v>6.2694253785000003</v>
      </c>
      <c r="AI1802" s="1">
        <v>6</v>
      </c>
      <c r="AJ1802" s="1" t="s">
        <v>712</v>
      </c>
      <c r="AK1802" s="1">
        <v>359</v>
      </c>
      <c r="AL1802" s="6">
        <v>0.25</v>
      </c>
      <c r="AM1802" s="6">
        <v>0.25</v>
      </c>
      <c r="AN1802">
        <f t="shared" si="114"/>
        <v>4.0076668405465998</v>
      </c>
      <c r="AO1802">
        <f t="shared" si="115"/>
        <v>0.44994692987859997</v>
      </c>
    </row>
    <row r="1803" spans="1:41" x14ac:dyDescent="0.25">
      <c r="A1803" s="1">
        <v>48</v>
      </c>
      <c r="B1803" s="1">
        <v>11</v>
      </c>
      <c r="C1803" s="2">
        <v>9.8664298508100004E-2</v>
      </c>
      <c r="D1803" s="1">
        <v>361</v>
      </c>
      <c r="E1803" s="1">
        <v>48</v>
      </c>
      <c r="F1803" s="1">
        <v>11</v>
      </c>
      <c r="G1803" s="1" t="s">
        <v>41</v>
      </c>
      <c r="H1803" s="2">
        <v>4.2881443079999997</v>
      </c>
      <c r="I1803" s="2">
        <v>0.17</v>
      </c>
      <c r="J1803" s="2">
        <v>123.72199999999999</v>
      </c>
      <c r="K1803" s="2">
        <v>4.9089999999999998</v>
      </c>
      <c r="L1803" s="2">
        <v>0.54400000000000004</v>
      </c>
      <c r="M1803" s="2">
        <v>0.61399999999999999</v>
      </c>
      <c r="N1803" s="2">
        <v>2.3340000000000001</v>
      </c>
      <c r="O1803" s="2">
        <v>0.104</v>
      </c>
      <c r="P1803" s="2">
        <v>67.344999999999999</v>
      </c>
      <c r="Q1803" s="2">
        <v>3.0139999999999998</v>
      </c>
      <c r="R1803" s="2">
        <v>9.8664298508100004E-2</v>
      </c>
      <c r="S1803" s="2">
        <v>1.0920000000000001</v>
      </c>
      <c r="T1803" s="2">
        <v>0.06</v>
      </c>
      <c r="U1803" s="4">
        <f t="shared" si="112"/>
        <v>0.10774141397084522</v>
      </c>
      <c r="V1803" s="4">
        <f t="shared" si="113"/>
        <v>5.9198579104859997E-3</v>
      </c>
      <c r="W1803" s="2">
        <v>0.255</v>
      </c>
      <c r="X1803" s="2">
        <v>0.35185887199999999</v>
      </c>
      <c r="Y1803" s="1">
        <v>668</v>
      </c>
      <c r="Z1803" s="1">
        <v>157</v>
      </c>
      <c r="AA1803" s="1" t="s">
        <v>699</v>
      </c>
      <c r="AC1803" s="1">
        <v>20</v>
      </c>
      <c r="AD1803" s="1" t="s">
        <v>669</v>
      </c>
      <c r="AE1803" s="1">
        <v>38</v>
      </c>
      <c r="AF1803" s="2">
        <v>5</v>
      </c>
      <c r="AG1803" s="2">
        <v>508.21110608974999</v>
      </c>
      <c r="AH1803" s="2">
        <v>6.2694253785000003</v>
      </c>
      <c r="AI1803" s="1">
        <v>6</v>
      </c>
      <c r="AJ1803" s="1" t="s">
        <v>712</v>
      </c>
      <c r="AK1803" s="1">
        <v>361</v>
      </c>
      <c r="AL1803" s="6">
        <v>0.25</v>
      </c>
      <c r="AM1803" s="6">
        <v>0.25</v>
      </c>
      <c r="AN1803">
        <f t="shared" si="114"/>
        <v>2.6935353492711304E-2</v>
      </c>
      <c r="AO1803">
        <f t="shared" si="115"/>
        <v>1.4799644776214999E-3</v>
      </c>
    </row>
    <row r="1804" spans="1:41" x14ac:dyDescent="0.25">
      <c r="A1804" s="1">
        <v>48</v>
      </c>
      <c r="B1804" s="1">
        <v>13</v>
      </c>
      <c r="C1804" s="2">
        <v>3.6261015642800001E-2</v>
      </c>
      <c r="D1804" s="1">
        <v>363</v>
      </c>
      <c r="E1804" s="1">
        <v>48</v>
      </c>
      <c r="F1804" s="1">
        <v>13</v>
      </c>
      <c r="G1804" s="1" t="s">
        <v>42</v>
      </c>
      <c r="H1804" s="2">
        <v>1.309203959</v>
      </c>
      <c r="I1804" s="2">
        <v>4.9000000000000002E-2</v>
      </c>
      <c r="J1804" s="2">
        <v>67.807000000000002</v>
      </c>
      <c r="K1804" s="2">
        <v>2.532</v>
      </c>
      <c r="L1804" s="2">
        <v>0.54800000000000004</v>
      </c>
      <c r="M1804" s="2">
        <v>0.61499999999999999</v>
      </c>
      <c r="N1804" s="2">
        <v>0.71699999999999997</v>
      </c>
      <c r="O1804" s="2">
        <v>0.03</v>
      </c>
      <c r="P1804" s="2">
        <v>37.125999999999998</v>
      </c>
      <c r="Q1804" s="2">
        <v>1.5580000000000001</v>
      </c>
      <c r="R1804" s="2">
        <v>3.6261015642800001E-2</v>
      </c>
      <c r="S1804" s="2">
        <v>0.32900000000000001</v>
      </c>
      <c r="T1804" s="2">
        <v>1.7000000000000001E-2</v>
      </c>
      <c r="U1804" s="4">
        <f t="shared" si="112"/>
        <v>1.19298741464812E-2</v>
      </c>
      <c r="V1804" s="4">
        <f t="shared" si="113"/>
        <v>6.164372659276001E-4</v>
      </c>
      <c r="W1804" s="2">
        <v>0.251</v>
      </c>
      <c r="X1804" s="2">
        <v>0.35618836599999998</v>
      </c>
      <c r="Y1804" s="1">
        <v>668</v>
      </c>
      <c r="Z1804" s="1">
        <v>157</v>
      </c>
      <c r="AA1804" s="1" t="s">
        <v>699</v>
      </c>
      <c r="AC1804" s="1">
        <v>20</v>
      </c>
      <c r="AD1804" s="1" t="s">
        <v>669</v>
      </c>
      <c r="AE1804" s="1">
        <v>38</v>
      </c>
      <c r="AF1804" s="2">
        <v>5</v>
      </c>
      <c r="AG1804" s="2">
        <v>508.21110608974999</v>
      </c>
      <c r="AH1804" s="2">
        <v>6.2694253785000003</v>
      </c>
      <c r="AI1804" s="1">
        <v>6</v>
      </c>
      <c r="AJ1804" s="1" t="s">
        <v>712</v>
      </c>
      <c r="AK1804" s="1">
        <v>363</v>
      </c>
      <c r="AL1804" s="6">
        <v>0.25</v>
      </c>
      <c r="AM1804" s="6">
        <v>0.25</v>
      </c>
      <c r="AN1804">
        <f t="shared" si="114"/>
        <v>2.9824685366203001E-3</v>
      </c>
      <c r="AO1804">
        <f t="shared" si="115"/>
        <v>1.5410931648190002E-4</v>
      </c>
    </row>
    <row r="1805" spans="1:41" x14ac:dyDescent="0.25">
      <c r="A1805" s="1">
        <v>46</v>
      </c>
      <c r="B1805" s="1">
        <v>2</v>
      </c>
      <c r="C1805" s="2">
        <v>5.3202575724800001</v>
      </c>
      <c r="D1805" s="1">
        <v>341</v>
      </c>
      <c r="E1805" s="1">
        <v>46</v>
      </c>
      <c r="F1805" s="1">
        <v>2</v>
      </c>
      <c r="G1805" s="1" t="s">
        <v>39</v>
      </c>
      <c r="H1805" s="2">
        <v>13.73433805</v>
      </c>
      <c r="I1805" s="2">
        <v>0.64500000000000002</v>
      </c>
      <c r="J1805" s="2">
        <v>12517.371999999999</v>
      </c>
      <c r="K1805" s="2">
        <v>587.84500000000003</v>
      </c>
      <c r="L1805" s="2">
        <v>0.58499999999999996</v>
      </c>
      <c r="M1805" s="2">
        <v>0.83499999999999996</v>
      </c>
      <c r="N1805" s="2">
        <v>8.0359999999999996</v>
      </c>
      <c r="O1805" s="2">
        <v>0.53900000000000003</v>
      </c>
      <c r="P1805" s="2">
        <v>7324.3980000000001</v>
      </c>
      <c r="Q1805" s="2">
        <v>490.96600000000001</v>
      </c>
      <c r="R1805" s="2">
        <v>5.3202575724800001</v>
      </c>
      <c r="S1805" s="2">
        <v>6.1550000000000002</v>
      </c>
      <c r="T1805" s="2">
        <v>0.317</v>
      </c>
      <c r="U1805" s="4">
        <f t="shared" si="112"/>
        <v>32.746185358614404</v>
      </c>
      <c r="V1805" s="4">
        <f t="shared" si="113"/>
        <v>1.68652165047616</v>
      </c>
      <c r="W1805" s="2">
        <v>0.44800000000000001</v>
      </c>
      <c r="X1805" s="2">
        <v>0.491157334</v>
      </c>
      <c r="Y1805" s="1">
        <v>669</v>
      </c>
      <c r="Z1805" s="1">
        <v>158</v>
      </c>
      <c r="AA1805" s="1" t="s">
        <v>700</v>
      </c>
      <c r="AB1805" s="1" t="s">
        <v>357</v>
      </c>
      <c r="AC1805" s="1">
        <v>2</v>
      </c>
      <c r="AD1805" s="1" t="s">
        <v>666</v>
      </c>
      <c r="AE1805" s="1">
        <v>35</v>
      </c>
      <c r="AF1805" s="2">
        <v>1</v>
      </c>
      <c r="AG1805" s="2">
        <v>11.504721173149999</v>
      </c>
      <c r="AH1805" s="2">
        <v>5.42289416747</v>
      </c>
      <c r="AI1805" s="1">
        <v>6</v>
      </c>
      <c r="AJ1805" s="1" t="s">
        <v>712</v>
      </c>
      <c r="AK1805" s="1">
        <v>341</v>
      </c>
      <c r="AL1805" s="6">
        <v>0.25</v>
      </c>
      <c r="AM1805" s="6">
        <v>0.25</v>
      </c>
      <c r="AN1805">
        <f t="shared" si="114"/>
        <v>8.1865463396536011</v>
      </c>
      <c r="AO1805">
        <f t="shared" si="115"/>
        <v>0.42163041261904</v>
      </c>
    </row>
    <row r="1806" spans="1:41" x14ac:dyDescent="0.25">
      <c r="A1806" s="1">
        <v>46</v>
      </c>
      <c r="B1806" s="1">
        <v>11</v>
      </c>
      <c r="C1806" s="2">
        <v>1.94049768035E-2</v>
      </c>
      <c r="D1806" s="1">
        <v>348</v>
      </c>
      <c r="E1806" s="1">
        <v>46</v>
      </c>
      <c r="F1806" s="1">
        <v>11</v>
      </c>
      <c r="G1806" s="1" t="s">
        <v>41</v>
      </c>
      <c r="H1806" s="2">
        <v>4.1376093579999997</v>
      </c>
      <c r="I1806" s="2">
        <v>0.16500000000000001</v>
      </c>
      <c r="J1806" s="2">
        <v>692.93700000000001</v>
      </c>
      <c r="K1806" s="2">
        <v>27.684000000000001</v>
      </c>
      <c r="L1806" s="2">
        <v>0.59599999999999997</v>
      </c>
      <c r="M1806" s="2">
        <v>0.88100000000000001</v>
      </c>
      <c r="N1806" s="2">
        <v>2.4649999999999999</v>
      </c>
      <c r="O1806" s="2">
        <v>0.14599999999999999</v>
      </c>
      <c r="P1806" s="2">
        <v>412.88099999999997</v>
      </c>
      <c r="Q1806" s="2">
        <v>24.4</v>
      </c>
      <c r="R1806" s="2">
        <v>1.94049768035E-2</v>
      </c>
      <c r="S1806" s="2">
        <v>1.91</v>
      </c>
      <c r="T1806" s="2">
        <v>8.5999999999999993E-2</v>
      </c>
      <c r="U1806" s="4">
        <f t="shared" si="112"/>
        <v>3.7063505694685001E-2</v>
      </c>
      <c r="V1806" s="4">
        <f t="shared" si="113"/>
        <v>1.6688280051009999E-3</v>
      </c>
      <c r="W1806" s="2">
        <v>0.46200000000000002</v>
      </c>
      <c r="X1806" s="2">
        <v>0.51921776100000006</v>
      </c>
      <c r="Y1806" s="1">
        <v>669</v>
      </c>
      <c r="Z1806" s="1">
        <v>158</v>
      </c>
      <c r="AA1806" s="1" t="s">
        <v>700</v>
      </c>
      <c r="AB1806" s="1" t="s">
        <v>357</v>
      </c>
      <c r="AC1806" s="1">
        <v>2</v>
      </c>
      <c r="AD1806" s="1" t="s">
        <v>666</v>
      </c>
      <c r="AE1806" s="1">
        <v>35</v>
      </c>
      <c r="AF1806" s="2">
        <v>1</v>
      </c>
      <c r="AG1806" s="2">
        <v>11.504721173149999</v>
      </c>
      <c r="AH1806" s="2">
        <v>5.42289416747</v>
      </c>
      <c r="AI1806" s="1">
        <v>6</v>
      </c>
      <c r="AJ1806" s="1" t="s">
        <v>712</v>
      </c>
      <c r="AK1806" s="1">
        <v>348</v>
      </c>
      <c r="AL1806" s="6">
        <v>0.25</v>
      </c>
      <c r="AM1806" s="6">
        <v>0.25</v>
      </c>
      <c r="AN1806">
        <f t="shared" si="114"/>
        <v>9.2658764236712501E-3</v>
      </c>
      <c r="AO1806">
        <f t="shared" si="115"/>
        <v>4.1720700127524998E-4</v>
      </c>
    </row>
    <row r="1807" spans="1:41" x14ac:dyDescent="0.25">
      <c r="A1807" s="1">
        <v>46</v>
      </c>
      <c r="B1807" s="1">
        <v>13</v>
      </c>
      <c r="C1807" s="2">
        <v>8.3231798959100003E-2</v>
      </c>
      <c r="D1807" s="1">
        <v>350</v>
      </c>
      <c r="E1807" s="1">
        <v>46</v>
      </c>
      <c r="F1807" s="1">
        <v>13</v>
      </c>
      <c r="G1807" s="1" t="s">
        <v>42</v>
      </c>
      <c r="H1807" s="2">
        <v>1.260524864</v>
      </c>
      <c r="I1807" s="2">
        <v>4.8000000000000001E-2</v>
      </c>
      <c r="J1807" s="2">
        <v>423.33</v>
      </c>
      <c r="K1807" s="2">
        <v>16.035</v>
      </c>
      <c r="L1807" s="2">
        <v>0.59199999999999997</v>
      </c>
      <c r="M1807" s="2">
        <v>0.90100000000000002</v>
      </c>
      <c r="N1807" s="2">
        <v>0.746</v>
      </c>
      <c r="O1807" s="2">
        <v>4.2999999999999997E-2</v>
      </c>
      <c r="P1807" s="2">
        <v>250.47200000000001</v>
      </c>
      <c r="Q1807" s="2">
        <v>14.442</v>
      </c>
      <c r="R1807" s="2">
        <v>8.3231798959100003E-2</v>
      </c>
      <c r="S1807" s="2">
        <v>0.57099999999999995</v>
      </c>
      <c r="T1807" s="2">
        <v>2.5000000000000001E-2</v>
      </c>
      <c r="U1807" s="4">
        <f t="shared" si="112"/>
        <v>4.7525357205646095E-2</v>
      </c>
      <c r="V1807" s="4">
        <f t="shared" si="113"/>
        <v>2.0807949739775002E-3</v>
      </c>
      <c r="W1807" s="2">
        <v>0.45300000000000001</v>
      </c>
      <c r="X1807" s="2">
        <v>0.53354212999999995</v>
      </c>
      <c r="Y1807" s="1">
        <v>669</v>
      </c>
      <c r="Z1807" s="1">
        <v>158</v>
      </c>
      <c r="AA1807" s="1" t="s">
        <v>700</v>
      </c>
      <c r="AB1807" s="1" t="s">
        <v>357</v>
      </c>
      <c r="AC1807" s="1">
        <v>2</v>
      </c>
      <c r="AD1807" s="1" t="s">
        <v>666</v>
      </c>
      <c r="AE1807" s="1">
        <v>35</v>
      </c>
      <c r="AF1807" s="2">
        <v>1</v>
      </c>
      <c r="AG1807" s="2">
        <v>11.504721173149999</v>
      </c>
      <c r="AH1807" s="2">
        <v>5.42289416747</v>
      </c>
      <c r="AI1807" s="1">
        <v>6</v>
      </c>
      <c r="AJ1807" s="1" t="s">
        <v>712</v>
      </c>
      <c r="AK1807" s="1">
        <v>350</v>
      </c>
      <c r="AL1807" s="6">
        <v>0.25</v>
      </c>
      <c r="AM1807" s="6">
        <v>0.25</v>
      </c>
      <c r="AN1807">
        <f t="shared" si="114"/>
        <v>1.1881339301411524E-2</v>
      </c>
      <c r="AO1807">
        <f t="shared" si="115"/>
        <v>5.2019874349437504E-4</v>
      </c>
    </row>
    <row r="1808" spans="1:41" x14ac:dyDescent="0.25">
      <c r="A1808" s="1">
        <v>46</v>
      </c>
      <c r="B1808" s="1">
        <v>2</v>
      </c>
      <c r="C1808" s="2">
        <v>2.91394308881</v>
      </c>
      <c r="D1808" s="1">
        <v>341</v>
      </c>
      <c r="E1808" s="1">
        <v>46</v>
      </c>
      <c r="F1808" s="1">
        <v>2</v>
      </c>
      <c r="G1808" s="1" t="s">
        <v>39</v>
      </c>
      <c r="H1808" s="2">
        <v>13.73433805</v>
      </c>
      <c r="I1808" s="2">
        <v>0.64500000000000002</v>
      </c>
      <c r="J1808" s="2">
        <v>12517.371999999999</v>
      </c>
      <c r="K1808" s="2">
        <v>587.84500000000003</v>
      </c>
      <c r="L1808" s="2">
        <v>0.58499999999999996</v>
      </c>
      <c r="M1808" s="2">
        <v>0.83499999999999996</v>
      </c>
      <c r="N1808" s="2">
        <v>8.0359999999999996</v>
      </c>
      <c r="O1808" s="2">
        <v>0.53900000000000003</v>
      </c>
      <c r="P1808" s="2">
        <v>7324.3980000000001</v>
      </c>
      <c r="Q1808" s="2">
        <v>490.96600000000001</v>
      </c>
      <c r="R1808" s="2">
        <v>2.91394308881</v>
      </c>
      <c r="S1808" s="2">
        <v>6.1550000000000002</v>
      </c>
      <c r="T1808" s="2">
        <v>0.317</v>
      </c>
      <c r="U1808" s="4">
        <f t="shared" si="112"/>
        <v>17.935319711625549</v>
      </c>
      <c r="V1808" s="4">
        <f t="shared" si="113"/>
        <v>0.92371995915277005</v>
      </c>
      <c r="W1808" s="2">
        <v>0.44800000000000001</v>
      </c>
      <c r="X1808" s="2">
        <v>0.491157334</v>
      </c>
      <c r="Y1808" s="1">
        <v>670</v>
      </c>
      <c r="Z1808" s="1">
        <v>158</v>
      </c>
      <c r="AA1808" s="1" t="s">
        <v>700</v>
      </c>
      <c r="AB1808" s="1" t="s">
        <v>357</v>
      </c>
      <c r="AC1808" s="1">
        <v>2</v>
      </c>
      <c r="AD1808" s="1" t="s">
        <v>666</v>
      </c>
      <c r="AE1808" s="1">
        <v>36</v>
      </c>
      <c r="AF1808" s="2">
        <v>1</v>
      </c>
      <c r="AG1808" s="2">
        <v>4.0059500133999997</v>
      </c>
      <c r="AH1808" s="2">
        <v>3.1831022419799999</v>
      </c>
      <c r="AI1808" s="1">
        <v>6</v>
      </c>
      <c r="AJ1808" s="1" t="s">
        <v>712</v>
      </c>
      <c r="AK1808" s="1">
        <v>341</v>
      </c>
      <c r="AL1808" s="6">
        <v>0.25</v>
      </c>
      <c r="AM1808" s="6">
        <v>0.25</v>
      </c>
      <c r="AN1808">
        <f t="shared" si="114"/>
        <v>4.4838299279063873</v>
      </c>
      <c r="AO1808">
        <f t="shared" si="115"/>
        <v>0.23092998978819251</v>
      </c>
    </row>
    <row r="1809" spans="1:41" x14ac:dyDescent="0.25">
      <c r="A1809" s="1">
        <v>46</v>
      </c>
      <c r="B1809" s="1">
        <v>13</v>
      </c>
      <c r="C1809" s="2">
        <v>0.26915922362400002</v>
      </c>
      <c r="D1809" s="1">
        <v>350</v>
      </c>
      <c r="E1809" s="1">
        <v>46</v>
      </c>
      <c r="F1809" s="1">
        <v>13</v>
      </c>
      <c r="G1809" s="1" t="s">
        <v>42</v>
      </c>
      <c r="H1809" s="2">
        <v>1.260524864</v>
      </c>
      <c r="I1809" s="2">
        <v>4.8000000000000001E-2</v>
      </c>
      <c r="J1809" s="2">
        <v>423.33</v>
      </c>
      <c r="K1809" s="2">
        <v>16.035</v>
      </c>
      <c r="L1809" s="2">
        <v>0.59199999999999997</v>
      </c>
      <c r="M1809" s="2">
        <v>0.90100000000000002</v>
      </c>
      <c r="N1809" s="2">
        <v>0.746</v>
      </c>
      <c r="O1809" s="2">
        <v>4.2999999999999997E-2</v>
      </c>
      <c r="P1809" s="2">
        <v>250.47200000000001</v>
      </c>
      <c r="Q1809" s="2">
        <v>14.442</v>
      </c>
      <c r="R1809" s="2">
        <v>0.26915922362400002</v>
      </c>
      <c r="S1809" s="2">
        <v>0.57099999999999995</v>
      </c>
      <c r="T1809" s="2">
        <v>2.5000000000000001E-2</v>
      </c>
      <c r="U1809" s="4">
        <f t="shared" si="112"/>
        <v>0.15368991668930401</v>
      </c>
      <c r="V1809" s="4">
        <f t="shared" si="113"/>
        <v>6.7289805906000011E-3</v>
      </c>
      <c r="W1809" s="2">
        <v>0.45300000000000001</v>
      </c>
      <c r="X1809" s="2">
        <v>0.53354212999999995</v>
      </c>
      <c r="Y1809" s="1">
        <v>670</v>
      </c>
      <c r="Z1809" s="1">
        <v>158</v>
      </c>
      <c r="AA1809" s="1" t="s">
        <v>700</v>
      </c>
      <c r="AB1809" s="1" t="s">
        <v>357</v>
      </c>
      <c r="AC1809" s="1">
        <v>2</v>
      </c>
      <c r="AD1809" s="1" t="s">
        <v>666</v>
      </c>
      <c r="AE1809" s="1">
        <v>36</v>
      </c>
      <c r="AF1809" s="2">
        <v>1</v>
      </c>
      <c r="AG1809" s="2">
        <v>4.0059500133999997</v>
      </c>
      <c r="AH1809" s="2">
        <v>3.1831022419799999</v>
      </c>
      <c r="AI1809" s="1">
        <v>6</v>
      </c>
      <c r="AJ1809" s="1" t="s">
        <v>712</v>
      </c>
      <c r="AK1809" s="1">
        <v>350</v>
      </c>
      <c r="AL1809" s="6">
        <v>0.25</v>
      </c>
      <c r="AM1809" s="6">
        <v>0.25</v>
      </c>
      <c r="AN1809">
        <f t="shared" si="114"/>
        <v>3.8422479172326003E-2</v>
      </c>
      <c r="AO1809">
        <f t="shared" si="115"/>
        <v>1.6822451476500003E-3</v>
      </c>
    </row>
    <row r="1810" spans="1:41" x14ac:dyDescent="0.25">
      <c r="A1810" s="1">
        <v>43</v>
      </c>
      <c r="B1810" s="1">
        <v>2</v>
      </c>
      <c r="C1810" s="2">
        <v>2.2065838386E-3</v>
      </c>
      <c r="D1810" s="1">
        <v>306</v>
      </c>
      <c r="E1810" s="1">
        <v>43</v>
      </c>
      <c r="F1810" s="1">
        <v>2</v>
      </c>
      <c r="G1810" s="1" t="s">
        <v>39</v>
      </c>
      <c r="H1810" s="2">
        <v>14.06343848</v>
      </c>
      <c r="I1810" s="2">
        <v>0.75900000000000001</v>
      </c>
      <c r="J1810" s="2">
        <v>7259.9949999999999</v>
      </c>
      <c r="K1810" s="2">
        <v>391.71</v>
      </c>
      <c r="L1810" s="2">
        <v>0.38400000000000001</v>
      </c>
      <c r="M1810" s="2">
        <v>0.38900000000000001</v>
      </c>
      <c r="N1810" s="2">
        <v>5.4050000000000002</v>
      </c>
      <c r="O1810" s="2">
        <v>0.29499999999999998</v>
      </c>
      <c r="P1810" s="2">
        <v>2790.364</v>
      </c>
      <c r="Q1810" s="2">
        <v>152.19999999999999</v>
      </c>
      <c r="R1810" s="2">
        <v>2.2065838386E-3</v>
      </c>
      <c r="S1810" s="2">
        <v>3.02</v>
      </c>
      <c r="T1810" s="2">
        <v>0.14000000000000001</v>
      </c>
      <c r="U1810" s="4">
        <f t="shared" si="112"/>
        <v>6.6638831925719998E-3</v>
      </c>
      <c r="V1810" s="4">
        <f t="shared" si="113"/>
        <v>3.0892173740400004E-4</v>
      </c>
      <c r="W1810" s="2">
        <v>0.215</v>
      </c>
      <c r="X1810" s="2">
        <v>0.18394453899999999</v>
      </c>
      <c r="Y1810" s="1">
        <v>671</v>
      </c>
      <c r="Z1810" s="1">
        <v>158</v>
      </c>
      <c r="AA1810" s="1" t="s">
        <v>700</v>
      </c>
      <c r="AB1810" s="1" t="s">
        <v>357</v>
      </c>
      <c r="AC1810" s="1">
        <v>2</v>
      </c>
      <c r="AD1810" s="1" t="s">
        <v>666</v>
      </c>
      <c r="AE1810" s="1">
        <v>37</v>
      </c>
      <c r="AF1810" s="2">
        <v>5</v>
      </c>
      <c r="AG1810" s="2">
        <v>2697.9441346149001</v>
      </c>
      <c r="AH1810" s="2">
        <v>36.951802968000003</v>
      </c>
      <c r="AI1810" s="1">
        <v>6</v>
      </c>
      <c r="AJ1810" s="1" t="s">
        <v>712</v>
      </c>
      <c r="AK1810" s="1">
        <v>306</v>
      </c>
      <c r="AL1810" s="6">
        <v>0.25</v>
      </c>
      <c r="AM1810" s="6">
        <v>0.25</v>
      </c>
      <c r="AN1810">
        <f t="shared" si="114"/>
        <v>1.6659707981429999E-3</v>
      </c>
      <c r="AO1810">
        <f t="shared" si="115"/>
        <v>7.7230434351000009E-5</v>
      </c>
    </row>
    <row r="1811" spans="1:41" x14ac:dyDescent="0.25">
      <c r="A1811" s="1">
        <v>46</v>
      </c>
      <c r="B1811" s="1">
        <v>1</v>
      </c>
      <c r="C1811" s="2">
        <v>3.1651659242099998E-2</v>
      </c>
      <c r="D1811" s="1">
        <v>340</v>
      </c>
      <c r="E1811" s="1">
        <v>46</v>
      </c>
      <c r="F1811" s="1">
        <v>1</v>
      </c>
      <c r="G1811" s="1" t="s">
        <v>46</v>
      </c>
      <c r="H1811" s="2">
        <v>7.4749794569999999</v>
      </c>
      <c r="I1811" s="2">
        <v>0.33500000000000002</v>
      </c>
      <c r="J1811" s="2">
        <v>892.73099999999999</v>
      </c>
      <c r="K1811" s="2">
        <v>39.970999999999997</v>
      </c>
      <c r="L1811" s="2">
        <v>0.58599999999999997</v>
      </c>
      <c r="M1811" s="2">
        <v>0.84</v>
      </c>
      <c r="N1811" s="2">
        <v>4.38</v>
      </c>
      <c r="O1811" s="2">
        <v>0.28100000000000003</v>
      </c>
      <c r="P1811" s="2">
        <v>523.1</v>
      </c>
      <c r="Q1811" s="2">
        <v>33.572000000000003</v>
      </c>
      <c r="R1811" s="2">
        <v>3.1651659242099998E-2</v>
      </c>
      <c r="S1811" s="2">
        <v>3.3559999999999999</v>
      </c>
      <c r="T1811" s="2">
        <v>0.16500000000000001</v>
      </c>
      <c r="U1811" s="4">
        <f t="shared" si="112"/>
        <v>0.1062229684164876</v>
      </c>
      <c r="V1811" s="4">
        <f t="shared" si="113"/>
        <v>5.2225237749464999E-3</v>
      </c>
      <c r="W1811" s="2">
        <v>0.44900000000000001</v>
      </c>
      <c r="X1811" s="2">
        <v>0.49424784799999999</v>
      </c>
      <c r="Y1811" s="1">
        <v>671</v>
      </c>
      <c r="Z1811" s="1">
        <v>158</v>
      </c>
      <c r="AA1811" s="1" t="s">
        <v>700</v>
      </c>
      <c r="AB1811" s="1" t="s">
        <v>357</v>
      </c>
      <c r="AC1811" s="1">
        <v>2</v>
      </c>
      <c r="AD1811" s="1" t="s">
        <v>666</v>
      </c>
      <c r="AE1811" s="1">
        <v>37</v>
      </c>
      <c r="AF1811" s="2">
        <v>5</v>
      </c>
      <c r="AG1811" s="2">
        <v>2697.9441346149001</v>
      </c>
      <c r="AH1811" s="2">
        <v>36.951802968000003</v>
      </c>
      <c r="AI1811" s="1">
        <v>6</v>
      </c>
      <c r="AJ1811" s="1" t="s">
        <v>712</v>
      </c>
      <c r="AK1811" s="1">
        <v>340</v>
      </c>
      <c r="AL1811" s="6">
        <v>0.25</v>
      </c>
      <c r="AM1811" s="6">
        <v>0.25</v>
      </c>
      <c r="AN1811">
        <f t="shared" si="114"/>
        <v>2.6555742104121899E-2</v>
      </c>
      <c r="AO1811">
        <f t="shared" si="115"/>
        <v>1.305630943736625E-3</v>
      </c>
    </row>
    <row r="1812" spans="1:41" x14ac:dyDescent="0.25">
      <c r="A1812" s="1">
        <v>46</v>
      </c>
      <c r="B1812" s="1">
        <v>2</v>
      </c>
      <c r="C1812" s="2">
        <v>3.3050407800000001E-2</v>
      </c>
      <c r="D1812" s="1">
        <v>341</v>
      </c>
      <c r="E1812" s="1">
        <v>46</v>
      </c>
      <c r="F1812" s="1">
        <v>2</v>
      </c>
      <c r="G1812" s="1" t="s">
        <v>39</v>
      </c>
      <c r="H1812" s="2">
        <v>13.73433805</v>
      </c>
      <c r="I1812" s="2">
        <v>0.64500000000000002</v>
      </c>
      <c r="J1812" s="2">
        <v>12517.371999999999</v>
      </c>
      <c r="K1812" s="2">
        <v>587.84500000000003</v>
      </c>
      <c r="L1812" s="2">
        <v>0.58499999999999996</v>
      </c>
      <c r="M1812" s="2">
        <v>0.83499999999999996</v>
      </c>
      <c r="N1812" s="2">
        <v>8.0359999999999996</v>
      </c>
      <c r="O1812" s="2">
        <v>0.53900000000000003</v>
      </c>
      <c r="P1812" s="2">
        <v>7324.3980000000001</v>
      </c>
      <c r="Q1812" s="2">
        <v>490.96600000000001</v>
      </c>
      <c r="R1812" s="2">
        <v>3.3050407800000001E-2</v>
      </c>
      <c r="S1812" s="2">
        <v>6.1550000000000002</v>
      </c>
      <c r="T1812" s="2">
        <v>0.317</v>
      </c>
      <c r="U1812" s="4">
        <f t="shared" si="112"/>
        <v>0.20342526000900002</v>
      </c>
      <c r="V1812" s="4">
        <f t="shared" si="113"/>
        <v>1.0476979272600001E-2</v>
      </c>
      <c r="W1812" s="2">
        <v>0.44800000000000001</v>
      </c>
      <c r="X1812" s="2">
        <v>0.491157334</v>
      </c>
      <c r="Y1812" s="1">
        <v>671</v>
      </c>
      <c r="Z1812" s="1">
        <v>158</v>
      </c>
      <c r="AA1812" s="1" t="s">
        <v>700</v>
      </c>
      <c r="AB1812" s="1" t="s">
        <v>357</v>
      </c>
      <c r="AC1812" s="1">
        <v>2</v>
      </c>
      <c r="AD1812" s="1" t="s">
        <v>666</v>
      </c>
      <c r="AE1812" s="1">
        <v>37</v>
      </c>
      <c r="AF1812" s="2">
        <v>5</v>
      </c>
      <c r="AG1812" s="2">
        <v>2697.9441346149001</v>
      </c>
      <c r="AH1812" s="2">
        <v>36.951802968000003</v>
      </c>
      <c r="AI1812" s="1">
        <v>6</v>
      </c>
      <c r="AJ1812" s="1" t="s">
        <v>712</v>
      </c>
      <c r="AK1812" s="1">
        <v>341</v>
      </c>
      <c r="AL1812" s="6">
        <v>0.25</v>
      </c>
      <c r="AM1812" s="6">
        <v>0.25</v>
      </c>
      <c r="AN1812">
        <f t="shared" si="114"/>
        <v>5.0856315002250005E-2</v>
      </c>
      <c r="AO1812">
        <f t="shared" si="115"/>
        <v>2.6192448181500002E-3</v>
      </c>
    </row>
    <row r="1813" spans="1:41" x14ac:dyDescent="0.25">
      <c r="A1813" s="1">
        <v>46</v>
      </c>
      <c r="B1813" s="1">
        <v>3</v>
      </c>
      <c r="C1813" s="2">
        <v>19.696203110700001</v>
      </c>
      <c r="D1813" s="1">
        <v>342</v>
      </c>
      <c r="E1813" s="1">
        <v>46</v>
      </c>
      <c r="F1813" s="1">
        <v>3</v>
      </c>
      <c r="G1813" s="1" t="s">
        <v>40</v>
      </c>
      <c r="H1813" s="2">
        <v>29.296622509999999</v>
      </c>
      <c r="I1813" s="2">
        <v>2.1280000000000001</v>
      </c>
      <c r="J1813" s="2">
        <v>15135.696</v>
      </c>
      <c r="K1813" s="2">
        <v>1099.348</v>
      </c>
      <c r="L1813" s="2">
        <v>0.58499999999999996</v>
      </c>
      <c r="M1813" s="2">
        <v>0.84099999999999997</v>
      </c>
      <c r="N1813" s="2">
        <v>17.131</v>
      </c>
      <c r="O1813" s="2">
        <v>1.7889999999999999</v>
      </c>
      <c r="P1813" s="2">
        <v>8850.4840000000004</v>
      </c>
      <c r="Q1813" s="2">
        <v>924.08699999999999</v>
      </c>
      <c r="R1813" s="2">
        <v>19.696203110700001</v>
      </c>
      <c r="S1813" s="2">
        <v>13.118</v>
      </c>
      <c r="T1813" s="2">
        <v>1.05</v>
      </c>
      <c r="U1813" s="4">
        <f t="shared" si="112"/>
        <v>258.37479240616261</v>
      </c>
      <c r="V1813" s="4">
        <f t="shared" si="113"/>
        <v>20.681013266235002</v>
      </c>
      <c r="W1813" s="2">
        <v>0.44800000000000001</v>
      </c>
      <c r="X1813" s="2">
        <v>0.49364157400000003</v>
      </c>
      <c r="Y1813" s="1">
        <v>671</v>
      </c>
      <c r="Z1813" s="1">
        <v>158</v>
      </c>
      <c r="AA1813" s="1" t="s">
        <v>700</v>
      </c>
      <c r="AB1813" s="1" t="s">
        <v>357</v>
      </c>
      <c r="AC1813" s="1">
        <v>2</v>
      </c>
      <c r="AD1813" s="1" t="s">
        <v>666</v>
      </c>
      <c r="AE1813" s="1">
        <v>37</v>
      </c>
      <c r="AF1813" s="2">
        <v>5</v>
      </c>
      <c r="AG1813" s="2">
        <v>2697.9441346149001</v>
      </c>
      <c r="AH1813" s="2">
        <v>36.951802968000003</v>
      </c>
      <c r="AI1813" s="1">
        <v>6</v>
      </c>
      <c r="AJ1813" s="1" t="s">
        <v>712</v>
      </c>
      <c r="AK1813" s="1">
        <v>342</v>
      </c>
      <c r="AL1813" s="6">
        <v>0.25</v>
      </c>
      <c r="AM1813" s="6">
        <v>0.25</v>
      </c>
      <c r="AN1813">
        <f t="shared" si="114"/>
        <v>64.593698101540653</v>
      </c>
      <c r="AO1813">
        <f t="shared" si="115"/>
        <v>5.1702533165587505</v>
      </c>
    </row>
    <row r="1814" spans="1:41" x14ac:dyDescent="0.25">
      <c r="A1814" s="1">
        <v>46</v>
      </c>
      <c r="B1814" s="1">
        <v>4</v>
      </c>
      <c r="C1814" s="2">
        <v>2.2231989058199999</v>
      </c>
      <c r="D1814" s="1">
        <v>343</v>
      </c>
      <c r="E1814" s="1">
        <v>46</v>
      </c>
      <c r="F1814" s="1">
        <v>4</v>
      </c>
      <c r="G1814" s="1" t="s">
        <v>38</v>
      </c>
      <c r="H1814" s="2">
        <v>17.00062132</v>
      </c>
      <c r="I1814" s="2">
        <v>1.4319999999999999</v>
      </c>
      <c r="J1814" s="2">
        <v>5136.665</v>
      </c>
      <c r="K1814" s="2">
        <v>432.62900000000002</v>
      </c>
      <c r="L1814" s="2">
        <v>0.58099999999999996</v>
      </c>
      <c r="M1814" s="2">
        <v>0.82799999999999996</v>
      </c>
      <c r="N1814" s="2">
        <v>9.8770000000000007</v>
      </c>
      <c r="O1814" s="2">
        <v>1.1850000000000001</v>
      </c>
      <c r="P1814" s="2">
        <v>2984.4270000000001</v>
      </c>
      <c r="Q1814" s="2">
        <v>358.03100000000001</v>
      </c>
      <c r="R1814" s="2">
        <v>2.2231989058199999</v>
      </c>
      <c r="S1814" s="2">
        <v>7.5419999999999998</v>
      </c>
      <c r="T1814" s="2">
        <v>0.69399999999999995</v>
      </c>
      <c r="U1814" s="4">
        <f t="shared" si="112"/>
        <v>16.767366147694439</v>
      </c>
      <c r="V1814" s="4">
        <f t="shared" si="113"/>
        <v>1.5429000406390798</v>
      </c>
      <c r="W1814" s="2">
        <v>0.44400000000000001</v>
      </c>
      <c r="X1814" s="2">
        <v>0.48499094999999998</v>
      </c>
      <c r="Y1814" s="1">
        <v>671</v>
      </c>
      <c r="Z1814" s="1">
        <v>158</v>
      </c>
      <c r="AA1814" s="1" t="s">
        <v>700</v>
      </c>
      <c r="AB1814" s="1" t="s">
        <v>357</v>
      </c>
      <c r="AC1814" s="1">
        <v>2</v>
      </c>
      <c r="AD1814" s="1" t="s">
        <v>666</v>
      </c>
      <c r="AE1814" s="1">
        <v>37</v>
      </c>
      <c r="AF1814" s="2">
        <v>5</v>
      </c>
      <c r="AG1814" s="2">
        <v>2697.9441346149001</v>
      </c>
      <c r="AH1814" s="2">
        <v>36.951802968000003</v>
      </c>
      <c r="AI1814" s="1">
        <v>6</v>
      </c>
      <c r="AJ1814" s="1" t="s">
        <v>712</v>
      </c>
      <c r="AK1814" s="1">
        <v>343</v>
      </c>
      <c r="AL1814" s="6">
        <v>0.25</v>
      </c>
      <c r="AM1814" s="6">
        <v>0.25</v>
      </c>
      <c r="AN1814">
        <f t="shared" si="114"/>
        <v>4.1918415369236097</v>
      </c>
      <c r="AO1814">
        <f t="shared" si="115"/>
        <v>0.38572501015976995</v>
      </c>
    </row>
    <row r="1815" spans="1:41" x14ac:dyDescent="0.25">
      <c r="A1815" s="1">
        <v>46</v>
      </c>
      <c r="B1815" s="1">
        <v>12</v>
      </c>
      <c r="C1815" s="2">
        <v>4.2698015330099999</v>
      </c>
      <c r="D1815" s="1">
        <v>349</v>
      </c>
      <c r="E1815" s="1">
        <v>46</v>
      </c>
      <c r="F1815" s="1">
        <v>12</v>
      </c>
      <c r="G1815" s="1" t="s">
        <v>47</v>
      </c>
      <c r="H1815" s="2">
        <v>1.258020403</v>
      </c>
      <c r="I1815" s="2">
        <v>4.8000000000000001E-2</v>
      </c>
      <c r="J1815" s="2">
        <v>618.54</v>
      </c>
      <c r="K1815" s="2">
        <v>23.422999999999998</v>
      </c>
      <c r="L1815" s="2">
        <v>0.59099999999999997</v>
      </c>
      <c r="M1815" s="2">
        <v>0.9</v>
      </c>
      <c r="N1815" s="2">
        <v>0.74399999999999999</v>
      </c>
      <c r="O1815" s="2">
        <v>4.2999999999999997E-2</v>
      </c>
      <c r="P1815" s="2">
        <v>365.84399999999999</v>
      </c>
      <c r="Q1815" s="2">
        <v>21.08</v>
      </c>
      <c r="R1815" s="2">
        <v>4.2698015330099999</v>
      </c>
      <c r="S1815" s="2">
        <v>0.56899999999999995</v>
      </c>
      <c r="T1815" s="2">
        <v>2.5000000000000001E-2</v>
      </c>
      <c r="U1815" s="4">
        <f t="shared" si="112"/>
        <v>2.4295170722826898</v>
      </c>
      <c r="V1815" s="4">
        <f t="shared" si="113"/>
        <v>0.10674503832525001</v>
      </c>
      <c r="W1815" s="2">
        <v>0.45200000000000001</v>
      </c>
      <c r="X1815" s="2">
        <v>0.53317095999999997</v>
      </c>
      <c r="Y1815" s="1">
        <v>671</v>
      </c>
      <c r="Z1815" s="1">
        <v>158</v>
      </c>
      <c r="AA1815" s="1" t="s">
        <v>700</v>
      </c>
      <c r="AB1815" s="1" t="s">
        <v>357</v>
      </c>
      <c r="AC1815" s="1">
        <v>2</v>
      </c>
      <c r="AD1815" s="1" t="s">
        <v>666</v>
      </c>
      <c r="AE1815" s="1">
        <v>37</v>
      </c>
      <c r="AF1815" s="2">
        <v>5</v>
      </c>
      <c r="AG1815" s="2">
        <v>2697.9441346149001</v>
      </c>
      <c r="AH1815" s="2">
        <v>36.951802968000003</v>
      </c>
      <c r="AI1815" s="1">
        <v>6</v>
      </c>
      <c r="AJ1815" s="1" t="s">
        <v>712</v>
      </c>
      <c r="AK1815" s="1">
        <v>349</v>
      </c>
      <c r="AL1815" s="6">
        <v>0.25</v>
      </c>
      <c r="AM1815" s="6">
        <v>0.25</v>
      </c>
      <c r="AN1815">
        <f t="shared" si="114"/>
        <v>0.60737926807067244</v>
      </c>
      <c r="AO1815">
        <f t="shared" si="115"/>
        <v>2.6686259581312502E-2</v>
      </c>
    </row>
    <row r="1816" spans="1:41" x14ac:dyDescent="0.25">
      <c r="A1816" s="1">
        <v>46</v>
      </c>
      <c r="B1816" s="1">
        <v>13</v>
      </c>
      <c r="C1816" s="2">
        <v>10.6956887684</v>
      </c>
      <c r="D1816" s="1">
        <v>350</v>
      </c>
      <c r="E1816" s="1">
        <v>46</v>
      </c>
      <c r="F1816" s="1">
        <v>13</v>
      </c>
      <c r="G1816" s="1" t="s">
        <v>42</v>
      </c>
      <c r="H1816" s="2">
        <v>1.260524864</v>
      </c>
      <c r="I1816" s="2">
        <v>4.8000000000000001E-2</v>
      </c>
      <c r="J1816" s="2">
        <v>423.33</v>
      </c>
      <c r="K1816" s="2">
        <v>16.035</v>
      </c>
      <c r="L1816" s="2">
        <v>0.59199999999999997</v>
      </c>
      <c r="M1816" s="2">
        <v>0.90100000000000002</v>
      </c>
      <c r="N1816" s="2">
        <v>0.746</v>
      </c>
      <c r="O1816" s="2">
        <v>4.2999999999999997E-2</v>
      </c>
      <c r="P1816" s="2">
        <v>250.47200000000001</v>
      </c>
      <c r="Q1816" s="2">
        <v>14.442</v>
      </c>
      <c r="R1816" s="2">
        <v>10.6956887684</v>
      </c>
      <c r="S1816" s="2">
        <v>0.57099999999999995</v>
      </c>
      <c r="T1816" s="2">
        <v>2.5000000000000001E-2</v>
      </c>
      <c r="U1816" s="4">
        <f t="shared" si="112"/>
        <v>6.1072382867563997</v>
      </c>
      <c r="V1816" s="4">
        <f t="shared" si="113"/>
        <v>0.26739221921</v>
      </c>
      <c r="W1816" s="2">
        <v>0.45300000000000001</v>
      </c>
      <c r="X1816" s="2">
        <v>0.53354212999999995</v>
      </c>
      <c r="Y1816" s="1">
        <v>671</v>
      </c>
      <c r="Z1816" s="1">
        <v>158</v>
      </c>
      <c r="AA1816" s="1" t="s">
        <v>700</v>
      </c>
      <c r="AB1816" s="1" t="s">
        <v>357</v>
      </c>
      <c r="AC1816" s="1">
        <v>2</v>
      </c>
      <c r="AD1816" s="1" t="s">
        <v>666</v>
      </c>
      <c r="AE1816" s="1">
        <v>37</v>
      </c>
      <c r="AF1816" s="2">
        <v>5</v>
      </c>
      <c r="AG1816" s="2">
        <v>2697.9441346149001</v>
      </c>
      <c r="AH1816" s="2">
        <v>36.951802968000003</v>
      </c>
      <c r="AI1816" s="1">
        <v>6</v>
      </c>
      <c r="AJ1816" s="1" t="s">
        <v>712</v>
      </c>
      <c r="AK1816" s="1">
        <v>350</v>
      </c>
      <c r="AL1816" s="6">
        <v>0.25</v>
      </c>
      <c r="AM1816" s="6">
        <v>0.25</v>
      </c>
      <c r="AN1816">
        <f t="shared" si="114"/>
        <v>1.5268095716890999</v>
      </c>
      <c r="AO1816">
        <f t="shared" si="115"/>
        <v>6.6848054802500001E-2</v>
      </c>
    </row>
    <row r="1817" spans="1:41" x14ac:dyDescent="0.25">
      <c r="A1817" s="1">
        <v>46</v>
      </c>
      <c r="B1817" s="1">
        <v>1</v>
      </c>
      <c r="C1817" s="2">
        <v>0.109467243016</v>
      </c>
      <c r="D1817" s="1">
        <v>340</v>
      </c>
      <c r="E1817" s="1">
        <v>46</v>
      </c>
      <c r="F1817" s="1">
        <v>1</v>
      </c>
      <c r="G1817" s="1" t="s">
        <v>46</v>
      </c>
      <c r="H1817" s="2">
        <v>7.4749794569999999</v>
      </c>
      <c r="I1817" s="2">
        <v>0.33500000000000002</v>
      </c>
      <c r="J1817" s="2">
        <v>892.73099999999999</v>
      </c>
      <c r="K1817" s="2">
        <v>39.970999999999997</v>
      </c>
      <c r="L1817" s="2">
        <v>0.58599999999999997</v>
      </c>
      <c r="M1817" s="2">
        <v>0.84</v>
      </c>
      <c r="N1817" s="2">
        <v>4.38</v>
      </c>
      <c r="O1817" s="2">
        <v>0.28100000000000003</v>
      </c>
      <c r="P1817" s="2">
        <v>523.1</v>
      </c>
      <c r="Q1817" s="2">
        <v>33.572000000000003</v>
      </c>
      <c r="R1817" s="2">
        <v>0.109467243016</v>
      </c>
      <c r="S1817" s="2">
        <v>3.3559999999999999</v>
      </c>
      <c r="T1817" s="2">
        <v>0.16500000000000001</v>
      </c>
      <c r="U1817" s="4">
        <f t="shared" si="112"/>
        <v>0.36737206756169599</v>
      </c>
      <c r="V1817" s="4">
        <f t="shared" si="113"/>
        <v>1.806209509764E-2</v>
      </c>
      <c r="W1817" s="2">
        <v>0.44900000000000001</v>
      </c>
      <c r="X1817" s="2">
        <v>0.49424784799999999</v>
      </c>
      <c r="Y1817" s="1">
        <v>672</v>
      </c>
      <c r="Z1817" s="1">
        <v>158</v>
      </c>
      <c r="AA1817" s="1" t="s">
        <v>700</v>
      </c>
      <c r="AB1817" s="1" t="s">
        <v>357</v>
      </c>
      <c r="AC1817" s="1">
        <v>2</v>
      </c>
      <c r="AD1817" s="1" t="s">
        <v>666</v>
      </c>
      <c r="AE1817" s="1">
        <v>38</v>
      </c>
      <c r="AF1817" s="2">
        <v>5</v>
      </c>
      <c r="AG1817" s="2">
        <v>508.21110608974999</v>
      </c>
      <c r="AH1817" s="2">
        <v>0.46079206020000002</v>
      </c>
      <c r="AI1817" s="1">
        <v>6</v>
      </c>
      <c r="AJ1817" s="1" t="s">
        <v>712</v>
      </c>
      <c r="AK1817" s="1">
        <v>340</v>
      </c>
      <c r="AL1817" s="6">
        <v>0.25</v>
      </c>
      <c r="AM1817" s="6">
        <v>0.25</v>
      </c>
      <c r="AN1817">
        <f t="shared" si="114"/>
        <v>9.1843016890423998E-2</v>
      </c>
      <c r="AO1817">
        <f t="shared" si="115"/>
        <v>4.5155237744100001E-3</v>
      </c>
    </row>
    <row r="1818" spans="1:41" x14ac:dyDescent="0.25">
      <c r="A1818" s="1">
        <v>46</v>
      </c>
      <c r="B1818" s="1">
        <v>2</v>
      </c>
      <c r="C1818" s="2">
        <v>2.02730234047E-2</v>
      </c>
      <c r="D1818" s="1">
        <v>341</v>
      </c>
      <c r="E1818" s="1">
        <v>46</v>
      </c>
      <c r="F1818" s="1">
        <v>2</v>
      </c>
      <c r="G1818" s="1" t="s">
        <v>39</v>
      </c>
      <c r="H1818" s="2">
        <v>13.73433805</v>
      </c>
      <c r="I1818" s="2">
        <v>0.64500000000000002</v>
      </c>
      <c r="J1818" s="2">
        <v>12517.371999999999</v>
      </c>
      <c r="K1818" s="2">
        <v>587.84500000000003</v>
      </c>
      <c r="L1818" s="2">
        <v>0.58499999999999996</v>
      </c>
      <c r="M1818" s="2">
        <v>0.83499999999999996</v>
      </c>
      <c r="N1818" s="2">
        <v>8.0359999999999996</v>
      </c>
      <c r="O1818" s="2">
        <v>0.53900000000000003</v>
      </c>
      <c r="P1818" s="2">
        <v>7324.3980000000001</v>
      </c>
      <c r="Q1818" s="2">
        <v>490.96600000000001</v>
      </c>
      <c r="R1818" s="2">
        <v>2.02730234047E-2</v>
      </c>
      <c r="S1818" s="2">
        <v>6.1550000000000002</v>
      </c>
      <c r="T1818" s="2">
        <v>0.317</v>
      </c>
      <c r="U1818" s="4">
        <f t="shared" si="112"/>
        <v>0.12478045905592851</v>
      </c>
      <c r="V1818" s="4">
        <f t="shared" si="113"/>
        <v>6.4265484192899004E-3</v>
      </c>
      <c r="W1818" s="2">
        <v>0.44800000000000001</v>
      </c>
      <c r="X1818" s="2">
        <v>0.491157334</v>
      </c>
      <c r="Y1818" s="1">
        <v>672</v>
      </c>
      <c r="Z1818" s="1">
        <v>158</v>
      </c>
      <c r="AA1818" s="1" t="s">
        <v>700</v>
      </c>
      <c r="AB1818" s="1" t="s">
        <v>357</v>
      </c>
      <c r="AC1818" s="1">
        <v>2</v>
      </c>
      <c r="AD1818" s="1" t="s">
        <v>666</v>
      </c>
      <c r="AE1818" s="1">
        <v>38</v>
      </c>
      <c r="AF1818" s="2">
        <v>5</v>
      </c>
      <c r="AG1818" s="2">
        <v>508.21110608974999</v>
      </c>
      <c r="AH1818" s="2">
        <v>0.46079206020000002</v>
      </c>
      <c r="AI1818" s="1">
        <v>6</v>
      </c>
      <c r="AJ1818" s="1" t="s">
        <v>712</v>
      </c>
      <c r="AK1818" s="1">
        <v>341</v>
      </c>
      <c r="AL1818" s="6">
        <v>0.25</v>
      </c>
      <c r="AM1818" s="6">
        <v>0.25</v>
      </c>
      <c r="AN1818">
        <f t="shared" si="114"/>
        <v>3.1195114763982127E-2</v>
      </c>
      <c r="AO1818">
        <f t="shared" si="115"/>
        <v>1.6066371048224751E-3</v>
      </c>
    </row>
    <row r="1819" spans="1:41" x14ac:dyDescent="0.25">
      <c r="A1819" s="1">
        <v>46</v>
      </c>
      <c r="B1819" s="1">
        <v>11</v>
      </c>
      <c r="C1819" s="2">
        <v>0.29427637139200002</v>
      </c>
      <c r="D1819" s="1">
        <v>348</v>
      </c>
      <c r="E1819" s="1">
        <v>46</v>
      </c>
      <c r="F1819" s="1">
        <v>11</v>
      </c>
      <c r="G1819" s="1" t="s">
        <v>41</v>
      </c>
      <c r="H1819" s="2">
        <v>4.1376093579999997</v>
      </c>
      <c r="I1819" s="2">
        <v>0.16500000000000001</v>
      </c>
      <c r="J1819" s="2">
        <v>692.93700000000001</v>
      </c>
      <c r="K1819" s="2">
        <v>27.684000000000001</v>
      </c>
      <c r="L1819" s="2">
        <v>0.59599999999999997</v>
      </c>
      <c r="M1819" s="2">
        <v>0.88100000000000001</v>
      </c>
      <c r="N1819" s="2">
        <v>2.4649999999999999</v>
      </c>
      <c r="O1819" s="2">
        <v>0.14599999999999999</v>
      </c>
      <c r="P1819" s="2">
        <v>412.88099999999997</v>
      </c>
      <c r="Q1819" s="2">
        <v>24.4</v>
      </c>
      <c r="R1819" s="2">
        <v>0.29427637139200002</v>
      </c>
      <c r="S1819" s="2">
        <v>1.91</v>
      </c>
      <c r="T1819" s="2">
        <v>8.5999999999999993E-2</v>
      </c>
      <c r="U1819" s="4">
        <f t="shared" si="112"/>
        <v>0.56206786935872</v>
      </c>
      <c r="V1819" s="4">
        <f t="shared" si="113"/>
        <v>2.5307767939712001E-2</v>
      </c>
      <c r="W1819" s="2">
        <v>0.46200000000000002</v>
      </c>
      <c r="X1819" s="2">
        <v>0.51921776100000006</v>
      </c>
      <c r="Y1819" s="1">
        <v>672</v>
      </c>
      <c r="Z1819" s="1">
        <v>158</v>
      </c>
      <c r="AA1819" s="1" t="s">
        <v>700</v>
      </c>
      <c r="AB1819" s="1" t="s">
        <v>357</v>
      </c>
      <c r="AC1819" s="1">
        <v>2</v>
      </c>
      <c r="AD1819" s="1" t="s">
        <v>666</v>
      </c>
      <c r="AE1819" s="1">
        <v>38</v>
      </c>
      <c r="AF1819" s="2">
        <v>5</v>
      </c>
      <c r="AG1819" s="2">
        <v>508.21110608974999</v>
      </c>
      <c r="AH1819" s="2">
        <v>0.46079206020000002</v>
      </c>
      <c r="AI1819" s="1">
        <v>6</v>
      </c>
      <c r="AJ1819" s="1" t="s">
        <v>712</v>
      </c>
      <c r="AK1819" s="1">
        <v>348</v>
      </c>
      <c r="AL1819" s="6">
        <v>0.25</v>
      </c>
      <c r="AM1819" s="6">
        <v>0.25</v>
      </c>
      <c r="AN1819">
        <f t="shared" si="114"/>
        <v>0.14051696733968</v>
      </c>
      <c r="AO1819">
        <f t="shared" si="115"/>
        <v>6.3269419849280003E-3</v>
      </c>
    </row>
    <row r="1820" spans="1:41" x14ac:dyDescent="0.25">
      <c r="A1820" s="1">
        <v>46</v>
      </c>
      <c r="B1820" s="1">
        <v>13</v>
      </c>
      <c r="C1820" s="2">
        <v>3.6776658604900002E-2</v>
      </c>
      <c r="D1820" s="1">
        <v>350</v>
      </c>
      <c r="E1820" s="1">
        <v>46</v>
      </c>
      <c r="F1820" s="1">
        <v>13</v>
      </c>
      <c r="G1820" s="1" t="s">
        <v>42</v>
      </c>
      <c r="H1820" s="2">
        <v>1.260524864</v>
      </c>
      <c r="I1820" s="2">
        <v>4.8000000000000001E-2</v>
      </c>
      <c r="J1820" s="2">
        <v>423.33</v>
      </c>
      <c r="K1820" s="2">
        <v>16.035</v>
      </c>
      <c r="L1820" s="2">
        <v>0.59199999999999997</v>
      </c>
      <c r="M1820" s="2">
        <v>0.90100000000000002</v>
      </c>
      <c r="N1820" s="2">
        <v>0.746</v>
      </c>
      <c r="O1820" s="2">
        <v>4.2999999999999997E-2</v>
      </c>
      <c r="P1820" s="2">
        <v>250.47200000000001</v>
      </c>
      <c r="Q1820" s="2">
        <v>14.442</v>
      </c>
      <c r="R1820" s="2">
        <v>3.6776658604900002E-2</v>
      </c>
      <c r="S1820" s="2">
        <v>0.57099999999999995</v>
      </c>
      <c r="T1820" s="2">
        <v>2.5000000000000001E-2</v>
      </c>
      <c r="U1820" s="4">
        <f t="shared" si="112"/>
        <v>2.09994720633979E-2</v>
      </c>
      <c r="V1820" s="4">
        <f t="shared" si="113"/>
        <v>9.1941646512250013E-4</v>
      </c>
      <c r="W1820" s="2">
        <v>0.45300000000000001</v>
      </c>
      <c r="X1820" s="2">
        <v>0.53354212999999995</v>
      </c>
      <c r="Y1820" s="1">
        <v>672</v>
      </c>
      <c r="Z1820" s="1">
        <v>158</v>
      </c>
      <c r="AA1820" s="1" t="s">
        <v>700</v>
      </c>
      <c r="AB1820" s="1" t="s">
        <v>357</v>
      </c>
      <c r="AC1820" s="1">
        <v>2</v>
      </c>
      <c r="AD1820" s="1" t="s">
        <v>666</v>
      </c>
      <c r="AE1820" s="1">
        <v>38</v>
      </c>
      <c r="AF1820" s="2">
        <v>5</v>
      </c>
      <c r="AG1820" s="2">
        <v>508.21110608974999</v>
      </c>
      <c r="AH1820" s="2">
        <v>0.46079206020000002</v>
      </c>
      <c r="AI1820" s="1">
        <v>6</v>
      </c>
      <c r="AJ1820" s="1" t="s">
        <v>712</v>
      </c>
      <c r="AK1820" s="1">
        <v>350</v>
      </c>
      <c r="AL1820" s="6">
        <v>0.25</v>
      </c>
      <c r="AM1820" s="6">
        <v>0.25</v>
      </c>
      <c r="AN1820">
        <f t="shared" si="114"/>
        <v>5.2498680158494749E-3</v>
      </c>
      <c r="AO1820">
        <f t="shared" si="115"/>
        <v>2.2985411628062503E-4</v>
      </c>
    </row>
    <row r="1821" spans="1:41" x14ac:dyDescent="0.25">
      <c r="A1821" s="1">
        <v>10</v>
      </c>
      <c r="B1821" s="1">
        <v>1</v>
      </c>
      <c r="C1821" s="2">
        <v>0.21732187964899999</v>
      </c>
      <c r="D1821" s="1">
        <v>10</v>
      </c>
      <c r="E1821" s="1">
        <v>10</v>
      </c>
      <c r="F1821" s="1">
        <v>1</v>
      </c>
      <c r="G1821" s="1" t="s">
        <v>46</v>
      </c>
      <c r="H1821" s="2">
        <v>4.5113969970000003</v>
      </c>
      <c r="I1821" s="2">
        <v>0.20300000000000001</v>
      </c>
      <c r="J1821" s="2">
        <v>82.102000000000004</v>
      </c>
      <c r="K1821" s="2">
        <v>3.7010000000000001</v>
      </c>
      <c r="L1821" s="2">
        <v>0.219</v>
      </c>
      <c r="M1821" s="2">
        <v>0.108</v>
      </c>
      <c r="N1821" s="2">
        <v>0.98599999999999999</v>
      </c>
      <c r="O1821" s="2">
        <v>2.1999999999999999E-2</v>
      </c>
      <c r="P1821" s="2">
        <v>17.951000000000001</v>
      </c>
      <c r="Q1821" s="2">
        <v>0.40100000000000002</v>
      </c>
      <c r="R1821" s="2">
        <v>0.21732187964899999</v>
      </c>
      <c r="S1821" s="2">
        <v>0.47099999999999997</v>
      </c>
      <c r="T1821" s="2">
        <v>1.0999999999999999E-2</v>
      </c>
      <c r="U1821" s="4">
        <f t="shared" si="112"/>
        <v>0.10235860531467898</v>
      </c>
      <c r="V1821" s="4">
        <f t="shared" si="113"/>
        <v>2.3905406761389998E-3</v>
      </c>
      <c r="W1821" s="2">
        <v>0.104</v>
      </c>
      <c r="X1821" s="2">
        <v>5.4640028E-2</v>
      </c>
      <c r="Y1821" s="1">
        <v>10</v>
      </c>
      <c r="Z1821" s="1">
        <v>10</v>
      </c>
      <c r="AA1821" s="1" t="s">
        <v>521</v>
      </c>
      <c r="AB1821" s="1" t="s">
        <v>522</v>
      </c>
      <c r="AC1821" s="1">
        <v>9</v>
      </c>
      <c r="AD1821" s="1" t="s">
        <v>82</v>
      </c>
      <c r="AE1821" s="1">
        <v>-1</v>
      </c>
      <c r="AF1821" s="2">
        <v>0</v>
      </c>
      <c r="AG1821" s="2">
        <v>0</v>
      </c>
      <c r="AH1821" s="2">
        <v>1.7498362333799999</v>
      </c>
      <c r="AI1821" s="1">
        <v>9</v>
      </c>
      <c r="AJ1821" s="1" t="s">
        <v>82</v>
      </c>
      <c r="AK1821" s="1">
        <v>10</v>
      </c>
      <c r="AL1821" s="6">
        <v>0.15</v>
      </c>
      <c r="AM1821" s="6">
        <v>0.15</v>
      </c>
      <c r="AN1821">
        <f t="shared" si="114"/>
        <v>1.5353790797201847E-2</v>
      </c>
      <c r="AO1821">
        <f t="shared" si="115"/>
        <v>3.5858110142084998E-4</v>
      </c>
    </row>
    <row r="1822" spans="1:41" x14ac:dyDescent="0.25">
      <c r="A1822" s="1">
        <v>10</v>
      </c>
      <c r="B1822" s="1">
        <v>4</v>
      </c>
      <c r="C1822" s="2">
        <v>1.53251433673</v>
      </c>
      <c r="D1822" s="1">
        <v>13</v>
      </c>
      <c r="E1822" s="1">
        <v>10</v>
      </c>
      <c r="F1822" s="1">
        <v>4</v>
      </c>
      <c r="G1822" s="1" t="s">
        <v>38</v>
      </c>
      <c r="H1822" s="2">
        <v>13.15277966</v>
      </c>
      <c r="I1822" s="2">
        <v>1.1859999999999999</v>
      </c>
      <c r="J1822" s="2">
        <v>6233.5879999999997</v>
      </c>
      <c r="K1822" s="2">
        <v>562.16</v>
      </c>
      <c r="L1822" s="2">
        <v>0.215</v>
      </c>
      <c r="M1822" s="2">
        <v>0.107</v>
      </c>
      <c r="N1822" s="2">
        <v>2.8260000000000001</v>
      </c>
      <c r="O1822" s="2">
        <v>0.127</v>
      </c>
      <c r="P1822" s="2">
        <v>1339.375</v>
      </c>
      <c r="Q1822" s="2">
        <v>60.359000000000002</v>
      </c>
      <c r="R1822" s="2">
        <v>1.53251433673</v>
      </c>
      <c r="S1822" s="2">
        <v>1.3440000000000001</v>
      </c>
      <c r="T1822" s="2">
        <v>6.4000000000000001E-2</v>
      </c>
      <c r="U1822" s="4">
        <f t="shared" si="112"/>
        <v>2.0596992685651201</v>
      </c>
      <c r="V1822" s="4">
        <f t="shared" si="113"/>
        <v>9.8080917550720001E-2</v>
      </c>
      <c r="W1822" s="2">
        <v>0.10199999999999999</v>
      </c>
      <c r="X1822" s="2">
        <v>5.4107499000000003E-2</v>
      </c>
      <c r="Y1822" s="1">
        <v>10</v>
      </c>
      <c r="Z1822" s="1">
        <v>10</v>
      </c>
      <c r="AA1822" s="1" t="s">
        <v>521</v>
      </c>
      <c r="AB1822" s="1" t="s">
        <v>522</v>
      </c>
      <c r="AC1822" s="1">
        <v>9</v>
      </c>
      <c r="AD1822" s="1" t="s">
        <v>82</v>
      </c>
      <c r="AE1822" s="1">
        <v>-1</v>
      </c>
      <c r="AF1822" s="2">
        <v>0</v>
      </c>
      <c r="AG1822" s="2">
        <v>0</v>
      </c>
      <c r="AH1822" s="2">
        <v>1.7498362333799999</v>
      </c>
      <c r="AI1822" s="1">
        <v>9</v>
      </c>
      <c r="AJ1822" s="1" t="s">
        <v>82</v>
      </c>
      <c r="AK1822" s="1">
        <v>13</v>
      </c>
      <c r="AL1822" s="6">
        <v>0.15</v>
      </c>
      <c r="AM1822" s="6">
        <v>0.15</v>
      </c>
      <c r="AN1822">
        <f t="shared" si="114"/>
        <v>0.30895489028476802</v>
      </c>
      <c r="AO1822">
        <f t="shared" si="115"/>
        <v>1.4712137632607999E-2</v>
      </c>
    </row>
    <row r="1823" spans="1:41" x14ac:dyDescent="0.25">
      <c r="A1823" s="1">
        <v>51</v>
      </c>
      <c r="B1823" s="1">
        <v>2</v>
      </c>
      <c r="C1823" s="2">
        <v>1.1325232760299999</v>
      </c>
      <c r="D1823" s="1">
        <v>381</v>
      </c>
      <c r="E1823" s="1">
        <v>51</v>
      </c>
      <c r="F1823" s="1">
        <v>2</v>
      </c>
      <c r="G1823" s="1" t="s">
        <v>39</v>
      </c>
      <c r="H1823" s="2">
        <v>12.31181539</v>
      </c>
      <c r="I1823" s="2">
        <v>0.61</v>
      </c>
      <c r="J1823" s="2">
        <v>8989.5920000000006</v>
      </c>
      <c r="K1823" s="2">
        <v>445.05500000000001</v>
      </c>
      <c r="L1823" s="2">
        <v>0.47099999999999997</v>
      </c>
      <c r="M1823" s="2">
        <v>0.624</v>
      </c>
      <c r="N1823" s="2">
        <v>5.7990000000000004</v>
      </c>
      <c r="O1823" s="2">
        <v>0.38</v>
      </c>
      <c r="P1823" s="2">
        <v>4234.0990000000002</v>
      </c>
      <c r="Q1823" s="2">
        <v>277.81299999999999</v>
      </c>
      <c r="R1823" s="2">
        <v>1.1325232760299999</v>
      </c>
      <c r="S1823" s="2">
        <v>2.1040000000000001</v>
      </c>
      <c r="T1823" s="2">
        <v>0.14699999999999999</v>
      </c>
      <c r="U1823" s="4">
        <f t="shared" si="112"/>
        <v>2.3828289727671201</v>
      </c>
      <c r="V1823" s="4">
        <f t="shared" si="113"/>
        <v>0.16648092157640998</v>
      </c>
      <c r="W1823" s="2">
        <v>0.17100000000000001</v>
      </c>
      <c r="X1823" s="2">
        <v>0.241177222</v>
      </c>
      <c r="Y1823" s="1">
        <v>168</v>
      </c>
      <c r="Z1823" s="1">
        <v>-1</v>
      </c>
      <c r="AC1823" s="1">
        <v>0</v>
      </c>
      <c r="AE1823" s="1">
        <v>0</v>
      </c>
      <c r="AF1823" s="2">
        <v>9</v>
      </c>
      <c r="AG1823" s="2">
        <v>25.258928066700001</v>
      </c>
      <c r="AH1823" s="2">
        <v>2.06775935266</v>
      </c>
      <c r="AI1823" s="1">
        <v>9</v>
      </c>
      <c r="AJ1823" s="1" t="s">
        <v>82</v>
      </c>
      <c r="AK1823" s="1">
        <v>381</v>
      </c>
      <c r="AL1823" s="6">
        <v>0.15</v>
      </c>
      <c r="AM1823" s="6">
        <v>0.15</v>
      </c>
      <c r="AN1823">
        <f t="shared" si="114"/>
        <v>0.357424345915068</v>
      </c>
      <c r="AO1823">
        <f t="shared" si="115"/>
        <v>2.4972138236461498E-2</v>
      </c>
    </row>
    <row r="1824" spans="1:41" x14ac:dyDescent="0.25">
      <c r="A1824" s="1">
        <v>57</v>
      </c>
      <c r="B1824" s="1">
        <v>2</v>
      </c>
      <c r="C1824" s="2">
        <v>0.93523726389299999</v>
      </c>
      <c r="D1824" s="1">
        <v>418</v>
      </c>
      <c r="E1824" s="1">
        <v>57</v>
      </c>
      <c r="F1824" s="1">
        <v>2</v>
      </c>
      <c r="G1824" s="1" t="s">
        <v>39</v>
      </c>
      <c r="H1824" s="2">
        <v>9.3885327190000005</v>
      </c>
      <c r="I1824" s="2">
        <v>0.40300000000000002</v>
      </c>
      <c r="J1824" s="2">
        <v>3228.2570000000001</v>
      </c>
      <c r="K1824" s="2">
        <v>138.483</v>
      </c>
      <c r="L1824" s="2">
        <v>0.65800000000000003</v>
      </c>
      <c r="M1824" s="2">
        <v>0.44800000000000001</v>
      </c>
      <c r="N1824" s="2">
        <v>6.173</v>
      </c>
      <c r="O1824" s="2">
        <v>0.18099999999999999</v>
      </c>
      <c r="P1824" s="2">
        <v>2122.6750000000002</v>
      </c>
      <c r="Q1824" s="2">
        <v>62.088000000000001</v>
      </c>
      <c r="R1824" s="2">
        <v>0.93523726389299999</v>
      </c>
      <c r="S1824" s="2">
        <v>1.1120000000000001</v>
      </c>
      <c r="T1824" s="2">
        <v>5.6000000000000001E-2</v>
      </c>
      <c r="U1824" s="4">
        <f t="shared" si="112"/>
        <v>1.039983837449016</v>
      </c>
      <c r="V1824" s="4">
        <f t="shared" si="113"/>
        <v>5.2373286778008003E-2</v>
      </c>
      <c r="W1824" s="2">
        <v>0.11799999999999999</v>
      </c>
      <c r="X1824" s="2">
        <v>0.138045639</v>
      </c>
      <c r="Y1824" s="1">
        <v>168</v>
      </c>
      <c r="Z1824" s="1">
        <v>-1</v>
      </c>
      <c r="AC1824" s="1">
        <v>0</v>
      </c>
      <c r="AE1824" s="1">
        <v>0</v>
      </c>
      <c r="AF1824" s="2">
        <v>9</v>
      </c>
      <c r="AG1824" s="2">
        <v>25.258928066700001</v>
      </c>
      <c r="AH1824" s="2">
        <v>2.06775935266</v>
      </c>
      <c r="AI1824" s="1">
        <v>9</v>
      </c>
      <c r="AJ1824" s="1" t="s">
        <v>82</v>
      </c>
      <c r="AK1824" s="1">
        <v>418</v>
      </c>
      <c r="AL1824" s="6">
        <v>0.15</v>
      </c>
      <c r="AM1824" s="6">
        <v>0.15</v>
      </c>
      <c r="AN1824">
        <f t="shared" si="114"/>
        <v>0.15599757561735239</v>
      </c>
      <c r="AO1824">
        <f t="shared" si="115"/>
        <v>7.8559930167011998E-3</v>
      </c>
    </row>
    <row r="1825" spans="1:41" x14ac:dyDescent="0.25">
      <c r="A1825" s="1">
        <v>51</v>
      </c>
      <c r="B1825" s="1">
        <v>2</v>
      </c>
      <c r="C1825" s="2">
        <v>3.94390747426</v>
      </c>
      <c r="D1825" s="1">
        <v>381</v>
      </c>
      <c r="E1825" s="1">
        <v>51</v>
      </c>
      <c r="F1825" s="1">
        <v>2</v>
      </c>
      <c r="G1825" s="1" t="s">
        <v>39</v>
      </c>
      <c r="H1825" s="2">
        <v>12.31181539</v>
      </c>
      <c r="I1825" s="2">
        <v>0.61</v>
      </c>
      <c r="J1825" s="2">
        <v>8989.5920000000006</v>
      </c>
      <c r="K1825" s="2">
        <v>445.05500000000001</v>
      </c>
      <c r="L1825" s="2">
        <v>0.47099999999999997</v>
      </c>
      <c r="M1825" s="2">
        <v>0.624</v>
      </c>
      <c r="N1825" s="2">
        <v>5.7990000000000004</v>
      </c>
      <c r="O1825" s="2">
        <v>0.38</v>
      </c>
      <c r="P1825" s="2">
        <v>4234.0990000000002</v>
      </c>
      <c r="Q1825" s="2">
        <v>277.81299999999999</v>
      </c>
      <c r="R1825" s="2">
        <v>3.94390747426</v>
      </c>
      <c r="S1825" s="2">
        <v>2.1040000000000001</v>
      </c>
      <c r="T1825" s="2">
        <v>0.14699999999999999</v>
      </c>
      <c r="U1825" s="4">
        <f t="shared" si="112"/>
        <v>8.2979813258430397</v>
      </c>
      <c r="V1825" s="4">
        <f t="shared" si="113"/>
        <v>0.57975439871621992</v>
      </c>
      <c r="W1825" s="2">
        <v>0.17100000000000001</v>
      </c>
      <c r="X1825" s="2">
        <v>0.241177222</v>
      </c>
      <c r="Y1825" s="1">
        <v>169</v>
      </c>
      <c r="Z1825" s="1">
        <v>-1</v>
      </c>
      <c r="AC1825" s="1">
        <v>0</v>
      </c>
      <c r="AE1825" s="1">
        <v>1</v>
      </c>
      <c r="AF1825" s="2">
        <v>9</v>
      </c>
      <c r="AG1825" s="2">
        <v>95.960921603369997</v>
      </c>
      <c r="AH1825" s="2">
        <v>4.1770118011199999</v>
      </c>
      <c r="AI1825" s="1">
        <v>9</v>
      </c>
      <c r="AJ1825" s="1" t="s">
        <v>82</v>
      </c>
      <c r="AK1825" s="1">
        <v>381</v>
      </c>
      <c r="AL1825" s="6">
        <v>0.15</v>
      </c>
      <c r="AM1825" s="6">
        <v>0.15</v>
      </c>
      <c r="AN1825">
        <f t="shared" si="114"/>
        <v>1.2446971988764559</v>
      </c>
      <c r="AO1825">
        <f t="shared" si="115"/>
        <v>8.696315980743298E-2</v>
      </c>
    </row>
    <row r="1826" spans="1:41" x14ac:dyDescent="0.25">
      <c r="A1826" s="1">
        <v>51</v>
      </c>
      <c r="B1826" s="1">
        <v>4</v>
      </c>
      <c r="C1826" s="2">
        <v>5.4657062106099996E-4</v>
      </c>
      <c r="D1826" s="1">
        <v>383</v>
      </c>
      <c r="E1826" s="1">
        <v>51</v>
      </c>
      <c r="F1826" s="1">
        <v>4</v>
      </c>
      <c r="G1826" s="1" t="s">
        <v>38</v>
      </c>
      <c r="H1826" s="2">
        <v>19.692788700000001</v>
      </c>
      <c r="I1826" s="2">
        <v>1.698</v>
      </c>
      <c r="J1826" s="2">
        <v>1955.829</v>
      </c>
      <c r="K1826" s="2">
        <v>168.61699999999999</v>
      </c>
      <c r="L1826" s="2">
        <v>0.46600000000000003</v>
      </c>
      <c r="M1826" s="2">
        <v>0.61199999999999999</v>
      </c>
      <c r="N1826" s="2">
        <v>9.1859999999999999</v>
      </c>
      <c r="O1826" s="2">
        <v>1.0389999999999999</v>
      </c>
      <c r="P1826" s="2">
        <v>912.35900000000004</v>
      </c>
      <c r="Q1826" s="2">
        <v>103.211</v>
      </c>
      <c r="R1826" s="2">
        <v>5.4657062106099996E-4</v>
      </c>
      <c r="S1826" s="2">
        <v>3.274</v>
      </c>
      <c r="T1826" s="2">
        <v>0.39900000000000002</v>
      </c>
      <c r="U1826" s="4">
        <f t="shared" si="112"/>
        <v>1.7894722133537139E-3</v>
      </c>
      <c r="V1826" s="4">
        <f t="shared" si="113"/>
        <v>2.18081677803339E-4</v>
      </c>
      <c r="W1826" s="2">
        <v>0.16600000000000001</v>
      </c>
      <c r="X1826" s="2">
        <v>0.234970386</v>
      </c>
      <c r="Y1826" s="1">
        <v>169</v>
      </c>
      <c r="Z1826" s="1">
        <v>-1</v>
      </c>
      <c r="AC1826" s="1">
        <v>0</v>
      </c>
      <c r="AE1826" s="1">
        <v>1</v>
      </c>
      <c r="AF1826" s="2">
        <v>9</v>
      </c>
      <c r="AG1826" s="2">
        <v>95.960921603369997</v>
      </c>
      <c r="AH1826" s="2">
        <v>4.1770118011199999</v>
      </c>
      <c r="AI1826" s="1">
        <v>9</v>
      </c>
      <c r="AJ1826" s="1" t="s">
        <v>82</v>
      </c>
      <c r="AK1826" s="1">
        <v>383</v>
      </c>
      <c r="AL1826" s="6">
        <v>0.15</v>
      </c>
      <c r="AM1826" s="6">
        <v>0.15</v>
      </c>
      <c r="AN1826">
        <f t="shared" si="114"/>
        <v>2.6842083200305706E-4</v>
      </c>
      <c r="AO1826">
        <f t="shared" si="115"/>
        <v>3.2712251670500847E-5</v>
      </c>
    </row>
    <row r="1827" spans="1:41" x14ac:dyDescent="0.25">
      <c r="A1827" s="1">
        <v>51</v>
      </c>
      <c r="B1827" s="1">
        <v>6</v>
      </c>
      <c r="C1827" s="2">
        <v>0.232558513104</v>
      </c>
      <c r="D1827" s="1">
        <v>384</v>
      </c>
      <c r="E1827" s="1">
        <v>51</v>
      </c>
      <c r="F1827" s="1">
        <v>6</v>
      </c>
      <c r="G1827" s="1" t="s">
        <v>49</v>
      </c>
      <c r="H1827" s="2">
        <v>5.475624893</v>
      </c>
      <c r="I1827" s="2">
        <v>0.23699999999999999</v>
      </c>
      <c r="J1827" s="2">
        <v>44.616</v>
      </c>
      <c r="K1827" s="2">
        <v>1.9319999999999999</v>
      </c>
      <c r="L1827" s="2">
        <v>0.47399999999999998</v>
      </c>
      <c r="M1827" s="2">
        <v>0.65300000000000002</v>
      </c>
      <c r="N1827" s="2">
        <v>2.597</v>
      </c>
      <c r="O1827" s="2">
        <v>0.155</v>
      </c>
      <c r="P1827" s="2">
        <v>21.161000000000001</v>
      </c>
      <c r="Q1827" s="2">
        <v>1.262</v>
      </c>
      <c r="R1827" s="2">
        <v>0.232558513104</v>
      </c>
      <c r="S1827" s="2">
        <v>0.95799999999999996</v>
      </c>
      <c r="T1827" s="2">
        <v>6.0999999999999999E-2</v>
      </c>
      <c r="U1827" s="4">
        <f t="shared" si="112"/>
        <v>0.22279105555363199</v>
      </c>
      <c r="V1827" s="4">
        <f t="shared" si="113"/>
        <v>1.4186069299344E-2</v>
      </c>
      <c r="W1827" s="2">
        <v>0.17499999999999999</v>
      </c>
      <c r="X1827" s="2">
        <v>0.25879311700000002</v>
      </c>
      <c r="Y1827" s="1">
        <v>169</v>
      </c>
      <c r="Z1827" s="1">
        <v>-1</v>
      </c>
      <c r="AC1827" s="1">
        <v>0</v>
      </c>
      <c r="AE1827" s="1">
        <v>1</v>
      </c>
      <c r="AF1827" s="2">
        <v>9</v>
      </c>
      <c r="AG1827" s="2">
        <v>95.960921603369997</v>
      </c>
      <c r="AH1827" s="2">
        <v>4.1770118011199999</v>
      </c>
      <c r="AI1827" s="1">
        <v>9</v>
      </c>
      <c r="AJ1827" s="1" t="s">
        <v>82</v>
      </c>
      <c r="AK1827" s="1">
        <v>384</v>
      </c>
      <c r="AL1827" s="6">
        <v>0.15</v>
      </c>
      <c r="AM1827" s="6">
        <v>0.15</v>
      </c>
      <c r="AN1827">
        <f t="shared" si="114"/>
        <v>3.3418658333044797E-2</v>
      </c>
      <c r="AO1827">
        <f t="shared" si="115"/>
        <v>2.1279103949015999E-3</v>
      </c>
    </row>
    <row r="1828" spans="1:41" x14ac:dyDescent="0.25">
      <c r="A1828" s="1">
        <v>57</v>
      </c>
      <c r="B1828" s="1">
        <v>3</v>
      </c>
      <c r="C1828" s="2">
        <v>0.35487184777300002</v>
      </c>
      <c r="D1828" s="1">
        <v>419</v>
      </c>
      <c r="E1828" s="1">
        <v>57</v>
      </c>
      <c r="F1828" s="1">
        <v>3</v>
      </c>
      <c r="G1828" s="1" t="s">
        <v>40</v>
      </c>
      <c r="H1828" s="2">
        <v>21.49800948</v>
      </c>
      <c r="I1828" s="2">
        <v>1.4</v>
      </c>
      <c r="J1828" s="2">
        <v>434.255</v>
      </c>
      <c r="K1828" s="2">
        <v>28.274999999999999</v>
      </c>
      <c r="L1828" s="2">
        <v>0.65700000000000003</v>
      </c>
      <c r="M1828" s="2">
        <v>0.44900000000000001</v>
      </c>
      <c r="N1828" s="2">
        <v>14.134</v>
      </c>
      <c r="O1828" s="2">
        <v>0.629</v>
      </c>
      <c r="P1828" s="2">
        <v>285.49900000000002</v>
      </c>
      <c r="Q1828" s="2">
        <v>12.707000000000001</v>
      </c>
      <c r="R1828" s="2">
        <v>0.35487184777300002</v>
      </c>
      <c r="S1828" s="2">
        <v>2.5449999999999999</v>
      </c>
      <c r="T1828" s="2">
        <v>0.20200000000000001</v>
      </c>
      <c r="U1828" s="4">
        <f t="shared" si="112"/>
        <v>0.90314885258228506</v>
      </c>
      <c r="V1828" s="4">
        <f t="shared" si="113"/>
        <v>7.1684113250146009E-2</v>
      </c>
      <c r="W1828" s="2">
        <v>0.11799999999999999</v>
      </c>
      <c r="X1828" s="2">
        <v>0.14436700199999999</v>
      </c>
      <c r="Y1828" s="1">
        <v>170</v>
      </c>
      <c r="Z1828" s="1">
        <v>-1</v>
      </c>
      <c r="AC1828" s="1">
        <v>0</v>
      </c>
      <c r="AE1828" s="1">
        <v>2</v>
      </c>
      <c r="AF1828" s="2">
        <v>9</v>
      </c>
      <c r="AG1828" s="2">
        <v>72.409608079410006</v>
      </c>
      <c r="AH1828" s="2">
        <v>2.6258538426700002</v>
      </c>
      <c r="AI1828" s="1">
        <v>9</v>
      </c>
      <c r="AJ1828" s="1" t="s">
        <v>82</v>
      </c>
      <c r="AK1828" s="1">
        <v>419</v>
      </c>
      <c r="AL1828" s="6">
        <v>0.15</v>
      </c>
      <c r="AM1828" s="6">
        <v>0.15</v>
      </c>
      <c r="AN1828">
        <f t="shared" si="114"/>
        <v>0.13547232788734276</v>
      </c>
      <c r="AO1828">
        <f t="shared" si="115"/>
        <v>1.0752616987521901E-2</v>
      </c>
    </row>
    <row r="1829" spans="1:41" x14ac:dyDescent="0.25">
      <c r="A1829" s="1">
        <v>57</v>
      </c>
      <c r="B1829" s="1">
        <v>4</v>
      </c>
      <c r="C1829" s="2">
        <v>0.123073799316</v>
      </c>
      <c r="D1829" s="1">
        <v>420</v>
      </c>
      <c r="E1829" s="1">
        <v>57</v>
      </c>
      <c r="F1829" s="1">
        <v>4</v>
      </c>
      <c r="G1829" s="1" t="s">
        <v>38</v>
      </c>
      <c r="H1829" s="2">
        <v>14.964950200000001</v>
      </c>
      <c r="I1829" s="2">
        <v>1.1180000000000001</v>
      </c>
      <c r="J1829" s="2">
        <v>1618.0519999999999</v>
      </c>
      <c r="K1829" s="2">
        <v>120.881</v>
      </c>
      <c r="L1829" s="2">
        <v>0.65200000000000002</v>
      </c>
      <c r="M1829" s="2">
        <v>0.441</v>
      </c>
      <c r="N1829" s="2">
        <v>9.7569999999999997</v>
      </c>
      <c r="O1829" s="2">
        <v>0.49299999999999999</v>
      </c>
      <c r="P1829" s="2">
        <v>1054.9760000000001</v>
      </c>
      <c r="Q1829" s="2">
        <v>53.298999999999999</v>
      </c>
      <c r="R1829" s="2">
        <v>0.123073799316</v>
      </c>
      <c r="S1829" s="2">
        <v>1.7170000000000001</v>
      </c>
      <c r="T1829" s="2">
        <v>0.151</v>
      </c>
      <c r="U1829" s="4">
        <f t="shared" si="112"/>
        <v>0.21131771342557201</v>
      </c>
      <c r="V1829" s="4">
        <f t="shared" si="113"/>
        <v>1.8584143696715998E-2</v>
      </c>
      <c r="W1829" s="2">
        <v>0.115</v>
      </c>
      <c r="X1829" s="2">
        <v>0.13463839999999999</v>
      </c>
      <c r="Y1829" s="1">
        <v>170</v>
      </c>
      <c r="Z1829" s="1">
        <v>-1</v>
      </c>
      <c r="AC1829" s="1">
        <v>0</v>
      </c>
      <c r="AE1829" s="1">
        <v>2</v>
      </c>
      <c r="AF1829" s="2">
        <v>9</v>
      </c>
      <c r="AG1829" s="2">
        <v>72.409608079410006</v>
      </c>
      <c r="AH1829" s="2">
        <v>2.6258538426700002</v>
      </c>
      <c r="AI1829" s="1">
        <v>9</v>
      </c>
      <c r="AJ1829" s="1" t="s">
        <v>82</v>
      </c>
      <c r="AK1829" s="1">
        <v>420</v>
      </c>
      <c r="AL1829" s="6">
        <v>0.15</v>
      </c>
      <c r="AM1829" s="6">
        <v>0.15</v>
      </c>
      <c r="AN1829">
        <f t="shared" si="114"/>
        <v>3.1697657013835798E-2</v>
      </c>
      <c r="AO1829">
        <f t="shared" si="115"/>
        <v>2.7876215545073997E-3</v>
      </c>
    </row>
    <row r="1830" spans="1:41" x14ac:dyDescent="0.25">
      <c r="A1830" s="1">
        <v>57</v>
      </c>
      <c r="B1830" s="1">
        <v>10</v>
      </c>
      <c r="C1830" s="2">
        <v>4.4274742577600001E-2</v>
      </c>
      <c r="D1830" s="1">
        <v>423</v>
      </c>
      <c r="E1830" s="1">
        <v>57</v>
      </c>
      <c r="F1830" s="1">
        <v>10</v>
      </c>
      <c r="G1830" s="1" t="s">
        <v>48</v>
      </c>
      <c r="H1830" s="2">
        <v>3.355023589</v>
      </c>
      <c r="I1830" s="2">
        <v>0.11899999999999999</v>
      </c>
      <c r="J1830" s="2">
        <v>0.44600000000000001</v>
      </c>
      <c r="K1830" s="2">
        <v>1.6E-2</v>
      </c>
      <c r="L1830" s="2">
        <v>0.67200000000000004</v>
      </c>
      <c r="M1830" s="2">
        <v>0.47299999999999998</v>
      </c>
      <c r="N1830" s="2">
        <v>2.2559999999999998</v>
      </c>
      <c r="O1830" s="2">
        <v>5.6000000000000001E-2</v>
      </c>
      <c r="P1830" s="2">
        <v>0.3</v>
      </c>
      <c r="Q1830" s="2">
        <v>7.0000000000000001E-3</v>
      </c>
      <c r="R1830" s="2">
        <v>4.4274742577600001E-2</v>
      </c>
      <c r="S1830" s="2">
        <v>0.42699999999999999</v>
      </c>
      <c r="T1830" s="2">
        <v>1.9E-2</v>
      </c>
      <c r="U1830" s="4">
        <f t="shared" si="112"/>
        <v>1.8905315080635199E-2</v>
      </c>
      <c r="V1830" s="4">
        <f t="shared" si="113"/>
        <v>8.4122010897439998E-4</v>
      </c>
      <c r="W1830" s="2">
        <v>0.127</v>
      </c>
      <c r="X1830" s="2">
        <v>0.163173289</v>
      </c>
      <c r="Y1830" s="1">
        <v>170</v>
      </c>
      <c r="Z1830" s="1">
        <v>-1</v>
      </c>
      <c r="AC1830" s="1">
        <v>0</v>
      </c>
      <c r="AE1830" s="1">
        <v>2</v>
      </c>
      <c r="AF1830" s="2">
        <v>9</v>
      </c>
      <c r="AG1830" s="2">
        <v>72.409608079410006</v>
      </c>
      <c r="AH1830" s="2">
        <v>2.6258538426700002</v>
      </c>
      <c r="AI1830" s="1">
        <v>9</v>
      </c>
      <c r="AJ1830" s="1" t="s">
        <v>82</v>
      </c>
      <c r="AK1830" s="1">
        <v>423</v>
      </c>
      <c r="AL1830" s="6">
        <v>0.15</v>
      </c>
      <c r="AM1830" s="6">
        <v>0.15</v>
      </c>
      <c r="AN1830">
        <f t="shared" si="114"/>
        <v>2.8357972620952797E-3</v>
      </c>
      <c r="AO1830">
        <f t="shared" si="115"/>
        <v>1.2618301634616E-4</v>
      </c>
    </row>
    <row r="1831" spans="1:41" x14ac:dyDescent="0.25">
      <c r="A1831" s="1">
        <v>58</v>
      </c>
      <c r="B1831" s="1">
        <v>3</v>
      </c>
      <c r="C1831" s="2">
        <v>0.112998111621</v>
      </c>
      <c r="D1831" s="1">
        <v>428</v>
      </c>
      <c r="E1831" s="1">
        <v>58</v>
      </c>
      <c r="F1831" s="1">
        <v>3</v>
      </c>
      <c r="G1831" s="1" t="s">
        <v>40</v>
      </c>
      <c r="H1831" s="2">
        <v>22.504392630000002</v>
      </c>
      <c r="I1831" s="2">
        <v>1.53</v>
      </c>
      <c r="J1831" s="2">
        <v>928.51700000000005</v>
      </c>
      <c r="K1831" s="2">
        <v>63.139000000000003</v>
      </c>
      <c r="L1831" s="2">
        <v>0.501</v>
      </c>
      <c r="M1831" s="2">
        <v>0.315</v>
      </c>
      <c r="N1831" s="2">
        <v>11.275</v>
      </c>
      <c r="O1831" s="2">
        <v>0.48299999999999998</v>
      </c>
      <c r="P1831" s="2">
        <v>465.21300000000002</v>
      </c>
      <c r="Q1831" s="2">
        <v>19.91</v>
      </c>
      <c r="R1831" s="2">
        <v>0.112998111621</v>
      </c>
      <c r="S1831" s="2">
        <v>1.45</v>
      </c>
      <c r="T1831" s="2">
        <v>8.5000000000000006E-2</v>
      </c>
      <c r="U1831" s="4">
        <f t="shared" si="112"/>
        <v>0.16384726185044998</v>
      </c>
      <c r="V1831" s="4">
        <f t="shared" si="113"/>
        <v>9.6048394877850003E-3</v>
      </c>
      <c r="W1831" s="2">
        <v>6.4000000000000001E-2</v>
      </c>
      <c r="X1831" s="2">
        <v>5.5470503999999997E-2</v>
      </c>
      <c r="Y1831" s="1">
        <v>170</v>
      </c>
      <c r="Z1831" s="1">
        <v>-1</v>
      </c>
      <c r="AC1831" s="1">
        <v>0</v>
      </c>
      <c r="AE1831" s="1">
        <v>2</v>
      </c>
      <c r="AF1831" s="2">
        <v>9</v>
      </c>
      <c r="AG1831" s="2">
        <v>72.409608079410006</v>
      </c>
      <c r="AH1831" s="2">
        <v>2.6258538426700002</v>
      </c>
      <c r="AI1831" s="1">
        <v>9</v>
      </c>
      <c r="AJ1831" s="1" t="s">
        <v>82</v>
      </c>
      <c r="AK1831" s="1">
        <v>428</v>
      </c>
      <c r="AL1831" s="6">
        <v>0.15</v>
      </c>
      <c r="AM1831" s="6">
        <v>0.15</v>
      </c>
      <c r="AN1831">
        <f t="shared" si="114"/>
        <v>2.4577089277567497E-2</v>
      </c>
      <c r="AO1831">
        <f t="shared" si="115"/>
        <v>1.44072592316775E-3</v>
      </c>
    </row>
    <row r="1832" spans="1:41" x14ac:dyDescent="0.25">
      <c r="A1832" s="1">
        <v>58</v>
      </c>
      <c r="B1832" s="1">
        <v>4</v>
      </c>
      <c r="C1832" s="2">
        <v>1.9906357991700001</v>
      </c>
      <c r="D1832" s="1">
        <v>429</v>
      </c>
      <c r="E1832" s="1">
        <v>58</v>
      </c>
      <c r="F1832" s="1">
        <v>4</v>
      </c>
      <c r="G1832" s="1" t="s">
        <v>38</v>
      </c>
      <c r="H1832" s="2">
        <v>15.653416549999999</v>
      </c>
      <c r="I1832" s="2">
        <v>1.2230000000000001</v>
      </c>
      <c r="J1832" s="2">
        <v>3061.1889999999999</v>
      </c>
      <c r="K1832" s="2">
        <v>239.11099999999999</v>
      </c>
      <c r="L1832" s="2">
        <v>0.496</v>
      </c>
      <c r="M1832" s="2">
        <v>0.309</v>
      </c>
      <c r="N1832" s="2">
        <v>7.77</v>
      </c>
      <c r="O1832" s="2">
        <v>0.378</v>
      </c>
      <c r="P1832" s="2">
        <v>1519.482</v>
      </c>
      <c r="Q1832" s="2">
        <v>73.841999999999999</v>
      </c>
      <c r="R1832" s="2">
        <v>1.9906357991700001</v>
      </c>
      <c r="S1832" s="2">
        <v>0.97299999999999998</v>
      </c>
      <c r="T1832" s="2">
        <v>6.3E-2</v>
      </c>
      <c r="U1832" s="4">
        <f t="shared" si="112"/>
        <v>1.93688863259241</v>
      </c>
      <c r="V1832" s="4">
        <f t="shared" si="113"/>
        <v>0.12541005534771002</v>
      </c>
      <c r="W1832" s="2">
        <v>6.2E-2</v>
      </c>
      <c r="X1832" s="2">
        <v>5.1478568000000002E-2</v>
      </c>
      <c r="Y1832" s="1">
        <v>170</v>
      </c>
      <c r="Z1832" s="1">
        <v>-1</v>
      </c>
      <c r="AC1832" s="1">
        <v>0</v>
      </c>
      <c r="AE1832" s="1">
        <v>2</v>
      </c>
      <c r="AF1832" s="2">
        <v>9</v>
      </c>
      <c r="AG1832" s="2">
        <v>72.409608079410006</v>
      </c>
      <c r="AH1832" s="2">
        <v>2.6258538426700002</v>
      </c>
      <c r="AI1832" s="1">
        <v>9</v>
      </c>
      <c r="AJ1832" s="1" t="s">
        <v>82</v>
      </c>
      <c r="AK1832" s="1">
        <v>429</v>
      </c>
      <c r="AL1832" s="6">
        <v>0.15</v>
      </c>
      <c r="AM1832" s="6">
        <v>0.15</v>
      </c>
      <c r="AN1832">
        <f t="shared" si="114"/>
        <v>0.29053329488886148</v>
      </c>
      <c r="AO1832">
        <f t="shared" si="115"/>
        <v>1.8811508302156502E-2</v>
      </c>
    </row>
    <row r="1833" spans="1:41" x14ac:dyDescent="0.25">
      <c r="A1833" s="1">
        <v>57</v>
      </c>
      <c r="B1833" s="1">
        <v>2</v>
      </c>
      <c r="C1833" s="2">
        <v>0.93445641157500003</v>
      </c>
      <c r="D1833" s="1">
        <v>418</v>
      </c>
      <c r="E1833" s="1">
        <v>57</v>
      </c>
      <c r="F1833" s="1">
        <v>2</v>
      </c>
      <c r="G1833" s="1" t="s">
        <v>39</v>
      </c>
      <c r="H1833" s="2">
        <v>9.3885327190000005</v>
      </c>
      <c r="I1833" s="2">
        <v>0.40300000000000002</v>
      </c>
      <c r="J1833" s="2">
        <v>3228.2570000000001</v>
      </c>
      <c r="K1833" s="2">
        <v>138.483</v>
      </c>
      <c r="L1833" s="2">
        <v>0.65800000000000003</v>
      </c>
      <c r="M1833" s="2">
        <v>0.44800000000000001</v>
      </c>
      <c r="N1833" s="2">
        <v>6.173</v>
      </c>
      <c r="O1833" s="2">
        <v>0.18099999999999999</v>
      </c>
      <c r="P1833" s="2">
        <v>2122.6750000000002</v>
      </c>
      <c r="Q1833" s="2">
        <v>62.088000000000001</v>
      </c>
      <c r="R1833" s="2">
        <v>0.93445641157500003</v>
      </c>
      <c r="S1833" s="2">
        <v>1.1120000000000001</v>
      </c>
      <c r="T1833" s="2">
        <v>5.6000000000000001E-2</v>
      </c>
      <c r="U1833" s="4">
        <f t="shared" si="112"/>
        <v>1.0391155296714001</v>
      </c>
      <c r="V1833" s="4">
        <f t="shared" si="113"/>
        <v>5.2329559048200004E-2</v>
      </c>
      <c r="W1833" s="2">
        <v>0.11799999999999999</v>
      </c>
      <c r="X1833" s="2">
        <v>0.138045639</v>
      </c>
      <c r="Y1833" s="1">
        <v>171</v>
      </c>
      <c r="Z1833" s="1">
        <v>-1</v>
      </c>
      <c r="AC1833" s="1">
        <v>0</v>
      </c>
      <c r="AE1833" s="1">
        <v>3</v>
      </c>
      <c r="AF1833" s="2">
        <v>9</v>
      </c>
      <c r="AG1833" s="2">
        <v>88.023902636299994</v>
      </c>
      <c r="AH1833" s="2">
        <v>6.3500875515199997</v>
      </c>
      <c r="AI1833" s="1">
        <v>9</v>
      </c>
      <c r="AJ1833" s="1" t="s">
        <v>82</v>
      </c>
      <c r="AK1833" s="1">
        <v>418</v>
      </c>
      <c r="AL1833" s="6">
        <v>0.15</v>
      </c>
      <c r="AM1833" s="6">
        <v>0.15</v>
      </c>
      <c r="AN1833">
        <f t="shared" si="114"/>
        <v>0.15586732945071</v>
      </c>
      <c r="AO1833">
        <f t="shared" si="115"/>
        <v>7.8494338572299999E-3</v>
      </c>
    </row>
    <row r="1834" spans="1:41" x14ac:dyDescent="0.25">
      <c r="A1834" s="1">
        <v>58</v>
      </c>
      <c r="B1834" s="1">
        <v>2</v>
      </c>
      <c r="C1834" s="2">
        <v>0.34242477663499998</v>
      </c>
      <c r="D1834" s="1">
        <v>427</v>
      </c>
      <c r="E1834" s="1">
        <v>58</v>
      </c>
      <c r="F1834" s="1">
        <v>2</v>
      </c>
      <c r="G1834" s="1" t="s">
        <v>39</v>
      </c>
      <c r="H1834" s="2">
        <v>9.8280533529999996</v>
      </c>
      <c r="I1834" s="2">
        <v>0.44</v>
      </c>
      <c r="J1834" s="2">
        <v>3808.1849999999999</v>
      </c>
      <c r="K1834" s="2">
        <v>170.631</v>
      </c>
      <c r="L1834" s="2">
        <v>0.501</v>
      </c>
      <c r="M1834" s="2">
        <v>0.315</v>
      </c>
      <c r="N1834" s="2">
        <v>4.9240000000000004</v>
      </c>
      <c r="O1834" s="2">
        <v>0.13900000000000001</v>
      </c>
      <c r="P1834" s="2">
        <v>1908.105</v>
      </c>
      <c r="Q1834" s="2">
        <v>53.755000000000003</v>
      </c>
      <c r="R1834" s="2">
        <v>0.34242477663499998</v>
      </c>
      <c r="S1834" s="2">
        <v>0.63300000000000001</v>
      </c>
      <c r="T1834" s="2">
        <v>2.3E-2</v>
      </c>
      <c r="U1834" s="4">
        <f t="shared" si="112"/>
        <v>0.21675488360995498</v>
      </c>
      <c r="V1834" s="4">
        <f t="shared" si="113"/>
        <v>7.8757698626049991E-3</v>
      </c>
      <c r="W1834" s="2">
        <v>6.4000000000000001E-2</v>
      </c>
      <c r="X1834" s="2">
        <v>5.2983684000000003E-2</v>
      </c>
      <c r="Y1834" s="1">
        <v>171</v>
      </c>
      <c r="Z1834" s="1">
        <v>-1</v>
      </c>
      <c r="AC1834" s="1">
        <v>0</v>
      </c>
      <c r="AE1834" s="1">
        <v>3</v>
      </c>
      <c r="AF1834" s="2">
        <v>9</v>
      </c>
      <c r="AG1834" s="2">
        <v>88.023902636299994</v>
      </c>
      <c r="AH1834" s="2">
        <v>6.3500875515199997</v>
      </c>
      <c r="AI1834" s="1">
        <v>9</v>
      </c>
      <c r="AJ1834" s="1" t="s">
        <v>82</v>
      </c>
      <c r="AK1834" s="1">
        <v>427</v>
      </c>
      <c r="AL1834" s="6">
        <v>0.15</v>
      </c>
      <c r="AM1834" s="6">
        <v>0.15</v>
      </c>
      <c r="AN1834">
        <f t="shared" si="114"/>
        <v>3.2513232541493249E-2</v>
      </c>
      <c r="AO1834">
        <f t="shared" si="115"/>
        <v>1.1813654793907497E-3</v>
      </c>
    </row>
    <row r="1835" spans="1:41" x14ac:dyDescent="0.25">
      <c r="A1835" s="1">
        <v>58</v>
      </c>
      <c r="B1835" s="1">
        <v>4</v>
      </c>
      <c r="C1835" s="2">
        <v>8.8826194892299995E-2</v>
      </c>
      <c r="D1835" s="1">
        <v>429</v>
      </c>
      <c r="E1835" s="1">
        <v>58</v>
      </c>
      <c r="F1835" s="1">
        <v>4</v>
      </c>
      <c r="G1835" s="1" t="s">
        <v>38</v>
      </c>
      <c r="H1835" s="2">
        <v>15.653416549999999</v>
      </c>
      <c r="I1835" s="2">
        <v>1.2230000000000001</v>
      </c>
      <c r="J1835" s="2">
        <v>3061.1889999999999</v>
      </c>
      <c r="K1835" s="2">
        <v>239.11099999999999</v>
      </c>
      <c r="L1835" s="2">
        <v>0.496</v>
      </c>
      <c r="M1835" s="2">
        <v>0.309</v>
      </c>
      <c r="N1835" s="2">
        <v>7.77</v>
      </c>
      <c r="O1835" s="2">
        <v>0.378</v>
      </c>
      <c r="P1835" s="2">
        <v>1519.482</v>
      </c>
      <c r="Q1835" s="2">
        <v>73.841999999999999</v>
      </c>
      <c r="R1835" s="2">
        <v>8.8826194892299995E-2</v>
      </c>
      <c r="S1835" s="2">
        <v>0.97299999999999998</v>
      </c>
      <c r="T1835" s="2">
        <v>6.3E-2</v>
      </c>
      <c r="U1835" s="4">
        <f t="shared" si="112"/>
        <v>8.6427887630207895E-2</v>
      </c>
      <c r="V1835" s="4">
        <f t="shared" si="113"/>
        <v>5.5960502782148999E-3</v>
      </c>
      <c r="W1835" s="2">
        <v>6.2E-2</v>
      </c>
      <c r="X1835" s="2">
        <v>5.1478568000000002E-2</v>
      </c>
      <c r="Y1835" s="1">
        <v>171</v>
      </c>
      <c r="Z1835" s="1">
        <v>-1</v>
      </c>
      <c r="AC1835" s="1">
        <v>0</v>
      </c>
      <c r="AE1835" s="1">
        <v>3</v>
      </c>
      <c r="AF1835" s="2">
        <v>9</v>
      </c>
      <c r="AG1835" s="2">
        <v>88.023902636299994</v>
      </c>
      <c r="AH1835" s="2">
        <v>6.3500875515199997</v>
      </c>
      <c r="AI1835" s="1">
        <v>9</v>
      </c>
      <c r="AJ1835" s="1" t="s">
        <v>82</v>
      </c>
      <c r="AK1835" s="1">
        <v>429</v>
      </c>
      <c r="AL1835" s="6">
        <v>0.15</v>
      </c>
      <c r="AM1835" s="6">
        <v>0.15</v>
      </c>
      <c r="AN1835">
        <f t="shared" si="114"/>
        <v>1.2964183144531185E-2</v>
      </c>
      <c r="AO1835">
        <f t="shared" si="115"/>
        <v>8.3940754173223494E-4</v>
      </c>
    </row>
    <row r="1836" spans="1:41" x14ac:dyDescent="0.25">
      <c r="A1836" s="1">
        <v>59</v>
      </c>
      <c r="B1836" s="1">
        <v>2</v>
      </c>
      <c r="C1836" s="2">
        <v>4.4620587611399998</v>
      </c>
      <c r="D1836" s="1">
        <v>437</v>
      </c>
      <c r="E1836" s="1">
        <v>59</v>
      </c>
      <c r="F1836" s="1">
        <v>2</v>
      </c>
      <c r="G1836" s="1" t="s">
        <v>39</v>
      </c>
      <c r="H1836" s="2">
        <v>8.7870439529999995</v>
      </c>
      <c r="I1836" s="2">
        <v>0.433</v>
      </c>
      <c r="J1836" s="2">
        <v>2451.3339999999998</v>
      </c>
      <c r="K1836" s="2">
        <v>120.688</v>
      </c>
      <c r="L1836" s="2">
        <v>0.245</v>
      </c>
      <c r="M1836" s="2">
        <v>8.6999999999999994E-2</v>
      </c>
      <c r="N1836" s="2">
        <v>2.1539999999999999</v>
      </c>
      <c r="O1836" s="2">
        <v>3.7999999999999999E-2</v>
      </c>
      <c r="P1836" s="2">
        <v>600.84299999999996</v>
      </c>
      <c r="Q1836" s="2">
        <v>10.558999999999999</v>
      </c>
      <c r="R1836" s="2">
        <v>4.4620587611399998</v>
      </c>
      <c r="S1836" s="2">
        <v>0.16400000000000001</v>
      </c>
      <c r="T1836" s="2">
        <v>3.0000000000000001E-3</v>
      </c>
      <c r="U1836" s="4">
        <f t="shared" si="112"/>
        <v>0.73177763682695995</v>
      </c>
      <c r="V1836" s="4">
        <f t="shared" si="113"/>
        <v>1.3386176283419999E-2</v>
      </c>
      <c r="W1836" s="2">
        <v>1.9E-2</v>
      </c>
      <c r="X1836" s="2">
        <v>6.6397319999999998E-3</v>
      </c>
      <c r="Y1836" s="1">
        <v>171</v>
      </c>
      <c r="Z1836" s="1">
        <v>-1</v>
      </c>
      <c r="AC1836" s="1">
        <v>0</v>
      </c>
      <c r="AE1836" s="1">
        <v>3</v>
      </c>
      <c r="AF1836" s="2">
        <v>9</v>
      </c>
      <c r="AG1836" s="2">
        <v>88.023902636299994</v>
      </c>
      <c r="AH1836" s="2">
        <v>6.3500875515199997</v>
      </c>
      <c r="AI1836" s="1">
        <v>9</v>
      </c>
      <c r="AJ1836" s="1" t="s">
        <v>82</v>
      </c>
      <c r="AK1836" s="1">
        <v>437</v>
      </c>
      <c r="AL1836" s="6">
        <v>0.15</v>
      </c>
      <c r="AM1836" s="6">
        <v>0.15</v>
      </c>
      <c r="AN1836">
        <f t="shared" si="114"/>
        <v>0.10976664552404398</v>
      </c>
      <c r="AO1836">
        <f t="shared" si="115"/>
        <v>2.0079264425129999E-3</v>
      </c>
    </row>
    <row r="1837" spans="1:41" x14ac:dyDescent="0.25">
      <c r="A1837" s="1">
        <v>59</v>
      </c>
      <c r="B1837" s="1">
        <v>4</v>
      </c>
      <c r="C1837" s="2">
        <v>0.142527750461</v>
      </c>
      <c r="D1837" s="1">
        <v>438</v>
      </c>
      <c r="E1837" s="1">
        <v>59</v>
      </c>
      <c r="F1837" s="1">
        <v>4</v>
      </c>
      <c r="G1837" s="1" t="s">
        <v>38</v>
      </c>
      <c r="H1837" s="2">
        <v>14.018554379999999</v>
      </c>
      <c r="I1837" s="2">
        <v>1.204</v>
      </c>
      <c r="J1837" s="2">
        <v>408.81599999999997</v>
      </c>
      <c r="K1837" s="2">
        <v>35.101999999999997</v>
      </c>
      <c r="L1837" s="2">
        <v>0.23400000000000001</v>
      </c>
      <c r="M1837" s="2">
        <v>8.5000000000000006E-2</v>
      </c>
      <c r="N1837" s="2">
        <v>3.28</v>
      </c>
      <c r="O1837" s="2">
        <v>0.10199999999999999</v>
      </c>
      <c r="P1837" s="2">
        <v>95.66</v>
      </c>
      <c r="Q1837" s="2">
        <v>2.9860000000000002</v>
      </c>
      <c r="R1837" s="2">
        <v>0.142527750461</v>
      </c>
      <c r="S1837" s="2">
        <v>0.246</v>
      </c>
      <c r="T1837" s="2">
        <v>8.0000000000000002E-3</v>
      </c>
      <c r="U1837" s="4">
        <f t="shared" si="112"/>
        <v>3.5061826613405997E-2</v>
      </c>
      <c r="V1837" s="4">
        <f t="shared" si="113"/>
        <v>1.140222003688E-3</v>
      </c>
      <c r="W1837" s="2">
        <v>1.7999999999999999E-2</v>
      </c>
      <c r="X1837" s="2">
        <v>6.4574280000000003E-3</v>
      </c>
      <c r="Y1837" s="1">
        <v>171</v>
      </c>
      <c r="Z1837" s="1">
        <v>-1</v>
      </c>
      <c r="AC1837" s="1">
        <v>0</v>
      </c>
      <c r="AE1837" s="1">
        <v>3</v>
      </c>
      <c r="AF1837" s="2">
        <v>9</v>
      </c>
      <c r="AG1837" s="2">
        <v>88.023902636299994</v>
      </c>
      <c r="AH1837" s="2">
        <v>6.3500875515199997</v>
      </c>
      <c r="AI1837" s="1">
        <v>9</v>
      </c>
      <c r="AJ1837" s="1" t="s">
        <v>82</v>
      </c>
      <c r="AK1837" s="1">
        <v>438</v>
      </c>
      <c r="AL1837" s="6">
        <v>0.15</v>
      </c>
      <c r="AM1837" s="6">
        <v>0.15</v>
      </c>
      <c r="AN1837">
        <f t="shared" si="114"/>
        <v>5.2592739920108997E-3</v>
      </c>
      <c r="AO1837">
        <f t="shared" si="115"/>
        <v>1.7103330055319999E-4</v>
      </c>
    </row>
    <row r="1838" spans="1:41" x14ac:dyDescent="0.25">
      <c r="A1838" s="1">
        <v>59</v>
      </c>
      <c r="B1838" s="1">
        <v>12</v>
      </c>
      <c r="C1838" s="2">
        <v>0.37979320596400001</v>
      </c>
      <c r="D1838" s="1">
        <v>441</v>
      </c>
      <c r="E1838" s="1">
        <v>59</v>
      </c>
      <c r="F1838" s="1">
        <v>12</v>
      </c>
      <c r="G1838" s="1" t="s">
        <v>47</v>
      </c>
      <c r="H1838" s="2">
        <v>0.29442404100000003</v>
      </c>
      <c r="I1838" s="2">
        <v>7.0000000000000001E-3</v>
      </c>
      <c r="J1838" s="2">
        <v>22.882999999999999</v>
      </c>
      <c r="K1838" s="2">
        <v>0.52500000000000002</v>
      </c>
      <c r="L1838" s="2">
        <v>0.25800000000000001</v>
      </c>
      <c r="M1838" s="2">
        <v>0.105</v>
      </c>
      <c r="N1838" s="2">
        <v>7.5999999999999998E-2</v>
      </c>
      <c r="O1838" s="2">
        <v>1E-3</v>
      </c>
      <c r="P1838" s="2">
        <v>5.9080000000000004</v>
      </c>
      <c r="Q1838" s="2">
        <v>5.5E-2</v>
      </c>
      <c r="R1838" s="2">
        <v>0.37979320596400001</v>
      </c>
      <c r="S1838" s="2">
        <v>5.0000000000000001E-3</v>
      </c>
      <c r="T1838" s="2">
        <v>0</v>
      </c>
      <c r="U1838" s="4">
        <f t="shared" si="112"/>
        <v>1.8989660298200002E-3</v>
      </c>
      <c r="V1838" s="4">
        <f t="shared" si="113"/>
        <v>0</v>
      </c>
      <c r="W1838" s="2">
        <v>1.7000000000000001E-2</v>
      </c>
      <c r="X1838" s="2">
        <v>1.0307821E-2</v>
      </c>
      <c r="Y1838" s="1">
        <v>171</v>
      </c>
      <c r="Z1838" s="1">
        <v>-1</v>
      </c>
      <c r="AC1838" s="1">
        <v>0</v>
      </c>
      <c r="AE1838" s="1">
        <v>3</v>
      </c>
      <c r="AF1838" s="2">
        <v>9</v>
      </c>
      <c r="AG1838" s="2">
        <v>88.023902636299994</v>
      </c>
      <c r="AH1838" s="2">
        <v>6.3500875515199997</v>
      </c>
      <c r="AI1838" s="1">
        <v>9</v>
      </c>
      <c r="AJ1838" s="1" t="s">
        <v>82</v>
      </c>
      <c r="AK1838" s="1">
        <v>441</v>
      </c>
      <c r="AL1838" s="6">
        <v>0.15</v>
      </c>
      <c r="AM1838" s="6">
        <v>0.15</v>
      </c>
      <c r="AN1838">
        <f t="shared" si="114"/>
        <v>2.8484490447299999E-4</v>
      </c>
      <c r="AO1838">
        <f t="shared" si="115"/>
        <v>0</v>
      </c>
    </row>
    <row r="1839" spans="1:41" x14ac:dyDescent="0.25">
      <c r="A1839" s="1">
        <v>51</v>
      </c>
      <c r="B1839" s="1">
        <v>2</v>
      </c>
      <c r="C1839" s="2">
        <v>0.18756436632199999</v>
      </c>
      <c r="D1839" s="1">
        <v>381</v>
      </c>
      <c r="E1839" s="1">
        <v>51</v>
      </c>
      <c r="F1839" s="1">
        <v>2</v>
      </c>
      <c r="G1839" s="1" t="s">
        <v>39</v>
      </c>
      <c r="H1839" s="2">
        <v>12.31181539</v>
      </c>
      <c r="I1839" s="2">
        <v>0.61</v>
      </c>
      <c r="J1839" s="2">
        <v>8989.5920000000006</v>
      </c>
      <c r="K1839" s="2">
        <v>445.05500000000001</v>
      </c>
      <c r="L1839" s="2">
        <v>0.47099999999999997</v>
      </c>
      <c r="M1839" s="2">
        <v>0.624</v>
      </c>
      <c r="N1839" s="2">
        <v>5.7990000000000004</v>
      </c>
      <c r="O1839" s="2">
        <v>0.38</v>
      </c>
      <c r="P1839" s="2">
        <v>4234.0990000000002</v>
      </c>
      <c r="Q1839" s="2">
        <v>277.81299999999999</v>
      </c>
      <c r="R1839" s="2">
        <v>0.18756436632199999</v>
      </c>
      <c r="S1839" s="2">
        <v>2.1040000000000001</v>
      </c>
      <c r="T1839" s="2">
        <v>0.14699999999999999</v>
      </c>
      <c r="U1839" s="4">
        <f t="shared" si="112"/>
        <v>0.39463542674148799</v>
      </c>
      <c r="V1839" s="4">
        <f t="shared" si="113"/>
        <v>2.7571961849333998E-2</v>
      </c>
      <c r="W1839" s="2">
        <v>0.17100000000000001</v>
      </c>
      <c r="X1839" s="2">
        <v>0.241177222</v>
      </c>
      <c r="Y1839" s="1">
        <v>172</v>
      </c>
      <c r="Z1839" s="1">
        <v>-1</v>
      </c>
      <c r="AC1839" s="1">
        <v>0</v>
      </c>
      <c r="AE1839" s="1">
        <v>4</v>
      </c>
      <c r="AF1839" s="2">
        <v>9</v>
      </c>
      <c r="AG1839" s="2">
        <v>79.482533974549995</v>
      </c>
      <c r="AH1839" s="2">
        <v>2.0908604817800001</v>
      </c>
      <c r="AI1839" s="1">
        <v>9</v>
      </c>
      <c r="AJ1839" s="1" t="s">
        <v>82</v>
      </c>
      <c r="AK1839" s="1">
        <v>381</v>
      </c>
      <c r="AL1839" s="6">
        <v>0.15</v>
      </c>
      <c r="AM1839" s="6">
        <v>0.15</v>
      </c>
      <c r="AN1839">
        <f t="shared" si="114"/>
        <v>5.9195314011223195E-2</v>
      </c>
      <c r="AO1839">
        <f t="shared" si="115"/>
        <v>4.1357942774000993E-3</v>
      </c>
    </row>
    <row r="1840" spans="1:41" x14ac:dyDescent="0.25">
      <c r="A1840" s="1">
        <v>57</v>
      </c>
      <c r="B1840" s="1">
        <v>1</v>
      </c>
      <c r="C1840" s="2">
        <v>0.58251761982200001</v>
      </c>
      <c r="D1840" s="1">
        <v>417</v>
      </c>
      <c r="E1840" s="1">
        <v>57</v>
      </c>
      <c r="F1840" s="1">
        <v>1</v>
      </c>
      <c r="G1840" s="1" t="s">
        <v>46</v>
      </c>
      <c r="H1840" s="2">
        <v>4.6876026780000002</v>
      </c>
      <c r="I1840" s="2">
        <v>0.186</v>
      </c>
      <c r="J1840" s="2">
        <v>139.13</v>
      </c>
      <c r="K1840" s="2">
        <v>5.53</v>
      </c>
      <c r="L1840" s="2">
        <v>0.65900000000000003</v>
      </c>
      <c r="M1840" s="2">
        <v>0.45100000000000001</v>
      </c>
      <c r="N1840" s="2">
        <v>3.0880000000000001</v>
      </c>
      <c r="O1840" s="2">
        <v>8.4000000000000005E-2</v>
      </c>
      <c r="P1840" s="2">
        <v>91.641000000000005</v>
      </c>
      <c r="Q1840" s="2">
        <v>2.4950000000000001</v>
      </c>
      <c r="R1840" s="2">
        <v>0.58251761982200001</v>
      </c>
      <c r="S1840" s="2">
        <v>0.55900000000000005</v>
      </c>
      <c r="T1840" s="2">
        <v>2.5999999999999999E-2</v>
      </c>
      <c r="U1840" s="4">
        <f t="shared" si="112"/>
        <v>0.32562734948049804</v>
      </c>
      <c r="V1840" s="4">
        <f t="shared" si="113"/>
        <v>1.5145458115371999E-2</v>
      </c>
      <c r="W1840" s="2">
        <v>0.11899999999999999</v>
      </c>
      <c r="X1840" s="2">
        <v>0.14048743799999999</v>
      </c>
      <c r="Y1840" s="1">
        <v>172</v>
      </c>
      <c r="Z1840" s="1">
        <v>-1</v>
      </c>
      <c r="AC1840" s="1">
        <v>0</v>
      </c>
      <c r="AE1840" s="1">
        <v>4</v>
      </c>
      <c r="AF1840" s="2">
        <v>9</v>
      </c>
      <c r="AG1840" s="2">
        <v>79.482533974549995</v>
      </c>
      <c r="AH1840" s="2">
        <v>2.0908604817800001</v>
      </c>
      <c r="AI1840" s="1">
        <v>9</v>
      </c>
      <c r="AJ1840" s="1" t="s">
        <v>82</v>
      </c>
      <c r="AK1840" s="1">
        <v>417</v>
      </c>
      <c r="AL1840" s="6">
        <v>0.15</v>
      </c>
      <c r="AM1840" s="6">
        <v>0.15</v>
      </c>
      <c r="AN1840">
        <f t="shared" si="114"/>
        <v>4.8844102422074702E-2</v>
      </c>
      <c r="AO1840">
        <f t="shared" si="115"/>
        <v>2.2718187173057999E-3</v>
      </c>
    </row>
    <row r="1841" spans="1:41" x14ac:dyDescent="0.25">
      <c r="A1841" s="1">
        <v>57</v>
      </c>
      <c r="B1841" s="1">
        <v>2</v>
      </c>
      <c r="C1841" s="2">
        <v>1.1316267091900001</v>
      </c>
      <c r="D1841" s="1">
        <v>418</v>
      </c>
      <c r="E1841" s="1">
        <v>57</v>
      </c>
      <c r="F1841" s="1">
        <v>2</v>
      </c>
      <c r="G1841" s="1" t="s">
        <v>39</v>
      </c>
      <c r="H1841" s="2">
        <v>9.3885327190000005</v>
      </c>
      <c r="I1841" s="2">
        <v>0.40300000000000002</v>
      </c>
      <c r="J1841" s="2">
        <v>3228.2570000000001</v>
      </c>
      <c r="K1841" s="2">
        <v>138.483</v>
      </c>
      <c r="L1841" s="2">
        <v>0.65800000000000003</v>
      </c>
      <c r="M1841" s="2">
        <v>0.44800000000000001</v>
      </c>
      <c r="N1841" s="2">
        <v>6.173</v>
      </c>
      <c r="O1841" s="2">
        <v>0.18099999999999999</v>
      </c>
      <c r="P1841" s="2">
        <v>2122.6750000000002</v>
      </c>
      <c r="Q1841" s="2">
        <v>62.088000000000001</v>
      </c>
      <c r="R1841" s="2">
        <v>1.1316267091900001</v>
      </c>
      <c r="S1841" s="2">
        <v>1.1120000000000001</v>
      </c>
      <c r="T1841" s="2">
        <v>5.6000000000000001E-2</v>
      </c>
      <c r="U1841" s="4">
        <f t="shared" si="112"/>
        <v>1.2583689006192802</v>
      </c>
      <c r="V1841" s="4">
        <f t="shared" si="113"/>
        <v>6.3371095714640002E-2</v>
      </c>
      <c r="W1841" s="2">
        <v>0.11799999999999999</v>
      </c>
      <c r="X1841" s="2">
        <v>0.138045639</v>
      </c>
      <c r="Y1841" s="1">
        <v>172</v>
      </c>
      <c r="Z1841" s="1">
        <v>-1</v>
      </c>
      <c r="AC1841" s="1">
        <v>0</v>
      </c>
      <c r="AE1841" s="1">
        <v>4</v>
      </c>
      <c r="AF1841" s="2">
        <v>9</v>
      </c>
      <c r="AG1841" s="2">
        <v>79.482533974549995</v>
      </c>
      <c r="AH1841" s="2">
        <v>2.0908604817800001</v>
      </c>
      <c r="AI1841" s="1">
        <v>9</v>
      </c>
      <c r="AJ1841" s="1" t="s">
        <v>82</v>
      </c>
      <c r="AK1841" s="1">
        <v>418</v>
      </c>
      <c r="AL1841" s="6">
        <v>0.15</v>
      </c>
      <c r="AM1841" s="6">
        <v>0.15</v>
      </c>
      <c r="AN1841">
        <f t="shared" si="114"/>
        <v>0.18875533509289202</v>
      </c>
      <c r="AO1841">
        <f t="shared" si="115"/>
        <v>9.5056643571960007E-3</v>
      </c>
    </row>
    <row r="1842" spans="1:41" x14ac:dyDescent="0.25">
      <c r="A1842" s="1">
        <v>57</v>
      </c>
      <c r="B1842" s="1">
        <v>8</v>
      </c>
      <c r="C1842" s="2">
        <v>6.1507531141900003E-2</v>
      </c>
      <c r="D1842" s="1">
        <v>422</v>
      </c>
      <c r="E1842" s="1">
        <v>57</v>
      </c>
      <c r="F1842" s="1">
        <v>8</v>
      </c>
      <c r="G1842" s="1" t="s">
        <v>50</v>
      </c>
      <c r="H1842" s="2">
        <v>9.0386157249999997</v>
      </c>
      <c r="I1842" s="2">
        <v>0.42299999999999999</v>
      </c>
      <c r="J1842" s="2">
        <v>258.61799999999999</v>
      </c>
      <c r="K1842" s="2">
        <v>12.090999999999999</v>
      </c>
      <c r="L1842" s="2">
        <v>0.68200000000000005</v>
      </c>
      <c r="M1842" s="2">
        <v>0.48099999999999998</v>
      </c>
      <c r="N1842" s="2">
        <v>6.1639999999999997</v>
      </c>
      <c r="O1842" s="2">
        <v>0.20300000000000001</v>
      </c>
      <c r="P1842" s="2">
        <v>176.35499999999999</v>
      </c>
      <c r="Q1842" s="2">
        <v>5.8159999999999998</v>
      </c>
      <c r="R1842" s="2">
        <v>6.1507531141900003E-2</v>
      </c>
      <c r="S1842" s="2">
        <v>1.198</v>
      </c>
      <c r="T1842" s="2">
        <v>7.5999999999999998E-2</v>
      </c>
      <c r="U1842" s="4">
        <f t="shared" si="112"/>
        <v>7.3686022307996202E-2</v>
      </c>
      <c r="V1842" s="4">
        <f t="shared" si="113"/>
        <v>4.6745723667843998E-3</v>
      </c>
      <c r="W1842" s="2">
        <v>0.13300000000000001</v>
      </c>
      <c r="X1842" s="2">
        <v>0.18050575699999999</v>
      </c>
      <c r="Y1842" s="1">
        <v>172</v>
      </c>
      <c r="Z1842" s="1">
        <v>-1</v>
      </c>
      <c r="AC1842" s="1">
        <v>0</v>
      </c>
      <c r="AE1842" s="1">
        <v>4</v>
      </c>
      <c r="AF1842" s="2">
        <v>9</v>
      </c>
      <c r="AG1842" s="2">
        <v>79.482533974549995</v>
      </c>
      <c r="AH1842" s="2">
        <v>2.0908604817800001</v>
      </c>
      <c r="AI1842" s="1">
        <v>9</v>
      </c>
      <c r="AJ1842" s="1" t="s">
        <v>82</v>
      </c>
      <c r="AK1842" s="1">
        <v>422</v>
      </c>
      <c r="AL1842" s="6">
        <v>0.15</v>
      </c>
      <c r="AM1842" s="6">
        <v>0.15</v>
      </c>
      <c r="AN1842">
        <f t="shared" si="114"/>
        <v>1.105290334619943E-2</v>
      </c>
      <c r="AO1842">
        <f t="shared" si="115"/>
        <v>7.0118585501765997E-4</v>
      </c>
    </row>
    <row r="1843" spans="1:41" x14ac:dyDescent="0.25">
      <c r="A1843" s="1">
        <v>57</v>
      </c>
      <c r="B1843" s="1">
        <v>12</v>
      </c>
      <c r="C1843" s="2">
        <v>0.12764414059000001</v>
      </c>
      <c r="D1843" s="1">
        <v>424</v>
      </c>
      <c r="E1843" s="1">
        <v>57</v>
      </c>
      <c r="F1843" s="1">
        <v>12</v>
      </c>
      <c r="G1843" s="1" t="s">
        <v>47</v>
      </c>
      <c r="H1843" s="2">
        <v>0.31342178100000001</v>
      </c>
      <c r="I1843" s="2">
        <v>6.0000000000000001E-3</v>
      </c>
      <c r="J1843" s="2">
        <v>50.298000000000002</v>
      </c>
      <c r="K1843" s="2">
        <v>1.0169999999999999</v>
      </c>
      <c r="L1843" s="2">
        <v>0.63700000000000001</v>
      </c>
      <c r="M1843" s="2">
        <v>0.502</v>
      </c>
      <c r="N1843" s="2">
        <v>0.2</v>
      </c>
      <c r="O1843" s="2">
        <v>3.0000000000000001E-3</v>
      </c>
      <c r="P1843" s="2">
        <v>32.057000000000002</v>
      </c>
      <c r="Q1843" s="2">
        <v>0.51100000000000001</v>
      </c>
      <c r="R1843" s="2">
        <v>0.12764414059000001</v>
      </c>
      <c r="S1843" s="2">
        <v>3.3000000000000002E-2</v>
      </c>
      <c r="T1843" s="2">
        <v>1E-3</v>
      </c>
      <c r="U1843" s="4">
        <f t="shared" si="112"/>
        <v>4.2122566394700005E-3</v>
      </c>
      <c r="V1843" s="4">
        <f t="shared" si="113"/>
        <v>1.2764414059000001E-4</v>
      </c>
      <c r="W1843" s="2">
        <v>0.107</v>
      </c>
      <c r="X1843" s="2">
        <v>0.192295253</v>
      </c>
      <c r="Y1843" s="1">
        <v>172</v>
      </c>
      <c r="Z1843" s="1">
        <v>-1</v>
      </c>
      <c r="AC1843" s="1">
        <v>0</v>
      </c>
      <c r="AE1843" s="1">
        <v>4</v>
      </c>
      <c r="AF1843" s="2">
        <v>9</v>
      </c>
      <c r="AG1843" s="2">
        <v>79.482533974549995</v>
      </c>
      <c r="AH1843" s="2">
        <v>2.0908604817800001</v>
      </c>
      <c r="AI1843" s="1">
        <v>9</v>
      </c>
      <c r="AJ1843" s="1" t="s">
        <v>82</v>
      </c>
      <c r="AK1843" s="1">
        <v>424</v>
      </c>
      <c r="AL1843" s="6">
        <v>0.15</v>
      </c>
      <c r="AM1843" s="6">
        <v>0.15</v>
      </c>
      <c r="AN1843">
        <f t="shared" si="114"/>
        <v>6.318384959205001E-4</v>
      </c>
      <c r="AO1843">
        <f t="shared" si="115"/>
        <v>1.9146621088499999E-5</v>
      </c>
    </row>
    <row r="1844" spans="1:41" x14ac:dyDescent="0.25">
      <c r="A1844" s="1">
        <v>57</v>
      </c>
      <c r="B1844" s="1">
        <v>1</v>
      </c>
      <c r="C1844" s="2">
        <v>0.41863734120200002</v>
      </c>
      <c r="D1844" s="1">
        <v>417</v>
      </c>
      <c r="E1844" s="1">
        <v>57</v>
      </c>
      <c r="F1844" s="1">
        <v>1</v>
      </c>
      <c r="G1844" s="1" t="s">
        <v>46</v>
      </c>
      <c r="H1844" s="2">
        <v>4.6876026780000002</v>
      </c>
      <c r="I1844" s="2">
        <v>0.186</v>
      </c>
      <c r="J1844" s="2">
        <v>139.13</v>
      </c>
      <c r="K1844" s="2">
        <v>5.53</v>
      </c>
      <c r="L1844" s="2">
        <v>0.65900000000000003</v>
      </c>
      <c r="M1844" s="2">
        <v>0.45100000000000001</v>
      </c>
      <c r="N1844" s="2">
        <v>3.0880000000000001</v>
      </c>
      <c r="O1844" s="2">
        <v>8.4000000000000005E-2</v>
      </c>
      <c r="P1844" s="2">
        <v>91.641000000000005</v>
      </c>
      <c r="Q1844" s="2">
        <v>2.4950000000000001</v>
      </c>
      <c r="R1844" s="2">
        <v>0.41863734120200002</v>
      </c>
      <c r="S1844" s="2">
        <v>0.55900000000000005</v>
      </c>
      <c r="T1844" s="2">
        <v>2.5999999999999999E-2</v>
      </c>
      <c r="U1844" s="4">
        <f t="shared" si="112"/>
        <v>0.23401827373191803</v>
      </c>
      <c r="V1844" s="4">
        <f t="shared" si="113"/>
        <v>1.0884570871252001E-2</v>
      </c>
      <c r="W1844" s="2">
        <v>0.11899999999999999</v>
      </c>
      <c r="X1844" s="2">
        <v>0.14048743799999999</v>
      </c>
      <c r="Y1844" s="1">
        <v>173</v>
      </c>
      <c r="Z1844" s="1">
        <v>-1</v>
      </c>
      <c r="AC1844" s="1">
        <v>0</v>
      </c>
      <c r="AE1844" s="1">
        <v>5</v>
      </c>
      <c r="AF1844" s="2">
        <v>9</v>
      </c>
      <c r="AG1844" s="2">
        <v>17.528720937879999</v>
      </c>
      <c r="AH1844" s="2">
        <v>0.54264308335</v>
      </c>
      <c r="AI1844" s="1">
        <v>9</v>
      </c>
      <c r="AJ1844" s="1" t="s">
        <v>82</v>
      </c>
      <c r="AK1844" s="1">
        <v>417</v>
      </c>
      <c r="AL1844" s="6">
        <v>0.15</v>
      </c>
      <c r="AM1844" s="6">
        <v>0.15</v>
      </c>
      <c r="AN1844">
        <f t="shared" si="114"/>
        <v>3.5102741059787702E-2</v>
      </c>
      <c r="AO1844">
        <f t="shared" si="115"/>
        <v>1.6326856306878E-3</v>
      </c>
    </row>
    <row r="1845" spans="1:41" x14ac:dyDescent="0.25">
      <c r="A1845" s="1">
        <v>57</v>
      </c>
      <c r="B1845" s="1">
        <v>3</v>
      </c>
      <c r="C1845" s="2">
        <v>7.7378623221199996E-2</v>
      </c>
      <c r="D1845" s="1">
        <v>419</v>
      </c>
      <c r="E1845" s="1">
        <v>57</v>
      </c>
      <c r="F1845" s="1">
        <v>3</v>
      </c>
      <c r="G1845" s="1" t="s">
        <v>40</v>
      </c>
      <c r="H1845" s="2">
        <v>21.49800948</v>
      </c>
      <c r="I1845" s="2">
        <v>1.4</v>
      </c>
      <c r="J1845" s="2">
        <v>434.255</v>
      </c>
      <c r="K1845" s="2">
        <v>28.274999999999999</v>
      </c>
      <c r="L1845" s="2">
        <v>0.65700000000000003</v>
      </c>
      <c r="M1845" s="2">
        <v>0.44900000000000001</v>
      </c>
      <c r="N1845" s="2">
        <v>14.134</v>
      </c>
      <c r="O1845" s="2">
        <v>0.629</v>
      </c>
      <c r="P1845" s="2">
        <v>285.49900000000002</v>
      </c>
      <c r="Q1845" s="2">
        <v>12.707000000000001</v>
      </c>
      <c r="R1845" s="2">
        <v>7.7378623221199996E-2</v>
      </c>
      <c r="S1845" s="2">
        <v>2.5449999999999999</v>
      </c>
      <c r="T1845" s="2">
        <v>0.20200000000000001</v>
      </c>
      <c r="U1845" s="4">
        <f t="shared" si="112"/>
        <v>0.19692859609795399</v>
      </c>
      <c r="V1845" s="4">
        <f t="shared" si="113"/>
        <v>1.5630481890682401E-2</v>
      </c>
      <c r="W1845" s="2">
        <v>0.11799999999999999</v>
      </c>
      <c r="X1845" s="2">
        <v>0.14436700199999999</v>
      </c>
      <c r="Y1845" s="1">
        <v>173</v>
      </c>
      <c r="Z1845" s="1">
        <v>-1</v>
      </c>
      <c r="AC1845" s="1">
        <v>0</v>
      </c>
      <c r="AE1845" s="1">
        <v>5</v>
      </c>
      <c r="AF1845" s="2">
        <v>9</v>
      </c>
      <c r="AG1845" s="2">
        <v>17.528720937879999</v>
      </c>
      <c r="AH1845" s="2">
        <v>0.54264308335</v>
      </c>
      <c r="AI1845" s="1">
        <v>9</v>
      </c>
      <c r="AJ1845" s="1" t="s">
        <v>82</v>
      </c>
      <c r="AK1845" s="1">
        <v>419</v>
      </c>
      <c r="AL1845" s="6">
        <v>0.15</v>
      </c>
      <c r="AM1845" s="6">
        <v>0.15</v>
      </c>
      <c r="AN1845">
        <f t="shared" si="114"/>
        <v>2.9539289414693096E-2</v>
      </c>
      <c r="AO1845">
        <f t="shared" si="115"/>
        <v>2.34457228360236E-3</v>
      </c>
    </row>
    <row r="1846" spans="1:41" x14ac:dyDescent="0.25">
      <c r="A1846" s="1">
        <v>57</v>
      </c>
      <c r="B1846" s="1">
        <v>12</v>
      </c>
      <c r="C1846" s="2">
        <v>4.6627848671100001E-2</v>
      </c>
      <c r="D1846" s="1">
        <v>424</v>
      </c>
      <c r="E1846" s="1">
        <v>57</v>
      </c>
      <c r="F1846" s="1">
        <v>12</v>
      </c>
      <c r="G1846" s="1" t="s">
        <v>47</v>
      </c>
      <c r="H1846" s="2">
        <v>0.31342178100000001</v>
      </c>
      <c r="I1846" s="2">
        <v>6.0000000000000001E-3</v>
      </c>
      <c r="J1846" s="2">
        <v>50.298000000000002</v>
      </c>
      <c r="K1846" s="2">
        <v>1.0169999999999999</v>
      </c>
      <c r="L1846" s="2">
        <v>0.63700000000000001</v>
      </c>
      <c r="M1846" s="2">
        <v>0.502</v>
      </c>
      <c r="N1846" s="2">
        <v>0.2</v>
      </c>
      <c r="O1846" s="2">
        <v>3.0000000000000001E-3</v>
      </c>
      <c r="P1846" s="2">
        <v>32.057000000000002</v>
      </c>
      <c r="Q1846" s="2">
        <v>0.51100000000000001</v>
      </c>
      <c r="R1846" s="2">
        <v>4.6627848671100001E-2</v>
      </c>
      <c r="S1846" s="2">
        <v>3.3000000000000002E-2</v>
      </c>
      <c r="T1846" s="2">
        <v>1E-3</v>
      </c>
      <c r="U1846" s="4">
        <f t="shared" si="112"/>
        <v>1.5387190061463001E-3</v>
      </c>
      <c r="V1846" s="4">
        <f t="shared" si="113"/>
        <v>4.6627848671100002E-5</v>
      </c>
      <c r="W1846" s="2">
        <v>0.107</v>
      </c>
      <c r="X1846" s="2">
        <v>0.192295253</v>
      </c>
      <c r="Y1846" s="1">
        <v>173</v>
      </c>
      <c r="Z1846" s="1">
        <v>-1</v>
      </c>
      <c r="AC1846" s="1">
        <v>0</v>
      </c>
      <c r="AE1846" s="1">
        <v>5</v>
      </c>
      <c r="AF1846" s="2">
        <v>9</v>
      </c>
      <c r="AG1846" s="2">
        <v>17.528720937879999</v>
      </c>
      <c r="AH1846" s="2">
        <v>0.54264308335</v>
      </c>
      <c r="AI1846" s="1">
        <v>9</v>
      </c>
      <c r="AJ1846" s="1" t="s">
        <v>82</v>
      </c>
      <c r="AK1846" s="1">
        <v>424</v>
      </c>
      <c r="AL1846" s="6">
        <v>0.15</v>
      </c>
      <c r="AM1846" s="6">
        <v>0.15</v>
      </c>
      <c r="AN1846">
        <f t="shared" si="114"/>
        <v>2.3080785092194499E-4</v>
      </c>
      <c r="AO1846">
        <f t="shared" si="115"/>
        <v>6.9941773006649998E-6</v>
      </c>
    </row>
    <row r="1847" spans="1:41" x14ac:dyDescent="0.25">
      <c r="A1847" s="1">
        <v>57</v>
      </c>
      <c r="B1847" s="1">
        <v>3</v>
      </c>
      <c r="C1847" s="2">
        <v>0.58457368442699997</v>
      </c>
      <c r="D1847" s="1">
        <v>419</v>
      </c>
      <c r="E1847" s="1">
        <v>57</v>
      </c>
      <c r="F1847" s="1">
        <v>3</v>
      </c>
      <c r="G1847" s="1" t="s">
        <v>40</v>
      </c>
      <c r="H1847" s="2">
        <v>21.49800948</v>
      </c>
      <c r="I1847" s="2">
        <v>1.4</v>
      </c>
      <c r="J1847" s="2">
        <v>434.255</v>
      </c>
      <c r="K1847" s="2">
        <v>28.274999999999999</v>
      </c>
      <c r="L1847" s="2">
        <v>0.65700000000000003</v>
      </c>
      <c r="M1847" s="2">
        <v>0.44900000000000001</v>
      </c>
      <c r="N1847" s="2">
        <v>14.134</v>
      </c>
      <c r="O1847" s="2">
        <v>0.629</v>
      </c>
      <c r="P1847" s="2">
        <v>285.49900000000002</v>
      </c>
      <c r="Q1847" s="2">
        <v>12.707000000000001</v>
      </c>
      <c r="R1847" s="2">
        <v>0.58457368442699997</v>
      </c>
      <c r="S1847" s="2">
        <v>2.5449999999999999</v>
      </c>
      <c r="T1847" s="2">
        <v>0.20200000000000001</v>
      </c>
      <c r="U1847" s="4">
        <f t="shared" si="112"/>
        <v>1.4877400268667149</v>
      </c>
      <c r="V1847" s="4">
        <f t="shared" si="113"/>
        <v>0.11808388425425401</v>
      </c>
      <c r="W1847" s="2">
        <v>0.11799999999999999</v>
      </c>
      <c r="X1847" s="2">
        <v>0.14436700199999999</v>
      </c>
      <c r="Y1847" s="1">
        <v>174</v>
      </c>
      <c r="Z1847" s="1">
        <v>-1</v>
      </c>
      <c r="AC1847" s="1">
        <v>0</v>
      </c>
      <c r="AE1847" s="1">
        <v>6</v>
      </c>
      <c r="AF1847" s="2">
        <v>9</v>
      </c>
      <c r="AG1847" s="2">
        <v>24.125860594719999</v>
      </c>
      <c r="AH1847" s="2">
        <v>0.58457368444000002</v>
      </c>
      <c r="AI1847" s="1">
        <v>9</v>
      </c>
      <c r="AJ1847" s="1" t="s">
        <v>82</v>
      </c>
      <c r="AK1847" s="1">
        <v>419</v>
      </c>
      <c r="AL1847" s="6">
        <v>0.15</v>
      </c>
      <c r="AM1847" s="6">
        <v>0.15</v>
      </c>
      <c r="AN1847">
        <f t="shared" si="114"/>
        <v>0.22316100403000724</v>
      </c>
      <c r="AO1847">
        <f t="shared" si="115"/>
        <v>1.7712582638138099E-2</v>
      </c>
    </row>
    <row r="1848" spans="1:41" x14ac:dyDescent="0.25">
      <c r="A1848" s="1">
        <v>57</v>
      </c>
      <c r="B1848" s="1">
        <v>1</v>
      </c>
      <c r="C1848" s="2">
        <v>0.34337613201299999</v>
      </c>
      <c r="D1848" s="1">
        <v>417</v>
      </c>
      <c r="E1848" s="1">
        <v>57</v>
      </c>
      <c r="F1848" s="1">
        <v>1</v>
      </c>
      <c r="G1848" s="1" t="s">
        <v>46</v>
      </c>
      <c r="H1848" s="2">
        <v>4.6876026780000002</v>
      </c>
      <c r="I1848" s="2">
        <v>0.186</v>
      </c>
      <c r="J1848" s="2">
        <v>139.13</v>
      </c>
      <c r="K1848" s="2">
        <v>5.53</v>
      </c>
      <c r="L1848" s="2">
        <v>0.65900000000000003</v>
      </c>
      <c r="M1848" s="2">
        <v>0.45100000000000001</v>
      </c>
      <c r="N1848" s="2">
        <v>3.0880000000000001</v>
      </c>
      <c r="O1848" s="2">
        <v>8.4000000000000005E-2</v>
      </c>
      <c r="P1848" s="2">
        <v>91.641000000000005</v>
      </c>
      <c r="Q1848" s="2">
        <v>2.4950000000000001</v>
      </c>
      <c r="R1848" s="2">
        <v>0.34337613201299999</v>
      </c>
      <c r="S1848" s="2">
        <v>0.55900000000000005</v>
      </c>
      <c r="T1848" s="2">
        <v>2.5999999999999999E-2</v>
      </c>
      <c r="U1848" s="4">
        <f t="shared" si="112"/>
        <v>0.191947257795267</v>
      </c>
      <c r="V1848" s="4">
        <f t="shared" si="113"/>
        <v>8.927779432337999E-3</v>
      </c>
      <c r="W1848" s="2">
        <v>0.11899999999999999</v>
      </c>
      <c r="X1848" s="2">
        <v>0.14048743799999999</v>
      </c>
      <c r="Y1848" s="1">
        <v>175</v>
      </c>
      <c r="Z1848" s="1">
        <v>-1</v>
      </c>
      <c r="AC1848" s="1">
        <v>0</v>
      </c>
      <c r="AE1848" s="1">
        <v>7</v>
      </c>
      <c r="AF1848" s="2">
        <v>9</v>
      </c>
      <c r="AG1848" s="2">
        <v>57.080463289409998</v>
      </c>
      <c r="AH1848" s="2">
        <v>0.57828480561999995</v>
      </c>
      <c r="AI1848" s="1">
        <v>9</v>
      </c>
      <c r="AJ1848" s="1" t="s">
        <v>82</v>
      </c>
      <c r="AK1848" s="1">
        <v>417</v>
      </c>
      <c r="AL1848" s="6">
        <v>0.15</v>
      </c>
      <c r="AM1848" s="6">
        <v>0.15</v>
      </c>
      <c r="AN1848">
        <f t="shared" si="114"/>
        <v>2.8792088669290047E-2</v>
      </c>
      <c r="AO1848">
        <f t="shared" si="115"/>
        <v>1.3391669148506999E-3</v>
      </c>
    </row>
    <row r="1849" spans="1:41" x14ac:dyDescent="0.25">
      <c r="A1849" s="1">
        <v>57</v>
      </c>
      <c r="B1849" s="1">
        <v>3</v>
      </c>
      <c r="C1849" s="2">
        <v>0.13952808316199999</v>
      </c>
      <c r="D1849" s="1">
        <v>419</v>
      </c>
      <c r="E1849" s="1">
        <v>57</v>
      </c>
      <c r="F1849" s="1">
        <v>3</v>
      </c>
      <c r="G1849" s="1" t="s">
        <v>40</v>
      </c>
      <c r="H1849" s="2">
        <v>21.49800948</v>
      </c>
      <c r="I1849" s="2">
        <v>1.4</v>
      </c>
      <c r="J1849" s="2">
        <v>434.255</v>
      </c>
      <c r="K1849" s="2">
        <v>28.274999999999999</v>
      </c>
      <c r="L1849" s="2">
        <v>0.65700000000000003</v>
      </c>
      <c r="M1849" s="2">
        <v>0.44900000000000001</v>
      </c>
      <c r="N1849" s="2">
        <v>14.134</v>
      </c>
      <c r="O1849" s="2">
        <v>0.629</v>
      </c>
      <c r="P1849" s="2">
        <v>285.49900000000002</v>
      </c>
      <c r="Q1849" s="2">
        <v>12.707000000000001</v>
      </c>
      <c r="R1849" s="2">
        <v>0.13952808316199999</v>
      </c>
      <c r="S1849" s="2">
        <v>2.5449999999999999</v>
      </c>
      <c r="T1849" s="2">
        <v>0.20200000000000001</v>
      </c>
      <c r="U1849" s="4">
        <f t="shared" si="112"/>
        <v>0.35509897164728998</v>
      </c>
      <c r="V1849" s="4">
        <f t="shared" si="113"/>
        <v>2.8184672798724001E-2</v>
      </c>
      <c r="W1849" s="2">
        <v>0.11799999999999999</v>
      </c>
      <c r="X1849" s="2">
        <v>0.14436700199999999</v>
      </c>
      <c r="Y1849" s="1">
        <v>175</v>
      </c>
      <c r="Z1849" s="1">
        <v>-1</v>
      </c>
      <c r="AC1849" s="1">
        <v>0</v>
      </c>
      <c r="AE1849" s="1">
        <v>7</v>
      </c>
      <c r="AF1849" s="2">
        <v>9</v>
      </c>
      <c r="AG1849" s="2">
        <v>57.080463289409998</v>
      </c>
      <c r="AH1849" s="2">
        <v>0.57828480561999995</v>
      </c>
      <c r="AI1849" s="1">
        <v>9</v>
      </c>
      <c r="AJ1849" s="1" t="s">
        <v>82</v>
      </c>
      <c r="AK1849" s="1">
        <v>419</v>
      </c>
      <c r="AL1849" s="6">
        <v>0.15</v>
      </c>
      <c r="AM1849" s="6">
        <v>0.15</v>
      </c>
      <c r="AN1849">
        <f t="shared" si="114"/>
        <v>5.3264845747093496E-2</v>
      </c>
      <c r="AO1849">
        <f t="shared" si="115"/>
        <v>4.2277009198086E-3</v>
      </c>
    </row>
    <row r="1850" spans="1:41" x14ac:dyDescent="0.25">
      <c r="A1850" s="1">
        <v>57</v>
      </c>
      <c r="B1850" s="1">
        <v>12</v>
      </c>
      <c r="C1850" s="2">
        <v>9.5380743390899997E-2</v>
      </c>
      <c r="D1850" s="1">
        <v>424</v>
      </c>
      <c r="E1850" s="1">
        <v>57</v>
      </c>
      <c r="F1850" s="1">
        <v>12</v>
      </c>
      <c r="G1850" s="1" t="s">
        <v>47</v>
      </c>
      <c r="H1850" s="2">
        <v>0.31342178100000001</v>
      </c>
      <c r="I1850" s="2">
        <v>6.0000000000000001E-3</v>
      </c>
      <c r="J1850" s="2">
        <v>50.298000000000002</v>
      </c>
      <c r="K1850" s="2">
        <v>1.0169999999999999</v>
      </c>
      <c r="L1850" s="2">
        <v>0.63700000000000001</v>
      </c>
      <c r="M1850" s="2">
        <v>0.502</v>
      </c>
      <c r="N1850" s="2">
        <v>0.2</v>
      </c>
      <c r="O1850" s="2">
        <v>3.0000000000000001E-3</v>
      </c>
      <c r="P1850" s="2">
        <v>32.057000000000002</v>
      </c>
      <c r="Q1850" s="2">
        <v>0.51100000000000001</v>
      </c>
      <c r="R1850" s="2">
        <v>9.5380743390899997E-2</v>
      </c>
      <c r="S1850" s="2">
        <v>3.3000000000000002E-2</v>
      </c>
      <c r="T1850" s="2">
        <v>1E-3</v>
      </c>
      <c r="U1850" s="4">
        <f t="shared" si="112"/>
        <v>3.1475645318996999E-3</v>
      </c>
      <c r="V1850" s="4">
        <f t="shared" si="113"/>
        <v>9.5380743390899997E-5</v>
      </c>
      <c r="W1850" s="2">
        <v>0.107</v>
      </c>
      <c r="X1850" s="2">
        <v>0.192295253</v>
      </c>
      <c r="Y1850" s="1">
        <v>175</v>
      </c>
      <c r="Z1850" s="1">
        <v>-1</v>
      </c>
      <c r="AC1850" s="1">
        <v>0</v>
      </c>
      <c r="AE1850" s="1">
        <v>7</v>
      </c>
      <c r="AF1850" s="2">
        <v>9</v>
      </c>
      <c r="AG1850" s="2">
        <v>57.080463289409998</v>
      </c>
      <c r="AH1850" s="2">
        <v>0.57828480561999995</v>
      </c>
      <c r="AI1850" s="1">
        <v>9</v>
      </c>
      <c r="AJ1850" s="1" t="s">
        <v>82</v>
      </c>
      <c r="AK1850" s="1">
        <v>424</v>
      </c>
      <c r="AL1850" s="6">
        <v>0.15</v>
      </c>
      <c r="AM1850" s="6">
        <v>0.15</v>
      </c>
      <c r="AN1850">
        <f t="shared" si="114"/>
        <v>4.7213467978495497E-4</v>
      </c>
      <c r="AO1850">
        <f t="shared" si="115"/>
        <v>1.4307111508634998E-5</v>
      </c>
    </row>
    <row r="1851" spans="1:41" x14ac:dyDescent="0.25">
      <c r="A1851" s="1">
        <v>53</v>
      </c>
      <c r="B1851" s="1">
        <v>4</v>
      </c>
      <c r="C1851" s="2">
        <v>1.21584199876</v>
      </c>
      <c r="D1851" s="1">
        <v>397</v>
      </c>
      <c r="E1851" s="1">
        <v>53</v>
      </c>
      <c r="F1851" s="1">
        <v>4</v>
      </c>
      <c r="G1851" s="1" t="s">
        <v>38</v>
      </c>
      <c r="H1851" s="2">
        <v>14.20916922</v>
      </c>
      <c r="I1851" s="2">
        <v>1.1479999999999999</v>
      </c>
      <c r="J1851" s="2">
        <v>5078.6080000000002</v>
      </c>
      <c r="K1851" s="2">
        <v>410.43200000000002</v>
      </c>
      <c r="L1851" s="2">
        <v>0.376</v>
      </c>
      <c r="M1851" s="2">
        <v>0.28000000000000003</v>
      </c>
      <c r="N1851" s="2">
        <v>5.3380000000000001</v>
      </c>
      <c r="O1851" s="2">
        <v>0.32100000000000001</v>
      </c>
      <c r="P1851" s="2">
        <v>1907.7650000000001</v>
      </c>
      <c r="Q1851" s="2">
        <v>114.742</v>
      </c>
      <c r="R1851" s="2">
        <v>1.21584199876</v>
      </c>
      <c r="S1851" s="2">
        <v>0.94799999999999995</v>
      </c>
      <c r="T1851" s="2">
        <v>9.7000000000000003E-2</v>
      </c>
      <c r="U1851" s="4">
        <f t="shared" si="112"/>
        <v>1.1526182148244799</v>
      </c>
      <c r="V1851" s="4">
        <f t="shared" si="113"/>
        <v>0.11793667387972</v>
      </c>
      <c r="W1851" s="2">
        <v>6.7000000000000004E-2</v>
      </c>
      <c r="X1851" s="2">
        <v>8.4637688000000003E-2</v>
      </c>
      <c r="Y1851" s="1">
        <v>176</v>
      </c>
      <c r="Z1851" s="1">
        <v>-1</v>
      </c>
      <c r="AC1851" s="1">
        <v>0</v>
      </c>
      <c r="AE1851" s="1">
        <v>8</v>
      </c>
      <c r="AF1851" s="2">
        <v>9</v>
      </c>
      <c r="AG1851" s="2">
        <v>133.68069861468999</v>
      </c>
      <c r="AH1851" s="2">
        <v>15.59405806242</v>
      </c>
      <c r="AI1851" s="1">
        <v>9</v>
      </c>
      <c r="AJ1851" s="1" t="s">
        <v>82</v>
      </c>
      <c r="AK1851" s="1">
        <v>397</v>
      </c>
      <c r="AL1851" s="6">
        <v>0.15</v>
      </c>
      <c r="AM1851" s="6">
        <v>0.15</v>
      </c>
      <c r="AN1851">
        <f t="shared" si="114"/>
        <v>0.17289273222367199</v>
      </c>
      <c r="AO1851">
        <f t="shared" si="115"/>
        <v>1.7690501081958E-2</v>
      </c>
    </row>
    <row r="1852" spans="1:41" x14ac:dyDescent="0.25">
      <c r="A1852" s="1">
        <v>54</v>
      </c>
      <c r="B1852" s="1">
        <v>2</v>
      </c>
      <c r="C1852" s="2">
        <v>1.0608978767E-3</v>
      </c>
      <c r="D1852" s="1">
        <v>403</v>
      </c>
      <c r="E1852" s="1">
        <v>54</v>
      </c>
      <c r="F1852" s="1">
        <v>2</v>
      </c>
      <c r="G1852" s="1" t="s">
        <v>39</v>
      </c>
      <c r="H1852" s="2">
        <v>7.7954070079999997</v>
      </c>
      <c r="I1852" s="2">
        <v>0.38100000000000001</v>
      </c>
      <c r="J1852" s="2">
        <v>2954.8319999999999</v>
      </c>
      <c r="K1852" s="2">
        <v>144.529</v>
      </c>
      <c r="L1852" s="2">
        <v>0.25600000000000001</v>
      </c>
      <c r="M1852" s="2">
        <v>9.7000000000000003E-2</v>
      </c>
      <c r="N1852" s="2">
        <v>1.9970000000000001</v>
      </c>
      <c r="O1852" s="2">
        <v>3.6999999999999998E-2</v>
      </c>
      <c r="P1852" s="2">
        <v>756.88199999999995</v>
      </c>
      <c r="Q1852" s="2">
        <v>14.090999999999999</v>
      </c>
      <c r="R1852" s="2">
        <v>1.0608978767E-3</v>
      </c>
      <c r="S1852" s="2">
        <v>0.157</v>
      </c>
      <c r="T1852" s="2">
        <v>4.0000000000000001E-3</v>
      </c>
      <c r="U1852" s="4">
        <f t="shared" si="112"/>
        <v>1.6656096664189999E-4</v>
      </c>
      <c r="V1852" s="4">
        <f t="shared" si="113"/>
        <v>4.2435915068000004E-6</v>
      </c>
      <c r="W1852" s="2">
        <v>0.02</v>
      </c>
      <c r="X1852" s="2">
        <v>1.097129E-2</v>
      </c>
      <c r="Y1852" s="1">
        <v>176</v>
      </c>
      <c r="Z1852" s="1">
        <v>-1</v>
      </c>
      <c r="AC1852" s="1">
        <v>0</v>
      </c>
      <c r="AE1852" s="1">
        <v>8</v>
      </c>
      <c r="AF1852" s="2">
        <v>9</v>
      </c>
      <c r="AG1852" s="2">
        <v>133.68069861468999</v>
      </c>
      <c r="AH1852" s="2">
        <v>15.59405806242</v>
      </c>
      <c r="AI1852" s="1">
        <v>9</v>
      </c>
      <c r="AJ1852" s="1" t="s">
        <v>82</v>
      </c>
      <c r="AK1852" s="1">
        <v>403</v>
      </c>
      <c r="AL1852" s="6">
        <v>0.15</v>
      </c>
      <c r="AM1852" s="6">
        <v>0.15</v>
      </c>
      <c r="AN1852">
        <f t="shared" si="114"/>
        <v>2.4984144996284998E-5</v>
      </c>
      <c r="AO1852">
        <f t="shared" si="115"/>
        <v>6.3653872602000008E-7</v>
      </c>
    </row>
    <row r="1853" spans="1:41" x14ac:dyDescent="0.25">
      <c r="A1853" s="1">
        <v>54</v>
      </c>
      <c r="B1853" s="1">
        <v>4</v>
      </c>
      <c r="C1853" s="2">
        <v>0.55364761833999998</v>
      </c>
      <c r="D1853" s="1">
        <v>405</v>
      </c>
      <c r="E1853" s="1">
        <v>54</v>
      </c>
      <c r="F1853" s="1">
        <v>4</v>
      </c>
      <c r="G1853" s="1" t="s">
        <v>38</v>
      </c>
      <c r="H1853" s="2">
        <v>12.89140943</v>
      </c>
      <c r="I1853" s="2">
        <v>1.1000000000000001</v>
      </c>
      <c r="J1853" s="2">
        <v>4692.5990000000002</v>
      </c>
      <c r="K1853" s="2">
        <v>400.23599999999999</v>
      </c>
      <c r="L1853" s="2">
        <v>0.246</v>
      </c>
      <c r="M1853" s="2">
        <v>9.5000000000000001E-2</v>
      </c>
      <c r="N1853" s="2">
        <v>3.169</v>
      </c>
      <c r="O1853" s="2">
        <v>0.104</v>
      </c>
      <c r="P1853" s="2">
        <v>1153.7070000000001</v>
      </c>
      <c r="Q1853" s="2">
        <v>37.957000000000001</v>
      </c>
      <c r="R1853" s="2">
        <v>0.55364761833999998</v>
      </c>
      <c r="S1853" s="2">
        <v>0.23899999999999999</v>
      </c>
      <c r="T1853" s="2">
        <v>1.0999999999999999E-2</v>
      </c>
      <c r="U1853" s="4">
        <f t="shared" si="112"/>
        <v>0.13232178078325998</v>
      </c>
      <c r="V1853" s="4">
        <f t="shared" si="113"/>
        <v>6.0901238017399993E-3</v>
      </c>
      <c r="W1853" s="2">
        <v>1.9E-2</v>
      </c>
      <c r="X1853" s="2">
        <v>1.0459033E-2</v>
      </c>
      <c r="Y1853" s="1">
        <v>176</v>
      </c>
      <c r="Z1853" s="1">
        <v>-1</v>
      </c>
      <c r="AC1853" s="1">
        <v>0</v>
      </c>
      <c r="AE1853" s="1">
        <v>8</v>
      </c>
      <c r="AF1853" s="2">
        <v>9</v>
      </c>
      <c r="AG1853" s="2">
        <v>133.68069861468999</v>
      </c>
      <c r="AH1853" s="2">
        <v>15.59405806242</v>
      </c>
      <c r="AI1853" s="1">
        <v>9</v>
      </c>
      <c r="AJ1853" s="1" t="s">
        <v>82</v>
      </c>
      <c r="AK1853" s="1">
        <v>405</v>
      </c>
      <c r="AL1853" s="6">
        <v>0.15</v>
      </c>
      <c r="AM1853" s="6">
        <v>0.15</v>
      </c>
      <c r="AN1853">
        <f t="shared" si="114"/>
        <v>1.9848267117488997E-2</v>
      </c>
      <c r="AO1853">
        <f t="shared" si="115"/>
        <v>9.1351857026099987E-4</v>
      </c>
    </row>
    <row r="1854" spans="1:41" x14ac:dyDescent="0.25">
      <c r="A1854" s="1">
        <v>55</v>
      </c>
      <c r="B1854" s="1">
        <v>4</v>
      </c>
      <c r="C1854" s="2">
        <v>0.185211646078</v>
      </c>
      <c r="D1854" s="1">
        <v>410</v>
      </c>
      <c r="E1854" s="1">
        <v>55</v>
      </c>
      <c r="F1854" s="1">
        <v>4</v>
      </c>
      <c r="G1854" s="1" t="s">
        <v>38</v>
      </c>
      <c r="H1854" s="2">
        <v>9.3984344580000005</v>
      </c>
      <c r="I1854" s="2">
        <v>0.78</v>
      </c>
      <c r="J1854" s="2">
        <v>1374.9549999999999</v>
      </c>
      <c r="K1854" s="2">
        <v>114.092</v>
      </c>
      <c r="L1854" s="2">
        <v>0.224</v>
      </c>
      <c r="M1854" s="2">
        <v>0.22700000000000001</v>
      </c>
      <c r="N1854" s="2">
        <v>2.1030000000000002</v>
      </c>
      <c r="O1854" s="2">
        <v>0.17699999999999999</v>
      </c>
      <c r="P1854" s="2">
        <v>307.589</v>
      </c>
      <c r="Q1854" s="2">
        <v>25.895</v>
      </c>
      <c r="R1854" s="2">
        <v>0.185211646078</v>
      </c>
      <c r="S1854" s="2">
        <v>4.2999999999999997E-2</v>
      </c>
      <c r="T1854" s="2">
        <v>2E-3</v>
      </c>
      <c r="U1854" s="4">
        <f t="shared" si="112"/>
        <v>7.9641007813539989E-3</v>
      </c>
      <c r="V1854" s="4">
        <f t="shared" si="113"/>
        <v>3.7042329215600001E-4</v>
      </c>
      <c r="W1854" s="2">
        <v>5.0000000000000001E-3</v>
      </c>
      <c r="X1854" s="2">
        <v>2.76092E-3</v>
      </c>
      <c r="Y1854" s="1">
        <v>176</v>
      </c>
      <c r="Z1854" s="1">
        <v>-1</v>
      </c>
      <c r="AC1854" s="1">
        <v>0</v>
      </c>
      <c r="AE1854" s="1">
        <v>8</v>
      </c>
      <c r="AF1854" s="2">
        <v>9</v>
      </c>
      <c r="AG1854" s="2">
        <v>133.68069861468999</v>
      </c>
      <c r="AH1854" s="2">
        <v>15.59405806242</v>
      </c>
      <c r="AI1854" s="1">
        <v>9</v>
      </c>
      <c r="AJ1854" s="1" t="s">
        <v>82</v>
      </c>
      <c r="AK1854" s="1">
        <v>410</v>
      </c>
      <c r="AL1854" s="6">
        <v>0.15</v>
      </c>
      <c r="AM1854" s="6">
        <v>0.15</v>
      </c>
      <c r="AN1854">
        <f t="shared" si="114"/>
        <v>1.1946151172030999E-3</v>
      </c>
      <c r="AO1854">
        <f t="shared" si="115"/>
        <v>5.5563493823400001E-5</v>
      </c>
    </row>
    <row r="1855" spans="1:41" x14ac:dyDescent="0.25">
      <c r="A1855" s="1">
        <v>56</v>
      </c>
      <c r="B1855" s="1">
        <v>2</v>
      </c>
      <c r="C1855" s="2">
        <v>1.1818970576900001</v>
      </c>
      <c r="D1855" s="1">
        <v>413</v>
      </c>
      <c r="E1855" s="1">
        <v>56</v>
      </c>
      <c r="F1855" s="1">
        <v>2</v>
      </c>
      <c r="G1855" s="1" t="s">
        <v>39</v>
      </c>
      <c r="H1855" s="2">
        <v>7.8605591129999999</v>
      </c>
      <c r="I1855" s="2">
        <v>0.39400000000000002</v>
      </c>
      <c r="J1855" s="2">
        <v>147.96700000000001</v>
      </c>
      <c r="K1855" s="2">
        <v>7.4169999999999998</v>
      </c>
      <c r="L1855" s="2">
        <v>0.41199999999999998</v>
      </c>
      <c r="M1855" s="2">
        <v>0.51400000000000001</v>
      </c>
      <c r="N1855" s="2">
        <v>3.2349999999999999</v>
      </c>
      <c r="O1855" s="2">
        <v>0.20300000000000001</v>
      </c>
      <c r="P1855" s="2">
        <v>60.899000000000001</v>
      </c>
      <c r="Q1855" s="2">
        <v>3.8140000000000001</v>
      </c>
      <c r="R1855" s="2">
        <v>1.1818970576900001</v>
      </c>
      <c r="S1855" s="2">
        <v>6.8000000000000005E-2</v>
      </c>
      <c r="T1855" s="2">
        <v>2E-3</v>
      </c>
      <c r="U1855" s="4">
        <f t="shared" si="112"/>
        <v>8.0368999922920015E-2</v>
      </c>
      <c r="V1855" s="4">
        <f t="shared" si="113"/>
        <v>2.3637941153800001E-3</v>
      </c>
      <c r="W1855" s="2">
        <v>8.9999999999999993E-3</v>
      </c>
      <c r="X1855" s="2">
        <v>5.7860940000000003E-3</v>
      </c>
      <c r="Y1855" s="1">
        <v>176</v>
      </c>
      <c r="Z1855" s="1">
        <v>-1</v>
      </c>
      <c r="AC1855" s="1">
        <v>0</v>
      </c>
      <c r="AE1855" s="1">
        <v>8</v>
      </c>
      <c r="AF1855" s="2">
        <v>9</v>
      </c>
      <c r="AG1855" s="2">
        <v>133.68069861468999</v>
      </c>
      <c r="AH1855" s="2">
        <v>15.59405806242</v>
      </c>
      <c r="AI1855" s="1">
        <v>9</v>
      </c>
      <c r="AJ1855" s="1" t="s">
        <v>82</v>
      </c>
      <c r="AK1855" s="1">
        <v>413</v>
      </c>
      <c r="AL1855" s="6">
        <v>0.15</v>
      </c>
      <c r="AM1855" s="6">
        <v>0.15</v>
      </c>
      <c r="AN1855">
        <f t="shared" si="114"/>
        <v>1.2055349988438002E-2</v>
      </c>
      <c r="AO1855">
        <f t="shared" si="115"/>
        <v>3.54569117307E-4</v>
      </c>
    </row>
    <row r="1856" spans="1:41" x14ac:dyDescent="0.25">
      <c r="A1856" s="1">
        <v>56</v>
      </c>
      <c r="B1856" s="1">
        <v>4</v>
      </c>
      <c r="C1856" s="2">
        <v>4.1443384118899997</v>
      </c>
      <c r="D1856" s="1">
        <v>414</v>
      </c>
      <c r="E1856" s="1">
        <v>56</v>
      </c>
      <c r="F1856" s="1">
        <v>4</v>
      </c>
      <c r="G1856" s="1" t="s">
        <v>38</v>
      </c>
      <c r="H1856" s="2">
        <v>12.88758741</v>
      </c>
      <c r="I1856" s="2">
        <v>1.133</v>
      </c>
      <c r="J1856" s="2">
        <v>627.54399999999998</v>
      </c>
      <c r="K1856" s="2">
        <v>55.151000000000003</v>
      </c>
      <c r="L1856" s="2">
        <v>0.41</v>
      </c>
      <c r="M1856" s="2">
        <v>0.51500000000000001</v>
      </c>
      <c r="N1856" s="2">
        <v>5.2859999999999996</v>
      </c>
      <c r="O1856" s="2">
        <v>0.58299999999999996</v>
      </c>
      <c r="P1856" s="2">
        <v>257.416</v>
      </c>
      <c r="Q1856" s="2">
        <v>28.402000000000001</v>
      </c>
      <c r="R1856" s="2">
        <v>4.1443384118899997</v>
      </c>
      <c r="S1856" s="2">
        <v>0.10299999999999999</v>
      </c>
      <c r="T1856" s="2">
        <v>6.0000000000000001E-3</v>
      </c>
      <c r="U1856" s="4">
        <f t="shared" si="112"/>
        <v>0.42686685642466993</v>
      </c>
      <c r="V1856" s="4">
        <f t="shared" si="113"/>
        <v>2.4866030471339999E-2</v>
      </c>
      <c r="W1856" s="2">
        <v>8.0000000000000002E-3</v>
      </c>
      <c r="X1856" s="2">
        <v>5.5423920000000002E-3</v>
      </c>
      <c r="Y1856" s="1">
        <v>176</v>
      </c>
      <c r="Z1856" s="1">
        <v>-1</v>
      </c>
      <c r="AC1856" s="1">
        <v>0</v>
      </c>
      <c r="AE1856" s="1">
        <v>8</v>
      </c>
      <c r="AF1856" s="2">
        <v>9</v>
      </c>
      <c r="AG1856" s="2">
        <v>133.68069861468999</v>
      </c>
      <c r="AH1856" s="2">
        <v>15.59405806242</v>
      </c>
      <c r="AI1856" s="1">
        <v>9</v>
      </c>
      <c r="AJ1856" s="1" t="s">
        <v>82</v>
      </c>
      <c r="AK1856" s="1">
        <v>414</v>
      </c>
      <c r="AL1856" s="6">
        <v>0.15</v>
      </c>
      <c r="AM1856" s="6">
        <v>0.15</v>
      </c>
      <c r="AN1856">
        <f t="shared" si="114"/>
        <v>6.4030028463700484E-2</v>
      </c>
      <c r="AO1856">
        <f t="shared" si="115"/>
        <v>3.7299045707009995E-3</v>
      </c>
    </row>
    <row r="1857" spans="1:41" x14ac:dyDescent="0.25">
      <c r="A1857" s="1">
        <v>58</v>
      </c>
      <c r="B1857" s="1">
        <v>2</v>
      </c>
      <c r="C1857" s="2">
        <v>2.40951060551</v>
      </c>
      <c r="D1857" s="1">
        <v>427</v>
      </c>
      <c r="E1857" s="1">
        <v>58</v>
      </c>
      <c r="F1857" s="1">
        <v>2</v>
      </c>
      <c r="G1857" s="1" t="s">
        <v>39</v>
      </c>
      <c r="H1857" s="2">
        <v>9.8280533529999996</v>
      </c>
      <c r="I1857" s="2">
        <v>0.44</v>
      </c>
      <c r="J1857" s="2">
        <v>3808.1849999999999</v>
      </c>
      <c r="K1857" s="2">
        <v>170.631</v>
      </c>
      <c r="L1857" s="2">
        <v>0.501</v>
      </c>
      <c r="M1857" s="2">
        <v>0.315</v>
      </c>
      <c r="N1857" s="2">
        <v>4.9240000000000004</v>
      </c>
      <c r="O1857" s="2">
        <v>0.13900000000000001</v>
      </c>
      <c r="P1857" s="2">
        <v>1908.105</v>
      </c>
      <c r="Q1857" s="2">
        <v>53.755000000000003</v>
      </c>
      <c r="R1857" s="2">
        <v>2.40951060551</v>
      </c>
      <c r="S1857" s="2">
        <v>0.63300000000000001</v>
      </c>
      <c r="T1857" s="2">
        <v>2.3E-2</v>
      </c>
      <c r="U1857" s="4">
        <f t="shared" si="112"/>
        <v>1.5252202132878301</v>
      </c>
      <c r="V1857" s="4">
        <f t="shared" si="113"/>
        <v>5.5418743926729998E-2</v>
      </c>
      <c r="W1857" s="2">
        <v>6.4000000000000001E-2</v>
      </c>
      <c r="X1857" s="2">
        <v>5.2983684000000003E-2</v>
      </c>
      <c r="Y1857" s="1">
        <v>176</v>
      </c>
      <c r="Z1857" s="1">
        <v>-1</v>
      </c>
      <c r="AC1857" s="1">
        <v>0</v>
      </c>
      <c r="AE1857" s="1">
        <v>8</v>
      </c>
      <c r="AF1857" s="2">
        <v>9</v>
      </c>
      <c r="AG1857" s="2">
        <v>133.68069861468999</v>
      </c>
      <c r="AH1857" s="2">
        <v>15.59405806242</v>
      </c>
      <c r="AI1857" s="1">
        <v>9</v>
      </c>
      <c r="AJ1857" s="1" t="s">
        <v>82</v>
      </c>
      <c r="AK1857" s="1">
        <v>427</v>
      </c>
      <c r="AL1857" s="6">
        <v>0.15</v>
      </c>
      <c r="AM1857" s="6">
        <v>0.15</v>
      </c>
      <c r="AN1857">
        <f t="shared" si="114"/>
        <v>0.22878303199317451</v>
      </c>
      <c r="AO1857">
        <f t="shared" si="115"/>
        <v>8.312811589009499E-3</v>
      </c>
    </row>
    <row r="1858" spans="1:41" x14ac:dyDescent="0.25">
      <c r="A1858" s="1">
        <v>58</v>
      </c>
      <c r="B1858" s="1">
        <v>3</v>
      </c>
      <c r="C1858" s="2">
        <v>1.5271476703</v>
      </c>
      <c r="D1858" s="1">
        <v>428</v>
      </c>
      <c r="E1858" s="1">
        <v>58</v>
      </c>
      <c r="F1858" s="1">
        <v>3</v>
      </c>
      <c r="G1858" s="1" t="s">
        <v>40</v>
      </c>
      <c r="H1858" s="2">
        <v>22.504392630000002</v>
      </c>
      <c r="I1858" s="2">
        <v>1.53</v>
      </c>
      <c r="J1858" s="2">
        <v>928.51700000000005</v>
      </c>
      <c r="K1858" s="2">
        <v>63.139000000000003</v>
      </c>
      <c r="L1858" s="2">
        <v>0.501</v>
      </c>
      <c r="M1858" s="2">
        <v>0.315</v>
      </c>
      <c r="N1858" s="2">
        <v>11.275</v>
      </c>
      <c r="O1858" s="2">
        <v>0.48299999999999998</v>
      </c>
      <c r="P1858" s="2">
        <v>465.21300000000002</v>
      </c>
      <c r="Q1858" s="2">
        <v>19.91</v>
      </c>
      <c r="R1858" s="2">
        <v>1.5271476703</v>
      </c>
      <c r="S1858" s="2">
        <v>1.45</v>
      </c>
      <c r="T1858" s="2">
        <v>8.5000000000000006E-2</v>
      </c>
      <c r="U1858" s="4">
        <f t="shared" si="112"/>
        <v>2.2143641219350001</v>
      </c>
      <c r="V1858" s="4">
        <f t="shared" si="113"/>
        <v>0.12980755197550001</v>
      </c>
      <c r="W1858" s="2">
        <v>6.4000000000000001E-2</v>
      </c>
      <c r="X1858" s="2">
        <v>5.5470503999999997E-2</v>
      </c>
      <c r="Y1858" s="1">
        <v>176</v>
      </c>
      <c r="Z1858" s="1">
        <v>-1</v>
      </c>
      <c r="AC1858" s="1">
        <v>0</v>
      </c>
      <c r="AE1858" s="1">
        <v>8</v>
      </c>
      <c r="AF1858" s="2">
        <v>9</v>
      </c>
      <c r="AG1858" s="2">
        <v>133.68069861468999</v>
      </c>
      <c r="AH1858" s="2">
        <v>15.59405806242</v>
      </c>
      <c r="AI1858" s="1">
        <v>9</v>
      </c>
      <c r="AJ1858" s="1" t="s">
        <v>82</v>
      </c>
      <c r="AK1858" s="1">
        <v>428</v>
      </c>
      <c r="AL1858" s="6">
        <v>0.15</v>
      </c>
      <c r="AM1858" s="6">
        <v>0.15</v>
      </c>
      <c r="AN1858">
        <f t="shared" si="114"/>
        <v>0.33215461829025</v>
      </c>
      <c r="AO1858">
        <f t="shared" si="115"/>
        <v>1.9471132796325001E-2</v>
      </c>
    </row>
    <row r="1859" spans="1:41" x14ac:dyDescent="0.25">
      <c r="A1859" s="1">
        <v>58</v>
      </c>
      <c r="B1859" s="1">
        <v>4</v>
      </c>
      <c r="C1859" s="2">
        <v>0.12890090266699999</v>
      </c>
      <c r="D1859" s="1">
        <v>429</v>
      </c>
      <c r="E1859" s="1">
        <v>58</v>
      </c>
      <c r="F1859" s="1">
        <v>4</v>
      </c>
      <c r="G1859" s="1" t="s">
        <v>38</v>
      </c>
      <c r="H1859" s="2">
        <v>15.653416549999999</v>
      </c>
      <c r="I1859" s="2">
        <v>1.2230000000000001</v>
      </c>
      <c r="J1859" s="2">
        <v>3061.1889999999999</v>
      </c>
      <c r="K1859" s="2">
        <v>239.11099999999999</v>
      </c>
      <c r="L1859" s="2">
        <v>0.496</v>
      </c>
      <c r="M1859" s="2">
        <v>0.309</v>
      </c>
      <c r="N1859" s="2">
        <v>7.77</v>
      </c>
      <c r="O1859" s="2">
        <v>0.378</v>
      </c>
      <c r="P1859" s="2">
        <v>1519.482</v>
      </c>
      <c r="Q1859" s="2">
        <v>73.841999999999999</v>
      </c>
      <c r="R1859" s="2">
        <v>0.12890090266699999</v>
      </c>
      <c r="S1859" s="2">
        <v>0.97299999999999998</v>
      </c>
      <c r="T1859" s="2">
        <v>6.3E-2</v>
      </c>
      <c r="U1859" s="4">
        <f t="shared" ref="U1859:U1922" si="116">R1859*S1859</f>
        <v>0.12542057829499098</v>
      </c>
      <c r="V1859" s="4">
        <f t="shared" ref="V1859:V1922" si="117">R1859*T1859</f>
        <v>8.1207568680210004E-3</v>
      </c>
      <c r="W1859" s="2">
        <v>6.2E-2</v>
      </c>
      <c r="X1859" s="2">
        <v>5.1478568000000002E-2</v>
      </c>
      <c r="Y1859" s="1">
        <v>176</v>
      </c>
      <c r="Z1859" s="1">
        <v>-1</v>
      </c>
      <c r="AC1859" s="1">
        <v>0</v>
      </c>
      <c r="AE1859" s="1">
        <v>8</v>
      </c>
      <c r="AF1859" s="2">
        <v>9</v>
      </c>
      <c r="AG1859" s="2">
        <v>133.68069861468999</v>
      </c>
      <c r="AH1859" s="2">
        <v>15.59405806242</v>
      </c>
      <c r="AI1859" s="1">
        <v>9</v>
      </c>
      <c r="AJ1859" s="1" t="s">
        <v>82</v>
      </c>
      <c r="AK1859" s="1">
        <v>429</v>
      </c>
      <c r="AL1859" s="6">
        <v>0.15</v>
      </c>
      <c r="AM1859" s="6">
        <v>0.15</v>
      </c>
      <c r="AN1859">
        <f t="shared" si="114"/>
        <v>1.8813086744248645E-2</v>
      </c>
      <c r="AO1859">
        <f t="shared" si="115"/>
        <v>1.2181135302031501E-3</v>
      </c>
    </row>
    <row r="1860" spans="1:41" x14ac:dyDescent="0.25">
      <c r="A1860" s="1">
        <v>58</v>
      </c>
      <c r="B1860" s="1">
        <v>6</v>
      </c>
      <c r="C1860" s="2">
        <v>4.2465038171999998</v>
      </c>
      <c r="D1860" s="1">
        <v>430</v>
      </c>
      <c r="E1860" s="1">
        <v>58</v>
      </c>
      <c r="F1860" s="1">
        <v>6</v>
      </c>
      <c r="G1860" s="1" t="s">
        <v>49</v>
      </c>
      <c r="H1860" s="2">
        <v>4.3897205269999997</v>
      </c>
      <c r="I1860" s="2">
        <v>0.17199999999999999</v>
      </c>
      <c r="J1860" s="2">
        <v>211.46700000000001</v>
      </c>
      <c r="K1860" s="2">
        <v>8.2780000000000005</v>
      </c>
      <c r="L1860" s="2">
        <v>0.50600000000000001</v>
      </c>
      <c r="M1860" s="2">
        <v>0.32600000000000001</v>
      </c>
      <c r="N1860" s="2">
        <v>2.2210000000000001</v>
      </c>
      <c r="O1860" s="2">
        <v>5.6000000000000001E-2</v>
      </c>
      <c r="P1860" s="2">
        <v>106.999</v>
      </c>
      <c r="Q1860" s="2">
        <v>2.698</v>
      </c>
      <c r="R1860" s="2">
        <v>4.2465038171999998</v>
      </c>
      <c r="S1860" s="2">
        <v>0.29199999999999998</v>
      </c>
      <c r="T1860" s="2">
        <v>0.01</v>
      </c>
      <c r="U1860" s="4">
        <f t="shared" si="116"/>
        <v>1.2399791146224</v>
      </c>
      <c r="V1860" s="4">
        <f t="shared" si="117"/>
        <v>4.2465038172000001E-2</v>
      </c>
      <c r="W1860" s="2">
        <v>6.6000000000000003E-2</v>
      </c>
      <c r="X1860" s="2">
        <v>5.7901391000000003E-2</v>
      </c>
      <c r="Y1860" s="1">
        <v>176</v>
      </c>
      <c r="Z1860" s="1">
        <v>-1</v>
      </c>
      <c r="AC1860" s="1">
        <v>0</v>
      </c>
      <c r="AE1860" s="1">
        <v>8</v>
      </c>
      <c r="AF1860" s="2">
        <v>9</v>
      </c>
      <c r="AG1860" s="2">
        <v>133.68069861468999</v>
      </c>
      <c r="AH1860" s="2">
        <v>15.59405806242</v>
      </c>
      <c r="AI1860" s="1">
        <v>9</v>
      </c>
      <c r="AJ1860" s="1" t="s">
        <v>82</v>
      </c>
      <c r="AK1860" s="1">
        <v>430</v>
      </c>
      <c r="AL1860" s="6">
        <v>0.15</v>
      </c>
      <c r="AM1860" s="6">
        <v>0.15</v>
      </c>
      <c r="AN1860">
        <f t="shared" ref="AN1860:AN1923" si="118">U1860*AL1860</f>
        <v>0.18599686719335998</v>
      </c>
      <c r="AO1860">
        <f t="shared" ref="AO1860:AO1923" si="119">V1860*AM1860</f>
        <v>6.3697557258000003E-3</v>
      </c>
    </row>
    <row r="1861" spans="1:41" x14ac:dyDescent="0.25">
      <c r="A1861" s="1">
        <v>58</v>
      </c>
      <c r="B1861" s="1">
        <v>1</v>
      </c>
      <c r="C1861" s="2">
        <v>8.7590837784000009</v>
      </c>
      <c r="D1861" s="1">
        <v>426</v>
      </c>
      <c r="E1861" s="1">
        <v>58</v>
      </c>
      <c r="F1861" s="1">
        <v>1</v>
      </c>
      <c r="G1861" s="1" t="s">
        <v>46</v>
      </c>
      <c r="H1861" s="2">
        <v>4.9078208730000004</v>
      </c>
      <c r="I1861" s="2">
        <v>0.20399999999999999</v>
      </c>
      <c r="J1861" s="2">
        <v>81.647000000000006</v>
      </c>
      <c r="K1861" s="2">
        <v>3.3889999999999998</v>
      </c>
      <c r="L1861" s="2">
        <v>0.502</v>
      </c>
      <c r="M1861" s="2">
        <v>0.317</v>
      </c>
      <c r="N1861" s="2">
        <v>2.464</v>
      </c>
      <c r="O1861" s="2">
        <v>6.5000000000000002E-2</v>
      </c>
      <c r="P1861" s="2">
        <v>40.984999999999999</v>
      </c>
      <c r="Q1861" s="2">
        <v>1.075</v>
      </c>
      <c r="R1861" s="2">
        <v>8.7590837784000009</v>
      </c>
      <c r="S1861" s="2">
        <v>0.31900000000000001</v>
      </c>
      <c r="T1861" s="2">
        <v>1.0999999999999999E-2</v>
      </c>
      <c r="U1861" s="4">
        <f t="shared" si="116"/>
        <v>2.7941477253096005</v>
      </c>
      <c r="V1861" s="4">
        <f t="shared" si="117"/>
        <v>9.6349921562400007E-2</v>
      </c>
      <c r="W1861" s="2">
        <v>6.5000000000000002E-2</v>
      </c>
      <c r="X1861" s="2">
        <v>5.4005379999999999E-2</v>
      </c>
      <c r="Y1861" s="1">
        <v>177</v>
      </c>
      <c r="Z1861" s="1">
        <v>-1</v>
      </c>
      <c r="AC1861" s="1">
        <v>0</v>
      </c>
      <c r="AE1861" s="1">
        <v>9</v>
      </c>
      <c r="AF1861" s="2">
        <v>9</v>
      </c>
      <c r="AG1861" s="2">
        <v>61.928465828450001</v>
      </c>
      <c r="AH1861" s="2">
        <v>61.97080180791</v>
      </c>
      <c r="AI1861" s="1">
        <v>9</v>
      </c>
      <c r="AJ1861" s="1" t="s">
        <v>82</v>
      </c>
      <c r="AK1861" s="1">
        <v>426</v>
      </c>
      <c r="AL1861" s="6">
        <v>0.15</v>
      </c>
      <c r="AM1861" s="6">
        <v>0.15</v>
      </c>
      <c r="AN1861">
        <f t="shared" si="118"/>
        <v>0.41912215879644005</v>
      </c>
      <c r="AO1861">
        <f t="shared" si="119"/>
        <v>1.445248823436E-2</v>
      </c>
    </row>
    <row r="1862" spans="1:41" x14ac:dyDescent="0.25">
      <c r="A1862" s="1">
        <v>58</v>
      </c>
      <c r="B1862" s="1">
        <v>2</v>
      </c>
      <c r="C1862" s="2">
        <v>8.8119353011899992</v>
      </c>
      <c r="D1862" s="1">
        <v>427</v>
      </c>
      <c r="E1862" s="1">
        <v>58</v>
      </c>
      <c r="F1862" s="1">
        <v>2</v>
      </c>
      <c r="G1862" s="1" t="s">
        <v>39</v>
      </c>
      <c r="H1862" s="2">
        <v>9.8280533529999996</v>
      </c>
      <c r="I1862" s="2">
        <v>0.44</v>
      </c>
      <c r="J1862" s="2">
        <v>3808.1849999999999</v>
      </c>
      <c r="K1862" s="2">
        <v>170.631</v>
      </c>
      <c r="L1862" s="2">
        <v>0.501</v>
      </c>
      <c r="M1862" s="2">
        <v>0.315</v>
      </c>
      <c r="N1862" s="2">
        <v>4.9240000000000004</v>
      </c>
      <c r="O1862" s="2">
        <v>0.13900000000000001</v>
      </c>
      <c r="P1862" s="2">
        <v>1908.105</v>
      </c>
      <c r="Q1862" s="2">
        <v>53.755000000000003</v>
      </c>
      <c r="R1862" s="2">
        <v>8.8119353011899992</v>
      </c>
      <c r="S1862" s="2">
        <v>0.63300000000000001</v>
      </c>
      <c r="T1862" s="2">
        <v>2.3E-2</v>
      </c>
      <c r="U1862" s="4">
        <f t="shared" si="116"/>
        <v>5.5779550456532698</v>
      </c>
      <c r="V1862" s="4">
        <f t="shared" si="117"/>
        <v>0.20267451192736999</v>
      </c>
      <c r="W1862" s="2">
        <v>6.4000000000000001E-2</v>
      </c>
      <c r="X1862" s="2">
        <v>5.2983684000000003E-2</v>
      </c>
      <c r="Y1862" s="1">
        <v>177</v>
      </c>
      <c r="Z1862" s="1">
        <v>-1</v>
      </c>
      <c r="AC1862" s="1">
        <v>0</v>
      </c>
      <c r="AE1862" s="1">
        <v>9</v>
      </c>
      <c r="AF1862" s="2">
        <v>9</v>
      </c>
      <c r="AG1862" s="2">
        <v>61.928465828450001</v>
      </c>
      <c r="AH1862" s="2">
        <v>61.97080180791</v>
      </c>
      <c r="AI1862" s="1">
        <v>9</v>
      </c>
      <c r="AJ1862" s="1" t="s">
        <v>82</v>
      </c>
      <c r="AK1862" s="1">
        <v>427</v>
      </c>
      <c r="AL1862" s="6">
        <v>0.15</v>
      </c>
      <c r="AM1862" s="6">
        <v>0.15</v>
      </c>
      <c r="AN1862">
        <f t="shared" si="118"/>
        <v>0.83669325684799045</v>
      </c>
      <c r="AO1862">
        <f t="shared" si="119"/>
        <v>3.0401176789105498E-2</v>
      </c>
    </row>
    <row r="1863" spans="1:41" x14ac:dyDescent="0.25">
      <c r="A1863" s="1">
        <v>58</v>
      </c>
      <c r="B1863" s="1">
        <v>11</v>
      </c>
      <c r="C1863" s="2">
        <v>1.7818277124799999</v>
      </c>
      <c r="D1863" s="1">
        <v>433</v>
      </c>
      <c r="E1863" s="1">
        <v>58</v>
      </c>
      <c r="F1863" s="1">
        <v>11</v>
      </c>
      <c r="G1863" s="1" t="s">
        <v>41</v>
      </c>
      <c r="H1863" s="2">
        <v>1.7777367900000001</v>
      </c>
      <c r="I1863" s="2">
        <v>6.6000000000000003E-2</v>
      </c>
      <c r="J1863" s="2">
        <v>23.021000000000001</v>
      </c>
      <c r="K1863" s="2">
        <v>0.85299999999999998</v>
      </c>
      <c r="L1863" s="2">
        <v>0.53400000000000003</v>
      </c>
      <c r="M1863" s="2">
        <v>0.34499999999999997</v>
      </c>
      <c r="N1863" s="2">
        <v>0.94899999999999995</v>
      </c>
      <c r="O1863" s="2">
        <v>2.3E-2</v>
      </c>
      <c r="P1863" s="2">
        <v>12.284000000000001</v>
      </c>
      <c r="Q1863" s="2">
        <v>0.29399999999999998</v>
      </c>
      <c r="R1863" s="2">
        <v>1.7818277124799999</v>
      </c>
      <c r="S1863" s="2">
        <v>0.14499999999999999</v>
      </c>
      <c r="T1863" s="2">
        <v>5.0000000000000001E-3</v>
      </c>
      <c r="U1863" s="4">
        <f t="shared" si="116"/>
        <v>0.25836501830959996</v>
      </c>
      <c r="V1863" s="4">
        <f t="shared" si="117"/>
        <v>8.9091385624000003E-3</v>
      </c>
      <c r="W1863" s="2">
        <v>8.1000000000000003E-2</v>
      </c>
      <c r="X1863" s="2">
        <v>7.9927533999999995E-2</v>
      </c>
      <c r="Y1863" s="1">
        <v>177</v>
      </c>
      <c r="Z1863" s="1">
        <v>-1</v>
      </c>
      <c r="AC1863" s="1">
        <v>0</v>
      </c>
      <c r="AE1863" s="1">
        <v>9</v>
      </c>
      <c r="AF1863" s="2">
        <v>9</v>
      </c>
      <c r="AG1863" s="2">
        <v>61.928465828450001</v>
      </c>
      <c r="AH1863" s="2">
        <v>61.97080180791</v>
      </c>
      <c r="AI1863" s="1">
        <v>9</v>
      </c>
      <c r="AJ1863" s="1" t="s">
        <v>82</v>
      </c>
      <c r="AK1863" s="1">
        <v>433</v>
      </c>
      <c r="AL1863" s="6">
        <v>0.15</v>
      </c>
      <c r="AM1863" s="6">
        <v>0.15</v>
      </c>
      <c r="AN1863">
        <f t="shared" si="118"/>
        <v>3.875475274643999E-2</v>
      </c>
      <c r="AO1863">
        <f t="shared" si="119"/>
        <v>1.33637078436E-3</v>
      </c>
    </row>
    <row r="1864" spans="1:41" x14ac:dyDescent="0.25">
      <c r="A1864" s="1">
        <v>58</v>
      </c>
      <c r="B1864" s="1">
        <v>12</v>
      </c>
      <c r="C1864" s="2">
        <v>0.23002731947300001</v>
      </c>
      <c r="D1864" s="1">
        <v>434</v>
      </c>
      <c r="E1864" s="1">
        <v>58</v>
      </c>
      <c r="F1864" s="1">
        <v>12</v>
      </c>
      <c r="G1864" s="1" t="s">
        <v>47</v>
      </c>
      <c r="H1864" s="2">
        <v>0.329078651</v>
      </c>
      <c r="I1864" s="2">
        <v>7.0000000000000001E-3</v>
      </c>
      <c r="J1864" s="2">
        <v>74.025000000000006</v>
      </c>
      <c r="K1864" s="2">
        <v>1.5640000000000001</v>
      </c>
      <c r="L1864" s="2">
        <v>0.47399999999999998</v>
      </c>
      <c r="M1864" s="2">
        <v>0.36399999999999999</v>
      </c>
      <c r="N1864" s="2">
        <v>0.156</v>
      </c>
      <c r="O1864" s="2">
        <v>3.0000000000000001E-3</v>
      </c>
      <c r="P1864" s="2">
        <v>35.076999999999998</v>
      </c>
      <c r="Q1864" s="2">
        <v>0.56899999999999995</v>
      </c>
      <c r="R1864" s="2">
        <v>0.23002731947300001</v>
      </c>
      <c r="S1864" s="2">
        <v>1.7999999999999999E-2</v>
      </c>
      <c r="T1864" s="2">
        <v>1E-3</v>
      </c>
      <c r="U1864" s="4">
        <f t="shared" si="116"/>
        <v>4.1404917505139995E-3</v>
      </c>
      <c r="V1864" s="4">
        <f t="shared" si="117"/>
        <v>2.30027319473E-4</v>
      </c>
      <c r="W1864" s="2">
        <v>5.6000000000000001E-2</v>
      </c>
      <c r="X1864" s="2">
        <v>7.9299527999999994E-2</v>
      </c>
      <c r="Y1864" s="1">
        <v>177</v>
      </c>
      <c r="Z1864" s="1">
        <v>-1</v>
      </c>
      <c r="AC1864" s="1">
        <v>0</v>
      </c>
      <c r="AE1864" s="1">
        <v>9</v>
      </c>
      <c r="AF1864" s="2">
        <v>9</v>
      </c>
      <c r="AG1864" s="2">
        <v>61.928465828450001</v>
      </c>
      <c r="AH1864" s="2">
        <v>61.97080180791</v>
      </c>
      <c r="AI1864" s="1">
        <v>9</v>
      </c>
      <c r="AJ1864" s="1" t="s">
        <v>82</v>
      </c>
      <c r="AK1864" s="1">
        <v>434</v>
      </c>
      <c r="AL1864" s="6">
        <v>0.15</v>
      </c>
      <c r="AM1864" s="6">
        <v>0.15</v>
      </c>
      <c r="AN1864">
        <f t="shared" si="118"/>
        <v>6.2107376257709986E-4</v>
      </c>
      <c r="AO1864">
        <f t="shared" si="119"/>
        <v>3.4504097920950001E-5</v>
      </c>
    </row>
    <row r="1865" spans="1:41" x14ac:dyDescent="0.25">
      <c r="A1865" s="1">
        <v>58</v>
      </c>
      <c r="B1865" s="1">
        <v>13</v>
      </c>
      <c r="C1865" s="2">
        <v>0.20685232049300001</v>
      </c>
      <c r="D1865" s="1">
        <v>435</v>
      </c>
      <c r="E1865" s="1">
        <v>58</v>
      </c>
      <c r="F1865" s="1">
        <v>13</v>
      </c>
      <c r="G1865" s="1" t="s">
        <v>42</v>
      </c>
      <c r="H1865" s="2">
        <v>0.92556285299999996</v>
      </c>
      <c r="I1865" s="2">
        <v>3.3000000000000002E-2</v>
      </c>
      <c r="J1865" s="2">
        <v>20.599</v>
      </c>
      <c r="K1865" s="2">
        <v>0.73599999999999999</v>
      </c>
      <c r="L1865" s="2">
        <v>0.47399999999999998</v>
      </c>
      <c r="M1865" s="2">
        <v>0.38400000000000001</v>
      </c>
      <c r="N1865" s="2">
        <v>0.439</v>
      </c>
      <c r="O1865" s="2">
        <v>1.2999999999999999E-2</v>
      </c>
      <c r="P1865" s="2">
        <v>9.7629999999999999</v>
      </c>
      <c r="Q1865" s="2">
        <v>0.28299999999999997</v>
      </c>
      <c r="R1865" s="2">
        <v>0.20685232049300001</v>
      </c>
      <c r="S1865" s="2">
        <v>5.1999999999999998E-2</v>
      </c>
      <c r="T1865" s="2">
        <v>3.0000000000000001E-3</v>
      </c>
      <c r="U1865" s="4">
        <f t="shared" si="116"/>
        <v>1.0756320665635999E-2</v>
      </c>
      <c r="V1865" s="4">
        <f t="shared" si="117"/>
        <v>6.2055696147900001E-4</v>
      </c>
      <c r="W1865" s="2">
        <v>5.6000000000000001E-2</v>
      </c>
      <c r="X1865" s="2">
        <v>9.2611829000000007E-2</v>
      </c>
      <c r="Y1865" s="1">
        <v>177</v>
      </c>
      <c r="Z1865" s="1">
        <v>-1</v>
      </c>
      <c r="AC1865" s="1">
        <v>0</v>
      </c>
      <c r="AE1865" s="1">
        <v>9</v>
      </c>
      <c r="AF1865" s="2">
        <v>9</v>
      </c>
      <c r="AG1865" s="2">
        <v>61.928465828450001</v>
      </c>
      <c r="AH1865" s="2">
        <v>61.97080180791</v>
      </c>
      <c r="AI1865" s="1">
        <v>9</v>
      </c>
      <c r="AJ1865" s="1" t="s">
        <v>82</v>
      </c>
      <c r="AK1865" s="1">
        <v>435</v>
      </c>
      <c r="AL1865" s="6">
        <v>0.15</v>
      </c>
      <c r="AM1865" s="6">
        <v>0.15</v>
      </c>
      <c r="AN1865">
        <f t="shared" si="118"/>
        <v>1.6134480998453999E-3</v>
      </c>
      <c r="AO1865">
        <f t="shared" si="119"/>
        <v>9.3083544221850002E-5</v>
      </c>
    </row>
    <row r="1866" spans="1:41" x14ac:dyDescent="0.25">
      <c r="A1866" s="1">
        <v>60</v>
      </c>
      <c r="B1866" s="1">
        <v>1</v>
      </c>
      <c r="C1866" s="2">
        <v>4.66931349565</v>
      </c>
      <c r="D1866" s="1">
        <v>443</v>
      </c>
      <c r="E1866" s="1">
        <v>60</v>
      </c>
      <c r="F1866" s="1">
        <v>1</v>
      </c>
      <c r="G1866" s="1" t="s">
        <v>46</v>
      </c>
      <c r="H1866" s="2">
        <v>5.2204008990000004</v>
      </c>
      <c r="I1866" s="2">
        <v>0.248</v>
      </c>
      <c r="J1866" s="2">
        <v>31.042999999999999</v>
      </c>
      <c r="K1866" s="2">
        <v>1.4770000000000001</v>
      </c>
      <c r="L1866" s="2">
        <v>0.20699999999999999</v>
      </c>
      <c r="M1866" s="2">
        <v>6.8000000000000005E-2</v>
      </c>
      <c r="N1866" s="2">
        <v>1.083</v>
      </c>
      <c r="O1866" s="2">
        <v>1.7000000000000001E-2</v>
      </c>
      <c r="P1866" s="2">
        <v>6.4390000000000001</v>
      </c>
      <c r="Q1866" s="2">
        <v>0.10100000000000001</v>
      </c>
      <c r="R1866" s="2">
        <v>4.66931349565</v>
      </c>
      <c r="S1866" s="2">
        <v>8.3000000000000004E-2</v>
      </c>
      <c r="T1866" s="2">
        <v>1E-3</v>
      </c>
      <c r="U1866" s="4">
        <f t="shared" si="116"/>
        <v>0.38755302013895004</v>
      </c>
      <c r="V1866" s="4">
        <f t="shared" si="117"/>
        <v>4.6693134956499998E-3</v>
      </c>
      <c r="W1866" s="2">
        <v>1.6E-2</v>
      </c>
      <c r="X1866" s="2">
        <v>5.3051219999999998E-3</v>
      </c>
      <c r="Y1866" s="1">
        <v>177</v>
      </c>
      <c r="Z1866" s="1">
        <v>-1</v>
      </c>
      <c r="AC1866" s="1">
        <v>0</v>
      </c>
      <c r="AE1866" s="1">
        <v>9</v>
      </c>
      <c r="AF1866" s="2">
        <v>9</v>
      </c>
      <c r="AG1866" s="2">
        <v>61.928465828450001</v>
      </c>
      <c r="AH1866" s="2">
        <v>61.97080180791</v>
      </c>
      <c r="AI1866" s="1">
        <v>9</v>
      </c>
      <c r="AJ1866" s="1" t="s">
        <v>82</v>
      </c>
      <c r="AK1866" s="1">
        <v>443</v>
      </c>
      <c r="AL1866" s="6">
        <v>0.15</v>
      </c>
      <c r="AM1866" s="6">
        <v>0.15</v>
      </c>
      <c r="AN1866">
        <f t="shared" si="118"/>
        <v>5.8132953020842502E-2</v>
      </c>
      <c r="AO1866">
        <f t="shared" si="119"/>
        <v>7.0039702434749999E-4</v>
      </c>
    </row>
    <row r="1867" spans="1:41" x14ac:dyDescent="0.25">
      <c r="A1867" s="1">
        <v>60</v>
      </c>
      <c r="B1867" s="1">
        <v>2</v>
      </c>
      <c r="C1867" s="2">
        <v>33.233858681199997</v>
      </c>
      <c r="D1867" s="1">
        <v>444</v>
      </c>
      <c r="E1867" s="1">
        <v>60</v>
      </c>
      <c r="F1867" s="1">
        <v>2</v>
      </c>
      <c r="G1867" s="1" t="s">
        <v>39</v>
      </c>
      <c r="H1867" s="2">
        <v>10.460850880000001</v>
      </c>
      <c r="I1867" s="2">
        <v>0.53700000000000003</v>
      </c>
      <c r="J1867" s="2">
        <v>2663.6880000000001</v>
      </c>
      <c r="K1867" s="2">
        <v>136.786</v>
      </c>
      <c r="L1867" s="2">
        <v>0.20499999999999999</v>
      </c>
      <c r="M1867" s="2">
        <v>6.7000000000000004E-2</v>
      </c>
      <c r="N1867" s="2">
        <v>2.1480000000000001</v>
      </c>
      <c r="O1867" s="2">
        <v>3.5999999999999997E-2</v>
      </c>
      <c r="P1867" s="2">
        <v>546.94100000000003</v>
      </c>
      <c r="Q1867" s="2">
        <v>9.1999999999999993</v>
      </c>
      <c r="R1867" s="2">
        <v>33.233858681199997</v>
      </c>
      <c r="S1867" s="2">
        <v>0.16400000000000001</v>
      </c>
      <c r="T1867" s="2">
        <v>3.0000000000000001E-3</v>
      </c>
      <c r="U1867" s="4">
        <f t="shared" si="116"/>
        <v>5.4503528237168002</v>
      </c>
      <c r="V1867" s="4">
        <f t="shared" si="117"/>
        <v>9.9701576043599999E-2</v>
      </c>
      <c r="W1867" s="2">
        <v>1.6E-2</v>
      </c>
      <c r="X1867" s="2">
        <v>5.1881460000000003E-3</v>
      </c>
      <c r="Y1867" s="1">
        <v>177</v>
      </c>
      <c r="Z1867" s="1">
        <v>-1</v>
      </c>
      <c r="AC1867" s="1">
        <v>0</v>
      </c>
      <c r="AE1867" s="1">
        <v>9</v>
      </c>
      <c r="AF1867" s="2">
        <v>9</v>
      </c>
      <c r="AG1867" s="2">
        <v>61.928465828450001</v>
      </c>
      <c r="AH1867" s="2">
        <v>61.97080180791</v>
      </c>
      <c r="AI1867" s="1">
        <v>9</v>
      </c>
      <c r="AJ1867" s="1" t="s">
        <v>82</v>
      </c>
      <c r="AK1867" s="1">
        <v>444</v>
      </c>
      <c r="AL1867" s="6">
        <v>0.15</v>
      </c>
      <c r="AM1867" s="6">
        <v>0.15</v>
      </c>
      <c r="AN1867">
        <f t="shared" si="118"/>
        <v>0.81755292355751996</v>
      </c>
      <c r="AO1867">
        <f t="shared" si="119"/>
        <v>1.495523640654E-2</v>
      </c>
    </row>
    <row r="1868" spans="1:41" x14ac:dyDescent="0.25">
      <c r="A1868" s="1">
        <v>60</v>
      </c>
      <c r="B1868" s="1">
        <v>4</v>
      </c>
      <c r="C1868" s="2">
        <v>2.4484757794799999E-2</v>
      </c>
      <c r="D1868" s="1">
        <v>446</v>
      </c>
      <c r="E1868" s="1">
        <v>60</v>
      </c>
      <c r="F1868" s="1">
        <v>4</v>
      </c>
      <c r="G1868" s="1" t="s">
        <v>38</v>
      </c>
      <c r="H1868" s="2">
        <v>16.71734107</v>
      </c>
      <c r="I1868" s="2">
        <v>1.4950000000000001</v>
      </c>
      <c r="J1868" s="2">
        <v>163.499</v>
      </c>
      <c r="K1868" s="2">
        <v>14.621</v>
      </c>
      <c r="L1868" s="2">
        <v>0.19500000000000001</v>
      </c>
      <c r="M1868" s="2">
        <v>6.5000000000000002E-2</v>
      </c>
      <c r="N1868" s="2">
        <v>3.258</v>
      </c>
      <c r="O1868" s="2">
        <v>9.7000000000000003E-2</v>
      </c>
      <c r="P1868" s="2">
        <v>31.861999999999998</v>
      </c>
      <c r="Q1868" s="2">
        <v>0.95099999999999996</v>
      </c>
      <c r="R1868" s="2">
        <v>2.4484757794799999E-2</v>
      </c>
      <c r="S1868" s="2">
        <v>0.247</v>
      </c>
      <c r="T1868" s="2">
        <v>8.0000000000000002E-3</v>
      </c>
      <c r="U1868" s="4">
        <f t="shared" si="116"/>
        <v>6.0477351753156E-3</v>
      </c>
      <c r="V1868" s="4">
        <f t="shared" si="117"/>
        <v>1.9587806235839999E-4</v>
      </c>
      <c r="W1868" s="2">
        <v>1.4999999999999999E-2</v>
      </c>
      <c r="X1868" s="2">
        <v>5.0271730000000002E-3</v>
      </c>
      <c r="Y1868" s="1">
        <v>177</v>
      </c>
      <c r="Z1868" s="1">
        <v>-1</v>
      </c>
      <c r="AC1868" s="1">
        <v>0</v>
      </c>
      <c r="AE1868" s="1">
        <v>9</v>
      </c>
      <c r="AF1868" s="2">
        <v>9</v>
      </c>
      <c r="AG1868" s="2">
        <v>61.928465828450001</v>
      </c>
      <c r="AH1868" s="2">
        <v>61.97080180791</v>
      </c>
      <c r="AI1868" s="1">
        <v>9</v>
      </c>
      <c r="AJ1868" s="1" t="s">
        <v>82</v>
      </c>
      <c r="AK1868" s="1">
        <v>446</v>
      </c>
      <c r="AL1868" s="6">
        <v>0.15</v>
      </c>
      <c r="AM1868" s="6">
        <v>0.15</v>
      </c>
      <c r="AN1868">
        <f t="shared" si="118"/>
        <v>9.0716027629734E-4</v>
      </c>
      <c r="AO1868">
        <f t="shared" si="119"/>
        <v>2.9381709353759998E-5</v>
      </c>
    </row>
    <row r="1869" spans="1:41" x14ac:dyDescent="0.25">
      <c r="A1869" s="1">
        <v>60</v>
      </c>
      <c r="B1869" s="1">
        <v>11</v>
      </c>
      <c r="C1869" s="2">
        <v>0.79692276656000005</v>
      </c>
      <c r="D1869" s="1">
        <v>449</v>
      </c>
      <c r="E1869" s="1">
        <v>60</v>
      </c>
      <c r="F1869" s="1">
        <v>11</v>
      </c>
      <c r="G1869" s="1" t="s">
        <v>41</v>
      </c>
      <c r="H1869" s="2">
        <v>1.8782780100000001</v>
      </c>
      <c r="I1869" s="2">
        <v>0.08</v>
      </c>
      <c r="J1869" s="2">
        <v>20.73</v>
      </c>
      <c r="K1869" s="2">
        <v>0.88300000000000001</v>
      </c>
      <c r="L1869" s="2">
        <v>0.24399999999999999</v>
      </c>
      <c r="M1869" s="2">
        <v>8.2000000000000003E-2</v>
      </c>
      <c r="N1869" s="2">
        <v>0.45900000000000002</v>
      </c>
      <c r="O1869" s="2">
        <v>7.0000000000000001E-3</v>
      </c>
      <c r="P1869" s="2">
        <v>5.0659999999999998</v>
      </c>
      <c r="Q1869" s="2">
        <v>7.1999999999999995E-2</v>
      </c>
      <c r="R1869" s="2">
        <v>0.79692276656000005</v>
      </c>
      <c r="S1869" s="2">
        <v>4.1000000000000002E-2</v>
      </c>
      <c r="T1869" s="2">
        <v>1E-3</v>
      </c>
      <c r="U1869" s="4">
        <f t="shared" si="116"/>
        <v>3.2673833428960006E-2</v>
      </c>
      <c r="V1869" s="4">
        <f t="shared" si="117"/>
        <v>7.9692276656000008E-4</v>
      </c>
      <c r="W1869" s="2">
        <v>2.1999999999999999E-2</v>
      </c>
      <c r="X1869" s="2">
        <v>8.2069039999999992E-3</v>
      </c>
      <c r="Y1869" s="1">
        <v>177</v>
      </c>
      <c r="Z1869" s="1">
        <v>-1</v>
      </c>
      <c r="AC1869" s="1">
        <v>0</v>
      </c>
      <c r="AE1869" s="1">
        <v>9</v>
      </c>
      <c r="AF1869" s="2">
        <v>9</v>
      </c>
      <c r="AG1869" s="2">
        <v>61.928465828450001</v>
      </c>
      <c r="AH1869" s="2">
        <v>61.97080180791</v>
      </c>
      <c r="AI1869" s="1">
        <v>9</v>
      </c>
      <c r="AJ1869" s="1" t="s">
        <v>82</v>
      </c>
      <c r="AK1869" s="1">
        <v>449</v>
      </c>
      <c r="AL1869" s="6">
        <v>0.15</v>
      </c>
      <c r="AM1869" s="6">
        <v>0.15</v>
      </c>
      <c r="AN1869">
        <f t="shared" si="118"/>
        <v>4.9010750143440003E-3</v>
      </c>
      <c r="AO1869">
        <f t="shared" si="119"/>
        <v>1.1953841498400001E-4</v>
      </c>
    </row>
    <row r="1870" spans="1:41" x14ac:dyDescent="0.25">
      <c r="A1870" s="1">
        <v>60</v>
      </c>
      <c r="B1870" s="1">
        <v>12</v>
      </c>
      <c r="C1870" s="2">
        <v>1.3487613467499999</v>
      </c>
      <c r="D1870" s="1">
        <v>450</v>
      </c>
      <c r="E1870" s="1">
        <v>60</v>
      </c>
      <c r="F1870" s="1">
        <v>12</v>
      </c>
      <c r="G1870" s="1" t="s">
        <v>47</v>
      </c>
      <c r="H1870" s="2">
        <v>0.34883826600000001</v>
      </c>
      <c r="I1870" s="2">
        <v>8.0000000000000002E-3</v>
      </c>
      <c r="J1870" s="2">
        <v>27.015000000000001</v>
      </c>
      <c r="K1870" s="2">
        <v>0.65</v>
      </c>
      <c r="L1870" s="2">
        <v>0.22</v>
      </c>
      <c r="M1870" s="2">
        <v>8.4000000000000005E-2</v>
      </c>
      <c r="N1870" s="2">
        <v>7.6999999999999999E-2</v>
      </c>
      <c r="O1870" s="2">
        <v>1E-3</v>
      </c>
      <c r="P1870" s="2">
        <v>5.9509999999999996</v>
      </c>
      <c r="Q1870" s="2">
        <v>5.5E-2</v>
      </c>
      <c r="R1870" s="2">
        <v>1.3487613467499999</v>
      </c>
      <c r="S1870" s="2">
        <v>5.0000000000000001E-3</v>
      </c>
      <c r="T1870" s="2">
        <v>0</v>
      </c>
      <c r="U1870" s="4">
        <f t="shared" si="116"/>
        <v>6.7438067337499998E-3</v>
      </c>
      <c r="V1870" s="4">
        <f t="shared" si="117"/>
        <v>0</v>
      </c>
      <c r="W1870" s="2">
        <v>1.4E-2</v>
      </c>
      <c r="X1870" s="2">
        <v>8.3373430000000005E-3</v>
      </c>
      <c r="Y1870" s="1">
        <v>177</v>
      </c>
      <c r="Z1870" s="1">
        <v>-1</v>
      </c>
      <c r="AC1870" s="1">
        <v>0</v>
      </c>
      <c r="AE1870" s="1">
        <v>9</v>
      </c>
      <c r="AF1870" s="2">
        <v>9</v>
      </c>
      <c r="AG1870" s="2">
        <v>61.928465828450001</v>
      </c>
      <c r="AH1870" s="2">
        <v>61.97080180791</v>
      </c>
      <c r="AI1870" s="1">
        <v>9</v>
      </c>
      <c r="AJ1870" s="1" t="s">
        <v>82</v>
      </c>
      <c r="AK1870" s="1">
        <v>450</v>
      </c>
      <c r="AL1870" s="6">
        <v>0.15</v>
      </c>
      <c r="AM1870" s="6">
        <v>0.15</v>
      </c>
      <c r="AN1870">
        <f t="shared" si="118"/>
        <v>1.0115710100624998E-3</v>
      </c>
      <c r="AO1870">
        <f t="shared" si="119"/>
        <v>0</v>
      </c>
    </row>
    <row r="1871" spans="1:41" x14ac:dyDescent="0.25">
      <c r="A1871" s="1">
        <v>60</v>
      </c>
      <c r="B1871" s="1">
        <v>13</v>
      </c>
      <c r="C1871" s="2">
        <v>1.74162940926</v>
      </c>
      <c r="D1871" s="1">
        <v>451</v>
      </c>
      <c r="E1871" s="1">
        <v>60</v>
      </c>
      <c r="F1871" s="1">
        <v>13</v>
      </c>
      <c r="G1871" s="1" t="s">
        <v>42</v>
      </c>
      <c r="H1871" s="2">
        <v>0.98011635500000005</v>
      </c>
      <c r="I1871" s="2">
        <v>0.04</v>
      </c>
      <c r="J1871" s="2">
        <v>7.7889999999999997</v>
      </c>
      <c r="K1871" s="2">
        <v>0.316</v>
      </c>
      <c r="L1871" s="2">
        <v>0.22500000000000001</v>
      </c>
      <c r="M1871" s="2">
        <v>9.1999999999999998E-2</v>
      </c>
      <c r="N1871" s="2">
        <v>0.221</v>
      </c>
      <c r="O1871" s="2">
        <v>4.0000000000000001E-3</v>
      </c>
      <c r="P1871" s="2">
        <v>1.7549999999999999</v>
      </c>
      <c r="Q1871" s="2">
        <v>2.9000000000000001E-2</v>
      </c>
      <c r="R1871" s="2">
        <v>1.74162940926</v>
      </c>
      <c r="S1871" s="2">
        <v>1.4E-2</v>
      </c>
      <c r="T1871" s="2">
        <v>0</v>
      </c>
      <c r="U1871" s="4">
        <f t="shared" si="116"/>
        <v>2.4382811729640002E-2</v>
      </c>
      <c r="V1871" s="4">
        <f t="shared" si="117"/>
        <v>0</v>
      </c>
      <c r="W1871" s="2">
        <v>1.4999999999999999E-2</v>
      </c>
      <c r="X1871" s="2">
        <v>9.7726519999999997E-3</v>
      </c>
      <c r="Y1871" s="1">
        <v>177</v>
      </c>
      <c r="Z1871" s="1">
        <v>-1</v>
      </c>
      <c r="AC1871" s="1">
        <v>0</v>
      </c>
      <c r="AE1871" s="1">
        <v>9</v>
      </c>
      <c r="AF1871" s="2">
        <v>9</v>
      </c>
      <c r="AG1871" s="2">
        <v>61.928465828450001</v>
      </c>
      <c r="AH1871" s="2">
        <v>61.97080180791</v>
      </c>
      <c r="AI1871" s="1">
        <v>9</v>
      </c>
      <c r="AJ1871" s="1" t="s">
        <v>82</v>
      </c>
      <c r="AK1871" s="1">
        <v>451</v>
      </c>
      <c r="AL1871" s="6">
        <v>0.15</v>
      </c>
      <c r="AM1871" s="6">
        <v>0.15</v>
      </c>
      <c r="AN1871">
        <f t="shared" si="118"/>
        <v>3.6574217594460001E-3</v>
      </c>
      <c r="AO1871">
        <f t="shared" si="119"/>
        <v>0</v>
      </c>
    </row>
    <row r="1872" spans="1:41" x14ac:dyDescent="0.25">
      <c r="A1872" s="1">
        <v>61</v>
      </c>
      <c r="B1872" s="1">
        <v>2</v>
      </c>
      <c r="C1872" s="2">
        <v>2.8687974174800002</v>
      </c>
      <c r="D1872" s="1">
        <v>452</v>
      </c>
      <c r="E1872" s="1">
        <v>61</v>
      </c>
      <c r="F1872" s="1">
        <v>2</v>
      </c>
      <c r="G1872" s="1" t="s">
        <v>39</v>
      </c>
      <c r="H1872" s="2">
        <v>14.683583840000001</v>
      </c>
      <c r="I1872" s="2">
        <v>0.84599999999999997</v>
      </c>
      <c r="J1872" s="2">
        <v>4285.3729999999996</v>
      </c>
      <c r="K1872" s="2">
        <v>247.04400000000001</v>
      </c>
      <c r="L1872" s="2">
        <v>0.52200000000000002</v>
      </c>
      <c r="M1872" s="2">
        <v>0.45500000000000002</v>
      </c>
      <c r="N1872" s="2">
        <v>7.6609999999999996</v>
      </c>
      <c r="O1872" s="2">
        <v>0.38500000000000001</v>
      </c>
      <c r="P1872" s="2">
        <v>2235.7660000000001</v>
      </c>
      <c r="Q1872" s="2">
        <v>112.48399999999999</v>
      </c>
      <c r="R1872" s="2">
        <v>2.8687974174800002</v>
      </c>
      <c r="S1872" s="2">
        <v>0.54900000000000004</v>
      </c>
      <c r="T1872" s="2">
        <v>2.8000000000000001E-2</v>
      </c>
      <c r="U1872" s="4">
        <f t="shared" si="116"/>
        <v>1.5749697821965203</v>
      </c>
      <c r="V1872" s="4">
        <f t="shared" si="117"/>
        <v>8.0326327689440008E-2</v>
      </c>
      <c r="W1872" s="2">
        <v>3.6999999999999998E-2</v>
      </c>
      <c r="X1872" s="2">
        <v>3.2831174999999997E-2</v>
      </c>
      <c r="Y1872" s="1">
        <v>178</v>
      </c>
      <c r="Z1872" s="1">
        <v>-1</v>
      </c>
      <c r="AC1872" s="1">
        <v>0</v>
      </c>
      <c r="AE1872" s="1">
        <v>10</v>
      </c>
      <c r="AF1872" s="2">
        <v>9</v>
      </c>
      <c r="AG1872" s="2">
        <v>28.629317950200001</v>
      </c>
      <c r="AH1872" s="2">
        <v>28.648889728819999</v>
      </c>
      <c r="AI1872" s="1">
        <v>9</v>
      </c>
      <c r="AJ1872" s="1" t="s">
        <v>82</v>
      </c>
      <c r="AK1872" s="1">
        <v>452</v>
      </c>
      <c r="AL1872" s="6">
        <v>0.15</v>
      </c>
      <c r="AM1872" s="6">
        <v>0.15</v>
      </c>
      <c r="AN1872">
        <f t="shared" si="118"/>
        <v>0.23624546732947804</v>
      </c>
      <c r="AO1872">
        <f t="shared" si="119"/>
        <v>1.2048949153416E-2</v>
      </c>
    </row>
    <row r="1873" spans="1:41" x14ac:dyDescent="0.25">
      <c r="A1873" s="1">
        <v>62</v>
      </c>
      <c r="B1873" s="1">
        <v>2</v>
      </c>
      <c r="C1873" s="2">
        <v>23.310814136299999</v>
      </c>
      <c r="D1873" s="1">
        <v>456</v>
      </c>
      <c r="E1873" s="1">
        <v>62</v>
      </c>
      <c r="F1873" s="1">
        <v>2</v>
      </c>
      <c r="G1873" s="1" t="s">
        <v>39</v>
      </c>
      <c r="H1873" s="2">
        <v>5.1315156589999997</v>
      </c>
      <c r="I1873" s="2">
        <v>0.314</v>
      </c>
      <c r="J1873" s="2">
        <v>561.15</v>
      </c>
      <c r="K1873" s="2">
        <v>34.378999999999998</v>
      </c>
      <c r="L1873" s="2">
        <v>0.35799999999999998</v>
      </c>
      <c r="M1873" s="2">
        <v>0.21099999999999999</v>
      </c>
      <c r="N1873" s="2">
        <v>1.8360000000000001</v>
      </c>
      <c r="O1873" s="2">
        <v>6.6000000000000003E-2</v>
      </c>
      <c r="P1873" s="2">
        <v>200.82400000000001</v>
      </c>
      <c r="Q1873" s="2">
        <v>7.2560000000000002</v>
      </c>
      <c r="R1873" s="2">
        <v>23.310814136299999</v>
      </c>
      <c r="S1873" s="2">
        <v>7.5999999999999998E-2</v>
      </c>
      <c r="T1873" s="2">
        <v>3.0000000000000001E-3</v>
      </c>
      <c r="U1873" s="4">
        <f t="shared" si="116"/>
        <v>1.7716218743587999</v>
      </c>
      <c r="V1873" s="4">
        <f t="shared" si="117"/>
        <v>6.9932442408899995E-2</v>
      </c>
      <c r="W1873" s="2">
        <v>1.4999999999999999E-2</v>
      </c>
      <c r="X1873" s="2">
        <v>8.9443300000000003E-3</v>
      </c>
      <c r="Y1873" s="1">
        <v>178</v>
      </c>
      <c r="Z1873" s="1">
        <v>-1</v>
      </c>
      <c r="AC1873" s="1">
        <v>0</v>
      </c>
      <c r="AE1873" s="1">
        <v>10</v>
      </c>
      <c r="AF1873" s="2">
        <v>9</v>
      </c>
      <c r="AG1873" s="2">
        <v>28.629317950200001</v>
      </c>
      <c r="AH1873" s="2">
        <v>28.648889728819999</v>
      </c>
      <c r="AI1873" s="1">
        <v>9</v>
      </c>
      <c r="AJ1873" s="1" t="s">
        <v>82</v>
      </c>
      <c r="AK1873" s="1">
        <v>456</v>
      </c>
      <c r="AL1873" s="6">
        <v>0.15</v>
      </c>
      <c r="AM1873" s="6">
        <v>0.15</v>
      </c>
      <c r="AN1873">
        <f t="shared" si="118"/>
        <v>0.26574328115381995</v>
      </c>
      <c r="AO1873">
        <f t="shared" si="119"/>
        <v>1.0489866361334999E-2</v>
      </c>
    </row>
    <row r="1874" spans="1:41" x14ac:dyDescent="0.25">
      <c r="A1874" s="1">
        <v>62</v>
      </c>
      <c r="B1874" s="1">
        <v>12</v>
      </c>
      <c r="C1874" s="2">
        <v>2.4517272604799998</v>
      </c>
      <c r="D1874" s="1">
        <v>460</v>
      </c>
      <c r="E1874" s="1">
        <v>62</v>
      </c>
      <c r="F1874" s="1">
        <v>12</v>
      </c>
      <c r="G1874" s="1" t="s">
        <v>47</v>
      </c>
      <c r="H1874" s="2">
        <v>0.265940232</v>
      </c>
      <c r="I1874" s="2">
        <v>7.0000000000000001E-3</v>
      </c>
      <c r="J1874" s="2">
        <v>1.8879999999999999</v>
      </c>
      <c r="K1874" s="2">
        <v>4.8000000000000001E-2</v>
      </c>
      <c r="L1874" s="2">
        <v>0.38700000000000001</v>
      </c>
      <c r="M1874" s="2">
        <v>0.245</v>
      </c>
      <c r="N1874" s="2">
        <v>0.10299999999999999</v>
      </c>
      <c r="O1874" s="2">
        <v>2E-3</v>
      </c>
      <c r="P1874" s="2">
        <v>0.73</v>
      </c>
      <c r="Q1874" s="2">
        <v>1.2E-2</v>
      </c>
      <c r="R1874" s="2">
        <v>2.4517272604799998</v>
      </c>
      <c r="S1874" s="2">
        <v>4.0000000000000001E-3</v>
      </c>
      <c r="T1874" s="2">
        <v>0</v>
      </c>
      <c r="U1874" s="4">
        <f t="shared" si="116"/>
        <v>9.8069090419199995E-3</v>
      </c>
      <c r="V1874" s="4">
        <f t="shared" si="117"/>
        <v>0</v>
      </c>
      <c r="W1874" s="2">
        <v>1.4E-2</v>
      </c>
      <c r="X1874" s="2">
        <v>1.4003229000000001E-2</v>
      </c>
      <c r="Y1874" s="1">
        <v>178</v>
      </c>
      <c r="Z1874" s="1">
        <v>-1</v>
      </c>
      <c r="AC1874" s="1">
        <v>0</v>
      </c>
      <c r="AE1874" s="1">
        <v>10</v>
      </c>
      <c r="AF1874" s="2">
        <v>9</v>
      </c>
      <c r="AG1874" s="2">
        <v>28.629317950200001</v>
      </c>
      <c r="AH1874" s="2">
        <v>28.648889728819999</v>
      </c>
      <c r="AI1874" s="1">
        <v>9</v>
      </c>
      <c r="AJ1874" s="1" t="s">
        <v>82</v>
      </c>
      <c r="AK1874" s="1">
        <v>460</v>
      </c>
      <c r="AL1874" s="6">
        <v>0.15</v>
      </c>
      <c r="AM1874" s="6">
        <v>0.15</v>
      </c>
      <c r="AN1874">
        <f t="shared" si="118"/>
        <v>1.471036356288E-3</v>
      </c>
      <c r="AO1874">
        <f t="shared" si="119"/>
        <v>0</v>
      </c>
    </row>
    <row r="1875" spans="1:41" x14ac:dyDescent="0.25">
      <c r="A1875" s="1">
        <v>58</v>
      </c>
      <c r="B1875" s="1">
        <v>2</v>
      </c>
      <c r="C1875" s="2">
        <v>0.98037373185900001</v>
      </c>
      <c r="D1875" s="1">
        <v>427</v>
      </c>
      <c r="E1875" s="1">
        <v>58</v>
      </c>
      <c r="F1875" s="1">
        <v>2</v>
      </c>
      <c r="G1875" s="1" t="s">
        <v>39</v>
      </c>
      <c r="H1875" s="2">
        <v>9.8280533529999996</v>
      </c>
      <c r="I1875" s="2">
        <v>0.44</v>
      </c>
      <c r="J1875" s="2">
        <v>3808.1849999999999</v>
      </c>
      <c r="K1875" s="2">
        <v>170.631</v>
      </c>
      <c r="L1875" s="2">
        <v>0.501</v>
      </c>
      <c r="M1875" s="2">
        <v>0.315</v>
      </c>
      <c r="N1875" s="2">
        <v>4.9240000000000004</v>
      </c>
      <c r="O1875" s="2">
        <v>0.13900000000000001</v>
      </c>
      <c r="P1875" s="2">
        <v>1908.105</v>
      </c>
      <c r="Q1875" s="2">
        <v>53.755000000000003</v>
      </c>
      <c r="R1875" s="2">
        <v>0.98037373185900001</v>
      </c>
      <c r="S1875" s="2">
        <v>0.63300000000000001</v>
      </c>
      <c r="T1875" s="2">
        <v>2.3E-2</v>
      </c>
      <c r="U1875" s="4">
        <f t="shared" si="116"/>
        <v>0.62057657226674701</v>
      </c>
      <c r="V1875" s="4">
        <f t="shared" si="117"/>
        <v>2.2548595832757E-2</v>
      </c>
      <c r="W1875" s="2">
        <v>6.4000000000000001E-2</v>
      </c>
      <c r="X1875" s="2">
        <v>5.2983684000000003E-2</v>
      </c>
      <c r="Y1875" s="1">
        <v>179</v>
      </c>
      <c r="Z1875" s="1">
        <v>-1</v>
      </c>
      <c r="AC1875" s="1">
        <v>0</v>
      </c>
      <c r="AE1875" s="1">
        <v>11</v>
      </c>
      <c r="AF1875" s="2">
        <v>9</v>
      </c>
      <c r="AG1875" s="2">
        <v>110.34115405483</v>
      </c>
      <c r="AH1875" s="2">
        <v>0.98037373185999999</v>
      </c>
      <c r="AI1875" s="1">
        <v>9</v>
      </c>
      <c r="AJ1875" s="1" t="s">
        <v>82</v>
      </c>
      <c r="AK1875" s="1">
        <v>427</v>
      </c>
      <c r="AL1875" s="6">
        <v>0.15</v>
      </c>
      <c r="AM1875" s="6">
        <v>0.15</v>
      </c>
      <c r="AN1875">
        <f t="shared" si="118"/>
        <v>9.3086485840012043E-2</v>
      </c>
      <c r="AO1875">
        <f t="shared" si="119"/>
        <v>3.38228937491355E-3</v>
      </c>
    </row>
    <row r="1876" spans="1:41" x14ac:dyDescent="0.25">
      <c r="A1876" s="1">
        <v>57</v>
      </c>
      <c r="B1876" s="1">
        <v>2</v>
      </c>
      <c r="C1876" s="2">
        <v>0.94825021585000002</v>
      </c>
      <c r="D1876" s="1">
        <v>418</v>
      </c>
      <c r="E1876" s="1">
        <v>57</v>
      </c>
      <c r="F1876" s="1">
        <v>2</v>
      </c>
      <c r="G1876" s="1" t="s">
        <v>39</v>
      </c>
      <c r="H1876" s="2">
        <v>9.3885327190000005</v>
      </c>
      <c r="I1876" s="2">
        <v>0.40300000000000002</v>
      </c>
      <c r="J1876" s="2">
        <v>3228.2570000000001</v>
      </c>
      <c r="K1876" s="2">
        <v>138.483</v>
      </c>
      <c r="L1876" s="2">
        <v>0.65800000000000003</v>
      </c>
      <c r="M1876" s="2">
        <v>0.44800000000000001</v>
      </c>
      <c r="N1876" s="2">
        <v>6.173</v>
      </c>
      <c r="O1876" s="2">
        <v>0.18099999999999999</v>
      </c>
      <c r="P1876" s="2">
        <v>2122.6750000000002</v>
      </c>
      <c r="Q1876" s="2">
        <v>62.088000000000001</v>
      </c>
      <c r="R1876" s="2">
        <v>0.94825021585000002</v>
      </c>
      <c r="S1876" s="2">
        <v>1.1120000000000001</v>
      </c>
      <c r="T1876" s="2">
        <v>5.6000000000000001E-2</v>
      </c>
      <c r="U1876" s="4">
        <f t="shared" si="116"/>
        <v>1.0544542400252002</v>
      </c>
      <c r="V1876" s="4">
        <f t="shared" si="117"/>
        <v>5.3102012087600001E-2</v>
      </c>
      <c r="W1876" s="2">
        <v>0.11799999999999999</v>
      </c>
      <c r="X1876" s="2">
        <v>0.138045639</v>
      </c>
      <c r="Y1876" s="1">
        <v>180</v>
      </c>
      <c r="Z1876" s="1">
        <v>-1</v>
      </c>
      <c r="AC1876" s="1">
        <v>0</v>
      </c>
      <c r="AE1876" s="1">
        <v>12</v>
      </c>
      <c r="AF1876" s="2">
        <v>9</v>
      </c>
      <c r="AG1876" s="2">
        <v>7.7385756884100001</v>
      </c>
      <c r="AH1876" s="2">
        <v>0.94825021577000002</v>
      </c>
      <c r="AI1876" s="1">
        <v>9</v>
      </c>
      <c r="AJ1876" s="1" t="s">
        <v>82</v>
      </c>
      <c r="AK1876" s="1">
        <v>418</v>
      </c>
      <c r="AL1876" s="6">
        <v>0.15</v>
      </c>
      <c r="AM1876" s="6">
        <v>0.15</v>
      </c>
      <c r="AN1876">
        <f t="shared" si="118"/>
        <v>0.15816813600378002</v>
      </c>
      <c r="AO1876">
        <f t="shared" si="119"/>
        <v>7.9653018131399991E-3</v>
      </c>
    </row>
    <row r="1877" spans="1:41" x14ac:dyDescent="0.25">
      <c r="A1877" s="1">
        <v>59</v>
      </c>
      <c r="B1877" s="1">
        <v>2</v>
      </c>
      <c r="C1877" s="2">
        <v>48.523508172600003</v>
      </c>
      <c r="D1877" s="1">
        <v>437</v>
      </c>
      <c r="E1877" s="1">
        <v>59</v>
      </c>
      <c r="F1877" s="1">
        <v>2</v>
      </c>
      <c r="G1877" s="1" t="s">
        <v>39</v>
      </c>
      <c r="H1877" s="2">
        <v>8.7870439529999995</v>
      </c>
      <c r="I1877" s="2">
        <v>0.433</v>
      </c>
      <c r="J1877" s="2">
        <v>2451.3339999999998</v>
      </c>
      <c r="K1877" s="2">
        <v>120.688</v>
      </c>
      <c r="L1877" s="2">
        <v>0.245</v>
      </c>
      <c r="M1877" s="2">
        <v>8.6999999999999994E-2</v>
      </c>
      <c r="N1877" s="2">
        <v>2.1539999999999999</v>
      </c>
      <c r="O1877" s="2">
        <v>3.7999999999999999E-2</v>
      </c>
      <c r="P1877" s="2">
        <v>600.84299999999996</v>
      </c>
      <c r="Q1877" s="2">
        <v>10.558999999999999</v>
      </c>
      <c r="R1877" s="2">
        <v>48.523508172600003</v>
      </c>
      <c r="S1877" s="2">
        <v>0.16400000000000001</v>
      </c>
      <c r="T1877" s="2">
        <v>3.0000000000000001E-3</v>
      </c>
      <c r="U1877" s="4">
        <f t="shared" si="116"/>
        <v>7.9578553403064012</v>
      </c>
      <c r="V1877" s="4">
        <f t="shared" si="117"/>
        <v>0.1455705245178</v>
      </c>
      <c r="W1877" s="2">
        <v>1.9E-2</v>
      </c>
      <c r="X1877" s="2">
        <v>6.6397319999999998E-3</v>
      </c>
      <c r="Y1877" s="1">
        <v>181</v>
      </c>
      <c r="Z1877" s="1">
        <v>-1</v>
      </c>
      <c r="AC1877" s="1">
        <v>0</v>
      </c>
      <c r="AE1877" s="1">
        <v>13</v>
      </c>
      <c r="AF1877" s="2">
        <v>9</v>
      </c>
      <c r="AG1877" s="2">
        <v>76.582585912499994</v>
      </c>
      <c r="AH1877" s="2">
        <v>76.631355192179996</v>
      </c>
      <c r="AI1877" s="1">
        <v>9</v>
      </c>
      <c r="AJ1877" s="1" t="s">
        <v>82</v>
      </c>
      <c r="AK1877" s="1">
        <v>437</v>
      </c>
      <c r="AL1877" s="6">
        <v>0.15</v>
      </c>
      <c r="AM1877" s="6">
        <v>0.15</v>
      </c>
      <c r="AN1877">
        <f t="shared" si="118"/>
        <v>1.1936783010459602</v>
      </c>
      <c r="AO1877">
        <f t="shared" si="119"/>
        <v>2.1835578677670001E-2</v>
      </c>
    </row>
    <row r="1878" spans="1:41" x14ac:dyDescent="0.25">
      <c r="A1878" s="1">
        <v>59</v>
      </c>
      <c r="B1878" s="1">
        <v>11</v>
      </c>
      <c r="C1878" s="2">
        <v>0.64941909103600004</v>
      </c>
      <c r="D1878" s="1">
        <v>440</v>
      </c>
      <c r="E1878" s="1">
        <v>59</v>
      </c>
      <c r="F1878" s="1">
        <v>11</v>
      </c>
      <c r="G1878" s="1" t="s">
        <v>41</v>
      </c>
      <c r="H1878" s="2">
        <v>1.584399235</v>
      </c>
      <c r="I1878" s="2">
        <v>6.5000000000000002E-2</v>
      </c>
      <c r="J1878" s="2">
        <v>22.989000000000001</v>
      </c>
      <c r="K1878" s="2">
        <v>0.95</v>
      </c>
      <c r="L1878" s="2">
        <v>0.28799999999999998</v>
      </c>
      <c r="M1878" s="2">
        <v>0.105</v>
      </c>
      <c r="N1878" s="2">
        <v>0.45700000000000002</v>
      </c>
      <c r="O1878" s="2">
        <v>7.0000000000000001E-3</v>
      </c>
      <c r="P1878" s="2">
        <v>6.625</v>
      </c>
      <c r="Q1878" s="2">
        <v>0.1</v>
      </c>
      <c r="R1878" s="2">
        <v>0.64941909103600004</v>
      </c>
      <c r="S1878" s="2">
        <v>4.1000000000000002E-2</v>
      </c>
      <c r="T1878" s="2">
        <v>1E-3</v>
      </c>
      <c r="U1878" s="4">
        <f t="shared" si="116"/>
        <v>2.6626182732476002E-2</v>
      </c>
      <c r="V1878" s="4">
        <f t="shared" si="117"/>
        <v>6.4941909103600007E-4</v>
      </c>
      <c r="W1878" s="2">
        <v>2.5999999999999999E-2</v>
      </c>
      <c r="X1878" s="2">
        <v>1.0435656999999999E-2</v>
      </c>
      <c r="Y1878" s="1">
        <v>181</v>
      </c>
      <c r="Z1878" s="1">
        <v>-1</v>
      </c>
      <c r="AC1878" s="1">
        <v>0</v>
      </c>
      <c r="AE1878" s="1">
        <v>13</v>
      </c>
      <c r="AF1878" s="2">
        <v>9</v>
      </c>
      <c r="AG1878" s="2">
        <v>76.582585912499994</v>
      </c>
      <c r="AH1878" s="2">
        <v>76.631355192179996</v>
      </c>
      <c r="AI1878" s="1">
        <v>9</v>
      </c>
      <c r="AJ1878" s="1" t="s">
        <v>82</v>
      </c>
      <c r="AK1878" s="1">
        <v>440</v>
      </c>
      <c r="AL1878" s="6">
        <v>0.15</v>
      </c>
      <c r="AM1878" s="6">
        <v>0.15</v>
      </c>
      <c r="AN1878">
        <f t="shared" si="118"/>
        <v>3.9939274098714003E-3</v>
      </c>
      <c r="AO1878">
        <f t="shared" si="119"/>
        <v>9.7412863655400013E-5</v>
      </c>
    </row>
    <row r="1879" spans="1:41" x14ac:dyDescent="0.25">
      <c r="A1879" s="1">
        <v>59</v>
      </c>
      <c r="B1879" s="1">
        <v>12</v>
      </c>
      <c r="C1879" s="2">
        <v>3.0831464725500002</v>
      </c>
      <c r="D1879" s="1">
        <v>441</v>
      </c>
      <c r="E1879" s="1">
        <v>59</v>
      </c>
      <c r="F1879" s="1">
        <v>12</v>
      </c>
      <c r="G1879" s="1" t="s">
        <v>47</v>
      </c>
      <c r="H1879" s="2">
        <v>0.29442404100000003</v>
      </c>
      <c r="I1879" s="2">
        <v>7.0000000000000001E-3</v>
      </c>
      <c r="J1879" s="2">
        <v>22.882999999999999</v>
      </c>
      <c r="K1879" s="2">
        <v>0.52500000000000002</v>
      </c>
      <c r="L1879" s="2">
        <v>0.25800000000000001</v>
      </c>
      <c r="M1879" s="2">
        <v>0.105</v>
      </c>
      <c r="N1879" s="2">
        <v>7.5999999999999998E-2</v>
      </c>
      <c r="O1879" s="2">
        <v>1E-3</v>
      </c>
      <c r="P1879" s="2">
        <v>5.9080000000000004</v>
      </c>
      <c r="Q1879" s="2">
        <v>5.5E-2</v>
      </c>
      <c r="R1879" s="2">
        <v>3.0831464725500002</v>
      </c>
      <c r="S1879" s="2">
        <v>5.0000000000000001E-3</v>
      </c>
      <c r="T1879" s="2">
        <v>0</v>
      </c>
      <c r="U1879" s="4">
        <f t="shared" si="116"/>
        <v>1.5415732362750002E-2</v>
      </c>
      <c r="V1879" s="4">
        <f t="shared" si="117"/>
        <v>0</v>
      </c>
      <c r="W1879" s="2">
        <v>1.7000000000000001E-2</v>
      </c>
      <c r="X1879" s="2">
        <v>1.0307821E-2</v>
      </c>
      <c r="Y1879" s="1">
        <v>181</v>
      </c>
      <c r="Z1879" s="1">
        <v>-1</v>
      </c>
      <c r="AC1879" s="1">
        <v>0</v>
      </c>
      <c r="AE1879" s="1">
        <v>13</v>
      </c>
      <c r="AF1879" s="2">
        <v>9</v>
      </c>
      <c r="AG1879" s="2">
        <v>76.582585912499994</v>
      </c>
      <c r="AH1879" s="2">
        <v>76.631355192179996</v>
      </c>
      <c r="AI1879" s="1">
        <v>9</v>
      </c>
      <c r="AJ1879" s="1" t="s">
        <v>82</v>
      </c>
      <c r="AK1879" s="1">
        <v>441</v>
      </c>
      <c r="AL1879" s="6">
        <v>0.15</v>
      </c>
      <c r="AM1879" s="6">
        <v>0.15</v>
      </c>
      <c r="AN1879">
        <f t="shared" si="118"/>
        <v>2.3123598544125003E-3</v>
      </c>
      <c r="AO1879">
        <f t="shared" si="119"/>
        <v>0</v>
      </c>
    </row>
    <row r="1880" spans="1:41" x14ac:dyDescent="0.25">
      <c r="A1880" s="1">
        <v>59</v>
      </c>
      <c r="B1880" s="1">
        <v>13</v>
      </c>
      <c r="C1880" s="2">
        <v>1.54403295984</v>
      </c>
      <c r="D1880" s="1">
        <v>442</v>
      </c>
      <c r="E1880" s="1">
        <v>59</v>
      </c>
      <c r="F1880" s="1">
        <v>13</v>
      </c>
      <c r="G1880" s="1" t="s">
        <v>42</v>
      </c>
      <c r="H1880" s="2">
        <v>0.82801253100000005</v>
      </c>
      <c r="I1880" s="2">
        <v>3.2000000000000001E-2</v>
      </c>
      <c r="J1880" s="2">
        <v>4.0339999999999998</v>
      </c>
      <c r="K1880" s="2">
        <v>0.156</v>
      </c>
      <c r="L1880" s="2">
        <v>0.26400000000000001</v>
      </c>
      <c r="M1880" s="2">
        <v>0.113</v>
      </c>
      <c r="N1880" s="2">
        <v>0.218</v>
      </c>
      <c r="O1880" s="2">
        <v>4.0000000000000001E-3</v>
      </c>
      <c r="P1880" s="2">
        <v>1.0629999999999999</v>
      </c>
      <c r="Q1880" s="2">
        <v>1.7999999999999999E-2</v>
      </c>
      <c r="R1880" s="2">
        <v>1.54403295984</v>
      </c>
      <c r="S1880" s="2">
        <v>1.4E-2</v>
      </c>
      <c r="T1880" s="2">
        <v>0</v>
      </c>
      <c r="U1880" s="4">
        <f t="shared" si="116"/>
        <v>2.1616461437760002E-2</v>
      </c>
      <c r="V1880" s="4">
        <f t="shared" si="117"/>
        <v>0</v>
      </c>
      <c r="W1880" s="2">
        <v>1.7000000000000001E-2</v>
      </c>
      <c r="X1880" s="2">
        <v>1.2250977E-2</v>
      </c>
      <c r="Y1880" s="1">
        <v>181</v>
      </c>
      <c r="Z1880" s="1">
        <v>-1</v>
      </c>
      <c r="AC1880" s="1">
        <v>0</v>
      </c>
      <c r="AE1880" s="1">
        <v>13</v>
      </c>
      <c r="AF1880" s="2">
        <v>9</v>
      </c>
      <c r="AG1880" s="2">
        <v>76.582585912499994</v>
      </c>
      <c r="AH1880" s="2">
        <v>76.631355192179996</v>
      </c>
      <c r="AI1880" s="1">
        <v>9</v>
      </c>
      <c r="AJ1880" s="1" t="s">
        <v>82</v>
      </c>
      <c r="AK1880" s="1">
        <v>442</v>
      </c>
      <c r="AL1880" s="6">
        <v>0.15</v>
      </c>
      <c r="AM1880" s="6">
        <v>0.15</v>
      </c>
      <c r="AN1880">
        <f t="shared" si="118"/>
        <v>3.2424692156640001E-3</v>
      </c>
      <c r="AO1880">
        <f t="shared" si="119"/>
        <v>0</v>
      </c>
    </row>
    <row r="1881" spans="1:41" x14ac:dyDescent="0.25">
      <c r="A1881" s="1">
        <v>60</v>
      </c>
      <c r="B1881" s="1">
        <v>2</v>
      </c>
      <c r="C1881" s="2">
        <v>21.735898129900001</v>
      </c>
      <c r="D1881" s="1">
        <v>444</v>
      </c>
      <c r="E1881" s="1">
        <v>60</v>
      </c>
      <c r="F1881" s="1">
        <v>2</v>
      </c>
      <c r="G1881" s="1" t="s">
        <v>39</v>
      </c>
      <c r="H1881" s="2">
        <v>10.460850880000001</v>
      </c>
      <c r="I1881" s="2">
        <v>0.53700000000000003</v>
      </c>
      <c r="J1881" s="2">
        <v>2663.6880000000001</v>
      </c>
      <c r="K1881" s="2">
        <v>136.786</v>
      </c>
      <c r="L1881" s="2">
        <v>0.20499999999999999</v>
      </c>
      <c r="M1881" s="2">
        <v>6.7000000000000004E-2</v>
      </c>
      <c r="N1881" s="2">
        <v>2.1480000000000001</v>
      </c>
      <c r="O1881" s="2">
        <v>3.5999999999999997E-2</v>
      </c>
      <c r="P1881" s="2">
        <v>546.94100000000003</v>
      </c>
      <c r="Q1881" s="2">
        <v>9.1999999999999993</v>
      </c>
      <c r="R1881" s="2">
        <v>21.735898129900001</v>
      </c>
      <c r="S1881" s="2">
        <v>0.16400000000000001</v>
      </c>
      <c r="T1881" s="2">
        <v>3.0000000000000001E-3</v>
      </c>
      <c r="U1881" s="4">
        <f t="shared" si="116"/>
        <v>3.5646872933036002</v>
      </c>
      <c r="V1881" s="4">
        <f t="shared" si="117"/>
        <v>6.5207694389700005E-2</v>
      </c>
      <c r="W1881" s="2">
        <v>1.6E-2</v>
      </c>
      <c r="X1881" s="2">
        <v>5.1881460000000003E-3</v>
      </c>
      <c r="Y1881" s="1">
        <v>181</v>
      </c>
      <c r="Z1881" s="1">
        <v>-1</v>
      </c>
      <c r="AC1881" s="1">
        <v>0</v>
      </c>
      <c r="AE1881" s="1">
        <v>13</v>
      </c>
      <c r="AF1881" s="2">
        <v>9</v>
      </c>
      <c r="AG1881" s="2">
        <v>76.582585912499994</v>
      </c>
      <c r="AH1881" s="2">
        <v>76.631355192179996</v>
      </c>
      <c r="AI1881" s="1">
        <v>9</v>
      </c>
      <c r="AJ1881" s="1" t="s">
        <v>82</v>
      </c>
      <c r="AK1881" s="1">
        <v>444</v>
      </c>
      <c r="AL1881" s="6">
        <v>0.15</v>
      </c>
      <c r="AM1881" s="6">
        <v>0.15</v>
      </c>
      <c r="AN1881">
        <f t="shared" si="118"/>
        <v>0.53470309399554006</v>
      </c>
      <c r="AO1881">
        <f t="shared" si="119"/>
        <v>9.7811541584550011E-3</v>
      </c>
    </row>
    <row r="1882" spans="1:41" x14ac:dyDescent="0.25">
      <c r="A1882" s="1">
        <v>60</v>
      </c>
      <c r="B1882" s="1">
        <v>11</v>
      </c>
      <c r="C1882" s="2">
        <v>0.38306382510800002</v>
      </c>
      <c r="D1882" s="1">
        <v>449</v>
      </c>
      <c r="E1882" s="1">
        <v>60</v>
      </c>
      <c r="F1882" s="1">
        <v>11</v>
      </c>
      <c r="G1882" s="1" t="s">
        <v>41</v>
      </c>
      <c r="H1882" s="2">
        <v>1.8782780100000001</v>
      </c>
      <c r="I1882" s="2">
        <v>0.08</v>
      </c>
      <c r="J1882" s="2">
        <v>20.73</v>
      </c>
      <c r="K1882" s="2">
        <v>0.88300000000000001</v>
      </c>
      <c r="L1882" s="2">
        <v>0.24399999999999999</v>
      </c>
      <c r="M1882" s="2">
        <v>8.2000000000000003E-2</v>
      </c>
      <c r="N1882" s="2">
        <v>0.45900000000000002</v>
      </c>
      <c r="O1882" s="2">
        <v>7.0000000000000001E-3</v>
      </c>
      <c r="P1882" s="2">
        <v>5.0659999999999998</v>
      </c>
      <c r="Q1882" s="2">
        <v>7.1999999999999995E-2</v>
      </c>
      <c r="R1882" s="2">
        <v>0.38306382510800002</v>
      </c>
      <c r="S1882" s="2">
        <v>4.1000000000000002E-2</v>
      </c>
      <c r="T1882" s="2">
        <v>1E-3</v>
      </c>
      <c r="U1882" s="4">
        <f t="shared" si="116"/>
        <v>1.5705616829428001E-2</v>
      </c>
      <c r="V1882" s="4">
        <f t="shared" si="117"/>
        <v>3.8306382510800005E-4</v>
      </c>
      <c r="W1882" s="2">
        <v>2.1999999999999999E-2</v>
      </c>
      <c r="X1882" s="2">
        <v>8.2069039999999992E-3</v>
      </c>
      <c r="Y1882" s="1">
        <v>181</v>
      </c>
      <c r="Z1882" s="1">
        <v>-1</v>
      </c>
      <c r="AC1882" s="1">
        <v>0</v>
      </c>
      <c r="AE1882" s="1">
        <v>13</v>
      </c>
      <c r="AF1882" s="2">
        <v>9</v>
      </c>
      <c r="AG1882" s="2">
        <v>76.582585912499994</v>
      </c>
      <c r="AH1882" s="2">
        <v>76.631355192179996</v>
      </c>
      <c r="AI1882" s="1">
        <v>9</v>
      </c>
      <c r="AJ1882" s="1" t="s">
        <v>82</v>
      </c>
      <c r="AK1882" s="1">
        <v>449</v>
      </c>
      <c r="AL1882" s="6">
        <v>0.15</v>
      </c>
      <c r="AM1882" s="6">
        <v>0.15</v>
      </c>
      <c r="AN1882">
        <f t="shared" si="118"/>
        <v>2.3558425244141999E-3</v>
      </c>
      <c r="AO1882">
        <f t="shared" si="119"/>
        <v>5.7459573766200004E-5</v>
      </c>
    </row>
    <row r="1883" spans="1:41" x14ac:dyDescent="0.25">
      <c r="A1883" s="1">
        <v>60</v>
      </c>
      <c r="B1883" s="1">
        <v>13</v>
      </c>
      <c r="C1883" s="2">
        <v>0.71228498833499998</v>
      </c>
      <c r="D1883" s="1">
        <v>451</v>
      </c>
      <c r="E1883" s="1">
        <v>60</v>
      </c>
      <c r="F1883" s="1">
        <v>13</v>
      </c>
      <c r="G1883" s="1" t="s">
        <v>42</v>
      </c>
      <c r="H1883" s="2">
        <v>0.98011635500000005</v>
      </c>
      <c r="I1883" s="2">
        <v>0.04</v>
      </c>
      <c r="J1883" s="2">
        <v>7.7889999999999997</v>
      </c>
      <c r="K1883" s="2">
        <v>0.316</v>
      </c>
      <c r="L1883" s="2">
        <v>0.22500000000000001</v>
      </c>
      <c r="M1883" s="2">
        <v>9.1999999999999998E-2</v>
      </c>
      <c r="N1883" s="2">
        <v>0.221</v>
      </c>
      <c r="O1883" s="2">
        <v>4.0000000000000001E-3</v>
      </c>
      <c r="P1883" s="2">
        <v>1.7549999999999999</v>
      </c>
      <c r="Q1883" s="2">
        <v>2.9000000000000001E-2</v>
      </c>
      <c r="R1883" s="2">
        <v>0.71228498833499998</v>
      </c>
      <c r="S1883" s="2">
        <v>1.4E-2</v>
      </c>
      <c r="T1883" s="2">
        <v>0</v>
      </c>
      <c r="U1883" s="4">
        <f t="shared" si="116"/>
        <v>9.9719898366899991E-3</v>
      </c>
      <c r="V1883" s="4">
        <f t="shared" si="117"/>
        <v>0</v>
      </c>
      <c r="W1883" s="2">
        <v>1.4999999999999999E-2</v>
      </c>
      <c r="X1883" s="2">
        <v>9.7726519999999997E-3</v>
      </c>
      <c r="Y1883" s="1">
        <v>181</v>
      </c>
      <c r="Z1883" s="1">
        <v>-1</v>
      </c>
      <c r="AC1883" s="1">
        <v>0</v>
      </c>
      <c r="AE1883" s="1">
        <v>13</v>
      </c>
      <c r="AF1883" s="2">
        <v>9</v>
      </c>
      <c r="AG1883" s="2">
        <v>76.582585912499994</v>
      </c>
      <c r="AH1883" s="2">
        <v>76.631355192179996</v>
      </c>
      <c r="AI1883" s="1">
        <v>9</v>
      </c>
      <c r="AJ1883" s="1" t="s">
        <v>82</v>
      </c>
      <c r="AK1883" s="1">
        <v>451</v>
      </c>
      <c r="AL1883" s="6">
        <v>0.15</v>
      </c>
      <c r="AM1883" s="6">
        <v>0.15</v>
      </c>
      <c r="AN1883">
        <f t="shared" si="118"/>
        <v>1.4957984755034999E-3</v>
      </c>
      <c r="AO1883">
        <f t="shared" si="119"/>
        <v>0</v>
      </c>
    </row>
    <row r="1884" spans="1:41" x14ac:dyDescent="0.25">
      <c r="A1884" s="1">
        <v>24</v>
      </c>
      <c r="B1884" s="1">
        <v>1</v>
      </c>
      <c r="C1884" s="2">
        <v>3.5166732015400002</v>
      </c>
      <c r="D1884" s="1">
        <v>131</v>
      </c>
      <c r="E1884" s="1">
        <v>24</v>
      </c>
      <c r="F1884" s="1">
        <v>1</v>
      </c>
      <c r="G1884" s="1" t="s">
        <v>46</v>
      </c>
      <c r="H1884" s="2">
        <v>4.6600567130000004</v>
      </c>
      <c r="I1884" s="2">
        <v>0.36699999999999999</v>
      </c>
      <c r="J1884" s="2">
        <v>900.97400000000005</v>
      </c>
      <c r="K1884" s="2">
        <v>71.037999999999997</v>
      </c>
      <c r="L1884" s="2">
        <v>0.23300000000000001</v>
      </c>
      <c r="M1884" s="2">
        <v>0.12</v>
      </c>
      <c r="N1884" s="2">
        <v>1.0860000000000001</v>
      </c>
      <c r="O1884" s="2">
        <v>4.3999999999999997E-2</v>
      </c>
      <c r="P1884" s="2">
        <v>210.047</v>
      </c>
      <c r="Q1884" s="2">
        <v>8.5020000000000007</v>
      </c>
      <c r="R1884" s="2">
        <v>3.5166732015400002</v>
      </c>
      <c r="S1884" s="2">
        <v>0.628</v>
      </c>
      <c r="T1884" s="2">
        <v>2.3E-2</v>
      </c>
      <c r="U1884" s="4">
        <f t="shared" si="116"/>
        <v>2.20847077056712</v>
      </c>
      <c r="V1884" s="4">
        <f t="shared" si="117"/>
        <v>8.088348363542E-2</v>
      </c>
      <c r="W1884" s="2">
        <v>0.13500000000000001</v>
      </c>
      <c r="X1884" s="2">
        <v>6.1741439000000002E-2</v>
      </c>
      <c r="Y1884" s="1">
        <v>191</v>
      </c>
      <c r="Z1884" s="1">
        <v>-1</v>
      </c>
      <c r="AC1884" s="1">
        <v>0</v>
      </c>
      <c r="AE1884" s="1">
        <v>23</v>
      </c>
      <c r="AF1884" s="2">
        <v>9</v>
      </c>
      <c r="AG1884" s="2">
        <v>207.27662164864</v>
      </c>
      <c r="AH1884" s="2">
        <v>207.41832157139001</v>
      </c>
      <c r="AI1884" s="1">
        <v>9</v>
      </c>
      <c r="AJ1884" s="1" t="s">
        <v>82</v>
      </c>
      <c r="AK1884" s="1">
        <v>131</v>
      </c>
      <c r="AL1884" s="6">
        <v>0.15</v>
      </c>
      <c r="AM1884" s="6">
        <v>0.15</v>
      </c>
      <c r="AN1884">
        <f t="shared" si="118"/>
        <v>0.33127061558506798</v>
      </c>
      <c r="AO1884">
        <f t="shared" si="119"/>
        <v>1.2132522545312999E-2</v>
      </c>
    </row>
    <row r="1885" spans="1:41" x14ac:dyDescent="0.25">
      <c r="A1885" s="1">
        <v>24</v>
      </c>
      <c r="B1885" s="1">
        <v>2</v>
      </c>
      <c r="C1885" s="2">
        <v>42.2271172656</v>
      </c>
      <c r="D1885" s="1">
        <v>132</v>
      </c>
      <c r="E1885" s="1">
        <v>24</v>
      </c>
      <c r="F1885" s="1">
        <v>2</v>
      </c>
      <c r="G1885" s="1" t="s">
        <v>39</v>
      </c>
      <c r="H1885" s="2">
        <v>9.1244274799999996</v>
      </c>
      <c r="I1885" s="2">
        <v>0.747</v>
      </c>
      <c r="J1885" s="2">
        <v>4998.6130000000003</v>
      </c>
      <c r="K1885" s="2">
        <v>409.16500000000002</v>
      </c>
      <c r="L1885" s="2">
        <v>0.23100000000000001</v>
      </c>
      <c r="M1885" s="2">
        <v>0.11700000000000001</v>
      </c>
      <c r="N1885" s="2">
        <v>2.1110000000000002</v>
      </c>
      <c r="O1885" s="2">
        <v>8.6999999999999994E-2</v>
      </c>
      <c r="P1885" s="2">
        <v>1156.347</v>
      </c>
      <c r="Q1885" s="2">
        <v>47.73</v>
      </c>
      <c r="R1885" s="2">
        <v>42.2271172656</v>
      </c>
      <c r="S1885" s="2">
        <v>1.216</v>
      </c>
      <c r="T1885" s="2">
        <v>4.4999999999999998E-2</v>
      </c>
      <c r="U1885" s="4">
        <f t="shared" si="116"/>
        <v>51.348174594969599</v>
      </c>
      <c r="V1885" s="4">
        <f t="shared" si="117"/>
        <v>1.900220276952</v>
      </c>
      <c r="W1885" s="2">
        <v>0.13300000000000001</v>
      </c>
      <c r="X1885" s="2">
        <v>6.0038290000000001E-2</v>
      </c>
      <c r="Y1885" s="1">
        <v>191</v>
      </c>
      <c r="Z1885" s="1">
        <v>-1</v>
      </c>
      <c r="AC1885" s="1">
        <v>0</v>
      </c>
      <c r="AE1885" s="1">
        <v>23</v>
      </c>
      <c r="AF1885" s="2">
        <v>9</v>
      </c>
      <c r="AG1885" s="2">
        <v>207.27662164864</v>
      </c>
      <c r="AH1885" s="2">
        <v>207.41832157139001</v>
      </c>
      <c r="AI1885" s="1">
        <v>9</v>
      </c>
      <c r="AJ1885" s="1" t="s">
        <v>82</v>
      </c>
      <c r="AK1885" s="1">
        <v>132</v>
      </c>
      <c r="AL1885" s="6">
        <v>0.15</v>
      </c>
      <c r="AM1885" s="6">
        <v>0.15</v>
      </c>
      <c r="AN1885">
        <f t="shared" si="118"/>
        <v>7.7022261892454393</v>
      </c>
      <c r="AO1885">
        <f t="shared" si="119"/>
        <v>0.28503304154280001</v>
      </c>
    </row>
    <row r="1886" spans="1:41" x14ac:dyDescent="0.25">
      <c r="A1886" s="1">
        <v>24</v>
      </c>
      <c r="B1886" s="1">
        <v>3</v>
      </c>
      <c r="C1886" s="2">
        <v>3.3882796225199998</v>
      </c>
      <c r="D1886" s="1">
        <v>133</v>
      </c>
      <c r="E1886" s="1">
        <v>24</v>
      </c>
      <c r="F1886" s="1">
        <v>3</v>
      </c>
      <c r="G1886" s="1" t="s">
        <v>40</v>
      </c>
      <c r="H1886" s="2">
        <v>20.209037899999998</v>
      </c>
      <c r="I1886" s="2">
        <v>2.1419999999999999</v>
      </c>
      <c r="J1886" s="2">
        <v>4406.7340000000004</v>
      </c>
      <c r="K1886" s="2">
        <v>467.09199999999998</v>
      </c>
      <c r="L1886" s="2">
        <v>0.23100000000000001</v>
      </c>
      <c r="M1886" s="2">
        <v>0.124</v>
      </c>
      <c r="N1886" s="2">
        <v>4.67</v>
      </c>
      <c r="O1886" s="2">
        <v>0.26500000000000001</v>
      </c>
      <c r="P1886" s="2">
        <v>1018.3630000000001</v>
      </c>
      <c r="Q1886" s="2">
        <v>57.887</v>
      </c>
      <c r="R1886" s="2">
        <v>3.3882796225199998</v>
      </c>
      <c r="S1886" s="2">
        <v>2.6909999999999998</v>
      </c>
      <c r="T1886" s="2">
        <v>0.13800000000000001</v>
      </c>
      <c r="U1886" s="4">
        <f t="shared" si="116"/>
        <v>9.1178604642013195</v>
      </c>
      <c r="V1886" s="4">
        <f t="shared" si="117"/>
        <v>0.46758258790776003</v>
      </c>
      <c r="W1886" s="2">
        <v>0.13300000000000001</v>
      </c>
      <c r="X1886" s="2">
        <v>6.4241049999999994E-2</v>
      </c>
      <c r="Y1886" s="1">
        <v>191</v>
      </c>
      <c r="Z1886" s="1">
        <v>-1</v>
      </c>
      <c r="AC1886" s="1">
        <v>0</v>
      </c>
      <c r="AE1886" s="1">
        <v>23</v>
      </c>
      <c r="AF1886" s="2">
        <v>9</v>
      </c>
      <c r="AG1886" s="2">
        <v>207.27662164864</v>
      </c>
      <c r="AH1886" s="2">
        <v>207.41832157139001</v>
      </c>
      <c r="AI1886" s="1">
        <v>9</v>
      </c>
      <c r="AJ1886" s="1" t="s">
        <v>82</v>
      </c>
      <c r="AK1886" s="1">
        <v>133</v>
      </c>
      <c r="AL1886" s="6">
        <v>0.15</v>
      </c>
      <c r="AM1886" s="6">
        <v>0.15</v>
      </c>
      <c r="AN1886">
        <f t="shared" si="118"/>
        <v>1.3676790696301979</v>
      </c>
      <c r="AO1886">
        <f t="shared" si="119"/>
        <v>7.0137388186163996E-2</v>
      </c>
    </row>
    <row r="1887" spans="1:41" x14ac:dyDescent="0.25">
      <c r="A1887" s="1">
        <v>24</v>
      </c>
      <c r="B1887" s="1">
        <v>4</v>
      </c>
      <c r="C1887" s="2">
        <v>6.50248763984</v>
      </c>
      <c r="D1887" s="1">
        <v>134</v>
      </c>
      <c r="E1887" s="1">
        <v>24</v>
      </c>
      <c r="F1887" s="1">
        <v>4</v>
      </c>
      <c r="G1887" s="1" t="s">
        <v>38</v>
      </c>
      <c r="H1887" s="2">
        <v>14.48940277</v>
      </c>
      <c r="I1887" s="2">
        <v>1.67</v>
      </c>
      <c r="J1887" s="2">
        <v>3647.1489999999999</v>
      </c>
      <c r="K1887" s="2">
        <v>420.46899999999999</v>
      </c>
      <c r="L1887" s="2">
        <v>0.223</v>
      </c>
      <c r="M1887" s="2">
        <v>0.111</v>
      </c>
      <c r="N1887" s="2">
        <v>3.2269999999999999</v>
      </c>
      <c r="O1887" s="2">
        <v>0.185</v>
      </c>
      <c r="P1887" s="2">
        <v>812.22699999999998</v>
      </c>
      <c r="Q1887" s="2">
        <v>46.466000000000001</v>
      </c>
      <c r="R1887" s="2">
        <v>6.50248763984</v>
      </c>
      <c r="S1887" s="2">
        <v>1.8360000000000001</v>
      </c>
      <c r="T1887" s="2">
        <v>9.5000000000000001E-2</v>
      </c>
      <c r="U1887" s="4">
        <f t="shared" si="116"/>
        <v>11.93856730674624</v>
      </c>
      <c r="V1887" s="4">
        <f t="shared" si="117"/>
        <v>0.61773632578479998</v>
      </c>
      <c r="W1887" s="2">
        <v>0.127</v>
      </c>
      <c r="X1887" s="2">
        <v>5.6659385E-2</v>
      </c>
      <c r="Y1887" s="1">
        <v>191</v>
      </c>
      <c r="Z1887" s="1">
        <v>-1</v>
      </c>
      <c r="AC1887" s="1">
        <v>0</v>
      </c>
      <c r="AE1887" s="1">
        <v>23</v>
      </c>
      <c r="AF1887" s="2">
        <v>9</v>
      </c>
      <c r="AG1887" s="2">
        <v>207.27662164864</v>
      </c>
      <c r="AH1887" s="2">
        <v>207.41832157139001</v>
      </c>
      <c r="AI1887" s="1">
        <v>9</v>
      </c>
      <c r="AJ1887" s="1" t="s">
        <v>82</v>
      </c>
      <c r="AK1887" s="1">
        <v>134</v>
      </c>
      <c r="AL1887" s="6">
        <v>0.15</v>
      </c>
      <c r="AM1887" s="6">
        <v>0.15</v>
      </c>
      <c r="AN1887">
        <f t="shared" si="118"/>
        <v>1.790785096011936</v>
      </c>
      <c r="AO1887">
        <f t="shared" si="119"/>
        <v>9.2660448867719999E-2</v>
      </c>
    </row>
    <row r="1888" spans="1:41" x14ac:dyDescent="0.25">
      <c r="A1888" s="1">
        <v>24</v>
      </c>
      <c r="B1888" s="1">
        <v>6</v>
      </c>
      <c r="C1888" s="2">
        <v>0.77628884963800004</v>
      </c>
      <c r="D1888" s="1">
        <v>135</v>
      </c>
      <c r="E1888" s="1">
        <v>24</v>
      </c>
      <c r="F1888" s="1">
        <v>6</v>
      </c>
      <c r="G1888" s="1" t="s">
        <v>49</v>
      </c>
      <c r="H1888" s="2">
        <v>4.2719489230000001</v>
      </c>
      <c r="I1888" s="2">
        <v>0.32300000000000001</v>
      </c>
      <c r="J1888" s="2">
        <v>149.11000000000001</v>
      </c>
      <c r="K1888" s="2">
        <v>11.260999999999999</v>
      </c>
      <c r="L1888" s="2">
        <v>0.23899999999999999</v>
      </c>
      <c r="M1888" s="2">
        <v>0.13</v>
      </c>
      <c r="N1888" s="2">
        <v>1.0209999999999999</v>
      </c>
      <c r="O1888" s="2">
        <v>4.2000000000000003E-2</v>
      </c>
      <c r="P1888" s="2">
        <v>35.645000000000003</v>
      </c>
      <c r="Q1888" s="2">
        <v>1.462</v>
      </c>
      <c r="R1888" s="2">
        <v>0.77628884963800004</v>
      </c>
      <c r="S1888" s="2">
        <v>0.59399999999999997</v>
      </c>
      <c r="T1888" s="2">
        <v>2.1999999999999999E-2</v>
      </c>
      <c r="U1888" s="4">
        <f t="shared" si="116"/>
        <v>0.461115576684972</v>
      </c>
      <c r="V1888" s="4">
        <f t="shared" si="117"/>
        <v>1.7078354692035998E-2</v>
      </c>
      <c r="W1888" s="2">
        <v>0.13900000000000001</v>
      </c>
      <c r="X1888" s="2">
        <v>6.7473113000000001E-2</v>
      </c>
      <c r="Y1888" s="1">
        <v>191</v>
      </c>
      <c r="Z1888" s="1">
        <v>-1</v>
      </c>
      <c r="AC1888" s="1">
        <v>0</v>
      </c>
      <c r="AE1888" s="1">
        <v>23</v>
      </c>
      <c r="AF1888" s="2">
        <v>9</v>
      </c>
      <c r="AG1888" s="2">
        <v>207.27662164864</v>
      </c>
      <c r="AH1888" s="2">
        <v>207.41832157139001</v>
      </c>
      <c r="AI1888" s="1">
        <v>9</v>
      </c>
      <c r="AJ1888" s="1" t="s">
        <v>82</v>
      </c>
      <c r="AK1888" s="1">
        <v>135</v>
      </c>
      <c r="AL1888" s="6">
        <v>0.15</v>
      </c>
      <c r="AM1888" s="6">
        <v>0.15</v>
      </c>
      <c r="AN1888">
        <f t="shared" si="118"/>
        <v>6.9167336502745799E-2</v>
      </c>
      <c r="AO1888">
        <f t="shared" si="119"/>
        <v>2.5617532038053996E-3</v>
      </c>
    </row>
    <row r="1889" spans="1:41" x14ac:dyDescent="0.25">
      <c r="A1889" s="1">
        <v>24</v>
      </c>
      <c r="B1889" s="1">
        <v>7</v>
      </c>
      <c r="C1889" s="2">
        <v>0.294429257286</v>
      </c>
      <c r="D1889" s="1">
        <v>136</v>
      </c>
      <c r="E1889" s="1">
        <v>24</v>
      </c>
      <c r="F1889" s="1">
        <v>7</v>
      </c>
      <c r="G1889" s="1" t="s">
        <v>43</v>
      </c>
      <c r="H1889" s="2">
        <v>8.2906910089999997</v>
      </c>
      <c r="I1889" s="2">
        <v>0.68100000000000005</v>
      </c>
      <c r="J1889" s="2">
        <v>151.41900000000001</v>
      </c>
      <c r="K1889" s="2">
        <v>12.446</v>
      </c>
      <c r="L1889" s="2">
        <v>0.24299999999999999</v>
      </c>
      <c r="M1889" s="2">
        <v>0.13600000000000001</v>
      </c>
      <c r="N1889" s="2">
        <v>2.016</v>
      </c>
      <c r="O1889" s="2">
        <v>9.2999999999999999E-2</v>
      </c>
      <c r="P1889" s="2">
        <v>36.826999999999998</v>
      </c>
      <c r="Q1889" s="2">
        <v>1.6919999999999999</v>
      </c>
      <c r="R1889" s="2">
        <v>0.294429257286</v>
      </c>
      <c r="S1889" s="2">
        <v>1.1779999999999999</v>
      </c>
      <c r="T1889" s="2">
        <v>4.8000000000000001E-2</v>
      </c>
      <c r="U1889" s="4">
        <f t="shared" si="116"/>
        <v>0.34683766508290798</v>
      </c>
      <c r="V1889" s="4">
        <f t="shared" si="117"/>
        <v>1.4132604349728E-2</v>
      </c>
      <c r="W1889" s="2">
        <v>0.14199999999999999</v>
      </c>
      <c r="X1889" s="2">
        <v>7.0813730000000005E-2</v>
      </c>
      <c r="Y1889" s="1">
        <v>191</v>
      </c>
      <c r="Z1889" s="1">
        <v>-1</v>
      </c>
      <c r="AC1889" s="1">
        <v>0</v>
      </c>
      <c r="AE1889" s="1">
        <v>23</v>
      </c>
      <c r="AF1889" s="2">
        <v>9</v>
      </c>
      <c r="AG1889" s="2">
        <v>207.27662164864</v>
      </c>
      <c r="AH1889" s="2">
        <v>207.41832157139001</v>
      </c>
      <c r="AI1889" s="1">
        <v>9</v>
      </c>
      <c r="AJ1889" s="1" t="s">
        <v>82</v>
      </c>
      <c r="AK1889" s="1">
        <v>136</v>
      </c>
      <c r="AL1889" s="6">
        <v>0.15</v>
      </c>
      <c r="AM1889" s="6">
        <v>0.15</v>
      </c>
      <c r="AN1889">
        <f t="shared" si="118"/>
        <v>5.2025649762436198E-2</v>
      </c>
      <c r="AO1889">
        <f t="shared" si="119"/>
        <v>2.1198906524592001E-3</v>
      </c>
    </row>
    <row r="1890" spans="1:41" x14ac:dyDescent="0.25">
      <c r="A1890" s="1">
        <v>24</v>
      </c>
      <c r="B1890" s="1">
        <v>11</v>
      </c>
      <c r="C1890" s="2">
        <v>13.865294476000001</v>
      </c>
      <c r="D1890" s="1">
        <v>139</v>
      </c>
      <c r="E1890" s="1">
        <v>24</v>
      </c>
      <c r="F1890" s="1">
        <v>11</v>
      </c>
      <c r="G1890" s="1" t="s">
        <v>41</v>
      </c>
      <c r="H1890" s="2">
        <v>1.881110399</v>
      </c>
      <c r="I1890" s="2">
        <v>0.129</v>
      </c>
      <c r="J1890" s="2">
        <v>301.54399999999998</v>
      </c>
      <c r="K1890" s="2">
        <v>20.655999999999999</v>
      </c>
      <c r="L1890" s="2">
        <v>0.255</v>
      </c>
      <c r="M1890" s="2">
        <v>0.16700000000000001</v>
      </c>
      <c r="N1890" s="2">
        <v>0.48</v>
      </c>
      <c r="O1890" s="2">
        <v>2.1999999999999999E-2</v>
      </c>
      <c r="P1890" s="2">
        <v>76.945999999999998</v>
      </c>
      <c r="Q1890" s="2">
        <v>3.4590000000000001</v>
      </c>
      <c r="R1890" s="2">
        <v>13.865294476000001</v>
      </c>
      <c r="S1890" s="2">
        <v>0.28399999999999997</v>
      </c>
      <c r="T1890" s="2">
        <v>1.0999999999999999E-2</v>
      </c>
      <c r="U1890" s="4">
        <f t="shared" si="116"/>
        <v>3.9377436311839999</v>
      </c>
      <c r="V1890" s="4">
        <f t="shared" si="117"/>
        <v>0.152518239236</v>
      </c>
      <c r="W1890" s="2">
        <v>0.151</v>
      </c>
      <c r="X1890" s="2">
        <v>8.8801483000000001E-2</v>
      </c>
      <c r="Y1890" s="1">
        <v>191</v>
      </c>
      <c r="Z1890" s="1">
        <v>-1</v>
      </c>
      <c r="AC1890" s="1">
        <v>0</v>
      </c>
      <c r="AE1890" s="1">
        <v>23</v>
      </c>
      <c r="AF1890" s="2">
        <v>9</v>
      </c>
      <c r="AG1890" s="2">
        <v>207.27662164864</v>
      </c>
      <c r="AH1890" s="2">
        <v>207.41832157139001</v>
      </c>
      <c r="AI1890" s="1">
        <v>9</v>
      </c>
      <c r="AJ1890" s="1" t="s">
        <v>82</v>
      </c>
      <c r="AK1890" s="1">
        <v>139</v>
      </c>
      <c r="AL1890" s="6">
        <v>0.15</v>
      </c>
      <c r="AM1890" s="6">
        <v>0.15</v>
      </c>
      <c r="AN1890">
        <f t="shared" si="118"/>
        <v>0.59066154467760001</v>
      </c>
      <c r="AO1890">
        <f t="shared" si="119"/>
        <v>2.28777358854E-2</v>
      </c>
    </row>
    <row r="1891" spans="1:41" x14ac:dyDescent="0.25">
      <c r="A1891" s="1">
        <v>24</v>
      </c>
      <c r="B1891" s="1">
        <v>12</v>
      </c>
      <c r="C1891" s="2">
        <v>18.6521495354</v>
      </c>
      <c r="D1891" s="1">
        <v>140</v>
      </c>
      <c r="E1891" s="1">
        <v>24</v>
      </c>
      <c r="F1891" s="1">
        <v>12</v>
      </c>
      <c r="G1891" s="1" t="s">
        <v>47</v>
      </c>
      <c r="H1891" s="2">
        <v>0.323122566</v>
      </c>
      <c r="I1891" s="2">
        <v>1.7000000000000001E-2</v>
      </c>
      <c r="J1891" s="2">
        <v>72.968000000000004</v>
      </c>
      <c r="K1891" s="2">
        <v>3.927</v>
      </c>
      <c r="L1891" s="2">
        <v>0.246</v>
      </c>
      <c r="M1891" s="2">
        <v>0.13800000000000001</v>
      </c>
      <c r="N1891" s="2">
        <v>7.9000000000000001E-2</v>
      </c>
      <c r="O1891" s="2">
        <v>2E-3</v>
      </c>
      <c r="P1891" s="2">
        <v>17.927</v>
      </c>
      <c r="Q1891" s="2">
        <v>0.54300000000000004</v>
      </c>
      <c r="R1891" s="2">
        <v>18.6521495354</v>
      </c>
      <c r="S1891" s="2">
        <v>4.7E-2</v>
      </c>
      <c r="T1891" s="2">
        <v>1E-3</v>
      </c>
      <c r="U1891" s="4">
        <f t="shared" si="116"/>
        <v>0.87665102816380003</v>
      </c>
      <c r="V1891" s="4">
        <f t="shared" si="117"/>
        <v>1.8652149535399998E-2</v>
      </c>
      <c r="W1891" s="2">
        <v>0.14599999999999999</v>
      </c>
      <c r="X1891" s="2">
        <v>7.2263219000000004E-2</v>
      </c>
      <c r="Y1891" s="1">
        <v>191</v>
      </c>
      <c r="Z1891" s="1">
        <v>-1</v>
      </c>
      <c r="AC1891" s="1">
        <v>0</v>
      </c>
      <c r="AE1891" s="1">
        <v>23</v>
      </c>
      <c r="AF1891" s="2">
        <v>9</v>
      </c>
      <c r="AG1891" s="2">
        <v>207.27662164864</v>
      </c>
      <c r="AH1891" s="2">
        <v>207.41832157139001</v>
      </c>
      <c r="AI1891" s="1">
        <v>9</v>
      </c>
      <c r="AJ1891" s="1" t="s">
        <v>82</v>
      </c>
      <c r="AK1891" s="1">
        <v>140</v>
      </c>
      <c r="AL1891" s="6">
        <v>0.15</v>
      </c>
      <c r="AM1891" s="6">
        <v>0.15</v>
      </c>
      <c r="AN1891">
        <f t="shared" si="118"/>
        <v>0.13149765422456999</v>
      </c>
      <c r="AO1891">
        <f t="shared" si="119"/>
        <v>2.7978224303099996E-3</v>
      </c>
    </row>
    <row r="1892" spans="1:41" x14ac:dyDescent="0.25">
      <c r="A1892" s="1">
        <v>24</v>
      </c>
      <c r="B1892" s="1">
        <v>13</v>
      </c>
      <c r="C1892" s="2">
        <v>3.71490998796</v>
      </c>
      <c r="D1892" s="1">
        <v>141</v>
      </c>
      <c r="E1892" s="1">
        <v>24</v>
      </c>
      <c r="F1892" s="1">
        <v>13</v>
      </c>
      <c r="G1892" s="1" t="s">
        <v>42</v>
      </c>
      <c r="H1892" s="2">
        <v>7.4495434539999996</v>
      </c>
      <c r="I1892" s="2">
        <v>0.68</v>
      </c>
      <c r="J1892" s="2">
        <v>3122.8879999999999</v>
      </c>
      <c r="K1892" s="2">
        <v>285.14800000000002</v>
      </c>
      <c r="L1892" s="2">
        <v>0.23699999999999999</v>
      </c>
      <c r="M1892" s="2">
        <v>0.13900000000000001</v>
      </c>
      <c r="N1892" s="2">
        <v>1.764</v>
      </c>
      <c r="O1892" s="2">
        <v>9.5000000000000001E-2</v>
      </c>
      <c r="P1892" s="2">
        <v>739.64800000000002</v>
      </c>
      <c r="Q1892" s="2">
        <v>39.665999999999997</v>
      </c>
      <c r="R1892" s="2">
        <v>3.71490998796</v>
      </c>
      <c r="S1892" s="2">
        <v>1.0229999999999999</v>
      </c>
      <c r="T1892" s="2">
        <v>4.9000000000000002E-2</v>
      </c>
      <c r="U1892" s="4">
        <f t="shared" si="116"/>
        <v>3.8003529176830799</v>
      </c>
      <c r="V1892" s="4">
        <f t="shared" si="117"/>
        <v>0.18203058941004002</v>
      </c>
      <c r="W1892" s="2">
        <v>0.13700000000000001</v>
      </c>
      <c r="X1892" s="2">
        <v>7.2548191999999997E-2</v>
      </c>
      <c r="Y1892" s="1">
        <v>191</v>
      </c>
      <c r="Z1892" s="1">
        <v>-1</v>
      </c>
      <c r="AC1892" s="1">
        <v>0</v>
      </c>
      <c r="AE1892" s="1">
        <v>23</v>
      </c>
      <c r="AF1892" s="2">
        <v>9</v>
      </c>
      <c r="AG1892" s="2">
        <v>207.27662164864</v>
      </c>
      <c r="AH1892" s="2">
        <v>207.41832157139001</v>
      </c>
      <c r="AI1892" s="1">
        <v>9</v>
      </c>
      <c r="AJ1892" s="1" t="s">
        <v>82</v>
      </c>
      <c r="AK1892" s="1">
        <v>141</v>
      </c>
      <c r="AL1892" s="6">
        <v>0.15</v>
      </c>
      <c r="AM1892" s="6">
        <v>0.15</v>
      </c>
      <c r="AN1892">
        <f t="shared" si="118"/>
        <v>0.57005293765246201</v>
      </c>
      <c r="AO1892">
        <f t="shared" si="119"/>
        <v>2.7304588411506004E-2</v>
      </c>
    </row>
    <row r="1893" spans="1:41" x14ac:dyDescent="0.25">
      <c r="A1893" s="1">
        <v>34</v>
      </c>
      <c r="B1893" s="1">
        <v>11</v>
      </c>
      <c r="C1893" s="2">
        <v>0.73372768409699995</v>
      </c>
      <c r="D1893" s="1">
        <v>223</v>
      </c>
      <c r="E1893" s="1">
        <v>34</v>
      </c>
      <c r="F1893" s="1">
        <v>11</v>
      </c>
      <c r="G1893" s="1" t="s">
        <v>41</v>
      </c>
      <c r="H1893" s="2">
        <v>1.0575670909999999</v>
      </c>
      <c r="I1893" s="2">
        <v>8.1000000000000003E-2</v>
      </c>
      <c r="J1893" s="2">
        <v>213.94499999999999</v>
      </c>
      <c r="K1893" s="2">
        <v>16.335000000000001</v>
      </c>
      <c r="L1893" s="2">
        <v>0.73599999999999999</v>
      </c>
      <c r="M1893" s="2">
        <v>0.68</v>
      </c>
      <c r="N1893" s="2">
        <v>0.77800000000000002</v>
      </c>
      <c r="O1893" s="2">
        <v>5.5E-2</v>
      </c>
      <c r="P1893" s="2">
        <v>157.41</v>
      </c>
      <c r="Q1893" s="2">
        <v>11.1</v>
      </c>
      <c r="R1893" s="2">
        <v>0.73372768409699995</v>
      </c>
      <c r="S1893" s="2">
        <v>0.77800000000000002</v>
      </c>
      <c r="T1893" s="2">
        <v>5.5E-2</v>
      </c>
      <c r="U1893" s="4">
        <f t="shared" si="116"/>
        <v>0.57084013822746593</v>
      </c>
      <c r="V1893" s="4">
        <f t="shared" si="117"/>
        <v>4.0355022625334996E-2</v>
      </c>
      <c r="W1893" s="2">
        <v>0.73599999999999999</v>
      </c>
      <c r="X1893" s="2">
        <v>0.67952378499999999</v>
      </c>
      <c r="Y1893" s="1">
        <v>191</v>
      </c>
      <c r="Z1893" s="1">
        <v>-1</v>
      </c>
      <c r="AC1893" s="1">
        <v>0</v>
      </c>
      <c r="AE1893" s="1">
        <v>23</v>
      </c>
      <c r="AF1893" s="2">
        <v>9</v>
      </c>
      <c r="AG1893" s="2">
        <v>207.27662164864</v>
      </c>
      <c r="AH1893" s="2">
        <v>207.41832157139001</v>
      </c>
      <c r="AI1893" s="1">
        <v>9</v>
      </c>
      <c r="AJ1893" s="1" t="s">
        <v>82</v>
      </c>
      <c r="AK1893" s="1">
        <v>223</v>
      </c>
      <c r="AL1893" s="6">
        <v>0.15</v>
      </c>
      <c r="AM1893" s="6">
        <v>0.15</v>
      </c>
      <c r="AN1893">
        <f t="shared" si="118"/>
        <v>8.5626020734119887E-2</v>
      </c>
      <c r="AO1893">
        <f t="shared" si="119"/>
        <v>6.0532533938002491E-3</v>
      </c>
    </row>
    <row r="1894" spans="1:41" x14ac:dyDescent="0.25">
      <c r="A1894" s="1">
        <v>34</v>
      </c>
      <c r="B1894" s="1">
        <v>13</v>
      </c>
      <c r="C1894" s="2">
        <v>0.19335960635999999</v>
      </c>
      <c r="D1894" s="1">
        <v>225</v>
      </c>
      <c r="E1894" s="1">
        <v>34</v>
      </c>
      <c r="F1894" s="1">
        <v>13</v>
      </c>
      <c r="G1894" s="1" t="s">
        <v>42</v>
      </c>
      <c r="H1894" s="2">
        <v>1.7146188490000001</v>
      </c>
      <c r="I1894" s="2">
        <v>0.14099999999999999</v>
      </c>
      <c r="J1894" s="2">
        <v>872.20500000000004</v>
      </c>
      <c r="K1894" s="2">
        <v>71.754999999999995</v>
      </c>
      <c r="L1894" s="2">
        <v>0.746</v>
      </c>
      <c r="M1894" s="2">
        <v>0.69599999999999995</v>
      </c>
      <c r="N1894" s="2">
        <v>1.2789999999999999</v>
      </c>
      <c r="O1894" s="2">
        <v>9.8000000000000004E-2</v>
      </c>
      <c r="P1894" s="2">
        <v>650.61500000000001</v>
      </c>
      <c r="Q1894" s="2">
        <v>49.926000000000002</v>
      </c>
      <c r="R1894" s="2">
        <v>0.19335960635999999</v>
      </c>
      <c r="S1894" s="2">
        <v>1.2789999999999999</v>
      </c>
      <c r="T1894" s="2">
        <v>9.8000000000000004E-2</v>
      </c>
      <c r="U1894" s="4">
        <f t="shared" si="116"/>
        <v>0.24730693653443997</v>
      </c>
      <c r="V1894" s="4">
        <f t="shared" si="117"/>
        <v>1.894924142328E-2</v>
      </c>
      <c r="W1894" s="2">
        <v>0.746</v>
      </c>
      <c r="X1894" s="2">
        <v>0.69577820899999998</v>
      </c>
      <c r="Y1894" s="1">
        <v>191</v>
      </c>
      <c r="Z1894" s="1">
        <v>-1</v>
      </c>
      <c r="AC1894" s="1">
        <v>0</v>
      </c>
      <c r="AE1894" s="1">
        <v>23</v>
      </c>
      <c r="AF1894" s="2">
        <v>9</v>
      </c>
      <c r="AG1894" s="2">
        <v>207.27662164864</v>
      </c>
      <c r="AH1894" s="2">
        <v>207.41832157139001</v>
      </c>
      <c r="AI1894" s="1">
        <v>9</v>
      </c>
      <c r="AJ1894" s="1" t="s">
        <v>82</v>
      </c>
      <c r="AK1894" s="1">
        <v>225</v>
      </c>
      <c r="AL1894" s="6">
        <v>0.15</v>
      </c>
      <c r="AM1894" s="6">
        <v>0.15</v>
      </c>
      <c r="AN1894">
        <f t="shared" si="118"/>
        <v>3.7096040480165994E-2</v>
      </c>
      <c r="AO1894">
        <f t="shared" si="119"/>
        <v>2.8423862134919998E-3</v>
      </c>
    </row>
    <row r="1895" spans="1:41" x14ac:dyDescent="0.25">
      <c r="A1895" s="1">
        <v>97</v>
      </c>
      <c r="B1895" s="1">
        <v>1</v>
      </c>
      <c r="C1895" s="2">
        <v>8.7290108206100003E-2</v>
      </c>
      <c r="D1895" s="1">
        <v>605</v>
      </c>
      <c r="E1895" s="1">
        <v>97</v>
      </c>
      <c r="F1895" s="1">
        <v>1</v>
      </c>
      <c r="G1895" s="1" t="s">
        <v>46</v>
      </c>
      <c r="H1895" s="2">
        <v>5.1568871469999999</v>
      </c>
      <c r="I1895" s="2">
        <v>0.47799999999999998</v>
      </c>
      <c r="J1895" s="2">
        <v>7.0140000000000002</v>
      </c>
      <c r="K1895" s="2">
        <v>0.65</v>
      </c>
      <c r="L1895" s="2">
        <v>0.84799999999999998</v>
      </c>
      <c r="M1895" s="2">
        <v>0.82099999999999995</v>
      </c>
      <c r="N1895" s="2">
        <v>4.3730000000000002</v>
      </c>
      <c r="O1895" s="2">
        <v>0.39200000000000002</v>
      </c>
      <c r="P1895" s="2">
        <v>5.9470000000000001</v>
      </c>
      <c r="Q1895" s="2">
        <v>0.53400000000000003</v>
      </c>
      <c r="R1895" s="2">
        <v>8.7290108206100003E-2</v>
      </c>
      <c r="S1895" s="2">
        <v>4.3730000000000002</v>
      </c>
      <c r="T1895" s="2">
        <v>0.39200000000000002</v>
      </c>
      <c r="U1895" s="4">
        <f t="shared" si="116"/>
        <v>0.38171964318527535</v>
      </c>
      <c r="V1895" s="4">
        <f t="shared" si="117"/>
        <v>3.4217722416791205E-2</v>
      </c>
      <c r="W1895" s="2">
        <v>0.84799999999999998</v>
      </c>
      <c r="X1895" s="2">
        <v>0.82146066900000003</v>
      </c>
      <c r="Y1895" s="1">
        <v>191</v>
      </c>
      <c r="Z1895" s="1">
        <v>-1</v>
      </c>
      <c r="AC1895" s="1">
        <v>0</v>
      </c>
      <c r="AE1895" s="1">
        <v>23</v>
      </c>
      <c r="AF1895" s="2">
        <v>9</v>
      </c>
      <c r="AG1895" s="2">
        <v>207.27662164864</v>
      </c>
      <c r="AH1895" s="2">
        <v>207.41832157139001</v>
      </c>
      <c r="AI1895" s="1">
        <v>9</v>
      </c>
      <c r="AJ1895" s="1" t="s">
        <v>82</v>
      </c>
      <c r="AK1895" s="1">
        <v>605</v>
      </c>
      <c r="AL1895" s="6">
        <v>0.15</v>
      </c>
      <c r="AM1895" s="6">
        <v>0.15</v>
      </c>
      <c r="AN1895">
        <f t="shared" si="118"/>
        <v>5.7257946477791297E-2</v>
      </c>
      <c r="AO1895">
        <f t="shared" si="119"/>
        <v>5.1326583625186809E-3</v>
      </c>
    </row>
    <row r="1896" spans="1:41" x14ac:dyDescent="0.25">
      <c r="A1896" s="1">
        <v>97</v>
      </c>
      <c r="B1896" s="1">
        <v>4</v>
      </c>
      <c r="C1896" s="2">
        <v>0.14542819525799999</v>
      </c>
      <c r="D1896" s="1">
        <v>606</v>
      </c>
      <c r="E1896" s="1">
        <v>97</v>
      </c>
      <c r="F1896" s="1">
        <v>4</v>
      </c>
      <c r="G1896" s="1" t="s">
        <v>38</v>
      </c>
      <c r="H1896" s="2">
        <v>14.69441471</v>
      </c>
      <c r="I1896" s="2">
        <v>1.907</v>
      </c>
      <c r="J1896" s="2">
        <v>51.273000000000003</v>
      </c>
      <c r="K1896" s="2">
        <v>6.6550000000000002</v>
      </c>
      <c r="L1896" s="2">
        <v>0.83799999999999997</v>
      </c>
      <c r="M1896" s="2">
        <v>0.81200000000000006</v>
      </c>
      <c r="N1896" s="2">
        <v>12.314</v>
      </c>
      <c r="O1896" s="2">
        <v>1.548</v>
      </c>
      <c r="P1896" s="2">
        <v>42.968000000000004</v>
      </c>
      <c r="Q1896" s="2">
        <v>5.4029999999999996</v>
      </c>
      <c r="R1896" s="2">
        <v>0.14542819525799999</v>
      </c>
      <c r="S1896" s="2">
        <v>12.314</v>
      </c>
      <c r="T1896" s="2">
        <v>1.548</v>
      </c>
      <c r="U1896" s="4">
        <f t="shared" si="116"/>
        <v>1.7908027964070119</v>
      </c>
      <c r="V1896" s="4">
        <f t="shared" si="117"/>
        <v>0.225122846259384</v>
      </c>
      <c r="W1896" s="2">
        <v>0.83799999999999997</v>
      </c>
      <c r="X1896" s="2">
        <v>0.81186513000000005</v>
      </c>
      <c r="Y1896" s="1">
        <v>191</v>
      </c>
      <c r="Z1896" s="1">
        <v>-1</v>
      </c>
      <c r="AC1896" s="1">
        <v>0</v>
      </c>
      <c r="AE1896" s="1">
        <v>23</v>
      </c>
      <c r="AF1896" s="2">
        <v>9</v>
      </c>
      <c r="AG1896" s="2">
        <v>207.27662164864</v>
      </c>
      <c r="AH1896" s="2">
        <v>207.41832157139001</v>
      </c>
      <c r="AI1896" s="1">
        <v>9</v>
      </c>
      <c r="AJ1896" s="1" t="s">
        <v>82</v>
      </c>
      <c r="AK1896" s="1">
        <v>606</v>
      </c>
      <c r="AL1896" s="6">
        <v>0.15</v>
      </c>
      <c r="AM1896" s="6">
        <v>0.15</v>
      </c>
      <c r="AN1896">
        <f t="shared" si="118"/>
        <v>0.26862041946105175</v>
      </c>
      <c r="AO1896">
        <f t="shared" si="119"/>
        <v>3.3768426938907602E-2</v>
      </c>
    </row>
    <row r="1897" spans="1:41" x14ac:dyDescent="0.25">
      <c r="A1897" s="1">
        <v>97</v>
      </c>
      <c r="B1897" s="1">
        <v>7</v>
      </c>
      <c r="C1897" s="2">
        <v>9.6072944607999994E-3</v>
      </c>
      <c r="D1897" s="1">
        <v>607</v>
      </c>
      <c r="E1897" s="1">
        <v>97</v>
      </c>
      <c r="F1897" s="1">
        <v>7</v>
      </c>
      <c r="G1897" s="1" t="s">
        <v>43</v>
      </c>
      <c r="H1897" s="2">
        <v>8.0610943989999999</v>
      </c>
      <c r="I1897" s="2">
        <v>0.755</v>
      </c>
      <c r="J1897" s="2">
        <v>615.77499999999998</v>
      </c>
      <c r="K1897" s="2">
        <v>57.68</v>
      </c>
      <c r="L1897" s="2">
        <v>0.85799999999999998</v>
      </c>
      <c r="M1897" s="2">
        <v>0.83299999999999996</v>
      </c>
      <c r="N1897" s="2">
        <v>6.9139999999999997</v>
      </c>
      <c r="O1897" s="2">
        <v>0.629</v>
      </c>
      <c r="P1897" s="2">
        <v>528.16300000000001</v>
      </c>
      <c r="Q1897" s="2">
        <v>48.051000000000002</v>
      </c>
      <c r="R1897" s="2">
        <v>9.6072944607999994E-3</v>
      </c>
      <c r="S1897" s="2">
        <v>6.9139999999999997</v>
      </c>
      <c r="T1897" s="2">
        <v>0.629</v>
      </c>
      <c r="U1897" s="4">
        <f t="shared" si="116"/>
        <v>6.6424833901971195E-2</v>
      </c>
      <c r="V1897" s="4">
        <f t="shared" si="117"/>
        <v>6.0429882158432001E-3</v>
      </c>
      <c r="W1897" s="2">
        <v>0.85799999999999998</v>
      </c>
      <c r="X1897" s="2">
        <v>0.83306189799999997</v>
      </c>
      <c r="Y1897" s="1">
        <v>191</v>
      </c>
      <c r="Z1897" s="1">
        <v>-1</v>
      </c>
      <c r="AC1897" s="1">
        <v>0</v>
      </c>
      <c r="AE1897" s="1">
        <v>23</v>
      </c>
      <c r="AF1897" s="2">
        <v>9</v>
      </c>
      <c r="AG1897" s="2">
        <v>207.27662164864</v>
      </c>
      <c r="AH1897" s="2">
        <v>207.41832157139001</v>
      </c>
      <c r="AI1897" s="1">
        <v>9</v>
      </c>
      <c r="AJ1897" s="1" t="s">
        <v>82</v>
      </c>
      <c r="AK1897" s="1">
        <v>607</v>
      </c>
      <c r="AL1897" s="6">
        <v>0.15</v>
      </c>
      <c r="AM1897" s="6">
        <v>0.15</v>
      </c>
      <c r="AN1897">
        <f t="shared" si="118"/>
        <v>9.9637250852956782E-3</v>
      </c>
      <c r="AO1897">
        <f t="shared" si="119"/>
        <v>9.0644823237647995E-4</v>
      </c>
    </row>
    <row r="1898" spans="1:41" x14ac:dyDescent="0.25">
      <c r="A1898" s="1">
        <v>97</v>
      </c>
      <c r="B1898" s="1">
        <v>10</v>
      </c>
      <c r="C1898" s="2">
        <v>0.34241013927800001</v>
      </c>
      <c r="D1898" s="1">
        <v>608</v>
      </c>
      <c r="E1898" s="1">
        <v>97</v>
      </c>
      <c r="F1898" s="1">
        <v>10</v>
      </c>
      <c r="G1898" s="1" t="s">
        <v>48</v>
      </c>
      <c r="H1898" s="2">
        <v>3.067672929</v>
      </c>
      <c r="I1898" s="2">
        <v>0.253</v>
      </c>
      <c r="J1898" s="2">
        <v>405.178</v>
      </c>
      <c r="K1898" s="2">
        <v>33.372999999999998</v>
      </c>
      <c r="L1898" s="2">
        <v>0.85899999999999999</v>
      </c>
      <c r="M1898" s="2">
        <v>0.83499999999999996</v>
      </c>
      <c r="N1898" s="2">
        <v>2.637</v>
      </c>
      <c r="O1898" s="2">
        <v>0.21099999999999999</v>
      </c>
      <c r="P1898" s="2">
        <v>348.245</v>
      </c>
      <c r="Q1898" s="2">
        <v>27.853000000000002</v>
      </c>
      <c r="R1898" s="2">
        <v>0.34241013927800001</v>
      </c>
      <c r="S1898" s="2">
        <v>2.637</v>
      </c>
      <c r="T1898" s="2">
        <v>0.21099999999999999</v>
      </c>
      <c r="U1898" s="4">
        <f t="shared" si="116"/>
        <v>0.902935537276086</v>
      </c>
      <c r="V1898" s="4">
        <f t="shared" si="117"/>
        <v>7.2248539387658003E-2</v>
      </c>
      <c r="W1898" s="2">
        <v>0.85899999999999999</v>
      </c>
      <c r="X1898" s="2">
        <v>0.83459857400000004</v>
      </c>
      <c r="Y1898" s="1">
        <v>191</v>
      </c>
      <c r="Z1898" s="1">
        <v>-1</v>
      </c>
      <c r="AC1898" s="1">
        <v>0</v>
      </c>
      <c r="AE1898" s="1">
        <v>23</v>
      </c>
      <c r="AF1898" s="2">
        <v>9</v>
      </c>
      <c r="AG1898" s="2">
        <v>207.27662164864</v>
      </c>
      <c r="AH1898" s="2">
        <v>207.41832157139001</v>
      </c>
      <c r="AI1898" s="1">
        <v>9</v>
      </c>
      <c r="AJ1898" s="1" t="s">
        <v>82</v>
      </c>
      <c r="AK1898" s="1">
        <v>608</v>
      </c>
      <c r="AL1898" s="6">
        <v>0.15</v>
      </c>
      <c r="AM1898" s="6">
        <v>0.15</v>
      </c>
      <c r="AN1898">
        <f t="shared" si="118"/>
        <v>0.13544033059141289</v>
      </c>
      <c r="AO1898">
        <f t="shared" si="119"/>
        <v>1.08372809081487E-2</v>
      </c>
    </row>
    <row r="1899" spans="1:41" x14ac:dyDescent="0.25">
      <c r="A1899" s="1">
        <v>97</v>
      </c>
      <c r="B1899" s="1">
        <v>11</v>
      </c>
      <c r="C1899" s="2">
        <v>79.1946834795</v>
      </c>
      <c r="D1899" s="1">
        <v>609</v>
      </c>
      <c r="E1899" s="1">
        <v>97</v>
      </c>
      <c r="F1899" s="1">
        <v>11</v>
      </c>
      <c r="G1899" s="1" t="s">
        <v>41</v>
      </c>
      <c r="H1899" s="2">
        <v>1.885574635</v>
      </c>
      <c r="I1899" s="2">
        <v>0.15</v>
      </c>
      <c r="J1899" s="2">
        <v>1178.991</v>
      </c>
      <c r="K1899" s="2">
        <v>93.84</v>
      </c>
      <c r="L1899" s="2">
        <v>0.86399999999999999</v>
      </c>
      <c r="M1899" s="2">
        <v>0.83799999999999997</v>
      </c>
      <c r="N1899" s="2">
        <v>1.629</v>
      </c>
      <c r="O1899" s="2">
        <v>0.126</v>
      </c>
      <c r="P1899" s="2">
        <v>1018.261</v>
      </c>
      <c r="Q1899" s="2">
        <v>78.664000000000001</v>
      </c>
      <c r="R1899" s="2">
        <v>79.1946834795</v>
      </c>
      <c r="S1899" s="2">
        <v>1.629</v>
      </c>
      <c r="T1899" s="2">
        <v>0.126</v>
      </c>
      <c r="U1899" s="4">
        <f t="shared" si="116"/>
        <v>129.00813938810549</v>
      </c>
      <c r="V1899" s="4">
        <f t="shared" si="117"/>
        <v>9.9785301184169999</v>
      </c>
      <c r="W1899" s="2">
        <v>0.86399999999999999</v>
      </c>
      <c r="X1899" s="2">
        <v>0.83828282499999995</v>
      </c>
      <c r="Y1899" s="1">
        <v>191</v>
      </c>
      <c r="Z1899" s="1">
        <v>-1</v>
      </c>
      <c r="AC1899" s="1">
        <v>0</v>
      </c>
      <c r="AE1899" s="1">
        <v>23</v>
      </c>
      <c r="AF1899" s="2">
        <v>9</v>
      </c>
      <c r="AG1899" s="2">
        <v>207.27662164864</v>
      </c>
      <c r="AH1899" s="2">
        <v>207.41832157139001</v>
      </c>
      <c r="AI1899" s="1">
        <v>9</v>
      </c>
      <c r="AJ1899" s="1" t="s">
        <v>82</v>
      </c>
      <c r="AK1899" s="1">
        <v>609</v>
      </c>
      <c r="AL1899" s="6">
        <v>0.15</v>
      </c>
      <c r="AM1899" s="6">
        <v>0.15</v>
      </c>
      <c r="AN1899">
        <f t="shared" si="118"/>
        <v>19.351220908215822</v>
      </c>
      <c r="AO1899">
        <f t="shared" si="119"/>
        <v>1.49677951776255</v>
      </c>
    </row>
    <row r="1900" spans="1:41" x14ac:dyDescent="0.25">
      <c r="A1900" s="1">
        <v>97</v>
      </c>
      <c r="B1900" s="1">
        <v>13</v>
      </c>
      <c r="C1900" s="2">
        <v>33.774181325199997</v>
      </c>
      <c r="D1900" s="1">
        <v>611</v>
      </c>
      <c r="E1900" s="1">
        <v>97</v>
      </c>
      <c r="F1900" s="1">
        <v>13</v>
      </c>
      <c r="G1900" s="1" t="s">
        <v>42</v>
      </c>
      <c r="H1900" s="2">
        <v>2.5135036099999999</v>
      </c>
      <c r="I1900" s="2">
        <v>0.2</v>
      </c>
      <c r="J1900" s="2">
        <v>2832.0839999999998</v>
      </c>
      <c r="K1900" s="2">
        <v>225.47900000000001</v>
      </c>
      <c r="L1900" s="2">
        <v>0.875</v>
      </c>
      <c r="M1900" s="2">
        <v>0.85599999999999998</v>
      </c>
      <c r="N1900" s="2">
        <v>2.1989999999999998</v>
      </c>
      <c r="O1900" s="2">
        <v>0.17100000000000001</v>
      </c>
      <c r="P1900" s="2">
        <v>2477.6779999999999</v>
      </c>
      <c r="Q1900" s="2">
        <v>193.03800000000001</v>
      </c>
      <c r="R1900" s="2">
        <v>33.774181325199997</v>
      </c>
      <c r="S1900" s="2">
        <v>2.1989999999999998</v>
      </c>
      <c r="T1900" s="2">
        <v>0.17100000000000001</v>
      </c>
      <c r="U1900" s="4">
        <f t="shared" si="116"/>
        <v>74.269424734114793</v>
      </c>
      <c r="V1900" s="4">
        <f t="shared" si="117"/>
        <v>5.7753850066092003</v>
      </c>
      <c r="W1900" s="2">
        <v>0.875</v>
      </c>
      <c r="X1900" s="2">
        <v>0.856125303</v>
      </c>
      <c r="Y1900" s="1">
        <v>191</v>
      </c>
      <c r="Z1900" s="1">
        <v>-1</v>
      </c>
      <c r="AC1900" s="1">
        <v>0</v>
      </c>
      <c r="AE1900" s="1">
        <v>23</v>
      </c>
      <c r="AF1900" s="2">
        <v>9</v>
      </c>
      <c r="AG1900" s="2">
        <v>207.27662164864</v>
      </c>
      <c r="AH1900" s="2">
        <v>207.41832157139001</v>
      </c>
      <c r="AI1900" s="1">
        <v>9</v>
      </c>
      <c r="AJ1900" s="1" t="s">
        <v>82</v>
      </c>
      <c r="AK1900" s="1">
        <v>611</v>
      </c>
      <c r="AL1900" s="6">
        <v>0.15</v>
      </c>
      <c r="AM1900" s="6">
        <v>0.15</v>
      </c>
      <c r="AN1900">
        <f t="shared" si="118"/>
        <v>11.140413710117219</v>
      </c>
      <c r="AO1900">
        <f t="shared" si="119"/>
        <v>0.86630775099138002</v>
      </c>
    </row>
    <row r="1901" spans="1:41" x14ac:dyDescent="0.25">
      <c r="A1901" s="1">
        <v>24</v>
      </c>
      <c r="B1901" s="1">
        <v>2</v>
      </c>
      <c r="C1901" s="2">
        <v>0.78916195682500001</v>
      </c>
      <c r="D1901" s="1">
        <v>132</v>
      </c>
      <c r="E1901" s="1">
        <v>24</v>
      </c>
      <c r="F1901" s="1">
        <v>2</v>
      </c>
      <c r="G1901" s="1" t="s">
        <v>39</v>
      </c>
      <c r="H1901" s="2">
        <v>9.1244274799999996</v>
      </c>
      <c r="I1901" s="2">
        <v>0.747</v>
      </c>
      <c r="J1901" s="2">
        <v>4998.6130000000003</v>
      </c>
      <c r="K1901" s="2">
        <v>409.16500000000002</v>
      </c>
      <c r="L1901" s="2">
        <v>0.23100000000000001</v>
      </c>
      <c r="M1901" s="2">
        <v>0.11700000000000001</v>
      </c>
      <c r="N1901" s="2">
        <v>2.1110000000000002</v>
      </c>
      <c r="O1901" s="2">
        <v>8.6999999999999994E-2</v>
      </c>
      <c r="P1901" s="2">
        <v>1156.347</v>
      </c>
      <c r="Q1901" s="2">
        <v>47.73</v>
      </c>
      <c r="R1901" s="2">
        <v>0.78916195682500001</v>
      </c>
      <c r="S1901" s="2">
        <v>1.216</v>
      </c>
      <c r="T1901" s="2">
        <v>4.4999999999999998E-2</v>
      </c>
      <c r="U1901" s="4">
        <f t="shared" si="116"/>
        <v>0.95962093949920002</v>
      </c>
      <c r="V1901" s="4">
        <f t="shared" si="117"/>
        <v>3.5512288057125002E-2</v>
      </c>
      <c r="W1901" s="2">
        <v>0.13300000000000001</v>
      </c>
      <c r="X1901" s="2">
        <v>6.0038290000000001E-2</v>
      </c>
      <c r="Y1901" s="1">
        <v>192</v>
      </c>
      <c r="Z1901" s="1">
        <v>-1</v>
      </c>
      <c r="AC1901" s="1">
        <v>0</v>
      </c>
      <c r="AE1901" s="1">
        <v>24</v>
      </c>
      <c r="AF1901" s="2">
        <v>9</v>
      </c>
      <c r="AG1901" s="2">
        <v>33.291786865459997</v>
      </c>
      <c r="AH1901" s="2">
        <v>33.314546034419998</v>
      </c>
      <c r="AI1901" s="1">
        <v>9</v>
      </c>
      <c r="AJ1901" s="1" t="s">
        <v>82</v>
      </c>
      <c r="AK1901" s="1">
        <v>132</v>
      </c>
      <c r="AL1901" s="6">
        <v>0.15</v>
      </c>
      <c r="AM1901" s="6">
        <v>0.15</v>
      </c>
      <c r="AN1901">
        <f t="shared" si="118"/>
        <v>0.14394314092488</v>
      </c>
      <c r="AO1901">
        <f t="shared" si="119"/>
        <v>5.3268432085687503E-3</v>
      </c>
    </row>
    <row r="1902" spans="1:41" x14ac:dyDescent="0.25">
      <c r="A1902" s="1">
        <v>24</v>
      </c>
      <c r="B1902" s="1">
        <v>4</v>
      </c>
      <c r="C1902" s="2">
        <v>0.190458515483</v>
      </c>
      <c r="D1902" s="1">
        <v>134</v>
      </c>
      <c r="E1902" s="1">
        <v>24</v>
      </c>
      <c r="F1902" s="1">
        <v>4</v>
      </c>
      <c r="G1902" s="1" t="s">
        <v>38</v>
      </c>
      <c r="H1902" s="2">
        <v>14.48940277</v>
      </c>
      <c r="I1902" s="2">
        <v>1.67</v>
      </c>
      <c r="J1902" s="2">
        <v>3647.1489999999999</v>
      </c>
      <c r="K1902" s="2">
        <v>420.46899999999999</v>
      </c>
      <c r="L1902" s="2">
        <v>0.223</v>
      </c>
      <c r="M1902" s="2">
        <v>0.111</v>
      </c>
      <c r="N1902" s="2">
        <v>3.2269999999999999</v>
      </c>
      <c r="O1902" s="2">
        <v>0.185</v>
      </c>
      <c r="P1902" s="2">
        <v>812.22699999999998</v>
      </c>
      <c r="Q1902" s="2">
        <v>46.466000000000001</v>
      </c>
      <c r="R1902" s="2">
        <v>0.190458515483</v>
      </c>
      <c r="S1902" s="2">
        <v>1.8360000000000001</v>
      </c>
      <c r="T1902" s="2">
        <v>9.5000000000000001E-2</v>
      </c>
      <c r="U1902" s="4">
        <f t="shared" si="116"/>
        <v>0.34968183442678802</v>
      </c>
      <c r="V1902" s="4">
        <f t="shared" si="117"/>
        <v>1.8093558970885E-2</v>
      </c>
      <c r="W1902" s="2">
        <v>0.127</v>
      </c>
      <c r="X1902" s="2">
        <v>5.6659385E-2</v>
      </c>
      <c r="Y1902" s="1">
        <v>192</v>
      </c>
      <c r="Z1902" s="1">
        <v>-1</v>
      </c>
      <c r="AC1902" s="1">
        <v>0</v>
      </c>
      <c r="AE1902" s="1">
        <v>24</v>
      </c>
      <c r="AF1902" s="2">
        <v>9</v>
      </c>
      <c r="AG1902" s="2">
        <v>33.291786865459997</v>
      </c>
      <c r="AH1902" s="2">
        <v>33.314546034419998</v>
      </c>
      <c r="AI1902" s="1">
        <v>9</v>
      </c>
      <c r="AJ1902" s="1" t="s">
        <v>82</v>
      </c>
      <c r="AK1902" s="1">
        <v>134</v>
      </c>
      <c r="AL1902" s="6">
        <v>0.15</v>
      </c>
      <c r="AM1902" s="6">
        <v>0.15</v>
      </c>
      <c r="AN1902">
        <f t="shared" si="118"/>
        <v>5.2452275164018201E-2</v>
      </c>
      <c r="AO1902">
        <f t="shared" si="119"/>
        <v>2.7140338456327498E-3</v>
      </c>
    </row>
    <row r="1903" spans="1:41" x14ac:dyDescent="0.25">
      <c r="A1903" s="1">
        <v>24</v>
      </c>
      <c r="B1903" s="1">
        <v>6</v>
      </c>
      <c r="C1903" s="2">
        <v>4.3334733376700001</v>
      </c>
      <c r="D1903" s="1">
        <v>135</v>
      </c>
      <c r="E1903" s="1">
        <v>24</v>
      </c>
      <c r="F1903" s="1">
        <v>6</v>
      </c>
      <c r="G1903" s="1" t="s">
        <v>49</v>
      </c>
      <c r="H1903" s="2">
        <v>4.2719489230000001</v>
      </c>
      <c r="I1903" s="2">
        <v>0.32300000000000001</v>
      </c>
      <c r="J1903" s="2">
        <v>149.11000000000001</v>
      </c>
      <c r="K1903" s="2">
        <v>11.260999999999999</v>
      </c>
      <c r="L1903" s="2">
        <v>0.23899999999999999</v>
      </c>
      <c r="M1903" s="2">
        <v>0.13</v>
      </c>
      <c r="N1903" s="2">
        <v>1.0209999999999999</v>
      </c>
      <c r="O1903" s="2">
        <v>4.2000000000000003E-2</v>
      </c>
      <c r="P1903" s="2">
        <v>35.645000000000003</v>
      </c>
      <c r="Q1903" s="2">
        <v>1.462</v>
      </c>
      <c r="R1903" s="2">
        <v>4.3334733376700001</v>
      </c>
      <c r="S1903" s="2">
        <v>0.59399999999999997</v>
      </c>
      <c r="T1903" s="2">
        <v>2.1999999999999999E-2</v>
      </c>
      <c r="U1903" s="4">
        <f t="shared" si="116"/>
        <v>2.5740831625759801</v>
      </c>
      <c r="V1903" s="4">
        <f t="shared" si="117"/>
        <v>9.5336413428739997E-2</v>
      </c>
      <c r="W1903" s="2">
        <v>0.13900000000000001</v>
      </c>
      <c r="X1903" s="2">
        <v>6.7473113000000001E-2</v>
      </c>
      <c r="Y1903" s="1">
        <v>192</v>
      </c>
      <c r="Z1903" s="1">
        <v>-1</v>
      </c>
      <c r="AC1903" s="1">
        <v>0</v>
      </c>
      <c r="AE1903" s="1">
        <v>24</v>
      </c>
      <c r="AF1903" s="2">
        <v>9</v>
      </c>
      <c r="AG1903" s="2">
        <v>33.291786865459997</v>
      </c>
      <c r="AH1903" s="2">
        <v>33.314546034419998</v>
      </c>
      <c r="AI1903" s="1">
        <v>9</v>
      </c>
      <c r="AJ1903" s="1" t="s">
        <v>82</v>
      </c>
      <c r="AK1903" s="1">
        <v>135</v>
      </c>
      <c r="AL1903" s="6">
        <v>0.15</v>
      </c>
      <c r="AM1903" s="6">
        <v>0.15</v>
      </c>
      <c r="AN1903">
        <f t="shared" si="118"/>
        <v>0.38611247438639701</v>
      </c>
      <c r="AO1903">
        <f t="shared" si="119"/>
        <v>1.4300462014310998E-2</v>
      </c>
    </row>
    <row r="1904" spans="1:41" x14ac:dyDescent="0.25">
      <c r="A1904" s="1">
        <v>24</v>
      </c>
      <c r="B1904" s="1">
        <v>12</v>
      </c>
      <c r="C1904" s="2">
        <v>7.2030989368899997E-2</v>
      </c>
      <c r="D1904" s="1">
        <v>140</v>
      </c>
      <c r="E1904" s="1">
        <v>24</v>
      </c>
      <c r="F1904" s="1">
        <v>12</v>
      </c>
      <c r="G1904" s="1" t="s">
        <v>47</v>
      </c>
      <c r="H1904" s="2">
        <v>0.323122566</v>
      </c>
      <c r="I1904" s="2">
        <v>1.7000000000000001E-2</v>
      </c>
      <c r="J1904" s="2">
        <v>72.968000000000004</v>
      </c>
      <c r="K1904" s="2">
        <v>3.927</v>
      </c>
      <c r="L1904" s="2">
        <v>0.246</v>
      </c>
      <c r="M1904" s="2">
        <v>0.13800000000000001</v>
      </c>
      <c r="N1904" s="2">
        <v>7.9000000000000001E-2</v>
      </c>
      <c r="O1904" s="2">
        <v>2E-3</v>
      </c>
      <c r="P1904" s="2">
        <v>17.927</v>
      </c>
      <c r="Q1904" s="2">
        <v>0.54300000000000004</v>
      </c>
      <c r="R1904" s="2">
        <v>7.2030989368899997E-2</v>
      </c>
      <c r="S1904" s="2">
        <v>4.7E-2</v>
      </c>
      <c r="T1904" s="2">
        <v>1E-3</v>
      </c>
      <c r="U1904" s="4">
        <f t="shared" si="116"/>
        <v>3.3854565003383001E-3</v>
      </c>
      <c r="V1904" s="4">
        <f t="shared" si="117"/>
        <v>7.2030989368899998E-5</v>
      </c>
      <c r="W1904" s="2">
        <v>0.14599999999999999</v>
      </c>
      <c r="X1904" s="2">
        <v>7.2263219000000004E-2</v>
      </c>
      <c r="Y1904" s="1">
        <v>192</v>
      </c>
      <c r="Z1904" s="1">
        <v>-1</v>
      </c>
      <c r="AC1904" s="1">
        <v>0</v>
      </c>
      <c r="AE1904" s="1">
        <v>24</v>
      </c>
      <c r="AF1904" s="2">
        <v>9</v>
      </c>
      <c r="AG1904" s="2">
        <v>33.291786865459997</v>
      </c>
      <c r="AH1904" s="2">
        <v>33.314546034419998</v>
      </c>
      <c r="AI1904" s="1">
        <v>9</v>
      </c>
      <c r="AJ1904" s="1" t="s">
        <v>82</v>
      </c>
      <c r="AK1904" s="1">
        <v>140</v>
      </c>
      <c r="AL1904" s="6">
        <v>0.15</v>
      </c>
      <c r="AM1904" s="6">
        <v>0.15</v>
      </c>
      <c r="AN1904">
        <f t="shared" si="118"/>
        <v>5.0781847505074499E-4</v>
      </c>
      <c r="AO1904">
        <f t="shared" si="119"/>
        <v>1.0804648405334999E-5</v>
      </c>
    </row>
    <row r="1905" spans="1:41" x14ac:dyDescent="0.25">
      <c r="A1905" s="1">
        <v>24</v>
      </c>
      <c r="B1905" s="1">
        <v>13</v>
      </c>
      <c r="C1905" s="2">
        <v>0.17441810803800001</v>
      </c>
      <c r="D1905" s="1">
        <v>141</v>
      </c>
      <c r="E1905" s="1">
        <v>24</v>
      </c>
      <c r="F1905" s="1">
        <v>13</v>
      </c>
      <c r="G1905" s="1" t="s">
        <v>42</v>
      </c>
      <c r="H1905" s="2">
        <v>7.4495434539999996</v>
      </c>
      <c r="I1905" s="2">
        <v>0.68</v>
      </c>
      <c r="J1905" s="2">
        <v>3122.8879999999999</v>
      </c>
      <c r="K1905" s="2">
        <v>285.14800000000002</v>
      </c>
      <c r="L1905" s="2">
        <v>0.23699999999999999</v>
      </c>
      <c r="M1905" s="2">
        <v>0.13900000000000001</v>
      </c>
      <c r="N1905" s="2">
        <v>1.764</v>
      </c>
      <c r="O1905" s="2">
        <v>9.5000000000000001E-2</v>
      </c>
      <c r="P1905" s="2">
        <v>739.64800000000002</v>
      </c>
      <c r="Q1905" s="2">
        <v>39.665999999999997</v>
      </c>
      <c r="R1905" s="2">
        <v>0.17441810803800001</v>
      </c>
      <c r="S1905" s="2">
        <v>1.0229999999999999</v>
      </c>
      <c r="T1905" s="2">
        <v>4.9000000000000002E-2</v>
      </c>
      <c r="U1905" s="4">
        <f t="shared" si="116"/>
        <v>0.17842972452287401</v>
      </c>
      <c r="V1905" s="4">
        <f t="shared" si="117"/>
        <v>8.5464872938620009E-3</v>
      </c>
      <c r="W1905" s="2">
        <v>0.13700000000000001</v>
      </c>
      <c r="X1905" s="2">
        <v>7.2548191999999997E-2</v>
      </c>
      <c r="Y1905" s="1">
        <v>192</v>
      </c>
      <c r="Z1905" s="1">
        <v>-1</v>
      </c>
      <c r="AC1905" s="1">
        <v>0</v>
      </c>
      <c r="AE1905" s="1">
        <v>24</v>
      </c>
      <c r="AF1905" s="2">
        <v>9</v>
      </c>
      <c r="AG1905" s="2">
        <v>33.291786865459997</v>
      </c>
      <c r="AH1905" s="2">
        <v>33.314546034419998</v>
      </c>
      <c r="AI1905" s="1">
        <v>9</v>
      </c>
      <c r="AJ1905" s="1" t="s">
        <v>82</v>
      </c>
      <c r="AK1905" s="1">
        <v>141</v>
      </c>
      <c r="AL1905" s="6">
        <v>0.15</v>
      </c>
      <c r="AM1905" s="6">
        <v>0.15</v>
      </c>
      <c r="AN1905">
        <f t="shared" si="118"/>
        <v>2.6764458678431101E-2</v>
      </c>
      <c r="AO1905">
        <f t="shared" si="119"/>
        <v>1.2819730940793002E-3</v>
      </c>
    </row>
    <row r="1906" spans="1:41" x14ac:dyDescent="0.25">
      <c r="A1906" s="1">
        <v>34</v>
      </c>
      <c r="B1906" s="1">
        <v>11</v>
      </c>
      <c r="C1906" s="2">
        <v>0.81219085301100002</v>
      </c>
      <c r="D1906" s="1">
        <v>223</v>
      </c>
      <c r="E1906" s="1">
        <v>34</v>
      </c>
      <c r="F1906" s="1">
        <v>11</v>
      </c>
      <c r="G1906" s="1" t="s">
        <v>41</v>
      </c>
      <c r="H1906" s="2">
        <v>1.0575670909999999</v>
      </c>
      <c r="I1906" s="2">
        <v>8.1000000000000003E-2</v>
      </c>
      <c r="J1906" s="2">
        <v>213.94499999999999</v>
      </c>
      <c r="K1906" s="2">
        <v>16.335000000000001</v>
      </c>
      <c r="L1906" s="2">
        <v>0.73599999999999999</v>
      </c>
      <c r="M1906" s="2">
        <v>0.68</v>
      </c>
      <c r="N1906" s="2">
        <v>0.77800000000000002</v>
      </c>
      <c r="O1906" s="2">
        <v>5.5E-2</v>
      </c>
      <c r="P1906" s="2">
        <v>157.41</v>
      </c>
      <c r="Q1906" s="2">
        <v>11.1</v>
      </c>
      <c r="R1906" s="2">
        <v>0.81219085301100002</v>
      </c>
      <c r="S1906" s="2">
        <v>0.77800000000000002</v>
      </c>
      <c r="T1906" s="2">
        <v>5.5E-2</v>
      </c>
      <c r="U1906" s="4">
        <f t="shared" si="116"/>
        <v>0.631884483642558</v>
      </c>
      <c r="V1906" s="4">
        <f t="shared" si="117"/>
        <v>4.4670496915604999E-2</v>
      </c>
      <c r="W1906" s="2">
        <v>0.73599999999999999</v>
      </c>
      <c r="X1906" s="2">
        <v>0.67952378499999999</v>
      </c>
      <c r="Y1906" s="1">
        <v>192</v>
      </c>
      <c r="Z1906" s="1">
        <v>-1</v>
      </c>
      <c r="AC1906" s="1">
        <v>0</v>
      </c>
      <c r="AE1906" s="1">
        <v>24</v>
      </c>
      <c r="AF1906" s="2">
        <v>9</v>
      </c>
      <c r="AG1906" s="2">
        <v>33.291786865459997</v>
      </c>
      <c r="AH1906" s="2">
        <v>33.314546034419998</v>
      </c>
      <c r="AI1906" s="1">
        <v>9</v>
      </c>
      <c r="AJ1906" s="1" t="s">
        <v>82</v>
      </c>
      <c r="AK1906" s="1">
        <v>223</v>
      </c>
      <c r="AL1906" s="6">
        <v>0.15</v>
      </c>
      <c r="AM1906" s="6">
        <v>0.15</v>
      </c>
      <c r="AN1906">
        <f t="shared" si="118"/>
        <v>9.4782672546383701E-2</v>
      </c>
      <c r="AO1906">
        <f t="shared" si="119"/>
        <v>6.70057453734075E-3</v>
      </c>
    </row>
    <row r="1907" spans="1:41" x14ac:dyDescent="0.25">
      <c r="A1907" s="1">
        <v>34</v>
      </c>
      <c r="B1907" s="1">
        <v>13</v>
      </c>
      <c r="C1907" s="2">
        <v>0.389065738928</v>
      </c>
      <c r="D1907" s="1">
        <v>225</v>
      </c>
      <c r="E1907" s="1">
        <v>34</v>
      </c>
      <c r="F1907" s="1">
        <v>13</v>
      </c>
      <c r="G1907" s="1" t="s">
        <v>42</v>
      </c>
      <c r="H1907" s="2">
        <v>1.7146188490000001</v>
      </c>
      <c r="I1907" s="2">
        <v>0.14099999999999999</v>
      </c>
      <c r="J1907" s="2">
        <v>872.20500000000004</v>
      </c>
      <c r="K1907" s="2">
        <v>71.754999999999995</v>
      </c>
      <c r="L1907" s="2">
        <v>0.746</v>
      </c>
      <c r="M1907" s="2">
        <v>0.69599999999999995</v>
      </c>
      <c r="N1907" s="2">
        <v>1.2789999999999999</v>
      </c>
      <c r="O1907" s="2">
        <v>9.8000000000000004E-2</v>
      </c>
      <c r="P1907" s="2">
        <v>650.61500000000001</v>
      </c>
      <c r="Q1907" s="2">
        <v>49.926000000000002</v>
      </c>
      <c r="R1907" s="2">
        <v>0.389065738928</v>
      </c>
      <c r="S1907" s="2">
        <v>1.2789999999999999</v>
      </c>
      <c r="T1907" s="2">
        <v>9.8000000000000004E-2</v>
      </c>
      <c r="U1907" s="4">
        <f t="shared" si="116"/>
        <v>0.49761508008891198</v>
      </c>
      <c r="V1907" s="4">
        <f t="shared" si="117"/>
        <v>3.8128442414944001E-2</v>
      </c>
      <c r="W1907" s="2">
        <v>0.746</v>
      </c>
      <c r="X1907" s="2">
        <v>0.69577820899999998</v>
      </c>
      <c r="Y1907" s="1">
        <v>192</v>
      </c>
      <c r="Z1907" s="1">
        <v>-1</v>
      </c>
      <c r="AC1907" s="1">
        <v>0</v>
      </c>
      <c r="AE1907" s="1">
        <v>24</v>
      </c>
      <c r="AF1907" s="2">
        <v>9</v>
      </c>
      <c r="AG1907" s="2">
        <v>33.291786865459997</v>
      </c>
      <c r="AH1907" s="2">
        <v>33.314546034419998</v>
      </c>
      <c r="AI1907" s="1">
        <v>9</v>
      </c>
      <c r="AJ1907" s="1" t="s">
        <v>82</v>
      </c>
      <c r="AK1907" s="1">
        <v>225</v>
      </c>
      <c r="AL1907" s="6">
        <v>0.15</v>
      </c>
      <c r="AM1907" s="6">
        <v>0.15</v>
      </c>
      <c r="AN1907">
        <f t="shared" si="118"/>
        <v>7.4642262013336791E-2</v>
      </c>
      <c r="AO1907">
        <f t="shared" si="119"/>
        <v>5.7192663622416002E-3</v>
      </c>
    </row>
    <row r="1908" spans="1:41" x14ac:dyDescent="0.25">
      <c r="A1908" s="1">
        <v>97</v>
      </c>
      <c r="B1908" s="1">
        <v>1</v>
      </c>
      <c r="C1908" s="2">
        <v>1.2736722575199999</v>
      </c>
      <c r="D1908" s="1">
        <v>605</v>
      </c>
      <c r="E1908" s="1">
        <v>97</v>
      </c>
      <c r="F1908" s="1">
        <v>1</v>
      </c>
      <c r="G1908" s="1" t="s">
        <v>46</v>
      </c>
      <c r="H1908" s="2">
        <v>5.1568871469999999</v>
      </c>
      <c r="I1908" s="2">
        <v>0.47799999999999998</v>
      </c>
      <c r="J1908" s="2">
        <v>7.0140000000000002</v>
      </c>
      <c r="K1908" s="2">
        <v>0.65</v>
      </c>
      <c r="L1908" s="2">
        <v>0.84799999999999998</v>
      </c>
      <c r="M1908" s="2">
        <v>0.82099999999999995</v>
      </c>
      <c r="N1908" s="2">
        <v>4.3730000000000002</v>
      </c>
      <c r="O1908" s="2">
        <v>0.39200000000000002</v>
      </c>
      <c r="P1908" s="2">
        <v>5.9470000000000001</v>
      </c>
      <c r="Q1908" s="2">
        <v>0.53400000000000003</v>
      </c>
      <c r="R1908" s="2">
        <v>1.2736722575199999</v>
      </c>
      <c r="S1908" s="2">
        <v>4.3730000000000002</v>
      </c>
      <c r="T1908" s="2">
        <v>0.39200000000000002</v>
      </c>
      <c r="U1908" s="4">
        <f t="shared" si="116"/>
        <v>5.5697687821349602</v>
      </c>
      <c r="V1908" s="4">
        <f t="shared" si="117"/>
        <v>0.49927952494784</v>
      </c>
      <c r="W1908" s="2">
        <v>0.84799999999999998</v>
      </c>
      <c r="X1908" s="2">
        <v>0.82146066900000003</v>
      </c>
      <c r="Y1908" s="1">
        <v>192</v>
      </c>
      <c r="Z1908" s="1">
        <v>-1</v>
      </c>
      <c r="AC1908" s="1">
        <v>0</v>
      </c>
      <c r="AE1908" s="1">
        <v>24</v>
      </c>
      <c r="AF1908" s="2">
        <v>9</v>
      </c>
      <c r="AG1908" s="2">
        <v>33.291786865459997</v>
      </c>
      <c r="AH1908" s="2">
        <v>33.314546034419998</v>
      </c>
      <c r="AI1908" s="1">
        <v>9</v>
      </c>
      <c r="AJ1908" s="1" t="s">
        <v>82</v>
      </c>
      <c r="AK1908" s="1">
        <v>605</v>
      </c>
      <c r="AL1908" s="6">
        <v>0.15</v>
      </c>
      <c r="AM1908" s="6">
        <v>0.15</v>
      </c>
      <c r="AN1908">
        <f t="shared" si="118"/>
        <v>0.83546531732024398</v>
      </c>
      <c r="AO1908">
        <f t="shared" si="119"/>
        <v>7.4891928742175998E-2</v>
      </c>
    </row>
    <row r="1909" spans="1:41" x14ac:dyDescent="0.25">
      <c r="A1909" s="1">
        <v>97</v>
      </c>
      <c r="B1909" s="1">
        <v>11</v>
      </c>
      <c r="C1909" s="2">
        <v>19.228165752599999</v>
      </c>
      <c r="D1909" s="1">
        <v>609</v>
      </c>
      <c r="E1909" s="1">
        <v>97</v>
      </c>
      <c r="F1909" s="1">
        <v>11</v>
      </c>
      <c r="G1909" s="1" t="s">
        <v>41</v>
      </c>
      <c r="H1909" s="2">
        <v>1.885574635</v>
      </c>
      <c r="I1909" s="2">
        <v>0.15</v>
      </c>
      <c r="J1909" s="2">
        <v>1178.991</v>
      </c>
      <c r="K1909" s="2">
        <v>93.84</v>
      </c>
      <c r="L1909" s="2">
        <v>0.86399999999999999</v>
      </c>
      <c r="M1909" s="2">
        <v>0.83799999999999997</v>
      </c>
      <c r="N1909" s="2">
        <v>1.629</v>
      </c>
      <c r="O1909" s="2">
        <v>0.126</v>
      </c>
      <c r="P1909" s="2">
        <v>1018.261</v>
      </c>
      <c r="Q1909" s="2">
        <v>78.664000000000001</v>
      </c>
      <c r="R1909" s="2">
        <v>19.228165752599999</v>
      </c>
      <c r="S1909" s="2">
        <v>1.629</v>
      </c>
      <c r="T1909" s="2">
        <v>0.126</v>
      </c>
      <c r="U1909" s="4">
        <f t="shared" si="116"/>
        <v>31.3226820109854</v>
      </c>
      <c r="V1909" s="4">
        <f t="shared" si="117"/>
        <v>2.4227488848276</v>
      </c>
      <c r="W1909" s="2">
        <v>0.86399999999999999</v>
      </c>
      <c r="X1909" s="2">
        <v>0.83828282499999995</v>
      </c>
      <c r="Y1909" s="1">
        <v>192</v>
      </c>
      <c r="Z1909" s="1">
        <v>-1</v>
      </c>
      <c r="AC1909" s="1">
        <v>0</v>
      </c>
      <c r="AE1909" s="1">
        <v>24</v>
      </c>
      <c r="AF1909" s="2">
        <v>9</v>
      </c>
      <c r="AG1909" s="2">
        <v>33.291786865459997</v>
      </c>
      <c r="AH1909" s="2">
        <v>33.314546034419998</v>
      </c>
      <c r="AI1909" s="1">
        <v>9</v>
      </c>
      <c r="AJ1909" s="1" t="s">
        <v>82</v>
      </c>
      <c r="AK1909" s="1">
        <v>609</v>
      </c>
      <c r="AL1909" s="6">
        <v>0.15</v>
      </c>
      <c r="AM1909" s="6">
        <v>0.15</v>
      </c>
      <c r="AN1909">
        <f t="shared" si="118"/>
        <v>4.6984023016478096</v>
      </c>
      <c r="AO1909">
        <f t="shared" si="119"/>
        <v>0.36341233272413997</v>
      </c>
    </row>
    <row r="1910" spans="1:41" x14ac:dyDescent="0.25">
      <c r="A1910" s="1">
        <v>97</v>
      </c>
      <c r="B1910" s="1">
        <v>13</v>
      </c>
      <c r="C1910" s="2">
        <v>6.0519100937000001</v>
      </c>
      <c r="D1910" s="1">
        <v>611</v>
      </c>
      <c r="E1910" s="1">
        <v>97</v>
      </c>
      <c r="F1910" s="1">
        <v>13</v>
      </c>
      <c r="G1910" s="1" t="s">
        <v>42</v>
      </c>
      <c r="H1910" s="2">
        <v>2.5135036099999999</v>
      </c>
      <c r="I1910" s="2">
        <v>0.2</v>
      </c>
      <c r="J1910" s="2">
        <v>2832.0839999999998</v>
      </c>
      <c r="K1910" s="2">
        <v>225.47900000000001</v>
      </c>
      <c r="L1910" s="2">
        <v>0.875</v>
      </c>
      <c r="M1910" s="2">
        <v>0.85599999999999998</v>
      </c>
      <c r="N1910" s="2">
        <v>2.1989999999999998</v>
      </c>
      <c r="O1910" s="2">
        <v>0.17100000000000001</v>
      </c>
      <c r="P1910" s="2">
        <v>2477.6779999999999</v>
      </c>
      <c r="Q1910" s="2">
        <v>193.03800000000001</v>
      </c>
      <c r="R1910" s="2">
        <v>6.0519100937000001</v>
      </c>
      <c r="S1910" s="2">
        <v>2.1989999999999998</v>
      </c>
      <c r="T1910" s="2">
        <v>0.17100000000000001</v>
      </c>
      <c r="U1910" s="4">
        <f t="shared" si="116"/>
        <v>13.3081502960463</v>
      </c>
      <c r="V1910" s="4">
        <f t="shared" si="117"/>
        <v>1.0348766260227</v>
      </c>
      <c r="W1910" s="2">
        <v>0.875</v>
      </c>
      <c r="X1910" s="2">
        <v>0.856125303</v>
      </c>
      <c r="Y1910" s="1">
        <v>192</v>
      </c>
      <c r="Z1910" s="1">
        <v>-1</v>
      </c>
      <c r="AC1910" s="1">
        <v>0</v>
      </c>
      <c r="AE1910" s="1">
        <v>24</v>
      </c>
      <c r="AF1910" s="2">
        <v>9</v>
      </c>
      <c r="AG1910" s="2">
        <v>33.291786865459997</v>
      </c>
      <c r="AH1910" s="2">
        <v>33.314546034419998</v>
      </c>
      <c r="AI1910" s="1">
        <v>9</v>
      </c>
      <c r="AJ1910" s="1" t="s">
        <v>82</v>
      </c>
      <c r="AK1910" s="1">
        <v>611</v>
      </c>
      <c r="AL1910" s="6">
        <v>0.15</v>
      </c>
      <c r="AM1910" s="6">
        <v>0.15</v>
      </c>
      <c r="AN1910">
        <f t="shared" si="118"/>
        <v>1.9962225444069448</v>
      </c>
      <c r="AO1910">
        <f t="shared" si="119"/>
        <v>0.15523149390340499</v>
      </c>
    </row>
    <row r="1911" spans="1:41" x14ac:dyDescent="0.25">
      <c r="A1911" s="1">
        <v>41</v>
      </c>
      <c r="B1911" s="1">
        <v>2</v>
      </c>
      <c r="C1911" s="2">
        <v>5.1563762461999998</v>
      </c>
      <c r="D1911" s="1">
        <v>283</v>
      </c>
      <c r="E1911" s="1">
        <v>41</v>
      </c>
      <c r="F1911" s="1">
        <v>2</v>
      </c>
      <c r="G1911" s="1" t="s">
        <v>39</v>
      </c>
      <c r="H1911" s="2">
        <v>11.920081100000001</v>
      </c>
      <c r="I1911" s="2">
        <v>0.58199999999999996</v>
      </c>
      <c r="J1911" s="2">
        <v>23513.664000000001</v>
      </c>
      <c r="K1911" s="2">
        <v>1147.4929999999999</v>
      </c>
      <c r="L1911" s="2">
        <v>0.96099999999999997</v>
      </c>
      <c r="M1911" s="2">
        <v>0.92300000000000004</v>
      </c>
      <c r="N1911" s="2">
        <v>11.452</v>
      </c>
      <c r="O1911" s="2">
        <v>0.53700000000000003</v>
      </c>
      <c r="P1911" s="2">
        <v>22589.972000000002</v>
      </c>
      <c r="Q1911" s="2">
        <v>1059.182</v>
      </c>
      <c r="R1911" s="2">
        <v>5.1563762461999998</v>
      </c>
      <c r="S1911" s="2">
        <v>10.039</v>
      </c>
      <c r="T1911" s="2">
        <v>0.47399999999999998</v>
      </c>
      <c r="U1911" s="4">
        <f t="shared" si="116"/>
        <v>51.764861135601798</v>
      </c>
      <c r="V1911" s="4">
        <f t="shared" si="117"/>
        <v>2.4441223406988</v>
      </c>
      <c r="W1911" s="2">
        <v>0.84199999999999997</v>
      </c>
      <c r="X1911" s="2">
        <v>0.815267984</v>
      </c>
      <c r="Y1911" s="1">
        <v>207</v>
      </c>
      <c r="Z1911" s="1">
        <v>-1</v>
      </c>
      <c r="AC1911" s="1">
        <v>0</v>
      </c>
      <c r="AE1911" s="1">
        <v>39</v>
      </c>
      <c r="AF1911" s="2">
        <v>9</v>
      </c>
      <c r="AG1911" s="2">
        <v>40.224693310649997</v>
      </c>
      <c r="AH1911" s="2">
        <v>11.98897605108</v>
      </c>
      <c r="AI1911" s="1">
        <v>9</v>
      </c>
      <c r="AJ1911" s="1" t="s">
        <v>82</v>
      </c>
      <c r="AK1911" s="1">
        <v>283</v>
      </c>
      <c r="AL1911" s="6">
        <v>0.15</v>
      </c>
      <c r="AM1911" s="6">
        <v>0.15</v>
      </c>
      <c r="AN1911">
        <f t="shared" si="118"/>
        <v>7.764729170340269</v>
      </c>
      <c r="AO1911">
        <f t="shared" si="119"/>
        <v>0.36661835110482</v>
      </c>
    </row>
    <row r="1912" spans="1:41" x14ac:dyDescent="0.25">
      <c r="A1912" s="1">
        <v>41</v>
      </c>
      <c r="B1912" s="1">
        <v>4</v>
      </c>
      <c r="C1912" s="2">
        <v>6.1943714977999997</v>
      </c>
      <c r="D1912" s="1">
        <v>285</v>
      </c>
      <c r="E1912" s="1">
        <v>41</v>
      </c>
      <c r="F1912" s="1">
        <v>4</v>
      </c>
      <c r="G1912" s="1" t="s">
        <v>38</v>
      </c>
      <c r="H1912" s="2">
        <v>15.04653083</v>
      </c>
      <c r="I1912" s="2">
        <v>1.2989999999999999</v>
      </c>
      <c r="J1912" s="2">
        <v>22984.637999999999</v>
      </c>
      <c r="K1912" s="2">
        <v>1984.3140000000001</v>
      </c>
      <c r="L1912" s="2">
        <v>0.96099999999999997</v>
      </c>
      <c r="M1912" s="2">
        <v>0.92400000000000004</v>
      </c>
      <c r="N1912" s="2">
        <v>14.457000000000001</v>
      </c>
      <c r="O1912" s="2">
        <v>1.2</v>
      </c>
      <c r="P1912" s="2">
        <v>22084.135999999999</v>
      </c>
      <c r="Q1912" s="2">
        <v>1832.828</v>
      </c>
      <c r="R1912" s="2">
        <v>6.1943714977999997</v>
      </c>
      <c r="S1912" s="2">
        <v>12.656000000000001</v>
      </c>
      <c r="T1912" s="2">
        <v>1.0589999999999999</v>
      </c>
      <c r="U1912" s="4">
        <f t="shared" si="116"/>
        <v>78.395965676156806</v>
      </c>
      <c r="V1912" s="4">
        <f t="shared" si="117"/>
        <v>6.5598394161701989</v>
      </c>
      <c r="W1912" s="2">
        <v>0.84099999999999997</v>
      </c>
      <c r="X1912" s="2">
        <v>0.81549221100000002</v>
      </c>
      <c r="Y1912" s="1">
        <v>207</v>
      </c>
      <c r="Z1912" s="1">
        <v>-1</v>
      </c>
      <c r="AC1912" s="1">
        <v>0</v>
      </c>
      <c r="AE1912" s="1">
        <v>39</v>
      </c>
      <c r="AF1912" s="2">
        <v>9</v>
      </c>
      <c r="AG1912" s="2">
        <v>40.224693310649997</v>
      </c>
      <c r="AH1912" s="2">
        <v>11.98897605108</v>
      </c>
      <c r="AI1912" s="1">
        <v>9</v>
      </c>
      <c r="AJ1912" s="1" t="s">
        <v>82</v>
      </c>
      <c r="AK1912" s="1">
        <v>285</v>
      </c>
      <c r="AL1912" s="6">
        <v>0.15</v>
      </c>
      <c r="AM1912" s="6">
        <v>0.15</v>
      </c>
      <c r="AN1912">
        <f t="shared" si="118"/>
        <v>11.75939485142352</v>
      </c>
      <c r="AO1912">
        <f t="shared" si="119"/>
        <v>0.98397591242552984</v>
      </c>
    </row>
    <row r="1913" spans="1:41" x14ac:dyDescent="0.25">
      <c r="A1913" s="1">
        <v>46</v>
      </c>
      <c r="B1913" s="1">
        <v>1</v>
      </c>
      <c r="C1913" s="2">
        <v>0.570619728183</v>
      </c>
      <c r="D1913" s="1">
        <v>340</v>
      </c>
      <c r="E1913" s="1">
        <v>46</v>
      </c>
      <c r="F1913" s="1">
        <v>1</v>
      </c>
      <c r="G1913" s="1" t="s">
        <v>46</v>
      </c>
      <c r="H1913" s="2">
        <v>7.4749794569999999</v>
      </c>
      <c r="I1913" s="2">
        <v>0.33500000000000002</v>
      </c>
      <c r="J1913" s="2">
        <v>892.73099999999999</v>
      </c>
      <c r="K1913" s="2">
        <v>39.970999999999997</v>
      </c>
      <c r="L1913" s="2">
        <v>0.58599999999999997</v>
      </c>
      <c r="M1913" s="2">
        <v>0.84</v>
      </c>
      <c r="N1913" s="2">
        <v>4.38</v>
      </c>
      <c r="O1913" s="2">
        <v>0.28100000000000003</v>
      </c>
      <c r="P1913" s="2">
        <v>523.1</v>
      </c>
      <c r="Q1913" s="2">
        <v>33.572000000000003</v>
      </c>
      <c r="R1913" s="2">
        <v>0.570619728183</v>
      </c>
      <c r="S1913" s="2">
        <v>3.3559999999999999</v>
      </c>
      <c r="T1913" s="2">
        <v>0.16500000000000001</v>
      </c>
      <c r="U1913" s="4">
        <f t="shared" si="116"/>
        <v>1.914999807782148</v>
      </c>
      <c r="V1913" s="4">
        <f t="shared" si="117"/>
        <v>9.4152255150194999E-2</v>
      </c>
      <c r="W1913" s="2">
        <v>0.44900000000000001</v>
      </c>
      <c r="X1913" s="2">
        <v>0.49424784799999999</v>
      </c>
      <c r="Y1913" s="1">
        <v>207</v>
      </c>
      <c r="Z1913" s="1">
        <v>-1</v>
      </c>
      <c r="AC1913" s="1">
        <v>0</v>
      </c>
      <c r="AE1913" s="1">
        <v>39</v>
      </c>
      <c r="AF1913" s="2">
        <v>9</v>
      </c>
      <c r="AG1913" s="2">
        <v>40.224693310649997</v>
      </c>
      <c r="AH1913" s="2">
        <v>11.98897605108</v>
      </c>
      <c r="AI1913" s="1">
        <v>9</v>
      </c>
      <c r="AJ1913" s="1" t="s">
        <v>82</v>
      </c>
      <c r="AK1913" s="1">
        <v>340</v>
      </c>
      <c r="AL1913" s="6">
        <v>0.15</v>
      </c>
      <c r="AM1913" s="6">
        <v>0.15</v>
      </c>
      <c r="AN1913">
        <f t="shared" si="118"/>
        <v>0.2872499711673222</v>
      </c>
      <c r="AO1913">
        <f t="shared" si="119"/>
        <v>1.412283827252925E-2</v>
      </c>
    </row>
    <row r="1914" spans="1:41" x14ac:dyDescent="0.25">
      <c r="A1914" s="1">
        <v>46</v>
      </c>
      <c r="B1914" s="1">
        <v>2</v>
      </c>
      <c r="C1914" s="2">
        <v>6.7608863502999994E-2</v>
      </c>
      <c r="D1914" s="1">
        <v>341</v>
      </c>
      <c r="E1914" s="1">
        <v>46</v>
      </c>
      <c r="F1914" s="1">
        <v>2</v>
      </c>
      <c r="G1914" s="1" t="s">
        <v>39</v>
      </c>
      <c r="H1914" s="2">
        <v>13.73433805</v>
      </c>
      <c r="I1914" s="2">
        <v>0.64500000000000002</v>
      </c>
      <c r="J1914" s="2">
        <v>12517.371999999999</v>
      </c>
      <c r="K1914" s="2">
        <v>587.84500000000003</v>
      </c>
      <c r="L1914" s="2">
        <v>0.58499999999999996</v>
      </c>
      <c r="M1914" s="2">
        <v>0.83499999999999996</v>
      </c>
      <c r="N1914" s="2">
        <v>8.0359999999999996</v>
      </c>
      <c r="O1914" s="2">
        <v>0.53900000000000003</v>
      </c>
      <c r="P1914" s="2">
        <v>7324.3980000000001</v>
      </c>
      <c r="Q1914" s="2">
        <v>490.96600000000001</v>
      </c>
      <c r="R1914" s="2">
        <v>6.7608863502999994E-2</v>
      </c>
      <c r="S1914" s="2">
        <v>6.1550000000000002</v>
      </c>
      <c r="T1914" s="2">
        <v>0.317</v>
      </c>
      <c r="U1914" s="4">
        <f t="shared" si="116"/>
        <v>0.41613255486096495</v>
      </c>
      <c r="V1914" s="4">
        <f t="shared" si="117"/>
        <v>2.1432009730450997E-2</v>
      </c>
      <c r="W1914" s="2">
        <v>0.44800000000000001</v>
      </c>
      <c r="X1914" s="2">
        <v>0.491157334</v>
      </c>
      <c r="Y1914" s="1">
        <v>207</v>
      </c>
      <c r="Z1914" s="1">
        <v>-1</v>
      </c>
      <c r="AC1914" s="1">
        <v>0</v>
      </c>
      <c r="AE1914" s="1">
        <v>39</v>
      </c>
      <c r="AF1914" s="2">
        <v>9</v>
      </c>
      <c r="AG1914" s="2">
        <v>40.224693310649997</v>
      </c>
      <c r="AH1914" s="2">
        <v>11.98897605108</v>
      </c>
      <c r="AI1914" s="1">
        <v>9</v>
      </c>
      <c r="AJ1914" s="1" t="s">
        <v>82</v>
      </c>
      <c r="AK1914" s="1">
        <v>341</v>
      </c>
      <c r="AL1914" s="6">
        <v>0.15</v>
      </c>
      <c r="AM1914" s="6">
        <v>0.15</v>
      </c>
      <c r="AN1914">
        <f t="shared" si="118"/>
        <v>6.241988322914474E-2</v>
      </c>
      <c r="AO1914">
        <f t="shared" si="119"/>
        <v>3.2148014595676493E-3</v>
      </c>
    </row>
    <row r="1915" spans="1:41" x14ac:dyDescent="0.25">
      <c r="A1915" s="1">
        <v>41</v>
      </c>
      <c r="B1915" s="1">
        <v>2</v>
      </c>
      <c r="C1915" s="2">
        <v>0.16023832509300001</v>
      </c>
      <c r="D1915" s="1">
        <v>283</v>
      </c>
      <c r="E1915" s="1">
        <v>41</v>
      </c>
      <c r="F1915" s="1">
        <v>2</v>
      </c>
      <c r="G1915" s="1" t="s">
        <v>39</v>
      </c>
      <c r="H1915" s="2">
        <v>11.920081100000001</v>
      </c>
      <c r="I1915" s="2">
        <v>0.58199999999999996</v>
      </c>
      <c r="J1915" s="2">
        <v>23513.664000000001</v>
      </c>
      <c r="K1915" s="2">
        <v>1147.4929999999999</v>
      </c>
      <c r="L1915" s="2">
        <v>0.96099999999999997</v>
      </c>
      <c r="M1915" s="2">
        <v>0.92300000000000004</v>
      </c>
      <c r="N1915" s="2">
        <v>11.452</v>
      </c>
      <c r="O1915" s="2">
        <v>0.53700000000000003</v>
      </c>
      <c r="P1915" s="2">
        <v>22589.972000000002</v>
      </c>
      <c r="Q1915" s="2">
        <v>1059.182</v>
      </c>
      <c r="R1915" s="2">
        <v>0.16023832509300001</v>
      </c>
      <c r="S1915" s="2">
        <v>10.039</v>
      </c>
      <c r="T1915" s="2">
        <v>0.47399999999999998</v>
      </c>
      <c r="U1915" s="4">
        <f t="shared" si="116"/>
        <v>1.608632545608627</v>
      </c>
      <c r="V1915" s="4">
        <f t="shared" si="117"/>
        <v>7.5952966094082003E-2</v>
      </c>
      <c r="W1915" s="2">
        <v>0.84199999999999997</v>
      </c>
      <c r="X1915" s="2">
        <v>0.815267984</v>
      </c>
      <c r="Y1915" s="1">
        <v>208</v>
      </c>
      <c r="Z1915" s="1">
        <v>-1</v>
      </c>
      <c r="AC1915" s="1">
        <v>0</v>
      </c>
      <c r="AE1915" s="1">
        <v>40</v>
      </c>
      <c r="AF1915" s="2">
        <v>9</v>
      </c>
      <c r="AG1915" s="2">
        <v>2.99858289758</v>
      </c>
      <c r="AH1915" s="2">
        <v>0.1602383251</v>
      </c>
      <c r="AI1915" s="1">
        <v>9</v>
      </c>
      <c r="AJ1915" s="1" t="s">
        <v>82</v>
      </c>
      <c r="AK1915" s="1">
        <v>283</v>
      </c>
      <c r="AL1915" s="6">
        <v>0.15</v>
      </c>
      <c r="AM1915" s="6">
        <v>0.15</v>
      </c>
      <c r="AN1915">
        <f t="shared" si="118"/>
        <v>0.24129488184129405</v>
      </c>
      <c r="AO1915">
        <f t="shared" si="119"/>
        <v>1.13929449141123E-2</v>
      </c>
    </row>
    <row r="1916" spans="1:41" x14ac:dyDescent="0.25">
      <c r="A1916" s="1">
        <v>41</v>
      </c>
      <c r="B1916" s="1">
        <v>2</v>
      </c>
      <c r="C1916" s="2">
        <v>8.2061797704999995E-2</v>
      </c>
      <c r="D1916" s="1">
        <v>283</v>
      </c>
      <c r="E1916" s="1">
        <v>41</v>
      </c>
      <c r="F1916" s="1">
        <v>2</v>
      </c>
      <c r="G1916" s="1" t="s">
        <v>39</v>
      </c>
      <c r="H1916" s="2">
        <v>11.920081100000001</v>
      </c>
      <c r="I1916" s="2">
        <v>0.58199999999999996</v>
      </c>
      <c r="J1916" s="2">
        <v>23513.664000000001</v>
      </c>
      <c r="K1916" s="2">
        <v>1147.4929999999999</v>
      </c>
      <c r="L1916" s="2">
        <v>0.96099999999999997</v>
      </c>
      <c r="M1916" s="2">
        <v>0.92300000000000004</v>
      </c>
      <c r="N1916" s="2">
        <v>11.452</v>
      </c>
      <c r="O1916" s="2">
        <v>0.53700000000000003</v>
      </c>
      <c r="P1916" s="2">
        <v>22589.972000000002</v>
      </c>
      <c r="Q1916" s="2">
        <v>1059.182</v>
      </c>
      <c r="R1916" s="2">
        <v>8.2061797704999995E-2</v>
      </c>
      <c r="S1916" s="2">
        <v>10.039</v>
      </c>
      <c r="T1916" s="2">
        <v>0.47399999999999998</v>
      </c>
      <c r="U1916" s="4">
        <f t="shared" si="116"/>
        <v>0.82381838716049494</v>
      </c>
      <c r="V1916" s="4">
        <f t="shared" si="117"/>
        <v>3.8897292112169995E-2</v>
      </c>
      <c r="W1916" s="2">
        <v>0.84199999999999997</v>
      </c>
      <c r="X1916" s="2">
        <v>0.815267984</v>
      </c>
      <c r="Y1916" s="1">
        <v>239</v>
      </c>
      <c r="Z1916" s="1">
        <v>-1</v>
      </c>
      <c r="AC1916" s="1">
        <v>0</v>
      </c>
      <c r="AE1916" s="1">
        <v>73</v>
      </c>
      <c r="AF1916" s="2">
        <v>9</v>
      </c>
      <c r="AG1916" s="2">
        <v>3.7440034080600002</v>
      </c>
      <c r="AH1916" s="2">
        <v>3.6945940713500001</v>
      </c>
      <c r="AI1916" s="1">
        <v>9</v>
      </c>
      <c r="AJ1916" s="1" t="s">
        <v>82</v>
      </c>
      <c r="AK1916" s="1">
        <v>283</v>
      </c>
      <c r="AL1916" s="6">
        <v>0.15</v>
      </c>
      <c r="AM1916" s="6">
        <v>0.15</v>
      </c>
      <c r="AN1916">
        <f t="shared" si="118"/>
        <v>0.12357275807407424</v>
      </c>
      <c r="AO1916">
        <f t="shared" si="119"/>
        <v>5.8345938168254995E-3</v>
      </c>
    </row>
    <row r="1917" spans="1:41" x14ac:dyDescent="0.25">
      <c r="A1917" s="1">
        <v>41</v>
      </c>
      <c r="B1917" s="1">
        <v>4</v>
      </c>
      <c r="C1917" s="2">
        <v>3.3483713848200001</v>
      </c>
      <c r="D1917" s="1">
        <v>285</v>
      </c>
      <c r="E1917" s="1">
        <v>41</v>
      </c>
      <c r="F1917" s="1">
        <v>4</v>
      </c>
      <c r="G1917" s="1" t="s">
        <v>38</v>
      </c>
      <c r="H1917" s="2">
        <v>15.04653083</v>
      </c>
      <c r="I1917" s="2">
        <v>1.2989999999999999</v>
      </c>
      <c r="J1917" s="2">
        <v>22984.637999999999</v>
      </c>
      <c r="K1917" s="2">
        <v>1984.3140000000001</v>
      </c>
      <c r="L1917" s="2">
        <v>0.96099999999999997</v>
      </c>
      <c r="M1917" s="2">
        <v>0.92400000000000004</v>
      </c>
      <c r="N1917" s="2">
        <v>14.457000000000001</v>
      </c>
      <c r="O1917" s="2">
        <v>1.2</v>
      </c>
      <c r="P1917" s="2">
        <v>22084.135999999999</v>
      </c>
      <c r="Q1917" s="2">
        <v>1832.828</v>
      </c>
      <c r="R1917" s="2">
        <v>3.3483713848200001</v>
      </c>
      <c r="S1917" s="2">
        <v>12.656000000000001</v>
      </c>
      <c r="T1917" s="2">
        <v>1.0589999999999999</v>
      </c>
      <c r="U1917" s="4">
        <f t="shared" si="116"/>
        <v>42.376988246281925</v>
      </c>
      <c r="V1917" s="4">
        <f t="shared" si="117"/>
        <v>3.5459252965243797</v>
      </c>
      <c r="W1917" s="2">
        <v>0.84099999999999997</v>
      </c>
      <c r="X1917" s="2">
        <v>0.81549221100000002</v>
      </c>
      <c r="Y1917" s="1">
        <v>239</v>
      </c>
      <c r="Z1917" s="1">
        <v>-1</v>
      </c>
      <c r="AC1917" s="1">
        <v>0</v>
      </c>
      <c r="AE1917" s="1">
        <v>73</v>
      </c>
      <c r="AF1917" s="2">
        <v>9</v>
      </c>
      <c r="AG1917" s="2">
        <v>3.7440034080600002</v>
      </c>
      <c r="AH1917" s="2">
        <v>3.6945940713500001</v>
      </c>
      <c r="AI1917" s="1">
        <v>9</v>
      </c>
      <c r="AJ1917" s="1" t="s">
        <v>82</v>
      </c>
      <c r="AK1917" s="1">
        <v>285</v>
      </c>
      <c r="AL1917" s="6">
        <v>0.15</v>
      </c>
      <c r="AM1917" s="6">
        <v>0.15</v>
      </c>
      <c r="AN1917">
        <f t="shared" si="118"/>
        <v>6.356548236942289</v>
      </c>
      <c r="AO1917">
        <f t="shared" si="119"/>
        <v>0.53188879447865689</v>
      </c>
    </row>
    <row r="1918" spans="1:41" x14ac:dyDescent="0.25">
      <c r="A1918" s="1">
        <v>41</v>
      </c>
      <c r="B1918" s="1">
        <v>6</v>
      </c>
      <c r="C1918" s="2">
        <v>0.102639994984</v>
      </c>
      <c r="D1918" s="1">
        <v>286</v>
      </c>
      <c r="E1918" s="1">
        <v>41</v>
      </c>
      <c r="F1918" s="1">
        <v>6</v>
      </c>
      <c r="G1918" s="1" t="s">
        <v>49</v>
      </c>
      <c r="H1918" s="2">
        <v>6.7111652240000002</v>
      </c>
      <c r="I1918" s="2">
        <v>0.30099999999999999</v>
      </c>
      <c r="J1918" s="2">
        <v>712.33900000000006</v>
      </c>
      <c r="K1918" s="2">
        <v>31.937000000000001</v>
      </c>
      <c r="L1918" s="2">
        <v>0.96</v>
      </c>
      <c r="M1918" s="2">
        <v>0.92200000000000004</v>
      </c>
      <c r="N1918" s="2">
        <v>6.4459999999999997</v>
      </c>
      <c r="O1918" s="2">
        <v>0.27800000000000002</v>
      </c>
      <c r="P1918" s="2">
        <v>684.16899999999998</v>
      </c>
      <c r="Q1918" s="2">
        <v>29.462</v>
      </c>
      <c r="R1918" s="2">
        <v>0.102639994984</v>
      </c>
      <c r="S1918" s="2">
        <v>5.6550000000000002</v>
      </c>
      <c r="T1918" s="2">
        <v>0.245</v>
      </c>
      <c r="U1918" s="4">
        <f t="shared" si="116"/>
        <v>0.58042917163452001</v>
      </c>
      <c r="V1918" s="4">
        <f t="shared" si="117"/>
        <v>2.514679877108E-2</v>
      </c>
      <c r="W1918" s="2">
        <v>0.84299999999999997</v>
      </c>
      <c r="X1918" s="2">
        <v>0.81557216099999996</v>
      </c>
      <c r="Y1918" s="1">
        <v>239</v>
      </c>
      <c r="Z1918" s="1">
        <v>-1</v>
      </c>
      <c r="AC1918" s="1">
        <v>0</v>
      </c>
      <c r="AE1918" s="1">
        <v>73</v>
      </c>
      <c r="AF1918" s="2">
        <v>9</v>
      </c>
      <c r="AG1918" s="2">
        <v>3.7440034080600002</v>
      </c>
      <c r="AH1918" s="2">
        <v>3.6945940713500001</v>
      </c>
      <c r="AI1918" s="1">
        <v>9</v>
      </c>
      <c r="AJ1918" s="1" t="s">
        <v>82</v>
      </c>
      <c r="AK1918" s="1">
        <v>286</v>
      </c>
      <c r="AL1918" s="6">
        <v>0.15</v>
      </c>
      <c r="AM1918" s="6">
        <v>0.15</v>
      </c>
      <c r="AN1918">
        <f t="shared" si="118"/>
        <v>8.7064375745178002E-2</v>
      </c>
      <c r="AO1918">
        <f t="shared" si="119"/>
        <v>3.7720198156619999E-3</v>
      </c>
    </row>
    <row r="1919" spans="1:41" x14ac:dyDescent="0.25">
      <c r="A1919" s="1">
        <v>41</v>
      </c>
      <c r="B1919" s="1">
        <v>13</v>
      </c>
      <c r="C1919" s="2">
        <v>0.16152114180300001</v>
      </c>
      <c r="D1919" s="1">
        <v>293</v>
      </c>
      <c r="E1919" s="1">
        <v>41</v>
      </c>
      <c r="F1919" s="1">
        <v>13</v>
      </c>
      <c r="G1919" s="1" t="s">
        <v>42</v>
      </c>
      <c r="H1919" s="2">
        <v>1.04836007</v>
      </c>
      <c r="I1919" s="2">
        <v>4.1000000000000002E-2</v>
      </c>
      <c r="J1919" s="2">
        <v>1567.8710000000001</v>
      </c>
      <c r="K1919" s="2">
        <v>61.607999999999997</v>
      </c>
      <c r="L1919" s="2">
        <v>0.96199999999999997</v>
      </c>
      <c r="M1919" s="2">
        <v>0.92100000000000004</v>
      </c>
      <c r="N1919" s="2">
        <v>1.008</v>
      </c>
      <c r="O1919" s="2">
        <v>3.7999999999999999E-2</v>
      </c>
      <c r="P1919" s="2">
        <v>1507.8520000000001</v>
      </c>
      <c r="Q1919" s="2">
        <v>56.765999999999998</v>
      </c>
      <c r="R1919" s="2">
        <v>0.16152114180300001</v>
      </c>
      <c r="S1919" s="2">
        <v>0.88800000000000001</v>
      </c>
      <c r="T1919" s="2">
        <v>3.4000000000000002E-2</v>
      </c>
      <c r="U1919" s="4">
        <f t="shared" si="116"/>
        <v>0.14343077392106401</v>
      </c>
      <c r="V1919" s="4">
        <f t="shared" si="117"/>
        <v>5.4917188213020008E-3</v>
      </c>
      <c r="W1919" s="2">
        <v>0.84699999999999998</v>
      </c>
      <c r="X1919" s="2">
        <v>0.81975645799999997</v>
      </c>
      <c r="Y1919" s="1">
        <v>239</v>
      </c>
      <c r="Z1919" s="1">
        <v>-1</v>
      </c>
      <c r="AC1919" s="1">
        <v>0</v>
      </c>
      <c r="AE1919" s="1">
        <v>73</v>
      </c>
      <c r="AF1919" s="2">
        <v>9</v>
      </c>
      <c r="AG1919" s="2">
        <v>3.7440034080600002</v>
      </c>
      <c r="AH1919" s="2">
        <v>3.6945940713500001</v>
      </c>
      <c r="AI1919" s="1">
        <v>9</v>
      </c>
      <c r="AJ1919" s="1" t="s">
        <v>82</v>
      </c>
      <c r="AK1919" s="1">
        <v>293</v>
      </c>
      <c r="AL1919" s="6">
        <v>0.15</v>
      </c>
      <c r="AM1919" s="6">
        <v>0.15</v>
      </c>
      <c r="AN1919">
        <f t="shared" si="118"/>
        <v>2.1514616088159601E-2</v>
      </c>
      <c r="AO1919">
        <f t="shared" si="119"/>
        <v>8.2375782319530006E-4</v>
      </c>
    </row>
    <row r="1920" spans="1:41" x14ac:dyDescent="0.25">
      <c r="A1920" s="1">
        <v>41</v>
      </c>
      <c r="B1920" s="1">
        <v>4</v>
      </c>
      <c r="C1920" s="2">
        <v>7.4426829938600001</v>
      </c>
      <c r="D1920" s="1">
        <v>285</v>
      </c>
      <c r="E1920" s="1">
        <v>41</v>
      </c>
      <c r="F1920" s="1">
        <v>4</v>
      </c>
      <c r="G1920" s="1" t="s">
        <v>38</v>
      </c>
      <c r="H1920" s="2">
        <v>15.04653083</v>
      </c>
      <c r="I1920" s="2">
        <v>1.2989999999999999</v>
      </c>
      <c r="J1920" s="2">
        <v>22984.637999999999</v>
      </c>
      <c r="K1920" s="2">
        <v>1984.3140000000001</v>
      </c>
      <c r="L1920" s="2">
        <v>0.96099999999999997</v>
      </c>
      <c r="M1920" s="2">
        <v>0.92400000000000004</v>
      </c>
      <c r="N1920" s="2">
        <v>14.457000000000001</v>
      </c>
      <c r="O1920" s="2">
        <v>1.2</v>
      </c>
      <c r="P1920" s="2">
        <v>22084.135999999999</v>
      </c>
      <c r="Q1920" s="2">
        <v>1832.828</v>
      </c>
      <c r="R1920" s="2">
        <v>7.4426829938600001</v>
      </c>
      <c r="S1920" s="2">
        <v>12.656000000000001</v>
      </c>
      <c r="T1920" s="2">
        <v>1.0589999999999999</v>
      </c>
      <c r="U1920" s="4">
        <f t="shared" si="116"/>
        <v>94.19459597029217</v>
      </c>
      <c r="V1920" s="4">
        <f t="shared" si="117"/>
        <v>7.8818012904977399</v>
      </c>
      <c r="W1920" s="2">
        <v>0.84099999999999997</v>
      </c>
      <c r="X1920" s="2">
        <v>0.81549221100000002</v>
      </c>
      <c r="Y1920" s="1">
        <v>240</v>
      </c>
      <c r="Z1920" s="1">
        <v>-1</v>
      </c>
      <c r="AC1920" s="1">
        <v>0</v>
      </c>
      <c r="AE1920" s="1">
        <v>74</v>
      </c>
      <c r="AF1920" s="2">
        <v>9</v>
      </c>
      <c r="AG1920" s="2">
        <v>16.583884282370001</v>
      </c>
      <c r="AH1920" s="2">
        <v>16.595221475620001</v>
      </c>
      <c r="AI1920" s="1">
        <v>9</v>
      </c>
      <c r="AJ1920" s="1" t="s">
        <v>82</v>
      </c>
      <c r="AK1920" s="1">
        <v>285</v>
      </c>
      <c r="AL1920" s="6">
        <v>0.15</v>
      </c>
      <c r="AM1920" s="6">
        <v>0.15</v>
      </c>
      <c r="AN1920">
        <f t="shared" si="118"/>
        <v>14.129189395543825</v>
      </c>
      <c r="AO1920">
        <f t="shared" si="119"/>
        <v>1.1822701935746609</v>
      </c>
    </row>
    <row r="1921" spans="1:41" x14ac:dyDescent="0.25">
      <c r="A1921" s="1">
        <v>41</v>
      </c>
      <c r="B1921" s="1">
        <v>6</v>
      </c>
      <c r="C1921" s="2">
        <v>0.99162115763500003</v>
      </c>
      <c r="D1921" s="1">
        <v>286</v>
      </c>
      <c r="E1921" s="1">
        <v>41</v>
      </c>
      <c r="F1921" s="1">
        <v>6</v>
      </c>
      <c r="G1921" s="1" t="s">
        <v>49</v>
      </c>
      <c r="H1921" s="2">
        <v>6.7111652240000002</v>
      </c>
      <c r="I1921" s="2">
        <v>0.30099999999999999</v>
      </c>
      <c r="J1921" s="2">
        <v>712.33900000000006</v>
      </c>
      <c r="K1921" s="2">
        <v>31.937000000000001</v>
      </c>
      <c r="L1921" s="2">
        <v>0.96</v>
      </c>
      <c r="M1921" s="2">
        <v>0.92200000000000004</v>
      </c>
      <c r="N1921" s="2">
        <v>6.4459999999999997</v>
      </c>
      <c r="O1921" s="2">
        <v>0.27800000000000002</v>
      </c>
      <c r="P1921" s="2">
        <v>684.16899999999998</v>
      </c>
      <c r="Q1921" s="2">
        <v>29.462</v>
      </c>
      <c r="R1921" s="2">
        <v>0.99162115763500003</v>
      </c>
      <c r="S1921" s="2">
        <v>5.6550000000000002</v>
      </c>
      <c r="T1921" s="2">
        <v>0.245</v>
      </c>
      <c r="U1921" s="4">
        <f t="shared" si="116"/>
        <v>5.6076176464259255</v>
      </c>
      <c r="V1921" s="4">
        <f t="shared" si="117"/>
        <v>0.24294718362057499</v>
      </c>
      <c r="W1921" s="2">
        <v>0.84299999999999997</v>
      </c>
      <c r="X1921" s="2">
        <v>0.81557216099999996</v>
      </c>
      <c r="Y1921" s="1">
        <v>240</v>
      </c>
      <c r="Z1921" s="1">
        <v>-1</v>
      </c>
      <c r="AC1921" s="1">
        <v>0</v>
      </c>
      <c r="AE1921" s="1">
        <v>74</v>
      </c>
      <c r="AF1921" s="2">
        <v>9</v>
      </c>
      <c r="AG1921" s="2">
        <v>16.583884282370001</v>
      </c>
      <c r="AH1921" s="2">
        <v>16.595221475620001</v>
      </c>
      <c r="AI1921" s="1">
        <v>9</v>
      </c>
      <c r="AJ1921" s="1" t="s">
        <v>82</v>
      </c>
      <c r="AK1921" s="1">
        <v>286</v>
      </c>
      <c r="AL1921" s="6">
        <v>0.15</v>
      </c>
      <c r="AM1921" s="6">
        <v>0.15</v>
      </c>
      <c r="AN1921">
        <f t="shared" si="118"/>
        <v>0.84114264696388885</v>
      </c>
      <c r="AO1921">
        <f t="shared" si="119"/>
        <v>3.6442077543086246E-2</v>
      </c>
    </row>
    <row r="1922" spans="1:41" x14ac:dyDescent="0.25">
      <c r="A1922" s="1">
        <v>41</v>
      </c>
      <c r="B1922" s="1">
        <v>8</v>
      </c>
      <c r="C1922" s="2">
        <v>6.7453123813899998</v>
      </c>
      <c r="D1922" s="1">
        <v>288</v>
      </c>
      <c r="E1922" s="1">
        <v>41</v>
      </c>
      <c r="F1922" s="1">
        <v>8</v>
      </c>
      <c r="G1922" s="1" t="s">
        <v>50</v>
      </c>
      <c r="H1922" s="2">
        <v>16.093630820000001</v>
      </c>
      <c r="I1922" s="2">
        <v>0.83599999999999997</v>
      </c>
      <c r="J1922" s="2">
        <v>8344.0300000000007</v>
      </c>
      <c r="K1922" s="2">
        <v>433.36399999999998</v>
      </c>
      <c r="L1922" s="2">
        <v>0.96</v>
      </c>
      <c r="M1922" s="2">
        <v>0.92300000000000004</v>
      </c>
      <c r="N1922" s="2">
        <v>15.456</v>
      </c>
      <c r="O1922" s="2">
        <v>0.77100000000000002</v>
      </c>
      <c r="P1922" s="2">
        <v>8013.183</v>
      </c>
      <c r="Q1922" s="2">
        <v>399.822</v>
      </c>
      <c r="R1922" s="2">
        <v>6.7453123813899998</v>
      </c>
      <c r="S1922" s="2">
        <v>13.574999999999999</v>
      </c>
      <c r="T1922" s="2">
        <v>0.68300000000000005</v>
      </c>
      <c r="U1922" s="4">
        <f t="shared" si="116"/>
        <v>91.567615577369239</v>
      </c>
      <c r="V1922" s="4">
        <f t="shared" si="117"/>
        <v>4.6070483564893703</v>
      </c>
      <c r="W1922" s="2">
        <v>0.84399999999999997</v>
      </c>
      <c r="X1922" s="2">
        <v>0.81685293299999995</v>
      </c>
      <c r="Y1922" s="1">
        <v>240</v>
      </c>
      <c r="Z1922" s="1">
        <v>-1</v>
      </c>
      <c r="AC1922" s="1">
        <v>0</v>
      </c>
      <c r="AE1922" s="1">
        <v>74</v>
      </c>
      <c r="AF1922" s="2">
        <v>9</v>
      </c>
      <c r="AG1922" s="2">
        <v>16.583884282370001</v>
      </c>
      <c r="AH1922" s="2">
        <v>16.595221475620001</v>
      </c>
      <c r="AI1922" s="1">
        <v>9</v>
      </c>
      <c r="AJ1922" s="1" t="s">
        <v>82</v>
      </c>
      <c r="AK1922" s="1">
        <v>288</v>
      </c>
      <c r="AL1922" s="6">
        <v>0.15</v>
      </c>
      <c r="AM1922" s="6">
        <v>0.15</v>
      </c>
      <c r="AN1922">
        <f t="shared" si="118"/>
        <v>13.735142336605385</v>
      </c>
      <c r="AO1922">
        <f t="shared" si="119"/>
        <v>0.69105725347340552</v>
      </c>
    </row>
    <row r="1923" spans="1:41" x14ac:dyDescent="0.25">
      <c r="A1923" s="1">
        <v>41</v>
      </c>
      <c r="B1923" s="1">
        <v>10</v>
      </c>
      <c r="C1923" s="2">
        <v>0.85828936061799999</v>
      </c>
      <c r="D1923" s="1">
        <v>290</v>
      </c>
      <c r="E1923" s="1">
        <v>41</v>
      </c>
      <c r="F1923" s="1">
        <v>10</v>
      </c>
      <c r="G1923" s="1" t="s">
        <v>48</v>
      </c>
      <c r="H1923" s="2">
        <v>5.0619976160000002</v>
      </c>
      <c r="I1923" s="2">
        <v>0.21099999999999999</v>
      </c>
      <c r="J1923" s="2">
        <v>1204.825</v>
      </c>
      <c r="K1923" s="2">
        <v>50.143000000000001</v>
      </c>
      <c r="L1923" s="2">
        <v>0.96</v>
      </c>
      <c r="M1923" s="2">
        <v>0.92200000000000004</v>
      </c>
      <c r="N1923" s="2">
        <v>4.8600000000000003</v>
      </c>
      <c r="O1923" s="2">
        <v>0.19400000000000001</v>
      </c>
      <c r="P1923" s="2">
        <v>1156.789</v>
      </c>
      <c r="Q1923" s="2">
        <v>46.234000000000002</v>
      </c>
      <c r="R1923" s="2">
        <v>0.85828936061799999</v>
      </c>
      <c r="S1923" s="2">
        <v>4.2679999999999998</v>
      </c>
      <c r="T1923" s="2">
        <v>0.17199999999999999</v>
      </c>
      <c r="U1923" s="4">
        <f t="shared" ref="U1923:U1986" si="120">R1923*S1923</f>
        <v>3.6631789911176238</v>
      </c>
      <c r="V1923" s="4">
        <f t="shared" ref="V1923:V1986" si="121">R1923*T1923</f>
        <v>0.14762577002629598</v>
      </c>
      <c r="W1923" s="2">
        <v>0.84299999999999997</v>
      </c>
      <c r="X1923" s="2">
        <v>0.81592412999999997</v>
      </c>
      <c r="Y1923" s="1">
        <v>240</v>
      </c>
      <c r="Z1923" s="1">
        <v>-1</v>
      </c>
      <c r="AC1923" s="1">
        <v>0</v>
      </c>
      <c r="AE1923" s="1">
        <v>74</v>
      </c>
      <c r="AF1923" s="2">
        <v>9</v>
      </c>
      <c r="AG1923" s="2">
        <v>16.583884282370001</v>
      </c>
      <c r="AH1923" s="2">
        <v>16.595221475620001</v>
      </c>
      <c r="AI1923" s="1">
        <v>9</v>
      </c>
      <c r="AJ1923" s="1" t="s">
        <v>82</v>
      </c>
      <c r="AK1923" s="1">
        <v>290</v>
      </c>
      <c r="AL1923" s="6">
        <v>0.15</v>
      </c>
      <c r="AM1923" s="6">
        <v>0.15</v>
      </c>
      <c r="AN1923">
        <f t="shared" si="118"/>
        <v>0.54947684866764357</v>
      </c>
      <c r="AO1923">
        <f t="shared" si="119"/>
        <v>2.2143865503944395E-2</v>
      </c>
    </row>
    <row r="1924" spans="1:41" x14ac:dyDescent="0.25">
      <c r="A1924" s="1">
        <v>41</v>
      </c>
      <c r="B1924" s="1">
        <v>13</v>
      </c>
      <c r="C1924" s="2">
        <v>0.55731416028799996</v>
      </c>
      <c r="D1924" s="1">
        <v>293</v>
      </c>
      <c r="E1924" s="1">
        <v>41</v>
      </c>
      <c r="F1924" s="1">
        <v>13</v>
      </c>
      <c r="G1924" s="1" t="s">
        <v>42</v>
      </c>
      <c r="H1924" s="2">
        <v>1.04836007</v>
      </c>
      <c r="I1924" s="2">
        <v>4.1000000000000002E-2</v>
      </c>
      <c r="J1924" s="2">
        <v>1567.8710000000001</v>
      </c>
      <c r="K1924" s="2">
        <v>61.607999999999997</v>
      </c>
      <c r="L1924" s="2">
        <v>0.96199999999999997</v>
      </c>
      <c r="M1924" s="2">
        <v>0.92100000000000004</v>
      </c>
      <c r="N1924" s="2">
        <v>1.008</v>
      </c>
      <c r="O1924" s="2">
        <v>3.7999999999999999E-2</v>
      </c>
      <c r="P1924" s="2">
        <v>1507.8520000000001</v>
      </c>
      <c r="Q1924" s="2">
        <v>56.765999999999998</v>
      </c>
      <c r="R1924" s="2">
        <v>0.55731416028799996</v>
      </c>
      <c r="S1924" s="2">
        <v>0.88800000000000001</v>
      </c>
      <c r="T1924" s="2">
        <v>3.4000000000000002E-2</v>
      </c>
      <c r="U1924" s="4">
        <f t="shared" si="120"/>
        <v>0.49489497433574398</v>
      </c>
      <c r="V1924" s="4">
        <f t="shared" si="121"/>
        <v>1.8948681449792001E-2</v>
      </c>
      <c r="W1924" s="2">
        <v>0.84699999999999998</v>
      </c>
      <c r="X1924" s="2">
        <v>0.81975645799999997</v>
      </c>
      <c r="Y1924" s="1">
        <v>240</v>
      </c>
      <c r="Z1924" s="1">
        <v>-1</v>
      </c>
      <c r="AC1924" s="1">
        <v>0</v>
      </c>
      <c r="AE1924" s="1">
        <v>74</v>
      </c>
      <c r="AF1924" s="2">
        <v>9</v>
      </c>
      <c r="AG1924" s="2">
        <v>16.583884282370001</v>
      </c>
      <c r="AH1924" s="2">
        <v>16.595221475620001</v>
      </c>
      <c r="AI1924" s="1">
        <v>9</v>
      </c>
      <c r="AJ1924" s="1" t="s">
        <v>82</v>
      </c>
      <c r="AK1924" s="1">
        <v>293</v>
      </c>
      <c r="AL1924" s="6">
        <v>0.15</v>
      </c>
      <c r="AM1924" s="6">
        <v>0.15</v>
      </c>
      <c r="AN1924">
        <f t="shared" ref="AN1924:AN1987" si="122">U1924*AL1924</f>
        <v>7.4234246150361588E-2</v>
      </c>
      <c r="AO1924">
        <f t="shared" ref="AO1924:AO1987" si="123">V1924*AM1924</f>
        <v>2.8423022174688E-3</v>
      </c>
    </row>
    <row r="1925" spans="1:41" x14ac:dyDescent="0.25">
      <c r="A1925" s="1">
        <v>38</v>
      </c>
      <c r="B1925" s="1">
        <v>4</v>
      </c>
      <c r="C1925" s="2">
        <v>1.13546665124</v>
      </c>
      <c r="D1925" s="1">
        <v>250</v>
      </c>
      <c r="E1925" s="1">
        <v>38</v>
      </c>
      <c r="F1925" s="1">
        <v>4</v>
      </c>
      <c r="G1925" s="1" t="s">
        <v>38</v>
      </c>
      <c r="H1925" s="2">
        <v>13.033179649999999</v>
      </c>
      <c r="I1925" s="2">
        <v>1.643</v>
      </c>
      <c r="J1925" s="2">
        <v>2693.3980000000001</v>
      </c>
      <c r="K1925" s="2">
        <v>339.53699999999998</v>
      </c>
      <c r="L1925" s="2">
        <v>0.746</v>
      </c>
      <c r="M1925" s="2">
        <v>0.72799999999999998</v>
      </c>
      <c r="N1925" s="2">
        <v>9.718</v>
      </c>
      <c r="O1925" s="2">
        <v>1.196</v>
      </c>
      <c r="P1925" s="2">
        <v>2008.316</v>
      </c>
      <c r="Q1925" s="2">
        <v>247.15600000000001</v>
      </c>
      <c r="R1925" s="2">
        <v>1.13546665124</v>
      </c>
      <c r="S1925" s="2">
        <v>9.718</v>
      </c>
      <c r="T1925" s="2">
        <v>1.196</v>
      </c>
      <c r="U1925" s="4">
        <f t="shared" si="120"/>
        <v>11.03446491675032</v>
      </c>
      <c r="V1925" s="4">
        <f t="shared" si="121"/>
        <v>1.3580181148830399</v>
      </c>
      <c r="W1925" s="2">
        <v>0.746</v>
      </c>
      <c r="X1925" s="2">
        <v>0.72792212199999995</v>
      </c>
      <c r="Y1925" s="1">
        <v>287</v>
      </c>
      <c r="Z1925" s="1">
        <v>-1</v>
      </c>
      <c r="AC1925" s="1">
        <v>0</v>
      </c>
      <c r="AE1925" s="1">
        <v>121</v>
      </c>
      <c r="AF1925" s="2">
        <v>9</v>
      </c>
      <c r="AG1925" s="2">
        <v>7.2102858459199997</v>
      </c>
      <c r="AH1925" s="2">
        <v>7.1720630132999998</v>
      </c>
      <c r="AI1925" s="1">
        <v>9</v>
      </c>
      <c r="AJ1925" s="1" t="s">
        <v>82</v>
      </c>
      <c r="AK1925" s="1">
        <v>250</v>
      </c>
      <c r="AL1925" s="6">
        <v>0.15</v>
      </c>
      <c r="AM1925" s="6">
        <v>0.15</v>
      </c>
      <c r="AN1925">
        <f t="shared" si="122"/>
        <v>1.655169737512548</v>
      </c>
      <c r="AO1925">
        <f t="shared" si="123"/>
        <v>0.20370271723245598</v>
      </c>
    </row>
    <row r="1926" spans="1:41" x14ac:dyDescent="0.25">
      <c r="A1926" s="1">
        <v>38</v>
      </c>
      <c r="B1926" s="1">
        <v>9</v>
      </c>
      <c r="C1926" s="2">
        <v>0.90972738978099998</v>
      </c>
      <c r="D1926" s="1">
        <v>254</v>
      </c>
      <c r="E1926" s="1">
        <v>38</v>
      </c>
      <c r="F1926" s="1">
        <v>9</v>
      </c>
      <c r="G1926" s="1" t="s">
        <v>45</v>
      </c>
      <c r="H1926" s="2">
        <v>5.338103297</v>
      </c>
      <c r="I1926" s="2">
        <v>0.48</v>
      </c>
      <c r="J1926" s="2">
        <v>328.36500000000001</v>
      </c>
      <c r="K1926" s="2">
        <v>29.544</v>
      </c>
      <c r="L1926" s="2">
        <v>0.76600000000000001</v>
      </c>
      <c r="M1926" s="2">
        <v>0.75</v>
      </c>
      <c r="N1926" s="2">
        <v>4.09</v>
      </c>
      <c r="O1926" s="2">
        <v>0.36</v>
      </c>
      <c r="P1926" s="2">
        <v>251.60300000000001</v>
      </c>
      <c r="Q1926" s="2">
        <v>22.170999999999999</v>
      </c>
      <c r="R1926" s="2">
        <v>0.90972738978099998</v>
      </c>
      <c r="S1926" s="2">
        <v>4.09</v>
      </c>
      <c r="T1926" s="2">
        <v>0.36</v>
      </c>
      <c r="U1926" s="4">
        <f t="shared" si="120"/>
        <v>3.7207850242042899</v>
      </c>
      <c r="V1926" s="4">
        <f t="shared" si="121"/>
        <v>0.32750186032115997</v>
      </c>
      <c r="W1926" s="2">
        <v>0.76600000000000001</v>
      </c>
      <c r="X1926" s="2">
        <v>0.75045913099999995</v>
      </c>
      <c r="Y1926" s="1">
        <v>287</v>
      </c>
      <c r="Z1926" s="1">
        <v>-1</v>
      </c>
      <c r="AC1926" s="1">
        <v>0</v>
      </c>
      <c r="AE1926" s="1">
        <v>121</v>
      </c>
      <c r="AF1926" s="2">
        <v>9</v>
      </c>
      <c r="AG1926" s="2">
        <v>7.2102858459199997</v>
      </c>
      <c r="AH1926" s="2">
        <v>7.1720630132999998</v>
      </c>
      <c r="AI1926" s="1">
        <v>9</v>
      </c>
      <c r="AJ1926" s="1" t="s">
        <v>82</v>
      </c>
      <c r="AK1926" s="1">
        <v>254</v>
      </c>
      <c r="AL1926" s="6">
        <v>0.15</v>
      </c>
      <c r="AM1926" s="6">
        <v>0.15</v>
      </c>
      <c r="AN1926">
        <f t="shared" si="122"/>
        <v>0.55811775363064342</v>
      </c>
      <c r="AO1926">
        <f t="shared" si="123"/>
        <v>4.9125279048173993E-2</v>
      </c>
    </row>
    <row r="1927" spans="1:41" x14ac:dyDescent="0.25">
      <c r="A1927" s="1">
        <v>38</v>
      </c>
      <c r="B1927" s="1">
        <v>10</v>
      </c>
      <c r="C1927" s="2">
        <v>1.97535544005</v>
      </c>
      <c r="D1927" s="1">
        <v>255</v>
      </c>
      <c r="E1927" s="1">
        <v>38</v>
      </c>
      <c r="F1927" s="1">
        <v>10</v>
      </c>
      <c r="G1927" s="1" t="s">
        <v>48</v>
      </c>
      <c r="H1927" s="2">
        <v>2.8595624559999999</v>
      </c>
      <c r="I1927" s="2">
        <v>0.22600000000000001</v>
      </c>
      <c r="J1927" s="2">
        <v>157.374</v>
      </c>
      <c r="K1927" s="2">
        <v>12.414</v>
      </c>
      <c r="L1927" s="2">
        <v>0.76300000000000001</v>
      </c>
      <c r="M1927" s="2">
        <v>0.746</v>
      </c>
      <c r="N1927" s="2">
        <v>2.1819999999999999</v>
      </c>
      <c r="O1927" s="2">
        <v>0.16800000000000001</v>
      </c>
      <c r="P1927" s="2">
        <v>120.107</v>
      </c>
      <c r="Q1927" s="2">
        <v>9.2669999999999995</v>
      </c>
      <c r="R1927" s="2">
        <v>1.97535544005</v>
      </c>
      <c r="S1927" s="2">
        <v>2.1819999999999999</v>
      </c>
      <c r="T1927" s="2">
        <v>0.16800000000000001</v>
      </c>
      <c r="U1927" s="4">
        <f t="shared" si="120"/>
        <v>4.3102255701890995</v>
      </c>
      <c r="V1927" s="4">
        <f t="shared" si="121"/>
        <v>0.33185971392840002</v>
      </c>
      <c r="W1927" s="2">
        <v>0.76300000000000001</v>
      </c>
      <c r="X1927" s="2">
        <v>0.74645284199999995</v>
      </c>
      <c r="Y1927" s="1">
        <v>287</v>
      </c>
      <c r="Z1927" s="1">
        <v>-1</v>
      </c>
      <c r="AC1927" s="1">
        <v>0</v>
      </c>
      <c r="AE1927" s="1">
        <v>121</v>
      </c>
      <c r="AF1927" s="2">
        <v>9</v>
      </c>
      <c r="AG1927" s="2">
        <v>7.2102858459199997</v>
      </c>
      <c r="AH1927" s="2">
        <v>7.1720630132999998</v>
      </c>
      <c r="AI1927" s="1">
        <v>9</v>
      </c>
      <c r="AJ1927" s="1" t="s">
        <v>82</v>
      </c>
      <c r="AK1927" s="1">
        <v>255</v>
      </c>
      <c r="AL1927" s="6">
        <v>0.15</v>
      </c>
      <c r="AM1927" s="6">
        <v>0.15</v>
      </c>
      <c r="AN1927">
        <f t="shared" si="122"/>
        <v>0.64653383552836485</v>
      </c>
      <c r="AO1927">
        <f t="shared" si="123"/>
        <v>4.9778957089260001E-2</v>
      </c>
    </row>
    <row r="1928" spans="1:41" x14ac:dyDescent="0.25">
      <c r="A1928" s="1">
        <v>38</v>
      </c>
      <c r="B1928" s="1">
        <v>12</v>
      </c>
      <c r="C1928" s="2">
        <v>8.7940935831500006E-2</v>
      </c>
      <c r="D1928" s="1">
        <v>257</v>
      </c>
      <c r="E1928" s="1">
        <v>38</v>
      </c>
      <c r="F1928" s="1">
        <v>12</v>
      </c>
      <c r="G1928" s="1" t="s">
        <v>47</v>
      </c>
      <c r="H1928" s="2">
        <v>0.404898657</v>
      </c>
      <c r="I1928" s="2">
        <v>2.5000000000000001E-2</v>
      </c>
      <c r="J1928" s="2">
        <v>12.452</v>
      </c>
      <c r="K1928" s="2">
        <v>0.77300000000000002</v>
      </c>
      <c r="L1928" s="2">
        <v>0.76600000000000001</v>
      </c>
      <c r="M1928" s="2">
        <v>0.74399999999999999</v>
      </c>
      <c r="N1928" s="2">
        <v>0.31</v>
      </c>
      <c r="O1928" s="2">
        <v>1.9E-2</v>
      </c>
      <c r="P1928" s="2">
        <v>9.5429999999999993</v>
      </c>
      <c r="Q1928" s="2">
        <v>0.57499999999999996</v>
      </c>
      <c r="R1928" s="2">
        <v>8.7940935831500006E-2</v>
      </c>
      <c r="S1928" s="2">
        <v>0.31</v>
      </c>
      <c r="T1928" s="2">
        <v>1.9E-2</v>
      </c>
      <c r="U1928" s="4">
        <f t="shared" si="120"/>
        <v>2.7261690107765E-2</v>
      </c>
      <c r="V1928" s="4">
        <f t="shared" si="121"/>
        <v>1.6708777807985002E-3</v>
      </c>
      <c r="W1928" s="2">
        <v>0.76600000000000001</v>
      </c>
      <c r="X1928" s="2">
        <v>0.74449273699999996</v>
      </c>
      <c r="Y1928" s="1">
        <v>287</v>
      </c>
      <c r="Z1928" s="1">
        <v>-1</v>
      </c>
      <c r="AC1928" s="1">
        <v>0</v>
      </c>
      <c r="AE1928" s="1">
        <v>121</v>
      </c>
      <c r="AF1928" s="2">
        <v>9</v>
      </c>
      <c r="AG1928" s="2">
        <v>7.2102858459199997</v>
      </c>
      <c r="AH1928" s="2">
        <v>7.1720630132999998</v>
      </c>
      <c r="AI1928" s="1">
        <v>9</v>
      </c>
      <c r="AJ1928" s="1" t="s">
        <v>82</v>
      </c>
      <c r="AK1928" s="1">
        <v>257</v>
      </c>
      <c r="AL1928" s="6">
        <v>0.15</v>
      </c>
      <c r="AM1928" s="6">
        <v>0.15</v>
      </c>
      <c r="AN1928">
        <f t="shared" si="122"/>
        <v>4.08925351616475E-3</v>
      </c>
      <c r="AO1928">
        <f t="shared" si="123"/>
        <v>2.5063166711977502E-4</v>
      </c>
    </row>
    <row r="1929" spans="1:41" x14ac:dyDescent="0.25">
      <c r="A1929" s="1">
        <v>41</v>
      </c>
      <c r="B1929" s="1">
        <v>1</v>
      </c>
      <c r="C1929" s="2">
        <v>1.5547403564999999E-6</v>
      </c>
      <c r="D1929" s="1">
        <v>282</v>
      </c>
      <c r="E1929" s="1">
        <v>41</v>
      </c>
      <c r="F1929" s="1">
        <v>1</v>
      </c>
      <c r="G1929" s="1" t="s">
        <v>46</v>
      </c>
      <c r="H1929" s="2">
        <v>6.4644953860000003</v>
      </c>
      <c r="I1929" s="2">
        <v>0.30099999999999999</v>
      </c>
      <c r="J1929" s="2">
        <v>7159.5820000000003</v>
      </c>
      <c r="K1929" s="2">
        <v>333.43</v>
      </c>
      <c r="L1929" s="2">
        <v>0.96099999999999997</v>
      </c>
      <c r="M1929" s="2">
        <v>0.92300000000000004</v>
      </c>
      <c r="N1929" s="2">
        <v>6.2110000000000003</v>
      </c>
      <c r="O1929" s="2">
        <v>0.27800000000000002</v>
      </c>
      <c r="P1929" s="2">
        <v>6878.3919999999998</v>
      </c>
      <c r="Q1929" s="2">
        <v>307.74299999999999</v>
      </c>
      <c r="R1929" s="2">
        <v>1.5547403564999999E-6</v>
      </c>
      <c r="S1929" s="2">
        <v>5.4459999999999997</v>
      </c>
      <c r="T1929" s="2">
        <v>0.246</v>
      </c>
      <c r="U1929" s="4">
        <f t="shared" si="120"/>
        <v>8.467115981498999E-6</v>
      </c>
      <c r="V1929" s="4">
        <f t="shared" si="121"/>
        <v>3.8246612769899995E-7</v>
      </c>
      <c r="W1929" s="2">
        <v>0.84199999999999997</v>
      </c>
      <c r="X1929" s="2">
        <v>0.81555424300000001</v>
      </c>
      <c r="Y1929" s="1">
        <v>287</v>
      </c>
      <c r="Z1929" s="1">
        <v>-1</v>
      </c>
      <c r="AC1929" s="1">
        <v>0</v>
      </c>
      <c r="AE1929" s="1">
        <v>121</v>
      </c>
      <c r="AF1929" s="2">
        <v>9</v>
      </c>
      <c r="AG1929" s="2">
        <v>7.2102858459199997</v>
      </c>
      <c r="AH1929" s="2">
        <v>7.1720630132999998</v>
      </c>
      <c r="AI1929" s="1">
        <v>9</v>
      </c>
      <c r="AJ1929" s="1" t="s">
        <v>82</v>
      </c>
      <c r="AK1929" s="1">
        <v>282</v>
      </c>
      <c r="AL1929" s="6">
        <v>0.15</v>
      </c>
      <c r="AM1929" s="6">
        <v>0.15</v>
      </c>
      <c r="AN1929">
        <f t="shared" si="122"/>
        <v>1.2700673972248499E-6</v>
      </c>
      <c r="AO1929">
        <f t="shared" si="123"/>
        <v>5.7369919154849992E-8</v>
      </c>
    </row>
    <row r="1930" spans="1:41" x14ac:dyDescent="0.25">
      <c r="A1930" s="1">
        <v>41</v>
      </c>
      <c r="B1930" s="1">
        <v>4</v>
      </c>
      <c r="C1930" s="2">
        <v>2.5722546945100002</v>
      </c>
      <c r="D1930" s="1">
        <v>285</v>
      </c>
      <c r="E1930" s="1">
        <v>41</v>
      </c>
      <c r="F1930" s="1">
        <v>4</v>
      </c>
      <c r="G1930" s="1" t="s">
        <v>38</v>
      </c>
      <c r="H1930" s="2">
        <v>15.04653083</v>
      </c>
      <c r="I1930" s="2">
        <v>1.2989999999999999</v>
      </c>
      <c r="J1930" s="2">
        <v>22984.637999999999</v>
      </c>
      <c r="K1930" s="2">
        <v>1984.3140000000001</v>
      </c>
      <c r="L1930" s="2">
        <v>0.96099999999999997</v>
      </c>
      <c r="M1930" s="2">
        <v>0.92400000000000004</v>
      </c>
      <c r="N1930" s="2">
        <v>14.457000000000001</v>
      </c>
      <c r="O1930" s="2">
        <v>1.2</v>
      </c>
      <c r="P1930" s="2">
        <v>22084.135999999999</v>
      </c>
      <c r="Q1930" s="2">
        <v>1832.828</v>
      </c>
      <c r="R1930" s="2">
        <v>2.5722546945100002</v>
      </c>
      <c r="S1930" s="2">
        <v>12.656000000000001</v>
      </c>
      <c r="T1930" s="2">
        <v>1.0589999999999999</v>
      </c>
      <c r="U1930" s="4">
        <f t="shared" si="120"/>
        <v>32.554455413718564</v>
      </c>
      <c r="V1930" s="4">
        <f t="shared" si="121"/>
        <v>2.7240177214860899</v>
      </c>
      <c r="W1930" s="2">
        <v>0.84099999999999997</v>
      </c>
      <c r="X1930" s="2">
        <v>0.81549221100000002</v>
      </c>
      <c r="Y1930" s="1">
        <v>287</v>
      </c>
      <c r="Z1930" s="1">
        <v>-1</v>
      </c>
      <c r="AC1930" s="1">
        <v>0</v>
      </c>
      <c r="AE1930" s="1">
        <v>121</v>
      </c>
      <c r="AF1930" s="2">
        <v>9</v>
      </c>
      <c r="AG1930" s="2">
        <v>7.2102858459199997</v>
      </c>
      <c r="AH1930" s="2">
        <v>7.1720630132999998</v>
      </c>
      <c r="AI1930" s="1">
        <v>9</v>
      </c>
      <c r="AJ1930" s="1" t="s">
        <v>82</v>
      </c>
      <c r="AK1930" s="1">
        <v>285</v>
      </c>
      <c r="AL1930" s="6">
        <v>0.15</v>
      </c>
      <c r="AM1930" s="6">
        <v>0.15</v>
      </c>
      <c r="AN1930">
        <f t="shared" si="122"/>
        <v>4.8831683120577845</v>
      </c>
      <c r="AO1930">
        <f t="shared" si="123"/>
        <v>0.40860265822291347</v>
      </c>
    </row>
    <row r="1931" spans="1:41" x14ac:dyDescent="0.25">
      <c r="A1931" s="1">
        <v>41</v>
      </c>
      <c r="B1931" s="1">
        <v>10</v>
      </c>
      <c r="C1931" s="2">
        <v>0.47994406569100001</v>
      </c>
      <c r="D1931" s="1">
        <v>290</v>
      </c>
      <c r="E1931" s="1">
        <v>41</v>
      </c>
      <c r="F1931" s="1">
        <v>10</v>
      </c>
      <c r="G1931" s="1" t="s">
        <v>48</v>
      </c>
      <c r="H1931" s="2">
        <v>5.0619976160000002</v>
      </c>
      <c r="I1931" s="2">
        <v>0.21099999999999999</v>
      </c>
      <c r="J1931" s="2">
        <v>1204.825</v>
      </c>
      <c r="K1931" s="2">
        <v>50.143000000000001</v>
      </c>
      <c r="L1931" s="2">
        <v>0.96</v>
      </c>
      <c r="M1931" s="2">
        <v>0.92200000000000004</v>
      </c>
      <c r="N1931" s="2">
        <v>4.8600000000000003</v>
      </c>
      <c r="O1931" s="2">
        <v>0.19400000000000001</v>
      </c>
      <c r="P1931" s="2">
        <v>1156.789</v>
      </c>
      <c r="Q1931" s="2">
        <v>46.234000000000002</v>
      </c>
      <c r="R1931" s="2">
        <v>0.47994406569100001</v>
      </c>
      <c r="S1931" s="2">
        <v>4.2679999999999998</v>
      </c>
      <c r="T1931" s="2">
        <v>0.17199999999999999</v>
      </c>
      <c r="U1931" s="4">
        <f t="shared" si="120"/>
        <v>2.0484012723691878</v>
      </c>
      <c r="V1931" s="4">
        <f t="shared" si="121"/>
        <v>8.2550379298851992E-2</v>
      </c>
      <c r="W1931" s="2">
        <v>0.84299999999999997</v>
      </c>
      <c r="X1931" s="2">
        <v>0.81592412999999997</v>
      </c>
      <c r="Y1931" s="1">
        <v>287</v>
      </c>
      <c r="Z1931" s="1">
        <v>-1</v>
      </c>
      <c r="AC1931" s="1">
        <v>0</v>
      </c>
      <c r="AE1931" s="1">
        <v>121</v>
      </c>
      <c r="AF1931" s="2">
        <v>9</v>
      </c>
      <c r="AG1931" s="2">
        <v>7.2102858459199997</v>
      </c>
      <c r="AH1931" s="2">
        <v>7.1720630132999998</v>
      </c>
      <c r="AI1931" s="1">
        <v>9</v>
      </c>
      <c r="AJ1931" s="1" t="s">
        <v>82</v>
      </c>
      <c r="AK1931" s="1">
        <v>290</v>
      </c>
      <c r="AL1931" s="6">
        <v>0.15</v>
      </c>
      <c r="AM1931" s="6">
        <v>0.15</v>
      </c>
      <c r="AN1931">
        <f t="shared" si="122"/>
        <v>0.30726019085537815</v>
      </c>
      <c r="AO1931">
        <f t="shared" si="123"/>
        <v>1.2382556894827798E-2</v>
      </c>
    </row>
    <row r="1932" spans="1:41" x14ac:dyDescent="0.25">
      <c r="A1932" s="1">
        <v>41</v>
      </c>
      <c r="B1932" s="1">
        <v>12</v>
      </c>
      <c r="C1932" s="2">
        <v>1.1372203368199999E-2</v>
      </c>
      <c r="D1932" s="1">
        <v>292</v>
      </c>
      <c r="E1932" s="1">
        <v>41</v>
      </c>
      <c r="F1932" s="1">
        <v>12</v>
      </c>
      <c r="G1932" s="1" t="s">
        <v>47</v>
      </c>
      <c r="H1932" s="2">
        <v>1.0456180559999999</v>
      </c>
      <c r="I1932" s="2">
        <v>4.1000000000000002E-2</v>
      </c>
      <c r="J1932" s="2">
        <v>281.88900000000001</v>
      </c>
      <c r="K1932" s="2">
        <v>11.073</v>
      </c>
      <c r="L1932" s="2">
        <v>0.96199999999999997</v>
      </c>
      <c r="M1932" s="2">
        <v>0.92100000000000004</v>
      </c>
      <c r="N1932" s="2">
        <v>1.006</v>
      </c>
      <c r="O1932" s="2">
        <v>3.7999999999999999E-2</v>
      </c>
      <c r="P1932" s="2">
        <v>271.10000000000002</v>
      </c>
      <c r="Q1932" s="2">
        <v>10.202</v>
      </c>
      <c r="R1932" s="2">
        <v>1.1372203368199999E-2</v>
      </c>
      <c r="S1932" s="2">
        <v>0.88500000000000001</v>
      </c>
      <c r="T1932" s="2">
        <v>3.4000000000000002E-2</v>
      </c>
      <c r="U1932" s="4">
        <f t="shared" si="120"/>
        <v>1.0064399980857E-2</v>
      </c>
      <c r="V1932" s="4">
        <f t="shared" si="121"/>
        <v>3.8665491451879999E-4</v>
      </c>
      <c r="W1932" s="2">
        <v>0.84699999999999998</v>
      </c>
      <c r="X1932" s="2">
        <v>0.81969485500000006</v>
      </c>
      <c r="Y1932" s="1">
        <v>287</v>
      </c>
      <c r="Z1932" s="1">
        <v>-1</v>
      </c>
      <c r="AC1932" s="1">
        <v>0</v>
      </c>
      <c r="AE1932" s="1">
        <v>121</v>
      </c>
      <c r="AF1932" s="2">
        <v>9</v>
      </c>
      <c r="AG1932" s="2">
        <v>7.2102858459199997</v>
      </c>
      <c r="AH1932" s="2">
        <v>7.1720630132999998</v>
      </c>
      <c r="AI1932" s="1">
        <v>9</v>
      </c>
      <c r="AJ1932" s="1" t="s">
        <v>82</v>
      </c>
      <c r="AK1932" s="1">
        <v>292</v>
      </c>
      <c r="AL1932" s="6">
        <v>0.15</v>
      </c>
      <c r="AM1932" s="6">
        <v>0.15</v>
      </c>
      <c r="AN1932">
        <f t="shared" si="122"/>
        <v>1.5096599971285499E-3</v>
      </c>
      <c r="AO1932">
        <f t="shared" si="123"/>
        <v>5.7998237177819996E-5</v>
      </c>
    </row>
    <row r="1933" spans="1:41" x14ac:dyDescent="0.25">
      <c r="A1933" s="1">
        <v>41</v>
      </c>
      <c r="B1933" s="1">
        <v>2</v>
      </c>
      <c r="C1933" s="2">
        <v>0.13629331933300001</v>
      </c>
      <c r="D1933" s="1">
        <v>283</v>
      </c>
      <c r="E1933" s="1">
        <v>41</v>
      </c>
      <c r="F1933" s="1">
        <v>2</v>
      </c>
      <c r="G1933" s="1" t="s">
        <v>39</v>
      </c>
      <c r="H1933" s="2">
        <v>11.920081100000001</v>
      </c>
      <c r="I1933" s="2">
        <v>0.58199999999999996</v>
      </c>
      <c r="J1933" s="2">
        <v>23513.664000000001</v>
      </c>
      <c r="K1933" s="2">
        <v>1147.4929999999999</v>
      </c>
      <c r="L1933" s="2">
        <v>0.96099999999999997</v>
      </c>
      <c r="M1933" s="2">
        <v>0.92300000000000004</v>
      </c>
      <c r="N1933" s="2">
        <v>11.452</v>
      </c>
      <c r="O1933" s="2">
        <v>0.53700000000000003</v>
      </c>
      <c r="P1933" s="2">
        <v>22589.972000000002</v>
      </c>
      <c r="Q1933" s="2">
        <v>1059.182</v>
      </c>
      <c r="R1933" s="2">
        <v>0.13629331933300001</v>
      </c>
      <c r="S1933" s="2">
        <v>10.039</v>
      </c>
      <c r="T1933" s="2">
        <v>0.47399999999999998</v>
      </c>
      <c r="U1933" s="4">
        <f t="shared" si="120"/>
        <v>1.3682486327839871</v>
      </c>
      <c r="V1933" s="4">
        <f t="shared" si="121"/>
        <v>6.4603033363842002E-2</v>
      </c>
      <c r="W1933" s="2">
        <v>0.84199999999999997</v>
      </c>
      <c r="X1933" s="2">
        <v>0.815267984</v>
      </c>
      <c r="Y1933" s="1">
        <v>288</v>
      </c>
      <c r="Z1933" s="1">
        <v>-1</v>
      </c>
      <c r="AC1933" s="1">
        <v>0</v>
      </c>
      <c r="AE1933" s="1">
        <v>122</v>
      </c>
      <c r="AF1933" s="2">
        <v>9</v>
      </c>
      <c r="AG1933" s="2">
        <v>0.45769498590000002</v>
      </c>
      <c r="AH1933" s="2">
        <v>0.45800787862999998</v>
      </c>
      <c r="AI1933" s="1">
        <v>9</v>
      </c>
      <c r="AJ1933" s="1" t="s">
        <v>82</v>
      </c>
      <c r="AK1933" s="1">
        <v>283</v>
      </c>
      <c r="AL1933" s="6">
        <v>0.15</v>
      </c>
      <c r="AM1933" s="6">
        <v>0.15</v>
      </c>
      <c r="AN1933">
        <f t="shared" si="122"/>
        <v>0.20523729491759807</v>
      </c>
      <c r="AO1933">
        <f t="shared" si="123"/>
        <v>9.6904550045763E-3</v>
      </c>
    </row>
    <row r="1934" spans="1:41" x14ac:dyDescent="0.25">
      <c r="A1934" s="1">
        <v>41</v>
      </c>
      <c r="B1934" s="1">
        <v>4</v>
      </c>
      <c r="C1934" s="2">
        <v>0.32171477862800002</v>
      </c>
      <c r="D1934" s="1">
        <v>285</v>
      </c>
      <c r="E1934" s="1">
        <v>41</v>
      </c>
      <c r="F1934" s="1">
        <v>4</v>
      </c>
      <c r="G1934" s="1" t="s">
        <v>38</v>
      </c>
      <c r="H1934" s="2">
        <v>15.04653083</v>
      </c>
      <c r="I1934" s="2">
        <v>1.2989999999999999</v>
      </c>
      <c r="J1934" s="2">
        <v>22984.637999999999</v>
      </c>
      <c r="K1934" s="2">
        <v>1984.3140000000001</v>
      </c>
      <c r="L1934" s="2">
        <v>0.96099999999999997</v>
      </c>
      <c r="M1934" s="2">
        <v>0.92400000000000004</v>
      </c>
      <c r="N1934" s="2">
        <v>14.457000000000001</v>
      </c>
      <c r="O1934" s="2">
        <v>1.2</v>
      </c>
      <c r="P1934" s="2">
        <v>22084.135999999999</v>
      </c>
      <c r="Q1934" s="2">
        <v>1832.828</v>
      </c>
      <c r="R1934" s="2">
        <v>0.32171477862800002</v>
      </c>
      <c r="S1934" s="2">
        <v>12.656000000000001</v>
      </c>
      <c r="T1934" s="2">
        <v>1.0589999999999999</v>
      </c>
      <c r="U1934" s="4">
        <f t="shared" si="120"/>
        <v>4.0716222383159684</v>
      </c>
      <c r="V1934" s="4">
        <f t="shared" si="121"/>
        <v>0.34069595056705199</v>
      </c>
      <c r="W1934" s="2">
        <v>0.84099999999999997</v>
      </c>
      <c r="X1934" s="2">
        <v>0.81549221100000002</v>
      </c>
      <c r="Y1934" s="1">
        <v>288</v>
      </c>
      <c r="Z1934" s="1">
        <v>-1</v>
      </c>
      <c r="AC1934" s="1">
        <v>0</v>
      </c>
      <c r="AE1934" s="1">
        <v>122</v>
      </c>
      <c r="AF1934" s="2">
        <v>9</v>
      </c>
      <c r="AG1934" s="2">
        <v>0.45769498590000002</v>
      </c>
      <c r="AH1934" s="2">
        <v>0.45800787862999998</v>
      </c>
      <c r="AI1934" s="1">
        <v>9</v>
      </c>
      <c r="AJ1934" s="1" t="s">
        <v>82</v>
      </c>
      <c r="AK1934" s="1">
        <v>285</v>
      </c>
      <c r="AL1934" s="6">
        <v>0.15</v>
      </c>
      <c r="AM1934" s="6">
        <v>0.15</v>
      </c>
      <c r="AN1934">
        <f t="shared" si="122"/>
        <v>0.61074333574739526</v>
      </c>
      <c r="AO1934">
        <f t="shared" si="123"/>
        <v>5.1104392585057799E-2</v>
      </c>
    </row>
    <row r="1935" spans="1:41" x14ac:dyDescent="0.25">
      <c r="A1935" s="1">
        <v>46</v>
      </c>
      <c r="B1935" s="1">
        <v>1</v>
      </c>
      <c r="C1935" s="2">
        <v>0.15981728079099999</v>
      </c>
      <c r="D1935" s="1">
        <v>340</v>
      </c>
      <c r="E1935" s="1">
        <v>46</v>
      </c>
      <c r="F1935" s="1">
        <v>1</v>
      </c>
      <c r="G1935" s="1" t="s">
        <v>46</v>
      </c>
      <c r="H1935" s="2">
        <v>7.4749794569999999</v>
      </c>
      <c r="I1935" s="2">
        <v>0.33500000000000002</v>
      </c>
      <c r="J1935" s="2">
        <v>892.73099999999999</v>
      </c>
      <c r="K1935" s="2">
        <v>39.970999999999997</v>
      </c>
      <c r="L1935" s="2">
        <v>0.58599999999999997</v>
      </c>
      <c r="M1935" s="2">
        <v>0.84</v>
      </c>
      <c r="N1935" s="2">
        <v>4.38</v>
      </c>
      <c r="O1935" s="2">
        <v>0.28100000000000003</v>
      </c>
      <c r="P1935" s="2">
        <v>523.1</v>
      </c>
      <c r="Q1935" s="2">
        <v>33.572000000000003</v>
      </c>
      <c r="R1935" s="2">
        <v>0.15981728079099999</v>
      </c>
      <c r="S1935" s="2">
        <v>3.3559999999999999</v>
      </c>
      <c r="T1935" s="2">
        <v>0.16500000000000001</v>
      </c>
      <c r="U1935" s="4">
        <f t="shared" si="120"/>
        <v>0.53634679433459598</v>
      </c>
      <c r="V1935" s="4">
        <f t="shared" si="121"/>
        <v>2.6369851330515E-2</v>
      </c>
      <c r="W1935" s="2">
        <v>0.44900000000000001</v>
      </c>
      <c r="X1935" s="2">
        <v>0.49424784799999999</v>
      </c>
      <c r="Y1935" s="1">
        <v>673</v>
      </c>
      <c r="Z1935" s="1">
        <v>158</v>
      </c>
      <c r="AA1935" s="1" t="s">
        <v>700</v>
      </c>
      <c r="AB1935" s="1" t="s">
        <v>357</v>
      </c>
      <c r="AC1935" s="1">
        <v>2</v>
      </c>
      <c r="AD1935" s="1" t="s">
        <v>666</v>
      </c>
      <c r="AE1935" s="1">
        <v>39</v>
      </c>
      <c r="AF1935" s="2">
        <v>9</v>
      </c>
      <c r="AG1935" s="2">
        <v>40.224693310649997</v>
      </c>
      <c r="AH1935" s="2">
        <v>28.110819840920001</v>
      </c>
      <c r="AI1935" s="1">
        <v>9</v>
      </c>
      <c r="AJ1935" s="1" t="s">
        <v>82</v>
      </c>
      <c r="AK1935" s="1">
        <v>340</v>
      </c>
      <c r="AL1935" s="6">
        <v>0.15</v>
      </c>
      <c r="AM1935" s="6">
        <v>0.15</v>
      </c>
      <c r="AN1935">
        <f t="shared" si="122"/>
        <v>8.0452019150189388E-2</v>
      </c>
      <c r="AO1935">
        <f t="shared" si="123"/>
        <v>3.9554776995772501E-3</v>
      </c>
    </row>
    <row r="1936" spans="1:41" x14ac:dyDescent="0.25">
      <c r="A1936" s="1">
        <v>46</v>
      </c>
      <c r="B1936" s="1">
        <v>2</v>
      </c>
      <c r="C1936" s="2">
        <v>27.510438940699999</v>
      </c>
      <c r="D1936" s="1">
        <v>341</v>
      </c>
      <c r="E1936" s="1">
        <v>46</v>
      </c>
      <c r="F1936" s="1">
        <v>2</v>
      </c>
      <c r="G1936" s="1" t="s">
        <v>39</v>
      </c>
      <c r="H1936" s="2">
        <v>13.73433805</v>
      </c>
      <c r="I1936" s="2">
        <v>0.64500000000000002</v>
      </c>
      <c r="J1936" s="2">
        <v>12517.371999999999</v>
      </c>
      <c r="K1936" s="2">
        <v>587.84500000000003</v>
      </c>
      <c r="L1936" s="2">
        <v>0.58499999999999996</v>
      </c>
      <c r="M1936" s="2">
        <v>0.83499999999999996</v>
      </c>
      <c r="N1936" s="2">
        <v>8.0359999999999996</v>
      </c>
      <c r="O1936" s="2">
        <v>0.53900000000000003</v>
      </c>
      <c r="P1936" s="2">
        <v>7324.3980000000001</v>
      </c>
      <c r="Q1936" s="2">
        <v>490.96600000000001</v>
      </c>
      <c r="R1936" s="2">
        <v>27.510438940699999</v>
      </c>
      <c r="S1936" s="2">
        <v>6.1550000000000002</v>
      </c>
      <c r="T1936" s="2">
        <v>0.317</v>
      </c>
      <c r="U1936" s="4">
        <f t="shared" si="120"/>
        <v>169.3267516800085</v>
      </c>
      <c r="V1936" s="4">
        <f t="shared" si="121"/>
        <v>8.7208091442018993</v>
      </c>
      <c r="W1936" s="2">
        <v>0.44800000000000001</v>
      </c>
      <c r="X1936" s="2">
        <v>0.491157334</v>
      </c>
      <c r="Y1936" s="1">
        <v>673</v>
      </c>
      <c r="Z1936" s="1">
        <v>158</v>
      </c>
      <c r="AA1936" s="1" t="s">
        <v>700</v>
      </c>
      <c r="AB1936" s="1" t="s">
        <v>357</v>
      </c>
      <c r="AC1936" s="1">
        <v>2</v>
      </c>
      <c r="AD1936" s="1" t="s">
        <v>666</v>
      </c>
      <c r="AE1936" s="1">
        <v>39</v>
      </c>
      <c r="AF1936" s="2">
        <v>9</v>
      </c>
      <c r="AG1936" s="2">
        <v>40.224693310649997</v>
      </c>
      <c r="AH1936" s="2">
        <v>28.110819840920001</v>
      </c>
      <c r="AI1936" s="1">
        <v>9</v>
      </c>
      <c r="AJ1936" s="1" t="s">
        <v>82</v>
      </c>
      <c r="AK1936" s="1">
        <v>341</v>
      </c>
      <c r="AL1936" s="6">
        <v>0.15</v>
      </c>
      <c r="AM1936" s="6">
        <v>0.15</v>
      </c>
      <c r="AN1936">
        <f t="shared" si="122"/>
        <v>25.399012752001273</v>
      </c>
      <c r="AO1936">
        <f t="shared" si="123"/>
        <v>1.3081213716302849</v>
      </c>
    </row>
    <row r="1937" spans="1:41" x14ac:dyDescent="0.25">
      <c r="A1937" s="1">
        <v>46</v>
      </c>
      <c r="B1937" s="1">
        <v>10</v>
      </c>
      <c r="C1937" s="2">
        <v>4.2715335994099997E-2</v>
      </c>
      <c r="D1937" s="1">
        <v>347</v>
      </c>
      <c r="E1937" s="1">
        <v>46</v>
      </c>
      <c r="F1937" s="1">
        <v>10</v>
      </c>
      <c r="G1937" s="1" t="s">
        <v>48</v>
      </c>
      <c r="H1937" s="2">
        <v>6.1789948790000002</v>
      </c>
      <c r="I1937" s="2">
        <v>0.249</v>
      </c>
      <c r="J1937" s="2">
        <v>242.464</v>
      </c>
      <c r="K1937" s="2">
        <v>9.7639999999999993</v>
      </c>
      <c r="L1937" s="2">
        <v>0.59</v>
      </c>
      <c r="M1937" s="2">
        <v>0.85499999999999998</v>
      </c>
      <c r="N1937" s="2">
        <v>3.6429999999999998</v>
      </c>
      <c r="O1937" s="2">
        <v>0.21299999999999999</v>
      </c>
      <c r="P1937" s="2">
        <v>142.96600000000001</v>
      </c>
      <c r="Q1937" s="2">
        <v>8.3510000000000009</v>
      </c>
      <c r="R1937" s="2">
        <v>4.2715335994099997E-2</v>
      </c>
      <c r="S1937" s="2">
        <v>2.8010000000000002</v>
      </c>
      <c r="T1937" s="2">
        <v>0.126</v>
      </c>
      <c r="U1937" s="4">
        <f t="shared" si="120"/>
        <v>0.1196456561194741</v>
      </c>
      <c r="V1937" s="4">
        <f t="shared" si="121"/>
        <v>5.3821323352565998E-3</v>
      </c>
      <c r="W1937" s="2">
        <v>0.45300000000000001</v>
      </c>
      <c r="X1937" s="2">
        <v>0.504498161</v>
      </c>
      <c r="Y1937" s="1">
        <v>673</v>
      </c>
      <c r="Z1937" s="1">
        <v>158</v>
      </c>
      <c r="AA1937" s="1" t="s">
        <v>700</v>
      </c>
      <c r="AB1937" s="1" t="s">
        <v>357</v>
      </c>
      <c r="AC1937" s="1">
        <v>2</v>
      </c>
      <c r="AD1937" s="1" t="s">
        <v>666</v>
      </c>
      <c r="AE1937" s="1">
        <v>39</v>
      </c>
      <c r="AF1937" s="2">
        <v>9</v>
      </c>
      <c r="AG1937" s="2">
        <v>40.224693310649997</v>
      </c>
      <c r="AH1937" s="2">
        <v>28.110819840920001</v>
      </c>
      <c r="AI1937" s="1">
        <v>9</v>
      </c>
      <c r="AJ1937" s="1" t="s">
        <v>82</v>
      </c>
      <c r="AK1937" s="1">
        <v>347</v>
      </c>
      <c r="AL1937" s="6">
        <v>0.15</v>
      </c>
      <c r="AM1937" s="6">
        <v>0.15</v>
      </c>
      <c r="AN1937">
        <f t="shared" si="122"/>
        <v>1.7946848417921116E-2</v>
      </c>
      <c r="AO1937">
        <f t="shared" si="123"/>
        <v>8.0731985028848993E-4</v>
      </c>
    </row>
    <row r="1938" spans="1:41" x14ac:dyDescent="0.25">
      <c r="A1938" s="1">
        <v>46</v>
      </c>
      <c r="B1938" s="1">
        <v>11</v>
      </c>
      <c r="C1938" s="2">
        <v>0.24844434140900001</v>
      </c>
      <c r="D1938" s="1">
        <v>348</v>
      </c>
      <c r="E1938" s="1">
        <v>46</v>
      </c>
      <c r="F1938" s="1">
        <v>11</v>
      </c>
      <c r="G1938" s="1" t="s">
        <v>41</v>
      </c>
      <c r="H1938" s="2">
        <v>4.1376093579999997</v>
      </c>
      <c r="I1938" s="2">
        <v>0.16500000000000001</v>
      </c>
      <c r="J1938" s="2">
        <v>692.93700000000001</v>
      </c>
      <c r="K1938" s="2">
        <v>27.684000000000001</v>
      </c>
      <c r="L1938" s="2">
        <v>0.59599999999999997</v>
      </c>
      <c r="M1938" s="2">
        <v>0.88100000000000001</v>
      </c>
      <c r="N1938" s="2">
        <v>2.4649999999999999</v>
      </c>
      <c r="O1938" s="2">
        <v>0.14599999999999999</v>
      </c>
      <c r="P1938" s="2">
        <v>412.88099999999997</v>
      </c>
      <c r="Q1938" s="2">
        <v>24.4</v>
      </c>
      <c r="R1938" s="2">
        <v>0.24844434140900001</v>
      </c>
      <c r="S1938" s="2">
        <v>1.91</v>
      </c>
      <c r="T1938" s="2">
        <v>8.5999999999999993E-2</v>
      </c>
      <c r="U1938" s="4">
        <f t="shared" si="120"/>
        <v>0.47452869209119003</v>
      </c>
      <c r="V1938" s="4">
        <f t="shared" si="121"/>
        <v>2.1366213361173999E-2</v>
      </c>
      <c r="W1938" s="2">
        <v>0.46200000000000002</v>
      </c>
      <c r="X1938" s="2">
        <v>0.51921776100000006</v>
      </c>
      <c r="Y1938" s="1">
        <v>673</v>
      </c>
      <c r="Z1938" s="1">
        <v>158</v>
      </c>
      <c r="AA1938" s="1" t="s">
        <v>700</v>
      </c>
      <c r="AB1938" s="1" t="s">
        <v>357</v>
      </c>
      <c r="AC1938" s="1">
        <v>2</v>
      </c>
      <c r="AD1938" s="1" t="s">
        <v>666</v>
      </c>
      <c r="AE1938" s="1">
        <v>39</v>
      </c>
      <c r="AF1938" s="2">
        <v>9</v>
      </c>
      <c r="AG1938" s="2">
        <v>40.224693310649997</v>
      </c>
      <c r="AH1938" s="2">
        <v>28.110819840920001</v>
      </c>
      <c r="AI1938" s="1">
        <v>9</v>
      </c>
      <c r="AJ1938" s="1" t="s">
        <v>82</v>
      </c>
      <c r="AK1938" s="1">
        <v>348</v>
      </c>
      <c r="AL1938" s="6">
        <v>0.15</v>
      </c>
      <c r="AM1938" s="6">
        <v>0.15</v>
      </c>
      <c r="AN1938">
        <f t="shared" si="122"/>
        <v>7.1179303813678499E-2</v>
      </c>
      <c r="AO1938">
        <f t="shared" si="123"/>
        <v>3.2049320041760998E-3</v>
      </c>
    </row>
    <row r="1939" spans="1:41" x14ac:dyDescent="0.25">
      <c r="A1939" s="1">
        <v>46</v>
      </c>
      <c r="B1939" s="1">
        <v>13</v>
      </c>
      <c r="C1939" s="2">
        <v>0.14940348332600001</v>
      </c>
      <c r="D1939" s="1">
        <v>350</v>
      </c>
      <c r="E1939" s="1">
        <v>46</v>
      </c>
      <c r="F1939" s="1">
        <v>13</v>
      </c>
      <c r="G1939" s="1" t="s">
        <v>42</v>
      </c>
      <c r="H1939" s="2">
        <v>1.260524864</v>
      </c>
      <c r="I1939" s="2">
        <v>4.8000000000000001E-2</v>
      </c>
      <c r="J1939" s="2">
        <v>423.33</v>
      </c>
      <c r="K1939" s="2">
        <v>16.035</v>
      </c>
      <c r="L1939" s="2">
        <v>0.59199999999999997</v>
      </c>
      <c r="M1939" s="2">
        <v>0.90100000000000002</v>
      </c>
      <c r="N1939" s="2">
        <v>0.746</v>
      </c>
      <c r="O1939" s="2">
        <v>4.2999999999999997E-2</v>
      </c>
      <c r="P1939" s="2">
        <v>250.47200000000001</v>
      </c>
      <c r="Q1939" s="2">
        <v>14.442</v>
      </c>
      <c r="R1939" s="2">
        <v>0.14940348332600001</v>
      </c>
      <c r="S1939" s="2">
        <v>0.57099999999999995</v>
      </c>
      <c r="T1939" s="2">
        <v>2.5000000000000001E-2</v>
      </c>
      <c r="U1939" s="4">
        <f t="shared" si="120"/>
        <v>8.5309388979146E-2</v>
      </c>
      <c r="V1939" s="4">
        <f t="shared" si="121"/>
        <v>3.7350870831500006E-3</v>
      </c>
      <c r="W1939" s="2">
        <v>0.45300000000000001</v>
      </c>
      <c r="X1939" s="2">
        <v>0.53354212999999995</v>
      </c>
      <c r="Y1939" s="1">
        <v>673</v>
      </c>
      <c r="Z1939" s="1">
        <v>158</v>
      </c>
      <c r="AA1939" s="1" t="s">
        <v>700</v>
      </c>
      <c r="AB1939" s="1" t="s">
        <v>357</v>
      </c>
      <c r="AC1939" s="1">
        <v>2</v>
      </c>
      <c r="AD1939" s="1" t="s">
        <v>666</v>
      </c>
      <c r="AE1939" s="1">
        <v>39</v>
      </c>
      <c r="AF1939" s="2">
        <v>9</v>
      </c>
      <c r="AG1939" s="2">
        <v>40.224693310649997</v>
      </c>
      <c r="AH1939" s="2">
        <v>28.110819840920001</v>
      </c>
      <c r="AI1939" s="1">
        <v>9</v>
      </c>
      <c r="AJ1939" s="1" t="s">
        <v>82</v>
      </c>
      <c r="AK1939" s="1">
        <v>350</v>
      </c>
      <c r="AL1939" s="6">
        <v>0.15</v>
      </c>
      <c r="AM1939" s="6">
        <v>0.15</v>
      </c>
      <c r="AN1939">
        <f t="shared" si="122"/>
        <v>1.27964083468719E-2</v>
      </c>
      <c r="AO1939">
        <f t="shared" si="123"/>
        <v>5.6026306247250002E-4</v>
      </c>
    </row>
    <row r="1940" spans="1:41" x14ac:dyDescent="0.25">
      <c r="A1940" s="1">
        <v>46</v>
      </c>
      <c r="B1940" s="1">
        <v>2</v>
      </c>
      <c r="C1940" s="2">
        <v>2.5507220525599998</v>
      </c>
      <c r="D1940" s="1">
        <v>341</v>
      </c>
      <c r="E1940" s="1">
        <v>46</v>
      </c>
      <c r="F1940" s="1">
        <v>2</v>
      </c>
      <c r="G1940" s="1" t="s">
        <v>39</v>
      </c>
      <c r="H1940" s="2">
        <v>13.73433805</v>
      </c>
      <c r="I1940" s="2">
        <v>0.64500000000000002</v>
      </c>
      <c r="J1940" s="2">
        <v>12517.371999999999</v>
      </c>
      <c r="K1940" s="2">
        <v>587.84500000000003</v>
      </c>
      <c r="L1940" s="2">
        <v>0.58499999999999996</v>
      </c>
      <c r="M1940" s="2">
        <v>0.83499999999999996</v>
      </c>
      <c r="N1940" s="2">
        <v>8.0359999999999996</v>
      </c>
      <c r="O1940" s="2">
        <v>0.53900000000000003</v>
      </c>
      <c r="P1940" s="2">
        <v>7324.3980000000001</v>
      </c>
      <c r="Q1940" s="2">
        <v>490.96600000000001</v>
      </c>
      <c r="R1940" s="2">
        <v>2.5507220525599998</v>
      </c>
      <c r="S1940" s="2">
        <v>6.1550000000000002</v>
      </c>
      <c r="T1940" s="2">
        <v>0.317</v>
      </c>
      <c r="U1940" s="4">
        <f t="shared" si="120"/>
        <v>15.699694233506799</v>
      </c>
      <c r="V1940" s="4">
        <f t="shared" si="121"/>
        <v>0.80857889066152</v>
      </c>
      <c r="W1940" s="2">
        <v>0.44800000000000001</v>
      </c>
      <c r="X1940" s="2">
        <v>0.491157334</v>
      </c>
      <c r="Y1940" s="1">
        <v>674</v>
      </c>
      <c r="Z1940" s="1">
        <v>158</v>
      </c>
      <c r="AA1940" s="1" t="s">
        <v>700</v>
      </c>
      <c r="AB1940" s="1" t="s">
        <v>357</v>
      </c>
      <c r="AC1940" s="1">
        <v>2</v>
      </c>
      <c r="AD1940" s="1" t="s">
        <v>666</v>
      </c>
      <c r="AE1940" s="1">
        <v>40</v>
      </c>
      <c r="AF1940" s="2">
        <v>9</v>
      </c>
      <c r="AG1940" s="2">
        <v>2.99858289758</v>
      </c>
      <c r="AH1940" s="2">
        <v>2.8403944851</v>
      </c>
      <c r="AI1940" s="1">
        <v>9</v>
      </c>
      <c r="AJ1940" s="1" t="s">
        <v>82</v>
      </c>
      <c r="AK1940" s="1">
        <v>341</v>
      </c>
      <c r="AL1940" s="6">
        <v>0.15</v>
      </c>
      <c r="AM1940" s="6">
        <v>0.15</v>
      </c>
      <c r="AN1940">
        <f t="shared" si="122"/>
        <v>2.3549541350260199</v>
      </c>
      <c r="AO1940">
        <f t="shared" si="123"/>
        <v>0.121286833599228</v>
      </c>
    </row>
    <row r="1941" spans="1:41" x14ac:dyDescent="0.25">
      <c r="A1941" s="1">
        <v>46</v>
      </c>
      <c r="B1941" s="1">
        <v>10</v>
      </c>
      <c r="C1941" s="2">
        <v>0.215271466237</v>
      </c>
      <c r="D1941" s="1">
        <v>347</v>
      </c>
      <c r="E1941" s="1">
        <v>46</v>
      </c>
      <c r="F1941" s="1">
        <v>10</v>
      </c>
      <c r="G1941" s="1" t="s">
        <v>48</v>
      </c>
      <c r="H1941" s="2">
        <v>6.1789948790000002</v>
      </c>
      <c r="I1941" s="2">
        <v>0.249</v>
      </c>
      <c r="J1941" s="2">
        <v>242.464</v>
      </c>
      <c r="K1941" s="2">
        <v>9.7639999999999993</v>
      </c>
      <c r="L1941" s="2">
        <v>0.59</v>
      </c>
      <c r="M1941" s="2">
        <v>0.85499999999999998</v>
      </c>
      <c r="N1941" s="2">
        <v>3.6429999999999998</v>
      </c>
      <c r="O1941" s="2">
        <v>0.21299999999999999</v>
      </c>
      <c r="P1941" s="2">
        <v>142.96600000000001</v>
      </c>
      <c r="Q1941" s="2">
        <v>8.3510000000000009</v>
      </c>
      <c r="R1941" s="2">
        <v>0.215271466237</v>
      </c>
      <c r="S1941" s="2">
        <v>2.8010000000000002</v>
      </c>
      <c r="T1941" s="2">
        <v>0.126</v>
      </c>
      <c r="U1941" s="4">
        <f t="shared" si="120"/>
        <v>0.60297537692983705</v>
      </c>
      <c r="V1941" s="4">
        <f t="shared" si="121"/>
        <v>2.7124204745862E-2</v>
      </c>
      <c r="W1941" s="2">
        <v>0.45300000000000001</v>
      </c>
      <c r="X1941" s="2">
        <v>0.504498161</v>
      </c>
      <c r="Y1941" s="1">
        <v>674</v>
      </c>
      <c r="Z1941" s="1">
        <v>158</v>
      </c>
      <c r="AA1941" s="1" t="s">
        <v>700</v>
      </c>
      <c r="AB1941" s="1" t="s">
        <v>357</v>
      </c>
      <c r="AC1941" s="1">
        <v>2</v>
      </c>
      <c r="AD1941" s="1" t="s">
        <v>666</v>
      </c>
      <c r="AE1941" s="1">
        <v>40</v>
      </c>
      <c r="AF1941" s="2">
        <v>9</v>
      </c>
      <c r="AG1941" s="2">
        <v>2.99858289758</v>
      </c>
      <c r="AH1941" s="2">
        <v>2.8403944851</v>
      </c>
      <c r="AI1941" s="1">
        <v>9</v>
      </c>
      <c r="AJ1941" s="1" t="s">
        <v>82</v>
      </c>
      <c r="AK1941" s="1">
        <v>347</v>
      </c>
      <c r="AL1941" s="6">
        <v>0.15</v>
      </c>
      <c r="AM1941" s="6">
        <v>0.15</v>
      </c>
      <c r="AN1941">
        <f t="shared" si="122"/>
        <v>9.0446306539475552E-2</v>
      </c>
      <c r="AO1941">
        <f t="shared" si="123"/>
        <v>4.0686307118792996E-3</v>
      </c>
    </row>
    <row r="1942" spans="1:41" x14ac:dyDescent="0.25">
      <c r="A1942" s="1">
        <v>46</v>
      </c>
      <c r="B1942" s="1">
        <v>11</v>
      </c>
      <c r="C1942" s="2">
        <v>7.44009864613E-2</v>
      </c>
      <c r="D1942" s="1">
        <v>348</v>
      </c>
      <c r="E1942" s="1">
        <v>46</v>
      </c>
      <c r="F1942" s="1">
        <v>11</v>
      </c>
      <c r="G1942" s="1" t="s">
        <v>41</v>
      </c>
      <c r="H1942" s="2">
        <v>4.1376093579999997</v>
      </c>
      <c r="I1942" s="2">
        <v>0.16500000000000001</v>
      </c>
      <c r="J1942" s="2">
        <v>692.93700000000001</v>
      </c>
      <c r="K1942" s="2">
        <v>27.684000000000001</v>
      </c>
      <c r="L1942" s="2">
        <v>0.59599999999999997</v>
      </c>
      <c r="M1942" s="2">
        <v>0.88100000000000001</v>
      </c>
      <c r="N1942" s="2">
        <v>2.4649999999999999</v>
      </c>
      <c r="O1942" s="2">
        <v>0.14599999999999999</v>
      </c>
      <c r="P1942" s="2">
        <v>412.88099999999997</v>
      </c>
      <c r="Q1942" s="2">
        <v>24.4</v>
      </c>
      <c r="R1942" s="2">
        <v>7.44009864613E-2</v>
      </c>
      <c r="S1942" s="2">
        <v>1.91</v>
      </c>
      <c r="T1942" s="2">
        <v>8.5999999999999993E-2</v>
      </c>
      <c r="U1942" s="4">
        <f t="shared" si="120"/>
        <v>0.14210588414108299</v>
      </c>
      <c r="V1942" s="4">
        <f t="shared" si="121"/>
        <v>6.3984848356717994E-3</v>
      </c>
      <c r="W1942" s="2">
        <v>0.46200000000000002</v>
      </c>
      <c r="X1942" s="2">
        <v>0.51921776100000006</v>
      </c>
      <c r="Y1942" s="1">
        <v>674</v>
      </c>
      <c r="Z1942" s="1">
        <v>158</v>
      </c>
      <c r="AA1942" s="1" t="s">
        <v>700</v>
      </c>
      <c r="AB1942" s="1" t="s">
        <v>357</v>
      </c>
      <c r="AC1942" s="1">
        <v>2</v>
      </c>
      <c r="AD1942" s="1" t="s">
        <v>666</v>
      </c>
      <c r="AE1942" s="1">
        <v>40</v>
      </c>
      <c r="AF1942" s="2">
        <v>9</v>
      </c>
      <c r="AG1942" s="2">
        <v>2.99858289758</v>
      </c>
      <c r="AH1942" s="2">
        <v>2.8403944851</v>
      </c>
      <c r="AI1942" s="1">
        <v>9</v>
      </c>
      <c r="AJ1942" s="1" t="s">
        <v>82</v>
      </c>
      <c r="AK1942" s="1">
        <v>348</v>
      </c>
      <c r="AL1942" s="6">
        <v>0.15</v>
      </c>
      <c r="AM1942" s="6">
        <v>0.15</v>
      </c>
      <c r="AN1942">
        <f t="shared" si="122"/>
        <v>2.1315882621162449E-2</v>
      </c>
      <c r="AO1942">
        <f t="shared" si="123"/>
        <v>9.5977272535076991E-4</v>
      </c>
    </row>
    <row r="1943" spans="1:41" x14ac:dyDescent="0.25">
      <c r="A1943" s="1">
        <v>51</v>
      </c>
      <c r="B1943" s="1">
        <v>2</v>
      </c>
      <c r="C1943" s="2">
        <v>0.82439969166299998</v>
      </c>
      <c r="D1943" s="1">
        <v>381</v>
      </c>
      <c r="E1943" s="1">
        <v>51</v>
      </c>
      <c r="F1943" s="1">
        <v>2</v>
      </c>
      <c r="G1943" s="1" t="s">
        <v>39</v>
      </c>
      <c r="H1943" s="2">
        <v>12.31181539</v>
      </c>
      <c r="I1943" s="2">
        <v>0.61</v>
      </c>
      <c r="J1943" s="2">
        <v>8989.5920000000006</v>
      </c>
      <c r="K1943" s="2">
        <v>445.05500000000001</v>
      </c>
      <c r="L1943" s="2">
        <v>0.47099999999999997</v>
      </c>
      <c r="M1943" s="2">
        <v>0.624</v>
      </c>
      <c r="N1943" s="2">
        <v>5.7990000000000004</v>
      </c>
      <c r="O1943" s="2">
        <v>0.38</v>
      </c>
      <c r="P1943" s="2">
        <v>4234.0990000000002</v>
      </c>
      <c r="Q1943" s="2">
        <v>277.81299999999999</v>
      </c>
      <c r="R1943" s="2">
        <v>0.82439969166299998</v>
      </c>
      <c r="S1943" s="2">
        <v>2.1040000000000001</v>
      </c>
      <c r="T1943" s="2">
        <v>0.14699999999999999</v>
      </c>
      <c r="U1943" s="4">
        <f t="shared" si="120"/>
        <v>1.7345369512589521</v>
      </c>
      <c r="V1943" s="4">
        <f t="shared" si="121"/>
        <v>0.12118675467446099</v>
      </c>
      <c r="W1943" s="2">
        <v>0.17100000000000001</v>
      </c>
      <c r="X1943" s="2">
        <v>0.241177222</v>
      </c>
      <c r="Y1943" s="1">
        <v>700</v>
      </c>
      <c r="Z1943" s="1">
        <v>174</v>
      </c>
      <c r="AA1943" s="1" t="s">
        <v>574</v>
      </c>
      <c r="AB1943" s="1" t="s">
        <v>506</v>
      </c>
      <c r="AC1943" s="1">
        <v>19</v>
      </c>
      <c r="AD1943" s="1" t="s">
        <v>506</v>
      </c>
      <c r="AE1943" s="1">
        <v>1</v>
      </c>
      <c r="AF1943" s="2">
        <v>9</v>
      </c>
      <c r="AG1943" s="2">
        <v>95.960921603369997</v>
      </c>
      <c r="AH1943" s="2">
        <v>0.82439969166000004</v>
      </c>
      <c r="AI1943" s="1">
        <v>9</v>
      </c>
      <c r="AJ1943" s="1" t="s">
        <v>82</v>
      </c>
      <c r="AK1943" s="1">
        <v>381</v>
      </c>
      <c r="AL1943" s="6">
        <v>0.15</v>
      </c>
      <c r="AM1943" s="6">
        <v>0.15</v>
      </c>
      <c r="AN1943">
        <f t="shared" si="122"/>
        <v>0.26018054268884283</v>
      </c>
      <c r="AO1943">
        <f t="shared" si="123"/>
        <v>1.8178013201169147E-2</v>
      </c>
    </row>
    <row r="1944" spans="1:41" x14ac:dyDescent="0.25">
      <c r="A1944" s="1">
        <v>58</v>
      </c>
      <c r="B1944" s="1">
        <v>2</v>
      </c>
      <c r="C1944" s="2">
        <v>4.9201766487899999E-2</v>
      </c>
      <c r="D1944" s="1">
        <v>427</v>
      </c>
      <c r="E1944" s="1">
        <v>58</v>
      </c>
      <c r="F1944" s="1">
        <v>2</v>
      </c>
      <c r="G1944" s="1" t="s">
        <v>39</v>
      </c>
      <c r="H1944" s="2">
        <v>9.8280533529999996</v>
      </c>
      <c r="I1944" s="2">
        <v>0.44</v>
      </c>
      <c r="J1944" s="2">
        <v>3808.1849999999999</v>
      </c>
      <c r="K1944" s="2">
        <v>170.631</v>
      </c>
      <c r="L1944" s="2">
        <v>0.501</v>
      </c>
      <c r="M1944" s="2">
        <v>0.315</v>
      </c>
      <c r="N1944" s="2">
        <v>4.9240000000000004</v>
      </c>
      <c r="O1944" s="2">
        <v>0.13900000000000001</v>
      </c>
      <c r="P1944" s="2">
        <v>1908.105</v>
      </c>
      <c r="Q1944" s="2">
        <v>53.755000000000003</v>
      </c>
      <c r="R1944" s="2">
        <v>4.9201766487899999E-2</v>
      </c>
      <c r="S1944" s="2">
        <v>0.63300000000000001</v>
      </c>
      <c r="T1944" s="2">
        <v>2.3E-2</v>
      </c>
      <c r="U1944" s="4">
        <f t="shared" si="120"/>
        <v>3.1144718186840701E-2</v>
      </c>
      <c r="V1944" s="4">
        <f t="shared" si="121"/>
        <v>1.1316406292216999E-3</v>
      </c>
      <c r="W1944" s="2">
        <v>6.4000000000000001E-2</v>
      </c>
      <c r="X1944" s="2">
        <v>5.2983684000000003E-2</v>
      </c>
      <c r="Y1944" s="1">
        <v>709</v>
      </c>
      <c r="Z1944" s="1">
        <v>178</v>
      </c>
      <c r="AA1944" s="1" t="s">
        <v>360</v>
      </c>
      <c r="AB1944" s="1" t="s">
        <v>710</v>
      </c>
      <c r="AC1944" s="1">
        <v>2</v>
      </c>
      <c r="AD1944" s="1" t="s">
        <v>666</v>
      </c>
      <c r="AE1944" s="1">
        <v>11</v>
      </c>
      <c r="AF1944" s="2">
        <v>9</v>
      </c>
      <c r="AG1944" s="2">
        <v>110.34115405483</v>
      </c>
      <c r="AH1944" s="2">
        <v>4.920176649E-2</v>
      </c>
      <c r="AI1944" s="1">
        <v>9</v>
      </c>
      <c r="AJ1944" s="1" t="s">
        <v>82</v>
      </c>
      <c r="AK1944" s="1">
        <v>427</v>
      </c>
      <c r="AL1944" s="6">
        <v>0.15</v>
      </c>
      <c r="AM1944" s="6">
        <v>0.15</v>
      </c>
      <c r="AN1944">
        <f t="shared" si="122"/>
        <v>4.6717077280261053E-3</v>
      </c>
      <c r="AO1944">
        <f t="shared" si="123"/>
        <v>1.6974609438325498E-4</v>
      </c>
    </row>
    <row r="1945" spans="1:41" x14ac:dyDescent="0.25">
      <c r="A1945" s="1">
        <v>58</v>
      </c>
      <c r="B1945" s="1">
        <v>2</v>
      </c>
      <c r="C1945" s="2">
        <v>1.16344076691</v>
      </c>
      <c r="D1945" s="1">
        <v>427</v>
      </c>
      <c r="E1945" s="1">
        <v>58</v>
      </c>
      <c r="F1945" s="1">
        <v>2</v>
      </c>
      <c r="G1945" s="1" t="s">
        <v>39</v>
      </c>
      <c r="H1945" s="2">
        <v>9.8280533529999996</v>
      </c>
      <c r="I1945" s="2">
        <v>0.44</v>
      </c>
      <c r="J1945" s="2">
        <v>3808.1849999999999</v>
      </c>
      <c r="K1945" s="2">
        <v>170.631</v>
      </c>
      <c r="L1945" s="2">
        <v>0.501</v>
      </c>
      <c r="M1945" s="2">
        <v>0.315</v>
      </c>
      <c r="N1945" s="2">
        <v>4.9240000000000004</v>
      </c>
      <c r="O1945" s="2">
        <v>0.13900000000000001</v>
      </c>
      <c r="P1945" s="2">
        <v>1908.105</v>
      </c>
      <c r="Q1945" s="2">
        <v>53.755000000000003</v>
      </c>
      <c r="R1945" s="2">
        <v>1.16344076691</v>
      </c>
      <c r="S1945" s="2">
        <v>0.63300000000000001</v>
      </c>
      <c r="T1945" s="2">
        <v>2.3E-2</v>
      </c>
      <c r="U1945" s="4">
        <f t="shared" si="120"/>
        <v>0.73645800545402995</v>
      </c>
      <c r="V1945" s="4">
        <f t="shared" si="121"/>
        <v>2.6759137638929998E-2</v>
      </c>
      <c r="W1945" s="2">
        <v>6.4000000000000001E-2</v>
      </c>
      <c r="X1945" s="2">
        <v>5.2983684000000003E-2</v>
      </c>
      <c r="Y1945" s="1">
        <v>710</v>
      </c>
      <c r="Z1945" s="1">
        <v>179</v>
      </c>
      <c r="AA1945" s="1" t="s">
        <v>575</v>
      </c>
      <c r="AB1945" s="1" t="s">
        <v>506</v>
      </c>
      <c r="AC1945" s="1">
        <v>19</v>
      </c>
      <c r="AD1945" s="1" t="s">
        <v>506</v>
      </c>
      <c r="AE1945" s="1">
        <v>11</v>
      </c>
      <c r="AF1945" s="2">
        <v>9</v>
      </c>
      <c r="AG1945" s="2">
        <v>110.34115405483</v>
      </c>
      <c r="AH1945" s="2">
        <v>1.3868814434300001</v>
      </c>
      <c r="AI1945" s="1">
        <v>9</v>
      </c>
      <c r="AJ1945" s="1" t="s">
        <v>82</v>
      </c>
      <c r="AK1945" s="1">
        <v>427</v>
      </c>
      <c r="AL1945" s="6">
        <v>0.15</v>
      </c>
      <c r="AM1945" s="6">
        <v>0.15</v>
      </c>
      <c r="AN1945">
        <f t="shared" si="122"/>
        <v>0.11046870081810449</v>
      </c>
      <c r="AO1945">
        <f t="shared" si="123"/>
        <v>4.0138706458394992E-3</v>
      </c>
    </row>
    <row r="1946" spans="1:41" x14ac:dyDescent="0.25">
      <c r="A1946" s="1">
        <v>58</v>
      </c>
      <c r="B1946" s="1">
        <v>4</v>
      </c>
      <c r="C1946" s="2">
        <v>0.189992449516</v>
      </c>
      <c r="D1946" s="1">
        <v>429</v>
      </c>
      <c r="E1946" s="1">
        <v>58</v>
      </c>
      <c r="F1946" s="1">
        <v>4</v>
      </c>
      <c r="G1946" s="1" t="s">
        <v>38</v>
      </c>
      <c r="H1946" s="2">
        <v>15.653416549999999</v>
      </c>
      <c r="I1946" s="2">
        <v>1.2230000000000001</v>
      </c>
      <c r="J1946" s="2">
        <v>3061.1889999999999</v>
      </c>
      <c r="K1946" s="2">
        <v>239.11099999999999</v>
      </c>
      <c r="L1946" s="2">
        <v>0.496</v>
      </c>
      <c r="M1946" s="2">
        <v>0.309</v>
      </c>
      <c r="N1946" s="2">
        <v>7.77</v>
      </c>
      <c r="O1946" s="2">
        <v>0.378</v>
      </c>
      <c r="P1946" s="2">
        <v>1519.482</v>
      </c>
      <c r="Q1946" s="2">
        <v>73.841999999999999</v>
      </c>
      <c r="R1946" s="2">
        <v>0.189992449516</v>
      </c>
      <c r="S1946" s="2">
        <v>0.97299999999999998</v>
      </c>
      <c r="T1946" s="2">
        <v>6.3E-2</v>
      </c>
      <c r="U1946" s="4">
        <f t="shared" si="120"/>
        <v>0.18486265337906799</v>
      </c>
      <c r="V1946" s="4">
        <f t="shared" si="121"/>
        <v>1.1969524319508E-2</v>
      </c>
      <c r="W1946" s="2">
        <v>6.2E-2</v>
      </c>
      <c r="X1946" s="2">
        <v>5.1478568000000002E-2</v>
      </c>
      <c r="Y1946" s="1">
        <v>710</v>
      </c>
      <c r="Z1946" s="1">
        <v>179</v>
      </c>
      <c r="AA1946" s="1" t="s">
        <v>575</v>
      </c>
      <c r="AB1946" s="1" t="s">
        <v>506</v>
      </c>
      <c r="AC1946" s="1">
        <v>19</v>
      </c>
      <c r="AD1946" s="1" t="s">
        <v>506</v>
      </c>
      <c r="AE1946" s="1">
        <v>11</v>
      </c>
      <c r="AF1946" s="2">
        <v>9</v>
      </c>
      <c r="AG1946" s="2">
        <v>110.34115405483</v>
      </c>
      <c r="AH1946" s="2">
        <v>1.3868814434300001</v>
      </c>
      <c r="AI1946" s="1">
        <v>9</v>
      </c>
      <c r="AJ1946" s="1" t="s">
        <v>82</v>
      </c>
      <c r="AK1946" s="1">
        <v>429</v>
      </c>
      <c r="AL1946" s="6">
        <v>0.15</v>
      </c>
      <c r="AM1946" s="6">
        <v>0.15</v>
      </c>
      <c r="AN1946">
        <f t="shared" si="122"/>
        <v>2.7729398006860199E-2</v>
      </c>
      <c r="AO1946">
        <f t="shared" si="123"/>
        <v>1.7954286479262001E-3</v>
      </c>
    </row>
    <row r="1947" spans="1:41" x14ac:dyDescent="0.25">
      <c r="A1947" s="1">
        <v>58</v>
      </c>
      <c r="B1947" s="1">
        <v>12</v>
      </c>
      <c r="C1947" s="2">
        <v>3.3448041265399998E-2</v>
      </c>
      <c r="D1947" s="1">
        <v>434</v>
      </c>
      <c r="E1947" s="1">
        <v>58</v>
      </c>
      <c r="F1947" s="1">
        <v>12</v>
      </c>
      <c r="G1947" s="1" t="s">
        <v>47</v>
      </c>
      <c r="H1947" s="2">
        <v>0.329078651</v>
      </c>
      <c r="I1947" s="2">
        <v>7.0000000000000001E-3</v>
      </c>
      <c r="J1947" s="2">
        <v>74.025000000000006</v>
      </c>
      <c r="K1947" s="2">
        <v>1.5640000000000001</v>
      </c>
      <c r="L1947" s="2">
        <v>0.47399999999999998</v>
      </c>
      <c r="M1947" s="2">
        <v>0.36399999999999999</v>
      </c>
      <c r="N1947" s="2">
        <v>0.156</v>
      </c>
      <c r="O1947" s="2">
        <v>3.0000000000000001E-3</v>
      </c>
      <c r="P1947" s="2">
        <v>35.076999999999998</v>
      </c>
      <c r="Q1947" s="2">
        <v>0.56899999999999995</v>
      </c>
      <c r="R1947" s="2">
        <v>3.3448041265399998E-2</v>
      </c>
      <c r="S1947" s="2">
        <v>1.7999999999999999E-2</v>
      </c>
      <c r="T1947" s="2">
        <v>1E-3</v>
      </c>
      <c r="U1947" s="4">
        <f t="shared" si="120"/>
        <v>6.0206474277719991E-4</v>
      </c>
      <c r="V1947" s="4">
        <f t="shared" si="121"/>
        <v>3.3448041265400001E-5</v>
      </c>
      <c r="W1947" s="2">
        <v>5.6000000000000001E-2</v>
      </c>
      <c r="X1947" s="2">
        <v>7.9299527999999994E-2</v>
      </c>
      <c r="Y1947" s="1">
        <v>710</v>
      </c>
      <c r="Z1947" s="1">
        <v>179</v>
      </c>
      <c r="AA1947" s="1" t="s">
        <v>575</v>
      </c>
      <c r="AB1947" s="1" t="s">
        <v>506</v>
      </c>
      <c r="AC1947" s="1">
        <v>19</v>
      </c>
      <c r="AD1947" s="1" t="s">
        <v>506</v>
      </c>
      <c r="AE1947" s="1">
        <v>11</v>
      </c>
      <c r="AF1947" s="2">
        <v>9</v>
      </c>
      <c r="AG1947" s="2">
        <v>110.34115405483</v>
      </c>
      <c r="AH1947" s="2">
        <v>1.3868814434300001</v>
      </c>
      <c r="AI1947" s="1">
        <v>9</v>
      </c>
      <c r="AJ1947" s="1" t="s">
        <v>82</v>
      </c>
      <c r="AK1947" s="1">
        <v>434</v>
      </c>
      <c r="AL1947" s="6">
        <v>0.15</v>
      </c>
      <c r="AM1947" s="6">
        <v>0.15</v>
      </c>
      <c r="AN1947">
        <f t="shared" si="122"/>
        <v>9.0309711416579989E-5</v>
      </c>
      <c r="AO1947">
        <f t="shared" si="123"/>
        <v>5.0172061898100001E-6</v>
      </c>
    </row>
    <row r="1948" spans="1:41" x14ac:dyDescent="0.25">
      <c r="A1948" s="1">
        <v>51</v>
      </c>
      <c r="B1948" s="1">
        <v>8</v>
      </c>
      <c r="C1948" s="2">
        <v>8.8589360323800007E-2</v>
      </c>
      <c r="D1948" s="1">
        <v>385</v>
      </c>
      <c r="E1948" s="1">
        <v>51</v>
      </c>
      <c r="F1948" s="1">
        <v>8</v>
      </c>
      <c r="G1948" s="1" t="s">
        <v>50</v>
      </c>
      <c r="H1948" s="2">
        <v>11.82794532</v>
      </c>
      <c r="I1948" s="2">
        <v>0.63900000000000001</v>
      </c>
      <c r="J1948" s="2">
        <v>192.51300000000001</v>
      </c>
      <c r="K1948" s="2">
        <v>10.397</v>
      </c>
      <c r="L1948" s="2">
        <v>0.48399999999999999</v>
      </c>
      <c r="M1948" s="2">
        <v>0.72</v>
      </c>
      <c r="N1948" s="2">
        <v>5.7240000000000002</v>
      </c>
      <c r="O1948" s="2">
        <v>0.46</v>
      </c>
      <c r="P1948" s="2">
        <v>93.165000000000006</v>
      </c>
      <c r="Q1948" s="2">
        <v>7.4909999999999997</v>
      </c>
      <c r="R1948" s="2">
        <v>8.8589360323800007E-2</v>
      </c>
      <c r="S1948" s="2">
        <v>2.2040000000000002</v>
      </c>
      <c r="T1948" s="2">
        <v>0.19400000000000001</v>
      </c>
      <c r="U1948" s="4">
        <f t="shared" si="120"/>
        <v>0.19525095015365523</v>
      </c>
      <c r="V1948" s="4">
        <f t="shared" si="121"/>
        <v>1.7186335902817203E-2</v>
      </c>
      <c r="W1948" s="2">
        <v>0.186</v>
      </c>
      <c r="X1948" s="2">
        <v>0.30444942800000002</v>
      </c>
      <c r="Y1948" s="1">
        <v>721</v>
      </c>
      <c r="Z1948" s="1">
        <v>188</v>
      </c>
      <c r="AA1948" s="1" t="s">
        <v>577</v>
      </c>
      <c r="AB1948" s="1" t="s">
        <v>506</v>
      </c>
      <c r="AC1948" s="1">
        <v>19</v>
      </c>
      <c r="AD1948" s="1" t="s">
        <v>506</v>
      </c>
      <c r="AE1948" s="1">
        <v>4</v>
      </c>
      <c r="AF1948" s="2">
        <v>9</v>
      </c>
      <c r="AG1948" s="2">
        <v>79.482533974549995</v>
      </c>
      <c r="AH1948" s="2">
        <v>0.16046186966000001</v>
      </c>
      <c r="AI1948" s="1">
        <v>9</v>
      </c>
      <c r="AJ1948" s="1" t="s">
        <v>82</v>
      </c>
      <c r="AK1948" s="1">
        <v>385</v>
      </c>
      <c r="AL1948" s="6">
        <v>0.15</v>
      </c>
      <c r="AM1948" s="6">
        <v>0.15</v>
      </c>
      <c r="AN1948">
        <f t="shared" si="122"/>
        <v>2.9287642523048284E-2</v>
      </c>
      <c r="AO1948">
        <f t="shared" si="123"/>
        <v>2.5779503854225804E-3</v>
      </c>
    </row>
    <row r="1949" spans="1:41" x14ac:dyDescent="0.25">
      <c r="A1949" s="1">
        <v>57</v>
      </c>
      <c r="B1949" s="1">
        <v>8</v>
      </c>
      <c r="C1949" s="2">
        <v>7.1872919596199999E-2</v>
      </c>
      <c r="D1949" s="1">
        <v>422</v>
      </c>
      <c r="E1949" s="1">
        <v>57</v>
      </c>
      <c r="F1949" s="1">
        <v>8</v>
      </c>
      <c r="G1949" s="1" t="s">
        <v>50</v>
      </c>
      <c r="H1949" s="2">
        <v>9.0386157249999997</v>
      </c>
      <c r="I1949" s="2">
        <v>0.42299999999999999</v>
      </c>
      <c r="J1949" s="2">
        <v>258.61799999999999</v>
      </c>
      <c r="K1949" s="2">
        <v>12.090999999999999</v>
      </c>
      <c r="L1949" s="2">
        <v>0.68200000000000005</v>
      </c>
      <c r="M1949" s="2">
        <v>0.48099999999999998</v>
      </c>
      <c r="N1949" s="2">
        <v>6.1639999999999997</v>
      </c>
      <c r="O1949" s="2">
        <v>0.20300000000000001</v>
      </c>
      <c r="P1949" s="2">
        <v>176.35499999999999</v>
      </c>
      <c r="Q1949" s="2">
        <v>5.8159999999999998</v>
      </c>
      <c r="R1949" s="2">
        <v>7.1872919596199999E-2</v>
      </c>
      <c r="S1949" s="2">
        <v>1.198</v>
      </c>
      <c r="T1949" s="2">
        <v>7.5999999999999998E-2</v>
      </c>
      <c r="U1949" s="4">
        <f t="shared" si="120"/>
        <v>8.6103757676247603E-2</v>
      </c>
      <c r="V1949" s="4">
        <f t="shared" si="121"/>
        <v>5.4623418893112001E-3</v>
      </c>
      <c r="W1949" s="2">
        <v>0.13300000000000001</v>
      </c>
      <c r="X1949" s="2">
        <v>0.18050575699999999</v>
      </c>
      <c r="Y1949" s="1">
        <v>721</v>
      </c>
      <c r="Z1949" s="1">
        <v>188</v>
      </c>
      <c r="AA1949" s="1" t="s">
        <v>577</v>
      </c>
      <c r="AB1949" s="1" t="s">
        <v>506</v>
      </c>
      <c r="AC1949" s="1">
        <v>19</v>
      </c>
      <c r="AD1949" s="1" t="s">
        <v>506</v>
      </c>
      <c r="AE1949" s="1">
        <v>4</v>
      </c>
      <c r="AF1949" s="2">
        <v>9</v>
      </c>
      <c r="AG1949" s="2">
        <v>79.482533974549995</v>
      </c>
      <c r="AH1949" s="2">
        <v>0.16046186966000001</v>
      </c>
      <c r="AI1949" s="1">
        <v>9</v>
      </c>
      <c r="AJ1949" s="1" t="s">
        <v>82</v>
      </c>
      <c r="AK1949" s="1">
        <v>422</v>
      </c>
      <c r="AL1949" s="6">
        <v>0.15</v>
      </c>
      <c r="AM1949" s="6">
        <v>0.15</v>
      </c>
      <c r="AN1949">
        <f t="shared" si="122"/>
        <v>1.291556365143714E-2</v>
      </c>
      <c r="AO1949">
        <f t="shared" si="123"/>
        <v>8.1935128339667999E-4</v>
      </c>
    </row>
    <row r="1950" spans="1:41" x14ac:dyDescent="0.25">
      <c r="A1950" s="1">
        <v>51</v>
      </c>
      <c r="B1950" s="1">
        <v>2</v>
      </c>
      <c r="C1950" s="2">
        <v>4.6620000290999997E-3</v>
      </c>
      <c r="D1950" s="1">
        <v>381</v>
      </c>
      <c r="E1950" s="1">
        <v>51</v>
      </c>
      <c r="F1950" s="1">
        <v>2</v>
      </c>
      <c r="G1950" s="1" t="s">
        <v>39</v>
      </c>
      <c r="H1950" s="2">
        <v>12.31181539</v>
      </c>
      <c r="I1950" s="2">
        <v>0.61</v>
      </c>
      <c r="J1950" s="2">
        <v>8989.5920000000006</v>
      </c>
      <c r="K1950" s="2">
        <v>445.05500000000001</v>
      </c>
      <c r="L1950" s="2">
        <v>0.47099999999999997</v>
      </c>
      <c r="M1950" s="2">
        <v>0.624</v>
      </c>
      <c r="N1950" s="2">
        <v>5.7990000000000004</v>
      </c>
      <c r="O1950" s="2">
        <v>0.38</v>
      </c>
      <c r="P1950" s="2">
        <v>4234.0990000000002</v>
      </c>
      <c r="Q1950" s="2">
        <v>277.81299999999999</v>
      </c>
      <c r="R1950" s="2">
        <v>4.6620000290999997E-3</v>
      </c>
      <c r="S1950" s="2">
        <v>2.1040000000000001</v>
      </c>
      <c r="T1950" s="2">
        <v>0.14699999999999999</v>
      </c>
      <c r="U1950" s="4">
        <f t="shared" si="120"/>
        <v>9.8088480612263992E-3</v>
      </c>
      <c r="V1950" s="4">
        <f t="shared" si="121"/>
        <v>6.8531400427769996E-4</v>
      </c>
      <c r="W1950" s="2">
        <v>0.17100000000000001</v>
      </c>
      <c r="X1950" s="2">
        <v>0.241177222</v>
      </c>
      <c r="Y1950" s="1">
        <v>723</v>
      </c>
      <c r="Z1950" s="1">
        <v>192</v>
      </c>
      <c r="AA1950" s="1" t="s">
        <v>578</v>
      </c>
      <c r="AB1950" s="1" t="s">
        <v>506</v>
      </c>
      <c r="AC1950" s="1">
        <v>19</v>
      </c>
      <c r="AD1950" s="1" t="s">
        <v>506</v>
      </c>
      <c r="AE1950" s="1">
        <v>0</v>
      </c>
      <c r="AF1950" s="2">
        <v>9</v>
      </c>
      <c r="AG1950" s="2">
        <v>25.258928066700001</v>
      </c>
      <c r="AH1950" s="2">
        <v>4.6620000300000002E-3</v>
      </c>
      <c r="AI1950" s="1">
        <v>9</v>
      </c>
      <c r="AJ1950" s="1" t="s">
        <v>82</v>
      </c>
      <c r="AK1950" s="1">
        <v>381</v>
      </c>
      <c r="AL1950" s="6">
        <v>0.15</v>
      </c>
      <c r="AM1950" s="6">
        <v>0.15</v>
      </c>
      <c r="AN1950">
        <f t="shared" si="122"/>
        <v>1.4713272091839598E-3</v>
      </c>
      <c r="AO1950">
        <f t="shared" si="123"/>
        <v>1.0279710064165499E-4</v>
      </c>
    </row>
    <row r="1951" spans="1:41" x14ac:dyDescent="0.25">
      <c r="A1951" s="1">
        <v>57</v>
      </c>
      <c r="B1951" s="1">
        <v>2</v>
      </c>
      <c r="C1951" s="2">
        <v>0.19108550363999999</v>
      </c>
      <c r="D1951" s="1">
        <v>418</v>
      </c>
      <c r="E1951" s="1">
        <v>57</v>
      </c>
      <c r="F1951" s="1">
        <v>2</v>
      </c>
      <c r="G1951" s="1" t="s">
        <v>39</v>
      </c>
      <c r="H1951" s="2">
        <v>9.3885327190000005</v>
      </c>
      <c r="I1951" s="2">
        <v>0.40300000000000002</v>
      </c>
      <c r="J1951" s="2">
        <v>3228.2570000000001</v>
      </c>
      <c r="K1951" s="2">
        <v>138.483</v>
      </c>
      <c r="L1951" s="2">
        <v>0.65800000000000003</v>
      </c>
      <c r="M1951" s="2">
        <v>0.44800000000000001</v>
      </c>
      <c r="N1951" s="2">
        <v>6.173</v>
      </c>
      <c r="O1951" s="2">
        <v>0.18099999999999999</v>
      </c>
      <c r="P1951" s="2">
        <v>2122.6750000000002</v>
      </c>
      <c r="Q1951" s="2">
        <v>62.088000000000001</v>
      </c>
      <c r="R1951" s="2">
        <v>0.19108550363999999</v>
      </c>
      <c r="S1951" s="2">
        <v>1.1120000000000001</v>
      </c>
      <c r="T1951" s="2">
        <v>5.6000000000000001E-2</v>
      </c>
      <c r="U1951" s="4">
        <f t="shared" si="120"/>
        <v>0.21248708004767999</v>
      </c>
      <c r="V1951" s="4">
        <f t="shared" si="121"/>
        <v>1.070078820384E-2</v>
      </c>
      <c r="W1951" s="2">
        <v>0.11799999999999999</v>
      </c>
      <c r="X1951" s="2">
        <v>0.138045639</v>
      </c>
      <c r="Y1951" s="1">
        <v>727</v>
      </c>
      <c r="Z1951" s="1">
        <v>195</v>
      </c>
      <c r="AA1951" s="1" t="s">
        <v>579</v>
      </c>
      <c r="AB1951" s="1" t="s">
        <v>506</v>
      </c>
      <c r="AC1951" s="1">
        <v>19</v>
      </c>
      <c r="AD1951" s="1" t="s">
        <v>506</v>
      </c>
      <c r="AE1951" s="1">
        <v>12</v>
      </c>
      <c r="AF1951" s="2">
        <v>9</v>
      </c>
      <c r="AG1951" s="2">
        <v>7.7385756884100001</v>
      </c>
      <c r="AH1951" s="2">
        <v>0.19108550363999999</v>
      </c>
      <c r="AI1951" s="1">
        <v>9</v>
      </c>
      <c r="AJ1951" s="1" t="s">
        <v>82</v>
      </c>
      <c r="AK1951" s="1">
        <v>418</v>
      </c>
      <c r="AL1951" s="6">
        <v>0.15</v>
      </c>
      <c r="AM1951" s="6">
        <v>0.15</v>
      </c>
      <c r="AN1951">
        <f t="shared" si="122"/>
        <v>3.1873062007151995E-2</v>
      </c>
      <c r="AO1951">
        <f t="shared" si="123"/>
        <v>1.6051182305759999E-3</v>
      </c>
    </row>
    <row r="1952" spans="1:41" x14ac:dyDescent="0.25">
      <c r="A1952" s="1">
        <v>54</v>
      </c>
      <c r="B1952" s="1">
        <v>4</v>
      </c>
      <c r="C1952" s="2">
        <v>7.8305802063400008E-3</v>
      </c>
      <c r="D1952" s="1">
        <v>405</v>
      </c>
      <c r="E1952" s="1">
        <v>54</v>
      </c>
      <c r="F1952" s="1">
        <v>4</v>
      </c>
      <c r="G1952" s="1" t="s">
        <v>38</v>
      </c>
      <c r="H1952" s="2">
        <v>12.89140943</v>
      </c>
      <c r="I1952" s="2">
        <v>1.1000000000000001</v>
      </c>
      <c r="J1952" s="2">
        <v>4692.5990000000002</v>
      </c>
      <c r="K1952" s="2">
        <v>400.23599999999999</v>
      </c>
      <c r="L1952" s="2">
        <v>0.246</v>
      </c>
      <c r="M1952" s="2">
        <v>9.5000000000000001E-2</v>
      </c>
      <c r="N1952" s="2">
        <v>3.169</v>
      </c>
      <c r="O1952" s="2">
        <v>0.104</v>
      </c>
      <c r="P1952" s="2">
        <v>1153.7070000000001</v>
      </c>
      <c r="Q1952" s="2">
        <v>37.957000000000001</v>
      </c>
      <c r="R1952" s="2">
        <v>7.8305802063400008E-3</v>
      </c>
      <c r="S1952" s="2">
        <v>0.23899999999999999</v>
      </c>
      <c r="T1952" s="2">
        <v>1.0999999999999999E-2</v>
      </c>
      <c r="U1952" s="4">
        <f t="shared" si="120"/>
        <v>1.8715086693152601E-3</v>
      </c>
      <c r="V1952" s="4">
        <f t="shared" si="121"/>
        <v>8.6136382269740009E-5</v>
      </c>
      <c r="W1952" s="2">
        <v>1.9E-2</v>
      </c>
      <c r="X1952" s="2">
        <v>1.0459033E-2</v>
      </c>
      <c r="Y1952" s="1">
        <v>738</v>
      </c>
      <c r="Z1952" s="1">
        <v>-1</v>
      </c>
      <c r="AC1952" s="1">
        <v>0</v>
      </c>
      <c r="AE1952" s="1">
        <v>358</v>
      </c>
      <c r="AF1952" s="2">
        <v>9</v>
      </c>
      <c r="AG1952" s="2">
        <v>1.5110045210000001E-2</v>
      </c>
      <c r="AH1952" s="2">
        <v>7.8305802100000002E-3</v>
      </c>
      <c r="AI1952" s="1">
        <v>9</v>
      </c>
      <c r="AJ1952" s="1" t="s">
        <v>82</v>
      </c>
      <c r="AK1952" s="1">
        <v>405</v>
      </c>
      <c r="AL1952" s="6">
        <v>0.15</v>
      </c>
      <c r="AM1952" s="6">
        <v>0.15</v>
      </c>
      <c r="AN1952">
        <f t="shared" si="122"/>
        <v>2.8072630039728899E-4</v>
      </c>
      <c r="AO1952">
        <f t="shared" si="123"/>
        <v>1.2920457340461E-5</v>
      </c>
    </row>
    <row r="1953" spans="1:41" x14ac:dyDescent="0.25">
      <c r="A1953" s="1">
        <v>41</v>
      </c>
      <c r="B1953" s="1">
        <v>4</v>
      </c>
      <c r="C1953" s="2">
        <v>2.1762959655300001E-3</v>
      </c>
      <c r="D1953" s="1">
        <v>285</v>
      </c>
      <c r="E1953" s="1">
        <v>41</v>
      </c>
      <c r="F1953" s="1">
        <v>4</v>
      </c>
      <c r="G1953" s="1" t="s">
        <v>38</v>
      </c>
      <c r="H1953" s="2">
        <v>15.04653083</v>
      </c>
      <c r="I1953" s="2">
        <v>1.2989999999999999</v>
      </c>
      <c r="J1953" s="2">
        <v>22984.637999999999</v>
      </c>
      <c r="K1953" s="2">
        <v>1984.3140000000001</v>
      </c>
      <c r="L1953" s="2">
        <v>0.96099999999999997</v>
      </c>
      <c r="M1953" s="2">
        <v>0.92400000000000004</v>
      </c>
      <c r="N1953" s="2">
        <v>14.457000000000001</v>
      </c>
      <c r="O1953" s="2">
        <v>1.2</v>
      </c>
      <c r="P1953" s="2">
        <v>22084.135999999999</v>
      </c>
      <c r="Q1953" s="2">
        <v>1832.828</v>
      </c>
      <c r="R1953" s="2">
        <v>2.1762959655300001E-3</v>
      </c>
      <c r="S1953" s="2">
        <v>12.656000000000001</v>
      </c>
      <c r="T1953" s="2">
        <v>1.0589999999999999</v>
      </c>
      <c r="U1953" s="4">
        <f t="shared" si="120"/>
        <v>2.7543201739747683E-2</v>
      </c>
      <c r="V1953" s="4">
        <f t="shared" si="121"/>
        <v>2.3046974274962698E-3</v>
      </c>
      <c r="W1953" s="2">
        <v>0.84099999999999997</v>
      </c>
      <c r="X1953" s="2">
        <v>0.81549221100000002</v>
      </c>
      <c r="Y1953" s="1">
        <v>742</v>
      </c>
      <c r="Z1953" s="1">
        <v>-1</v>
      </c>
      <c r="AC1953" s="1">
        <v>0</v>
      </c>
      <c r="AE1953" s="1">
        <v>362</v>
      </c>
      <c r="AF1953" s="2">
        <v>9</v>
      </c>
      <c r="AG1953" s="2">
        <v>2.951359718E-2</v>
      </c>
      <c r="AH1953" s="2">
        <v>2.9533773449999998E-2</v>
      </c>
      <c r="AI1953" s="1">
        <v>9</v>
      </c>
      <c r="AJ1953" s="1" t="s">
        <v>82</v>
      </c>
      <c r="AK1953" s="1">
        <v>285</v>
      </c>
      <c r="AL1953" s="6">
        <v>0.15</v>
      </c>
      <c r="AM1953" s="6">
        <v>0.15</v>
      </c>
      <c r="AN1953">
        <f t="shared" si="122"/>
        <v>4.1314802609621519E-3</v>
      </c>
      <c r="AO1953">
        <f t="shared" si="123"/>
        <v>3.4570461412444044E-4</v>
      </c>
    </row>
    <row r="1954" spans="1:41" x14ac:dyDescent="0.25">
      <c r="A1954" s="1">
        <v>41</v>
      </c>
      <c r="B1954" s="1">
        <v>13</v>
      </c>
      <c r="C1954" s="2">
        <v>2.7357891109600001E-2</v>
      </c>
      <c r="D1954" s="1">
        <v>293</v>
      </c>
      <c r="E1954" s="1">
        <v>41</v>
      </c>
      <c r="F1954" s="1">
        <v>13</v>
      </c>
      <c r="G1954" s="1" t="s">
        <v>42</v>
      </c>
      <c r="H1954" s="2">
        <v>1.04836007</v>
      </c>
      <c r="I1954" s="2">
        <v>4.1000000000000002E-2</v>
      </c>
      <c r="J1954" s="2">
        <v>1567.8710000000001</v>
      </c>
      <c r="K1954" s="2">
        <v>61.607999999999997</v>
      </c>
      <c r="L1954" s="2">
        <v>0.96199999999999997</v>
      </c>
      <c r="M1954" s="2">
        <v>0.92100000000000004</v>
      </c>
      <c r="N1954" s="2">
        <v>1.008</v>
      </c>
      <c r="O1954" s="2">
        <v>3.7999999999999999E-2</v>
      </c>
      <c r="P1954" s="2">
        <v>1507.8520000000001</v>
      </c>
      <c r="Q1954" s="2">
        <v>56.765999999999998</v>
      </c>
      <c r="R1954" s="2">
        <v>2.7357891109600001E-2</v>
      </c>
      <c r="S1954" s="2">
        <v>0.88800000000000001</v>
      </c>
      <c r="T1954" s="2">
        <v>3.4000000000000002E-2</v>
      </c>
      <c r="U1954" s="4">
        <f t="shared" si="120"/>
        <v>2.4293807305324801E-2</v>
      </c>
      <c r="V1954" s="4">
        <f t="shared" si="121"/>
        <v>9.3016829772640016E-4</v>
      </c>
      <c r="W1954" s="2">
        <v>0.84699999999999998</v>
      </c>
      <c r="X1954" s="2">
        <v>0.81975645799999997</v>
      </c>
      <c r="Y1954" s="1">
        <v>742</v>
      </c>
      <c r="Z1954" s="1">
        <v>-1</v>
      </c>
      <c r="AC1954" s="1">
        <v>0</v>
      </c>
      <c r="AE1954" s="1">
        <v>362</v>
      </c>
      <c r="AF1954" s="2">
        <v>9</v>
      </c>
      <c r="AG1954" s="2">
        <v>2.951359718E-2</v>
      </c>
      <c r="AH1954" s="2">
        <v>2.9533773449999998E-2</v>
      </c>
      <c r="AI1954" s="1">
        <v>9</v>
      </c>
      <c r="AJ1954" s="1" t="s">
        <v>82</v>
      </c>
      <c r="AK1954" s="1">
        <v>293</v>
      </c>
      <c r="AL1954" s="6">
        <v>0.15</v>
      </c>
      <c r="AM1954" s="6">
        <v>0.15</v>
      </c>
      <c r="AN1954">
        <f t="shared" si="122"/>
        <v>3.6440710957987201E-3</v>
      </c>
      <c r="AO1954">
        <f t="shared" si="123"/>
        <v>1.3952524465896002E-4</v>
      </c>
    </row>
    <row r="1955" spans="1:41" x14ac:dyDescent="0.25">
      <c r="A1955" s="1">
        <v>41</v>
      </c>
      <c r="B1955" s="1">
        <v>4</v>
      </c>
      <c r="C1955" s="2">
        <v>9.6242234372100003E-3</v>
      </c>
      <c r="D1955" s="1">
        <v>285</v>
      </c>
      <c r="E1955" s="1">
        <v>41</v>
      </c>
      <c r="F1955" s="1">
        <v>4</v>
      </c>
      <c r="G1955" s="1" t="s">
        <v>38</v>
      </c>
      <c r="H1955" s="2">
        <v>15.04653083</v>
      </c>
      <c r="I1955" s="2">
        <v>1.2989999999999999</v>
      </c>
      <c r="J1955" s="2">
        <v>22984.637999999999</v>
      </c>
      <c r="K1955" s="2">
        <v>1984.3140000000001</v>
      </c>
      <c r="L1955" s="2">
        <v>0.96099999999999997</v>
      </c>
      <c r="M1955" s="2">
        <v>0.92400000000000004</v>
      </c>
      <c r="N1955" s="2">
        <v>14.457000000000001</v>
      </c>
      <c r="O1955" s="2">
        <v>1.2</v>
      </c>
      <c r="P1955" s="2">
        <v>22084.135999999999</v>
      </c>
      <c r="Q1955" s="2">
        <v>1832.828</v>
      </c>
      <c r="R1955" s="2">
        <v>9.6242234372100003E-3</v>
      </c>
      <c r="S1955" s="2">
        <v>12.656000000000001</v>
      </c>
      <c r="T1955" s="2">
        <v>1.0589999999999999</v>
      </c>
      <c r="U1955" s="4">
        <f t="shared" si="120"/>
        <v>0.12180417182132977</v>
      </c>
      <c r="V1955" s="4">
        <f t="shared" si="121"/>
        <v>1.0192052620005389E-2</v>
      </c>
      <c r="W1955" s="2">
        <v>0.84099999999999997</v>
      </c>
      <c r="X1955" s="2">
        <v>0.81549221100000002</v>
      </c>
      <c r="Y1955" s="1">
        <v>744</v>
      </c>
      <c r="Z1955" s="1">
        <v>-1</v>
      </c>
      <c r="AC1955" s="1">
        <v>0</v>
      </c>
      <c r="AE1955" s="1">
        <v>364</v>
      </c>
      <c r="AF1955" s="2">
        <v>9</v>
      </c>
      <c r="AG1955" s="2">
        <v>9.6176485400000008E-3</v>
      </c>
      <c r="AH1955" s="2">
        <v>9.6242234199999995E-3</v>
      </c>
      <c r="AI1955" s="1">
        <v>9</v>
      </c>
      <c r="AJ1955" s="1" t="s">
        <v>82</v>
      </c>
      <c r="AK1955" s="1">
        <v>285</v>
      </c>
      <c r="AL1955" s="6">
        <v>0.15</v>
      </c>
      <c r="AM1955" s="6">
        <v>0.15</v>
      </c>
      <c r="AN1955">
        <f t="shared" si="122"/>
        <v>1.8270625773199465E-2</v>
      </c>
      <c r="AO1955">
        <f t="shared" si="123"/>
        <v>1.5288078930008084E-3</v>
      </c>
    </row>
    <row r="1956" spans="1:41" x14ac:dyDescent="0.25">
      <c r="A1956" s="1">
        <v>41</v>
      </c>
      <c r="B1956" s="1">
        <v>4</v>
      </c>
      <c r="C1956" s="2">
        <v>9.6242234372100003E-3</v>
      </c>
      <c r="D1956" s="1">
        <v>285</v>
      </c>
      <c r="E1956" s="1">
        <v>41</v>
      </c>
      <c r="F1956" s="1">
        <v>4</v>
      </c>
      <c r="G1956" s="1" t="s">
        <v>38</v>
      </c>
      <c r="H1956" s="2">
        <v>15.04653083</v>
      </c>
      <c r="I1956" s="2">
        <v>1.2989999999999999</v>
      </c>
      <c r="J1956" s="2">
        <v>22984.637999999999</v>
      </c>
      <c r="K1956" s="2">
        <v>1984.3140000000001</v>
      </c>
      <c r="L1956" s="2">
        <v>0.96099999999999997</v>
      </c>
      <c r="M1956" s="2">
        <v>0.92400000000000004</v>
      </c>
      <c r="N1956" s="2">
        <v>14.457000000000001</v>
      </c>
      <c r="O1956" s="2">
        <v>1.2</v>
      </c>
      <c r="P1956" s="2">
        <v>22084.135999999999</v>
      </c>
      <c r="Q1956" s="2">
        <v>1832.828</v>
      </c>
      <c r="R1956" s="2">
        <v>9.6242234372100003E-3</v>
      </c>
      <c r="S1956" s="2">
        <v>12.656000000000001</v>
      </c>
      <c r="T1956" s="2">
        <v>1.0589999999999999</v>
      </c>
      <c r="U1956" s="4">
        <f t="shared" si="120"/>
        <v>0.12180417182132977</v>
      </c>
      <c r="V1956" s="4">
        <f t="shared" si="121"/>
        <v>1.0192052620005389E-2</v>
      </c>
      <c r="W1956" s="2">
        <v>0.84099999999999997</v>
      </c>
      <c r="X1956" s="2">
        <v>0.81549221100000002</v>
      </c>
      <c r="Y1956" s="1">
        <v>745</v>
      </c>
      <c r="Z1956" s="1">
        <v>-1</v>
      </c>
      <c r="AC1956" s="1">
        <v>0</v>
      </c>
      <c r="AE1956" s="1">
        <v>365</v>
      </c>
      <c r="AF1956" s="2">
        <v>9</v>
      </c>
      <c r="AG1956" s="2">
        <v>9.6176485400000008E-3</v>
      </c>
      <c r="AH1956" s="2">
        <v>9.6242234199999995E-3</v>
      </c>
      <c r="AI1956" s="1">
        <v>9</v>
      </c>
      <c r="AJ1956" s="1" t="s">
        <v>82</v>
      </c>
      <c r="AK1956" s="1">
        <v>285</v>
      </c>
      <c r="AL1956" s="6">
        <v>0.15</v>
      </c>
      <c r="AM1956" s="6">
        <v>0.15</v>
      </c>
      <c r="AN1956">
        <f t="shared" si="122"/>
        <v>1.8270625773199465E-2</v>
      </c>
      <c r="AO1956">
        <f t="shared" si="123"/>
        <v>1.5288078930008084E-3</v>
      </c>
    </row>
    <row r="1957" spans="1:41" x14ac:dyDescent="0.25">
      <c r="A1957" s="1">
        <v>10</v>
      </c>
      <c r="B1957" s="1">
        <v>2</v>
      </c>
      <c r="C1957" s="2">
        <v>1.0089140134300001</v>
      </c>
      <c r="D1957" s="1">
        <v>11</v>
      </c>
      <c r="E1957" s="1">
        <v>10</v>
      </c>
      <c r="F1957" s="1">
        <v>2</v>
      </c>
      <c r="G1957" s="1" t="s">
        <v>39</v>
      </c>
      <c r="H1957" s="2">
        <v>8.9212698019999994</v>
      </c>
      <c r="I1957" s="2">
        <v>0.434</v>
      </c>
      <c r="J1957" s="2">
        <v>10274.538</v>
      </c>
      <c r="K1957" s="2">
        <v>499.47</v>
      </c>
      <c r="L1957" s="2">
        <v>0.218</v>
      </c>
      <c r="M1957" s="2">
        <v>0.108</v>
      </c>
      <c r="N1957" s="2">
        <v>1.9450000000000001</v>
      </c>
      <c r="O1957" s="2">
        <v>4.7E-2</v>
      </c>
      <c r="P1957" s="2">
        <v>2239.9110000000001</v>
      </c>
      <c r="Q1957" s="2">
        <v>53.781999999999996</v>
      </c>
      <c r="R1957" s="2">
        <v>1.0089140134300001</v>
      </c>
      <c r="S1957" s="2">
        <v>0.92900000000000005</v>
      </c>
      <c r="T1957" s="2">
        <v>2.4E-2</v>
      </c>
      <c r="U1957" s="4">
        <f t="shared" si="120"/>
        <v>0.93728111847647011</v>
      </c>
      <c r="V1957" s="4">
        <f t="shared" si="121"/>
        <v>2.4213936322320002E-2</v>
      </c>
      <c r="W1957" s="2">
        <v>0.104</v>
      </c>
      <c r="X1957" s="2">
        <v>5.4196583999999999E-2</v>
      </c>
      <c r="Y1957" s="1">
        <v>0</v>
      </c>
      <c r="Z1957" s="1">
        <v>0</v>
      </c>
      <c r="AA1957" s="1" t="s">
        <v>112</v>
      </c>
      <c r="AB1957" s="1" t="s">
        <v>113</v>
      </c>
      <c r="AC1957" s="1">
        <v>11</v>
      </c>
      <c r="AD1957" s="1" t="s">
        <v>121</v>
      </c>
      <c r="AE1957" s="1">
        <v>-1</v>
      </c>
      <c r="AF1957" s="2">
        <v>0</v>
      </c>
      <c r="AG1957" s="2">
        <v>0</v>
      </c>
      <c r="AH1957" s="2">
        <v>37.63184473047</v>
      </c>
      <c r="AI1957" s="1">
        <v>11</v>
      </c>
      <c r="AJ1957" s="1" t="s">
        <v>121</v>
      </c>
      <c r="AK1957" s="1">
        <v>11</v>
      </c>
      <c r="AL1957" s="6">
        <v>0.3</v>
      </c>
      <c r="AM1957" s="6">
        <v>0.55000000000000004</v>
      </c>
      <c r="AN1957">
        <f t="shared" si="122"/>
        <v>0.28118433554294103</v>
      </c>
      <c r="AO1957">
        <f t="shared" si="123"/>
        <v>1.3317664977276003E-2</v>
      </c>
    </row>
    <row r="1958" spans="1:41" x14ac:dyDescent="0.25">
      <c r="A1958" s="1">
        <v>10</v>
      </c>
      <c r="B1958" s="1">
        <v>4</v>
      </c>
      <c r="C1958" s="2">
        <v>5.3737355767499997</v>
      </c>
      <c r="D1958" s="1">
        <v>13</v>
      </c>
      <c r="E1958" s="1">
        <v>10</v>
      </c>
      <c r="F1958" s="1">
        <v>4</v>
      </c>
      <c r="G1958" s="1" t="s">
        <v>38</v>
      </c>
      <c r="H1958" s="2">
        <v>13.15277966</v>
      </c>
      <c r="I1958" s="2">
        <v>1.1859999999999999</v>
      </c>
      <c r="J1958" s="2">
        <v>6233.5879999999997</v>
      </c>
      <c r="K1958" s="2">
        <v>562.16</v>
      </c>
      <c r="L1958" s="2">
        <v>0.215</v>
      </c>
      <c r="M1958" s="2">
        <v>0.107</v>
      </c>
      <c r="N1958" s="2">
        <v>2.8260000000000001</v>
      </c>
      <c r="O1958" s="2">
        <v>0.127</v>
      </c>
      <c r="P1958" s="2">
        <v>1339.375</v>
      </c>
      <c r="Q1958" s="2">
        <v>60.359000000000002</v>
      </c>
      <c r="R1958" s="2">
        <v>5.3737355767499997</v>
      </c>
      <c r="S1958" s="2">
        <v>1.3440000000000001</v>
      </c>
      <c r="T1958" s="2">
        <v>6.4000000000000001E-2</v>
      </c>
      <c r="U1958" s="4">
        <f t="shared" si="120"/>
        <v>7.2223006151520002</v>
      </c>
      <c r="V1958" s="4">
        <f t="shared" si="121"/>
        <v>0.34391907691199997</v>
      </c>
      <c r="W1958" s="2">
        <v>0.10199999999999999</v>
      </c>
      <c r="X1958" s="2">
        <v>5.4107499000000003E-2</v>
      </c>
      <c r="Y1958" s="1">
        <v>0</v>
      </c>
      <c r="Z1958" s="1">
        <v>0</v>
      </c>
      <c r="AA1958" s="1" t="s">
        <v>112</v>
      </c>
      <c r="AB1958" s="1" t="s">
        <v>113</v>
      </c>
      <c r="AC1958" s="1">
        <v>11</v>
      </c>
      <c r="AD1958" s="1" t="s">
        <v>121</v>
      </c>
      <c r="AE1958" s="1">
        <v>-1</v>
      </c>
      <c r="AF1958" s="2">
        <v>0</v>
      </c>
      <c r="AG1958" s="2">
        <v>0</v>
      </c>
      <c r="AH1958" s="2">
        <v>37.63184473047</v>
      </c>
      <c r="AI1958" s="1">
        <v>11</v>
      </c>
      <c r="AJ1958" s="1" t="s">
        <v>121</v>
      </c>
      <c r="AK1958" s="1">
        <v>13</v>
      </c>
      <c r="AL1958" s="6">
        <v>0.3</v>
      </c>
      <c r="AM1958" s="6">
        <v>0.55000000000000004</v>
      </c>
      <c r="AN1958">
        <f t="shared" si="122"/>
        <v>2.1666901845456001</v>
      </c>
      <c r="AO1958">
        <f t="shared" si="123"/>
        <v>0.1891554923016</v>
      </c>
    </row>
    <row r="1959" spans="1:41" x14ac:dyDescent="0.25">
      <c r="A1959" s="1">
        <v>10</v>
      </c>
      <c r="B1959" s="1">
        <v>11</v>
      </c>
      <c r="C1959" s="2">
        <v>2.6152040922799999</v>
      </c>
      <c r="D1959" s="1">
        <v>17</v>
      </c>
      <c r="E1959" s="1">
        <v>10</v>
      </c>
      <c r="F1959" s="1">
        <v>11</v>
      </c>
      <c r="G1959" s="1" t="s">
        <v>41</v>
      </c>
      <c r="H1959" s="2">
        <v>1.93980683</v>
      </c>
      <c r="I1959" s="2">
        <v>7.6999999999999999E-2</v>
      </c>
      <c r="J1959" s="2">
        <v>122.46299999999999</v>
      </c>
      <c r="K1959" s="2">
        <v>4.8630000000000004</v>
      </c>
      <c r="L1959" s="2">
        <v>0.23899999999999999</v>
      </c>
      <c r="M1959" s="2">
        <v>0.122</v>
      </c>
      <c r="N1959" s="2">
        <v>0.46300000000000002</v>
      </c>
      <c r="O1959" s="2">
        <v>8.9999999999999993E-3</v>
      </c>
      <c r="P1959" s="2">
        <v>29.233000000000001</v>
      </c>
      <c r="Q1959" s="2">
        <v>0.59299999999999997</v>
      </c>
      <c r="R1959" s="2">
        <v>2.6152040922799999</v>
      </c>
      <c r="S1959" s="2">
        <v>0.22500000000000001</v>
      </c>
      <c r="T1959" s="2">
        <v>5.0000000000000001E-3</v>
      </c>
      <c r="U1959" s="4">
        <f t="shared" si="120"/>
        <v>0.58842092076300001</v>
      </c>
      <c r="V1959" s="4">
        <f t="shared" si="121"/>
        <v>1.3076020461400001E-2</v>
      </c>
      <c r="W1959" s="2">
        <v>0.11600000000000001</v>
      </c>
      <c r="X1959" s="2">
        <v>6.2370447000000002E-2</v>
      </c>
      <c r="Y1959" s="1">
        <v>0</v>
      </c>
      <c r="Z1959" s="1">
        <v>0</v>
      </c>
      <c r="AA1959" s="1" t="s">
        <v>112</v>
      </c>
      <c r="AB1959" s="1" t="s">
        <v>113</v>
      </c>
      <c r="AC1959" s="1">
        <v>11</v>
      </c>
      <c r="AD1959" s="1" t="s">
        <v>121</v>
      </c>
      <c r="AE1959" s="1">
        <v>-1</v>
      </c>
      <c r="AF1959" s="2">
        <v>0</v>
      </c>
      <c r="AG1959" s="2">
        <v>0</v>
      </c>
      <c r="AH1959" s="2">
        <v>37.63184473047</v>
      </c>
      <c r="AI1959" s="1">
        <v>11</v>
      </c>
      <c r="AJ1959" s="1" t="s">
        <v>121</v>
      </c>
      <c r="AK1959" s="1">
        <v>17</v>
      </c>
      <c r="AL1959" s="6">
        <v>0.3</v>
      </c>
      <c r="AM1959" s="6">
        <v>0.55000000000000004</v>
      </c>
      <c r="AN1959">
        <f t="shared" si="122"/>
        <v>0.17652627622889999</v>
      </c>
      <c r="AO1959">
        <f t="shared" si="123"/>
        <v>7.1918112537700009E-3</v>
      </c>
    </row>
    <row r="1960" spans="1:41" x14ac:dyDescent="0.25">
      <c r="A1960" s="1">
        <v>13</v>
      </c>
      <c r="B1960" s="1">
        <v>2</v>
      </c>
      <c r="C1960" s="2">
        <v>0.32711980714900002</v>
      </c>
      <c r="D1960" s="1">
        <v>39</v>
      </c>
      <c r="E1960" s="1">
        <v>13</v>
      </c>
      <c r="F1960" s="1">
        <v>2</v>
      </c>
      <c r="G1960" s="1" t="s">
        <v>39</v>
      </c>
      <c r="H1960" s="2">
        <v>18.043627740000002</v>
      </c>
      <c r="I1960" s="2">
        <v>0.628</v>
      </c>
      <c r="J1960" s="2">
        <v>3512.4360000000001</v>
      </c>
      <c r="K1960" s="2">
        <v>122.22199999999999</v>
      </c>
      <c r="L1960" s="2">
        <v>0.52500000000000002</v>
      </c>
      <c r="M1960" s="2">
        <v>0.32600000000000001</v>
      </c>
      <c r="N1960" s="2">
        <v>9.4770000000000003</v>
      </c>
      <c r="O1960" s="2">
        <v>0.20399999999999999</v>
      </c>
      <c r="P1960" s="2">
        <v>1844.865</v>
      </c>
      <c r="Q1960" s="2">
        <v>39.802999999999997</v>
      </c>
      <c r="R1960" s="2">
        <v>0.32711980714900002</v>
      </c>
      <c r="S1960" s="2">
        <v>4.532</v>
      </c>
      <c r="T1960" s="2">
        <v>0.10299999999999999</v>
      </c>
      <c r="U1960" s="4">
        <f t="shared" si="120"/>
        <v>1.482506965999268</v>
      </c>
      <c r="V1960" s="4">
        <f t="shared" si="121"/>
        <v>3.3693340136346998E-2</v>
      </c>
      <c r="W1960" s="2">
        <v>0.251</v>
      </c>
      <c r="X1960" s="2">
        <v>0.16421725000000001</v>
      </c>
      <c r="Y1960" s="1">
        <v>0</v>
      </c>
      <c r="Z1960" s="1">
        <v>0</v>
      </c>
      <c r="AA1960" s="1" t="s">
        <v>112</v>
      </c>
      <c r="AB1960" s="1" t="s">
        <v>113</v>
      </c>
      <c r="AC1960" s="1">
        <v>11</v>
      </c>
      <c r="AD1960" s="1" t="s">
        <v>121</v>
      </c>
      <c r="AE1960" s="1">
        <v>-1</v>
      </c>
      <c r="AF1960" s="2">
        <v>0</v>
      </c>
      <c r="AG1960" s="2">
        <v>0</v>
      </c>
      <c r="AH1960" s="2">
        <v>37.63184473047</v>
      </c>
      <c r="AI1960" s="1">
        <v>11</v>
      </c>
      <c r="AJ1960" s="1" t="s">
        <v>121</v>
      </c>
      <c r="AK1960" s="1">
        <v>39</v>
      </c>
      <c r="AL1960" s="6">
        <v>0.3</v>
      </c>
      <c r="AM1960" s="6">
        <v>0.55000000000000004</v>
      </c>
      <c r="AN1960">
        <f t="shared" si="122"/>
        <v>0.44475208979978037</v>
      </c>
      <c r="AO1960">
        <f t="shared" si="123"/>
        <v>1.8531337074990852E-2</v>
      </c>
    </row>
    <row r="1961" spans="1:41" x14ac:dyDescent="0.25">
      <c r="A1961" s="1">
        <v>13</v>
      </c>
      <c r="B1961" s="1">
        <v>3</v>
      </c>
      <c r="C1961" s="2">
        <v>0.88468784833299996</v>
      </c>
      <c r="D1961" s="1">
        <v>40</v>
      </c>
      <c r="E1961" s="1">
        <v>13</v>
      </c>
      <c r="F1961" s="1">
        <v>3</v>
      </c>
      <c r="G1961" s="1" t="s">
        <v>40</v>
      </c>
      <c r="H1961" s="2">
        <v>41.434249680000001</v>
      </c>
      <c r="I1961" s="2">
        <v>2.3849999999999998</v>
      </c>
      <c r="J1961" s="2">
        <v>2108.5160000000001</v>
      </c>
      <c r="K1961" s="2">
        <v>121.38</v>
      </c>
      <c r="L1961" s="2">
        <v>0.52500000000000002</v>
      </c>
      <c r="M1961" s="2">
        <v>0.33</v>
      </c>
      <c r="N1961" s="2">
        <v>21.76</v>
      </c>
      <c r="O1961" s="2">
        <v>0.78600000000000003</v>
      </c>
      <c r="P1961" s="2">
        <v>1107.335</v>
      </c>
      <c r="Q1961" s="2">
        <v>40.008000000000003</v>
      </c>
      <c r="R1961" s="2">
        <v>0.88468784833299996</v>
      </c>
      <c r="S1961" s="2">
        <v>10.404999999999999</v>
      </c>
      <c r="T1961" s="2">
        <v>0.39800000000000002</v>
      </c>
      <c r="U1961" s="4">
        <f t="shared" si="120"/>
        <v>9.2051770619048643</v>
      </c>
      <c r="V1961" s="4">
        <f t="shared" si="121"/>
        <v>0.35210576363653401</v>
      </c>
      <c r="W1961" s="2">
        <v>0.251</v>
      </c>
      <c r="X1961" s="2">
        <v>0.16690348599999999</v>
      </c>
      <c r="Y1961" s="1">
        <v>0</v>
      </c>
      <c r="Z1961" s="1">
        <v>0</v>
      </c>
      <c r="AA1961" s="1" t="s">
        <v>112</v>
      </c>
      <c r="AB1961" s="1" t="s">
        <v>113</v>
      </c>
      <c r="AC1961" s="1">
        <v>11</v>
      </c>
      <c r="AD1961" s="1" t="s">
        <v>121</v>
      </c>
      <c r="AE1961" s="1">
        <v>-1</v>
      </c>
      <c r="AF1961" s="2">
        <v>0</v>
      </c>
      <c r="AG1961" s="2">
        <v>0</v>
      </c>
      <c r="AH1961" s="2">
        <v>37.63184473047</v>
      </c>
      <c r="AI1961" s="1">
        <v>11</v>
      </c>
      <c r="AJ1961" s="1" t="s">
        <v>121</v>
      </c>
      <c r="AK1961" s="1">
        <v>40</v>
      </c>
      <c r="AL1961" s="6">
        <v>0.3</v>
      </c>
      <c r="AM1961" s="6">
        <v>0.55000000000000004</v>
      </c>
      <c r="AN1961">
        <f t="shared" si="122"/>
        <v>2.761553118571459</v>
      </c>
      <c r="AO1961">
        <f t="shared" si="123"/>
        <v>0.19365817000009372</v>
      </c>
    </row>
    <row r="1962" spans="1:41" x14ac:dyDescent="0.25">
      <c r="A1962" s="1">
        <v>13</v>
      </c>
      <c r="B1962" s="1">
        <v>4</v>
      </c>
      <c r="C1962" s="2">
        <v>0.49485216803400001</v>
      </c>
      <c r="D1962" s="1">
        <v>41</v>
      </c>
      <c r="E1962" s="1">
        <v>13</v>
      </c>
      <c r="F1962" s="1">
        <v>4</v>
      </c>
      <c r="G1962" s="1" t="s">
        <v>38</v>
      </c>
      <c r="H1962" s="2">
        <v>26.09263662</v>
      </c>
      <c r="I1962" s="2">
        <v>1.754</v>
      </c>
      <c r="J1962" s="2">
        <v>7076.808</v>
      </c>
      <c r="K1962" s="2">
        <v>475.79599999999999</v>
      </c>
      <c r="L1962" s="2">
        <v>0.51800000000000002</v>
      </c>
      <c r="M1962" s="2">
        <v>0.32300000000000001</v>
      </c>
      <c r="N1962" s="2">
        <v>13.52</v>
      </c>
      <c r="O1962" s="2">
        <v>0.56599999999999995</v>
      </c>
      <c r="P1962" s="2">
        <v>3666.7840000000001</v>
      </c>
      <c r="Q1962" s="2">
        <v>153.49100000000001</v>
      </c>
      <c r="R1962" s="2">
        <v>0.49485216803400001</v>
      </c>
      <c r="S1962" s="2">
        <v>6.43</v>
      </c>
      <c r="T1962" s="2">
        <v>0.28499999999999998</v>
      </c>
      <c r="U1962" s="4">
        <f t="shared" si="120"/>
        <v>3.1818994404586198</v>
      </c>
      <c r="V1962" s="4">
        <f t="shared" si="121"/>
        <v>0.14103286788968999</v>
      </c>
      <c r="W1962" s="2">
        <v>0.246</v>
      </c>
      <c r="X1962" s="2">
        <v>0.16271774899999999</v>
      </c>
      <c r="Y1962" s="1">
        <v>0</v>
      </c>
      <c r="Z1962" s="1">
        <v>0</v>
      </c>
      <c r="AA1962" s="1" t="s">
        <v>112</v>
      </c>
      <c r="AB1962" s="1" t="s">
        <v>113</v>
      </c>
      <c r="AC1962" s="1">
        <v>11</v>
      </c>
      <c r="AD1962" s="1" t="s">
        <v>121</v>
      </c>
      <c r="AE1962" s="1">
        <v>-1</v>
      </c>
      <c r="AF1962" s="2">
        <v>0</v>
      </c>
      <c r="AG1962" s="2">
        <v>0</v>
      </c>
      <c r="AH1962" s="2">
        <v>37.63184473047</v>
      </c>
      <c r="AI1962" s="1">
        <v>11</v>
      </c>
      <c r="AJ1962" s="1" t="s">
        <v>121</v>
      </c>
      <c r="AK1962" s="1">
        <v>41</v>
      </c>
      <c r="AL1962" s="6">
        <v>0.3</v>
      </c>
      <c r="AM1962" s="6">
        <v>0.55000000000000004</v>
      </c>
      <c r="AN1962">
        <f t="shared" si="122"/>
        <v>0.95456983213758595</v>
      </c>
      <c r="AO1962">
        <f t="shared" si="123"/>
        <v>7.7568077339329508E-2</v>
      </c>
    </row>
    <row r="1963" spans="1:41" x14ac:dyDescent="0.25">
      <c r="A1963" s="1">
        <v>13</v>
      </c>
      <c r="B1963" s="1">
        <v>10</v>
      </c>
      <c r="C1963" s="2">
        <v>9.7248324125500003E-3</v>
      </c>
      <c r="D1963" s="1">
        <v>43</v>
      </c>
      <c r="E1963" s="1">
        <v>13</v>
      </c>
      <c r="F1963" s="1">
        <v>10</v>
      </c>
      <c r="G1963" s="1" t="s">
        <v>48</v>
      </c>
      <c r="H1963" s="2">
        <v>8.3067482889999997</v>
      </c>
      <c r="I1963" s="2">
        <v>0.23799999999999999</v>
      </c>
      <c r="J1963" s="2">
        <v>11.746</v>
      </c>
      <c r="K1963" s="2">
        <v>0.33700000000000002</v>
      </c>
      <c r="L1963" s="2">
        <v>0.53700000000000003</v>
      </c>
      <c r="M1963" s="2">
        <v>0.34</v>
      </c>
      <c r="N1963" s="2">
        <v>4.4580000000000002</v>
      </c>
      <c r="O1963" s="2">
        <v>8.1000000000000003E-2</v>
      </c>
      <c r="P1963" s="2">
        <v>6.3040000000000003</v>
      </c>
      <c r="Q1963" s="2">
        <v>0.114</v>
      </c>
      <c r="R1963" s="2">
        <v>9.7248324125500003E-3</v>
      </c>
      <c r="S1963" s="2">
        <v>2.1509999999999998</v>
      </c>
      <c r="T1963" s="2">
        <v>4.1000000000000002E-2</v>
      </c>
      <c r="U1963" s="4">
        <f t="shared" si="120"/>
        <v>2.0918114519395049E-2</v>
      </c>
      <c r="V1963" s="4">
        <f t="shared" si="121"/>
        <v>3.9871812891455004E-4</v>
      </c>
      <c r="W1963" s="2">
        <v>0.25900000000000001</v>
      </c>
      <c r="X1963" s="2">
        <v>0.17264404999999999</v>
      </c>
      <c r="Y1963" s="1">
        <v>0</v>
      </c>
      <c r="Z1963" s="1">
        <v>0</v>
      </c>
      <c r="AA1963" s="1" t="s">
        <v>112</v>
      </c>
      <c r="AB1963" s="1" t="s">
        <v>113</v>
      </c>
      <c r="AC1963" s="1">
        <v>11</v>
      </c>
      <c r="AD1963" s="1" t="s">
        <v>121</v>
      </c>
      <c r="AE1963" s="1">
        <v>-1</v>
      </c>
      <c r="AF1963" s="2">
        <v>0</v>
      </c>
      <c r="AG1963" s="2">
        <v>0</v>
      </c>
      <c r="AH1963" s="2">
        <v>37.63184473047</v>
      </c>
      <c r="AI1963" s="1">
        <v>11</v>
      </c>
      <c r="AJ1963" s="1" t="s">
        <v>121</v>
      </c>
      <c r="AK1963" s="1">
        <v>43</v>
      </c>
      <c r="AL1963" s="6">
        <v>0.3</v>
      </c>
      <c r="AM1963" s="6">
        <v>0.55000000000000004</v>
      </c>
      <c r="AN1963">
        <f t="shared" si="122"/>
        <v>6.2754343558185143E-3</v>
      </c>
      <c r="AO1963">
        <f t="shared" si="123"/>
        <v>2.1929497090300253E-4</v>
      </c>
    </row>
    <row r="1964" spans="1:41" x14ac:dyDescent="0.25">
      <c r="A1964" s="1">
        <v>13</v>
      </c>
      <c r="B1964" s="1">
        <v>11</v>
      </c>
      <c r="C1964" s="2">
        <v>1.6777935187899999</v>
      </c>
      <c r="D1964" s="1">
        <v>44</v>
      </c>
      <c r="E1964" s="1">
        <v>13</v>
      </c>
      <c r="F1964" s="1">
        <v>11</v>
      </c>
      <c r="G1964" s="1" t="s">
        <v>41</v>
      </c>
      <c r="H1964" s="2">
        <v>4.3968724610000001</v>
      </c>
      <c r="I1964" s="2">
        <v>0.124</v>
      </c>
      <c r="J1964" s="2">
        <v>76.566999999999993</v>
      </c>
      <c r="K1964" s="2">
        <v>2.1549999999999998</v>
      </c>
      <c r="L1964" s="2">
        <v>0.55000000000000004</v>
      </c>
      <c r="M1964" s="2">
        <v>0.35299999999999998</v>
      </c>
      <c r="N1964" s="2">
        <v>2.42</v>
      </c>
      <c r="O1964" s="2">
        <v>4.3999999999999997E-2</v>
      </c>
      <c r="P1964" s="2">
        <v>42.139000000000003</v>
      </c>
      <c r="Q1964" s="2">
        <v>0.76100000000000001</v>
      </c>
      <c r="R1964" s="2">
        <v>1.6777935187899999</v>
      </c>
      <c r="S1964" s="2">
        <v>1.179</v>
      </c>
      <c r="T1964" s="2">
        <v>2.1999999999999999E-2</v>
      </c>
      <c r="U1964" s="4">
        <f t="shared" si="120"/>
        <v>1.97811855865341</v>
      </c>
      <c r="V1964" s="4">
        <f t="shared" si="121"/>
        <v>3.6911457413379999E-2</v>
      </c>
      <c r="W1964" s="2">
        <v>0.26800000000000002</v>
      </c>
      <c r="X1964" s="2">
        <v>0.18132136800000001</v>
      </c>
      <c r="Y1964" s="1">
        <v>0</v>
      </c>
      <c r="Z1964" s="1">
        <v>0</v>
      </c>
      <c r="AA1964" s="1" t="s">
        <v>112</v>
      </c>
      <c r="AB1964" s="1" t="s">
        <v>113</v>
      </c>
      <c r="AC1964" s="1">
        <v>11</v>
      </c>
      <c r="AD1964" s="1" t="s">
        <v>121</v>
      </c>
      <c r="AE1964" s="1">
        <v>-1</v>
      </c>
      <c r="AF1964" s="2">
        <v>0</v>
      </c>
      <c r="AG1964" s="2">
        <v>0</v>
      </c>
      <c r="AH1964" s="2">
        <v>37.63184473047</v>
      </c>
      <c r="AI1964" s="1">
        <v>11</v>
      </c>
      <c r="AJ1964" s="1" t="s">
        <v>121</v>
      </c>
      <c r="AK1964" s="1">
        <v>44</v>
      </c>
      <c r="AL1964" s="6">
        <v>0.3</v>
      </c>
      <c r="AM1964" s="6">
        <v>0.55000000000000004</v>
      </c>
      <c r="AN1964">
        <f t="shared" si="122"/>
        <v>0.59343556759602301</v>
      </c>
      <c r="AO1964">
        <f t="shared" si="123"/>
        <v>2.0301301577359002E-2</v>
      </c>
    </row>
    <row r="1965" spans="1:41" x14ac:dyDescent="0.25">
      <c r="A1965" s="1">
        <v>38</v>
      </c>
      <c r="B1965" s="1">
        <v>2</v>
      </c>
      <c r="C1965" s="2">
        <v>6.2346344272299998E-3</v>
      </c>
      <c r="D1965" s="1">
        <v>248</v>
      </c>
      <c r="E1965" s="1">
        <v>38</v>
      </c>
      <c r="F1965" s="1">
        <v>2</v>
      </c>
      <c r="G1965" s="1" t="s">
        <v>39</v>
      </c>
      <c r="H1965" s="2">
        <v>8.5661678349999999</v>
      </c>
      <c r="I1965" s="2">
        <v>0.78100000000000003</v>
      </c>
      <c r="J1965" s="2">
        <v>5390.0110000000004</v>
      </c>
      <c r="K1965" s="2">
        <v>491.36599999999999</v>
      </c>
      <c r="L1965" s="2">
        <v>0.752</v>
      </c>
      <c r="M1965" s="2">
        <v>0.73099999999999998</v>
      </c>
      <c r="N1965" s="2">
        <v>6.4390000000000001</v>
      </c>
      <c r="O1965" s="2">
        <v>0.57099999999999995</v>
      </c>
      <c r="P1965" s="2">
        <v>4051.5859999999998</v>
      </c>
      <c r="Q1965" s="2">
        <v>359.41800000000001</v>
      </c>
      <c r="R1965" s="2">
        <v>6.2346344272299998E-3</v>
      </c>
      <c r="S1965" s="2">
        <v>6.4390000000000001</v>
      </c>
      <c r="T1965" s="2">
        <v>0.57099999999999995</v>
      </c>
      <c r="U1965" s="4">
        <f t="shared" si="120"/>
        <v>4.0144811076933969E-2</v>
      </c>
      <c r="V1965" s="4">
        <f t="shared" si="121"/>
        <v>3.5599762579483296E-3</v>
      </c>
      <c r="W1965" s="2">
        <v>0.752</v>
      </c>
      <c r="X1965" s="2">
        <v>0.73146681700000005</v>
      </c>
      <c r="Y1965" s="1">
        <v>19</v>
      </c>
      <c r="Z1965" s="1">
        <v>20</v>
      </c>
      <c r="AA1965" s="1" t="s">
        <v>339</v>
      </c>
      <c r="AB1965" s="1" t="s">
        <v>674</v>
      </c>
      <c r="AC1965" s="1">
        <v>11</v>
      </c>
      <c r="AD1965" s="1" t="s">
        <v>121</v>
      </c>
      <c r="AE1965" s="1">
        <v>-1</v>
      </c>
      <c r="AF1965" s="2">
        <v>0</v>
      </c>
      <c r="AG1965" s="2">
        <v>0</v>
      </c>
      <c r="AH1965" s="2">
        <v>19.86617630268</v>
      </c>
      <c r="AI1965" s="1">
        <v>11</v>
      </c>
      <c r="AJ1965" s="1" t="s">
        <v>121</v>
      </c>
      <c r="AK1965" s="1">
        <v>248</v>
      </c>
      <c r="AL1965" s="6">
        <v>0.3</v>
      </c>
      <c r="AM1965" s="6">
        <v>0.55000000000000004</v>
      </c>
      <c r="AN1965">
        <f t="shared" si="122"/>
        <v>1.204344332308019E-2</v>
      </c>
      <c r="AO1965">
        <f t="shared" si="123"/>
        <v>1.9579869418715813E-3</v>
      </c>
    </row>
    <row r="1966" spans="1:41" x14ac:dyDescent="0.25">
      <c r="A1966" s="1">
        <v>41</v>
      </c>
      <c r="B1966" s="1">
        <v>1</v>
      </c>
      <c r="C1966" s="2">
        <v>0.12028141943200001</v>
      </c>
      <c r="D1966" s="1">
        <v>282</v>
      </c>
      <c r="E1966" s="1">
        <v>41</v>
      </c>
      <c r="F1966" s="1">
        <v>1</v>
      </c>
      <c r="G1966" s="1" t="s">
        <v>46</v>
      </c>
      <c r="H1966" s="2">
        <v>6.4644953860000003</v>
      </c>
      <c r="I1966" s="2">
        <v>0.30099999999999999</v>
      </c>
      <c r="J1966" s="2">
        <v>7159.5820000000003</v>
      </c>
      <c r="K1966" s="2">
        <v>333.43</v>
      </c>
      <c r="L1966" s="2">
        <v>0.96099999999999997</v>
      </c>
      <c r="M1966" s="2">
        <v>0.92300000000000004</v>
      </c>
      <c r="N1966" s="2">
        <v>6.2110000000000003</v>
      </c>
      <c r="O1966" s="2">
        <v>0.27800000000000002</v>
      </c>
      <c r="P1966" s="2">
        <v>6878.3919999999998</v>
      </c>
      <c r="Q1966" s="2">
        <v>307.74299999999999</v>
      </c>
      <c r="R1966" s="2">
        <v>0.12028141943200001</v>
      </c>
      <c r="S1966" s="2">
        <v>5.4459999999999997</v>
      </c>
      <c r="T1966" s="2">
        <v>0.246</v>
      </c>
      <c r="U1966" s="4">
        <f t="shared" si="120"/>
        <v>0.65505261022667205</v>
      </c>
      <c r="V1966" s="4">
        <f t="shared" si="121"/>
        <v>2.9589229180272E-2</v>
      </c>
      <c r="W1966" s="2">
        <v>0.84199999999999997</v>
      </c>
      <c r="X1966" s="2">
        <v>0.81555424300000001</v>
      </c>
      <c r="Y1966" s="1">
        <v>19</v>
      </c>
      <c r="Z1966" s="1">
        <v>20</v>
      </c>
      <c r="AA1966" s="1" t="s">
        <v>339</v>
      </c>
      <c r="AB1966" s="1" t="s">
        <v>674</v>
      </c>
      <c r="AC1966" s="1">
        <v>11</v>
      </c>
      <c r="AD1966" s="1" t="s">
        <v>121</v>
      </c>
      <c r="AE1966" s="1">
        <v>-1</v>
      </c>
      <c r="AF1966" s="2">
        <v>0</v>
      </c>
      <c r="AG1966" s="2">
        <v>0</v>
      </c>
      <c r="AH1966" s="2">
        <v>19.86617630268</v>
      </c>
      <c r="AI1966" s="1">
        <v>11</v>
      </c>
      <c r="AJ1966" s="1" t="s">
        <v>121</v>
      </c>
      <c r="AK1966" s="1">
        <v>282</v>
      </c>
      <c r="AL1966" s="6">
        <v>0.3</v>
      </c>
      <c r="AM1966" s="6">
        <v>0.55000000000000004</v>
      </c>
      <c r="AN1966">
        <f t="shared" si="122"/>
        <v>0.1965157830680016</v>
      </c>
      <c r="AO1966">
        <f t="shared" si="123"/>
        <v>1.6274076049149603E-2</v>
      </c>
    </row>
    <row r="1967" spans="1:41" x14ac:dyDescent="0.25">
      <c r="A1967" s="1">
        <v>41</v>
      </c>
      <c r="B1967" s="1">
        <v>2</v>
      </c>
      <c r="C1967" s="2">
        <v>1.0242411870999999</v>
      </c>
      <c r="D1967" s="1">
        <v>283</v>
      </c>
      <c r="E1967" s="1">
        <v>41</v>
      </c>
      <c r="F1967" s="1">
        <v>2</v>
      </c>
      <c r="G1967" s="1" t="s">
        <v>39</v>
      </c>
      <c r="H1967" s="2">
        <v>11.920081100000001</v>
      </c>
      <c r="I1967" s="2">
        <v>0.58199999999999996</v>
      </c>
      <c r="J1967" s="2">
        <v>23513.664000000001</v>
      </c>
      <c r="K1967" s="2">
        <v>1147.4929999999999</v>
      </c>
      <c r="L1967" s="2">
        <v>0.96099999999999997</v>
      </c>
      <c r="M1967" s="2">
        <v>0.92300000000000004</v>
      </c>
      <c r="N1967" s="2">
        <v>11.452</v>
      </c>
      <c r="O1967" s="2">
        <v>0.53700000000000003</v>
      </c>
      <c r="P1967" s="2">
        <v>22589.972000000002</v>
      </c>
      <c r="Q1967" s="2">
        <v>1059.182</v>
      </c>
      <c r="R1967" s="2">
        <v>1.0242411870999999</v>
      </c>
      <c r="S1967" s="2">
        <v>10.039</v>
      </c>
      <c r="T1967" s="2">
        <v>0.47399999999999998</v>
      </c>
      <c r="U1967" s="4">
        <f t="shared" si="120"/>
        <v>10.282357277296899</v>
      </c>
      <c r="V1967" s="4">
        <f t="shared" si="121"/>
        <v>0.48549032268539993</v>
      </c>
      <c r="W1967" s="2">
        <v>0.84199999999999997</v>
      </c>
      <c r="X1967" s="2">
        <v>0.815267984</v>
      </c>
      <c r="Y1967" s="1">
        <v>19</v>
      </c>
      <c r="Z1967" s="1">
        <v>20</v>
      </c>
      <c r="AA1967" s="1" t="s">
        <v>339</v>
      </c>
      <c r="AB1967" s="1" t="s">
        <v>674</v>
      </c>
      <c r="AC1967" s="1">
        <v>11</v>
      </c>
      <c r="AD1967" s="1" t="s">
        <v>121</v>
      </c>
      <c r="AE1967" s="1">
        <v>-1</v>
      </c>
      <c r="AF1967" s="2">
        <v>0</v>
      </c>
      <c r="AG1967" s="2">
        <v>0</v>
      </c>
      <c r="AH1967" s="2">
        <v>19.86617630268</v>
      </c>
      <c r="AI1967" s="1">
        <v>11</v>
      </c>
      <c r="AJ1967" s="1" t="s">
        <v>121</v>
      </c>
      <c r="AK1967" s="1">
        <v>283</v>
      </c>
      <c r="AL1967" s="6">
        <v>0.3</v>
      </c>
      <c r="AM1967" s="6">
        <v>0.55000000000000004</v>
      </c>
      <c r="AN1967">
        <f t="shared" si="122"/>
        <v>3.0847071831890696</v>
      </c>
      <c r="AO1967">
        <f t="shared" si="123"/>
        <v>0.26701967747696997</v>
      </c>
    </row>
    <row r="1968" spans="1:41" x14ac:dyDescent="0.25">
      <c r="A1968" s="1">
        <v>41</v>
      </c>
      <c r="B1968" s="1">
        <v>4</v>
      </c>
      <c r="C1968" s="2">
        <v>17.8313349073</v>
      </c>
      <c r="D1968" s="1">
        <v>285</v>
      </c>
      <c r="E1968" s="1">
        <v>41</v>
      </c>
      <c r="F1968" s="1">
        <v>4</v>
      </c>
      <c r="G1968" s="1" t="s">
        <v>38</v>
      </c>
      <c r="H1968" s="2">
        <v>15.04653083</v>
      </c>
      <c r="I1968" s="2">
        <v>1.2989999999999999</v>
      </c>
      <c r="J1968" s="2">
        <v>22984.637999999999</v>
      </c>
      <c r="K1968" s="2">
        <v>1984.3140000000001</v>
      </c>
      <c r="L1968" s="2">
        <v>0.96099999999999997</v>
      </c>
      <c r="M1968" s="2">
        <v>0.92400000000000004</v>
      </c>
      <c r="N1968" s="2">
        <v>14.457000000000001</v>
      </c>
      <c r="O1968" s="2">
        <v>1.2</v>
      </c>
      <c r="P1968" s="2">
        <v>22084.135999999999</v>
      </c>
      <c r="Q1968" s="2">
        <v>1832.828</v>
      </c>
      <c r="R1968" s="2">
        <v>17.8313349073</v>
      </c>
      <c r="S1968" s="2">
        <v>12.656000000000001</v>
      </c>
      <c r="T1968" s="2">
        <v>1.0589999999999999</v>
      </c>
      <c r="U1968" s="4">
        <f t="shared" si="120"/>
        <v>225.67337458678881</v>
      </c>
      <c r="V1968" s="4">
        <f t="shared" si="121"/>
        <v>18.883383666830699</v>
      </c>
      <c r="W1968" s="2">
        <v>0.84099999999999997</v>
      </c>
      <c r="X1968" s="2">
        <v>0.81549221100000002</v>
      </c>
      <c r="Y1968" s="1">
        <v>19</v>
      </c>
      <c r="Z1968" s="1">
        <v>20</v>
      </c>
      <c r="AA1968" s="1" t="s">
        <v>339</v>
      </c>
      <c r="AB1968" s="1" t="s">
        <v>674</v>
      </c>
      <c r="AC1968" s="1">
        <v>11</v>
      </c>
      <c r="AD1968" s="1" t="s">
        <v>121</v>
      </c>
      <c r="AE1968" s="1">
        <v>-1</v>
      </c>
      <c r="AF1968" s="2">
        <v>0</v>
      </c>
      <c r="AG1968" s="2">
        <v>0</v>
      </c>
      <c r="AH1968" s="2">
        <v>19.86617630268</v>
      </c>
      <c r="AI1968" s="1">
        <v>11</v>
      </c>
      <c r="AJ1968" s="1" t="s">
        <v>121</v>
      </c>
      <c r="AK1968" s="1">
        <v>285</v>
      </c>
      <c r="AL1968" s="6">
        <v>0.3</v>
      </c>
      <c r="AM1968" s="6">
        <v>0.55000000000000004</v>
      </c>
      <c r="AN1968">
        <f t="shared" si="122"/>
        <v>67.702012376036635</v>
      </c>
      <c r="AO1968">
        <f t="shared" si="123"/>
        <v>10.385861016756886</v>
      </c>
    </row>
    <row r="1969" spans="1:41" x14ac:dyDescent="0.25">
      <c r="A1969" s="1">
        <v>41</v>
      </c>
      <c r="B1969" s="1">
        <v>10</v>
      </c>
      <c r="C1969" s="2">
        <v>5.0467957505900003E-2</v>
      </c>
      <c r="D1969" s="1">
        <v>290</v>
      </c>
      <c r="E1969" s="1">
        <v>41</v>
      </c>
      <c r="F1969" s="1">
        <v>10</v>
      </c>
      <c r="G1969" s="1" t="s">
        <v>48</v>
      </c>
      <c r="H1969" s="2">
        <v>5.0619976160000002</v>
      </c>
      <c r="I1969" s="2">
        <v>0.21099999999999999</v>
      </c>
      <c r="J1969" s="2">
        <v>1204.825</v>
      </c>
      <c r="K1969" s="2">
        <v>50.143000000000001</v>
      </c>
      <c r="L1969" s="2">
        <v>0.96</v>
      </c>
      <c r="M1969" s="2">
        <v>0.92200000000000004</v>
      </c>
      <c r="N1969" s="2">
        <v>4.8600000000000003</v>
      </c>
      <c r="O1969" s="2">
        <v>0.19400000000000001</v>
      </c>
      <c r="P1969" s="2">
        <v>1156.789</v>
      </c>
      <c r="Q1969" s="2">
        <v>46.234000000000002</v>
      </c>
      <c r="R1969" s="2">
        <v>5.0467957505900003E-2</v>
      </c>
      <c r="S1969" s="2">
        <v>4.2679999999999998</v>
      </c>
      <c r="T1969" s="2">
        <v>0.17199999999999999</v>
      </c>
      <c r="U1969" s="4">
        <f t="shared" si="120"/>
        <v>0.2153972426351812</v>
      </c>
      <c r="V1969" s="4">
        <f t="shared" si="121"/>
        <v>8.6804886910147993E-3</v>
      </c>
      <c r="W1969" s="2">
        <v>0.84299999999999997</v>
      </c>
      <c r="X1969" s="2">
        <v>0.81592412999999997</v>
      </c>
      <c r="Y1969" s="1">
        <v>19</v>
      </c>
      <c r="Z1969" s="1">
        <v>20</v>
      </c>
      <c r="AA1969" s="1" t="s">
        <v>339</v>
      </c>
      <c r="AB1969" s="1" t="s">
        <v>674</v>
      </c>
      <c r="AC1969" s="1">
        <v>11</v>
      </c>
      <c r="AD1969" s="1" t="s">
        <v>121</v>
      </c>
      <c r="AE1969" s="1">
        <v>-1</v>
      </c>
      <c r="AF1969" s="2">
        <v>0</v>
      </c>
      <c r="AG1969" s="2">
        <v>0</v>
      </c>
      <c r="AH1969" s="2">
        <v>19.86617630268</v>
      </c>
      <c r="AI1969" s="1">
        <v>11</v>
      </c>
      <c r="AJ1969" s="1" t="s">
        <v>121</v>
      </c>
      <c r="AK1969" s="1">
        <v>290</v>
      </c>
      <c r="AL1969" s="6">
        <v>0.3</v>
      </c>
      <c r="AM1969" s="6">
        <v>0.55000000000000004</v>
      </c>
      <c r="AN1969">
        <f t="shared" si="122"/>
        <v>6.4619172790554361E-2</v>
      </c>
      <c r="AO1969">
        <f t="shared" si="123"/>
        <v>4.7742687800581404E-3</v>
      </c>
    </row>
    <row r="1970" spans="1:41" x14ac:dyDescent="0.25">
      <c r="A1970" s="1">
        <v>41</v>
      </c>
      <c r="B1970" s="1">
        <v>11</v>
      </c>
      <c r="C1970" s="2">
        <v>8.8312627581599995E-2</v>
      </c>
      <c r="D1970" s="1">
        <v>291</v>
      </c>
      <c r="E1970" s="1">
        <v>41</v>
      </c>
      <c r="F1970" s="1">
        <v>11</v>
      </c>
      <c r="G1970" s="1" t="s">
        <v>41</v>
      </c>
      <c r="H1970" s="2">
        <v>3.3637409429999998</v>
      </c>
      <c r="I1970" s="2">
        <v>0.13900000000000001</v>
      </c>
      <c r="J1970" s="2">
        <v>1738.258</v>
      </c>
      <c r="K1970" s="2">
        <v>71.606999999999999</v>
      </c>
      <c r="L1970" s="2">
        <v>0.96099999999999997</v>
      </c>
      <c r="M1970" s="2">
        <v>0.92300000000000004</v>
      </c>
      <c r="N1970" s="2">
        <v>3.2309999999999999</v>
      </c>
      <c r="O1970" s="2">
        <v>0.128</v>
      </c>
      <c r="P1970" s="2">
        <v>1669.6410000000001</v>
      </c>
      <c r="Q1970" s="2">
        <v>66.091999999999999</v>
      </c>
      <c r="R1970" s="2">
        <v>8.8312627581599995E-2</v>
      </c>
      <c r="S1970" s="2">
        <v>2.8439999999999999</v>
      </c>
      <c r="T1970" s="2">
        <v>0.114</v>
      </c>
      <c r="U1970" s="4">
        <f t="shared" si="120"/>
        <v>0.25116111284207038</v>
      </c>
      <c r="V1970" s="4">
        <f t="shared" si="121"/>
        <v>1.00676395443024E-2</v>
      </c>
      <c r="W1970" s="2">
        <v>0.84599999999999997</v>
      </c>
      <c r="X1970" s="2">
        <v>0.81972163499999995</v>
      </c>
      <c r="Y1970" s="1">
        <v>19</v>
      </c>
      <c r="Z1970" s="1">
        <v>20</v>
      </c>
      <c r="AA1970" s="1" t="s">
        <v>339</v>
      </c>
      <c r="AB1970" s="1" t="s">
        <v>674</v>
      </c>
      <c r="AC1970" s="1">
        <v>11</v>
      </c>
      <c r="AD1970" s="1" t="s">
        <v>121</v>
      </c>
      <c r="AE1970" s="1">
        <v>-1</v>
      </c>
      <c r="AF1970" s="2">
        <v>0</v>
      </c>
      <c r="AG1970" s="2">
        <v>0</v>
      </c>
      <c r="AH1970" s="2">
        <v>19.86617630268</v>
      </c>
      <c r="AI1970" s="1">
        <v>11</v>
      </c>
      <c r="AJ1970" s="1" t="s">
        <v>121</v>
      </c>
      <c r="AK1970" s="1">
        <v>291</v>
      </c>
      <c r="AL1970" s="6">
        <v>0.3</v>
      </c>
      <c r="AM1970" s="6">
        <v>0.55000000000000004</v>
      </c>
      <c r="AN1970">
        <f t="shared" si="122"/>
        <v>7.5348333852621116E-2</v>
      </c>
      <c r="AO1970">
        <f t="shared" si="123"/>
        <v>5.5372017493663201E-3</v>
      </c>
    </row>
    <row r="1971" spans="1:41" x14ac:dyDescent="0.25">
      <c r="A1971" s="1">
        <v>41</v>
      </c>
      <c r="B1971" s="1">
        <v>13</v>
      </c>
      <c r="C1971" s="2">
        <v>0.20108964401599999</v>
      </c>
      <c r="D1971" s="1">
        <v>293</v>
      </c>
      <c r="E1971" s="1">
        <v>41</v>
      </c>
      <c r="F1971" s="1">
        <v>13</v>
      </c>
      <c r="G1971" s="1" t="s">
        <v>42</v>
      </c>
      <c r="H1971" s="2">
        <v>1.04836007</v>
      </c>
      <c r="I1971" s="2">
        <v>4.1000000000000002E-2</v>
      </c>
      <c r="J1971" s="2">
        <v>1567.8710000000001</v>
      </c>
      <c r="K1971" s="2">
        <v>61.607999999999997</v>
      </c>
      <c r="L1971" s="2">
        <v>0.96199999999999997</v>
      </c>
      <c r="M1971" s="2">
        <v>0.92100000000000004</v>
      </c>
      <c r="N1971" s="2">
        <v>1.008</v>
      </c>
      <c r="O1971" s="2">
        <v>3.7999999999999999E-2</v>
      </c>
      <c r="P1971" s="2">
        <v>1507.8520000000001</v>
      </c>
      <c r="Q1971" s="2">
        <v>56.765999999999998</v>
      </c>
      <c r="R1971" s="2">
        <v>0.20108964401599999</v>
      </c>
      <c r="S1971" s="2">
        <v>0.88800000000000001</v>
      </c>
      <c r="T1971" s="2">
        <v>3.4000000000000002E-2</v>
      </c>
      <c r="U1971" s="4">
        <f t="shared" si="120"/>
        <v>0.17856760388620799</v>
      </c>
      <c r="V1971" s="4">
        <f t="shared" si="121"/>
        <v>6.8370478965440002E-3</v>
      </c>
      <c r="W1971" s="2">
        <v>0.84699999999999998</v>
      </c>
      <c r="X1971" s="2">
        <v>0.81975645799999997</v>
      </c>
      <c r="Y1971" s="1">
        <v>19</v>
      </c>
      <c r="Z1971" s="1">
        <v>20</v>
      </c>
      <c r="AA1971" s="1" t="s">
        <v>339</v>
      </c>
      <c r="AB1971" s="1" t="s">
        <v>674</v>
      </c>
      <c r="AC1971" s="1">
        <v>11</v>
      </c>
      <c r="AD1971" s="1" t="s">
        <v>121</v>
      </c>
      <c r="AE1971" s="1">
        <v>-1</v>
      </c>
      <c r="AF1971" s="2">
        <v>0</v>
      </c>
      <c r="AG1971" s="2">
        <v>0</v>
      </c>
      <c r="AH1971" s="2">
        <v>19.86617630268</v>
      </c>
      <c r="AI1971" s="1">
        <v>11</v>
      </c>
      <c r="AJ1971" s="1" t="s">
        <v>121</v>
      </c>
      <c r="AK1971" s="1">
        <v>293</v>
      </c>
      <c r="AL1971" s="6">
        <v>0.3</v>
      </c>
      <c r="AM1971" s="6">
        <v>0.55000000000000004</v>
      </c>
      <c r="AN1971">
        <f t="shared" si="122"/>
        <v>5.3570281165862398E-2</v>
      </c>
      <c r="AO1971">
        <f t="shared" si="123"/>
        <v>3.7603763430992003E-3</v>
      </c>
    </row>
    <row r="1972" spans="1:41" x14ac:dyDescent="0.25">
      <c r="A1972" s="1">
        <v>24</v>
      </c>
      <c r="B1972" s="1">
        <v>4</v>
      </c>
      <c r="C1972" s="2">
        <v>3.23778741958</v>
      </c>
      <c r="D1972" s="1">
        <v>134</v>
      </c>
      <c r="E1972" s="1">
        <v>24</v>
      </c>
      <c r="F1972" s="1">
        <v>4</v>
      </c>
      <c r="G1972" s="1" t="s">
        <v>38</v>
      </c>
      <c r="H1972" s="2">
        <v>14.48940277</v>
      </c>
      <c r="I1972" s="2">
        <v>1.67</v>
      </c>
      <c r="J1972" s="2">
        <v>3647.1489999999999</v>
      </c>
      <c r="K1972" s="2">
        <v>420.46899999999999</v>
      </c>
      <c r="L1972" s="2">
        <v>0.223</v>
      </c>
      <c r="M1972" s="2">
        <v>0.111</v>
      </c>
      <c r="N1972" s="2">
        <v>3.2269999999999999</v>
      </c>
      <c r="O1972" s="2">
        <v>0.185</v>
      </c>
      <c r="P1972" s="2">
        <v>812.22699999999998</v>
      </c>
      <c r="Q1972" s="2">
        <v>46.466000000000001</v>
      </c>
      <c r="R1972" s="2">
        <v>3.23778741958</v>
      </c>
      <c r="S1972" s="2">
        <v>1.8360000000000001</v>
      </c>
      <c r="T1972" s="2">
        <v>9.5000000000000001E-2</v>
      </c>
      <c r="U1972" s="4">
        <f t="shared" si="120"/>
        <v>5.9445777023488802</v>
      </c>
      <c r="V1972" s="4">
        <f t="shared" si="121"/>
        <v>0.30758980486010001</v>
      </c>
      <c r="W1972" s="2">
        <v>0.127</v>
      </c>
      <c r="X1972" s="2">
        <v>5.6659385E-2</v>
      </c>
      <c r="Y1972" s="1">
        <v>20</v>
      </c>
      <c r="Z1972" s="1">
        <v>21</v>
      </c>
      <c r="AA1972" s="1" t="s">
        <v>675</v>
      </c>
      <c r="AB1972" s="1" t="s">
        <v>85</v>
      </c>
      <c r="AC1972" s="1">
        <v>11</v>
      </c>
      <c r="AD1972" s="1" t="s">
        <v>121</v>
      </c>
      <c r="AE1972" s="1">
        <v>-1</v>
      </c>
      <c r="AF1972" s="2">
        <v>0</v>
      </c>
      <c r="AG1972" s="2">
        <v>0</v>
      </c>
      <c r="AH1972" s="2">
        <v>11.210351563970001</v>
      </c>
      <c r="AI1972" s="1">
        <v>11</v>
      </c>
      <c r="AJ1972" s="1" t="s">
        <v>121</v>
      </c>
      <c r="AK1972" s="1">
        <v>134</v>
      </c>
      <c r="AL1972" s="6">
        <v>0.3</v>
      </c>
      <c r="AM1972" s="6">
        <v>0.55000000000000004</v>
      </c>
      <c r="AN1972">
        <f t="shared" si="122"/>
        <v>1.7833733107046641</v>
      </c>
      <c r="AO1972">
        <f t="shared" si="123"/>
        <v>0.16917439267305501</v>
      </c>
    </row>
    <row r="1973" spans="1:41" x14ac:dyDescent="0.25">
      <c r="A1973" s="1">
        <v>24</v>
      </c>
      <c r="B1973" s="1">
        <v>12</v>
      </c>
      <c r="C1973" s="2">
        <v>0.139401719147</v>
      </c>
      <c r="D1973" s="1">
        <v>140</v>
      </c>
      <c r="E1973" s="1">
        <v>24</v>
      </c>
      <c r="F1973" s="1">
        <v>12</v>
      </c>
      <c r="G1973" s="1" t="s">
        <v>47</v>
      </c>
      <c r="H1973" s="2">
        <v>0.323122566</v>
      </c>
      <c r="I1973" s="2">
        <v>1.7000000000000001E-2</v>
      </c>
      <c r="J1973" s="2">
        <v>72.968000000000004</v>
      </c>
      <c r="K1973" s="2">
        <v>3.927</v>
      </c>
      <c r="L1973" s="2">
        <v>0.246</v>
      </c>
      <c r="M1973" s="2">
        <v>0.13800000000000001</v>
      </c>
      <c r="N1973" s="2">
        <v>7.9000000000000001E-2</v>
      </c>
      <c r="O1973" s="2">
        <v>2E-3</v>
      </c>
      <c r="P1973" s="2">
        <v>17.927</v>
      </c>
      <c r="Q1973" s="2">
        <v>0.54300000000000004</v>
      </c>
      <c r="R1973" s="2">
        <v>0.139401719147</v>
      </c>
      <c r="S1973" s="2">
        <v>4.7E-2</v>
      </c>
      <c r="T1973" s="2">
        <v>1E-3</v>
      </c>
      <c r="U1973" s="4">
        <f t="shared" si="120"/>
        <v>6.5518807999090005E-3</v>
      </c>
      <c r="V1973" s="4">
        <f t="shared" si="121"/>
        <v>1.39401719147E-4</v>
      </c>
      <c r="W1973" s="2">
        <v>0.14599999999999999</v>
      </c>
      <c r="X1973" s="2">
        <v>7.2263219000000004E-2</v>
      </c>
      <c r="Y1973" s="1">
        <v>20</v>
      </c>
      <c r="Z1973" s="1">
        <v>21</v>
      </c>
      <c r="AA1973" s="1" t="s">
        <v>675</v>
      </c>
      <c r="AB1973" s="1" t="s">
        <v>85</v>
      </c>
      <c r="AC1973" s="1">
        <v>11</v>
      </c>
      <c r="AD1973" s="1" t="s">
        <v>121</v>
      </c>
      <c r="AE1973" s="1">
        <v>-1</v>
      </c>
      <c r="AF1973" s="2">
        <v>0</v>
      </c>
      <c r="AG1973" s="2">
        <v>0</v>
      </c>
      <c r="AH1973" s="2">
        <v>11.210351563970001</v>
      </c>
      <c r="AI1973" s="1">
        <v>11</v>
      </c>
      <c r="AJ1973" s="1" t="s">
        <v>121</v>
      </c>
      <c r="AK1973" s="1">
        <v>140</v>
      </c>
      <c r="AL1973" s="6">
        <v>0.3</v>
      </c>
      <c r="AM1973" s="6">
        <v>0.55000000000000004</v>
      </c>
      <c r="AN1973">
        <f t="shared" si="122"/>
        <v>1.9655642399727001E-3</v>
      </c>
      <c r="AO1973">
        <f t="shared" si="123"/>
        <v>7.667094553085001E-5</v>
      </c>
    </row>
    <row r="1974" spans="1:41" x14ac:dyDescent="0.25">
      <c r="A1974" s="1">
        <v>24</v>
      </c>
      <c r="B1974" s="1">
        <v>13</v>
      </c>
      <c r="C1974" s="2">
        <v>0.381594987025</v>
      </c>
      <c r="D1974" s="1">
        <v>141</v>
      </c>
      <c r="E1974" s="1">
        <v>24</v>
      </c>
      <c r="F1974" s="1">
        <v>13</v>
      </c>
      <c r="G1974" s="1" t="s">
        <v>42</v>
      </c>
      <c r="H1974" s="2">
        <v>7.4495434539999996</v>
      </c>
      <c r="I1974" s="2">
        <v>0.68</v>
      </c>
      <c r="J1974" s="2">
        <v>3122.8879999999999</v>
      </c>
      <c r="K1974" s="2">
        <v>285.14800000000002</v>
      </c>
      <c r="L1974" s="2">
        <v>0.23699999999999999</v>
      </c>
      <c r="M1974" s="2">
        <v>0.13900000000000001</v>
      </c>
      <c r="N1974" s="2">
        <v>1.764</v>
      </c>
      <c r="O1974" s="2">
        <v>9.5000000000000001E-2</v>
      </c>
      <c r="P1974" s="2">
        <v>739.64800000000002</v>
      </c>
      <c r="Q1974" s="2">
        <v>39.665999999999997</v>
      </c>
      <c r="R1974" s="2">
        <v>0.381594987025</v>
      </c>
      <c r="S1974" s="2">
        <v>1.0229999999999999</v>
      </c>
      <c r="T1974" s="2">
        <v>4.9000000000000002E-2</v>
      </c>
      <c r="U1974" s="4">
        <f t="shared" si="120"/>
        <v>0.39037167172657494</v>
      </c>
      <c r="V1974" s="4">
        <f t="shared" si="121"/>
        <v>1.8698154364224999E-2</v>
      </c>
      <c r="W1974" s="2">
        <v>0.13700000000000001</v>
      </c>
      <c r="X1974" s="2">
        <v>7.2548191999999997E-2</v>
      </c>
      <c r="Y1974" s="1">
        <v>20</v>
      </c>
      <c r="Z1974" s="1">
        <v>21</v>
      </c>
      <c r="AA1974" s="1" t="s">
        <v>675</v>
      </c>
      <c r="AB1974" s="1" t="s">
        <v>85</v>
      </c>
      <c r="AC1974" s="1">
        <v>11</v>
      </c>
      <c r="AD1974" s="1" t="s">
        <v>121</v>
      </c>
      <c r="AE1974" s="1">
        <v>-1</v>
      </c>
      <c r="AF1974" s="2">
        <v>0</v>
      </c>
      <c r="AG1974" s="2">
        <v>0</v>
      </c>
      <c r="AH1974" s="2">
        <v>11.210351563970001</v>
      </c>
      <c r="AI1974" s="1">
        <v>11</v>
      </c>
      <c r="AJ1974" s="1" t="s">
        <v>121</v>
      </c>
      <c r="AK1974" s="1">
        <v>141</v>
      </c>
      <c r="AL1974" s="6">
        <v>0.3</v>
      </c>
      <c r="AM1974" s="6">
        <v>0.55000000000000004</v>
      </c>
      <c r="AN1974">
        <f t="shared" si="122"/>
        <v>0.11711150151797248</v>
      </c>
      <c r="AO1974">
        <f t="shared" si="123"/>
        <v>1.0283984900323751E-2</v>
      </c>
    </row>
    <row r="1975" spans="1:41" x14ac:dyDescent="0.25">
      <c r="A1975" s="1">
        <v>25</v>
      </c>
      <c r="B1975" s="1">
        <v>2</v>
      </c>
      <c r="C1975" s="2">
        <v>2.8728823859599999E-3</v>
      </c>
      <c r="D1975" s="1">
        <v>143</v>
      </c>
      <c r="E1975" s="1">
        <v>25</v>
      </c>
      <c r="F1975" s="1">
        <v>2</v>
      </c>
      <c r="G1975" s="1" t="s">
        <v>39</v>
      </c>
      <c r="H1975" s="2">
        <v>7.5946644929999998</v>
      </c>
      <c r="I1975" s="2">
        <v>0.68300000000000005</v>
      </c>
      <c r="J1975" s="2">
        <v>4904.55</v>
      </c>
      <c r="K1975" s="2">
        <v>441.29399999999998</v>
      </c>
      <c r="L1975" s="2">
        <v>0.56799999999999995</v>
      </c>
      <c r="M1975" s="2">
        <v>0.48199999999999998</v>
      </c>
      <c r="N1975" s="2">
        <v>4.3159999999999998</v>
      </c>
      <c r="O1975" s="2">
        <v>0.32900000000000001</v>
      </c>
      <c r="P1975" s="2">
        <v>2787.239</v>
      </c>
      <c r="Q1975" s="2">
        <v>212.506</v>
      </c>
      <c r="R1975" s="2">
        <v>2.8728823859599999E-3</v>
      </c>
      <c r="S1975" s="2">
        <v>4.3159999999999998</v>
      </c>
      <c r="T1975" s="2">
        <v>0.32900000000000001</v>
      </c>
      <c r="U1975" s="4">
        <f t="shared" si="120"/>
        <v>1.239936037780336E-2</v>
      </c>
      <c r="V1975" s="4">
        <f t="shared" si="121"/>
        <v>9.4517830498084003E-4</v>
      </c>
      <c r="W1975" s="2">
        <v>0.56799999999999995</v>
      </c>
      <c r="X1975" s="2">
        <v>0.48155221199999998</v>
      </c>
      <c r="Y1975" s="1">
        <v>20</v>
      </c>
      <c r="Z1975" s="1">
        <v>21</v>
      </c>
      <c r="AA1975" s="1" t="s">
        <v>675</v>
      </c>
      <c r="AB1975" s="1" t="s">
        <v>85</v>
      </c>
      <c r="AC1975" s="1">
        <v>11</v>
      </c>
      <c r="AD1975" s="1" t="s">
        <v>121</v>
      </c>
      <c r="AE1975" s="1">
        <v>-1</v>
      </c>
      <c r="AF1975" s="2">
        <v>0</v>
      </c>
      <c r="AG1975" s="2">
        <v>0</v>
      </c>
      <c r="AH1975" s="2">
        <v>11.210351563970001</v>
      </c>
      <c r="AI1975" s="1">
        <v>11</v>
      </c>
      <c r="AJ1975" s="1" t="s">
        <v>121</v>
      </c>
      <c r="AK1975" s="1">
        <v>143</v>
      </c>
      <c r="AL1975" s="6">
        <v>0.3</v>
      </c>
      <c r="AM1975" s="6">
        <v>0.55000000000000004</v>
      </c>
      <c r="AN1975">
        <f t="shared" si="122"/>
        <v>3.7198081133410078E-3</v>
      </c>
      <c r="AO1975">
        <f t="shared" si="123"/>
        <v>5.198480677394621E-4</v>
      </c>
    </row>
    <row r="1976" spans="1:41" x14ac:dyDescent="0.25">
      <c r="A1976" s="1">
        <v>25</v>
      </c>
      <c r="B1976" s="1">
        <v>3</v>
      </c>
      <c r="C1976" s="2">
        <v>0.137957887744</v>
      </c>
      <c r="D1976" s="1">
        <v>144</v>
      </c>
      <c r="E1976" s="1">
        <v>25</v>
      </c>
      <c r="F1976" s="1">
        <v>3</v>
      </c>
      <c r="G1976" s="1" t="s">
        <v>40</v>
      </c>
      <c r="H1976" s="2">
        <v>16.442858149999999</v>
      </c>
      <c r="I1976" s="2">
        <v>1.8560000000000001</v>
      </c>
      <c r="J1976" s="2">
        <v>5216.46</v>
      </c>
      <c r="K1976" s="2">
        <v>588.85299999999995</v>
      </c>
      <c r="L1976" s="2">
        <v>0.56799999999999995</v>
      </c>
      <c r="M1976" s="2">
        <v>0.48399999999999999</v>
      </c>
      <c r="N1976" s="2">
        <v>9.3409999999999993</v>
      </c>
      <c r="O1976" s="2">
        <v>0.89900000000000002</v>
      </c>
      <c r="P1976" s="2">
        <v>2963.4679999999998</v>
      </c>
      <c r="Q1976" s="2">
        <v>285.23700000000002</v>
      </c>
      <c r="R1976" s="2">
        <v>0.137957887744</v>
      </c>
      <c r="S1976" s="2">
        <v>9.3409999999999993</v>
      </c>
      <c r="T1976" s="2">
        <v>0.89900000000000002</v>
      </c>
      <c r="U1976" s="4">
        <f t="shared" si="120"/>
        <v>1.2886646294167039</v>
      </c>
      <c r="V1976" s="4">
        <f t="shared" si="121"/>
        <v>0.124024141081856</v>
      </c>
      <c r="W1976" s="2">
        <v>0.56799999999999995</v>
      </c>
      <c r="X1976" s="2">
        <v>0.48439335500000003</v>
      </c>
      <c r="Y1976" s="1">
        <v>20</v>
      </c>
      <c r="Z1976" s="1">
        <v>21</v>
      </c>
      <c r="AA1976" s="1" t="s">
        <v>675</v>
      </c>
      <c r="AB1976" s="1" t="s">
        <v>85</v>
      </c>
      <c r="AC1976" s="1">
        <v>11</v>
      </c>
      <c r="AD1976" s="1" t="s">
        <v>121</v>
      </c>
      <c r="AE1976" s="1">
        <v>-1</v>
      </c>
      <c r="AF1976" s="2">
        <v>0</v>
      </c>
      <c r="AG1976" s="2">
        <v>0</v>
      </c>
      <c r="AH1976" s="2">
        <v>11.210351563970001</v>
      </c>
      <c r="AI1976" s="1">
        <v>11</v>
      </c>
      <c r="AJ1976" s="1" t="s">
        <v>121</v>
      </c>
      <c r="AK1976" s="1">
        <v>144</v>
      </c>
      <c r="AL1976" s="6">
        <v>0.3</v>
      </c>
      <c r="AM1976" s="6">
        <v>0.55000000000000004</v>
      </c>
      <c r="AN1976">
        <f t="shared" si="122"/>
        <v>0.38659938882501116</v>
      </c>
      <c r="AO1976">
        <f t="shared" si="123"/>
        <v>6.8213277595020799E-2</v>
      </c>
    </row>
    <row r="1977" spans="1:41" x14ac:dyDescent="0.25">
      <c r="A1977" s="1">
        <v>25</v>
      </c>
      <c r="B1977" s="1">
        <v>4</v>
      </c>
      <c r="C1977" s="2">
        <v>7.14196351949</v>
      </c>
      <c r="D1977" s="1">
        <v>145</v>
      </c>
      <c r="E1977" s="1">
        <v>25</v>
      </c>
      <c r="F1977" s="1">
        <v>4</v>
      </c>
      <c r="G1977" s="1" t="s">
        <v>38</v>
      </c>
      <c r="H1977" s="2">
        <v>11.73345591</v>
      </c>
      <c r="I1977" s="2">
        <v>1.4550000000000001</v>
      </c>
      <c r="J1977" s="2">
        <v>10291.696</v>
      </c>
      <c r="K1977" s="2">
        <v>1276.442</v>
      </c>
      <c r="L1977" s="2">
        <v>0.56000000000000005</v>
      </c>
      <c r="M1977" s="2">
        <v>0.47599999999999998</v>
      </c>
      <c r="N1977" s="2">
        <v>6.5670000000000002</v>
      </c>
      <c r="O1977" s="2">
        <v>0.69199999999999995</v>
      </c>
      <c r="P1977" s="2">
        <v>5759.8320000000003</v>
      </c>
      <c r="Q1977" s="2">
        <v>606.95799999999997</v>
      </c>
      <c r="R1977" s="2">
        <v>7.14196351949</v>
      </c>
      <c r="S1977" s="2">
        <v>6.5670000000000002</v>
      </c>
      <c r="T1977" s="2">
        <v>0.69199999999999995</v>
      </c>
      <c r="U1977" s="4">
        <f t="shared" si="120"/>
        <v>46.90127443249083</v>
      </c>
      <c r="V1977" s="4">
        <f t="shared" si="121"/>
        <v>4.9422387554870797</v>
      </c>
      <c r="W1977" s="2">
        <v>0.56000000000000005</v>
      </c>
      <c r="X1977" s="2">
        <v>0.47550735900000002</v>
      </c>
      <c r="Y1977" s="1">
        <v>20</v>
      </c>
      <c r="Z1977" s="1">
        <v>21</v>
      </c>
      <c r="AA1977" s="1" t="s">
        <v>675</v>
      </c>
      <c r="AB1977" s="1" t="s">
        <v>85</v>
      </c>
      <c r="AC1977" s="1">
        <v>11</v>
      </c>
      <c r="AD1977" s="1" t="s">
        <v>121</v>
      </c>
      <c r="AE1977" s="1">
        <v>-1</v>
      </c>
      <c r="AF1977" s="2">
        <v>0</v>
      </c>
      <c r="AG1977" s="2">
        <v>0</v>
      </c>
      <c r="AH1977" s="2">
        <v>11.210351563970001</v>
      </c>
      <c r="AI1977" s="1">
        <v>11</v>
      </c>
      <c r="AJ1977" s="1" t="s">
        <v>121</v>
      </c>
      <c r="AK1977" s="1">
        <v>145</v>
      </c>
      <c r="AL1977" s="6">
        <v>0.3</v>
      </c>
      <c r="AM1977" s="6">
        <v>0.55000000000000004</v>
      </c>
      <c r="AN1977">
        <f t="shared" si="122"/>
        <v>14.070382329747249</v>
      </c>
      <c r="AO1977">
        <f t="shared" si="123"/>
        <v>2.7182313155178939</v>
      </c>
    </row>
    <row r="1978" spans="1:41" x14ac:dyDescent="0.25">
      <c r="A1978" s="1">
        <v>25</v>
      </c>
      <c r="B1978" s="1">
        <v>6</v>
      </c>
      <c r="C1978" s="2">
        <v>0.16877223507299999</v>
      </c>
      <c r="D1978" s="1">
        <v>146</v>
      </c>
      <c r="E1978" s="1">
        <v>25</v>
      </c>
      <c r="F1978" s="1">
        <v>6</v>
      </c>
      <c r="G1978" s="1" t="s">
        <v>49</v>
      </c>
      <c r="H1978" s="2">
        <v>3.6205349349999998</v>
      </c>
      <c r="I1978" s="2">
        <v>0.30199999999999999</v>
      </c>
      <c r="J1978" s="2">
        <v>81.319000000000003</v>
      </c>
      <c r="K1978" s="2">
        <v>6.7809999999999997</v>
      </c>
      <c r="L1978" s="2">
        <v>0.57399999999999995</v>
      </c>
      <c r="M1978" s="2">
        <v>0.48899999999999999</v>
      </c>
      <c r="N1978" s="2">
        <v>2.08</v>
      </c>
      <c r="O1978" s="2">
        <v>0.14799999999999999</v>
      </c>
      <c r="P1978" s="2">
        <v>46.71</v>
      </c>
      <c r="Q1978" s="2">
        <v>3.3140000000000001</v>
      </c>
      <c r="R1978" s="2">
        <v>0.16877223507299999</v>
      </c>
      <c r="S1978" s="2">
        <v>2.08</v>
      </c>
      <c r="T1978" s="2">
        <v>0.14799999999999999</v>
      </c>
      <c r="U1978" s="4">
        <f t="shared" si="120"/>
        <v>0.35104624895184</v>
      </c>
      <c r="V1978" s="4">
        <f t="shared" si="121"/>
        <v>2.4978290790803995E-2</v>
      </c>
      <c r="W1978" s="2">
        <v>0.57399999999999995</v>
      </c>
      <c r="X1978" s="2">
        <v>0.48868623900000002</v>
      </c>
      <c r="Y1978" s="1">
        <v>20</v>
      </c>
      <c r="Z1978" s="1">
        <v>21</v>
      </c>
      <c r="AA1978" s="1" t="s">
        <v>675</v>
      </c>
      <c r="AB1978" s="1" t="s">
        <v>85</v>
      </c>
      <c r="AC1978" s="1">
        <v>11</v>
      </c>
      <c r="AD1978" s="1" t="s">
        <v>121</v>
      </c>
      <c r="AE1978" s="1">
        <v>-1</v>
      </c>
      <c r="AF1978" s="2">
        <v>0</v>
      </c>
      <c r="AG1978" s="2">
        <v>0</v>
      </c>
      <c r="AH1978" s="2">
        <v>11.210351563970001</v>
      </c>
      <c r="AI1978" s="1">
        <v>11</v>
      </c>
      <c r="AJ1978" s="1" t="s">
        <v>121</v>
      </c>
      <c r="AK1978" s="1">
        <v>146</v>
      </c>
      <c r="AL1978" s="6">
        <v>0.3</v>
      </c>
      <c r="AM1978" s="6">
        <v>0.55000000000000004</v>
      </c>
      <c r="AN1978">
        <f t="shared" si="122"/>
        <v>0.10531387468555199</v>
      </c>
      <c r="AO1978">
        <f t="shared" si="123"/>
        <v>1.3738059934942199E-2</v>
      </c>
    </row>
    <row r="1979" spans="1:41" x14ac:dyDescent="0.25">
      <c r="A1979" s="1">
        <v>3</v>
      </c>
      <c r="B1979" s="1">
        <v>4</v>
      </c>
      <c r="C1979" s="2">
        <v>2.0988756448700001</v>
      </c>
      <c r="D1979" s="1">
        <v>3</v>
      </c>
      <c r="E1979" s="1">
        <v>0</v>
      </c>
      <c r="F1979" s="1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2.0988756448700001</v>
      </c>
      <c r="S1979" s="2">
        <v>0</v>
      </c>
      <c r="T1979" s="2">
        <v>0</v>
      </c>
      <c r="U1979" s="4">
        <f t="shared" si="120"/>
        <v>0</v>
      </c>
      <c r="V1979" s="4">
        <f t="shared" si="121"/>
        <v>0</v>
      </c>
      <c r="W1979" s="2">
        <v>0</v>
      </c>
      <c r="X1979" s="2">
        <v>0</v>
      </c>
      <c r="Y1979" s="1">
        <v>21</v>
      </c>
      <c r="Z1979" s="1">
        <v>22</v>
      </c>
      <c r="AA1979" s="1" t="s">
        <v>676</v>
      </c>
      <c r="AB1979" s="1" t="s">
        <v>677</v>
      </c>
      <c r="AC1979" s="1">
        <v>11</v>
      </c>
      <c r="AD1979" s="1" t="s">
        <v>121</v>
      </c>
      <c r="AE1979" s="1">
        <v>-1</v>
      </c>
      <c r="AF1979" s="2">
        <v>0</v>
      </c>
      <c r="AG1979" s="2">
        <v>0</v>
      </c>
      <c r="AH1979" s="2">
        <v>125.19495607518</v>
      </c>
      <c r="AI1979" s="1">
        <v>11</v>
      </c>
      <c r="AJ1979" s="1" t="s">
        <v>121</v>
      </c>
      <c r="AK1979" s="1">
        <v>3</v>
      </c>
      <c r="AL1979" s="6">
        <v>0.3</v>
      </c>
      <c r="AM1979" s="6">
        <v>0.55000000000000004</v>
      </c>
      <c r="AN1979">
        <f t="shared" si="122"/>
        <v>0</v>
      </c>
      <c r="AO1979">
        <f t="shared" si="123"/>
        <v>0</v>
      </c>
    </row>
    <row r="1980" spans="1:41" x14ac:dyDescent="0.25">
      <c r="A1980" s="1">
        <v>3</v>
      </c>
      <c r="B1980" s="1">
        <v>11</v>
      </c>
      <c r="C1980" s="2">
        <v>1.23710025099</v>
      </c>
      <c r="D1980" s="1">
        <v>7</v>
      </c>
      <c r="E1980" s="1">
        <v>0</v>
      </c>
      <c r="F1980" s="1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1.23710025099</v>
      </c>
      <c r="S1980" s="2">
        <v>0</v>
      </c>
      <c r="T1980" s="2">
        <v>0</v>
      </c>
      <c r="U1980" s="4">
        <f t="shared" si="120"/>
        <v>0</v>
      </c>
      <c r="V1980" s="4">
        <f t="shared" si="121"/>
        <v>0</v>
      </c>
      <c r="W1980" s="2">
        <v>0</v>
      </c>
      <c r="X1980" s="2">
        <v>0</v>
      </c>
      <c r="Y1980" s="1">
        <v>21</v>
      </c>
      <c r="Z1980" s="1">
        <v>22</v>
      </c>
      <c r="AA1980" s="1" t="s">
        <v>676</v>
      </c>
      <c r="AB1980" s="1" t="s">
        <v>677</v>
      </c>
      <c r="AC1980" s="1">
        <v>11</v>
      </c>
      <c r="AD1980" s="1" t="s">
        <v>121</v>
      </c>
      <c r="AE1980" s="1">
        <v>-1</v>
      </c>
      <c r="AF1980" s="2">
        <v>0</v>
      </c>
      <c r="AG1980" s="2">
        <v>0</v>
      </c>
      <c r="AH1980" s="2">
        <v>125.19495607518</v>
      </c>
      <c r="AI1980" s="1">
        <v>11</v>
      </c>
      <c r="AJ1980" s="1" t="s">
        <v>121</v>
      </c>
      <c r="AK1980" s="1">
        <v>7</v>
      </c>
      <c r="AL1980" s="6">
        <v>0.3</v>
      </c>
      <c r="AM1980" s="6">
        <v>0.55000000000000004</v>
      </c>
      <c r="AN1980">
        <f t="shared" si="122"/>
        <v>0</v>
      </c>
      <c r="AO1980">
        <f t="shared" si="123"/>
        <v>0</v>
      </c>
    </row>
    <row r="1981" spans="1:41" x14ac:dyDescent="0.25">
      <c r="A1981" s="1">
        <v>51</v>
      </c>
      <c r="B1981" s="1">
        <v>4</v>
      </c>
      <c r="C1981" s="2">
        <v>19.723606104800002</v>
      </c>
      <c r="D1981" s="1">
        <v>383</v>
      </c>
      <c r="E1981" s="1">
        <v>51</v>
      </c>
      <c r="F1981" s="1">
        <v>4</v>
      </c>
      <c r="G1981" s="1" t="s">
        <v>38</v>
      </c>
      <c r="H1981" s="2">
        <v>19.692788700000001</v>
      </c>
      <c r="I1981" s="2">
        <v>1.698</v>
      </c>
      <c r="J1981" s="2">
        <v>1955.829</v>
      </c>
      <c r="K1981" s="2">
        <v>168.61699999999999</v>
      </c>
      <c r="L1981" s="2">
        <v>0.46600000000000003</v>
      </c>
      <c r="M1981" s="2">
        <v>0.61199999999999999</v>
      </c>
      <c r="N1981" s="2">
        <v>9.1859999999999999</v>
      </c>
      <c r="O1981" s="2">
        <v>1.0389999999999999</v>
      </c>
      <c r="P1981" s="2">
        <v>912.35900000000004</v>
      </c>
      <c r="Q1981" s="2">
        <v>103.211</v>
      </c>
      <c r="R1981" s="2">
        <v>19.723606104800002</v>
      </c>
      <c r="S1981" s="2">
        <v>3.274</v>
      </c>
      <c r="T1981" s="2">
        <v>0.39900000000000002</v>
      </c>
      <c r="U1981" s="4">
        <f t="shared" si="120"/>
        <v>64.575086387115206</v>
      </c>
      <c r="V1981" s="4">
        <f t="shared" si="121"/>
        <v>7.8697188358152008</v>
      </c>
      <c r="W1981" s="2">
        <v>0.16600000000000001</v>
      </c>
      <c r="X1981" s="2">
        <v>0.234970386</v>
      </c>
      <c r="Y1981" s="1">
        <v>21</v>
      </c>
      <c r="Z1981" s="1">
        <v>22</v>
      </c>
      <c r="AA1981" s="1" t="s">
        <v>676</v>
      </c>
      <c r="AB1981" s="1" t="s">
        <v>677</v>
      </c>
      <c r="AC1981" s="1">
        <v>11</v>
      </c>
      <c r="AD1981" s="1" t="s">
        <v>121</v>
      </c>
      <c r="AE1981" s="1">
        <v>-1</v>
      </c>
      <c r="AF1981" s="2">
        <v>0</v>
      </c>
      <c r="AG1981" s="2">
        <v>0</v>
      </c>
      <c r="AH1981" s="2">
        <v>125.19495607518</v>
      </c>
      <c r="AI1981" s="1">
        <v>11</v>
      </c>
      <c r="AJ1981" s="1" t="s">
        <v>121</v>
      </c>
      <c r="AK1981" s="1">
        <v>383</v>
      </c>
      <c r="AL1981" s="6">
        <v>0.3</v>
      </c>
      <c r="AM1981" s="6">
        <v>0.55000000000000004</v>
      </c>
      <c r="AN1981">
        <f t="shared" si="122"/>
        <v>19.37252591613456</v>
      </c>
      <c r="AO1981">
        <f t="shared" si="123"/>
        <v>4.3283453596983605</v>
      </c>
    </row>
    <row r="1982" spans="1:41" x14ac:dyDescent="0.25">
      <c r="A1982" s="1">
        <v>52</v>
      </c>
      <c r="B1982" s="1">
        <v>2</v>
      </c>
      <c r="C1982" s="2">
        <v>25.104219079500002</v>
      </c>
      <c r="D1982" s="1">
        <v>389</v>
      </c>
      <c r="E1982" s="1">
        <v>52</v>
      </c>
      <c r="F1982" s="1">
        <v>2</v>
      </c>
      <c r="G1982" s="1" t="s">
        <v>39</v>
      </c>
      <c r="H1982" s="2">
        <v>10.191841159999999</v>
      </c>
      <c r="I1982" s="2">
        <v>0.5</v>
      </c>
      <c r="J1982" s="2">
        <v>3048.0360000000001</v>
      </c>
      <c r="K1982" s="2">
        <v>149.40700000000001</v>
      </c>
      <c r="L1982" s="2">
        <v>0.16200000000000001</v>
      </c>
      <c r="M1982" s="2">
        <v>0.28100000000000003</v>
      </c>
      <c r="N1982" s="2">
        <v>1.65</v>
      </c>
      <c r="O1982" s="2">
        <v>0.14000000000000001</v>
      </c>
      <c r="P1982" s="2">
        <v>493.43400000000003</v>
      </c>
      <c r="Q1982" s="2">
        <v>41.993000000000002</v>
      </c>
      <c r="R1982" s="2">
        <v>25.104219079500002</v>
      </c>
      <c r="S1982" s="2">
        <v>0.14000000000000001</v>
      </c>
      <c r="T1982" s="2">
        <v>3.4000000000000002E-2</v>
      </c>
      <c r="U1982" s="4">
        <f t="shared" si="120"/>
        <v>3.5145906711300006</v>
      </c>
      <c r="V1982" s="4">
        <f t="shared" si="121"/>
        <v>0.85354344870300014</v>
      </c>
      <c r="W1982" s="2">
        <v>1.4E-2</v>
      </c>
      <c r="X1982" s="2">
        <v>6.7108452999999998E-2</v>
      </c>
      <c r="Y1982" s="1">
        <v>21</v>
      </c>
      <c r="Z1982" s="1">
        <v>22</v>
      </c>
      <c r="AA1982" s="1" t="s">
        <v>676</v>
      </c>
      <c r="AB1982" s="1" t="s">
        <v>677</v>
      </c>
      <c r="AC1982" s="1">
        <v>11</v>
      </c>
      <c r="AD1982" s="1" t="s">
        <v>121</v>
      </c>
      <c r="AE1982" s="1">
        <v>-1</v>
      </c>
      <c r="AF1982" s="2">
        <v>0</v>
      </c>
      <c r="AG1982" s="2">
        <v>0</v>
      </c>
      <c r="AH1982" s="2">
        <v>125.19495607518</v>
      </c>
      <c r="AI1982" s="1">
        <v>11</v>
      </c>
      <c r="AJ1982" s="1" t="s">
        <v>121</v>
      </c>
      <c r="AK1982" s="1">
        <v>389</v>
      </c>
      <c r="AL1982" s="6">
        <v>0.3</v>
      </c>
      <c r="AM1982" s="6">
        <v>0.55000000000000004</v>
      </c>
      <c r="AN1982">
        <f t="shared" si="122"/>
        <v>1.054377201339</v>
      </c>
      <c r="AO1982">
        <f t="shared" si="123"/>
        <v>0.46944889678665014</v>
      </c>
    </row>
    <row r="1983" spans="1:41" x14ac:dyDescent="0.25">
      <c r="A1983" s="1">
        <v>52</v>
      </c>
      <c r="B1983" s="1">
        <v>4</v>
      </c>
      <c r="C1983" s="2">
        <v>67.326706815199998</v>
      </c>
      <c r="D1983" s="1">
        <v>390</v>
      </c>
      <c r="E1983" s="1">
        <v>52</v>
      </c>
      <c r="F1983" s="1">
        <v>4</v>
      </c>
      <c r="G1983" s="1" t="s">
        <v>38</v>
      </c>
      <c r="H1983" s="2">
        <v>16.037834109999999</v>
      </c>
      <c r="I1983" s="2">
        <v>1.3979999999999999</v>
      </c>
      <c r="J1983" s="2">
        <v>1645.6980000000001</v>
      </c>
      <c r="K1983" s="2">
        <v>143.41399999999999</v>
      </c>
      <c r="L1983" s="2">
        <v>0.157</v>
      </c>
      <c r="M1983" s="2">
        <v>0.28199999999999997</v>
      </c>
      <c r="N1983" s="2">
        <v>2.524</v>
      </c>
      <c r="O1983" s="2">
        <v>0.39300000000000002</v>
      </c>
      <c r="P1983" s="2">
        <v>259.02800000000002</v>
      </c>
      <c r="Q1983" s="2">
        <v>40.372999999999998</v>
      </c>
      <c r="R1983" s="2">
        <v>67.326706815199998</v>
      </c>
      <c r="S1983" s="2">
        <v>0.20899999999999999</v>
      </c>
      <c r="T1983" s="2">
        <v>9.6000000000000002E-2</v>
      </c>
      <c r="U1983" s="4">
        <f t="shared" si="120"/>
        <v>14.071281724376799</v>
      </c>
      <c r="V1983" s="4">
        <f t="shared" si="121"/>
        <v>6.4633638542591996</v>
      </c>
      <c r="W1983" s="2">
        <v>1.2999999999999999E-2</v>
      </c>
      <c r="X1983" s="2">
        <v>6.8403558000000003E-2</v>
      </c>
      <c r="Y1983" s="1">
        <v>21</v>
      </c>
      <c r="Z1983" s="1">
        <v>22</v>
      </c>
      <c r="AA1983" s="1" t="s">
        <v>676</v>
      </c>
      <c r="AB1983" s="1" t="s">
        <v>677</v>
      </c>
      <c r="AC1983" s="1">
        <v>11</v>
      </c>
      <c r="AD1983" s="1" t="s">
        <v>121</v>
      </c>
      <c r="AE1983" s="1">
        <v>-1</v>
      </c>
      <c r="AF1983" s="2">
        <v>0</v>
      </c>
      <c r="AG1983" s="2">
        <v>0</v>
      </c>
      <c r="AH1983" s="2">
        <v>125.19495607518</v>
      </c>
      <c r="AI1983" s="1">
        <v>11</v>
      </c>
      <c r="AJ1983" s="1" t="s">
        <v>121</v>
      </c>
      <c r="AK1983" s="1">
        <v>390</v>
      </c>
      <c r="AL1983" s="6">
        <v>0.3</v>
      </c>
      <c r="AM1983" s="6">
        <v>0.55000000000000004</v>
      </c>
      <c r="AN1983">
        <f t="shared" si="122"/>
        <v>4.22138451731304</v>
      </c>
      <c r="AO1983">
        <f t="shared" si="123"/>
        <v>3.5548501198425599</v>
      </c>
    </row>
    <row r="1984" spans="1:41" x14ac:dyDescent="0.25">
      <c r="A1984" s="1">
        <v>52</v>
      </c>
      <c r="B1984" s="1">
        <v>11</v>
      </c>
      <c r="C1984" s="2">
        <v>0.130352566488</v>
      </c>
      <c r="D1984" s="1">
        <v>392</v>
      </c>
      <c r="E1984" s="1">
        <v>52</v>
      </c>
      <c r="F1984" s="1">
        <v>11</v>
      </c>
      <c r="G1984" s="1" t="s">
        <v>41</v>
      </c>
      <c r="H1984" s="2">
        <v>1.703364783</v>
      </c>
      <c r="I1984" s="2">
        <v>6.9000000000000006E-2</v>
      </c>
      <c r="J1984" s="2">
        <v>14.29</v>
      </c>
      <c r="K1984" s="2">
        <v>0.57699999999999996</v>
      </c>
      <c r="L1984" s="2">
        <v>0.193</v>
      </c>
      <c r="M1984" s="2">
        <v>0.39700000000000002</v>
      </c>
      <c r="N1984" s="2">
        <v>0.32900000000000001</v>
      </c>
      <c r="O1984" s="2">
        <v>2.7E-2</v>
      </c>
      <c r="P1984" s="2">
        <v>2.7589999999999999</v>
      </c>
      <c r="Q1984" s="2">
        <v>0.22900000000000001</v>
      </c>
      <c r="R1984" s="2">
        <v>0.130352566488</v>
      </c>
      <c r="S1984" s="2">
        <v>3.3000000000000002E-2</v>
      </c>
      <c r="T1984" s="2">
        <v>8.0000000000000002E-3</v>
      </c>
      <c r="U1984" s="4">
        <f t="shared" si="120"/>
        <v>4.3016346941040003E-3</v>
      </c>
      <c r="V1984" s="4">
        <f t="shared" si="121"/>
        <v>1.0428205319040001E-3</v>
      </c>
      <c r="W1984" s="2">
        <v>0.02</v>
      </c>
      <c r="X1984" s="2">
        <v>0.118167009</v>
      </c>
      <c r="Y1984" s="1">
        <v>21</v>
      </c>
      <c r="Z1984" s="1">
        <v>22</v>
      </c>
      <c r="AA1984" s="1" t="s">
        <v>676</v>
      </c>
      <c r="AB1984" s="1" t="s">
        <v>677</v>
      </c>
      <c r="AC1984" s="1">
        <v>11</v>
      </c>
      <c r="AD1984" s="1" t="s">
        <v>121</v>
      </c>
      <c r="AE1984" s="1">
        <v>-1</v>
      </c>
      <c r="AF1984" s="2">
        <v>0</v>
      </c>
      <c r="AG1984" s="2">
        <v>0</v>
      </c>
      <c r="AH1984" s="2">
        <v>125.19495607518</v>
      </c>
      <c r="AI1984" s="1">
        <v>11</v>
      </c>
      <c r="AJ1984" s="1" t="s">
        <v>121</v>
      </c>
      <c r="AK1984" s="1">
        <v>392</v>
      </c>
      <c r="AL1984" s="6">
        <v>0.3</v>
      </c>
      <c r="AM1984" s="6">
        <v>0.55000000000000004</v>
      </c>
      <c r="AN1984">
        <f t="shared" si="122"/>
        <v>1.2904904082312E-3</v>
      </c>
      <c r="AO1984">
        <f t="shared" si="123"/>
        <v>5.7355129254720006E-4</v>
      </c>
    </row>
    <row r="1985" spans="1:41" x14ac:dyDescent="0.25">
      <c r="A1985" s="1">
        <v>52</v>
      </c>
      <c r="B1985" s="1">
        <v>12</v>
      </c>
      <c r="C1985" s="2">
        <v>2.7309015475199998</v>
      </c>
      <c r="D1985" s="1">
        <v>393</v>
      </c>
      <c r="E1985" s="1">
        <v>52</v>
      </c>
      <c r="F1985" s="1">
        <v>12</v>
      </c>
      <c r="G1985" s="1" t="s">
        <v>47</v>
      </c>
      <c r="H1985" s="2">
        <v>0.25143523200000001</v>
      </c>
      <c r="I1985" s="2">
        <v>6.0000000000000001E-3</v>
      </c>
      <c r="J1985" s="2">
        <v>25.547000000000001</v>
      </c>
      <c r="K1985" s="2">
        <v>0.64100000000000001</v>
      </c>
      <c r="L1985" s="2">
        <v>0.17599999999999999</v>
      </c>
      <c r="M1985" s="2">
        <v>0.33100000000000002</v>
      </c>
      <c r="N1985" s="2">
        <v>4.3999999999999997E-2</v>
      </c>
      <c r="O1985" s="2">
        <v>2E-3</v>
      </c>
      <c r="P1985" s="2">
        <v>4.4870000000000001</v>
      </c>
      <c r="Q1985" s="2">
        <v>0.21199999999999999</v>
      </c>
      <c r="R1985" s="2">
        <v>2.7309015475199998</v>
      </c>
      <c r="S1985" s="2">
        <v>4.0000000000000001E-3</v>
      </c>
      <c r="T1985" s="2">
        <v>1E-3</v>
      </c>
      <c r="U1985" s="4">
        <f t="shared" si="120"/>
        <v>1.0923606190079999E-2</v>
      </c>
      <c r="V1985" s="4">
        <f t="shared" si="121"/>
        <v>2.7309015475199998E-3</v>
      </c>
      <c r="W1985" s="2">
        <v>1.4999999999999999E-2</v>
      </c>
      <c r="X1985" s="2">
        <v>8.9573231000000003E-2</v>
      </c>
      <c r="Y1985" s="1">
        <v>21</v>
      </c>
      <c r="Z1985" s="1">
        <v>22</v>
      </c>
      <c r="AA1985" s="1" t="s">
        <v>676</v>
      </c>
      <c r="AB1985" s="1" t="s">
        <v>677</v>
      </c>
      <c r="AC1985" s="1">
        <v>11</v>
      </c>
      <c r="AD1985" s="1" t="s">
        <v>121</v>
      </c>
      <c r="AE1985" s="1">
        <v>-1</v>
      </c>
      <c r="AF1985" s="2">
        <v>0</v>
      </c>
      <c r="AG1985" s="2">
        <v>0</v>
      </c>
      <c r="AH1985" s="2">
        <v>125.19495607518</v>
      </c>
      <c r="AI1985" s="1">
        <v>11</v>
      </c>
      <c r="AJ1985" s="1" t="s">
        <v>121</v>
      </c>
      <c r="AK1985" s="1">
        <v>393</v>
      </c>
      <c r="AL1985" s="6">
        <v>0.3</v>
      </c>
      <c r="AM1985" s="6">
        <v>0.55000000000000004</v>
      </c>
      <c r="AN1985">
        <f t="shared" si="122"/>
        <v>3.2770818570239998E-3</v>
      </c>
      <c r="AO1985">
        <f t="shared" si="123"/>
        <v>1.5019958511360001E-3</v>
      </c>
    </row>
    <row r="1986" spans="1:41" x14ac:dyDescent="0.25">
      <c r="A1986" s="1">
        <v>52</v>
      </c>
      <c r="B1986" s="1">
        <v>13</v>
      </c>
      <c r="C1986" s="2">
        <v>6.8431938497499996</v>
      </c>
      <c r="D1986" s="1">
        <v>394</v>
      </c>
      <c r="E1986" s="1">
        <v>52</v>
      </c>
      <c r="F1986" s="1">
        <v>13</v>
      </c>
      <c r="G1986" s="1" t="s">
        <v>42</v>
      </c>
      <c r="H1986" s="2">
        <v>0.68808736500000001</v>
      </c>
      <c r="I1986" s="2">
        <v>2.5999999999999999E-2</v>
      </c>
      <c r="J1986" s="2">
        <v>17.984000000000002</v>
      </c>
      <c r="K1986" s="2">
        <v>0.68400000000000005</v>
      </c>
      <c r="L1986" s="2">
        <v>0.17899999999999999</v>
      </c>
      <c r="M1986" s="2">
        <v>0.35699999999999998</v>
      </c>
      <c r="N1986" s="2">
        <v>0.123</v>
      </c>
      <c r="O1986" s="2">
        <v>8.9999999999999993E-3</v>
      </c>
      <c r="P1986" s="2">
        <v>3.226</v>
      </c>
      <c r="Q1986" s="2">
        <v>0.24399999999999999</v>
      </c>
      <c r="R1986" s="2">
        <v>6.8431938497499996</v>
      </c>
      <c r="S1986" s="2">
        <v>1.0999999999999999E-2</v>
      </c>
      <c r="T1986" s="2">
        <v>3.0000000000000001E-3</v>
      </c>
      <c r="U1986" s="4">
        <f t="shared" si="120"/>
        <v>7.5275132347249987E-2</v>
      </c>
      <c r="V1986" s="4">
        <f t="shared" si="121"/>
        <v>2.0529581549249998E-2</v>
      </c>
      <c r="W1986" s="2">
        <v>1.6E-2</v>
      </c>
      <c r="X1986" s="2">
        <v>0.102770104</v>
      </c>
      <c r="Y1986" s="1">
        <v>21</v>
      </c>
      <c r="Z1986" s="1">
        <v>22</v>
      </c>
      <c r="AA1986" s="1" t="s">
        <v>676</v>
      </c>
      <c r="AB1986" s="1" t="s">
        <v>677</v>
      </c>
      <c r="AC1986" s="1">
        <v>11</v>
      </c>
      <c r="AD1986" s="1" t="s">
        <v>121</v>
      </c>
      <c r="AE1986" s="1">
        <v>-1</v>
      </c>
      <c r="AF1986" s="2">
        <v>0</v>
      </c>
      <c r="AG1986" s="2">
        <v>0</v>
      </c>
      <c r="AH1986" s="2">
        <v>125.19495607518</v>
      </c>
      <c r="AI1986" s="1">
        <v>11</v>
      </c>
      <c r="AJ1986" s="1" t="s">
        <v>121</v>
      </c>
      <c r="AK1986" s="1">
        <v>394</v>
      </c>
      <c r="AL1986" s="6">
        <v>0.3</v>
      </c>
      <c r="AM1986" s="6">
        <v>0.55000000000000004</v>
      </c>
      <c r="AN1986">
        <f t="shared" si="122"/>
        <v>2.2582539704174995E-2</v>
      </c>
      <c r="AO1986">
        <f t="shared" si="123"/>
        <v>1.1291269852087499E-2</v>
      </c>
    </row>
    <row r="1987" spans="1:41" x14ac:dyDescent="0.25">
      <c r="A1987" s="1">
        <v>51</v>
      </c>
      <c r="B1987" s="1">
        <v>6</v>
      </c>
      <c r="C1987" s="2">
        <v>4.6552697919599997E-2</v>
      </c>
      <c r="D1987" s="1">
        <v>384</v>
      </c>
      <c r="E1987" s="1">
        <v>51</v>
      </c>
      <c r="F1987" s="1">
        <v>6</v>
      </c>
      <c r="G1987" s="1" t="s">
        <v>49</v>
      </c>
      <c r="H1987" s="2">
        <v>5.475624893</v>
      </c>
      <c r="I1987" s="2">
        <v>0.23699999999999999</v>
      </c>
      <c r="J1987" s="2">
        <v>44.616</v>
      </c>
      <c r="K1987" s="2">
        <v>1.9319999999999999</v>
      </c>
      <c r="L1987" s="2">
        <v>0.47399999999999998</v>
      </c>
      <c r="M1987" s="2">
        <v>0.65300000000000002</v>
      </c>
      <c r="N1987" s="2">
        <v>2.597</v>
      </c>
      <c r="O1987" s="2">
        <v>0.155</v>
      </c>
      <c r="P1987" s="2">
        <v>21.161000000000001</v>
      </c>
      <c r="Q1987" s="2">
        <v>1.262</v>
      </c>
      <c r="R1987" s="2">
        <v>4.6552697919599997E-2</v>
      </c>
      <c r="S1987" s="2">
        <v>0.95799999999999996</v>
      </c>
      <c r="T1987" s="2">
        <v>6.0999999999999999E-2</v>
      </c>
      <c r="U1987" s="4">
        <f t="shared" ref="U1987:U2050" si="124">R1987*S1987</f>
        <v>4.4597484606976795E-2</v>
      </c>
      <c r="V1987" s="4">
        <f t="shared" ref="V1987:V2050" si="125">R1987*T1987</f>
        <v>2.8397145730955997E-3</v>
      </c>
      <c r="W1987" s="2">
        <v>0.17499999999999999</v>
      </c>
      <c r="X1987" s="2">
        <v>0.25879311700000002</v>
      </c>
      <c r="Y1987" s="1">
        <v>28</v>
      </c>
      <c r="Z1987" s="1">
        <v>29</v>
      </c>
      <c r="AA1987" s="1" t="s">
        <v>688</v>
      </c>
      <c r="AB1987" s="1" t="s">
        <v>677</v>
      </c>
      <c r="AC1987" s="1">
        <v>11</v>
      </c>
      <c r="AD1987" s="1" t="s">
        <v>121</v>
      </c>
      <c r="AE1987" s="1">
        <v>-1</v>
      </c>
      <c r="AF1987" s="2">
        <v>0</v>
      </c>
      <c r="AG1987" s="2">
        <v>0</v>
      </c>
      <c r="AH1987" s="2">
        <v>9.9823269299799993</v>
      </c>
      <c r="AI1987" s="1">
        <v>11</v>
      </c>
      <c r="AJ1987" s="1" t="s">
        <v>121</v>
      </c>
      <c r="AK1987" s="1">
        <v>384</v>
      </c>
      <c r="AL1987" s="6">
        <v>0.3</v>
      </c>
      <c r="AM1987" s="6">
        <v>0.55000000000000004</v>
      </c>
      <c r="AN1987">
        <f t="shared" si="122"/>
        <v>1.3379245382093037E-2</v>
      </c>
      <c r="AO1987">
        <f t="shared" si="123"/>
        <v>1.5618430152025799E-3</v>
      </c>
    </row>
    <row r="1988" spans="1:41" x14ac:dyDescent="0.25">
      <c r="A1988" s="1">
        <v>52</v>
      </c>
      <c r="B1988" s="1">
        <v>2</v>
      </c>
      <c r="C1988" s="2">
        <v>0.18674510563499999</v>
      </c>
      <c r="D1988" s="1">
        <v>389</v>
      </c>
      <c r="E1988" s="1">
        <v>52</v>
      </c>
      <c r="F1988" s="1">
        <v>2</v>
      </c>
      <c r="G1988" s="1" t="s">
        <v>39</v>
      </c>
      <c r="H1988" s="2">
        <v>10.191841159999999</v>
      </c>
      <c r="I1988" s="2">
        <v>0.5</v>
      </c>
      <c r="J1988" s="2">
        <v>3048.0360000000001</v>
      </c>
      <c r="K1988" s="2">
        <v>149.40700000000001</v>
      </c>
      <c r="L1988" s="2">
        <v>0.16200000000000001</v>
      </c>
      <c r="M1988" s="2">
        <v>0.28100000000000003</v>
      </c>
      <c r="N1988" s="2">
        <v>1.65</v>
      </c>
      <c r="O1988" s="2">
        <v>0.14000000000000001</v>
      </c>
      <c r="P1988" s="2">
        <v>493.43400000000003</v>
      </c>
      <c r="Q1988" s="2">
        <v>41.993000000000002</v>
      </c>
      <c r="R1988" s="2">
        <v>0.18674510563499999</v>
      </c>
      <c r="S1988" s="2">
        <v>0.14000000000000001</v>
      </c>
      <c r="T1988" s="2">
        <v>3.4000000000000002E-2</v>
      </c>
      <c r="U1988" s="4">
        <f t="shared" si="124"/>
        <v>2.6144314788900003E-2</v>
      </c>
      <c r="V1988" s="4">
        <f t="shared" si="125"/>
        <v>6.3493335915900005E-3</v>
      </c>
      <c r="W1988" s="2">
        <v>1.4E-2</v>
      </c>
      <c r="X1988" s="2">
        <v>6.7108452999999998E-2</v>
      </c>
      <c r="Y1988" s="1">
        <v>28</v>
      </c>
      <c r="Z1988" s="1">
        <v>29</v>
      </c>
      <c r="AA1988" s="1" t="s">
        <v>688</v>
      </c>
      <c r="AB1988" s="1" t="s">
        <v>677</v>
      </c>
      <c r="AC1988" s="1">
        <v>11</v>
      </c>
      <c r="AD1988" s="1" t="s">
        <v>121</v>
      </c>
      <c r="AE1988" s="1">
        <v>-1</v>
      </c>
      <c r="AF1988" s="2">
        <v>0</v>
      </c>
      <c r="AG1988" s="2">
        <v>0</v>
      </c>
      <c r="AH1988" s="2">
        <v>9.9823269299799993</v>
      </c>
      <c r="AI1988" s="1">
        <v>11</v>
      </c>
      <c r="AJ1988" s="1" t="s">
        <v>121</v>
      </c>
      <c r="AK1988" s="1">
        <v>389</v>
      </c>
      <c r="AL1988" s="6">
        <v>0.3</v>
      </c>
      <c r="AM1988" s="6">
        <v>0.55000000000000004</v>
      </c>
      <c r="AN1988">
        <f t="shared" ref="AN1988:AN2051" si="126">U1988*AL1988</f>
        <v>7.8432944366700012E-3</v>
      </c>
      <c r="AO1988">
        <f t="shared" ref="AO1988:AO2051" si="127">V1988*AM1988</f>
        <v>3.4921334753745007E-3</v>
      </c>
    </row>
    <row r="1989" spans="1:41" x14ac:dyDescent="0.25">
      <c r="A1989" s="1">
        <v>52</v>
      </c>
      <c r="B1989" s="1">
        <v>6</v>
      </c>
      <c r="C1989" s="2">
        <v>5.4721458250600001</v>
      </c>
      <c r="D1989" s="1">
        <v>391</v>
      </c>
      <c r="E1989" s="1">
        <v>52</v>
      </c>
      <c r="F1989" s="1">
        <v>6</v>
      </c>
      <c r="G1989" s="1" t="s">
        <v>49</v>
      </c>
      <c r="H1989" s="2">
        <v>4.6018657000000003</v>
      </c>
      <c r="I1989" s="2">
        <v>0.19600000000000001</v>
      </c>
      <c r="J1989" s="2">
        <v>59.146000000000001</v>
      </c>
      <c r="K1989" s="2">
        <v>2.5190000000000001</v>
      </c>
      <c r="L1989" s="2">
        <v>0.16600000000000001</v>
      </c>
      <c r="M1989" s="2">
        <v>0.29699999999999999</v>
      </c>
      <c r="N1989" s="2">
        <v>0.76600000000000001</v>
      </c>
      <c r="O1989" s="2">
        <v>5.8000000000000003E-2</v>
      </c>
      <c r="P1989" s="2">
        <v>9.8450000000000006</v>
      </c>
      <c r="Q1989" s="2">
        <v>0.748</v>
      </c>
      <c r="R1989" s="2">
        <v>5.4721458250600001</v>
      </c>
      <c r="S1989" s="2">
        <v>6.6000000000000003E-2</v>
      </c>
      <c r="T1989" s="2">
        <v>1.4E-2</v>
      </c>
      <c r="U1989" s="4">
        <f t="shared" si="124"/>
        <v>0.36116162445396005</v>
      </c>
      <c r="V1989" s="4">
        <f t="shared" si="125"/>
        <v>7.6610041550840002E-2</v>
      </c>
      <c r="W1989" s="2">
        <v>1.4E-2</v>
      </c>
      <c r="X1989" s="2">
        <v>7.2767652000000002E-2</v>
      </c>
      <c r="Y1989" s="1">
        <v>28</v>
      </c>
      <c r="Z1989" s="1">
        <v>29</v>
      </c>
      <c r="AA1989" s="1" t="s">
        <v>688</v>
      </c>
      <c r="AB1989" s="1" t="s">
        <v>677</v>
      </c>
      <c r="AC1989" s="1">
        <v>11</v>
      </c>
      <c r="AD1989" s="1" t="s">
        <v>121</v>
      </c>
      <c r="AE1989" s="1">
        <v>-1</v>
      </c>
      <c r="AF1989" s="2">
        <v>0</v>
      </c>
      <c r="AG1989" s="2">
        <v>0</v>
      </c>
      <c r="AH1989" s="2">
        <v>9.9823269299799993</v>
      </c>
      <c r="AI1989" s="1">
        <v>11</v>
      </c>
      <c r="AJ1989" s="1" t="s">
        <v>121</v>
      </c>
      <c r="AK1989" s="1">
        <v>391</v>
      </c>
      <c r="AL1989" s="6">
        <v>0.3</v>
      </c>
      <c r="AM1989" s="6">
        <v>0.55000000000000004</v>
      </c>
      <c r="AN1989">
        <f t="shared" si="126"/>
        <v>0.10834848733618802</v>
      </c>
      <c r="AO1989">
        <f t="shared" si="127"/>
        <v>4.2135522852962001E-2</v>
      </c>
    </row>
    <row r="1990" spans="1:41" x14ac:dyDescent="0.25">
      <c r="A1990" s="1">
        <v>52</v>
      </c>
      <c r="B1990" s="1">
        <v>12</v>
      </c>
      <c r="C1990" s="2">
        <v>3.0647581667799999</v>
      </c>
      <c r="D1990" s="1">
        <v>393</v>
      </c>
      <c r="E1990" s="1">
        <v>52</v>
      </c>
      <c r="F1990" s="1">
        <v>12</v>
      </c>
      <c r="G1990" s="1" t="s">
        <v>47</v>
      </c>
      <c r="H1990" s="2">
        <v>0.25143523200000001</v>
      </c>
      <c r="I1990" s="2">
        <v>6.0000000000000001E-3</v>
      </c>
      <c r="J1990" s="2">
        <v>25.547000000000001</v>
      </c>
      <c r="K1990" s="2">
        <v>0.64100000000000001</v>
      </c>
      <c r="L1990" s="2">
        <v>0.17599999999999999</v>
      </c>
      <c r="M1990" s="2">
        <v>0.33100000000000002</v>
      </c>
      <c r="N1990" s="2">
        <v>4.3999999999999997E-2</v>
      </c>
      <c r="O1990" s="2">
        <v>2E-3</v>
      </c>
      <c r="P1990" s="2">
        <v>4.4870000000000001</v>
      </c>
      <c r="Q1990" s="2">
        <v>0.21199999999999999</v>
      </c>
      <c r="R1990" s="2">
        <v>3.0647581667799999</v>
      </c>
      <c r="S1990" s="2">
        <v>4.0000000000000001E-3</v>
      </c>
      <c r="T1990" s="2">
        <v>1E-3</v>
      </c>
      <c r="U1990" s="4">
        <f t="shared" si="124"/>
        <v>1.2259032667119999E-2</v>
      </c>
      <c r="V1990" s="4">
        <f t="shared" si="125"/>
        <v>3.0647581667799999E-3</v>
      </c>
      <c r="W1990" s="2">
        <v>1.4999999999999999E-2</v>
      </c>
      <c r="X1990" s="2">
        <v>8.9573231000000003E-2</v>
      </c>
      <c r="Y1990" s="1">
        <v>28</v>
      </c>
      <c r="Z1990" s="1">
        <v>29</v>
      </c>
      <c r="AA1990" s="1" t="s">
        <v>688</v>
      </c>
      <c r="AB1990" s="1" t="s">
        <v>677</v>
      </c>
      <c r="AC1990" s="1">
        <v>11</v>
      </c>
      <c r="AD1990" s="1" t="s">
        <v>121</v>
      </c>
      <c r="AE1990" s="1">
        <v>-1</v>
      </c>
      <c r="AF1990" s="2">
        <v>0</v>
      </c>
      <c r="AG1990" s="2">
        <v>0</v>
      </c>
      <c r="AH1990" s="2">
        <v>9.9823269299799993</v>
      </c>
      <c r="AI1990" s="1">
        <v>11</v>
      </c>
      <c r="AJ1990" s="1" t="s">
        <v>121</v>
      </c>
      <c r="AK1990" s="1">
        <v>393</v>
      </c>
      <c r="AL1990" s="6">
        <v>0.3</v>
      </c>
      <c r="AM1990" s="6">
        <v>0.55000000000000004</v>
      </c>
      <c r="AN1990">
        <f t="shared" si="126"/>
        <v>3.6777098001359995E-3</v>
      </c>
      <c r="AO1990">
        <f t="shared" si="127"/>
        <v>1.6856169917290002E-3</v>
      </c>
    </row>
    <row r="1991" spans="1:41" x14ac:dyDescent="0.25">
      <c r="A1991" s="1">
        <v>52</v>
      </c>
      <c r="B1991" s="1">
        <v>13</v>
      </c>
      <c r="C1991" s="2">
        <v>1.2121251482299999</v>
      </c>
      <c r="D1991" s="1">
        <v>394</v>
      </c>
      <c r="E1991" s="1">
        <v>52</v>
      </c>
      <c r="F1991" s="1">
        <v>13</v>
      </c>
      <c r="G1991" s="1" t="s">
        <v>42</v>
      </c>
      <c r="H1991" s="2">
        <v>0.68808736500000001</v>
      </c>
      <c r="I1991" s="2">
        <v>2.5999999999999999E-2</v>
      </c>
      <c r="J1991" s="2">
        <v>17.984000000000002</v>
      </c>
      <c r="K1991" s="2">
        <v>0.68400000000000005</v>
      </c>
      <c r="L1991" s="2">
        <v>0.17899999999999999</v>
      </c>
      <c r="M1991" s="2">
        <v>0.35699999999999998</v>
      </c>
      <c r="N1991" s="2">
        <v>0.123</v>
      </c>
      <c r="O1991" s="2">
        <v>8.9999999999999993E-3</v>
      </c>
      <c r="P1991" s="2">
        <v>3.226</v>
      </c>
      <c r="Q1991" s="2">
        <v>0.24399999999999999</v>
      </c>
      <c r="R1991" s="2">
        <v>1.2121251482299999</v>
      </c>
      <c r="S1991" s="2">
        <v>1.0999999999999999E-2</v>
      </c>
      <c r="T1991" s="2">
        <v>3.0000000000000001E-3</v>
      </c>
      <c r="U1991" s="4">
        <f t="shared" si="124"/>
        <v>1.3333376630529999E-2</v>
      </c>
      <c r="V1991" s="4">
        <f t="shared" si="125"/>
        <v>3.63637544469E-3</v>
      </c>
      <c r="W1991" s="2">
        <v>1.6E-2</v>
      </c>
      <c r="X1991" s="2">
        <v>0.102770104</v>
      </c>
      <c r="Y1991" s="1">
        <v>28</v>
      </c>
      <c r="Z1991" s="1">
        <v>29</v>
      </c>
      <c r="AA1991" s="1" t="s">
        <v>688</v>
      </c>
      <c r="AB1991" s="1" t="s">
        <v>677</v>
      </c>
      <c r="AC1991" s="1">
        <v>11</v>
      </c>
      <c r="AD1991" s="1" t="s">
        <v>121</v>
      </c>
      <c r="AE1991" s="1">
        <v>-1</v>
      </c>
      <c r="AF1991" s="2">
        <v>0</v>
      </c>
      <c r="AG1991" s="2">
        <v>0</v>
      </c>
      <c r="AH1991" s="2">
        <v>9.9823269299799993</v>
      </c>
      <c r="AI1991" s="1">
        <v>11</v>
      </c>
      <c r="AJ1991" s="1" t="s">
        <v>121</v>
      </c>
      <c r="AK1991" s="1">
        <v>394</v>
      </c>
      <c r="AL1991" s="6">
        <v>0.3</v>
      </c>
      <c r="AM1991" s="6">
        <v>0.55000000000000004</v>
      </c>
      <c r="AN1991">
        <f t="shared" si="126"/>
        <v>4.0000129891589993E-3</v>
      </c>
      <c r="AO1991">
        <f t="shared" si="127"/>
        <v>2.0000064945795001E-3</v>
      </c>
    </row>
    <row r="1992" spans="1:41" x14ac:dyDescent="0.25">
      <c r="A1992" s="1">
        <v>75</v>
      </c>
      <c r="B1992" s="1">
        <v>2</v>
      </c>
      <c r="C1992" s="2">
        <v>0.19942480528000001</v>
      </c>
      <c r="D1992" s="1">
        <v>525</v>
      </c>
      <c r="E1992" s="1">
        <v>75</v>
      </c>
      <c r="F1992" s="1">
        <v>2</v>
      </c>
      <c r="G1992" s="1" t="s">
        <v>39</v>
      </c>
      <c r="H1992" s="2">
        <v>4.0181054879999998</v>
      </c>
      <c r="I1992" s="2">
        <v>0.21199999999999999</v>
      </c>
      <c r="J1992" s="2">
        <v>821.93</v>
      </c>
      <c r="K1992" s="2">
        <v>43.453000000000003</v>
      </c>
      <c r="L1992" s="2">
        <v>0.39800000000000002</v>
      </c>
      <c r="M1992" s="2">
        <v>0.49399999999999999</v>
      </c>
      <c r="N1992" s="2">
        <v>1.599</v>
      </c>
      <c r="O1992" s="2">
        <v>0.105</v>
      </c>
      <c r="P1992" s="2">
        <v>327.07900000000001</v>
      </c>
      <c r="Q1992" s="2">
        <v>21.486000000000001</v>
      </c>
      <c r="R1992" s="2">
        <v>0.19942480528000001</v>
      </c>
      <c r="S1992" s="2">
        <v>4.0000000000000001E-3</v>
      </c>
      <c r="T1992" s="2">
        <v>0</v>
      </c>
      <c r="U1992" s="4">
        <f t="shared" si="124"/>
        <v>7.9769922112000004E-4</v>
      </c>
      <c r="V1992" s="4">
        <f t="shared" si="125"/>
        <v>0</v>
      </c>
      <c r="W1992" s="2">
        <v>1E-3</v>
      </c>
      <c r="X1992" s="2">
        <v>1.8525740000000001E-3</v>
      </c>
      <c r="Y1992" s="1">
        <v>80</v>
      </c>
      <c r="Z1992" s="1">
        <v>88</v>
      </c>
      <c r="AA1992" s="1" t="s">
        <v>227</v>
      </c>
      <c r="AB1992" s="1" t="s">
        <v>692</v>
      </c>
      <c r="AC1992" s="1">
        <v>11</v>
      </c>
      <c r="AD1992" s="1" t="s">
        <v>121</v>
      </c>
      <c r="AE1992" s="1">
        <v>-1</v>
      </c>
      <c r="AF1992" s="2">
        <v>0</v>
      </c>
      <c r="AG1992" s="2">
        <v>0</v>
      </c>
      <c r="AH1992" s="2">
        <v>0.19942480528000001</v>
      </c>
      <c r="AI1992" s="1">
        <v>11</v>
      </c>
      <c r="AJ1992" s="1" t="s">
        <v>121</v>
      </c>
      <c r="AK1992" s="1">
        <v>525</v>
      </c>
      <c r="AL1992" s="6">
        <v>0.3</v>
      </c>
      <c r="AM1992" s="6">
        <v>0.55000000000000004</v>
      </c>
      <c r="AN1992">
        <f t="shared" si="126"/>
        <v>2.39309766336E-4</v>
      </c>
      <c r="AO1992">
        <f t="shared" si="127"/>
        <v>0</v>
      </c>
    </row>
    <row r="1993" spans="1:41" x14ac:dyDescent="0.25">
      <c r="A1993" s="1">
        <v>75</v>
      </c>
      <c r="B1993" s="1">
        <v>2</v>
      </c>
      <c r="C1993" s="2">
        <v>1.14668172681</v>
      </c>
      <c r="D1993" s="1">
        <v>525</v>
      </c>
      <c r="E1993" s="1">
        <v>75</v>
      </c>
      <c r="F1993" s="1">
        <v>2</v>
      </c>
      <c r="G1993" s="1" t="s">
        <v>39</v>
      </c>
      <c r="H1993" s="2">
        <v>4.0181054879999998</v>
      </c>
      <c r="I1993" s="2">
        <v>0.21199999999999999</v>
      </c>
      <c r="J1993" s="2">
        <v>821.93</v>
      </c>
      <c r="K1993" s="2">
        <v>43.453000000000003</v>
      </c>
      <c r="L1993" s="2">
        <v>0.39800000000000002</v>
      </c>
      <c r="M1993" s="2">
        <v>0.49399999999999999</v>
      </c>
      <c r="N1993" s="2">
        <v>1.599</v>
      </c>
      <c r="O1993" s="2">
        <v>0.105</v>
      </c>
      <c r="P1993" s="2">
        <v>327.07900000000001</v>
      </c>
      <c r="Q1993" s="2">
        <v>21.486000000000001</v>
      </c>
      <c r="R1993" s="2">
        <v>1.14668172681</v>
      </c>
      <c r="S1993" s="2">
        <v>4.0000000000000001E-3</v>
      </c>
      <c r="T1993" s="2">
        <v>0</v>
      </c>
      <c r="U1993" s="4">
        <f t="shared" si="124"/>
        <v>4.5867269072400003E-3</v>
      </c>
      <c r="V1993" s="4">
        <f t="shared" si="125"/>
        <v>0</v>
      </c>
      <c r="W1993" s="2">
        <v>1E-3</v>
      </c>
      <c r="X1993" s="2">
        <v>1.8525740000000001E-3</v>
      </c>
      <c r="Y1993" s="1">
        <v>81</v>
      </c>
      <c r="Z1993" s="1">
        <v>89</v>
      </c>
      <c r="AA1993" s="1" t="s">
        <v>227</v>
      </c>
      <c r="AB1993" s="1" t="s">
        <v>692</v>
      </c>
      <c r="AC1993" s="1">
        <v>11</v>
      </c>
      <c r="AD1993" s="1" t="s">
        <v>121</v>
      </c>
      <c r="AE1993" s="1">
        <v>-1</v>
      </c>
      <c r="AF1993" s="2">
        <v>0</v>
      </c>
      <c r="AG1993" s="2">
        <v>0</v>
      </c>
      <c r="AH1993" s="2">
        <v>2.0527211040700002</v>
      </c>
      <c r="AI1993" s="1">
        <v>11</v>
      </c>
      <c r="AJ1993" s="1" t="s">
        <v>121</v>
      </c>
      <c r="AK1993" s="1">
        <v>525</v>
      </c>
      <c r="AL1993" s="6">
        <v>0.3</v>
      </c>
      <c r="AM1993" s="6">
        <v>0.55000000000000004</v>
      </c>
      <c r="AN1993">
        <f t="shared" si="126"/>
        <v>1.376018072172E-3</v>
      </c>
      <c r="AO1993">
        <f t="shared" si="127"/>
        <v>0</v>
      </c>
    </row>
    <row r="1994" spans="1:41" x14ac:dyDescent="0.25">
      <c r="A1994" s="1">
        <v>76</v>
      </c>
      <c r="B1994" s="1">
        <v>2</v>
      </c>
      <c r="C1994" s="2">
        <v>6.3046766307500004E-3</v>
      </c>
      <c r="D1994" s="1">
        <v>530</v>
      </c>
      <c r="E1994" s="1">
        <v>76</v>
      </c>
      <c r="F1994" s="1">
        <v>2</v>
      </c>
      <c r="G1994" s="1" t="s">
        <v>39</v>
      </c>
      <c r="H1994" s="2">
        <v>4.2137837630000003</v>
      </c>
      <c r="I1994" s="2">
        <v>0.20899999999999999</v>
      </c>
      <c r="J1994" s="2">
        <v>811.452</v>
      </c>
      <c r="K1994" s="2">
        <v>40.21</v>
      </c>
      <c r="L1994" s="2">
        <v>0.20699999999999999</v>
      </c>
      <c r="M1994" s="2">
        <v>0.14799999999999999</v>
      </c>
      <c r="N1994" s="2">
        <v>0.871</v>
      </c>
      <c r="O1994" s="2">
        <v>3.1E-2</v>
      </c>
      <c r="P1994" s="2">
        <v>167.702</v>
      </c>
      <c r="Q1994" s="2">
        <v>5.9580000000000002</v>
      </c>
      <c r="R1994" s="2">
        <v>6.3046766307500004E-3</v>
      </c>
      <c r="S1994" s="2">
        <v>1E-3</v>
      </c>
      <c r="T1994" s="2">
        <v>0</v>
      </c>
      <c r="U1994" s="4">
        <f t="shared" si="124"/>
        <v>6.3046766307500003E-6</v>
      </c>
      <c r="V1994" s="4">
        <f t="shared" si="125"/>
        <v>0</v>
      </c>
      <c r="W1994" s="2">
        <v>0</v>
      </c>
      <c r="X1994" s="2">
        <v>3.9998399999999998E-4</v>
      </c>
      <c r="Y1994" s="1">
        <v>84</v>
      </c>
      <c r="Z1994" s="1">
        <v>94</v>
      </c>
      <c r="AA1994" s="1" t="s">
        <v>237</v>
      </c>
      <c r="AB1994" s="1" t="s">
        <v>694</v>
      </c>
      <c r="AC1994" s="1">
        <v>11</v>
      </c>
      <c r="AD1994" s="1" t="s">
        <v>121</v>
      </c>
      <c r="AE1994" s="1">
        <v>-1</v>
      </c>
      <c r="AF1994" s="2">
        <v>0</v>
      </c>
      <c r="AG1994" s="2">
        <v>0</v>
      </c>
      <c r="AH1994" s="2">
        <v>0.4203954379</v>
      </c>
      <c r="AI1994" s="1">
        <v>11</v>
      </c>
      <c r="AJ1994" s="1" t="s">
        <v>121</v>
      </c>
      <c r="AK1994" s="1">
        <v>530</v>
      </c>
      <c r="AL1994" s="6">
        <v>0.3</v>
      </c>
      <c r="AM1994" s="6">
        <v>0.55000000000000004</v>
      </c>
      <c r="AN1994">
        <f t="shared" si="126"/>
        <v>1.8914029892250001E-6</v>
      </c>
      <c r="AO1994">
        <f t="shared" si="127"/>
        <v>0</v>
      </c>
    </row>
    <row r="1995" spans="1:41" x14ac:dyDescent="0.25">
      <c r="A1995" s="1">
        <v>76</v>
      </c>
      <c r="B1995" s="1">
        <v>3</v>
      </c>
      <c r="C1995" s="2">
        <v>0.112535506979</v>
      </c>
      <c r="D1995" s="1">
        <v>531</v>
      </c>
      <c r="E1995" s="1">
        <v>76</v>
      </c>
      <c r="F1995" s="1">
        <v>3</v>
      </c>
      <c r="G1995" s="1" t="s">
        <v>40</v>
      </c>
      <c r="H1995" s="2">
        <v>9.6412876870000002</v>
      </c>
      <c r="I1995" s="2">
        <v>0.74299999999999999</v>
      </c>
      <c r="J1995" s="2">
        <v>247.92599999999999</v>
      </c>
      <c r="K1995" s="2">
        <v>19.111999999999998</v>
      </c>
      <c r="L1995" s="2">
        <v>0.20699999999999999</v>
      </c>
      <c r="M1995" s="2">
        <v>0.14899999999999999</v>
      </c>
      <c r="N1995" s="2">
        <v>1.992</v>
      </c>
      <c r="O1995" s="2">
        <v>0.111</v>
      </c>
      <c r="P1995" s="2">
        <v>51.231999999999999</v>
      </c>
      <c r="Q1995" s="2">
        <v>2.8570000000000002</v>
      </c>
      <c r="R1995" s="2">
        <v>0.112535506979</v>
      </c>
      <c r="S1995" s="2">
        <v>2E-3</v>
      </c>
      <c r="T1995" s="2">
        <v>0</v>
      </c>
      <c r="U1995" s="4">
        <f t="shared" si="124"/>
        <v>2.2507101395800001E-4</v>
      </c>
      <c r="V1995" s="4">
        <f t="shared" si="125"/>
        <v>0</v>
      </c>
      <c r="W1995" s="2">
        <v>0</v>
      </c>
      <c r="X1995" s="2">
        <v>4.3601799999999999E-4</v>
      </c>
      <c r="Y1995" s="1">
        <v>84</v>
      </c>
      <c r="Z1995" s="1">
        <v>94</v>
      </c>
      <c r="AA1995" s="1" t="s">
        <v>237</v>
      </c>
      <c r="AB1995" s="1" t="s">
        <v>694</v>
      </c>
      <c r="AC1995" s="1">
        <v>11</v>
      </c>
      <c r="AD1995" s="1" t="s">
        <v>121</v>
      </c>
      <c r="AE1995" s="1">
        <v>-1</v>
      </c>
      <c r="AF1995" s="2">
        <v>0</v>
      </c>
      <c r="AG1995" s="2">
        <v>0</v>
      </c>
      <c r="AH1995" s="2">
        <v>0.4203954379</v>
      </c>
      <c r="AI1995" s="1">
        <v>11</v>
      </c>
      <c r="AJ1995" s="1" t="s">
        <v>121</v>
      </c>
      <c r="AK1995" s="1">
        <v>531</v>
      </c>
      <c r="AL1995" s="6">
        <v>0.3</v>
      </c>
      <c r="AM1995" s="6">
        <v>0.55000000000000004</v>
      </c>
      <c r="AN1995">
        <f t="shared" si="126"/>
        <v>6.7521304187400006E-5</v>
      </c>
      <c r="AO1995">
        <f t="shared" si="127"/>
        <v>0</v>
      </c>
    </row>
    <row r="1996" spans="1:41" x14ac:dyDescent="0.25">
      <c r="A1996" s="1">
        <v>76</v>
      </c>
      <c r="B1996" s="1">
        <v>4</v>
      </c>
      <c r="C1996" s="2">
        <v>0.29976043073899999</v>
      </c>
      <c r="D1996" s="1">
        <v>532</v>
      </c>
      <c r="E1996" s="1">
        <v>76</v>
      </c>
      <c r="F1996" s="1">
        <v>4</v>
      </c>
      <c r="G1996" s="1" t="s">
        <v>38</v>
      </c>
      <c r="H1996" s="2">
        <v>6.719480184</v>
      </c>
      <c r="I1996" s="2">
        <v>0.58799999999999997</v>
      </c>
      <c r="J1996" s="2">
        <v>843.72400000000005</v>
      </c>
      <c r="K1996" s="2">
        <v>73.858000000000004</v>
      </c>
      <c r="L1996" s="2">
        <v>0.19500000000000001</v>
      </c>
      <c r="M1996" s="2">
        <v>0.14199999999999999</v>
      </c>
      <c r="N1996" s="2">
        <v>1.3129999999999999</v>
      </c>
      <c r="O1996" s="2">
        <v>8.4000000000000005E-2</v>
      </c>
      <c r="P1996" s="2">
        <v>164.81800000000001</v>
      </c>
      <c r="Q1996" s="2">
        <v>10.493</v>
      </c>
      <c r="R1996" s="2">
        <v>0.29976043073899999</v>
      </c>
      <c r="S1996" s="2">
        <v>1E-3</v>
      </c>
      <c r="T1996" s="2">
        <v>0</v>
      </c>
      <c r="U1996" s="4">
        <f t="shared" si="124"/>
        <v>2.9976043073900001E-4</v>
      </c>
      <c r="V1996" s="4">
        <f t="shared" si="125"/>
        <v>0</v>
      </c>
      <c r="W1996" s="2">
        <v>0</v>
      </c>
      <c r="X1996" s="2">
        <v>3.6669200000000001E-4</v>
      </c>
      <c r="Y1996" s="1">
        <v>84</v>
      </c>
      <c r="Z1996" s="1">
        <v>94</v>
      </c>
      <c r="AA1996" s="1" t="s">
        <v>237</v>
      </c>
      <c r="AB1996" s="1" t="s">
        <v>694</v>
      </c>
      <c r="AC1996" s="1">
        <v>11</v>
      </c>
      <c r="AD1996" s="1" t="s">
        <v>121</v>
      </c>
      <c r="AE1996" s="1">
        <v>-1</v>
      </c>
      <c r="AF1996" s="2">
        <v>0</v>
      </c>
      <c r="AG1996" s="2">
        <v>0</v>
      </c>
      <c r="AH1996" s="2">
        <v>0.4203954379</v>
      </c>
      <c r="AI1996" s="1">
        <v>11</v>
      </c>
      <c r="AJ1996" s="1" t="s">
        <v>121</v>
      </c>
      <c r="AK1996" s="1">
        <v>532</v>
      </c>
      <c r="AL1996" s="6">
        <v>0.3</v>
      </c>
      <c r="AM1996" s="6">
        <v>0.55000000000000004</v>
      </c>
      <c r="AN1996">
        <f t="shared" si="126"/>
        <v>8.9928129221700001E-5</v>
      </c>
      <c r="AO1996">
        <f t="shared" si="127"/>
        <v>0</v>
      </c>
    </row>
    <row r="1997" spans="1:41" x14ac:dyDescent="0.25">
      <c r="A1997" s="1">
        <v>76</v>
      </c>
      <c r="B1997" s="1">
        <v>2</v>
      </c>
      <c r="C1997" s="2">
        <v>1.5867215352600001E-3</v>
      </c>
      <c r="D1997" s="1">
        <v>530</v>
      </c>
      <c r="E1997" s="1">
        <v>76</v>
      </c>
      <c r="F1997" s="1">
        <v>2</v>
      </c>
      <c r="G1997" s="1" t="s">
        <v>39</v>
      </c>
      <c r="H1997" s="2">
        <v>4.2137837630000003</v>
      </c>
      <c r="I1997" s="2">
        <v>0.20899999999999999</v>
      </c>
      <c r="J1997" s="2">
        <v>811.452</v>
      </c>
      <c r="K1997" s="2">
        <v>40.21</v>
      </c>
      <c r="L1997" s="2">
        <v>0.20699999999999999</v>
      </c>
      <c r="M1997" s="2">
        <v>0.14799999999999999</v>
      </c>
      <c r="N1997" s="2">
        <v>0.871</v>
      </c>
      <c r="O1997" s="2">
        <v>3.1E-2</v>
      </c>
      <c r="P1997" s="2">
        <v>167.702</v>
      </c>
      <c r="Q1997" s="2">
        <v>5.9580000000000002</v>
      </c>
      <c r="R1997" s="2">
        <v>1.5867215352600001E-3</v>
      </c>
      <c r="S1997" s="2">
        <v>1E-3</v>
      </c>
      <c r="T1997" s="2">
        <v>0</v>
      </c>
      <c r="U1997" s="4">
        <f t="shared" si="124"/>
        <v>1.5867215352600002E-6</v>
      </c>
      <c r="V1997" s="4">
        <f t="shared" si="125"/>
        <v>0</v>
      </c>
      <c r="W1997" s="2">
        <v>0</v>
      </c>
      <c r="X1997" s="2">
        <v>3.9998399999999998E-4</v>
      </c>
      <c r="Y1997" s="1">
        <v>85</v>
      </c>
      <c r="Z1997" s="1">
        <v>98</v>
      </c>
      <c r="AA1997" s="1" t="s">
        <v>237</v>
      </c>
      <c r="AC1997" s="1">
        <v>11</v>
      </c>
      <c r="AD1997" s="1" t="s">
        <v>121</v>
      </c>
      <c r="AE1997" s="1">
        <v>-1</v>
      </c>
      <c r="AF1997" s="2">
        <v>0</v>
      </c>
      <c r="AG1997" s="2">
        <v>0</v>
      </c>
      <c r="AH1997" s="2">
        <v>2.1452364899999998E-3</v>
      </c>
      <c r="AI1997" s="1">
        <v>11</v>
      </c>
      <c r="AJ1997" s="1" t="s">
        <v>121</v>
      </c>
      <c r="AK1997" s="1">
        <v>530</v>
      </c>
      <c r="AL1997" s="6">
        <v>0.3</v>
      </c>
      <c r="AM1997" s="6">
        <v>0.55000000000000004</v>
      </c>
      <c r="AN1997">
        <f t="shared" si="126"/>
        <v>4.7601646057800006E-7</v>
      </c>
      <c r="AO1997">
        <f t="shared" si="127"/>
        <v>0</v>
      </c>
    </row>
    <row r="1998" spans="1:41" x14ac:dyDescent="0.25">
      <c r="A1998" s="1">
        <v>76</v>
      </c>
      <c r="B1998" s="1">
        <v>2</v>
      </c>
      <c r="C1998" s="2">
        <v>6.6231878859400004E-2</v>
      </c>
      <c r="D1998" s="1">
        <v>530</v>
      </c>
      <c r="E1998" s="1">
        <v>76</v>
      </c>
      <c r="F1998" s="1">
        <v>2</v>
      </c>
      <c r="G1998" s="1" t="s">
        <v>39</v>
      </c>
      <c r="H1998" s="2">
        <v>4.2137837630000003</v>
      </c>
      <c r="I1998" s="2">
        <v>0.20899999999999999</v>
      </c>
      <c r="J1998" s="2">
        <v>811.452</v>
      </c>
      <c r="K1998" s="2">
        <v>40.21</v>
      </c>
      <c r="L1998" s="2">
        <v>0.20699999999999999</v>
      </c>
      <c r="M1998" s="2">
        <v>0.14799999999999999</v>
      </c>
      <c r="N1998" s="2">
        <v>0.871</v>
      </c>
      <c r="O1998" s="2">
        <v>3.1E-2</v>
      </c>
      <c r="P1998" s="2">
        <v>167.702</v>
      </c>
      <c r="Q1998" s="2">
        <v>5.9580000000000002</v>
      </c>
      <c r="R1998" s="2">
        <v>6.6231878859400004E-2</v>
      </c>
      <c r="S1998" s="2">
        <v>1E-3</v>
      </c>
      <c r="T1998" s="2">
        <v>0</v>
      </c>
      <c r="U1998" s="4">
        <f t="shared" si="124"/>
        <v>6.6231878859400006E-5</v>
      </c>
      <c r="V1998" s="4">
        <f t="shared" si="125"/>
        <v>0</v>
      </c>
      <c r="W1998" s="2">
        <v>0</v>
      </c>
      <c r="X1998" s="2">
        <v>3.9998399999999998E-4</v>
      </c>
      <c r="Y1998" s="1">
        <v>86</v>
      </c>
      <c r="Z1998" s="1">
        <v>100</v>
      </c>
      <c r="AA1998" s="1" t="s">
        <v>237</v>
      </c>
      <c r="AC1998" s="1">
        <v>11</v>
      </c>
      <c r="AD1998" s="1" t="s">
        <v>121</v>
      </c>
      <c r="AE1998" s="1">
        <v>-1</v>
      </c>
      <c r="AF1998" s="2">
        <v>0</v>
      </c>
      <c r="AG1998" s="2">
        <v>0</v>
      </c>
      <c r="AH1998" s="2">
        <v>6.6231878859999996E-2</v>
      </c>
      <c r="AI1998" s="1">
        <v>11</v>
      </c>
      <c r="AJ1998" s="1" t="s">
        <v>121</v>
      </c>
      <c r="AK1998" s="1">
        <v>530</v>
      </c>
      <c r="AL1998" s="6">
        <v>0.3</v>
      </c>
      <c r="AM1998" s="6">
        <v>0.55000000000000004</v>
      </c>
      <c r="AN1998">
        <f t="shared" si="126"/>
        <v>1.9869563657820003E-5</v>
      </c>
      <c r="AO1998">
        <f t="shared" si="127"/>
        <v>0</v>
      </c>
    </row>
    <row r="1999" spans="1:41" x14ac:dyDescent="0.25">
      <c r="A1999" s="1">
        <v>76</v>
      </c>
      <c r="B1999" s="1">
        <v>2</v>
      </c>
      <c r="C1999" s="2">
        <v>0.54791078893</v>
      </c>
      <c r="D1999" s="1">
        <v>530</v>
      </c>
      <c r="E1999" s="1">
        <v>76</v>
      </c>
      <c r="F1999" s="1">
        <v>2</v>
      </c>
      <c r="G1999" s="1" t="s">
        <v>39</v>
      </c>
      <c r="H1999" s="2">
        <v>4.2137837630000003</v>
      </c>
      <c r="I1999" s="2">
        <v>0.20899999999999999</v>
      </c>
      <c r="J1999" s="2">
        <v>811.452</v>
      </c>
      <c r="K1999" s="2">
        <v>40.21</v>
      </c>
      <c r="L1999" s="2">
        <v>0.20699999999999999</v>
      </c>
      <c r="M1999" s="2">
        <v>0.14799999999999999</v>
      </c>
      <c r="N1999" s="2">
        <v>0.871</v>
      </c>
      <c r="O1999" s="2">
        <v>3.1E-2</v>
      </c>
      <c r="P1999" s="2">
        <v>167.702</v>
      </c>
      <c r="Q1999" s="2">
        <v>5.9580000000000002</v>
      </c>
      <c r="R1999" s="2">
        <v>0.54791078893</v>
      </c>
      <c r="S1999" s="2">
        <v>1E-3</v>
      </c>
      <c r="T1999" s="2">
        <v>0</v>
      </c>
      <c r="U1999" s="4">
        <f t="shared" si="124"/>
        <v>5.4791078892999997E-4</v>
      </c>
      <c r="V1999" s="4">
        <f t="shared" si="125"/>
        <v>0</v>
      </c>
      <c r="W1999" s="2">
        <v>0</v>
      </c>
      <c r="X1999" s="2">
        <v>3.9998399999999998E-4</v>
      </c>
      <c r="Y1999" s="1">
        <v>87</v>
      </c>
      <c r="Z1999" s="1">
        <v>101</v>
      </c>
      <c r="AA1999" s="1" t="s">
        <v>237</v>
      </c>
      <c r="AC1999" s="1">
        <v>11</v>
      </c>
      <c r="AD1999" s="1" t="s">
        <v>121</v>
      </c>
      <c r="AE1999" s="1">
        <v>-1</v>
      </c>
      <c r="AF1999" s="2">
        <v>0</v>
      </c>
      <c r="AG1999" s="2">
        <v>0</v>
      </c>
      <c r="AH1999" s="2">
        <v>0.54837119228999998</v>
      </c>
      <c r="AI1999" s="1">
        <v>11</v>
      </c>
      <c r="AJ1999" s="1" t="s">
        <v>121</v>
      </c>
      <c r="AK1999" s="1">
        <v>530</v>
      </c>
      <c r="AL1999" s="6">
        <v>0.3</v>
      </c>
      <c r="AM1999" s="6">
        <v>0.55000000000000004</v>
      </c>
      <c r="AN1999">
        <f t="shared" si="126"/>
        <v>1.6437323667899999E-4</v>
      </c>
      <c r="AO1999">
        <f t="shared" si="127"/>
        <v>0</v>
      </c>
    </row>
    <row r="2000" spans="1:41" x14ac:dyDescent="0.25">
      <c r="A2000" s="1">
        <v>38</v>
      </c>
      <c r="B2000" s="1">
        <v>2</v>
      </c>
      <c r="C2000" s="2">
        <v>0.25981291272899998</v>
      </c>
      <c r="D2000" s="1">
        <v>248</v>
      </c>
      <c r="E2000" s="1">
        <v>38</v>
      </c>
      <c r="F2000" s="1">
        <v>2</v>
      </c>
      <c r="G2000" s="1" t="s">
        <v>39</v>
      </c>
      <c r="H2000" s="2">
        <v>8.5661678349999999</v>
      </c>
      <c r="I2000" s="2">
        <v>0.78100000000000003</v>
      </c>
      <c r="J2000" s="2">
        <v>5390.0110000000004</v>
      </c>
      <c r="K2000" s="2">
        <v>491.36599999999999</v>
      </c>
      <c r="L2000" s="2">
        <v>0.752</v>
      </c>
      <c r="M2000" s="2">
        <v>0.73099999999999998</v>
      </c>
      <c r="N2000" s="2">
        <v>6.4390000000000001</v>
      </c>
      <c r="O2000" s="2">
        <v>0.57099999999999995</v>
      </c>
      <c r="P2000" s="2">
        <v>4051.5859999999998</v>
      </c>
      <c r="Q2000" s="2">
        <v>359.41800000000001</v>
      </c>
      <c r="R2000" s="2">
        <v>0.25981291272899998</v>
      </c>
      <c r="S2000" s="2">
        <v>6.4390000000000001</v>
      </c>
      <c r="T2000" s="2">
        <v>0.57099999999999995</v>
      </c>
      <c r="U2000" s="4">
        <f t="shared" si="124"/>
        <v>1.6729353450620308</v>
      </c>
      <c r="V2000" s="4">
        <f t="shared" si="125"/>
        <v>0.14835317316825897</v>
      </c>
      <c r="W2000" s="2">
        <v>0.752</v>
      </c>
      <c r="X2000" s="2">
        <v>0.73146681700000005</v>
      </c>
      <c r="Y2000" s="1">
        <v>124</v>
      </c>
      <c r="Z2000" s="1">
        <v>155</v>
      </c>
      <c r="AA2000" s="1" t="s">
        <v>695</v>
      </c>
      <c r="AB2000" s="1" t="s">
        <v>696</v>
      </c>
      <c r="AC2000" s="1">
        <v>11</v>
      </c>
      <c r="AD2000" s="1" t="s">
        <v>121</v>
      </c>
      <c r="AE2000" s="1">
        <v>-1</v>
      </c>
      <c r="AF2000" s="2">
        <v>0</v>
      </c>
      <c r="AG2000" s="2">
        <v>0</v>
      </c>
      <c r="AH2000" s="2">
        <v>42.503428739379999</v>
      </c>
      <c r="AI2000" s="1">
        <v>11</v>
      </c>
      <c r="AJ2000" s="1" t="s">
        <v>121</v>
      </c>
      <c r="AK2000" s="1">
        <v>248</v>
      </c>
      <c r="AL2000" s="6">
        <v>0.3</v>
      </c>
      <c r="AM2000" s="6">
        <v>0.55000000000000004</v>
      </c>
      <c r="AN2000">
        <f t="shared" si="126"/>
        <v>0.50188060351860919</v>
      </c>
      <c r="AO2000">
        <f t="shared" si="127"/>
        <v>8.159424524254244E-2</v>
      </c>
    </row>
    <row r="2001" spans="1:41" x14ac:dyDescent="0.25">
      <c r="A2001" s="1">
        <v>41</v>
      </c>
      <c r="B2001" s="1">
        <v>1</v>
      </c>
      <c r="C2001" s="2">
        <v>4.7085837790799996</v>
      </c>
      <c r="D2001" s="1">
        <v>282</v>
      </c>
      <c r="E2001" s="1">
        <v>41</v>
      </c>
      <c r="F2001" s="1">
        <v>1</v>
      </c>
      <c r="G2001" s="1" t="s">
        <v>46</v>
      </c>
      <c r="H2001" s="2">
        <v>6.4644953860000003</v>
      </c>
      <c r="I2001" s="2">
        <v>0.30099999999999999</v>
      </c>
      <c r="J2001" s="2">
        <v>7159.5820000000003</v>
      </c>
      <c r="K2001" s="2">
        <v>333.43</v>
      </c>
      <c r="L2001" s="2">
        <v>0.96099999999999997</v>
      </c>
      <c r="M2001" s="2">
        <v>0.92300000000000004</v>
      </c>
      <c r="N2001" s="2">
        <v>6.2110000000000003</v>
      </c>
      <c r="O2001" s="2">
        <v>0.27800000000000002</v>
      </c>
      <c r="P2001" s="2">
        <v>6878.3919999999998</v>
      </c>
      <c r="Q2001" s="2">
        <v>307.74299999999999</v>
      </c>
      <c r="R2001" s="2">
        <v>4.7085837790799996</v>
      </c>
      <c r="S2001" s="2">
        <v>5.4459999999999997</v>
      </c>
      <c r="T2001" s="2">
        <v>0.246</v>
      </c>
      <c r="U2001" s="4">
        <f t="shared" si="124"/>
        <v>25.642947260869676</v>
      </c>
      <c r="V2001" s="4">
        <f t="shared" si="125"/>
        <v>1.1583116096536799</v>
      </c>
      <c r="W2001" s="2">
        <v>0.84199999999999997</v>
      </c>
      <c r="X2001" s="2">
        <v>0.81555424300000001</v>
      </c>
      <c r="Y2001" s="1">
        <v>124</v>
      </c>
      <c r="Z2001" s="1">
        <v>155</v>
      </c>
      <c r="AA2001" s="1" t="s">
        <v>695</v>
      </c>
      <c r="AB2001" s="1" t="s">
        <v>696</v>
      </c>
      <c r="AC2001" s="1">
        <v>11</v>
      </c>
      <c r="AD2001" s="1" t="s">
        <v>121</v>
      </c>
      <c r="AE2001" s="1">
        <v>-1</v>
      </c>
      <c r="AF2001" s="2">
        <v>0</v>
      </c>
      <c r="AG2001" s="2">
        <v>0</v>
      </c>
      <c r="AH2001" s="2">
        <v>42.503428739379999</v>
      </c>
      <c r="AI2001" s="1">
        <v>11</v>
      </c>
      <c r="AJ2001" s="1" t="s">
        <v>121</v>
      </c>
      <c r="AK2001" s="1">
        <v>282</v>
      </c>
      <c r="AL2001" s="6">
        <v>0.3</v>
      </c>
      <c r="AM2001" s="6">
        <v>0.55000000000000004</v>
      </c>
      <c r="AN2001">
        <f t="shared" si="126"/>
        <v>7.6928841782609023</v>
      </c>
      <c r="AO2001">
        <f t="shared" si="127"/>
        <v>0.63707138530952401</v>
      </c>
    </row>
    <row r="2002" spans="1:41" x14ac:dyDescent="0.25">
      <c r="A2002" s="1">
        <v>41</v>
      </c>
      <c r="B2002" s="1">
        <v>2</v>
      </c>
      <c r="C2002" s="2">
        <v>16.728303743200001</v>
      </c>
      <c r="D2002" s="1">
        <v>283</v>
      </c>
      <c r="E2002" s="1">
        <v>41</v>
      </c>
      <c r="F2002" s="1">
        <v>2</v>
      </c>
      <c r="G2002" s="1" t="s">
        <v>39</v>
      </c>
      <c r="H2002" s="2">
        <v>11.920081100000001</v>
      </c>
      <c r="I2002" s="2">
        <v>0.58199999999999996</v>
      </c>
      <c r="J2002" s="2">
        <v>23513.664000000001</v>
      </c>
      <c r="K2002" s="2">
        <v>1147.4929999999999</v>
      </c>
      <c r="L2002" s="2">
        <v>0.96099999999999997</v>
      </c>
      <c r="M2002" s="2">
        <v>0.92300000000000004</v>
      </c>
      <c r="N2002" s="2">
        <v>11.452</v>
      </c>
      <c r="O2002" s="2">
        <v>0.53700000000000003</v>
      </c>
      <c r="P2002" s="2">
        <v>22589.972000000002</v>
      </c>
      <c r="Q2002" s="2">
        <v>1059.182</v>
      </c>
      <c r="R2002" s="2">
        <v>16.728303743200001</v>
      </c>
      <c r="S2002" s="2">
        <v>10.039</v>
      </c>
      <c r="T2002" s="2">
        <v>0.47399999999999998</v>
      </c>
      <c r="U2002" s="4">
        <f t="shared" si="124"/>
        <v>167.93544127798481</v>
      </c>
      <c r="V2002" s="4">
        <f t="shared" si="125"/>
        <v>7.9292159742768007</v>
      </c>
      <c r="W2002" s="2">
        <v>0.84199999999999997</v>
      </c>
      <c r="X2002" s="2">
        <v>0.815267984</v>
      </c>
      <c r="Y2002" s="1">
        <v>124</v>
      </c>
      <c r="Z2002" s="1">
        <v>155</v>
      </c>
      <c r="AA2002" s="1" t="s">
        <v>695</v>
      </c>
      <c r="AB2002" s="1" t="s">
        <v>696</v>
      </c>
      <c r="AC2002" s="1">
        <v>11</v>
      </c>
      <c r="AD2002" s="1" t="s">
        <v>121</v>
      </c>
      <c r="AE2002" s="1">
        <v>-1</v>
      </c>
      <c r="AF2002" s="2">
        <v>0</v>
      </c>
      <c r="AG2002" s="2">
        <v>0</v>
      </c>
      <c r="AH2002" s="2">
        <v>42.503428739379999</v>
      </c>
      <c r="AI2002" s="1">
        <v>11</v>
      </c>
      <c r="AJ2002" s="1" t="s">
        <v>121</v>
      </c>
      <c r="AK2002" s="1">
        <v>283</v>
      </c>
      <c r="AL2002" s="6">
        <v>0.3</v>
      </c>
      <c r="AM2002" s="6">
        <v>0.55000000000000004</v>
      </c>
      <c r="AN2002">
        <f t="shared" si="126"/>
        <v>50.380632383395444</v>
      </c>
      <c r="AO2002">
        <f t="shared" si="127"/>
        <v>4.3610687858522406</v>
      </c>
    </row>
    <row r="2003" spans="1:41" x14ac:dyDescent="0.25">
      <c r="A2003" s="1">
        <v>41</v>
      </c>
      <c r="B2003" s="1">
        <v>3</v>
      </c>
      <c r="C2003" s="2">
        <v>6.8628614295199994E-2</v>
      </c>
      <c r="D2003" s="1">
        <v>284</v>
      </c>
      <c r="E2003" s="1">
        <v>41</v>
      </c>
      <c r="F2003" s="1">
        <v>3</v>
      </c>
      <c r="G2003" s="1" t="s">
        <v>40</v>
      </c>
      <c r="H2003" s="2">
        <v>25.461902940000002</v>
      </c>
      <c r="I2003" s="2">
        <v>1.917</v>
      </c>
      <c r="J2003" s="2">
        <v>15674.111000000001</v>
      </c>
      <c r="K2003" s="2">
        <v>1180.1500000000001</v>
      </c>
      <c r="L2003" s="2">
        <v>0.96099999999999997</v>
      </c>
      <c r="M2003" s="2">
        <v>0.92300000000000004</v>
      </c>
      <c r="N2003" s="2">
        <v>24.460999999999999</v>
      </c>
      <c r="O2003" s="2">
        <v>1.77</v>
      </c>
      <c r="P2003" s="2">
        <v>15057.713</v>
      </c>
      <c r="Q2003" s="2">
        <v>1089.8109999999999</v>
      </c>
      <c r="R2003" s="2">
        <v>6.8628614295199994E-2</v>
      </c>
      <c r="S2003" s="2">
        <v>21.44</v>
      </c>
      <c r="T2003" s="2">
        <v>1.5649999999999999</v>
      </c>
      <c r="U2003" s="4">
        <f t="shared" si="124"/>
        <v>1.4713974904890879</v>
      </c>
      <c r="V2003" s="4">
        <f t="shared" si="125"/>
        <v>0.10740378137198799</v>
      </c>
      <c r="W2003" s="2">
        <v>0.84199999999999997</v>
      </c>
      <c r="X2003" s="2">
        <v>0.81632670100000004</v>
      </c>
      <c r="Y2003" s="1">
        <v>124</v>
      </c>
      <c r="Z2003" s="1">
        <v>155</v>
      </c>
      <c r="AA2003" s="1" t="s">
        <v>695</v>
      </c>
      <c r="AB2003" s="1" t="s">
        <v>696</v>
      </c>
      <c r="AC2003" s="1">
        <v>11</v>
      </c>
      <c r="AD2003" s="1" t="s">
        <v>121</v>
      </c>
      <c r="AE2003" s="1">
        <v>-1</v>
      </c>
      <c r="AF2003" s="2">
        <v>0</v>
      </c>
      <c r="AG2003" s="2">
        <v>0</v>
      </c>
      <c r="AH2003" s="2">
        <v>42.503428739379999</v>
      </c>
      <c r="AI2003" s="1">
        <v>11</v>
      </c>
      <c r="AJ2003" s="1" t="s">
        <v>121</v>
      </c>
      <c r="AK2003" s="1">
        <v>284</v>
      </c>
      <c r="AL2003" s="6">
        <v>0.3</v>
      </c>
      <c r="AM2003" s="6">
        <v>0.55000000000000004</v>
      </c>
      <c r="AN2003">
        <f t="shared" si="126"/>
        <v>0.44141924714672637</v>
      </c>
      <c r="AO2003">
        <f t="shared" si="127"/>
        <v>5.9072079754593394E-2</v>
      </c>
    </row>
    <row r="2004" spans="1:41" x14ac:dyDescent="0.25">
      <c r="A2004" s="1">
        <v>41</v>
      </c>
      <c r="B2004" s="1">
        <v>4</v>
      </c>
      <c r="C2004" s="2">
        <v>4.9793145409199999</v>
      </c>
      <c r="D2004" s="1">
        <v>285</v>
      </c>
      <c r="E2004" s="1">
        <v>41</v>
      </c>
      <c r="F2004" s="1">
        <v>4</v>
      </c>
      <c r="G2004" s="1" t="s">
        <v>38</v>
      </c>
      <c r="H2004" s="2">
        <v>15.04653083</v>
      </c>
      <c r="I2004" s="2">
        <v>1.2989999999999999</v>
      </c>
      <c r="J2004" s="2">
        <v>22984.637999999999</v>
      </c>
      <c r="K2004" s="2">
        <v>1984.3140000000001</v>
      </c>
      <c r="L2004" s="2">
        <v>0.96099999999999997</v>
      </c>
      <c r="M2004" s="2">
        <v>0.92400000000000004</v>
      </c>
      <c r="N2004" s="2">
        <v>14.457000000000001</v>
      </c>
      <c r="O2004" s="2">
        <v>1.2</v>
      </c>
      <c r="P2004" s="2">
        <v>22084.135999999999</v>
      </c>
      <c r="Q2004" s="2">
        <v>1832.828</v>
      </c>
      <c r="R2004" s="2">
        <v>4.9793145409199999</v>
      </c>
      <c r="S2004" s="2">
        <v>12.656000000000001</v>
      </c>
      <c r="T2004" s="2">
        <v>1.0589999999999999</v>
      </c>
      <c r="U2004" s="4">
        <f t="shared" si="124"/>
        <v>63.018204829883523</v>
      </c>
      <c r="V2004" s="4">
        <f t="shared" si="125"/>
        <v>5.2730940988342798</v>
      </c>
      <c r="W2004" s="2">
        <v>0.84099999999999997</v>
      </c>
      <c r="X2004" s="2">
        <v>0.81549221100000002</v>
      </c>
      <c r="Y2004" s="1">
        <v>124</v>
      </c>
      <c r="Z2004" s="1">
        <v>155</v>
      </c>
      <c r="AA2004" s="1" t="s">
        <v>695</v>
      </c>
      <c r="AB2004" s="1" t="s">
        <v>696</v>
      </c>
      <c r="AC2004" s="1">
        <v>11</v>
      </c>
      <c r="AD2004" s="1" t="s">
        <v>121</v>
      </c>
      <c r="AE2004" s="1">
        <v>-1</v>
      </c>
      <c r="AF2004" s="2">
        <v>0</v>
      </c>
      <c r="AG2004" s="2">
        <v>0</v>
      </c>
      <c r="AH2004" s="2">
        <v>42.503428739379999</v>
      </c>
      <c r="AI2004" s="1">
        <v>11</v>
      </c>
      <c r="AJ2004" s="1" t="s">
        <v>121</v>
      </c>
      <c r="AK2004" s="1">
        <v>285</v>
      </c>
      <c r="AL2004" s="6">
        <v>0.3</v>
      </c>
      <c r="AM2004" s="6">
        <v>0.55000000000000004</v>
      </c>
      <c r="AN2004">
        <f t="shared" si="126"/>
        <v>18.905461448965056</v>
      </c>
      <c r="AO2004">
        <f t="shared" si="127"/>
        <v>2.9002017543588541</v>
      </c>
    </row>
    <row r="2005" spans="1:41" x14ac:dyDescent="0.25">
      <c r="A2005" s="1">
        <v>41</v>
      </c>
      <c r="B2005" s="1">
        <v>10</v>
      </c>
      <c r="C2005" s="2">
        <v>3.6166960232499998</v>
      </c>
      <c r="D2005" s="1">
        <v>290</v>
      </c>
      <c r="E2005" s="1">
        <v>41</v>
      </c>
      <c r="F2005" s="1">
        <v>10</v>
      </c>
      <c r="G2005" s="1" t="s">
        <v>48</v>
      </c>
      <c r="H2005" s="2">
        <v>5.0619976160000002</v>
      </c>
      <c r="I2005" s="2">
        <v>0.21099999999999999</v>
      </c>
      <c r="J2005" s="2">
        <v>1204.825</v>
      </c>
      <c r="K2005" s="2">
        <v>50.143000000000001</v>
      </c>
      <c r="L2005" s="2">
        <v>0.96</v>
      </c>
      <c r="M2005" s="2">
        <v>0.92200000000000004</v>
      </c>
      <c r="N2005" s="2">
        <v>4.8600000000000003</v>
      </c>
      <c r="O2005" s="2">
        <v>0.19400000000000001</v>
      </c>
      <c r="P2005" s="2">
        <v>1156.789</v>
      </c>
      <c r="Q2005" s="2">
        <v>46.234000000000002</v>
      </c>
      <c r="R2005" s="2">
        <v>3.6166960232499998</v>
      </c>
      <c r="S2005" s="2">
        <v>4.2679999999999998</v>
      </c>
      <c r="T2005" s="2">
        <v>0.17199999999999999</v>
      </c>
      <c r="U2005" s="4">
        <f t="shared" si="124"/>
        <v>15.436058627230999</v>
      </c>
      <c r="V2005" s="4">
        <f t="shared" si="125"/>
        <v>0.62207171599899991</v>
      </c>
      <c r="W2005" s="2">
        <v>0.84299999999999997</v>
      </c>
      <c r="X2005" s="2">
        <v>0.81592412999999997</v>
      </c>
      <c r="Y2005" s="1">
        <v>124</v>
      </c>
      <c r="Z2005" s="1">
        <v>155</v>
      </c>
      <c r="AA2005" s="1" t="s">
        <v>695</v>
      </c>
      <c r="AB2005" s="1" t="s">
        <v>696</v>
      </c>
      <c r="AC2005" s="1">
        <v>11</v>
      </c>
      <c r="AD2005" s="1" t="s">
        <v>121</v>
      </c>
      <c r="AE2005" s="1">
        <v>-1</v>
      </c>
      <c r="AF2005" s="2">
        <v>0</v>
      </c>
      <c r="AG2005" s="2">
        <v>0</v>
      </c>
      <c r="AH2005" s="2">
        <v>42.503428739379999</v>
      </c>
      <c r="AI2005" s="1">
        <v>11</v>
      </c>
      <c r="AJ2005" s="1" t="s">
        <v>121</v>
      </c>
      <c r="AK2005" s="1">
        <v>290</v>
      </c>
      <c r="AL2005" s="6">
        <v>0.3</v>
      </c>
      <c r="AM2005" s="6">
        <v>0.55000000000000004</v>
      </c>
      <c r="AN2005">
        <f t="shared" si="126"/>
        <v>4.6308175881692994</v>
      </c>
      <c r="AO2005">
        <f t="shared" si="127"/>
        <v>0.34213944379944999</v>
      </c>
    </row>
    <row r="2006" spans="1:41" x14ac:dyDescent="0.25">
      <c r="A2006" s="1">
        <v>41</v>
      </c>
      <c r="B2006" s="1">
        <v>11</v>
      </c>
      <c r="C2006" s="2">
        <v>9.8079523125700003</v>
      </c>
      <c r="D2006" s="1">
        <v>291</v>
      </c>
      <c r="E2006" s="1">
        <v>41</v>
      </c>
      <c r="F2006" s="1">
        <v>11</v>
      </c>
      <c r="G2006" s="1" t="s">
        <v>41</v>
      </c>
      <c r="H2006" s="2">
        <v>3.3637409429999998</v>
      </c>
      <c r="I2006" s="2">
        <v>0.13900000000000001</v>
      </c>
      <c r="J2006" s="2">
        <v>1738.258</v>
      </c>
      <c r="K2006" s="2">
        <v>71.606999999999999</v>
      </c>
      <c r="L2006" s="2">
        <v>0.96099999999999997</v>
      </c>
      <c r="M2006" s="2">
        <v>0.92300000000000004</v>
      </c>
      <c r="N2006" s="2">
        <v>3.2309999999999999</v>
      </c>
      <c r="O2006" s="2">
        <v>0.128</v>
      </c>
      <c r="P2006" s="2">
        <v>1669.6410000000001</v>
      </c>
      <c r="Q2006" s="2">
        <v>66.091999999999999</v>
      </c>
      <c r="R2006" s="2">
        <v>9.8079523125700003</v>
      </c>
      <c r="S2006" s="2">
        <v>2.8439999999999999</v>
      </c>
      <c r="T2006" s="2">
        <v>0.114</v>
      </c>
      <c r="U2006" s="4">
        <f t="shared" si="124"/>
        <v>27.893816376949079</v>
      </c>
      <c r="V2006" s="4">
        <f t="shared" si="125"/>
        <v>1.1181065636329801</v>
      </c>
      <c r="W2006" s="2">
        <v>0.84599999999999997</v>
      </c>
      <c r="X2006" s="2">
        <v>0.81972163499999995</v>
      </c>
      <c r="Y2006" s="1">
        <v>124</v>
      </c>
      <c r="Z2006" s="1">
        <v>155</v>
      </c>
      <c r="AA2006" s="1" t="s">
        <v>695</v>
      </c>
      <c r="AB2006" s="1" t="s">
        <v>696</v>
      </c>
      <c r="AC2006" s="1">
        <v>11</v>
      </c>
      <c r="AD2006" s="1" t="s">
        <v>121</v>
      </c>
      <c r="AE2006" s="1">
        <v>-1</v>
      </c>
      <c r="AF2006" s="2">
        <v>0</v>
      </c>
      <c r="AG2006" s="2">
        <v>0</v>
      </c>
      <c r="AH2006" s="2">
        <v>42.503428739379999</v>
      </c>
      <c r="AI2006" s="1">
        <v>11</v>
      </c>
      <c r="AJ2006" s="1" t="s">
        <v>121</v>
      </c>
      <c r="AK2006" s="1">
        <v>291</v>
      </c>
      <c r="AL2006" s="6">
        <v>0.3</v>
      </c>
      <c r="AM2006" s="6">
        <v>0.55000000000000004</v>
      </c>
      <c r="AN2006">
        <f t="shared" si="126"/>
        <v>8.3681449130847234</v>
      </c>
      <c r="AO2006">
        <f t="shared" si="127"/>
        <v>0.61495860999813912</v>
      </c>
    </row>
    <row r="2007" spans="1:41" x14ac:dyDescent="0.25">
      <c r="A2007" s="1">
        <v>41</v>
      </c>
      <c r="B2007" s="1">
        <v>13</v>
      </c>
      <c r="C2007" s="2">
        <v>2.33413587075</v>
      </c>
      <c r="D2007" s="1">
        <v>293</v>
      </c>
      <c r="E2007" s="1">
        <v>41</v>
      </c>
      <c r="F2007" s="1">
        <v>13</v>
      </c>
      <c r="G2007" s="1" t="s">
        <v>42</v>
      </c>
      <c r="H2007" s="2">
        <v>1.04836007</v>
      </c>
      <c r="I2007" s="2">
        <v>4.1000000000000002E-2</v>
      </c>
      <c r="J2007" s="2">
        <v>1567.8710000000001</v>
      </c>
      <c r="K2007" s="2">
        <v>61.607999999999997</v>
      </c>
      <c r="L2007" s="2">
        <v>0.96199999999999997</v>
      </c>
      <c r="M2007" s="2">
        <v>0.92100000000000004</v>
      </c>
      <c r="N2007" s="2">
        <v>1.008</v>
      </c>
      <c r="O2007" s="2">
        <v>3.7999999999999999E-2</v>
      </c>
      <c r="P2007" s="2">
        <v>1507.8520000000001</v>
      </c>
      <c r="Q2007" s="2">
        <v>56.765999999999998</v>
      </c>
      <c r="R2007" s="2">
        <v>2.33413587075</v>
      </c>
      <c r="S2007" s="2">
        <v>0.88800000000000001</v>
      </c>
      <c r="T2007" s="2">
        <v>3.4000000000000002E-2</v>
      </c>
      <c r="U2007" s="4">
        <f t="shared" si="124"/>
        <v>2.0727126532260001</v>
      </c>
      <c r="V2007" s="4">
        <f t="shared" si="125"/>
        <v>7.9360619605500005E-2</v>
      </c>
      <c r="W2007" s="2">
        <v>0.84699999999999998</v>
      </c>
      <c r="X2007" s="2">
        <v>0.81975645799999997</v>
      </c>
      <c r="Y2007" s="1">
        <v>124</v>
      </c>
      <c r="Z2007" s="1">
        <v>155</v>
      </c>
      <c r="AA2007" s="1" t="s">
        <v>695</v>
      </c>
      <c r="AB2007" s="1" t="s">
        <v>696</v>
      </c>
      <c r="AC2007" s="1">
        <v>11</v>
      </c>
      <c r="AD2007" s="1" t="s">
        <v>121</v>
      </c>
      <c r="AE2007" s="1">
        <v>-1</v>
      </c>
      <c r="AF2007" s="2">
        <v>0</v>
      </c>
      <c r="AG2007" s="2">
        <v>0</v>
      </c>
      <c r="AH2007" s="2">
        <v>42.503428739379999</v>
      </c>
      <c r="AI2007" s="1">
        <v>11</v>
      </c>
      <c r="AJ2007" s="1" t="s">
        <v>121</v>
      </c>
      <c r="AK2007" s="1">
        <v>293</v>
      </c>
      <c r="AL2007" s="6">
        <v>0.3</v>
      </c>
      <c r="AM2007" s="6">
        <v>0.55000000000000004</v>
      </c>
      <c r="AN2007">
        <f t="shared" si="126"/>
        <v>0.62181379596779995</v>
      </c>
      <c r="AO2007">
        <f t="shared" si="127"/>
        <v>4.3648340783025007E-2</v>
      </c>
    </row>
    <row r="2008" spans="1:41" x14ac:dyDescent="0.25">
      <c r="A2008" s="1">
        <v>29</v>
      </c>
      <c r="B2008" s="1">
        <v>1</v>
      </c>
      <c r="C2008" s="2">
        <v>0.69096984314200005</v>
      </c>
      <c r="D2008" s="1">
        <v>183</v>
      </c>
      <c r="E2008" s="1">
        <v>29</v>
      </c>
      <c r="F2008" s="1">
        <v>1</v>
      </c>
      <c r="G2008" s="1" t="s">
        <v>46</v>
      </c>
      <c r="H2008" s="2">
        <v>2.522121125</v>
      </c>
      <c r="I2008" s="2">
        <v>0.23100000000000001</v>
      </c>
      <c r="J2008" s="2">
        <v>258.86599999999999</v>
      </c>
      <c r="K2008" s="2">
        <v>23.702000000000002</v>
      </c>
      <c r="L2008" s="2">
        <v>0.61699999999999999</v>
      </c>
      <c r="M2008" s="2">
        <v>0.57499999999999996</v>
      </c>
      <c r="N2008" s="2">
        <v>1.5569999999999999</v>
      </c>
      <c r="O2008" s="2">
        <v>0.13300000000000001</v>
      </c>
      <c r="P2008" s="2">
        <v>159.76499999999999</v>
      </c>
      <c r="Q2008" s="2">
        <v>13.625999999999999</v>
      </c>
      <c r="R2008" s="2">
        <v>0.69096984314200005</v>
      </c>
      <c r="S2008" s="2">
        <v>1.5569999999999999</v>
      </c>
      <c r="T2008" s="2">
        <v>0.13300000000000001</v>
      </c>
      <c r="U2008" s="4">
        <f t="shared" si="124"/>
        <v>1.075840045772094</v>
      </c>
      <c r="V2008" s="4">
        <f t="shared" si="125"/>
        <v>9.1898989137886009E-2</v>
      </c>
      <c r="W2008" s="2">
        <v>0.61699999999999999</v>
      </c>
      <c r="X2008" s="2">
        <v>0.57487813499999996</v>
      </c>
      <c r="Y2008" s="1">
        <v>125</v>
      </c>
      <c r="Z2008" s="1">
        <v>156</v>
      </c>
      <c r="AA2008" s="1" t="s">
        <v>697</v>
      </c>
      <c r="AB2008" s="1" t="s">
        <v>698</v>
      </c>
      <c r="AC2008" s="1">
        <v>11</v>
      </c>
      <c r="AD2008" s="1" t="s">
        <v>121</v>
      </c>
      <c r="AE2008" s="1">
        <v>-1</v>
      </c>
      <c r="AF2008" s="2">
        <v>0</v>
      </c>
      <c r="AG2008" s="2">
        <v>0</v>
      </c>
      <c r="AH2008" s="2">
        <v>364.22148662324003</v>
      </c>
      <c r="AI2008" s="1">
        <v>11</v>
      </c>
      <c r="AJ2008" s="1" t="s">
        <v>121</v>
      </c>
      <c r="AK2008" s="1">
        <v>183</v>
      </c>
      <c r="AL2008" s="6">
        <v>0.3</v>
      </c>
      <c r="AM2008" s="6">
        <v>0.55000000000000004</v>
      </c>
      <c r="AN2008">
        <f t="shared" si="126"/>
        <v>0.32275201373162821</v>
      </c>
      <c r="AO2008">
        <f t="shared" si="127"/>
        <v>5.0544444025837305E-2</v>
      </c>
    </row>
    <row r="2009" spans="1:41" x14ac:dyDescent="0.25">
      <c r="A2009" s="1">
        <v>29</v>
      </c>
      <c r="B2009" s="1">
        <v>4</v>
      </c>
      <c r="C2009" s="2">
        <v>3.6396700152500001</v>
      </c>
      <c r="D2009" s="1">
        <v>184</v>
      </c>
      <c r="E2009" s="1">
        <v>29</v>
      </c>
      <c r="F2009" s="1">
        <v>4</v>
      </c>
      <c r="G2009" s="1" t="s">
        <v>38</v>
      </c>
      <c r="H2009" s="2">
        <v>7.4291809190000002</v>
      </c>
      <c r="I2009" s="2">
        <v>0.95</v>
      </c>
      <c r="J2009" s="2">
        <v>607.51099999999997</v>
      </c>
      <c r="K2009" s="2">
        <v>77.701999999999998</v>
      </c>
      <c r="L2009" s="2">
        <v>0.60499999999999998</v>
      </c>
      <c r="M2009" s="2">
        <v>0.56299999999999994</v>
      </c>
      <c r="N2009" s="2">
        <v>4.4930000000000003</v>
      </c>
      <c r="O2009" s="2">
        <v>0.53500000000000003</v>
      </c>
      <c r="P2009" s="2">
        <v>367.39699999999999</v>
      </c>
      <c r="Q2009" s="2">
        <v>43.768999999999998</v>
      </c>
      <c r="R2009" s="2">
        <v>3.6396700152500001</v>
      </c>
      <c r="S2009" s="2">
        <v>4.4930000000000003</v>
      </c>
      <c r="T2009" s="2">
        <v>0.53500000000000003</v>
      </c>
      <c r="U2009" s="4">
        <f t="shared" si="124"/>
        <v>16.353037378518252</v>
      </c>
      <c r="V2009" s="4">
        <f t="shared" si="125"/>
        <v>1.9472234581587502</v>
      </c>
      <c r="W2009" s="2">
        <v>0.60499999999999998</v>
      </c>
      <c r="X2009" s="2">
        <v>0.56329736200000002</v>
      </c>
      <c r="Y2009" s="1">
        <v>125</v>
      </c>
      <c r="Z2009" s="1">
        <v>156</v>
      </c>
      <c r="AA2009" s="1" t="s">
        <v>697</v>
      </c>
      <c r="AB2009" s="1" t="s">
        <v>698</v>
      </c>
      <c r="AC2009" s="1">
        <v>11</v>
      </c>
      <c r="AD2009" s="1" t="s">
        <v>121</v>
      </c>
      <c r="AE2009" s="1">
        <v>-1</v>
      </c>
      <c r="AF2009" s="2">
        <v>0</v>
      </c>
      <c r="AG2009" s="2">
        <v>0</v>
      </c>
      <c r="AH2009" s="2">
        <v>364.22148662324003</v>
      </c>
      <c r="AI2009" s="1">
        <v>11</v>
      </c>
      <c r="AJ2009" s="1" t="s">
        <v>121</v>
      </c>
      <c r="AK2009" s="1">
        <v>184</v>
      </c>
      <c r="AL2009" s="6">
        <v>0.3</v>
      </c>
      <c r="AM2009" s="6">
        <v>0.55000000000000004</v>
      </c>
      <c r="AN2009">
        <f t="shared" si="126"/>
        <v>4.9059112135554752</v>
      </c>
      <c r="AO2009">
        <f t="shared" si="127"/>
        <v>1.0709729019873127</v>
      </c>
    </row>
    <row r="2010" spans="1:41" x14ac:dyDescent="0.25">
      <c r="A2010" s="1">
        <v>29</v>
      </c>
      <c r="B2010" s="1">
        <v>7</v>
      </c>
      <c r="C2010" s="2">
        <v>2.9305424541799998</v>
      </c>
      <c r="D2010" s="1">
        <v>185</v>
      </c>
      <c r="E2010" s="1">
        <v>29</v>
      </c>
      <c r="F2010" s="1">
        <v>7</v>
      </c>
      <c r="G2010" s="1" t="s">
        <v>43</v>
      </c>
      <c r="H2010" s="2">
        <v>3.8808624269999998</v>
      </c>
      <c r="I2010" s="2">
        <v>0.35299999999999998</v>
      </c>
      <c r="J2010" s="2">
        <v>148.47399999999999</v>
      </c>
      <c r="K2010" s="2">
        <v>13.504</v>
      </c>
      <c r="L2010" s="2">
        <v>0.63</v>
      </c>
      <c r="M2010" s="2">
        <v>0.59199999999999997</v>
      </c>
      <c r="N2010" s="2">
        <v>2.4449999999999998</v>
      </c>
      <c r="O2010" s="2">
        <v>0.20899999999999999</v>
      </c>
      <c r="P2010" s="2">
        <v>93.527000000000001</v>
      </c>
      <c r="Q2010" s="2">
        <v>7.9980000000000002</v>
      </c>
      <c r="R2010" s="2">
        <v>2.9305424541799998</v>
      </c>
      <c r="S2010" s="2">
        <v>2.4449999999999998</v>
      </c>
      <c r="T2010" s="2">
        <v>0.20899999999999999</v>
      </c>
      <c r="U2010" s="4">
        <f t="shared" si="124"/>
        <v>7.1651763004700992</v>
      </c>
      <c r="V2010" s="4">
        <f t="shared" si="125"/>
        <v>0.61248337292361998</v>
      </c>
      <c r="W2010" s="2">
        <v>0.63</v>
      </c>
      <c r="X2010" s="2">
        <v>0.59230571399999998</v>
      </c>
      <c r="Y2010" s="1">
        <v>125</v>
      </c>
      <c r="Z2010" s="1">
        <v>156</v>
      </c>
      <c r="AA2010" s="1" t="s">
        <v>697</v>
      </c>
      <c r="AB2010" s="1" t="s">
        <v>698</v>
      </c>
      <c r="AC2010" s="1">
        <v>11</v>
      </c>
      <c r="AD2010" s="1" t="s">
        <v>121</v>
      </c>
      <c r="AE2010" s="1">
        <v>-1</v>
      </c>
      <c r="AF2010" s="2">
        <v>0</v>
      </c>
      <c r="AG2010" s="2">
        <v>0</v>
      </c>
      <c r="AH2010" s="2">
        <v>364.22148662324003</v>
      </c>
      <c r="AI2010" s="1">
        <v>11</v>
      </c>
      <c r="AJ2010" s="1" t="s">
        <v>121</v>
      </c>
      <c r="AK2010" s="1">
        <v>185</v>
      </c>
      <c r="AL2010" s="6">
        <v>0.3</v>
      </c>
      <c r="AM2010" s="6">
        <v>0.55000000000000004</v>
      </c>
      <c r="AN2010">
        <f t="shared" si="126"/>
        <v>2.1495528901410297</v>
      </c>
      <c r="AO2010">
        <f t="shared" si="127"/>
        <v>0.336865855107991</v>
      </c>
    </row>
    <row r="2011" spans="1:41" x14ac:dyDescent="0.25">
      <c r="A2011" s="1">
        <v>29</v>
      </c>
      <c r="B2011" s="1">
        <v>9</v>
      </c>
      <c r="C2011" s="2">
        <v>1.8108278145000001</v>
      </c>
      <c r="D2011" s="1">
        <v>187</v>
      </c>
      <c r="E2011" s="1">
        <v>29</v>
      </c>
      <c r="F2011" s="1">
        <v>9</v>
      </c>
      <c r="G2011" s="1" t="s">
        <v>45</v>
      </c>
      <c r="H2011" s="2">
        <v>2.9669398849999999</v>
      </c>
      <c r="I2011" s="2">
        <v>0.27300000000000002</v>
      </c>
      <c r="J2011" s="2">
        <v>230.30600000000001</v>
      </c>
      <c r="K2011" s="2">
        <v>21.219000000000001</v>
      </c>
      <c r="L2011" s="2">
        <v>0.63600000000000001</v>
      </c>
      <c r="M2011" s="2">
        <v>0.59699999999999998</v>
      </c>
      <c r="N2011" s="2">
        <v>1.887</v>
      </c>
      <c r="O2011" s="2">
        <v>0.16300000000000001</v>
      </c>
      <c r="P2011" s="2">
        <v>146.452</v>
      </c>
      <c r="Q2011" s="2">
        <v>12.675000000000001</v>
      </c>
      <c r="R2011" s="2">
        <v>1.8108278145000001</v>
      </c>
      <c r="S2011" s="2">
        <v>1.887</v>
      </c>
      <c r="T2011" s="2">
        <v>0.16300000000000001</v>
      </c>
      <c r="U2011" s="4">
        <f t="shared" si="124"/>
        <v>3.4170320859615</v>
      </c>
      <c r="V2011" s="4">
        <f t="shared" si="125"/>
        <v>0.2951649337635</v>
      </c>
      <c r="W2011" s="2">
        <v>0.63600000000000001</v>
      </c>
      <c r="X2011" s="2">
        <v>0.59736997199999997</v>
      </c>
      <c r="Y2011" s="1">
        <v>125</v>
      </c>
      <c r="Z2011" s="1">
        <v>156</v>
      </c>
      <c r="AA2011" s="1" t="s">
        <v>697</v>
      </c>
      <c r="AB2011" s="1" t="s">
        <v>698</v>
      </c>
      <c r="AC2011" s="1">
        <v>11</v>
      </c>
      <c r="AD2011" s="1" t="s">
        <v>121</v>
      </c>
      <c r="AE2011" s="1">
        <v>-1</v>
      </c>
      <c r="AF2011" s="2">
        <v>0</v>
      </c>
      <c r="AG2011" s="2">
        <v>0</v>
      </c>
      <c r="AH2011" s="2">
        <v>364.22148662324003</v>
      </c>
      <c r="AI2011" s="1">
        <v>11</v>
      </c>
      <c r="AJ2011" s="1" t="s">
        <v>121</v>
      </c>
      <c r="AK2011" s="1">
        <v>187</v>
      </c>
      <c r="AL2011" s="6">
        <v>0.3</v>
      </c>
      <c r="AM2011" s="6">
        <v>0.55000000000000004</v>
      </c>
      <c r="AN2011">
        <f t="shared" si="126"/>
        <v>1.02510962578845</v>
      </c>
      <c r="AO2011">
        <f t="shared" si="127"/>
        <v>0.16234071356992502</v>
      </c>
    </row>
    <row r="2012" spans="1:41" x14ac:dyDescent="0.25">
      <c r="A2012" s="1">
        <v>29</v>
      </c>
      <c r="B2012" s="1">
        <v>11</v>
      </c>
      <c r="C2012" s="2">
        <v>1.75817437417</v>
      </c>
      <c r="D2012" s="1">
        <v>189</v>
      </c>
      <c r="E2012" s="1">
        <v>29</v>
      </c>
      <c r="F2012" s="1">
        <v>11</v>
      </c>
      <c r="G2012" s="1" t="s">
        <v>41</v>
      </c>
      <c r="H2012" s="2">
        <v>0.89594480799999998</v>
      </c>
      <c r="I2012" s="2">
        <v>7.0000000000000007E-2</v>
      </c>
      <c r="J2012" s="2">
        <v>55.503</v>
      </c>
      <c r="K2012" s="2">
        <v>4.3090000000000002</v>
      </c>
      <c r="L2012" s="2">
        <v>0.64400000000000002</v>
      </c>
      <c r="M2012" s="2">
        <v>0.60699999999999998</v>
      </c>
      <c r="N2012" s="2">
        <v>0.57699999999999996</v>
      </c>
      <c r="O2012" s="2">
        <v>4.2000000000000003E-2</v>
      </c>
      <c r="P2012" s="2">
        <v>35.731999999999999</v>
      </c>
      <c r="Q2012" s="2">
        <v>2.6150000000000002</v>
      </c>
      <c r="R2012" s="2">
        <v>1.75817437417</v>
      </c>
      <c r="S2012" s="2">
        <v>0.57699999999999996</v>
      </c>
      <c r="T2012" s="2">
        <v>4.2000000000000003E-2</v>
      </c>
      <c r="U2012" s="4">
        <f t="shared" si="124"/>
        <v>1.0144666138960898</v>
      </c>
      <c r="V2012" s="4">
        <f t="shared" si="125"/>
        <v>7.3843323715140005E-2</v>
      </c>
      <c r="W2012" s="2">
        <v>0.64400000000000002</v>
      </c>
      <c r="X2012" s="2">
        <v>0.60681199699999999</v>
      </c>
      <c r="Y2012" s="1">
        <v>125</v>
      </c>
      <c r="Z2012" s="1">
        <v>156</v>
      </c>
      <c r="AA2012" s="1" t="s">
        <v>697</v>
      </c>
      <c r="AB2012" s="1" t="s">
        <v>698</v>
      </c>
      <c r="AC2012" s="1">
        <v>11</v>
      </c>
      <c r="AD2012" s="1" t="s">
        <v>121</v>
      </c>
      <c r="AE2012" s="1">
        <v>-1</v>
      </c>
      <c r="AF2012" s="2">
        <v>0</v>
      </c>
      <c r="AG2012" s="2">
        <v>0</v>
      </c>
      <c r="AH2012" s="2">
        <v>364.22148662324003</v>
      </c>
      <c r="AI2012" s="1">
        <v>11</v>
      </c>
      <c r="AJ2012" s="1" t="s">
        <v>121</v>
      </c>
      <c r="AK2012" s="1">
        <v>189</v>
      </c>
      <c r="AL2012" s="6">
        <v>0.3</v>
      </c>
      <c r="AM2012" s="6">
        <v>0.55000000000000004</v>
      </c>
      <c r="AN2012">
        <f t="shared" si="126"/>
        <v>0.30433998416882696</v>
      </c>
      <c r="AO2012">
        <f t="shared" si="127"/>
        <v>4.0613828043327006E-2</v>
      </c>
    </row>
    <row r="2013" spans="1:41" x14ac:dyDescent="0.25">
      <c r="A2013" s="1">
        <v>30</v>
      </c>
      <c r="B2013" s="1">
        <v>1</v>
      </c>
      <c r="C2013" s="2">
        <v>15.8395272722</v>
      </c>
      <c r="D2013" s="1">
        <v>192</v>
      </c>
      <c r="E2013" s="1">
        <v>30</v>
      </c>
      <c r="F2013" s="1">
        <v>1</v>
      </c>
      <c r="G2013" s="1" t="s">
        <v>46</v>
      </c>
      <c r="H2013" s="2">
        <v>3.6430388219999998</v>
      </c>
      <c r="I2013" s="2">
        <v>0.311</v>
      </c>
      <c r="J2013" s="2">
        <v>95.569000000000003</v>
      </c>
      <c r="K2013" s="2">
        <v>8.1479999999999997</v>
      </c>
      <c r="L2013" s="2">
        <v>0.86299999999999999</v>
      </c>
      <c r="M2013" s="2">
        <v>1.06</v>
      </c>
      <c r="N2013" s="2">
        <v>3.1440000000000001</v>
      </c>
      <c r="O2013" s="2">
        <v>0.32900000000000001</v>
      </c>
      <c r="P2013" s="2">
        <v>82.483999999999995</v>
      </c>
      <c r="Q2013" s="2">
        <v>8.6359999999999992</v>
      </c>
      <c r="R2013" s="2">
        <v>15.8395272722</v>
      </c>
      <c r="S2013" s="2">
        <v>3.1440000000000001</v>
      </c>
      <c r="T2013" s="2">
        <v>0.308</v>
      </c>
      <c r="U2013" s="4">
        <f t="shared" si="124"/>
        <v>49.799473743796803</v>
      </c>
      <c r="V2013" s="4">
        <f t="shared" si="125"/>
        <v>4.8785743998375999</v>
      </c>
      <c r="W2013" s="2">
        <v>0.86299999999999999</v>
      </c>
      <c r="X2013" s="2">
        <v>0.99054309799999996</v>
      </c>
      <c r="Y2013" s="1">
        <v>125</v>
      </c>
      <c r="Z2013" s="1">
        <v>156</v>
      </c>
      <c r="AA2013" s="1" t="s">
        <v>697</v>
      </c>
      <c r="AB2013" s="1" t="s">
        <v>698</v>
      </c>
      <c r="AC2013" s="1">
        <v>11</v>
      </c>
      <c r="AD2013" s="1" t="s">
        <v>121</v>
      </c>
      <c r="AE2013" s="1">
        <v>-1</v>
      </c>
      <c r="AF2013" s="2">
        <v>0</v>
      </c>
      <c r="AG2013" s="2">
        <v>0</v>
      </c>
      <c r="AH2013" s="2">
        <v>364.22148662324003</v>
      </c>
      <c r="AI2013" s="1">
        <v>11</v>
      </c>
      <c r="AJ2013" s="1" t="s">
        <v>121</v>
      </c>
      <c r="AK2013" s="1">
        <v>192</v>
      </c>
      <c r="AL2013" s="6">
        <v>0.3</v>
      </c>
      <c r="AM2013" s="6">
        <v>0.55000000000000004</v>
      </c>
      <c r="AN2013">
        <f t="shared" si="126"/>
        <v>14.939842123139041</v>
      </c>
      <c r="AO2013">
        <f t="shared" si="127"/>
        <v>2.6832159199106802</v>
      </c>
    </row>
    <row r="2014" spans="1:41" x14ac:dyDescent="0.25">
      <c r="A2014" s="1">
        <v>30</v>
      </c>
      <c r="B2014" s="1">
        <v>4</v>
      </c>
      <c r="C2014" s="2">
        <v>27.419519499</v>
      </c>
      <c r="D2014" s="1">
        <v>193</v>
      </c>
      <c r="E2014" s="1">
        <v>30</v>
      </c>
      <c r="F2014" s="1">
        <v>4</v>
      </c>
      <c r="G2014" s="1" t="s">
        <v>38</v>
      </c>
      <c r="H2014" s="2">
        <v>11.058285639999999</v>
      </c>
      <c r="I2014" s="2">
        <v>1.3220000000000001</v>
      </c>
      <c r="J2014" s="2">
        <v>303.12099999999998</v>
      </c>
      <c r="K2014" s="2">
        <v>36.234999999999999</v>
      </c>
      <c r="L2014" s="2">
        <v>0.86</v>
      </c>
      <c r="M2014" s="2">
        <v>1.054</v>
      </c>
      <c r="N2014" s="2">
        <v>9.5139999999999993</v>
      </c>
      <c r="O2014" s="2">
        <v>1.3939999999999999</v>
      </c>
      <c r="P2014" s="2">
        <v>260.79300000000001</v>
      </c>
      <c r="Q2014" s="2">
        <v>38.209000000000003</v>
      </c>
      <c r="R2014" s="2">
        <v>27.419519499</v>
      </c>
      <c r="S2014" s="2">
        <v>9.5139999999999993</v>
      </c>
      <c r="T2014" s="2">
        <v>1.3029999999999999</v>
      </c>
      <c r="U2014" s="4">
        <f t="shared" si="124"/>
        <v>260.86930851348598</v>
      </c>
      <c r="V2014" s="4">
        <f t="shared" si="125"/>
        <v>35.727633907196996</v>
      </c>
      <c r="W2014" s="2">
        <v>0.86</v>
      </c>
      <c r="X2014" s="2">
        <v>0.98548562100000003</v>
      </c>
      <c r="Y2014" s="1">
        <v>125</v>
      </c>
      <c r="Z2014" s="1">
        <v>156</v>
      </c>
      <c r="AA2014" s="1" t="s">
        <v>697</v>
      </c>
      <c r="AB2014" s="1" t="s">
        <v>698</v>
      </c>
      <c r="AC2014" s="1">
        <v>11</v>
      </c>
      <c r="AD2014" s="1" t="s">
        <v>121</v>
      </c>
      <c r="AE2014" s="1">
        <v>-1</v>
      </c>
      <c r="AF2014" s="2">
        <v>0</v>
      </c>
      <c r="AG2014" s="2">
        <v>0</v>
      </c>
      <c r="AH2014" s="2">
        <v>364.22148662324003</v>
      </c>
      <c r="AI2014" s="1">
        <v>11</v>
      </c>
      <c r="AJ2014" s="1" t="s">
        <v>121</v>
      </c>
      <c r="AK2014" s="1">
        <v>193</v>
      </c>
      <c r="AL2014" s="6">
        <v>0.3</v>
      </c>
      <c r="AM2014" s="6">
        <v>0.55000000000000004</v>
      </c>
      <c r="AN2014">
        <f t="shared" si="126"/>
        <v>78.260792554045793</v>
      </c>
      <c r="AO2014">
        <f t="shared" si="127"/>
        <v>19.650198648958348</v>
      </c>
    </row>
    <row r="2015" spans="1:41" x14ac:dyDescent="0.25">
      <c r="A2015" s="1">
        <v>30</v>
      </c>
      <c r="B2015" s="1">
        <v>7</v>
      </c>
      <c r="C2015" s="2">
        <v>14.489328889799999</v>
      </c>
      <c r="D2015" s="1">
        <v>194</v>
      </c>
      <c r="E2015" s="1">
        <v>30</v>
      </c>
      <c r="F2015" s="1">
        <v>7</v>
      </c>
      <c r="G2015" s="1" t="s">
        <v>43</v>
      </c>
      <c r="H2015" s="2">
        <v>5.5164546919999999</v>
      </c>
      <c r="I2015" s="2">
        <v>0.47</v>
      </c>
      <c r="J2015" s="2">
        <v>83.344999999999999</v>
      </c>
      <c r="K2015" s="2">
        <v>7.1040000000000001</v>
      </c>
      <c r="L2015" s="2">
        <v>0.86499999999999999</v>
      </c>
      <c r="M2015" s="2">
        <v>1.0649999999999999</v>
      </c>
      <c r="N2015" s="2">
        <v>4.7720000000000002</v>
      </c>
      <c r="O2015" s="2">
        <v>0.501</v>
      </c>
      <c r="P2015" s="2">
        <v>72.093999999999994</v>
      </c>
      <c r="Q2015" s="2">
        <v>7.5659999999999998</v>
      </c>
      <c r="R2015" s="2">
        <v>14.489328889799999</v>
      </c>
      <c r="S2015" s="2">
        <v>4.7720000000000002</v>
      </c>
      <c r="T2015" s="2">
        <v>0.46800000000000003</v>
      </c>
      <c r="U2015" s="4">
        <f t="shared" si="124"/>
        <v>69.143077462125603</v>
      </c>
      <c r="V2015" s="4">
        <f t="shared" si="125"/>
        <v>6.7810059204264004</v>
      </c>
      <c r="W2015" s="2">
        <v>0.86499999999999999</v>
      </c>
      <c r="X2015" s="2">
        <v>0.99541995000000005</v>
      </c>
      <c r="Y2015" s="1">
        <v>125</v>
      </c>
      <c r="Z2015" s="1">
        <v>156</v>
      </c>
      <c r="AA2015" s="1" t="s">
        <v>697</v>
      </c>
      <c r="AB2015" s="1" t="s">
        <v>698</v>
      </c>
      <c r="AC2015" s="1">
        <v>11</v>
      </c>
      <c r="AD2015" s="1" t="s">
        <v>121</v>
      </c>
      <c r="AE2015" s="1">
        <v>-1</v>
      </c>
      <c r="AF2015" s="2">
        <v>0</v>
      </c>
      <c r="AG2015" s="2">
        <v>0</v>
      </c>
      <c r="AH2015" s="2">
        <v>364.22148662324003</v>
      </c>
      <c r="AI2015" s="1">
        <v>11</v>
      </c>
      <c r="AJ2015" s="1" t="s">
        <v>121</v>
      </c>
      <c r="AK2015" s="1">
        <v>194</v>
      </c>
      <c r="AL2015" s="6">
        <v>0.3</v>
      </c>
      <c r="AM2015" s="6">
        <v>0.55000000000000004</v>
      </c>
      <c r="AN2015">
        <f t="shared" si="126"/>
        <v>20.74292323863768</v>
      </c>
      <c r="AO2015">
        <f t="shared" si="127"/>
        <v>3.7295532562345204</v>
      </c>
    </row>
    <row r="2016" spans="1:41" x14ac:dyDescent="0.25">
      <c r="A2016" s="1">
        <v>30</v>
      </c>
      <c r="B2016" s="1">
        <v>8</v>
      </c>
      <c r="C2016" s="2">
        <v>28.694663217700001</v>
      </c>
      <c r="D2016" s="1">
        <v>195</v>
      </c>
      <c r="E2016" s="1">
        <v>30</v>
      </c>
      <c r="F2016" s="1">
        <v>8</v>
      </c>
      <c r="G2016" s="1" t="s">
        <v>50</v>
      </c>
      <c r="H2016" s="2">
        <v>6.6936215969999999</v>
      </c>
      <c r="I2016" s="2">
        <v>0.59399999999999997</v>
      </c>
      <c r="J2016" s="2">
        <v>217.559</v>
      </c>
      <c r="K2016" s="2">
        <v>19.315000000000001</v>
      </c>
      <c r="L2016" s="2">
        <v>0.86599999999999999</v>
      </c>
      <c r="M2016" s="2">
        <v>1.0649999999999999</v>
      </c>
      <c r="N2016" s="2">
        <v>5.7949999999999999</v>
      </c>
      <c r="O2016" s="2">
        <v>0.63300000000000001</v>
      </c>
      <c r="P2016" s="2">
        <v>188.35</v>
      </c>
      <c r="Q2016" s="2">
        <v>20.577999999999999</v>
      </c>
      <c r="R2016" s="2">
        <v>28.694663217700001</v>
      </c>
      <c r="S2016" s="2">
        <v>5.7949999999999999</v>
      </c>
      <c r="T2016" s="2">
        <v>0.59199999999999997</v>
      </c>
      <c r="U2016" s="4">
        <f t="shared" si="124"/>
        <v>166.28557334657151</v>
      </c>
      <c r="V2016" s="4">
        <f t="shared" si="125"/>
        <v>16.9872406248784</v>
      </c>
      <c r="W2016" s="2">
        <v>0.86599999999999999</v>
      </c>
      <c r="X2016" s="2">
        <v>0.99569592500000004</v>
      </c>
      <c r="Y2016" s="1">
        <v>125</v>
      </c>
      <c r="Z2016" s="1">
        <v>156</v>
      </c>
      <c r="AA2016" s="1" t="s">
        <v>697</v>
      </c>
      <c r="AB2016" s="1" t="s">
        <v>698</v>
      </c>
      <c r="AC2016" s="1">
        <v>11</v>
      </c>
      <c r="AD2016" s="1" t="s">
        <v>121</v>
      </c>
      <c r="AE2016" s="1">
        <v>-1</v>
      </c>
      <c r="AF2016" s="2">
        <v>0</v>
      </c>
      <c r="AG2016" s="2">
        <v>0</v>
      </c>
      <c r="AH2016" s="2">
        <v>364.22148662324003</v>
      </c>
      <c r="AI2016" s="1">
        <v>11</v>
      </c>
      <c r="AJ2016" s="1" t="s">
        <v>121</v>
      </c>
      <c r="AK2016" s="1">
        <v>195</v>
      </c>
      <c r="AL2016" s="6">
        <v>0.3</v>
      </c>
      <c r="AM2016" s="6">
        <v>0.55000000000000004</v>
      </c>
      <c r="AN2016">
        <f t="shared" si="126"/>
        <v>49.88567200397145</v>
      </c>
      <c r="AO2016">
        <f t="shared" si="127"/>
        <v>9.3429823436831203</v>
      </c>
    </row>
    <row r="2017" spans="1:41" x14ac:dyDescent="0.25">
      <c r="A2017" s="1">
        <v>30</v>
      </c>
      <c r="B2017" s="1">
        <v>9</v>
      </c>
      <c r="C2017" s="2">
        <v>41.047648551599998</v>
      </c>
      <c r="D2017" s="1">
        <v>196</v>
      </c>
      <c r="E2017" s="1">
        <v>30</v>
      </c>
      <c r="F2017" s="1">
        <v>9</v>
      </c>
      <c r="G2017" s="1" t="s">
        <v>45</v>
      </c>
      <c r="H2017" s="2">
        <v>4.230405363</v>
      </c>
      <c r="I2017" s="2">
        <v>0.36599999999999999</v>
      </c>
      <c r="J2017" s="2">
        <v>175.61</v>
      </c>
      <c r="K2017" s="2">
        <v>15.199</v>
      </c>
      <c r="L2017" s="2">
        <v>0.86599999999999999</v>
      </c>
      <c r="M2017" s="2">
        <v>1.0649999999999999</v>
      </c>
      <c r="N2017" s="2">
        <v>3.6629999999999998</v>
      </c>
      <c r="O2017" s="2">
        <v>0.39</v>
      </c>
      <c r="P2017" s="2">
        <v>152.053</v>
      </c>
      <c r="Q2017" s="2">
        <v>16.192</v>
      </c>
      <c r="R2017" s="2">
        <v>41.047648551599998</v>
      </c>
      <c r="S2017" s="2">
        <v>3.6629999999999998</v>
      </c>
      <c r="T2017" s="2">
        <v>0.36499999999999999</v>
      </c>
      <c r="U2017" s="4">
        <f t="shared" si="124"/>
        <v>150.35753664451079</v>
      </c>
      <c r="V2017" s="4">
        <f t="shared" si="125"/>
        <v>14.982391721333999</v>
      </c>
      <c r="W2017" s="2">
        <v>0.86599999999999999</v>
      </c>
      <c r="X2017" s="2">
        <v>0.99557890900000001</v>
      </c>
      <c r="Y2017" s="1">
        <v>125</v>
      </c>
      <c r="Z2017" s="1">
        <v>156</v>
      </c>
      <c r="AA2017" s="1" t="s">
        <v>697</v>
      </c>
      <c r="AB2017" s="1" t="s">
        <v>698</v>
      </c>
      <c r="AC2017" s="1">
        <v>11</v>
      </c>
      <c r="AD2017" s="1" t="s">
        <v>121</v>
      </c>
      <c r="AE2017" s="1">
        <v>-1</v>
      </c>
      <c r="AF2017" s="2">
        <v>0</v>
      </c>
      <c r="AG2017" s="2">
        <v>0</v>
      </c>
      <c r="AH2017" s="2">
        <v>364.22148662324003</v>
      </c>
      <c r="AI2017" s="1">
        <v>11</v>
      </c>
      <c r="AJ2017" s="1" t="s">
        <v>121</v>
      </c>
      <c r="AK2017" s="1">
        <v>196</v>
      </c>
      <c r="AL2017" s="6">
        <v>0.3</v>
      </c>
      <c r="AM2017" s="6">
        <v>0.55000000000000004</v>
      </c>
      <c r="AN2017">
        <f t="shared" si="126"/>
        <v>45.107260993353236</v>
      </c>
      <c r="AO2017">
        <f t="shared" si="127"/>
        <v>8.2403154467336996</v>
      </c>
    </row>
    <row r="2018" spans="1:41" x14ac:dyDescent="0.25">
      <c r="A2018" s="1">
        <v>30</v>
      </c>
      <c r="B2018" s="1">
        <v>11</v>
      </c>
      <c r="C2018" s="2">
        <v>15.7411696998</v>
      </c>
      <c r="D2018" s="1">
        <v>197</v>
      </c>
      <c r="E2018" s="1">
        <v>30</v>
      </c>
      <c r="F2018" s="1">
        <v>11</v>
      </c>
      <c r="G2018" s="1" t="s">
        <v>41</v>
      </c>
      <c r="H2018" s="2">
        <v>1.257206042</v>
      </c>
      <c r="I2018" s="2">
        <v>9.1999999999999998E-2</v>
      </c>
      <c r="J2018" s="2">
        <v>21.341000000000001</v>
      </c>
      <c r="K2018" s="2">
        <v>1.5609999999999999</v>
      </c>
      <c r="L2018" s="2">
        <v>0.86699999999999999</v>
      </c>
      <c r="M2018" s="2">
        <v>1.0660000000000001</v>
      </c>
      <c r="N2018" s="2">
        <v>1.0900000000000001</v>
      </c>
      <c r="O2018" s="2">
        <v>9.8000000000000004E-2</v>
      </c>
      <c r="P2018" s="2">
        <v>18.504999999999999</v>
      </c>
      <c r="Q2018" s="2">
        <v>1.6639999999999999</v>
      </c>
      <c r="R2018" s="2">
        <v>15.7411696998</v>
      </c>
      <c r="S2018" s="2">
        <v>1.0900000000000001</v>
      </c>
      <c r="T2018" s="2">
        <v>9.1999999999999998E-2</v>
      </c>
      <c r="U2018" s="4">
        <f t="shared" si="124"/>
        <v>17.157874972782</v>
      </c>
      <c r="V2018" s="4">
        <f t="shared" si="125"/>
        <v>1.4481876123816</v>
      </c>
      <c r="W2018" s="2">
        <v>0.86699999999999999</v>
      </c>
      <c r="X2018" s="2">
        <v>0.99602888000000001</v>
      </c>
      <c r="Y2018" s="1">
        <v>125</v>
      </c>
      <c r="Z2018" s="1">
        <v>156</v>
      </c>
      <c r="AA2018" s="1" t="s">
        <v>697</v>
      </c>
      <c r="AB2018" s="1" t="s">
        <v>698</v>
      </c>
      <c r="AC2018" s="1">
        <v>11</v>
      </c>
      <c r="AD2018" s="1" t="s">
        <v>121</v>
      </c>
      <c r="AE2018" s="1">
        <v>-1</v>
      </c>
      <c r="AF2018" s="2">
        <v>0</v>
      </c>
      <c r="AG2018" s="2">
        <v>0</v>
      </c>
      <c r="AH2018" s="2">
        <v>364.22148662324003</v>
      </c>
      <c r="AI2018" s="1">
        <v>11</v>
      </c>
      <c r="AJ2018" s="1" t="s">
        <v>121</v>
      </c>
      <c r="AK2018" s="1">
        <v>197</v>
      </c>
      <c r="AL2018" s="6">
        <v>0.3</v>
      </c>
      <c r="AM2018" s="6">
        <v>0.55000000000000004</v>
      </c>
      <c r="AN2018">
        <f t="shared" si="126"/>
        <v>5.1473624918345999</v>
      </c>
      <c r="AO2018">
        <f t="shared" si="127"/>
        <v>0.79650318680988008</v>
      </c>
    </row>
    <row r="2019" spans="1:41" x14ac:dyDescent="0.25">
      <c r="A2019" s="1">
        <v>30</v>
      </c>
      <c r="B2019" s="1">
        <v>12</v>
      </c>
      <c r="C2019" s="2">
        <v>5.3133340195100001</v>
      </c>
      <c r="D2019" s="1">
        <v>198</v>
      </c>
      <c r="E2019" s="1">
        <v>30</v>
      </c>
      <c r="F2019" s="1">
        <v>12</v>
      </c>
      <c r="G2019" s="1" t="s">
        <v>47</v>
      </c>
      <c r="H2019" s="2">
        <v>0.33248805100000001</v>
      </c>
      <c r="I2019" s="2">
        <v>2.3E-2</v>
      </c>
      <c r="J2019" s="2">
        <v>1.901</v>
      </c>
      <c r="K2019" s="2">
        <v>0.13</v>
      </c>
      <c r="L2019" s="2">
        <v>0.86699999999999999</v>
      </c>
      <c r="M2019" s="2">
        <v>1.0629999999999999</v>
      </c>
      <c r="N2019" s="2">
        <v>0.28799999999999998</v>
      </c>
      <c r="O2019" s="2">
        <v>2.4E-2</v>
      </c>
      <c r="P2019" s="2">
        <v>1.6479999999999999</v>
      </c>
      <c r="Q2019" s="2">
        <v>0.13800000000000001</v>
      </c>
      <c r="R2019" s="2">
        <v>5.3133340195100001</v>
      </c>
      <c r="S2019" s="2">
        <v>0.28799999999999998</v>
      </c>
      <c r="T2019" s="2">
        <v>2.1999999999999999E-2</v>
      </c>
      <c r="U2019" s="4">
        <f t="shared" si="124"/>
        <v>1.53024019761888</v>
      </c>
      <c r="V2019" s="4">
        <f t="shared" si="125"/>
        <v>0.11689334842922</v>
      </c>
      <c r="W2019" s="2">
        <v>0.86699999999999999</v>
      </c>
      <c r="X2019" s="2">
        <v>0.99287519999999996</v>
      </c>
      <c r="Y2019" s="1">
        <v>125</v>
      </c>
      <c r="Z2019" s="1">
        <v>156</v>
      </c>
      <c r="AA2019" s="1" t="s">
        <v>697</v>
      </c>
      <c r="AB2019" s="1" t="s">
        <v>698</v>
      </c>
      <c r="AC2019" s="1">
        <v>11</v>
      </c>
      <c r="AD2019" s="1" t="s">
        <v>121</v>
      </c>
      <c r="AE2019" s="1">
        <v>-1</v>
      </c>
      <c r="AF2019" s="2">
        <v>0</v>
      </c>
      <c r="AG2019" s="2">
        <v>0</v>
      </c>
      <c r="AH2019" s="2">
        <v>364.22148662324003</v>
      </c>
      <c r="AI2019" s="1">
        <v>11</v>
      </c>
      <c r="AJ2019" s="1" t="s">
        <v>121</v>
      </c>
      <c r="AK2019" s="1">
        <v>198</v>
      </c>
      <c r="AL2019" s="6">
        <v>0.3</v>
      </c>
      <c r="AM2019" s="6">
        <v>0.55000000000000004</v>
      </c>
      <c r="AN2019">
        <f t="shared" si="126"/>
        <v>0.45907205928566397</v>
      </c>
      <c r="AO2019">
        <f t="shared" si="127"/>
        <v>6.4291341636071003E-2</v>
      </c>
    </row>
    <row r="2020" spans="1:41" x14ac:dyDescent="0.25">
      <c r="A2020" s="1">
        <v>30</v>
      </c>
      <c r="B2020" s="1">
        <v>13</v>
      </c>
      <c r="C2020" s="2">
        <v>28.1703399208</v>
      </c>
      <c r="D2020" s="1">
        <v>199</v>
      </c>
      <c r="E2020" s="1">
        <v>30</v>
      </c>
      <c r="F2020" s="1">
        <v>13</v>
      </c>
      <c r="G2020" s="1" t="s">
        <v>42</v>
      </c>
      <c r="H2020" s="2">
        <v>0.46253169</v>
      </c>
      <c r="I2020" s="2">
        <v>3.3000000000000002E-2</v>
      </c>
      <c r="J2020" s="2">
        <v>39.572000000000003</v>
      </c>
      <c r="K2020" s="2">
        <v>2.8479999999999999</v>
      </c>
      <c r="L2020" s="2">
        <v>0.86699999999999999</v>
      </c>
      <c r="M2020" s="2">
        <v>1.0640000000000001</v>
      </c>
      <c r="N2020" s="2">
        <v>0.40100000000000002</v>
      </c>
      <c r="O2020" s="2">
        <v>3.5000000000000003E-2</v>
      </c>
      <c r="P2020" s="2">
        <v>34.323999999999998</v>
      </c>
      <c r="Q2020" s="2">
        <v>3.0310000000000001</v>
      </c>
      <c r="R2020" s="2">
        <v>28.1703399208</v>
      </c>
      <c r="S2020" s="2">
        <v>0.40100000000000002</v>
      </c>
      <c r="T2020" s="2">
        <v>3.3000000000000002E-2</v>
      </c>
      <c r="U2020" s="4">
        <f t="shared" si="124"/>
        <v>11.296306308240801</v>
      </c>
      <c r="V2020" s="4">
        <f t="shared" si="125"/>
        <v>0.92962121738640002</v>
      </c>
      <c r="W2020" s="2">
        <v>0.86699999999999999</v>
      </c>
      <c r="X2020" s="2">
        <v>0.99448936499999996</v>
      </c>
      <c r="Y2020" s="1">
        <v>125</v>
      </c>
      <c r="Z2020" s="1">
        <v>156</v>
      </c>
      <c r="AA2020" s="1" t="s">
        <v>697</v>
      </c>
      <c r="AB2020" s="1" t="s">
        <v>698</v>
      </c>
      <c r="AC2020" s="1">
        <v>11</v>
      </c>
      <c r="AD2020" s="1" t="s">
        <v>121</v>
      </c>
      <c r="AE2020" s="1">
        <v>-1</v>
      </c>
      <c r="AF2020" s="2">
        <v>0</v>
      </c>
      <c r="AG2020" s="2">
        <v>0</v>
      </c>
      <c r="AH2020" s="2">
        <v>364.22148662324003</v>
      </c>
      <c r="AI2020" s="1">
        <v>11</v>
      </c>
      <c r="AJ2020" s="1" t="s">
        <v>121</v>
      </c>
      <c r="AK2020" s="1">
        <v>199</v>
      </c>
      <c r="AL2020" s="6">
        <v>0.3</v>
      </c>
      <c r="AM2020" s="6">
        <v>0.55000000000000004</v>
      </c>
      <c r="AN2020">
        <f t="shared" si="126"/>
        <v>3.3888918924722402</v>
      </c>
      <c r="AO2020">
        <f t="shared" si="127"/>
        <v>0.51129166956252003</v>
      </c>
    </row>
    <row r="2021" spans="1:41" x14ac:dyDescent="0.25">
      <c r="A2021" s="1">
        <v>95</v>
      </c>
      <c r="B2021" s="1">
        <v>1</v>
      </c>
      <c r="C2021" s="2">
        <v>1.3358943049699999E-2</v>
      </c>
      <c r="D2021" s="1">
        <v>592</v>
      </c>
      <c r="E2021" s="1">
        <v>95</v>
      </c>
      <c r="F2021" s="1">
        <v>1</v>
      </c>
      <c r="G2021" s="1" t="s">
        <v>46</v>
      </c>
      <c r="H2021" s="2">
        <v>4.4459114389999996</v>
      </c>
      <c r="I2021" s="2">
        <v>0.38200000000000001</v>
      </c>
      <c r="J2021" s="2">
        <v>0.31900000000000001</v>
      </c>
      <c r="K2021" s="2">
        <v>2.7E-2</v>
      </c>
      <c r="L2021" s="2">
        <v>0.79900000000000004</v>
      </c>
      <c r="M2021" s="2">
        <v>0.75600000000000001</v>
      </c>
      <c r="N2021" s="2">
        <v>3.5529999999999999</v>
      </c>
      <c r="O2021" s="2">
        <v>0.28899999999999998</v>
      </c>
      <c r="P2021" s="2">
        <v>0.255</v>
      </c>
      <c r="Q2021" s="2">
        <v>2.1000000000000001E-2</v>
      </c>
      <c r="R2021" s="2">
        <v>1.3358943049699999E-2</v>
      </c>
      <c r="S2021" s="2">
        <v>3.47</v>
      </c>
      <c r="T2021" s="2">
        <v>1.0169999999999999</v>
      </c>
      <c r="U2021" s="4">
        <f t="shared" si="124"/>
        <v>4.6355532382459E-2</v>
      </c>
      <c r="V2021" s="4">
        <f t="shared" si="125"/>
        <v>1.3586045081544897E-2</v>
      </c>
      <c r="W2021" s="2">
        <v>0.78100000000000003</v>
      </c>
      <c r="X2021" s="2">
        <v>2.662391747</v>
      </c>
      <c r="Y2021" s="1">
        <v>125</v>
      </c>
      <c r="Z2021" s="1">
        <v>156</v>
      </c>
      <c r="AA2021" s="1" t="s">
        <v>697</v>
      </c>
      <c r="AB2021" s="1" t="s">
        <v>698</v>
      </c>
      <c r="AC2021" s="1">
        <v>11</v>
      </c>
      <c r="AD2021" s="1" t="s">
        <v>121</v>
      </c>
      <c r="AE2021" s="1">
        <v>-1</v>
      </c>
      <c r="AF2021" s="2">
        <v>0</v>
      </c>
      <c r="AG2021" s="2">
        <v>0</v>
      </c>
      <c r="AH2021" s="2">
        <v>364.22148662324003</v>
      </c>
      <c r="AI2021" s="1">
        <v>11</v>
      </c>
      <c r="AJ2021" s="1" t="s">
        <v>121</v>
      </c>
      <c r="AK2021" s="1">
        <v>592</v>
      </c>
      <c r="AL2021" s="6">
        <v>0.3</v>
      </c>
      <c r="AM2021" s="6">
        <v>0.55000000000000004</v>
      </c>
      <c r="AN2021">
        <f t="shared" si="126"/>
        <v>1.39066597147377E-2</v>
      </c>
      <c r="AO2021">
        <f t="shared" si="127"/>
        <v>7.4723247948496937E-3</v>
      </c>
    </row>
    <row r="2022" spans="1:41" x14ac:dyDescent="0.25">
      <c r="A2022" s="1">
        <v>95</v>
      </c>
      <c r="B2022" s="1">
        <v>4</v>
      </c>
      <c r="C2022" s="2">
        <v>39.070238519299998</v>
      </c>
      <c r="D2022" s="1">
        <v>593</v>
      </c>
      <c r="E2022" s="1">
        <v>95</v>
      </c>
      <c r="F2022" s="1">
        <v>4</v>
      </c>
      <c r="G2022" s="1" t="s">
        <v>38</v>
      </c>
      <c r="H2022" s="2">
        <v>13.79505054</v>
      </c>
      <c r="I2022" s="2">
        <v>1.6279999999999999</v>
      </c>
      <c r="J2022" s="2">
        <v>835.91</v>
      </c>
      <c r="K2022" s="2">
        <v>98.655000000000001</v>
      </c>
      <c r="L2022" s="2">
        <v>0.79700000000000004</v>
      </c>
      <c r="M2022" s="2">
        <v>0.754</v>
      </c>
      <c r="N2022" s="2">
        <v>10.999000000000001</v>
      </c>
      <c r="O2022" s="2">
        <v>1.228</v>
      </c>
      <c r="P2022" s="2">
        <v>666.51400000000001</v>
      </c>
      <c r="Q2022" s="2">
        <v>74.381</v>
      </c>
      <c r="R2022" s="2">
        <v>39.070238519299998</v>
      </c>
      <c r="S2022" s="2">
        <v>10.744</v>
      </c>
      <c r="T2022" s="2">
        <v>4.258</v>
      </c>
      <c r="U2022" s="4">
        <f t="shared" si="124"/>
        <v>419.7706426513592</v>
      </c>
      <c r="V2022" s="4">
        <f t="shared" si="125"/>
        <v>166.3610756151794</v>
      </c>
      <c r="W2022" s="2">
        <v>0.77900000000000003</v>
      </c>
      <c r="X2022" s="2">
        <v>2.6150447780000001</v>
      </c>
      <c r="Y2022" s="1">
        <v>125</v>
      </c>
      <c r="Z2022" s="1">
        <v>156</v>
      </c>
      <c r="AA2022" s="1" t="s">
        <v>697</v>
      </c>
      <c r="AB2022" s="1" t="s">
        <v>698</v>
      </c>
      <c r="AC2022" s="1">
        <v>11</v>
      </c>
      <c r="AD2022" s="1" t="s">
        <v>121</v>
      </c>
      <c r="AE2022" s="1">
        <v>-1</v>
      </c>
      <c r="AF2022" s="2">
        <v>0</v>
      </c>
      <c r="AG2022" s="2">
        <v>0</v>
      </c>
      <c r="AH2022" s="2">
        <v>364.22148662324003</v>
      </c>
      <c r="AI2022" s="1">
        <v>11</v>
      </c>
      <c r="AJ2022" s="1" t="s">
        <v>121</v>
      </c>
      <c r="AK2022" s="1">
        <v>593</v>
      </c>
      <c r="AL2022" s="6">
        <v>0.3</v>
      </c>
      <c r="AM2022" s="6">
        <v>0.55000000000000004</v>
      </c>
      <c r="AN2022">
        <f t="shared" si="126"/>
        <v>125.93119279540775</v>
      </c>
      <c r="AO2022">
        <f t="shared" si="127"/>
        <v>91.498591588348674</v>
      </c>
    </row>
    <row r="2023" spans="1:41" x14ac:dyDescent="0.25">
      <c r="A2023" s="1">
        <v>95</v>
      </c>
      <c r="B2023" s="1">
        <v>7</v>
      </c>
      <c r="C2023" s="2">
        <v>3.20548424434</v>
      </c>
      <c r="D2023" s="1">
        <v>594</v>
      </c>
      <c r="E2023" s="1">
        <v>95</v>
      </c>
      <c r="F2023" s="1">
        <v>7</v>
      </c>
      <c r="G2023" s="1" t="s">
        <v>43</v>
      </c>
      <c r="H2023" s="2">
        <v>6.4848890790000002</v>
      </c>
      <c r="I2023" s="2">
        <v>0.55300000000000005</v>
      </c>
      <c r="J2023" s="2">
        <v>611.41600000000005</v>
      </c>
      <c r="K2023" s="2">
        <v>52.122999999999998</v>
      </c>
      <c r="L2023" s="2">
        <v>0.8</v>
      </c>
      <c r="M2023" s="2">
        <v>0.75700000000000001</v>
      </c>
      <c r="N2023" s="2">
        <v>5.1890000000000001</v>
      </c>
      <c r="O2023" s="2">
        <v>0.41799999999999998</v>
      </c>
      <c r="P2023" s="2">
        <v>489.25599999999997</v>
      </c>
      <c r="Q2023" s="2">
        <v>39.454999999999998</v>
      </c>
      <c r="R2023" s="2">
        <v>3.20548424434</v>
      </c>
      <c r="S2023" s="2">
        <v>5.0659999999999998</v>
      </c>
      <c r="T2023" s="2">
        <v>1.55</v>
      </c>
      <c r="U2023" s="4">
        <f t="shared" si="124"/>
        <v>16.238983181826441</v>
      </c>
      <c r="V2023" s="4">
        <f t="shared" si="125"/>
        <v>4.9685005787270002</v>
      </c>
      <c r="W2023" s="2">
        <v>0.78100000000000003</v>
      </c>
      <c r="X2023" s="2">
        <v>2.8035871220000002</v>
      </c>
      <c r="Y2023" s="1">
        <v>125</v>
      </c>
      <c r="Z2023" s="1">
        <v>156</v>
      </c>
      <c r="AA2023" s="1" t="s">
        <v>697</v>
      </c>
      <c r="AB2023" s="1" t="s">
        <v>698</v>
      </c>
      <c r="AC2023" s="1">
        <v>11</v>
      </c>
      <c r="AD2023" s="1" t="s">
        <v>121</v>
      </c>
      <c r="AE2023" s="1">
        <v>-1</v>
      </c>
      <c r="AF2023" s="2">
        <v>0</v>
      </c>
      <c r="AG2023" s="2">
        <v>0</v>
      </c>
      <c r="AH2023" s="2">
        <v>364.22148662324003</v>
      </c>
      <c r="AI2023" s="1">
        <v>11</v>
      </c>
      <c r="AJ2023" s="1" t="s">
        <v>121</v>
      </c>
      <c r="AK2023" s="1">
        <v>594</v>
      </c>
      <c r="AL2023" s="6">
        <v>0.3</v>
      </c>
      <c r="AM2023" s="6">
        <v>0.55000000000000004</v>
      </c>
      <c r="AN2023">
        <f t="shared" si="126"/>
        <v>4.871694954547932</v>
      </c>
      <c r="AO2023">
        <f t="shared" si="127"/>
        <v>2.7326753182998504</v>
      </c>
    </row>
    <row r="2024" spans="1:41" x14ac:dyDescent="0.25">
      <c r="A2024" s="1">
        <v>95</v>
      </c>
      <c r="B2024" s="1">
        <v>9</v>
      </c>
      <c r="C2024" s="2">
        <v>65.6024784576</v>
      </c>
      <c r="D2024" s="1">
        <v>595</v>
      </c>
      <c r="E2024" s="1">
        <v>95</v>
      </c>
      <c r="F2024" s="1">
        <v>9</v>
      </c>
      <c r="G2024" s="1" t="s">
        <v>45</v>
      </c>
      <c r="H2024" s="2">
        <v>4.9339088269999998</v>
      </c>
      <c r="I2024" s="2">
        <v>0.432</v>
      </c>
      <c r="J2024" s="2">
        <v>420.029</v>
      </c>
      <c r="K2024" s="2">
        <v>36.802999999999997</v>
      </c>
      <c r="L2024" s="2">
        <v>0.80100000000000005</v>
      </c>
      <c r="M2024" s="2">
        <v>0.75700000000000001</v>
      </c>
      <c r="N2024" s="2">
        <v>3.95</v>
      </c>
      <c r="O2024" s="2">
        <v>0.32700000000000001</v>
      </c>
      <c r="P2024" s="2">
        <v>336.29700000000003</v>
      </c>
      <c r="Q2024" s="2">
        <v>27.876000000000001</v>
      </c>
      <c r="R2024" s="2">
        <v>65.6024784576</v>
      </c>
      <c r="S2024" s="2">
        <v>3.8559999999999999</v>
      </c>
      <c r="T2024" s="2">
        <v>1.232</v>
      </c>
      <c r="U2024" s="4">
        <f t="shared" si="124"/>
        <v>252.9631569325056</v>
      </c>
      <c r="V2024" s="4">
        <f t="shared" si="125"/>
        <v>80.822253459763203</v>
      </c>
      <c r="W2024" s="2">
        <v>0.78200000000000003</v>
      </c>
      <c r="X2024" s="2">
        <v>2.8502543849999999</v>
      </c>
      <c r="Y2024" s="1">
        <v>125</v>
      </c>
      <c r="Z2024" s="1">
        <v>156</v>
      </c>
      <c r="AA2024" s="1" t="s">
        <v>697</v>
      </c>
      <c r="AB2024" s="1" t="s">
        <v>698</v>
      </c>
      <c r="AC2024" s="1">
        <v>11</v>
      </c>
      <c r="AD2024" s="1" t="s">
        <v>121</v>
      </c>
      <c r="AE2024" s="1">
        <v>-1</v>
      </c>
      <c r="AF2024" s="2">
        <v>0</v>
      </c>
      <c r="AG2024" s="2">
        <v>0</v>
      </c>
      <c r="AH2024" s="2">
        <v>364.22148662324003</v>
      </c>
      <c r="AI2024" s="1">
        <v>11</v>
      </c>
      <c r="AJ2024" s="1" t="s">
        <v>121</v>
      </c>
      <c r="AK2024" s="1">
        <v>595</v>
      </c>
      <c r="AL2024" s="6">
        <v>0.3</v>
      </c>
      <c r="AM2024" s="6">
        <v>0.55000000000000004</v>
      </c>
      <c r="AN2024">
        <f t="shared" si="126"/>
        <v>75.888947079751674</v>
      </c>
      <c r="AO2024">
        <f t="shared" si="127"/>
        <v>44.452239402869765</v>
      </c>
    </row>
    <row r="2025" spans="1:41" x14ac:dyDescent="0.25">
      <c r="A2025" s="1">
        <v>95</v>
      </c>
      <c r="B2025" s="1">
        <v>12</v>
      </c>
      <c r="C2025" s="2">
        <v>9.5066649716999994</v>
      </c>
      <c r="D2025" s="1">
        <v>597</v>
      </c>
      <c r="E2025" s="1">
        <v>95</v>
      </c>
      <c r="F2025" s="1">
        <v>12</v>
      </c>
      <c r="G2025" s="1" t="s">
        <v>47</v>
      </c>
      <c r="H2025" s="2">
        <v>0.417236897</v>
      </c>
      <c r="I2025" s="2">
        <v>2.9000000000000001E-2</v>
      </c>
      <c r="J2025" s="2">
        <v>5.0640000000000001</v>
      </c>
      <c r="K2025" s="2">
        <v>0.35099999999999998</v>
      </c>
      <c r="L2025" s="2">
        <v>0.80400000000000005</v>
      </c>
      <c r="M2025" s="2">
        <v>0.76200000000000001</v>
      </c>
      <c r="N2025" s="2">
        <v>0.33500000000000002</v>
      </c>
      <c r="O2025" s="2">
        <v>2.1999999999999999E-2</v>
      </c>
      <c r="P2025" s="2">
        <v>4.069</v>
      </c>
      <c r="Q2025" s="2">
        <v>0.26700000000000002</v>
      </c>
      <c r="R2025" s="2">
        <v>9.5066649716999994</v>
      </c>
      <c r="S2025" s="2">
        <v>0.32900000000000001</v>
      </c>
      <c r="T2025" s="2">
        <v>7.8E-2</v>
      </c>
      <c r="U2025" s="4">
        <f t="shared" si="124"/>
        <v>3.1276927756893</v>
      </c>
      <c r="V2025" s="4">
        <f t="shared" si="125"/>
        <v>0.74151986779259993</v>
      </c>
      <c r="W2025" s="2">
        <v>0.78800000000000003</v>
      </c>
      <c r="X2025" s="2">
        <v>2.6875777649999999</v>
      </c>
      <c r="Y2025" s="1">
        <v>125</v>
      </c>
      <c r="Z2025" s="1">
        <v>156</v>
      </c>
      <c r="AA2025" s="1" t="s">
        <v>697</v>
      </c>
      <c r="AB2025" s="1" t="s">
        <v>698</v>
      </c>
      <c r="AC2025" s="1">
        <v>11</v>
      </c>
      <c r="AD2025" s="1" t="s">
        <v>121</v>
      </c>
      <c r="AE2025" s="1">
        <v>-1</v>
      </c>
      <c r="AF2025" s="2">
        <v>0</v>
      </c>
      <c r="AG2025" s="2">
        <v>0</v>
      </c>
      <c r="AH2025" s="2">
        <v>364.22148662324003</v>
      </c>
      <c r="AI2025" s="1">
        <v>11</v>
      </c>
      <c r="AJ2025" s="1" t="s">
        <v>121</v>
      </c>
      <c r="AK2025" s="1">
        <v>597</v>
      </c>
      <c r="AL2025" s="6">
        <v>0.3</v>
      </c>
      <c r="AM2025" s="6">
        <v>0.55000000000000004</v>
      </c>
      <c r="AN2025">
        <f t="shared" si="126"/>
        <v>0.93830783270678997</v>
      </c>
      <c r="AO2025">
        <f t="shared" si="127"/>
        <v>0.40783592728592999</v>
      </c>
    </row>
    <row r="2026" spans="1:41" x14ac:dyDescent="0.25">
      <c r="A2026" s="1">
        <v>95</v>
      </c>
      <c r="B2026" s="1">
        <v>13</v>
      </c>
      <c r="C2026" s="2">
        <v>19.3281989563</v>
      </c>
      <c r="D2026" s="1">
        <v>598</v>
      </c>
      <c r="E2026" s="1">
        <v>95</v>
      </c>
      <c r="F2026" s="1">
        <v>13</v>
      </c>
      <c r="G2026" s="1" t="s">
        <v>42</v>
      </c>
      <c r="H2026" s="2">
        <v>1.3042674460000001</v>
      </c>
      <c r="I2026" s="2">
        <v>9.5000000000000001E-2</v>
      </c>
      <c r="J2026" s="2">
        <v>958.11300000000006</v>
      </c>
      <c r="K2026" s="2">
        <v>70.058999999999997</v>
      </c>
      <c r="L2026" s="2">
        <v>0.80200000000000005</v>
      </c>
      <c r="M2026" s="2">
        <v>0.75900000000000001</v>
      </c>
      <c r="N2026" s="2">
        <v>1.0469999999999999</v>
      </c>
      <c r="O2026" s="2">
        <v>7.1999999999999995E-2</v>
      </c>
      <c r="P2026" s="2">
        <v>768.79899999999998</v>
      </c>
      <c r="Q2026" s="2">
        <v>53.207999999999998</v>
      </c>
      <c r="R2026" s="2">
        <v>19.3281989563</v>
      </c>
      <c r="S2026" s="2">
        <v>1.0229999999999999</v>
      </c>
      <c r="T2026" s="2">
        <v>0.28199999999999997</v>
      </c>
      <c r="U2026" s="4">
        <f t="shared" si="124"/>
        <v>19.772747532294897</v>
      </c>
      <c r="V2026" s="4">
        <f t="shared" si="125"/>
        <v>5.4505521056765991</v>
      </c>
      <c r="W2026" s="2">
        <v>0.78500000000000003</v>
      </c>
      <c r="X2026" s="2">
        <v>2.9521594800000002</v>
      </c>
      <c r="Y2026" s="1">
        <v>125</v>
      </c>
      <c r="Z2026" s="1">
        <v>156</v>
      </c>
      <c r="AA2026" s="1" t="s">
        <v>697</v>
      </c>
      <c r="AB2026" s="1" t="s">
        <v>698</v>
      </c>
      <c r="AC2026" s="1">
        <v>11</v>
      </c>
      <c r="AD2026" s="1" t="s">
        <v>121</v>
      </c>
      <c r="AE2026" s="1">
        <v>-1</v>
      </c>
      <c r="AF2026" s="2">
        <v>0</v>
      </c>
      <c r="AG2026" s="2">
        <v>0</v>
      </c>
      <c r="AH2026" s="2">
        <v>364.22148662324003</v>
      </c>
      <c r="AI2026" s="1">
        <v>11</v>
      </c>
      <c r="AJ2026" s="1" t="s">
        <v>121</v>
      </c>
      <c r="AK2026" s="1">
        <v>598</v>
      </c>
      <c r="AL2026" s="6">
        <v>0.3</v>
      </c>
      <c r="AM2026" s="6">
        <v>0.55000000000000004</v>
      </c>
      <c r="AN2026">
        <f t="shared" si="126"/>
        <v>5.9318242596884687</v>
      </c>
      <c r="AO2026">
        <f t="shared" si="127"/>
        <v>2.9978036581221299</v>
      </c>
    </row>
    <row r="2027" spans="1:41" x14ac:dyDescent="0.25">
      <c r="A2027" s="1">
        <v>96</v>
      </c>
      <c r="B2027" s="1">
        <v>1</v>
      </c>
      <c r="C2027" s="2">
        <v>0.182013292508</v>
      </c>
      <c r="D2027" s="1">
        <v>599</v>
      </c>
      <c r="E2027" s="1">
        <v>96</v>
      </c>
      <c r="F2027" s="1">
        <v>1</v>
      </c>
      <c r="G2027" s="1" t="s">
        <v>46</v>
      </c>
      <c r="H2027" s="2">
        <v>4.1570113529999997</v>
      </c>
      <c r="I2027" s="2">
        <v>0.34599999999999997</v>
      </c>
      <c r="J2027" s="2">
        <v>111.48</v>
      </c>
      <c r="K2027" s="2">
        <v>9.2870000000000008</v>
      </c>
      <c r="L2027" s="2">
        <v>0.996</v>
      </c>
      <c r="M2027" s="2">
        <v>3.4</v>
      </c>
      <c r="N2027" s="2">
        <v>4.1390000000000002</v>
      </c>
      <c r="O2027" s="2">
        <v>1.177</v>
      </c>
      <c r="P2027" s="2">
        <v>110.992</v>
      </c>
      <c r="Q2027" s="2">
        <v>31.576000000000001</v>
      </c>
      <c r="R2027" s="2">
        <v>0.182013292508</v>
      </c>
      <c r="S2027" s="2">
        <v>4.0579999999999998</v>
      </c>
      <c r="T2027" s="2">
        <v>0.34599999999999997</v>
      </c>
      <c r="U2027" s="4">
        <f t="shared" si="124"/>
        <v>0.73860994099746391</v>
      </c>
      <c r="V2027" s="4">
        <f t="shared" si="125"/>
        <v>6.2976599207767991E-2</v>
      </c>
      <c r="W2027" s="2">
        <v>0.97599999999999998</v>
      </c>
      <c r="X2027" s="2">
        <v>0.999997099</v>
      </c>
      <c r="Y2027" s="1">
        <v>125</v>
      </c>
      <c r="Z2027" s="1">
        <v>156</v>
      </c>
      <c r="AA2027" s="1" t="s">
        <v>697</v>
      </c>
      <c r="AB2027" s="1" t="s">
        <v>698</v>
      </c>
      <c r="AC2027" s="1">
        <v>11</v>
      </c>
      <c r="AD2027" s="1" t="s">
        <v>121</v>
      </c>
      <c r="AE2027" s="1">
        <v>-1</v>
      </c>
      <c r="AF2027" s="2">
        <v>0</v>
      </c>
      <c r="AG2027" s="2">
        <v>0</v>
      </c>
      <c r="AH2027" s="2">
        <v>364.22148662324003</v>
      </c>
      <c r="AI2027" s="1">
        <v>11</v>
      </c>
      <c r="AJ2027" s="1" t="s">
        <v>121</v>
      </c>
      <c r="AK2027" s="1">
        <v>599</v>
      </c>
      <c r="AL2027" s="6">
        <v>0.3</v>
      </c>
      <c r="AM2027" s="6">
        <v>0.55000000000000004</v>
      </c>
      <c r="AN2027">
        <f t="shared" si="126"/>
        <v>0.22158298229923917</v>
      </c>
      <c r="AO2027">
        <f t="shared" si="127"/>
        <v>3.4637129564272395E-2</v>
      </c>
    </row>
    <row r="2028" spans="1:41" x14ac:dyDescent="0.25">
      <c r="A2028" s="1">
        <v>96</v>
      </c>
      <c r="B2028" s="1">
        <v>4</v>
      </c>
      <c r="C2028" s="2">
        <v>39.7298787971</v>
      </c>
      <c r="D2028" s="1">
        <v>600</v>
      </c>
      <c r="E2028" s="1">
        <v>96</v>
      </c>
      <c r="F2028" s="1">
        <v>4</v>
      </c>
      <c r="G2028" s="1" t="s">
        <v>38</v>
      </c>
      <c r="H2028" s="2">
        <v>12.89095367</v>
      </c>
      <c r="I2028" s="2">
        <v>1.4830000000000001</v>
      </c>
      <c r="J2028" s="2">
        <v>1017.657</v>
      </c>
      <c r="K2028" s="2">
        <v>117.07299999999999</v>
      </c>
      <c r="L2028" s="2">
        <v>0.995</v>
      </c>
      <c r="M2028" s="2">
        <v>3.4</v>
      </c>
      <c r="N2028" s="2">
        <v>12.829000000000001</v>
      </c>
      <c r="O2028" s="2">
        <v>5.0419999999999998</v>
      </c>
      <c r="P2028" s="2">
        <v>1012.795</v>
      </c>
      <c r="Q2028" s="2">
        <v>398.04700000000003</v>
      </c>
      <c r="R2028" s="2">
        <v>39.7298787971</v>
      </c>
      <c r="S2028" s="2">
        <v>12.577999999999999</v>
      </c>
      <c r="T2028" s="2">
        <v>1.4830000000000001</v>
      </c>
      <c r="U2028" s="4">
        <f t="shared" si="124"/>
        <v>499.72241550992379</v>
      </c>
      <c r="V2028" s="4">
        <f t="shared" si="125"/>
        <v>58.919410256099304</v>
      </c>
      <c r="W2028" s="2">
        <v>0.97599999999999998</v>
      </c>
      <c r="X2028" s="2">
        <v>0.99999877299999995</v>
      </c>
      <c r="Y2028" s="1">
        <v>125</v>
      </c>
      <c r="Z2028" s="1">
        <v>156</v>
      </c>
      <c r="AA2028" s="1" t="s">
        <v>697</v>
      </c>
      <c r="AB2028" s="1" t="s">
        <v>698</v>
      </c>
      <c r="AC2028" s="1">
        <v>11</v>
      </c>
      <c r="AD2028" s="1" t="s">
        <v>121</v>
      </c>
      <c r="AE2028" s="1">
        <v>-1</v>
      </c>
      <c r="AF2028" s="2">
        <v>0</v>
      </c>
      <c r="AG2028" s="2">
        <v>0</v>
      </c>
      <c r="AH2028" s="2">
        <v>364.22148662324003</v>
      </c>
      <c r="AI2028" s="1">
        <v>11</v>
      </c>
      <c r="AJ2028" s="1" t="s">
        <v>121</v>
      </c>
      <c r="AK2028" s="1">
        <v>600</v>
      </c>
      <c r="AL2028" s="6">
        <v>0.3</v>
      </c>
      <c r="AM2028" s="6">
        <v>0.55000000000000004</v>
      </c>
      <c r="AN2028">
        <f t="shared" si="126"/>
        <v>149.91672465297714</v>
      </c>
      <c r="AO2028">
        <f t="shared" si="127"/>
        <v>32.405675640854618</v>
      </c>
    </row>
    <row r="2029" spans="1:41" x14ac:dyDescent="0.25">
      <c r="A2029" s="1">
        <v>96</v>
      </c>
      <c r="B2029" s="1">
        <v>7</v>
      </c>
      <c r="C2029" s="2">
        <v>3.7456312954200002E-2</v>
      </c>
      <c r="D2029" s="1">
        <v>601</v>
      </c>
      <c r="E2029" s="1">
        <v>96</v>
      </c>
      <c r="F2029" s="1">
        <v>7</v>
      </c>
      <c r="G2029" s="1" t="s">
        <v>43</v>
      </c>
      <c r="H2029" s="2">
        <v>6.1165702839999998</v>
      </c>
      <c r="I2029" s="2">
        <v>0.503</v>
      </c>
      <c r="J2029" s="2">
        <v>195.816</v>
      </c>
      <c r="K2029" s="2">
        <v>16.11</v>
      </c>
      <c r="L2029" s="2">
        <v>0.995</v>
      </c>
      <c r="M2029" s="2">
        <v>3.4</v>
      </c>
      <c r="N2029" s="2">
        <v>6.085</v>
      </c>
      <c r="O2029" s="2">
        <v>1.7110000000000001</v>
      </c>
      <c r="P2029" s="2">
        <v>194.8</v>
      </c>
      <c r="Q2029" s="2">
        <v>54.774999999999999</v>
      </c>
      <c r="R2029" s="2">
        <v>3.7456312954200002E-2</v>
      </c>
      <c r="S2029" s="2">
        <v>5.9660000000000002</v>
      </c>
      <c r="T2029" s="2">
        <v>0.503</v>
      </c>
      <c r="U2029" s="4">
        <f t="shared" si="124"/>
        <v>0.22346436308475723</v>
      </c>
      <c r="V2029" s="4">
        <f t="shared" si="125"/>
        <v>1.8840525415962601E-2</v>
      </c>
      <c r="W2029" s="2">
        <v>0.97499999999999998</v>
      </c>
      <c r="X2029" s="2">
        <v>1.000004764</v>
      </c>
      <c r="Y2029" s="1">
        <v>125</v>
      </c>
      <c r="Z2029" s="1">
        <v>156</v>
      </c>
      <c r="AA2029" s="1" t="s">
        <v>697</v>
      </c>
      <c r="AB2029" s="1" t="s">
        <v>698</v>
      </c>
      <c r="AC2029" s="1">
        <v>11</v>
      </c>
      <c r="AD2029" s="1" t="s">
        <v>121</v>
      </c>
      <c r="AE2029" s="1">
        <v>-1</v>
      </c>
      <c r="AF2029" s="2">
        <v>0</v>
      </c>
      <c r="AG2029" s="2">
        <v>0</v>
      </c>
      <c r="AH2029" s="2">
        <v>364.22148662324003</v>
      </c>
      <c r="AI2029" s="1">
        <v>11</v>
      </c>
      <c r="AJ2029" s="1" t="s">
        <v>121</v>
      </c>
      <c r="AK2029" s="1">
        <v>601</v>
      </c>
      <c r="AL2029" s="6">
        <v>0.3</v>
      </c>
      <c r="AM2029" s="6">
        <v>0.55000000000000004</v>
      </c>
      <c r="AN2029">
        <f t="shared" si="126"/>
        <v>6.7039308925427171E-2</v>
      </c>
      <c r="AO2029">
        <f t="shared" si="127"/>
        <v>1.0362288978779432E-2</v>
      </c>
    </row>
    <row r="2030" spans="1:41" x14ac:dyDescent="0.25">
      <c r="A2030" s="1">
        <v>49</v>
      </c>
      <c r="B2030" s="1">
        <v>2</v>
      </c>
      <c r="C2030" s="2">
        <v>2.10567082401E-3</v>
      </c>
      <c r="D2030" s="1">
        <v>364</v>
      </c>
      <c r="E2030" s="1">
        <v>49</v>
      </c>
      <c r="F2030" s="1">
        <v>2</v>
      </c>
      <c r="G2030" s="1" t="s">
        <v>39</v>
      </c>
      <c r="H2030" s="2">
        <v>15.707751890000001</v>
      </c>
      <c r="I2030" s="2">
        <v>0.86299999999999999</v>
      </c>
      <c r="J2030" s="2">
        <v>9137.0339999999997</v>
      </c>
      <c r="K2030" s="2">
        <v>501.79300000000001</v>
      </c>
      <c r="L2030" s="2">
        <v>0.96799999999999997</v>
      </c>
      <c r="M2030" s="2">
        <v>0.95199999999999996</v>
      </c>
      <c r="N2030" s="2">
        <v>15.207000000000001</v>
      </c>
      <c r="O2030" s="2">
        <v>0.82199999999999995</v>
      </c>
      <c r="P2030" s="2">
        <v>8845.8029999999999</v>
      </c>
      <c r="Q2030" s="2">
        <v>477.935</v>
      </c>
      <c r="R2030" s="2">
        <v>2.10567082401E-3</v>
      </c>
      <c r="S2030" s="2">
        <v>5.468</v>
      </c>
      <c r="T2030" s="2">
        <v>0.32300000000000001</v>
      </c>
      <c r="U2030" s="4">
        <f t="shared" si="124"/>
        <v>1.151380806568668E-2</v>
      </c>
      <c r="V2030" s="4">
        <f t="shared" si="125"/>
        <v>6.8013167615523006E-4</v>
      </c>
      <c r="W2030" s="2">
        <v>0.34799999999999998</v>
      </c>
      <c r="X2030" s="2">
        <v>0.374366806</v>
      </c>
      <c r="Y2030" s="1">
        <v>128</v>
      </c>
      <c r="Z2030" s="1">
        <v>159</v>
      </c>
      <c r="AA2030" s="1" t="s">
        <v>701</v>
      </c>
      <c r="AB2030" s="1" t="s">
        <v>702</v>
      </c>
      <c r="AC2030" s="1">
        <v>11</v>
      </c>
      <c r="AD2030" s="1" t="s">
        <v>121</v>
      </c>
      <c r="AE2030" s="1">
        <v>-1</v>
      </c>
      <c r="AF2030" s="2">
        <v>0</v>
      </c>
      <c r="AG2030" s="2">
        <v>0</v>
      </c>
      <c r="AH2030" s="2">
        <v>4.9478704899999998E-3</v>
      </c>
      <c r="AI2030" s="1">
        <v>11</v>
      </c>
      <c r="AJ2030" s="1" t="s">
        <v>121</v>
      </c>
      <c r="AK2030" s="1">
        <v>364</v>
      </c>
      <c r="AL2030" s="6">
        <v>0.3</v>
      </c>
      <c r="AM2030" s="6">
        <v>0.55000000000000004</v>
      </c>
      <c r="AN2030">
        <f t="shared" si="126"/>
        <v>3.4541424197060042E-3</v>
      </c>
      <c r="AO2030">
        <f t="shared" si="127"/>
        <v>3.7407242188537655E-4</v>
      </c>
    </row>
    <row r="2031" spans="1:41" x14ac:dyDescent="0.25">
      <c r="A2031" s="1">
        <v>49</v>
      </c>
      <c r="B2031" s="1">
        <v>4</v>
      </c>
      <c r="C2031" s="2">
        <v>2.30915025505E-3</v>
      </c>
      <c r="D2031" s="1">
        <v>366</v>
      </c>
      <c r="E2031" s="1">
        <v>49</v>
      </c>
      <c r="F2031" s="1">
        <v>4</v>
      </c>
      <c r="G2031" s="1" t="s">
        <v>38</v>
      </c>
      <c r="H2031" s="2">
        <v>19.432149599999999</v>
      </c>
      <c r="I2031" s="2">
        <v>1.921</v>
      </c>
      <c r="J2031" s="2">
        <v>1838.0219999999999</v>
      </c>
      <c r="K2031" s="2">
        <v>181.697</v>
      </c>
      <c r="L2031" s="2">
        <v>0.96799999999999997</v>
      </c>
      <c r="M2031" s="2">
        <v>0.95099999999999996</v>
      </c>
      <c r="N2031" s="2">
        <v>18.811</v>
      </c>
      <c r="O2031" s="2">
        <v>1.8280000000000001</v>
      </c>
      <c r="P2031" s="2">
        <v>1779.271</v>
      </c>
      <c r="Q2031" s="2">
        <v>172.87700000000001</v>
      </c>
      <c r="R2031" s="2">
        <v>2.30915025505E-3</v>
      </c>
      <c r="S2031" s="2">
        <v>6.6829999999999998</v>
      </c>
      <c r="T2031" s="2">
        <v>0.71199999999999997</v>
      </c>
      <c r="U2031" s="4">
        <f t="shared" si="124"/>
        <v>1.543205115449915E-2</v>
      </c>
      <c r="V2031" s="4">
        <f t="shared" si="125"/>
        <v>1.6441149815956001E-3</v>
      </c>
      <c r="W2031" s="2">
        <v>0.34399999999999997</v>
      </c>
      <c r="X2031" s="2">
        <v>0.37087920400000002</v>
      </c>
      <c r="Y2031" s="1">
        <v>128</v>
      </c>
      <c r="Z2031" s="1">
        <v>159</v>
      </c>
      <c r="AA2031" s="1" t="s">
        <v>701</v>
      </c>
      <c r="AB2031" s="1" t="s">
        <v>702</v>
      </c>
      <c r="AC2031" s="1">
        <v>11</v>
      </c>
      <c r="AD2031" s="1" t="s">
        <v>121</v>
      </c>
      <c r="AE2031" s="1">
        <v>-1</v>
      </c>
      <c r="AF2031" s="2">
        <v>0</v>
      </c>
      <c r="AG2031" s="2">
        <v>0</v>
      </c>
      <c r="AH2031" s="2">
        <v>4.9478704899999998E-3</v>
      </c>
      <c r="AI2031" s="1">
        <v>11</v>
      </c>
      <c r="AJ2031" s="1" t="s">
        <v>121</v>
      </c>
      <c r="AK2031" s="1">
        <v>366</v>
      </c>
      <c r="AL2031" s="6">
        <v>0.3</v>
      </c>
      <c r="AM2031" s="6">
        <v>0.55000000000000004</v>
      </c>
      <c r="AN2031">
        <f t="shared" si="126"/>
        <v>4.629615346349745E-3</v>
      </c>
      <c r="AO2031">
        <f t="shared" si="127"/>
        <v>9.0426323987758013E-4</v>
      </c>
    </row>
    <row r="2032" spans="1:41" x14ac:dyDescent="0.25">
      <c r="A2032" s="1">
        <v>47</v>
      </c>
      <c r="B2032" s="1">
        <v>2</v>
      </c>
      <c r="C2032" s="2">
        <v>0.18585258431000001</v>
      </c>
      <c r="D2032" s="1">
        <v>351</v>
      </c>
      <c r="E2032" s="1">
        <v>47</v>
      </c>
      <c r="F2032" s="1">
        <v>2</v>
      </c>
      <c r="G2032" s="1" t="s">
        <v>39</v>
      </c>
      <c r="H2032" s="2">
        <v>28.22659715</v>
      </c>
      <c r="I2032" s="2">
        <v>1.3049999999999999</v>
      </c>
      <c r="J2032" s="2">
        <v>1525.204</v>
      </c>
      <c r="K2032" s="2">
        <v>70.53</v>
      </c>
      <c r="L2032" s="2">
        <v>0.79100000000000004</v>
      </c>
      <c r="M2032" s="2">
        <v>0.73299999999999998</v>
      </c>
      <c r="N2032" s="2">
        <v>22.329000000000001</v>
      </c>
      <c r="O2032" s="2">
        <v>0.95699999999999996</v>
      </c>
      <c r="P2032" s="2">
        <v>1206.5229999999999</v>
      </c>
      <c r="Q2032" s="2">
        <v>51.713999999999999</v>
      </c>
      <c r="R2032" s="2">
        <v>0.18585258431000001</v>
      </c>
      <c r="S2032" s="2">
        <v>10.132</v>
      </c>
      <c r="T2032" s="2">
        <v>0.51200000000000001</v>
      </c>
      <c r="U2032" s="4">
        <f t="shared" si="124"/>
        <v>1.8830583842289201</v>
      </c>
      <c r="V2032" s="4">
        <f t="shared" si="125"/>
        <v>9.5156523166720006E-2</v>
      </c>
      <c r="W2032" s="2">
        <v>0.35899999999999999</v>
      </c>
      <c r="X2032" s="2">
        <v>0.392504513</v>
      </c>
      <c r="Y2032" s="1">
        <v>129</v>
      </c>
      <c r="Z2032" s="1">
        <v>160</v>
      </c>
      <c r="AA2032" s="1" t="s">
        <v>701</v>
      </c>
      <c r="AB2032" s="1" t="s">
        <v>702</v>
      </c>
      <c r="AC2032" s="1">
        <v>11</v>
      </c>
      <c r="AD2032" s="1" t="s">
        <v>121</v>
      </c>
      <c r="AE2032" s="1">
        <v>-1</v>
      </c>
      <c r="AF2032" s="2">
        <v>0</v>
      </c>
      <c r="AG2032" s="2">
        <v>0</v>
      </c>
      <c r="AH2032" s="2">
        <v>0.18585258431000001</v>
      </c>
      <c r="AI2032" s="1">
        <v>11</v>
      </c>
      <c r="AJ2032" s="1" t="s">
        <v>121</v>
      </c>
      <c r="AK2032" s="1">
        <v>351</v>
      </c>
      <c r="AL2032" s="6">
        <v>0.3</v>
      </c>
      <c r="AM2032" s="6">
        <v>0.55000000000000004</v>
      </c>
      <c r="AN2032">
        <f t="shared" si="126"/>
        <v>0.56491751526867606</v>
      </c>
      <c r="AO2032">
        <f t="shared" si="127"/>
        <v>5.2336087741696007E-2</v>
      </c>
    </row>
    <row r="2033" spans="1:41" x14ac:dyDescent="0.25">
      <c r="A2033" s="1">
        <v>46</v>
      </c>
      <c r="B2033" s="1">
        <v>3</v>
      </c>
      <c r="C2033" s="2">
        <v>2.3999142945299998</v>
      </c>
      <c r="D2033" s="1">
        <v>342</v>
      </c>
      <c r="E2033" s="1">
        <v>46</v>
      </c>
      <c r="F2033" s="1">
        <v>3</v>
      </c>
      <c r="G2033" s="1" t="s">
        <v>40</v>
      </c>
      <c r="H2033" s="2">
        <v>29.296622509999999</v>
      </c>
      <c r="I2033" s="2">
        <v>2.1280000000000001</v>
      </c>
      <c r="J2033" s="2">
        <v>15135.696</v>
      </c>
      <c r="K2033" s="2">
        <v>1099.348</v>
      </c>
      <c r="L2033" s="2">
        <v>0.58499999999999996</v>
      </c>
      <c r="M2033" s="2">
        <v>0.84099999999999997</v>
      </c>
      <c r="N2033" s="2">
        <v>17.131</v>
      </c>
      <c r="O2033" s="2">
        <v>1.7889999999999999</v>
      </c>
      <c r="P2033" s="2">
        <v>8850.4840000000004</v>
      </c>
      <c r="Q2033" s="2">
        <v>924.08699999999999</v>
      </c>
      <c r="R2033" s="2">
        <v>2.3999142945299998</v>
      </c>
      <c r="S2033" s="2">
        <v>13.118</v>
      </c>
      <c r="T2033" s="2">
        <v>1.05</v>
      </c>
      <c r="U2033" s="4">
        <f t="shared" si="124"/>
        <v>31.482075715644537</v>
      </c>
      <c r="V2033" s="4">
        <f t="shared" si="125"/>
        <v>2.5199100092564999</v>
      </c>
      <c r="W2033" s="2">
        <v>0.44800000000000001</v>
      </c>
      <c r="X2033" s="2">
        <v>0.49364157400000003</v>
      </c>
      <c r="Y2033" s="1">
        <v>130</v>
      </c>
      <c r="Z2033" s="1">
        <v>161</v>
      </c>
      <c r="AA2033" s="1" t="s">
        <v>701</v>
      </c>
      <c r="AB2033" s="1" t="s">
        <v>702</v>
      </c>
      <c r="AC2033" s="1">
        <v>11</v>
      </c>
      <c r="AD2033" s="1" t="s">
        <v>121</v>
      </c>
      <c r="AE2033" s="1">
        <v>-1</v>
      </c>
      <c r="AF2033" s="2">
        <v>0</v>
      </c>
      <c r="AG2033" s="2">
        <v>0</v>
      </c>
      <c r="AH2033" s="2">
        <v>9.5060831498899994</v>
      </c>
      <c r="AI2033" s="1">
        <v>11</v>
      </c>
      <c r="AJ2033" s="1" t="s">
        <v>121</v>
      </c>
      <c r="AK2033" s="1">
        <v>342</v>
      </c>
      <c r="AL2033" s="6">
        <v>0.3</v>
      </c>
      <c r="AM2033" s="6">
        <v>0.55000000000000004</v>
      </c>
      <c r="AN2033">
        <f t="shared" si="126"/>
        <v>9.4446227146933612</v>
      </c>
      <c r="AO2033">
        <f t="shared" si="127"/>
        <v>1.385950505091075</v>
      </c>
    </row>
    <row r="2034" spans="1:41" x14ac:dyDescent="0.25">
      <c r="A2034" s="1">
        <v>46</v>
      </c>
      <c r="B2034" s="1">
        <v>4</v>
      </c>
      <c r="C2034" s="2">
        <v>6.5087742588399999</v>
      </c>
      <c r="D2034" s="1">
        <v>343</v>
      </c>
      <c r="E2034" s="1">
        <v>46</v>
      </c>
      <c r="F2034" s="1">
        <v>4</v>
      </c>
      <c r="G2034" s="1" t="s">
        <v>38</v>
      </c>
      <c r="H2034" s="2">
        <v>17.00062132</v>
      </c>
      <c r="I2034" s="2">
        <v>1.4319999999999999</v>
      </c>
      <c r="J2034" s="2">
        <v>5136.665</v>
      </c>
      <c r="K2034" s="2">
        <v>432.62900000000002</v>
      </c>
      <c r="L2034" s="2">
        <v>0.58099999999999996</v>
      </c>
      <c r="M2034" s="2">
        <v>0.82799999999999996</v>
      </c>
      <c r="N2034" s="2">
        <v>9.8770000000000007</v>
      </c>
      <c r="O2034" s="2">
        <v>1.1850000000000001</v>
      </c>
      <c r="P2034" s="2">
        <v>2984.4270000000001</v>
      </c>
      <c r="Q2034" s="2">
        <v>358.03100000000001</v>
      </c>
      <c r="R2034" s="2">
        <v>6.5087742588399999</v>
      </c>
      <c r="S2034" s="2">
        <v>7.5419999999999998</v>
      </c>
      <c r="T2034" s="2">
        <v>0.69399999999999995</v>
      </c>
      <c r="U2034" s="4">
        <f t="shared" si="124"/>
        <v>49.089175460171276</v>
      </c>
      <c r="V2034" s="4">
        <f t="shared" si="125"/>
        <v>4.5170893356349593</v>
      </c>
      <c r="W2034" s="2">
        <v>0.44400000000000001</v>
      </c>
      <c r="X2034" s="2">
        <v>0.48499094999999998</v>
      </c>
      <c r="Y2034" s="1">
        <v>130</v>
      </c>
      <c r="Z2034" s="1">
        <v>161</v>
      </c>
      <c r="AA2034" s="1" t="s">
        <v>701</v>
      </c>
      <c r="AB2034" s="1" t="s">
        <v>702</v>
      </c>
      <c r="AC2034" s="1">
        <v>11</v>
      </c>
      <c r="AD2034" s="1" t="s">
        <v>121</v>
      </c>
      <c r="AE2034" s="1">
        <v>-1</v>
      </c>
      <c r="AF2034" s="2">
        <v>0</v>
      </c>
      <c r="AG2034" s="2">
        <v>0</v>
      </c>
      <c r="AH2034" s="2">
        <v>9.5060831498899994</v>
      </c>
      <c r="AI2034" s="1">
        <v>11</v>
      </c>
      <c r="AJ2034" s="1" t="s">
        <v>121</v>
      </c>
      <c r="AK2034" s="1">
        <v>343</v>
      </c>
      <c r="AL2034" s="6">
        <v>0.3</v>
      </c>
      <c r="AM2034" s="6">
        <v>0.55000000000000004</v>
      </c>
      <c r="AN2034">
        <f t="shared" si="126"/>
        <v>14.726752638051382</v>
      </c>
      <c r="AO2034">
        <f t="shared" si="127"/>
        <v>2.484399134599228</v>
      </c>
    </row>
    <row r="2035" spans="1:41" x14ac:dyDescent="0.25">
      <c r="A2035" s="1">
        <v>46</v>
      </c>
      <c r="B2035" s="1">
        <v>2</v>
      </c>
      <c r="C2035" s="2">
        <v>1.06875522712</v>
      </c>
      <c r="D2035" s="1">
        <v>341</v>
      </c>
      <c r="E2035" s="1">
        <v>46</v>
      </c>
      <c r="F2035" s="1">
        <v>2</v>
      </c>
      <c r="G2035" s="1" t="s">
        <v>39</v>
      </c>
      <c r="H2035" s="2">
        <v>13.73433805</v>
      </c>
      <c r="I2035" s="2">
        <v>0.64500000000000002</v>
      </c>
      <c r="J2035" s="2">
        <v>12517.371999999999</v>
      </c>
      <c r="K2035" s="2">
        <v>587.84500000000003</v>
      </c>
      <c r="L2035" s="2">
        <v>0.58499999999999996</v>
      </c>
      <c r="M2035" s="2">
        <v>0.83499999999999996</v>
      </c>
      <c r="N2035" s="2">
        <v>8.0359999999999996</v>
      </c>
      <c r="O2035" s="2">
        <v>0.53900000000000003</v>
      </c>
      <c r="P2035" s="2">
        <v>7324.3980000000001</v>
      </c>
      <c r="Q2035" s="2">
        <v>490.96600000000001</v>
      </c>
      <c r="R2035" s="2">
        <v>1.06875522712</v>
      </c>
      <c r="S2035" s="2">
        <v>6.1550000000000002</v>
      </c>
      <c r="T2035" s="2">
        <v>0.317</v>
      </c>
      <c r="U2035" s="4">
        <f t="shared" si="124"/>
        <v>6.578188422923601</v>
      </c>
      <c r="V2035" s="4">
        <f t="shared" si="125"/>
        <v>0.33879540699704003</v>
      </c>
      <c r="W2035" s="2">
        <v>0.44800000000000001</v>
      </c>
      <c r="X2035" s="2">
        <v>0.491157334</v>
      </c>
      <c r="Y2035" s="1">
        <v>131</v>
      </c>
      <c r="Z2035" s="1">
        <v>162</v>
      </c>
      <c r="AA2035" s="1" t="s">
        <v>701</v>
      </c>
      <c r="AB2035" s="1" t="s">
        <v>702</v>
      </c>
      <c r="AC2035" s="1">
        <v>11</v>
      </c>
      <c r="AD2035" s="1" t="s">
        <v>121</v>
      </c>
      <c r="AE2035" s="1">
        <v>-1</v>
      </c>
      <c r="AF2035" s="2">
        <v>0</v>
      </c>
      <c r="AG2035" s="2">
        <v>0</v>
      </c>
      <c r="AH2035" s="2">
        <v>10.59541281095</v>
      </c>
      <c r="AI2035" s="1">
        <v>11</v>
      </c>
      <c r="AJ2035" s="1" t="s">
        <v>121</v>
      </c>
      <c r="AK2035" s="1">
        <v>341</v>
      </c>
      <c r="AL2035" s="6">
        <v>0.3</v>
      </c>
      <c r="AM2035" s="6">
        <v>0.55000000000000004</v>
      </c>
      <c r="AN2035">
        <f t="shared" si="126"/>
        <v>1.9734565268770803</v>
      </c>
      <c r="AO2035">
        <f t="shared" si="127"/>
        <v>0.18633747384837204</v>
      </c>
    </row>
    <row r="2036" spans="1:41" x14ac:dyDescent="0.25">
      <c r="A2036" s="1">
        <v>46</v>
      </c>
      <c r="B2036" s="1">
        <v>4</v>
      </c>
      <c r="C2036" s="2">
        <v>2.8359392724500001</v>
      </c>
      <c r="D2036" s="1">
        <v>343</v>
      </c>
      <c r="E2036" s="1">
        <v>46</v>
      </c>
      <c r="F2036" s="1">
        <v>4</v>
      </c>
      <c r="G2036" s="1" t="s">
        <v>38</v>
      </c>
      <c r="H2036" s="2">
        <v>17.00062132</v>
      </c>
      <c r="I2036" s="2">
        <v>1.4319999999999999</v>
      </c>
      <c r="J2036" s="2">
        <v>5136.665</v>
      </c>
      <c r="K2036" s="2">
        <v>432.62900000000002</v>
      </c>
      <c r="L2036" s="2">
        <v>0.58099999999999996</v>
      </c>
      <c r="M2036" s="2">
        <v>0.82799999999999996</v>
      </c>
      <c r="N2036" s="2">
        <v>9.8770000000000007</v>
      </c>
      <c r="O2036" s="2">
        <v>1.1850000000000001</v>
      </c>
      <c r="P2036" s="2">
        <v>2984.4270000000001</v>
      </c>
      <c r="Q2036" s="2">
        <v>358.03100000000001</v>
      </c>
      <c r="R2036" s="2">
        <v>2.8359392724500001</v>
      </c>
      <c r="S2036" s="2">
        <v>7.5419999999999998</v>
      </c>
      <c r="T2036" s="2">
        <v>0.69399999999999995</v>
      </c>
      <c r="U2036" s="4">
        <f t="shared" si="124"/>
        <v>21.3886539928179</v>
      </c>
      <c r="V2036" s="4">
        <f t="shared" si="125"/>
        <v>1.9681418550803</v>
      </c>
      <c r="W2036" s="2">
        <v>0.44400000000000001</v>
      </c>
      <c r="X2036" s="2">
        <v>0.48499094999999998</v>
      </c>
      <c r="Y2036" s="1">
        <v>131</v>
      </c>
      <c r="Z2036" s="1">
        <v>162</v>
      </c>
      <c r="AA2036" s="1" t="s">
        <v>701</v>
      </c>
      <c r="AB2036" s="1" t="s">
        <v>702</v>
      </c>
      <c r="AC2036" s="1">
        <v>11</v>
      </c>
      <c r="AD2036" s="1" t="s">
        <v>121</v>
      </c>
      <c r="AE2036" s="1">
        <v>-1</v>
      </c>
      <c r="AF2036" s="2">
        <v>0</v>
      </c>
      <c r="AG2036" s="2">
        <v>0</v>
      </c>
      <c r="AH2036" s="2">
        <v>10.59541281095</v>
      </c>
      <c r="AI2036" s="1">
        <v>11</v>
      </c>
      <c r="AJ2036" s="1" t="s">
        <v>121</v>
      </c>
      <c r="AK2036" s="1">
        <v>343</v>
      </c>
      <c r="AL2036" s="6">
        <v>0.3</v>
      </c>
      <c r="AM2036" s="6">
        <v>0.55000000000000004</v>
      </c>
      <c r="AN2036">
        <f t="shared" si="126"/>
        <v>6.4165961978453696</v>
      </c>
      <c r="AO2036">
        <f t="shared" si="127"/>
        <v>1.0824780202941651</v>
      </c>
    </row>
    <row r="2037" spans="1:41" x14ac:dyDescent="0.25">
      <c r="A2037" s="1">
        <v>47</v>
      </c>
      <c r="B2037" s="1">
        <v>2</v>
      </c>
      <c r="C2037" s="2">
        <v>0.74400895856500004</v>
      </c>
      <c r="D2037" s="1">
        <v>351</v>
      </c>
      <c r="E2037" s="1">
        <v>47</v>
      </c>
      <c r="F2037" s="1">
        <v>2</v>
      </c>
      <c r="G2037" s="1" t="s">
        <v>39</v>
      </c>
      <c r="H2037" s="2">
        <v>28.22659715</v>
      </c>
      <c r="I2037" s="2">
        <v>1.3049999999999999</v>
      </c>
      <c r="J2037" s="2">
        <v>1525.204</v>
      </c>
      <c r="K2037" s="2">
        <v>70.53</v>
      </c>
      <c r="L2037" s="2">
        <v>0.79100000000000004</v>
      </c>
      <c r="M2037" s="2">
        <v>0.73299999999999998</v>
      </c>
      <c r="N2037" s="2">
        <v>22.329000000000001</v>
      </c>
      <c r="O2037" s="2">
        <v>0.95699999999999996</v>
      </c>
      <c r="P2037" s="2">
        <v>1206.5229999999999</v>
      </c>
      <c r="Q2037" s="2">
        <v>51.713999999999999</v>
      </c>
      <c r="R2037" s="2">
        <v>0.74400895856500004</v>
      </c>
      <c r="S2037" s="2">
        <v>10.132</v>
      </c>
      <c r="T2037" s="2">
        <v>0.51200000000000001</v>
      </c>
      <c r="U2037" s="4">
        <f t="shared" si="124"/>
        <v>7.5382987681805806</v>
      </c>
      <c r="V2037" s="4">
        <f t="shared" si="125"/>
        <v>0.38093258678528003</v>
      </c>
      <c r="W2037" s="2">
        <v>0.35899999999999999</v>
      </c>
      <c r="X2037" s="2">
        <v>0.392504513</v>
      </c>
      <c r="Y2037" s="1">
        <v>131</v>
      </c>
      <c r="Z2037" s="1">
        <v>162</v>
      </c>
      <c r="AA2037" s="1" t="s">
        <v>701</v>
      </c>
      <c r="AB2037" s="1" t="s">
        <v>702</v>
      </c>
      <c r="AC2037" s="1">
        <v>11</v>
      </c>
      <c r="AD2037" s="1" t="s">
        <v>121</v>
      </c>
      <c r="AE2037" s="1">
        <v>-1</v>
      </c>
      <c r="AF2037" s="2">
        <v>0</v>
      </c>
      <c r="AG2037" s="2">
        <v>0</v>
      </c>
      <c r="AH2037" s="2">
        <v>10.59541281095</v>
      </c>
      <c r="AI2037" s="1">
        <v>11</v>
      </c>
      <c r="AJ2037" s="1" t="s">
        <v>121</v>
      </c>
      <c r="AK2037" s="1">
        <v>351</v>
      </c>
      <c r="AL2037" s="6">
        <v>0.3</v>
      </c>
      <c r="AM2037" s="6">
        <v>0.55000000000000004</v>
      </c>
      <c r="AN2037">
        <f t="shared" si="126"/>
        <v>2.2614896304541743</v>
      </c>
      <c r="AO2037">
        <f t="shared" si="127"/>
        <v>0.20951292273190403</v>
      </c>
    </row>
    <row r="2038" spans="1:41" x14ac:dyDescent="0.25">
      <c r="A2038" s="1">
        <v>47</v>
      </c>
      <c r="B2038" s="1">
        <v>3</v>
      </c>
      <c r="C2038" s="2">
        <v>1.6568519786700001E-2</v>
      </c>
      <c r="D2038" s="1">
        <v>352</v>
      </c>
      <c r="E2038" s="1">
        <v>47</v>
      </c>
      <c r="F2038" s="1">
        <v>3</v>
      </c>
      <c r="G2038" s="1" t="s">
        <v>40</v>
      </c>
      <c r="H2038" s="2">
        <v>60.211291889999998</v>
      </c>
      <c r="I2038" s="2">
        <v>4.327</v>
      </c>
      <c r="J2038" s="2">
        <v>292.49799999999999</v>
      </c>
      <c r="K2038" s="2">
        <v>21.018999999999998</v>
      </c>
      <c r="L2038" s="2">
        <v>0.79100000000000004</v>
      </c>
      <c r="M2038" s="2">
        <v>0.73399999999999999</v>
      </c>
      <c r="N2038" s="2">
        <v>47.625999999999998</v>
      </c>
      <c r="O2038" s="2">
        <v>3.1760000000000002</v>
      </c>
      <c r="P2038" s="2">
        <v>231.36199999999999</v>
      </c>
      <c r="Q2038" s="2">
        <v>15.429</v>
      </c>
      <c r="R2038" s="2">
        <v>1.6568519786700001E-2</v>
      </c>
      <c r="S2038" s="2">
        <v>21.593</v>
      </c>
      <c r="T2038" s="2">
        <v>1.7270000000000001</v>
      </c>
      <c r="U2038" s="4">
        <f t="shared" si="124"/>
        <v>0.35776404775421311</v>
      </c>
      <c r="V2038" s="4">
        <f t="shared" si="125"/>
        <v>2.8613833671630902E-2</v>
      </c>
      <c r="W2038" s="2">
        <v>0.35899999999999999</v>
      </c>
      <c r="X2038" s="2">
        <v>0.39904951</v>
      </c>
      <c r="Y2038" s="1">
        <v>131</v>
      </c>
      <c r="Z2038" s="1">
        <v>162</v>
      </c>
      <c r="AA2038" s="1" t="s">
        <v>701</v>
      </c>
      <c r="AB2038" s="1" t="s">
        <v>702</v>
      </c>
      <c r="AC2038" s="1">
        <v>11</v>
      </c>
      <c r="AD2038" s="1" t="s">
        <v>121</v>
      </c>
      <c r="AE2038" s="1">
        <v>-1</v>
      </c>
      <c r="AF2038" s="2">
        <v>0</v>
      </c>
      <c r="AG2038" s="2">
        <v>0</v>
      </c>
      <c r="AH2038" s="2">
        <v>10.59541281095</v>
      </c>
      <c r="AI2038" s="1">
        <v>11</v>
      </c>
      <c r="AJ2038" s="1" t="s">
        <v>121</v>
      </c>
      <c r="AK2038" s="1">
        <v>352</v>
      </c>
      <c r="AL2038" s="6">
        <v>0.3</v>
      </c>
      <c r="AM2038" s="6">
        <v>0.55000000000000004</v>
      </c>
      <c r="AN2038">
        <f t="shared" si="126"/>
        <v>0.10732921432626392</v>
      </c>
      <c r="AO2038">
        <f t="shared" si="127"/>
        <v>1.5737608519396998E-2</v>
      </c>
    </row>
    <row r="2039" spans="1:41" x14ac:dyDescent="0.25">
      <c r="A2039" s="1">
        <v>47</v>
      </c>
      <c r="B2039" s="1">
        <v>4</v>
      </c>
      <c r="C2039" s="2">
        <v>2.3179579803800001</v>
      </c>
      <c r="D2039" s="1">
        <v>353</v>
      </c>
      <c r="E2039" s="1">
        <v>47</v>
      </c>
      <c r="F2039" s="1">
        <v>4</v>
      </c>
      <c r="G2039" s="1" t="s">
        <v>38</v>
      </c>
      <c r="H2039" s="2">
        <v>35.040431720000001</v>
      </c>
      <c r="I2039" s="2">
        <v>2.9119999999999999</v>
      </c>
      <c r="J2039" s="2">
        <v>196.10900000000001</v>
      </c>
      <c r="K2039" s="2">
        <v>16.3</v>
      </c>
      <c r="L2039" s="2">
        <v>0.78900000000000003</v>
      </c>
      <c r="M2039" s="2">
        <v>0.72899999999999998</v>
      </c>
      <c r="N2039" s="2">
        <v>27.632000000000001</v>
      </c>
      <c r="O2039" s="2">
        <v>2.1240000000000001</v>
      </c>
      <c r="P2039" s="2">
        <v>154.649</v>
      </c>
      <c r="Q2039" s="2">
        <v>11.89</v>
      </c>
      <c r="R2039" s="2">
        <v>2.3179579803800001</v>
      </c>
      <c r="S2039" s="2">
        <v>12.419</v>
      </c>
      <c r="T2039" s="2">
        <v>1.133</v>
      </c>
      <c r="U2039" s="4">
        <f t="shared" si="124"/>
        <v>28.786720158339222</v>
      </c>
      <c r="V2039" s="4">
        <f t="shared" si="125"/>
        <v>2.6262463917705401</v>
      </c>
      <c r="W2039" s="2">
        <v>0.35399999999999998</v>
      </c>
      <c r="X2039" s="2">
        <v>0.389129689</v>
      </c>
      <c r="Y2039" s="1">
        <v>131</v>
      </c>
      <c r="Z2039" s="1">
        <v>162</v>
      </c>
      <c r="AA2039" s="1" t="s">
        <v>701</v>
      </c>
      <c r="AB2039" s="1" t="s">
        <v>702</v>
      </c>
      <c r="AC2039" s="1">
        <v>11</v>
      </c>
      <c r="AD2039" s="1" t="s">
        <v>121</v>
      </c>
      <c r="AE2039" s="1">
        <v>-1</v>
      </c>
      <c r="AF2039" s="2">
        <v>0</v>
      </c>
      <c r="AG2039" s="2">
        <v>0</v>
      </c>
      <c r="AH2039" s="2">
        <v>10.59541281095</v>
      </c>
      <c r="AI2039" s="1">
        <v>11</v>
      </c>
      <c r="AJ2039" s="1" t="s">
        <v>121</v>
      </c>
      <c r="AK2039" s="1">
        <v>353</v>
      </c>
      <c r="AL2039" s="6">
        <v>0.3</v>
      </c>
      <c r="AM2039" s="6">
        <v>0.55000000000000004</v>
      </c>
      <c r="AN2039">
        <f t="shared" si="126"/>
        <v>8.6360160475017658</v>
      </c>
      <c r="AO2039">
        <f t="shared" si="127"/>
        <v>1.4444355154737971</v>
      </c>
    </row>
    <row r="2040" spans="1:41" x14ac:dyDescent="0.25">
      <c r="A2040" s="1">
        <v>47</v>
      </c>
      <c r="B2040" s="1">
        <v>13</v>
      </c>
      <c r="C2040" s="2">
        <v>3.6121826238699999</v>
      </c>
      <c r="D2040" s="1">
        <v>355</v>
      </c>
      <c r="E2040" s="1">
        <v>47</v>
      </c>
      <c r="F2040" s="1">
        <v>13</v>
      </c>
      <c r="G2040" s="1" t="s">
        <v>42</v>
      </c>
      <c r="H2040" s="2">
        <v>2.567993596</v>
      </c>
      <c r="I2040" s="2">
        <v>9.6000000000000002E-2</v>
      </c>
      <c r="J2040" s="2">
        <v>21.286000000000001</v>
      </c>
      <c r="K2040" s="2">
        <v>0.79400000000000004</v>
      </c>
      <c r="L2040" s="2">
        <v>0.78900000000000003</v>
      </c>
      <c r="M2040" s="2">
        <v>0.749</v>
      </c>
      <c r="N2040" s="2">
        <v>2.0249999999999999</v>
      </c>
      <c r="O2040" s="2">
        <v>7.1999999999999995E-2</v>
      </c>
      <c r="P2040" s="2">
        <v>16.785</v>
      </c>
      <c r="Q2040" s="2">
        <v>0.59399999999999997</v>
      </c>
      <c r="R2040" s="2">
        <v>3.6121826238699999</v>
      </c>
      <c r="S2040" s="2">
        <v>0.92900000000000005</v>
      </c>
      <c r="T2040" s="2">
        <v>4.2000000000000003E-2</v>
      </c>
      <c r="U2040" s="4">
        <f t="shared" si="124"/>
        <v>3.3557176575752301</v>
      </c>
      <c r="V2040" s="4">
        <f t="shared" si="125"/>
        <v>0.15171167020254001</v>
      </c>
      <c r="W2040" s="2">
        <v>0.36199999999999999</v>
      </c>
      <c r="X2040" s="2">
        <v>0.434706329</v>
      </c>
      <c r="Y2040" s="1">
        <v>131</v>
      </c>
      <c r="Z2040" s="1">
        <v>162</v>
      </c>
      <c r="AA2040" s="1" t="s">
        <v>701</v>
      </c>
      <c r="AB2040" s="1" t="s">
        <v>702</v>
      </c>
      <c r="AC2040" s="1">
        <v>11</v>
      </c>
      <c r="AD2040" s="1" t="s">
        <v>121</v>
      </c>
      <c r="AE2040" s="1">
        <v>-1</v>
      </c>
      <c r="AF2040" s="2">
        <v>0</v>
      </c>
      <c r="AG2040" s="2">
        <v>0</v>
      </c>
      <c r="AH2040" s="2">
        <v>10.59541281095</v>
      </c>
      <c r="AI2040" s="1">
        <v>11</v>
      </c>
      <c r="AJ2040" s="1" t="s">
        <v>121</v>
      </c>
      <c r="AK2040" s="1">
        <v>355</v>
      </c>
      <c r="AL2040" s="6">
        <v>0.3</v>
      </c>
      <c r="AM2040" s="6">
        <v>0.55000000000000004</v>
      </c>
      <c r="AN2040">
        <f t="shared" si="126"/>
        <v>1.006715297272569</v>
      </c>
      <c r="AO2040">
        <f t="shared" si="127"/>
        <v>8.3441418611397006E-2</v>
      </c>
    </row>
    <row r="2041" spans="1:41" x14ac:dyDescent="0.25">
      <c r="A2041" s="1">
        <v>27</v>
      </c>
      <c r="B2041" s="1">
        <v>1</v>
      </c>
      <c r="C2041" s="2">
        <v>48.168625608500001</v>
      </c>
      <c r="D2041" s="1">
        <v>160</v>
      </c>
      <c r="E2041" s="1">
        <v>27</v>
      </c>
      <c r="F2041" s="1">
        <v>1</v>
      </c>
      <c r="G2041" s="1" t="s">
        <v>46</v>
      </c>
      <c r="H2041" s="2">
        <v>3.5863454909999999</v>
      </c>
      <c r="I2041" s="2">
        <v>0.27800000000000002</v>
      </c>
      <c r="J2041" s="2">
        <v>520.23599999999999</v>
      </c>
      <c r="K2041" s="2">
        <v>40.302</v>
      </c>
      <c r="L2041" s="2">
        <v>0.318</v>
      </c>
      <c r="M2041" s="2">
        <v>0.314</v>
      </c>
      <c r="N2041" s="2">
        <v>1.1399999999999999</v>
      </c>
      <c r="O2041" s="2">
        <v>8.6999999999999994E-2</v>
      </c>
      <c r="P2041" s="2">
        <v>165.43799999999999</v>
      </c>
      <c r="Q2041" s="2">
        <v>12.638999999999999</v>
      </c>
      <c r="R2041" s="2">
        <v>48.168625608500001</v>
      </c>
      <c r="S2041" s="2">
        <v>1.1399999999999999</v>
      </c>
      <c r="T2041" s="2">
        <v>8.6999999999999994E-2</v>
      </c>
      <c r="U2041" s="4">
        <f t="shared" si="124"/>
        <v>54.91223319369</v>
      </c>
      <c r="V2041" s="4">
        <f t="shared" si="125"/>
        <v>4.1906704279394997</v>
      </c>
      <c r="W2041" s="2">
        <v>0.318</v>
      </c>
      <c r="X2041" s="2">
        <v>0.313608581</v>
      </c>
      <c r="Y2041" s="1">
        <v>132</v>
      </c>
      <c r="Z2041" s="1">
        <v>163</v>
      </c>
      <c r="AA2041" s="1" t="s">
        <v>703</v>
      </c>
      <c r="AB2041" s="1" t="s">
        <v>704</v>
      </c>
      <c r="AC2041" s="1">
        <v>11</v>
      </c>
      <c r="AD2041" s="1" t="s">
        <v>121</v>
      </c>
      <c r="AE2041" s="1">
        <v>-1</v>
      </c>
      <c r="AF2041" s="2">
        <v>0</v>
      </c>
      <c r="AG2041" s="2">
        <v>0</v>
      </c>
      <c r="AH2041" s="2">
        <v>665.28598035639004</v>
      </c>
      <c r="AI2041" s="1">
        <v>11</v>
      </c>
      <c r="AJ2041" s="1" t="s">
        <v>121</v>
      </c>
      <c r="AK2041" s="1">
        <v>160</v>
      </c>
      <c r="AL2041" s="6">
        <v>0.3</v>
      </c>
      <c r="AM2041" s="6">
        <v>0.55000000000000004</v>
      </c>
      <c r="AN2041">
        <f t="shared" si="126"/>
        <v>16.473669958106999</v>
      </c>
      <c r="AO2041">
        <f t="shared" si="127"/>
        <v>2.3048687353667252</v>
      </c>
    </row>
    <row r="2042" spans="1:41" x14ac:dyDescent="0.25">
      <c r="A2042" s="1">
        <v>27</v>
      </c>
      <c r="B2042" s="1">
        <v>4</v>
      </c>
      <c r="C2042" s="2">
        <v>341.815481084</v>
      </c>
      <c r="D2042" s="1">
        <v>162</v>
      </c>
      <c r="E2042" s="1">
        <v>27</v>
      </c>
      <c r="F2042" s="1">
        <v>4</v>
      </c>
      <c r="G2042" s="1" t="s">
        <v>38</v>
      </c>
      <c r="H2042" s="2">
        <v>11.06236745</v>
      </c>
      <c r="I2042" s="2">
        <v>1.21</v>
      </c>
      <c r="J2042" s="2">
        <v>10869.184999999999</v>
      </c>
      <c r="K2042" s="2">
        <v>1188.5930000000001</v>
      </c>
      <c r="L2042" s="2">
        <v>0.31</v>
      </c>
      <c r="M2042" s="2">
        <v>0.307</v>
      </c>
      <c r="N2042" s="2">
        <v>3.4249999999999998</v>
      </c>
      <c r="O2042" s="2">
        <v>0.372</v>
      </c>
      <c r="P2042" s="2">
        <v>3365.1439999999998</v>
      </c>
      <c r="Q2042" s="2">
        <v>365.35700000000003</v>
      </c>
      <c r="R2042" s="2">
        <v>341.815481084</v>
      </c>
      <c r="S2042" s="2">
        <v>3.4249999999999998</v>
      </c>
      <c r="T2042" s="2">
        <v>0.372</v>
      </c>
      <c r="U2042" s="4">
        <f t="shared" si="124"/>
        <v>1170.7180227126998</v>
      </c>
      <c r="V2042" s="4">
        <f t="shared" si="125"/>
        <v>127.15535896324801</v>
      </c>
      <c r="W2042" s="2">
        <v>0.31</v>
      </c>
      <c r="X2042" s="2">
        <v>0.30738616800000002</v>
      </c>
      <c r="Y2042" s="1">
        <v>132</v>
      </c>
      <c r="Z2042" s="1">
        <v>163</v>
      </c>
      <c r="AA2042" s="1" t="s">
        <v>703</v>
      </c>
      <c r="AB2042" s="1" t="s">
        <v>704</v>
      </c>
      <c r="AC2042" s="1">
        <v>11</v>
      </c>
      <c r="AD2042" s="1" t="s">
        <v>121</v>
      </c>
      <c r="AE2042" s="1">
        <v>-1</v>
      </c>
      <c r="AF2042" s="2">
        <v>0</v>
      </c>
      <c r="AG2042" s="2">
        <v>0</v>
      </c>
      <c r="AH2042" s="2">
        <v>665.28598035639004</v>
      </c>
      <c r="AI2042" s="1">
        <v>11</v>
      </c>
      <c r="AJ2042" s="1" t="s">
        <v>121</v>
      </c>
      <c r="AK2042" s="1">
        <v>162</v>
      </c>
      <c r="AL2042" s="6">
        <v>0.3</v>
      </c>
      <c r="AM2042" s="6">
        <v>0.55000000000000004</v>
      </c>
      <c r="AN2042">
        <f t="shared" si="126"/>
        <v>351.21540681380992</v>
      </c>
      <c r="AO2042">
        <f t="shared" si="127"/>
        <v>69.935447429786407</v>
      </c>
    </row>
    <row r="2043" spans="1:41" x14ac:dyDescent="0.25">
      <c r="A2043" s="1">
        <v>27</v>
      </c>
      <c r="B2043" s="1">
        <v>7</v>
      </c>
      <c r="C2043" s="2">
        <v>55.286460479799999</v>
      </c>
      <c r="D2043" s="1">
        <v>164</v>
      </c>
      <c r="E2043" s="1">
        <v>27</v>
      </c>
      <c r="F2043" s="1">
        <v>7</v>
      </c>
      <c r="G2043" s="1" t="s">
        <v>43</v>
      </c>
      <c r="H2043" s="2">
        <v>5.6949989539999999</v>
      </c>
      <c r="I2043" s="2">
        <v>0.44600000000000001</v>
      </c>
      <c r="J2043" s="2">
        <v>525.60199999999998</v>
      </c>
      <c r="K2043" s="2">
        <v>41.140999999999998</v>
      </c>
      <c r="L2043" s="2">
        <v>0.32800000000000001</v>
      </c>
      <c r="M2043" s="2">
        <v>0.32900000000000001</v>
      </c>
      <c r="N2043" s="2">
        <v>1.869</v>
      </c>
      <c r="O2043" s="2">
        <v>0.14699999999999999</v>
      </c>
      <c r="P2043" s="2">
        <v>172.47800000000001</v>
      </c>
      <c r="Q2043" s="2">
        <v>13.55</v>
      </c>
      <c r="R2043" s="2">
        <v>55.286460479799999</v>
      </c>
      <c r="S2043" s="2">
        <v>1.869</v>
      </c>
      <c r="T2043" s="2">
        <v>0.14699999999999999</v>
      </c>
      <c r="U2043" s="4">
        <f t="shared" si="124"/>
        <v>103.33039463674619</v>
      </c>
      <c r="V2043" s="4">
        <f t="shared" si="125"/>
        <v>8.1271096905305988</v>
      </c>
      <c r="W2043" s="2">
        <v>0.32800000000000001</v>
      </c>
      <c r="X2043" s="2">
        <v>0.32936717300000001</v>
      </c>
      <c r="Y2043" s="1">
        <v>132</v>
      </c>
      <c r="Z2043" s="1">
        <v>163</v>
      </c>
      <c r="AA2043" s="1" t="s">
        <v>703</v>
      </c>
      <c r="AB2043" s="1" t="s">
        <v>704</v>
      </c>
      <c r="AC2043" s="1">
        <v>11</v>
      </c>
      <c r="AD2043" s="1" t="s">
        <v>121</v>
      </c>
      <c r="AE2043" s="1">
        <v>-1</v>
      </c>
      <c r="AF2043" s="2">
        <v>0</v>
      </c>
      <c r="AG2043" s="2">
        <v>0</v>
      </c>
      <c r="AH2043" s="2">
        <v>665.28598035639004</v>
      </c>
      <c r="AI2043" s="1">
        <v>11</v>
      </c>
      <c r="AJ2043" s="1" t="s">
        <v>121</v>
      </c>
      <c r="AK2043" s="1">
        <v>164</v>
      </c>
      <c r="AL2043" s="6">
        <v>0.3</v>
      </c>
      <c r="AM2043" s="6">
        <v>0.55000000000000004</v>
      </c>
      <c r="AN2043">
        <f t="shared" si="126"/>
        <v>30.999118391023856</v>
      </c>
      <c r="AO2043">
        <f t="shared" si="127"/>
        <v>4.4699103297918299</v>
      </c>
    </row>
    <row r="2044" spans="1:41" x14ac:dyDescent="0.25">
      <c r="A2044" s="1">
        <v>27</v>
      </c>
      <c r="B2044" s="1">
        <v>8</v>
      </c>
      <c r="C2044" s="2">
        <v>7.9716676186299997</v>
      </c>
      <c r="D2044" s="1">
        <v>165</v>
      </c>
      <c r="E2044" s="1">
        <v>27</v>
      </c>
      <c r="F2044" s="1">
        <v>8</v>
      </c>
      <c r="G2044" s="1" t="s">
        <v>50</v>
      </c>
      <c r="H2044" s="2">
        <v>6.3390400360000001</v>
      </c>
      <c r="I2044" s="2">
        <v>0.51500000000000001</v>
      </c>
      <c r="J2044" s="2">
        <v>127.884</v>
      </c>
      <c r="K2044" s="2">
        <v>10.391999999999999</v>
      </c>
      <c r="L2044" s="2">
        <v>0.33400000000000002</v>
      </c>
      <c r="M2044" s="2">
        <v>0.33700000000000002</v>
      </c>
      <c r="N2044" s="2">
        <v>2.1139999999999999</v>
      </c>
      <c r="O2044" s="2">
        <v>0.17299999999999999</v>
      </c>
      <c r="P2044" s="2">
        <v>42.658000000000001</v>
      </c>
      <c r="Q2044" s="2">
        <v>3.5</v>
      </c>
      <c r="R2044" s="2">
        <v>7.9716676186299997</v>
      </c>
      <c r="S2044" s="2">
        <v>2.1139999999999999</v>
      </c>
      <c r="T2044" s="2">
        <v>0.17299999999999999</v>
      </c>
      <c r="U2044" s="4">
        <f t="shared" si="124"/>
        <v>16.852105345783819</v>
      </c>
      <c r="V2044" s="4">
        <f t="shared" si="125"/>
        <v>1.3790984980229899</v>
      </c>
      <c r="W2044" s="2">
        <v>0.33400000000000002</v>
      </c>
      <c r="X2044" s="2">
        <v>0.336782307</v>
      </c>
      <c r="Y2044" s="1">
        <v>132</v>
      </c>
      <c r="Z2044" s="1">
        <v>163</v>
      </c>
      <c r="AA2044" s="1" t="s">
        <v>703</v>
      </c>
      <c r="AB2044" s="1" t="s">
        <v>704</v>
      </c>
      <c r="AC2044" s="1">
        <v>11</v>
      </c>
      <c r="AD2044" s="1" t="s">
        <v>121</v>
      </c>
      <c r="AE2044" s="1">
        <v>-1</v>
      </c>
      <c r="AF2044" s="2">
        <v>0</v>
      </c>
      <c r="AG2044" s="2">
        <v>0</v>
      </c>
      <c r="AH2044" s="2">
        <v>665.28598035639004</v>
      </c>
      <c r="AI2044" s="1">
        <v>11</v>
      </c>
      <c r="AJ2044" s="1" t="s">
        <v>121</v>
      </c>
      <c r="AK2044" s="1">
        <v>165</v>
      </c>
      <c r="AL2044" s="6">
        <v>0.3</v>
      </c>
      <c r="AM2044" s="6">
        <v>0.55000000000000004</v>
      </c>
      <c r="AN2044">
        <f t="shared" si="126"/>
        <v>5.0556316037351454</v>
      </c>
      <c r="AO2044">
        <f t="shared" si="127"/>
        <v>0.75850417391264446</v>
      </c>
    </row>
    <row r="2045" spans="1:41" x14ac:dyDescent="0.25">
      <c r="A2045" s="1">
        <v>27</v>
      </c>
      <c r="B2045" s="1">
        <v>9</v>
      </c>
      <c r="C2045" s="2">
        <v>8.9806626011200006</v>
      </c>
      <c r="D2045" s="1">
        <v>166</v>
      </c>
      <c r="E2045" s="1">
        <v>27</v>
      </c>
      <c r="F2045" s="1">
        <v>9</v>
      </c>
      <c r="G2045" s="1" t="s">
        <v>45</v>
      </c>
      <c r="H2045" s="2">
        <v>3.9485310660000001</v>
      </c>
      <c r="I2045" s="2">
        <v>0.309</v>
      </c>
      <c r="J2045" s="2">
        <v>50.92</v>
      </c>
      <c r="K2045" s="2">
        <v>3.9820000000000002</v>
      </c>
      <c r="L2045" s="2">
        <v>0.33400000000000002</v>
      </c>
      <c r="M2045" s="2">
        <v>0.33600000000000002</v>
      </c>
      <c r="N2045" s="2">
        <v>1.3180000000000001</v>
      </c>
      <c r="O2045" s="2">
        <v>0.104</v>
      </c>
      <c r="P2045" s="2">
        <v>16.991</v>
      </c>
      <c r="Q2045" s="2">
        <v>1.3360000000000001</v>
      </c>
      <c r="R2045" s="2">
        <v>8.9806626011200006</v>
      </c>
      <c r="S2045" s="2">
        <v>1.3180000000000001</v>
      </c>
      <c r="T2045" s="2">
        <v>0.104</v>
      </c>
      <c r="U2045" s="4">
        <f t="shared" si="124"/>
        <v>11.836513308276162</v>
      </c>
      <c r="V2045" s="4">
        <f t="shared" si="125"/>
        <v>0.93398891051648003</v>
      </c>
      <c r="W2045" s="2">
        <v>0.33400000000000002</v>
      </c>
      <c r="X2045" s="2">
        <v>0.33552325900000002</v>
      </c>
      <c r="Y2045" s="1">
        <v>132</v>
      </c>
      <c r="Z2045" s="1">
        <v>163</v>
      </c>
      <c r="AA2045" s="1" t="s">
        <v>703</v>
      </c>
      <c r="AB2045" s="1" t="s">
        <v>704</v>
      </c>
      <c r="AC2045" s="1">
        <v>11</v>
      </c>
      <c r="AD2045" s="1" t="s">
        <v>121</v>
      </c>
      <c r="AE2045" s="1">
        <v>-1</v>
      </c>
      <c r="AF2045" s="2">
        <v>0</v>
      </c>
      <c r="AG2045" s="2">
        <v>0</v>
      </c>
      <c r="AH2045" s="2">
        <v>665.28598035639004</v>
      </c>
      <c r="AI2045" s="1">
        <v>11</v>
      </c>
      <c r="AJ2045" s="1" t="s">
        <v>121</v>
      </c>
      <c r="AK2045" s="1">
        <v>166</v>
      </c>
      <c r="AL2045" s="6">
        <v>0.3</v>
      </c>
      <c r="AM2045" s="6">
        <v>0.55000000000000004</v>
      </c>
      <c r="AN2045">
        <f t="shared" si="126"/>
        <v>3.5509539924828486</v>
      </c>
      <c r="AO2045">
        <f t="shared" si="127"/>
        <v>0.51369390078406407</v>
      </c>
    </row>
    <row r="2046" spans="1:41" x14ac:dyDescent="0.25">
      <c r="A2046" s="1">
        <v>27</v>
      </c>
      <c r="B2046" s="1">
        <v>10</v>
      </c>
      <c r="C2046" s="2">
        <v>34.296659257800002</v>
      </c>
      <c r="D2046" s="1">
        <v>167</v>
      </c>
      <c r="E2046" s="1">
        <v>27</v>
      </c>
      <c r="F2046" s="1">
        <v>10</v>
      </c>
      <c r="G2046" s="1" t="s">
        <v>48</v>
      </c>
      <c r="H2046" s="2">
        <v>2.126444684</v>
      </c>
      <c r="I2046" s="2">
        <v>0.14599999999999999</v>
      </c>
      <c r="J2046" s="2">
        <v>101.04600000000001</v>
      </c>
      <c r="K2046" s="2">
        <v>6.9610000000000003</v>
      </c>
      <c r="L2046" s="2">
        <v>0.33100000000000002</v>
      </c>
      <c r="M2046" s="2">
        <v>0.33100000000000002</v>
      </c>
      <c r="N2046" s="2">
        <v>0.70299999999999996</v>
      </c>
      <c r="O2046" s="2">
        <v>4.8000000000000001E-2</v>
      </c>
      <c r="P2046" s="2">
        <v>33.418999999999997</v>
      </c>
      <c r="Q2046" s="2">
        <v>2.302</v>
      </c>
      <c r="R2046" s="2">
        <v>34.296659257800002</v>
      </c>
      <c r="S2046" s="2">
        <v>0.70299999999999996</v>
      </c>
      <c r="T2046" s="2">
        <v>4.8000000000000001E-2</v>
      </c>
      <c r="U2046" s="4">
        <f t="shared" si="124"/>
        <v>24.110551458233399</v>
      </c>
      <c r="V2046" s="4">
        <f t="shared" si="125"/>
        <v>1.6462396443744001</v>
      </c>
      <c r="W2046" s="2">
        <v>0.33100000000000002</v>
      </c>
      <c r="X2046" s="2">
        <v>0.33077369600000001</v>
      </c>
      <c r="Y2046" s="1">
        <v>132</v>
      </c>
      <c r="Z2046" s="1">
        <v>163</v>
      </c>
      <c r="AA2046" s="1" t="s">
        <v>703</v>
      </c>
      <c r="AB2046" s="1" t="s">
        <v>704</v>
      </c>
      <c r="AC2046" s="1">
        <v>11</v>
      </c>
      <c r="AD2046" s="1" t="s">
        <v>121</v>
      </c>
      <c r="AE2046" s="1">
        <v>-1</v>
      </c>
      <c r="AF2046" s="2">
        <v>0</v>
      </c>
      <c r="AG2046" s="2">
        <v>0</v>
      </c>
      <c r="AH2046" s="2">
        <v>665.28598035639004</v>
      </c>
      <c r="AI2046" s="1">
        <v>11</v>
      </c>
      <c r="AJ2046" s="1" t="s">
        <v>121</v>
      </c>
      <c r="AK2046" s="1">
        <v>167</v>
      </c>
      <c r="AL2046" s="6">
        <v>0.3</v>
      </c>
      <c r="AM2046" s="6">
        <v>0.55000000000000004</v>
      </c>
      <c r="AN2046">
        <f t="shared" si="126"/>
        <v>7.2331654374700189</v>
      </c>
      <c r="AO2046">
        <f t="shared" si="127"/>
        <v>0.90543180440592008</v>
      </c>
    </row>
    <row r="2047" spans="1:41" x14ac:dyDescent="0.25">
      <c r="A2047" s="1">
        <v>27</v>
      </c>
      <c r="B2047" s="1">
        <v>11</v>
      </c>
      <c r="C2047" s="2">
        <v>63.4328536704</v>
      </c>
      <c r="D2047" s="1">
        <v>168</v>
      </c>
      <c r="E2047" s="1">
        <v>27</v>
      </c>
      <c r="F2047" s="1">
        <v>11</v>
      </c>
      <c r="G2047" s="1" t="s">
        <v>41</v>
      </c>
      <c r="H2047" s="2">
        <v>1.161276674</v>
      </c>
      <c r="I2047" s="2">
        <v>7.5999999999999998E-2</v>
      </c>
      <c r="J2047" s="2">
        <v>160.947</v>
      </c>
      <c r="K2047" s="2">
        <v>10.587999999999999</v>
      </c>
      <c r="L2047" s="2">
        <v>0.34</v>
      </c>
      <c r="M2047" s="2">
        <v>0.34799999999999998</v>
      </c>
      <c r="N2047" s="2">
        <v>0.39500000000000002</v>
      </c>
      <c r="O2047" s="2">
        <v>2.7E-2</v>
      </c>
      <c r="P2047" s="2">
        <v>54.707999999999998</v>
      </c>
      <c r="Q2047" s="2">
        <v>3.6819999999999999</v>
      </c>
      <c r="R2047" s="2">
        <v>63.4328536704</v>
      </c>
      <c r="S2047" s="2">
        <v>0.39500000000000002</v>
      </c>
      <c r="T2047" s="2">
        <v>2.7E-2</v>
      </c>
      <c r="U2047" s="4">
        <f t="shared" si="124"/>
        <v>25.055977199808002</v>
      </c>
      <c r="V2047" s="4">
        <f t="shared" si="125"/>
        <v>1.7126870491007999</v>
      </c>
      <c r="W2047" s="2">
        <v>0.34</v>
      </c>
      <c r="X2047" s="2">
        <v>0.34778005099999998</v>
      </c>
      <c r="Y2047" s="1">
        <v>132</v>
      </c>
      <c r="Z2047" s="1">
        <v>163</v>
      </c>
      <c r="AA2047" s="1" t="s">
        <v>703</v>
      </c>
      <c r="AB2047" s="1" t="s">
        <v>704</v>
      </c>
      <c r="AC2047" s="1">
        <v>11</v>
      </c>
      <c r="AD2047" s="1" t="s">
        <v>121</v>
      </c>
      <c r="AE2047" s="1">
        <v>-1</v>
      </c>
      <c r="AF2047" s="2">
        <v>0</v>
      </c>
      <c r="AG2047" s="2">
        <v>0</v>
      </c>
      <c r="AH2047" s="2">
        <v>665.28598035639004</v>
      </c>
      <c r="AI2047" s="1">
        <v>11</v>
      </c>
      <c r="AJ2047" s="1" t="s">
        <v>121</v>
      </c>
      <c r="AK2047" s="1">
        <v>168</v>
      </c>
      <c r="AL2047" s="6">
        <v>0.3</v>
      </c>
      <c r="AM2047" s="6">
        <v>0.55000000000000004</v>
      </c>
      <c r="AN2047">
        <f t="shared" si="126"/>
        <v>7.5167931599424005</v>
      </c>
      <c r="AO2047">
        <f t="shared" si="127"/>
        <v>0.94197787700544</v>
      </c>
    </row>
    <row r="2048" spans="1:41" x14ac:dyDescent="0.25">
      <c r="A2048" s="1">
        <v>27</v>
      </c>
      <c r="B2048" s="1">
        <v>12</v>
      </c>
      <c r="C2048" s="2">
        <v>40.423228138699997</v>
      </c>
      <c r="D2048" s="1">
        <v>169</v>
      </c>
      <c r="E2048" s="1">
        <v>27</v>
      </c>
      <c r="F2048" s="1">
        <v>12</v>
      </c>
      <c r="G2048" s="1" t="s">
        <v>47</v>
      </c>
      <c r="H2048" s="2">
        <v>0.25463830599999998</v>
      </c>
      <c r="I2048" s="2">
        <v>1.4999999999999999E-2</v>
      </c>
      <c r="J2048" s="2">
        <v>22.963000000000001</v>
      </c>
      <c r="K2048" s="2">
        <v>1.3340000000000001</v>
      </c>
      <c r="L2048" s="2">
        <v>0.33100000000000002</v>
      </c>
      <c r="M2048" s="2">
        <v>0.32500000000000001</v>
      </c>
      <c r="N2048" s="2">
        <v>8.4000000000000005E-2</v>
      </c>
      <c r="O2048" s="2">
        <v>5.0000000000000001E-3</v>
      </c>
      <c r="P2048" s="2">
        <v>7.601</v>
      </c>
      <c r="Q2048" s="2">
        <v>0.434</v>
      </c>
      <c r="R2048" s="2">
        <v>40.423228138699997</v>
      </c>
      <c r="S2048" s="2">
        <v>8.4000000000000005E-2</v>
      </c>
      <c r="T2048" s="2">
        <v>5.0000000000000001E-3</v>
      </c>
      <c r="U2048" s="4">
        <f t="shared" si="124"/>
        <v>3.3955511636507998</v>
      </c>
      <c r="V2048" s="4">
        <f t="shared" si="125"/>
        <v>0.20211614069349998</v>
      </c>
      <c r="W2048" s="2">
        <v>0.33100000000000002</v>
      </c>
      <c r="X2048" s="2">
        <v>0.32540650999999998</v>
      </c>
      <c r="Y2048" s="1">
        <v>132</v>
      </c>
      <c r="Z2048" s="1">
        <v>163</v>
      </c>
      <c r="AA2048" s="1" t="s">
        <v>703</v>
      </c>
      <c r="AB2048" s="1" t="s">
        <v>704</v>
      </c>
      <c r="AC2048" s="1">
        <v>11</v>
      </c>
      <c r="AD2048" s="1" t="s">
        <v>121</v>
      </c>
      <c r="AE2048" s="1">
        <v>-1</v>
      </c>
      <c r="AF2048" s="2">
        <v>0</v>
      </c>
      <c r="AG2048" s="2">
        <v>0</v>
      </c>
      <c r="AH2048" s="2">
        <v>665.28598035639004</v>
      </c>
      <c r="AI2048" s="1">
        <v>11</v>
      </c>
      <c r="AJ2048" s="1" t="s">
        <v>121</v>
      </c>
      <c r="AK2048" s="1">
        <v>169</v>
      </c>
      <c r="AL2048" s="6">
        <v>0.3</v>
      </c>
      <c r="AM2048" s="6">
        <v>0.55000000000000004</v>
      </c>
      <c r="AN2048">
        <f t="shared" si="126"/>
        <v>1.01866534909524</v>
      </c>
      <c r="AO2048">
        <f t="shared" si="127"/>
        <v>0.111163877381425</v>
      </c>
    </row>
    <row r="2049" spans="1:41" x14ac:dyDescent="0.25">
      <c r="A2049" s="1">
        <v>27</v>
      </c>
      <c r="B2049" s="1">
        <v>13</v>
      </c>
      <c r="C2049" s="2">
        <v>52.597618731499999</v>
      </c>
      <c r="D2049" s="1">
        <v>170</v>
      </c>
      <c r="E2049" s="1">
        <v>27</v>
      </c>
      <c r="F2049" s="1">
        <v>13</v>
      </c>
      <c r="G2049" s="1" t="s">
        <v>42</v>
      </c>
      <c r="H2049" s="2">
        <v>7.3681097619999996</v>
      </c>
      <c r="I2049" s="2">
        <v>0.61</v>
      </c>
      <c r="J2049" s="2">
        <v>1220.395</v>
      </c>
      <c r="K2049" s="2">
        <v>101.006</v>
      </c>
      <c r="L2049" s="2">
        <v>0.315</v>
      </c>
      <c r="M2049" s="2">
        <v>0.31900000000000001</v>
      </c>
      <c r="N2049" s="2">
        <v>2.3220000000000001</v>
      </c>
      <c r="O2049" s="2">
        <v>0.19500000000000001</v>
      </c>
      <c r="P2049" s="2">
        <v>384.60199999999998</v>
      </c>
      <c r="Q2049" s="2">
        <v>32.222000000000001</v>
      </c>
      <c r="R2049" s="2">
        <v>52.597618731499999</v>
      </c>
      <c r="S2049" s="2">
        <v>2.3220000000000001</v>
      </c>
      <c r="T2049" s="2">
        <v>0.19500000000000001</v>
      </c>
      <c r="U2049" s="4">
        <f t="shared" si="124"/>
        <v>122.131670694543</v>
      </c>
      <c r="V2049" s="4">
        <f t="shared" si="125"/>
        <v>10.2565356526425</v>
      </c>
      <c r="W2049" s="2">
        <v>0.315</v>
      </c>
      <c r="X2049" s="2">
        <v>0.31901339699999998</v>
      </c>
      <c r="Y2049" s="1">
        <v>132</v>
      </c>
      <c r="Z2049" s="1">
        <v>163</v>
      </c>
      <c r="AA2049" s="1" t="s">
        <v>703</v>
      </c>
      <c r="AB2049" s="1" t="s">
        <v>704</v>
      </c>
      <c r="AC2049" s="1">
        <v>11</v>
      </c>
      <c r="AD2049" s="1" t="s">
        <v>121</v>
      </c>
      <c r="AE2049" s="1">
        <v>-1</v>
      </c>
      <c r="AF2049" s="2">
        <v>0</v>
      </c>
      <c r="AG2049" s="2">
        <v>0</v>
      </c>
      <c r="AH2049" s="2">
        <v>665.28598035639004</v>
      </c>
      <c r="AI2049" s="1">
        <v>11</v>
      </c>
      <c r="AJ2049" s="1" t="s">
        <v>121</v>
      </c>
      <c r="AK2049" s="1">
        <v>170</v>
      </c>
      <c r="AL2049" s="6">
        <v>0.3</v>
      </c>
      <c r="AM2049" s="6">
        <v>0.55000000000000004</v>
      </c>
      <c r="AN2049">
        <f t="shared" si="126"/>
        <v>36.639501208362901</v>
      </c>
      <c r="AO2049">
        <f t="shared" si="127"/>
        <v>5.6410946089533756</v>
      </c>
    </row>
    <row r="2050" spans="1:41" x14ac:dyDescent="0.25">
      <c r="A2050" s="1">
        <v>28</v>
      </c>
      <c r="B2050" s="1">
        <v>4</v>
      </c>
      <c r="C2050" s="2">
        <v>1.9498820480000001</v>
      </c>
      <c r="D2050" s="1">
        <v>174</v>
      </c>
      <c r="E2050" s="1">
        <v>28</v>
      </c>
      <c r="F2050" s="1">
        <v>4</v>
      </c>
      <c r="G2050" s="1" t="s">
        <v>38</v>
      </c>
      <c r="H2050" s="2">
        <v>12.654573539999999</v>
      </c>
      <c r="I2050" s="2">
        <v>1.573</v>
      </c>
      <c r="J2050" s="2">
        <v>1189.0709999999999</v>
      </c>
      <c r="K2050" s="2">
        <v>147.816</v>
      </c>
      <c r="L2050" s="2">
        <v>0.71699999999999997</v>
      </c>
      <c r="M2050" s="2">
        <v>0.68400000000000005</v>
      </c>
      <c r="N2050" s="2">
        <v>9.0679999999999996</v>
      </c>
      <c r="O2050" s="2">
        <v>1.0760000000000001</v>
      </c>
      <c r="P2050" s="2">
        <v>852.03300000000002</v>
      </c>
      <c r="Q2050" s="2">
        <v>101.086</v>
      </c>
      <c r="R2050" s="2">
        <v>1.9498820480000001</v>
      </c>
      <c r="S2050" s="2">
        <v>9.0679999999999996</v>
      </c>
      <c r="T2050" s="2">
        <v>1.0760000000000001</v>
      </c>
      <c r="U2050" s="4">
        <f t="shared" si="124"/>
        <v>17.681530411263999</v>
      </c>
      <c r="V2050" s="4">
        <f t="shared" si="125"/>
        <v>2.0980730836480004</v>
      </c>
      <c r="W2050" s="2">
        <v>0.71699999999999997</v>
      </c>
      <c r="X2050" s="2">
        <v>0.68386550300000004</v>
      </c>
      <c r="Y2050" s="1">
        <v>132</v>
      </c>
      <c r="Z2050" s="1">
        <v>163</v>
      </c>
      <c r="AA2050" s="1" t="s">
        <v>703</v>
      </c>
      <c r="AB2050" s="1" t="s">
        <v>704</v>
      </c>
      <c r="AC2050" s="1">
        <v>11</v>
      </c>
      <c r="AD2050" s="1" t="s">
        <v>121</v>
      </c>
      <c r="AE2050" s="1">
        <v>-1</v>
      </c>
      <c r="AF2050" s="2">
        <v>0</v>
      </c>
      <c r="AG2050" s="2">
        <v>0</v>
      </c>
      <c r="AH2050" s="2">
        <v>665.28598035639004</v>
      </c>
      <c r="AI2050" s="1">
        <v>11</v>
      </c>
      <c r="AJ2050" s="1" t="s">
        <v>121</v>
      </c>
      <c r="AK2050" s="1">
        <v>174</v>
      </c>
      <c r="AL2050" s="6">
        <v>0.3</v>
      </c>
      <c r="AM2050" s="6">
        <v>0.55000000000000004</v>
      </c>
      <c r="AN2050">
        <f t="shared" si="126"/>
        <v>5.3044591233791998</v>
      </c>
      <c r="AO2050">
        <f t="shared" si="127"/>
        <v>1.1539401960064004</v>
      </c>
    </row>
    <row r="2051" spans="1:41" x14ac:dyDescent="0.25">
      <c r="A2051" s="1">
        <v>28</v>
      </c>
      <c r="B2051" s="1">
        <v>10</v>
      </c>
      <c r="C2051" s="2">
        <v>4.3629677240899998</v>
      </c>
      <c r="D2051" s="1">
        <v>179</v>
      </c>
      <c r="E2051" s="1">
        <v>28</v>
      </c>
      <c r="F2051" s="1">
        <v>10</v>
      </c>
      <c r="G2051" s="1" t="s">
        <v>48</v>
      </c>
      <c r="H2051" s="2">
        <v>2.6437059340000002</v>
      </c>
      <c r="I2051" s="2">
        <v>0.20899999999999999</v>
      </c>
      <c r="J2051" s="2">
        <v>286.28199999999998</v>
      </c>
      <c r="K2051" s="2">
        <v>22.594999999999999</v>
      </c>
      <c r="L2051" s="2">
        <v>0.74</v>
      </c>
      <c r="M2051" s="2">
        <v>0.70699999999999996</v>
      </c>
      <c r="N2051" s="2">
        <v>1.9570000000000001</v>
      </c>
      <c r="O2051" s="2">
        <v>0.14799999999999999</v>
      </c>
      <c r="P2051" s="2">
        <v>211.90600000000001</v>
      </c>
      <c r="Q2051" s="2">
        <v>15.983000000000001</v>
      </c>
      <c r="R2051" s="2">
        <v>4.3629677240899998</v>
      </c>
      <c r="S2051" s="2">
        <v>1.9570000000000001</v>
      </c>
      <c r="T2051" s="2">
        <v>0.14799999999999999</v>
      </c>
      <c r="U2051" s="4">
        <f t="shared" ref="U2051:U2114" si="128">R2051*S2051</f>
        <v>8.5383278360441306</v>
      </c>
      <c r="V2051" s="4">
        <f t="shared" ref="V2051:V2114" si="129">R2051*T2051</f>
        <v>0.64571922316531993</v>
      </c>
      <c r="W2051" s="2">
        <v>0.74</v>
      </c>
      <c r="X2051" s="2">
        <v>0.70733847699999997</v>
      </c>
      <c r="Y2051" s="1">
        <v>132</v>
      </c>
      <c r="Z2051" s="1">
        <v>163</v>
      </c>
      <c r="AA2051" s="1" t="s">
        <v>703</v>
      </c>
      <c r="AB2051" s="1" t="s">
        <v>704</v>
      </c>
      <c r="AC2051" s="1">
        <v>11</v>
      </c>
      <c r="AD2051" s="1" t="s">
        <v>121</v>
      </c>
      <c r="AE2051" s="1">
        <v>-1</v>
      </c>
      <c r="AF2051" s="2">
        <v>0</v>
      </c>
      <c r="AG2051" s="2">
        <v>0</v>
      </c>
      <c r="AH2051" s="2">
        <v>665.28598035639004</v>
      </c>
      <c r="AI2051" s="1">
        <v>11</v>
      </c>
      <c r="AJ2051" s="1" t="s">
        <v>121</v>
      </c>
      <c r="AK2051" s="1">
        <v>179</v>
      </c>
      <c r="AL2051" s="6">
        <v>0.3</v>
      </c>
      <c r="AM2051" s="6">
        <v>0.55000000000000004</v>
      </c>
      <c r="AN2051">
        <f t="shared" si="126"/>
        <v>2.5614983508132392</v>
      </c>
      <c r="AO2051">
        <f t="shared" si="127"/>
        <v>0.35514557274092601</v>
      </c>
    </row>
    <row r="2052" spans="1:41" x14ac:dyDescent="0.25">
      <c r="A2052" s="1">
        <v>28</v>
      </c>
      <c r="B2052" s="1">
        <v>13</v>
      </c>
      <c r="C2052" s="2">
        <v>0.97428583634599997</v>
      </c>
      <c r="D2052" s="1">
        <v>182</v>
      </c>
      <c r="E2052" s="1">
        <v>28</v>
      </c>
      <c r="F2052" s="1">
        <v>13</v>
      </c>
      <c r="G2052" s="1" t="s">
        <v>42</v>
      </c>
      <c r="H2052" s="2">
        <v>5.0182883780000003</v>
      </c>
      <c r="I2052" s="2">
        <v>0.46</v>
      </c>
      <c r="J2052" s="2">
        <v>2409.8780000000002</v>
      </c>
      <c r="K2052" s="2">
        <v>221.054</v>
      </c>
      <c r="L2052" s="2">
        <v>0.74</v>
      </c>
      <c r="M2052" s="2">
        <v>0.71399999999999997</v>
      </c>
      <c r="N2052" s="2">
        <v>3.7149999999999999</v>
      </c>
      <c r="O2052" s="2">
        <v>0.32900000000000001</v>
      </c>
      <c r="P2052" s="2">
        <v>1784.191</v>
      </c>
      <c r="Q2052" s="2">
        <v>157.77099999999999</v>
      </c>
      <c r="R2052" s="2">
        <v>0.97428583634599997</v>
      </c>
      <c r="S2052" s="2">
        <v>3.7149999999999999</v>
      </c>
      <c r="T2052" s="2">
        <v>0.32900000000000001</v>
      </c>
      <c r="U2052" s="4">
        <f t="shared" si="128"/>
        <v>3.6194718820253899</v>
      </c>
      <c r="V2052" s="4">
        <f t="shared" si="129"/>
        <v>0.32054004015783399</v>
      </c>
      <c r="W2052" s="2">
        <v>0.74</v>
      </c>
      <c r="X2052" s="2">
        <v>0.71372116600000002</v>
      </c>
      <c r="Y2052" s="1">
        <v>132</v>
      </c>
      <c r="Z2052" s="1">
        <v>163</v>
      </c>
      <c r="AA2052" s="1" t="s">
        <v>703</v>
      </c>
      <c r="AB2052" s="1" t="s">
        <v>704</v>
      </c>
      <c r="AC2052" s="1">
        <v>11</v>
      </c>
      <c r="AD2052" s="1" t="s">
        <v>121</v>
      </c>
      <c r="AE2052" s="1">
        <v>-1</v>
      </c>
      <c r="AF2052" s="2">
        <v>0</v>
      </c>
      <c r="AG2052" s="2">
        <v>0</v>
      </c>
      <c r="AH2052" s="2">
        <v>665.28598035639004</v>
      </c>
      <c r="AI2052" s="1">
        <v>11</v>
      </c>
      <c r="AJ2052" s="1" t="s">
        <v>121</v>
      </c>
      <c r="AK2052" s="1">
        <v>182</v>
      </c>
      <c r="AL2052" s="6">
        <v>0.3</v>
      </c>
      <c r="AM2052" s="6">
        <v>0.55000000000000004</v>
      </c>
      <c r="AN2052">
        <f t="shared" ref="AN2052:AN2115" si="130">U2052*AL2052</f>
        <v>1.0858415646076169</v>
      </c>
      <c r="AO2052">
        <f t="shared" ref="AO2052:AO2115" si="131">V2052*AM2052</f>
        <v>0.17629702208680872</v>
      </c>
    </row>
    <row r="2053" spans="1:41" x14ac:dyDescent="0.25">
      <c r="A2053" s="1">
        <v>29</v>
      </c>
      <c r="B2053" s="1">
        <v>1</v>
      </c>
      <c r="C2053" s="2">
        <v>1.13818348406</v>
      </c>
      <c r="D2053" s="1">
        <v>183</v>
      </c>
      <c r="E2053" s="1">
        <v>29</v>
      </c>
      <c r="F2053" s="1">
        <v>1</v>
      </c>
      <c r="G2053" s="1" t="s">
        <v>46</v>
      </c>
      <c r="H2053" s="2">
        <v>2.522121125</v>
      </c>
      <c r="I2053" s="2">
        <v>0.23100000000000001</v>
      </c>
      <c r="J2053" s="2">
        <v>258.86599999999999</v>
      </c>
      <c r="K2053" s="2">
        <v>23.702000000000002</v>
      </c>
      <c r="L2053" s="2">
        <v>0.61699999999999999</v>
      </c>
      <c r="M2053" s="2">
        <v>0.57499999999999996</v>
      </c>
      <c r="N2053" s="2">
        <v>1.5569999999999999</v>
      </c>
      <c r="O2053" s="2">
        <v>0.13300000000000001</v>
      </c>
      <c r="P2053" s="2">
        <v>159.76499999999999</v>
      </c>
      <c r="Q2053" s="2">
        <v>13.625999999999999</v>
      </c>
      <c r="R2053" s="2">
        <v>1.13818348406</v>
      </c>
      <c r="S2053" s="2">
        <v>1.5569999999999999</v>
      </c>
      <c r="T2053" s="2">
        <v>0.13300000000000001</v>
      </c>
      <c r="U2053" s="4">
        <f t="shared" si="128"/>
        <v>1.77215168468142</v>
      </c>
      <c r="V2053" s="4">
        <f t="shared" si="129"/>
        <v>0.15137840337998001</v>
      </c>
      <c r="W2053" s="2">
        <v>0.61699999999999999</v>
      </c>
      <c r="X2053" s="2">
        <v>0.57487813499999996</v>
      </c>
      <c r="Y2053" s="1">
        <v>132</v>
      </c>
      <c r="Z2053" s="1">
        <v>163</v>
      </c>
      <c r="AA2053" s="1" t="s">
        <v>703</v>
      </c>
      <c r="AB2053" s="1" t="s">
        <v>704</v>
      </c>
      <c r="AC2053" s="1">
        <v>11</v>
      </c>
      <c r="AD2053" s="1" t="s">
        <v>121</v>
      </c>
      <c r="AE2053" s="1">
        <v>-1</v>
      </c>
      <c r="AF2053" s="2">
        <v>0</v>
      </c>
      <c r="AG2053" s="2">
        <v>0</v>
      </c>
      <c r="AH2053" s="2">
        <v>665.28598035639004</v>
      </c>
      <c r="AI2053" s="1">
        <v>11</v>
      </c>
      <c r="AJ2053" s="1" t="s">
        <v>121</v>
      </c>
      <c r="AK2053" s="1">
        <v>183</v>
      </c>
      <c r="AL2053" s="6">
        <v>0.3</v>
      </c>
      <c r="AM2053" s="6">
        <v>0.55000000000000004</v>
      </c>
      <c r="AN2053">
        <f t="shared" si="130"/>
        <v>0.53164550540442601</v>
      </c>
      <c r="AO2053">
        <f t="shared" si="131"/>
        <v>8.3258121858989009E-2</v>
      </c>
    </row>
    <row r="2054" spans="1:41" x14ac:dyDescent="0.25">
      <c r="A2054" s="1">
        <v>29</v>
      </c>
      <c r="B2054" s="1">
        <v>4</v>
      </c>
      <c r="C2054" s="2">
        <v>0.19615480675800001</v>
      </c>
      <c r="D2054" s="1">
        <v>184</v>
      </c>
      <c r="E2054" s="1">
        <v>29</v>
      </c>
      <c r="F2054" s="1">
        <v>4</v>
      </c>
      <c r="G2054" s="1" t="s">
        <v>38</v>
      </c>
      <c r="H2054" s="2">
        <v>7.4291809190000002</v>
      </c>
      <c r="I2054" s="2">
        <v>0.95</v>
      </c>
      <c r="J2054" s="2">
        <v>607.51099999999997</v>
      </c>
      <c r="K2054" s="2">
        <v>77.701999999999998</v>
      </c>
      <c r="L2054" s="2">
        <v>0.60499999999999998</v>
      </c>
      <c r="M2054" s="2">
        <v>0.56299999999999994</v>
      </c>
      <c r="N2054" s="2">
        <v>4.4930000000000003</v>
      </c>
      <c r="O2054" s="2">
        <v>0.53500000000000003</v>
      </c>
      <c r="P2054" s="2">
        <v>367.39699999999999</v>
      </c>
      <c r="Q2054" s="2">
        <v>43.768999999999998</v>
      </c>
      <c r="R2054" s="2">
        <v>0.19615480675800001</v>
      </c>
      <c r="S2054" s="2">
        <v>4.4930000000000003</v>
      </c>
      <c r="T2054" s="2">
        <v>0.53500000000000003</v>
      </c>
      <c r="U2054" s="4">
        <f t="shared" si="128"/>
        <v>0.88132354676369407</v>
      </c>
      <c r="V2054" s="4">
        <f t="shared" si="129"/>
        <v>0.10494282161553001</v>
      </c>
      <c r="W2054" s="2">
        <v>0.60499999999999998</v>
      </c>
      <c r="X2054" s="2">
        <v>0.56329736200000002</v>
      </c>
      <c r="Y2054" s="1">
        <v>132</v>
      </c>
      <c r="Z2054" s="1">
        <v>163</v>
      </c>
      <c r="AA2054" s="1" t="s">
        <v>703</v>
      </c>
      <c r="AB2054" s="1" t="s">
        <v>704</v>
      </c>
      <c r="AC2054" s="1">
        <v>11</v>
      </c>
      <c r="AD2054" s="1" t="s">
        <v>121</v>
      </c>
      <c r="AE2054" s="1">
        <v>-1</v>
      </c>
      <c r="AF2054" s="2">
        <v>0</v>
      </c>
      <c r="AG2054" s="2">
        <v>0</v>
      </c>
      <c r="AH2054" s="2">
        <v>665.28598035639004</v>
      </c>
      <c r="AI2054" s="1">
        <v>11</v>
      </c>
      <c r="AJ2054" s="1" t="s">
        <v>121</v>
      </c>
      <c r="AK2054" s="1">
        <v>184</v>
      </c>
      <c r="AL2054" s="6">
        <v>0.3</v>
      </c>
      <c r="AM2054" s="6">
        <v>0.55000000000000004</v>
      </c>
      <c r="AN2054">
        <f t="shared" si="130"/>
        <v>0.26439706402910823</v>
      </c>
      <c r="AO2054">
        <f t="shared" si="131"/>
        <v>5.7718551888541511E-2</v>
      </c>
    </row>
    <row r="2055" spans="1:41" x14ac:dyDescent="0.25">
      <c r="A2055" s="1">
        <v>29</v>
      </c>
      <c r="B2055" s="1">
        <v>7</v>
      </c>
      <c r="C2055" s="2">
        <v>0.32712847179900001</v>
      </c>
      <c r="D2055" s="1">
        <v>185</v>
      </c>
      <c r="E2055" s="1">
        <v>29</v>
      </c>
      <c r="F2055" s="1">
        <v>7</v>
      </c>
      <c r="G2055" s="1" t="s">
        <v>43</v>
      </c>
      <c r="H2055" s="2">
        <v>3.8808624269999998</v>
      </c>
      <c r="I2055" s="2">
        <v>0.35299999999999998</v>
      </c>
      <c r="J2055" s="2">
        <v>148.47399999999999</v>
      </c>
      <c r="K2055" s="2">
        <v>13.504</v>
      </c>
      <c r="L2055" s="2">
        <v>0.63</v>
      </c>
      <c r="M2055" s="2">
        <v>0.59199999999999997</v>
      </c>
      <c r="N2055" s="2">
        <v>2.4449999999999998</v>
      </c>
      <c r="O2055" s="2">
        <v>0.20899999999999999</v>
      </c>
      <c r="P2055" s="2">
        <v>93.527000000000001</v>
      </c>
      <c r="Q2055" s="2">
        <v>7.9980000000000002</v>
      </c>
      <c r="R2055" s="2">
        <v>0.32712847179900001</v>
      </c>
      <c r="S2055" s="2">
        <v>2.4449999999999998</v>
      </c>
      <c r="T2055" s="2">
        <v>0.20899999999999999</v>
      </c>
      <c r="U2055" s="4">
        <f t="shared" si="128"/>
        <v>0.79982911354855502</v>
      </c>
      <c r="V2055" s="4">
        <f t="shared" si="129"/>
        <v>6.8369850605991003E-2</v>
      </c>
      <c r="W2055" s="2">
        <v>0.63</v>
      </c>
      <c r="X2055" s="2">
        <v>0.59230571399999998</v>
      </c>
      <c r="Y2055" s="1">
        <v>132</v>
      </c>
      <c r="Z2055" s="1">
        <v>163</v>
      </c>
      <c r="AA2055" s="1" t="s">
        <v>703</v>
      </c>
      <c r="AB2055" s="1" t="s">
        <v>704</v>
      </c>
      <c r="AC2055" s="1">
        <v>11</v>
      </c>
      <c r="AD2055" s="1" t="s">
        <v>121</v>
      </c>
      <c r="AE2055" s="1">
        <v>-1</v>
      </c>
      <c r="AF2055" s="2">
        <v>0</v>
      </c>
      <c r="AG2055" s="2">
        <v>0</v>
      </c>
      <c r="AH2055" s="2">
        <v>665.28598035639004</v>
      </c>
      <c r="AI2055" s="1">
        <v>11</v>
      </c>
      <c r="AJ2055" s="1" t="s">
        <v>121</v>
      </c>
      <c r="AK2055" s="1">
        <v>185</v>
      </c>
      <c r="AL2055" s="6">
        <v>0.3</v>
      </c>
      <c r="AM2055" s="6">
        <v>0.55000000000000004</v>
      </c>
      <c r="AN2055">
        <f t="shared" si="130"/>
        <v>0.23994873406456649</v>
      </c>
      <c r="AO2055">
        <f t="shared" si="131"/>
        <v>3.7603417833295058E-2</v>
      </c>
    </row>
    <row r="2056" spans="1:41" x14ac:dyDescent="0.25">
      <c r="A2056" s="1">
        <v>29</v>
      </c>
      <c r="B2056" s="1">
        <v>10</v>
      </c>
      <c r="C2056" s="2">
        <v>2.4276999713899999E-3</v>
      </c>
      <c r="D2056" s="1">
        <v>188</v>
      </c>
      <c r="E2056" s="1">
        <v>29</v>
      </c>
      <c r="F2056" s="1">
        <v>10</v>
      </c>
      <c r="G2056" s="1" t="s">
        <v>48</v>
      </c>
      <c r="H2056" s="2">
        <v>1.4596533869999999</v>
      </c>
      <c r="I2056" s="2">
        <v>0.11799999999999999</v>
      </c>
      <c r="J2056" s="2">
        <v>34.469000000000001</v>
      </c>
      <c r="K2056" s="2">
        <v>2.7879999999999998</v>
      </c>
      <c r="L2056" s="2">
        <v>0.63300000000000001</v>
      </c>
      <c r="M2056" s="2">
        <v>0.59399999999999997</v>
      </c>
      <c r="N2056" s="2">
        <v>0.92300000000000004</v>
      </c>
      <c r="O2056" s="2">
        <v>7.0000000000000007E-2</v>
      </c>
      <c r="P2056" s="2">
        <v>21.808</v>
      </c>
      <c r="Q2056" s="2">
        <v>1.655</v>
      </c>
      <c r="R2056" s="2">
        <v>2.4276999713899999E-3</v>
      </c>
      <c r="S2056" s="2">
        <v>0.92300000000000004</v>
      </c>
      <c r="T2056" s="2">
        <v>7.0000000000000007E-2</v>
      </c>
      <c r="U2056" s="4">
        <f t="shared" si="128"/>
        <v>2.2407670735929701E-3</v>
      </c>
      <c r="V2056" s="4">
        <f t="shared" si="129"/>
        <v>1.6993899799730002E-4</v>
      </c>
      <c r="W2056" s="2">
        <v>0.63300000000000001</v>
      </c>
      <c r="X2056" s="2">
        <v>0.59359487300000002</v>
      </c>
      <c r="Y2056" s="1">
        <v>132</v>
      </c>
      <c r="Z2056" s="1">
        <v>163</v>
      </c>
      <c r="AA2056" s="1" t="s">
        <v>703</v>
      </c>
      <c r="AB2056" s="1" t="s">
        <v>704</v>
      </c>
      <c r="AC2056" s="1">
        <v>11</v>
      </c>
      <c r="AD2056" s="1" t="s">
        <v>121</v>
      </c>
      <c r="AE2056" s="1">
        <v>-1</v>
      </c>
      <c r="AF2056" s="2">
        <v>0</v>
      </c>
      <c r="AG2056" s="2">
        <v>0</v>
      </c>
      <c r="AH2056" s="2">
        <v>665.28598035639004</v>
      </c>
      <c r="AI2056" s="1">
        <v>11</v>
      </c>
      <c r="AJ2056" s="1" t="s">
        <v>121</v>
      </c>
      <c r="AK2056" s="1">
        <v>188</v>
      </c>
      <c r="AL2056" s="6">
        <v>0.3</v>
      </c>
      <c r="AM2056" s="6">
        <v>0.55000000000000004</v>
      </c>
      <c r="AN2056">
        <f t="shared" si="130"/>
        <v>6.7223012207789099E-4</v>
      </c>
      <c r="AO2056">
        <f t="shared" si="131"/>
        <v>9.3466448898515015E-5</v>
      </c>
    </row>
    <row r="2057" spans="1:41" x14ac:dyDescent="0.25">
      <c r="A2057" s="1">
        <v>29</v>
      </c>
      <c r="B2057" s="1">
        <v>11</v>
      </c>
      <c r="C2057" s="2">
        <v>0.51747445925699997</v>
      </c>
      <c r="D2057" s="1">
        <v>189</v>
      </c>
      <c r="E2057" s="1">
        <v>29</v>
      </c>
      <c r="F2057" s="1">
        <v>11</v>
      </c>
      <c r="G2057" s="1" t="s">
        <v>41</v>
      </c>
      <c r="H2057" s="2">
        <v>0.89594480799999998</v>
      </c>
      <c r="I2057" s="2">
        <v>7.0000000000000007E-2</v>
      </c>
      <c r="J2057" s="2">
        <v>55.503</v>
      </c>
      <c r="K2057" s="2">
        <v>4.3090000000000002</v>
      </c>
      <c r="L2057" s="2">
        <v>0.64400000000000002</v>
      </c>
      <c r="M2057" s="2">
        <v>0.60699999999999998</v>
      </c>
      <c r="N2057" s="2">
        <v>0.57699999999999996</v>
      </c>
      <c r="O2057" s="2">
        <v>4.2000000000000003E-2</v>
      </c>
      <c r="P2057" s="2">
        <v>35.731999999999999</v>
      </c>
      <c r="Q2057" s="2">
        <v>2.6150000000000002</v>
      </c>
      <c r="R2057" s="2">
        <v>0.51747445925699997</v>
      </c>
      <c r="S2057" s="2">
        <v>0.57699999999999996</v>
      </c>
      <c r="T2057" s="2">
        <v>4.2000000000000003E-2</v>
      </c>
      <c r="U2057" s="4">
        <f t="shared" si="128"/>
        <v>0.29858276299128894</v>
      </c>
      <c r="V2057" s="4">
        <f t="shared" si="129"/>
        <v>2.1733927288793999E-2</v>
      </c>
      <c r="W2057" s="2">
        <v>0.64400000000000002</v>
      </c>
      <c r="X2057" s="2">
        <v>0.60681199699999999</v>
      </c>
      <c r="Y2057" s="1">
        <v>132</v>
      </c>
      <c r="Z2057" s="1">
        <v>163</v>
      </c>
      <c r="AA2057" s="1" t="s">
        <v>703</v>
      </c>
      <c r="AB2057" s="1" t="s">
        <v>704</v>
      </c>
      <c r="AC2057" s="1">
        <v>11</v>
      </c>
      <c r="AD2057" s="1" t="s">
        <v>121</v>
      </c>
      <c r="AE2057" s="1">
        <v>-1</v>
      </c>
      <c r="AF2057" s="2">
        <v>0</v>
      </c>
      <c r="AG2057" s="2">
        <v>0</v>
      </c>
      <c r="AH2057" s="2">
        <v>665.28598035639004</v>
      </c>
      <c r="AI2057" s="1">
        <v>11</v>
      </c>
      <c r="AJ2057" s="1" t="s">
        <v>121</v>
      </c>
      <c r="AK2057" s="1">
        <v>189</v>
      </c>
      <c r="AL2057" s="6">
        <v>0.3</v>
      </c>
      <c r="AM2057" s="6">
        <v>0.55000000000000004</v>
      </c>
      <c r="AN2057">
        <f t="shared" si="130"/>
        <v>8.9574828897386674E-2</v>
      </c>
      <c r="AO2057">
        <f t="shared" si="131"/>
        <v>1.19536600088367E-2</v>
      </c>
    </row>
    <row r="2058" spans="1:41" x14ac:dyDescent="0.25">
      <c r="A2058" s="1">
        <v>10</v>
      </c>
      <c r="B2058" s="1">
        <v>2</v>
      </c>
      <c r="C2058" s="2">
        <v>5.4885875391200001</v>
      </c>
      <c r="D2058" s="1">
        <v>11</v>
      </c>
      <c r="E2058" s="1">
        <v>10</v>
      </c>
      <c r="F2058" s="1">
        <v>2</v>
      </c>
      <c r="G2058" s="1" t="s">
        <v>39</v>
      </c>
      <c r="H2058" s="2">
        <v>8.9212698019999994</v>
      </c>
      <c r="I2058" s="2">
        <v>0.434</v>
      </c>
      <c r="J2058" s="2">
        <v>10274.538</v>
      </c>
      <c r="K2058" s="2">
        <v>499.47</v>
      </c>
      <c r="L2058" s="2">
        <v>0.218</v>
      </c>
      <c r="M2058" s="2">
        <v>0.108</v>
      </c>
      <c r="N2058" s="2">
        <v>1.9450000000000001</v>
      </c>
      <c r="O2058" s="2">
        <v>4.7E-2</v>
      </c>
      <c r="P2058" s="2">
        <v>2239.9110000000001</v>
      </c>
      <c r="Q2058" s="2">
        <v>53.781999999999996</v>
      </c>
      <c r="R2058" s="2">
        <v>5.4885875391200001</v>
      </c>
      <c r="S2058" s="2">
        <v>0.92900000000000005</v>
      </c>
      <c r="T2058" s="2">
        <v>2.4E-2</v>
      </c>
      <c r="U2058" s="4">
        <f t="shared" si="128"/>
        <v>5.0988978238424805</v>
      </c>
      <c r="V2058" s="4">
        <f t="shared" si="129"/>
        <v>0.13172610093888001</v>
      </c>
      <c r="W2058" s="2">
        <v>0.104</v>
      </c>
      <c r="X2058" s="2">
        <v>5.4196583999999999E-2</v>
      </c>
      <c r="Y2058" s="1">
        <v>133</v>
      </c>
      <c r="Z2058" s="1">
        <v>164</v>
      </c>
      <c r="AA2058" s="1" t="s">
        <v>705</v>
      </c>
      <c r="AB2058" s="1" t="s">
        <v>706</v>
      </c>
      <c r="AC2058" s="1">
        <v>11</v>
      </c>
      <c r="AD2058" s="1" t="s">
        <v>121</v>
      </c>
      <c r="AE2058" s="1">
        <v>-1</v>
      </c>
      <c r="AF2058" s="2">
        <v>0</v>
      </c>
      <c r="AG2058" s="2">
        <v>0</v>
      </c>
      <c r="AH2058" s="2">
        <v>304.99557059503002</v>
      </c>
      <c r="AI2058" s="1">
        <v>11</v>
      </c>
      <c r="AJ2058" s="1" t="s">
        <v>121</v>
      </c>
      <c r="AK2058" s="1">
        <v>11</v>
      </c>
      <c r="AL2058" s="6">
        <v>0.3</v>
      </c>
      <c r="AM2058" s="6">
        <v>0.55000000000000004</v>
      </c>
      <c r="AN2058">
        <f t="shared" si="130"/>
        <v>1.5296693471527441</v>
      </c>
      <c r="AO2058">
        <f t="shared" si="131"/>
        <v>7.2449355516384012E-2</v>
      </c>
    </row>
    <row r="2059" spans="1:41" x14ac:dyDescent="0.25">
      <c r="A2059" s="1">
        <v>10</v>
      </c>
      <c r="B2059" s="1">
        <v>4</v>
      </c>
      <c r="C2059" s="2">
        <v>2.09621836268E-2</v>
      </c>
      <c r="D2059" s="1">
        <v>13</v>
      </c>
      <c r="E2059" s="1">
        <v>10</v>
      </c>
      <c r="F2059" s="1">
        <v>4</v>
      </c>
      <c r="G2059" s="1" t="s">
        <v>38</v>
      </c>
      <c r="H2059" s="2">
        <v>13.15277966</v>
      </c>
      <c r="I2059" s="2">
        <v>1.1859999999999999</v>
      </c>
      <c r="J2059" s="2">
        <v>6233.5879999999997</v>
      </c>
      <c r="K2059" s="2">
        <v>562.16</v>
      </c>
      <c r="L2059" s="2">
        <v>0.215</v>
      </c>
      <c r="M2059" s="2">
        <v>0.107</v>
      </c>
      <c r="N2059" s="2">
        <v>2.8260000000000001</v>
      </c>
      <c r="O2059" s="2">
        <v>0.127</v>
      </c>
      <c r="P2059" s="2">
        <v>1339.375</v>
      </c>
      <c r="Q2059" s="2">
        <v>60.359000000000002</v>
      </c>
      <c r="R2059" s="2">
        <v>2.09621836268E-2</v>
      </c>
      <c r="S2059" s="2">
        <v>1.3440000000000001</v>
      </c>
      <c r="T2059" s="2">
        <v>6.4000000000000001E-2</v>
      </c>
      <c r="U2059" s="4">
        <f t="shared" si="128"/>
        <v>2.8173174794419203E-2</v>
      </c>
      <c r="V2059" s="4">
        <f t="shared" si="129"/>
        <v>1.3415797521152001E-3</v>
      </c>
      <c r="W2059" s="2">
        <v>0.10199999999999999</v>
      </c>
      <c r="X2059" s="2">
        <v>5.4107499000000003E-2</v>
      </c>
      <c r="Y2059" s="1">
        <v>133</v>
      </c>
      <c r="Z2059" s="1">
        <v>164</v>
      </c>
      <c r="AA2059" s="1" t="s">
        <v>705</v>
      </c>
      <c r="AB2059" s="1" t="s">
        <v>706</v>
      </c>
      <c r="AC2059" s="1">
        <v>11</v>
      </c>
      <c r="AD2059" s="1" t="s">
        <v>121</v>
      </c>
      <c r="AE2059" s="1">
        <v>-1</v>
      </c>
      <c r="AF2059" s="2">
        <v>0</v>
      </c>
      <c r="AG2059" s="2">
        <v>0</v>
      </c>
      <c r="AH2059" s="2">
        <v>304.99557059503002</v>
      </c>
      <c r="AI2059" s="1">
        <v>11</v>
      </c>
      <c r="AJ2059" s="1" t="s">
        <v>121</v>
      </c>
      <c r="AK2059" s="1">
        <v>13</v>
      </c>
      <c r="AL2059" s="6">
        <v>0.3</v>
      </c>
      <c r="AM2059" s="6">
        <v>0.55000000000000004</v>
      </c>
      <c r="AN2059">
        <f t="shared" si="130"/>
        <v>8.4519524383257598E-3</v>
      </c>
      <c r="AO2059">
        <f t="shared" si="131"/>
        <v>7.3786886366336004E-4</v>
      </c>
    </row>
    <row r="2060" spans="1:41" x14ac:dyDescent="0.25">
      <c r="A2060" s="1">
        <v>46</v>
      </c>
      <c r="B2060" s="1">
        <v>1</v>
      </c>
      <c r="C2060" s="2">
        <v>0.43329958818199998</v>
      </c>
      <c r="D2060" s="1">
        <v>340</v>
      </c>
      <c r="E2060" s="1">
        <v>46</v>
      </c>
      <c r="F2060" s="1">
        <v>1</v>
      </c>
      <c r="G2060" s="1" t="s">
        <v>46</v>
      </c>
      <c r="H2060" s="2">
        <v>7.4749794569999999</v>
      </c>
      <c r="I2060" s="2">
        <v>0.33500000000000002</v>
      </c>
      <c r="J2060" s="2">
        <v>892.73099999999999</v>
      </c>
      <c r="K2060" s="2">
        <v>39.970999999999997</v>
      </c>
      <c r="L2060" s="2">
        <v>0.58599999999999997</v>
      </c>
      <c r="M2060" s="2">
        <v>0.84</v>
      </c>
      <c r="N2060" s="2">
        <v>4.38</v>
      </c>
      <c r="O2060" s="2">
        <v>0.28100000000000003</v>
      </c>
      <c r="P2060" s="2">
        <v>523.1</v>
      </c>
      <c r="Q2060" s="2">
        <v>33.572000000000003</v>
      </c>
      <c r="R2060" s="2">
        <v>0.43329958818199998</v>
      </c>
      <c r="S2060" s="2">
        <v>3.3559999999999999</v>
      </c>
      <c r="T2060" s="2">
        <v>0.16500000000000001</v>
      </c>
      <c r="U2060" s="4">
        <f t="shared" si="128"/>
        <v>1.4541534179387918</v>
      </c>
      <c r="V2060" s="4">
        <f t="shared" si="129"/>
        <v>7.1494432050030005E-2</v>
      </c>
      <c r="W2060" s="2">
        <v>0.44900000000000001</v>
      </c>
      <c r="X2060" s="2">
        <v>0.49424784799999999</v>
      </c>
      <c r="Y2060" s="1">
        <v>133</v>
      </c>
      <c r="Z2060" s="1">
        <v>164</v>
      </c>
      <c r="AA2060" s="1" t="s">
        <v>705</v>
      </c>
      <c r="AB2060" s="1" t="s">
        <v>706</v>
      </c>
      <c r="AC2060" s="1">
        <v>11</v>
      </c>
      <c r="AD2060" s="1" t="s">
        <v>121</v>
      </c>
      <c r="AE2060" s="1">
        <v>-1</v>
      </c>
      <c r="AF2060" s="2">
        <v>0</v>
      </c>
      <c r="AG2060" s="2">
        <v>0</v>
      </c>
      <c r="AH2060" s="2">
        <v>304.99557059503002</v>
      </c>
      <c r="AI2060" s="1">
        <v>11</v>
      </c>
      <c r="AJ2060" s="1" t="s">
        <v>121</v>
      </c>
      <c r="AK2060" s="1">
        <v>340</v>
      </c>
      <c r="AL2060" s="6">
        <v>0.3</v>
      </c>
      <c r="AM2060" s="6">
        <v>0.55000000000000004</v>
      </c>
      <c r="AN2060">
        <f t="shared" si="130"/>
        <v>0.43624602538163754</v>
      </c>
      <c r="AO2060">
        <f t="shared" si="131"/>
        <v>3.9321937627516505E-2</v>
      </c>
    </row>
    <row r="2061" spans="1:41" x14ac:dyDescent="0.25">
      <c r="A2061" s="1">
        <v>46</v>
      </c>
      <c r="B2061" s="1">
        <v>2</v>
      </c>
      <c r="C2061" s="2">
        <v>195.127806894</v>
      </c>
      <c r="D2061" s="1">
        <v>341</v>
      </c>
      <c r="E2061" s="1">
        <v>46</v>
      </c>
      <c r="F2061" s="1">
        <v>2</v>
      </c>
      <c r="G2061" s="1" t="s">
        <v>39</v>
      </c>
      <c r="H2061" s="2">
        <v>13.73433805</v>
      </c>
      <c r="I2061" s="2">
        <v>0.64500000000000002</v>
      </c>
      <c r="J2061" s="2">
        <v>12517.371999999999</v>
      </c>
      <c r="K2061" s="2">
        <v>587.84500000000003</v>
      </c>
      <c r="L2061" s="2">
        <v>0.58499999999999996</v>
      </c>
      <c r="M2061" s="2">
        <v>0.83499999999999996</v>
      </c>
      <c r="N2061" s="2">
        <v>8.0359999999999996</v>
      </c>
      <c r="O2061" s="2">
        <v>0.53900000000000003</v>
      </c>
      <c r="P2061" s="2">
        <v>7324.3980000000001</v>
      </c>
      <c r="Q2061" s="2">
        <v>490.96600000000001</v>
      </c>
      <c r="R2061" s="2">
        <v>195.127806894</v>
      </c>
      <c r="S2061" s="2">
        <v>6.1550000000000002</v>
      </c>
      <c r="T2061" s="2">
        <v>0.317</v>
      </c>
      <c r="U2061" s="4">
        <f t="shared" si="128"/>
        <v>1201.01165143257</v>
      </c>
      <c r="V2061" s="4">
        <f t="shared" si="129"/>
        <v>61.855514785398</v>
      </c>
      <c r="W2061" s="2">
        <v>0.44800000000000001</v>
      </c>
      <c r="X2061" s="2">
        <v>0.491157334</v>
      </c>
      <c r="Y2061" s="1">
        <v>133</v>
      </c>
      <c r="Z2061" s="1">
        <v>164</v>
      </c>
      <c r="AA2061" s="1" t="s">
        <v>705</v>
      </c>
      <c r="AB2061" s="1" t="s">
        <v>706</v>
      </c>
      <c r="AC2061" s="1">
        <v>11</v>
      </c>
      <c r="AD2061" s="1" t="s">
        <v>121</v>
      </c>
      <c r="AE2061" s="1">
        <v>-1</v>
      </c>
      <c r="AF2061" s="2">
        <v>0</v>
      </c>
      <c r="AG2061" s="2">
        <v>0</v>
      </c>
      <c r="AH2061" s="2">
        <v>304.99557059503002</v>
      </c>
      <c r="AI2061" s="1">
        <v>11</v>
      </c>
      <c r="AJ2061" s="1" t="s">
        <v>121</v>
      </c>
      <c r="AK2061" s="1">
        <v>341</v>
      </c>
      <c r="AL2061" s="6">
        <v>0.3</v>
      </c>
      <c r="AM2061" s="6">
        <v>0.55000000000000004</v>
      </c>
      <c r="AN2061">
        <f t="shared" si="130"/>
        <v>360.30349542977098</v>
      </c>
      <c r="AO2061">
        <f t="shared" si="131"/>
        <v>34.020533131968904</v>
      </c>
    </row>
    <row r="2062" spans="1:41" x14ac:dyDescent="0.25">
      <c r="A2062" s="1">
        <v>46</v>
      </c>
      <c r="B2062" s="1">
        <v>3</v>
      </c>
      <c r="C2062" s="2">
        <v>13.3488871135</v>
      </c>
      <c r="D2062" s="1">
        <v>342</v>
      </c>
      <c r="E2062" s="1">
        <v>46</v>
      </c>
      <c r="F2062" s="1">
        <v>3</v>
      </c>
      <c r="G2062" s="1" t="s">
        <v>40</v>
      </c>
      <c r="H2062" s="2">
        <v>29.296622509999999</v>
      </c>
      <c r="I2062" s="2">
        <v>2.1280000000000001</v>
      </c>
      <c r="J2062" s="2">
        <v>15135.696</v>
      </c>
      <c r="K2062" s="2">
        <v>1099.348</v>
      </c>
      <c r="L2062" s="2">
        <v>0.58499999999999996</v>
      </c>
      <c r="M2062" s="2">
        <v>0.84099999999999997</v>
      </c>
      <c r="N2062" s="2">
        <v>17.131</v>
      </c>
      <c r="O2062" s="2">
        <v>1.7889999999999999</v>
      </c>
      <c r="P2062" s="2">
        <v>8850.4840000000004</v>
      </c>
      <c r="Q2062" s="2">
        <v>924.08699999999999</v>
      </c>
      <c r="R2062" s="2">
        <v>13.3488871135</v>
      </c>
      <c r="S2062" s="2">
        <v>13.118</v>
      </c>
      <c r="T2062" s="2">
        <v>1.05</v>
      </c>
      <c r="U2062" s="4">
        <f t="shared" si="128"/>
        <v>175.11070115489301</v>
      </c>
      <c r="V2062" s="4">
        <f t="shared" si="129"/>
        <v>14.016331469175</v>
      </c>
      <c r="W2062" s="2">
        <v>0.44800000000000001</v>
      </c>
      <c r="X2062" s="2">
        <v>0.49364157400000003</v>
      </c>
      <c r="Y2062" s="1">
        <v>133</v>
      </c>
      <c r="Z2062" s="1">
        <v>164</v>
      </c>
      <c r="AA2062" s="1" t="s">
        <v>705</v>
      </c>
      <c r="AB2062" s="1" t="s">
        <v>706</v>
      </c>
      <c r="AC2062" s="1">
        <v>11</v>
      </c>
      <c r="AD2062" s="1" t="s">
        <v>121</v>
      </c>
      <c r="AE2062" s="1">
        <v>-1</v>
      </c>
      <c r="AF2062" s="2">
        <v>0</v>
      </c>
      <c r="AG2062" s="2">
        <v>0</v>
      </c>
      <c r="AH2062" s="2">
        <v>304.99557059503002</v>
      </c>
      <c r="AI2062" s="1">
        <v>11</v>
      </c>
      <c r="AJ2062" s="1" t="s">
        <v>121</v>
      </c>
      <c r="AK2062" s="1">
        <v>342</v>
      </c>
      <c r="AL2062" s="6">
        <v>0.3</v>
      </c>
      <c r="AM2062" s="6">
        <v>0.55000000000000004</v>
      </c>
      <c r="AN2062">
        <f t="shared" si="130"/>
        <v>52.533210346467904</v>
      </c>
      <c r="AO2062">
        <f t="shared" si="131"/>
        <v>7.7089823080462505</v>
      </c>
    </row>
    <row r="2063" spans="1:41" x14ac:dyDescent="0.25">
      <c r="A2063" s="1">
        <v>46</v>
      </c>
      <c r="B2063" s="1">
        <v>4</v>
      </c>
      <c r="C2063" s="2">
        <v>26.704653222200001</v>
      </c>
      <c r="D2063" s="1">
        <v>343</v>
      </c>
      <c r="E2063" s="1">
        <v>46</v>
      </c>
      <c r="F2063" s="1">
        <v>4</v>
      </c>
      <c r="G2063" s="1" t="s">
        <v>38</v>
      </c>
      <c r="H2063" s="2">
        <v>17.00062132</v>
      </c>
      <c r="I2063" s="2">
        <v>1.4319999999999999</v>
      </c>
      <c r="J2063" s="2">
        <v>5136.665</v>
      </c>
      <c r="K2063" s="2">
        <v>432.62900000000002</v>
      </c>
      <c r="L2063" s="2">
        <v>0.58099999999999996</v>
      </c>
      <c r="M2063" s="2">
        <v>0.82799999999999996</v>
      </c>
      <c r="N2063" s="2">
        <v>9.8770000000000007</v>
      </c>
      <c r="O2063" s="2">
        <v>1.1850000000000001</v>
      </c>
      <c r="P2063" s="2">
        <v>2984.4270000000001</v>
      </c>
      <c r="Q2063" s="2">
        <v>358.03100000000001</v>
      </c>
      <c r="R2063" s="2">
        <v>26.704653222200001</v>
      </c>
      <c r="S2063" s="2">
        <v>7.5419999999999998</v>
      </c>
      <c r="T2063" s="2">
        <v>0.69399999999999995</v>
      </c>
      <c r="U2063" s="4">
        <f t="shared" si="128"/>
        <v>201.40649460183241</v>
      </c>
      <c r="V2063" s="4">
        <f t="shared" si="129"/>
        <v>18.533029336206798</v>
      </c>
      <c r="W2063" s="2">
        <v>0.44400000000000001</v>
      </c>
      <c r="X2063" s="2">
        <v>0.48499094999999998</v>
      </c>
      <c r="Y2063" s="1">
        <v>133</v>
      </c>
      <c r="Z2063" s="1">
        <v>164</v>
      </c>
      <c r="AA2063" s="1" t="s">
        <v>705</v>
      </c>
      <c r="AB2063" s="1" t="s">
        <v>706</v>
      </c>
      <c r="AC2063" s="1">
        <v>11</v>
      </c>
      <c r="AD2063" s="1" t="s">
        <v>121</v>
      </c>
      <c r="AE2063" s="1">
        <v>-1</v>
      </c>
      <c r="AF2063" s="2">
        <v>0</v>
      </c>
      <c r="AG2063" s="2">
        <v>0</v>
      </c>
      <c r="AH2063" s="2">
        <v>304.99557059503002</v>
      </c>
      <c r="AI2063" s="1">
        <v>11</v>
      </c>
      <c r="AJ2063" s="1" t="s">
        <v>121</v>
      </c>
      <c r="AK2063" s="1">
        <v>343</v>
      </c>
      <c r="AL2063" s="6">
        <v>0.3</v>
      </c>
      <c r="AM2063" s="6">
        <v>0.55000000000000004</v>
      </c>
      <c r="AN2063">
        <f t="shared" si="130"/>
        <v>60.421948380549722</v>
      </c>
      <c r="AO2063">
        <f t="shared" si="131"/>
        <v>10.19316613491374</v>
      </c>
    </row>
    <row r="2064" spans="1:41" x14ac:dyDescent="0.25">
      <c r="A2064" s="1">
        <v>46</v>
      </c>
      <c r="B2064" s="1">
        <v>6</v>
      </c>
      <c r="C2064" s="2">
        <v>15.5604020293</v>
      </c>
      <c r="D2064" s="1">
        <v>344</v>
      </c>
      <c r="E2064" s="1">
        <v>46</v>
      </c>
      <c r="F2064" s="1">
        <v>6</v>
      </c>
      <c r="G2064" s="1" t="s">
        <v>49</v>
      </c>
      <c r="H2064" s="2">
        <v>7.8530874060000002</v>
      </c>
      <c r="I2064" s="2">
        <v>0.34</v>
      </c>
      <c r="J2064" s="2">
        <v>453.90300000000002</v>
      </c>
      <c r="K2064" s="2">
        <v>19.632000000000001</v>
      </c>
      <c r="L2064" s="2">
        <v>0.58699999999999997</v>
      </c>
      <c r="M2064" s="2">
        <v>0.84699999999999998</v>
      </c>
      <c r="N2064" s="2">
        <v>4.6130000000000004</v>
      </c>
      <c r="O2064" s="2">
        <v>0.28799999999999998</v>
      </c>
      <c r="P2064" s="2">
        <v>266.62200000000001</v>
      </c>
      <c r="Q2064" s="2">
        <v>16.626000000000001</v>
      </c>
      <c r="R2064" s="2">
        <v>15.5604020293</v>
      </c>
      <c r="S2064" s="2">
        <v>3.5390000000000001</v>
      </c>
      <c r="T2064" s="2">
        <v>0.17</v>
      </c>
      <c r="U2064" s="4">
        <f t="shared" si="128"/>
        <v>55.068262781692702</v>
      </c>
      <c r="V2064" s="4">
        <f t="shared" si="129"/>
        <v>2.6452683449810004</v>
      </c>
      <c r="W2064" s="2">
        <v>0.45100000000000001</v>
      </c>
      <c r="X2064" s="2">
        <v>0.499162047</v>
      </c>
      <c r="Y2064" s="1">
        <v>133</v>
      </c>
      <c r="Z2064" s="1">
        <v>164</v>
      </c>
      <c r="AA2064" s="1" t="s">
        <v>705</v>
      </c>
      <c r="AB2064" s="1" t="s">
        <v>706</v>
      </c>
      <c r="AC2064" s="1">
        <v>11</v>
      </c>
      <c r="AD2064" s="1" t="s">
        <v>121</v>
      </c>
      <c r="AE2064" s="1">
        <v>-1</v>
      </c>
      <c r="AF2064" s="2">
        <v>0</v>
      </c>
      <c r="AG2064" s="2">
        <v>0</v>
      </c>
      <c r="AH2064" s="2">
        <v>304.99557059503002</v>
      </c>
      <c r="AI2064" s="1">
        <v>11</v>
      </c>
      <c r="AJ2064" s="1" t="s">
        <v>121</v>
      </c>
      <c r="AK2064" s="1">
        <v>344</v>
      </c>
      <c r="AL2064" s="6">
        <v>0.3</v>
      </c>
      <c r="AM2064" s="6">
        <v>0.55000000000000004</v>
      </c>
      <c r="AN2064">
        <f t="shared" si="130"/>
        <v>16.520478834507809</v>
      </c>
      <c r="AO2064">
        <f t="shared" si="131"/>
        <v>1.4548975897395504</v>
      </c>
    </row>
    <row r="2065" spans="1:41" x14ac:dyDescent="0.25">
      <c r="A2065" s="1">
        <v>46</v>
      </c>
      <c r="B2065" s="1">
        <v>10</v>
      </c>
      <c r="C2065" s="2">
        <v>9.3086416220300006</v>
      </c>
      <c r="D2065" s="1">
        <v>347</v>
      </c>
      <c r="E2065" s="1">
        <v>46</v>
      </c>
      <c r="F2065" s="1">
        <v>10</v>
      </c>
      <c r="G2065" s="1" t="s">
        <v>48</v>
      </c>
      <c r="H2065" s="2">
        <v>6.1789948790000002</v>
      </c>
      <c r="I2065" s="2">
        <v>0.249</v>
      </c>
      <c r="J2065" s="2">
        <v>242.464</v>
      </c>
      <c r="K2065" s="2">
        <v>9.7639999999999993</v>
      </c>
      <c r="L2065" s="2">
        <v>0.59</v>
      </c>
      <c r="M2065" s="2">
        <v>0.85499999999999998</v>
      </c>
      <c r="N2065" s="2">
        <v>3.6429999999999998</v>
      </c>
      <c r="O2065" s="2">
        <v>0.21299999999999999</v>
      </c>
      <c r="P2065" s="2">
        <v>142.96600000000001</v>
      </c>
      <c r="Q2065" s="2">
        <v>8.3510000000000009</v>
      </c>
      <c r="R2065" s="2">
        <v>9.3086416220300006</v>
      </c>
      <c r="S2065" s="2">
        <v>2.8010000000000002</v>
      </c>
      <c r="T2065" s="2">
        <v>0.126</v>
      </c>
      <c r="U2065" s="4">
        <f t="shared" si="128"/>
        <v>26.073505183306033</v>
      </c>
      <c r="V2065" s="4">
        <f t="shared" si="129"/>
        <v>1.1728888443757801</v>
      </c>
      <c r="W2065" s="2">
        <v>0.45300000000000001</v>
      </c>
      <c r="X2065" s="2">
        <v>0.504498161</v>
      </c>
      <c r="Y2065" s="1">
        <v>133</v>
      </c>
      <c r="Z2065" s="1">
        <v>164</v>
      </c>
      <c r="AA2065" s="1" t="s">
        <v>705</v>
      </c>
      <c r="AB2065" s="1" t="s">
        <v>706</v>
      </c>
      <c r="AC2065" s="1">
        <v>11</v>
      </c>
      <c r="AD2065" s="1" t="s">
        <v>121</v>
      </c>
      <c r="AE2065" s="1">
        <v>-1</v>
      </c>
      <c r="AF2065" s="2">
        <v>0</v>
      </c>
      <c r="AG2065" s="2">
        <v>0</v>
      </c>
      <c r="AH2065" s="2">
        <v>304.99557059503002</v>
      </c>
      <c r="AI2065" s="1">
        <v>11</v>
      </c>
      <c r="AJ2065" s="1" t="s">
        <v>121</v>
      </c>
      <c r="AK2065" s="1">
        <v>347</v>
      </c>
      <c r="AL2065" s="6">
        <v>0.3</v>
      </c>
      <c r="AM2065" s="6">
        <v>0.55000000000000004</v>
      </c>
      <c r="AN2065">
        <f t="shared" si="130"/>
        <v>7.822051554991809</v>
      </c>
      <c r="AO2065">
        <f t="shared" si="131"/>
        <v>0.64508886440667912</v>
      </c>
    </row>
    <row r="2066" spans="1:41" x14ac:dyDescent="0.25">
      <c r="A2066" s="1">
        <v>46</v>
      </c>
      <c r="B2066" s="1">
        <v>11</v>
      </c>
      <c r="C2066" s="2">
        <v>10.558556705799999</v>
      </c>
      <c r="D2066" s="1">
        <v>348</v>
      </c>
      <c r="E2066" s="1">
        <v>46</v>
      </c>
      <c r="F2066" s="1">
        <v>11</v>
      </c>
      <c r="G2066" s="1" t="s">
        <v>41</v>
      </c>
      <c r="H2066" s="2">
        <v>4.1376093579999997</v>
      </c>
      <c r="I2066" s="2">
        <v>0.16500000000000001</v>
      </c>
      <c r="J2066" s="2">
        <v>692.93700000000001</v>
      </c>
      <c r="K2066" s="2">
        <v>27.684000000000001</v>
      </c>
      <c r="L2066" s="2">
        <v>0.59599999999999997</v>
      </c>
      <c r="M2066" s="2">
        <v>0.88100000000000001</v>
      </c>
      <c r="N2066" s="2">
        <v>2.4649999999999999</v>
      </c>
      <c r="O2066" s="2">
        <v>0.14599999999999999</v>
      </c>
      <c r="P2066" s="2">
        <v>412.88099999999997</v>
      </c>
      <c r="Q2066" s="2">
        <v>24.4</v>
      </c>
      <c r="R2066" s="2">
        <v>10.558556705799999</v>
      </c>
      <c r="S2066" s="2">
        <v>1.91</v>
      </c>
      <c r="T2066" s="2">
        <v>8.5999999999999993E-2</v>
      </c>
      <c r="U2066" s="4">
        <f t="shared" si="128"/>
        <v>20.166843308077997</v>
      </c>
      <c r="V2066" s="4">
        <f t="shared" si="129"/>
        <v>0.90803587669879982</v>
      </c>
      <c r="W2066" s="2">
        <v>0.46200000000000002</v>
      </c>
      <c r="X2066" s="2">
        <v>0.51921776100000006</v>
      </c>
      <c r="Y2066" s="1">
        <v>133</v>
      </c>
      <c r="Z2066" s="1">
        <v>164</v>
      </c>
      <c r="AA2066" s="1" t="s">
        <v>705</v>
      </c>
      <c r="AB2066" s="1" t="s">
        <v>706</v>
      </c>
      <c r="AC2066" s="1">
        <v>11</v>
      </c>
      <c r="AD2066" s="1" t="s">
        <v>121</v>
      </c>
      <c r="AE2066" s="1">
        <v>-1</v>
      </c>
      <c r="AF2066" s="2">
        <v>0</v>
      </c>
      <c r="AG2066" s="2">
        <v>0</v>
      </c>
      <c r="AH2066" s="2">
        <v>304.99557059503002</v>
      </c>
      <c r="AI2066" s="1">
        <v>11</v>
      </c>
      <c r="AJ2066" s="1" t="s">
        <v>121</v>
      </c>
      <c r="AK2066" s="1">
        <v>348</v>
      </c>
      <c r="AL2066" s="6">
        <v>0.3</v>
      </c>
      <c r="AM2066" s="6">
        <v>0.55000000000000004</v>
      </c>
      <c r="AN2066">
        <f t="shared" si="130"/>
        <v>6.0500529924233986</v>
      </c>
      <c r="AO2066">
        <f t="shared" si="131"/>
        <v>0.49941973218433994</v>
      </c>
    </row>
    <row r="2067" spans="1:41" x14ac:dyDescent="0.25">
      <c r="A2067" s="1">
        <v>46</v>
      </c>
      <c r="B2067" s="1">
        <v>12</v>
      </c>
      <c r="C2067" s="2">
        <v>2.45199201911</v>
      </c>
      <c r="D2067" s="1">
        <v>349</v>
      </c>
      <c r="E2067" s="1">
        <v>46</v>
      </c>
      <c r="F2067" s="1">
        <v>12</v>
      </c>
      <c r="G2067" s="1" t="s">
        <v>47</v>
      </c>
      <c r="H2067" s="2">
        <v>1.258020403</v>
      </c>
      <c r="I2067" s="2">
        <v>4.8000000000000001E-2</v>
      </c>
      <c r="J2067" s="2">
        <v>618.54</v>
      </c>
      <c r="K2067" s="2">
        <v>23.422999999999998</v>
      </c>
      <c r="L2067" s="2">
        <v>0.59099999999999997</v>
      </c>
      <c r="M2067" s="2">
        <v>0.9</v>
      </c>
      <c r="N2067" s="2">
        <v>0.74399999999999999</v>
      </c>
      <c r="O2067" s="2">
        <v>4.2999999999999997E-2</v>
      </c>
      <c r="P2067" s="2">
        <v>365.84399999999999</v>
      </c>
      <c r="Q2067" s="2">
        <v>21.08</v>
      </c>
      <c r="R2067" s="2">
        <v>2.45199201911</v>
      </c>
      <c r="S2067" s="2">
        <v>0.56899999999999995</v>
      </c>
      <c r="T2067" s="2">
        <v>2.5000000000000001E-2</v>
      </c>
      <c r="U2067" s="4">
        <f t="shared" si="128"/>
        <v>1.3951834588735899</v>
      </c>
      <c r="V2067" s="4">
        <f t="shared" si="129"/>
        <v>6.1299800477750001E-2</v>
      </c>
      <c r="W2067" s="2">
        <v>0.45200000000000001</v>
      </c>
      <c r="X2067" s="2">
        <v>0.53317095999999997</v>
      </c>
      <c r="Y2067" s="1">
        <v>133</v>
      </c>
      <c r="Z2067" s="1">
        <v>164</v>
      </c>
      <c r="AA2067" s="1" t="s">
        <v>705</v>
      </c>
      <c r="AB2067" s="1" t="s">
        <v>706</v>
      </c>
      <c r="AC2067" s="1">
        <v>11</v>
      </c>
      <c r="AD2067" s="1" t="s">
        <v>121</v>
      </c>
      <c r="AE2067" s="1">
        <v>-1</v>
      </c>
      <c r="AF2067" s="2">
        <v>0</v>
      </c>
      <c r="AG2067" s="2">
        <v>0</v>
      </c>
      <c r="AH2067" s="2">
        <v>304.99557059503002</v>
      </c>
      <c r="AI2067" s="1">
        <v>11</v>
      </c>
      <c r="AJ2067" s="1" t="s">
        <v>121</v>
      </c>
      <c r="AK2067" s="1">
        <v>349</v>
      </c>
      <c r="AL2067" s="6">
        <v>0.3</v>
      </c>
      <c r="AM2067" s="6">
        <v>0.55000000000000004</v>
      </c>
      <c r="AN2067">
        <f t="shared" si="130"/>
        <v>0.41855503766207697</v>
      </c>
      <c r="AO2067">
        <f t="shared" si="131"/>
        <v>3.3714890262762504E-2</v>
      </c>
    </row>
    <row r="2068" spans="1:41" x14ac:dyDescent="0.25">
      <c r="A2068" s="1">
        <v>46</v>
      </c>
      <c r="B2068" s="1">
        <v>13</v>
      </c>
      <c r="C2068" s="2">
        <v>25.576024755199999</v>
      </c>
      <c r="D2068" s="1">
        <v>350</v>
      </c>
      <c r="E2068" s="1">
        <v>46</v>
      </c>
      <c r="F2068" s="1">
        <v>13</v>
      </c>
      <c r="G2068" s="1" t="s">
        <v>42</v>
      </c>
      <c r="H2068" s="2">
        <v>1.260524864</v>
      </c>
      <c r="I2068" s="2">
        <v>4.8000000000000001E-2</v>
      </c>
      <c r="J2068" s="2">
        <v>423.33</v>
      </c>
      <c r="K2068" s="2">
        <v>16.035</v>
      </c>
      <c r="L2068" s="2">
        <v>0.59199999999999997</v>
      </c>
      <c r="M2068" s="2">
        <v>0.90100000000000002</v>
      </c>
      <c r="N2068" s="2">
        <v>0.746</v>
      </c>
      <c r="O2068" s="2">
        <v>4.2999999999999997E-2</v>
      </c>
      <c r="P2068" s="2">
        <v>250.47200000000001</v>
      </c>
      <c r="Q2068" s="2">
        <v>14.442</v>
      </c>
      <c r="R2068" s="2">
        <v>25.576024755199999</v>
      </c>
      <c r="S2068" s="2">
        <v>0.57099999999999995</v>
      </c>
      <c r="T2068" s="2">
        <v>2.5000000000000001E-2</v>
      </c>
      <c r="U2068" s="4">
        <f t="shared" si="128"/>
        <v>14.603910135219198</v>
      </c>
      <c r="V2068" s="4">
        <f t="shared" si="129"/>
        <v>0.63940061887999999</v>
      </c>
      <c r="W2068" s="2">
        <v>0.45300000000000001</v>
      </c>
      <c r="X2068" s="2">
        <v>0.53354212999999995</v>
      </c>
      <c r="Y2068" s="1">
        <v>133</v>
      </c>
      <c r="Z2068" s="1">
        <v>164</v>
      </c>
      <c r="AA2068" s="1" t="s">
        <v>705</v>
      </c>
      <c r="AB2068" s="1" t="s">
        <v>706</v>
      </c>
      <c r="AC2068" s="1">
        <v>11</v>
      </c>
      <c r="AD2068" s="1" t="s">
        <v>121</v>
      </c>
      <c r="AE2068" s="1">
        <v>-1</v>
      </c>
      <c r="AF2068" s="2">
        <v>0</v>
      </c>
      <c r="AG2068" s="2">
        <v>0</v>
      </c>
      <c r="AH2068" s="2">
        <v>304.99557059503002</v>
      </c>
      <c r="AI2068" s="1">
        <v>11</v>
      </c>
      <c r="AJ2068" s="1" t="s">
        <v>121</v>
      </c>
      <c r="AK2068" s="1">
        <v>350</v>
      </c>
      <c r="AL2068" s="6">
        <v>0.3</v>
      </c>
      <c r="AM2068" s="6">
        <v>0.55000000000000004</v>
      </c>
      <c r="AN2068">
        <f t="shared" si="130"/>
        <v>4.3811730405657592</v>
      </c>
      <c r="AO2068">
        <f t="shared" si="131"/>
        <v>0.35167034038400002</v>
      </c>
    </row>
    <row r="2069" spans="1:41" x14ac:dyDescent="0.25">
      <c r="A2069" s="1">
        <v>90</v>
      </c>
      <c r="B2069" s="1">
        <v>1</v>
      </c>
      <c r="C2069" s="2">
        <v>5.1177546748500001E-3</v>
      </c>
      <c r="D2069" s="1">
        <v>545</v>
      </c>
      <c r="E2069" s="1">
        <v>90</v>
      </c>
      <c r="F2069" s="1">
        <v>1</v>
      </c>
      <c r="G2069" s="1" t="s">
        <v>46</v>
      </c>
      <c r="H2069" s="2">
        <v>6.107908772</v>
      </c>
      <c r="I2069" s="2">
        <v>0.308</v>
      </c>
      <c r="J2069" s="2">
        <v>1822.248</v>
      </c>
      <c r="K2069" s="2">
        <v>91.801000000000002</v>
      </c>
      <c r="L2069" s="2">
        <v>0.80400000000000005</v>
      </c>
      <c r="M2069" s="2">
        <v>0.83699999999999997</v>
      </c>
      <c r="N2069" s="2">
        <v>4.91</v>
      </c>
      <c r="O2069" s="2">
        <v>0.25700000000000001</v>
      </c>
      <c r="P2069" s="2">
        <v>1464.8209999999999</v>
      </c>
      <c r="Q2069" s="2">
        <v>76.811999999999998</v>
      </c>
      <c r="R2069" s="2">
        <v>5.1177546748500001E-3</v>
      </c>
      <c r="S2069" s="2">
        <v>2.3220000000000001</v>
      </c>
      <c r="T2069" s="2">
        <v>0.128</v>
      </c>
      <c r="U2069" s="4">
        <f t="shared" si="128"/>
        <v>1.1883426355001701E-2</v>
      </c>
      <c r="V2069" s="4">
        <f t="shared" si="129"/>
        <v>6.5507259838080002E-4</v>
      </c>
      <c r="W2069" s="2">
        <v>0.38</v>
      </c>
      <c r="X2069" s="2">
        <v>0.41635884400000001</v>
      </c>
      <c r="Y2069" s="1">
        <v>133</v>
      </c>
      <c r="Z2069" s="1">
        <v>164</v>
      </c>
      <c r="AA2069" s="1" t="s">
        <v>705</v>
      </c>
      <c r="AB2069" s="1" t="s">
        <v>706</v>
      </c>
      <c r="AC2069" s="1">
        <v>11</v>
      </c>
      <c r="AD2069" s="1" t="s">
        <v>121</v>
      </c>
      <c r="AE2069" s="1">
        <v>-1</v>
      </c>
      <c r="AF2069" s="2">
        <v>0</v>
      </c>
      <c r="AG2069" s="2">
        <v>0</v>
      </c>
      <c r="AH2069" s="2">
        <v>304.99557059503002</v>
      </c>
      <c r="AI2069" s="1">
        <v>11</v>
      </c>
      <c r="AJ2069" s="1" t="s">
        <v>121</v>
      </c>
      <c r="AK2069" s="1">
        <v>545</v>
      </c>
      <c r="AL2069" s="6">
        <v>0.3</v>
      </c>
      <c r="AM2069" s="6">
        <v>0.55000000000000004</v>
      </c>
      <c r="AN2069">
        <f t="shared" si="130"/>
        <v>3.5650279065005102E-3</v>
      </c>
      <c r="AO2069">
        <f t="shared" si="131"/>
        <v>3.6028992910944007E-4</v>
      </c>
    </row>
    <row r="2070" spans="1:41" x14ac:dyDescent="0.25">
      <c r="A2070" s="1">
        <v>90</v>
      </c>
      <c r="B2070" s="1">
        <v>2</v>
      </c>
      <c r="C2070" s="2">
        <v>0.372467954095</v>
      </c>
      <c r="D2070" s="1">
        <v>546</v>
      </c>
      <c r="E2070" s="1">
        <v>90</v>
      </c>
      <c r="F2070" s="1">
        <v>2</v>
      </c>
      <c r="G2070" s="1" t="s">
        <v>39</v>
      </c>
      <c r="H2070" s="2">
        <v>11.36636253</v>
      </c>
      <c r="I2070" s="2">
        <v>0.60499999999999998</v>
      </c>
      <c r="J2070" s="2">
        <v>14884.136</v>
      </c>
      <c r="K2070" s="2">
        <v>791.87400000000002</v>
      </c>
      <c r="L2070" s="2">
        <v>0.80400000000000005</v>
      </c>
      <c r="M2070" s="2">
        <v>0.83599999999999997</v>
      </c>
      <c r="N2070" s="2">
        <v>9.1349999999999998</v>
      </c>
      <c r="O2070" s="2">
        <v>0.50600000000000001</v>
      </c>
      <c r="P2070" s="2">
        <v>11961.814</v>
      </c>
      <c r="Q2070" s="2">
        <v>662.37</v>
      </c>
      <c r="R2070" s="2">
        <v>0.372467954095</v>
      </c>
      <c r="S2070" s="2">
        <v>4.3170000000000002</v>
      </c>
      <c r="T2070" s="2">
        <v>0.251</v>
      </c>
      <c r="U2070" s="4">
        <f t="shared" si="128"/>
        <v>1.6079441578281151</v>
      </c>
      <c r="V2070" s="4">
        <f t="shared" si="129"/>
        <v>9.3489456477844998E-2</v>
      </c>
      <c r="W2070" s="2">
        <v>0.38</v>
      </c>
      <c r="X2070" s="2">
        <v>0.41574997600000002</v>
      </c>
      <c r="Y2070" s="1">
        <v>133</v>
      </c>
      <c r="Z2070" s="1">
        <v>164</v>
      </c>
      <c r="AA2070" s="1" t="s">
        <v>705</v>
      </c>
      <c r="AB2070" s="1" t="s">
        <v>706</v>
      </c>
      <c r="AC2070" s="1">
        <v>11</v>
      </c>
      <c r="AD2070" s="1" t="s">
        <v>121</v>
      </c>
      <c r="AE2070" s="1">
        <v>-1</v>
      </c>
      <c r="AF2070" s="2">
        <v>0</v>
      </c>
      <c r="AG2070" s="2">
        <v>0</v>
      </c>
      <c r="AH2070" s="2">
        <v>304.99557059503002</v>
      </c>
      <c r="AI2070" s="1">
        <v>11</v>
      </c>
      <c r="AJ2070" s="1" t="s">
        <v>121</v>
      </c>
      <c r="AK2070" s="1">
        <v>546</v>
      </c>
      <c r="AL2070" s="6">
        <v>0.3</v>
      </c>
      <c r="AM2070" s="6">
        <v>0.55000000000000004</v>
      </c>
      <c r="AN2070">
        <f t="shared" si="130"/>
        <v>0.48238324734843452</v>
      </c>
      <c r="AO2070">
        <f t="shared" si="131"/>
        <v>5.1419201062814751E-2</v>
      </c>
    </row>
    <row r="2071" spans="1:41" x14ac:dyDescent="0.25">
      <c r="A2071" s="1">
        <v>55</v>
      </c>
      <c r="B2071" s="1">
        <v>2</v>
      </c>
      <c r="C2071" s="2">
        <v>0.27727448085700002</v>
      </c>
      <c r="D2071" s="1">
        <v>409</v>
      </c>
      <c r="E2071" s="1">
        <v>55</v>
      </c>
      <c r="F2071" s="1">
        <v>2</v>
      </c>
      <c r="G2071" s="1" t="s">
        <v>39</v>
      </c>
      <c r="H2071" s="2">
        <v>5.7107965829999996</v>
      </c>
      <c r="I2071" s="2">
        <v>0.27100000000000002</v>
      </c>
      <c r="J2071" s="2">
        <v>531.22500000000002</v>
      </c>
      <c r="K2071" s="2">
        <v>25.228999999999999</v>
      </c>
      <c r="L2071" s="2">
        <v>0.23</v>
      </c>
      <c r="M2071" s="2">
        <v>0.23100000000000001</v>
      </c>
      <c r="N2071" s="2">
        <v>1.3120000000000001</v>
      </c>
      <c r="O2071" s="2">
        <v>6.3E-2</v>
      </c>
      <c r="P2071" s="2">
        <v>122.06399999999999</v>
      </c>
      <c r="Q2071" s="2">
        <v>5.84</v>
      </c>
      <c r="R2071" s="2">
        <v>0.27727448085700002</v>
      </c>
      <c r="S2071" s="2">
        <v>2.9000000000000001E-2</v>
      </c>
      <c r="T2071" s="2">
        <v>1E-3</v>
      </c>
      <c r="U2071" s="4">
        <f t="shared" si="128"/>
        <v>8.0409599448530017E-3</v>
      </c>
      <c r="V2071" s="4">
        <f t="shared" si="129"/>
        <v>2.7727448085700004E-4</v>
      </c>
      <c r="W2071" s="2">
        <v>5.0000000000000001E-3</v>
      </c>
      <c r="X2071" s="2">
        <v>2.903456E-3</v>
      </c>
      <c r="Y2071" s="1">
        <v>134</v>
      </c>
      <c r="Z2071" s="1">
        <v>165</v>
      </c>
      <c r="AA2071" s="1" t="s">
        <v>580</v>
      </c>
      <c r="AB2071" s="1" t="s">
        <v>707</v>
      </c>
      <c r="AC2071" s="1">
        <v>11</v>
      </c>
      <c r="AD2071" s="1" t="s">
        <v>121</v>
      </c>
      <c r="AE2071" s="1">
        <v>-1</v>
      </c>
      <c r="AF2071" s="2">
        <v>0</v>
      </c>
      <c r="AG2071" s="2">
        <v>0</v>
      </c>
      <c r="AH2071" s="2">
        <v>6.1850303272399998</v>
      </c>
      <c r="AI2071" s="1">
        <v>11</v>
      </c>
      <c r="AJ2071" s="1" t="s">
        <v>121</v>
      </c>
      <c r="AK2071" s="1">
        <v>409</v>
      </c>
      <c r="AL2071" s="6">
        <v>0.3</v>
      </c>
      <c r="AM2071" s="6">
        <v>0.55000000000000004</v>
      </c>
      <c r="AN2071">
        <f t="shared" si="130"/>
        <v>2.4122879834559004E-3</v>
      </c>
      <c r="AO2071">
        <f t="shared" si="131"/>
        <v>1.5250096447135003E-4</v>
      </c>
    </row>
    <row r="2072" spans="1:41" x14ac:dyDescent="0.25">
      <c r="A2072" s="1">
        <v>55</v>
      </c>
      <c r="B2072" s="1">
        <v>4</v>
      </c>
      <c r="C2072" s="2">
        <v>1.8437105627199999E-2</v>
      </c>
      <c r="D2072" s="1">
        <v>410</v>
      </c>
      <c r="E2072" s="1">
        <v>55</v>
      </c>
      <c r="F2072" s="1">
        <v>4</v>
      </c>
      <c r="G2072" s="1" t="s">
        <v>38</v>
      </c>
      <c r="H2072" s="2">
        <v>9.3984344580000005</v>
      </c>
      <c r="I2072" s="2">
        <v>0.78</v>
      </c>
      <c r="J2072" s="2">
        <v>1374.9549999999999</v>
      </c>
      <c r="K2072" s="2">
        <v>114.092</v>
      </c>
      <c r="L2072" s="2">
        <v>0.224</v>
      </c>
      <c r="M2072" s="2">
        <v>0.22700000000000001</v>
      </c>
      <c r="N2072" s="2">
        <v>2.1030000000000002</v>
      </c>
      <c r="O2072" s="2">
        <v>0.17699999999999999</v>
      </c>
      <c r="P2072" s="2">
        <v>307.589</v>
      </c>
      <c r="Q2072" s="2">
        <v>25.895</v>
      </c>
      <c r="R2072" s="2">
        <v>1.8437105627199999E-2</v>
      </c>
      <c r="S2072" s="2">
        <v>4.2999999999999997E-2</v>
      </c>
      <c r="T2072" s="2">
        <v>2E-3</v>
      </c>
      <c r="U2072" s="4">
        <f t="shared" si="128"/>
        <v>7.9279554196959984E-4</v>
      </c>
      <c r="V2072" s="4">
        <f t="shared" si="129"/>
        <v>3.68742112544E-5</v>
      </c>
      <c r="W2072" s="2">
        <v>5.0000000000000001E-3</v>
      </c>
      <c r="X2072" s="2">
        <v>2.76092E-3</v>
      </c>
      <c r="Y2072" s="1">
        <v>134</v>
      </c>
      <c r="Z2072" s="1">
        <v>165</v>
      </c>
      <c r="AA2072" s="1" t="s">
        <v>580</v>
      </c>
      <c r="AB2072" s="1" t="s">
        <v>707</v>
      </c>
      <c r="AC2072" s="1">
        <v>11</v>
      </c>
      <c r="AD2072" s="1" t="s">
        <v>121</v>
      </c>
      <c r="AE2072" s="1">
        <v>-1</v>
      </c>
      <c r="AF2072" s="2">
        <v>0</v>
      </c>
      <c r="AG2072" s="2">
        <v>0</v>
      </c>
      <c r="AH2072" s="2">
        <v>6.1850303272399998</v>
      </c>
      <c r="AI2072" s="1">
        <v>11</v>
      </c>
      <c r="AJ2072" s="1" t="s">
        <v>121</v>
      </c>
      <c r="AK2072" s="1">
        <v>410</v>
      </c>
      <c r="AL2072" s="6">
        <v>0.3</v>
      </c>
      <c r="AM2072" s="6">
        <v>0.55000000000000004</v>
      </c>
      <c r="AN2072">
        <f t="shared" si="130"/>
        <v>2.3783866259087993E-4</v>
      </c>
      <c r="AO2072">
        <f t="shared" si="131"/>
        <v>2.0280816189920001E-5</v>
      </c>
    </row>
    <row r="2073" spans="1:41" x14ac:dyDescent="0.25">
      <c r="A2073" s="1">
        <v>58</v>
      </c>
      <c r="B2073" s="1">
        <v>2</v>
      </c>
      <c r="C2073" s="2">
        <v>2.1968070712499999</v>
      </c>
      <c r="D2073" s="1">
        <v>427</v>
      </c>
      <c r="E2073" s="1">
        <v>58</v>
      </c>
      <c r="F2073" s="1">
        <v>2</v>
      </c>
      <c r="G2073" s="1" t="s">
        <v>39</v>
      </c>
      <c r="H2073" s="2">
        <v>9.8280533529999996</v>
      </c>
      <c r="I2073" s="2">
        <v>0.44</v>
      </c>
      <c r="J2073" s="2">
        <v>3808.1849999999999</v>
      </c>
      <c r="K2073" s="2">
        <v>170.631</v>
      </c>
      <c r="L2073" s="2">
        <v>0.501</v>
      </c>
      <c r="M2073" s="2">
        <v>0.315</v>
      </c>
      <c r="N2073" s="2">
        <v>4.9240000000000004</v>
      </c>
      <c r="O2073" s="2">
        <v>0.13900000000000001</v>
      </c>
      <c r="P2073" s="2">
        <v>1908.105</v>
      </c>
      <c r="Q2073" s="2">
        <v>53.755000000000003</v>
      </c>
      <c r="R2073" s="2">
        <v>2.1968070712499999</v>
      </c>
      <c r="S2073" s="2">
        <v>0.63300000000000001</v>
      </c>
      <c r="T2073" s="2">
        <v>2.3E-2</v>
      </c>
      <c r="U2073" s="4">
        <f t="shared" si="128"/>
        <v>1.3905788761012499</v>
      </c>
      <c r="V2073" s="4">
        <f t="shared" si="129"/>
        <v>5.0526562638749994E-2</v>
      </c>
      <c r="W2073" s="2">
        <v>6.4000000000000001E-2</v>
      </c>
      <c r="X2073" s="2">
        <v>5.2983684000000003E-2</v>
      </c>
      <c r="Y2073" s="1">
        <v>134</v>
      </c>
      <c r="Z2073" s="1">
        <v>165</v>
      </c>
      <c r="AA2073" s="1" t="s">
        <v>580</v>
      </c>
      <c r="AB2073" s="1" t="s">
        <v>707</v>
      </c>
      <c r="AC2073" s="1">
        <v>11</v>
      </c>
      <c r="AD2073" s="1" t="s">
        <v>121</v>
      </c>
      <c r="AE2073" s="1">
        <v>-1</v>
      </c>
      <c r="AF2073" s="2">
        <v>0</v>
      </c>
      <c r="AG2073" s="2">
        <v>0</v>
      </c>
      <c r="AH2073" s="2">
        <v>6.1850303272399998</v>
      </c>
      <c r="AI2073" s="1">
        <v>11</v>
      </c>
      <c r="AJ2073" s="1" t="s">
        <v>121</v>
      </c>
      <c r="AK2073" s="1">
        <v>427</v>
      </c>
      <c r="AL2073" s="6">
        <v>0.3</v>
      </c>
      <c r="AM2073" s="6">
        <v>0.55000000000000004</v>
      </c>
      <c r="AN2073">
        <f t="shared" si="130"/>
        <v>0.41717366283037494</v>
      </c>
      <c r="AO2073">
        <f t="shared" si="131"/>
        <v>2.7789609451312498E-2</v>
      </c>
    </row>
    <row r="2074" spans="1:41" x14ac:dyDescent="0.25">
      <c r="A2074" s="1">
        <v>58</v>
      </c>
      <c r="B2074" s="1">
        <v>3</v>
      </c>
      <c r="C2074" s="2">
        <v>1.0001871946900001</v>
      </c>
      <c r="D2074" s="1">
        <v>428</v>
      </c>
      <c r="E2074" s="1">
        <v>58</v>
      </c>
      <c r="F2074" s="1">
        <v>3</v>
      </c>
      <c r="G2074" s="1" t="s">
        <v>40</v>
      </c>
      <c r="H2074" s="2">
        <v>22.504392630000002</v>
      </c>
      <c r="I2074" s="2">
        <v>1.53</v>
      </c>
      <c r="J2074" s="2">
        <v>928.51700000000005</v>
      </c>
      <c r="K2074" s="2">
        <v>63.139000000000003</v>
      </c>
      <c r="L2074" s="2">
        <v>0.501</v>
      </c>
      <c r="M2074" s="2">
        <v>0.315</v>
      </c>
      <c r="N2074" s="2">
        <v>11.275</v>
      </c>
      <c r="O2074" s="2">
        <v>0.48299999999999998</v>
      </c>
      <c r="P2074" s="2">
        <v>465.21300000000002</v>
      </c>
      <c r="Q2074" s="2">
        <v>19.91</v>
      </c>
      <c r="R2074" s="2">
        <v>1.0001871946900001</v>
      </c>
      <c r="S2074" s="2">
        <v>1.45</v>
      </c>
      <c r="T2074" s="2">
        <v>8.5000000000000006E-2</v>
      </c>
      <c r="U2074" s="4">
        <f t="shared" si="128"/>
        <v>1.4502714323005002</v>
      </c>
      <c r="V2074" s="4">
        <f t="shared" si="129"/>
        <v>8.5015911548650014E-2</v>
      </c>
      <c r="W2074" s="2">
        <v>6.4000000000000001E-2</v>
      </c>
      <c r="X2074" s="2">
        <v>5.5470503999999997E-2</v>
      </c>
      <c r="Y2074" s="1">
        <v>134</v>
      </c>
      <c r="Z2074" s="1">
        <v>165</v>
      </c>
      <c r="AA2074" s="1" t="s">
        <v>580</v>
      </c>
      <c r="AB2074" s="1" t="s">
        <v>707</v>
      </c>
      <c r="AC2074" s="1">
        <v>11</v>
      </c>
      <c r="AD2074" s="1" t="s">
        <v>121</v>
      </c>
      <c r="AE2074" s="1">
        <v>-1</v>
      </c>
      <c r="AF2074" s="2">
        <v>0</v>
      </c>
      <c r="AG2074" s="2">
        <v>0</v>
      </c>
      <c r="AH2074" s="2">
        <v>6.1850303272399998</v>
      </c>
      <c r="AI2074" s="1">
        <v>11</v>
      </c>
      <c r="AJ2074" s="1" t="s">
        <v>121</v>
      </c>
      <c r="AK2074" s="1">
        <v>428</v>
      </c>
      <c r="AL2074" s="6">
        <v>0.3</v>
      </c>
      <c r="AM2074" s="6">
        <v>0.55000000000000004</v>
      </c>
      <c r="AN2074">
        <f t="shared" si="130"/>
        <v>0.43508142969015001</v>
      </c>
      <c r="AO2074">
        <f t="shared" si="131"/>
        <v>4.6758751351757513E-2</v>
      </c>
    </row>
    <row r="2075" spans="1:41" x14ac:dyDescent="0.25">
      <c r="A2075" s="1">
        <v>58</v>
      </c>
      <c r="B2075" s="1">
        <v>4</v>
      </c>
      <c r="C2075" s="2">
        <v>2.4035714770499998</v>
      </c>
      <c r="D2075" s="1">
        <v>429</v>
      </c>
      <c r="E2075" s="1">
        <v>58</v>
      </c>
      <c r="F2075" s="1">
        <v>4</v>
      </c>
      <c r="G2075" s="1" t="s">
        <v>38</v>
      </c>
      <c r="H2075" s="2">
        <v>15.653416549999999</v>
      </c>
      <c r="I2075" s="2">
        <v>1.2230000000000001</v>
      </c>
      <c r="J2075" s="2">
        <v>3061.1889999999999</v>
      </c>
      <c r="K2075" s="2">
        <v>239.11099999999999</v>
      </c>
      <c r="L2075" s="2">
        <v>0.496</v>
      </c>
      <c r="M2075" s="2">
        <v>0.309</v>
      </c>
      <c r="N2075" s="2">
        <v>7.77</v>
      </c>
      <c r="O2075" s="2">
        <v>0.378</v>
      </c>
      <c r="P2075" s="2">
        <v>1519.482</v>
      </c>
      <c r="Q2075" s="2">
        <v>73.841999999999999</v>
      </c>
      <c r="R2075" s="2">
        <v>2.4035714770499998</v>
      </c>
      <c r="S2075" s="2">
        <v>0.97299999999999998</v>
      </c>
      <c r="T2075" s="2">
        <v>6.3E-2</v>
      </c>
      <c r="U2075" s="4">
        <f t="shared" si="128"/>
        <v>2.3386750471696498</v>
      </c>
      <c r="V2075" s="4">
        <f t="shared" si="129"/>
        <v>0.15142500305414999</v>
      </c>
      <c r="W2075" s="2">
        <v>6.2E-2</v>
      </c>
      <c r="X2075" s="2">
        <v>5.1478568000000002E-2</v>
      </c>
      <c r="Y2075" s="1">
        <v>134</v>
      </c>
      <c r="Z2075" s="1">
        <v>165</v>
      </c>
      <c r="AA2075" s="1" t="s">
        <v>580</v>
      </c>
      <c r="AB2075" s="1" t="s">
        <v>707</v>
      </c>
      <c r="AC2075" s="1">
        <v>11</v>
      </c>
      <c r="AD2075" s="1" t="s">
        <v>121</v>
      </c>
      <c r="AE2075" s="1">
        <v>-1</v>
      </c>
      <c r="AF2075" s="2">
        <v>0</v>
      </c>
      <c r="AG2075" s="2">
        <v>0</v>
      </c>
      <c r="AH2075" s="2">
        <v>6.1850303272399998</v>
      </c>
      <c r="AI2075" s="1">
        <v>11</v>
      </c>
      <c r="AJ2075" s="1" t="s">
        <v>121</v>
      </c>
      <c r="AK2075" s="1">
        <v>429</v>
      </c>
      <c r="AL2075" s="6">
        <v>0.3</v>
      </c>
      <c r="AM2075" s="6">
        <v>0.55000000000000004</v>
      </c>
      <c r="AN2075">
        <f t="shared" si="130"/>
        <v>0.70160251415089492</v>
      </c>
      <c r="AO2075">
        <f t="shared" si="131"/>
        <v>8.3283751679782497E-2</v>
      </c>
    </row>
    <row r="2076" spans="1:41" x14ac:dyDescent="0.25">
      <c r="A2076" s="1">
        <v>58</v>
      </c>
      <c r="B2076" s="1">
        <v>6</v>
      </c>
      <c r="C2076" s="2">
        <v>0.28875351912800001</v>
      </c>
      <c r="D2076" s="1">
        <v>430</v>
      </c>
      <c r="E2076" s="1">
        <v>58</v>
      </c>
      <c r="F2076" s="1">
        <v>6</v>
      </c>
      <c r="G2076" s="1" t="s">
        <v>49</v>
      </c>
      <c r="H2076" s="2">
        <v>4.3897205269999997</v>
      </c>
      <c r="I2076" s="2">
        <v>0.17199999999999999</v>
      </c>
      <c r="J2076" s="2">
        <v>211.46700000000001</v>
      </c>
      <c r="K2076" s="2">
        <v>8.2780000000000005</v>
      </c>
      <c r="L2076" s="2">
        <v>0.50600000000000001</v>
      </c>
      <c r="M2076" s="2">
        <v>0.32600000000000001</v>
      </c>
      <c r="N2076" s="2">
        <v>2.2210000000000001</v>
      </c>
      <c r="O2076" s="2">
        <v>5.6000000000000001E-2</v>
      </c>
      <c r="P2076" s="2">
        <v>106.999</v>
      </c>
      <c r="Q2076" s="2">
        <v>2.698</v>
      </c>
      <c r="R2076" s="2">
        <v>0.28875351912800001</v>
      </c>
      <c r="S2076" s="2">
        <v>0.29199999999999998</v>
      </c>
      <c r="T2076" s="2">
        <v>0.01</v>
      </c>
      <c r="U2076" s="4">
        <f t="shared" si="128"/>
        <v>8.4316027585375999E-2</v>
      </c>
      <c r="V2076" s="4">
        <f t="shared" si="129"/>
        <v>2.8875351912800002E-3</v>
      </c>
      <c r="W2076" s="2">
        <v>6.6000000000000003E-2</v>
      </c>
      <c r="X2076" s="2">
        <v>5.7901391000000003E-2</v>
      </c>
      <c r="Y2076" s="1">
        <v>134</v>
      </c>
      <c r="Z2076" s="1">
        <v>165</v>
      </c>
      <c r="AA2076" s="1" t="s">
        <v>580</v>
      </c>
      <c r="AB2076" s="1" t="s">
        <v>707</v>
      </c>
      <c r="AC2076" s="1">
        <v>11</v>
      </c>
      <c r="AD2076" s="1" t="s">
        <v>121</v>
      </c>
      <c r="AE2076" s="1">
        <v>-1</v>
      </c>
      <c r="AF2076" s="2">
        <v>0</v>
      </c>
      <c r="AG2076" s="2">
        <v>0</v>
      </c>
      <c r="AH2076" s="2">
        <v>6.1850303272399998</v>
      </c>
      <c r="AI2076" s="1">
        <v>11</v>
      </c>
      <c r="AJ2076" s="1" t="s">
        <v>121</v>
      </c>
      <c r="AK2076" s="1">
        <v>430</v>
      </c>
      <c r="AL2076" s="6">
        <v>0.3</v>
      </c>
      <c r="AM2076" s="6">
        <v>0.55000000000000004</v>
      </c>
      <c r="AN2076">
        <f t="shared" si="130"/>
        <v>2.5294808275612798E-2</v>
      </c>
      <c r="AO2076">
        <f t="shared" si="131"/>
        <v>1.5881443552040002E-3</v>
      </c>
    </row>
    <row r="2077" spans="1:41" x14ac:dyDescent="0.25">
      <c r="A2077" s="1">
        <v>54</v>
      </c>
      <c r="B2077" s="1">
        <v>2</v>
      </c>
      <c r="C2077" s="2">
        <v>1.9672198983</v>
      </c>
      <c r="D2077" s="1">
        <v>403</v>
      </c>
      <c r="E2077" s="1">
        <v>54</v>
      </c>
      <c r="F2077" s="1">
        <v>2</v>
      </c>
      <c r="G2077" s="1" t="s">
        <v>39</v>
      </c>
      <c r="H2077" s="2">
        <v>7.7954070079999997</v>
      </c>
      <c r="I2077" s="2">
        <v>0.38100000000000001</v>
      </c>
      <c r="J2077" s="2">
        <v>2954.8319999999999</v>
      </c>
      <c r="K2077" s="2">
        <v>144.529</v>
      </c>
      <c r="L2077" s="2">
        <v>0.25600000000000001</v>
      </c>
      <c r="M2077" s="2">
        <v>9.7000000000000003E-2</v>
      </c>
      <c r="N2077" s="2">
        <v>1.9970000000000001</v>
      </c>
      <c r="O2077" s="2">
        <v>3.6999999999999998E-2</v>
      </c>
      <c r="P2077" s="2">
        <v>756.88199999999995</v>
      </c>
      <c r="Q2077" s="2">
        <v>14.090999999999999</v>
      </c>
      <c r="R2077" s="2">
        <v>1.9672198983</v>
      </c>
      <c r="S2077" s="2">
        <v>0.157</v>
      </c>
      <c r="T2077" s="2">
        <v>4.0000000000000001E-3</v>
      </c>
      <c r="U2077" s="4">
        <f t="shared" si="128"/>
        <v>0.30885352403310001</v>
      </c>
      <c r="V2077" s="4">
        <f t="shared" si="129"/>
        <v>7.8688795932E-3</v>
      </c>
      <c r="W2077" s="2">
        <v>0.02</v>
      </c>
      <c r="X2077" s="2">
        <v>1.097129E-2</v>
      </c>
      <c r="Y2077" s="1">
        <v>144</v>
      </c>
      <c r="Z2077" s="1">
        <v>175</v>
      </c>
      <c r="AA2077" s="1" t="s">
        <v>337</v>
      </c>
      <c r="AB2077" s="1" t="s">
        <v>707</v>
      </c>
      <c r="AC2077" s="1">
        <v>11</v>
      </c>
      <c r="AD2077" s="1" t="s">
        <v>121</v>
      </c>
      <c r="AE2077" s="1">
        <v>-1</v>
      </c>
      <c r="AF2077" s="2">
        <v>0</v>
      </c>
      <c r="AG2077" s="2">
        <v>0</v>
      </c>
      <c r="AH2077" s="2">
        <v>9.2185819829500009</v>
      </c>
      <c r="AI2077" s="1">
        <v>11</v>
      </c>
      <c r="AJ2077" s="1" t="s">
        <v>121</v>
      </c>
      <c r="AK2077" s="1">
        <v>403</v>
      </c>
      <c r="AL2077" s="6">
        <v>0.3</v>
      </c>
      <c r="AM2077" s="6">
        <v>0.55000000000000004</v>
      </c>
      <c r="AN2077">
        <f t="shared" si="130"/>
        <v>9.2656057209930004E-2</v>
      </c>
      <c r="AO2077">
        <f t="shared" si="131"/>
        <v>4.3278837762600001E-3</v>
      </c>
    </row>
    <row r="2078" spans="1:41" x14ac:dyDescent="0.25">
      <c r="A2078" s="1">
        <v>54</v>
      </c>
      <c r="B2078" s="1">
        <v>3</v>
      </c>
      <c r="C2078" s="2">
        <v>0.25504416463399998</v>
      </c>
      <c r="D2078" s="1">
        <v>404</v>
      </c>
      <c r="E2078" s="1">
        <v>54</v>
      </c>
      <c r="F2078" s="1">
        <v>3</v>
      </c>
      <c r="G2078" s="1" t="s">
        <v>40</v>
      </c>
      <c r="H2078" s="2">
        <v>17.845569439999998</v>
      </c>
      <c r="I2078" s="2">
        <v>1.33</v>
      </c>
      <c r="J2078" s="2">
        <v>737.07799999999997</v>
      </c>
      <c r="K2078" s="2">
        <v>54.951999999999998</v>
      </c>
      <c r="L2078" s="2">
        <v>0.25600000000000001</v>
      </c>
      <c r="M2078" s="2">
        <v>9.8000000000000004E-2</v>
      </c>
      <c r="N2078" s="2">
        <v>4.5720000000000001</v>
      </c>
      <c r="O2078" s="2">
        <v>0.13100000000000001</v>
      </c>
      <c r="P2078" s="2">
        <v>188.84100000000001</v>
      </c>
      <c r="Q2078" s="2">
        <v>5.4009999999999998</v>
      </c>
      <c r="R2078" s="2">
        <v>0.25504416463399998</v>
      </c>
      <c r="S2078" s="2">
        <v>0.36</v>
      </c>
      <c r="T2078" s="2">
        <v>1.4999999999999999E-2</v>
      </c>
      <c r="U2078" s="4">
        <f t="shared" si="128"/>
        <v>9.1815899268239992E-2</v>
      </c>
      <c r="V2078" s="4">
        <f t="shared" si="129"/>
        <v>3.8256624695099995E-3</v>
      </c>
      <c r="W2078" s="2">
        <v>0.02</v>
      </c>
      <c r="X2078" s="2">
        <v>1.1434224999999999E-2</v>
      </c>
      <c r="Y2078" s="1">
        <v>144</v>
      </c>
      <c r="Z2078" s="1">
        <v>175</v>
      </c>
      <c r="AA2078" s="1" t="s">
        <v>337</v>
      </c>
      <c r="AB2078" s="1" t="s">
        <v>707</v>
      </c>
      <c r="AC2078" s="1">
        <v>11</v>
      </c>
      <c r="AD2078" s="1" t="s">
        <v>121</v>
      </c>
      <c r="AE2078" s="1">
        <v>-1</v>
      </c>
      <c r="AF2078" s="2">
        <v>0</v>
      </c>
      <c r="AG2078" s="2">
        <v>0</v>
      </c>
      <c r="AH2078" s="2">
        <v>9.2185819829500009</v>
      </c>
      <c r="AI2078" s="1">
        <v>11</v>
      </c>
      <c r="AJ2078" s="1" t="s">
        <v>121</v>
      </c>
      <c r="AK2078" s="1">
        <v>404</v>
      </c>
      <c r="AL2078" s="6">
        <v>0.3</v>
      </c>
      <c r="AM2078" s="6">
        <v>0.55000000000000004</v>
      </c>
      <c r="AN2078">
        <f t="shared" si="130"/>
        <v>2.7544769780471996E-2</v>
      </c>
      <c r="AO2078">
        <f t="shared" si="131"/>
        <v>2.1041143582304998E-3</v>
      </c>
    </row>
    <row r="2079" spans="1:41" x14ac:dyDescent="0.25">
      <c r="A2079" s="1">
        <v>54</v>
      </c>
      <c r="B2079" s="1">
        <v>4</v>
      </c>
      <c r="C2079" s="2">
        <v>6.4570768134399996</v>
      </c>
      <c r="D2079" s="1">
        <v>405</v>
      </c>
      <c r="E2079" s="1">
        <v>54</v>
      </c>
      <c r="F2079" s="1">
        <v>4</v>
      </c>
      <c r="G2079" s="1" t="s">
        <v>38</v>
      </c>
      <c r="H2079" s="2">
        <v>12.89140943</v>
      </c>
      <c r="I2079" s="2">
        <v>1.1000000000000001</v>
      </c>
      <c r="J2079" s="2">
        <v>4692.5990000000002</v>
      </c>
      <c r="K2079" s="2">
        <v>400.23599999999999</v>
      </c>
      <c r="L2079" s="2">
        <v>0.246</v>
      </c>
      <c r="M2079" s="2">
        <v>9.5000000000000001E-2</v>
      </c>
      <c r="N2079" s="2">
        <v>3.169</v>
      </c>
      <c r="O2079" s="2">
        <v>0.104</v>
      </c>
      <c r="P2079" s="2">
        <v>1153.7070000000001</v>
      </c>
      <c r="Q2079" s="2">
        <v>37.957000000000001</v>
      </c>
      <c r="R2079" s="2">
        <v>6.4570768134399996</v>
      </c>
      <c r="S2079" s="2">
        <v>0.23899999999999999</v>
      </c>
      <c r="T2079" s="2">
        <v>1.0999999999999999E-2</v>
      </c>
      <c r="U2079" s="4">
        <f t="shared" si="128"/>
        <v>1.5432413584121598</v>
      </c>
      <c r="V2079" s="4">
        <f t="shared" si="129"/>
        <v>7.1027844947839994E-2</v>
      </c>
      <c r="W2079" s="2">
        <v>1.9E-2</v>
      </c>
      <c r="X2079" s="2">
        <v>1.0459033E-2</v>
      </c>
      <c r="Y2079" s="1">
        <v>144</v>
      </c>
      <c r="Z2079" s="1">
        <v>175</v>
      </c>
      <c r="AA2079" s="1" t="s">
        <v>337</v>
      </c>
      <c r="AB2079" s="1" t="s">
        <v>707</v>
      </c>
      <c r="AC2079" s="1">
        <v>11</v>
      </c>
      <c r="AD2079" s="1" t="s">
        <v>121</v>
      </c>
      <c r="AE2079" s="1">
        <v>-1</v>
      </c>
      <c r="AF2079" s="2">
        <v>0</v>
      </c>
      <c r="AG2079" s="2">
        <v>0</v>
      </c>
      <c r="AH2079" s="2">
        <v>9.2185819829500009</v>
      </c>
      <c r="AI2079" s="1">
        <v>11</v>
      </c>
      <c r="AJ2079" s="1" t="s">
        <v>121</v>
      </c>
      <c r="AK2079" s="1">
        <v>405</v>
      </c>
      <c r="AL2079" s="6">
        <v>0.3</v>
      </c>
      <c r="AM2079" s="6">
        <v>0.55000000000000004</v>
      </c>
      <c r="AN2079">
        <f t="shared" si="130"/>
        <v>0.46297240752364793</v>
      </c>
      <c r="AO2079">
        <f t="shared" si="131"/>
        <v>3.9065314721312E-2</v>
      </c>
    </row>
    <row r="2080" spans="1:41" x14ac:dyDescent="0.25">
      <c r="A2080" s="1">
        <v>55</v>
      </c>
      <c r="B2080" s="1">
        <v>4</v>
      </c>
      <c r="C2080" s="2">
        <v>2.98962009795E-2</v>
      </c>
      <c r="D2080" s="1">
        <v>410</v>
      </c>
      <c r="E2080" s="1">
        <v>55</v>
      </c>
      <c r="F2080" s="1">
        <v>4</v>
      </c>
      <c r="G2080" s="1" t="s">
        <v>38</v>
      </c>
      <c r="H2080" s="2">
        <v>9.3984344580000005</v>
      </c>
      <c r="I2080" s="2">
        <v>0.78</v>
      </c>
      <c r="J2080" s="2">
        <v>1374.9549999999999</v>
      </c>
      <c r="K2080" s="2">
        <v>114.092</v>
      </c>
      <c r="L2080" s="2">
        <v>0.224</v>
      </c>
      <c r="M2080" s="2">
        <v>0.22700000000000001</v>
      </c>
      <c r="N2080" s="2">
        <v>2.1030000000000002</v>
      </c>
      <c r="O2080" s="2">
        <v>0.17699999999999999</v>
      </c>
      <c r="P2080" s="2">
        <v>307.589</v>
      </c>
      <c r="Q2080" s="2">
        <v>25.895</v>
      </c>
      <c r="R2080" s="2">
        <v>2.98962009795E-2</v>
      </c>
      <c r="S2080" s="2">
        <v>4.2999999999999997E-2</v>
      </c>
      <c r="T2080" s="2">
        <v>2E-3</v>
      </c>
      <c r="U2080" s="4">
        <f t="shared" si="128"/>
        <v>1.2855366421185E-3</v>
      </c>
      <c r="V2080" s="4">
        <f t="shared" si="129"/>
        <v>5.9792401958999999E-5</v>
      </c>
      <c r="W2080" s="2">
        <v>5.0000000000000001E-3</v>
      </c>
      <c r="X2080" s="2">
        <v>2.76092E-3</v>
      </c>
      <c r="Y2080" s="1">
        <v>144</v>
      </c>
      <c r="Z2080" s="1">
        <v>175</v>
      </c>
      <c r="AA2080" s="1" t="s">
        <v>337</v>
      </c>
      <c r="AB2080" s="1" t="s">
        <v>707</v>
      </c>
      <c r="AC2080" s="1">
        <v>11</v>
      </c>
      <c r="AD2080" s="1" t="s">
        <v>121</v>
      </c>
      <c r="AE2080" s="1">
        <v>-1</v>
      </c>
      <c r="AF2080" s="2">
        <v>0</v>
      </c>
      <c r="AG2080" s="2">
        <v>0</v>
      </c>
      <c r="AH2080" s="2">
        <v>9.2185819829500009</v>
      </c>
      <c r="AI2080" s="1">
        <v>11</v>
      </c>
      <c r="AJ2080" s="1" t="s">
        <v>121</v>
      </c>
      <c r="AK2080" s="1">
        <v>410</v>
      </c>
      <c r="AL2080" s="6">
        <v>0.3</v>
      </c>
      <c r="AM2080" s="6">
        <v>0.55000000000000004</v>
      </c>
      <c r="AN2080">
        <f t="shared" si="130"/>
        <v>3.8566099263555E-4</v>
      </c>
      <c r="AO2080">
        <f t="shared" si="131"/>
        <v>3.2885821077450003E-5</v>
      </c>
    </row>
    <row r="2081" spans="1:41" x14ac:dyDescent="0.25">
      <c r="A2081" s="1">
        <v>58</v>
      </c>
      <c r="B2081" s="1">
        <v>2</v>
      </c>
      <c r="C2081" s="2">
        <v>5.8232339424600002E-2</v>
      </c>
      <c r="D2081" s="1">
        <v>427</v>
      </c>
      <c r="E2081" s="1">
        <v>58</v>
      </c>
      <c r="F2081" s="1">
        <v>2</v>
      </c>
      <c r="G2081" s="1" t="s">
        <v>39</v>
      </c>
      <c r="H2081" s="2">
        <v>9.8280533529999996</v>
      </c>
      <c r="I2081" s="2">
        <v>0.44</v>
      </c>
      <c r="J2081" s="2">
        <v>3808.1849999999999</v>
      </c>
      <c r="K2081" s="2">
        <v>170.631</v>
      </c>
      <c r="L2081" s="2">
        <v>0.501</v>
      </c>
      <c r="M2081" s="2">
        <v>0.315</v>
      </c>
      <c r="N2081" s="2">
        <v>4.9240000000000004</v>
      </c>
      <c r="O2081" s="2">
        <v>0.13900000000000001</v>
      </c>
      <c r="P2081" s="2">
        <v>1908.105</v>
      </c>
      <c r="Q2081" s="2">
        <v>53.755000000000003</v>
      </c>
      <c r="R2081" s="2">
        <v>5.8232339424600002E-2</v>
      </c>
      <c r="S2081" s="2">
        <v>0.63300000000000001</v>
      </c>
      <c r="T2081" s="2">
        <v>2.3E-2</v>
      </c>
      <c r="U2081" s="4">
        <f t="shared" si="128"/>
        <v>3.6861070855771803E-2</v>
      </c>
      <c r="V2081" s="4">
        <f t="shared" si="129"/>
        <v>1.3393438067658E-3</v>
      </c>
      <c r="W2081" s="2">
        <v>6.4000000000000001E-2</v>
      </c>
      <c r="X2081" s="2">
        <v>5.2983684000000003E-2</v>
      </c>
      <c r="Y2081" s="1">
        <v>144</v>
      </c>
      <c r="Z2081" s="1">
        <v>175</v>
      </c>
      <c r="AA2081" s="1" t="s">
        <v>337</v>
      </c>
      <c r="AB2081" s="1" t="s">
        <v>707</v>
      </c>
      <c r="AC2081" s="1">
        <v>11</v>
      </c>
      <c r="AD2081" s="1" t="s">
        <v>121</v>
      </c>
      <c r="AE2081" s="1">
        <v>-1</v>
      </c>
      <c r="AF2081" s="2">
        <v>0</v>
      </c>
      <c r="AG2081" s="2">
        <v>0</v>
      </c>
      <c r="AH2081" s="2">
        <v>9.2185819829500009</v>
      </c>
      <c r="AI2081" s="1">
        <v>11</v>
      </c>
      <c r="AJ2081" s="1" t="s">
        <v>121</v>
      </c>
      <c r="AK2081" s="1">
        <v>427</v>
      </c>
      <c r="AL2081" s="6">
        <v>0.3</v>
      </c>
      <c r="AM2081" s="6">
        <v>0.55000000000000004</v>
      </c>
      <c r="AN2081">
        <f t="shared" si="130"/>
        <v>1.105832125673154E-2</v>
      </c>
      <c r="AO2081">
        <f t="shared" si="131"/>
        <v>7.3663909372119008E-4</v>
      </c>
    </row>
    <row r="2082" spans="1:41" x14ac:dyDescent="0.25">
      <c r="A2082" s="1">
        <v>58</v>
      </c>
      <c r="B2082" s="1">
        <v>4</v>
      </c>
      <c r="C2082" s="2">
        <v>9.5575818614899999E-3</v>
      </c>
      <c r="D2082" s="1">
        <v>429</v>
      </c>
      <c r="E2082" s="1">
        <v>58</v>
      </c>
      <c r="F2082" s="1">
        <v>4</v>
      </c>
      <c r="G2082" s="1" t="s">
        <v>38</v>
      </c>
      <c r="H2082" s="2">
        <v>15.653416549999999</v>
      </c>
      <c r="I2082" s="2">
        <v>1.2230000000000001</v>
      </c>
      <c r="J2082" s="2">
        <v>3061.1889999999999</v>
      </c>
      <c r="K2082" s="2">
        <v>239.11099999999999</v>
      </c>
      <c r="L2082" s="2">
        <v>0.496</v>
      </c>
      <c r="M2082" s="2">
        <v>0.309</v>
      </c>
      <c r="N2082" s="2">
        <v>7.77</v>
      </c>
      <c r="O2082" s="2">
        <v>0.378</v>
      </c>
      <c r="P2082" s="2">
        <v>1519.482</v>
      </c>
      <c r="Q2082" s="2">
        <v>73.841999999999999</v>
      </c>
      <c r="R2082" s="2">
        <v>9.5575818614899999E-3</v>
      </c>
      <c r="S2082" s="2">
        <v>0.97299999999999998</v>
      </c>
      <c r="T2082" s="2">
        <v>6.3E-2</v>
      </c>
      <c r="U2082" s="4">
        <f t="shared" si="128"/>
        <v>9.2995271512297702E-3</v>
      </c>
      <c r="V2082" s="4">
        <f t="shared" si="129"/>
        <v>6.0212765727387003E-4</v>
      </c>
      <c r="W2082" s="2">
        <v>6.2E-2</v>
      </c>
      <c r="X2082" s="2">
        <v>5.1478568000000002E-2</v>
      </c>
      <c r="Y2082" s="1">
        <v>144</v>
      </c>
      <c r="Z2082" s="1">
        <v>175</v>
      </c>
      <c r="AA2082" s="1" t="s">
        <v>337</v>
      </c>
      <c r="AB2082" s="1" t="s">
        <v>707</v>
      </c>
      <c r="AC2082" s="1">
        <v>11</v>
      </c>
      <c r="AD2082" s="1" t="s">
        <v>121</v>
      </c>
      <c r="AE2082" s="1">
        <v>-1</v>
      </c>
      <c r="AF2082" s="2">
        <v>0</v>
      </c>
      <c r="AG2082" s="2">
        <v>0</v>
      </c>
      <c r="AH2082" s="2">
        <v>9.2185819829500009</v>
      </c>
      <c r="AI2082" s="1">
        <v>11</v>
      </c>
      <c r="AJ2082" s="1" t="s">
        <v>121</v>
      </c>
      <c r="AK2082" s="1">
        <v>429</v>
      </c>
      <c r="AL2082" s="6">
        <v>0.3</v>
      </c>
      <c r="AM2082" s="6">
        <v>0.55000000000000004</v>
      </c>
      <c r="AN2082">
        <f t="shared" si="130"/>
        <v>2.789858145368931E-3</v>
      </c>
      <c r="AO2082">
        <f t="shared" si="131"/>
        <v>3.3117021150062852E-4</v>
      </c>
    </row>
    <row r="2083" spans="1:41" x14ac:dyDescent="0.25">
      <c r="A2083" s="1">
        <v>68</v>
      </c>
      <c r="B2083" s="1">
        <v>2</v>
      </c>
      <c r="C2083" s="2">
        <v>0.21607838866199999</v>
      </c>
      <c r="D2083" s="1">
        <v>482</v>
      </c>
      <c r="E2083" s="1">
        <v>68</v>
      </c>
      <c r="F2083" s="1">
        <v>2</v>
      </c>
      <c r="G2083" s="1" t="s">
        <v>39</v>
      </c>
      <c r="H2083" s="2">
        <v>8.1781487510000002</v>
      </c>
      <c r="I2083" s="2">
        <v>0.45100000000000001</v>
      </c>
      <c r="J2083" s="2">
        <v>3278.6729999999998</v>
      </c>
      <c r="K2083" s="2">
        <v>180.84899999999999</v>
      </c>
      <c r="L2083" s="2">
        <v>0.36799999999999999</v>
      </c>
      <c r="M2083" s="2">
        <v>0.35899999999999999</v>
      </c>
      <c r="N2083" s="2">
        <v>3.0129999999999999</v>
      </c>
      <c r="O2083" s="2">
        <v>0.16200000000000001</v>
      </c>
      <c r="P2083" s="2">
        <v>1208.098</v>
      </c>
      <c r="Q2083" s="2">
        <v>65.009</v>
      </c>
      <c r="R2083" s="2">
        <v>0.21607838866199999</v>
      </c>
      <c r="S2083" s="2">
        <v>2.9000000000000001E-2</v>
      </c>
      <c r="T2083" s="2">
        <v>3.0000000000000001E-3</v>
      </c>
      <c r="U2083" s="4">
        <f t="shared" si="128"/>
        <v>6.266273271198E-3</v>
      </c>
      <c r="V2083" s="4">
        <f t="shared" si="129"/>
        <v>6.4823516598599995E-4</v>
      </c>
      <c r="W2083" s="2">
        <v>4.0000000000000001E-3</v>
      </c>
      <c r="X2083" s="2">
        <v>6.6584219999999998E-3</v>
      </c>
      <c r="Y2083" s="1">
        <v>144</v>
      </c>
      <c r="Z2083" s="1">
        <v>175</v>
      </c>
      <c r="AA2083" s="1" t="s">
        <v>337</v>
      </c>
      <c r="AB2083" s="1" t="s">
        <v>707</v>
      </c>
      <c r="AC2083" s="1">
        <v>11</v>
      </c>
      <c r="AD2083" s="1" t="s">
        <v>121</v>
      </c>
      <c r="AE2083" s="1">
        <v>-1</v>
      </c>
      <c r="AF2083" s="2">
        <v>0</v>
      </c>
      <c r="AG2083" s="2">
        <v>0</v>
      </c>
      <c r="AH2083" s="2">
        <v>9.2185819829500009</v>
      </c>
      <c r="AI2083" s="1">
        <v>11</v>
      </c>
      <c r="AJ2083" s="1" t="s">
        <v>121</v>
      </c>
      <c r="AK2083" s="1">
        <v>482</v>
      </c>
      <c r="AL2083" s="6">
        <v>0.3</v>
      </c>
      <c r="AM2083" s="6">
        <v>0.55000000000000004</v>
      </c>
      <c r="AN2083">
        <f t="shared" si="130"/>
        <v>1.8798819813593999E-3</v>
      </c>
      <c r="AO2083">
        <f t="shared" si="131"/>
        <v>3.5652934129229999E-4</v>
      </c>
    </row>
    <row r="2084" spans="1:41" x14ac:dyDescent="0.25">
      <c r="A2084" s="1">
        <v>68</v>
      </c>
      <c r="B2084" s="1">
        <v>3</v>
      </c>
      <c r="C2084" s="2">
        <v>9.4599564001299999E-2</v>
      </c>
      <c r="D2084" s="1">
        <v>483</v>
      </c>
      <c r="E2084" s="1">
        <v>68</v>
      </c>
      <c r="F2084" s="1">
        <v>3</v>
      </c>
      <c r="G2084" s="1" t="s">
        <v>40</v>
      </c>
      <c r="H2084" s="2">
        <v>18.712240130000001</v>
      </c>
      <c r="I2084" s="2">
        <v>1.61</v>
      </c>
      <c r="J2084" s="2">
        <v>260.80099999999999</v>
      </c>
      <c r="K2084" s="2">
        <v>22.445</v>
      </c>
      <c r="L2084" s="2">
        <v>0.36799999999999999</v>
      </c>
      <c r="M2084" s="2">
        <v>0.36099999999999999</v>
      </c>
      <c r="N2084" s="2">
        <v>6.8940000000000001</v>
      </c>
      <c r="O2084" s="2">
        <v>0.58199999999999996</v>
      </c>
      <c r="P2084" s="2">
        <v>96.084999999999994</v>
      </c>
      <c r="Q2084" s="2">
        <v>8.11</v>
      </c>
      <c r="R2084" s="2">
        <v>9.4599564001299999E-2</v>
      </c>
      <c r="S2084" s="2">
        <v>6.7000000000000004E-2</v>
      </c>
      <c r="T2084" s="2">
        <v>1.2E-2</v>
      </c>
      <c r="U2084" s="4">
        <f t="shared" si="128"/>
        <v>6.3381707880871005E-3</v>
      </c>
      <c r="V2084" s="4">
        <f t="shared" si="129"/>
        <v>1.1351947680156001E-3</v>
      </c>
      <c r="W2084" s="2">
        <v>4.0000000000000001E-3</v>
      </c>
      <c r="X2084" s="2">
        <v>7.2138430000000002E-3</v>
      </c>
      <c r="Y2084" s="1">
        <v>144</v>
      </c>
      <c r="Z2084" s="1">
        <v>175</v>
      </c>
      <c r="AA2084" s="1" t="s">
        <v>337</v>
      </c>
      <c r="AB2084" s="1" t="s">
        <v>707</v>
      </c>
      <c r="AC2084" s="1">
        <v>11</v>
      </c>
      <c r="AD2084" s="1" t="s">
        <v>121</v>
      </c>
      <c r="AE2084" s="1">
        <v>-1</v>
      </c>
      <c r="AF2084" s="2">
        <v>0</v>
      </c>
      <c r="AG2084" s="2">
        <v>0</v>
      </c>
      <c r="AH2084" s="2">
        <v>9.2185819829500009</v>
      </c>
      <c r="AI2084" s="1">
        <v>11</v>
      </c>
      <c r="AJ2084" s="1" t="s">
        <v>121</v>
      </c>
      <c r="AK2084" s="1">
        <v>483</v>
      </c>
      <c r="AL2084" s="6">
        <v>0.3</v>
      </c>
      <c r="AM2084" s="6">
        <v>0.55000000000000004</v>
      </c>
      <c r="AN2084">
        <f t="shared" si="130"/>
        <v>1.9014512364261302E-3</v>
      </c>
      <c r="AO2084">
        <f t="shared" si="131"/>
        <v>6.243571224085801E-4</v>
      </c>
    </row>
    <row r="2085" spans="1:41" x14ac:dyDescent="0.25">
      <c r="A2085" s="1">
        <v>68</v>
      </c>
      <c r="B2085" s="1">
        <v>4</v>
      </c>
      <c r="C2085" s="2">
        <v>6.2561845772300007E-2</v>
      </c>
      <c r="D2085" s="1">
        <v>484</v>
      </c>
      <c r="E2085" s="1">
        <v>68</v>
      </c>
      <c r="F2085" s="1">
        <v>4</v>
      </c>
      <c r="G2085" s="1" t="s">
        <v>38</v>
      </c>
      <c r="H2085" s="2">
        <v>13.010906289999999</v>
      </c>
      <c r="I2085" s="2">
        <v>1.2709999999999999</v>
      </c>
      <c r="J2085" s="2">
        <v>1684.79</v>
      </c>
      <c r="K2085" s="2">
        <v>164.64099999999999</v>
      </c>
      <c r="L2085" s="2">
        <v>0.35599999999999998</v>
      </c>
      <c r="M2085" s="2">
        <v>0.35199999999999998</v>
      </c>
      <c r="N2085" s="2">
        <v>4.6379999999999999</v>
      </c>
      <c r="O2085" s="2">
        <v>0.44800000000000001</v>
      </c>
      <c r="P2085" s="2">
        <v>600.60400000000004</v>
      </c>
      <c r="Q2085" s="2">
        <v>57.953000000000003</v>
      </c>
      <c r="R2085" s="2">
        <v>6.2561845772300007E-2</v>
      </c>
      <c r="S2085" s="2">
        <v>0.04</v>
      </c>
      <c r="T2085" s="2">
        <v>8.0000000000000002E-3</v>
      </c>
      <c r="U2085" s="4">
        <f t="shared" si="128"/>
        <v>2.5024738308920005E-3</v>
      </c>
      <c r="V2085" s="4">
        <f t="shared" si="129"/>
        <v>5.0049476617840011E-4</v>
      </c>
      <c r="W2085" s="2">
        <v>3.0000000000000001E-3</v>
      </c>
      <c r="X2085" s="2">
        <v>6.0900040000000004E-3</v>
      </c>
      <c r="Y2085" s="1">
        <v>144</v>
      </c>
      <c r="Z2085" s="1">
        <v>175</v>
      </c>
      <c r="AA2085" s="1" t="s">
        <v>337</v>
      </c>
      <c r="AB2085" s="1" t="s">
        <v>707</v>
      </c>
      <c r="AC2085" s="1">
        <v>11</v>
      </c>
      <c r="AD2085" s="1" t="s">
        <v>121</v>
      </c>
      <c r="AE2085" s="1">
        <v>-1</v>
      </c>
      <c r="AF2085" s="2">
        <v>0</v>
      </c>
      <c r="AG2085" s="2">
        <v>0</v>
      </c>
      <c r="AH2085" s="2">
        <v>9.2185819829500009</v>
      </c>
      <c r="AI2085" s="1">
        <v>11</v>
      </c>
      <c r="AJ2085" s="1" t="s">
        <v>121</v>
      </c>
      <c r="AK2085" s="1">
        <v>484</v>
      </c>
      <c r="AL2085" s="6">
        <v>0.3</v>
      </c>
      <c r="AM2085" s="6">
        <v>0.55000000000000004</v>
      </c>
      <c r="AN2085">
        <f t="shared" si="130"/>
        <v>7.5074214926760011E-4</v>
      </c>
      <c r="AO2085">
        <f t="shared" si="131"/>
        <v>2.7527212139812009E-4</v>
      </c>
    </row>
    <row r="2086" spans="1:41" x14ac:dyDescent="0.25">
      <c r="A2086" s="1">
        <v>68</v>
      </c>
      <c r="B2086" s="1">
        <v>6</v>
      </c>
      <c r="C2086" s="2">
        <v>6.8317522293800004E-2</v>
      </c>
      <c r="D2086" s="1">
        <v>485</v>
      </c>
      <c r="E2086" s="1">
        <v>68</v>
      </c>
      <c r="F2086" s="1">
        <v>6</v>
      </c>
      <c r="G2086" s="1" t="s">
        <v>49</v>
      </c>
      <c r="H2086" s="2">
        <v>3.6470032899999998</v>
      </c>
      <c r="I2086" s="2">
        <v>0.17499999999999999</v>
      </c>
      <c r="J2086" s="2">
        <v>38.950000000000003</v>
      </c>
      <c r="K2086" s="2">
        <v>1.871</v>
      </c>
      <c r="L2086" s="2">
        <v>0.38100000000000001</v>
      </c>
      <c r="M2086" s="2">
        <v>0.373</v>
      </c>
      <c r="N2086" s="2">
        <v>1.389</v>
      </c>
      <c r="O2086" s="2">
        <v>6.5000000000000002E-2</v>
      </c>
      <c r="P2086" s="2">
        <v>14.834</v>
      </c>
      <c r="Q2086" s="2">
        <v>0.69899999999999995</v>
      </c>
      <c r="R2086" s="2">
        <v>6.8317522293800004E-2</v>
      </c>
      <c r="S2086" s="2">
        <v>1.4999999999999999E-2</v>
      </c>
      <c r="T2086" s="2">
        <v>1E-3</v>
      </c>
      <c r="U2086" s="4">
        <f t="shared" si="128"/>
        <v>1.0247628344070001E-3</v>
      </c>
      <c r="V2086" s="4">
        <f t="shared" si="129"/>
        <v>6.831752229380001E-5</v>
      </c>
      <c r="W2086" s="2">
        <v>4.0000000000000001E-3</v>
      </c>
      <c r="X2086" s="2">
        <v>8.1487079999999993E-3</v>
      </c>
      <c r="Y2086" s="1">
        <v>144</v>
      </c>
      <c r="Z2086" s="1">
        <v>175</v>
      </c>
      <c r="AA2086" s="1" t="s">
        <v>337</v>
      </c>
      <c r="AB2086" s="1" t="s">
        <v>707</v>
      </c>
      <c r="AC2086" s="1">
        <v>11</v>
      </c>
      <c r="AD2086" s="1" t="s">
        <v>121</v>
      </c>
      <c r="AE2086" s="1">
        <v>-1</v>
      </c>
      <c r="AF2086" s="2">
        <v>0</v>
      </c>
      <c r="AG2086" s="2">
        <v>0</v>
      </c>
      <c r="AH2086" s="2">
        <v>9.2185819829500009</v>
      </c>
      <c r="AI2086" s="1">
        <v>11</v>
      </c>
      <c r="AJ2086" s="1" t="s">
        <v>121</v>
      </c>
      <c r="AK2086" s="1">
        <v>485</v>
      </c>
      <c r="AL2086" s="6">
        <v>0.3</v>
      </c>
      <c r="AM2086" s="6">
        <v>0.55000000000000004</v>
      </c>
      <c r="AN2086">
        <f t="shared" si="130"/>
        <v>3.074288503221E-4</v>
      </c>
      <c r="AO2086">
        <f t="shared" si="131"/>
        <v>3.7574637261590011E-5</v>
      </c>
    </row>
    <row r="2087" spans="1:41" x14ac:dyDescent="0.25">
      <c r="A2087" s="1">
        <v>53</v>
      </c>
      <c r="B2087" s="1">
        <v>4</v>
      </c>
      <c r="C2087" s="2">
        <v>4.0352677216700002E-3</v>
      </c>
      <c r="D2087" s="1">
        <v>397</v>
      </c>
      <c r="E2087" s="1">
        <v>53</v>
      </c>
      <c r="F2087" s="1">
        <v>4</v>
      </c>
      <c r="G2087" s="1" t="s">
        <v>38</v>
      </c>
      <c r="H2087" s="2">
        <v>14.20916922</v>
      </c>
      <c r="I2087" s="2">
        <v>1.1479999999999999</v>
      </c>
      <c r="J2087" s="2">
        <v>5078.6080000000002</v>
      </c>
      <c r="K2087" s="2">
        <v>410.43200000000002</v>
      </c>
      <c r="L2087" s="2">
        <v>0.376</v>
      </c>
      <c r="M2087" s="2">
        <v>0.28000000000000003</v>
      </c>
      <c r="N2087" s="2">
        <v>5.3380000000000001</v>
      </c>
      <c r="O2087" s="2">
        <v>0.32100000000000001</v>
      </c>
      <c r="P2087" s="2">
        <v>1907.7650000000001</v>
      </c>
      <c r="Q2087" s="2">
        <v>114.742</v>
      </c>
      <c r="R2087" s="2">
        <v>4.0352677216700002E-3</v>
      </c>
      <c r="S2087" s="2">
        <v>0.94799999999999995</v>
      </c>
      <c r="T2087" s="2">
        <v>9.7000000000000003E-2</v>
      </c>
      <c r="U2087" s="4">
        <f t="shared" si="128"/>
        <v>3.8254338001431601E-3</v>
      </c>
      <c r="V2087" s="4">
        <f t="shared" si="129"/>
        <v>3.9142096900199005E-4</v>
      </c>
      <c r="W2087" s="2">
        <v>6.7000000000000004E-2</v>
      </c>
      <c r="X2087" s="2">
        <v>8.4637688000000003E-2</v>
      </c>
      <c r="Y2087" s="1">
        <v>145</v>
      </c>
      <c r="Z2087" s="1">
        <v>177</v>
      </c>
      <c r="AA2087" s="1" t="s">
        <v>582</v>
      </c>
      <c r="AB2087" s="1" t="s">
        <v>707</v>
      </c>
      <c r="AC2087" s="1">
        <v>11</v>
      </c>
      <c r="AD2087" s="1" t="s">
        <v>121</v>
      </c>
      <c r="AE2087" s="1">
        <v>-1</v>
      </c>
      <c r="AF2087" s="2">
        <v>0</v>
      </c>
      <c r="AG2087" s="2">
        <v>0</v>
      </c>
      <c r="AH2087" s="2">
        <v>242.58044735813999</v>
      </c>
      <c r="AI2087" s="1">
        <v>11</v>
      </c>
      <c r="AJ2087" s="1" t="s">
        <v>121</v>
      </c>
      <c r="AK2087" s="1">
        <v>397</v>
      </c>
      <c r="AL2087" s="6">
        <v>0.3</v>
      </c>
      <c r="AM2087" s="6">
        <v>0.55000000000000004</v>
      </c>
      <c r="AN2087">
        <f t="shared" si="130"/>
        <v>1.1476301400429479E-3</v>
      </c>
      <c r="AO2087">
        <f t="shared" si="131"/>
        <v>2.1528153295109455E-4</v>
      </c>
    </row>
    <row r="2088" spans="1:41" x14ac:dyDescent="0.25">
      <c r="A2088" s="1">
        <v>55</v>
      </c>
      <c r="B2088" s="1">
        <v>2</v>
      </c>
      <c r="C2088" s="2">
        <v>86.828724641700006</v>
      </c>
      <c r="D2088" s="1">
        <v>409</v>
      </c>
      <c r="E2088" s="1">
        <v>55</v>
      </c>
      <c r="F2088" s="1">
        <v>2</v>
      </c>
      <c r="G2088" s="1" t="s">
        <v>39</v>
      </c>
      <c r="H2088" s="2">
        <v>5.7107965829999996</v>
      </c>
      <c r="I2088" s="2">
        <v>0.27100000000000002</v>
      </c>
      <c r="J2088" s="2">
        <v>531.22500000000002</v>
      </c>
      <c r="K2088" s="2">
        <v>25.228999999999999</v>
      </c>
      <c r="L2088" s="2">
        <v>0.23</v>
      </c>
      <c r="M2088" s="2">
        <v>0.23100000000000001</v>
      </c>
      <c r="N2088" s="2">
        <v>1.3120000000000001</v>
      </c>
      <c r="O2088" s="2">
        <v>6.3E-2</v>
      </c>
      <c r="P2088" s="2">
        <v>122.06399999999999</v>
      </c>
      <c r="Q2088" s="2">
        <v>5.84</v>
      </c>
      <c r="R2088" s="2">
        <v>86.828724641700006</v>
      </c>
      <c r="S2088" s="2">
        <v>2.9000000000000001E-2</v>
      </c>
      <c r="T2088" s="2">
        <v>1E-3</v>
      </c>
      <c r="U2088" s="4">
        <f t="shared" si="128"/>
        <v>2.5180330146093004</v>
      </c>
      <c r="V2088" s="4">
        <f t="shared" si="129"/>
        <v>8.6828724641700009E-2</v>
      </c>
      <c r="W2088" s="2">
        <v>5.0000000000000001E-3</v>
      </c>
      <c r="X2088" s="2">
        <v>2.903456E-3</v>
      </c>
      <c r="Y2088" s="1">
        <v>145</v>
      </c>
      <c r="Z2088" s="1">
        <v>177</v>
      </c>
      <c r="AA2088" s="1" t="s">
        <v>582</v>
      </c>
      <c r="AB2088" s="1" t="s">
        <v>707</v>
      </c>
      <c r="AC2088" s="1">
        <v>11</v>
      </c>
      <c r="AD2088" s="1" t="s">
        <v>121</v>
      </c>
      <c r="AE2088" s="1">
        <v>-1</v>
      </c>
      <c r="AF2088" s="2">
        <v>0</v>
      </c>
      <c r="AG2088" s="2">
        <v>0</v>
      </c>
      <c r="AH2088" s="2">
        <v>242.58044735813999</v>
      </c>
      <c r="AI2088" s="1">
        <v>11</v>
      </c>
      <c r="AJ2088" s="1" t="s">
        <v>121</v>
      </c>
      <c r="AK2088" s="1">
        <v>409</v>
      </c>
      <c r="AL2088" s="6">
        <v>0.3</v>
      </c>
      <c r="AM2088" s="6">
        <v>0.55000000000000004</v>
      </c>
      <c r="AN2088">
        <f t="shared" si="130"/>
        <v>0.7554099043827901</v>
      </c>
      <c r="AO2088">
        <f t="shared" si="131"/>
        <v>4.7755798552935005E-2</v>
      </c>
    </row>
    <row r="2089" spans="1:41" x14ac:dyDescent="0.25">
      <c r="A2089" s="1">
        <v>55</v>
      </c>
      <c r="B2089" s="1">
        <v>4</v>
      </c>
      <c r="C2089" s="2">
        <v>117.31178211</v>
      </c>
      <c r="D2089" s="1">
        <v>410</v>
      </c>
      <c r="E2089" s="1">
        <v>55</v>
      </c>
      <c r="F2089" s="1">
        <v>4</v>
      </c>
      <c r="G2089" s="1" t="s">
        <v>38</v>
      </c>
      <c r="H2089" s="2">
        <v>9.3984344580000005</v>
      </c>
      <c r="I2089" s="2">
        <v>0.78</v>
      </c>
      <c r="J2089" s="2">
        <v>1374.9549999999999</v>
      </c>
      <c r="K2089" s="2">
        <v>114.092</v>
      </c>
      <c r="L2089" s="2">
        <v>0.224</v>
      </c>
      <c r="M2089" s="2">
        <v>0.22700000000000001</v>
      </c>
      <c r="N2089" s="2">
        <v>2.1030000000000002</v>
      </c>
      <c r="O2089" s="2">
        <v>0.17699999999999999</v>
      </c>
      <c r="P2089" s="2">
        <v>307.589</v>
      </c>
      <c r="Q2089" s="2">
        <v>25.895</v>
      </c>
      <c r="R2089" s="2">
        <v>117.31178211</v>
      </c>
      <c r="S2089" s="2">
        <v>4.2999999999999997E-2</v>
      </c>
      <c r="T2089" s="2">
        <v>2E-3</v>
      </c>
      <c r="U2089" s="4">
        <f t="shared" si="128"/>
        <v>5.0444066307299993</v>
      </c>
      <c r="V2089" s="4">
        <f t="shared" si="129"/>
        <v>0.23462356422</v>
      </c>
      <c r="W2089" s="2">
        <v>5.0000000000000001E-3</v>
      </c>
      <c r="X2089" s="2">
        <v>2.76092E-3</v>
      </c>
      <c r="Y2089" s="1">
        <v>145</v>
      </c>
      <c r="Z2089" s="1">
        <v>177</v>
      </c>
      <c r="AA2089" s="1" t="s">
        <v>582</v>
      </c>
      <c r="AB2089" s="1" t="s">
        <v>707</v>
      </c>
      <c r="AC2089" s="1">
        <v>11</v>
      </c>
      <c r="AD2089" s="1" t="s">
        <v>121</v>
      </c>
      <c r="AE2089" s="1">
        <v>-1</v>
      </c>
      <c r="AF2089" s="2">
        <v>0</v>
      </c>
      <c r="AG2089" s="2">
        <v>0</v>
      </c>
      <c r="AH2089" s="2">
        <v>242.58044735813999</v>
      </c>
      <c r="AI2089" s="1">
        <v>11</v>
      </c>
      <c r="AJ2089" s="1" t="s">
        <v>121</v>
      </c>
      <c r="AK2089" s="1">
        <v>410</v>
      </c>
      <c r="AL2089" s="6">
        <v>0.3</v>
      </c>
      <c r="AM2089" s="6">
        <v>0.55000000000000004</v>
      </c>
      <c r="AN2089">
        <f t="shared" si="130"/>
        <v>1.5133219892189997</v>
      </c>
      <c r="AO2089">
        <f t="shared" si="131"/>
        <v>0.12904296032100002</v>
      </c>
    </row>
    <row r="2090" spans="1:41" x14ac:dyDescent="0.25">
      <c r="A2090" s="1">
        <v>55</v>
      </c>
      <c r="B2090" s="1">
        <v>6</v>
      </c>
      <c r="C2090" s="2">
        <v>25.9105614962</v>
      </c>
      <c r="D2090" s="1">
        <v>411</v>
      </c>
      <c r="E2090" s="1">
        <v>55</v>
      </c>
      <c r="F2090" s="1">
        <v>6</v>
      </c>
      <c r="G2090" s="1" t="s">
        <v>49</v>
      </c>
      <c r="H2090" s="2">
        <v>2.4767916080000001</v>
      </c>
      <c r="I2090" s="2">
        <v>0.10199999999999999</v>
      </c>
      <c r="J2090" s="2">
        <v>64.131</v>
      </c>
      <c r="K2090" s="2">
        <v>2.63</v>
      </c>
      <c r="L2090" s="2">
        <v>0.23599999999999999</v>
      </c>
      <c r="M2090" s="2">
        <v>0.23799999999999999</v>
      </c>
      <c r="N2090" s="2">
        <v>0.58299999999999996</v>
      </c>
      <c r="O2090" s="2">
        <v>2.4E-2</v>
      </c>
      <c r="P2090" s="2">
        <v>15.108000000000001</v>
      </c>
      <c r="Q2090" s="2">
        <v>0.626</v>
      </c>
      <c r="R2090" s="2">
        <v>25.9105614962</v>
      </c>
      <c r="S2090" s="2">
        <v>1.2999999999999999E-2</v>
      </c>
      <c r="T2090" s="2">
        <v>0</v>
      </c>
      <c r="U2090" s="4">
        <f t="shared" si="128"/>
        <v>0.33683729945059998</v>
      </c>
      <c r="V2090" s="4">
        <f t="shared" si="129"/>
        <v>0</v>
      </c>
      <c r="W2090" s="2">
        <v>5.0000000000000001E-3</v>
      </c>
      <c r="X2090" s="2">
        <v>3.2000330000000001E-3</v>
      </c>
      <c r="Y2090" s="1">
        <v>145</v>
      </c>
      <c r="Z2090" s="1">
        <v>177</v>
      </c>
      <c r="AA2090" s="1" t="s">
        <v>582</v>
      </c>
      <c r="AB2090" s="1" t="s">
        <v>707</v>
      </c>
      <c r="AC2090" s="1">
        <v>11</v>
      </c>
      <c r="AD2090" s="1" t="s">
        <v>121</v>
      </c>
      <c r="AE2090" s="1">
        <v>-1</v>
      </c>
      <c r="AF2090" s="2">
        <v>0</v>
      </c>
      <c r="AG2090" s="2">
        <v>0</v>
      </c>
      <c r="AH2090" s="2">
        <v>242.58044735813999</v>
      </c>
      <c r="AI2090" s="1">
        <v>11</v>
      </c>
      <c r="AJ2090" s="1" t="s">
        <v>121</v>
      </c>
      <c r="AK2090" s="1">
        <v>411</v>
      </c>
      <c r="AL2090" s="6">
        <v>0.3</v>
      </c>
      <c r="AM2090" s="6">
        <v>0.55000000000000004</v>
      </c>
      <c r="AN2090">
        <f t="shared" si="130"/>
        <v>0.10105118983517999</v>
      </c>
      <c r="AO2090">
        <f t="shared" si="131"/>
        <v>0</v>
      </c>
    </row>
    <row r="2091" spans="1:41" x14ac:dyDescent="0.25">
      <c r="A2091" s="1">
        <v>55</v>
      </c>
      <c r="B2091" s="1">
        <v>12</v>
      </c>
      <c r="C2091" s="2">
        <v>5.8924875752299997</v>
      </c>
      <c r="D2091" s="1">
        <v>412</v>
      </c>
      <c r="E2091" s="1">
        <v>55</v>
      </c>
      <c r="F2091" s="1">
        <v>12</v>
      </c>
      <c r="G2091" s="1" t="s">
        <v>47</v>
      </c>
      <c r="H2091" s="2">
        <v>0.14253543599999999</v>
      </c>
      <c r="I2091" s="2">
        <v>3.0000000000000001E-3</v>
      </c>
      <c r="J2091" s="2">
        <v>0.83899999999999997</v>
      </c>
      <c r="K2091" s="2">
        <v>2.1000000000000001E-2</v>
      </c>
      <c r="L2091" s="2">
        <v>0.24399999999999999</v>
      </c>
      <c r="M2091" s="2">
        <v>0.24399999999999999</v>
      </c>
      <c r="N2091" s="2">
        <v>3.5000000000000003E-2</v>
      </c>
      <c r="O2091" s="2">
        <v>1E-3</v>
      </c>
      <c r="P2091" s="2">
        <v>0.20499999999999999</v>
      </c>
      <c r="Q2091" s="2">
        <v>5.0000000000000001E-3</v>
      </c>
      <c r="R2091" s="2">
        <v>5.8924875752299997</v>
      </c>
      <c r="S2091" s="2">
        <v>1E-3</v>
      </c>
      <c r="T2091" s="2">
        <v>0</v>
      </c>
      <c r="U2091" s="4">
        <f t="shared" si="128"/>
        <v>5.89248757523E-3</v>
      </c>
      <c r="V2091" s="4">
        <f t="shared" si="129"/>
        <v>0</v>
      </c>
      <c r="W2091" s="2">
        <v>5.0000000000000001E-3</v>
      </c>
      <c r="X2091" s="2">
        <v>0</v>
      </c>
      <c r="Y2091" s="1">
        <v>145</v>
      </c>
      <c r="Z2091" s="1">
        <v>177</v>
      </c>
      <c r="AA2091" s="1" t="s">
        <v>582</v>
      </c>
      <c r="AB2091" s="1" t="s">
        <v>707</v>
      </c>
      <c r="AC2091" s="1">
        <v>11</v>
      </c>
      <c r="AD2091" s="1" t="s">
        <v>121</v>
      </c>
      <c r="AE2091" s="1">
        <v>-1</v>
      </c>
      <c r="AF2091" s="2">
        <v>0</v>
      </c>
      <c r="AG2091" s="2">
        <v>0</v>
      </c>
      <c r="AH2091" s="2">
        <v>242.58044735813999</v>
      </c>
      <c r="AI2091" s="1">
        <v>11</v>
      </c>
      <c r="AJ2091" s="1" t="s">
        <v>121</v>
      </c>
      <c r="AK2091" s="1">
        <v>412</v>
      </c>
      <c r="AL2091" s="6">
        <v>0.3</v>
      </c>
      <c r="AM2091" s="6">
        <v>0.55000000000000004</v>
      </c>
      <c r="AN2091">
        <f t="shared" si="130"/>
        <v>1.7677462725689999E-3</v>
      </c>
      <c r="AO2091">
        <f t="shared" si="131"/>
        <v>0</v>
      </c>
    </row>
    <row r="2092" spans="1:41" x14ac:dyDescent="0.25">
      <c r="A2092" s="1">
        <v>56</v>
      </c>
      <c r="B2092" s="1">
        <v>4</v>
      </c>
      <c r="C2092" s="2">
        <v>0.50441398633500001</v>
      </c>
      <c r="D2092" s="1">
        <v>414</v>
      </c>
      <c r="E2092" s="1">
        <v>56</v>
      </c>
      <c r="F2092" s="1">
        <v>4</v>
      </c>
      <c r="G2092" s="1" t="s">
        <v>38</v>
      </c>
      <c r="H2092" s="2">
        <v>12.88758741</v>
      </c>
      <c r="I2092" s="2">
        <v>1.133</v>
      </c>
      <c r="J2092" s="2">
        <v>627.54399999999998</v>
      </c>
      <c r="K2092" s="2">
        <v>55.151000000000003</v>
      </c>
      <c r="L2092" s="2">
        <v>0.41</v>
      </c>
      <c r="M2092" s="2">
        <v>0.51500000000000001</v>
      </c>
      <c r="N2092" s="2">
        <v>5.2859999999999996</v>
      </c>
      <c r="O2092" s="2">
        <v>0.58299999999999996</v>
      </c>
      <c r="P2092" s="2">
        <v>257.416</v>
      </c>
      <c r="Q2092" s="2">
        <v>28.402000000000001</v>
      </c>
      <c r="R2092" s="2">
        <v>0.50441398633500001</v>
      </c>
      <c r="S2092" s="2">
        <v>0.10299999999999999</v>
      </c>
      <c r="T2092" s="2">
        <v>6.0000000000000001E-3</v>
      </c>
      <c r="U2092" s="4">
        <f t="shared" si="128"/>
        <v>5.1954640592505E-2</v>
      </c>
      <c r="V2092" s="4">
        <f t="shared" si="129"/>
        <v>3.02648391801E-3</v>
      </c>
      <c r="W2092" s="2">
        <v>8.0000000000000002E-3</v>
      </c>
      <c r="X2092" s="2">
        <v>5.5423920000000002E-3</v>
      </c>
      <c r="Y2092" s="1">
        <v>145</v>
      </c>
      <c r="Z2092" s="1">
        <v>177</v>
      </c>
      <c r="AA2092" s="1" t="s">
        <v>582</v>
      </c>
      <c r="AB2092" s="1" t="s">
        <v>707</v>
      </c>
      <c r="AC2092" s="1">
        <v>11</v>
      </c>
      <c r="AD2092" s="1" t="s">
        <v>121</v>
      </c>
      <c r="AE2092" s="1">
        <v>-1</v>
      </c>
      <c r="AF2092" s="2">
        <v>0</v>
      </c>
      <c r="AG2092" s="2">
        <v>0</v>
      </c>
      <c r="AH2092" s="2">
        <v>242.58044735813999</v>
      </c>
      <c r="AI2092" s="1">
        <v>11</v>
      </c>
      <c r="AJ2092" s="1" t="s">
        <v>121</v>
      </c>
      <c r="AK2092" s="1">
        <v>414</v>
      </c>
      <c r="AL2092" s="6">
        <v>0.3</v>
      </c>
      <c r="AM2092" s="6">
        <v>0.55000000000000004</v>
      </c>
      <c r="AN2092">
        <f t="shared" si="130"/>
        <v>1.5586392177751499E-2</v>
      </c>
      <c r="AO2092">
        <f t="shared" si="131"/>
        <v>1.6645661549055002E-3</v>
      </c>
    </row>
    <row r="2093" spans="1:41" x14ac:dyDescent="0.25">
      <c r="A2093" s="1">
        <v>57</v>
      </c>
      <c r="B2093" s="1">
        <v>2</v>
      </c>
      <c r="C2093" s="2">
        <v>0.77008300762899995</v>
      </c>
      <c r="D2093" s="1">
        <v>418</v>
      </c>
      <c r="E2093" s="1">
        <v>57</v>
      </c>
      <c r="F2093" s="1">
        <v>2</v>
      </c>
      <c r="G2093" s="1" t="s">
        <v>39</v>
      </c>
      <c r="H2093" s="2">
        <v>9.3885327190000005</v>
      </c>
      <c r="I2093" s="2">
        <v>0.40300000000000002</v>
      </c>
      <c r="J2093" s="2">
        <v>3228.2570000000001</v>
      </c>
      <c r="K2093" s="2">
        <v>138.483</v>
      </c>
      <c r="L2093" s="2">
        <v>0.65800000000000003</v>
      </c>
      <c r="M2093" s="2">
        <v>0.44800000000000001</v>
      </c>
      <c r="N2093" s="2">
        <v>6.173</v>
      </c>
      <c r="O2093" s="2">
        <v>0.18099999999999999</v>
      </c>
      <c r="P2093" s="2">
        <v>2122.6750000000002</v>
      </c>
      <c r="Q2093" s="2">
        <v>62.088000000000001</v>
      </c>
      <c r="R2093" s="2">
        <v>0.77008300762899995</v>
      </c>
      <c r="S2093" s="2">
        <v>1.1120000000000001</v>
      </c>
      <c r="T2093" s="2">
        <v>5.6000000000000001E-2</v>
      </c>
      <c r="U2093" s="4">
        <f t="shared" si="128"/>
        <v>0.85633230448344799</v>
      </c>
      <c r="V2093" s="4">
        <f t="shared" si="129"/>
        <v>4.3124648427224001E-2</v>
      </c>
      <c r="W2093" s="2">
        <v>0.11799999999999999</v>
      </c>
      <c r="X2093" s="2">
        <v>0.138045639</v>
      </c>
      <c r="Y2093" s="1">
        <v>145</v>
      </c>
      <c r="Z2093" s="1">
        <v>177</v>
      </c>
      <c r="AA2093" s="1" t="s">
        <v>582</v>
      </c>
      <c r="AB2093" s="1" t="s">
        <v>707</v>
      </c>
      <c r="AC2093" s="1">
        <v>11</v>
      </c>
      <c r="AD2093" s="1" t="s">
        <v>121</v>
      </c>
      <c r="AE2093" s="1">
        <v>-1</v>
      </c>
      <c r="AF2093" s="2">
        <v>0</v>
      </c>
      <c r="AG2093" s="2">
        <v>0</v>
      </c>
      <c r="AH2093" s="2">
        <v>242.58044735813999</v>
      </c>
      <c r="AI2093" s="1">
        <v>11</v>
      </c>
      <c r="AJ2093" s="1" t="s">
        <v>121</v>
      </c>
      <c r="AK2093" s="1">
        <v>418</v>
      </c>
      <c r="AL2093" s="6">
        <v>0.3</v>
      </c>
      <c r="AM2093" s="6">
        <v>0.55000000000000004</v>
      </c>
      <c r="AN2093">
        <f t="shared" si="130"/>
        <v>0.25689969134503438</v>
      </c>
      <c r="AO2093">
        <f t="shared" si="131"/>
        <v>2.3718556634973201E-2</v>
      </c>
    </row>
    <row r="2094" spans="1:41" x14ac:dyDescent="0.25">
      <c r="A2094" s="1">
        <v>57</v>
      </c>
      <c r="B2094" s="1">
        <v>4</v>
      </c>
      <c r="C2094" s="2">
        <v>2.9440030783600002</v>
      </c>
      <c r="D2094" s="1">
        <v>420</v>
      </c>
      <c r="E2094" s="1">
        <v>57</v>
      </c>
      <c r="F2094" s="1">
        <v>4</v>
      </c>
      <c r="G2094" s="1" t="s">
        <v>38</v>
      </c>
      <c r="H2094" s="2">
        <v>14.964950200000001</v>
      </c>
      <c r="I2094" s="2">
        <v>1.1180000000000001</v>
      </c>
      <c r="J2094" s="2">
        <v>1618.0519999999999</v>
      </c>
      <c r="K2094" s="2">
        <v>120.881</v>
      </c>
      <c r="L2094" s="2">
        <v>0.65200000000000002</v>
      </c>
      <c r="M2094" s="2">
        <v>0.441</v>
      </c>
      <c r="N2094" s="2">
        <v>9.7569999999999997</v>
      </c>
      <c r="O2094" s="2">
        <v>0.49299999999999999</v>
      </c>
      <c r="P2094" s="2">
        <v>1054.9760000000001</v>
      </c>
      <c r="Q2094" s="2">
        <v>53.298999999999999</v>
      </c>
      <c r="R2094" s="2">
        <v>2.9440030783600002</v>
      </c>
      <c r="S2094" s="2">
        <v>1.7170000000000001</v>
      </c>
      <c r="T2094" s="2">
        <v>0.151</v>
      </c>
      <c r="U2094" s="4">
        <f t="shared" si="128"/>
        <v>5.0548532855441204</v>
      </c>
      <c r="V2094" s="4">
        <f t="shared" si="129"/>
        <v>0.44454446483236004</v>
      </c>
      <c r="W2094" s="2">
        <v>0.115</v>
      </c>
      <c r="X2094" s="2">
        <v>0.13463839999999999</v>
      </c>
      <c r="Y2094" s="1">
        <v>145</v>
      </c>
      <c r="Z2094" s="1">
        <v>177</v>
      </c>
      <c r="AA2094" s="1" t="s">
        <v>582</v>
      </c>
      <c r="AB2094" s="1" t="s">
        <v>707</v>
      </c>
      <c r="AC2094" s="1">
        <v>11</v>
      </c>
      <c r="AD2094" s="1" t="s">
        <v>121</v>
      </c>
      <c r="AE2094" s="1">
        <v>-1</v>
      </c>
      <c r="AF2094" s="2">
        <v>0</v>
      </c>
      <c r="AG2094" s="2">
        <v>0</v>
      </c>
      <c r="AH2094" s="2">
        <v>242.58044735813999</v>
      </c>
      <c r="AI2094" s="1">
        <v>11</v>
      </c>
      <c r="AJ2094" s="1" t="s">
        <v>121</v>
      </c>
      <c r="AK2094" s="1">
        <v>420</v>
      </c>
      <c r="AL2094" s="6">
        <v>0.3</v>
      </c>
      <c r="AM2094" s="6">
        <v>0.55000000000000004</v>
      </c>
      <c r="AN2094">
        <f t="shared" si="130"/>
        <v>1.516455985663236</v>
      </c>
      <c r="AO2094">
        <f t="shared" si="131"/>
        <v>0.24449945565779804</v>
      </c>
    </row>
    <row r="2095" spans="1:41" x14ac:dyDescent="0.25">
      <c r="A2095" s="1">
        <v>57</v>
      </c>
      <c r="B2095" s="1">
        <v>6</v>
      </c>
      <c r="C2095" s="2">
        <v>2.7891177497199999E-3</v>
      </c>
      <c r="D2095" s="1">
        <v>421</v>
      </c>
      <c r="E2095" s="1">
        <v>57</v>
      </c>
      <c r="F2095" s="1">
        <v>6</v>
      </c>
      <c r="G2095" s="1" t="s">
        <v>49</v>
      </c>
      <c r="H2095" s="2">
        <v>4.1885888810000003</v>
      </c>
      <c r="I2095" s="2">
        <v>0.157</v>
      </c>
      <c r="J2095" s="2">
        <v>14.253</v>
      </c>
      <c r="K2095" s="2">
        <v>0.53500000000000003</v>
      </c>
      <c r="L2095" s="2">
        <v>0.66300000000000003</v>
      </c>
      <c r="M2095" s="2">
        <v>0.46100000000000002</v>
      </c>
      <c r="N2095" s="2">
        <v>2.778</v>
      </c>
      <c r="O2095" s="2">
        <v>7.2999999999999995E-2</v>
      </c>
      <c r="P2095" s="2">
        <v>9.452</v>
      </c>
      <c r="Q2095" s="2">
        <v>0.247</v>
      </c>
      <c r="R2095" s="2">
        <v>2.7891177497199999E-3</v>
      </c>
      <c r="S2095" s="2">
        <v>0.51</v>
      </c>
      <c r="T2095" s="2">
        <v>2.3E-2</v>
      </c>
      <c r="U2095" s="4">
        <f t="shared" si="128"/>
        <v>1.4224500523572E-3</v>
      </c>
      <c r="V2095" s="4">
        <f t="shared" si="129"/>
        <v>6.4149708243559989E-5</v>
      </c>
      <c r="W2095" s="2">
        <v>0.122</v>
      </c>
      <c r="X2095" s="2">
        <v>0.148932816</v>
      </c>
      <c r="Y2095" s="1">
        <v>145</v>
      </c>
      <c r="Z2095" s="1">
        <v>177</v>
      </c>
      <c r="AA2095" s="1" t="s">
        <v>582</v>
      </c>
      <c r="AB2095" s="1" t="s">
        <v>707</v>
      </c>
      <c r="AC2095" s="1">
        <v>11</v>
      </c>
      <c r="AD2095" s="1" t="s">
        <v>121</v>
      </c>
      <c r="AE2095" s="1">
        <v>-1</v>
      </c>
      <c r="AF2095" s="2">
        <v>0</v>
      </c>
      <c r="AG2095" s="2">
        <v>0</v>
      </c>
      <c r="AH2095" s="2">
        <v>242.58044735813999</v>
      </c>
      <c r="AI2095" s="1">
        <v>11</v>
      </c>
      <c r="AJ2095" s="1" t="s">
        <v>121</v>
      </c>
      <c r="AK2095" s="1">
        <v>421</v>
      </c>
      <c r="AL2095" s="6">
        <v>0.3</v>
      </c>
      <c r="AM2095" s="6">
        <v>0.55000000000000004</v>
      </c>
      <c r="AN2095">
        <f t="shared" si="130"/>
        <v>4.2673501570715999E-4</v>
      </c>
      <c r="AO2095">
        <f t="shared" si="131"/>
        <v>3.5282339533957995E-5</v>
      </c>
    </row>
    <row r="2096" spans="1:41" x14ac:dyDescent="0.25">
      <c r="A2096" s="1">
        <v>58</v>
      </c>
      <c r="B2096" s="1">
        <v>2</v>
      </c>
      <c r="C2096" s="2">
        <v>0.78913118123399995</v>
      </c>
      <c r="D2096" s="1">
        <v>427</v>
      </c>
      <c r="E2096" s="1">
        <v>58</v>
      </c>
      <c r="F2096" s="1">
        <v>2</v>
      </c>
      <c r="G2096" s="1" t="s">
        <v>39</v>
      </c>
      <c r="H2096" s="2">
        <v>9.8280533529999996</v>
      </c>
      <c r="I2096" s="2">
        <v>0.44</v>
      </c>
      <c r="J2096" s="2">
        <v>3808.1849999999999</v>
      </c>
      <c r="K2096" s="2">
        <v>170.631</v>
      </c>
      <c r="L2096" s="2">
        <v>0.501</v>
      </c>
      <c r="M2096" s="2">
        <v>0.315</v>
      </c>
      <c r="N2096" s="2">
        <v>4.9240000000000004</v>
      </c>
      <c r="O2096" s="2">
        <v>0.13900000000000001</v>
      </c>
      <c r="P2096" s="2">
        <v>1908.105</v>
      </c>
      <c r="Q2096" s="2">
        <v>53.755000000000003</v>
      </c>
      <c r="R2096" s="2">
        <v>0.78913118123399995</v>
      </c>
      <c r="S2096" s="2">
        <v>0.63300000000000001</v>
      </c>
      <c r="T2096" s="2">
        <v>2.3E-2</v>
      </c>
      <c r="U2096" s="4">
        <f t="shared" si="128"/>
        <v>0.49952003772112197</v>
      </c>
      <c r="V2096" s="4">
        <f t="shared" si="129"/>
        <v>1.8150017168381997E-2</v>
      </c>
      <c r="W2096" s="2">
        <v>6.4000000000000001E-2</v>
      </c>
      <c r="X2096" s="2">
        <v>5.2983684000000003E-2</v>
      </c>
      <c r="Y2096" s="1">
        <v>145</v>
      </c>
      <c r="Z2096" s="1">
        <v>177</v>
      </c>
      <c r="AA2096" s="1" t="s">
        <v>582</v>
      </c>
      <c r="AB2096" s="1" t="s">
        <v>707</v>
      </c>
      <c r="AC2096" s="1">
        <v>11</v>
      </c>
      <c r="AD2096" s="1" t="s">
        <v>121</v>
      </c>
      <c r="AE2096" s="1">
        <v>-1</v>
      </c>
      <c r="AF2096" s="2">
        <v>0</v>
      </c>
      <c r="AG2096" s="2">
        <v>0</v>
      </c>
      <c r="AH2096" s="2">
        <v>242.58044735813999</v>
      </c>
      <c r="AI2096" s="1">
        <v>11</v>
      </c>
      <c r="AJ2096" s="1" t="s">
        <v>121</v>
      </c>
      <c r="AK2096" s="1">
        <v>427</v>
      </c>
      <c r="AL2096" s="6">
        <v>0.3</v>
      </c>
      <c r="AM2096" s="6">
        <v>0.55000000000000004</v>
      </c>
      <c r="AN2096">
        <f t="shared" si="130"/>
        <v>0.14985601131633658</v>
      </c>
      <c r="AO2096">
        <f t="shared" si="131"/>
        <v>9.9825094426100984E-3</v>
      </c>
    </row>
    <row r="2097" spans="1:41" x14ac:dyDescent="0.25">
      <c r="A2097" s="1">
        <v>58</v>
      </c>
      <c r="B2097" s="1">
        <v>4</v>
      </c>
      <c r="C2097" s="2">
        <v>1.6224355295799999</v>
      </c>
      <c r="D2097" s="1">
        <v>429</v>
      </c>
      <c r="E2097" s="1">
        <v>58</v>
      </c>
      <c r="F2097" s="1">
        <v>4</v>
      </c>
      <c r="G2097" s="1" t="s">
        <v>38</v>
      </c>
      <c r="H2097" s="2">
        <v>15.653416549999999</v>
      </c>
      <c r="I2097" s="2">
        <v>1.2230000000000001</v>
      </c>
      <c r="J2097" s="2">
        <v>3061.1889999999999</v>
      </c>
      <c r="K2097" s="2">
        <v>239.11099999999999</v>
      </c>
      <c r="L2097" s="2">
        <v>0.496</v>
      </c>
      <c r="M2097" s="2">
        <v>0.309</v>
      </c>
      <c r="N2097" s="2">
        <v>7.77</v>
      </c>
      <c r="O2097" s="2">
        <v>0.378</v>
      </c>
      <c r="P2097" s="2">
        <v>1519.482</v>
      </c>
      <c r="Q2097" s="2">
        <v>73.841999999999999</v>
      </c>
      <c r="R2097" s="2">
        <v>1.6224355295799999</v>
      </c>
      <c r="S2097" s="2">
        <v>0.97299999999999998</v>
      </c>
      <c r="T2097" s="2">
        <v>6.3E-2</v>
      </c>
      <c r="U2097" s="4">
        <f t="shared" si="128"/>
        <v>1.5786297702813399</v>
      </c>
      <c r="V2097" s="4">
        <f t="shared" si="129"/>
        <v>0.10221343836353999</v>
      </c>
      <c r="W2097" s="2">
        <v>6.2E-2</v>
      </c>
      <c r="X2097" s="2">
        <v>5.1478568000000002E-2</v>
      </c>
      <c r="Y2097" s="1">
        <v>145</v>
      </c>
      <c r="Z2097" s="1">
        <v>177</v>
      </c>
      <c r="AA2097" s="1" t="s">
        <v>582</v>
      </c>
      <c r="AB2097" s="1" t="s">
        <v>707</v>
      </c>
      <c r="AC2097" s="1">
        <v>11</v>
      </c>
      <c r="AD2097" s="1" t="s">
        <v>121</v>
      </c>
      <c r="AE2097" s="1">
        <v>-1</v>
      </c>
      <c r="AF2097" s="2">
        <v>0</v>
      </c>
      <c r="AG2097" s="2">
        <v>0</v>
      </c>
      <c r="AH2097" s="2">
        <v>242.58044735813999</v>
      </c>
      <c r="AI2097" s="1">
        <v>11</v>
      </c>
      <c r="AJ2097" s="1" t="s">
        <v>121</v>
      </c>
      <c r="AK2097" s="1">
        <v>429</v>
      </c>
      <c r="AL2097" s="6">
        <v>0.3</v>
      </c>
      <c r="AM2097" s="6">
        <v>0.55000000000000004</v>
      </c>
      <c r="AN2097">
        <f t="shared" si="130"/>
        <v>0.47358893108440192</v>
      </c>
      <c r="AO2097">
        <f t="shared" si="131"/>
        <v>5.6217391099947001E-2</v>
      </c>
    </row>
    <row r="2098" spans="1:41" x14ac:dyDescent="0.25">
      <c r="A2098" s="1">
        <v>58</v>
      </c>
      <c r="B2098" s="1">
        <v>2</v>
      </c>
      <c r="C2098" s="2">
        <v>16.993820389700002</v>
      </c>
      <c r="D2098" s="1">
        <v>427</v>
      </c>
      <c r="E2098" s="1">
        <v>58</v>
      </c>
      <c r="F2098" s="1">
        <v>2</v>
      </c>
      <c r="G2098" s="1" t="s">
        <v>39</v>
      </c>
      <c r="H2098" s="2">
        <v>9.8280533529999996</v>
      </c>
      <c r="I2098" s="2">
        <v>0.44</v>
      </c>
      <c r="J2098" s="2">
        <v>3808.1849999999999</v>
      </c>
      <c r="K2098" s="2">
        <v>170.631</v>
      </c>
      <c r="L2098" s="2">
        <v>0.501</v>
      </c>
      <c r="M2098" s="2">
        <v>0.315</v>
      </c>
      <c r="N2098" s="2">
        <v>4.9240000000000004</v>
      </c>
      <c r="O2098" s="2">
        <v>0.13900000000000001</v>
      </c>
      <c r="P2098" s="2">
        <v>1908.105</v>
      </c>
      <c r="Q2098" s="2">
        <v>53.755000000000003</v>
      </c>
      <c r="R2098" s="2">
        <v>16.993820389700002</v>
      </c>
      <c r="S2098" s="2">
        <v>0.63300000000000001</v>
      </c>
      <c r="T2098" s="2">
        <v>2.3E-2</v>
      </c>
      <c r="U2098" s="4">
        <f t="shared" si="128"/>
        <v>10.757088306680101</v>
      </c>
      <c r="V2098" s="4">
        <f t="shared" si="129"/>
        <v>0.39085786896310004</v>
      </c>
      <c r="W2098" s="2">
        <v>6.4000000000000001E-2</v>
      </c>
      <c r="X2098" s="2">
        <v>5.2983684000000003E-2</v>
      </c>
      <c r="Y2098" s="1">
        <v>150</v>
      </c>
      <c r="Z2098" s="1">
        <v>182</v>
      </c>
      <c r="AA2098" s="1" t="s">
        <v>583</v>
      </c>
      <c r="AB2098" s="1" t="s">
        <v>707</v>
      </c>
      <c r="AC2098" s="1">
        <v>11</v>
      </c>
      <c r="AD2098" s="1" t="s">
        <v>121</v>
      </c>
      <c r="AE2098" s="1">
        <v>-1</v>
      </c>
      <c r="AF2098" s="2">
        <v>0</v>
      </c>
      <c r="AG2098" s="2">
        <v>0</v>
      </c>
      <c r="AH2098" s="2">
        <v>17.146433357820001</v>
      </c>
      <c r="AI2098" s="1">
        <v>11</v>
      </c>
      <c r="AJ2098" s="1" t="s">
        <v>121</v>
      </c>
      <c r="AK2098" s="1">
        <v>427</v>
      </c>
      <c r="AL2098" s="6">
        <v>0.3</v>
      </c>
      <c r="AM2098" s="6">
        <v>0.55000000000000004</v>
      </c>
      <c r="AN2098">
        <f t="shared" si="130"/>
        <v>3.2271264920040301</v>
      </c>
      <c r="AO2098">
        <f t="shared" si="131"/>
        <v>0.21497182792970504</v>
      </c>
    </row>
    <row r="2099" spans="1:41" x14ac:dyDescent="0.25">
      <c r="A2099" s="1">
        <v>61</v>
      </c>
      <c r="B2099" s="1">
        <v>2</v>
      </c>
      <c r="C2099" s="2">
        <v>2.2618602138300001E-2</v>
      </c>
      <c r="D2099" s="1">
        <v>452</v>
      </c>
      <c r="E2099" s="1">
        <v>61</v>
      </c>
      <c r="F2099" s="1">
        <v>2</v>
      </c>
      <c r="G2099" s="1" t="s">
        <v>39</v>
      </c>
      <c r="H2099" s="2">
        <v>14.683583840000001</v>
      </c>
      <c r="I2099" s="2">
        <v>0.84599999999999997</v>
      </c>
      <c r="J2099" s="2">
        <v>4285.3729999999996</v>
      </c>
      <c r="K2099" s="2">
        <v>247.04400000000001</v>
      </c>
      <c r="L2099" s="2">
        <v>0.52200000000000002</v>
      </c>
      <c r="M2099" s="2">
        <v>0.45500000000000002</v>
      </c>
      <c r="N2099" s="2">
        <v>7.6609999999999996</v>
      </c>
      <c r="O2099" s="2">
        <v>0.38500000000000001</v>
      </c>
      <c r="P2099" s="2">
        <v>2235.7660000000001</v>
      </c>
      <c r="Q2099" s="2">
        <v>112.48399999999999</v>
      </c>
      <c r="R2099" s="2">
        <v>2.2618602138300001E-2</v>
      </c>
      <c r="S2099" s="2">
        <v>0.54900000000000004</v>
      </c>
      <c r="T2099" s="2">
        <v>2.8000000000000001E-2</v>
      </c>
      <c r="U2099" s="4">
        <f t="shared" si="128"/>
        <v>1.2417612573926701E-2</v>
      </c>
      <c r="V2099" s="4">
        <f t="shared" si="129"/>
        <v>6.333208598724001E-4</v>
      </c>
      <c r="W2099" s="2">
        <v>3.6999999999999998E-2</v>
      </c>
      <c r="X2099" s="2">
        <v>3.2831174999999997E-2</v>
      </c>
      <c r="Y2099" s="1">
        <v>150</v>
      </c>
      <c r="Z2099" s="1">
        <v>182</v>
      </c>
      <c r="AA2099" s="1" t="s">
        <v>583</v>
      </c>
      <c r="AB2099" s="1" t="s">
        <v>707</v>
      </c>
      <c r="AC2099" s="1">
        <v>11</v>
      </c>
      <c r="AD2099" s="1" t="s">
        <v>121</v>
      </c>
      <c r="AE2099" s="1">
        <v>-1</v>
      </c>
      <c r="AF2099" s="2">
        <v>0</v>
      </c>
      <c r="AG2099" s="2">
        <v>0</v>
      </c>
      <c r="AH2099" s="2">
        <v>17.146433357820001</v>
      </c>
      <c r="AI2099" s="1">
        <v>11</v>
      </c>
      <c r="AJ2099" s="1" t="s">
        <v>121</v>
      </c>
      <c r="AK2099" s="1">
        <v>452</v>
      </c>
      <c r="AL2099" s="6">
        <v>0.3</v>
      </c>
      <c r="AM2099" s="6">
        <v>0.55000000000000004</v>
      </c>
      <c r="AN2099">
        <f t="shared" si="130"/>
        <v>3.7252837721780101E-3</v>
      </c>
      <c r="AO2099">
        <f t="shared" si="131"/>
        <v>3.4832647292982007E-4</v>
      </c>
    </row>
    <row r="2100" spans="1:41" x14ac:dyDescent="0.25">
      <c r="A2100" s="1">
        <v>62</v>
      </c>
      <c r="B2100" s="1">
        <v>2</v>
      </c>
      <c r="C2100" s="2">
        <v>0.129993850469</v>
      </c>
      <c r="D2100" s="1">
        <v>456</v>
      </c>
      <c r="E2100" s="1">
        <v>62</v>
      </c>
      <c r="F2100" s="1">
        <v>2</v>
      </c>
      <c r="G2100" s="1" t="s">
        <v>39</v>
      </c>
      <c r="H2100" s="2">
        <v>5.1315156589999997</v>
      </c>
      <c r="I2100" s="2">
        <v>0.314</v>
      </c>
      <c r="J2100" s="2">
        <v>561.15</v>
      </c>
      <c r="K2100" s="2">
        <v>34.378999999999998</v>
      </c>
      <c r="L2100" s="2">
        <v>0.35799999999999998</v>
      </c>
      <c r="M2100" s="2">
        <v>0.21099999999999999</v>
      </c>
      <c r="N2100" s="2">
        <v>1.8360000000000001</v>
      </c>
      <c r="O2100" s="2">
        <v>6.6000000000000003E-2</v>
      </c>
      <c r="P2100" s="2">
        <v>200.82400000000001</v>
      </c>
      <c r="Q2100" s="2">
        <v>7.2560000000000002</v>
      </c>
      <c r="R2100" s="2">
        <v>0.129993850469</v>
      </c>
      <c r="S2100" s="2">
        <v>7.5999999999999998E-2</v>
      </c>
      <c r="T2100" s="2">
        <v>3.0000000000000001E-3</v>
      </c>
      <c r="U2100" s="4">
        <f t="shared" si="128"/>
        <v>9.8795326356439991E-3</v>
      </c>
      <c r="V2100" s="4">
        <f t="shared" si="129"/>
        <v>3.8998155140699999E-4</v>
      </c>
      <c r="W2100" s="2">
        <v>1.4999999999999999E-2</v>
      </c>
      <c r="X2100" s="2">
        <v>8.9443300000000003E-3</v>
      </c>
      <c r="Y2100" s="1">
        <v>150</v>
      </c>
      <c r="Z2100" s="1">
        <v>182</v>
      </c>
      <c r="AA2100" s="1" t="s">
        <v>583</v>
      </c>
      <c r="AB2100" s="1" t="s">
        <v>707</v>
      </c>
      <c r="AC2100" s="1">
        <v>11</v>
      </c>
      <c r="AD2100" s="1" t="s">
        <v>121</v>
      </c>
      <c r="AE2100" s="1">
        <v>-1</v>
      </c>
      <c r="AF2100" s="2">
        <v>0</v>
      </c>
      <c r="AG2100" s="2">
        <v>0</v>
      </c>
      <c r="AH2100" s="2">
        <v>17.146433357820001</v>
      </c>
      <c r="AI2100" s="1">
        <v>11</v>
      </c>
      <c r="AJ2100" s="1" t="s">
        <v>121</v>
      </c>
      <c r="AK2100" s="1">
        <v>456</v>
      </c>
      <c r="AL2100" s="6">
        <v>0.3</v>
      </c>
      <c r="AM2100" s="6">
        <v>0.55000000000000004</v>
      </c>
      <c r="AN2100">
        <f t="shared" si="130"/>
        <v>2.9638597906931998E-3</v>
      </c>
      <c r="AO2100">
        <f t="shared" si="131"/>
        <v>2.1448985327385001E-4</v>
      </c>
    </row>
    <row r="2101" spans="1:41" x14ac:dyDescent="0.25">
      <c r="A2101" s="1">
        <v>58</v>
      </c>
      <c r="B2101" s="1">
        <v>2</v>
      </c>
      <c r="C2101" s="2">
        <v>4.6494351328900001E-2</v>
      </c>
      <c r="D2101" s="1">
        <v>427</v>
      </c>
      <c r="E2101" s="1">
        <v>58</v>
      </c>
      <c r="F2101" s="1">
        <v>2</v>
      </c>
      <c r="G2101" s="1" t="s">
        <v>39</v>
      </c>
      <c r="H2101" s="2">
        <v>9.8280533529999996</v>
      </c>
      <c r="I2101" s="2">
        <v>0.44</v>
      </c>
      <c r="J2101" s="2">
        <v>3808.1849999999999</v>
      </c>
      <c r="K2101" s="2">
        <v>170.631</v>
      </c>
      <c r="L2101" s="2">
        <v>0.501</v>
      </c>
      <c r="M2101" s="2">
        <v>0.315</v>
      </c>
      <c r="N2101" s="2">
        <v>4.9240000000000004</v>
      </c>
      <c r="O2101" s="2">
        <v>0.13900000000000001</v>
      </c>
      <c r="P2101" s="2">
        <v>1908.105</v>
      </c>
      <c r="Q2101" s="2">
        <v>53.755000000000003</v>
      </c>
      <c r="R2101" s="2">
        <v>4.6494351328900001E-2</v>
      </c>
      <c r="S2101" s="2">
        <v>0.63300000000000001</v>
      </c>
      <c r="T2101" s="2">
        <v>2.3E-2</v>
      </c>
      <c r="U2101" s="4">
        <f t="shared" si="128"/>
        <v>2.94309243911937E-2</v>
      </c>
      <c r="V2101" s="4">
        <f t="shared" si="129"/>
        <v>1.0693700805646999E-3</v>
      </c>
      <c r="W2101" s="2">
        <v>6.4000000000000001E-2</v>
      </c>
      <c r="X2101" s="2">
        <v>5.2983684000000003E-2</v>
      </c>
      <c r="Y2101" s="1">
        <v>153</v>
      </c>
      <c r="Z2101" s="1">
        <v>185</v>
      </c>
      <c r="AA2101" s="1" t="s">
        <v>338</v>
      </c>
      <c r="AB2101" s="1" t="s">
        <v>707</v>
      </c>
      <c r="AC2101" s="1">
        <v>11</v>
      </c>
      <c r="AD2101" s="1" t="s">
        <v>121</v>
      </c>
      <c r="AE2101" s="1">
        <v>-1</v>
      </c>
      <c r="AF2101" s="2">
        <v>0</v>
      </c>
      <c r="AG2101" s="2">
        <v>0</v>
      </c>
      <c r="AH2101" s="2">
        <v>4.1998101216999997</v>
      </c>
      <c r="AI2101" s="1">
        <v>11</v>
      </c>
      <c r="AJ2101" s="1" t="s">
        <v>121</v>
      </c>
      <c r="AK2101" s="1">
        <v>427</v>
      </c>
      <c r="AL2101" s="6">
        <v>0.3</v>
      </c>
      <c r="AM2101" s="6">
        <v>0.55000000000000004</v>
      </c>
      <c r="AN2101">
        <f t="shared" si="130"/>
        <v>8.8292773173581102E-3</v>
      </c>
      <c r="AO2101">
        <f t="shared" si="131"/>
        <v>5.88153544310585E-4</v>
      </c>
    </row>
    <row r="2102" spans="1:41" x14ac:dyDescent="0.25">
      <c r="A2102" s="1">
        <v>58</v>
      </c>
      <c r="B2102" s="1">
        <v>4</v>
      </c>
      <c r="C2102" s="2">
        <v>3.6906569104</v>
      </c>
      <c r="D2102" s="1">
        <v>429</v>
      </c>
      <c r="E2102" s="1">
        <v>58</v>
      </c>
      <c r="F2102" s="1">
        <v>4</v>
      </c>
      <c r="G2102" s="1" t="s">
        <v>38</v>
      </c>
      <c r="H2102" s="2">
        <v>15.653416549999999</v>
      </c>
      <c r="I2102" s="2">
        <v>1.2230000000000001</v>
      </c>
      <c r="J2102" s="2">
        <v>3061.1889999999999</v>
      </c>
      <c r="K2102" s="2">
        <v>239.11099999999999</v>
      </c>
      <c r="L2102" s="2">
        <v>0.496</v>
      </c>
      <c r="M2102" s="2">
        <v>0.309</v>
      </c>
      <c r="N2102" s="2">
        <v>7.77</v>
      </c>
      <c r="O2102" s="2">
        <v>0.378</v>
      </c>
      <c r="P2102" s="2">
        <v>1519.482</v>
      </c>
      <c r="Q2102" s="2">
        <v>73.841999999999999</v>
      </c>
      <c r="R2102" s="2">
        <v>3.6906569104</v>
      </c>
      <c r="S2102" s="2">
        <v>0.97299999999999998</v>
      </c>
      <c r="T2102" s="2">
        <v>6.3E-2</v>
      </c>
      <c r="U2102" s="4">
        <f t="shared" si="128"/>
        <v>3.5910091738192</v>
      </c>
      <c r="V2102" s="4">
        <f t="shared" si="129"/>
        <v>0.2325113853552</v>
      </c>
      <c r="W2102" s="2">
        <v>6.2E-2</v>
      </c>
      <c r="X2102" s="2">
        <v>5.1478568000000002E-2</v>
      </c>
      <c r="Y2102" s="1">
        <v>153</v>
      </c>
      <c r="Z2102" s="1">
        <v>185</v>
      </c>
      <c r="AA2102" s="1" t="s">
        <v>338</v>
      </c>
      <c r="AB2102" s="1" t="s">
        <v>707</v>
      </c>
      <c r="AC2102" s="1">
        <v>11</v>
      </c>
      <c r="AD2102" s="1" t="s">
        <v>121</v>
      </c>
      <c r="AE2102" s="1">
        <v>-1</v>
      </c>
      <c r="AF2102" s="2">
        <v>0</v>
      </c>
      <c r="AG2102" s="2">
        <v>0</v>
      </c>
      <c r="AH2102" s="2">
        <v>4.1998101216999997</v>
      </c>
      <c r="AI2102" s="1">
        <v>11</v>
      </c>
      <c r="AJ2102" s="1" t="s">
        <v>121</v>
      </c>
      <c r="AK2102" s="1">
        <v>429</v>
      </c>
      <c r="AL2102" s="6">
        <v>0.3</v>
      </c>
      <c r="AM2102" s="6">
        <v>0.55000000000000004</v>
      </c>
      <c r="AN2102">
        <f t="shared" si="130"/>
        <v>1.0773027521457599</v>
      </c>
      <c r="AO2102">
        <f t="shared" si="131"/>
        <v>0.12788126194536001</v>
      </c>
    </row>
    <row r="2103" spans="1:41" x14ac:dyDescent="0.25">
      <c r="A2103" s="1">
        <v>58</v>
      </c>
      <c r="B2103" s="1">
        <v>6</v>
      </c>
      <c r="C2103" s="2">
        <v>0.46265975107899998</v>
      </c>
      <c r="D2103" s="1">
        <v>430</v>
      </c>
      <c r="E2103" s="1">
        <v>58</v>
      </c>
      <c r="F2103" s="1">
        <v>6</v>
      </c>
      <c r="G2103" s="1" t="s">
        <v>49</v>
      </c>
      <c r="H2103" s="2">
        <v>4.3897205269999997</v>
      </c>
      <c r="I2103" s="2">
        <v>0.17199999999999999</v>
      </c>
      <c r="J2103" s="2">
        <v>211.46700000000001</v>
      </c>
      <c r="K2103" s="2">
        <v>8.2780000000000005</v>
      </c>
      <c r="L2103" s="2">
        <v>0.50600000000000001</v>
      </c>
      <c r="M2103" s="2">
        <v>0.32600000000000001</v>
      </c>
      <c r="N2103" s="2">
        <v>2.2210000000000001</v>
      </c>
      <c r="O2103" s="2">
        <v>5.6000000000000001E-2</v>
      </c>
      <c r="P2103" s="2">
        <v>106.999</v>
      </c>
      <c r="Q2103" s="2">
        <v>2.698</v>
      </c>
      <c r="R2103" s="2">
        <v>0.46265975107899998</v>
      </c>
      <c r="S2103" s="2">
        <v>0.29199999999999998</v>
      </c>
      <c r="T2103" s="2">
        <v>0.01</v>
      </c>
      <c r="U2103" s="4">
        <f t="shared" si="128"/>
        <v>0.13509664731506799</v>
      </c>
      <c r="V2103" s="4">
        <f t="shared" si="129"/>
        <v>4.6265975107900002E-3</v>
      </c>
      <c r="W2103" s="2">
        <v>6.6000000000000003E-2</v>
      </c>
      <c r="X2103" s="2">
        <v>5.7901391000000003E-2</v>
      </c>
      <c r="Y2103" s="1">
        <v>153</v>
      </c>
      <c r="Z2103" s="1">
        <v>185</v>
      </c>
      <c r="AA2103" s="1" t="s">
        <v>338</v>
      </c>
      <c r="AB2103" s="1" t="s">
        <v>707</v>
      </c>
      <c r="AC2103" s="1">
        <v>11</v>
      </c>
      <c r="AD2103" s="1" t="s">
        <v>121</v>
      </c>
      <c r="AE2103" s="1">
        <v>-1</v>
      </c>
      <c r="AF2103" s="2">
        <v>0</v>
      </c>
      <c r="AG2103" s="2">
        <v>0</v>
      </c>
      <c r="AH2103" s="2">
        <v>4.1998101216999997</v>
      </c>
      <c r="AI2103" s="1">
        <v>11</v>
      </c>
      <c r="AJ2103" s="1" t="s">
        <v>121</v>
      </c>
      <c r="AK2103" s="1">
        <v>430</v>
      </c>
      <c r="AL2103" s="6">
        <v>0.3</v>
      </c>
      <c r="AM2103" s="6">
        <v>0.55000000000000004</v>
      </c>
      <c r="AN2103">
        <f t="shared" si="130"/>
        <v>4.0528994194520392E-2</v>
      </c>
      <c r="AO2103">
        <f t="shared" si="131"/>
        <v>2.5446286309345001E-3</v>
      </c>
    </row>
    <row r="2104" spans="1:41" x14ac:dyDescent="0.25">
      <c r="A2104" s="1">
        <v>59</v>
      </c>
      <c r="B2104" s="1">
        <v>2</v>
      </c>
      <c r="C2104" s="2">
        <v>66.735419547199996</v>
      </c>
      <c r="D2104" s="1">
        <v>437</v>
      </c>
      <c r="E2104" s="1">
        <v>59</v>
      </c>
      <c r="F2104" s="1">
        <v>2</v>
      </c>
      <c r="G2104" s="1" t="s">
        <v>39</v>
      </c>
      <c r="H2104" s="2">
        <v>8.7870439529999995</v>
      </c>
      <c r="I2104" s="2">
        <v>0.433</v>
      </c>
      <c r="J2104" s="2">
        <v>2451.3339999999998</v>
      </c>
      <c r="K2104" s="2">
        <v>120.688</v>
      </c>
      <c r="L2104" s="2">
        <v>0.245</v>
      </c>
      <c r="M2104" s="2">
        <v>8.6999999999999994E-2</v>
      </c>
      <c r="N2104" s="2">
        <v>2.1539999999999999</v>
      </c>
      <c r="O2104" s="2">
        <v>3.7999999999999999E-2</v>
      </c>
      <c r="P2104" s="2">
        <v>600.84299999999996</v>
      </c>
      <c r="Q2104" s="2">
        <v>10.558999999999999</v>
      </c>
      <c r="R2104" s="2">
        <v>66.735419547199996</v>
      </c>
      <c r="S2104" s="2">
        <v>0.16400000000000001</v>
      </c>
      <c r="T2104" s="2">
        <v>3.0000000000000001E-3</v>
      </c>
      <c r="U2104" s="4">
        <f t="shared" si="128"/>
        <v>10.944608805740799</v>
      </c>
      <c r="V2104" s="4">
        <f t="shared" si="129"/>
        <v>0.20020625864159999</v>
      </c>
      <c r="W2104" s="2">
        <v>1.9E-2</v>
      </c>
      <c r="X2104" s="2">
        <v>6.6397319999999998E-3</v>
      </c>
      <c r="Y2104" s="1">
        <v>167</v>
      </c>
      <c r="Z2104" s="1">
        <v>199</v>
      </c>
      <c r="AA2104" s="1" t="s">
        <v>368</v>
      </c>
      <c r="AB2104" s="1" t="s">
        <v>707</v>
      </c>
      <c r="AC2104" s="1">
        <v>11</v>
      </c>
      <c r="AD2104" s="1" t="s">
        <v>121</v>
      </c>
      <c r="AE2104" s="1">
        <v>-1</v>
      </c>
      <c r="AF2104" s="2">
        <v>0</v>
      </c>
      <c r="AG2104" s="2">
        <v>0</v>
      </c>
      <c r="AH2104" s="2">
        <v>82.497971525370005</v>
      </c>
      <c r="AI2104" s="1">
        <v>11</v>
      </c>
      <c r="AJ2104" s="1" t="s">
        <v>121</v>
      </c>
      <c r="AK2104" s="1">
        <v>437</v>
      </c>
      <c r="AL2104" s="6">
        <v>0.3</v>
      </c>
      <c r="AM2104" s="6">
        <v>0.55000000000000004</v>
      </c>
      <c r="AN2104">
        <f t="shared" si="130"/>
        <v>3.2833826417222398</v>
      </c>
      <c r="AO2104">
        <f t="shared" si="131"/>
        <v>0.11011344225288</v>
      </c>
    </row>
    <row r="2105" spans="1:41" x14ac:dyDescent="0.25">
      <c r="A2105" s="1">
        <v>59</v>
      </c>
      <c r="B2105" s="1">
        <v>4</v>
      </c>
      <c r="C2105" s="2">
        <v>9.5687504598099995</v>
      </c>
      <c r="D2105" s="1">
        <v>438</v>
      </c>
      <c r="E2105" s="1">
        <v>59</v>
      </c>
      <c r="F2105" s="1">
        <v>4</v>
      </c>
      <c r="G2105" s="1" t="s">
        <v>38</v>
      </c>
      <c r="H2105" s="2">
        <v>14.018554379999999</v>
      </c>
      <c r="I2105" s="2">
        <v>1.204</v>
      </c>
      <c r="J2105" s="2">
        <v>408.81599999999997</v>
      </c>
      <c r="K2105" s="2">
        <v>35.101999999999997</v>
      </c>
      <c r="L2105" s="2">
        <v>0.23400000000000001</v>
      </c>
      <c r="M2105" s="2">
        <v>8.5000000000000006E-2</v>
      </c>
      <c r="N2105" s="2">
        <v>3.28</v>
      </c>
      <c r="O2105" s="2">
        <v>0.10199999999999999</v>
      </c>
      <c r="P2105" s="2">
        <v>95.66</v>
      </c>
      <c r="Q2105" s="2">
        <v>2.9860000000000002</v>
      </c>
      <c r="R2105" s="2">
        <v>9.5687504598099995</v>
      </c>
      <c r="S2105" s="2">
        <v>0.246</v>
      </c>
      <c r="T2105" s="2">
        <v>8.0000000000000002E-3</v>
      </c>
      <c r="U2105" s="4">
        <f t="shared" si="128"/>
        <v>2.3539126131132599</v>
      </c>
      <c r="V2105" s="4">
        <f t="shared" si="129"/>
        <v>7.655000367848E-2</v>
      </c>
      <c r="W2105" s="2">
        <v>1.7999999999999999E-2</v>
      </c>
      <c r="X2105" s="2">
        <v>6.4574280000000003E-3</v>
      </c>
      <c r="Y2105" s="1">
        <v>167</v>
      </c>
      <c r="Z2105" s="1">
        <v>199</v>
      </c>
      <c r="AA2105" s="1" t="s">
        <v>368</v>
      </c>
      <c r="AB2105" s="1" t="s">
        <v>707</v>
      </c>
      <c r="AC2105" s="1">
        <v>11</v>
      </c>
      <c r="AD2105" s="1" t="s">
        <v>121</v>
      </c>
      <c r="AE2105" s="1">
        <v>-1</v>
      </c>
      <c r="AF2105" s="2">
        <v>0</v>
      </c>
      <c r="AG2105" s="2">
        <v>0</v>
      </c>
      <c r="AH2105" s="2">
        <v>82.497971525370005</v>
      </c>
      <c r="AI2105" s="1">
        <v>11</v>
      </c>
      <c r="AJ2105" s="1" t="s">
        <v>121</v>
      </c>
      <c r="AK2105" s="1">
        <v>438</v>
      </c>
      <c r="AL2105" s="6">
        <v>0.3</v>
      </c>
      <c r="AM2105" s="6">
        <v>0.55000000000000004</v>
      </c>
      <c r="AN2105">
        <f t="shared" si="130"/>
        <v>0.70617378393397801</v>
      </c>
      <c r="AO2105">
        <f t="shared" si="131"/>
        <v>4.2102502023164005E-2</v>
      </c>
    </row>
    <row r="2106" spans="1:41" x14ac:dyDescent="0.25">
      <c r="A2106" s="1">
        <v>60</v>
      </c>
      <c r="B2106" s="1">
        <v>2</v>
      </c>
      <c r="C2106" s="2">
        <v>0.66720720192000005</v>
      </c>
      <c r="D2106" s="1">
        <v>444</v>
      </c>
      <c r="E2106" s="1">
        <v>60</v>
      </c>
      <c r="F2106" s="1">
        <v>2</v>
      </c>
      <c r="G2106" s="1" t="s">
        <v>39</v>
      </c>
      <c r="H2106" s="2">
        <v>10.460850880000001</v>
      </c>
      <c r="I2106" s="2">
        <v>0.53700000000000003</v>
      </c>
      <c r="J2106" s="2">
        <v>2663.6880000000001</v>
      </c>
      <c r="K2106" s="2">
        <v>136.786</v>
      </c>
      <c r="L2106" s="2">
        <v>0.20499999999999999</v>
      </c>
      <c r="M2106" s="2">
        <v>6.7000000000000004E-2</v>
      </c>
      <c r="N2106" s="2">
        <v>2.1480000000000001</v>
      </c>
      <c r="O2106" s="2">
        <v>3.5999999999999997E-2</v>
      </c>
      <c r="P2106" s="2">
        <v>546.94100000000003</v>
      </c>
      <c r="Q2106" s="2">
        <v>9.1999999999999993</v>
      </c>
      <c r="R2106" s="2">
        <v>0.66720720192000005</v>
      </c>
      <c r="S2106" s="2">
        <v>0.16400000000000001</v>
      </c>
      <c r="T2106" s="2">
        <v>3.0000000000000001E-3</v>
      </c>
      <c r="U2106" s="4">
        <f t="shared" si="128"/>
        <v>0.10942198111488001</v>
      </c>
      <c r="V2106" s="4">
        <f t="shared" si="129"/>
        <v>2.0016216057600002E-3</v>
      </c>
      <c r="W2106" s="2">
        <v>1.6E-2</v>
      </c>
      <c r="X2106" s="2">
        <v>5.1881460000000003E-3</v>
      </c>
      <c r="Y2106" s="1">
        <v>167</v>
      </c>
      <c r="Z2106" s="1">
        <v>199</v>
      </c>
      <c r="AA2106" s="1" t="s">
        <v>368</v>
      </c>
      <c r="AB2106" s="1" t="s">
        <v>707</v>
      </c>
      <c r="AC2106" s="1">
        <v>11</v>
      </c>
      <c r="AD2106" s="1" t="s">
        <v>121</v>
      </c>
      <c r="AE2106" s="1">
        <v>-1</v>
      </c>
      <c r="AF2106" s="2">
        <v>0</v>
      </c>
      <c r="AG2106" s="2">
        <v>0</v>
      </c>
      <c r="AH2106" s="2">
        <v>82.497971525370005</v>
      </c>
      <c r="AI2106" s="1">
        <v>11</v>
      </c>
      <c r="AJ2106" s="1" t="s">
        <v>121</v>
      </c>
      <c r="AK2106" s="1">
        <v>444</v>
      </c>
      <c r="AL2106" s="6">
        <v>0.3</v>
      </c>
      <c r="AM2106" s="6">
        <v>0.55000000000000004</v>
      </c>
      <c r="AN2106">
        <f t="shared" si="130"/>
        <v>3.2826594334463999E-2</v>
      </c>
      <c r="AO2106">
        <f t="shared" si="131"/>
        <v>1.1008918831680002E-3</v>
      </c>
    </row>
    <row r="2107" spans="1:41" x14ac:dyDescent="0.25">
      <c r="A2107" s="1">
        <v>15</v>
      </c>
      <c r="B2107" s="1">
        <v>2</v>
      </c>
      <c r="C2107" s="2">
        <v>41.781863544399997</v>
      </c>
      <c r="D2107" s="1">
        <v>48</v>
      </c>
      <c r="E2107" s="1">
        <v>15</v>
      </c>
      <c r="F2107" s="1">
        <v>2</v>
      </c>
      <c r="G2107" s="1" t="s">
        <v>39</v>
      </c>
      <c r="H2107" s="2">
        <v>7.3701519050000002</v>
      </c>
      <c r="I2107" s="2">
        <v>0.42199999999999999</v>
      </c>
      <c r="J2107" s="2">
        <v>5942.6090000000004</v>
      </c>
      <c r="K2107" s="2">
        <v>340.17599999999999</v>
      </c>
      <c r="L2107" s="2">
        <v>0.47099999999999997</v>
      </c>
      <c r="M2107" s="2">
        <v>0.49399999999999999</v>
      </c>
      <c r="N2107" s="2">
        <v>3.4710000000000001</v>
      </c>
      <c r="O2107" s="2">
        <v>0.20899999999999999</v>
      </c>
      <c r="P2107" s="2">
        <v>2798.7449999999999</v>
      </c>
      <c r="Q2107" s="2">
        <v>168.15600000000001</v>
      </c>
      <c r="R2107" s="2">
        <v>41.781863544399997</v>
      </c>
      <c r="S2107" s="2">
        <v>3.4710000000000001</v>
      </c>
      <c r="T2107" s="2">
        <v>0.20899999999999999</v>
      </c>
      <c r="U2107" s="4">
        <f t="shared" si="128"/>
        <v>145.0248483626124</v>
      </c>
      <c r="V2107" s="4">
        <f t="shared" si="129"/>
        <v>8.7324094807795998</v>
      </c>
      <c r="W2107" s="2">
        <v>0.47099999999999997</v>
      </c>
      <c r="X2107" s="2">
        <v>0.49432118400000002</v>
      </c>
      <c r="Y2107" s="1">
        <v>184</v>
      </c>
      <c r="Z2107" s="1">
        <v>-1</v>
      </c>
      <c r="AC2107" s="1">
        <v>0</v>
      </c>
      <c r="AE2107" s="1">
        <v>16</v>
      </c>
      <c r="AF2107" s="2">
        <v>11</v>
      </c>
      <c r="AG2107" s="2">
        <v>2202.4431944369799</v>
      </c>
      <c r="AH2107" s="2">
        <v>2203.9488443659302</v>
      </c>
      <c r="AI2107" s="1">
        <v>11</v>
      </c>
      <c r="AJ2107" s="1" t="s">
        <v>121</v>
      </c>
      <c r="AK2107" s="1">
        <v>48</v>
      </c>
      <c r="AL2107" s="6">
        <v>0.3</v>
      </c>
      <c r="AM2107" s="6">
        <v>0.55000000000000004</v>
      </c>
      <c r="AN2107">
        <f t="shared" si="130"/>
        <v>43.507454508783717</v>
      </c>
      <c r="AO2107">
        <f t="shared" si="131"/>
        <v>4.80282521442878</v>
      </c>
    </row>
    <row r="2108" spans="1:41" x14ac:dyDescent="0.25">
      <c r="A2108" s="1">
        <v>15</v>
      </c>
      <c r="B2108" s="1">
        <v>3</v>
      </c>
      <c r="C2108" s="2">
        <v>52.344254628000002</v>
      </c>
      <c r="D2108" s="1">
        <v>49</v>
      </c>
      <c r="E2108" s="1">
        <v>15</v>
      </c>
      <c r="F2108" s="1">
        <v>3</v>
      </c>
      <c r="G2108" s="1" t="s">
        <v>40</v>
      </c>
      <c r="H2108" s="2">
        <v>15.854997020000001</v>
      </c>
      <c r="I2108" s="2">
        <v>1.3859999999999999</v>
      </c>
      <c r="J2108" s="2">
        <v>5622.8890000000001</v>
      </c>
      <c r="K2108" s="2">
        <v>491.63900000000001</v>
      </c>
      <c r="L2108" s="2">
        <v>0.47099999999999997</v>
      </c>
      <c r="M2108" s="2">
        <v>0.496</v>
      </c>
      <c r="N2108" s="2">
        <v>7.4649999999999999</v>
      </c>
      <c r="O2108" s="2">
        <v>0.68700000000000006</v>
      </c>
      <c r="P2108" s="2">
        <v>2647.3710000000001</v>
      </c>
      <c r="Q2108" s="2">
        <v>243.749</v>
      </c>
      <c r="R2108" s="2">
        <v>52.344254628000002</v>
      </c>
      <c r="S2108" s="2">
        <v>7.4649999999999999</v>
      </c>
      <c r="T2108" s="2">
        <v>0.68700000000000006</v>
      </c>
      <c r="U2108" s="4">
        <f t="shared" si="128"/>
        <v>390.74986079801999</v>
      </c>
      <c r="V2108" s="4">
        <f t="shared" si="129"/>
        <v>35.960502929436004</v>
      </c>
      <c r="W2108" s="2">
        <v>0.47099999999999997</v>
      </c>
      <c r="X2108" s="2">
        <v>0.495787794</v>
      </c>
      <c r="Y2108" s="1">
        <v>184</v>
      </c>
      <c r="Z2108" s="1">
        <v>-1</v>
      </c>
      <c r="AC2108" s="1">
        <v>0</v>
      </c>
      <c r="AE2108" s="1">
        <v>16</v>
      </c>
      <c r="AF2108" s="2">
        <v>11</v>
      </c>
      <c r="AG2108" s="2">
        <v>2202.4431944369799</v>
      </c>
      <c r="AH2108" s="2">
        <v>2203.9488443659302</v>
      </c>
      <c r="AI2108" s="1">
        <v>11</v>
      </c>
      <c r="AJ2108" s="1" t="s">
        <v>121</v>
      </c>
      <c r="AK2108" s="1">
        <v>49</v>
      </c>
      <c r="AL2108" s="6">
        <v>0.3</v>
      </c>
      <c r="AM2108" s="6">
        <v>0.55000000000000004</v>
      </c>
      <c r="AN2108">
        <f t="shared" si="130"/>
        <v>117.22495823940599</v>
      </c>
      <c r="AO2108">
        <f t="shared" si="131"/>
        <v>19.778276611189803</v>
      </c>
    </row>
    <row r="2109" spans="1:41" x14ac:dyDescent="0.25">
      <c r="A2109" s="1">
        <v>15</v>
      </c>
      <c r="B2109" s="1">
        <v>4</v>
      </c>
      <c r="C2109" s="2">
        <v>19.261464496999999</v>
      </c>
      <c r="D2109" s="1">
        <v>50</v>
      </c>
      <c r="E2109" s="1">
        <v>15</v>
      </c>
      <c r="F2109" s="1">
        <v>4</v>
      </c>
      <c r="G2109" s="1" t="s">
        <v>38</v>
      </c>
      <c r="H2109" s="2">
        <v>9.7449974019999992</v>
      </c>
      <c r="I2109" s="2">
        <v>0.997</v>
      </c>
      <c r="J2109" s="2">
        <v>2826.058</v>
      </c>
      <c r="K2109" s="2">
        <v>289.21300000000002</v>
      </c>
      <c r="L2109" s="2">
        <v>0.46800000000000003</v>
      </c>
      <c r="M2109" s="2">
        <v>0.49399999999999999</v>
      </c>
      <c r="N2109" s="2">
        <v>4.5650000000000004</v>
      </c>
      <c r="O2109" s="2">
        <v>0.49199999999999999</v>
      </c>
      <c r="P2109" s="2">
        <v>1323.876</v>
      </c>
      <c r="Q2109" s="2">
        <v>142.72999999999999</v>
      </c>
      <c r="R2109" s="2">
        <v>19.261464496999999</v>
      </c>
      <c r="S2109" s="2">
        <v>4.5650000000000004</v>
      </c>
      <c r="T2109" s="2">
        <v>0.49199999999999999</v>
      </c>
      <c r="U2109" s="4">
        <f t="shared" si="128"/>
        <v>87.928585428805007</v>
      </c>
      <c r="V2109" s="4">
        <f t="shared" si="129"/>
        <v>9.4766405325239997</v>
      </c>
      <c r="W2109" s="2">
        <v>0.46800000000000003</v>
      </c>
      <c r="X2109" s="2">
        <v>0.493511435</v>
      </c>
      <c r="Y2109" s="1">
        <v>184</v>
      </c>
      <c r="Z2109" s="1">
        <v>-1</v>
      </c>
      <c r="AC2109" s="1">
        <v>0</v>
      </c>
      <c r="AE2109" s="1">
        <v>16</v>
      </c>
      <c r="AF2109" s="2">
        <v>11</v>
      </c>
      <c r="AG2109" s="2">
        <v>2202.4431944369799</v>
      </c>
      <c r="AH2109" s="2">
        <v>2203.9488443659302</v>
      </c>
      <c r="AI2109" s="1">
        <v>11</v>
      </c>
      <c r="AJ2109" s="1" t="s">
        <v>121</v>
      </c>
      <c r="AK2109" s="1">
        <v>50</v>
      </c>
      <c r="AL2109" s="6">
        <v>0.3</v>
      </c>
      <c r="AM2109" s="6">
        <v>0.55000000000000004</v>
      </c>
      <c r="AN2109">
        <f t="shared" si="130"/>
        <v>26.378575628641503</v>
      </c>
      <c r="AO2109">
        <f t="shared" si="131"/>
        <v>5.2121522928882005</v>
      </c>
    </row>
    <row r="2110" spans="1:41" x14ac:dyDescent="0.25">
      <c r="A2110" s="1">
        <v>15</v>
      </c>
      <c r="B2110" s="1">
        <v>6</v>
      </c>
      <c r="C2110" s="2">
        <v>11.3867026943</v>
      </c>
      <c r="D2110" s="1">
        <v>51</v>
      </c>
      <c r="E2110" s="1">
        <v>15</v>
      </c>
      <c r="F2110" s="1">
        <v>6</v>
      </c>
      <c r="G2110" s="1" t="s">
        <v>49</v>
      </c>
      <c r="H2110" s="2">
        <v>4.0278095580000004</v>
      </c>
      <c r="I2110" s="2">
        <v>0.20799999999999999</v>
      </c>
      <c r="J2110" s="2">
        <v>188.41800000000001</v>
      </c>
      <c r="K2110" s="2">
        <v>9.7260000000000009</v>
      </c>
      <c r="L2110" s="2">
        <v>0.47299999999999998</v>
      </c>
      <c r="M2110" s="2">
        <v>0.496</v>
      </c>
      <c r="N2110" s="2">
        <v>1.905</v>
      </c>
      <c r="O2110" s="2">
        <v>0.10299999999999999</v>
      </c>
      <c r="P2110" s="2">
        <v>89.126000000000005</v>
      </c>
      <c r="Q2110" s="2">
        <v>4.8280000000000003</v>
      </c>
      <c r="R2110" s="2">
        <v>11.3867026943</v>
      </c>
      <c r="S2110" s="2">
        <v>1.905</v>
      </c>
      <c r="T2110" s="2">
        <v>0.10299999999999999</v>
      </c>
      <c r="U2110" s="4">
        <f t="shared" si="128"/>
        <v>21.691668632641502</v>
      </c>
      <c r="V2110" s="4">
        <f t="shared" si="129"/>
        <v>1.1728303775128999</v>
      </c>
      <c r="W2110" s="2">
        <v>0.47299999999999998</v>
      </c>
      <c r="X2110" s="2">
        <v>0.49642779300000001</v>
      </c>
      <c r="Y2110" s="1">
        <v>184</v>
      </c>
      <c r="Z2110" s="1">
        <v>-1</v>
      </c>
      <c r="AC2110" s="1">
        <v>0</v>
      </c>
      <c r="AE2110" s="1">
        <v>16</v>
      </c>
      <c r="AF2110" s="2">
        <v>11</v>
      </c>
      <c r="AG2110" s="2">
        <v>2202.4431944369799</v>
      </c>
      <c r="AH2110" s="2">
        <v>2203.9488443659302</v>
      </c>
      <c r="AI2110" s="1">
        <v>11</v>
      </c>
      <c r="AJ2110" s="1" t="s">
        <v>121</v>
      </c>
      <c r="AK2110" s="1">
        <v>51</v>
      </c>
      <c r="AL2110" s="6">
        <v>0.3</v>
      </c>
      <c r="AM2110" s="6">
        <v>0.55000000000000004</v>
      </c>
      <c r="AN2110">
        <f t="shared" si="130"/>
        <v>6.5075005897924507</v>
      </c>
      <c r="AO2110">
        <f t="shared" si="131"/>
        <v>0.64505670763209499</v>
      </c>
    </row>
    <row r="2111" spans="1:41" x14ac:dyDescent="0.25">
      <c r="A2111" s="1">
        <v>15</v>
      </c>
      <c r="B2111" s="1">
        <v>8</v>
      </c>
      <c r="C2111" s="2">
        <v>2.9215916752900002</v>
      </c>
      <c r="D2111" s="1">
        <v>52</v>
      </c>
      <c r="E2111" s="1">
        <v>15</v>
      </c>
      <c r="F2111" s="1">
        <v>8</v>
      </c>
      <c r="G2111" s="1" t="s">
        <v>50</v>
      </c>
      <c r="H2111" s="2">
        <v>9.6913195049999992</v>
      </c>
      <c r="I2111" s="2">
        <v>0.58399999999999996</v>
      </c>
      <c r="J2111" s="2">
        <v>28.295000000000002</v>
      </c>
      <c r="K2111" s="2">
        <v>1.7050000000000001</v>
      </c>
      <c r="L2111" s="2">
        <v>0.47499999999999998</v>
      </c>
      <c r="M2111" s="2">
        <v>0.498</v>
      </c>
      <c r="N2111" s="2">
        <v>4.6079999999999997</v>
      </c>
      <c r="O2111" s="2">
        <v>0.29099999999999998</v>
      </c>
      <c r="P2111" s="2">
        <v>13.452</v>
      </c>
      <c r="Q2111" s="2">
        <v>0.84899999999999998</v>
      </c>
      <c r="R2111" s="2">
        <v>2.9215916752900002</v>
      </c>
      <c r="S2111" s="2">
        <v>4.6079999999999997</v>
      </c>
      <c r="T2111" s="2">
        <v>0.29099999999999998</v>
      </c>
      <c r="U2111" s="4">
        <f t="shared" si="128"/>
        <v>13.462694439736319</v>
      </c>
      <c r="V2111" s="4">
        <f t="shared" si="129"/>
        <v>0.85018317750938999</v>
      </c>
      <c r="W2111" s="2">
        <v>0.47499999999999998</v>
      </c>
      <c r="X2111" s="2">
        <v>0.498198751</v>
      </c>
      <c r="Y2111" s="1">
        <v>184</v>
      </c>
      <c r="Z2111" s="1">
        <v>-1</v>
      </c>
      <c r="AC2111" s="1">
        <v>0</v>
      </c>
      <c r="AE2111" s="1">
        <v>16</v>
      </c>
      <c r="AF2111" s="2">
        <v>11</v>
      </c>
      <c r="AG2111" s="2">
        <v>2202.4431944369799</v>
      </c>
      <c r="AH2111" s="2">
        <v>2203.9488443659302</v>
      </c>
      <c r="AI2111" s="1">
        <v>11</v>
      </c>
      <c r="AJ2111" s="1" t="s">
        <v>121</v>
      </c>
      <c r="AK2111" s="1">
        <v>52</v>
      </c>
      <c r="AL2111" s="6">
        <v>0.3</v>
      </c>
      <c r="AM2111" s="6">
        <v>0.55000000000000004</v>
      </c>
      <c r="AN2111">
        <f t="shared" si="130"/>
        <v>4.0388083319208956</v>
      </c>
      <c r="AO2111">
        <f t="shared" si="131"/>
        <v>0.46760074763016451</v>
      </c>
    </row>
    <row r="2112" spans="1:41" x14ac:dyDescent="0.25">
      <c r="A2112" s="1">
        <v>15</v>
      </c>
      <c r="B2112" s="1">
        <v>10</v>
      </c>
      <c r="C2112" s="2">
        <v>1.5112806162600001</v>
      </c>
      <c r="D2112" s="1">
        <v>53</v>
      </c>
      <c r="E2112" s="1">
        <v>15</v>
      </c>
      <c r="F2112" s="1">
        <v>10</v>
      </c>
      <c r="G2112" s="1" t="s">
        <v>48</v>
      </c>
      <c r="H2112" s="2">
        <v>3.110580288</v>
      </c>
      <c r="I2112" s="2">
        <v>0.14899999999999999</v>
      </c>
      <c r="J2112" s="2">
        <v>79.531000000000006</v>
      </c>
      <c r="K2112" s="2">
        <v>3.819</v>
      </c>
      <c r="L2112" s="2">
        <v>0.47499999999999998</v>
      </c>
      <c r="M2112" s="2">
        <v>0.498</v>
      </c>
      <c r="N2112" s="2">
        <v>1.478</v>
      </c>
      <c r="O2112" s="2">
        <v>7.3999999999999996E-2</v>
      </c>
      <c r="P2112" s="2">
        <v>37.795000000000002</v>
      </c>
      <c r="Q2112" s="2">
        <v>1.9019999999999999</v>
      </c>
      <c r="R2112" s="2">
        <v>1.5112806162600001</v>
      </c>
      <c r="S2112" s="2">
        <v>1.478</v>
      </c>
      <c r="T2112" s="2">
        <v>7.3999999999999996E-2</v>
      </c>
      <c r="U2112" s="4">
        <f t="shared" si="128"/>
        <v>2.2336727508322802</v>
      </c>
      <c r="V2112" s="4">
        <f t="shared" si="129"/>
        <v>0.11183476560324</v>
      </c>
      <c r="W2112" s="2">
        <v>0.47499999999999998</v>
      </c>
      <c r="X2112" s="2">
        <v>0.49810767500000003</v>
      </c>
      <c r="Y2112" s="1">
        <v>184</v>
      </c>
      <c r="Z2112" s="1">
        <v>-1</v>
      </c>
      <c r="AC2112" s="1">
        <v>0</v>
      </c>
      <c r="AE2112" s="1">
        <v>16</v>
      </c>
      <c r="AF2112" s="2">
        <v>11</v>
      </c>
      <c r="AG2112" s="2">
        <v>2202.4431944369799</v>
      </c>
      <c r="AH2112" s="2">
        <v>2203.9488443659302</v>
      </c>
      <c r="AI2112" s="1">
        <v>11</v>
      </c>
      <c r="AJ2112" s="1" t="s">
        <v>121</v>
      </c>
      <c r="AK2112" s="1">
        <v>53</v>
      </c>
      <c r="AL2112" s="6">
        <v>0.3</v>
      </c>
      <c r="AM2112" s="6">
        <v>0.55000000000000004</v>
      </c>
      <c r="AN2112">
        <f t="shared" si="130"/>
        <v>0.67010182524968409</v>
      </c>
      <c r="AO2112">
        <f t="shared" si="131"/>
        <v>6.1509121081782005E-2</v>
      </c>
    </row>
    <row r="2113" spans="1:41" x14ac:dyDescent="0.25">
      <c r="A2113" s="1">
        <v>15</v>
      </c>
      <c r="B2113" s="1">
        <v>11</v>
      </c>
      <c r="C2113" s="2">
        <v>0.999780736956</v>
      </c>
      <c r="D2113" s="1">
        <v>54</v>
      </c>
      <c r="E2113" s="1">
        <v>15</v>
      </c>
      <c r="F2113" s="1">
        <v>11</v>
      </c>
      <c r="G2113" s="1" t="s">
        <v>41</v>
      </c>
      <c r="H2113" s="2">
        <v>1.9080624399999999</v>
      </c>
      <c r="I2113" s="2">
        <v>8.8999999999999996E-2</v>
      </c>
      <c r="J2113" s="2">
        <v>205.535</v>
      </c>
      <c r="K2113" s="2">
        <v>9.6389999999999993</v>
      </c>
      <c r="L2113" s="2">
        <v>0.48</v>
      </c>
      <c r="M2113" s="2">
        <v>0.502</v>
      </c>
      <c r="N2113" s="2">
        <v>0.91600000000000004</v>
      </c>
      <c r="O2113" s="2">
        <v>4.4999999999999998E-2</v>
      </c>
      <c r="P2113" s="2">
        <v>98.718999999999994</v>
      </c>
      <c r="Q2113" s="2">
        <v>4.8419999999999996</v>
      </c>
      <c r="R2113" s="2">
        <v>0.999780736956</v>
      </c>
      <c r="S2113" s="2">
        <v>0.91600000000000004</v>
      </c>
      <c r="T2113" s="2">
        <v>4.4999999999999998E-2</v>
      </c>
      <c r="U2113" s="4">
        <f t="shared" si="128"/>
        <v>0.91579915505169607</v>
      </c>
      <c r="V2113" s="4">
        <f t="shared" si="129"/>
        <v>4.4990133163020002E-2</v>
      </c>
      <c r="W2113" s="2">
        <v>0.48</v>
      </c>
      <c r="X2113" s="2">
        <v>0.50233719899999996</v>
      </c>
      <c r="Y2113" s="1">
        <v>184</v>
      </c>
      <c r="Z2113" s="1">
        <v>-1</v>
      </c>
      <c r="AC2113" s="1">
        <v>0</v>
      </c>
      <c r="AE2113" s="1">
        <v>16</v>
      </c>
      <c r="AF2113" s="2">
        <v>11</v>
      </c>
      <c r="AG2113" s="2">
        <v>2202.4431944369799</v>
      </c>
      <c r="AH2113" s="2">
        <v>2203.9488443659302</v>
      </c>
      <c r="AI2113" s="1">
        <v>11</v>
      </c>
      <c r="AJ2113" s="1" t="s">
        <v>121</v>
      </c>
      <c r="AK2113" s="1">
        <v>54</v>
      </c>
      <c r="AL2113" s="6">
        <v>0.3</v>
      </c>
      <c r="AM2113" s="6">
        <v>0.55000000000000004</v>
      </c>
      <c r="AN2113">
        <f t="shared" si="130"/>
        <v>0.27473974651550881</v>
      </c>
      <c r="AO2113">
        <f t="shared" si="131"/>
        <v>2.4744573239661002E-2</v>
      </c>
    </row>
    <row r="2114" spans="1:41" x14ac:dyDescent="0.25">
      <c r="A2114" s="1">
        <v>15</v>
      </c>
      <c r="B2114" s="1">
        <v>12</v>
      </c>
      <c r="C2114" s="2">
        <v>3.2152578963299998</v>
      </c>
      <c r="D2114" s="1">
        <v>55</v>
      </c>
      <c r="E2114" s="1">
        <v>15</v>
      </c>
      <c r="F2114" s="1">
        <v>12</v>
      </c>
      <c r="G2114" s="1" t="s">
        <v>47</v>
      </c>
      <c r="H2114" s="2">
        <v>0.52270868599999998</v>
      </c>
      <c r="I2114" s="2">
        <v>1.9E-2</v>
      </c>
      <c r="J2114" s="2">
        <v>21.169</v>
      </c>
      <c r="K2114" s="2">
        <v>0.76100000000000001</v>
      </c>
      <c r="L2114" s="2">
        <v>0.47499999999999998</v>
      </c>
      <c r="M2114" s="2">
        <v>0.496</v>
      </c>
      <c r="N2114" s="2">
        <v>0.248</v>
      </c>
      <c r="O2114" s="2">
        <v>8.9999999999999993E-3</v>
      </c>
      <c r="P2114" s="2">
        <v>10.048999999999999</v>
      </c>
      <c r="Q2114" s="2">
        <v>0.378</v>
      </c>
      <c r="R2114" s="2">
        <v>3.2152578963299998</v>
      </c>
      <c r="S2114" s="2">
        <v>0.248</v>
      </c>
      <c r="T2114" s="2">
        <v>8.9999999999999993E-3</v>
      </c>
      <c r="U2114" s="4">
        <f t="shared" si="128"/>
        <v>0.79738395828983999</v>
      </c>
      <c r="V2114" s="4">
        <f t="shared" si="129"/>
        <v>2.8937321066969997E-2</v>
      </c>
      <c r="W2114" s="2">
        <v>0.47499999999999998</v>
      </c>
      <c r="X2114" s="2">
        <v>0.49632190700000001</v>
      </c>
      <c r="Y2114" s="1">
        <v>184</v>
      </c>
      <c r="Z2114" s="1">
        <v>-1</v>
      </c>
      <c r="AC2114" s="1">
        <v>0</v>
      </c>
      <c r="AE2114" s="1">
        <v>16</v>
      </c>
      <c r="AF2114" s="2">
        <v>11</v>
      </c>
      <c r="AG2114" s="2">
        <v>2202.4431944369799</v>
      </c>
      <c r="AH2114" s="2">
        <v>2203.9488443659302</v>
      </c>
      <c r="AI2114" s="1">
        <v>11</v>
      </c>
      <c r="AJ2114" s="1" t="s">
        <v>121</v>
      </c>
      <c r="AK2114" s="1">
        <v>55</v>
      </c>
      <c r="AL2114" s="6">
        <v>0.3</v>
      </c>
      <c r="AM2114" s="6">
        <v>0.55000000000000004</v>
      </c>
      <c r="AN2114">
        <f t="shared" si="130"/>
        <v>0.23921518748695197</v>
      </c>
      <c r="AO2114">
        <f t="shared" si="131"/>
        <v>1.5915526586833501E-2</v>
      </c>
    </row>
    <row r="2115" spans="1:41" x14ac:dyDescent="0.25">
      <c r="A2115" s="1">
        <v>15</v>
      </c>
      <c r="B2115" s="1">
        <v>13</v>
      </c>
      <c r="C2115" s="2">
        <v>4.82529217029</v>
      </c>
      <c r="D2115" s="1">
        <v>56</v>
      </c>
      <c r="E2115" s="1">
        <v>15</v>
      </c>
      <c r="F2115" s="1">
        <v>13</v>
      </c>
      <c r="G2115" s="1" t="s">
        <v>42</v>
      </c>
      <c r="H2115" s="2">
        <v>5.9490026150000004</v>
      </c>
      <c r="I2115" s="2">
        <v>0.45900000000000002</v>
      </c>
      <c r="J2115" s="2">
        <v>2341.8040000000001</v>
      </c>
      <c r="K2115" s="2">
        <v>180.72399999999999</v>
      </c>
      <c r="L2115" s="2">
        <v>0.47299999999999998</v>
      </c>
      <c r="M2115" s="2">
        <v>0.503</v>
      </c>
      <c r="N2115" s="2">
        <v>2.8109999999999999</v>
      </c>
      <c r="O2115" s="2">
        <v>0.23100000000000001</v>
      </c>
      <c r="P2115" s="2">
        <v>1106.548</v>
      </c>
      <c r="Q2115" s="2">
        <v>90.850999999999999</v>
      </c>
      <c r="R2115" s="2">
        <v>4.82529217029</v>
      </c>
      <c r="S2115" s="2">
        <v>2.8109999999999999</v>
      </c>
      <c r="T2115" s="2">
        <v>0.23100000000000001</v>
      </c>
      <c r="U2115" s="4">
        <f t="shared" ref="U2115:U2178" si="132">R2115*S2115</f>
        <v>13.563896290685189</v>
      </c>
      <c r="V2115" s="4">
        <f t="shared" ref="V2115:V2178" si="133">R2115*T2115</f>
        <v>1.1146424913369901</v>
      </c>
      <c r="W2115" s="2">
        <v>0.47299999999999998</v>
      </c>
      <c r="X2115" s="2">
        <v>0.50270579999999998</v>
      </c>
      <c r="Y2115" s="1">
        <v>184</v>
      </c>
      <c r="Z2115" s="1">
        <v>-1</v>
      </c>
      <c r="AC2115" s="1">
        <v>0</v>
      </c>
      <c r="AE2115" s="1">
        <v>16</v>
      </c>
      <c r="AF2115" s="2">
        <v>11</v>
      </c>
      <c r="AG2115" s="2">
        <v>2202.4431944369799</v>
      </c>
      <c r="AH2115" s="2">
        <v>2203.9488443659302</v>
      </c>
      <c r="AI2115" s="1">
        <v>11</v>
      </c>
      <c r="AJ2115" s="1" t="s">
        <v>121</v>
      </c>
      <c r="AK2115" s="1">
        <v>56</v>
      </c>
      <c r="AL2115" s="6">
        <v>0.3</v>
      </c>
      <c r="AM2115" s="6">
        <v>0.55000000000000004</v>
      </c>
      <c r="AN2115">
        <f t="shared" si="130"/>
        <v>4.0691688872055565</v>
      </c>
      <c r="AO2115">
        <f t="shared" si="131"/>
        <v>0.61305337023534456</v>
      </c>
    </row>
    <row r="2116" spans="1:41" x14ac:dyDescent="0.25">
      <c r="A2116" s="1">
        <v>17</v>
      </c>
      <c r="B2116" s="1">
        <v>2</v>
      </c>
      <c r="C2116" s="2">
        <v>74.816008160899997</v>
      </c>
      <c r="D2116" s="1">
        <v>68</v>
      </c>
      <c r="E2116" s="1">
        <v>17</v>
      </c>
      <c r="F2116" s="1">
        <v>2</v>
      </c>
      <c r="G2116" s="1" t="s">
        <v>39</v>
      </c>
      <c r="H2116" s="2">
        <v>6.4584220170000002</v>
      </c>
      <c r="I2116" s="2">
        <v>0.30499999999999999</v>
      </c>
      <c r="J2116" s="2">
        <v>670.572</v>
      </c>
      <c r="K2116" s="2">
        <v>31.619</v>
      </c>
      <c r="L2116" s="2">
        <v>0.19400000000000001</v>
      </c>
      <c r="M2116" s="2">
        <v>0.24199999999999999</v>
      </c>
      <c r="N2116" s="2">
        <v>1.2529999999999999</v>
      </c>
      <c r="O2116" s="2">
        <v>7.3999999999999996E-2</v>
      </c>
      <c r="P2116" s="2">
        <v>130.107</v>
      </c>
      <c r="Q2116" s="2">
        <v>7.6609999999999996</v>
      </c>
      <c r="R2116" s="2">
        <v>74.816008160899997</v>
      </c>
      <c r="S2116" s="2">
        <v>0.67100000000000004</v>
      </c>
      <c r="T2116" s="2">
        <v>3.6999999999999998E-2</v>
      </c>
      <c r="U2116" s="4">
        <f t="shared" si="132"/>
        <v>50.2015414759639</v>
      </c>
      <c r="V2116" s="4">
        <f t="shared" si="133"/>
        <v>2.7681923019532997</v>
      </c>
      <c r="W2116" s="2">
        <v>0.104</v>
      </c>
      <c r="X2116" s="2">
        <v>0.120607636</v>
      </c>
      <c r="Y2116" s="1">
        <v>184</v>
      </c>
      <c r="Z2116" s="1">
        <v>-1</v>
      </c>
      <c r="AC2116" s="1">
        <v>0</v>
      </c>
      <c r="AE2116" s="1">
        <v>16</v>
      </c>
      <c r="AF2116" s="2">
        <v>11</v>
      </c>
      <c r="AG2116" s="2">
        <v>2202.4431944369799</v>
      </c>
      <c r="AH2116" s="2">
        <v>2203.9488443659302</v>
      </c>
      <c r="AI2116" s="1">
        <v>11</v>
      </c>
      <c r="AJ2116" s="1" t="s">
        <v>121</v>
      </c>
      <c r="AK2116" s="1">
        <v>68</v>
      </c>
      <c r="AL2116" s="6">
        <v>0.3</v>
      </c>
      <c r="AM2116" s="6">
        <v>0.55000000000000004</v>
      </c>
      <c r="AN2116">
        <f t="shared" ref="AN2116:AN2179" si="134">U2116*AL2116</f>
        <v>15.06046244278917</v>
      </c>
      <c r="AO2116">
        <f t="shared" ref="AO2116:AO2179" si="135">V2116*AM2116</f>
        <v>1.5225057660743149</v>
      </c>
    </row>
    <row r="2117" spans="1:41" x14ac:dyDescent="0.25">
      <c r="A2117" s="1">
        <v>17</v>
      </c>
      <c r="B2117" s="1">
        <v>3</v>
      </c>
      <c r="C2117" s="2">
        <v>325.55984162999999</v>
      </c>
      <c r="D2117" s="1">
        <v>69</v>
      </c>
      <c r="E2117" s="1">
        <v>17</v>
      </c>
      <c r="F2117" s="1">
        <v>3</v>
      </c>
      <c r="G2117" s="1" t="s">
        <v>40</v>
      </c>
      <c r="H2117" s="2">
        <v>14.819816680000001</v>
      </c>
      <c r="I2117" s="2">
        <v>1.1180000000000001</v>
      </c>
      <c r="J2117" s="2">
        <v>5539.5659999999998</v>
      </c>
      <c r="K2117" s="2">
        <v>417.79</v>
      </c>
      <c r="L2117" s="2">
        <v>0.19400000000000001</v>
      </c>
      <c r="M2117" s="2">
        <v>0.252</v>
      </c>
      <c r="N2117" s="2">
        <v>2.875</v>
      </c>
      <c r="O2117" s="2">
        <v>0.28199999999999997</v>
      </c>
      <c r="P2117" s="2">
        <v>1074.5039999999999</v>
      </c>
      <c r="Q2117" s="2">
        <v>105.449</v>
      </c>
      <c r="R2117" s="2">
        <v>325.55984162999999</v>
      </c>
      <c r="S2117" s="2">
        <v>1.538</v>
      </c>
      <c r="T2117" s="2">
        <v>0.14199999999999999</v>
      </c>
      <c r="U2117" s="4">
        <f t="shared" si="132"/>
        <v>500.71103642693998</v>
      </c>
      <c r="V2117" s="4">
        <f t="shared" si="133"/>
        <v>46.229497511459996</v>
      </c>
      <c r="W2117" s="2">
        <v>0.104</v>
      </c>
      <c r="X2117" s="2">
        <v>0.126711674</v>
      </c>
      <c r="Y2117" s="1">
        <v>184</v>
      </c>
      <c r="Z2117" s="1">
        <v>-1</v>
      </c>
      <c r="AC2117" s="1">
        <v>0</v>
      </c>
      <c r="AE2117" s="1">
        <v>16</v>
      </c>
      <c r="AF2117" s="2">
        <v>11</v>
      </c>
      <c r="AG2117" s="2">
        <v>2202.4431944369799</v>
      </c>
      <c r="AH2117" s="2">
        <v>2203.9488443659302</v>
      </c>
      <c r="AI2117" s="1">
        <v>11</v>
      </c>
      <c r="AJ2117" s="1" t="s">
        <v>121</v>
      </c>
      <c r="AK2117" s="1">
        <v>69</v>
      </c>
      <c r="AL2117" s="6">
        <v>0.3</v>
      </c>
      <c r="AM2117" s="6">
        <v>0.55000000000000004</v>
      </c>
      <c r="AN2117">
        <f t="shared" si="134"/>
        <v>150.213310928082</v>
      </c>
      <c r="AO2117">
        <f t="shared" si="135"/>
        <v>25.426223631302999</v>
      </c>
    </row>
    <row r="2118" spans="1:41" x14ac:dyDescent="0.25">
      <c r="A2118" s="1">
        <v>17</v>
      </c>
      <c r="B2118" s="1">
        <v>4</v>
      </c>
      <c r="C2118" s="2">
        <v>14.5927274337</v>
      </c>
      <c r="D2118" s="1">
        <v>70</v>
      </c>
      <c r="E2118" s="1">
        <v>17</v>
      </c>
      <c r="F2118" s="1">
        <v>4</v>
      </c>
      <c r="G2118" s="1" t="s">
        <v>38</v>
      </c>
      <c r="H2118" s="2">
        <v>10.680272</v>
      </c>
      <c r="I2118" s="2">
        <v>0.91700000000000004</v>
      </c>
      <c r="J2118" s="2">
        <v>6923.5190000000002</v>
      </c>
      <c r="K2118" s="2">
        <v>594.52700000000004</v>
      </c>
      <c r="L2118" s="2">
        <v>0.185</v>
      </c>
      <c r="M2118" s="2">
        <v>0.24099999999999999</v>
      </c>
      <c r="N2118" s="2">
        <v>1.98</v>
      </c>
      <c r="O2118" s="2">
        <v>0.221</v>
      </c>
      <c r="P2118" s="2">
        <v>1283.288</v>
      </c>
      <c r="Q2118" s="2">
        <v>143.11699999999999</v>
      </c>
      <c r="R2118" s="2">
        <v>14.5927274337</v>
      </c>
      <c r="S2118" s="2">
        <v>1.044</v>
      </c>
      <c r="T2118" s="2">
        <v>0.109</v>
      </c>
      <c r="U2118" s="4">
        <f t="shared" si="132"/>
        <v>15.2348074407828</v>
      </c>
      <c r="V2118" s="4">
        <f t="shared" si="133"/>
        <v>1.5906072902732999</v>
      </c>
      <c r="W2118" s="2">
        <v>9.8000000000000004E-2</v>
      </c>
      <c r="X2118" s="2">
        <v>0.119122902</v>
      </c>
      <c r="Y2118" s="1">
        <v>184</v>
      </c>
      <c r="Z2118" s="1">
        <v>-1</v>
      </c>
      <c r="AC2118" s="1">
        <v>0</v>
      </c>
      <c r="AE2118" s="1">
        <v>16</v>
      </c>
      <c r="AF2118" s="2">
        <v>11</v>
      </c>
      <c r="AG2118" s="2">
        <v>2202.4431944369799</v>
      </c>
      <c r="AH2118" s="2">
        <v>2203.9488443659302</v>
      </c>
      <c r="AI2118" s="1">
        <v>11</v>
      </c>
      <c r="AJ2118" s="1" t="s">
        <v>121</v>
      </c>
      <c r="AK2118" s="1">
        <v>70</v>
      </c>
      <c r="AL2118" s="6">
        <v>0.3</v>
      </c>
      <c r="AM2118" s="6">
        <v>0.55000000000000004</v>
      </c>
      <c r="AN2118">
        <f t="shared" si="134"/>
        <v>4.5704422322348401</v>
      </c>
      <c r="AO2118">
        <f t="shared" si="135"/>
        <v>0.87483400965031499</v>
      </c>
    </row>
    <row r="2119" spans="1:41" x14ac:dyDescent="0.25">
      <c r="A2119" s="1">
        <v>17</v>
      </c>
      <c r="B2119" s="1">
        <v>6</v>
      </c>
      <c r="C2119" s="2">
        <v>8.0441894833099994</v>
      </c>
      <c r="D2119" s="1">
        <v>71</v>
      </c>
      <c r="E2119" s="1">
        <v>17</v>
      </c>
      <c r="F2119" s="1">
        <v>6</v>
      </c>
      <c r="G2119" s="1" t="s">
        <v>49</v>
      </c>
      <c r="H2119" s="2">
        <v>2.875516121</v>
      </c>
      <c r="I2119" s="2">
        <v>0.115</v>
      </c>
      <c r="J2119" s="2">
        <v>23.114999999999998</v>
      </c>
      <c r="K2119" s="2">
        <v>0.92800000000000005</v>
      </c>
      <c r="L2119" s="2">
        <v>0.20300000000000001</v>
      </c>
      <c r="M2119" s="2">
        <v>0.25600000000000001</v>
      </c>
      <c r="N2119" s="2">
        <v>0.58399999999999996</v>
      </c>
      <c r="O2119" s="2">
        <v>0.03</v>
      </c>
      <c r="P2119" s="2">
        <v>4.6959999999999997</v>
      </c>
      <c r="Q2119" s="2">
        <v>0.23699999999999999</v>
      </c>
      <c r="R2119" s="2">
        <v>8.0441894833099994</v>
      </c>
      <c r="S2119" s="2">
        <v>0.317</v>
      </c>
      <c r="T2119" s="2">
        <v>1.4999999999999999E-2</v>
      </c>
      <c r="U2119" s="4">
        <f t="shared" si="132"/>
        <v>2.5500080662092697</v>
      </c>
      <c r="V2119" s="4">
        <f t="shared" si="133"/>
        <v>0.12066284224964999</v>
      </c>
      <c r="W2119" s="2">
        <v>0.11</v>
      </c>
      <c r="X2119" s="2">
        <v>0.12933028899999999</v>
      </c>
      <c r="Y2119" s="1">
        <v>184</v>
      </c>
      <c r="Z2119" s="1">
        <v>-1</v>
      </c>
      <c r="AC2119" s="1">
        <v>0</v>
      </c>
      <c r="AE2119" s="1">
        <v>16</v>
      </c>
      <c r="AF2119" s="2">
        <v>11</v>
      </c>
      <c r="AG2119" s="2">
        <v>2202.4431944369799</v>
      </c>
      <c r="AH2119" s="2">
        <v>2203.9488443659302</v>
      </c>
      <c r="AI2119" s="1">
        <v>11</v>
      </c>
      <c r="AJ2119" s="1" t="s">
        <v>121</v>
      </c>
      <c r="AK2119" s="1">
        <v>71</v>
      </c>
      <c r="AL2119" s="6">
        <v>0.3</v>
      </c>
      <c r="AM2119" s="6">
        <v>0.55000000000000004</v>
      </c>
      <c r="AN2119">
        <f t="shared" si="134"/>
        <v>0.76500241986278084</v>
      </c>
      <c r="AO2119">
        <f t="shared" si="135"/>
        <v>6.6364563237307495E-2</v>
      </c>
    </row>
    <row r="2120" spans="1:41" x14ac:dyDescent="0.25">
      <c r="A2120" s="1">
        <v>17</v>
      </c>
      <c r="B2120" s="1">
        <v>12</v>
      </c>
      <c r="C2120" s="2">
        <v>79.787594908900004</v>
      </c>
      <c r="D2120" s="1">
        <v>76</v>
      </c>
      <c r="E2120" s="1">
        <v>17</v>
      </c>
      <c r="F2120" s="1">
        <v>12</v>
      </c>
      <c r="G2120" s="1" t="s">
        <v>47</v>
      </c>
      <c r="H2120" s="2">
        <v>0.13257986599999999</v>
      </c>
      <c r="I2120" s="2">
        <v>3.0000000000000001E-3</v>
      </c>
      <c r="J2120" s="2">
        <v>20.157</v>
      </c>
      <c r="K2120" s="2">
        <v>0.442</v>
      </c>
      <c r="L2120" s="2">
        <v>0.23300000000000001</v>
      </c>
      <c r="M2120" s="2">
        <v>0.3</v>
      </c>
      <c r="N2120" s="2">
        <v>3.1E-2</v>
      </c>
      <c r="O2120" s="2">
        <v>1E-3</v>
      </c>
      <c r="P2120" s="2">
        <v>4.6950000000000003</v>
      </c>
      <c r="Q2120" s="2">
        <v>0.13300000000000001</v>
      </c>
      <c r="R2120" s="2">
        <v>79.787594908900004</v>
      </c>
      <c r="S2120" s="2">
        <v>1.7000000000000001E-2</v>
      </c>
      <c r="T2120" s="2">
        <v>0</v>
      </c>
      <c r="U2120" s="4">
        <f t="shared" si="132"/>
        <v>1.3563891134513002</v>
      </c>
      <c r="V2120" s="4">
        <f t="shared" si="133"/>
        <v>0</v>
      </c>
      <c r="W2120" s="2">
        <v>0.13100000000000001</v>
      </c>
      <c r="X2120" s="2">
        <v>0.15787464300000001</v>
      </c>
      <c r="Y2120" s="1">
        <v>184</v>
      </c>
      <c r="Z2120" s="1">
        <v>-1</v>
      </c>
      <c r="AC2120" s="1">
        <v>0</v>
      </c>
      <c r="AE2120" s="1">
        <v>16</v>
      </c>
      <c r="AF2120" s="2">
        <v>11</v>
      </c>
      <c r="AG2120" s="2">
        <v>2202.4431944369799</v>
      </c>
      <c r="AH2120" s="2">
        <v>2203.9488443659302</v>
      </c>
      <c r="AI2120" s="1">
        <v>11</v>
      </c>
      <c r="AJ2120" s="1" t="s">
        <v>121</v>
      </c>
      <c r="AK2120" s="1">
        <v>76</v>
      </c>
      <c r="AL2120" s="6">
        <v>0.3</v>
      </c>
      <c r="AM2120" s="6">
        <v>0.55000000000000004</v>
      </c>
      <c r="AN2120">
        <f t="shared" si="134"/>
        <v>0.40691673403539003</v>
      </c>
      <c r="AO2120">
        <f t="shared" si="135"/>
        <v>0</v>
      </c>
    </row>
    <row r="2121" spans="1:41" x14ac:dyDescent="0.25">
      <c r="A2121" s="1">
        <v>17</v>
      </c>
      <c r="B2121" s="1">
        <v>13</v>
      </c>
      <c r="C2121" s="2">
        <v>22.198399863100001</v>
      </c>
      <c r="D2121" s="1">
        <v>77</v>
      </c>
      <c r="E2121" s="1">
        <v>17</v>
      </c>
      <c r="F2121" s="1">
        <v>13</v>
      </c>
      <c r="G2121" s="1" t="s">
        <v>42</v>
      </c>
      <c r="H2121" s="2">
        <v>10.07434471</v>
      </c>
      <c r="I2121" s="2">
        <v>0.59</v>
      </c>
      <c r="J2121" s="2">
        <v>936.93399999999997</v>
      </c>
      <c r="K2121" s="2">
        <v>54.834000000000003</v>
      </c>
      <c r="L2121" s="2">
        <v>0.188</v>
      </c>
      <c r="M2121" s="2">
        <v>0.24399999999999999</v>
      </c>
      <c r="N2121" s="2">
        <v>1.8939999999999999</v>
      </c>
      <c r="O2121" s="2">
        <v>0.14399999999999999</v>
      </c>
      <c r="P2121" s="2">
        <v>176.18899999999999</v>
      </c>
      <c r="Q2121" s="2">
        <v>13.388</v>
      </c>
      <c r="R2121" s="2">
        <v>22.198399863100001</v>
      </c>
      <c r="S2121" s="2">
        <v>1.0029999999999999</v>
      </c>
      <c r="T2121" s="2">
        <v>7.1999999999999995E-2</v>
      </c>
      <c r="U2121" s="4">
        <f t="shared" si="132"/>
        <v>22.264995062689298</v>
      </c>
      <c r="V2121" s="4">
        <f t="shared" si="133"/>
        <v>1.5982847901432</v>
      </c>
      <c r="W2121" s="2">
        <v>0.1</v>
      </c>
      <c r="X2121" s="2">
        <v>0.121300569</v>
      </c>
      <c r="Y2121" s="1">
        <v>184</v>
      </c>
      <c r="Z2121" s="1">
        <v>-1</v>
      </c>
      <c r="AC2121" s="1">
        <v>0</v>
      </c>
      <c r="AE2121" s="1">
        <v>16</v>
      </c>
      <c r="AF2121" s="2">
        <v>11</v>
      </c>
      <c r="AG2121" s="2">
        <v>2202.4431944369799</v>
      </c>
      <c r="AH2121" s="2">
        <v>2203.9488443659302</v>
      </c>
      <c r="AI2121" s="1">
        <v>11</v>
      </c>
      <c r="AJ2121" s="1" t="s">
        <v>121</v>
      </c>
      <c r="AK2121" s="1">
        <v>77</v>
      </c>
      <c r="AL2121" s="6">
        <v>0.3</v>
      </c>
      <c r="AM2121" s="6">
        <v>0.55000000000000004</v>
      </c>
      <c r="AN2121">
        <f t="shared" si="134"/>
        <v>6.6794985188067892</v>
      </c>
      <c r="AO2121">
        <f t="shared" si="135"/>
        <v>0.87905663457876004</v>
      </c>
    </row>
    <row r="2122" spans="1:41" x14ac:dyDescent="0.25">
      <c r="A2122" s="1">
        <v>18</v>
      </c>
      <c r="B2122" s="1">
        <v>1</v>
      </c>
      <c r="C2122" s="2">
        <v>2.26787018425</v>
      </c>
      <c r="D2122" s="1">
        <v>78</v>
      </c>
      <c r="E2122" s="1">
        <v>18</v>
      </c>
      <c r="F2122" s="1">
        <v>1</v>
      </c>
      <c r="G2122" s="1" t="s">
        <v>46</v>
      </c>
      <c r="H2122" s="2">
        <v>3.1521646809999999</v>
      </c>
      <c r="I2122" s="2">
        <v>0.14399999999999999</v>
      </c>
      <c r="J2122" s="2">
        <v>1003.3869999999999</v>
      </c>
      <c r="K2122" s="2">
        <v>45.863999999999997</v>
      </c>
      <c r="L2122" s="2">
        <v>0.58399999999999996</v>
      </c>
      <c r="M2122" s="2">
        <v>0.53</v>
      </c>
      <c r="N2122" s="2">
        <v>1.84</v>
      </c>
      <c r="O2122" s="2">
        <v>7.5999999999999998E-2</v>
      </c>
      <c r="P2122" s="2">
        <v>585.79700000000003</v>
      </c>
      <c r="Q2122" s="2">
        <v>24.292999999999999</v>
      </c>
      <c r="R2122" s="2">
        <v>2.26787018425</v>
      </c>
      <c r="S2122" s="2">
        <v>1.6479999999999999</v>
      </c>
      <c r="T2122" s="2">
        <v>7.0000000000000007E-2</v>
      </c>
      <c r="U2122" s="4">
        <f t="shared" si="132"/>
        <v>3.7374500636439998</v>
      </c>
      <c r="V2122" s="4">
        <f t="shared" si="133"/>
        <v>0.15875091289750001</v>
      </c>
      <c r="W2122" s="2">
        <v>0.52300000000000002</v>
      </c>
      <c r="X2122" s="2">
        <v>0.482704839</v>
      </c>
      <c r="Y2122" s="1">
        <v>184</v>
      </c>
      <c r="Z2122" s="1">
        <v>-1</v>
      </c>
      <c r="AC2122" s="1">
        <v>0</v>
      </c>
      <c r="AE2122" s="1">
        <v>16</v>
      </c>
      <c r="AF2122" s="2">
        <v>11</v>
      </c>
      <c r="AG2122" s="2">
        <v>2202.4431944369799</v>
      </c>
      <c r="AH2122" s="2">
        <v>2203.9488443659302</v>
      </c>
      <c r="AI2122" s="1">
        <v>11</v>
      </c>
      <c r="AJ2122" s="1" t="s">
        <v>121</v>
      </c>
      <c r="AK2122" s="1">
        <v>78</v>
      </c>
      <c r="AL2122" s="6">
        <v>0.3</v>
      </c>
      <c r="AM2122" s="6">
        <v>0.55000000000000004</v>
      </c>
      <c r="AN2122">
        <f t="shared" si="134"/>
        <v>1.1212350190931999</v>
      </c>
      <c r="AO2122">
        <f t="shared" si="135"/>
        <v>8.7313002093625011E-2</v>
      </c>
    </row>
    <row r="2123" spans="1:41" x14ac:dyDescent="0.25">
      <c r="A2123" s="1">
        <v>18</v>
      </c>
      <c r="B2123" s="1">
        <v>2</v>
      </c>
      <c r="C2123" s="2">
        <v>55.595761619299999</v>
      </c>
      <c r="D2123" s="1">
        <v>79</v>
      </c>
      <c r="E2123" s="1">
        <v>18</v>
      </c>
      <c r="F2123" s="1">
        <v>2</v>
      </c>
      <c r="G2123" s="1" t="s">
        <v>39</v>
      </c>
      <c r="H2123" s="2">
        <v>6.3654747819999997</v>
      </c>
      <c r="I2123" s="2">
        <v>0.317</v>
      </c>
      <c r="J2123" s="2">
        <v>3149.375</v>
      </c>
      <c r="K2123" s="2">
        <v>157.071</v>
      </c>
      <c r="L2123" s="2">
        <v>0.58199999999999996</v>
      </c>
      <c r="M2123" s="2">
        <v>0.52700000000000002</v>
      </c>
      <c r="N2123" s="2">
        <v>3.702</v>
      </c>
      <c r="O2123" s="2">
        <v>0.16700000000000001</v>
      </c>
      <c r="P2123" s="2">
        <v>1831.62</v>
      </c>
      <c r="Q2123" s="2">
        <v>82.709000000000003</v>
      </c>
      <c r="R2123" s="2">
        <v>55.595761619299999</v>
      </c>
      <c r="S2123" s="2">
        <v>3.3140000000000001</v>
      </c>
      <c r="T2123" s="2">
        <v>0.152</v>
      </c>
      <c r="U2123" s="4">
        <f t="shared" si="132"/>
        <v>184.2443540063602</v>
      </c>
      <c r="V2123" s="4">
        <f t="shared" si="133"/>
        <v>8.4505557661335988</v>
      </c>
      <c r="W2123" s="2">
        <v>0.52100000000000002</v>
      </c>
      <c r="X2123" s="2">
        <v>0.47953706000000001</v>
      </c>
      <c r="Y2123" s="1">
        <v>184</v>
      </c>
      <c r="Z2123" s="1">
        <v>-1</v>
      </c>
      <c r="AC2123" s="1">
        <v>0</v>
      </c>
      <c r="AE2123" s="1">
        <v>16</v>
      </c>
      <c r="AF2123" s="2">
        <v>11</v>
      </c>
      <c r="AG2123" s="2">
        <v>2202.4431944369799</v>
      </c>
      <c r="AH2123" s="2">
        <v>2203.9488443659302</v>
      </c>
      <c r="AI2123" s="1">
        <v>11</v>
      </c>
      <c r="AJ2123" s="1" t="s">
        <v>121</v>
      </c>
      <c r="AK2123" s="1">
        <v>79</v>
      </c>
      <c r="AL2123" s="6">
        <v>0.3</v>
      </c>
      <c r="AM2123" s="6">
        <v>0.55000000000000004</v>
      </c>
      <c r="AN2123">
        <f t="shared" si="134"/>
        <v>55.273306201908056</v>
      </c>
      <c r="AO2123">
        <f t="shared" si="135"/>
        <v>4.6478056713734794</v>
      </c>
    </row>
    <row r="2124" spans="1:41" x14ac:dyDescent="0.25">
      <c r="A2124" s="1">
        <v>18</v>
      </c>
      <c r="B2124" s="1">
        <v>3</v>
      </c>
      <c r="C2124" s="2">
        <v>132.03241958000001</v>
      </c>
      <c r="D2124" s="1">
        <v>80</v>
      </c>
      <c r="E2124" s="1">
        <v>18</v>
      </c>
      <c r="F2124" s="1">
        <v>3</v>
      </c>
      <c r="G2124" s="1" t="s">
        <v>40</v>
      </c>
      <c r="H2124" s="2">
        <v>14.583883</v>
      </c>
      <c r="I2124" s="2">
        <v>1.1579999999999999</v>
      </c>
      <c r="J2124" s="2">
        <v>2978.2730000000001</v>
      </c>
      <c r="K2124" s="2">
        <v>236.441</v>
      </c>
      <c r="L2124" s="2">
        <v>0.58199999999999996</v>
      </c>
      <c r="M2124" s="2">
        <v>0.53</v>
      </c>
      <c r="N2124" s="2">
        <v>8.4809999999999999</v>
      </c>
      <c r="O2124" s="2">
        <v>0.61399999999999999</v>
      </c>
      <c r="P2124" s="2">
        <v>1731.992</v>
      </c>
      <c r="Q2124" s="2">
        <v>125.426</v>
      </c>
      <c r="R2124" s="2">
        <v>132.03241958000001</v>
      </c>
      <c r="S2124" s="2">
        <v>7.5919999999999996</v>
      </c>
      <c r="T2124" s="2">
        <v>0.56000000000000005</v>
      </c>
      <c r="U2124" s="4">
        <f t="shared" si="132"/>
        <v>1002.3901294513601</v>
      </c>
      <c r="V2124" s="4">
        <f t="shared" si="133"/>
        <v>73.938154964800006</v>
      </c>
      <c r="W2124" s="2">
        <v>0.52100000000000002</v>
      </c>
      <c r="X2124" s="2">
        <v>0.483402946</v>
      </c>
      <c r="Y2124" s="1">
        <v>184</v>
      </c>
      <c r="Z2124" s="1">
        <v>-1</v>
      </c>
      <c r="AC2124" s="1">
        <v>0</v>
      </c>
      <c r="AE2124" s="1">
        <v>16</v>
      </c>
      <c r="AF2124" s="2">
        <v>11</v>
      </c>
      <c r="AG2124" s="2">
        <v>2202.4431944369799</v>
      </c>
      <c r="AH2124" s="2">
        <v>2203.9488443659302</v>
      </c>
      <c r="AI2124" s="1">
        <v>11</v>
      </c>
      <c r="AJ2124" s="1" t="s">
        <v>121</v>
      </c>
      <c r="AK2124" s="1">
        <v>80</v>
      </c>
      <c r="AL2124" s="6">
        <v>0.3</v>
      </c>
      <c r="AM2124" s="6">
        <v>0.55000000000000004</v>
      </c>
      <c r="AN2124">
        <f t="shared" si="134"/>
        <v>300.717038835408</v>
      </c>
      <c r="AO2124">
        <f t="shared" si="135"/>
        <v>40.665985230640004</v>
      </c>
    </row>
    <row r="2125" spans="1:41" x14ac:dyDescent="0.25">
      <c r="A2125" s="1">
        <v>18</v>
      </c>
      <c r="B2125" s="1">
        <v>4</v>
      </c>
      <c r="C2125" s="2">
        <v>0.53265058993900005</v>
      </c>
      <c r="D2125" s="1">
        <v>81</v>
      </c>
      <c r="E2125" s="1">
        <v>18</v>
      </c>
      <c r="F2125" s="1">
        <v>4</v>
      </c>
      <c r="G2125" s="1" t="s">
        <v>38</v>
      </c>
      <c r="H2125" s="2">
        <v>10.5582587</v>
      </c>
      <c r="I2125" s="2">
        <v>0.95899999999999996</v>
      </c>
      <c r="J2125" s="2">
        <v>3587.63</v>
      </c>
      <c r="K2125" s="2">
        <v>325.96300000000002</v>
      </c>
      <c r="L2125" s="2">
        <v>0.57099999999999995</v>
      </c>
      <c r="M2125" s="2">
        <v>0.52100000000000002</v>
      </c>
      <c r="N2125" s="2">
        <v>6.0270000000000001</v>
      </c>
      <c r="O2125" s="2">
        <v>0.499</v>
      </c>
      <c r="P2125" s="2">
        <v>2047.8530000000001</v>
      </c>
      <c r="Q2125" s="2">
        <v>169.71199999999999</v>
      </c>
      <c r="R2125" s="2">
        <v>0.53265058993900005</v>
      </c>
      <c r="S2125" s="2">
        <v>5.3789999999999996</v>
      </c>
      <c r="T2125" s="2">
        <v>0.45400000000000001</v>
      </c>
      <c r="U2125" s="4">
        <f t="shared" si="132"/>
        <v>2.8651275232818811</v>
      </c>
      <c r="V2125" s="4">
        <f t="shared" si="133"/>
        <v>0.24182336783230604</v>
      </c>
      <c r="W2125" s="2">
        <v>0.50900000000000001</v>
      </c>
      <c r="X2125" s="2">
        <v>0.473428079</v>
      </c>
      <c r="Y2125" s="1">
        <v>184</v>
      </c>
      <c r="Z2125" s="1">
        <v>-1</v>
      </c>
      <c r="AC2125" s="1">
        <v>0</v>
      </c>
      <c r="AE2125" s="1">
        <v>16</v>
      </c>
      <c r="AF2125" s="2">
        <v>11</v>
      </c>
      <c r="AG2125" s="2">
        <v>2202.4431944369799</v>
      </c>
      <c r="AH2125" s="2">
        <v>2203.9488443659302</v>
      </c>
      <c r="AI2125" s="1">
        <v>11</v>
      </c>
      <c r="AJ2125" s="1" t="s">
        <v>121</v>
      </c>
      <c r="AK2125" s="1">
        <v>81</v>
      </c>
      <c r="AL2125" s="6">
        <v>0.3</v>
      </c>
      <c r="AM2125" s="6">
        <v>0.55000000000000004</v>
      </c>
      <c r="AN2125">
        <f t="shared" si="134"/>
        <v>0.85953825698456432</v>
      </c>
      <c r="AO2125">
        <f t="shared" si="135"/>
        <v>0.13300285230776834</v>
      </c>
    </row>
    <row r="2126" spans="1:41" x14ac:dyDescent="0.25">
      <c r="A2126" s="1">
        <v>18</v>
      </c>
      <c r="B2126" s="1">
        <v>6</v>
      </c>
      <c r="C2126" s="2">
        <v>12.1572941729</v>
      </c>
      <c r="D2126" s="1">
        <v>82</v>
      </c>
      <c r="E2126" s="1">
        <v>18</v>
      </c>
      <c r="F2126" s="1">
        <v>6</v>
      </c>
      <c r="G2126" s="1" t="s">
        <v>49</v>
      </c>
      <c r="H2126" s="2">
        <v>2.7936445710000002</v>
      </c>
      <c r="I2126" s="2">
        <v>0.11799999999999999</v>
      </c>
      <c r="J2126" s="2">
        <v>46.414999999999999</v>
      </c>
      <c r="K2126" s="2">
        <v>1.956</v>
      </c>
      <c r="L2126" s="2">
        <v>0.59199999999999997</v>
      </c>
      <c r="M2126" s="2">
        <v>0.54</v>
      </c>
      <c r="N2126" s="2">
        <v>1.655</v>
      </c>
      <c r="O2126" s="2">
        <v>6.4000000000000001E-2</v>
      </c>
      <c r="P2126" s="2">
        <v>27.497</v>
      </c>
      <c r="Q2126" s="2">
        <v>1.0549999999999999</v>
      </c>
      <c r="R2126" s="2">
        <v>12.1572941729</v>
      </c>
      <c r="S2126" s="2">
        <v>1.486</v>
      </c>
      <c r="T2126" s="2">
        <v>5.8000000000000003E-2</v>
      </c>
      <c r="U2126" s="4">
        <f t="shared" si="132"/>
        <v>18.065739140929402</v>
      </c>
      <c r="V2126" s="4">
        <f t="shared" si="133"/>
        <v>0.70512306202820008</v>
      </c>
      <c r="W2126" s="2">
        <v>0.53200000000000003</v>
      </c>
      <c r="X2126" s="2">
        <v>0.49284789000000001</v>
      </c>
      <c r="Y2126" s="1">
        <v>184</v>
      </c>
      <c r="Z2126" s="1">
        <v>-1</v>
      </c>
      <c r="AC2126" s="1">
        <v>0</v>
      </c>
      <c r="AE2126" s="1">
        <v>16</v>
      </c>
      <c r="AF2126" s="2">
        <v>11</v>
      </c>
      <c r="AG2126" s="2">
        <v>2202.4431944369799</v>
      </c>
      <c r="AH2126" s="2">
        <v>2203.9488443659302</v>
      </c>
      <c r="AI2126" s="1">
        <v>11</v>
      </c>
      <c r="AJ2126" s="1" t="s">
        <v>121</v>
      </c>
      <c r="AK2126" s="1">
        <v>82</v>
      </c>
      <c r="AL2126" s="6">
        <v>0.3</v>
      </c>
      <c r="AM2126" s="6">
        <v>0.55000000000000004</v>
      </c>
      <c r="AN2126">
        <f t="shared" si="134"/>
        <v>5.4197217422788206</v>
      </c>
      <c r="AO2126">
        <f t="shared" si="135"/>
        <v>0.3878176841155101</v>
      </c>
    </row>
    <row r="2127" spans="1:41" x14ac:dyDescent="0.25">
      <c r="A2127" s="1">
        <v>18</v>
      </c>
      <c r="B2127" s="1">
        <v>10</v>
      </c>
      <c r="C2127" s="2">
        <v>6.0297850302100002</v>
      </c>
      <c r="D2127" s="1">
        <v>85</v>
      </c>
      <c r="E2127" s="1">
        <v>18</v>
      </c>
      <c r="F2127" s="1">
        <v>10</v>
      </c>
      <c r="G2127" s="1" t="s">
        <v>48</v>
      </c>
      <c r="H2127" s="2">
        <v>2.2482884570000001</v>
      </c>
      <c r="I2127" s="2">
        <v>8.7999999999999995E-2</v>
      </c>
      <c r="J2127" s="2">
        <v>18.341999999999999</v>
      </c>
      <c r="K2127" s="2">
        <v>0.71899999999999997</v>
      </c>
      <c r="L2127" s="2">
        <v>0.59899999999999998</v>
      </c>
      <c r="M2127" s="2">
        <v>0.54700000000000004</v>
      </c>
      <c r="N2127" s="2">
        <v>1.347</v>
      </c>
      <c r="O2127" s="2">
        <v>4.8000000000000001E-2</v>
      </c>
      <c r="P2127" s="2">
        <v>10.99</v>
      </c>
      <c r="Q2127" s="2">
        <v>0.39300000000000002</v>
      </c>
      <c r="R2127" s="2">
        <v>6.0297850302100002</v>
      </c>
      <c r="S2127" s="2">
        <v>1.2110000000000001</v>
      </c>
      <c r="T2127" s="2">
        <v>4.3999999999999997E-2</v>
      </c>
      <c r="U2127" s="4">
        <f t="shared" si="132"/>
        <v>7.3020696715843103</v>
      </c>
      <c r="V2127" s="4">
        <f t="shared" si="133"/>
        <v>0.26531054132923998</v>
      </c>
      <c r="W2127" s="2">
        <v>0.53900000000000003</v>
      </c>
      <c r="X2127" s="2">
        <v>0.50024884300000005</v>
      </c>
      <c r="Y2127" s="1">
        <v>184</v>
      </c>
      <c r="Z2127" s="1">
        <v>-1</v>
      </c>
      <c r="AC2127" s="1">
        <v>0</v>
      </c>
      <c r="AE2127" s="1">
        <v>16</v>
      </c>
      <c r="AF2127" s="2">
        <v>11</v>
      </c>
      <c r="AG2127" s="2">
        <v>2202.4431944369799</v>
      </c>
      <c r="AH2127" s="2">
        <v>2203.9488443659302</v>
      </c>
      <c r="AI2127" s="1">
        <v>11</v>
      </c>
      <c r="AJ2127" s="1" t="s">
        <v>121</v>
      </c>
      <c r="AK2127" s="1">
        <v>85</v>
      </c>
      <c r="AL2127" s="6">
        <v>0.3</v>
      </c>
      <c r="AM2127" s="6">
        <v>0.55000000000000004</v>
      </c>
      <c r="AN2127">
        <f t="shared" si="134"/>
        <v>2.1906209014752931</v>
      </c>
      <c r="AO2127">
        <f t="shared" si="135"/>
        <v>0.14592079773108199</v>
      </c>
    </row>
    <row r="2128" spans="1:41" x14ac:dyDescent="0.25">
      <c r="A2128" s="1">
        <v>18</v>
      </c>
      <c r="B2128" s="1">
        <v>11</v>
      </c>
      <c r="C2128" s="2">
        <v>2.4198982955499999</v>
      </c>
      <c r="D2128" s="1">
        <v>86</v>
      </c>
      <c r="E2128" s="1">
        <v>18</v>
      </c>
      <c r="F2128" s="1">
        <v>11</v>
      </c>
      <c r="G2128" s="1" t="s">
        <v>41</v>
      </c>
      <c r="H2128" s="2">
        <v>1.2162064829999999</v>
      </c>
      <c r="I2128" s="2">
        <v>4.5999999999999999E-2</v>
      </c>
      <c r="J2128" s="2">
        <v>93.331999999999994</v>
      </c>
      <c r="K2128" s="2">
        <v>3.532</v>
      </c>
      <c r="L2128" s="2">
        <v>0.60199999999999998</v>
      </c>
      <c r="M2128" s="2">
        <v>0.55300000000000005</v>
      </c>
      <c r="N2128" s="2">
        <v>0.73199999999999998</v>
      </c>
      <c r="O2128" s="2">
        <v>2.5000000000000001E-2</v>
      </c>
      <c r="P2128" s="2">
        <v>56.155000000000001</v>
      </c>
      <c r="Q2128" s="2">
        <v>1.9530000000000001</v>
      </c>
      <c r="R2128" s="2">
        <v>2.4198982955499999</v>
      </c>
      <c r="S2128" s="2">
        <v>0.65800000000000003</v>
      </c>
      <c r="T2128" s="2">
        <v>2.3E-2</v>
      </c>
      <c r="U2128" s="4">
        <f t="shared" si="132"/>
        <v>1.5922930784719</v>
      </c>
      <c r="V2128" s="4">
        <f t="shared" si="133"/>
        <v>5.5657660797649999E-2</v>
      </c>
      <c r="W2128" s="2">
        <v>0.54100000000000004</v>
      </c>
      <c r="X2128" s="2">
        <v>0.50633202799999999</v>
      </c>
      <c r="Y2128" s="1">
        <v>184</v>
      </c>
      <c r="Z2128" s="1">
        <v>-1</v>
      </c>
      <c r="AC2128" s="1">
        <v>0</v>
      </c>
      <c r="AE2128" s="1">
        <v>16</v>
      </c>
      <c r="AF2128" s="2">
        <v>11</v>
      </c>
      <c r="AG2128" s="2">
        <v>2202.4431944369799</v>
      </c>
      <c r="AH2128" s="2">
        <v>2203.9488443659302</v>
      </c>
      <c r="AI2128" s="1">
        <v>11</v>
      </c>
      <c r="AJ2128" s="1" t="s">
        <v>121</v>
      </c>
      <c r="AK2128" s="1">
        <v>86</v>
      </c>
      <c r="AL2128" s="6">
        <v>0.3</v>
      </c>
      <c r="AM2128" s="6">
        <v>0.55000000000000004</v>
      </c>
      <c r="AN2128">
        <f t="shared" si="134"/>
        <v>0.47768792354156997</v>
      </c>
      <c r="AO2128">
        <f t="shared" si="135"/>
        <v>3.0611713438707503E-2</v>
      </c>
    </row>
    <row r="2129" spans="1:41" x14ac:dyDescent="0.25">
      <c r="A2129" s="1">
        <v>18</v>
      </c>
      <c r="B2129" s="1">
        <v>12</v>
      </c>
      <c r="C2129" s="2">
        <v>7.5820396584500003</v>
      </c>
      <c r="D2129" s="1">
        <v>87</v>
      </c>
      <c r="E2129" s="1">
        <v>18</v>
      </c>
      <c r="F2129" s="1">
        <v>12</v>
      </c>
      <c r="G2129" s="1" t="s">
        <v>47</v>
      </c>
      <c r="H2129" s="2">
        <v>0.171372944</v>
      </c>
      <c r="I2129" s="2">
        <v>4.0000000000000001E-3</v>
      </c>
      <c r="J2129" s="2">
        <v>5.8319999999999999</v>
      </c>
      <c r="K2129" s="2">
        <v>0.13600000000000001</v>
      </c>
      <c r="L2129" s="2">
        <v>0.61299999999999999</v>
      </c>
      <c r="M2129" s="2">
        <v>0.55800000000000005</v>
      </c>
      <c r="N2129" s="2">
        <v>0.105</v>
      </c>
      <c r="O2129" s="2">
        <v>2E-3</v>
      </c>
      <c r="P2129" s="2">
        <v>3.5750000000000002</v>
      </c>
      <c r="Q2129" s="2">
        <v>7.5999999999999998E-2</v>
      </c>
      <c r="R2129" s="2">
        <v>7.5820396584500003</v>
      </c>
      <c r="S2129" s="2">
        <v>9.5000000000000001E-2</v>
      </c>
      <c r="T2129" s="2">
        <v>2E-3</v>
      </c>
      <c r="U2129" s="4">
        <f t="shared" si="132"/>
        <v>0.72029376755274999</v>
      </c>
      <c r="V2129" s="4">
        <f t="shared" si="133"/>
        <v>1.5164079316900001E-2</v>
      </c>
      <c r="W2129" s="2">
        <v>0.55400000000000005</v>
      </c>
      <c r="X2129" s="2">
        <v>0.51224065799999996</v>
      </c>
      <c r="Y2129" s="1">
        <v>184</v>
      </c>
      <c r="Z2129" s="1">
        <v>-1</v>
      </c>
      <c r="AC2129" s="1">
        <v>0</v>
      </c>
      <c r="AE2129" s="1">
        <v>16</v>
      </c>
      <c r="AF2129" s="2">
        <v>11</v>
      </c>
      <c r="AG2129" s="2">
        <v>2202.4431944369799</v>
      </c>
      <c r="AH2129" s="2">
        <v>2203.9488443659302</v>
      </c>
      <c r="AI2129" s="1">
        <v>11</v>
      </c>
      <c r="AJ2129" s="1" t="s">
        <v>121</v>
      </c>
      <c r="AK2129" s="1">
        <v>87</v>
      </c>
      <c r="AL2129" s="6">
        <v>0.3</v>
      </c>
      <c r="AM2129" s="6">
        <v>0.55000000000000004</v>
      </c>
      <c r="AN2129">
        <f t="shared" si="134"/>
        <v>0.21608813026582499</v>
      </c>
      <c r="AO2129">
        <f t="shared" si="135"/>
        <v>8.3402436242950018E-3</v>
      </c>
    </row>
    <row r="2130" spans="1:41" x14ac:dyDescent="0.25">
      <c r="A2130" s="1">
        <v>18</v>
      </c>
      <c r="B2130" s="1">
        <v>13</v>
      </c>
      <c r="C2130" s="2">
        <v>41.678297490600002</v>
      </c>
      <c r="D2130" s="1">
        <v>88</v>
      </c>
      <c r="E2130" s="1">
        <v>18</v>
      </c>
      <c r="F2130" s="1">
        <v>13</v>
      </c>
      <c r="G2130" s="1" t="s">
        <v>42</v>
      </c>
      <c r="H2130" s="2">
        <v>6.3298899779999998</v>
      </c>
      <c r="I2130" s="2">
        <v>0.46700000000000003</v>
      </c>
      <c r="J2130" s="2">
        <v>3029.4589999999998</v>
      </c>
      <c r="K2130" s="2">
        <v>223.738</v>
      </c>
      <c r="L2130" s="2">
        <v>0.59099999999999997</v>
      </c>
      <c r="M2130" s="2">
        <v>0.54900000000000004</v>
      </c>
      <c r="N2130" s="2">
        <v>3.74</v>
      </c>
      <c r="O2130" s="2">
        <v>0.25600000000000001</v>
      </c>
      <c r="P2130" s="2">
        <v>1789.7760000000001</v>
      </c>
      <c r="Q2130" s="2">
        <v>122.72799999999999</v>
      </c>
      <c r="R2130" s="2">
        <v>41.678297490600002</v>
      </c>
      <c r="S2130" s="2">
        <v>3.3570000000000002</v>
      </c>
      <c r="T2130" s="2">
        <v>0.23499999999999999</v>
      </c>
      <c r="U2130" s="4">
        <f t="shared" si="132"/>
        <v>139.91404467594421</v>
      </c>
      <c r="V2130" s="4">
        <f t="shared" si="133"/>
        <v>9.7943999102910002</v>
      </c>
      <c r="W2130" s="2">
        <v>0.53</v>
      </c>
      <c r="X2130" s="2">
        <v>0.50182863200000005</v>
      </c>
      <c r="Y2130" s="1">
        <v>184</v>
      </c>
      <c r="Z2130" s="1">
        <v>-1</v>
      </c>
      <c r="AC2130" s="1">
        <v>0</v>
      </c>
      <c r="AE2130" s="1">
        <v>16</v>
      </c>
      <c r="AF2130" s="2">
        <v>11</v>
      </c>
      <c r="AG2130" s="2">
        <v>2202.4431944369799</v>
      </c>
      <c r="AH2130" s="2">
        <v>2203.9488443659302</v>
      </c>
      <c r="AI2130" s="1">
        <v>11</v>
      </c>
      <c r="AJ2130" s="1" t="s">
        <v>121</v>
      </c>
      <c r="AK2130" s="1">
        <v>88</v>
      </c>
      <c r="AL2130" s="6">
        <v>0.3</v>
      </c>
      <c r="AM2130" s="6">
        <v>0.55000000000000004</v>
      </c>
      <c r="AN2130">
        <f t="shared" si="134"/>
        <v>41.974213402783263</v>
      </c>
      <c r="AO2130">
        <f t="shared" si="135"/>
        <v>5.3869199506600509</v>
      </c>
    </row>
    <row r="2131" spans="1:41" x14ac:dyDescent="0.25">
      <c r="A2131" s="1">
        <v>20</v>
      </c>
      <c r="B2131" s="1">
        <v>1</v>
      </c>
      <c r="C2131" s="2">
        <v>1.3352219786899999</v>
      </c>
      <c r="D2131" s="1">
        <v>89</v>
      </c>
      <c r="E2131" s="1">
        <v>20</v>
      </c>
      <c r="F2131" s="1">
        <v>1</v>
      </c>
      <c r="G2131" s="1" t="s">
        <v>46</v>
      </c>
      <c r="H2131" s="2">
        <v>3.092680584</v>
      </c>
      <c r="I2131" s="2">
        <v>0.13400000000000001</v>
      </c>
      <c r="J2131" s="2">
        <v>164.16</v>
      </c>
      <c r="K2131" s="2">
        <v>7.1390000000000002</v>
      </c>
      <c r="L2131" s="2">
        <v>0.26300000000000001</v>
      </c>
      <c r="M2131" s="2">
        <v>0.31</v>
      </c>
      <c r="N2131" s="2">
        <v>0.81200000000000006</v>
      </c>
      <c r="O2131" s="2">
        <v>4.2000000000000003E-2</v>
      </c>
      <c r="P2131" s="2">
        <v>43.095999999999997</v>
      </c>
      <c r="Q2131" s="2">
        <v>2.2120000000000002</v>
      </c>
      <c r="R2131" s="2">
        <v>1.3352219786899999</v>
      </c>
      <c r="S2131" s="2">
        <v>0.72799999999999998</v>
      </c>
      <c r="T2131" s="2">
        <v>3.7999999999999999E-2</v>
      </c>
      <c r="U2131" s="4">
        <f t="shared" si="132"/>
        <v>0.97204160048631993</v>
      </c>
      <c r="V2131" s="4">
        <f t="shared" si="133"/>
        <v>5.0738435190219998E-2</v>
      </c>
      <c r="W2131" s="2">
        <v>0.23499999999999999</v>
      </c>
      <c r="X2131" s="2">
        <v>0.28310987900000001</v>
      </c>
      <c r="Y2131" s="1">
        <v>184</v>
      </c>
      <c r="Z2131" s="1">
        <v>-1</v>
      </c>
      <c r="AC2131" s="1">
        <v>0</v>
      </c>
      <c r="AE2131" s="1">
        <v>16</v>
      </c>
      <c r="AF2131" s="2">
        <v>11</v>
      </c>
      <c r="AG2131" s="2">
        <v>2202.4431944369799</v>
      </c>
      <c r="AH2131" s="2">
        <v>2203.9488443659302</v>
      </c>
      <c r="AI2131" s="1">
        <v>11</v>
      </c>
      <c r="AJ2131" s="1" t="s">
        <v>121</v>
      </c>
      <c r="AK2131" s="1">
        <v>89</v>
      </c>
      <c r="AL2131" s="6">
        <v>0.3</v>
      </c>
      <c r="AM2131" s="6">
        <v>0.55000000000000004</v>
      </c>
      <c r="AN2131">
        <f t="shared" si="134"/>
        <v>0.29161248014589597</v>
      </c>
      <c r="AO2131">
        <f t="shared" si="135"/>
        <v>2.7906139354621003E-2</v>
      </c>
    </row>
    <row r="2132" spans="1:41" x14ac:dyDescent="0.25">
      <c r="A2132" s="1">
        <v>20</v>
      </c>
      <c r="B2132" s="1">
        <v>2</v>
      </c>
      <c r="C2132" s="2">
        <v>202.64145278000001</v>
      </c>
      <c r="D2132" s="1">
        <v>90</v>
      </c>
      <c r="E2132" s="1">
        <v>20</v>
      </c>
      <c r="F2132" s="1">
        <v>2</v>
      </c>
      <c r="G2132" s="1" t="s">
        <v>39</v>
      </c>
      <c r="H2132" s="2">
        <v>6.2353144970000001</v>
      </c>
      <c r="I2132" s="2">
        <v>0.29499999999999998</v>
      </c>
      <c r="J2132" s="2">
        <v>1827.3019999999999</v>
      </c>
      <c r="K2132" s="2">
        <v>86.531999999999996</v>
      </c>
      <c r="L2132" s="2">
        <v>0.26100000000000001</v>
      </c>
      <c r="M2132" s="2">
        <v>0.30599999999999999</v>
      </c>
      <c r="N2132" s="2">
        <v>1.6259999999999999</v>
      </c>
      <c r="O2132" s="2">
        <v>0.09</v>
      </c>
      <c r="P2132" s="2">
        <v>476.63200000000001</v>
      </c>
      <c r="Q2132" s="2">
        <v>26.452999999999999</v>
      </c>
      <c r="R2132" s="2">
        <v>202.64145278000001</v>
      </c>
      <c r="S2132" s="2">
        <v>1.4570000000000001</v>
      </c>
      <c r="T2132" s="2">
        <v>8.2000000000000003E-2</v>
      </c>
      <c r="U2132" s="4">
        <f t="shared" si="132"/>
        <v>295.24859670046004</v>
      </c>
      <c r="V2132" s="4">
        <f t="shared" si="133"/>
        <v>16.616599127960001</v>
      </c>
      <c r="W2132" s="2">
        <v>0.23400000000000001</v>
      </c>
      <c r="X2132" s="2">
        <v>0.27918207099999998</v>
      </c>
      <c r="Y2132" s="1">
        <v>184</v>
      </c>
      <c r="Z2132" s="1">
        <v>-1</v>
      </c>
      <c r="AC2132" s="1">
        <v>0</v>
      </c>
      <c r="AE2132" s="1">
        <v>16</v>
      </c>
      <c r="AF2132" s="2">
        <v>11</v>
      </c>
      <c r="AG2132" s="2">
        <v>2202.4431944369799</v>
      </c>
      <c r="AH2132" s="2">
        <v>2203.9488443659302</v>
      </c>
      <c r="AI2132" s="1">
        <v>11</v>
      </c>
      <c r="AJ2132" s="1" t="s">
        <v>121</v>
      </c>
      <c r="AK2132" s="1">
        <v>90</v>
      </c>
      <c r="AL2132" s="6">
        <v>0.3</v>
      </c>
      <c r="AM2132" s="6">
        <v>0.55000000000000004</v>
      </c>
      <c r="AN2132">
        <f t="shared" si="134"/>
        <v>88.574579010138009</v>
      </c>
      <c r="AO2132">
        <f t="shared" si="135"/>
        <v>9.1391295203780007</v>
      </c>
    </row>
    <row r="2133" spans="1:41" x14ac:dyDescent="0.25">
      <c r="A2133" s="1">
        <v>20</v>
      </c>
      <c r="B2133" s="1">
        <v>3</v>
      </c>
      <c r="C2133" s="2">
        <v>153.02744319000001</v>
      </c>
      <c r="D2133" s="1">
        <v>91</v>
      </c>
      <c r="E2133" s="1">
        <v>20</v>
      </c>
      <c r="F2133" s="1">
        <v>3</v>
      </c>
      <c r="G2133" s="1" t="s">
        <v>40</v>
      </c>
      <c r="H2133" s="2">
        <v>14.298134409999999</v>
      </c>
      <c r="I2133" s="2">
        <v>1.08</v>
      </c>
      <c r="J2133" s="2">
        <v>2836.8490000000002</v>
      </c>
      <c r="K2133" s="2">
        <v>214.30500000000001</v>
      </c>
      <c r="L2133" s="2">
        <v>0.26100000000000001</v>
      </c>
      <c r="M2133" s="2">
        <v>0.32300000000000001</v>
      </c>
      <c r="N2133" s="2">
        <v>3.7290000000000001</v>
      </c>
      <c r="O2133" s="2">
        <v>0.34899999999999998</v>
      </c>
      <c r="P2133" s="2">
        <v>739.83299999999997</v>
      </c>
      <c r="Q2133" s="2">
        <v>69.25</v>
      </c>
      <c r="R2133" s="2">
        <v>153.02744319000001</v>
      </c>
      <c r="S2133" s="2">
        <v>3.3410000000000002</v>
      </c>
      <c r="T2133" s="2">
        <v>0.31900000000000001</v>
      </c>
      <c r="U2133" s="4">
        <f t="shared" si="132"/>
        <v>511.26468769779007</v>
      </c>
      <c r="V2133" s="4">
        <f t="shared" si="133"/>
        <v>48.815754377610006</v>
      </c>
      <c r="W2133" s="2">
        <v>0.23400000000000001</v>
      </c>
      <c r="X2133" s="2">
        <v>0.29531943799999999</v>
      </c>
      <c r="Y2133" s="1">
        <v>184</v>
      </c>
      <c r="Z2133" s="1">
        <v>-1</v>
      </c>
      <c r="AC2133" s="1">
        <v>0</v>
      </c>
      <c r="AE2133" s="1">
        <v>16</v>
      </c>
      <c r="AF2133" s="2">
        <v>11</v>
      </c>
      <c r="AG2133" s="2">
        <v>2202.4431944369799</v>
      </c>
      <c r="AH2133" s="2">
        <v>2203.9488443659302</v>
      </c>
      <c r="AI2133" s="1">
        <v>11</v>
      </c>
      <c r="AJ2133" s="1" t="s">
        <v>121</v>
      </c>
      <c r="AK2133" s="1">
        <v>91</v>
      </c>
      <c r="AL2133" s="6">
        <v>0.3</v>
      </c>
      <c r="AM2133" s="6">
        <v>0.55000000000000004</v>
      </c>
      <c r="AN2133">
        <f t="shared" si="134"/>
        <v>153.37940630933701</v>
      </c>
      <c r="AO2133">
        <f t="shared" si="135"/>
        <v>26.848664907685507</v>
      </c>
    </row>
    <row r="2134" spans="1:41" x14ac:dyDescent="0.25">
      <c r="A2134" s="1">
        <v>20</v>
      </c>
      <c r="B2134" s="1">
        <v>4</v>
      </c>
      <c r="C2134" s="2">
        <v>97.763197954899994</v>
      </c>
      <c r="D2134" s="1">
        <v>92</v>
      </c>
      <c r="E2134" s="1">
        <v>20</v>
      </c>
      <c r="F2134" s="1">
        <v>4</v>
      </c>
      <c r="G2134" s="1" t="s">
        <v>38</v>
      </c>
      <c r="H2134" s="2">
        <v>10.23610154</v>
      </c>
      <c r="I2134" s="2">
        <v>0.88200000000000001</v>
      </c>
      <c r="J2134" s="2">
        <v>2104.0390000000002</v>
      </c>
      <c r="K2134" s="2">
        <v>181.35</v>
      </c>
      <c r="L2134" s="2">
        <v>0.253</v>
      </c>
      <c r="M2134" s="2">
        <v>0.30499999999999999</v>
      </c>
      <c r="N2134" s="2">
        <v>2.5870000000000002</v>
      </c>
      <c r="O2134" s="2">
        <v>0.26900000000000002</v>
      </c>
      <c r="P2134" s="2">
        <v>531.76</v>
      </c>
      <c r="Q2134" s="2">
        <v>55.308</v>
      </c>
      <c r="R2134" s="2">
        <v>97.763197954899994</v>
      </c>
      <c r="S2134" s="2">
        <v>2.3130000000000002</v>
      </c>
      <c r="T2134" s="2">
        <v>0.246</v>
      </c>
      <c r="U2134" s="4">
        <f t="shared" si="132"/>
        <v>226.12627686968369</v>
      </c>
      <c r="V2134" s="4">
        <f t="shared" si="133"/>
        <v>24.049746696905398</v>
      </c>
      <c r="W2134" s="2">
        <v>0.22600000000000001</v>
      </c>
      <c r="X2134" s="2">
        <v>0.27836971999999999</v>
      </c>
      <c r="Y2134" s="1">
        <v>184</v>
      </c>
      <c r="Z2134" s="1">
        <v>-1</v>
      </c>
      <c r="AC2134" s="1">
        <v>0</v>
      </c>
      <c r="AE2134" s="1">
        <v>16</v>
      </c>
      <c r="AF2134" s="2">
        <v>11</v>
      </c>
      <c r="AG2134" s="2">
        <v>2202.4431944369799</v>
      </c>
      <c r="AH2134" s="2">
        <v>2203.9488443659302</v>
      </c>
      <c r="AI2134" s="1">
        <v>11</v>
      </c>
      <c r="AJ2134" s="1" t="s">
        <v>121</v>
      </c>
      <c r="AK2134" s="1">
        <v>92</v>
      </c>
      <c r="AL2134" s="6">
        <v>0.3</v>
      </c>
      <c r="AM2134" s="6">
        <v>0.55000000000000004</v>
      </c>
      <c r="AN2134">
        <f t="shared" si="134"/>
        <v>67.837883060905099</v>
      </c>
      <c r="AO2134">
        <f t="shared" si="135"/>
        <v>13.22736068329797</v>
      </c>
    </row>
    <row r="2135" spans="1:41" x14ac:dyDescent="0.25">
      <c r="A2135" s="1">
        <v>20</v>
      </c>
      <c r="B2135" s="1">
        <v>6</v>
      </c>
      <c r="C2135" s="2">
        <v>29.418247031300002</v>
      </c>
      <c r="D2135" s="1">
        <v>93</v>
      </c>
      <c r="E2135" s="1">
        <v>20</v>
      </c>
      <c r="F2135" s="1">
        <v>6</v>
      </c>
      <c r="G2135" s="1" t="s">
        <v>49</v>
      </c>
      <c r="H2135" s="2">
        <v>2.796497365</v>
      </c>
      <c r="I2135" s="2">
        <v>0.113</v>
      </c>
      <c r="J2135" s="2">
        <v>137.405</v>
      </c>
      <c r="K2135" s="2">
        <v>5.5590000000000002</v>
      </c>
      <c r="L2135" s="2">
        <v>0.27</v>
      </c>
      <c r="M2135" s="2">
        <v>0.32600000000000001</v>
      </c>
      <c r="N2135" s="2">
        <v>0.755</v>
      </c>
      <c r="O2135" s="2">
        <v>3.6999999999999998E-2</v>
      </c>
      <c r="P2135" s="2">
        <v>37.073999999999998</v>
      </c>
      <c r="Q2135" s="2">
        <v>1.8120000000000001</v>
      </c>
      <c r="R2135" s="2">
        <v>29.418247031300002</v>
      </c>
      <c r="S2135" s="2">
        <v>0.67700000000000005</v>
      </c>
      <c r="T2135" s="2">
        <v>3.4000000000000002E-2</v>
      </c>
      <c r="U2135" s="4">
        <f t="shared" si="132"/>
        <v>19.916153240190102</v>
      </c>
      <c r="V2135" s="4">
        <f t="shared" si="133"/>
        <v>1.0002203990642002</v>
      </c>
      <c r="W2135" s="2">
        <v>0.24199999999999999</v>
      </c>
      <c r="X2135" s="2">
        <v>0.29815921899999998</v>
      </c>
      <c r="Y2135" s="1">
        <v>184</v>
      </c>
      <c r="Z2135" s="1">
        <v>-1</v>
      </c>
      <c r="AC2135" s="1">
        <v>0</v>
      </c>
      <c r="AE2135" s="1">
        <v>16</v>
      </c>
      <c r="AF2135" s="2">
        <v>11</v>
      </c>
      <c r="AG2135" s="2">
        <v>2202.4431944369799</v>
      </c>
      <c r="AH2135" s="2">
        <v>2203.9488443659302</v>
      </c>
      <c r="AI2135" s="1">
        <v>11</v>
      </c>
      <c r="AJ2135" s="1" t="s">
        <v>121</v>
      </c>
      <c r="AK2135" s="1">
        <v>93</v>
      </c>
      <c r="AL2135" s="6">
        <v>0.3</v>
      </c>
      <c r="AM2135" s="6">
        <v>0.55000000000000004</v>
      </c>
      <c r="AN2135">
        <f t="shared" si="134"/>
        <v>5.9748459720570306</v>
      </c>
      <c r="AO2135">
        <f t="shared" si="135"/>
        <v>0.55012121948531023</v>
      </c>
    </row>
    <row r="2136" spans="1:41" x14ac:dyDescent="0.25">
      <c r="A2136" s="1">
        <v>20</v>
      </c>
      <c r="B2136" s="1">
        <v>8</v>
      </c>
      <c r="C2136" s="2">
        <v>0.25193656567599998</v>
      </c>
      <c r="D2136" s="1">
        <v>95</v>
      </c>
      <c r="E2136" s="1">
        <v>20</v>
      </c>
      <c r="F2136" s="1">
        <v>8</v>
      </c>
      <c r="G2136" s="1" t="s">
        <v>50</v>
      </c>
      <c r="H2136" s="2">
        <v>6.6475421680000002</v>
      </c>
      <c r="I2136" s="2">
        <v>0.32600000000000001</v>
      </c>
      <c r="J2136" s="2">
        <v>224.94300000000001</v>
      </c>
      <c r="K2136" s="2">
        <v>11.038</v>
      </c>
      <c r="L2136" s="2">
        <v>0.27900000000000003</v>
      </c>
      <c r="M2136" s="2">
        <v>0.35199999999999998</v>
      </c>
      <c r="N2136" s="2">
        <v>1.857</v>
      </c>
      <c r="O2136" s="2">
        <v>0.115</v>
      </c>
      <c r="P2136" s="2">
        <v>62.825000000000003</v>
      </c>
      <c r="Q2136" s="2">
        <v>3.8889999999999998</v>
      </c>
      <c r="R2136" s="2">
        <v>0.25193656567599998</v>
      </c>
      <c r="S2136" s="2">
        <v>1.669</v>
      </c>
      <c r="T2136" s="2">
        <v>0.105</v>
      </c>
      <c r="U2136" s="4">
        <f t="shared" si="132"/>
        <v>0.42048212811324398</v>
      </c>
      <c r="V2136" s="4">
        <f t="shared" si="133"/>
        <v>2.6453339395979998E-2</v>
      </c>
      <c r="W2136" s="2">
        <v>0.251</v>
      </c>
      <c r="X2136" s="2">
        <v>0.32246682999999998</v>
      </c>
      <c r="Y2136" s="1">
        <v>184</v>
      </c>
      <c r="Z2136" s="1">
        <v>-1</v>
      </c>
      <c r="AC2136" s="1">
        <v>0</v>
      </c>
      <c r="AE2136" s="1">
        <v>16</v>
      </c>
      <c r="AF2136" s="2">
        <v>11</v>
      </c>
      <c r="AG2136" s="2">
        <v>2202.4431944369799</v>
      </c>
      <c r="AH2136" s="2">
        <v>2203.9488443659302</v>
      </c>
      <c r="AI2136" s="1">
        <v>11</v>
      </c>
      <c r="AJ2136" s="1" t="s">
        <v>121</v>
      </c>
      <c r="AK2136" s="1">
        <v>95</v>
      </c>
      <c r="AL2136" s="6">
        <v>0.3</v>
      </c>
      <c r="AM2136" s="6">
        <v>0.55000000000000004</v>
      </c>
      <c r="AN2136">
        <f t="shared" si="134"/>
        <v>0.12614463843397319</v>
      </c>
      <c r="AO2136">
        <f t="shared" si="135"/>
        <v>1.4549336667789001E-2</v>
      </c>
    </row>
    <row r="2137" spans="1:41" x14ac:dyDescent="0.25">
      <c r="A2137" s="1">
        <v>20</v>
      </c>
      <c r="B2137" s="1">
        <v>11</v>
      </c>
      <c r="C2137" s="2">
        <v>5.1915110450900004</v>
      </c>
      <c r="D2137" s="1">
        <v>97</v>
      </c>
      <c r="E2137" s="1">
        <v>20</v>
      </c>
      <c r="F2137" s="1">
        <v>11</v>
      </c>
      <c r="G2137" s="1" t="s">
        <v>41</v>
      </c>
      <c r="H2137" s="2">
        <v>1.228138647</v>
      </c>
      <c r="I2137" s="2">
        <v>4.2999999999999997E-2</v>
      </c>
      <c r="J2137" s="2">
        <v>62.365000000000002</v>
      </c>
      <c r="K2137" s="2">
        <v>2.1989999999999998</v>
      </c>
      <c r="L2137" s="2">
        <v>0.28899999999999998</v>
      </c>
      <c r="M2137" s="2">
        <v>0.39200000000000002</v>
      </c>
      <c r="N2137" s="2">
        <v>0.35499999999999998</v>
      </c>
      <c r="O2137" s="2">
        <v>1.7000000000000001E-2</v>
      </c>
      <c r="P2137" s="2">
        <v>18.012</v>
      </c>
      <c r="Q2137" s="2">
        <v>0.86299999999999999</v>
      </c>
      <c r="R2137" s="2">
        <v>5.1915110450900004</v>
      </c>
      <c r="S2137" s="2">
        <v>0.31900000000000001</v>
      </c>
      <c r="T2137" s="2">
        <v>1.6E-2</v>
      </c>
      <c r="U2137" s="4">
        <f t="shared" si="132"/>
        <v>1.6560920233837102</v>
      </c>
      <c r="V2137" s="4">
        <f t="shared" si="133"/>
        <v>8.3064176721440008E-2</v>
      </c>
      <c r="W2137" s="2">
        <v>0.26</v>
      </c>
      <c r="X2137" s="2">
        <v>0.359732473</v>
      </c>
      <c r="Y2137" s="1">
        <v>184</v>
      </c>
      <c r="Z2137" s="1">
        <v>-1</v>
      </c>
      <c r="AC2137" s="1">
        <v>0</v>
      </c>
      <c r="AE2137" s="1">
        <v>16</v>
      </c>
      <c r="AF2137" s="2">
        <v>11</v>
      </c>
      <c r="AG2137" s="2">
        <v>2202.4431944369799</v>
      </c>
      <c r="AH2137" s="2">
        <v>2203.9488443659302</v>
      </c>
      <c r="AI2137" s="1">
        <v>11</v>
      </c>
      <c r="AJ2137" s="1" t="s">
        <v>121</v>
      </c>
      <c r="AK2137" s="1">
        <v>97</v>
      </c>
      <c r="AL2137" s="6">
        <v>0.3</v>
      </c>
      <c r="AM2137" s="6">
        <v>0.55000000000000004</v>
      </c>
      <c r="AN2137">
        <f t="shared" si="134"/>
        <v>0.49682760701511303</v>
      </c>
      <c r="AO2137">
        <f t="shared" si="135"/>
        <v>4.5685297196792006E-2</v>
      </c>
    </row>
    <row r="2138" spans="1:41" x14ac:dyDescent="0.25">
      <c r="A2138" s="1">
        <v>20</v>
      </c>
      <c r="B2138" s="1">
        <v>12</v>
      </c>
      <c r="C2138" s="2">
        <v>23.398913798500001</v>
      </c>
      <c r="D2138" s="1">
        <v>98</v>
      </c>
      <c r="E2138" s="1">
        <v>20</v>
      </c>
      <c r="F2138" s="1">
        <v>12</v>
      </c>
      <c r="G2138" s="1" t="s">
        <v>47</v>
      </c>
      <c r="H2138" s="2">
        <v>0.16087048100000001</v>
      </c>
      <c r="I2138" s="2">
        <v>3.0000000000000001E-3</v>
      </c>
      <c r="J2138" s="2">
        <v>7.65</v>
      </c>
      <c r="K2138" s="2">
        <v>0.16300000000000001</v>
      </c>
      <c r="L2138" s="2">
        <v>0.29799999999999999</v>
      </c>
      <c r="M2138" s="2">
        <v>0.38400000000000001</v>
      </c>
      <c r="N2138" s="2">
        <v>4.8000000000000001E-2</v>
      </c>
      <c r="O2138" s="2">
        <v>1E-3</v>
      </c>
      <c r="P2138" s="2">
        <v>2.2829999999999999</v>
      </c>
      <c r="Q2138" s="2">
        <v>6.3E-2</v>
      </c>
      <c r="R2138" s="2">
        <v>23.398913798500001</v>
      </c>
      <c r="S2138" s="2">
        <v>4.2999999999999997E-2</v>
      </c>
      <c r="T2138" s="2">
        <v>1E-3</v>
      </c>
      <c r="U2138" s="4">
        <f t="shared" si="132"/>
        <v>1.0061532933355</v>
      </c>
      <c r="V2138" s="4">
        <f t="shared" si="133"/>
        <v>2.3398913798500003E-2</v>
      </c>
      <c r="W2138" s="2">
        <v>0.27</v>
      </c>
      <c r="X2138" s="2">
        <v>0.35321625099999998</v>
      </c>
      <c r="Y2138" s="1">
        <v>184</v>
      </c>
      <c r="Z2138" s="1">
        <v>-1</v>
      </c>
      <c r="AC2138" s="1">
        <v>0</v>
      </c>
      <c r="AE2138" s="1">
        <v>16</v>
      </c>
      <c r="AF2138" s="2">
        <v>11</v>
      </c>
      <c r="AG2138" s="2">
        <v>2202.4431944369799</v>
      </c>
      <c r="AH2138" s="2">
        <v>2203.9488443659302</v>
      </c>
      <c r="AI2138" s="1">
        <v>11</v>
      </c>
      <c r="AJ2138" s="1" t="s">
        <v>121</v>
      </c>
      <c r="AK2138" s="1">
        <v>98</v>
      </c>
      <c r="AL2138" s="6">
        <v>0.3</v>
      </c>
      <c r="AM2138" s="6">
        <v>0.55000000000000004</v>
      </c>
      <c r="AN2138">
        <f t="shared" si="134"/>
        <v>0.30184598800064999</v>
      </c>
      <c r="AO2138">
        <f t="shared" si="135"/>
        <v>1.2869402589175002E-2</v>
      </c>
    </row>
    <row r="2139" spans="1:41" x14ac:dyDescent="0.25">
      <c r="A2139" s="1">
        <v>20</v>
      </c>
      <c r="B2139" s="1">
        <v>13</v>
      </c>
      <c r="C2139" s="2">
        <v>210.28543737000001</v>
      </c>
      <c r="D2139" s="1">
        <v>99</v>
      </c>
      <c r="E2139" s="1">
        <v>20</v>
      </c>
      <c r="F2139" s="1">
        <v>13</v>
      </c>
      <c r="G2139" s="1" t="s">
        <v>42</v>
      </c>
      <c r="H2139" s="2">
        <v>4.0215297799999998</v>
      </c>
      <c r="I2139" s="2">
        <v>0.221</v>
      </c>
      <c r="J2139" s="2">
        <v>1471.384</v>
      </c>
      <c r="K2139" s="2">
        <v>80.959999999999994</v>
      </c>
      <c r="L2139" s="2">
        <v>0.27400000000000002</v>
      </c>
      <c r="M2139" s="2">
        <v>0.40400000000000003</v>
      </c>
      <c r="N2139" s="2">
        <v>1.1020000000000001</v>
      </c>
      <c r="O2139" s="2">
        <v>8.8999999999999996E-2</v>
      </c>
      <c r="P2139" s="2">
        <v>403.08499999999998</v>
      </c>
      <c r="Q2139" s="2">
        <v>32.694000000000003</v>
      </c>
      <c r="R2139" s="2">
        <v>210.28543737000001</v>
      </c>
      <c r="S2139" s="2">
        <v>0.99199999999999999</v>
      </c>
      <c r="T2139" s="2">
        <v>8.2000000000000003E-2</v>
      </c>
      <c r="U2139" s="4">
        <f t="shared" si="132"/>
        <v>208.60315387104001</v>
      </c>
      <c r="V2139" s="4">
        <f t="shared" si="133"/>
        <v>17.243405864340001</v>
      </c>
      <c r="W2139" s="2">
        <v>0.247</v>
      </c>
      <c r="X2139" s="2">
        <v>0.37130433499999999</v>
      </c>
      <c r="Y2139" s="1">
        <v>184</v>
      </c>
      <c r="Z2139" s="1">
        <v>-1</v>
      </c>
      <c r="AC2139" s="1">
        <v>0</v>
      </c>
      <c r="AE2139" s="1">
        <v>16</v>
      </c>
      <c r="AF2139" s="2">
        <v>11</v>
      </c>
      <c r="AG2139" s="2">
        <v>2202.4431944369799</v>
      </c>
      <c r="AH2139" s="2">
        <v>2203.9488443659302</v>
      </c>
      <c r="AI2139" s="1">
        <v>11</v>
      </c>
      <c r="AJ2139" s="1" t="s">
        <v>121</v>
      </c>
      <c r="AK2139" s="1">
        <v>99</v>
      </c>
      <c r="AL2139" s="6">
        <v>0.3</v>
      </c>
      <c r="AM2139" s="6">
        <v>0.55000000000000004</v>
      </c>
      <c r="AN2139">
        <f t="shared" si="134"/>
        <v>62.580946161311999</v>
      </c>
      <c r="AO2139">
        <f t="shared" si="135"/>
        <v>9.4838732253870024</v>
      </c>
    </row>
    <row r="2140" spans="1:41" x14ac:dyDescent="0.25">
      <c r="A2140" s="1">
        <v>23</v>
      </c>
      <c r="B2140" s="1">
        <v>2</v>
      </c>
      <c r="C2140" s="2">
        <v>213.04764974700001</v>
      </c>
      <c r="D2140" s="1">
        <v>121</v>
      </c>
      <c r="E2140" s="1">
        <v>23</v>
      </c>
      <c r="F2140" s="1">
        <v>2</v>
      </c>
      <c r="G2140" s="1" t="s">
        <v>39</v>
      </c>
      <c r="H2140" s="2">
        <v>7.085098243</v>
      </c>
      <c r="I2140" s="2">
        <v>0.34499999999999997</v>
      </c>
      <c r="J2140" s="2">
        <v>2693.279</v>
      </c>
      <c r="K2140" s="2">
        <v>131.11799999999999</v>
      </c>
      <c r="L2140" s="2">
        <v>0.89500000000000002</v>
      </c>
      <c r="M2140" s="2">
        <v>0.91100000000000003</v>
      </c>
      <c r="N2140" s="2">
        <v>6.34</v>
      </c>
      <c r="O2140" s="2">
        <v>0.314</v>
      </c>
      <c r="P2140" s="2">
        <v>2410.1309999999999</v>
      </c>
      <c r="Q2140" s="2">
        <v>119.396</v>
      </c>
      <c r="R2140" s="2">
        <v>213.04764974700001</v>
      </c>
      <c r="S2140" s="2">
        <v>6.34</v>
      </c>
      <c r="T2140" s="2">
        <v>0.314</v>
      </c>
      <c r="U2140" s="4">
        <f t="shared" si="132"/>
        <v>1350.72209939598</v>
      </c>
      <c r="V2140" s="4">
        <f t="shared" si="133"/>
        <v>66.896962020558007</v>
      </c>
      <c r="W2140" s="2">
        <v>0.89500000000000002</v>
      </c>
      <c r="X2140" s="2">
        <v>0.91059875700000004</v>
      </c>
      <c r="Y2140" s="1">
        <v>184</v>
      </c>
      <c r="Z2140" s="1">
        <v>-1</v>
      </c>
      <c r="AC2140" s="1">
        <v>0</v>
      </c>
      <c r="AE2140" s="1">
        <v>16</v>
      </c>
      <c r="AF2140" s="2">
        <v>11</v>
      </c>
      <c r="AG2140" s="2">
        <v>2202.4431944369799</v>
      </c>
      <c r="AH2140" s="2">
        <v>2203.9488443659302</v>
      </c>
      <c r="AI2140" s="1">
        <v>11</v>
      </c>
      <c r="AJ2140" s="1" t="s">
        <v>121</v>
      </c>
      <c r="AK2140" s="1">
        <v>121</v>
      </c>
      <c r="AL2140" s="6">
        <v>0.3</v>
      </c>
      <c r="AM2140" s="6">
        <v>0.55000000000000004</v>
      </c>
      <c r="AN2140">
        <f t="shared" si="134"/>
        <v>405.21662981879399</v>
      </c>
      <c r="AO2140">
        <f t="shared" si="135"/>
        <v>36.79332911130691</v>
      </c>
    </row>
    <row r="2141" spans="1:41" x14ac:dyDescent="0.25">
      <c r="A2141" s="1">
        <v>23</v>
      </c>
      <c r="B2141" s="1">
        <v>3</v>
      </c>
      <c r="C2141" s="2">
        <v>210.937779568</v>
      </c>
      <c r="D2141" s="1">
        <v>122</v>
      </c>
      <c r="E2141" s="1">
        <v>23</v>
      </c>
      <c r="F2141" s="1">
        <v>3</v>
      </c>
      <c r="G2141" s="1" t="s">
        <v>40</v>
      </c>
      <c r="H2141" s="2">
        <v>15.13652562</v>
      </c>
      <c r="I2141" s="2">
        <v>1.1100000000000001</v>
      </c>
      <c r="J2141" s="2">
        <v>4936.6779999999999</v>
      </c>
      <c r="K2141" s="2">
        <v>361.86099999999999</v>
      </c>
      <c r="L2141" s="2">
        <v>0.89500000000000002</v>
      </c>
      <c r="M2141" s="2">
        <v>0.91100000000000003</v>
      </c>
      <c r="N2141" s="2">
        <v>13.544</v>
      </c>
      <c r="O2141" s="2">
        <v>1.0109999999999999</v>
      </c>
      <c r="P2141" s="2">
        <v>4417.2259999999997</v>
      </c>
      <c r="Q2141" s="2">
        <v>329.59100000000001</v>
      </c>
      <c r="R2141" s="2">
        <v>210.937779568</v>
      </c>
      <c r="S2141" s="2">
        <v>13.544</v>
      </c>
      <c r="T2141" s="2">
        <v>1.0109999999999999</v>
      </c>
      <c r="U2141" s="4">
        <f t="shared" si="132"/>
        <v>2856.9412864689921</v>
      </c>
      <c r="V2141" s="4">
        <f t="shared" si="133"/>
        <v>213.25809514324797</v>
      </c>
      <c r="W2141" s="2">
        <v>0.89500000000000002</v>
      </c>
      <c r="X2141" s="2">
        <v>0.91082200300000005</v>
      </c>
      <c r="Y2141" s="1">
        <v>184</v>
      </c>
      <c r="Z2141" s="1">
        <v>-1</v>
      </c>
      <c r="AC2141" s="1">
        <v>0</v>
      </c>
      <c r="AE2141" s="1">
        <v>16</v>
      </c>
      <c r="AF2141" s="2">
        <v>11</v>
      </c>
      <c r="AG2141" s="2">
        <v>2202.4431944369799</v>
      </c>
      <c r="AH2141" s="2">
        <v>2203.9488443659302</v>
      </c>
      <c r="AI2141" s="1">
        <v>11</v>
      </c>
      <c r="AJ2141" s="1" t="s">
        <v>121</v>
      </c>
      <c r="AK2141" s="1">
        <v>122</v>
      </c>
      <c r="AL2141" s="6">
        <v>0.3</v>
      </c>
      <c r="AM2141" s="6">
        <v>0.55000000000000004</v>
      </c>
      <c r="AN2141">
        <f t="shared" si="134"/>
        <v>857.08238594069758</v>
      </c>
      <c r="AO2141">
        <f t="shared" si="135"/>
        <v>117.29195232878639</v>
      </c>
    </row>
    <row r="2142" spans="1:41" x14ac:dyDescent="0.25">
      <c r="A2142" s="1">
        <v>23</v>
      </c>
      <c r="B2142" s="1">
        <v>4</v>
      </c>
      <c r="C2142" s="2">
        <v>28.630854736700002</v>
      </c>
      <c r="D2142" s="1">
        <v>123</v>
      </c>
      <c r="E2142" s="1">
        <v>23</v>
      </c>
      <c r="F2142" s="1">
        <v>4</v>
      </c>
      <c r="G2142" s="1" t="s">
        <v>38</v>
      </c>
      <c r="H2142" s="2">
        <v>10.042220589999999</v>
      </c>
      <c r="I2142" s="2">
        <v>0.85</v>
      </c>
      <c r="J2142" s="2">
        <v>5417.4530000000004</v>
      </c>
      <c r="K2142" s="2">
        <v>458.42599999999999</v>
      </c>
      <c r="L2142" s="2">
        <v>0.89300000000000002</v>
      </c>
      <c r="M2142" s="2">
        <v>0.90900000000000003</v>
      </c>
      <c r="N2142" s="2">
        <v>8.9629999999999992</v>
      </c>
      <c r="O2142" s="2">
        <v>0.77300000000000002</v>
      </c>
      <c r="P2142" s="2">
        <v>4835.4219999999996</v>
      </c>
      <c r="Q2142" s="2">
        <v>416.755</v>
      </c>
      <c r="R2142" s="2">
        <v>28.630854736700002</v>
      </c>
      <c r="S2142" s="2">
        <v>8.9629999999999992</v>
      </c>
      <c r="T2142" s="2">
        <v>0.77300000000000002</v>
      </c>
      <c r="U2142" s="4">
        <f t="shared" si="132"/>
        <v>256.61835100504209</v>
      </c>
      <c r="V2142" s="4">
        <f t="shared" si="133"/>
        <v>22.131650711469103</v>
      </c>
      <c r="W2142" s="2">
        <v>0.89300000000000002</v>
      </c>
      <c r="X2142" s="2">
        <v>0.90910035700000003</v>
      </c>
      <c r="Y2142" s="1">
        <v>184</v>
      </c>
      <c r="Z2142" s="1">
        <v>-1</v>
      </c>
      <c r="AC2142" s="1">
        <v>0</v>
      </c>
      <c r="AE2142" s="1">
        <v>16</v>
      </c>
      <c r="AF2142" s="2">
        <v>11</v>
      </c>
      <c r="AG2142" s="2">
        <v>2202.4431944369799</v>
      </c>
      <c r="AH2142" s="2">
        <v>2203.9488443659302</v>
      </c>
      <c r="AI2142" s="1">
        <v>11</v>
      </c>
      <c r="AJ2142" s="1" t="s">
        <v>121</v>
      </c>
      <c r="AK2142" s="1">
        <v>123</v>
      </c>
      <c r="AL2142" s="6">
        <v>0.3</v>
      </c>
      <c r="AM2142" s="6">
        <v>0.55000000000000004</v>
      </c>
      <c r="AN2142">
        <f t="shared" si="134"/>
        <v>76.985505301512617</v>
      </c>
      <c r="AO2142">
        <f t="shared" si="135"/>
        <v>12.172407891308007</v>
      </c>
    </row>
    <row r="2143" spans="1:41" x14ac:dyDescent="0.25">
      <c r="A2143" s="1">
        <v>23</v>
      </c>
      <c r="B2143" s="1">
        <v>6</v>
      </c>
      <c r="C2143" s="2">
        <v>5.7558186848300004</v>
      </c>
      <c r="D2143" s="1">
        <v>125</v>
      </c>
      <c r="E2143" s="1">
        <v>23</v>
      </c>
      <c r="F2143" s="1">
        <v>6</v>
      </c>
      <c r="G2143" s="1" t="s">
        <v>49</v>
      </c>
      <c r="H2143" s="2">
        <v>3.6975755729999999</v>
      </c>
      <c r="I2143" s="2">
        <v>0.161</v>
      </c>
      <c r="J2143" s="2">
        <v>262.851</v>
      </c>
      <c r="K2143" s="2">
        <v>11.454000000000001</v>
      </c>
      <c r="L2143" s="2">
        <v>0.89600000000000002</v>
      </c>
      <c r="M2143" s="2">
        <v>0.91200000000000003</v>
      </c>
      <c r="N2143" s="2">
        <v>3.3130000000000002</v>
      </c>
      <c r="O2143" s="2">
        <v>0.14699999999999999</v>
      </c>
      <c r="P2143" s="2">
        <v>235.54599999999999</v>
      </c>
      <c r="Q2143" s="2">
        <v>10.445</v>
      </c>
      <c r="R2143" s="2">
        <v>5.7558186848300004</v>
      </c>
      <c r="S2143" s="2">
        <v>3.3130000000000002</v>
      </c>
      <c r="T2143" s="2">
        <v>0.14699999999999999</v>
      </c>
      <c r="U2143" s="4">
        <f t="shared" si="132"/>
        <v>19.069027302841793</v>
      </c>
      <c r="V2143" s="4">
        <f t="shared" si="133"/>
        <v>0.84610534667001003</v>
      </c>
      <c r="W2143" s="2">
        <v>0.89600000000000002</v>
      </c>
      <c r="X2143" s="2">
        <v>0.911920913</v>
      </c>
      <c r="Y2143" s="1">
        <v>184</v>
      </c>
      <c r="Z2143" s="1">
        <v>-1</v>
      </c>
      <c r="AC2143" s="1">
        <v>0</v>
      </c>
      <c r="AE2143" s="1">
        <v>16</v>
      </c>
      <c r="AF2143" s="2">
        <v>11</v>
      </c>
      <c r="AG2143" s="2">
        <v>2202.4431944369799</v>
      </c>
      <c r="AH2143" s="2">
        <v>2203.9488443659302</v>
      </c>
      <c r="AI2143" s="1">
        <v>11</v>
      </c>
      <c r="AJ2143" s="1" t="s">
        <v>121</v>
      </c>
      <c r="AK2143" s="1">
        <v>125</v>
      </c>
      <c r="AL2143" s="6">
        <v>0.3</v>
      </c>
      <c r="AM2143" s="6">
        <v>0.55000000000000004</v>
      </c>
      <c r="AN2143">
        <f t="shared" si="134"/>
        <v>5.7207081908525375</v>
      </c>
      <c r="AO2143">
        <f t="shared" si="135"/>
        <v>0.46535794066850555</v>
      </c>
    </row>
    <row r="2144" spans="1:41" x14ac:dyDescent="0.25">
      <c r="A2144" s="1">
        <v>23</v>
      </c>
      <c r="B2144" s="1">
        <v>8</v>
      </c>
      <c r="C2144" s="2">
        <v>36.855641572400003</v>
      </c>
      <c r="D2144" s="1">
        <v>126</v>
      </c>
      <c r="E2144" s="1">
        <v>23</v>
      </c>
      <c r="F2144" s="1">
        <v>8</v>
      </c>
      <c r="G2144" s="1" t="s">
        <v>50</v>
      </c>
      <c r="H2144" s="2">
        <v>8.6099353359999995</v>
      </c>
      <c r="I2144" s="2">
        <v>0.42899999999999999</v>
      </c>
      <c r="J2144" s="2">
        <v>979.98599999999999</v>
      </c>
      <c r="K2144" s="2">
        <v>48.777000000000001</v>
      </c>
      <c r="L2144" s="2">
        <v>0.89700000000000002</v>
      </c>
      <c r="M2144" s="2">
        <v>0.91300000000000003</v>
      </c>
      <c r="N2144" s="2">
        <v>7.7249999999999996</v>
      </c>
      <c r="O2144" s="2">
        <v>0.39100000000000001</v>
      </c>
      <c r="P2144" s="2">
        <v>879.31200000000001</v>
      </c>
      <c r="Q2144" s="2">
        <v>44.533000000000001</v>
      </c>
      <c r="R2144" s="2">
        <v>36.855641572400003</v>
      </c>
      <c r="S2144" s="2">
        <v>7.7249999999999996</v>
      </c>
      <c r="T2144" s="2">
        <v>0.39100000000000001</v>
      </c>
      <c r="U2144" s="4">
        <f t="shared" si="132"/>
        <v>284.70983114679001</v>
      </c>
      <c r="V2144" s="4">
        <f t="shared" si="133"/>
        <v>14.410555854808402</v>
      </c>
      <c r="W2144" s="2">
        <v>0.89700000000000002</v>
      </c>
      <c r="X2144" s="2">
        <v>0.91298126099999999</v>
      </c>
      <c r="Y2144" s="1">
        <v>184</v>
      </c>
      <c r="Z2144" s="1">
        <v>-1</v>
      </c>
      <c r="AC2144" s="1">
        <v>0</v>
      </c>
      <c r="AE2144" s="1">
        <v>16</v>
      </c>
      <c r="AF2144" s="2">
        <v>11</v>
      </c>
      <c r="AG2144" s="2">
        <v>2202.4431944369799</v>
      </c>
      <c r="AH2144" s="2">
        <v>2203.9488443659302</v>
      </c>
      <c r="AI2144" s="1">
        <v>11</v>
      </c>
      <c r="AJ2144" s="1" t="s">
        <v>121</v>
      </c>
      <c r="AK2144" s="1">
        <v>126</v>
      </c>
      <c r="AL2144" s="6">
        <v>0.3</v>
      </c>
      <c r="AM2144" s="6">
        <v>0.55000000000000004</v>
      </c>
      <c r="AN2144">
        <f t="shared" si="134"/>
        <v>85.412949344037003</v>
      </c>
      <c r="AO2144">
        <f t="shared" si="135"/>
        <v>7.9258057201446217</v>
      </c>
    </row>
    <row r="2145" spans="1:41" x14ac:dyDescent="0.25">
      <c r="A2145" s="1">
        <v>23</v>
      </c>
      <c r="B2145" s="1">
        <v>11</v>
      </c>
      <c r="C2145" s="2">
        <v>12.3546023024</v>
      </c>
      <c r="D2145" s="1">
        <v>128</v>
      </c>
      <c r="E2145" s="1">
        <v>23</v>
      </c>
      <c r="F2145" s="1">
        <v>11</v>
      </c>
      <c r="G2145" s="1" t="s">
        <v>41</v>
      </c>
      <c r="H2145" s="2">
        <v>1.6962123570000001</v>
      </c>
      <c r="I2145" s="2">
        <v>6.6000000000000003E-2</v>
      </c>
      <c r="J2145" s="2">
        <v>200.67699999999999</v>
      </c>
      <c r="K2145" s="2">
        <v>7.7729999999999997</v>
      </c>
      <c r="L2145" s="2">
        <v>0.89800000000000002</v>
      </c>
      <c r="M2145" s="2">
        <v>0.91400000000000003</v>
      </c>
      <c r="N2145" s="2">
        <v>1.524</v>
      </c>
      <c r="O2145" s="2">
        <v>0.06</v>
      </c>
      <c r="P2145" s="2">
        <v>180.29</v>
      </c>
      <c r="Q2145" s="2">
        <v>7.1059999999999999</v>
      </c>
      <c r="R2145" s="2">
        <v>12.3546023024</v>
      </c>
      <c r="S2145" s="2">
        <v>1.524</v>
      </c>
      <c r="T2145" s="2">
        <v>0.06</v>
      </c>
      <c r="U2145" s="4">
        <f t="shared" si="132"/>
        <v>18.828413908857602</v>
      </c>
      <c r="V2145" s="4">
        <f t="shared" si="133"/>
        <v>0.74127613814399995</v>
      </c>
      <c r="W2145" s="2">
        <v>0.89800000000000002</v>
      </c>
      <c r="X2145" s="2">
        <v>0.91417299699999999</v>
      </c>
      <c r="Y2145" s="1">
        <v>184</v>
      </c>
      <c r="Z2145" s="1">
        <v>-1</v>
      </c>
      <c r="AC2145" s="1">
        <v>0</v>
      </c>
      <c r="AE2145" s="1">
        <v>16</v>
      </c>
      <c r="AF2145" s="2">
        <v>11</v>
      </c>
      <c r="AG2145" s="2">
        <v>2202.4431944369799</v>
      </c>
      <c r="AH2145" s="2">
        <v>2203.9488443659302</v>
      </c>
      <c r="AI2145" s="1">
        <v>11</v>
      </c>
      <c r="AJ2145" s="1" t="s">
        <v>121</v>
      </c>
      <c r="AK2145" s="1">
        <v>128</v>
      </c>
      <c r="AL2145" s="6">
        <v>0.3</v>
      </c>
      <c r="AM2145" s="6">
        <v>0.55000000000000004</v>
      </c>
      <c r="AN2145">
        <f t="shared" si="134"/>
        <v>5.6485241726572806</v>
      </c>
      <c r="AO2145">
        <f t="shared" si="135"/>
        <v>0.40770187597919999</v>
      </c>
    </row>
    <row r="2146" spans="1:41" x14ac:dyDescent="0.25">
      <c r="A2146" s="1">
        <v>23</v>
      </c>
      <c r="B2146" s="1">
        <v>12</v>
      </c>
      <c r="C2146" s="2">
        <v>21.639861773900002</v>
      </c>
      <c r="D2146" s="1">
        <v>129</v>
      </c>
      <c r="E2146" s="1">
        <v>23</v>
      </c>
      <c r="F2146" s="1">
        <v>12</v>
      </c>
      <c r="G2146" s="1" t="s">
        <v>47</v>
      </c>
      <c r="H2146" s="2">
        <v>0.49355299600000002</v>
      </c>
      <c r="I2146" s="2">
        <v>1.6E-2</v>
      </c>
      <c r="J2146" s="2">
        <v>34.255000000000003</v>
      </c>
      <c r="K2146" s="2">
        <v>1.077</v>
      </c>
      <c r="L2146" s="2">
        <v>0.89800000000000002</v>
      </c>
      <c r="M2146" s="2">
        <v>0.91300000000000003</v>
      </c>
      <c r="N2146" s="2">
        <v>0.443</v>
      </c>
      <c r="O2146" s="2">
        <v>1.4E-2</v>
      </c>
      <c r="P2146" s="2">
        <v>30.777999999999999</v>
      </c>
      <c r="Q2146" s="2">
        <v>0.98299999999999998</v>
      </c>
      <c r="R2146" s="2">
        <v>21.639861773900002</v>
      </c>
      <c r="S2146" s="2">
        <v>0.443</v>
      </c>
      <c r="T2146" s="2">
        <v>1.4E-2</v>
      </c>
      <c r="U2146" s="4">
        <f t="shared" si="132"/>
        <v>9.5864587658377012</v>
      </c>
      <c r="V2146" s="4">
        <f t="shared" si="133"/>
        <v>0.30295806483460003</v>
      </c>
      <c r="W2146" s="2">
        <v>0.89800000000000002</v>
      </c>
      <c r="X2146" s="2">
        <v>0.91305532099999998</v>
      </c>
      <c r="Y2146" s="1">
        <v>184</v>
      </c>
      <c r="Z2146" s="1">
        <v>-1</v>
      </c>
      <c r="AC2146" s="1">
        <v>0</v>
      </c>
      <c r="AE2146" s="1">
        <v>16</v>
      </c>
      <c r="AF2146" s="2">
        <v>11</v>
      </c>
      <c r="AG2146" s="2">
        <v>2202.4431944369799</v>
      </c>
      <c r="AH2146" s="2">
        <v>2203.9488443659302</v>
      </c>
      <c r="AI2146" s="1">
        <v>11</v>
      </c>
      <c r="AJ2146" s="1" t="s">
        <v>121</v>
      </c>
      <c r="AK2146" s="1">
        <v>129</v>
      </c>
      <c r="AL2146" s="6">
        <v>0.3</v>
      </c>
      <c r="AM2146" s="6">
        <v>0.55000000000000004</v>
      </c>
      <c r="AN2146">
        <f t="shared" si="134"/>
        <v>2.8759376297513102</v>
      </c>
      <c r="AO2146">
        <f t="shared" si="135"/>
        <v>0.16662693565903003</v>
      </c>
    </row>
    <row r="2147" spans="1:41" x14ac:dyDescent="0.25">
      <c r="A2147" s="1">
        <v>23</v>
      </c>
      <c r="B2147" s="1">
        <v>13</v>
      </c>
      <c r="C2147" s="2">
        <v>27.871005484200001</v>
      </c>
      <c r="D2147" s="1">
        <v>130</v>
      </c>
      <c r="E2147" s="1">
        <v>23</v>
      </c>
      <c r="F2147" s="1">
        <v>13</v>
      </c>
      <c r="G2147" s="1" t="s">
        <v>42</v>
      </c>
      <c r="H2147" s="2">
        <v>8.0215731970000004</v>
      </c>
      <c r="I2147" s="2">
        <v>0.52600000000000002</v>
      </c>
      <c r="J2147" s="2">
        <v>6987.1310000000003</v>
      </c>
      <c r="K2147" s="2">
        <v>457.73399999999998</v>
      </c>
      <c r="L2147" s="2">
        <v>0.89300000000000002</v>
      </c>
      <c r="M2147" s="2">
        <v>0.91</v>
      </c>
      <c r="N2147" s="2">
        <v>7.1660000000000004</v>
      </c>
      <c r="O2147" s="2">
        <v>0.47799999999999998</v>
      </c>
      <c r="P2147" s="2">
        <v>6241.8689999999997</v>
      </c>
      <c r="Q2147" s="2">
        <v>416.50700000000001</v>
      </c>
      <c r="R2147" s="2">
        <v>27.871005484200001</v>
      </c>
      <c r="S2147" s="2">
        <v>7.1660000000000004</v>
      </c>
      <c r="T2147" s="2">
        <v>0.47799999999999998</v>
      </c>
      <c r="U2147" s="4">
        <f t="shared" si="132"/>
        <v>199.72362529977721</v>
      </c>
      <c r="V2147" s="4">
        <f t="shared" si="133"/>
        <v>13.3223406214476</v>
      </c>
      <c r="W2147" s="2">
        <v>0.89300000000000002</v>
      </c>
      <c r="X2147" s="2">
        <v>0.90993115000000002</v>
      </c>
      <c r="Y2147" s="1">
        <v>184</v>
      </c>
      <c r="Z2147" s="1">
        <v>-1</v>
      </c>
      <c r="AC2147" s="1">
        <v>0</v>
      </c>
      <c r="AE2147" s="1">
        <v>16</v>
      </c>
      <c r="AF2147" s="2">
        <v>11</v>
      </c>
      <c r="AG2147" s="2">
        <v>2202.4431944369799</v>
      </c>
      <c r="AH2147" s="2">
        <v>2203.9488443659302</v>
      </c>
      <c r="AI2147" s="1">
        <v>11</v>
      </c>
      <c r="AJ2147" s="1" t="s">
        <v>121</v>
      </c>
      <c r="AK2147" s="1">
        <v>130</v>
      </c>
      <c r="AL2147" s="6">
        <v>0.3</v>
      </c>
      <c r="AM2147" s="6">
        <v>0.55000000000000004</v>
      </c>
      <c r="AN2147">
        <f t="shared" si="134"/>
        <v>59.917087589933161</v>
      </c>
      <c r="AO2147">
        <f t="shared" si="135"/>
        <v>7.3272873417961808</v>
      </c>
    </row>
    <row r="2148" spans="1:41" x14ac:dyDescent="0.25">
      <c r="A2148" s="1">
        <v>15</v>
      </c>
      <c r="B2148" s="1">
        <v>2</v>
      </c>
      <c r="C2148" s="2">
        <v>4.39807620532E-2</v>
      </c>
      <c r="D2148" s="1">
        <v>48</v>
      </c>
      <c r="E2148" s="1">
        <v>15</v>
      </c>
      <c r="F2148" s="1">
        <v>2</v>
      </c>
      <c r="G2148" s="1" t="s">
        <v>39</v>
      </c>
      <c r="H2148" s="2">
        <v>7.3701519050000002</v>
      </c>
      <c r="I2148" s="2">
        <v>0.42199999999999999</v>
      </c>
      <c r="J2148" s="2">
        <v>5942.6090000000004</v>
      </c>
      <c r="K2148" s="2">
        <v>340.17599999999999</v>
      </c>
      <c r="L2148" s="2">
        <v>0.47099999999999997</v>
      </c>
      <c r="M2148" s="2">
        <v>0.49399999999999999</v>
      </c>
      <c r="N2148" s="2">
        <v>3.4710000000000001</v>
      </c>
      <c r="O2148" s="2">
        <v>0.20899999999999999</v>
      </c>
      <c r="P2148" s="2">
        <v>2798.7449999999999</v>
      </c>
      <c r="Q2148" s="2">
        <v>168.15600000000001</v>
      </c>
      <c r="R2148" s="2">
        <v>4.39807620532E-2</v>
      </c>
      <c r="S2148" s="2">
        <v>3.4710000000000001</v>
      </c>
      <c r="T2148" s="2">
        <v>0.20899999999999999</v>
      </c>
      <c r="U2148" s="4">
        <f t="shared" si="132"/>
        <v>0.15265722508665719</v>
      </c>
      <c r="V2148" s="4">
        <f t="shared" si="133"/>
        <v>9.1919792691187996E-3</v>
      </c>
      <c r="W2148" s="2">
        <v>0.47099999999999997</v>
      </c>
      <c r="X2148" s="2">
        <v>0.49432118400000002</v>
      </c>
      <c r="Y2148" s="1">
        <v>185</v>
      </c>
      <c r="Z2148" s="1">
        <v>-1</v>
      </c>
      <c r="AC2148" s="1">
        <v>0</v>
      </c>
      <c r="AE2148" s="1">
        <v>17</v>
      </c>
      <c r="AF2148" s="2">
        <v>11</v>
      </c>
      <c r="AG2148" s="2">
        <v>50.457979702560003</v>
      </c>
      <c r="AH2148" s="2">
        <v>50.492474146649997</v>
      </c>
      <c r="AI2148" s="1">
        <v>11</v>
      </c>
      <c r="AJ2148" s="1" t="s">
        <v>121</v>
      </c>
      <c r="AK2148" s="1">
        <v>48</v>
      </c>
      <c r="AL2148" s="6">
        <v>0.3</v>
      </c>
      <c r="AM2148" s="6">
        <v>0.55000000000000004</v>
      </c>
      <c r="AN2148">
        <f t="shared" si="134"/>
        <v>4.5797167525997155E-2</v>
      </c>
      <c r="AO2148">
        <f t="shared" si="135"/>
        <v>5.0555885980153401E-3</v>
      </c>
    </row>
    <row r="2149" spans="1:41" x14ac:dyDescent="0.25">
      <c r="A2149" s="1">
        <v>15</v>
      </c>
      <c r="B2149" s="1">
        <v>6</v>
      </c>
      <c r="C2149" s="2">
        <v>4.3704716112100001E-3</v>
      </c>
      <c r="D2149" s="1">
        <v>51</v>
      </c>
      <c r="E2149" s="1">
        <v>15</v>
      </c>
      <c r="F2149" s="1">
        <v>6</v>
      </c>
      <c r="G2149" s="1" t="s">
        <v>49</v>
      </c>
      <c r="H2149" s="2">
        <v>4.0278095580000004</v>
      </c>
      <c r="I2149" s="2">
        <v>0.20799999999999999</v>
      </c>
      <c r="J2149" s="2">
        <v>188.41800000000001</v>
      </c>
      <c r="K2149" s="2">
        <v>9.7260000000000009</v>
      </c>
      <c r="L2149" s="2">
        <v>0.47299999999999998</v>
      </c>
      <c r="M2149" s="2">
        <v>0.496</v>
      </c>
      <c r="N2149" s="2">
        <v>1.905</v>
      </c>
      <c r="O2149" s="2">
        <v>0.10299999999999999</v>
      </c>
      <c r="P2149" s="2">
        <v>89.126000000000005</v>
      </c>
      <c r="Q2149" s="2">
        <v>4.8280000000000003</v>
      </c>
      <c r="R2149" s="2">
        <v>4.3704716112100001E-3</v>
      </c>
      <c r="S2149" s="2">
        <v>1.905</v>
      </c>
      <c r="T2149" s="2">
        <v>0.10299999999999999</v>
      </c>
      <c r="U2149" s="4">
        <f t="shared" si="132"/>
        <v>8.3257484193550498E-3</v>
      </c>
      <c r="V2149" s="4">
        <f t="shared" si="133"/>
        <v>4.5015857595463E-4</v>
      </c>
      <c r="W2149" s="2">
        <v>0.47299999999999998</v>
      </c>
      <c r="X2149" s="2">
        <v>0.49642779300000001</v>
      </c>
      <c r="Y2149" s="1">
        <v>185</v>
      </c>
      <c r="Z2149" s="1">
        <v>-1</v>
      </c>
      <c r="AC2149" s="1">
        <v>0</v>
      </c>
      <c r="AE2149" s="1">
        <v>17</v>
      </c>
      <c r="AF2149" s="2">
        <v>11</v>
      </c>
      <c r="AG2149" s="2">
        <v>50.457979702560003</v>
      </c>
      <c r="AH2149" s="2">
        <v>50.492474146649997</v>
      </c>
      <c r="AI2149" s="1">
        <v>11</v>
      </c>
      <c r="AJ2149" s="1" t="s">
        <v>121</v>
      </c>
      <c r="AK2149" s="1">
        <v>51</v>
      </c>
      <c r="AL2149" s="6">
        <v>0.3</v>
      </c>
      <c r="AM2149" s="6">
        <v>0.55000000000000004</v>
      </c>
      <c r="AN2149">
        <f t="shared" si="134"/>
        <v>2.4977245258065149E-3</v>
      </c>
      <c r="AO2149">
        <f t="shared" si="135"/>
        <v>2.4758721677504649E-4</v>
      </c>
    </row>
    <row r="2150" spans="1:41" x14ac:dyDescent="0.25">
      <c r="A2150" s="1">
        <v>17</v>
      </c>
      <c r="B2150" s="1">
        <v>2</v>
      </c>
      <c r="C2150" s="2">
        <v>0.205503888537</v>
      </c>
      <c r="D2150" s="1">
        <v>68</v>
      </c>
      <c r="E2150" s="1">
        <v>17</v>
      </c>
      <c r="F2150" s="1">
        <v>2</v>
      </c>
      <c r="G2150" s="1" t="s">
        <v>39</v>
      </c>
      <c r="H2150" s="2">
        <v>6.4584220170000002</v>
      </c>
      <c r="I2150" s="2">
        <v>0.30499999999999999</v>
      </c>
      <c r="J2150" s="2">
        <v>670.572</v>
      </c>
      <c r="K2150" s="2">
        <v>31.619</v>
      </c>
      <c r="L2150" s="2">
        <v>0.19400000000000001</v>
      </c>
      <c r="M2150" s="2">
        <v>0.24199999999999999</v>
      </c>
      <c r="N2150" s="2">
        <v>1.2529999999999999</v>
      </c>
      <c r="O2150" s="2">
        <v>7.3999999999999996E-2</v>
      </c>
      <c r="P2150" s="2">
        <v>130.107</v>
      </c>
      <c r="Q2150" s="2">
        <v>7.6609999999999996</v>
      </c>
      <c r="R2150" s="2">
        <v>0.205503888537</v>
      </c>
      <c r="S2150" s="2">
        <v>0.67100000000000004</v>
      </c>
      <c r="T2150" s="2">
        <v>3.6999999999999998E-2</v>
      </c>
      <c r="U2150" s="4">
        <f t="shared" si="132"/>
        <v>0.13789310920832701</v>
      </c>
      <c r="V2150" s="4">
        <f t="shared" si="133"/>
        <v>7.6036438758689991E-3</v>
      </c>
      <c r="W2150" s="2">
        <v>0.104</v>
      </c>
      <c r="X2150" s="2">
        <v>0.120607636</v>
      </c>
      <c r="Y2150" s="1">
        <v>185</v>
      </c>
      <c r="Z2150" s="1">
        <v>-1</v>
      </c>
      <c r="AC2150" s="1">
        <v>0</v>
      </c>
      <c r="AE2150" s="1">
        <v>17</v>
      </c>
      <c r="AF2150" s="2">
        <v>11</v>
      </c>
      <c r="AG2150" s="2">
        <v>50.457979702560003</v>
      </c>
      <c r="AH2150" s="2">
        <v>50.492474146649997</v>
      </c>
      <c r="AI2150" s="1">
        <v>11</v>
      </c>
      <c r="AJ2150" s="1" t="s">
        <v>121</v>
      </c>
      <c r="AK2150" s="1">
        <v>68</v>
      </c>
      <c r="AL2150" s="6">
        <v>0.3</v>
      </c>
      <c r="AM2150" s="6">
        <v>0.55000000000000004</v>
      </c>
      <c r="AN2150">
        <f t="shared" si="134"/>
        <v>4.1367932762498102E-2</v>
      </c>
      <c r="AO2150">
        <f t="shared" si="135"/>
        <v>4.1820041317279502E-3</v>
      </c>
    </row>
    <row r="2151" spans="1:41" x14ac:dyDescent="0.25">
      <c r="A2151" s="1">
        <v>17</v>
      </c>
      <c r="B2151" s="1">
        <v>3</v>
      </c>
      <c r="C2151" s="2">
        <v>7.9920606776899996</v>
      </c>
      <c r="D2151" s="1">
        <v>69</v>
      </c>
      <c r="E2151" s="1">
        <v>17</v>
      </c>
      <c r="F2151" s="1">
        <v>3</v>
      </c>
      <c r="G2151" s="1" t="s">
        <v>40</v>
      </c>
      <c r="H2151" s="2">
        <v>14.819816680000001</v>
      </c>
      <c r="I2151" s="2">
        <v>1.1180000000000001</v>
      </c>
      <c r="J2151" s="2">
        <v>5539.5659999999998</v>
      </c>
      <c r="K2151" s="2">
        <v>417.79</v>
      </c>
      <c r="L2151" s="2">
        <v>0.19400000000000001</v>
      </c>
      <c r="M2151" s="2">
        <v>0.252</v>
      </c>
      <c r="N2151" s="2">
        <v>2.875</v>
      </c>
      <c r="O2151" s="2">
        <v>0.28199999999999997</v>
      </c>
      <c r="P2151" s="2">
        <v>1074.5039999999999</v>
      </c>
      <c r="Q2151" s="2">
        <v>105.449</v>
      </c>
      <c r="R2151" s="2">
        <v>7.9920606776899996</v>
      </c>
      <c r="S2151" s="2">
        <v>1.538</v>
      </c>
      <c r="T2151" s="2">
        <v>0.14199999999999999</v>
      </c>
      <c r="U2151" s="4">
        <f t="shared" si="132"/>
        <v>12.291789322287221</v>
      </c>
      <c r="V2151" s="4">
        <f t="shared" si="133"/>
        <v>1.1348726162319798</v>
      </c>
      <c r="W2151" s="2">
        <v>0.104</v>
      </c>
      <c r="X2151" s="2">
        <v>0.126711674</v>
      </c>
      <c r="Y2151" s="1">
        <v>185</v>
      </c>
      <c r="Z2151" s="1">
        <v>-1</v>
      </c>
      <c r="AC2151" s="1">
        <v>0</v>
      </c>
      <c r="AE2151" s="1">
        <v>17</v>
      </c>
      <c r="AF2151" s="2">
        <v>11</v>
      </c>
      <c r="AG2151" s="2">
        <v>50.457979702560003</v>
      </c>
      <c r="AH2151" s="2">
        <v>50.492474146649997</v>
      </c>
      <c r="AI2151" s="1">
        <v>11</v>
      </c>
      <c r="AJ2151" s="1" t="s">
        <v>121</v>
      </c>
      <c r="AK2151" s="1">
        <v>69</v>
      </c>
      <c r="AL2151" s="6">
        <v>0.3</v>
      </c>
      <c r="AM2151" s="6">
        <v>0.55000000000000004</v>
      </c>
      <c r="AN2151">
        <f t="shared" si="134"/>
        <v>3.6875367966861661</v>
      </c>
      <c r="AO2151">
        <f t="shared" si="135"/>
        <v>0.62417993892758894</v>
      </c>
    </row>
    <row r="2152" spans="1:41" x14ac:dyDescent="0.25">
      <c r="A2152" s="1">
        <v>18</v>
      </c>
      <c r="B2152" s="1">
        <v>2</v>
      </c>
      <c r="C2152" s="2">
        <v>9.1111718312999995E-2</v>
      </c>
      <c r="D2152" s="1">
        <v>79</v>
      </c>
      <c r="E2152" s="1">
        <v>18</v>
      </c>
      <c r="F2152" s="1">
        <v>2</v>
      </c>
      <c r="G2152" s="1" t="s">
        <v>39</v>
      </c>
      <c r="H2152" s="2">
        <v>6.3654747819999997</v>
      </c>
      <c r="I2152" s="2">
        <v>0.317</v>
      </c>
      <c r="J2152" s="2">
        <v>3149.375</v>
      </c>
      <c r="K2152" s="2">
        <v>157.071</v>
      </c>
      <c r="L2152" s="2">
        <v>0.58199999999999996</v>
      </c>
      <c r="M2152" s="2">
        <v>0.52700000000000002</v>
      </c>
      <c r="N2152" s="2">
        <v>3.702</v>
      </c>
      <c r="O2152" s="2">
        <v>0.16700000000000001</v>
      </c>
      <c r="P2152" s="2">
        <v>1831.62</v>
      </c>
      <c r="Q2152" s="2">
        <v>82.709000000000003</v>
      </c>
      <c r="R2152" s="2">
        <v>9.1111718312999995E-2</v>
      </c>
      <c r="S2152" s="2">
        <v>3.3140000000000001</v>
      </c>
      <c r="T2152" s="2">
        <v>0.152</v>
      </c>
      <c r="U2152" s="4">
        <f t="shared" si="132"/>
        <v>0.30194423448928198</v>
      </c>
      <c r="V2152" s="4">
        <f t="shared" si="133"/>
        <v>1.3848981183576E-2</v>
      </c>
      <c r="W2152" s="2">
        <v>0.52100000000000002</v>
      </c>
      <c r="X2152" s="2">
        <v>0.47953706000000001</v>
      </c>
      <c r="Y2152" s="1">
        <v>185</v>
      </c>
      <c r="Z2152" s="1">
        <v>-1</v>
      </c>
      <c r="AC2152" s="1">
        <v>0</v>
      </c>
      <c r="AE2152" s="1">
        <v>17</v>
      </c>
      <c r="AF2152" s="2">
        <v>11</v>
      </c>
      <c r="AG2152" s="2">
        <v>50.457979702560003</v>
      </c>
      <c r="AH2152" s="2">
        <v>50.492474146649997</v>
      </c>
      <c r="AI2152" s="1">
        <v>11</v>
      </c>
      <c r="AJ2152" s="1" t="s">
        <v>121</v>
      </c>
      <c r="AK2152" s="1">
        <v>79</v>
      </c>
      <c r="AL2152" s="6">
        <v>0.3</v>
      </c>
      <c r="AM2152" s="6">
        <v>0.55000000000000004</v>
      </c>
      <c r="AN2152">
        <f t="shared" si="134"/>
        <v>9.0583270346784595E-2</v>
      </c>
      <c r="AO2152">
        <f t="shared" si="135"/>
        <v>7.6169396509668001E-3</v>
      </c>
    </row>
    <row r="2153" spans="1:41" x14ac:dyDescent="0.25">
      <c r="A2153" s="1">
        <v>18</v>
      </c>
      <c r="B2153" s="1">
        <v>13</v>
      </c>
      <c r="C2153" s="2">
        <v>0.15079473829100001</v>
      </c>
      <c r="D2153" s="1">
        <v>88</v>
      </c>
      <c r="E2153" s="1">
        <v>18</v>
      </c>
      <c r="F2153" s="1">
        <v>13</v>
      </c>
      <c r="G2153" s="1" t="s">
        <v>42</v>
      </c>
      <c r="H2153" s="2">
        <v>6.3298899779999998</v>
      </c>
      <c r="I2153" s="2">
        <v>0.46700000000000003</v>
      </c>
      <c r="J2153" s="2">
        <v>3029.4589999999998</v>
      </c>
      <c r="K2153" s="2">
        <v>223.738</v>
      </c>
      <c r="L2153" s="2">
        <v>0.59099999999999997</v>
      </c>
      <c r="M2153" s="2">
        <v>0.54900000000000004</v>
      </c>
      <c r="N2153" s="2">
        <v>3.74</v>
      </c>
      <c r="O2153" s="2">
        <v>0.25600000000000001</v>
      </c>
      <c r="P2153" s="2">
        <v>1789.7760000000001</v>
      </c>
      <c r="Q2153" s="2">
        <v>122.72799999999999</v>
      </c>
      <c r="R2153" s="2">
        <v>0.15079473829100001</v>
      </c>
      <c r="S2153" s="2">
        <v>3.3570000000000002</v>
      </c>
      <c r="T2153" s="2">
        <v>0.23499999999999999</v>
      </c>
      <c r="U2153" s="4">
        <f t="shared" si="132"/>
        <v>0.50621793644288704</v>
      </c>
      <c r="V2153" s="4">
        <f t="shared" si="133"/>
        <v>3.5436763498385003E-2</v>
      </c>
      <c r="W2153" s="2">
        <v>0.53</v>
      </c>
      <c r="X2153" s="2">
        <v>0.50182863200000005</v>
      </c>
      <c r="Y2153" s="1">
        <v>185</v>
      </c>
      <c r="Z2153" s="1">
        <v>-1</v>
      </c>
      <c r="AC2153" s="1">
        <v>0</v>
      </c>
      <c r="AE2153" s="1">
        <v>17</v>
      </c>
      <c r="AF2153" s="2">
        <v>11</v>
      </c>
      <c r="AG2153" s="2">
        <v>50.457979702560003</v>
      </c>
      <c r="AH2153" s="2">
        <v>50.492474146649997</v>
      </c>
      <c r="AI2153" s="1">
        <v>11</v>
      </c>
      <c r="AJ2153" s="1" t="s">
        <v>121</v>
      </c>
      <c r="AK2153" s="1">
        <v>88</v>
      </c>
      <c r="AL2153" s="6">
        <v>0.3</v>
      </c>
      <c r="AM2153" s="6">
        <v>0.55000000000000004</v>
      </c>
      <c r="AN2153">
        <f t="shared" si="134"/>
        <v>0.15186538093286611</v>
      </c>
      <c r="AO2153">
        <f t="shared" si="135"/>
        <v>1.9490219924111752E-2</v>
      </c>
    </row>
    <row r="2154" spans="1:41" x14ac:dyDescent="0.25">
      <c r="A2154" s="1">
        <v>20</v>
      </c>
      <c r="B2154" s="1">
        <v>1</v>
      </c>
      <c r="C2154" s="2">
        <v>5.2011599421199997E-2</v>
      </c>
      <c r="D2154" s="1">
        <v>89</v>
      </c>
      <c r="E2154" s="1">
        <v>20</v>
      </c>
      <c r="F2154" s="1">
        <v>1</v>
      </c>
      <c r="G2154" s="1" t="s">
        <v>46</v>
      </c>
      <c r="H2154" s="2">
        <v>3.092680584</v>
      </c>
      <c r="I2154" s="2">
        <v>0.13400000000000001</v>
      </c>
      <c r="J2154" s="2">
        <v>164.16</v>
      </c>
      <c r="K2154" s="2">
        <v>7.1390000000000002</v>
      </c>
      <c r="L2154" s="2">
        <v>0.26300000000000001</v>
      </c>
      <c r="M2154" s="2">
        <v>0.31</v>
      </c>
      <c r="N2154" s="2">
        <v>0.81200000000000006</v>
      </c>
      <c r="O2154" s="2">
        <v>4.2000000000000003E-2</v>
      </c>
      <c r="P2154" s="2">
        <v>43.095999999999997</v>
      </c>
      <c r="Q2154" s="2">
        <v>2.2120000000000002</v>
      </c>
      <c r="R2154" s="2">
        <v>5.2011599421199997E-2</v>
      </c>
      <c r="S2154" s="2">
        <v>0.72799999999999998</v>
      </c>
      <c r="T2154" s="2">
        <v>3.7999999999999999E-2</v>
      </c>
      <c r="U2154" s="4">
        <f t="shared" si="132"/>
        <v>3.7864444378633594E-2</v>
      </c>
      <c r="V2154" s="4">
        <f t="shared" si="133"/>
        <v>1.9764407780055999E-3</v>
      </c>
      <c r="W2154" s="2">
        <v>0.23499999999999999</v>
      </c>
      <c r="X2154" s="2">
        <v>0.28310987900000001</v>
      </c>
      <c r="Y2154" s="1">
        <v>185</v>
      </c>
      <c r="Z2154" s="1">
        <v>-1</v>
      </c>
      <c r="AC2154" s="1">
        <v>0</v>
      </c>
      <c r="AE2154" s="1">
        <v>17</v>
      </c>
      <c r="AF2154" s="2">
        <v>11</v>
      </c>
      <c r="AG2154" s="2">
        <v>50.457979702560003</v>
      </c>
      <c r="AH2154" s="2">
        <v>50.492474146649997</v>
      </c>
      <c r="AI2154" s="1">
        <v>11</v>
      </c>
      <c r="AJ2154" s="1" t="s">
        <v>121</v>
      </c>
      <c r="AK2154" s="1">
        <v>89</v>
      </c>
      <c r="AL2154" s="6">
        <v>0.3</v>
      </c>
      <c r="AM2154" s="6">
        <v>0.55000000000000004</v>
      </c>
      <c r="AN2154">
        <f t="shared" si="134"/>
        <v>1.1359333313590078E-2</v>
      </c>
      <c r="AO2154">
        <f t="shared" si="135"/>
        <v>1.08704242790308E-3</v>
      </c>
    </row>
    <row r="2155" spans="1:41" x14ac:dyDescent="0.25">
      <c r="A2155" s="1">
        <v>20</v>
      </c>
      <c r="B2155" s="1">
        <v>2</v>
      </c>
      <c r="C2155" s="2">
        <v>10.468700664</v>
      </c>
      <c r="D2155" s="1">
        <v>90</v>
      </c>
      <c r="E2155" s="1">
        <v>20</v>
      </c>
      <c r="F2155" s="1">
        <v>2</v>
      </c>
      <c r="G2155" s="1" t="s">
        <v>39</v>
      </c>
      <c r="H2155" s="2">
        <v>6.2353144970000001</v>
      </c>
      <c r="I2155" s="2">
        <v>0.29499999999999998</v>
      </c>
      <c r="J2155" s="2">
        <v>1827.3019999999999</v>
      </c>
      <c r="K2155" s="2">
        <v>86.531999999999996</v>
      </c>
      <c r="L2155" s="2">
        <v>0.26100000000000001</v>
      </c>
      <c r="M2155" s="2">
        <v>0.30599999999999999</v>
      </c>
      <c r="N2155" s="2">
        <v>1.6259999999999999</v>
      </c>
      <c r="O2155" s="2">
        <v>0.09</v>
      </c>
      <c r="P2155" s="2">
        <v>476.63200000000001</v>
      </c>
      <c r="Q2155" s="2">
        <v>26.452999999999999</v>
      </c>
      <c r="R2155" s="2">
        <v>10.468700664</v>
      </c>
      <c r="S2155" s="2">
        <v>1.4570000000000001</v>
      </c>
      <c r="T2155" s="2">
        <v>8.2000000000000003E-2</v>
      </c>
      <c r="U2155" s="4">
        <f t="shared" si="132"/>
        <v>15.252896867448001</v>
      </c>
      <c r="V2155" s="4">
        <f t="shared" si="133"/>
        <v>0.85843345444800001</v>
      </c>
      <c r="W2155" s="2">
        <v>0.23400000000000001</v>
      </c>
      <c r="X2155" s="2">
        <v>0.27918207099999998</v>
      </c>
      <c r="Y2155" s="1">
        <v>185</v>
      </c>
      <c r="Z2155" s="1">
        <v>-1</v>
      </c>
      <c r="AC2155" s="1">
        <v>0</v>
      </c>
      <c r="AE2155" s="1">
        <v>17</v>
      </c>
      <c r="AF2155" s="2">
        <v>11</v>
      </c>
      <c r="AG2155" s="2">
        <v>50.457979702560003</v>
      </c>
      <c r="AH2155" s="2">
        <v>50.492474146649997</v>
      </c>
      <c r="AI2155" s="1">
        <v>11</v>
      </c>
      <c r="AJ2155" s="1" t="s">
        <v>121</v>
      </c>
      <c r="AK2155" s="1">
        <v>90</v>
      </c>
      <c r="AL2155" s="6">
        <v>0.3</v>
      </c>
      <c r="AM2155" s="6">
        <v>0.55000000000000004</v>
      </c>
      <c r="AN2155">
        <f t="shared" si="134"/>
        <v>4.5758690602344005</v>
      </c>
      <c r="AO2155">
        <f t="shared" si="135"/>
        <v>0.47213839994640006</v>
      </c>
    </row>
    <row r="2156" spans="1:41" x14ac:dyDescent="0.25">
      <c r="A2156" s="1">
        <v>20</v>
      </c>
      <c r="B2156" s="1">
        <v>3</v>
      </c>
      <c r="C2156" s="2">
        <v>26.4089534061</v>
      </c>
      <c r="D2156" s="1">
        <v>91</v>
      </c>
      <c r="E2156" s="1">
        <v>20</v>
      </c>
      <c r="F2156" s="1">
        <v>3</v>
      </c>
      <c r="G2156" s="1" t="s">
        <v>40</v>
      </c>
      <c r="H2156" s="2">
        <v>14.298134409999999</v>
      </c>
      <c r="I2156" s="2">
        <v>1.08</v>
      </c>
      <c r="J2156" s="2">
        <v>2836.8490000000002</v>
      </c>
      <c r="K2156" s="2">
        <v>214.30500000000001</v>
      </c>
      <c r="L2156" s="2">
        <v>0.26100000000000001</v>
      </c>
      <c r="M2156" s="2">
        <v>0.32300000000000001</v>
      </c>
      <c r="N2156" s="2">
        <v>3.7290000000000001</v>
      </c>
      <c r="O2156" s="2">
        <v>0.34899999999999998</v>
      </c>
      <c r="P2156" s="2">
        <v>739.83299999999997</v>
      </c>
      <c r="Q2156" s="2">
        <v>69.25</v>
      </c>
      <c r="R2156" s="2">
        <v>26.4089534061</v>
      </c>
      <c r="S2156" s="2">
        <v>3.3410000000000002</v>
      </c>
      <c r="T2156" s="2">
        <v>0.31900000000000001</v>
      </c>
      <c r="U2156" s="4">
        <f t="shared" si="132"/>
        <v>88.232313329780112</v>
      </c>
      <c r="V2156" s="4">
        <f t="shared" si="133"/>
        <v>8.424456136545901</v>
      </c>
      <c r="W2156" s="2">
        <v>0.23400000000000001</v>
      </c>
      <c r="X2156" s="2">
        <v>0.29531943799999999</v>
      </c>
      <c r="Y2156" s="1">
        <v>185</v>
      </c>
      <c r="Z2156" s="1">
        <v>-1</v>
      </c>
      <c r="AC2156" s="1">
        <v>0</v>
      </c>
      <c r="AE2156" s="1">
        <v>17</v>
      </c>
      <c r="AF2156" s="2">
        <v>11</v>
      </c>
      <c r="AG2156" s="2">
        <v>50.457979702560003</v>
      </c>
      <c r="AH2156" s="2">
        <v>50.492474146649997</v>
      </c>
      <c r="AI2156" s="1">
        <v>11</v>
      </c>
      <c r="AJ2156" s="1" t="s">
        <v>121</v>
      </c>
      <c r="AK2156" s="1">
        <v>91</v>
      </c>
      <c r="AL2156" s="6">
        <v>0.3</v>
      </c>
      <c r="AM2156" s="6">
        <v>0.55000000000000004</v>
      </c>
      <c r="AN2156">
        <f t="shared" si="134"/>
        <v>26.469693998934034</v>
      </c>
      <c r="AO2156">
        <f t="shared" si="135"/>
        <v>4.6334508751002463</v>
      </c>
    </row>
    <row r="2157" spans="1:41" x14ac:dyDescent="0.25">
      <c r="A2157" s="1">
        <v>20</v>
      </c>
      <c r="B2157" s="1">
        <v>4</v>
      </c>
      <c r="C2157" s="2">
        <v>1.4009905386699999</v>
      </c>
      <c r="D2157" s="1">
        <v>92</v>
      </c>
      <c r="E2157" s="1">
        <v>20</v>
      </c>
      <c r="F2157" s="1">
        <v>4</v>
      </c>
      <c r="G2157" s="1" t="s">
        <v>38</v>
      </c>
      <c r="H2157" s="2">
        <v>10.23610154</v>
      </c>
      <c r="I2157" s="2">
        <v>0.88200000000000001</v>
      </c>
      <c r="J2157" s="2">
        <v>2104.0390000000002</v>
      </c>
      <c r="K2157" s="2">
        <v>181.35</v>
      </c>
      <c r="L2157" s="2">
        <v>0.253</v>
      </c>
      <c r="M2157" s="2">
        <v>0.30499999999999999</v>
      </c>
      <c r="N2157" s="2">
        <v>2.5870000000000002</v>
      </c>
      <c r="O2157" s="2">
        <v>0.26900000000000002</v>
      </c>
      <c r="P2157" s="2">
        <v>531.76</v>
      </c>
      <c r="Q2157" s="2">
        <v>55.308</v>
      </c>
      <c r="R2157" s="2">
        <v>1.4009905386699999</v>
      </c>
      <c r="S2157" s="2">
        <v>2.3130000000000002</v>
      </c>
      <c r="T2157" s="2">
        <v>0.246</v>
      </c>
      <c r="U2157" s="4">
        <f t="shared" si="132"/>
        <v>3.2404911159437102</v>
      </c>
      <c r="V2157" s="4">
        <f t="shared" si="133"/>
        <v>0.34464367251281997</v>
      </c>
      <c r="W2157" s="2">
        <v>0.22600000000000001</v>
      </c>
      <c r="X2157" s="2">
        <v>0.27836971999999999</v>
      </c>
      <c r="Y2157" s="1">
        <v>185</v>
      </c>
      <c r="Z2157" s="1">
        <v>-1</v>
      </c>
      <c r="AC2157" s="1">
        <v>0</v>
      </c>
      <c r="AE2157" s="1">
        <v>17</v>
      </c>
      <c r="AF2157" s="2">
        <v>11</v>
      </c>
      <c r="AG2157" s="2">
        <v>50.457979702560003</v>
      </c>
      <c r="AH2157" s="2">
        <v>50.492474146649997</v>
      </c>
      <c r="AI2157" s="1">
        <v>11</v>
      </c>
      <c r="AJ2157" s="1" t="s">
        <v>121</v>
      </c>
      <c r="AK2157" s="1">
        <v>92</v>
      </c>
      <c r="AL2157" s="6">
        <v>0.3</v>
      </c>
      <c r="AM2157" s="6">
        <v>0.55000000000000004</v>
      </c>
      <c r="AN2157">
        <f t="shared" si="134"/>
        <v>0.97214733478311299</v>
      </c>
      <c r="AO2157">
        <f t="shared" si="135"/>
        <v>0.18955401988205101</v>
      </c>
    </row>
    <row r="2158" spans="1:41" x14ac:dyDescent="0.25">
      <c r="A2158" s="1">
        <v>20</v>
      </c>
      <c r="B2158" s="1">
        <v>6</v>
      </c>
      <c r="C2158" s="2">
        <v>0.12424103942799999</v>
      </c>
      <c r="D2158" s="1">
        <v>93</v>
      </c>
      <c r="E2158" s="1">
        <v>20</v>
      </c>
      <c r="F2158" s="1">
        <v>6</v>
      </c>
      <c r="G2158" s="1" t="s">
        <v>49</v>
      </c>
      <c r="H2158" s="2">
        <v>2.796497365</v>
      </c>
      <c r="I2158" s="2">
        <v>0.113</v>
      </c>
      <c r="J2158" s="2">
        <v>137.405</v>
      </c>
      <c r="K2158" s="2">
        <v>5.5590000000000002</v>
      </c>
      <c r="L2158" s="2">
        <v>0.27</v>
      </c>
      <c r="M2158" s="2">
        <v>0.32600000000000001</v>
      </c>
      <c r="N2158" s="2">
        <v>0.755</v>
      </c>
      <c r="O2158" s="2">
        <v>3.6999999999999998E-2</v>
      </c>
      <c r="P2158" s="2">
        <v>37.073999999999998</v>
      </c>
      <c r="Q2158" s="2">
        <v>1.8120000000000001</v>
      </c>
      <c r="R2158" s="2">
        <v>0.12424103942799999</v>
      </c>
      <c r="S2158" s="2">
        <v>0.67700000000000005</v>
      </c>
      <c r="T2158" s="2">
        <v>3.4000000000000002E-2</v>
      </c>
      <c r="U2158" s="4">
        <f t="shared" si="132"/>
        <v>8.4111183692755997E-2</v>
      </c>
      <c r="V2158" s="4">
        <f t="shared" si="133"/>
        <v>4.2241953405519998E-3</v>
      </c>
      <c r="W2158" s="2">
        <v>0.24199999999999999</v>
      </c>
      <c r="X2158" s="2">
        <v>0.29815921899999998</v>
      </c>
      <c r="Y2158" s="1">
        <v>185</v>
      </c>
      <c r="Z2158" s="1">
        <v>-1</v>
      </c>
      <c r="AC2158" s="1">
        <v>0</v>
      </c>
      <c r="AE2158" s="1">
        <v>17</v>
      </c>
      <c r="AF2158" s="2">
        <v>11</v>
      </c>
      <c r="AG2158" s="2">
        <v>50.457979702560003</v>
      </c>
      <c r="AH2158" s="2">
        <v>50.492474146649997</v>
      </c>
      <c r="AI2158" s="1">
        <v>11</v>
      </c>
      <c r="AJ2158" s="1" t="s">
        <v>121</v>
      </c>
      <c r="AK2158" s="1">
        <v>93</v>
      </c>
      <c r="AL2158" s="6">
        <v>0.3</v>
      </c>
      <c r="AM2158" s="6">
        <v>0.55000000000000004</v>
      </c>
      <c r="AN2158">
        <f t="shared" si="134"/>
        <v>2.5233355107826799E-2</v>
      </c>
      <c r="AO2158">
        <f t="shared" si="135"/>
        <v>2.3233074373036002E-3</v>
      </c>
    </row>
    <row r="2159" spans="1:41" x14ac:dyDescent="0.25">
      <c r="A2159" s="1">
        <v>20</v>
      </c>
      <c r="B2159" s="1">
        <v>8</v>
      </c>
      <c r="C2159" s="2">
        <v>7.1354976778699994E-2</v>
      </c>
      <c r="D2159" s="1">
        <v>95</v>
      </c>
      <c r="E2159" s="1">
        <v>20</v>
      </c>
      <c r="F2159" s="1">
        <v>8</v>
      </c>
      <c r="G2159" s="1" t="s">
        <v>50</v>
      </c>
      <c r="H2159" s="2">
        <v>6.6475421680000002</v>
      </c>
      <c r="I2159" s="2">
        <v>0.32600000000000001</v>
      </c>
      <c r="J2159" s="2">
        <v>224.94300000000001</v>
      </c>
      <c r="K2159" s="2">
        <v>11.038</v>
      </c>
      <c r="L2159" s="2">
        <v>0.27900000000000003</v>
      </c>
      <c r="M2159" s="2">
        <v>0.35199999999999998</v>
      </c>
      <c r="N2159" s="2">
        <v>1.857</v>
      </c>
      <c r="O2159" s="2">
        <v>0.115</v>
      </c>
      <c r="P2159" s="2">
        <v>62.825000000000003</v>
      </c>
      <c r="Q2159" s="2">
        <v>3.8889999999999998</v>
      </c>
      <c r="R2159" s="2">
        <v>7.1354976778699994E-2</v>
      </c>
      <c r="S2159" s="2">
        <v>1.669</v>
      </c>
      <c r="T2159" s="2">
        <v>0.105</v>
      </c>
      <c r="U2159" s="4">
        <f t="shared" si="132"/>
        <v>0.11909145624365029</v>
      </c>
      <c r="V2159" s="4">
        <f t="shared" si="133"/>
        <v>7.4922725617634989E-3</v>
      </c>
      <c r="W2159" s="2">
        <v>0.251</v>
      </c>
      <c r="X2159" s="2">
        <v>0.32246682999999998</v>
      </c>
      <c r="Y2159" s="1">
        <v>185</v>
      </c>
      <c r="Z2159" s="1">
        <v>-1</v>
      </c>
      <c r="AC2159" s="1">
        <v>0</v>
      </c>
      <c r="AE2159" s="1">
        <v>17</v>
      </c>
      <c r="AF2159" s="2">
        <v>11</v>
      </c>
      <c r="AG2159" s="2">
        <v>50.457979702560003</v>
      </c>
      <c r="AH2159" s="2">
        <v>50.492474146649997</v>
      </c>
      <c r="AI2159" s="1">
        <v>11</v>
      </c>
      <c r="AJ2159" s="1" t="s">
        <v>121</v>
      </c>
      <c r="AK2159" s="1">
        <v>95</v>
      </c>
      <c r="AL2159" s="6">
        <v>0.3</v>
      </c>
      <c r="AM2159" s="6">
        <v>0.55000000000000004</v>
      </c>
      <c r="AN2159">
        <f t="shared" si="134"/>
        <v>3.5727436873095084E-2</v>
      </c>
      <c r="AO2159">
        <f t="shared" si="135"/>
        <v>4.1207499089699244E-3</v>
      </c>
    </row>
    <row r="2160" spans="1:41" x14ac:dyDescent="0.25">
      <c r="A2160" s="1">
        <v>20</v>
      </c>
      <c r="B2160" s="1">
        <v>11</v>
      </c>
      <c r="C2160" s="2">
        <v>0.27586990466900002</v>
      </c>
      <c r="D2160" s="1">
        <v>97</v>
      </c>
      <c r="E2160" s="1">
        <v>20</v>
      </c>
      <c r="F2160" s="1">
        <v>11</v>
      </c>
      <c r="G2160" s="1" t="s">
        <v>41</v>
      </c>
      <c r="H2160" s="2">
        <v>1.228138647</v>
      </c>
      <c r="I2160" s="2">
        <v>4.2999999999999997E-2</v>
      </c>
      <c r="J2160" s="2">
        <v>62.365000000000002</v>
      </c>
      <c r="K2160" s="2">
        <v>2.1989999999999998</v>
      </c>
      <c r="L2160" s="2">
        <v>0.28899999999999998</v>
      </c>
      <c r="M2160" s="2">
        <v>0.39200000000000002</v>
      </c>
      <c r="N2160" s="2">
        <v>0.35499999999999998</v>
      </c>
      <c r="O2160" s="2">
        <v>1.7000000000000001E-2</v>
      </c>
      <c r="P2160" s="2">
        <v>18.012</v>
      </c>
      <c r="Q2160" s="2">
        <v>0.86299999999999999</v>
      </c>
      <c r="R2160" s="2">
        <v>0.27586990466900002</v>
      </c>
      <c r="S2160" s="2">
        <v>0.31900000000000001</v>
      </c>
      <c r="T2160" s="2">
        <v>1.6E-2</v>
      </c>
      <c r="U2160" s="4">
        <f t="shared" si="132"/>
        <v>8.8002499589411004E-2</v>
      </c>
      <c r="V2160" s="4">
        <f t="shared" si="133"/>
        <v>4.4139184747040002E-3</v>
      </c>
      <c r="W2160" s="2">
        <v>0.26</v>
      </c>
      <c r="X2160" s="2">
        <v>0.359732473</v>
      </c>
      <c r="Y2160" s="1">
        <v>185</v>
      </c>
      <c r="Z2160" s="1">
        <v>-1</v>
      </c>
      <c r="AC2160" s="1">
        <v>0</v>
      </c>
      <c r="AE2160" s="1">
        <v>17</v>
      </c>
      <c r="AF2160" s="2">
        <v>11</v>
      </c>
      <c r="AG2160" s="2">
        <v>50.457979702560003</v>
      </c>
      <c r="AH2160" s="2">
        <v>50.492474146649997</v>
      </c>
      <c r="AI2160" s="1">
        <v>11</v>
      </c>
      <c r="AJ2160" s="1" t="s">
        <v>121</v>
      </c>
      <c r="AK2160" s="1">
        <v>97</v>
      </c>
      <c r="AL2160" s="6">
        <v>0.3</v>
      </c>
      <c r="AM2160" s="6">
        <v>0.55000000000000004</v>
      </c>
      <c r="AN2160">
        <f t="shared" si="134"/>
        <v>2.6400749876823299E-2</v>
      </c>
      <c r="AO2160">
        <f t="shared" si="135"/>
        <v>2.4276551610872004E-3</v>
      </c>
    </row>
    <row r="2161" spans="1:41" x14ac:dyDescent="0.25">
      <c r="A2161" s="1">
        <v>20</v>
      </c>
      <c r="B2161" s="1">
        <v>12</v>
      </c>
      <c r="C2161" s="2">
        <v>0.518516341617</v>
      </c>
      <c r="D2161" s="1">
        <v>98</v>
      </c>
      <c r="E2161" s="1">
        <v>20</v>
      </c>
      <c r="F2161" s="1">
        <v>12</v>
      </c>
      <c r="G2161" s="1" t="s">
        <v>47</v>
      </c>
      <c r="H2161" s="2">
        <v>0.16087048100000001</v>
      </c>
      <c r="I2161" s="2">
        <v>3.0000000000000001E-3</v>
      </c>
      <c r="J2161" s="2">
        <v>7.65</v>
      </c>
      <c r="K2161" s="2">
        <v>0.16300000000000001</v>
      </c>
      <c r="L2161" s="2">
        <v>0.29799999999999999</v>
      </c>
      <c r="M2161" s="2">
        <v>0.38400000000000001</v>
      </c>
      <c r="N2161" s="2">
        <v>4.8000000000000001E-2</v>
      </c>
      <c r="O2161" s="2">
        <v>1E-3</v>
      </c>
      <c r="P2161" s="2">
        <v>2.2829999999999999</v>
      </c>
      <c r="Q2161" s="2">
        <v>6.3E-2</v>
      </c>
      <c r="R2161" s="2">
        <v>0.518516341617</v>
      </c>
      <c r="S2161" s="2">
        <v>4.2999999999999997E-2</v>
      </c>
      <c r="T2161" s="2">
        <v>1E-3</v>
      </c>
      <c r="U2161" s="4">
        <f t="shared" si="132"/>
        <v>2.2296202689530999E-2</v>
      </c>
      <c r="V2161" s="4">
        <f t="shared" si="133"/>
        <v>5.1851634161699999E-4</v>
      </c>
      <c r="W2161" s="2">
        <v>0.27</v>
      </c>
      <c r="X2161" s="2">
        <v>0.35321625099999998</v>
      </c>
      <c r="Y2161" s="1">
        <v>185</v>
      </c>
      <c r="Z2161" s="1">
        <v>-1</v>
      </c>
      <c r="AC2161" s="1">
        <v>0</v>
      </c>
      <c r="AE2161" s="1">
        <v>17</v>
      </c>
      <c r="AF2161" s="2">
        <v>11</v>
      </c>
      <c r="AG2161" s="2">
        <v>50.457979702560003</v>
      </c>
      <c r="AH2161" s="2">
        <v>50.492474146649997</v>
      </c>
      <c r="AI2161" s="1">
        <v>11</v>
      </c>
      <c r="AJ2161" s="1" t="s">
        <v>121</v>
      </c>
      <c r="AK2161" s="1">
        <v>98</v>
      </c>
      <c r="AL2161" s="6">
        <v>0.3</v>
      </c>
      <c r="AM2161" s="6">
        <v>0.55000000000000004</v>
      </c>
      <c r="AN2161">
        <f t="shared" si="134"/>
        <v>6.6888608068592995E-3</v>
      </c>
      <c r="AO2161">
        <f t="shared" si="135"/>
        <v>2.8518398788935002E-4</v>
      </c>
    </row>
    <row r="2162" spans="1:41" x14ac:dyDescent="0.25">
      <c r="A2162" s="1">
        <v>20</v>
      </c>
      <c r="B2162" s="1">
        <v>13</v>
      </c>
      <c r="C2162" s="2">
        <v>0.88970457024299998</v>
      </c>
      <c r="D2162" s="1">
        <v>99</v>
      </c>
      <c r="E2162" s="1">
        <v>20</v>
      </c>
      <c r="F2162" s="1">
        <v>13</v>
      </c>
      <c r="G2162" s="1" t="s">
        <v>42</v>
      </c>
      <c r="H2162" s="2">
        <v>4.0215297799999998</v>
      </c>
      <c r="I2162" s="2">
        <v>0.221</v>
      </c>
      <c r="J2162" s="2">
        <v>1471.384</v>
      </c>
      <c r="K2162" s="2">
        <v>80.959999999999994</v>
      </c>
      <c r="L2162" s="2">
        <v>0.27400000000000002</v>
      </c>
      <c r="M2162" s="2">
        <v>0.40400000000000003</v>
      </c>
      <c r="N2162" s="2">
        <v>1.1020000000000001</v>
      </c>
      <c r="O2162" s="2">
        <v>8.8999999999999996E-2</v>
      </c>
      <c r="P2162" s="2">
        <v>403.08499999999998</v>
      </c>
      <c r="Q2162" s="2">
        <v>32.694000000000003</v>
      </c>
      <c r="R2162" s="2">
        <v>0.88970457024299998</v>
      </c>
      <c r="S2162" s="2">
        <v>0.99199999999999999</v>
      </c>
      <c r="T2162" s="2">
        <v>8.2000000000000003E-2</v>
      </c>
      <c r="U2162" s="4">
        <f t="shared" si="132"/>
        <v>0.88258693368105601</v>
      </c>
      <c r="V2162" s="4">
        <f t="shared" si="133"/>
        <v>7.2955774759925998E-2</v>
      </c>
      <c r="W2162" s="2">
        <v>0.247</v>
      </c>
      <c r="X2162" s="2">
        <v>0.37130433499999999</v>
      </c>
      <c r="Y2162" s="1">
        <v>185</v>
      </c>
      <c r="Z2162" s="1">
        <v>-1</v>
      </c>
      <c r="AC2162" s="1">
        <v>0</v>
      </c>
      <c r="AE2162" s="1">
        <v>17</v>
      </c>
      <c r="AF2162" s="2">
        <v>11</v>
      </c>
      <c r="AG2162" s="2">
        <v>50.457979702560003</v>
      </c>
      <c r="AH2162" s="2">
        <v>50.492474146649997</v>
      </c>
      <c r="AI2162" s="1">
        <v>11</v>
      </c>
      <c r="AJ2162" s="1" t="s">
        <v>121</v>
      </c>
      <c r="AK2162" s="1">
        <v>99</v>
      </c>
      <c r="AL2162" s="6">
        <v>0.3</v>
      </c>
      <c r="AM2162" s="6">
        <v>0.55000000000000004</v>
      </c>
      <c r="AN2162">
        <f t="shared" si="134"/>
        <v>0.2647760801043168</v>
      </c>
      <c r="AO2162">
        <f t="shared" si="135"/>
        <v>4.0125676117959301E-2</v>
      </c>
    </row>
    <row r="2163" spans="1:41" x14ac:dyDescent="0.25">
      <c r="A2163" s="1">
        <v>23</v>
      </c>
      <c r="B2163" s="1">
        <v>2</v>
      </c>
      <c r="C2163" s="2">
        <v>4.5523817661999998E-2</v>
      </c>
      <c r="D2163" s="1">
        <v>121</v>
      </c>
      <c r="E2163" s="1">
        <v>23</v>
      </c>
      <c r="F2163" s="1">
        <v>2</v>
      </c>
      <c r="G2163" s="1" t="s">
        <v>39</v>
      </c>
      <c r="H2163" s="2">
        <v>7.085098243</v>
      </c>
      <c r="I2163" s="2">
        <v>0.34499999999999997</v>
      </c>
      <c r="J2163" s="2">
        <v>2693.279</v>
      </c>
      <c r="K2163" s="2">
        <v>131.11799999999999</v>
      </c>
      <c r="L2163" s="2">
        <v>0.89500000000000002</v>
      </c>
      <c r="M2163" s="2">
        <v>0.91100000000000003</v>
      </c>
      <c r="N2163" s="2">
        <v>6.34</v>
      </c>
      <c r="O2163" s="2">
        <v>0.314</v>
      </c>
      <c r="P2163" s="2">
        <v>2410.1309999999999</v>
      </c>
      <c r="Q2163" s="2">
        <v>119.396</v>
      </c>
      <c r="R2163" s="2">
        <v>4.5523817661999998E-2</v>
      </c>
      <c r="S2163" s="2">
        <v>6.34</v>
      </c>
      <c r="T2163" s="2">
        <v>0.314</v>
      </c>
      <c r="U2163" s="4">
        <f t="shared" si="132"/>
        <v>0.28862100397707996</v>
      </c>
      <c r="V2163" s="4">
        <f t="shared" si="133"/>
        <v>1.4294478745867999E-2</v>
      </c>
      <c r="W2163" s="2">
        <v>0.89500000000000002</v>
      </c>
      <c r="X2163" s="2">
        <v>0.91059875700000004</v>
      </c>
      <c r="Y2163" s="1">
        <v>185</v>
      </c>
      <c r="Z2163" s="1">
        <v>-1</v>
      </c>
      <c r="AC2163" s="1">
        <v>0</v>
      </c>
      <c r="AE2163" s="1">
        <v>17</v>
      </c>
      <c r="AF2163" s="2">
        <v>11</v>
      </c>
      <c r="AG2163" s="2">
        <v>50.457979702560003</v>
      </c>
      <c r="AH2163" s="2">
        <v>50.492474146649997</v>
      </c>
      <c r="AI2163" s="1">
        <v>11</v>
      </c>
      <c r="AJ2163" s="1" t="s">
        <v>121</v>
      </c>
      <c r="AK2163" s="1">
        <v>121</v>
      </c>
      <c r="AL2163" s="6">
        <v>0.3</v>
      </c>
      <c r="AM2163" s="6">
        <v>0.55000000000000004</v>
      </c>
      <c r="AN2163">
        <f t="shared" si="134"/>
        <v>8.658630119312398E-2</v>
      </c>
      <c r="AO2163">
        <f t="shared" si="135"/>
        <v>7.8619633102274007E-3</v>
      </c>
    </row>
    <row r="2164" spans="1:41" x14ac:dyDescent="0.25">
      <c r="A2164" s="1">
        <v>23</v>
      </c>
      <c r="B2164" s="1">
        <v>4</v>
      </c>
      <c r="C2164" s="2">
        <v>1.63724611019</v>
      </c>
      <c r="D2164" s="1">
        <v>123</v>
      </c>
      <c r="E2164" s="1">
        <v>23</v>
      </c>
      <c r="F2164" s="1">
        <v>4</v>
      </c>
      <c r="G2164" s="1" t="s">
        <v>38</v>
      </c>
      <c r="H2164" s="2">
        <v>10.042220589999999</v>
      </c>
      <c r="I2164" s="2">
        <v>0.85</v>
      </c>
      <c r="J2164" s="2">
        <v>5417.4530000000004</v>
      </c>
      <c r="K2164" s="2">
        <v>458.42599999999999</v>
      </c>
      <c r="L2164" s="2">
        <v>0.89300000000000002</v>
      </c>
      <c r="M2164" s="2">
        <v>0.90900000000000003</v>
      </c>
      <c r="N2164" s="2">
        <v>8.9629999999999992</v>
      </c>
      <c r="O2164" s="2">
        <v>0.77300000000000002</v>
      </c>
      <c r="P2164" s="2">
        <v>4835.4219999999996</v>
      </c>
      <c r="Q2164" s="2">
        <v>416.755</v>
      </c>
      <c r="R2164" s="2">
        <v>1.63724611019</v>
      </c>
      <c r="S2164" s="2">
        <v>8.9629999999999992</v>
      </c>
      <c r="T2164" s="2">
        <v>0.77300000000000002</v>
      </c>
      <c r="U2164" s="4">
        <f t="shared" si="132"/>
        <v>14.674636885632969</v>
      </c>
      <c r="V2164" s="4">
        <f t="shared" si="133"/>
        <v>1.2655912431768701</v>
      </c>
      <c r="W2164" s="2">
        <v>0.89300000000000002</v>
      </c>
      <c r="X2164" s="2">
        <v>0.90910035700000003</v>
      </c>
      <c r="Y2164" s="1">
        <v>185</v>
      </c>
      <c r="Z2164" s="1">
        <v>-1</v>
      </c>
      <c r="AC2164" s="1">
        <v>0</v>
      </c>
      <c r="AE2164" s="1">
        <v>17</v>
      </c>
      <c r="AF2164" s="2">
        <v>11</v>
      </c>
      <c r="AG2164" s="2">
        <v>50.457979702560003</v>
      </c>
      <c r="AH2164" s="2">
        <v>50.492474146649997</v>
      </c>
      <c r="AI2164" s="1">
        <v>11</v>
      </c>
      <c r="AJ2164" s="1" t="s">
        <v>121</v>
      </c>
      <c r="AK2164" s="1">
        <v>123</v>
      </c>
      <c r="AL2164" s="6">
        <v>0.3</v>
      </c>
      <c r="AM2164" s="6">
        <v>0.55000000000000004</v>
      </c>
      <c r="AN2164">
        <f t="shared" si="134"/>
        <v>4.4023910656898906</v>
      </c>
      <c r="AO2164">
        <f t="shared" si="135"/>
        <v>0.69607518374727861</v>
      </c>
    </row>
    <row r="2165" spans="1:41" x14ac:dyDescent="0.25">
      <c r="A2165" s="1">
        <v>23</v>
      </c>
      <c r="B2165" s="1">
        <v>6</v>
      </c>
      <c r="C2165" s="2">
        <v>4.2122627960700001E-2</v>
      </c>
      <c r="D2165" s="1">
        <v>125</v>
      </c>
      <c r="E2165" s="1">
        <v>23</v>
      </c>
      <c r="F2165" s="1">
        <v>6</v>
      </c>
      <c r="G2165" s="1" t="s">
        <v>49</v>
      </c>
      <c r="H2165" s="2">
        <v>3.6975755729999999</v>
      </c>
      <c r="I2165" s="2">
        <v>0.161</v>
      </c>
      <c r="J2165" s="2">
        <v>262.851</v>
      </c>
      <c r="K2165" s="2">
        <v>11.454000000000001</v>
      </c>
      <c r="L2165" s="2">
        <v>0.89600000000000002</v>
      </c>
      <c r="M2165" s="2">
        <v>0.91200000000000003</v>
      </c>
      <c r="N2165" s="2">
        <v>3.3130000000000002</v>
      </c>
      <c r="O2165" s="2">
        <v>0.14699999999999999</v>
      </c>
      <c r="P2165" s="2">
        <v>235.54599999999999</v>
      </c>
      <c r="Q2165" s="2">
        <v>10.445</v>
      </c>
      <c r="R2165" s="2">
        <v>4.2122627960700001E-2</v>
      </c>
      <c r="S2165" s="2">
        <v>3.3130000000000002</v>
      </c>
      <c r="T2165" s="2">
        <v>0.14699999999999999</v>
      </c>
      <c r="U2165" s="4">
        <f t="shared" si="132"/>
        <v>0.13955226643379912</v>
      </c>
      <c r="V2165" s="4">
        <f t="shared" si="133"/>
        <v>6.1920263102229001E-3</v>
      </c>
      <c r="W2165" s="2">
        <v>0.89600000000000002</v>
      </c>
      <c r="X2165" s="2">
        <v>0.911920913</v>
      </c>
      <c r="Y2165" s="1">
        <v>185</v>
      </c>
      <c r="Z2165" s="1">
        <v>-1</v>
      </c>
      <c r="AC2165" s="1">
        <v>0</v>
      </c>
      <c r="AE2165" s="1">
        <v>17</v>
      </c>
      <c r="AF2165" s="2">
        <v>11</v>
      </c>
      <c r="AG2165" s="2">
        <v>50.457979702560003</v>
      </c>
      <c r="AH2165" s="2">
        <v>50.492474146649997</v>
      </c>
      <c r="AI2165" s="1">
        <v>11</v>
      </c>
      <c r="AJ2165" s="1" t="s">
        <v>121</v>
      </c>
      <c r="AK2165" s="1">
        <v>125</v>
      </c>
      <c r="AL2165" s="6">
        <v>0.3</v>
      </c>
      <c r="AM2165" s="6">
        <v>0.55000000000000004</v>
      </c>
      <c r="AN2165">
        <f t="shared" si="134"/>
        <v>4.1865679930139732E-2</v>
      </c>
      <c r="AO2165">
        <f t="shared" si="135"/>
        <v>3.4056144706225955E-3</v>
      </c>
    </row>
    <row r="2166" spans="1:41" x14ac:dyDescent="0.25">
      <c r="A2166" s="1">
        <v>23</v>
      </c>
      <c r="B2166" s="1">
        <v>13</v>
      </c>
      <c r="C2166" s="2">
        <v>6.9415781570199994E-2</v>
      </c>
      <c r="D2166" s="1">
        <v>130</v>
      </c>
      <c r="E2166" s="1">
        <v>23</v>
      </c>
      <c r="F2166" s="1">
        <v>13</v>
      </c>
      <c r="G2166" s="1" t="s">
        <v>42</v>
      </c>
      <c r="H2166" s="2">
        <v>8.0215731970000004</v>
      </c>
      <c r="I2166" s="2">
        <v>0.52600000000000002</v>
      </c>
      <c r="J2166" s="2">
        <v>6987.1310000000003</v>
      </c>
      <c r="K2166" s="2">
        <v>457.73399999999998</v>
      </c>
      <c r="L2166" s="2">
        <v>0.89300000000000002</v>
      </c>
      <c r="M2166" s="2">
        <v>0.91</v>
      </c>
      <c r="N2166" s="2">
        <v>7.1660000000000004</v>
      </c>
      <c r="O2166" s="2">
        <v>0.47799999999999998</v>
      </c>
      <c r="P2166" s="2">
        <v>6241.8689999999997</v>
      </c>
      <c r="Q2166" s="2">
        <v>416.50700000000001</v>
      </c>
      <c r="R2166" s="2">
        <v>6.9415781570199994E-2</v>
      </c>
      <c r="S2166" s="2">
        <v>7.1660000000000004</v>
      </c>
      <c r="T2166" s="2">
        <v>0.47799999999999998</v>
      </c>
      <c r="U2166" s="4">
        <f t="shared" si="132"/>
        <v>0.49743349073205317</v>
      </c>
      <c r="V2166" s="4">
        <f t="shared" si="133"/>
        <v>3.3180743590555596E-2</v>
      </c>
      <c r="W2166" s="2">
        <v>0.89300000000000002</v>
      </c>
      <c r="X2166" s="2">
        <v>0.90993115000000002</v>
      </c>
      <c r="Y2166" s="1">
        <v>185</v>
      </c>
      <c r="Z2166" s="1">
        <v>-1</v>
      </c>
      <c r="AC2166" s="1">
        <v>0</v>
      </c>
      <c r="AE2166" s="1">
        <v>17</v>
      </c>
      <c r="AF2166" s="2">
        <v>11</v>
      </c>
      <c r="AG2166" s="2">
        <v>50.457979702560003</v>
      </c>
      <c r="AH2166" s="2">
        <v>50.492474146649997</v>
      </c>
      <c r="AI2166" s="1">
        <v>11</v>
      </c>
      <c r="AJ2166" s="1" t="s">
        <v>121</v>
      </c>
      <c r="AK2166" s="1">
        <v>130</v>
      </c>
      <c r="AL2166" s="6">
        <v>0.3</v>
      </c>
      <c r="AM2166" s="6">
        <v>0.55000000000000004</v>
      </c>
      <c r="AN2166">
        <f t="shared" si="134"/>
        <v>0.14923004721961594</v>
      </c>
      <c r="AO2166">
        <f t="shared" si="135"/>
        <v>1.8249408974805578E-2</v>
      </c>
    </row>
    <row r="2167" spans="1:41" x14ac:dyDescent="0.25">
      <c r="A2167" s="1">
        <v>25</v>
      </c>
      <c r="B2167" s="1">
        <v>1</v>
      </c>
      <c r="C2167" s="2">
        <v>36.7690112031</v>
      </c>
      <c r="D2167" s="1">
        <v>142</v>
      </c>
      <c r="E2167" s="1">
        <v>25</v>
      </c>
      <c r="F2167" s="1">
        <v>1</v>
      </c>
      <c r="G2167" s="1" t="s">
        <v>46</v>
      </c>
      <c r="H2167" s="2">
        <v>3.95449772</v>
      </c>
      <c r="I2167" s="2">
        <v>0.34399999999999997</v>
      </c>
      <c r="J2167" s="2">
        <v>1128.6980000000001</v>
      </c>
      <c r="K2167" s="2">
        <v>98.244</v>
      </c>
      <c r="L2167" s="2">
        <v>0.56999999999999995</v>
      </c>
      <c r="M2167" s="2">
        <v>0.48399999999999999</v>
      </c>
      <c r="N2167" s="2">
        <v>2.254</v>
      </c>
      <c r="O2167" s="2">
        <v>0.16600000000000001</v>
      </c>
      <c r="P2167" s="2">
        <v>643.33900000000006</v>
      </c>
      <c r="Q2167" s="2">
        <v>47.512999999999998</v>
      </c>
      <c r="R2167" s="2">
        <v>36.7690112031</v>
      </c>
      <c r="S2167" s="2">
        <v>2.254</v>
      </c>
      <c r="T2167" s="2">
        <v>0.16600000000000001</v>
      </c>
      <c r="U2167" s="4">
        <f t="shared" si="132"/>
        <v>82.877351251787402</v>
      </c>
      <c r="V2167" s="4">
        <f t="shared" si="133"/>
        <v>6.1036558597146007</v>
      </c>
      <c r="W2167" s="2">
        <v>0.56999999999999995</v>
      </c>
      <c r="X2167" s="2">
        <v>0.48362259400000002</v>
      </c>
      <c r="Y2167" s="1">
        <v>193</v>
      </c>
      <c r="Z2167" s="1">
        <v>-1</v>
      </c>
      <c r="AC2167" s="1">
        <v>0</v>
      </c>
      <c r="AE2167" s="1">
        <v>25</v>
      </c>
      <c r="AF2167" s="2">
        <v>11</v>
      </c>
      <c r="AG2167" s="2">
        <v>656.15272398808997</v>
      </c>
      <c r="AH2167" s="2">
        <v>656.47442939979999</v>
      </c>
      <c r="AI2167" s="1">
        <v>11</v>
      </c>
      <c r="AJ2167" s="1" t="s">
        <v>121</v>
      </c>
      <c r="AK2167" s="1">
        <v>142</v>
      </c>
      <c r="AL2167" s="6">
        <v>0.3</v>
      </c>
      <c r="AM2167" s="6">
        <v>0.55000000000000004</v>
      </c>
      <c r="AN2167">
        <f t="shared" si="134"/>
        <v>24.863205375536221</v>
      </c>
      <c r="AO2167">
        <f t="shared" si="135"/>
        <v>3.3570107228430306</v>
      </c>
    </row>
    <row r="2168" spans="1:41" x14ac:dyDescent="0.25">
      <c r="A2168" s="1">
        <v>25</v>
      </c>
      <c r="B2168" s="1">
        <v>2</v>
      </c>
      <c r="C2168" s="2">
        <v>312.351985684</v>
      </c>
      <c r="D2168" s="1">
        <v>143</v>
      </c>
      <c r="E2168" s="1">
        <v>25</v>
      </c>
      <c r="F2168" s="1">
        <v>2</v>
      </c>
      <c r="G2168" s="1" t="s">
        <v>39</v>
      </c>
      <c r="H2168" s="2">
        <v>7.5946644929999998</v>
      </c>
      <c r="I2168" s="2">
        <v>0.68300000000000005</v>
      </c>
      <c r="J2168" s="2">
        <v>4904.55</v>
      </c>
      <c r="K2168" s="2">
        <v>441.29399999999998</v>
      </c>
      <c r="L2168" s="2">
        <v>0.56799999999999995</v>
      </c>
      <c r="M2168" s="2">
        <v>0.48199999999999998</v>
      </c>
      <c r="N2168" s="2">
        <v>4.3159999999999998</v>
      </c>
      <c r="O2168" s="2">
        <v>0.32900000000000001</v>
      </c>
      <c r="P2168" s="2">
        <v>2787.239</v>
      </c>
      <c r="Q2168" s="2">
        <v>212.506</v>
      </c>
      <c r="R2168" s="2">
        <v>312.351985684</v>
      </c>
      <c r="S2168" s="2">
        <v>4.3159999999999998</v>
      </c>
      <c r="T2168" s="2">
        <v>0.32900000000000001</v>
      </c>
      <c r="U2168" s="4">
        <f t="shared" si="132"/>
        <v>1348.1111702121439</v>
      </c>
      <c r="V2168" s="4">
        <f t="shared" si="133"/>
        <v>102.76380329003601</v>
      </c>
      <c r="W2168" s="2">
        <v>0.56799999999999995</v>
      </c>
      <c r="X2168" s="2">
        <v>0.48155221199999998</v>
      </c>
      <c r="Y2168" s="1">
        <v>193</v>
      </c>
      <c r="Z2168" s="1">
        <v>-1</v>
      </c>
      <c r="AC2168" s="1">
        <v>0</v>
      </c>
      <c r="AE2168" s="1">
        <v>25</v>
      </c>
      <c r="AF2168" s="2">
        <v>11</v>
      </c>
      <c r="AG2168" s="2">
        <v>656.15272398808997</v>
      </c>
      <c r="AH2168" s="2">
        <v>656.47442939979999</v>
      </c>
      <c r="AI2168" s="1">
        <v>11</v>
      </c>
      <c r="AJ2168" s="1" t="s">
        <v>121</v>
      </c>
      <c r="AK2168" s="1">
        <v>143</v>
      </c>
      <c r="AL2168" s="6">
        <v>0.3</v>
      </c>
      <c r="AM2168" s="6">
        <v>0.55000000000000004</v>
      </c>
      <c r="AN2168">
        <f t="shared" si="134"/>
        <v>404.43335106364316</v>
      </c>
      <c r="AO2168">
        <f t="shared" si="135"/>
        <v>56.520091809519812</v>
      </c>
    </row>
    <row r="2169" spans="1:41" x14ac:dyDescent="0.25">
      <c r="A2169" s="1">
        <v>25</v>
      </c>
      <c r="B2169" s="1">
        <v>3</v>
      </c>
      <c r="C2169" s="2">
        <v>0.45910198754100001</v>
      </c>
      <c r="D2169" s="1">
        <v>144</v>
      </c>
      <c r="E2169" s="1">
        <v>25</v>
      </c>
      <c r="F2169" s="1">
        <v>3</v>
      </c>
      <c r="G2169" s="1" t="s">
        <v>40</v>
      </c>
      <c r="H2169" s="2">
        <v>16.442858149999999</v>
      </c>
      <c r="I2169" s="2">
        <v>1.8560000000000001</v>
      </c>
      <c r="J2169" s="2">
        <v>5216.46</v>
      </c>
      <c r="K2169" s="2">
        <v>588.85299999999995</v>
      </c>
      <c r="L2169" s="2">
        <v>0.56799999999999995</v>
      </c>
      <c r="M2169" s="2">
        <v>0.48399999999999999</v>
      </c>
      <c r="N2169" s="2">
        <v>9.3409999999999993</v>
      </c>
      <c r="O2169" s="2">
        <v>0.89900000000000002</v>
      </c>
      <c r="P2169" s="2">
        <v>2963.4679999999998</v>
      </c>
      <c r="Q2169" s="2">
        <v>285.23700000000002</v>
      </c>
      <c r="R2169" s="2">
        <v>0.45910198754100001</v>
      </c>
      <c r="S2169" s="2">
        <v>9.3409999999999993</v>
      </c>
      <c r="T2169" s="2">
        <v>0.89900000000000002</v>
      </c>
      <c r="U2169" s="4">
        <f t="shared" si="132"/>
        <v>4.2884716656204809</v>
      </c>
      <c r="V2169" s="4">
        <f t="shared" si="133"/>
        <v>0.41273268679935904</v>
      </c>
      <c r="W2169" s="2">
        <v>0.56799999999999995</v>
      </c>
      <c r="X2169" s="2">
        <v>0.48439335500000003</v>
      </c>
      <c r="Y2169" s="1">
        <v>193</v>
      </c>
      <c r="Z2169" s="1">
        <v>-1</v>
      </c>
      <c r="AC2169" s="1">
        <v>0</v>
      </c>
      <c r="AE2169" s="1">
        <v>25</v>
      </c>
      <c r="AF2169" s="2">
        <v>11</v>
      </c>
      <c r="AG2169" s="2">
        <v>656.15272398808997</v>
      </c>
      <c r="AH2169" s="2">
        <v>656.47442939979999</v>
      </c>
      <c r="AI2169" s="1">
        <v>11</v>
      </c>
      <c r="AJ2169" s="1" t="s">
        <v>121</v>
      </c>
      <c r="AK2169" s="1">
        <v>144</v>
      </c>
      <c r="AL2169" s="6">
        <v>0.3</v>
      </c>
      <c r="AM2169" s="6">
        <v>0.55000000000000004</v>
      </c>
      <c r="AN2169">
        <f t="shared" si="134"/>
        <v>1.2865414996861442</v>
      </c>
      <c r="AO2169">
        <f t="shared" si="135"/>
        <v>0.22700297773964748</v>
      </c>
    </row>
    <row r="2170" spans="1:41" x14ac:dyDescent="0.25">
      <c r="A2170" s="1">
        <v>25</v>
      </c>
      <c r="B2170" s="1">
        <v>4</v>
      </c>
      <c r="C2170" s="2">
        <v>15.547208040699999</v>
      </c>
      <c r="D2170" s="1">
        <v>145</v>
      </c>
      <c r="E2170" s="1">
        <v>25</v>
      </c>
      <c r="F2170" s="1">
        <v>4</v>
      </c>
      <c r="G2170" s="1" t="s">
        <v>38</v>
      </c>
      <c r="H2170" s="2">
        <v>11.73345591</v>
      </c>
      <c r="I2170" s="2">
        <v>1.4550000000000001</v>
      </c>
      <c r="J2170" s="2">
        <v>10291.696</v>
      </c>
      <c r="K2170" s="2">
        <v>1276.442</v>
      </c>
      <c r="L2170" s="2">
        <v>0.56000000000000005</v>
      </c>
      <c r="M2170" s="2">
        <v>0.47599999999999998</v>
      </c>
      <c r="N2170" s="2">
        <v>6.5670000000000002</v>
      </c>
      <c r="O2170" s="2">
        <v>0.69199999999999995</v>
      </c>
      <c r="P2170" s="2">
        <v>5759.8320000000003</v>
      </c>
      <c r="Q2170" s="2">
        <v>606.95799999999997</v>
      </c>
      <c r="R2170" s="2">
        <v>15.547208040699999</v>
      </c>
      <c r="S2170" s="2">
        <v>6.5670000000000002</v>
      </c>
      <c r="T2170" s="2">
        <v>0.69199999999999995</v>
      </c>
      <c r="U2170" s="4">
        <f t="shared" si="132"/>
        <v>102.0985152032769</v>
      </c>
      <c r="V2170" s="4">
        <f t="shared" si="133"/>
        <v>10.758667964164399</v>
      </c>
      <c r="W2170" s="2">
        <v>0.56000000000000005</v>
      </c>
      <c r="X2170" s="2">
        <v>0.47550735900000002</v>
      </c>
      <c r="Y2170" s="1">
        <v>193</v>
      </c>
      <c r="Z2170" s="1">
        <v>-1</v>
      </c>
      <c r="AC2170" s="1">
        <v>0</v>
      </c>
      <c r="AE2170" s="1">
        <v>25</v>
      </c>
      <c r="AF2170" s="2">
        <v>11</v>
      </c>
      <c r="AG2170" s="2">
        <v>656.15272398808997</v>
      </c>
      <c r="AH2170" s="2">
        <v>656.47442939979999</v>
      </c>
      <c r="AI2170" s="1">
        <v>11</v>
      </c>
      <c r="AJ2170" s="1" t="s">
        <v>121</v>
      </c>
      <c r="AK2170" s="1">
        <v>145</v>
      </c>
      <c r="AL2170" s="6">
        <v>0.3</v>
      </c>
      <c r="AM2170" s="6">
        <v>0.55000000000000004</v>
      </c>
      <c r="AN2170">
        <f t="shared" si="134"/>
        <v>30.62955456098307</v>
      </c>
      <c r="AO2170">
        <f t="shared" si="135"/>
        <v>5.9172673802904203</v>
      </c>
    </row>
    <row r="2171" spans="1:41" x14ac:dyDescent="0.25">
      <c r="A2171" s="1">
        <v>25</v>
      </c>
      <c r="B2171" s="1">
        <v>6</v>
      </c>
      <c r="C2171" s="2">
        <v>3.43971872359</v>
      </c>
      <c r="D2171" s="1">
        <v>146</v>
      </c>
      <c r="E2171" s="1">
        <v>25</v>
      </c>
      <c r="F2171" s="1">
        <v>6</v>
      </c>
      <c r="G2171" s="1" t="s">
        <v>49</v>
      </c>
      <c r="H2171" s="2">
        <v>3.6205349349999998</v>
      </c>
      <c r="I2171" s="2">
        <v>0.30199999999999999</v>
      </c>
      <c r="J2171" s="2">
        <v>81.319000000000003</v>
      </c>
      <c r="K2171" s="2">
        <v>6.7809999999999997</v>
      </c>
      <c r="L2171" s="2">
        <v>0.57399999999999995</v>
      </c>
      <c r="M2171" s="2">
        <v>0.48899999999999999</v>
      </c>
      <c r="N2171" s="2">
        <v>2.08</v>
      </c>
      <c r="O2171" s="2">
        <v>0.14799999999999999</v>
      </c>
      <c r="P2171" s="2">
        <v>46.71</v>
      </c>
      <c r="Q2171" s="2">
        <v>3.3140000000000001</v>
      </c>
      <c r="R2171" s="2">
        <v>3.43971872359</v>
      </c>
      <c r="S2171" s="2">
        <v>2.08</v>
      </c>
      <c r="T2171" s="2">
        <v>0.14799999999999999</v>
      </c>
      <c r="U2171" s="4">
        <f t="shared" si="132"/>
        <v>7.1546149450672001</v>
      </c>
      <c r="V2171" s="4">
        <f t="shared" si="133"/>
        <v>0.50907837109131993</v>
      </c>
      <c r="W2171" s="2">
        <v>0.57399999999999995</v>
      </c>
      <c r="X2171" s="2">
        <v>0.48868623900000002</v>
      </c>
      <c r="Y2171" s="1">
        <v>193</v>
      </c>
      <c r="Z2171" s="1">
        <v>-1</v>
      </c>
      <c r="AC2171" s="1">
        <v>0</v>
      </c>
      <c r="AE2171" s="1">
        <v>25</v>
      </c>
      <c r="AF2171" s="2">
        <v>11</v>
      </c>
      <c r="AG2171" s="2">
        <v>656.15272398808997</v>
      </c>
      <c r="AH2171" s="2">
        <v>656.47442939979999</v>
      </c>
      <c r="AI2171" s="1">
        <v>11</v>
      </c>
      <c r="AJ2171" s="1" t="s">
        <v>121</v>
      </c>
      <c r="AK2171" s="1">
        <v>146</v>
      </c>
      <c r="AL2171" s="6">
        <v>0.3</v>
      </c>
      <c r="AM2171" s="6">
        <v>0.55000000000000004</v>
      </c>
      <c r="AN2171">
        <f t="shared" si="134"/>
        <v>2.1463844835201598</v>
      </c>
      <c r="AO2171">
        <f t="shared" si="135"/>
        <v>0.27999310410022599</v>
      </c>
    </row>
    <row r="2172" spans="1:41" x14ac:dyDescent="0.25">
      <c r="A2172" s="1">
        <v>25</v>
      </c>
      <c r="B2172" s="1">
        <v>11</v>
      </c>
      <c r="C2172" s="2">
        <v>6.1451487869300001</v>
      </c>
      <c r="D2172" s="1">
        <v>151</v>
      </c>
      <c r="E2172" s="1">
        <v>25</v>
      </c>
      <c r="F2172" s="1">
        <v>11</v>
      </c>
      <c r="G2172" s="1" t="s">
        <v>41</v>
      </c>
      <c r="H2172" s="2">
        <v>1.490969515</v>
      </c>
      <c r="I2172" s="2">
        <v>0.111</v>
      </c>
      <c r="J2172" s="2">
        <v>312.63799999999998</v>
      </c>
      <c r="K2172" s="2">
        <v>23.356999999999999</v>
      </c>
      <c r="L2172" s="2">
        <v>0.58799999999999997</v>
      </c>
      <c r="M2172" s="2">
        <v>0.50600000000000001</v>
      </c>
      <c r="N2172" s="2">
        <v>0.876</v>
      </c>
      <c r="O2172" s="2">
        <v>5.6000000000000001E-2</v>
      </c>
      <c r="P2172" s="2">
        <v>183.74</v>
      </c>
      <c r="Q2172" s="2">
        <v>11.824</v>
      </c>
      <c r="R2172" s="2">
        <v>6.1451487869300001</v>
      </c>
      <c r="S2172" s="2">
        <v>0.876</v>
      </c>
      <c r="T2172" s="2">
        <v>5.6000000000000001E-2</v>
      </c>
      <c r="U2172" s="4">
        <f t="shared" si="132"/>
        <v>5.3831503373506804</v>
      </c>
      <c r="V2172" s="4">
        <f t="shared" si="133"/>
        <v>0.34412833206808002</v>
      </c>
      <c r="W2172" s="2">
        <v>0.58799999999999997</v>
      </c>
      <c r="X2172" s="2">
        <v>0.50621345399999995</v>
      </c>
      <c r="Y2172" s="1">
        <v>193</v>
      </c>
      <c r="Z2172" s="1">
        <v>-1</v>
      </c>
      <c r="AC2172" s="1">
        <v>0</v>
      </c>
      <c r="AE2172" s="1">
        <v>25</v>
      </c>
      <c r="AF2172" s="2">
        <v>11</v>
      </c>
      <c r="AG2172" s="2">
        <v>656.15272398808997</v>
      </c>
      <c r="AH2172" s="2">
        <v>656.47442939979999</v>
      </c>
      <c r="AI2172" s="1">
        <v>11</v>
      </c>
      <c r="AJ2172" s="1" t="s">
        <v>121</v>
      </c>
      <c r="AK2172" s="1">
        <v>151</v>
      </c>
      <c r="AL2172" s="6">
        <v>0.3</v>
      </c>
      <c r="AM2172" s="6">
        <v>0.55000000000000004</v>
      </c>
      <c r="AN2172">
        <f t="shared" si="134"/>
        <v>1.6149451012052041</v>
      </c>
      <c r="AO2172">
        <f t="shared" si="135"/>
        <v>0.18927058263744403</v>
      </c>
    </row>
    <row r="2173" spans="1:41" x14ac:dyDescent="0.25">
      <c r="A2173" s="1">
        <v>25</v>
      </c>
      <c r="B2173" s="1">
        <v>12</v>
      </c>
      <c r="C2173" s="2">
        <v>4.7153854609900003</v>
      </c>
      <c r="D2173" s="1">
        <v>152</v>
      </c>
      <c r="E2173" s="1">
        <v>25</v>
      </c>
      <c r="F2173" s="1">
        <v>12</v>
      </c>
      <c r="G2173" s="1" t="s">
        <v>47</v>
      </c>
      <c r="H2173" s="2">
        <v>0.34466258599999999</v>
      </c>
      <c r="I2173" s="2">
        <v>2.1000000000000001E-2</v>
      </c>
      <c r="J2173" s="2">
        <v>36.472999999999999</v>
      </c>
      <c r="K2173" s="2">
        <v>2.2629999999999999</v>
      </c>
      <c r="L2173" s="2">
        <v>0.58099999999999996</v>
      </c>
      <c r="M2173" s="2">
        <v>0.49399999999999999</v>
      </c>
      <c r="N2173" s="2">
        <v>0.2</v>
      </c>
      <c r="O2173" s="2">
        <v>1.0999999999999999E-2</v>
      </c>
      <c r="P2173" s="2">
        <v>21.175000000000001</v>
      </c>
      <c r="Q2173" s="2">
        <v>1.117</v>
      </c>
      <c r="R2173" s="2">
        <v>4.7153854609900003</v>
      </c>
      <c r="S2173" s="2">
        <v>0.2</v>
      </c>
      <c r="T2173" s="2">
        <v>1.0999999999999999E-2</v>
      </c>
      <c r="U2173" s="4">
        <f t="shared" si="132"/>
        <v>0.94307709219800007</v>
      </c>
      <c r="V2173" s="4">
        <f t="shared" si="133"/>
        <v>5.1869240070889999E-2</v>
      </c>
      <c r="W2173" s="2">
        <v>0.58099999999999996</v>
      </c>
      <c r="X2173" s="2">
        <v>0.49380482799999997</v>
      </c>
      <c r="Y2173" s="1">
        <v>193</v>
      </c>
      <c r="Z2173" s="1">
        <v>-1</v>
      </c>
      <c r="AC2173" s="1">
        <v>0</v>
      </c>
      <c r="AE2173" s="1">
        <v>25</v>
      </c>
      <c r="AF2173" s="2">
        <v>11</v>
      </c>
      <c r="AG2173" s="2">
        <v>656.15272398808997</v>
      </c>
      <c r="AH2173" s="2">
        <v>656.47442939979999</v>
      </c>
      <c r="AI2173" s="1">
        <v>11</v>
      </c>
      <c r="AJ2173" s="1" t="s">
        <v>121</v>
      </c>
      <c r="AK2173" s="1">
        <v>152</v>
      </c>
      <c r="AL2173" s="6">
        <v>0.3</v>
      </c>
      <c r="AM2173" s="6">
        <v>0.55000000000000004</v>
      </c>
      <c r="AN2173">
        <f t="shared" si="134"/>
        <v>0.28292312765940003</v>
      </c>
      <c r="AO2173">
        <f t="shared" si="135"/>
        <v>2.8528082038989502E-2</v>
      </c>
    </row>
    <row r="2174" spans="1:41" x14ac:dyDescent="0.25">
      <c r="A2174" s="1">
        <v>25</v>
      </c>
      <c r="B2174" s="1">
        <v>13</v>
      </c>
      <c r="C2174" s="2">
        <v>32.011893135699999</v>
      </c>
      <c r="D2174" s="1">
        <v>153</v>
      </c>
      <c r="E2174" s="1">
        <v>25</v>
      </c>
      <c r="F2174" s="1">
        <v>13</v>
      </c>
      <c r="G2174" s="1" t="s">
        <v>42</v>
      </c>
      <c r="H2174" s="2">
        <v>7.8742063189999998</v>
      </c>
      <c r="I2174" s="2">
        <v>0.753</v>
      </c>
      <c r="J2174" s="2">
        <v>6518.99</v>
      </c>
      <c r="K2174" s="2">
        <v>623.53399999999999</v>
      </c>
      <c r="L2174" s="2">
        <v>0.56599999999999995</v>
      </c>
      <c r="M2174" s="2">
        <v>0.48599999999999999</v>
      </c>
      <c r="N2174" s="2">
        <v>4.4569999999999999</v>
      </c>
      <c r="O2174" s="2">
        <v>0.36599999999999999</v>
      </c>
      <c r="P2174" s="2">
        <v>3690.2240000000002</v>
      </c>
      <c r="Q2174" s="2">
        <v>302.99700000000001</v>
      </c>
      <c r="R2174" s="2">
        <v>32.011893135699999</v>
      </c>
      <c r="S2174" s="2">
        <v>4.4569999999999999</v>
      </c>
      <c r="T2174" s="2">
        <v>0.36599999999999999</v>
      </c>
      <c r="U2174" s="4">
        <f t="shared" si="132"/>
        <v>142.6770077058149</v>
      </c>
      <c r="V2174" s="4">
        <f t="shared" si="133"/>
        <v>11.716352887666199</v>
      </c>
      <c r="W2174" s="2">
        <v>0.56599999999999995</v>
      </c>
      <c r="X2174" s="2">
        <v>0.48593530200000001</v>
      </c>
      <c r="Y2174" s="1">
        <v>193</v>
      </c>
      <c r="Z2174" s="1">
        <v>-1</v>
      </c>
      <c r="AC2174" s="1">
        <v>0</v>
      </c>
      <c r="AE2174" s="1">
        <v>25</v>
      </c>
      <c r="AF2174" s="2">
        <v>11</v>
      </c>
      <c r="AG2174" s="2">
        <v>656.15272398808997</v>
      </c>
      <c r="AH2174" s="2">
        <v>656.47442939979999</v>
      </c>
      <c r="AI2174" s="1">
        <v>11</v>
      </c>
      <c r="AJ2174" s="1" t="s">
        <v>121</v>
      </c>
      <c r="AK2174" s="1">
        <v>153</v>
      </c>
      <c r="AL2174" s="6">
        <v>0.3</v>
      </c>
      <c r="AM2174" s="6">
        <v>0.55000000000000004</v>
      </c>
      <c r="AN2174">
        <f t="shared" si="134"/>
        <v>42.803102311744468</v>
      </c>
      <c r="AO2174">
        <f t="shared" si="135"/>
        <v>6.4439940882164102</v>
      </c>
    </row>
    <row r="2175" spans="1:41" x14ac:dyDescent="0.25">
      <c r="A2175" s="1">
        <v>36</v>
      </c>
      <c r="B2175" s="1">
        <v>2</v>
      </c>
      <c r="C2175" s="2">
        <v>2.6806557627999998</v>
      </c>
      <c r="D2175" s="1">
        <v>227</v>
      </c>
      <c r="E2175" s="1">
        <v>36</v>
      </c>
      <c r="F2175" s="1">
        <v>2</v>
      </c>
      <c r="G2175" s="1" t="s">
        <v>39</v>
      </c>
      <c r="H2175" s="2">
        <v>8.7764514729999998</v>
      </c>
      <c r="I2175" s="2">
        <v>0.83699999999999997</v>
      </c>
      <c r="J2175" s="2">
        <v>280.22899999999998</v>
      </c>
      <c r="K2175" s="2">
        <v>26.71</v>
      </c>
      <c r="L2175" s="2">
        <v>0.66300000000000003</v>
      </c>
      <c r="M2175" s="2">
        <v>0.61499999999999999</v>
      </c>
      <c r="N2175" s="2">
        <v>5.8220000000000001</v>
      </c>
      <c r="O2175" s="2">
        <v>0.51500000000000001</v>
      </c>
      <c r="P2175" s="2">
        <v>185.88800000000001</v>
      </c>
      <c r="Q2175" s="2">
        <v>16.433</v>
      </c>
      <c r="R2175" s="2">
        <v>2.6806557627999998</v>
      </c>
      <c r="S2175" s="2">
        <v>5.8220000000000001</v>
      </c>
      <c r="T2175" s="2">
        <v>0.51500000000000001</v>
      </c>
      <c r="U2175" s="4">
        <f t="shared" si="132"/>
        <v>15.606777851021599</v>
      </c>
      <c r="V2175" s="4">
        <f t="shared" si="133"/>
        <v>1.380537717842</v>
      </c>
      <c r="W2175" s="2">
        <v>0.66300000000000003</v>
      </c>
      <c r="X2175" s="2">
        <v>0.61524360199999995</v>
      </c>
      <c r="Y2175" s="1">
        <v>193</v>
      </c>
      <c r="Z2175" s="1">
        <v>-1</v>
      </c>
      <c r="AC2175" s="1">
        <v>0</v>
      </c>
      <c r="AE2175" s="1">
        <v>25</v>
      </c>
      <c r="AF2175" s="2">
        <v>11</v>
      </c>
      <c r="AG2175" s="2">
        <v>656.15272398808997</v>
      </c>
      <c r="AH2175" s="2">
        <v>656.47442939979999</v>
      </c>
      <c r="AI2175" s="1">
        <v>11</v>
      </c>
      <c r="AJ2175" s="1" t="s">
        <v>121</v>
      </c>
      <c r="AK2175" s="1">
        <v>227</v>
      </c>
      <c r="AL2175" s="6">
        <v>0.3</v>
      </c>
      <c r="AM2175" s="6">
        <v>0.55000000000000004</v>
      </c>
      <c r="AN2175">
        <f t="shared" si="134"/>
        <v>4.6820333553064799</v>
      </c>
      <c r="AO2175">
        <f t="shared" si="135"/>
        <v>0.75929574481310003</v>
      </c>
    </row>
    <row r="2176" spans="1:41" x14ac:dyDescent="0.25">
      <c r="A2176" s="1">
        <v>36</v>
      </c>
      <c r="B2176" s="1">
        <v>13</v>
      </c>
      <c r="C2176" s="2">
        <v>0.447226627273</v>
      </c>
      <c r="D2176" s="1">
        <v>237</v>
      </c>
      <c r="E2176" s="1">
        <v>36</v>
      </c>
      <c r="F2176" s="1">
        <v>13</v>
      </c>
      <c r="G2176" s="1" t="s">
        <v>42</v>
      </c>
      <c r="H2176" s="2">
        <v>2.5089443230000001</v>
      </c>
      <c r="I2176" s="2">
        <v>0.19700000000000001</v>
      </c>
      <c r="J2176" s="2">
        <v>2607.7800000000002</v>
      </c>
      <c r="K2176" s="2">
        <v>205.21100000000001</v>
      </c>
      <c r="L2176" s="2">
        <v>0.69</v>
      </c>
      <c r="M2176" s="2">
        <v>0.64600000000000002</v>
      </c>
      <c r="N2176" s="2">
        <v>1.7310000000000001</v>
      </c>
      <c r="O2176" s="2">
        <v>0.127</v>
      </c>
      <c r="P2176" s="2">
        <v>1798.721</v>
      </c>
      <c r="Q2176" s="2">
        <v>132.5</v>
      </c>
      <c r="R2176" s="2">
        <v>0.447226627273</v>
      </c>
      <c r="S2176" s="2">
        <v>1.7310000000000001</v>
      </c>
      <c r="T2176" s="2">
        <v>0.127</v>
      </c>
      <c r="U2176" s="4">
        <f t="shared" si="132"/>
        <v>0.77414929180956304</v>
      </c>
      <c r="V2176" s="4">
        <f t="shared" si="133"/>
        <v>5.6797781663670999E-2</v>
      </c>
      <c r="W2176" s="2">
        <v>0.69</v>
      </c>
      <c r="X2176" s="2">
        <v>0.64567470299999996</v>
      </c>
      <c r="Y2176" s="1">
        <v>193</v>
      </c>
      <c r="Z2176" s="1">
        <v>-1</v>
      </c>
      <c r="AC2176" s="1">
        <v>0</v>
      </c>
      <c r="AE2176" s="1">
        <v>25</v>
      </c>
      <c r="AF2176" s="2">
        <v>11</v>
      </c>
      <c r="AG2176" s="2">
        <v>656.15272398808997</v>
      </c>
      <c r="AH2176" s="2">
        <v>656.47442939979999</v>
      </c>
      <c r="AI2176" s="1">
        <v>11</v>
      </c>
      <c r="AJ2176" s="1" t="s">
        <v>121</v>
      </c>
      <c r="AK2176" s="1">
        <v>237</v>
      </c>
      <c r="AL2176" s="6">
        <v>0.3</v>
      </c>
      <c r="AM2176" s="6">
        <v>0.55000000000000004</v>
      </c>
      <c r="AN2176">
        <f t="shared" si="134"/>
        <v>0.2322447875428689</v>
      </c>
      <c r="AO2176">
        <f t="shared" si="135"/>
        <v>3.1238779915019051E-2</v>
      </c>
    </row>
    <row r="2177" spans="1:41" x14ac:dyDescent="0.25">
      <c r="A2177" s="1">
        <v>37</v>
      </c>
      <c r="B2177" s="1">
        <v>2</v>
      </c>
      <c r="C2177" s="2">
        <v>22.3179589981</v>
      </c>
      <c r="D2177" s="1">
        <v>239</v>
      </c>
      <c r="E2177" s="1">
        <v>37</v>
      </c>
      <c r="F2177" s="1">
        <v>2</v>
      </c>
      <c r="G2177" s="1" t="s">
        <v>39</v>
      </c>
      <c r="H2177" s="2">
        <v>9.6056094779999999</v>
      </c>
      <c r="I2177" s="2">
        <v>0.89600000000000002</v>
      </c>
      <c r="J2177" s="2">
        <v>2073.1999999999998</v>
      </c>
      <c r="K2177" s="2">
        <v>193.45099999999999</v>
      </c>
      <c r="L2177" s="2">
        <v>0.81</v>
      </c>
      <c r="M2177" s="2">
        <v>0.77800000000000002</v>
      </c>
      <c r="N2177" s="2">
        <v>7.782</v>
      </c>
      <c r="O2177" s="2">
        <v>0.69699999999999995</v>
      </c>
      <c r="P2177" s="2">
        <v>1679.53</v>
      </c>
      <c r="Q2177" s="2">
        <v>150.524</v>
      </c>
      <c r="R2177" s="2">
        <v>22.3179589981</v>
      </c>
      <c r="S2177" s="2">
        <v>7.782</v>
      </c>
      <c r="T2177" s="2">
        <v>0.69699999999999995</v>
      </c>
      <c r="U2177" s="4">
        <f t="shared" si="132"/>
        <v>173.67835692321421</v>
      </c>
      <c r="V2177" s="4">
        <f t="shared" si="133"/>
        <v>15.555617421675699</v>
      </c>
      <c r="W2177" s="2">
        <v>0.81</v>
      </c>
      <c r="X2177" s="2">
        <v>0.77809953499999995</v>
      </c>
      <c r="Y2177" s="1">
        <v>193</v>
      </c>
      <c r="Z2177" s="1">
        <v>-1</v>
      </c>
      <c r="AC2177" s="1">
        <v>0</v>
      </c>
      <c r="AE2177" s="1">
        <v>25</v>
      </c>
      <c r="AF2177" s="2">
        <v>11</v>
      </c>
      <c r="AG2177" s="2">
        <v>656.15272398808997</v>
      </c>
      <c r="AH2177" s="2">
        <v>656.47442939979999</v>
      </c>
      <c r="AI2177" s="1">
        <v>11</v>
      </c>
      <c r="AJ2177" s="1" t="s">
        <v>121</v>
      </c>
      <c r="AK2177" s="1">
        <v>239</v>
      </c>
      <c r="AL2177" s="6">
        <v>0.3</v>
      </c>
      <c r="AM2177" s="6">
        <v>0.55000000000000004</v>
      </c>
      <c r="AN2177">
        <f t="shared" si="134"/>
        <v>52.103507076964263</v>
      </c>
      <c r="AO2177">
        <f t="shared" si="135"/>
        <v>8.5555895819216357</v>
      </c>
    </row>
    <row r="2178" spans="1:41" x14ac:dyDescent="0.25">
      <c r="A2178" s="1">
        <v>38</v>
      </c>
      <c r="B2178" s="1">
        <v>1</v>
      </c>
      <c r="C2178" s="2">
        <v>1.5171518562899999</v>
      </c>
      <c r="D2178" s="1">
        <v>247</v>
      </c>
      <c r="E2178" s="1">
        <v>38</v>
      </c>
      <c r="F2178" s="1">
        <v>1</v>
      </c>
      <c r="G2178" s="1" t="s">
        <v>46</v>
      </c>
      <c r="H2178" s="2">
        <v>4.4645874900000004</v>
      </c>
      <c r="I2178" s="2">
        <v>0.39400000000000002</v>
      </c>
      <c r="J2178" s="2">
        <v>219.90199999999999</v>
      </c>
      <c r="K2178" s="2">
        <v>19.411999999999999</v>
      </c>
      <c r="L2178" s="2">
        <v>0.753</v>
      </c>
      <c r="M2178" s="2">
        <v>0.73299999999999998</v>
      </c>
      <c r="N2178" s="2">
        <v>3.3620000000000001</v>
      </c>
      <c r="O2178" s="2">
        <v>0.28899999999999998</v>
      </c>
      <c r="P2178" s="2">
        <v>165.572</v>
      </c>
      <c r="Q2178" s="2">
        <v>14.231999999999999</v>
      </c>
      <c r="R2178" s="2">
        <v>1.5171518562899999</v>
      </c>
      <c r="S2178" s="2">
        <v>3.3620000000000001</v>
      </c>
      <c r="T2178" s="2">
        <v>0.28899999999999998</v>
      </c>
      <c r="U2178" s="4">
        <f t="shared" si="132"/>
        <v>5.1006645408469797</v>
      </c>
      <c r="V2178" s="4">
        <f t="shared" si="133"/>
        <v>0.43845688646780995</v>
      </c>
      <c r="W2178" s="2">
        <v>0.753</v>
      </c>
      <c r="X2178" s="2">
        <v>0.73312912799999996</v>
      </c>
      <c r="Y2178" s="1">
        <v>193</v>
      </c>
      <c r="Z2178" s="1">
        <v>-1</v>
      </c>
      <c r="AC2178" s="1">
        <v>0</v>
      </c>
      <c r="AE2178" s="1">
        <v>25</v>
      </c>
      <c r="AF2178" s="2">
        <v>11</v>
      </c>
      <c r="AG2178" s="2">
        <v>656.15272398808997</v>
      </c>
      <c r="AH2178" s="2">
        <v>656.47442939979999</v>
      </c>
      <c r="AI2178" s="1">
        <v>11</v>
      </c>
      <c r="AJ2178" s="1" t="s">
        <v>121</v>
      </c>
      <c r="AK2178" s="1">
        <v>247</v>
      </c>
      <c r="AL2178" s="6">
        <v>0.3</v>
      </c>
      <c r="AM2178" s="6">
        <v>0.55000000000000004</v>
      </c>
      <c r="AN2178">
        <f t="shared" si="134"/>
        <v>1.5301993622540939</v>
      </c>
      <c r="AO2178">
        <f t="shared" si="135"/>
        <v>0.24115128755729548</v>
      </c>
    </row>
    <row r="2179" spans="1:41" x14ac:dyDescent="0.25">
      <c r="A2179" s="1">
        <v>38</v>
      </c>
      <c r="B2179" s="1">
        <v>2</v>
      </c>
      <c r="C2179" s="2">
        <v>20.937806310799999</v>
      </c>
      <c r="D2179" s="1">
        <v>248</v>
      </c>
      <c r="E2179" s="1">
        <v>38</v>
      </c>
      <c r="F2179" s="1">
        <v>2</v>
      </c>
      <c r="G2179" s="1" t="s">
        <v>39</v>
      </c>
      <c r="H2179" s="2">
        <v>8.5661678349999999</v>
      </c>
      <c r="I2179" s="2">
        <v>0.78100000000000003</v>
      </c>
      <c r="J2179" s="2">
        <v>5390.0110000000004</v>
      </c>
      <c r="K2179" s="2">
        <v>491.36599999999999</v>
      </c>
      <c r="L2179" s="2">
        <v>0.752</v>
      </c>
      <c r="M2179" s="2">
        <v>0.73099999999999998</v>
      </c>
      <c r="N2179" s="2">
        <v>6.4390000000000001</v>
      </c>
      <c r="O2179" s="2">
        <v>0.57099999999999995</v>
      </c>
      <c r="P2179" s="2">
        <v>4051.5859999999998</v>
      </c>
      <c r="Q2179" s="2">
        <v>359.41800000000001</v>
      </c>
      <c r="R2179" s="2">
        <v>20.937806310799999</v>
      </c>
      <c r="S2179" s="2">
        <v>6.4390000000000001</v>
      </c>
      <c r="T2179" s="2">
        <v>0.57099999999999995</v>
      </c>
      <c r="U2179" s="4">
        <f t="shared" ref="U2179:U2242" si="136">R2179*S2179</f>
        <v>134.81853483524119</v>
      </c>
      <c r="V2179" s="4">
        <f t="shared" ref="V2179:V2242" si="137">R2179*T2179</f>
        <v>11.955487403466799</v>
      </c>
      <c r="W2179" s="2">
        <v>0.752</v>
      </c>
      <c r="X2179" s="2">
        <v>0.73146681700000005</v>
      </c>
      <c r="Y2179" s="1">
        <v>193</v>
      </c>
      <c r="Z2179" s="1">
        <v>-1</v>
      </c>
      <c r="AC2179" s="1">
        <v>0</v>
      </c>
      <c r="AE2179" s="1">
        <v>25</v>
      </c>
      <c r="AF2179" s="2">
        <v>11</v>
      </c>
      <c r="AG2179" s="2">
        <v>656.15272398808997</v>
      </c>
      <c r="AH2179" s="2">
        <v>656.47442939979999</v>
      </c>
      <c r="AI2179" s="1">
        <v>11</v>
      </c>
      <c r="AJ2179" s="1" t="s">
        <v>121</v>
      </c>
      <c r="AK2179" s="1">
        <v>248</v>
      </c>
      <c r="AL2179" s="6">
        <v>0.3</v>
      </c>
      <c r="AM2179" s="6">
        <v>0.55000000000000004</v>
      </c>
      <c r="AN2179">
        <f t="shared" si="134"/>
        <v>40.445560450572358</v>
      </c>
      <c r="AO2179">
        <f t="shared" si="135"/>
        <v>6.5755180719067399</v>
      </c>
    </row>
    <row r="2180" spans="1:41" x14ac:dyDescent="0.25">
      <c r="A2180" s="1">
        <v>38</v>
      </c>
      <c r="B2180" s="1">
        <v>4</v>
      </c>
      <c r="C2180" s="2">
        <v>4.5226356995600003</v>
      </c>
      <c r="D2180" s="1">
        <v>250</v>
      </c>
      <c r="E2180" s="1">
        <v>38</v>
      </c>
      <c r="F2180" s="1">
        <v>4</v>
      </c>
      <c r="G2180" s="1" t="s">
        <v>38</v>
      </c>
      <c r="H2180" s="2">
        <v>13.033179649999999</v>
      </c>
      <c r="I2180" s="2">
        <v>1.643</v>
      </c>
      <c r="J2180" s="2">
        <v>2693.3980000000001</v>
      </c>
      <c r="K2180" s="2">
        <v>339.53699999999998</v>
      </c>
      <c r="L2180" s="2">
        <v>0.746</v>
      </c>
      <c r="M2180" s="2">
        <v>0.72799999999999998</v>
      </c>
      <c r="N2180" s="2">
        <v>9.718</v>
      </c>
      <c r="O2180" s="2">
        <v>1.196</v>
      </c>
      <c r="P2180" s="2">
        <v>2008.316</v>
      </c>
      <c r="Q2180" s="2">
        <v>247.15600000000001</v>
      </c>
      <c r="R2180" s="2">
        <v>4.5226356995600003</v>
      </c>
      <c r="S2180" s="2">
        <v>9.718</v>
      </c>
      <c r="T2180" s="2">
        <v>1.196</v>
      </c>
      <c r="U2180" s="4">
        <f t="shared" si="136"/>
        <v>43.95097372832408</v>
      </c>
      <c r="V2180" s="4">
        <f t="shared" si="137"/>
        <v>5.4090722966737603</v>
      </c>
      <c r="W2180" s="2">
        <v>0.746</v>
      </c>
      <c r="X2180" s="2">
        <v>0.72792212199999995</v>
      </c>
      <c r="Y2180" s="1">
        <v>193</v>
      </c>
      <c r="Z2180" s="1">
        <v>-1</v>
      </c>
      <c r="AC2180" s="1">
        <v>0</v>
      </c>
      <c r="AE2180" s="1">
        <v>25</v>
      </c>
      <c r="AF2180" s="2">
        <v>11</v>
      </c>
      <c r="AG2180" s="2">
        <v>656.15272398808997</v>
      </c>
      <c r="AH2180" s="2">
        <v>656.47442939979999</v>
      </c>
      <c r="AI2180" s="1">
        <v>11</v>
      </c>
      <c r="AJ2180" s="1" t="s">
        <v>121</v>
      </c>
      <c r="AK2180" s="1">
        <v>250</v>
      </c>
      <c r="AL2180" s="6">
        <v>0.3</v>
      </c>
      <c r="AM2180" s="6">
        <v>0.55000000000000004</v>
      </c>
      <c r="AN2180">
        <f t="shared" ref="AN2180:AN2243" si="138">U2180*AL2180</f>
        <v>13.185292118497223</v>
      </c>
      <c r="AO2180">
        <f t="shared" ref="AO2180:AO2243" si="139">V2180*AM2180</f>
        <v>2.9749897631705684</v>
      </c>
    </row>
    <row r="2181" spans="1:41" x14ac:dyDescent="0.25">
      <c r="A2181" s="1">
        <v>38</v>
      </c>
      <c r="B2181" s="1">
        <v>9</v>
      </c>
      <c r="C2181" s="2">
        <v>2.5203741582700001</v>
      </c>
      <c r="D2181" s="1">
        <v>254</v>
      </c>
      <c r="E2181" s="1">
        <v>38</v>
      </c>
      <c r="F2181" s="1">
        <v>9</v>
      </c>
      <c r="G2181" s="1" t="s">
        <v>45</v>
      </c>
      <c r="H2181" s="2">
        <v>5.338103297</v>
      </c>
      <c r="I2181" s="2">
        <v>0.48</v>
      </c>
      <c r="J2181" s="2">
        <v>328.36500000000001</v>
      </c>
      <c r="K2181" s="2">
        <v>29.544</v>
      </c>
      <c r="L2181" s="2">
        <v>0.76600000000000001</v>
      </c>
      <c r="M2181" s="2">
        <v>0.75</v>
      </c>
      <c r="N2181" s="2">
        <v>4.09</v>
      </c>
      <c r="O2181" s="2">
        <v>0.36</v>
      </c>
      <c r="P2181" s="2">
        <v>251.60300000000001</v>
      </c>
      <c r="Q2181" s="2">
        <v>22.170999999999999</v>
      </c>
      <c r="R2181" s="2">
        <v>2.5203741582700001</v>
      </c>
      <c r="S2181" s="2">
        <v>4.09</v>
      </c>
      <c r="T2181" s="2">
        <v>0.36</v>
      </c>
      <c r="U2181" s="4">
        <f t="shared" si="136"/>
        <v>10.308330307324301</v>
      </c>
      <c r="V2181" s="4">
        <f t="shared" si="137"/>
        <v>0.90733469697720004</v>
      </c>
      <c r="W2181" s="2">
        <v>0.76600000000000001</v>
      </c>
      <c r="X2181" s="2">
        <v>0.75045913099999995</v>
      </c>
      <c r="Y2181" s="1">
        <v>193</v>
      </c>
      <c r="Z2181" s="1">
        <v>-1</v>
      </c>
      <c r="AC2181" s="1">
        <v>0</v>
      </c>
      <c r="AE2181" s="1">
        <v>25</v>
      </c>
      <c r="AF2181" s="2">
        <v>11</v>
      </c>
      <c r="AG2181" s="2">
        <v>656.15272398808997</v>
      </c>
      <c r="AH2181" s="2">
        <v>656.47442939979999</v>
      </c>
      <c r="AI2181" s="1">
        <v>11</v>
      </c>
      <c r="AJ2181" s="1" t="s">
        <v>121</v>
      </c>
      <c r="AK2181" s="1">
        <v>254</v>
      </c>
      <c r="AL2181" s="6">
        <v>0.3</v>
      </c>
      <c r="AM2181" s="6">
        <v>0.55000000000000004</v>
      </c>
      <c r="AN2181">
        <f t="shared" si="138"/>
        <v>3.0924990921972904</v>
      </c>
      <c r="AO2181">
        <f t="shared" si="139"/>
        <v>0.49903408333746008</v>
      </c>
    </row>
    <row r="2182" spans="1:41" x14ac:dyDescent="0.25">
      <c r="A2182" s="1">
        <v>38</v>
      </c>
      <c r="B2182" s="1">
        <v>10</v>
      </c>
      <c r="C2182" s="2">
        <v>0.158276888028</v>
      </c>
      <c r="D2182" s="1">
        <v>255</v>
      </c>
      <c r="E2182" s="1">
        <v>38</v>
      </c>
      <c r="F2182" s="1">
        <v>10</v>
      </c>
      <c r="G2182" s="1" t="s">
        <v>48</v>
      </c>
      <c r="H2182" s="2">
        <v>2.8595624559999999</v>
      </c>
      <c r="I2182" s="2">
        <v>0.22600000000000001</v>
      </c>
      <c r="J2182" s="2">
        <v>157.374</v>
      </c>
      <c r="K2182" s="2">
        <v>12.414</v>
      </c>
      <c r="L2182" s="2">
        <v>0.76300000000000001</v>
      </c>
      <c r="M2182" s="2">
        <v>0.746</v>
      </c>
      <c r="N2182" s="2">
        <v>2.1819999999999999</v>
      </c>
      <c r="O2182" s="2">
        <v>0.16800000000000001</v>
      </c>
      <c r="P2182" s="2">
        <v>120.107</v>
      </c>
      <c r="Q2182" s="2">
        <v>9.2669999999999995</v>
      </c>
      <c r="R2182" s="2">
        <v>0.158276888028</v>
      </c>
      <c r="S2182" s="2">
        <v>2.1819999999999999</v>
      </c>
      <c r="T2182" s="2">
        <v>0.16800000000000001</v>
      </c>
      <c r="U2182" s="4">
        <f t="shared" si="136"/>
        <v>0.34536016967709599</v>
      </c>
      <c r="V2182" s="4">
        <f t="shared" si="137"/>
        <v>2.6590517188704001E-2</v>
      </c>
      <c r="W2182" s="2">
        <v>0.76300000000000001</v>
      </c>
      <c r="X2182" s="2">
        <v>0.74645284199999995</v>
      </c>
      <c r="Y2182" s="1">
        <v>193</v>
      </c>
      <c r="Z2182" s="1">
        <v>-1</v>
      </c>
      <c r="AC2182" s="1">
        <v>0</v>
      </c>
      <c r="AE2182" s="1">
        <v>25</v>
      </c>
      <c r="AF2182" s="2">
        <v>11</v>
      </c>
      <c r="AG2182" s="2">
        <v>656.15272398808997</v>
      </c>
      <c r="AH2182" s="2">
        <v>656.47442939979999</v>
      </c>
      <c r="AI2182" s="1">
        <v>11</v>
      </c>
      <c r="AJ2182" s="1" t="s">
        <v>121</v>
      </c>
      <c r="AK2182" s="1">
        <v>255</v>
      </c>
      <c r="AL2182" s="6">
        <v>0.3</v>
      </c>
      <c r="AM2182" s="6">
        <v>0.55000000000000004</v>
      </c>
      <c r="AN2182">
        <f t="shared" si="138"/>
        <v>0.10360805090312879</v>
      </c>
      <c r="AO2182">
        <f t="shared" si="139"/>
        <v>1.4624784453787202E-2</v>
      </c>
    </row>
    <row r="2183" spans="1:41" x14ac:dyDescent="0.25">
      <c r="A2183" s="1">
        <v>38</v>
      </c>
      <c r="B2183" s="1">
        <v>11</v>
      </c>
      <c r="C2183" s="2">
        <v>7.2079395101500004E-3</v>
      </c>
      <c r="D2183" s="1">
        <v>256</v>
      </c>
      <c r="E2183" s="1">
        <v>38</v>
      </c>
      <c r="F2183" s="1">
        <v>11</v>
      </c>
      <c r="G2183" s="1" t="s">
        <v>41</v>
      </c>
      <c r="H2183" s="2">
        <v>1.6255938160000001</v>
      </c>
      <c r="I2183" s="2">
        <v>0.124</v>
      </c>
      <c r="J2183" s="2">
        <v>281.49299999999999</v>
      </c>
      <c r="K2183" s="2">
        <v>21.55</v>
      </c>
      <c r="L2183" s="2">
        <v>0.77200000000000002</v>
      </c>
      <c r="M2183" s="2">
        <v>0.75900000000000001</v>
      </c>
      <c r="N2183" s="2">
        <v>1.2549999999999999</v>
      </c>
      <c r="O2183" s="2">
        <v>9.4E-2</v>
      </c>
      <c r="P2183" s="2">
        <v>217.292</v>
      </c>
      <c r="Q2183" s="2">
        <v>16.356999999999999</v>
      </c>
      <c r="R2183" s="2">
        <v>7.2079395101500004E-3</v>
      </c>
      <c r="S2183" s="2">
        <v>1.2549999999999999</v>
      </c>
      <c r="T2183" s="2">
        <v>9.4E-2</v>
      </c>
      <c r="U2183" s="4">
        <f t="shared" si="136"/>
        <v>9.0459640852382506E-3</v>
      </c>
      <c r="V2183" s="4">
        <f t="shared" si="137"/>
        <v>6.7754631395410003E-4</v>
      </c>
      <c r="W2183" s="2">
        <v>0.77200000000000002</v>
      </c>
      <c r="X2183" s="2">
        <v>0.75900106099999998</v>
      </c>
      <c r="Y2183" s="1">
        <v>193</v>
      </c>
      <c r="Z2183" s="1">
        <v>-1</v>
      </c>
      <c r="AC2183" s="1">
        <v>0</v>
      </c>
      <c r="AE2183" s="1">
        <v>25</v>
      </c>
      <c r="AF2183" s="2">
        <v>11</v>
      </c>
      <c r="AG2183" s="2">
        <v>656.15272398808997</v>
      </c>
      <c r="AH2183" s="2">
        <v>656.47442939979999</v>
      </c>
      <c r="AI2183" s="1">
        <v>11</v>
      </c>
      <c r="AJ2183" s="1" t="s">
        <v>121</v>
      </c>
      <c r="AK2183" s="1">
        <v>256</v>
      </c>
      <c r="AL2183" s="6">
        <v>0.3</v>
      </c>
      <c r="AM2183" s="6">
        <v>0.55000000000000004</v>
      </c>
      <c r="AN2183">
        <f t="shared" si="138"/>
        <v>2.713789225571475E-3</v>
      </c>
      <c r="AO2183">
        <f t="shared" si="139"/>
        <v>3.7265047267475505E-4</v>
      </c>
    </row>
    <row r="2184" spans="1:41" x14ac:dyDescent="0.25">
      <c r="A2184" s="1">
        <v>38</v>
      </c>
      <c r="B2184" s="1">
        <v>13</v>
      </c>
      <c r="C2184" s="2">
        <v>2.9568645625999999</v>
      </c>
      <c r="D2184" s="1">
        <v>258</v>
      </c>
      <c r="E2184" s="1">
        <v>38</v>
      </c>
      <c r="F2184" s="1">
        <v>13</v>
      </c>
      <c r="G2184" s="1" t="s">
        <v>42</v>
      </c>
      <c r="H2184" s="2">
        <v>6.7199405829999996</v>
      </c>
      <c r="I2184" s="2">
        <v>0.66600000000000004</v>
      </c>
      <c r="J2184" s="2">
        <v>2399.9810000000002</v>
      </c>
      <c r="K2184" s="2">
        <v>237.94200000000001</v>
      </c>
      <c r="L2184" s="2">
        <v>0.75900000000000001</v>
      </c>
      <c r="M2184" s="2">
        <v>0.75</v>
      </c>
      <c r="N2184" s="2">
        <v>5.1040000000000001</v>
      </c>
      <c r="O2184" s="2">
        <v>0.5</v>
      </c>
      <c r="P2184" s="2">
        <v>1822.7049999999999</v>
      </c>
      <c r="Q2184" s="2">
        <v>178.541</v>
      </c>
      <c r="R2184" s="2">
        <v>2.9568645625999999</v>
      </c>
      <c r="S2184" s="2">
        <v>5.1040000000000001</v>
      </c>
      <c r="T2184" s="2">
        <v>0.5</v>
      </c>
      <c r="U2184" s="4">
        <f t="shared" si="136"/>
        <v>15.091836727510399</v>
      </c>
      <c r="V2184" s="4">
        <f t="shared" si="137"/>
        <v>1.4784322812999999</v>
      </c>
      <c r="W2184" s="2">
        <v>0.75900000000000001</v>
      </c>
      <c r="X2184" s="2">
        <v>0.75035153700000001</v>
      </c>
      <c r="Y2184" s="1">
        <v>193</v>
      </c>
      <c r="Z2184" s="1">
        <v>-1</v>
      </c>
      <c r="AC2184" s="1">
        <v>0</v>
      </c>
      <c r="AE2184" s="1">
        <v>25</v>
      </c>
      <c r="AF2184" s="2">
        <v>11</v>
      </c>
      <c r="AG2184" s="2">
        <v>656.15272398808997</v>
      </c>
      <c r="AH2184" s="2">
        <v>656.47442939979999</v>
      </c>
      <c r="AI2184" s="1">
        <v>11</v>
      </c>
      <c r="AJ2184" s="1" t="s">
        <v>121</v>
      </c>
      <c r="AK2184" s="1">
        <v>258</v>
      </c>
      <c r="AL2184" s="6">
        <v>0.3</v>
      </c>
      <c r="AM2184" s="6">
        <v>0.55000000000000004</v>
      </c>
      <c r="AN2184">
        <f t="shared" si="138"/>
        <v>4.5275510182531198</v>
      </c>
      <c r="AO2184">
        <f t="shared" si="139"/>
        <v>0.81313775471500005</v>
      </c>
    </row>
    <row r="2185" spans="1:41" x14ac:dyDescent="0.25">
      <c r="A2185" s="1">
        <v>39</v>
      </c>
      <c r="B2185" s="1">
        <v>1</v>
      </c>
      <c r="C2185" s="2">
        <v>7.2412907178800001</v>
      </c>
      <c r="D2185" s="1">
        <v>259</v>
      </c>
      <c r="E2185" s="1">
        <v>39</v>
      </c>
      <c r="F2185" s="1">
        <v>1</v>
      </c>
      <c r="G2185" s="1" t="s">
        <v>46</v>
      </c>
      <c r="H2185" s="2">
        <v>2.8996459090000002</v>
      </c>
      <c r="I2185" s="2">
        <v>0.25900000000000001</v>
      </c>
      <c r="J2185" s="2">
        <v>1035.5989999999999</v>
      </c>
      <c r="K2185" s="2">
        <v>92.373000000000005</v>
      </c>
      <c r="L2185" s="2">
        <v>1.075</v>
      </c>
      <c r="M2185" s="2">
        <v>1.0820000000000001</v>
      </c>
      <c r="N2185" s="2">
        <v>3.1179999999999999</v>
      </c>
      <c r="O2185" s="2">
        <v>0.28000000000000003</v>
      </c>
      <c r="P2185" s="2">
        <v>1113.7170000000001</v>
      </c>
      <c r="Q2185" s="2">
        <v>99.953000000000003</v>
      </c>
      <c r="R2185" s="2">
        <v>7.2412907178800001</v>
      </c>
      <c r="S2185" s="2">
        <v>2.887</v>
      </c>
      <c r="T2185" s="2">
        <v>0.254</v>
      </c>
      <c r="U2185" s="4">
        <f t="shared" si="136"/>
        <v>20.905606302519562</v>
      </c>
      <c r="V2185" s="4">
        <f t="shared" si="137"/>
        <v>1.83928784234152</v>
      </c>
      <c r="W2185" s="2">
        <v>0.996</v>
      </c>
      <c r="X2185" s="2">
        <v>0.98368549400000005</v>
      </c>
      <c r="Y2185" s="1">
        <v>193</v>
      </c>
      <c r="Z2185" s="1">
        <v>-1</v>
      </c>
      <c r="AC2185" s="1">
        <v>0</v>
      </c>
      <c r="AE2185" s="1">
        <v>25</v>
      </c>
      <c r="AF2185" s="2">
        <v>11</v>
      </c>
      <c r="AG2185" s="2">
        <v>656.15272398808997</v>
      </c>
      <c r="AH2185" s="2">
        <v>656.47442939979999</v>
      </c>
      <c r="AI2185" s="1">
        <v>11</v>
      </c>
      <c r="AJ2185" s="1" t="s">
        <v>121</v>
      </c>
      <c r="AK2185" s="1">
        <v>259</v>
      </c>
      <c r="AL2185" s="6">
        <v>0.3</v>
      </c>
      <c r="AM2185" s="6">
        <v>0.55000000000000004</v>
      </c>
      <c r="AN2185">
        <f t="shared" si="138"/>
        <v>6.2716818907558682</v>
      </c>
      <c r="AO2185">
        <f t="shared" si="139"/>
        <v>1.0116083132878362</v>
      </c>
    </row>
    <row r="2186" spans="1:41" x14ac:dyDescent="0.25">
      <c r="A2186" s="1">
        <v>39</v>
      </c>
      <c r="B2186" s="1">
        <v>2</v>
      </c>
      <c r="C2186" s="2">
        <v>23.665475593299998</v>
      </c>
      <c r="D2186" s="1">
        <v>260</v>
      </c>
      <c r="E2186" s="1">
        <v>39</v>
      </c>
      <c r="F2186" s="1">
        <v>2</v>
      </c>
      <c r="G2186" s="1" t="s">
        <v>39</v>
      </c>
      <c r="H2186" s="2">
        <v>5.5159242009999998</v>
      </c>
      <c r="I2186" s="2">
        <v>0.50700000000000001</v>
      </c>
      <c r="J2186" s="2">
        <v>1488.242</v>
      </c>
      <c r="K2186" s="2">
        <v>136.786</v>
      </c>
      <c r="L2186" s="2">
        <v>1.075</v>
      </c>
      <c r="M2186" s="2">
        <v>1.0820000000000001</v>
      </c>
      <c r="N2186" s="2">
        <v>5.931</v>
      </c>
      <c r="O2186" s="2">
        <v>0.54800000000000004</v>
      </c>
      <c r="P2186" s="2">
        <v>1600.239</v>
      </c>
      <c r="Q2186" s="2">
        <v>147.97499999999999</v>
      </c>
      <c r="R2186" s="2">
        <v>23.665475593299998</v>
      </c>
      <c r="S2186" s="2">
        <v>5.492</v>
      </c>
      <c r="T2186" s="2">
        <v>0.499</v>
      </c>
      <c r="U2186" s="4">
        <f t="shared" si="136"/>
        <v>129.97079195840359</v>
      </c>
      <c r="V2186" s="4">
        <f t="shared" si="137"/>
        <v>11.8090723210567</v>
      </c>
      <c r="W2186" s="2">
        <v>0.996</v>
      </c>
      <c r="X2186" s="2">
        <v>0.98345580700000002</v>
      </c>
      <c r="Y2186" s="1">
        <v>193</v>
      </c>
      <c r="Z2186" s="1">
        <v>-1</v>
      </c>
      <c r="AC2186" s="1">
        <v>0</v>
      </c>
      <c r="AE2186" s="1">
        <v>25</v>
      </c>
      <c r="AF2186" s="2">
        <v>11</v>
      </c>
      <c r="AG2186" s="2">
        <v>656.15272398808997</v>
      </c>
      <c r="AH2186" s="2">
        <v>656.47442939979999</v>
      </c>
      <c r="AI2186" s="1">
        <v>11</v>
      </c>
      <c r="AJ2186" s="1" t="s">
        <v>121</v>
      </c>
      <c r="AK2186" s="1">
        <v>260</v>
      </c>
      <c r="AL2186" s="6">
        <v>0.3</v>
      </c>
      <c r="AM2186" s="6">
        <v>0.55000000000000004</v>
      </c>
      <c r="AN2186">
        <f t="shared" si="138"/>
        <v>38.991237587521077</v>
      </c>
      <c r="AO2186">
        <f t="shared" si="139"/>
        <v>6.4949897765811855</v>
      </c>
    </row>
    <row r="2187" spans="1:41" x14ac:dyDescent="0.25">
      <c r="A2187" s="1">
        <v>39</v>
      </c>
      <c r="B2187" s="1">
        <v>3</v>
      </c>
      <c r="C2187" s="2">
        <v>39.660493868000003</v>
      </c>
      <c r="D2187" s="1">
        <v>261</v>
      </c>
      <c r="E2187" s="1">
        <v>39</v>
      </c>
      <c r="F2187" s="1">
        <v>3</v>
      </c>
      <c r="G2187" s="1" t="s">
        <v>40</v>
      </c>
      <c r="H2187" s="2">
        <v>11.5111767</v>
      </c>
      <c r="I2187" s="2">
        <v>1.2689999999999999</v>
      </c>
      <c r="J2187" s="2">
        <v>2174.8629999999998</v>
      </c>
      <c r="K2187" s="2">
        <v>239.79400000000001</v>
      </c>
      <c r="L2187" s="2">
        <v>1.075</v>
      </c>
      <c r="M2187" s="2">
        <v>1.0820000000000001</v>
      </c>
      <c r="N2187" s="2">
        <v>12.375999999999999</v>
      </c>
      <c r="O2187" s="2">
        <v>1.373</v>
      </c>
      <c r="P2187" s="2">
        <v>2338.17</v>
      </c>
      <c r="Q2187" s="2">
        <v>259.39999999999998</v>
      </c>
      <c r="R2187" s="2">
        <v>39.660493868000003</v>
      </c>
      <c r="S2187" s="2">
        <v>11.459</v>
      </c>
      <c r="T2187" s="2">
        <v>1.248</v>
      </c>
      <c r="U2187" s="4">
        <f t="shared" si="136"/>
        <v>454.469599233412</v>
      </c>
      <c r="V2187" s="4">
        <f t="shared" si="137"/>
        <v>49.496296347264007</v>
      </c>
      <c r="W2187" s="2">
        <v>0.995</v>
      </c>
      <c r="X2187" s="2">
        <v>0.98341626199999999</v>
      </c>
      <c r="Y2187" s="1">
        <v>193</v>
      </c>
      <c r="Z2187" s="1">
        <v>-1</v>
      </c>
      <c r="AC2187" s="1">
        <v>0</v>
      </c>
      <c r="AE2187" s="1">
        <v>25</v>
      </c>
      <c r="AF2187" s="2">
        <v>11</v>
      </c>
      <c r="AG2187" s="2">
        <v>656.15272398808997</v>
      </c>
      <c r="AH2187" s="2">
        <v>656.47442939979999</v>
      </c>
      <c r="AI2187" s="1">
        <v>11</v>
      </c>
      <c r="AJ2187" s="1" t="s">
        <v>121</v>
      </c>
      <c r="AK2187" s="1">
        <v>261</v>
      </c>
      <c r="AL2187" s="6">
        <v>0.3</v>
      </c>
      <c r="AM2187" s="6">
        <v>0.55000000000000004</v>
      </c>
      <c r="AN2187">
        <f t="shared" si="138"/>
        <v>136.34087977002361</v>
      </c>
      <c r="AO2187">
        <f t="shared" si="139"/>
        <v>27.222962990995207</v>
      </c>
    </row>
    <row r="2188" spans="1:41" x14ac:dyDescent="0.25">
      <c r="A2188" s="1">
        <v>39</v>
      </c>
      <c r="B2188" s="1">
        <v>4</v>
      </c>
      <c r="C2188" s="2">
        <v>28.517245351900002</v>
      </c>
      <c r="D2188" s="1">
        <v>262</v>
      </c>
      <c r="E2188" s="1">
        <v>39</v>
      </c>
      <c r="F2188" s="1">
        <v>4</v>
      </c>
      <c r="G2188" s="1" t="s">
        <v>38</v>
      </c>
      <c r="H2188" s="2">
        <v>9.1209259039999999</v>
      </c>
      <c r="I2188" s="2">
        <v>1.105</v>
      </c>
      <c r="J2188" s="2">
        <v>1283.1759999999999</v>
      </c>
      <c r="K2188" s="2">
        <v>155.40899999999999</v>
      </c>
      <c r="L2188" s="2">
        <v>1.075</v>
      </c>
      <c r="M2188" s="2">
        <v>1.081</v>
      </c>
      <c r="N2188" s="2">
        <v>9.8030000000000008</v>
      </c>
      <c r="O2188" s="2">
        <v>1.194</v>
      </c>
      <c r="P2188" s="2">
        <v>1379.191</v>
      </c>
      <c r="Q2188" s="2">
        <v>167.989</v>
      </c>
      <c r="R2188" s="2">
        <v>28.517245351900002</v>
      </c>
      <c r="S2188" s="2">
        <v>9.077</v>
      </c>
      <c r="T2188" s="2">
        <v>1.0860000000000001</v>
      </c>
      <c r="U2188" s="4">
        <f t="shared" si="136"/>
        <v>258.8510360591963</v>
      </c>
      <c r="V2188" s="4">
        <f t="shared" si="137"/>
        <v>30.969728452163405</v>
      </c>
      <c r="W2188" s="2">
        <v>0.995</v>
      </c>
      <c r="X2188" s="2">
        <v>0.98268011600000005</v>
      </c>
      <c r="Y2188" s="1">
        <v>193</v>
      </c>
      <c r="Z2188" s="1">
        <v>-1</v>
      </c>
      <c r="AC2188" s="1">
        <v>0</v>
      </c>
      <c r="AE2188" s="1">
        <v>25</v>
      </c>
      <c r="AF2188" s="2">
        <v>11</v>
      </c>
      <c r="AG2188" s="2">
        <v>656.15272398808997</v>
      </c>
      <c r="AH2188" s="2">
        <v>656.47442939979999</v>
      </c>
      <c r="AI2188" s="1">
        <v>11</v>
      </c>
      <c r="AJ2188" s="1" t="s">
        <v>121</v>
      </c>
      <c r="AK2188" s="1">
        <v>262</v>
      </c>
      <c r="AL2188" s="6">
        <v>0.3</v>
      </c>
      <c r="AM2188" s="6">
        <v>0.55000000000000004</v>
      </c>
      <c r="AN2188">
        <f t="shared" si="138"/>
        <v>77.655310817758888</v>
      </c>
      <c r="AO2188">
        <f t="shared" si="139"/>
        <v>17.033350648689876</v>
      </c>
    </row>
    <row r="2189" spans="1:41" x14ac:dyDescent="0.25">
      <c r="A2189" s="1">
        <v>39</v>
      </c>
      <c r="B2189" s="1">
        <v>6</v>
      </c>
      <c r="C2189" s="2">
        <v>31.256620758</v>
      </c>
      <c r="D2189" s="1">
        <v>263</v>
      </c>
      <c r="E2189" s="1">
        <v>39</v>
      </c>
      <c r="F2189" s="1">
        <v>6</v>
      </c>
      <c r="G2189" s="1" t="s">
        <v>49</v>
      </c>
      <c r="H2189" s="2">
        <v>2.5720258409999999</v>
      </c>
      <c r="I2189" s="2">
        <v>0.219</v>
      </c>
      <c r="J2189" s="2">
        <v>217.33799999999999</v>
      </c>
      <c r="K2189" s="2">
        <v>18.481999999999999</v>
      </c>
      <c r="L2189" s="2">
        <v>1.075</v>
      </c>
      <c r="M2189" s="2">
        <v>1.0820000000000001</v>
      </c>
      <c r="N2189" s="2">
        <v>2.7639999999999998</v>
      </c>
      <c r="O2189" s="2">
        <v>0.23699999999999999</v>
      </c>
      <c r="P2189" s="2">
        <v>233.59200000000001</v>
      </c>
      <c r="Q2189" s="2">
        <v>20.001999999999999</v>
      </c>
      <c r="R2189" s="2">
        <v>31.256620758</v>
      </c>
      <c r="S2189" s="2">
        <v>2.56</v>
      </c>
      <c r="T2189" s="2">
        <v>0.215</v>
      </c>
      <c r="U2189" s="4">
        <f t="shared" si="136"/>
        <v>80.016949140480008</v>
      </c>
      <c r="V2189" s="4">
        <f t="shared" si="137"/>
        <v>6.7201734629700001</v>
      </c>
      <c r="W2189" s="2">
        <v>0.995</v>
      </c>
      <c r="X2189" s="2">
        <v>0.98383635000000003</v>
      </c>
      <c r="Y2189" s="1">
        <v>193</v>
      </c>
      <c r="Z2189" s="1">
        <v>-1</v>
      </c>
      <c r="AC2189" s="1">
        <v>0</v>
      </c>
      <c r="AE2189" s="1">
        <v>25</v>
      </c>
      <c r="AF2189" s="2">
        <v>11</v>
      </c>
      <c r="AG2189" s="2">
        <v>656.15272398808997</v>
      </c>
      <c r="AH2189" s="2">
        <v>656.47442939979999</v>
      </c>
      <c r="AI2189" s="1">
        <v>11</v>
      </c>
      <c r="AJ2189" s="1" t="s">
        <v>121</v>
      </c>
      <c r="AK2189" s="1">
        <v>263</v>
      </c>
      <c r="AL2189" s="6">
        <v>0.3</v>
      </c>
      <c r="AM2189" s="6">
        <v>0.55000000000000004</v>
      </c>
      <c r="AN2189">
        <f t="shared" si="138"/>
        <v>24.005084742144003</v>
      </c>
      <c r="AO2189">
        <f t="shared" si="139"/>
        <v>3.6960954046335002</v>
      </c>
    </row>
    <row r="2190" spans="1:41" x14ac:dyDescent="0.25">
      <c r="A2190" s="1">
        <v>39</v>
      </c>
      <c r="B2190" s="1">
        <v>8</v>
      </c>
      <c r="C2190" s="2">
        <v>1.1375172441400001</v>
      </c>
      <c r="D2190" s="1">
        <v>265</v>
      </c>
      <c r="E2190" s="1">
        <v>39</v>
      </c>
      <c r="F2190" s="1">
        <v>8</v>
      </c>
      <c r="G2190" s="1" t="s">
        <v>50</v>
      </c>
      <c r="H2190" s="2">
        <v>5.0969266380000002</v>
      </c>
      <c r="I2190" s="2">
        <v>0.45100000000000001</v>
      </c>
      <c r="J2190" s="2">
        <v>1321.577</v>
      </c>
      <c r="K2190" s="2">
        <v>117.033</v>
      </c>
      <c r="L2190" s="2">
        <v>1.075</v>
      </c>
      <c r="M2190" s="2">
        <v>1.083</v>
      </c>
      <c r="N2190" s="2">
        <v>5.4770000000000003</v>
      </c>
      <c r="O2190" s="2">
        <v>0.48899999999999999</v>
      </c>
      <c r="P2190" s="2">
        <v>1420.241</v>
      </c>
      <c r="Q2190" s="2">
        <v>126.723</v>
      </c>
      <c r="R2190" s="2">
        <v>1.1375172441400001</v>
      </c>
      <c r="S2190" s="2">
        <v>5.0720000000000001</v>
      </c>
      <c r="T2190" s="2">
        <v>0.44400000000000001</v>
      </c>
      <c r="U2190" s="4">
        <f t="shared" si="136"/>
        <v>5.7694874622780805</v>
      </c>
      <c r="V2190" s="4">
        <f t="shared" si="137"/>
        <v>0.50505765639816003</v>
      </c>
      <c r="W2190" s="2">
        <v>0.995</v>
      </c>
      <c r="X2190" s="2">
        <v>0.9843594</v>
      </c>
      <c r="Y2190" s="1">
        <v>193</v>
      </c>
      <c r="Z2190" s="1">
        <v>-1</v>
      </c>
      <c r="AC2190" s="1">
        <v>0</v>
      </c>
      <c r="AE2190" s="1">
        <v>25</v>
      </c>
      <c r="AF2190" s="2">
        <v>11</v>
      </c>
      <c r="AG2190" s="2">
        <v>656.15272398808997</v>
      </c>
      <c r="AH2190" s="2">
        <v>656.47442939979999</v>
      </c>
      <c r="AI2190" s="1">
        <v>11</v>
      </c>
      <c r="AJ2190" s="1" t="s">
        <v>121</v>
      </c>
      <c r="AK2190" s="1">
        <v>265</v>
      </c>
      <c r="AL2190" s="6">
        <v>0.3</v>
      </c>
      <c r="AM2190" s="6">
        <v>0.55000000000000004</v>
      </c>
      <c r="AN2190">
        <f t="shared" si="138"/>
        <v>1.730846238683424</v>
      </c>
      <c r="AO2190">
        <f t="shared" si="139"/>
        <v>0.27778171101898802</v>
      </c>
    </row>
    <row r="2191" spans="1:41" x14ac:dyDescent="0.25">
      <c r="A2191" s="1">
        <v>39</v>
      </c>
      <c r="B2191" s="1">
        <v>10</v>
      </c>
      <c r="C2191" s="2">
        <v>15.283214859899999</v>
      </c>
      <c r="D2191" s="1">
        <v>267</v>
      </c>
      <c r="E2191" s="1">
        <v>39</v>
      </c>
      <c r="F2191" s="1">
        <v>10</v>
      </c>
      <c r="G2191" s="1" t="s">
        <v>48</v>
      </c>
      <c r="H2191" s="2">
        <v>1.573845594</v>
      </c>
      <c r="I2191" s="2">
        <v>0.121</v>
      </c>
      <c r="J2191" s="2">
        <v>122.792</v>
      </c>
      <c r="K2191" s="2">
        <v>9.4269999999999996</v>
      </c>
      <c r="L2191" s="2">
        <v>1.0740000000000001</v>
      </c>
      <c r="M2191" s="2">
        <v>1.083</v>
      </c>
      <c r="N2191" s="2">
        <v>1.69</v>
      </c>
      <c r="O2191" s="2">
        <v>0.13100000000000001</v>
      </c>
      <c r="P2191" s="2">
        <v>131.88200000000001</v>
      </c>
      <c r="Q2191" s="2">
        <v>10.206</v>
      </c>
      <c r="R2191" s="2">
        <v>15.283214859899999</v>
      </c>
      <c r="S2191" s="2">
        <v>1.5649999999999999</v>
      </c>
      <c r="T2191" s="2">
        <v>0.11899999999999999</v>
      </c>
      <c r="U2191" s="4">
        <f t="shared" si="136"/>
        <v>23.9182312557435</v>
      </c>
      <c r="V2191" s="4">
        <f t="shared" si="137"/>
        <v>1.8187025683280997</v>
      </c>
      <c r="W2191" s="2">
        <v>0.99399999999999999</v>
      </c>
      <c r="X2191" s="2">
        <v>0.98420723499999996</v>
      </c>
      <c r="Y2191" s="1">
        <v>193</v>
      </c>
      <c r="Z2191" s="1">
        <v>-1</v>
      </c>
      <c r="AC2191" s="1">
        <v>0</v>
      </c>
      <c r="AE2191" s="1">
        <v>25</v>
      </c>
      <c r="AF2191" s="2">
        <v>11</v>
      </c>
      <c r="AG2191" s="2">
        <v>656.15272398808997</v>
      </c>
      <c r="AH2191" s="2">
        <v>656.47442939979999</v>
      </c>
      <c r="AI2191" s="1">
        <v>11</v>
      </c>
      <c r="AJ2191" s="1" t="s">
        <v>121</v>
      </c>
      <c r="AK2191" s="1">
        <v>267</v>
      </c>
      <c r="AL2191" s="6">
        <v>0.3</v>
      </c>
      <c r="AM2191" s="6">
        <v>0.55000000000000004</v>
      </c>
      <c r="AN2191">
        <f t="shared" si="138"/>
        <v>7.1754693767230497</v>
      </c>
      <c r="AO2191">
        <f t="shared" si="139"/>
        <v>1.0002864125804549</v>
      </c>
    </row>
    <row r="2192" spans="1:41" x14ac:dyDescent="0.25">
      <c r="A2192" s="1">
        <v>39</v>
      </c>
      <c r="B2192" s="1">
        <v>11</v>
      </c>
      <c r="C2192" s="2">
        <v>5.72688510468</v>
      </c>
      <c r="D2192" s="1">
        <v>268</v>
      </c>
      <c r="E2192" s="1">
        <v>39</v>
      </c>
      <c r="F2192" s="1">
        <v>11</v>
      </c>
      <c r="G2192" s="1" t="s">
        <v>41</v>
      </c>
      <c r="H2192" s="2">
        <v>0.99237015900000003</v>
      </c>
      <c r="I2192" s="2">
        <v>7.0000000000000007E-2</v>
      </c>
      <c r="J2192" s="2">
        <v>385.77</v>
      </c>
      <c r="K2192" s="2">
        <v>27.224</v>
      </c>
      <c r="L2192" s="2">
        <v>1.075</v>
      </c>
      <c r="M2192" s="2">
        <v>1.083</v>
      </c>
      <c r="N2192" s="2">
        <v>1.0669999999999999</v>
      </c>
      <c r="O2192" s="2">
        <v>7.5999999999999998E-2</v>
      </c>
      <c r="P2192" s="2">
        <v>414.89499999999998</v>
      </c>
      <c r="Q2192" s="2">
        <v>29.492999999999999</v>
      </c>
      <c r="R2192" s="2">
        <v>5.72688510468</v>
      </c>
      <c r="S2192" s="2">
        <v>0.98799999999999999</v>
      </c>
      <c r="T2192" s="2">
        <v>6.9000000000000006E-2</v>
      </c>
      <c r="U2192" s="4">
        <f t="shared" si="136"/>
        <v>5.6581624834238395</v>
      </c>
      <c r="V2192" s="4">
        <f t="shared" si="137"/>
        <v>0.39515507222292001</v>
      </c>
      <c r="W2192" s="2">
        <v>0.996</v>
      </c>
      <c r="X2192" s="2">
        <v>0.98485402099999997</v>
      </c>
      <c r="Y2192" s="1">
        <v>193</v>
      </c>
      <c r="Z2192" s="1">
        <v>-1</v>
      </c>
      <c r="AC2192" s="1">
        <v>0</v>
      </c>
      <c r="AE2192" s="1">
        <v>25</v>
      </c>
      <c r="AF2192" s="2">
        <v>11</v>
      </c>
      <c r="AG2192" s="2">
        <v>656.15272398808997</v>
      </c>
      <c r="AH2192" s="2">
        <v>656.47442939979999</v>
      </c>
      <c r="AI2192" s="1">
        <v>11</v>
      </c>
      <c r="AJ2192" s="1" t="s">
        <v>121</v>
      </c>
      <c r="AK2192" s="1">
        <v>268</v>
      </c>
      <c r="AL2192" s="6">
        <v>0.3</v>
      </c>
      <c r="AM2192" s="6">
        <v>0.55000000000000004</v>
      </c>
      <c r="AN2192">
        <f t="shared" si="138"/>
        <v>1.6974487450271518</v>
      </c>
      <c r="AO2192">
        <f t="shared" si="139"/>
        <v>0.21733528972260602</v>
      </c>
    </row>
    <row r="2193" spans="1:41" x14ac:dyDescent="0.25">
      <c r="A2193" s="1">
        <v>39</v>
      </c>
      <c r="B2193" s="1">
        <v>12</v>
      </c>
      <c r="C2193" s="2">
        <v>11.540886374999999</v>
      </c>
      <c r="D2193" s="1">
        <v>269</v>
      </c>
      <c r="E2193" s="1">
        <v>39</v>
      </c>
      <c r="F2193" s="1">
        <v>12</v>
      </c>
      <c r="G2193" s="1" t="s">
        <v>47</v>
      </c>
      <c r="H2193" s="2">
        <v>0.27850785099999997</v>
      </c>
      <c r="I2193" s="2">
        <v>1.9E-2</v>
      </c>
      <c r="J2193" s="2">
        <v>88.781000000000006</v>
      </c>
      <c r="K2193" s="2">
        <v>6.0519999999999996</v>
      </c>
      <c r="L2193" s="2">
        <v>1.081</v>
      </c>
      <c r="M2193" s="2">
        <v>1.0840000000000001</v>
      </c>
      <c r="N2193" s="2">
        <v>0.30099999999999999</v>
      </c>
      <c r="O2193" s="2">
        <v>2.1000000000000001E-2</v>
      </c>
      <c r="P2193" s="2">
        <v>95.936000000000007</v>
      </c>
      <c r="Q2193" s="2">
        <v>6.5620000000000003</v>
      </c>
      <c r="R2193" s="2">
        <v>11.540886374999999</v>
      </c>
      <c r="S2193" s="2">
        <v>0.27900000000000003</v>
      </c>
      <c r="T2193" s="2">
        <v>1.9E-2</v>
      </c>
      <c r="U2193" s="4">
        <f t="shared" si="136"/>
        <v>3.2199072986250004</v>
      </c>
      <c r="V2193" s="4">
        <f t="shared" si="137"/>
        <v>0.21927684112499998</v>
      </c>
      <c r="W2193" s="2">
        <v>1.0009999999999999</v>
      </c>
      <c r="X2193" s="2">
        <v>0.98565231099999995</v>
      </c>
      <c r="Y2193" s="1">
        <v>193</v>
      </c>
      <c r="Z2193" s="1">
        <v>-1</v>
      </c>
      <c r="AC2193" s="1">
        <v>0</v>
      </c>
      <c r="AE2193" s="1">
        <v>25</v>
      </c>
      <c r="AF2193" s="2">
        <v>11</v>
      </c>
      <c r="AG2193" s="2">
        <v>656.15272398808997</v>
      </c>
      <c r="AH2193" s="2">
        <v>656.47442939979999</v>
      </c>
      <c r="AI2193" s="1">
        <v>11</v>
      </c>
      <c r="AJ2193" s="1" t="s">
        <v>121</v>
      </c>
      <c r="AK2193" s="1">
        <v>269</v>
      </c>
      <c r="AL2193" s="6">
        <v>0.3</v>
      </c>
      <c r="AM2193" s="6">
        <v>0.55000000000000004</v>
      </c>
      <c r="AN2193">
        <f t="shared" si="138"/>
        <v>0.96597218958750009</v>
      </c>
      <c r="AO2193">
        <f t="shared" si="139"/>
        <v>0.12060226261875</v>
      </c>
    </row>
    <row r="2194" spans="1:41" x14ac:dyDescent="0.25">
      <c r="A2194" s="1">
        <v>39</v>
      </c>
      <c r="B2194" s="1">
        <v>13</v>
      </c>
      <c r="C2194" s="2">
        <v>19.990962985399999</v>
      </c>
      <c r="D2194" s="1">
        <v>270</v>
      </c>
      <c r="E2194" s="1">
        <v>39</v>
      </c>
      <c r="F2194" s="1">
        <v>13</v>
      </c>
      <c r="G2194" s="1" t="s">
        <v>42</v>
      </c>
      <c r="H2194" s="2">
        <v>2.414668426</v>
      </c>
      <c r="I2194" s="2">
        <v>0.224</v>
      </c>
      <c r="J2194" s="2">
        <v>8471.9030000000002</v>
      </c>
      <c r="K2194" s="2">
        <v>784.95399999999995</v>
      </c>
      <c r="L2194" s="2">
        <v>1.0820000000000001</v>
      </c>
      <c r="M2194" s="2">
        <v>1.085</v>
      </c>
      <c r="N2194" s="2">
        <v>2.613</v>
      </c>
      <c r="O2194" s="2">
        <v>0.24299999999999999</v>
      </c>
      <c r="P2194" s="2">
        <v>9167.1409999999996</v>
      </c>
      <c r="Q2194" s="2">
        <v>851.50599999999997</v>
      </c>
      <c r="R2194" s="2">
        <v>19.990962985399999</v>
      </c>
      <c r="S2194" s="2">
        <v>2.419</v>
      </c>
      <c r="T2194" s="2">
        <v>0.221</v>
      </c>
      <c r="U2194" s="4">
        <f t="shared" si="136"/>
        <v>48.358139461682597</v>
      </c>
      <c r="V2194" s="4">
        <f t="shared" si="137"/>
        <v>4.4180028197733998</v>
      </c>
      <c r="W2194" s="2">
        <v>1.002</v>
      </c>
      <c r="X2194" s="2">
        <v>0.98616795199999996</v>
      </c>
      <c r="Y2194" s="1">
        <v>193</v>
      </c>
      <c r="Z2194" s="1">
        <v>-1</v>
      </c>
      <c r="AC2194" s="1">
        <v>0</v>
      </c>
      <c r="AE2194" s="1">
        <v>25</v>
      </c>
      <c r="AF2194" s="2">
        <v>11</v>
      </c>
      <c r="AG2194" s="2">
        <v>656.15272398808997</v>
      </c>
      <c r="AH2194" s="2">
        <v>656.47442939979999</v>
      </c>
      <c r="AI2194" s="1">
        <v>11</v>
      </c>
      <c r="AJ2194" s="1" t="s">
        <v>121</v>
      </c>
      <c r="AK2194" s="1">
        <v>270</v>
      </c>
      <c r="AL2194" s="6">
        <v>0.3</v>
      </c>
      <c r="AM2194" s="6">
        <v>0.55000000000000004</v>
      </c>
      <c r="AN2194">
        <f t="shared" si="138"/>
        <v>14.507441838504779</v>
      </c>
      <c r="AO2194">
        <f t="shared" si="139"/>
        <v>2.4299015508753703</v>
      </c>
    </row>
    <row r="2195" spans="1:41" x14ac:dyDescent="0.25">
      <c r="A2195" s="1">
        <v>40</v>
      </c>
      <c r="B2195" s="1">
        <v>8</v>
      </c>
      <c r="C2195" s="2">
        <v>0.99908485882200004</v>
      </c>
      <c r="D2195" s="1">
        <v>277</v>
      </c>
      <c r="E2195" s="1">
        <v>40</v>
      </c>
      <c r="F2195" s="1">
        <v>8</v>
      </c>
      <c r="G2195" s="1" t="s">
        <v>50</v>
      </c>
      <c r="H2195" s="2">
        <v>16.9565415</v>
      </c>
      <c r="I2195" s="2">
        <v>0.88800000000000001</v>
      </c>
      <c r="J2195" s="2">
        <v>2599.4490000000001</v>
      </c>
      <c r="K2195" s="2">
        <v>136.16999999999999</v>
      </c>
      <c r="L2195" s="2">
        <v>0.878</v>
      </c>
      <c r="M2195" s="2">
        <v>0.88600000000000001</v>
      </c>
      <c r="N2195" s="2">
        <v>14.894</v>
      </c>
      <c r="O2195" s="2">
        <v>0.78700000000000003</v>
      </c>
      <c r="P2195" s="2">
        <v>2283.201</v>
      </c>
      <c r="Q2195" s="2">
        <v>120.59699999999999</v>
      </c>
      <c r="R2195" s="2">
        <v>0.99908485882200004</v>
      </c>
      <c r="S2195" s="2">
        <v>14.894</v>
      </c>
      <c r="T2195" s="2">
        <v>0.78700000000000003</v>
      </c>
      <c r="U2195" s="4">
        <f t="shared" si="136"/>
        <v>14.880369887294869</v>
      </c>
      <c r="V2195" s="4">
        <f t="shared" si="137"/>
        <v>0.78627978389291409</v>
      </c>
      <c r="W2195" s="2">
        <v>0.878</v>
      </c>
      <c r="X2195" s="2">
        <v>0.88563794100000004</v>
      </c>
      <c r="Y2195" s="1">
        <v>193</v>
      </c>
      <c r="Z2195" s="1">
        <v>-1</v>
      </c>
      <c r="AC2195" s="1">
        <v>0</v>
      </c>
      <c r="AE2195" s="1">
        <v>25</v>
      </c>
      <c r="AF2195" s="2">
        <v>11</v>
      </c>
      <c r="AG2195" s="2">
        <v>656.15272398808997</v>
      </c>
      <c r="AH2195" s="2">
        <v>656.47442939979999</v>
      </c>
      <c r="AI2195" s="1">
        <v>11</v>
      </c>
      <c r="AJ2195" s="1" t="s">
        <v>121</v>
      </c>
      <c r="AK2195" s="1">
        <v>277</v>
      </c>
      <c r="AL2195" s="6">
        <v>0.3</v>
      </c>
      <c r="AM2195" s="6">
        <v>0.55000000000000004</v>
      </c>
      <c r="AN2195">
        <f t="shared" si="138"/>
        <v>4.4641109661884606</v>
      </c>
      <c r="AO2195">
        <f t="shared" si="139"/>
        <v>0.43245388114110278</v>
      </c>
    </row>
    <row r="2196" spans="1:41" x14ac:dyDescent="0.25">
      <c r="A2196" s="1">
        <v>41</v>
      </c>
      <c r="B2196" s="1">
        <v>1</v>
      </c>
      <c r="C2196" s="2">
        <v>6.5660569874099999E-3</v>
      </c>
      <c r="D2196" s="1">
        <v>282</v>
      </c>
      <c r="E2196" s="1">
        <v>41</v>
      </c>
      <c r="F2196" s="1">
        <v>1</v>
      </c>
      <c r="G2196" s="1" t="s">
        <v>46</v>
      </c>
      <c r="H2196" s="2">
        <v>6.4644953860000003</v>
      </c>
      <c r="I2196" s="2">
        <v>0.30099999999999999</v>
      </c>
      <c r="J2196" s="2">
        <v>7159.5820000000003</v>
      </c>
      <c r="K2196" s="2">
        <v>333.43</v>
      </c>
      <c r="L2196" s="2">
        <v>0.96099999999999997</v>
      </c>
      <c r="M2196" s="2">
        <v>0.92300000000000004</v>
      </c>
      <c r="N2196" s="2">
        <v>6.2110000000000003</v>
      </c>
      <c r="O2196" s="2">
        <v>0.27800000000000002</v>
      </c>
      <c r="P2196" s="2">
        <v>6878.3919999999998</v>
      </c>
      <c r="Q2196" s="2">
        <v>307.74299999999999</v>
      </c>
      <c r="R2196" s="2">
        <v>6.5660569874099999E-3</v>
      </c>
      <c r="S2196" s="2">
        <v>5.4459999999999997</v>
      </c>
      <c r="T2196" s="2">
        <v>0.246</v>
      </c>
      <c r="U2196" s="4">
        <f t="shared" si="136"/>
        <v>3.5758746353434859E-2</v>
      </c>
      <c r="V2196" s="4">
        <f t="shared" si="137"/>
        <v>1.6152500189028599E-3</v>
      </c>
      <c r="W2196" s="2">
        <v>0.84199999999999997</v>
      </c>
      <c r="X2196" s="2">
        <v>0.81555424300000001</v>
      </c>
      <c r="Y2196" s="1">
        <v>193</v>
      </c>
      <c r="Z2196" s="1">
        <v>-1</v>
      </c>
      <c r="AC2196" s="1">
        <v>0</v>
      </c>
      <c r="AE2196" s="1">
        <v>25</v>
      </c>
      <c r="AF2196" s="2">
        <v>11</v>
      </c>
      <c r="AG2196" s="2">
        <v>656.15272398808997</v>
      </c>
      <c r="AH2196" s="2">
        <v>656.47442939979999</v>
      </c>
      <c r="AI2196" s="1">
        <v>11</v>
      </c>
      <c r="AJ2196" s="1" t="s">
        <v>121</v>
      </c>
      <c r="AK2196" s="1">
        <v>282</v>
      </c>
      <c r="AL2196" s="6">
        <v>0.3</v>
      </c>
      <c r="AM2196" s="6">
        <v>0.55000000000000004</v>
      </c>
      <c r="AN2196">
        <f t="shared" si="138"/>
        <v>1.0727623906030458E-2</v>
      </c>
      <c r="AO2196">
        <f t="shared" si="139"/>
        <v>8.8838751039657302E-4</v>
      </c>
    </row>
    <row r="2197" spans="1:41" x14ac:dyDescent="0.25">
      <c r="A2197" s="1">
        <v>41</v>
      </c>
      <c r="B2197" s="1">
        <v>2</v>
      </c>
      <c r="C2197" s="2">
        <v>0.37592166054699999</v>
      </c>
      <c r="D2197" s="1">
        <v>283</v>
      </c>
      <c r="E2197" s="1">
        <v>41</v>
      </c>
      <c r="F2197" s="1">
        <v>2</v>
      </c>
      <c r="G2197" s="1" t="s">
        <v>39</v>
      </c>
      <c r="H2197" s="2">
        <v>11.920081100000001</v>
      </c>
      <c r="I2197" s="2">
        <v>0.58199999999999996</v>
      </c>
      <c r="J2197" s="2">
        <v>23513.664000000001</v>
      </c>
      <c r="K2197" s="2">
        <v>1147.4929999999999</v>
      </c>
      <c r="L2197" s="2">
        <v>0.96099999999999997</v>
      </c>
      <c r="M2197" s="2">
        <v>0.92300000000000004</v>
      </c>
      <c r="N2197" s="2">
        <v>11.452</v>
      </c>
      <c r="O2197" s="2">
        <v>0.53700000000000003</v>
      </c>
      <c r="P2197" s="2">
        <v>22589.972000000002</v>
      </c>
      <c r="Q2197" s="2">
        <v>1059.182</v>
      </c>
      <c r="R2197" s="2">
        <v>0.37592166054699999</v>
      </c>
      <c r="S2197" s="2">
        <v>10.039</v>
      </c>
      <c r="T2197" s="2">
        <v>0.47399999999999998</v>
      </c>
      <c r="U2197" s="4">
        <f t="shared" si="136"/>
        <v>3.7738775502313326</v>
      </c>
      <c r="V2197" s="4">
        <f t="shared" si="137"/>
        <v>0.17818686709927797</v>
      </c>
      <c r="W2197" s="2">
        <v>0.84199999999999997</v>
      </c>
      <c r="X2197" s="2">
        <v>0.815267984</v>
      </c>
      <c r="Y2197" s="1">
        <v>193</v>
      </c>
      <c r="Z2197" s="1">
        <v>-1</v>
      </c>
      <c r="AC2197" s="1">
        <v>0</v>
      </c>
      <c r="AE2197" s="1">
        <v>25</v>
      </c>
      <c r="AF2197" s="2">
        <v>11</v>
      </c>
      <c r="AG2197" s="2">
        <v>656.15272398808997</v>
      </c>
      <c r="AH2197" s="2">
        <v>656.47442939979999</v>
      </c>
      <c r="AI2197" s="1">
        <v>11</v>
      </c>
      <c r="AJ2197" s="1" t="s">
        <v>121</v>
      </c>
      <c r="AK2197" s="1">
        <v>283</v>
      </c>
      <c r="AL2197" s="6">
        <v>0.3</v>
      </c>
      <c r="AM2197" s="6">
        <v>0.55000000000000004</v>
      </c>
      <c r="AN2197">
        <f t="shared" si="138"/>
        <v>1.1321632650693998</v>
      </c>
      <c r="AO2197">
        <f t="shared" si="139"/>
        <v>9.8002776904602892E-2</v>
      </c>
    </row>
    <row r="2198" spans="1:41" x14ac:dyDescent="0.25">
      <c r="A2198" s="1">
        <v>41</v>
      </c>
      <c r="B2198" s="1">
        <v>3</v>
      </c>
      <c r="C2198" s="2">
        <v>5.9507343220499997E-2</v>
      </c>
      <c r="D2198" s="1">
        <v>284</v>
      </c>
      <c r="E2198" s="1">
        <v>41</v>
      </c>
      <c r="F2198" s="1">
        <v>3</v>
      </c>
      <c r="G2198" s="1" t="s">
        <v>40</v>
      </c>
      <c r="H2198" s="2">
        <v>25.461902940000002</v>
      </c>
      <c r="I2198" s="2">
        <v>1.917</v>
      </c>
      <c r="J2198" s="2">
        <v>15674.111000000001</v>
      </c>
      <c r="K2198" s="2">
        <v>1180.1500000000001</v>
      </c>
      <c r="L2198" s="2">
        <v>0.96099999999999997</v>
      </c>
      <c r="M2198" s="2">
        <v>0.92300000000000004</v>
      </c>
      <c r="N2198" s="2">
        <v>24.460999999999999</v>
      </c>
      <c r="O2198" s="2">
        <v>1.77</v>
      </c>
      <c r="P2198" s="2">
        <v>15057.713</v>
      </c>
      <c r="Q2198" s="2">
        <v>1089.8109999999999</v>
      </c>
      <c r="R2198" s="2">
        <v>5.9507343220499997E-2</v>
      </c>
      <c r="S2198" s="2">
        <v>21.44</v>
      </c>
      <c r="T2198" s="2">
        <v>1.5649999999999999</v>
      </c>
      <c r="U2198" s="4">
        <f t="shared" si="136"/>
        <v>1.27583743864752</v>
      </c>
      <c r="V2198" s="4">
        <f t="shared" si="137"/>
        <v>9.3128992140082495E-2</v>
      </c>
      <c r="W2198" s="2">
        <v>0.84199999999999997</v>
      </c>
      <c r="X2198" s="2">
        <v>0.81632670100000004</v>
      </c>
      <c r="Y2198" s="1">
        <v>193</v>
      </c>
      <c r="Z2198" s="1">
        <v>-1</v>
      </c>
      <c r="AC2198" s="1">
        <v>0</v>
      </c>
      <c r="AE2198" s="1">
        <v>25</v>
      </c>
      <c r="AF2198" s="2">
        <v>11</v>
      </c>
      <c r="AG2198" s="2">
        <v>656.15272398808997</v>
      </c>
      <c r="AH2198" s="2">
        <v>656.47442939979999</v>
      </c>
      <c r="AI2198" s="1">
        <v>11</v>
      </c>
      <c r="AJ2198" s="1" t="s">
        <v>121</v>
      </c>
      <c r="AK2198" s="1">
        <v>284</v>
      </c>
      <c r="AL2198" s="6">
        <v>0.3</v>
      </c>
      <c r="AM2198" s="6">
        <v>0.55000000000000004</v>
      </c>
      <c r="AN2198">
        <f t="shared" si="138"/>
        <v>0.382751231594256</v>
      </c>
      <c r="AO2198">
        <f t="shared" si="139"/>
        <v>5.1220945677045375E-2</v>
      </c>
    </row>
    <row r="2199" spans="1:41" x14ac:dyDescent="0.25">
      <c r="A2199" s="1">
        <v>41</v>
      </c>
      <c r="B2199" s="1">
        <v>4</v>
      </c>
      <c r="C2199" s="2">
        <v>3.1096868579999999E-2</v>
      </c>
      <c r="D2199" s="1">
        <v>285</v>
      </c>
      <c r="E2199" s="1">
        <v>41</v>
      </c>
      <c r="F2199" s="1">
        <v>4</v>
      </c>
      <c r="G2199" s="1" t="s">
        <v>38</v>
      </c>
      <c r="H2199" s="2">
        <v>15.04653083</v>
      </c>
      <c r="I2199" s="2">
        <v>1.2989999999999999</v>
      </c>
      <c r="J2199" s="2">
        <v>22984.637999999999</v>
      </c>
      <c r="K2199" s="2">
        <v>1984.3140000000001</v>
      </c>
      <c r="L2199" s="2">
        <v>0.96099999999999997</v>
      </c>
      <c r="M2199" s="2">
        <v>0.92400000000000004</v>
      </c>
      <c r="N2199" s="2">
        <v>14.457000000000001</v>
      </c>
      <c r="O2199" s="2">
        <v>1.2</v>
      </c>
      <c r="P2199" s="2">
        <v>22084.135999999999</v>
      </c>
      <c r="Q2199" s="2">
        <v>1832.828</v>
      </c>
      <c r="R2199" s="2">
        <v>3.1096868579999999E-2</v>
      </c>
      <c r="S2199" s="2">
        <v>12.656000000000001</v>
      </c>
      <c r="T2199" s="2">
        <v>1.0589999999999999</v>
      </c>
      <c r="U2199" s="4">
        <f t="shared" si="136"/>
        <v>0.39356196874847998</v>
      </c>
      <c r="V2199" s="4">
        <f t="shared" si="137"/>
        <v>3.2931583826219996E-2</v>
      </c>
      <c r="W2199" s="2">
        <v>0.84099999999999997</v>
      </c>
      <c r="X2199" s="2">
        <v>0.81549221100000002</v>
      </c>
      <c r="Y2199" s="1">
        <v>193</v>
      </c>
      <c r="Z2199" s="1">
        <v>-1</v>
      </c>
      <c r="AC2199" s="1">
        <v>0</v>
      </c>
      <c r="AE2199" s="1">
        <v>25</v>
      </c>
      <c r="AF2199" s="2">
        <v>11</v>
      </c>
      <c r="AG2199" s="2">
        <v>656.15272398808997</v>
      </c>
      <c r="AH2199" s="2">
        <v>656.47442939979999</v>
      </c>
      <c r="AI2199" s="1">
        <v>11</v>
      </c>
      <c r="AJ2199" s="1" t="s">
        <v>121</v>
      </c>
      <c r="AK2199" s="1">
        <v>285</v>
      </c>
      <c r="AL2199" s="6">
        <v>0.3</v>
      </c>
      <c r="AM2199" s="6">
        <v>0.55000000000000004</v>
      </c>
      <c r="AN2199">
        <f t="shared" si="138"/>
        <v>0.11806859062454399</v>
      </c>
      <c r="AO2199">
        <f t="shared" si="139"/>
        <v>1.8112371104420998E-2</v>
      </c>
    </row>
    <row r="2200" spans="1:41" x14ac:dyDescent="0.25">
      <c r="A2200" s="1">
        <v>41</v>
      </c>
      <c r="B2200" s="1">
        <v>10</v>
      </c>
      <c r="C2200" s="2">
        <v>6.3417054726600001E-3</v>
      </c>
      <c r="D2200" s="1">
        <v>290</v>
      </c>
      <c r="E2200" s="1">
        <v>41</v>
      </c>
      <c r="F2200" s="1">
        <v>10</v>
      </c>
      <c r="G2200" s="1" t="s">
        <v>48</v>
      </c>
      <c r="H2200" s="2">
        <v>5.0619976160000002</v>
      </c>
      <c r="I2200" s="2">
        <v>0.21099999999999999</v>
      </c>
      <c r="J2200" s="2">
        <v>1204.825</v>
      </c>
      <c r="K2200" s="2">
        <v>50.143000000000001</v>
      </c>
      <c r="L2200" s="2">
        <v>0.96</v>
      </c>
      <c r="M2200" s="2">
        <v>0.92200000000000004</v>
      </c>
      <c r="N2200" s="2">
        <v>4.8600000000000003</v>
      </c>
      <c r="O2200" s="2">
        <v>0.19400000000000001</v>
      </c>
      <c r="P2200" s="2">
        <v>1156.789</v>
      </c>
      <c r="Q2200" s="2">
        <v>46.234000000000002</v>
      </c>
      <c r="R2200" s="2">
        <v>6.3417054726600001E-3</v>
      </c>
      <c r="S2200" s="2">
        <v>4.2679999999999998</v>
      </c>
      <c r="T2200" s="2">
        <v>0.17199999999999999</v>
      </c>
      <c r="U2200" s="4">
        <f t="shared" si="136"/>
        <v>2.706639895731288E-2</v>
      </c>
      <c r="V2200" s="4">
        <f t="shared" si="137"/>
        <v>1.0907733412975199E-3</v>
      </c>
      <c r="W2200" s="2">
        <v>0.84299999999999997</v>
      </c>
      <c r="X2200" s="2">
        <v>0.81592412999999997</v>
      </c>
      <c r="Y2200" s="1">
        <v>193</v>
      </c>
      <c r="Z2200" s="1">
        <v>-1</v>
      </c>
      <c r="AC2200" s="1">
        <v>0</v>
      </c>
      <c r="AE2200" s="1">
        <v>25</v>
      </c>
      <c r="AF2200" s="2">
        <v>11</v>
      </c>
      <c r="AG2200" s="2">
        <v>656.15272398808997</v>
      </c>
      <c r="AH2200" s="2">
        <v>656.47442939979999</v>
      </c>
      <c r="AI2200" s="1">
        <v>11</v>
      </c>
      <c r="AJ2200" s="1" t="s">
        <v>121</v>
      </c>
      <c r="AK2200" s="1">
        <v>290</v>
      </c>
      <c r="AL2200" s="6">
        <v>0.3</v>
      </c>
      <c r="AM2200" s="6">
        <v>0.55000000000000004</v>
      </c>
      <c r="AN2200">
        <f t="shared" si="138"/>
        <v>8.1199196871938641E-3</v>
      </c>
      <c r="AO2200">
        <f t="shared" si="139"/>
        <v>5.9992533771363599E-4</v>
      </c>
    </row>
    <row r="2201" spans="1:41" x14ac:dyDescent="0.25">
      <c r="A2201" s="1">
        <v>90</v>
      </c>
      <c r="B2201" s="1">
        <v>4</v>
      </c>
      <c r="C2201" s="2">
        <v>0.198658880806</v>
      </c>
      <c r="D2201" s="1">
        <v>548</v>
      </c>
      <c r="E2201" s="1">
        <v>90</v>
      </c>
      <c r="F2201" s="1">
        <v>4</v>
      </c>
      <c r="G2201" s="1" t="s">
        <v>38</v>
      </c>
      <c r="H2201" s="2">
        <v>14.937373579999999</v>
      </c>
      <c r="I2201" s="2">
        <v>1.425</v>
      </c>
      <c r="J2201" s="2">
        <v>2368.2449999999999</v>
      </c>
      <c r="K2201" s="2">
        <v>225.99</v>
      </c>
      <c r="L2201" s="2">
        <v>0.80300000000000005</v>
      </c>
      <c r="M2201" s="2">
        <v>0.83599999999999997</v>
      </c>
      <c r="N2201" s="2">
        <v>11.993</v>
      </c>
      <c r="O2201" s="2">
        <v>1.1910000000000001</v>
      </c>
      <c r="P2201" s="2">
        <v>1901.4179999999999</v>
      </c>
      <c r="Q2201" s="2">
        <v>188.88800000000001</v>
      </c>
      <c r="R2201" s="2">
        <v>0.198658880806</v>
      </c>
      <c r="S2201" s="2">
        <v>5.6449999999999996</v>
      </c>
      <c r="T2201" s="2">
        <v>0.59199999999999997</v>
      </c>
      <c r="U2201" s="4">
        <f t="shared" si="136"/>
        <v>1.12142938214987</v>
      </c>
      <c r="V2201" s="4">
        <f t="shared" si="137"/>
        <v>0.117606057437152</v>
      </c>
      <c r="W2201" s="2">
        <v>0.378</v>
      </c>
      <c r="X2201" s="2">
        <v>0.41521992800000002</v>
      </c>
      <c r="Y2201" s="1">
        <v>193</v>
      </c>
      <c r="Z2201" s="1">
        <v>-1</v>
      </c>
      <c r="AC2201" s="1">
        <v>0</v>
      </c>
      <c r="AE2201" s="1">
        <v>25</v>
      </c>
      <c r="AF2201" s="2">
        <v>11</v>
      </c>
      <c r="AG2201" s="2">
        <v>656.15272398808997</v>
      </c>
      <c r="AH2201" s="2">
        <v>656.47442939979999</v>
      </c>
      <c r="AI2201" s="1">
        <v>11</v>
      </c>
      <c r="AJ2201" s="1" t="s">
        <v>121</v>
      </c>
      <c r="AK2201" s="1">
        <v>548</v>
      </c>
      <c r="AL2201" s="6">
        <v>0.3</v>
      </c>
      <c r="AM2201" s="6">
        <v>0.55000000000000004</v>
      </c>
      <c r="AN2201">
        <f t="shared" si="138"/>
        <v>0.33642881464496099</v>
      </c>
      <c r="AO2201">
        <f t="shared" si="139"/>
        <v>6.4683331590433601E-2</v>
      </c>
    </row>
    <row r="2202" spans="1:41" x14ac:dyDescent="0.25">
      <c r="A2202" s="1">
        <v>90</v>
      </c>
      <c r="B2202" s="1">
        <v>6</v>
      </c>
      <c r="C2202" s="2">
        <v>0.261176571139</v>
      </c>
      <c r="D2202" s="1">
        <v>549</v>
      </c>
      <c r="E2202" s="1">
        <v>90</v>
      </c>
      <c r="F2202" s="1">
        <v>6</v>
      </c>
      <c r="G2202" s="1" t="s">
        <v>49</v>
      </c>
      <c r="H2202" s="2">
        <v>6.2285720319999998</v>
      </c>
      <c r="I2202" s="2">
        <v>0.30099999999999999</v>
      </c>
      <c r="J2202" s="2">
        <v>946.92399999999998</v>
      </c>
      <c r="K2202" s="2">
        <v>45.731999999999999</v>
      </c>
      <c r="L2202" s="2">
        <v>0.80400000000000005</v>
      </c>
      <c r="M2202" s="2">
        <v>0.83699999999999997</v>
      </c>
      <c r="N2202" s="2">
        <v>5.0069999999999997</v>
      </c>
      <c r="O2202" s="2">
        <v>0.252</v>
      </c>
      <c r="P2202" s="2">
        <v>761.15700000000004</v>
      </c>
      <c r="Q2202" s="2">
        <v>38.267000000000003</v>
      </c>
      <c r="R2202" s="2">
        <v>0.261176571139</v>
      </c>
      <c r="S2202" s="2">
        <v>2.3719999999999999</v>
      </c>
      <c r="T2202" s="2">
        <v>0.125</v>
      </c>
      <c r="U2202" s="4">
        <f t="shared" si="136"/>
        <v>0.61951082674170799</v>
      </c>
      <c r="V2202" s="4">
        <f t="shared" si="137"/>
        <v>3.2647071392375E-2</v>
      </c>
      <c r="W2202" s="2">
        <v>0.38100000000000001</v>
      </c>
      <c r="X2202" s="2">
        <v>0.41716069500000003</v>
      </c>
      <c r="Y2202" s="1">
        <v>193</v>
      </c>
      <c r="Z2202" s="1">
        <v>-1</v>
      </c>
      <c r="AC2202" s="1">
        <v>0</v>
      </c>
      <c r="AE2202" s="1">
        <v>25</v>
      </c>
      <c r="AF2202" s="2">
        <v>11</v>
      </c>
      <c r="AG2202" s="2">
        <v>656.15272398808997</v>
      </c>
      <c r="AH2202" s="2">
        <v>656.47442939979999</v>
      </c>
      <c r="AI2202" s="1">
        <v>11</v>
      </c>
      <c r="AJ2202" s="1" t="s">
        <v>121</v>
      </c>
      <c r="AK2202" s="1">
        <v>549</v>
      </c>
      <c r="AL2202" s="6">
        <v>0.3</v>
      </c>
      <c r="AM2202" s="6">
        <v>0.55000000000000004</v>
      </c>
      <c r="AN2202">
        <f t="shared" si="138"/>
        <v>0.18585324802251238</v>
      </c>
      <c r="AO2202">
        <f t="shared" si="139"/>
        <v>1.7955889265806251E-2</v>
      </c>
    </row>
    <row r="2203" spans="1:41" x14ac:dyDescent="0.25">
      <c r="A2203" s="1">
        <v>25</v>
      </c>
      <c r="B2203" s="1">
        <v>1</v>
      </c>
      <c r="C2203" s="2">
        <v>5.3032426685900003</v>
      </c>
      <c r="D2203" s="1">
        <v>142</v>
      </c>
      <c r="E2203" s="1">
        <v>25</v>
      </c>
      <c r="F2203" s="1">
        <v>1</v>
      </c>
      <c r="G2203" s="1" t="s">
        <v>46</v>
      </c>
      <c r="H2203" s="2">
        <v>3.95449772</v>
      </c>
      <c r="I2203" s="2">
        <v>0.34399999999999997</v>
      </c>
      <c r="J2203" s="2">
        <v>1128.6980000000001</v>
      </c>
      <c r="K2203" s="2">
        <v>98.244</v>
      </c>
      <c r="L2203" s="2">
        <v>0.56999999999999995</v>
      </c>
      <c r="M2203" s="2">
        <v>0.48399999999999999</v>
      </c>
      <c r="N2203" s="2">
        <v>2.254</v>
      </c>
      <c r="O2203" s="2">
        <v>0.16600000000000001</v>
      </c>
      <c r="P2203" s="2">
        <v>643.33900000000006</v>
      </c>
      <c r="Q2203" s="2">
        <v>47.512999999999998</v>
      </c>
      <c r="R2203" s="2">
        <v>5.3032426685900003</v>
      </c>
      <c r="S2203" s="2">
        <v>2.254</v>
      </c>
      <c r="T2203" s="2">
        <v>0.16600000000000001</v>
      </c>
      <c r="U2203" s="4">
        <f t="shared" si="136"/>
        <v>11.95350897500186</v>
      </c>
      <c r="V2203" s="4">
        <f t="shared" si="137"/>
        <v>0.88033828298594008</v>
      </c>
      <c r="W2203" s="2">
        <v>0.56999999999999995</v>
      </c>
      <c r="X2203" s="2">
        <v>0.48362259400000002</v>
      </c>
      <c r="Y2203" s="1">
        <v>194</v>
      </c>
      <c r="Z2203" s="1">
        <v>-1</v>
      </c>
      <c r="AC2203" s="1">
        <v>0</v>
      </c>
      <c r="AE2203" s="1">
        <v>26</v>
      </c>
      <c r="AF2203" s="2">
        <v>11</v>
      </c>
      <c r="AG2203" s="2">
        <v>28.410668096790001</v>
      </c>
      <c r="AH2203" s="2">
        <v>28.430090400419999</v>
      </c>
      <c r="AI2203" s="1">
        <v>11</v>
      </c>
      <c r="AJ2203" s="1" t="s">
        <v>121</v>
      </c>
      <c r="AK2203" s="1">
        <v>142</v>
      </c>
      <c r="AL2203" s="6">
        <v>0.3</v>
      </c>
      <c r="AM2203" s="6">
        <v>0.55000000000000004</v>
      </c>
      <c r="AN2203">
        <f t="shared" si="138"/>
        <v>3.5860526925005578</v>
      </c>
      <c r="AO2203">
        <f t="shared" si="139"/>
        <v>0.48418605564226708</v>
      </c>
    </row>
    <row r="2204" spans="1:41" x14ac:dyDescent="0.25">
      <c r="A2204" s="1">
        <v>25</v>
      </c>
      <c r="B2204" s="1">
        <v>2</v>
      </c>
      <c r="C2204" s="2">
        <v>6.8933520357700004</v>
      </c>
      <c r="D2204" s="1">
        <v>143</v>
      </c>
      <c r="E2204" s="1">
        <v>25</v>
      </c>
      <c r="F2204" s="1">
        <v>2</v>
      </c>
      <c r="G2204" s="1" t="s">
        <v>39</v>
      </c>
      <c r="H2204" s="2">
        <v>7.5946644929999998</v>
      </c>
      <c r="I2204" s="2">
        <v>0.68300000000000005</v>
      </c>
      <c r="J2204" s="2">
        <v>4904.55</v>
      </c>
      <c r="K2204" s="2">
        <v>441.29399999999998</v>
      </c>
      <c r="L2204" s="2">
        <v>0.56799999999999995</v>
      </c>
      <c r="M2204" s="2">
        <v>0.48199999999999998</v>
      </c>
      <c r="N2204" s="2">
        <v>4.3159999999999998</v>
      </c>
      <c r="O2204" s="2">
        <v>0.32900000000000001</v>
      </c>
      <c r="P2204" s="2">
        <v>2787.239</v>
      </c>
      <c r="Q2204" s="2">
        <v>212.506</v>
      </c>
      <c r="R2204" s="2">
        <v>6.8933520357700004</v>
      </c>
      <c r="S2204" s="2">
        <v>4.3159999999999998</v>
      </c>
      <c r="T2204" s="2">
        <v>0.32900000000000001</v>
      </c>
      <c r="U2204" s="4">
        <f t="shared" si="136"/>
        <v>29.75170738638332</v>
      </c>
      <c r="V2204" s="4">
        <f t="shared" si="137"/>
        <v>2.26791281976833</v>
      </c>
      <c r="W2204" s="2">
        <v>0.56799999999999995</v>
      </c>
      <c r="X2204" s="2">
        <v>0.48155221199999998</v>
      </c>
      <c r="Y2204" s="1">
        <v>194</v>
      </c>
      <c r="Z2204" s="1">
        <v>-1</v>
      </c>
      <c r="AC2204" s="1">
        <v>0</v>
      </c>
      <c r="AE2204" s="1">
        <v>26</v>
      </c>
      <c r="AF2204" s="2">
        <v>11</v>
      </c>
      <c r="AG2204" s="2">
        <v>28.410668096790001</v>
      </c>
      <c r="AH2204" s="2">
        <v>28.430090400419999</v>
      </c>
      <c r="AI2204" s="1">
        <v>11</v>
      </c>
      <c r="AJ2204" s="1" t="s">
        <v>121</v>
      </c>
      <c r="AK2204" s="1">
        <v>143</v>
      </c>
      <c r="AL2204" s="6">
        <v>0.3</v>
      </c>
      <c r="AM2204" s="6">
        <v>0.55000000000000004</v>
      </c>
      <c r="AN2204">
        <f t="shared" si="138"/>
        <v>8.9255122159149956</v>
      </c>
      <c r="AO2204">
        <f t="shared" si="139"/>
        <v>1.2473520508725817</v>
      </c>
    </row>
    <row r="2205" spans="1:41" x14ac:dyDescent="0.25">
      <c r="A2205" s="1">
        <v>25</v>
      </c>
      <c r="B2205" s="1">
        <v>4</v>
      </c>
      <c r="C2205" s="2">
        <v>6.3671442202600001E-4</v>
      </c>
      <c r="D2205" s="1">
        <v>145</v>
      </c>
      <c r="E2205" s="1">
        <v>25</v>
      </c>
      <c r="F2205" s="1">
        <v>4</v>
      </c>
      <c r="G2205" s="1" t="s">
        <v>38</v>
      </c>
      <c r="H2205" s="2">
        <v>11.73345591</v>
      </c>
      <c r="I2205" s="2">
        <v>1.4550000000000001</v>
      </c>
      <c r="J2205" s="2">
        <v>10291.696</v>
      </c>
      <c r="K2205" s="2">
        <v>1276.442</v>
      </c>
      <c r="L2205" s="2">
        <v>0.56000000000000005</v>
      </c>
      <c r="M2205" s="2">
        <v>0.47599999999999998</v>
      </c>
      <c r="N2205" s="2">
        <v>6.5670000000000002</v>
      </c>
      <c r="O2205" s="2">
        <v>0.69199999999999995</v>
      </c>
      <c r="P2205" s="2">
        <v>5759.8320000000003</v>
      </c>
      <c r="Q2205" s="2">
        <v>606.95799999999997</v>
      </c>
      <c r="R2205" s="2">
        <v>6.3671442202600001E-4</v>
      </c>
      <c r="S2205" s="2">
        <v>6.5670000000000002</v>
      </c>
      <c r="T2205" s="2">
        <v>0.69199999999999995</v>
      </c>
      <c r="U2205" s="4">
        <f t="shared" si="136"/>
        <v>4.181303609444742E-3</v>
      </c>
      <c r="V2205" s="4">
        <f t="shared" si="137"/>
        <v>4.4060638004199198E-4</v>
      </c>
      <c r="W2205" s="2">
        <v>0.56000000000000005</v>
      </c>
      <c r="X2205" s="2">
        <v>0.47550735900000002</v>
      </c>
      <c r="Y2205" s="1">
        <v>194</v>
      </c>
      <c r="Z2205" s="1">
        <v>-1</v>
      </c>
      <c r="AC2205" s="1">
        <v>0</v>
      </c>
      <c r="AE2205" s="1">
        <v>26</v>
      </c>
      <c r="AF2205" s="2">
        <v>11</v>
      </c>
      <c r="AG2205" s="2">
        <v>28.410668096790001</v>
      </c>
      <c r="AH2205" s="2">
        <v>28.430090400419999</v>
      </c>
      <c r="AI2205" s="1">
        <v>11</v>
      </c>
      <c r="AJ2205" s="1" t="s">
        <v>121</v>
      </c>
      <c r="AK2205" s="1">
        <v>145</v>
      </c>
      <c r="AL2205" s="6">
        <v>0.3</v>
      </c>
      <c r="AM2205" s="6">
        <v>0.55000000000000004</v>
      </c>
      <c r="AN2205">
        <f t="shared" si="138"/>
        <v>1.2543910828334225E-3</v>
      </c>
      <c r="AO2205">
        <f t="shared" si="139"/>
        <v>2.423335090230956E-4</v>
      </c>
    </row>
    <row r="2206" spans="1:41" x14ac:dyDescent="0.25">
      <c r="A2206" s="1">
        <v>25</v>
      </c>
      <c r="B2206" s="1">
        <v>11</v>
      </c>
      <c r="C2206" s="2">
        <v>0.449915647571</v>
      </c>
      <c r="D2206" s="1">
        <v>151</v>
      </c>
      <c r="E2206" s="1">
        <v>25</v>
      </c>
      <c r="F2206" s="1">
        <v>11</v>
      </c>
      <c r="G2206" s="1" t="s">
        <v>41</v>
      </c>
      <c r="H2206" s="2">
        <v>1.490969515</v>
      </c>
      <c r="I2206" s="2">
        <v>0.111</v>
      </c>
      <c r="J2206" s="2">
        <v>312.63799999999998</v>
      </c>
      <c r="K2206" s="2">
        <v>23.356999999999999</v>
      </c>
      <c r="L2206" s="2">
        <v>0.58799999999999997</v>
      </c>
      <c r="M2206" s="2">
        <v>0.50600000000000001</v>
      </c>
      <c r="N2206" s="2">
        <v>0.876</v>
      </c>
      <c r="O2206" s="2">
        <v>5.6000000000000001E-2</v>
      </c>
      <c r="P2206" s="2">
        <v>183.74</v>
      </c>
      <c r="Q2206" s="2">
        <v>11.824</v>
      </c>
      <c r="R2206" s="2">
        <v>0.449915647571</v>
      </c>
      <c r="S2206" s="2">
        <v>0.876</v>
      </c>
      <c r="T2206" s="2">
        <v>5.6000000000000001E-2</v>
      </c>
      <c r="U2206" s="4">
        <f t="shared" si="136"/>
        <v>0.39412610727219599</v>
      </c>
      <c r="V2206" s="4">
        <f t="shared" si="137"/>
        <v>2.5195276263976E-2</v>
      </c>
      <c r="W2206" s="2">
        <v>0.58799999999999997</v>
      </c>
      <c r="X2206" s="2">
        <v>0.50621345399999995</v>
      </c>
      <c r="Y2206" s="1">
        <v>194</v>
      </c>
      <c r="Z2206" s="1">
        <v>-1</v>
      </c>
      <c r="AC2206" s="1">
        <v>0</v>
      </c>
      <c r="AE2206" s="1">
        <v>26</v>
      </c>
      <c r="AF2206" s="2">
        <v>11</v>
      </c>
      <c r="AG2206" s="2">
        <v>28.410668096790001</v>
      </c>
      <c r="AH2206" s="2">
        <v>28.430090400419999</v>
      </c>
      <c r="AI2206" s="1">
        <v>11</v>
      </c>
      <c r="AJ2206" s="1" t="s">
        <v>121</v>
      </c>
      <c r="AK2206" s="1">
        <v>151</v>
      </c>
      <c r="AL2206" s="6">
        <v>0.3</v>
      </c>
      <c r="AM2206" s="6">
        <v>0.55000000000000004</v>
      </c>
      <c r="AN2206">
        <f t="shared" si="138"/>
        <v>0.11823783218165879</v>
      </c>
      <c r="AO2206">
        <f t="shared" si="139"/>
        <v>1.38574019451868E-2</v>
      </c>
    </row>
    <row r="2207" spans="1:41" x14ac:dyDescent="0.25">
      <c r="A2207" s="1">
        <v>25</v>
      </c>
      <c r="B2207" s="1">
        <v>13</v>
      </c>
      <c r="C2207" s="2">
        <v>5.1493966395900004E-3</v>
      </c>
      <c r="D2207" s="1">
        <v>153</v>
      </c>
      <c r="E2207" s="1">
        <v>25</v>
      </c>
      <c r="F2207" s="1">
        <v>13</v>
      </c>
      <c r="G2207" s="1" t="s">
        <v>42</v>
      </c>
      <c r="H2207" s="2">
        <v>7.8742063189999998</v>
      </c>
      <c r="I2207" s="2">
        <v>0.753</v>
      </c>
      <c r="J2207" s="2">
        <v>6518.99</v>
      </c>
      <c r="K2207" s="2">
        <v>623.53399999999999</v>
      </c>
      <c r="L2207" s="2">
        <v>0.56599999999999995</v>
      </c>
      <c r="M2207" s="2">
        <v>0.48599999999999999</v>
      </c>
      <c r="N2207" s="2">
        <v>4.4569999999999999</v>
      </c>
      <c r="O2207" s="2">
        <v>0.36599999999999999</v>
      </c>
      <c r="P2207" s="2">
        <v>3690.2240000000002</v>
      </c>
      <c r="Q2207" s="2">
        <v>302.99700000000001</v>
      </c>
      <c r="R2207" s="2">
        <v>5.1493966395900004E-3</v>
      </c>
      <c r="S2207" s="2">
        <v>4.4569999999999999</v>
      </c>
      <c r="T2207" s="2">
        <v>0.36599999999999999</v>
      </c>
      <c r="U2207" s="4">
        <f t="shared" si="136"/>
        <v>2.295086082265263E-2</v>
      </c>
      <c r="V2207" s="4">
        <f t="shared" si="137"/>
        <v>1.8846791700899402E-3</v>
      </c>
      <c r="W2207" s="2">
        <v>0.56599999999999995</v>
      </c>
      <c r="X2207" s="2">
        <v>0.48593530200000001</v>
      </c>
      <c r="Y2207" s="1">
        <v>194</v>
      </c>
      <c r="Z2207" s="1">
        <v>-1</v>
      </c>
      <c r="AC2207" s="1">
        <v>0</v>
      </c>
      <c r="AE2207" s="1">
        <v>26</v>
      </c>
      <c r="AF2207" s="2">
        <v>11</v>
      </c>
      <c r="AG2207" s="2">
        <v>28.410668096790001</v>
      </c>
      <c r="AH2207" s="2">
        <v>28.430090400419999</v>
      </c>
      <c r="AI2207" s="1">
        <v>11</v>
      </c>
      <c r="AJ2207" s="1" t="s">
        <v>121</v>
      </c>
      <c r="AK2207" s="1">
        <v>153</v>
      </c>
      <c r="AL2207" s="6">
        <v>0.3</v>
      </c>
      <c r="AM2207" s="6">
        <v>0.55000000000000004</v>
      </c>
      <c r="AN2207">
        <f t="shared" si="138"/>
        <v>6.8852582467957887E-3</v>
      </c>
      <c r="AO2207">
        <f t="shared" si="139"/>
        <v>1.0365735435494672E-3</v>
      </c>
    </row>
    <row r="2208" spans="1:41" x14ac:dyDescent="0.25">
      <c r="A2208" s="1">
        <v>36</v>
      </c>
      <c r="B2208" s="1">
        <v>2</v>
      </c>
      <c r="C2208" s="2">
        <v>3.6402355500799999</v>
      </c>
      <c r="D2208" s="1">
        <v>227</v>
      </c>
      <c r="E2208" s="1">
        <v>36</v>
      </c>
      <c r="F2208" s="1">
        <v>2</v>
      </c>
      <c r="G2208" s="1" t="s">
        <v>39</v>
      </c>
      <c r="H2208" s="2">
        <v>8.7764514729999998</v>
      </c>
      <c r="I2208" s="2">
        <v>0.83699999999999997</v>
      </c>
      <c r="J2208" s="2">
        <v>280.22899999999998</v>
      </c>
      <c r="K2208" s="2">
        <v>26.71</v>
      </c>
      <c r="L2208" s="2">
        <v>0.66300000000000003</v>
      </c>
      <c r="M2208" s="2">
        <v>0.61499999999999999</v>
      </c>
      <c r="N2208" s="2">
        <v>5.8220000000000001</v>
      </c>
      <c r="O2208" s="2">
        <v>0.51500000000000001</v>
      </c>
      <c r="P2208" s="2">
        <v>185.88800000000001</v>
      </c>
      <c r="Q2208" s="2">
        <v>16.433</v>
      </c>
      <c r="R2208" s="2">
        <v>3.6402355500799999</v>
      </c>
      <c r="S2208" s="2">
        <v>5.8220000000000001</v>
      </c>
      <c r="T2208" s="2">
        <v>0.51500000000000001</v>
      </c>
      <c r="U2208" s="4">
        <f t="shared" si="136"/>
        <v>21.193451372565761</v>
      </c>
      <c r="V2208" s="4">
        <f t="shared" si="137"/>
        <v>1.8747213082912</v>
      </c>
      <c r="W2208" s="2">
        <v>0.66300000000000003</v>
      </c>
      <c r="X2208" s="2">
        <v>0.61524360199999995</v>
      </c>
      <c r="Y2208" s="1">
        <v>194</v>
      </c>
      <c r="Z2208" s="1">
        <v>-1</v>
      </c>
      <c r="AC2208" s="1">
        <v>0</v>
      </c>
      <c r="AE2208" s="1">
        <v>26</v>
      </c>
      <c r="AF2208" s="2">
        <v>11</v>
      </c>
      <c r="AG2208" s="2">
        <v>28.410668096790001</v>
      </c>
      <c r="AH2208" s="2">
        <v>28.430090400419999</v>
      </c>
      <c r="AI2208" s="1">
        <v>11</v>
      </c>
      <c r="AJ2208" s="1" t="s">
        <v>121</v>
      </c>
      <c r="AK2208" s="1">
        <v>227</v>
      </c>
      <c r="AL2208" s="6">
        <v>0.3</v>
      </c>
      <c r="AM2208" s="6">
        <v>0.55000000000000004</v>
      </c>
      <c r="AN2208">
        <f t="shared" si="138"/>
        <v>6.3580354117697278</v>
      </c>
      <c r="AO2208">
        <f t="shared" si="139"/>
        <v>1.0310967195601601</v>
      </c>
    </row>
    <row r="2209" spans="1:41" x14ac:dyDescent="0.25">
      <c r="A2209" s="1">
        <v>36</v>
      </c>
      <c r="B2209" s="1">
        <v>13</v>
      </c>
      <c r="C2209" s="2">
        <v>4.2040280763299999E-2</v>
      </c>
      <c r="D2209" s="1">
        <v>237</v>
      </c>
      <c r="E2209" s="1">
        <v>36</v>
      </c>
      <c r="F2209" s="1">
        <v>13</v>
      </c>
      <c r="G2209" s="1" t="s">
        <v>42</v>
      </c>
      <c r="H2209" s="2">
        <v>2.5089443230000001</v>
      </c>
      <c r="I2209" s="2">
        <v>0.19700000000000001</v>
      </c>
      <c r="J2209" s="2">
        <v>2607.7800000000002</v>
      </c>
      <c r="K2209" s="2">
        <v>205.21100000000001</v>
      </c>
      <c r="L2209" s="2">
        <v>0.69</v>
      </c>
      <c r="M2209" s="2">
        <v>0.64600000000000002</v>
      </c>
      <c r="N2209" s="2">
        <v>1.7310000000000001</v>
      </c>
      <c r="O2209" s="2">
        <v>0.127</v>
      </c>
      <c r="P2209" s="2">
        <v>1798.721</v>
      </c>
      <c r="Q2209" s="2">
        <v>132.5</v>
      </c>
      <c r="R2209" s="2">
        <v>4.2040280763299999E-2</v>
      </c>
      <c r="S2209" s="2">
        <v>1.7310000000000001</v>
      </c>
      <c r="T2209" s="2">
        <v>0.127</v>
      </c>
      <c r="U2209" s="4">
        <f t="shared" si="136"/>
        <v>7.2771726001272297E-2</v>
      </c>
      <c r="V2209" s="4">
        <f t="shared" si="137"/>
        <v>5.3391156569390997E-3</v>
      </c>
      <c r="W2209" s="2">
        <v>0.69</v>
      </c>
      <c r="X2209" s="2">
        <v>0.64567470299999996</v>
      </c>
      <c r="Y2209" s="1">
        <v>194</v>
      </c>
      <c r="Z2209" s="1">
        <v>-1</v>
      </c>
      <c r="AC2209" s="1">
        <v>0</v>
      </c>
      <c r="AE2209" s="1">
        <v>26</v>
      </c>
      <c r="AF2209" s="2">
        <v>11</v>
      </c>
      <c r="AG2209" s="2">
        <v>28.410668096790001</v>
      </c>
      <c r="AH2209" s="2">
        <v>28.430090400419999</v>
      </c>
      <c r="AI2209" s="1">
        <v>11</v>
      </c>
      <c r="AJ2209" s="1" t="s">
        <v>121</v>
      </c>
      <c r="AK2209" s="1">
        <v>237</v>
      </c>
      <c r="AL2209" s="6">
        <v>0.3</v>
      </c>
      <c r="AM2209" s="6">
        <v>0.55000000000000004</v>
      </c>
      <c r="AN2209">
        <f t="shared" si="138"/>
        <v>2.183151780038169E-2</v>
      </c>
      <c r="AO2209">
        <f t="shared" si="139"/>
        <v>2.9365136113165052E-3</v>
      </c>
    </row>
    <row r="2210" spans="1:41" x14ac:dyDescent="0.25">
      <c r="A2210" s="1">
        <v>37</v>
      </c>
      <c r="B2210" s="1">
        <v>2</v>
      </c>
      <c r="C2210" s="2">
        <v>4.2987001947100003</v>
      </c>
      <c r="D2210" s="1">
        <v>239</v>
      </c>
      <c r="E2210" s="1">
        <v>37</v>
      </c>
      <c r="F2210" s="1">
        <v>2</v>
      </c>
      <c r="G2210" s="1" t="s">
        <v>39</v>
      </c>
      <c r="H2210" s="2">
        <v>9.6056094779999999</v>
      </c>
      <c r="I2210" s="2">
        <v>0.89600000000000002</v>
      </c>
      <c r="J2210" s="2">
        <v>2073.1999999999998</v>
      </c>
      <c r="K2210" s="2">
        <v>193.45099999999999</v>
      </c>
      <c r="L2210" s="2">
        <v>0.81</v>
      </c>
      <c r="M2210" s="2">
        <v>0.77800000000000002</v>
      </c>
      <c r="N2210" s="2">
        <v>7.782</v>
      </c>
      <c r="O2210" s="2">
        <v>0.69699999999999995</v>
      </c>
      <c r="P2210" s="2">
        <v>1679.53</v>
      </c>
      <c r="Q2210" s="2">
        <v>150.524</v>
      </c>
      <c r="R2210" s="2">
        <v>4.2987001947100003</v>
      </c>
      <c r="S2210" s="2">
        <v>7.782</v>
      </c>
      <c r="T2210" s="2">
        <v>0.69699999999999995</v>
      </c>
      <c r="U2210" s="4">
        <f t="shared" si="136"/>
        <v>33.452484915233221</v>
      </c>
      <c r="V2210" s="4">
        <f t="shared" si="137"/>
        <v>2.99619403571287</v>
      </c>
      <c r="W2210" s="2">
        <v>0.81</v>
      </c>
      <c r="X2210" s="2">
        <v>0.77809953499999995</v>
      </c>
      <c r="Y2210" s="1">
        <v>194</v>
      </c>
      <c r="Z2210" s="1">
        <v>-1</v>
      </c>
      <c r="AC2210" s="1">
        <v>0</v>
      </c>
      <c r="AE2210" s="1">
        <v>26</v>
      </c>
      <c r="AF2210" s="2">
        <v>11</v>
      </c>
      <c r="AG2210" s="2">
        <v>28.410668096790001</v>
      </c>
      <c r="AH2210" s="2">
        <v>28.430090400419999</v>
      </c>
      <c r="AI2210" s="1">
        <v>11</v>
      </c>
      <c r="AJ2210" s="1" t="s">
        <v>121</v>
      </c>
      <c r="AK2210" s="1">
        <v>239</v>
      </c>
      <c r="AL2210" s="6">
        <v>0.3</v>
      </c>
      <c r="AM2210" s="6">
        <v>0.55000000000000004</v>
      </c>
      <c r="AN2210">
        <f t="shared" si="138"/>
        <v>10.035745474569966</v>
      </c>
      <c r="AO2210">
        <f t="shared" si="139"/>
        <v>1.6479067196420787</v>
      </c>
    </row>
    <row r="2211" spans="1:41" x14ac:dyDescent="0.25">
      <c r="A2211" s="1">
        <v>38</v>
      </c>
      <c r="B2211" s="1">
        <v>2</v>
      </c>
      <c r="C2211" s="2">
        <v>3.1990023973100001</v>
      </c>
      <c r="D2211" s="1">
        <v>248</v>
      </c>
      <c r="E2211" s="1">
        <v>38</v>
      </c>
      <c r="F2211" s="1">
        <v>2</v>
      </c>
      <c r="G2211" s="1" t="s">
        <v>39</v>
      </c>
      <c r="H2211" s="2">
        <v>8.5661678349999999</v>
      </c>
      <c r="I2211" s="2">
        <v>0.78100000000000003</v>
      </c>
      <c r="J2211" s="2">
        <v>5390.0110000000004</v>
      </c>
      <c r="K2211" s="2">
        <v>491.36599999999999</v>
      </c>
      <c r="L2211" s="2">
        <v>0.752</v>
      </c>
      <c r="M2211" s="2">
        <v>0.73099999999999998</v>
      </c>
      <c r="N2211" s="2">
        <v>6.4390000000000001</v>
      </c>
      <c r="O2211" s="2">
        <v>0.57099999999999995</v>
      </c>
      <c r="P2211" s="2">
        <v>4051.5859999999998</v>
      </c>
      <c r="Q2211" s="2">
        <v>359.41800000000001</v>
      </c>
      <c r="R2211" s="2">
        <v>3.1990023973100001</v>
      </c>
      <c r="S2211" s="2">
        <v>6.4390000000000001</v>
      </c>
      <c r="T2211" s="2">
        <v>0.57099999999999995</v>
      </c>
      <c r="U2211" s="4">
        <f t="shared" si="136"/>
        <v>20.598376436279089</v>
      </c>
      <c r="V2211" s="4">
        <f t="shared" si="137"/>
        <v>1.82663036886401</v>
      </c>
      <c r="W2211" s="2">
        <v>0.752</v>
      </c>
      <c r="X2211" s="2">
        <v>0.73146681700000005</v>
      </c>
      <c r="Y2211" s="1">
        <v>194</v>
      </c>
      <c r="Z2211" s="1">
        <v>-1</v>
      </c>
      <c r="AC2211" s="1">
        <v>0</v>
      </c>
      <c r="AE2211" s="1">
        <v>26</v>
      </c>
      <c r="AF2211" s="2">
        <v>11</v>
      </c>
      <c r="AG2211" s="2">
        <v>28.410668096790001</v>
      </c>
      <c r="AH2211" s="2">
        <v>28.430090400419999</v>
      </c>
      <c r="AI2211" s="1">
        <v>11</v>
      </c>
      <c r="AJ2211" s="1" t="s">
        <v>121</v>
      </c>
      <c r="AK2211" s="1">
        <v>248</v>
      </c>
      <c r="AL2211" s="6">
        <v>0.3</v>
      </c>
      <c r="AM2211" s="6">
        <v>0.55000000000000004</v>
      </c>
      <c r="AN2211">
        <f t="shared" si="138"/>
        <v>6.1795129308837264</v>
      </c>
      <c r="AO2211">
        <f t="shared" si="139"/>
        <v>1.0046467028752055</v>
      </c>
    </row>
    <row r="2212" spans="1:41" x14ac:dyDescent="0.25">
      <c r="A2212" s="1">
        <v>38</v>
      </c>
      <c r="B2212" s="1">
        <v>4</v>
      </c>
      <c r="C2212" s="2">
        <v>0.56129836253999998</v>
      </c>
      <c r="D2212" s="1">
        <v>250</v>
      </c>
      <c r="E2212" s="1">
        <v>38</v>
      </c>
      <c r="F2212" s="1">
        <v>4</v>
      </c>
      <c r="G2212" s="1" t="s">
        <v>38</v>
      </c>
      <c r="H2212" s="2">
        <v>13.033179649999999</v>
      </c>
      <c r="I2212" s="2">
        <v>1.643</v>
      </c>
      <c r="J2212" s="2">
        <v>2693.3980000000001</v>
      </c>
      <c r="K2212" s="2">
        <v>339.53699999999998</v>
      </c>
      <c r="L2212" s="2">
        <v>0.746</v>
      </c>
      <c r="M2212" s="2">
        <v>0.72799999999999998</v>
      </c>
      <c r="N2212" s="2">
        <v>9.718</v>
      </c>
      <c r="O2212" s="2">
        <v>1.196</v>
      </c>
      <c r="P2212" s="2">
        <v>2008.316</v>
      </c>
      <c r="Q2212" s="2">
        <v>247.15600000000001</v>
      </c>
      <c r="R2212" s="2">
        <v>0.56129836253999998</v>
      </c>
      <c r="S2212" s="2">
        <v>9.718</v>
      </c>
      <c r="T2212" s="2">
        <v>1.196</v>
      </c>
      <c r="U2212" s="4">
        <f t="shared" si="136"/>
        <v>5.4546974871637195</v>
      </c>
      <c r="V2212" s="4">
        <f t="shared" si="137"/>
        <v>0.67131284159783999</v>
      </c>
      <c r="W2212" s="2">
        <v>0.746</v>
      </c>
      <c r="X2212" s="2">
        <v>0.72792212199999995</v>
      </c>
      <c r="Y2212" s="1">
        <v>194</v>
      </c>
      <c r="Z2212" s="1">
        <v>-1</v>
      </c>
      <c r="AC2212" s="1">
        <v>0</v>
      </c>
      <c r="AE2212" s="1">
        <v>26</v>
      </c>
      <c r="AF2212" s="2">
        <v>11</v>
      </c>
      <c r="AG2212" s="2">
        <v>28.410668096790001</v>
      </c>
      <c r="AH2212" s="2">
        <v>28.430090400419999</v>
      </c>
      <c r="AI2212" s="1">
        <v>11</v>
      </c>
      <c r="AJ2212" s="1" t="s">
        <v>121</v>
      </c>
      <c r="AK2212" s="1">
        <v>250</v>
      </c>
      <c r="AL2212" s="6">
        <v>0.3</v>
      </c>
      <c r="AM2212" s="6">
        <v>0.55000000000000004</v>
      </c>
      <c r="AN2212">
        <f t="shared" si="138"/>
        <v>1.6364092461491158</v>
      </c>
      <c r="AO2212">
        <f t="shared" si="139"/>
        <v>0.36922206287881204</v>
      </c>
    </row>
    <row r="2213" spans="1:41" x14ac:dyDescent="0.25">
      <c r="A2213" s="1">
        <v>38</v>
      </c>
      <c r="B2213" s="1">
        <v>9</v>
      </c>
      <c r="C2213" s="2">
        <v>3.0524133953099999E-3</v>
      </c>
      <c r="D2213" s="1">
        <v>254</v>
      </c>
      <c r="E2213" s="1">
        <v>38</v>
      </c>
      <c r="F2213" s="1">
        <v>9</v>
      </c>
      <c r="G2213" s="1" t="s">
        <v>45</v>
      </c>
      <c r="H2213" s="2">
        <v>5.338103297</v>
      </c>
      <c r="I2213" s="2">
        <v>0.48</v>
      </c>
      <c r="J2213" s="2">
        <v>328.36500000000001</v>
      </c>
      <c r="K2213" s="2">
        <v>29.544</v>
      </c>
      <c r="L2213" s="2">
        <v>0.76600000000000001</v>
      </c>
      <c r="M2213" s="2">
        <v>0.75</v>
      </c>
      <c r="N2213" s="2">
        <v>4.09</v>
      </c>
      <c r="O2213" s="2">
        <v>0.36</v>
      </c>
      <c r="P2213" s="2">
        <v>251.60300000000001</v>
      </c>
      <c r="Q2213" s="2">
        <v>22.170999999999999</v>
      </c>
      <c r="R2213" s="2">
        <v>3.0524133953099999E-3</v>
      </c>
      <c r="S2213" s="2">
        <v>4.09</v>
      </c>
      <c r="T2213" s="2">
        <v>0.36</v>
      </c>
      <c r="U2213" s="4">
        <f t="shared" si="136"/>
        <v>1.2484370786817899E-2</v>
      </c>
      <c r="V2213" s="4">
        <f t="shared" si="137"/>
        <v>1.0988688223115999E-3</v>
      </c>
      <c r="W2213" s="2">
        <v>0.76600000000000001</v>
      </c>
      <c r="X2213" s="2">
        <v>0.75045913099999995</v>
      </c>
      <c r="Y2213" s="1">
        <v>194</v>
      </c>
      <c r="Z2213" s="1">
        <v>-1</v>
      </c>
      <c r="AC2213" s="1">
        <v>0</v>
      </c>
      <c r="AE2213" s="1">
        <v>26</v>
      </c>
      <c r="AF2213" s="2">
        <v>11</v>
      </c>
      <c r="AG2213" s="2">
        <v>28.410668096790001</v>
      </c>
      <c r="AH2213" s="2">
        <v>28.430090400419999</v>
      </c>
      <c r="AI2213" s="1">
        <v>11</v>
      </c>
      <c r="AJ2213" s="1" t="s">
        <v>121</v>
      </c>
      <c r="AK2213" s="1">
        <v>254</v>
      </c>
      <c r="AL2213" s="6">
        <v>0.3</v>
      </c>
      <c r="AM2213" s="6">
        <v>0.55000000000000004</v>
      </c>
      <c r="AN2213">
        <f t="shared" si="138"/>
        <v>3.7453112360453693E-3</v>
      </c>
      <c r="AO2213">
        <f t="shared" si="139"/>
        <v>6.0437785227138001E-4</v>
      </c>
    </row>
    <row r="2214" spans="1:41" x14ac:dyDescent="0.25">
      <c r="A2214" s="1">
        <v>38</v>
      </c>
      <c r="B2214" s="1">
        <v>13</v>
      </c>
      <c r="C2214" s="2">
        <v>3.6000527209400002E-2</v>
      </c>
      <c r="D2214" s="1">
        <v>258</v>
      </c>
      <c r="E2214" s="1">
        <v>38</v>
      </c>
      <c r="F2214" s="1">
        <v>13</v>
      </c>
      <c r="G2214" s="1" t="s">
        <v>42</v>
      </c>
      <c r="H2214" s="2">
        <v>6.7199405829999996</v>
      </c>
      <c r="I2214" s="2">
        <v>0.66600000000000004</v>
      </c>
      <c r="J2214" s="2">
        <v>2399.9810000000002</v>
      </c>
      <c r="K2214" s="2">
        <v>237.94200000000001</v>
      </c>
      <c r="L2214" s="2">
        <v>0.75900000000000001</v>
      </c>
      <c r="M2214" s="2">
        <v>0.75</v>
      </c>
      <c r="N2214" s="2">
        <v>5.1040000000000001</v>
      </c>
      <c r="O2214" s="2">
        <v>0.5</v>
      </c>
      <c r="P2214" s="2">
        <v>1822.7049999999999</v>
      </c>
      <c r="Q2214" s="2">
        <v>178.541</v>
      </c>
      <c r="R2214" s="2">
        <v>3.6000527209400002E-2</v>
      </c>
      <c r="S2214" s="2">
        <v>5.1040000000000001</v>
      </c>
      <c r="T2214" s="2">
        <v>0.5</v>
      </c>
      <c r="U2214" s="4">
        <f t="shared" si="136"/>
        <v>0.18374669087677761</v>
      </c>
      <c r="V2214" s="4">
        <f t="shared" si="137"/>
        <v>1.8000263604700001E-2</v>
      </c>
      <c r="W2214" s="2">
        <v>0.75900000000000001</v>
      </c>
      <c r="X2214" s="2">
        <v>0.75035153700000001</v>
      </c>
      <c r="Y2214" s="1">
        <v>194</v>
      </c>
      <c r="Z2214" s="1">
        <v>-1</v>
      </c>
      <c r="AC2214" s="1">
        <v>0</v>
      </c>
      <c r="AE2214" s="1">
        <v>26</v>
      </c>
      <c r="AF2214" s="2">
        <v>11</v>
      </c>
      <c r="AG2214" s="2">
        <v>28.410668096790001</v>
      </c>
      <c r="AH2214" s="2">
        <v>28.430090400419999</v>
      </c>
      <c r="AI2214" s="1">
        <v>11</v>
      </c>
      <c r="AJ2214" s="1" t="s">
        <v>121</v>
      </c>
      <c r="AK2214" s="1">
        <v>258</v>
      </c>
      <c r="AL2214" s="6">
        <v>0.3</v>
      </c>
      <c r="AM2214" s="6">
        <v>0.55000000000000004</v>
      </c>
      <c r="AN2214">
        <f t="shared" si="138"/>
        <v>5.5124007263033285E-2</v>
      </c>
      <c r="AO2214">
        <f t="shared" si="139"/>
        <v>9.9001449825850008E-3</v>
      </c>
    </row>
    <row r="2215" spans="1:41" x14ac:dyDescent="0.25">
      <c r="A2215" s="1">
        <v>39</v>
      </c>
      <c r="B2215" s="1">
        <v>1</v>
      </c>
      <c r="C2215" s="2">
        <v>2.4037979942000001</v>
      </c>
      <c r="D2215" s="1">
        <v>259</v>
      </c>
      <c r="E2215" s="1">
        <v>39</v>
      </c>
      <c r="F2215" s="1">
        <v>1</v>
      </c>
      <c r="G2215" s="1" t="s">
        <v>46</v>
      </c>
      <c r="H2215" s="2">
        <v>2.8996459090000002</v>
      </c>
      <c r="I2215" s="2">
        <v>0.25900000000000001</v>
      </c>
      <c r="J2215" s="2">
        <v>1035.5989999999999</v>
      </c>
      <c r="K2215" s="2">
        <v>92.373000000000005</v>
      </c>
      <c r="L2215" s="2">
        <v>1.075</v>
      </c>
      <c r="M2215" s="2">
        <v>1.0820000000000001</v>
      </c>
      <c r="N2215" s="2">
        <v>3.1179999999999999</v>
      </c>
      <c r="O2215" s="2">
        <v>0.28000000000000003</v>
      </c>
      <c r="P2215" s="2">
        <v>1113.7170000000001</v>
      </c>
      <c r="Q2215" s="2">
        <v>99.953000000000003</v>
      </c>
      <c r="R2215" s="2">
        <v>2.4037979942000001</v>
      </c>
      <c r="S2215" s="2">
        <v>2.887</v>
      </c>
      <c r="T2215" s="2">
        <v>0.254</v>
      </c>
      <c r="U2215" s="4">
        <f t="shared" si="136"/>
        <v>6.9397648092553998</v>
      </c>
      <c r="V2215" s="4">
        <f t="shared" si="137"/>
        <v>0.61056469052680007</v>
      </c>
      <c r="W2215" s="2">
        <v>0.996</v>
      </c>
      <c r="X2215" s="2">
        <v>0.98368549400000005</v>
      </c>
      <c r="Y2215" s="1">
        <v>194</v>
      </c>
      <c r="Z2215" s="1">
        <v>-1</v>
      </c>
      <c r="AC2215" s="1">
        <v>0</v>
      </c>
      <c r="AE2215" s="1">
        <v>26</v>
      </c>
      <c r="AF2215" s="2">
        <v>11</v>
      </c>
      <c r="AG2215" s="2">
        <v>28.410668096790001</v>
      </c>
      <c r="AH2215" s="2">
        <v>28.430090400419999</v>
      </c>
      <c r="AI2215" s="1">
        <v>11</v>
      </c>
      <c r="AJ2215" s="1" t="s">
        <v>121</v>
      </c>
      <c r="AK2215" s="1">
        <v>259</v>
      </c>
      <c r="AL2215" s="6">
        <v>0.3</v>
      </c>
      <c r="AM2215" s="6">
        <v>0.55000000000000004</v>
      </c>
      <c r="AN2215">
        <f t="shared" si="138"/>
        <v>2.08192944277662</v>
      </c>
      <c r="AO2215">
        <f t="shared" si="139"/>
        <v>0.33581057978974005</v>
      </c>
    </row>
    <row r="2216" spans="1:41" x14ac:dyDescent="0.25">
      <c r="A2216" s="1">
        <v>39</v>
      </c>
      <c r="B2216" s="1">
        <v>2</v>
      </c>
      <c r="C2216" s="2">
        <v>0.80696718977500004</v>
      </c>
      <c r="D2216" s="1">
        <v>260</v>
      </c>
      <c r="E2216" s="1">
        <v>39</v>
      </c>
      <c r="F2216" s="1">
        <v>2</v>
      </c>
      <c r="G2216" s="1" t="s">
        <v>39</v>
      </c>
      <c r="H2216" s="2">
        <v>5.5159242009999998</v>
      </c>
      <c r="I2216" s="2">
        <v>0.50700000000000001</v>
      </c>
      <c r="J2216" s="2">
        <v>1488.242</v>
      </c>
      <c r="K2216" s="2">
        <v>136.786</v>
      </c>
      <c r="L2216" s="2">
        <v>1.075</v>
      </c>
      <c r="M2216" s="2">
        <v>1.0820000000000001</v>
      </c>
      <c r="N2216" s="2">
        <v>5.931</v>
      </c>
      <c r="O2216" s="2">
        <v>0.54800000000000004</v>
      </c>
      <c r="P2216" s="2">
        <v>1600.239</v>
      </c>
      <c r="Q2216" s="2">
        <v>147.97499999999999</v>
      </c>
      <c r="R2216" s="2">
        <v>0.80696718977500004</v>
      </c>
      <c r="S2216" s="2">
        <v>5.492</v>
      </c>
      <c r="T2216" s="2">
        <v>0.499</v>
      </c>
      <c r="U2216" s="4">
        <f t="shared" si="136"/>
        <v>4.4318638062443005</v>
      </c>
      <c r="V2216" s="4">
        <f t="shared" si="137"/>
        <v>0.402676627697725</v>
      </c>
      <c r="W2216" s="2">
        <v>0.996</v>
      </c>
      <c r="X2216" s="2">
        <v>0.98345580700000002</v>
      </c>
      <c r="Y2216" s="1">
        <v>194</v>
      </c>
      <c r="Z2216" s="1">
        <v>-1</v>
      </c>
      <c r="AC2216" s="1">
        <v>0</v>
      </c>
      <c r="AE2216" s="1">
        <v>26</v>
      </c>
      <c r="AF2216" s="2">
        <v>11</v>
      </c>
      <c r="AG2216" s="2">
        <v>28.410668096790001</v>
      </c>
      <c r="AH2216" s="2">
        <v>28.430090400419999</v>
      </c>
      <c r="AI2216" s="1">
        <v>11</v>
      </c>
      <c r="AJ2216" s="1" t="s">
        <v>121</v>
      </c>
      <c r="AK2216" s="1">
        <v>260</v>
      </c>
      <c r="AL2216" s="6">
        <v>0.3</v>
      </c>
      <c r="AM2216" s="6">
        <v>0.55000000000000004</v>
      </c>
      <c r="AN2216">
        <f t="shared" si="138"/>
        <v>1.3295591418732902</v>
      </c>
      <c r="AO2216">
        <f t="shared" si="139"/>
        <v>0.22147214523374878</v>
      </c>
    </row>
    <row r="2217" spans="1:41" x14ac:dyDescent="0.25">
      <c r="A2217" s="1">
        <v>39</v>
      </c>
      <c r="B2217" s="1">
        <v>11</v>
      </c>
      <c r="C2217" s="2">
        <v>5.6375771974800003E-2</v>
      </c>
      <c r="D2217" s="1">
        <v>268</v>
      </c>
      <c r="E2217" s="1">
        <v>39</v>
      </c>
      <c r="F2217" s="1">
        <v>11</v>
      </c>
      <c r="G2217" s="1" t="s">
        <v>41</v>
      </c>
      <c r="H2217" s="2">
        <v>0.99237015900000003</v>
      </c>
      <c r="I2217" s="2">
        <v>7.0000000000000007E-2</v>
      </c>
      <c r="J2217" s="2">
        <v>385.77</v>
      </c>
      <c r="K2217" s="2">
        <v>27.224</v>
      </c>
      <c r="L2217" s="2">
        <v>1.075</v>
      </c>
      <c r="M2217" s="2">
        <v>1.083</v>
      </c>
      <c r="N2217" s="2">
        <v>1.0669999999999999</v>
      </c>
      <c r="O2217" s="2">
        <v>7.5999999999999998E-2</v>
      </c>
      <c r="P2217" s="2">
        <v>414.89499999999998</v>
      </c>
      <c r="Q2217" s="2">
        <v>29.492999999999999</v>
      </c>
      <c r="R2217" s="2">
        <v>5.6375771974800003E-2</v>
      </c>
      <c r="S2217" s="2">
        <v>0.98799999999999999</v>
      </c>
      <c r="T2217" s="2">
        <v>6.9000000000000006E-2</v>
      </c>
      <c r="U2217" s="4">
        <f t="shared" si="136"/>
        <v>5.5699262711102406E-2</v>
      </c>
      <c r="V2217" s="4">
        <f t="shared" si="137"/>
        <v>3.8899282662612005E-3</v>
      </c>
      <c r="W2217" s="2">
        <v>0.996</v>
      </c>
      <c r="X2217" s="2">
        <v>0.98485402099999997</v>
      </c>
      <c r="Y2217" s="1">
        <v>194</v>
      </c>
      <c r="Z2217" s="1">
        <v>-1</v>
      </c>
      <c r="AC2217" s="1">
        <v>0</v>
      </c>
      <c r="AE2217" s="1">
        <v>26</v>
      </c>
      <c r="AF2217" s="2">
        <v>11</v>
      </c>
      <c r="AG2217" s="2">
        <v>28.410668096790001</v>
      </c>
      <c r="AH2217" s="2">
        <v>28.430090400419999</v>
      </c>
      <c r="AI2217" s="1">
        <v>11</v>
      </c>
      <c r="AJ2217" s="1" t="s">
        <v>121</v>
      </c>
      <c r="AK2217" s="1">
        <v>268</v>
      </c>
      <c r="AL2217" s="6">
        <v>0.3</v>
      </c>
      <c r="AM2217" s="6">
        <v>0.55000000000000004</v>
      </c>
      <c r="AN2217">
        <f t="shared" si="138"/>
        <v>1.670977881333072E-2</v>
      </c>
      <c r="AO2217">
        <f t="shared" si="139"/>
        <v>2.1394605464436604E-3</v>
      </c>
    </row>
    <row r="2218" spans="1:41" x14ac:dyDescent="0.25">
      <c r="A2218" s="1">
        <v>39</v>
      </c>
      <c r="B2218" s="1">
        <v>13</v>
      </c>
      <c r="C2218" s="2">
        <v>0.38403085685299998</v>
      </c>
      <c r="D2218" s="1">
        <v>270</v>
      </c>
      <c r="E2218" s="1">
        <v>39</v>
      </c>
      <c r="F2218" s="1">
        <v>13</v>
      </c>
      <c r="G2218" s="1" t="s">
        <v>42</v>
      </c>
      <c r="H2218" s="2">
        <v>2.414668426</v>
      </c>
      <c r="I2218" s="2">
        <v>0.224</v>
      </c>
      <c r="J2218" s="2">
        <v>8471.9030000000002</v>
      </c>
      <c r="K2218" s="2">
        <v>784.95399999999995</v>
      </c>
      <c r="L2218" s="2">
        <v>1.0820000000000001</v>
      </c>
      <c r="M2218" s="2">
        <v>1.085</v>
      </c>
      <c r="N2218" s="2">
        <v>2.613</v>
      </c>
      <c r="O2218" s="2">
        <v>0.24299999999999999</v>
      </c>
      <c r="P2218" s="2">
        <v>9167.1409999999996</v>
      </c>
      <c r="Q2218" s="2">
        <v>851.50599999999997</v>
      </c>
      <c r="R2218" s="2">
        <v>0.38403085685299998</v>
      </c>
      <c r="S2218" s="2">
        <v>2.419</v>
      </c>
      <c r="T2218" s="2">
        <v>0.221</v>
      </c>
      <c r="U2218" s="4">
        <f t="shared" si="136"/>
        <v>0.92897064272740693</v>
      </c>
      <c r="V2218" s="4">
        <f t="shared" si="137"/>
        <v>8.4870819364513003E-2</v>
      </c>
      <c r="W2218" s="2">
        <v>1.002</v>
      </c>
      <c r="X2218" s="2">
        <v>0.98616795199999996</v>
      </c>
      <c r="Y2218" s="1">
        <v>194</v>
      </c>
      <c r="Z2218" s="1">
        <v>-1</v>
      </c>
      <c r="AC2218" s="1">
        <v>0</v>
      </c>
      <c r="AE2218" s="1">
        <v>26</v>
      </c>
      <c r="AF2218" s="2">
        <v>11</v>
      </c>
      <c r="AG2218" s="2">
        <v>28.410668096790001</v>
      </c>
      <c r="AH2218" s="2">
        <v>28.430090400419999</v>
      </c>
      <c r="AI2218" s="1">
        <v>11</v>
      </c>
      <c r="AJ2218" s="1" t="s">
        <v>121</v>
      </c>
      <c r="AK2218" s="1">
        <v>270</v>
      </c>
      <c r="AL2218" s="6">
        <v>0.3</v>
      </c>
      <c r="AM2218" s="6">
        <v>0.55000000000000004</v>
      </c>
      <c r="AN2218">
        <f t="shared" si="138"/>
        <v>0.27869119281822208</v>
      </c>
      <c r="AO2218">
        <f t="shared" si="139"/>
        <v>4.6678950650482158E-2</v>
      </c>
    </row>
    <row r="2219" spans="1:41" x14ac:dyDescent="0.25">
      <c r="A2219" s="1">
        <v>41</v>
      </c>
      <c r="B2219" s="1">
        <v>1</v>
      </c>
      <c r="C2219" s="2">
        <v>7.6477800473999998E-4</v>
      </c>
      <c r="D2219" s="1">
        <v>282</v>
      </c>
      <c r="E2219" s="1">
        <v>41</v>
      </c>
      <c r="F2219" s="1">
        <v>1</v>
      </c>
      <c r="G2219" s="1" t="s">
        <v>46</v>
      </c>
      <c r="H2219" s="2">
        <v>6.4644953860000003</v>
      </c>
      <c r="I2219" s="2">
        <v>0.30099999999999999</v>
      </c>
      <c r="J2219" s="2">
        <v>7159.5820000000003</v>
      </c>
      <c r="K2219" s="2">
        <v>333.43</v>
      </c>
      <c r="L2219" s="2">
        <v>0.96099999999999997</v>
      </c>
      <c r="M2219" s="2">
        <v>0.92300000000000004</v>
      </c>
      <c r="N2219" s="2">
        <v>6.2110000000000003</v>
      </c>
      <c r="O2219" s="2">
        <v>0.27800000000000002</v>
      </c>
      <c r="P2219" s="2">
        <v>6878.3919999999998</v>
      </c>
      <c r="Q2219" s="2">
        <v>307.74299999999999</v>
      </c>
      <c r="R2219" s="2">
        <v>7.6477800473999998E-4</v>
      </c>
      <c r="S2219" s="2">
        <v>5.4459999999999997</v>
      </c>
      <c r="T2219" s="2">
        <v>0.246</v>
      </c>
      <c r="U2219" s="4">
        <f t="shared" si="136"/>
        <v>4.1649810138140401E-3</v>
      </c>
      <c r="V2219" s="4">
        <f t="shared" si="137"/>
        <v>1.8813538916604E-4</v>
      </c>
      <c r="W2219" s="2">
        <v>0.84199999999999997</v>
      </c>
      <c r="X2219" s="2">
        <v>0.81555424300000001</v>
      </c>
      <c r="Y2219" s="1">
        <v>194</v>
      </c>
      <c r="Z2219" s="1">
        <v>-1</v>
      </c>
      <c r="AC2219" s="1">
        <v>0</v>
      </c>
      <c r="AE2219" s="1">
        <v>26</v>
      </c>
      <c r="AF2219" s="2">
        <v>11</v>
      </c>
      <c r="AG2219" s="2">
        <v>28.410668096790001</v>
      </c>
      <c r="AH2219" s="2">
        <v>28.430090400419999</v>
      </c>
      <c r="AI2219" s="1">
        <v>11</v>
      </c>
      <c r="AJ2219" s="1" t="s">
        <v>121</v>
      </c>
      <c r="AK2219" s="1">
        <v>282</v>
      </c>
      <c r="AL2219" s="6">
        <v>0.3</v>
      </c>
      <c r="AM2219" s="6">
        <v>0.55000000000000004</v>
      </c>
      <c r="AN2219">
        <f t="shared" si="138"/>
        <v>1.2494943041442121E-3</v>
      </c>
      <c r="AO2219">
        <f t="shared" si="139"/>
        <v>1.03474464041322E-4</v>
      </c>
    </row>
    <row r="2220" spans="1:41" x14ac:dyDescent="0.25">
      <c r="A2220" s="1">
        <v>41</v>
      </c>
      <c r="B2220" s="1">
        <v>2</v>
      </c>
      <c r="C2220" s="2">
        <v>0.26500633114599997</v>
      </c>
      <c r="D2220" s="1">
        <v>283</v>
      </c>
      <c r="E2220" s="1">
        <v>41</v>
      </c>
      <c r="F2220" s="1">
        <v>2</v>
      </c>
      <c r="G2220" s="1" t="s">
        <v>39</v>
      </c>
      <c r="H2220" s="2">
        <v>11.920081100000001</v>
      </c>
      <c r="I2220" s="2">
        <v>0.58199999999999996</v>
      </c>
      <c r="J2220" s="2">
        <v>23513.664000000001</v>
      </c>
      <c r="K2220" s="2">
        <v>1147.4929999999999</v>
      </c>
      <c r="L2220" s="2">
        <v>0.96099999999999997</v>
      </c>
      <c r="M2220" s="2">
        <v>0.92300000000000004</v>
      </c>
      <c r="N2220" s="2">
        <v>11.452</v>
      </c>
      <c r="O2220" s="2">
        <v>0.53700000000000003</v>
      </c>
      <c r="P2220" s="2">
        <v>22589.972000000002</v>
      </c>
      <c r="Q2220" s="2">
        <v>1059.182</v>
      </c>
      <c r="R2220" s="2">
        <v>0.26500633114599997</v>
      </c>
      <c r="S2220" s="2">
        <v>10.039</v>
      </c>
      <c r="T2220" s="2">
        <v>0.47399999999999998</v>
      </c>
      <c r="U2220" s="4">
        <f t="shared" si="136"/>
        <v>2.6603985583746939</v>
      </c>
      <c r="V2220" s="4">
        <f t="shared" si="137"/>
        <v>0.12561300096320399</v>
      </c>
      <c r="W2220" s="2">
        <v>0.84199999999999997</v>
      </c>
      <c r="X2220" s="2">
        <v>0.815267984</v>
      </c>
      <c r="Y2220" s="1">
        <v>194</v>
      </c>
      <c r="Z2220" s="1">
        <v>-1</v>
      </c>
      <c r="AC2220" s="1">
        <v>0</v>
      </c>
      <c r="AE2220" s="1">
        <v>26</v>
      </c>
      <c r="AF2220" s="2">
        <v>11</v>
      </c>
      <c r="AG2220" s="2">
        <v>28.410668096790001</v>
      </c>
      <c r="AH2220" s="2">
        <v>28.430090400419999</v>
      </c>
      <c r="AI2220" s="1">
        <v>11</v>
      </c>
      <c r="AJ2220" s="1" t="s">
        <v>121</v>
      </c>
      <c r="AK2220" s="1">
        <v>283</v>
      </c>
      <c r="AL2220" s="6">
        <v>0.3</v>
      </c>
      <c r="AM2220" s="6">
        <v>0.55000000000000004</v>
      </c>
      <c r="AN2220">
        <f t="shared" si="138"/>
        <v>0.79811956751240809</v>
      </c>
      <c r="AO2220">
        <f t="shared" si="139"/>
        <v>6.9087150529762206E-2</v>
      </c>
    </row>
    <row r="2221" spans="1:41" x14ac:dyDescent="0.25">
      <c r="A2221" s="1">
        <v>10</v>
      </c>
      <c r="B2221" s="1">
        <v>1</v>
      </c>
      <c r="C2221" s="2">
        <v>1.56475197566E-2</v>
      </c>
      <c r="D2221" s="1">
        <v>10</v>
      </c>
      <c r="E2221" s="1">
        <v>10</v>
      </c>
      <c r="F2221" s="1">
        <v>1</v>
      </c>
      <c r="G2221" s="1" t="s">
        <v>46</v>
      </c>
      <c r="H2221" s="2">
        <v>4.5113969970000003</v>
      </c>
      <c r="I2221" s="2">
        <v>0.20300000000000001</v>
      </c>
      <c r="J2221" s="2">
        <v>82.102000000000004</v>
      </c>
      <c r="K2221" s="2">
        <v>3.7010000000000001</v>
      </c>
      <c r="L2221" s="2">
        <v>0.219</v>
      </c>
      <c r="M2221" s="2">
        <v>0.108</v>
      </c>
      <c r="N2221" s="2">
        <v>0.98599999999999999</v>
      </c>
      <c r="O2221" s="2">
        <v>2.1999999999999999E-2</v>
      </c>
      <c r="P2221" s="2">
        <v>17.951000000000001</v>
      </c>
      <c r="Q2221" s="2">
        <v>0.40100000000000002</v>
      </c>
      <c r="R2221" s="2">
        <v>1.56475197566E-2</v>
      </c>
      <c r="S2221" s="2">
        <v>0.47099999999999997</v>
      </c>
      <c r="T2221" s="2">
        <v>1.0999999999999999E-2</v>
      </c>
      <c r="U2221" s="4">
        <f t="shared" si="136"/>
        <v>7.3699818053585995E-3</v>
      </c>
      <c r="V2221" s="4">
        <f t="shared" si="137"/>
        <v>1.721227173226E-4</v>
      </c>
      <c r="W2221" s="2">
        <v>0.104</v>
      </c>
      <c r="X2221" s="2">
        <v>5.4640028E-2</v>
      </c>
      <c r="Y2221" s="1">
        <v>197</v>
      </c>
      <c r="Z2221" s="1">
        <v>-1</v>
      </c>
      <c r="AC2221" s="1">
        <v>0</v>
      </c>
      <c r="AE2221" s="1">
        <v>29</v>
      </c>
      <c r="AF2221" s="2">
        <v>11</v>
      </c>
      <c r="AG2221" s="2">
        <v>826.58669534063995</v>
      </c>
      <c r="AH2221" s="2">
        <v>825.93066754794995</v>
      </c>
      <c r="AI2221" s="1">
        <v>11</v>
      </c>
      <c r="AJ2221" s="1" t="s">
        <v>121</v>
      </c>
      <c r="AK2221" s="1">
        <v>10</v>
      </c>
      <c r="AL2221" s="6">
        <v>0.3</v>
      </c>
      <c r="AM2221" s="6">
        <v>0.55000000000000004</v>
      </c>
      <c r="AN2221">
        <f t="shared" si="138"/>
        <v>2.2109945416075799E-3</v>
      </c>
      <c r="AO2221">
        <f t="shared" si="139"/>
        <v>9.4667494527430013E-5</v>
      </c>
    </row>
    <row r="2222" spans="1:41" x14ac:dyDescent="0.25">
      <c r="A2222" s="1">
        <v>10</v>
      </c>
      <c r="B2222" s="1">
        <v>2</v>
      </c>
      <c r="C2222" s="2">
        <v>63.932314047399998</v>
      </c>
      <c r="D2222" s="1">
        <v>11</v>
      </c>
      <c r="E2222" s="1">
        <v>10</v>
      </c>
      <c r="F2222" s="1">
        <v>2</v>
      </c>
      <c r="G2222" s="1" t="s">
        <v>39</v>
      </c>
      <c r="H2222" s="2">
        <v>8.9212698019999994</v>
      </c>
      <c r="I2222" s="2">
        <v>0.434</v>
      </c>
      <c r="J2222" s="2">
        <v>10274.538</v>
      </c>
      <c r="K2222" s="2">
        <v>499.47</v>
      </c>
      <c r="L2222" s="2">
        <v>0.218</v>
      </c>
      <c r="M2222" s="2">
        <v>0.108</v>
      </c>
      <c r="N2222" s="2">
        <v>1.9450000000000001</v>
      </c>
      <c r="O2222" s="2">
        <v>4.7E-2</v>
      </c>
      <c r="P2222" s="2">
        <v>2239.9110000000001</v>
      </c>
      <c r="Q2222" s="2">
        <v>53.781999999999996</v>
      </c>
      <c r="R2222" s="2">
        <v>63.932314047399998</v>
      </c>
      <c r="S2222" s="2">
        <v>0.92900000000000005</v>
      </c>
      <c r="T2222" s="2">
        <v>2.4E-2</v>
      </c>
      <c r="U2222" s="4">
        <f t="shared" si="136"/>
        <v>59.3931197500346</v>
      </c>
      <c r="V2222" s="4">
        <f t="shared" si="137"/>
        <v>1.5343755371376</v>
      </c>
      <c r="W2222" s="2">
        <v>0.104</v>
      </c>
      <c r="X2222" s="2">
        <v>5.4196583999999999E-2</v>
      </c>
      <c r="Y2222" s="1">
        <v>197</v>
      </c>
      <c r="Z2222" s="1">
        <v>-1</v>
      </c>
      <c r="AC2222" s="1">
        <v>0</v>
      </c>
      <c r="AE2222" s="1">
        <v>29</v>
      </c>
      <c r="AF2222" s="2">
        <v>11</v>
      </c>
      <c r="AG2222" s="2">
        <v>826.58669534063995</v>
      </c>
      <c r="AH2222" s="2">
        <v>825.93066754794995</v>
      </c>
      <c r="AI2222" s="1">
        <v>11</v>
      </c>
      <c r="AJ2222" s="1" t="s">
        <v>121</v>
      </c>
      <c r="AK2222" s="1">
        <v>11</v>
      </c>
      <c r="AL2222" s="6">
        <v>0.3</v>
      </c>
      <c r="AM2222" s="6">
        <v>0.55000000000000004</v>
      </c>
      <c r="AN2222">
        <f t="shared" si="138"/>
        <v>17.817935925010378</v>
      </c>
      <c r="AO2222">
        <f t="shared" si="139"/>
        <v>0.84390654542568011</v>
      </c>
    </row>
    <row r="2223" spans="1:41" x14ac:dyDescent="0.25">
      <c r="A2223" s="1">
        <v>10</v>
      </c>
      <c r="B2223" s="1">
        <v>3</v>
      </c>
      <c r="C2223" s="2">
        <v>40.226411787499998</v>
      </c>
      <c r="D2223" s="1">
        <v>12</v>
      </c>
      <c r="E2223" s="1">
        <v>10</v>
      </c>
      <c r="F2223" s="1">
        <v>3</v>
      </c>
      <c r="G2223" s="1" t="s">
        <v>40</v>
      </c>
      <c r="H2223" s="2">
        <v>20.481615560000002</v>
      </c>
      <c r="I2223" s="2">
        <v>1.5920000000000001</v>
      </c>
      <c r="J2223" s="2">
        <v>2308.35</v>
      </c>
      <c r="K2223" s="2">
        <v>179.36799999999999</v>
      </c>
      <c r="L2223" s="2">
        <v>0.218</v>
      </c>
      <c r="M2223" s="2">
        <v>0.11</v>
      </c>
      <c r="N2223" s="2">
        <v>4.4630000000000001</v>
      </c>
      <c r="O2223" s="2">
        <v>0.17599999999999999</v>
      </c>
      <c r="P2223" s="2">
        <v>503.02100000000002</v>
      </c>
      <c r="Q2223" s="2">
        <v>19.791</v>
      </c>
      <c r="R2223" s="2">
        <v>40.226411787499998</v>
      </c>
      <c r="S2223" s="2">
        <v>2.1309999999999998</v>
      </c>
      <c r="T2223" s="2">
        <v>8.8999999999999996E-2</v>
      </c>
      <c r="U2223" s="4">
        <f t="shared" si="136"/>
        <v>85.722483519162481</v>
      </c>
      <c r="V2223" s="4">
        <f t="shared" si="137"/>
        <v>3.5801506490874995</v>
      </c>
      <c r="W2223" s="2">
        <v>0.104</v>
      </c>
      <c r="X2223" s="2">
        <v>5.5829323E-2</v>
      </c>
      <c r="Y2223" s="1">
        <v>197</v>
      </c>
      <c r="Z2223" s="1">
        <v>-1</v>
      </c>
      <c r="AC2223" s="1">
        <v>0</v>
      </c>
      <c r="AE2223" s="1">
        <v>29</v>
      </c>
      <c r="AF2223" s="2">
        <v>11</v>
      </c>
      <c r="AG2223" s="2">
        <v>826.58669534063995</v>
      </c>
      <c r="AH2223" s="2">
        <v>825.93066754794995</v>
      </c>
      <c r="AI2223" s="1">
        <v>11</v>
      </c>
      <c r="AJ2223" s="1" t="s">
        <v>121</v>
      </c>
      <c r="AK2223" s="1">
        <v>12</v>
      </c>
      <c r="AL2223" s="6">
        <v>0.3</v>
      </c>
      <c r="AM2223" s="6">
        <v>0.55000000000000004</v>
      </c>
      <c r="AN2223">
        <f t="shared" si="138"/>
        <v>25.716745055748742</v>
      </c>
      <c r="AO2223">
        <f t="shared" si="139"/>
        <v>1.9690828569981249</v>
      </c>
    </row>
    <row r="2224" spans="1:41" x14ac:dyDescent="0.25">
      <c r="A2224" s="1">
        <v>10</v>
      </c>
      <c r="B2224" s="1">
        <v>4</v>
      </c>
      <c r="C2224" s="2">
        <v>20.588467353599999</v>
      </c>
      <c r="D2224" s="1">
        <v>13</v>
      </c>
      <c r="E2224" s="1">
        <v>10</v>
      </c>
      <c r="F2224" s="1">
        <v>4</v>
      </c>
      <c r="G2224" s="1" t="s">
        <v>38</v>
      </c>
      <c r="H2224" s="2">
        <v>13.15277966</v>
      </c>
      <c r="I2224" s="2">
        <v>1.1859999999999999</v>
      </c>
      <c r="J2224" s="2">
        <v>6233.5879999999997</v>
      </c>
      <c r="K2224" s="2">
        <v>562.16</v>
      </c>
      <c r="L2224" s="2">
        <v>0.215</v>
      </c>
      <c r="M2224" s="2">
        <v>0.107</v>
      </c>
      <c r="N2224" s="2">
        <v>2.8260000000000001</v>
      </c>
      <c r="O2224" s="2">
        <v>0.127</v>
      </c>
      <c r="P2224" s="2">
        <v>1339.375</v>
      </c>
      <c r="Q2224" s="2">
        <v>60.359000000000002</v>
      </c>
      <c r="R2224" s="2">
        <v>20.588467353599999</v>
      </c>
      <c r="S2224" s="2">
        <v>1.3440000000000001</v>
      </c>
      <c r="T2224" s="2">
        <v>6.4000000000000001E-2</v>
      </c>
      <c r="U2224" s="4">
        <f t="shared" si="136"/>
        <v>27.6709001232384</v>
      </c>
      <c r="V2224" s="4">
        <f t="shared" si="137"/>
        <v>1.3176619106303999</v>
      </c>
      <c r="W2224" s="2">
        <v>0.10199999999999999</v>
      </c>
      <c r="X2224" s="2">
        <v>5.4107499000000003E-2</v>
      </c>
      <c r="Y2224" s="1">
        <v>197</v>
      </c>
      <c r="Z2224" s="1">
        <v>-1</v>
      </c>
      <c r="AC2224" s="1">
        <v>0</v>
      </c>
      <c r="AE2224" s="1">
        <v>29</v>
      </c>
      <c r="AF2224" s="2">
        <v>11</v>
      </c>
      <c r="AG2224" s="2">
        <v>826.58669534063995</v>
      </c>
      <c r="AH2224" s="2">
        <v>825.93066754794995</v>
      </c>
      <c r="AI2224" s="1">
        <v>11</v>
      </c>
      <c r="AJ2224" s="1" t="s">
        <v>121</v>
      </c>
      <c r="AK2224" s="1">
        <v>13</v>
      </c>
      <c r="AL2224" s="6">
        <v>0.3</v>
      </c>
      <c r="AM2224" s="6">
        <v>0.55000000000000004</v>
      </c>
      <c r="AN2224">
        <f t="shared" si="138"/>
        <v>8.3012700369715198</v>
      </c>
      <c r="AO2224">
        <f t="shared" si="139"/>
        <v>0.72471405084672003</v>
      </c>
    </row>
    <row r="2225" spans="1:41" x14ac:dyDescent="0.25">
      <c r="A2225" s="1">
        <v>10</v>
      </c>
      <c r="B2225" s="1">
        <v>6</v>
      </c>
      <c r="C2225" s="2">
        <v>18.130675840399999</v>
      </c>
      <c r="D2225" s="1">
        <v>14</v>
      </c>
      <c r="E2225" s="1">
        <v>10</v>
      </c>
      <c r="F2225" s="1">
        <v>6</v>
      </c>
      <c r="G2225" s="1" t="s">
        <v>49</v>
      </c>
      <c r="H2225" s="2">
        <v>4.3928867030000003</v>
      </c>
      <c r="I2225" s="2">
        <v>0.187</v>
      </c>
      <c r="J2225" s="2">
        <v>159.98699999999999</v>
      </c>
      <c r="K2225" s="2">
        <v>6.8140000000000001</v>
      </c>
      <c r="L2225" s="2">
        <v>0.221</v>
      </c>
      <c r="M2225" s="2">
        <v>0.111</v>
      </c>
      <c r="N2225" s="2">
        <v>0.97199999999999998</v>
      </c>
      <c r="O2225" s="2">
        <v>2.1000000000000001E-2</v>
      </c>
      <c r="P2225" s="2">
        <v>35.402999999999999</v>
      </c>
      <c r="Q2225" s="2">
        <v>0.75600000000000001</v>
      </c>
      <c r="R2225" s="2">
        <v>18.130675840399999</v>
      </c>
      <c r="S2225" s="2">
        <v>0.46600000000000003</v>
      </c>
      <c r="T2225" s="2">
        <v>0.01</v>
      </c>
      <c r="U2225" s="4">
        <f t="shared" si="136"/>
        <v>8.4488949416263992</v>
      </c>
      <c r="V2225" s="4">
        <f t="shared" si="137"/>
        <v>0.18130675840399998</v>
      </c>
      <c r="W2225" s="2">
        <v>0.106</v>
      </c>
      <c r="X2225" s="2">
        <v>5.6015316000000002E-2</v>
      </c>
      <c r="Y2225" s="1">
        <v>197</v>
      </c>
      <c r="Z2225" s="1">
        <v>-1</v>
      </c>
      <c r="AC2225" s="1">
        <v>0</v>
      </c>
      <c r="AE2225" s="1">
        <v>29</v>
      </c>
      <c r="AF2225" s="2">
        <v>11</v>
      </c>
      <c r="AG2225" s="2">
        <v>826.58669534063995</v>
      </c>
      <c r="AH2225" s="2">
        <v>825.93066754794995</v>
      </c>
      <c r="AI2225" s="1">
        <v>11</v>
      </c>
      <c r="AJ2225" s="1" t="s">
        <v>121</v>
      </c>
      <c r="AK2225" s="1">
        <v>14</v>
      </c>
      <c r="AL2225" s="6">
        <v>0.3</v>
      </c>
      <c r="AM2225" s="6">
        <v>0.55000000000000004</v>
      </c>
      <c r="AN2225">
        <f t="shared" si="138"/>
        <v>2.5346684824879198</v>
      </c>
      <c r="AO2225">
        <f t="shared" si="139"/>
        <v>9.9718717122199999E-2</v>
      </c>
    </row>
    <row r="2226" spans="1:41" x14ac:dyDescent="0.25">
      <c r="A2226" s="1">
        <v>10</v>
      </c>
      <c r="B2226" s="1">
        <v>10</v>
      </c>
      <c r="C2226" s="2">
        <v>0.30130723774200002</v>
      </c>
      <c r="D2226" s="1">
        <v>16</v>
      </c>
      <c r="E2226" s="1">
        <v>10</v>
      </c>
      <c r="F2226" s="1">
        <v>10</v>
      </c>
      <c r="G2226" s="1" t="s">
        <v>48</v>
      </c>
      <c r="H2226" s="2">
        <v>3.9064481400000002</v>
      </c>
      <c r="I2226" s="2">
        <v>0.157</v>
      </c>
      <c r="J2226" s="2">
        <v>58.713999999999999</v>
      </c>
      <c r="K2226" s="2">
        <v>2.3610000000000002</v>
      </c>
      <c r="L2226" s="2">
        <v>0.22500000000000001</v>
      </c>
      <c r="M2226" s="2">
        <v>0.113</v>
      </c>
      <c r="N2226" s="2">
        <v>0.878</v>
      </c>
      <c r="O2226" s="2">
        <v>1.7999999999999999E-2</v>
      </c>
      <c r="P2226" s="2">
        <v>13.196</v>
      </c>
      <c r="Q2226" s="2">
        <v>0.26700000000000002</v>
      </c>
      <c r="R2226" s="2">
        <v>0.30130723774200002</v>
      </c>
      <c r="S2226" s="2">
        <v>0.42199999999999999</v>
      </c>
      <c r="T2226" s="2">
        <v>8.9999999999999993E-3</v>
      </c>
      <c r="U2226" s="4">
        <f t="shared" si="136"/>
        <v>0.127151654327124</v>
      </c>
      <c r="V2226" s="4">
        <f t="shared" si="137"/>
        <v>2.7117651396780002E-3</v>
      </c>
      <c r="W2226" s="2">
        <v>0.108</v>
      </c>
      <c r="X2226" s="2">
        <v>5.7141922999999997E-2</v>
      </c>
      <c r="Y2226" s="1">
        <v>197</v>
      </c>
      <c r="Z2226" s="1">
        <v>-1</v>
      </c>
      <c r="AC2226" s="1">
        <v>0</v>
      </c>
      <c r="AE2226" s="1">
        <v>29</v>
      </c>
      <c r="AF2226" s="2">
        <v>11</v>
      </c>
      <c r="AG2226" s="2">
        <v>826.58669534063995</v>
      </c>
      <c r="AH2226" s="2">
        <v>825.93066754794995</v>
      </c>
      <c r="AI2226" s="1">
        <v>11</v>
      </c>
      <c r="AJ2226" s="1" t="s">
        <v>121</v>
      </c>
      <c r="AK2226" s="1">
        <v>16</v>
      </c>
      <c r="AL2226" s="6">
        <v>0.3</v>
      </c>
      <c r="AM2226" s="6">
        <v>0.55000000000000004</v>
      </c>
      <c r="AN2226">
        <f t="shared" si="138"/>
        <v>3.8145496298137196E-2</v>
      </c>
      <c r="AO2226">
        <f t="shared" si="139"/>
        <v>1.4914708268229002E-3</v>
      </c>
    </row>
    <row r="2227" spans="1:41" x14ac:dyDescent="0.25">
      <c r="A2227" s="1">
        <v>10</v>
      </c>
      <c r="B2227" s="1">
        <v>12</v>
      </c>
      <c r="C2227" s="2">
        <v>1.6488710117700001</v>
      </c>
      <c r="D2227" s="1">
        <v>18</v>
      </c>
      <c r="E2227" s="1">
        <v>10</v>
      </c>
      <c r="F2227" s="1">
        <v>12</v>
      </c>
      <c r="G2227" s="1" t="s">
        <v>47</v>
      </c>
      <c r="H2227" s="2">
        <v>0.236666295</v>
      </c>
      <c r="I2227" s="2">
        <v>6.0000000000000001E-3</v>
      </c>
      <c r="J2227" s="2">
        <v>74.59</v>
      </c>
      <c r="K2227" s="2">
        <v>1.829</v>
      </c>
      <c r="L2227" s="2">
        <v>0.24299999999999999</v>
      </c>
      <c r="M2227" s="2">
        <v>0.126</v>
      </c>
      <c r="N2227" s="2">
        <v>5.7000000000000002E-2</v>
      </c>
      <c r="O2227" s="2">
        <v>1E-3</v>
      </c>
      <c r="P2227" s="2">
        <v>18.111000000000001</v>
      </c>
      <c r="Q2227" s="2">
        <v>0.23100000000000001</v>
      </c>
      <c r="R2227" s="2">
        <v>1.6488710117700001</v>
      </c>
      <c r="S2227" s="2">
        <v>2.8000000000000001E-2</v>
      </c>
      <c r="T2227" s="2">
        <v>0</v>
      </c>
      <c r="U2227" s="4">
        <f t="shared" si="136"/>
        <v>4.6168388329560002E-2</v>
      </c>
      <c r="V2227" s="4">
        <f t="shared" si="137"/>
        <v>0</v>
      </c>
      <c r="W2227" s="2">
        <v>0.11899999999999999</v>
      </c>
      <c r="X2227" s="2">
        <v>6.4699403000000003E-2</v>
      </c>
      <c r="Y2227" s="1">
        <v>197</v>
      </c>
      <c r="Z2227" s="1">
        <v>-1</v>
      </c>
      <c r="AC2227" s="1">
        <v>0</v>
      </c>
      <c r="AE2227" s="1">
        <v>29</v>
      </c>
      <c r="AF2227" s="2">
        <v>11</v>
      </c>
      <c r="AG2227" s="2">
        <v>826.58669534063995</v>
      </c>
      <c r="AH2227" s="2">
        <v>825.93066754794995</v>
      </c>
      <c r="AI2227" s="1">
        <v>11</v>
      </c>
      <c r="AJ2227" s="1" t="s">
        <v>121</v>
      </c>
      <c r="AK2227" s="1">
        <v>18</v>
      </c>
      <c r="AL2227" s="6">
        <v>0.3</v>
      </c>
      <c r="AM2227" s="6">
        <v>0.55000000000000004</v>
      </c>
      <c r="AN2227">
        <f t="shared" si="138"/>
        <v>1.3850516498868001E-2</v>
      </c>
      <c r="AO2227">
        <f t="shared" si="139"/>
        <v>0</v>
      </c>
    </row>
    <row r="2228" spans="1:41" x14ac:dyDescent="0.25">
      <c r="A2228" s="1">
        <v>10</v>
      </c>
      <c r="B2228" s="1">
        <v>13</v>
      </c>
      <c r="C2228" s="2">
        <v>4.1485768895100001</v>
      </c>
      <c r="D2228" s="1">
        <v>19</v>
      </c>
      <c r="E2228" s="1">
        <v>10</v>
      </c>
      <c r="F2228" s="1">
        <v>13</v>
      </c>
      <c r="G2228" s="1" t="s">
        <v>42</v>
      </c>
      <c r="H2228" s="2">
        <v>10.90431008</v>
      </c>
      <c r="I2228" s="2">
        <v>0.71499999999999997</v>
      </c>
      <c r="J2228" s="2">
        <v>2850.6350000000002</v>
      </c>
      <c r="K2228" s="2">
        <v>186.79499999999999</v>
      </c>
      <c r="L2228" s="2">
        <v>0.218</v>
      </c>
      <c r="M2228" s="2">
        <v>0.109</v>
      </c>
      <c r="N2228" s="2">
        <v>2.3759999999999999</v>
      </c>
      <c r="O2228" s="2">
        <v>7.8E-2</v>
      </c>
      <c r="P2228" s="2">
        <v>621.19399999999996</v>
      </c>
      <c r="Q2228" s="2">
        <v>20.323</v>
      </c>
      <c r="R2228" s="2">
        <v>4.1485768895100001</v>
      </c>
      <c r="S2228" s="2">
        <v>1.1339999999999999</v>
      </c>
      <c r="T2228" s="2">
        <v>3.9E-2</v>
      </c>
      <c r="U2228" s="4">
        <f t="shared" si="136"/>
        <v>4.7044861927043398</v>
      </c>
      <c r="V2228" s="4">
        <f t="shared" si="137"/>
        <v>0.16179449869088999</v>
      </c>
      <c r="W2228" s="2">
        <v>0.104</v>
      </c>
      <c r="X2228" s="2">
        <v>5.4867652000000003E-2</v>
      </c>
      <c r="Y2228" s="1">
        <v>197</v>
      </c>
      <c r="Z2228" s="1">
        <v>-1</v>
      </c>
      <c r="AC2228" s="1">
        <v>0</v>
      </c>
      <c r="AE2228" s="1">
        <v>29</v>
      </c>
      <c r="AF2228" s="2">
        <v>11</v>
      </c>
      <c r="AG2228" s="2">
        <v>826.58669534063995</v>
      </c>
      <c r="AH2228" s="2">
        <v>825.93066754794995</v>
      </c>
      <c r="AI2228" s="1">
        <v>11</v>
      </c>
      <c r="AJ2228" s="1" t="s">
        <v>121</v>
      </c>
      <c r="AK2228" s="1">
        <v>19</v>
      </c>
      <c r="AL2228" s="6">
        <v>0.3</v>
      </c>
      <c r="AM2228" s="6">
        <v>0.55000000000000004</v>
      </c>
      <c r="AN2228">
        <f t="shared" si="138"/>
        <v>1.4113458578113018</v>
      </c>
      <c r="AO2228">
        <f t="shared" si="139"/>
        <v>8.89869742799895E-2</v>
      </c>
    </row>
    <row r="2229" spans="1:41" x14ac:dyDescent="0.25">
      <c r="A2229" s="1">
        <v>12</v>
      </c>
      <c r="B2229" s="1">
        <v>4</v>
      </c>
      <c r="C2229" s="2">
        <v>0.48226008989000002</v>
      </c>
      <c r="D2229" s="1">
        <v>32</v>
      </c>
      <c r="E2229" s="1">
        <v>12</v>
      </c>
      <c r="F2229" s="1">
        <v>4</v>
      </c>
      <c r="G2229" s="1" t="s">
        <v>38</v>
      </c>
      <c r="H2229" s="2">
        <v>14.51813712</v>
      </c>
      <c r="I2229" s="2">
        <v>1.3420000000000001</v>
      </c>
      <c r="J2229" s="2">
        <v>4977.165</v>
      </c>
      <c r="K2229" s="2">
        <v>460.2</v>
      </c>
      <c r="L2229" s="2">
        <v>0.187</v>
      </c>
      <c r="M2229" s="2">
        <v>0.14299999999999999</v>
      </c>
      <c r="N2229" s="2">
        <v>2.714</v>
      </c>
      <c r="O2229" s="2">
        <v>0.191</v>
      </c>
      <c r="P2229" s="2">
        <v>930.54700000000003</v>
      </c>
      <c r="Q2229" s="2">
        <v>65.617000000000004</v>
      </c>
      <c r="R2229" s="2">
        <v>0.48226008989000002</v>
      </c>
      <c r="S2229" s="2">
        <v>1.286</v>
      </c>
      <c r="T2229" s="2">
        <v>9.7000000000000003E-2</v>
      </c>
      <c r="U2229" s="4">
        <f t="shared" si="136"/>
        <v>0.62018647559854001</v>
      </c>
      <c r="V2229" s="4">
        <f t="shared" si="137"/>
        <v>4.6779228719330004E-2</v>
      </c>
      <c r="W2229" s="2">
        <v>8.8999999999999996E-2</v>
      </c>
      <c r="X2229" s="2">
        <v>7.2121551000000006E-2</v>
      </c>
      <c r="Y2229" s="1">
        <v>197</v>
      </c>
      <c r="Z2229" s="1">
        <v>-1</v>
      </c>
      <c r="AC2229" s="1">
        <v>0</v>
      </c>
      <c r="AE2229" s="1">
        <v>29</v>
      </c>
      <c r="AF2229" s="2">
        <v>11</v>
      </c>
      <c r="AG2229" s="2">
        <v>826.58669534063995</v>
      </c>
      <c r="AH2229" s="2">
        <v>825.93066754794995</v>
      </c>
      <c r="AI2229" s="1">
        <v>11</v>
      </c>
      <c r="AJ2229" s="1" t="s">
        <v>121</v>
      </c>
      <c r="AK2229" s="1">
        <v>32</v>
      </c>
      <c r="AL2229" s="6">
        <v>0.3</v>
      </c>
      <c r="AM2229" s="6">
        <v>0.55000000000000004</v>
      </c>
      <c r="AN2229">
        <f t="shared" si="138"/>
        <v>0.18605594267956199</v>
      </c>
      <c r="AO2229">
        <f t="shared" si="139"/>
        <v>2.5728575795631505E-2</v>
      </c>
    </row>
    <row r="2230" spans="1:41" x14ac:dyDescent="0.25">
      <c r="A2230" s="1">
        <v>13</v>
      </c>
      <c r="B2230" s="1">
        <v>4</v>
      </c>
      <c r="C2230" s="2">
        <v>29.797194366799999</v>
      </c>
      <c r="D2230" s="1">
        <v>41</v>
      </c>
      <c r="E2230" s="1">
        <v>13</v>
      </c>
      <c r="F2230" s="1">
        <v>4</v>
      </c>
      <c r="G2230" s="1" t="s">
        <v>38</v>
      </c>
      <c r="H2230" s="2">
        <v>26.09263662</v>
      </c>
      <c r="I2230" s="2">
        <v>1.754</v>
      </c>
      <c r="J2230" s="2">
        <v>7076.808</v>
      </c>
      <c r="K2230" s="2">
        <v>475.79599999999999</v>
      </c>
      <c r="L2230" s="2">
        <v>0.51800000000000002</v>
      </c>
      <c r="M2230" s="2">
        <v>0.32300000000000001</v>
      </c>
      <c r="N2230" s="2">
        <v>13.52</v>
      </c>
      <c r="O2230" s="2">
        <v>0.56599999999999995</v>
      </c>
      <c r="P2230" s="2">
        <v>3666.7840000000001</v>
      </c>
      <c r="Q2230" s="2">
        <v>153.49100000000001</v>
      </c>
      <c r="R2230" s="2">
        <v>29.797194366799999</v>
      </c>
      <c r="S2230" s="2">
        <v>6.43</v>
      </c>
      <c r="T2230" s="2">
        <v>0.28499999999999998</v>
      </c>
      <c r="U2230" s="4">
        <f t="shared" si="136"/>
        <v>191.59595977852399</v>
      </c>
      <c r="V2230" s="4">
        <f t="shared" si="137"/>
        <v>8.4922003945379991</v>
      </c>
      <c r="W2230" s="2">
        <v>0.246</v>
      </c>
      <c r="X2230" s="2">
        <v>0.16271774899999999</v>
      </c>
      <c r="Y2230" s="1">
        <v>197</v>
      </c>
      <c r="Z2230" s="1">
        <v>-1</v>
      </c>
      <c r="AC2230" s="1">
        <v>0</v>
      </c>
      <c r="AE2230" s="1">
        <v>29</v>
      </c>
      <c r="AF2230" s="2">
        <v>11</v>
      </c>
      <c r="AG2230" s="2">
        <v>826.58669534063995</v>
      </c>
      <c r="AH2230" s="2">
        <v>825.93066754794995</v>
      </c>
      <c r="AI2230" s="1">
        <v>11</v>
      </c>
      <c r="AJ2230" s="1" t="s">
        <v>121</v>
      </c>
      <c r="AK2230" s="1">
        <v>41</v>
      </c>
      <c r="AL2230" s="6">
        <v>0.3</v>
      </c>
      <c r="AM2230" s="6">
        <v>0.55000000000000004</v>
      </c>
      <c r="AN2230">
        <f t="shared" si="138"/>
        <v>57.478787933557193</v>
      </c>
      <c r="AO2230">
        <f t="shared" si="139"/>
        <v>4.6707102169959001</v>
      </c>
    </row>
    <row r="2231" spans="1:41" x14ac:dyDescent="0.25">
      <c r="A2231" s="1">
        <v>13</v>
      </c>
      <c r="B2231" s="1">
        <v>10</v>
      </c>
      <c r="C2231" s="2">
        <v>1.28276854799</v>
      </c>
      <c r="D2231" s="1">
        <v>43</v>
      </c>
      <c r="E2231" s="1">
        <v>13</v>
      </c>
      <c r="F2231" s="1">
        <v>10</v>
      </c>
      <c r="G2231" s="1" t="s">
        <v>48</v>
      </c>
      <c r="H2231" s="2">
        <v>8.3067482889999997</v>
      </c>
      <c r="I2231" s="2">
        <v>0.23799999999999999</v>
      </c>
      <c r="J2231" s="2">
        <v>11.746</v>
      </c>
      <c r="K2231" s="2">
        <v>0.33700000000000002</v>
      </c>
      <c r="L2231" s="2">
        <v>0.53700000000000003</v>
      </c>
      <c r="M2231" s="2">
        <v>0.34</v>
      </c>
      <c r="N2231" s="2">
        <v>4.4580000000000002</v>
      </c>
      <c r="O2231" s="2">
        <v>8.1000000000000003E-2</v>
      </c>
      <c r="P2231" s="2">
        <v>6.3040000000000003</v>
      </c>
      <c r="Q2231" s="2">
        <v>0.114</v>
      </c>
      <c r="R2231" s="2">
        <v>1.28276854799</v>
      </c>
      <c r="S2231" s="2">
        <v>2.1509999999999998</v>
      </c>
      <c r="T2231" s="2">
        <v>4.1000000000000002E-2</v>
      </c>
      <c r="U2231" s="4">
        <f t="shared" si="136"/>
        <v>2.7592351467264895</v>
      </c>
      <c r="V2231" s="4">
        <f t="shared" si="137"/>
        <v>5.2593510467589998E-2</v>
      </c>
      <c r="W2231" s="2">
        <v>0.25900000000000001</v>
      </c>
      <c r="X2231" s="2">
        <v>0.17264404999999999</v>
      </c>
      <c r="Y2231" s="1">
        <v>197</v>
      </c>
      <c r="Z2231" s="1">
        <v>-1</v>
      </c>
      <c r="AC2231" s="1">
        <v>0</v>
      </c>
      <c r="AE2231" s="1">
        <v>29</v>
      </c>
      <c r="AF2231" s="2">
        <v>11</v>
      </c>
      <c r="AG2231" s="2">
        <v>826.58669534063995</v>
      </c>
      <c r="AH2231" s="2">
        <v>825.93066754794995</v>
      </c>
      <c r="AI2231" s="1">
        <v>11</v>
      </c>
      <c r="AJ2231" s="1" t="s">
        <v>121</v>
      </c>
      <c r="AK2231" s="1">
        <v>43</v>
      </c>
      <c r="AL2231" s="6">
        <v>0.3</v>
      </c>
      <c r="AM2231" s="6">
        <v>0.55000000000000004</v>
      </c>
      <c r="AN2231">
        <f t="shared" si="138"/>
        <v>0.82777054401794681</v>
      </c>
      <c r="AO2231">
        <f t="shared" si="139"/>
        <v>2.89264307571745E-2</v>
      </c>
    </row>
    <row r="2232" spans="1:41" x14ac:dyDescent="0.25">
      <c r="A2232" s="1">
        <v>13</v>
      </c>
      <c r="B2232" s="1">
        <v>12</v>
      </c>
      <c r="C2232" s="2">
        <v>0.55005509238000005</v>
      </c>
      <c r="D2232" s="1">
        <v>45</v>
      </c>
      <c r="E2232" s="1">
        <v>13</v>
      </c>
      <c r="F2232" s="1">
        <v>12</v>
      </c>
      <c r="G2232" s="1" t="s">
        <v>47</v>
      </c>
      <c r="H2232" s="2">
        <v>0.479817983</v>
      </c>
      <c r="I2232" s="2">
        <v>8.0000000000000002E-3</v>
      </c>
      <c r="J2232" s="2">
        <v>53.323999999999998</v>
      </c>
      <c r="K2232" s="2">
        <v>0.93</v>
      </c>
      <c r="L2232" s="2">
        <v>0.56699999999999995</v>
      </c>
      <c r="M2232" s="2">
        <v>0.371</v>
      </c>
      <c r="N2232" s="2">
        <v>0.27200000000000002</v>
      </c>
      <c r="O2232" s="2">
        <v>3.0000000000000001E-3</v>
      </c>
      <c r="P2232" s="2">
        <v>30.254999999999999</v>
      </c>
      <c r="Q2232" s="2">
        <v>0.34499999999999997</v>
      </c>
      <c r="R2232" s="2">
        <v>0.55005509238000005</v>
      </c>
      <c r="S2232" s="2">
        <v>0.13500000000000001</v>
      </c>
      <c r="T2232" s="2">
        <v>2E-3</v>
      </c>
      <c r="U2232" s="4">
        <f t="shared" si="136"/>
        <v>7.4257437471300008E-2</v>
      </c>
      <c r="V2232" s="4">
        <f t="shared" si="137"/>
        <v>1.1001101847600001E-3</v>
      </c>
      <c r="W2232" s="2">
        <v>0.28100000000000003</v>
      </c>
      <c r="X2232" s="2">
        <v>0.191893019</v>
      </c>
      <c r="Y2232" s="1">
        <v>197</v>
      </c>
      <c r="Z2232" s="1">
        <v>-1</v>
      </c>
      <c r="AC2232" s="1">
        <v>0</v>
      </c>
      <c r="AE2232" s="1">
        <v>29</v>
      </c>
      <c r="AF2232" s="2">
        <v>11</v>
      </c>
      <c r="AG2232" s="2">
        <v>826.58669534063995</v>
      </c>
      <c r="AH2232" s="2">
        <v>825.93066754794995</v>
      </c>
      <c r="AI2232" s="1">
        <v>11</v>
      </c>
      <c r="AJ2232" s="1" t="s">
        <v>121</v>
      </c>
      <c r="AK2232" s="1">
        <v>45</v>
      </c>
      <c r="AL2232" s="6">
        <v>0.3</v>
      </c>
      <c r="AM2232" s="6">
        <v>0.55000000000000004</v>
      </c>
      <c r="AN2232">
        <f t="shared" si="138"/>
        <v>2.2277231241390003E-2</v>
      </c>
      <c r="AO2232">
        <f t="shared" si="139"/>
        <v>6.0506060161800014E-4</v>
      </c>
    </row>
    <row r="2233" spans="1:41" x14ac:dyDescent="0.25">
      <c r="A2233" s="1">
        <v>13</v>
      </c>
      <c r="B2233" s="1">
        <v>13</v>
      </c>
      <c r="C2233" s="2">
        <v>4.26143628148</v>
      </c>
      <c r="D2233" s="1">
        <v>46</v>
      </c>
      <c r="E2233" s="1">
        <v>13</v>
      </c>
      <c r="F2233" s="1">
        <v>13</v>
      </c>
      <c r="G2233" s="1" t="s">
        <v>42</v>
      </c>
      <c r="H2233" s="2">
        <v>22.340633050000001</v>
      </c>
      <c r="I2233" s="2">
        <v>1.095</v>
      </c>
      <c r="J2233" s="2">
        <v>1355.616</v>
      </c>
      <c r="K2233" s="2">
        <v>66.432000000000002</v>
      </c>
      <c r="L2233" s="2">
        <v>0.52300000000000002</v>
      </c>
      <c r="M2233" s="2">
        <v>0.32900000000000001</v>
      </c>
      <c r="N2233" s="2">
        <v>11.678000000000001</v>
      </c>
      <c r="O2233" s="2">
        <v>0.36</v>
      </c>
      <c r="P2233" s="2">
        <v>708.63599999999997</v>
      </c>
      <c r="Q2233" s="2">
        <v>21.829000000000001</v>
      </c>
      <c r="R2233" s="2">
        <v>4.26143628148</v>
      </c>
      <c r="S2233" s="2">
        <v>5.5750000000000002</v>
      </c>
      <c r="T2233" s="2">
        <v>0.182</v>
      </c>
      <c r="U2233" s="4">
        <f t="shared" si="136"/>
        <v>23.757507269251001</v>
      </c>
      <c r="V2233" s="4">
        <f t="shared" si="137"/>
        <v>0.77558140322935998</v>
      </c>
      <c r="W2233" s="2">
        <v>0.25</v>
      </c>
      <c r="X2233" s="2">
        <v>0.16624605200000001</v>
      </c>
      <c r="Y2233" s="1">
        <v>197</v>
      </c>
      <c r="Z2233" s="1">
        <v>-1</v>
      </c>
      <c r="AC2233" s="1">
        <v>0</v>
      </c>
      <c r="AE2233" s="1">
        <v>29</v>
      </c>
      <c r="AF2233" s="2">
        <v>11</v>
      </c>
      <c r="AG2233" s="2">
        <v>826.58669534063995</v>
      </c>
      <c r="AH2233" s="2">
        <v>825.93066754794995</v>
      </c>
      <c r="AI2233" s="1">
        <v>11</v>
      </c>
      <c r="AJ2233" s="1" t="s">
        <v>121</v>
      </c>
      <c r="AK2233" s="1">
        <v>46</v>
      </c>
      <c r="AL2233" s="6">
        <v>0.3</v>
      </c>
      <c r="AM2233" s="6">
        <v>0.55000000000000004</v>
      </c>
      <c r="AN2233">
        <f t="shared" si="138"/>
        <v>7.1272521807753</v>
      </c>
      <c r="AO2233">
        <f t="shared" si="139"/>
        <v>0.42656977177614802</v>
      </c>
    </row>
    <row r="2234" spans="1:41" x14ac:dyDescent="0.25">
      <c r="A2234" s="1">
        <v>15</v>
      </c>
      <c r="B2234" s="1">
        <v>1</v>
      </c>
      <c r="C2234" s="2">
        <v>0.30275018226799999</v>
      </c>
      <c r="D2234" s="1">
        <v>47</v>
      </c>
      <c r="E2234" s="1">
        <v>15</v>
      </c>
      <c r="F2234" s="1">
        <v>1</v>
      </c>
      <c r="G2234" s="1" t="s">
        <v>46</v>
      </c>
      <c r="H2234" s="2">
        <v>3.9531937410000002</v>
      </c>
      <c r="I2234" s="2">
        <v>0.214</v>
      </c>
      <c r="J2234" s="2">
        <v>107.73399999999999</v>
      </c>
      <c r="K2234" s="2">
        <v>5.8250000000000002</v>
      </c>
      <c r="L2234" s="2">
        <v>0.47099999999999997</v>
      </c>
      <c r="M2234" s="2">
        <v>0.495</v>
      </c>
      <c r="N2234" s="2">
        <v>1.8640000000000001</v>
      </c>
      <c r="O2234" s="2">
        <v>0.106</v>
      </c>
      <c r="P2234" s="2">
        <v>50.79</v>
      </c>
      <c r="Q2234" s="2">
        <v>2.883</v>
      </c>
      <c r="R2234" s="2">
        <v>0.30275018226799999</v>
      </c>
      <c r="S2234" s="2">
        <v>1.8640000000000001</v>
      </c>
      <c r="T2234" s="2">
        <v>0.106</v>
      </c>
      <c r="U2234" s="4">
        <f t="shared" si="136"/>
        <v>0.56432633974755197</v>
      </c>
      <c r="V2234" s="4">
        <f t="shared" si="137"/>
        <v>3.2091519320407998E-2</v>
      </c>
      <c r="W2234" s="2">
        <v>0.47099999999999997</v>
      </c>
      <c r="X2234" s="2">
        <v>0.494940463</v>
      </c>
      <c r="Y2234" s="1">
        <v>197</v>
      </c>
      <c r="Z2234" s="1">
        <v>-1</v>
      </c>
      <c r="AC2234" s="1">
        <v>0</v>
      </c>
      <c r="AE2234" s="1">
        <v>29</v>
      </c>
      <c r="AF2234" s="2">
        <v>11</v>
      </c>
      <c r="AG2234" s="2">
        <v>826.58669534063995</v>
      </c>
      <c r="AH2234" s="2">
        <v>825.93066754794995</v>
      </c>
      <c r="AI2234" s="1">
        <v>11</v>
      </c>
      <c r="AJ2234" s="1" t="s">
        <v>121</v>
      </c>
      <c r="AK2234" s="1">
        <v>47</v>
      </c>
      <c r="AL2234" s="6">
        <v>0.3</v>
      </c>
      <c r="AM2234" s="6">
        <v>0.55000000000000004</v>
      </c>
      <c r="AN2234">
        <f t="shared" si="138"/>
        <v>0.16929790192426558</v>
      </c>
      <c r="AO2234">
        <f t="shared" si="139"/>
        <v>1.7650335626224402E-2</v>
      </c>
    </row>
    <row r="2235" spans="1:41" x14ac:dyDescent="0.25">
      <c r="A2235" s="1">
        <v>15</v>
      </c>
      <c r="B2235" s="1">
        <v>2</v>
      </c>
      <c r="C2235" s="2">
        <v>162.61983885699999</v>
      </c>
      <c r="D2235" s="1">
        <v>48</v>
      </c>
      <c r="E2235" s="1">
        <v>15</v>
      </c>
      <c r="F2235" s="1">
        <v>2</v>
      </c>
      <c r="G2235" s="1" t="s">
        <v>39</v>
      </c>
      <c r="H2235" s="2">
        <v>7.3701519050000002</v>
      </c>
      <c r="I2235" s="2">
        <v>0.42199999999999999</v>
      </c>
      <c r="J2235" s="2">
        <v>5942.6090000000004</v>
      </c>
      <c r="K2235" s="2">
        <v>340.17599999999999</v>
      </c>
      <c r="L2235" s="2">
        <v>0.47099999999999997</v>
      </c>
      <c r="M2235" s="2">
        <v>0.49399999999999999</v>
      </c>
      <c r="N2235" s="2">
        <v>3.4710000000000001</v>
      </c>
      <c r="O2235" s="2">
        <v>0.20899999999999999</v>
      </c>
      <c r="P2235" s="2">
        <v>2798.7449999999999</v>
      </c>
      <c r="Q2235" s="2">
        <v>168.15600000000001</v>
      </c>
      <c r="R2235" s="2">
        <v>162.61983885699999</v>
      </c>
      <c r="S2235" s="2">
        <v>3.4710000000000001</v>
      </c>
      <c r="T2235" s="2">
        <v>0.20899999999999999</v>
      </c>
      <c r="U2235" s="4">
        <f t="shared" si="136"/>
        <v>564.453460672647</v>
      </c>
      <c r="V2235" s="4">
        <f t="shared" si="137"/>
        <v>33.987546321112994</v>
      </c>
      <c r="W2235" s="2">
        <v>0.47099999999999997</v>
      </c>
      <c r="X2235" s="2">
        <v>0.49432118400000002</v>
      </c>
      <c r="Y2235" s="1">
        <v>197</v>
      </c>
      <c r="Z2235" s="1">
        <v>-1</v>
      </c>
      <c r="AC2235" s="1">
        <v>0</v>
      </c>
      <c r="AE2235" s="1">
        <v>29</v>
      </c>
      <c r="AF2235" s="2">
        <v>11</v>
      </c>
      <c r="AG2235" s="2">
        <v>826.58669534063995</v>
      </c>
      <c r="AH2235" s="2">
        <v>825.93066754794995</v>
      </c>
      <c r="AI2235" s="1">
        <v>11</v>
      </c>
      <c r="AJ2235" s="1" t="s">
        <v>121</v>
      </c>
      <c r="AK2235" s="1">
        <v>48</v>
      </c>
      <c r="AL2235" s="6">
        <v>0.3</v>
      </c>
      <c r="AM2235" s="6">
        <v>0.55000000000000004</v>
      </c>
      <c r="AN2235">
        <f t="shared" si="138"/>
        <v>169.33603820179408</v>
      </c>
      <c r="AO2235">
        <f t="shared" si="139"/>
        <v>18.69315047661215</v>
      </c>
    </row>
    <row r="2236" spans="1:41" x14ac:dyDescent="0.25">
      <c r="A2236" s="1">
        <v>15</v>
      </c>
      <c r="B2236" s="1">
        <v>3</v>
      </c>
      <c r="C2236" s="2">
        <v>50.068794095199998</v>
      </c>
      <c r="D2236" s="1">
        <v>49</v>
      </c>
      <c r="E2236" s="1">
        <v>15</v>
      </c>
      <c r="F2236" s="1">
        <v>3</v>
      </c>
      <c r="G2236" s="1" t="s">
        <v>40</v>
      </c>
      <c r="H2236" s="2">
        <v>15.854997020000001</v>
      </c>
      <c r="I2236" s="2">
        <v>1.3859999999999999</v>
      </c>
      <c r="J2236" s="2">
        <v>5622.8890000000001</v>
      </c>
      <c r="K2236" s="2">
        <v>491.63900000000001</v>
      </c>
      <c r="L2236" s="2">
        <v>0.47099999999999997</v>
      </c>
      <c r="M2236" s="2">
        <v>0.496</v>
      </c>
      <c r="N2236" s="2">
        <v>7.4649999999999999</v>
      </c>
      <c r="O2236" s="2">
        <v>0.68700000000000006</v>
      </c>
      <c r="P2236" s="2">
        <v>2647.3710000000001</v>
      </c>
      <c r="Q2236" s="2">
        <v>243.749</v>
      </c>
      <c r="R2236" s="2">
        <v>50.068794095199998</v>
      </c>
      <c r="S2236" s="2">
        <v>7.4649999999999999</v>
      </c>
      <c r="T2236" s="2">
        <v>0.68700000000000006</v>
      </c>
      <c r="U2236" s="4">
        <f t="shared" si="136"/>
        <v>373.76354792066797</v>
      </c>
      <c r="V2236" s="4">
        <f t="shared" si="137"/>
        <v>34.397261543402401</v>
      </c>
      <c r="W2236" s="2">
        <v>0.47099999999999997</v>
      </c>
      <c r="X2236" s="2">
        <v>0.495787794</v>
      </c>
      <c r="Y2236" s="1">
        <v>197</v>
      </c>
      <c r="Z2236" s="1">
        <v>-1</v>
      </c>
      <c r="AC2236" s="1">
        <v>0</v>
      </c>
      <c r="AE2236" s="1">
        <v>29</v>
      </c>
      <c r="AF2236" s="2">
        <v>11</v>
      </c>
      <c r="AG2236" s="2">
        <v>826.58669534063995</v>
      </c>
      <c r="AH2236" s="2">
        <v>825.93066754794995</v>
      </c>
      <c r="AI2236" s="1">
        <v>11</v>
      </c>
      <c r="AJ2236" s="1" t="s">
        <v>121</v>
      </c>
      <c r="AK2236" s="1">
        <v>49</v>
      </c>
      <c r="AL2236" s="6">
        <v>0.3</v>
      </c>
      <c r="AM2236" s="6">
        <v>0.55000000000000004</v>
      </c>
      <c r="AN2236">
        <f t="shared" si="138"/>
        <v>112.12906437620039</v>
      </c>
      <c r="AO2236">
        <f t="shared" si="139"/>
        <v>18.918493848871321</v>
      </c>
    </row>
    <row r="2237" spans="1:41" x14ac:dyDescent="0.25">
      <c r="A2237" s="1">
        <v>15</v>
      </c>
      <c r="B2237" s="1">
        <v>4</v>
      </c>
      <c r="C2237" s="2">
        <v>0.198806997914</v>
      </c>
      <c r="D2237" s="1">
        <v>50</v>
      </c>
      <c r="E2237" s="1">
        <v>15</v>
      </c>
      <c r="F2237" s="1">
        <v>4</v>
      </c>
      <c r="G2237" s="1" t="s">
        <v>38</v>
      </c>
      <c r="H2237" s="2">
        <v>9.7449974019999992</v>
      </c>
      <c r="I2237" s="2">
        <v>0.997</v>
      </c>
      <c r="J2237" s="2">
        <v>2826.058</v>
      </c>
      <c r="K2237" s="2">
        <v>289.21300000000002</v>
      </c>
      <c r="L2237" s="2">
        <v>0.46800000000000003</v>
      </c>
      <c r="M2237" s="2">
        <v>0.49399999999999999</v>
      </c>
      <c r="N2237" s="2">
        <v>4.5650000000000004</v>
      </c>
      <c r="O2237" s="2">
        <v>0.49199999999999999</v>
      </c>
      <c r="P2237" s="2">
        <v>1323.876</v>
      </c>
      <c r="Q2237" s="2">
        <v>142.72999999999999</v>
      </c>
      <c r="R2237" s="2">
        <v>0.198806997914</v>
      </c>
      <c r="S2237" s="2">
        <v>4.5650000000000004</v>
      </c>
      <c r="T2237" s="2">
        <v>0.49199999999999999</v>
      </c>
      <c r="U2237" s="4">
        <f t="shared" si="136"/>
        <v>0.90755394547741008</v>
      </c>
      <c r="V2237" s="4">
        <f t="shared" si="137"/>
        <v>9.7813042973687994E-2</v>
      </c>
      <c r="W2237" s="2">
        <v>0.46800000000000003</v>
      </c>
      <c r="X2237" s="2">
        <v>0.493511435</v>
      </c>
      <c r="Y2237" s="1">
        <v>197</v>
      </c>
      <c r="Z2237" s="1">
        <v>-1</v>
      </c>
      <c r="AC2237" s="1">
        <v>0</v>
      </c>
      <c r="AE2237" s="1">
        <v>29</v>
      </c>
      <c r="AF2237" s="2">
        <v>11</v>
      </c>
      <c r="AG2237" s="2">
        <v>826.58669534063995</v>
      </c>
      <c r="AH2237" s="2">
        <v>825.93066754794995</v>
      </c>
      <c r="AI2237" s="1">
        <v>11</v>
      </c>
      <c r="AJ2237" s="1" t="s">
        <v>121</v>
      </c>
      <c r="AK2237" s="1">
        <v>50</v>
      </c>
      <c r="AL2237" s="6">
        <v>0.3</v>
      </c>
      <c r="AM2237" s="6">
        <v>0.55000000000000004</v>
      </c>
      <c r="AN2237">
        <f t="shared" si="138"/>
        <v>0.27226618364322303</v>
      </c>
      <c r="AO2237">
        <f t="shared" si="139"/>
        <v>5.3797173635528404E-2</v>
      </c>
    </row>
    <row r="2238" spans="1:41" x14ac:dyDescent="0.25">
      <c r="A2238" s="1">
        <v>15</v>
      </c>
      <c r="B2238" s="1">
        <v>6</v>
      </c>
      <c r="C2238" s="2">
        <v>3.00041599016</v>
      </c>
      <c r="D2238" s="1">
        <v>51</v>
      </c>
      <c r="E2238" s="1">
        <v>15</v>
      </c>
      <c r="F2238" s="1">
        <v>6</v>
      </c>
      <c r="G2238" s="1" t="s">
        <v>49</v>
      </c>
      <c r="H2238" s="2">
        <v>4.0278095580000004</v>
      </c>
      <c r="I2238" s="2">
        <v>0.20799999999999999</v>
      </c>
      <c r="J2238" s="2">
        <v>188.41800000000001</v>
      </c>
      <c r="K2238" s="2">
        <v>9.7260000000000009</v>
      </c>
      <c r="L2238" s="2">
        <v>0.47299999999999998</v>
      </c>
      <c r="M2238" s="2">
        <v>0.496</v>
      </c>
      <c r="N2238" s="2">
        <v>1.905</v>
      </c>
      <c r="O2238" s="2">
        <v>0.10299999999999999</v>
      </c>
      <c r="P2238" s="2">
        <v>89.126000000000005</v>
      </c>
      <c r="Q2238" s="2">
        <v>4.8280000000000003</v>
      </c>
      <c r="R2238" s="2">
        <v>3.00041599016</v>
      </c>
      <c r="S2238" s="2">
        <v>1.905</v>
      </c>
      <c r="T2238" s="2">
        <v>0.10299999999999999</v>
      </c>
      <c r="U2238" s="4">
        <f t="shared" si="136"/>
        <v>5.7157924612548001</v>
      </c>
      <c r="V2238" s="4">
        <f t="shared" si="137"/>
        <v>0.30904284698647999</v>
      </c>
      <c r="W2238" s="2">
        <v>0.47299999999999998</v>
      </c>
      <c r="X2238" s="2">
        <v>0.49642779300000001</v>
      </c>
      <c r="Y2238" s="1">
        <v>197</v>
      </c>
      <c r="Z2238" s="1">
        <v>-1</v>
      </c>
      <c r="AC2238" s="1">
        <v>0</v>
      </c>
      <c r="AE2238" s="1">
        <v>29</v>
      </c>
      <c r="AF2238" s="2">
        <v>11</v>
      </c>
      <c r="AG2238" s="2">
        <v>826.58669534063995</v>
      </c>
      <c r="AH2238" s="2">
        <v>825.93066754794995</v>
      </c>
      <c r="AI2238" s="1">
        <v>11</v>
      </c>
      <c r="AJ2238" s="1" t="s">
        <v>121</v>
      </c>
      <c r="AK2238" s="1">
        <v>51</v>
      </c>
      <c r="AL2238" s="6">
        <v>0.3</v>
      </c>
      <c r="AM2238" s="6">
        <v>0.55000000000000004</v>
      </c>
      <c r="AN2238">
        <f t="shared" si="138"/>
        <v>1.7147377383764399</v>
      </c>
      <c r="AO2238">
        <f t="shared" si="139"/>
        <v>0.16997356584256401</v>
      </c>
    </row>
    <row r="2239" spans="1:41" x14ac:dyDescent="0.25">
      <c r="A2239" s="1">
        <v>15</v>
      </c>
      <c r="B2239" s="1">
        <v>10</v>
      </c>
      <c r="C2239" s="2">
        <v>3.0090214520499998</v>
      </c>
      <c r="D2239" s="1">
        <v>53</v>
      </c>
      <c r="E2239" s="1">
        <v>15</v>
      </c>
      <c r="F2239" s="1">
        <v>10</v>
      </c>
      <c r="G2239" s="1" t="s">
        <v>48</v>
      </c>
      <c r="H2239" s="2">
        <v>3.110580288</v>
      </c>
      <c r="I2239" s="2">
        <v>0.14899999999999999</v>
      </c>
      <c r="J2239" s="2">
        <v>79.531000000000006</v>
      </c>
      <c r="K2239" s="2">
        <v>3.819</v>
      </c>
      <c r="L2239" s="2">
        <v>0.47499999999999998</v>
      </c>
      <c r="M2239" s="2">
        <v>0.498</v>
      </c>
      <c r="N2239" s="2">
        <v>1.478</v>
      </c>
      <c r="O2239" s="2">
        <v>7.3999999999999996E-2</v>
      </c>
      <c r="P2239" s="2">
        <v>37.795000000000002</v>
      </c>
      <c r="Q2239" s="2">
        <v>1.9019999999999999</v>
      </c>
      <c r="R2239" s="2">
        <v>3.0090214520499998</v>
      </c>
      <c r="S2239" s="2">
        <v>1.478</v>
      </c>
      <c r="T2239" s="2">
        <v>7.3999999999999996E-2</v>
      </c>
      <c r="U2239" s="4">
        <f t="shared" si="136"/>
        <v>4.4473337061298999</v>
      </c>
      <c r="V2239" s="4">
        <f t="shared" si="137"/>
        <v>0.22266758745169998</v>
      </c>
      <c r="W2239" s="2">
        <v>0.47499999999999998</v>
      </c>
      <c r="X2239" s="2">
        <v>0.49810767500000003</v>
      </c>
      <c r="Y2239" s="1">
        <v>197</v>
      </c>
      <c r="Z2239" s="1">
        <v>-1</v>
      </c>
      <c r="AC2239" s="1">
        <v>0</v>
      </c>
      <c r="AE2239" s="1">
        <v>29</v>
      </c>
      <c r="AF2239" s="2">
        <v>11</v>
      </c>
      <c r="AG2239" s="2">
        <v>826.58669534063995</v>
      </c>
      <c r="AH2239" s="2">
        <v>825.93066754794995</v>
      </c>
      <c r="AI2239" s="1">
        <v>11</v>
      </c>
      <c r="AJ2239" s="1" t="s">
        <v>121</v>
      </c>
      <c r="AK2239" s="1">
        <v>53</v>
      </c>
      <c r="AL2239" s="6">
        <v>0.3</v>
      </c>
      <c r="AM2239" s="6">
        <v>0.55000000000000004</v>
      </c>
      <c r="AN2239">
        <f t="shared" si="138"/>
        <v>1.3342001118389699</v>
      </c>
      <c r="AO2239">
        <f t="shared" si="139"/>
        <v>0.12246717309843499</v>
      </c>
    </row>
    <row r="2240" spans="1:41" x14ac:dyDescent="0.25">
      <c r="A2240" s="1">
        <v>15</v>
      </c>
      <c r="B2240" s="1">
        <v>11</v>
      </c>
      <c r="C2240" s="2">
        <v>0.44539069171599999</v>
      </c>
      <c r="D2240" s="1">
        <v>54</v>
      </c>
      <c r="E2240" s="1">
        <v>15</v>
      </c>
      <c r="F2240" s="1">
        <v>11</v>
      </c>
      <c r="G2240" s="1" t="s">
        <v>41</v>
      </c>
      <c r="H2240" s="2">
        <v>1.9080624399999999</v>
      </c>
      <c r="I2240" s="2">
        <v>8.8999999999999996E-2</v>
      </c>
      <c r="J2240" s="2">
        <v>205.535</v>
      </c>
      <c r="K2240" s="2">
        <v>9.6389999999999993</v>
      </c>
      <c r="L2240" s="2">
        <v>0.48</v>
      </c>
      <c r="M2240" s="2">
        <v>0.502</v>
      </c>
      <c r="N2240" s="2">
        <v>0.91600000000000004</v>
      </c>
      <c r="O2240" s="2">
        <v>4.4999999999999998E-2</v>
      </c>
      <c r="P2240" s="2">
        <v>98.718999999999994</v>
      </c>
      <c r="Q2240" s="2">
        <v>4.8419999999999996</v>
      </c>
      <c r="R2240" s="2">
        <v>0.44539069171599999</v>
      </c>
      <c r="S2240" s="2">
        <v>0.91600000000000004</v>
      </c>
      <c r="T2240" s="2">
        <v>4.4999999999999998E-2</v>
      </c>
      <c r="U2240" s="4">
        <f t="shared" si="136"/>
        <v>0.407977873611856</v>
      </c>
      <c r="V2240" s="4">
        <f t="shared" si="137"/>
        <v>2.0042581127219999E-2</v>
      </c>
      <c r="W2240" s="2">
        <v>0.48</v>
      </c>
      <c r="X2240" s="2">
        <v>0.50233719899999996</v>
      </c>
      <c r="Y2240" s="1">
        <v>197</v>
      </c>
      <c r="Z2240" s="1">
        <v>-1</v>
      </c>
      <c r="AC2240" s="1">
        <v>0</v>
      </c>
      <c r="AE2240" s="1">
        <v>29</v>
      </c>
      <c r="AF2240" s="2">
        <v>11</v>
      </c>
      <c r="AG2240" s="2">
        <v>826.58669534063995</v>
      </c>
      <c r="AH2240" s="2">
        <v>825.93066754794995</v>
      </c>
      <c r="AI2240" s="1">
        <v>11</v>
      </c>
      <c r="AJ2240" s="1" t="s">
        <v>121</v>
      </c>
      <c r="AK2240" s="1">
        <v>54</v>
      </c>
      <c r="AL2240" s="6">
        <v>0.3</v>
      </c>
      <c r="AM2240" s="6">
        <v>0.55000000000000004</v>
      </c>
      <c r="AN2240">
        <f t="shared" si="138"/>
        <v>0.12239336208355679</v>
      </c>
      <c r="AO2240">
        <f t="shared" si="139"/>
        <v>1.1023419619970999E-2</v>
      </c>
    </row>
    <row r="2241" spans="1:41" x14ac:dyDescent="0.25">
      <c r="A2241" s="1">
        <v>15</v>
      </c>
      <c r="B2241" s="1">
        <v>12</v>
      </c>
      <c r="C2241" s="2">
        <v>14.232269262999999</v>
      </c>
      <c r="D2241" s="1">
        <v>55</v>
      </c>
      <c r="E2241" s="1">
        <v>15</v>
      </c>
      <c r="F2241" s="1">
        <v>12</v>
      </c>
      <c r="G2241" s="1" t="s">
        <v>47</v>
      </c>
      <c r="H2241" s="2">
        <v>0.52270868599999998</v>
      </c>
      <c r="I2241" s="2">
        <v>1.9E-2</v>
      </c>
      <c r="J2241" s="2">
        <v>21.169</v>
      </c>
      <c r="K2241" s="2">
        <v>0.76100000000000001</v>
      </c>
      <c r="L2241" s="2">
        <v>0.47499999999999998</v>
      </c>
      <c r="M2241" s="2">
        <v>0.496</v>
      </c>
      <c r="N2241" s="2">
        <v>0.248</v>
      </c>
      <c r="O2241" s="2">
        <v>8.9999999999999993E-3</v>
      </c>
      <c r="P2241" s="2">
        <v>10.048999999999999</v>
      </c>
      <c r="Q2241" s="2">
        <v>0.378</v>
      </c>
      <c r="R2241" s="2">
        <v>14.232269262999999</v>
      </c>
      <c r="S2241" s="2">
        <v>0.248</v>
      </c>
      <c r="T2241" s="2">
        <v>8.9999999999999993E-3</v>
      </c>
      <c r="U2241" s="4">
        <f t="shared" si="136"/>
        <v>3.529602777224</v>
      </c>
      <c r="V2241" s="4">
        <f t="shared" si="137"/>
        <v>0.12809042336699999</v>
      </c>
      <c r="W2241" s="2">
        <v>0.47499999999999998</v>
      </c>
      <c r="X2241" s="2">
        <v>0.49632190700000001</v>
      </c>
      <c r="Y2241" s="1">
        <v>197</v>
      </c>
      <c r="Z2241" s="1">
        <v>-1</v>
      </c>
      <c r="AC2241" s="1">
        <v>0</v>
      </c>
      <c r="AE2241" s="1">
        <v>29</v>
      </c>
      <c r="AF2241" s="2">
        <v>11</v>
      </c>
      <c r="AG2241" s="2">
        <v>826.58669534063995</v>
      </c>
      <c r="AH2241" s="2">
        <v>825.93066754794995</v>
      </c>
      <c r="AI2241" s="1">
        <v>11</v>
      </c>
      <c r="AJ2241" s="1" t="s">
        <v>121</v>
      </c>
      <c r="AK2241" s="1">
        <v>55</v>
      </c>
      <c r="AL2241" s="6">
        <v>0.3</v>
      </c>
      <c r="AM2241" s="6">
        <v>0.55000000000000004</v>
      </c>
      <c r="AN2241">
        <f t="shared" si="138"/>
        <v>1.0588808331671999</v>
      </c>
      <c r="AO2241">
        <f t="shared" si="139"/>
        <v>7.0449732851850008E-2</v>
      </c>
    </row>
    <row r="2242" spans="1:41" x14ac:dyDescent="0.25">
      <c r="A2242" s="1">
        <v>15</v>
      </c>
      <c r="B2242" s="1">
        <v>13</v>
      </c>
      <c r="C2242" s="2">
        <v>35.118617344199997</v>
      </c>
      <c r="D2242" s="1">
        <v>56</v>
      </c>
      <c r="E2242" s="1">
        <v>15</v>
      </c>
      <c r="F2242" s="1">
        <v>13</v>
      </c>
      <c r="G2242" s="1" t="s">
        <v>42</v>
      </c>
      <c r="H2242" s="2">
        <v>5.9490026150000004</v>
      </c>
      <c r="I2242" s="2">
        <v>0.45900000000000002</v>
      </c>
      <c r="J2242" s="2">
        <v>2341.8040000000001</v>
      </c>
      <c r="K2242" s="2">
        <v>180.72399999999999</v>
      </c>
      <c r="L2242" s="2">
        <v>0.47299999999999998</v>
      </c>
      <c r="M2242" s="2">
        <v>0.503</v>
      </c>
      <c r="N2242" s="2">
        <v>2.8109999999999999</v>
      </c>
      <c r="O2242" s="2">
        <v>0.23100000000000001</v>
      </c>
      <c r="P2242" s="2">
        <v>1106.548</v>
      </c>
      <c r="Q2242" s="2">
        <v>90.850999999999999</v>
      </c>
      <c r="R2242" s="2">
        <v>35.118617344199997</v>
      </c>
      <c r="S2242" s="2">
        <v>2.8109999999999999</v>
      </c>
      <c r="T2242" s="2">
        <v>0.23100000000000001</v>
      </c>
      <c r="U2242" s="4">
        <f t="shared" si="136"/>
        <v>98.718433354546193</v>
      </c>
      <c r="V2242" s="4">
        <f t="shared" si="137"/>
        <v>8.1124006065101995</v>
      </c>
      <c r="W2242" s="2">
        <v>0.47299999999999998</v>
      </c>
      <c r="X2242" s="2">
        <v>0.50270579999999998</v>
      </c>
      <c r="Y2242" s="1">
        <v>197</v>
      </c>
      <c r="Z2242" s="1">
        <v>-1</v>
      </c>
      <c r="AC2242" s="1">
        <v>0</v>
      </c>
      <c r="AE2242" s="1">
        <v>29</v>
      </c>
      <c r="AF2242" s="2">
        <v>11</v>
      </c>
      <c r="AG2242" s="2">
        <v>826.58669534063995</v>
      </c>
      <c r="AH2242" s="2">
        <v>825.93066754794995</v>
      </c>
      <c r="AI2242" s="1">
        <v>11</v>
      </c>
      <c r="AJ2242" s="1" t="s">
        <v>121</v>
      </c>
      <c r="AK2242" s="1">
        <v>56</v>
      </c>
      <c r="AL2242" s="6">
        <v>0.3</v>
      </c>
      <c r="AM2242" s="6">
        <v>0.55000000000000004</v>
      </c>
      <c r="AN2242">
        <f t="shared" si="138"/>
        <v>29.615530006363855</v>
      </c>
      <c r="AO2242">
        <f t="shared" si="139"/>
        <v>4.4618203335806097</v>
      </c>
    </row>
    <row r="2243" spans="1:41" x14ac:dyDescent="0.25">
      <c r="A2243" s="1">
        <v>46</v>
      </c>
      <c r="B2243" s="1">
        <v>2</v>
      </c>
      <c r="C2243" s="2">
        <v>2.9069566045200002E-2</v>
      </c>
      <c r="D2243" s="1">
        <v>341</v>
      </c>
      <c r="E2243" s="1">
        <v>46</v>
      </c>
      <c r="F2243" s="1">
        <v>2</v>
      </c>
      <c r="G2243" s="1" t="s">
        <v>39</v>
      </c>
      <c r="H2243" s="2">
        <v>13.73433805</v>
      </c>
      <c r="I2243" s="2">
        <v>0.64500000000000002</v>
      </c>
      <c r="J2243" s="2">
        <v>12517.371999999999</v>
      </c>
      <c r="K2243" s="2">
        <v>587.84500000000003</v>
      </c>
      <c r="L2243" s="2">
        <v>0.58499999999999996</v>
      </c>
      <c r="M2243" s="2">
        <v>0.83499999999999996</v>
      </c>
      <c r="N2243" s="2">
        <v>8.0359999999999996</v>
      </c>
      <c r="O2243" s="2">
        <v>0.53900000000000003</v>
      </c>
      <c r="P2243" s="2">
        <v>7324.3980000000001</v>
      </c>
      <c r="Q2243" s="2">
        <v>490.96600000000001</v>
      </c>
      <c r="R2243" s="2">
        <v>2.9069566045200002E-2</v>
      </c>
      <c r="S2243" s="2">
        <v>6.1550000000000002</v>
      </c>
      <c r="T2243" s="2">
        <v>0.317</v>
      </c>
      <c r="U2243" s="4">
        <f t="shared" ref="U2243:U2306" si="140">R2243*S2243</f>
        <v>0.17892317900820601</v>
      </c>
      <c r="V2243" s="4">
        <f t="shared" ref="V2243:V2306" si="141">R2243*T2243</f>
        <v>9.2150524363284001E-3</v>
      </c>
      <c r="W2243" s="2">
        <v>0.44800000000000001</v>
      </c>
      <c r="X2243" s="2">
        <v>0.491157334</v>
      </c>
      <c r="Y2243" s="1">
        <v>197</v>
      </c>
      <c r="Z2243" s="1">
        <v>-1</v>
      </c>
      <c r="AC2243" s="1">
        <v>0</v>
      </c>
      <c r="AE2243" s="1">
        <v>29</v>
      </c>
      <c r="AF2243" s="2">
        <v>11</v>
      </c>
      <c r="AG2243" s="2">
        <v>826.58669534063995</v>
      </c>
      <c r="AH2243" s="2">
        <v>825.93066754794995</v>
      </c>
      <c r="AI2243" s="1">
        <v>11</v>
      </c>
      <c r="AJ2243" s="1" t="s">
        <v>121</v>
      </c>
      <c r="AK2243" s="1">
        <v>341</v>
      </c>
      <c r="AL2243" s="6">
        <v>0.3</v>
      </c>
      <c r="AM2243" s="6">
        <v>0.55000000000000004</v>
      </c>
      <c r="AN2243">
        <f t="shared" si="138"/>
        <v>5.3676953702461803E-2</v>
      </c>
      <c r="AO2243">
        <f t="shared" si="139"/>
        <v>5.0682788399806205E-3</v>
      </c>
    </row>
    <row r="2244" spans="1:41" x14ac:dyDescent="0.25">
      <c r="A2244" s="1">
        <v>90</v>
      </c>
      <c r="B2244" s="1">
        <v>1</v>
      </c>
      <c r="C2244" s="2">
        <v>0.51151819110300001</v>
      </c>
      <c r="D2244" s="1">
        <v>545</v>
      </c>
      <c r="E2244" s="1">
        <v>90</v>
      </c>
      <c r="F2244" s="1">
        <v>1</v>
      </c>
      <c r="G2244" s="1" t="s">
        <v>46</v>
      </c>
      <c r="H2244" s="2">
        <v>6.107908772</v>
      </c>
      <c r="I2244" s="2">
        <v>0.308</v>
      </c>
      <c r="J2244" s="2">
        <v>1822.248</v>
      </c>
      <c r="K2244" s="2">
        <v>91.801000000000002</v>
      </c>
      <c r="L2244" s="2">
        <v>0.80400000000000005</v>
      </c>
      <c r="M2244" s="2">
        <v>0.83699999999999997</v>
      </c>
      <c r="N2244" s="2">
        <v>4.91</v>
      </c>
      <c r="O2244" s="2">
        <v>0.25700000000000001</v>
      </c>
      <c r="P2244" s="2">
        <v>1464.8209999999999</v>
      </c>
      <c r="Q2244" s="2">
        <v>76.811999999999998</v>
      </c>
      <c r="R2244" s="2">
        <v>0.51151819110300001</v>
      </c>
      <c r="S2244" s="2">
        <v>2.3220000000000001</v>
      </c>
      <c r="T2244" s="2">
        <v>0.128</v>
      </c>
      <c r="U2244" s="4">
        <f t="shared" si="140"/>
        <v>1.1877452397411661</v>
      </c>
      <c r="V2244" s="4">
        <f t="shared" si="141"/>
        <v>6.5474328461184006E-2</v>
      </c>
      <c r="W2244" s="2">
        <v>0.38</v>
      </c>
      <c r="X2244" s="2">
        <v>0.41635884400000001</v>
      </c>
      <c r="Y2244" s="1">
        <v>197</v>
      </c>
      <c r="Z2244" s="1">
        <v>-1</v>
      </c>
      <c r="AC2244" s="1">
        <v>0</v>
      </c>
      <c r="AE2244" s="1">
        <v>29</v>
      </c>
      <c r="AF2244" s="2">
        <v>11</v>
      </c>
      <c r="AG2244" s="2">
        <v>826.58669534063995</v>
      </c>
      <c r="AH2244" s="2">
        <v>825.93066754794995</v>
      </c>
      <c r="AI2244" s="1">
        <v>11</v>
      </c>
      <c r="AJ2244" s="1" t="s">
        <v>121</v>
      </c>
      <c r="AK2244" s="1">
        <v>545</v>
      </c>
      <c r="AL2244" s="6">
        <v>0.3</v>
      </c>
      <c r="AM2244" s="6">
        <v>0.55000000000000004</v>
      </c>
      <c r="AN2244">
        <f t="shared" ref="AN2244:AN2307" si="142">U2244*AL2244</f>
        <v>0.35632357192234981</v>
      </c>
      <c r="AO2244">
        <f t="shared" ref="AO2244:AO2307" si="143">V2244*AM2244</f>
        <v>3.6010880653651205E-2</v>
      </c>
    </row>
    <row r="2245" spans="1:41" x14ac:dyDescent="0.25">
      <c r="A2245" s="1">
        <v>90</v>
      </c>
      <c r="B2245" s="1">
        <v>2</v>
      </c>
      <c r="C2245" s="2">
        <v>265.46541094899999</v>
      </c>
      <c r="D2245" s="1">
        <v>546</v>
      </c>
      <c r="E2245" s="1">
        <v>90</v>
      </c>
      <c r="F2245" s="1">
        <v>2</v>
      </c>
      <c r="G2245" s="1" t="s">
        <v>39</v>
      </c>
      <c r="H2245" s="2">
        <v>11.36636253</v>
      </c>
      <c r="I2245" s="2">
        <v>0.60499999999999998</v>
      </c>
      <c r="J2245" s="2">
        <v>14884.136</v>
      </c>
      <c r="K2245" s="2">
        <v>791.87400000000002</v>
      </c>
      <c r="L2245" s="2">
        <v>0.80400000000000005</v>
      </c>
      <c r="M2245" s="2">
        <v>0.83599999999999997</v>
      </c>
      <c r="N2245" s="2">
        <v>9.1349999999999998</v>
      </c>
      <c r="O2245" s="2">
        <v>0.50600000000000001</v>
      </c>
      <c r="P2245" s="2">
        <v>11961.814</v>
      </c>
      <c r="Q2245" s="2">
        <v>662.37</v>
      </c>
      <c r="R2245" s="2">
        <v>265.46541094899999</v>
      </c>
      <c r="S2245" s="2">
        <v>4.3170000000000002</v>
      </c>
      <c r="T2245" s="2">
        <v>0.251</v>
      </c>
      <c r="U2245" s="4">
        <f t="shared" si="140"/>
        <v>1146.0141790668331</v>
      </c>
      <c r="V2245" s="4">
        <f t="shared" si="141"/>
        <v>66.631818148199002</v>
      </c>
      <c r="W2245" s="2">
        <v>0.38</v>
      </c>
      <c r="X2245" s="2">
        <v>0.41574997600000002</v>
      </c>
      <c r="Y2245" s="1">
        <v>197</v>
      </c>
      <c r="Z2245" s="1">
        <v>-1</v>
      </c>
      <c r="AC2245" s="1">
        <v>0</v>
      </c>
      <c r="AE2245" s="1">
        <v>29</v>
      </c>
      <c r="AF2245" s="2">
        <v>11</v>
      </c>
      <c r="AG2245" s="2">
        <v>826.58669534063995</v>
      </c>
      <c r="AH2245" s="2">
        <v>825.93066754794995</v>
      </c>
      <c r="AI2245" s="1">
        <v>11</v>
      </c>
      <c r="AJ2245" s="1" t="s">
        <v>121</v>
      </c>
      <c r="AK2245" s="1">
        <v>546</v>
      </c>
      <c r="AL2245" s="6">
        <v>0.3</v>
      </c>
      <c r="AM2245" s="6">
        <v>0.55000000000000004</v>
      </c>
      <c r="AN2245">
        <f t="shared" si="142"/>
        <v>343.80425372004993</v>
      </c>
      <c r="AO2245">
        <f t="shared" si="143"/>
        <v>36.647499981509455</v>
      </c>
    </row>
    <row r="2246" spans="1:41" x14ac:dyDescent="0.25">
      <c r="A2246" s="1">
        <v>90</v>
      </c>
      <c r="B2246" s="1">
        <v>3</v>
      </c>
      <c r="C2246" s="2">
        <v>32.962093920199997</v>
      </c>
      <c r="D2246" s="1">
        <v>547</v>
      </c>
      <c r="E2246" s="1">
        <v>90</v>
      </c>
      <c r="F2246" s="1">
        <v>3</v>
      </c>
      <c r="G2246" s="1" t="s">
        <v>40</v>
      </c>
      <c r="H2246" s="2">
        <v>24.413730860000001</v>
      </c>
      <c r="I2246" s="2">
        <v>2.012</v>
      </c>
      <c r="J2246" s="2">
        <v>3405.2510000000002</v>
      </c>
      <c r="K2246" s="2">
        <v>280.67099999999999</v>
      </c>
      <c r="L2246" s="2">
        <v>0.80400000000000005</v>
      </c>
      <c r="M2246" s="2">
        <v>0.83599999999999997</v>
      </c>
      <c r="N2246" s="2">
        <v>19.617000000000001</v>
      </c>
      <c r="O2246" s="2">
        <v>1.6830000000000001</v>
      </c>
      <c r="P2246" s="2">
        <v>2736.2539999999999</v>
      </c>
      <c r="Q2246" s="2">
        <v>234.726</v>
      </c>
      <c r="R2246" s="2">
        <v>32.962093920199997</v>
      </c>
      <c r="S2246" s="2">
        <v>9.2680000000000007</v>
      </c>
      <c r="T2246" s="2">
        <v>0.84</v>
      </c>
      <c r="U2246" s="4">
        <f t="shared" si="140"/>
        <v>305.49268645241358</v>
      </c>
      <c r="V2246" s="4">
        <f t="shared" si="141"/>
        <v>27.688158892967998</v>
      </c>
      <c r="W2246" s="2">
        <v>0.38</v>
      </c>
      <c r="X2246" s="2">
        <v>0.41720180800000001</v>
      </c>
      <c r="Y2246" s="1">
        <v>197</v>
      </c>
      <c r="Z2246" s="1">
        <v>-1</v>
      </c>
      <c r="AC2246" s="1">
        <v>0</v>
      </c>
      <c r="AE2246" s="1">
        <v>29</v>
      </c>
      <c r="AF2246" s="2">
        <v>11</v>
      </c>
      <c r="AG2246" s="2">
        <v>826.58669534063995</v>
      </c>
      <c r="AH2246" s="2">
        <v>825.93066754794995</v>
      </c>
      <c r="AI2246" s="1">
        <v>11</v>
      </c>
      <c r="AJ2246" s="1" t="s">
        <v>121</v>
      </c>
      <c r="AK2246" s="1">
        <v>547</v>
      </c>
      <c r="AL2246" s="6">
        <v>0.3</v>
      </c>
      <c r="AM2246" s="6">
        <v>0.55000000000000004</v>
      </c>
      <c r="AN2246">
        <f t="shared" si="142"/>
        <v>91.647805935724065</v>
      </c>
      <c r="AO2246">
        <f t="shared" si="143"/>
        <v>15.228487391132401</v>
      </c>
    </row>
    <row r="2247" spans="1:41" x14ac:dyDescent="0.25">
      <c r="A2247" s="1">
        <v>90</v>
      </c>
      <c r="B2247" s="1">
        <v>4</v>
      </c>
      <c r="C2247" s="2">
        <v>0.46501535244999997</v>
      </c>
      <c r="D2247" s="1">
        <v>548</v>
      </c>
      <c r="E2247" s="1">
        <v>90</v>
      </c>
      <c r="F2247" s="1">
        <v>4</v>
      </c>
      <c r="G2247" s="1" t="s">
        <v>38</v>
      </c>
      <c r="H2247" s="2">
        <v>14.937373579999999</v>
      </c>
      <c r="I2247" s="2">
        <v>1.425</v>
      </c>
      <c r="J2247" s="2">
        <v>2368.2449999999999</v>
      </c>
      <c r="K2247" s="2">
        <v>225.99</v>
      </c>
      <c r="L2247" s="2">
        <v>0.80300000000000005</v>
      </c>
      <c r="M2247" s="2">
        <v>0.83599999999999997</v>
      </c>
      <c r="N2247" s="2">
        <v>11.993</v>
      </c>
      <c r="O2247" s="2">
        <v>1.1910000000000001</v>
      </c>
      <c r="P2247" s="2">
        <v>1901.4179999999999</v>
      </c>
      <c r="Q2247" s="2">
        <v>188.88800000000001</v>
      </c>
      <c r="R2247" s="2">
        <v>0.46501535244999997</v>
      </c>
      <c r="S2247" s="2">
        <v>5.6449999999999996</v>
      </c>
      <c r="T2247" s="2">
        <v>0.59199999999999997</v>
      </c>
      <c r="U2247" s="4">
        <f t="shared" si="140"/>
        <v>2.6250116645802497</v>
      </c>
      <c r="V2247" s="4">
        <f t="shared" si="141"/>
        <v>0.27528908865039997</v>
      </c>
      <c r="W2247" s="2">
        <v>0.378</v>
      </c>
      <c r="X2247" s="2">
        <v>0.41521992800000002</v>
      </c>
      <c r="Y2247" s="1">
        <v>197</v>
      </c>
      <c r="Z2247" s="1">
        <v>-1</v>
      </c>
      <c r="AC2247" s="1">
        <v>0</v>
      </c>
      <c r="AE2247" s="1">
        <v>29</v>
      </c>
      <c r="AF2247" s="2">
        <v>11</v>
      </c>
      <c r="AG2247" s="2">
        <v>826.58669534063995</v>
      </c>
      <c r="AH2247" s="2">
        <v>825.93066754794995</v>
      </c>
      <c r="AI2247" s="1">
        <v>11</v>
      </c>
      <c r="AJ2247" s="1" t="s">
        <v>121</v>
      </c>
      <c r="AK2247" s="1">
        <v>548</v>
      </c>
      <c r="AL2247" s="6">
        <v>0.3</v>
      </c>
      <c r="AM2247" s="6">
        <v>0.55000000000000004</v>
      </c>
      <c r="AN2247">
        <f t="shared" si="142"/>
        <v>0.78750349937407493</v>
      </c>
      <c r="AO2247">
        <f t="shared" si="143"/>
        <v>0.15140899875771999</v>
      </c>
    </row>
    <row r="2248" spans="1:41" x14ac:dyDescent="0.25">
      <c r="A2248" s="1">
        <v>90</v>
      </c>
      <c r="B2248" s="1">
        <v>6</v>
      </c>
      <c r="C2248" s="2">
        <v>8.3133237109299998</v>
      </c>
      <c r="D2248" s="1">
        <v>549</v>
      </c>
      <c r="E2248" s="1">
        <v>90</v>
      </c>
      <c r="F2248" s="1">
        <v>6</v>
      </c>
      <c r="G2248" s="1" t="s">
        <v>49</v>
      </c>
      <c r="H2248" s="2">
        <v>6.2285720319999998</v>
      </c>
      <c r="I2248" s="2">
        <v>0.30099999999999999</v>
      </c>
      <c r="J2248" s="2">
        <v>946.92399999999998</v>
      </c>
      <c r="K2248" s="2">
        <v>45.731999999999999</v>
      </c>
      <c r="L2248" s="2">
        <v>0.80400000000000005</v>
      </c>
      <c r="M2248" s="2">
        <v>0.83699999999999997</v>
      </c>
      <c r="N2248" s="2">
        <v>5.0069999999999997</v>
      </c>
      <c r="O2248" s="2">
        <v>0.252</v>
      </c>
      <c r="P2248" s="2">
        <v>761.15700000000004</v>
      </c>
      <c r="Q2248" s="2">
        <v>38.267000000000003</v>
      </c>
      <c r="R2248" s="2">
        <v>8.3133237109299998</v>
      </c>
      <c r="S2248" s="2">
        <v>2.3719999999999999</v>
      </c>
      <c r="T2248" s="2">
        <v>0.125</v>
      </c>
      <c r="U2248" s="4">
        <f t="shared" si="140"/>
        <v>19.719203842325957</v>
      </c>
      <c r="V2248" s="4">
        <f t="shared" si="141"/>
        <v>1.03916546386625</v>
      </c>
      <c r="W2248" s="2">
        <v>0.38100000000000001</v>
      </c>
      <c r="X2248" s="2">
        <v>0.41716069500000003</v>
      </c>
      <c r="Y2248" s="1">
        <v>197</v>
      </c>
      <c r="Z2248" s="1">
        <v>-1</v>
      </c>
      <c r="AC2248" s="1">
        <v>0</v>
      </c>
      <c r="AE2248" s="1">
        <v>29</v>
      </c>
      <c r="AF2248" s="2">
        <v>11</v>
      </c>
      <c r="AG2248" s="2">
        <v>826.58669534063995</v>
      </c>
      <c r="AH2248" s="2">
        <v>825.93066754794995</v>
      </c>
      <c r="AI2248" s="1">
        <v>11</v>
      </c>
      <c r="AJ2248" s="1" t="s">
        <v>121</v>
      </c>
      <c r="AK2248" s="1">
        <v>549</v>
      </c>
      <c r="AL2248" s="6">
        <v>0.3</v>
      </c>
      <c r="AM2248" s="6">
        <v>0.55000000000000004</v>
      </c>
      <c r="AN2248">
        <f t="shared" si="142"/>
        <v>5.9157611526977867</v>
      </c>
      <c r="AO2248">
        <f t="shared" si="143"/>
        <v>0.57154100512643757</v>
      </c>
    </row>
    <row r="2249" spans="1:41" x14ac:dyDescent="0.25">
      <c r="A2249" s="1">
        <v>90</v>
      </c>
      <c r="B2249" s="1">
        <v>10</v>
      </c>
      <c r="C2249" s="2">
        <v>9.6066942453999999</v>
      </c>
      <c r="D2249" s="1">
        <v>552</v>
      </c>
      <c r="E2249" s="1">
        <v>90</v>
      </c>
      <c r="F2249" s="1">
        <v>10</v>
      </c>
      <c r="G2249" s="1" t="s">
        <v>48</v>
      </c>
      <c r="H2249" s="2">
        <v>4.8007854569999999</v>
      </c>
      <c r="I2249" s="2">
        <v>0.216</v>
      </c>
      <c r="J2249" s="2">
        <v>176.964</v>
      </c>
      <c r="K2249" s="2">
        <v>7.9720000000000004</v>
      </c>
      <c r="L2249" s="2">
        <v>0.80400000000000005</v>
      </c>
      <c r="M2249" s="2">
        <v>0.83699999999999997</v>
      </c>
      <c r="N2249" s="2">
        <v>3.86</v>
      </c>
      <c r="O2249" s="2">
        <v>0.18099999999999999</v>
      </c>
      <c r="P2249" s="2">
        <v>142.27799999999999</v>
      </c>
      <c r="Q2249" s="2">
        <v>6.6710000000000003</v>
      </c>
      <c r="R2249" s="2">
        <v>9.6066942453999999</v>
      </c>
      <c r="S2249" s="2">
        <v>1.835</v>
      </c>
      <c r="T2249" s="2">
        <v>0.09</v>
      </c>
      <c r="U2249" s="4">
        <f t="shared" si="140"/>
        <v>17.628283940309</v>
      </c>
      <c r="V2249" s="4">
        <f t="shared" si="141"/>
        <v>0.86460248208599999</v>
      </c>
      <c r="W2249" s="2">
        <v>0.38200000000000001</v>
      </c>
      <c r="X2249" s="2">
        <v>0.41812063900000002</v>
      </c>
      <c r="Y2249" s="1">
        <v>197</v>
      </c>
      <c r="Z2249" s="1">
        <v>-1</v>
      </c>
      <c r="AC2249" s="1">
        <v>0</v>
      </c>
      <c r="AE2249" s="1">
        <v>29</v>
      </c>
      <c r="AF2249" s="2">
        <v>11</v>
      </c>
      <c r="AG2249" s="2">
        <v>826.58669534063995</v>
      </c>
      <c r="AH2249" s="2">
        <v>825.93066754794995</v>
      </c>
      <c r="AI2249" s="1">
        <v>11</v>
      </c>
      <c r="AJ2249" s="1" t="s">
        <v>121</v>
      </c>
      <c r="AK2249" s="1">
        <v>552</v>
      </c>
      <c r="AL2249" s="6">
        <v>0.3</v>
      </c>
      <c r="AM2249" s="6">
        <v>0.55000000000000004</v>
      </c>
      <c r="AN2249">
        <f t="shared" si="142"/>
        <v>5.2884851820926997</v>
      </c>
      <c r="AO2249">
        <f t="shared" si="143"/>
        <v>0.47553136514730004</v>
      </c>
    </row>
    <row r="2250" spans="1:41" x14ac:dyDescent="0.25">
      <c r="A2250" s="1">
        <v>90</v>
      </c>
      <c r="B2250" s="1">
        <v>11</v>
      </c>
      <c r="C2250" s="2">
        <v>5.03186498056</v>
      </c>
      <c r="D2250" s="1">
        <v>553</v>
      </c>
      <c r="E2250" s="1">
        <v>90</v>
      </c>
      <c r="F2250" s="1">
        <v>11</v>
      </c>
      <c r="G2250" s="1" t="s">
        <v>41</v>
      </c>
      <c r="H2250" s="2">
        <v>2.890086256</v>
      </c>
      <c r="I2250" s="2">
        <v>0.129</v>
      </c>
      <c r="J2250" s="2">
        <v>722.97500000000002</v>
      </c>
      <c r="K2250" s="2">
        <v>32.197000000000003</v>
      </c>
      <c r="L2250" s="2">
        <v>0.80500000000000005</v>
      </c>
      <c r="M2250" s="2">
        <v>0.83799999999999997</v>
      </c>
      <c r="N2250" s="2">
        <v>2.3260000000000001</v>
      </c>
      <c r="O2250" s="2">
        <v>0.108</v>
      </c>
      <c r="P2250" s="2">
        <v>581.80499999999995</v>
      </c>
      <c r="Q2250" s="2">
        <v>26.978999999999999</v>
      </c>
      <c r="R2250" s="2">
        <v>5.03186498056</v>
      </c>
      <c r="S2250" s="2">
        <v>1.119</v>
      </c>
      <c r="T2250" s="2">
        <v>5.3999999999999999E-2</v>
      </c>
      <c r="U2250" s="4">
        <f t="shared" si="140"/>
        <v>5.6306569132466402</v>
      </c>
      <c r="V2250" s="4">
        <f t="shared" si="141"/>
        <v>0.27172070895023998</v>
      </c>
      <c r="W2250" s="2">
        <v>0.38700000000000001</v>
      </c>
      <c r="X2250" s="2">
        <v>0.423050129</v>
      </c>
      <c r="Y2250" s="1">
        <v>197</v>
      </c>
      <c r="Z2250" s="1">
        <v>-1</v>
      </c>
      <c r="AC2250" s="1">
        <v>0</v>
      </c>
      <c r="AE2250" s="1">
        <v>29</v>
      </c>
      <c r="AF2250" s="2">
        <v>11</v>
      </c>
      <c r="AG2250" s="2">
        <v>826.58669534063995</v>
      </c>
      <c r="AH2250" s="2">
        <v>825.93066754794995</v>
      </c>
      <c r="AI2250" s="1">
        <v>11</v>
      </c>
      <c r="AJ2250" s="1" t="s">
        <v>121</v>
      </c>
      <c r="AK2250" s="1">
        <v>553</v>
      </c>
      <c r="AL2250" s="6">
        <v>0.3</v>
      </c>
      <c r="AM2250" s="6">
        <v>0.55000000000000004</v>
      </c>
      <c r="AN2250">
        <f t="shared" si="142"/>
        <v>1.6891970739739921</v>
      </c>
      <c r="AO2250">
        <f t="shared" si="143"/>
        <v>0.14944638992263201</v>
      </c>
    </row>
    <row r="2251" spans="1:41" x14ac:dyDescent="0.25">
      <c r="A2251" s="1">
        <v>90</v>
      </c>
      <c r="B2251" s="1">
        <v>12</v>
      </c>
      <c r="C2251" s="2">
        <v>19.007010875199999</v>
      </c>
      <c r="D2251" s="1">
        <v>554</v>
      </c>
      <c r="E2251" s="1">
        <v>90</v>
      </c>
      <c r="F2251" s="1">
        <v>12</v>
      </c>
      <c r="G2251" s="1" t="s">
        <v>47</v>
      </c>
      <c r="H2251" s="2">
        <v>0.83585665200000003</v>
      </c>
      <c r="I2251" s="2">
        <v>2.8000000000000001E-2</v>
      </c>
      <c r="J2251" s="2">
        <v>130.779</v>
      </c>
      <c r="K2251" s="2">
        <v>4.3410000000000002</v>
      </c>
      <c r="L2251" s="2">
        <v>0.80800000000000005</v>
      </c>
      <c r="M2251" s="2">
        <v>0.83899999999999997</v>
      </c>
      <c r="N2251" s="2">
        <v>0.67600000000000005</v>
      </c>
      <c r="O2251" s="2">
        <v>2.3E-2</v>
      </c>
      <c r="P2251" s="2">
        <v>105.721</v>
      </c>
      <c r="Q2251" s="2">
        <v>3.6429999999999998</v>
      </c>
      <c r="R2251" s="2">
        <v>19.007010875199999</v>
      </c>
      <c r="S2251" s="2">
        <v>0.32200000000000001</v>
      </c>
      <c r="T2251" s="2">
        <v>1.2E-2</v>
      </c>
      <c r="U2251" s="4">
        <f t="shared" si="140"/>
        <v>6.1202575018143994</v>
      </c>
      <c r="V2251" s="4">
        <f t="shared" si="141"/>
        <v>0.22808413050239998</v>
      </c>
      <c r="W2251" s="2">
        <v>0.38500000000000001</v>
      </c>
      <c r="X2251" s="2">
        <v>0.41866896300000001</v>
      </c>
      <c r="Y2251" s="1">
        <v>197</v>
      </c>
      <c r="Z2251" s="1">
        <v>-1</v>
      </c>
      <c r="AC2251" s="1">
        <v>0</v>
      </c>
      <c r="AE2251" s="1">
        <v>29</v>
      </c>
      <c r="AF2251" s="2">
        <v>11</v>
      </c>
      <c r="AG2251" s="2">
        <v>826.58669534063995</v>
      </c>
      <c r="AH2251" s="2">
        <v>825.93066754794995</v>
      </c>
      <c r="AI2251" s="1">
        <v>11</v>
      </c>
      <c r="AJ2251" s="1" t="s">
        <v>121</v>
      </c>
      <c r="AK2251" s="1">
        <v>554</v>
      </c>
      <c r="AL2251" s="6">
        <v>0.3</v>
      </c>
      <c r="AM2251" s="6">
        <v>0.55000000000000004</v>
      </c>
      <c r="AN2251">
        <f t="shared" si="142"/>
        <v>1.8360772505443197</v>
      </c>
      <c r="AO2251">
        <f t="shared" si="143"/>
        <v>0.12544627177632001</v>
      </c>
    </row>
    <row r="2252" spans="1:41" x14ac:dyDescent="0.25">
      <c r="A2252" s="1">
        <v>90</v>
      </c>
      <c r="B2252" s="1">
        <v>13</v>
      </c>
      <c r="C2252" s="2">
        <v>30.1756234576</v>
      </c>
      <c r="D2252" s="1">
        <v>555</v>
      </c>
      <c r="E2252" s="1">
        <v>90</v>
      </c>
      <c r="F2252" s="1">
        <v>13</v>
      </c>
      <c r="G2252" s="1" t="s">
        <v>42</v>
      </c>
      <c r="H2252" s="2">
        <v>1.6912296609999999</v>
      </c>
      <c r="I2252" s="2">
        <v>7.2999999999999995E-2</v>
      </c>
      <c r="J2252" s="2">
        <v>1170.3340000000001</v>
      </c>
      <c r="K2252" s="2">
        <v>50.222999999999999</v>
      </c>
      <c r="L2252" s="2">
        <v>0.81100000000000005</v>
      </c>
      <c r="M2252" s="2">
        <v>0.84299999999999997</v>
      </c>
      <c r="N2252" s="2">
        <v>1.3720000000000001</v>
      </c>
      <c r="O2252" s="2">
        <v>6.0999999999999999E-2</v>
      </c>
      <c r="P2252" s="2">
        <v>949.21900000000005</v>
      </c>
      <c r="Q2252" s="2">
        <v>42.347999999999999</v>
      </c>
      <c r="R2252" s="2">
        <v>30.1756234576</v>
      </c>
      <c r="S2252" s="2">
        <v>0.66</v>
      </c>
      <c r="T2252" s="2">
        <v>3.1E-2</v>
      </c>
      <c r="U2252" s="4">
        <f t="shared" si="140"/>
        <v>19.915911482016</v>
      </c>
      <c r="V2252" s="4">
        <f t="shared" si="141"/>
        <v>0.9354443271856</v>
      </c>
      <c r="W2252" s="2">
        <v>0.39</v>
      </c>
      <c r="X2252" s="2">
        <v>0.42750454300000001</v>
      </c>
      <c r="Y2252" s="1">
        <v>197</v>
      </c>
      <c r="Z2252" s="1">
        <v>-1</v>
      </c>
      <c r="AC2252" s="1">
        <v>0</v>
      </c>
      <c r="AE2252" s="1">
        <v>29</v>
      </c>
      <c r="AF2252" s="2">
        <v>11</v>
      </c>
      <c r="AG2252" s="2">
        <v>826.58669534063995</v>
      </c>
      <c r="AH2252" s="2">
        <v>825.93066754794995</v>
      </c>
      <c r="AI2252" s="1">
        <v>11</v>
      </c>
      <c r="AJ2252" s="1" t="s">
        <v>121</v>
      </c>
      <c r="AK2252" s="1">
        <v>555</v>
      </c>
      <c r="AL2252" s="6">
        <v>0.3</v>
      </c>
      <c r="AM2252" s="6">
        <v>0.55000000000000004</v>
      </c>
      <c r="AN2252">
        <f t="shared" si="142"/>
        <v>5.9747734446048</v>
      </c>
      <c r="AO2252">
        <f t="shared" si="143"/>
        <v>0.51449437995208003</v>
      </c>
    </row>
    <row r="2253" spans="1:41" x14ac:dyDescent="0.25">
      <c r="A2253" s="1">
        <v>10</v>
      </c>
      <c r="B2253" s="1">
        <v>2</v>
      </c>
      <c r="C2253" s="2">
        <v>0.25451682374700002</v>
      </c>
      <c r="D2253" s="1">
        <v>11</v>
      </c>
      <c r="E2253" s="1">
        <v>10</v>
      </c>
      <c r="F2253" s="1">
        <v>2</v>
      </c>
      <c r="G2253" s="1" t="s">
        <v>39</v>
      </c>
      <c r="H2253" s="2">
        <v>8.9212698019999994</v>
      </c>
      <c r="I2253" s="2">
        <v>0.434</v>
      </c>
      <c r="J2253" s="2">
        <v>10274.538</v>
      </c>
      <c r="K2253" s="2">
        <v>499.47</v>
      </c>
      <c r="L2253" s="2">
        <v>0.218</v>
      </c>
      <c r="M2253" s="2">
        <v>0.108</v>
      </c>
      <c r="N2253" s="2">
        <v>1.9450000000000001</v>
      </c>
      <c r="O2253" s="2">
        <v>4.7E-2</v>
      </c>
      <c r="P2253" s="2">
        <v>2239.9110000000001</v>
      </c>
      <c r="Q2253" s="2">
        <v>53.781999999999996</v>
      </c>
      <c r="R2253" s="2">
        <v>0.25451682374700002</v>
      </c>
      <c r="S2253" s="2">
        <v>0.92900000000000005</v>
      </c>
      <c r="T2253" s="2">
        <v>2.4E-2</v>
      </c>
      <c r="U2253" s="4">
        <f t="shared" si="140"/>
        <v>0.23644612926096303</v>
      </c>
      <c r="V2253" s="4">
        <f t="shared" si="141"/>
        <v>6.1084037699280008E-3</v>
      </c>
      <c r="W2253" s="2">
        <v>0.104</v>
      </c>
      <c r="X2253" s="2">
        <v>5.4196583999999999E-2</v>
      </c>
      <c r="Y2253" s="1">
        <v>198</v>
      </c>
      <c r="Z2253" s="1">
        <v>-1</v>
      </c>
      <c r="AC2253" s="1">
        <v>0</v>
      </c>
      <c r="AE2253" s="1">
        <v>30</v>
      </c>
      <c r="AF2253" s="2">
        <v>11</v>
      </c>
      <c r="AG2253" s="2">
        <v>68.519106742670004</v>
      </c>
      <c r="AH2253" s="2">
        <v>68.565948262969997</v>
      </c>
      <c r="AI2253" s="1">
        <v>11</v>
      </c>
      <c r="AJ2253" s="1" t="s">
        <v>121</v>
      </c>
      <c r="AK2253" s="1">
        <v>11</v>
      </c>
      <c r="AL2253" s="6">
        <v>0.3</v>
      </c>
      <c r="AM2253" s="6">
        <v>0.55000000000000004</v>
      </c>
      <c r="AN2253">
        <f t="shared" si="142"/>
        <v>7.0933838778288905E-2</v>
      </c>
      <c r="AO2253">
        <f t="shared" si="143"/>
        <v>3.3596220734604006E-3</v>
      </c>
    </row>
    <row r="2254" spans="1:41" x14ac:dyDescent="0.25">
      <c r="A2254" s="1">
        <v>10</v>
      </c>
      <c r="B2254" s="1">
        <v>4</v>
      </c>
      <c r="C2254" s="2">
        <v>1.27537145162E-2</v>
      </c>
      <c r="D2254" s="1">
        <v>13</v>
      </c>
      <c r="E2254" s="1">
        <v>10</v>
      </c>
      <c r="F2254" s="1">
        <v>4</v>
      </c>
      <c r="G2254" s="1" t="s">
        <v>38</v>
      </c>
      <c r="H2254" s="2">
        <v>13.15277966</v>
      </c>
      <c r="I2254" s="2">
        <v>1.1859999999999999</v>
      </c>
      <c r="J2254" s="2">
        <v>6233.5879999999997</v>
      </c>
      <c r="K2254" s="2">
        <v>562.16</v>
      </c>
      <c r="L2254" s="2">
        <v>0.215</v>
      </c>
      <c r="M2254" s="2">
        <v>0.107</v>
      </c>
      <c r="N2254" s="2">
        <v>2.8260000000000001</v>
      </c>
      <c r="O2254" s="2">
        <v>0.127</v>
      </c>
      <c r="P2254" s="2">
        <v>1339.375</v>
      </c>
      <c r="Q2254" s="2">
        <v>60.359000000000002</v>
      </c>
      <c r="R2254" s="2">
        <v>1.27537145162E-2</v>
      </c>
      <c r="S2254" s="2">
        <v>1.3440000000000001</v>
      </c>
      <c r="T2254" s="2">
        <v>6.4000000000000001E-2</v>
      </c>
      <c r="U2254" s="4">
        <f t="shared" si="140"/>
        <v>1.7140992309772802E-2</v>
      </c>
      <c r="V2254" s="4">
        <f t="shared" si="141"/>
        <v>8.1623772903680004E-4</v>
      </c>
      <c r="W2254" s="2">
        <v>0.10199999999999999</v>
      </c>
      <c r="X2254" s="2">
        <v>5.4107499000000003E-2</v>
      </c>
      <c r="Y2254" s="1">
        <v>198</v>
      </c>
      <c r="Z2254" s="1">
        <v>-1</v>
      </c>
      <c r="AC2254" s="1">
        <v>0</v>
      </c>
      <c r="AE2254" s="1">
        <v>30</v>
      </c>
      <c r="AF2254" s="2">
        <v>11</v>
      </c>
      <c r="AG2254" s="2">
        <v>68.519106742670004</v>
      </c>
      <c r="AH2254" s="2">
        <v>68.565948262969997</v>
      </c>
      <c r="AI2254" s="1">
        <v>11</v>
      </c>
      <c r="AJ2254" s="1" t="s">
        <v>121</v>
      </c>
      <c r="AK2254" s="1">
        <v>13</v>
      </c>
      <c r="AL2254" s="6">
        <v>0.3</v>
      </c>
      <c r="AM2254" s="6">
        <v>0.55000000000000004</v>
      </c>
      <c r="AN2254">
        <f t="shared" si="142"/>
        <v>5.14229769293184E-3</v>
      </c>
      <c r="AO2254">
        <f t="shared" si="143"/>
        <v>4.4893075097024004E-4</v>
      </c>
    </row>
    <row r="2255" spans="1:41" x14ac:dyDescent="0.25">
      <c r="A2255" s="1">
        <v>10</v>
      </c>
      <c r="B2255" s="1">
        <v>13</v>
      </c>
      <c r="C2255" s="2">
        <v>1.61306290693E-3</v>
      </c>
      <c r="D2255" s="1">
        <v>19</v>
      </c>
      <c r="E2255" s="1">
        <v>10</v>
      </c>
      <c r="F2255" s="1">
        <v>13</v>
      </c>
      <c r="G2255" s="1" t="s">
        <v>42</v>
      </c>
      <c r="H2255" s="2">
        <v>10.90431008</v>
      </c>
      <c r="I2255" s="2">
        <v>0.71499999999999997</v>
      </c>
      <c r="J2255" s="2">
        <v>2850.6350000000002</v>
      </c>
      <c r="K2255" s="2">
        <v>186.79499999999999</v>
      </c>
      <c r="L2255" s="2">
        <v>0.218</v>
      </c>
      <c r="M2255" s="2">
        <v>0.109</v>
      </c>
      <c r="N2255" s="2">
        <v>2.3759999999999999</v>
      </c>
      <c r="O2255" s="2">
        <v>7.8E-2</v>
      </c>
      <c r="P2255" s="2">
        <v>621.19399999999996</v>
      </c>
      <c r="Q2255" s="2">
        <v>20.323</v>
      </c>
      <c r="R2255" s="2">
        <v>1.61306290693E-3</v>
      </c>
      <c r="S2255" s="2">
        <v>1.1339999999999999</v>
      </c>
      <c r="T2255" s="2">
        <v>3.9E-2</v>
      </c>
      <c r="U2255" s="4">
        <f t="shared" si="140"/>
        <v>1.82921333645862E-3</v>
      </c>
      <c r="V2255" s="4">
        <f t="shared" si="141"/>
        <v>6.290945337027E-5</v>
      </c>
      <c r="W2255" s="2">
        <v>0.104</v>
      </c>
      <c r="X2255" s="2">
        <v>5.4867652000000003E-2</v>
      </c>
      <c r="Y2255" s="1">
        <v>198</v>
      </c>
      <c r="Z2255" s="1">
        <v>-1</v>
      </c>
      <c r="AC2255" s="1">
        <v>0</v>
      </c>
      <c r="AE2255" s="1">
        <v>30</v>
      </c>
      <c r="AF2255" s="2">
        <v>11</v>
      </c>
      <c r="AG2255" s="2">
        <v>68.519106742670004</v>
      </c>
      <c r="AH2255" s="2">
        <v>68.565948262969997</v>
      </c>
      <c r="AI2255" s="1">
        <v>11</v>
      </c>
      <c r="AJ2255" s="1" t="s">
        <v>121</v>
      </c>
      <c r="AK2255" s="1">
        <v>19</v>
      </c>
      <c r="AL2255" s="6">
        <v>0.3</v>
      </c>
      <c r="AM2255" s="6">
        <v>0.55000000000000004</v>
      </c>
      <c r="AN2255">
        <f t="shared" si="142"/>
        <v>5.4876400093758593E-4</v>
      </c>
      <c r="AO2255">
        <f t="shared" si="143"/>
        <v>3.4600199353648505E-5</v>
      </c>
    </row>
    <row r="2256" spans="1:41" x14ac:dyDescent="0.25">
      <c r="A2256" s="1">
        <v>13</v>
      </c>
      <c r="B2256" s="1">
        <v>4</v>
      </c>
      <c r="C2256" s="2">
        <v>2.9582793111100001</v>
      </c>
      <c r="D2256" s="1">
        <v>41</v>
      </c>
      <c r="E2256" s="1">
        <v>13</v>
      </c>
      <c r="F2256" s="1">
        <v>4</v>
      </c>
      <c r="G2256" s="1" t="s">
        <v>38</v>
      </c>
      <c r="H2256" s="2">
        <v>26.09263662</v>
      </c>
      <c r="I2256" s="2">
        <v>1.754</v>
      </c>
      <c r="J2256" s="2">
        <v>7076.808</v>
      </c>
      <c r="K2256" s="2">
        <v>475.79599999999999</v>
      </c>
      <c r="L2256" s="2">
        <v>0.51800000000000002</v>
      </c>
      <c r="M2256" s="2">
        <v>0.32300000000000001</v>
      </c>
      <c r="N2256" s="2">
        <v>13.52</v>
      </c>
      <c r="O2256" s="2">
        <v>0.56599999999999995</v>
      </c>
      <c r="P2256" s="2">
        <v>3666.7840000000001</v>
      </c>
      <c r="Q2256" s="2">
        <v>153.49100000000001</v>
      </c>
      <c r="R2256" s="2">
        <v>2.9582793111100001</v>
      </c>
      <c r="S2256" s="2">
        <v>6.43</v>
      </c>
      <c r="T2256" s="2">
        <v>0.28499999999999998</v>
      </c>
      <c r="U2256" s="4">
        <f t="shared" si="140"/>
        <v>19.021735970437298</v>
      </c>
      <c r="V2256" s="4">
        <f t="shared" si="141"/>
        <v>0.8431096036663499</v>
      </c>
      <c r="W2256" s="2">
        <v>0.246</v>
      </c>
      <c r="X2256" s="2">
        <v>0.16271774899999999</v>
      </c>
      <c r="Y2256" s="1">
        <v>198</v>
      </c>
      <c r="Z2256" s="1">
        <v>-1</v>
      </c>
      <c r="AC2256" s="1">
        <v>0</v>
      </c>
      <c r="AE2256" s="1">
        <v>30</v>
      </c>
      <c r="AF2256" s="2">
        <v>11</v>
      </c>
      <c r="AG2256" s="2">
        <v>68.519106742670004</v>
      </c>
      <c r="AH2256" s="2">
        <v>68.565948262969997</v>
      </c>
      <c r="AI2256" s="1">
        <v>11</v>
      </c>
      <c r="AJ2256" s="1" t="s">
        <v>121</v>
      </c>
      <c r="AK2256" s="1">
        <v>41</v>
      </c>
      <c r="AL2256" s="6">
        <v>0.3</v>
      </c>
      <c r="AM2256" s="6">
        <v>0.55000000000000004</v>
      </c>
      <c r="AN2256">
        <f t="shared" si="142"/>
        <v>5.7065207911311893</v>
      </c>
      <c r="AO2256">
        <f t="shared" si="143"/>
        <v>0.4637102820164925</v>
      </c>
    </row>
    <row r="2257" spans="1:41" x14ac:dyDescent="0.25">
      <c r="A2257" s="1">
        <v>15</v>
      </c>
      <c r="B2257" s="1">
        <v>2</v>
      </c>
      <c r="C2257" s="2">
        <v>1.86144422426</v>
      </c>
      <c r="D2257" s="1">
        <v>48</v>
      </c>
      <c r="E2257" s="1">
        <v>15</v>
      </c>
      <c r="F2257" s="1">
        <v>2</v>
      </c>
      <c r="G2257" s="1" t="s">
        <v>39</v>
      </c>
      <c r="H2257" s="2">
        <v>7.3701519050000002</v>
      </c>
      <c r="I2257" s="2">
        <v>0.42199999999999999</v>
      </c>
      <c r="J2257" s="2">
        <v>5942.6090000000004</v>
      </c>
      <c r="K2257" s="2">
        <v>340.17599999999999</v>
      </c>
      <c r="L2257" s="2">
        <v>0.47099999999999997</v>
      </c>
      <c r="M2257" s="2">
        <v>0.49399999999999999</v>
      </c>
      <c r="N2257" s="2">
        <v>3.4710000000000001</v>
      </c>
      <c r="O2257" s="2">
        <v>0.20899999999999999</v>
      </c>
      <c r="P2257" s="2">
        <v>2798.7449999999999</v>
      </c>
      <c r="Q2257" s="2">
        <v>168.15600000000001</v>
      </c>
      <c r="R2257" s="2">
        <v>1.86144422426</v>
      </c>
      <c r="S2257" s="2">
        <v>3.4710000000000001</v>
      </c>
      <c r="T2257" s="2">
        <v>0.20899999999999999</v>
      </c>
      <c r="U2257" s="4">
        <f t="shared" si="140"/>
        <v>6.4610729024064604</v>
      </c>
      <c r="V2257" s="4">
        <f t="shared" si="141"/>
        <v>0.38904184287033999</v>
      </c>
      <c r="W2257" s="2">
        <v>0.47099999999999997</v>
      </c>
      <c r="X2257" s="2">
        <v>0.49432118400000002</v>
      </c>
      <c r="Y2257" s="1">
        <v>198</v>
      </c>
      <c r="Z2257" s="1">
        <v>-1</v>
      </c>
      <c r="AC2257" s="1">
        <v>0</v>
      </c>
      <c r="AE2257" s="1">
        <v>30</v>
      </c>
      <c r="AF2257" s="2">
        <v>11</v>
      </c>
      <c r="AG2257" s="2">
        <v>68.519106742670004</v>
      </c>
      <c r="AH2257" s="2">
        <v>68.565948262969997</v>
      </c>
      <c r="AI2257" s="1">
        <v>11</v>
      </c>
      <c r="AJ2257" s="1" t="s">
        <v>121</v>
      </c>
      <c r="AK2257" s="1">
        <v>48</v>
      </c>
      <c r="AL2257" s="6">
        <v>0.3</v>
      </c>
      <c r="AM2257" s="6">
        <v>0.55000000000000004</v>
      </c>
      <c r="AN2257">
        <f t="shared" si="142"/>
        <v>1.9383218707219381</v>
      </c>
      <c r="AO2257">
        <f t="shared" si="143"/>
        <v>0.213973013578687</v>
      </c>
    </row>
    <row r="2258" spans="1:41" x14ac:dyDescent="0.25">
      <c r="A2258" s="1">
        <v>15</v>
      </c>
      <c r="B2258" s="1">
        <v>13</v>
      </c>
      <c r="C2258" s="2">
        <v>0.32294651781799999</v>
      </c>
      <c r="D2258" s="1">
        <v>56</v>
      </c>
      <c r="E2258" s="1">
        <v>15</v>
      </c>
      <c r="F2258" s="1">
        <v>13</v>
      </c>
      <c r="G2258" s="1" t="s">
        <v>42</v>
      </c>
      <c r="H2258" s="2">
        <v>5.9490026150000004</v>
      </c>
      <c r="I2258" s="2">
        <v>0.45900000000000002</v>
      </c>
      <c r="J2258" s="2">
        <v>2341.8040000000001</v>
      </c>
      <c r="K2258" s="2">
        <v>180.72399999999999</v>
      </c>
      <c r="L2258" s="2">
        <v>0.47299999999999998</v>
      </c>
      <c r="M2258" s="2">
        <v>0.503</v>
      </c>
      <c r="N2258" s="2">
        <v>2.8109999999999999</v>
      </c>
      <c r="O2258" s="2">
        <v>0.23100000000000001</v>
      </c>
      <c r="P2258" s="2">
        <v>1106.548</v>
      </c>
      <c r="Q2258" s="2">
        <v>90.850999999999999</v>
      </c>
      <c r="R2258" s="2">
        <v>0.32294651781799999</v>
      </c>
      <c r="S2258" s="2">
        <v>2.8109999999999999</v>
      </c>
      <c r="T2258" s="2">
        <v>0.23100000000000001</v>
      </c>
      <c r="U2258" s="4">
        <f t="shared" si="140"/>
        <v>0.907802661586398</v>
      </c>
      <c r="V2258" s="4">
        <f t="shared" si="141"/>
        <v>7.4600645615958E-2</v>
      </c>
      <c r="W2258" s="2">
        <v>0.47299999999999998</v>
      </c>
      <c r="X2258" s="2">
        <v>0.50270579999999998</v>
      </c>
      <c r="Y2258" s="1">
        <v>198</v>
      </c>
      <c r="Z2258" s="1">
        <v>-1</v>
      </c>
      <c r="AC2258" s="1">
        <v>0</v>
      </c>
      <c r="AE2258" s="1">
        <v>30</v>
      </c>
      <c r="AF2258" s="2">
        <v>11</v>
      </c>
      <c r="AG2258" s="2">
        <v>68.519106742670004</v>
      </c>
      <c r="AH2258" s="2">
        <v>68.565948262969997</v>
      </c>
      <c r="AI2258" s="1">
        <v>11</v>
      </c>
      <c r="AJ2258" s="1" t="s">
        <v>121</v>
      </c>
      <c r="AK2258" s="1">
        <v>56</v>
      </c>
      <c r="AL2258" s="6">
        <v>0.3</v>
      </c>
      <c r="AM2258" s="6">
        <v>0.55000000000000004</v>
      </c>
      <c r="AN2258">
        <f t="shared" si="142"/>
        <v>0.27234079847591941</v>
      </c>
      <c r="AO2258">
        <f t="shared" si="143"/>
        <v>4.10303550887769E-2</v>
      </c>
    </row>
    <row r="2259" spans="1:41" x14ac:dyDescent="0.25">
      <c r="A2259" s="1">
        <v>90</v>
      </c>
      <c r="B2259" s="1">
        <v>1</v>
      </c>
      <c r="C2259" s="2">
        <v>0.12646348114799999</v>
      </c>
      <c r="D2259" s="1">
        <v>545</v>
      </c>
      <c r="E2259" s="1">
        <v>90</v>
      </c>
      <c r="F2259" s="1">
        <v>1</v>
      </c>
      <c r="G2259" s="1" t="s">
        <v>46</v>
      </c>
      <c r="H2259" s="2">
        <v>6.107908772</v>
      </c>
      <c r="I2259" s="2">
        <v>0.308</v>
      </c>
      <c r="J2259" s="2">
        <v>1822.248</v>
      </c>
      <c r="K2259" s="2">
        <v>91.801000000000002</v>
      </c>
      <c r="L2259" s="2">
        <v>0.80400000000000005</v>
      </c>
      <c r="M2259" s="2">
        <v>0.83699999999999997</v>
      </c>
      <c r="N2259" s="2">
        <v>4.91</v>
      </c>
      <c r="O2259" s="2">
        <v>0.25700000000000001</v>
      </c>
      <c r="P2259" s="2">
        <v>1464.8209999999999</v>
      </c>
      <c r="Q2259" s="2">
        <v>76.811999999999998</v>
      </c>
      <c r="R2259" s="2">
        <v>0.12646348114799999</v>
      </c>
      <c r="S2259" s="2">
        <v>2.3220000000000001</v>
      </c>
      <c r="T2259" s="2">
        <v>0.128</v>
      </c>
      <c r="U2259" s="4">
        <f t="shared" si="140"/>
        <v>0.29364820322565599</v>
      </c>
      <c r="V2259" s="4">
        <f t="shared" si="141"/>
        <v>1.6187325586943999E-2</v>
      </c>
      <c r="W2259" s="2">
        <v>0.38</v>
      </c>
      <c r="X2259" s="2">
        <v>0.41635884400000001</v>
      </c>
      <c r="Y2259" s="1">
        <v>198</v>
      </c>
      <c r="Z2259" s="1">
        <v>-1</v>
      </c>
      <c r="AC2259" s="1">
        <v>0</v>
      </c>
      <c r="AE2259" s="1">
        <v>30</v>
      </c>
      <c r="AF2259" s="2">
        <v>11</v>
      </c>
      <c r="AG2259" s="2">
        <v>68.519106742670004</v>
      </c>
      <c r="AH2259" s="2">
        <v>68.565948262969997</v>
      </c>
      <c r="AI2259" s="1">
        <v>11</v>
      </c>
      <c r="AJ2259" s="1" t="s">
        <v>121</v>
      </c>
      <c r="AK2259" s="1">
        <v>545</v>
      </c>
      <c r="AL2259" s="6">
        <v>0.3</v>
      </c>
      <c r="AM2259" s="6">
        <v>0.55000000000000004</v>
      </c>
      <c r="AN2259">
        <f t="shared" si="142"/>
        <v>8.8094460967696797E-2</v>
      </c>
      <c r="AO2259">
        <f t="shared" si="143"/>
        <v>8.9030290728192001E-3</v>
      </c>
    </row>
    <row r="2260" spans="1:41" x14ac:dyDescent="0.25">
      <c r="A2260" s="1">
        <v>90</v>
      </c>
      <c r="B2260" s="1">
        <v>2</v>
      </c>
      <c r="C2260" s="2">
        <v>60.413616891899999</v>
      </c>
      <c r="D2260" s="1">
        <v>546</v>
      </c>
      <c r="E2260" s="1">
        <v>90</v>
      </c>
      <c r="F2260" s="1">
        <v>2</v>
      </c>
      <c r="G2260" s="1" t="s">
        <v>39</v>
      </c>
      <c r="H2260" s="2">
        <v>11.36636253</v>
      </c>
      <c r="I2260" s="2">
        <v>0.60499999999999998</v>
      </c>
      <c r="J2260" s="2">
        <v>14884.136</v>
      </c>
      <c r="K2260" s="2">
        <v>791.87400000000002</v>
      </c>
      <c r="L2260" s="2">
        <v>0.80400000000000005</v>
      </c>
      <c r="M2260" s="2">
        <v>0.83599999999999997</v>
      </c>
      <c r="N2260" s="2">
        <v>9.1349999999999998</v>
      </c>
      <c r="O2260" s="2">
        <v>0.50600000000000001</v>
      </c>
      <c r="P2260" s="2">
        <v>11961.814</v>
      </c>
      <c r="Q2260" s="2">
        <v>662.37</v>
      </c>
      <c r="R2260" s="2">
        <v>60.413616891899999</v>
      </c>
      <c r="S2260" s="2">
        <v>4.3170000000000002</v>
      </c>
      <c r="T2260" s="2">
        <v>0.251</v>
      </c>
      <c r="U2260" s="4">
        <f t="shared" si="140"/>
        <v>260.80558412233228</v>
      </c>
      <c r="V2260" s="4">
        <f t="shared" si="141"/>
        <v>15.163817839866899</v>
      </c>
      <c r="W2260" s="2">
        <v>0.38</v>
      </c>
      <c r="X2260" s="2">
        <v>0.41574997600000002</v>
      </c>
      <c r="Y2260" s="1">
        <v>198</v>
      </c>
      <c r="Z2260" s="1">
        <v>-1</v>
      </c>
      <c r="AC2260" s="1">
        <v>0</v>
      </c>
      <c r="AE2260" s="1">
        <v>30</v>
      </c>
      <c r="AF2260" s="2">
        <v>11</v>
      </c>
      <c r="AG2260" s="2">
        <v>68.519106742670004</v>
      </c>
      <c r="AH2260" s="2">
        <v>68.565948262969997</v>
      </c>
      <c r="AI2260" s="1">
        <v>11</v>
      </c>
      <c r="AJ2260" s="1" t="s">
        <v>121</v>
      </c>
      <c r="AK2260" s="1">
        <v>546</v>
      </c>
      <c r="AL2260" s="6">
        <v>0.3</v>
      </c>
      <c r="AM2260" s="6">
        <v>0.55000000000000004</v>
      </c>
      <c r="AN2260">
        <f t="shared" si="142"/>
        <v>78.241675236699677</v>
      </c>
      <c r="AO2260">
        <f t="shared" si="143"/>
        <v>8.3400998119267946</v>
      </c>
    </row>
    <row r="2261" spans="1:41" x14ac:dyDescent="0.25">
      <c r="A2261" s="1">
        <v>90</v>
      </c>
      <c r="B2261" s="1">
        <v>3</v>
      </c>
      <c r="C2261" s="2">
        <v>0.133710291599</v>
      </c>
      <c r="D2261" s="1">
        <v>547</v>
      </c>
      <c r="E2261" s="1">
        <v>90</v>
      </c>
      <c r="F2261" s="1">
        <v>3</v>
      </c>
      <c r="G2261" s="1" t="s">
        <v>40</v>
      </c>
      <c r="H2261" s="2">
        <v>24.413730860000001</v>
      </c>
      <c r="I2261" s="2">
        <v>2.012</v>
      </c>
      <c r="J2261" s="2">
        <v>3405.2510000000002</v>
      </c>
      <c r="K2261" s="2">
        <v>280.67099999999999</v>
      </c>
      <c r="L2261" s="2">
        <v>0.80400000000000005</v>
      </c>
      <c r="M2261" s="2">
        <v>0.83599999999999997</v>
      </c>
      <c r="N2261" s="2">
        <v>19.617000000000001</v>
      </c>
      <c r="O2261" s="2">
        <v>1.6830000000000001</v>
      </c>
      <c r="P2261" s="2">
        <v>2736.2539999999999</v>
      </c>
      <c r="Q2261" s="2">
        <v>234.726</v>
      </c>
      <c r="R2261" s="2">
        <v>0.133710291599</v>
      </c>
      <c r="S2261" s="2">
        <v>9.2680000000000007</v>
      </c>
      <c r="T2261" s="2">
        <v>0.84</v>
      </c>
      <c r="U2261" s="4">
        <f t="shared" si="140"/>
        <v>1.2392269825395321</v>
      </c>
      <c r="V2261" s="4">
        <f t="shared" si="141"/>
        <v>0.11231664494315999</v>
      </c>
      <c r="W2261" s="2">
        <v>0.38</v>
      </c>
      <c r="X2261" s="2">
        <v>0.41720180800000001</v>
      </c>
      <c r="Y2261" s="1">
        <v>198</v>
      </c>
      <c r="Z2261" s="1">
        <v>-1</v>
      </c>
      <c r="AC2261" s="1">
        <v>0</v>
      </c>
      <c r="AE2261" s="1">
        <v>30</v>
      </c>
      <c r="AF2261" s="2">
        <v>11</v>
      </c>
      <c r="AG2261" s="2">
        <v>68.519106742670004</v>
      </c>
      <c r="AH2261" s="2">
        <v>68.565948262969997</v>
      </c>
      <c r="AI2261" s="1">
        <v>11</v>
      </c>
      <c r="AJ2261" s="1" t="s">
        <v>121</v>
      </c>
      <c r="AK2261" s="1">
        <v>547</v>
      </c>
      <c r="AL2261" s="6">
        <v>0.3</v>
      </c>
      <c r="AM2261" s="6">
        <v>0.55000000000000004</v>
      </c>
      <c r="AN2261">
        <f t="shared" si="142"/>
        <v>0.37176809476185962</v>
      </c>
      <c r="AO2261">
        <f t="shared" si="143"/>
        <v>6.1774154718737997E-2</v>
      </c>
    </row>
    <row r="2262" spans="1:41" x14ac:dyDescent="0.25">
      <c r="A2262" s="1">
        <v>90</v>
      </c>
      <c r="B2262" s="1">
        <v>6</v>
      </c>
      <c r="C2262" s="2">
        <v>0.83170918490000001</v>
      </c>
      <c r="D2262" s="1">
        <v>549</v>
      </c>
      <c r="E2262" s="1">
        <v>90</v>
      </c>
      <c r="F2262" s="1">
        <v>6</v>
      </c>
      <c r="G2262" s="1" t="s">
        <v>49</v>
      </c>
      <c r="H2262" s="2">
        <v>6.2285720319999998</v>
      </c>
      <c r="I2262" s="2">
        <v>0.30099999999999999</v>
      </c>
      <c r="J2262" s="2">
        <v>946.92399999999998</v>
      </c>
      <c r="K2262" s="2">
        <v>45.731999999999999</v>
      </c>
      <c r="L2262" s="2">
        <v>0.80400000000000005</v>
      </c>
      <c r="M2262" s="2">
        <v>0.83699999999999997</v>
      </c>
      <c r="N2262" s="2">
        <v>5.0069999999999997</v>
      </c>
      <c r="O2262" s="2">
        <v>0.252</v>
      </c>
      <c r="P2262" s="2">
        <v>761.15700000000004</v>
      </c>
      <c r="Q2262" s="2">
        <v>38.267000000000003</v>
      </c>
      <c r="R2262" s="2">
        <v>0.83170918490000001</v>
      </c>
      <c r="S2262" s="2">
        <v>2.3719999999999999</v>
      </c>
      <c r="T2262" s="2">
        <v>0.125</v>
      </c>
      <c r="U2262" s="4">
        <f t="shared" si="140"/>
        <v>1.9728141865827999</v>
      </c>
      <c r="V2262" s="4">
        <f t="shared" si="141"/>
        <v>0.1039636481125</v>
      </c>
      <c r="W2262" s="2">
        <v>0.38100000000000001</v>
      </c>
      <c r="X2262" s="2">
        <v>0.41716069500000003</v>
      </c>
      <c r="Y2262" s="1">
        <v>198</v>
      </c>
      <c r="Z2262" s="1">
        <v>-1</v>
      </c>
      <c r="AC2262" s="1">
        <v>0</v>
      </c>
      <c r="AE2262" s="1">
        <v>30</v>
      </c>
      <c r="AF2262" s="2">
        <v>11</v>
      </c>
      <c r="AG2262" s="2">
        <v>68.519106742670004</v>
      </c>
      <c r="AH2262" s="2">
        <v>68.565948262969997</v>
      </c>
      <c r="AI2262" s="1">
        <v>11</v>
      </c>
      <c r="AJ2262" s="1" t="s">
        <v>121</v>
      </c>
      <c r="AK2262" s="1">
        <v>549</v>
      </c>
      <c r="AL2262" s="6">
        <v>0.3</v>
      </c>
      <c r="AM2262" s="6">
        <v>0.55000000000000004</v>
      </c>
      <c r="AN2262">
        <f t="shared" si="142"/>
        <v>0.59184425597483992</v>
      </c>
      <c r="AO2262">
        <f t="shared" si="143"/>
        <v>5.7180006461875002E-2</v>
      </c>
    </row>
    <row r="2263" spans="1:41" x14ac:dyDescent="0.25">
      <c r="A2263" s="1">
        <v>90</v>
      </c>
      <c r="B2263" s="1">
        <v>11</v>
      </c>
      <c r="C2263" s="2">
        <v>0.45499970923999999</v>
      </c>
      <c r="D2263" s="1">
        <v>553</v>
      </c>
      <c r="E2263" s="1">
        <v>90</v>
      </c>
      <c r="F2263" s="1">
        <v>11</v>
      </c>
      <c r="G2263" s="1" t="s">
        <v>41</v>
      </c>
      <c r="H2263" s="2">
        <v>2.890086256</v>
      </c>
      <c r="I2263" s="2">
        <v>0.129</v>
      </c>
      <c r="J2263" s="2">
        <v>722.97500000000002</v>
      </c>
      <c r="K2263" s="2">
        <v>32.197000000000003</v>
      </c>
      <c r="L2263" s="2">
        <v>0.80500000000000005</v>
      </c>
      <c r="M2263" s="2">
        <v>0.83799999999999997</v>
      </c>
      <c r="N2263" s="2">
        <v>2.3260000000000001</v>
      </c>
      <c r="O2263" s="2">
        <v>0.108</v>
      </c>
      <c r="P2263" s="2">
        <v>581.80499999999995</v>
      </c>
      <c r="Q2263" s="2">
        <v>26.978999999999999</v>
      </c>
      <c r="R2263" s="2">
        <v>0.45499970923999999</v>
      </c>
      <c r="S2263" s="2">
        <v>1.119</v>
      </c>
      <c r="T2263" s="2">
        <v>5.3999999999999999E-2</v>
      </c>
      <c r="U2263" s="4">
        <f t="shared" si="140"/>
        <v>0.50914467463956004</v>
      </c>
      <c r="V2263" s="4">
        <f t="shared" si="141"/>
        <v>2.4569984298959999E-2</v>
      </c>
      <c r="W2263" s="2">
        <v>0.38700000000000001</v>
      </c>
      <c r="X2263" s="2">
        <v>0.423050129</v>
      </c>
      <c r="Y2263" s="1">
        <v>198</v>
      </c>
      <c r="Z2263" s="1">
        <v>-1</v>
      </c>
      <c r="AC2263" s="1">
        <v>0</v>
      </c>
      <c r="AE2263" s="1">
        <v>30</v>
      </c>
      <c r="AF2263" s="2">
        <v>11</v>
      </c>
      <c r="AG2263" s="2">
        <v>68.519106742670004</v>
      </c>
      <c r="AH2263" s="2">
        <v>68.565948262969997</v>
      </c>
      <c r="AI2263" s="1">
        <v>11</v>
      </c>
      <c r="AJ2263" s="1" t="s">
        <v>121</v>
      </c>
      <c r="AK2263" s="1">
        <v>553</v>
      </c>
      <c r="AL2263" s="6">
        <v>0.3</v>
      </c>
      <c r="AM2263" s="6">
        <v>0.55000000000000004</v>
      </c>
      <c r="AN2263">
        <f t="shared" si="142"/>
        <v>0.15274340239186801</v>
      </c>
      <c r="AO2263">
        <f t="shared" si="143"/>
        <v>1.3513491364428001E-2</v>
      </c>
    </row>
    <row r="2264" spans="1:41" x14ac:dyDescent="0.25">
      <c r="A2264" s="1">
        <v>90</v>
      </c>
      <c r="B2264" s="1">
        <v>12</v>
      </c>
      <c r="C2264" s="2">
        <v>0.53724332937499997</v>
      </c>
      <c r="D2264" s="1">
        <v>554</v>
      </c>
      <c r="E2264" s="1">
        <v>90</v>
      </c>
      <c r="F2264" s="1">
        <v>12</v>
      </c>
      <c r="G2264" s="1" t="s">
        <v>47</v>
      </c>
      <c r="H2264" s="2">
        <v>0.83585665200000003</v>
      </c>
      <c r="I2264" s="2">
        <v>2.8000000000000001E-2</v>
      </c>
      <c r="J2264" s="2">
        <v>130.779</v>
      </c>
      <c r="K2264" s="2">
        <v>4.3410000000000002</v>
      </c>
      <c r="L2264" s="2">
        <v>0.80800000000000005</v>
      </c>
      <c r="M2264" s="2">
        <v>0.83899999999999997</v>
      </c>
      <c r="N2264" s="2">
        <v>0.67600000000000005</v>
      </c>
      <c r="O2264" s="2">
        <v>2.3E-2</v>
      </c>
      <c r="P2264" s="2">
        <v>105.721</v>
      </c>
      <c r="Q2264" s="2">
        <v>3.6429999999999998</v>
      </c>
      <c r="R2264" s="2">
        <v>0.53724332937499997</v>
      </c>
      <c r="S2264" s="2">
        <v>0.32200000000000001</v>
      </c>
      <c r="T2264" s="2">
        <v>1.2E-2</v>
      </c>
      <c r="U2264" s="4">
        <f t="shared" si="140"/>
        <v>0.17299235205874999</v>
      </c>
      <c r="V2264" s="4">
        <f t="shared" si="141"/>
        <v>6.4469199524999996E-3</v>
      </c>
      <c r="W2264" s="2">
        <v>0.38500000000000001</v>
      </c>
      <c r="X2264" s="2">
        <v>0.41866896300000001</v>
      </c>
      <c r="Y2264" s="1">
        <v>198</v>
      </c>
      <c r="Z2264" s="1">
        <v>-1</v>
      </c>
      <c r="AC2264" s="1">
        <v>0</v>
      </c>
      <c r="AE2264" s="1">
        <v>30</v>
      </c>
      <c r="AF2264" s="2">
        <v>11</v>
      </c>
      <c r="AG2264" s="2">
        <v>68.519106742670004</v>
      </c>
      <c r="AH2264" s="2">
        <v>68.565948262969997</v>
      </c>
      <c r="AI2264" s="1">
        <v>11</v>
      </c>
      <c r="AJ2264" s="1" t="s">
        <v>121</v>
      </c>
      <c r="AK2264" s="1">
        <v>554</v>
      </c>
      <c r="AL2264" s="6">
        <v>0.3</v>
      </c>
      <c r="AM2264" s="6">
        <v>0.55000000000000004</v>
      </c>
      <c r="AN2264">
        <f t="shared" si="142"/>
        <v>5.1897705617624995E-2</v>
      </c>
      <c r="AO2264">
        <f t="shared" si="143"/>
        <v>3.5458059738750001E-3</v>
      </c>
    </row>
    <row r="2265" spans="1:41" x14ac:dyDescent="0.25">
      <c r="A2265" s="1">
        <v>90</v>
      </c>
      <c r="B2265" s="1">
        <v>13</v>
      </c>
      <c r="C2265" s="2">
        <v>0.65665274363199999</v>
      </c>
      <c r="D2265" s="1">
        <v>555</v>
      </c>
      <c r="E2265" s="1">
        <v>90</v>
      </c>
      <c r="F2265" s="1">
        <v>13</v>
      </c>
      <c r="G2265" s="1" t="s">
        <v>42</v>
      </c>
      <c r="H2265" s="2">
        <v>1.6912296609999999</v>
      </c>
      <c r="I2265" s="2">
        <v>7.2999999999999995E-2</v>
      </c>
      <c r="J2265" s="2">
        <v>1170.3340000000001</v>
      </c>
      <c r="K2265" s="2">
        <v>50.222999999999999</v>
      </c>
      <c r="L2265" s="2">
        <v>0.81100000000000005</v>
      </c>
      <c r="M2265" s="2">
        <v>0.84299999999999997</v>
      </c>
      <c r="N2265" s="2">
        <v>1.3720000000000001</v>
      </c>
      <c r="O2265" s="2">
        <v>6.0999999999999999E-2</v>
      </c>
      <c r="P2265" s="2">
        <v>949.21900000000005</v>
      </c>
      <c r="Q2265" s="2">
        <v>42.347999999999999</v>
      </c>
      <c r="R2265" s="2">
        <v>0.65665274363199999</v>
      </c>
      <c r="S2265" s="2">
        <v>0.66</v>
      </c>
      <c r="T2265" s="2">
        <v>3.1E-2</v>
      </c>
      <c r="U2265" s="4">
        <f t="shared" si="140"/>
        <v>0.43339081079712</v>
      </c>
      <c r="V2265" s="4">
        <f t="shared" si="141"/>
        <v>2.0356235052592001E-2</v>
      </c>
      <c r="W2265" s="2">
        <v>0.39</v>
      </c>
      <c r="X2265" s="2">
        <v>0.42750454300000001</v>
      </c>
      <c r="Y2265" s="1">
        <v>198</v>
      </c>
      <c r="Z2265" s="1">
        <v>-1</v>
      </c>
      <c r="AC2265" s="1">
        <v>0</v>
      </c>
      <c r="AE2265" s="1">
        <v>30</v>
      </c>
      <c r="AF2265" s="2">
        <v>11</v>
      </c>
      <c r="AG2265" s="2">
        <v>68.519106742670004</v>
      </c>
      <c r="AH2265" s="2">
        <v>68.565948262969997</v>
      </c>
      <c r="AI2265" s="1">
        <v>11</v>
      </c>
      <c r="AJ2265" s="1" t="s">
        <v>121</v>
      </c>
      <c r="AK2265" s="1">
        <v>555</v>
      </c>
      <c r="AL2265" s="6">
        <v>0.3</v>
      </c>
      <c r="AM2265" s="6">
        <v>0.55000000000000004</v>
      </c>
      <c r="AN2265">
        <f t="shared" si="142"/>
        <v>0.13001724323913599</v>
      </c>
      <c r="AO2265">
        <f t="shared" si="143"/>
        <v>1.1195929278925602E-2</v>
      </c>
    </row>
    <row r="2266" spans="1:41" x14ac:dyDescent="0.25">
      <c r="A2266" s="1">
        <v>15</v>
      </c>
      <c r="B2266" s="1">
        <v>3</v>
      </c>
      <c r="C2266" s="2">
        <v>2.5063485314499999E-2</v>
      </c>
      <c r="D2266" s="1">
        <v>49</v>
      </c>
      <c r="E2266" s="1">
        <v>15</v>
      </c>
      <c r="F2266" s="1">
        <v>3</v>
      </c>
      <c r="G2266" s="1" t="s">
        <v>40</v>
      </c>
      <c r="H2266" s="2">
        <v>15.854997020000001</v>
      </c>
      <c r="I2266" s="2">
        <v>1.3859999999999999</v>
      </c>
      <c r="J2266" s="2">
        <v>5622.8890000000001</v>
      </c>
      <c r="K2266" s="2">
        <v>491.63900000000001</v>
      </c>
      <c r="L2266" s="2">
        <v>0.47099999999999997</v>
      </c>
      <c r="M2266" s="2">
        <v>0.496</v>
      </c>
      <c r="N2266" s="2">
        <v>7.4649999999999999</v>
      </c>
      <c r="O2266" s="2">
        <v>0.68700000000000006</v>
      </c>
      <c r="P2266" s="2">
        <v>2647.3710000000001</v>
      </c>
      <c r="Q2266" s="2">
        <v>243.749</v>
      </c>
      <c r="R2266" s="2">
        <v>2.5063485314499999E-2</v>
      </c>
      <c r="S2266" s="2">
        <v>7.4649999999999999</v>
      </c>
      <c r="T2266" s="2">
        <v>0.68700000000000006</v>
      </c>
      <c r="U2266" s="4">
        <f t="shared" si="140"/>
        <v>0.18709891787274249</v>
      </c>
      <c r="V2266" s="4">
        <f t="shared" si="141"/>
        <v>1.7218614411061501E-2</v>
      </c>
      <c r="W2266" s="2">
        <v>0.47099999999999997</v>
      </c>
      <c r="X2266" s="2">
        <v>0.495787794</v>
      </c>
      <c r="Y2266" s="1">
        <v>201</v>
      </c>
      <c r="Z2266" s="1">
        <v>-1</v>
      </c>
      <c r="AC2266" s="1">
        <v>0</v>
      </c>
      <c r="AE2266" s="1">
        <v>33</v>
      </c>
      <c r="AF2266" s="2">
        <v>11</v>
      </c>
      <c r="AG2266" s="2">
        <v>974.39225495574999</v>
      </c>
      <c r="AH2266" s="2">
        <v>946.55918505238003</v>
      </c>
      <c r="AI2266" s="1">
        <v>11</v>
      </c>
      <c r="AJ2266" s="1" t="s">
        <v>121</v>
      </c>
      <c r="AK2266" s="1">
        <v>49</v>
      </c>
      <c r="AL2266" s="6">
        <v>0.3</v>
      </c>
      <c r="AM2266" s="6">
        <v>0.55000000000000004</v>
      </c>
      <c r="AN2266">
        <f t="shared" si="142"/>
        <v>5.6129675361822749E-2</v>
      </c>
      <c r="AO2266">
        <f t="shared" si="143"/>
        <v>9.4702379260838271E-3</v>
      </c>
    </row>
    <row r="2267" spans="1:41" x14ac:dyDescent="0.25">
      <c r="A2267" s="1">
        <v>15</v>
      </c>
      <c r="B2267" s="1">
        <v>4</v>
      </c>
      <c r="C2267" s="2">
        <v>1.23875975512</v>
      </c>
      <c r="D2267" s="1">
        <v>50</v>
      </c>
      <c r="E2267" s="1">
        <v>15</v>
      </c>
      <c r="F2267" s="1">
        <v>4</v>
      </c>
      <c r="G2267" s="1" t="s">
        <v>38</v>
      </c>
      <c r="H2267" s="2">
        <v>9.7449974019999992</v>
      </c>
      <c r="I2267" s="2">
        <v>0.997</v>
      </c>
      <c r="J2267" s="2">
        <v>2826.058</v>
      </c>
      <c r="K2267" s="2">
        <v>289.21300000000002</v>
      </c>
      <c r="L2267" s="2">
        <v>0.46800000000000003</v>
      </c>
      <c r="M2267" s="2">
        <v>0.49399999999999999</v>
      </c>
      <c r="N2267" s="2">
        <v>4.5650000000000004</v>
      </c>
      <c r="O2267" s="2">
        <v>0.49199999999999999</v>
      </c>
      <c r="P2267" s="2">
        <v>1323.876</v>
      </c>
      <c r="Q2267" s="2">
        <v>142.72999999999999</v>
      </c>
      <c r="R2267" s="2">
        <v>1.23875975512</v>
      </c>
      <c r="S2267" s="2">
        <v>4.5650000000000004</v>
      </c>
      <c r="T2267" s="2">
        <v>0.49199999999999999</v>
      </c>
      <c r="U2267" s="4">
        <f t="shared" si="140"/>
        <v>5.6549382821228003</v>
      </c>
      <c r="V2267" s="4">
        <f t="shared" si="141"/>
        <v>0.60946979951904001</v>
      </c>
      <c r="W2267" s="2">
        <v>0.46800000000000003</v>
      </c>
      <c r="X2267" s="2">
        <v>0.493511435</v>
      </c>
      <c r="Y2267" s="1">
        <v>201</v>
      </c>
      <c r="Z2267" s="1">
        <v>-1</v>
      </c>
      <c r="AC2267" s="1">
        <v>0</v>
      </c>
      <c r="AE2267" s="1">
        <v>33</v>
      </c>
      <c r="AF2267" s="2">
        <v>11</v>
      </c>
      <c r="AG2267" s="2">
        <v>974.39225495574999</v>
      </c>
      <c r="AH2267" s="2">
        <v>946.55918505238003</v>
      </c>
      <c r="AI2267" s="1">
        <v>11</v>
      </c>
      <c r="AJ2267" s="1" t="s">
        <v>121</v>
      </c>
      <c r="AK2267" s="1">
        <v>50</v>
      </c>
      <c r="AL2267" s="6">
        <v>0.3</v>
      </c>
      <c r="AM2267" s="6">
        <v>0.55000000000000004</v>
      </c>
      <c r="AN2267">
        <f t="shared" si="142"/>
        <v>1.6964814846368401</v>
      </c>
      <c r="AO2267">
        <f t="shared" si="143"/>
        <v>0.33520838973547201</v>
      </c>
    </row>
    <row r="2268" spans="1:41" x14ac:dyDescent="0.25">
      <c r="A2268" s="1">
        <v>15</v>
      </c>
      <c r="B2268" s="1">
        <v>13</v>
      </c>
      <c r="C2268" s="2">
        <v>2.5323025713800001E-2</v>
      </c>
      <c r="D2268" s="1">
        <v>56</v>
      </c>
      <c r="E2268" s="1">
        <v>15</v>
      </c>
      <c r="F2268" s="1">
        <v>13</v>
      </c>
      <c r="G2268" s="1" t="s">
        <v>42</v>
      </c>
      <c r="H2268" s="2">
        <v>5.9490026150000004</v>
      </c>
      <c r="I2268" s="2">
        <v>0.45900000000000002</v>
      </c>
      <c r="J2268" s="2">
        <v>2341.8040000000001</v>
      </c>
      <c r="K2268" s="2">
        <v>180.72399999999999</v>
      </c>
      <c r="L2268" s="2">
        <v>0.47299999999999998</v>
      </c>
      <c r="M2268" s="2">
        <v>0.503</v>
      </c>
      <c r="N2268" s="2">
        <v>2.8109999999999999</v>
      </c>
      <c r="O2268" s="2">
        <v>0.23100000000000001</v>
      </c>
      <c r="P2268" s="2">
        <v>1106.548</v>
      </c>
      <c r="Q2268" s="2">
        <v>90.850999999999999</v>
      </c>
      <c r="R2268" s="2">
        <v>2.5323025713800001E-2</v>
      </c>
      <c r="S2268" s="2">
        <v>2.8109999999999999</v>
      </c>
      <c r="T2268" s="2">
        <v>0.23100000000000001</v>
      </c>
      <c r="U2268" s="4">
        <f t="shared" si="140"/>
        <v>7.1183025281491799E-2</v>
      </c>
      <c r="V2268" s="4">
        <f t="shared" si="141"/>
        <v>5.8496189398878004E-3</v>
      </c>
      <c r="W2268" s="2">
        <v>0.47299999999999998</v>
      </c>
      <c r="X2268" s="2">
        <v>0.50270579999999998</v>
      </c>
      <c r="Y2268" s="1">
        <v>201</v>
      </c>
      <c r="Z2268" s="1">
        <v>-1</v>
      </c>
      <c r="AC2268" s="1">
        <v>0</v>
      </c>
      <c r="AE2268" s="1">
        <v>33</v>
      </c>
      <c r="AF2268" s="2">
        <v>11</v>
      </c>
      <c r="AG2268" s="2">
        <v>974.39225495574999</v>
      </c>
      <c r="AH2268" s="2">
        <v>946.55918505238003</v>
      </c>
      <c r="AI2268" s="1">
        <v>11</v>
      </c>
      <c r="AJ2268" s="1" t="s">
        <v>121</v>
      </c>
      <c r="AK2268" s="1">
        <v>56</v>
      </c>
      <c r="AL2268" s="6">
        <v>0.3</v>
      </c>
      <c r="AM2268" s="6">
        <v>0.55000000000000004</v>
      </c>
      <c r="AN2268">
        <f t="shared" si="142"/>
        <v>2.1354907584447538E-2</v>
      </c>
      <c r="AO2268">
        <f t="shared" si="143"/>
        <v>3.2172904169382906E-3</v>
      </c>
    </row>
    <row r="2269" spans="1:41" x14ac:dyDescent="0.25">
      <c r="A2269" s="1">
        <v>39</v>
      </c>
      <c r="B2269" s="1">
        <v>4</v>
      </c>
      <c r="C2269" s="2">
        <v>7.4643658294300002</v>
      </c>
      <c r="D2269" s="1">
        <v>262</v>
      </c>
      <c r="E2269" s="1">
        <v>39</v>
      </c>
      <c r="F2269" s="1">
        <v>4</v>
      </c>
      <c r="G2269" s="1" t="s">
        <v>38</v>
      </c>
      <c r="H2269" s="2">
        <v>9.1209259039999999</v>
      </c>
      <c r="I2269" s="2">
        <v>1.105</v>
      </c>
      <c r="J2269" s="2">
        <v>1283.1759999999999</v>
      </c>
      <c r="K2269" s="2">
        <v>155.40899999999999</v>
      </c>
      <c r="L2269" s="2">
        <v>1.075</v>
      </c>
      <c r="M2269" s="2">
        <v>1.081</v>
      </c>
      <c r="N2269" s="2">
        <v>9.8030000000000008</v>
      </c>
      <c r="O2269" s="2">
        <v>1.194</v>
      </c>
      <c r="P2269" s="2">
        <v>1379.191</v>
      </c>
      <c r="Q2269" s="2">
        <v>167.989</v>
      </c>
      <c r="R2269" s="2">
        <v>7.4643658294300002</v>
      </c>
      <c r="S2269" s="2">
        <v>9.077</v>
      </c>
      <c r="T2269" s="2">
        <v>1.0860000000000001</v>
      </c>
      <c r="U2269" s="4">
        <f t="shared" si="140"/>
        <v>67.754048633736105</v>
      </c>
      <c r="V2269" s="4">
        <f t="shared" si="141"/>
        <v>8.1063012907609799</v>
      </c>
      <c r="W2269" s="2">
        <v>0.995</v>
      </c>
      <c r="X2269" s="2">
        <v>0.98268011600000005</v>
      </c>
      <c r="Y2269" s="1">
        <v>201</v>
      </c>
      <c r="Z2269" s="1">
        <v>-1</v>
      </c>
      <c r="AC2269" s="1">
        <v>0</v>
      </c>
      <c r="AE2269" s="1">
        <v>33</v>
      </c>
      <c r="AF2269" s="2">
        <v>11</v>
      </c>
      <c r="AG2269" s="2">
        <v>974.39225495574999</v>
      </c>
      <c r="AH2269" s="2">
        <v>946.55918505238003</v>
      </c>
      <c r="AI2269" s="1">
        <v>11</v>
      </c>
      <c r="AJ2269" s="1" t="s">
        <v>121</v>
      </c>
      <c r="AK2269" s="1">
        <v>262</v>
      </c>
      <c r="AL2269" s="6">
        <v>0.3</v>
      </c>
      <c r="AM2269" s="6">
        <v>0.55000000000000004</v>
      </c>
      <c r="AN2269">
        <f t="shared" si="142"/>
        <v>20.326214590120831</v>
      </c>
      <c r="AO2269">
        <f t="shared" si="143"/>
        <v>4.4584657099185394</v>
      </c>
    </row>
    <row r="2270" spans="1:41" x14ac:dyDescent="0.25">
      <c r="A2270" s="1">
        <v>39</v>
      </c>
      <c r="B2270" s="1">
        <v>6</v>
      </c>
      <c r="C2270" s="2">
        <v>1.41554828143</v>
      </c>
      <c r="D2270" s="1">
        <v>263</v>
      </c>
      <c r="E2270" s="1">
        <v>39</v>
      </c>
      <c r="F2270" s="1">
        <v>6</v>
      </c>
      <c r="G2270" s="1" t="s">
        <v>49</v>
      </c>
      <c r="H2270" s="2">
        <v>2.5720258409999999</v>
      </c>
      <c r="I2270" s="2">
        <v>0.219</v>
      </c>
      <c r="J2270" s="2">
        <v>217.33799999999999</v>
      </c>
      <c r="K2270" s="2">
        <v>18.481999999999999</v>
      </c>
      <c r="L2270" s="2">
        <v>1.075</v>
      </c>
      <c r="M2270" s="2">
        <v>1.0820000000000001</v>
      </c>
      <c r="N2270" s="2">
        <v>2.7639999999999998</v>
      </c>
      <c r="O2270" s="2">
        <v>0.23699999999999999</v>
      </c>
      <c r="P2270" s="2">
        <v>233.59200000000001</v>
      </c>
      <c r="Q2270" s="2">
        <v>20.001999999999999</v>
      </c>
      <c r="R2270" s="2">
        <v>1.41554828143</v>
      </c>
      <c r="S2270" s="2">
        <v>2.56</v>
      </c>
      <c r="T2270" s="2">
        <v>0.215</v>
      </c>
      <c r="U2270" s="4">
        <f t="shared" si="140"/>
        <v>3.6238036004607999</v>
      </c>
      <c r="V2270" s="4">
        <f t="shared" si="141"/>
        <v>0.30434288050745001</v>
      </c>
      <c r="W2270" s="2">
        <v>0.995</v>
      </c>
      <c r="X2270" s="2">
        <v>0.98383635000000003</v>
      </c>
      <c r="Y2270" s="1">
        <v>201</v>
      </c>
      <c r="Z2270" s="1">
        <v>-1</v>
      </c>
      <c r="AC2270" s="1">
        <v>0</v>
      </c>
      <c r="AE2270" s="1">
        <v>33</v>
      </c>
      <c r="AF2270" s="2">
        <v>11</v>
      </c>
      <c r="AG2270" s="2">
        <v>974.39225495574999</v>
      </c>
      <c r="AH2270" s="2">
        <v>946.55918505238003</v>
      </c>
      <c r="AI2270" s="1">
        <v>11</v>
      </c>
      <c r="AJ2270" s="1" t="s">
        <v>121</v>
      </c>
      <c r="AK2270" s="1">
        <v>263</v>
      </c>
      <c r="AL2270" s="6">
        <v>0.3</v>
      </c>
      <c r="AM2270" s="6">
        <v>0.55000000000000004</v>
      </c>
      <c r="AN2270">
        <f t="shared" si="142"/>
        <v>1.08714108013824</v>
      </c>
      <c r="AO2270">
        <f t="shared" si="143"/>
        <v>0.16738858427909753</v>
      </c>
    </row>
    <row r="2271" spans="1:41" x14ac:dyDescent="0.25">
      <c r="A2271" s="1">
        <v>39</v>
      </c>
      <c r="B2271" s="1">
        <v>8</v>
      </c>
      <c r="C2271" s="2">
        <v>5.0186545458399998E-2</v>
      </c>
      <c r="D2271" s="1">
        <v>265</v>
      </c>
      <c r="E2271" s="1">
        <v>39</v>
      </c>
      <c r="F2271" s="1">
        <v>8</v>
      </c>
      <c r="G2271" s="1" t="s">
        <v>50</v>
      </c>
      <c r="H2271" s="2">
        <v>5.0969266380000002</v>
      </c>
      <c r="I2271" s="2">
        <v>0.45100000000000001</v>
      </c>
      <c r="J2271" s="2">
        <v>1321.577</v>
      </c>
      <c r="K2271" s="2">
        <v>117.033</v>
      </c>
      <c r="L2271" s="2">
        <v>1.075</v>
      </c>
      <c r="M2271" s="2">
        <v>1.083</v>
      </c>
      <c r="N2271" s="2">
        <v>5.4770000000000003</v>
      </c>
      <c r="O2271" s="2">
        <v>0.48899999999999999</v>
      </c>
      <c r="P2271" s="2">
        <v>1420.241</v>
      </c>
      <c r="Q2271" s="2">
        <v>126.723</v>
      </c>
      <c r="R2271" s="2">
        <v>5.0186545458399998E-2</v>
      </c>
      <c r="S2271" s="2">
        <v>5.0720000000000001</v>
      </c>
      <c r="T2271" s="2">
        <v>0.44400000000000001</v>
      </c>
      <c r="U2271" s="4">
        <f t="shared" si="140"/>
        <v>0.25454615856500479</v>
      </c>
      <c r="V2271" s="4">
        <f t="shared" si="141"/>
        <v>2.22828261835296E-2</v>
      </c>
      <c r="W2271" s="2">
        <v>0.995</v>
      </c>
      <c r="X2271" s="2">
        <v>0.9843594</v>
      </c>
      <c r="Y2271" s="1">
        <v>201</v>
      </c>
      <c r="Z2271" s="1">
        <v>-1</v>
      </c>
      <c r="AC2271" s="1">
        <v>0</v>
      </c>
      <c r="AE2271" s="1">
        <v>33</v>
      </c>
      <c r="AF2271" s="2">
        <v>11</v>
      </c>
      <c r="AG2271" s="2">
        <v>974.39225495574999</v>
      </c>
      <c r="AH2271" s="2">
        <v>946.55918505238003</v>
      </c>
      <c r="AI2271" s="1">
        <v>11</v>
      </c>
      <c r="AJ2271" s="1" t="s">
        <v>121</v>
      </c>
      <c r="AK2271" s="1">
        <v>265</v>
      </c>
      <c r="AL2271" s="6">
        <v>0.3</v>
      </c>
      <c r="AM2271" s="6">
        <v>0.55000000000000004</v>
      </c>
      <c r="AN2271">
        <f t="shared" si="142"/>
        <v>7.6363847569501431E-2</v>
      </c>
      <c r="AO2271">
        <f t="shared" si="143"/>
        <v>1.225555440094128E-2</v>
      </c>
    </row>
    <row r="2272" spans="1:41" x14ac:dyDescent="0.25">
      <c r="A2272" s="1">
        <v>39</v>
      </c>
      <c r="B2272" s="1">
        <v>11</v>
      </c>
      <c r="C2272" s="2">
        <v>6.2495044443500003</v>
      </c>
      <c r="D2272" s="1">
        <v>268</v>
      </c>
      <c r="E2272" s="1">
        <v>39</v>
      </c>
      <c r="F2272" s="1">
        <v>11</v>
      </c>
      <c r="G2272" s="1" t="s">
        <v>41</v>
      </c>
      <c r="H2272" s="2">
        <v>0.99237015900000003</v>
      </c>
      <c r="I2272" s="2">
        <v>7.0000000000000007E-2</v>
      </c>
      <c r="J2272" s="2">
        <v>385.77</v>
      </c>
      <c r="K2272" s="2">
        <v>27.224</v>
      </c>
      <c r="L2272" s="2">
        <v>1.075</v>
      </c>
      <c r="M2272" s="2">
        <v>1.083</v>
      </c>
      <c r="N2272" s="2">
        <v>1.0669999999999999</v>
      </c>
      <c r="O2272" s="2">
        <v>7.5999999999999998E-2</v>
      </c>
      <c r="P2272" s="2">
        <v>414.89499999999998</v>
      </c>
      <c r="Q2272" s="2">
        <v>29.492999999999999</v>
      </c>
      <c r="R2272" s="2">
        <v>6.2495044443500003</v>
      </c>
      <c r="S2272" s="2">
        <v>0.98799999999999999</v>
      </c>
      <c r="T2272" s="2">
        <v>6.9000000000000006E-2</v>
      </c>
      <c r="U2272" s="4">
        <f t="shared" si="140"/>
        <v>6.1745103910178001</v>
      </c>
      <c r="V2272" s="4">
        <f t="shared" si="141"/>
        <v>0.43121580666015008</v>
      </c>
      <c r="W2272" s="2">
        <v>0.996</v>
      </c>
      <c r="X2272" s="2">
        <v>0.98485402099999997</v>
      </c>
      <c r="Y2272" s="1">
        <v>201</v>
      </c>
      <c r="Z2272" s="1">
        <v>-1</v>
      </c>
      <c r="AC2272" s="1">
        <v>0</v>
      </c>
      <c r="AE2272" s="1">
        <v>33</v>
      </c>
      <c r="AF2272" s="2">
        <v>11</v>
      </c>
      <c r="AG2272" s="2">
        <v>974.39225495574999</v>
      </c>
      <c r="AH2272" s="2">
        <v>946.55918505238003</v>
      </c>
      <c r="AI2272" s="1">
        <v>11</v>
      </c>
      <c r="AJ2272" s="1" t="s">
        <v>121</v>
      </c>
      <c r="AK2272" s="1">
        <v>268</v>
      </c>
      <c r="AL2272" s="6">
        <v>0.3</v>
      </c>
      <c r="AM2272" s="6">
        <v>0.55000000000000004</v>
      </c>
      <c r="AN2272">
        <f t="shared" si="142"/>
        <v>1.85235311730534</v>
      </c>
      <c r="AO2272">
        <f t="shared" si="143"/>
        <v>0.23716869366308257</v>
      </c>
    </row>
    <row r="2273" spans="1:41" x14ac:dyDescent="0.25">
      <c r="A2273" s="1">
        <v>39</v>
      </c>
      <c r="B2273" s="1">
        <v>13</v>
      </c>
      <c r="C2273" s="2">
        <v>9.3733749390600002E-3</v>
      </c>
      <c r="D2273" s="1">
        <v>270</v>
      </c>
      <c r="E2273" s="1">
        <v>39</v>
      </c>
      <c r="F2273" s="1">
        <v>13</v>
      </c>
      <c r="G2273" s="1" t="s">
        <v>42</v>
      </c>
      <c r="H2273" s="2">
        <v>2.414668426</v>
      </c>
      <c r="I2273" s="2">
        <v>0.224</v>
      </c>
      <c r="J2273" s="2">
        <v>8471.9030000000002</v>
      </c>
      <c r="K2273" s="2">
        <v>784.95399999999995</v>
      </c>
      <c r="L2273" s="2">
        <v>1.0820000000000001</v>
      </c>
      <c r="M2273" s="2">
        <v>1.085</v>
      </c>
      <c r="N2273" s="2">
        <v>2.613</v>
      </c>
      <c r="O2273" s="2">
        <v>0.24299999999999999</v>
      </c>
      <c r="P2273" s="2">
        <v>9167.1409999999996</v>
      </c>
      <c r="Q2273" s="2">
        <v>851.50599999999997</v>
      </c>
      <c r="R2273" s="2">
        <v>9.3733749390600002E-3</v>
      </c>
      <c r="S2273" s="2">
        <v>2.419</v>
      </c>
      <c r="T2273" s="2">
        <v>0.221</v>
      </c>
      <c r="U2273" s="4">
        <f t="shared" si="140"/>
        <v>2.2674193977586139E-2</v>
      </c>
      <c r="V2273" s="4">
        <f t="shared" si="141"/>
        <v>2.0715158615322599E-3</v>
      </c>
      <c r="W2273" s="2">
        <v>1.002</v>
      </c>
      <c r="X2273" s="2">
        <v>0.98616795199999996</v>
      </c>
      <c r="Y2273" s="1">
        <v>201</v>
      </c>
      <c r="Z2273" s="1">
        <v>-1</v>
      </c>
      <c r="AC2273" s="1">
        <v>0</v>
      </c>
      <c r="AE2273" s="1">
        <v>33</v>
      </c>
      <c r="AF2273" s="2">
        <v>11</v>
      </c>
      <c r="AG2273" s="2">
        <v>974.39225495574999</v>
      </c>
      <c r="AH2273" s="2">
        <v>946.55918505238003</v>
      </c>
      <c r="AI2273" s="1">
        <v>11</v>
      </c>
      <c r="AJ2273" s="1" t="s">
        <v>121</v>
      </c>
      <c r="AK2273" s="1">
        <v>270</v>
      </c>
      <c r="AL2273" s="6">
        <v>0.3</v>
      </c>
      <c r="AM2273" s="6">
        <v>0.55000000000000004</v>
      </c>
      <c r="AN2273">
        <f t="shared" si="142"/>
        <v>6.8022581932758418E-3</v>
      </c>
      <c r="AO2273">
        <f t="shared" si="143"/>
        <v>1.1393337238427431E-3</v>
      </c>
    </row>
    <row r="2274" spans="1:41" x14ac:dyDescent="0.25">
      <c r="A2274" s="1">
        <v>40</v>
      </c>
      <c r="B2274" s="1">
        <v>1</v>
      </c>
      <c r="C2274" s="2">
        <v>8.2684026510300004E-2</v>
      </c>
      <c r="D2274" s="1">
        <v>271</v>
      </c>
      <c r="E2274" s="1">
        <v>40</v>
      </c>
      <c r="F2274" s="1">
        <v>1</v>
      </c>
      <c r="G2274" s="1" t="s">
        <v>46</v>
      </c>
      <c r="H2274" s="2">
        <v>6.3413665410000002</v>
      </c>
      <c r="I2274" s="2">
        <v>0.29899999999999999</v>
      </c>
      <c r="J2274" s="2">
        <v>1093.519</v>
      </c>
      <c r="K2274" s="2">
        <v>51.570999999999998</v>
      </c>
      <c r="L2274" s="2">
        <v>0.877</v>
      </c>
      <c r="M2274" s="2">
        <v>0.88400000000000001</v>
      </c>
      <c r="N2274" s="2">
        <v>5.5620000000000003</v>
      </c>
      <c r="O2274" s="2">
        <v>0.26400000000000001</v>
      </c>
      <c r="P2274" s="2">
        <v>959.10900000000004</v>
      </c>
      <c r="Q2274" s="2">
        <v>45.59</v>
      </c>
      <c r="R2274" s="2">
        <v>8.2684026510300004E-2</v>
      </c>
      <c r="S2274" s="2">
        <v>5.5620000000000003</v>
      </c>
      <c r="T2274" s="2">
        <v>0.26400000000000001</v>
      </c>
      <c r="U2274" s="4">
        <f t="shared" si="140"/>
        <v>0.45988855545028867</v>
      </c>
      <c r="V2274" s="4">
        <f t="shared" si="141"/>
        <v>2.1828582998719204E-2</v>
      </c>
      <c r="W2274" s="2">
        <v>0.877</v>
      </c>
      <c r="X2274" s="2">
        <v>0.88401898800000001</v>
      </c>
      <c r="Y2274" s="1">
        <v>201</v>
      </c>
      <c r="Z2274" s="1">
        <v>-1</v>
      </c>
      <c r="AC2274" s="1">
        <v>0</v>
      </c>
      <c r="AE2274" s="1">
        <v>33</v>
      </c>
      <c r="AF2274" s="2">
        <v>11</v>
      </c>
      <c r="AG2274" s="2">
        <v>974.39225495574999</v>
      </c>
      <c r="AH2274" s="2">
        <v>946.55918505238003</v>
      </c>
      <c r="AI2274" s="1">
        <v>11</v>
      </c>
      <c r="AJ2274" s="1" t="s">
        <v>121</v>
      </c>
      <c r="AK2274" s="1">
        <v>271</v>
      </c>
      <c r="AL2274" s="6">
        <v>0.3</v>
      </c>
      <c r="AM2274" s="6">
        <v>0.55000000000000004</v>
      </c>
      <c r="AN2274">
        <f t="shared" si="142"/>
        <v>0.13796656663508661</v>
      </c>
      <c r="AO2274">
        <f t="shared" si="143"/>
        <v>1.2005720649295563E-2</v>
      </c>
    </row>
    <row r="2275" spans="1:41" x14ac:dyDescent="0.25">
      <c r="A2275" s="1">
        <v>40</v>
      </c>
      <c r="B2275" s="1">
        <v>2</v>
      </c>
      <c r="C2275" s="2">
        <v>69.779244890499996</v>
      </c>
      <c r="D2275" s="1">
        <v>272</v>
      </c>
      <c r="E2275" s="1">
        <v>40</v>
      </c>
      <c r="F2275" s="1">
        <v>2</v>
      </c>
      <c r="G2275" s="1" t="s">
        <v>39</v>
      </c>
      <c r="H2275" s="2">
        <v>11.661313140000001</v>
      </c>
      <c r="I2275" s="2">
        <v>0.57699999999999996</v>
      </c>
      <c r="J2275" s="2">
        <v>15641.833000000001</v>
      </c>
      <c r="K2275" s="2">
        <v>773.89599999999996</v>
      </c>
      <c r="L2275" s="2">
        <v>0.877</v>
      </c>
      <c r="M2275" s="2">
        <v>0.88400000000000001</v>
      </c>
      <c r="N2275" s="2">
        <v>10.225</v>
      </c>
      <c r="O2275" s="2">
        <v>0.51</v>
      </c>
      <c r="P2275" s="2">
        <v>13715.384</v>
      </c>
      <c r="Q2275" s="2">
        <v>683.79399999999998</v>
      </c>
      <c r="R2275" s="2">
        <v>69.779244890499996</v>
      </c>
      <c r="S2275" s="2">
        <v>10.225</v>
      </c>
      <c r="T2275" s="2">
        <v>0.51</v>
      </c>
      <c r="U2275" s="4">
        <f t="shared" si="140"/>
        <v>713.49277900536242</v>
      </c>
      <c r="V2275" s="4">
        <f t="shared" si="141"/>
        <v>35.587414894154996</v>
      </c>
      <c r="W2275" s="2">
        <v>0.877</v>
      </c>
      <c r="X2275" s="2">
        <v>0.88357367099999995</v>
      </c>
      <c r="Y2275" s="1">
        <v>201</v>
      </c>
      <c r="Z2275" s="1">
        <v>-1</v>
      </c>
      <c r="AC2275" s="1">
        <v>0</v>
      </c>
      <c r="AE2275" s="1">
        <v>33</v>
      </c>
      <c r="AF2275" s="2">
        <v>11</v>
      </c>
      <c r="AG2275" s="2">
        <v>974.39225495574999</v>
      </c>
      <c r="AH2275" s="2">
        <v>946.55918505238003</v>
      </c>
      <c r="AI2275" s="1">
        <v>11</v>
      </c>
      <c r="AJ2275" s="1" t="s">
        <v>121</v>
      </c>
      <c r="AK2275" s="1">
        <v>272</v>
      </c>
      <c r="AL2275" s="6">
        <v>0.3</v>
      </c>
      <c r="AM2275" s="6">
        <v>0.55000000000000004</v>
      </c>
      <c r="AN2275">
        <f t="shared" si="142"/>
        <v>214.04783370160871</v>
      </c>
      <c r="AO2275">
        <f t="shared" si="143"/>
        <v>19.57307819178525</v>
      </c>
    </row>
    <row r="2276" spans="1:41" x14ac:dyDescent="0.25">
      <c r="A2276" s="1">
        <v>40</v>
      </c>
      <c r="B2276" s="1">
        <v>3</v>
      </c>
      <c r="C2276" s="2">
        <v>44.5001970247</v>
      </c>
      <c r="D2276" s="1">
        <v>273</v>
      </c>
      <c r="E2276" s="1">
        <v>40</v>
      </c>
      <c r="F2276" s="1">
        <v>3</v>
      </c>
      <c r="G2276" s="1" t="s">
        <v>40</v>
      </c>
      <c r="H2276" s="2">
        <v>24.92679257</v>
      </c>
      <c r="I2276" s="2">
        <v>1.9430000000000001</v>
      </c>
      <c r="J2276" s="2">
        <v>9876.14</v>
      </c>
      <c r="K2276" s="2">
        <v>769.98800000000006</v>
      </c>
      <c r="L2276" s="2">
        <v>0.877</v>
      </c>
      <c r="M2276" s="2">
        <v>0.88400000000000001</v>
      </c>
      <c r="N2276" s="2">
        <v>21.853999999999999</v>
      </c>
      <c r="O2276" s="2">
        <v>1.718</v>
      </c>
      <c r="P2276" s="2">
        <v>8658.8060000000005</v>
      </c>
      <c r="Q2276" s="2">
        <v>680.79300000000001</v>
      </c>
      <c r="R2276" s="2">
        <v>44.5001970247</v>
      </c>
      <c r="S2276" s="2">
        <v>21.853999999999999</v>
      </c>
      <c r="T2276" s="2">
        <v>1.718</v>
      </c>
      <c r="U2276" s="4">
        <f t="shared" si="140"/>
        <v>972.50730577779382</v>
      </c>
      <c r="V2276" s="4">
        <f t="shared" si="141"/>
        <v>76.451338488434601</v>
      </c>
      <c r="W2276" s="2">
        <v>0.877</v>
      </c>
      <c r="X2276" s="2">
        <v>0.88416030000000001</v>
      </c>
      <c r="Y2276" s="1">
        <v>201</v>
      </c>
      <c r="Z2276" s="1">
        <v>-1</v>
      </c>
      <c r="AC2276" s="1">
        <v>0</v>
      </c>
      <c r="AE2276" s="1">
        <v>33</v>
      </c>
      <c r="AF2276" s="2">
        <v>11</v>
      </c>
      <c r="AG2276" s="2">
        <v>974.39225495574999</v>
      </c>
      <c r="AH2276" s="2">
        <v>946.55918505238003</v>
      </c>
      <c r="AI2276" s="1">
        <v>11</v>
      </c>
      <c r="AJ2276" s="1" t="s">
        <v>121</v>
      </c>
      <c r="AK2276" s="1">
        <v>273</v>
      </c>
      <c r="AL2276" s="6">
        <v>0.3</v>
      </c>
      <c r="AM2276" s="6">
        <v>0.55000000000000004</v>
      </c>
      <c r="AN2276">
        <f t="shared" si="142"/>
        <v>291.75219173333812</v>
      </c>
      <c r="AO2276">
        <f t="shared" si="143"/>
        <v>42.048236168639036</v>
      </c>
    </row>
    <row r="2277" spans="1:41" x14ac:dyDescent="0.25">
      <c r="A2277" s="1">
        <v>40</v>
      </c>
      <c r="B2277" s="1">
        <v>4</v>
      </c>
      <c r="C2277" s="2">
        <v>25.3552428741</v>
      </c>
      <c r="D2277" s="1">
        <v>274</v>
      </c>
      <c r="E2277" s="1">
        <v>40</v>
      </c>
      <c r="F2277" s="1">
        <v>4</v>
      </c>
      <c r="G2277" s="1" t="s">
        <v>38</v>
      </c>
      <c r="H2277" s="2">
        <v>14.41183962</v>
      </c>
      <c r="I2277" s="2">
        <v>1.2989999999999999</v>
      </c>
      <c r="J2277" s="2">
        <v>3327.0059999999999</v>
      </c>
      <c r="K2277" s="2">
        <v>299.95600000000002</v>
      </c>
      <c r="L2277" s="2">
        <v>0.876</v>
      </c>
      <c r="M2277" s="2">
        <v>0.88300000000000001</v>
      </c>
      <c r="N2277" s="2">
        <v>12.618</v>
      </c>
      <c r="O2277" s="2">
        <v>1.147</v>
      </c>
      <c r="P2277" s="2">
        <v>2912.902</v>
      </c>
      <c r="Q2277" s="2">
        <v>264.815</v>
      </c>
      <c r="R2277" s="2">
        <v>25.3552428741</v>
      </c>
      <c r="S2277" s="2">
        <v>12.618</v>
      </c>
      <c r="T2277" s="2">
        <v>1.147</v>
      </c>
      <c r="U2277" s="4">
        <f t="shared" si="140"/>
        <v>319.93245458539383</v>
      </c>
      <c r="V2277" s="4">
        <f t="shared" si="141"/>
        <v>29.082463576592701</v>
      </c>
      <c r="W2277" s="2">
        <v>0.876</v>
      </c>
      <c r="X2277" s="2">
        <v>0.88284538700000004</v>
      </c>
      <c r="Y2277" s="1">
        <v>201</v>
      </c>
      <c r="Z2277" s="1">
        <v>-1</v>
      </c>
      <c r="AC2277" s="1">
        <v>0</v>
      </c>
      <c r="AE2277" s="1">
        <v>33</v>
      </c>
      <c r="AF2277" s="2">
        <v>11</v>
      </c>
      <c r="AG2277" s="2">
        <v>974.39225495574999</v>
      </c>
      <c r="AH2277" s="2">
        <v>946.55918505238003</v>
      </c>
      <c r="AI2277" s="1">
        <v>11</v>
      </c>
      <c r="AJ2277" s="1" t="s">
        <v>121</v>
      </c>
      <c r="AK2277" s="1">
        <v>274</v>
      </c>
      <c r="AL2277" s="6">
        <v>0.3</v>
      </c>
      <c r="AM2277" s="6">
        <v>0.55000000000000004</v>
      </c>
      <c r="AN2277">
        <f t="shared" si="142"/>
        <v>95.979736375618145</v>
      </c>
      <c r="AO2277">
        <f t="shared" si="143"/>
        <v>15.995354967125987</v>
      </c>
    </row>
    <row r="2278" spans="1:41" x14ac:dyDescent="0.25">
      <c r="A2278" s="1">
        <v>40</v>
      </c>
      <c r="B2278" s="1">
        <v>6</v>
      </c>
      <c r="C2278" s="2">
        <v>28.0656591666</v>
      </c>
      <c r="D2278" s="1">
        <v>275</v>
      </c>
      <c r="E2278" s="1">
        <v>40</v>
      </c>
      <c r="F2278" s="1">
        <v>6</v>
      </c>
      <c r="G2278" s="1" t="s">
        <v>49</v>
      </c>
      <c r="H2278" s="2">
        <v>6.7467901709999998</v>
      </c>
      <c r="I2278" s="2">
        <v>0.307</v>
      </c>
      <c r="J2278" s="2">
        <v>427.85599999999999</v>
      </c>
      <c r="K2278" s="2">
        <v>19.475999999999999</v>
      </c>
      <c r="L2278" s="2">
        <v>0.877</v>
      </c>
      <c r="M2278" s="2">
        <v>0.88400000000000001</v>
      </c>
      <c r="N2278" s="2">
        <v>5.92</v>
      </c>
      <c r="O2278" s="2">
        <v>0.27200000000000002</v>
      </c>
      <c r="P2278" s="2">
        <v>375.41800000000001</v>
      </c>
      <c r="Q2278" s="2">
        <v>17.225999999999999</v>
      </c>
      <c r="R2278" s="2">
        <v>28.0656591666</v>
      </c>
      <c r="S2278" s="2">
        <v>5.92</v>
      </c>
      <c r="T2278" s="2">
        <v>0.27200000000000002</v>
      </c>
      <c r="U2278" s="4">
        <f t="shared" si="140"/>
        <v>166.14870226627198</v>
      </c>
      <c r="V2278" s="4">
        <f t="shared" si="141"/>
        <v>7.6338592933152007</v>
      </c>
      <c r="W2278" s="2">
        <v>0.877</v>
      </c>
      <c r="X2278" s="2">
        <v>0.88447664299999995</v>
      </c>
      <c r="Y2278" s="1">
        <v>201</v>
      </c>
      <c r="Z2278" s="1">
        <v>-1</v>
      </c>
      <c r="AC2278" s="1">
        <v>0</v>
      </c>
      <c r="AE2278" s="1">
        <v>33</v>
      </c>
      <c r="AF2278" s="2">
        <v>11</v>
      </c>
      <c r="AG2278" s="2">
        <v>974.39225495574999</v>
      </c>
      <c r="AH2278" s="2">
        <v>946.55918505238003</v>
      </c>
      <c r="AI2278" s="1">
        <v>11</v>
      </c>
      <c r="AJ2278" s="1" t="s">
        <v>121</v>
      </c>
      <c r="AK2278" s="1">
        <v>275</v>
      </c>
      <c r="AL2278" s="6">
        <v>0.3</v>
      </c>
      <c r="AM2278" s="6">
        <v>0.55000000000000004</v>
      </c>
      <c r="AN2278">
        <f t="shared" si="142"/>
        <v>49.84461067988159</v>
      </c>
      <c r="AO2278">
        <f t="shared" si="143"/>
        <v>4.1986226113233611</v>
      </c>
    </row>
    <row r="2279" spans="1:41" x14ac:dyDescent="0.25">
      <c r="A2279" s="1">
        <v>40</v>
      </c>
      <c r="B2279" s="1">
        <v>8</v>
      </c>
      <c r="C2279" s="2">
        <v>0.59134479658500005</v>
      </c>
      <c r="D2279" s="1">
        <v>277</v>
      </c>
      <c r="E2279" s="1">
        <v>40</v>
      </c>
      <c r="F2279" s="1">
        <v>8</v>
      </c>
      <c r="G2279" s="1" t="s">
        <v>50</v>
      </c>
      <c r="H2279" s="2">
        <v>16.9565415</v>
      </c>
      <c r="I2279" s="2">
        <v>0.88800000000000001</v>
      </c>
      <c r="J2279" s="2">
        <v>2599.4490000000001</v>
      </c>
      <c r="K2279" s="2">
        <v>136.16999999999999</v>
      </c>
      <c r="L2279" s="2">
        <v>0.878</v>
      </c>
      <c r="M2279" s="2">
        <v>0.88600000000000001</v>
      </c>
      <c r="N2279" s="2">
        <v>14.894</v>
      </c>
      <c r="O2279" s="2">
        <v>0.78700000000000003</v>
      </c>
      <c r="P2279" s="2">
        <v>2283.201</v>
      </c>
      <c r="Q2279" s="2">
        <v>120.59699999999999</v>
      </c>
      <c r="R2279" s="2">
        <v>0.59134479658500005</v>
      </c>
      <c r="S2279" s="2">
        <v>14.894</v>
      </c>
      <c r="T2279" s="2">
        <v>0.78700000000000003</v>
      </c>
      <c r="U2279" s="4">
        <f t="shared" si="140"/>
        <v>8.8074894003369906</v>
      </c>
      <c r="V2279" s="4">
        <f t="shared" si="141"/>
        <v>0.46538835491239505</v>
      </c>
      <c r="W2279" s="2">
        <v>0.878</v>
      </c>
      <c r="X2279" s="2">
        <v>0.88563794100000004</v>
      </c>
      <c r="Y2279" s="1">
        <v>201</v>
      </c>
      <c r="Z2279" s="1">
        <v>-1</v>
      </c>
      <c r="AC2279" s="1">
        <v>0</v>
      </c>
      <c r="AE2279" s="1">
        <v>33</v>
      </c>
      <c r="AF2279" s="2">
        <v>11</v>
      </c>
      <c r="AG2279" s="2">
        <v>974.39225495574999</v>
      </c>
      <c r="AH2279" s="2">
        <v>946.55918505238003</v>
      </c>
      <c r="AI2279" s="1">
        <v>11</v>
      </c>
      <c r="AJ2279" s="1" t="s">
        <v>121</v>
      </c>
      <c r="AK2279" s="1">
        <v>277</v>
      </c>
      <c r="AL2279" s="6">
        <v>0.3</v>
      </c>
      <c r="AM2279" s="6">
        <v>0.55000000000000004</v>
      </c>
      <c r="AN2279">
        <f t="shared" si="142"/>
        <v>2.6422468201010969</v>
      </c>
      <c r="AO2279">
        <f t="shared" si="143"/>
        <v>0.25596359520181727</v>
      </c>
    </row>
    <row r="2280" spans="1:41" x14ac:dyDescent="0.25">
      <c r="A2280" s="1">
        <v>40</v>
      </c>
      <c r="B2280" s="1">
        <v>11</v>
      </c>
      <c r="C2280" s="2">
        <v>5.9172927158000004</v>
      </c>
      <c r="D2280" s="1">
        <v>279</v>
      </c>
      <c r="E2280" s="1">
        <v>40</v>
      </c>
      <c r="F2280" s="1">
        <v>11</v>
      </c>
      <c r="G2280" s="1" t="s">
        <v>41</v>
      </c>
      <c r="H2280" s="2">
        <v>3.6901160900000001</v>
      </c>
      <c r="I2280" s="2">
        <v>0.154</v>
      </c>
      <c r="J2280" s="2">
        <v>450.07600000000002</v>
      </c>
      <c r="K2280" s="2">
        <v>18.808</v>
      </c>
      <c r="L2280" s="2">
        <v>0.88</v>
      </c>
      <c r="M2280" s="2">
        <v>0.88800000000000001</v>
      </c>
      <c r="N2280" s="2">
        <v>3.2469999999999999</v>
      </c>
      <c r="O2280" s="2">
        <v>0.13700000000000001</v>
      </c>
      <c r="P2280" s="2">
        <v>396.04199999999997</v>
      </c>
      <c r="Q2280" s="2">
        <v>16.693999999999999</v>
      </c>
      <c r="R2280" s="2">
        <v>5.9172927158000004</v>
      </c>
      <c r="S2280" s="2">
        <v>3.2469999999999999</v>
      </c>
      <c r="T2280" s="2">
        <v>0.13700000000000001</v>
      </c>
      <c r="U2280" s="4">
        <f t="shared" si="140"/>
        <v>19.213449448202599</v>
      </c>
      <c r="V2280" s="4">
        <f t="shared" si="141"/>
        <v>0.81066910206460008</v>
      </c>
      <c r="W2280" s="2">
        <v>0.88</v>
      </c>
      <c r="X2280" s="2">
        <v>0.88759812800000004</v>
      </c>
      <c r="Y2280" s="1">
        <v>201</v>
      </c>
      <c r="Z2280" s="1">
        <v>-1</v>
      </c>
      <c r="AC2280" s="1">
        <v>0</v>
      </c>
      <c r="AE2280" s="1">
        <v>33</v>
      </c>
      <c r="AF2280" s="2">
        <v>11</v>
      </c>
      <c r="AG2280" s="2">
        <v>974.39225495574999</v>
      </c>
      <c r="AH2280" s="2">
        <v>946.55918505238003</v>
      </c>
      <c r="AI2280" s="1">
        <v>11</v>
      </c>
      <c r="AJ2280" s="1" t="s">
        <v>121</v>
      </c>
      <c r="AK2280" s="1">
        <v>279</v>
      </c>
      <c r="AL2280" s="6">
        <v>0.3</v>
      </c>
      <c r="AM2280" s="6">
        <v>0.55000000000000004</v>
      </c>
      <c r="AN2280">
        <f t="shared" si="142"/>
        <v>5.7640348344607792</v>
      </c>
      <c r="AO2280">
        <f t="shared" si="143"/>
        <v>0.44586800613553007</v>
      </c>
    </row>
    <row r="2281" spans="1:41" x14ac:dyDescent="0.25">
      <c r="A2281" s="1">
        <v>40</v>
      </c>
      <c r="B2281" s="1">
        <v>12</v>
      </c>
      <c r="C2281" s="2">
        <v>9.9362782087500001</v>
      </c>
      <c r="D2281" s="1">
        <v>280</v>
      </c>
      <c r="E2281" s="1">
        <v>40</v>
      </c>
      <c r="F2281" s="1">
        <v>12</v>
      </c>
      <c r="G2281" s="1" t="s">
        <v>47</v>
      </c>
      <c r="H2281" s="2">
        <v>1.1120747900000001</v>
      </c>
      <c r="I2281" s="2">
        <v>4.3999999999999997E-2</v>
      </c>
      <c r="J2281" s="2">
        <v>79.325999999999993</v>
      </c>
      <c r="K2281" s="2">
        <v>3.165</v>
      </c>
      <c r="L2281" s="2">
        <v>0.88</v>
      </c>
      <c r="M2281" s="2">
        <v>0.88900000000000001</v>
      </c>
      <c r="N2281" s="2">
        <v>0.97899999999999998</v>
      </c>
      <c r="O2281" s="2">
        <v>3.9E-2</v>
      </c>
      <c r="P2281" s="2">
        <v>69.828999999999994</v>
      </c>
      <c r="Q2281" s="2">
        <v>2.8149999999999999</v>
      </c>
      <c r="R2281" s="2">
        <v>9.9362782087500001</v>
      </c>
      <c r="S2281" s="2">
        <v>0.97899999999999998</v>
      </c>
      <c r="T2281" s="2">
        <v>3.9E-2</v>
      </c>
      <c r="U2281" s="4">
        <f t="shared" si="140"/>
        <v>9.7276163663662505</v>
      </c>
      <c r="V2281" s="4">
        <f t="shared" si="141"/>
        <v>0.38751485014124998</v>
      </c>
      <c r="W2281" s="2">
        <v>0.88</v>
      </c>
      <c r="X2281" s="2">
        <v>0.88918155799999998</v>
      </c>
      <c r="Y2281" s="1">
        <v>201</v>
      </c>
      <c r="Z2281" s="1">
        <v>-1</v>
      </c>
      <c r="AC2281" s="1">
        <v>0</v>
      </c>
      <c r="AE2281" s="1">
        <v>33</v>
      </c>
      <c r="AF2281" s="2">
        <v>11</v>
      </c>
      <c r="AG2281" s="2">
        <v>974.39225495574999</v>
      </c>
      <c r="AH2281" s="2">
        <v>946.55918505238003</v>
      </c>
      <c r="AI2281" s="1">
        <v>11</v>
      </c>
      <c r="AJ2281" s="1" t="s">
        <v>121</v>
      </c>
      <c r="AK2281" s="1">
        <v>280</v>
      </c>
      <c r="AL2281" s="6">
        <v>0.3</v>
      </c>
      <c r="AM2281" s="6">
        <v>0.55000000000000004</v>
      </c>
      <c r="AN2281">
        <f t="shared" si="142"/>
        <v>2.9182849099098749</v>
      </c>
      <c r="AO2281">
        <f t="shared" si="143"/>
        <v>0.21313316757768749</v>
      </c>
    </row>
    <row r="2282" spans="1:41" x14ac:dyDescent="0.25">
      <c r="A2282" s="1">
        <v>40</v>
      </c>
      <c r="B2282" s="1">
        <v>13</v>
      </c>
      <c r="C2282" s="2">
        <v>2.02532239082</v>
      </c>
      <c r="D2282" s="1">
        <v>281</v>
      </c>
      <c r="E2282" s="1">
        <v>40</v>
      </c>
      <c r="F2282" s="1">
        <v>13</v>
      </c>
      <c r="G2282" s="1" t="s">
        <v>42</v>
      </c>
      <c r="H2282" s="2">
        <v>1.118366424</v>
      </c>
      <c r="I2282" s="2">
        <v>4.4999999999999998E-2</v>
      </c>
      <c r="J2282" s="2">
        <v>608.83199999999999</v>
      </c>
      <c r="K2282" s="2">
        <v>24.31</v>
      </c>
      <c r="L2282" s="2">
        <v>0.88</v>
      </c>
      <c r="M2282" s="2">
        <v>0.88900000000000001</v>
      </c>
      <c r="N2282" s="2">
        <v>0.98499999999999999</v>
      </c>
      <c r="O2282" s="2">
        <v>0.04</v>
      </c>
      <c r="P2282" s="2">
        <v>535.98900000000003</v>
      </c>
      <c r="Q2282" s="2">
        <v>21.620999999999999</v>
      </c>
      <c r="R2282" s="2">
        <v>2.02532239082</v>
      </c>
      <c r="S2282" s="2">
        <v>0.98499999999999999</v>
      </c>
      <c r="T2282" s="2">
        <v>0.04</v>
      </c>
      <c r="U2282" s="4">
        <f t="shared" si="140"/>
        <v>1.9949425549577</v>
      </c>
      <c r="V2282" s="4">
        <f t="shared" si="141"/>
        <v>8.1012895632799994E-2</v>
      </c>
      <c r="W2282" s="2">
        <v>0.88</v>
      </c>
      <c r="X2282" s="2">
        <v>0.889378106</v>
      </c>
      <c r="Y2282" s="1">
        <v>201</v>
      </c>
      <c r="Z2282" s="1">
        <v>-1</v>
      </c>
      <c r="AC2282" s="1">
        <v>0</v>
      </c>
      <c r="AE2282" s="1">
        <v>33</v>
      </c>
      <c r="AF2282" s="2">
        <v>11</v>
      </c>
      <c r="AG2282" s="2">
        <v>974.39225495574999</v>
      </c>
      <c r="AH2282" s="2">
        <v>946.55918505238003</v>
      </c>
      <c r="AI2282" s="1">
        <v>11</v>
      </c>
      <c r="AJ2282" s="1" t="s">
        <v>121</v>
      </c>
      <c r="AK2282" s="1">
        <v>281</v>
      </c>
      <c r="AL2282" s="6">
        <v>0.3</v>
      </c>
      <c r="AM2282" s="6">
        <v>0.55000000000000004</v>
      </c>
      <c r="AN2282">
        <f t="shared" si="142"/>
        <v>0.59848276648731003</v>
      </c>
      <c r="AO2282">
        <f t="shared" si="143"/>
        <v>4.4557092598039999E-2</v>
      </c>
    </row>
    <row r="2283" spans="1:41" x14ac:dyDescent="0.25">
      <c r="A2283" s="1">
        <v>46</v>
      </c>
      <c r="B2283" s="1">
        <v>1</v>
      </c>
      <c r="C2283" s="2">
        <v>1.0011487380700001E-2</v>
      </c>
      <c r="D2283" s="1">
        <v>340</v>
      </c>
      <c r="E2283" s="1">
        <v>46</v>
      </c>
      <c r="F2283" s="1">
        <v>1</v>
      </c>
      <c r="G2283" s="1" t="s">
        <v>46</v>
      </c>
      <c r="H2283" s="2">
        <v>7.4749794569999999</v>
      </c>
      <c r="I2283" s="2">
        <v>0.33500000000000002</v>
      </c>
      <c r="J2283" s="2">
        <v>892.73099999999999</v>
      </c>
      <c r="K2283" s="2">
        <v>39.970999999999997</v>
      </c>
      <c r="L2283" s="2">
        <v>0.58599999999999997</v>
      </c>
      <c r="M2283" s="2">
        <v>0.84</v>
      </c>
      <c r="N2283" s="2">
        <v>4.38</v>
      </c>
      <c r="O2283" s="2">
        <v>0.28100000000000003</v>
      </c>
      <c r="P2283" s="2">
        <v>523.1</v>
      </c>
      <c r="Q2283" s="2">
        <v>33.572000000000003</v>
      </c>
      <c r="R2283" s="2">
        <v>1.0011487380700001E-2</v>
      </c>
      <c r="S2283" s="2">
        <v>3.3559999999999999</v>
      </c>
      <c r="T2283" s="2">
        <v>0.16500000000000001</v>
      </c>
      <c r="U2283" s="4">
        <f t="shared" si="140"/>
        <v>3.3598551649629202E-2</v>
      </c>
      <c r="V2283" s="4">
        <f t="shared" si="141"/>
        <v>1.6518954178155001E-3</v>
      </c>
      <c r="W2283" s="2">
        <v>0.44900000000000001</v>
      </c>
      <c r="X2283" s="2">
        <v>0.49424784799999999</v>
      </c>
      <c r="Y2283" s="1">
        <v>201</v>
      </c>
      <c r="Z2283" s="1">
        <v>-1</v>
      </c>
      <c r="AC2283" s="1">
        <v>0</v>
      </c>
      <c r="AE2283" s="1">
        <v>33</v>
      </c>
      <c r="AF2283" s="2">
        <v>11</v>
      </c>
      <c r="AG2283" s="2">
        <v>974.39225495574999</v>
      </c>
      <c r="AH2283" s="2">
        <v>946.55918505238003</v>
      </c>
      <c r="AI2283" s="1">
        <v>11</v>
      </c>
      <c r="AJ2283" s="1" t="s">
        <v>121</v>
      </c>
      <c r="AK2283" s="1">
        <v>340</v>
      </c>
      <c r="AL2283" s="6">
        <v>0.3</v>
      </c>
      <c r="AM2283" s="6">
        <v>0.55000000000000004</v>
      </c>
      <c r="AN2283">
        <f t="shared" si="142"/>
        <v>1.0079565494888761E-2</v>
      </c>
      <c r="AO2283">
        <f t="shared" si="143"/>
        <v>9.0854247979852516E-4</v>
      </c>
    </row>
    <row r="2284" spans="1:41" x14ac:dyDescent="0.25">
      <c r="A2284" s="1">
        <v>46</v>
      </c>
      <c r="B2284" s="1">
        <v>2</v>
      </c>
      <c r="C2284" s="2">
        <v>2.7409665293499998E-2</v>
      </c>
      <c r="D2284" s="1">
        <v>341</v>
      </c>
      <c r="E2284" s="1">
        <v>46</v>
      </c>
      <c r="F2284" s="1">
        <v>2</v>
      </c>
      <c r="G2284" s="1" t="s">
        <v>39</v>
      </c>
      <c r="H2284" s="2">
        <v>13.73433805</v>
      </c>
      <c r="I2284" s="2">
        <v>0.64500000000000002</v>
      </c>
      <c r="J2284" s="2">
        <v>12517.371999999999</v>
      </c>
      <c r="K2284" s="2">
        <v>587.84500000000003</v>
      </c>
      <c r="L2284" s="2">
        <v>0.58499999999999996</v>
      </c>
      <c r="M2284" s="2">
        <v>0.83499999999999996</v>
      </c>
      <c r="N2284" s="2">
        <v>8.0359999999999996</v>
      </c>
      <c r="O2284" s="2">
        <v>0.53900000000000003</v>
      </c>
      <c r="P2284" s="2">
        <v>7324.3980000000001</v>
      </c>
      <c r="Q2284" s="2">
        <v>490.96600000000001</v>
      </c>
      <c r="R2284" s="2">
        <v>2.7409665293499998E-2</v>
      </c>
      <c r="S2284" s="2">
        <v>6.1550000000000002</v>
      </c>
      <c r="T2284" s="2">
        <v>0.317</v>
      </c>
      <c r="U2284" s="4">
        <f t="shared" si="140"/>
        <v>0.16870648988149251</v>
      </c>
      <c r="V2284" s="4">
        <f t="shared" si="141"/>
        <v>8.6888638980395002E-3</v>
      </c>
      <c r="W2284" s="2">
        <v>0.44800000000000001</v>
      </c>
      <c r="X2284" s="2">
        <v>0.491157334</v>
      </c>
      <c r="Y2284" s="1">
        <v>201</v>
      </c>
      <c r="Z2284" s="1">
        <v>-1</v>
      </c>
      <c r="AC2284" s="1">
        <v>0</v>
      </c>
      <c r="AE2284" s="1">
        <v>33</v>
      </c>
      <c r="AF2284" s="2">
        <v>11</v>
      </c>
      <c r="AG2284" s="2">
        <v>974.39225495574999</v>
      </c>
      <c r="AH2284" s="2">
        <v>946.55918505238003</v>
      </c>
      <c r="AI2284" s="1">
        <v>11</v>
      </c>
      <c r="AJ2284" s="1" t="s">
        <v>121</v>
      </c>
      <c r="AK2284" s="1">
        <v>341</v>
      </c>
      <c r="AL2284" s="6">
        <v>0.3</v>
      </c>
      <c r="AM2284" s="6">
        <v>0.55000000000000004</v>
      </c>
      <c r="AN2284">
        <f t="shared" si="142"/>
        <v>5.0611946964447749E-2</v>
      </c>
      <c r="AO2284">
        <f t="shared" si="143"/>
        <v>4.7788751439217254E-3</v>
      </c>
    </row>
    <row r="2285" spans="1:41" x14ac:dyDescent="0.25">
      <c r="A2285" s="1">
        <v>90</v>
      </c>
      <c r="B2285" s="1">
        <v>1</v>
      </c>
      <c r="C2285" s="2">
        <v>3.74061186566</v>
      </c>
      <c r="D2285" s="1">
        <v>545</v>
      </c>
      <c r="E2285" s="1">
        <v>90</v>
      </c>
      <c r="F2285" s="1">
        <v>1</v>
      </c>
      <c r="G2285" s="1" t="s">
        <v>46</v>
      </c>
      <c r="H2285" s="2">
        <v>6.107908772</v>
      </c>
      <c r="I2285" s="2">
        <v>0.308</v>
      </c>
      <c r="J2285" s="2">
        <v>1822.248</v>
      </c>
      <c r="K2285" s="2">
        <v>91.801000000000002</v>
      </c>
      <c r="L2285" s="2">
        <v>0.80400000000000005</v>
      </c>
      <c r="M2285" s="2">
        <v>0.83699999999999997</v>
      </c>
      <c r="N2285" s="2">
        <v>4.91</v>
      </c>
      <c r="O2285" s="2">
        <v>0.25700000000000001</v>
      </c>
      <c r="P2285" s="2">
        <v>1464.8209999999999</v>
      </c>
      <c r="Q2285" s="2">
        <v>76.811999999999998</v>
      </c>
      <c r="R2285" s="2">
        <v>3.74061186566</v>
      </c>
      <c r="S2285" s="2">
        <v>2.3220000000000001</v>
      </c>
      <c r="T2285" s="2">
        <v>0.128</v>
      </c>
      <c r="U2285" s="4">
        <f t="shared" si="140"/>
        <v>8.6857007520625196</v>
      </c>
      <c r="V2285" s="4">
        <f t="shared" si="141"/>
        <v>0.47879831880448004</v>
      </c>
      <c r="W2285" s="2">
        <v>0.38</v>
      </c>
      <c r="X2285" s="2">
        <v>0.41635884400000001</v>
      </c>
      <c r="Y2285" s="1">
        <v>201</v>
      </c>
      <c r="Z2285" s="1">
        <v>-1</v>
      </c>
      <c r="AC2285" s="1">
        <v>0</v>
      </c>
      <c r="AE2285" s="1">
        <v>33</v>
      </c>
      <c r="AF2285" s="2">
        <v>11</v>
      </c>
      <c r="AG2285" s="2">
        <v>974.39225495574999</v>
      </c>
      <c r="AH2285" s="2">
        <v>946.55918505238003</v>
      </c>
      <c r="AI2285" s="1">
        <v>11</v>
      </c>
      <c r="AJ2285" s="1" t="s">
        <v>121</v>
      </c>
      <c r="AK2285" s="1">
        <v>545</v>
      </c>
      <c r="AL2285" s="6">
        <v>0.3</v>
      </c>
      <c r="AM2285" s="6">
        <v>0.55000000000000004</v>
      </c>
      <c r="AN2285">
        <f t="shared" si="142"/>
        <v>2.6057102256187559</v>
      </c>
      <c r="AO2285">
        <f t="shared" si="143"/>
        <v>0.26333907534246404</v>
      </c>
    </row>
    <row r="2286" spans="1:41" x14ac:dyDescent="0.25">
      <c r="A2286" s="1">
        <v>90</v>
      </c>
      <c r="B2286" s="1">
        <v>2</v>
      </c>
      <c r="C2286" s="2">
        <v>422.96458168999999</v>
      </c>
      <c r="D2286" s="1">
        <v>546</v>
      </c>
      <c r="E2286" s="1">
        <v>90</v>
      </c>
      <c r="F2286" s="1">
        <v>2</v>
      </c>
      <c r="G2286" s="1" t="s">
        <v>39</v>
      </c>
      <c r="H2286" s="2">
        <v>11.36636253</v>
      </c>
      <c r="I2286" s="2">
        <v>0.60499999999999998</v>
      </c>
      <c r="J2286" s="2">
        <v>14884.136</v>
      </c>
      <c r="K2286" s="2">
        <v>791.87400000000002</v>
      </c>
      <c r="L2286" s="2">
        <v>0.80400000000000005</v>
      </c>
      <c r="M2286" s="2">
        <v>0.83599999999999997</v>
      </c>
      <c r="N2286" s="2">
        <v>9.1349999999999998</v>
      </c>
      <c r="O2286" s="2">
        <v>0.50600000000000001</v>
      </c>
      <c r="P2286" s="2">
        <v>11961.814</v>
      </c>
      <c r="Q2286" s="2">
        <v>662.37</v>
      </c>
      <c r="R2286" s="2">
        <v>422.96458168999999</v>
      </c>
      <c r="S2286" s="2">
        <v>4.3170000000000002</v>
      </c>
      <c r="T2286" s="2">
        <v>0.251</v>
      </c>
      <c r="U2286" s="4">
        <f t="shared" si="140"/>
        <v>1825.93809915573</v>
      </c>
      <c r="V2286" s="4">
        <f t="shared" si="141"/>
        <v>106.16411000418999</v>
      </c>
      <c r="W2286" s="2">
        <v>0.38</v>
      </c>
      <c r="X2286" s="2">
        <v>0.41574997600000002</v>
      </c>
      <c r="Y2286" s="1">
        <v>201</v>
      </c>
      <c r="Z2286" s="1">
        <v>-1</v>
      </c>
      <c r="AC2286" s="1">
        <v>0</v>
      </c>
      <c r="AE2286" s="1">
        <v>33</v>
      </c>
      <c r="AF2286" s="2">
        <v>11</v>
      </c>
      <c r="AG2286" s="2">
        <v>974.39225495574999</v>
      </c>
      <c r="AH2286" s="2">
        <v>946.55918505238003</v>
      </c>
      <c r="AI2286" s="1">
        <v>11</v>
      </c>
      <c r="AJ2286" s="1" t="s">
        <v>121</v>
      </c>
      <c r="AK2286" s="1">
        <v>546</v>
      </c>
      <c r="AL2286" s="6">
        <v>0.3</v>
      </c>
      <c r="AM2286" s="6">
        <v>0.55000000000000004</v>
      </c>
      <c r="AN2286">
        <f t="shared" si="142"/>
        <v>547.78142974671903</v>
      </c>
      <c r="AO2286">
        <f t="shared" si="143"/>
        <v>58.3902605023045</v>
      </c>
    </row>
    <row r="2287" spans="1:41" x14ac:dyDescent="0.25">
      <c r="A2287" s="1">
        <v>90</v>
      </c>
      <c r="B2287" s="1">
        <v>3</v>
      </c>
      <c r="C2287" s="2">
        <v>12.1332427859</v>
      </c>
      <c r="D2287" s="1">
        <v>547</v>
      </c>
      <c r="E2287" s="1">
        <v>90</v>
      </c>
      <c r="F2287" s="1">
        <v>3</v>
      </c>
      <c r="G2287" s="1" t="s">
        <v>40</v>
      </c>
      <c r="H2287" s="2">
        <v>24.413730860000001</v>
      </c>
      <c r="I2287" s="2">
        <v>2.012</v>
      </c>
      <c r="J2287" s="2">
        <v>3405.2510000000002</v>
      </c>
      <c r="K2287" s="2">
        <v>280.67099999999999</v>
      </c>
      <c r="L2287" s="2">
        <v>0.80400000000000005</v>
      </c>
      <c r="M2287" s="2">
        <v>0.83599999999999997</v>
      </c>
      <c r="N2287" s="2">
        <v>19.617000000000001</v>
      </c>
      <c r="O2287" s="2">
        <v>1.6830000000000001</v>
      </c>
      <c r="P2287" s="2">
        <v>2736.2539999999999</v>
      </c>
      <c r="Q2287" s="2">
        <v>234.726</v>
      </c>
      <c r="R2287" s="2">
        <v>12.1332427859</v>
      </c>
      <c r="S2287" s="2">
        <v>9.2680000000000007</v>
      </c>
      <c r="T2287" s="2">
        <v>0.84</v>
      </c>
      <c r="U2287" s="4">
        <f t="shared" si="140"/>
        <v>112.45089413972121</v>
      </c>
      <c r="V2287" s="4">
        <f t="shared" si="141"/>
        <v>10.191923940156</v>
      </c>
      <c r="W2287" s="2">
        <v>0.38</v>
      </c>
      <c r="X2287" s="2">
        <v>0.41720180800000001</v>
      </c>
      <c r="Y2287" s="1">
        <v>201</v>
      </c>
      <c r="Z2287" s="1">
        <v>-1</v>
      </c>
      <c r="AC2287" s="1">
        <v>0</v>
      </c>
      <c r="AE2287" s="1">
        <v>33</v>
      </c>
      <c r="AF2287" s="2">
        <v>11</v>
      </c>
      <c r="AG2287" s="2">
        <v>974.39225495574999</v>
      </c>
      <c r="AH2287" s="2">
        <v>946.55918505238003</v>
      </c>
      <c r="AI2287" s="1">
        <v>11</v>
      </c>
      <c r="AJ2287" s="1" t="s">
        <v>121</v>
      </c>
      <c r="AK2287" s="1">
        <v>547</v>
      </c>
      <c r="AL2287" s="6">
        <v>0.3</v>
      </c>
      <c r="AM2287" s="6">
        <v>0.55000000000000004</v>
      </c>
      <c r="AN2287">
        <f t="shared" si="142"/>
        <v>33.735268241916366</v>
      </c>
      <c r="AO2287">
        <f t="shared" si="143"/>
        <v>5.6055581670858006</v>
      </c>
    </row>
    <row r="2288" spans="1:41" x14ac:dyDescent="0.25">
      <c r="A2288" s="1">
        <v>90</v>
      </c>
      <c r="B2288" s="1">
        <v>4</v>
      </c>
      <c r="C2288" s="2">
        <v>58.559155049200001</v>
      </c>
      <c r="D2288" s="1">
        <v>548</v>
      </c>
      <c r="E2288" s="1">
        <v>90</v>
      </c>
      <c r="F2288" s="1">
        <v>4</v>
      </c>
      <c r="G2288" s="1" t="s">
        <v>38</v>
      </c>
      <c r="H2288" s="2">
        <v>14.937373579999999</v>
      </c>
      <c r="I2288" s="2">
        <v>1.425</v>
      </c>
      <c r="J2288" s="2">
        <v>2368.2449999999999</v>
      </c>
      <c r="K2288" s="2">
        <v>225.99</v>
      </c>
      <c r="L2288" s="2">
        <v>0.80300000000000005</v>
      </c>
      <c r="M2288" s="2">
        <v>0.83599999999999997</v>
      </c>
      <c r="N2288" s="2">
        <v>11.993</v>
      </c>
      <c r="O2288" s="2">
        <v>1.1910000000000001</v>
      </c>
      <c r="P2288" s="2">
        <v>1901.4179999999999</v>
      </c>
      <c r="Q2288" s="2">
        <v>188.88800000000001</v>
      </c>
      <c r="R2288" s="2">
        <v>58.559155049200001</v>
      </c>
      <c r="S2288" s="2">
        <v>5.6449999999999996</v>
      </c>
      <c r="T2288" s="2">
        <v>0.59199999999999997</v>
      </c>
      <c r="U2288" s="4">
        <f t="shared" si="140"/>
        <v>330.56643025273399</v>
      </c>
      <c r="V2288" s="4">
        <f t="shared" si="141"/>
        <v>34.6670197891264</v>
      </c>
      <c r="W2288" s="2">
        <v>0.378</v>
      </c>
      <c r="X2288" s="2">
        <v>0.41521992800000002</v>
      </c>
      <c r="Y2288" s="1">
        <v>201</v>
      </c>
      <c r="Z2288" s="1">
        <v>-1</v>
      </c>
      <c r="AC2288" s="1">
        <v>0</v>
      </c>
      <c r="AE2288" s="1">
        <v>33</v>
      </c>
      <c r="AF2288" s="2">
        <v>11</v>
      </c>
      <c r="AG2288" s="2">
        <v>974.39225495574999</v>
      </c>
      <c r="AH2288" s="2">
        <v>946.55918505238003</v>
      </c>
      <c r="AI2288" s="1">
        <v>11</v>
      </c>
      <c r="AJ2288" s="1" t="s">
        <v>121</v>
      </c>
      <c r="AK2288" s="1">
        <v>548</v>
      </c>
      <c r="AL2288" s="6">
        <v>0.3</v>
      </c>
      <c r="AM2288" s="6">
        <v>0.55000000000000004</v>
      </c>
      <c r="AN2288">
        <f t="shared" si="142"/>
        <v>99.169929075820193</v>
      </c>
      <c r="AO2288">
        <f t="shared" si="143"/>
        <v>19.066860884019523</v>
      </c>
    </row>
    <row r="2289" spans="1:41" x14ac:dyDescent="0.25">
      <c r="A2289" s="1">
        <v>90</v>
      </c>
      <c r="B2289" s="1">
        <v>6</v>
      </c>
      <c r="C2289" s="2">
        <v>16.876292506599999</v>
      </c>
      <c r="D2289" s="1">
        <v>549</v>
      </c>
      <c r="E2289" s="1">
        <v>90</v>
      </c>
      <c r="F2289" s="1">
        <v>6</v>
      </c>
      <c r="G2289" s="1" t="s">
        <v>49</v>
      </c>
      <c r="H2289" s="2">
        <v>6.2285720319999998</v>
      </c>
      <c r="I2289" s="2">
        <v>0.30099999999999999</v>
      </c>
      <c r="J2289" s="2">
        <v>946.92399999999998</v>
      </c>
      <c r="K2289" s="2">
        <v>45.731999999999999</v>
      </c>
      <c r="L2289" s="2">
        <v>0.80400000000000005</v>
      </c>
      <c r="M2289" s="2">
        <v>0.83699999999999997</v>
      </c>
      <c r="N2289" s="2">
        <v>5.0069999999999997</v>
      </c>
      <c r="O2289" s="2">
        <v>0.252</v>
      </c>
      <c r="P2289" s="2">
        <v>761.15700000000004</v>
      </c>
      <c r="Q2289" s="2">
        <v>38.267000000000003</v>
      </c>
      <c r="R2289" s="2">
        <v>16.876292506599999</v>
      </c>
      <c r="S2289" s="2">
        <v>2.3719999999999999</v>
      </c>
      <c r="T2289" s="2">
        <v>0.125</v>
      </c>
      <c r="U2289" s="4">
        <f t="shared" si="140"/>
        <v>40.030565825655195</v>
      </c>
      <c r="V2289" s="4">
        <f t="shared" si="141"/>
        <v>2.1095365633249998</v>
      </c>
      <c r="W2289" s="2">
        <v>0.38100000000000001</v>
      </c>
      <c r="X2289" s="2">
        <v>0.41716069500000003</v>
      </c>
      <c r="Y2289" s="1">
        <v>201</v>
      </c>
      <c r="Z2289" s="1">
        <v>-1</v>
      </c>
      <c r="AC2289" s="1">
        <v>0</v>
      </c>
      <c r="AE2289" s="1">
        <v>33</v>
      </c>
      <c r="AF2289" s="2">
        <v>11</v>
      </c>
      <c r="AG2289" s="2">
        <v>974.39225495574999</v>
      </c>
      <c r="AH2289" s="2">
        <v>946.55918505238003</v>
      </c>
      <c r="AI2289" s="1">
        <v>11</v>
      </c>
      <c r="AJ2289" s="1" t="s">
        <v>121</v>
      </c>
      <c r="AK2289" s="1">
        <v>549</v>
      </c>
      <c r="AL2289" s="6">
        <v>0.3</v>
      </c>
      <c r="AM2289" s="6">
        <v>0.55000000000000004</v>
      </c>
      <c r="AN2289">
        <f t="shared" si="142"/>
        <v>12.009169747696559</v>
      </c>
      <c r="AO2289">
        <f t="shared" si="143"/>
        <v>1.1602451098287501</v>
      </c>
    </row>
    <row r="2290" spans="1:41" x14ac:dyDescent="0.25">
      <c r="A2290" s="1">
        <v>90</v>
      </c>
      <c r="B2290" s="1">
        <v>10</v>
      </c>
      <c r="C2290" s="2">
        <v>2.6345941188099999</v>
      </c>
      <c r="D2290" s="1">
        <v>552</v>
      </c>
      <c r="E2290" s="1">
        <v>90</v>
      </c>
      <c r="F2290" s="1">
        <v>10</v>
      </c>
      <c r="G2290" s="1" t="s">
        <v>48</v>
      </c>
      <c r="H2290" s="2">
        <v>4.8007854569999999</v>
      </c>
      <c r="I2290" s="2">
        <v>0.216</v>
      </c>
      <c r="J2290" s="2">
        <v>176.964</v>
      </c>
      <c r="K2290" s="2">
        <v>7.9720000000000004</v>
      </c>
      <c r="L2290" s="2">
        <v>0.80400000000000005</v>
      </c>
      <c r="M2290" s="2">
        <v>0.83699999999999997</v>
      </c>
      <c r="N2290" s="2">
        <v>3.86</v>
      </c>
      <c r="O2290" s="2">
        <v>0.18099999999999999</v>
      </c>
      <c r="P2290" s="2">
        <v>142.27799999999999</v>
      </c>
      <c r="Q2290" s="2">
        <v>6.6710000000000003</v>
      </c>
      <c r="R2290" s="2">
        <v>2.6345941188099999</v>
      </c>
      <c r="S2290" s="2">
        <v>1.835</v>
      </c>
      <c r="T2290" s="2">
        <v>0.09</v>
      </c>
      <c r="U2290" s="4">
        <f t="shared" si="140"/>
        <v>4.83448020801635</v>
      </c>
      <c r="V2290" s="4">
        <f t="shared" si="141"/>
        <v>0.23711347069289998</v>
      </c>
      <c r="W2290" s="2">
        <v>0.38200000000000001</v>
      </c>
      <c r="X2290" s="2">
        <v>0.41812063900000002</v>
      </c>
      <c r="Y2290" s="1">
        <v>201</v>
      </c>
      <c r="Z2290" s="1">
        <v>-1</v>
      </c>
      <c r="AC2290" s="1">
        <v>0</v>
      </c>
      <c r="AE2290" s="1">
        <v>33</v>
      </c>
      <c r="AF2290" s="2">
        <v>11</v>
      </c>
      <c r="AG2290" s="2">
        <v>974.39225495574999</v>
      </c>
      <c r="AH2290" s="2">
        <v>946.55918505238003</v>
      </c>
      <c r="AI2290" s="1">
        <v>11</v>
      </c>
      <c r="AJ2290" s="1" t="s">
        <v>121</v>
      </c>
      <c r="AK2290" s="1">
        <v>552</v>
      </c>
      <c r="AL2290" s="6">
        <v>0.3</v>
      </c>
      <c r="AM2290" s="6">
        <v>0.55000000000000004</v>
      </c>
      <c r="AN2290">
        <f t="shared" si="142"/>
        <v>1.4503440624049049</v>
      </c>
      <c r="AO2290">
        <f t="shared" si="143"/>
        <v>0.13041240888109501</v>
      </c>
    </row>
    <row r="2291" spans="1:41" x14ac:dyDescent="0.25">
      <c r="A2291" s="1">
        <v>90</v>
      </c>
      <c r="B2291" s="1">
        <v>11</v>
      </c>
      <c r="C2291" s="2">
        <v>16.0665213039</v>
      </c>
      <c r="D2291" s="1">
        <v>553</v>
      </c>
      <c r="E2291" s="1">
        <v>90</v>
      </c>
      <c r="F2291" s="1">
        <v>11</v>
      </c>
      <c r="G2291" s="1" t="s">
        <v>41</v>
      </c>
      <c r="H2291" s="2">
        <v>2.890086256</v>
      </c>
      <c r="I2291" s="2">
        <v>0.129</v>
      </c>
      <c r="J2291" s="2">
        <v>722.97500000000002</v>
      </c>
      <c r="K2291" s="2">
        <v>32.197000000000003</v>
      </c>
      <c r="L2291" s="2">
        <v>0.80500000000000005</v>
      </c>
      <c r="M2291" s="2">
        <v>0.83799999999999997</v>
      </c>
      <c r="N2291" s="2">
        <v>2.3260000000000001</v>
      </c>
      <c r="O2291" s="2">
        <v>0.108</v>
      </c>
      <c r="P2291" s="2">
        <v>581.80499999999995</v>
      </c>
      <c r="Q2291" s="2">
        <v>26.978999999999999</v>
      </c>
      <c r="R2291" s="2">
        <v>16.0665213039</v>
      </c>
      <c r="S2291" s="2">
        <v>1.119</v>
      </c>
      <c r="T2291" s="2">
        <v>5.3999999999999999E-2</v>
      </c>
      <c r="U2291" s="4">
        <f t="shared" si="140"/>
        <v>17.978437339064101</v>
      </c>
      <c r="V2291" s="4">
        <f t="shared" si="141"/>
        <v>0.8675921504106</v>
      </c>
      <c r="W2291" s="2">
        <v>0.38700000000000001</v>
      </c>
      <c r="X2291" s="2">
        <v>0.423050129</v>
      </c>
      <c r="Y2291" s="1">
        <v>201</v>
      </c>
      <c r="Z2291" s="1">
        <v>-1</v>
      </c>
      <c r="AC2291" s="1">
        <v>0</v>
      </c>
      <c r="AE2291" s="1">
        <v>33</v>
      </c>
      <c r="AF2291" s="2">
        <v>11</v>
      </c>
      <c r="AG2291" s="2">
        <v>974.39225495574999</v>
      </c>
      <c r="AH2291" s="2">
        <v>946.55918505238003</v>
      </c>
      <c r="AI2291" s="1">
        <v>11</v>
      </c>
      <c r="AJ2291" s="1" t="s">
        <v>121</v>
      </c>
      <c r="AK2291" s="1">
        <v>553</v>
      </c>
      <c r="AL2291" s="6">
        <v>0.3</v>
      </c>
      <c r="AM2291" s="6">
        <v>0.55000000000000004</v>
      </c>
      <c r="AN2291">
        <f t="shared" si="142"/>
        <v>5.3935312017192301</v>
      </c>
      <c r="AO2291">
        <f t="shared" si="143"/>
        <v>0.47717568272583005</v>
      </c>
    </row>
    <row r="2292" spans="1:41" x14ac:dyDescent="0.25">
      <c r="A2292" s="1">
        <v>90</v>
      </c>
      <c r="B2292" s="1">
        <v>12</v>
      </c>
      <c r="C2292" s="2">
        <v>48.547012805800001</v>
      </c>
      <c r="D2292" s="1">
        <v>554</v>
      </c>
      <c r="E2292" s="1">
        <v>90</v>
      </c>
      <c r="F2292" s="1">
        <v>12</v>
      </c>
      <c r="G2292" s="1" t="s">
        <v>47</v>
      </c>
      <c r="H2292" s="2">
        <v>0.83585665200000003</v>
      </c>
      <c r="I2292" s="2">
        <v>2.8000000000000001E-2</v>
      </c>
      <c r="J2292" s="2">
        <v>130.779</v>
      </c>
      <c r="K2292" s="2">
        <v>4.3410000000000002</v>
      </c>
      <c r="L2292" s="2">
        <v>0.80800000000000005</v>
      </c>
      <c r="M2292" s="2">
        <v>0.83899999999999997</v>
      </c>
      <c r="N2292" s="2">
        <v>0.67600000000000005</v>
      </c>
      <c r="O2292" s="2">
        <v>2.3E-2</v>
      </c>
      <c r="P2292" s="2">
        <v>105.721</v>
      </c>
      <c r="Q2292" s="2">
        <v>3.6429999999999998</v>
      </c>
      <c r="R2292" s="2">
        <v>48.547012805800001</v>
      </c>
      <c r="S2292" s="2">
        <v>0.32200000000000001</v>
      </c>
      <c r="T2292" s="2">
        <v>1.2E-2</v>
      </c>
      <c r="U2292" s="4">
        <f t="shared" si="140"/>
        <v>15.6321381234676</v>
      </c>
      <c r="V2292" s="4">
        <f t="shared" si="141"/>
        <v>0.58256415366960002</v>
      </c>
      <c r="W2292" s="2">
        <v>0.38500000000000001</v>
      </c>
      <c r="X2292" s="2">
        <v>0.41866896300000001</v>
      </c>
      <c r="Y2292" s="1">
        <v>201</v>
      </c>
      <c r="Z2292" s="1">
        <v>-1</v>
      </c>
      <c r="AC2292" s="1">
        <v>0</v>
      </c>
      <c r="AE2292" s="1">
        <v>33</v>
      </c>
      <c r="AF2292" s="2">
        <v>11</v>
      </c>
      <c r="AG2292" s="2">
        <v>974.39225495574999</v>
      </c>
      <c r="AH2292" s="2">
        <v>946.55918505238003</v>
      </c>
      <c r="AI2292" s="1">
        <v>11</v>
      </c>
      <c r="AJ2292" s="1" t="s">
        <v>121</v>
      </c>
      <c r="AK2292" s="1">
        <v>554</v>
      </c>
      <c r="AL2292" s="6">
        <v>0.3</v>
      </c>
      <c r="AM2292" s="6">
        <v>0.55000000000000004</v>
      </c>
      <c r="AN2292">
        <f t="shared" si="142"/>
        <v>4.6896414370402795</v>
      </c>
      <c r="AO2292">
        <f t="shared" si="143"/>
        <v>0.32041028451828002</v>
      </c>
    </row>
    <row r="2293" spans="1:41" x14ac:dyDescent="0.25">
      <c r="A2293" s="1">
        <v>90</v>
      </c>
      <c r="B2293" s="1">
        <v>13</v>
      </c>
      <c r="C2293" s="2">
        <v>64.941351023999999</v>
      </c>
      <c r="D2293" s="1">
        <v>555</v>
      </c>
      <c r="E2293" s="1">
        <v>90</v>
      </c>
      <c r="F2293" s="1">
        <v>13</v>
      </c>
      <c r="G2293" s="1" t="s">
        <v>42</v>
      </c>
      <c r="H2293" s="2">
        <v>1.6912296609999999</v>
      </c>
      <c r="I2293" s="2">
        <v>7.2999999999999995E-2</v>
      </c>
      <c r="J2293" s="2">
        <v>1170.3340000000001</v>
      </c>
      <c r="K2293" s="2">
        <v>50.222999999999999</v>
      </c>
      <c r="L2293" s="2">
        <v>0.81100000000000005</v>
      </c>
      <c r="M2293" s="2">
        <v>0.84299999999999997</v>
      </c>
      <c r="N2293" s="2">
        <v>1.3720000000000001</v>
      </c>
      <c r="O2293" s="2">
        <v>6.0999999999999999E-2</v>
      </c>
      <c r="P2293" s="2">
        <v>949.21900000000005</v>
      </c>
      <c r="Q2293" s="2">
        <v>42.347999999999999</v>
      </c>
      <c r="R2293" s="2">
        <v>64.941351023999999</v>
      </c>
      <c r="S2293" s="2">
        <v>0.66</v>
      </c>
      <c r="T2293" s="2">
        <v>3.1E-2</v>
      </c>
      <c r="U2293" s="4">
        <f t="shared" si="140"/>
        <v>42.86129167584</v>
      </c>
      <c r="V2293" s="4">
        <f t="shared" si="141"/>
        <v>2.0131818817439999</v>
      </c>
      <c r="W2293" s="2">
        <v>0.39</v>
      </c>
      <c r="X2293" s="2">
        <v>0.42750454300000001</v>
      </c>
      <c r="Y2293" s="1">
        <v>201</v>
      </c>
      <c r="Z2293" s="1">
        <v>-1</v>
      </c>
      <c r="AC2293" s="1">
        <v>0</v>
      </c>
      <c r="AE2293" s="1">
        <v>33</v>
      </c>
      <c r="AF2293" s="2">
        <v>11</v>
      </c>
      <c r="AG2293" s="2">
        <v>974.39225495574999</v>
      </c>
      <c r="AH2293" s="2">
        <v>946.55918505238003</v>
      </c>
      <c r="AI2293" s="1">
        <v>11</v>
      </c>
      <c r="AJ2293" s="1" t="s">
        <v>121</v>
      </c>
      <c r="AK2293" s="1">
        <v>555</v>
      </c>
      <c r="AL2293" s="6">
        <v>0.3</v>
      </c>
      <c r="AM2293" s="6">
        <v>0.55000000000000004</v>
      </c>
      <c r="AN2293">
        <f t="shared" si="142"/>
        <v>12.858387502752</v>
      </c>
      <c r="AO2293">
        <f t="shared" si="143"/>
        <v>1.1072500349592</v>
      </c>
    </row>
    <row r="2294" spans="1:41" x14ac:dyDescent="0.25">
      <c r="A2294" s="1">
        <v>91</v>
      </c>
      <c r="B2294" s="1">
        <v>1</v>
      </c>
      <c r="C2294" s="2">
        <v>2.4595249106599999</v>
      </c>
      <c r="D2294" s="1">
        <v>556</v>
      </c>
      <c r="E2294" s="1">
        <v>91</v>
      </c>
      <c r="F2294" s="1">
        <v>1</v>
      </c>
      <c r="G2294" s="1" t="s">
        <v>46</v>
      </c>
      <c r="H2294" s="2">
        <v>9.1663905190000001</v>
      </c>
      <c r="I2294" s="2">
        <v>0.44500000000000001</v>
      </c>
      <c r="J2294" s="2">
        <v>613.49300000000005</v>
      </c>
      <c r="K2294" s="2">
        <v>29.797999999999998</v>
      </c>
      <c r="L2294" s="2">
        <v>0.219</v>
      </c>
      <c r="M2294" s="2">
        <v>0.11600000000000001</v>
      </c>
      <c r="N2294" s="2">
        <v>2.012</v>
      </c>
      <c r="O2294" s="2">
        <v>5.1999999999999998E-2</v>
      </c>
      <c r="P2294" s="2">
        <v>134.63399999999999</v>
      </c>
      <c r="Q2294" s="2">
        <v>3.456</v>
      </c>
      <c r="R2294" s="2">
        <v>2.4595249106599999</v>
      </c>
      <c r="S2294" s="2">
        <v>0.77200000000000002</v>
      </c>
      <c r="T2294" s="2">
        <v>2.1999999999999999E-2</v>
      </c>
      <c r="U2294" s="4">
        <f t="shared" si="140"/>
        <v>1.8987532310295199</v>
      </c>
      <c r="V2294" s="4">
        <f t="shared" si="141"/>
        <v>5.4109548034519991E-2</v>
      </c>
      <c r="W2294" s="2">
        <v>8.4000000000000005E-2</v>
      </c>
      <c r="X2294" s="2">
        <v>4.9189472999999997E-2</v>
      </c>
      <c r="Y2294" s="1">
        <v>201</v>
      </c>
      <c r="Z2294" s="1">
        <v>-1</v>
      </c>
      <c r="AC2294" s="1">
        <v>0</v>
      </c>
      <c r="AE2294" s="1">
        <v>33</v>
      </c>
      <c r="AF2294" s="2">
        <v>11</v>
      </c>
      <c r="AG2294" s="2">
        <v>974.39225495574999</v>
      </c>
      <c r="AH2294" s="2">
        <v>946.55918505238003</v>
      </c>
      <c r="AI2294" s="1">
        <v>11</v>
      </c>
      <c r="AJ2294" s="1" t="s">
        <v>121</v>
      </c>
      <c r="AK2294" s="1">
        <v>556</v>
      </c>
      <c r="AL2294" s="6">
        <v>0.3</v>
      </c>
      <c r="AM2294" s="6">
        <v>0.55000000000000004</v>
      </c>
      <c r="AN2294">
        <f t="shared" si="142"/>
        <v>0.5696259693088559</v>
      </c>
      <c r="AO2294">
        <f t="shared" si="143"/>
        <v>2.9760251418985997E-2</v>
      </c>
    </row>
    <row r="2295" spans="1:41" x14ac:dyDescent="0.25">
      <c r="A2295" s="1">
        <v>91</v>
      </c>
      <c r="B2295" s="1">
        <v>2</v>
      </c>
      <c r="C2295" s="2">
        <v>78.201791964799995</v>
      </c>
      <c r="D2295" s="1">
        <v>557</v>
      </c>
      <c r="E2295" s="1">
        <v>91</v>
      </c>
      <c r="F2295" s="1">
        <v>2</v>
      </c>
      <c r="G2295" s="1" t="s">
        <v>39</v>
      </c>
      <c r="H2295" s="2">
        <v>17.072532899999999</v>
      </c>
      <c r="I2295" s="2">
        <v>0.876</v>
      </c>
      <c r="J2295" s="2">
        <v>2453.1239999999998</v>
      </c>
      <c r="K2295" s="2">
        <v>125.82299999999999</v>
      </c>
      <c r="L2295" s="2">
        <v>0.218</v>
      </c>
      <c r="M2295" s="2">
        <v>0.115</v>
      </c>
      <c r="N2295" s="2">
        <v>3.73</v>
      </c>
      <c r="O2295" s="2">
        <v>0.10100000000000001</v>
      </c>
      <c r="P2295" s="2">
        <v>535.95100000000002</v>
      </c>
      <c r="Q2295" s="2">
        <v>14.489000000000001</v>
      </c>
      <c r="R2295" s="2">
        <v>78.201791964799995</v>
      </c>
      <c r="S2295" s="2">
        <v>1.431</v>
      </c>
      <c r="T2295" s="2">
        <v>4.2999999999999997E-2</v>
      </c>
      <c r="U2295" s="4">
        <f t="shared" si="140"/>
        <v>111.9067643016288</v>
      </c>
      <c r="V2295" s="4">
        <f t="shared" si="141"/>
        <v>3.3626770544863995</v>
      </c>
      <c r="W2295" s="2">
        <v>8.4000000000000005E-2</v>
      </c>
      <c r="X2295" s="2">
        <v>4.8784279E-2</v>
      </c>
      <c r="Y2295" s="1">
        <v>201</v>
      </c>
      <c r="Z2295" s="1">
        <v>-1</v>
      </c>
      <c r="AC2295" s="1">
        <v>0</v>
      </c>
      <c r="AE2295" s="1">
        <v>33</v>
      </c>
      <c r="AF2295" s="2">
        <v>11</v>
      </c>
      <c r="AG2295" s="2">
        <v>974.39225495574999</v>
      </c>
      <c r="AH2295" s="2">
        <v>946.55918505238003</v>
      </c>
      <c r="AI2295" s="1">
        <v>11</v>
      </c>
      <c r="AJ2295" s="1" t="s">
        <v>121</v>
      </c>
      <c r="AK2295" s="1">
        <v>557</v>
      </c>
      <c r="AL2295" s="6">
        <v>0.3</v>
      </c>
      <c r="AM2295" s="6">
        <v>0.55000000000000004</v>
      </c>
      <c r="AN2295">
        <f t="shared" si="142"/>
        <v>33.572029290488636</v>
      </c>
      <c r="AO2295">
        <f t="shared" si="143"/>
        <v>1.8494723799675199</v>
      </c>
    </row>
    <row r="2296" spans="1:41" x14ac:dyDescent="0.25">
      <c r="A2296" s="1">
        <v>91</v>
      </c>
      <c r="B2296" s="1">
        <v>3</v>
      </c>
      <c r="C2296" s="2">
        <v>0.352620120057</v>
      </c>
      <c r="D2296" s="1">
        <v>558</v>
      </c>
      <c r="E2296" s="1">
        <v>91</v>
      </c>
      <c r="F2296" s="1">
        <v>3</v>
      </c>
      <c r="G2296" s="1" t="s">
        <v>40</v>
      </c>
      <c r="H2296" s="2">
        <v>36.686481290000003</v>
      </c>
      <c r="I2296" s="2">
        <v>2.9329999999999998</v>
      </c>
      <c r="J2296" s="2">
        <v>21.329000000000001</v>
      </c>
      <c r="K2296" s="2">
        <v>1.7050000000000001</v>
      </c>
      <c r="L2296" s="2">
        <v>0.218</v>
      </c>
      <c r="M2296" s="2">
        <v>0.11799999999999999</v>
      </c>
      <c r="N2296" s="2">
        <v>8.0150000000000006</v>
      </c>
      <c r="O2296" s="2">
        <v>0.34599999999999997</v>
      </c>
      <c r="P2296" s="2">
        <v>4.66</v>
      </c>
      <c r="Q2296" s="2">
        <v>0.20100000000000001</v>
      </c>
      <c r="R2296" s="2">
        <v>0.352620120057</v>
      </c>
      <c r="S2296" s="2">
        <v>3.0739999999999998</v>
      </c>
      <c r="T2296" s="2">
        <v>0.14699999999999999</v>
      </c>
      <c r="U2296" s="4">
        <f t="shared" si="140"/>
        <v>1.0839542490552179</v>
      </c>
      <c r="V2296" s="4">
        <f t="shared" si="141"/>
        <v>5.1835157648378996E-2</v>
      </c>
      <c r="W2296" s="2">
        <v>8.4000000000000005E-2</v>
      </c>
      <c r="X2296" s="2">
        <v>5.0184591000000001E-2</v>
      </c>
      <c r="Y2296" s="1">
        <v>201</v>
      </c>
      <c r="Z2296" s="1">
        <v>-1</v>
      </c>
      <c r="AC2296" s="1">
        <v>0</v>
      </c>
      <c r="AE2296" s="1">
        <v>33</v>
      </c>
      <c r="AF2296" s="2">
        <v>11</v>
      </c>
      <c r="AG2296" s="2">
        <v>974.39225495574999</v>
      </c>
      <c r="AH2296" s="2">
        <v>946.55918505238003</v>
      </c>
      <c r="AI2296" s="1">
        <v>11</v>
      </c>
      <c r="AJ2296" s="1" t="s">
        <v>121</v>
      </c>
      <c r="AK2296" s="1">
        <v>558</v>
      </c>
      <c r="AL2296" s="6">
        <v>0.3</v>
      </c>
      <c r="AM2296" s="6">
        <v>0.55000000000000004</v>
      </c>
      <c r="AN2296">
        <f t="shared" si="142"/>
        <v>0.32518627471656536</v>
      </c>
      <c r="AO2296">
        <f t="shared" si="143"/>
        <v>2.8509336706608449E-2</v>
      </c>
    </row>
    <row r="2297" spans="1:41" x14ac:dyDescent="0.25">
      <c r="A2297" s="1">
        <v>91</v>
      </c>
      <c r="B2297" s="1">
        <v>4</v>
      </c>
      <c r="C2297" s="2">
        <v>0.25424431542300002</v>
      </c>
      <c r="D2297" s="1">
        <v>559</v>
      </c>
      <c r="E2297" s="1">
        <v>91</v>
      </c>
      <c r="F2297" s="1">
        <v>4</v>
      </c>
      <c r="G2297" s="1" t="s">
        <v>38</v>
      </c>
      <c r="H2297" s="2">
        <v>22.52450116</v>
      </c>
      <c r="I2297" s="2">
        <v>2.0760000000000001</v>
      </c>
      <c r="J2297" s="2">
        <v>345.21100000000001</v>
      </c>
      <c r="K2297" s="2">
        <v>31.824000000000002</v>
      </c>
      <c r="L2297" s="2">
        <v>0.21199999999999999</v>
      </c>
      <c r="M2297" s="2">
        <v>0.115</v>
      </c>
      <c r="N2297" s="2">
        <v>4.7750000000000004</v>
      </c>
      <c r="O2297" s="2">
        <v>0.23899999999999999</v>
      </c>
      <c r="P2297" s="2">
        <v>73.186000000000007</v>
      </c>
      <c r="Q2297" s="2">
        <v>3.661</v>
      </c>
      <c r="R2297" s="2">
        <v>0.25424431542300002</v>
      </c>
      <c r="S2297" s="2">
        <v>1.8240000000000001</v>
      </c>
      <c r="T2297" s="2">
        <v>0.10100000000000001</v>
      </c>
      <c r="U2297" s="4">
        <f t="shared" si="140"/>
        <v>0.46374163133155205</v>
      </c>
      <c r="V2297" s="4">
        <f t="shared" si="141"/>
        <v>2.5678675857723005E-2</v>
      </c>
      <c r="W2297" s="2">
        <v>8.1000000000000003E-2</v>
      </c>
      <c r="X2297" s="2">
        <v>4.8801781000000002E-2</v>
      </c>
      <c r="Y2297" s="1">
        <v>201</v>
      </c>
      <c r="Z2297" s="1">
        <v>-1</v>
      </c>
      <c r="AC2297" s="1">
        <v>0</v>
      </c>
      <c r="AE2297" s="1">
        <v>33</v>
      </c>
      <c r="AF2297" s="2">
        <v>11</v>
      </c>
      <c r="AG2297" s="2">
        <v>974.39225495574999</v>
      </c>
      <c r="AH2297" s="2">
        <v>946.55918505238003</v>
      </c>
      <c r="AI2297" s="1">
        <v>11</v>
      </c>
      <c r="AJ2297" s="1" t="s">
        <v>121</v>
      </c>
      <c r="AK2297" s="1">
        <v>559</v>
      </c>
      <c r="AL2297" s="6">
        <v>0.3</v>
      </c>
      <c r="AM2297" s="6">
        <v>0.55000000000000004</v>
      </c>
      <c r="AN2297">
        <f t="shared" si="142"/>
        <v>0.13912248939946562</v>
      </c>
      <c r="AO2297">
        <f t="shared" si="143"/>
        <v>1.4123271721747654E-2</v>
      </c>
    </row>
    <row r="2298" spans="1:41" x14ac:dyDescent="0.25">
      <c r="A2298" s="1">
        <v>91</v>
      </c>
      <c r="B2298" s="1">
        <v>6</v>
      </c>
      <c r="C2298" s="2">
        <v>4.2310773416200001E-2</v>
      </c>
      <c r="D2298" s="1">
        <v>560</v>
      </c>
      <c r="E2298" s="1">
        <v>91</v>
      </c>
      <c r="F2298" s="1">
        <v>6</v>
      </c>
      <c r="G2298" s="1" t="s">
        <v>49</v>
      </c>
      <c r="H2298" s="2">
        <v>9.3466026339999999</v>
      </c>
      <c r="I2298" s="2">
        <v>0.436</v>
      </c>
      <c r="J2298" s="2">
        <v>27.163</v>
      </c>
      <c r="K2298" s="2">
        <v>1.266</v>
      </c>
      <c r="L2298" s="2">
        <v>0.222</v>
      </c>
      <c r="M2298" s="2">
        <v>0.11700000000000001</v>
      </c>
      <c r="N2298" s="2">
        <v>2.0779999999999998</v>
      </c>
      <c r="O2298" s="2">
        <v>5.0999999999999997E-2</v>
      </c>
      <c r="P2298" s="2">
        <v>6.0380000000000003</v>
      </c>
      <c r="Q2298" s="2">
        <v>0.14899999999999999</v>
      </c>
      <c r="R2298" s="2">
        <v>4.2310773416200001E-2</v>
      </c>
      <c r="S2298" s="2">
        <v>0.79900000000000004</v>
      </c>
      <c r="T2298" s="2">
        <v>2.1999999999999999E-2</v>
      </c>
      <c r="U2298" s="4">
        <f t="shared" si="140"/>
        <v>3.3806307959543799E-2</v>
      </c>
      <c r="V2298" s="4">
        <f t="shared" si="141"/>
        <v>9.3083701515640001E-4</v>
      </c>
      <c r="W2298" s="2">
        <v>8.5000000000000006E-2</v>
      </c>
      <c r="X2298" s="2">
        <v>4.9834113999999999E-2</v>
      </c>
      <c r="Y2298" s="1">
        <v>201</v>
      </c>
      <c r="Z2298" s="1">
        <v>-1</v>
      </c>
      <c r="AC2298" s="1">
        <v>0</v>
      </c>
      <c r="AE2298" s="1">
        <v>33</v>
      </c>
      <c r="AF2298" s="2">
        <v>11</v>
      </c>
      <c r="AG2298" s="2">
        <v>974.39225495574999</v>
      </c>
      <c r="AH2298" s="2">
        <v>946.55918505238003</v>
      </c>
      <c r="AI2298" s="1">
        <v>11</v>
      </c>
      <c r="AJ2298" s="1" t="s">
        <v>121</v>
      </c>
      <c r="AK2298" s="1">
        <v>560</v>
      </c>
      <c r="AL2298" s="6">
        <v>0.3</v>
      </c>
      <c r="AM2298" s="6">
        <v>0.55000000000000004</v>
      </c>
      <c r="AN2298">
        <f t="shared" si="142"/>
        <v>1.0141892387863139E-2</v>
      </c>
      <c r="AO2298">
        <f t="shared" si="143"/>
        <v>5.1196035833602003E-4</v>
      </c>
    </row>
    <row r="2299" spans="1:41" x14ac:dyDescent="0.25">
      <c r="A2299" s="1">
        <v>91</v>
      </c>
      <c r="B2299" s="1">
        <v>10</v>
      </c>
      <c r="C2299" s="2">
        <v>0.87558068067899997</v>
      </c>
      <c r="D2299" s="1">
        <v>562</v>
      </c>
      <c r="E2299" s="1">
        <v>91</v>
      </c>
      <c r="F2299" s="1">
        <v>10</v>
      </c>
      <c r="G2299" s="1" t="s">
        <v>48</v>
      </c>
      <c r="H2299" s="2">
        <v>7.201934091</v>
      </c>
      <c r="I2299" s="2">
        <v>0.314</v>
      </c>
      <c r="J2299" s="2">
        <v>76.488</v>
      </c>
      <c r="K2299" s="2">
        <v>3.331</v>
      </c>
      <c r="L2299" s="2">
        <v>0.22500000000000001</v>
      </c>
      <c r="M2299" s="2">
        <v>0.11899999999999999</v>
      </c>
      <c r="N2299" s="2">
        <v>1.623</v>
      </c>
      <c r="O2299" s="2">
        <v>3.6999999999999998E-2</v>
      </c>
      <c r="P2299" s="2">
        <v>17.234999999999999</v>
      </c>
      <c r="Q2299" s="2">
        <v>0.39600000000000002</v>
      </c>
      <c r="R2299" s="2">
        <v>0.87558068067899997</v>
      </c>
      <c r="S2299" s="2">
        <v>0.626</v>
      </c>
      <c r="T2299" s="2">
        <v>1.6E-2</v>
      </c>
      <c r="U2299" s="4">
        <f t="shared" si="140"/>
        <v>0.54811350610505394</v>
      </c>
      <c r="V2299" s="4">
        <f t="shared" si="141"/>
        <v>1.4009290890864E-2</v>
      </c>
      <c r="W2299" s="2">
        <v>8.6999999999999994E-2</v>
      </c>
      <c r="X2299" s="2">
        <v>5.0541629999999997E-2</v>
      </c>
      <c r="Y2299" s="1">
        <v>201</v>
      </c>
      <c r="Z2299" s="1">
        <v>-1</v>
      </c>
      <c r="AC2299" s="1">
        <v>0</v>
      </c>
      <c r="AE2299" s="1">
        <v>33</v>
      </c>
      <c r="AF2299" s="2">
        <v>11</v>
      </c>
      <c r="AG2299" s="2">
        <v>974.39225495574999</v>
      </c>
      <c r="AH2299" s="2">
        <v>946.55918505238003</v>
      </c>
      <c r="AI2299" s="1">
        <v>11</v>
      </c>
      <c r="AJ2299" s="1" t="s">
        <v>121</v>
      </c>
      <c r="AK2299" s="1">
        <v>562</v>
      </c>
      <c r="AL2299" s="6">
        <v>0.3</v>
      </c>
      <c r="AM2299" s="6">
        <v>0.55000000000000004</v>
      </c>
      <c r="AN2299">
        <f t="shared" si="142"/>
        <v>0.16443405183151619</v>
      </c>
      <c r="AO2299">
        <f t="shared" si="143"/>
        <v>7.7051099899752007E-3</v>
      </c>
    </row>
    <row r="2300" spans="1:41" x14ac:dyDescent="0.25">
      <c r="A2300" s="1">
        <v>91</v>
      </c>
      <c r="B2300" s="1">
        <v>11</v>
      </c>
      <c r="C2300" s="2">
        <v>3.6884334062099997E-2</v>
      </c>
      <c r="D2300" s="1">
        <v>563</v>
      </c>
      <c r="E2300" s="1">
        <v>91</v>
      </c>
      <c r="F2300" s="1">
        <v>11</v>
      </c>
      <c r="G2300" s="1" t="s">
        <v>41</v>
      </c>
      <c r="H2300" s="2">
        <v>4.337004029</v>
      </c>
      <c r="I2300" s="2">
        <v>0.188</v>
      </c>
      <c r="J2300" s="2">
        <v>39.061</v>
      </c>
      <c r="K2300" s="2">
        <v>1.6919999999999999</v>
      </c>
      <c r="L2300" s="2">
        <v>0.22800000000000001</v>
      </c>
      <c r="M2300" s="2">
        <v>0.129</v>
      </c>
      <c r="N2300" s="2">
        <v>0.99</v>
      </c>
      <c r="O2300" s="2">
        <v>2.4E-2</v>
      </c>
      <c r="P2300" s="2">
        <v>8.9160000000000004</v>
      </c>
      <c r="Q2300" s="2">
        <v>0.218</v>
      </c>
      <c r="R2300" s="2">
        <v>3.6884334062099997E-2</v>
      </c>
      <c r="S2300" s="2">
        <v>0.38700000000000001</v>
      </c>
      <c r="T2300" s="2">
        <v>0.01</v>
      </c>
      <c r="U2300" s="4">
        <f t="shared" si="140"/>
        <v>1.42742372820327E-2</v>
      </c>
      <c r="V2300" s="4">
        <f t="shared" si="141"/>
        <v>3.6884334062099998E-4</v>
      </c>
      <c r="W2300" s="2">
        <v>8.8999999999999996E-2</v>
      </c>
      <c r="X2300" s="2">
        <v>5.5294112999999999E-2</v>
      </c>
      <c r="Y2300" s="1">
        <v>201</v>
      </c>
      <c r="Z2300" s="1">
        <v>-1</v>
      </c>
      <c r="AC2300" s="1">
        <v>0</v>
      </c>
      <c r="AE2300" s="1">
        <v>33</v>
      </c>
      <c r="AF2300" s="2">
        <v>11</v>
      </c>
      <c r="AG2300" s="2">
        <v>974.39225495574999</v>
      </c>
      <c r="AH2300" s="2">
        <v>946.55918505238003</v>
      </c>
      <c r="AI2300" s="1">
        <v>11</v>
      </c>
      <c r="AJ2300" s="1" t="s">
        <v>121</v>
      </c>
      <c r="AK2300" s="1">
        <v>563</v>
      </c>
      <c r="AL2300" s="6">
        <v>0.3</v>
      </c>
      <c r="AM2300" s="6">
        <v>0.55000000000000004</v>
      </c>
      <c r="AN2300">
        <f t="shared" si="142"/>
        <v>4.2822711846098099E-3</v>
      </c>
      <c r="AO2300">
        <f t="shared" si="143"/>
        <v>2.0286383734155001E-4</v>
      </c>
    </row>
    <row r="2301" spans="1:41" x14ac:dyDescent="0.25">
      <c r="A2301" s="1">
        <v>91</v>
      </c>
      <c r="B2301" s="1">
        <v>12</v>
      </c>
      <c r="C2301" s="2">
        <v>12.144843230899999</v>
      </c>
      <c r="D2301" s="1">
        <v>564</v>
      </c>
      <c r="E2301" s="1">
        <v>91</v>
      </c>
      <c r="F2301" s="1">
        <v>12</v>
      </c>
      <c r="G2301" s="1" t="s">
        <v>47</v>
      </c>
      <c r="H2301" s="2">
        <v>1.2240994620000001</v>
      </c>
      <c r="I2301" s="2">
        <v>3.9E-2</v>
      </c>
      <c r="J2301" s="2">
        <v>126.586</v>
      </c>
      <c r="K2301" s="2">
        <v>4.077</v>
      </c>
      <c r="L2301" s="2">
        <v>0.221</v>
      </c>
      <c r="M2301" s="2">
        <v>0.11799999999999999</v>
      </c>
      <c r="N2301" s="2">
        <v>0.27100000000000002</v>
      </c>
      <c r="O2301" s="2">
        <v>5.0000000000000001E-3</v>
      </c>
      <c r="P2301" s="2">
        <v>28.038</v>
      </c>
      <c r="Q2301" s="2">
        <v>0.48299999999999998</v>
      </c>
      <c r="R2301" s="2">
        <v>12.144843230899999</v>
      </c>
      <c r="S2301" s="2">
        <v>0.105</v>
      </c>
      <c r="T2301" s="2">
        <v>2E-3</v>
      </c>
      <c r="U2301" s="4">
        <f t="shared" si="140"/>
        <v>1.2752085392444998</v>
      </c>
      <c r="V2301" s="4">
        <f t="shared" si="141"/>
        <v>2.4289686461799999E-2</v>
      </c>
      <c r="W2301" s="2">
        <v>8.5999999999999993E-2</v>
      </c>
      <c r="X2301" s="2">
        <v>5.0344688999999998E-2</v>
      </c>
      <c r="Y2301" s="1">
        <v>201</v>
      </c>
      <c r="Z2301" s="1">
        <v>-1</v>
      </c>
      <c r="AC2301" s="1">
        <v>0</v>
      </c>
      <c r="AE2301" s="1">
        <v>33</v>
      </c>
      <c r="AF2301" s="2">
        <v>11</v>
      </c>
      <c r="AG2301" s="2">
        <v>974.39225495574999</v>
      </c>
      <c r="AH2301" s="2">
        <v>946.55918505238003</v>
      </c>
      <c r="AI2301" s="1">
        <v>11</v>
      </c>
      <c r="AJ2301" s="1" t="s">
        <v>121</v>
      </c>
      <c r="AK2301" s="1">
        <v>564</v>
      </c>
      <c r="AL2301" s="6">
        <v>0.3</v>
      </c>
      <c r="AM2301" s="6">
        <v>0.55000000000000004</v>
      </c>
      <c r="AN2301">
        <f t="shared" si="142"/>
        <v>0.38256256177334996</v>
      </c>
      <c r="AO2301">
        <f t="shared" si="143"/>
        <v>1.335932755399E-2</v>
      </c>
    </row>
    <row r="2302" spans="1:41" x14ac:dyDescent="0.25">
      <c r="A2302" s="1">
        <v>91</v>
      </c>
      <c r="B2302" s="1">
        <v>13</v>
      </c>
      <c r="C2302" s="2">
        <v>2.95920835043</v>
      </c>
      <c r="D2302" s="1">
        <v>565</v>
      </c>
      <c r="E2302" s="1">
        <v>91</v>
      </c>
      <c r="F2302" s="1">
        <v>13</v>
      </c>
      <c r="G2302" s="1" t="s">
        <v>42</v>
      </c>
      <c r="H2302" s="2">
        <v>2.440723556</v>
      </c>
      <c r="I2302" s="2">
        <v>0.10100000000000001</v>
      </c>
      <c r="J2302" s="2">
        <v>90.531999999999996</v>
      </c>
      <c r="K2302" s="2">
        <v>3.7629999999999999</v>
      </c>
      <c r="L2302" s="2">
        <v>0.23100000000000001</v>
      </c>
      <c r="M2302" s="2">
        <v>0.129</v>
      </c>
      <c r="N2302" s="2">
        <v>0.56399999999999995</v>
      </c>
      <c r="O2302" s="2">
        <v>1.2999999999999999E-2</v>
      </c>
      <c r="P2302" s="2">
        <v>20.917000000000002</v>
      </c>
      <c r="Q2302" s="2">
        <v>0.48399999999999999</v>
      </c>
      <c r="R2302" s="2">
        <v>2.95920835043</v>
      </c>
      <c r="S2302" s="2">
        <v>0.222</v>
      </c>
      <c r="T2302" s="2">
        <v>6.0000000000000001E-3</v>
      </c>
      <c r="U2302" s="4">
        <f t="shared" si="140"/>
        <v>0.65694425379545995</v>
      </c>
      <c r="V2302" s="4">
        <f t="shared" si="141"/>
        <v>1.775525010258E-2</v>
      </c>
      <c r="W2302" s="2">
        <v>9.0999999999999998E-2</v>
      </c>
      <c r="X2302" s="2">
        <v>5.5914489999999997E-2</v>
      </c>
      <c r="Y2302" s="1">
        <v>201</v>
      </c>
      <c r="Z2302" s="1">
        <v>-1</v>
      </c>
      <c r="AC2302" s="1">
        <v>0</v>
      </c>
      <c r="AE2302" s="1">
        <v>33</v>
      </c>
      <c r="AF2302" s="2">
        <v>11</v>
      </c>
      <c r="AG2302" s="2">
        <v>974.39225495574999</v>
      </c>
      <c r="AH2302" s="2">
        <v>946.55918505238003</v>
      </c>
      <c r="AI2302" s="1">
        <v>11</v>
      </c>
      <c r="AJ2302" s="1" t="s">
        <v>121</v>
      </c>
      <c r="AK2302" s="1">
        <v>565</v>
      </c>
      <c r="AL2302" s="6">
        <v>0.3</v>
      </c>
      <c r="AM2302" s="6">
        <v>0.55000000000000004</v>
      </c>
      <c r="AN2302">
        <f t="shared" si="142"/>
        <v>0.19708327613863799</v>
      </c>
      <c r="AO2302">
        <f t="shared" si="143"/>
        <v>9.7653875564190015E-3</v>
      </c>
    </row>
    <row r="2303" spans="1:41" x14ac:dyDescent="0.25">
      <c r="A2303" s="1">
        <v>40</v>
      </c>
      <c r="B2303" s="1">
        <v>1</v>
      </c>
      <c r="C2303" s="2">
        <v>0.28482862788899999</v>
      </c>
      <c r="D2303" s="1">
        <v>271</v>
      </c>
      <c r="E2303" s="1">
        <v>40</v>
      </c>
      <c r="F2303" s="1">
        <v>1</v>
      </c>
      <c r="G2303" s="1" t="s">
        <v>46</v>
      </c>
      <c r="H2303" s="2">
        <v>6.3413665410000002</v>
      </c>
      <c r="I2303" s="2">
        <v>0.29899999999999999</v>
      </c>
      <c r="J2303" s="2">
        <v>1093.519</v>
      </c>
      <c r="K2303" s="2">
        <v>51.570999999999998</v>
      </c>
      <c r="L2303" s="2">
        <v>0.877</v>
      </c>
      <c r="M2303" s="2">
        <v>0.88400000000000001</v>
      </c>
      <c r="N2303" s="2">
        <v>5.5620000000000003</v>
      </c>
      <c r="O2303" s="2">
        <v>0.26400000000000001</v>
      </c>
      <c r="P2303" s="2">
        <v>959.10900000000004</v>
      </c>
      <c r="Q2303" s="2">
        <v>45.59</v>
      </c>
      <c r="R2303" s="2">
        <v>0.28482862788899999</v>
      </c>
      <c r="S2303" s="2">
        <v>5.5620000000000003</v>
      </c>
      <c r="T2303" s="2">
        <v>0.26400000000000001</v>
      </c>
      <c r="U2303" s="4">
        <f t="shared" si="140"/>
        <v>1.584216828318618</v>
      </c>
      <c r="V2303" s="4">
        <f t="shared" si="141"/>
        <v>7.5194757762696005E-2</v>
      </c>
      <c r="W2303" s="2">
        <v>0.877</v>
      </c>
      <c r="X2303" s="2">
        <v>0.88401898800000001</v>
      </c>
      <c r="Y2303" s="1">
        <v>202</v>
      </c>
      <c r="Z2303" s="1">
        <v>-1</v>
      </c>
      <c r="AC2303" s="1">
        <v>0</v>
      </c>
      <c r="AE2303" s="1">
        <v>34</v>
      </c>
      <c r="AF2303" s="2">
        <v>11</v>
      </c>
      <c r="AG2303" s="2">
        <v>71.251270284889998</v>
      </c>
      <c r="AH2303" s="2">
        <v>71.299979586449993</v>
      </c>
      <c r="AI2303" s="1">
        <v>11</v>
      </c>
      <c r="AJ2303" s="1" t="s">
        <v>121</v>
      </c>
      <c r="AK2303" s="1">
        <v>271</v>
      </c>
      <c r="AL2303" s="6">
        <v>0.3</v>
      </c>
      <c r="AM2303" s="6">
        <v>0.55000000000000004</v>
      </c>
      <c r="AN2303">
        <f t="shared" si="142"/>
        <v>0.47526504849558537</v>
      </c>
      <c r="AO2303">
        <f t="shared" si="143"/>
        <v>4.1357116769482803E-2</v>
      </c>
    </row>
    <row r="2304" spans="1:41" x14ac:dyDescent="0.25">
      <c r="A2304" s="1">
        <v>40</v>
      </c>
      <c r="B2304" s="1">
        <v>2</v>
      </c>
      <c r="C2304" s="2">
        <v>5.22318089954</v>
      </c>
      <c r="D2304" s="1">
        <v>272</v>
      </c>
      <c r="E2304" s="1">
        <v>40</v>
      </c>
      <c r="F2304" s="1">
        <v>2</v>
      </c>
      <c r="G2304" s="1" t="s">
        <v>39</v>
      </c>
      <c r="H2304" s="2">
        <v>11.661313140000001</v>
      </c>
      <c r="I2304" s="2">
        <v>0.57699999999999996</v>
      </c>
      <c r="J2304" s="2">
        <v>15641.833000000001</v>
      </c>
      <c r="K2304" s="2">
        <v>773.89599999999996</v>
      </c>
      <c r="L2304" s="2">
        <v>0.877</v>
      </c>
      <c r="M2304" s="2">
        <v>0.88400000000000001</v>
      </c>
      <c r="N2304" s="2">
        <v>10.225</v>
      </c>
      <c r="O2304" s="2">
        <v>0.51</v>
      </c>
      <c r="P2304" s="2">
        <v>13715.384</v>
      </c>
      <c r="Q2304" s="2">
        <v>683.79399999999998</v>
      </c>
      <c r="R2304" s="2">
        <v>5.22318089954</v>
      </c>
      <c r="S2304" s="2">
        <v>10.225</v>
      </c>
      <c r="T2304" s="2">
        <v>0.51</v>
      </c>
      <c r="U2304" s="4">
        <f t="shared" si="140"/>
        <v>53.407024697796501</v>
      </c>
      <c r="V2304" s="4">
        <f t="shared" si="141"/>
        <v>2.6638222587653999</v>
      </c>
      <c r="W2304" s="2">
        <v>0.877</v>
      </c>
      <c r="X2304" s="2">
        <v>0.88357367099999995</v>
      </c>
      <c r="Y2304" s="1">
        <v>202</v>
      </c>
      <c r="Z2304" s="1">
        <v>-1</v>
      </c>
      <c r="AC2304" s="1">
        <v>0</v>
      </c>
      <c r="AE2304" s="1">
        <v>34</v>
      </c>
      <c r="AF2304" s="2">
        <v>11</v>
      </c>
      <c r="AG2304" s="2">
        <v>71.251270284889998</v>
      </c>
      <c r="AH2304" s="2">
        <v>71.299979586449993</v>
      </c>
      <c r="AI2304" s="1">
        <v>11</v>
      </c>
      <c r="AJ2304" s="1" t="s">
        <v>121</v>
      </c>
      <c r="AK2304" s="1">
        <v>272</v>
      </c>
      <c r="AL2304" s="6">
        <v>0.3</v>
      </c>
      <c r="AM2304" s="6">
        <v>0.55000000000000004</v>
      </c>
      <c r="AN2304">
        <f t="shared" si="142"/>
        <v>16.02210740933895</v>
      </c>
      <c r="AO2304">
        <f t="shared" si="143"/>
        <v>1.4651022423209701</v>
      </c>
    </row>
    <row r="2305" spans="1:41" x14ac:dyDescent="0.25">
      <c r="A2305" s="1">
        <v>40</v>
      </c>
      <c r="B2305" s="1">
        <v>4</v>
      </c>
      <c r="C2305" s="2">
        <v>1.8846702883999999</v>
      </c>
      <c r="D2305" s="1">
        <v>274</v>
      </c>
      <c r="E2305" s="1">
        <v>40</v>
      </c>
      <c r="F2305" s="1">
        <v>4</v>
      </c>
      <c r="G2305" s="1" t="s">
        <v>38</v>
      </c>
      <c r="H2305" s="2">
        <v>14.41183962</v>
      </c>
      <c r="I2305" s="2">
        <v>1.2989999999999999</v>
      </c>
      <c r="J2305" s="2">
        <v>3327.0059999999999</v>
      </c>
      <c r="K2305" s="2">
        <v>299.95600000000002</v>
      </c>
      <c r="L2305" s="2">
        <v>0.876</v>
      </c>
      <c r="M2305" s="2">
        <v>0.88300000000000001</v>
      </c>
      <c r="N2305" s="2">
        <v>12.618</v>
      </c>
      <c r="O2305" s="2">
        <v>1.147</v>
      </c>
      <c r="P2305" s="2">
        <v>2912.902</v>
      </c>
      <c r="Q2305" s="2">
        <v>264.815</v>
      </c>
      <c r="R2305" s="2">
        <v>1.8846702883999999</v>
      </c>
      <c r="S2305" s="2">
        <v>12.618</v>
      </c>
      <c r="T2305" s="2">
        <v>1.147</v>
      </c>
      <c r="U2305" s="4">
        <f t="shared" si="140"/>
        <v>23.7807696990312</v>
      </c>
      <c r="V2305" s="4">
        <f t="shared" si="141"/>
        <v>2.1617168207947999</v>
      </c>
      <c r="W2305" s="2">
        <v>0.876</v>
      </c>
      <c r="X2305" s="2">
        <v>0.88284538700000004</v>
      </c>
      <c r="Y2305" s="1">
        <v>202</v>
      </c>
      <c r="Z2305" s="1">
        <v>-1</v>
      </c>
      <c r="AC2305" s="1">
        <v>0</v>
      </c>
      <c r="AE2305" s="1">
        <v>34</v>
      </c>
      <c r="AF2305" s="2">
        <v>11</v>
      </c>
      <c r="AG2305" s="2">
        <v>71.251270284889998</v>
      </c>
      <c r="AH2305" s="2">
        <v>71.299979586449993</v>
      </c>
      <c r="AI2305" s="1">
        <v>11</v>
      </c>
      <c r="AJ2305" s="1" t="s">
        <v>121</v>
      </c>
      <c r="AK2305" s="1">
        <v>274</v>
      </c>
      <c r="AL2305" s="6">
        <v>0.3</v>
      </c>
      <c r="AM2305" s="6">
        <v>0.55000000000000004</v>
      </c>
      <c r="AN2305">
        <f t="shared" si="142"/>
        <v>7.1342309097093599</v>
      </c>
      <c r="AO2305">
        <f t="shared" si="143"/>
        <v>1.18894425143714</v>
      </c>
    </row>
    <row r="2306" spans="1:41" x14ac:dyDescent="0.25">
      <c r="A2306" s="1">
        <v>90</v>
      </c>
      <c r="B2306" s="1">
        <v>1</v>
      </c>
      <c r="C2306" s="2">
        <v>0.40820495469899998</v>
      </c>
      <c r="D2306" s="1">
        <v>545</v>
      </c>
      <c r="E2306" s="1">
        <v>90</v>
      </c>
      <c r="F2306" s="1">
        <v>1</v>
      </c>
      <c r="G2306" s="1" t="s">
        <v>46</v>
      </c>
      <c r="H2306" s="2">
        <v>6.107908772</v>
      </c>
      <c r="I2306" s="2">
        <v>0.308</v>
      </c>
      <c r="J2306" s="2">
        <v>1822.248</v>
      </c>
      <c r="K2306" s="2">
        <v>91.801000000000002</v>
      </c>
      <c r="L2306" s="2">
        <v>0.80400000000000005</v>
      </c>
      <c r="M2306" s="2">
        <v>0.83699999999999997</v>
      </c>
      <c r="N2306" s="2">
        <v>4.91</v>
      </c>
      <c r="O2306" s="2">
        <v>0.25700000000000001</v>
      </c>
      <c r="P2306" s="2">
        <v>1464.8209999999999</v>
      </c>
      <c r="Q2306" s="2">
        <v>76.811999999999998</v>
      </c>
      <c r="R2306" s="2">
        <v>0.40820495469899998</v>
      </c>
      <c r="S2306" s="2">
        <v>2.3220000000000001</v>
      </c>
      <c r="T2306" s="2">
        <v>0.128</v>
      </c>
      <c r="U2306" s="4">
        <f t="shared" si="140"/>
        <v>0.94785190481107795</v>
      </c>
      <c r="V2306" s="4">
        <f t="shared" si="141"/>
        <v>5.2250234201471998E-2</v>
      </c>
      <c r="W2306" s="2">
        <v>0.38</v>
      </c>
      <c r="X2306" s="2">
        <v>0.41635884400000001</v>
      </c>
      <c r="Y2306" s="1">
        <v>202</v>
      </c>
      <c r="Z2306" s="1">
        <v>-1</v>
      </c>
      <c r="AC2306" s="1">
        <v>0</v>
      </c>
      <c r="AE2306" s="1">
        <v>34</v>
      </c>
      <c r="AF2306" s="2">
        <v>11</v>
      </c>
      <c r="AG2306" s="2">
        <v>71.251270284889998</v>
      </c>
      <c r="AH2306" s="2">
        <v>71.299979586449993</v>
      </c>
      <c r="AI2306" s="1">
        <v>11</v>
      </c>
      <c r="AJ2306" s="1" t="s">
        <v>121</v>
      </c>
      <c r="AK2306" s="1">
        <v>545</v>
      </c>
      <c r="AL2306" s="6">
        <v>0.3</v>
      </c>
      <c r="AM2306" s="6">
        <v>0.55000000000000004</v>
      </c>
      <c r="AN2306">
        <f t="shared" si="142"/>
        <v>0.28435557144332335</v>
      </c>
      <c r="AO2306">
        <f t="shared" si="143"/>
        <v>2.8737628810809601E-2</v>
      </c>
    </row>
    <row r="2307" spans="1:41" x14ac:dyDescent="0.25">
      <c r="A2307" s="1">
        <v>90</v>
      </c>
      <c r="B2307" s="1">
        <v>2</v>
      </c>
      <c r="C2307" s="2">
        <v>48.252783235999999</v>
      </c>
      <c r="D2307" s="1">
        <v>546</v>
      </c>
      <c r="E2307" s="1">
        <v>90</v>
      </c>
      <c r="F2307" s="1">
        <v>2</v>
      </c>
      <c r="G2307" s="1" t="s">
        <v>39</v>
      </c>
      <c r="H2307" s="2">
        <v>11.36636253</v>
      </c>
      <c r="I2307" s="2">
        <v>0.60499999999999998</v>
      </c>
      <c r="J2307" s="2">
        <v>14884.136</v>
      </c>
      <c r="K2307" s="2">
        <v>791.87400000000002</v>
      </c>
      <c r="L2307" s="2">
        <v>0.80400000000000005</v>
      </c>
      <c r="M2307" s="2">
        <v>0.83599999999999997</v>
      </c>
      <c r="N2307" s="2">
        <v>9.1349999999999998</v>
      </c>
      <c r="O2307" s="2">
        <v>0.50600000000000001</v>
      </c>
      <c r="P2307" s="2">
        <v>11961.814</v>
      </c>
      <c r="Q2307" s="2">
        <v>662.37</v>
      </c>
      <c r="R2307" s="2">
        <v>48.252783235999999</v>
      </c>
      <c r="S2307" s="2">
        <v>4.3170000000000002</v>
      </c>
      <c r="T2307" s="2">
        <v>0.251</v>
      </c>
      <c r="U2307" s="4">
        <f t="shared" ref="U2307:U2370" si="144">R2307*S2307</f>
        <v>208.307265229812</v>
      </c>
      <c r="V2307" s="4">
        <f t="shared" ref="V2307:V2370" si="145">R2307*T2307</f>
        <v>12.111448592236</v>
      </c>
      <c r="W2307" s="2">
        <v>0.38</v>
      </c>
      <c r="X2307" s="2">
        <v>0.41574997600000002</v>
      </c>
      <c r="Y2307" s="1">
        <v>202</v>
      </c>
      <c r="Z2307" s="1">
        <v>-1</v>
      </c>
      <c r="AC2307" s="1">
        <v>0</v>
      </c>
      <c r="AE2307" s="1">
        <v>34</v>
      </c>
      <c r="AF2307" s="2">
        <v>11</v>
      </c>
      <c r="AG2307" s="2">
        <v>71.251270284889998</v>
      </c>
      <c r="AH2307" s="2">
        <v>71.299979586449993</v>
      </c>
      <c r="AI2307" s="1">
        <v>11</v>
      </c>
      <c r="AJ2307" s="1" t="s">
        <v>121</v>
      </c>
      <c r="AK2307" s="1">
        <v>546</v>
      </c>
      <c r="AL2307" s="6">
        <v>0.3</v>
      </c>
      <c r="AM2307" s="6">
        <v>0.55000000000000004</v>
      </c>
      <c r="AN2307">
        <f t="shared" si="142"/>
        <v>62.492179568943598</v>
      </c>
      <c r="AO2307">
        <f t="shared" si="143"/>
        <v>6.6612967257298008</v>
      </c>
    </row>
    <row r="2308" spans="1:41" x14ac:dyDescent="0.25">
      <c r="A2308" s="1">
        <v>90</v>
      </c>
      <c r="B2308" s="1">
        <v>4</v>
      </c>
      <c r="C2308" s="2">
        <v>3.4834042375999998E-2</v>
      </c>
      <c r="D2308" s="1">
        <v>548</v>
      </c>
      <c r="E2308" s="1">
        <v>90</v>
      </c>
      <c r="F2308" s="1">
        <v>4</v>
      </c>
      <c r="G2308" s="1" t="s">
        <v>38</v>
      </c>
      <c r="H2308" s="2">
        <v>14.937373579999999</v>
      </c>
      <c r="I2308" s="2">
        <v>1.425</v>
      </c>
      <c r="J2308" s="2">
        <v>2368.2449999999999</v>
      </c>
      <c r="K2308" s="2">
        <v>225.99</v>
      </c>
      <c r="L2308" s="2">
        <v>0.80300000000000005</v>
      </c>
      <c r="M2308" s="2">
        <v>0.83599999999999997</v>
      </c>
      <c r="N2308" s="2">
        <v>11.993</v>
      </c>
      <c r="O2308" s="2">
        <v>1.1910000000000001</v>
      </c>
      <c r="P2308" s="2">
        <v>1901.4179999999999</v>
      </c>
      <c r="Q2308" s="2">
        <v>188.88800000000001</v>
      </c>
      <c r="R2308" s="2">
        <v>3.4834042375999998E-2</v>
      </c>
      <c r="S2308" s="2">
        <v>5.6449999999999996</v>
      </c>
      <c r="T2308" s="2">
        <v>0.59199999999999997</v>
      </c>
      <c r="U2308" s="4">
        <f t="shared" si="144"/>
        <v>0.19663816921251998</v>
      </c>
      <c r="V2308" s="4">
        <f t="shared" si="145"/>
        <v>2.0621753086591997E-2</v>
      </c>
      <c r="W2308" s="2">
        <v>0.378</v>
      </c>
      <c r="X2308" s="2">
        <v>0.41521992800000002</v>
      </c>
      <c r="Y2308" s="1">
        <v>202</v>
      </c>
      <c r="Z2308" s="1">
        <v>-1</v>
      </c>
      <c r="AC2308" s="1">
        <v>0</v>
      </c>
      <c r="AE2308" s="1">
        <v>34</v>
      </c>
      <c r="AF2308" s="2">
        <v>11</v>
      </c>
      <c r="AG2308" s="2">
        <v>71.251270284889998</v>
      </c>
      <c r="AH2308" s="2">
        <v>71.299979586449993</v>
      </c>
      <c r="AI2308" s="1">
        <v>11</v>
      </c>
      <c r="AJ2308" s="1" t="s">
        <v>121</v>
      </c>
      <c r="AK2308" s="1">
        <v>548</v>
      </c>
      <c r="AL2308" s="6">
        <v>0.3</v>
      </c>
      <c r="AM2308" s="6">
        <v>0.55000000000000004</v>
      </c>
      <c r="AN2308">
        <f t="shared" ref="AN2308:AN2371" si="146">U2308*AL2308</f>
        <v>5.899145076375599E-2</v>
      </c>
      <c r="AO2308">
        <f t="shared" ref="AO2308:AO2371" si="147">V2308*AM2308</f>
        <v>1.1341964197625599E-2</v>
      </c>
    </row>
    <row r="2309" spans="1:41" x14ac:dyDescent="0.25">
      <c r="A2309" s="1">
        <v>90</v>
      </c>
      <c r="B2309" s="1">
        <v>11</v>
      </c>
      <c r="C2309" s="2">
        <v>0.73505806489100001</v>
      </c>
      <c r="D2309" s="1">
        <v>553</v>
      </c>
      <c r="E2309" s="1">
        <v>90</v>
      </c>
      <c r="F2309" s="1">
        <v>11</v>
      </c>
      <c r="G2309" s="1" t="s">
        <v>41</v>
      </c>
      <c r="H2309" s="2">
        <v>2.890086256</v>
      </c>
      <c r="I2309" s="2">
        <v>0.129</v>
      </c>
      <c r="J2309" s="2">
        <v>722.97500000000002</v>
      </c>
      <c r="K2309" s="2">
        <v>32.197000000000003</v>
      </c>
      <c r="L2309" s="2">
        <v>0.80500000000000005</v>
      </c>
      <c r="M2309" s="2">
        <v>0.83799999999999997</v>
      </c>
      <c r="N2309" s="2">
        <v>2.3260000000000001</v>
      </c>
      <c r="O2309" s="2">
        <v>0.108</v>
      </c>
      <c r="P2309" s="2">
        <v>581.80499999999995</v>
      </c>
      <c r="Q2309" s="2">
        <v>26.978999999999999</v>
      </c>
      <c r="R2309" s="2">
        <v>0.73505806489100001</v>
      </c>
      <c r="S2309" s="2">
        <v>1.119</v>
      </c>
      <c r="T2309" s="2">
        <v>5.3999999999999999E-2</v>
      </c>
      <c r="U2309" s="4">
        <f t="shared" si="144"/>
        <v>0.82252997461302901</v>
      </c>
      <c r="V2309" s="4">
        <f t="shared" si="145"/>
        <v>3.9693135504113998E-2</v>
      </c>
      <c r="W2309" s="2">
        <v>0.38700000000000001</v>
      </c>
      <c r="X2309" s="2">
        <v>0.423050129</v>
      </c>
      <c r="Y2309" s="1">
        <v>202</v>
      </c>
      <c r="Z2309" s="1">
        <v>-1</v>
      </c>
      <c r="AC2309" s="1">
        <v>0</v>
      </c>
      <c r="AE2309" s="1">
        <v>34</v>
      </c>
      <c r="AF2309" s="2">
        <v>11</v>
      </c>
      <c r="AG2309" s="2">
        <v>71.251270284889998</v>
      </c>
      <c r="AH2309" s="2">
        <v>71.299979586449993</v>
      </c>
      <c r="AI2309" s="1">
        <v>11</v>
      </c>
      <c r="AJ2309" s="1" t="s">
        <v>121</v>
      </c>
      <c r="AK2309" s="1">
        <v>553</v>
      </c>
      <c r="AL2309" s="6">
        <v>0.3</v>
      </c>
      <c r="AM2309" s="6">
        <v>0.55000000000000004</v>
      </c>
      <c r="AN2309">
        <f t="shared" si="146"/>
        <v>0.24675899238390869</v>
      </c>
      <c r="AO2309">
        <f t="shared" si="147"/>
        <v>2.1831224527262702E-2</v>
      </c>
    </row>
    <row r="2310" spans="1:41" x14ac:dyDescent="0.25">
      <c r="A2310" s="1">
        <v>90</v>
      </c>
      <c r="B2310" s="1">
        <v>12</v>
      </c>
      <c r="C2310" s="2">
        <v>2.48917554843</v>
      </c>
      <c r="D2310" s="1">
        <v>554</v>
      </c>
      <c r="E2310" s="1">
        <v>90</v>
      </c>
      <c r="F2310" s="1">
        <v>12</v>
      </c>
      <c r="G2310" s="1" t="s">
        <v>47</v>
      </c>
      <c r="H2310" s="2">
        <v>0.83585665200000003</v>
      </c>
      <c r="I2310" s="2">
        <v>2.8000000000000001E-2</v>
      </c>
      <c r="J2310" s="2">
        <v>130.779</v>
      </c>
      <c r="K2310" s="2">
        <v>4.3410000000000002</v>
      </c>
      <c r="L2310" s="2">
        <v>0.80800000000000005</v>
      </c>
      <c r="M2310" s="2">
        <v>0.83899999999999997</v>
      </c>
      <c r="N2310" s="2">
        <v>0.67600000000000005</v>
      </c>
      <c r="O2310" s="2">
        <v>2.3E-2</v>
      </c>
      <c r="P2310" s="2">
        <v>105.721</v>
      </c>
      <c r="Q2310" s="2">
        <v>3.6429999999999998</v>
      </c>
      <c r="R2310" s="2">
        <v>2.48917554843</v>
      </c>
      <c r="S2310" s="2">
        <v>0.32200000000000001</v>
      </c>
      <c r="T2310" s="2">
        <v>1.2E-2</v>
      </c>
      <c r="U2310" s="4">
        <f t="shared" si="144"/>
        <v>0.80151452659445999</v>
      </c>
      <c r="V2310" s="4">
        <f t="shared" si="145"/>
        <v>2.9870106581159999E-2</v>
      </c>
      <c r="W2310" s="2">
        <v>0.38500000000000001</v>
      </c>
      <c r="X2310" s="2">
        <v>0.41866896300000001</v>
      </c>
      <c r="Y2310" s="1">
        <v>202</v>
      </c>
      <c r="Z2310" s="1">
        <v>-1</v>
      </c>
      <c r="AC2310" s="1">
        <v>0</v>
      </c>
      <c r="AE2310" s="1">
        <v>34</v>
      </c>
      <c r="AF2310" s="2">
        <v>11</v>
      </c>
      <c r="AG2310" s="2">
        <v>71.251270284889998</v>
      </c>
      <c r="AH2310" s="2">
        <v>71.299979586449993</v>
      </c>
      <c r="AI2310" s="1">
        <v>11</v>
      </c>
      <c r="AJ2310" s="1" t="s">
        <v>121</v>
      </c>
      <c r="AK2310" s="1">
        <v>554</v>
      </c>
      <c r="AL2310" s="6">
        <v>0.3</v>
      </c>
      <c r="AM2310" s="6">
        <v>0.55000000000000004</v>
      </c>
      <c r="AN2310">
        <f t="shared" si="146"/>
        <v>0.24045435797833797</v>
      </c>
      <c r="AO2310">
        <f t="shared" si="147"/>
        <v>1.6428558619638E-2</v>
      </c>
    </row>
    <row r="2311" spans="1:41" x14ac:dyDescent="0.25">
      <c r="A2311" s="1">
        <v>90</v>
      </c>
      <c r="B2311" s="1">
        <v>13</v>
      </c>
      <c r="C2311" s="2">
        <v>0.55372709032599998</v>
      </c>
      <c r="D2311" s="1">
        <v>555</v>
      </c>
      <c r="E2311" s="1">
        <v>90</v>
      </c>
      <c r="F2311" s="1">
        <v>13</v>
      </c>
      <c r="G2311" s="1" t="s">
        <v>42</v>
      </c>
      <c r="H2311" s="2">
        <v>1.6912296609999999</v>
      </c>
      <c r="I2311" s="2">
        <v>7.2999999999999995E-2</v>
      </c>
      <c r="J2311" s="2">
        <v>1170.3340000000001</v>
      </c>
      <c r="K2311" s="2">
        <v>50.222999999999999</v>
      </c>
      <c r="L2311" s="2">
        <v>0.81100000000000005</v>
      </c>
      <c r="M2311" s="2">
        <v>0.84299999999999997</v>
      </c>
      <c r="N2311" s="2">
        <v>1.3720000000000001</v>
      </c>
      <c r="O2311" s="2">
        <v>6.0999999999999999E-2</v>
      </c>
      <c r="P2311" s="2">
        <v>949.21900000000005</v>
      </c>
      <c r="Q2311" s="2">
        <v>42.347999999999999</v>
      </c>
      <c r="R2311" s="2">
        <v>0.55372709032599998</v>
      </c>
      <c r="S2311" s="2">
        <v>0.66</v>
      </c>
      <c r="T2311" s="2">
        <v>3.1E-2</v>
      </c>
      <c r="U2311" s="4">
        <f t="shared" si="144"/>
        <v>0.36545987961516002</v>
      </c>
      <c r="V2311" s="4">
        <f t="shared" si="145"/>
        <v>1.7165539800105999E-2</v>
      </c>
      <c r="W2311" s="2">
        <v>0.39</v>
      </c>
      <c r="X2311" s="2">
        <v>0.42750454300000001</v>
      </c>
      <c r="Y2311" s="1">
        <v>202</v>
      </c>
      <c r="Z2311" s="1">
        <v>-1</v>
      </c>
      <c r="AC2311" s="1">
        <v>0</v>
      </c>
      <c r="AE2311" s="1">
        <v>34</v>
      </c>
      <c r="AF2311" s="2">
        <v>11</v>
      </c>
      <c r="AG2311" s="2">
        <v>71.251270284889998</v>
      </c>
      <c r="AH2311" s="2">
        <v>71.299979586449993</v>
      </c>
      <c r="AI2311" s="1">
        <v>11</v>
      </c>
      <c r="AJ2311" s="1" t="s">
        <v>121</v>
      </c>
      <c r="AK2311" s="1">
        <v>555</v>
      </c>
      <c r="AL2311" s="6">
        <v>0.3</v>
      </c>
      <c r="AM2311" s="6">
        <v>0.55000000000000004</v>
      </c>
      <c r="AN2311">
        <f t="shared" si="146"/>
        <v>0.10963796388454801</v>
      </c>
      <c r="AO2311">
        <f t="shared" si="147"/>
        <v>9.4410468900583012E-3</v>
      </c>
    </row>
    <row r="2312" spans="1:41" x14ac:dyDescent="0.25">
      <c r="A2312" s="1">
        <v>91</v>
      </c>
      <c r="B2312" s="1">
        <v>1</v>
      </c>
      <c r="C2312" s="2">
        <v>1.1087246427599999</v>
      </c>
      <c r="D2312" s="1">
        <v>556</v>
      </c>
      <c r="E2312" s="1">
        <v>91</v>
      </c>
      <c r="F2312" s="1">
        <v>1</v>
      </c>
      <c r="G2312" s="1" t="s">
        <v>46</v>
      </c>
      <c r="H2312" s="2">
        <v>9.1663905190000001</v>
      </c>
      <c r="I2312" s="2">
        <v>0.44500000000000001</v>
      </c>
      <c r="J2312" s="2">
        <v>613.49300000000005</v>
      </c>
      <c r="K2312" s="2">
        <v>29.797999999999998</v>
      </c>
      <c r="L2312" s="2">
        <v>0.219</v>
      </c>
      <c r="M2312" s="2">
        <v>0.11600000000000001</v>
      </c>
      <c r="N2312" s="2">
        <v>2.012</v>
      </c>
      <c r="O2312" s="2">
        <v>5.1999999999999998E-2</v>
      </c>
      <c r="P2312" s="2">
        <v>134.63399999999999</v>
      </c>
      <c r="Q2312" s="2">
        <v>3.456</v>
      </c>
      <c r="R2312" s="2">
        <v>1.1087246427599999</v>
      </c>
      <c r="S2312" s="2">
        <v>0.77200000000000002</v>
      </c>
      <c r="T2312" s="2">
        <v>2.1999999999999999E-2</v>
      </c>
      <c r="U2312" s="4">
        <f t="shared" si="144"/>
        <v>0.85593542421072</v>
      </c>
      <c r="V2312" s="4">
        <f t="shared" si="145"/>
        <v>2.4391942140719998E-2</v>
      </c>
      <c r="W2312" s="2">
        <v>8.4000000000000005E-2</v>
      </c>
      <c r="X2312" s="2">
        <v>4.9189472999999997E-2</v>
      </c>
      <c r="Y2312" s="1">
        <v>202</v>
      </c>
      <c r="Z2312" s="1">
        <v>-1</v>
      </c>
      <c r="AC2312" s="1">
        <v>0</v>
      </c>
      <c r="AE2312" s="1">
        <v>34</v>
      </c>
      <c r="AF2312" s="2">
        <v>11</v>
      </c>
      <c r="AG2312" s="2">
        <v>71.251270284889998</v>
      </c>
      <c r="AH2312" s="2">
        <v>71.299979586449993</v>
      </c>
      <c r="AI2312" s="1">
        <v>11</v>
      </c>
      <c r="AJ2312" s="1" t="s">
        <v>121</v>
      </c>
      <c r="AK2312" s="1">
        <v>556</v>
      </c>
      <c r="AL2312" s="6">
        <v>0.3</v>
      </c>
      <c r="AM2312" s="6">
        <v>0.55000000000000004</v>
      </c>
      <c r="AN2312">
        <f t="shared" si="146"/>
        <v>0.25678062726321599</v>
      </c>
      <c r="AO2312">
        <f t="shared" si="147"/>
        <v>1.3415568177396E-2</v>
      </c>
    </row>
    <row r="2313" spans="1:41" x14ac:dyDescent="0.25">
      <c r="A2313" s="1">
        <v>91</v>
      </c>
      <c r="B2313" s="1">
        <v>2</v>
      </c>
      <c r="C2313" s="2">
        <v>9.2826783511300004</v>
      </c>
      <c r="D2313" s="1">
        <v>557</v>
      </c>
      <c r="E2313" s="1">
        <v>91</v>
      </c>
      <c r="F2313" s="1">
        <v>2</v>
      </c>
      <c r="G2313" s="1" t="s">
        <v>39</v>
      </c>
      <c r="H2313" s="2">
        <v>17.072532899999999</v>
      </c>
      <c r="I2313" s="2">
        <v>0.876</v>
      </c>
      <c r="J2313" s="2">
        <v>2453.1239999999998</v>
      </c>
      <c r="K2313" s="2">
        <v>125.82299999999999</v>
      </c>
      <c r="L2313" s="2">
        <v>0.218</v>
      </c>
      <c r="M2313" s="2">
        <v>0.115</v>
      </c>
      <c r="N2313" s="2">
        <v>3.73</v>
      </c>
      <c r="O2313" s="2">
        <v>0.10100000000000001</v>
      </c>
      <c r="P2313" s="2">
        <v>535.95100000000002</v>
      </c>
      <c r="Q2313" s="2">
        <v>14.489000000000001</v>
      </c>
      <c r="R2313" s="2">
        <v>9.2826783511300004</v>
      </c>
      <c r="S2313" s="2">
        <v>1.431</v>
      </c>
      <c r="T2313" s="2">
        <v>4.2999999999999997E-2</v>
      </c>
      <c r="U2313" s="4">
        <f t="shared" si="144"/>
        <v>13.283512720467032</v>
      </c>
      <c r="V2313" s="4">
        <f t="shared" si="145"/>
        <v>0.39915516909859</v>
      </c>
      <c r="W2313" s="2">
        <v>8.4000000000000005E-2</v>
      </c>
      <c r="X2313" s="2">
        <v>4.8784279E-2</v>
      </c>
      <c r="Y2313" s="1">
        <v>202</v>
      </c>
      <c r="Z2313" s="1">
        <v>-1</v>
      </c>
      <c r="AC2313" s="1">
        <v>0</v>
      </c>
      <c r="AE2313" s="1">
        <v>34</v>
      </c>
      <c r="AF2313" s="2">
        <v>11</v>
      </c>
      <c r="AG2313" s="2">
        <v>71.251270284889998</v>
      </c>
      <c r="AH2313" s="2">
        <v>71.299979586449993</v>
      </c>
      <c r="AI2313" s="1">
        <v>11</v>
      </c>
      <c r="AJ2313" s="1" t="s">
        <v>121</v>
      </c>
      <c r="AK2313" s="1">
        <v>557</v>
      </c>
      <c r="AL2313" s="6">
        <v>0.3</v>
      </c>
      <c r="AM2313" s="6">
        <v>0.55000000000000004</v>
      </c>
      <c r="AN2313">
        <f t="shared" si="146"/>
        <v>3.9850538161401095</v>
      </c>
      <c r="AO2313">
        <f t="shared" si="147"/>
        <v>0.21953534300422453</v>
      </c>
    </row>
    <row r="2314" spans="1:41" x14ac:dyDescent="0.25">
      <c r="A2314" s="1">
        <v>91</v>
      </c>
      <c r="B2314" s="1">
        <v>4</v>
      </c>
      <c r="C2314" s="2">
        <v>0.27380546867099997</v>
      </c>
      <c r="D2314" s="1">
        <v>559</v>
      </c>
      <c r="E2314" s="1">
        <v>91</v>
      </c>
      <c r="F2314" s="1">
        <v>4</v>
      </c>
      <c r="G2314" s="1" t="s">
        <v>38</v>
      </c>
      <c r="H2314" s="2">
        <v>22.52450116</v>
      </c>
      <c r="I2314" s="2">
        <v>2.0760000000000001</v>
      </c>
      <c r="J2314" s="2">
        <v>345.21100000000001</v>
      </c>
      <c r="K2314" s="2">
        <v>31.824000000000002</v>
      </c>
      <c r="L2314" s="2">
        <v>0.21199999999999999</v>
      </c>
      <c r="M2314" s="2">
        <v>0.115</v>
      </c>
      <c r="N2314" s="2">
        <v>4.7750000000000004</v>
      </c>
      <c r="O2314" s="2">
        <v>0.23899999999999999</v>
      </c>
      <c r="P2314" s="2">
        <v>73.186000000000007</v>
      </c>
      <c r="Q2314" s="2">
        <v>3.661</v>
      </c>
      <c r="R2314" s="2">
        <v>0.27380546867099997</v>
      </c>
      <c r="S2314" s="2">
        <v>1.8240000000000001</v>
      </c>
      <c r="T2314" s="2">
        <v>0.10100000000000001</v>
      </c>
      <c r="U2314" s="4">
        <f t="shared" si="144"/>
        <v>0.49942117485590398</v>
      </c>
      <c r="V2314" s="4">
        <f t="shared" si="145"/>
        <v>2.7654352335770998E-2</v>
      </c>
      <c r="W2314" s="2">
        <v>8.1000000000000003E-2</v>
      </c>
      <c r="X2314" s="2">
        <v>4.8801781000000002E-2</v>
      </c>
      <c r="Y2314" s="1">
        <v>202</v>
      </c>
      <c r="Z2314" s="1">
        <v>-1</v>
      </c>
      <c r="AC2314" s="1">
        <v>0</v>
      </c>
      <c r="AE2314" s="1">
        <v>34</v>
      </c>
      <c r="AF2314" s="2">
        <v>11</v>
      </c>
      <c r="AG2314" s="2">
        <v>71.251270284889998</v>
      </c>
      <c r="AH2314" s="2">
        <v>71.299979586449993</v>
      </c>
      <c r="AI2314" s="1">
        <v>11</v>
      </c>
      <c r="AJ2314" s="1" t="s">
        <v>121</v>
      </c>
      <c r="AK2314" s="1">
        <v>559</v>
      </c>
      <c r="AL2314" s="6">
        <v>0.3</v>
      </c>
      <c r="AM2314" s="6">
        <v>0.55000000000000004</v>
      </c>
      <c r="AN2314">
        <f t="shared" si="146"/>
        <v>0.1498263524567712</v>
      </c>
      <c r="AO2314">
        <f t="shared" si="147"/>
        <v>1.520989378467405E-2</v>
      </c>
    </row>
    <row r="2315" spans="1:41" x14ac:dyDescent="0.25">
      <c r="A2315" s="1">
        <v>91</v>
      </c>
      <c r="B2315" s="1">
        <v>10</v>
      </c>
      <c r="C2315" s="2">
        <v>8.2864616196700006E-2</v>
      </c>
      <c r="D2315" s="1">
        <v>562</v>
      </c>
      <c r="E2315" s="1">
        <v>91</v>
      </c>
      <c r="F2315" s="1">
        <v>10</v>
      </c>
      <c r="G2315" s="1" t="s">
        <v>48</v>
      </c>
      <c r="H2315" s="2">
        <v>7.201934091</v>
      </c>
      <c r="I2315" s="2">
        <v>0.314</v>
      </c>
      <c r="J2315" s="2">
        <v>76.488</v>
      </c>
      <c r="K2315" s="2">
        <v>3.331</v>
      </c>
      <c r="L2315" s="2">
        <v>0.22500000000000001</v>
      </c>
      <c r="M2315" s="2">
        <v>0.11899999999999999</v>
      </c>
      <c r="N2315" s="2">
        <v>1.623</v>
      </c>
      <c r="O2315" s="2">
        <v>3.6999999999999998E-2</v>
      </c>
      <c r="P2315" s="2">
        <v>17.234999999999999</v>
      </c>
      <c r="Q2315" s="2">
        <v>0.39600000000000002</v>
      </c>
      <c r="R2315" s="2">
        <v>8.2864616196700006E-2</v>
      </c>
      <c r="S2315" s="2">
        <v>0.626</v>
      </c>
      <c r="T2315" s="2">
        <v>1.6E-2</v>
      </c>
      <c r="U2315" s="4">
        <f t="shared" si="144"/>
        <v>5.1873249739134202E-2</v>
      </c>
      <c r="V2315" s="4">
        <f t="shared" si="145"/>
        <v>1.3258338591472002E-3</v>
      </c>
      <c r="W2315" s="2">
        <v>8.6999999999999994E-2</v>
      </c>
      <c r="X2315" s="2">
        <v>5.0541629999999997E-2</v>
      </c>
      <c r="Y2315" s="1">
        <v>202</v>
      </c>
      <c r="Z2315" s="1">
        <v>-1</v>
      </c>
      <c r="AC2315" s="1">
        <v>0</v>
      </c>
      <c r="AE2315" s="1">
        <v>34</v>
      </c>
      <c r="AF2315" s="2">
        <v>11</v>
      </c>
      <c r="AG2315" s="2">
        <v>71.251270284889998</v>
      </c>
      <c r="AH2315" s="2">
        <v>71.299979586449993</v>
      </c>
      <c r="AI2315" s="1">
        <v>11</v>
      </c>
      <c r="AJ2315" s="1" t="s">
        <v>121</v>
      </c>
      <c r="AK2315" s="1">
        <v>562</v>
      </c>
      <c r="AL2315" s="6">
        <v>0.3</v>
      </c>
      <c r="AM2315" s="6">
        <v>0.55000000000000004</v>
      </c>
      <c r="AN2315">
        <f t="shared" si="146"/>
        <v>1.556197492174026E-2</v>
      </c>
      <c r="AO2315">
        <f t="shared" si="147"/>
        <v>7.2920862253096023E-4</v>
      </c>
    </row>
    <row r="2316" spans="1:41" x14ac:dyDescent="0.25">
      <c r="A2316" s="1">
        <v>91</v>
      </c>
      <c r="B2316" s="1">
        <v>12</v>
      </c>
      <c r="C2316" s="2">
        <v>0.685444812806</v>
      </c>
      <c r="D2316" s="1">
        <v>564</v>
      </c>
      <c r="E2316" s="1">
        <v>91</v>
      </c>
      <c r="F2316" s="1">
        <v>12</v>
      </c>
      <c r="G2316" s="1" t="s">
        <v>47</v>
      </c>
      <c r="H2316" s="2">
        <v>1.2240994620000001</v>
      </c>
      <c r="I2316" s="2">
        <v>3.9E-2</v>
      </c>
      <c r="J2316" s="2">
        <v>126.586</v>
      </c>
      <c r="K2316" s="2">
        <v>4.077</v>
      </c>
      <c r="L2316" s="2">
        <v>0.221</v>
      </c>
      <c r="M2316" s="2">
        <v>0.11799999999999999</v>
      </c>
      <c r="N2316" s="2">
        <v>0.27100000000000002</v>
      </c>
      <c r="O2316" s="2">
        <v>5.0000000000000001E-3</v>
      </c>
      <c r="P2316" s="2">
        <v>28.038</v>
      </c>
      <c r="Q2316" s="2">
        <v>0.48299999999999998</v>
      </c>
      <c r="R2316" s="2">
        <v>0.685444812806</v>
      </c>
      <c r="S2316" s="2">
        <v>0.105</v>
      </c>
      <c r="T2316" s="2">
        <v>2E-3</v>
      </c>
      <c r="U2316" s="4">
        <f t="shared" si="144"/>
        <v>7.1971705344630002E-2</v>
      </c>
      <c r="V2316" s="4">
        <f t="shared" si="145"/>
        <v>1.3708896256120001E-3</v>
      </c>
      <c r="W2316" s="2">
        <v>8.5999999999999993E-2</v>
      </c>
      <c r="X2316" s="2">
        <v>5.0344688999999998E-2</v>
      </c>
      <c r="Y2316" s="1">
        <v>202</v>
      </c>
      <c r="Z2316" s="1">
        <v>-1</v>
      </c>
      <c r="AC2316" s="1">
        <v>0</v>
      </c>
      <c r="AE2316" s="1">
        <v>34</v>
      </c>
      <c r="AF2316" s="2">
        <v>11</v>
      </c>
      <c r="AG2316" s="2">
        <v>71.251270284889998</v>
      </c>
      <c r="AH2316" s="2">
        <v>71.299979586449993</v>
      </c>
      <c r="AI2316" s="1">
        <v>11</v>
      </c>
      <c r="AJ2316" s="1" t="s">
        <v>121</v>
      </c>
      <c r="AK2316" s="1">
        <v>564</v>
      </c>
      <c r="AL2316" s="6">
        <v>0.3</v>
      </c>
      <c r="AM2316" s="6">
        <v>0.55000000000000004</v>
      </c>
      <c r="AN2316">
        <f t="shared" si="146"/>
        <v>2.1591511603388999E-2</v>
      </c>
      <c r="AO2316">
        <f t="shared" si="147"/>
        <v>7.5398929408660006E-4</v>
      </c>
    </row>
    <row r="2317" spans="1:41" x14ac:dyDescent="0.25">
      <c r="A2317" s="1">
        <v>38</v>
      </c>
      <c r="B2317" s="1">
        <v>1</v>
      </c>
      <c r="C2317" s="2">
        <v>0.10252849607</v>
      </c>
      <c r="D2317" s="1">
        <v>247</v>
      </c>
      <c r="E2317" s="1">
        <v>38</v>
      </c>
      <c r="F2317" s="1">
        <v>1</v>
      </c>
      <c r="G2317" s="1" t="s">
        <v>46</v>
      </c>
      <c r="H2317" s="2">
        <v>4.4645874900000004</v>
      </c>
      <c r="I2317" s="2">
        <v>0.39400000000000002</v>
      </c>
      <c r="J2317" s="2">
        <v>219.90199999999999</v>
      </c>
      <c r="K2317" s="2">
        <v>19.411999999999999</v>
      </c>
      <c r="L2317" s="2">
        <v>0.753</v>
      </c>
      <c r="M2317" s="2">
        <v>0.73299999999999998</v>
      </c>
      <c r="N2317" s="2">
        <v>3.3620000000000001</v>
      </c>
      <c r="O2317" s="2">
        <v>0.28899999999999998</v>
      </c>
      <c r="P2317" s="2">
        <v>165.572</v>
      </c>
      <c r="Q2317" s="2">
        <v>14.231999999999999</v>
      </c>
      <c r="R2317" s="2">
        <v>0.10252849607</v>
      </c>
      <c r="S2317" s="2">
        <v>3.3620000000000001</v>
      </c>
      <c r="T2317" s="2">
        <v>0.28899999999999998</v>
      </c>
      <c r="U2317" s="4">
        <f t="shared" si="144"/>
        <v>0.34470080378734003</v>
      </c>
      <c r="V2317" s="4">
        <f t="shared" si="145"/>
        <v>2.9630735364229999E-2</v>
      </c>
      <c r="W2317" s="2">
        <v>0.753</v>
      </c>
      <c r="X2317" s="2">
        <v>0.73312912799999996</v>
      </c>
      <c r="Y2317" s="1">
        <v>209</v>
      </c>
      <c r="Z2317" s="1">
        <v>-1</v>
      </c>
      <c r="AC2317" s="1">
        <v>0</v>
      </c>
      <c r="AE2317" s="1">
        <v>41</v>
      </c>
      <c r="AF2317" s="2">
        <v>11</v>
      </c>
      <c r="AG2317" s="2">
        <v>4890.0743317147899</v>
      </c>
      <c r="AH2317" s="2">
        <v>4220.7919390765601</v>
      </c>
      <c r="AI2317" s="1">
        <v>11</v>
      </c>
      <c r="AJ2317" s="1" t="s">
        <v>121</v>
      </c>
      <c r="AK2317" s="1">
        <v>247</v>
      </c>
      <c r="AL2317" s="6">
        <v>0.3</v>
      </c>
      <c r="AM2317" s="6">
        <v>0.55000000000000004</v>
      </c>
      <c r="AN2317">
        <f t="shared" si="146"/>
        <v>0.10341024113620201</v>
      </c>
      <c r="AO2317">
        <f t="shared" si="147"/>
        <v>1.6296904450326499E-2</v>
      </c>
    </row>
    <row r="2318" spans="1:41" x14ac:dyDescent="0.25">
      <c r="A2318" s="1">
        <v>38</v>
      </c>
      <c r="B2318" s="1">
        <v>2</v>
      </c>
      <c r="C2318" s="2">
        <v>3.0611996183299999</v>
      </c>
      <c r="D2318" s="1">
        <v>248</v>
      </c>
      <c r="E2318" s="1">
        <v>38</v>
      </c>
      <c r="F2318" s="1">
        <v>2</v>
      </c>
      <c r="G2318" s="1" t="s">
        <v>39</v>
      </c>
      <c r="H2318" s="2">
        <v>8.5661678349999999</v>
      </c>
      <c r="I2318" s="2">
        <v>0.78100000000000003</v>
      </c>
      <c r="J2318" s="2">
        <v>5390.0110000000004</v>
      </c>
      <c r="K2318" s="2">
        <v>491.36599999999999</v>
      </c>
      <c r="L2318" s="2">
        <v>0.752</v>
      </c>
      <c r="M2318" s="2">
        <v>0.73099999999999998</v>
      </c>
      <c r="N2318" s="2">
        <v>6.4390000000000001</v>
      </c>
      <c r="O2318" s="2">
        <v>0.57099999999999995</v>
      </c>
      <c r="P2318" s="2">
        <v>4051.5859999999998</v>
      </c>
      <c r="Q2318" s="2">
        <v>359.41800000000001</v>
      </c>
      <c r="R2318" s="2">
        <v>3.0611996183299999</v>
      </c>
      <c r="S2318" s="2">
        <v>6.4390000000000001</v>
      </c>
      <c r="T2318" s="2">
        <v>0.57099999999999995</v>
      </c>
      <c r="U2318" s="4">
        <f t="shared" si="144"/>
        <v>19.711064342426869</v>
      </c>
      <c r="V2318" s="4">
        <f t="shared" si="145"/>
        <v>1.7479449820664297</v>
      </c>
      <c r="W2318" s="2">
        <v>0.752</v>
      </c>
      <c r="X2318" s="2">
        <v>0.73146681700000005</v>
      </c>
      <c r="Y2318" s="1">
        <v>209</v>
      </c>
      <c r="Z2318" s="1">
        <v>-1</v>
      </c>
      <c r="AC2318" s="1">
        <v>0</v>
      </c>
      <c r="AE2318" s="1">
        <v>41</v>
      </c>
      <c r="AF2318" s="2">
        <v>11</v>
      </c>
      <c r="AG2318" s="2">
        <v>4890.0743317147899</v>
      </c>
      <c r="AH2318" s="2">
        <v>4220.7919390765601</v>
      </c>
      <c r="AI2318" s="1">
        <v>11</v>
      </c>
      <c r="AJ2318" s="1" t="s">
        <v>121</v>
      </c>
      <c r="AK2318" s="1">
        <v>248</v>
      </c>
      <c r="AL2318" s="6">
        <v>0.3</v>
      </c>
      <c r="AM2318" s="6">
        <v>0.55000000000000004</v>
      </c>
      <c r="AN2318">
        <f t="shared" si="146"/>
        <v>5.9133193027280608</v>
      </c>
      <c r="AO2318">
        <f t="shared" si="147"/>
        <v>0.96136974013653642</v>
      </c>
    </row>
    <row r="2319" spans="1:41" x14ac:dyDescent="0.25">
      <c r="A2319" s="1">
        <v>38</v>
      </c>
      <c r="B2319" s="1">
        <v>4</v>
      </c>
      <c r="C2319" s="2">
        <v>3.8570880000899997E-2</v>
      </c>
      <c r="D2319" s="1">
        <v>250</v>
      </c>
      <c r="E2319" s="1">
        <v>38</v>
      </c>
      <c r="F2319" s="1">
        <v>4</v>
      </c>
      <c r="G2319" s="1" t="s">
        <v>38</v>
      </c>
      <c r="H2319" s="2">
        <v>13.033179649999999</v>
      </c>
      <c r="I2319" s="2">
        <v>1.643</v>
      </c>
      <c r="J2319" s="2">
        <v>2693.3980000000001</v>
      </c>
      <c r="K2319" s="2">
        <v>339.53699999999998</v>
      </c>
      <c r="L2319" s="2">
        <v>0.746</v>
      </c>
      <c r="M2319" s="2">
        <v>0.72799999999999998</v>
      </c>
      <c r="N2319" s="2">
        <v>9.718</v>
      </c>
      <c r="O2319" s="2">
        <v>1.196</v>
      </c>
      <c r="P2319" s="2">
        <v>2008.316</v>
      </c>
      <c r="Q2319" s="2">
        <v>247.15600000000001</v>
      </c>
      <c r="R2319" s="2">
        <v>3.8570880000899997E-2</v>
      </c>
      <c r="S2319" s="2">
        <v>9.718</v>
      </c>
      <c r="T2319" s="2">
        <v>1.196</v>
      </c>
      <c r="U2319" s="4">
        <f t="shared" si="144"/>
        <v>0.3748318118487462</v>
      </c>
      <c r="V2319" s="4">
        <f t="shared" si="145"/>
        <v>4.6130772481076394E-2</v>
      </c>
      <c r="W2319" s="2">
        <v>0.746</v>
      </c>
      <c r="X2319" s="2">
        <v>0.72792212199999995</v>
      </c>
      <c r="Y2319" s="1">
        <v>209</v>
      </c>
      <c r="Z2319" s="1">
        <v>-1</v>
      </c>
      <c r="AC2319" s="1">
        <v>0</v>
      </c>
      <c r="AE2319" s="1">
        <v>41</v>
      </c>
      <c r="AF2319" s="2">
        <v>11</v>
      </c>
      <c r="AG2319" s="2">
        <v>4890.0743317147899</v>
      </c>
      <c r="AH2319" s="2">
        <v>4220.7919390765601</v>
      </c>
      <c r="AI2319" s="1">
        <v>11</v>
      </c>
      <c r="AJ2319" s="1" t="s">
        <v>121</v>
      </c>
      <c r="AK2319" s="1">
        <v>250</v>
      </c>
      <c r="AL2319" s="6">
        <v>0.3</v>
      </c>
      <c r="AM2319" s="6">
        <v>0.55000000000000004</v>
      </c>
      <c r="AN2319">
        <f t="shared" si="146"/>
        <v>0.11244954355462386</v>
      </c>
      <c r="AO2319">
        <f t="shared" si="147"/>
        <v>2.537192486459202E-2</v>
      </c>
    </row>
    <row r="2320" spans="1:41" x14ac:dyDescent="0.25">
      <c r="A2320" s="1">
        <v>39</v>
      </c>
      <c r="B2320" s="1">
        <v>2</v>
      </c>
      <c r="C2320" s="2">
        <v>0.39416579003699997</v>
      </c>
      <c r="D2320" s="1">
        <v>260</v>
      </c>
      <c r="E2320" s="1">
        <v>39</v>
      </c>
      <c r="F2320" s="1">
        <v>2</v>
      </c>
      <c r="G2320" s="1" t="s">
        <v>39</v>
      </c>
      <c r="H2320" s="2">
        <v>5.5159242009999998</v>
      </c>
      <c r="I2320" s="2">
        <v>0.50700000000000001</v>
      </c>
      <c r="J2320" s="2">
        <v>1488.242</v>
      </c>
      <c r="K2320" s="2">
        <v>136.786</v>
      </c>
      <c r="L2320" s="2">
        <v>1.075</v>
      </c>
      <c r="M2320" s="2">
        <v>1.0820000000000001</v>
      </c>
      <c r="N2320" s="2">
        <v>5.931</v>
      </c>
      <c r="O2320" s="2">
        <v>0.54800000000000004</v>
      </c>
      <c r="P2320" s="2">
        <v>1600.239</v>
      </c>
      <c r="Q2320" s="2">
        <v>147.97499999999999</v>
      </c>
      <c r="R2320" s="2">
        <v>0.39416579003699997</v>
      </c>
      <c r="S2320" s="2">
        <v>5.492</v>
      </c>
      <c r="T2320" s="2">
        <v>0.499</v>
      </c>
      <c r="U2320" s="4">
        <f t="shared" si="144"/>
        <v>2.1647585188832039</v>
      </c>
      <c r="V2320" s="4">
        <f t="shared" si="145"/>
        <v>0.19668872922846298</v>
      </c>
      <c r="W2320" s="2">
        <v>0.996</v>
      </c>
      <c r="X2320" s="2">
        <v>0.98345580700000002</v>
      </c>
      <c r="Y2320" s="1">
        <v>209</v>
      </c>
      <c r="Z2320" s="1">
        <v>-1</v>
      </c>
      <c r="AC2320" s="1">
        <v>0</v>
      </c>
      <c r="AE2320" s="1">
        <v>41</v>
      </c>
      <c r="AF2320" s="2">
        <v>11</v>
      </c>
      <c r="AG2320" s="2">
        <v>4890.0743317147899</v>
      </c>
      <c r="AH2320" s="2">
        <v>4220.7919390765601</v>
      </c>
      <c r="AI2320" s="1">
        <v>11</v>
      </c>
      <c r="AJ2320" s="1" t="s">
        <v>121</v>
      </c>
      <c r="AK2320" s="1">
        <v>260</v>
      </c>
      <c r="AL2320" s="6">
        <v>0.3</v>
      </c>
      <c r="AM2320" s="6">
        <v>0.55000000000000004</v>
      </c>
      <c r="AN2320">
        <f t="shared" si="146"/>
        <v>0.64942755566496113</v>
      </c>
      <c r="AO2320">
        <f t="shared" si="147"/>
        <v>0.10817880107565464</v>
      </c>
    </row>
    <row r="2321" spans="1:41" x14ac:dyDescent="0.25">
      <c r="A2321" s="1">
        <v>39</v>
      </c>
      <c r="B2321" s="1">
        <v>3</v>
      </c>
      <c r="C2321" s="2">
        <v>1.05944231456</v>
      </c>
      <c r="D2321" s="1">
        <v>261</v>
      </c>
      <c r="E2321" s="1">
        <v>39</v>
      </c>
      <c r="F2321" s="1">
        <v>3</v>
      </c>
      <c r="G2321" s="1" t="s">
        <v>40</v>
      </c>
      <c r="H2321" s="2">
        <v>11.5111767</v>
      </c>
      <c r="I2321" s="2">
        <v>1.2689999999999999</v>
      </c>
      <c r="J2321" s="2">
        <v>2174.8629999999998</v>
      </c>
      <c r="K2321" s="2">
        <v>239.79400000000001</v>
      </c>
      <c r="L2321" s="2">
        <v>1.075</v>
      </c>
      <c r="M2321" s="2">
        <v>1.0820000000000001</v>
      </c>
      <c r="N2321" s="2">
        <v>12.375999999999999</v>
      </c>
      <c r="O2321" s="2">
        <v>1.373</v>
      </c>
      <c r="P2321" s="2">
        <v>2338.17</v>
      </c>
      <c r="Q2321" s="2">
        <v>259.39999999999998</v>
      </c>
      <c r="R2321" s="2">
        <v>1.05944231456</v>
      </c>
      <c r="S2321" s="2">
        <v>11.459</v>
      </c>
      <c r="T2321" s="2">
        <v>1.248</v>
      </c>
      <c r="U2321" s="4">
        <f t="shared" si="144"/>
        <v>12.140149482543039</v>
      </c>
      <c r="V2321" s="4">
        <f t="shared" si="145"/>
        <v>1.32218400857088</v>
      </c>
      <c r="W2321" s="2">
        <v>0.995</v>
      </c>
      <c r="X2321" s="2">
        <v>0.98341626199999999</v>
      </c>
      <c r="Y2321" s="1">
        <v>209</v>
      </c>
      <c r="Z2321" s="1">
        <v>-1</v>
      </c>
      <c r="AC2321" s="1">
        <v>0</v>
      </c>
      <c r="AE2321" s="1">
        <v>41</v>
      </c>
      <c r="AF2321" s="2">
        <v>11</v>
      </c>
      <c r="AG2321" s="2">
        <v>4890.0743317147899</v>
      </c>
      <c r="AH2321" s="2">
        <v>4220.7919390765601</v>
      </c>
      <c r="AI2321" s="1">
        <v>11</v>
      </c>
      <c r="AJ2321" s="1" t="s">
        <v>121</v>
      </c>
      <c r="AK2321" s="1">
        <v>261</v>
      </c>
      <c r="AL2321" s="6">
        <v>0.3</v>
      </c>
      <c r="AM2321" s="6">
        <v>0.55000000000000004</v>
      </c>
      <c r="AN2321">
        <f t="shared" si="146"/>
        <v>3.6420448447629115</v>
      </c>
      <c r="AO2321">
        <f t="shared" si="147"/>
        <v>0.72720120471398408</v>
      </c>
    </row>
    <row r="2322" spans="1:41" x14ac:dyDescent="0.25">
      <c r="A2322" s="1">
        <v>39</v>
      </c>
      <c r="B2322" s="1">
        <v>4</v>
      </c>
      <c r="C2322" s="2">
        <v>0.95984909855300005</v>
      </c>
      <c r="D2322" s="1">
        <v>262</v>
      </c>
      <c r="E2322" s="1">
        <v>39</v>
      </c>
      <c r="F2322" s="1">
        <v>4</v>
      </c>
      <c r="G2322" s="1" t="s">
        <v>38</v>
      </c>
      <c r="H2322" s="2">
        <v>9.1209259039999999</v>
      </c>
      <c r="I2322" s="2">
        <v>1.105</v>
      </c>
      <c r="J2322" s="2">
        <v>1283.1759999999999</v>
      </c>
      <c r="K2322" s="2">
        <v>155.40899999999999</v>
      </c>
      <c r="L2322" s="2">
        <v>1.075</v>
      </c>
      <c r="M2322" s="2">
        <v>1.081</v>
      </c>
      <c r="N2322" s="2">
        <v>9.8030000000000008</v>
      </c>
      <c r="O2322" s="2">
        <v>1.194</v>
      </c>
      <c r="P2322" s="2">
        <v>1379.191</v>
      </c>
      <c r="Q2322" s="2">
        <v>167.989</v>
      </c>
      <c r="R2322" s="2">
        <v>0.95984909855300005</v>
      </c>
      <c r="S2322" s="2">
        <v>9.077</v>
      </c>
      <c r="T2322" s="2">
        <v>1.0860000000000001</v>
      </c>
      <c r="U2322" s="4">
        <f t="shared" si="144"/>
        <v>8.7125502675655806</v>
      </c>
      <c r="V2322" s="4">
        <f t="shared" si="145"/>
        <v>1.0423961210285582</v>
      </c>
      <c r="W2322" s="2">
        <v>0.995</v>
      </c>
      <c r="X2322" s="2">
        <v>0.98268011600000005</v>
      </c>
      <c r="Y2322" s="1">
        <v>209</v>
      </c>
      <c r="Z2322" s="1">
        <v>-1</v>
      </c>
      <c r="AC2322" s="1">
        <v>0</v>
      </c>
      <c r="AE2322" s="1">
        <v>41</v>
      </c>
      <c r="AF2322" s="2">
        <v>11</v>
      </c>
      <c r="AG2322" s="2">
        <v>4890.0743317147899</v>
      </c>
      <c r="AH2322" s="2">
        <v>4220.7919390765601</v>
      </c>
      <c r="AI2322" s="1">
        <v>11</v>
      </c>
      <c r="AJ2322" s="1" t="s">
        <v>121</v>
      </c>
      <c r="AK2322" s="1">
        <v>262</v>
      </c>
      <c r="AL2322" s="6">
        <v>0.3</v>
      </c>
      <c r="AM2322" s="6">
        <v>0.55000000000000004</v>
      </c>
      <c r="AN2322">
        <f t="shared" si="146"/>
        <v>2.6137650802696739</v>
      </c>
      <c r="AO2322">
        <f t="shared" si="147"/>
        <v>0.57331786656570705</v>
      </c>
    </row>
    <row r="2323" spans="1:41" x14ac:dyDescent="0.25">
      <c r="A2323" s="1">
        <v>39</v>
      </c>
      <c r="B2323" s="1">
        <v>7</v>
      </c>
      <c r="C2323" s="2">
        <v>2.20250917699E-3</v>
      </c>
      <c r="D2323" s="1">
        <v>264</v>
      </c>
      <c r="E2323" s="1">
        <v>39</v>
      </c>
      <c r="F2323" s="1">
        <v>7</v>
      </c>
      <c r="G2323" s="1" t="s">
        <v>43</v>
      </c>
      <c r="H2323" s="2">
        <v>4.1696730579999999</v>
      </c>
      <c r="I2323" s="2">
        <v>0.36</v>
      </c>
      <c r="J2323" s="2">
        <v>495.51799999999997</v>
      </c>
      <c r="K2323" s="2">
        <v>42.728999999999999</v>
      </c>
      <c r="L2323" s="2">
        <v>1.0740000000000001</v>
      </c>
      <c r="M2323" s="2">
        <v>1.083</v>
      </c>
      <c r="N2323" s="2">
        <v>4.4779999999999998</v>
      </c>
      <c r="O2323" s="2">
        <v>0.38900000000000001</v>
      </c>
      <c r="P2323" s="2">
        <v>532.20699999999999</v>
      </c>
      <c r="Q2323" s="2">
        <v>46.259</v>
      </c>
      <c r="R2323" s="2">
        <v>2.20250917699E-3</v>
      </c>
      <c r="S2323" s="2">
        <v>4.1470000000000002</v>
      </c>
      <c r="T2323" s="2">
        <v>0.35399999999999998</v>
      </c>
      <c r="U2323" s="4">
        <f t="shared" si="144"/>
        <v>9.1338055569775301E-3</v>
      </c>
      <c r="V2323" s="4">
        <f t="shared" si="145"/>
        <v>7.7968824865445993E-4</v>
      </c>
      <c r="W2323" s="2">
        <v>0.99399999999999999</v>
      </c>
      <c r="X2323" s="2">
        <v>0.98418280599999997</v>
      </c>
      <c r="Y2323" s="1">
        <v>209</v>
      </c>
      <c r="Z2323" s="1">
        <v>-1</v>
      </c>
      <c r="AC2323" s="1">
        <v>0</v>
      </c>
      <c r="AE2323" s="1">
        <v>41</v>
      </c>
      <c r="AF2323" s="2">
        <v>11</v>
      </c>
      <c r="AG2323" s="2">
        <v>4890.0743317147899</v>
      </c>
      <c r="AH2323" s="2">
        <v>4220.7919390765601</v>
      </c>
      <c r="AI2323" s="1">
        <v>11</v>
      </c>
      <c r="AJ2323" s="1" t="s">
        <v>121</v>
      </c>
      <c r="AK2323" s="1">
        <v>264</v>
      </c>
      <c r="AL2323" s="6">
        <v>0.3</v>
      </c>
      <c r="AM2323" s="6">
        <v>0.55000000000000004</v>
      </c>
      <c r="AN2323">
        <f t="shared" si="146"/>
        <v>2.7401416670932589E-3</v>
      </c>
      <c r="AO2323">
        <f t="shared" si="147"/>
        <v>4.2882853675995302E-4</v>
      </c>
    </row>
    <row r="2324" spans="1:41" x14ac:dyDescent="0.25">
      <c r="A2324" s="1">
        <v>39</v>
      </c>
      <c r="B2324" s="1">
        <v>8</v>
      </c>
      <c r="C2324" s="2">
        <v>3.9662724454999999E-2</v>
      </c>
      <c r="D2324" s="1">
        <v>265</v>
      </c>
      <c r="E2324" s="1">
        <v>39</v>
      </c>
      <c r="F2324" s="1">
        <v>8</v>
      </c>
      <c r="G2324" s="1" t="s">
        <v>50</v>
      </c>
      <c r="H2324" s="2">
        <v>5.0969266380000002</v>
      </c>
      <c r="I2324" s="2">
        <v>0.45100000000000001</v>
      </c>
      <c r="J2324" s="2">
        <v>1321.577</v>
      </c>
      <c r="K2324" s="2">
        <v>117.033</v>
      </c>
      <c r="L2324" s="2">
        <v>1.075</v>
      </c>
      <c r="M2324" s="2">
        <v>1.083</v>
      </c>
      <c r="N2324" s="2">
        <v>5.4770000000000003</v>
      </c>
      <c r="O2324" s="2">
        <v>0.48899999999999999</v>
      </c>
      <c r="P2324" s="2">
        <v>1420.241</v>
      </c>
      <c r="Q2324" s="2">
        <v>126.723</v>
      </c>
      <c r="R2324" s="2">
        <v>3.9662724454999999E-2</v>
      </c>
      <c r="S2324" s="2">
        <v>5.0720000000000001</v>
      </c>
      <c r="T2324" s="2">
        <v>0.44400000000000001</v>
      </c>
      <c r="U2324" s="4">
        <f t="shared" si="144"/>
        <v>0.20116933843575999</v>
      </c>
      <c r="V2324" s="4">
        <f t="shared" si="145"/>
        <v>1.7610249658020001E-2</v>
      </c>
      <c r="W2324" s="2">
        <v>0.995</v>
      </c>
      <c r="X2324" s="2">
        <v>0.9843594</v>
      </c>
      <c r="Y2324" s="1">
        <v>209</v>
      </c>
      <c r="Z2324" s="1">
        <v>-1</v>
      </c>
      <c r="AC2324" s="1">
        <v>0</v>
      </c>
      <c r="AE2324" s="1">
        <v>41</v>
      </c>
      <c r="AF2324" s="2">
        <v>11</v>
      </c>
      <c r="AG2324" s="2">
        <v>4890.0743317147899</v>
      </c>
      <c r="AH2324" s="2">
        <v>4220.7919390765601</v>
      </c>
      <c r="AI2324" s="1">
        <v>11</v>
      </c>
      <c r="AJ2324" s="1" t="s">
        <v>121</v>
      </c>
      <c r="AK2324" s="1">
        <v>265</v>
      </c>
      <c r="AL2324" s="6">
        <v>0.3</v>
      </c>
      <c r="AM2324" s="6">
        <v>0.55000000000000004</v>
      </c>
      <c r="AN2324">
        <f t="shared" si="146"/>
        <v>6.0350801530727992E-2</v>
      </c>
      <c r="AO2324">
        <f t="shared" si="147"/>
        <v>9.6856373119110009E-3</v>
      </c>
    </row>
    <row r="2325" spans="1:41" x14ac:dyDescent="0.25">
      <c r="A2325" s="1">
        <v>39</v>
      </c>
      <c r="B2325" s="1">
        <v>10</v>
      </c>
      <c r="C2325" s="2">
        <v>3.3478896313000002</v>
      </c>
      <c r="D2325" s="1">
        <v>267</v>
      </c>
      <c r="E2325" s="1">
        <v>39</v>
      </c>
      <c r="F2325" s="1">
        <v>10</v>
      </c>
      <c r="G2325" s="1" t="s">
        <v>48</v>
      </c>
      <c r="H2325" s="2">
        <v>1.573845594</v>
      </c>
      <c r="I2325" s="2">
        <v>0.121</v>
      </c>
      <c r="J2325" s="2">
        <v>122.792</v>
      </c>
      <c r="K2325" s="2">
        <v>9.4269999999999996</v>
      </c>
      <c r="L2325" s="2">
        <v>1.0740000000000001</v>
      </c>
      <c r="M2325" s="2">
        <v>1.083</v>
      </c>
      <c r="N2325" s="2">
        <v>1.69</v>
      </c>
      <c r="O2325" s="2">
        <v>0.13100000000000001</v>
      </c>
      <c r="P2325" s="2">
        <v>131.88200000000001</v>
      </c>
      <c r="Q2325" s="2">
        <v>10.206</v>
      </c>
      <c r="R2325" s="2">
        <v>3.3478896313000002</v>
      </c>
      <c r="S2325" s="2">
        <v>1.5649999999999999</v>
      </c>
      <c r="T2325" s="2">
        <v>0.11899999999999999</v>
      </c>
      <c r="U2325" s="4">
        <f t="shared" si="144"/>
        <v>5.2394472729845001</v>
      </c>
      <c r="V2325" s="4">
        <f t="shared" si="145"/>
        <v>0.39839886612469999</v>
      </c>
      <c r="W2325" s="2">
        <v>0.99399999999999999</v>
      </c>
      <c r="X2325" s="2">
        <v>0.98420723499999996</v>
      </c>
      <c r="Y2325" s="1">
        <v>209</v>
      </c>
      <c r="Z2325" s="1">
        <v>-1</v>
      </c>
      <c r="AC2325" s="1">
        <v>0</v>
      </c>
      <c r="AE2325" s="1">
        <v>41</v>
      </c>
      <c r="AF2325" s="2">
        <v>11</v>
      </c>
      <c r="AG2325" s="2">
        <v>4890.0743317147899</v>
      </c>
      <c r="AH2325" s="2">
        <v>4220.7919390765601</v>
      </c>
      <c r="AI2325" s="1">
        <v>11</v>
      </c>
      <c r="AJ2325" s="1" t="s">
        <v>121</v>
      </c>
      <c r="AK2325" s="1">
        <v>267</v>
      </c>
      <c r="AL2325" s="6">
        <v>0.3</v>
      </c>
      <c r="AM2325" s="6">
        <v>0.55000000000000004</v>
      </c>
      <c r="AN2325">
        <f t="shared" si="146"/>
        <v>1.5718341818953501</v>
      </c>
      <c r="AO2325">
        <f t="shared" si="147"/>
        <v>0.219119376368585</v>
      </c>
    </row>
    <row r="2326" spans="1:41" x14ac:dyDescent="0.25">
      <c r="A2326" s="1">
        <v>39</v>
      </c>
      <c r="B2326" s="1">
        <v>12</v>
      </c>
      <c r="C2326" s="2">
        <v>0.45406926220900001</v>
      </c>
      <c r="D2326" s="1">
        <v>269</v>
      </c>
      <c r="E2326" s="1">
        <v>39</v>
      </c>
      <c r="F2326" s="1">
        <v>12</v>
      </c>
      <c r="G2326" s="1" t="s">
        <v>47</v>
      </c>
      <c r="H2326" s="2">
        <v>0.27850785099999997</v>
      </c>
      <c r="I2326" s="2">
        <v>1.9E-2</v>
      </c>
      <c r="J2326" s="2">
        <v>88.781000000000006</v>
      </c>
      <c r="K2326" s="2">
        <v>6.0519999999999996</v>
      </c>
      <c r="L2326" s="2">
        <v>1.081</v>
      </c>
      <c r="M2326" s="2">
        <v>1.0840000000000001</v>
      </c>
      <c r="N2326" s="2">
        <v>0.30099999999999999</v>
      </c>
      <c r="O2326" s="2">
        <v>2.1000000000000001E-2</v>
      </c>
      <c r="P2326" s="2">
        <v>95.936000000000007</v>
      </c>
      <c r="Q2326" s="2">
        <v>6.5620000000000003</v>
      </c>
      <c r="R2326" s="2">
        <v>0.45406926220900001</v>
      </c>
      <c r="S2326" s="2">
        <v>0.27900000000000003</v>
      </c>
      <c r="T2326" s="2">
        <v>1.9E-2</v>
      </c>
      <c r="U2326" s="4">
        <f t="shared" si="144"/>
        <v>0.12668532415631101</v>
      </c>
      <c r="V2326" s="4">
        <f t="shared" si="145"/>
        <v>8.6273159819709993E-3</v>
      </c>
      <c r="W2326" s="2">
        <v>1.0009999999999999</v>
      </c>
      <c r="X2326" s="2">
        <v>0.98565231099999995</v>
      </c>
      <c r="Y2326" s="1">
        <v>209</v>
      </c>
      <c r="Z2326" s="1">
        <v>-1</v>
      </c>
      <c r="AC2326" s="1">
        <v>0</v>
      </c>
      <c r="AE2326" s="1">
        <v>41</v>
      </c>
      <c r="AF2326" s="2">
        <v>11</v>
      </c>
      <c r="AG2326" s="2">
        <v>4890.0743317147899</v>
      </c>
      <c r="AH2326" s="2">
        <v>4220.7919390765601</v>
      </c>
      <c r="AI2326" s="1">
        <v>11</v>
      </c>
      <c r="AJ2326" s="1" t="s">
        <v>121</v>
      </c>
      <c r="AK2326" s="1">
        <v>269</v>
      </c>
      <c r="AL2326" s="6">
        <v>0.3</v>
      </c>
      <c r="AM2326" s="6">
        <v>0.55000000000000004</v>
      </c>
      <c r="AN2326">
        <f t="shared" si="146"/>
        <v>3.80055972468933E-2</v>
      </c>
      <c r="AO2326">
        <f t="shared" si="147"/>
        <v>4.7450237900840504E-3</v>
      </c>
    </row>
    <row r="2327" spans="1:41" x14ac:dyDescent="0.25">
      <c r="A2327" s="1">
        <v>39</v>
      </c>
      <c r="B2327" s="1">
        <v>13</v>
      </c>
      <c r="C2327" s="2">
        <v>3.5055669053300001E-2</v>
      </c>
      <c r="D2327" s="1">
        <v>270</v>
      </c>
      <c r="E2327" s="1">
        <v>39</v>
      </c>
      <c r="F2327" s="1">
        <v>13</v>
      </c>
      <c r="G2327" s="1" t="s">
        <v>42</v>
      </c>
      <c r="H2327" s="2">
        <v>2.414668426</v>
      </c>
      <c r="I2327" s="2">
        <v>0.224</v>
      </c>
      <c r="J2327" s="2">
        <v>8471.9030000000002</v>
      </c>
      <c r="K2327" s="2">
        <v>784.95399999999995</v>
      </c>
      <c r="L2327" s="2">
        <v>1.0820000000000001</v>
      </c>
      <c r="M2327" s="2">
        <v>1.085</v>
      </c>
      <c r="N2327" s="2">
        <v>2.613</v>
      </c>
      <c r="O2327" s="2">
        <v>0.24299999999999999</v>
      </c>
      <c r="P2327" s="2">
        <v>9167.1409999999996</v>
      </c>
      <c r="Q2327" s="2">
        <v>851.50599999999997</v>
      </c>
      <c r="R2327" s="2">
        <v>3.5055669053300001E-2</v>
      </c>
      <c r="S2327" s="2">
        <v>2.419</v>
      </c>
      <c r="T2327" s="2">
        <v>0.221</v>
      </c>
      <c r="U2327" s="4">
        <f t="shared" si="144"/>
        <v>8.4799663439932699E-2</v>
      </c>
      <c r="V2327" s="4">
        <f t="shared" si="145"/>
        <v>7.7473028607793004E-3</v>
      </c>
      <c r="W2327" s="2">
        <v>1.002</v>
      </c>
      <c r="X2327" s="2">
        <v>0.98616795199999996</v>
      </c>
      <c r="Y2327" s="1">
        <v>209</v>
      </c>
      <c r="Z2327" s="1">
        <v>-1</v>
      </c>
      <c r="AC2327" s="1">
        <v>0</v>
      </c>
      <c r="AE2327" s="1">
        <v>41</v>
      </c>
      <c r="AF2327" s="2">
        <v>11</v>
      </c>
      <c r="AG2327" s="2">
        <v>4890.0743317147899</v>
      </c>
      <c r="AH2327" s="2">
        <v>4220.7919390765601</v>
      </c>
      <c r="AI2327" s="1">
        <v>11</v>
      </c>
      <c r="AJ2327" s="1" t="s">
        <v>121</v>
      </c>
      <c r="AK2327" s="1">
        <v>270</v>
      </c>
      <c r="AL2327" s="6">
        <v>0.3</v>
      </c>
      <c r="AM2327" s="6">
        <v>0.55000000000000004</v>
      </c>
      <c r="AN2327">
        <f t="shared" si="146"/>
        <v>2.543989903197981E-2</v>
      </c>
      <c r="AO2327">
        <f t="shared" si="147"/>
        <v>4.2610165734286156E-3</v>
      </c>
    </row>
    <row r="2328" spans="1:41" x14ac:dyDescent="0.25">
      <c r="A2328" s="1">
        <v>40</v>
      </c>
      <c r="B2328" s="1">
        <v>1</v>
      </c>
      <c r="C2328" s="2">
        <v>15.5286119661</v>
      </c>
      <c r="D2328" s="1">
        <v>271</v>
      </c>
      <c r="E2328" s="1">
        <v>40</v>
      </c>
      <c r="F2328" s="1">
        <v>1</v>
      </c>
      <c r="G2328" s="1" t="s">
        <v>46</v>
      </c>
      <c r="H2328" s="2">
        <v>6.3413665410000002</v>
      </c>
      <c r="I2328" s="2">
        <v>0.29899999999999999</v>
      </c>
      <c r="J2328" s="2">
        <v>1093.519</v>
      </c>
      <c r="K2328" s="2">
        <v>51.570999999999998</v>
      </c>
      <c r="L2328" s="2">
        <v>0.877</v>
      </c>
      <c r="M2328" s="2">
        <v>0.88400000000000001</v>
      </c>
      <c r="N2328" s="2">
        <v>5.5620000000000003</v>
      </c>
      <c r="O2328" s="2">
        <v>0.26400000000000001</v>
      </c>
      <c r="P2328" s="2">
        <v>959.10900000000004</v>
      </c>
      <c r="Q2328" s="2">
        <v>45.59</v>
      </c>
      <c r="R2328" s="2">
        <v>15.5286119661</v>
      </c>
      <c r="S2328" s="2">
        <v>5.5620000000000003</v>
      </c>
      <c r="T2328" s="2">
        <v>0.26400000000000001</v>
      </c>
      <c r="U2328" s="4">
        <f t="shared" si="144"/>
        <v>86.370139755448207</v>
      </c>
      <c r="V2328" s="4">
        <f t="shared" si="145"/>
        <v>4.0995535590504</v>
      </c>
      <c r="W2328" s="2">
        <v>0.877</v>
      </c>
      <c r="X2328" s="2">
        <v>0.88401898800000001</v>
      </c>
      <c r="Y2328" s="1">
        <v>209</v>
      </c>
      <c r="Z2328" s="1">
        <v>-1</v>
      </c>
      <c r="AC2328" s="1">
        <v>0</v>
      </c>
      <c r="AE2328" s="1">
        <v>41</v>
      </c>
      <c r="AF2328" s="2">
        <v>11</v>
      </c>
      <c r="AG2328" s="2">
        <v>4890.0743317147899</v>
      </c>
      <c r="AH2328" s="2">
        <v>4220.7919390765601</v>
      </c>
      <c r="AI2328" s="1">
        <v>11</v>
      </c>
      <c r="AJ2328" s="1" t="s">
        <v>121</v>
      </c>
      <c r="AK2328" s="1">
        <v>271</v>
      </c>
      <c r="AL2328" s="6">
        <v>0.3</v>
      </c>
      <c r="AM2328" s="6">
        <v>0.55000000000000004</v>
      </c>
      <c r="AN2328">
        <f t="shared" si="146"/>
        <v>25.911041926634461</v>
      </c>
      <c r="AO2328">
        <f t="shared" si="147"/>
        <v>2.2547544574777203</v>
      </c>
    </row>
    <row r="2329" spans="1:41" x14ac:dyDescent="0.25">
      <c r="A2329" s="1">
        <v>40</v>
      </c>
      <c r="B2329" s="1">
        <v>2</v>
      </c>
      <c r="C2329" s="2">
        <v>875.15116753799998</v>
      </c>
      <c r="D2329" s="1">
        <v>272</v>
      </c>
      <c r="E2329" s="1">
        <v>40</v>
      </c>
      <c r="F2329" s="1">
        <v>2</v>
      </c>
      <c r="G2329" s="1" t="s">
        <v>39</v>
      </c>
      <c r="H2329" s="2">
        <v>11.661313140000001</v>
      </c>
      <c r="I2329" s="2">
        <v>0.57699999999999996</v>
      </c>
      <c r="J2329" s="2">
        <v>15641.833000000001</v>
      </c>
      <c r="K2329" s="2">
        <v>773.89599999999996</v>
      </c>
      <c r="L2329" s="2">
        <v>0.877</v>
      </c>
      <c r="M2329" s="2">
        <v>0.88400000000000001</v>
      </c>
      <c r="N2329" s="2">
        <v>10.225</v>
      </c>
      <c r="O2329" s="2">
        <v>0.51</v>
      </c>
      <c r="P2329" s="2">
        <v>13715.384</v>
      </c>
      <c r="Q2329" s="2">
        <v>683.79399999999998</v>
      </c>
      <c r="R2329" s="2">
        <v>875.15116753799998</v>
      </c>
      <c r="S2329" s="2">
        <v>10.225</v>
      </c>
      <c r="T2329" s="2">
        <v>0.51</v>
      </c>
      <c r="U2329" s="4">
        <f t="shared" si="144"/>
        <v>8948.4206880760503</v>
      </c>
      <c r="V2329" s="4">
        <f t="shared" si="145"/>
        <v>446.32709544438001</v>
      </c>
      <c r="W2329" s="2">
        <v>0.877</v>
      </c>
      <c r="X2329" s="2">
        <v>0.88357367099999995</v>
      </c>
      <c r="Y2329" s="1">
        <v>209</v>
      </c>
      <c r="Z2329" s="1">
        <v>-1</v>
      </c>
      <c r="AC2329" s="1">
        <v>0</v>
      </c>
      <c r="AE2329" s="1">
        <v>41</v>
      </c>
      <c r="AF2329" s="2">
        <v>11</v>
      </c>
      <c r="AG2329" s="2">
        <v>4890.0743317147899</v>
      </c>
      <c r="AH2329" s="2">
        <v>4220.7919390765601</v>
      </c>
      <c r="AI2329" s="1">
        <v>11</v>
      </c>
      <c r="AJ2329" s="1" t="s">
        <v>121</v>
      </c>
      <c r="AK2329" s="1">
        <v>272</v>
      </c>
      <c r="AL2329" s="6">
        <v>0.3</v>
      </c>
      <c r="AM2329" s="6">
        <v>0.55000000000000004</v>
      </c>
      <c r="AN2329">
        <f t="shared" si="146"/>
        <v>2684.526206422815</v>
      </c>
      <c r="AO2329">
        <f t="shared" si="147"/>
        <v>245.47990249440903</v>
      </c>
    </row>
    <row r="2330" spans="1:41" x14ac:dyDescent="0.25">
      <c r="A2330" s="1">
        <v>40</v>
      </c>
      <c r="B2330" s="1">
        <v>3</v>
      </c>
      <c r="C2330" s="2">
        <v>261.71072342600002</v>
      </c>
      <c r="D2330" s="1">
        <v>273</v>
      </c>
      <c r="E2330" s="1">
        <v>40</v>
      </c>
      <c r="F2330" s="1">
        <v>3</v>
      </c>
      <c r="G2330" s="1" t="s">
        <v>40</v>
      </c>
      <c r="H2330" s="2">
        <v>24.92679257</v>
      </c>
      <c r="I2330" s="2">
        <v>1.9430000000000001</v>
      </c>
      <c r="J2330" s="2">
        <v>9876.14</v>
      </c>
      <c r="K2330" s="2">
        <v>769.98800000000006</v>
      </c>
      <c r="L2330" s="2">
        <v>0.877</v>
      </c>
      <c r="M2330" s="2">
        <v>0.88400000000000001</v>
      </c>
      <c r="N2330" s="2">
        <v>21.853999999999999</v>
      </c>
      <c r="O2330" s="2">
        <v>1.718</v>
      </c>
      <c r="P2330" s="2">
        <v>8658.8060000000005</v>
      </c>
      <c r="Q2330" s="2">
        <v>680.79300000000001</v>
      </c>
      <c r="R2330" s="2">
        <v>261.71072342600002</v>
      </c>
      <c r="S2330" s="2">
        <v>21.853999999999999</v>
      </c>
      <c r="T2330" s="2">
        <v>1.718</v>
      </c>
      <c r="U2330" s="4">
        <f t="shared" si="144"/>
        <v>5719.4261497518037</v>
      </c>
      <c r="V2330" s="4">
        <f t="shared" si="145"/>
        <v>449.61902284586802</v>
      </c>
      <c r="W2330" s="2">
        <v>0.877</v>
      </c>
      <c r="X2330" s="2">
        <v>0.88416030000000001</v>
      </c>
      <c r="Y2330" s="1">
        <v>209</v>
      </c>
      <c r="Z2330" s="1">
        <v>-1</v>
      </c>
      <c r="AC2330" s="1">
        <v>0</v>
      </c>
      <c r="AE2330" s="1">
        <v>41</v>
      </c>
      <c r="AF2330" s="2">
        <v>11</v>
      </c>
      <c r="AG2330" s="2">
        <v>4890.0743317147899</v>
      </c>
      <c r="AH2330" s="2">
        <v>4220.7919390765601</v>
      </c>
      <c r="AI2330" s="1">
        <v>11</v>
      </c>
      <c r="AJ2330" s="1" t="s">
        <v>121</v>
      </c>
      <c r="AK2330" s="1">
        <v>273</v>
      </c>
      <c r="AL2330" s="6">
        <v>0.3</v>
      </c>
      <c r="AM2330" s="6">
        <v>0.55000000000000004</v>
      </c>
      <c r="AN2330">
        <f t="shared" si="146"/>
        <v>1715.8278449255411</v>
      </c>
      <c r="AO2330">
        <f t="shared" si="147"/>
        <v>247.29046256522744</v>
      </c>
    </row>
    <row r="2331" spans="1:41" x14ac:dyDescent="0.25">
      <c r="A2331" s="1">
        <v>40</v>
      </c>
      <c r="B2331" s="1">
        <v>4</v>
      </c>
      <c r="C2331" s="2">
        <v>35.882999575600003</v>
      </c>
      <c r="D2331" s="1">
        <v>274</v>
      </c>
      <c r="E2331" s="1">
        <v>40</v>
      </c>
      <c r="F2331" s="1">
        <v>4</v>
      </c>
      <c r="G2331" s="1" t="s">
        <v>38</v>
      </c>
      <c r="H2331" s="2">
        <v>14.41183962</v>
      </c>
      <c r="I2331" s="2">
        <v>1.2989999999999999</v>
      </c>
      <c r="J2331" s="2">
        <v>3327.0059999999999</v>
      </c>
      <c r="K2331" s="2">
        <v>299.95600000000002</v>
      </c>
      <c r="L2331" s="2">
        <v>0.876</v>
      </c>
      <c r="M2331" s="2">
        <v>0.88300000000000001</v>
      </c>
      <c r="N2331" s="2">
        <v>12.618</v>
      </c>
      <c r="O2331" s="2">
        <v>1.147</v>
      </c>
      <c r="P2331" s="2">
        <v>2912.902</v>
      </c>
      <c r="Q2331" s="2">
        <v>264.815</v>
      </c>
      <c r="R2331" s="2">
        <v>35.882999575600003</v>
      </c>
      <c r="S2331" s="2">
        <v>12.618</v>
      </c>
      <c r="T2331" s="2">
        <v>1.147</v>
      </c>
      <c r="U2331" s="4">
        <f t="shared" si="144"/>
        <v>452.77168864492086</v>
      </c>
      <c r="V2331" s="4">
        <f t="shared" si="145"/>
        <v>41.157800513213203</v>
      </c>
      <c r="W2331" s="2">
        <v>0.876</v>
      </c>
      <c r="X2331" s="2">
        <v>0.88284538700000004</v>
      </c>
      <c r="Y2331" s="1">
        <v>209</v>
      </c>
      <c r="Z2331" s="1">
        <v>-1</v>
      </c>
      <c r="AC2331" s="1">
        <v>0</v>
      </c>
      <c r="AE2331" s="1">
        <v>41</v>
      </c>
      <c r="AF2331" s="2">
        <v>11</v>
      </c>
      <c r="AG2331" s="2">
        <v>4890.0743317147899</v>
      </c>
      <c r="AH2331" s="2">
        <v>4220.7919390765601</v>
      </c>
      <c r="AI2331" s="1">
        <v>11</v>
      </c>
      <c r="AJ2331" s="1" t="s">
        <v>121</v>
      </c>
      <c r="AK2331" s="1">
        <v>274</v>
      </c>
      <c r="AL2331" s="6">
        <v>0.3</v>
      </c>
      <c r="AM2331" s="6">
        <v>0.55000000000000004</v>
      </c>
      <c r="AN2331">
        <f t="shared" si="146"/>
        <v>135.83150659347626</v>
      </c>
      <c r="AO2331">
        <f t="shared" si="147"/>
        <v>22.636790282267263</v>
      </c>
    </row>
    <row r="2332" spans="1:41" x14ac:dyDescent="0.25">
      <c r="A2332" s="1">
        <v>40</v>
      </c>
      <c r="B2332" s="1">
        <v>6</v>
      </c>
      <c r="C2332" s="2">
        <v>27.321043549700001</v>
      </c>
      <c r="D2332" s="1">
        <v>275</v>
      </c>
      <c r="E2332" s="1">
        <v>40</v>
      </c>
      <c r="F2332" s="1">
        <v>6</v>
      </c>
      <c r="G2332" s="1" t="s">
        <v>49</v>
      </c>
      <c r="H2332" s="2">
        <v>6.7467901709999998</v>
      </c>
      <c r="I2332" s="2">
        <v>0.307</v>
      </c>
      <c r="J2332" s="2">
        <v>427.85599999999999</v>
      </c>
      <c r="K2332" s="2">
        <v>19.475999999999999</v>
      </c>
      <c r="L2332" s="2">
        <v>0.877</v>
      </c>
      <c r="M2332" s="2">
        <v>0.88400000000000001</v>
      </c>
      <c r="N2332" s="2">
        <v>5.92</v>
      </c>
      <c r="O2332" s="2">
        <v>0.27200000000000002</v>
      </c>
      <c r="P2332" s="2">
        <v>375.41800000000001</v>
      </c>
      <c r="Q2332" s="2">
        <v>17.225999999999999</v>
      </c>
      <c r="R2332" s="2">
        <v>27.321043549700001</v>
      </c>
      <c r="S2332" s="2">
        <v>5.92</v>
      </c>
      <c r="T2332" s="2">
        <v>0.27200000000000002</v>
      </c>
      <c r="U2332" s="4">
        <f t="shared" si="144"/>
        <v>161.740577814224</v>
      </c>
      <c r="V2332" s="4">
        <f t="shared" si="145"/>
        <v>7.431323845518401</v>
      </c>
      <c r="W2332" s="2">
        <v>0.877</v>
      </c>
      <c r="X2332" s="2">
        <v>0.88447664299999995</v>
      </c>
      <c r="Y2332" s="1">
        <v>209</v>
      </c>
      <c r="Z2332" s="1">
        <v>-1</v>
      </c>
      <c r="AC2332" s="1">
        <v>0</v>
      </c>
      <c r="AE2332" s="1">
        <v>41</v>
      </c>
      <c r="AF2332" s="2">
        <v>11</v>
      </c>
      <c r="AG2332" s="2">
        <v>4890.0743317147899</v>
      </c>
      <c r="AH2332" s="2">
        <v>4220.7919390765601</v>
      </c>
      <c r="AI2332" s="1">
        <v>11</v>
      </c>
      <c r="AJ2332" s="1" t="s">
        <v>121</v>
      </c>
      <c r="AK2332" s="1">
        <v>275</v>
      </c>
      <c r="AL2332" s="6">
        <v>0.3</v>
      </c>
      <c r="AM2332" s="6">
        <v>0.55000000000000004</v>
      </c>
      <c r="AN2332">
        <f t="shared" si="146"/>
        <v>48.522173344267195</v>
      </c>
      <c r="AO2332">
        <f t="shared" si="147"/>
        <v>4.0872281150351206</v>
      </c>
    </row>
    <row r="2333" spans="1:41" x14ac:dyDescent="0.25">
      <c r="A2333" s="1">
        <v>40</v>
      </c>
      <c r="B2333" s="1">
        <v>7</v>
      </c>
      <c r="C2333" s="2">
        <v>1.20627880828</v>
      </c>
      <c r="D2333" s="1">
        <v>276</v>
      </c>
      <c r="E2333" s="1">
        <v>40</v>
      </c>
      <c r="F2333" s="1">
        <v>7</v>
      </c>
      <c r="G2333" s="1" t="s">
        <v>43</v>
      </c>
      <c r="H2333" s="2">
        <v>12.752435419999999</v>
      </c>
      <c r="I2333" s="2">
        <v>0.66100000000000003</v>
      </c>
      <c r="J2333" s="2">
        <v>1906.627</v>
      </c>
      <c r="K2333" s="2">
        <v>98.873999999999995</v>
      </c>
      <c r="L2333" s="2">
        <v>0.878</v>
      </c>
      <c r="M2333" s="2">
        <v>0.88500000000000001</v>
      </c>
      <c r="N2333" s="2">
        <v>11.19</v>
      </c>
      <c r="O2333" s="2">
        <v>0.58499999999999996</v>
      </c>
      <c r="P2333" s="2">
        <v>1673.08</v>
      </c>
      <c r="Q2333" s="2">
        <v>87.468000000000004</v>
      </c>
      <c r="R2333" s="2">
        <v>1.20627880828</v>
      </c>
      <c r="S2333" s="2">
        <v>11.19</v>
      </c>
      <c r="T2333" s="2">
        <v>0.58499999999999996</v>
      </c>
      <c r="U2333" s="4">
        <f t="shared" si="144"/>
        <v>13.4982598646532</v>
      </c>
      <c r="V2333" s="4">
        <f t="shared" si="145"/>
        <v>0.70567310284379992</v>
      </c>
      <c r="W2333" s="2">
        <v>0.878</v>
      </c>
      <c r="X2333" s="2">
        <v>0.88463532899999997</v>
      </c>
      <c r="Y2333" s="1">
        <v>209</v>
      </c>
      <c r="Z2333" s="1">
        <v>-1</v>
      </c>
      <c r="AC2333" s="1">
        <v>0</v>
      </c>
      <c r="AE2333" s="1">
        <v>41</v>
      </c>
      <c r="AF2333" s="2">
        <v>11</v>
      </c>
      <c r="AG2333" s="2">
        <v>4890.0743317147899</v>
      </c>
      <c r="AH2333" s="2">
        <v>4220.7919390765601</v>
      </c>
      <c r="AI2333" s="1">
        <v>11</v>
      </c>
      <c r="AJ2333" s="1" t="s">
        <v>121</v>
      </c>
      <c r="AK2333" s="1">
        <v>276</v>
      </c>
      <c r="AL2333" s="6">
        <v>0.3</v>
      </c>
      <c r="AM2333" s="6">
        <v>0.55000000000000004</v>
      </c>
      <c r="AN2333">
        <f t="shared" si="146"/>
        <v>4.0494779593959596</v>
      </c>
      <c r="AO2333">
        <f t="shared" si="147"/>
        <v>0.38812020656408996</v>
      </c>
    </row>
    <row r="2334" spans="1:41" x14ac:dyDescent="0.25">
      <c r="A2334" s="1">
        <v>40</v>
      </c>
      <c r="B2334" s="1">
        <v>8</v>
      </c>
      <c r="C2334" s="2">
        <v>0.52742999905200005</v>
      </c>
      <c r="D2334" s="1">
        <v>277</v>
      </c>
      <c r="E2334" s="1">
        <v>40</v>
      </c>
      <c r="F2334" s="1">
        <v>8</v>
      </c>
      <c r="G2334" s="1" t="s">
        <v>50</v>
      </c>
      <c r="H2334" s="2">
        <v>16.9565415</v>
      </c>
      <c r="I2334" s="2">
        <v>0.88800000000000001</v>
      </c>
      <c r="J2334" s="2">
        <v>2599.4490000000001</v>
      </c>
      <c r="K2334" s="2">
        <v>136.16999999999999</v>
      </c>
      <c r="L2334" s="2">
        <v>0.878</v>
      </c>
      <c r="M2334" s="2">
        <v>0.88600000000000001</v>
      </c>
      <c r="N2334" s="2">
        <v>14.894</v>
      </c>
      <c r="O2334" s="2">
        <v>0.78700000000000003</v>
      </c>
      <c r="P2334" s="2">
        <v>2283.201</v>
      </c>
      <c r="Q2334" s="2">
        <v>120.59699999999999</v>
      </c>
      <c r="R2334" s="2">
        <v>0.52742999905200005</v>
      </c>
      <c r="S2334" s="2">
        <v>14.894</v>
      </c>
      <c r="T2334" s="2">
        <v>0.78700000000000003</v>
      </c>
      <c r="U2334" s="4">
        <f t="shared" si="144"/>
        <v>7.855542405880489</v>
      </c>
      <c r="V2334" s="4">
        <f t="shared" si="145"/>
        <v>0.41508740925392407</v>
      </c>
      <c r="W2334" s="2">
        <v>0.878</v>
      </c>
      <c r="X2334" s="2">
        <v>0.88563794100000004</v>
      </c>
      <c r="Y2334" s="1">
        <v>209</v>
      </c>
      <c r="Z2334" s="1">
        <v>-1</v>
      </c>
      <c r="AC2334" s="1">
        <v>0</v>
      </c>
      <c r="AE2334" s="1">
        <v>41</v>
      </c>
      <c r="AF2334" s="2">
        <v>11</v>
      </c>
      <c r="AG2334" s="2">
        <v>4890.0743317147899</v>
      </c>
      <c r="AH2334" s="2">
        <v>4220.7919390765601</v>
      </c>
      <c r="AI2334" s="1">
        <v>11</v>
      </c>
      <c r="AJ2334" s="1" t="s">
        <v>121</v>
      </c>
      <c r="AK2334" s="1">
        <v>277</v>
      </c>
      <c r="AL2334" s="6">
        <v>0.3</v>
      </c>
      <c r="AM2334" s="6">
        <v>0.55000000000000004</v>
      </c>
      <c r="AN2334">
        <f t="shared" si="146"/>
        <v>2.3566627217641467</v>
      </c>
      <c r="AO2334">
        <f t="shared" si="147"/>
        <v>0.22829807508965824</v>
      </c>
    </row>
    <row r="2335" spans="1:41" x14ac:dyDescent="0.25">
      <c r="A2335" s="1">
        <v>40</v>
      </c>
      <c r="B2335" s="1">
        <v>10</v>
      </c>
      <c r="C2335" s="2">
        <v>11.401086446700001</v>
      </c>
      <c r="D2335" s="1">
        <v>278</v>
      </c>
      <c r="E2335" s="1">
        <v>40</v>
      </c>
      <c r="F2335" s="1">
        <v>10</v>
      </c>
      <c r="G2335" s="1" t="s">
        <v>48</v>
      </c>
      <c r="H2335" s="2">
        <v>5.3134990760000003</v>
      </c>
      <c r="I2335" s="2">
        <v>0.224</v>
      </c>
      <c r="J2335" s="2">
        <v>67.751999999999995</v>
      </c>
      <c r="K2335" s="2">
        <v>2.86</v>
      </c>
      <c r="L2335" s="2">
        <v>0.878</v>
      </c>
      <c r="M2335" s="2">
        <v>0.88500000000000001</v>
      </c>
      <c r="N2335" s="2">
        <v>4.6660000000000004</v>
      </c>
      <c r="O2335" s="2">
        <v>0.19900000000000001</v>
      </c>
      <c r="P2335" s="2">
        <v>59.491</v>
      </c>
      <c r="Q2335" s="2">
        <v>2.5310000000000001</v>
      </c>
      <c r="R2335" s="2">
        <v>11.401086446700001</v>
      </c>
      <c r="S2335" s="2">
        <v>4.6660000000000004</v>
      </c>
      <c r="T2335" s="2">
        <v>0.19900000000000001</v>
      </c>
      <c r="U2335" s="4">
        <f t="shared" si="144"/>
        <v>53.197469360302208</v>
      </c>
      <c r="V2335" s="4">
        <f t="shared" si="145"/>
        <v>2.2688162028933001</v>
      </c>
      <c r="W2335" s="2">
        <v>0.878</v>
      </c>
      <c r="X2335" s="2">
        <v>0.88502656599999996</v>
      </c>
      <c r="Y2335" s="1">
        <v>209</v>
      </c>
      <c r="Z2335" s="1">
        <v>-1</v>
      </c>
      <c r="AC2335" s="1">
        <v>0</v>
      </c>
      <c r="AE2335" s="1">
        <v>41</v>
      </c>
      <c r="AF2335" s="2">
        <v>11</v>
      </c>
      <c r="AG2335" s="2">
        <v>4890.0743317147899</v>
      </c>
      <c r="AH2335" s="2">
        <v>4220.7919390765601</v>
      </c>
      <c r="AI2335" s="1">
        <v>11</v>
      </c>
      <c r="AJ2335" s="1" t="s">
        <v>121</v>
      </c>
      <c r="AK2335" s="1">
        <v>278</v>
      </c>
      <c r="AL2335" s="6">
        <v>0.3</v>
      </c>
      <c r="AM2335" s="6">
        <v>0.55000000000000004</v>
      </c>
      <c r="AN2335">
        <f t="shared" si="146"/>
        <v>15.959240808090662</v>
      </c>
      <c r="AO2335">
        <f t="shared" si="147"/>
        <v>1.2478489115913152</v>
      </c>
    </row>
    <row r="2336" spans="1:41" x14ac:dyDescent="0.25">
      <c r="A2336" s="1">
        <v>40</v>
      </c>
      <c r="B2336" s="1">
        <v>11</v>
      </c>
      <c r="C2336" s="2">
        <v>39.162306207999997</v>
      </c>
      <c r="D2336" s="1">
        <v>279</v>
      </c>
      <c r="E2336" s="1">
        <v>40</v>
      </c>
      <c r="F2336" s="1">
        <v>11</v>
      </c>
      <c r="G2336" s="1" t="s">
        <v>41</v>
      </c>
      <c r="H2336" s="2">
        <v>3.6901160900000001</v>
      </c>
      <c r="I2336" s="2">
        <v>0.154</v>
      </c>
      <c r="J2336" s="2">
        <v>450.07600000000002</v>
      </c>
      <c r="K2336" s="2">
        <v>18.808</v>
      </c>
      <c r="L2336" s="2">
        <v>0.88</v>
      </c>
      <c r="M2336" s="2">
        <v>0.88800000000000001</v>
      </c>
      <c r="N2336" s="2">
        <v>3.2469999999999999</v>
      </c>
      <c r="O2336" s="2">
        <v>0.13700000000000001</v>
      </c>
      <c r="P2336" s="2">
        <v>396.04199999999997</v>
      </c>
      <c r="Q2336" s="2">
        <v>16.693999999999999</v>
      </c>
      <c r="R2336" s="2">
        <v>39.162306207999997</v>
      </c>
      <c r="S2336" s="2">
        <v>3.2469999999999999</v>
      </c>
      <c r="T2336" s="2">
        <v>0.13700000000000001</v>
      </c>
      <c r="U2336" s="4">
        <f t="shared" si="144"/>
        <v>127.16000825737599</v>
      </c>
      <c r="V2336" s="4">
        <f t="shared" si="145"/>
        <v>5.3652359504960003</v>
      </c>
      <c r="W2336" s="2">
        <v>0.88</v>
      </c>
      <c r="X2336" s="2">
        <v>0.88759812800000004</v>
      </c>
      <c r="Y2336" s="1">
        <v>209</v>
      </c>
      <c r="Z2336" s="1">
        <v>-1</v>
      </c>
      <c r="AC2336" s="1">
        <v>0</v>
      </c>
      <c r="AE2336" s="1">
        <v>41</v>
      </c>
      <c r="AF2336" s="2">
        <v>11</v>
      </c>
      <c r="AG2336" s="2">
        <v>4890.0743317147899</v>
      </c>
      <c r="AH2336" s="2">
        <v>4220.7919390765601</v>
      </c>
      <c r="AI2336" s="1">
        <v>11</v>
      </c>
      <c r="AJ2336" s="1" t="s">
        <v>121</v>
      </c>
      <c r="AK2336" s="1">
        <v>279</v>
      </c>
      <c r="AL2336" s="6">
        <v>0.3</v>
      </c>
      <c r="AM2336" s="6">
        <v>0.55000000000000004</v>
      </c>
      <c r="AN2336">
        <f t="shared" si="146"/>
        <v>38.148002477212799</v>
      </c>
      <c r="AO2336">
        <f t="shared" si="147"/>
        <v>2.9508797727728004</v>
      </c>
    </row>
    <row r="2337" spans="1:41" x14ac:dyDescent="0.25">
      <c r="A2337" s="1">
        <v>40</v>
      </c>
      <c r="B2337" s="1">
        <v>12</v>
      </c>
      <c r="C2337" s="2">
        <v>52.714676025199999</v>
      </c>
      <c r="D2337" s="1">
        <v>280</v>
      </c>
      <c r="E2337" s="1">
        <v>40</v>
      </c>
      <c r="F2337" s="1">
        <v>12</v>
      </c>
      <c r="G2337" s="1" t="s">
        <v>47</v>
      </c>
      <c r="H2337" s="2">
        <v>1.1120747900000001</v>
      </c>
      <c r="I2337" s="2">
        <v>4.3999999999999997E-2</v>
      </c>
      <c r="J2337" s="2">
        <v>79.325999999999993</v>
      </c>
      <c r="K2337" s="2">
        <v>3.165</v>
      </c>
      <c r="L2337" s="2">
        <v>0.88</v>
      </c>
      <c r="M2337" s="2">
        <v>0.88900000000000001</v>
      </c>
      <c r="N2337" s="2">
        <v>0.97899999999999998</v>
      </c>
      <c r="O2337" s="2">
        <v>3.9E-2</v>
      </c>
      <c r="P2337" s="2">
        <v>69.828999999999994</v>
      </c>
      <c r="Q2337" s="2">
        <v>2.8149999999999999</v>
      </c>
      <c r="R2337" s="2">
        <v>52.714676025199999</v>
      </c>
      <c r="S2337" s="2">
        <v>0.97899999999999998</v>
      </c>
      <c r="T2337" s="2">
        <v>3.9E-2</v>
      </c>
      <c r="U2337" s="4">
        <f t="shared" si="144"/>
        <v>51.607667828670799</v>
      </c>
      <c r="V2337" s="4">
        <f t="shared" si="145"/>
        <v>2.0558723649827999</v>
      </c>
      <c r="W2337" s="2">
        <v>0.88</v>
      </c>
      <c r="X2337" s="2">
        <v>0.88918155799999998</v>
      </c>
      <c r="Y2337" s="1">
        <v>209</v>
      </c>
      <c r="Z2337" s="1">
        <v>-1</v>
      </c>
      <c r="AC2337" s="1">
        <v>0</v>
      </c>
      <c r="AE2337" s="1">
        <v>41</v>
      </c>
      <c r="AF2337" s="2">
        <v>11</v>
      </c>
      <c r="AG2337" s="2">
        <v>4890.0743317147899</v>
      </c>
      <c r="AH2337" s="2">
        <v>4220.7919390765601</v>
      </c>
      <c r="AI2337" s="1">
        <v>11</v>
      </c>
      <c r="AJ2337" s="1" t="s">
        <v>121</v>
      </c>
      <c r="AK2337" s="1">
        <v>280</v>
      </c>
      <c r="AL2337" s="6">
        <v>0.3</v>
      </c>
      <c r="AM2337" s="6">
        <v>0.55000000000000004</v>
      </c>
      <c r="AN2337">
        <f t="shared" si="146"/>
        <v>15.482300348601239</v>
      </c>
      <c r="AO2337">
        <f t="shared" si="147"/>
        <v>1.13072980074054</v>
      </c>
    </row>
    <row r="2338" spans="1:41" x14ac:dyDescent="0.25">
      <c r="A2338" s="1">
        <v>40</v>
      </c>
      <c r="B2338" s="1">
        <v>13</v>
      </c>
      <c r="C2338" s="2">
        <v>135.556790584</v>
      </c>
      <c r="D2338" s="1">
        <v>281</v>
      </c>
      <c r="E2338" s="1">
        <v>40</v>
      </c>
      <c r="F2338" s="1">
        <v>13</v>
      </c>
      <c r="G2338" s="1" t="s">
        <v>42</v>
      </c>
      <c r="H2338" s="2">
        <v>1.118366424</v>
      </c>
      <c r="I2338" s="2">
        <v>4.4999999999999998E-2</v>
      </c>
      <c r="J2338" s="2">
        <v>608.83199999999999</v>
      </c>
      <c r="K2338" s="2">
        <v>24.31</v>
      </c>
      <c r="L2338" s="2">
        <v>0.88</v>
      </c>
      <c r="M2338" s="2">
        <v>0.88900000000000001</v>
      </c>
      <c r="N2338" s="2">
        <v>0.98499999999999999</v>
      </c>
      <c r="O2338" s="2">
        <v>0.04</v>
      </c>
      <c r="P2338" s="2">
        <v>535.98900000000003</v>
      </c>
      <c r="Q2338" s="2">
        <v>21.620999999999999</v>
      </c>
      <c r="R2338" s="2">
        <v>135.556790584</v>
      </c>
      <c r="S2338" s="2">
        <v>0.98499999999999999</v>
      </c>
      <c r="T2338" s="2">
        <v>0.04</v>
      </c>
      <c r="U2338" s="4">
        <f t="shared" si="144"/>
        <v>133.52343872524</v>
      </c>
      <c r="V2338" s="4">
        <f t="shared" si="145"/>
        <v>5.4222716233600003</v>
      </c>
      <c r="W2338" s="2">
        <v>0.88</v>
      </c>
      <c r="X2338" s="2">
        <v>0.889378106</v>
      </c>
      <c r="Y2338" s="1">
        <v>209</v>
      </c>
      <c r="Z2338" s="1">
        <v>-1</v>
      </c>
      <c r="AC2338" s="1">
        <v>0</v>
      </c>
      <c r="AE2338" s="1">
        <v>41</v>
      </c>
      <c r="AF2338" s="2">
        <v>11</v>
      </c>
      <c r="AG2338" s="2">
        <v>4890.0743317147899</v>
      </c>
      <c r="AH2338" s="2">
        <v>4220.7919390765601</v>
      </c>
      <c r="AI2338" s="1">
        <v>11</v>
      </c>
      <c r="AJ2338" s="1" t="s">
        <v>121</v>
      </c>
      <c r="AK2338" s="1">
        <v>281</v>
      </c>
      <c r="AL2338" s="6">
        <v>0.3</v>
      </c>
      <c r="AM2338" s="6">
        <v>0.55000000000000004</v>
      </c>
      <c r="AN2338">
        <f t="shared" si="146"/>
        <v>40.057031617572001</v>
      </c>
      <c r="AO2338">
        <f t="shared" si="147"/>
        <v>2.9822493928480003</v>
      </c>
    </row>
    <row r="2339" spans="1:41" x14ac:dyDescent="0.25">
      <c r="A2339" s="1">
        <v>41</v>
      </c>
      <c r="B2339" s="1">
        <v>1</v>
      </c>
      <c r="C2339" s="2">
        <v>68.199466653399995</v>
      </c>
      <c r="D2339" s="1">
        <v>282</v>
      </c>
      <c r="E2339" s="1">
        <v>41</v>
      </c>
      <c r="F2339" s="1">
        <v>1</v>
      </c>
      <c r="G2339" s="1" t="s">
        <v>46</v>
      </c>
      <c r="H2339" s="2">
        <v>6.4644953860000003</v>
      </c>
      <c r="I2339" s="2">
        <v>0.30099999999999999</v>
      </c>
      <c r="J2339" s="2">
        <v>7159.5820000000003</v>
      </c>
      <c r="K2339" s="2">
        <v>333.43</v>
      </c>
      <c r="L2339" s="2">
        <v>0.96099999999999997</v>
      </c>
      <c r="M2339" s="2">
        <v>0.92300000000000004</v>
      </c>
      <c r="N2339" s="2">
        <v>6.2110000000000003</v>
      </c>
      <c r="O2339" s="2">
        <v>0.27800000000000002</v>
      </c>
      <c r="P2339" s="2">
        <v>6878.3919999999998</v>
      </c>
      <c r="Q2339" s="2">
        <v>307.74299999999999</v>
      </c>
      <c r="R2339" s="2">
        <v>68.199466653399995</v>
      </c>
      <c r="S2339" s="2">
        <v>5.4459999999999997</v>
      </c>
      <c r="T2339" s="2">
        <v>0.246</v>
      </c>
      <c r="U2339" s="4">
        <f t="shared" si="144"/>
        <v>371.41429539441634</v>
      </c>
      <c r="V2339" s="4">
        <f t="shared" si="145"/>
        <v>16.777068796736398</v>
      </c>
      <c r="W2339" s="2">
        <v>0.84199999999999997</v>
      </c>
      <c r="X2339" s="2">
        <v>0.81555424300000001</v>
      </c>
      <c r="Y2339" s="1">
        <v>209</v>
      </c>
      <c r="Z2339" s="1">
        <v>-1</v>
      </c>
      <c r="AC2339" s="1">
        <v>0</v>
      </c>
      <c r="AE2339" s="1">
        <v>41</v>
      </c>
      <c r="AF2339" s="2">
        <v>11</v>
      </c>
      <c r="AG2339" s="2">
        <v>4890.0743317147899</v>
      </c>
      <c r="AH2339" s="2">
        <v>4220.7919390765601</v>
      </c>
      <c r="AI2339" s="1">
        <v>11</v>
      </c>
      <c r="AJ2339" s="1" t="s">
        <v>121</v>
      </c>
      <c r="AK2339" s="1">
        <v>282</v>
      </c>
      <c r="AL2339" s="6">
        <v>0.3</v>
      </c>
      <c r="AM2339" s="6">
        <v>0.55000000000000004</v>
      </c>
      <c r="AN2339">
        <f t="shared" si="146"/>
        <v>111.42428861832489</v>
      </c>
      <c r="AO2339">
        <f t="shared" si="147"/>
        <v>9.2273878382050203</v>
      </c>
    </row>
    <row r="2340" spans="1:41" x14ac:dyDescent="0.25">
      <c r="A2340" s="1">
        <v>41</v>
      </c>
      <c r="B2340" s="1">
        <v>2</v>
      </c>
      <c r="C2340" s="2">
        <v>1069.6810571399999</v>
      </c>
      <c r="D2340" s="1">
        <v>283</v>
      </c>
      <c r="E2340" s="1">
        <v>41</v>
      </c>
      <c r="F2340" s="1">
        <v>2</v>
      </c>
      <c r="G2340" s="1" t="s">
        <v>39</v>
      </c>
      <c r="H2340" s="2">
        <v>11.920081100000001</v>
      </c>
      <c r="I2340" s="2">
        <v>0.58199999999999996</v>
      </c>
      <c r="J2340" s="2">
        <v>23513.664000000001</v>
      </c>
      <c r="K2340" s="2">
        <v>1147.4929999999999</v>
      </c>
      <c r="L2340" s="2">
        <v>0.96099999999999997</v>
      </c>
      <c r="M2340" s="2">
        <v>0.92300000000000004</v>
      </c>
      <c r="N2340" s="2">
        <v>11.452</v>
      </c>
      <c r="O2340" s="2">
        <v>0.53700000000000003</v>
      </c>
      <c r="P2340" s="2">
        <v>22589.972000000002</v>
      </c>
      <c r="Q2340" s="2">
        <v>1059.182</v>
      </c>
      <c r="R2340" s="2">
        <v>1069.6810571399999</v>
      </c>
      <c r="S2340" s="2">
        <v>10.039</v>
      </c>
      <c r="T2340" s="2">
        <v>0.47399999999999998</v>
      </c>
      <c r="U2340" s="4">
        <f t="shared" si="144"/>
        <v>10738.528132628458</v>
      </c>
      <c r="V2340" s="4">
        <f t="shared" si="145"/>
        <v>507.02882108435995</v>
      </c>
      <c r="W2340" s="2">
        <v>0.84199999999999997</v>
      </c>
      <c r="X2340" s="2">
        <v>0.815267984</v>
      </c>
      <c r="Y2340" s="1">
        <v>209</v>
      </c>
      <c r="Z2340" s="1">
        <v>-1</v>
      </c>
      <c r="AC2340" s="1">
        <v>0</v>
      </c>
      <c r="AE2340" s="1">
        <v>41</v>
      </c>
      <c r="AF2340" s="2">
        <v>11</v>
      </c>
      <c r="AG2340" s="2">
        <v>4890.0743317147899</v>
      </c>
      <c r="AH2340" s="2">
        <v>4220.7919390765601</v>
      </c>
      <c r="AI2340" s="1">
        <v>11</v>
      </c>
      <c r="AJ2340" s="1" t="s">
        <v>121</v>
      </c>
      <c r="AK2340" s="1">
        <v>283</v>
      </c>
      <c r="AL2340" s="6">
        <v>0.3</v>
      </c>
      <c r="AM2340" s="6">
        <v>0.55000000000000004</v>
      </c>
      <c r="AN2340">
        <f t="shared" si="146"/>
        <v>3221.5584397885373</v>
      </c>
      <c r="AO2340">
        <f t="shared" si="147"/>
        <v>278.86585159639799</v>
      </c>
    </row>
    <row r="2341" spans="1:41" x14ac:dyDescent="0.25">
      <c r="A2341" s="1">
        <v>41</v>
      </c>
      <c r="B2341" s="1">
        <v>3</v>
      </c>
      <c r="C2341" s="2">
        <v>306.128486243</v>
      </c>
      <c r="D2341" s="1">
        <v>284</v>
      </c>
      <c r="E2341" s="1">
        <v>41</v>
      </c>
      <c r="F2341" s="1">
        <v>3</v>
      </c>
      <c r="G2341" s="1" t="s">
        <v>40</v>
      </c>
      <c r="H2341" s="2">
        <v>25.461902940000002</v>
      </c>
      <c r="I2341" s="2">
        <v>1.917</v>
      </c>
      <c r="J2341" s="2">
        <v>15674.111000000001</v>
      </c>
      <c r="K2341" s="2">
        <v>1180.1500000000001</v>
      </c>
      <c r="L2341" s="2">
        <v>0.96099999999999997</v>
      </c>
      <c r="M2341" s="2">
        <v>0.92300000000000004</v>
      </c>
      <c r="N2341" s="2">
        <v>24.460999999999999</v>
      </c>
      <c r="O2341" s="2">
        <v>1.77</v>
      </c>
      <c r="P2341" s="2">
        <v>15057.713</v>
      </c>
      <c r="Q2341" s="2">
        <v>1089.8109999999999</v>
      </c>
      <c r="R2341" s="2">
        <v>306.128486243</v>
      </c>
      <c r="S2341" s="2">
        <v>21.44</v>
      </c>
      <c r="T2341" s="2">
        <v>1.5649999999999999</v>
      </c>
      <c r="U2341" s="4">
        <f t="shared" si="144"/>
        <v>6563.3947450499199</v>
      </c>
      <c r="V2341" s="4">
        <f t="shared" si="145"/>
        <v>479.09108097029497</v>
      </c>
      <c r="W2341" s="2">
        <v>0.84199999999999997</v>
      </c>
      <c r="X2341" s="2">
        <v>0.81632670100000004</v>
      </c>
      <c r="Y2341" s="1">
        <v>209</v>
      </c>
      <c r="Z2341" s="1">
        <v>-1</v>
      </c>
      <c r="AC2341" s="1">
        <v>0</v>
      </c>
      <c r="AE2341" s="1">
        <v>41</v>
      </c>
      <c r="AF2341" s="2">
        <v>11</v>
      </c>
      <c r="AG2341" s="2">
        <v>4890.0743317147899</v>
      </c>
      <c r="AH2341" s="2">
        <v>4220.7919390765601</v>
      </c>
      <c r="AI2341" s="1">
        <v>11</v>
      </c>
      <c r="AJ2341" s="1" t="s">
        <v>121</v>
      </c>
      <c r="AK2341" s="1">
        <v>284</v>
      </c>
      <c r="AL2341" s="6">
        <v>0.3</v>
      </c>
      <c r="AM2341" s="6">
        <v>0.55000000000000004</v>
      </c>
      <c r="AN2341">
        <f t="shared" si="146"/>
        <v>1969.0184235149759</v>
      </c>
      <c r="AO2341">
        <f t="shared" si="147"/>
        <v>263.50009453366226</v>
      </c>
    </row>
    <row r="2342" spans="1:41" x14ac:dyDescent="0.25">
      <c r="A2342" s="1">
        <v>41</v>
      </c>
      <c r="B2342" s="1">
        <v>4</v>
      </c>
      <c r="C2342" s="2">
        <v>81.391823530699995</v>
      </c>
      <c r="D2342" s="1">
        <v>285</v>
      </c>
      <c r="E2342" s="1">
        <v>41</v>
      </c>
      <c r="F2342" s="1">
        <v>4</v>
      </c>
      <c r="G2342" s="1" t="s">
        <v>38</v>
      </c>
      <c r="H2342" s="2">
        <v>15.04653083</v>
      </c>
      <c r="I2342" s="2">
        <v>1.2989999999999999</v>
      </c>
      <c r="J2342" s="2">
        <v>22984.637999999999</v>
      </c>
      <c r="K2342" s="2">
        <v>1984.3140000000001</v>
      </c>
      <c r="L2342" s="2">
        <v>0.96099999999999997</v>
      </c>
      <c r="M2342" s="2">
        <v>0.92400000000000004</v>
      </c>
      <c r="N2342" s="2">
        <v>14.457000000000001</v>
      </c>
      <c r="O2342" s="2">
        <v>1.2</v>
      </c>
      <c r="P2342" s="2">
        <v>22084.135999999999</v>
      </c>
      <c r="Q2342" s="2">
        <v>1832.828</v>
      </c>
      <c r="R2342" s="2">
        <v>81.391823530699995</v>
      </c>
      <c r="S2342" s="2">
        <v>12.656000000000001</v>
      </c>
      <c r="T2342" s="2">
        <v>1.0589999999999999</v>
      </c>
      <c r="U2342" s="4">
        <f t="shared" si="144"/>
        <v>1030.0949186045391</v>
      </c>
      <c r="V2342" s="4">
        <f t="shared" si="145"/>
        <v>86.193941119011285</v>
      </c>
      <c r="W2342" s="2">
        <v>0.84099999999999997</v>
      </c>
      <c r="X2342" s="2">
        <v>0.81549221100000002</v>
      </c>
      <c r="Y2342" s="1">
        <v>209</v>
      </c>
      <c r="Z2342" s="1">
        <v>-1</v>
      </c>
      <c r="AC2342" s="1">
        <v>0</v>
      </c>
      <c r="AE2342" s="1">
        <v>41</v>
      </c>
      <c r="AF2342" s="2">
        <v>11</v>
      </c>
      <c r="AG2342" s="2">
        <v>4890.0743317147899</v>
      </c>
      <c r="AH2342" s="2">
        <v>4220.7919390765601</v>
      </c>
      <c r="AI2342" s="1">
        <v>11</v>
      </c>
      <c r="AJ2342" s="1" t="s">
        <v>121</v>
      </c>
      <c r="AK2342" s="1">
        <v>285</v>
      </c>
      <c r="AL2342" s="6">
        <v>0.3</v>
      </c>
      <c r="AM2342" s="6">
        <v>0.55000000000000004</v>
      </c>
      <c r="AN2342">
        <f t="shared" si="146"/>
        <v>309.0284755813617</v>
      </c>
      <c r="AO2342">
        <f t="shared" si="147"/>
        <v>47.406667615456207</v>
      </c>
    </row>
    <row r="2343" spans="1:41" x14ac:dyDescent="0.25">
      <c r="A2343" s="1">
        <v>41</v>
      </c>
      <c r="B2343" s="1">
        <v>6</v>
      </c>
      <c r="C2343" s="2">
        <v>11.805848022299999</v>
      </c>
      <c r="D2343" s="1">
        <v>286</v>
      </c>
      <c r="E2343" s="1">
        <v>41</v>
      </c>
      <c r="F2343" s="1">
        <v>6</v>
      </c>
      <c r="G2343" s="1" t="s">
        <v>49</v>
      </c>
      <c r="H2343" s="2">
        <v>6.7111652240000002</v>
      </c>
      <c r="I2343" s="2">
        <v>0.30099999999999999</v>
      </c>
      <c r="J2343" s="2">
        <v>712.33900000000006</v>
      </c>
      <c r="K2343" s="2">
        <v>31.937000000000001</v>
      </c>
      <c r="L2343" s="2">
        <v>0.96</v>
      </c>
      <c r="M2343" s="2">
        <v>0.92200000000000004</v>
      </c>
      <c r="N2343" s="2">
        <v>6.4459999999999997</v>
      </c>
      <c r="O2343" s="2">
        <v>0.27800000000000002</v>
      </c>
      <c r="P2343" s="2">
        <v>684.16899999999998</v>
      </c>
      <c r="Q2343" s="2">
        <v>29.462</v>
      </c>
      <c r="R2343" s="2">
        <v>11.805848022299999</v>
      </c>
      <c r="S2343" s="2">
        <v>5.6550000000000002</v>
      </c>
      <c r="T2343" s="2">
        <v>0.245</v>
      </c>
      <c r="U2343" s="4">
        <f t="shared" si="144"/>
        <v>66.762070566106502</v>
      </c>
      <c r="V2343" s="4">
        <f t="shared" si="145"/>
        <v>2.8924327654634996</v>
      </c>
      <c r="W2343" s="2">
        <v>0.84299999999999997</v>
      </c>
      <c r="X2343" s="2">
        <v>0.81557216099999996</v>
      </c>
      <c r="Y2343" s="1">
        <v>209</v>
      </c>
      <c r="Z2343" s="1">
        <v>-1</v>
      </c>
      <c r="AC2343" s="1">
        <v>0</v>
      </c>
      <c r="AE2343" s="1">
        <v>41</v>
      </c>
      <c r="AF2343" s="2">
        <v>11</v>
      </c>
      <c r="AG2343" s="2">
        <v>4890.0743317147899</v>
      </c>
      <c r="AH2343" s="2">
        <v>4220.7919390765601</v>
      </c>
      <c r="AI2343" s="1">
        <v>11</v>
      </c>
      <c r="AJ2343" s="1" t="s">
        <v>121</v>
      </c>
      <c r="AK2343" s="1">
        <v>286</v>
      </c>
      <c r="AL2343" s="6">
        <v>0.3</v>
      </c>
      <c r="AM2343" s="6">
        <v>0.55000000000000004</v>
      </c>
      <c r="AN2343">
        <f t="shared" si="146"/>
        <v>20.028621169831951</v>
      </c>
      <c r="AO2343">
        <f t="shared" si="147"/>
        <v>1.5908380210049249</v>
      </c>
    </row>
    <row r="2344" spans="1:41" x14ac:dyDescent="0.25">
      <c r="A2344" s="1">
        <v>41</v>
      </c>
      <c r="B2344" s="1">
        <v>7</v>
      </c>
      <c r="C2344" s="2">
        <v>3.8310270549599998</v>
      </c>
      <c r="D2344" s="1">
        <v>287</v>
      </c>
      <c r="E2344" s="1">
        <v>41</v>
      </c>
      <c r="F2344" s="1">
        <v>7</v>
      </c>
      <c r="G2344" s="1" t="s">
        <v>43</v>
      </c>
      <c r="H2344" s="2">
        <v>12.396099420000001</v>
      </c>
      <c r="I2344" s="2">
        <v>0.63200000000000001</v>
      </c>
      <c r="J2344" s="2">
        <v>2255.096</v>
      </c>
      <c r="K2344" s="2">
        <v>115.03100000000001</v>
      </c>
      <c r="L2344" s="2">
        <v>0.96</v>
      </c>
      <c r="M2344" s="2">
        <v>0.92300000000000004</v>
      </c>
      <c r="N2344" s="2">
        <v>11.903</v>
      </c>
      <c r="O2344" s="2">
        <v>0.58299999999999996</v>
      </c>
      <c r="P2344" s="2">
        <v>2165.4079999999999</v>
      </c>
      <c r="Q2344" s="2">
        <v>106.125</v>
      </c>
      <c r="R2344" s="2">
        <v>3.8310270549599998</v>
      </c>
      <c r="S2344" s="2">
        <v>10.445</v>
      </c>
      <c r="T2344" s="2">
        <v>0.51600000000000001</v>
      </c>
      <c r="U2344" s="4">
        <f t="shared" si="144"/>
        <v>40.015077589057199</v>
      </c>
      <c r="V2344" s="4">
        <f t="shared" si="145"/>
        <v>1.9768099603593601</v>
      </c>
      <c r="W2344" s="2">
        <v>0.84299999999999997</v>
      </c>
      <c r="X2344" s="2">
        <v>0.81577403900000001</v>
      </c>
      <c r="Y2344" s="1">
        <v>209</v>
      </c>
      <c r="Z2344" s="1">
        <v>-1</v>
      </c>
      <c r="AC2344" s="1">
        <v>0</v>
      </c>
      <c r="AE2344" s="1">
        <v>41</v>
      </c>
      <c r="AF2344" s="2">
        <v>11</v>
      </c>
      <c r="AG2344" s="2">
        <v>4890.0743317147899</v>
      </c>
      <c r="AH2344" s="2">
        <v>4220.7919390765601</v>
      </c>
      <c r="AI2344" s="1">
        <v>11</v>
      </c>
      <c r="AJ2344" s="1" t="s">
        <v>121</v>
      </c>
      <c r="AK2344" s="1">
        <v>287</v>
      </c>
      <c r="AL2344" s="6">
        <v>0.3</v>
      </c>
      <c r="AM2344" s="6">
        <v>0.55000000000000004</v>
      </c>
      <c r="AN2344">
        <f t="shared" si="146"/>
        <v>12.00452327671716</v>
      </c>
      <c r="AO2344">
        <f t="shared" si="147"/>
        <v>1.0872454781976482</v>
      </c>
    </row>
    <row r="2345" spans="1:41" x14ac:dyDescent="0.25">
      <c r="A2345" s="1">
        <v>41</v>
      </c>
      <c r="B2345" s="1">
        <v>8</v>
      </c>
      <c r="C2345" s="2">
        <v>44.040599622000002</v>
      </c>
      <c r="D2345" s="1">
        <v>288</v>
      </c>
      <c r="E2345" s="1">
        <v>41</v>
      </c>
      <c r="F2345" s="1">
        <v>8</v>
      </c>
      <c r="G2345" s="1" t="s">
        <v>50</v>
      </c>
      <c r="H2345" s="2">
        <v>16.093630820000001</v>
      </c>
      <c r="I2345" s="2">
        <v>0.83599999999999997</v>
      </c>
      <c r="J2345" s="2">
        <v>8344.0300000000007</v>
      </c>
      <c r="K2345" s="2">
        <v>433.36399999999998</v>
      </c>
      <c r="L2345" s="2">
        <v>0.96</v>
      </c>
      <c r="M2345" s="2">
        <v>0.92300000000000004</v>
      </c>
      <c r="N2345" s="2">
        <v>15.456</v>
      </c>
      <c r="O2345" s="2">
        <v>0.77100000000000002</v>
      </c>
      <c r="P2345" s="2">
        <v>8013.183</v>
      </c>
      <c r="Q2345" s="2">
        <v>399.822</v>
      </c>
      <c r="R2345" s="2">
        <v>44.040599622000002</v>
      </c>
      <c r="S2345" s="2">
        <v>13.574999999999999</v>
      </c>
      <c r="T2345" s="2">
        <v>0.68300000000000005</v>
      </c>
      <c r="U2345" s="4">
        <f t="shared" si="144"/>
        <v>597.85113986864997</v>
      </c>
      <c r="V2345" s="4">
        <f t="shared" si="145"/>
        <v>30.079729541826005</v>
      </c>
      <c r="W2345" s="2">
        <v>0.84399999999999997</v>
      </c>
      <c r="X2345" s="2">
        <v>0.81685293299999995</v>
      </c>
      <c r="Y2345" s="1">
        <v>209</v>
      </c>
      <c r="Z2345" s="1">
        <v>-1</v>
      </c>
      <c r="AC2345" s="1">
        <v>0</v>
      </c>
      <c r="AE2345" s="1">
        <v>41</v>
      </c>
      <c r="AF2345" s="2">
        <v>11</v>
      </c>
      <c r="AG2345" s="2">
        <v>4890.0743317147899</v>
      </c>
      <c r="AH2345" s="2">
        <v>4220.7919390765601</v>
      </c>
      <c r="AI2345" s="1">
        <v>11</v>
      </c>
      <c r="AJ2345" s="1" t="s">
        <v>121</v>
      </c>
      <c r="AK2345" s="1">
        <v>288</v>
      </c>
      <c r="AL2345" s="6">
        <v>0.3</v>
      </c>
      <c r="AM2345" s="6">
        <v>0.55000000000000004</v>
      </c>
      <c r="AN2345">
        <f t="shared" si="146"/>
        <v>179.35534196059498</v>
      </c>
      <c r="AO2345">
        <f t="shared" si="147"/>
        <v>16.543851248004305</v>
      </c>
    </row>
    <row r="2346" spans="1:41" x14ac:dyDescent="0.25">
      <c r="A2346" s="1">
        <v>41</v>
      </c>
      <c r="B2346" s="1">
        <v>10</v>
      </c>
      <c r="C2346" s="2">
        <v>28.138669758399999</v>
      </c>
      <c r="D2346" s="1">
        <v>290</v>
      </c>
      <c r="E2346" s="1">
        <v>41</v>
      </c>
      <c r="F2346" s="1">
        <v>10</v>
      </c>
      <c r="G2346" s="1" t="s">
        <v>48</v>
      </c>
      <c r="H2346" s="2">
        <v>5.0619976160000002</v>
      </c>
      <c r="I2346" s="2">
        <v>0.21099999999999999</v>
      </c>
      <c r="J2346" s="2">
        <v>1204.825</v>
      </c>
      <c r="K2346" s="2">
        <v>50.143000000000001</v>
      </c>
      <c r="L2346" s="2">
        <v>0.96</v>
      </c>
      <c r="M2346" s="2">
        <v>0.92200000000000004</v>
      </c>
      <c r="N2346" s="2">
        <v>4.8600000000000003</v>
      </c>
      <c r="O2346" s="2">
        <v>0.19400000000000001</v>
      </c>
      <c r="P2346" s="2">
        <v>1156.789</v>
      </c>
      <c r="Q2346" s="2">
        <v>46.234000000000002</v>
      </c>
      <c r="R2346" s="2">
        <v>28.138669758399999</v>
      </c>
      <c r="S2346" s="2">
        <v>4.2679999999999998</v>
      </c>
      <c r="T2346" s="2">
        <v>0.17199999999999999</v>
      </c>
      <c r="U2346" s="4">
        <f t="shared" si="144"/>
        <v>120.09584252885119</v>
      </c>
      <c r="V2346" s="4">
        <f t="shared" si="145"/>
        <v>4.8398511984447996</v>
      </c>
      <c r="W2346" s="2">
        <v>0.84299999999999997</v>
      </c>
      <c r="X2346" s="2">
        <v>0.81592412999999997</v>
      </c>
      <c r="Y2346" s="1">
        <v>209</v>
      </c>
      <c r="Z2346" s="1">
        <v>-1</v>
      </c>
      <c r="AC2346" s="1">
        <v>0</v>
      </c>
      <c r="AE2346" s="1">
        <v>41</v>
      </c>
      <c r="AF2346" s="2">
        <v>11</v>
      </c>
      <c r="AG2346" s="2">
        <v>4890.0743317147899</v>
      </c>
      <c r="AH2346" s="2">
        <v>4220.7919390765601</v>
      </c>
      <c r="AI2346" s="1">
        <v>11</v>
      </c>
      <c r="AJ2346" s="1" t="s">
        <v>121</v>
      </c>
      <c r="AK2346" s="1">
        <v>290</v>
      </c>
      <c r="AL2346" s="6">
        <v>0.3</v>
      </c>
      <c r="AM2346" s="6">
        <v>0.55000000000000004</v>
      </c>
      <c r="AN2346">
        <f t="shared" si="146"/>
        <v>36.028752758655358</v>
      </c>
      <c r="AO2346">
        <f t="shared" si="147"/>
        <v>2.6619181591446401</v>
      </c>
    </row>
    <row r="2347" spans="1:41" x14ac:dyDescent="0.25">
      <c r="A2347" s="1">
        <v>41</v>
      </c>
      <c r="B2347" s="1">
        <v>11</v>
      </c>
      <c r="C2347" s="2">
        <v>16.9955234928</v>
      </c>
      <c r="D2347" s="1">
        <v>291</v>
      </c>
      <c r="E2347" s="1">
        <v>41</v>
      </c>
      <c r="F2347" s="1">
        <v>11</v>
      </c>
      <c r="G2347" s="1" t="s">
        <v>41</v>
      </c>
      <c r="H2347" s="2">
        <v>3.3637409429999998</v>
      </c>
      <c r="I2347" s="2">
        <v>0.13900000000000001</v>
      </c>
      <c r="J2347" s="2">
        <v>1738.258</v>
      </c>
      <c r="K2347" s="2">
        <v>71.606999999999999</v>
      </c>
      <c r="L2347" s="2">
        <v>0.96099999999999997</v>
      </c>
      <c r="M2347" s="2">
        <v>0.92300000000000004</v>
      </c>
      <c r="N2347" s="2">
        <v>3.2309999999999999</v>
      </c>
      <c r="O2347" s="2">
        <v>0.128</v>
      </c>
      <c r="P2347" s="2">
        <v>1669.6410000000001</v>
      </c>
      <c r="Q2347" s="2">
        <v>66.091999999999999</v>
      </c>
      <c r="R2347" s="2">
        <v>16.9955234928</v>
      </c>
      <c r="S2347" s="2">
        <v>2.8439999999999999</v>
      </c>
      <c r="T2347" s="2">
        <v>0.114</v>
      </c>
      <c r="U2347" s="4">
        <f t="shared" si="144"/>
        <v>48.3352688135232</v>
      </c>
      <c r="V2347" s="4">
        <f t="shared" si="145"/>
        <v>1.9374896781792001</v>
      </c>
      <c r="W2347" s="2">
        <v>0.84599999999999997</v>
      </c>
      <c r="X2347" s="2">
        <v>0.81972163499999995</v>
      </c>
      <c r="Y2347" s="1">
        <v>209</v>
      </c>
      <c r="Z2347" s="1">
        <v>-1</v>
      </c>
      <c r="AC2347" s="1">
        <v>0</v>
      </c>
      <c r="AE2347" s="1">
        <v>41</v>
      </c>
      <c r="AF2347" s="2">
        <v>11</v>
      </c>
      <c r="AG2347" s="2">
        <v>4890.0743317147899</v>
      </c>
      <c r="AH2347" s="2">
        <v>4220.7919390765601</v>
      </c>
      <c r="AI2347" s="1">
        <v>11</v>
      </c>
      <c r="AJ2347" s="1" t="s">
        <v>121</v>
      </c>
      <c r="AK2347" s="1">
        <v>291</v>
      </c>
      <c r="AL2347" s="6">
        <v>0.3</v>
      </c>
      <c r="AM2347" s="6">
        <v>0.55000000000000004</v>
      </c>
      <c r="AN2347">
        <f t="shared" si="146"/>
        <v>14.50058064405696</v>
      </c>
      <c r="AO2347">
        <f t="shared" si="147"/>
        <v>1.0656193229985602</v>
      </c>
    </row>
    <row r="2348" spans="1:41" x14ac:dyDescent="0.25">
      <c r="A2348" s="1">
        <v>41</v>
      </c>
      <c r="B2348" s="1">
        <v>12</v>
      </c>
      <c r="C2348" s="2">
        <v>75.810010429399995</v>
      </c>
      <c r="D2348" s="1">
        <v>292</v>
      </c>
      <c r="E2348" s="1">
        <v>41</v>
      </c>
      <c r="F2348" s="1">
        <v>12</v>
      </c>
      <c r="G2348" s="1" t="s">
        <v>47</v>
      </c>
      <c r="H2348" s="2">
        <v>1.0456180559999999</v>
      </c>
      <c r="I2348" s="2">
        <v>4.1000000000000002E-2</v>
      </c>
      <c r="J2348" s="2">
        <v>281.88900000000001</v>
      </c>
      <c r="K2348" s="2">
        <v>11.073</v>
      </c>
      <c r="L2348" s="2">
        <v>0.96199999999999997</v>
      </c>
      <c r="M2348" s="2">
        <v>0.92100000000000004</v>
      </c>
      <c r="N2348" s="2">
        <v>1.006</v>
      </c>
      <c r="O2348" s="2">
        <v>3.7999999999999999E-2</v>
      </c>
      <c r="P2348" s="2">
        <v>271.10000000000002</v>
      </c>
      <c r="Q2348" s="2">
        <v>10.202</v>
      </c>
      <c r="R2348" s="2">
        <v>75.810010429399995</v>
      </c>
      <c r="S2348" s="2">
        <v>0.88500000000000001</v>
      </c>
      <c r="T2348" s="2">
        <v>3.4000000000000002E-2</v>
      </c>
      <c r="U2348" s="4">
        <f t="shared" si="144"/>
        <v>67.091859230018997</v>
      </c>
      <c r="V2348" s="4">
        <f t="shared" si="145"/>
        <v>2.5775403545995998</v>
      </c>
      <c r="W2348" s="2">
        <v>0.84699999999999998</v>
      </c>
      <c r="X2348" s="2">
        <v>0.81969485500000006</v>
      </c>
      <c r="Y2348" s="1">
        <v>209</v>
      </c>
      <c r="Z2348" s="1">
        <v>-1</v>
      </c>
      <c r="AC2348" s="1">
        <v>0</v>
      </c>
      <c r="AE2348" s="1">
        <v>41</v>
      </c>
      <c r="AF2348" s="2">
        <v>11</v>
      </c>
      <c r="AG2348" s="2">
        <v>4890.0743317147899</v>
      </c>
      <c r="AH2348" s="2">
        <v>4220.7919390765601</v>
      </c>
      <c r="AI2348" s="1">
        <v>11</v>
      </c>
      <c r="AJ2348" s="1" t="s">
        <v>121</v>
      </c>
      <c r="AK2348" s="1">
        <v>292</v>
      </c>
      <c r="AL2348" s="6">
        <v>0.3</v>
      </c>
      <c r="AM2348" s="6">
        <v>0.55000000000000004</v>
      </c>
      <c r="AN2348">
        <f t="shared" si="146"/>
        <v>20.127557769005698</v>
      </c>
      <c r="AO2348">
        <f t="shared" si="147"/>
        <v>1.41764719502978</v>
      </c>
    </row>
    <row r="2349" spans="1:41" x14ac:dyDescent="0.25">
      <c r="A2349" s="1">
        <v>41</v>
      </c>
      <c r="B2349" s="1">
        <v>13</v>
      </c>
      <c r="C2349" s="2">
        <v>121.986188232</v>
      </c>
      <c r="D2349" s="1">
        <v>293</v>
      </c>
      <c r="E2349" s="1">
        <v>41</v>
      </c>
      <c r="F2349" s="1">
        <v>13</v>
      </c>
      <c r="G2349" s="1" t="s">
        <v>42</v>
      </c>
      <c r="H2349" s="2">
        <v>1.04836007</v>
      </c>
      <c r="I2349" s="2">
        <v>4.1000000000000002E-2</v>
      </c>
      <c r="J2349" s="2">
        <v>1567.8710000000001</v>
      </c>
      <c r="K2349" s="2">
        <v>61.607999999999997</v>
      </c>
      <c r="L2349" s="2">
        <v>0.96199999999999997</v>
      </c>
      <c r="M2349" s="2">
        <v>0.92100000000000004</v>
      </c>
      <c r="N2349" s="2">
        <v>1.008</v>
      </c>
      <c r="O2349" s="2">
        <v>3.7999999999999999E-2</v>
      </c>
      <c r="P2349" s="2">
        <v>1507.8520000000001</v>
      </c>
      <c r="Q2349" s="2">
        <v>56.765999999999998</v>
      </c>
      <c r="R2349" s="2">
        <v>121.986188232</v>
      </c>
      <c r="S2349" s="2">
        <v>0.88800000000000001</v>
      </c>
      <c r="T2349" s="2">
        <v>3.4000000000000002E-2</v>
      </c>
      <c r="U2349" s="4">
        <f t="shared" si="144"/>
        <v>108.32373515001601</v>
      </c>
      <c r="V2349" s="4">
        <f t="shared" si="145"/>
        <v>4.1475303998880007</v>
      </c>
      <c r="W2349" s="2">
        <v>0.84699999999999998</v>
      </c>
      <c r="X2349" s="2">
        <v>0.81975645799999997</v>
      </c>
      <c r="Y2349" s="1">
        <v>209</v>
      </c>
      <c r="Z2349" s="1">
        <v>-1</v>
      </c>
      <c r="AC2349" s="1">
        <v>0</v>
      </c>
      <c r="AE2349" s="1">
        <v>41</v>
      </c>
      <c r="AF2349" s="2">
        <v>11</v>
      </c>
      <c r="AG2349" s="2">
        <v>4890.0743317147899</v>
      </c>
      <c r="AH2349" s="2">
        <v>4220.7919390765601</v>
      </c>
      <c r="AI2349" s="1">
        <v>11</v>
      </c>
      <c r="AJ2349" s="1" t="s">
        <v>121</v>
      </c>
      <c r="AK2349" s="1">
        <v>293</v>
      </c>
      <c r="AL2349" s="6">
        <v>0.3</v>
      </c>
      <c r="AM2349" s="6">
        <v>0.55000000000000004</v>
      </c>
      <c r="AN2349">
        <f t="shared" si="146"/>
        <v>32.497120545004798</v>
      </c>
      <c r="AO2349">
        <f t="shared" si="147"/>
        <v>2.2811417199384008</v>
      </c>
    </row>
    <row r="2350" spans="1:41" x14ac:dyDescent="0.25">
      <c r="A2350" s="1">
        <v>42</v>
      </c>
      <c r="B2350" s="1">
        <v>1</v>
      </c>
      <c r="C2350" s="2">
        <v>15.653609363199999</v>
      </c>
      <c r="D2350" s="1">
        <v>294</v>
      </c>
      <c r="E2350" s="1">
        <v>42</v>
      </c>
      <c r="F2350" s="1">
        <v>1</v>
      </c>
      <c r="G2350" s="1" t="s">
        <v>46</v>
      </c>
      <c r="H2350" s="2">
        <v>7.697407224</v>
      </c>
      <c r="I2350" s="2">
        <v>0.34100000000000003</v>
      </c>
      <c r="J2350" s="2">
        <v>476.88</v>
      </c>
      <c r="K2350" s="2">
        <v>21.152999999999999</v>
      </c>
      <c r="L2350" s="2">
        <v>0.65900000000000003</v>
      </c>
      <c r="M2350" s="2">
        <v>0.56599999999999995</v>
      </c>
      <c r="N2350" s="2">
        <v>5.0720000000000001</v>
      </c>
      <c r="O2350" s="2">
        <v>0.193</v>
      </c>
      <c r="P2350" s="2">
        <v>314.24700000000001</v>
      </c>
      <c r="Q2350" s="2">
        <v>11.98</v>
      </c>
      <c r="R2350" s="2">
        <v>15.653609363199999</v>
      </c>
      <c r="S2350" s="2">
        <v>4.2770000000000001</v>
      </c>
      <c r="T2350" s="2">
        <v>0.158</v>
      </c>
      <c r="U2350" s="4">
        <f t="shared" si="144"/>
        <v>66.950487246406396</v>
      </c>
      <c r="V2350" s="4">
        <f t="shared" si="145"/>
        <v>2.4732702793855998</v>
      </c>
      <c r="W2350" s="2">
        <v>0.55600000000000005</v>
      </c>
      <c r="X2350" s="2">
        <v>0.46310160900000003</v>
      </c>
      <c r="Y2350" s="1">
        <v>209</v>
      </c>
      <c r="Z2350" s="1">
        <v>-1</v>
      </c>
      <c r="AC2350" s="1">
        <v>0</v>
      </c>
      <c r="AE2350" s="1">
        <v>41</v>
      </c>
      <c r="AF2350" s="2">
        <v>11</v>
      </c>
      <c r="AG2350" s="2">
        <v>4890.0743317147899</v>
      </c>
      <c r="AH2350" s="2">
        <v>4220.7919390765601</v>
      </c>
      <c r="AI2350" s="1">
        <v>11</v>
      </c>
      <c r="AJ2350" s="1" t="s">
        <v>121</v>
      </c>
      <c r="AK2350" s="1">
        <v>294</v>
      </c>
      <c r="AL2350" s="6">
        <v>0.3</v>
      </c>
      <c r="AM2350" s="6">
        <v>0.55000000000000004</v>
      </c>
      <c r="AN2350">
        <f t="shared" si="146"/>
        <v>20.085146173921917</v>
      </c>
      <c r="AO2350">
        <f t="shared" si="147"/>
        <v>1.36029865366208</v>
      </c>
    </row>
    <row r="2351" spans="1:41" x14ac:dyDescent="0.25">
      <c r="A2351" s="1">
        <v>42</v>
      </c>
      <c r="B2351" s="1">
        <v>2</v>
      </c>
      <c r="C2351" s="2">
        <v>139.42838745</v>
      </c>
      <c r="D2351" s="1">
        <v>295</v>
      </c>
      <c r="E2351" s="1">
        <v>42</v>
      </c>
      <c r="F2351" s="1">
        <v>2</v>
      </c>
      <c r="G2351" s="1" t="s">
        <v>39</v>
      </c>
      <c r="H2351" s="2">
        <v>14.13860481</v>
      </c>
      <c r="I2351" s="2">
        <v>0.65800000000000003</v>
      </c>
      <c r="J2351" s="2">
        <v>3286.319</v>
      </c>
      <c r="K2351" s="2">
        <v>152.84800000000001</v>
      </c>
      <c r="L2351" s="2">
        <v>0.65900000000000003</v>
      </c>
      <c r="M2351" s="2">
        <v>0.56499999999999995</v>
      </c>
      <c r="N2351" s="2">
        <v>9.3109999999999999</v>
      </c>
      <c r="O2351" s="2">
        <v>0.371</v>
      </c>
      <c r="P2351" s="2">
        <v>2164.239</v>
      </c>
      <c r="Q2351" s="2">
        <v>86.325000000000003</v>
      </c>
      <c r="R2351" s="2">
        <v>139.42838745</v>
      </c>
      <c r="S2351" s="2">
        <v>7.8490000000000002</v>
      </c>
      <c r="T2351" s="2">
        <v>0.30399999999999999</v>
      </c>
      <c r="U2351" s="4">
        <f t="shared" si="144"/>
        <v>1094.37341309505</v>
      </c>
      <c r="V2351" s="4">
        <f t="shared" si="145"/>
        <v>42.386229784800001</v>
      </c>
      <c r="W2351" s="2">
        <v>0.55500000000000005</v>
      </c>
      <c r="X2351" s="2">
        <v>0.46163035400000002</v>
      </c>
      <c r="Y2351" s="1">
        <v>209</v>
      </c>
      <c r="Z2351" s="1">
        <v>-1</v>
      </c>
      <c r="AC2351" s="1">
        <v>0</v>
      </c>
      <c r="AE2351" s="1">
        <v>41</v>
      </c>
      <c r="AF2351" s="2">
        <v>11</v>
      </c>
      <c r="AG2351" s="2">
        <v>4890.0743317147899</v>
      </c>
      <c r="AH2351" s="2">
        <v>4220.7919390765601</v>
      </c>
      <c r="AI2351" s="1">
        <v>11</v>
      </c>
      <c r="AJ2351" s="1" t="s">
        <v>121</v>
      </c>
      <c r="AK2351" s="1">
        <v>295</v>
      </c>
      <c r="AL2351" s="6">
        <v>0.3</v>
      </c>
      <c r="AM2351" s="6">
        <v>0.55000000000000004</v>
      </c>
      <c r="AN2351">
        <f t="shared" si="146"/>
        <v>328.31202392851498</v>
      </c>
      <c r="AO2351">
        <f t="shared" si="147"/>
        <v>23.312426381640002</v>
      </c>
    </row>
    <row r="2352" spans="1:41" x14ac:dyDescent="0.25">
      <c r="A2352" s="1">
        <v>42</v>
      </c>
      <c r="B2352" s="1">
        <v>3</v>
      </c>
      <c r="C2352" s="2">
        <v>94.199985949699993</v>
      </c>
      <c r="D2352" s="1">
        <v>296</v>
      </c>
      <c r="E2352" s="1">
        <v>42</v>
      </c>
      <c r="F2352" s="1">
        <v>3</v>
      </c>
      <c r="G2352" s="1" t="s">
        <v>40</v>
      </c>
      <c r="H2352" s="2">
        <v>30.167473080000001</v>
      </c>
      <c r="I2352" s="2">
        <v>2.14</v>
      </c>
      <c r="J2352" s="2">
        <v>3938.018</v>
      </c>
      <c r="K2352" s="2">
        <v>279.37299999999999</v>
      </c>
      <c r="L2352" s="2">
        <v>0.65800000000000003</v>
      </c>
      <c r="M2352" s="2">
        <v>0.56599999999999995</v>
      </c>
      <c r="N2352" s="2">
        <v>19.86</v>
      </c>
      <c r="O2352" s="2">
        <v>1.21</v>
      </c>
      <c r="P2352" s="2">
        <v>2592.4989999999998</v>
      </c>
      <c r="Q2352" s="2">
        <v>158.012</v>
      </c>
      <c r="R2352" s="2">
        <v>94.199985949699993</v>
      </c>
      <c r="S2352" s="2">
        <v>16.738</v>
      </c>
      <c r="T2352" s="2">
        <v>0.99099999999999999</v>
      </c>
      <c r="U2352" s="4">
        <f t="shared" si="144"/>
        <v>1576.7193648260784</v>
      </c>
      <c r="V2352" s="4">
        <f t="shared" si="145"/>
        <v>93.352186076152691</v>
      </c>
      <c r="W2352" s="2">
        <v>0.55500000000000005</v>
      </c>
      <c r="X2352" s="2">
        <v>0.46292011799999999</v>
      </c>
      <c r="Y2352" s="1">
        <v>209</v>
      </c>
      <c r="Z2352" s="1">
        <v>-1</v>
      </c>
      <c r="AC2352" s="1">
        <v>0</v>
      </c>
      <c r="AE2352" s="1">
        <v>41</v>
      </c>
      <c r="AF2352" s="2">
        <v>11</v>
      </c>
      <c r="AG2352" s="2">
        <v>4890.0743317147899</v>
      </c>
      <c r="AH2352" s="2">
        <v>4220.7919390765601</v>
      </c>
      <c r="AI2352" s="1">
        <v>11</v>
      </c>
      <c r="AJ2352" s="1" t="s">
        <v>121</v>
      </c>
      <c r="AK2352" s="1">
        <v>296</v>
      </c>
      <c r="AL2352" s="6">
        <v>0.3</v>
      </c>
      <c r="AM2352" s="6">
        <v>0.55000000000000004</v>
      </c>
      <c r="AN2352">
        <f t="shared" si="146"/>
        <v>473.01580944782347</v>
      </c>
      <c r="AO2352">
        <f t="shared" si="147"/>
        <v>51.343702341883983</v>
      </c>
    </row>
    <row r="2353" spans="1:41" x14ac:dyDescent="0.25">
      <c r="A2353" s="1">
        <v>42</v>
      </c>
      <c r="B2353" s="1">
        <v>4</v>
      </c>
      <c r="C2353" s="2">
        <v>13.964835729400001</v>
      </c>
      <c r="D2353" s="1">
        <v>297</v>
      </c>
      <c r="E2353" s="1">
        <v>42</v>
      </c>
      <c r="F2353" s="1">
        <v>4</v>
      </c>
      <c r="G2353" s="1" t="s">
        <v>38</v>
      </c>
      <c r="H2353" s="2">
        <v>17.451879699999999</v>
      </c>
      <c r="I2353" s="2">
        <v>1.4410000000000001</v>
      </c>
      <c r="J2353" s="2">
        <v>795.72299999999996</v>
      </c>
      <c r="K2353" s="2">
        <v>65.707999999999998</v>
      </c>
      <c r="L2353" s="2">
        <v>0.65700000000000003</v>
      </c>
      <c r="M2353" s="2">
        <v>0.56100000000000005</v>
      </c>
      <c r="N2353" s="2">
        <v>11.46</v>
      </c>
      <c r="O2353" s="2">
        <v>0.80900000000000005</v>
      </c>
      <c r="P2353" s="2">
        <v>522.54</v>
      </c>
      <c r="Q2353" s="2">
        <v>36.866</v>
      </c>
      <c r="R2353" s="2">
        <v>13.964835729400001</v>
      </c>
      <c r="S2353" s="2">
        <v>9.6460000000000008</v>
      </c>
      <c r="T2353" s="2">
        <v>0.66100000000000003</v>
      </c>
      <c r="U2353" s="4">
        <f t="shared" si="144"/>
        <v>134.70480544579243</v>
      </c>
      <c r="V2353" s="4">
        <f t="shared" si="145"/>
        <v>9.2307564171334011</v>
      </c>
      <c r="W2353" s="2">
        <v>0.55300000000000005</v>
      </c>
      <c r="X2353" s="2">
        <v>0.45849483000000002</v>
      </c>
      <c r="Y2353" s="1">
        <v>209</v>
      </c>
      <c r="Z2353" s="1">
        <v>-1</v>
      </c>
      <c r="AC2353" s="1">
        <v>0</v>
      </c>
      <c r="AE2353" s="1">
        <v>41</v>
      </c>
      <c r="AF2353" s="2">
        <v>11</v>
      </c>
      <c r="AG2353" s="2">
        <v>4890.0743317147899</v>
      </c>
      <c r="AH2353" s="2">
        <v>4220.7919390765601</v>
      </c>
      <c r="AI2353" s="1">
        <v>11</v>
      </c>
      <c r="AJ2353" s="1" t="s">
        <v>121</v>
      </c>
      <c r="AK2353" s="1">
        <v>297</v>
      </c>
      <c r="AL2353" s="6">
        <v>0.3</v>
      </c>
      <c r="AM2353" s="6">
        <v>0.55000000000000004</v>
      </c>
      <c r="AN2353">
        <f t="shared" si="146"/>
        <v>40.411441633737731</v>
      </c>
      <c r="AO2353">
        <f t="shared" si="147"/>
        <v>5.0769160294233711</v>
      </c>
    </row>
    <row r="2354" spans="1:41" x14ac:dyDescent="0.25">
      <c r="A2354" s="1">
        <v>42</v>
      </c>
      <c r="B2354" s="1">
        <v>6</v>
      </c>
      <c r="C2354" s="2">
        <v>1.82676342462E-4</v>
      </c>
      <c r="D2354" s="1">
        <v>298</v>
      </c>
      <c r="E2354" s="1">
        <v>42</v>
      </c>
      <c r="F2354" s="1">
        <v>6</v>
      </c>
      <c r="G2354" s="1" t="s">
        <v>49</v>
      </c>
      <c r="H2354" s="2">
        <v>8.0404155629999998</v>
      </c>
      <c r="I2354" s="2">
        <v>0.34300000000000003</v>
      </c>
      <c r="J2354" s="2">
        <v>48.704999999999998</v>
      </c>
      <c r="K2354" s="2">
        <v>2.0790000000000002</v>
      </c>
      <c r="L2354" s="2">
        <v>0.66</v>
      </c>
      <c r="M2354" s="2">
        <v>0.56899999999999995</v>
      </c>
      <c r="N2354" s="2">
        <v>5.3049999999999997</v>
      </c>
      <c r="O2354" s="2">
        <v>0.19500000000000001</v>
      </c>
      <c r="P2354" s="2">
        <v>32.131999999999998</v>
      </c>
      <c r="Q2354" s="2">
        <v>1.1839999999999999</v>
      </c>
      <c r="R2354" s="2">
        <v>1.82676342462E-4</v>
      </c>
      <c r="S2354" s="2">
        <v>4.4749999999999996</v>
      </c>
      <c r="T2354" s="2">
        <v>0.16</v>
      </c>
      <c r="U2354" s="4">
        <f t="shared" si="144"/>
        <v>8.1747663251744991E-4</v>
      </c>
      <c r="V2354" s="4">
        <f t="shared" si="145"/>
        <v>2.9228214793920001E-5</v>
      </c>
      <c r="W2354" s="2">
        <v>0.55700000000000005</v>
      </c>
      <c r="X2354" s="2">
        <v>0.46591366400000001</v>
      </c>
      <c r="Y2354" s="1">
        <v>209</v>
      </c>
      <c r="Z2354" s="1">
        <v>-1</v>
      </c>
      <c r="AC2354" s="1">
        <v>0</v>
      </c>
      <c r="AE2354" s="1">
        <v>41</v>
      </c>
      <c r="AF2354" s="2">
        <v>11</v>
      </c>
      <c r="AG2354" s="2">
        <v>4890.0743317147899</v>
      </c>
      <c r="AH2354" s="2">
        <v>4220.7919390765601</v>
      </c>
      <c r="AI2354" s="1">
        <v>11</v>
      </c>
      <c r="AJ2354" s="1" t="s">
        <v>121</v>
      </c>
      <c r="AK2354" s="1">
        <v>298</v>
      </c>
      <c r="AL2354" s="6">
        <v>0.3</v>
      </c>
      <c r="AM2354" s="6">
        <v>0.55000000000000004</v>
      </c>
      <c r="AN2354">
        <f t="shared" si="146"/>
        <v>2.4524298975523497E-4</v>
      </c>
      <c r="AO2354">
        <f t="shared" si="147"/>
        <v>1.6075518136656001E-5</v>
      </c>
    </row>
    <row r="2355" spans="1:41" x14ac:dyDescent="0.25">
      <c r="A2355" s="1">
        <v>42</v>
      </c>
      <c r="B2355" s="1">
        <v>7</v>
      </c>
      <c r="C2355" s="2">
        <v>3.22143923258E-2</v>
      </c>
      <c r="D2355" s="1">
        <v>299</v>
      </c>
      <c r="E2355" s="1">
        <v>42</v>
      </c>
      <c r="F2355" s="1">
        <v>7</v>
      </c>
      <c r="G2355" s="1" t="s">
        <v>43</v>
      </c>
      <c r="H2355" s="2">
        <v>15.136262840000001</v>
      </c>
      <c r="I2355" s="2">
        <v>0.73</v>
      </c>
      <c r="J2355" s="2">
        <v>582.65499999999997</v>
      </c>
      <c r="K2355" s="2">
        <v>28.103000000000002</v>
      </c>
      <c r="L2355" s="2">
        <v>0.66</v>
      </c>
      <c r="M2355" s="2">
        <v>0.57199999999999995</v>
      </c>
      <c r="N2355" s="2">
        <v>9.9960000000000004</v>
      </c>
      <c r="O2355" s="2">
        <v>0.41799999999999998</v>
      </c>
      <c r="P2355" s="2">
        <v>384.80200000000002</v>
      </c>
      <c r="Q2355" s="2">
        <v>16.081</v>
      </c>
      <c r="R2355" s="2">
        <v>3.22143923258E-2</v>
      </c>
      <c r="S2355" s="2">
        <v>8.4380000000000006</v>
      </c>
      <c r="T2355" s="2">
        <v>0.34200000000000003</v>
      </c>
      <c r="U2355" s="4">
        <f t="shared" si="144"/>
        <v>0.27182504244510042</v>
      </c>
      <c r="V2355" s="4">
        <f t="shared" si="145"/>
        <v>1.1017322175423601E-2</v>
      </c>
      <c r="W2355" s="2">
        <v>0.55700000000000005</v>
      </c>
      <c r="X2355" s="2">
        <v>0.46847814300000001</v>
      </c>
      <c r="Y2355" s="1">
        <v>209</v>
      </c>
      <c r="Z2355" s="1">
        <v>-1</v>
      </c>
      <c r="AC2355" s="1">
        <v>0</v>
      </c>
      <c r="AE2355" s="1">
        <v>41</v>
      </c>
      <c r="AF2355" s="2">
        <v>11</v>
      </c>
      <c r="AG2355" s="2">
        <v>4890.0743317147899</v>
      </c>
      <c r="AH2355" s="2">
        <v>4220.7919390765601</v>
      </c>
      <c r="AI2355" s="1">
        <v>11</v>
      </c>
      <c r="AJ2355" s="1" t="s">
        <v>121</v>
      </c>
      <c r="AK2355" s="1">
        <v>299</v>
      </c>
      <c r="AL2355" s="6">
        <v>0.3</v>
      </c>
      <c r="AM2355" s="6">
        <v>0.55000000000000004</v>
      </c>
      <c r="AN2355">
        <f t="shared" si="146"/>
        <v>8.1547512733530128E-2</v>
      </c>
      <c r="AO2355">
        <f t="shared" si="147"/>
        <v>6.0595271964829804E-3</v>
      </c>
    </row>
    <row r="2356" spans="1:41" x14ac:dyDescent="0.25">
      <c r="A2356" s="1">
        <v>42</v>
      </c>
      <c r="B2356" s="1">
        <v>9</v>
      </c>
      <c r="C2356" s="2">
        <v>0.114812698931</v>
      </c>
      <c r="D2356" s="1">
        <v>300</v>
      </c>
      <c r="E2356" s="1">
        <v>42</v>
      </c>
      <c r="F2356" s="1">
        <v>9</v>
      </c>
      <c r="G2356" s="1" t="s">
        <v>45</v>
      </c>
      <c r="H2356" s="2">
        <v>12.462655720000001</v>
      </c>
      <c r="I2356" s="2">
        <v>0.56399999999999995</v>
      </c>
      <c r="J2356" s="2">
        <v>70.793000000000006</v>
      </c>
      <c r="K2356" s="2">
        <v>3.2029999999999998</v>
      </c>
      <c r="L2356" s="2">
        <v>0.66200000000000003</v>
      </c>
      <c r="M2356" s="2">
        <v>0.57499999999999996</v>
      </c>
      <c r="N2356" s="2">
        <v>8.2469999999999999</v>
      </c>
      <c r="O2356" s="2">
        <v>0.32500000000000001</v>
      </c>
      <c r="P2356" s="2">
        <v>46.844000000000001</v>
      </c>
      <c r="Q2356" s="2">
        <v>1.843</v>
      </c>
      <c r="R2356" s="2">
        <v>0.114812698931</v>
      </c>
      <c r="S2356" s="2">
        <v>6.9669999999999996</v>
      </c>
      <c r="T2356" s="2">
        <v>0.26600000000000001</v>
      </c>
      <c r="U2356" s="4">
        <f t="shared" si="144"/>
        <v>0.79990007345227698</v>
      </c>
      <c r="V2356" s="4">
        <f t="shared" si="145"/>
        <v>3.0540177915646002E-2</v>
      </c>
      <c r="W2356" s="2">
        <v>0.55900000000000005</v>
      </c>
      <c r="X2356" s="2">
        <v>0.47143296400000001</v>
      </c>
      <c r="Y2356" s="1">
        <v>209</v>
      </c>
      <c r="Z2356" s="1">
        <v>-1</v>
      </c>
      <c r="AC2356" s="1">
        <v>0</v>
      </c>
      <c r="AE2356" s="1">
        <v>41</v>
      </c>
      <c r="AF2356" s="2">
        <v>11</v>
      </c>
      <c r="AG2356" s="2">
        <v>4890.0743317147899</v>
      </c>
      <c r="AH2356" s="2">
        <v>4220.7919390765601</v>
      </c>
      <c r="AI2356" s="1">
        <v>11</v>
      </c>
      <c r="AJ2356" s="1" t="s">
        <v>121</v>
      </c>
      <c r="AK2356" s="1">
        <v>300</v>
      </c>
      <c r="AL2356" s="6">
        <v>0.3</v>
      </c>
      <c r="AM2356" s="6">
        <v>0.55000000000000004</v>
      </c>
      <c r="AN2356">
        <f t="shared" si="146"/>
        <v>0.23997002203568307</v>
      </c>
      <c r="AO2356">
        <f t="shared" si="147"/>
        <v>1.6797097853605301E-2</v>
      </c>
    </row>
    <row r="2357" spans="1:41" x14ac:dyDescent="0.25">
      <c r="A2357" s="1">
        <v>42</v>
      </c>
      <c r="B2357" s="1">
        <v>10</v>
      </c>
      <c r="C2357" s="2">
        <v>0.32711501697099998</v>
      </c>
      <c r="D2357" s="1">
        <v>301</v>
      </c>
      <c r="E2357" s="1">
        <v>42</v>
      </c>
      <c r="F2357" s="1">
        <v>10</v>
      </c>
      <c r="G2357" s="1" t="s">
        <v>48</v>
      </c>
      <c r="H2357" s="2">
        <v>6.280084446</v>
      </c>
      <c r="I2357" s="2">
        <v>0.248</v>
      </c>
      <c r="J2357" s="2">
        <v>114.125</v>
      </c>
      <c r="K2357" s="2">
        <v>4.5019999999999998</v>
      </c>
      <c r="L2357" s="2">
        <v>0.66100000000000003</v>
      </c>
      <c r="M2357" s="2">
        <v>0.57399999999999995</v>
      </c>
      <c r="N2357" s="2">
        <v>4.1539999999999999</v>
      </c>
      <c r="O2357" s="2">
        <v>0.14199999999999999</v>
      </c>
      <c r="P2357" s="2">
        <v>75.484999999999999</v>
      </c>
      <c r="Q2357" s="2">
        <v>2.5859999999999999</v>
      </c>
      <c r="R2357" s="2">
        <v>0.32711501697099998</v>
      </c>
      <c r="S2357" s="2">
        <v>3.508</v>
      </c>
      <c r="T2357" s="2">
        <v>0.11700000000000001</v>
      </c>
      <c r="U2357" s="4">
        <f t="shared" si="144"/>
        <v>1.147519479534268</v>
      </c>
      <c r="V2357" s="4">
        <f t="shared" si="145"/>
        <v>3.8272456985607002E-2</v>
      </c>
      <c r="W2357" s="2">
        <v>0.55900000000000005</v>
      </c>
      <c r="X2357" s="2">
        <v>0.47052301699999999</v>
      </c>
      <c r="Y2357" s="1">
        <v>209</v>
      </c>
      <c r="Z2357" s="1">
        <v>-1</v>
      </c>
      <c r="AC2357" s="1">
        <v>0</v>
      </c>
      <c r="AE2357" s="1">
        <v>41</v>
      </c>
      <c r="AF2357" s="2">
        <v>11</v>
      </c>
      <c r="AG2357" s="2">
        <v>4890.0743317147899</v>
      </c>
      <c r="AH2357" s="2">
        <v>4220.7919390765601</v>
      </c>
      <c r="AI2357" s="1">
        <v>11</v>
      </c>
      <c r="AJ2357" s="1" t="s">
        <v>121</v>
      </c>
      <c r="AK2357" s="1">
        <v>301</v>
      </c>
      <c r="AL2357" s="6">
        <v>0.3</v>
      </c>
      <c r="AM2357" s="6">
        <v>0.55000000000000004</v>
      </c>
      <c r="AN2357">
        <f t="shared" si="146"/>
        <v>0.34425584386028041</v>
      </c>
      <c r="AO2357">
        <f t="shared" si="147"/>
        <v>2.1049851342083852E-2</v>
      </c>
    </row>
    <row r="2358" spans="1:41" x14ac:dyDescent="0.25">
      <c r="A2358" s="1">
        <v>42</v>
      </c>
      <c r="B2358" s="1">
        <v>11</v>
      </c>
      <c r="C2358" s="2">
        <v>0.151212872001</v>
      </c>
      <c r="D2358" s="1">
        <v>302</v>
      </c>
      <c r="E2358" s="1">
        <v>42</v>
      </c>
      <c r="F2358" s="1">
        <v>11</v>
      </c>
      <c r="G2358" s="1" t="s">
        <v>41</v>
      </c>
      <c r="H2358" s="2">
        <v>4.1871559569999999</v>
      </c>
      <c r="I2358" s="2">
        <v>0.16300000000000001</v>
      </c>
      <c r="J2358" s="2">
        <v>101.297</v>
      </c>
      <c r="K2358" s="2">
        <v>3.9409999999999998</v>
      </c>
      <c r="L2358" s="2">
        <v>0.66500000000000004</v>
      </c>
      <c r="M2358" s="2">
        <v>0.58199999999999996</v>
      </c>
      <c r="N2358" s="2">
        <v>2.782</v>
      </c>
      <c r="O2358" s="2">
        <v>9.5000000000000001E-2</v>
      </c>
      <c r="P2358" s="2">
        <v>67.314999999999998</v>
      </c>
      <c r="Q2358" s="2">
        <v>2.294</v>
      </c>
      <c r="R2358" s="2">
        <v>0.151212872001</v>
      </c>
      <c r="S2358" s="2">
        <v>2.355</v>
      </c>
      <c r="T2358" s="2">
        <v>7.8E-2</v>
      </c>
      <c r="U2358" s="4">
        <f t="shared" si="144"/>
        <v>0.356106313562355</v>
      </c>
      <c r="V2358" s="4">
        <f t="shared" si="145"/>
        <v>1.1794604016078E-2</v>
      </c>
      <c r="W2358" s="2">
        <v>0.56200000000000006</v>
      </c>
      <c r="X2358" s="2">
        <v>0.477665277</v>
      </c>
      <c r="Y2358" s="1">
        <v>209</v>
      </c>
      <c r="Z2358" s="1">
        <v>-1</v>
      </c>
      <c r="AC2358" s="1">
        <v>0</v>
      </c>
      <c r="AE2358" s="1">
        <v>41</v>
      </c>
      <c r="AF2358" s="2">
        <v>11</v>
      </c>
      <c r="AG2358" s="2">
        <v>4890.0743317147899</v>
      </c>
      <c r="AH2358" s="2">
        <v>4220.7919390765601</v>
      </c>
      <c r="AI2358" s="1">
        <v>11</v>
      </c>
      <c r="AJ2358" s="1" t="s">
        <v>121</v>
      </c>
      <c r="AK2358" s="1">
        <v>302</v>
      </c>
      <c r="AL2358" s="6">
        <v>0.3</v>
      </c>
      <c r="AM2358" s="6">
        <v>0.55000000000000004</v>
      </c>
      <c r="AN2358">
        <f t="shared" si="146"/>
        <v>0.1068318940687065</v>
      </c>
      <c r="AO2358">
        <f t="shared" si="147"/>
        <v>6.4870322088429007E-3</v>
      </c>
    </row>
    <row r="2359" spans="1:41" x14ac:dyDescent="0.25">
      <c r="A2359" s="1">
        <v>42</v>
      </c>
      <c r="B2359" s="1">
        <v>12</v>
      </c>
      <c r="C2359" s="2">
        <v>22.088726719</v>
      </c>
      <c r="D2359" s="1">
        <v>303</v>
      </c>
      <c r="E2359" s="1">
        <v>42</v>
      </c>
      <c r="F2359" s="1">
        <v>12</v>
      </c>
      <c r="G2359" s="1" t="s">
        <v>47</v>
      </c>
      <c r="H2359" s="2">
        <v>1.3296613749999999</v>
      </c>
      <c r="I2359" s="2">
        <v>0.05</v>
      </c>
      <c r="J2359" s="2">
        <v>190.88200000000001</v>
      </c>
      <c r="K2359" s="2">
        <v>7.1669999999999998</v>
      </c>
      <c r="L2359" s="2">
        <v>0.66600000000000004</v>
      </c>
      <c r="M2359" s="2">
        <v>0.59499999999999997</v>
      </c>
      <c r="N2359" s="2">
        <v>0.88500000000000001</v>
      </c>
      <c r="O2359" s="2">
        <v>0.03</v>
      </c>
      <c r="P2359" s="2">
        <v>127.045</v>
      </c>
      <c r="Q2359" s="2">
        <v>4.2670000000000003</v>
      </c>
      <c r="R2359" s="2">
        <v>22.088726719</v>
      </c>
      <c r="S2359" s="2">
        <v>0.75</v>
      </c>
      <c r="T2359" s="2">
        <v>2.4E-2</v>
      </c>
      <c r="U2359" s="4">
        <f t="shared" si="144"/>
        <v>16.566545039250002</v>
      </c>
      <c r="V2359" s="4">
        <f t="shared" si="145"/>
        <v>0.53012944125600003</v>
      </c>
      <c r="W2359" s="2">
        <v>0.56399999999999995</v>
      </c>
      <c r="X2359" s="2">
        <v>0.48916406200000001</v>
      </c>
      <c r="Y2359" s="1">
        <v>209</v>
      </c>
      <c r="Z2359" s="1">
        <v>-1</v>
      </c>
      <c r="AC2359" s="1">
        <v>0</v>
      </c>
      <c r="AE2359" s="1">
        <v>41</v>
      </c>
      <c r="AF2359" s="2">
        <v>11</v>
      </c>
      <c r="AG2359" s="2">
        <v>4890.0743317147899</v>
      </c>
      <c r="AH2359" s="2">
        <v>4220.7919390765601</v>
      </c>
      <c r="AI2359" s="1">
        <v>11</v>
      </c>
      <c r="AJ2359" s="1" t="s">
        <v>121</v>
      </c>
      <c r="AK2359" s="1">
        <v>303</v>
      </c>
      <c r="AL2359" s="6">
        <v>0.3</v>
      </c>
      <c r="AM2359" s="6">
        <v>0.55000000000000004</v>
      </c>
      <c r="AN2359">
        <f t="shared" si="146"/>
        <v>4.9699635117750001</v>
      </c>
      <c r="AO2359">
        <f t="shared" si="147"/>
        <v>0.29157119269080006</v>
      </c>
    </row>
    <row r="2360" spans="1:41" x14ac:dyDescent="0.25">
      <c r="A2360" s="1">
        <v>42</v>
      </c>
      <c r="B2360" s="1">
        <v>13</v>
      </c>
      <c r="C2360" s="2">
        <v>16.851955956600001</v>
      </c>
      <c r="D2360" s="1">
        <v>304</v>
      </c>
      <c r="E2360" s="1">
        <v>42</v>
      </c>
      <c r="F2360" s="1">
        <v>13</v>
      </c>
      <c r="G2360" s="1" t="s">
        <v>42</v>
      </c>
      <c r="H2360" s="2">
        <v>1.331491212</v>
      </c>
      <c r="I2360" s="2">
        <v>0.05</v>
      </c>
      <c r="J2360" s="2">
        <v>149.31299999999999</v>
      </c>
      <c r="K2360" s="2">
        <v>5.6070000000000002</v>
      </c>
      <c r="L2360" s="2">
        <v>0.66600000000000004</v>
      </c>
      <c r="M2360" s="2">
        <v>0.59499999999999997</v>
      </c>
      <c r="N2360" s="2">
        <v>0.88600000000000001</v>
      </c>
      <c r="O2360" s="2">
        <v>0.03</v>
      </c>
      <c r="P2360" s="2">
        <v>99.382000000000005</v>
      </c>
      <c r="Q2360" s="2">
        <v>3.339</v>
      </c>
      <c r="R2360" s="2">
        <v>16.851955956600001</v>
      </c>
      <c r="S2360" s="2">
        <v>0.751</v>
      </c>
      <c r="T2360" s="2">
        <v>2.4E-2</v>
      </c>
      <c r="U2360" s="4">
        <f t="shared" si="144"/>
        <v>12.655818923406601</v>
      </c>
      <c r="V2360" s="4">
        <f t="shared" si="145"/>
        <v>0.40444694295840006</v>
      </c>
      <c r="W2360" s="2">
        <v>0.56399999999999995</v>
      </c>
      <c r="X2360" s="2">
        <v>0.48921421900000001</v>
      </c>
      <c r="Y2360" s="1">
        <v>209</v>
      </c>
      <c r="Z2360" s="1">
        <v>-1</v>
      </c>
      <c r="AC2360" s="1">
        <v>0</v>
      </c>
      <c r="AE2360" s="1">
        <v>41</v>
      </c>
      <c r="AF2360" s="2">
        <v>11</v>
      </c>
      <c r="AG2360" s="2">
        <v>4890.0743317147899</v>
      </c>
      <c r="AH2360" s="2">
        <v>4220.7919390765601</v>
      </c>
      <c r="AI2360" s="1">
        <v>11</v>
      </c>
      <c r="AJ2360" s="1" t="s">
        <v>121</v>
      </c>
      <c r="AK2360" s="1">
        <v>304</v>
      </c>
      <c r="AL2360" s="6">
        <v>0.3</v>
      </c>
      <c r="AM2360" s="6">
        <v>0.55000000000000004</v>
      </c>
      <c r="AN2360">
        <f t="shared" si="146"/>
        <v>3.7967456770219803</v>
      </c>
      <c r="AO2360">
        <f t="shared" si="147"/>
        <v>0.22244581862712004</v>
      </c>
    </row>
    <row r="2361" spans="1:41" x14ac:dyDescent="0.25">
      <c r="A2361" s="1">
        <v>43</v>
      </c>
      <c r="B2361" s="1">
        <v>2</v>
      </c>
      <c r="C2361" s="2">
        <v>67.900977629799996</v>
      </c>
      <c r="D2361" s="1">
        <v>306</v>
      </c>
      <c r="E2361" s="1">
        <v>43</v>
      </c>
      <c r="F2361" s="1">
        <v>2</v>
      </c>
      <c r="G2361" s="1" t="s">
        <v>39</v>
      </c>
      <c r="H2361" s="2">
        <v>14.06343848</v>
      </c>
      <c r="I2361" s="2">
        <v>0.75900000000000001</v>
      </c>
      <c r="J2361" s="2">
        <v>7259.9949999999999</v>
      </c>
      <c r="K2361" s="2">
        <v>391.71</v>
      </c>
      <c r="L2361" s="2">
        <v>0.38400000000000001</v>
      </c>
      <c r="M2361" s="2">
        <v>0.38900000000000001</v>
      </c>
      <c r="N2361" s="2">
        <v>5.4050000000000002</v>
      </c>
      <c r="O2361" s="2">
        <v>0.29499999999999998</v>
      </c>
      <c r="P2361" s="2">
        <v>2790.364</v>
      </c>
      <c r="Q2361" s="2">
        <v>152.19999999999999</v>
      </c>
      <c r="R2361" s="2">
        <v>67.900977629799996</v>
      </c>
      <c r="S2361" s="2">
        <v>3.02</v>
      </c>
      <c r="T2361" s="2">
        <v>0.14000000000000001</v>
      </c>
      <c r="U2361" s="4">
        <f t="shared" si="144"/>
        <v>205.06095244199599</v>
      </c>
      <c r="V2361" s="4">
        <f t="shared" si="145"/>
        <v>9.5061368681719998</v>
      </c>
      <c r="W2361" s="2">
        <v>0.215</v>
      </c>
      <c r="X2361" s="2">
        <v>0.18394453899999999</v>
      </c>
      <c r="Y2361" s="1">
        <v>209</v>
      </c>
      <c r="Z2361" s="1">
        <v>-1</v>
      </c>
      <c r="AC2361" s="1">
        <v>0</v>
      </c>
      <c r="AE2361" s="1">
        <v>41</v>
      </c>
      <c r="AF2361" s="2">
        <v>11</v>
      </c>
      <c r="AG2361" s="2">
        <v>4890.0743317147899</v>
      </c>
      <c r="AH2361" s="2">
        <v>4220.7919390765601</v>
      </c>
      <c r="AI2361" s="1">
        <v>11</v>
      </c>
      <c r="AJ2361" s="1" t="s">
        <v>121</v>
      </c>
      <c r="AK2361" s="1">
        <v>306</v>
      </c>
      <c r="AL2361" s="6">
        <v>0.3</v>
      </c>
      <c r="AM2361" s="6">
        <v>0.55000000000000004</v>
      </c>
      <c r="AN2361">
        <f t="shared" si="146"/>
        <v>61.518285732598798</v>
      </c>
      <c r="AO2361">
        <f t="shared" si="147"/>
        <v>5.2283752774946004</v>
      </c>
    </row>
    <row r="2362" spans="1:41" x14ac:dyDescent="0.25">
      <c r="A2362" s="1">
        <v>43</v>
      </c>
      <c r="B2362" s="1">
        <v>3</v>
      </c>
      <c r="C2362" s="2">
        <v>1.0646283856800001</v>
      </c>
      <c r="D2362" s="1">
        <v>307</v>
      </c>
      <c r="E2362" s="1">
        <v>43</v>
      </c>
      <c r="F2362" s="1">
        <v>3</v>
      </c>
      <c r="G2362" s="1" t="s">
        <v>40</v>
      </c>
      <c r="H2362" s="2">
        <v>30.005374979999999</v>
      </c>
      <c r="I2362" s="2">
        <v>2.488</v>
      </c>
      <c r="J2362" s="2">
        <v>34.152000000000001</v>
      </c>
      <c r="K2362" s="2">
        <v>2.8319999999999999</v>
      </c>
      <c r="L2362" s="2">
        <v>0.38400000000000001</v>
      </c>
      <c r="M2362" s="2">
        <v>0.39500000000000002</v>
      </c>
      <c r="N2362" s="2">
        <v>11.523</v>
      </c>
      <c r="O2362" s="2">
        <v>0.98299999999999998</v>
      </c>
      <c r="P2362" s="2">
        <v>13.115</v>
      </c>
      <c r="Q2362" s="2">
        <v>1.119</v>
      </c>
      <c r="R2362" s="2">
        <v>1.0646283856800001</v>
      </c>
      <c r="S2362" s="2">
        <v>6.4340000000000002</v>
      </c>
      <c r="T2362" s="2">
        <v>0.46600000000000003</v>
      </c>
      <c r="U2362" s="4">
        <f t="shared" si="144"/>
        <v>6.8498190334651206</v>
      </c>
      <c r="V2362" s="4">
        <f t="shared" si="145"/>
        <v>0.49611682772688004</v>
      </c>
      <c r="W2362" s="2">
        <v>0.214</v>
      </c>
      <c r="X2362" s="2">
        <v>0.18741471900000001</v>
      </c>
      <c r="Y2362" s="1">
        <v>209</v>
      </c>
      <c r="Z2362" s="1">
        <v>-1</v>
      </c>
      <c r="AC2362" s="1">
        <v>0</v>
      </c>
      <c r="AE2362" s="1">
        <v>41</v>
      </c>
      <c r="AF2362" s="2">
        <v>11</v>
      </c>
      <c r="AG2362" s="2">
        <v>4890.0743317147899</v>
      </c>
      <c r="AH2362" s="2">
        <v>4220.7919390765601</v>
      </c>
      <c r="AI2362" s="1">
        <v>11</v>
      </c>
      <c r="AJ2362" s="1" t="s">
        <v>121</v>
      </c>
      <c r="AK2362" s="1">
        <v>307</v>
      </c>
      <c r="AL2362" s="6">
        <v>0.3</v>
      </c>
      <c r="AM2362" s="6">
        <v>0.55000000000000004</v>
      </c>
      <c r="AN2362">
        <f t="shared" si="146"/>
        <v>2.0549457100395361</v>
      </c>
      <c r="AO2362">
        <f t="shared" si="147"/>
        <v>0.27286425524978403</v>
      </c>
    </row>
    <row r="2363" spans="1:41" x14ac:dyDescent="0.25">
      <c r="A2363" s="1">
        <v>43</v>
      </c>
      <c r="B2363" s="1">
        <v>4</v>
      </c>
      <c r="C2363" s="2">
        <v>0.76697071023700003</v>
      </c>
      <c r="D2363" s="1">
        <v>308</v>
      </c>
      <c r="E2363" s="1">
        <v>43</v>
      </c>
      <c r="F2363" s="1">
        <v>4</v>
      </c>
      <c r="G2363" s="1" t="s">
        <v>38</v>
      </c>
      <c r="H2363" s="2">
        <v>17.344551580000001</v>
      </c>
      <c r="I2363" s="2">
        <v>1.669</v>
      </c>
      <c r="J2363" s="2">
        <v>998.83399999999995</v>
      </c>
      <c r="K2363" s="2">
        <v>96.117000000000004</v>
      </c>
      <c r="L2363" s="2">
        <v>0.38100000000000001</v>
      </c>
      <c r="M2363" s="2">
        <v>0.38900000000000001</v>
      </c>
      <c r="N2363" s="2">
        <v>6.6120000000000001</v>
      </c>
      <c r="O2363" s="2">
        <v>0.65</v>
      </c>
      <c r="P2363" s="2">
        <v>380.786</v>
      </c>
      <c r="Q2363" s="2">
        <v>37.427</v>
      </c>
      <c r="R2363" s="2">
        <v>0.76697071023700003</v>
      </c>
      <c r="S2363" s="2">
        <v>3.68</v>
      </c>
      <c r="T2363" s="2">
        <v>0.30599999999999999</v>
      </c>
      <c r="U2363" s="4">
        <f t="shared" si="144"/>
        <v>2.8224522136721601</v>
      </c>
      <c r="V2363" s="4">
        <f t="shared" si="145"/>
        <v>0.234693037332522</v>
      </c>
      <c r="W2363" s="2">
        <v>0.21199999999999999</v>
      </c>
      <c r="X2363" s="2">
        <v>0.183389622</v>
      </c>
      <c r="Y2363" s="1">
        <v>209</v>
      </c>
      <c r="Z2363" s="1">
        <v>-1</v>
      </c>
      <c r="AC2363" s="1">
        <v>0</v>
      </c>
      <c r="AE2363" s="1">
        <v>41</v>
      </c>
      <c r="AF2363" s="2">
        <v>11</v>
      </c>
      <c r="AG2363" s="2">
        <v>4890.0743317147899</v>
      </c>
      <c r="AH2363" s="2">
        <v>4220.7919390765601</v>
      </c>
      <c r="AI2363" s="1">
        <v>11</v>
      </c>
      <c r="AJ2363" s="1" t="s">
        <v>121</v>
      </c>
      <c r="AK2363" s="1">
        <v>308</v>
      </c>
      <c r="AL2363" s="6">
        <v>0.3</v>
      </c>
      <c r="AM2363" s="6">
        <v>0.55000000000000004</v>
      </c>
      <c r="AN2363">
        <f t="shared" si="146"/>
        <v>0.84673566410164802</v>
      </c>
      <c r="AO2363">
        <f t="shared" si="147"/>
        <v>0.12908117053288712</v>
      </c>
    </row>
    <row r="2364" spans="1:41" x14ac:dyDescent="0.25">
      <c r="A2364" s="1">
        <v>43</v>
      </c>
      <c r="B2364" s="1">
        <v>6</v>
      </c>
      <c r="C2364" s="2">
        <v>0.14823912694399999</v>
      </c>
      <c r="D2364" s="1">
        <v>309</v>
      </c>
      <c r="E2364" s="1">
        <v>43</v>
      </c>
      <c r="F2364" s="1">
        <v>6</v>
      </c>
      <c r="G2364" s="1" t="s">
        <v>49</v>
      </c>
      <c r="H2364" s="2">
        <v>7.998483319</v>
      </c>
      <c r="I2364" s="2">
        <v>0.39700000000000002</v>
      </c>
      <c r="J2364" s="2">
        <v>75.141999999999996</v>
      </c>
      <c r="K2364" s="2">
        <v>3.7320000000000002</v>
      </c>
      <c r="L2364" s="2">
        <v>0.38700000000000001</v>
      </c>
      <c r="M2364" s="2">
        <v>0.39400000000000002</v>
      </c>
      <c r="N2364" s="2">
        <v>3.097</v>
      </c>
      <c r="O2364" s="2">
        <v>0.156</v>
      </c>
      <c r="P2364" s="2">
        <v>29.091000000000001</v>
      </c>
      <c r="Q2364" s="2">
        <v>1.47</v>
      </c>
      <c r="R2364" s="2">
        <v>0.14823912694399999</v>
      </c>
      <c r="S2364" s="2">
        <v>1.734</v>
      </c>
      <c r="T2364" s="2">
        <v>7.4999999999999997E-2</v>
      </c>
      <c r="U2364" s="4">
        <f t="shared" si="144"/>
        <v>0.25704664612089595</v>
      </c>
      <c r="V2364" s="4">
        <f t="shared" si="145"/>
        <v>1.1117934520799998E-2</v>
      </c>
      <c r="W2364" s="2">
        <v>0.217</v>
      </c>
      <c r="X2364" s="2">
        <v>0.18765120800000001</v>
      </c>
      <c r="Y2364" s="1">
        <v>209</v>
      </c>
      <c r="Z2364" s="1">
        <v>-1</v>
      </c>
      <c r="AC2364" s="1">
        <v>0</v>
      </c>
      <c r="AE2364" s="1">
        <v>41</v>
      </c>
      <c r="AF2364" s="2">
        <v>11</v>
      </c>
      <c r="AG2364" s="2">
        <v>4890.0743317147899</v>
      </c>
      <c r="AH2364" s="2">
        <v>4220.7919390765601</v>
      </c>
      <c r="AI2364" s="1">
        <v>11</v>
      </c>
      <c r="AJ2364" s="1" t="s">
        <v>121</v>
      </c>
      <c r="AK2364" s="1">
        <v>309</v>
      </c>
      <c r="AL2364" s="6">
        <v>0.3</v>
      </c>
      <c r="AM2364" s="6">
        <v>0.55000000000000004</v>
      </c>
      <c r="AN2364">
        <f t="shared" si="146"/>
        <v>7.7113993836268782E-2</v>
      </c>
      <c r="AO2364">
        <f t="shared" si="147"/>
        <v>6.114863986439999E-3</v>
      </c>
    </row>
    <row r="2365" spans="1:41" x14ac:dyDescent="0.25">
      <c r="A2365" s="1">
        <v>43</v>
      </c>
      <c r="B2365" s="1">
        <v>9</v>
      </c>
      <c r="C2365" s="2">
        <v>7.9501465975799993E-3</v>
      </c>
      <c r="D2365" s="1">
        <v>312</v>
      </c>
      <c r="E2365" s="1">
        <v>43</v>
      </c>
      <c r="F2365" s="1">
        <v>9</v>
      </c>
      <c r="G2365" s="1" t="s">
        <v>45</v>
      </c>
      <c r="H2365" s="2">
        <v>12.39415206</v>
      </c>
      <c r="I2365" s="2">
        <v>0.65600000000000003</v>
      </c>
      <c r="J2365" s="2">
        <v>220.80199999999999</v>
      </c>
      <c r="K2365" s="2">
        <v>11.688000000000001</v>
      </c>
      <c r="L2365" s="2">
        <v>0.39200000000000002</v>
      </c>
      <c r="M2365" s="2">
        <v>0.40100000000000002</v>
      </c>
      <c r="N2365" s="2">
        <v>4.8609999999999998</v>
      </c>
      <c r="O2365" s="2">
        <v>0.26300000000000001</v>
      </c>
      <c r="P2365" s="2">
        <v>86.591999999999999</v>
      </c>
      <c r="Q2365" s="2">
        <v>4.6879999999999997</v>
      </c>
      <c r="R2365" s="2">
        <v>7.9501465975799993E-3</v>
      </c>
      <c r="S2365" s="2">
        <v>2.7309999999999999</v>
      </c>
      <c r="T2365" s="2">
        <v>0.126</v>
      </c>
      <c r="U2365" s="4">
        <f t="shared" si="144"/>
        <v>2.1711850357990978E-2</v>
      </c>
      <c r="V2365" s="4">
        <f t="shared" si="145"/>
        <v>1.00171847129508E-3</v>
      </c>
      <c r="W2365" s="2">
        <v>0.22</v>
      </c>
      <c r="X2365" s="2">
        <v>0.19268429000000001</v>
      </c>
      <c r="Y2365" s="1">
        <v>209</v>
      </c>
      <c r="Z2365" s="1">
        <v>-1</v>
      </c>
      <c r="AC2365" s="1">
        <v>0</v>
      </c>
      <c r="AE2365" s="1">
        <v>41</v>
      </c>
      <c r="AF2365" s="2">
        <v>11</v>
      </c>
      <c r="AG2365" s="2">
        <v>4890.0743317147899</v>
      </c>
      <c r="AH2365" s="2">
        <v>4220.7919390765601</v>
      </c>
      <c r="AI2365" s="1">
        <v>11</v>
      </c>
      <c r="AJ2365" s="1" t="s">
        <v>121</v>
      </c>
      <c r="AK2365" s="1">
        <v>312</v>
      </c>
      <c r="AL2365" s="6">
        <v>0.3</v>
      </c>
      <c r="AM2365" s="6">
        <v>0.55000000000000004</v>
      </c>
      <c r="AN2365">
        <f t="shared" si="146"/>
        <v>6.5135551073972932E-3</v>
      </c>
      <c r="AO2365">
        <f t="shared" si="147"/>
        <v>5.5094515921229402E-4</v>
      </c>
    </row>
    <row r="2366" spans="1:41" x14ac:dyDescent="0.25">
      <c r="A2366" s="1">
        <v>43</v>
      </c>
      <c r="B2366" s="1">
        <v>12</v>
      </c>
      <c r="C2366" s="2">
        <v>1.5238851764400001</v>
      </c>
      <c r="D2366" s="1">
        <v>315</v>
      </c>
      <c r="E2366" s="1">
        <v>43</v>
      </c>
      <c r="F2366" s="1">
        <v>12</v>
      </c>
      <c r="G2366" s="1" t="s">
        <v>47</v>
      </c>
      <c r="H2366" s="2">
        <v>1.328043809</v>
      </c>
      <c r="I2366" s="2">
        <v>5.8000000000000003E-2</v>
      </c>
      <c r="J2366" s="2">
        <v>87.094999999999999</v>
      </c>
      <c r="K2366" s="2">
        <v>3.7730000000000001</v>
      </c>
      <c r="L2366" s="2">
        <v>0.39700000000000002</v>
      </c>
      <c r="M2366" s="2">
        <v>0.41</v>
      </c>
      <c r="N2366" s="2">
        <v>0.52700000000000002</v>
      </c>
      <c r="O2366" s="2">
        <v>2.4E-2</v>
      </c>
      <c r="P2366" s="2">
        <v>34.58</v>
      </c>
      <c r="Q2366" s="2">
        <v>1.546</v>
      </c>
      <c r="R2366" s="2">
        <v>1.5238851764400001</v>
      </c>
      <c r="S2366" s="2">
        <v>0.29899999999999999</v>
      </c>
      <c r="T2366" s="2">
        <v>1.2E-2</v>
      </c>
      <c r="U2366" s="4">
        <f t="shared" si="144"/>
        <v>0.45564166775556003</v>
      </c>
      <c r="V2366" s="4">
        <f t="shared" si="145"/>
        <v>1.8286622117280001E-2</v>
      </c>
      <c r="W2366" s="2">
        <v>0.22500000000000001</v>
      </c>
      <c r="X2366" s="2">
        <v>0.20341980500000001</v>
      </c>
      <c r="Y2366" s="1">
        <v>209</v>
      </c>
      <c r="Z2366" s="1">
        <v>-1</v>
      </c>
      <c r="AC2366" s="1">
        <v>0</v>
      </c>
      <c r="AE2366" s="1">
        <v>41</v>
      </c>
      <c r="AF2366" s="2">
        <v>11</v>
      </c>
      <c r="AG2366" s="2">
        <v>4890.0743317147899</v>
      </c>
      <c r="AH2366" s="2">
        <v>4220.7919390765601</v>
      </c>
      <c r="AI2366" s="1">
        <v>11</v>
      </c>
      <c r="AJ2366" s="1" t="s">
        <v>121</v>
      </c>
      <c r="AK2366" s="1">
        <v>315</v>
      </c>
      <c r="AL2366" s="6">
        <v>0.3</v>
      </c>
      <c r="AM2366" s="6">
        <v>0.55000000000000004</v>
      </c>
      <c r="AN2366">
        <f t="shared" si="146"/>
        <v>0.13669250032666799</v>
      </c>
      <c r="AO2366">
        <f t="shared" si="147"/>
        <v>1.0057642164504001E-2</v>
      </c>
    </row>
    <row r="2367" spans="1:41" x14ac:dyDescent="0.25">
      <c r="A2367" s="1">
        <v>43</v>
      </c>
      <c r="B2367" s="1">
        <v>13</v>
      </c>
      <c r="C2367" s="2">
        <v>2.7558086722300001</v>
      </c>
      <c r="D2367" s="1">
        <v>316</v>
      </c>
      <c r="E2367" s="1">
        <v>43</v>
      </c>
      <c r="F2367" s="1">
        <v>13</v>
      </c>
      <c r="G2367" s="1" t="s">
        <v>42</v>
      </c>
      <c r="H2367" s="2">
        <v>1.329828579</v>
      </c>
      <c r="I2367" s="2">
        <v>5.8000000000000003E-2</v>
      </c>
      <c r="J2367" s="2">
        <v>89.022999999999996</v>
      </c>
      <c r="K2367" s="2">
        <v>3.8570000000000002</v>
      </c>
      <c r="L2367" s="2">
        <v>0.39700000000000002</v>
      </c>
      <c r="M2367" s="2">
        <v>0.41</v>
      </c>
      <c r="N2367" s="2">
        <v>0.52800000000000002</v>
      </c>
      <c r="O2367" s="2">
        <v>2.4E-2</v>
      </c>
      <c r="P2367" s="2">
        <v>35.35</v>
      </c>
      <c r="Q2367" s="2">
        <v>1.581</v>
      </c>
      <c r="R2367" s="2">
        <v>2.7558086722300001</v>
      </c>
      <c r="S2367" s="2">
        <v>0.29899999999999999</v>
      </c>
      <c r="T2367" s="2">
        <v>1.2E-2</v>
      </c>
      <c r="U2367" s="4">
        <f t="shared" si="144"/>
        <v>0.82398679299677002</v>
      </c>
      <c r="V2367" s="4">
        <f t="shared" si="145"/>
        <v>3.3069704066760006E-2</v>
      </c>
      <c r="W2367" s="2">
        <v>0.22500000000000001</v>
      </c>
      <c r="X2367" s="2">
        <v>0.20353565200000001</v>
      </c>
      <c r="Y2367" s="1">
        <v>209</v>
      </c>
      <c r="Z2367" s="1">
        <v>-1</v>
      </c>
      <c r="AC2367" s="1">
        <v>0</v>
      </c>
      <c r="AE2367" s="1">
        <v>41</v>
      </c>
      <c r="AF2367" s="2">
        <v>11</v>
      </c>
      <c r="AG2367" s="2">
        <v>4890.0743317147899</v>
      </c>
      <c r="AH2367" s="2">
        <v>4220.7919390765601</v>
      </c>
      <c r="AI2367" s="1">
        <v>11</v>
      </c>
      <c r="AJ2367" s="1" t="s">
        <v>121</v>
      </c>
      <c r="AK2367" s="1">
        <v>316</v>
      </c>
      <c r="AL2367" s="6">
        <v>0.3</v>
      </c>
      <c r="AM2367" s="6">
        <v>0.55000000000000004</v>
      </c>
      <c r="AN2367">
        <f t="shared" si="146"/>
        <v>0.247196037899031</v>
      </c>
      <c r="AO2367">
        <f t="shared" si="147"/>
        <v>1.8188337236718005E-2</v>
      </c>
    </row>
    <row r="2368" spans="1:41" x14ac:dyDescent="0.25">
      <c r="A2368" s="1">
        <v>44</v>
      </c>
      <c r="B2368" s="1">
        <v>1</v>
      </c>
      <c r="C2368" s="2">
        <v>0.17556430736600001</v>
      </c>
      <c r="D2368" s="1">
        <v>317</v>
      </c>
      <c r="E2368" s="1">
        <v>44</v>
      </c>
      <c r="F2368" s="1">
        <v>1</v>
      </c>
      <c r="G2368" s="1" t="s">
        <v>46</v>
      </c>
      <c r="H2368" s="2">
        <v>8.5464268990000001</v>
      </c>
      <c r="I2368" s="2">
        <v>0.40899999999999997</v>
      </c>
      <c r="J2368" s="2">
        <v>1023.92</v>
      </c>
      <c r="K2368" s="2">
        <v>49.031999999999996</v>
      </c>
      <c r="L2368" s="2">
        <v>0.33100000000000002</v>
      </c>
      <c r="M2368" s="2">
        <v>0.19900000000000001</v>
      </c>
      <c r="N2368" s="2">
        <v>2.827</v>
      </c>
      <c r="O2368" s="2">
        <v>8.1000000000000003E-2</v>
      </c>
      <c r="P2368" s="2">
        <v>338.68</v>
      </c>
      <c r="Q2368" s="2">
        <v>9.7629999999999999</v>
      </c>
      <c r="R2368" s="2">
        <v>0.17556430736600001</v>
      </c>
      <c r="S2368" s="2">
        <v>1.581</v>
      </c>
      <c r="T2368" s="2">
        <v>3.9E-2</v>
      </c>
      <c r="U2368" s="4">
        <f t="shared" si="144"/>
        <v>0.27756716994564601</v>
      </c>
      <c r="V2368" s="4">
        <f t="shared" si="145"/>
        <v>6.8470079872740008E-3</v>
      </c>
      <c r="W2368" s="2">
        <v>0.185</v>
      </c>
      <c r="X2368" s="2">
        <v>9.4977629999999993E-2</v>
      </c>
      <c r="Y2368" s="1">
        <v>209</v>
      </c>
      <c r="Z2368" s="1">
        <v>-1</v>
      </c>
      <c r="AC2368" s="1">
        <v>0</v>
      </c>
      <c r="AE2368" s="1">
        <v>41</v>
      </c>
      <c r="AF2368" s="2">
        <v>11</v>
      </c>
      <c r="AG2368" s="2">
        <v>4890.0743317147899</v>
      </c>
      <c r="AH2368" s="2">
        <v>4220.7919390765601</v>
      </c>
      <c r="AI2368" s="1">
        <v>11</v>
      </c>
      <c r="AJ2368" s="1" t="s">
        <v>121</v>
      </c>
      <c r="AK2368" s="1">
        <v>317</v>
      </c>
      <c r="AL2368" s="6">
        <v>0.3</v>
      </c>
      <c r="AM2368" s="6">
        <v>0.55000000000000004</v>
      </c>
      <c r="AN2368">
        <f t="shared" si="146"/>
        <v>8.3270150983693794E-2</v>
      </c>
      <c r="AO2368">
        <f t="shared" si="147"/>
        <v>3.7658543930007009E-3</v>
      </c>
    </row>
    <row r="2369" spans="1:41" x14ac:dyDescent="0.25">
      <c r="A2369" s="1">
        <v>44</v>
      </c>
      <c r="B2369" s="1">
        <v>2</v>
      </c>
      <c r="C2369" s="2">
        <v>56.193061933899997</v>
      </c>
      <c r="D2369" s="1">
        <v>318</v>
      </c>
      <c r="E2369" s="1">
        <v>44</v>
      </c>
      <c r="F2369" s="1">
        <v>2</v>
      </c>
      <c r="G2369" s="1" t="s">
        <v>39</v>
      </c>
      <c r="H2369" s="2">
        <v>15.69866929</v>
      </c>
      <c r="I2369" s="2">
        <v>0.78800000000000003</v>
      </c>
      <c r="J2369" s="2">
        <v>13549.489</v>
      </c>
      <c r="K2369" s="2">
        <v>680.35199999999998</v>
      </c>
      <c r="L2369" s="2">
        <v>0.33</v>
      </c>
      <c r="M2369" s="2">
        <v>0.19800000000000001</v>
      </c>
      <c r="N2369" s="2">
        <v>5.1829999999999998</v>
      </c>
      <c r="O2369" s="2">
        <v>0.156</v>
      </c>
      <c r="P2369" s="2">
        <v>4473.7839999999997</v>
      </c>
      <c r="Q2369" s="2">
        <v>134.85599999999999</v>
      </c>
      <c r="R2369" s="2">
        <v>56.193061933899997</v>
      </c>
      <c r="S2369" s="2">
        <v>2.8969999999999998</v>
      </c>
      <c r="T2369" s="2">
        <v>7.3999999999999996E-2</v>
      </c>
      <c r="U2369" s="4">
        <f t="shared" si="144"/>
        <v>162.79130042250827</v>
      </c>
      <c r="V2369" s="4">
        <f t="shared" si="145"/>
        <v>4.1582865831086</v>
      </c>
      <c r="W2369" s="2">
        <v>0.185</v>
      </c>
      <c r="X2369" s="2">
        <v>9.4305049000000002E-2</v>
      </c>
      <c r="Y2369" s="1">
        <v>209</v>
      </c>
      <c r="Z2369" s="1">
        <v>-1</v>
      </c>
      <c r="AC2369" s="1">
        <v>0</v>
      </c>
      <c r="AE2369" s="1">
        <v>41</v>
      </c>
      <c r="AF2369" s="2">
        <v>11</v>
      </c>
      <c r="AG2369" s="2">
        <v>4890.0743317147899</v>
      </c>
      <c r="AH2369" s="2">
        <v>4220.7919390765601</v>
      </c>
      <c r="AI2369" s="1">
        <v>11</v>
      </c>
      <c r="AJ2369" s="1" t="s">
        <v>121</v>
      </c>
      <c r="AK2369" s="1">
        <v>318</v>
      </c>
      <c r="AL2369" s="6">
        <v>0.3</v>
      </c>
      <c r="AM2369" s="6">
        <v>0.55000000000000004</v>
      </c>
      <c r="AN2369">
        <f t="shared" si="146"/>
        <v>48.837390126752481</v>
      </c>
      <c r="AO2369">
        <f t="shared" si="147"/>
        <v>2.2870576207097302</v>
      </c>
    </row>
    <row r="2370" spans="1:41" x14ac:dyDescent="0.25">
      <c r="A2370" s="1">
        <v>44</v>
      </c>
      <c r="B2370" s="1">
        <v>3</v>
      </c>
      <c r="C2370" s="2">
        <v>15.520962061500001</v>
      </c>
      <c r="D2370" s="1">
        <v>319</v>
      </c>
      <c r="E2370" s="1">
        <v>44</v>
      </c>
      <c r="F2370" s="1">
        <v>3</v>
      </c>
      <c r="G2370" s="1" t="s">
        <v>40</v>
      </c>
      <c r="H2370" s="2">
        <v>33.499733190000001</v>
      </c>
      <c r="I2370" s="2">
        <v>2.57</v>
      </c>
      <c r="J2370" s="2">
        <v>5148.1949999999997</v>
      </c>
      <c r="K2370" s="2">
        <v>394.95400000000001</v>
      </c>
      <c r="L2370" s="2">
        <v>0.33</v>
      </c>
      <c r="M2370" s="2">
        <v>0.20200000000000001</v>
      </c>
      <c r="N2370" s="2">
        <v>11.051</v>
      </c>
      <c r="O2370" s="2">
        <v>0.51900000000000002</v>
      </c>
      <c r="P2370" s="2">
        <v>1698.308</v>
      </c>
      <c r="Q2370" s="2">
        <v>79.772999999999996</v>
      </c>
      <c r="R2370" s="2">
        <v>15.520962061500001</v>
      </c>
      <c r="S2370" s="2">
        <v>6.1719999999999997</v>
      </c>
      <c r="T2370" s="2">
        <v>0.247</v>
      </c>
      <c r="U2370" s="4">
        <f t="shared" si="144"/>
        <v>95.795377843577995</v>
      </c>
      <c r="V2370" s="4">
        <f t="shared" si="145"/>
        <v>3.8336776291904999</v>
      </c>
      <c r="W2370" s="2">
        <v>0.184</v>
      </c>
      <c r="X2370" s="2">
        <v>9.6194071000000006E-2</v>
      </c>
      <c r="Y2370" s="1">
        <v>209</v>
      </c>
      <c r="Z2370" s="1">
        <v>-1</v>
      </c>
      <c r="AC2370" s="1">
        <v>0</v>
      </c>
      <c r="AE2370" s="1">
        <v>41</v>
      </c>
      <c r="AF2370" s="2">
        <v>11</v>
      </c>
      <c r="AG2370" s="2">
        <v>4890.0743317147899</v>
      </c>
      <c r="AH2370" s="2">
        <v>4220.7919390765601</v>
      </c>
      <c r="AI2370" s="1">
        <v>11</v>
      </c>
      <c r="AJ2370" s="1" t="s">
        <v>121</v>
      </c>
      <c r="AK2370" s="1">
        <v>319</v>
      </c>
      <c r="AL2370" s="6">
        <v>0.3</v>
      </c>
      <c r="AM2370" s="6">
        <v>0.55000000000000004</v>
      </c>
      <c r="AN2370">
        <f t="shared" si="146"/>
        <v>28.738613353073397</v>
      </c>
      <c r="AO2370">
        <f t="shared" si="147"/>
        <v>2.1085226960547749</v>
      </c>
    </row>
    <row r="2371" spans="1:41" x14ac:dyDescent="0.25">
      <c r="A2371" s="1">
        <v>44</v>
      </c>
      <c r="B2371" s="1">
        <v>4</v>
      </c>
      <c r="C2371" s="2">
        <v>1.7596486289</v>
      </c>
      <c r="D2371" s="1">
        <v>320</v>
      </c>
      <c r="E2371" s="1">
        <v>44</v>
      </c>
      <c r="F2371" s="1">
        <v>4</v>
      </c>
      <c r="G2371" s="1" t="s">
        <v>38</v>
      </c>
      <c r="H2371" s="2">
        <v>19.37280187</v>
      </c>
      <c r="I2371" s="2">
        <v>1.7290000000000001</v>
      </c>
      <c r="J2371" s="2">
        <v>6451.9539999999997</v>
      </c>
      <c r="K2371" s="2">
        <v>575.83500000000004</v>
      </c>
      <c r="L2371" s="2">
        <v>0.32700000000000001</v>
      </c>
      <c r="M2371" s="2">
        <v>0.19800000000000001</v>
      </c>
      <c r="N2371" s="2">
        <v>6.3410000000000002</v>
      </c>
      <c r="O2371" s="2">
        <v>0.34300000000000003</v>
      </c>
      <c r="P2371" s="2">
        <v>2111.931</v>
      </c>
      <c r="Q2371" s="2">
        <v>114.125</v>
      </c>
      <c r="R2371" s="2">
        <v>1.7596486289</v>
      </c>
      <c r="S2371" s="2">
        <v>3.5310000000000001</v>
      </c>
      <c r="T2371" s="2">
        <v>0.16200000000000001</v>
      </c>
      <c r="U2371" s="4">
        <f t="shared" ref="U2371:U2434" si="148">R2371*S2371</f>
        <v>6.2133193086459002</v>
      </c>
      <c r="V2371" s="4">
        <f t="shared" ref="V2371:V2434" si="149">R2371*T2371</f>
        <v>0.28506307788180002</v>
      </c>
      <c r="W2371" s="2">
        <v>0.182</v>
      </c>
      <c r="X2371" s="2">
        <v>9.3783588000000001E-2</v>
      </c>
      <c r="Y2371" s="1">
        <v>209</v>
      </c>
      <c r="Z2371" s="1">
        <v>-1</v>
      </c>
      <c r="AC2371" s="1">
        <v>0</v>
      </c>
      <c r="AE2371" s="1">
        <v>41</v>
      </c>
      <c r="AF2371" s="2">
        <v>11</v>
      </c>
      <c r="AG2371" s="2">
        <v>4890.0743317147899</v>
      </c>
      <c r="AH2371" s="2">
        <v>4220.7919390765601</v>
      </c>
      <c r="AI2371" s="1">
        <v>11</v>
      </c>
      <c r="AJ2371" s="1" t="s">
        <v>121</v>
      </c>
      <c r="AK2371" s="1">
        <v>320</v>
      </c>
      <c r="AL2371" s="6">
        <v>0.3</v>
      </c>
      <c r="AM2371" s="6">
        <v>0.55000000000000004</v>
      </c>
      <c r="AN2371">
        <f t="shared" si="146"/>
        <v>1.86399579259377</v>
      </c>
      <c r="AO2371">
        <f t="shared" si="147"/>
        <v>0.15678469283499002</v>
      </c>
    </row>
    <row r="2372" spans="1:41" x14ac:dyDescent="0.25">
      <c r="A2372" s="1">
        <v>44</v>
      </c>
      <c r="B2372" s="1">
        <v>6</v>
      </c>
      <c r="C2372" s="2">
        <v>0.35438153718299997</v>
      </c>
      <c r="D2372" s="1">
        <v>321</v>
      </c>
      <c r="E2372" s="1">
        <v>44</v>
      </c>
      <c r="F2372" s="1">
        <v>6</v>
      </c>
      <c r="G2372" s="1" t="s">
        <v>49</v>
      </c>
      <c r="H2372" s="2">
        <v>8.9262332749999995</v>
      </c>
      <c r="I2372" s="2">
        <v>0.41199999999999998</v>
      </c>
      <c r="J2372" s="2">
        <v>61.149000000000001</v>
      </c>
      <c r="K2372" s="2">
        <v>2.8210000000000002</v>
      </c>
      <c r="L2372" s="2">
        <v>0.33300000000000002</v>
      </c>
      <c r="M2372" s="2">
        <v>0.20200000000000001</v>
      </c>
      <c r="N2372" s="2">
        <v>2.97</v>
      </c>
      <c r="O2372" s="2">
        <v>8.3000000000000004E-2</v>
      </c>
      <c r="P2372" s="2">
        <v>20.347000000000001</v>
      </c>
      <c r="Q2372" s="2">
        <v>0.56899999999999995</v>
      </c>
      <c r="R2372" s="2">
        <v>0.35438153718299997</v>
      </c>
      <c r="S2372" s="2">
        <v>1.663</v>
      </c>
      <c r="T2372" s="2">
        <v>0.04</v>
      </c>
      <c r="U2372" s="4">
        <f t="shared" si="148"/>
        <v>0.58933649633532892</v>
      </c>
      <c r="V2372" s="4">
        <f t="shared" si="149"/>
        <v>1.4175261487319998E-2</v>
      </c>
      <c r="W2372" s="2">
        <v>0.186</v>
      </c>
      <c r="X2372" s="2">
        <v>9.6581485999999994E-2</v>
      </c>
      <c r="Y2372" s="1">
        <v>209</v>
      </c>
      <c r="Z2372" s="1">
        <v>-1</v>
      </c>
      <c r="AC2372" s="1">
        <v>0</v>
      </c>
      <c r="AE2372" s="1">
        <v>41</v>
      </c>
      <c r="AF2372" s="2">
        <v>11</v>
      </c>
      <c r="AG2372" s="2">
        <v>4890.0743317147899</v>
      </c>
      <c r="AH2372" s="2">
        <v>4220.7919390765601</v>
      </c>
      <c r="AI2372" s="1">
        <v>11</v>
      </c>
      <c r="AJ2372" s="1" t="s">
        <v>121</v>
      </c>
      <c r="AK2372" s="1">
        <v>321</v>
      </c>
      <c r="AL2372" s="6">
        <v>0.3</v>
      </c>
      <c r="AM2372" s="6">
        <v>0.55000000000000004</v>
      </c>
      <c r="AN2372">
        <f t="shared" ref="AN2372:AN2435" si="150">U2372*AL2372</f>
        <v>0.17680094890059866</v>
      </c>
      <c r="AO2372">
        <f t="shared" ref="AO2372:AO2435" si="151">V2372*AM2372</f>
        <v>7.7963938180259998E-3</v>
      </c>
    </row>
    <row r="2373" spans="1:41" x14ac:dyDescent="0.25">
      <c r="A2373" s="1">
        <v>44</v>
      </c>
      <c r="B2373" s="1">
        <v>9</v>
      </c>
      <c r="C2373" s="2">
        <v>4.4221774545000004E-3</v>
      </c>
      <c r="D2373" s="1">
        <v>323</v>
      </c>
      <c r="E2373" s="1">
        <v>44</v>
      </c>
      <c r="F2373" s="1">
        <v>9</v>
      </c>
      <c r="G2373" s="1" t="s">
        <v>45</v>
      </c>
      <c r="H2373" s="2">
        <v>13.8210458</v>
      </c>
      <c r="I2373" s="2">
        <v>0.67700000000000005</v>
      </c>
      <c r="J2373" s="2">
        <v>194.23599999999999</v>
      </c>
      <c r="K2373" s="2">
        <v>9.516</v>
      </c>
      <c r="L2373" s="2">
        <v>0.33700000000000002</v>
      </c>
      <c r="M2373" s="2">
        <v>0.20699999999999999</v>
      </c>
      <c r="N2373" s="2">
        <v>4.6639999999999997</v>
      </c>
      <c r="O2373" s="2">
        <v>0.14000000000000001</v>
      </c>
      <c r="P2373" s="2">
        <v>65.540000000000006</v>
      </c>
      <c r="Q2373" s="2">
        <v>1.966</v>
      </c>
      <c r="R2373" s="2">
        <v>4.4221774545000004E-3</v>
      </c>
      <c r="S2373" s="2">
        <v>2.621</v>
      </c>
      <c r="T2373" s="2">
        <v>6.7000000000000004E-2</v>
      </c>
      <c r="U2373" s="4">
        <f t="shared" si="148"/>
        <v>1.1590527108244502E-2</v>
      </c>
      <c r="V2373" s="4">
        <f t="shared" si="149"/>
        <v>2.9628588945150006E-4</v>
      </c>
      <c r="W2373" s="2">
        <v>0.19</v>
      </c>
      <c r="X2373" s="2">
        <v>9.9635652000000005E-2</v>
      </c>
      <c r="Y2373" s="1">
        <v>209</v>
      </c>
      <c r="Z2373" s="1">
        <v>-1</v>
      </c>
      <c r="AC2373" s="1">
        <v>0</v>
      </c>
      <c r="AE2373" s="1">
        <v>41</v>
      </c>
      <c r="AF2373" s="2">
        <v>11</v>
      </c>
      <c r="AG2373" s="2">
        <v>4890.0743317147899</v>
      </c>
      <c r="AH2373" s="2">
        <v>4220.7919390765601</v>
      </c>
      <c r="AI2373" s="1">
        <v>11</v>
      </c>
      <c r="AJ2373" s="1" t="s">
        <v>121</v>
      </c>
      <c r="AK2373" s="1">
        <v>323</v>
      </c>
      <c r="AL2373" s="6">
        <v>0.3</v>
      </c>
      <c r="AM2373" s="6">
        <v>0.55000000000000004</v>
      </c>
      <c r="AN2373">
        <f t="shared" si="150"/>
        <v>3.4771581324733506E-3</v>
      </c>
      <c r="AO2373">
        <f t="shared" si="151"/>
        <v>1.6295723919832505E-4</v>
      </c>
    </row>
    <row r="2374" spans="1:41" x14ac:dyDescent="0.25">
      <c r="A2374" s="1">
        <v>44</v>
      </c>
      <c r="B2374" s="1">
        <v>11</v>
      </c>
      <c r="C2374" s="2">
        <v>0.26838248004100002</v>
      </c>
      <c r="D2374" s="1">
        <v>325</v>
      </c>
      <c r="E2374" s="1">
        <v>44</v>
      </c>
      <c r="F2374" s="1">
        <v>11</v>
      </c>
      <c r="G2374" s="1" t="s">
        <v>41</v>
      </c>
      <c r="H2374" s="2">
        <v>4.6294513779999997</v>
      </c>
      <c r="I2374" s="2">
        <v>0.19600000000000001</v>
      </c>
      <c r="J2374" s="2">
        <v>316.86599999999999</v>
      </c>
      <c r="K2374" s="2">
        <v>13.395</v>
      </c>
      <c r="L2374" s="2">
        <v>0.34399999999999997</v>
      </c>
      <c r="M2374" s="2">
        <v>0.214</v>
      </c>
      <c r="N2374" s="2">
        <v>1.593</v>
      </c>
      <c r="O2374" s="2">
        <v>4.2000000000000003E-2</v>
      </c>
      <c r="P2374" s="2">
        <v>109.04900000000001</v>
      </c>
      <c r="Q2374" s="2">
        <v>2.8660000000000001</v>
      </c>
      <c r="R2374" s="2">
        <v>0.26838248004100002</v>
      </c>
      <c r="S2374" s="2">
        <v>0.9</v>
      </c>
      <c r="T2374" s="2">
        <v>0.02</v>
      </c>
      <c r="U2374" s="4">
        <f t="shared" si="148"/>
        <v>0.24154423203690001</v>
      </c>
      <c r="V2374" s="4">
        <f t="shared" si="149"/>
        <v>5.36764960082E-3</v>
      </c>
      <c r="W2374" s="2">
        <v>0.19400000000000001</v>
      </c>
      <c r="X2374" s="2">
        <v>0.104234322</v>
      </c>
      <c r="Y2374" s="1">
        <v>209</v>
      </c>
      <c r="Z2374" s="1">
        <v>-1</v>
      </c>
      <c r="AC2374" s="1">
        <v>0</v>
      </c>
      <c r="AE2374" s="1">
        <v>41</v>
      </c>
      <c r="AF2374" s="2">
        <v>11</v>
      </c>
      <c r="AG2374" s="2">
        <v>4890.0743317147899</v>
      </c>
      <c r="AH2374" s="2">
        <v>4220.7919390765601</v>
      </c>
      <c r="AI2374" s="1">
        <v>11</v>
      </c>
      <c r="AJ2374" s="1" t="s">
        <v>121</v>
      </c>
      <c r="AK2374" s="1">
        <v>325</v>
      </c>
      <c r="AL2374" s="6">
        <v>0.3</v>
      </c>
      <c r="AM2374" s="6">
        <v>0.55000000000000004</v>
      </c>
      <c r="AN2374">
        <f t="shared" si="150"/>
        <v>7.2463269611069997E-2</v>
      </c>
      <c r="AO2374">
        <f t="shared" si="151"/>
        <v>2.9522072804510002E-3</v>
      </c>
    </row>
    <row r="2375" spans="1:41" x14ac:dyDescent="0.25">
      <c r="A2375" s="1">
        <v>44</v>
      </c>
      <c r="B2375" s="1">
        <v>12</v>
      </c>
      <c r="C2375" s="2">
        <v>12.6068092365</v>
      </c>
      <c r="D2375" s="1">
        <v>326</v>
      </c>
      <c r="E2375" s="1">
        <v>44</v>
      </c>
      <c r="F2375" s="1">
        <v>12</v>
      </c>
      <c r="G2375" s="1" t="s">
        <v>47</v>
      </c>
      <c r="H2375" s="2">
        <v>1.4723546679999999</v>
      </c>
      <c r="I2375" s="2">
        <v>0.06</v>
      </c>
      <c r="J2375" s="2">
        <v>593.13199999999995</v>
      </c>
      <c r="K2375" s="2">
        <v>23.988</v>
      </c>
      <c r="L2375" s="2">
        <v>0.34</v>
      </c>
      <c r="M2375" s="2">
        <v>0.21299999999999999</v>
      </c>
      <c r="N2375" s="2">
        <v>0.5</v>
      </c>
      <c r="O2375" s="2">
        <v>1.2999999999999999E-2</v>
      </c>
      <c r="P2375" s="2">
        <v>201.56399999999999</v>
      </c>
      <c r="Q2375" s="2">
        <v>5.1180000000000003</v>
      </c>
      <c r="R2375" s="2">
        <v>12.6068092365</v>
      </c>
      <c r="S2375" s="2">
        <v>0.28399999999999997</v>
      </c>
      <c r="T2375" s="2">
        <v>6.0000000000000001E-3</v>
      </c>
      <c r="U2375" s="4">
        <f t="shared" si="148"/>
        <v>3.5803338231659998</v>
      </c>
      <c r="V2375" s="4">
        <f t="shared" si="149"/>
        <v>7.5640855419000008E-2</v>
      </c>
      <c r="W2375" s="2">
        <v>0.193</v>
      </c>
      <c r="X2375" s="2">
        <v>0.106390691</v>
      </c>
      <c r="Y2375" s="1">
        <v>209</v>
      </c>
      <c r="Z2375" s="1">
        <v>-1</v>
      </c>
      <c r="AC2375" s="1">
        <v>0</v>
      </c>
      <c r="AE2375" s="1">
        <v>41</v>
      </c>
      <c r="AF2375" s="2">
        <v>11</v>
      </c>
      <c r="AG2375" s="2">
        <v>4890.0743317147899</v>
      </c>
      <c r="AH2375" s="2">
        <v>4220.7919390765601</v>
      </c>
      <c r="AI2375" s="1">
        <v>11</v>
      </c>
      <c r="AJ2375" s="1" t="s">
        <v>121</v>
      </c>
      <c r="AK2375" s="1">
        <v>326</v>
      </c>
      <c r="AL2375" s="6">
        <v>0.3</v>
      </c>
      <c r="AM2375" s="6">
        <v>0.55000000000000004</v>
      </c>
      <c r="AN2375">
        <f t="shared" si="150"/>
        <v>1.0741001469497999</v>
      </c>
      <c r="AO2375">
        <f t="shared" si="151"/>
        <v>4.1602470480450009E-2</v>
      </c>
    </row>
    <row r="2376" spans="1:41" x14ac:dyDescent="0.25">
      <c r="A2376" s="1">
        <v>44</v>
      </c>
      <c r="B2376" s="1">
        <v>13</v>
      </c>
      <c r="C2376" s="2">
        <v>13.0755975837</v>
      </c>
      <c r="D2376" s="1">
        <v>327</v>
      </c>
      <c r="E2376" s="1">
        <v>44</v>
      </c>
      <c r="F2376" s="1">
        <v>13</v>
      </c>
      <c r="G2376" s="1" t="s">
        <v>42</v>
      </c>
      <c r="H2376" s="2">
        <v>1.474334262</v>
      </c>
      <c r="I2376" s="2">
        <v>0.06</v>
      </c>
      <c r="J2376" s="2">
        <v>265.45</v>
      </c>
      <c r="K2376" s="2">
        <v>10.738</v>
      </c>
      <c r="L2376" s="2">
        <v>0.34</v>
      </c>
      <c r="M2376" s="2">
        <v>0.21299999999999999</v>
      </c>
      <c r="N2376" s="2">
        <v>0.501</v>
      </c>
      <c r="O2376" s="2">
        <v>1.2999999999999999E-2</v>
      </c>
      <c r="P2376" s="2">
        <v>90.225999999999999</v>
      </c>
      <c r="Q2376" s="2">
        <v>2.2919999999999998</v>
      </c>
      <c r="R2376" s="2">
        <v>13.0755975837</v>
      </c>
      <c r="S2376" s="2">
        <v>0.28399999999999997</v>
      </c>
      <c r="T2376" s="2">
        <v>6.0000000000000001E-3</v>
      </c>
      <c r="U2376" s="4">
        <f t="shared" si="148"/>
        <v>3.7134697137707997</v>
      </c>
      <c r="V2376" s="4">
        <f t="shared" si="149"/>
        <v>7.845358550220001E-2</v>
      </c>
      <c r="W2376" s="2">
        <v>0.193</v>
      </c>
      <c r="X2376" s="2">
        <v>0.106425532</v>
      </c>
      <c r="Y2376" s="1">
        <v>209</v>
      </c>
      <c r="Z2376" s="1">
        <v>-1</v>
      </c>
      <c r="AC2376" s="1">
        <v>0</v>
      </c>
      <c r="AE2376" s="1">
        <v>41</v>
      </c>
      <c r="AF2376" s="2">
        <v>11</v>
      </c>
      <c r="AG2376" s="2">
        <v>4890.0743317147899</v>
      </c>
      <c r="AH2376" s="2">
        <v>4220.7919390765601</v>
      </c>
      <c r="AI2376" s="1">
        <v>11</v>
      </c>
      <c r="AJ2376" s="1" t="s">
        <v>121</v>
      </c>
      <c r="AK2376" s="1">
        <v>327</v>
      </c>
      <c r="AL2376" s="6">
        <v>0.3</v>
      </c>
      <c r="AM2376" s="6">
        <v>0.55000000000000004</v>
      </c>
      <c r="AN2376">
        <f t="shared" si="150"/>
        <v>1.11404091413124</v>
      </c>
      <c r="AO2376">
        <f t="shared" si="151"/>
        <v>4.3149472026210008E-2</v>
      </c>
    </row>
    <row r="2377" spans="1:41" x14ac:dyDescent="0.25">
      <c r="A2377" s="1">
        <v>45</v>
      </c>
      <c r="B2377" s="1">
        <v>2</v>
      </c>
      <c r="C2377" s="2">
        <v>145.73544136000001</v>
      </c>
      <c r="D2377" s="1">
        <v>329</v>
      </c>
      <c r="E2377" s="1">
        <v>45</v>
      </c>
      <c r="F2377" s="1">
        <v>2</v>
      </c>
      <c r="G2377" s="1" t="s">
        <v>39</v>
      </c>
      <c r="H2377" s="2">
        <v>18.3801475</v>
      </c>
      <c r="I2377" s="2">
        <v>0.79700000000000004</v>
      </c>
      <c r="J2377" s="2">
        <v>8505.2019999999993</v>
      </c>
      <c r="K2377" s="2">
        <v>368.80399999999997</v>
      </c>
      <c r="L2377" s="2">
        <v>0.86599999999999999</v>
      </c>
      <c r="M2377" s="2">
        <v>0.79300000000000004</v>
      </c>
      <c r="N2377" s="2">
        <v>15.92</v>
      </c>
      <c r="O2377" s="2">
        <v>0.63200000000000001</v>
      </c>
      <c r="P2377" s="2">
        <v>7367.027</v>
      </c>
      <c r="Q2377" s="2">
        <v>292.45299999999997</v>
      </c>
      <c r="R2377" s="2">
        <v>145.73544136000001</v>
      </c>
      <c r="S2377" s="2">
        <v>13.968</v>
      </c>
      <c r="T2377" s="2">
        <v>0.55900000000000005</v>
      </c>
      <c r="U2377" s="4">
        <f t="shared" si="148"/>
        <v>2035.6326449164801</v>
      </c>
      <c r="V2377" s="4">
        <f t="shared" si="149"/>
        <v>81.466111720240008</v>
      </c>
      <c r="W2377" s="2">
        <v>0.76</v>
      </c>
      <c r="X2377" s="2">
        <v>0.700819199</v>
      </c>
      <c r="Y2377" s="1">
        <v>209</v>
      </c>
      <c r="Z2377" s="1">
        <v>-1</v>
      </c>
      <c r="AC2377" s="1">
        <v>0</v>
      </c>
      <c r="AE2377" s="1">
        <v>41</v>
      </c>
      <c r="AF2377" s="2">
        <v>11</v>
      </c>
      <c r="AG2377" s="2">
        <v>4890.0743317147899</v>
      </c>
      <c r="AH2377" s="2">
        <v>4220.7919390765601</v>
      </c>
      <c r="AI2377" s="1">
        <v>11</v>
      </c>
      <c r="AJ2377" s="1" t="s">
        <v>121</v>
      </c>
      <c r="AK2377" s="1">
        <v>329</v>
      </c>
      <c r="AL2377" s="6">
        <v>0.3</v>
      </c>
      <c r="AM2377" s="6">
        <v>0.55000000000000004</v>
      </c>
      <c r="AN2377">
        <f t="shared" si="150"/>
        <v>610.68979347494405</v>
      </c>
      <c r="AO2377">
        <f t="shared" si="151"/>
        <v>44.806361446132009</v>
      </c>
    </row>
    <row r="2378" spans="1:41" x14ac:dyDescent="0.25">
      <c r="A2378" s="1">
        <v>45</v>
      </c>
      <c r="B2378" s="1">
        <v>3</v>
      </c>
      <c r="C2378" s="2">
        <v>30.694137011500001</v>
      </c>
      <c r="D2378" s="1">
        <v>330</v>
      </c>
      <c r="E2378" s="1">
        <v>45</v>
      </c>
      <c r="F2378" s="1">
        <v>3</v>
      </c>
      <c r="G2378" s="1" t="s">
        <v>40</v>
      </c>
      <c r="H2378" s="2">
        <v>39.206412090000001</v>
      </c>
      <c r="I2378" s="2">
        <v>2.6339999999999999</v>
      </c>
      <c r="J2378" s="2">
        <v>2421.799</v>
      </c>
      <c r="K2378" s="2">
        <v>162.70400000000001</v>
      </c>
      <c r="L2378" s="2">
        <v>0.86599999999999999</v>
      </c>
      <c r="M2378" s="2">
        <v>0.79200000000000004</v>
      </c>
      <c r="N2378" s="2">
        <v>33.956000000000003</v>
      </c>
      <c r="O2378" s="2">
        <v>2.085</v>
      </c>
      <c r="P2378" s="2">
        <v>2097.4789999999998</v>
      </c>
      <c r="Q2378" s="2">
        <v>128.80000000000001</v>
      </c>
      <c r="R2378" s="2">
        <v>30.694137011500001</v>
      </c>
      <c r="S2378" s="2">
        <v>29.789000000000001</v>
      </c>
      <c r="T2378" s="2">
        <v>1.8440000000000001</v>
      </c>
      <c r="U2378" s="4">
        <f t="shared" si="148"/>
        <v>914.34764743557355</v>
      </c>
      <c r="V2378" s="4">
        <f t="shared" si="149"/>
        <v>56.599988649206004</v>
      </c>
      <c r="W2378" s="2">
        <v>0.76</v>
      </c>
      <c r="X2378" s="2">
        <v>0.70014306999999998</v>
      </c>
      <c r="Y2378" s="1">
        <v>209</v>
      </c>
      <c r="Z2378" s="1">
        <v>-1</v>
      </c>
      <c r="AC2378" s="1">
        <v>0</v>
      </c>
      <c r="AE2378" s="1">
        <v>41</v>
      </c>
      <c r="AF2378" s="2">
        <v>11</v>
      </c>
      <c r="AG2378" s="2">
        <v>4890.0743317147899</v>
      </c>
      <c r="AH2378" s="2">
        <v>4220.7919390765601</v>
      </c>
      <c r="AI2378" s="1">
        <v>11</v>
      </c>
      <c r="AJ2378" s="1" t="s">
        <v>121</v>
      </c>
      <c r="AK2378" s="1">
        <v>330</v>
      </c>
      <c r="AL2378" s="6">
        <v>0.3</v>
      </c>
      <c r="AM2378" s="6">
        <v>0.55000000000000004</v>
      </c>
      <c r="AN2378">
        <f t="shared" si="150"/>
        <v>274.30429423067204</v>
      </c>
      <c r="AO2378">
        <f t="shared" si="151"/>
        <v>31.129993757063303</v>
      </c>
    </row>
    <row r="2379" spans="1:41" x14ac:dyDescent="0.25">
      <c r="A2379" s="1">
        <v>45</v>
      </c>
      <c r="B2379" s="1">
        <v>4</v>
      </c>
      <c r="C2379" s="2">
        <v>67.397649193399999</v>
      </c>
      <c r="D2379" s="1">
        <v>331</v>
      </c>
      <c r="E2379" s="1">
        <v>45</v>
      </c>
      <c r="F2379" s="1">
        <v>4</v>
      </c>
      <c r="G2379" s="1" t="s">
        <v>38</v>
      </c>
      <c r="H2379" s="2">
        <v>22.767173639999999</v>
      </c>
      <c r="I2379" s="2">
        <v>1.772</v>
      </c>
      <c r="J2379" s="2">
        <v>5848.5039999999999</v>
      </c>
      <c r="K2379" s="2">
        <v>455.23200000000003</v>
      </c>
      <c r="L2379" s="2">
        <v>0.86399999999999999</v>
      </c>
      <c r="M2379" s="2">
        <v>0.79</v>
      </c>
      <c r="N2379" s="2">
        <v>19.675999999999998</v>
      </c>
      <c r="O2379" s="2">
        <v>1.401</v>
      </c>
      <c r="P2379" s="2">
        <v>5054.4049999999997</v>
      </c>
      <c r="Q2379" s="2">
        <v>359.803</v>
      </c>
      <c r="R2379" s="2">
        <v>67.397649193399999</v>
      </c>
      <c r="S2379" s="2">
        <v>17.239000000000001</v>
      </c>
      <c r="T2379" s="2">
        <v>1.2370000000000001</v>
      </c>
      <c r="U2379" s="4">
        <f t="shared" si="148"/>
        <v>1161.8680744450226</v>
      </c>
      <c r="V2379" s="4">
        <f t="shared" si="149"/>
        <v>83.370892052235803</v>
      </c>
      <c r="W2379" s="2">
        <v>0.75700000000000001</v>
      </c>
      <c r="X2379" s="2">
        <v>0.69791011800000002</v>
      </c>
      <c r="Y2379" s="1">
        <v>209</v>
      </c>
      <c r="Z2379" s="1">
        <v>-1</v>
      </c>
      <c r="AC2379" s="1">
        <v>0</v>
      </c>
      <c r="AE2379" s="1">
        <v>41</v>
      </c>
      <c r="AF2379" s="2">
        <v>11</v>
      </c>
      <c r="AG2379" s="2">
        <v>4890.0743317147899</v>
      </c>
      <c r="AH2379" s="2">
        <v>4220.7919390765601</v>
      </c>
      <c r="AI2379" s="1">
        <v>11</v>
      </c>
      <c r="AJ2379" s="1" t="s">
        <v>121</v>
      </c>
      <c r="AK2379" s="1">
        <v>331</v>
      </c>
      <c r="AL2379" s="6">
        <v>0.3</v>
      </c>
      <c r="AM2379" s="6">
        <v>0.55000000000000004</v>
      </c>
      <c r="AN2379">
        <f t="shared" si="150"/>
        <v>348.56042233350678</v>
      </c>
      <c r="AO2379">
        <f t="shared" si="151"/>
        <v>45.853990628729697</v>
      </c>
    </row>
    <row r="2380" spans="1:41" x14ac:dyDescent="0.25">
      <c r="A2380" s="1">
        <v>45</v>
      </c>
      <c r="B2380" s="1">
        <v>6</v>
      </c>
      <c r="C2380" s="2">
        <v>1.7707652579000002E-2</v>
      </c>
      <c r="D2380" s="1">
        <v>333</v>
      </c>
      <c r="E2380" s="1">
        <v>45</v>
      </c>
      <c r="F2380" s="1">
        <v>6</v>
      </c>
      <c r="G2380" s="1" t="s">
        <v>49</v>
      </c>
      <c r="H2380" s="2">
        <v>10.505207840000001</v>
      </c>
      <c r="I2380" s="2">
        <v>0.42</v>
      </c>
      <c r="J2380" s="2">
        <v>172.54</v>
      </c>
      <c r="K2380" s="2">
        <v>6.891</v>
      </c>
      <c r="L2380" s="2">
        <v>0.86699999999999999</v>
      </c>
      <c r="M2380" s="2">
        <v>0.79400000000000004</v>
      </c>
      <c r="N2380" s="2">
        <v>9.1110000000000007</v>
      </c>
      <c r="O2380" s="2">
        <v>0.33300000000000002</v>
      </c>
      <c r="P2380" s="2">
        <v>149.64099999999999</v>
      </c>
      <c r="Q2380" s="2">
        <v>5.4749999999999996</v>
      </c>
      <c r="R2380" s="2">
        <v>1.7707652579000002E-2</v>
      </c>
      <c r="S2380" s="2">
        <v>8</v>
      </c>
      <c r="T2380" s="2">
        <v>0.29499999999999998</v>
      </c>
      <c r="U2380" s="4">
        <f t="shared" si="148"/>
        <v>0.14166122063200001</v>
      </c>
      <c r="V2380" s="4">
        <f t="shared" si="149"/>
        <v>5.2237575108050006E-3</v>
      </c>
      <c r="W2380" s="2">
        <v>0.76200000000000001</v>
      </c>
      <c r="X2380" s="2">
        <v>0.70312566099999996</v>
      </c>
      <c r="Y2380" s="1">
        <v>209</v>
      </c>
      <c r="Z2380" s="1">
        <v>-1</v>
      </c>
      <c r="AC2380" s="1">
        <v>0</v>
      </c>
      <c r="AE2380" s="1">
        <v>41</v>
      </c>
      <c r="AF2380" s="2">
        <v>11</v>
      </c>
      <c r="AG2380" s="2">
        <v>4890.0743317147899</v>
      </c>
      <c r="AH2380" s="2">
        <v>4220.7919390765601</v>
      </c>
      <c r="AI2380" s="1">
        <v>11</v>
      </c>
      <c r="AJ2380" s="1" t="s">
        <v>121</v>
      </c>
      <c r="AK2380" s="1">
        <v>333</v>
      </c>
      <c r="AL2380" s="6">
        <v>0.3</v>
      </c>
      <c r="AM2380" s="6">
        <v>0.55000000000000004</v>
      </c>
      <c r="AN2380">
        <f t="shared" si="150"/>
        <v>4.2498366189600005E-2</v>
      </c>
      <c r="AO2380">
        <f t="shared" si="151"/>
        <v>2.8730666309427504E-3</v>
      </c>
    </row>
    <row r="2381" spans="1:41" x14ac:dyDescent="0.25">
      <c r="A2381" s="1">
        <v>45</v>
      </c>
      <c r="B2381" s="1">
        <v>7</v>
      </c>
      <c r="C2381" s="2">
        <v>9.7336790439699998E-3</v>
      </c>
      <c r="D2381" s="1">
        <v>334</v>
      </c>
      <c r="E2381" s="1">
        <v>45</v>
      </c>
      <c r="F2381" s="1">
        <v>7</v>
      </c>
      <c r="G2381" s="1" t="s">
        <v>43</v>
      </c>
      <c r="H2381" s="2">
        <v>20.02303744</v>
      </c>
      <c r="I2381" s="2">
        <v>0.91600000000000004</v>
      </c>
      <c r="J2381" s="2">
        <v>55.871000000000002</v>
      </c>
      <c r="K2381" s="2">
        <v>2.5569999999999999</v>
      </c>
      <c r="L2381" s="2">
        <v>0.86799999999999999</v>
      </c>
      <c r="M2381" s="2">
        <v>0.79400000000000004</v>
      </c>
      <c r="N2381" s="2">
        <v>17.373999999999999</v>
      </c>
      <c r="O2381" s="2">
        <v>0.72699999999999998</v>
      </c>
      <c r="P2381" s="2">
        <v>48.481000000000002</v>
      </c>
      <c r="Q2381" s="2">
        <v>2.0289999999999999</v>
      </c>
      <c r="R2381" s="2">
        <v>9.7336790439699998E-3</v>
      </c>
      <c r="S2381" s="2">
        <v>15.260999999999999</v>
      </c>
      <c r="T2381" s="2">
        <v>0.64400000000000002</v>
      </c>
      <c r="U2381" s="4">
        <f t="shared" si="148"/>
        <v>0.14854567589002615</v>
      </c>
      <c r="V2381" s="4">
        <f t="shared" si="149"/>
        <v>6.2684893043166798E-3</v>
      </c>
      <c r="W2381" s="2">
        <v>0.76200000000000001</v>
      </c>
      <c r="X2381" s="2">
        <v>0.70278006900000001</v>
      </c>
      <c r="Y2381" s="1">
        <v>209</v>
      </c>
      <c r="Z2381" s="1">
        <v>-1</v>
      </c>
      <c r="AC2381" s="1">
        <v>0</v>
      </c>
      <c r="AE2381" s="1">
        <v>41</v>
      </c>
      <c r="AF2381" s="2">
        <v>11</v>
      </c>
      <c r="AG2381" s="2">
        <v>4890.0743317147899</v>
      </c>
      <c r="AH2381" s="2">
        <v>4220.7919390765601</v>
      </c>
      <c r="AI2381" s="1">
        <v>11</v>
      </c>
      <c r="AJ2381" s="1" t="s">
        <v>121</v>
      </c>
      <c r="AK2381" s="1">
        <v>334</v>
      </c>
      <c r="AL2381" s="6">
        <v>0.3</v>
      </c>
      <c r="AM2381" s="6">
        <v>0.55000000000000004</v>
      </c>
      <c r="AN2381">
        <f t="shared" si="150"/>
        <v>4.4563702767007843E-2</v>
      </c>
      <c r="AO2381">
        <f t="shared" si="151"/>
        <v>3.4476691173741742E-3</v>
      </c>
    </row>
    <row r="2382" spans="1:41" x14ac:dyDescent="0.25">
      <c r="A2382" s="1">
        <v>45</v>
      </c>
      <c r="B2382" s="1">
        <v>9</v>
      </c>
      <c r="C2382" s="2">
        <v>5.4622255372599997E-3</v>
      </c>
      <c r="D2382" s="1">
        <v>335</v>
      </c>
      <c r="E2382" s="1">
        <v>45</v>
      </c>
      <c r="F2382" s="1">
        <v>9</v>
      </c>
      <c r="G2382" s="1" t="s">
        <v>45</v>
      </c>
      <c r="H2382" s="2">
        <v>16.509945869999999</v>
      </c>
      <c r="I2382" s="2">
        <v>0.70499999999999996</v>
      </c>
      <c r="J2382" s="2">
        <v>2.9769999999999999</v>
      </c>
      <c r="K2382" s="2">
        <v>0.127</v>
      </c>
      <c r="L2382" s="2">
        <v>0.86899999999999999</v>
      </c>
      <c r="M2382" s="2">
        <v>0.79400000000000004</v>
      </c>
      <c r="N2382" s="2">
        <v>14.351000000000001</v>
      </c>
      <c r="O2382" s="2">
        <v>0.56000000000000005</v>
      </c>
      <c r="P2382" s="2">
        <v>2.5880000000000001</v>
      </c>
      <c r="Q2382" s="2">
        <v>0.10100000000000001</v>
      </c>
      <c r="R2382" s="2">
        <v>5.4622255372599997E-3</v>
      </c>
      <c r="S2382" s="2">
        <v>12.612</v>
      </c>
      <c r="T2382" s="2">
        <v>0.495</v>
      </c>
      <c r="U2382" s="4">
        <f t="shared" si="148"/>
        <v>6.8889588475923122E-2</v>
      </c>
      <c r="V2382" s="4">
        <f t="shared" si="149"/>
        <v>2.7038016409437001E-3</v>
      </c>
      <c r="W2382" s="2">
        <v>0.76400000000000001</v>
      </c>
      <c r="X2382" s="2">
        <v>0.70284177699999995</v>
      </c>
      <c r="Y2382" s="1">
        <v>209</v>
      </c>
      <c r="Z2382" s="1">
        <v>-1</v>
      </c>
      <c r="AC2382" s="1">
        <v>0</v>
      </c>
      <c r="AE2382" s="1">
        <v>41</v>
      </c>
      <c r="AF2382" s="2">
        <v>11</v>
      </c>
      <c r="AG2382" s="2">
        <v>4890.0743317147899</v>
      </c>
      <c r="AH2382" s="2">
        <v>4220.7919390765601</v>
      </c>
      <c r="AI2382" s="1">
        <v>11</v>
      </c>
      <c r="AJ2382" s="1" t="s">
        <v>121</v>
      </c>
      <c r="AK2382" s="1">
        <v>335</v>
      </c>
      <c r="AL2382" s="6">
        <v>0.3</v>
      </c>
      <c r="AM2382" s="6">
        <v>0.55000000000000004</v>
      </c>
      <c r="AN2382">
        <f t="shared" si="150"/>
        <v>2.0666876542776935E-2</v>
      </c>
      <c r="AO2382">
        <f t="shared" si="151"/>
        <v>1.4870909025190351E-3</v>
      </c>
    </row>
    <row r="2383" spans="1:41" x14ac:dyDescent="0.25">
      <c r="A2383" s="1">
        <v>45</v>
      </c>
      <c r="B2383" s="1">
        <v>10</v>
      </c>
      <c r="C2383" s="2">
        <v>0.38059130163100002</v>
      </c>
      <c r="D2383" s="1">
        <v>336</v>
      </c>
      <c r="E2383" s="1">
        <v>45</v>
      </c>
      <c r="F2383" s="1">
        <v>10</v>
      </c>
      <c r="G2383" s="1" t="s">
        <v>48</v>
      </c>
      <c r="H2383" s="2">
        <v>8.2661604719999993</v>
      </c>
      <c r="I2383" s="2">
        <v>0.307</v>
      </c>
      <c r="J2383" s="2">
        <v>85.837999999999994</v>
      </c>
      <c r="K2383" s="2">
        <v>3.1920000000000002</v>
      </c>
      <c r="L2383" s="2">
        <v>0.86899999999999999</v>
      </c>
      <c r="M2383" s="2">
        <v>0.79500000000000004</v>
      </c>
      <c r="N2383" s="2">
        <v>7.18</v>
      </c>
      <c r="O2383" s="2">
        <v>0.24399999999999999</v>
      </c>
      <c r="P2383" s="2">
        <v>74.56</v>
      </c>
      <c r="Q2383" s="2">
        <v>2.536</v>
      </c>
      <c r="R2383" s="2">
        <v>0.38059130163100002</v>
      </c>
      <c r="S2383" s="2">
        <v>6.31</v>
      </c>
      <c r="T2383" s="2">
        <v>0.216</v>
      </c>
      <c r="U2383" s="4">
        <f t="shared" si="148"/>
        <v>2.4015311132916102</v>
      </c>
      <c r="V2383" s="4">
        <f t="shared" si="149"/>
        <v>8.2207721152296007E-2</v>
      </c>
      <c r="W2383" s="2">
        <v>0.76300000000000001</v>
      </c>
      <c r="X2383" s="2">
        <v>0.70400847899999996</v>
      </c>
      <c r="Y2383" s="1">
        <v>209</v>
      </c>
      <c r="Z2383" s="1">
        <v>-1</v>
      </c>
      <c r="AC2383" s="1">
        <v>0</v>
      </c>
      <c r="AE2383" s="1">
        <v>41</v>
      </c>
      <c r="AF2383" s="2">
        <v>11</v>
      </c>
      <c r="AG2383" s="2">
        <v>4890.0743317147899</v>
      </c>
      <c r="AH2383" s="2">
        <v>4220.7919390765601</v>
      </c>
      <c r="AI2383" s="1">
        <v>11</v>
      </c>
      <c r="AJ2383" s="1" t="s">
        <v>121</v>
      </c>
      <c r="AK2383" s="1">
        <v>336</v>
      </c>
      <c r="AL2383" s="6">
        <v>0.3</v>
      </c>
      <c r="AM2383" s="6">
        <v>0.55000000000000004</v>
      </c>
      <c r="AN2383">
        <f t="shared" si="150"/>
        <v>0.72045933398748307</v>
      </c>
      <c r="AO2383">
        <f t="shared" si="151"/>
        <v>4.5214246633762806E-2</v>
      </c>
    </row>
    <row r="2384" spans="1:41" x14ac:dyDescent="0.25">
      <c r="A2384" s="1">
        <v>45</v>
      </c>
      <c r="B2384" s="1">
        <v>11</v>
      </c>
      <c r="C2384" s="2">
        <v>1.7896148407200001</v>
      </c>
      <c r="D2384" s="1">
        <v>337</v>
      </c>
      <c r="E2384" s="1">
        <v>45</v>
      </c>
      <c r="F2384" s="1">
        <v>11</v>
      </c>
      <c r="G2384" s="1" t="s">
        <v>41</v>
      </c>
      <c r="H2384" s="2">
        <v>5.5459106130000002</v>
      </c>
      <c r="I2384" s="2">
        <v>0.20499999999999999</v>
      </c>
      <c r="J2384" s="2">
        <v>109.05200000000001</v>
      </c>
      <c r="K2384" s="2">
        <v>4.0289999999999999</v>
      </c>
      <c r="L2384" s="2">
        <v>0.874</v>
      </c>
      <c r="M2384" s="2">
        <v>0.79200000000000004</v>
      </c>
      <c r="N2384" s="2">
        <v>4.8440000000000003</v>
      </c>
      <c r="O2384" s="2">
        <v>0.16200000000000001</v>
      </c>
      <c r="P2384" s="2">
        <v>95.257000000000005</v>
      </c>
      <c r="Q2384" s="2">
        <v>3.19</v>
      </c>
      <c r="R2384" s="2">
        <v>1.7896148407200001</v>
      </c>
      <c r="S2384" s="2">
        <v>4.2629999999999999</v>
      </c>
      <c r="T2384" s="2">
        <v>0.14399999999999999</v>
      </c>
      <c r="U2384" s="4">
        <f t="shared" si="148"/>
        <v>7.6291280659893603</v>
      </c>
      <c r="V2384" s="4">
        <f t="shared" si="149"/>
        <v>0.25770453706368002</v>
      </c>
      <c r="W2384" s="2">
        <v>0.76900000000000002</v>
      </c>
      <c r="X2384" s="2">
        <v>0.70298020800000005</v>
      </c>
      <c r="Y2384" s="1">
        <v>209</v>
      </c>
      <c r="Z2384" s="1">
        <v>-1</v>
      </c>
      <c r="AC2384" s="1">
        <v>0</v>
      </c>
      <c r="AE2384" s="1">
        <v>41</v>
      </c>
      <c r="AF2384" s="2">
        <v>11</v>
      </c>
      <c r="AG2384" s="2">
        <v>4890.0743317147899</v>
      </c>
      <c r="AH2384" s="2">
        <v>4220.7919390765601</v>
      </c>
      <c r="AI2384" s="1">
        <v>11</v>
      </c>
      <c r="AJ2384" s="1" t="s">
        <v>121</v>
      </c>
      <c r="AK2384" s="1">
        <v>337</v>
      </c>
      <c r="AL2384" s="6">
        <v>0.3</v>
      </c>
      <c r="AM2384" s="6">
        <v>0.55000000000000004</v>
      </c>
      <c r="AN2384">
        <f t="shared" si="150"/>
        <v>2.2887384197968079</v>
      </c>
      <c r="AO2384">
        <f t="shared" si="151"/>
        <v>0.14173749538502403</v>
      </c>
    </row>
    <row r="2385" spans="1:41" x14ac:dyDescent="0.25">
      <c r="A2385" s="1">
        <v>45</v>
      </c>
      <c r="B2385" s="1">
        <v>12</v>
      </c>
      <c r="C2385" s="2">
        <v>8.2574804502900001</v>
      </c>
      <c r="D2385" s="1">
        <v>338</v>
      </c>
      <c r="E2385" s="1">
        <v>45</v>
      </c>
      <c r="F2385" s="1">
        <v>12</v>
      </c>
      <c r="G2385" s="1" t="s">
        <v>47</v>
      </c>
      <c r="H2385" s="2">
        <v>1.6782389440000001</v>
      </c>
      <c r="I2385" s="2">
        <v>5.8999999999999997E-2</v>
      </c>
      <c r="J2385" s="2">
        <v>35.951000000000001</v>
      </c>
      <c r="K2385" s="2">
        <v>1.258</v>
      </c>
      <c r="L2385" s="2">
        <v>0.86199999999999999</v>
      </c>
      <c r="M2385" s="2">
        <v>0.79500000000000004</v>
      </c>
      <c r="N2385" s="2">
        <v>1.446</v>
      </c>
      <c r="O2385" s="2">
        <v>4.7E-2</v>
      </c>
      <c r="P2385" s="2">
        <v>30.984000000000002</v>
      </c>
      <c r="Q2385" s="2">
        <v>1.0009999999999999</v>
      </c>
      <c r="R2385" s="2">
        <v>8.2574804502900001</v>
      </c>
      <c r="S2385" s="2">
        <v>1.2729999999999999</v>
      </c>
      <c r="T2385" s="2">
        <v>4.2000000000000003E-2</v>
      </c>
      <c r="U2385" s="4">
        <f t="shared" si="148"/>
        <v>10.51177261321917</v>
      </c>
      <c r="V2385" s="4">
        <f t="shared" si="149"/>
        <v>0.34681417891218003</v>
      </c>
      <c r="W2385" s="2">
        <v>0.75900000000000001</v>
      </c>
      <c r="X2385" s="2">
        <v>0.70734846600000001</v>
      </c>
      <c r="Y2385" s="1">
        <v>209</v>
      </c>
      <c r="Z2385" s="1">
        <v>-1</v>
      </c>
      <c r="AC2385" s="1">
        <v>0</v>
      </c>
      <c r="AE2385" s="1">
        <v>41</v>
      </c>
      <c r="AF2385" s="2">
        <v>11</v>
      </c>
      <c r="AG2385" s="2">
        <v>4890.0743317147899</v>
      </c>
      <c r="AH2385" s="2">
        <v>4220.7919390765601</v>
      </c>
      <c r="AI2385" s="1">
        <v>11</v>
      </c>
      <c r="AJ2385" s="1" t="s">
        <v>121</v>
      </c>
      <c r="AK2385" s="1">
        <v>338</v>
      </c>
      <c r="AL2385" s="6">
        <v>0.3</v>
      </c>
      <c r="AM2385" s="6">
        <v>0.55000000000000004</v>
      </c>
      <c r="AN2385">
        <f t="shared" si="150"/>
        <v>3.1535317839657511</v>
      </c>
      <c r="AO2385">
        <f t="shared" si="151"/>
        <v>0.19074779840169903</v>
      </c>
    </row>
    <row r="2386" spans="1:41" x14ac:dyDescent="0.25">
      <c r="A2386" s="1">
        <v>45</v>
      </c>
      <c r="B2386" s="1">
        <v>13</v>
      </c>
      <c r="C2386" s="2">
        <v>42.868435591999997</v>
      </c>
      <c r="D2386" s="1">
        <v>339</v>
      </c>
      <c r="E2386" s="1">
        <v>45</v>
      </c>
      <c r="F2386" s="1">
        <v>13</v>
      </c>
      <c r="G2386" s="1" t="s">
        <v>42</v>
      </c>
      <c r="H2386" s="2">
        <v>1.681665915</v>
      </c>
      <c r="I2386" s="2">
        <v>5.8999999999999997E-2</v>
      </c>
      <c r="J2386" s="2">
        <v>315.73700000000002</v>
      </c>
      <c r="K2386" s="2">
        <v>11.053000000000001</v>
      </c>
      <c r="L2386" s="2">
        <v>0.86199999999999999</v>
      </c>
      <c r="M2386" s="2">
        <v>0.79500000000000004</v>
      </c>
      <c r="N2386" s="2">
        <v>1.45</v>
      </c>
      <c r="O2386" s="2">
        <v>4.7E-2</v>
      </c>
      <c r="P2386" s="2">
        <v>272.16199999999998</v>
      </c>
      <c r="Q2386" s="2">
        <v>8.7910000000000004</v>
      </c>
      <c r="R2386" s="2">
        <v>42.868435591999997</v>
      </c>
      <c r="S2386" s="2">
        <v>1.276</v>
      </c>
      <c r="T2386" s="2">
        <v>4.2000000000000003E-2</v>
      </c>
      <c r="U2386" s="4">
        <f t="shared" si="148"/>
        <v>54.700123815391997</v>
      </c>
      <c r="V2386" s="4">
        <f t="shared" si="149"/>
        <v>1.800474294864</v>
      </c>
      <c r="W2386" s="2">
        <v>0.75900000000000001</v>
      </c>
      <c r="X2386" s="2">
        <v>0.70721933000000003</v>
      </c>
      <c r="Y2386" s="1">
        <v>209</v>
      </c>
      <c r="Z2386" s="1">
        <v>-1</v>
      </c>
      <c r="AC2386" s="1">
        <v>0</v>
      </c>
      <c r="AE2386" s="1">
        <v>41</v>
      </c>
      <c r="AF2386" s="2">
        <v>11</v>
      </c>
      <c r="AG2386" s="2">
        <v>4890.0743317147899</v>
      </c>
      <c r="AH2386" s="2">
        <v>4220.7919390765601</v>
      </c>
      <c r="AI2386" s="1">
        <v>11</v>
      </c>
      <c r="AJ2386" s="1" t="s">
        <v>121</v>
      </c>
      <c r="AK2386" s="1">
        <v>339</v>
      </c>
      <c r="AL2386" s="6">
        <v>0.3</v>
      </c>
      <c r="AM2386" s="6">
        <v>0.55000000000000004</v>
      </c>
      <c r="AN2386">
        <f t="shared" si="150"/>
        <v>16.410037144617597</v>
      </c>
      <c r="AO2386">
        <f t="shared" si="151"/>
        <v>0.99026086217520004</v>
      </c>
    </row>
    <row r="2387" spans="1:41" x14ac:dyDescent="0.25">
      <c r="A2387" s="1">
        <v>46</v>
      </c>
      <c r="B2387" s="1">
        <v>1</v>
      </c>
      <c r="C2387" s="2">
        <v>0.34947854579299997</v>
      </c>
      <c r="D2387" s="1">
        <v>340</v>
      </c>
      <c r="E2387" s="1">
        <v>46</v>
      </c>
      <c r="F2387" s="1">
        <v>1</v>
      </c>
      <c r="G2387" s="1" t="s">
        <v>46</v>
      </c>
      <c r="H2387" s="2">
        <v>7.4749794569999999</v>
      </c>
      <c r="I2387" s="2">
        <v>0.33500000000000002</v>
      </c>
      <c r="J2387" s="2">
        <v>892.73099999999999</v>
      </c>
      <c r="K2387" s="2">
        <v>39.970999999999997</v>
      </c>
      <c r="L2387" s="2">
        <v>0.58599999999999997</v>
      </c>
      <c r="M2387" s="2">
        <v>0.84</v>
      </c>
      <c r="N2387" s="2">
        <v>4.38</v>
      </c>
      <c r="O2387" s="2">
        <v>0.28100000000000003</v>
      </c>
      <c r="P2387" s="2">
        <v>523.1</v>
      </c>
      <c r="Q2387" s="2">
        <v>33.572000000000003</v>
      </c>
      <c r="R2387" s="2">
        <v>0.34947854579299997</v>
      </c>
      <c r="S2387" s="2">
        <v>3.3559999999999999</v>
      </c>
      <c r="T2387" s="2">
        <v>0.16500000000000001</v>
      </c>
      <c r="U2387" s="4">
        <f t="shared" si="148"/>
        <v>1.1728499996813078</v>
      </c>
      <c r="V2387" s="4">
        <f t="shared" si="149"/>
        <v>5.7663960055844996E-2</v>
      </c>
      <c r="W2387" s="2">
        <v>0.44900000000000001</v>
      </c>
      <c r="X2387" s="2">
        <v>0.49424784799999999</v>
      </c>
      <c r="Y2387" s="1">
        <v>209</v>
      </c>
      <c r="Z2387" s="1">
        <v>-1</v>
      </c>
      <c r="AC2387" s="1">
        <v>0</v>
      </c>
      <c r="AE2387" s="1">
        <v>41</v>
      </c>
      <c r="AF2387" s="2">
        <v>11</v>
      </c>
      <c r="AG2387" s="2">
        <v>4890.0743317147899</v>
      </c>
      <c r="AH2387" s="2">
        <v>4220.7919390765601</v>
      </c>
      <c r="AI2387" s="1">
        <v>11</v>
      </c>
      <c r="AJ2387" s="1" t="s">
        <v>121</v>
      </c>
      <c r="AK2387" s="1">
        <v>340</v>
      </c>
      <c r="AL2387" s="6">
        <v>0.3</v>
      </c>
      <c r="AM2387" s="6">
        <v>0.55000000000000004</v>
      </c>
      <c r="AN2387">
        <f t="shared" si="150"/>
        <v>0.35185499990439234</v>
      </c>
      <c r="AO2387">
        <f t="shared" si="151"/>
        <v>3.1715178030714747E-2</v>
      </c>
    </row>
    <row r="2388" spans="1:41" x14ac:dyDescent="0.25">
      <c r="A2388" s="1">
        <v>46</v>
      </c>
      <c r="B2388" s="1">
        <v>2</v>
      </c>
      <c r="C2388" s="2">
        <v>104.658177636</v>
      </c>
      <c r="D2388" s="1">
        <v>341</v>
      </c>
      <c r="E2388" s="1">
        <v>46</v>
      </c>
      <c r="F2388" s="1">
        <v>2</v>
      </c>
      <c r="G2388" s="1" t="s">
        <v>39</v>
      </c>
      <c r="H2388" s="2">
        <v>13.73433805</v>
      </c>
      <c r="I2388" s="2">
        <v>0.64500000000000002</v>
      </c>
      <c r="J2388" s="2">
        <v>12517.371999999999</v>
      </c>
      <c r="K2388" s="2">
        <v>587.84500000000003</v>
      </c>
      <c r="L2388" s="2">
        <v>0.58499999999999996</v>
      </c>
      <c r="M2388" s="2">
        <v>0.83499999999999996</v>
      </c>
      <c r="N2388" s="2">
        <v>8.0359999999999996</v>
      </c>
      <c r="O2388" s="2">
        <v>0.53900000000000003</v>
      </c>
      <c r="P2388" s="2">
        <v>7324.3980000000001</v>
      </c>
      <c r="Q2388" s="2">
        <v>490.96600000000001</v>
      </c>
      <c r="R2388" s="2">
        <v>104.658177636</v>
      </c>
      <c r="S2388" s="2">
        <v>6.1550000000000002</v>
      </c>
      <c r="T2388" s="2">
        <v>0.317</v>
      </c>
      <c r="U2388" s="4">
        <f t="shared" si="148"/>
        <v>644.17108334958004</v>
      </c>
      <c r="V2388" s="4">
        <f t="shared" si="149"/>
        <v>33.176642310612003</v>
      </c>
      <c r="W2388" s="2">
        <v>0.44800000000000001</v>
      </c>
      <c r="X2388" s="2">
        <v>0.491157334</v>
      </c>
      <c r="Y2388" s="1">
        <v>209</v>
      </c>
      <c r="Z2388" s="1">
        <v>-1</v>
      </c>
      <c r="AC2388" s="1">
        <v>0</v>
      </c>
      <c r="AE2388" s="1">
        <v>41</v>
      </c>
      <c r="AF2388" s="2">
        <v>11</v>
      </c>
      <c r="AG2388" s="2">
        <v>4890.0743317147899</v>
      </c>
      <c r="AH2388" s="2">
        <v>4220.7919390765601</v>
      </c>
      <c r="AI2388" s="1">
        <v>11</v>
      </c>
      <c r="AJ2388" s="1" t="s">
        <v>121</v>
      </c>
      <c r="AK2388" s="1">
        <v>341</v>
      </c>
      <c r="AL2388" s="6">
        <v>0.3</v>
      </c>
      <c r="AM2388" s="6">
        <v>0.55000000000000004</v>
      </c>
      <c r="AN2388">
        <f t="shared" si="150"/>
        <v>193.25132500487402</v>
      </c>
      <c r="AO2388">
        <f t="shared" si="151"/>
        <v>18.247153270836602</v>
      </c>
    </row>
    <row r="2389" spans="1:41" x14ac:dyDescent="0.25">
      <c r="A2389" s="1">
        <v>46</v>
      </c>
      <c r="B2389" s="1">
        <v>3</v>
      </c>
      <c r="C2389" s="2">
        <v>4.3788811692099996</v>
      </c>
      <c r="D2389" s="1">
        <v>342</v>
      </c>
      <c r="E2389" s="1">
        <v>46</v>
      </c>
      <c r="F2389" s="1">
        <v>3</v>
      </c>
      <c r="G2389" s="1" t="s">
        <v>40</v>
      </c>
      <c r="H2389" s="2">
        <v>29.296622509999999</v>
      </c>
      <c r="I2389" s="2">
        <v>2.1280000000000001</v>
      </c>
      <c r="J2389" s="2">
        <v>15135.696</v>
      </c>
      <c r="K2389" s="2">
        <v>1099.348</v>
      </c>
      <c r="L2389" s="2">
        <v>0.58499999999999996</v>
      </c>
      <c r="M2389" s="2">
        <v>0.84099999999999997</v>
      </c>
      <c r="N2389" s="2">
        <v>17.131</v>
      </c>
      <c r="O2389" s="2">
        <v>1.7889999999999999</v>
      </c>
      <c r="P2389" s="2">
        <v>8850.4840000000004</v>
      </c>
      <c r="Q2389" s="2">
        <v>924.08699999999999</v>
      </c>
      <c r="R2389" s="2">
        <v>4.3788811692099996</v>
      </c>
      <c r="S2389" s="2">
        <v>13.118</v>
      </c>
      <c r="T2389" s="2">
        <v>1.05</v>
      </c>
      <c r="U2389" s="4">
        <f t="shared" si="148"/>
        <v>57.442163177696777</v>
      </c>
      <c r="V2389" s="4">
        <f t="shared" si="149"/>
        <v>4.5978252276704996</v>
      </c>
      <c r="W2389" s="2">
        <v>0.44800000000000001</v>
      </c>
      <c r="X2389" s="2">
        <v>0.49364157400000003</v>
      </c>
      <c r="Y2389" s="1">
        <v>209</v>
      </c>
      <c r="Z2389" s="1">
        <v>-1</v>
      </c>
      <c r="AC2389" s="1">
        <v>0</v>
      </c>
      <c r="AE2389" s="1">
        <v>41</v>
      </c>
      <c r="AF2389" s="2">
        <v>11</v>
      </c>
      <c r="AG2389" s="2">
        <v>4890.0743317147899</v>
      </c>
      <c r="AH2389" s="2">
        <v>4220.7919390765601</v>
      </c>
      <c r="AI2389" s="1">
        <v>11</v>
      </c>
      <c r="AJ2389" s="1" t="s">
        <v>121</v>
      </c>
      <c r="AK2389" s="1">
        <v>342</v>
      </c>
      <c r="AL2389" s="6">
        <v>0.3</v>
      </c>
      <c r="AM2389" s="6">
        <v>0.55000000000000004</v>
      </c>
      <c r="AN2389">
        <f t="shared" si="150"/>
        <v>17.232648953309031</v>
      </c>
      <c r="AO2389">
        <f t="shared" si="151"/>
        <v>2.5288038752187751</v>
      </c>
    </row>
    <row r="2390" spans="1:41" x14ac:dyDescent="0.25">
      <c r="A2390" s="1">
        <v>46</v>
      </c>
      <c r="B2390" s="1">
        <v>4</v>
      </c>
      <c r="C2390" s="2">
        <v>2.3066535424299999</v>
      </c>
      <c r="D2390" s="1">
        <v>343</v>
      </c>
      <c r="E2390" s="1">
        <v>46</v>
      </c>
      <c r="F2390" s="1">
        <v>4</v>
      </c>
      <c r="G2390" s="1" t="s">
        <v>38</v>
      </c>
      <c r="H2390" s="2">
        <v>17.00062132</v>
      </c>
      <c r="I2390" s="2">
        <v>1.4319999999999999</v>
      </c>
      <c r="J2390" s="2">
        <v>5136.665</v>
      </c>
      <c r="K2390" s="2">
        <v>432.62900000000002</v>
      </c>
      <c r="L2390" s="2">
        <v>0.58099999999999996</v>
      </c>
      <c r="M2390" s="2">
        <v>0.82799999999999996</v>
      </c>
      <c r="N2390" s="2">
        <v>9.8770000000000007</v>
      </c>
      <c r="O2390" s="2">
        <v>1.1850000000000001</v>
      </c>
      <c r="P2390" s="2">
        <v>2984.4270000000001</v>
      </c>
      <c r="Q2390" s="2">
        <v>358.03100000000001</v>
      </c>
      <c r="R2390" s="2">
        <v>2.3066535424299999</v>
      </c>
      <c r="S2390" s="2">
        <v>7.5419999999999998</v>
      </c>
      <c r="T2390" s="2">
        <v>0.69399999999999995</v>
      </c>
      <c r="U2390" s="4">
        <f t="shared" si="148"/>
        <v>17.396781017007058</v>
      </c>
      <c r="V2390" s="4">
        <f t="shared" si="149"/>
        <v>1.6008175584464197</v>
      </c>
      <c r="W2390" s="2">
        <v>0.44400000000000001</v>
      </c>
      <c r="X2390" s="2">
        <v>0.48499094999999998</v>
      </c>
      <c r="Y2390" s="1">
        <v>209</v>
      </c>
      <c r="Z2390" s="1">
        <v>-1</v>
      </c>
      <c r="AC2390" s="1">
        <v>0</v>
      </c>
      <c r="AE2390" s="1">
        <v>41</v>
      </c>
      <c r="AF2390" s="2">
        <v>11</v>
      </c>
      <c r="AG2390" s="2">
        <v>4890.0743317147899</v>
      </c>
      <c r="AH2390" s="2">
        <v>4220.7919390765601</v>
      </c>
      <c r="AI2390" s="1">
        <v>11</v>
      </c>
      <c r="AJ2390" s="1" t="s">
        <v>121</v>
      </c>
      <c r="AK2390" s="1">
        <v>343</v>
      </c>
      <c r="AL2390" s="6">
        <v>0.3</v>
      </c>
      <c r="AM2390" s="6">
        <v>0.55000000000000004</v>
      </c>
      <c r="AN2390">
        <f t="shared" si="150"/>
        <v>5.2190343051021175</v>
      </c>
      <c r="AO2390">
        <f t="shared" si="151"/>
        <v>0.88044965714553092</v>
      </c>
    </row>
    <row r="2391" spans="1:41" x14ac:dyDescent="0.25">
      <c r="A2391" s="1">
        <v>46</v>
      </c>
      <c r="B2391" s="1">
        <v>6</v>
      </c>
      <c r="C2391" s="2">
        <v>0.65440994016200005</v>
      </c>
      <c r="D2391" s="1">
        <v>344</v>
      </c>
      <c r="E2391" s="1">
        <v>46</v>
      </c>
      <c r="F2391" s="1">
        <v>6</v>
      </c>
      <c r="G2391" s="1" t="s">
        <v>49</v>
      </c>
      <c r="H2391" s="2">
        <v>7.8530874060000002</v>
      </c>
      <c r="I2391" s="2">
        <v>0.34</v>
      </c>
      <c r="J2391" s="2">
        <v>453.90300000000002</v>
      </c>
      <c r="K2391" s="2">
        <v>19.632000000000001</v>
      </c>
      <c r="L2391" s="2">
        <v>0.58699999999999997</v>
      </c>
      <c r="M2391" s="2">
        <v>0.84699999999999998</v>
      </c>
      <c r="N2391" s="2">
        <v>4.6130000000000004</v>
      </c>
      <c r="O2391" s="2">
        <v>0.28799999999999998</v>
      </c>
      <c r="P2391" s="2">
        <v>266.62200000000001</v>
      </c>
      <c r="Q2391" s="2">
        <v>16.626000000000001</v>
      </c>
      <c r="R2391" s="2">
        <v>0.65440994016200005</v>
      </c>
      <c r="S2391" s="2">
        <v>3.5390000000000001</v>
      </c>
      <c r="T2391" s="2">
        <v>0.17</v>
      </c>
      <c r="U2391" s="4">
        <f t="shared" si="148"/>
        <v>2.3159567782333181</v>
      </c>
      <c r="V2391" s="4">
        <f t="shared" si="149"/>
        <v>0.11124968982754002</v>
      </c>
      <c r="W2391" s="2">
        <v>0.45100000000000001</v>
      </c>
      <c r="X2391" s="2">
        <v>0.499162047</v>
      </c>
      <c r="Y2391" s="1">
        <v>209</v>
      </c>
      <c r="Z2391" s="1">
        <v>-1</v>
      </c>
      <c r="AC2391" s="1">
        <v>0</v>
      </c>
      <c r="AE2391" s="1">
        <v>41</v>
      </c>
      <c r="AF2391" s="2">
        <v>11</v>
      </c>
      <c r="AG2391" s="2">
        <v>4890.0743317147899</v>
      </c>
      <c r="AH2391" s="2">
        <v>4220.7919390765601</v>
      </c>
      <c r="AI2391" s="1">
        <v>11</v>
      </c>
      <c r="AJ2391" s="1" t="s">
        <v>121</v>
      </c>
      <c r="AK2391" s="1">
        <v>344</v>
      </c>
      <c r="AL2391" s="6">
        <v>0.3</v>
      </c>
      <c r="AM2391" s="6">
        <v>0.55000000000000004</v>
      </c>
      <c r="AN2391">
        <f t="shared" si="150"/>
        <v>0.69478703346999537</v>
      </c>
      <c r="AO2391">
        <f t="shared" si="151"/>
        <v>6.1187329405147019E-2</v>
      </c>
    </row>
    <row r="2392" spans="1:41" x14ac:dyDescent="0.25">
      <c r="A2392" s="1">
        <v>46</v>
      </c>
      <c r="B2392" s="1">
        <v>12</v>
      </c>
      <c r="C2392" s="2">
        <v>3.90899080285</v>
      </c>
      <c r="D2392" s="1">
        <v>349</v>
      </c>
      <c r="E2392" s="1">
        <v>46</v>
      </c>
      <c r="F2392" s="1">
        <v>12</v>
      </c>
      <c r="G2392" s="1" t="s">
        <v>47</v>
      </c>
      <c r="H2392" s="2">
        <v>1.258020403</v>
      </c>
      <c r="I2392" s="2">
        <v>4.8000000000000001E-2</v>
      </c>
      <c r="J2392" s="2">
        <v>618.54</v>
      </c>
      <c r="K2392" s="2">
        <v>23.422999999999998</v>
      </c>
      <c r="L2392" s="2">
        <v>0.59099999999999997</v>
      </c>
      <c r="M2392" s="2">
        <v>0.9</v>
      </c>
      <c r="N2392" s="2">
        <v>0.74399999999999999</v>
      </c>
      <c r="O2392" s="2">
        <v>4.2999999999999997E-2</v>
      </c>
      <c r="P2392" s="2">
        <v>365.84399999999999</v>
      </c>
      <c r="Q2392" s="2">
        <v>21.08</v>
      </c>
      <c r="R2392" s="2">
        <v>3.90899080285</v>
      </c>
      <c r="S2392" s="2">
        <v>0.56899999999999995</v>
      </c>
      <c r="T2392" s="2">
        <v>2.5000000000000001E-2</v>
      </c>
      <c r="U2392" s="4">
        <f t="shared" si="148"/>
        <v>2.2242157668216498</v>
      </c>
      <c r="V2392" s="4">
        <f t="shared" si="149"/>
        <v>9.7724770071250008E-2</v>
      </c>
      <c r="W2392" s="2">
        <v>0.45200000000000001</v>
      </c>
      <c r="X2392" s="2">
        <v>0.53317095999999997</v>
      </c>
      <c r="Y2392" s="1">
        <v>209</v>
      </c>
      <c r="Z2392" s="1">
        <v>-1</v>
      </c>
      <c r="AC2392" s="1">
        <v>0</v>
      </c>
      <c r="AE2392" s="1">
        <v>41</v>
      </c>
      <c r="AF2392" s="2">
        <v>11</v>
      </c>
      <c r="AG2392" s="2">
        <v>4890.0743317147899</v>
      </c>
      <c r="AH2392" s="2">
        <v>4220.7919390765601</v>
      </c>
      <c r="AI2392" s="1">
        <v>11</v>
      </c>
      <c r="AJ2392" s="1" t="s">
        <v>121</v>
      </c>
      <c r="AK2392" s="1">
        <v>349</v>
      </c>
      <c r="AL2392" s="6">
        <v>0.3</v>
      </c>
      <c r="AM2392" s="6">
        <v>0.55000000000000004</v>
      </c>
      <c r="AN2392">
        <f t="shared" si="150"/>
        <v>0.66726473004649489</v>
      </c>
      <c r="AO2392">
        <f t="shared" si="151"/>
        <v>5.3748623539187509E-2</v>
      </c>
    </row>
    <row r="2393" spans="1:41" x14ac:dyDescent="0.25">
      <c r="A2393" s="1">
        <v>46</v>
      </c>
      <c r="B2393" s="1">
        <v>13</v>
      </c>
      <c r="C2393" s="2">
        <v>13.9265460881</v>
      </c>
      <c r="D2393" s="1">
        <v>350</v>
      </c>
      <c r="E2393" s="1">
        <v>46</v>
      </c>
      <c r="F2393" s="1">
        <v>13</v>
      </c>
      <c r="G2393" s="1" t="s">
        <v>42</v>
      </c>
      <c r="H2393" s="2">
        <v>1.260524864</v>
      </c>
      <c r="I2393" s="2">
        <v>4.8000000000000001E-2</v>
      </c>
      <c r="J2393" s="2">
        <v>423.33</v>
      </c>
      <c r="K2393" s="2">
        <v>16.035</v>
      </c>
      <c r="L2393" s="2">
        <v>0.59199999999999997</v>
      </c>
      <c r="M2393" s="2">
        <v>0.90100000000000002</v>
      </c>
      <c r="N2393" s="2">
        <v>0.746</v>
      </c>
      <c r="O2393" s="2">
        <v>4.2999999999999997E-2</v>
      </c>
      <c r="P2393" s="2">
        <v>250.47200000000001</v>
      </c>
      <c r="Q2393" s="2">
        <v>14.442</v>
      </c>
      <c r="R2393" s="2">
        <v>13.9265460881</v>
      </c>
      <c r="S2393" s="2">
        <v>0.57099999999999995</v>
      </c>
      <c r="T2393" s="2">
        <v>2.5000000000000001E-2</v>
      </c>
      <c r="U2393" s="4">
        <f t="shared" si="148"/>
        <v>7.9520578163050999</v>
      </c>
      <c r="V2393" s="4">
        <f t="shared" si="149"/>
        <v>0.34816365220250001</v>
      </c>
      <c r="W2393" s="2">
        <v>0.45300000000000001</v>
      </c>
      <c r="X2393" s="2">
        <v>0.53354212999999995</v>
      </c>
      <c r="Y2393" s="1">
        <v>209</v>
      </c>
      <c r="Z2393" s="1">
        <v>-1</v>
      </c>
      <c r="AC2393" s="1">
        <v>0</v>
      </c>
      <c r="AE2393" s="1">
        <v>41</v>
      </c>
      <c r="AF2393" s="2">
        <v>11</v>
      </c>
      <c r="AG2393" s="2">
        <v>4890.0743317147899</v>
      </c>
      <c r="AH2393" s="2">
        <v>4220.7919390765601</v>
      </c>
      <c r="AI2393" s="1">
        <v>11</v>
      </c>
      <c r="AJ2393" s="1" t="s">
        <v>121</v>
      </c>
      <c r="AK2393" s="1">
        <v>350</v>
      </c>
      <c r="AL2393" s="6">
        <v>0.3</v>
      </c>
      <c r="AM2393" s="6">
        <v>0.55000000000000004</v>
      </c>
      <c r="AN2393">
        <f t="shared" si="150"/>
        <v>2.3856173448915299</v>
      </c>
      <c r="AO2393">
        <f t="shared" si="151"/>
        <v>0.19149000871137503</v>
      </c>
    </row>
    <row r="2394" spans="1:41" x14ac:dyDescent="0.25">
      <c r="A2394" s="1">
        <v>90</v>
      </c>
      <c r="B2394" s="1">
        <v>1</v>
      </c>
      <c r="C2394" s="2">
        <v>3.5818539549499999E-4</v>
      </c>
      <c r="D2394" s="1">
        <v>545</v>
      </c>
      <c r="E2394" s="1">
        <v>90</v>
      </c>
      <c r="F2394" s="1">
        <v>1</v>
      </c>
      <c r="G2394" s="1" t="s">
        <v>46</v>
      </c>
      <c r="H2394" s="2">
        <v>6.107908772</v>
      </c>
      <c r="I2394" s="2">
        <v>0.308</v>
      </c>
      <c r="J2394" s="2">
        <v>1822.248</v>
      </c>
      <c r="K2394" s="2">
        <v>91.801000000000002</v>
      </c>
      <c r="L2394" s="2">
        <v>0.80400000000000005</v>
      </c>
      <c r="M2394" s="2">
        <v>0.83699999999999997</v>
      </c>
      <c r="N2394" s="2">
        <v>4.91</v>
      </c>
      <c r="O2394" s="2">
        <v>0.25700000000000001</v>
      </c>
      <c r="P2394" s="2">
        <v>1464.8209999999999</v>
      </c>
      <c r="Q2394" s="2">
        <v>76.811999999999998</v>
      </c>
      <c r="R2394" s="2">
        <v>3.5818539549499999E-4</v>
      </c>
      <c r="S2394" s="2">
        <v>2.3220000000000001</v>
      </c>
      <c r="T2394" s="2">
        <v>0.128</v>
      </c>
      <c r="U2394" s="4">
        <f t="shared" si="148"/>
        <v>8.3170648833938996E-4</v>
      </c>
      <c r="V2394" s="4">
        <f t="shared" si="149"/>
        <v>4.584773062336E-5</v>
      </c>
      <c r="W2394" s="2">
        <v>0.38</v>
      </c>
      <c r="X2394" s="2">
        <v>0.41635884400000001</v>
      </c>
      <c r="Y2394" s="1">
        <v>209</v>
      </c>
      <c r="Z2394" s="1">
        <v>-1</v>
      </c>
      <c r="AC2394" s="1">
        <v>0</v>
      </c>
      <c r="AE2394" s="1">
        <v>41</v>
      </c>
      <c r="AF2394" s="2">
        <v>11</v>
      </c>
      <c r="AG2394" s="2">
        <v>4890.0743317147899</v>
      </c>
      <c r="AH2394" s="2">
        <v>4220.7919390765601</v>
      </c>
      <c r="AI2394" s="1">
        <v>11</v>
      </c>
      <c r="AJ2394" s="1" t="s">
        <v>121</v>
      </c>
      <c r="AK2394" s="1">
        <v>545</v>
      </c>
      <c r="AL2394" s="6">
        <v>0.3</v>
      </c>
      <c r="AM2394" s="6">
        <v>0.55000000000000004</v>
      </c>
      <c r="AN2394">
        <f t="shared" si="150"/>
        <v>2.4951194650181698E-4</v>
      </c>
      <c r="AO2394">
        <f t="shared" si="151"/>
        <v>2.5216251842848002E-5</v>
      </c>
    </row>
    <row r="2395" spans="1:41" x14ac:dyDescent="0.25">
      <c r="A2395" s="1">
        <v>90</v>
      </c>
      <c r="B2395" s="1">
        <v>2</v>
      </c>
      <c r="C2395" s="2">
        <v>19.1407323649</v>
      </c>
      <c r="D2395" s="1">
        <v>546</v>
      </c>
      <c r="E2395" s="1">
        <v>90</v>
      </c>
      <c r="F2395" s="1">
        <v>2</v>
      </c>
      <c r="G2395" s="1" t="s">
        <v>39</v>
      </c>
      <c r="H2395" s="2">
        <v>11.36636253</v>
      </c>
      <c r="I2395" s="2">
        <v>0.60499999999999998</v>
      </c>
      <c r="J2395" s="2">
        <v>14884.136</v>
      </c>
      <c r="K2395" s="2">
        <v>791.87400000000002</v>
      </c>
      <c r="L2395" s="2">
        <v>0.80400000000000005</v>
      </c>
      <c r="M2395" s="2">
        <v>0.83599999999999997</v>
      </c>
      <c r="N2395" s="2">
        <v>9.1349999999999998</v>
      </c>
      <c r="O2395" s="2">
        <v>0.50600000000000001</v>
      </c>
      <c r="P2395" s="2">
        <v>11961.814</v>
      </c>
      <c r="Q2395" s="2">
        <v>662.37</v>
      </c>
      <c r="R2395" s="2">
        <v>19.1407323649</v>
      </c>
      <c r="S2395" s="2">
        <v>4.3170000000000002</v>
      </c>
      <c r="T2395" s="2">
        <v>0.251</v>
      </c>
      <c r="U2395" s="4">
        <f t="shared" si="148"/>
        <v>82.630541619273302</v>
      </c>
      <c r="V2395" s="4">
        <f t="shared" si="149"/>
        <v>4.8043238235899004</v>
      </c>
      <c r="W2395" s="2">
        <v>0.38</v>
      </c>
      <c r="X2395" s="2">
        <v>0.41574997600000002</v>
      </c>
      <c r="Y2395" s="1">
        <v>209</v>
      </c>
      <c r="Z2395" s="1">
        <v>-1</v>
      </c>
      <c r="AC2395" s="1">
        <v>0</v>
      </c>
      <c r="AE2395" s="1">
        <v>41</v>
      </c>
      <c r="AF2395" s="2">
        <v>11</v>
      </c>
      <c r="AG2395" s="2">
        <v>4890.0743317147899</v>
      </c>
      <c r="AH2395" s="2">
        <v>4220.7919390765601</v>
      </c>
      <c r="AI2395" s="1">
        <v>11</v>
      </c>
      <c r="AJ2395" s="1" t="s">
        <v>121</v>
      </c>
      <c r="AK2395" s="1">
        <v>546</v>
      </c>
      <c r="AL2395" s="6">
        <v>0.3</v>
      </c>
      <c r="AM2395" s="6">
        <v>0.55000000000000004</v>
      </c>
      <c r="AN2395">
        <f t="shared" si="150"/>
        <v>24.78916248578199</v>
      </c>
      <c r="AO2395">
        <f t="shared" si="151"/>
        <v>2.6423781029744453</v>
      </c>
    </row>
    <row r="2396" spans="1:41" x14ac:dyDescent="0.25">
      <c r="A2396" s="1">
        <v>90</v>
      </c>
      <c r="B2396" s="1">
        <v>4</v>
      </c>
      <c r="C2396" s="2">
        <v>2.6598102366299998</v>
      </c>
      <c r="D2396" s="1">
        <v>548</v>
      </c>
      <c r="E2396" s="1">
        <v>90</v>
      </c>
      <c r="F2396" s="1">
        <v>4</v>
      </c>
      <c r="G2396" s="1" t="s">
        <v>38</v>
      </c>
      <c r="H2396" s="2">
        <v>14.937373579999999</v>
      </c>
      <c r="I2396" s="2">
        <v>1.425</v>
      </c>
      <c r="J2396" s="2">
        <v>2368.2449999999999</v>
      </c>
      <c r="K2396" s="2">
        <v>225.99</v>
      </c>
      <c r="L2396" s="2">
        <v>0.80300000000000005</v>
      </c>
      <c r="M2396" s="2">
        <v>0.83599999999999997</v>
      </c>
      <c r="N2396" s="2">
        <v>11.993</v>
      </c>
      <c r="O2396" s="2">
        <v>1.1910000000000001</v>
      </c>
      <c r="P2396" s="2">
        <v>1901.4179999999999</v>
      </c>
      <c r="Q2396" s="2">
        <v>188.88800000000001</v>
      </c>
      <c r="R2396" s="2">
        <v>2.6598102366299998</v>
      </c>
      <c r="S2396" s="2">
        <v>5.6449999999999996</v>
      </c>
      <c r="T2396" s="2">
        <v>0.59199999999999997</v>
      </c>
      <c r="U2396" s="4">
        <f t="shared" si="148"/>
        <v>15.014628785776347</v>
      </c>
      <c r="V2396" s="4">
        <f t="shared" si="149"/>
        <v>1.5746076600849599</v>
      </c>
      <c r="W2396" s="2">
        <v>0.378</v>
      </c>
      <c r="X2396" s="2">
        <v>0.41521992800000002</v>
      </c>
      <c r="Y2396" s="1">
        <v>209</v>
      </c>
      <c r="Z2396" s="1">
        <v>-1</v>
      </c>
      <c r="AC2396" s="1">
        <v>0</v>
      </c>
      <c r="AE2396" s="1">
        <v>41</v>
      </c>
      <c r="AF2396" s="2">
        <v>11</v>
      </c>
      <c r="AG2396" s="2">
        <v>4890.0743317147899</v>
      </c>
      <c r="AH2396" s="2">
        <v>4220.7919390765601</v>
      </c>
      <c r="AI2396" s="1">
        <v>11</v>
      </c>
      <c r="AJ2396" s="1" t="s">
        <v>121</v>
      </c>
      <c r="AK2396" s="1">
        <v>548</v>
      </c>
      <c r="AL2396" s="6">
        <v>0.3</v>
      </c>
      <c r="AM2396" s="6">
        <v>0.55000000000000004</v>
      </c>
      <c r="AN2396">
        <f t="shared" si="150"/>
        <v>4.5043886357329042</v>
      </c>
      <c r="AO2396">
        <f t="shared" si="151"/>
        <v>0.86603421304672801</v>
      </c>
    </row>
    <row r="2397" spans="1:41" x14ac:dyDescent="0.25">
      <c r="A2397" s="1">
        <v>91</v>
      </c>
      <c r="B2397" s="1">
        <v>2</v>
      </c>
      <c r="C2397" s="2">
        <v>0.98681677389</v>
      </c>
      <c r="D2397" s="1">
        <v>557</v>
      </c>
      <c r="E2397" s="1">
        <v>91</v>
      </c>
      <c r="F2397" s="1">
        <v>2</v>
      </c>
      <c r="G2397" s="1" t="s">
        <v>39</v>
      </c>
      <c r="H2397" s="2">
        <v>17.072532899999999</v>
      </c>
      <c r="I2397" s="2">
        <v>0.876</v>
      </c>
      <c r="J2397" s="2">
        <v>2453.1239999999998</v>
      </c>
      <c r="K2397" s="2">
        <v>125.82299999999999</v>
      </c>
      <c r="L2397" s="2">
        <v>0.218</v>
      </c>
      <c r="M2397" s="2">
        <v>0.115</v>
      </c>
      <c r="N2397" s="2">
        <v>3.73</v>
      </c>
      <c r="O2397" s="2">
        <v>0.10100000000000001</v>
      </c>
      <c r="P2397" s="2">
        <v>535.95100000000002</v>
      </c>
      <c r="Q2397" s="2">
        <v>14.489000000000001</v>
      </c>
      <c r="R2397" s="2">
        <v>0.98681677389</v>
      </c>
      <c r="S2397" s="2">
        <v>1.431</v>
      </c>
      <c r="T2397" s="2">
        <v>4.2999999999999997E-2</v>
      </c>
      <c r="U2397" s="4">
        <f t="shared" si="148"/>
        <v>1.4121348034365901</v>
      </c>
      <c r="V2397" s="4">
        <f t="shared" si="149"/>
        <v>4.2433121277269996E-2</v>
      </c>
      <c r="W2397" s="2">
        <v>8.4000000000000005E-2</v>
      </c>
      <c r="X2397" s="2">
        <v>4.8784279E-2</v>
      </c>
      <c r="Y2397" s="1">
        <v>209</v>
      </c>
      <c r="Z2397" s="1">
        <v>-1</v>
      </c>
      <c r="AC2397" s="1">
        <v>0</v>
      </c>
      <c r="AE2397" s="1">
        <v>41</v>
      </c>
      <c r="AF2397" s="2">
        <v>11</v>
      </c>
      <c r="AG2397" s="2">
        <v>4890.0743317147899</v>
      </c>
      <c r="AH2397" s="2">
        <v>4220.7919390765601</v>
      </c>
      <c r="AI2397" s="1">
        <v>11</v>
      </c>
      <c r="AJ2397" s="1" t="s">
        <v>121</v>
      </c>
      <c r="AK2397" s="1">
        <v>557</v>
      </c>
      <c r="AL2397" s="6">
        <v>0.3</v>
      </c>
      <c r="AM2397" s="6">
        <v>0.55000000000000004</v>
      </c>
      <c r="AN2397">
        <f t="shared" si="150"/>
        <v>0.42364044103097703</v>
      </c>
      <c r="AO2397">
        <f t="shared" si="151"/>
        <v>2.3338216702498499E-2</v>
      </c>
    </row>
    <row r="2398" spans="1:41" x14ac:dyDescent="0.25">
      <c r="A2398" s="1">
        <v>91</v>
      </c>
      <c r="B2398" s="1">
        <v>3</v>
      </c>
      <c r="C2398" s="2">
        <v>3.3945181788E-3</v>
      </c>
      <c r="D2398" s="1">
        <v>558</v>
      </c>
      <c r="E2398" s="1">
        <v>91</v>
      </c>
      <c r="F2398" s="1">
        <v>3</v>
      </c>
      <c r="G2398" s="1" t="s">
        <v>40</v>
      </c>
      <c r="H2398" s="2">
        <v>36.686481290000003</v>
      </c>
      <c r="I2398" s="2">
        <v>2.9329999999999998</v>
      </c>
      <c r="J2398" s="2">
        <v>21.329000000000001</v>
      </c>
      <c r="K2398" s="2">
        <v>1.7050000000000001</v>
      </c>
      <c r="L2398" s="2">
        <v>0.218</v>
      </c>
      <c r="M2398" s="2">
        <v>0.11799999999999999</v>
      </c>
      <c r="N2398" s="2">
        <v>8.0150000000000006</v>
      </c>
      <c r="O2398" s="2">
        <v>0.34599999999999997</v>
      </c>
      <c r="P2398" s="2">
        <v>4.66</v>
      </c>
      <c r="Q2398" s="2">
        <v>0.20100000000000001</v>
      </c>
      <c r="R2398" s="2">
        <v>3.3945181788E-3</v>
      </c>
      <c r="S2398" s="2">
        <v>3.0739999999999998</v>
      </c>
      <c r="T2398" s="2">
        <v>0.14699999999999999</v>
      </c>
      <c r="U2398" s="4">
        <f t="shared" si="148"/>
        <v>1.0434748881631199E-2</v>
      </c>
      <c r="V2398" s="4">
        <f t="shared" si="149"/>
        <v>4.9899417228359993E-4</v>
      </c>
      <c r="W2398" s="2">
        <v>8.4000000000000005E-2</v>
      </c>
      <c r="X2398" s="2">
        <v>5.0184591000000001E-2</v>
      </c>
      <c r="Y2398" s="1">
        <v>209</v>
      </c>
      <c r="Z2398" s="1">
        <v>-1</v>
      </c>
      <c r="AC2398" s="1">
        <v>0</v>
      </c>
      <c r="AE2398" s="1">
        <v>41</v>
      </c>
      <c r="AF2398" s="2">
        <v>11</v>
      </c>
      <c r="AG2398" s="2">
        <v>4890.0743317147899</v>
      </c>
      <c r="AH2398" s="2">
        <v>4220.7919390765601</v>
      </c>
      <c r="AI2398" s="1">
        <v>11</v>
      </c>
      <c r="AJ2398" s="1" t="s">
        <v>121</v>
      </c>
      <c r="AK2398" s="1">
        <v>558</v>
      </c>
      <c r="AL2398" s="6">
        <v>0.3</v>
      </c>
      <c r="AM2398" s="6">
        <v>0.55000000000000004</v>
      </c>
      <c r="AN2398">
        <f t="shared" si="150"/>
        <v>3.1304246644893595E-3</v>
      </c>
      <c r="AO2398">
        <f t="shared" si="151"/>
        <v>2.7444679475597996E-4</v>
      </c>
    </row>
    <row r="2399" spans="1:41" x14ac:dyDescent="0.25">
      <c r="A2399" s="1">
        <v>91</v>
      </c>
      <c r="B2399" s="1">
        <v>6</v>
      </c>
      <c r="C2399" s="2">
        <v>4.3859177146800002E-2</v>
      </c>
      <c r="D2399" s="1">
        <v>560</v>
      </c>
      <c r="E2399" s="1">
        <v>91</v>
      </c>
      <c r="F2399" s="1">
        <v>6</v>
      </c>
      <c r="G2399" s="1" t="s">
        <v>49</v>
      </c>
      <c r="H2399" s="2">
        <v>9.3466026339999999</v>
      </c>
      <c r="I2399" s="2">
        <v>0.436</v>
      </c>
      <c r="J2399" s="2">
        <v>27.163</v>
      </c>
      <c r="K2399" s="2">
        <v>1.266</v>
      </c>
      <c r="L2399" s="2">
        <v>0.222</v>
      </c>
      <c r="M2399" s="2">
        <v>0.11700000000000001</v>
      </c>
      <c r="N2399" s="2">
        <v>2.0779999999999998</v>
      </c>
      <c r="O2399" s="2">
        <v>5.0999999999999997E-2</v>
      </c>
      <c r="P2399" s="2">
        <v>6.0380000000000003</v>
      </c>
      <c r="Q2399" s="2">
        <v>0.14899999999999999</v>
      </c>
      <c r="R2399" s="2">
        <v>4.3859177146800002E-2</v>
      </c>
      <c r="S2399" s="2">
        <v>0.79900000000000004</v>
      </c>
      <c r="T2399" s="2">
        <v>2.1999999999999999E-2</v>
      </c>
      <c r="U2399" s="4">
        <f t="shared" si="148"/>
        <v>3.5043482540293207E-2</v>
      </c>
      <c r="V2399" s="4">
        <f t="shared" si="149"/>
        <v>9.6490189722959997E-4</v>
      </c>
      <c r="W2399" s="2">
        <v>8.5000000000000006E-2</v>
      </c>
      <c r="X2399" s="2">
        <v>4.9834113999999999E-2</v>
      </c>
      <c r="Y2399" s="1">
        <v>209</v>
      </c>
      <c r="Z2399" s="1">
        <v>-1</v>
      </c>
      <c r="AC2399" s="1">
        <v>0</v>
      </c>
      <c r="AE2399" s="1">
        <v>41</v>
      </c>
      <c r="AF2399" s="2">
        <v>11</v>
      </c>
      <c r="AG2399" s="2">
        <v>4890.0743317147899</v>
      </c>
      <c r="AH2399" s="2">
        <v>4220.7919390765601</v>
      </c>
      <c r="AI2399" s="1">
        <v>11</v>
      </c>
      <c r="AJ2399" s="1" t="s">
        <v>121</v>
      </c>
      <c r="AK2399" s="1">
        <v>560</v>
      </c>
      <c r="AL2399" s="6">
        <v>0.3</v>
      </c>
      <c r="AM2399" s="6">
        <v>0.55000000000000004</v>
      </c>
      <c r="AN2399">
        <f t="shared" si="150"/>
        <v>1.0513044762087961E-2</v>
      </c>
      <c r="AO2399">
        <f t="shared" si="151"/>
        <v>5.3069604347628007E-4</v>
      </c>
    </row>
    <row r="2400" spans="1:41" x14ac:dyDescent="0.25">
      <c r="A2400" s="1">
        <v>91</v>
      </c>
      <c r="B2400" s="1">
        <v>13</v>
      </c>
      <c r="C2400" s="2">
        <v>1.07809663295E-2</v>
      </c>
      <c r="D2400" s="1">
        <v>565</v>
      </c>
      <c r="E2400" s="1">
        <v>91</v>
      </c>
      <c r="F2400" s="1">
        <v>13</v>
      </c>
      <c r="G2400" s="1" t="s">
        <v>42</v>
      </c>
      <c r="H2400" s="2">
        <v>2.440723556</v>
      </c>
      <c r="I2400" s="2">
        <v>0.10100000000000001</v>
      </c>
      <c r="J2400" s="2">
        <v>90.531999999999996</v>
      </c>
      <c r="K2400" s="2">
        <v>3.7629999999999999</v>
      </c>
      <c r="L2400" s="2">
        <v>0.23100000000000001</v>
      </c>
      <c r="M2400" s="2">
        <v>0.129</v>
      </c>
      <c r="N2400" s="2">
        <v>0.56399999999999995</v>
      </c>
      <c r="O2400" s="2">
        <v>1.2999999999999999E-2</v>
      </c>
      <c r="P2400" s="2">
        <v>20.917000000000002</v>
      </c>
      <c r="Q2400" s="2">
        <v>0.48399999999999999</v>
      </c>
      <c r="R2400" s="2">
        <v>1.07809663295E-2</v>
      </c>
      <c r="S2400" s="2">
        <v>0.222</v>
      </c>
      <c r="T2400" s="2">
        <v>6.0000000000000001E-3</v>
      </c>
      <c r="U2400" s="4">
        <f t="shared" si="148"/>
        <v>2.393374525149E-3</v>
      </c>
      <c r="V2400" s="4">
        <f t="shared" si="149"/>
        <v>6.4685797976999997E-5</v>
      </c>
      <c r="W2400" s="2">
        <v>9.0999999999999998E-2</v>
      </c>
      <c r="X2400" s="2">
        <v>5.5914489999999997E-2</v>
      </c>
      <c r="Y2400" s="1">
        <v>209</v>
      </c>
      <c r="Z2400" s="1">
        <v>-1</v>
      </c>
      <c r="AC2400" s="1">
        <v>0</v>
      </c>
      <c r="AE2400" s="1">
        <v>41</v>
      </c>
      <c r="AF2400" s="2">
        <v>11</v>
      </c>
      <c r="AG2400" s="2">
        <v>4890.0743317147899</v>
      </c>
      <c r="AH2400" s="2">
        <v>4220.7919390765601</v>
      </c>
      <c r="AI2400" s="1">
        <v>11</v>
      </c>
      <c r="AJ2400" s="1" t="s">
        <v>121</v>
      </c>
      <c r="AK2400" s="1">
        <v>565</v>
      </c>
      <c r="AL2400" s="6">
        <v>0.3</v>
      </c>
      <c r="AM2400" s="6">
        <v>0.55000000000000004</v>
      </c>
      <c r="AN2400">
        <f t="shared" si="150"/>
        <v>7.1801235754469998E-4</v>
      </c>
      <c r="AO2400">
        <f t="shared" si="151"/>
        <v>3.5577188887350004E-5</v>
      </c>
    </row>
    <row r="2401" spans="1:41" x14ac:dyDescent="0.25">
      <c r="A2401" s="1">
        <v>38</v>
      </c>
      <c r="B2401" s="1">
        <v>1</v>
      </c>
      <c r="C2401" s="2">
        <v>2.7568920141999999E-2</v>
      </c>
      <c r="D2401" s="1">
        <v>247</v>
      </c>
      <c r="E2401" s="1">
        <v>38</v>
      </c>
      <c r="F2401" s="1">
        <v>1</v>
      </c>
      <c r="G2401" s="1" t="s">
        <v>46</v>
      </c>
      <c r="H2401" s="2">
        <v>4.4645874900000004</v>
      </c>
      <c r="I2401" s="2">
        <v>0.39400000000000002</v>
      </c>
      <c r="J2401" s="2">
        <v>219.90199999999999</v>
      </c>
      <c r="K2401" s="2">
        <v>19.411999999999999</v>
      </c>
      <c r="L2401" s="2">
        <v>0.753</v>
      </c>
      <c r="M2401" s="2">
        <v>0.73299999999999998</v>
      </c>
      <c r="N2401" s="2">
        <v>3.3620000000000001</v>
      </c>
      <c r="O2401" s="2">
        <v>0.28899999999999998</v>
      </c>
      <c r="P2401" s="2">
        <v>165.572</v>
      </c>
      <c r="Q2401" s="2">
        <v>14.231999999999999</v>
      </c>
      <c r="R2401" s="2">
        <v>2.7568920141999999E-2</v>
      </c>
      <c r="S2401" s="2">
        <v>3.3620000000000001</v>
      </c>
      <c r="T2401" s="2">
        <v>0.28899999999999998</v>
      </c>
      <c r="U2401" s="4">
        <f t="shared" si="148"/>
        <v>9.2686709517404001E-2</v>
      </c>
      <c r="V2401" s="4">
        <f t="shared" si="149"/>
        <v>7.9674179210379985E-3</v>
      </c>
      <c r="W2401" s="2">
        <v>0.753</v>
      </c>
      <c r="X2401" s="2">
        <v>0.73312912799999996</v>
      </c>
      <c r="Y2401" s="1">
        <v>210</v>
      </c>
      <c r="Z2401" s="1">
        <v>-1</v>
      </c>
      <c r="AC2401" s="1">
        <v>0</v>
      </c>
      <c r="AE2401" s="1">
        <v>42</v>
      </c>
      <c r="AF2401" s="2">
        <v>11</v>
      </c>
      <c r="AG2401" s="2">
        <v>232.37689258889</v>
      </c>
      <c r="AH2401" s="2">
        <v>217.89767170405</v>
      </c>
      <c r="AI2401" s="1">
        <v>11</v>
      </c>
      <c r="AJ2401" s="1" t="s">
        <v>121</v>
      </c>
      <c r="AK2401" s="1">
        <v>247</v>
      </c>
      <c r="AL2401" s="6">
        <v>0.3</v>
      </c>
      <c r="AM2401" s="6">
        <v>0.55000000000000004</v>
      </c>
      <c r="AN2401">
        <f t="shared" si="150"/>
        <v>2.7806012855221201E-2</v>
      </c>
      <c r="AO2401">
        <f t="shared" si="151"/>
        <v>4.3820798565708998E-3</v>
      </c>
    </row>
    <row r="2402" spans="1:41" x14ac:dyDescent="0.25">
      <c r="A2402" s="1">
        <v>38</v>
      </c>
      <c r="B2402" s="1">
        <v>2</v>
      </c>
      <c r="C2402" s="2">
        <v>0.32229290727499998</v>
      </c>
      <c r="D2402" s="1">
        <v>248</v>
      </c>
      <c r="E2402" s="1">
        <v>38</v>
      </c>
      <c r="F2402" s="1">
        <v>2</v>
      </c>
      <c r="G2402" s="1" t="s">
        <v>39</v>
      </c>
      <c r="H2402" s="2">
        <v>8.5661678349999999</v>
      </c>
      <c r="I2402" s="2">
        <v>0.78100000000000003</v>
      </c>
      <c r="J2402" s="2">
        <v>5390.0110000000004</v>
      </c>
      <c r="K2402" s="2">
        <v>491.36599999999999</v>
      </c>
      <c r="L2402" s="2">
        <v>0.752</v>
      </c>
      <c r="M2402" s="2">
        <v>0.73099999999999998</v>
      </c>
      <c r="N2402" s="2">
        <v>6.4390000000000001</v>
      </c>
      <c r="O2402" s="2">
        <v>0.57099999999999995</v>
      </c>
      <c r="P2402" s="2">
        <v>4051.5859999999998</v>
      </c>
      <c r="Q2402" s="2">
        <v>359.41800000000001</v>
      </c>
      <c r="R2402" s="2">
        <v>0.32229290727499998</v>
      </c>
      <c r="S2402" s="2">
        <v>6.4390000000000001</v>
      </c>
      <c r="T2402" s="2">
        <v>0.57099999999999995</v>
      </c>
      <c r="U2402" s="4">
        <f t="shared" si="148"/>
        <v>2.0752440299437249</v>
      </c>
      <c r="V2402" s="4">
        <f t="shared" si="149"/>
        <v>0.18402925005402498</v>
      </c>
      <c r="W2402" s="2">
        <v>0.752</v>
      </c>
      <c r="X2402" s="2">
        <v>0.73146681700000005</v>
      </c>
      <c r="Y2402" s="1">
        <v>210</v>
      </c>
      <c r="Z2402" s="1">
        <v>-1</v>
      </c>
      <c r="AC2402" s="1">
        <v>0</v>
      </c>
      <c r="AE2402" s="1">
        <v>42</v>
      </c>
      <c r="AF2402" s="2">
        <v>11</v>
      </c>
      <c r="AG2402" s="2">
        <v>232.37689258889</v>
      </c>
      <c r="AH2402" s="2">
        <v>217.89767170405</v>
      </c>
      <c r="AI2402" s="1">
        <v>11</v>
      </c>
      <c r="AJ2402" s="1" t="s">
        <v>121</v>
      </c>
      <c r="AK2402" s="1">
        <v>248</v>
      </c>
      <c r="AL2402" s="6">
        <v>0.3</v>
      </c>
      <c r="AM2402" s="6">
        <v>0.55000000000000004</v>
      </c>
      <c r="AN2402">
        <f t="shared" si="150"/>
        <v>0.62257320898311741</v>
      </c>
      <c r="AO2402">
        <f t="shared" si="151"/>
        <v>0.10121608752971376</v>
      </c>
    </row>
    <row r="2403" spans="1:41" x14ac:dyDescent="0.25">
      <c r="A2403" s="1">
        <v>38</v>
      </c>
      <c r="B2403" s="1">
        <v>4</v>
      </c>
      <c r="C2403" s="2">
        <v>1.41838161613E-2</v>
      </c>
      <c r="D2403" s="1">
        <v>250</v>
      </c>
      <c r="E2403" s="1">
        <v>38</v>
      </c>
      <c r="F2403" s="1">
        <v>4</v>
      </c>
      <c r="G2403" s="1" t="s">
        <v>38</v>
      </c>
      <c r="H2403" s="2">
        <v>13.033179649999999</v>
      </c>
      <c r="I2403" s="2">
        <v>1.643</v>
      </c>
      <c r="J2403" s="2">
        <v>2693.3980000000001</v>
      </c>
      <c r="K2403" s="2">
        <v>339.53699999999998</v>
      </c>
      <c r="L2403" s="2">
        <v>0.746</v>
      </c>
      <c r="M2403" s="2">
        <v>0.72799999999999998</v>
      </c>
      <c r="N2403" s="2">
        <v>9.718</v>
      </c>
      <c r="O2403" s="2">
        <v>1.196</v>
      </c>
      <c r="P2403" s="2">
        <v>2008.316</v>
      </c>
      <c r="Q2403" s="2">
        <v>247.15600000000001</v>
      </c>
      <c r="R2403" s="2">
        <v>1.41838161613E-2</v>
      </c>
      <c r="S2403" s="2">
        <v>9.718</v>
      </c>
      <c r="T2403" s="2">
        <v>1.196</v>
      </c>
      <c r="U2403" s="4">
        <f t="shared" si="148"/>
        <v>0.13783832545551339</v>
      </c>
      <c r="V2403" s="4">
        <f t="shared" si="149"/>
        <v>1.6963844128914798E-2</v>
      </c>
      <c r="W2403" s="2">
        <v>0.746</v>
      </c>
      <c r="X2403" s="2">
        <v>0.72792212199999995</v>
      </c>
      <c r="Y2403" s="1">
        <v>210</v>
      </c>
      <c r="Z2403" s="1">
        <v>-1</v>
      </c>
      <c r="AC2403" s="1">
        <v>0</v>
      </c>
      <c r="AE2403" s="1">
        <v>42</v>
      </c>
      <c r="AF2403" s="2">
        <v>11</v>
      </c>
      <c r="AG2403" s="2">
        <v>232.37689258889</v>
      </c>
      <c r="AH2403" s="2">
        <v>217.89767170405</v>
      </c>
      <c r="AI2403" s="1">
        <v>11</v>
      </c>
      <c r="AJ2403" s="1" t="s">
        <v>121</v>
      </c>
      <c r="AK2403" s="1">
        <v>250</v>
      </c>
      <c r="AL2403" s="6">
        <v>0.3</v>
      </c>
      <c r="AM2403" s="6">
        <v>0.55000000000000004</v>
      </c>
      <c r="AN2403">
        <f t="shared" si="150"/>
        <v>4.1351497636654015E-2</v>
      </c>
      <c r="AO2403">
        <f t="shared" si="151"/>
        <v>9.3301142709031389E-3</v>
      </c>
    </row>
    <row r="2404" spans="1:41" x14ac:dyDescent="0.25">
      <c r="A2404" s="1">
        <v>40</v>
      </c>
      <c r="B2404" s="1">
        <v>1</v>
      </c>
      <c r="C2404" s="2">
        <v>1.5266807597100001</v>
      </c>
      <c r="D2404" s="1">
        <v>271</v>
      </c>
      <c r="E2404" s="1">
        <v>40</v>
      </c>
      <c r="F2404" s="1">
        <v>1</v>
      </c>
      <c r="G2404" s="1" t="s">
        <v>46</v>
      </c>
      <c r="H2404" s="2">
        <v>6.3413665410000002</v>
      </c>
      <c r="I2404" s="2">
        <v>0.29899999999999999</v>
      </c>
      <c r="J2404" s="2">
        <v>1093.519</v>
      </c>
      <c r="K2404" s="2">
        <v>51.570999999999998</v>
      </c>
      <c r="L2404" s="2">
        <v>0.877</v>
      </c>
      <c r="M2404" s="2">
        <v>0.88400000000000001</v>
      </c>
      <c r="N2404" s="2">
        <v>5.5620000000000003</v>
      </c>
      <c r="O2404" s="2">
        <v>0.26400000000000001</v>
      </c>
      <c r="P2404" s="2">
        <v>959.10900000000004</v>
      </c>
      <c r="Q2404" s="2">
        <v>45.59</v>
      </c>
      <c r="R2404" s="2">
        <v>1.5266807597100001</v>
      </c>
      <c r="S2404" s="2">
        <v>5.5620000000000003</v>
      </c>
      <c r="T2404" s="2">
        <v>0.26400000000000001</v>
      </c>
      <c r="U2404" s="4">
        <f t="shared" si="148"/>
        <v>8.4913983855070203</v>
      </c>
      <c r="V2404" s="4">
        <f t="shared" si="149"/>
        <v>0.40304372056344001</v>
      </c>
      <c r="W2404" s="2">
        <v>0.877</v>
      </c>
      <c r="X2404" s="2">
        <v>0.88401898800000001</v>
      </c>
      <c r="Y2404" s="1">
        <v>210</v>
      </c>
      <c r="Z2404" s="1">
        <v>-1</v>
      </c>
      <c r="AC2404" s="1">
        <v>0</v>
      </c>
      <c r="AE2404" s="1">
        <v>42</v>
      </c>
      <c r="AF2404" s="2">
        <v>11</v>
      </c>
      <c r="AG2404" s="2">
        <v>232.37689258889</v>
      </c>
      <c r="AH2404" s="2">
        <v>217.89767170405</v>
      </c>
      <c r="AI2404" s="1">
        <v>11</v>
      </c>
      <c r="AJ2404" s="1" t="s">
        <v>121</v>
      </c>
      <c r="AK2404" s="1">
        <v>271</v>
      </c>
      <c r="AL2404" s="6">
        <v>0.3</v>
      </c>
      <c r="AM2404" s="6">
        <v>0.55000000000000004</v>
      </c>
      <c r="AN2404">
        <f t="shared" si="150"/>
        <v>2.547419515652106</v>
      </c>
      <c r="AO2404">
        <f t="shared" si="151"/>
        <v>0.22167404630989201</v>
      </c>
    </row>
    <row r="2405" spans="1:41" x14ac:dyDescent="0.25">
      <c r="A2405" s="1">
        <v>40</v>
      </c>
      <c r="B2405" s="1">
        <v>2</v>
      </c>
      <c r="C2405" s="2">
        <v>59.337274165799997</v>
      </c>
      <c r="D2405" s="1">
        <v>272</v>
      </c>
      <c r="E2405" s="1">
        <v>40</v>
      </c>
      <c r="F2405" s="1">
        <v>2</v>
      </c>
      <c r="G2405" s="1" t="s">
        <v>39</v>
      </c>
      <c r="H2405" s="2">
        <v>11.661313140000001</v>
      </c>
      <c r="I2405" s="2">
        <v>0.57699999999999996</v>
      </c>
      <c r="J2405" s="2">
        <v>15641.833000000001</v>
      </c>
      <c r="K2405" s="2">
        <v>773.89599999999996</v>
      </c>
      <c r="L2405" s="2">
        <v>0.877</v>
      </c>
      <c r="M2405" s="2">
        <v>0.88400000000000001</v>
      </c>
      <c r="N2405" s="2">
        <v>10.225</v>
      </c>
      <c r="O2405" s="2">
        <v>0.51</v>
      </c>
      <c r="P2405" s="2">
        <v>13715.384</v>
      </c>
      <c r="Q2405" s="2">
        <v>683.79399999999998</v>
      </c>
      <c r="R2405" s="2">
        <v>59.337274165799997</v>
      </c>
      <c r="S2405" s="2">
        <v>10.225</v>
      </c>
      <c r="T2405" s="2">
        <v>0.51</v>
      </c>
      <c r="U2405" s="4">
        <f t="shared" si="148"/>
        <v>606.72362834530497</v>
      </c>
      <c r="V2405" s="4">
        <f t="shared" si="149"/>
        <v>30.262009824558</v>
      </c>
      <c r="W2405" s="2">
        <v>0.877</v>
      </c>
      <c r="X2405" s="2">
        <v>0.88357367099999995</v>
      </c>
      <c r="Y2405" s="1">
        <v>210</v>
      </c>
      <c r="Z2405" s="1">
        <v>-1</v>
      </c>
      <c r="AC2405" s="1">
        <v>0</v>
      </c>
      <c r="AE2405" s="1">
        <v>42</v>
      </c>
      <c r="AF2405" s="2">
        <v>11</v>
      </c>
      <c r="AG2405" s="2">
        <v>232.37689258889</v>
      </c>
      <c r="AH2405" s="2">
        <v>217.89767170405</v>
      </c>
      <c r="AI2405" s="1">
        <v>11</v>
      </c>
      <c r="AJ2405" s="1" t="s">
        <v>121</v>
      </c>
      <c r="AK2405" s="1">
        <v>272</v>
      </c>
      <c r="AL2405" s="6">
        <v>0.3</v>
      </c>
      <c r="AM2405" s="6">
        <v>0.55000000000000004</v>
      </c>
      <c r="AN2405">
        <f t="shared" si="150"/>
        <v>182.01708850359148</v>
      </c>
      <c r="AO2405">
        <f t="shared" si="151"/>
        <v>16.644105403506902</v>
      </c>
    </row>
    <row r="2406" spans="1:41" x14ac:dyDescent="0.25">
      <c r="A2406" s="1">
        <v>40</v>
      </c>
      <c r="B2406" s="1">
        <v>3</v>
      </c>
      <c r="C2406" s="2">
        <v>0.49023477526600001</v>
      </c>
      <c r="D2406" s="1">
        <v>273</v>
      </c>
      <c r="E2406" s="1">
        <v>40</v>
      </c>
      <c r="F2406" s="1">
        <v>3</v>
      </c>
      <c r="G2406" s="1" t="s">
        <v>40</v>
      </c>
      <c r="H2406" s="2">
        <v>24.92679257</v>
      </c>
      <c r="I2406" s="2">
        <v>1.9430000000000001</v>
      </c>
      <c r="J2406" s="2">
        <v>9876.14</v>
      </c>
      <c r="K2406" s="2">
        <v>769.98800000000006</v>
      </c>
      <c r="L2406" s="2">
        <v>0.877</v>
      </c>
      <c r="M2406" s="2">
        <v>0.88400000000000001</v>
      </c>
      <c r="N2406" s="2">
        <v>21.853999999999999</v>
      </c>
      <c r="O2406" s="2">
        <v>1.718</v>
      </c>
      <c r="P2406" s="2">
        <v>8658.8060000000005</v>
      </c>
      <c r="Q2406" s="2">
        <v>680.79300000000001</v>
      </c>
      <c r="R2406" s="2">
        <v>0.49023477526600001</v>
      </c>
      <c r="S2406" s="2">
        <v>21.853999999999999</v>
      </c>
      <c r="T2406" s="2">
        <v>1.718</v>
      </c>
      <c r="U2406" s="4">
        <f t="shared" si="148"/>
        <v>10.713590778663164</v>
      </c>
      <c r="V2406" s="4">
        <f t="shared" si="149"/>
        <v>0.84222334390698805</v>
      </c>
      <c r="W2406" s="2">
        <v>0.877</v>
      </c>
      <c r="X2406" s="2">
        <v>0.88416030000000001</v>
      </c>
      <c r="Y2406" s="1">
        <v>210</v>
      </c>
      <c r="Z2406" s="1">
        <v>-1</v>
      </c>
      <c r="AC2406" s="1">
        <v>0</v>
      </c>
      <c r="AE2406" s="1">
        <v>42</v>
      </c>
      <c r="AF2406" s="2">
        <v>11</v>
      </c>
      <c r="AG2406" s="2">
        <v>232.37689258889</v>
      </c>
      <c r="AH2406" s="2">
        <v>217.89767170405</v>
      </c>
      <c r="AI2406" s="1">
        <v>11</v>
      </c>
      <c r="AJ2406" s="1" t="s">
        <v>121</v>
      </c>
      <c r="AK2406" s="1">
        <v>273</v>
      </c>
      <c r="AL2406" s="6">
        <v>0.3</v>
      </c>
      <c r="AM2406" s="6">
        <v>0.55000000000000004</v>
      </c>
      <c r="AN2406">
        <f t="shared" si="150"/>
        <v>3.2140772335989491</v>
      </c>
      <c r="AO2406">
        <f t="shared" si="151"/>
        <v>0.46322283914884349</v>
      </c>
    </row>
    <row r="2407" spans="1:41" x14ac:dyDescent="0.25">
      <c r="A2407" s="1">
        <v>40</v>
      </c>
      <c r="B2407" s="1">
        <v>4</v>
      </c>
      <c r="C2407" s="2">
        <v>6.2990367231400004</v>
      </c>
      <c r="D2407" s="1">
        <v>274</v>
      </c>
      <c r="E2407" s="1">
        <v>40</v>
      </c>
      <c r="F2407" s="1">
        <v>4</v>
      </c>
      <c r="G2407" s="1" t="s">
        <v>38</v>
      </c>
      <c r="H2407" s="2">
        <v>14.41183962</v>
      </c>
      <c r="I2407" s="2">
        <v>1.2989999999999999</v>
      </c>
      <c r="J2407" s="2">
        <v>3327.0059999999999</v>
      </c>
      <c r="K2407" s="2">
        <v>299.95600000000002</v>
      </c>
      <c r="L2407" s="2">
        <v>0.876</v>
      </c>
      <c r="M2407" s="2">
        <v>0.88300000000000001</v>
      </c>
      <c r="N2407" s="2">
        <v>12.618</v>
      </c>
      <c r="O2407" s="2">
        <v>1.147</v>
      </c>
      <c r="P2407" s="2">
        <v>2912.902</v>
      </c>
      <c r="Q2407" s="2">
        <v>264.815</v>
      </c>
      <c r="R2407" s="2">
        <v>6.2990367231400004</v>
      </c>
      <c r="S2407" s="2">
        <v>12.618</v>
      </c>
      <c r="T2407" s="2">
        <v>1.147</v>
      </c>
      <c r="U2407" s="4">
        <f t="shared" si="148"/>
        <v>79.481245372580531</v>
      </c>
      <c r="V2407" s="4">
        <f t="shared" si="149"/>
        <v>7.2249951214415802</v>
      </c>
      <c r="W2407" s="2">
        <v>0.876</v>
      </c>
      <c r="X2407" s="2">
        <v>0.88284538700000004</v>
      </c>
      <c r="Y2407" s="1">
        <v>210</v>
      </c>
      <c r="Z2407" s="1">
        <v>-1</v>
      </c>
      <c r="AC2407" s="1">
        <v>0</v>
      </c>
      <c r="AE2407" s="1">
        <v>42</v>
      </c>
      <c r="AF2407" s="2">
        <v>11</v>
      </c>
      <c r="AG2407" s="2">
        <v>232.37689258889</v>
      </c>
      <c r="AH2407" s="2">
        <v>217.89767170405</v>
      </c>
      <c r="AI2407" s="1">
        <v>11</v>
      </c>
      <c r="AJ2407" s="1" t="s">
        <v>121</v>
      </c>
      <c r="AK2407" s="1">
        <v>274</v>
      </c>
      <c r="AL2407" s="6">
        <v>0.3</v>
      </c>
      <c r="AM2407" s="6">
        <v>0.55000000000000004</v>
      </c>
      <c r="AN2407">
        <f t="shared" si="150"/>
        <v>23.844373611774159</v>
      </c>
      <c r="AO2407">
        <f t="shared" si="151"/>
        <v>3.9737473167928696</v>
      </c>
    </row>
    <row r="2408" spans="1:41" x14ac:dyDescent="0.25">
      <c r="A2408" s="1">
        <v>40</v>
      </c>
      <c r="B2408" s="1">
        <v>11</v>
      </c>
      <c r="C2408" s="2">
        <v>0.71083271092099998</v>
      </c>
      <c r="D2408" s="1">
        <v>279</v>
      </c>
      <c r="E2408" s="1">
        <v>40</v>
      </c>
      <c r="F2408" s="1">
        <v>11</v>
      </c>
      <c r="G2408" s="1" t="s">
        <v>41</v>
      </c>
      <c r="H2408" s="2">
        <v>3.6901160900000001</v>
      </c>
      <c r="I2408" s="2">
        <v>0.154</v>
      </c>
      <c r="J2408" s="2">
        <v>450.07600000000002</v>
      </c>
      <c r="K2408" s="2">
        <v>18.808</v>
      </c>
      <c r="L2408" s="2">
        <v>0.88</v>
      </c>
      <c r="M2408" s="2">
        <v>0.88800000000000001</v>
      </c>
      <c r="N2408" s="2">
        <v>3.2469999999999999</v>
      </c>
      <c r="O2408" s="2">
        <v>0.13700000000000001</v>
      </c>
      <c r="P2408" s="2">
        <v>396.04199999999997</v>
      </c>
      <c r="Q2408" s="2">
        <v>16.693999999999999</v>
      </c>
      <c r="R2408" s="2">
        <v>0.71083271092099998</v>
      </c>
      <c r="S2408" s="2">
        <v>3.2469999999999999</v>
      </c>
      <c r="T2408" s="2">
        <v>0.13700000000000001</v>
      </c>
      <c r="U2408" s="4">
        <f t="shared" si="148"/>
        <v>2.3080738123604867</v>
      </c>
      <c r="V2408" s="4">
        <f t="shared" si="149"/>
        <v>9.7384081396177005E-2</v>
      </c>
      <c r="W2408" s="2">
        <v>0.88</v>
      </c>
      <c r="X2408" s="2">
        <v>0.88759812800000004</v>
      </c>
      <c r="Y2408" s="1">
        <v>210</v>
      </c>
      <c r="Z2408" s="1">
        <v>-1</v>
      </c>
      <c r="AC2408" s="1">
        <v>0</v>
      </c>
      <c r="AE2408" s="1">
        <v>42</v>
      </c>
      <c r="AF2408" s="2">
        <v>11</v>
      </c>
      <c r="AG2408" s="2">
        <v>232.37689258889</v>
      </c>
      <c r="AH2408" s="2">
        <v>217.89767170405</v>
      </c>
      <c r="AI2408" s="1">
        <v>11</v>
      </c>
      <c r="AJ2408" s="1" t="s">
        <v>121</v>
      </c>
      <c r="AK2408" s="1">
        <v>279</v>
      </c>
      <c r="AL2408" s="6">
        <v>0.3</v>
      </c>
      <c r="AM2408" s="6">
        <v>0.55000000000000004</v>
      </c>
      <c r="AN2408">
        <f t="shared" si="150"/>
        <v>0.69242214370814603</v>
      </c>
      <c r="AO2408">
        <f t="shared" si="151"/>
        <v>5.3561244767897358E-2</v>
      </c>
    </row>
    <row r="2409" spans="1:41" x14ac:dyDescent="0.25">
      <c r="A2409" s="1">
        <v>40</v>
      </c>
      <c r="B2409" s="1">
        <v>12</v>
      </c>
      <c r="C2409" s="2">
        <v>0.13182044285200001</v>
      </c>
      <c r="D2409" s="1">
        <v>280</v>
      </c>
      <c r="E2409" s="1">
        <v>40</v>
      </c>
      <c r="F2409" s="1">
        <v>12</v>
      </c>
      <c r="G2409" s="1" t="s">
        <v>47</v>
      </c>
      <c r="H2409" s="2">
        <v>1.1120747900000001</v>
      </c>
      <c r="I2409" s="2">
        <v>4.3999999999999997E-2</v>
      </c>
      <c r="J2409" s="2">
        <v>79.325999999999993</v>
      </c>
      <c r="K2409" s="2">
        <v>3.165</v>
      </c>
      <c r="L2409" s="2">
        <v>0.88</v>
      </c>
      <c r="M2409" s="2">
        <v>0.88900000000000001</v>
      </c>
      <c r="N2409" s="2">
        <v>0.97899999999999998</v>
      </c>
      <c r="O2409" s="2">
        <v>3.9E-2</v>
      </c>
      <c r="P2409" s="2">
        <v>69.828999999999994</v>
      </c>
      <c r="Q2409" s="2">
        <v>2.8149999999999999</v>
      </c>
      <c r="R2409" s="2">
        <v>0.13182044285200001</v>
      </c>
      <c r="S2409" s="2">
        <v>0.97899999999999998</v>
      </c>
      <c r="T2409" s="2">
        <v>3.9E-2</v>
      </c>
      <c r="U2409" s="4">
        <f t="shared" si="148"/>
        <v>0.129052213552108</v>
      </c>
      <c r="V2409" s="4">
        <f t="shared" si="149"/>
        <v>5.1409972712280006E-3</v>
      </c>
      <c r="W2409" s="2">
        <v>0.88</v>
      </c>
      <c r="X2409" s="2">
        <v>0.88918155799999998</v>
      </c>
      <c r="Y2409" s="1">
        <v>210</v>
      </c>
      <c r="Z2409" s="1">
        <v>-1</v>
      </c>
      <c r="AC2409" s="1">
        <v>0</v>
      </c>
      <c r="AE2409" s="1">
        <v>42</v>
      </c>
      <c r="AF2409" s="2">
        <v>11</v>
      </c>
      <c r="AG2409" s="2">
        <v>232.37689258889</v>
      </c>
      <c r="AH2409" s="2">
        <v>217.89767170405</v>
      </c>
      <c r="AI2409" s="1">
        <v>11</v>
      </c>
      <c r="AJ2409" s="1" t="s">
        <v>121</v>
      </c>
      <c r="AK2409" s="1">
        <v>280</v>
      </c>
      <c r="AL2409" s="6">
        <v>0.3</v>
      </c>
      <c r="AM2409" s="6">
        <v>0.55000000000000004</v>
      </c>
      <c r="AN2409">
        <f t="shared" si="150"/>
        <v>3.8715664065632399E-2</v>
      </c>
      <c r="AO2409">
        <f t="shared" si="151"/>
        <v>2.8275484991754007E-3</v>
      </c>
    </row>
    <row r="2410" spans="1:41" x14ac:dyDescent="0.25">
      <c r="A2410" s="1">
        <v>40</v>
      </c>
      <c r="B2410" s="1">
        <v>13</v>
      </c>
      <c r="C2410" s="2">
        <v>1.9369512047399999</v>
      </c>
      <c r="D2410" s="1">
        <v>281</v>
      </c>
      <c r="E2410" s="1">
        <v>40</v>
      </c>
      <c r="F2410" s="1">
        <v>13</v>
      </c>
      <c r="G2410" s="1" t="s">
        <v>42</v>
      </c>
      <c r="H2410" s="2">
        <v>1.118366424</v>
      </c>
      <c r="I2410" s="2">
        <v>4.4999999999999998E-2</v>
      </c>
      <c r="J2410" s="2">
        <v>608.83199999999999</v>
      </c>
      <c r="K2410" s="2">
        <v>24.31</v>
      </c>
      <c r="L2410" s="2">
        <v>0.88</v>
      </c>
      <c r="M2410" s="2">
        <v>0.88900000000000001</v>
      </c>
      <c r="N2410" s="2">
        <v>0.98499999999999999</v>
      </c>
      <c r="O2410" s="2">
        <v>0.04</v>
      </c>
      <c r="P2410" s="2">
        <v>535.98900000000003</v>
      </c>
      <c r="Q2410" s="2">
        <v>21.620999999999999</v>
      </c>
      <c r="R2410" s="2">
        <v>1.9369512047399999</v>
      </c>
      <c r="S2410" s="2">
        <v>0.98499999999999999</v>
      </c>
      <c r="T2410" s="2">
        <v>0.04</v>
      </c>
      <c r="U2410" s="4">
        <f t="shared" si="148"/>
        <v>1.9078969366688998</v>
      </c>
      <c r="V2410" s="4">
        <f t="shared" si="149"/>
        <v>7.7478048189599996E-2</v>
      </c>
      <c r="W2410" s="2">
        <v>0.88</v>
      </c>
      <c r="X2410" s="2">
        <v>0.889378106</v>
      </c>
      <c r="Y2410" s="1">
        <v>210</v>
      </c>
      <c r="Z2410" s="1">
        <v>-1</v>
      </c>
      <c r="AC2410" s="1">
        <v>0</v>
      </c>
      <c r="AE2410" s="1">
        <v>42</v>
      </c>
      <c r="AF2410" s="2">
        <v>11</v>
      </c>
      <c r="AG2410" s="2">
        <v>232.37689258889</v>
      </c>
      <c r="AH2410" s="2">
        <v>217.89767170405</v>
      </c>
      <c r="AI2410" s="1">
        <v>11</v>
      </c>
      <c r="AJ2410" s="1" t="s">
        <v>121</v>
      </c>
      <c r="AK2410" s="1">
        <v>281</v>
      </c>
      <c r="AL2410" s="6">
        <v>0.3</v>
      </c>
      <c r="AM2410" s="6">
        <v>0.55000000000000004</v>
      </c>
      <c r="AN2410">
        <f t="shared" si="150"/>
        <v>0.57236908100066997</v>
      </c>
      <c r="AO2410">
        <f t="shared" si="151"/>
        <v>4.2612926504280002E-2</v>
      </c>
    </row>
    <row r="2411" spans="1:41" x14ac:dyDescent="0.25">
      <c r="A2411" s="1">
        <v>41</v>
      </c>
      <c r="B2411" s="1">
        <v>1</v>
      </c>
      <c r="C2411" s="2">
        <v>6.5573936214400002</v>
      </c>
      <c r="D2411" s="1">
        <v>282</v>
      </c>
      <c r="E2411" s="1">
        <v>41</v>
      </c>
      <c r="F2411" s="1">
        <v>1</v>
      </c>
      <c r="G2411" s="1" t="s">
        <v>46</v>
      </c>
      <c r="H2411" s="2">
        <v>6.4644953860000003</v>
      </c>
      <c r="I2411" s="2">
        <v>0.30099999999999999</v>
      </c>
      <c r="J2411" s="2">
        <v>7159.5820000000003</v>
      </c>
      <c r="K2411" s="2">
        <v>333.43</v>
      </c>
      <c r="L2411" s="2">
        <v>0.96099999999999997</v>
      </c>
      <c r="M2411" s="2">
        <v>0.92300000000000004</v>
      </c>
      <c r="N2411" s="2">
        <v>6.2110000000000003</v>
      </c>
      <c r="O2411" s="2">
        <v>0.27800000000000002</v>
      </c>
      <c r="P2411" s="2">
        <v>6878.3919999999998</v>
      </c>
      <c r="Q2411" s="2">
        <v>307.74299999999999</v>
      </c>
      <c r="R2411" s="2">
        <v>6.5573936214400002</v>
      </c>
      <c r="S2411" s="2">
        <v>5.4459999999999997</v>
      </c>
      <c r="T2411" s="2">
        <v>0.246</v>
      </c>
      <c r="U2411" s="4">
        <f t="shared" si="148"/>
        <v>35.71156566236224</v>
      </c>
      <c r="V2411" s="4">
        <f t="shared" si="149"/>
        <v>1.6131188308742399</v>
      </c>
      <c r="W2411" s="2">
        <v>0.84199999999999997</v>
      </c>
      <c r="X2411" s="2">
        <v>0.81555424300000001</v>
      </c>
      <c r="Y2411" s="1">
        <v>210</v>
      </c>
      <c r="Z2411" s="1">
        <v>-1</v>
      </c>
      <c r="AC2411" s="1">
        <v>0</v>
      </c>
      <c r="AE2411" s="1">
        <v>42</v>
      </c>
      <c r="AF2411" s="2">
        <v>11</v>
      </c>
      <c r="AG2411" s="2">
        <v>232.37689258889</v>
      </c>
      <c r="AH2411" s="2">
        <v>217.89767170405</v>
      </c>
      <c r="AI2411" s="1">
        <v>11</v>
      </c>
      <c r="AJ2411" s="1" t="s">
        <v>121</v>
      </c>
      <c r="AK2411" s="1">
        <v>282</v>
      </c>
      <c r="AL2411" s="6">
        <v>0.3</v>
      </c>
      <c r="AM2411" s="6">
        <v>0.55000000000000004</v>
      </c>
      <c r="AN2411">
        <f t="shared" si="150"/>
        <v>10.713469698708671</v>
      </c>
      <c r="AO2411">
        <f t="shared" si="151"/>
        <v>0.88721535698083198</v>
      </c>
    </row>
    <row r="2412" spans="1:41" x14ac:dyDescent="0.25">
      <c r="A2412" s="1">
        <v>41</v>
      </c>
      <c r="B2412" s="1">
        <v>2</v>
      </c>
      <c r="C2412" s="2">
        <v>83.375424735099998</v>
      </c>
      <c r="D2412" s="1">
        <v>283</v>
      </c>
      <c r="E2412" s="1">
        <v>41</v>
      </c>
      <c r="F2412" s="1">
        <v>2</v>
      </c>
      <c r="G2412" s="1" t="s">
        <v>39</v>
      </c>
      <c r="H2412" s="2">
        <v>11.920081100000001</v>
      </c>
      <c r="I2412" s="2">
        <v>0.58199999999999996</v>
      </c>
      <c r="J2412" s="2">
        <v>23513.664000000001</v>
      </c>
      <c r="K2412" s="2">
        <v>1147.4929999999999</v>
      </c>
      <c r="L2412" s="2">
        <v>0.96099999999999997</v>
      </c>
      <c r="M2412" s="2">
        <v>0.92300000000000004</v>
      </c>
      <c r="N2412" s="2">
        <v>11.452</v>
      </c>
      <c r="O2412" s="2">
        <v>0.53700000000000003</v>
      </c>
      <c r="P2412" s="2">
        <v>22589.972000000002</v>
      </c>
      <c r="Q2412" s="2">
        <v>1059.182</v>
      </c>
      <c r="R2412" s="2">
        <v>83.375424735099998</v>
      </c>
      <c r="S2412" s="2">
        <v>10.039</v>
      </c>
      <c r="T2412" s="2">
        <v>0.47399999999999998</v>
      </c>
      <c r="U2412" s="4">
        <f t="shared" si="148"/>
        <v>837.00588891566883</v>
      </c>
      <c r="V2412" s="4">
        <f t="shared" si="149"/>
        <v>39.5199513244374</v>
      </c>
      <c r="W2412" s="2">
        <v>0.84199999999999997</v>
      </c>
      <c r="X2412" s="2">
        <v>0.815267984</v>
      </c>
      <c r="Y2412" s="1">
        <v>210</v>
      </c>
      <c r="Z2412" s="1">
        <v>-1</v>
      </c>
      <c r="AC2412" s="1">
        <v>0</v>
      </c>
      <c r="AE2412" s="1">
        <v>42</v>
      </c>
      <c r="AF2412" s="2">
        <v>11</v>
      </c>
      <c r="AG2412" s="2">
        <v>232.37689258889</v>
      </c>
      <c r="AH2412" s="2">
        <v>217.89767170405</v>
      </c>
      <c r="AI2412" s="1">
        <v>11</v>
      </c>
      <c r="AJ2412" s="1" t="s">
        <v>121</v>
      </c>
      <c r="AK2412" s="1">
        <v>283</v>
      </c>
      <c r="AL2412" s="6">
        <v>0.3</v>
      </c>
      <c r="AM2412" s="6">
        <v>0.55000000000000004</v>
      </c>
      <c r="AN2412">
        <f t="shared" si="150"/>
        <v>251.10176667470063</v>
      </c>
      <c r="AO2412">
        <f t="shared" si="151"/>
        <v>21.735973228440571</v>
      </c>
    </row>
    <row r="2413" spans="1:41" x14ac:dyDescent="0.25">
      <c r="A2413" s="1">
        <v>41</v>
      </c>
      <c r="B2413" s="1">
        <v>3</v>
      </c>
      <c r="C2413" s="2">
        <v>0.27024303417599999</v>
      </c>
      <c r="D2413" s="1">
        <v>284</v>
      </c>
      <c r="E2413" s="1">
        <v>41</v>
      </c>
      <c r="F2413" s="1">
        <v>3</v>
      </c>
      <c r="G2413" s="1" t="s">
        <v>40</v>
      </c>
      <c r="H2413" s="2">
        <v>25.461902940000002</v>
      </c>
      <c r="I2413" s="2">
        <v>1.917</v>
      </c>
      <c r="J2413" s="2">
        <v>15674.111000000001</v>
      </c>
      <c r="K2413" s="2">
        <v>1180.1500000000001</v>
      </c>
      <c r="L2413" s="2">
        <v>0.96099999999999997</v>
      </c>
      <c r="M2413" s="2">
        <v>0.92300000000000004</v>
      </c>
      <c r="N2413" s="2">
        <v>24.460999999999999</v>
      </c>
      <c r="O2413" s="2">
        <v>1.77</v>
      </c>
      <c r="P2413" s="2">
        <v>15057.713</v>
      </c>
      <c r="Q2413" s="2">
        <v>1089.8109999999999</v>
      </c>
      <c r="R2413" s="2">
        <v>0.27024303417599999</v>
      </c>
      <c r="S2413" s="2">
        <v>21.44</v>
      </c>
      <c r="T2413" s="2">
        <v>1.5649999999999999</v>
      </c>
      <c r="U2413" s="4">
        <f t="shared" si="148"/>
        <v>5.7940106527334398</v>
      </c>
      <c r="V2413" s="4">
        <f t="shared" si="149"/>
        <v>0.42293034848543998</v>
      </c>
      <c r="W2413" s="2">
        <v>0.84199999999999997</v>
      </c>
      <c r="X2413" s="2">
        <v>0.81632670100000004</v>
      </c>
      <c r="Y2413" s="1">
        <v>210</v>
      </c>
      <c r="Z2413" s="1">
        <v>-1</v>
      </c>
      <c r="AC2413" s="1">
        <v>0</v>
      </c>
      <c r="AE2413" s="1">
        <v>42</v>
      </c>
      <c r="AF2413" s="2">
        <v>11</v>
      </c>
      <c r="AG2413" s="2">
        <v>232.37689258889</v>
      </c>
      <c r="AH2413" s="2">
        <v>217.89767170405</v>
      </c>
      <c r="AI2413" s="1">
        <v>11</v>
      </c>
      <c r="AJ2413" s="1" t="s">
        <v>121</v>
      </c>
      <c r="AK2413" s="1">
        <v>284</v>
      </c>
      <c r="AL2413" s="6">
        <v>0.3</v>
      </c>
      <c r="AM2413" s="6">
        <v>0.55000000000000004</v>
      </c>
      <c r="AN2413">
        <f t="shared" si="150"/>
        <v>1.7382031958200319</v>
      </c>
      <c r="AO2413">
        <f t="shared" si="151"/>
        <v>0.232611691666992</v>
      </c>
    </row>
    <row r="2414" spans="1:41" x14ac:dyDescent="0.25">
      <c r="A2414" s="1">
        <v>41</v>
      </c>
      <c r="B2414" s="1">
        <v>4</v>
      </c>
      <c r="C2414" s="2">
        <v>5.7885444809299997</v>
      </c>
      <c r="D2414" s="1">
        <v>285</v>
      </c>
      <c r="E2414" s="1">
        <v>41</v>
      </c>
      <c r="F2414" s="1">
        <v>4</v>
      </c>
      <c r="G2414" s="1" t="s">
        <v>38</v>
      </c>
      <c r="H2414" s="2">
        <v>15.04653083</v>
      </c>
      <c r="I2414" s="2">
        <v>1.2989999999999999</v>
      </c>
      <c r="J2414" s="2">
        <v>22984.637999999999</v>
      </c>
      <c r="K2414" s="2">
        <v>1984.3140000000001</v>
      </c>
      <c r="L2414" s="2">
        <v>0.96099999999999997</v>
      </c>
      <c r="M2414" s="2">
        <v>0.92400000000000004</v>
      </c>
      <c r="N2414" s="2">
        <v>14.457000000000001</v>
      </c>
      <c r="O2414" s="2">
        <v>1.2</v>
      </c>
      <c r="P2414" s="2">
        <v>22084.135999999999</v>
      </c>
      <c r="Q2414" s="2">
        <v>1832.828</v>
      </c>
      <c r="R2414" s="2">
        <v>5.7885444809299997</v>
      </c>
      <c r="S2414" s="2">
        <v>12.656000000000001</v>
      </c>
      <c r="T2414" s="2">
        <v>1.0589999999999999</v>
      </c>
      <c r="U2414" s="4">
        <f t="shared" si="148"/>
        <v>73.259818950650086</v>
      </c>
      <c r="V2414" s="4">
        <f t="shared" si="149"/>
        <v>6.130068605304869</v>
      </c>
      <c r="W2414" s="2">
        <v>0.84099999999999997</v>
      </c>
      <c r="X2414" s="2">
        <v>0.81549221100000002</v>
      </c>
      <c r="Y2414" s="1">
        <v>210</v>
      </c>
      <c r="Z2414" s="1">
        <v>-1</v>
      </c>
      <c r="AC2414" s="1">
        <v>0</v>
      </c>
      <c r="AE2414" s="1">
        <v>42</v>
      </c>
      <c r="AF2414" s="2">
        <v>11</v>
      </c>
      <c r="AG2414" s="2">
        <v>232.37689258889</v>
      </c>
      <c r="AH2414" s="2">
        <v>217.89767170405</v>
      </c>
      <c r="AI2414" s="1">
        <v>11</v>
      </c>
      <c r="AJ2414" s="1" t="s">
        <v>121</v>
      </c>
      <c r="AK2414" s="1">
        <v>285</v>
      </c>
      <c r="AL2414" s="6">
        <v>0.3</v>
      </c>
      <c r="AM2414" s="6">
        <v>0.55000000000000004</v>
      </c>
      <c r="AN2414">
        <f t="shared" si="150"/>
        <v>21.977945685195024</v>
      </c>
      <c r="AO2414">
        <f t="shared" si="151"/>
        <v>3.3715377329176781</v>
      </c>
    </row>
    <row r="2415" spans="1:41" x14ac:dyDescent="0.25">
      <c r="A2415" s="1">
        <v>41</v>
      </c>
      <c r="B2415" s="1">
        <v>7</v>
      </c>
      <c r="C2415" s="2">
        <v>0.64202783587800005</v>
      </c>
      <c r="D2415" s="1">
        <v>287</v>
      </c>
      <c r="E2415" s="1">
        <v>41</v>
      </c>
      <c r="F2415" s="1">
        <v>7</v>
      </c>
      <c r="G2415" s="1" t="s">
        <v>43</v>
      </c>
      <c r="H2415" s="2">
        <v>12.396099420000001</v>
      </c>
      <c r="I2415" s="2">
        <v>0.63200000000000001</v>
      </c>
      <c r="J2415" s="2">
        <v>2255.096</v>
      </c>
      <c r="K2415" s="2">
        <v>115.03100000000001</v>
      </c>
      <c r="L2415" s="2">
        <v>0.96</v>
      </c>
      <c r="M2415" s="2">
        <v>0.92300000000000004</v>
      </c>
      <c r="N2415" s="2">
        <v>11.903</v>
      </c>
      <c r="O2415" s="2">
        <v>0.58299999999999996</v>
      </c>
      <c r="P2415" s="2">
        <v>2165.4079999999999</v>
      </c>
      <c r="Q2415" s="2">
        <v>106.125</v>
      </c>
      <c r="R2415" s="2">
        <v>0.64202783587800005</v>
      </c>
      <c r="S2415" s="2">
        <v>10.445</v>
      </c>
      <c r="T2415" s="2">
        <v>0.51600000000000001</v>
      </c>
      <c r="U2415" s="4">
        <f t="shared" si="148"/>
        <v>6.7059807457457108</v>
      </c>
      <c r="V2415" s="4">
        <f t="shared" si="149"/>
        <v>0.33128636331304806</v>
      </c>
      <c r="W2415" s="2">
        <v>0.84299999999999997</v>
      </c>
      <c r="X2415" s="2">
        <v>0.81577403900000001</v>
      </c>
      <c r="Y2415" s="1">
        <v>210</v>
      </c>
      <c r="Z2415" s="1">
        <v>-1</v>
      </c>
      <c r="AC2415" s="1">
        <v>0</v>
      </c>
      <c r="AE2415" s="1">
        <v>42</v>
      </c>
      <c r="AF2415" s="2">
        <v>11</v>
      </c>
      <c r="AG2415" s="2">
        <v>232.37689258889</v>
      </c>
      <c r="AH2415" s="2">
        <v>217.89767170405</v>
      </c>
      <c r="AI2415" s="1">
        <v>11</v>
      </c>
      <c r="AJ2415" s="1" t="s">
        <v>121</v>
      </c>
      <c r="AK2415" s="1">
        <v>287</v>
      </c>
      <c r="AL2415" s="6">
        <v>0.3</v>
      </c>
      <c r="AM2415" s="6">
        <v>0.55000000000000004</v>
      </c>
      <c r="AN2415">
        <f t="shared" si="150"/>
        <v>2.011794223723713</v>
      </c>
      <c r="AO2415">
        <f t="shared" si="151"/>
        <v>0.18220749982217646</v>
      </c>
    </row>
    <row r="2416" spans="1:41" x14ac:dyDescent="0.25">
      <c r="A2416" s="1">
        <v>41</v>
      </c>
      <c r="B2416" s="1">
        <v>8</v>
      </c>
      <c r="C2416" s="2">
        <v>2.2028056504400002</v>
      </c>
      <c r="D2416" s="1">
        <v>288</v>
      </c>
      <c r="E2416" s="1">
        <v>41</v>
      </c>
      <c r="F2416" s="1">
        <v>8</v>
      </c>
      <c r="G2416" s="1" t="s">
        <v>50</v>
      </c>
      <c r="H2416" s="2">
        <v>16.093630820000001</v>
      </c>
      <c r="I2416" s="2">
        <v>0.83599999999999997</v>
      </c>
      <c r="J2416" s="2">
        <v>8344.0300000000007</v>
      </c>
      <c r="K2416" s="2">
        <v>433.36399999999998</v>
      </c>
      <c r="L2416" s="2">
        <v>0.96</v>
      </c>
      <c r="M2416" s="2">
        <v>0.92300000000000004</v>
      </c>
      <c r="N2416" s="2">
        <v>15.456</v>
      </c>
      <c r="O2416" s="2">
        <v>0.77100000000000002</v>
      </c>
      <c r="P2416" s="2">
        <v>8013.183</v>
      </c>
      <c r="Q2416" s="2">
        <v>399.822</v>
      </c>
      <c r="R2416" s="2">
        <v>2.2028056504400002</v>
      </c>
      <c r="S2416" s="2">
        <v>13.574999999999999</v>
      </c>
      <c r="T2416" s="2">
        <v>0.68300000000000005</v>
      </c>
      <c r="U2416" s="4">
        <f t="shared" si="148"/>
        <v>29.903086704723002</v>
      </c>
      <c r="V2416" s="4">
        <f t="shared" si="149"/>
        <v>1.5045162592505203</v>
      </c>
      <c r="W2416" s="2">
        <v>0.84399999999999997</v>
      </c>
      <c r="X2416" s="2">
        <v>0.81685293299999995</v>
      </c>
      <c r="Y2416" s="1">
        <v>210</v>
      </c>
      <c r="Z2416" s="1">
        <v>-1</v>
      </c>
      <c r="AC2416" s="1">
        <v>0</v>
      </c>
      <c r="AE2416" s="1">
        <v>42</v>
      </c>
      <c r="AF2416" s="2">
        <v>11</v>
      </c>
      <c r="AG2416" s="2">
        <v>232.37689258889</v>
      </c>
      <c r="AH2416" s="2">
        <v>217.89767170405</v>
      </c>
      <c r="AI2416" s="1">
        <v>11</v>
      </c>
      <c r="AJ2416" s="1" t="s">
        <v>121</v>
      </c>
      <c r="AK2416" s="1">
        <v>288</v>
      </c>
      <c r="AL2416" s="6">
        <v>0.3</v>
      </c>
      <c r="AM2416" s="6">
        <v>0.55000000000000004</v>
      </c>
      <c r="AN2416">
        <f t="shared" si="150"/>
        <v>8.9709260114168998</v>
      </c>
      <c r="AO2416">
        <f t="shared" si="151"/>
        <v>0.82748394258778624</v>
      </c>
    </row>
    <row r="2417" spans="1:41" x14ac:dyDescent="0.25">
      <c r="A2417" s="1">
        <v>41</v>
      </c>
      <c r="B2417" s="1">
        <v>11</v>
      </c>
      <c r="C2417" s="2">
        <v>0.73043893634900003</v>
      </c>
      <c r="D2417" s="1">
        <v>291</v>
      </c>
      <c r="E2417" s="1">
        <v>41</v>
      </c>
      <c r="F2417" s="1">
        <v>11</v>
      </c>
      <c r="G2417" s="1" t="s">
        <v>41</v>
      </c>
      <c r="H2417" s="2">
        <v>3.3637409429999998</v>
      </c>
      <c r="I2417" s="2">
        <v>0.13900000000000001</v>
      </c>
      <c r="J2417" s="2">
        <v>1738.258</v>
      </c>
      <c r="K2417" s="2">
        <v>71.606999999999999</v>
      </c>
      <c r="L2417" s="2">
        <v>0.96099999999999997</v>
      </c>
      <c r="M2417" s="2">
        <v>0.92300000000000004</v>
      </c>
      <c r="N2417" s="2">
        <v>3.2309999999999999</v>
      </c>
      <c r="O2417" s="2">
        <v>0.128</v>
      </c>
      <c r="P2417" s="2">
        <v>1669.6410000000001</v>
      </c>
      <c r="Q2417" s="2">
        <v>66.091999999999999</v>
      </c>
      <c r="R2417" s="2">
        <v>0.73043893634900003</v>
      </c>
      <c r="S2417" s="2">
        <v>2.8439999999999999</v>
      </c>
      <c r="T2417" s="2">
        <v>0.114</v>
      </c>
      <c r="U2417" s="4">
        <f t="shared" si="148"/>
        <v>2.0773683349765562</v>
      </c>
      <c r="V2417" s="4">
        <f t="shared" si="149"/>
        <v>8.327003874378601E-2</v>
      </c>
      <c r="W2417" s="2">
        <v>0.84599999999999997</v>
      </c>
      <c r="X2417" s="2">
        <v>0.81972163499999995</v>
      </c>
      <c r="Y2417" s="1">
        <v>210</v>
      </c>
      <c r="Z2417" s="1">
        <v>-1</v>
      </c>
      <c r="AC2417" s="1">
        <v>0</v>
      </c>
      <c r="AE2417" s="1">
        <v>42</v>
      </c>
      <c r="AF2417" s="2">
        <v>11</v>
      </c>
      <c r="AG2417" s="2">
        <v>232.37689258889</v>
      </c>
      <c r="AH2417" s="2">
        <v>217.89767170405</v>
      </c>
      <c r="AI2417" s="1">
        <v>11</v>
      </c>
      <c r="AJ2417" s="1" t="s">
        <v>121</v>
      </c>
      <c r="AK2417" s="1">
        <v>291</v>
      </c>
      <c r="AL2417" s="6">
        <v>0.3</v>
      </c>
      <c r="AM2417" s="6">
        <v>0.55000000000000004</v>
      </c>
      <c r="AN2417">
        <f t="shared" si="150"/>
        <v>0.62321050049296678</v>
      </c>
      <c r="AO2417">
        <f t="shared" si="151"/>
        <v>4.579852130908231E-2</v>
      </c>
    </row>
    <row r="2418" spans="1:41" x14ac:dyDescent="0.25">
      <c r="A2418" s="1">
        <v>41</v>
      </c>
      <c r="B2418" s="1">
        <v>13</v>
      </c>
      <c r="C2418" s="2">
        <v>1.00317665944</v>
      </c>
      <c r="D2418" s="1">
        <v>293</v>
      </c>
      <c r="E2418" s="1">
        <v>41</v>
      </c>
      <c r="F2418" s="1">
        <v>13</v>
      </c>
      <c r="G2418" s="1" t="s">
        <v>42</v>
      </c>
      <c r="H2418" s="2">
        <v>1.04836007</v>
      </c>
      <c r="I2418" s="2">
        <v>4.1000000000000002E-2</v>
      </c>
      <c r="J2418" s="2">
        <v>1567.8710000000001</v>
      </c>
      <c r="K2418" s="2">
        <v>61.607999999999997</v>
      </c>
      <c r="L2418" s="2">
        <v>0.96199999999999997</v>
      </c>
      <c r="M2418" s="2">
        <v>0.92100000000000004</v>
      </c>
      <c r="N2418" s="2">
        <v>1.008</v>
      </c>
      <c r="O2418" s="2">
        <v>3.7999999999999999E-2</v>
      </c>
      <c r="P2418" s="2">
        <v>1507.8520000000001</v>
      </c>
      <c r="Q2418" s="2">
        <v>56.765999999999998</v>
      </c>
      <c r="R2418" s="2">
        <v>1.00317665944</v>
      </c>
      <c r="S2418" s="2">
        <v>0.88800000000000001</v>
      </c>
      <c r="T2418" s="2">
        <v>3.4000000000000002E-2</v>
      </c>
      <c r="U2418" s="4">
        <f t="shared" si="148"/>
        <v>0.89082087358272</v>
      </c>
      <c r="V2418" s="4">
        <f t="shared" si="149"/>
        <v>3.4108006420959999E-2</v>
      </c>
      <c r="W2418" s="2">
        <v>0.84699999999999998</v>
      </c>
      <c r="X2418" s="2">
        <v>0.81975645799999997</v>
      </c>
      <c r="Y2418" s="1">
        <v>210</v>
      </c>
      <c r="Z2418" s="1">
        <v>-1</v>
      </c>
      <c r="AC2418" s="1">
        <v>0</v>
      </c>
      <c r="AE2418" s="1">
        <v>42</v>
      </c>
      <c r="AF2418" s="2">
        <v>11</v>
      </c>
      <c r="AG2418" s="2">
        <v>232.37689258889</v>
      </c>
      <c r="AH2418" s="2">
        <v>217.89767170405</v>
      </c>
      <c r="AI2418" s="1">
        <v>11</v>
      </c>
      <c r="AJ2418" s="1" t="s">
        <v>121</v>
      </c>
      <c r="AK2418" s="1">
        <v>293</v>
      </c>
      <c r="AL2418" s="6">
        <v>0.3</v>
      </c>
      <c r="AM2418" s="6">
        <v>0.55000000000000004</v>
      </c>
      <c r="AN2418">
        <f t="shared" si="150"/>
        <v>0.267246262074816</v>
      </c>
      <c r="AO2418">
        <f t="shared" si="151"/>
        <v>1.8759403531528E-2</v>
      </c>
    </row>
    <row r="2419" spans="1:41" x14ac:dyDescent="0.25">
      <c r="A2419" s="1">
        <v>42</v>
      </c>
      <c r="B2419" s="1">
        <v>1</v>
      </c>
      <c r="C2419" s="2">
        <v>5.3644227666499997</v>
      </c>
      <c r="D2419" s="1">
        <v>294</v>
      </c>
      <c r="E2419" s="1">
        <v>42</v>
      </c>
      <c r="F2419" s="1">
        <v>1</v>
      </c>
      <c r="G2419" s="1" t="s">
        <v>46</v>
      </c>
      <c r="H2419" s="2">
        <v>7.697407224</v>
      </c>
      <c r="I2419" s="2">
        <v>0.34100000000000003</v>
      </c>
      <c r="J2419" s="2">
        <v>476.88</v>
      </c>
      <c r="K2419" s="2">
        <v>21.152999999999999</v>
      </c>
      <c r="L2419" s="2">
        <v>0.65900000000000003</v>
      </c>
      <c r="M2419" s="2">
        <v>0.56599999999999995</v>
      </c>
      <c r="N2419" s="2">
        <v>5.0720000000000001</v>
      </c>
      <c r="O2419" s="2">
        <v>0.193</v>
      </c>
      <c r="P2419" s="2">
        <v>314.24700000000001</v>
      </c>
      <c r="Q2419" s="2">
        <v>11.98</v>
      </c>
      <c r="R2419" s="2">
        <v>5.3644227666499997</v>
      </c>
      <c r="S2419" s="2">
        <v>4.2770000000000001</v>
      </c>
      <c r="T2419" s="2">
        <v>0.158</v>
      </c>
      <c r="U2419" s="4">
        <f t="shared" si="148"/>
        <v>22.943636172962048</v>
      </c>
      <c r="V2419" s="4">
        <f t="shared" si="149"/>
        <v>0.84757879713069995</v>
      </c>
      <c r="W2419" s="2">
        <v>0.55600000000000005</v>
      </c>
      <c r="X2419" s="2">
        <v>0.46310160900000003</v>
      </c>
      <c r="Y2419" s="1">
        <v>210</v>
      </c>
      <c r="Z2419" s="1">
        <v>-1</v>
      </c>
      <c r="AC2419" s="1">
        <v>0</v>
      </c>
      <c r="AE2419" s="1">
        <v>42</v>
      </c>
      <c r="AF2419" s="2">
        <v>11</v>
      </c>
      <c r="AG2419" s="2">
        <v>232.37689258889</v>
      </c>
      <c r="AH2419" s="2">
        <v>217.89767170405</v>
      </c>
      <c r="AI2419" s="1">
        <v>11</v>
      </c>
      <c r="AJ2419" s="1" t="s">
        <v>121</v>
      </c>
      <c r="AK2419" s="1">
        <v>294</v>
      </c>
      <c r="AL2419" s="6">
        <v>0.3</v>
      </c>
      <c r="AM2419" s="6">
        <v>0.55000000000000004</v>
      </c>
      <c r="AN2419">
        <f t="shared" si="150"/>
        <v>6.883090851888614</v>
      </c>
      <c r="AO2419">
        <f t="shared" si="151"/>
        <v>0.46616833842188499</v>
      </c>
    </row>
    <row r="2420" spans="1:41" x14ac:dyDescent="0.25">
      <c r="A2420" s="1">
        <v>42</v>
      </c>
      <c r="B2420" s="1">
        <v>2</v>
      </c>
      <c r="C2420" s="2">
        <v>35.939772080099999</v>
      </c>
      <c r="D2420" s="1">
        <v>295</v>
      </c>
      <c r="E2420" s="1">
        <v>42</v>
      </c>
      <c r="F2420" s="1">
        <v>2</v>
      </c>
      <c r="G2420" s="1" t="s">
        <v>39</v>
      </c>
      <c r="H2420" s="2">
        <v>14.13860481</v>
      </c>
      <c r="I2420" s="2">
        <v>0.65800000000000003</v>
      </c>
      <c r="J2420" s="2">
        <v>3286.319</v>
      </c>
      <c r="K2420" s="2">
        <v>152.84800000000001</v>
      </c>
      <c r="L2420" s="2">
        <v>0.65900000000000003</v>
      </c>
      <c r="M2420" s="2">
        <v>0.56499999999999995</v>
      </c>
      <c r="N2420" s="2">
        <v>9.3109999999999999</v>
      </c>
      <c r="O2420" s="2">
        <v>0.371</v>
      </c>
      <c r="P2420" s="2">
        <v>2164.239</v>
      </c>
      <c r="Q2420" s="2">
        <v>86.325000000000003</v>
      </c>
      <c r="R2420" s="2">
        <v>35.939772080099999</v>
      </c>
      <c r="S2420" s="2">
        <v>7.8490000000000002</v>
      </c>
      <c r="T2420" s="2">
        <v>0.30399999999999999</v>
      </c>
      <c r="U2420" s="4">
        <f t="shared" si="148"/>
        <v>282.0912710567049</v>
      </c>
      <c r="V2420" s="4">
        <f t="shared" si="149"/>
        <v>10.9256907123504</v>
      </c>
      <c r="W2420" s="2">
        <v>0.55500000000000005</v>
      </c>
      <c r="X2420" s="2">
        <v>0.46163035400000002</v>
      </c>
      <c r="Y2420" s="1">
        <v>210</v>
      </c>
      <c r="Z2420" s="1">
        <v>-1</v>
      </c>
      <c r="AC2420" s="1">
        <v>0</v>
      </c>
      <c r="AE2420" s="1">
        <v>42</v>
      </c>
      <c r="AF2420" s="2">
        <v>11</v>
      </c>
      <c r="AG2420" s="2">
        <v>232.37689258889</v>
      </c>
      <c r="AH2420" s="2">
        <v>217.89767170405</v>
      </c>
      <c r="AI2420" s="1">
        <v>11</v>
      </c>
      <c r="AJ2420" s="1" t="s">
        <v>121</v>
      </c>
      <c r="AK2420" s="1">
        <v>295</v>
      </c>
      <c r="AL2420" s="6">
        <v>0.3</v>
      </c>
      <c r="AM2420" s="6">
        <v>0.55000000000000004</v>
      </c>
      <c r="AN2420">
        <f t="shared" si="150"/>
        <v>84.627381317011469</v>
      </c>
      <c r="AO2420">
        <f t="shared" si="151"/>
        <v>6.0091298917927203</v>
      </c>
    </row>
    <row r="2421" spans="1:41" x14ac:dyDescent="0.25">
      <c r="A2421" s="1">
        <v>42</v>
      </c>
      <c r="B2421" s="1">
        <v>12</v>
      </c>
      <c r="C2421" s="2">
        <v>0.14909106572799999</v>
      </c>
      <c r="D2421" s="1">
        <v>303</v>
      </c>
      <c r="E2421" s="1">
        <v>42</v>
      </c>
      <c r="F2421" s="1">
        <v>12</v>
      </c>
      <c r="G2421" s="1" t="s">
        <v>47</v>
      </c>
      <c r="H2421" s="2">
        <v>1.3296613749999999</v>
      </c>
      <c r="I2421" s="2">
        <v>0.05</v>
      </c>
      <c r="J2421" s="2">
        <v>190.88200000000001</v>
      </c>
      <c r="K2421" s="2">
        <v>7.1669999999999998</v>
      </c>
      <c r="L2421" s="2">
        <v>0.66600000000000004</v>
      </c>
      <c r="M2421" s="2">
        <v>0.59499999999999997</v>
      </c>
      <c r="N2421" s="2">
        <v>0.88500000000000001</v>
      </c>
      <c r="O2421" s="2">
        <v>0.03</v>
      </c>
      <c r="P2421" s="2">
        <v>127.045</v>
      </c>
      <c r="Q2421" s="2">
        <v>4.2670000000000003</v>
      </c>
      <c r="R2421" s="2">
        <v>0.14909106572799999</v>
      </c>
      <c r="S2421" s="2">
        <v>0.75</v>
      </c>
      <c r="T2421" s="2">
        <v>2.4E-2</v>
      </c>
      <c r="U2421" s="4">
        <f t="shared" si="148"/>
        <v>0.11181829929599998</v>
      </c>
      <c r="V2421" s="4">
        <f t="shared" si="149"/>
        <v>3.5781855774719997E-3</v>
      </c>
      <c r="W2421" s="2">
        <v>0.56399999999999995</v>
      </c>
      <c r="X2421" s="2">
        <v>0.48916406200000001</v>
      </c>
      <c r="Y2421" s="1">
        <v>210</v>
      </c>
      <c r="Z2421" s="1">
        <v>-1</v>
      </c>
      <c r="AC2421" s="1">
        <v>0</v>
      </c>
      <c r="AE2421" s="1">
        <v>42</v>
      </c>
      <c r="AF2421" s="2">
        <v>11</v>
      </c>
      <c r="AG2421" s="2">
        <v>232.37689258889</v>
      </c>
      <c r="AH2421" s="2">
        <v>217.89767170405</v>
      </c>
      <c r="AI2421" s="1">
        <v>11</v>
      </c>
      <c r="AJ2421" s="1" t="s">
        <v>121</v>
      </c>
      <c r="AK2421" s="1">
        <v>303</v>
      </c>
      <c r="AL2421" s="6">
        <v>0.3</v>
      </c>
      <c r="AM2421" s="6">
        <v>0.55000000000000004</v>
      </c>
      <c r="AN2421">
        <f t="shared" si="150"/>
        <v>3.3545489788799995E-2</v>
      </c>
      <c r="AO2421">
        <f t="shared" si="151"/>
        <v>1.9680020676096002E-3</v>
      </c>
    </row>
    <row r="2422" spans="1:41" x14ac:dyDescent="0.25">
      <c r="A2422" s="1">
        <v>42</v>
      </c>
      <c r="B2422" s="1">
        <v>13</v>
      </c>
      <c r="C2422" s="2">
        <v>0.42625578236299999</v>
      </c>
      <c r="D2422" s="1">
        <v>304</v>
      </c>
      <c r="E2422" s="1">
        <v>42</v>
      </c>
      <c r="F2422" s="1">
        <v>13</v>
      </c>
      <c r="G2422" s="1" t="s">
        <v>42</v>
      </c>
      <c r="H2422" s="2">
        <v>1.331491212</v>
      </c>
      <c r="I2422" s="2">
        <v>0.05</v>
      </c>
      <c r="J2422" s="2">
        <v>149.31299999999999</v>
      </c>
      <c r="K2422" s="2">
        <v>5.6070000000000002</v>
      </c>
      <c r="L2422" s="2">
        <v>0.66600000000000004</v>
      </c>
      <c r="M2422" s="2">
        <v>0.59499999999999997</v>
      </c>
      <c r="N2422" s="2">
        <v>0.88600000000000001</v>
      </c>
      <c r="O2422" s="2">
        <v>0.03</v>
      </c>
      <c r="P2422" s="2">
        <v>99.382000000000005</v>
      </c>
      <c r="Q2422" s="2">
        <v>3.339</v>
      </c>
      <c r="R2422" s="2">
        <v>0.42625578236299999</v>
      </c>
      <c r="S2422" s="2">
        <v>0.751</v>
      </c>
      <c r="T2422" s="2">
        <v>2.4E-2</v>
      </c>
      <c r="U2422" s="4">
        <f t="shared" si="148"/>
        <v>0.32011809255461299</v>
      </c>
      <c r="V2422" s="4">
        <f t="shared" si="149"/>
        <v>1.0230138776712E-2</v>
      </c>
      <c r="W2422" s="2">
        <v>0.56399999999999995</v>
      </c>
      <c r="X2422" s="2">
        <v>0.48921421900000001</v>
      </c>
      <c r="Y2422" s="1">
        <v>210</v>
      </c>
      <c r="Z2422" s="1">
        <v>-1</v>
      </c>
      <c r="AC2422" s="1">
        <v>0</v>
      </c>
      <c r="AE2422" s="1">
        <v>42</v>
      </c>
      <c r="AF2422" s="2">
        <v>11</v>
      </c>
      <c r="AG2422" s="2">
        <v>232.37689258889</v>
      </c>
      <c r="AH2422" s="2">
        <v>217.89767170405</v>
      </c>
      <c r="AI2422" s="1">
        <v>11</v>
      </c>
      <c r="AJ2422" s="1" t="s">
        <v>121</v>
      </c>
      <c r="AK2422" s="1">
        <v>304</v>
      </c>
      <c r="AL2422" s="6">
        <v>0.3</v>
      </c>
      <c r="AM2422" s="6">
        <v>0.55000000000000004</v>
      </c>
      <c r="AN2422">
        <f t="shared" si="150"/>
        <v>9.6035427766383893E-2</v>
      </c>
      <c r="AO2422">
        <f t="shared" si="151"/>
        <v>5.6265763271916005E-3</v>
      </c>
    </row>
    <row r="2423" spans="1:41" x14ac:dyDescent="0.25">
      <c r="A2423" s="1">
        <v>43</v>
      </c>
      <c r="B2423" s="1">
        <v>2</v>
      </c>
      <c r="C2423" s="2">
        <v>1.0341429818800001</v>
      </c>
      <c r="D2423" s="1">
        <v>306</v>
      </c>
      <c r="E2423" s="1">
        <v>43</v>
      </c>
      <c r="F2423" s="1">
        <v>2</v>
      </c>
      <c r="G2423" s="1" t="s">
        <v>39</v>
      </c>
      <c r="H2423" s="2">
        <v>14.06343848</v>
      </c>
      <c r="I2423" s="2">
        <v>0.75900000000000001</v>
      </c>
      <c r="J2423" s="2">
        <v>7259.9949999999999</v>
      </c>
      <c r="K2423" s="2">
        <v>391.71</v>
      </c>
      <c r="L2423" s="2">
        <v>0.38400000000000001</v>
      </c>
      <c r="M2423" s="2">
        <v>0.38900000000000001</v>
      </c>
      <c r="N2423" s="2">
        <v>5.4050000000000002</v>
      </c>
      <c r="O2423" s="2">
        <v>0.29499999999999998</v>
      </c>
      <c r="P2423" s="2">
        <v>2790.364</v>
      </c>
      <c r="Q2423" s="2">
        <v>152.19999999999999</v>
      </c>
      <c r="R2423" s="2">
        <v>1.0341429818800001</v>
      </c>
      <c r="S2423" s="2">
        <v>3.02</v>
      </c>
      <c r="T2423" s="2">
        <v>0.14000000000000001</v>
      </c>
      <c r="U2423" s="4">
        <f t="shared" si="148"/>
        <v>3.1231118052776004</v>
      </c>
      <c r="V2423" s="4">
        <f t="shared" si="149"/>
        <v>0.14478001746320002</v>
      </c>
      <c r="W2423" s="2">
        <v>0.215</v>
      </c>
      <c r="X2423" s="2">
        <v>0.18394453899999999</v>
      </c>
      <c r="Y2423" s="1">
        <v>210</v>
      </c>
      <c r="Z2423" s="1">
        <v>-1</v>
      </c>
      <c r="AC2423" s="1">
        <v>0</v>
      </c>
      <c r="AE2423" s="1">
        <v>42</v>
      </c>
      <c r="AF2423" s="2">
        <v>11</v>
      </c>
      <c r="AG2423" s="2">
        <v>232.37689258889</v>
      </c>
      <c r="AH2423" s="2">
        <v>217.89767170405</v>
      </c>
      <c r="AI2423" s="1">
        <v>11</v>
      </c>
      <c r="AJ2423" s="1" t="s">
        <v>121</v>
      </c>
      <c r="AK2423" s="1">
        <v>306</v>
      </c>
      <c r="AL2423" s="6">
        <v>0.3</v>
      </c>
      <c r="AM2423" s="6">
        <v>0.55000000000000004</v>
      </c>
      <c r="AN2423">
        <f t="shared" si="150"/>
        <v>0.93693354158328002</v>
      </c>
      <c r="AO2423">
        <f t="shared" si="151"/>
        <v>7.962900960476002E-2</v>
      </c>
    </row>
    <row r="2424" spans="1:41" x14ac:dyDescent="0.25">
      <c r="A2424" s="1">
        <v>43</v>
      </c>
      <c r="B2424" s="1">
        <v>9</v>
      </c>
      <c r="C2424" s="2">
        <v>0.13502264785500001</v>
      </c>
      <c r="D2424" s="1">
        <v>312</v>
      </c>
      <c r="E2424" s="1">
        <v>43</v>
      </c>
      <c r="F2424" s="1">
        <v>9</v>
      </c>
      <c r="G2424" s="1" t="s">
        <v>45</v>
      </c>
      <c r="H2424" s="2">
        <v>12.39415206</v>
      </c>
      <c r="I2424" s="2">
        <v>0.65600000000000003</v>
      </c>
      <c r="J2424" s="2">
        <v>220.80199999999999</v>
      </c>
      <c r="K2424" s="2">
        <v>11.688000000000001</v>
      </c>
      <c r="L2424" s="2">
        <v>0.39200000000000002</v>
      </c>
      <c r="M2424" s="2">
        <v>0.40100000000000002</v>
      </c>
      <c r="N2424" s="2">
        <v>4.8609999999999998</v>
      </c>
      <c r="O2424" s="2">
        <v>0.26300000000000001</v>
      </c>
      <c r="P2424" s="2">
        <v>86.591999999999999</v>
      </c>
      <c r="Q2424" s="2">
        <v>4.6879999999999997</v>
      </c>
      <c r="R2424" s="2">
        <v>0.13502264785500001</v>
      </c>
      <c r="S2424" s="2">
        <v>2.7309999999999999</v>
      </c>
      <c r="T2424" s="2">
        <v>0.126</v>
      </c>
      <c r="U2424" s="4">
        <f t="shared" si="148"/>
        <v>0.36874685129200502</v>
      </c>
      <c r="V2424" s="4">
        <f t="shared" si="149"/>
        <v>1.7012853629730002E-2</v>
      </c>
      <c r="W2424" s="2">
        <v>0.22</v>
      </c>
      <c r="X2424" s="2">
        <v>0.19268429000000001</v>
      </c>
      <c r="Y2424" s="1">
        <v>210</v>
      </c>
      <c r="Z2424" s="1">
        <v>-1</v>
      </c>
      <c r="AC2424" s="1">
        <v>0</v>
      </c>
      <c r="AE2424" s="1">
        <v>42</v>
      </c>
      <c r="AF2424" s="2">
        <v>11</v>
      </c>
      <c r="AG2424" s="2">
        <v>232.37689258889</v>
      </c>
      <c r="AH2424" s="2">
        <v>217.89767170405</v>
      </c>
      <c r="AI2424" s="1">
        <v>11</v>
      </c>
      <c r="AJ2424" s="1" t="s">
        <v>121</v>
      </c>
      <c r="AK2424" s="1">
        <v>312</v>
      </c>
      <c r="AL2424" s="6">
        <v>0.3</v>
      </c>
      <c r="AM2424" s="6">
        <v>0.55000000000000004</v>
      </c>
      <c r="AN2424">
        <f t="shared" si="150"/>
        <v>0.11062405538760151</v>
      </c>
      <c r="AO2424">
        <f t="shared" si="151"/>
        <v>9.3570694963515024E-3</v>
      </c>
    </row>
    <row r="2425" spans="1:41" x14ac:dyDescent="0.25">
      <c r="A2425" s="1">
        <v>44</v>
      </c>
      <c r="B2425" s="1">
        <v>12</v>
      </c>
      <c r="C2425" s="2">
        <v>0.26440614678300001</v>
      </c>
      <c r="D2425" s="1">
        <v>326</v>
      </c>
      <c r="E2425" s="1">
        <v>44</v>
      </c>
      <c r="F2425" s="1">
        <v>12</v>
      </c>
      <c r="G2425" s="1" t="s">
        <v>47</v>
      </c>
      <c r="H2425" s="2">
        <v>1.4723546679999999</v>
      </c>
      <c r="I2425" s="2">
        <v>0.06</v>
      </c>
      <c r="J2425" s="2">
        <v>593.13199999999995</v>
      </c>
      <c r="K2425" s="2">
        <v>23.988</v>
      </c>
      <c r="L2425" s="2">
        <v>0.34</v>
      </c>
      <c r="M2425" s="2">
        <v>0.21299999999999999</v>
      </c>
      <c r="N2425" s="2">
        <v>0.5</v>
      </c>
      <c r="O2425" s="2">
        <v>1.2999999999999999E-2</v>
      </c>
      <c r="P2425" s="2">
        <v>201.56399999999999</v>
      </c>
      <c r="Q2425" s="2">
        <v>5.1180000000000003</v>
      </c>
      <c r="R2425" s="2">
        <v>0.26440614678300001</v>
      </c>
      <c r="S2425" s="2">
        <v>0.28399999999999997</v>
      </c>
      <c r="T2425" s="2">
        <v>6.0000000000000001E-3</v>
      </c>
      <c r="U2425" s="4">
        <f t="shared" si="148"/>
        <v>7.5091345686371991E-2</v>
      </c>
      <c r="V2425" s="4">
        <f t="shared" si="149"/>
        <v>1.5864368806980001E-3</v>
      </c>
      <c r="W2425" s="2">
        <v>0.193</v>
      </c>
      <c r="X2425" s="2">
        <v>0.106390691</v>
      </c>
      <c r="Y2425" s="1">
        <v>210</v>
      </c>
      <c r="Z2425" s="1">
        <v>-1</v>
      </c>
      <c r="AC2425" s="1">
        <v>0</v>
      </c>
      <c r="AE2425" s="1">
        <v>42</v>
      </c>
      <c r="AF2425" s="2">
        <v>11</v>
      </c>
      <c r="AG2425" s="2">
        <v>232.37689258889</v>
      </c>
      <c r="AH2425" s="2">
        <v>217.89767170405</v>
      </c>
      <c r="AI2425" s="1">
        <v>11</v>
      </c>
      <c r="AJ2425" s="1" t="s">
        <v>121</v>
      </c>
      <c r="AK2425" s="1">
        <v>326</v>
      </c>
      <c r="AL2425" s="6">
        <v>0.3</v>
      </c>
      <c r="AM2425" s="6">
        <v>0.55000000000000004</v>
      </c>
      <c r="AN2425">
        <f t="shared" si="150"/>
        <v>2.2527403705911598E-2</v>
      </c>
      <c r="AO2425">
        <f t="shared" si="151"/>
        <v>8.725402843839001E-4</v>
      </c>
    </row>
    <row r="2426" spans="1:41" x14ac:dyDescent="0.25">
      <c r="A2426" s="1">
        <v>44</v>
      </c>
      <c r="B2426" s="1">
        <v>13</v>
      </c>
      <c r="C2426" s="2">
        <v>5.0572487060599997E-2</v>
      </c>
      <c r="D2426" s="1">
        <v>327</v>
      </c>
      <c r="E2426" s="1">
        <v>44</v>
      </c>
      <c r="F2426" s="1">
        <v>13</v>
      </c>
      <c r="G2426" s="1" t="s">
        <v>42</v>
      </c>
      <c r="H2426" s="2">
        <v>1.474334262</v>
      </c>
      <c r="I2426" s="2">
        <v>0.06</v>
      </c>
      <c r="J2426" s="2">
        <v>265.45</v>
      </c>
      <c r="K2426" s="2">
        <v>10.738</v>
      </c>
      <c r="L2426" s="2">
        <v>0.34</v>
      </c>
      <c r="M2426" s="2">
        <v>0.21299999999999999</v>
      </c>
      <c r="N2426" s="2">
        <v>0.501</v>
      </c>
      <c r="O2426" s="2">
        <v>1.2999999999999999E-2</v>
      </c>
      <c r="P2426" s="2">
        <v>90.225999999999999</v>
      </c>
      <c r="Q2426" s="2">
        <v>2.2919999999999998</v>
      </c>
      <c r="R2426" s="2">
        <v>5.0572487060599997E-2</v>
      </c>
      <c r="S2426" s="2">
        <v>0.28399999999999997</v>
      </c>
      <c r="T2426" s="2">
        <v>6.0000000000000001E-3</v>
      </c>
      <c r="U2426" s="4">
        <f t="shared" si="148"/>
        <v>1.4362586325210397E-2</v>
      </c>
      <c r="V2426" s="4">
        <f t="shared" si="149"/>
        <v>3.0343492236359999E-4</v>
      </c>
      <c r="W2426" s="2">
        <v>0.193</v>
      </c>
      <c r="X2426" s="2">
        <v>0.106425532</v>
      </c>
      <c r="Y2426" s="1">
        <v>210</v>
      </c>
      <c r="Z2426" s="1">
        <v>-1</v>
      </c>
      <c r="AC2426" s="1">
        <v>0</v>
      </c>
      <c r="AE2426" s="1">
        <v>42</v>
      </c>
      <c r="AF2426" s="2">
        <v>11</v>
      </c>
      <c r="AG2426" s="2">
        <v>232.37689258889</v>
      </c>
      <c r="AH2426" s="2">
        <v>217.89767170405</v>
      </c>
      <c r="AI2426" s="1">
        <v>11</v>
      </c>
      <c r="AJ2426" s="1" t="s">
        <v>121</v>
      </c>
      <c r="AK2426" s="1">
        <v>327</v>
      </c>
      <c r="AL2426" s="6">
        <v>0.3</v>
      </c>
      <c r="AM2426" s="6">
        <v>0.55000000000000004</v>
      </c>
      <c r="AN2426">
        <f t="shared" si="150"/>
        <v>4.3087758975631192E-3</v>
      </c>
      <c r="AO2426">
        <f t="shared" si="151"/>
        <v>1.6688920729998001E-4</v>
      </c>
    </row>
    <row r="2427" spans="1:41" x14ac:dyDescent="0.25">
      <c r="A2427" s="1">
        <v>45</v>
      </c>
      <c r="B2427" s="1">
        <v>2</v>
      </c>
      <c r="C2427" s="2">
        <v>0.24671294492599999</v>
      </c>
      <c r="D2427" s="1">
        <v>329</v>
      </c>
      <c r="E2427" s="1">
        <v>45</v>
      </c>
      <c r="F2427" s="1">
        <v>2</v>
      </c>
      <c r="G2427" s="1" t="s">
        <v>39</v>
      </c>
      <c r="H2427" s="2">
        <v>18.3801475</v>
      </c>
      <c r="I2427" s="2">
        <v>0.79700000000000004</v>
      </c>
      <c r="J2427" s="2">
        <v>8505.2019999999993</v>
      </c>
      <c r="K2427" s="2">
        <v>368.80399999999997</v>
      </c>
      <c r="L2427" s="2">
        <v>0.86599999999999999</v>
      </c>
      <c r="M2427" s="2">
        <v>0.79300000000000004</v>
      </c>
      <c r="N2427" s="2">
        <v>15.92</v>
      </c>
      <c r="O2427" s="2">
        <v>0.63200000000000001</v>
      </c>
      <c r="P2427" s="2">
        <v>7367.027</v>
      </c>
      <c r="Q2427" s="2">
        <v>292.45299999999997</v>
      </c>
      <c r="R2427" s="2">
        <v>0.24671294492599999</v>
      </c>
      <c r="S2427" s="2">
        <v>13.968</v>
      </c>
      <c r="T2427" s="2">
        <v>0.55900000000000005</v>
      </c>
      <c r="U2427" s="4">
        <f t="shared" si="148"/>
        <v>3.4460864147263677</v>
      </c>
      <c r="V2427" s="4">
        <f t="shared" si="149"/>
        <v>0.137912536213634</v>
      </c>
      <c r="W2427" s="2">
        <v>0.76</v>
      </c>
      <c r="X2427" s="2">
        <v>0.700819199</v>
      </c>
      <c r="Y2427" s="1">
        <v>210</v>
      </c>
      <c r="Z2427" s="1">
        <v>-1</v>
      </c>
      <c r="AC2427" s="1">
        <v>0</v>
      </c>
      <c r="AE2427" s="1">
        <v>42</v>
      </c>
      <c r="AF2427" s="2">
        <v>11</v>
      </c>
      <c r="AG2427" s="2">
        <v>232.37689258889</v>
      </c>
      <c r="AH2427" s="2">
        <v>217.89767170405</v>
      </c>
      <c r="AI2427" s="1">
        <v>11</v>
      </c>
      <c r="AJ2427" s="1" t="s">
        <v>121</v>
      </c>
      <c r="AK2427" s="1">
        <v>329</v>
      </c>
      <c r="AL2427" s="6">
        <v>0.3</v>
      </c>
      <c r="AM2427" s="6">
        <v>0.55000000000000004</v>
      </c>
      <c r="AN2427">
        <f t="shared" si="150"/>
        <v>1.0338259244179102</v>
      </c>
      <c r="AO2427">
        <f t="shared" si="151"/>
        <v>7.5851894917498705E-2</v>
      </c>
    </row>
    <row r="2428" spans="1:41" x14ac:dyDescent="0.25">
      <c r="A2428" s="1">
        <v>46</v>
      </c>
      <c r="B2428" s="1">
        <v>2</v>
      </c>
      <c r="C2428" s="2">
        <v>2.1366884589900002</v>
      </c>
      <c r="D2428" s="1">
        <v>341</v>
      </c>
      <c r="E2428" s="1">
        <v>46</v>
      </c>
      <c r="F2428" s="1">
        <v>2</v>
      </c>
      <c r="G2428" s="1" t="s">
        <v>39</v>
      </c>
      <c r="H2428" s="2">
        <v>13.73433805</v>
      </c>
      <c r="I2428" s="2">
        <v>0.64500000000000002</v>
      </c>
      <c r="J2428" s="2">
        <v>12517.371999999999</v>
      </c>
      <c r="K2428" s="2">
        <v>587.84500000000003</v>
      </c>
      <c r="L2428" s="2">
        <v>0.58499999999999996</v>
      </c>
      <c r="M2428" s="2">
        <v>0.83499999999999996</v>
      </c>
      <c r="N2428" s="2">
        <v>8.0359999999999996</v>
      </c>
      <c r="O2428" s="2">
        <v>0.53900000000000003</v>
      </c>
      <c r="P2428" s="2">
        <v>7324.3980000000001</v>
      </c>
      <c r="Q2428" s="2">
        <v>490.96600000000001</v>
      </c>
      <c r="R2428" s="2">
        <v>2.1366884589900002</v>
      </c>
      <c r="S2428" s="2">
        <v>6.1550000000000002</v>
      </c>
      <c r="T2428" s="2">
        <v>0.317</v>
      </c>
      <c r="U2428" s="4">
        <f t="shared" si="148"/>
        <v>13.151317465083451</v>
      </c>
      <c r="V2428" s="4">
        <f t="shared" si="149"/>
        <v>0.67733024149983001</v>
      </c>
      <c r="W2428" s="2">
        <v>0.44800000000000001</v>
      </c>
      <c r="X2428" s="2">
        <v>0.491157334</v>
      </c>
      <c r="Y2428" s="1">
        <v>210</v>
      </c>
      <c r="Z2428" s="1">
        <v>-1</v>
      </c>
      <c r="AC2428" s="1">
        <v>0</v>
      </c>
      <c r="AE2428" s="1">
        <v>42</v>
      </c>
      <c r="AF2428" s="2">
        <v>11</v>
      </c>
      <c r="AG2428" s="2">
        <v>232.37689258889</v>
      </c>
      <c r="AH2428" s="2">
        <v>217.89767170405</v>
      </c>
      <c r="AI2428" s="1">
        <v>11</v>
      </c>
      <c r="AJ2428" s="1" t="s">
        <v>121</v>
      </c>
      <c r="AK2428" s="1">
        <v>341</v>
      </c>
      <c r="AL2428" s="6">
        <v>0.3</v>
      </c>
      <c r="AM2428" s="6">
        <v>0.55000000000000004</v>
      </c>
      <c r="AN2428">
        <f t="shared" si="150"/>
        <v>3.9453952395250353</v>
      </c>
      <c r="AO2428">
        <f t="shared" si="151"/>
        <v>0.37253163282490653</v>
      </c>
    </row>
    <row r="2429" spans="1:41" x14ac:dyDescent="0.25">
      <c r="A2429" s="1">
        <v>46</v>
      </c>
      <c r="B2429" s="1">
        <v>3</v>
      </c>
      <c r="C2429" s="2">
        <v>6.9063154835699997E-2</v>
      </c>
      <c r="D2429" s="1">
        <v>342</v>
      </c>
      <c r="E2429" s="1">
        <v>46</v>
      </c>
      <c r="F2429" s="1">
        <v>3</v>
      </c>
      <c r="G2429" s="1" t="s">
        <v>40</v>
      </c>
      <c r="H2429" s="2">
        <v>29.296622509999999</v>
      </c>
      <c r="I2429" s="2">
        <v>2.1280000000000001</v>
      </c>
      <c r="J2429" s="2">
        <v>15135.696</v>
      </c>
      <c r="K2429" s="2">
        <v>1099.348</v>
      </c>
      <c r="L2429" s="2">
        <v>0.58499999999999996</v>
      </c>
      <c r="M2429" s="2">
        <v>0.84099999999999997</v>
      </c>
      <c r="N2429" s="2">
        <v>17.131</v>
      </c>
      <c r="O2429" s="2">
        <v>1.7889999999999999</v>
      </c>
      <c r="P2429" s="2">
        <v>8850.4840000000004</v>
      </c>
      <c r="Q2429" s="2">
        <v>924.08699999999999</v>
      </c>
      <c r="R2429" s="2">
        <v>6.9063154835699997E-2</v>
      </c>
      <c r="S2429" s="2">
        <v>13.118</v>
      </c>
      <c r="T2429" s="2">
        <v>1.05</v>
      </c>
      <c r="U2429" s="4">
        <f t="shared" si="148"/>
        <v>0.90597046513471258</v>
      </c>
      <c r="V2429" s="4">
        <f t="shared" si="149"/>
        <v>7.2516312577485004E-2</v>
      </c>
      <c r="W2429" s="2">
        <v>0.44800000000000001</v>
      </c>
      <c r="X2429" s="2">
        <v>0.49364157400000003</v>
      </c>
      <c r="Y2429" s="1">
        <v>210</v>
      </c>
      <c r="Z2429" s="1">
        <v>-1</v>
      </c>
      <c r="AC2429" s="1">
        <v>0</v>
      </c>
      <c r="AE2429" s="1">
        <v>42</v>
      </c>
      <c r="AF2429" s="2">
        <v>11</v>
      </c>
      <c r="AG2429" s="2">
        <v>232.37689258889</v>
      </c>
      <c r="AH2429" s="2">
        <v>217.89767170405</v>
      </c>
      <c r="AI2429" s="1">
        <v>11</v>
      </c>
      <c r="AJ2429" s="1" t="s">
        <v>121</v>
      </c>
      <c r="AK2429" s="1">
        <v>342</v>
      </c>
      <c r="AL2429" s="6">
        <v>0.3</v>
      </c>
      <c r="AM2429" s="6">
        <v>0.55000000000000004</v>
      </c>
      <c r="AN2429">
        <f t="shared" si="150"/>
        <v>0.27179113954041378</v>
      </c>
      <c r="AO2429">
        <f t="shared" si="151"/>
        <v>3.9883971917616758E-2</v>
      </c>
    </row>
    <row r="2430" spans="1:41" x14ac:dyDescent="0.25">
      <c r="A2430" s="1">
        <v>46</v>
      </c>
      <c r="B2430" s="1">
        <v>10</v>
      </c>
      <c r="C2430" s="2">
        <v>0.68713844701399995</v>
      </c>
      <c r="D2430" s="1">
        <v>347</v>
      </c>
      <c r="E2430" s="1">
        <v>46</v>
      </c>
      <c r="F2430" s="1">
        <v>10</v>
      </c>
      <c r="G2430" s="1" t="s">
        <v>48</v>
      </c>
      <c r="H2430" s="2">
        <v>6.1789948790000002</v>
      </c>
      <c r="I2430" s="2">
        <v>0.249</v>
      </c>
      <c r="J2430" s="2">
        <v>242.464</v>
      </c>
      <c r="K2430" s="2">
        <v>9.7639999999999993</v>
      </c>
      <c r="L2430" s="2">
        <v>0.59</v>
      </c>
      <c r="M2430" s="2">
        <v>0.85499999999999998</v>
      </c>
      <c r="N2430" s="2">
        <v>3.6429999999999998</v>
      </c>
      <c r="O2430" s="2">
        <v>0.21299999999999999</v>
      </c>
      <c r="P2430" s="2">
        <v>142.96600000000001</v>
      </c>
      <c r="Q2430" s="2">
        <v>8.3510000000000009</v>
      </c>
      <c r="R2430" s="2">
        <v>0.68713844701399995</v>
      </c>
      <c r="S2430" s="2">
        <v>2.8010000000000002</v>
      </c>
      <c r="T2430" s="2">
        <v>0.126</v>
      </c>
      <c r="U2430" s="4">
        <f t="shared" si="148"/>
        <v>1.924674790086214</v>
      </c>
      <c r="V2430" s="4">
        <f t="shared" si="149"/>
        <v>8.6579444323763993E-2</v>
      </c>
      <c r="W2430" s="2">
        <v>0.45300000000000001</v>
      </c>
      <c r="X2430" s="2">
        <v>0.504498161</v>
      </c>
      <c r="Y2430" s="1">
        <v>210</v>
      </c>
      <c r="Z2430" s="1">
        <v>-1</v>
      </c>
      <c r="AC2430" s="1">
        <v>0</v>
      </c>
      <c r="AE2430" s="1">
        <v>42</v>
      </c>
      <c r="AF2430" s="2">
        <v>11</v>
      </c>
      <c r="AG2430" s="2">
        <v>232.37689258889</v>
      </c>
      <c r="AH2430" s="2">
        <v>217.89767170405</v>
      </c>
      <c r="AI2430" s="1">
        <v>11</v>
      </c>
      <c r="AJ2430" s="1" t="s">
        <v>121</v>
      </c>
      <c r="AK2430" s="1">
        <v>347</v>
      </c>
      <c r="AL2430" s="6">
        <v>0.3</v>
      </c>
      <c r="AM2430" s="6">
        <v>0.55000000000000004</v>
      </c>
      <c r="AN2430">
        <f t="shared" si="150"/>
        <v>0.57740243702586413</v>
      </c>
      <c r="AO2430">
        <f t="shared" si="151"/>
        <v>4.7618694378070203E-2</v>
      </c>
    </row>
    <row r="2431" spans="1:41" x14ac:dyDescent="0.25">
      <c r="A2431" s="1">
        <v>46</v>
      </c>
      <c r="B2431" s="1">
        <v>11</v>
      </c>
      <c r="C2431" s="2">
        <v>3.3558047274600002E-3</v>
      </c>
      <c r="D2431" s="1">
        <v>348</v>
      </c>
      <c r="E2431" s="1">
        <v>46</v>
      </c>
      <c r="F2431" s="1">
        <v>11</v>
      </c>
      <c r="G2431" s="1" t="s">
        <v>41</v>
      </c>
      <c r="H2431" s="2">
        <v>4.1376093579999997</v>
      </c>
      <c r="I2431" s="2">
        <v>0.16500000000000001</v>
      </c>
      <c r="J2431" s="2">
        <v>692.93700000000001</v>
      </c>
      <c r="K2431" s="2">
        <v>27.684000000000001</v>
      </c>
      <c r="L2431" s="2">
        <v>0.59599999999999997</v>
      </c>
      <c r="M2431" s="2">
        <v>0.88100000000000001</v>
      </c>
      <c r="N2431" s="2">
        <v>2.4649999999999999</v>
      </c>
      <c r="O2431" s="2">
        <v>0.14599999999999999</v>
      </c>
      <c r="P2431" s="2">
        <v>412.88099999999997</v>
      </c>
      <c r="Q2431" s="2">
        <v>24.4</v>
      </c>
      <c r="R2431" s="2">
        <v>3.3558047274600002E-3</v>
      </c>
      <c r="S2431" s="2">
        <v>1.91</v>
      </c>
      <c r="T2431" s="2">
        <v>8.5999999999999993E-2</v>
      </c>
      <c r="U2431" s="4">
        <f t="shared" si="148"/>
        <v>6.4095870294486003E-3</v>
      </c>
      <c r="V2431" s="4">
        <f t="shared" si="149"/>
        <v>2.8859920656156002E-4</v>
      </c>
      <c r="W2431" s="2">
        <v>0.46200000000000002</v>
      </c>
      <c r="X2431" s="2">
        <v>0.51921776100000006</v>
      </c>
      <c r="Y2431" s="1">
        <v>210</v>
      </c>
      <c r="Z2431" s="1">
        <v>-1</v>
      </c>
      <c r="AC2431" s="1">
        <v>0</v>
      </c>
      <c r="AE2431" s="1">
        <v>42</v>
      </c>
      <c r="AF2431" s="2">
        <v>11</v>
      </c>
      <c r="AG2431" s="2">
        <v>232.37689258889</v>
      </c>
      <c r="AH2431" s="2">
        <v>217.89767170405</v>
      </c>
      <c r="AI2431" s="1">
        <v>11</v>
      </c>
      <c r="AJ2431" s="1" t="s">
        <v>121</v>
      </c>
      <c r="AK2431" s="1">
        <v>348</v>
      </c>
      <c r="AL2431" s="6">
        <v>0.3</v>
      </c>
      <c r="AM2431" s="6">
        <v>0.55000000000000004</v>
      </c>
      <c r="AN2431">
        <f t="shared" si="150"/>
        <v>1.92287610883458E-3</v>
      </c>
      <c r="AO2431">
        <f t="shared" si="151"/>
        <v>1.5872956360885802E-4</v>
      </c>
    </row>
    <row r="2432" spans="1:41" x14ac:dyDescent="0.25">
      <c r="A2432" s="1">
        <v>90</v>
      </c>
      <c r="B2432" s="1">
        <v>4</v>
      </c>
      <c r="C2432" s="2">
        <v>2.4094840367299999E-2</v>
      </c>
      <c r="D2432" s="1">
        <v>548</v>
      </c>
      <c r="E2432" s="1">
        <v>90</v>
      </c>
      <c r="F2432" s="1">
        <v>4</v>
      </c>
      <c r="G2432" s="1" t="s">
        <v>38</v>
      </c>
      <c r="H2432" s="2">
        <v>14.937373579999999</v>
      </c>
      <c r="I2432" s="2">
        <v>1.425</v>
      </c>
      <c r="J2432" s="2">
        <v>2368.2449999999999</v>
      </c>
      <c r="K2432" s="2">
        <v>225.99</v>
      </c>
      <c r="L2432" s="2">
        <v>0.80300000000000005</v>
      </c>
      <c r="M2432" s="2">
        <v>0.83599999999999997</v>
      </c>
      <c r="N2432" s="2">
        <v>11.993</v>
      </c>
      <c r="O2432" s="2">
        <v>1.1910000000000001</v>
      </c>
      <c r="P2432" s="2">
        <v>1901.4179999999999</v>
      </c>
      <c r="Q2432" s="2">
        <v>188.88800000000001</v>
      </c>
      <c r="R2432" s="2">
        <v>2.4094840367299999E-2</v>
      </c>
      <c r="S2432" s="2">
        <v>5.6449999999999996</v>
      </c>
      <c r="T2432" s="2">
        <v>0.59199999999999997</v>
      </c>
      <c r="U2432" s="4">
        <f t="shared" si="148"/>
        <v>0.13601537387340848</v>
      </c>
      <c r="V2432" s="4">
        <f t="shared" si="149"/>
        <v>1.4264145497441599E-2</v>
      </c>
      <c r="W2432" s="2">
        <v>0.378</v>
      </c>
      <c r="X2432" s="2">
        <v>0.41521992800000002</v>
      </c>
      <c r="Y2432" s="1">
        <v>210</v>
      </c>
      <c r="Z2432" s="1">
        <v>-1</v>
      </c>
      <c r="AC2432" s="1">
        <v>0</v>
      </c>
      <c r="AE2432" s="1">
        <v>42</v>
      </c>
      <c r="AF2432" s="2">
        <v>11</v>
      </c>
      <c r="AG2432" s="2">
        <v>232.37689258889</v>
      </c>
      <c r="AH2432" s="2">
        <v>217.89767170405</v>
      </c>
      <c r="AI2432" s="1">
        <v>11</v>
      </c>
      <c r="AJ2432" s="1" t="s">
        <v>121</v>
      </c>
      <c r="AK2432" s="1">
        <v>548</v>
      </c>
      <c r="AL2432" s="6">
        <v>0.3</v>
      </c>
      <c r="AM2432" s="6">
        <v>0.55000000000000004</v>
      </c>
      <c r="AN2432">
        <f t="shared" si="150"/>
        <v>4.0804612162022545E-2</v>
      </c>
      <c r="AO2432">
        <f t="shared" si="151"/>
        <v>7.8452800235928807E-3</v>
      </c>
    </row>
    <row r="2433" spans="1:41" x14ac:dyDescent="0.25">
      <c r="A2433" s="1">
        <v>38</v>
      </c>
      <c r="B2433" s="1">
        <v>2</v>
      </c>
      <c r="C2433" s="2">
        <v>1.4426341771799999E-2</v>
      </c>
      <c r="D2433" s="1">
        <v>248</v>
      </c>
      <c r="E2433" s="1">
        <v>38</v>
      </c>
      <c r="F2433" s="1">
        <v>2</v>
      </c>
      <c r="G2433" s="1" t="s">
        <v>39</v>
      </c>
      <c r="H2433" s="2">
        <v>8.5661678349999999</v>
      </c>
      <c r="I2433" s="2">
        <v>0.78100000000000003</v>
      </c>
      <c r="J2433" s="2">
        <v>5390.0110000000004</v>
      </c>
      <c r="K2433" s="2">
        <v>491.36599999999999</v>
      </c>
      <c r="L2433" s="2">
        <v>0.752</v>
      </c>
      <c r="M2433" s="2">
        <v>0.73099999999999998</v>
      </c>
      <c r="N2433" s="2">
        <v>6.4390000000000001</v>
      </c>
      <c r="O2433" s="2">
        <v>0.57099999999999995</v>
      </c>
      <c r="P2433" s="2">
        <v>4051.5859999999998</v>
      </c>
      <c r="Q2433" s="2">
        <v>359.41800000000001</v>
      </c>
      <c r="R2433" s="2">
        <v>1.4426341771799999E-2</v>
      </c>
      <c r="S2433" s="2">
        <v>6.4390000000000001</v>
      </c>
      <c r="T2433" s="2">
        <v>0.57099999999999995</v>
      </c>
      <c r="U2433" s="4">
        <f t="shared" si="148"/>
        <v>9.2891214668620201E-2</v>
      </c>
      <c r="V2433" s="4">
        <f t="shared" si="149"/>
        <v>8.2374411516977983E-3</v>
      </c>
      <c r="W2433" s="2">
        <v>0.752</v>
      </c>
      <c r="X2433" s="2">
        <v>0.73146681700000005</v>
      </c>
      <c r="Y2433" s="1">
        <v>223</v>
      </c>
      <c r="Z2433" s="1">
        <v>-1</v>
      </c>
      <c r="AC2433" s="1">
        <v>0</v>
      </c>
      <c r="AE2433" s="1">
        <v>57</v>
      </c>
      <c r="AF2433" s="2">
        <v>11</v>
      </c>
      <c r="AG2433" s="2">
        <v>2.6964146812799998</v>
      </c>
      <c r="AH2433" s="2">
        <v>2.6982580234500002</v>
      </c>
      <c r="AI2433" s="1">
        <v>11</v>
      </c>
      <c r="AJ2433" s="1" t="s">
        <v>121</v>
      </c>
      <c r="AK2433" s="1">
        <v>248</v>
      </c>
      <c r="AL2433" s="6">
        <v>0.3</v>
      </c>
      <c r="AM2433" s="6">
        <v>0.55000000000000004</v>
      </c>
      <c r="AN2433">
        <f t="shared" si="150"/>
        <v>2.7867364400586059E-2</v>
      </c>
      <c r="AO2433">
        <f t="shared" si="151"/>
        <v>4.5305926334337897E-3</v>
      </c>
    </row>
    <row r="2434" spans="1:41" x14ac:dyDescent="0.25">
      <c r="A2434" s="1">
        <v>38</v>
      </c>
      <c r="B2434" s="1">
        <v>4</v>
      </c>
      <c r="C2434" s="2">
        <v>2.6838149737100001</v>
      </c>
      <c r="D2434" s="1">
        <v>250</v>
      </c>
      <c r="E2434" s="1">
        <v>38</v>
      </c>
      <c r="F2434" s="1">
        <v>4</v>
      </c>
      <c r="G2434" s="1" t="s">
        <v>38</v>
      </c>
      <c r="H2434" s="2">
        <v>13.033179649999999</v>
      </c>
      <c r="I2434" s="2">
        <v>1.643</v>
      </c>
      <c r="J2434" s="2">
        <v>2693.3980000000001</v>
      </c>
      <c r="K2434" s="2">
        <v>339.53699999999998</v>
      </c>
      <c r="L2434" s="2">
        <v>0.746</v>
      </c>
      <c r="M2434" s="2">
        <v>0.72799999999999998</v>
      </c>
      <c r="N2434" s="2">
        <v>9.718</v>
      </c>
      <c r="O2434" s="2">
        <v>1.196</v>
      </c>
      <c r="P2434" s="2">
        <v>2008.316</v>
      </c>
      <c r="Q2434" s="2">
        <v>247.15600000000001</v>
      </c>
      <c r="R2434" s="2">
        <v>2.6838149737100001</v>
      </c>
      <c r="S2434" s="2">
        <v>9.718</v>
      </c>
      <c r="T2434" s="2">
        <v>1.196</v>
      </c>
      <c r="U2434" s="4">
        <f t="shared" si="148"/>
        <v>26.081313914513782</v>
      </c>
      <c r="V2434" s="4">
        <f t="shared" si="149"/>
        <v>3.2098427085571601</v>
      </c>
      <c r="W2434" s="2">
        <v>0.746</v>
      </c>
      <c r="X2434" s="2">
        <v>0.72792212199999995</v>
      </c>
      <c r="Y2434" s="1">
        <v>223</v>
      </c>
      <c r="Z2434" s="1">
        <v>-1</v>
      </c>
      <c r="AC2434" s="1">
        <v>0</v>
      </c>
      <c r="AE2434" s="1">
        <v>57</v>
      </c>
      <c r="AF2434" s="2">
        <v>11</v>
      </c>
      <c r="AG2434" s="2">
        <v>2.6964146812799998</v>
      </c>
      <c r="AH2434" s="2">
        <v>2.6982580234500002</v>
      </c>
      <c r="AI2434" s="1">
        <v>11</v>
      </c>
      <c r="AJ2434" s="1" t="s">
        <v>121</v>
      </c>
      <c r="AK2434" s="1">
        <v>250</v>
      </c>
      <c r="AL2434" s="6">
        <v>0.3</v>
      </c>
      <c r="AM2434" s="6">
        <v>0.55000000000000004</v>
      </c>
      <c r="AN2434">
        <f t="shared" si="150"/>
        <v>7.8243941743541345</v>
      </c>
      <c r="AO2434">
        <f t="shared" si="151"/>
        <v>1.7654134897064382</v>
      </c>
    </row>
    <row r="2435" spans="1:41" x14ac:dyDescent="0.25">
      <c r="A2435" s="1">
        <v>38</v>
      </c>
      <c r="B2435" s="1">
        <v>11</v>
      </c>
      <c r="C2435" s="2">
        <v>1.6456398013300001E-5</v>
      </c>
      <c r="D2435" s="1">
        <v>256</v>
      </c>
      <c r="E2435" s="1">
        <v>38</v>
      </c>
      <c r="F2435" s="1">
        <v>11</v>
      </c>
      <c r="G2435" s="1" t="s">
        <v>41</v>
      </c>
      <c r="H2435" s="2">
        <v>1.6255938160000001</v>
      </c>
      <c r="I2435" s="2">
        <v>0.124</v>
      </c>
      <c r="J2435" s="2">
        <v>281.49299999999999</v>
      </c>
      <c r="K2435" s="2">
        <v>21.55</v>
      </c>
      <c r="L2435" s="2">
        <v>0.77200000000000002</v>
      </c>
      <c r="M2435" s="2">
        <v>0.75900000000000001</v>
      </c>
      <c r="N2435" s="2">
        <v>1.2549999999999999</v>
      </c>
      <c r="O2435" s="2">
        <v>9.4E-2</v>
      </c>
      <c r="P2435" s="2">
        <v>217.292</v>
      </c>
      <c r="Q2435" s="2">
        <v>16.356999999999999</v>
      </c>
      <c r="R2435" s="2">
        <v>1.6456398013300001E-5</v>
      </c>
      <c r="S2435" s="2">
        <v>1.2549999999999999</v>
      </c>
      <c r="T2435" s="2">
        <v>9.4E-2</v>
      </c>
      <c r="U2435" s="4">
        <f t="shared" ref="U2435:U2498" si="152">R2435*S2435</f>
        <v>2.06527795066915E-5</v>
      </c>
      <c r="V2435" s="4">
        <f t="shared" ref="V2435:V2498" si="153">R2435*T2435</f>
        <v>1.5469014132502001E-6</v>
      </c>
      <c r="W2435" s="2">
        <v>0.77200000000000002</v>
      </c>
      <c r="X2435" s="2">
        <v>0.75900106099999998</v>
      </c>
      <c r="Y2435" s="1">
        <v>223</v>
      </c>
      <c r="Z2435" s="1">
        <v>-1</v>
      </c>
      <c r="AC2435" s="1">
        <v>0</v>
      </c>
      <c r="AE2435" s="1">
        <v>57</v>
      </c>
      <c r="AF2435" s="2">
        <v>11</v>
      </c>
      <c r="AG2435" s="2">
        <v>2.6964146812799998</v>
      </c>
      <c r="AH2435" s="2">
        <v>2.6982580234500002</v>
      </c>
      <c r="AI2435" s="1">
        <v>11</v>
      </c>
      <c r="AJ2435" s="1" t="s">
        <v>121</v>
      </c>
      <c r="AK2435" s="1">
        <v>256</v>
      </c>
      <c r="AL2435" s="6">
        <v>0.3</v>
      </c>
      <c r="AM2435" s="6">
        <v>0.55000000000000004</v>
      </c>
      <c r="AN2435">
        <f t="shared" si="150"/>
        <v>6.1958338520074501E-6</v>
      </c>
      <c r="AO2435">
        <f t="shared" si="151"/>
        <v>8.5079577728761015E-7</v>
      </c>
    </row>
    <row r="2436" spans="1:41" x14ac:dyDescent="0.25">
      <c r="A2436" s="1">
        <v>38</v>
      </c>
      <c r="B2436" s="1">
        <v>2</v>
      </c>
      <c r="C2436" s="2">
        <v>3.3522468505899998</v>
      </c>
      <c r="D2436" s="1">
        <v>248</v>
      </c>
      <c r="E2436" s="1">
        <v>38</v>
      </c>
      <c r="F2436" s="1">
        <v>2</v>
      </c>
      <c r="G2436" s="1" t="s">
        <v>39</v>
      </c>
      <c r="H2436" s="2">
        <v>8.5661678349999999</v>
      </c>
      <c r="I2436" s="2">
        <v>0.78100000000000003</v>
      </c>
      <c r="J2436" s="2">
        <v>5390.0110000000004</v>
      </c>
      <c r="K2436" s="2">
        <v>491.36599999999999</v>
      </c>
      <c r="L2436" s="2">
        <v>0.752</v>
      </c>
      <c r="M2436" s="2">
        <v>0.73099999999999998</v>
      </c>
      <c r="N2436" s="2">
        <v>6.4390000000000001</v>
      </c>
      <c r="O2436" s="2">
        <v>0.57099999999999995</v>
      </c>
      <c r="P2436" s="2">
        <v>4051.5859999999998</v>
      </c>
      <c r="Q2436" s="2">
        <v>359.41800000000001</v>
      </c>
      <c r="R2436" s="2">
        <v>3.3522468505899998</v>
      </c>
      <c r="S2436" s="2">
        <v>6.4390000000000001</v>
      </c>
      <c r="T2436" s="2">
        <v>0.57099999999999995</v>
      </c>
      <c r="U2436" s="4">
        <f t="shared" si="152"/>
        <v>21.585117470949008</v>
      </c>
      <c r="V2436" s="4">
        <f t="shared" si="153"/>
        <v>1.9141329516868897</v>
      </c>
      <c r="W2436" s="2">
        <v>0.752</v>
      </c>
      <c r="X2436" s="2">
        <v>0.73146681700000005</v>
      </c>
      <c r="Y2436" s="1">
        <v>224</v>
      </c>
      <c r="Z2436" s="1">
        <v>-1</v>
      </c>
      <c r="AC2436" s="1">
        <v>0</v>
      </c>
      <c r="AE2436" s="1">
        <v>58</v>
      </c>
      <c r="AF2436" s="2">
        <v>11</v>
      </c>
      <c r="AG2436" s="2">
        <v>3.3499565335099999</v>
      </c>
      <c r="AH2436" s="2">
        <v>3.3522466547000001</v>
      </c>
      <c r="AI2436" s="1">
        <v>11</v>
      </c>
      <c r="AJ2436" s="1" t="s">
        <v>121</v>
      </c>
      <c r="AK2436" s="1">
        <v>248</v>
      </c>
      <c r="AL2436" s="6">
        <v>0.3</v>
      </c>
      <c r="AM2436" s="6">
        <v>0.55000000000000004</v>
      </c>
      <c r="AN2436">
        <f t="shared" ref="AN2436:AN2499" si="154">U2436*AL2436</f>
        <v>6.4755352412847023</v>
      </c>
      <c r="AO2436">
        <f t="shared" ref="AO2436:AO2499" si="155">V2436*AM2436</f>
        <v>1.0527731234277895</v>
      </c>
    </row>
    <row r="2437" spans="1:41" x14ac:dyDescent="0.25">
      <c r="A2437" s="1">
        <v>41</v>
      </c>
      <c r="B2437" s="1">
        <v>4</v>
      </c>
      <c r="C2437" s="2">
        <v>9.8779815007400004E-2</v>
      </c>
      <c r="D2437" s="1">
        <v>285</v>
      </c>
      <c r="E2437" s="1">
        <v>41</v>
      </c>
      <c r="F2437" s="1">
        <v>4</v>
      </c>
      <c r="G2437" s="1" t="s">
        <v>38</v>
      </c>
      <c r="H2437" s="2">
        <v>15.04653083</v>
      </c>
      <c r="I2437" s="2">
        <v>1.2989999999999999</v>
      </c>
      <c r="J2437" s="2">
        <v>22984.637999999999</v>
      </c>
      <c r="K2437" s="2">
        <v>1984.3140000000001</v>
      </c>
      <c r="L2437" s="2">
        <v>0.96099999999999997</v>
      </c>
      <c r="M2437" s="2">
        <v>0.92400000000000004</v>
      </c>
      <c r="N2437" s="2">
        <v>14.457000000000001</v>
      </c>
      <c r="O2437" s="2">
        <v>1.2</v>
      </c>
      <c r="P2437" s="2">
        <v>22084.135999999999</v>
      </c>
      <c r="Q2437" s="2">
        <v>1832.828</v>
      </c>
      <c r="R2437" s="2">
        <v>9.8779815007400004E-2</v>
      </c>
      <c r="S2437" s="2">
        <v>12.656000000000001</v>
      </c>
      <c r="T2437" s="2">
        <v>1.0589999999999999</v>
      </c>
      <c r="U2437" s="4">
        <f t="shared" si="152"/>
        <v>1.2501573387336544</v>
      </c>
      <c r="V2437" s="4">
        <f t="shared" si="153"/>
        <v>0.1046078240928366</v>
      </c>
      <c r="W2437" s="2">
        <v>0.84099999999999997</v>
      </c>
      <c r="X2437" s="2">
        <v>0.81549221100000002</v>
      </c>
      <c r="Y2437" s="1">
        <v>225</v>
      </c>
      <c r="Z2437" s="1">
        <v>-1</v>
      </c>
      <c r="AC2437" s="1">
        <v>0</v>
      </c>
      <c r="AE2437" s="1">
        <v>59</v>
      </c>
      <c r="AF2437" s="2">
        <v>11</v>
      </c>
      <c r="AG2437" s="2">
        <v>9.8712332580000006E-2</v>
      </c>
      <c r="AH2437" s="2">
        <v>9.8779815009999994E-2</v>
      </c>
      <c r="AI2437" s="1">
        <v>11</v>
      </c>
      <c r="AJ2437" s="1" t="s">
        <v>121</v>
      </c>
      <c r="AK2437" s="1">
        <v>285</v>
      </c>
      <c r="AL2437" s="6">
        <v>0.3</v>
      </c>
      <c r="AM2437" s="6">
        <v>0.55000000000000004</v>
      </c>
      <c r="AN2437">
        <f t="shared" si="154"/>
        <v>0.3750472016200963</v>
      </c>
      <c r="AO2437">
        <f t="shared" si="155"/>
        <v>5.7534303251060133E-2</v>
      </c>
    </row>
    <row r="2438" spans="1:41" x14ac:dyDescent="0.25">
      <c r="A2438" s="1">
        <v>41</v>
      </c>
      <c r="B2438" s="1">
        <v>2</v>
      </c>
      <c r="C2438" s="2">
        <v>7.15306919574E-2</v>
      </c>
      <c r="D2438" s="1">
        <v>283</v>
      </c>
      <c r="E2438" s="1">
        <v>41</v>
      </c>
      <c r="F2438" s="1">
        <v>2</v>
      </c>
      <c r="G2438" s="1" t="s">
        <v>39</v>
      </c>
      <c r="H2438" s="2">
        <v>11.920081100000001</v>
      </c>
      <c r="I2438" s="2">
        <v>0.58199999999999996</v>
      </c>
      <c r="J2438" s="2">
        <v>23513.664000000001</v>
      </c>
      <c r="K2438" s="2">
        <v>1147.4929999999999</v>
      </c>
      <c r="L2438" s="2">
        <v>0.96099999999999997</v>
      </c>
      <c r="M2438" s="2">
        <v>0.92300000000000004</v>
      </c>
      <c r="N2438" s="2">
        <v>11.452</v>
      </c>
      <c r="O2438" s="2">
        <v>0.53700000000000003</v>
      </c>
      <c r="P2438" s="2">
        <v>22589.972000000002</v>
      </c>
      <c r="Q2438" s="2">
        <v>1059.182</v>
      </c>
      <c r="R2438" s="2">
        <v>7.15306919574E-2</v>
      </c>
      <c r="S2438" s="2">
        <v>10.039</v>
      </c>
      <c r="T2438" s="2">
        <v>0.47399999999999998</v>
      </c>
      <c r="U2438" s="4">
        <f t="shared" si="152"/>
        <v>0.71809661656033863</v>
      </c>
      <c r="V2438" s="4">
        <f t="shared" si="153"/>
        <v>3.3905547987807601E-2</v>
      </c>
      <c r="W2438" s="2">
        <v>0.84199999999999997</v>
      </c>
      <c r="X2438" s="2">
        <v>0.815267984</v>
      </c>
      <c r="Y2438" s="1">
        <v>226</v>
      </c>
      <c r="Z2438" s="1">
        <v>-1</v>
      </c>
      <c r="AC2438" s="1">
        <v>0</v>
      </c>
      <c r="AE2438" s="1">
        <v>60</v>
      </c>
      <c r="AF2438" s="2">
        <v>11</v>
      </c>
      <c r="AG2438" s="2">
        <v>16.05296542816</v>
      </c>
      <c r="AH2438" s="2">
        <v>15.39323299644</v>
      </c>
      <c r="AI2438" s="1">
        <v>11</v>
      </c>
      <c r="AJ2438" s="1" t="s">
        <v>121</v>
      </c>
      <c r="AK2438" s="1">
        <v>283</v>
      </c>
      <c r="AL2438" s="6">
        <v>0.3</v>
      </c>
      <c r="AM2438" s="6">
        <v>0.55000000000000004</v>
      </c>
      <c r="AN2438">
        <f t="shared" si="154"/>
        <v>0.21542898496810159</v>
      </c>
      <c r="AO2438">
        <f t="shared" si="155"/>
        <v>1.8648051393294181E-2</v>
      </c>
    </row>
    <row r="2439" spans="1:41" x14ac:dyDescent="0.25">
      <c r="A2439" s="1">
        <v>41</v>
      </c>
      <c r="B2439" s="1">
        <v>3</v>
      </c>
      <c r="C2439" s="2">
        <v>11.8685541807</v>
      </c>
      <c r="D2439" s="1">
        <v>284</v>
      </c>
      <c r="E2439" s="1">
        <v>41</v>
      </c>
      <c r="F2439" s="1">
        <v>3</v>
      </c>
      <c r="G2439" s="1" t="s">
        <v>40</v>
      </c>
      <c r="H2439" s="2">
        <v>25.461902940000002</v>
      </c>
      <c r="I2439" s="2">
        <v>1.917</v>
      </c>
      <c r="J2439" s="2">
        <v>15674.111000000001</v>
      </c>
      <c r="K2439" s="2">
        <v>1180.1500000000001</v>
      </c>
      <c r="L2439" s="2">
        <v>0.96099999999999997</v>
      </c>
      <c r="M2439" s="2">
        <v>0.92300000000000004</v>
      </c>
      <c r="N2439" s="2">
        <v>24.460999999999999</v>
      </c>
      <c r="O2439" s="2">
        <v>1.77</v>
      </c>
      <c r="P2439" s="2">
        <v>15057.713</v>
      </c>
      <c r="Q2439" s="2">
        <v>1089.8109999999999</v>
      </c>
      <c r="R2439" s="2">
        <v>11.8685541807</v>
      </c>
      <c r="S2439" s="2">
        <v>21.44</v>
      </c>
      <c r="T2439" s="2">
        <v>1.5649999999999999</v>
      </c>
      <c r="U2439" s="4">
        <f t="shared" si="152"/>
        <v>254.46180163420803</v>
      </c>
      <c r="V2439" s="4">
        <f t="shared" si="153"/>
        <v>18.5742872927955</v>
      </c>
      <c r="W2439" s="2">
        <v>0.84199999999999997</v>
      </c>
      <c r="X2439" s="2">
        <v>0.81632670100000004</v>
      </c>
      <c r="Y2439" s="1">
        <v>226</v>
      </c>
      <c r="Z2439" s="1">
        <v>-1</v>
      </c>
      <c r="AC2439" s="1">
        <v>0</v>
      </c>
      <c r="AE2439" s="1">
        <v>60</v>
      </c>
      <c r="AF2439" s="2">
        <v>11</v>
      </c>
      <c r="AG2439" s="2">
        <v>16.05296542816</v>
      </c>
      <c r="AH2439" s="2">
        <v>15.39323299644</v>
      </c>
      <c r="AI2439" s="1">
        <v>11</v>
      </c>
      <c r="AJ2439" s="1" t="s">
        <v>121</v>
      </c>
      <c r="AK2439" s="1">
        <v>284</v>
      </c>
      <c r="AL2439" s="6">
        <v>0.3</v>
      </c>
      <c r="AM2439" s="6">
        <v>0.55000000000000004</v>
      </c>
      <c r="AN2439">
        <f t="shared" si="154"/>
        <v>76.338540490262403</v>
      </c>
      <c r="AO2439">
        <f t="shared" si="155"/>
        <v>10.215858011037525</v>
      </c>
    </row>
    <row r="2440" spans="1:41" x14ac:dyDescent="0.25">
      <c r="A2440" s="1">
        <v>41</v>
      </c>
      <c r="B2440" s="1">
        <v>4</v>
      </c>
      <c r="C2440" s="2">
        <v>5.10903783937E-4</v>
      </c>
      <c r="D2440" s="1">
        <v>285</v>
      </c>
      <c r="E2440" s="1">
        <v>41</v>
      </c>
      <c r="F2440" s="1">
        <v>4</v>
      </c>
      <c r="G2440" s="1" t="s">
        <v>38</v>
      </c>
      <c r="H2440" s="2">
        <v>15.04653083</v>
      </c>
      <c r="I2440" s="2">
        <v>1.2989999999999999</v>
      </c>
      <c r="J2440" s="2">
        <v>22984.637999999999</v>
      </c>
      <c r="K2440" s="2">
        <v>1984.3140000000001</v>
      </c>
      <c r="L2440" s="2">
        <v>0.96099999999999997</v>
      </c>
      <c r="M2440" s="2">
        <v>0.92400000000000004</v>
      </c>
      <c r="N2440" s="2">
        <v>14.457000000000001</v>
      </c>
      <c r="O2440" s="2">
        <v>1.2</v>
      </c>
      <c r="P2440" s="2">
        <v>22084.135999999999</v>
      </c>
      <c r="Q2440" s="2">
        <v>1832.828</v>
      </c>
      <c r="R2440" s="2">
        <v>5.10903783937E-4</v>
      </c>
      <c r="S2440" s="2">
        <v>12.656000000000001</v>
      </c>
      <c r="T2440" s="2">
        <v>1.0589999999999999</v>
      </c>
      <c r="U2440" s="4">
        <f t="shared" si="152"/>
        <v>6.4659982895066727E-3</v>
      </c>
      <c r="V2440" s="4">
        <f t="shared" si="153"/>
        <v>5.4104710718928296E-4</v>
      </c>
      <c r="W2440" s="2">
        <v>0.84099999999999997</v>
      </c>
      <c r="X2440" s="2">
        <v>0.81549221100000002</v>
      </c>
      <c r="Y2440" s="1">
        <v>226</v>
      </c>
      <c r="Z2440" s="1">
        <v>-1</v>
      </c>
      <c r="AC2440" s="1">
        <v>0</v>
      </c>
      <c r="AE2440" s="1">
        <v>60</v>
      </c>
      <c r="AF2440" s="2">
        <v>11</v>
      </c>
      <c r="AG2440" s="2">
        <v>16.05296542816</v>
      </c>
      <c r="AH2440" s="2">
        <v>15.39323299644</v>
      </c>
      <c r="AI2440" s="1">
        <v>11</v>
      </c>
      <c r="AJ2440" s="1" t="s">
        <v>121</v>
      </c>
      <c r="AK2440" s="1">
        <v>285</v>
      </c>
      <c r="AL2440" s="6">
        <v>0.3</v>
      </c>
      <c r="AM2440" s="6">
        <v>0.55000000000000004</v>
      </c>
      <c r="AN2440">
        <f t="shared" si="154"/>
        <v>1.9397994868520017E-3</v>
      </c>
      <c r="AO2440">
        <f t="shared" si="155"/>
        <v>2.9757590895410568E-4</v>
      </c>
    </row>
    <row r="2441" spans="1:41" x14ac:dyDescent="0.25">
      <c r="A2441" s="1">
        <v>41</v>
      </c>
      <c r="B2441" s="1">
        <v>6</v>
      </c>
      <c r="C2441" s="2">
        <v>1.22787234229</v>
      </c>
      <c r="D2441" s="1">
        <v>286</v>
      </c>
      <c r="E2441" s="1">
        <v>41</v>
      </c>
      <c r="F2441" s="1">
        <v>6</v>
      </c>
      <c r="G2441" s="1" t="s">
        <v>49</v>
      </c>
      <c r="H2441" s="2">
        <v>6.7111652240000002</v>
      </c>
      <c r="I2441" s="2">
        <v>0.30099999999999999</v>
      </c>
      <c r="J2441" s="2">
        <v>712.33900000000006</v>
      </c>
      <c r="K2441" s="2">
        <v>31.937000000000001</v>
      </c>
      <c r="L2441" s="2">
        <v>0.96</v>
      </c>
      <c r="M2441" s="2">
        <v>0.92200000000000004</v>
      </c>
      <c r="N2441" s="2">
        <v>6.4459999999999997</v>
      </c>
      <c r="O2441" s="2">
        <v>0.27800000000000002</v>
      </c>
      <c r="P2441" s="2">
        <v>684.16899999999998</v>
      </c>
      <c r="Q2441" s="2">
        <v>29.462</v>
      </c>
      <c r="R2441" s="2">
        <v>1.22787234229</v>
      </c>
      <c r="S2441" s="2">
        <v>5.6550000000000002</v>
      </c>
      <c r="T2441" s="2">
        <v>0.245</v>
      </c>
      <c r="U2441" s="4">
        <f t="shared" si="152"/>
        <v>6.94361809564995</v>
      </c>
      <c r="V2441" s="4">
        <f t="shared" si="153"/>
        <v>0.30082872386104997</v>
      </c>
      <c r="W2441" s="2">
        <v>0.84299999999999997</v>
      </c>
      <c r="X2441" s="2">
        <v>0.81557216099999996</v>
      </c>
      <c r="Y2441" s="1">
        <v>226</v>
      </c>
      <c r="Z2441" s="1">
        <v>-1</v>
      </c>
      <c r="AC2441" s="1">
        <v>0</v>
      </c>
      <c r="AE2441" s="1">
        <v>60</v>
      </c>
      <c r="AF2441" s="2">
        <v>11</v>
      </c>
      <c r="AG2441" s="2">
        <v>16.05296542816</v>
      </c>
      <c r="AH2441" s="2">
        <v>15.39323299644</v>
      </c>
      <c r="AI2441" s="1">
        <v>11</v>
      </c>
      <c r="AJ2441" s="1" t="s">
        <v>121</v>
      </c>
      <c r="AK2441" s="1">
        <v>286</v>
      </c>
      <c r="AL2441" s="6">
        <v>0.3</v>
      </c>
      <c r="AM2441" s="6">
        <v>0.55000000000000004</v>
      </c>
      <c r="AN2441">
        <f t="shared" si="154"/>
        <v>2.0830854286949849</v>
      </c>
      <c r="AO2441">
        <f t="shared" si="155"/>
        <v>0.1654557981235775</v>
      </c>
    </row>
    <row r="2442" spans="1:41" x14ac:dyDescent="0.25">
      <c r="A2442" s="1">
        <v>41</v>
      </c>
      <c r="B2442" s="1">
        <v>11</v>
      </c>
      <c r="C2442" s="2">
        <v>1.05316571051E-2</v>
      </c>
      <c r="D2442" s="1">
        <v>291</v>
      </c>
      <c r="E2442" s="1">
        <v>41</v>
      </c>
      <c r="F2442" s="1">
        <v>11</v>
      </c>
      <c r="G2442" s="1" t="s">
        <v>41</v>
      </c>
      <c r="H2442" s="2">
        <v>3.3637409429999998</v>
      </c>
      <c r="I2442" s="2">
        <v>0.13900000000000001</v>
      </c>
      <c r="J2442" s="2">
        <v>1738.258</v>
      </c>
      <c r="K2442" s="2">
        <v>71.606999999999999</v>
      </c>
      <c r="L2442" s="2">
        <v>0.96099999999999997</v>
      </c>
      <c r="M2442" s="2">
        <v>0.92300000000000004</v>
      </c>
      <c r="N2442" s="2">
        <v>3.2309999999999999</v>
      </c>
      <c r="O2442" s="2">
        <v>0.128</v>
      </c>
      <c r="P2442" s="2">
        <v>1669.6410000000001</v>
      </c>
      <c r="Q2442" s="2">
        <v>66.091999999999999</v>
      </c>
      <c r="R2442" s="2">
        <v>1.05316571051E-2</v>
      </c>
      <c r="S2442" s="2">
        <v>2.8439999999999999</v>
      </c>
      <c r="T2442" s="2">
        <v>0.114</v>
      </c>
      <c r="U2442" s="4">
        <f t="shared" si="152"/>
        <v>2.9952032806904397E-2</v>
      </c>
      <c r="V2442" s="4">
        <f t="shared" si="153"/>
        <v>1.2006089099814001E-3</v>
      </c>
      <c r="W2442" s="2">
        <v>0.84599999999999997</v>
      </c>
      <c r="X2442" s="2">
        <v>0.81972163499999995</v>
      </c>
      <c r="Y2442" s="1">
        <v>226</v>
      </c>
      <c r="Z2442" s="1">
        <v>-1</v>
      </c>
      <c r="AC2442" s="1">
        <v>0</v>
      </c>
      <c r="AE2442" s="1">
        <v>60</v>
      </c>
      <c r="AF2442" s="2">
        <v>11</v>
      </c>
      <c r="AG2442" s="2">
        <v>16.05296542816</v>
      </c>
      <c r="AH2442" s="2">
        <v>15.39323299644</v>
      </c>
      <c r="AI2442" s="1">
        <v>11</v>
      </c>
      <c r="AJ2442" s="1" t="s">
        <v>121</v>
      </c>
      <c r="AK2442" s="1">
        <v>291</v>
      </c>
      <c r="AL2442" s="6">
        <v>0.3</v>
      </c>
      <c r="AM2442" s="6">
        <v>0.55000000000000004</v>
      </c>
      <c r="AN2442">
        <f t="shared" si="154"/>
        <v>8.9856098420713192E-3</v>
      </c>
      <c r="AO2442">
        <f t="shared" si="155"/>
        <v>6.6033490048977004E-4</v>
      </c>
    </row>
    <row r="2443" spans="1:41" x14ac:dyDescent="0.25">
      <c r="A2443" s="1">
        <v>41</v>
      </c>
      <c r="B2443" s="1">
        <v>12</v>
      </c>
      <c r="C2443" s="2">
        <v>0.96424959211600003</v>
      </c>
      <c r="D2443" s="1">
        <v>292</v>
      </c>
      <c r="E2443" s="1">
        <v>41</v>
      </c>
      <c r="F2443" s="1">
        <v>12</v>
      </c>
      <c r="G2443" s="1" t="s">
        <v>47</v>
      </c>
      <c r="H2443" s="2">
        <v>1.0456180559999999</v>
      </c>
      <c r="I2443" s="2">
        <v>4.1000000000000002E-2</v>
      </c>
      <c r="J2443" s="2">
        <v>281.88900000000001</v>
      </c>
      <c r="K2443" s="2">
        <v>11.073</v>
      </c>
      <c r="L2443" s="2">
        <v>0.96199999999999997</v>
      </c>
      <c r="M2443" s="2">
        <v>0.92100000000000004</v>
      </c>
      <c r="N2443" s="2">
        <v>1.006</v>
      </c>
      <c r="O2443" s="2">
        <v>3.7999999999999999E-2</v>
      </c>
      <c r="P2443" s="2">
        <v>271.10000000000002</v>
      </c>
      <c r="Q2443" s="2">
        <v>10.202</v>
      </c>
      <c r="R2443" s="2">
        <v>0.96424959211600003</v>
      </c>
      <c r="S2443" s="2">
        <v>0.88500000000000001</v>
      </c>
      <c r="T2443" s="2">
        <v>3.4000000000000002E-2</v>
      </c>
      <c r="U2443" s="4">
        <f t="shared" si="152"/>
        <v>0.85336088902266005</v>
      </c>
      <c r="V2443" s="4">
        <f t="shared" si="153"/>
        <v>3.2784486131944006E-2</v>
      </c>
      <c r="W2443" s="2">
        <v>0.84699999999999998</v>
      </c>
      <c r="X2443" s="2">
        <v>0.81969485500000006</v>
      </c>
      <c r="Y2443" s="1">
        <v>226</v>
      </c>
      <c r="Z2443" s="1">
        <v>-1</v>
      </c>
      <c r="AC2443" s="1">
        <v>0</v>
      </c>
      <c r="AE2443" s="1">
        <v>60</v>
      </c>
      <c r="AF2443" s="2">
        <v>11</v>
      </c>
      <c r="AG2443" s="2">
        <v>16.05296542816</v>
      </c>
      <c r="AH2443" s="2">
        <v>15.39323299644</v>
      </c>
      <c r="AI2443" s="1">
        <v>11</v>
      </c>
      <c r="AJ2443" s="1" t="s">
        <v>121</v>
      </c>
      <c r="AK2443" s="1">
        <v>292</v>
      </c>
      <c r="AL2443" s="6">
        <v>0.3</v>
      </c>
      <c r="AM2443" s="6">
        <v>0.55000000000000004</v>
      </c>
      <c r="AN2443">
        <f t="shared" si="154"/>
        <v>0.25600826670679799</v>
      </c>
      <c r="AO2443">
        <f t="shared" si="155"/>
        <v>1.8031467372569204E-2</v>
      </c>
    </row>
    <row r="2444" spans="1:41" x14ac:dyDescent="0.25">
      <c r="A2444" s="1">
        <v>41</v>
      </c>
      <c r="B2444" s="1">
        <v>13</v>
      </c>
      <c r="C2444" s="2">
        <v>1.24998358941</v>
      </c>
      <c r="D2444" s="1">
        <v>293</v>
      </c>
      <c r="E2444" s="1">
        <v>41</v>
      </c>
      <c r="F2444" s="1">
        <v>13</v>
      </c>
      <c r="G2444" s="1" t="s">
        <v>42</v>
      </c>
      <c r="H2444" s="2">
        <v>1.04836007</v>
      </c>
      <c r="I2444" s="2">
        <v>4.1000000000000002E-2</v>
      </c>
      <c r="J2444" s="2">
        <v>1567.8710000000001</v>
      </c>
      <c r="K2444" s="2">
        <v>61.607999999999997</v>
      </c>
      <c r="L2444" s="2">
        <v>0.96199999999999997</v>
      </c>
      <c r="M2444" s="2">
        <v>0.92100000000000004</v>
      </c>
      <c r="N2444" s="2">
        <v>1.008</v>
      </c>
      <c r="O2444" s="2">
        <v>3.7999999999999999E-2</v>
      </c>
      <c r="P2444" s="2">
        <v>1507.8520000000001</v>
      </c>
      <c r="Q2444" s="2">
        <v>56.765999999999998</v>
      </c>
      <c r="R2444" s="2">
        <v>1.24998358941</v>
      </c>
      <c r="S2444" s="2">
        <v>0.88800000000000001</v>
      </c>
      <c r="T2444" s="2">
        <v>3.4000000000000002E-2</v>
      </c>
      <c r="U2444" s="4">
        <f t="shared" si="152"/>
        <v>1.1099854273960801</v>
      </c>
      <c r="V2444" s="4">
        <f t="shared" si="153"/>
        <v>4.2499442039940001E-2</v>
      </c>
      <c r="W2444" s="2">
        <v>0.84699999999999998</v>
      </c>
      <c r="X2444" s="2">
        <v>0.81975645799999997</v>
      </c>
      <c r="Y2444" s="1">
        <v>226</v>
      </c>
      <c r="Z2444" s="1">
        <v>-1</v>
      </c>
      <c r="AC2444" s="1">
        <v>0</v>
      </c>
      <c r="AE2444" s="1">
        <v>60</v>
      </c>
      <c r="AF2444" s="2">
        <v>11</v>
      </c>
      <c r="AG2444" s="2">
        <v>16.05296542816</v>
      </c>
      <c r="AH2444" s="2">
        <v>15.39323299644</v>
      </c>
      <c r="AI2444" s="1">
        <v>11</v>
      </c>
      <c r="AJ2444" s="1" t="s">
        <v>121</v>
      </c>
      <c r="AK2444" s="1">
        <v>293</v>
      </c>
      <c r="AL2444" s="6">
        <v>0.3</v>
      </c>
      <c r="AM2444" s="6">
        <v>0.55000000000000004</v>
      </c>
      <c r="AN2444">
        <f t="shared" si="154"/>
        <v>0.332995628218824</v>
      </c>
      <c r="AO2444">
        <f t="shared" si="155"/>
        <v>2.3374693121967001E-2</v>
      </c>
    </row>
    <row r="2445" spans="1:41" x14ac:dyDescent="0.25">
      <c r="A2445" s="1">
        <v>41</v>
      </c>
      <c r="B2445" s="1">
        <v>3</v>
      </c>
      <c r="C2445" s="2">
        <v>7.3784651541599997</v>
      </c>
      <c r="D2445" s="1">
        <v>284</v>
      </c>
      <c r="E2445" s="1">
        <v>41</v>
      </c>
      <c r="F2445" s="1">
        <v>3</v>
      </c>
      <c r="G2445" s="1" t="s">
        <v>40</v>
      </c>
      <c r="H2445" s="2">
        <v>25.461902940000002</v>
      </c>
      <c r="I2445" s="2">
        <v>1.917</v>
      </c>
      <c r="J2445" s="2">
        <v>15674.111000000001</v>
      </c>
      <c r="K2445" s="2">
        <v>1180.1500000000001</v>
      </c>
      <c r="L2445" s="2">
        <v>0.96099999999999997</v>
      </c>
      <c r="M2445" s="2">
        <v>0.92300000000000004</v>
      </c>
      <c r="N2445" s="2">
        <v>24.460999999999999</v>
      </c>
      <c r="O2445" s="2">
        <v>1.77</v>
      </c>
      <c r="P2445" s="2">
        <v>15057.713</v>
      </c>
      <c r="Q2445" s="2">
        <v>1089.8109999999999</v>
      </c>
      <c r="R2445" s="2">
        <v>7.3784651541599997</v>
      </c>
      <c r="S2445" s="2">
        <v>21.44</v>
      </c>
      <c r="T2445" s="2">
        <v>1.5649999999999999</v>
      </c>
      <c r="U2445" s="4">
        <f t="shared" si="152"/>
        <v>158.19429290519039</v>
      </c>
      <c r="V2445" s="4">
        <f t="shared" si="153"/>
        <v>11.547297966260398</v>
      </c>
      <c r="W2445" s="2">
        <v>0.84199999999999997</v>
      </c>
      <c r="X2445" s="2">
        <v>0.81632670100000004</v>
      </c>
      <c r="Y2445" s="1">
        <v>227</v>
      </c>
      <c r="Z2445" s="1">
        <v>-1</v>
      </c>
      <c r="AC2445" s="1">
        <v>0</v>
      </c>
      <c r="AE2445" s="1">
        <v>61</v>
      </c>
      <c r="AF2445" s="2">
        <v>11</v>
      </c>
      <c r="AG2445" s="2">
        <v>7.93436877219</v>
      </c>
      <c r="AH2445" s="2">
        <v>7.4116783329000002</v>
      </c>
      <c r="AI2445" s="1">
        <v>11</v>
      </c>
      <c r="AJ2445" s="1" t="s">
        <v>121</v>
      </c>
      <c r="AK2445" s="1">
        <v>284</v>
      </c>
      <c r="AL2445" s="6">
        <v>0.3</v>
      </c>
      <c r="AM2445" s="6">
        <v>0.55000000000000004</v>
      </c>
      <c r="AN2445">
        <f t="shared" si="154"/>
        <v>47.458287871557118</v>
      </c>
      <c r="AO2445">
        <f t="shared" si="155"/>
        <v>6.3510138814432198</v>
      </c>
    </row>
    <row r="2446" spans="1:41" x14ac:dyDescent="0.25">
      <c r="A2446" s="1">
        <v>41</v>
      </c>
      <c r="B2446" s="1">
        <v>4</v>
      </c>
      <c r="C2446" s="2">
        <v>3.3213689497699997E-2</v>
      </c>
      <c r="D2446" s="1">
        <v>285</v>
      </c>
      <c r="E2446" s="1">
        <v>41</v>
      </c>
      <c r="F2446" s="1">
        <v>4</v>
      </c>
      <c r="G2446" s="1" t="s">
        <v>38</v>
      </c>
      <c r="H2446" s="2">
        <v>15.04653083</v>
      </c>
      <c r="I2446" s="2">
        <v>1.2989999999999999</v>
      </c>
      <c r="J2446" s="2">
        <v>22984.637999999999</v>
      </c>
      <c r="K2446" s="2">
        <v>1984.3140000000001</v>
      </c>
      <c r="L2446" s="2">
        <v>0.96099999999999997</v>
      </c>
      <c r="M2446" s="2">
        <v>0.92400000000000004</v>
      </c>
      <c r="N2446" s="2">
        <v>14.457000000000001</v>
      </c>
      <c r="O2446" s="2">
        <v>1.2</v>
      </c>
      <c r="P2446" s="2">
        <v>22084.135999999999</v>
      </c>
      <c r="Q2446" s="2">
        <v>1832.828</v>
      </c>
      <c r="R2446" s="2">
        <v>3.3213689497699997E-2</v>
      </c>
      <c r="S2446" s="2">
        <v>12.656000000000001</v>
      </c>
      <c r="T2446" s="2">
        <v>1.0589999999999999</v>
      </c>
      <c r="U2446" s="4">
        <f t="shared" si="152"/>
        <v>0.4203524542828912</v>
      </c>
      <c r="V2446" s="4">
        <f t="shared" si="153"/>
        <v>3.5173297178064292E-2</v>
      </c>
      <c r="W2446" s="2">
        <v>0.84099999999999997</v>
      </c>
      <c r="X2446" s="2">
        <v>0.81549221100000002</v>
      </c>
      <c r="Y2446" s="1">
        <v>227</v>
      </c>
      <c r="Z2446" s="1">
        <v>-1</v>
      </c>
      <c r="AC2446" s="1">
        <v>0</v>
      </c>
      <c r="AE2446" s="1">
        <v>61</v>
      </c>
      <c r="AF2446" s="2">
        <v>11</v>
      </c>
      <c r="AG2446" s="2">
        <v>7.93436877219</v>
      </c>
      <c r="AH2446" s="2">
        <v>7.4116783329000002</v>
      </c>
      <c r="AI2446" s="1">
        <v>11</v>
      </c>
      <c r="AJ2446" s="1" t="s">
        <v>121</v>
      </c>
      <c r="AK2446" s="1">
        <v>285</v>
      </c>
      <c r="AL2446" s="6">
        <v>0.3</v>
      </c>
      <c r="AM2446" s="6">
        <v>0.55000000000000004</v>
      </c>
      <c r="AN2446">
        <f t="shared" si="154"/>
        <v>0.12610573628486735</v>
      </c>
      <c r="AO2446">
        <f t="shared" si="155"/>
        <v>1.9345313447935362E-2</v>
      </c>
    </row>
    <row r="2447" spans="1:41" x14ac:dyDescent="0.25">
      <c r="A2447" s="1">
        <v>41</v>
      </c>
      <c r="B2447" s="1">
        <v>1</v>
      </c>
      <c r="C2447" s="2">
        <v>2.6243660341300001E-2</v>
      </c>
      <c r="D2447" s="1">
        <v>282</v>
      </c>
      <c r="E2447" s="1">
        <v>41</v>
      </c>
      <c r="F2447" s="1">
        <v>1</v>
      </c>
      <c r="G2447" s="1" t="s">
        <v>46</v>
      </c>
      <c r="H2447" s="2">
        <v>6.4644953860000003</v>
      </c>
      <c r="I2447" s="2">
        <v>0.30099999999999999</v>
      </c>
      <c r="J2447" s="2">
        <v>7159.5820000000003</v>
      </c>
      <c r="K2447" s="2">
        <v>333.43</v>
      </c>
      <c r="L2447" s="2">
        <v>0.96099999999999997</v>
      </c>
      <c r="M2447" s="2">
        <v>0.92300000000000004</v>
      </c>
      <c r="N2447" s="2">
        <v>6.2110000000000003</v>
      </c>
      <c r="O2447" s="2">
        <v>0.27800000000000002</v>
      </c>
      <c r="P2447" s="2">
        <v>6878.3919999999998</v>
      </c>
      <c r="Q2447" s="2">
        <v>307.74299999999999</v>
      </c>
      <c r="R2447" s="2">
        <v>2.6243660341300001E-2</v>
      </c>
      <c r="S2447" s="2">
        <v>5.4459999999999997</v>
      </c>
      <c r="T2447" s="2">
        <v>0.246</v>
      </c>
      <c r="U2447" s="4">
        <f t="shared" si="152"/>
        <v>0.1429229742187198</v>
      </c>
      <c r="V2447" s="4">
        <f t="shared" si="153"/>
        <v>6.4559404439597998E-3</v>
      </c>
      <c r="W2447" s="2">
        <v>0.84199999999999997</v>
      </c>
      <c r="X2447" s="2">
        <v>0.81555424300000001</v>
      </c>
      <c r="Y2447" s="1">
        <v>228</v>
      </c>
      <c r="Z2447" s="1">
        <v>-1</v>
      </c>
      <c r="AC2447" s="1">
        <v>0</v>
      </c>
      <c r="AE2447" s="1">
        <v>62</v>
      </c>
      <c r="AF2447" s="2">
        <v>11</v>
      </c>
      <c r="AG2447" s="2">
        <v>19.791258021499999</v>
      </c>
      <c r="AH2447" s="2">
        <v>18.895200291919998</v>
      </c>
      <c r="AI2447" s="1">
        <v>11</v>
      </c>
      <c r="AJ2447" s="1" t="s">
        <v>121</v>
      </c>
      <c r="AK2447" s="1">
        <v>282</v>
      </c>
      <c r="AL2447" s="6">
        <v>0.3</v>
      </c>
      <c r="AM2447" s="6">
        <v>0.55000000000000004</v>
      </c>
      <c r="AN2447">
        <f t="shared" si="154"/>
        <v>4.2876892265615939E-2</v>
      </c>
      <c r="AO2447">
        <f t="shared" si="155"/>
        <v>3.55076724417789E-3</v>
      </c>
    </row>
    <row r="2448" spans="1:41" x14ac:dyDescent="0.25">
      <c r="A2448" s="1">
        <v>41</v>
      </c>
      <c r="B2448" s="1">
        <v>3</v>
      </c>
      <c r="C2448" s="2">
        <v>13.807174975800001</v>
      </c>
      <c r="D2448" s="1">
        <v>284</v>
      </c>
      <c r="E2448" s="1">
        <v>41</v>
      </c>
      <c r="F2448" s="1">
        <v>3</v>
      </c>
      <c r="G2448" s="1" t="s">
        <v>40</v>
      </c>
      <c r="H2448" s="2">
        <v>25.461902940000002</v>
      </c>
      <c r="I2448" s="2">
        <v>1.917</v>
      </c>
      <c r="J2448" s="2">
        <v>15674.111000000001</v>
      </c>
      <c r="K2448" s="2">
        <v>1180.1500000000001</v>
      </c>
      <c r="L2448" s="2">
        <v>0.96099999999999997</v>
      </c>
      <c r="M2448" s="2">
        <v>0.92300000000000004</v>
      </c>
      <c r="N2448" s="2">
        <v>24.460999999999999</v>
      </c>
      <c r="O2448" s="2">
        <v>1.77</v>
      </c>
      <c r="P2448" s="2">
        <v>15057.713</v>
      </c>
      <c r="Q2448" s="2">
        <v>1089.8109999999999</v>
      </c>
      <c r="R2448" s="2">
        <v>13.807174975800001</v>
      </c>
      <c r="S2448" s="2">
        <v>21.44</v>
      </c>
      <c r="T2448" s="2">
        <v>1.5649999999999999</v>
      </c>
      <c r="U2448" s="4">
        <f t="shared" si="152"/>
        <v>296.02583148115201</v>
      </c>
      <c r="V2448" s="4">
        <f t="shared" si="153"/>
        <v>21.608228837127001</v>
      </c>
      <c r="W2448" s="2">
        <v>0.84199999999999997</v>
      </c>
      <c r="X2448" s="2">
        <v>0.81632670100000004</v>
      </c>
      <c r="Y2448" s="1">
        <v>228</v>
      </c>
      <c r="Z2448" s="1">
        <v>-1</v>
      </c>
      <c r="AC2448" s="1">
        <v>0</v>
      </c>
      <c r="AE2448" s="1">
        <v>62</v>
      </c>
      <c r="AF2448" s="2">
        <v>11</v>
      </c>
      <c r="AG2448" s="2">
        <v>19.791258021499999</v>
      </c>
      <c r="AH2448" s="2">
        <v>18.895200291919998</v>
      </c>
      <c r="AI2448" s="1">
        <v>11</v>
      </c>
      <c r="AJ2448" s="1" t="s">
        <v>121</v>
      </c>
      <c r="AK2448" s="1">
        <v>284</v>
      </c>
      <c r="AL2448" s="6">
        <v>0.3</v>
      </c>
      <c r="AM2448" s="6">
        <v>0.55000000000000004</v>
      </c>
      <c r="AN2448">
        <f t="shared" si="154"/>
        <v>88.807749444345603</v>
      </c>
      <c r="AO2448">
        <f t="shared" si="155"/>
        <v>11.884525860419851</v>
      </c>
    </row>
    <row r="2449" spans="1:41" x14ac:dyDescent="0.25">
      <c r="A2449" s="1">
        <v>41</v>
      </c>
      <c r="B2449" s="1">
        <v>4</v>
      </c>
      <c r="C2449" s="2">
        <v>3.2901649175999998</v>
      </c>
      <c r="D2449" s="1">
        <v>285</v>
      </c>
      <c r="E2449" s="1">
        <v>41</v>
      </c>
      <c r="F2449" s="1">
        <v>4</v>
      </c>
      <c r="G2449" s="1" t="s">
        <v>38</v>
      </c>
      <c r="H2449" s="2">
        <v>15.04653083</v>
      </c>
      <c r="I2449" s="2">
        <v>1.2989999999999999</v>
      </c>
      <c r="J2449" s="2">
        <v>22984.637999999999</v>
      </c>
      <c r="K2449" s="2">
        <v>1984.3140000000001</v>
      </c>
      <c r="L2449" s="2">
        <v>0.96099999999999997</v>
      </c>
      <c r="M2449" s="2">
        <v>0.92400000000000004</v>
      </c>
      <c r="N2449" s="2">
        <v>14.457000000000001</v>
      </c>
      <c r="O2449" s="2">
        <v>1.2</v>
      </c>
      <c r="P2449" s="2">
        <v>22084.135999999999</v>
      </c>
      <c r="Q2449" s="2">
        <v>1832.828</v>
      </c>
      <c r="R2449" s="2">
        <v>3.2901649175999998</v>
      </c>
      <c r="S2449" s="2">
        <v>12.656000000000001</v>
      </c>
      <c r="T2449" s="2">
        <v>1.0589999999999999</v>
      </c>
      <c r="U2449" s="4">
        <f t="shared" si="152"/>
        <v>41.640327197145602</v>
      </c>
      <c r="V2449" s="4">
        <f t="shared" si="153"/>
        <v>3.4842846477383995</v>
      </c>
      <c r="W2449" s="2">
        <v>0.84099999999999997</v>
      </c>
      <c r="X2449" s="2">
        <v>0.81549221100000002</v>
      </c>
      <c r="Y2449" s="1">
        <v>228</v>
      </c>
      <c r="Z2449" s="1">
        <v>-1</v>
      </c>
      <c r="AC2449" s="1">
        <v>0</v>
      </c>
      <c r="AE2449" s="1">
        <v>62</v>
      </c>
      <c r="AF2449" s="2">
        <v>11</v>
      </c>
      <c r="AG2449" s="2">
        <v>19.791258021499999</v>
      </c>
      <c r="AH2449" s="2">
        <v>18.895200291919998</v>
      </c>
      <c r="AI2449" s="1">
        <v>11</v>
      </c>
      <c r="AJ2449" s="1" t="s">
        <v>121</v>
      </c>
      <c r="AK2449" s="1">
        <v>285</v>
      </c>
      <c r="AL2449" s="6">
        <v>0.3</v>
      </c>
      <c r="AM2449" s="6">
        <v>0.55000000000000004</v>
      </c>
      <c r="AN2449">
        <f t="shared" si="154"/>
        <v>12.49209815914368</v>
      </c>
      <c r="AO2449">
        <f t="shared" si="155"/>
        <v>1.9163565562561198</v>
      </c>
    </row>
    <row r="2450" spans="1:41" x14ac:dyDescent="0.25">
      <c r="A2450" s="1">
        <v>41</v>
      </c>
      <c r="B2450" s="1">
        <v>13</v>
      </c>
      <c r="C2450" s="2">
        <v>1.7716172725399999</v>
      </c>
      <c r="D2450" s="1">
        <v>293</v>
      </c>
      <c r="E2450" s="1">
        <v>41</v>
      </c>
      <c r="F2450" s="1">
        <v>13</v>
      </c>
      <c r="G2450" s="1" t="s">
        <v>42</v>
      </c>
      <c r="H2450" s="2">
        <v>1.04836007</v>
      </c>
      <c r="I2450" s="2">
        <v>4.1000000000000002E-2</v>
      </c>
      <c r="J2450" s="2">
        <v>1567.8710000000001</v>
      </c>
      <c r="K2450" s="2">
        <v>61.607999999999997</v>
      </c>
      <c r="L2450" s="2">
        <v>0.96199999999999997</v>
      </c>
      <c r="M2450" s="2">
        <v>0.92100000000000004</v>
      </c>
      <c r="N2450" s="2">
        <v>1.008</v>
      </c>
      <c r="O2450" s="2">
        <v>3.7999999999999999E-2</v>
      </c>
      <c r="P2450" s="2">
        <v>1507.8520000000001</v>
      </c>
      <c r="Q2450" s="2">
        <v>56.765999999999998</v>
      </c>
      <c r="R2450" s="2">
        <v>1.7716172725399999</v>
      </c>
      <c r="S2450" s="2">
        <v>0.88800000000000001</v>
      </c>
      <c r="T2450" s="2">
        <v>3.4000000000000002E-2</v>
      </c>
      <c r="U2450" s="4">
        <f t="shared" si="152"/>
        <v>1.5731961380155199</v>
      </c>
      <c r="V2450" s="4">
        <f t="shared" si="153"/>
        <v>6.023498726636E-2</v>
      </c>
      <c r="W2450" s="2">
        <v>0.84699999999999998</v>
      </c>
      <c r="X2450" s="2">
        <v>0.81975645799999997</v>
      </c>
      <c r="Y2450" s="1">
        <v>228</v>
      </c>
      <c r="Z2450" s="1">
        <v>-1</v>
      </c>
      <c r="AC2450" s="1">
        <v>0</v>
      </c>
      <c r="AE2450" s="1">
        <v>62</v>
      </c>
      <c r="AF2450" s="2">
        <v>11</v>
      </c>
      <c r="AG2450" s="2">
        <v>19.791258021499999</v>
      </c>
      <c r="AH2450" s="2">
        <v>18.895200291919998</v>
      </c>
      <c r="AI2450" s="1">
        <v>11</v>
      </c>
      <c r="AJ2450" s="1" t="s">
        <v>121</v>
      </c>
      <c r="AK2450" s="1">
        <v>293</v>
      </c>
      <c r="AL2450" s="6">
        <v>0.3</v>
      </c>
      <c r="AM2450" s="6">
        <v>0.55000000000000004</v>
      </c>
      <c r="AN2450">
        <f t="shared" si="154"/>
        <v>0.47195884140465594</v>
      </c>
      <c r="AO2450">
        <f t="shared" si="155"/>
        <v>3.3129242996498005E-2</v>
      </c>
    </row>
    <row r="2451" spans="1:41" x14ac:dyDescent="0.25">
      <c r="A2451" s="1">
        <v>41</v>
      </c>
      <c r="B2451" s="1">
        <v>2</v>
      </c>
      <c r="C2451" s="2">
        <v>0.39839103906399997</v>
      </c>
      <c r="D2451" s="1">
        <v>283</v>
      </c>
      <c r="E2451" s="1">
        <v>41</v>
      </c>
      <c r="F2451" s="1">
        <v>2</v>
      </c>
      <c r="G2451" s="1" t="s">
        <v>39</v>
      </c>
      <c r="H2451" s="2">
        <v>11.920081100000001</v>
      </c>
      <c r="I2451" s="2">
        <v>0.58199999999999996</v>
      </c>
      <c r="J2451" s="2">
        <v>23513.664000000001</v>
      </c>
      <c r="K2451" s="2">
        <v>1147.4929999999999</v>
      </c>
      <c r="L2451" s="2">
        <v>0.96099999999999997</v>
      </c>
      <c r="M2451" s="2">
        <v>0.92300000000000004</v>
      </c>
      <c r="N2451" s="2">
        <v>11.452</v>
      </c>
      <c r="O2451" s="2">
        <v>0.53700000000000003</v>
      </c>
      <c r="P2451" s="2">
        <v>22589.972000000002</v>
      </c>
      <c r="Q2451" s="2">
        <v>1059.182</v>
      </c>
      <c r="R2451" s="2">
        <v>0.39839103906399997</v>
      </c>
      <c r="S2451" s="2">
        <v>10.039</v>
      </c>
      <c r="T2451" s="2">
        <v>0.47399999999999998</v>
      </c>
      <c r="U2451" s="4">
        <f t="shared" si="152"/>
        <v>3.9994476411634956</v>
      </c>
      <c r="V2451" s="4">
        <f t="shared" si="153"/>
        <v>0.18883735251633599</v>
      </c>
      <c r="W2451" s="2">
        <v>0.84199999999999997</v>
      </c>
      <c r="X2451" s="2">
        <v>0.815267984</v>
      </c>
      <c r="Y2451" s="1">
        <v>229</v>
      </c>
      <c r="Z2451" s="1">
        <v>-1</v>
      </c>
      <c r="AC2451" s="1">
        <v>0</v>
      </c>
      <c r="AE2451" s="1">
        <v>63</v>
      </c>
      <c r="AF2451" s="2">
        <v>11</v>
      </c>
      <c r="AG2451" s="2">
        <v>48.785741443729997</v>
      </c>
      <c r="AH2451" s="2">
        <v>46.04976310971</v>
      </c>
      <c r="AI2451" s="1">
        <v>11</v>
      </c>
      <c r="AJ2451" s="1" t="s">
        <v>121</v>
      </c>
      <c r="AK2451" s="1">
        <v>283</v>
      </c>
      <c r="AL2451" s="6">
        <v>0.3</v>
      </c>
      <c r="AM2451" s="6">
        <v>0.55000000000000004</v>
      </c>
      <c r="AN2451">
        <f t="shared" si="154"/>
        <v>1.1998342923490486</v>
      </c>
      <c r="AO2451">
        <f t="shared" si="155"/>
        <v>0.1038605438839848</v>
      </c>
    </row>
    <row r="2452" spans="1:41" x14ac:dyDescent="0.25">
      <c r="A2452" s="1">
        <v>41</v>
      </c>
      <c r="B2452" s="1">
        <v>3</v>
      </c>
      <c r="C2452" s="2">
        <v>1.76871503525E-2</v>
      </c>
      <c r="D2452" s="1">
        <v>284</v>
      </c>
      <c r="E2452" s="1">
        <v>41</v>
      </c>
      <c r="F2452" s="1">
        <v>3</v>
      </c>
      <c r="G2452" s="1" t="s">
        <v>40</v>
      </c>
      <c r="H2452" s="2">
        <v>25.461902940000002</v>
      </c>
      <c r="I2452" s="2">
        <v>1.917</v>
      </c>
      <c r="J2452" s="2">
        <v>15674.111000000001</v>
      </c>
      <c r="K2452" s="2">
        <v>1180.1500000000001</v>
      </c>
      <c r="L2452" s="2">
        <v>0.96099999999999997</v>
      </c>
      <c r="M2452" s="2">
        <v>0.92300000000000004</v>
      </c>
      <c r="N2452" s="2">
        <v>24.460999999999999</v>
      </c>
      <c r="O2452" s="2">
        <v>1.77</v>
      </c>
      <c r="P2452" s="2">
        <v>15057.713</v>
      </c>
      <c r="Q2452" s="2">
        <v>1089.8109999999999</v>
      </c>
      <c r="R2452" s="2">
        <v>1.76871503525E-2</v>
      </c>
      <c r="S2452" s="2">
        <v>21.44</v>
      </c>
      <c r="T2452" s="2">
        <v>1.5649999999999999</v>
      </c>
      <c r="U2452" s="4">
        <f t="shared" si="152"/>
        <v>0.3792125035576</v>
      </c>
      <c r="V2452" s="4">
        <f t="shared" si="153"/>
        <v>2.76803903016625E-2</v>
      </c>
      <c r="W2452" s="2">
        <v>0.84199999999999997</v>
      </c>
      <c r="X2452" s="2">
        <v>0.81632670100000004</v>
      </c>
      <c r="Y2452" s="1">
        <v>229</v>
      </c>
      <c r="Z2452" s="1">
        <v>-1</v>
      </c>
      <c r="AC2452" s="1">
        <v>0</v>
      </c>
      <c r="AE2452" s="1">
        <v>63</v>
      </c>
      <c r="AF2452" s="2">
        <v>11</v>
      </c>
      <c r="AG2452" s="2">
        <v>48.785741443729997</v>
      </c>
      <c r="AH2452" s="2">
        <v>46.04976310971</v>
      </c>
      <c r="AI2452" s="1">
        <v>11</v>
      </c>
      <c r="AJ2452" s="1" t="s">
        <v>121</v>
      </c>
      <c r="AK2452" s="1">
        <v>284</v>
      </c>
      <c r="AL2452" s="6">
        <v>0.3</v>
      </c>
      <c r="AM2452" s="6">
        <v>0.55000000000000004</v>
      </c>
      <c r="AN2452">
        <f t="shared" si="154"/>
        <v>0.11376375106728</v>
      </c>
      <c r="AO2452">
        <f t="shared" si="155"/>
        <v>1.5224214665914376E-2</v>
      </c>
    </row>
    <row r="2453" spans="1:41" x14ac:dyDescent="0.25">
      <c r="A2453" s="1">
        <v>41</v>
      </c>
      <c r="B2453" s="1">
        <v>4</v>
      </c>
      <c r="C2453" s="2">
        <v>43.009423773400002</v>
      </c>
      <c r="D2453" s="1">
        <v>285</v>
      </c>
      <c r="E2453" s="1">
        <v>41</v>
      </c>
      <c r="F2453" s="1">
        <v>4</v>
      </c>
      <c r="G2453" s="1" t="s">
        <v>38</v>
      </c>
      <c r="H2453" s="2">
        <v>15.04653083</v>
      </c>
      <c r="I2453" s="2">
        <v>1.2989999999999999</v>
      </c>
      <c r="J2453" s="2">
        <v>22984.637999999999</v>
      </c>
      <c r="K2453" s="2">
        <v>1984.3140000000001</v>
      </c>
      <c r="L2453" s="2">
        <v>0.96099999999999997</v>
      </c>
      <c r="M2453" s="2">
        <v>0.92400000000000004</v>
      </c>
      <c r="N2453" s="2">
        <v>14.457000000000001</v>
      </c>
      <c r="O2453" s="2">
        <v>1.2</v>
      </c>
      <c r="P2453" s="2">
        <v>22084.135999999999</v>
      </c>
      <c r="Q2453" s="2">
        <v>1832.828</v>
      </c>
      <c r="R2453" s="2">
        <v>43.009423773400002</v>
      </c>
      <c r="S2453" s="2">
        <v>12.656000000000001</v>
      </c>
      <c r="T2453" s="2">
        <v>1.0589999999999999</v>
      </c>
      <c r="U2453" s="4">
        <f t="shared" si="152"/>
        <v>544.32726727615045</v>
      </c>
      <c r="V2453" s="4">
        <f t="shared" si="153"/>
        <v>45.546979776030597</v>
      </c>
      <c r="W2453" s="2">
        <v>0.84099999999999997</v>
      </c>
      <c r="X2453" s="2">
        <v>0.81549221100000002</v>
      </c>
      <c r="Y2453" s="1">
        <v>229</v>
      </c>
      <c r="Z2453" s="1">
        <v>-1</v>
      </c>
      <c r="AC2453" s="1">
        <v>0</v>
      </c>
      <c r="AE2453" s="1">
        <v>63</v>
      </c>
      <c r="AF2453" s="2">
        <v>11</v>
      </c>
      <c r="AG2453" s="2">
        <v>48.785741443729997</v>
      </c>
      <c r="AH2453" s="2">
        <v>46.04976310971</v>
      </c>
      <c r="AI2453" s="1">
        <v>11</v>
      </c>
      <c r="AJ2453" s="1" t="s">
        <v>121</v>
      </c>
      <c r="AK2453" s="1">
        <v>285</v>
      </c>
      <c r="AL2453" s="6">
        <v>0.3</v>
      </c>
      <c r="AM2453" s="6">
        <v>0.55000000000000004</v>
      </c>
      <c r="AN2453">
        <f t="shared" si="154"/>
        <v>163.29818018284513</v>
      </c>
      <c r="AO2453">
        <f t="shared" si="155"/>
        <v>25.05083887681683</v>
      </c>
    </row>
    <row r="2454" spans="1:41" x14ac:dyDescent="0.25">
      <c r="A2454" s="1">
        <v>41</v>
      </c>
      <c r="B2454" s="1">
        <v>12</v>
      </c>
      <c r="C2454" s="2">
        <v>0.63807569846300005</v>
      </c>
      <c r="D2454" s="1">
        <v>292</v>
      </c>
      <c r="E2454" s="1">
        <v>41</v>
      </c>
      <c r="F2454" s="1">
        <v>12</v>
      </c>
      <c r="G2454" s="1" t="s">
        <v>47</v>
      </c>
      <c r="H2454" s="2">
        <v>1.0456180559999999</v>
      </c>
      <c r="I2454" s="2">
        <v>4.1000000000000002E-2</v>
      </c>
      <c r="J2454" s="2">
        <v>281.88900000000001</v>
      </c>
      <c r="K2454" s="2">
        <v>11.073</v>
      </c>
      <c r="L2454" s="2">
        <v>0.96199999999999997</v>
      </c>
      <c r="M2454" s="2">
        <v>0.92100000000000004</v>
      </c>
      <c r="N2454" s="2">
        <v>1.006</v>
      </c>
      <c r="O2454" s="2">
        <v>3.7999999999999999E-2</v>
      </c>
      <c r="P2454" s="2">
        <v>271.10000000000002</v>
      </c>
      <c r="Q2454" s="2">
        <v>10.202</v>
      </c>
      <c r="R2454" s="2">
        <v>0.63807569846300005</v>
      </c>
      <c r="S2454" s="2">
        <v>0.88500000000000001</v>
      </c>
      <c r="T2454" s="2">
        <v>3.4000000000000002E-2</v>
      </c>
      <c r="U2454" s="4">
        <f t="shared" si="152"/>
        <v>0.56469699313975508</v>
      </c>
      <c r="V2454" s="4">
        <f t="shared" si="153"/>
        <v>2.1694573747742002E-2</v>
      </c>
      <c r="W2454" s="2">
        <v>0.84699999999999998</v>
      </c>
      <c r="X2454" s="2">
        <v>0.81969485500000006</v>
      </c>
      <c r="Y2454" s="1">
        <v>229</v>
      </c>
      <c r="Z2454" s="1">
        <v>-1</v>
      </c>
      <c r="AC2454" s="1">
        <v>0</v>
      </c>
      <c r="AE2454" s="1">
        <v>63</v>
      </c>
      <c r="AF2454" s="2">
        <v>11</v>
      </c>
      <c r="AG2454" s="2">
        <v>48.785741443729997</v>
      </c>
      <c r="AH2454" s="2">
        <v>46.04976310971</v>
      </c>
      <c r="AI2454" s="1">
        <v>11</v>
      </c>
      <c r="AJ2454" s="1" t="s">
        <v>121</v>
      </c>
      <c r="AK2454" s="1">
        <v>292</v>
      </c>
      <c r="AL2454" s="6">
        <v>0.3</v>
      </c>
      <c r="AM2454" s="6">
        <v>0.55000000000000004</v>
      </c>
      <c r="AN2454">
        <f t="shared" si="154"/>
        <v>0.16940909794192652</v>
      </c>
      <c r="AO2454">
        <f t="shared" si="155"/>
        <v>1.1932015561258101E-2</v>
      </c>
    </row>
    <row r="2455" spans="1:41" x14ac:dyDescent="0.25">
      <c r="A2455" s="1">
        <v>41</v>
      </c>
      <c r="B2455" s="1">
        <v>13</v>
      </c>
      <c r="C2455" s="2">
        <v>1.9861858857800001</v>
      </c>
      <c r="D2455" s="1">
        <v>293</v>
      </c>
      <c r="E2455" s="1">
        <v>41</v>
      </c>
      <c r="F2455" s="1">
        <v>13</v>
      </c>
      <c r="G2455" s="1" t="s">
        <v>42</v>
      </c>
      <c r="H2455" s="2">
        <v>1.04836007</v>
      </c>
      <c r="I2455" s="2">
        <v>4.1000000000000002E-2</v>
      </c>
      <c r="J2455" s="2">
        <v>1567.8710000000001</v>
      </c>
      <c r="K2455" s="2">
        <v>61.607999999999997</v>
      </c>
      <c r="L2455" s="2">
        <v>0.96199999999999997</v>
      </c>
      <c r="M2455" s="2">
        <v>0.92100000000000004</v>
      </c>
      <c r="N2455" s="2">
        <v>1.008</v>
      </c>
      <c r="O2455" s="2">
        <v>3.7999999999999999E-2</v>
      </c>
      <c r="P2455" s="2">
        <v>1507.8520000000001</v>
      </c>
      <c r="Q2455" s="2">
        <v>56.765999999999998</v>
      </c>
      <c r="R2455" s="2">
        <v>1.9861858857800001</v>
      </c>
      <c r="S2455" s="2">
        <v>0.88800000000000001</v>
      </c>
      <c r="T2455" s="2">
        <v>3.4000000000000002E-2</v>
      </c>
      <c r="U2455" s="4">
        <f t="shared" si="152"/>
        <v>1.7637330665726401</v>
      </c>
      <c r="V2455" s="4">
        <f t="shared" si="153"/>
        <v>6.7530320116520007E-2</v>
      </c>
      <c r="W2455" s="2">
        <v>0.84699999999999998</v>
      </c>
      <c r="X2455" s="2">
        <v>0.81975645799999997</v>
      </c>
      <c r="Y2455" s="1">
        <v>229</v>
      </c>
      <c r="Z2455" s="1">
        <v>-1</v>
      </c>
      <c r="AC2455" s="1">
        <v>0</v>
      </c>
      <c r="AE2455" s="1">
        <v>63</v>
      </c>
      <c r="AF2455" s="2">
        <v>11</v>
      </c>
      <c r="AG2455" s="2">
        <v>48.785741443729997</v>
      </c>
      <c r="AH2455" s="2">
        <v>46.04976310971</v>
      </c>
      <c r="AI2455" s="1">
        <v>11</v>
      </c>
      <c r="AJ2455" s="1" t="s">
        <v>121</v>
      </c>
      <c r="AK2455" s="1">
        <v>293</v>
      </c>
      <c r="AL2455" s="6">
        <v>0.3</v>
      </c>
      <c r="AM2455" s="6">
        <v>0.55000000000000004</v>
      </c>
      <c r="AN2455">
        <f t="shared" si="154"/>
        <v>0.52911991997179197</v>
      </c>
      <c r="AO2455">
        <f t="shared" si="155"/>
        <v>3.7141676064086006E-2</v>
      </c>
    </row>
    <row r="2456" spans="1:41" x14ac:dyDescent="0.25">
      <c r="A2456" s="1">
        <v>41</v>
      </c>
      <c r="B2456" s="1">
        <v>2</v>
      </c>
      <c r="C2456" s="2">
        <v>9.1800295605900004</v>
      </c>
      <c r="D2456" s="1">
        <v>283</v>
      </c>
      <c r="E2456" s="1">
        <v>41</v>
      </c>
      <c r="F2456" s="1">
        <v>2</v>
      </c>
      <c r="G2456" s="1" t="s">
        <v>39</v>
      </c>
      <c r="H2456" s="2">
        <v>11.920081100000001</v>
      </c>
      <c r="I2456" s="2">
        <v>0.58199999999999996</v>
      </c>
      <c r="J2456" s="2">
        <v>23513.664000000001</v>
      </c>
      <c r="K2456" s="2">
        <v>1147.4929999999999</v>
      </c>
      <c r="L2456" s="2">
        <v>0.96099999999999997</v>
      </c>
      <c r="M2456" s="2">
        <v>0.92300000000000004</v>
      </c>
      <c r="N2456" s="2">
        <v>11.452</v>
      </c>
      <c r="O2456" s="2">
        <v>0.53700000000000003</v>
      </c>
      <c r="P2456" s="2">
        <v>22589.972000000002</v>
      </c>
      <c r="Q2456" s="2">
        <v>1059.182</v>
      </c>
      <c r="R2456" s="2">
        <v>9.1800295605900004</v>
      </c>
      <c r="S2456" s="2">
        <v>10.039</v>
      </c>
      <c r="T2456" s="2">
        <v>0.47399999999999998</v>
      </c>
      <c r="U2456" s="4">
        <f t="shared" si="152"/>
        <v>92.158316758763007</v>
      </c>
      <c r="V2456" s="4">
        <f t="shared" si="153"/>
        <v>4.3513340117196604</v>
      </c>
      <c r="W2456" s="2">
        <v>0.84199999999999997</v>
      </c>
      <c r="X2456" s="2">
        <v>0.815267984</v>
      </c>
      <c r="Y2456" s="1">
        <v>230</v>
      </c>
      <c r="Z2456" s="1">
        <v>-1</v>
      </c>
      <c r="AC2456" s="1">
        <v>0</v>
      </c>
      <c r="AE2456" s="1">
        <v>64</v>
      </c>
      <c r="AF2456" s="2">
        <v>11</v>
      </c>
      <c r="AG2456" s="2">
        <v>9.8559776466100004</v>
      </c>
      <c r="AH2456" s="2">
        <v>9.8627154604600005</v>
      </c>
      <c r="AI2456" s="1">
        <v>11</v>
      </c>
      <c r="AJ2456" s="1" t="s">
        <v>121</v>
      </c>
      <c r="AK2456" s="1">
        <v>283</v>
      </c>
      <c r="AL2456" s="6">
        <v>0.3</v>
      </c>
      <c r="AM2456" s="6">
        <v>0.55000000000000004</v>
      </c>
      <c r="AN2456">
        <f t="shared" si="154"/>
        <v>27.647495027628903</v>
      </c>
      <c r="AO2456">
        <f t="shared" si="155"/>
        <v>2.3932337064458133</v>
      </c>
    </row>
    <row r="2457" spans="1:41" x14ac:dyDescent="0.25">
      <c r="A2457" s="1">
        <v>41</v>
      </c>
      <c r="B2457" s="1">
        <v>3</v>
      </c>
      <c r="C2457" s="2">
        <v>1.9171463587899999E-2</v>
      </c>
      <c r="D2457" s="1">
        <v>284</v>
      </c>
      <c r="E2457" s="1">
        <v>41</v>
      </c>
      <c r="F2457" s="1">
        <v>3</v>
      </c>
      <c r="G2457" s="1" t="s">
        <v>40</v>
      </c>
      <c r="H2457" s="2">
        <v>25.461902940000002</v>
      </c>
      <c r="I2457" s="2">
        <v>1.917</v>
      </c>
      <c r="J2457" s="2">
        <v>15674.111000000001</v>
      </c>
      <c r="K2457" s="2">
        <v>1180.1500000000001</v>
      </c>
      <c r="L2457" s="2">
        <v>0.96099999999999997</v>
      </c>
      <c r="M2457" s="2">
        <v>0.92300000000000004</v>
      </c>
      <c r="N2457" s="2">
        <v>24.460999999999999</v>
      </c>
      <c r="O2457" s="2">
        <v>1.77</v>
      </c>
      <c r="P2457" s="2">
        <v>15057.713</v>
      </c>
      <c r="Q2457" s="2">
        <v>1089.8109999999999</v>
      </c>
      <c r="R2457" s="2">
        <v>1.9171463587899999E-2</v>
      </c>
      <c r="S2457" s="2">
        <v>21.44</v>
      </c>
      <c r="T2457" s="2">
        <v>1.5649999999999999</v>
      </c>
      <c r="U2457" s="4">
        <f t="shared" si="152"/>
        <v>0.41103617932457603</v>
      </c>
      <c r="V2457" s="4">
        <f t="shared" si="153"/>
        <v>3.0003340515063499E-2</v>
      </c>
      <c r="W2457" s="2">
        <v>0.84199999999999997</v>
      </c>
      <c r="X2457" s="2">
        <v>0.81632670100000004</v>
      </c>
      <c r="Y2457" s="1">
        <v>230</v>
      </c>
      <c r="Z2457" s="1">
        <v>-1</v>
      </c>
      <c r="AC2457" s="1">
        <v>0</v>
      </c>
      <c r="AE2457" s="1">
        <v>64</v>
      </c>
      <c r="AF2457" s="2">
        <v>11</v>
      </c>
      <c r="AG2457" s="2">
        <v>9.8559776466100004</v>
      </c>
      <c r="AH2457" s="2">
        <v>9.8627154604600005</v>
      </c>
      <c r="AI2457" s="1">
        <v>11</v>
      </c>
      <c r="AJ2457" s="1" t="s">
        <v>121</v>
      </c>
      <c r="AK2457" s="1">
        <v>284</v>
      </c>
      <c r="AL2457" s="6">
        <v>0.3</v>
      </c>
      <c r="AM2457" s="6">
        <v>0.55000000000000004</v>
      </c>
      <c r="AN2457">
        <f t="shared" si="154"/>
        <v>0.1233108537973728</v>
      </c>
      <c r="AO2457">
        <f t="shared" si="155"/>
        <v>1.6501837283284925E-2</v>
      </c>
    </row>
    <row r="2458" spans="1:41" x14ac:dyDescent="0.25">
      <c r="A2458" s="1">
        <v>41</v>
      </c>
      <c r="B2458" s="1">
        <v>4</v>
      </c>
      <c r="C2458" s="2">
        <v>7.4856579941499996E-2</v>
      </c>
      <c r="D2458" s="1">
        <v>285</v>
      </c>
      <c r="E2458" s="1">
        <v>41</v>
      </c>
      <c r="F2458" s="1">
        <v>4</v>
      </c>
      <c r="G2458" s="1" t="s">
        <v>38</v>
      </c>
      <c r="H2458" s="2">
        <v>15.04653083</v>
      </c>
      <c r="I2458" s="2">
        <v>1.2989999999999999</v>
      </c>
      <c r="J2458" s="2">
        <v>22984.637999999999</v>
      </c>
      <c r="K2458" s="2">
        <v>1984.3140000000001</v>
      </c>
      <c r="L2458" s="2">
        <v>0.96099999999999997</v>
      </c>
      <c r="M2458" s="2">
        <v>0.92400000000000004</v>
      </c>
      <c r="N2458" s="2">
        <v>14.457000000000001</v>
      </c>
      <c r="O2458" s="2">
        <v>1.2</v>
      </c>
      <c r="P2458" s="2">
        <v>22084.135999999999</v>
      </c>
      <c r="Q2458" s="2">
        <v>1832.828</v>
      </c>
      <c r="R2458" s="2">
        <v>7.4856579941499996E-2</v>
      </c>
      <c r="S2458" s="2">
        <v>12.656000000000001</v>
      </c>
      <c r="T2458" s="2">
        <v>1.0589999999999999</v>
      </c>
      <c r="U2458" s="4">
        <f t="shared" si="152"/>
        <v>0.94738487573962393</v>
      </c>
      <c r="V2458" s="4">
        <f t="shared" si="153"/>
        <v>7.9273118158048494E-2</v>
      </c>
      <c r="W2458" s="2">
        <v>0.84099999999999997</v>
      </c>
      <c r="X2458" s="2">
        <v>0.81549221100000002</v>
      </c>
      <c r="Y2458" s="1">
        <v>230</v>
      </c>
      <c r="Z2458" s="1">
        <v>-1</v>
      </c>
      <c r="AC2458" s="1">
        <v>0</v>
      </c>
      <c r="AE2458" s="1">
        <v>64</v>
      </c>
      <c r="AF2458" s="2">
        <v>11</v>
      </c>
      <c r="AG2458" s="2">
        <v>9.8559776466100004</v>
      </c>
      <c r="AH2458" s="2">
        <v>9.8627154604600005</v>
      </c>
      <c r="AI2458" s="1">
        <v>11</v>
      </c>
      <c r="AJ2458" s="1" t="s">
        <v>121</v>
      </c>
      <c r="AK2458" s="1">
        <v>285</v>
      </c>
      <c r="AL2458" s="6">
        <v>0.3</v>
      </c>
      <c r="AM2458" s="6">
        <v>0.55000000000000004</v>
      </c>
      <c r="AN2458">
        <f t="shared" si="154"/>
        <v>0.28421546272188719</v>
      </c>
      <c r="AO2458">
        <f t="shared" si="155"/>
        <v>4.3600214986926678E-2</v>
      </c>
    </row>
    <row r="2459" spans="1:41" x14ac:dyDescent="0.25">
      <c r="A2459" s="1">
        <v>41</v>
      </c>
      <c r="B2459" s="1">
        <v>6</v>
      </c>
      <c r="C2459" s="2">
        <v>7.5527640535399997E-3</v>
      </c>
      <c r="D2459" s="1">
        <v>286</v>
      </c>
      <c r="E2459" s="1">
        <v>41</v>
      </c>
      <c r="F2459" s="1">
        <v>6</v>
      </c>
      <c r="G2459" s="1" t="s">
        <v>49</v>
      </c>
      <c r="H2459" s="2">
        <v>6.7111652240000002</v>
      </c>
      <c r="I2459" s="2">
        <v>0.30099999999999999</v>
      </c>
      <c r="J2459" s="2">
        <v>712.33900000000006</v>
      </c>
      <c r="K2459" s="2">
        <v>31.937000000000001</v>
      </c>
      <c r="L2459" s="2">
        <v>0.96</v>
      </c>
      <c r="M2459" s="2">
        <v>0.92200000000000004</v>
      </c>
      <c r="N2459" s="2">
        <v>6.4459999999999997</v>
      </c>
      <c r="O2459" s="2">
        <v>0.27800000000000002</v>
      </c>
      <c r="P2459" s="2">
        <v>684.16899999999998</v>
      </c>
      <c r="Q2459" s="2">
        <v>29.462</v>
      </c>
      <c r="R2459" s="2">
        <v>7.5527640535399997E-3</v>
      </c>
      <c r="S2459" s="2">
        <v>5.6550000000000002</v>
      </c>
      <c r="T2459" s="2">
        <v>0.245</v>
      </c>
      <c r="U2459" s="4">
        <f t="shared" si="152"/>
        <v>4.2710880722768699E-2</v>
      </c>
      <c r="V2459" s="4">
        <f t="shared" si="153"/>
        <v>1.8504271931172999E-3</v>
      </c>
      <c r="W2459" s="2">
        <v>0.84299999999999997</v>
      </c>
      <c r="X2459" s="2">
        <v>0.81557216099999996</v>
      </c>
      <c r="Y2459" s="1">
        <v>230</v>
      </c>
      <c r="Z2459" s="1">
        <v>-1</v>
      </c>
      <c r="AC2459" s="1">
        <v>0</v>
      </c>
      <c r="AE2459" s="1">
        <v>64</v>
      </c>
      <c r="AF2459" s="2">
        <v>11</v>
      </c>
      <c r="AG2459" s="2">
        <v>9.8559776466100004</v>
      </c>
      <c r="AH2459" s="2">
        <v>9.8627154604600005</v>
      </c>
      <c r="AI2459" s="1">
        <v>11</v>
      </c>
      <c r="AJ2459" s="1" t="s">
        <v>121</v>
      </c>
      <c r="AK2459" s="1">
        <v>286</v>
      </c>
      <c r="AL2459" s="6">
        <v>0.3</v>
      </c>
      <c r="AM2459" s="6">
        <v>0.55000000000000004</v>
      </c>
      <c r="AN2459">
        <f t="shared" si="154"/>
        <v>1.2813264216830609E-2</v>
      </c>
      <c r="AO2459">
        <f t="shared" si="155"/>
        <v>1.0177349562145151E-3</v>
      </c>
    </row>
    <row r="2460" spans="1:41" x14ac:dyDescent="0.25">
      <c r="A2460" s="1">
        <v>41</v>
      </c>
      <c r="B2460" s="1">
        <v>11</v>
      </c>
      <c r="C2460" s="2">
        <v>1.233443496E-2</v>
      </c>
      <c r="D2460" s="1">
        <v>291</v>
      </c>
      <c r="E2460" s="1">
        <v>41</v>
      </c>
      <c r="F2460" s="1">
        <v>11</v>
      </c>
      <c r="G2460" s="1" t="s">
        <v>41</v>
      </c>
      <c r="H2460" s="2">
        <v>3.3637409429999998</v>
      </c>
      <c r="I2460" s="2">
        <v>0.13900000000000001</v>
      </c>
      <c r="J2460" s="2">
        <v>1738.258</v>
      </c>
      <c r="K2460" s="2">
        <v>71.606999999999999</v>
      </c>
      <c r="L2460" s="2">
        <v>0.96099999999999997</v>
      </c>
      <c r="M2460" s="2">
        <v>0.92300000000000004</v>
      </c>
      <c r="N2460" s="2">
        <v>3.2309999999999999</v>
      </c>
      <c r="O2460" s="2">
        <v>0.128</v>
      </c>
      <c r="P2460" s="2">
        <v>1669.6410000000001</v>
      </c>
      <c r="Q2460" s="2">
        <v>66.091999999999999</v>
      </c>
      <c r="R2460" s="2">
        <v>1.233443496E-2</v>
      </c>
      <c r="S2460" s="2">
        <v>2.8439999999999999</v>
      </c>
      <c r="T2460" s="2">
        <v>0.114</v>
      </c>
      <c r="U2460" s="4">
        <f t="shared" si="152"/>
        <v>3.5079133026239995E-2</v>
      </c>
      <c r="V2460" s="4">
        <f t="shared" si="153"/>
        <v>1.4061255854399999E-3</v>
      </c>
      <c r="W2460" s="2">
        <v>0.84599999999999997</v>
      </c>
      <c r="X2460" s="2">
        <v>0.81972163499999995</v>
      </c>
      <c r="Y2460" s="1">
        <v>230</v>
      </c>
      <c r="Z2460" s="1">
        <v>-1</v>
      </c>
      <c r="AC2460" s="1">
        <v>0</v>
      </c>
      <c r="AE2460" s="1">
        <v>64</v>
      </c>
      <c r="AF2460" s="2">
        <v>11</v>
      </c>
      <c r="AG2460" s="2">
        <v>9.8559776466100004</v>
      </c>
      <c r="AH2460" s="2">
        <v>9.8627154604600005</v>
      </c>
      <c r="AI2460" s="1">
        <v>11</v>
      </c>
      <c r="AJ2460" s="1" t="s">
        <v>121</v>
      </c>
      <c r="AK2460" s="1">
        <v>291</v>
      </c>
      <c r="AL2460" s="6">
        <v>0.3</v>
      </c>
      <c r="AM2460" s="6">
        <v>0.55000000000000004</v>
      </c>
      <c r="AN2460">
        <f t="shared" si="154"/>
        <v>1.0523739907871999E-2</v>
      </c>
      <c r="AO2460">
        <f t="shared" si="155"/>
        <v>7.7336907199200002E-4</v>
      </c>
    </row>
    <row r="2461" spans="1:41" x14ac:dyDescent="0.25">
      <c r="A2461" s="1">
        <v>41</v>
      </c>
      <c r="B2461" s="1">
        <v>12</v>
      </c>
      <c r="C2461" s="2">
        <v>0.56877100955000004</v>
      </c>
      <c r="D2461" s="1">
        <v>292</v>
      </c>
      <c r="E2461" s="1">
        <v>41</v>
      </c>
      <c r="F2461" s="1">
        <v>12</v>
      </c>
      <c r="G2461" s="1" t="s">
        <v>47</v>
      </c>
      <c r="H2461" s="2">
        <v>1.0456180559999999</v>
      </c>
      <c r="I2461" s="2">
        <v>4.1000000000000002E-2</v>
      </c>
      <c r="J2461" s="2">
        <v>281.88900000000001</v>
      </c>
      <c r="K2461" s="2">
        <v>11.073</v>
      </c>
      <c r="L2461" s="2">
        <v>0.96199999999999997</v>
      </c>
      <c r="M2461" s="2">
        <v>0.92100000000000004</v>
      </c>
      <c r="N2461" s="2">
        <v>1.006</v>
      </c>
      <c r="O2461" s="2">
        <v>3.7999999999999999E-2</v>
      </c>
      <c r="P2461" s="2">
        <v>271.10000000000002</v>
      </c>
      <c r="Q2461" s="2">
        <v>10.202</v>
      </c>
      <c r="R2461" s="2">
        <v>0.56877100955000004</v>
      </c>
      <c r="S2461" s="2">
        <v>0.88500000000000001</v>
      </c>
      <c r="T2461" s="2">
        <v>3.4000000000000002E-2</v>
      </c>
      <c r="U2461" s="4">
        <f t="shared" si="152"/>
        <v>0.50336234345175002</v>
      </c>
      <c r="V2461" s="4">
        <f t="shared" si="153"/>
        <v>1.9338214324700002E-2</v>
      </c>
      <c r="W2461" s="2">
        <v>0.84699999999999998</v>
      </c>
      <c r="X2461" s="2">
        <v>0.81969485500000006</v>
      </c>
      <c r="Y2461" s="1">
        <v>230</v>
      </c>
      <c r="Z2461" s="1">
        <v>-1</v>
      </c>
      <c r="AC2461" s="1">
        <v>0</v>
      </c>
      <c r="AE2461" s="1">
        <v>64</v>
      </c>
      <c r="AF2461" s="2">
        <v>11</v>
      </c>
      <c r="AG2461" s="2">
        <v>9.8559776466100004</v>
      </c>
      <c r="AH2461" s="2">
        <v>9.8627154604600005</v>
      </c>
      <c r="AI2461" s="1">
        <v>11</v>
      </c>
      <c r="AJ2461" s="1" t="s">
        <v>121</v>
      </c>
      <c r="AK2461" s="1">
        <v>292</v>
      </c>
      <c r="AL2461" s="6">
        <v>0.3</v>
      </c>
      <c r="AM2461" s="6">
        <v>0.55000000000000004</v>
      </c>
      <c r="AN2461">
        <f t="shared" si="154"/>
        <v>0.15100870303552499</v>
      </c>
      <c r="AO2461">
        <f t="shared" si="155"/>
        <v>1.0636017878585003E-2</v>
      </c>
    </row>
    <row r="2462" spans="1:41" x14ac:dyDescent="0.25">
      <c r="A2462" s="1">
        <v>41</v>
      </c>
      <c r="B2462" s="1">
        <v>4</v>
      </c>
      <c r="C2462" s="2">
        <v>21.167861043199999</v>
      </c>
      <c r="D2462" s="1">
        <v>285</v>
      </c>
      <c r="E2462" s="1">
        <v>41</v>
      </c>
      <c r="F2462" s="1">
        <v>4</v>
      </c>
      <c r="G2462" s="1" t="s">
        <v>38</v>
      </c>
      <c r="H2462" s="2">
        <v>15.04653083</v>
      </c>
      <c r="I2462" s="2">
        <v>1.2989999999999999</v>
      </c>
      <c r="J2462" s="2">
        <v>22984.637999999999</v>
      </c>
      <c r="K2462" s="2">
        <v>1984.3140000000001</v>
      </c>
      <c r="L2462" s="2">
        <v>0.96099999999999997</v>
      </c>
      <c r="M2462" s="2">
        <v>0.92400000000000004</v>
      </c>
      <c r="N2462" s="2">
        <v>14.457000000000001</v>
      </c>
      <c r="O2462" s="2">
        <v>1.2</v>
      </c>
      <c r="P2462" s="2">
        <v>22084.135999999999</v>
      </c>
      <c r="Q2462" s="2">
        <v>1832.828</v>
      </c>
      <c r="R2462" s="2">
        <v>21.167861043199999</v>
      </c>
      <c r="S2462" s="2">
        <v>12.656000000000001</v>
      </c>
      <c r="T2462" s="2">
        <v>1.0589999999999999</v>
      </c>
      <c r="U2462" s="4">
        <f t="shared" si="152"/>
        <v>267.90044936273921</v>
      </c>
      <c r="V2462" s="4">
        <f t="shared" si="153"/>
        <v>22.416764844748798</v>
      </c>
      <c r="W2462" s="2">
        <v>0.84099999999999997</v>
      </c>
      <c r="X2462" s="2">
        <v>0.81549221100000002</v>
      </c>
      <c r="Y2462" s="1">
        <v>231</v>
      </c>
      <c r="Z2462" s="1">
        <v>-1</v>
      </c>
      <c r="AC2462" s="1">
        <v>0</v>
      </c>
      <c r="AE2462" s="1">
        <v>65</v>
      </c>
      <c r="AF2462" s="2">
        <v>11</v>
      </c>
      <c r="AG2462" s="2">
        <v>21.2419210431</v>
      </c>
      <c r="AH2462" s="2">
        <v>21.256442596719999</v>
      </c>
      <c r="AI2462" s="1">
        <v>11</v>
      </c>
      <c r="AJ2462" s="1" t="s">
        <v>121</v>
      </c>
      <c r="AK2462" s="1">
        <v>285</v>
      </c>
      <c r="AL2462" s="6">
        <v>0.3</v>
      </c>
      <c r="AM2462" s="6">
        <v>0.55000000000000004</v>
      </c>
      <c r="AN2462">
        <f t="shared" si="154"/>
        <v>80.37013480882176</v>
      </c>
      <c r="AO2462">
        <f t="shared" si="155"/>
        <v>12.329220664611841</v>
      </c>
    </row>
    <row r="2463" spans="1:41" x14ac:dyDescent="0.25">
      <c r="A2463" s="1">
        <v>41</v>
      </c>
      <c r="B2463" s="1">
        <v>11</v>
      </c>
      <c r="C2463" s="2">
        <v>4.62241989395E-2</v>
      </c>
      <c r="D2463" s="1">
        <v>291</v>
      </c>
      <c r="E2463" s="1">
        <v>41</v>
      </c>
      <c r="F2463" s="1">
        <v>11</v>
      </c>
      <c r="G2463" s="1" t="s">
        <v>41</v>
      </c>
      <c r="H2463" s="2">
        <v>3.3637409429999998</v>
      </c>
      <c r="I2463" s="2">
        <v>0.13900000000000001</v>
      </c>
      <c r="J2463" s="2">
        <v>1738.258</v>
      </c>
      <c r="K2463" s="2">
        <v>71.606999999999999</v>
      </c>
      <c r="L2463" s="2">
        <v>0.96099999999999997</v>
      </c>
      <c r="M2463" s="2">
        <v>0.92300000000000004</v>
      </c>
      <c r="N2463" s="2">
        <v>3.2309999999999999</v>
      </c>
      <c r="O2463" s="2">
        <v>0.128</v>
      </c>
      <c r="P2463" s="2">
        <v>1669.6410000000001</v>
      </c>
      <c r="Q2463" s="2">
        <v>66.091999999999999</v>
      </c>
      <c r="R2463" s="2">
        <v>4.62241989395E-2</v>
      </c>
      <c r="S2463" s="2">
        <v>2.8439999999999999</v>
      </c>
      <c r="T2463" s="2">
        <v>0.114</v>
      </c>
      <c r="U2463" s="4">
        <f t="shared" si="152"/>
        <v>0.131461621783938</v>
      </c>
      <c r="V2463" s="4">
        <f t="shared" si="153"/>
        <v>5.2695586791030001E-3</v>
      </c>
      <c r="W2463" s="2">
        <v>0.84599999999999997</v>
      </c>
      <c r="X2463" s="2">
        <v>0.81972163499999995</v>
      </c>
      <c r="Y2463" s="1">
        <v>231</v>
      </c>
      <c r="Z2463" s="1">
        <v>-1</v>
      </c>
      <c r="AC2463" s="1">
        <v>0</v>
      </c>
      <c r="AE2463" s="1">
        <v>65</v>
      </c>
      <c r="AF2463" s="2">
        <v>11</v>
      </c>
      <c r="AG2463" s="2">
        <v>21.2419210431</v>
      </c>
      <c r="AH2463" s="2">
        <v>21.256442596719999</v>
      </c>
      <c r="AI2463" s="1">
        <v>11</v>
      </c>
      <c r="AJ2463" s="1" t="s">
        <v>121</v>
      </c>
      <c r="AK2463" s="1">
        <v>291</v>
      </c>
      <c r="AL2463" s="6">
        <v>0.3</v>
      </c>
      <c r="AM2463" s="6">
        <v>0.55000000000000004</v>
      </c>
      <c r="AN2463">
        <f t="shared" si="154"/>
        <v>3.9438486535181401E-2</v>
      </c>
      <c r="AO2463">
        <f t="shared" si="155"/>
        <v>2.8982572735066505E-3</v>
      </c>
    </row>
    <row r="2464" spans="1:41" x14ac:dyDescent="0.25">
      <c r="A2464" s="1">
        <v>41</v>
      </c>
      <c r="B2464" s="1">
        <v>13</v>
      </c>
      <c r="C2464" s="2">
        <v>4.2358440036199999E-2</v>
      </c>
      <c r="D2464" s="1">
        <v>293</v>
      </c>
      <c r="E2464" s="1">
        <v>41</v>
      </c>
      <c r="F2464" s="1">
        <v>13</v>
      </c>
      <c r="G2464" s="1" t="s">
        <v>42</v>
      </c>
      <c r="H2464" s="2">
        <v>1.04836007</v>
      </c>
      <c r="I2464" s="2">
        <v>4.1000000000000002E-2</v>
      </c>
      <c r="J2464" s="2">
        <v>1567.8710000000001</v>
      </c>
      <c r="K2464" s="2">
        <v>61.607999999999997</v>
      </c>
      <c r="L2464" s="2">
        <v>0.96199999999999997</v>
      </c>
      <c r="M2464" s="2">
        <v>0.92100000000000004</v>
      </c>
      <c r="N2464" s="2">
        <v>1.008</v>
      </c>
      <c r="O2464" s="2">
        <v>3.7999999999999999E-2</v>
      </c>
      <c r="P2464" s="2">
        <v>1507.8520000000001</v>
      </c>
      <c r="Q2464" s="2">
        <v>56.765999999999998</v>
      </c>
      <c r="R2464" s="2">
        <v>4.2358440036199999E-2</v>
      </c>
      <c r="S2464" s="2">
        <v>0.88800000000000001</v>
      </c>
      <c r="T2464" s="2">
        <v>3.4000000000000002E-2</v>
      </c>
      <c r="U2464" s="4">
        <f t="shared" si="152"/>
        <v>3.7614294752145602E-2</v>
      </c>
      <c r="V2464" s="4">
        <f t="shared" si="153"/>
        <v>1.4401869612308E-3</v>
      </c>
      <c r="W2464" s="2">
        <v>0.84699999999999998</v>
      </c>
      <c r="X2464" s="2">
        <v>0.81975645799999997</v>
      </c>
      <c r="Y2464" s="1">
        <v>231</v>
      </c>
      <c r="Z2464" s="1">
        <v>-1</v>
      </c>
      <c r="AC2464" s="1">
        <v>0</v>
      </c>
      <c r="AE2464" s="1">
        <v>65</v>
      </c>
      <c r="AF2464" s="2">
        <v>11</v>
      </c>
      <c r="AG2464" s="2">
        <v>21.2419210431</v>
      </c>
      <c r="AH2464" s="2">
        <v>21.256442596719999</v>
      </c>
      <c r="AI2464" s="1">
        <v>11</v>
      </c>
      <c r="AJ2464" s="1" t="s">
        <v>121</v>
      </c>
      <c r="AK2464" s="1">
        <v>293</v>
      </c>
      <c r="AL2464" s="6">
        <v>0.3</v>
      </c>
      <c r="AM2464" s="6">
        <v>0.55000000000000004</v>
      </c>
      <c r="AN2464">
        <f t="shared" si="154"/>
        <v>1.128428842564368E-2</v>
      </c>
      <c r="AO2464">
        <f t="shared" si="155"/>
        <v>7.9210282867694004E-4</v>
      </c>
    </row>
    <row r="2465" spans="1:41" x14ac:dyDescent="0.25">
      <c r="A2465" s="1">
        <v>41</v>
      </c>
      <c r="B2465" s="1">
        <v>3</v>
      </c>
      <c r="C2465" s="2">
        <v>5.4743524434300002E-3</v>
      </c>
      <c r="D2465" s="1">
        <v>284</v>
      </c>
      <c r="E2465" s="1">
        <v>41</v>
      </c>
      <c r="F2465" s="1">
        <v>3</v>
      </c>
      <c r="G2465" s="1" t="s">
        <v>40</v>
      </c>
      <c r="H2465" s="2">
        <v>25.461902940000002</v>
      </c>
      <c r="I2465" s="2">
        <v>1.917</v>
      </c>
      <c r="J2465" s="2">
        <v>15674.111000000001</v>
      </c>
      <c r="K2465" s="2">
        <v>1180.1500000000001</v>
      </c>
      <c r="L2465" s="2">
        <v>0.96099999999999997</v>
      </c>
      <c r="M2465" s="2">
        <v>0.92300000000000004</v>
      </c>
      <c r="N2465" s="2">
        <v>24.460999999999999</v>
      </c>
      <c r="O2465" s="2">
        <v>1.77</v>
      </c>
      <c r="P2465" s="2">
        <v>15057.713</v>
      </c>
      <c r="Q2465" s="2">
        <v>1089.8109999999999</v>
      </c>
      <c r="R2465" s="2">
        <v>5.4743524434300002E-3</v>
      </c>
      <c r="S2465" s="2">
        <v>21.44</v>
      </c>
      <c r="T2465" s="2">
        <v>1.5649999999999999</v>
      </c>
      <c r="U2465" s="4">
        <f t="shared" si="152"/>
        <v>0.11737011638713921</v>
      </c>
      <c r="V2465" s="4">
        <f t="shared" si="153"/>
        <v>8.5673615739679503E-3</v>
      </c>
      <c r="W2465" s="2">
        <v>0.84199999999999997</v>
      </c>
      <c r="X2465" s="2">
        <v>0.81632670100000004</v>
      </c>
      <c r="Y2465" s="1">
        <v>232</v>
      </c>
      <c r="Z2465" s="1">
        <v>-1</v>
      </c>
      <c r="AC2465" s="1">
        <v>0</v>
      </c>
      <c r="AE2465" s="1">
        <v>66</v>
      </c>
      <c r="AF2465" s="2">
        <v>11</v>
      </c>
      <c r="AG2465" s="2">
        <v>0.12342521568000001</v>
      </c>
      <c r="AH2465" s="2">
        <v>0.1226116926</v>
      </c>
      <c r="AI2465" s="1">
        <v>11</v>
      </c>
      <c r="AJ2465" s="1" t="s">
        <v>121</v>
      </c>
      <c r="AK2465" s="1">
        <v>284</v>
      </c>
      <c r="AL2465" s="6">
        <v>0.3</v>
      </c>
      <c r="AM2465" s="6">
        <v>0.55000000000000004</v>
      </c>
      <c r="AN2465">
        <f t="shared" si="154"/>
        <v>3.5211034916141762E-2</v>
      </c>
      <c r="AO2465">
        <f t="shared" si="155"/>
        <v>4.7120488656823729E-3</v>
      </c>
    </row>
    <row r="2466" spans="1:41" x14ac:dyDescent="0.25">
      <c r="A2466" s="1">
        <v>41</v>
      </c>
      <c r="B2466" s="1">
        <v>4</v>
      </c>
      <c r="C2466" s="2">
        <v>0.117137476911</v>
      </c>
      <c r="D2466" s="1">
        <v>285</v>
      </c>
      <c r="E2466" s="1">
        <v>41</v>
      </c>
      <c r="F2466" s="1">
        <v>4</v>
      </c>
      <c r="G2466" s="1" t="s">
        <v>38</v>
      </c>
      <c r="H2466" s="2">
        <v>15.04653083</v>
      </c>
      <c r="I2466" s="2">
        <v>1.2989999999999999</v>
      </c>
      <c r="J2466" s="2">
        <v>22984.637999999999</v>
      </c>
      <c r="K2466" s="2">
        <v>1984.3140000000001</v>
      </c>
      <c r="L2466" s="2">
        <v>0.96099999999999997</v>
      </c>
      <c r="M2466" s="2">
        <v>0.92400000000000004</v>
      </c>
      <c r="N2466" s="2">
        <v>14.457000000000001</v>
      </c>
      <c r="O2466" s="2">
        <v>1.2</v>
      </c>
      <c r="P2466" s="2">
        <v>22084.135999999999</v>
      </c>
      <c r="Q2466" s="2">
        <v>1832.828</v>
      </c>
      <c r="R2466" s="2">
        <v>0.117137476911</v>
      </c>
      <c r="S2466" s="2">
        <v>12.656000000000001</v>
      </c>
      <c r="T2466" s="2">
        <v>1.0589999999999999</v>
      </c>
      <c r="U2466" s="4">
        <f t="shared" si="152"/>
        <v>1.482491907785616</v>
      </c>
      <c r="V2466" s="4">
        <f t="shared" si="153"/>
        <v>0.12404858804874899</v>
      </c>
      <c r="W2466" s="2">
        <v>0.84099999999999997</v>
      </c>
      <c r="X2466" s="2">
        <v>0.81549221100000002</v>
      </c>
      <c r="Y2466" s="1">
        <v>232</v>
      </c>
      <c r="Z2466" s="1">
        <v>-1</v>
      </c>
      <c r="AC2466" s="1">
        <v>0</v>
      </c>
      <c r="AE2466" s="1">
        <v>66</v>
      </c>
      <c r="AF2466" s="2">
        <v>11</v>
      </c>
      <c r="AG2466" s="2">
        <v>0.12342521568000001</v>
      </c>
      <c r="AH2466" s="2">
        <v>0.1226116926</v>
      </c>
      <c r="AI2466" s="1">
        <v>11</v>
      </c>
      <c r="AJ2466" s="1" t="s">
        <v>121</v>
      </c>
      <c r="AK2466" s="1">
        <v>285</v>
      </c>
      <c r="AL2466" s="6">
        <v>0.3</v>
      </c>
      <c r="AM2466" s="6">
        <v>0.55000000000000004</v>
      </c>
      <c r="AN2466">
        <f t="shared" si="154"/>
        <v>0.44474757233568479</v>
      </c>
      <c r="AO2466">
        <f t="shared" si="155"/>
        <v>6.822672342681195E-2</v>
      </c>
    </row>
    <row r="2467" spans="1:41" x14ac:dyDescent="0.25">
      <c r="A2467" s="1">
        <v>38</v>
      </c>
      <c r="B2467" s="1">
        <v>4</v>
      </c>
      <c r="C2467" s="2">
        <v>4.1344020240199999</v>
      </c>
      <c r="D2467" s="1">
        <v>250</v>
      </c>
      <c r="E2467" s="1">
        <v>38</v>
      </c>
      <c r="F2467" s="1">
        <v>4</v>
      </c>
      <c r="G2467" s="1" t="s">
        <v>38</v>
      </c>
      <c r="H2467" s="2">
        <v>13.033179649999999</v>
      </c>
      <c r="I2467" s="2">
        <v>1.643</v>
      </c>
      <c r="J2467" s="2">
        <v>2693.3980000000001</v>
      </c>
      <c r="K2467" s="2">
        <v>339.53699999999998</v>
      </c>
      <c r="L2467" s="2">
        <v>0.746</v>
      </c>
      <c r="M2467" s="2">
        <v>0.72799999999999998</v>
      </c>
      <c r="N2467" s="2">
        <v>9.718</v>
      </c>
      <c r="O2467" s="2">
        <v>1.196</v>
      </c>
      <c r="P2467" s="2">
        <v>2008.316</v>
      </c>
      <c r="Q2467" s="2">
        <v>247.15600000000001</v>
      </c>
      <c r="R2467" s="2">
        <v>4.1344020240199999</v>
      </c>
      <c r="S2467" s="2">
        <v>9.718</v>
      </c>
      <c r="T2467" s="2">
        <v>1.196</v>
      </c>
      <c r="U2467" s="4">
        <f t="shared" si="152"/>
        <v>40.178118869426356</v>
      </c>
      <c r="V2467" s="4">
        <f t="shared" si="153"/>
        <v>4.9447448207279194</v>
      </c>
      <c r="W2467" s="2">
        <v>0.746</v>
      </c>
      <c r="X2467" s="2">
        <v>0.72792212199999995</v>
      </c>
      <c r="Y2467" s="1">
        <v>233</v>
      </c>
      <c r="Z2467" s="1">
        <v>-1</v>
      </c>
      <c r="AC2467" s="1">
        <v>0</v>
      </c>
      <c r="AE2467" s="1">
        <v>67</v>
      </c>
      <c r="AF2467" s="2">
        <v>11</v>
      </c>
      <c r="AG2467" s="2">
        <v>4.7875769433900004</v>
      </c>
      <c r="AH2467" s="2">
        <v>4.7908498609999999</v>
      </c>
      <c r="AI2467" s="1">
        <v>11</v>
      </c>
      <c r="AJ2467" s="1" t="s">
        <v>121</v>
      </c>
      <c r="AK2467" s="1">
        <v>250</v>
      </c>
      <c r="AL2467" s="6">
        <v>0.3</v>
      </c>
      <c r="AM2467" s="6">
        <v>0.55000000000000004</v>
      </c>
      <c r="AN2467">
        <f t="shared" si="154"/>
        <v>12.053435660827907</v>
      </c>
      <c r="AO2467">
        <f t="shared" si="155"/>
        <v>2.719609651400356</v>
      </c>
    </row>
    <row r="2468" spans="1:41" x14ac:dyDescent="0.25">
      <c r="A2468" s="1">
        <v>38</v>
      </c>
      <c r="B2468" s="1">
        <v>9</v>
      </c>
      <c r="C2468" s="2">
        <v>0.65644811811299997</v>
      </c>
      <c r="D2468" s="1">
        <v>254</v>
      </c>
      <c r="E2468" s="1">
        <v>38</v>
      </c>
      <c r="F2468" s="1">
        <v>9</v>
      </c>
      <c r="G2468" s="1" t="s">
        <v>45</v>
      </c>
      <c r="H2468" s="2">
        <v>5.338103297</v>
      </c>
      <c r="I2468" s="2">
        <v>0.48</v>
      </c>
      <c r="J2468" s="2">
        <v>328.36500000000001</v>
      </c>
      <c r="K2468" s="2">
        <v>29.544</v>
      </c>
      <c r="L2468" s="2">
        <v>0.76600000000000001</v>
      </c>
      <c r="M2468" s="2">
        <v>0.75</v>
      </c>
      <c r="N2468" s="2">
        <v>4.09</v>
      </c>
      <c r="O2468" s="2">
        <v>0.36</v>
      </c>
      <c r="P2468" s="2">
        <v>251.60300000000001</v>
      </c>
      <c r="Q2468" s="2">
        <v>22.170999999999999</v>
      </c>
      <c r="R2468" s="2">
        <v>0.65644811811299997</v>
      </c>
      <c r="S2468" s="2">
        <v>4.09</v>
      </c>
      <c r="T2468" s="2">
        <v>0.36</v>
      </c>
      <c r="U2468" s="4">
        <f t="shared" si="152"/>
        <v>2.6848728030821696</v>
      </c>
      <c r="V2468" s="4">
        <f t="shared" si="153"/>
        <v>0.23632132252067997</v>
      </c>
      <c r="W2468" s="2">
        <v>0.76600000000000001</v>
      </c>
      <c r="X2468" s="2">
        <v>0.75045913099999995</v>
      </c>
      <c r="Y2468" s="1">
        <v>233</v>
      </c>
      <c r="Z2468" s="1">
        <v>-1</v>
      </c>
      <c r="AC2468" s="1">
        <v>0</v>
      </c>
      <c r="AE2468" s="1">
        <v>67</v>
      </c>
      <c r="AF2468" s="2">
        <v>11</v>
      </c>
      <c r="AG2468" s="2">
        <v>4.7875769433900004</v>
      </c>
      <c r="AH2468" s="2">
        <v>4.7908498609999999</v>
      </c>
      <c r="AI2468" s="1">
        <v>11</v>
      </c>
      <c r="AJ2468" s="1" t="s">
        <v>121</v>
      </c>
      <c r="AK2468" s="1">
        <v>254</v>
      </c>
      <c r="AL2468" s="6">
        <v>0.3</v>
      </c>
      <c r="AM2468" s="6">
        <v>0.55000000000000004</v>
      </c>
      <c r="AN2468">
        <f t="shared" si="154"/>
        <v>0.8054618409246509</v>
      </c>
      <c r="AO2468">
        <f t="shared" si="155"/>
        <v>0.129976727386374</v>
      </c>
    </row>
    <row r="2469" spans="1:41" x14ac:dyDescent="0.25">
      <c r="A2469" s="1">
        <v>41</v>
      </c>
      <c r="B2469" s="1">
        <v>2</v>
      </c>
      <c r="C2469" s="2">
        <v>16.488886789799999</v>
      </c>
      <c r="D2469" s="1">
        <v>283</v>
      </c>
      <c r="E2469" s="1">
        <v>41</v>
      </c>
      <c r="F2469" s="1">
        <v>2</v>
      </c>
      <c r="G2469" s="1" t="s">
        <v>39</v>
      </c>
      <c r="H2469" s="2">
        <v>11.920081100000001</v>
      </c>
      <c r="I2469" s="2">
        <v>0.58199999999999996</v>
      </c>
      <c r="J2469" s="2">
        <v>23513.664000000001</v>
      </c>
      <c r="K2469" s="2">
        <v>1147.4929999999999</v>
      </c>
      <c r="L2469" s="2">
        <v>0.96099999999999997</v>
      </c>
      <c r="M2469" s="2">
        <v>0.92300000000000004</v>
      </c>
      <c r="N2469" s="2">
        <v>11.452</v>
      </c>
      <c r="O2469" s="2">
        <v>0.53700000000000003</v>
      </c>
      <c r="P2469" s="2">
        <v>22589.972000000002</v>
      </c>
      <c r="Q2469" s="2">
        <v>1059.182</v>
      </c>
      <c r="R2469" s="2">
        <v>16.488886789799999</v>
      </c>
      <c r="S2469" s="2">
        <v>10.039</v>
      </c>
      <c r="T2469" s="2">
        <v>0.47399999999999998</v>
      </c>
      <c r="U2469" s="4">
        <f t="shared" si="152"/>
        <v>165.53193448280217</v>
      </c>
      <c r="V2469" s="4">
        <f t="shared" si="153"/>
        <v>7.8157323383651987</v>
      </c>
      <c r="W2469" s="2">
        <v>0.84199999999999997</v>
      </c>
      <c r="X2469" s="2">
        <v>0.815267984</v>
      </c>
      <c r="Y2469" s="1">
        <v>234</v>
      </c>
      <c r="Z2469" s="1">
        <v>-1</v>
      </c>
      <c r="AC2469" s="1">
        <v>0</v>
      </c>
      <c r="AE2469" s="1">
        <v>68</v>
      </c>
      <c r="AF2469" s="2">
        <v>11</v>
      </c>
      <c r="AG2469" s="2">
        <v>32.061036544750003</v>
      </c>
      <c r="AH2469" s="2">
        <v>32.082954339190003</v>
      </c>
      <c r="AI2469" s="1">
        <v>11</v>
      </c>
      <c r="AJ2469" s="1" t="s">
        <v>121</v>
      </c>
      <c r="AK2469" s="1">
        <v>283</v>
      </c>
      <c r="AL2469" s="6">
        <v>0.3</v>
      </c>
      <c r="AM2469" s="6">
        <v>0.55000000000000004</v>
      </c>
      <c r="AN2469">
        <f t="shared" si="154"/>
        <v>49.659580344840649</v>
      </c>
      <c r="AO2469">
        <f t="shared" si="155"/>
        <v>4.2986527861008597</v>
      </c>
    </row>
    <row r="2470" spans="1:41" x14ac:dyDescent="0.25">
      <c r="A2470" s="1">
        <v>41</v>
      </c>
      <c r="B2470" s="1">
        <v>3</v>
      </c>
      <c r="C2470" s="2">
        <v>15.593725119</v>
      </c>
      <c r="D2470" s="1">
        <v>284</v>
      </c>
      <c r="E2470" s="1">
        <v>41</v>
      </c>
      <c r="F2470" s="1">
        <v>3</v>
      </c>
      <c r="G2470" s="1" t="s">
        <v>40</v>
      </c>
      <c r="H2470" s="2">
        <v>25.461902940000002</v>
      </c>
      <c r="I2470" s="2">
        <v>1.917</v>
      </c>
      <c r="J2470" s="2">
        <v>15674.111000000001</v>
      </c>
      <c r="K2470" s="2">
        <v>1180.1500000000001</v>
      </c>
      <c r="L2470" s="2">
        <v>0.96099999999999997</v>
      </c>
      <c r="M2470" s="2">
        <v>0.92300000000000004</v>
      </c>
      <c r="N2470" s="2">
        <v>24.460999999999999</v>
      </c>
      <c r="O2470" s="2">
        <v>1.77</v>
      </c>
      <c r="P2470" s="2">
        <v>15057.713</v>
      </c>
      <c r="Q2470" s="2">
        <v>1089.8109999999999</v>
      </c>
      <c r="R2470" s="2">
        <v>15.593725119</v>
      </c>
      <c r="S2470" s="2">
        <v>21.44</v>
      </c>
      <c r="T2470" s="2">
        <v>1.5649999999999999</v>
      </c>
      <c r="U2470" s="4">
        <f t="shared" si="152"/>
        <v>334.32946655136004</v>
      </c>
      <c r="V2470" s="4">
        <f t="shared" si="153"/>
        <v>24.404179811235</v>
      </c>
      <c r="W2470" s="2">
        <v>0.84199999999999997</v>
      </c>
      <c r="X2470" s="2">
        <v>0.81632670100000004</v>
      </c>
      <c r="Y2470" s="1">
        <v>234</v>
      </c>
      <c r="Z2470" s="1">
        <v>-1</v>
      </c>
      <c r="AC2470" s="1">
        <v>0</v>
      </c>
      <c r="AE2470" s="1">
        <v>68</v>
      </c>
      <c r="AF2470" s="2">
        <v>11</v>
      </c>
      <c r="AG2470" s="2">
        <v>32.061036544750003</v>
      </c>
      <c r="AH2470" s="2">
        <v>32.082954339190003</v>
      </c>
      <c r="AI2470" s="1">
        <v>11</v>
      </c>
      <c r="AJ2470" s="1" t="s">
        <v>121</v>
      </c>
      <c r="AK2470" s="1">
        <v>284</v>
      </c>
      <c r="AL2470" s="6">
        <v>0.3</v>
      </c>
      <c r="AM2470" s="6">
        <v>0.55000000000000004</v>
      </c>
      <c r="AN2470">
        <f t="shared" si="154"/>
        <v>100.29883996540801</v>
      </c>
      <c r="AO2470">
        <f t="shared" si="155"/>
        <v>13.422298896179251</v>
      </c>
    </row>
    <row r="2471" spans="1:41" x14ac:dyDescent="0.25">
      <c r="A2471" s="1">
        <v>41</v>
      </c>
      <c r="B2471" s="1">
        <v>4</v>
      </c>
      <c r="C2471" s="2">
        <v>1.8904410947500002E-5</v>
      </c>
      <c r="D2471" s="1">
        <v>285</v>
      </c>
      <c r="E2471" s="1">
        <v>41</v>
      </c>
      <c r="F2471" s="1">
        <v>4</v>
      </c>
      <c r="G2471" s="1" t="s">
        <v>38</v>
      </c>
      <c r="H2471" s="2">
        <v>15.04653083</v>
      </c>
      <c r="I2471" s="2">
        <v>1.2989999999999999</v>
      </c>
      <c r="J2471" s="2">
        <v>22984.637999999999</v>
      </c>
      <c r="K2471" s="2">
        <v>1984.3140000000001</v>
      </c>
      <c r="L2471" s="2">
        <v>0.96099999999999997</v>
      </c>
      <c r="M2471" s="2">
        <v>0.92400000000000004</v>
      </c>
      <c r="N2471" s="2">
        <v>14.457000000000001</v>
      </c>
      <c r="O2471" s="2">
        <v>1.2</v>
      </c>
      <c r="P2471" s="2">
        <v>22084.135999999999</v>
      </c>
      <c r="Q2471" s="2">
        <v>1832.828</v>
      </c>
      <c r="R2471" s="2">
        <v>1.8904410947500002E-5</v>
      </c>
      <c r="S2471" s="2">
        <v>12.656000000000001</v>
      </c>
      <c r="T2471" s="2">
        <v>1.0589999999999999</v>
      </c>
      <c r="U2471" s="4">
        <f t="shared" si="152"/>
        <v>2.3925422495156003E-4</v>
      </c>
      <c r="V2471" s="4">
        <f t="shared" si="153"/>
        <v>2.0019771193402499E-5</v>
      </c>
      <c r="W2471" s="2">
        <v>0.84099999999999997</v>
      </c>
      <c r="X2471" s="2">
        <v>0.81549221100000002</v>
      </c>
      <c r="Y2471" s="1">
        <v>234</v>
      </c>
      <c r="Z2471" s="1">
        <v>-1</v>
      </c>
      <c r="AC2471" s="1">
        <v>0</v>
      </c>
      <c r="AE2471" s="1">
        <v>68</v>
      </c>
      <c r="AF2471" s="2">
        <v>11</v>
      </c>
      <c r="AG2471" s="2">
        <v>32.061036544750003</v>
      </c>
      <c r="AH2471" s="2">
        <v>32.082954339190003</v>
      </c>
      <c r="AI2471" s="1">
        <v>11</v>
      </c>
      <c r="AJ2471" s="1" t="s">
        <v>121</v>
      </c>
      <c r="AK2471" s="1">
        <v>285</v>
      </c>
      <c r="AL2471" s="6">
        <v>0.3</v>
      </c>
      <c r="AM2471" s="6">
        <v>0.55000000000000004</v>
      </c>
      <c r="AN2471">
        <f t="shared" si="154"/>
        <v>7.1776267485468005E-5</v>
      </c>
      <c r="AO2471">
        <f t="shared" si="155"/>
        <v>1.1010874156371376E-5</v>
      </c>
    </row>
    <row r="2472" spans="1:41" x14ac:dyDescent="0.25">
      <c r="A2472" s="1">
        <v>41</v>
      </c>
      <c r="B2472" s="1">
        <v>6</v>
      </c>
      <c r="C2472" s="2">
        <v>3.23476736321E-4</v>
      </c>
      <c r="D2472" s="1">
        <v>286</v>
      </c>
      <c r="E2472" s="1">
        <v>41</v>
      </c>
      <c r="F2472" s="1">
        <v>6</v>
      </c>
      <c r="G2472" s="1" t="s">
        <v>49</v>
      </c>
      <c r="H2472" s="2">
        <v>6.7111652240000002</v>
      </c>
      <c r="I2472" s="2">
        <v>0.30099999999999999</v>
      </c>
      <c r="J2472" s="2">
        <v>712.33900000000006</v>
      </c>
      <c r="K2472" s="2">
        <v>31.937000000000001</v>
      </c>
      <c r="L2472" s="2">
        <v>0.96</v>
      </c>
      <c r="M2472" s="2">
        <v>0.92200000000000004</v>
      </c>
      <c r="N2472" s="2">
        <v>6.4459999999999997</v>
      </c>
      <c r="O2472" s="2">
        <v>0.27800000000000002</v>
      </c>
      <c r="P2472" s="2">
        <v>684.16899999999998</v>
      </c>
      <c r="Q2472" s="2">
        <v>29.462</v>
      </c>
      <c r="R2472" s="2">
        <v>3.23476736321E-4</v>
      </c>
      <c r="S2472" s="2">
        <v>5.6550000000000002</v>
      </c>
      <c r="T2472" s="2">
        <v>0.245</v>
      </c>
      <c r="U2472" s="4">
        <f t="shared" si="152"/>
        <v>1.829260943895255E-3</v>
      </c>
      <c r="V2472" s="4">
        <f t="shared" si="153"/>
        <v>7.9251800398645004E-5</v>
      </c>
      <c r="W2472" s="2">
        <v>0.84299999999999997</v>
      </c>
      <c r="X2472" s="2">
        <v>0.81557216099999996</v>
      </c>
      <c r="Y2472" s="1">
        <v>234</v>
      </c>
      <c r="Z2472" s="1">
        <v>-1</v>
      </c>
      <c r="AC2472" s="1">
        <v>0</v>
      </c>
      <c r="AE2472" s="1">
        <v>68</v>
      </c>
      <c r="AF2472" s="2">
        <v>11</v>
      </c>
      <c r="AG2472" s="2">
        <v>32.061036544750003</v>
      </c>
      <c r="AH2472" s="2">
        <v>32.082954339190003</v>
      </c>
      <c r="AI2472" s="1">
        <v>11</v>
      </c>
      <c r="AJ2472" s="1" t="s">
        <v>121</v>
      </c>
      <c r="AK2472" s="1">
        <v>286</v>
      </c>
      <c r="AL2472" s="6">
        <v>0.3</v>
      </c>
      <c r="AM2472" s="6">
        <v>0.55000000000000004</v>
      </c>
      <c r="AN2472">
        <f t="shared" si="154"/>
        <v>5.4877828316857646E-4</v>
      </c>
      <c r="AO2472">
        <f t="shared" si="155"/>
        <v>4.3588490219254753E-5</v>
      </c>
    </row>
    <row r="2473" spans="1:41" x14ac:dyDescent="0.25">
      <c r="A2473" s="1">
        <v>41</v>
      </c>
      <c r="B2473" s="1">
        <v>2</v>
      </c>
      <c r="C2473" s="2">
        <v>1.9204903019599999</v>
      </c>
      <c r="D2473" s="1">
        <v>283</v>
      </c>
      <c r="E2473" s="1">
        <v>41</v>
      </c>
      <c r="F2473" s="1">
        <v>2</v>
      </c>
      <c r="G2473" s="1" t="s">
        <v>39</v>
      </c>
      <c r="H2473" s="2">
        <v>11.920081100000001</v>
      </c>
      <c r="I2473" s="2">
        <v>0.58199999999999996</v>
      </c>
      <c r="J2473" s="2">
        <v>23513.664000000001</v>
      </c>
      <c r="K2473" s="2">
        <v>1147.4929999999999</v>
      </c>
      <c r="L2473" s="2">
        <v>0.96099999999999997</v>
      </c>
      <c r="M2473" s="2">
        <v>0.92300000000000004</v>
      </c>
      <c r="N2473" s="2">
        <v>11.452</v>
      </c>
      <c r="O2473" s="2">
        <v>0.53700000000000003</v>
      </c>
      <c r="P2473" s="2">
        <v>22589.972000000002</v>
      </c>
      <c r="Q2473" s="2">
        <v>1059.182</v>
      </c>
      <c r="R2473" s="2">
        <v>1.9204903019599999</v>
      </c>
      <c r="S2473" s="2">
        <v>10.039</v>
      </c>
      <c r="T2473" s="2">
        <v>0.47399999999999998</v>
      </c>
      <c r="U2473" s="4">
        <f t="shared" si="152"/>
        <v>19.27980214137644</v>
      </c>
      <c r="V2473" s="4">
        <f t="shared" si="153"/>
        <v>0.91031240312903994</v>
      </c>
      <c r="W2473" s="2">
        <v>0.84199999999999997</v>
      </c>
      <c r="X2473" s="2">
        <v>0.815267984</v>
      </c>
      <c r="Y2473" s="1">
        <v>235</v>
      </c>
      <c r="Z2473" s="1">
        <v>-1</v>
      </c>
      <c r="AC2473" s="1">
        <v>0</v>
      </c>
      <c r="AE2473" s="1">
        <v>69</v>
      </c>
      <c r="AF2473" s="2">
        <v>11</v>
      </c>
      <c r="AG2473" s="2">
        <v>1.91917829958</v>
      </c>
      <c r="AH2473" s="2">
        <v>1.9204903019499999</v>
      </c>
      <c r="AI2473" s="1">
        <v>11</v>
      </c>
      <c r="AJ2473" s="1" t="s">
        <v>121</v>
      </c>
      <c r="AK2473" s="1">
        <v>283</v>
      </c>
      <c r="AL2473" s="6">
        <v>0.3</v>
      </c>
      <c r="AM2473" s="6">
        <v>0.55000000000000004</v>
      </c>
      <c r="AN2473">
        <f t="shared" si="154"/>
        <v>5.783940642412932</v>
      </c>
      <c r="AO2473">
        <f t="shared" si="155"/>
        <v>0.50067182172097202</v>
      </c>
    </row>
    <row r="2474" spans="1:41" x14ac:dyDescent="0.25">
      <c r="A2474" s="1">
        <v>36</v>
      </c>
      <c r="B2474" s="1">
        <v>1</v>
      </c>
      <c r="C2474" s="2">
        <v>4.2162175226</v>
      </c>
      <c r="D2474" s="1">
        <v>226</v>
      </c>
      <c r="E2474" s="1">
        <v>36</v>
      </c>
      <c r="F2474" s="1">
        <v>1</v>
      </c>
      <c r="G2474" s="1" t="s">
        <v>46</v>
      </c>
      <c r="H2474" s="2">
        <v>4.6703798059999997</v>
      </c>
      <c r="I2474" s="2">
        <v>0.433</v>
      </c>
      <c r="J2474" s="2">
        <v>1027.3789999999999</v>
      </c>
      <c r="K2474" s="2">
        <v>95.227000000000004</v>
      </c>
      <c r="L2474" s="2">
        <v>0.66500000000000004</v>
      </c>
      <c r="M2474" s="2">
        <v>0.61699999999999999</v>
      </c>
      <c r="N2474" s="2">
        <v>3.1040000000000001</v>
      </c>
      <c r="O2474" s="2">
        <v>0.26700000000000002</v>
      </c>
      <c r="P2474" s="2">
        <v>682.80600000000004</v>
      </c>
      <c r="Q2474" s="2">
        <v>58.773000000000003</v>
      </c>
      <c r="R2474" s="2">
        <v>4.2162175226</v>
      </c>
      <c r="S2474" s="2">
        <v>3.1040000000000001</v>
      </c>
      <c r="T2474" s="2">
        <v>0.26700000000000002</v>
      </c>
      <c r="U2474" s="4">
        <f t="shared" si="152"/>
        <v>13.087139190150401</v>
      </c>
      <c r="V2474" s="4">
        <f t="shared" si="153"/>
        <v>1.1257300785342002</v>
      </c>
      <c r="W2474" s="2">
        <v>0.66500000000000004</v>
      </c>
      <c r="X2474" s="2">
        <v>0.61718881000000003</v>
      </c>
      <c r="Y2474" s="1">
        <v>236</v>
      </c>
      <c r="Z2474" s="1">
        <v>-1</v>
      </c>
      <c r="AC2474" s="1">
        <v>0</v>
      </c>
      <c r="AE2474" s="1">
        <v>70</v>
      </c>
      <c r="AF2474" s="2">
        <v>11</v>
      </c>
      <c r="AG2474" s="2">
        <v>47.57883248049</v>
      </c>
      <c r="AH2474" s="2">
        <v>47.611358661250001</v>
      </c>
      <c r="AI2474" s="1">
        <v>11</v>
      </c>
      <c r="AJ2474" s="1" t="s">
        <v>121</v>
      </c>
      <c r="AK2474" s="1">
        <v>226</v>
      </c>
      <c r="AL2474" s="6">
        <v>0.3</v>
      </c>
      <c r="AM2474" s="6">
        <v>0.55000000000000004</v>
      </c>
      <c r="AN2474">
        <f t="shared" si="154"/>
        <v>3.9261417570451203</v>
      </c>
      <c r="AO2474">
        <f t="shared" si="155"/>
        <v>0.61915154319381016</v>
      </c>
    </row>
    <row r="2475" spans="1:41" x14ac:dyDescent="0.25">
      <c r="A2475" s="1">
        <v>36</v>
      </c>
      <c r="B2475" s="1">
        <v>2</v>
      </c>
      <c r="C2475" s="2">
        <v>0.116549542548</v>
      </c>
      <c r="D2475" s="1">
        <v>227</v>
      </c>
      <c r="E2475" s="1">
        <v>36</v>
      </c>
      <c r="F2475" s="1">
        <v>2</v>
      </c>
      <c r="G2475" s="1" t="s">
        <v>39</v>
      </c>
      <c r="H2475" s="2">
        <v>8.7764514729999998</v>
      </c>
      <c r="I2475" s="2">
        <v>0.83699999999999997</v>
      </c>
      <c r="J2475" s="2">
        <v>280.22899999999998</v>
      </c>
      <c r="K2475" s="2">
        <v>26.71</v>
      </c>
      <c r="L2475" s="2">
        <v>0.66300000000000003</v>
      </c>
      <c r="M2475" s="2">
        <v>0.61499999999999999</v>
      </c>
      <c r="N2475" s="2">
        <v>5.8220000000000001</v>
      </c>
      <c r="O2475" s="2">
        <v>0.51500000000000001</v>
      </c>
      <c r="P2475" s="2">
        <v>185.88800000000001</v>
      </c>
      <c r="Q2475" s="2">
        <v>16.433</v>
      </c>
      <c r="R2475" s="2">
        <v>0.116549542548</v>
      </c>
      <c r="S2475" s="2">
        <v>5.8220000000000001</v>
      </c>
      <c r="T2475" s="2">
        <v>0.51500000000000001</v>
      </c>
      <c r="U2475" s="4">
        <f t="shared" si="152"/>
        <v>0.67855143671445595</v>
      </c>
      <c r="V2475" s="4">
        <f t="shared" si="153"/>
        <v>6.0023014412220001E-2</v>
      </c>
      <c r="W2475" s="2">
        <v>0.66300000000000003</v>
      </c>
      <c r="X2475" s="2">
        <v>0.61524360199999995</v>
      </c>
      <c r="Y2475" s="1">
        <v>236</v>
      </c>
      <c r="Z2475" s="1">
        <v>-1</v>
      </c>
      <c r="AC2475" s="1">
        <v>0</v>
      </c>
      <c r="AE2475" s="1">
        <v>70</v>
      </c>
      <c r="AF2475" s="2">
        <v>11</v>
      </c>
      <c r="AG2475" s="2">
        <v>47.57883248049</v>
      </c>
      <c r="AH2475" s="2">
        <v>47.611358661250001</v>
      </c>
      <c r="AI2475" s="1">
        <v>11</v>
      </c>
      <c r="AJ2475" s="1" t="s">
        <v>121</v>
      </c>
      <c r="AK2475" s="1">
        <v>227</v>
      </c>
      <c r="AL2475" s="6">
        <v>0.3</v>
      </c>
      <c r="AM2475" s="6">
        <v>0.55000000000000004</v>
      </c>
      <c r="AN2475">
        <f t="shared" si="154"/>
        <v>0.20356543101433677</v>
      </c>
      <c r="AO2475">
        <f t="shared" si="155"/>
        <v>3.3012657926721006E-2</v>
      </c>
    </row>
    <row r="2476" spans="1:41" x14ac:dyDescent="0.25">
      <c r="A2476" s="1">
        <v>36</v>
      </c>
      <c r="B2476" s="1">
        <v>11</v>
      </c>
      <c r="C2476" s="2">
        <v>13.5405532636</v>
      </c>
      <c r="D2476" s="1">
        <v>235</v>
      </c>
      <c r="E2476" s="1">
        <v>36</v>
      </c>
      <c r="F2476" s="1">
        <v>11</v>
      </c>
      <c r="G2476" s="1" t="s">
        <v>41</v>
      </c>
      <c r="H2476" s="2">
        <v>1.697347232</v>
      </c>
      <c r="I2476" s="2">
        <v>0.13600000000000001</v>
      </c>
      <c r="J2476" s="2">
        <v>456.35599999999999</v>
      </c>
      <c r="K2476" s="2">
        <v>36.497</v>
      </c>
      <c r="L2476" s="2">
        <v>0.68500000000000005</v>
      </c>
      <c r="M2476" s="2">
        <v>0.64200000000000002</v>
      </c>
      <c r="N2476" s="2">
        <v>1.1619999999999999</v>
      </c>
      <c r="O2476" s="2">
        <v>8.6999999999999994E-2</v>
      </c>
      <c r="P2476" s="2">
        <v>312.52800000000002</v>
      </c>
      <c r="Q2476" s="2">
        <v>23.445</v>
      </c>
      <c r="R2476" s="2">
        <v>13.5405532636</v>
      </c>
      <c r="S2476" s="2">
        <v>1.1619999999999999</v>
      </c>
      <c r="T2476" s="2">
        <v>8.6999999999999994E-2</v>
      </c>
      <c r="U2476" s="4">
        <f t="shared" si="152"/>
        <v>15.734122892303198</v>
      </c>
      <c r="V2476" s="4">
        <f t="shared" si="153"/>
        <v>1.1780281339331999</v>
      </c>
      <c r="W2476" s="2">
        <v>0.68500000000000005</v>
      </c>
      <c r="X2476" s="2">
        <v>0.64239481399999998</v>
      </c>
      <c r="Y2476" s="1">
        <v>236</v>
      </c>
      <c r="Z2476" s="1">
        <v>-1</v>
      </c>
      <c r="AC2476" s="1">
        <v>0</v>
      </c>
      <c r="AE2476" s="1">
        <v>70</v>
      </c>
      <c r="AF2476" s="2">
        <v>11</v>
      </c>
      <c r="AG2476" s="2">
        <v>47.57883248049</v>
      </c>
      <c r="AH2476" s="2">
        <v>47.611358661250001</v>
      </c>
      <c r="AI2476" s="1">
        <v>11</v>
      </c>
      <c r="AJ2476" s="1" t="s">
        <v>121</v>
      </c>
      <c r="AK2476" s="1">
        <v>235</v>
      </c>
      <c r="AL2476" s="6">
        <v>0.3</v>
      </c>
      <c r="AM2476" s="6">
        <v>0.55000000000000004</v>
      </c>
      <c r="AN2476">
        <f t="shared" si="154"/>
        <v>4.720236867690959</v>
      </c>
      <c r="AO2476">
        <f t="shared" si="155"/>
        <v>0.64791547366325997</v>
      </c>
    </row>
    <row r="2477" spans="1:41" x14ac:dyDescent="0.25">
      <c r="A2477" s="1">
        <v>36</v>
      </c>
      <c r="B2477" s="1">
        <v>13</v>
      </c>
      <c r="C2477" s="2">
        <v>19.626220462700001</v>
      </c>
      <c r="D2477" s="1">
        <v>237</v>
      </c>
      <c r="E2477" s="1">
        <v>36</v>
      </c>
      <c r="F2477" s="1">
        <v>13</v>
      </c>
      <c r="G2477" s="1" t="s">
        <v>42</v>
      </c>
      <c r="H2477" s="2">
        <v>2.5089443230000001</v>
      </c>
      <c r="I2477" s="2">
        <v>0.19700000000000001</v>
      </c>
      <c r="J2477" s="2">
        <v>2607.7800000000002</v>
      </c>
      <c r="K2477" s="2">
        <v>205.21100000000001</v>
      </c>
      <c r="L2477" s="2">
        <v>0.69</v>
      </c>
      <c r="M2477" s="2">
        <v>0.64600000000000002</v>
      </c>
      <c r="N2477" s="2">
        <v>1.7310000000000001</v>
      </c>
      <c r="O2477" s="2">
        <v>0.127</v>
      </c>
      <c r="P2477" s="2">
        <v>1798.721</v>
      </c>
      <c r="Q2477" s="2">
        <v>132.5</v>
      </c>
      <c r="R2477" s="2">
        <v>19.626220462700001</v>
      </c>
      <c r="S2477" s="2">
        <v>1.7310000000000001</v>
      </c>
      <c r="T2477" s="2">
        <v>0.127</v>
      </c>
      <c r="U2477" s="4">
        <f t="shared" si="152"/>
        <v>33.972987620933701</v>
      </c>
      <c r="V2477" s="4">
        <f t="shared" si="153"/>
        <v>2.4925299987629002</v>
      </c>
      <c r="W2477" s="2">
        <v>0.69</v>
      </c>
      <c r="X2477" s="2">
        <v>0.64567470299999996</v>
      </c>
      <c r="Y2477" s="1">
        <v>236</v>
      </c>
      <c r="Z2477" s="1">
        <v>-1</v>
      </c>
      <c r="AC2477" s="1">
        <v>0</v>
      </c>
      <c r="AE2477" s="1">
        <v>70</v>
      </c>
      <c r="AF2477" s="2">
        <v>11</v>
      </c>
      <c r="AG2477" s="2">
        <v>47.57883248049</v>
      </c>
      <c r="AH2477" s="2">
        <v>47.611358661250001</v>
      </c>
      <c r="AI2477" s="1">
        <v>11</v>
      </c>
      <c r="AJ2477" s="1" t="s">
        <v>121</v>
      </c>
      <c r="AK2477" s="1">
        <v>237</v>
      </c>
      <c r="AL2477" s="6">
        <v>0.3</v>
      </c>
      <c r="AM2477" s="6">
        <v>0.55000000000000004</v>
      </c>
      <c r="AN2477">
        <f t="shared" si="154"/>
        <v>10.191896286280111</v>
      </c>
      <c r="AO2477">
        <f t="shared" si="155"/>
        <v>1.3708914993195951</v>
      </c>
    </row>
    <row r="2478" spans="1:41" x14ac:dyDescent="0.25">
      <c r="A2478" s="1">
        <v>37</v>
      </c>
      <c r="B2478" s="1">
        <v>2</v>
      </c>
      <c r="C2478" s="2">
        <v>2.6412489161599999</v>
      </c>
      <c r="D2478" s="1">
        <v>239</v>
      </c>
      <c r="E2478" s="1">
        <v>37</v>
      </c>
      <c r="F2478" s="1">
        <v>2</v>
      </c>
      <c r="G2478" s="1" t="s">
        <v>39</v>
      </c>
      <c r="H2478" s="2">
        <v>9.6056094779999999</v>
      </c>
      <c r="I2478" s="2">
        <v>0.89600000000000002</v>
      </c>
      <c r="J2478" s="2">
        <v>2073.1999999999998</v>
      </c>
      <c r="K2478" s="2">
        <v>193.45099999999999</v>
      </c>
      <c r="L2478" s="2">
        <v>0.81</v>
      </c>
      <c r="M2478" s="2">
        <v>0.77800000000000002</v>
      </c>
      <c r="N2478" s="2">
        <v>7.782</v>
      </c>
      <c r="O2478" s="2">
        <v>0.69699999999999995</v>
      </c>
      <c r="P2478" s="2">
        <v>1679.53</v>
      </c>
      <c r="Q2478" s="2">
        <v>150.524</v>
      </c>
      <c r="R2478" s="2">
        <v>2.6412489161599999</v>
      </c>
      <c r="S2478" s="2">
        <v>7.782</v>
      </c>
      <c r="T2478" s="2">
        <v>0.69699999999999995</v>
      </c>
      <c r="U2478" s="4">
        <f t="shared" si="152"/>
        <v>20.554199065557118</v>
      </c>
      <c r="V2478" s="4">
        <f t="shared" si="153"/>
        <v>1.8409504945635198</v>
      </c>
      <c r="W2478" s="2">
        <v>0.81</v>
      </c>
      <c r="X2478" s="2">
        <v>0.77809953499999995</v>
      </c>
      <c r="Y2478" s="1">
        <v>236</v>
      </c>
      <c r="Z2478" s="1">
        <v>-1</v>
      </c>
      <c r="AC2478" s="1">
        <v>0</v>
      </c>
      <c r="AE2478" s="1">
        <v>70</v>
      </c>
      <c r="AF2478" s="2">
        <v>11</v>
      </c>
      <c r="AG2478" s="2">
        <v>47.57883248049</v>
      </c>
      <c r="AH2478" s="2">
        <v>47.611358661250001</v>
      </c>
      <c r="AI2478" s="1">
        <v>11</v>
      </c>
      <c r="AJ2478" s="1" t="s">
        <v>121</v>
      </c>
      <c r="AK2478" s="1">
        <v>239</v>
      </c>
      <c r="AL2478" s="6">
        <v>0.3</v>
      </c>
      <c r="AM2478" s="6">
        <v>0.55000000000000004</v>
      </c>
      <c r="AN2478">
        <f t="shared" si="154"/>
        <v>6.1662597196671349</v>
      </c>
      <c r="AO2478">
        <f t="shared" si="155"/>
        <v>1.0125227720099359</v>
      </c>
    </row>
    <row r="2479" spans="1:41" x14ac:dyDescent="0.25">
      <c r="A2479" s="1">
        <v>37</v>
      </c>
      <c r="B2479" s="1">
        <v>11</v>
      </c>
      <c r="C2479" s="2">
        <v>7.4705703274199999</v>
      </c>
      <c r="D2479" s="1">
        <v>244</v>
      </c>
      <c r="E2479" s="1">
        <v>37</v>
      </c>
      <c r="F2479" s="1">
        <v>11</v>
      </c>
      <c r="G2479" s="1" t="s">
        <v>41</v>
      </c>
      <c r="H2479" s="2">
        <v>1.9386882860000001</v>
      </c>
      <c r="I2479" s="2">
        <v>0.151</v>
      </c>
      <c r="J2479" s="2">
        <v>164.64599999999999</v>
      </c>
      <c r="K2479" s="2">
        <v>12.86</v>
      </c>
      <c r="L2479" s="2">
        <v>0.83799999999999997</v>
      </c>
      <c r="M2479" s="2">
        <v>0.81599999999999995</v>
      </c>
      <c r="N2479" s="2">
        <v>1.6259999999999999</v>
      </c>
      <c r="O2479" s="2">
        <v>0.123</v>
      </c>
      <c r="P2479" s="2">
        <v>138.054</v>
      </c>
      <c r="Q2479" s="2">
        <v>10.488</v>
      </c>
      <c r="R2479" s="2">
        <v>7.4705703274199999</v>
      </c>
      <c r="S2479" s="2">
        <v>1.6259999999999999</v>
      </c>
      <c r="T2479" s="2">
        <v>0.123</v>
      </c>
      <c r="U2479" s="4">
        <f t="shared" si="152"/>
        <v>12.14714735238492</v>
      </c>
      <c r="V2479" s="4">
        <f t="shared" si="153"/>
        <v>0.91888015027266001</v>
      </c>
      <c r="W2479" s="2">
        <v>0.83799999999999997</v>
      </c>
      <c r="X2479" s="2">
        <v>0.81556492999999997</v>
      </c>
      <c r="Y2479" s="1">
        <v>236</v>
      </c>
      <c r="Z2479" s="1">
        <v>-1</v>
      </c>
      <c r="AC2479" s="1">
        <v>0</v>
      </c>
      <c r="AE2479" s="1">
        <v>70</v>
      </c>
      <c r="AF2479" s="2">
        <v>11</v>
      </c>
      <c r="AG2479" s="2">
        <v>47.57883248049</v>
      </c>
      <c r="AH2479" s="2">
        <v>47.611358661250001</v>
      </c>
      <c r="AI2479" s="1">
        <v>11</v>
      </c>
      <c r="AJ2479" s="1" t="s">
        <v>121</v>
      </c>
      <c r="AK2479" s="1">
        <v>244</v>
      </c>
      <c r="AL2479" s="6">
        <v>0.3</v>
      </c>
      <c r="AM2479" s="6">
        <v>0.55000000000000004</v>
      </c>
      <c r="AN2479">
        <f t="shared" si="154"/>
        <v>3.6441442057154756</v>
      </c>
      <c r="AO2479">
        <f t="shared" si="155"/>
        <v>0.50538408264996304</v>
      </c>
    </row>
    <row r="2480" spans="1:41" x14ac:dyDescent="0.25">
      <c r="A2480" s="1">
        <v>37</v>
      </c>
      <c r="B2480" s="1">
        <v>1</v>
      </c>
      <c r="C2480" s="2">
        <v>4.4554669568299997E-3</v>
      </c>
      <c r="D2480" s="1">
        <v>238</v>
      </c>
      <c r="E2480" s="1">
        <v>37</v>
      </c>
      <c r="F2480" s="1">
        <v>1</v>
      </c>
      <c r="G2480" s="1" t="s">
        <v>46</v>
      </c>
      <c r="H2480" s="2">
        <v>5.116203455</v>
      </c>
      <c r="I2480" s="2">
        <v>0.46400000000000002</v>
      </c>
      <c r="J2480" s="2">
        <v>345.18299999999999</v>
      </c>
      <c r="K2480" s="2">
        <v>31.305</v>
      </c>
      <c r="L2480" s="2">
        <v>0.81200000000000006</v>
      </c>
      <c r="M2480" s="2">
        <v>0.78100000000000003</v>
      </c>
      <c r="N2480" s="2">
        <v>4.1539999999999999</v>
      </c>
      <c r="O2480" s="2">
        <v>0.36199999999999999</v>
      </c>
      <c r="P2480" s="2">
        <v>280.28199999999998</v>
      </c>
      <c r="Q2480" s="2">
        <v>24.449000000000002</v>
      </c>
      <c r="R2480" s="2">
        <v>4.4554669568299997E-3</v>
      </c>
      <c r="S2480" s="2">
        <v>4.1539999999999999</v>
      </c>
      <c r="T2480" s="2">
        <v>0.36199999999999999</v>
      </c>
      <c r="U2480" s="4">
        <f t="shared" si="152"/>
        <v>1.8508009738671817E-2</v>
      </c>
      <c r="V2480" s="4">
        <f t="shared" si="153"/>
        <v>1.6128790383724599E-3</v>
      </c>
      <c r="W2480" s="2">
        <v>0.81200000000000006</v>
      </c>
      <c r="X2480" s="2">
        <v>0.78098990999999995</v>
      </c>
      <c r="Y2480" s="1">
        <v>237</v>
      </c>
      <c r="Z2480" s="1">
        <v>-1</v>
      </c>
      <c r="AC2480" s="1">
        <v>0</v>
      </c>
      <c r="AE2480" s="1">
        <v>71</v>
      </c>
      <c r="AF2480" s="2">
        <v>11</v>
      </c>
      <c r="AG2480" s="2">
        <v>33.70921359295</v>
      </c>
      <c r="AH2480" s="2">
        <v>33.732258125949997</v>
      </c>
      <c r="AI2480" s="1">
        <v>11</v>
      </c>
      <c r="AJ2480" s="1" t="s">
        <v>121</v>
      </c>
      <c r="AK2480" s="1">
        <v>238</v>
      </c>
      <c r="AL2480" s="6">
        <v>0.3</v>
      </c>
      <c r="AM2480" s="6">
        <v>0.55000000000000004</v>
      </c>
      <c r="AN2480">
        <f t="shared" si="154"/>
        <v>5.5524029216015448E-3</v>
      </c>
      <c r="AO2480">
        <f t="shared" si="155"/>
        <v>8.8708347110485304E-4</v>
      </c>
    </row>
    <row r="2481" spans="1:41" x14ac:dyDescent="0.25">
      <c r="A2481" s="1">
        <v>37</v>
      </c>
      <c r="B2481" s="1">
        <v>2</v>
      </c>
      <c r="C2481" s="2">
        <v>28.584891892000002</v>
      </c>
      <c r="D2481" s="1">
        <v>239</v>
      </c>
      <c r="E2481" s="1">
        <v>37</v>
      </c>
      <c r="F2481" s="1">
        <v>2</v>
      </c>
      <c r="G2481" s="1" t="s">
        <v>39</v>
      </c>
      <c r="H2481" s="2">
        <v>9.6056094779999999</v>
      </c>
      <c r="I2481" s="2">
        <v>0.89600000000000002</v>
      </c>
      <c r="J2481" s="2">
        <v>2073.1999999999998</v>
      </c>
      <c r="K2481" s="2">
        <v>193.45099999999999</v>
      </c>
      <c r="L2481" s="2">
        <v>0.81</v>
      </c>
      <c r="M2481" s="2">
        <v>0.77800000000000002</v>
      </c>
      <c r="N2481" s="2">
        <v>7.782</v>
      </c>
      <c r="O2481" s="2">
        <v>0.69699999999999995</v>
      </c>
      <c r="P2481" s="2">
        <v>1679.53</v>
      </c>
      <c r="Q2481" s="2">
        <v>150.524</v>
      </c>
      <c r="R2481" s="2">
        <v>28.584891892000002</v>
      </c>
      <c r="S2481" s="2">
        <v>7.782</v>
      </c>
      <c r="T2481" s="2">
        <v>0.69699999999999995</v>
      </c>
      <c r="U2481" s="4">
        <f t="shared" si="152"/>
        <v>222.44762870354401</v>
      </c>
      <c r="V2481" s="4">
        <f t="shared" si="153"/>
        <v>19.923669648724001</v>
      </c>
      <c r="W2481" s="2">
        <v>0.81</v>
      </c>
      <c r="X2481" s="2">
        <v>0.77809953499999995</v>
      </c>
      <c r="Y2481" s="1">
        <v>237</v>
      </c>
      <c r="Z2481" s="1">
        <v>-1</v>
      </c>
      <c r="AC2481" s="1">
        <v>0</v>
      </c>
      <c r="AE2481" s="1">
        <v>71</v>
      </c>
      <c r="AF2481" s="2">
        <v>11</v>
      </c>
      <c r="AG2481" s="2">
        <v>33.70921359295</v>
      </c>
      <c r="AH2481" s="2">
        <v>33.732258125949997</v>
      </c>
      <c r="AI2481" s="1">
        <v>11</v>
      </c>
      <c r="AJ2481" s="1" t="s">
        <v>121</v>
      </c>
      <c r="AK2481" s="1">
        <v>239</v>
      </c>
      <c r="AL2481" s="6">
        <v>0.3</v>
      </c>
      <c r="AM2481" s="6">
        <v>0.55000000000000004</v>
      </c>
      <c r="AN2481">
        <f t="shared" si="154"/>
        <v>66.734288611063207</v>
      </c>
      <c r="AO2481">
        <f t="shared" si="155"/>
        <v>10.958018306798202</v>
      </c>
    </row>
    <row r="2482" spans="1:41" x14ac:dyDescent="0.25">
      <c r="A2482" s="1">
        <v>37</v>
      </c>
      <c r="B2482" s="1">
        <v>7</v>
      </c>
      <c r="C2482" s="2">
        <v>0.421768861542</v>
      </c>
      <c r="D2482" s="1">
        <v>240</v>
      </c>
      <c r="E2482" s="1">
        <v>37</v>
      </c>
      <c r="F2482" s="1">
        <v>7</v>
      </c>
      <c r="G2482" s="1" t="s">
        <v>43</v>
      </c>
      <c r="H2482" s="2">
        <v>8.1705420289999999</v>
      </c>
      <c r="I2482" s="2">
        <v>0.749</v>
      </c>
      <c r="J2482" s="2">
        <v>512.00699999999995</v>
      </c>
      <c r="K2482" s="2">
        <v>46.932000000000002</v>
      </c>
      <c r="L2482" s="2">
        <v>0.82499999999999996</v>
      </c>
      <c r="M2482" s="2">
        <v>0.80100000000000005</v>
      </c>
      <c r="N2482" s="2">
        <v>6.742</v>
      </c>
      <c r="O2482" s="2">
        <v>0.6</v>
      </c>
      <c r="P2482" s="2">
        <v>422.51299999999998</v>
      </c>
      <c r="Q2482" s="2">
        <v>37.603000000000002</v>
      </c>
      <c r="R2482" s="2">
        <v>0.421768861542</v>
      </c>
      <c r="S2482" s="2">
        <v>6.742</v>
      </c>
      <c r="T2482" s="2">
        <v>0.6</v>
      </c>
      <c r="U2482" s="4">
        <f t="shared" si="152"/>
        <v>2.8435656645161638</v>
      </c>
      <c r="V2482" s="4">
        <f t="shared" si="153"/>
        <v>0.25306131692520001</v>
      </c>
      <c r="W2482" s="2">
        <v>0.82499999999999996</v>
      </c>
      <c r="X2482" s="2">
        <v>0.80122672500000003</v>
      </c>
      <c r="Y2482" s="1">
        <v>237</v>
      </c>
      <c r="Z2482" s="1">
        <v>-1</v>
      </c>
      <c r="AC2482" s="1">
        <v>0</v>
      </c>
      <c r="AE2482" s="1">
        <v>71</v>
      </c>
      <c r="AF2482" s="2">
        <v>11</v>
      </c>
      <c r="AG2482" s="2">
        <v>33.70921359295</v>
      </c>
      <c r="AH2482" s="2">
        <v>33.732258125949997</v>
      </c>
      <c r="AI2482" s="1">
        <v>11</v>
      </c>
      <c r="AJ2482" s="1" t="s">
        <v>121</v>
      </c>
      <c r="AK2482" s="1">
        <v>240</v>
      </c>
      <c r="AL2482" s="6">
        <v>0.3</v>
      </c>
      <c r="AM2482" s="6">
        <v>0.55000000000000004</v>
      </c>
      <c r="AN2482">
        <f t="shared" si="154"/>
        <v>0.85306969935484911</v>
      </c>
      <c r="AO2482">
        <f t="shared" si="155"/>
        <v>0.13918372430886003</v>
      </c>
    </row>
    <row r="2483" spans="1:41" x14ac:dyDescent="0.25">
      <c r="A2483" s="1">
        <v>37</v>
      </c>
      <c r="B2483" s="1">
        <v>11</v>
      </c>
      <c r="C2483" s="2">
        <v>1.4484477821599999</v>
      </c>
      <c r="D2483" s="1">
        <v>244</v>
      </c>
      <c r="E2483" s="1">
        <v>37</v>
      </c>
      <c r="F2483" s="1">
        <v>11</v>
      </c>
      <c r="G2483" s="1" t="s">
        <v>41</v>
      </c>
      <c r="H2483" s="2">
        <v>1.9386882860000001</v>
      </c>
      <c r="I2483" s="2">
        <v>0.151</v>
      </c>
      <c r="J2483" s="2">
        <v>164.64599999999999</v>
      </c>
      <c r="K2483" s="2">
        <v>12.86</v>
      </c>
      <c r="L2483" s="2">
        <v>0.83799999999999997</v>
      </c>
      <c r="M2483" s="2">
        <v>0.81599999999999995</v>
      </c>
      <c r="N2483" s="2">
        <v>1.6259999999999999</v>
      </c>
      <c r="O2483" s="2">
        <v>0.123</v>
      </c>
      <c r="P2483" s="2">
        <v>138.054</v>
      </c>
      <c r="Q2483" s="2">
        <v>10.488</v>
      </c>
      <c r="R2483" s="2">
        <v>1.4484477821599999</v>
      </c>
      <c r="S2483" s="2">
        <v>1.6259999999999999</v>
      </c>
      <c r="T2483" s="2">
        <v>0.123</v>
      </c>
      <c r="U2483" s="4">
        <f t="shared" si="152"/>
        <v>2.3551760937921595</v>
      </c>
      <c r="V2483" s="4">
        <f t="shared" si="153"/>
        <v>0.17815907720568</v>
      </c>
      <c r="W2483" s="2">
        <v>0.83799999999999997</v>
      </c>
      <c r="X2483" s="2">
        <v>0.81556492999999997</v>
      </c>
      <c r="Y2483" s="1">
        <v>237</v>
      </c>
      <c r="Z2483" s="1">
        <v>-1</v>
      </c>
      <c r="AC2483" s="1">
        <v>0</v>
      </c>
      <c r="AE2483" s="1">
        <v>71</v>
      </c>
      <c r="AF2483" s="2">
        <v>11</v>
      </c>
      <c r="AG2483" s="2">
        <v>33.70921359295</v>
      </c>
      <c r="AH2483" s="2">
        <v>33.732258125949997</v>
      </c>
      <c r="AI2483" s="1">
        <v>11</v>
      </c>
      <c r="AJ2483" s="1" t="s">
        <v>121</v>
      </c>
      <c r="AK2483" s="1">
        <v>244</v>
      </c>
      <c r="AL2483" s="6">
        <v>0.3</v>
      </c>
      <c r="AM2483" s="6">
        <v>0.55000000000000004</v>
      </c>
      <c r="AN2483">
        <f t="shared" si="154"/>
        <v>0.70655282813764786</v>
      </c>
      <c r="AO2483">
        <f t="shared" si="155"/>
        <v>9.7987492463124007E-2</v>
      </c>
    </row>
    <row r="2484" spans="1:41" x14ac:dyDescent="0.25">
      <c r="A2484" s="1">
        <v>37</v>
      </c>
      <c r="B2484" s="1">
        <v>13</v>
      </c>
      <c r="C2484" s="2">
        <v>3.2726936198200001</v>
      </c>
      <c r="D2484" s="1">
        <v>246</v>
      </c>
      <c r="E2484" s="1">
        <v>37</v>
      </c>
      <c r="F2484" s="1">
        <v>13</v>
      </c>
      <c r="G2484" s="1" t="s">
        <v>42</v>
      </c>
      <c r="H2484" s="2">
        <v>3.5076656129999999</v>
      </c>
      <c r="I2484" s="2">
        <v>0.316</v>
      </c>
      <c r="J2484" s="2">
        <v>851.01700000000005</v>
      </c>
      <c r="K2484" s="2">
        <v>76.686999999999998</v>
      </c>
      <c r="L2484" s="2">
        <v>0.82899999999999996</v>
      </c>
      <c r="M2484" s="2">
        <v>0.81200000000000006</v>
      </c>
      <c r="N2484" s="2">
        <v>2.9060000000000001</v>
      </c>
      <c r="O2484" s="2">
        <v>0.25700000000000001</v>
      </c>
      <c r="P2484" s="2">
        <v>705.13199999999995</v>
      </c>
      <c r="Q2484" s="2">
        <v>62.265999999999998</v>
      </c>
      <c r="R2484" s="2">
        <v>3.2726936198200001</v>
      </c>
      <c r="S2484" s="2">
        <v>2.9060000000000001</v>
      </c>
      <c r="T2484" s="2">
        <v>0.25700000000000001</v>
      </c>
      <c r="U2484" s="4">
        <f t="shared" si="152"/>
        <v>9.5104476591969203</v>
      </c>
      <c r="V2484" s="4">
        <f t="shared" si="153"/>
        <v>0.84108226029374</v>
      </c>
      <c r="W2484" s="2">
        <v>0.82899999999999996</v>
      </c>
      <c r="X2484" s="2">
        <v>0.81195410199999996</v>
      </c>
      <c r="Y2484" s="1">
        <v>237</v>
      </c>
      <c r="Z2484" s="1">
        <v>-1</v>
      </c>
      <c r="AC2484" s="1">
        <v>0</v>
      </c>
      <c r="AE2484" s="1">
        <v>71</v>
      </c>
      <c r="AF2484" s="2">
        <v>11</v>
      </c>
      <c r="AG2484" s="2">
        <v>33.70921359295</v>
      </c>
      <c r="AH2484" s="2">
        <v>33.732258125949997</v>
      </c>
      <c r="AI2484" s="1">
        <v>11</v>
      </c>
      <c r="AJ2484" s="1" t="s">
        <v>121</v>
      </c>
      <c r="AK2484" s="1">
        <v>246</v>
      </c>
      <c r="AL2484" s="6">
        <v>0.3</v>
      </c>
      <c r="AM2484" s="6">
        <v>0.55000000000000004</v>
      </c>
      <c r="AN2484">
        <f t="shared" si="154"/>
        <v>2.8531342977590759</v>
      </c>
      <c r="AO2484">
        <f t="shared" si="155"/>
        <v>0.46259524316155703</v>
      </c>
    </row>
    <row r="2485" spans="1:41" x14ac:dyDescent="0.25">
      <c r="A2485" s="1">
        <v>38</v>
      </c>
      <c r="B2485" s="1">
        <v>2</v>
      </c>
      <c r="C2485" s="2">
        <v>5.2920800470000001E-2</v>
      </c>
      <c r="D2485" s="1">
        <v>248</v>
      </c>
      <c r="E2485" s="1">
        <v>38</v>
      </c>
      <c r="F2485" s="1">
        <v>2</v>
      </c>
      <c r="G2485" s="1" t="s">
        <v>39</v>
      </c>
      <c r="H2485" s="2">
        <v>8.5661678349999999</v>
      </c>
      <c r="I2485" s="2">
        <v>0.78100000000000003</v>
      </c>
      <c r="J2485" s="2">
        <v>5390.0110000000004</v>
      </c>
      <c r="K2485" s="2">
        <v>491.36599999999999</v>
      </c>
      <c r="L2485" s="2">
        <v>0.752</v>
      </c>
      <c r="M2485" s="2">
        <v>0.73099999999999998</v>
      </c>
      <c r="N2485" s="2">
        <v>6.4390000000000001</v>
      </c>
      <c r="O2485" s="2">
        <v>0.57099999999999995</v>
      </c>
      <c r="P2485" s="2">
        <v>4051.5859999999998</v>
      </c>
      <c r="Q2485" s="2">
        <v>359.41800000000001</v>
      </c>
      <c r="R2485" s="2">
        <v>5.2920800470000001E-2</v>
      </c>
      <c r="S2485" s="2">
        <v>6.4390000000000001</v>
      </c>
      <c r="T2485" s="2">
        <v>0.57099999999999995</v>
      </c>
      <c r="U2485" s="4">
        <f t="shared" si="152"/>
        <v>0.34075703422633002</v>
      </c>
      <c r="V2485" s="4">
        <f t="shared" si="153"/>
        <v>3.0217777068369998E-2</v>
      </c>
      <c r="W2485" s="2">
        <v>0.752</v>
      </c>
      <c r="X2485" s="2">
        <v>0.73146681700000005</v>
      </c>
      <c r="Y2485" s="1">
        <v>238</v>
      </c>
      <c r="Z2485" s="1">
        <v>-1</v>
      </c>
      <c r="AC2485" s="1">
        <v>0</v>
      </c>
      <c r="AE2485" s="1">
        <v>72</v>
      </c>
      <c r="AF2485" s="2">
        <v>11</v>
      </c>
      <c r="AG2485" s="2">
        <v>5.2884647100000001E-2</v>
      </c>
      <c r="AH2485" s="2">
        <v>5.2920800470000001E-2</v>
      </c>
      <c r="AI2485" s="1">
        <v>11</v>
      </c>
      <c r="AJ2485" s="1" t="s">
        <v>121</v>
      </c>
      <c r="AK2485" s="1">
        <v>248</v>
      </c>
      <c r="AL2485" s="6">
        <v>0.3</v>
      </c>
      <c r="AM2485" s="6">
        <v>0.55000000000000004</v>
      </c>
      <c r="AN2485">
        <f t="shared" si="154"/>
        <v>0.102227110267899</v>
      </c>
      <c r="AO2485">
        <f t="shared" si="155"/>
        <v>1.66197773876035E-2</v>
      </c>
    </row>
    <row r="2486" spans="1:41" x14ac:dyDescent="0.25">
      <c r="A2486" s="1">
        <v>41</v>
      </c>
      <c r="B2486" s="1">
        <v>4</v>
      </c>
      <c r="C2486" s="2">
        <v>5.0869476549100003</v>
      </c>
      <c r="D2486" s="1">
        <v>285</v>
      </c>
      <c r="E2486" s="1">
        <v>41</v>
      </c>
      <c r="F2486" s="1">
        <v>4</v>
      </c>
      <c r="G2486" s="1" t="s">
        <v>38</v>
      </c>
      <c r="H2486" s="2">
        <v>15.04653083</v>
      </c>
      <c r="I2486" s="2">
        <v>1.2989999999999999</v>
      </c>
      <c r="J2486" s="2">
        <v>22984.637999999999</v>
      </c>
      <c r="K2486" s="2">
        <v>1984.3140000000001</v>
      </c>
      <c r="L2486" s="2">
        <v>0.96099999999999997</v>
      </c>
      <c r="M2486" s="2">
        <v>0.92400000000000004</v>
      </c>
      <c r="N2486" s="2">
        <v>14.457000000000001</v>
      </c>
      <c r="O2486" s="2">
        <v>1.2</v>
      </c>
      <c r="P2486" s="2">
        <v>22084.135999999999</v>
      </c>
      <c r="Q2486" s="2">
        <v>1832.828</v>
      </c>
      <c r="R2486" s="2">
        <v>5.0869476549100003</v>
      </c>
      <c r="S2486" s="2">
        <v>12.656000000000001</v>
      </c>
      <c r="T2486" s="2">
        <v>1.0589999999999999</v>
      </c>
      <c r="U2486" s="4">
        <f t="shared" si="152"/>
        <v>64.380409520540965</v>
      </c>
      <c r="V2486" s="4">
        <f t="shared" si="153"/>
        <v>5.3870775665496904</v>
      </c>
      <c r="W2486" s="2">
        <v>0.84099999999999997</v>
      </c>
      <c r="X2486" s="2">
        <v>0.81549221100000002</v>
      </c>
      <c r="Y2486" s="1">
        <v>241</v>
      </c>
      <c r="Z2486" s="1">
        <v>-1</v>
      </c>
      <c r="AC2486" s="1">
        <v>0</v>
      </c>
      <c r="AE2486" s="1">
        <v>75</v>
      </c>
      <c r="AF2486" s="2">
        <v>11</v>
      </c>
      <c r="AG2486" s="2">
        <v>18.27797423338</v>
      </c>
      <c r="AH2486" s="2">
        <v>18.290469552440001</v>
      </c>
      <c r="AI2486" s="1">
        <v>11</v>
      </c>
      <c r="AJ2486" s="1" t="s">
        <v>121</v>
      </c>
      <c r="AK2486" s="1">
        <v>285</v>
      </c>
      <c r="AL2486" s="6">
        <v>0.3</v>
      </c>
      <c r="AM2486" s="6">
        <v>0.55000000000000004</v>
      </c>
      <c r="AN2486">
        <f t="shared" si="154"/>
        <v>19.314122856162289</v>
      </c>
      <c r="AO2486">
        <f t="shared" si="155"/>
        <v>2.9628926616023299</v>
      </c>
    </row>
    <row r="2487" spans="1:41" x14ac:dyDescent="0.25">
      <c r="A2487" s="1">
        <v>41</v>
      </c>
      <c r="B2487" s="1">
        <v>6</v>
      </c>
      <c r="C2487" s="2">
        <v>2.7402356155300001</v>
      </c>
      <c r="D2487" s="1">
        <v>286</v>
      </c>
      <c r="E2487" s="1">
        <v>41</v>
      </c>
      <c r="F2487" s="1">
        <v>6</v>
      </c>
      <c r="G2487" s="1" t="s">
        <v>49</v>
      </c>
      <c r="H2487" s="2">
        <v>6.7111652240000002</v>
      </c>
      <c r="I2487" s="2">
        <v>0.30099999999999999</v>
      </c>
      <c r="J2487" s="2">
        <v>712.33900000000006</v>
      </c>
      <c r="K2487" s="2">
        <v>31.937000000000001</v>
      </c>
      <c r="L2487" s="2">
        <v>0.96</v>
      </c>
      <c r="M2487" s="2">
        <v>0.92200000000000004</v>
      </c>
      <c r="N2487" s="2">
        <v>6.4459999999999997</v>
      </c>
      <c r="O2487" s="2">
        <v>0.27800000000000002</v>
      </c>
      <c r="P2487" s="2">
        <v>684.16899999999998</v>
      </c>
      <c r="Q2487" s="2">
        <v>29.462</v>
      </c>
      <c r="R2487" s="2">
        <v>2.7402356155300001</v>
      </c>
      <c r="S2487" s="2">
        <v>5.6550000000000002</v>
      </c>
      <c r="T2487" s="2">
        <v>0.245</v>
      </c>
      <c r="U2487" s="4">
        <f t="shared" si="152"/>
        <v>15.496032405822151</v>
      </c>
      <c r="V2487" s="4">
        <f t="shared" si="153"/>
        <v>0.67135772580484998</v>
      </c>
      <c r="W2487" s="2">
        <v>0.84299999999999997</v>
      </c>
      <c r="X2487" s="2">
        <v>0.81557216099999996</v>
      </c>
      <c r="Y2487" s="1">
        <v>241</v>
      </c>
      <c r="Z2487" s="1">
        <v>-1</v>
      </c>
      <c r="AC2487" s="1">
        <v>0</v>
      </c>
      <c r="AE2487" s="1">
        <v>75</v>
      </c>
      <c r="AF2487" s="2">
        <v>11</v>
      </c>
      <c r="AG2487" s="2">
        <v>18.27797423338</v>
      </c>
      <c r="AH2487" s="2">
        <v>18.290469552440001</v>
      </c>
      <c r="AI2487" s="1">
        <v>11</v>
      </c>
      <c r="AJ2487" s="1" t="s">
        <v>121</v>
      </c>
      <c r="AK2487" s="1">
        <v>286</v>
      </c>
      <c r="AL2487" s="6">
        <v>0.3</v>
      </c>
      <c r="AM2487" s="6">
        <v>0.55000000000000004</v>
      </c>
      <c r="AN2487">
        <f t="shared" si="154"/>
        <v>4.6488097217466446</v>
      </c>
      <c r="AO2487">
        <f t="shared" si="155"/>
        <v>0.36924674919266753</v>
      </c>
    </row>
    <row r="2488" spans="1:41" x14ac:dyDescent="0.25">
      <c r="A2488" s="1">
        <v>41</v>
      </c>
      <c r="B2488" s="1">
        <v>8</v>
      </c>
      <c r="C2488" s="2">
        <v>1.2957629140099999E-4</v>
      </c>
      <c r="D2488" s="1">
        <v>288</v>
      </c>
      <c r="E2488" s="1">
        <v>41</v>
      </c>
      <c r="F2488" s="1">
        <v>8</v>
      </c>
      <c r="G2488" s="1" t="s">
        <v>50</v>
      </c>
      <c r="H2488" s="2">
        <v>16.093630820000001</v>
      </c>
      <c r="I2488" s="2">
        <v>0.83599999999999997</v>
      </c>
      <c r="J2488" s="2">
        <v>8344.0300000000007</v>
      </c>
      <c r="K2488" s="2">
        <v>433.36399999999998</v>
      </c>
      <c r="L2488" s="2">
        <v>0.96</v>
      </c>
      <c r="M2488" s="2">
        <v>0.92300000000000004</v>
      </c>
      <c r="N2488" s="2">
        <v>15.456</v>
      </c>
      <c r="O2488" s="2">
        <v>0.77100000000000002</v>
      </c>
      <c r="P2488" s="2">
        <v>8013.183</v>
      </c>
      <c r="Q2488" s="2">
        <v>399.822</v>
      </c>
      <c r="R2488" s="2">
        <v>1.2957629140099999E-4</v>
      </c>
      <c r="S2488" s="2">
        <v>13.574999999999999</v>
      </c>
      <c r="T2488" s="2">
        <v>0.68300000000000005</v>
      </c>
      <c r="U2488" s="4">
        <f t="shared" si="152"/>
        <v>1.7589981557685748E-3</v>
      </c>
      <c r="V2488" s="4">
        <f t="shared" si="153"/>
        <v>8.8500607026883006E-5</v>
      </c>
      <c r="W2488" s="2">
        <v>0.84399999999999997</v>
      </c>
      <c r="X2488" s="2">
        <v>0.81685293299999995</v>
      </c>
      <c r="Y2488" s="1">
        <v>241</v>
      </c>
      <c r="Z2488" s="1">
        <v>-1</v>
      </c>
      <c r="AC2488" s="1">
        <v>0</v>
      </c>
      <c r="AE2488" s="1">
        <v>75</v>
      </c>
      <c r="AF2488" s="2">
        <v>11</v>
      </c>
      <c r="AG2488" s="2">
        <v>18.27797423338</v>
      </c>
      <c r="AH2488" s="2">
        <v>18.290469552440001</v>
      </c>
      <c r="AI2488" s="1">
        <v>11</v>
      </c>
      <c r="AJ2488" s="1" t="s">
        <v>121</v>
      </c>
      <c r="AK2488" s="1">
        <v>288</v>
      </c>
      <c r="AL2488" s="6">
        <v>0.3</v>
      </c>
      <c r="AM2488" s="6">
        <v>0.55000000000000004</v>
      </c>
      <c r="AN2488">
        <f t="shared" si="154"/>
        <v>5.2769944673057242E-4</v>
      </c>
      <c r="AO2488">
        <f t="shared" si="155"/>
        <v>4.8675333864785655E-5</v>
      </c>
    </row>
    <row r="2489" spans="1:41" x14ac:dyDescent="0.25">
      <c r="A2489" s="1">
        <v>41</v>
      </c>
      <c r="B2489" s="1">
        <v>11</v>
      </c>
      <c r="C2489" s="2">
        <v>1.5750528637400001</v>
      </c>
      <c r="D2489" s="1">
        <v>291</v>
      </c>
      <c r="E2489" s="1">
        <v>41</v>
      </c>
      <c r="F2489" s="1">
        <v>11</v>
      </c>
      <c r="G2489" s="1" t="s">
        <v>41</v>
      </c>
      <c r="H2489" s="2">
        <v>3.3637409429999998</v>
      </c>
      <c r="I2489" s="2">
        <v>0.13900000000000001</v>
      </c>
      <c r="J2489" s="2">
        <v>1738.258</v>
      </c>
      <c r="K2489" s="2">
        <v>71.606999999999999</v>
      </c>
      <c r="L2489" s="2">
        <v>0.96099999999999997</v>
      </c>
      <c r="M2489" s="2">
        <v>0.92300000000000004</v>
      </c>
      <c r="N2489" s="2">
        <v>3.2309999999999999</v>
      </c>
      <c r="O2489" s="2">
        <v>0.128</v>
      </c>
      <c r="P2489" s="2">
        <v>1669.6410000000001</v>
      </c>
      <c r="Q2489" s="2">
        <v>66.091999999999999</v>
      </c>
      <c r="R2489" s="2">
        <v>1.5750528637400001</v>
      </c>
      <c r="S2489" s="2">
        <v>2.8439999999999999</v>
      </c>
      <c r="T2489" s="2">
        <v>0.114</v>
      </c>
      <c r="U2489" s="4">
        <f t="shared" si="152"/>
        <v>4.4794503444765601</v>
      </c>
      <c r="V2489" s="4">
        <f t="shared" si="153"/>
        <v>0.17955602646636001</v>
      </c>
      <c r="W2489" s="2">
        <v>0.84599999999999997</v>
      </c>
      <c r="X2489" s="2">
        <v>0.81972163499999995</v>
      </c>
      <c r="Y2489" s="1">
        <v>241</v>
      </c>
      <c r="Z2489" s="1">
        <v>-1</v>
      </c>
      <c r="AC2489" s="1">
        <v>0</v>
      </c>
      <c r="AE2489" s="1">
        <v>75</v>
      </c>
      <c r="AF2489" s="2">
        <v>11</v>
      </c>
      <c r="AG2489" s="2">
        <v>18.27797423338</v>
      </c>
      <c r="AH2489" s="2">
        <v>18.290469552440001</v>
      </c>
      <c r="AI2489" s="1">
        <v>11</v>
      </c>
      <c r="AJ2489" s="1" t="s">
        <v>121</v>
      </c>
      <c r="AK2489" s="1">
        <v>291</v>
      </c>
      <c r="AL2489" s="6">
        <v>0.3</v>
      </c>
      <c r="AM2489" s="6">
        <v>0.55000000000000004</v>
      </c>
      <c r="AN2489">
        <f t="shared" si="154"/>
        <v>1.3438351033429681</v>
      </c>
      <c r="AO2489">
        <f t="shared" si="155"/>
        <v>9.8755814556498012E-2</v>
      </c>
    </row>
    <row r="2490" spans="1:41" x14ac:dyDescent="0.25">
      <c r="A2490" s="1">
        <v>41</v>
      </c>
      <c r="B2490" s="1">
        <v>12</v>
      </c>
      <c r="C2490" s="2">
        <v>0.22578778321199999</v>
      </c>
      <c r="D2490" s="1">
        <v>292</v>
      </c>
      <c r="E2490" s="1">
        <v>41</v>
      </c>
      <c r="F2490" s="1">
        <v>12</v>
      </c>
      <c r="G2490" s="1" t="s">
        <v>47</v>
      </c>
      <c r="H2490" s="2">
        <v>1.0456180559999999</v>
      </c>
      <c r="I2490" s="2">
        <v>4.1000000000000002E-2</v>
      </c>
      <c r="J2490" s="2">
        <v>281.88900000000001</v>
      </c>
      <c r="K2490" s="2">
        <v>11.073</v>
      </c>
      <c r="L2490" s="2">
        <v>0.96199999999999997</v>
      </c>
      <c r="M2490" s="2">
        <v>0.92100000000000004</v>
      </c>
      <c r="N2490" s="2">
        <v>1.006</v>
      </c>
      <c r="O2490" s="2">
        <v>3.7999999999999999E-2</v>
      </c>
      <c r="P2490" s="2">
        <v>271.10000000000002</v>
      </c>
      <c r="Q2490" s="2">
        <v>10.202</v>
      </c>
      <c r="R2490" s="2">
        <v>0.22578778321199999</v>
      </c>
      <c r="S2490" s="2">
        <v>0.88500000000000001</v>
      </c>
      <c r="T2490" s="2">
        <v>3.4000000000000002E-2</v>
      </c>
      <c r="U2490" s="4">
        <f t="shared" si="152"/>
        <v>0.19982218814261998</v>
      </c>
      <c r="V2490" s="4">
        <f t="shared" si="153"/>
        <v>7.6767846292080007E-3</v>
      </c>
      <c r="W2490" s="2">
        <v>0.84699999999999998</v>
      </c>
      <c r="X2490" s="2">
        <v>0.81969485500000006</v>
      </c>
      <c r="Y2490" s="1">
        <v>241</v>
      </c>
      <c r="Z2490" s="1">
        <v>-1</v>
      </c>
      <c r="AC2490" s="1">
        <v>0</v>
      </c>
      <c r="AE2490" s="1">
        <v>75</v>
      </c>
      <c r="AF2490" s="2">
        <v>11</v>
      </c>
      <c r="AG2490" s="2">
        <v>18.27797423338</v>
      </c>
      <c r="AH2490" s="2">
        <v>18.290469552440001</v>
      </c>
      <c r="AI2490" s="1">
        <v>11</v>
      </c>
      <c r="AJ2490" s="1" t="s">
        <v>121</v>
      </c>
      <c r="AK2490" s="1">
        <v>292</v>
      </c>
      <c r="AL2490" s="6">
        <v>0.3</v>
      </c>
      <c r="AM2490" s="6">
        <v>0.55000000000000004</v>
      </c>
      <c r="AN2490">
        <f t="shared" si="154"/>
        <v>5.9946656442785989E-2</v>
      </c>
      <c r="AO2490">
        <f t="shared" si="155"/>
        <v>4.2222315460644011E-3</v>
      </c>
    </row>
    <row r="2491" spans="1:41" x14ac:dyDescent="0.25">
      <c r="A2491" s="1">
        <v>41</v>
      </c>
      <c r="B2491" s="1">
        <v>13</v>
      </c>
      <c r="C2491" s="2">
        <v>8.6623179672300008</v>
      </c>
      <c r="D2491" s="1">
        <v>293</v>
      </c>
      <c r="E2491" s="1">
        <v>41</v>
      </c>
      <c r="F2491" s="1">
        <v>13</v>
      </c>
      <c r="G2491" s="1" t="s">
        <v>42</v>
      </c>
      <c r="H2491" s="2">
        <v>1.04836007</v>
      </c>
      <c r="I2491" s="2">
        <v>4.1000000000000002E-2</v>
      </c>
      <c r="J2491" s="2">
        <v>1567.8710000000001</v>
      </c>
      <c r="K2491" s="2">
        <v>61.607999999999997</v>
      </c>
      <c r="L2491" s="2">
        <v>0.96199999999999997</v>
      </c>
      <c r="M2491" s="2">
        <v>0.92100000000000004</v>
      </c>
      <c r="N2491" s="2">
        <v>1.008</v>
      </c>
      <c r="O2491" s="2">
        <v>3.7999999999999999E-2</v>
      </c>
      <c r="P2491" s="2">
        <v>1507.8520000000001</v>
      </c>
      <c r="Q2491" s="2">
        <v>56.765999999999998</v>
      </c>
      <c r="R2491" s="2">
        <v>8.6623179672300008</v>
      </c>
      <c r="S2491" s="2">
        <v>0.88800000000000001</v>
      </c>
      <c r="T2491" s="2">
        <v>3.4000000000000002E-2</v>
      </c>
      <c r="U2491" s="4">
        <f t="shared" si="152"/>
        <v>7.6921383549002407</v>
      </c>
      <c r="V2491" s="4">
        <f t="shared" si="153"/>
        <v>0.29451881088582005</v>
      </c>
      <c r="W2491" s="2">
        <v>0.84699999999999998</v>
      </c>
      <c r="X2491" s="2">
        <v>0.81975645799999997</v>
      </c>
      <c r="Y2491" s="1">
        <v>241</v>
      </c>
      <c r="Z2491" s="1">
        <v>-1</v>
      </c>
      <c r="AC2491" s="1">
        <v>0</v>
      </c>
      <c r="AE2491" s="1">
        <v>75</v>
      </c>
      <c r="AF2491" s="2">
        <v>11</v>
      </c>
      <c r="AG2491" s="2">
        <v>18.27797423338</v>
      </c>
      <c r="AH2491" s="2">
        <v>18.290469552440001</v>
      </c>
      <c r="AI2491" s="1">
        <v>11</v>
      </c>
      <c r="AJ2491" s="1" t="s">
        <v>121</v>
      </c>
      <c r="AK2491" s="1">
        <v>293</v>
      </c>
      <c r="AL2491" s="6">
        <v>0.3</v>
      </c>
      <c r="AM2491" s="6">
        <v>0.55000000000000004</v>
      </c>
      <c r="AN2491">
        <f t="shared" si="154"/>
        <v>2.3076415064700719</v>
      </c>
      <c r="AO2491">
        <f t="shared" si="155"/>
        <v>0.16198534598720105</v>
      </c>
    </row>
    <row r="2492" spans="1:41" x14ac:dyDescent="0.25">
      <c r="A2492" s="1">
        <v>41</v>
      </c>
      <c r="B2492" s="1">
        <v>2</v>
      </c>
      <c r="C2492" s="2">
        <v>2.0022679890299998E-2</v>
      </c>
      <c r="D2492" s="1">
        <v>283</v>
      </c>
      <c r="E2492" s="1">
        <v>41</v>
      </c>
      <c r="F2492" s="1">
        <v>2</v>
      </c>
      <c r="G2492" s="1" t="s">
        <v>39</v>
      </c>
      <c r="H2492" s="2">
        <v>11.920081100000001</v>
      </c>
      <c r="I2492" s="2">
        <v>0.58199999999999996</v>
      </c>
      <c r="J2492" s="2">
        <v>23513.664000000001</v>
      </c>
      <c r="K2492" s="2">
        <v>1147.4929999999999</v>
      </c>
      <c r="L2492" s="2">
        <v>0.96099999999999997</v>
      </c>
      <c r="M2492" s="2">
        <v>0.92300000000000004</v>
      </c>
      <c r="N2492" s="2">
        <v>11.452</v>
      </c>
      <c r="O2492" s="2">
        <v>0.53700000000000003</v>
      </c>
      <c r="P2492" s="2">
        <v>22589.972000000002</v>
      </c>
      <c r="Q2492" s="2">
        <v>1059.182</v>
      </c>
      <c r="R2492" s="2">
        <v>2.0022679890299998E-2</v>
      </c>
      <c r="S2492" s="2">
        <v>10.039</v>
      </c>
      <c r="T2492" s="2">
        <v>0.47399999999999998</v>
      </c>
      <c r="U2492" s="4">
        <f t="shared" si="152"/>
        <v>0.20100768341872169</v>
      </c>
      <c r="V2492" s="4">
        <f t="shared" si="153"/>
        <v>9.4907502680021995E-3</v>
      </c>
      <c r="W2492" s="2">
        <v>0.84199999999999997</v>
      </c>
      <c r="X2492" s="2">
        <v>0.815267984</v>
      </c>
      <c r="Y2492" s="1">
        <v>242</v>
      </c>
      <c r="Z2492" s="1">
        <v>-1</v>
      </c>
      <c r="AC2492" s="1">
        <v>0</v>
      </c>
      <c r="AE2492" s="1">
        <v>76</v>
      </c>
      <c r="AF2492" s="2">
        <v>11</v>
      </c>
      <c r="AG2492" s="2">
        <v>5.8152496543799996</v>
      </c>
      <c r="AH2492" s="2">
        <v>5.1222378503400003</v>
      </c>
      <c r="AI2492" s="1">
        <v>11</v>
      </c>
      <c r="AJ2492" s="1" t="s">
        <v>121</v>
      </c>
      <c r="AK2492" s="1">
        <v>283</v>
      </c>
      <c r="AL2492" s="6">
        <v>0.3</v>
      </c>
      <c r="AM2492" s="6">
        <v>0.55000000000000004</v>
      </c>
      <c r="AN2492">
        <f t="shared" si="154"/>
        <v>6.0302305025616502E-2</v>
      </c>
      <c r="AO2492">
        <f t="shared" si="155"/>
        <v>5.2199126474012101E-3</v>
      </c>
    </row>
    <row r="2493" spans="1:41" x14ac:dyDescent="0.25">
      <c r="A2493" s="1">
        <v>41</v>
      </c>
      <c r="B2493" s="1">
        <v>3</v>
      </c>
      <c r="C2493" s="2">
        <v>2.1849761840500002E-2</v>
      </c>
      <c r="D2493" s="1">
        <v>284</v>
      </c>
      <c r="E2493" s="1">
        <v>41</v>
      </c>
      <c r="F2493" s="1">
        <v>3</v>
      </c>
      <c r="G2493" s="1" t="s">
        <v>40</v>
      </c>
      <c r="H2493" s="2">
        <v>25.461902940000002</v>
      </c>
      <c r="I2493" s="2">
        <v>1.917</v>
      </c>
      <c r="J2493" s="2">
        <v>15674.111000000001</v>
      </c>
      <c r="K2493" s="2">
        <v>1180.1500000000001</v>
      </c>
      <c r="L2493" s="2">
        <v>0.96099999999999997</v>
      </c>
      <c r="M2493" s="2">
        <v>0.92300000000000004</v>
      </c>
      <c r="N2493" s="2">
        <v>24.460999999999999</v>
      </c>
      <c r="O2493" s="2">
        <v>1.77</v>
      </c>
      <c r="P2493" s="2">
        <v>15057.713</v>
      </c>
      <c r="Q2493" s="2">
        <v>1089.8109999999999</v>
      </c>
      <c r="R2493" s="2">
        <v>2.1849761840500002E-2</v>
      </c>
      <c r="S2493" s="2">
        <v>21.44</v>
      </c>
      <c r="T2493" s="2">
        <v>1.5649999999999999</v>
      </c>
      <c r="U2493" s="4">
        <f t="shared" si="152"/>
        <v>0.46845889386032008</v>
      </c>
      <c r="V2493" s="4">
        <f t="shared" si="153"/>
        <v>3.41948772803825E-2</v>
      </c>
      <c r="W2493" s="2">
        <v>0.84199999999999997</v>
      </c>
      <c r="X2493" s="2">
        <v>0.81632670100000004</v>
      </c>
      <c r="Y2493" s="1">
        <v>242</v>
      </c>
      <c r="Z2493" s="1">
        <v>-1</v>
      </c>
      <c r="AC2493" s="1">
        <v>0</v>
      </c>
      <c r="AE2493" s="1">
        <v>76</v>
      </c>
      <c r="AF2493" s="2">
        <v>11</v>
      </c>
      <c r="AG2493" s="2">
        <v>5.8152496543799996</v>
      </c>
      <c r="AH2493" s="2">
        <v>5.1222378503400003</v>
      </c>
      <c r="AI2493" s="1">
        <v>11</v>
      </c>
      <c r="AJ2493" s="1" t="s">
        <v>121</v>
      </c>
      <c r="AK2493" s="1">
        <v>284</v>
      </c>
      <c r="AL2493" s="6">
        <v>0.3</v>
      </c>
      <c r="AM2493" s="6">
        <v>0.55000000000000004</v>
      </c>
      <c r="AN2493">
        <f t="shared" si="154"/>
        <v>0.14053766815809601</v>
      </c>
      <c r="AO2493">
        <f t="shared" si="155"/>
        <v>1.8807182504210377E-2</v>
      </c>
    </row>
    <row r="2494" spans="1:41" x14ac:dyDescent="0.25">
      <c r="A2494" s="1">
        <v>41</v>
      </c>
      <c r="B2494" s="1">
        <v>6</v>
      </c>
      <c r="C2494" s="2">
        <v>0.246506475113</v>
      </c>
      <c r="D2494" s="1">
        <v>286</v>
      </c>
      <c r="E2494" s="1">
        <v>41</v>
      </c>
      <c r="F2494" s="1">
        <v>6</v>
      </c>
      <c r="G2494" s="1" t="s">
        <v>49</v>
      </c>
      <c r="H2494" s="2">
        <v>6.7111652240000002</v>
      </c>
      <c r="I2494" s="2">
        <v>0.30099999999999999</v>
      </c>
      <c r="J2494" s="2">
        <v>712.33900000000006</v>
      </c>
      <c r="K2494" s="2">
        <v>31.937000000000001</v>
      </c>
      <c r="L2494" s="2">
        <v>0.96</v>
      </c>
      <c r="M2494" s="2">
        <v>0.92200000000000004</v>
      </c>
      <c r="N2494" s="2">
        <v>6.4459999999999997</v>
      </c>
      <c r="O2494" s="2">
        <v>0.27800000000000002</v>
      </c>
      <c r="P2494" s="2">
        <v>684.16899999999998</v>
      </c>
      <c r="Q2494" s="2">
        <v>29.462</v>
      </c>
      <c r="R2494" s="2">
        <v>0.246506475113</v>
      </c>
      <c r="S2494" s="2">
        <v>5.6550000000000002</v>
      </c>
      <c r="T2494" s="2">
        <v>0.245</v>
      </c>
      <c r="U2494" s="4">
        <f t="shared" si="152"/>
        <v>1.3939941167640151</v>
      </c>
      <c r="V2494" s="4">
        <f t="shared" si="153"/>
        <v>6.0394086402684996E-2</v>
      </c>
      <c r="W2494" s="2">
        <v>0.84299999999999997</v>
      </c>
      <c r="X2494" s="2">
        <v>0.81557216099999996</v>
      </c>
      <c r="Y2494" s="1">
        <v>242</v>
      </c>
      <c r="Z2494" s="1">
        <v>-1</v>
      </c>
      <c r="AC2494" s="1">
        <v>0</v>
      </c>
      <c r="AE2494" s="1">
        <v>76</v>
      </c>
      <c r="AF2494" s="2">
        <v>11</v>
      </c>
      <c r="AG2494" s="2">
        <v>5.8152496543799996</v>
      </c>
      <c r="AH2494" s="2">
        <v>5.1222378503400003</v>
      </c>
      <c r="AI2494" s="1">
        <v>11</v>
      </c>
      <c r="AJ2494" s="1" t="s">
        <v>121</v>
      </c>
      <c r="AK2494" s="1">
        <v>286</v>
      </c>
      <c r="AL2494" s="6">
        <v>0.3</v>
      </c>
      <c r="AM2494" s="6">
        <v>0.55000000000000004</v>
      </c>
      <c r="AN2494">
        <f t="shared" si="154"/>
        <v>0.4181982350292045</v>
      </c>
      <c r="AO2494">
        <f t="shared" si="155"/>
        <v>3.3216747521476749E-2</v>
      </c>
    </row>
    <row r="2495" spans="1:41" x14ac:dyDescent="0.25">
      <c r="A2495" s="1">
        <v>41</v>
      </c>
      <c r="B2495" s="1">
        <v>11</v>
      </c>
      <c r="C2495" s="2">
        <v>4.7496876597800002</v>
      </c>
      <c r="D2495" s="1">
        <v>291</v>
      </c>
      <c r="E2495" s="1">
        <v>41</v>
      </c>
      <c r="F2495" s="1">
        <v>11</v>
      </c>
      <c r="G2495" s="1" t="s">
        <v>41</v>
      </c>
      <c r="H2495" s="2">
        <v>3.3637409429999998</v>
      </c>
      <c r="I2495" s="2">
        <v>0.13900000000000001</v>
      </c>
      <c r="J2495" s="2">
        <v>1738.258</v>
      </c>
      <c r="K2495" s="2">
        <v>71.606999999999999</v>
      </c>
      <c r="L2495" s="2">
        <v>0.96099999999999997</v>
      </c>
      <c r="M2495" s="2">
        <v>0.92300000000000004</v>
      </c>
      <c r="N2495" s="2">
        <v>3.2309999999999999</v>
      </c>
      <c r="O2495" s="2">
        <v>0.128</v>
      </c>
      <c r="P2495" s="2">
        <v>1669.6410000000001</v>
      </c>
      <c r="Q2495" s="2">
        <v>66.091999999999999</v>
      </c>
      <c r="R2495" s="2">
        <v>4.7496876597800002</v>
      </c>
      <c r="S2495" s="2">
        <v>2.8439999999999999</v>
      </c>
      <c r="T2495" s="2">
        <v>0.114</v>
      </c>
      <c r="U2495" s="4">
        <f t="shared" si="152"/>
        <v>13.50811170441432</v>
      </c>
      <c r="V2495" s="4">
        <f t="shared" si="153"/>
        <v>0.54146439321492001</v>
      </c>
      <c r="W2495" s="2">
        <v>0.84599999999999997</v>
      </c>
      <c r="X2495" s="2">
        <v>0.81972163499999995</v>
      </c>
      <c r="Y2495" s="1">
        <v>242</v>
      </c>
      <c r="Z2495" s="1">
        <v>-1</v>
      </c>
      <c r="AC2495" s="1">
        <v>0</v>
      </c>
      <c r="AE2495" s="1">
        <v>76</v>
      </c>
      <c r="AF2495" s="2">
        <v>11</v>
      </c>
      <c r="AG2495" s="2">
        <v>5.8152496543799996</v>
      </c>
      <c r="AH2495" s="2">
        <v>5.1222378503400003</v>
      </c>
      <c r="AI2495" s="1">
        <v>11</v>
      </c>
      <c r="AJ2495" s="1" t="s">
        <v>121</v>
      </c>
      <c r="AK2495" s="1">
        <v>291</v>
      </c>
      <c r="AL2495" s="6">
        <v>0.3</v>
      </c>
      <c r="AM2495" s="6">
        <v>0.55000000000000004</v>
      </c>
      <c r="AN2495">
        <f t="shared" si="154"/>
        <v>4.0524335113242955</v>
      </c>
      <c r="AO2495">
        <f t="shared" si="155"/>
        <v>0.29780541626820606</v>
      </c>
    </row>
    <row r="2496" spans="1:41" x14ac:dyDescent="0.25">
      <c r="A2496" s="1">
        <v>41</v>
      </c>
      <c r="B2496" s="1">
        <v>12</v>
      </c>
      <c r="C2496" s="2">
        <v>9.1202960161900003E-4</v>
      </c>
      <c r="D2496" s="1">
        <v>292</v>
      </c>
      <c r="E2496" s="1">
        <v>41</v>
      </c>
      <c r="F2496" s="1">
        <v>12</v>
      </c>
      <c r="G2496" s="1" t="s">
        <v>47</v>
      </c>
      <c r="H2496" s="2">
        <v>1.0456180559999999</v>
      </c>
      <c r="I2496" s="2">
        <v>4.1000000000000002E-2</v>
      </c>
      <c r="J2496" s="2">
        <v>281.88900000000001</v>
      </c>
      <c r="K2496" s="2">
        <v>11.073</v>
      </c>
      <c r="L2496" s="2">
        <v>0.96199999999999997</v>
      </c>
      <c r="M2496" s="2">
        <v>0.92100000000000004</v>
      </c>
      <c r="N2496" s="2">
        <v>1.006</v>
      </c>
      <c r="O2496" s="2">
        <v>3.7999999999999999E-2</v>
      </c>
      <c r="P2496" s="2">
        <v>271.10000000000002</v>
      </c>
      <c r="Q2496" s="2">
        <v>10.202</v>
      </c>
      <c r="R2496" s="2">
        <v>9.1202960161900003E-4</v>
      </c>
      <c r="S2496" s="2">
        <v>0.88500000000000001</v>
      </c>
      <c r="T2496" s="2">
        <v>3.4000000000000002E-2</v>
      </c>
      <c r="U2496" s="4">
        <f t="shared" si="152"/>
        <v>8.0714619743281501E-4</v>
      </c>
      <c r="V2496" s="4">
        <f t="shared" si="153"/>
        <v>3.1009006455046005E-5</v>
      </c>
      <c r="W2496" s="2">
        <v>0.84699999999999998</v>
      </c>
      <c r="X2496" s="2">
        <v>0.81969485500000006</v>
      </c>
      <c r="Y2496" s="1">
        <v>242</v>
      </c>
      <c r="Z2496" s="1">
        <v>-1</v>
      </c>
      <c r="AC2496" s="1">
        <v>0</v>
      </c>
      <c r="AE2496" s="1">
        <v>76</v>
      </c>
      <c r="AF2496" s="2">
        <v>11</v>
      </c>
      <c r="AG2496" s="2">
        <v>5.8152496543799996</v>
      </c>
      <c r="AH2496" s="2">
        <v>5.1222378503400003</v>
      </c>
      <c r="AI2496" s="1">
        <v>11</v>
      </c>
      <c r="AJ2496" s="1" t="s">
        <v>121</v>
      </c>
      <c r="AK2496" s="1">
        <v>292</v>
      </c>
      <c r="AL2496" s="6">
        <v>0.3</v>
      </c>
      <c r="AM2496" s="6">
        <v>0.55000000000000004</v>
      </c>
      <c r="AN2496">
        <f t="shared" si="154"/>
        <v>2.421438592298445E-4</v>
      </c>
      <c r="AO2496">
        <f t="shared" si="155"/>
        <v>1.7054953550275303E-5</v>
      </c>
    </row>
    <row r="2497" spans="1:41" x14ac:dyDescent="0.25">
      <c r="A2497" s="1">
        <v>41</v>
      </c>
      <c r="B2497" s="1">
        <v>13</v>
      </c>
      <c r="C2497" s="2">
        <v>8.3259149802799998E-2</v>
      </c>
      <c r="D2497" s="1">
        <v>293</v>
      </c>
      <c r="E2497" s="1">
        <v>41</v>
      </c>
      <c r="F2497" s="1">
        <v>13</v>
      </c>
      <c r="G2497" s="1" t="s">
        <v>42</v>
      </c>
      <c r="H2497" s="2">
        <v>1.04836007</v>
      </c>
      <c r="I2497" s="2">
        <v>4.1000000000000002E-2</v>
      </c>
      <c r="J2497" s="2">
        <v>1567.8710000000001</v>
      </c>
      <c r="K2497" s="2">
        <v>61.607999999999997</v>
      </c>
      <c r="L2497" s="2">
        <v>0.96199999999999997</v>
      </c>
      <c r="M2497" s="2">
        <v>0.92100000000000004</v>
      </c>
      <c r="N2497" s="2">
        <v>1.008</v>
      </c>
      <c r="O2497" s="2">
        <v>3.7999999999999999E-2</v>
      </c>
      <c r="P2497" s="2">
        <v>1507.8520000000001</v>
      </c>
      <c r="Q2497" s="2">
        <v>56.765999999999998</v>
      </c>
      <c r="R2497" s="2">
        <v>8.3259149802799998E-2</v>
      </c>
      <c r="S2497" s="2">
        <v>0.88800000000000001</v>
      </c>
      <c r="T2497" s="2">
        <v>3.4000000000000002E-2</v>
      </c>
      <c r="U2497" s="4">
        <f t="shared" si="152"/>
        <v>7.3934125024886402E-2</v>
      </c>
      <c r="V2497" s="4">
        <f t="shared" si="153"/>
        <v>2.8308110932952E-3</v>
      </c>
      <c r="W2497" s="2">
        <v>0.84699999999999998</v>
      </c>
      <c r="X2497" s="2">
        <v>0.81975645799999997</v>
      </c>
      <c r="Y2497" s="1">
        <v>242</v>
      </c>
      <c r="Z2497" s="1">
        <v>-1</v>
      </c>
      <c r="AC2497" s="1">
        <v>0</v>
      </c>
      <c r="AE2497" s="1">
        <v>76</v>
      </c>
      <c r="AF2497" s="2">
        <v>11</v>
      </c>
      <c r="AG2497" s="2">
        <v>5.8152496543799996</v>
      </c>
      <c r="AH2497" s="2">
        <v>5.1222378503400003</v>
      </c>
      <c r="AI2497" s="1">
        <v>11</v>
      </c>
      <c r="AJ2497" s="1" t="s">
        <v>121</v>
      </c>
      <c r="AK2497" s="1">
        <v>293</v>
      </c>
      <c r="AL2497" s="6">
        <v>0.3</v>
      </c>
      <c r="AM2497" s="6">
        <v>0.55000000000000004</v>
      </c>
      <c r="AN2497">
        <f t="shared" si="154"/>
        <v>2.2180237507465918E-2</v>
      </c>
      <c r="AO2497">
        <f t="shared" si="155"/>
        <v>1.5569461013123602E-3</v>
      </c>
    </row>
    <row r="2498" spans="1:41" x14ac:dyDescent="0.25">
      <c r="A2498" s="1">
        <v>41</v>
      </c>
      <c r="B2498" s="1">
        <v>2</v>
      </c>
      <c r="C2498" s="2">
        <v>9.7721594330600001E-2</v>
      </c>
      <c r="D2498" s="1">
        <v>283</v>
      </c>
      <c r="E2498" s="1">
        <v>41</v>
      </c>
      <c r="F2498" s="1">
        <v>2</v>
      </c>
      <c r="G2498" s="1" t="s">
        <v>39</v>
      </c>
      <c r="H2498" s="2">
        <v>11.920081100000001</v>
      </c>
      <c r="I2498" s="2">
        <v>0.58199999999999996</v>
      </c>
      <c r="J2498" s="2">
        <v>23513.664000000001</v>
      </c>
      <c r="K2498" s="2">
        <v>1147.4929999999999</v>
      </c>
      <c r="L2498" s="2">
        <v>0.96099999999999997</v>
      </c>
      <c r="M2498" s="2">
        <v>0.92300000000000004</v>
      </c>
      <c r="N2498" s="2">
        <v>11.452</v>
      </c>
      <c r="O2498" s="2">
        <v>0.53700000000000003</v>
      </c>
      <c r="P2498" s="2">
        <v>22589.972000000002</v>
      </c>
      <c r="Q2498" s="2">
        <v>1059.182</v>
      </c>
      <c r="R2498" s="2">
        <v>9.7721594330600001E-2</v>
      </c>
      <c r="S2498" s="2">
        <v>10.039</v>
      </c>
      <c r="T2498" s="2">
        <v>0.47399999999999998</v>
      </c>
      <c r="U2498" s="4">
        <f t="shared" si="152"/>
        <v>0.98102708548489337</v>
      </c>
      <c r="V2498" s="4">
        <f t="shared" si="153"/>
        <v>4.6320035712704398E-2</v>
      </c>
      <c r="W2498" s="2">
        <v>0.84199999999999997</v>
      </c>
      <c r="X2498" s="2">
        <v>0.815267984</v>
      </c>
      <c r="Y2498" s="1">
        <v>245</v>
      </c>
      <c r="Z2498" s="1">
        <v>-1</v>
      </c>
      <c r="AC2498" s="1">
        <v>0</v>
      </c>
      <c r="AE2498" s="1">
        <v>79</v>
      </c>
      <c r="AF2498" s="2">
        <v>11</v>
      </c>
      <c r="AG2498" s="2">
        <v>2.6567613678500002</v>
      </c>
      <c r="AH2498" s="2">
        <v>2.4467426954199998</v>
      </c>
      <c r="AI2498" s="1">
        <v>11</v>
      </c>
      <c r="AJ2498" s="1" t="s">
        <v>121</v>
      </c>
      <c r="AK2498" s="1">
        <v>283</v>
      </c>
      <c r="AL2498" s="6">
        <v>0.3</v>
      </c>
      <c r="AM2498" s="6">
        <v>0.55000000000000004</v>
      </c>
      <c r="AN2498">
        <f t="shared" si="154"/>
        <v>0.29430812564546799</v>
      </c>
      <c r="AO2498">
        <f t="shared" si="155"/>
        <v>2.5476019641987421E-2</v>
      </c>
    </row>
    <row r="2499" spans="1:41" x14ac:dyDescent="0.25">
      <c r="A2499" s="1">
        <v>41</v>
      </c>
      <c r="B2499" s="1">
        <v>3</v>
      </c>
      <c r="C2499" s="2">
        <v>0.55366036545499997</v>
      </c>
      <c r="D2499" s="1">
        <v>284</v>
      </c>
      <c r="E2499" s="1">
        <v>41</v>
      </c>
      <c r="F2499" s="1">
        <v>3</v>
      </c>
      <c r="G2499" s="1" t="s">
        <v>40</v>
      </c>
      <c r="H2499" s="2">
        <v>25.461902940000002</v>
      </c>
      <c r="I2499" s="2">
        <v>1.917</v>
      </c>
      <c r="J2499" s="2">
        <v>15674.111000000001</v>
      </c>
      <c r="K2499" s="2">
        <v>1180.1500000000001</v>
      </c>
      <c r="L2499" s="2">
        <v>0.96099999999999997</v>
      </c>
      <c r="M2499" s="2">
        <v>0.92300000000000004</v>
      </c>
      <c r="N2499" s="2">
        <v>24.460999999999999</v>
      </c>
      <c r="O2499" s="2">
        <v>1.77</v>
      </c>
      <c r="P2499" s="2">
        <v>15057.713</v>
      </c>
      <c r="Q2499" s="2">
        <v>1089.8109999999999</v>
      </c>
      <c r="R2499" s="2">
        <v>0.55366036545499997</v>
      </c>
      <c r="S2499" s="2">
        <v>21.44</v>
      </c>
      <c r="T2499" s="2">
        <v>1.5649999999999999</v>
      </c>
      <c r="U2499" s="4">
        <f t="shared" ref="U2499:U2562" si="156">R2499*S2499</f>
        <v>11.870478235355201</v>
      </c>
      <c r="V2499" s="4">
        <f t="shared" ref="V2499:V2562" si="157">R2499*T2499</f>
        <v>0.86647847193707495</v>
      </c>
      <c r="W2499" s="2">
        <v>0.84199999999999997</v>
      </c>
      <c r="X2499" s="2">
        <v>0.81632670100000004</v>
      </c>
      <c r="Y2499" s="1">
        <v>245</v>
      </c>
      <c r="Z2499" s="1">
        <v>-1</v>
      </c>
      <c r="AC2499" s="1">
        <v>0</v>
      </c>
      <c r="AE2499" s="1">
        <v>79</v>
      </c>
      <c r="AF2499" s="2">
        <v>11</v>
      </c>
      <c r="AG2499" s="2">
        <v>2.6567613678500002</v>
      </c>
      <c r="AH2499" s="2">
        <v>2.4467426954199998</v>
      </c>
      <c r="AI2499" s="1">
        <v>11</v>
      </c>
      <c r="AJ2499" s="1" t="s">
        <v>121</v>
      </c>
      <c r="AK2499" s="1">
        <v>284</v>
      </c>
      <c r="AL2499" s="6">
        <v>0.3</v>
      </c>
      <c r="AM2499" s="6">
        <v>0.55000000000000004</v>
      </c>
      <c r="AN2499">
        <f t="shared" si="154"/>
        <v>3.5611434706065599</v>
      </c>
      <c r="AO2499">
        <f t="shared" si="155"/>
        <v>0.47656315956539125</v>
      </c>
    </row>
    <row r="2500" spans="1:41" x14ac:dyDescent="0.25">
      <c r="A2500" s="1">
        <v>41</v>
      </c>
      <c r="B2500" s="1">
        <v>4</v>
      </c>
      <c r="C2500" s="2">
        <v>1.7953606037400001</v>
      </c>
      <c r="D2500" s="1">
        <v>285</v>
      </c>
      <c r="E2500" s="1">
        <v>41</v>
      </c>
      <c r="F2500" s="1">
        <v>4</v>
      </c>
      <c r="G2500" s="1" t="s">
        <v>38</v>
      </c>
      <c r="H2500" s="2">
        <v>15.04653083</v>
      </c>
      <c r="I2500" s="2">
        <v>1.2989999999999999</v>
      </c>
      <c r="J2500" s="2">
        <v>22984.637999999999</v>
      </c>
      <c r="K2500" s="2">
        <v>1984.3140000000001</v>
      </c>
      <c r="L2500" s="2">
        <v>0.96099999999999997</v>
      </c>
      <c r="M2500" s="2">
        <v>0.92400000000000004</v>
      </c>
      <c r="N2500" s="2">
        <v>14.457000000000001</v>
      </c>
      <c r="O2500" s="2">
        <v>1.2</v>
      </c>
      <c r="P2500" s="2">
        <v>22084.135999999999</v>
      </c>
      <c r="Q2500" s="2">
        <v>1832.828</v>
      </c>
      <c r="R2500" s="2">
        <v>1.7953606037400001</v>
      </c>
      <c r="S2500" s="2">
        <v>12.656000000000001</v>
      </c>
      <c r="T2500" s="2">
        <v>1.0589999999999999</v>
      </c>
      <c r="U2500" s="4">
        <f t="shared" si="156"/>
        <v>22.72208380093344</v>
      </c>
      <c r="V2500" s="4">
        <f t="shared" si="157"/>
        <v>1.9012868793606599</v>
      </c>
      <c r="W2500" s="2">
        <v>0.84099999999999997</v>
      </c>
      <c r="X2500" s="2">
        <v>0.81549221100000002</v>
      </c>
      <c r="Y2500" s="1">
        <v>245</v>
      </c>
      <c r="Z2500" s="1">
        <v>-1</v>
      </c>
      <c r="AC2500" s="1">
        <v>0</v>
      </c>
      <c r="AE2500" s="1">
        <v>79</v>
      </c>
      <c r="AF2500" s="2">
        <v>11</v>
      </c>
      <c r="AG2500" s="2">
        <v>2.6567613678500002</v>
      </c>
      <c r="AH2500" s="2">
        <v>2.4467426954199998</v>
      </c>
      <c r="AI2500" s="1">
        <v>11</v>
      </c>
      <c r="AJ2500" s="1" t="s">
        <v>121</v>
      </c>
      <c r="AK2500" s="1">
        <v>285</v>
      </c>
      <c r="AL2500" s="6">
        <v>0.3</v>
      </c>
      <c r="AM2500" s="6">
        <v>0.55000000000000004</v>
      </c>
      <c r="AN2500">
        <f t="shared" ref="AN2500:AN2563" si="158">U2500*AL2500</f>
        <v>6.8166251402800322</v>
      </c>
      <c r="AO2500">
        <f t="shared" ref="AO2500:AO2563" si="159">V2500*AM2500</f>
        <v>1.045707783648363</v>
      </c>
    </row>
    <row r="2501" spans="1:41" x14ac:dyDescent="0.25">
      <c r="A2501" s="1">
        <v>41</v>
      </c>
      <c r="B2501" s="1">
        <v>2</v>
      </c>
      <c r="C2501" s="2">
        <v>4.2567107927199999</v>
      </c>
      <c r="D2501" s="1">
        <v>283</v>
      </c>
      <c r="E2501" s="1">
        <v>41</v>
      </c>
      <c r="F2501" s="1">
        <v>2</v>
      </c>
      <c r="G2501" s="1" t="s">
        <v>39</v>
      </c>
      <c r="H2501" s="2">
        <v>11.920081100000001</v>
      </c>
      <c r="I2501" s="2">
        <v>0.58199999999999996</v>
      </c>
      <c r="J2501" s="2">
        <v>23513.664000000001</v>
      </c>
      <c r="K2501" s="2">
        <v>1147.4929999999999</v>
      </c>
      <c r="L2501" s="2">
        <v>0.96099999999999997</v>
      </c>
      <c r="M2501" s="2">
        <v>0.92300000000000004</v>
      </c>
      <c r="N2501" s="2">
        <v>11.452</v>
      </c>
      <c r="O2501" s="2">
        <v>0.53700000000000003</v>
      </c>
      <c r="P2501" s="2">
        <v>22589.972000000002</v>
      </c>
      <c r="Q2501" s="2">
        <v>1059.182</v>
      </c>
      <c r="R2501" s="2">
        <v>4.2567107927199999</v>
      </c>
      <c r="S2501" s="2">
        <v>10.039</v>
      </c>
      <c r="T2501" s="2">
        <v>0.47399999999999998</v>
      </c>
      <c r="U2501" s="4">
        <f t="shared" si="156"/>
        <v>42.73311964811608</v>
      </c>
      <c r="V2501" s="4">
        <f t="shared" si="157"/>
        <v>2.0176809157492799</v>
      </c>
      <c r="W2501" s="2">
        <v>0.84199999999999997</v>
      </c>
      <c r="X2501" s="2">
        <v>0.815267984</v>
      </c>
      <c r="Y2501" s="1">
        <v>250</v>
      </c>
      <c r="Z2501" s="1">
        <v>-1</v>
      </c>
      <c r="AC2501" s="1">
        <v>0</v>
      </c>
      <c r="AE2501" s="1">
        <v>84</v>
      </c>
      <c r="AF2501" s="2">
        <v>11</v>
      </c>
      <c r="AG2501" s="2">
        <v>23.0426391827</v>
      </c>
      <c r="AH2501" s="2">
        <v>23.05839175601</v>
      </c>
      <c r="AI2501" s="1">
        <v>11</v>
      </c>
      <c r="AJ2501" s="1" t="s">
        <v>121</v>
      </c>
      <c r="AK2501" s="1">
        <v>283</v>
      </c>
      <c r="AL2501" s="6">
        <v>0.3</v>
      </c>
      <c r="AM2501" s="6">
        <v>0.55000000000000004</v>
      </c>
      <c r="AN2501">
        <f t="shared" si="158"/>
        <v>12.819935894434824</v>
      </c>
      <c r="AO2501">
        <f t="shared" si="159"/>
        <v>1.109724503662104</v>
      </c>
    </row>
    <row r="2502" spans="1:41" x14ac:dyDescent="0.25">
      <c r="A2502" s="1">
        <v>41</v>
      </c>
      <c r="B2502" s="1">
        <v>4</v>
      </c>
      <c r="C2502" s="2">
        <v>10.643194684599999</v>
      </c>
      <c r="D2502" s="1">
        <v>285</v>
      </c>
      <c r="E2502" s="1">
        <v>41</v>
      </c>
      <c r="F2502" s="1">
        <v>4</v>
      </c>
      <c r="G2502" s="1" t="s">
        <v>38</v>
      </c>
      <c r="H2502" s="2">
        <v>15.04653083</v>
      </c>
      <c r="I2502" s="2">
        <v>1.2989999999999999</v>
      </c>
      <c r="J2502" s="2">
        <v>22984.637999999999</v>
      </c>
      <c r="K2502" s="2">
        <v>1984.3140000000001</v>
      </c>
      <c r="L2502" s="2">
        <v>0.96099999999999997</v>
      </c>
      <c r="M2502" s="2">
        <v>0.92400000000000004</v>
      </c>
      <c r="N2502" s="2">
        <v>14.457000000000001</v>
      </c>
      <c r="O2502" s="2">
        <v>1.2</v>
      </c>
      <c r="P2502" s="2">
        <v>22084.135999999999</v>
      </c>
      <c r="Q2502" s="2">
        <v>1832.828</v>
      </c>
      <c r="R2502" s="2">
        <v>10.643194684599999</v>
      </c>
      <c r="S2502" s="2">
        <v>12.656000000000001</v>
      </c>
      <c r="T2502" s="2">
        <v>1.0589999999999999</v>
      </c>
      <c r="U2502" s="4">
        <f t="shared" si="156"/>
        <v>134.70027192829758</v>
      </c>
      <c r="V2502" s="4">
        <f t="shared" si="157"/>
        <v>11.271143170991399</v>
      </c>
      <c r="W2502" s="2">
        <v>0.84099999999999997</v>
      </c>
      <c r="X2502" s="2">
        <v>0.81549221100000002</v>
      </c>
      <c r="Y2502" s="1">
        <v>250</v>
      </c>
      <c r="Z2502" s="1">
        <v>-1</v>
      </c>
      <c r="AC2502" s="1">
        <v>0</v>
      </c>
      <c r="AE2502" s="1">
        <v>84</v>
      </c>
      <c r="AF2502" s="2">
        <v>11</v>
      </c>
      <c r="AG2502" s="2">
        <v>23.0426391827</v>
      </c>
      <c r="AH2502" s="2">
        <v>23.05839175601</v>
      </c>
      <c r="AI2502" s="1">
        <v>11</v>
      </c>
      <c r="AJ2502" s="1" t="s">
        <v>121</v>
      </c>
      <c r="AK2502" s="1">
        <v>285</v>
      </c>
      <c r="AL2502" s="6">
        <v>0.3</v>
      </c>
      <c r="AM2502" s="6">
        <v>0.55000000000000004</v>
      </c>
      <c r="AN2502">
        <f t="shared" si="158"/>
        <v>40.410081578489276</v>
      </c>
      <c r="AO2502">
        <f t="shared" si="159"/>
        <v>6.1991287440452698</v>
      </c>
    </row>
    <row r="2503" spans="1:41" x14ac:dyDescent="0.25">
      <c r="A2503" s="1">
        <v>41</v>
      </c>
      <c r="B2503" s="1">
        <v>10</v>
      </c>
      <c r="C2503" s="2">
        <v>3.2241244503900002</v>
      </c>
      <c r="D2503" s="1">
        <v>290</v>
      </c>
      <c r="E2503" s="1">
        <v>41</v>
      </c>
      <c r="F2503" s="1">
        <v>10</v>
      </c>
      <c r="G2503" s="1" t="s">
        <v>48</v>
      </c>
      <c r="H2503" s="2">
        <v>5.0619976160000002</v>
      </c>
      <c r="I2503" s="2">
        <v>0.21099999999999999</v>
      </c>
      <c r="J2503" s="2">
        <v>1204.825</v>
      </c>
      <c r="K2503" s="2">
        <v>50.143000000000001</v>
      </c>
      <c r="L2503" s="2">
        <v>0.96</v>
      </c>
      <c r="M2503" s="2">
        <v>0.92200000000000004</v>
      </c>
      <c r="N2503" s="2">
        <v>4.8600000000000003</v>
      </c>
      <c r="O2503" s="2">
        <v>0.19400000000000001</v>
      </c>
      <c r="P2503" s="2">
        <v>1156.789</v>
      </c>
      <c r="Q2503" s="2">
        <v>46.234000000000002</v>
      </c>
      <c r="R2503" s="2">
        <v>3.2241244503900002</v>
      </c>
      <c r="S2503" s="2">
        <v>4.2679999999999998</v>
      </c>
      <c r="T2503" s="2">
        <v>0.17199999999999999</v>
      </c>
      <c r="U2503" s="4">
        <f t="shared" si="156"/>
        <v>13.760563154264521</v>
      </c>
      <c r="V2503" s="4">
        <f t="shared" si="157"/>
        <v>0.55454940546707998</v>
      </c>
      <c r="W2503" s="2">
        <v>0.84299999999999997</v>
      </c>
      <c r="X2503" s="2">
        <v>0.81592412999999997</v>
      </c>
      <c r="Y2503" s="1">
        <v>250</v>
      </c>
      <c r="Z2503" s="1">
        <v>-1</v>
      </c>
      <c r="AC2503" s="1">
        <v>0</v>
      </c>
      <c r="AE2503" s="1">
        <v>84</v>
      </c>
      <c r="AF2503" s="2">
        <v>11</v>
      </c>
      <c r="AG2503" s="2">
        <v>23.0426391827</v>
      </c>
      <c r="AH2503" s="2">
        <v>23.05839175601</v>
      </c>
      <c r="AI2503" s="1">
        <v>11</v>
      </c>
      <c r="AJ2503" s="1" t="s">
        <v>121</v>
      </c>
      <c r="AK2503" s="1">
        <v>290</v>
      </c>
      <c r="AL2503" s="6">
        <v>0.3</v>
      </c>
      <c r="AM2503" s="6">
        <v>0.55000000000000004</v>
      </c>
      <c r="AN2503">
        <f t="shared" si="158"/>
        <v>4.1281689462793558</v>
      </c>
      <c r="AO2503">
        <f t="shared" si="159"/>
        <v>0.30500217300689403</v>
      </c>
    </row>
    <row r="2504" spans="1:41" x14ac:dyDescent="0.25">
      <c r="A2504" s="1">
        <v>41</v>
      </c>
      <c r="B2504" s="1">
        <v>11</v>
      </c>
      <c r="C2504" s="2">
        <v>4.0766644976000004</v>
      </c>
      <c r="D2504" s="1">
        <v>291</v>
      </c>
      <c r="E2504" s="1">
        <v>41</v>
      </c>
      <c r="F2504" s="1">
        <v>11</v>
      </c>
      <c r="G2504" s="1" t="s">
        <v>41</v>
      </c>
      <c r="H2504" s="2">
        <v>3.3637409429999998</v>
      </c>
      <c r="I2504" s="2">
        <v>0.13900000000000001</v>
      </c>
      <c r="J2504" s="2">
        <v>1738.258</v>
      </c>
      <c r="K2504" s="2">
        <v>71.606999999999999</v>
      </c>
      <c r="L2504" s="2">
        <v>0.96099999999999997</v>
      </c>
      <c r="M2504" s="2">
        <v>0.92300000000000004</v>
      </c>
      <c r="N2504" s="2">
        <v>3.2309999999999999</v>
      </c>
      <c r="O2504" s="2">
        <v>0.128</v>
      </c>
      <c r="P2504" s="2">
        <v>1669.6410000000001</v>
      </c>
      <c r="Q2504" s="2">
        <v>66.091999999999999</v>
      </c>
      <c r="R2504" s="2">
        <v>4.0766644976000004</v>
      </c>
      <c r="S2504" s="2">
        <v>2.8439999999999999</v>
      </c>
      <c r="T2504" s="2">
        <v>0.114</v>
      </c>
      <c r="U2504" s="4">
        <f t="shared" si="156"/>
        <v>11.5940338311744</v>
      </c>
      <c r="V2504" s="4">
        <f t="shared" si="157"/>
        <v>0.46473975272640006</v>
      </c>
      <c r="W2504" s="2">
        <v>0.84599999999999997</v>
      </c>
      <c r="X2504" s="2">
        <v>0.81972163499999995</v>
      </c>
      <c r="Y2504" s="1">
        <v>250</v>
      </c>
      <c r="Z2504" s="1">
        <v>-1</v>
      </c>
      <c r="AC2504" s="1">
        <v>0</v>
      </c>
      <c r="AE2504" s="1">
        <v>84</v>
      </c>
      <c r="AF2504" s="2">
        <v>11</v>
      </c>
      <c r="AG2504" s="2">
        <v>23.0426391827</v>
      </c>
      <c r="AH2504" s="2">
        <v>23.05839175601</v>
      </c>
      <c r="AI2504" s="1">
        <v>11</v>
      </c>
      <c r="AJ2504" s="1" t="s">
        <v>121</v>
      </c>
      <c r="AK2504" s="1">
        <v>291</v>
      </c>
      <c r="AL2504" s="6">
        <v>0.3</v>
      </c>
      <c r="AM2504" s="6">
        <v>0.55000000000000004</v>
      </c>
      <c r="AN2504">
        <f t="shared" si="158"/>
        <v>3.4782101493523201</v>
      </c>
      <c r="AO2504">
        <f t="shared" si="159"/>
        <v>0.25560686399952004</v>
      </c>
    </row>
    <row r="2505" spans="1:41" x14ac:dyDescent="0.25">
      <c r="A2505" s="1">
        <v>41</v>
      </c>
      <c r="B2505" s="1">
        <v>13</v>
      </c>
      <c r="C2505" s="2">
        <v>0.85769781667699996</v>
      </c>
      <c r="D2505" s="1">
        <v>293</v>
      </c>
      <c r="E2505" s="1">
        <v>41</v>
      </c>
      <c r="F2505" s="1">
        <v>13</v>
      </c>
      <c r="G2505" s="1" t="s">
        <v>42</v>
      </c>
      <c r="H2505" s="2">
        <v>1.04836007</v>
      </c>
      <c r="I2505" s="2">
        <v>4.1000000000000002E-2</v>
      </c>
      <c r="J2505" s="2">
        <v>1567.8710000000001</v>
      </c>
      <c r="K2505" s="2">
        <v>61.607999999999997</v>
      </c>
      <c r="L2505" s="2">
        <v>0.96199999999999997</v>
      </c>
      <c r="M2505" s="2">
        <v>0.92100000000000004</v>
      </c>
      <c r="N2505" s="2">
        <v>1.008</v>
      </c>
      <c r="O2505" s="2">
        <v>3.7999999999999999E-2</v>
      </c>
      <c r="P2505" s="2">
        <v>1507.8520000000001</v>
      </c>
      <c r="Q2505" s="2">
        <v>56.765999999999998</v>
      </c>
      <c r="R2505" s="2">
        <v>0.85769781667699996</v>
      </c>
      <c r="S2505" s="2">
        <v>0.88800000000000001</v>
      </c>
      <c r="T2505" s="2">
        <v>3.4000000000000002E-2</v>
      </c>
      <c r="U2505" s="4">
        <f t="shared" si="156"/>
        <v>0.76163566120917592</v>
      </c>
      <c r="V2505" s="4">
        <f t="shared" si="157"/>
        <v>2.9161725767018001E-2</v>
      </c>
      <c r="W2505" s="2">
        <v>0.84699999999999998</v>
      </c>
      <c r="X2505" s="2">
        <v>0.81975645799999997</v>
      </c>
      <c r="Y2505" s="1">
        <v>250</v>
      </c>
      <c r="Z2505" s="1">
        <v>-1</v>
      </c>
      <c r="AC2505" s="1">
        <v>0</v>
      </c>
      <c r="AE2505" s="1">
        <v>84</v>
      </c>
      <c r="AF2505" s="2">
        <v>11</v>
      </c>
      <c r="AG2505" s="2">
        <v>23.0426391827</v>
      </c>
      <c r="AH2505" s="2">
        <v>23.05839175601</v>
      </c>
      <c r="AI2505" s="1">
        <v>11</v>
      </c>
      <c r="AJ2505" s="1" t="s">
        <v>121</v>
      </c>
      <c r="AK2505" s="1">
        <v>293</v>
      </c>
      <c r="AL2505" s="6">
        <v>0.3</v>
      </c>
      <c r="AM2505" s="6">
        <v>0.55000000000000004</v>
      </c>
      <c r="AN2505">
        <f t="shared" si="158"/>
        <v>0.22849069836275276</v>
      </c>
      <c r="AO2505">
        <f t="shared" si="159"/>
        <v>1.6038949171859902E-2</v>
      </c>
    </row>
    <row r="2506" spans="1:41" x14ac:dyDescent="0.25">
      <c r="A2506" s="1">
        <v>41</v>
      </c>
      <c r="B2506" s="1">
        <v>1</v>
      </c>
      <c r="C2506" s="2">
        <v>5.2344835204600003E-2</v>
      </c>
      <c r="D2506" s="1">
        <v>282</v>
      </c>
      <c r="E2506" s="1">
        <v>41</v>
      </c>
      <c r="F2506" s="1">
        <v>1</v>
      </c>
      <c r="G2506" s="1" t="s">
        <v>46</v>
      </c>
      <c r="H2506" s="2">
        <v>6.4644953860000003</v>
      </c>
      <c r="I2506" s="2">
        <v>0.30099999999999999</v>
      </c>
      <c r="J2506" s="2">
        <v>7159.5820000000003</v>
      </c>
      <c r="K2506" s="2">
        <v>333.43</v>
      </c>
      <c r="L2506" s="2">
        <v>0.96099999999999997</v>
      </c>
      <c r="M2506" s="2">
        <v>0.92300000000000004</v>
      </c>
      <c r="N2506" s="2">
        <v>6.2110000000000003</v>
      </c>
      <c r="O2506" s="2">
        <v>0.27800000000000002</v>
      </c>
      <c r="P2506" s="2">
        <v>6878.3919999999998</v>
      </c>
      <c r="Q2506" s="2">
        <v>307.74299999999999</v>
      </c>
      <c r="R2506" s="2">
        <v>5.2344835204600003E-2</v>
      </c>
      <c r="S2506" s="2">
        <v>5.4459999999999997</v>
      </c>
      <c r="T2506" s="2">
        <v>0.246</v>
      </c>
      <c r="U2506" s="4">
        <f t="shared" si="156"/>
        <v>0.28506997252425159</v>
      </c>
      <c r="V2506" s="4">
        <f t="shared" si="157"/>
        <v>1.28768294603316E-2</v>
      </c>
      <c r="W2506" s="2">
        <v>0.84199999999999997</v>
      </c>
      <c r="X2506" s="2">
        <v>0.81555424300000001</v>
      </c>
      <c r="Y2506" s="1">
        <v>252</v>
      </c>
      <c r="Z2506" s="1">
        <v>-1</v>
      </c>
      <c r="AC2506" s="1">
        <v>0</v>
      </c>
      <c r="AE2506" s="1">
        <v>86</v>
      </c>
      <c r="AF2506" s="2">
        <v>11</v>
      </c>
      <c r="AG2506" s="2">
        <v>0.10896279374999999</v>
      </c>
      <c r="AH2506" s="2">
        <v>0.10903728372</v>
      </c>
      <c r="AI2506" s="1">
        <v>11</v>
      </c>
      <c r="AJ2506" s="1" t="s">
        <v>121</v>
      </c>
      <c r="AK2506" s="1">
        <v>282</v>
      </c>
      <c r="AL2506" s="6">
        <v>0.3</v>
      </c>
      <c r="AM2506" s="6">
        <v>0.55000000000000004</v>
      </c>
      <c r="AN2506">
        <f t="shared" si="158"/>
        <v>8.5520991757275469E-2</v>
      </c>
      <c r="AO2506">
        <f t="shared" si="159"/>
        <v>7.082256203182381E-3</v>
      </c>
    </row>
    <row r="2507" spans="1:41" x14ac:dyDescent="0.25">
      <c r="A2507" s="1">
        <v>41</v>
      </c>
      <c r="B2507" s="1">
        <v>4</v>
      </c>
      <c r="C2507" s="2">
        <v>5.6691905041099999E-2</v>
      </c>
      <c r="D2507" s="1">
        <v>285</v>
      </c>
      <c r="E2507" s="1">
        <v>41</v>
      </c>
      <c r="F2507" s="1">
        <v>4</v>
      </c>
      <c r="G2507" s="1" t="s">
        <v>38</v>
      </c>
      <c r="H2507" s="2">
        <v>15.04653083</v>
      </c>
      <c r="I2507" s="2">
        <v>1.2989999999999999</v>
      </c>
      <c r="J2507" s="2">
        <v>22984.637999999999</v>
      </c>
      <c r="K2507" s="2">
        <v>1984.3140000000001</v>
      </c>
      <c r="L2507" s="2">
        <v>0.96099999999999997</v>
      </c>
      <c r="M2507" s="2">
        <v>0.92400000000000004</v>
      </c>
      <c r="N2507" s="2">
        <v>14.457000000000001</v>
      </c>
      <c r="O2507" s="2">
        <v>1.2</v>
      </c>
      <c r="P2507" s="2">
        <v>22084.135999999999</v>
      </c>
      <c r="Q2507" s="2">
        <v>1832.828</v>
      </c>
      <c r="R2507" s="2">
        <v>5.6691905041099999E-2</v>
      </c>
      <c r="S2507" s="2">
        <v>12.656000000000001</v>
      </c>
      <c r="T2507" s="2">
        <v>1.0589999999999999</v>
      </c>
      <c r="U2507" s="4">
        <f t="shared" si="156"/>
        <v>0.71749275020016168</v>
      </c>
      <c r="V2507" s="4">
        <f t="shared" si="157"/>
        <v>6.0036727438524895E-2</v>
      </c>
      <c r="W2507" s="2">
        <v>0.84099999999999997</v>
      </c>
      <c r="X2507" s="2">
        <v>0.81549221100000002</v>
      </c>
      <c r="Y2507" s="1">
        <v>252</v>
      </c>
      <c r="Z2507" s="1">
        <v>-1</v>
      </c>
      <c r="AC2507" s="1">
        <v>0</v>
      </c>
      <c r="AE2507" s="1">
        <v>86</v>
      </c>
      <c r="AF2507" s="2">
        <v>11</v>
      </c>
      <c r="AG2507" s="2">
        <v>0.10896279374999999</v>
      </c>
      <c r="AH2507" s="2">
        <v>0.10903728372</v>
      </c>
      <c r="AI2507" s="1">
        <v>11</v>
      </c>
      <c r="AJ2507" s="1" t="s">
        <v>121</v>
      </c>
      <c r="AK2507" s="1">
        <v>285</v>
      </c>
      <c r="AL2507" s="6">
        <v>0.3</v>
      </c>
      <c r="AM2507" s="6">
        <v>0.55000000000000004</v>
      </c>
      <c r="AN2507">
        <f t="shared" si="158"/>
        <v>0.2152478250600485</v>
      </c>
      <c r="AO2507">
        <f t="shared" si="159"/>
        <v>3.3020200091188695E-2</v>
      </c>
    </row>
    <row r="2508" spans="1:41" x14ac:dyDescent="0.25">
      <c r="A2508" s="1">
        <v>41</v>
      </c>
      <c r="B2508" s="1">
        <v>2</v>
      </c>
      <c r="C2508" s="2">
        <v>0.32243200236199998</v>
      </c>
      <c r="D2508" s="1">
        <v>283</v>
      </c>
      <c r="E2508" s="1">
        <v>41</v>
      </c>
      <c r="F2508" s="1">
        <v>2</v>
      </c>
      <c r="G2508" s="1" t="s">
        <v>39</v>
      </c>
      <c r="H2508" s="2">
        <v>11.920081100000001</v>
      </c>
      <c r="I2508" s="2">
        <v>0.58199999999999996</v>
      </c>
      <c r="J2508" s="2">
        <v>23513.664000000001</v>
      </c>
      <c r="K2508" s="2">
        <v>1147.4929999999999</v>
      </c>
      <c r="L2508" s="2">
        <v>0.96099999999999997</v>
      </c>
      <c r="M2508" s="2">
        <v>0.92300000000000004</v>
      </c>
      <c r="N2508" s="2">
        <v>11.452</v>
      </c>
      <c r="O2508" s="2">
        <v>0.53700000000000003</v>
      </c>
      <c r="P2508" s="2">
        <v>22589.972000000002</v>
      </c>
      <c r="Q2508" s="2">
        <v>1059.182</v>
      </c>
      <c r="R2508" s="2">
        <v>0.32243200236199998</v>
      </c>
      <c r="S2508" s="2">
        <v>10.039</v>
      </c>
      <c r="T2508" s="2">
        <v>0.47399999999999998</v>
      </c>
      <c r="U2508" s="4">
        <f t="shared" si="156"/>
        <v>3.2368948717121175</v>
      </c>
      <c r="V2508" s="4">
        <f t="shared" si="157"/>
        <v>0.15283276911958799</v>
      </c>
      <c r="W2508" s="2">
        <v>0.84199999999999997</v>
      </c>
      <c r="X2508" s="2">
        <v>0.815267984</v>
      </c>
      <c r="Y2508" s="1">
        <v>253</v>
      </c>
      <c r="Z2508" s="1">
        <v>-1</v>
      </c>
      <c r="AC2508" s="1">
        <v>0</v>
      </c>
      <c r="AE2508" s="1">
        <v>87</v>
      </c>
      <c r="AF2508" s="2">
        <v>11</v>
      </c>
      <c r="AG2508" s="2">
        <v>0.74504429022999996</v>
      </c>
      <c r="AH2508" s="2">
        <v>0.74555362272000003</v>
      </c>
      <c r="AI2508" s="1">
        <v>11</v>
      </c>
      <c r="AJ2508" s="1" t="s">
        <v>121</v>
      </c>
      <c r="AK2508" s="1">
        <v>283</v>
      </c>
      <c r="AL2508" s="6">
        <v>0.3</v>
      </c>
      <c r="AM2508" s="6">
        <v>0.55000000000000004</v>
      </c>
      <c r="AN2508">
        <f t="shared" si="158"/>
        <v>0.97106846151363524</v>
      </c>
      <c r="AO2508">
        <f t="shared" si="159"/>
        <v>8.4058023015773392E-2</v>
      </c>
    </row>
    <row r="2509" spans="1:41" x14ac:dyDescent="0.25">
      <c r="A2509" s="1">
        <v>41</v>
      </c>
      <c r="B2509" s="1">
        <v>11</v>
      </c>
      <c r="C2509" s="2">
        <v>0.25294315190099997</v>
      </c>
      <c r="D2509" s="1">
        <v>291</v>
      </c>
      <c r="E2509" s="1">
        <v>41</v>
      </c>
      <c r="F2509" s="1">
        <v>11</v>
      </c>
      <c r="G2509" s="1" t="s">
        <v>41</v>
      </c>
      <c r="H2509" s="2">
        <v>3.3637409429999998</v>
      </c>
      <c r="I2509" s="2">
        <v>0.13900000000000001</v>
      </c>
      <c r="J2509" s="2">
        <v>1738.258</v>
      </c>
      <c r="K2509" s="2">
        <v>71.606999999999999</v>
      </c>
      <c r="L2509" s="2">
        <v>0.96099999999999997</v>
      </c>
      <c r="M2509" s="2">
        <v>0.92300000000000004</v>
      </c>
      <c r="N2509" s="2">
        <v>3.2309999999999999</v>
      </c>
      <c r="O2509" s="2">
        <v>0.128</v>
      </c>
      <c r="P2509" s="2">
        <v>1669.6410000000001</v>
      </c>
      <c r="Q2509" s="2">
        <v>66.091999999999999</v>
      </c>
      <c r="R2509" s="2">
        <v>0.25294315190099997</v>
      </c>
      <c r="S2509" s="2">
        <v>2.8439999999999999</v>
      </c>
      <c r="T2509" s="2">
        <v>0.114</v>
      </c>
      <c r="U2509" s="4">
        <f t="shared" si="156"/>
        <v>0.71937032400644385</v>
      </c>
      <c r="V2509" s="4">
        <f t="shared" si="157"/>
        <v>2.8835519316713999E-2</v>
      </c>
      <c r="W2509" s="2">
        <v>0.84599999999999997</v>
      </c>
      <c r="X2509" s="2">
        <v>0.81972163499999995</v>
      </c>
      <c r="Y2509" s="1">
        <v>253</v>
      </c>
      <c r="Z2509" s="1">
        <v>-1</v>
      </c>
      <c r="AC2509" s="1">
        <v>0</v>
      </c>
      <c r="AE2509" s="1">
        <v>87</v>
      </c>
      <c r="AF2509" s="2">
        <v>11</v>
      </c>
      <c r="AG2509" s="2">
        <v>0.74504429022999996</v>
      </c>
      <c r="AH2509" s="2">
        <v>0.74555362272000003</v>
      </c>
      <c r="AI2509" s="1">
        <v>11</v>
      </c>
      <c r="AJ2509" s="1" t="s">
        <v>121</v>
      </c>
      <c r="AK2509" s="1">
        <v>291</v>
      </c>
      <c r="AL2509" s="6">
        <v>0.3</v>
      </c>
      <c r="AM2509" s="6">
        <v>0.55000000000000004</v>
      </c>
      <c r="AN2509">
        <f t="shared" si="158"/>
        <v>0.21581109720193314</v>
      </c>
      <c r="AO2509">
        <f t="shared" si="159"/>
        <v>1.5859535624192702E-2</v>
      </c>
    </row>
    <row r="2510" spans="1:41" x14ac:dyDescent="0.25">
      <c r="A2510" s="1">
        <v>41</v>
      </c>
      <c r="B2510" s="1">
        <v>13</v>
      </c>
      <c r="C2510" s="2">
        <v>0.170178704657</v>
      </c>
      <c r="D2510" s="1">
        <v>293</v>
      </c>
      <c r="E2510" s="1">
        <v>41</v>
      </c>
      <c r="F2510" s="1">
        <v>13</v>
      </c>
      <c r="G2510" s="1" t="s">
        <v>42</v>
      </c>
      <c r="H2510" s="2">
        <v>1.04836007</v>
      </c>
      <c r="I2510" s="2">
        <v>4.1000000000000002E-2</v>
      </c>
      <c r="J2510" s="2">
        <v>1567.8710000000001</v>
      </c>
      <c r="K2510" s="2">
        <v>61.607999999999997</v>
      </c>
      <c r="L2510" s="2">
        <v>0.96199999999999997</v>
      </c>
      <c r="M2510" s="2">
        <v>0.92100000000000004</v>
      </c>
      <c r="N2510" s="2">
        <v>1.008</v>
      </c>
      <c r="O2510" s="2">
        <v>3.7999999999999999E-2</v>
      </c>
      <c r="P2510" s="2">
        <v>1507.8520000000001</v>
      </c>
      <c r="Q2510" s="2">
        <v>56.765999999999998</v>
      </c>
      <c r="R2510" s="2">
        <v>0.170178704657</v>
      </c>
      <c r="S2510" s="2">
        <v>0.88800000000000001</v>
      </c>
      <c r="T2510" s="2">
        <v>3.4000000000000002E-2</v>
      </c>
      <c r="U2510" s="4">
        <f t="shared" si="156"/>
        <v>0.15111868973541601</v>
      </c>
      <c r="V2510" s="4">
        <f t="shared" si="157"/>
        <v>5.786075958338E-3</v>
      </c>
      <c r="W2510" s="2">
        <v>0.84699999999999998</v>
      </c>
      <c r="X2510" s="2">
        <v>0.81975645799999997</v>
      </c>
      <c r="Y2510" s="1">
        <v>253</v>
      </c>
      <c r="Z2510" s="1">
        <v>-1</v>
      </c>
      <c r="AC2510" s="1">
        <v>0</v>
      </c>
      <c r="AE2510" s="1">
        <v>87</v>
      </c>
      <c r="AF2510" s="2">
        <v>11</v>
      </c>
      <c r="AG2510" s="2">
        <v>0.74504429022999996</v>
      </c>
      <c r="AH2510" s="2">
        <v>0.74555362272000003</v>
      </c>
      <c r="AI2510" s="1">
        <v>11</v>
      </c>
      <c r="AJ2510" s="1" t="s">
        <v>121</v>
      </c>
      <c r="AK2510" s="1">
        <v>293</v>
      </c>
      <c r="AL2510" s="6">
        <v>0.3</v>
      </c>
      <c r="AM2510" s="6">
        <v>0.55000000000000004</v>
      </c>
      <c r="AN2510">
        <f t="shared" si="158"/>
        <v>4.5335606920624799E-2</v>
      </c>
      <c r="AO2510">
        <f t="shared" si="159"/>
        <v>3.1823417770859004E-3</v>
      </c>
    </row>
    <row r="2511" spans="1:41" x14ac:dyDescent="0.25">
      <c r="A2511" s="1">
        <v>39</v>
      </c>
      <c r="B2511" s="1">
        <v>1</v>
      </c>
      <c r="C2511" s="2">
        <v>1.90026892981</v>
      </c>
      <c r="D2511" s="1">
        <v>259</v>
      </c>
      <c r="E2511" s="1">
        <v>39</v>
      </c>
      <c r="F2511" s="1">
        <v>1</v>
      </c>
      <c r="G2511" s="1" t="s">
        <v>46</v>
      </c>
      <c r="H2511" s="2">
        <v>2.8996459090000002</v>
      </c>
      <c r="I2511" s="2">
        <v>0.25900000000000001</v>
      </c>
      <c r="J2511" s="2">
        <v>1035.5989999999999</v>
      </c>
      <c r="K2511" s="2">
        <v>92.373000000000005</v>
      </c>
      <c r="L2511" s="2">
        <v>1.075</v>
      </c>
      <c r="M2511" s="2">
        <v>1.0820000000000001</v>
      </c>
      <c r="N2511" s="2">
        <v>3.1179999999999999</v>
      </c>
      <c r="O2511" s="2">
        <v>0.28000000000000003</v>
      </c>
      <c r="P2511" s="2">
        <v>1113.7170000000001</v>
      </c>
      <c r="Q2511" s="2">
        <v>99.953000000000003</v>
      </c>
      <c r="R2511" s="2">
        <v>1.90026892981</v>
      </c>
      <c r="S2511" s="2">
        <v>2.887</v>
      </c>
      <c r="T2511" s="2">
        <v>0.254</v>
      </c>
      <c r="U2511" s="4">
        <f t="shared" si="156"/>
        <v>5.4860764003614699</v>
      </c>
      <c r="V2511" s="4">
        <f t="shared" si="157"/>
        <v>0.48266830817174</v>
      </c>
      <c r="W2511" s="2">
        <v>0.996</v>
      </c>
      <c r="X2511" s="2">
        <v>0.98368549400000005</v>
      </c>
      <c r="Y2511" s="1">
        <v>254</v>
      </c>
      <c r="Z2511" s="1">
        <v>-1</v>
      </c>
      <c r="AC2511" s="1">
        <v>0</v>
      </c>
      <c r="AE2511" s="1">
        <v>88</v>
      </c>
      <c r="AF2511" s="2">
        <v>11</v>
      </c>
      <c r="AG2511" s="2">
        <v>78.119356553450004</v>
      </c>
      <c r="AH2511" s="2">
        <v>78.172761065149999</v>
      </c>
      <c r="AI2511" s="1">
        <v>11</v>
      </c>
      <c r="AJ2511" s="1" t="s">
        <v>121</v>
      </c>
      <c r="AK2511" s="1">
        <v>259</v>
      </c>
      <c r="AL2511" s="6">
        <v>0.3</v>
      </c>
      <c r="AM2511" s="6">
        <v>0.55000000000000004</v>
      </c>
      <c r="AN2511">
        <f t="shared" si="158"/>
        <v>1.6458229201084409</v>
      </c>
      <c r="AO2511">
        <f t="shared" si="159"/>
        <v>0.26546756949445705</v>
      </c>
    </row>
    <row r="2512" spans="1:41" x14ac:dyDescent="0.25">
      <c r="A2512" s="1">
        <v>39</v>
      </c>
      <c r="B2512" s="1">
        <v>4</v>
      </c>
      <c r="C2512" s="2">
        <v>25.497377330999999</v>
      </c>
      <c r="D2512" s="1">
        <v>262</v>
      </c>
      <c r="E2512" s="1">
        <v>39</v>
      </c>
      <c r="F2512" s="1">
        <v>4</v>
      </c>
      <c r="G2512" s="1" t="s">
        <v>38</v>
      </c>
      <c r="H2512" s="2">
        <v>9.1209259039999999</v>
      </c>
      <c r="I2512" s="2">
        <v>1.105</v>
      </c>
      <c r="J2512" s="2">
        <v>1283.1759999999999</v>
      </c>
      <c r="K2512" s="2">
        <v>155.40899999999999</v>
      </c>
      <c r="L2512" s="2">
        <v>1.075</v>
      </c>
      <c r="M2512" s="2">
        <v>1.081</v>
      </c>
      <c r="N2512" s="2">
        <v>9.8030000000000008</v>
      </c>
      <c r="O2512" s="2">
        <v>1.194</v>
      </c>
      <c r="P2512" s="2">
        <v>1379.191</v>
      </c>
      <c r="Q2512" s="2">
        <v>167.989</v>
      </c>
      <c r="R2512" s="2">
        <v>25.497377330999999</v>
      </c>
      <c r="S2512" s="2">
        <v>9.077</v>
      </c>
      <c r="T2512" s="2">
        <v>1.0860000000000001</v>
      </c>
      <c r="U2512" s="4">
        <f t="shared" si="156"/>
        <v>231.439694033487</v>
      </c>
      <c r="V2512" s="4">
        <f t="shared" si="157"/>
        <v>27.690151781466</v>
      </c>
      <c r="W2512" s="2">
        <v>0.995</v>
      </c>
      <c r="X2512" s="2">
        <v>0.98268011600000005</v>
      </c>
      <c r="Y2512" s="1">
        <v>254</v>
      </c>
      <c r="Z2512" s="1">
        <v>-1</v>
      </c>
      <c r="AC2512" s="1">
        <v>0</v>
      </c>
      <c r="AE2512" s="1">
        <v>88</v>
      </c>
      <c r="AF2512" s="2">
        <v>11</v>
      </c>
      <c r="AG2512" s="2">
        <v>78.119356553450004</v>
      </c>
      <c r="AH2512" s="2">
        <v>78.172761065149999</v>
      </c>
      <c r="AI2512" s="1">
        <v>11</v>
      </c>
      <c r="AJ2512" s="1" t="s">
        <v>121</v>
      </c>
      <c r="AK2512" s="1">
        <v>262</v>
      </c>
      <c r="AL2512" s="6">
        <v>0.3</v>
      </c>
      <c r="AM2512" s="6">
        <v>0.55000000000000004</v>
      </c>
      <c r="AN2512">
        <f t="shared" si="158"/>
        <v>69.431908210046103</v>
      </c>
      <c r="AO2512">
        <f t="shared" si="159"/>
        <v>15.229583479806301</v>
      </c>
    </row>
    <row r="2513" spans="1:41" x14ac:dyDescent="0.25">
      <c r="A2513" s="1">
        <v>39</v>
      </c>
      <c r="B2513" s="1">
        <v>8</v>
      </c>
      <c r="C2513" s="2">
        <v>0.42543845831499999</v>
      </c>
      <c r="D2513" s="1">
        <v>265</v>
      </c>
      <c r="E2513" s="1">
        <v>39</v>
      </c>
      <c r="F2513" s="1">
        <v>8</v>
      </c>
      <c r="G2513" s="1" t="s">
        <v>50</v>
      </c>
      <c r="H2513" s="2">
        <v>5.0969266380000002</v>
      </c>
      <c r="I2513" s="2">
        <v>0.45100000000000001</v>
      </c>
      <c r="J2513" s="2">
        <v>1321.577</v>
      </c>
      <c r="K2513" s="2">
        <v>117.033</v>
      </c>
      <c r="L2513" s="2">
        <v>1.075</v>
      </c>
      <c r="M2513" s="2">
        <v>1.083</v>
      </c>
      <c r="N2513" s="2">
        <v>5.4770000000000003</v>
      </c>
      <c r="O2513" s="2">
        <v>0.48899999999999999</v>
      </c>
      <c r="P2513" s="2">
        <v>1420.241</v>
      </c>
      <c r="Q2513" s="2">
        <v>126.723</v>
      </c>
      <c r="R2513" s="2">
        <v>0.42543845831499999</v>
      </c>
      <c r="S2513" s="2">
        <v>5.0720000000000001</v>
      </c>
      <c r="T2513" s="2">
        <v>0.44400000000000001</v>
      </c>
      <c r="U2513" s="4">
        <f t="shared" si="156"/>
        <v>2.1578238605736799</v>
      </c>
      <c r="V2513" s="4">
        <f t="shared" si="157"/>
        <v>0.18889467549186001</v>
      </c>
      <c r="W2513" s="2">
        <v>0.995</v>
      </c>
      <c r="X2513" s="2">
        <v>0.9843594</v>
      </c>
      <c r="Y2513" s="1">
        <v>254</v>
      </c>
      <c r="Z2513" s="1">
        <v>-1</v>
      </c>
      <c r="AC2513" s="1">
        <v>0</v>
      </c>
      <c r="AE2513" s="1">
        <v>88</v>
      </c>
      <c r="AF2513" s="2">
        <v>11</v>
      </c>
      <c r="AG2513" s="2">
        <v>78.119356553450004</v>
      </c>
      <c r="AH2513" s="2">
        <v>78.172761065149999</v>
      </c>
      <c r="AI2513" s="1">
        <v>11</v>
      </c>
      <c r="AJ2513" s="1" t="s">
        <v>121</v>
      </c>
      <c r="AK2513" s="1">
        <v>265</v>
      </c>
      <c r="AL2513" s="6">
        <v>0.3</v>
      </c>
      <c r="AM2513" s="6">
        <v>0.55000000000000004</v>
      </c>
      <c r="AN2513">
        <f t="shared" si="158"/>
        <v>0.64734715817210398</v>
      </c>
      <c r="AO2513">
        <f t="shared" si="159"/>
        <v>0.10389207152052302</v>
      </c>
    </row>
    <row r="2514" spans="1:41" x14ac:dyDescent="0.25">
      <c r="A2514" s="1">
        <v>39</v>
      </c>
      <c r="B2514" s="1">
        <v>10</v>
      </c>
      <c r="C2514" s="2">
        <v>8.4783351095999997</v>
      </c>
      <c r="D2514" s="1">
        <v>267</v>
      </c>
      <c r="E2514" s="1">
        <v>39</v>
      </c>
      <c r="F2514" s="1">
        <v>10</v>
      </c>
      <c r="G2514" s="1" t="s">
        <v>48</v>
      </c>
      <c r="H2514" s="2">
        <v>1.573845594</v>
      </c>
      <c r="I2514" s="2">
        <v>0.121</v>
      </c>
      <c r="J2514" s="2">
        <v>122.792</v>
      </c>
      <c r="K2514" s="2">
        <v>9.4269999999999996</v>
      </c>
      <c r="L2514" s="2">
        <v>1.0740000000000001</v>
      </c>
      <c r="M2514" s="2">
        <v>1.083</v>
      </c>
      <c r="N2514" s="2">
        <v>1.69</v>
      </c>
      <c r="O2514" s="2">
        <v>0.13100000000000001</v>
      </c>
      <c r="P2514" s="2">
        <v>131.88200000000001</v>
      </c>
      <c r="Q2514" s="2">
        <v>10.206</v>
      </c>
      <c r="R2514" s="2">
        <v>8.4783351095999997</v>
      </c>
      <c r="S2514" s="2">
        <v>1.5649999999999999</v>
      </c>
      <c r="T2514" s="2">
        <v>0.11899999999999999</v>
      </c>
      <c r="U2514" s="4">
        <f t="shared" si="156"/>
        <v>13.268594446523998</v>
      </c>
      <c r="V2514" s="4">
        <f t="shared" si="157"/>
        <v>1.0089218780423999</v>
      </c>
      <c r="W2514" s="2">
        <v>0.99399999999999999</v>
      </c>
      <c r="X2514" s="2">
        <v>0.98420723499999996</v>
      </c>
      <c r="Y2514" s="1">
        <v>254</v>
      </c>
      <c r="Z2514" s="1">
        <v>-1</v>
      </c>
      <c r="AC2514" s="1">
        <v>0</v>
      </c>
      <c r="AE2514" s="1">
        <v>88</v>
      </c>
      <c r="AF2514" s="2">
        <v>11</v>
      </c>
      <c r="AG2514" s="2">
        <v>78.119356553450004</v>
      </c>
      <c r="AH2514" s="2">
        <v>78.172761065149999</v>
      </c>
      <c r="AI2514" s="1">
        <v>11</v>
      </c>
      <c r="AJ2514" s="1" t="s">
        <v>121</v>
      </c>
      <c r="AK2514" s="1">
        <v>267</v>
      </c>
      <c r="AL2514" s="6">
        <v>0.3</v>
      </c>
      <c r="AM2514" s="6">
        <v>0.55000000000000004</v>
      </c>
      <c r="AN2514">
        <f t="shared" si="158"/>
        <v>3.9805783339571992</v>
      </c>
      <c r="AO2514">
        <f t="shared" si="159"/>
        <v>0.55490703292332</v>
      </c>
    </row>
    <row r="2515" spans="1:41" x14ac:dyDescent="0.25">
      <c r="A2515" s="1">
        <v>39</v>
      </c>
      <c r="B2515" s="1">
        <v>12</v>
      </c>
      <c r="C2515" s="2">
        <v>4.1248067779499999</v>
      </c>
      <c r="D2515" s="1">
        <v>269</v>
      </c>
      <c r="E2515" s="1">
        <v>39</v>
      </c>
      <c r="F2515" s="1">
        <v>12</v>
      </c>
      <c r="G2515" s="1" t="s">
        <v>47</v>
      </c>
      <c r="H2515" s="2">
        <v>0.27850785099999997</v>
      </c>
      <c r="I2515" s="2">
        <v>1.9E-2</v>
      </c>
      <c r="J2515" s="2">
        <v>88.781000000000006</v>
      </c>
      <c r="K2515" s="2">
        <v>6.0519999999999996</v>
      </c>
      <c r="L2515" s="2">
        <v>1.081</v>
      </c>
      <c r="M2515" s="2">
        <v>1.0840000000000001</v>
      </c>
      <c r="N2515" s="2">
        <v>0.30099999999999999</v>
      </c>
      <c r="O2515" s="2">
        <v>2.1000000000000001E-2</v>
      </c>
      <c r="P2515" s="2">
        <v>95.936000000000007</v>
      </c>
      <c r="Q2515" s="2">
        <v>6.5620000000000003</v>
      </c>
      <c r="R2515" s="2">
        <v>4.1248067779499999</v>
      </c>
      <c r="S2515" s="2">
        <v>0.27900000000000003</v>
      </c>
      <c r="T2515" s="2">
        <v>1.9E-2</v>
      </c>
      <c r="U2515" s="4">
        <f t="shared" si="156"/>
        <v>1.1508210910480501</v>
      </c>
      <c r="V2515" s="4">
        <f t="shared" si="157"/>
        <v>7.8371328781049993E-2</v>
      </c>
      <c r="W2515" s="2">
        <v>1.0009999999999999</v>
      </c>
      <c r="X2515" s="2">
        <v>0.98565231099999995</v>
      </c>
      <c r="Y2515" s="1">
        <v>254</v>
      </c>
      <c r="Z2515" s="1">
        <v>-1</v>
      </c>
      <c r="AC2515" s="1">
        <v>0</v>
      </c>
      <c r="AE2515" s="1">
        <v>88</v>
      </c>
      <c r="AF2515" s="2">
        <v>11</v>
      </c>
      <c r="AG2515" s="2">
        <v>78.119356553450004</v>
      </c>
      <c r="AH2515" s="2">
        <v>78.172761065149999</v>
      </c>
      <c r="AI2515" s="1">
        <v>11</v>
      </c>
      <c r="AJ2515" s="1" t="s">
        <v>121</v>
      </c>
      <c r="AK2515" s="1">
        <v>269</v>
      </c>
      <c r="AL2515" s="6">
        <v>0.3</v>
      </c>
      <c r="AM2515" s="6">
        <v>0.55000000000000004</v>
      </c>
      <c r="AN2515">
        <f t="shared" si="158"/>
        <v>0.34524632731441501</v>
      </c>
      <c r="AO2515">
        <f t="shared" si="159"/>
        <v>4.3104230829577497E-2</v>
      </c>
    </row>
    <row r="2516" spans="1:41" x14ac:dyDescent="0.25">
      <c r="A2516" s="1">
        <v>41</v>
      </c>
      <c r="B2516" s="1">
        <v>1</v>
      </c>
      <c r="C2516" s="2">
        <v>3.6981844776299999</v>
      </c>
      <c r="D2516" s="1">
        <v>282</v>
      </c>
      <c r="E2516" s="1">
        <v>41</v>
      </c>
      <c r="F2516" s="1">
        <v>1</v>
      </c>
      <c r="G2516" s="1" t="s">
        <v>46</v>
      </c>
      <c r="H2516" s="2">
        <v>6.4644953860000003</v>
      </c>
      <c r="I2516" s="2">
        <v>0.30099999999999999</v>
      </c>
      <c r="J2516" s="2">
        <v>7159.5820000000003</v>
      </c>
      <c r="K2516" s="2">
        <v>333.43</v>
      </c>
      <c r="L2516" s="2">
        <v>0.96099999999999997</v>
      </c>
      <c r="M2516" s="2">
        <v>0.92300000000000004</v>
      </c>
      <c r="N2516" s="2">
        <v>6.2110000000000003</v>
      </c>
      <c r="O2516" s="2">
        <v>0.27800000000000002</v>
      </c>
      <c r="P2516" s="2">
        <v>6878.3919999999998</v>
      </c>
      <c r="Q2516" s="2">
        <v>307.74299999999999</v>
      </c>
      <c r="R2516" s="2">
        <v>3.6981844776299999</v>
      </c>
      <c r="S2516" s="2">
        <v>5.4459999999999997</v>
      </c>
      <c r="T2516" s="2">
        <v>0.246</v>
      </c>
      <c r="U2516" s="4">
        <f t="shared" si="156"/>
        <v>20.140312665172978</v>
      </c>
      <c r="V2516" s="4">
        <f t="shared" si="157"/>
        <v>0.90975338149697993</v>
      </c>
      <c r="W2516" s="2">
        <v>0.84199999999999997</v>
      </c>
      <c r="X2516" s="2">
        <v>0.81555424300000001</v>
      </c>
      <c r="Y2516" s="1">
        <v>254</v>
      </c>
      <c r="Z2516" s="1">
        <v>-1</v>
      </c>
      <c r="AC2516" s="1">
        <v>0</v>
      </c>
      <c r="AE2516" s="1">
        <v>88</v>
      </c>
      <c r="AF2516" s="2">
        <v>11</v>
      </c>
      <c r="AG2516" s="2">
        <v>78.119356553450004</v>
      </c>
      <c r="AH2516" s="2">
        <v>78.172761065149999</v>
      </c>
      <c r="AI2516" s="1">
        <v>11</v>
      </c>
      <c r="AJ2516" s="1" t="s">
        <v>121</v>
      </c>
      <c r="AK2516" s="1">
        <v>282</v>
      </c>
      <c r="AL2516" s="6">
        <v>0.3</v>
      </c>
      <c r="AM2516" s="6">
        <v>0.55000000000000004</v>
      </c>
      <c r="AN2516">
        <f t="shared" si="158"/>
        <v>6.0420937995518935</v>
      </c>
      <c r="AO2516">
        <f t="shared" si="159"/>
        <v>0.50036435982333904</v>
      </c>
    </row>
    <row r="2517" spans="1:41" x14ac:dyDescent="0.25">
      <c r="A2517" s="1">
        <v>41</v>
      </c>
      <c r="B2517" s="1">
        <v>4</v>
      </c>
      <c r="C2517" s="2">
        <v>11.014020419</v>
      </c>
      <c r="D2517" s="1">
        <v>285</v>
      </c>
      <c r="E2517" s="1">
        <v>41</v>
      </c>
      <c r="F2517" s="1">
        <v>4</v>
      </c>
      <c r="G2517" s="1" t="s">
        <v>38</v>
      </c>
      <c r="H2517" s="2">
        <v>15.04653083</v>
      </c>
      <c r="I2517" s="2">
        <v>1.2989999999999999</v>
      </c>
      <c r="J2517" s="2">
        <v>22984.637999999999</v>
      </c>
      <c r="K2517" s="2">
        <v>1984.3140000000001</v>
      </c>
      <c r="L2517" s="2">
        <v>0.96099999999999997</v>
      </c>
      <c r="M2517" s="2">
        <v>0.92400000000000004</v>
      </c>
      <c r="N2517" s="2">
        <v>14.457000000000001</v>
      </c>
      <c r="O2517" s="2">
        <v>1.2</v>
      </c>
      <c r="P2517" s="2">
        <v>22084.135999999999</v>
      </c>
      <c r="Q2517" s="2">
        <v>1832.828</v>
      </c>
      <c r="R2517" s="2">
        <v>11.014020419</v>
      </c>
      <c r="S2517" s="2">
        <v>12.656000000000001</v>
      </c>
      <c r="T2517" s="2">
        <v>1.0589999999999999</v>
      </c>
      <c r="U2517" s="4">
        <f t="shared" si="156"/>
        <v>139.39344242286401</v>
      </c>
      <c r="V2517" s="4">
        <f t="shared" si="157"/>
        <v>11.663847623720999</v>
      </c>
      <c r="W2517" s="2">
        <v>0.84099999999999997</v>
      </c>
      <c r="X2517" s="2">
        <v>0.81549221100000002</v>
      </c>
      <c r="Y2517" s="1">
        <v>254</v>
      </c>
      <c r="Z2517" s="1">
        <v>-1</v>
      </c>
      <c r="AC2517" s="1">
        <v>0</v>
      </c>
      <c r="AE2517" s="1">
        <v>88</v>
      </c>
      <c r="AF2517" s="2">
        <v>11</v>
      </c>
      <c r="AG2517" s="2">
        <v>78.119356553450004</v>
      </c>
      <c r="AH2517" s="2">
        <v>78.172761065149999</v>
      </c>
      <c r="AI2517" s="1">
        <v>11</v>
      </c>
      <c r="AJ2517" s="1" t="s">
        <v>121</v>
      </c>
      <c r="AK2517" s="1">
        <v>285</v>
      </c>
      <c r="AL2517" s="6">
        <v>0.3</v>
      </c>
      <c r="AM2517" s="6">
        <v>0.55000000000000004</v>
      </c>
      <c r="AN2517">
        <f t="shared" si="158"/>
        <v>41.818032726859201</v>
      </c>
      <c r="AO2517">
        <f t="shared" si="159"/>
        <v>6.4151161930465497</v>
      </c>
    </row>
    <row r="2518" spans="1:41" x14ac:dyDescent="0.25">
      <c r="A2518" s="1">
        <v>41</v>
      </c>
      <c r="B2518" s="1">
        <v>10</v>
      </c>
      <c r="C2518" s="2">
        <v>1.1580933525099999</v>
      </c>
      <c r="D2518" s="1">
        <v>290</v>
      </c>
      <c r="E2518" s="1">
        <v>41</v>
      </c>
      <c r="F2518" s="1">
        <v>10</v>
      </c>
      <c r="G2518" s="1" t="s">
        <v>48</v>
      </c>
      <c r="H2518" s="2">
        <v>5.0619976160000002</v>
      </c>
      <c r="I2518" s="2">
        <v>0.21099999999999999</v>
      </c>
      <c r="J2518" s="2">
        <v>1204.825</v>
      </c>
      <c r="K2518" s="2">
        <v>50.143000000000001</v>
      </c>
      <c r="L2518" s="2">
        <v>0.96</v>
      </c>
      <c r="M2518" s="2">
        <v>0.92200000000000004</v>
      </c>
      <c r="N2518" s="2">
        <v>4.8600000000000003</v>
      </c>
      <c r="O2518" s="2">
        <v>0.19400000000000001</v>
      </c>
      <c r="P2518" s="2">
        <v>1156.789</v>
      </c>
      <c r="Q2518" s="2">
        <v>46.234000000000002</v>
      </c>
      <c r="R2518" s="2">
        <v>1.1580933525099999</v>
      </c>
      <c r="S2518" s="2">
        <v>4.2679999999999998</v>
      </c>
      <c r="T2518" s="2">
        <v>0.17199999999999999</v>
      </c>
      <c r="U2518" s="4">
        <f t="shared" si="156"/>
        <v>4.9427424285126795</v>
      </c>
      <c r="V2518" s="4">
        <f t="shared" si="157"/>
        <v>0.19919205663171996</v>
      </c>
      <c r="W2518" s="2">
        <v>0.84299999999999997</v>
      </c>
      <c r="X2518" s="2">
        <v>0.81592412999999997</v>
      </c>
      <c r="Y2518" s="1">
        <v>254</v>
      </c>
      <c r="Z2518" s="1">
        <v>-1</v>
      </c>
      <c r="AC2518" s="1">
        <v>0</v>
      </c>
      <c r="AE2518" s="1">
        <v>88</v>
      </c>
      <c r="AF2518" s="2">
        <v>11</v>
      </c>
      <c r="AG2518" s="2">
        <v>78.119356553450004</v>
      </c>
      <c r="AH2518" s="2">
        <v>78.172761065149999</v>
      </c>
      <c r="AI2518" s="1">
        <v>11</v>
      </c>
      <c r="AJ2518" s="1" t="s">
        <v>121</v>
      </c>
      <c r="AK2518" s="1">
        <v>290</v>
      </c>
      <c r="AL2518" s="6">
        <v>0.3</v>
      </c>
      <c r="AM2518" s="6">
        <v>0.55000000000000004</v>
      </c>
      <c r="AN2518">
        <f t="shared" si="158"/>
        <v>1.4828227285538038</v>
      </c>
      <c r="AO2518">
        <f t="shared" si="159"/>
        <v>0.10955563114744599</v>
      </c>
    </row>
    <row r="2519" spans="1:41" x14ac:dyDescent="0.25">
      <c r="A2519" s="1">
        <v>41</v>
      </c>
      <c r="B2519" s="1">
        <v>11</v>
      </c>
      <c r="C2519" s="2">
        <v>13.520121087</v>
      </c>
      <c r="D2519" s="1">
        <v>291</v>
      </c>
      <c r="E2519" s="1">
        <v>41</v>
      </c>
      <c r="F2519" s="1">
        <v>11</v>
      </c>
      <c r="G2519" s="1" t="s">
        <v>41</v>
      </c>
      <c r="H2519" s="2">
        <v>3.3637409429999998</v>
      </c>
      <c r="I2519" s="2">
        <v>0.13900000000000001</v>
      </c>
      <c r="J2519" s="2">
        <v>1738.258</v>
      </c>
      <c r="K2519" s="2">
        <v>71.606999999999999</v>
      </c>
      <c r="L2519" s="2">
        <v>0.96099999999999997</v>
      </c>
      <c r="M2519" s="2">
        <v>0.92300000000000004</v>
      </c>
      <c r="N2519" s="2">
        <v>3.2309999999999999</v>
      </c>
      <c r="O2519" s="2">
        <v>0.128</v>
      </c>
      <c r="P2519" s="2">
        <v>1669.6410000000001</v>
      </c>
      <c r="Q2519" s="2">
        <v>66.091999999999999</v>
      </c>
      <c r="R2519" s="2">
        <v>13.520121087</v>
      </c>
      <c r="S2519" s="2">
        <v>2.8439999999999999</v>
      </c>
      <c r="T2519" s="2">
        <v>0.114</v>
      </c>
      <c r="U2519" s="4">
        <f t="shared" si="156"/>
        <v>38.451224371427998</v>
      </c>
      <c r="V2519" s="4">
        <f t="shared" si="157"/>
        <v>1.541293803918</v>
      </c>
      <c r="W2519" s="2">
        <v>0.84599999999999997</v>
      </c>
      <c r="X2519" s="2">
        <v>0.81972163499999995</v>
      </c>
      <c r="Y2519" s="1">
        <v>254</v>
      </c>
      <c r="Z2519" s="1">
        <v>-1</v>
      </c>
      <c r="AC2519" s="1">
        <v>0</v>
      </c>
      <c r="AE2519" s="1">
        <v>88</v>
      </c>
      <c r="AF2519" s="2">
        <v>11</v>
      </c>
      <c r="AG2519" s="2">
        <v>78.119356553450004</v>
      </c>
      <c r="AH2519" s="2">
        <v>78.172761065149999</v>
      </c>
      <c r="AI2519" s="1">
        <v>11</v>
      </c>
      <c r="AJ2519" s="1" t="s">
        <v>121</v>
      </c>
      <c r="AK2519" s="1">
        <v>291</v>
      </c>
      <c r="AL2519" s="6">
        <v>0.3</v>
      </c>
      <c r="AM2519" s="6">
        <v>0.55000000000000004</v>
      </c>
      <c r="AN2519">
        <f t="shared" si="158"/>
        <v>11.535367311428399</v>
      </c>
      <c r="AO2519">
        <f t="shared" si="159"/>
        <v>0.84771159215490011</v>
      </c>
    </row>
    <row r="2520" spans="1:41" x14ac:dyDescent="0.25">
      <c r="A2520" s="1">
        <v>41</v>
      </c>
      <c r="B2520" s="1">
        <v>12</v>
      </c>
      <c r="C2520" s="2">
        <v>0.75840148547099995</v>
      </c>
      <c r="D2520" s="1">
        <v>292</v>
      </c>
      <c r="E2520" s="1">
        <v>41</v>
      </c>
      <c r="F2520" s="1">
        <v>12</v>
      </c>
      <c r="G2520" s="1" t="s">
        <v>47</v>
      </c>
      <c r="H2520" s="2">
        <v>1.0456180559999999</v>
      </c>
      <c r="I2520" s="2">
        <v>4.1000000000000002E-2</v>
      </c>
      <c r="J2520" s="2">
        <v>281.88900000000001</v>
      </c>
      <c r="K2520" s="2">
        <v>11.073</v>
      </c>
      <c r="L2520" s="2">
        <v>0.96199999999999997</v>
      </c>
      <c r="M2520" s="2">
        <v>0.92100000000000004</v>
      </c>
      <c r="N2520" s="2">
        <v>1.006</v>
      </c>
      <c r="O2520" s="2">
        <v>3.7999999999999999E-2</v>
      </c>
      <c r="P2520" s="2">
        <v>271.10000000000002</v>
      </c>
      <c r="Q2520" s="2">
        <v>10.202</v>
      </c>
      <c r="R2520" s="2">
        <v>0.75840148547099995</v>
      </c>
      <c r="S2520" s="2">
        <v>0.88500000000000001</v>
      </c>
      <c r="T2520" s="2">
        <v>3.4000000000000002E-2</v>
      </c>
      <c r="U2520" s="4">
        <f t="shared" si="156"/>
        <v>0.67118531464183495</v>
      </c>
      <c r="V2520" s="4">
        <f t="shared" si="157"/>
        <v>2.5785650506014002E-2</v>
      </c>
      <c r="W2520" s="2">
        <v>0.84699999999999998</v>
      </c>
      <c r="X2520" s="2">
        <v>0.81969485500000006</v>
      </c>
      <c r="Y2520" s="1">
        <v>254</v>
      </c>
      <c r="Z2520" s="1">
        <v>-1</v>
      </c>
      <c r="AC2520" s="1">
        <v>0</v>
      </c>
      <c r="AE2520" s="1">
        <v>88</v>
      </c>
      <c r="AF2520" s="2">
        <v>11</v>
      </c>
      <c r="AG2520" s="2">
        <v>78.119356553450004</v>
      </c>
      <c r="AH2520" s="2">
        <v>78.172761065149999</v>
      </c>
      <c r="AI2520" s="1">
        <v>11</v>
      </c>
      <c r="AJ2520" s="1" t="s">
        <v>121</v>
      </c>
      <c r="AK2520" s="1">
        <v>292</v>
      </c>
      <c r="AL2520" s="6">
        <v>0.3</v>
      </c>
      <c r="AM2520" s="6">
        <v>0.55000000000000004</v>
      </c>
      <c r="AN2520">
        <f t="shared" si="158"/>
        <v>0.20135559439255049</v>
      </c>
      <c r="AO2520">
        <f t="shared" si="159"/>
        <v>1.4182107778307702E-2</v>
      </c>
    </row>
    <row r="2521" spans="1:41" x14ac:dyDescent="0.25">
      <c r="A2521" s="1">
        <v>41</v>
      </c>
      <c r="B2521" s="1">
        <v>13</v>
      </c>
      <c r="C2521" s="2">
        <v>7.5977148676199997</v>
      </c>
      <c r="D2521" s="1">
        <v>293</v>
      </c>
      <c r="E2521" s="1">
        <v>41</v>
      </c>
      <c r="F2521" s="1">
        <v>13</v>
      </c>
      <c r="G2521" s="1" t="s">
        <v>42</v>
      </c>
      <c r="H2521" s="2">
        <v>1.04836007</v>
      </c>
      <c r="I2521" s="2">
        <v>4.1000000000000002E-2</v>
      </c>
      <c r="J2521" s="2">
        <v>1567.8710000000001</v>
      </c>
      <c r="K2521" s="2">
        <v>61.607999999999997</v>
      </c>
      <c r="L2521" s="2">
        <v>0.96199999999999997</v>
      </c>
      <c r="M2521" s="2">
        <v>0.92100000000000004</v>
      </c>
      <c r="N2521" s="2">
        <v>1.008</v>
      </c>
      <c r="O2521" s="2">
        <v>3.7999999999999999E-2</v>
      </c>
      <c r="P2521" s="2">
        <v>1507.8520000000001</v>
      </c>
      <c r="Q2521" s="2">
        <v>56.765999999999998</v>
      </c>
      <c r="R2521" s="2">
        <v>7.5977148676199997</v>
      </c>
      <c r="S2521" s="2">
        <v>0.88800000000000001</v>
      </c>
      <c r="T2521" s="2">
        <v>3.4000000000000002E-2</v>
      </c>
      <c r="U2521" s="4">
        <f t="shared" si="156"/>
        <v>6.7467708024465596</v>
      </c>
      <c r="V2521" s="4">
        <f t="shared" si="157"/>
        <v>0.25832230549908003</v>
      </c>
      <c r="W2521" s="2">
        <v>0.84699999999999998</v>
      </c>
      <c r="X2521" s="2">
        <v>0.81975645799999997</v>
      </c>
      <c r="Y2521" s="1">
        <v>254</v>
      </c>
      <c r="Z2521" s="1">
        <v>-1</v>
      </c>
      <c r="AC2521" s="1">
        <v>0</v>
      </c>
      <c r="AE2521" s="1">
        <v>88</v>
      </c>
      <c r="AF2521" s="2">
        <v>11</v>
      </c>
      <c r="AG2521" s="2">
        <v>78.119356553450004</v>
      </c>
      <c r="AH2521" s="2">
        <v>78.172761065149999</v>
      </c>
      <c r="AI2521" s="1">
        <v>11</v>
      </c>
      <c r="AJ2521" s="1" t="s">
        <v>121</v>
      </c>
      <c r="AK2521" s="1">
        <v>293</v>
      </c>
      <c r="AL2521" s="6">
        <v>0.3</v>
      </c>
      <c r="AM2521" s="6">
        <v>0.55000000000000004</v>
      </c>
      <c r="AN2521">
        <f t="shared" si="158"/>
        <v>2.0240312407339678</v>
      </c>
      <c r="AO2521">
        <f t="shared" si="159"/>
        <v>0.14207726802449402</v>
      </c>
    </row>
    <row r="2522" spans="1:41" x14ac:dyDescent="0.25">
      <c r="A2522" s="1">
        <v>38</v>
      </c>
      <c r="B2522" s="1">
        <v>1</v>
      </c>
      <c r="C2522" s="2">
        <v>0.11915896969500001</v>
      </c>
      <c r="D2522" s="1">
        <v>247</v>
      </c>
      <c r="E2522" s="1">
        <v>38</v>
      </c>
      <c r="F2522" s="1">
        <v>1</v>
      </c>
      <c r="G2522" s="1" t="s">
        <v>46</v>
      </c>
      <c r="H2522" s="2">
        <v>4.4645874900000004</v>
      </c>
      <c r="I2522" s="2">
        <v>0.39400000000000002</v>
      </c>
      <c r="J2522" s="2">
        <v>219.90199999999999</v>
      </c>
      <c r="K2522" s="2">
        <v>19.411999999999999</v>
      </c>
      <c r="L2522" s="2">
        <v>0.753</v>
      </c>
      <c r="M2522" s="2">
        <v>0.73299999999999998</v>
      </c>
      <c r="N2522" s="2">
        <v>3.3620000000000001</v>
      </c>
      <c r="O2522" s="2">
        <v>0.28899999999999998</v>
      </c>
      <c r="P2522" s="2">
        <v>165.572</v>
      </c>
      <c r="Q2522" s="2">
        <v>14.231999999999999</v>
      </c>
      <c r="R2522" s="2">
        <v>0.11915896969500001</v>
      </c>
      <c r="S2522" s="2">
        <v>3.3620000000000001</v>
      </c>
      <c r="T2522" s="2">
        <v>0.28899999999999998</v>
      </c>
      <c r="U2522" s="4">
        <f t="shared" si="156"/>
        <v>0.40061245611459001</v>
      </c>
      <c r="V2522" s="4">
        <f t="shared" si="157"/>
        <v>3.4436942241854999E-2</v>
      </c>
      <c r="W2522" s="2">
        <v>0.753</v>
      </c>
      <c r="X2522" s="2">
        <v>0.73312912799999996</v>
      </c>
      <c r="Y2522" s="1">
        <v>255</v>
      </c>
      <c r="Z2522" s="1">
        <v>-1</v>
      </c>
      <c r="AC2522" s="1">
        <v>0</v>
      </c>
      <c r="AE2522" s="1">
        <v>89</v>
      </c>
      <c r="AF2522" s="2">
        <v>11</v>
      </c>
      <c r="AG2522" s="2">
        <v>0.1696026907</v>
      </c>
      <c r="AH2522" s="2">
        <v>0.16971863571000001</v>
      </c>
      <c r="AI2522" s="1">
        <v>11</v>
      </c>
      <c r="AJ2522" s="1" t="s">
        <v>121</v>
      </c>
      <c r="AK2522" s="1">
        <v>247</v>
      </c>
      <c r="AL2522" s="6">
        <v>0.3</v>
      </c>
      <c r="AM2522" s="6">
        <v>0.55000000000000004</v>
      </c>
      <c r="AN2522">
        <f t="shared" si="158"/>
        <v>0.120183736834377</v>
      </c>
      <c r="AO2522">
        <f t="shared" si="159"/>
        <v>1.894031823302025E-2</v>
      </c>
    </row>
    <row r="2523" spans="1:41" x14ac:dyDescent="0.25">
      <c r="A2523" s="1">
        <v>38</v>
      </c>
      <c r="B2523" s="1">
        <v>2</v>
      </c>
      <c r="C2523" s="2">
        <v>3.38205673975E-3</v>
      </c>
      <c r="D2523" s="1">
        <v>248</v>
      </c>
      <c r="E2523" s="1">
        <v>38</v>
      </c>
      <c r="F2523" s="1">
        <v>2</v>
      </c>
      <c r="G2523" s="1" t="s">
        <v>39</v>
      </c>
      <c r="H2523" s="2">
        <v>8.5661678349999999</v>
      </c>
      <c r="I2523" s="2">
        <v>0.78100000000000003</v>
      </c>
      <c r="J2523" s="2">
        <v>5390.0110000000004</v>
      </c>
      <c r="K2523" s="2">
        <v>491.36599999999999</v>
      </c>
      <c r="L2523" s="2">
        <v>0.752</v>
      </c>
      <c r="M2523" s="2">
        <v>0.73099999999999998</v>
      </c>
      <c r="N2523" s="2">
        <v>6.4390000000000001</v>
      </c>
      <c r="O2523" s="2">
        <v>0.57099999999999995</v>
      </c>
      <c r="P2523" s="2">
        <v>4051.5859999999998</v>
      </c>
      <c r="Q2523" s="2">
        <v>359.41800000000001</v>
      </c>
      <c r="R2523" s="2">
        <v>3.38205673975E-3</v>
      </c>
      <c r="S2523" s="2">
        <v>6.4390000000000001</v>
      </c>
      <c r="T2523" s="2">
        <v>0.57099999999999995</v>
      </c>
      <c r="U2523" s="4">
        <f t="shared" si="156"/>
        <v>2.1777063347250249E-2</v>
      </c>
      <c r="V2523" s="4">
        <f t="shared" si="157"/>
        <v>1.9311543983972499E-3</v>
      </c>
      <c r="W2523" s="2">
        <v>0.752</v>
      </c>
      <c r="X2523" s="2">
        <v>0.73146681700000005</v>
      </c>
      <c r="Y2523" s="1">
        <v>255</v>
      </c>
      <c r="Z2523" s="1">
        <v>-1</v>
      </c>
      <c r="AC2523" s="1">
        <v>0</v>
      </c>
      <c r="AE2523" s="1">
        <v>89</v>
      </c>
      <c r="AF2523" s="2">
        <v>11</v>
      </c>
      <c r="AG2523" s="2">
        <v>0.1696026907</v>
      </c>
      <c r="AH2523" s="2">
        <v>0.16971863571000001</v>
      </c>
      <c r="AI2523" s="1">
        <v>11</v>
      </c>
      <c r="AJ2523" s="1" t="s">
        <v>121</v>
      </c>
      <c r="AK2523" s="1">
        <v>248</v>
      </c>
      <c r="AL2523" s="6">
        <v>0.3</v>
      </c>
      <c r="AM2523" s="6">
        <v>0.55000000000000004</v>
      </c>
      <c r="AN2523">
        <f t="shared" si="158"/>
        <v>6.5331190041750748E-3</v>
      </c>
      <c r="AO2523">
        <f t="shared" si="159"/>
        <v>1.0621349191184874E-3</v>
      </c>
    </row>
    <row r="2524" spans="1:41" x14ac:dyDescent="0.25">
      <c r="A2524" s="1">
        <v>38</v>
      </c>
      <c r="B2524" s="1">
        <v>11</v>
      </c>
      <c r="C2524" s="2">
        <v>2.46761041825E-3</v>
      </c>
      <c r="D2524" s="1">
        <v>256</v>
      </c>
      <c r="E2524" s="1">
        <v>38</v>
      </c>
      <c r="F2524" s="1">
        <v>11</v>
      </c>
      <c r="G2524" s="1" t="s">
        <v>41</v>
      </c>
      <c r="H2524" s="2">
        <v>1.6255938160000001</v>
      </c>
      <c r="I2524" s="2">
        <v>0.124</v>
      </c>
      <c r="J2524" s="2">
        <v>281.49299999999999</v>
      </c>
      <c r="K2524" s="2">
        <v>21.55</v>
      </c>
      <c r="L2524" s="2">
        <v>0.77200000000000002</v>
      </c>
      <c r="M2524" s="2">
        <v>0.75900000000000001</v>
      </c>
      <c r="N2524" s="2">
        <v>1.2549999999999999</v>
      </c>
      <c r="O2524" s="2">
        <v>9.4E-2</v>
      </c>
      <c r="P2524" s="2">
        <v>217.292</v>
      </c>
      <c r="Q2524" s="2">
        <v>16.356999999999999</v>
      </c>
      <c r="R2524" s="2">
        <v>2.46761041825E-3</v>
      </c>
      <c r="S2524" s="2">
        <v>1.2549999999999999</v>
      </c>
      <c r="T2524" s="2">
        <v>9.4E-2</v>
      </c>
      <c r="U2524" s="4">
        <f t="shared" si="156"/>
        <v>3.0968510749037497E-3</v>
      </c>
      <c r="V2524" s="4">
        <f t="shared" si="157"/>
        <v>2.3195537931550001E-4</v>
      </c>
      <c r="W2524" s="2">
        <v>0.77200000000000002</v>
      </c>
      <c r="X2524" s="2">
        <v>0.75900106099999998</v>
      </c>
      <c r="Y2524" s="1">
        <v>255</v>
      </c>
      <c r="Z2524" s="1">
        <v>-1</v>
      </c>
      <c r="AC2524" s="1">
        <v>0</v>
      </c>
      <c r="AE2524" s="1">
        <v>89</v>
      </c>
      <c r="AF2524" s="2">
        <v>11</v>
      </c>
      <c r="AG2524" s="2">
        <v>0.1696026907</v>
      </c>
      <c r="AH2524" s="2">
        <v>0.16971863571000001</v>
      </c>
      <c r="AI2524" s="1">
        <v>11</v>
      </c>
      <c r="AJ2524" s="1" t="s">
        <v>121</v>
      </c>
      <c r="AK2524" s="1">
        <v>256</v>
      </c>
      <c r="AL2524" s="6">
        <v>0.3</v>
      </c>
      <c r="AM2524" s="6">
        <v>0.55000000000000004</v>
      </c>
      <c r="AN2524">
        <f t="shared" si="158"/>
        <v>9.2905532247112492E-4</v>
      </c>
      <c r="AO2524">
        <f t="shared" si="159"/>
        <v>1.2757545862352501E-4</v>
      </c>
    </row>
    <row r="2525" spans="1:41" x14ac:dyDescent="0.25">
      <c r="A2525" s="1">
        <v>39</v>
      </c>
      <c r="B2525" s="1">
        <v>1</v>
      </c>
      <c r="C2525" s="2">
        <v>4.4710141267500003E-2</v>
      </c>
      <c r="D2525" s="1">
        <v>259</v>
      </c>
      <c r="E2525" s="1">
        <v>39</v>
      </c>
      <c r="F2525" s="1">
        <v>1</v>
      </c>
      <c r="G2525" s="1" t="s">
        <v>46</v>
      </c>
      <c r="H2525" s="2">
        <v>2.8996459090000002</v>
      </c>
      <c r="I2525" s="2">
        <v>0.25900000000000001</v>
      </c>
      <c r="J2525" s="2">
        <v>1035.5989999999999</v>
      </c>
      <c r="K2525" s="2">
        <v>92.373000000000005</v>
      </c>
      <c r="L2525" s="2">
        <v>1.075</v>
      </c>
      <c r="M2525" s="2">
        <v>1.0820000000000001</v>
      </c>
      <c r="N2525" s="2">
        <v>3.1179999999999999</v>
      </c>
      <c r="O2525" s="2">
        <v>0.28000000000000003</v>
      </c>
      <c r="P2525" s="2">
        <v>1113.7170000000001</v>
      </c>
      <c r="Q2525" s="2">
        <v>99.953000000000003</v>
      </c>
      <c r="R2525" s="2">
        <v>4.4710141267500003E-2</v>
      </c>
      <c r="S2525" s="2">
        <v>2.887</v>
      </c>
      <c r="T2525" s="2">
        <v>0.254</v>
      </c>
      <c r="U2525" s="4">
        <f t="shared" si="156"/>
        <v>0.1290781778392725</v>
      </c>
      <c r="V2525" s="4">
        <f t="shared" si="157"/>
        <v>1.1356375881945002E-2</v>
      </c>
      <c r="W2525" s="2">
        <v>0.996</v>
      </c>
      <c r="X2525" s="2">
        <v>0.98368549400000005</v>
      </c>
      <c r="Y2525" s="1">
        <v>255</v>
      </c>
      <c r="Z2525" s="1">
        <v>-1</v>
      </c>
      <c r="AC2525" s="1">
        <v>0</v>
      </c>
      <c r="AE2525" s="1">
        <v>89</v>
      </c>
      <c r="AF2525" s="2">
        <v>11</v>
      </c>
      <c r="AG2525" s="2">
        <v>0.1696026907</v>
      </c>
      <c r="AH2525" s="2">
        <v>0.16971863571000001</v>
      </c>
      <c r="AI2525" s="1">
        <v>11</v>
      </c>
      <c r="AJ2525" s="1" t="s">
        <v>121</v>
      </c>
      <c r="AK2525" s="1">
        <v>259</v>
      </c>
      <c r="AL2525" s="6">
        <v>0.3</v>
      </c>
      <c r="AM2525" s="6">
        <v>0.55000000000000004</v>
      </c>
      <c r="AN2525">
        <f t="shared" si="158"/>
        <v>3.8723453351781748E-2</v>
      </c>
      <c r="AO2525">
        <f t="shared" si="159"/>
        <v>6.2460067350697517E-3</v>
      </c>
    </row>
    <row r="2526" spans="1:41" x14ac:dyDescent="0.25">
      <c r="A2526" s="1">
        <v>41</v>
      </c>
      <c r="B2526" s="1">
        <v>1</v>
      </c>
      <c r="C2526" s="2">
        <v>0.40305891802299998</v>
      </c>
      <c r="D2526" s="1">
        <v>282</v>
      </c>
      <c r="E2526" s="1">
        <v>41</v>
      </c>
      <c r="F2526" s="1">
        <v>1</v>
      </c>
      <c r="G2526" s="1" t="s">
        <v>46</v>
      </c>
      <c r="H2526" s="2">
        <v>6.4644953860000003</v>
      </c>
      <c r="I2526" s="2">
        <v>0.30099999999999999</v>
      </c>
      <c r="J2526" s="2">
        <v>7159.5820000000003</v>
      </c>
      <c r="K2526" s="2">
        <v>333.43</v>
      </c>
      <c r="L2526" s="2">
        <v>0.96099999999999997</v>
      </c>
      <c r="M2526" s="2">
        <v>0.92300000000000004</v>
      </c>
      <c r="N2526" s="2">
        <v>6.2110000000000003</v>
      </c>
      <c r="O2526" s="2">
        <v>0.27800000000000002</v>
      </c>
      <c r="P2526" s="2">
        <v>6878.3919999999998</v>
      </c>
      <c r="Q2526" s="2">
        <v>307.74299999999999</v>
      </c>
      <c r="R2526" s="2">
        <v>0.40305891802299998</v>
      </c>
      <c r="S2526" s="2">
        <v>5.4459999999999997</v>
      </c>
      <c r="T2526" s="2">
        <v>0.246</v>
      </c>
      <c r="U2526" s="4">
        <f t="shared" si="156"/>
        <v>2.1950588675532576</v>
      </c>
      <c r="V2526" s="4">
        <f t="shared" si="157"/>
        <v>9.9152493833657998E-2</v>
      </c>
      <c r="W2526" s="2">
        <v>0.84199999999999997</v>
      </c>
      <c r="X2526" s="2">
        <v>0.81555424300000001</v>
      </c>
      <c r="Y2526" s="1">
        <v>258</v>
      </c>
      <c r="Z2526" s="1">
        <v>-1</v>
      </c>
      <c r="AC2526" s="1">
        <v>0</v>
      </c>
      <c r="AE2526" s="1">
        <v>92</v>
      </c>
      <c r="AF2526" s="2">
        <v>11</v>
      </c>
      <c r="AG2526" s="2">
        <v>6.1921340959900002</v>
      </c>
      <c r="AH2526" s="2">
        <v>6.1963672067999997</v>
      </c>
      <c r="AI2526" s="1">
        <v>11</v>
      </c>
      <c r="AJ2526" s="1" t="s">
        <v>121</v>
      </c>
      <c r="AK2526" s="1">
        <v>282</v>
      </c>
      <c r="AL2526" s="6">
        <v>0.3</v>
      </c>
      <c r="AM2526" s="6">
        <v>0.55000000000000004</v>
      </c>
      <c r="AN2526">
        <f t="shared" si="158"/>
        <v>0.65851766026597724</v>
      </c>
      <c r="AO2526">
        <f t="shared" si="159"/>
        <v>5.4533871608511905E-2</v>
      </c>
    </row>
    <row r="2527" spans="1:41" x14ac:dyDescent="0.25">
      <c r="A2527" s="1">
        <v>41</v>
      </c>
      <c r="B2527" s="1">
        <v>4</v>
      </c>
      <c r="C2527" s="2">
        <v>5.7759565609900001</v>
      </c>
      <c r="D2527" s="1">
        <v>285</v>
      </c>
      <c r="E2527" s="1">
        <v>41</v>
      </c>
      <c r="F2527" s="1">
        <v>4</v>
      </c>
      <c r="G2527" s="1" t="s">
        <v>38</v>
      </c>
      <c r="H2527" s="2">
        <v>15.04653083</v>
      </c>
      <c r="I2527" s="2">
        <v>1.2989999999999999</v>
      </c>
      <c r="J2527" s="2">
        <v>22984.637999999999</v>
      </c>
      <c r="K2527" s="2">
        <v>1984.3140000000001</v>
      </c>
      <c r="L2527" s="2">
        <v>0.96099999999999997</v>
      </c>
      <c r="M2527" s="2">
        <v>0.92400000000000004</v>
      </c>
      <c r="N2527" s="2">
        <v>14.457000000000001</v>
      </c>
      <c r="O2527" s="2">
        <v>1.2</v>
      </c>
      <c r="P2527" s="2">
        <v>22084.135999999999</v>
      </c>
      <c r="Q2527" s="2">
        <v>1832.828</v>
      </c>
      <c r="R2527" s="2">
        <v>5.7759565609900001</v>
      </c>
      <c r="S2527" s="2">
        <v>12.656000000000001</v>
      </c>
      <c r="T2527" s="2">
        <v>1.0589999999999999</v>
      </c>
      <c r="U2527" s="4">
        <f t="shared" si="156"/>
        <v>73.100506235889441</v>
      </c>
      <c r="V2527" s="4">
        <f t="shared" si="157"/>
        <v>6.1167379980884098</v>
      </c>
      <c r="W2527" s="2">
        <v>0.84099999999999997</v>
      </c>
      <c r="X2527" s="2">
        <v>0.81549221100000002</v>
      </c>
      <c r="Y2527" s="1">
        <v>258</v>
      </c>
      <c r="Z2527" s="1">
        <v>-1</v>
      </c>
      <c r="AC2527" s="1">
        <v>0</v>
      </c>
      <c r="AE2527" s="1">
        <v>92</v>
      </c>
      <c r="AF2527" s="2">
        <v>11</v>
      </c>
      <c r="AG2527" s="2">
        <v>6.1921340959900002</v>
      </c>
      <c r="AH2527" s="2">
        <v>6.1963672067999997</v>
      </c>
      <c r="AI2527" s="1">
        <v>11</v>
      </c>
      <c r="AJ2527" s="1" t="s">
        <v>121</v>
      </c>
      <c r="AK2527" s="1">
        <v>285</v>
      </c>
      <c r="AL2527" s="6">
        <v>0.3</v>
      </c>
      <c r="AM2527" s="6">
        <v>0.55000000000000004</v>
      </c>
      <c r="AN2527">
        <f t="shared" si="158"/>
        <v>21.930151870766831</v>
      </c>
      <c r="AO2527">
        <f t="shared" si="159"/>
        <v>3.3642058989486259</v>
      </c>
    </row>
    <row r="2528" spans="1:41" x14ac:dyDescent="0.25">
      <c r="A2528" s="1">
        <v>41</v>
      </c>
      <c r="B2528" s="1">
        <v>11</v>
      </c>
      <c r="C2528" s="2">
        <v>1.7351841960399999E-2</v>
      </c>
      <c r="D2528" s="1">
        <v>291</v>
      </c>
      <c r="E2528" s="1">
        <v>41</v>
      </c>
      <c r="F2528" s="1">
        <v>11</v>
      </c>
      <c r="G2528" s="1" t="s">
        <v>41</v>
      </c>
      <c r="H2528" s="2">
        <v>3.3637409429999998</v>
      </c>
      <c r="I2528" s="2">
        <v>0.13900000000000001</v>
      </c>
      <c r="J2528" s="2">
        <v>1738.258</v>
      </c>
      <c r="K2528" s="2">
        <v>71.606999999999999</v>
      </c>
      <c r="L2528" s="2">
        <v>0.96099999999999997</v>
      </c>
      <c r="M2528" s="2">
        <v>0.92300000000000004</v>
      </c>
      <c r="N2528" s="2">
        <v>3.2309999999999999</v>
      </c>
      <c r="O2528" s="2">
        <v>0.128</v>
      </c>
      <c r="P2528" s="2">
        <v>1669.6410000000001</v>
      </c>
      <c r="Q2528" s="2">
        <v>66.091999999999999</v>
      </c>
      <c r="R2528" s="2">
        <v>1.7351841960399999E-2</v>
      </c>
      <c r="S2528" s="2">
        <v>2.8439999999999999</v>
      </c>
      <c r="T2528" s="2">
        <v>0.114</v>
      </c>
      <c r="U2528" s="4">
        <f t="shared" si="156"/>
        <v>4.9348638535377597E-2</v>
      </c>
      <c r="V2528" s="4">
        <f t="shared" si="157"/>
        <v>1.9781099834855998E-3</v>
      </c>
      <c r="W2528" s="2">
        <v>0.84599999999999997</v>
      </c>
      <c r="X2528" s="2">
        <v>0.81972163499999995</v>
      </c>
      <c r="Y2528" s="1">
        <v>258</v>
      </c>
      <c r="Z2528" s="1">
        <v>-1</v>
      </c>
      <c r="AC2528" s="1">
        <v>0</v>
      </c>
      <c r="AE2528" s="1">
        <v>92</v>
      </c>
      <c r="AF2528" s="2">
        <v>11</v>
      </c>
      <c r="AG2528" s="2">
        <v>6.1921340959900002</v>
      </c>
      <c r="AH2528" s="2">
        <v>6.1963672067999997</v>
      </c>
      <c r="AI2528" s="1">
        <v>11</v>
      </c>
      <c r="AJ2528" s="1" t="s">
        <v>121</v>
      </c>
      <c r="AK2528" s="1">
        <v>291</v>
      </c>
      <c r="AL2528" s="6">
        <v>0.3</v>
      </c>
      <c r="AM2528" s="6">
        <v>0.55000000000000004</v>
      </c>
      <c r="AN2528">
        <f t="shared" si="158"/>
        <v>1.4804591560613279E-2</v>
      </c>
      <c r="AO2528">
        <f t="shared" si="159"/>
        <v>1.08796049091708E-3</v>
      </c>
    </row>
    <row r="2529" spans="1:41" x14ac:dyDescent="0.25">
      <c r="A2529" s="1">
        <v>38</v>
      </c>
      <c r="B2529" s="1">
        <v>2</v>
      </c>
      <c r="C2529" s="2">
        <v>11.303695825</v>
      </c>
      <c r="D2529" s="1">
        <v>248</v>
      </c>
      <c r="E2529" s="1">
        <v>38</v>
      </c>
      <c r="F2529" s="1">
        <v>2</v>
      </c>
      <c r="G2529" s="1" t="s">
        <v>39</v>
      </c>
      <c r="H2529" s="2">
        <v>8.5661678349999999</v>
      </c>
      <c r="I2529" s="2">
        <v>0.78100000000000003</v>
      </c>
      <c r="J2529" s="2">
        <v>5390.0110000000004</v>
      </c>
      <c r="K2529" s="2">
        <v>491.36599999999999</v>
      </c>
      <c r="L2529" s="2">
        <v>0.752</v>
      </c>
      <c r="M2529" s="2">
        <v>0.73099999999999998</v>
      </c>
      <c r="N2529" s="2">
        <v>6.4390000000000001</v>
      </c>
      <c r="O2529" s="2">
        <v>0.57099999999999995</v>
      </c>
      <c r="P2529" s="2">
        <v>4051.5859999999998</v>
      </c>
      <c r="Q2529" s="2">
        <v>359.41800000000001</v>
      </c>
      <c r="R2529" s="2">
        <v>11.303695825</v>
      </c>
      <c r="S2529" s="2">
        <v>6.4390000000000001</v>
      </c>
      <c r="T2529" s="2">
        <v>0.57099999999999995</v>
      </c>
      <c r="U2529" s="4">
        <f t="shared" si="156"/>
        <v>72.784497417175004</v>
      </c>
      <c r="V2529" s="4">
        <f t="shared" si="157"/>
        <v>6.4544103160749993</v>
      </c>
      <c r="W2529" s="2">
        <v>0.752</v>
      </c>
      <c r="X2529" s="2">
        <v>0.73146681700000005</v>
      </c>
      <c r="Y2529" s="1">
        <v>259</v>
      </c>
      <c r="Z2529" s="1">
        <v>-1</v>
      </c>
      <c r="AC2529" s="1">
        <v>0</v>
      </c>
      <c r="AE2529" s="1">
        <v>93</v>
      </c>
      <c r="AF2529" s="2">
        <v>11</v>
      </c>
      <c r="AG2529" s="2">
        <v>11.880896727290001</v>
      </c>
      <c r="AH2529" s="2">
        <v>11.8890188307</v>
      </c>
      <c r="AI2529" s="1">
        <v>11</v>
      </c>
      <c r="AJ2529" s="1" t="s">
        <v>121</v>
      </c>
      <c r="AK2529" s="1">
        <v>248</v>
      </c>
      <c r="AL2529" s="6">
        <v>0.3</v>
      </c>
      <c r="AM2529" s="6">
        <v>0.55000000000000004</v>
      </c>
      <c r="AN2529">
        <f t="shared" si="158"/>
        <v>21.835349225152502</v>
      </c>
      <c r="AO2529">
        <f t="shared" si="159"/>
        <v>3.5499256738412499</v>
      </c>
    </row>
    <row r="2530" spans="1:41" x14ac:dyDescent="0.25">
      <c r="A2530" s="1">
        <v>38</v>
      </c>
      <c r="B2530" s="1">
        <v>4</v>
      </c>
      <c r="C2530" s="2">
        <v>0.12717581346599999</v>
      </c>
      <c r="D2530" s="1">
        <v>250</v>
      </c>
      <c r="E2530" s="1">
        <v>38</v>
      </c>
      <c r="F2530" s="1">
        <v>4</v>
      </c>
      <c r="G2530" s="1" t="s">
        <v>38</v>
      </c>
      <c r="H2530" s="2">
        <v>13.033179649999999</v>
      </c>
      <c r="I2530" s="2">
        <v>1.643</v>
      </c>
      <c r="J2530" s="2">
        <v>2693.3980000000001</v>
      </c>
      <c r="K2530" s="2">
        <v>339.53699999999998</v>
      </c>
      <c r="L2530" s="2">
        <v>0.746</v>
      </c>
      <c r="M2530" s="2">
        <v>0.72799999999999998</v>
      </c>
      <c r="N2530" s="2">
        <v>9.718</v>
      </c>
      <c r="O2530" s="2">
        <v>1.196</v>
      </c>
      <c r="P2530" s="2">
        <v>2008.316</v>
      </c>
      <c r="Q2530" s="2">
        <v>247.15600000000001</v>
      </c>
      <c r="R2530" s="2">
        <v>0.12717581346599999</v>
      </c>
      <c r="S2530" s="2">
        <v>9.718</v>
      </c>
      <c r="T2530" s="2">
        <v>1.196</v>
      </c>
      <c r="U2530" s="4">
        <f t="shared" si="156"/>
        <v>1.235894555262588</v>
      </c>
      <c r="V2530" s="4">
        <f t="shared" si="157"/>
        <v>0.15210227290533598</v>
      </c>
      <c r="W2530" s="2">
        <v>0.746</v>
      </c>
      <c r="X2530" s="2">
        <v>0.72792212199999995</v>
      </c>
      <c r="Y2530" s="1">
        <v>259</v>
      </c>
      <c r="Z2530" s="1">
        <v>-1</v>
      </c>
      <c r="AC2530" s="1">
        <v>0</v>
      </c>
      <c r="AE2530" s="1">
        <v>93</v>
      </c>
      <c r="AF2530" s="2">
        <v>11</v>
      </c>
      <c r="AG2530" s="2">
        <v>11.880896727290001</v>
      </c>
      <c r="AH2530" s="2">
        <v>11.8890188307</v>
      </c>
      <c r="AI2530" s="1">
        <v>11</v>
      </c>
      <c r="AJ2530" s="1" t="s">
        <v>121</v>
      </c>
      <c r="AK2530" s="1">
        <v>250</v>
      </c>
      <c r="AL2530" s="6">
        <v>0.3</v>
      </c>
      <c r="AM2530" s="6">
        <v>0.55000000000000004</v>
      </c>
      <c r="AN2530">
        <f t="shared" si="158"/>
        <v>0.37076836657877638</v>
      </c>
      <c r="AO2530">
        <f t="shared" si="159"/>
        <v>8.3656250097934801E-2</v>
      </c>
    </row>
    <row r="2531" spans="1:41" x14ac:dyDescent="0.25">
      <c r="A2531" s="1">
        <v>38</v>
      </c>
      <c r="B2531" s="1">
        <v>13</v>
      </c>
      <c r="C2531" s="2">
        <v>0.30620478611599999</v>
      </c>
      <c r="D2531" s="1">
        <v>258</v>
      </c>
      <c r="E2531" s="1">
        <v>38</v>
      </c>
      <c r="F2531" s="1">
        <v>13</v>
      </c>
      <c r="G2531" s="1" t="s">
        <v>42</v>
      </c>
      <c r="H2531" s="2">
        <v>6.7199405829999996</v>
      </c>
      <c r="I2531" s="2">
        <v>0.66600000000000004</v>
      </c>
      <c r="J2531" s="2">
        <v>2399.9810000000002</v>
      </c>
      <c r="K2531" s="2">
        <v>237.94200000000001</v>
      </c>
      <c r="L2531" s="2">
        <v>0.75900000000000001</v>
      </c>
      <c r="M2531" s="2">
        <v>0.75</v>
      </c>
      <c r="N2531" s="2">
        <v>5.1040000000000001</v>
      </c>
      <c r="O2531" s="2">
        <v>0.5</v>
      </c>
      <c r="P2531" s="2">
        <v>1822.7049999999999</v>
      </c>
      <c r="Q2531" s="2">
        <v>178.541</v>
      </c>
      <c r="R2531" s="2">
        <v>0.30620478611599999</v>
      </c>
      <c r="S2531" s="2">
        <v>5.1040000000000001</v>
      </c>
      <c r="T2531" s="2">
        <v>0.5</v>
      </c>
      <c r="U2531" s="4">
        <f t="shared" si="156"/>
        <v>1.5628692283360639</v>
      </c>
      <c r="V2531" s="4">
        <f t="shared" si="157"/>
        <v>0.153102393058</v>
      </c>
      <c r="W2531" s="2">
        <v>0.75900000000000001</v>
      </c>
      <c r="X2531" s="2">
        <v>0.75035153700000001</v>
      </c>
      <c r="Y2531" s="1">
        <v>259</v>
      </c>
      <c r="Z2531" s="1">
        <v>-1</v>
      </c>
      <c r="AC2531" s="1">
        <v>0</v>
      </c>
      <c r="AE2531" s="1">
        <v>93</v>
      </c>
      <c r="AF2531" s="2">
        <v>11</v>
      </c>
      <c r="AG2531" s="2">
        <v>11.880896727290001</v>
      </c>
      <c r="AH2531" s="2">
        <v>11.8890188307</v>
      </c>
      <c r="AI2531" s="1">
        <v>11</v>
      </c>
      <c r="AJ2531" s="1" t="s">
        <v>121</v>
      </c>
      <c r="AK2531" s="1">
        <v>258</v>
      </c>
      <c r="AL2531" s="6">
        <v>0.3</v>
      </c>
      <c r="AM2531" s="6">
        <v>0.55000000000000004</v>
      </c>
      <c r="AN2531">
        <f t="shared" si="158"/>
        <v>0.46886076850081915</v>
      </c>
      <c r="AO2531">
        <f t="shared" si="159"/>
        <v>8.4206316181899998E-2</v>
      </c>
    </row>
    <row r="2532" spans="1:41" x14ac:dyDescent="0.25">
      <c r="A2532" s="1">
        <v>41</v>
      </c>
      <c r="B2532" s="1">
        <v>2</v>
      </c>
      <c r="C2532" s="2">
        <v>8.8915316610999995E-2</v>
      </c>
      <c r="D2532" s="1">
        <v>283</v>
      </c>
      <c r="E2532" s="1">
        <v>41</v>
      </c>
      <c r="F2532" s="1">
        <v>2</v>
      </c>
      <c r="G2532" s="1" t="s">
        <v>39</v>
      </c>
      <c r="H2532" s="2">
        <v>11.920081100000001</v>
      </c>
      <c r="I2532" s="2">
        <v>0.58199999999999996</v>
      </c>
      <c r="J2532" s="2">
        <v>23513.664000000001</v>
      </c>
      <c r="K2532" s="2">
        <v>1147.4929999999999</v>
      </c>
      <c r="L2532" s="2">
        <v>0.96099999999999997</v>
      </c>
      <c r="M2532" s="2">
        <v>0.92300000000000004</v>
      </c>
      <c r="N2532" s="2">
        <v>11.452</v>
      </c>
      <c r="O2532" s="2">
        <v>0.53700000000000003</v>
      </c>
      <c r="P2532" s="2">
        <v>22589.972000000002</v>
      </c>
      <c r="Q2532" s="2">
        <v>1059.182</v>
      </c>
      <c r="R2532" s="2">
        <v>8.8915316610999995E-2</v>
      </c>
      <c r="S2532" s="2">
        <v>10.039</v>
      </c>
      <c r="T2532" s="2">
        <v>0.47399999999999998</v>
      </c>
      <c r="U2532" s="4">
        <f t="shared" si="156"/>
        <v>0.89262086345782887</v>
      </c>
      <c r="V2532" s="4">
        <f t="shared" si="157"/>
        <v>4.2145860073613997E-2</v>
      </c>
      <c r="W2532" s="2">
        <v>0.84199999999999997</v>
      </c>
      <c r="X2532" s="2">
        <v>0.815267984</v>
      </c>
      <c r="Y2532" s="1">
        <v>259</v>
      </c>
      <c r="Z2532" s="1">
        <v>-1</v>
      </c>
      <c r="AC2532" s="1">
        <v>0</v>
      </c>
      <c r="AE2532" s="1">
        <v>93</v>
      </c>
      <c r="AF2532" s="2">
        <v>11</v>
      </c>
      <c r="AG2532" s="2">
        <v>11.880896727290001</v>
      </c>
      <c r="AH2532" s="2">
        <v>11.8890188307</v>
      </c>
      <c r="AI2532" s="1">
        <v>11</v>
      </c>
      <c r="AJ2532" s="1" t="s">
        <v>121</v>
      </c>
      <c r="AK2532" s="1">
        <v>283</v>
      </c>
      <c r="AL2532" s="6">
        <v>0.3</v>
      </c>
      <c r="AM2532" s="6">
        <v>0.55000000000000004</v>
      </c>
      <c r="AN2532">
        <f t="shared" si="158"/>
        <v>0.26778625903734865</v>
      </c>
      <c r="AO2532">
        <f t="shared" si="159"/>
        <v>2.31802230404877E-2</v>
      </c>
    </row>
    <row r="2533" spans="1:41" x14ac:dyDescent="0.25">
      <c r="A2533" s="1">
        <v>41</v>
      </c>
      <c r="B2533" s="1">
        <v>4</v>
      </c>
      <c r="C2533" s="2">
        <v>6.5288591670800003E-5</v>
      </c>
      <c r="D2533" s="1">
        <v>285</v>
      </c>
      <c r="E2533" s="1">
        <v>41</v>
      </c>
      <c r="F2533" s="1">
        <v>4</v>
      </c>
      <c r="G2533" s="1" t="s">
        <v>38</v>
      </c>
      <c r="H2533" s="2">
        <v>15.04653083</v>
      </c>
      <c r="I2533" s="2">
        <v>1.2989999999999999</v>
      </c>
      <c r="J2533" s="2">
        <v>22984.637999999999</v>
      </c>
      <c r="K2533" s="2">
        <v>1984.3140000000001</v>
      </c>
      <c r="L2533" s="2">
        <v>0.96099999999999997</v>
      </c>
      <c r="M2533" s="2">
        <v>0.92400000000000004</v>
      </c>
      <c r="N2533" s="2">
        <v>14.457000000000001</v>
      </c>
      <c r="O2533" s="2">
        <v>1.2</v>
      </c>
      <c r="P2533" s="2">
        <v>22084.135999999999</v>
      </c>
      <c r="Q2533" s="2">
        <v>1832.828</v>
      </c>
      <c r="R2533" s="2">
        <v>6.5288591670800003E-5</v>
      </c>
      <c r="S2533" s="2">
        <v>12.656000000000001</v>
      </c>
      <c r="T2533" s="2">
        <v>1.0589999999999999</v>
      </c>
      <c r="U2533" s="4">
        <f t="shared" si="156"/>
        <v>8.2629241618564493E-4</v>
      </c>
      <c r="V2533" s="4">
        <f t="shared" si="157"/>
        <v>6.9140618579377193E-5</v>
      </c>
      <c r="W2533" s="2">
        <v>0.84099999999999997</v>
      </c>
      <c r="X2533" s="2">
        <v>0.81549221100000002</v>
      </c>
      <c r="Y2533" s="1">
        <v>259</v>
      </c>
      <c r="Z2533" s="1">
        <v>-1</v>
      </c>
      <c r="AC2533" s="1">
        <v>0</v>
      </c>
      <c r="AE2533" s="1">
        <v>93</v>
      </c>
      <c r="AF2533" s="2">
        <v>11</v>
      </c>
      <c r="AG2533" s="2">
        <v>11.880896727290001</v>
      </c>
      <c r="AH2533" s="2">
        <v>11.8890188307</v>
      </c>
      <c r="AI2533" s="1">
        <v>11</v>
      </c>
      <c r="AJ2533" s="1" t="s">
        <v>121</v>
      </c>
      <c r="AK2533" s="1">
        <v>285</v>
      </c>
      <c r="AL2533" s="6">
        <v>0.3</v>
      </c>
      <c r="AM2533" s="6">
        <v>0.55000000000000004</v>
      </c>
      <c r="AN2533">
        <f t="shared" si="158"/>
        <v>2.4788772485569345E-4</v>
      </c>
      <c r="AO2533">
        <f t="shared" si="159"/>
        <v>3.8027340218657459E-5</v>
      </c>
    </row>
    <row r="2534" spans="1:41" x14ac:dyDescent="0.25">
      <c r="A2534" s="1">
        <v>41</v>
      </c>
      <c r="B2534" s="1">
        <v>11</v>
      </c>
      <c r="C2534" s="2">
        <v>6.2961823587000004E-2</v>
      </c>
      <c r="D2534" s="1">
        <v>291</v>
      </c>
      <c r="E2534" s="1">
        <v>41</v>
      </c>
      <c r="F2534" s="1">
        <v>11</v>
      </c>
      <c r="G2534" s="1" t="s">
        <v>41</v>
      </c>
      <c r="H2534" s="2">
        <v>3.3637409429999998</v>
      </c>
      <c r="I2534" s="2">
        <v>0.13900000000000001</v>
      </c>
      <c r="J2534" s="2">
        <v>1738.258</v>
      </c>
      <c r="K2534" s="2">
        <v>71.606999999999999</v>
      </c>
      <c r="L2534" s="2">
        <v>0.96099999999999997</v>
      </c>
      <c r="M2534" s="2">
        <v>0.92300000000000004</v>
      </c>
      <c r="N2534" s="2">
        <v>3.2309999999999999</v>
      </c>
      <c r="O2534" s="2">
        <v>0.128</v>
      </c>
      <c r="P2534" s="2">
        <v>1669.6410000000001</v>
      </c>
      <c r="Q2534" s="2">
        <v>66.091999999999999</v>
      </c>
      <c r="R2534" s="2">
        <v>6.2961823587000004E-2</v>
      </c>
      <c r="S2534" s="2">
        <v>2.8439999999999999</v>
      </c>
      <c r="T2534" s="2">
        <v>0.114</v>
      </c>
      <c r="U2534" s="4">
        <f t="shared" si="156"/>
        <v>0.17906342628142799</v>
      </c>
      <c r="V2534" s="4">
        <f t="shared" si="157"/>
        <v>7.1776478889180005E-3</v>
      </c>
      <c r="W2534" s="2">
        <v>0.84599999999999997</v>
      </c>
      <c r="X2534" s="2">
        <v>0.81972163499999995</v>
      </c>
      <c r="Y2534" s="1">
        <v>259</v>
      </c>
      <c r="Z2534" s="1">
        <v>-1</v>
      </c>
      <c r="AC2534" s="1">
        <v>0</v>
      </c>
      <c r="AE2534" s="1">
        <v>93</v>
      </c>
      <c r="AF2534" s="2">
        <v>11</v>
      </c>
      <c r="AG2534" s="2">
        <v>11.880896727290001</v>
      </c>
      <c r="AH2534" s="2">
        <v>11.8890188307</v>
      </c>
      <c r="AI2534" s="1">
        <v>11</v>
      </c>
      <c r="AJ2534" s="1" t="s">
        <v>121</v>
      </c>
      <c r="AK2534" s="1">
        <v>291</v>
      </c>
      <c r="AL2534" s="6">
        <v>0.3</v>
      </c>
      <c r="AM2534" s="6">
        <v>0.55000000000000004</v>
      </c>
      <c r="AN2534">
        <f t="shared" si="158"/>
        <v>5.3719027884428394E-2</v>
      </c>
      <c r="AO2534">
        <f t="shared" si="159"/>
        <v>3.9477063389049003E-3</v>
      </c>
    </row>
    <row r="2535" spans="1:41" x14ac:dyDescent="0.25">
      <c r="A2535" s="1">
        <v>38</v>
      </c>
      <c r="B2535" s="1">
        <v>4</v>
      </c>
      <c r="C2535" s="2">
        <v>1.08913402614</v>
      </c>
      <c r="D2535" s="1">
        <v>250</v>
      </c>
      <c r="E2535" s="1">
        <v>38</v>
      </c>
      <c r="F2535" s="1">
        <v>4</v>
      </c>
      <c r="G2535" s="1" t="s">
        <v>38</v>
      </c>
      <c r="H2535" s="2">
        <v>13.033179649999999</v>
      </c>
      <c r="I2535" s="2">
        <v>1.643</v>
      </c>
      <c r="J2535" s="2">
        <v>2693.3980000000001</v>
      </c>
      <c r="K2535" s="2">
        <v>339.53699999999998</v>
      </c>
      <c r="L2535" s="2">
        <v>0.746</v>
      </c>
      <c r="M2535" s="2">
        <v>0.72799999999999998</v>
      </c>
      <c r="N2535" s="2">
        <v>9.718</v>
      </c>
      <c r="O2535" s="2">
        <v>1.196</v>
      </c>
      <c r="P2535" s="2">
        <v>2008.316</v>
      </c>
      <c r="Q2535" s="2">
        <v>247.15600000000001</v>
      </c>
      <c r="R2535" s="2">
        <v>1.08913402614</v>
      </c>
      <c r="S2535" s="2">
        <v>9.718</v>
      </c>
      <c r="T2535" s="2">
        <v>1.196</v>
      </c>
      <c r="U2535" s="4">
        <f t="shared" si="156"/>
        <v>10.58420446602852</v>
      </c>
      <c r="V2535" s="4">
        <f t="shared" si="157"/>
        <v>1.30260429526344</v>
      </c>
      <c r="W2535" s="2">
        <v>0.746</v>
      </c>
      <c r="X2535" s="2">
        <v>0.72792212199999995</v>
      </c>
      <c r="Y2535" s="1">
        <v>264</v>
      </c>
      <c r="Z2535" s="1">
        <v>-1</v>
      </c>
      <c r="AC2535" s="1">
        <v>0</v>
      </c>
      <c r="AE2535" s="1">
        <v>98</v>
      </c>
      <c r="AF2535" s="2">
        <v>11</v>
      </c>
      <c r="AG2535" s="2">
        <v>1.0883899732</v>
      </c>
      <c r="AH2535" s="2">
        <v>1.08913402617</v>
      </c>
      <c r="AI2535" s="1">
        <v>11</v>
      </c>
      <c r="AJ2535" s="1" t="s">
        <v>121</v>
      </c>
      <c r="AK2535" s="1">
        <v>250</v>
      </c>
      <c r="AL2535" s="6">
        <v>0.3</v>
      </c>
      <c r="AM2535" s="6">
        <v>0.55000000000000004</v>
      </c>
      <c r="AN2535">
        <f t="shared" si="158"/>
        <v>3.1752613398085558</v>
      </c>
      <c r="AO2535">
        <f t="shared" si="159"/>
        <v>0.71643236239489205</v>
      </c>
    </row>
    <row r="2536" spans="1:41" x14ac:dyDescent="0.25">
      <c r="A2536" s="1">
        <v>38</v>
      </c>
      <c r="B2536" s="1">
        <v>4</v>
      </c>
      <c r="C2536" s="2">
        <v>0.27559054022399998</v>
      </c>
      <c r="D2536" s="1">
        <v>250</v>
      </c>
      <c r="E2536" s="1">
        <v>38</v>
      </c>
      <c r="F2536" s="1">
        <v>4</v>
      </c>
      <c r="G2536" s="1" t="s">
        <v>38</v>
      </c>
      <c r="H2536" s="2">
        <v>13.033179649999999</v>
      </c>
      <c r="I2536" s="2">
        <v>1.643</v>
      </c>
      <c r="J2536" s="2">
        <v>2693.3980000000001</v>
      </c>
      <c r="K2536" s="2">
        <v>339.53699999999998</v>
      </c>
      <c r="L2536" s="2">
        <v>0.746</v>
      </c>
      <c r="M2536" s="2">
        <v>0.72799999999999998</v>
      </c>
      <c r="N2536" s="2">
        <v>9.718</v>
      </c>
      <c r="O2536" s="2">
        <v>1.196</v>
      </c>
      <c r="P2536" s="2">
        <v>2008.316</v>
      </c>
      <c r="Q2536" s="2">
        <v>247.15600000000001</v>
      </c>
      <c r="R2536" s="2">
        <v>0.27559054022399998</v>
      </c>
      <c r="S2536" s="2">
        <v>9.718</v>
      </c>
      <c r="T2536" s="2">
        <v>1.196</v>
      </c>
      <c r="U2536" s="4">
        <f t="shared" si="156"/>
        <v>2.6781888698968319</v>
      </c>
      <c r="V2536" s="4">
        <f t="shared" si="157"/>
        <v>0.32960628610790399</v>
      </c>
      <c r="W2536" s="2">
        <v>0.746</v>
      </c>
      <c r="X2536" s="2">
        <v>0.72792212199999995</v>
      </c>
      <c r="Y2536" s="1">
        <v>266</v>
      </c>
      <c r="Z2536" s="1">
        <v>-1</v>
      </c>
      <c r="AC2536" s="1">
        <v>0</v>
      </c>
      <c r="AE2536" s="1">
        <v>100</v>
      </c>
      <c r="AF2536" s="2">
        <v>11</v>
      </c>
      <c r="AG2536" s="2">
        <v>0.35999859123</v>
      </c>
      <c r="AH2536" s="2">
        <v>0.36024469605999998</v>
      </c>
      <c r="AI2536" s="1">
        <v>11</v>
      </c>
      <c r="AJ2536" s="1" t="s">
        <v>121</v>
      </c>
      <c r="AK2536" s="1">
        <v>250</v>
      </c>
      <c r="AL2536" s="6">
        <v>0.3</v>
      </c>
      <c r="AM2536" s="6">
        <v>0.55000000000000004</v>
      </c>
      <c r="AN2536">
        <f t="shared" si="158"/>
        <v>0.80345666096904955</v>
      </c>
      <c r="AO2536">
        <f t="shared" si="159"/>
        <v>0.1812834573593472</v>
      </c>
    </row>
    <row r="2537" spans="1:41" x14ac:dyDescent="0.25">
      <c r="A2537" s="1">
        <v>38</v>
      </c>
      <c r="B2537" s="1">
        <v>6</v>
      </c>
      <c r="C2537" s="2">
        <v>7.8103413913999997E-2</v>
      </c>
      <c r="D2537" s="1">
        <v>251</v>
      </c>
      <c r="E2537" s="1">
        <v>38</v>
      </c>
      <c r="F2537" s="1">
        <v>6</v>
      </c>
      <c r="G2537" s="1" t="s">
        <v>49</v>
      </c>
      <c r="H2537" s="2">
        <v>4.1351024299999999</v>
      </c>
      <c r="I2537" s="2">
        <v>0.35099999999999998</v>
      </c>
      <c r="J2537" s="2">
        <v>66.099999999999994</v>
      </c>
      <c r="K2537" s="2">
        <v>5.6070000000000002</v>
      </c>
      <c r="L2537" s="2">
        <v>0.75700000000000001</v>
      </c>
      <c r="M2537" s="2">
        <v>0.73899999999999999</v>
      </c>
      <c r="N2537" s="2">
        <v>3.13</v>
      </c>
      <c r="O2537" s="2">
        <v>0.25900000000000001</v>
      </c>
      <c r="P2537" s="2">
        <v>50.026000000000003</v>
      </c>
      <c r="Q2537" s="2">
        <v>4.141</v>
      </c>
      <c r="R2537" s="2">
        <v>7.8103413913999997E-2</v>
      </c>
      <c r="S2537" s="2">
        <v>3.13</v>
      </c>
      <c r="T2537" s="2">
        <v>0.25900000000000001</v>
      </c>
      <c r="U2537" s="4">
        <f t="shared" si="156"/>
        <v>0.24446368555081999</v>
      </c>
      <c r="V2537" s="4">
        <f t="shared" si="157"/>
        <v>2.0228784203726001E-2</v>
      </c>
      <c r="W2537" s="2">
        <v>0.75700000000000001</v>
      </c>
      <c r="X2537" s="2">
        <v>0.73853187399999998</v>
      </c>
      <c r="Y2537" s="1">
        <v>266</v>
      </c>
      <c r="Z2537" s="1">
        <v>-1</v>
      </c>
      <c r="AC2537" s="1">
        <v>0</v>
      </c>
      <c r="AE2537" s="1">
        <v>100</v>
      </c>
      <c r="AF2537" s="2">
        <v>11</v>
      </c>
      <c r="AG2537" s="2">
        <v>0.35999859123</v>
      </c>
      <c r="AH2537" s="2">
        <v>0.36024469605999998</v>
      </c>
      <c r="AI2537" s="1">
        <v>11</v>
      </c>
      <c r="AJ2537" s="1" t="s">
        <v>121</v>
      </c>
      <c r="AK2537" s="1">
        <v>251</v>
      </c>
      <c r="AL2537" s="6">
        <v>0.3</v>
      </c>
      <c r="AM2537" s="6">
        <v>0.55000000000000004</v>
      </c>
      <c r="AN2537">
        <f t="shared" si="158"/>
        <v>7.3339105665245999E-2</v>
      </c>
      <c r="AO2537">
        <f t="shared" si="159"/>
        <v>1.1125831312049302E-2</v>
      </c>
    </row>
    <row r="2538" spans="1:41" x14ac:dyDescent="0.25">
      <c r="A2538" s="1">
        <v>38</v>
      </c>
      <c r="B2538" s="1">
        <v>13</v>
      </c>
      <c r="C2538" s="2">
        <v>6.5504339714E-3</v>
      </c>
      <c r="D2538" s="1">
        <v>258</v>
      </c>
      <c r="E2538" s="1">
        <v>38</v>
      </c>
      <c r="F2538" s="1">
        <v>13</v>
      </c>
      <c r="G2538" s="1" t="s">
        <v>42</v>
      </c>
      <c r="H2538" s="2">
        <v>6.7199405829999996</v>
      </c>
      <c r="I2538" s="2">
        <v>0.66600000000000004</v>
      </c>
      <c r="J2538" s="2">
        <v>2399.9810000000002</v>
      </c>
      <c r="K2538" s="2">
        <v>237.94200000000001</v>
      </c>
      <c r="L2538" s="2">
        <v>0.75900000000000001</v>
      </c>
      <c r="M2538" s="2">
        <v>0.75</v>
      </c>
      <c r="N2538" s="2">
        <v>5.1040000000000001</v>
      </c>
      <c r="O2538" s="2">
        <v>0.5</v>
      </c>
      <c r="P2538" s="2">
        <v>1822.7049999999999</v>
      </c>
      <c r="Q2538" s="2">
        <v>178.541</v>
      </c>
      <c r="R2538" s="2">
        <v>6.5504339714E-3</v>
      </c>
      <c r="S2538" s="2">
        <v>5.1040000000000001</v>
      </c>
      <c r="T2538" s="2">
        <v>0.5</v>
      </c>
      <c r="U2538" s="4">
        <f t="shared" si="156"/>
        <v>3.3433414990025598E-2</v>
      </c>
      <c r="V2538" s="4">
        <f t="shared" si="157"/>
        <v>3.2752169857E-3</v>
      </c>
      <c r="W2538" s="2">
        <v>0.75900000000000001</v>
      </c>
      <c r="X2538" s="2">
        <v>0.75035153700000001</v>
      </c>
      <c r="Y2538" s="1">
        <v>266</v>
      </c>
      <c r="Z2538" s="1">
        <v>-1</v>
      </c>
      <c r="AC2538" s="1">
        <v>0</v>
      </c>
      <c r="AE2538" s="1">
        <v>100</v>
      </c>
      <c r="AF2538" s="2">
        <v>11</v>
      </c>
      <c r="AG2538" s="2">
        <v>0.35999859123</v>
      </c>
      <c r="AH2538" s="2">
        <v>0.36024469605999998</v>
      </c>
      <c r="AI2538" s="1">
        <v>11</v>
      </c>
      <c r="AJ2538" s="1" t="s">
        <v>121</v>
      </c>
      <c r="AK2538" s="1">
        <v>258</v>
      </c>
      <c r="AL2538" s="6">
        <v>0.3</v>
      </c>
      <c r="AM2538" s="6">
        <v>0.55000000000000004</v>
      </c>
      <c r="AN2538">
        <f t="shared" si="158"/>
        <v>1.0030024497007678E-2</v>
      </c>
      <c r="AO2538">
        <f t="shared" si="159"/>
        <v>1.8013693421350002E-3</v>
      </c>
    </row>
    <row r="2539" spans="1:41" x14ac:dyDescent="0.25">
      <c r="A2539" s="1">
        <v>38</v>
      </c>
      <c r="B2539" s="1">
        <v>4</v>
      </c>
      <c r="C2539" s="2">
        <v>0.99557849948699995</v>
      </c>
      <c r="D2539" s="1">
        <v>250</v>
      </c>
      <c r="E2539" s="1">
        <v>38</v>
      </c>
      <c r="F2539" s="1">
        <v>4</v>
      </c>
      <c r="G2539" s="1" t="s">
        <v>38</v>
      </c>
      <c r="H2539" s="2">
        <v>13.033179649999999</v>
      </c>
      <c r="I2539" s="2">
        <v>1.643</v>
      </c>
      <c r="J2539" s="2">
        <v>2693.3980000000001</v>
      </c>
      <c r="K2539" s="2">
        <v>339.53699999999998</v>
      </c>
      <c r="L2539" s="2">
        <v>0.746</v>
      </c>
      <c r="M2539" s="2">
        <v>0.72799999999999998</v>
      </c>
      <c r="N2539" s="2">
        <v>9.718</v>
      </c>
      <c r="O2539" s="2">
        <v>1.196</v>
      </c>
      <c r="P2539" s="2">
        <v>2008.316</v>
      </c>
      <c r="Q2539" s="2">
        <v>247.15600000000001</v>
      </c>
      <c r="R2539" s="2">
        <v>0.99557849948699995</v>
      </c>
      <c r="S2539" s="2">
        <v>9.718</v>
      </c>
      <c r="T2539" s="2">
        <v>1.196</v>
      </c>
      <c r="U2539" s="4">
        <f t="shared" si="156"/>
        <v>9.6750318580146661</v>
      </c>
      <c r="V2539" s="4">
        <f t="shared" si="157"/>
        <v>1.1907118853864518</v>
      </c>
      <c r="W2539" s="2">
        <v>0.746</v>
      </c>
      <c r="X2539" s="2">
        <v>0.72792212199999995</v>
      </c>
      <c r="Y2539" s="1">
        <v>267</v>
      </c>
      <c r="Z2539" s="1">
        <v>-1</v>
      </c>
      <c r="AC2539" s="1">
        <v>0</v>
      </c>
      <c r="AE2539" s="1">
        <v>101</v>
      </c>
      <c r="AF2539" s="2">
        <v>11</v>
      </c>
      <c r="AG2539" s="2">
        <v>3.4975776438000001</v>
      </c>
      <c r="AH2539" s="2">
        <v>3.4999686827200001</v>
      </c>
      <c r="AI2539" s="1">
        <v>11</v>
      </c>
      <c r="AJ2539" s="1" t="s">
        <v>121</v>
      </c>
      <c r="AK2539" s="1">
        <v>250</v>
      </c>
      <c r="AL2539" s="6">
        <v>0.3</v>
      </c>
      <c r="AM2539" s="6">
        <v>0.55000000000000004</v>
      </c>
      <c r="AN2539">
        <f t="shared" si="158"/>
        <v>2.9025095574043998</v>
      </c>
      <c r="AO2539">
        <f t="shared" si="159"/>
        <v>0.65489153696254854</v>
      </c>
    </row>
    <row r="2540" spans="1:41" x14ac:dyDescent="0.25">
      <c r="A2540" s="1">
        <v>38</v>
      </c>
      <c r="B2540" s="1">
        <v>6</v>
      </c>
      <c r="C2540" s="2">
        <v>0.36146779491300002</v>
      </c>
      <c r="D2540" s="1">
        <v>251</v>
      </c>
      <c r="E2540" s="1">
        <v>38</v>
      </c>
      <c r="F2540" s="1">
        <v>6</v>
      </c>
      <c r="G2540" s="1" t="s">
        <v>49</v>
      </c>
      <c r="H2540" s="2">
        <v>4.1351024299999999</v>
      </c>
      <c r="I2540" s="2">
        <v>0.35099999999999998</v>
      </c>
      <c r="J2540" s="2">
        <v>66.099999999999994</v>
      </c>
      <c r="K2540" s="2">
        <v>5.6070000000000002</v>
      </c>
      <c r="L2540" s="2">
        <v>0.75700000000000001</v>
      </c>
      <c r="M2540" s="2">
        <v>0.73899999999999999</v>
      </c>
      <c r="N2540" s="2">
        <v>3.13</v>
      </c>
      <c r="O2540" s="2">
        <v>0.25900000000000001</v>
      </c>
      <c r="P2540" s="2">
        <v>50.026000000000003</v>
      </c>
      <c r="Q2540" s="2">
        <v>4.141</v>
      </c>
      <c r="R2540" s="2">
        <v>0.36146779491300002</v>
      </c>
      <c r="S2540" s="2">
        <v>3.13</v>
      </c>
      <c r="T2540" s="2">
        <v>0.25900000000000001</v>
      </c>
      <c r="U2540" s="4">
        <f t="shared" si="156"/>
        <v>1.13139419807769</v>
      </c>
      <c r="V2540" s="4">
        <f t="shared" si="157"/>
        <v>9.3620158882467011E-2</v>
      </c>
      <c r="W2540" s="2">
        <v>0.75700000000000001</v>
      </c>
      <c r="X2540" s="2">
        <v>0.73853187399999998</v>
      </c>
      <c r="Y2540" s="1">
        <v>267</v>
      </c>
      <c r="Z2540" s="1">
        <v>-1</v>
      </c>
      <c r="AC2540" s="1">
        <v>0</v>
      </c>
      <c r="AE2540" s="1">
        <v>101</v>
      </c>
      <c r="AF2540" s="2">
        <v>11</v>
      </c>
      <c r="AG2540" s="2">
        <v>3.4975776438000001</v>
      </c>
      <c r="AH2540" s="2">
        <v>3.4999686827200001</v>
      </c>
      <c r="AI2540" s="1">
        <v>11</v>
      </c>
      <c r="AJ2540" s="1" t="s">
        <v>121</v>
      </c>
      <c r="AK2540" s="1">
        <v>251</v>
      </c>
      <c r="AL2540" s="6">
        <v>0.3</v>
      </c>
      <c r="AM2540" s="6">
        <v>0.55000000000000004</v>
      </c>
      <c r="AN2540">
        <f t="shared" si="158"/>
        <v>0.339418259423307</v>
      </c>
      <c r="AO2540">
        <f t="shared" si="159"/>
        <v>5.1491087385356862E-2</v>
      </c>
    </row>
    <row r="2541" spans="1:41" x14ac:dyDescent="0.25">
      <c r="A2541" s="1">
        <v>38</v>
      </c>
      <c r="B2541" s="1">
        <v>12</v>
      </c>
      <c r="C2541" s="2">
        <v>0.87852950075400005</v>
      </c>
      <c r="D2541" s="1">
        <v>257</v>
      </c>
      <c r="E2541" s="1">
        <v>38</v>
      </c>
      <c r="F2541" s="1">
        <v>12</v>
      </c>
      <c r="G2541" s="1" t="s">
        <v>47</v>
      </c>
      <c r="H2541" s="2">
        <v>0.404898657</v>
      </c>
      <c r="I2541" s="2">
        <v>2.5000000000000001E-2</v>
      </c>
      <c r="J2541" s="2">
        <v>12.452</v>
      </c>
      <c r="K2541" s="2">
        <v>0.77300000000000002</v>
      </c>
      <c r="L2541" s="2">
        <v>0.76600000000000001</v>
      </c>
      <c r="M2541" s="2">
        <v>0.74399999999999999</v>
      </c>
      <c r="N2541" s="2">
        <v>0.31</v>
      </c>
      <c r="O2541" s="2">
        <v>1.9E-2</v>
      </c>
      <c r="P2541" s="2">
        <v>9.5429999999999993</v>
      </c>
      <c r="Q2541" s="2">
        <v>0.57499999999999996</v>
      </c>
      <c r="R2541" s="2">
        <v>0.87852950075400005</v>
      </c>
      <c r="S2541" s="2">
        <v>0.31</v>
      </c>
      <c r="T2541" s="2">
        <v>1.9E-2</v>
      </c>
      <c r="U2541" s="4">
        <f t="shared" si="156"/>
        <v>0.27234414523374001</v>
      </c>
      <c r="V2541" s="4">
        <f t="shared" si="157"/>
        <v>1.6692060514326E-2</v>
      </c>
      <c r="W2541" s="2">
        <v>0.76600000000000001</v>
      </c>
      <c r="X2541" s="2">
        <v>0.74449273699999996</v>
      </c>
      <c r="Y2541" s="1">
        <v>267</v>
      </c>
      <c r="Z2541" s="1">
        <v>-1</v>
      </c>
      <c r="AC2541" s="1">
        <v>0</v>
      </c>
      <c r="AE2541" s="1">
        <v>101</v>
      </c>
      <c r="AF2541" s="2">
        <v>11</v>
      </c>
      <c r="AG2541" s="2">
        <v>3.4975776438000001</v>
      </c>
      <c r="AH2541" s="2">
        <v>3.4999686827200001</v>
      </c>
      <c r="AI2541" s="1">
        <v>11</v>
      </c>
      <c r="AJ2541" s="1" t="s">
        <v>121</v>
      </c>
      <c r="AK2541" s="1">
        <v>257</v>
      </c>
      <c r="AL2541" s="6">
        <v>0.3</v>
      </c>
      <c r="AM2541" s="6">
        <v>0.55000000000000004</v>
      </c>
      <c r="AN2541">
        <f t="shared" si="158"/>
        <v>8.1703243570122E-2</v>
      </c>
      <c r="AO2541">
        <f t="shared" si="159"/>
        <v>9.1806332828793004E-3</v>
      </c>
    </row>
    <row r="2542" spans="1:41" x14ac:dyDescent="0.25">
      <c r="A2542" s="1">
        <v>41</v>
      </c>
      <c r="B2542" s="1">
        <v>3</v>
      </c>
      <c r="C2542" s="2">
        <v>9.8993793492400006E-2</v>
      </c>
      <c r="D2542" s="1">
        <v>284</v>
      </c>
      <c r="E2542" s="1">
        <v>41</v>
      </c>
      <c r="F2542" s="1">
        <v>3</v>
      </c>
      <c r="G2542" s="1" t="s">
        <v>40</v>
      </c>
      <c r="H2542" s="2">
        <v>25.461902940000002</v>
      </c>
      <c r="I2542" s="2">
        <v>1.917</v>
      </c>
      <c r="J2542" s="2">
        <v>15674.111000000001</v>
      </c>
      <c r="K2542" s="2">
        <v>1180.1500000000001</v>
      </c>
      <c r="L2542" s="2">
        <v>0.96099999999999997</v>
      </c>
      <c r="M2542" s="2">
        <v>0.92300000000000004</v>
      </c>
      <c r="N2542" s="2">
        <v>24.460999999999999</v>
      </c>
      <c r="O2542" s="2">
        <v>1.77</v>
      </c>
      <c r="P2542" s="2">
        <v>15057.713</v>
      </c>
      <c r="Q2542" s="2">
        <v>1089.8109999999999</v>
      </c>
      <c r="R2542" s="2">
        <v>9.8993793492400006E-2</v>
      </c>
      <c r="S2542" s="2">
        <v>21.44</v>
      </c>
      <c r="T2542" s="2">
        <v>1.5649999999999999</v>
      </c>
      <c r="U2542" s="4">
        <f t="shared" si="156"/>
        <v>2.1224269324770564</v>
      </c>
      <c r="V2542" s="4">
        <f t="shared" si="157"/>
        <v>0.15492528681560599</v>
      </c>
      <c r="W2542" s="2">
        <v>0.84199999999999997</v>
      </c>
      <c r="X2542" s="2">
        <v>0.81632670100000004</v>
      </c>
      <c r="Y2542" s="1">
        <v>267</v>
      </c>
      <c r="Z2542" s="1">
        <v>-1</v>
      </c>
      <c r="AC2542" s="1">
        <v>0</v>
      </c>
      <c r="AE2542" s="1">
        <v>101</v>
      </c>
      <c r="AF2542" s="2">
        <v>11</v>
      </c>
      <c r="AG2542" s="2">
        <v>3.4975776438000001</v>
      </c>
      <c r="AH2542" s="2">
        <v>3.4999686827200001</v>
      </c>
      <c r="AI2542" s="1">
        <v>11</v>
      </c>
      <c r="AJ2542" s="1" t="s">
        <v>121</v>
      </c>
      <c r="AK2542" s="1">
        <v>284</v>
      </c>
      <c r="AL2542" s="6">
        <v>0.3</v>
      </c>
      <c r="AM2542" s="6">
        <v>0.55000000000000004</v>
      </c>
      <c r="AN2542">
        <f t="shared" si="158"/>
        <v>0.63672807974311685</v>
      </c>
      <c r="AO2542">
        <f t="shared" si="159"/>
        <v>8.5208907748583307E-2</v>
      </c>
    </row>
    <row r="2543" spans="1:41" x14ac:dyDescent="0.25">
      <c r="A2543" s="1">
        <v>41</v>
      </c>
      <c r="B2543" s="1">
        <v>4</v>
      </c>
      <c r="C2543" s="2">
        <v>0.72556160753800003</v>
      </c>
      <c r="D2543" s="1">
        <v>285</v>
      </c>
      <c r="E2543" s="1">
        <v>41</v>
      </c>
      <c r="F2543" s="1">
        <v>4</v>
      </c>
      <c r="G2543" s="1" t="s">
        <v>38</v>
      </c>
      <c r="H2543" s="2">
        <v>15.04653083</v>
      </c>
      <c r="I2543" s="2">
        <v>1.2989999999999999</v>
      </c>
      <c r="J2543" s="2">
        <v>22984.637999999999</v>
      </c>
      <c r="K2543" s="2">
        <v>1984.3140000000001</v>
      </c>
      <c r="L2543" s="2">
        <v>0.96099999999999997</v>
      </c>
      <c r="M2543" s="2">
        <v>0.92400000000000004</v>
      </c>
      <c r="N2543" s="2">
        <v>14.457000000000001</v>
      </c>
      <c r="O2543" s="2">
        <v>1.2</v>
      </c>
      <c r="P2543" s="2">
        <v>22084.135999999999</v>
      </c>
      <c r="Q2543" s="2">
        <v>1832.828</v>
      </c>
      <c r="R2543" s="2">
        <v>0.72556160753800003</v>
      </c>
      <c r="S2543" s="2">
        <v>12.656000000000001</v>
      </c>
      <c r="T2543" s="2">
        <v>1.0589999999999999</v>
      </c>
      <c r="U2543" s="4">
        <f t="shared" si="156"/>
        <v>9.1827077050009294</v>
      </c>
      <c r="V2543" s="4">
        <f t="shared" si="157"/>
        <v>0.76836974238274203</v>
      </c>
      <c r="W2543" s="2">
        <v>0.84099999999999997</v>
      </c>
      <c r="X2543" s="2">
        <v>0.81549221100000002</v>
      </c>
      <c r="Y2543" s="1">
        <v>267</v>
      </c>
      <c r="Z2543" s="1">
        <v>-1</v>
      </c>
      <c r="AC2543" s="1">
        <v>0</v>
      </c>
      <c r="AE2543" s="1">
        <v>101</v>
      </c>
      <c r="AF2543" s="2">
        <v>11</v>
      </c>
      <c r="AG2543" s="2">
        <v>3.4975776438000001</v>
      </c>
      <c r="AH2543" s="2">
        <v>3.4999686827200001</v>
      </c>
      <c r="AI2543" s="1">
        <v>11</v>
      </c>
      <c r="AJ2543" s="1" t="s">
        <v>121</v>
      </c>
      <c r="AK2543" s="1">
        <v>285</v>
      </c>
      <c r="AL2543" s="6">
        <v>0.3</v>
      </c>
      <c r="AM2543" s="6">
        <v>0.55000000000000004</v>
      </c>
      <c r="AN2543">
        <f t="shared" si="158"/>
        <v>2.7548123115002787</v>
      </c>
      <c r="AO2543">
        <f t="shared" si="159"/>
        <v>0.42260335831050816</v>
      </c>
    </row>
    <row r="2544" spans="1:41" x14ac:dyDescent="0.25">
      <c r="A2544" s="1">
        <v>41</v>
      </c>
      <c r="B2544" s="1">
        <v>6</v>
      </c>
      <c r="C2544" s="2">
        <v>0.21225667531799999</v>
      </c>
      <c r="D2544" s="1">
        <v>286</v>
      </c>
      <c r="E2544" s="1">
        <v>41</v>
      </c>
      <c r="F2544" s="1">
        <v>6</v>
      </c>
      <c r="G2544" s="1" t="s">
        <v>49</v>
      </c>
      <c r="H2544" s="2">
        <v>6.7111652240000002</v>
      </c>
      <c r="I2544" s="2">
        <v>0.30099999999999999</v>
      </c>
      <c r="J2544" s="2">
        <v>712.33900000000006</v>
      </c>
      <c r="K2544" s="2">
        <v>31.937000000000001</v>
      </c>
      <c r="L2544" s="2">
        <v>0.96</v>
      </c>
      <c r="M2544" s="2">
        <v>0.92200000000000004</v>
      </c>
      <c r="N2544" s="2">
        <v>6.4459999999999997</v>
      </c>
      <c r="O2544" s="2">
        <v>0.27800000000000002</v>
      </c>
      <c r="P2544" s="2">
        <v>684.16899999999998</v>
      </c>
      <c r="Q2544" s="2">
        <v>29.462</v>
      </c>
      <c r="R2544" s="2">
        <v>0.21225667531799999</v>
      </c>
      <c r="S2544" s="2">
        <v>5.6550000000000002</v>
      </c>
      <c r="T2544" s="2">
        <v>0.245</v>
      </c>
      <c r="U2544" s="4">
        <f t="shared" si="156"/>
        <v>1.2003114989232899</v>
      </c>
      <c r="V2544" s="4">
        <f t="shared" si="157"/>
        <v>5.200288545291E-2</v>
      </c>
      <c r="W2544" s="2">
        <v>0.84299999999999997</v>
      </c>
      <c r="X2544" s="2">
        <v>0.81557216099999996</v>
      </c>
      <c r="Y2544" s="1">
        <v>267</v>
      </c>
      <c r="Z2544" s="1">
        <v>-1</v>
      </c>
      <c r="AC2544" s="1">
        <v>0</v>
      </c>
      <c r="AE2544" s="1">
        <v>101</v>
      </c>
      <c r="AF2544" s="2">
        <v>11</v>
      </c>
      <c r="AG2544" s="2">
        <v>3.4975776438000001</v>
      </c>
      <c r="AH2544" s="2">
        <v>3.4999686827200001</v>
      </c>
      <c r="AI2544" s="1">
        <v>11</v>
      </c>
      <c r="AJ2544" s="1" t="s">
        <v>121</v>
      </c>
      <c r="AK2544" s="1">
        <v>286</v>
      </c>
      <c r="AL2544" s="6">
        <v>0.3</v>
      </c>
      <c r="AM2544" s="6">
        <v>0.55000000000000004</v>
      </c>
      <c r="AN2544">
        <f t="shared" si="158"/>
        <v>0.36009344967698698</v>
      </c>
      <c r="AO2544">
        <f t="shared" si="159"/>
        <v>2.8601586999100502E-2</v>
      </c>
    </row>
    <row r="2545" spans="1:41" x14ac:dyDescent="0.25">
      <c r="A2545" s="1">
        <v>41</v>
      </c>
      <c r="B2545" s="1">
        <v>12</v>
      </c>
      <c r="C2545" s="2">
        <v>0.22758095875100001</v>
      </c>
      <c r="D2545" s="1">
        <v>292</v>
      </c>
      <c r="E2545" s="1">
        <v>41</v>
      </c>
      <c r="F2545" s="1">
        <v>12</v>
      </c>
      <c r="G2545" s="1" t="s">
        <v>47</v>
      </c>
      <c r="H2545" s="2">
        <v>1.0456180559999999</v>
      </c>
      <c r="I2545" s="2">
        <v>4.1000000000000002E-2</v>
      </c>
      <c r="J2545" s="2">
        <v>281.88900000000001</v>
      </c>
      <c r="K2545" s="2">
        <v>11.073</v>
      </c>
      <c r="L2545" s="2">
        <v>0.96199999999999997</v>
      </c>
      <c r="M2545" s="2">
        <v>0.92100000000000004</v>
      </c>
      <c r="N2545" s="2">
        <v>1.006</v>
      </c>
      <c r="O2545" s="2">
        <v>3.7999999999999999E-2</v>
      </c>
      <c r="P2545" s="2">
        <v>271.10000000000002</v>
      </c>
      <c r="Q2545" s="2">
        <v>10.202</v>
      </c>
      <c r="R2545" s="2">
        <v>0.22758095875100001</v>
      </c>
      <c r="S2545" s="2">
        <v>0.88500000000000001</v>
      </c>
      <c r="T2545" s="2">
        <v>3.4000000000000002E-2</v>
      </c>
      <c r="U2545" s="4">
        <f t="shared" si="156"/>
        <v>0.20140914849463501</v>
      </c>
      <c r="V2545" s="4">
        <f t="shared" si="157"/>
        <v>7.7377525975340011E-3</v>
      </c>
      <c r="W2545" s="2">
        <v>0.84699999999999998</v>
      </c>
      <c r="X2545" s="2">
        <v>0.81969485500000006</v>
      </c>
      <c r="Y2545" s="1">
        <v>267</v>
      </c>
      <c r="Z2545" s="1">
        <v>-1</v>
      </c>
      <c r="AC2545" s="1">
        <v>0</v>
      </c>
      <c r="AE2545" s="1">
        <v>101</v>
      </c>
      <c r="AF2545" s="2">
        <v>11</v>
      </c>
      <c r="AG2545" s="2">
        <v>3.4975776438000001</v>
      </c>
      <c r="AH2545" s="2">
        <v>3.4999686827200001</v>
      </c>
      <c r="AI2545" s="1">
        <v>11</v>
      </c>
      <c r="AJ2545" s="1" t="s">
        <v>121</v>
      </c>
      <c r="AK2545" s="1">
        <v>292</v>
      </c>
      <c r="AL2545" s="6">
        <v>0.3</v>
      </c>
      <c r="AM2545" s="6">
        <v>0.55000000000000004</v>
      </c>
      <c r="AN2545">
        <f t="shared" si="158"/>
        <v>6.04227445483905E-2</v>
      </c>
      <c r="AO2545">
        <f t="shared" si="159"/>
        <v>4.2557639286437011E-3</v>
      </c>
    </row>
    <row r="2546" spans="1:41" x14ac:dyDescent="0.25">
      <c r="A2546" s="1">
        <v>41</v>
      </c>
      <c r="B2546" s="1">
        <v>4</v>
      </c>
      <c r="C2546" s="2">
        <v>1.2397371473200001</v>
      </c>
      <c r="D2546" s="1">
        <v>285</v>
      </c>
      <c r="E2546" s="1">
        <v>41</v>
      </c>
      <c r="F2546" s="1">
        <v>4</v>
      </c>
      <c r="G2546" s="1" t="s">
        <v>38</v>
      </c>
      <c r="H2546" s="2">
        <v>15.04653083</v>
      </c>
      <c r="I2546" s="2">
        <v>1.2989999999999999</v>
      </c>
      <c r="J2546" s="2">
        <v>22984.637999999999</v>
      </c>
      <c r="K2546" s="2">
        <v>1984.3140000000001</v>
      </c>
      <c r="L2546" s="2">
        <v>0.96099999999999997</v>
      </c>
      <c r="M2546" s="2">
        <v>0.92400000000000004</v>
      </c>
      <c r="N2546" s="2">
        <v>14.457000000000001</v>
      </c>
      <c r="O2546" s="2">
        <v>1.2</v>
      </c>
      <c r="P2546" s="2">
        <v>22084.135999999999</v>
      </c>
      <c r="Q2546" s="2">
        <v>1832.828</v>
      </c>
      <c r="R2546" s="2">
        <v>1.2397371473200001</v>
      </c>
      <c r="S2546" s="2">
        <v>12.656000000000001</v>
      </c>
      <c r="T2546" s="2">
        <v>1.0589999999999999</v>
      </c>
      <c r="U2546" s="4">
        <f t="shared" si="156"/>
        <v>15.690113336481922</v>
      </c>
      <c r="V2546" s="4">
        <f t="shared" si="157"/>
        <v>1.31288163901188</v>
      </c>
      <c r="W2546" s="2">
        <v>0.84099999999999997</v>
      </c>
      <c r="X2546" s="2">
        <v>0.81549221100000002</v>
      </c>
      <c r="Y2546" s="1">
        <v>268</v>
      </c>
      <c r="Z2546" s="1">
        <v>-1</v>
      </c>
      <c r="AC2546" s="1">
        <v>0</v>
      </c>
      <c r="AE2546" s="1">
        <v>102</v>
      </c>
      <c r="AF2546" s="2">
        <v>11</v>
      </c>
      <c r="AG2546" s="2">
        <v>1.6545716528700001</v>
      </c>
      <c r="AH2546" s="2">
        <v>1.6557027629400001</v>
      </c>
      <c r="AI2546" s="1">
        <v>11</v>
      </c>
      <c r="AJ2546" s="1" t="s">
        <v>121</v>
      </c>
      <c r="AK2546" s="1">
        <v>285</v>
      </c>
      <c r="AL2546" s="6">
        <v>0.3</v>
      </c>
      <c r="AM2546" s="6">
        <v>0.55000000000000004</v>
      </c>
      <c r="AN2546">
        <f t="shared" si="158"/>
        <v>4.7070340009445761</v>
      </c>
      <c r="AO2546">
        <f t="shared" si="159"/>
        <v>0.72208490145653403</v>
      </c>
    </row>
    <row r="2547" spans="1:41" x14ac:dyDescent="0.25">
      <c r="A2547" s="1">
        <v>41</v>
      </c>
      <c r="B2547" s="1">
        <v>11</v>
      </c>
      <c r="C2547" s="2">
        <v>0.21813139705599999</v>
      </c>
      <c r="D2547" s="1">
        <v>291</v>
      </c>
      <c r="E2547" s="1">
        <v>41</v>
      </c>
      <c r="F2547" s="1">
        <v>11</v>
      </c>
      <c r="G2547" s="1" t="s">
        <v>41</v>
      </c>
      <c r="H2547" s="2">
        <v>3.3637409429999998</v>
      </c>
      <c r="I2547" s="2">
        <v>0.13900000000000001</v>
      </c>
      <c r="J2547" s="2">
        <v>1738.258</v>
      </c>
      <c r="K2547" s="2">
        <v>71.606999999999999</v>
      </c>
      <c r="L2547" s="2">
        <v>0.96099999999999997</v>
      </c>
      <c r="M2547" s="2">
        <v>0.92300000000000004</v>
      </c>
      <c r="N2547" s="2">
        <v>3.2309999999999999</v>
      </c>
      <c r="O2547" s="2">
        <v>0.128</v>
      </c>
      <c r="P2547" s="2">
        <v>1669.6410000000001</v>
      </c>
      <c r="Q2547" s="2">
        <v>66.091999999999999</v>
      </c>
      <c r="R2547" s="2">
        <v>0.21813139705599999</v>
      </c>
      <c r="S2547" s="2">
        <v>2.8439999999999999</v>
      </c>
      <c r="T2547" s="2">
        <v>0.114</v>
      </c>
      <c r="U2547" s="4">
        <f t="shared" si="156"/>
        <v>0.62036569322726398</v>
      </c>
      <c r="V2547" s="4">
        <f t="shared" si="157"/>
        <v>2.4866979264383998E-2</v>
      </c>
      <c r="W2547" s="2">
        <v>0.84599999999999997</v>
      </c>
      <c r="X2547" s="2">
        <v>0.81972163499999995</v>
      </c>
      <c r="Y2547" s="1">
        <v>268</v>
      </c>
      <c r="Z2547" s="1">
        <v>-1</v>
      </c>
      <c r="AC2547" s="1">
        <v>0</v>
      </c>
      <c r="AE2547" s="1">
        <v>102</v>
      </c>
      <c r="AF2547" s="2">
        <v>11</v>
      </c>
      <c r="AG2547" s="2">
        <v>1.6545716528700001</v>
      </c>
      <c r="AH2547" s="2">
        <v>1.6557027629400001</v>
      </c>
      <c r="AI2547" s="1">
        <v>11</v>
      </c>
      <c r="AJ2547" s="1" t="s">
        <v>121</v>
      </c>
      <c r="AK2547" s="1">
        <v>291</v>
      </c>
      <c r="AL2547" s="6">
        <v>0.3</v>
      </c>
      <c r="AM2547" s="6">
        <v>0.55000000000000004</v>
      </c>
      <c r="AN2547">
        <f t="shared" si="158"/>
        <v>0.18610970796817919</v>
      </c>
      <c r="AO2547">
        <f t="shared" si="159"/>
        <v>1.36768385954112E-2</v>
      </c>
    </row>
    <row r="2548" spans="1:41" x14ac:dyDescent="0.25">
      <c r="A2548" s="1">
        <v>41</v>
      </c>
      <c r="B2548" s="1">
        <v>13</v>
      </c>
      <c r="C2548" s="2">
        <v>0.197834318733</v>
      </c>
      <c r="D2548" s="1">
        <v>293</v>
      </c>
      <c r="E2548" s="1">
        <v>41</v>
      </c>
      <c r="F2548" s="1">
        <v>13</v>
      </c>
      <c r="G2548" s="1" t="s">
        <v>42</v>
      </c>
      <c r="H2548" s="2">
        <v>1.04836007</v>
      </c>
      <c r="I2548" s="2">
        <v>4.1000000000000002E-2</v>
      </c>
      <c r="J2548" s="2">
        <v>1567.8710000000001</v>
      </c>
      <c r="K2548" s="2">
        <v>61.607999999999997</v>
      </c>
      <c r="L2548" s="2">
        <v>0.96199999999999997</v>
      </c>
      <c r="M2548" s="2">
        <v>0.92100000000000004</v>
      </c>
      <c r="N2548" s="2">
        <v>1.008</v>
      </c>
      <c r="O2548" s="2">
        <v>3.7999999999999999E-2</v>
      </c>
      <c r="P2548" s="2">
        <v>1507.8520000000001</v>
      </c>
      <c r="Q2548" s="2">
        <v>56.765999999999998</v>
      </c>
      <c r="R2548" s="2">
        <v>0.197834318733</v>
      </c>
      <c r="S2548" s="2">
        <v>0.88800000000000001</v>
      </c>
      <c r="T2548" s="2">
        <v>3.4000000000000002E-2</v>
      </c>
      <c r="U2548" s="4">
        <f t="shared" si="156"/>
        <v>0.17567687503490401</v>
      </c>
      <c r="V2548" s="4">
        <f t="shared" si="157"/>
        <v>6.7263668369220006E-3</v>
      </c>
      <c r="W2548" s="2">
        <v>0.84699999999999998</v>
      </c>
      <c r="X2548" s="2">
        <v>0.81975645799999997</v>
      </c>
      <c r="Y2548" s="1">
        <v>268</v>
      </c>
      <c r="Z2548" s="1">
        <v>-1</v>
      </c>
      <c r="AC2548" s="1">
        <v>0</v>
      </c>
      <c r="AE2548" s="1">
        <v>102</v>
      </c>
      <c r="AF2548" s="2">
        <v>11</v>
      </c>
      <c r="AG2548" s="2">
        <v>1.6545716528700001</v>
      </c>
      <c r="AH2548" s="2">
        <v>1.6557027629400001</v>
      </c>
      <c r="AI2548" s="1">
        <v>11</v>
      </c>
      <c r="AJ2548" s="1" t="s">
        <v>121</v>
      </c>
      <c r="AK2548" s="1">
        <v>293</v>
      </c>
      <c r="AL2548" s="6">
        <v>0.3</v>
      </c>
      <c r="AM2548" s="6">
        <v>0.55000000000000004</v>
      </c>
      <c r="AN2548">
        <f t="shared" si="158"/>
        <v>5.2703062510471202E-2</v>
      </c>
      <c r="AO2548">
        <f t="shared" si="159"/>
        <v>3.6995017603071007E-3</v>
      </c>
    </row>
    <row r="2549" spans="1:41" x14ac:dyDescent="0.25">
      <c r="A2549" s="1">
        <v>41</v>
      </c>
      <c r="B2549" s="1">
        <v>11</v>
      </c>
      <c r="C2549" s="2">
        <v>0.124647050565</v>
      </c>
      <c r="D2549" s="1">
        <v>291</v>
      </c>
      <c r="E2549" s="1">
        <v>41</v>
      </c>
      <c r="F2549" s="1">
        <v>11</v>
      </c>
      <c r="G2549" s="1" t="s">
        <v>41</v>
      </c>
      <c r="H2549" s="2">
        <v>3.3637409429999998</v>
      </c>
      <c r="I2549" s="2">
        <v>0.13900000000000001</v>
      </c>
      <c r="J2549" s="2">
        <v>1738.258</v>
      </c>
      <c r="K2549" s="2">
        <v>71.606999999999999</v>
      </c>
      <c r="L2549" s="2">
        <v>0.96099999999999997</v>
      </c>
      <c r="M2549" s="2">
        <v>0.92300000000000004</v>
      </c>
      <c r="N2549" s="2">
        <v>3.2309999999999999</v>
      </c>
      <c r="O2549" s="2">
        <v>0.128</v>
      </c>
      <c r="P2549" s="2">
        <v>1669.6410000000001</v>
      </c>
      <c r="Q2549" s="2">
        <v>66.091999999999999</v>
      </c>
      <c r="R2549" s="2">
        <v>0.124647050565</v>
      </c>
      <c r="S2549" s="2">
        <v>2.8439999999999999</v>
      </c>
      <c r="T2549" s="2">
        <v>0.114</v>
      </c>
      <c r="U2549" s="4">
        <f t="shared" si="156"/>
        <v>0.35449621180685997</v>
      </c>
      <c r="V2549" s="4">
        <f t="shared" si="157"/>
        <v>1.4209763764410001E-2</v>
      </c>
      <c r="W2549" s="2">
        <v>0.84599999999999997</v>
      </c>
      <c r="X2549" s="2">
        <v>0.81972163499999995</v>
      </c>
      <c r="Y2549" s="1">
        <v>269</v>
      </c>
      <c r="Z2549" s="1">
        <v>-1</v>
      </c>
      <c r="AC2549" s="1">
        <v>0</v>
      </c>
      <c r="AE2549" s="1">
        <v>103</v>
      </c>
      <c r="AF2549" s="2">
        <v>11</v>
      </c>
      <c r="AG2549" s="2">
        <v>0.13855367977999999</v>
      </c>
      <c r="AH2549" s="2">
        <v>0.13864839882999999</v>
      </c>
      <c r="AI2549" s="1">
        <v>11</v>
      </c>
      <c r="AJ2549" s="1" t="s">
        <v>121</v>
      </c>
      <c r="AK2549" s="1">
        <v>291</v>
      </c>
      <c r="AL2549" s="6">
        <v>0.3</v>
      </c>
      <c r="AM2549" s="6">
        <v>0.55000000000000004</v>
      </c>
      <c r="AN2549">
        <f t="shared" si="158"/>
        <v>0.10634886354205798</v>
      </c>
      <c r="AO2549">
        <f t="shared" si="159"/>
        <v>7.8153700704255008E-3</v>
      </c>
    </row>
    <row r="2550" spans="1:41" x14ac:dyDescent="0.25">
      <c r="A2550" s="1">
        <v>41</v>
      </c>
      <c r="B2550" s="1">
        <v>12</v>
      </c>
      <c r="C2550" s="2">
        <v>3.98682090525E-5</v>
      </c>
      <c r="D2550" s="1">
        <v>292</v>
      </c>
      <c r="E2550" s="1">
        <v>41</v>
      </c>
      <c r="F2550" s="1">
        <v>12</v>
      </c>
      <c r="G2550" s="1" t="s">
        <v>47</v>
      </c>
      <c r="H2550" s="2">
        <v>1.0456180559999999</v>
      </c>
      <c r="I2550" s="2">
        <v>4.1000000000000002E-2</v>
      </c>
      <c r="J2550" s="2">
        <v>281.88900000000001</v>
      </c>
      <c r="K2550" s="2">
        <v>11.073</v>
      </c>
      <c r="L2550" s="2">
        <v>0.96199999999999997</v>
      </c>
      <c r="M2550" s="2">
        <v>0.92100000000000004</v>
      </c>
      <c r="N2550" s="2">
        <v>1.006</v>
      </c>
      <c r="O2550" s="2">
        <v>3.7999999999999999E-2</v>
      </c>
      <c r="P2550" s="2">
        <v>271.10000000000002</v>
      </c>
      <c r="Q2550" s="2">
        <v>10.202</v>
      </c>
      <c r="R2550" s="2">
        <v>3.98682090525E-5</v>
      </c>
      <c r="S2550" s="2">
        <v>0.88500000000000001</v>
      </c>
      <c r="T2550" s="2">
        <v>3.4000000000000002E-2</v>
      </c>
      <c r="U2550" s="4">
        <f t="shared" si="156"/>
        <v>3.5283365011462503E-5</v>
      </c>
      <c r="V2550" s="4">
        <f t="shared" si="157"/>
        <v>1.355519107785E-6</v>
      </c>
      <c r="W2550" s="2">
        <v>0.84699999999999998</v>
      </c>
      <c r="X2550" s="2">
        <v>0.81969485500000006</v>
      </c>
      <c r="Y2550" s="1">
        <v>269</v>
      </c>
      <c r="Z2550" s="1">
        <v>-1</v>
      </c>
      <c r="AC2550" s="1">
        <v>0</v>
      </c>
      <c r="AE2550" s="1">
        <v>103</v>
      </c>
      <c r="AF2550" s="2">
        <v>11</v>
      </c>
      <c r="AG2550" s="2">
        <v>0.13855367977999999</v>
      </c>
      <c r="AH2550" s="2">
        <v>0.13864839882999999</v>
      </c>
      <c r="AI2550" s="1">
        <v>11</v>
      </c>
      <c r="AJ2550" s="1" t="s">
        <v>121</v>
      </c>
      <c r="AK2550" s="1">
        <v>292</v>
      </c>
      <c r="AL2550" s="6">
        <v>0.3</v>
      </c>
      <c r="AM2550" s="6">
        <v>0.55000000000000004</v>
      </c>
      <c r="AN2550">
        <f t="shared" si="158"/>
        <v>1.0585009503438751E-5</v>
      </c>
      <c r="AO2550">
        <f t="shared" si="159"/>
        <v>7.4553550928175011E-7</v>
      </c>
    </row>
    <row r="2551" spans="1:41" x14ac:dyDescent="0.25">
      <c r="A2551" s="1">
        <v>41</v>
      </c>
      <c r="B2551" s="1">
        <v>13</v>
      </c>
      <c r="C2551" s="2">
        <v>1.39617790671E-2</v>
      </c>
      <c r="D2551" s="1">
        <v>293</v>
      </c>
      <c r="E2551" s="1">
        <v>41</v>
      </c>
      <c r="F2551" s="1">
        <v>13</v>
      </c>
      <c r="G2551" s="1" t="s">
        <v>42</v>
      </c>
      <c r="H2551" s="2">
        <v>1.04836007</v>
      </c>
      <c r="I2551" s="2">
        <v>4.1000000000000002E-2</v>
      </c>
      <c r="J2551" s="2">
        <v>1567.8710000000001</v>
      </c>
      <c r="K2551" s="2">
        <v>61.607999999999997</v>
      </c>
      <c r="L2551" s="2">
        <v>0.96199999999999997</v>
      </c>
      <c r="M2551" s="2">
        <v>0.92100000000000004</v>
      </c>
      <c r="N2551" s="2">
        <v>1.008</v>
      </c>
      <c r="O2551" s="2">
        <v>3.7999999999999999E-2</v>
      </c>
      <c r="P2551" s="2">
        <v>1507.8520000000001</v>
      </c>
      <c r="Q2551" s="2">
        <v>56.765999999999998</v>
      </c>
      <c r="R2551" s="2">
        <v>1.39617790671E-2</v>
      </c>
      <c r="S2551" s="2">
        <v>0.88800000000000001</v>
      </c>
      <c r="T2551" s="2">
        <v>3.4000000000000002E-2</v>
      </c>
      <c r="U2551" s="4">
        <f t="shared" si="156"/>
        <v>1.2398059811584801E-2</v>
      </c>
      <c r="V2551" s="4">
        <f t="shared" si="157"/>
        <v>4.7470048828140001E-4</v>
      </c>
      <c r="W2551" s="2">
        <v>0.84699999999999998</v>
      </c>
      <c r="X2551" s="2">
        <v>0.81975645799999997</v>
      </c>
      <c r="Y2551" s="1">
        <v>269</v>
      </c>
      <c r="Z2551" s="1">
        <v>-1</v>
      </c>
      <c r="AC2551" s="1">
        <v>0</v>
      </c>
      <c r="AE2551" s="1">
        <v>103</v>
      </c>
      <c r="AF2551" s="2">
        <v>11</v>
      </c>
      <c r="AG2551" s="2">
        <v>0.13855367977999999</v>
      </c>
      <c r="AH2551" s="2">
        <v>0.13864839882999999</v>
      </c>
      <c r="AI2551" s="1">
        <v>11</v>
      </c>
      <c r="AJ2551" s="1" t="s">
        <v>121</v>
      </c>
      <c r="AK2551" s="1">
        <v>293</v>
      </c>
      <c r="AL2551" s="6">
        <v>0.3</v>
      </c>
      <c r="AM2551" s="6">
        <v>0.55000000000000004</v>
      </c>
      <c r="AN2551">
        <f t="shared" si="158"/>
        <v>3.7194179434754402E-3</v>
      </c>
      <c r="AO2551">
        <f t="shared" si="159"/>
        <v>2.6108526855477004E-4</v>
      </c>
    </row>
    <row r="2552" spans="1:41" x14ac:dyDescent="0.25">
      <c r="A2552" s="1">
        <v>41</v>
      </c>
      <c r="B2552" s="1">
        <v>2</v>
      </c>
      <c r="C2552" s="2">
        <v>0.188510146519</v>
      </c>
      <c r="D2552" s="1">
        <v>283</v>
      </c>
      <c r="E2552" s="1">
        <v>41</v>
      </c>
      <c r="F2552" s="1">
        <v>2</v>
      </c>
      <c r="G2552" s="1" t="s">
        <v>39</v>
      </c>
      <c r="H2552" s="2">
        <v>11.920081100000001</v>
      </c>
      <c r="I2552" s="2">
        <v>0.58199999999999996</v>
      </c>
      <c r="J2552" s="2">
        <v>23513.664000000001</v>
      </c>
      <c r="K2552" s="2">
        <v>1147.4929999999999</v>
      </c>
      <c r="L2552" s="2">
        <v>0.96099999999999997</v>
      </c>
      <c r="M2552" s="2">
        <v>0.92300000000000004</v>
      </c>
      <c r="N2552" s="2">
        <v>11.452</v>
      </c>
      <c r="O2552" s="2">
        <v>0.53700000000000003</v>
      </c>
      <c r="P2552" s="2">
        <v>22589.972000000002</v>
      </c>
      <c r="Q2552" s="2">
        <v>1059.182</v>
      </c>
      <c r="R2552" s="2">
        <v>0.188510146519</v>
      </c>
      <c r="S2552" s="2">
        <v>10.039</v>
      </c>
      <c r="T2552" s="2">
        <v>0.47399999999999998</v>
      </c>
      <c r="U2552" s="4">
        <f t="shared" si="156"/>
        <v>1.8924533609042409</v>
      </c>
      <c r="V2552" s="4">
        <f t="shared" si="157"/>
        <v>8.9353809450005997E-2</v>
      </c>
      <c r="W2552" s="2">
        <v>0.84199999999999997</v>
      </c>
      <c r="X2552" s="2">
        <v>0.815267984</v>
      </c>
      <c r="Y2552" s="1">
        <v>272</v>
      </c>
      <c r="Z2552" s="1">
        <v>-1</v>
      </c>
      <c r="AC2552" s="1">
        <v>0</v>
      </c>
      <c r="AE2552" s="1">
        <v>106</v>
      </c>
      <c r="AF2552" s="2">
        <v>11</v>
      </c>
      <c r="AG2552" s="2">
        <v>0.41588632839</v>
      </c>
      <c r="AH2552" s="2">
        <v>0.41617063961</v>
      </c>
      <c r="AI2552" s="1">
        <v>11</v>
      </c>
      <c r="AJ2552" s="1" t="s">
        <v>121</v>
      </c>
      <c r="AK2552" s="1">
        <v>283</v>
      </c>
      <c r="AL2552" s="6">
        <v>0.3</v>
      </c>
      <c r="AM2552" s="6">
        <v>0.55000000000000004</v>
      </c>
      <c r="AN2552">
        <f t="shared" si="158"/>
        <v>0.56773600827127224</v>
      </c>
      <c r="AO2552">
        <f t="shared" si="159"/>
        <v>4.9144595197503305E-2</v>
      </c>
    </row>
    <row r="2553" spans="1:41" x14ac:dyDescent="0.25">
      <c r="A2553" s="1">
        <v>41</v>
      </c>
      <c r="B2553" s="1">
        <v>11</v>
      </c>
      <c r="C2553" s="2">
        <v>0.22766068858999999</v>
      </c>
      <c r="D2553" s="1">
        <v>291</v>
      </c>
      <c r="E2553" s="1">
        <v>41</v>
      </c>
      <c r="F2553" s="1">
        <v>11</v>
      </c>
      <c r="G2553" s="1" t="s">
        <v>41</v>
      </c>
      <c r="H2553" s="2">
        <v>3.3637409429999998</v>
      </c>
      <c r="I2553" s="2">
        <v>0.13900000000000001</v>
      </c>
      <c r="J2553" s="2">
        <v>1738.258</v>
      </c>
      <c r="K2553" s="2">
        <v>71.606999999999999</v>
      </c>
      <c r="L2553" s="2">
        <v>0.96099999999999997</v>
      </c>
      <c r="M2553" s="2">
        <v>0.92300000000000004</v>
      </c>
      <c r="N2553" s="2">
        <v>3.2309999999999999</v>
      </c>
      <c r="O2553" s="2">
        <v>0.128</v>
      </c>
      <c r="P2553" s="2">
        <v>1669.6410000000001</v>
      </c>
      <c r="Q2553" s="2">
        <v>66.091999999999999</v>
      </c>
      <c r="R2553" s="2">
        <v>0.22766068858999999</v>
      </c>
      <c r="S2553" s="2">
        <v>2.8439999999999999</v>
      </c>
      <c r="T2553" s="2">
        <v>0.114</v>
      </c>
      <c r="U2553" s="4">
        <f t="shared" si="156"/>
        <v>0.64746699834995991</v>
      </c>
      <c r="V2553" s="4">
        <f t="shared" si="157"/>
        <v>2.5953318499260001E-2</v>
      </c>
      <c r="W2553" s="2">
        <v>0.84599999999999997</v>
      </c>
      <c r="X2553" s="2">
        <v>0.81972163499999995</v>
      </c>
      <c r="Y2553" s="1">
        <v>272</v>
      </c>
      <c r="Z2553" s="1">
        <v>-1</v>
      </c>
      <c r="AC2553" s="1">
        <v>0</v>
      </c>
      <c r="AE2553" s="1">
        <v>106</v>
      </c>
      <c r="AF2553" s="2">
        <v>11</v>
      </c>
      <c r="AG2553" s="2">
        <v>0.41588632839</v>
      </c>
      <c r="AH2553" s="2">
        <v>0.41617063961</v>
      </c>
      <c r="AI2553" s="1">
        <v>11</v>
      </c>
      <c r="AJ2553" s="1" t="s">
        <v>121</v>
      </c>
      <c r="AK2553" s="1">
        <v>291</v>
      </c>
      <c r="AL2553" s="6">
        <v>0.3</v>
      </c>
      <c r="AM2553" s="6">
        <v>0.55000000000000004</v>
      </c>
      <c r="AN2553">
        <f t="shared" si="158"/>
        <v>0.19424009950498797</v>
      </c>
      <c r="AO2553">
        <f t="shared" si="159"/>
        <v>1.4274325174593002E-2</v>
      </c>
    </row>
    <row r="2554" spans="1:41" x14ac:dyDescent="0.25">
      <c r="A2554" s="1">
        <v>39</v>
      </c>
      <c r="B2554" s="1">
        <v>1</v>
      </c>
      <c r="C2554" s="2">
        <v>6.6211383265899995E-2</v>
      </c>
      <c r="D2554" s="1">
        <v>259</v>
      </c>
      <c r="E2554" s="1">
        <v>39</v>
      </c>
      <c r="F2554" s="1">
        <v>1</v>
      </c>
      <c r="G2554" s="1" t="s">
        <v>46</v>
      </c>
      <c r="H2554" s="2">
        <v>2.8996459090000002</v>
      </c>
      <c r="I2554" s="2">
        <v>0.25900000000000001</v>
      </c>
      <c r="J2554" s="2">
        <v>1035.5989999999999</v>
      </c>
      <c r="K2554" s="2">
        <v>92.373000000000005</v>
      </c>
      <c r="L2554" s="2">
        <v>1.075</v>
      </c>
      <c r="M2554" s="2">
        <v>1.0820000000000001</v>
      </c>
      <c r="N2554" s="2">
        <v>3.1179999999999999</v>
      </c>
      <c r="O2554" s="2">
        <v>0.28000000000000003</v>
      </c>
      <c r="P2554" s="2">
        <v>1113.7170000000001</v>
      </c>
      <c r="Q2554" s="2">
        <v>99.953000000000003</v>
      </c>
      <c r="R2554" s="2">
        <v>6.6211383265899995E-2</v>
      </c>
      <c r="S2554" s="2">
        <v>2.887</v>
      </c>
      <c r="T2554" s="2">
        <v>0.254</v>
      </c>
      <c r="U2554" s="4">
        <f t="shared" si="156"/>
        <v>0.19115226348865327</v>
      </c>
      <c r="V2554" s="4">
        <f t="shared" si="157"/>
        <v>1.6817691349538599E-2</v>
      </c>
      <c r="W2554" s="2">
        <v>0.996</v>
      </c>
      <c r="X2554" s="2">
        <v>0.98368549400000005</v>
      </c>
      <c r="Y2554" s="1">
        <v>273</v>
      </c>
      <c r="Z2554" s="1">
        <v>-1</v>
      </c>
      <c r="AC2554" s="1">
        <v>0</v>
      </c>
      <c r="AE2554" s="1">
        <v>107</v>
      </c>
      <c r="AF2554" s="2">
        <v>11</v>
      </c>
      <c r="AG2554" s="2">
        <v>8.6337752389999994E-2</v>
      </c>
      <c r="AH2554" s="2">
        <v>8.6396775240000001E-2</v>
      </c>
      <c r="AI2554" s="1">
        <v>11</v>
      </c>
      <c r="AJ2554" s="1" t="s">
        <v>121</v>
      </c>
      <c r="AK2554" s="1">
        <v>259</v>
      </c>
      <c r="AL2554" s="6">
        <v>0.3</v>
      </c>
      <c r="AM2554" s="6">
        <v>0.55000000000000004</v>
      </c>
      <c r="AN2554">
        <f t="shared" si="158"/>
        <v>5.7345679046595981E-2</v>
      </c>
      <c r="AO2554">
        <f t="shared" si="159"/>
        <v>9.2497302422462294E-3</v>
      </c>
    </row>
    <row r="2555" spans="1:41" x14ac:dyDescent="0.25">
      <c r="A2555" s="1">
        <v>39</v>
      </c>
      <c r="B2555" s="1">
        <v>2</v>
      </c>
      <c r="C2555" s="2">
        <v>1.9916588165900001E-2</v>
      </c>
      <c r="D2555" s="1">
        <v>260</v>
      </c>
      <c r="E2555" s="1">
        <v>39</v>
      </c>
      <c r="F2555" s="1">
        <v>2</v>
      </c>
      <c r="G2555" s="1" t="s">
        <v>39</v>
      </c>
      <c r="H2555" s="2">
        <v>5.5159242009999998</v>
      </c>
      <c r="I2555" s="2">
        <v>0.50700000000000001</v>
      </c>
      <c r="J2555" s="2">
        <v>1488.242</v>
      </c>
      <c r="K2555" s="2">
        <v>136.786</v>
      </c>
      <c r="L2555" s="2">
        <v>1.075</v>
      </c>
      <c r="M2555" s="2">
        <v>1.0820000000000001</v>
      </c>
      <c r="N2555" s="2">
        <v>5.931</v>
      </c>
      <c r="O2555" s="2">
        <v>0.54800000000000004</v>
      </c>
      <c r="P2555" s="2">
        <v>1600.239</v>
      </c>
      <c r="Q2555" s="2">
        <v>147.97499999999999</v>
      </c>
      <c r="R2555" s="2">
        <v>1.9916588165900001E-2</v>
      </c>
      <c r="S2555" s="2">
        <v>5.492</v>
      </c>
      <c r="T2555" s="2">
        <v>0.499</v>
      </c>
      <c r="U2555" s="4">
        <f t="shared" si="156"/>
        <v>0.10938190220712281</v>
      </c>
      <c r="V2555" s="4">
        <f t="shared" si="157"/>
        <v>9.9383774947841008E-3</v>
      </c>
      <c r="W2555" s="2">
        <v>0.996</v>
      </c>
      <c r="X2555" s="2">
        <v>0.98345580700000002</v>
      </c>
      <c r="Y2555" s="1">
        <v>273</v>
      </c>
      <c r="Z2555" s="1">
        <v>-1</v>
      </c>
      <c r="AC2555" s="1">
        <v>0</v>
      </c>
      <c r="AE2555" s="1">
        <v>107</v>
      </c>
      <c r="AF2555" s="2">
        <v>11</v>
      </c>
      <c r="AG2555" s="2">
        <v>8.6337752389999994E-2</v>
      </c>
      <c r="AH2555" s="2">
        <v>8.6396775240000001E-2</v>
      </c>
      <c r="AI2555" s="1">
        <v>11</v>
      </c>
      <c r="AJ2555" s="1" t="s">
        <v>121</v>
      </c>
      <c r="AK2555" s="1">
        <v>260</v>
      </c>
      <c r="AL2555" s="6">
        <v>0.3</v>
      </c>
      <c r="AM2555" s="6">
        <v>0.55000000000000004</v>
      </c>
      <c r="AN2555">
        <f t="shared" si="158"/>
        <v>3.281457066213684E-2</v>
      </c>
      <c r="AO2555">
        <f t="shared" si="159"/>
        <v>5.4661076221312558E-3</v>
      </c>
    </row>
    <row r="2556" spans="1:41" x14ac:dyDescent="0.25">
      <c r="A2556" s="1">
        <v>41</v>
      </c>
      <c r="B2556" s="1">
        <v>1</v>
      </c>
      <c r="C2556" s="2">
        <v>2.69066894637E-4</v>
      </c>
      <c r="D2556" s="1">
        <v>282</v>
      </c>
      <c r="E2556" s="1">
        <v>41</v>
      </c>
      <c r="F2556" s="1">
        <v>1</v>
      </c>
      <c r="G2556" s="1" t="s">
        <v>46</v>
      </c>
      <c r="H2556" s="2">
        <v>6.4644953860000003</v>
      </c>
      <c r="I2556" s="2">
        <v>0.30099999999999999</v>
      </c>
      <c r="J2556" s="2">
        <v>7159.5820000000003</v>
      </c>
      <c r="K2556" s="2">
        <v>333.43</v>
      </c>
      <c r="L2556" s="2">
        <v>0.96099999999999997</v>
      </c>
      <c r="M2556" s="2">
        <v>0.92300000000000004</v>
      </c>
      <c r="N2556" s="2">
        <v>6.2110000000000003</v>
      </c>
      <c r="O2556" s="2">
        <v>0.27800000000000002</v>
      </c>
      <c r="P2556" s="2">
        <v>6878.3919999999998</v>
      </c>
      <c r="Q2556" s="2">
        <v>307.74299999999999</v>
      </c>
      <c r="R2556" s="2">
        <v>2.69066894637E-4</v>
      </c>
      <c r="S2556" s="2">
        <v>5.4459999999999997</v>
      </c>
      <c r="T2556" s="2">
        <v>0.246</v>
      </c>
      <c r="U2556" s="4">
        <f t="shared" si="156"/>
        <v>1.465338308193102E-3</v>
      </c>
      <c r="V2556" s="4">
        <f t="shared" si="157"/>
        <v>6.6190456080702001E-5</v>
      </c>
      <c r="W2556" s="2">
        <v>0.84199999999999997</v>
      </c>
      <c r="X2556" s="2">
        <v>0.81555424300000001</v>
      </c>
      <c r="Y2556" s="1">
        <v>273</v>
      </c>
      <c r="Z2556" s="1">
        <v>-1</v>
      </c>
      <c r="AC2556" s="1">
        <v>0</v>
      </c>
      <c r="AE2556" s="1">
        <v>107</v>
      </c>
      <c r="AF2556" s="2">
        <v>11</v>
      </c>
      <c r="AG2556" s="2">
        <v>8.6337752389999994E-2</v>
      </c>
      <c r="AH2556" s="2">
        <v>8.6396775240000001E-2</v>
      </c>
      <c r="AI2556" s="1">
        <v>11</v>
      </c>
      <c r="AJ2556" s="1" t="s">
        <v>121</v>
      </c>
      <c r="AK2556" s="1">
        <v>282</v>
      </c>
      <c r="AL2556" s="6">
        <v>0.3</v>
      </c>
      <c r="AM2556" s="6">
        <v>0.55000000000000004</v>
      </c>
      <c r="AN2556">
        <f t="shared" si="158"/>
        <v>4.3960149245793058E-4</v>
      </c>
      <c r="AO2556">
        <f t="shared" si="159"/>
        <v>3.6404750844386102E-5</v>
      </c>
    </row>
    <row r="2557" spans="1:41" x14ac:dyDescent="0.25">
      <c r="A2557" s="1">
        <v>38</v>
      </c>
      <c r="B2557" s="1">
        <v>1</v>
      </c>
      <c r="C2557" s="2">
        <v>0.15203612674200001</v>
      </c>
      <c r="D2557" s="1">
        <v>247</v>
      </c>
      <c r="E2557" s="1">
        <v>38</v>
      </c>
      <c r="F2557" s="1">
        <v>1</v>
      </c>
      <c r="G2557" s="1" t="s">
        <v>46</v>
      </c>
      <c r="H2557" s="2">
        <v>4.4645874900000004</v>
      </c>
      <c r="I2557" s="2">
        <v>0.39400000000000002</v>
      </c>
      <c r="J2557" s="2">
        <v>219.90199999999999</v>
      </c>
      <c r="K2557" s="2">
        <v>19.411999999999999</v>
      </c>
      <c r="L2557" s="2">
        <v>0.753</v>
      </c>
      <c r="M2557" s="2">
        <v>0.73299999999999998</v>
      </c>
      <c r="N2557" s="2">
        <v>3.3620000000000001</v>
      </c>
      <c r="O2557" s="2">
        <v>0.28899999999999998</v>
      </c>
      <c r="P2557" s="2">
        <v>165.572</v>
      </c>
      <c r="Q2557" s="2">
        <v>14.231999999999999</v>
      </c>
      <c r="R2557" s="2">
        <v>0.15203612674200001</v>
      </c>
      <c r="S2557" s="2">
        <v>3.3620000000000001</v>
      </c>
      <c r="T2557" s="2">
        <v>0.28899999999999998</v>
      </c>
      <c r="U2557" s="4">
        <f t="shared" si="156"/>
        <v>0.51114545810660406</v>
      </c>
      <c r="V2557" s="4">
        <f t="shared" si="157"/>
        <v>4.3938440628437998E-2</v>
      </c>
      <c r="W2557" s="2">
        <v>0.753</v>
      </c>
      <c r="X2557" s="2">
        <v>0.73312912799999996</v>
      </c>
      <c r="Y2557" s="1">
        <v>274</v>
      </c>
      <c r="Z2557" s="1">
        <v>-1</v>
      </c>
      <c r="AC2557" s="1">
        <v>0</v>
      </c>
      <c r="AE2557" s="1">
        <v>108</v>
      </c>
      <c r="AF2557" s="2">
        <v>11</v>
      </c>
      <c r="AG2557" s="2">
        <v>0.22110440281999999</v>
      </c>
      <c r="AH2557" s="2">
        <v>0.22125555578</v>
      </c>
      <c r="AI2557" s="1">
        <v>11</v>
      </c>
      <c r="AJ2557" s="1" t="s">
        <v>121</v>
      </c>
      <c r="AK2557" s="1">
        <v>247</v>
      </c>
      <c r="AL2557" s="6">
        <v>0.3</v>
      </c>
      <c r="AM2557" s="6">
        <v>0.55000000000000004</v>
      </c>
      <c r="AN2557">
        <f t="shared" si="158"/>
        <v>0.15334363743198121</v>
      </c>
      <c r="AO2557">
        <f t="shared" si="159"/>
        <v>2.4166142345640899E-2</v>
      </c>
    </row>
    <row r="2558" spans="1:41" x14ac:dyDescent="0.25">
      <c r="A2558" s="1">
        <v>38</v>
      </c>
      <c r="B2558" s="1">
        <v>2</v>
      </c>
      <c r="C2558" s="2">
        <v>5.8253603153800002E-2</v>
      </c>
      <c r="D2558" s="1">
        <v>248</v>
      </c>
      <c r="E2558" s="1">
        <v>38</v>
      </c>
      <c r="F2558" s="1">
        <v>2</v>
      </c>
      <c r="G2558" s="1" t="s">
        <v>39</v>
      </c>
      <c r="H2558" s="2">
        <v>8.5661678349999999</v>
      </c>
      <c r="I2558" s="2">
        <v>0.78100000000000003</v>
      </c>
      <c r="J2558" s="2">
        <v>5390.0110000000004</v>
      </c>
      <c r="K2558" s="2">
        <v>491.36599999999999</v>
      </c>
      <c r="L2558" s="2">
        <v>0.752</v>
      </c>
      <c r="M2558" s="2">
        <v>0.73099999999999998</v>
      </c>
      <c r="N2558" s="2">
        <v>6.4390000000000001</v>
      </c>
      <c r="O2558" s="2">
        <v>0.57099999999999995</v>
      </c>
      <c r="P2558" s="2">
        <v>4051.5859999999998</v>
      </c>
      <c r="Q2558" s="2">
        <v>359.41800000000001</v>
      </c>
      <c r="R2558" s="2">
        <v>5.8253603153800002E-2</v>
      </c>
      <c r="S2558" s="2">
        <v>6.4390000000000001</v>
      </c>
      <c r="T2558" s="2">
        <v>0.57099999999999995</v>
      </c>
      <c r="U2558" s="4">
        <f t="shared" si="156"/>
        <v>0.37509495070731819</v>
      </c>
      <c r="V2558" s="4">
        <f t="shared" si="157"/>
        <v>3.3262807400819799E-2</v>
      </c>
      <c r="W2558" s="2">
        <v>0.752</v>
      </c>
      <c r="X2558" s="2">
        <v>0.73146681700000005</v>
      </c>
      <c r="Y2558" s="1">
        <v>274</v>
      </c>
      <c r="Z2558" s="1">
        <v>-1</v>
      </c>
      <c r="AC2558" s="1">
        <v>0</v>
      </c>
      <c r="AE2558" s="1">
        <v>108</v>
      </c>
      <c r="AF2558" s="2">
        <v>11</v>
      </c>
      <c r="AG2558" s="2">
        <v>0.22110440281999999</v>
      </c>
      <c r="AH2558" s="2">
        <v>0.22125555578</v>
      </c>
      <c r="AI2558" s="1">
        <v>11</v>
      </c>
      <c r="AJ2558" s="1" t="s">
        <v>121</v>
      </c>
      <c r="AK2558" s="1">
        <v>248</v>
      </c>
      <c r="AL2558" s="6">
        <v>0.3</v>
      </c>
      <c r="AM2558" s="6">
        <v>0.55000000000000004</v>
      </c>
      <c r="AN2558">
        <f t="shared" si="158"/>
        <v>0.11252848521219545</v>
      </c>
      <c r="AO2558">
        <f t="shared" si="159"/>
        <v>1.8294544070450891E-2</v>
      </c>
    </row>
    <row r="2559" spans="1:41" x14ac:dyDescent="0.25">
      <c r="A2559" s="1">
        <v>38</v>
      </c>
      <c r="B2559" s="1">
        <v>11</v>
      </c>
      <c r="C2559" s="2">
        <v>1.0966244294E-2</v>
      </c>
      <c r="D2559" s="1">
        <v>256</v>
      </c>
      <c r="E2559" s="1">
        <v>38</v>
      </c>
      <c r="F2559" s="1">
        <v>11</v>
      </c>
      <c r="G2559" s="1" t="s">
        <v>41</v>
      </c>
      <c r="H2559" s="2">
        <v>1.6255938160000001</v>
      </c>
      <c r="I2559" s="2">
        <v>0.124</v>
      </c>
      <c r="J2559" s="2">
        <v>281.49299999999999</v>
      </c>
      <c r="K2559" s="2">
        <v>21.55</v>
      </c>
      <c r="L2559" s="2">
        <v>0.77200000000000002</v>
      </c>
      <c r="M2559" s="2">
        <v>0.75900000000000001</v>
      </c>
      <c r="N2559" s="2">
        <v>1.2549999999999999</v>
      </c>
      <c r="O2559" s="2">
        <v>9.4E-2</v>
      </c>
      <c r="P2559" s="2">
        <v>217.292</v>
      </c>
      <c r="Q2559" s="2">
        <v>16.356999999999999</v>
      </c>
      <c r="R2559" s="2">
        <v>1.0966244294E-2</v>
      </c>
      <c r="S2559" s="2">
        <v>1.2549999999999999</v>
      </c>
      <c r="T2559" s="2">
        <v>9.4E-2</v>
      </c>
      <c r="U2559" s="4">
        <f t="shared" si="156"/>
        <v>1.3762636588969998E-2</v>
      </c>
      <c r="V2559" s="4">
        <f t="shared" si="157"/>
        <v>1.0308269636359999E-3</v>
      </c>
      <c r="W2559" s="2">
        <v>0.77200000000000002</v>
      </c>
      <c r="X2559" s="2">
        <v>0.75900106099999998</v>
      </c>
      <c r="Y2559" s="1">
        <v>274</v>
      </c>
      <c r="Z2559" s="1">
        <v>-1</v>
      </c>
      <c r="AC2559" s="1">
        <v>0</v>
      </c>
      <c r="AE2559" s="1">
        <v>108</v>
      </c>
      <c r="AF2559" s="2">
        <v>11</v>
      </c>
      <c r="AG2559" s="2">
        <v>0.22110440281999999</v>
      </c>
      <c r="AH2559" s="2">
        <v>0.22125555578</v>
      </c>
      <c r="AI2559" s="1">
        <v>11</v>
      </c>
      <c r="AJ2559" s="1" t="s">
        <v>121</v>
      </c>
      <c r="AK2559" s="1">
        <v>256</v>
      </c>
      <c r="AL2559" s="6">
        <v>0.3</v>
      </c>
      <c r="AM2559" s="6">
        <v>0.55000000000000004</v>
      </c>
      <c r="AN2559">
        <f t="shared" si="158"/>
        <v>4.1287909766909991E-3</v>
      </c>
      <c r="AO2559">
        <f t="shared" si="159"/>
        <v>5.6695482999979995E-4</v>
      </c>
    </row>
    <row r="2560" spans="1:41" x14ac:dyDescent="0.25">
      <c r="A2560" s="1">
        <v>39</v>
      </c>
      <c r="B2560" s="1">
        <v>2</v>
      </c>
      <c r="C2560" s="2">
        <v>8.5505404323799994E-2</v>
      </c>
      <c r="D2560" s="1">
        <v>260</v>
      </c>
      <c r="E2560" s="1">
        <v>39</v>
      </c>
      <c r="F2560" s="1">
        <v>2</v>
      </c>
      <c r="G2560" s="1" t="s">
        <v>39</v>
      </c>
      <c r="H2560" s="2">
        <v>5.5159242009999998</v>
      </c>
      <c r="I2560" s="2">
        <v>0.50700000000000001</v>
      </c>
      <c r="J2560" s="2">
        <v>1488.242</v>
      </c>
      <c r="K2560" s="2">
        <v>136.786</v>
      </c>
      <c r="L2560" s="2">
        <v>1.075</v>
      </c>
      <c r="M2560" s="2">
        <v>1.0820000000000001</v>
      </c>
      <c r="N2560" s="2">
        <v>5.931</v>
      </c>
      <c r="O2560" s="2">
        <v>0.54800000000000004</v>
      </c>
      <c r="P2560" s="2">
        <v>1600.239</v>
      </c>
      <c r="Q2560" s="2">
        <v>147.97499999999999</v>
      </c>
      <c r="R2560" s="2">
        <v>8.5505404323799994E-2</v>
      </c>
      <c r="S2560" s="2">
        <v>5.492</v>
      </c>
      <c r="T2560" s="2">
        <v>0.499</v>
      </c>
      <c r="U2560" s="4">
        <f t="shared" si="156"/>
        <v>0.46959568054630957</v>
      </c>
      <c r="V2560" s="4">
        <f t="shared" si="157"/>
        <v>4.2667196757576194E-2</v>
      </c>
      <c r="W2560" s="2">
        <v>0.996</v>
      </c>
      <c r="X2560" s="2">
        <v>0.98345580700000002</v>
      </c>
      <c r="Y2560" s="1">
        <v>275</v>
      </c>
      <c r="Z2560" s="1">
        <v>-1</v>
      </c>
      <c r="AC2560" s="1">
        <v>0</v>
      </c>
      <c r="AE2560" s="1">
        <v>109</v>
      </c>
      <c r="AF2560" s="2">
        <v>11</v>
      </c>
      <c r="AG2560" s="2">
        <v>0.1885641877</v>
      </c>
      <c r="AH2560" s="2">
        <v>0.18869309532</v>
      </c>
      <c r="AI2560" s="1">
        <v>11</v>
      </c>
      <c r="AJ2560" s="1" t="s">
        <v>121</v>
      </c>
      <c r="AK2560" s="1">
        <v>260</v>
      </c>
      <c r="AL2560" s="6">
        <v>0.3</v>
      </c>
      <c r="AM2560" s="6">
        <v>0.55000000000000004</v>
      </c>
      <c r="AN2560">
        <f t="shared" si="158"/>
        <v>0.14087870416389286</v>
      </c>
      <c r="AO2560">
        <f t="shared" si="159"/>
        <v>2.346695821666691E-2</v>
      </c>
    </row>
    <row r="2561" spans="1:41" x14ac:dyDescent="0.25">
      <c r="A2561" s="1">
        <v>39</v>
      </c>
      <c r="B2561" s="1">
        <v>11</v>
      </c>
      <c r="C2561" s="2">
        <v>9.7204073794300003E-2</v>
      </c>
      <c r="D2561" s="1">
        <v>268</v>
      </c>
      <c r="E2561" s="1">
        <v>39</v>
      </c>
      <c r="F2561" s="1">
        <v>11</v>
      </c>
      <c r="G2561" s="1" t="s">
        <v>41</v>
      </c>
      <c r="H2561" s="2">
        <v>0.99237015900000003</v>
      </c>
      <c r="I2561" s="2">
        <v>7.0000000000000007E-2</v>
      </c>
      <c r="J2561" s="2">
        <v>385.77</v>
      </c>
      <c r="K2561" s="2">
        <v>27.224</v>
      </c>
      <c r="L2561" s="2">
        <v>1.075</v>
      </c>
      <c r="M2561" s="2">
        <v>1.083</v>
      </c>
      <c r="N2561" s="2">
        <v>1.0669999999999999</v>
      </c>
      <c r="O2561" s="2">
        <v>7.5999999999999998E-2</v>
      </c>
      <c r="P2561" s="2">
        <v>414.89499999999998</v>
      </c>
      <c r="Q2561" s="2">
        <v>29.492999999999999</v>
      </c>
      <c r="R2561" s="2">
        <v>9.7204073794300003E-2</v>
      </c>
      <c r="S2561" s="2">
        <v>0.98799999999999999</v>
      </c>
      <c r="T2561" s="2">
        <v>6.9000000000000006E-2</v>
      </c>
      <c r="U2561" s="4">
        <f t="shared" si="156"/>
        <v>9.6037624908768396E-2</v>
      </c>
      <c r="V2561" s="4">
        <f t="shared" si="157"/>
        <v>6.7070810918067004E-3</v>
      </c>
      <c r="W2561" s="2">
        <v>0.996</v>
      </c>
      <c r="X2561" s="2">
        <v>0.98485402099999997</v>
      </c>
      <c r="Y2561" s="1">
        <v>275</v>
      </c>
      <c r="Z2561" s="1">
        <v>-1</v>
      </c>
      <c r="AC2561" s="1">
        <v>0</v>
      </c>
      <c r="AE2561" s="1">
        <v>109</v>
      </c>
      <c r="AF2561" s="2">
        <v>11</v>
      </c>
      <c r="AG2561" s="2">
        <v>0.1885641877</v>
      </c>
      <c r="AH2561" s="2">
        <v>0.18869309532</v>
      </c>
      <c r="AI2561" s="1">
        <v>11</v>
      </c>
      <c r="AJ2561" s="1" t="s">
        <v>121</v>
      </c>
      <c r="AK2561" s="1">
        <v>268</v>
      </c>
      <c r="AL2561" s="6">
        <v>0.3</v>
      </c>
      <c r="AM2561" s="6">
        <v>0.55000000000000004</v>
      </c>
      <c r="AN2561">
        <f t="shared" si="158"/>
        <v>2.8811287472630516E-2</v>
      </c>
      <c r="AO2561">
        <f t="shared" si="159"/>
        <v>3.6888946004936854E-3</v>
      </c>
    </row>
    <row r="2562" spans="1:41" x14ac:dyDescent="0.25">
      <c r="A2562" s="1">
        <v>39</v>
      </c>
      <c r="B2562" s="1">
        <v>13</v>
      </c>
      <c r="C2562" s="2">
        <v>5.9834862813199999E-3</v>
      </c>
      <c r="D2562" s="1">
        <v>270</v>
      </c>
      <c r="E2562" s="1">
        <v>39</v>
      </c>
      <c r="F2562" s="1">
        <v>13</v>
      </c>
      <c r="G2562" s="1" t="s">
        <v>42</v>
      </c>
      <c r="H2562" s="2">
        <v>2.414668426</v>
      </c>
      <c r="I2562" s="2">
        <v>0.224</v>
      </c>
      <c r="J2562" s="2">
        <v>8471.9030000000002</v>
      </c>
      <c r="K2562" s="2">
        <v>784.95399999999995</v>
      </c>
      <c r="L2562" s="2">
        <v>1.0820000000000001</v>
      </c>
      <c r="M2562" s="2">
        <v>1.085</v>
      </c>
      <c r="N2562" s="2">
        <v>2.613</v>
      </c>
      <c r="O2562" s="2">
        <v>0.24299999999999999</v>
      </c>
      <c r="P2562" s="2">
        <v>9167.1409999999996</v>
      </c>
      <c r="Q2562" s="2">
        <v>851.50599999999997</v>
      </c>
      <c r="R2562" s="2">
        <v>5.9834862813199999E-3</v>
      </c>
      <c r="S2562" s="2">
        <v>2.419</v>
      </c>
      <c r="T2562" s="2">
        <v>0.221</v>
      </c>
      <c r="U2562" s="4">
        <f t="shared" si="156"/>
        <v>1.4474053314513079E-2</v>
      </c>
      <c r="V2562" s="4">
        <f t="shared" si="157"/>
        <v>1.3223504681717201E-3</v>
      </c>
      <c r="W2562" s="2">
        <v>1.002</v>
      </c>
      <c r="X2562" s="2">
        <v>0.98616795199999996</v>
      </c>
      <c r="Y2562" s="1">
        <v>275</v>
      </c>
      <c r="Z2562" s="1">
        <v>-1</v>
      </c>
      <c r="AC2562" s="1">
        <v>0</v>
      </c>
      <c r="AE2562" s="1">
        <v>109</v>
      </c>
      <c r="AF2562" s="2">
        <v>11</v>
      </c>
      <c r="AG2562" s="2">
        <v>0.1885641877</v>
      </c>
      <c r="AH2562" s="2">
        <v>0.18869309532</v>
      </c>
      <c r="AI2562" s="1">
        <v>11</v>
      </c>
      <c r="AJ2562" s="1" t="s">
        <v>121</v>
      </c>
      <c r="AK2562" s="1">
        <v>270</v>
      </c>
      <c r="AL2562" s="6">
        <v>0.3</v>
      </c>
      <c r="AM2562" s="6">
        <v>0.55000000000000004</v>
      </c>
      <c r="AN2562">
        <f t="shared" si="158"/>
        <v>4.3422159943539238E-3</v>
      </c>
      <c r="AO2562">
        <f t="shared" si="159"/>
        <v>7.2729275749444612E-4</v>
      </c>
    </row>
    <row r="2563" spans="1:41" x14ac:dyDescent="0.25">
      <c r="A2563" s="1">
        <v>39</v>
      </c>
      <c r="B2563" s="1">
        <v>1</v>
      </c>
      <c r="C2563" s="2">
        <v>0.248808556539</v>
      </c>
      <c r="D2563" s="1">
        <v>259</v>
      </c>
      <c r="E2563" s="1">
        <v>39</v>
      </c>
      <c r="F2563" s="1">
        <v>1</v>
      </c>
      <c r="G2563" s="1" t="s">
        <v>46</v>
      </c>
      <c r="H2563" s="2">
        <v>2.8996459090000002</v>
      </c>
      <c r="I2563" s="2">
        <v>0.25900000000000001</v>
      </c>
      <c r="J2563" s="2">
        <v>1035.5989999999999</v>
      </c>
      <c r="K2563" s="2">
        <v>92.373000000000005</v>
      </c>
      <c r="L2563" s="2">
        <v>1.075</v>
      </c>
      <c r="M2563" s="2">
        <v>1.0820000000000001</v>
      </c>
      <c r="N2563" s="2">
        <v>3.1179999999999999</v>
      </c>
      <c r="O2563" s="2">
        <v>0.28000000000000003</v>
      </c>
      <c r="P2563" s="2">
        <v>1113.7170000000001</v>
      </c>
      <c r="Q2563" s="2">
        <v>99.953000000000003</v>
      </c>
      <c r="R2563" s="2">
        <v>0.248808556539</v>
      </c>
      <c r="S2563" s="2">
        <v>2.887</v>
      </c>
      <c r="T2563" s="2">
        <v>0.254</v>
      </c>
      <c r="U2563" s="4">
        <f t="shared" ref="U2563:U2626" si="160">R2563*S2563</f>
        <v>0.71831030272809304</v>
      </c>
      <c r="V2563" s="4">
        <f t="shared" ref="V2563:V2626" si="161">R2563*T2563</f>
        <v>6.3197373360906001E-2</v>
      </c>
      <c r="W2563" s="2">
        <v>0.996</v>
      </c>
      <c r="X2563" s="2">
        <v>0.98368549400000005</v>
      </c>
      <c r="Y2563" s="1">
        <v>276</v>
      </c>
      <c r="Z2563" s="1">
        <v>-1</v>
      </c>
      <c r="AC2563" s="1">
        <v>0</v>
      </c>
      <c r="AE2563" s="1">
        <v>110</v>
      </c>
      <c r="AF2563" s="2">
        <v>11</v>
      </c>
      <c r="AG2563" s="2">
        <v>0.28857522950999998</v>
      </c>
      <c r="AH2563" s="2">
        <v>0.28877250727999998</v>
      </c>
      <c r="AI2563" s="1">
        <v>11</v>
      </c>
      <c r="AJ2563" s="1" t="s">
        <v>121</v>
      </c>
      <c r="AK2563" s="1">
        <v>259</v>
      </c>
      <c r="AL2563" s="6">
        <v>0.3</v>
      </c>
      <c r="AM2563" s="6">
        <v>0.55000000000000004</v>
      </c>
      <c r="AN2563">
        <f t="shared" si="158"/>
        <v>0.21549309081842791</v>
      </c>
      <c r="AO2563">
        <f t="shared" si="159"/>
        <v>3.4758555348498303E-2</v>
      </c>
    </row>
    <row r="2564" spans="1:41" x14ac:dyDescent="0.25">
      <c r="A2564" s="1">
        <v>39</v>
      </c>
      <c r="B2564" s="1">
        <v>4</v>
      </c>
      <c r="C2564" s="2">
        <v>1.3951709885200001E-3</v>
      </c>
      <c r="D2564" s="1">
        <v>262</v>
      </c>
      <c r="E2564" s="1">
        <v>39</v>
      </c>
      <c r="F2564" s="1">
        <v>4</v>
      </c>
      <c r="G2564" s="1" t="s">
        <v>38</v>
      </c>
      <c r="H2564" s="2">
        <v>9.1209259039999999</v>
      </c>
      <c r="I2564" s="2">
        <v>1.105</v>
      </c>
      <c r="J2564" s="2">
        <v>1283.1759999999999</v>
      </c>
      <c r="K2564" s="2">
        <v>155.40899999999999</v>
      </c>
      <c r="L2564" s="2">
        <v>1.075</v>
      </c>
      <c r="M2564" s="2">
        <v>1.081</v>
      </c>
      <c r="N2564" s="2">
        <v>9.8030000000000008</v>
      </c>
      <c r="O2564" s="2">
        <v>1.194</v>
      </c>
      <c r="P2564" s="2">
        <v>1379.191</v>
      </c>
      <c r="Q2564" s="2">
        <v>167.989</v>
      </c>
      <c r="R2564" s="2">
        <v>1.3951709885200001E-3</v>
      </c>
      <c r="S2564" s="2">
        <v>9.077</v>
      </c>
      <c r="T2564" s="2">
        <v>1.0860000000000001</v>
      </c>
      <c r="U2564" s="4">
        <f t="shared" si="160"/>
        <v>1.2663967062796041E-2</v>
      </c>
      <c r="V2564" s="4">
        <f t="shared" si="161"/>
        <v>1.5151556935327202E-3</v>
      </c>
      <c r="W2564" s="2">
        <v>0.995</v>
      </c>
      <c r="X2564" s="2">
        <v>0.98268011600000005</v>
      </c>
      <c r="Y2564" s="1">
        <v>276</v>
      </c>
      <c r="Z2564" s="1">
        <v>-1</v>
      </c>
      <c r="AC2564" s="1">
        <v>0</v>
      </c>
      <c r="AE2564" s="1">
        <v>110</v>
      </c>
      <c r="AF2564" s="2">
        <v>11</v>
      </c>
      <c r="AG2564" s="2">
        <v>0.28857522950999998</v>
      </c>
      <c r="AH2564" s="2">
        <v>0.28877250727999998</v>
      </c>
      <c r="AI2564" s="1">
        <v>11</v>
      </c>
      <c r="AJ2564" s="1" t="s">
        <v>121</v>
      </c>
      <c r="AK2564" s="1">
        <v>262</v>
      </c>
      <c r="AL2564" s="6">
        <v>0.3</v>
      </c>
      <c r="AM2564" s="6">
        <v>0.55000000000000004</v>
      </c>
      <c r="AN2564">
        <f t="shared" ref="AN2564:AN2627" si="162">U2564*AL2564</f>
        <v>3.7991901188388121E-3</v>
      </c>
      <c r="AO2564">
        <f t="shared" ref="AO2564:AO2627" si="163">V2564*AM2564</f>
        <v>8.3333563144299613E-4</v>
      </c>
    </row>
    <row r="2565" spans="1:41" x14ac:dyDescent="0.25">
      <c r="A2565" s="1">
        <v>39</v>
      </c>
      <c r="B2565" s="1">
        <v>10</v>
      </c>
      <c r="C2565" s="2">
        <v>3.8567292632800003E-2</v>
      </c>
      <c r="D2565" s="1">
        <v>267</v>
      </c>
      <c r="E2565" s="1">
        <v>39</v>
      </c>
      <c r="F2565" s="1">
        <v>10</v>
      </c>
      <c r="G2565" s="1" t="s">
        <v>48</v>
      </c>
      <c r="H2565" s="2">
        <v>1.573845594</v>
      </c>
      <c r="I2565" s="2">
        <v>0.121</v>
      </c>
      <c r="J2565" s="2">
        <v>122.792</v>
      </c>
      <c r="K2565" s="2">
        <v>9.4269999999999996</v>
      </c>
      <c r="L2565" s="2">
        <v>1.0740000000000001</v>
      </c>
      <c r="M2565" s="2">
        <v>1.083</v>
      </c>
      <c r="N2565" s="2">
        <v>1.69</v>
      </c>
      <c r="O2565" s="2">
        <v>0.13100000000000001</v>
      </c>
      <c r="P2565" s="2">
        <v>131.88200000000001</v>
      </c>
      <c r="Q2565" s="2">
        <v>10.206</v>
      </c>
      <c r="R2565" s="2">
        <v>3.8567292632800003E-2</v>
      </c>
      <c r="S2565" s="2">
        <v>1.5649999999999999</v>
      </c>
      <c r="T2565" s="2">
        <v>0.11899999999999999</v>
      </c>
      <c r="U2565" s="4">
        <f t="shared" si="160"/>
        <v>6.0357812970331999E-2</v>
      </c>
      <c r="V2565" s="4">
        <f t="shared" si="161"/>
        <v>4.5895078233032004E-3</v>
      </c>
      <c r="W2565" s="2">
        <v>0.99399999999999999</v>
      </c>
      <c r="X2565" s="2">
        <v>0.98420723499999996</v>
      </c>
      <c r="Y2565" s="1">
        <v>276</v>
      </c>
      <c r="Z2565" s="1">
        <v>-1</v>
      </c>
      <c r="AC2565" s="1">
        <v>0</v>
      </c>
      <c r="AE2565" s="1">
        <v>110</v>
      </c>
      <c r="AF2565" s="2">
        <v>11</v>
      </c>
      <c r="AG2565" s="2">
        <v>0.28857522950999998</v>
      </c>
      <c r="AH2565" s="2">
        <v>0.28877250727999998</v>
      </c>
      <c r="AI2565" s="1">
        <v>11</v>
      </c>
      <c r="AJ2565" s="1" t="s">
        <v>121</v>
      </c>
      <c r="AK2565" s="1">
        <v>267</v>
      </c>
      <c r="AL2565" s="6">
        <v>0.3</v>
      </c>
      <c r="AM2565" s="6">
        <v>0.55000000000000004</v>
      </c>
      <c r="AN2565">
        <f t="shared" si="162"/>
        <v>1.8107343891099598E-2</v>
      </c>
      <c r="AO2565">
        <f t="shared" si="163"/>
        <v>2.5242293028167606E-3</v>
      </c>
    </row>
    <row r="2566" spans="1:41" x14ac:dyDescent="0.25">
      <c r="A2566" s="1">
        <v>39</v>
      </c>
      <c r="B2566" s="1">
        <v>1</v>
      </c>
      <c r="C2566" s="2">
        <v>0.25480249948700001</v>
      </c>
      <c r="D2566" s="1">
        <v>259</v>
      </c>
      <c r="E2566" s="1">
        <v>39</v>
      </c>
      <c r="F2566" s="1">
        <v>1</v>
      </c>
      <c r="G2566" s="1" t="s">
        <v>46</v>
      </c>
      <c r="H2566" s="2">
        <v>2.8996459090000002</v>
      </c>
      <c r="I2566" s="2">
        <v>0.25900000000000001</v>
      </c>
      <c r="J2566" s="2">
        <v>1035.5989999999999</v>
      </c>
      <c r="K2566" s="2">
        <v>92.373000000000005</v>
      </c>
      <c r="L2566" s="2">
        <v>1.075</v>
      </c>
      <c r="M2566" s="2">
        <v>1.0820000000000001</v>
      </c>
      <c r="N2566" s="2">
        <v>3.1179999999999999</v>
      </c>
      <c r="O2566" s="2">
        <v>0.28000000000000003</v>
      </c>
      <c r="P2566" s="2">
        <v>1113.7170000000001</v>
      </c>
      <c r="Q2566" s="2">
        <v>99.953000000000003</v>
      </c>
      <c r="R2566" s="2">
        <v>0.25480249948700001</v>
      </c>
      <c r="S2566" s="2">
        <v>2.887</v>
      </c>
      <c r="T2566" s="2">
        <v>0.254</v>
      </c>
      <c r="U2566" s="4">
        <f t="shared" si="160"/>
        <v>0.73561481601896905</v>
      </c>
      <c r="V2566" s="4">
        <f t="shared" si="161"/>
        <v>6.4719834869697998E-2</v>
      </c>
      <c r="W2566" s="2">
        <v>0.996</v>
      </c>
      <c r="X2566" s="2">
        <v>0.98368549400000005</v>
      </c>
      <c r="Y2566" s="1">
        <v>277</v>
      </c>
      <c r="Z2566" s="1">
        <v>-1</v>
      </c>
      <c r="AC2566" s="1">
        <v>0</v>
      </c>
      <c r="AE2566" s="1">
        <v>111</v>
      </c>
      <c r="AF2566" s="2">
        <v>11</v>
      </c>
      <c r="AG2566" s="2">
        <v>1.36517799483</v>
      </c>
      <c r="AH2566" s="2">
        <v>1.36611126757</v>
      </c>
      <c r="AI2566" s="1">
        <v>11</v>
      </c>
      <c r="AJ2566" s="1" t="s">
        <v>121</v>
      </c>
      <c r="AK2566" s="1">
        <v>259</v>
      </c>
      <c r="AL2566" s="6">
        <v>0.3</v>
      </c>
      <c r="AM2566" s="6">
        <v>0.55000000000000004</v>
      </c>
      <c r="AN2566">
        <f t="shared" si="162"/>
        <v>0.22068444480569072</v>
      </c>
      <c r="AO2566">
        <f t="shared" si="163"/>
        <v>3.5595909178333905E-2</v>
      </c>
    </row>
    <row r="2567" spans="1:41" x14ac:dyDescent="0.25">
      <c r="A2567" s="1">
        <v>39</v>
      </c>
      <c r="B2567" s="1">
        <v>2</v>
      </c>
      <c r="C2567" s="2">
        <v>0.64958605953199999</v>
      </c>
      <c r="D2567" s="1">
        <v>260</v>
      </c>
      <c r="E2567" s="1">
        <v>39</v>
      </c>
      <c r="F2567" s="1">
        <v>2</v>
      </c>
      <c r="G2567" s="1" t="s">
        <v>39</v>
      </c>
      <c r="H2567" s="2">
        <v>5.5159242009999998</v>
      </c>
      <c r="I2567" s="2">
        <v>0.50700000000000001</v>
      </c>
      <c r="J2567" s="2">
        <v>1488.242</v>
      </c>
      <c r="K2567" s="2">
        <v>136.786</v>
      </c>
      <c r="L2567" s="2">
        <v>1.075</v>
      </c>
      <c r="M2567" s="2">
        <v>1.0820000000000001</v>
      </c>
      <c r="N2567" s="2">
        <v>5.931</v>
      </c>
      <c r="O2567" s="2">
        <v>0.54800000000000004</v>
      </c>
      <c r="P2567" s="2">
        <v>1600.239</v>
      </c>
      <c r="Q2567" s="2">
        <v>147.97499999999999</v>
      </c>
      <c r="R2567" s="2">
        <v>0.64958605953199999</v>
      </c>
      <c r="S2567" s="2">
        <v>5.492</v>
      </c>
      <c r="T2567" s="2">
        <v>0.499</v>
      </c>
      <c r="U2567" s="4">
        <f t="shared" si="160"/>
        <v>3.5675266389497438</v>
      </c>
      <c r="V2567" s="4">
        <f t="shared" si="161"/>
        <v>0.32414344370646797</v>
      </c>
      <c r="W2567" s="2">
        <v>0.996</v>
      </c>
      <c r="X2567" s="2">
        <v>0.98345580700000002</v>
      </c>
      <c r="Y2567" s="1">
        <v>277</v>
      </c>
      <c r="Z2567" s="1">
        <v>-1</v>
      </c>
      <c r="AC2567" s="1">
        <v>0</v>
      </c>
      <c r="AE2567" s="1">
        <v>111</v>
      </c>
      <c r="AF2567" s="2">
        <v>11</v>
      </c>
      <c r="AG2567" s="2">
        <v>1.36517799483</v>
      </c>
      <c r="AH2567" s="2">
        <v>1.36611126757</v>
      </c>
      <c r="AI2567" s="1">
        <v>11</v>
      </c>
      <c r="AJ2567" s="1" t="s">
        <v>121</v>
      </c>
      <c r="AK2567" s="1">
        <v>260</v>
      </c>
      <c r="AL2567" s="6">
        <v>0.3</v>
      </c>
      <c r="AM2567" s="6">
        <v>0.55000000000000004</v>
      </c>
      <c r="AN2567">
        <f t="shared" si="162"/>
        <v>1.0702579916849231</v>
      </c>
      <c r="AO2567">
        <f t="shared" si="163"/>
        <v>0.1782788940385574</v>
      </c>
    </row>
    <row r="2568" spans="1:41" x14ac:dyDescent="0.25">
      <c r="A2568" s="1">
        <v>39</v>
      </c>
      <c r="B2568" s="1">
        <v>11</v>
      </c>
      <c r="C2568" s="2">
        <v>0.190096308129</v>
      </c>
      <c r="D2568" s="1">
        <v>268</v>
      </c>
      <c r="E2568" s="1">
        <v>39</v>
      </c>
      <c r="F2568" s="1">
        <v>11</v>
      </c>
      <c r="G2568" s="1" t="s">
        <v>41</v>
      </c>
      <c r="H2568" s="2">
        <v>0.99237015900000003</v>
      </c>
      <c r="I2568" s="2">
        <v>7.0000000000000007E-2</v>
      </c>
      <c r="J2568" s="2">
        <v>385.77</v>
      </c>
      <c r="K2568" s="2">
        <v>27.224</v>
      </c>
      <c r="L2568" s="2">
        <v>1.075</v>
      </c>
      <c r="M2568" s="2">
        <v>1.083</v>
      </c>
      <c r="N2568" s="2">
        <v>1.0669999999999999</v>
      </c>
      <c r="O2568" s="2">
        <v>7.5999999999999998E-2</v>
      </c>
      <c r="P2568" s="2">
        <v>414.89499999999998</v>
      </c>
      <c r="Q2568" s="2">
        <v>29.492999999999999</v>
      </c>
      <c r="R2568" s="2">
        <v>0.190096308129</v>
      </c>
      <c r="S2568" s="2">
        <v>0.98799999999999999</v>
      </c>
      <c r="T2568" s="2">
        <v>6.9000000000000006E-2</v>
      </c>
      <c r="U2568" s="4">
        <f t="shared" si="160"/>
        <v>0.187815152431452</v>
      </c>
      <c r="V2568" s="4">
        <f t="shared" si="161"/>
        <v>1.3116645260901E-2</v>
      </c>
      <c r="W2568" s="2">
        <v>0.996</v>
      </c>
      <c r="X2568" s="2">
        <v>0.98485402099999997</v>
      </c>
      <c r="Y2568" s="1">
        <v>277</v>
      </c>
      <c r="Z2568" s="1">
        <v>-1</v>
      </c>
      <c r="AC2568" s="1">
        <v>0</v>
      </c>
      <c r="AE2568" s="1">
        <v>111</v>
      </c>
      <c r="AF2568" s="2">
        <v>11</v>
      </c>
      <c r="AG2568" s="2">
        <v>1.36517799483</v>
      </c>
      <c r="AH2568" s="2">
        <v>1.36611126757</v>
      </c>
      <c r="AI2568" s="1">
        <v>11</v>
      </c>
      <c r="AJ2568" s="1" t="s">
        <v>121</v>
      </c>
      <c r="AK2568" s="1">
        <v>268</v>
      </c>
      <c r="AL2568" s="6">
        <v>0.3</v>
      </c>
      <c r="AM2568" s="6">
        <v>0.55000000000000004</v>
      </c>
      <c r="AN2568">
        <f t="shared" si="162"/>
        <v>5.6344545729435598E-2</v>
      </c>
      <c r="AO2568">
        <f t="shared" si="163"/>
        <v>7.2141548934955505E-3</v>
      </c>
    </row>
    <row r="2569" spans="1:41" x14ac:dyDescent="0.25">
      <c r="A2569" s="1">
        <v>39</v>
      </c>
      <c r="B2569" s="1">
        <v>13</v>
      </c>
      <c r="C2569" s="2">
        <v>0.27162656680300001</v>
      </c>
      <c r="D2569" s="1">
        <v>270</v>
      </c>
      <c r="E2569" s="1">
        <v>39</v>
      </c>
      <c r="F2569" s="1">
        <v>13</v>
      </c>
      <c r="G2569" s="1" t="s">
        <v>42</v>
      </c>
      <c r="H2569" s="2">
        <v>2.414668426</v>
      </c>
      <c r="I2569" s="2">
        <v>0.224</v>
      </c>
      <c r="J2569" s="2">
        <v>8471.9030000000002</v>
      </c>
      <c r="K2569" s="2">
        <v>784.95399999999995</v>
      </c>
      <c r="L2569" s="2">
        <v>1.0820000000000001</v>
      </c>
      <c r="M2569" s="2">
        <v>1.085</v>
      </c>
      <c r="N2569" s="2">
        <v>2.613</v>
      </c>
      <c r="O2569" s="2">
        <v>0.24299999999999999</v>
      </c>
      <c r="P2569" s="2">
        <v>9167.1409999999996</v>
      </c>
      <c r="Q2569" s="2">
        <v>851.50599999999997</v>
      </c>
      <c r="R2569" s="2">
        <v>0.27162656680300001</v>
      </c>
      <c r="S2569" s="2">
        <v>2.419</v>
      </c>
      <c r="T2569" s="2">
        <v>0.221</v>
      </c>
      <c r="U2569" s="4">
        <f t="shared" si="160"/>
        <v>0.657064665096457</v>
      </c>
      <c r="V2569" s="4">
        <f t="shared" si="161"/>
        <v>6.0029471263463002E-2</v>
      </c>
      <c r="W2569" s="2">
        <v>1.002</v>
      </c>
      <c r="X2569" s="2">
        <v>0.98616795199999996</v>
      </c>
      <c r="Y2569" s="1">
        <v>277</v>
      </c>
      <c r="Z2569" s="1">
        <v>-1</v>
      </c>
      <c r="AC2569" s="1">
        <v>0</v>
      </c>
      <c r="AE2569" s="1">
        <v>111</v>
      </c>
      <c r="AF2569" s="2">
        <v>11</v>
      </c>
      <c r="AG2569" s="2">
        <v>1.36517799483</v>
      </c>
      <c r="AH2569" s="2">
        <v>1.36611126757</v>
      </c>
      <c r="AI2569" s="1">
        <v>11</v>
      </c>
      <c r="AJ2569" s="1" t="s">
        <v>121</v>
      </c>
      <c r="AK2569" s="1">
        <v>270</v>
      </c>
      <c r="AL2569" s="6">
        <v>0.3</v>
      </c>
      <c r="AM2569" s="6">
        <v>0.55000000000000004</v>
      </c>
      <c r="AN2569">
        <f t="shared" si="162"/>
        <v>0.19711939952893709</v>
      </c>
      <c r="AO2569">
        <f t="shared" si="163"/>
        <v>3.3016209194904653E-2</v>
      </c>
    </row>
    <row r="2570" spans="1:41" x14ac:dyDescent="0.25">
      <c r="A2570" s="1">
        <v>38</v>
      </c>
      <c r="B2570" s="1">
        <v>1</v>
      </c>
      <c r="C2570" s="2">
        <v>6.9842789017299998</v>
      </c>
      <c r="D2570" s="1">
        <v>247</v>
      </c>
      <c r="E2570" s="1">
        <v>38</v>
      </c>
      <c r="F2570" s="1">
        <v>1</v>
      </c>
      <c r="G2570" s="1" t="s">
        <v>46</v>
      </c>
      <c r="H2570" s="2">
        <v>4.4645874900000004</v>
      </c>
      <c r="I2570" s="2">
        <v>0.39400000000000002</v>
      </c>
      <c r="J2570" s="2">
        <v>219.90199999999999</v>
      </c>
      <c r="K2570" s="2">
        <v>19.411999999999999</v>
      </c>
      <c r="L2570" s="2">
        <v>0.753</v>
      </c>
      <c r="M2570" s="2">
        <v>0.73299999999999998</v>
      </c>
      <c r="N2570" s="2">
        <v>3.3620000000000001</v>
      </c>
      <c r="O2570" s="2">
        <v>0.28899999999999998</v>
      </c>
      <c r="P2570" s="2">
        <v>165.572</v>
      </c>
      <c r="Q2570" s="2">
        <v>14.231999999999999</v>
      </c>
      <c r="R2570" s="2">
        <v>6.9842789017299998</v>
      </c>
      <c r="S2570" s="2">
        <v>3.3620000000000001</v>
      </c>
      <c r="T2570" s="2">
        <v>0.28899999999999998</v>
      </c>
      <c r="U2570" s="4">
        <f t="shared" si="160"/>
        <v>23.481145667616261</v>
      </c>
      <c r="V2570" s="4">
        <f t="shared" si="161"/>
        <v>2.01845660259997</v>
      </c>
      <c r="W2570" s="2">
        <v>0.753</v>
      </c>
      <c r="X2570" s="2">
        <v>0.73312912799999996</v>
      </c>
      <c r="Y2570" s="1">
        <v>278</v>
      </c>
      <c r="Z2570" s="1">
        <v>-1</v>
      </c>
      <c r="AC2570" s="1">
        <v>0</v>
      </c>
      <c r="AE2570" s="1">
        <v>112</v>
      </c>
      <c r="AF2570" s="2">
        <v>11</v>
      </c>
      <c r="AG2570" s="2">
        <v>7.4801192093699997</v>
      </c>
      <c r="AH2570" s="2">
        <v>7.4852328218200004</v>
      </c>
      <c r="AI2570" s="1">
        <v>11</v>
      </c>
      <c r="AJ2570" s="1" t="s">
        <v>121</v>
      </c>
      <c r="AK2570" s="1">
        <v>247</v>
      </c>
      <c r="AL2570" s="6">
        <v>0.3</v>
      </c>
      <c r="AM2570" s="6">
        <v>0.55000000000000004</v>
      </c>
      <c r="AN2570">
        <f t="shared" si="162"/>
        <v>7.0443437002848777</v>
      </c>
      <c r="AO2570">
        <f t="shared" si="163"/>
        <v>1.1101511314299837</v>
      </c>
    </row>
    <row r="2571" spans="1:41" x14ac:dyDescent="0.25">
      <c r="A2571" s="1">
        <v>38</v>
      </c>
      <c r="B2571" s="1">
        <v>11</v>
      </c>
      <c r="C2571" s="2">
        <v>0.500953745522</v>
      </c>
      <c r="D2571" s="1">
        <v>256</v>
      </c>
      <c r="E2571" s="1">
        <v>38</v>
      </c>
      <c r="F2571" s="1">
        <v>11</v>
      </c>
      <c r="G2571" s="1" t="s">
        <v>41</v>
      </c>
      <c r="H2571" s="2">
        <v>1.6255938160000001</v>
      </c>
      <c r="I2571" s="2">
        <v>0.124</v>
      </c>
      <c r="J2571" s="2">
        <v>281.49299999999999</v>
      </c>
      <c r="K2571" s="2">
        <v>21.55</v>
      </c>
      <c r="L2571" s="2">
        <v>0.77200000000000002</v>
      </c>
      <c r="M2571" s="2">
        <v>0.75900000000000001</v>
      </c>
      <c r="N2571" s="2">
        <v>1.2549999999999999</v>
      </c>
      <c r="O2571" s="2">
        <v>9.4E-2</v>
      </c>
      <c r="P2571" s="2">
        <v>217.292</v>
      </c>
      <c r="Q2571" s="2">
        <v>16.356999999999999</v>
      </c>
      <c r="R2571" s="2">
        <v>0.500953745522</v>
      </c>
      <c r="S2571" s="2">
        <v>1.2549999999999999</v>
      </c>
      <c r="T2571" s="2">
        <v>9.4E-2</v>
      </c>
      <c r="U2571" s="4">
        <f t="shared" si="160"/>
        <v>0.62869695063011</v>
      </c>
      <c r="V2571" s="4">
        <f t="shared" si="161"/>
        <v>4.7089652079067998E-2</v>
      </c>
      <c r="W2571" s="2">
        <v>0.77200000000000002</v>
      </c>
      <c r="X2571" s="2">
        <v>0.75900106099999998</v>
      </c>
      <c r="Y2571" s="1">
        <v>278</v>
      </c>
      <c r="Z2571" s="1">
        <v>-1</v>
      </c>
      <c r="AC2571" s="1">
        <v>0</v>
      </c>
      <c r="AE2571" s="1">
        <v>112</v>
      </c>
      <c r="AF2571" s="2">
        <v>11</v>
      </c>
      <c r="AG2571" s="2">
        <v>7.4801192093699997</v>
      </c>
      <c r="AH2571" s="2">
        <v>7.4852328218200004</v>
      </c>
      <c r="AI2571" s="1">
        <v>11</v>
      </c>
      <c r="AJ2571" s="1" t="s">
        <v>121</v>
      </c>
      <c r="AK2571" s="1">
        <v>256</v>
      </c>
      <c r="AL2571" s="6">
        <v>0.3</v>
      </c>
      <c r="AM2571" s="6">
        <v>0.55000000000000004</v>
      </c>
      <c r="AN2571">
        <f t="shared" si="162"/>
        <v>0.18860908518903299</v>
      </c>
      <c r="AO2571">
        <f t="shared" si="163"/>
        <v>2.5899308643487402E-2</v>
      </c>
    </row>
    <row r="2572" spans="1:41" x14ac:dyDescent="0.25">
      <c r="A2572" s="1">
        <v>38</v>
      </c>
      <c r="B2572" s="1">
        <v>1</v>
      </c>
      <c r="C2572" s="2">
        <v>0.47717705054600001</v>
      </c>
      <c r="D2572" s="1">
        <v>247</v>
      </c>
      <c r="E2572" s="1">
        <v>38</v>
      </c>
      <c r="F2572" s="1">
        <v>1</v>
      </c>
      <c r="G2572" s="1" t="s">
        <v>46</v>
      </c>
      <c r="H2572" s="2">
        <v>4.4645874900000004</v>
      </c>
      <c r="I2572" s="2">
        <v>0.39400000000000002</v>
      </c>
      <c r="J2572" s="2">
        <v>219.90199999999999</v>
      </c>
      <c r="K2572" s="2">
        <v>19.411999999999999</v>
      </c>
      <c r="L2572" s="2">
        <v>0.753</v>
      </c>
      <c r="M2572" s="2">
        <v>0.73299999999999998</v>
      </c>
      <c r="N2572" s="2">
        <v>3.3620000000000001</v>
      </c>
      <c r="O2572" s="2">
        <v>0.28899999999999998</v>
      </c>
      <c r="P2572" s="2">
        <v>165.572</v>
      </c>
      <c r="Q2572" s="2">
        <v>14.231999999999999</v>
      </c>
      <c r="R2572" s="2">
        <v>0.47717705054600001</v>
      </c>
      <c r="S2572" s="2">
        <v>3.3620000000000001</v>
      </c>
      <c r="T2572" s="2">
        <v>0.28899999999999998</v>
      </c>
      <c r="U2572" s="4">
        <f t="shared" si="160"/>
        <v>1.6042692439356521</v>
      </c>
      <c r="V2572" s="4">
        <f t="shared" si="161"/>
        <v>0.137904167607794</v>
      </c>
      <c r="W2572" s="2">
        <v>0.753</v>
      </c>
      <c r="X2572" s="2">
        <v>0.73312912799999996</v>
      </c>
      <c r="Y2572" s="1">
        <v>279</v>
      </c>
      <c r="Z2572" s="1">
        <v>-1</v>
      </c>
      <c r="AC2572" s="1">
        <v>0</v>
      </c>
      <c r="AE2572" s="1">
        <v>113</v>
      </c>
      <c r="AF2572" s="2">
        <v>11</v>
      </c>
      <c r="AG2572" s="2">
        <v>1.4212028811199999</v>
      </c>
      <c r="AH2572" s="2">
        <v>1.4221744540200001</v>
      </c>
      <c r="AI2572" s="1">
        <v>11</v>
      </c>
      <c r="AJ2572" s="1" t="s">
        <v>121</v>
      </c>
      <c r="AK2572" s="1">
        <v>247</v>
      </c>
      <c r="AL2572" s="6">
        <v>0.3</v>
      </c>
      <c r="AM2572" s="6">
        <v>0.55000000000000004</v>
      </c>
      <c r="AN2572">
        <f t="shared" si="162"/>
        <v>0.48128077318069562</v>
      </c>
      <c r="AO2572">
        <f t="shared" si="163"/>
        <v>7.5847292184286708E-2</v>
      </c>
    </row>
    <row r="2573" spans="1:41" x14ac:dyDescent="0.25">
      <c r="A2573" s="1">
        <v>38</v>
      </c>
      <c r="B2573" s="1">
        <v>3</v>
      </c>
      <c r="C2573" s="2">
        <v>0.50863315170199996</v>
      </c>
      <c r="D2573" s="1">
        <v>249</v>
      </c>
      <c r="E2573" s="1">
        <v>38</v>
      </c>
      <c r="F2573" s="1">
        <v>3</v>
      </c>
      <c r="G2573" s="1" t="s">
        <v>40</v>
      </c>
      <c r="H2573" s="2">
        <v>18.600282499999999</v>
      </c>
      <c r="I2573" s="2">
        <v>2.1339999999999999</v>
      </c>
      <c r="J2573" s="2">
        <v>470.58800000000002</v>
      </c>
      <c r="K2573" s="2">
        <v>54.000999999999998</v>
      </c>
      <c r="L2573" s="2">
        <v>0.751</v>
      </c>
      <c r="M2573" s="2">
        <v>0.73499999999999999</v>
      </c>
      <c r="N2573" s="2">
        <v>13.977</v>
      </c>
      <c r="O2573" s="2">
        <v>1.5680000000000001</v>
      </c>
      <c r="P2573" s="2">
        <v>353.613</v>
      </c>
      <c r="Q2573" s="2">
        <v>39.680999999999997</v>
      </c>
      <c r="R2573" s="2">
        <v>0.50863315170199996</v>
      </c>
      <c r="S2573" s="2">
        <v>13.977</v>
      </c>
      <c r="T2573" s="2">
        <v>1.5680000000000001</v>
      </c>
      <c r="U2573" s="4">
        <f t="shared" si="160"/>
        <v>7.1091655613388536</v>
      </c>
      <c r="V2573" s="4">
        <f t="shared" si="161"/>
        <v>0.797536781868736</v>
      </c>
      <c r="W2573" s="2">
        <v>0.751</v>
      </c>
      <c r="X2573" s="2">
        <v>0.73481986700000002</v>
      </c>
      <c r="Y2573" s="1">
        <v>279</v>
      </c>
      <c r="Z2573" s="1">
        <v>-1</v>
      </c>
      <c r="AC2573" s="1">
        <v>0</v>
      </c>
      <c r="AE2573" s="1">
        <v>113</v>
      </c>
      <c r="AF2573" s="2">
        <v>11</v>
      </c>
      <c r="AG2573" s="2">
        <v>1.4212028811199999</v>
      </c>
      <c r="AH2573" s="2">
        <v>1.4221744540200001</v>
      </c>
      <c r="AI2573" s="1">
        <v>11</v>
      </c>
      <c r="AJ2573" s="1" t="s">
        <v>121</v>
      </c>
      <c r="AK2573" s="1">
        <v>249</v>
      </c>
      <c r="AL2573" s="6">
        <v>0.3</v>
      </c>
      <c r="AM2573" s="6">
        <v>0.55000000000000004</v>
      </c>
      <c r="AN2573">
        <f t="shared" si="162"/>
        <v>2.1327496684016558</v>
      </c>
      <c r="AO2573">
        <f t="shared" si="163"/>
        <v>0.43864523002780481</v>
      </c>
    </row>
    <row r="2574" spans="1:41" x14ac:dyDescent="0.25">
      <c r="A2574" s="1">
        <v>38</v>
      </c>
      <c r="B2574" s="1">
        <v>11</v>
      </c>
      <c r="C2574" s="2">
        <v>0.214608815738</v>
      </c>
      <c r="D2574" s="1">
        <v>256</v>
      </c>
      <c r="E2574" s="1">
        <v>38</v>
      </c>
      <c r="F2574" s="1">
        <v>11</v>
      </c>
      <c r="G2574" s="1" t="s">
        <v>41</v>
      </c>
      <c r="H2574" s="2">
        <v>1.6255938160000001</v>
      </c>
      <c r="I2574" s="2">
        <v>0.124</v>
      </c>
      <c r="J2574" s="2">
        <v>281.49299999999999</v>
      </c>
      <c r="K2574" s="2">
        <v>21.55</v>
      </c>
      <c r="L2574" s="2">
        <v>0.77200000000000002</v>
      </c>
      <c r="M2574" s="2">
        <v>0.75900000000000001</v>
      </c>
      <c r="N2574" s="2">
        <v>1.2549999999999999</v>
      </c>
      <c r="O2574" s="2">
        <v>9.4E-2</v>
      </c>
      <c r="P2574" s="2">
        <v>217.292</v>
      </c>
      <c r="Q2574" s="2">
        <v>16.356999999999999</v>
      </c>
      <c r="R2574" s="2">
        <v>0.214608815738</v>
      </c>
      <c r="S2574" s="2">
        <v>1.2549999999999999</v>
      </c>
      <c r="T2574" s="2">
        <v>9.4E-2</v>
      </c>
      <c r="U2574" s="4">
        <f t="shared" si="160"/>
        <v>0.26933406375118996</v>
      </c>
      <c r="V2574" s="4">
        <f t="shared" si="161"/>
        <v>2.0173228679372001E-2</v>
      </c>
      <c r="W2574" s="2">
        <v>0.77200000000000002</v>
      </c>
      <c r="X2574" s="2">
        <v>0.75900106099999998</v>
      </c>
      <c r="Y2574" s="1">
        <v>279</v>
      </c>
      <c r="Z2574" s="1">
        <v>-1</v>
      </c>
      <c r="AC2574" s="1">
        <v>0</v>
      </c>
      <c r="AE2574" s="1">
        <v>113</v>
      </c>
      <c r="AF2574" s="2">
        <v>11</v>
      </c>
      <c r="AG2574" s="2">
        <v>1.4212028811199999</v>
      </c>
      <c r="AH2574" s="2">
        <v>1.4221744540200001</v>
      </c>
      <c r="AI2574" s="1">
        <v>11</v>
      </c>
      <c r="AJ2574" s="1" t="s">
        <v>121</v>
      </c>
      <c r="AK2574" s="1">
        <v>256</v>
      </c>
      <c r="AL2574" s="6">
        <v>0.3</v>
      </c>
      <c r="AM2574" s="6">
        <v>0.55000000000000004</v>
      </c>
      <c r="AN2574">
        <f t="shared" si="162"/>
        <v>8.0800219125356981E-2</v>
      </c>
      <c r="AO2574">
        <f t="shared" si="163"/>
        <v>1.1095275773654602E-2</v>
      </c>
    </row>
    <row r="2575" spans="1:41" x14ac:dyDescent="0.25">
      <c r="A2575" s="1">
        <v>38</v>
      </c>
      <c r="B2575" s="1">
        <v>13</v>
      </c>
      <c r="C2575" s="2">
        <v>0.22175491552900001</v>
      </c>
      <c r="D2575" s="1">
        <v>258</v>
      </c>
      <c r="E2575" s="1">
        <v>38</v>
      </c>
      <c r="F2575" s="1">
        <v>13</v>
      </c>
      <c r="G2575" s="1" t="s">
        <v>42</v>
      </c>
      <c r="H2575" s="2">
        <v>6.7199405829999996</v>
      </c>
      <c r="I2575" s="2">
        <v>0.66600000000000004</v>
      </c>
      <c r="J2575" s="2">
        <v>2399.9810000000002</v>
      </c>
      <c r="K2575" s="2">
        <v>237.94200000000001</v>
      </c>
      <c r="L2575" s="2">
        <v>0.75900000000000001</v>
      </c>
      <c r="M2575" s="2">
        <v>0.75</v>
      </c>
      <c r="N2575" s="2">
        <v>5.1040000000000001</v>
      </c>
      <c r="O2575" s="2">
        <v>0.5</v>
      </c>
      <c r="P2575" s="2">
        <v>1822.7049999999999</v>
      </c>
      <c r="Q2575" s="2">
        <v>178.541</v>
      </c>
      <c r="R2575" s="2">
        <v>0.22175491552900001</v>
      </c>
      <c r="S2575" s="2">
        <v>5.1040000000000001</v>
      </c>
      <c r="T2575" s="2">
        <v>0.5</v>
      </c>
      <c r="U2575" s="4">
        <f t="shared" si="160"/>
        <v>1.131837088860016</v>
      </c>
      <c r="V2575" s="4">
        <f t="shared" si="161"/>
        <v>0.1108774577645</v>
      </c>
      <c r="W2575" s="2">
        <v>0.75900000000000001</v>
      </c>
      <c r="X2575" s="2">
        <v>0.75035153700000001</v>
      </c>
      <c r="Y2575" s="1">
        <v>279</v>
      </c>
      <c r="Z2575" s="1">
        <v>-1</v>
      </c>
      <c r="AC2575" s="1">
        <v>0</v>
      </c>
      <c r="AE2575" s="1">
        <v>113</v>
      </c>
      <c r="AF2575" s="2">
        <v>11</v>
      </c>
      <c r="AG2575" s="2">
        <v>1.4212028811199999</v>
      </c>
      <c r="AH2575" s="2">
        <v>1.4221744540200001</v>
      </c>
      <c r="AI2575" s="1">
        <v>11</v>
      </c>
      <c r="AJ2575" s="1" t="s">
        <v>121</v>
      </c>
      <c r="AK2575" s="1">
        <v>258</v>
      </c>
      <c r="AL2575" s="6">
        <v>0.3</v>
      </c>
      <c r="AM2575" s="6">
        <v>0.55000000000000004</v>
      </c>
      <c r="AN2575">
        <f t="shared" si="162"/>
        <v>0.3395511266580048</v>
      </c>
      <c r="AO2575">
        <f t="shared" si="163"/>
        <v>6.0982601770475008E-2</v>
      </c>
    </row>
    <row r="2576" spans="1:41" x14ac:dyDescent="0.25">
      <c r="A2576" s="1">
        <v>38</v>
      </c>
      <c r="B2576" s="1">
        <v>2</v>
      </c>
      <c r="C2576" s="2">
        <v>0.56002327652499995</v>
      </c>
      <c r="D2576" s="1">
        <v>248</v>
      </c>
      <c r="E2576" s="1">
        <v>38</v>
      </c>
      <c r="F2576" s="1">
        <v>2</v>
      </c>
      <c r="G2576" s="1" t="s">
        <v>39</v>
      </c>
      <c r="H2576" s="2">
        <v>8.5661678349999999</v>
      </c>
      <c r="I2576" s="2">
        <v>0.78100000000000003</v>
      </c>
      <c r="J2576" s="2">
        <v>5390.0110000000004</v>
      </c>
      <c r="K2576" s="2">
        <v>491.36599999999999</v>
      </c>
      <c r="L2576" s="2">
        <v>0.752</v>
      </c>
      <c r="M2576" s="2">
        <v>0.73099999999999998</v>
      </c>
      <c r="N2576" s="2">
        <v>6.4390000000000001</v>
      </c>
      <c r="O2576" s="2">
        <v>0.57099999999999995</v>
      </c>
      <c r="P2576" s="2">
        <v>4051.5859999999998</v>
      </c>
      <c r="Q2576" s="2">
        <v>359.41800000000001</v>
      </c>
      <c r="R2576" s="2">
        <v>0.56002327652499995</v>
      </c>
      <c r="S2576" s="2">
        <v>6.4390000000000001</v>
      </c>
      <c r="T2576" s="2">
        <v>0.57099999999999995</v>
      </c>
      <c r="U2576" s="4">
        <f t="shared" si="160"/>
        <v>3.6059898775444745</v>
      </c>
      <c r="V2576" s="4">
        <f t="shared" si="161"/>
        <v>0.31977329089577494</v>
      </c>
      <c r="W2576" s="2">
        <v>0.752</v>
      </c>
      <c r="X2576" s="2">
        <v>0.73146681700000005</v>
      </c>
      <c r="Y2576" s="1">
        <v>280</v>
      </c>
      <c r="Z2576" s="1">
        <v>-1</v>
      </c>
      <c r="AC2576" s="1">
        <v>0</v>
      </c>
      <c r="AE2576" s="1">
        <v>114</v>
      </c>
      <c r="AF2576" s="2">
        <v>11</v>
      </c>
      <c r="AG2576" s="2">
        <v>0.97070131606999999</v>
      </c>
      <c r="AH2576" s="2">
        <v>0.97136491381000001</v>
      </c>
      <c r="AI2576" s="1">
        <v>11</v>
      </c>
      <c r="AJ2576" s="1" t="s">
        <v>121</v>
      </c>
      <c r="AK2576" s="1">
        <v>248</v>
      </c>
      <c r="AL2576" s="6">
        <v>0.3</v>
      </c>
      <c r="AM2576" s="6">
        <v>0.55000000000000004</v>
      </c>
      <c r="AN2576">
        <f t="shared" si="162"/>
        <v>1.0817969632633424</v>
      </c>
      <c r="AO2576">
        <f t="shared" si="163"/>
        <v>0.17587530999267623</v>
      </c>
    </row>
    <row r="2577" spans="1:41" x14ac:dyDescent="0.25">
      <c r="A2577" s="1">
        <v>38</v>
      </c>
      <c r="B2577" s="1">
        <v>3</v>
      </c>
      <c r="C2577" s="2">
        <v>0.21004993588599999</v>
      </c>
      <c r="D2577" s="1">
        <v>249</v>
      </c>
      <c r="E2577" s="1">
        <v>38</v>
      </c>
      <c r="F2577" s="1">
        <v>3</v>
      </c>
      <c r="G2577" s="1" t="s">
        <v>40</v>
      </c>
      <c r="H2577" s="2">
        <v>18.600282499999999</v>
      </c>
      <c r="I2577" s="2">
        <v>2.1339999999999999</v>
      </c>
      <c r="J2577" s="2">
        <v>470.58800000000002</v>
      </c>
      <c r="K2577" s="2">
        <v>54.000999999999998</v>
      </c>
      <c r="L2577" s="2">
        <v>0.751</v>
      </c>
      <c r="M2577" s="2">
        <v>0.73499999999999999</v>
      </c>
      <c r="N2577" s="2">
        <v>13.977</v>
      </c>
      <c r="O2577" s="2">
        <v>1.5680000000000001</v>
      </c>
      <c r="P2577" s="2">
        <v>353.613</v>
      </c>
      <c r="Q2577" s="2">
        <v>39.680999999999997</v>
      </c>
      <c r="R2577" s="2">
        <v>0.21004993588599999</v>
      </c>
      <c r="S2577" s="2">
        <v>13.977</v>
      </c>
      <c r="T2577" s="2">
        <v>1.5680000000000001</v>
      </c>
      <c r="U2577" s="4">
        <f t="shared" si="160"/>
        <v>2.9358679538786219</v>
      </c>
      <c r="V2577" s="4">
        <f t="shared" si="161"/>
        <v>0.32935829946924799</v>
      </c>
      <c r="W2577" s="2">
        <v>0.751</v>
      </c>
      <c r="X2577" s="2">
        <v>0.73481986700000002</v>
      </c>
      <c r="Y2577" s="1">
        <v>280</v>
      </c>
      <c r="Z2577" s="1">
        <v>-1</v>
      </c>
      <c r="AC2577" s="1">
        <v>0</v>
      </c>
      <c r="AE2577" s="1">
        <v>114</v>
      </c>
      <c r="AF2577" s="2">
        <v>11</v>
      </c>
      <c r="AG2577" s="2">
        <v>0.97070131606999999</v>
      </c>
      <c r="AH2577" s="2">
        <v>0.97136491381000001</v>
      </c>
      <c r="AI2577" s="1">
        <v>11</v>
      </c>
      <c r="AJ2577" s="1" t="s">
        <v>121</v>
      </c>
      <c r="AK2577" s="1">
        <v>249</v>
      </c>
      <c r="AL2577" s="6">
        <v>0.3</v>
      </c>
      <c r="AM2577" s="6">
        <v>0.55000000000000004</v>
      </c>
      <c r="AN2577">
        <f t="shared" si="162"/>
        <v>0.88076038616358654</v>
      </c>
      <c r="AO2577">
        <f t="shared" si="163"/>
        <v>0.18114706470808642</v>
      </c>
    </row>
    <row r="2578" spans="1:41" x14ac:dyDescent="0.25">
      <c r="A2578" s="1">
        <v>38</v>
      </c>
      <c r="B2578" s="1">
        <v>4</v>
      </c>
      <c r="C2578" s="2">
        <v>7.2042474232099996E-3</v>
      </c>
      <c r="D2578" s="1">
        <v>250</v>
      </c>
      <c r="E2578" s="1">
        <v>38</v>
      </c>
      <c r="F2578" s="1">
        <v>4</v>
      </c>
      <c r="G2578" s="1" t="s">
        <v>38</v>
      </c>
      <c r="H2578" s="2">
        <v>13.033179649999999</v>
      </c>
      <c r="I2578" s="2">
        <v>1.643</v>
      </c>
      <c r="J2578" s="2">
        <v>2693.3980000000001</v>
      </c>
      <c r="K2578" s="2">
        <v>339.53699999999998</v>
      </c>
      <c r="L2578" s="2">
        <v>0.746</v>
      </c>
      <c r="M2578" s="2">
        <v>0.72799999999999998</v>
      </c>
      <c r="N2578" s="2">
        <v>9.718</v>
      </c>
      <c r="O2578" s="2">
        <v>1.196</v>
      </c>
      <c r="P2578" s="2">
        <v>2008.316</v>
      </c>
      <c r="Q2578" s="2">
        <v>247.15600000000001</v>
      </c>
      <c r="R2578" s="2">
        <v>7.2042474232099996E-3</v>
      </c>
      <c r="S2578" s="2">
        <v>9.718</v>
      </c>
      <c r="T2578" s="2">
        <v>1.196</v>
      </c>
      <c r="U2578" s="4">
        <f t="shared" si="160"/>
        <v>7.001087645875477E-2</v>
      </c>
      <c r="V2578" s="4">
        <f t="shared" si="161"/>
        <v>8.6162799181591591E-3</v>
      </c>
      <c r="W2578" s="2">
        <v>0.746</v>
      </c>
      <c r="X2578" s="2">
        <v>0.72792212199999995</v>
      </c>
      <c r="Y2578" s="1">
        <v>280</v>
      </c>
      <c r="Z2578" s="1">
        <v>-1</v>
      </c>
      <c r="AC2578" s="1">
        <v>0</v>
      </c>
      <c r="AE2578" s="1">
        <v>114</v>
      </c>
      <c r="AF2578" s="2">
        <v>11</v>
      </c>
      <c r="AG2578" s="2">
        <v>0.97070131606999999</v>
      </c>
      <c r="AH2578" s="2">
        <v>0.97136491381000001</v>
      </c>
      <c r="AI2578" s="1">
        <v>11</v>
      </c>
      <c r="AJ2578" s="1" t="s">
        <v>121</v>
      </c>
      <c r="AK2578" s="1">
        <v>250</v>
      </c>
      <c r="AL2578" s="6">
        <v>0.3</v>
      </c>
      <c r="AM2578" s="6">
        <v>0.55000000000000004</v>
      </c>
      <c r="AN2578">
        <f t="shared" si="162"/>
        <v>2.100326293762643E-2</v>
      </c>
      <c r="AO2578">
        <f t="shared" si="163"/>
        <v>4.7389539549875376E-3</v>
      </c>
    </row>
    <row r="2579" spans="1:41" x14ac:dyDescent="0.25">
      <c r="A2579" s="1">
        <v>38</v>
      </c>
      <c r="B2579" s="1">
        <v>10</v>
      </c>
      <c r="C2579" s="2">
        <v>0.19184371803399999</v>
      </c>
      <c r="D2579" s="1">
        <v>255</v>
      </c>
      <c r="E2579" s="1">
        <v>38</v>
      </c>
      <c r="F2579" s="1">
        <v>10</v>
      </c>
      <c r="G2579" s="1" t="s">
        <v>48</v>
      </c>
      <c r="H2579" s="2">
        <v>2.8595624559999999</v>
      </c>
      <c r="I2579" s="2">
        <v>0.22600000000000001</v>
      </c>
      <c r="J2579" s="2">
        <v>157.374</v>
      </c>
      <c r="K2579" s="2">
        <v>12.414</v>
      </c>
      <c r="L2579" s="2">
        <v>0.76300000000000001</v>
      </c>
      <c r="M2579" s="2">
        <v>0.746</v>
      </c>
      <c r="N2579" s="2">
        <v>2.1819999999999999</v>
      </c>
      <c r="O2579" s="2">
        <v>0.16800000000000001</v>
      </c>
      <c r="P2579" s="2">
        <v>120.107</v>
      </c>
      <c r="Q2579" s="2">
        <v>9.2669999999999995</v>
      </c>
      <c r="R2579" s="2">
        <v>0.19184371803399999</v>
      </c>
      <c r="S2579" s="2">
        <v>2.1819999999999999</v>
      </c>
      <c r="T2579" s="2">
        <v>0.16800000000000001</v>
      </c>
      <c r="U2579" s="4">
        <f t="shared" si="160"/>
        <v>0.41860299275018797</v>
      </c>
      <c r="V2579" s="4">
        <f t="shared" si="161"/>
        <v>3.2229744629712002E-2</v>
      </c>
      <c r="W2579" s="2">
        <v>0.76300000000000001</v>
      </c>
      <c r="X2579" s="2">
        <v>0.74645284199999995</v>
      </c>
      <c r="Y2579" s="1">
        <v>280</v>
      </c>
      <c r="Z2579" s="1">
        <v>-1</v>
      </c>
      <c r="AC2579" s="1">
        <v>0</v>
      </c>
      <c r="AE2579" s="1">
        <v>114</v>
      </c>
      <c r="AF2579" s="2">
        <v>11</v>
      </c>
      <c r="AG2579" s="2">
        <v>0.97070131606999999</v>
      </c>
      <c r="AH2579" s="2">
        <v>0.97136491381000001</v>
      </c>
      <c r="AI2579" s="1">
        <v>11</v>
      </c>
      <c r="AJ2579" s="1" t="s">
        <v>121</v>
      </c>
      <c r="AK2579" s="1">
        <v>255</v>
      </c>
      <c r="AL2579" s="6">
        <v>0.3</v>
      </c>
      <c r="AM2579" s="6">
        <v>0.55000000000000004</v>
      </c>
      <c r="AN2579">
        <f t="shared" si="162"/>
        <v>0.12558089782505638</v>
      </c>
      <c r="AO2579">
        <f t="shared" si="163"/>
        <v>1.7726359546341604E-2</v>
      </c>
    </row>
    <row r="2580" spans="1:41" x14ac:dyDescent="0.25">
      <c r="A2580" s="1">
        <v>38</v>
      </c>
      <c r="B2580" s="1">
        <v>13</v>
      </c>
      <c r="C2580" s="2">
        <v>2.2432175869200001E-3</v>
      </c>
      <c r="D2580" s="1">
        <v>258</v>
      </c>
      <c r="E2580" s="1">
        <v>38</v>
      </c>
      <c r="F2580" s="1">
        <v>13</v>
      </c>
      <c r="G2580" s="1" t="s">
        <v>42</v>
      </c>
      <c r="H2580" s="2">
        <v>6.7199405829999996</v>
      </c>
      <c r="I2580" s="2">
        <v>0.66600000000000004</v>
      </c>
      <c r="J2580" s="2">
        <v>2399.9810000000002</v>
      </c>
      <c r="K2580" s="2">
        <v>237.94200000000001</v>
      </c>
      <c r="L2580" s="2">
        <v>0.75900000000000001</v>
      </c>
      <c r="M2580" s="2">
        <v>0.75</v>
      </c>
      <c r="N2580" s="2">
        <v>5.1040000000000001</v>
      </c>
      <c r="O2580" s="2">
        <v>0.5</v>
      </c>
      <c r="P2580" s="2">
        <v>1822.7049999999999</v>
      </c>
      <c r="Q2580" s="2">
        <v>178.541</v>
      </c>
      <c r="R2580" s="2">
        <v>2.2432175869200001E-3</v>
      </c>
      <c r="S2580" s="2">
        <v>5.1040000000000001</v>
      </c>
      <c r="T2580" s="2">
        <v>0.5</v>
      </c>
      <c r="U2580" s="4">
        <f t="shared" si="160"/>
        <v>1.1449382563639681E-2</v>
      </c>
      <c r="V2580" s="4">
        <f t="shared" si="161"/>
        <v>1.12160879346E-3</v>
      </c>
      <c r="W2580" s="2">
        <v>0.75900000000000001</v>
      </c>
      <c r="X2580" s="2">
        <v>0.75035153700000001</v>
      </c>
      <c r="Y2580" s="1">
        <v>280</v>
      </c>
      <c r="Z2580" s="1">
        <v>-1</v>
      </c>
      <c r="AC2580" s="1">
        <v>0</v>
      </c>
      <c r="AE2580" s="1">
        <v>114</v>
      </c>
      <c r="AF2580" s="2">
        <v>11</v>
      </c>
      <c r="AG2580" s="2">
        <v>0.97070131606999999</v>
      </c>
      <c r="AH2580" s="2">
        <v>0.97136491381000001</v>
      </c>
      <c r="AI2580" s="1">
        <v>11</v>
      </c>
      <c r="AJ2580" s="1" t="s">
        <v>121</v>
      </c>
      <c r="AK2580" s="1">
        <v>258</v>
      </c>
      <c r="AL2580" s="6">
        <v>0.3</v>
      </c>
      <c r="AM2580" s="6">
        <v>0.55000000000000004</v>
      </c>
      <c r="AN2580">
        <f t="shared" si="162"/>
        <v>3.4348147690919043E-3</v>
      </c>
      <c r="AO2580">
        <f t="shared" si="163"/>
        <v>6.1688483640300008E-4</v>
      </c>
    </row>
    <row r="2581" spans="1:41" x14ac:dyDescent="0.25">
      <c r="A2581" s="1">
        <v>38</v>
      </c>
      <c r="B2581" s="1">
        <v>1</v>
      </c>
      <c r="C2581" s="2">
        <v>0.26281463397499999</v>
      </c>
      <c r="D2581" s="1">
        <v>247</v>
      </c>
      <c r="E2581" s="1">
        <v>38</v>
      </c>
      <c r="F2581" s="1">
        <v>1</v>
      </c>
      <c r="G2581" s="1" t="s">
        <v>46</v>
      </c>
      <c r="H2581" s="2">
        <v>4.4645874900000004</v>
      </c>
      <c r="I2581" s="2">
        <v>0.39400000000000002</v>
      </c>
      <c r="J2581" s="2">
        <v>219.90199999999999</v>
      </c>
      <c r="K2581" s="2">
        <v>19.411999999999999</v>
      </c>
      <c r="L2581" s="2">
        <v>0.753</v>
      </c>
      <c r="M2581" s="2">
        <v>0.73299999999999998</v>
      </c>
      <c r="N2581" s="2">
        <v>3.3620000000000001</v>
      </c>
      <c r="O2581" s="2">
        <v>0.28899999999999998</v>
      </c>
      <c r="P2581" s="2">
        <v>165.572</v>
      </c>
      <c r="Q2581" s="2">
        <v>14.231999999999999</v>
      </c>
      <c r="R2581" s="2">
        <v>0.26281463397499999</v>
      </c>
      <c r="S2581" s="2">
        <v>3.3620000000000001</v>
      </c>
      <c r="T2581" s="2">
        <v>0.28899999999999998</v>
      </c>
      <c r="U2581" s="4">
        <f t="shared" si="160"/>
        <v>0.88358279942395002</v>
      </c>
      <c r="V2581" s="4">
        <f t="shared" si="161"/>
        <v>7.5953429218774987E-2</v>
      </c>
      <c r="W2581" s="2">
        <v>0.753</v>
      </c>
      <c r="X2581" s="2">
        <v>0.73312912799999996</v>
      </c>
      <c r="Y2581" s="1">
        <v>281</v>
      </c>
      <c r="Z2581" s="1">
        <v>-1</v>
      </c>
      <c r="AC2581" s="1">
        <v>0</v>
      </c>
      <c r="AE2581" s="1">
        <v>115</v>
      </c>
      <c r="AF2581" s="2">
        <v>11</v>
      </c>
      <c r="AG2581" s="2">
        <v>5.7671253168199996</v>
      </c>
      <c r="AH2581" s="2">
        <v>5.7710678802200004</v>
      </c>
      <c r="AI2581" s="1">
        <v>11</v>
      </c>
      <c r="AJ2581" s="1" t="s">
        <v>121</v>
      </c>
      <c r="AK2581" s="1">
        <v>247</v>
      </c>
      <c r="AL2581" s="6">
        <v>0.3</v>
      </c>
      <c r="AM2581" s="6">
        <v>0.55000000000000004</v>
      </c>
      <c r="AN2581">
        <f t="shared" si="162"/>
        <v>0.26507483982718499</v>
      </c>
      <c r="AO2581">
        <f t="shared" si="163"/>
        <v>4.1774386070326248E-2</v>
      </c>
    </row>
    <row r="2582" spans="1:41" x14ac:dyDescent="0.25">
      <c r="A2582" s="1">
        <v>38</v>
      </c>
      <c r="B2582" s="1">
        <v>4</v>
      </c>
      <c r="C2582" s="2">
        <v>3.7850000753900002</v>
      </c>
      <c r="D2582" s="1">
        <v>250</v>
      </c>
      <c r="E2582" s="1">
        <v>38</v>
      </c>
      <c r="F2582" s="1">
        <v>4</v>
      </c>
      <c r="G2582" s="1" t="s">
        <v>38</v>
      </c>
      <c r="H2582" s="2">
        <v>13.033179649999999</v>
      </c>
      <c r="I2582" s="2">
        <v>1.643</v>
      </c>
      <c r="J2582" s="2">
        <v>2693.3980000000001</v>
      </c>
      <c r="K2582" s="2">
        <v>339.53699999999998</v>
      </c>
      <c r="L2582" s="2">
        <v>0.746</v>
      </c>
      <c r="M2582" s="2">
        <v>0.72799999999999998</v>
      </c>
      <c r="N2582" s="2">
        <v>9.718</v>
      </c>
      <c r="O2582" s="2">
        <v>1.196</v>
      </c>
      <c r="P2582" s="2">
        <v>2008.316</v>
      </c>
      <c r="Q2582" s="2">
        <v>247.15600000000001</v>
      </c>
      <c r="R2582" s="2">
        <v>3.7850000753900002</v>
      </c>
      <c r="S2582" s="2">
        <v>9.718</v>
      </c>
      <c r="T2582" s="2">
        <v>1.196</v>
      </c>
      <c r="U2582" s="4">
        <f t="shared" si="160"/>
        <v>36.782630732640023</v>
      </c>
      <c r="V2582" s="4">
        <f t="shared" si="161"/>
        <v>4.5268600901664398</v>
      </c>
      <c r="W2582" s="2">
        <v>0.746</v>
      </c>
      <c r="X2582" s="2">
        <v>0.72792212199999995</v>
      </c>
      <c r="Y2582" s="1">
        <v>281</v>
      </c>
      <c r="Z2582" s="1">
        <v>-1</v>
      </c>
      <c r="AC2582" s="1">
        <v>0</v>
      </c>
      <c r="AE2582" s="1">
        <v>115</v>
      </c>
      <c r="AF2582" s="2">
        <v>11</v>
      </c>
      <c r="AG2582" s="2">
        <v>5.7671253168199996</v>
      </c>
      <c r="AH2582" s="2">
        <v>5.7710678802200004</v>
      </c>
      <c r="AI2582" s="1">
        <v>11</v>
      </c>
      <c r="AJ2582" s="1" t="s">
        <v>121</v>
      </c>
      <c r="AK2582" s="1">
        <v>250</v>
      </c>
      <c r="AL2582" s="6">
        <v>0.3</v>
      </c>
      <c r="AM2582" s="6">
        <v>0.55000000000000004</v>
      </c>
      <c r="AN2582">
        <f t="shared" si="162"/>
        <v>11.034789219792007</v>
      </c>
      <c r="AO2582">
        <f t="shared" si="163"/>
        <v>2.489773049591542</v>
      </c>
    </row>
    <row r="2583" spans="1:41" x14ac:dyDescent="0.25">
      <c r="A2583" s="1">
        <v>38</v>
      </c>
      <c r="B2583" s="1">
        <v>11</v>
      </c>
      <c r="C2583" s="2">
        <v>7.3674987704200001E-2</v>
      </c>
      <c r="D2583" s="1">
        <v>256</v>
      </c>
      <c r="E2583" s="1">
        <v>38</v>
      </c>
      <c r="F2583" s="1">
        <v>11</v>
      </c>
      <c r="G2583" s="1" t="s">
        <v>41</v>
      </c>
      <c r="H2583" s="2">
        <v>1.6255938160000001</v>
      </c>
      <c r="I2583" s="2">
        <v>0.124</v>
      </c>
      <c r="J2583" s="2">
        <v>281.49299999999999</v>
      </c>
      <c r="K2583" s="2">
        <v>21.55</v>
      </c>
      <c r="L2583" s="2">
        <v>0.77200000000000002</v>
      </c>
      <c r="M2583" s="2">
        <v>0.75900000000000001</v>
      </c>
      <c r="N2583" s="2">
        <v>1.2549999999999999</v>
      </c>
      <c r="O2583" s="2">
        <v>9.4E-2</v>
      </c>
      <c r="P2583" s="2">
        <v>217.292</v>
      </c>
      <c r="Q2583" s="2">
        <v>16.356999999999999</v>
      </c>
      <c r="R2583" s="2">
        <v>7.3674987704200001E-2</v>
      </c>
      <c r="S2583" s="2">
        <v>1.2549999999999999</v>
      </c>
      <c r="T2583" s="2">
        <v>9.4E-2</v>
      </c>
      <c r="U2583" s="4">
        <f t="shared" si="160"/>
        <v>9.2462109568770989E-2</v>
      </c>
      <c r="V2583" s="4">
        <f t="shared" si="161"/>
        <v>6.9254488441947998E-3</v>
      </c>
      <c r="W2583" s="2">
        <v>0.77200000000000002</v>
      </c>
      <c r="X2583" s="2">
        <v>0.75900106099999998</v>
      </c>
      <c r="Y2583" s="1">
        <v>281</v>
      </c>
      <c r="Z2583" s="1">
        <v>-1</v>
      </c>
      <c r="AC2583" s="1">
        <v>0</v>
      </c>
      <c r="AE2583" s="1">
        <v>115</v>
      </c>
      <c r="AF2583" s="2">
        <v>11</v>
      </c>
      <c r="AG2583" s="2">
        <v>5.7671253168199996</v>
      </c>
      <c r="AH2583" s="2">
        <v>5.7710678802200004</v>
      </c>
      <c r="AI2583" s="1">
        <v>11</v>
      </c>
      <c r="AJ2583" s="1" t="s">
        <v>121</v>
      </c>
      <c r="AK2583" s="1">
        <v>256</v>
      </c>
      <c r="AL2583" s="6">
        <v>0.3</v>
      </c>
      <c r="AM2583" s="6">
        <v>0.55000000000000004</v>
      </c>
      <c r="AN2583">
        <f t="shared" si="162"/>
        <v>2.7738632870631295E-2</v>
      </c>
      <c r="AO2583">
        <f t="shared" si="163"/>
        <v>3.8089968643071404E-3</v>
      </c>
    </row>
    <row r="2584" spans="1:41" x14ac:dyDescent="0.25">
      <c r="A2584" s="1">
        <v>38</v>
      </c>
      <c r="B2584" s="1">
        <v>13</v>
      </c>
      <c r="C2584" s="2">
        <v>0.43508951636900001</v>
      </c>
      <c r="D2584" s="1">
        <v>258</v>
      </c>
      <c r="E2584" s="1">
        <v>38</v>
      </c>
      <c r="F2584" s="1">
        <v>13</v>
      </c>
      <c r="G2584" s="1" t="s">
        <v>42</v>
      </c>
      <c r="H2584" s="2">
        <v>6.7199405829999996</v>
      </c>
      <c r="I2584" s="2">
        <v>0.66600000000000004</v>
      </c>
      <c r="J2584" s="2">
        <v>2399.9810000000002</v>
      </c>
      <c r="K2584" s="2">
        <v>237.94200000000001</v>
      </c>
      <c r="L2584" s="2">
        <v>0.75900000000000001</v>
      </c>
      <c r="M2584" s="2">
        <v>0.75</v>
      </c>
      <c r="N2584" s="2">
        <v>5.1040000000000001</v>
      </c>
      <c r="O2584" s="2">
        <v>0.5</v>
      </c>
      <c r="P2584" s="2">
        <v>1822.7049999999999</v>
      </c>
      <c r="Q2584" s="2">
        <v>178.541</v>
      </c>
      <c r="R2584" s="2">
        <v>0.43508951636900001</v>
      </c>
      <c r="S2584" s="2">
        <v>5.1040000000000001</v>
      </c>
      <c r="T2584" s="2">
        <v>0.5</v>
      </c>
      <c r="U2584" s="4">
        <f t="shared" si="160"/>
        <v>2.2206968915473762</v>
      </c>
      <c r="V2584" s="4">
        <f t="shared" si="161"/>
        <v>0.2175447581845</v>
      </c>
      <c r="W2584" s="2">
        <v>0.75900000000000001</v>
      </c>
      <c r="X2584" s="2">
        <v>0.75035153700000001</v>
      </c>
      <c r="Y2584" s="1">
        <v>281</v>
      </c>
      <c r="Z2584" s="1">
        <v>-1</v>
      </c>
      <c r="AC2584" s="1">
        <v>0</v>
      </c>
      <c r="AE2584" s="1">
        <v>115</v>
      </c>
      <c r="AF2584" s="2">
        <v>11</v>
      </c>
      <c r="AG2584" s="2">
        <v>5.7671253168199996</v>
      </c>
      <c r="AH2584" s="2">
        <v>5.7710678802200004</v>
      </c>
      <c r="AI2584" s="1">
        <v>11</v>
      </c>
      <c r="AJ2584" s="1" t="s">
        <v>121</v>
      </c>
      <c r="AK2584" s="1">
        <v>258</v>
      </c>
      <c r="AL2584" s="6">
        <v>0.3</v>
      </c>
      <c r="AM2584" s="6">
        <v>0.55000000000000004</v>
      </c>
      <c r="AN2584">
        <f t="shared" si="162"/>
        <v>0.66620906746421282</v>
      </c>
      <c r="AO2584">
        <f t="shared" si="163"/>
        <v>0.11964961700147501</v>
      </c>
    </row>
    <row r="2585" spans="1:41" x14ac:dyDescent="0.25">
      <c r="A2585" s="1">
        <v>39</v>
      </c>
      <c r="B2585" s="1">
        <v>4</v>
      </c>
      <c r="C2585" s="2">
        <v>1.1222672084600001</v>
      </c>
      <c r="D2585" s="1">
        <v>262</v>
      </c>
      <c r="E2585" s="1">
        <v>39</v>
      </c>
      <c r="F2585" s="1">
        <v>4</v>
      </c>
      <c r="G2585" s="1" t="s">
        <v>38</v>
      </c>
      <c r="H2585" s="2">
        <v>9.1209259039999999</v>
      </c>
      <c r="I2585" s="2">
        <v>1.105</v>
      </c>
      <c r="J2585" s="2">
        <v>1283.1759999999999</v>
      </c>
      <c r="K2585" s="2">
        <v>155.40899999999999</v>
      </c>
      <c r="L2585" s="2">
        <v>1.075</v>
      </c>
      <c r="M2585" s="2">
        <v>1.081</v>
      </c>
      <c r="N2585" s="2">
        <v>9.8030000000000008</v>
      </c>
      <c r="O2585" s="2">
        <v>1.194</v>
      </c>
      <c r="P2585" s="2">
        <v>1379.191</v>
      </c>
      <c r="Q2585" s="2">
        <v>167.989</v>
      </c>
      <c r="R2585" s="2">
        <v>1.1222672084600001</v>
      </c>
      <c r="S2585" s="2">
        <v>9.077</v>
      </c>
      <c r="T2585" s="2">
        <v>1.0860000000000001</v>
      </c>
      <c r="U2585" s="4">
        <f t="shared" si="160"/>
        <v>10.18681945119142</v>
      </c>
      <c r="V2585" s="4">
        <f t="shared" si="161"/>
        <v>1.2187821883875603</v>
      </c>
      <c r="W2585" s="2">
        <v>0.995</v>
      </c>
      <c r="X2585" s="2">
        <v>0.98268011600000005</v>
      </c>
      <c r="Y2585" s="1">
        <v>281</v>
      </c>
      <c r="Z2585" s="1">
        <v>-1</v>
      </c>
      <c r="AC2585" s="1">
        <v>0</v>
      </c>
      <c r="AE2585" s="1">
        <v>115</v>
      </c>
      <c r="AF2585" s="2">
        <v>11</v>
      </c>
      <c r="AG2585" s="2">
        <v>5.7671253168199996</v>
      </c>
      <c r="AH2585" s="2">
        <v>5.7710678802200004</v>
      </c>
      <c r="AI2585" s="1">
        <v>11</v>
      </c>
      <c r="AJ2585" s="1" t="s">
        <v>121</v>
      </c>
      <c r="AK2585" s="1">
        <v>262</v>
      </c>
      <c r="AL2585" s="6">
        <v>0.3</v>
      </c>
      <c r="AM2585" s="6">
        <v>0.55000000000000004</v>
      </c>
      <c r="AN2585">
        <f t="shared" si="162"/>
        <v>3.056045835357426</v>
      </c>
      <c r="AO2585">
        <f t="shared" si="163"/>
        <v>0.6703302036131582</v>
      </c>
    </row>
    <row r="2586" spans="1:41" x14ac:dyDescent="0.25">
      <c r="A2586" s="1">
        <v>39</v>
      </c>
      <c r="B2586" s="1">
        <v>11</v>
      </c>
      <c r="C2586" s="2">
        <v>9.22213353067E-2</v>
      </c>
      <c r="D2586" s="1">
        <v>268</v>
      </c>
      <c r="E2586" s="1">
        <v>39</v>
      </c>
      <c r="F2586" s="1">
        <v>11</v>
      </c>
      <c r="G2586" s="1" t="s">
        <v>41</v>
      </c>
      <c r="H2586" s="2">
        <v>0.99237015900000003</v>
      </c>
      <c r="I2586" s="2">
        <v>7.0000000000000007E-2</v>
      </c>
      <c r="J2586" s="2">
        <v>385.77</v>
      </c>
      <c r="K2586" s="2">
        <v>27.224</v>
      </c>
      <c r="L2586" s="2">
        <v>1.075</v>
      </c>
      <c r="M2586" s="2">
        <v>1.083</v>
      </c>
      <c r="N2586" s="2">
        <v>1.0669999999999999</v>
      </c>
      <c r="O2586" s="2">
        <v>7.5999999999999998E-2</v>
      </c>
      <c r="P2586" s="2">
        <v>414.89499999999998</v>
      </c>
      <c r="Q2586" s="2">
        <v>29.492999999999999</v>
      </c>
      <c r="R2586" s="2">
        <v>9.22213353067E-2</v>
      </c>
      <c r="S2586" s="2">
        <v>0.98799999999999999</v>
      </c>
      <c r="T2586" s="2">
        <v>6.9000000000000006E-2</v>
      </c>
      <c r="U2586" s="4">
        <f t="shared" si="160"/>
        <v>9.1114679283019598E-2</v>
      </c>
      <c r="V2586" s="4">
        <f t="shared" si="161"/>
        <v>6.3632721361623007E-3</v>
      </c>
      <c r="W2586" s="2">
        <v>0.996</v>
      </c>
      <c r="X2586" s="2">
        <v>0.98485402099999997</v>
      </c>
      <c r="Y2586" s="1">
        <v>281</v>
      </c>
      <c r="Z2586" s="1">
        <v>-1</v>
      </c>
      <c r="AC2586" s="1">
        <v>0</v>
      </c>
      <c r="AE2586" s="1">
        <v>115</v>
      </c>
      <c r="AF2586" s="2">
        <v>11</v>
      </c>
      <c r="AG2586" s="2">
        <v>5.7671253168199996</v>
      </c>
      <c r="AH2586" s="2">
        <v>5.7710678802200004</v>
      </c>
      <c r="AI2586" s="1">
        <v>11</v>
      </c>
      <c r="AJ2586" s="1" t="s">
        <v>121</v>
      </c>
      <c r="AK2586" s="1">
        <v>268</v>
      </c>
      <c r="AL2586" s="6">
        <v>0.3</v>
      </c>
      <c r="AM2586" s="6">
        <v>0.55000000000000004</v>
      </c>
      <c r="AN2586">
        <f t="shared" si="162"/>
        <v>2.733440378490588E-2</v>
      </c>
      <c r="AO2586">
        <f t="shared" si="163"/>
        <v>3.4997996748892656E-3</v>
      </c>
    </row>
    <row r="2587" spans="1:41" x14ac:dyDescent="0.25">
      <c r="A2587" s="1">
        <v>37</v>
      </c>
      <c r="B2587" s="1">
        <v>2</v>
      </c>
      <c r="C2587" s="2">
        <v>14.7431685006</v>
      </c>
      <c r="D2587" s="1">
        <v>239</v>
      </c>
      <c r="E2587" s="1">
        <v>37</v>
      </c>
      <c r="F2587" s="1">
        <v>2</v>
      </c>
      <c r="G2587" s="1" t="s">
        <v>39</v>
      </c>
      <c r="H2587" s="2">
        <v>9.6056094779999999</v>
      </c>
      <c r="I2587" s="2">
        <v>0.89600000000000002</v>
      </c>
      <c r="J2587" s="2">
        <v>2073.1999999999998</v>
      </c>
      <c r="K2587" s="2">
        <v>193.45099999999999</v>
      </c>
      <c r="L2587" s="2">
        <v>0.81</v>
      </c>
      <c r="M2587" s="2">
        <v>0.77800000000000002</v>
      </c>
      <c r="N2587" s="2">
        <v>7.782</v>
      </c>
      <c r="O2587" s="2">
        <v>0.69699999999999995</v>
      </c>
      <c r="P2587" s="2">
        <v>1679.53</v>
      </c>
      <c r="Q2587" s="2">
        <v>150.524</v>
      </c>
      <c r="R2587" s="2">
        <v>14.7431685006</v>
      </c>
      <c r="S2587" s="2">
        <v>7.782</v>
      </c>
      <c r="T2587" s="2">
        <v>0.69699999999999995</v>
      </c>
      <c r="U2587" s="4">
        <f t="shared" si="160"/>
        <v>114.73133727166919</v>
      </c>
      <c r="V2587" s="4">
        <f t="shared" si="161"/>
        <v>10.275988444918198</v>
      </c>
      <c r="W2587" s="2">
        <v>0.81</v>
      </c>
      <c r="X2587" s="2">
        <v>0.77809953499999995</v>
      </c>
      <c r="Y2587" s="1">
        <v>282</v>
      </c>
      <c r="Z2587" s="1">
        <v>-1</v>
      </c>
      <c r="AC2587" s="1">
        <v>0</v>
      </c>
      <c r="AE2587" s="1">
        <v>116</v>
      </c>
      <c r="AF2587" s="2">
        <v>11</v>
      </c>
      <c r="AG2587" s="2">
        <v>17.943152790749998</v>
      </c>
      <c r="AH2587" s="2">
        <v>17.955419216829998</v>
      </c>
      <c r="AI2587" s="1">
        <v>11</v>
      </c>
      <c r="AJ2587" s="1" t="s">
        <v>121</v>
      </c>
      <c r="AK2587" s="1">
        <v>239</v>
      </c>
      <c r="AL2587" s="6">
        <v>0.3</v>
      </c>
      <c r="AM2587" s="6">
        <v>0.55000000000000004</v>
      </c>
      <c r="AN2587">
        <f t="shared" si="162"/>
        <v>34.419401181500753</v>
      </c>
      <c r="AO2587">
        <f t="shared" si="163"/>
        <v>5.6517936447050099</v>
      </c>
    </row>
    <row r="2588" spans="1:41" x14ac:dyDescent="0.25">
      <c r="A2588" s="1">
        <v>37</v>
      </c>
      <c r="B2588" s="1">
        <v>12</v>
      </c>
      <c r="C2588" s="2">
        <v>0.43471675826</v>
      </c>
      <c r="D2588" s="1">
        <v>245</v>
      </c>
      <c r="E2588" s="1">
        <v>37</v>
      </c>
      <c r="F2588" s="1">
        <v>12</v>
      </c>
      <c r="G2588" s="1" t="s">
        <v>47</v>
      </c>
      <c r="H2588" s="2">
        <v>0.56819865000000003</v>
      </c>
      <c r="I2588" s="2">
        <v>3.7999999999999999E-2</v>
      </c>
      <c r="J2588" s="2">
        <v>13.587</v>
      </c>
      <c r="K2588" s="2">
        <v>0.92100000000000004</v>
      </c>
      <c r="L2588" s="2">
        <v>0.82299999999999995</v>
      </c>
      <c r="M2588" s="2">
        <v>0.79200000000000004</v>
      </c>
      <c r="N2588" s="2">
        <v>0.46800000000000003</v>
      </c>
      <c r="O2588" s="2">
        <v>0.03</v>
      </c>
      <c r="P2588" s="2">
        <v>11.188000000000001</v>
      </c>
      <c r="Q2588" s="2">
        <v>0.72899999999999998</v>
      </c>
      <c r="R2588" s="2">
        <v>0.43471675826</v>
      </c>
      <c r="S2588" s="2">
        <v>0.46800000000000003</v>
      </c>
      <c r="T2588" s="2">
        <v>0.03</v>
      </c>
      <c r="U2588" s="4">
        <f t="shared" si="160"/>
        <v>0.20344744286568001</v>
      </c>
      <c r="V2588" s="4">
        <f t="shared" si="161"/>
        <v>1.3041502747799999E-2</v>
      </c>
      <c r="W2588" s="2">
        <v>0.82299999999999995</v>
      </c>
      <c r="X2588" s="2">
        <v>0.79155140800000001</v>
      </c>
      <c r="Y2588" s="1">
        <v>282</v>
      </c>
      <c r="Z2588" s="1">
        <v>-1</v>
      </c>
      <c r="AC2588" s="1">
        <v>0</v>
      </c>
      <c r="AE2588" s="1">
        <v>116</v>
      </c>
      <c r="AF2588" s="2">
        <v>11</v>
      </c>
      <c r="AG2588" s="2">
        <v>17.943152790749998</v>
      </c>
      <c r="AH2588" s="2">
        <v>17.955419216829998</v>
      </c>
      <c r="AI2588" s="1">
        <v>11</v>
      </c>
      <c r="AJ2588" s="1" t="s">
        <v>121</v>
      </c>
      <c r="AK2588" s="1">
        <v>245</v>
      </c>
      <c r="AL2588" s="6">
        <v>0.3</v>
      </c>
      <c r="AM2588" s="6">
        <v>0.55000000000000004</v>
      </c>
      <c r="AN2588">
        <f t="shared" si="162"/>
        <v>6.1034232859703996E-2</v>
      </c>
      <c r="AO2588">
        <f t="shared" si="163"/>
        <v>7.1728265112900001E-3</v>
      </c>
    </row>
    <row r="2589" spans="1:41" x14ac:dyDescent="0.25">
      <c r="A2589" s="1">
        <v>37</v>
      </c>
      <c r="B2589" s="1">
        <v>13</v>
      </c>
      <c r="C2589" s="2">
        <v>2.7775326904800002</v>
      </c>
      <c r="D2589" s="1">
        <v>246</v>
      </c>
      <c r="E2589" s="1">
        <v>37</v>
      </c>
      <c r="F2589" s="1">
        <v>13</v>
      </c>
      <c r="G2589" s="1" t="s">
        <v>42</v>
      </c>
      <c r="H2589" s="2">
        <v>3.5076656129999999</v>
      </c>
      <c r="I2589" s="2">
        <v>0.316</v>
      </c>
      <c r="J2589" s="2">
        <v>851.01700000000005</v>
      </c>
      <c r="K2589" s="2">
        <v>76.686999999999998</v>
      </c>
      <c r="L2589" s="2">
        <v>0.82899999999999996</v>
      </c>
      <c r="M2589" s="2">
        <v>0.81200000000000006</v>
      </c>
      <c r="N2589" s="2">
        <v>2.9060000000000001</v>
      </c>
      <c r="O2589" s="2">
        <v>0.25700000000000001</v>
      </c>
      <c r="P2589" s="2">
        <v>705.13199999999995</v>
      </c>
      <c r="Q2589" s="2">
        <v>62.265999999999998</v>
      </c>
      <c r="R2589" s="2">
        <v>2.7775326904800002</v>
      </c>
      <c r="S2589" s="2">
        <v>2.9060000000000001</v>
      </c>
      <c r="T2589" s="2">
        <v>0.25700000000000001</v>
      </c>
      <c r="U2589" s="4">
        <f t="shared" si="160"/>
        <v>8.0715099985348804</v>
      </c>
      <c r="V2589" s="4">
        <f t="shared" si="161"/>
        <v>0.71382590145336011</v>
      </c>
      <c r="W2589" s="2">
        <v>0.82899999999999996</v>
      </c>
      <c r="X2589" s="2">
        <v>0.81195410199999996</v>
      </c>
      <c r="Y2589" s="1">
        <v>282</v>
      </c>
      <c r="Z2589" s="1">
        <v>-1</v>
      </c>
      <c r="AC2589" s="1">
        <v>0</v>
      </c>
      <c r="AE2589" s="1">
        <v>116</v>
      </c>
      <c r="AF2589" s="2">
        <v>11</v>
      </c>
      <c r="AG2589" s="2">
        <v>17.943152790749998</v>
      </c>
      <c r="AH2589" s="2">
        <v>17.955419216829998</v>
      </c>
      <c r="AI2589" s="1">
        <v>11</v>
      </c>
      <c r="AJ2589" s="1" t="s">
        <v>121</v>
      </c>
      <c r="AK2589" s="1">
        <v>246</v>
      </c>
      <c r="AL2589" s="6">
        <v>0.3</v>
      </c>
      <c r="AM2589" s="6">
        <v>0.55000000000000004</v>
      </c>
      <c r="AN2589">
        <f t="shared" si="162"/>
        <v>2.4214529995604641</v>
      </c>
      <c r="AO2589">
        <f t="shared" si="163"/>
        <v>0.39260424579934811</v>
      </c>
    </row>
    <row r="2590" spans="1:41" x14ac:dyDescent="0.25">
      <c r="A2590" s="1">
        <v>38</v>
      </c>
      <c r="B2590" s="1">
        <v>2</v>
      </c>
      <c r="C2590" s="2">
        <v>2.4260524725299999E-2</v>
      </c>
      <c r="D2590" s="1">
        <v>248</v>
      </c>
      <c r="E2590" s="1">
        <v>38</v>
      </c>
      <c r="F2590" s="1">
        <v>2</v>
      </c>
      <c r="G2590" s="1" t="s">
        <v>39</v>
      </c>
      <c r="H2590" s="2">
        <v>8.5661678349999999</v>
      </c>
      <c r="I2590" s="2">
        <v>0.78100000000000003</v>
      </c>
      <c r="J2590" s="2">
        <v>5390.0110000000004</v>
      </c>
      <c r="K2590" s="2">
        <v>491.36599999999999</v>
      </c>
      <c r="L2590" s="2">
        <v>0.752</v>
      </c>
      <c r="M2590" s="2">
        <v>0.73099999999999998</v>
      </c>
      <c r="N2590" s="2">
        <v>6.4390000000000001</v>
      </c>
      <c r="O2590" s="2">
        <v>0.57099999999999995</v>
      </c>
      <c r="P2590" s="2">
        <v>4051.5859999999998</v>
      </c>
      <c r="Q2590" s="2">
        <v>359.41800000000001</v>
      </c>
      <c r="R2590" s="2">
        <v>2.4260524725299999E-2</v>
      </c>
      <c r="S2590" s="2">
        <v>6.4390000000000001</v>
      </c>
      <c r="T2590" s="2">
        <v>0.57099999999999995</v>
      </c>
      <c r="U2590" s="4">
        <f t="shared" si="160"/>
        <v>0.1562135187062067</v>
      </c>
      <c r="V2590" s="4">
        <f t="shared" si="161"/>
        <v>1.3852759618146299E-2</v>
      </c>
      <c r="W2590" s="2">
        <v>0.752</v>
      </c>
      <c r="X2590" s="2">
        <v>0.73146681700000005</v>
      </c>
      <c r="Y2590" s="1">
        <v>283</v>
      </c>
      <c r="Z2590" s="1">
        <v>-1</v>
      </c>
      <c r="AC2590" s="1">
        <v>0</v>
      </c>
      <c r="AE2590" s="1">
        <v>117</v>
      </c>
      <c r="AF2590" s="2">
        <v>11</v>
      </c>
      <c r="AG2590" s="2">
        <v>11.532535070210001</v>
      </c>
      <c r="AH2590" s="2">
        <v>11.5404190242</v>
      </c>
      <c r="AI2590" s="1">
        <v>11</v>
      </c>
      <c r="AJ2590" s="1" t="s">
        <v>121</v>
      </c>
      <c r="AK2590" s="1">
        <v>248</v>
      </c>
      <c r="AL2590" s="6">
        <v>0.3</v>
      </c>
      <c r="AM2590" s="6">
        <v>0.55000000000000004</v>
      </c>
      <c r="AN2590">
        <f t="shared" si="162"/>
        <v>4.6864055611862007E-2</v>
      </c>
      <c r="AO2590">
        <f t="shared" si="163"/>
        <v>7.6190177899804652E-3</v>
      </c>
    </row>
    <row r="2591" spans="1:41" x14ac:dyDescent="0.25">
      <c r="A2591" s="1">
        <v>38</v>
      </c>
      <c r="B2591" s="1">
        <v>4</v>
      </c>
      <c r="C2591" s="2">
        <v>11.401383256300001</v>
      </c>
      <c r="D2591" s="1">
        <v>250</v>
      </c>
      <c r="E2591" s="1">
        <v>38</v>
      </c>
      <c r="F2591" s="1">
        <v>4</v>
      </c>
      <c r="G2591" s="1" t="s">
        <v>38</v>
      </c>
      <c r="H2591" s="2">
        <v>13.033179649999999</v>
      </c>
      <c r="I2591" s="2">
        <v>1.643</v>
      </c>
      <c r="J2591" s="2">
        <v>2693.3980000000001</v>
      </c>
      <c r="K2591" s="2">
        <v>339.53699999999998</v>
      </c>
      <c r="L2591" s="2">
        <v>0.746</v>
      </c>
      <c r="M2591" s="2">
        <v>0.72799999999999998</v>
      </c>
      <c r="N2591" s="2">
        <v>9.718</v>
      </c>
      <c r="O2591" s="2">
        <v>1.196</v>
      </c>
      <c r="P2591" s="2">
        <v>2008.316</v>
      </c>
      <c r="Q2591" s="2">
        <v>247.15600000000001</v>
      </c>
      <c r="R2591" s="2">
        <v>11.401383256300001</v>
      </c>
      <c r="S2591" s="2">
        <v>9.718</v>
      </c>
      <c r="T2591" s="2">
        <v>1.196</v>
      </c>
      <c r="U2591" s="4">
        <f t="shared" si="160"/>
        <v>110.7986424847234</v>
      </c>
      <c r="V2591" s="4">
        <f t="shared" si="161"/>
        <v>13.636054374534801</v>
      </c>
      <c r="W2591" s="2">
        <v>0.746</v>
      </c>
      <c r="X2591" s="2">
        <v>0.72792212199999995</v>
      </c>
      <c r="Y2591" s="1">
        <v>283</v>
      </c>
      <c r="Z2591" s="1">
        <v>-1</v>
      </c>
      <c r="AC2591" s="1">
        <v>0</v>
      </c>
      <c r="AE2591" s="1">
        <v>117</v>
      </c>
      <c r="AF2591" s="2">
        <v>11</v>
      </c>
      <c r="AG2591" s="2">
        <v>11.532535070210001</v>
      </c>
      <c r="AH2591" s="2">
        <v>11.5404190242</v>
      </c>
      <c r="AI2591" s="1">
        <v>11</v>
      </c>
      <c r="AJ2591" s="1" t="s">
        <v>121</v>
      </c>
      <c r="AK2591" s="1">
        <v>250</v>
      </c>
      <c r="AL2591" s="6">
        <v>0.3</v>
      </c>
      <c r="AM2591" s="6">
        <v>0.55000000000000004</v>
      </c>
      <c r="AN2591">
        <f t="shared" si="162"/>
        <v>33.239592745417021</v>
      </c>
      <c r="AO2591">
        <f t="shared" si="163"/>
        <v>7.4998299059941411</v>
      </c>
    </row>
    <row r="2592" spans="1:41" x14ac:dyDescent="0.25">
      <c r="A2592" s="1">
        <v>38</v>
      </c>
      <c r="B2592" s="1">
        <v>11</v>
      </c>
      <c r="C2592" s="2">
        <v>1.60554985306E-6</v>
      </c>
      <c r="D2592" s="1">
        <v>256</v>
      </c>
      <c r="E2592" s="1">
        <v>38</v>
      </c>
      <c r="F2592" s="1">
        <v>11</v>
      </c>
      <c r="G2592" s="1" t="s">
        <v>41</v>
      </c>
      <c r="H2592" s="2">
        <v>1.6255938160000001</v>
      </c>
      <c r="I2592" s="2">
        <v>0.124</v>
      </c>
      <c r="J2592" s="2">
        <v>281.49299999999999</v>
      </c>
      <c r="K2592" s="2">
        <v>21.55</v>
      </c>
      <c r="L2592" s="2">
        <v>0.77200000000000002</v>
      </c>
      <c r="M2592" s="2">
        <v>0.75900000000000001</v>
      </c>
      <c r="N2592" s="2">
        <v>1.2549999999999999</v>
      </c>
      <c r="O2592" s="2">
        <v>9.4E-2</v>
      </c>
      <c r="P2592" s="2">
        <v>217.292</v>
      </c>
      <c r="Q2592" s="2">
        <v>16.356999999999999</v>
      </c>
      <c r="R2592" s="2">
        <v>1.60554985306E-6</v>
      </c>
      <c r="S2592" s="2">
        <v>1.2549999999999999</v>
      </c>
      <c r="T2592" s="2">
        <v>9.4E-2</v>
      </c>
      <c r="U2592" s="4">
        <f t="shared" si="160"/>
        <v>2.0149650655902998E-6</v>
      </c>
      <c r="V2592" s="4">
        <f t="shared" si="161"/>
        <v>1.5092168618764001E-7</v>
      </c>
      <c r="W2592" s="2">
        <v>0.77200000000000002</v>
      </c>
      <c r="X2592" s="2">
        <v>0.75900106099999998</v>
      </c>
      <c r="Y2592" s="1">
        <v>283</v>
      </c>
      <c r="Z2592" s="1">
        <v>-1</v>
      </c>
      <c r="AC2592" s="1">
        <v>0</v>
      </c>
      <c r="AE2592" s="1">
        <v>117</v>
      </c>
      <c r="AF2592" s="2">
        <v>11</v>
      </c>
      <c r="AG2592" s="2">
        <v>11.532535070210001</v>
      </c>
      <c r="AH2592" s="2">
        <v>11.5404190242</v>
      </c>
      <c r="AI2592" s="1">
        <v>11</v>
      </c>
      <c r="AJ2592" s="1" t="s">
        <v>121</v>
      </c>
      <c r="AK2592" s="1">
        <v>256</v>
      </c>
      <c r="AL2592" s="6">
        <v>0.3</v>
      </c>
      <c r="AM2592" s="6">
        <v>0.55000000000000004</v>
      </c>
      <c r="AN2592">
        <f t="shared" si="162"/>
        <v>6.0448951967708996E-7</v>
      </c>
      <c r="AO2592">
        <f t="shared" si="163"/>
        <v>8.3006927403202013E-8</v>
      </c>
    </row>
    <row r="2593" spans="1:41" x14ac:dyDescent="0.25">
      <c r="A2593" s="1">
        <v>38</v>
      </c>
      <c r="B2593" s="1">
        <v>13</v>
      </c>
      <c r="C2593" s="2">
        <v>0.11477241045</v>
      </c>
      <c r="D2593" s="1">
        <v>258</v>
      </c>
      <c r="E2593" s="1">
        <v>38</v>
      </c>
      <c r="F2593" s="1">
        <v>13</v>
      </c>
      <c r="G2593" s="1" t="s">
        <v>42</v>
      </c>
      <c r="H2593" s="2">
        <v>6.7199405829999996</v>
      </c>
      <c r="I2593" s="2">
        <v>0.66600000000000004</v>
      </c>
      <c r="J2593" s="2">
        <v>2399.9810000000002</v>
      </c>
      <c r="K2593" s="2">
        <v>237.94200000000001</v>
      </c>
      <c r="L2593" s="2">
        <v>0.75900000000000001</v>
      </c>
      <c r="M2593" s="2">
        <v>0.75</v>
      </c>
      <c r="N2593" s="2">
        <v>5.1040000000000001</v>
      </c>
      <c r="O2593" s="2">
        <v>0.5</v>
      </c>
      <c r="P2593" s="2">
        <v>1822.7049999999999</v>
      </c>
      <c r="Q2593" s="2">
        <v>178.541</v>
      </c>
      <c r="R2593" s="2">
        <v>0.11477241045</v>
      </c>
      <c r="S2593" s="2">
        <v>5.1040000000000001</v>
      </c>
      <c r="T2593" s="2">
        <v>0.5</v>
      </c>
      <c r="U2593" s="4">
        <f t="shared" si="160"/>
        <v>0.58579838293679998</v>
      </c>
      <c r="V2593" s="4">
        <f t="shared" si="161"/>
        <v>5.7386205225E-2</v>
      </c>
      <c r="W2593" s="2">
        <v>0.75900000000000001</v>
      </c>
      <c r="X2593" s="2">
        <v>0.75035153700000001</v>
      </c>
      <c r="Y2593" s="1">
        <v>283</v>
      </c>
      <c r="Z2593" s="1">
        <v>-1</v>
      </c>
      <c r="AC2593" s="1">
        <v>0</v>
      </c>
      <c r="AE2593" s="1">
        <v>117</v>
      </c>
      <c r="AF2593" s="2">
        <v>11</v>
      </c>
      <c r="AG2593" s="2">
        <v>11.532535070210001</v>
      </c>
      <c r="AH2593" s="2">
        <v>11.5404190242</v>
      </c>
      <c r="AI2593" s="1">
        <v>11</v>
      </c>
      <c r="AJ2593" s="1" t="s">
        <v>121</v>
      </c>
      <c r="AK2593" s="1">
        <v>258</v>
      </c>
      <c r="AL2593" s="6">
        <v>0.3</v>
      </c>
      <c r="AM2593" s="6">
        <v>0.55000000000000004</v>
      </c>
      <c r="AN2593">
        <f t="shared" si="162"/>
        <v>0.17573951488103998</v>
      </c>
      <c r="AO2593">
        <f t="shared" si="163"/>
        <v>3.1562412873750001E-2</v>
      </c>
    </row>
    <row r="2594" spans="1:41" x14ac:dyDescent="0.25">
      <c r="A2594" s="1">
        <v>41</v>
      </c>
      <c r="B2594" s="1">
        <v>2</v>
      </c>
      <c r="C2594" s="2">
        <v>3.6554437302600003E-2</v>
      </c>
      <c r="D2594" s="1">
        <v>283</v>
      </c>
      <c r="E2594" s="1">
        <v>41</v>
      </c>
      <c r="F2594" s="1">
        <v>2</v>
      </c>
      <c r="G2594" s="1" t="s">
        <v>39</v>
      </c>
      <c r="H2594" s="2">
        <v>11.920081100000001</v>
      </c>
      <c r="I2594" s="2">
        <v>0.58199999999999996</v>
      </c>
      <c r="J2594" s="2">
        <v>23513.664000000001</v>
      </c>
      <c r="K2594" s="2">
        <v>1147.4929999999999</v>
      </c>
      <c r="L2594" s="2">
        <v>0.96099999999999997</v>
      </c>
      <c r="M2594" s="2">
        <v>0.92300000000000004</v>
      </c>
      <c r="N2594" s="2">
        <v>11.452</v>
      </c>
      <c r="O2594" s="2">
        <v>0.53700000000000003</v>
      </c>
      <c r="P2594" s="2">
        <v>22589.972000000002</v>
      </c>
      <c r="Q2594" s="2">
        <v>1059.182</v>
      </c>
      <c r="R2594" s="2">
        <v>3.6554437302600003E-2</v>
      </c>
      <c r="S2594" s="2">
        <v>10.039</v>
      </c>
      <c r="T2594" s="2">
        <v>0.47399999999999998</v>
      </c>
      <c r="U2594" s="4">
        <f t="shared" si="160"/>
        <v>0.36696999608080144</v>
      </c>
      <c r="V2594" s="4">
        <f t="shared" si="161"/>
        <v>1.73268032814324E-2</v>
      </c>
      <c r="W2594" s="2">
        <v>0.84199999999999997</v>
      </c>
      <c r="X2594" s="2">
        <v>0.815267984</v>
      </c>
      <c r="Y2594" s="1">
        <v>286</v>
      </c>
      <c r="Z2594" s="1">
        <v>-1</v>
      </c>
      <c r="AC2594" s="1">
        <v>0</v>
      </c>
      <c r="AE2594" s="1">
        <v>120</v>
      </c>
      <c r="AF2594" s="2">
        <v>11</v>
      </c>
      <c r="AG2594" s="2">
        <v>0.43322514415000002</v>
      </c>
      <c r="AH2594" s="2">
        <v>0.43352130864999999</v>
      </c>
      <c r="AI2594" s="1">
        <v>11</v>
      </c>
      <c r="AJ2594" s="1" t="s">
        <v>121</v>
      </c>
      <c r="AK2594" s="1">
        <v>283</v>
      </c>
      <c r="AL2594" s="6">
        <v>0.3</v>
      </c>
      <c r="AM2594" s="6">
        <v>0.55000000000000004</v>
      </c>
      <c r="AN2594">
        <f t="shared" si="162"/>
        <v>0.11009099882424044</v>
      </c>
      <c r="AO2594">
        <f t="shared" si="163"/>
        <v>9.529741804787821E-3</v>
      </c>
    </row>
    <row r="2595" spans="1:41" x14ac:dyDescent="0.25">
      <c r="A2595" s="1">
        <v>41</v>
      </c>
      <c r="B2595" s="1">
        <v>4</v>
      </c>
      <c r="C2595" s="2">
        <v>0.39277431602200003</v>
      </c>
      <c r="D2595" s="1">
        <v>285</v>
      </c>
      <c r="E2595" s="1">
        <v>41</v>
      </c>
      <c r="F2595" s="1">
        <v>4</v>
      </c>
      <c r="G2595" s="1" t="s">
        <v>38</v>
      </c>
      <c r="H2595" s="2">
        <v>15.04653083</v>
      </c>
      <c r="I2595" s="2">
        <v>1.2989999999999999</v>
      </c>
      <c r="J2595" s="2">
        <v>22984.637999999999</v>
      </c>
      <c r="K2595" s="2">
        <v>1984.3140000000001</v>
      </c>
      <c r="L2595" s="2">
        <v>0.96099999999999997</v>
      </c>
      <c r="M2595" s="2">
        <v>0.92400000000000004</v>
      </c>
      <c r="N2595" s="2">
        <v>14.457000000000001</v>
      </c>
      <c r="O2595" s="2">
        <v>1.2</v>
      </c>
      <c r="P2595" s="2">
        <v>22084.135999999999</v>
      </c>
      <c r="Q2595" s="2">
        <v>1832.828</v>
      </c>
      <c r="R2595" s="2">
        <v>0.39277431602200003</v>
      </c>
      <c r="S2595" s="2">
        <v>12.656000000000001</v>
      </c>
      <c r="T2595" s="2">
        <v>1.0589999999999999</v>
      </c>
      <c r="U2595" s="4">
        <f t="shared" si="160"/>
        <v>4.9709517435744326</v>
      </c>
      <c r="V2595" s="4">
        <f t="shared" si="161"/>
        <v>0.41594800066729798</v>
      </c>
      <c r="W2595" s="2">
        <v>0.84099999999999997</v>
      </c>
      <c r="X2595" s="2">
        <v>0.81549221100000002</v>
      </c>
      <c r="Y2595" s="1">
        <v>286</v>
      </c>
      <c r="Z2595" s="1">
        <v>-1</v>
      </c>
      <c r="AC2595" s="1">
        <v>0</v>
      </c>
      <c r="AE2595" s="1">
        <v>120</v>
      </c>
      <c r="AF2595" s="2">
        <v>11</v>
      </c>
      <c r="AG2595" s="2">
        <v>0.43322514415000002</v>
      </c>
      <c r="AH2595" s="2">
        <v>0.43352130864999999</v>
      </c>
      <c r="AI2595" s="1">
        <v>11</v>
      </c>
      <c r="AJ2595" s="1" t="s">
        <v>121</v>
      </c>
      <c r="AK2595" s="1">
        <v>285</v>
      </c>
      <c r="AL2595" s="6">
        <v>0.3</v>
      </c>
      <c r="AM2595" s="6">
        <v>0.55000000000000004</v>
      </c>
      <c r="AN2595">
        <f t="shared" si="162"/>
        <v>1.4912855230723296</v>
      </c>
      <c r="AO2595">
        <f t="shared" si="163"/>
        <v>0.22877140036701391</v>
      </c>
    </row>
    <row r="2596" spans="1:41" x14ac:dyDescent="0.25">
      <c r="A2596" s="1">
        <v>41</v>
      </c>
      <c r="B2596" s="1">
        <v>10</v>
      </c>
      <c r="C2596" s="2">
        <v>3.4383140583199999E-3</v>
      </c>
      <c r="D2596" s="1">
        <v>290</v>
      </c>
      <c r="E2596" s="1">
        <v>41</v>
      </c>
      <c r="F2596" s="1">
        <v>10</v>
      </c>
      <c r="G2596" s="1" t="s">
        <v>48</v>
      </c>
      <c r="H2596" s="2">
        <v>5.0619976160000002</v>
      </c>
      <c r="I2596" s="2">
        <v>0.21099999999999999</v>
      </c>
      <c r="J2596" s="2">
        <v>1204.825</v>
      </c>
      <c r="K2596" s="2">
        <v>50.143000000000001</v>
      </c>
      <c r="L2596" s="2">
        <v>0.96</v>
      </c>
      <c r="M2596" s="2">
        <v>0.92200000000000004</v>
      </c>
      <c r="N2596" s="2">
        <v>4.8600000000000003</v>
      </c>
      <c r="O2596" s="2">
        <v>0.19400000000000001</v>
      </c>
      <c r="P2596" s="2">
        <v>1156.789</v>
      </c>
      <c r="Q2596" s="2">
        <v>46.234000000000002</v>
      </c>
      <c r="R2596" s="2">
        <v>3.4383140583199999E-3</v>
      </c>
      <c r="S2596" s="2">
        <v>4.2679999999999998</v>
      </c>
      <c r="T2596" s="2">
        <v>0.17199999999999999</v>
      </c>
      <c r="U2596" s="4">
        <f t="shared" si="160"/>
        <v>1.4674724400909759E-2</v>
      </c>
      <c r="V2596" s="4">
        <f t="shared" si="161"/>
        <v>5.9139001803103989E-4</v>
      </c>
      <c r="W2596" s="2">
        <v>0.84299999999999997</v>
      </c>
      <c r="X2596" s="2">
        <v>0.81592412999999997</v>
      </c>
      <c r="Y2596" s="1">
        <v>286</v>
      </c>
      <c r="Z2596" s="1">
        <v>-1</v>
      </c>
      <c r="AC2596" s="1">
        <v>0</v>
      </c>
      <c r="AE2596" s="1">
        <v>120</v>
      </c>
      <c r="AF2596" s="2">
        <v>11</v>
      </c>
      <c r="AG2596" s="2">
        <v>0.43322514415000002</v>
      </c>
      <c r="AH2596" s="2">
        <v>0.43352130864999999</v>
      </c>
      <c r="AI2596" s="1">
        <v>11</v>
      </c>
      <c r="AJ2596" s="1" t="s">
        <v>121</v>
      </c>
      <c r="AK2596" s="1">
        <v>290</v>
      </c>
      <c r="AL2596" s="6">
        <v>0.3</v>
      </c>
      <c r="AM2596" s="6">
        <v>0.55000000000000004</v>
      </c>
      <c r="AN2596">
        <f t="shared" si="162"/>
        <v>4.4024173202729276E-3</v>
      </c>
      <c r="AO2596">
        <f t="shared" si="163"/>
        <v>3.2526450991707197E-4</v>
      </c>
    </row>
    <row r="2597" spans="1:41" x14ac:dyDescent="0.25">
      <c r="A2597" s="1">
        <v>41</v>
      </c>
      <c r="B2597" s="1">
        <v>11</v>
      </c>
      <c r="C2597" s="2">
        <v>7.5419088644300002E-4</v>
      </c>
      <c r="D2597" s="1">
        <v>291</v>
      </c>
      <c r="E2597" s="1">
        <v>41</v>
      </c>
      <c r="F2597" s="1">
        <v>11</v>
      </c>
      <c r="G2597" s="1" t="s">
        <v>41</v>
      </c>
      <c r="H2597" s="2">
        <v>3.3637409429999998</v>
      </c>
      <c r="I2597" s="2">
        <v>0.13900000000000001</v>
      </c>
      <c r="J2597" s="2">
        <v>1738.258</v>
      </c>
      <c r="K2597" s="2">
        <v>71.606999999999999</v>
      </c>
      <c r="L2597" s="2">
        <v>0.96099999999999997</v>
      </c>
      <c r="M2597" s="2">
        <v>0.92300000000000004</v>
      </c>
      <c r="N2597" s="2">
        <v>3.2309999999999999</v>
      </c>
      <c r="O2597" s="2">
        <v>0.128</v>
      </c>
      <c r="P2597" s="2">
        <v>1669.6410000000001</v>
      </c>
      <c r="Q2597" s="2">
        <v>66.091999999999999</v>
      </c>
      <c r="R2597" s="2">
        <v>7.5419088644300002E-4</v>
      </c>
      <c r="S2597" s="2">
        <v>2.8439999999999999</v>
      </c>
      <c r="T2597" s="2">
        <v>0.114</v>
      </c>
      <c r="U2597" s="4">
        <f t="shared" si="160"/>
        <v>2.1449188810438919E-3</v>
      </c>
      <c r="V2597" s="4">
        <f t="shared" si="161"/>
        <v>8.5977761054502005E-5</v>
      </c>
      <c r="W2597" s="2">
        <v>0.84599999999999997</v>
      </c>
      <c r="X2597" s="2">
        <v>0.81972163499999995</v>
      </c>
      <c r="Y2597" s="1">
        <v>286</v>
      </c>
      <c r="Z2597" s="1">
        <v>-1</v>
      </c>
      <c r="AC2597" s="1">
        <v>0</v>
      </c>
      <c r="AE2597" s="1">
        <v>120</v>
      </c>
      <c r="AF2597" s="2">
        <v>11</v>
      </c>
      <c r="AG2597" s="2">
        <v>0.43322514415000002</v>
      </c>
      <c r="AH2597" s="2">
        <v>0.43352130864999999</v>
      </c>
      <c r="AI2597" s="1">
        <v>11</v>
      </c>
      <c r="AJ2597" s="1" t="s">
        <v>121</v>
      </c>
      <c r="AK2597" s="1">
        <v>291</v>
      </c>
      <c r="AL2597" s="6">
        <v>0.3</v>
      </c>
      <c r="AM2597" s="6">
        <v>0.55000000000000004</v>
      </c>
      <c r="AN2597">
        <f t="shared" si="162"/>
        <v>6.4347566431316753E-4</v>
      </c>
      <c r="AO2597">
        <f t="shared" si="163"/>
        <v>4.7287768579976107E-5</v>
      </c>
    </row>
    <row r="2598" spans="1:41" x14ac:dyDescent="0.25">
      <c r="A2598" s="1">
        <v>41</v>
      </c>
      <c r="B2598" s="1">
        <v>2</v>
      </c>
      <c r="C2598" s="2">
        <v>2.60768004081</v>
      </c>
      <c r="D2598" s="1">
        <v>283</v>
      </c>
      <c r="E2598" s="1">
        <v>41</v>
      </c>
      <c r="F2598" s="1">
        <v>2</v>
      </c>
      <c r="G2598" s="1" t="s">
        <v>39</v>
      </c>
      <c r="H2598" s="2">
        <v>11.920081100000001</v>
      </c>
      <c r="I2598" s="2">
        <v>0.58199999999999996</v>
      </c>
      <c r="J2598" s="2">
        <v>23513.664000000001</v>
      </c>
      <c r="K2598" s="2">
        <v>1147.4929999999999</v>
      </c>
      <c r="L2598" s="2">
        <v>0.96099999999999997</v>
      </c>
      <c r="M2598" s="2">
        <v>0.92300000000000004</v>
      </c>
      <c r="N2598" s="2">
        <v>11.452</v>
      </c>
      <c r="O2598" s="2">
        <v>0.53700000000000003</v>
      </c>
      <c r="P2598" s="2">
        <v>22589.972000000002</v>
      </c>
      <c r="Q2598" s="2">
        <v>1059.182</v>
      </c>
      <c r="R2598" s="2">
        <v>2.60768004081</v>
      </c>
      <c r="S2598" s="2">
        <v>10.039</v>
      </c>
      <c r="T2598" s="2">
        <v>0.47399999999999998</v>
      </c>
      <c r="U2598" s="4">
        <f t="shared" si="160"/>
        <v>26.17849992969159</v>
      </c>
      <c r="V2598" s="4">
        <f t="shared" si="161"/>
        <v>1.2360403393439399</v>
      </c>
      <c r="W2598" s="2">
        <v>0.84199999999999997</v>
      </c>
      <c r="X2598" s="2">
        <v>0.815267984</v>
      </c>
      <c r="Y2598" s="1">
        <v>290</v>
      </c>
      <c r="Z2598" s="1">
        <v>-1</v>
      </c>
      <c r="AC2598" s="1">
        <v>0</v>
      </c>
      <c r="AE2598" s="1">
        <v>124</v>
      </c>
      <c r="AF2598" s="2">
        <v>11</v>
      </c>
      <c r="AG2598" s="2">
        <v>2.7508409494000001</v>
      </c>
      <c r="AH2598" s="2">
        <v>2.7527214989500002</v>
      </c>
      <c r="AI2598" s="1">
        <v>11</v>
      </c>
      <c r="AJ2598" s="1" t="s">
        <v>121</v>
      </c>
      <c r="AK2598" s="1">
        <v>283</v>
      </c>
      <c r="AL2598" s="6">
        <v>0.3</v>
      </c>
      <c r="AM2598" s="6">
        <v>0.55000000000000004</v>
      </c>
      <c r="AN2598">
        <f t="shared" si="162"/>
        <v>7.853549978907477</v>
      </c>
      <c r="AO2598">
        <f t="shared" si="163"/>
        <v>0.67982218663916694</v>
      </c>
    </row>
    <row r="2599" spans="1:41" x14ac:dyDescent="0.25">
      <c r="A2599" s="1">
        <v>41</v>
      </c>
      <c r="B2599" s="1">
        <v>13</v>
      </c>
      <c r="C2599" s="2">
        <v>0.14504202743</v>
      </c>
      <c r="D2599" s="1">
        <v>293</v>
      </c>
      <c r="E2599" s="1">
        <v>41</v>
      </c>
      <c r="F2599" s="1">
        <v>13</v>
      </c>
      <c r="G2599" s="1" t="s">
        <v>42</v>
      </c>
      <c r="H2599" s="2">
        <v>1.04836007</v>
      </c>
      <c r="I2599" s="2">
        <v>4.1000000000000002E-2</v>
      </c>
      <c r="J2599" s="2">
        <v>1567.8710000000001</v>
      </c>
      <c r="K2599" s="2">
        <v>61.607999999999997</v>
      </c>
      <c r="L2599" s="2">
        <v>0.96199999999999997</v>
      </c>
      <c r="M2599" s="2">
        <v>0.92100000000000004</v>
      </c>
      <c r="N2599" s="2">
        <v>1.008</v>
      </c>
      <c r="O2599" s="2">
        <v>3.7999999999999999E-2</v>
      </c>
      <c r="P2599" s="2">
        <v>1507.8520000000001</v>
      </c>
      <c r="Q2599" s="2">
        <v>56.765999999999998</v>
      </c>
      <c r="R2599" s="2">
        <v>0.14504202743</v>
      </c>
      <c r="S2599" s="2">
        <v>0.88800000000000001</v>
      </c>
      <c r="T2599" s="2">
        <v>3.4000000000000002E-2</v>
      </c>
      <c r="U2599" s="4">
        <f t="shared" si="160"/>
        <v>0.12879732035784</v>
      </c>
      <c r="V2599" s="4">
        <f t="shared" si="161"/>
        <v>4.9314289326200002E-3</v>
      </c>
      <c r="W2599" s="2">
        <v>0.84699999999999998</v>
      </c>
      <c r="X2599" s="2">
        <v>0.81975645799999997</v>
      </c>
      <c r="Y2599" s="1">
        <v>290</v>
      </c>
      <c r="Z2599" s="1">
        <v>-1</v>
      </c>
      <c r="AC2599" s="1">
        <v>0</v>
      </c>
      <c r="AE2599" s="1">
        <v>124</v>
      </c>
      <c r="AF2599" s="2">
        <v>11</v>
      </c>
      <c r="AG2599" s="2">
        <v>2.7508409494000001</v>
      </c>
      <c r="AH2599" s="2">
        <v>2.7527214989500002</v>
      </c>
      <c r="AI2599" s="1">
        <v>11</v>
      </c>
      <c r="AJ2599" s="1" t="s">
        <v>121</v>
      </c>
      <c r="AK2599" s="1">
        <v>293</v>
      </c>
      <c r="AL2599" s="6">
        <v>0.3</v>
      </c>
      <c r="AM2599" s="6">
        <v>0.55000000000000004</v>
      </c>
      <c r="AN2599">
        <f t="shared" si="162"/>
        <v>3.8639196107351996E-2</v>
      </c>
      <c r="AO2599">
        <f t="shared" si="163"/>
        <v>2.7122859129410002E-3</v>
      </c>
    </row>
    <row r="2600" spans="1:41" x14ac:dyDescent="0.25">
      <c r="A2600" s="1">
        <v>38</v>
      </c>
      <c r="B2600" s="1">
        <v>2</v>
      </c>
      <c r="C2600" s="2">
        <v>2.4985362492799998</v>
      </c>
      <c r="D2600" s="1">
        <v>248</v>
      </c>
      <c r="E2600" s="1">
        <v>38</v>
      </c>
      <c r="F2600" s="1">
        <v>2</v>
      </c>
      <c r="G2600" s="1" t="s">
        <v>39</v>
      </c>
      <c r="H2600" s="2">
        <v>8.5661678349999999</v>
      </c>
      <c r="I2600" s="2">
        <v>0.78100000000000003</v>
      </c>
      <c r="J2600" s="2">
        <v>5390.0110000000004</v>
      </c>
      <c r="K2600" s="2">
        <v>491.36599999999999</v>
      </c>
      <c r="L2600" s="2">
        <v>0.752</v>
      </c>
      <c r="M2600" s="2">
        <v>0.73099999999999998</v>
      </c>
      <c r="N2600" s="2">
        <v>6.4390000000000001</v>
      </c>
      <c r="O2600" s="2">
        <v>0.57099999999999995</v>
      </c>
      <c r="P2600" s="2">
        <v>4051.5859999999998</v>
      </c>
      <c r="Q2600" s="2">
        <v>359.41800000000001</v>
      </c>
      <c r="R2600" s="2">
        <v>2.4985362492799998</v>
      </c>
      <c r="S2600" s="2">
        <v>6.4390000000000001</v>
      </c>
      <c r="T2600" s="2">
        <v>0.57099999999999995</v>
      </c>
      <c r="U2600" s="4">
        <f t="shared" si="160"/>
        <v>16.088074909113921</v>
      </c>
      <c r="V2600" s="4">
        <f t="shared" si="161"/>
        <v>1.4266641983388797</v>
      </c>
      <c r="W2600" s="2">
        <v>0.752</v>
      </c>
      <c r="X2600" s="2">
        <v>0.73146681700000005</v>
      </c>
      <c r="Y2600" s="1">
        <v>291</v>
      </c>
      <c r="Z2600" s="1">
        <v>-1</v>
      </c>
      <c r="AC2600" s="1">
        <v>0</v>
      </c>
      <c r="AE2600" s="1">
        <v>125</v>
      </c>
      <c r="AF2600" s="2">
        <v>11</v>
      </c>
      <c r="AG2600" s="2">
        <v>2.64353616491</v>
      </c>
      <c r="AH2600" s="2">
        <v>2.6453433579699999</v>
      </c>
      <c r="AI2600" s="1">
        <v>11</v>
      </c>
      <c r="AJ2600" s="1" t="s">
        <v>121</v>
      </c>
      <c r="AK2600" s="1">
        <v>248</v>
      </c>
      <c r="AL2600" s="6">
        <v>0.3</v>
      </c>
      <c r="AM2600" s="6">
        <v>0.55000000000000004</v>
      </c>
      <c r="AN2600">
        <f t="shared" si="162"/>
        <v>4.8264224727341762</v>
      </c>
      <c r="AO2600">
        <f t="shared" si="163"/>
        <v>0.78466530908638388</v>
      </c>
    </row>
    <row r="2601" spans="1:41" x14ac:dyDescent="0.25">
      <c r="A2601" s="1">
        <v>38</v>
      </c>
      <c r="B2601" s="1">
        <v>13</v>
      </c>
      <c r="C2601" s="2">
        <v>0.14680670487700001</v>
      </c>
      <c r="D2601" s="1">
        <v>258</v>
      </c>
      <c r="E2601" s="1">
        <v>38</v>
      </c>
      <c r="F2601" s="1">
        <v>13</v>
      </c>
      <c r="G2601" s="1" t="s">
        <v>42</v>
      </c>
      <c r="H2601" s="2">
        <v>6.7199405829999996</v>
      </c>
      <c r="I2601" s="2">
        <v>0.66600000000000004</v>
      </c>
      <c r="J2601" s="2">
        <v>2399.9810000000002</v>
      </c>
      <c r="K2601" s="2">
        <v>237.94200000000001</v>
      </c>
      <c r="L2601" s="2">
        <v>0.75900000000000001</v>
      </c>
      <c r="M2601" s="2">
        <v>0.75</v>
      </c>
      <c r="N2601" s="2">
        <v>5.1040000000000001</v>
      </c>
      <c r="O2601" s="2">
        <v>0.5</v>
      </c>
      <c r="P2601" s="2">
        <v>1822.7049999999999</v>
      </c>
      <c r="Q2601" s="2">
        <v>178.541</v>
      </c>
      <c r="R2601" s="2">
        <v>0.14680670487700001</v>
      </c>
      <c r="S2601" s="2">
        <v>5.1040000000000001</v>
      </c>
      <c r="T2601" s="2">
        <v>0.5</v>
      </c>
      <c r="U2601" s="4">
        <f t="shared" si="160"/>
        <v>0.74930142169220804</v>
      </c>
      <c r="V2601" s="4">
        <f t="shared" si="161"/>
        <v>7.3403352438500005E-2</v>
      </c>
      <c r="W2601" s="2">
        <v>0.75900000000000001</v>
      </c>
      <c r="X2601" s="2">
        <v>0.75035153700000001</v>
      </c>
      <c r="Y2601" s="1">
        <v>291</v>
      </c>
      <c r="Z2601" s="1">
        <v>-1</v>
      </c>
      <c r="AC2601" s="1">
        <v>0</v>
      </c>
      <c r="AE2601" s="1">
        <v>125</v>
      </c>
      <c r="AF2601" s="2">
        <v>11</v>
      </c>
      <c r="AG2601" s="2">
        <v>2.64353616491</v>
      </c>
      <c r="AH2601" s="2">
        <v>2.6453433579699999</v>
      </c>
      <c r="AI2601" s="1">
        <v>11</v>
      </c>
      <c r="AJ2601" s="1" t="s">
        <v>121</v>
      </c>
      <c r="AK2601" s="1">
        <v>258</v>
      </c>
      <c r="AL2601" s="6">
        <v>0.3</v>
      </c>
      <c r="AM2601" s="6">
        <v>0.55000000000000004</v>
      </c>
      <c r="AN2601">
        <f t="shared" si="162"/>
        <v>0.2247904265076624</v>
      </c>
      <c r="AO2601">
        <f t="shared" si="163"/>
        <v>4.0371843841175009E-2</v>
      </c>
    </row>
    <row r="2602" spans="1:41" x14ac:dyDescent="0.25">
      <c r="A2602" s="1">
        <v>38</v>
      </c>
      <c r="B2602" s="1">
        <v>2</v>
      </c>
      <c r="C2602" s="2">
        <v>1.6455440027199999</v>
      </c>
      <c r="D2602" s="1">
        <v>248</v>
      </c>
      <c r="E2602" s="1">
        <v>38</v>
      </c>
      <c r="F2602" s="1">
        <v>2</v>
      </c>
      <c r="G2602" s="1" t="s">
        <v>39</v>
      </c>
      <c r="H2602" s="2">
        <v>8.5661678349999999</v>
      </c>
      <c r="I2602" s="2">
        <v>0.78100000000000003</v>
      </c>
      <c r="J2602" s="2">
        <v>5390.0110000000004</v>
      </c>
      <c r="K2602" s="2">
        <v>491.36599999999999</v>
      </c>
      <c r="L2602" s="2">
        <v>0.752</v>
      </c>
      <c r="M2602" s="2">
        <v>0.73099999999999998</v>
      </c>
      <c r="N2602" s="2">
        <v>6.4390000000000001</v>
      </c>
      <c r="O2602" s="2">
        <v>0.57099999999999995</v>
      </c>
      <c r="P2602" s="2">
        <v>4051.5859999999998</v>
      </c>
      <c r="Q2602" s="2">
        <v>359.41800000000001</v>
      </c>
      <c r="R2602" s="2">
        <v>1.6455440027199999</v>
      </c>
      <c r="S2602" s="2">
        <v>6.4390000000000001</v>
      </c>
      <c r="T2602" s="2">
        <v>0.57099999999999995</v>
      </c>
      <c r="U2602" s="4">
        <f t="shared" si="160"/>
        <v>10.59565783351408</v>
      </c>
      <c r="V2602" s="4">
        <f t="shared" si="161"/>
        <v>0.93960562555311988</v>
      </c>
      <c r="W2602" s="2">
        <v>0.752</v>
      </c>
      <c r="X2602" s="2">
        <v>0.73146681700000005</v>
      </c>
      <c r="Y2602" s="1">
        <v>292</v>
      </c>
      <c r="Z2602" s="1">
        <v>-1</v>
      </c>
      <c r="AC2602" s="1">
        <v>0</v>
      </c>
      <c r="AE2602" s="1">
        <v>126</v>
      </c>
      <c r="AF2602" s="2">
        <v>11</v>
      </c>
      <c r="AG2602" s="2">
        <v>1.9457998751200001</v>
      </c>
      <c r="AH2602" s="2">
        <v>1.9471300767699999</v>
      </c>
      <c r="AI2602" s="1">
        <v>11</v>
      </c>
      <c r="AJ2602" s="1" t="s">
        <v>121</v>
      </c>
      <c r="AK2602" s="1">
        <v>248</v>
      </c>
      <c r="AL2602" s="6">
        <v>0.3</v>
      </c>
      <c r="AM2602" s="6">
        <v>0.55000000000000004</v>
      </c>
      <c r="AN2602">
        <f t="shared" si="162"/>
        <v>3.1786973500542239</v>
      </c>
      <c r="AO2602">
        <f t="shared" si="163"/>
        <v>0.51678309405421596</v>
      </c>
    </row>
    <row r="2603" spans="1:41" x14ac:dyDescent="0.25">
      <c r="A2603" s="1">
        <v>38</v>
      </c>
      <c r="B2603" s="1">
        <v>12</v>
      </c>
      <c r="C2603" s="2">
        <v>0.22650896235000001</v>
      </c>
      <c r="D2603" s="1">
        <v>257</v>
      </c>
      <c r="E2603" s="1">
        <v>38</v>
      </c>
      <c r="F2603" s="1">
        <v>12</v>
      </c>
      <c r="G2603" s="1" t="s">
        <v>47</v>
      </c>
      <c r="H2603" s="2">
        <v>0.404898657</v>
      </c>
      <c r="I2603" s="2">
        <v>2.5000000000000001E-2</v>
      </c>
      <c r="J2603" s="2">
        <v>12.452</v>
      </c>
      <c r="K2603" s="2">
        <v>0.77300000000000002</v>
      </c>
      <c r="L2603" s="2">
        <v>0.76600000000000001</v>
      </c>
      <c r="M2603" s="2">
        <v>0.74399999999999999</v>
      </c>
      <c r="N2603" s="2">
        <v>0.31</v>
      </c>
      <c r="O2603" s="2">
        <v>1.9E-2</v>
      </c>
      <c r="P2603" s="2">
        <v>9.5429999999999993</v>
      </c>
      <c r="Q2603" s="2">
        <v>0.57499999999999996</v>
      </c>
      <c r="R2603" s="2">
        <v>0.22650896235000001</v>
      </c>
      <c r="S2603" s="2">
        <v>0.31</v>
      </c>
      <c r="T2603" s="2">
        <v>1.9E-2</v>
      </c>
      <c r="U2603" s="4">
        <f t="shared" si="160"/>
        <v>7.02177783285E-2</v>
      </c>
      <c r="V2603" s="4">
        <f t="shared" si="161"/>
        <v>4.3036702846499996E-3</v>
      </c>
      <c r="W2603" s="2">
        <v>0.76600000000000001</v>
      </c>
      <c r="X2603" s="2">
        <v>0.74449273699999996</v>
      </c>
      <c r="Y2603" s="1">
        <v>292</v>
      </c>
      <c r="Z2603" s="1">
        <v>-1</v>
      </c>
      <c r="AC2603" s="1">
        <v>0</v>
      </c>
      <c r="AE2603" s="1">
        <v>126</v>
      </c>
      <c r="AF2603" s="2">
        <v>11</v>
      </c>
      <c r="AG2603" s="2">
        <v>1.9457998751200001</v>
      </c>
      <c r="AH2603" s="2">
        <v>1.9471300767699999</v>
      </c>
      <c r="AI2603" s="1">
        <v>11</v>
      </c>
      <c r="AJ2603" s="1" t="s">
        <v>121</v>
      </c>
      <c r="AK2603" s="1">
        <v>257</v>
      </c>
      <c r="AL2603" s="6">
        <v>0.3</v>
      </c>
      <c r="AM2603" s="6">
        <v>0.55000000000000004</v>
      </c>
      <c r="AN2603">
        <f t="shared" si="162"/>
        <v>2.1065333498549998E-2</v>
      </c>
      <c r="AO2603">
        <f t="shared" si="163"/>
        <v>2.3670186565575E-3</v>
      </c>
    </row>
    <row r="2604" spans="1:41" x14ac:dyDescent="0.25">
      <c r="A2604" s="1">
        <v>38</v>
      </c>
      <c r="B2604" s="1">
        <v>13</v>
      </c>
      <c r="C2604" s="2">
        <v>7.50769172529E-2</v>
      </c>
      <c r="D2604" s="1">
        <v>258</v>
      </c>
      <c r="E2604" s="1">
        <v>38</v>
      </c>
      <c r="F2604" s="1">
        <v>13</v>
      </c>
      <c r="G2604" s="1" t="s">
        <v>42</v>
      </c>
      <c r="H2604" s="2">
        <v>6.7199405829999996</v>
      </c>
      <c r="I2604" s="2">
        <v>0.66600000000000004</v>
      </c>
      <c r="J2604" s="2">
        <v>2399.9810000000002</v>
      </c>
      <c r="K2604" s="2">
        <v>237.94200000000001</v>
      </c>
      <c r="L2604" s="2">
        <v>0.75900000000000001</v>
      </c>
      <c r="M2604" s="2">
        <v>0.75</v>
      </c>
      <c r="N2604" s="2">
        <v>5.1040000000000001</v>
      </c>
      <c r="O2604" s="2">
        <v>0.5</v>
      </c>
      <c r="P2604" s="2">
        <v>1822.7049999999999</v>
      </c>
      <c r="Q2604" s="2">
        <v>178.541</v>
      </c>
      <c r="R2604" s="2">
        <v>7.50769172529E-2</v>
      </c>
      <c r="S2604" s="2">
        <v>5.1040000000000001</v>
      </c>
      <c r="T2604" s="2">
        <v>0.5</v>
      </c>
      <c r="U2604" s="4">
        <f t="shared" si="160"/>
        <v>0.3831925856588016</v>
      </c>
      <c r="V2604" s="4">
        <f t="shared" si="161"/>
        <v>3.753845862645E-2</v>
      </c>
      <c r="W2604" s="2">
        <v>0.75900000000000001</v>
      </c>
      <c r="X2604" s="2">
        <v>0.75035153700000001</v>
      </c>
      <c r="Y2604" s="1">
        <v>292</v>
      </c>
      <c r="Z2604" s="1">
        <v>-1</v>
      </c>
      <c r="AC2604" s="1">
        <v>0</v>
      </c>
      <c r="AE2604" s="1">
        <v>126</v>
      </c>
      <c r="AF2604" s="2">
        <v>11</v>
      </c>
      <c r="AG2604" s="2">
        <v>1.9457998751200001</v>
      </c>
      <c r="AH2604" s="2">
        <v>1.9471300767699999</v>
      </c>
      <c r="AI2604" s="1">
        <v>11</v>
      </c>
      <c r="AJ2604" s="1" t="s">
        <v>121</v>
      </c>
      <c r="AK2604" s="1">
        <v>258</v>
      </c>
      <c r="AL2604" s="6">
        <v>0.3</v>
      </c>
      <c r="AM2604" s="6">
        <v>0.55000000000000004</v>
      </c>
      <c r="AN2604">
        <f t="shared" si="162"/>
        <v>0.11495777569764047</v>
      </c>
      <c r="AO2604">
        <f t="shared" si="163"/>
        <v>2.0646152244547501E-2</v>
      </c>
    </row>
    <row r="2605" spans="1:41" x14ac:dyDescent="0.25">
      <c r="A2605" s="1">
        <v>37</v>
      </c>
      <c r="B2605" s="1">
        <v>2</v>
      </c>
      <c r="C2605" s="2">
        <v>28.180711946799999</v>
      </c>
      <c r="D2605" s="1">
        <v>239</v>
      </c>
      <c r="E2605" s="1">
        <v>37</v>
      </c>
      <c r="F2605" s="1">
        <v>2</v>
      </c>
      <c r="G2605" s="1" t="s">
        <v>39</v>
      </c>
      <c r="H2605" s="2">
        <v>9.6056094779999999</v>
      </c>
      <c r="I2605" s="2">
        <v>0.89600000000000002</v>
      </c>
      <c r="J2605" s="2">
        <v>2073.1999999999998</v>
      </c>
      <c r="K2605" s="2">
        <v>193.45099999999999</v>
      </c>
      <c r="L2605" s="2">
        <v>0.81</v>
      </c>
      <c r="M2605" s="2">
        <v>0.77800000000000002</v>
      </c>
      <c r="N2605" s="2">
        <v>7.782</v>
      </c>
      <c r="O2605" s="2">
        <v>0.69699999999999995</v>
      </c>
      <c r="P2605" s="2">
        <v>1679.53</v>
      </c>
      <c r="Q2605" s="2">
        <v>150.524</v>
      </c>
      <c r="R2605" s="2">
        <v>28.180711946799999</v>
      </c>
      <c r="S2605" s="2">
        <v>7.782</v>
      </c>
      <c r="T2605" s="2">
        <v>0.69699999999999995</v>
      </c>
      <c r="U2605" s="4">
        <f t="shared" si="160"/>
        <v>219.3023003699976</v>
      </c>
      <c r="V2605" s="4">
        <f t="shared" si="161"/>
        <v>19.641956226919596</v>
      </c>
      <c r="W2605" s="2">
        <v>0.81</v>
      </c>
      <c r="X2605" s="2">
        <v>0.77809953499999995</v>
      </c>
      <c r="Y2605" s="1">
        <v>293</v>
      </c>
      <c r="Z2605" s="1">
        <v>-1</v>
      </c>
      <c r="AC2605" s="1">
        <v>0</v>
      </c>
      <c r="AE2605" s="1">
        <v>127</v>
      </c>
      <c r="AF2605" s="2">
        <v>11</v>
      </c>
      <c r="AG2605" s="2">
        <v>67.825551357639995</v>
      </c>
      <c r="AH2605" s="2">
        <v>67.871918744829998</v>
      </c>
      <c r="AI2605" s="1">
        <v>11</v>
      </c>
      <c r="AJ2605" s="1" t="s">
        <v>121</v>
      </c>
      <c r="AK2605" s="1">
        <v>239</v>
      </c>
      <c r="AL2605" s="6">
        <v>0.3</v>
      </c>
      <c r="AM2605" s="6">
        <v>0.55000000000000004</v>
      </c>
      <c r="AN2605">
        <f t="shared" si="162"/>
        <v>65.790690110999279</v>
      </c>
      <c r="AO2605">
        <f t="shared" si="163"/>
        <v>10.803075924805778</v>
      </c>
    </row>
    <row r="2606" spans="1:41" x14ac:dyDescent="0.25">
      <c r="A2606" s="1">
        <v>37</v>
      </c>
      <c r="B2606" s="1">
        <v>9</v>
      </c>
      <c r="C2606" s="2">
        <v>14.1633284747</v>
      </c>
      <c r="D2606" s="1">
        <v>242</v>
      </c>
      <c r="E2606" s="1">
        <v>37</v>
      </c>
      <c r="F2606" s="1">
        <v>9</v>
      </c>
      <c r="G2606" s="1" t="s">
        <v>45</v>
      </c>
      <c r="H2606" s="2">
        <v>6.3021983800000001</v>
      </c>
      <c r="I2606" s="2">
        <v>0.58099999999999996</v>
      </c>
      <c r="J2606" s="2">
        <v>574.08799999999997</v>
      </c>
      <c r="K2606" s="2">
        <v>52.959000000000003</v>
      </c>
      <c r="L2606" s="2">
        <v>0.83199999999999996</v>
      </c>
      <c r="M2606" s="2">
        <v>0.80800000000000005</v>
      </c>
      <c r="N2606" s="2">
        <v>5.2430000000000003</v>
      </c>
      <c r="O2606" s="2">
        <v>0.47</v>
      </c>
      <c r="P2606" s="2">
        <v>477.577</v>
      </c>
      <c r="Q2606" s="2">
        <v>42.779000000000003</v>
      </c>
      <c r="R2606" s="2">
        <v>14.1633284747</v>
      </c>
      <c r="S2606" s="2">
        <v>5.2430000000000003</v>
      </c>
      <c r="T2606" s="2">
        <v>0.47</v>
      </c>
      <c r="U2606" s="4">
        <f t="shared" si="160"/>
        <v>74.258331192852111</v>
      </c>
      <c r="V2606" s="4">
        <f t="shared" si="161"/>
        <v>6.6567643831089995</v>
      </c>
      <c r="W2606" s="2">
        <v>0.83199999999999996</v>
      </c>
      <c r="X2606" s="2">
        <v>0.80776333099999997</v>
      </c>
      <c r="Y2606" s="1">
        <v>293</v>
      </c>
      <c r="Z2606" s="1">
        <v>-1</v>
      </c>
      <c r="AC2606" s="1">
        <v>0</v>
      </c>
      <c r="AE2606" s="1">
        <v>127</v>
      </c>
      <c r="AF2606" s="2">
        <v>11</v>
      </c>
      <c r="AG2606" s="2">
        <v>67.825551357639995</v>
      </c>
      <c r="AH2606" s="2">
        <v>67.871918744829998</v>
      </c>
      <c r="AI2606" s="1">
        <v>11</v>
      </c>
      <c r="AJ2606" s="1" t="s">
        <v>121</v>
      </c>
      <c r="AK2606" s="1">
        <v>242</v>
      </c>
      <c r="AL2606" s="6">
        <v>0.3</v>
      </c>
      <c r="AM2606" s="6">
        <v>0.55000000000000004</v>
      </c>
      <c r="AN2606">
        <f t="shared" si="162"/>
        <v>22.277499357855632</v>
      </c>
      <c r="AO2606">
        <f t="shared" si="163"/>
        <v>3.6612204107099502</v>
      </c>
    </row>
    <row r="2607" spans="1:41" x14ac:dyDescent="0.25">
      <c r="A2607" s="1">
        <v>37</v>
      </c>
      <c r="B2607" s="1">
        <v>11</v>
      </c>
      <c r="C2607" s="2">
        <v>0.72057330790200003</v>
      </c>
      <c r="D2607" s="1">
        <v>244</v>
      </c>
      <c r="E2607" s="1">
        <v>37</v>
      </c>
      <c r="F2607" s="1">
        <v>11</v>
      </c>
      <c r="G2607" s="1" t="s">
        <v>41</v>
      </c>
      <c r="H2607" s="2">
        <v>1.9386882860000001</v>
      </c>
      <c r="I2607" s="2">
        <v>0.151</v>
      </c>
      <c r="J2607" s="2">
        <v>164.64599999999999</v>
      </c>
      <c r="K2607" s="2">
        <v>12.86</v>
      </c>
      <c r="L2607" s="2">
        <v>0.83799999999999997</v>
      </c>
      <c r="M2607" s="2">
        <v>0.81599999999999995</v>
      </c>
      <c r="N2607" s="2">
        <v>1.6259999999999999</v>
      </c>
      <c r="O2607" s="2">
        <v>0.123</v>
      </c>
      <c r="P2607" s="2">
        <v>138.054</v>
      </c>
      <c r="Q2607" s="2">
        <v>10.488</v>
      </c>
      <c r="R2607" s="2">
        <v>0.72057330790200003</v>
      </c>
      <c r="S2607" s="2">
        <v>1.6259999999999999</v>
      </c>
      <c r="T2607" s="2">
        <v>0.123</v>
      </c>
      <c r="U2607" s="4">
        <f t="shared" si="160"/>
        <v>1.1716521986486519</v>
      </c>
      <c r="V2607" s="4">
        <f t="shared" si="161"/>
        <v>8.8630516871946008E-2</v>
      </c>
      <c r="W2607" s="2">
        <v>0.83799999999999997</v>
      </c>
      <c r="X2607" s="2">
        <v>0.81556492999999997</v>
      </c>
      <c r="Y2607" s="1">
        <v>293</v>
      </c>
      <c r="Z2607" s="1">
        <v>-1</v>
      </c>
      <c r="AC2607" s="1">
        <v>0</v>
      </c>
      <c r="AE2607" s="1">
        <v>127</v>
      </c>
      <c r="AF2607" s="2">
        <v>11</v>
      </c>
      <c r="AG2607" s="2">
        <v>67.825551357639995</v>
      </c>
      <c r="AH2607" s="2">
        <v>67.871918744829998</v>
      </c>
      <c r="AI2607" s="1">
        <v>11</v>
      </c>
      <c r="AJ2607" s="1" t="s">
        <v>121</v>
      </c>
      <c r="AK2607" s="1">
        <v>244</v>
      </c>
      <c r="AL2607" s="6">
        <v>0.3</v>
      </c>
      <c r="AM2607" s="6">
        <v>0.55000000000000004</v>
      </c>
      <c r="AN2607">
        <f t="shared" si="162"/>
        <v>0.35149565959459556</v>
      </c>
      <c r="AO2607">
        <f t="shared" si="163"/>
        <v>4.8746784279570306E-2</v>
      </c>
    </row>
    <row r="2608" spans="1:41" x14ac:dyDescent="0.25">
      <c r="A2608" s="1">
        <v>37</v>
      </c>
      <c r="B2608" s="1">
        <v>12</v>
      </c>
      <c r="C2608" s="2">
        <v>20.764710608600002</v>
      </c>
      <c r="D2608" s="1">
        <v>245</v>
      </c>
      <c r="E2608" s="1">
        <v>37</v>
      </c>
      <c r="F2608" s="1">
        <v>12</v>
      </c>
      <c r="G2608" s="1" t="s">
        <v>47</v>
      </c>
      <c r="H2608" s="2">
        <v>0.56819865000000003</v>
      </c>
      <c r="I2608" s="2">
        <v>3.7999999999999999E-2</v>
      </c>
      <c r="J2608" s="2">
        <v>13.587</v>
      </c>
      <c r="K2608" s="2">
        <v>0.92100000000000004</v>
      </c>
      <c r="L2608" s="2">
        <v>0.82299999999999995</v>
      </c>
      <c r="M2608" s="2">
        <v>0.79200000000000004</v>
      </c>
      <c r="N2608" s="2">
        <v>0.46800000000000003</v>
      </c>
      <c r="O2608" s="2">
        <v>0.03</v>
      </c>
      <c r="P2608" s="2">
        <v>11.188000000000001</v>
      </c>
      <c r="Q2608" s="2">
        <v>0.72899999999999998</v>
      </c>
      <c r="R2608" s="2">
        <v>20.764710608600002</v>
      </c>
      <c r="S2608" s="2">
        <v>0.46800000000000003</v>
      </c>
      <c r="T2608" s="2">
        <v>0.03</v>
      </c>
      <c r="U2608" s="4">
        <f t="shared" si="160"/>
        <v>9.7178845648248018</v>
      </c>
      <c r="V2608" s="4">
        <f t="shared" si="161"/>
        <v>0.62294131825800003</v>
      </c>
      <c r="W2608" s="2">
        <v>0.82299999999999995</v>
      </c>
      <c r="X2608" s="2">
        <v>0.79155140800000001</v>
      </c>
      <c r="Y2608" s="1">
        <v>293</v>
      </c>
      <c r="Z2608" s="1">
        <v>-1</v>
      </c>
      <c r="AC2608" s="1">
        <v>0</v>
      </c>
      <c r="AE2608" s="1">
        <v>127</v>
      </c>
      <c r="AF2608" s="2">
        <v>11</v>
      </c>
      <c r="AG2608" s="2">
        <v>67.825551357639995</v>
      </c>
      <c r="AH2608" s="2">
        <v>67.871918744829998</v>
      </c>
      <c r="AI2608" s="1">
        <v>11</v>
      </c>
      <c r="AJ2608" s="1" t="s">
        <v>121</v>
      </c>
      <c r="AK2608" s="1">
        <v>245</v>
      </c>
      <c r="AL2608" s="6">
        <v>0.3</v>
      </c>
      <c r="AM2608" s="6">
        <v>0.55000000000000004</v>
      </c>
      <c r="AN2608">
        <f t="shared" si="162"/>
        <v>2.9153653694474406</v>
      </c>
      <c r="AO2608">
        <f t="shared" si="163"/>
        <v>0.34261772504190002</v>
      </c>
    </row>
    <row r="2609" spans="1:41" x14ac:dyDescent="0.25">
      <c r="A2609" s="1">
        <v>38</v>
      </c>
      <c r="B2609" s="1">
        <v>1</v>
      </c>
      <c r="C2609" s="2">
        <v>0.97209883860400004</v>
      </c>
      <c r="D2609" s="1">
        <v>247</v>
      </c>
      <c r="E2609" s="1">
        <v>38</v>
      </c>
      <c r="F2609" s="1">
        <v>1</v>
      </c>
      <c r="G2609" s="1" t="s">
        <v>46</v>
      </c>
      <c r="H2609" s="2">
        <v>4.4645874900000004</v>
      </c>
      <c r="I2609" s="2">
        <v>0.39400000000000002</v>
      </c>
      <c r="J2609" s="2">
        <v>219.90199999999999</v>
      </c>
      <c r="K2609" s="2">
        <v>19.411999999999999</v>
      </c>
      <c r="L2609" s="2">
        <v>0.753</v>
      </c>
      <c r="M2609" s="2">
        <v>0.73299999999999998</v>
      </c>
      <c r="N2609" s="2">
        <v>3.3620000000000001</v>
      </c>
      <c r="O2609" s="2">
        <v>0.28899999999999998</v>
      </c>
      <c r="P2609" s="2">
        <v>165.572</v>
      </c>
      <c r="Q2609" s="2">
        <v>14.231999999999999</v>
      </c>
      <c r="R2609" s="2">
        <v>0.97209883860400004</v>
      </c>
      <c r="S2609" s="2">
        <v>3.3620000000000001</v>
      </c>
      <c r="T2609" s="2">
        <v>0.28899999999999998</v>
      </c>
      <c r="U2609" s="4">
        <f t="shared" si="160"/>
        <v>3.2681962953866481</v>
      </c>
      <c r="V2609" s="4">
        <f t="shared" si="161"/>
        <v>0.28093656435655601</v>
      </c>
      <c r="W2609" s="2">
        <v>0.753</v>
      </c>
      <c r="X2609" s="2">
        <v>0.73312912799999996</v>
      </c>
      <c r="Y2609" s="1">
        <v>293</v>
      </c>
      <c r="Z2609" s="1">
        <v>-1</v>
      </c>
      <c r="AC2609" s="1">
        <v>0</v>
      </c>
      <c r="AE2609" s="1">
        <v>127</v>
      </c>
      <c r="AF2609" s="2">
        <v>11</v>
      </c>
      <c r="AG2609" s="2">
        <v>67.825551357639995</v>
      </c>
      <c r="AH2609" s="2">
        <v>67.871918744829998</v>
      </c>
      <c r="AI2609" s="1">
        <v>11</v>
      </c>
      <c r="AJ2609" s="1" t="s">
        <v>121</v>
      </c>
      <c r="AK2609" s="1">
        <v>247</v>
      </c>
      <c r="AL2609" s="6">
        <v>0.3</v>
      </c>
      <c r="AM2609" s="6">
        <v>0.55000000000000004</v>
      </c>
      <c r="AN2609">
        <f t="shared" si="162"/>
        <v>0.9804588886159944</v>
      </c>
      <c r="AO2609">
        <f t="shared" si="163"/>
        <v>0.15451511039610583</v>
      </c>
    </row>
    <row r="2610" spans="1:41" x14ac:dyDescent="0.25">
      <c r="A2610" s="1">
        <v>38</v>
      </c>
      <c r="B2610" s="1">
        <v>2</v>
      </c>
      <c r="C2610" s="2">
        <v>0.82283301884500004</v>
      </c>
      <c r="D2610" s="1">
        <v>248</v>
      </c>
      <c r="E2610" s="1">
        <v>38</v>
      </c>
      <c r="F2610" s="1">
        <v>2</v>
      </c>
      <c r="G2610" s="1" t="s">
        <v>39</v>
      </c>
      <c r="H2610" s="2">
        <v>8.5661678349999999</v>
      </c>
      <c r="I2610" s="2">
        <v>0.78100000000000003</v>
      </c>
      <c r="J2610" s="2">
        <v>5390.0110000000004</v>
      </c>
      <c r="K2610" s="2">
        <v>491.36599999999999</v>
      </c>
      <c r="L2610" s="2">
        <v>0.752</v>
      </c>
      <c r="M2610" s="2">
        <v>0.73099999999999998</v>
      </c>
      <c r="N2610" s="2">
        <v>6.4390000000000001</v>
      </c>
      <c r="O2610" s="2">
        <v>0.57099999999999995</v>
      </c>
      <c r="P2610" s="2">
        <v>4051.5859999999998</v>
      </c>
      <c r="Q2610" s="2">
        <v>359.41800000000001</v>
      </c>
      <c r="R2610" s="2">
        <v>0.82283301884500004</v>
      </c>
      <c r="S2610" s="2">
        <v>6.4390000000000001</v>
      </c>
      <c r="T2610" s="2">
        <v>0.57099999999999995</v>
      </c>
      <c r="U2610" s="4">
        <f t="shared" si="160"/>
        <v>5.2982218083429551</v>
      </c>
      <c r="V2610" s="4">
        <f t="shared" si="161"/>
        <v>0.46983765376049497</v>
      </c>
      <c r="W2610" s="2">
        <v>0.752</v>
      </c>
      <c r="X2610" s="2">
        <v>0.73146681700000005</v>
      </c>
      <c r="Y2610" s="1">
        <v>293</v>
      </c>
      <c r="Z2610" s="1">
        <v>-1</v>
      </c>
      <c r="AC2610" s="1">
        <v>0</v>
      </c>
      <c r="AE2610" s="1">
        <v>127</v>
      </c>
      <c r="AF2610" s="2">
        <v>11</v>
      </c>
      <c r="AG2610" s="2">
        <v>67.825551357639995</v>
      </c>
      <c r="AH2610" s="2">
        <v>67.871918744829998</v>
      </c>
      <c r="AI2610" s="1">
        <v>11</v>
      </c>
      <c r="AJ2610" s="1" t="s">
        <v>121</v>
      </c>
      <c r="AK2610" s="1">
        <v>248</v>
      </c>
      <c r="AL2610" s="6">
        <v>0.3</v>
      </c>
      <c r="AM2610" s="6">
        <v>0.55000000000000004</v>
      </c>
      <c r="AN2610">
        <f t="shared" si="162"/>
        <v>1.5894665425028864</v>
      </c>
      <c r="AO2610">
        <f t="shared" si="163"/>
        <v>0.25841070956827228</v>
      </c>
    </row>
    <row r="2611" spans="1:41" x14ac:dyDescent="0.25">
      <c r="A2611" s="1">
        <v>38</v>
      </c>
      <c r="B2611" s="1">
        <v>9</v>
      </c>
      <c r="C2611" s="2">
        <v>2.24766330395</v>
      </c>
      <c r="D2611" s="1">
        <v>254</v>
      </c>
      <c r="E2611" s="1">
        <v>38</v>
      </c>
      <c r="F2611" s="1">
        <v>9</v>
      </c>
      <c r="G2611" s="1" t="s">
        <v>45</v>
      </c>
      <c r="H2611" s="2">
        <v>5.338103297</v>
      </c>
      <c r="I2611" s="2">
        <v>0.48</v>
      </c>
      <c r="J2611" s="2">
        <v>328.36500000000001</v>
      </c>
      <c r="K2611" s="2">
        <v>29.544</v>
      </c>
      <c r="L2611" s="2">
        <v>0.76600000000000001</v>
      </c>
      <c r="M2611" s="2">
        <v>0.75</v>
      </c>
      <c r="N2611" s="2">
        <v>4.09</v>
      </c>
      <c r="O2611" s="2">
        <v>0.36</v>
      </c>
      <c r="P2611" s="2">
        <v>251.60300000000001</v>
      </c>
      <c r="Q2611" s="2">
        <v>22.170999999999999</v>
      </c>
      <c r="R2611" s="2">
        <v>2.24766330395</v>
      </c>
      <c r="S2611" s="2">
        <v>4.09</v>
      </c>
      <c r="T2611" s="2">
        <v>0.36</v>
      </c>
      <c r="U2611" s="4">
        <f t="shared" si="160"/>
        <v>9.1929429131555001</v>
      </c>
      <c r="V2611" s="4">
        <f t="shared" si="161"/>
        <v>0.80915878942199992</v>
      </c>
      <c r="W2611" s="2">
        <v>0.76600000000000001</v>
      </c>
      <c r="X2611" s="2">
        <v>0.75045913099999995</v>
      </c>
      <c r="Y2611" s="1">
        <v>293</v>
      </c>
      <c r="Z2611" s="1">
        <v>-1</v>
      </c>
      <c r="AC2611" s="1">
        <v>0</v>
      </c>
      <c r="AE2611" s="1">
        <v>127</v>
      </c>
      <c r="AF2611" s="2">
        <v>11</v>
      </c>
      <c r="AG2611" s="2">
        <v>67.825551357639995</v>
      </c>
      <c r="AH2611" s="2">
        <v>67.871918744829998</v>
      </c>
      <c r="AI2611" s="1">
        <v>11</v>
      </c>
      <c r="AJ2611" s="1" t="s">
        <v>121</v>
      </c>
      <c r="AK2611" s="1">
        <v>254</v>
      </c>
      <c r="AL2611" s="6">
        <v>0.3</v>
      </c>
      <c r="AM2611" s="6">
        <v>0.55000000000000004</v>
      </c>
      <c r="AN2611">
        <f t="shared" si="162"/>
        <v>2.7578828739466501</v>
      </c>
      <c r="AO2611">
        <f t="shared" si="163"/>
        <v>0.44503733418210001</v>
      </c>
    </row>
    <row r="2612" spans="1:41" x14ac:dyDescent="0.25">
      <c r="A2612" s="1">
        <v>37</v>
      </c>
      <c r="B2612" s="1">
        <v>2</v>
      </c>
      <c r="C2612" s="2">
        <v>0.13446593932600001</v>
      </c>
      <c r="D2612" s="1">
        <v>239</v>
      </c>
      <c r="E2612" s="1">
        <v>37</v>
      </c>
      <c r="F2612" s="1">
        <v>2</v>
      </c>
      <c r="G2612" s="1" t="s">
        <v>39</v>
      </c>
      <c r="H2612" s="2">
        <v>9.6056094779999999</v>
      </c>
      <c r="I2612" s="2">
        <v>0.89600000000000002</v>
      </c>
      <c r="J2612" s="2">
        <v>2073.1999999999998</v>
      </c>
      <c r="K2612" s="2">
        <v>193.45099999999999</v>
      </c>
      <c r="L2612" s="2">
        <v>0.81</v>
      </c>
      <c r="M2612" s="2">
        <v>0.77800000000000002</v>
      </c>
      <c r="N2612" s="2">
        <v>7.782</v>
      </c>
      <c r="O2612" s="2">
        <v>0.69699999999999995</v>
      </c>
      <c r="P2612" s="2">
        <v>1679.53</v>
      </c>
      <c r="Q2612" s="2">
        <v>150.524</v>
      </c>
      <c r="R2612" s="2">
        <v>0.13446593932600001</v>
      </c>
      <c r="S2612" s="2">
        <v>7.782</v>
      </c>
      <c r="T2612" s="2">
        <v>0.69699999999999995</v>
      </c>
      <c r="U2612" s="4">
        <f t="shared" si="160"/>
        <v>1.0464139398349321</v>
      </c>
      <c r="V2612" s="4">
        <f t="shared" si="161"/>
        <v>9.3722759710221995E-2</v>
      </c>
      <c r="W2612" s="2">
        <v>0.81</v>
      </c>
      <c r="X2612" s="2">
        <v>0.77809953499999995</v>
      </c>
      <c r="Y2612" s="1">
        <v>294</v>
      </c>
      <c r="Z2612" s="1">
        <v>-1</v>
      </c>
      <c r="AC2612" s="1">
        <v>0</v>
      </c>
      <c r="AE2612" s="1">
        <v>128</v>
      </c>
      <c r="AF2612" s="2">
        <v>11</v>
      </c>
      <c r="AG2612" s="2">
        <v>0.14323638772</v>
      </c>
      <c r="AH2612" s="2">
        <v>0.14333430804</v>
      </c>
      <c r="AI2612" s="1">
        <v>11</v>
      </c>
      <c r="AJ2612" s="1" t="s">
        <v>121</v>
      </c>
      <c r="AK2612" s="1">
        <v>239</v>
      </c>
      <c r="AL2612" s="6">
        <v>0.3</v>
      </c>
      <c r="AM2612" s="6">
        <v>0.55000000000000004</v>
      </c>
      <c r="AN2612">
        <f t="shared" si="162"/>
        <v>0.31392418195047961</v>
      </c>
      <c r="AO2612">
        <f t="shared" si="163"/>
        <v>5.1547517840622101E-2</v>
      </c>
    </row>
    <row r="2613" spans="1:41" x14ac:dyDescent="0.25">
      <c r="A2613" s="1">
        <v>38</v>
      </c>
      <c r="B2613" s="1">
        <v>2</v>
      </c>
      <c r="C2613" s="2">
        <v>7.8799142212499992E-3</v>
      </c>
      <c r="D2613" s="1">
        <v>248</v>
      </c>
      <c r="E2613" s="1">
        <v>38</v>
      </c>
      <c r="F2613" s="1">
        <v>2</v>
      </c>
      <c r="G2613" s="1" t="s">
        <v>39</v>
      </c>
      <c r="H2613" s="2">
        <v>8.5661678349999999</v>
      </c>
      <c r="I2613" s="2">
        <v>0.78100000000000003</v>
      </c>
      <c r="J2613" s="2">
        <v>5390.0110000000004</v>
      </c>
      <c r="K2613" s="2">
        <v>491.36599999999999</v>
      </c>
      <c r="L2613" s="2">
        <v>0.752</v>
      </c>
      <c r="M2613" s="2">
        <v>0.73099999999999998</v>
      </c>
      <c r="N2613" s="2">
        <v>6.4390000000000001</v>
      </c>
      <c r="O2613" s="2">
        <v>0.57099999999999995</v>
      </c>
      <c r="P2613" s="2">
        <v>4051.5859999999998</v>
      </c>
      <c r="Q2613" s="2">
        <v>359.41800000000001</v>
      </c>
      <c r="R2613" s="2">
        <v>7.8799142212499992E-3</v>
      </c>
      <c r="S2613" s="2">
        <v>6.4390000000000001</v>
      </c>
      <c r="T2613" s="2">
        <v>0.57099999999999995</v>
      </c>
      <c r="U2613" s="4">
        <f t="shared" si="160"/>
        <v>5.0738767670628744E-2</v>
      </c>
      <c r="V2613" s="4">
        <f t="shared" si="161"/>
        <v>4.4994310203337494E-3</v>
      </c>
      <c r="W2613" s="2">
        <v>0.752</v>
      </c>
      <c r="X2613" s="2">
        <v>0.73146681700000005</v>
      </c>
      <c r="Y2613" s="1">
        <v>294</v>
      </c>
      <c r="Z2613" s="1">
        <v>-1</v>
      </c>
      <c r="AC2613" s="1">
        <v>0</v>
      </c>
      <c r="AE2613" s="1">
        <v>128</v>
      </c>
      <c r="AF2613" s="2">
        <v>11</v>
      </c>
      <c r="AG2613" s="2">
        <v>0.14323638772</v>
      </c>
      <c r="AH2613" s="2">
        <v>0.14333430804</v>
      </c>
      <c r="AI2613" s="1">
        <v>11</v>
      </c>
      <c r="AJ2613" s="1" t="s">
        <v>121</v>
      </c>
      <c r="AK2613" s="1">
        <v>248</v>
      </c>
      <c r="AL2613" s="6">
        <v>0.3</v>
      </c>
      <c r="AM2613" s="6">
        <v>0.55000000000000004</v>
      </c>
      <c r="AN2613">
        <f t="shared" si="162"/>
        <v>1.5221630301188623E-2</v>
      </c>
      <c r="AO2613">
        <f t="shared" si="163"/>
        <v>2.4746870611835623E-3</v>
      </c>
    </row>
    <row r="2614" spans="1:41" x14ac:dyDescent="0.25">
      <c r="A2614" s="1">
        <v>38</v>
      </c>
      <c r="B2614" s="1">
        <v>9</v>
      </c>
      <c r="C2614" s="2">
        <v>9.8851251722900007E-4</v>
      </c>
      <c r="D2614" s="1">
        <v>254</v>
      </c>
      <c r="E2614" s="1">
        <v>38</v>
      </c>
      <c r="F2614" s="1">
        <v>9</v>
      </c>
      <c r="G2614" s="1" t="s">
        <v>45</v>
      </c>
      <c r="H2614" s="2">
        <v>5.338103297</v>
      </c>
      <c r="I2614" s="2">
        <v>0.48</v>
      </c>
      <c r="J2614" s="2">
        <v>328.36500000000001</v>
      </c>
      <c r="K2614" s="2">
        <v>29.544</v>
      </c>
      <c r="L2614" s="2">
        <v>0.76600000000000001</v>
      </c>
      <c r="M2614" s="2">
        <v>0.75</v>
      </c>
      <c r="N2614" s="2">
        <v>4.09</v>
      </c>
      <c r="O2614" s="2">
        <v>0.36</v>
      </c>
      <c r="P2614" s="2">
        <v>251.60300000000001</v>
      </c>
      <c r="Q2614" s="2">
        <v>22.170999999999999</v>
      </c>
      <c r="R2614" s="2">
        <v>9.8851251722900007E-4</v>
      </c>
      <c r="S2614" s="2">
        <v>4.09</v>
      </c>
      <c r="T2614" s="2">
        <v>0.36</v>
      </c>
      <c r="U2614" s="4">
        <f t="shared" si="160"/>
        <v>4.0430161954666099E-3</v>
      </c>
      <c r="V2614" s="4">
        <f t="shared" si="161"/>
        <v>3.5586450620244E-4</v>
      </c>
      <c r="W2614" s="2">
        <v>0.76600000000000001</v>
      </c>
      <c r="X2614" s="2">
        <v>0.75045913099999995</v>
      </c>
      <c r="Y2614" s="1">
        <v>294</v>
      </c>
      <c r="Z2614" s="1">
        <v>-1</v>
      </c>
      <c r="AC2614" s="1">
        <v>0</v>
      </c>
      <c r="AE2614" s="1">
        <v>128</v>
      </c>
      <c r="AF2614" s="2">
        <v>11</v>
      </c>
      <c r="AG2614" s="2">
        <v>0.14323638772</v>
      </c>
      <c r="AH2614" s="2">
        <v>0.14333430804</v>
      </c>
      <c r="AI2614" s="1">
        <v>11</v>
      </c>
      <c r="AJ2614" s="1" t="s">
        <v>121</v>
      </c>
      <c r="AK2614" s="1">
        <v>254</v>
      </c>
      <c r="AL2614" s="6">
        <v>0.3</v>
      </c>
      <c r="AM2614" s="6">
        <v>0.55000000000000004</v>
      </c>
      <c r="AN2614">
        <f t="shared" si="162"/>
        <v>1.212904858639983E-3</v>
      </c>
      <c r="AO2614">
        <f t="shared" si="163"/>
        <v>1.9572547841134201E-4</v>
      </c>
    </row>
    <row r="2615" spans="1:41" x14ac:dyDescent="0.25">
      <c r="A2615" s="1">
        <v>41</v>
      </c>
      <c r="B2615" s="1">
        <v>4</v>
      </c>
      <c r="C2615" s="2">
        <v>0.45322768120599999</v>
      </c>
      <c r="D2615" s="1">
        <v>285</v>
      </c>
      <c r="E2615" s="1">
        <v>41</v>
      </c>
      <c r="F2615" s="1">
        <v>4</v>
      </c>
      <c r="G2615" s="1" t="s">
        <v>38</v>
      </c>
      <c r="H2615" s="2">
        <v>15.04653083</v>
      </c>
      <c r="I2615" s="2">
        <v>1.2989999999999999</v>
      </c>
      <c r="J2615" s="2">
        <v>22984.637999999999</v>
      </c>
      <c r="K2615" s="2">
        <v>1984.3140000000001</v>
      </c>
      <c r="L2615" s="2">
        <v>0.96099999999999997</v>
      </c>
      <c r="M2615" s="2">
        <v>0.92400000000000004</v>
      </c>
      <c r="N2615" s="2">
        <v>14.457000000000001</v>
      </c>
      <c r="O2615" s="2">
        <v>1.2</v>
      </c>
      <c r="P2615" s="2">
        <v>22084.135999999999</v>
      </c>
      <c r="Q2615" s="2">
        <v>1832.828</v>
      </c>
      <c r="R2615" s="2">
        <v>0.45322768120599999</v>
      </c>
      <c r="S2615" s="2">
        <v>12.656000000000001</v>
      </c>
      <c r="T2615" s="2">
        <v>1.0589999999999999</v>
      </c>
      <c r="U2615" s="4">
        <f t="shared" si="160"/>
        <v>5.7360495333431363</v>
      </c>
      <c r="V2615" s="4">
        <f t="shared" si="161"/>
        <v>0.47996811439715398</v>
      </c>
      <c r="W2615" s="2">
        <v>0.84099999999999997</v>
      </c>
      <c r="X2615" s="2">
        <v>0.81549221100000002</v>
      </c>
      <c r="Y2615" s="1">
        <v>295</v>
      </c>
      <c r="Z2615" s="1">
        <v>-1</v>
      </c>
      <c r="AC2615" s="1">
        <v>0</v>
      </c>
      <c r="AE2615" s="1">
        <v>129</v>
      </c>
      <c r="AF2615" s="2">
        <v>11</v>
      </c>
      <c r="AG2615" s="2">
        <v>0.47504754514999997</v>
      </c>
      <c r="AH2615" s="2">
        <v>0.45322768121000001</v>
      </c>
      <c r="AI2615" s="1">
        <v>11</v>
      </c>
      <c r="AJ2615" s="1" t="s">
        <v>121</v>
      </c>
      <c r="AK2615" s="1">
        <v>285</v>
      </c>
      <c r="AL2615" s="6">
        <v>0.3</v>
      </c>
      <c r="AM2615" s="6">
        <v>0.55000000000000004</v>
      </c>
      <c r="AN2615">
        <f t="shared" si="162"/>
        <v>1.7208148600029409</v>
      </c>
      <c r="AO2615">
        <f t="shared" si="163"/>
        <v>0.26398246291843469</v>
      </c>
    </row>
    <row r="2616" spans="1:41" x14ac:dyDescent="0.25">
      <c r="A2616" s="1">
        <v>41</v>
      </c>
      <c r="B2616" s="1">
        <v>4</v>
      </c>
      <c r="C2616" s="2">
        <v>0.381086930632</v>
      </c>
      <c r="D2616" s="1">
        <v>285</v>
      </c>
      <c r="E2616" s="1">
        <v>41</v>
      </c>
      <c r="F2616" s="1">
        <v>4</v>
      </c>
      <c r="G2616" s="1" t="s">
        <v>38</v>
      </c>
      <c r="H2616" s="2">
        <v>15.04653083</v>
      </c>
      <c r="I2616" s="2">
        <v>1.2989999999999999</v>
      </c>
      <c r="J2616" s="2">
        <v>22984.637999999999</v>
      </c>
      <c r="K2616" s="2">
        <v>1984.3140000000001</v>
      </c>
      <c r="L2616" s="2">
        <v>0.96099999999999997</v>
      </c>
      <c r="M2616" s="2">
        <v>0.92400000000000004</v>
      </c>
      <c r="N2616" s="2">
        <v>14.457000000000001</v>
      </c>
      <c r="O2616" s="2">
        <v>1.2</v>
      </c>
      <c r="P2616" s="2">
        <v>22084.135999999999</v>
      </c>
      <c r="Q2616" s="2">
        <v>1832.828</v>
      </c>
      <c r="R2616" s="2">
        <v>0.381086930632</v>
      </c>
      <c r="S2616" s="2">
        <v>12.656000000000001</v>
      </c>
      <c r="T2616" s="2">
        <v>1.0589999999999999</v>
      </c>
      <c r="U2616" s="4">
        <f t="shared" si="160"/>
        <v>4.8230361940785924</v>
      </c>
      <c r="V2616" s="4">
        <f t="shared" si="161"/>
        <v>0.40357105953928796</v>
      </c>
      <c r="W2616" s="2">
        <v>0.84099999999999997</v>
      </c>
      <c r="X2616" s="2">
        <v>0.81549221100000002</v>
      </c>
      <c r="Y2616" s="1">
        <v>296</v>
      </c>
      <c r="Z2616" s="1">
        <v>-1</v>
      </c>
      <c r="AC2616" s="1">
        <v>0</v>
      </c>
      <c r="AE2616" s="1">
        <v>130</v>
      </c>
      <c r="AF2616" s="2">
        <v>11</v>
      </c>
      <c r="AG2616" s="2">
        <v>0.46270831273000002</v>
      </c>
      <c r="AH2616" s="2">
        <v>0.38350458775000001</v>
      </c>
      <c r="AI2616" s="1">
        <v>11</v>
      </c>
      <c r="AJ2616" s="1" t="s">
        <v>121</v>
      </c>
      <c r="AK2616" s="1">
        <v>285</v>
      </c>
      <c r="AL2616" s="6">
        <v>0.3</v>
      </c>
      <c r="AM2616" s="6">
        <v>0.55000000000000004</v>
      </c>
      <c r="AN2616">
        <f t="shared" si="162"/>
        <v>1.4469108582235777</v>
      </c>
      <c r="AO2616">
        <f t="shared" si="163"/>
        <v>0.22196408274660839</v>
      </c>
    </row>
    <row r="2617" spans="1:41" x14ac:dyDescent="0.25">
      <c r="A2617" s="1">
        <v>41</v>
      </c>
      <c r="B2617" s="1">
        <v>11</v>
      </c>
      <c r="C2617" s="2">
        <v>2.41793919517E-3</v>
      </c>
      <c r="D2617" s="1">
        <v>291</v>
      </c>
      <c r="E2617" s="1">
        <v>41</v>
      </c>
      <c r="F2617" s="1">
        <v>11</v>
      </c>
      <c r="G2617" s="1" t="s">
        <v>41</v>
      </c>
      <c r="H2617" s="2">
        <v>3.3637409429999998</v>
      </c>
      <c r="I2617" s="2">
        <v>0.13900000000000001</v>
      </c>
      <c r="J2617" s="2">
        <v>1738.258</v>
      </c>
      <c r="K2617" s="2">
        <v>71.606999999999999</v>
      </c>
      <c r="L2617" s="2">
        <v>0.96099999999999997</v>
      </c>
      <c r="M2617" s="2">
        <v>0.92300000000000004</v>
      </c>
      <c r="N2617" s="2">
        <v>3.2309999999999999</v>
      </c>
      <c r="O2617" s="2">
        <v>0.128</v>
      </c>
      <c r="P2617" s="2">
        <v>1669.6410000000001</v>
      </c>
      <c r="Q2617" s="2">
        <v>66.091999999999999</v>
      </c>
      <c r="R2617" s="2">
        <v>2.41793919517E-3</v>
      </c>
      <c r="S2617" s="2">
        <v>2.8439999999999999</v>
      </c>
      <c r="T2617" s="2">
        <v>0.114</v>
      </c>
      <c r="U2617" s="4">
        <f t="shared" si="160"/>
        <v>6.8766190710634794E-3</v>
      </c>
      <c r="V2617" s="4">
        <f t="shared" si="161"/>
        <v>2.7564506824938003E-4</v>
      </c>
      <c r="W2617" s="2">
        <v>0.84599999999999997</v>
      </c>
      <c r="X2617" s="2">
        <v>0.81972163499999995</v>
      </c>
      <c r="Y2617" s="1">
        <v>296</v>
      </c>
      <c r="Z2617" s="1">
        <v>-1</v>
      </c>
      <c r="AC2617" s="1">
        <v>0</v>
      </c>
      <c r="AE2617" s="1">
        <v>130</v>
      </c>
      <c r="AF2617" s="2">
        <v>11</v>
      </c>
      <c r="AG2617" s="2">
        <v>0.46270831273000002</v>
      </c>
      <c r="AH2617" s="2">
        <v>0.38350458775000001</v>
      </c>
      <c r="AI2617" s="1">
        <v>11</v>
      </c>
      <c r="AJ2617" s="1" t="s">
        <v>121</v>
      </c>
      <c r="AK2617" s="1">
        <v>291</v>
      </c>
      <c r="AL2617" s="6">
        <v>0.3</v>
      </c>
      <c r="AM2617" s="6">
        <v>0.55000000000000004</v>
      </c>
      <c r="AN2617">
        <f t="shared" si="162"/>
        <v>2.0629857213190438E-3</v>
      </c>
      <c r="AO2617">
        <f t="shared" si="163"/>
        <v>1.5160478753715903E-4</v>
      </c>
    </row>
    <row r="2618" spans="1:41" x14ac:dyDescent="0.25">
      <c r="A2618" s="1">
        <v>41</v>
      </c>
      <c r="B2618" s="1">
        <v>1</v>
      </c>
      <c r="C2618" s="2">
        <v>0.147329346838</v>
      </c>
      <c r="D2618" s="1">
        <v>282</v>
      </c>
      <c r="E2618" s="1">
        <v>41</v>
      </c>
      <c r="F2618" s="1">
        <v>1</v>
      </c>
      <c r="G2618" s="1" t="s">
        <v>46</v>
      </c>
      <c r="H2618" s="2">
        <v>6.4644953860000003</v>
      </c>
      <c r="I2618" s="2">
        <v>0.30099999999999999</v>
      </c>
      <c r="J2618" s="2">
        <v>7159.5820000000003</v>
      </c>
      <c r="K2618" s="2">
        <v>333.43</v>
      </c>
      <c r="L2618" s="2">
        <v>0.96099999999999997</v>
      </c>
      <c r="M2618" s="2">
        <v>0.92300000000000004</v>
      </c>
      <c r="N2618" s="2">
        <v>6.2110000000000003</v>
      </c>
      <c r="O2618" s="2">
        <v>0.27800000000000002</v>
      </c>
      <c r="P2618" s="2">
        <v>6878.3919999999998</v>
      </c>
      <c r="Q2618" s="2">
        <v>307.74299999999999</v>
      </c>
      <c r="R2618" s="2">
        <v>0.147329346838</v>
      </c>
      <c r="S2618" s="2">
        <v>5.4459999999999997</v>
      </c>
      <c r="T2618" s="2">
        <v>0.246</v>
      </c>
      <c r="U2618" s="4">
        <f t="shared" si="160"/>
        <v>0.80235562287974793</v>
      </c>
      <c r="V2618" s="4">
        <f t="shared" si="161"/>
        <v>3.6243019322147997E-2</v>
      </c>
      <c r="W2618" s="2">
        <v>0.84199999999999997</v>
      </c>
      <c r="X2618" s="2">
        <v>0.81555424300000001</v>
      </c>
      <c r="Y2618" s="1">
        <v>297</v>
      </c>
      <c r="Z2618" s="1">
        <v>-1</v>
      </c>
      <c r="AC2618" s="1">
        <v>0</v>
      </c>
      <c r="AE2618" s="1">
        <v>131</v>
      </c>
      <c r="AF2618" s="2">
        <v>11</v>
      </c>
      <c r="AG2618" s="2">
        <v>38.451008860869997</v>
      </c>
      <c r="AH2618" s="2">
        <v>38.477295013849997</v>
      </c>
      <c r="AI2618" s="1">
        <v>11</v>
      </c>
      <c r="AJ2618" s="1" t="s">
        <v>121</v>
      </c>
      <c r="AK2618" s="1">
        <v>282</v>
      </c>
      <c r="AL2618" s="6">
        <v>0.3</v>
      </c>
      <c r="AM2618" s="6">
        <v>0.55000000000000004</v>
      </c>
      <c r="AN2618">
        <f t="shared" si="162"/>
        <v>0.24070668686392438</v>
      </c>
      <c r="AO2618">
        <f t="shared" si="163"/>
        <v>1.9933660627181399E-2</v>
      </c>
    </row>
    <row r="2619" spans="1:41" x14ac:dyDescent="0.25">
      <c r="A2619" s="1">
        <v>41</v>
      </c>
      <c r="B2619" s="1">
        <v>4</v>
      </c>
      <c r="C2619" s="2">
        <v>12.967864775900001</v>
      </c>
      <c r="D2619" s="1">
        <v>285</v>
      </c>
      <c r="E2619" s="1">
        <v>41</v>
      </c>
      <c r="F2619" s="1">
        <v>4</v>
      </c>
      <c r="G2619" s="1" t="s">
        <v>38</v>
      </c>
      <c r="H2619" s="2">
        <v>15.04653083</v>
      </c>
      <c r="I2619" s="2">
        <v>1.2989999999999999</v>
      </c>
      <c r="J2619" s="2">
        <v>22984.637999999999</v>
      </c>
      <c r="K2619" s="2">
        <v>1984.3140000000001</v>
      </c>
      <c r="L2619" s="2">
        <v>0.96099999999999997</v>
      </c>
      <c r="M2619" s="2">
        <v>0.92400000000000004</v>
      </c>
      <c r="N2619" s="2">
        <v>14.457000000000001</v>
      </c>
      <c r="O2619" s="2">
        <v>1.2</v>
      </c>
      <c r="P2619" s="2">
        <v>22084.135999999999</v>
      </c>
      <c r="Q2619" s="2">
        <v>1832.828</v>
      </c>
      <c r="R2619" s="2">
        <v>12.967864775900001</v>
      </c>
      <c r="S2619" s="2">
        <v>12.656000000000001</v>
      </c>
      <c r="T2619" s="2">
        <v>1.0589999999999999</v>
      </c>
      <c r="U2619" s="4">
        <f t="shared" si="160"/>
        <v>164.12129660379043</v>
      </c>
      <c r="V2619" s="4">
        <f t="shared" si="161"/>
        <v>13.732968797678099</v>
      </c>
      <c r="W2619" s="2">
        <v>0.84099999999999997</v>
      </c>
      <c r="X2619" s="2">
        <v>0.81549221100000002</v>
      </c>
      <c r="Y2619" s="1">
        <v>297</v>
      </c>
      <c r="Z2619" s="1">
        <v>-1</v>
      </c>
      <c r="AC2619" s="1">
        <v>0</v>
      </c>
      <c r="AE2619" s="1">
        <v>131</v>
      </c>
      <c r="AF2619" s="2">
        <v>11</v>
      </c>
      <c r="AG2619" s="2">
        <v>38.451008860869997</v>
      </c>
      <c r="AH2619" s="2">
        <v>38.477295013849997</v>
      </c>
      <c r="AI2619" s="1">
        <v>11</v>
      </c>
      <c r="AJ2619" s="1" t="s">
        <v>121</v>
      </c>
      <c r="AK2619" s="1">
        <v>285</v>
      </c>
      <c r="AL2619" s="6">
        <v>0.3</v>
      </c>
      <c r="AM2619" s="6">
        <v>0.55000000000000004</v>
      </c>
      <c r="AN2619">
        <f t="shared" si="162"/>
        <v>49.236388981137125</v>
      </c>
      <c r="AO2619">
        <f t="shared" si="163"/>
        <v>7.5531328387229548</v>
      </c>
    </row>
    <row r="2620" spans="1:41" x14ac:dyDescent="0.25">
      <c r="A2620" s="1">
        <v>41</v>
      </c>
      <c r="B2620" s="1">
        <v>10</v>
      </c>
      <c r="C2620" s="2">
        <v>15.1444026689</v>
      </c>
      <c r="D2620" s="1">
        <v>290</v>
      </c>
      <c r="E2620" s="1">
        <v>41</v>
      </c>
      <c r="F2620" s="1">
        <v>10</v>
      </c>
      <c r="G2620" s="1" t="s">
        <v>48</v>
      </c>
      <c r="H2620" s="2">
        <v>5.0619976160000002</v>
      </c>
      <c r="I2620" s="2">
        <v>0.21099999999999999</v>
      </c>
      <c r="J2620" s="2">
        <v>1204.825</v>
      </c>
      <c r="K2620" s="2">
        <v>50.143000000000001</v>
      </c>
      <c r="L2620" s="2">
        <v>0.96</v>
      </c>
      <c r="M2620" s="2">
        <v>0.92200000000000004</v>
      </c>
      <c r="N2620" s="2">
        <v>4.8600000000000003</v>
      </c>
      <c r="O2620" s="2">
        <v>0.19400000000000001</v>
      </c>
      <c r="P2620" s="2">
        <v>1156.789</v>
      </c>
      <c r="Q2620" s="2">
        <v>46.234000000000002</v>
      </c>
      <c r="R2620" s="2">
        <v>15.1444026689</v>
      </c>
      <c r="S2620" s="2">
        <v>4.2679999999999998</v>
      </c>
      <c r="T2620" s="2">
        <v>0.17199999999999999</v>
      </c>
      <c r="U2620" s="4">
        <f t="shared" si="160"/>
        <v>64.636310590865193</v>
      </c>
      <c r="V2620" s="4">
        <f t="shared" si="161"/>
        <v>2.6048372590507998</v>
      </c>
      <c r="W2620" s="2">
        <v>0.84299999999999997</v>
      </c>
      <c r="X2620" s="2">
        <v>0.81592412999999997</v>
      </c>
      <c r="Y2620" s="1">
        <v>297</v>
      </c>
      <c r="Z2620" s="1">
        <v>-1</v>
      </c>
      <c r="AC2620" s="1">
        <v>0</v>
      </c>
      <c r="AE2620" s="1">
        <v>131</v>
      </c>
      <c r="AF2620" s="2">
        <v>11</v>
      </c>
      <c r="AG2620" s="2">
        <v>38.451008860869997</v>
      </c>
      <c r="AH2620" s="2">
        <v>38.477295013849997</v>
      </c>
      <c r="AI2620" s="1">
        <v>11</v>
      </c>
      <c r="AJ2620" s="1" t="s">
        <v>121</v>
      </c>
      <c r="AK2620" s="1">
        <v>290</v>
      </c>
      <c r="AL2620" s="6">
        <v>0.3</v>
      </c>
      <c r="AM2620" s="6">
        <v>0.55000000000000004</v>
      </c>
      <c r="AN2620">
        <f t="shared" si="162"/>
        <v>19.390893177259557</v>
      </c>
      <c r="AO2620">
        <f t="shared" si="163"/>
        <v>1.43266049247794</v>
      </c>
    </row>
    <row r="2621" spans="1:41" x14ac:dyDescent="0.25">
      <c r="A2621" s="1">
        <v>41</v>
      </c>
      <c r="B2621" s="1">
        <v>11</v>
      </c>
      <c r="C2621" s="2">
        <v>2.8468009308300002</v>
      </c>
      <c r="D2621" s="1">
        <v>291</v>
      </c>
      <c r="E2621" s="1">
        <v>41</v>
      </c>
      <c r="F2621" s="1">
        <v>11</v>
      </c>
      <c r="G2621" s="1" t="s">
        <v>41</v>
      </c>
      <c r="H2621" s="2">
        <v>3.3637409429999998</v>
      </c>
      <c r="I2621" s="2">
        <v>0.13900000000000001</v>
      </c>
      <c r="J2621" s="2">
        <v>1738.258</v>
      </c>
      <c r="K2621" s="2">
        <v>71.606999999999999</v>
      </c>
      <c r="L2621" s="2">
        <v>0.96099999999999997</v>
      </c>
      <c r="M2621" s="2">
        <v>0.92300000000000004</v>
      </c>
      <c r="N2621" s="2">
        <v>3.2309999999999999</v>
      </c>
      <c r="O2621" s="2">
        <v>0.128</v>
      </c>
      <c r="P2621" s="2">
        <v>1669.6410000000001</v>
      </c>
      <c r="Q2621" s="2">
        <v>66.091999999999999</v>
      </c>
      <c r="R2621" s="2">
        <v>2.8468009308300002</v>
      </c>
      <c r="S2621" s="2">
        <v>2.8439999999999999</v>
      </c>
      <c r="T2621" s="2">
        <v>0.114</v>
      </c>
      <c r="U2621" s="4">
        <f t="shared" si="160"/>
        <v>8.0963018472805199</v>
      </c>
      <c r="V2621" s="4">
        <f t="shared" si="161"/>
        <v>0.32453530611462006</v>
      </c>
      <c r="W2621" s="2">
        <v>0.84599999999999997</v>
      </c>
      <c r="X2621" s="2">
        <v>0.81972163499999995</v>
      </c>
      <c r="Y2621" s="1">
        <v>297</v>
      </c>
      <c r="Z2621" s="1">
        <v>-1</v>
      </c>
      <c r="AC2621" s="1">
        <v>0</v>
      </c>
      <c r="AE2621" s="1">
        <v>131</v>
      </c>
      <c r="AF2621" s="2">
        <v>11</v>
      </c>
      <c r="AG2621" s="2">
        <v>38.451008860869997</v>
      </c>
      <c r="AH2621" s="2">
        <v>38.477295013849997</v>
      </c>
      <c r="AI2621" s="1">
        <v>11</v>
      </c>
      <c r="AJ2621" s="1" t="s">
        <v>121</v>
      </c>
      <c r="AK2621" s="1">
        <v>291</v>
      </c>
      <c r="AL2621" s="6">
        <v>0.3</v>
      </c>
      <c r="AM2621" s="6">
        <v>0.55000000000000004</v>
      </c>
      <c r="AN2621">
        <f t="shared" si="162"/>
        <v>2.4288905541841559</v>
      </c>
      <c r="AO2621">
        <f t="shared" si="163"/>
        <v>0.17849441836304106</v>
      </c>
    </row>
    <row r="2622" spans="1:41" x14ac:dyDescent="0.25">
      <c r="A2622" s="1">
        <v>41</v>
      </c>
      <c r="B2622" s="1">
        <v>12</v>
      </c>
      <c r="C2622" s="2">
        <v>4.4899894515899996</v>
      </c>
      <c r="D2622" s="1">
        <v>292</v>
      </c>
      <c r="E2622" s="1">
        <v>41</v>
      </c>
      <c r="F2622" s="1">
        <v>12</v>
      </c>
      <c r="G2622" s="1" t="s">
        <v>47</v>
      </c>
      <c r="H2622" s="2">
        <v>1.0456180559999999</v>
      </c>
      <c r="I2622" s="2">
        <v>4.1000000000000002E-2</v>
      </c>
      <c r="J2622" s="2">
        <v>281.88900000000001</v>
      </c>
      <c r="K2622" s="2">
        <v>11.073</v>
      </c>
      <c r="L2622" s="2">
        <v>0.96199999999999997</v>
      </c>
      <c r="M2622" s="2">
        <v>0.92100000000000004</v>
      </c>
      <c r="N2622" s="2">
        <v>1.006</v>
      </c>
      <c r="O2622" s="2">
        <v>3.7999999999999999E-2</v>
      </c>
      <c r="P2622" s="2">
        <v>271.10000000000002</v>
      </c>
      <c r="Q2622" s="2">
        <v>10.202</v>
      </c>
      <c r="R2622" s="2">
        <v>4.4899894515899996</v>
      </c>
      <c r="S2622" s="2">
        <v>0.88500000000000001</v>
      </c>
      <c r="T2622" s="2">
        <v>3.4000000000000002E-2</v>
      </c>
      <c r="U2622" s="4">
        <f t="shared" si="160"/>
        <v>3.9736406646571498</v>
      </c>
      <c r="V2622" s="4">
        <f t="shared" si="161"/>
        <v>0.15265964135405999</v>
      </c>
      <c r="W2622" s="2">
        <v>0.84699999999999998</v>
      </c>
      <c r="X2622" s="2">
        <v>0.81969485500000006</v>
      </c>
      <c r="Y2622" s="1">
        <v>297</v>
      </c>
      <c r="Z2622" s="1">
        <v>-1</v>
      </c>
      <c r="AC2622" s="1">
        <v>0</v>
      </c>
      <c r="AE2622" s="1">
        <v>131</v>
      </c>
      <c r="AF2622" s="2">
        <v>11</v>
      </c>
      <c r="AG2622" s="2">
        <v>38.451008860869997</v>
      </c>
      <c r="AH2622" s="2">
        <v>38.477295013849997</v>
      </c>
      <c r="AI2622" s="1">
        <v>11</v>
      </c>
      <c r="AJ2622" s="1" t="s">
        <v>121</v>
      </c>
      <c r="AK2622" s="1">
        <v>292</v>
      </c>
      <c r="AL2622" s="6">
        <v>0.3</v>
      </c>
      <c r="AM2622" s="6">
        <v>0.55000000000000004</v>
      </c>
      <c r="AN2622">
        <f t="shared" si="162"/>
        <v>1.1920921993971449</v>
      </c>
      <c r="AO2622">
        <f t="shared" si="163"/>
        <v>8.3962802744733001E-2</v>
      </c>
    </row>
    <row r="2623" spans="1:41" x14ac:dyDescent="0.25">
      <c r="A2623" s="1">
        <v>41</v>
      </c>
      <c r="B2623" s="1">
        <v>13</v>
      </c>
      <c r="C2623" s="2">
        <v>2.8809083826599999</v>
      </c>
      <c r="D2623" s="1">
        <v>293</v>
      </c>
      <c r="E2623" s="1">
        <v>41</v>
      </c>
      <c r="F2623" s="1">
        <v>13</v>
      </c>
      <c r="G2623" s="1" t="s">
        <v>42</v>
      </c>
      <c r="H2623" s="2">
        <v>1.04836007</v>
      </c>
      <c r="I2623" s="2">
        <v>4.1000000000000002E-2</v>
      </c>
      <c r="J2623" s="2">
        <v>1567.8710000000001</v>
      </c>
      <c r="K2623" s="2">
        <v>61.607999999999997</v>
      </c>
      <c r="L2623" s="2">
        <v>0.96199999999999997</v>
      </c>
      <c r="M2623" s="2">
        <v>0.92100000000000004</v>
      </c>
      <c r="N2623" s="2">
        <v>1.008</v>
      </c>
      <c r="O2623" s="2">
        <v>3.7999999999999999E-2</v>
      </c>
      <c r="P2623" s="2">
        <v>1507.8520000000001</v>
      </c>
      <c r="Q2623" s="2">
        <v>56.765999999999998</v>
      </c>
      <c r="R2623" s="2">
        <v>2.8809083826599999</v>
      </c>
      <c r="S2623" s="2">
        <v>0.88800000000000001</v>
      </c>
      <c r="T2623" s="2">
        <v>3.4000000000000002E-2</v>
      </c>
      <c r="U2623" s="4">
        <f t="shared" si="160"/>
        <v>2.5582466438020801</v>
      </c>
      <c r="V2623" s="4">
        <f t="shared" si="161"/>
        <v>9.7950885010440011E-2</v>
      </c>
      <c r="W2623" s="2">
        <v>0.84699999999999998</v>
      </c>
      <c r="X2623" s="2">
        <v>0.81975645799999997</v>
      </c>
      <c r="Y2623" s="1">
        <v>297</v>
      </c>
      <c r="Z2623" s="1">
        <v>-1</v>
      </c>
      <c r="AC2623" s="1">
        <v>0</v>
      </c>
      <c r="AE2623" s="1">
        <v>131</v>
      </c>
      <c r="AF2623" s="2">
        <v>11</v>
      </c>
      <c r="AG2623" s="2">
        <v>38.451008860869997</v>
      </c>
      <c r="AH2623" s="2">
        <v>38.477295013849997</v>
      </c>
      <c r="AI2623" s="1">
        <v>11</v>
      </c>
      <c r="AJ2623" s="1" t="s">
        <v>121</v>
      </c>
      <c r="AK2623" s="1">
        <v>293</v>
      </c>
      <c r="AL2623" s="6">
        <v>0.3</v>
      </c>
      <c r="AM2623" s="6">
        <v>0.55000000000000004</v>
      </c>
      <c r="AN2623">
        <f t="shared" si="162"/>
        <v>0.76747399314062403</v>
      </c>
      <c r="AO2623">
        <f t="shared" si="163"/>
        <v>5.3872986755742008E-2</v>
      </c>
    </row>
    <row r="2624" spans="1:41" x14ac:dyDescent="0.25">
      <c r="A2624" s="1">
        <v>37</v>
      </c>
      <c r="B2624" s="1">
        <v>9</v>
      </c>
      <c r="C2624" s="2">
        <v>5.48427520731E-2</v>
      </c>
      <c r="D2624" s="1">
        <v>242</v>
      </c>
      <c r="E2624" s="1">
        <v>37</v>
      </c>
      <c r="F2624" s="1">
        <v>9</v>
      </c>
      <c r="G2624" s="1" t="s">
        <v>45</v>
      </c>
      <c r="H2624" s="2">
        <v>6.3021983800000001</v>
      </c>
      <c r="I2624" s="2">
        <v>0.58099999999999996</v>
      </c>
      <c r="J2624" s="2">
        <v>574.08799999999997</v>
      </c>
      <c r="K2624" s="2">
        <v>52.959000000000003</v>
      </c>
      <c r="L2624" s="2">
        <v>0.83199999999999996</v>
      </c>
      <c r="M2624" s="2">
        <v>0.80800000000000005</v>
      </c>
      <c r="N2624" s="2">
        <v>5.2430000000000003</v>
      </c>
      <c r="O2624" s="2">
        <v>0.47</v>
      </c>
      <c r="P2624" s="2">
        <v>477.577</v>
      </c>
      <c r="Q2624" s="2">
        <v>42.779000000000003</v>
      </c>
      <c r="R2624" s="2">
        <v>5.48427520731E-2</v>
      </c>
      <c r="S2624" s="2">
        <v>5.2430000000000003</v>
      </c>
      <c r="T2624" s="2">
        <v>0.47</v>
      </c>
      <c r="U2624" s="4">
        <f t="shared" si="160"/>
        <v>0.2875405491192633</v>
      </c>
      <c r="V2624" s="4">
        <f t="shared" si="161"/>
        <v>2.5776093474356998E-2</v>
      </c>
      <c r="W2624" s="2">
        <v>0.83199999999999996</v>
      </c>
      <c r="X2624" s="2">
        <v>0.80776333099999997</v>
      </c>
      <c r="Y2624" s="1">
        <v>298</v>
      </c>
      <c r="Z2624" s="1">
        <v>-1</v>
      </c>
      <c r="AC2624" s="1">
        <v>0</v>
      </c>
      <c r="AE2624" s="1">
        <v>132</v>
      </c>
      <c r="AF2624" s="2">
        <v>11</v>
      </c>
      <c r="AG2624" s="2">
        <v>1.6108886636999999</v>
      </c>
      <c r="AH2624" s="2">
        <v>1.61198991092</v>
      </c>
      <c r="AI2624" s="1">
        <v>11</v>
      </c>
      <c r="AJ2624" s="1" t="s">
        <v>121</v>
      </c>
      <c r="AK2624" s="1">
        <v>242</v>
      </c>
      <c r="AL2624" s="6">
        <v>0.3</v>
      </c>
      <c r="AM2624" s="6">
        <v>0.55000000000000004</v>
      </c>
      <c r="AN2624">
        <f t="shared" si="162"/>
        <v>8.6262164735778982E-2</v>
      </c>
      <c r="AO2624">
        <f t="shared" si="163"/>
        <v>1.4176851410896351E-2</v>
      </c>
    </row>
    <row r="2625" spans="1:41" x14ac:dyDescent="0.25">
      <c r="A2625" s="1">
        <v>38</v>
      </c>
      <c r="B2625" s="1">
        <v>1</v>
      </c>
      <c r="C2625" s="2">
        <v>1.1605452511700001E-2</v>
      </c>
      <c r="D2625" s="1">
        <v>247</v>
      </c>
      <c r="E2625" s="1">
        <v>38</v>
      </c>
      <c r="F2625" s="1">
        <v>1</v>
      </c>
      <c r="G2625" s="1" t="s">
        <v>46</v>
      </c>
      <c r="H2625" s="2">
        <v>4.4645874900000004</v>
      </c>
      <c r="I2625" s="2">
        <v>0.39400000000000002</v>
      </c>
      <c r="J2625" s="2">
        <v>219.90199999999999</v>
      </c>
      <c r="K2625" s="2">
        <v>19.411999999999999</v>
      </c>
      <c r="L2625" s="2">
        <v>0.753</v>
      </c>
      <c r="M2625" s="2">
        <v>0.73299999999999998</v>
      </c>
      <c r="N2625" s="2">
        <v>3.3620000000000001</v>
      </c>
      <c r="O2625" s="2">
        <v>0.28899999999999998</v>
      </c>
      <c r="P2625" s="2">
        <v>165.572</v>
      </c>
      <c r="Q2625" s="2">
        <v>14.231999999999999</v>
      </c>
      <c r="R2625" s="2">
        <v>1.1605452511700001E-2</v>
      </c>
      <c r="S2625" s="2">
        <v>3.3620000000000001</v>
      </c>
      <c r="T2625" s="2">
        <v>0.28899999999999998</v>
      </c>
      <c r="U2625" s="4">
        <f t="shared" si="160"/>
        <v>3.9017531344335402E-2</v>
      </c>
      <c r="V2625" s="4">
        <f t="shared" si="161"/>
        <v>3.3539757758813001E-3</v>
      </c>
      <c r="W2625" s="2">
        <v>0.753</v>
      </c>
      <c r="X2625" s="2">
        <v>0.73312912799999996</v>
      </c>
      <c r="Y2625" s="1">
        <v>298</v>
      </c>
      <c r="Z2625" s="1">
        <v>-1</v>
      </c>
      <c r="AC2625" s="1">
        <v>0</v>
      </c>
      <c r="AE2625" s="1">
        <v>132</v>
      </c>
      <c r="AF2625" s="2">
        <v>11</v>
      </c>
      <c r="AG2625" s="2">
        <v>1.6108886636999999</v>
      </c>
      <c r="AH2625" s="2">
        <v>1.61198991092</v>
      </c>
      <c r="AI2625" s="1">
        <v>11</v>
      </c>
      <c r="AJ2625" s="1" t="s">
        <v>121</v>
      </c>
      <c r="AK2625" s="1">
        <v>247</v>
      </c>
      <c r="AL2625" s="6">
        <v>0.3</v>
      </c>
      <c r="AM2625" s="6">
        <v>0.55000000000000004</v>
      </c>
      <c r="AN2625">
        <f t="shared" si="162"/>
        <v>1.1705259403300619E-2</v>
      </c>
      <c r="AO2625">
        <f t="shared" si="163"/>
        <v>1.8446866767347153E-3</v>
      </c>
    </row>
    <row r="2626" spans="1:41" x14ac:dyDescent="0.25">
      <c r="A2626" s="1">
        <v>38</v>
      </c>
      <c r="B2626" s="1">
        <v>2</v>
      </c>
      <c r="C2626" s="2">
        <v>0.41669769829199999</v>
      </c>
      <c r="D2626" s="1">
        <v>248</v>
      </c>
      <c r="E2626" s="1">
        <v>38</v>
      </c>
      <c r="F2626" s="1">
        <v>2</v>
      </c>
      <c r="G2626" s="1" t="s">
        <v>39</v>
      </c>
      <c r="H2626" s="2">
        <v>8.5661678349999999</v>
      </c>
      <c r="I2626" s="2">
        <v>0.78100000000000003</v>
      </c>
      <c r="J2626" s="2">
        <v>5390.0110000000004</v>
      </c>
      <c r="K2626" s="2">
        <v>491.36599999999999</v>
      </c>
      <c r="L2626" s="2">
        <v>0.752</v>
      </c>
      <c r="M2626" s="2">
        <v>0.73099999999999998</v>
      </c>
      <c r="N2626" s="2">
        <v>6.4390000000000001</v>
      </c>
      <c r="O2626" s="2">
        <v>0.57099999999999995</v>
      </c>
      <c r="P2626" s="2">
        <v>4051.5859999999998</v>
      </c>
      <c r="Q2626" s="2">
        <v>359.41800000000001</v>
      </c>
      <c r="R2626" s="2">
        <v>0.41669769829199999</v>
      </c>
      <c r="S2626" s="2">
        <v>6.4390000000000001</v>
      </c>
      <c r="T2626" s="2">
        <v>0.57099999999999995</v>
      </c>
      <c r="U2626" s="4">
        <f t="shared" si="160"/>
        <v>2.6831164793021878</v>
      </c>
      <c r="V2626" s="4">
        <f t="shared" si="161"/>
        <v>0.23793438572473197</v>
      </c>
      <c r="W2626" s="2">
        <v>0.752</v>
      </c>
      <c r="X2626" s="2">
        <v>0.73146681700000005</v>
      </c>
      <c r="Y2626" s="1">
        <v>298</v>
      </c>
      <c r="Z2626" s="1">
        <v>-1</v>
      </c>
      <c r="AC2626" s="1">
        <v>0</v>
      </c>
      <c r="AE2626" s="1">
        <v>132</v>
      </c>
      <c r="AF2626" s="2">
        <v>11</v>
      </c>
      <c r="AG2626" s="2">
        <v>1.6108886636999999</v>
      </c>
      <c r="AH2626" s="2">
        <v>1.61198991092</v>
      </c>
      <c r="AI2626" s="1">
        <v>11</v>
      </c>
      <c r="AJ2626" s="1" t="s">
        <v>121</v>
      </c>
      <c r="AK2626" s="1">
        <v>248</v>
      </c>
      <c r="AL2626" s="6">
        <v>0.3</v>
      </c>
      <c r="AM2626" s="6">
        <v>0.55000000000000004</v>
      </c>
      <c r="AN2626">
        <f t="shared" si="162"/>
        <v>0.80493494379065633</v>
      </c>
      <c r="AO2626">
        <f t="shared" si="163"/>
        <v>0.1308639121486026</v>
      </c>
    </row>
    <row r="2627" spans="1:41" x14ac:dyDescent="0.25">
      <c r="A2627" s="1">
        <v>38</v>
      </c>
      <c r="B2627" s="1">
        <v>9</v>
      </c>
      <c r="C2627" s="2">
        <v>1.0596361779400001</v>
      </c>
      <c r="D2627" s="1">
        <v>254</v>
      </c>
      <c r="E2627" s="1">
        <v>38</v>
      </c>
      <c r="F2627" s="1">
        <v>9</v>
      </c>
      <c r="G2627" s="1" t="s">
        <v>45</v>
      </c>
      <c r="H2627" s="2">
        <v>5.338103297</v>
      </c>
      <c r="I2627" s="2">
        <v>0.48</v>
      </c>
      <c r="J2627" s="2">
        <v>328.36500000000001</v>
      </c>
      <c r="K2627" s="2">
        <v>29.544</v>
      </c>
      <c r="L2627" s="2">
        <v>0.76600000000000001</v>
      </c>
      <c r="M2627" s="2">
        <v>0.75</v>
      </c>
      <c r="N2627" s="2">
        <v>4.09</v>
      </c>
      <c r="O2627" s="2">
        <v>0.36</v>
      </c>
      <c r="P2627" s="2">
        <v>251.60300000000001</v>
      </c>
      <c r="Q2627" s="2">
        <v>22.170999999999999</v>
      </c>
      <c r="R2627" s="2">
        <v>1.0596361779400001</v>
      </c>
      <c r="S2627" s="2">
        <v>4.09</v>
      </c>
      <c r="T2627" s="2">
        <v>0.36</v>
      </c>
      <c r="U2627" s="4">
        <f t="shared" ref="U2627:U2690" si="164">R2627*S2627</f>
        <v>4.3339119677746005</v>
      </c>
      <c r="V2627" s="4">
        <f t="shared" ref="V2627:V2690" si="165">R2627*T2627</f>
        <v>0.3814690240584</v>
      </c>
      <c r="W2627" s="2">
        <v>0.76600000000000001</v>
      </c>
      <c r="X2627" s="2">
        <v>0.75045913099999995</v>
      </c>
      <c r="Y2627" s="1">
        <v>298</v>
      </c>
      <c r="Z2627" s="1">
        <v>-1</v>
      </c>
      <c r="AC2627" s="1">
        <v>0</v>
      </c>
      <c r="AE2627" s="1">
        <v>132</v>
      </c>
      <c r="AF2627" s="2">
        <v>11</v>
      </c>
      <c r="AG2627" s="2">
        <v>1.6108886636999999</v>
      </c>
      <c r="AH2627" s="2">
        <v>1.61198991092</v>
      </c>
      <c r="AI2627" s="1">
        <v>11</v>
      </c>
      <c r="AJ2627" s="1" t="s">
        <v>121</v>
      </c>
      <c r="AK2627" s="1">
        <v>254</v>
      </c>
      <c r="AL2627" s="6">
        <v>0.3</v>
      </c>
      <c r="AM2627" s="6">
        <v>0.55000000000000004</v>
      </c>
      <c r="AN2627">
        <f t="shared" si="162"/>
        <v>1.3001735903323801</v>
      </c>
      <c r="AO2627">
        <f t="shared" si="163"/>
        <v>0.20980796323212</v>
      </c>
    </row>
    <row r="2628" spans="1:41" x14ac:dyDescent="0.25">
      <c r="A2628" s="1">
        <v>38</v>
      </c>
      <c r="B2628" s="1">
        <v>13</v>
      </c>
      <c r="C2628" s="2">
        <v>6.9208367384000005E-2</v>
      </c>
      <c r="D2628" s="1">
        <v>258</v>
      </c>
      <c r="E2628" s="1">
        <v>38</v>
      </c>
      <c r="F2628" s="1">
        <v>13</v>
      </c>
      <c r="G2628" s="1" t="s">
        <v>42</v>
      </c>
      <c r="H2628" s="2">
        <v>6.7199405829999996</v>
      </c>
      <c r="I2628" s="2">
        <v>0.66600000000000004</v>
      </c>
      <c r="J2628" s="2">
        <v>2399.9810000000002</v>
      </c>
      <c r="K2628" s="2">
        <v>237.94200000000001</v>
      </c>
      <c r="L2628" s="2">
        <v>0.75900000000000001</v>
      </c>
      <c r="M2628" s="2">
        <v>0.75</v>
      </c>
      <c r="N2628" s="2">
        <v>5.1040000000000001</v>
      </c>
      <c r="O2628" s="2">
        <v>0.5</v>
      </c>
      <c r="P2628" s="2">
        <v>1822.7049999999999</v>
      </c>
      <c r="Q2628" s="2">
        <v>178.541</v>
      </c>
      <c r="R2628" s="2">
        <v>6.9208367384000005E-2</v>
      </c>
      <c r="S2628" s="2">
        <v>5.1040000000000001</v>
      </c>
      <c r="T2628" s="2">
        <v>0.5</v>
      </c>
      <c r="U2628" s="4">
        <f t="shared" si="164"/>
        <v>0.35323950712793606</v>
      </c>
      <c r="V2628" s="4">
        <f t="shared" si="165"/>
        <v>3.4604183692000003E-2</v>
      </c>
      <c r="W2628" s="2">
        <v>0.75900000000000001</v>
      </c>
      <c r="X2628" s="2">
        <v>0.75035153700000001</v>
      </c>
      <c r="Y2628" s="1">
        <v>298</v>
      </c>
      <c r="Z2628" s="1">
        <v>-1</v>
      </c>
      <c r="AC2628" s="1">
        <v>0</v>
      </c>
      <c r="AE2628" s="1">
        <v>132</v>
      </c>
      <c r="AF2628" s="2">
        <v>11</v>
      </c>
      <c r="AG2628" s="2">
        <v>1.6108886636999999</v>
      </c>
      <c r="AH2628" s="2">
        <v>1.61198991092</v>
      </c>
      <c r="AI2628" s="1">
        <v>11</v>
      </c>
      <c r="AJ2628" s="1" t="s">
        <v>121</v>
      </c>
      <c r="AK2628" s="1">
        <v>258</v>
      </c>
      <c r="AL2628" s="6">
        <v>0.3</v>
      </c>
      <c r="AM2628" s="6">
        <v>0.55000000000000004</v>
      </c>
      <c r="AN2628">
        <f t="shared" ref="AN2628:AN2691" si="166">U2628*AL2628</f>
        <v>0.10597185213838081</v>
      </c>
      <c r="AO2628">
        <f t="shared" ref="AO2628:AO2691" si="167">V2628*AM2628</f>
        <v>1.9032301030600003E-2</v>
      </c>
    </row>
    <row r="2629" spans="1:41" x14ac:dyDescent="0.25">
      <c r="A2629" s="1">
        <v>38</v>
      </c>
      <c r="B2629" s="1">
        <v>2</v>
      </c>
      <c r="C2629" s="2">
        <v>0.48303350624899999</v>
      </c>
      <c r="D2629" s="1">
        <v>248</v>
      </c>
      <c r="E2629" s="1">
        <v>38</v>
      </c>
      <c r="F2629" s="1">
        <v>2</v>
      </c>
      <c r="G2629" s="1" t="s">
        <v>39</v>
      </c>
      <c r="H2629" s="2">
        <v>8.5661678349999999</v>
      </c>
      <c r="I2629" s="2">
        <v>0.78100000000000003</v>
      </c>
      <c r="J2629" s="2">
        <v>5390.0110000000004</v>
      </c>
      <c r="K2629" s="2">
        <v>491.36599999999999</v>
      </c>
      <c r="L2629" s="2">
        <v>0.752</v>
      </c>
      <c r="M2629" s="2">
        <v>0.73099999999999998</v>
      </c>
      <c r="N2629" s="2">
        <v>6.4390000000000001</v>
      </c>
      <c r="O2629" s="2">
        <v>0.57099999999999995</v>
      </c>
      <c r="P2629" s="2">
        <v>4051.5859999999998</v>
      </c>
      <c r="Q2629" s="2">
        <v>359.41800000000001</v>
      </c>
      <c r="R2629" s="2">
        <v>0.48303350624899999</v>
      </c>
      <c r="S2629" s="2">
        <v>6.4390000000000001</v>
      </c>
      <c r="T2629" s="2">
        <v>0.57099999999999995</v>
      </c>
      <c r="U2629" s="4">
        <f t="shared" si="164"/>
        <v>3.1102527467373111</v>
      </c>
      <c r="V2629" s="4">
        <f t="shared" si="165"/>
        <v>0.27581213206817895</v>
      </c>
      <c r="W2629" s="2">
        <v>0.752</v>
      </c>
      <c r="X2629" s="2">
        <v>0.73146681700000005</v>
      </c>
      <c r="Y2629" s="1">
        <v>299</v>
      </c>
      <c r="Z2629" s="1">
        <v>-1</v>
      </c>
      <c r="AC2629" s="1">
        <v>0</v>
      </c>
      <c r="AE2629" s="1">
        <v>133</v>
      </c>
      <c r="AF2629" s="2">
        <v>11</v>
      </c>
      <c r="AG2629" s="2">
        <v>5.2461719841200001</v>
      </c>
      <c r="AH2629" s="2">
        <v>5.2497584096100001</v>
      </c>
      <c r="AI2629" s="1">
        <v>11</v>
      </c>
      <c r="AJ2629" s="1" t="s">
        <v>121</v>
      </c>
      <c r="AK2629" s="1">
        <v>248</v>
      </c>
      <c r="AL2629" s="6">
        <v>0.3</v>
      </c>
      <c r="AM2629" s="6">
        <v>0.55000000000000004</v>
      </c>
      <c r="AN2629">
        <f t="shared" si="166"/>
        <v>0.93307582402119327</v>
      </c>
      <c r="AO2629">
        <f t="shared" si="167"/>
        <v>0.15169667263749845</v>
      </c>
    </row>
    <row r="2630" spans="1:41" x14ac:dyDescent="0.25">
      <c r="A2630" s="1">
        <v>38</v>
      </c>
      <c r="B2630" s="1">
        <v>4</v>
      </c>
      <c r="C2630" s="2">
        <v>3.9399534469900002</v>
      </c>
      <c r="D2630" s="1">
        <v>250</v>
      </c>
      <c r="E2630" s="1">
        <v>38</v>
      </c>
      <c r="F2630" s="1">
        <v>4</v>
      </c>
      <c r="G2630" s="1" t="s">
        <v>38</v>
      </c>
      <c r="H2630" s="2">
        <v>13.033179649999999</v>
      </c>
      <c r="I2630" s="2">
        <v>1.643</v>
      </c>
      <c r="J2630" s="2">
        <v>2693.3980000000001</v>
      </c>
      <c r="K2630" s="2">
        <v>339.53699999999998</v>
      </c>
      <c r="L2630" s="2">
        <v>0.746</v>
      </c>
      <c r="M2630" s="2">
        <v>0.72799999999999998</v>
      </c>
      <c r="N2630" s="2">
        <v>9.718</v>
      </c>
      <c r="O2630" s="2">
        <v>1.196</v>
      </c>
      <c r="P2630" s="2">
        <v>2008.316</v>
      </c>
      <c r="Q2630" s="2">
        <v>247.15600000000001</v>
      </c>
      <c r="R2630" s="2">
        <v>3.9399534469900002</v>
      </c>
      <c r="S2630" s="2">
        <v>9.718</v>
      </c>
      <c r="T2630" s="2">
        <v>1.196</v>
      </c>
      <c r="U2630" s="4">
        <f t="shared" si="164"/>
        <v>38.288467597848822</v>
      </c>
      <c r="V2630" s="4">
        <f t="shared" si="165"/>
        <v>4.7121843226000397</v>
      </c>
      <c r="W2630" s="2">
        <v>0.746</v>
      </c>
      <c r="X2630" s="2">
        <v>0.72792212199999995</v>
      </c>
      <c r="Y2630" s="1">
        <v>299</v>
      </c>
      <c r="Z2630" s="1">
        <v>-1</v>
      </c>
      <c r="AC2630" s="1">
        <v>0</v>
      </c>
      <c r="AE2630" s="1">
        <v>133</v>
      </c>
      <c r="AF2630" s="2">
        <v>11</v>
      </c>
      <c r="AG2630" s="2">
        <v>5.2461719841200001</v>
      </c>
      <c r="AH2630" s="2">
        <v>5.2497584096100001</v>
      </c>
      <c r="AI2630" s="1">
        <v>11</v>
      </c>
      <c r="AJ2630" s="1" t="s">
        <v>121</v>
      </c>
      <c r="AK2630" s="1">
        <v>250</v>
      </c>
      <c r="AL2630" s="6">
        <v>0.3</v>
      </c>
      <c r="AM2630" s="6">
        <v>0.55000000000000004</v>
      </c>
      <c r="AN2630">
        <f t="shared" si="166"/>
        <v>11.486540279354646</v>
      </c>
      <c r="AO2630">
        <f t="shared" si="167"/>
        <v>2.5917013774300219</v>
      </c>
    </row>
    <row r="2631" spans="1:41" x14ac:dyDescent="0.25">
      <c r="A2631" s="1">
        <v>38</v>
      </c>
      <c r="B2631" s="1">
        <v>9</v>
      </c>
      <c r="C2631" s="2">
        <v>1.38063050886E-2</v>
      </c>
      <c r="D2631" s="1">
        <v>254</v>
      </c>
      <c r="E2631" s="1">
        <v>38</v>
      </c>
      <c r="F2631" s="1">
        <v>9</v>
      </c>
      <c r="G2631" s="1" t="s">
        <v>45</v>
      </c>
      <c r="H2631" s="2">
        <v>5.338103297</v>
      </c>
      <c r="I2631" s="2">
        <v>0.48</v>
      </c>
      <c r="J2631" s="2">
        <v>328.36500000000001</v>
      </c>
      <c r="K2631" s="2">
        <v>29.544</v>
      </c>
      <c r="L2631" s="2">
        <v>0.76600000000000001</v>
      </c>
      <c r="M2631" s="2">
        <v>0.75</v>
      </c>
      <c r="N2631" s="2">
        <v>4.09</v>
      </c>
      <c r="O2631" s="2">
        <v>0.36</v>
      </c>
      <c r="P2631" s="2">
        <v>251.60300000000001</v>
      </c>
      <c r="Q2631" s="2">
        <v>22.170999999999999</v>
      </c>
      <c r="R2631" s="2">
        <v>1.38063050886E-2</v>
      </c>
      <c r="S2631" s="2">
        <v>4.09</v>
      </c>
      <c r="T2631" s="2">
        <v>0.36</v>
      </c>
      <c r="U2631" s="4">
        <f t="shared" si="164"/>
        <v>5.6467787812374E-2</v>
      </c>
      <c r="V2631" s="4">
        <f t="shared" si="165"/>
        <v>4.9702698318960003E-3</v>
      </c>
      <c r="W2631" s="2">
        <v>0.76600000000000001</v>
      </c>
      <c r="X2631" s="2">
        <v>0.75045913099999995</v>
      </c>
      <c r="Y2631" s="1">
        <v>299</v>
      </c>
      <c r="Z2631" s="1">
        <v>-1</v>
      </c>
      <c r="AC2631" s="1">
        <v>0</v>
      </c>
      <c r="AE2631" s="1">
        <v>133</v>
      </c>
      <c r="AF2631" s="2">
        <v>11</v>
      </c>
      <c r="AG2631" s="2">
        <v>5.2461719841200001</v>
      </c>
      <c r="AH2631" s="2">
        <v>5.2497584096100001</v>
      </c>
      <c r="AI2631" s="1">
        <v>11</v>
      </c>
      <c r="AJ2631" s="1" t="s">
        <v>121</v>
      </c>
      <c r="AK2631" s="1">
        <v>254</v>
      </c>
      <c r="AL2631" s="6">
        <v>0.3</v>
      </c>
      <c r="AM2631" s="6">
        <v>0.55000000000000004</v>
      </c>
      <c r="AN2631">
        <f t="shared" si="166"/>
        <v>1.6940336343712198E-2</v>
      </c>
      <c r="AO2631">
        <f t="shared" si="167"/>
        <v>2.7336484075428003E-3</v>
      </c>
    </row>
    <row r="2632" spans="1:41" x14ac:dyDescent="0.25">
      <c r="A2632" s="1">
        <v>38</v>
      </c>
      <c r="B2632" s="1">
        <v>13</v>
      </c>
      <c r="C2632" s="2">
        <v>0.81296458614300005</v>
      </c>
      <c r="D2632" s="1">
        <v>258</v>
      </c>
      <c r="E2632" s="1">
        <v>38</v>
      </c>
      <c r="F2632" s="1">
        <v>13</v>
      </c>
      <c r="G2632" s="1" t="s">
        <v>42</v>
      </c>
      <c r="H2632" s="2">
        <v>6.7199405829999996</v>
      </c>
      <c r="I2632" s="2">
        <v>0.66600000000000004</v>
      </c>
      <c r="J2632" s="2">
        <v>2399.9810000000002</v>
      </c>
      <c r="K2632" s="2">
        <v>237.94200000000001</v>
      </c>
      <c r="L2632" s="2">
        <v>0.75900000000000001</v>
      </c>
      <c r="M2632" s="2">
        <v>0.75</v>
      </c>
      <c r="N2632" s="2">
        <v>5.1040000000000001</v>
      </c>
      <c r="O2632" s="2">
        <v>0.5</v>
      </c>
      <c r="P2632" s="2">
        <v>1822.7049999999999</v>
      </c>
      <c r="Q2632" s="2">
        <v>178.541</v>
      </c>
      <c r="R2632" s="2">
        <v>0.81296458614300005</v>
      </c>
      <c r="S2632" s="2">
        <v>5.1040000000000001</v>
      </c>
      <c r="T2632" s="2">
        <v>0.5</v>
      </c>
      <c r="U2632" s="4">
        <f t="shared" si="164"/>
        <v>4.149371247673872</v>
      </c>
      <c r="V2632" s="4">
        <f t="shared" si="165"/>
        <v>0.40648229307150002</v>
      </c>
      <c r="W2632" s="2">
        <v>0.75900000000000001</v>
      </c>
      <c r="X2632" s="2">
        <v>0.75035153700000001</v>
      </c>
      <c r="Y2632" s="1">
        <v>299</v>
      </c>
      <c r="Z2632" s="1">
        <v>-1</v>
      </c>
      <c r="AC2632" s="1">
        <v>0</v>
      </c>
      <c r="AE2632" s="1">
        <v>133</v>
      </c>
      <c r="AF2632" s="2">
        <v>11</v>
      </c>
      <c r="AG2632" s="2">
        <v>5.2461719841200001</v>
      </c>
      <c r="AH2632" s="2">
        <v>5.2497584096100001</v>
      </c>
      <c r="AI2632" s="1">
        <v>11</v>
      </c>
      <c r="AJ2632" s="1" t="s">
        <v>121</v>
      </c>
      <c r="AK2632" s="1">
        <v>258</v>
      </c>
      <c r="AL2632" s="6">
        <v>0.3</v>
      </c>
      <c r="AM2632" s="6">
        <v>0.55000000000000004</v>
      </c>
      <c r="AN2632">
        <f t="shared" si="166"/>
        <v>1.2448113743021616</v>
      </c>
      <c r="AO2632">
        <f t="shared" si="167"/>
        <v>0.22356526118932504</v>
      </c>
    </row>
    <row r="2633" spans="1:41" x14ac:dyDescent="0.25">
      <c r="A2633" s="1">
        <v>36</v>
      </c>
      <c r="B2633" s="1">
        <v>2</v>
      </c>
      <c r="C2633" s="2">
        <v>0.49749702616199998</v>
      </c>
      <c r="D2633" s="1">
        <v>227</v>
      </c>
      <c r="E2633" s="1">
        <v>36</v>
      </c>
      <c r="F2633" s="1">
        <v>2</v>
      </c>
      <c r="G2633" s="1" t="s">
        <v>39</v>
      </c>
      <c r="H2633" s="2">
        <v>8.7764514729999998</v>
      </c>
      <c r="I2633" s="2">
        <v>0.83699999999999997</v>
      </c>
      <c r="J2633" s="2">
        <v>280.22899999999998</v>
      </c>
      <c r="K2633" s="2">
        <v>26.71</v>
      </c>
      <c r="L2633" s="2">
        <v>0.66300000000000003</v>
      </c>
      <c r="M2633" s="2">
        <v>0.61499999999999999</v>
      </c>
      <c r="N2633" s="2">
        <v>5.8220000000000001</v>
      </c>
      <c r="O2633" s="2">
        <v>0.51500000000000001</v>
      </c>
      <c r="P2633" s="2">
        <v>185.88800000000001</v>
      </c>
      <c r="Q2633" s="2">
        <v>16.433</v>
      </c>
      <c r="R2633" s="2">
        <v>0.49749702616199998</v>
      </c>
      <c r="S2633" s="2">
        <v>5.8220000000000001</v>
      </c>
      <c r="T2633" s="2">
        <v>0.51500000000000001</v>
      </c>
      <c r="U2633" s="4">
        <f t="shared" si="164"/>
        <v>2.8964276863151639</v>
      </c>
      <c r="V2633" s="4">
        <f t="shared" si="165"/>
        <v>0.25621096847343</v>
      </c>
      <c r="W2633" s="2">
        <v>0.66300000000000003</v>
      </c>
      <c r="X2633" s="2">
        <v>0.61524360199999995</v>
      </c>
      <c r="Y2633" s="1">
        <v>300</v>
      </c>
      <c r="Z2633" s="1">
        <v>-1</v>
      </c>
      <c r="AC2633" s="1">
        <v>0</v>
      </c>
      <c r="AE2633" s="1">
        <v>134</v>
      </c>
      <c r="AF2633" s="2">
        <v>11</v>
      </c>
      <c r="AG2633" s="2">
        <v>3.9279312648500002</v>
      </c>
      <c r="AH2633" s="2">
        <v>3.9306165052600002</v>
      </c>
      <c r="AI2633" s="1">
        <v>11</v>
      </c>
      <c r="AJ2633" s="1" t="s">
        <v>121</v>
      </c>
      <c r="AK2633" s="1">
        <v>227</v>
      </c>
      <c r="AL2633" s="6">
        <v>0.3</v>
      </c>
      <c r="AM2633" s="6">
        <v>0.55000000000000004</v>
      </c>
      <c r="AN2633">
        <f t="shared" si="166"/>
        <v>0.86892830589454917</v>
      </c>
      <c r="AO2633">
        <f t="shared" si="167"/>
        <v>0.14091603266038652</v>
      </c>
    </row>
    <row r="2634" spans="1:41" x14ac:dyDescent="0.25">
      <c r="A2634" s="1">
        <v>36</v>
      </c>
      <c r="B2634" s="1">
        <v>10</v>
      </c>
      <c r="C2634" s="2">
        <v>1.22881095884</v>
      </c>
      <c r="D2634" s="1">
        <v>234</v>
      </c>
      <c r="E2634" s="1">
        <v>36</v>
      </c>
      <c r="F2634" s="1">
        <v>10</v>
      </c>
      <c r="G2634" s="1" t="s">
        <v>48</v>
      </c>
      <c r="H2634" s="2">
        <v>2.7614137529999998</v>
      </c>
      <c r="I2634" s="2">
        <v>0.22800000000000001</v>
      </c>
      <c r="J2634" s="2">
        <v>125.46299999999999</v>
      </c>
      <c r="K2634" s="2">
        <v>10.34</v>
      </c>
      <c r="L2634" s="2">
        <v>0.67400000000000004</v>
      </c>
      <c r="M2634" s="2">
        <v>0.63</v>
      </c>
      <c r="N2634" s="2">
        <v>1.86</v>
      </c>
      <c r="O2634" s="2">
        <v>0.14299999999999999</v>
      </c>
      <c r="P2634" s="2">
        <v>84.506</v>
      </c>
      <c r="Q2634" s="2">
        <v>6.5140000000000002</v>
      </c>
      <c r="R2634" s="2">
        <v>1.22881095884</v>
      </c>
      <c r="S2634" s="2">
        <v>1.86</v>
      </c>
      <c r="T2634" s="2">
        <v>0.14299999999999999</v>
      </c>
      <c r="U2634" s="4">
        <f t="shared" si="164"/>
        <v>2.2855883834424002</v>
      </c>
      <c r="V2634" s="4">
        <f t="shared" si="165"/>
        <v>0.17571996711412</v>
      </c>
      <c r="W2634" s="2">
        <v>0.67400000000000004</v>
      </c>
      <c r="X2634" s="2">
        <v>0.63000793300000002</v>
      </c>
      <c r="Y2634" s="1">
        <v>300</v>
      </c>
      <c r="Z2634" s="1">
        <v>-1</v>
      </c>
      <c r="AC2634" s="1">
        <v>0</v>
      </c>
      <c r="AE2634" s="1">
        <v>134</v>
      </c>
      <c r="AF2634" s="2">
        <v>11</v>
      </c>
      <c r="AG2634" s="2">
        <v>3.9279312648500002</v>
      </c>
      <c r="AH2634" s="2">
        <v>3.9306165052600002</v>
      </c>
      <c r="AI2634" s="1">
        <v>11</v>
      </c>
      <c r="AJ2634" s="1" t="s">
        <v>121</v>
      </c>
      <c r="AK2634" s="1">
        <v>234</v>
      </c>
      <c r="AL2634" s="6">
        <v>0.3</v>
      </c>
      <c r="AM2634" s="6">
        <v>0.55000000000000004</v>
      </c>
      <c r="AN2634">
        <f t="shared" si="166"/>
        <v>0.68567651503272009</v>
      </c>
      <c r="AO2634">
        <f t="shared" si="167"/>
        <v>9.6645981912766007E-2</v>
      </c>
    </row>
    <row r="2635" spans="1:41" x14ac:dyDescent="0.25">
      <c r="A2635" s="1">
        <v>36</v>
      </c>
      <c r="B2635" s="1">
        <v>13</v>
      </c>
      <c r="C2635" s="2">
        <v>2.2043083400499999</v>
      </c>
      <c r="D2635" s="1">
        <v>237</v>
      </c>
      <c r="E2635" s="1">
        <v>36</v>
      </c>
      <c r="F2635" s="1">
        <v>13</v>
      </c>
      <c r="G2635" s="1" t="s">
        <v>42</v>
      </c>
      <c r="H2635" s="2">
        <v>2.5089443230000001</v>
      </c>
      <c r="I2635" s="2">
        <v>0.19700000000000001</v>
      </c>
      <c r="J2635" s="2">
        <v>2607.7800000000002</v>
      </c>
      <c r="K2635" s="2">
        <v>205.21100000000001</v>
      </c>
      <c r="L2635" s="2">
        <v>0.69</v>
      </c>
      <c r="M2635" s="2">
        <v>0.64600000000000002</v>
      </c>
      <c r="N2635" s="2">
        <v>1.7310000000000001</v>
      </c>
      <c r="O2635" s="2">
        <v>0.127</v>
      </c>
      <c r="P2635" s="2">
        <v>1798.721</v>
      </c>
      <c r="Q2635" s="2">
        <v>132.5</v>
      </c>
      <c r="R2635" s="2">
        <v>2.2043083400499999</v>
      </c>
      <c r="S2635" s="2">
        <v>1.7310000000000001</v>
      </c>
      <c r="T2635" s="2">
        <v>0.127</v>
      </c>
      <c r="U2635" s="4">
        <f t="shared" si="164"/>
        <v>3.8156577366265498</v>
      </c>
      <c r="V2635" s="4">
        <f t="shared" si="165"/>
        <v>0.27994715918634999</v>
      </c>
      <c r="W2635" s="2">
        <v>0.69</v>
      </c>
      <c r="X2635" s="2">
        <v>0.64567470299999996</v>
      </c>
      <c r="Y2635" s="1">
        <v>300</v>
      </c>
      <c r="Z2635" s="1">
        <v>-1</v>
      </c>
      <c r="AC2635" s="1">
        <v>0</v>
      </c>
      <c r="AE2635" s="1">
        <v>134</v>
      </c>
      <c r="AF2635" s="2">
        <v>11</v>
      </c>
      <c r="AG2635" s="2">
        <v>3.9279312648500002</v>
      </c>
      <c r="AH2635" s="2">
        <v>3.9306165052600002</v>
      </c>
      <c r="AI2635" s="1">
        <v>11</v>
      </c>
      <c r="AJ2635" s="1" t="s">
        <v>121</v>
      </c>
      <c r="AK2635" s="1">
        <v>237</v>
      </c>
      <c r="AL2635" s="6">
        <v>0.3</v>
      </c>
      <c r="AM2635" s="6">
        <v>0.55000000000000004</v>
      </c>
      <c r="AN2635">
        <f t="shared" si="166"/>
        <v>1.144697320987965</v>
      </c>
      <c r="AO2635">
        <f t="shared" si="167"/>
        <v>0.1539709375524925</v>
      </c>
    </row>
    <row r="2636" spans="1:41" x14ac:dyDescent="0.25">
      <c r="A2636" s="1">
        <v>41</v>
      </c>
      <c r="B2636" s="1">
        <v>3</v>
      </c>
      <c r="C2636" s="2">
        <v>21.8249381587</v>
      </c>
      <c r="D2636" s="1">
        <v>284</v>
      </c>
      <c r="E2636" s="1">
        <v>41</v>
      </c>
      <c r="F2636" s="1">
        <v>3</v>
      </c>
      <c r="G2636" s="1" t="s">
        <v>40</v>
      </c>
      <c r="H2636" s="2">
        <v>25.461902940000002</v>
      </c>
      <c r="I2636" s="2">
        <v>1.917</v>
      </c>
      <c r="J2636" s="2">
        <v>15674.111000000001</v>
      </c>
      <c r="K2636" s="2">
        <v>1180.1500000000001</v>
      </c>
      <c r="L2636" s="2">
        <v>0.96099999999999997</v>
      </c>
      <c r="M2636" s="2">
        <v>0.92300000000000004</v>
      </c>
      <c r="N2636" s="2">
        <v>24.460999999999999</v>
      </c>
      <c r="O2636" s="2">
        <v>1.77</v>
      </c>
      <c r="P2636" s="2">
        <v>15057.713</v>
      </c>
      <c r="Q2636" s="2">
        <v>1089.8109999999999</v>
      </c>
      <c r="R2636" s="2">
        <v>21.8249381587</v>
      </c>
      <c r="S2636" s="2">
        <v>21.44</v>
      </c>
      <c r="T2636" s="2">
        <v>1.5649999999999999</v>
      </c>
      <c r="U2636" s="4">
        <f t="shared" si="164"/>
        <v>467.92667412252803</v>
      </c>
      <c r="V2636" s="4">
        <f t="shared" si="165"/>
        <v>34.156028218365499</v>
      </c>
      <c r="W2636" s="2">
        <v>0.84199999999999997</v>
      </c>
      <c r="X2636" s="2">
        <v>0.81632670100000004</v>
      </c>
      <c r="Y2636" s="1">
        <v>302</v>
      </c>
      <c r="Z2636" s="1">
        <v>-1</v>
      </c>
      <c r="AC2636" s="1">
        <v>0</v>
      </c>
      <c r="AE2636" s="1">
        <v>136</v>
      </c>
      <c r="AF2636" s="2">
        <v>11</v>
      </c>
      <c r="AG2636" s="2">
        <v>98.227027905989999</v>
      </c>
      <c r="AH2636" s="2">
        <v>98.294178567439999</v>
      </c>
      <c r="AI2636" s="1">
        <v>11</v>
      </c>
      <c r="AJ2636" s="1" t="s">
        <v>121</v>
      </c>
      <c r="AK2636" s="1">
        <v>284</v>
      </c>
      <c r="AL2636" s="6">
        <v>0.3</v>
      </c>
      <c r="AM2636" s="6">
        <v>0.55000000000000004</v>
      </c>
      <c r="AN2636">
        <f t="shared" si="166"/>
        <v>140.37800223675839</v>
      </c>
      <c r="AO2636">
        <f t="shared" si="167"/>
        <v>18.785815520101025</v>
      </c>
    </row>
    <row r="2637" spans="1:41" x14ac:dyDescent="0.25">
      <c r="A2637" s="1">
        <v>41</v>
      </c>
      <c r="B2637" s="1">
        <v>4</v>
      </c>
      <c r="C2637" s="2">
        <v>18.988390191099999</v>
      </c>
      <c r="D2637" s="1">
        <v>285</v>
      </c>
      <c r="E2637" s="1">
        <v>41</v>
      </c>
      <c r="F2637" s="1">
        <v>4</v>
      </c>
      <c r="G2637" s="1" t="s">
        <v>38</v>
      </c>
      <c r="H2637" s="2">
        <v>15.04653083</v>
      </c>
      <c r="I2637" s="2">
        <v>1.2989999999999999</v>
      </c>
      <c r="J2637" s="2">
        <v>22984.637999999999</v>
      </c>
      <c r="K2637" s="2">
        <v>1984.3140000000001</v>
      </c>
      <c r="L2637" s="2">
        <v>0.96099999999999997</v>
      </c>
      <c r="M2637" s="2">
        <v>0.92400000000000004</v>
      </c>
      <c r="N2637" s="2">
        <v>14.457000000000001</v>
      </c>
      <c r="O2637" s="2">
        <v>1.2</v>
      </c>
      <c r="P2637" s="2">
        <v>22084.135999999999</v>
      </c>
      <c r="Q2637" s="2">
        <v>1832.828</v>
      </c>
      <c r="R2637" s="2">
        <v>18.988390191099999</v>
      </c>
      <c r="S2637" s="2">
        <v>12.656000000000001</v>
      </c>
      <c r="T2637" s="2">
        <v>1.0589999999999999</v>
      </c>
      <c r="U2637" s="4">
        <f t="shared" si="164"/>
        <v>240.3170662585616</v>
      </c>
      <c r="V2637" s="4">
        <f t="shared" si="165"/>
        <v>20.108705212374897</v>
      </c>
      <c r="W2637" s="2">
        <v>0.84099999999999997</v>
      </c>
      <c r="X2637" s="2">
        <v>0.81549221100000002</v>
      </c>
      <c r="Y2637" s="1">
        <v>302</v>
      </c>
      <c r="Z2637" s="1">
        <v>-1</v>
      </c>
      <c r="AC2637" s="1">
        <v>0</v>
      </c>
      <c r="AE2637" s="1">
        <v>136</v>
      </c>
      <c r="AF2637" s="2">
        <v>11</v>
      </c>
      <c r="AG2637" s="2">
        <v>98.227027905989999</v>
      </c>
      <c r="AH2637" s="2">
        <v>98.294178567439999</v>
      </c>
      <c r="AI2637" s="1">
        <v>11</v>
      </c>
      <c r="AJ2637" s="1" t="s">
        <v>121</v>
      </c>
      <c r="AK2637" s="1">
        <v>285</v>
      </c>
      <c r="AL2637" s="6">
        <v>0.3</v>
      </c>
      <c r="AM2637" s="6">
        <v>0.55000000000000004</v>
      </c>
      <c r="AN2637">
        <f t="shared" si="166"/>
        <v>72.095119877568479</v>
      </c>
      <c r="AO2637">
        <f t="shared" si="167"/>
        <v>11.059787866806195</v>
      </c>
    </row>
    <row r="2638" spans="1:41" x14ac:dyDescent="0.25">
      <c r="A2638" s="1">
        <v>41</v>
      </c>
      <c r="B2638" s="1">
        <v>10</v>
      </c>
      <c r="C2638" s="2">
        <v>8.6260322376400005</v>
      </c>
      <c r="D2638" s="1">
        <v>290</v>
      </c>
      <c r="E2638" s="1">
        <v>41</v>
      </c>
      <c r="F2638" s="1">
        <v>10</v>
      </c>
      <c r="G2638" s="1" t="s">
        <v>48</v>
      </c>
      <c r="H2638" s="2">
        <v>5.0619976160000002</v>
      </c>
      <c r="I2638" s="2">
        <v>0.21099999999999999</v>
      </c>
      <c r="J2638" s="2">
        <v>1204.825</v>
      </c>
      <c r="K2638" s="2">
        <v>50.143000000000001</v>
      </c>
      <c r="L2638" s="2">
        <v>0.96</v>
      </c>
      <c r="M2638" s="2">
        <v>0.92200000000000004</v>
      </c>
      <c r="N2638" s="2">
        <v>4.8600000000000003</v>
      </c>
      <c r="O2638" s="2">
        <v>0.19400000000000001</v>
      </c>
      <c r="P2638" s="2">
        <v>1156.789</v>
      </c>
      <c r="Q2638" s="2">
        <v>46.234000000000002</v>
      </c>
      <c r="R2638" s="2">
        <v>8.6260322376400005</v>
      </c>
      <c r="S2638" s="2">
        <v>4.2679999999999998</v>
      </c>
      <c r="T2638" s="2">
        <v>0.17199999999999999</v>
      </c>
      <c r="U2638" s="4">
        <f t="shared" si="164"/>
        <v>36.815905590247517</v>
      </c>
      <c r="V2638" s="4">
        <f t="shared" si="165"/>
        <v>1.48367754487408</v>
      </c>
      <c r="W2638" s="2">
        <v>0.84299999999999997</v>
      </c>
      <c r="X2638" s="2">
        <v>0.81592412999999997</v>
      </c>
      <c r="Y2638" s="1">
        <v>302</v>
      </c>
      <c r="Z2638" s="1">
        <v>-1</v>
      </c>
      <c r="AC2638" s="1">
        <v>0</v>
      </c>
      <c r="AE2638" s="1">
        <v>136</v>
      </c>
      <c r="AF2638" s="2">
        <v>11</v>
      </c>
      <c r="AG2638" s="2">
        <v>98.227027905989999</v>
      </c>
      <c r="AH2638" s="2">
        <v>98.294178567439999</v>
      </c>
      <c r="AI2638" s="1">
        <v>11</v>
      </c>
      <c r="AJ2638" s="1" t="s">
        <v>121</v>
      </c>
      <c r="AK2638" s="1">
        <v>290</v>
      </c>
      <c r="AL2638" s="6">
        <v>0.3</v>
      </c>
      <c r="AM2638" s="6">
        <v>0.55000000000000004</v>
      </c>
      <c r="AN2638">
        <f t="shared" si="166"/>
        <v>11.044771677074255</v>
      </c>
      <c r="AO2638">
        <f t="shared" si="167"/>
        <v>0.81602264968074401</v>
      </c>
    </row>
    <row r="2639" spans="1:41" x14ac:dyDescent="0.25">
      <c r="A2639" s="1">
        <v>41</v>
      </c>
      <c r="B2639" s="1">
        <v>12</v>
      </c>
      <c r="C2639" s="2">
        <v>23.128135819899999</v>
      </c>
      <c r="D2639" s="1">
        <v>292</v>
      </c>
      <c r="E2639" s="1">
        <v>41</v>
      </c>
      <c r="F2639" s="1">
        <v>12</v>
      </c>
      <c r="G2639" s="1" t="s">
        <v>47</v>
      </c>
      <c r="H2639" s="2">
        <v>1.0456180559999999</v>
      </c>
      <c r="I2639" s="2">
        <v>4.1000000000000002E-2</v>
      </c>
      <c r="J2639" s="2">
        <v>281.88900000000001</v>
      </c>
      <c r="K2639" s="2">
        <v>11.073</v>
      </c>
      <c r="L2639" s="2">
        <v>0.96199999999999997</v>
      </c>
      <c r="M2639" s="2">
        <v>0.92100000000000004</v>
      </c>
      <c r="N2639" s="2">
        <v>1.006</v>
      </c>
      <c r="O2639" s="2">
        <v>3.7999999999999999E-2</v>
      </c>
      <c r="P2639" s="2">
        <v>271.10000000000002</v>
      </c>
      <c r="Q2639" s="2">
        <v>10.202</v>
      </c>
      <c r="R2639" s="2">
        <v>23.128135819899999</v>
      </c>
      <c r="S2639" s="2">
        <v>0.88500000000000001</v>
      </c>
      <c r="T2639" s="2">
        <v>3.4000000000000002E-2</v>
      </c>
      <c r="U2639" s="4">
        <f t="shared" si="164"/>
        <v>20.468400200611498</v>
      </c>
      <c r="V2639" s="4">
        <f t="shared" si="165"/>
        <v>0.78635661787660005</v>
      </c>
      <c r="W2639" s="2">
        <v>0.84699999999999998</v>
      </c>
      <c r="X2639" s="2">
        <v>0.81969485500000006</v>
      </c>
      <c r="Y2639" s="1">
        <v>302</v>
      </c>
      <c r="Z2639" s="1">
        <v>-1</v>
      </c>
      <c r="AC2639" s="1">
        <v>0</v>
      </c>
      <c r="AE2639" s="1">
        <v>136</v>
      </c>
      <c r="AF2639" s="2">
        <v>11</v>
      </c>
      <c r="AG2639" s="2">
        <v>98.227027905989999</v>
      </c>
      <c r="AH2639" s="2">
        <v>98.294178567439999</v>
      </c>
      <c r="AI2639" s="1">
        <v>11</v>
      </c>
      <c r="AJ2639" s="1" t="s">
        <v>121</v>
      </c>
      <c r="AK2639" s="1">
        <v>292</v>
      </c>
      <c r="AL2639" s="6">
        <v>0.3</v>
      </c>
      <c r="AM2639" s="6">
        <v>0.55000000000000004</v>
      </c>
      <c r="AN2639">
        <f t="shared" si="166"/>
        <v>6.1405200601834489</v>
      </c>
      <c r="AO2639">
        <f t="shared" si="167"/>
        <v>0.43249613983213009</v>
      </c>
    </row>
    <row r="2640" spans="1:41" x14ac:dyDescent="0.25">
      <c r="A2640" s="1">
        <v>41</v>
      </c>
      <c r="B2640" s="1">
        <v>13</v>
      </c>
      <c r="C2640" s="2">
        <v>25.726675677100001</v>
      </c>
      <c r="D2640" s="1">
        <v>293</v>
      </c>
      <c r="E2640" s="1">
        <v>41</v>
      </c>
      <c r="F2640" s="1">
        <v>13</v>
      </c>
      <c r="G2640" s="1" t="s">
        <v>42</v>
      </c>
      <c r="H2640" s="2">
        <v>1.04836007</v>
      </c>
      <c r="I2640" s="2">
        <v>4.1000000000000002E-2</v>
      </c>
      <c r="J2640" s="2">
        <v>1567.8710000000001</v>
      </c>
      <c r="K2640" s="2">
        <v>61.607999999999997</v>
      </c>
      <c r="L2640" s="2">
        <v>0.96199999999999997</v>
      </c>
      <c r="M2640" s="2">
        <v>0.92100000000000004</v>
      </c>
      <c r="N2640" s="2">
        <v>1.008</v>
      </c>
      <c r="O2640" s="2">
        <v>3.7999999999999999E-2</v>
      </c>
      <c r="P2640" s="2">
        <v>1507.8520000000001</v>
      </c>
      <c r="Q2640" s="2">
        <v>56.765999999999998</v>
      </c>
      <c r="R2640" s="2">
        <v>25.726675677100001</v>
      </c>
      <c r="S2640" s="2">
        <v>0.88800000000000001</v>
      </c>
      <c r="T2640" s="2">
        <v>3.4000000000000002E-2</v>
      </c>
      <c r="U2640" s="4">
        <f t="shared" si="164"/>
        <v>22.845288001264802</v>
      </c>
      <c r="V2640" s="4">
        <f t="shared" si="165"/>
        <v>0.8747069730214001</v>
      </c>
      <c r="W2640" s="2">
        <v>0.84699999999999998</v>
      </c>
      <c r="X2640" s="2">
        <v>0.81975645799999997</v>
      </c>
      <c r="Y2640" s="1">
        <v>302</v>
      </c>
      <c r="Z2640" s="1">
        <v>-1</v>
      </c>
      <c r="AC2640" s="1">
        <v>0</v>
      </c>
      <c r="AE2640" s="1">
        <v>136</v>
      </c>
      <c r="AF2640" s="2">
        <v>11</v>
      </c>
      <c r="AG2640" s="2">
        <v>98.227027905989999</v>
      </c>
      <c r="AH2640" s="2">
        <v>98.294178567439999</v>
      </c>
      <c r="AI2640" s="1">
        <v>11</v>
      </c>
      <c r="AJ2640" s="1" t="s">
        <v>121</v>
      </c>
      <c r="AK2640" s="1">
        <v>293</v>
      </c>
      <c r="AL2640" s="6">
        <v>0.3</v>
      </c>
      <c r="AM2640" s="6">
        <v>0.55000000000000004</v>
      </c>
      <c r="AN2640">
        <f t="shared" si="166"/>
        <v>6.8535864003794407</v>
      </c>
      <c r="AO2640">
        <f t="shared" si="167"/>
        <v>0.48108883516177009</v>
      </c>
    </row>
    <row r="2641" spans="1:41" x14ac:dyDescent="0.25">
      <c r="A2641" s="1">
        <v>41</v>
      </c>
      <c r="B2641" s="1">
        <v>2</v>
      </c>
      <c r="C2641" s="2">
        <v>11.2168957369</v>
      </c>
      <c r="D2641" s="1">
        <v>283</v>
      </c>
      <c r="E2641" s="1">
        <v>41</v>
      </c>
      <c r="F2641" s="1">
        <v>2</v>
      </c>
      <c r="G2641" s="1" t="s">
        <v>39</v>
      </c>
      <c r="H2641" s="2">
        <v>11.920081100000001</v>
      </c>
      <c r="I2641" s="2">
        <v>0.58199999999999996</v>
      </c>
      <c r="J2641" s="2">
        <v>23513.664000000001</v>
      </c>
      <c r="K2641" s="2">
        <v>1147.4929999999999</v>
      </c>
      <c r="L2641" s="2">
        <v>0.96099999999999997</v>
      </c>
      <c r="M2641" s="2">
        <v>0.92300000000000004</v>
      </c>
      <c r="N2641" s="2">
        <v>11.452</v>
      </c>
      <c r="O2641" s="2">
        <v>0.53700000000000003</v>
      </c>
      <c r="P2641" s="2">
        <v>22589.972000000002</v>
      </c>
      <c r="Q2641" s="2">
        <v>1059.182</v>
      </c>
      <c r="R2641" s="2">
        <v>11.2168957369</v>
      </c>
      <c r="S2641" s="2">
        <v>10.039</v>
      </c>
      <c r="T2641" s="2">
        <v>0.47399999999999998</v>
      </c>
      <c r="U2641" s="4">
        <f t="shared" si="164"/>
        <v>112.60641630273909</v>
      </c>
      <c r="V2641" s="4">
        <f t="shared" si="165"/>
        <v>5.3168085792905995</v>
      </c>
      <c r="W2641" s="2">
        <v>0.84199999999999997</v>
      </c>
      <c r="X2641" s="2">
        <v>0.815267984</v>
      </c>
      <c r="Y2641" s="1">
        <v>303</v>
      </c>
      <c r="Z2641" s="1">
        <v>-1</v>
      </c>
      <c r="AC2641" s="1">
        <v>0</v>
      </c>
      <c r="AE2641" s="1">
        <v>137</v>
      </c>
      <c r="AF2641" s="2">
        <v>11</v>
      </c>
      <c r="AG2641" s="2">
        <v>11.209232801180001</v>
      </c>
      <c r="AH2641" s="2">
        <v>11.216895736950001</v>
      </c>
      <c r="AI2641" s="1">
        <v>11</v>
      </c>
      <c r="AJ2641" s="1" t="s">
        <v>121</v>
      </c>
      <c r="AK2641" s="1">
        <v>283</v>
      </c>
      <c r="AL2641" s="6">
        <v>0.3</v>
      </c>
      <c r="AM2641" s="6">
        <v>0.55000000000000004</v>
      </c>
      <c r="AN2641">
        <f t="shared" si="166"/>
        <v>33.781924890821728</v>
      </c>
      <c r="AO2641">
        <f t="shared" si="167"/>
        <v>2.9242447186098302</v>
      </c>
    </row>
    <row r="2642" spans="1:41" x14ac:dyDescent="0.25">
      <c r="A2642" s="1">
        <v>41</v>
      </c>
      <c r="B2642" s="1">
        <v>1</v>
      </c>
      <c r="C2642" s="2">
        <v>0.74108405244300002</v>
      </c>
      <c r="D2642" s="1">
        <v>282</v>
      </c>
      <c r="E2642" s="1">
        <v>41</v>
      </c>
      <c r="F2642" s="1">
        <v>1</v>
      </c>
      <c r="G2642" s="1" t="s">
        <v>46</v>
      </c>
      <c r="H2642" s="2">
        <v>6.4644953860000003</v>
      </c>
      <c r="I2642" s="2">
        <v>0.30099999999999999</v>
      </c>
      <c r="J2642" s="2">
        <v>7159.5820000000003</v>
      </c>
      <c r="K2642" s="2">
        <v>333.43</v>
      </c>
      <c r="L2642" s="2">
        <v>0.96099999999999997</v>
      </c>
      <c r="M2642" s="2">
        <v>0.92300000000000004</v>
      </c>
      <c r="N2642" s="2">
        <v>6.2110000000000003</v>
      </c>
      <c r="O2642" s="2">
        <v>0.27800000000000002</v>
      </c>
      <c r="P2642" s="2">
        <v>6878.3919999999998</v>
      </c>
      <c r="Q2642" s="2">
        <v>307.74299999999999</v>
      </c>
      <c r="R2642" s="2">
        <v>0.74108405244300002</v>
      </c>
      <c r="S2642" s="2">
        <v>5.4459999999999997</v>
      </c>
      <c r="T2642" s="2">
        <v>0.246</v>
      </c>
      <c r="U2642" s="4">
        <f t="shared" si="164"/>
        <v>4.035943749604578</v>
      </c>
      <c r="V2642" s="4">
        <f t="shared" si="165"/>
        <v>0.18230667690097802</v>
      </c>
      <c r="W2642" s="2">
        <v>0.84199999999999997</v>
      </c>
      <c r="X2642" s="2">
        <v>0.81555424300000001</v>
      </c>
      <c r="Y2642" s="1">
        <v>304</v>
      </c>
      <c r="Z2642" s="1">
        <v>-1</v>
      </c>
      <c r="AC2642" s="1">
        <v>0</v>
      </c>
      <c r="AE2642" s="1">
        <v>138</v>
      </c>
      <c r="AF2642" s="2">
        <v>11</v>
      </c>
      <c r="AG2642" s="2">
        <v>3.4068952166500002</v>
      </c>
      <c r="AH2642" s="2">
        <v>3.40922426273</v>
      </c>
      <c r="AI2642" s="1">
        <v>11</v>
      </c>
      <c r="AJ2642" s="1" t="s">
        <v>121</v>
      </c>
      <c r="AK2642" s="1">
        <v>282</v>
      </c>
      <c r="AL2642" s="6">
        <v>0.3</v>
      </c>
      <c r="AM2642" s="6">
        <v>0.55000000000000004</v>
      </c>
      <c r="AN2642">
        <f t="shared" si="166"/>
        <v>1.2107831248813734</v>
      </c>
      <c r="AO2642">
        <f t="shared" si="167"/>
        <v>0.10026867229553792</v>
      </c>
    </row>
    <row r="2643" spans="1:41" x14ac:dyDescent="0.25">
      <c r="A2643" s="1">
        <v>41</v>
      </c>
      <c r="B2643" s="1">
        <v>2</v>
      </c>
      <c r="C2643" s="2">
        <v>2.6194670217199998</v>
      </c>
      <c r="D2643" s="1">
        <v>283</v>
      </c>
      <c r="E2643" s="1">
        <v>41</v>
      </c>
      <c r="F2643" s="1">
        <v>2</v>
      </c>
      <c r="G2643" s="1" t="s">
        <v>39</v>
      </c>
      <c r="H2643" s="2">
        <v>11.920081100000001</v>
      </c>
      <c r="I2643" s="2">
        <v>0.58199999999999996</v>
      </c>
      <c r="J2643" s="2">
        <v>23513.664000000001</v>
      </c>
      <c r="K2643" s="2">
        <v>1147.4929999999999</v>
      </c>
      <c r="L2643" s="2">
        <v>0.96099999999999997</v>
      </c>
      <c r="M2643" s="2">
        <v>0.92300000000000004</v>
      </c>
      <c r="N2643" s="2">
        <v>11.452</v>
      </c>
      <c r="O2643" s="2">
        <v>0.53700000000000003</v>
      </c>
      <c r="P2643" s="2">
        <v>22589.972000000002</v>
      </c>
      <c r="Q2643" s="2">
        <v>1059.182</v>
      </c>
      <c r="R2643" s="2">
        <v>2.6194670217199998</v>
      </c>
      <c r="S2643" s="2">
        <v>10.039</v>
      </c>
      <c r="T2643" s="2">
        <v>0.47399999999999998</v>
      </c>
      <c r="U2643" s="4">
        <f t="shared" si="164"/>
        <v>26.296829431047076</v>
      </c>
      <c r="V2643" s="4">
        <f t="shared" si="165"/>
        <v>1.2416273682952799</v>
      </c>
      <c r="W2643" s="2">
        <v>0.84199999999999997</v>
      </c>
      <c r="X2643" s="2">
        <v>0.815267984</v>
      </c>
      <c r="Y2643" s="1">
        <v>304</v>
      </c>
      <c r="Z2643" s="1">
        <v>-1</v>
      </c>
      <c r="AC2643" s="1">
        <v>0</v>
      </c>
      <c r="AE2643" s="1">
        <v>138</v>
      </c>
      <c r="AF2643" s="2">
        <v>11</v>
      </c>
      <c r="AG2643" s="2">
        <v>3.4068952166500002</v>
      </c>
      <c r="AH2643" s="2">
        <v>3.40922426273</v>
      </c>
      <c r="AI2643" s="1">
        <v>11</v>
      </c>
      <c r="AJ2643" s="1" t="s">
        <v>121</v>
      </c>
      <c r="AK2643" s="1">
        <v>283</v>
      </c>
      <c r="AL2643" s="6">
        <v>0.3</v>
      </c>
      <c r="AM2643" s="6">
        <v>0.55000000000000004</v>
      </c>
      <c r="AN2643">
        <f t="shared" si="166"/>
        <v>7.8890488293141221</v>
      </c>
      <c r="AO2643">
        <f t="shared" si="167"/>
        <v>0.68289505256240401</v>
      </c>
    </row>
    <row r="2644" spans="1:41" x14ac:dyDescent="0.25">
      <c r="A2644" s="1">
        <v>41</v>
      </c>
      <c r="B2644" s="1">
        <v>11</v>
      </c>
      <c r="C2644" s="2">
        <v>4.6258947312600003E-2</v>
      </c>
      <c r="D2644" s="1">
        <v>291</v>
      </c>
      <c r="E2644" s="1">
        <v>41</v>
      </c>
      <c r="F2644" s="1">
        <v>11</v>
      </c>
      <c r="G2644" s="1" t="s">
        <v>41</v>
      </c>
      <c r="H2644" s="2">
        <v>3.3637409429999998</v>
      </c>
      <c r="I2644" s="2">
        <v>0.13900000000000001</v>
      </c>
      <c r="J2644" s="2">
        <v>1738.258</v>
      </c>
      <c r="K2644" s="2">
        <v>71.606999999999999</v>
      </c>
      <c r="L2644" s="2">
        <v>0.96099999999999997</v>
      </c>
      <c r="M2644" s="2">
        <v>0.92300000000000004</v>
      </c>
      <c r="N2644" s="2">
        <v>3.2309999999999999</v>
      </c>
      <c r="O2644" s="2">
        <v>0.128</v>
      </c>
      <c r="P2644" s="2">
        <v>1669.6410000000001</v>
      </c>
      <c r="Q2644" s="2">
        <v>66.091999999999999</v>
      </c>
      <c r="R2644" s="2">
        <v>4.6258947312600003E-2</v>
      </c>
      <c r="S2644" s="2">
        <v>2.8439999999999999</v>
      </c>
      <c r="T2644" s="2">
        <v>0.114</v>
      </c>
      <c r="U2644" s="4">
        <f t="shared" si="164"/>
        <v>0.13156044615703441</v>
      </c>
      <c r="V2644" s="4">
        <f t="shared" si="165"/>
        <v>5.2735199936364005E-3</v>
      </c>
      <c r="W2644" s="2">
        <v>0.84599999999999997</v>
      </c>
      <c r="X2644" s="2">
        <v>0.81972163499999995</v>
      </c>
      <c r="Y2644" s="1">
        <v>304</v>
      </c>
      <c r="Z2644" s="1">
        <v>-1</v>
      </c>
      <c r="AC2644" s="1">
        <v>0</v>
      </c>
      <c r="AE2644" s="1">
        <v>138</v>
      </c>
      <c r="AF2644" s="2">
        <v>11</v>
      </c>
      <c r="AG2644" s="2">
        <v>3.4068952166500002</v>
      </c>
      <c r="AH2644" s="2">
        <v>3.40922426273</v>
      </c>
      <c r="AI2644" s="1">
        <v>11</v>
      </c>
      <c r="AJ2644" s="1" t="s">
        <v>121</v>
      </c>
      <c r="AK2644" s="1">
        <v>291</v>
      </c>
      <c r="AL2644" s="6">
        <v>0.3</v>
      </c>
      <c r="AM2644" s="6">
        <v>0.55000000000000004</v>
      </c>
      <c r="AN2644">
        <f t="shared" si="166"/>
        <v>3.9468133847110322E-2</v>
      </c>
      <c r="AO2644">
        <f t="shared" si="167"/>
        <v>2.9004359965000203E-3</v>
      </c>
    </row>
    <row r="2645" spans="1:41" x14ac:dyDescent="0.25">
      <c r="A2645" s="1">
        <v>41</v>
      </c>
      <c r="B2645" s="1">
        <v>13</v>
      </c>
      <c r="C2645" s="2">
        <v>2.4141597020900002E-3</v>
      </c>
      <c r="D2645" s="1">
        <v>293</v>
      </c>
      <c r="E2645" s="1">
        <v>41</v>
      </c>
      <c r="F2645" s="1">
        <v>13</v>
      </c>
      <c r="G2645" s="1" t="s">
        <v>42</v>
      </c>
      <c r="H2645" s="2">
        <v>1.04836007</v>
      </c>
      <c r="I2645" s="2">
        <v>4.1000000000000002E-2</v>
      </c>
      <c r="J2645" s="2">
        <v>1567.8710000000001</v>
      </c>
      <c r="K2645" s="2">
        <v>61.607999999999997</v>
      </c>
      <c r="L2645" s="2">
        <v>0.96199999999999997</v>
      </c>
      <c r="M2645" s="2">
        <v>0.92100000000000004</v>
      </c>
      <c r="N2645" s="2">
        <v>1.008</v>
      </c>
      <c r="O2645" s="2">
        <v>3.7999999999999999E-2</v>
      </c>
      <c r="P2645" s="2">
        <v>1507.8520000000001</v>
      </c>
      <c r="Q2645" s="2">
        <v>56.765999999999998</v>
      </c>
      <c r="R2645" s="2">
        <v>2.4141597020900002E-3</v>
      </c>
      <c r="S2645" s="2">
        <v>0.88800000000000001</v>
      </c>
      <c r="T2645" s="2">
        <v>3.4000000000000002E-2</v>
      </c>
      <c r="U2645" s="4">
        <f t="shared" si="164"/>
        <v>2.1437738154559201E-3</v>
      </c>
      <c r="V2645" s="4">
        <f t="shared" si="165"/>
        <v>8.2081429871060015E-5</v>
      </c>
      <c r="W2645" s="2">
        <v>0.84699999999999998</v>
      </c>
      <c r="X2645" s="2">
        <v>0.81975645799999997</v>
      </c>
      <c r="Y2645" s="1">
        <v>304</v>
      </c>
      <c r="Z2645" s="1">
        <v>-1</v>
      </c>
      <c r="AC2645" s="1">
        <v>0</v>
      </c>
      <c r="AE2645" s="1">
        <v>138</v>
      </c>
      <c r="AF2645" s="2">
        <v>11</v>
      </c>
      <c r="AG2645" s="2">
        <v>3.4068952166500002</v>
      </c>
      <c r="AH2645" s="2">
        <v>3.40922426273</v>
      </c>
      <c r="AI2645" s="1">
        <v>11</v>
      </c>
      <c r="AJ2645" s="1" t="s">
        <v>121</v>
      </c>
      <c r="AK2645" s="1">
        <v>293</v>
      </c>
      <c r="AL2645" s="6">
        <v>0.3</v>
      </c>
      <c r="AM2645" s="6">
        <v>0.55000000000000004</v>
      </c>
      <c r="AN2645">
        <f t="shared" si="166"/>
        <v>6.4313214463677601E-4</v>
      </c>
      <c r="AO2645">
        <f t="shared" si="167"/>
        <v>4.5144786429083015E-5</v>
      </c>
    </row>
    <row r="2646" spans="1:41" x14ac:dyDescent="0.25">
      <c r="A2646" s="1">
        <v>41</v>
      </c>
      <c r="B2646" s="1">
        <v>3</v>
      </c>
      <c r="C2646" s="2">
        <v>2.6385005452299999E-2</v>
      </c>
      <c r="D2646" s="1">
        <v>284</v>
      </c>
      <c r="E2646" s="1">
        <v>41</v>
      </c>
      <c r="F2646" s="1">
        <v>3</v>
      </c>
      <c r="G2646" s="1" t="s">
        <v>40</v>
      </c>
      <c r="H2646" s="2">
        <v>25.461902940000002</v>
      </c>
      <c r="I2646" s="2">
        <v>1.917</v>
      </c>
      <c r="J2646" s="2">
        <v>15674.111000000001</v>
      </c>
      <c r="K2646" s="2">
        <v>1180.1500000000001</v>
      </c>
      <c r="L2646" s="2">
        <v>0.96099999999999997</v>
      </c>
      <c r="M2646" s="2">
        <v>0.92300000000000004</v>
      </c>
      <c r="N2646" s="2">
        <v>24.460999999999999</v>
      </c>
      <c r="O2646" s="2">
        <v>1.77</v>
      </c>
      <c r="P2646" s="2">
        <v>15057.713</v>
      </c>
      <c r="Q2646" s="2">
        <v>1089.8109999999999</v>
      </c>
      <c r="R2646" s="2">
        <v>2.6385005452299999E-2</v>
      </c>
      <c r="S2646" s="2">
        <v>21.44</v>
      </c>
      <c r="T2646" s="2">
        <v>1.5649999999999999</v>
      </c>
      <c r="U2646" s="4">
        <f t="shared" si="164"/>
        <v>0.56569451689731198</v>
      </c>
      <c r="V2646" s="4">
        <f t="shared" si="165"/>
        <v>4.12925335328495E-2</v>
      </c>
      <c r="W2646" s="2">
        <v>0.84199999999999997</v>
      </c>
      <c r="X2646" s="2">
        <v>0.81632670100000004</v>
      </c>
      <c r="Y2646" s="1">
        <v>306</v>
      </c>
      <c r="Z2646" s="1">
        <v>-1</v>
      </c>
      <c r="AC2646" s="1">
        <v>0</v>
      </c>
      <c r="AE2646" s="1">
        <v>140</v>
      </c>
      <c r="AF2646" s="2">
        <v>11</v>
      </c>
      <c r="AG2646" s="2">
        <v>6.7956301484699999</v>
      </c>
      <c r="AH2646" s="2">
        <v>6.80027582562</v>
      </c>
      <c r="AI2646" s="1">
        <v>11</v>
      </c>
      <c r="AJ2646" s="1" t="s">
        <v>121</v>
      </c>
      <c r="AK2646" s="1">
        <v>284</v>
      </c>
      <c r="AL2646" s="6">
        <v>0.3</v>
      </c>
      <c r="AM2646" s="6">
        <v>0.55000000000000004</v>
      </c>
      <c r="AN2646">
        <f t="shared" si="166"/>
        <v>0.1697083550691936</v>
      </c>
      <c r="AO2646">
        <f t="shared" si="167"/>
        <v>2.2710893443067228E-2</v>
      </c>
    </row>
    <row r="2647" spans="1:41" x14ac:dyDescent="0.25">
      <c r="A2647" s="1">
        <v>41</v>
      </c>
      <c r="B2647" s="1">
        <v>4</v>
      </c>
      <c r="C2647" s="2">
        <v>6.77389088324</v>
      </c>
      <c r="D2647" s="1">
        <v>285</v>
      </c>
      <c r="E2647" s="1">
        <v>41</v>
      </c>
      <c r="F2647" s="1">
        <v>4</v>
      </c>
      <c r="G2647" s="1" t="s">
        <v>38</v>
      </c>
      <c r="H2647" s="2">
        <v>15.04653083</v>
      </c>
      <c r="I2647" s="2">
        <v>1.2989999999999999</v>
      </c>
      <c r="J2647" s="2">
        <v>22984.637999999999</v>
      </c>
      <c r="K2647" s="2">
        <v>1984.3140000000001</v>
      </c>
      <c r="L2647" s="2">
        <v>0.96099999999999997</v>
      </c>
      <c r="M2647" s="2">
        <v>0.92400000000000004</v>
      </c>
      <c r="N2647" s="2">
        <v>14.457000000000001</v>
      </c>
      <c r="O2647" s="2">
        <v>1.2</v>
      </c>
      <c r="P2647" s="2">
        <v>22084.135999999999</v>
      </c>
      <c r="Q2647" s="2">
        <v>1832.828</v>
      </c>
      <c r="R2647" s="2">
        <v>6.77389088324</v>
      </c>
      <c r="S2647" s="2">
        <v>12.656000000000001</v>
      </c>
      <c r="T2647" s="2">
        <v>1.0589999999999999</v>
      </c>
      <c r="U2647" s="4">
        <f t="shared" si="164"/>
        <v>85.730363018285445</v>
      </c>
      <c r="V2647" s="4">
        <f t="shared" si="165"/>
        <v>7.1735504453511592</v>
      </c>
      <c r="W2647" s="2">
        <v>0.84099999999999997</v>
      </c>
      <c r="X2647" s="2">
        <v>0.81549221100000002</v>
      </c>
      <c r="Y2647" s="1">
        <v>306</v>
      </c>
      <c r="Z2647" s="1">
        <v>-1</v>
      </c>
      <c r="AC2647" s="1">
        <v>0</v>
      </c>
      <c r="AE2647" s="1">
        <v>140</v>
      </c>
      <c r="AF2647" s="2">
        <v>11</v>
      </c>
      <c r="AG2647" s="2">
        <v>6.7956301484699999</v>
      </c>
      <c r="AH2647" s="2">
        <v>6.80027582562</v>
      </c>
      <c r="AI2647" s="1">
        <v>11</v>
      </c>
      <c r="AJ2647" s="1" t="s">
        <v>121</v>
      </c>
      <c r="AK2647" s="1">
        <v>285</v>
      </c>
      <c r="AL2647" s="6">
        <v>0.3</v>
      </c>
      <c r="AM2647" s="6">
        <v>0.55000000000000004</v>
      </c>
      <c r="AN2647">
        <f t="shared" si="166"/>
        <v>25.719108905485633</v>
      </c>
      <c r="AO2647">
        <f t="shared" si="167"/>
        <v>3.9454527449431378</v>
      </c>
    </row>
    <row r="2648" spans="1:41" x14ac:dyDescent="0.25">
      <c r="A2648" s="1">
        <v>41</v>
      </c>
      <c r="B2648" s="1">
        <v>4</v>
      </c>
      <c r="C2648" s="2">
        <v>8.6493483047700007E-2</v>
      </c>
      <c r="D2648" s="1">
        <v>285</v>
      </c>
      <c r="E2648" s="1">
        <v>41</v>
      </c>
      <c r="F2648" s="1">
        <v>4</v>
      </c>
      <c r="G2648" s="1" t="s">
        <v>38</v>
      </c>
      <c r="H2648" s="2">
        <v>15.04653083</v>
      </c>
      <c r="I2648" s="2">
        <v>1.2989999999999999</v>
      </c>
      <c r="J2648" s="2">
        <v>22984.637999999999</v>
      </c>
      <c r="K2648" s="2">
        <v>1984.3140000000001</v>
      </c>
      <c r="L2648" s="2">
        <v>0.96099999999999997</v>
      </c>
      <c r="M2648" s="2">
        <v>0.92400000000000004</v>
      </c>
      <c r="N2648" s="2">
        <v>14.457000000000001</v>
      </c>
      <c r="O2648" s="2">
        <v>1.2</v>
      </c>
      <c r="P2648" s="2">
        <v>22084.135999999999</v>
      </c>
      <c r="Q2648" s="2">
        <v>1832.828</v>
      </c>
      <c r="R2648" s="2">
        <v>8.6493483047700007E-2</v>
      </c>
      <c r="S2648" s="2">
        <v>12.656000000000001</v>
      </c>
      <c r="T2648" s="2">
        <v>1.0589999999999999</v>
      </c>
      <c r="U2648" s="4">
        <f t="shared" si="164"/>
        <v>1.0946615214516913</v>
      </c>
      <c r="V2648" s="4">
        <f t="shared" si="165"/>
        <v>9.1596598547514299E-2</v>
      </c>
      <c r="W2648" s="2">
        <v>0.84099999999999997</v>
      </c>
      <c r="X2648" s="2">
        <v>0.81549221100000002</v>
      </c>
      <c r="Y2648" s="1">
        <v>308</v>
      </c>
      <c r="Z2648" s="1">
        <v>-1</v>
      </c>
      <c r="AC2648" s="1">
        <v>0</v>
      </c>
      <c r="AE2648" s="1">
        <v>142</v>
      </c>
      <c r="AF2648" s="2">
        <v>11</v>
      </c>
      <c r="AG2648" s="2">
        <v>0.33394217466999998</v>
      </c>
      <c r="AH2648" s="2">
        <v>0.33417046662</v>
      </c>
      <c r="AI2648" s="1">
        <v>11</v>
      </c>
      <c r="AJ2648" s="1" t="s">
        <v>121</v>
      </c>
      <c r="AK2648" s="1">
        <v>285</v>
      </c>
      <c r="AL2648" s="6">
        <v>0.3</v>
      </c>
      <c r="AM2648" s="6">
        <v>0.55000000000000004</v>
      </c>
      <c r="AN2648">
        <f t="shared" si="166"/>
        <v>0.32839845643550736</v>
      </c>
      <c r="AO2648">
        <f t="shared" si="167"/>
        <v>5.0378129201132868E-2</v>
      </c>
    </row>
    <row r="2649" spans="1:41" x14ac:dyDescent="0.25">
      <c r="A2649" s="1">
        <v>41</v>
      </c>
      <c r="B2649" s="1">
        <v>11</v>
      </c>
      <c r="C2649" s="2">
        <v>0.22043927022400001</v>
      </c>
      <c r="D2649" s="1">
        <v>291</v>
      </c>
      <c r="E2649" s="1">
        <v>41</v>
      </c>
      <c r="F2649" s="1">
        <v>11</v>
      </c>
      <c r="G2649" s="1" t="s">
        <v>41</v>
      </c>
      <c r="H2649" s="2">
        <v>3.3637409429999998</v>
      </c>
      <c r="I2649" s="2">
        <v>0.13900000000000001</v>
      </c>
      <c r="J2649" s="2">
        <v>1738.258</v>
      </c>
      <c r="K2649" s="2">
        <v>71.606999999999999</v>
      </c>
      <c r="L2649" s="2">
        <v>0.96099999999999997</v>
      </c>
      <c r="M2649" s="2">
        <v>0.92300000000000004</v>
      </c>
      <c r="N2649" s="2">
        <v>3.2309999999999999</v>
      </c>
      <c r="O2649" s="2">
        <v>0.128</v>
      </c>
      <c r="P2649" s="2">
        <v>1669.6410000000001</v>
      </c>
      <c r="Q2649" s="2">
        <v>66.091999999999999</v>
      </c>
      <c r="R2649" s="2">
        <v>0.22043927022400001</v>
      </c>
      <c r="S2649" s="2">
        <v>2.8439999999999999</v>
      </c>
      <c r="T2649" s="2">
        <v>0.114</v>
      </c>
      <c r="U2649" s="4">
        <f t="shared" si="164"/>
        <v>0.62692928451705598</v>
      </c>
      <c r="V2649" s="4">
        <f t="shared" si="165"/>
        <v>2.5130076805536E-2</v>
      </c>
      <c r="W2649" s="2">
        <v>0.84599999999999997</v>
      </c>
      <c r="X2649" s="2">
        <v>0.81972163499999995</v>
      </c>
      <c r="Y2649" s="1">
        <v>308</v>
      </c>
      <c r="Z2649" s="1">
        <v>-1</v>
      </c>
      <c r="AC2649" s="1">
        <v>0</v>
      </c>
      <c r="AE2649" s="1">
        <v>142</v>
      </c>
      <c r="AF2649" s="2">
        <v>11</v>
      </c>
      <c r="AG2649" s="2">
        <v>0.33394217466999998</v>
      </c>
      <c r="AH2649" s="2">
        <v>0.33417046662</v>
      </c>
      <c r="AI2649" s="1">
        <v>11</v>
      </c>
      <c r="AJ2649" s="1" t="s">
        <v>121</v>
      </c>
      <c r="AK2649" s="1">
        <v>291</v>
      </c>
      <c r="AL2649" s="6">
        <v>0.3</v>
      </c>
      <c r="AM2649" s="6">
        <v>0.55000000000000004</v>
      </c>
      <c r="AN2649">
        <f t="shared" si="166"/>
        <v>0.1880787853551168</v>
      </c>
      <c r="AO2649">
        <f t="shared" si="167"/>
        <v>1.38215422430448E-2</v>
      </c>
    </row>
    <row r="2650" spans="1:41" x14ac:dyDescent="0.25">
      <c r="A2650" s="1">
        <v>41</v>
      </c>
      <c r="B2650" s="1">
        <v>13</v>
      </c>
      <c r="C2650" s="2">
        <v>2.72375506829E-2</v>
      </c>
      <c r="D2650" s="1">
        <v>293</v>
      </c>
      <c r="E2650" s="1">
        <v>41</v>
      </c>
      <c r="F2650" s="1">
        <v>13</v>
      </c>
      <c r="G2650" s="1" t="s">
        <v>42</v>
      </c>
      <c r="H2650" s="2">
        <v>1.04836007</v>
      </c>
      <c r="I2650" s="2">
        <v>4.1000000000000002E-2</v>
      </c>
      <c r="J2650" s="2">
        <v>1567.8710000000001</v>
      </c>
      <c r="K2650" s="2">
        <v>61.607999999999997</v>
      </c>
      <c r="L2650" s="2">
        <v>0.96199999999999997</v>
      </c>
      <c r="M2650" s="2">
        <v>0.92100000000000004</v>
      </c>
      <c r="N2650" s="2">
        <v>1.008</v>
      </c>
      <c r="O2650" s="2">
        <v>3.7999999999999999E-2</v>
      </c>
      <c r="P2650" s="2">
        <v>1507.8520000000001</v>
      </c>
      <c r="Q2650" s="2">
        <v>56.765999999999998</v>
      </c>
      <c r="R2650" s="2">
        <v>2.72375506829E-2</v>
      </c>
      <c r="S2650" s="2">
        <v>0.88800000000000001</v>
      </c>
      <c r="T2650" s="2">
        <v>3.4000000000000002E-2</v>
      </c>
      <c r="U2650" s="4">
        <f t="shared" si="164"/>
        <v>2.41869450064152E-2</v>
      </c>
      <c r="V2650" s="4">
        <f t="shared" si="165"/>
        <v>9.2607672321860009E-4</v>
      </c>
      <c r="W2650" s="2">
        <v>0.84699999999999998</v>
      </c>
      <c r="X2650" s="2">
        <v>0.81975645799999997</v>
      </c>
      <c r="Y2650" s="1">
        <v>308</v>
      </c>
      <c r="Z2650" s="1">
        <v>-1</v>
      </c>
      <c r="AC2650" s="1">
        <v>0</v>
      </c>
      <c r="AE2650" s="1">
        <v>142</v>
      </c>
      <c r="AF2650" s="2">
        <v>11</v>
      </c>
      <c r="AG2650" s="2">
        <v>0.33394217466999998</v>
      </c>
      <c r="AH2650" s="2">
        <v>0.33417046662</v>
      </c>
      <c r="AI2650" s="1">
        <v>11</v>
      </c>
      <c r="AJ2650" s="1" t="s">
        <v>121</v>
      </c>
      <c r="AK2650" s="1">
        <v>293</v>
      </c>
      <c r="AL2650" s="6">
        <v>0.3</v>
      </c>
      <c r="AM2650" s="6">
        <v>0.55000000000000004</v>
      </c>
      <c r="AN2650">
        <f t="shared" si="166"/>
        <v>7.2560835019245592E-3</v>
      </c>
      <c r="AO2650">
        <f t="shared" si="167"/>
        <v>5.0934219777023007E-4</v>
      </c>
    </row>
    <row r="2651" spans="1:41" x14ac:dyDescent="0.25">
      <c r="A2651" s="1">
        <v>38</v>
      </c>
      <c r="B2651" s="1">
        <v>4</v>
      </c>
      <c r="C2651" s="2">
        <v>3.3274254302700001E-4</v>
      </c>
      <c r="D2651" s="1">
        <v>250</v>
      </c>
      <c r="E2651" s="1">
        <v>38</v>
      </c>
      <c r="F2651" s="1">
        <v>4</v>
      </c>
      <c r="G2651" s="1" t="s">
        <v>38</v>
      </c>
      <c r="H2651" s="2">
        <v>13.033179649999999</v>
      </c>
      <c r="I2651" s="2">
        <v>1.643</v>
      </c>
      <c r="J2651" s="2">
        <v>2693.3980000000001</v>
      </c>
      <c r="K2651" s="2">
        <v>339.53699999999998</v>
      </c>
      <c r="L2651" s="2">
        <v>0.746</v>
      </c>
      <c r="M2651" s="2">
        <v>0.72799999999999998</v>
      </c>
      <c r="N2651" s="2">
        <v>9.718</v>
      </c>
      <c r="O2651" s="2">
        <v>1.196</v>
      </c>
      <c r="P2651" s="2">
        <v>2008.316</v>
      </c>
      <c r="Q2651" s="2">
        <v>247.15600000000001</v>
      </c>
      <c r="R2651" s="2">
        <v>3.3274254302700001E-4</v>
      </c>
      <c r="S2651" s="2">
        <v>9.718</v>
      </c>
      <c r="T2651" s="2">
        <v>1.196</v>
      </c>
      <c r="U2651" s="4">
        <f t="shared" si="164"/>
        <v>3.233592033136386E-3</v>
      </c>
      <c r="V2651" s="4">
        <f t="shared" si="165"/>
        <v>3.9796008146029201E-4</v>
      </c>
      <c r="W2651" s="2">
        <v>0.746</v>
      </c>
      <c r="X2651" s="2">
        <v>0.72792212199999995</v>
      </c>
      <c r="Y2651" s="1">
        <v>313</v>
      </c>
      <c r="Z2651" s="1">
        <v>-1</v>
      </c>
      <c r="AC2651" s="1">
        <v>0</v>
      </c>
      <c r="AE2651" s="1">
        <v>147</v>
      </c>
      <c r="AF2651" s="2">
        <v>11</v>
      </c>
      <c r="AG2651" s="2">
        <v>3.0823146820399998</v>
      </c>
      <c r="AH2651" s="2">
        <v>3.0844218359700002</v>
      </c>
      <c r="AI2651" s="1">
        <v>11</v>
      </c>
      <c r="AJ2651" s="1" t="s">
        <v>121</v>
      </c>
      <c r="AK2651" s="1">
        <v>250</v>
      </c>
      <c r="AL2651" s="6">
        <v>0.3</v>
      </c>
      <c r="AM2651" s="6">
        <v>0.55000000000000004</v>
      </c>
      <c r="AN2651">
        <f t="shared" si="166"/>
        <v>9.7007760994091577E-4</v>
      </c>
      <c r="AO2651">
        <f t="shared" si="167"/>
        <v>2.1887804480316063E-4</v>
      </c>
    </row>
    <row r="2652" spans="1:41" x14ac:dyDescent="0.25">
      <c r="A2652" s="1">
        <v>41</v>
      </c>
      <c r="B2652" s="1">
        <v>4</v>
      </c>
      <c r="C2652" s="2">
        <v>0.21585913051300001</v>
      </c>
      <c r="D2652" s="1">
        <v>285</v>
      </c>
      <c r="E2652" s="1">
        <v>41</v>
      </c>
      <c r="F2652" s="1">
        <v>4</v>
      </c>
      <c r="G2652" s="1" t="s">
        <v>38</v>
      </c>
      <c r="H2652" s="2">
        <v>15.04653083</v>
      </c>
      <c r="I2652" s="2">
        <v>1.2989999999999999</v>
      </c>
      <c r="J2652" s="2">
        <v>22984.637999999999</v>
      </c>
      <c r="K2652" s="2">
        <v>1984.3140000000001</v>
      </c>
      <c r="L2652" s="2">
        <v>0.96099999999999997</v>
      </c>
      <c r="M2652" s="2">
        <v>0.92400000000000004</v>
      </c>
      <c r="N2652" s="2">
        <v>14.457000000000001</v>
      </c>
      <c r="O2652" s="2">
        <v>1.2</v>
      </c>
      <c r="P2652" s="2">
        <v>22084.135999999999</v>
      </c>
      <c r="Q2652" s="2">
        <v>1832.828</v>
      </c>
      <c r="R2652" s="2">
        <v>0.21585913051300001</v>
      </c>
      <c r="S2652" s="2">
        <v>12.656000000000001</v>
      </c>
      <c r="T2652" s="2">
        <v>1.0589999999999999</v>
      </c>
      <c r="U2652" s="4">
        <f t="shared" si="164"/>
        <v>2.7319131557725282</v>
      </c>
      <c r="V2652" s="4">
        <f t="shared" si="165"/>
        <v>0.22859481921326699</v>
      </c>
      <c r="W2652" s="2">
        <v>0.84099999999999997</v>
      </c>
      <c r="X2652" s="2">
        <v>0.81549221100000002</v>
      </c>
      <c r="Y2652" s="1">
        <v>313</v>
      </c>
      <c r="Z2652" s="1">
        <v>-1</v>
      </c>
      <c r="AC2652" s="1">
        <v>0</v>
      </c>
      <c r="AE2652" s="1">
        <v>147</v>
      </c>
      <c r="AF2652" s="2">
        <v>11</v>
      </c>
      <c r="AG2652" s="2">
        <v>3.0823146820399998</v>
      </c>
      <c r="AH2652" s="2">
        <v>3.0844218359700002</v>
      </c>
      <c r="AI2652" s="1">
        <v>11</v>
      </c>
      <c r="AJ2652" s="1" t="s">
        <v>121</v>
      </c>
      <c r="AK2652" s="1">
        <v>285</v>
      </c>
      <c r="AL2652" s="6">
        <v>0.3</v>
      </c>
      <c r="AM2652" s="6">
        <v>0.55000000000000004</v>
      </c>
      <c r="AN2652">
        <f t="shared" si="166"/>
        <v>0.81957394673175843</v>
      </c>
      <c r="AO2652">
        <f t="shared" si="167"/>
        <v>0.12572715056729686</v>
      </c>
    </row>
    <row r="2653" spans="1:41" x14ac:dyDescent="0.25">
      <c r="A2653" s="1">
        <v>41</v>
      </c>
      <c r="B2653" s="1">
        <v>11</v>
      </c>
      <c r="C2653" s="2">
        <v>2.8682299120599999</v>
      </c>
      <c r="D2653" s="1">
        <v>291</v>
      </c>
      <c r="E2653" s="1">
        <v>41</v>
      </c>
      <c r="F2653" s="1">
        <v>11</v>
      </c>
      <c r="G2653" s="1" t="s">
        <v>41</v>
      </c>
      <c r="H2653" s="2">
        <v>3.3637409429999998</v>
      </c>
      <c r="I2653" s="2">
        <v>0.13900000000000001</v>
      </c>
      <c r="J2653" s="2">
        <v>1738.258</v>
      </c>
      <c r="K2653" s="2">
        <v>71.606999999999999</v>
      </c>
      <c r="L2653" s="2">
        <v>0.96099999999999997</v>
      </c>
      <c r="M2653" s="2">
        <v>0.92300000000000004</v>
      </c>
      <c r="N2653" s="2">
        <v>3.2309999999999999</v>
      </c>
      <c r="O2653" s="2">
        <v>0.128</v>
      </c>
      <c r="P2653" s="2">
        <v>1669.6410000000001</v>
      </c>
      <c r="Q2653" s="2">
        <v>66.091999999999999</v>
      </c>
      <c r="R2653" s="2">
        <v>2.8682299120599999</v>
      </c>
      <c r="S2653" s="2">
        <v>2.8439999999999999</v>
      </c>
      <c r="T2653" s="2">
        <v>0.114</v>
      </c>
      <c r="U2653" s="4">
        <f t="shared" si="164"/>
        <v>8.1572458698986399</v>
      </c>
      <c r="V2653" s="4">
        <f t="shared" si="165"/>
        <v>0.32697820997484001</v>
      </c>
      <c r="W2653" s="2">
        <v>0.84599999999999997</v>
      </c>
      <c r="X2653" s="2">
        <v>0.81972163499999995</v>
      </c>
      <c r="Y2653" s="1">
        <v>313</v>
      </c>
      <c r="Z2653" s="1">
        <v>-1</v>
      </c>
      <c r="AC2653" s="1">
        <v>0</v>
      </c>
      <c r="AE2653" s="1">
        <v>147</v>
      </c>
      <c r="AF2653" s="2">
        <v>11</v>
      </c>
      <c r="AG2653" s="2">
        <v>3.0823146820399998</v>
      </c>
      <c r="AH2653" s="2">
        <v>3.0844218359700002</v>
      </c>
      <c r="AI2653" s="1">
        <v>11</v>
      </c>
      <c r="AJ2653" s="1" t="s">
        <v>121</v>
      </c>
      <c r="AK2653" s="1">
        <v>291</v>
      </c>
      <c r="AL2653" s="6">
        <v>0.3</v>
      </c>
      <c r="AM2653" s="6">
        <v>0.55000000000000004</v>
      </c>
      <c r="AN2653">
        <f t="shared" si="166"/>
        <v>2.447173760969592</v>
      </c>
      <c r="AO2653">
        <f t="shared" si="167"/>
        <v>0.17983801548616202</v>
      </c>
    </row>
    <row r="2654" spans="1:41" x14ac:dyDescent="0.25">
      <c r="A2654" s="1">
        <v>38</v>
      </c>
      <c r="B2654" s="1">
        <v>2</v>
      </c>
      <c r="C2654" s="2">
        <v>22.224755972800001</v>
      </c>
      <c r="D2654" s="1">
        <v>248</v>
      </c>
      <c r="E2654" s="1">
        <v>38</v>
      </c>
      <c r="F2654" s="1">
        <v>2</v>
      </c>
      <c r="G2654" s="1" t="s">
        <v>39</v>
      </c>
      <c r="H2654" s="2">
        <v>8.5661678349999999</v>
      </c>
      <c r="I2654" s="2">
        <v>0.78100000000000003</v>
      </c>
      <c r="J2654" s="2">
        <v>5390.0110000000004</v>
      </c>
      <c r="K2654" s="2">
        <v>491.36599999999999</v>
      </c>
      <c r="L2654" s="2">
        <v>0.752</v>
      </c>
      <c r="M2654" s="2">
        <v>0.73099999999999998</v>
      </c>
      <c r="N2654" s="2">
        <v>6.4390000000000001</v>
      </c>
      <c r="O2654" s="2">
        <v>0.57099999999999995</v>
      </c>
      <c r="P2654" s="2">
        <v>4051.5859999999998</v>
      </c>
      <c r="Q2654" s="2">
        <v>359.41800000000001</v>
      </c>
      <c r="R2654" s="2">
        <v>22.224755972800001</v>
      </c>
      <c r="S2654" s="2">
        <v>6.4390000000000001</v>
      </c>
      <c r="T2654" s="2">
        <v>0.57099999999999995</v>
      </c>
      <c r="U2654" s="4">
        <f t="shared" si="164"/>
        <v>143.10520370885919</v>
      </c>
      <c r="V2654" s="4">
        <f t="shared" si="165"/>
        <v>12.690335660468799</v>
      </c>
      <c r="W2654" s="2">
        <v>0.752</v>
      </c>
      <c r="X2654" s="2">
        <v>0.73146681700000005</v>
      </c>
      <c r="Y2654" s="1">
        <v>363</v>
      </c>
      <c r="Z2654" s="1">
        <v>-1</v>
      </c>
      <c r="AC2654" s="1">
        <v>0</v>
      </c>
      <c r="AE2654" s="1">
        <v>197</v>
      </c>
      <c r="AF2654" s="2">
        <v>11</v>
      </c>
      <c r="AG2654" s="2">
        <v>22.209572906209999</v>
      </c>
      <c r="AH2654" s="2">
        <v>22.224755972850001</v>
      </c>
      <c r="AI2654" s="1">
        <v>11</v>
      </c>
      <c r="AJ2654" s="1" t="s">
        <v>121</v>
      </c>
      <c r="AK2654" s="1">
        <v>248</v>
      </c>
      <c r="AL2654" s="6">
        <v>0.3</v>
      </c>
      <c r="AM2654" s="6">
        <v>0.55000000000000004</v>
      </c>
      <c r="AN2654">
        <f t="shared" si="166"/>
        <v>42.931561112657754</v>
      </c>
      <c r="AO2654">
        <f t="shared" si="167"/>
        <v>6.9796846132578398</v>
      </c>
    </row>
    <row r="2655" spans="1:41" x14ac:dyDescent="0.25">
      <c r="A2655" s="1">
        <v>38</v>
      </c>
      <c r="B2655" s="1">
        <v>2</v>
      </c>
      <c r="C2655" s="2">
        <v>19.2476301158</v>
      </c>
      <c r="D2655" s="1">
        <v>248</v>
      </c>
      <c r="E2655" s="1">
        <v>38</v>
      </c>
      <c r="F2655" s="1">
        <v>2</v>
      </c>
      <c r="G2655" s="1" t="s">
        <v>39</v>
      </c>
      <c r="H2655" s="2">
        <v>8.5661678349999999</v>
      </c>
      <c r="I2655" s="2">
        <v>0.78100000000000003</v>
      </c>
      <c r="J2655" s="2">
        <v>5390.0110000000004</v>
      </c>
      <c r="K2655" s="2">
        <v>491.36599999999999</v>
      </c>
      <c r="L2655" s="2">
        <v>0.752</v>
      </c>
      <c r="M2655" s="2">
        <v>0.73099999999999998</v>
      </c>
      <c r="N2655" s="2">
        <v>6.4390000000000001</v>
      </c>
      <c r="O2655" s="2">
        <v>0.57099999999999995</v>
      </c>
      <c r="P2655" s="2">
        <v>4051.5859999999998</v>
      </c>
      <c r="Q2655" s="2">
        <v>359.41800000000001</v>
      </c>
      <c r="R2655" s="2">
        <v>19.2476301158</v>
      </c>
      <c r="S2655" s="2">
        <v>6.4390000000000001</v>
      </c>
      <c r="T2655" s="2">
        <v>0.57099999999999995</v>
      </c>
      <c r="U2655" s="4">
        <f t="shared" si="164"/>
        <v>123.9354903156362</v>
      </c>
      <c r="V2655" s="4">
        <f t="shared" si="165"/>
        <v>10.990396796121798</v>
      </c>
      <c r="W2655" s="2">
        <v>0.752</v>
      </c>
      <c r="X2655" s="2">
        <v>0.73146681700000005</v>
      </c>
      <c r="Y2655" s="1">
        <v>364</v>
      </c>
      <c r="Z2655" s="1">
        <v>-1</v>
      </c>
      <c r="AC2655" s="1">
        <v>0</v>
      </c>
      <c r="AE2655" s="1">
        <v>198</v>
      </c>
      <c r="AF2655" s="2">
        <v>11</v>
      </c>
      <c r="AG2655" s="2">
        <v>21.006224135109999</v>
      </c>
      <c r="AH2655" s="2">
        <v>21.020584559989999</v>
      </c>
      <c r="AI2655" s="1">
        <v>11</v>
      </c>
      <c r="AJ2655" s="1" t="s">
        <v>121</v>
      </c>
      <c r="AK2655" s="1">
        <v>248</v>
      </c>
      <c r="AL2655" s="6">
        <v>0.3</v>
      </c>
      <c r="AM2655" s="6">
        <v>0.55000000000000004</v>
      </c>
      <c r="AN2655">
        <f t="shared" si="166"/>
        <v>37.180647094690862</v>
      </c>
      <c r="AO2655">
        <f t="shared" si="167"/>
        <v>6.0447182378669897</v>
      </c>
    </row>
    <row r="2656" spans="1:41" x14ac:dyDescent="0.25">
      <c r="A2656" s="1">
        <v>38</v>
      </c>
      <c r="B2656" s="1">
        <v>13</v>
      </c>
      <c r="C2656" s="2">
        <v>1.77295444415</v>
      </c>
      <c r="D2656" s="1">
        <v>258</v>
      </c>
      <c r="E2656" s="1">
        <v>38</v>
      </c>
      <c r="F2656" s="1">
        <v>13</v>
      </c>
      <c r="G2656" s="1" t="s">
        <v>42</v>
      </c>
      <c r="H2656" s="2">
        <v>6.7199405829999996</v>
      </c>
      <c r="I2656" s="2">
        <v>0.66600000000000004</v>
      </c>
      <c r="J2656" s="2">
        <v>2399.9810000000002</v>
      </c>
      <c r="K2656" s="2">
        <v>237.94200000000001</v>
      </c>
      <c r="L2656" s="2">
        <v>0.75900000000000001</v>
      </c>
      <c r="M2656" s="2">
        <v>0.75</v>
      </c>
      <c r="N2656" s="2">
        <v>5.1040000000000001</v>
      </c>
      <c r="O2656" s="2">
        <v>0.5</v>
      </c>
      <c r="P2656" s="2">
        <v>1822.7049999999999</v>
      </c>
      <c r="Q2656" s="2">
        <v>178.541</v>
      </c>
      <c r="R2656" s="2">
        <v>1.77295444415</v>
      </c>
      <c r="S2656" s="2">
        <v>5.1040000000000001</v>
      </c>
      <c r="T2656" s="2">
        <v>0.5</v>
      </c>
      <c r="U2656" s="4">
        <f t="shared" si="164"/>
        <v>9.0491594829416009</v>
      </c>
      <c r="V2656" s="4">
        <f t="shared" si="165"/>
        <v>0.88647722207500002</v>
      </c>
      <c r="W2656" s="2">
        <v>0.75900000000000001</v>
      </c>
      <c r="X2656" s="2">
        <v>0.75035153700000001</v>
      </c>
      <c r="Y2656" s="1">
        <v>364</v>
      </c>
      <c r="Z2656" s="1">
        <v>-1</v>
      </c>
      <c r="AC2656" s="1">
        <v>0</v>
      </c>
      <c r="AE2656" s="1">
        <v>198</v>
      </c>
      <c r="AF2656" s="2">
        <v>11</v>
      </c>
      <c r="AG2656" s="2">
        <v>21.006224135109999</v>
      </c>
      <c r="AH2656" s="2">
        <v>21.020584559989999</v>
      </c>
      <c r="AI2656" s="1">
        <v>11</v>
      </c>
      <c r="AJ2656" s="1" t="s">
        <v>121</v>
      </c>
      <c r="AK2656" s="1">
        <v>258</v>
      </c>
      <c r="AL2656" s="6">
        <v>0.3</v>
      </c>
      <c r="AM2656" s="6">
        <v>0.55000000000000004</v>
      </c>
      <c r="AN2656">
        <f t="shared" si="166"/>
        <v>2.71474784488248</v>
      </c>
      <c r="AO2656">
        <f t="shared" si="167"/>
        <v>0.48756247214125004</v>
      </c>
    </row>
    <row r="2657" spans="1:41" x14ac:dyDescent="0.25">
      <c r="A2657" s="1">
        <v>36</v>
      </c>
      <c r="B2657" s="1">
        <v>2</v>
      </c>
      <c r="C2657" s="2">
        <v>3.5418766432100002</v>
      </c>
      <c r="D2657" s="1">
        <v>227</v>
      </c>
      <c r="E2657" s="1">
        <v>36</v>
      </c>
      <c r="F2657" s="1">
        <v>2</v>
      </c>
      <c r="G2657" s="1" t="s">
        <v>39</v>
      </c>
      <c r="H2657" s="2">
        <v>8.7764514729999998</v>
      </c>
      <c r="I2657" s="2">
        <v>0.83699999999999997</v>
      </c>
      <c r="J2657" s="2">
        <v>280.22899999999998</v>
      </c>
      <c r="K2657" s="2">
        <v>26.71</v>
      </c>
      <c r="L2657" s="2">
        <v>0.66300000000000003</v>
      </c>
      <c r="M2657" s="2">
        <v>0.61499999999999999</v>
      </c>
      <c r="N2657" s="2">
        <v>5.8220000000000001</v>
      </c>
      <c r="O2657" s="2">
        <v>0.51500000000000001</v>
      </c>
      <c r="P2657" s="2">
        <v>185.88800000000001</v>
      </c>
      <c r="Q2657" s="2">
        <v>16.433</v>
      </c>
      <c r="R2657" s="2">
        <v>3.5418766432100002</v>
      </c>
      <c r="S2657" s="2">
        <v>5.8220000000000001</v>
      </c>
      <c r="T2657" s="2">
        <v>0.51500000000000001</v>
      </c>
      <c r="U2657" s="4">
        <f t="shared" si="164"/>
        <v>20.62080581676862</v>
      </c>
      <c r="V2657" s="4">
        <f t="shared" si="165"/>
        <v>1.8240664712531502</v>
      </c>
      <c r="W2657" s="2">
        <v>0.66300000000000003</v>
      </c>
      <c r="X2657" s="2">
        <v>0.61524360199999995</v>
      </c>
      <c r="Y2657" s="1">
        <v>365</v>
      </c>
      <c r="Z2657" s="1">
        <v>-1</v>
      </c>
      <c r="AC2657" s="1">
        <v>0</v>
      </c>
      <c r="AE2657" s="1">
        <v>199</v>
      </c>
      <c r="AF2657" s="2">
        <v>11</v>
      </c>
      <c r="AG2657" s="2">
        <v>4.6274126893799998</v>
      </c>
      <c r="AH2657" s="2">
        <v>4.6305761141500001</v>
      </c>
      <c r="AI2657" s="1">
        <v>11</v>
      </c>
      <c r="AJ2657" s="1" t="s">
        <v>121</v>
      </c>
      <c r="AK2657" s="1">
        <v>227</v>
      </c>
      <c r="AL2657" s="6">
        <v>0.3</v>
      </c>
      <c r="AM2657" s="6">
        <v>0.55000000000000004</v>
      </c>
      <c r="AN2657">
        <f t="shared" si="166"/>
        <v>6.1862417450305855</v>
      </c>
      <c r="AO2657">
        <f t="shared" si="167"/>
        <v>1.0032365591892327</v>
      </c>
    </row>
    <row r="2658" spans="1:41" x14ac:dyDescent="0.25">
      <c r="A2658" s="1">
        <v>36</v>
      </c>
      <c r="B2658" s="1">
        <v>13</v>
      </c>
      <c r="C2658" s="2">
        <v>0.97508849342699999</v>
      </c>
      <c r="D2658" s="1">
        <v>237</v>
      </c>
      <c r="E2658" s="1">
        <v>36</v>
      </c>
      <c r="F2658" s="1">
        <v>13</v>
      </c>
      <c r="G2658" s="1" t="s">
        <v>42</v>
      </c>
      <c r="H2658" s="2">
        <v>2.5089443230000001</v>
      </c>
      <c r="I2658" s="2">
        <v>0.19700000000000001</v>
      </c>
      <c r="J2658" s="2">
        <v>2607.7800000000002</v>
      </c>
      <c r="K2658" s="2">
        <v>205.21100000000001</v>
      </c>
      <c r="L2658" s="2">
        <v>0.69</v>
      </c>
      <c r="M2658" s="2">
        <v>0.64600000000000002</v>
      </c>
      <c r="N2658" s="2">
        <v>1.7310000000000001</v>
      </c>
      <c r="O2658" s="2">
        <v>0.127</v>
      </c>
      <c r="P2658" s="2">
        <v>1798.721</v>
      </c>
      <c r="Q2658" s="2">
        <v>132.5</v>
      </c>
      <c r="R2658" s="2">
        <v>0.97508849342699999</v>
      </c>
      <c r="S2658" s="2">
        <v>1.7310000000000001</v>
      </c>
      <c r="T2658" s="2">
        <v>0.127</v>
      </c>
      <c r="U2658" s="4">
        <f t="shared" si="164"/>
        <v>1.6878781821221371</v>
      </c>
      <c r="V2658" s="4">
        <f t="shared" si="165"/>
        <v>0.123836238665229</v>
      </c>
      <c r="W2658" s="2">
        <v>0.69</v>
      </c>
      <c r="X2658" s="2">
        <v>0.64567470299999996</v>
      </c>
      <c r="Y2658" s="1">
        <v>365</v>
      </c>
      <c r="Z2658" s="1">
        <v>-1</v>
      </c>
      <c r="AC2658" s="1">
        <v>0</v>
      </c>
      <c r="AE2658" s="1">
        <v>199</v>
      </c>
      <c r="AF2658" s="2">
        <v>11</v>
      </c>
      <c r="AG2658" s="2">
        <v>4.6274126893799998</v>
      </c>
      <c r="AH2658" s="2">
        <v>4.6305761141500001</v>
      </c>
      <c r="AI2658" s="1">
        <v>11</v>
      </c>
      <c r="AJ2658" s="1" t="s">
        <v>121</v>
      </c>
      <c r="AK2658" s="1">
        <v>237</v>
      </c>
      <c r="AL2658" s="6">
        <v>0.3</v>
      </c>
      <c r="AM2658" s="6">
        <v>0.55000000000000004</v>
      </c>
      <c r="AN2658">
        <f t="shared" si="166"/>
        <v>0.50636345463664112</v>
      </c>
      <c r="AO2658">
        <f t="shared" si="167"/>
        <v>6.8109931265875959E-2</v>
      </c>
    </row>
    <row r="2659" spans="1:41" x14ac:dyDescent="0.25">
      <c r="A2659" s="1">
        <v>37</v>
      </c>
      <c r="B2659" s="1">
        <v>2</v>
      </c>
      <c r="C2659" s="2">
        <v>0.113610622124</v>
      </c>
      <c r="D2659" s="1">
        <v>239</v>
      </c>
      <c r="E2659" s="1">
        <v>37</v>
      </c>
      <c r="F2659" s="1">
        <v>2</v>
      </c>
      <c r="G2659" s="1" t="s">
        <v>39</v>
      </c>
      <c r="H2659" s="2">
        <v>9.6056094779999999</v>
      </c>
      <c r="I2659" s="2">
        <v>0.89600000000000002</v>
      </c>
      <c r="J2659" s="2">
        <v>2073.1999999999998</v>
      </c>
      <c r="K2659" s="2">
        <v>193.45099999999999</v>
      </c>
      <c r="L2659" s="2">
        <v>0.81</v>
      </c>
      <c r="M2659" s="2">
        <v>0.77800000000000002</v>
      </c>
      <c r="N2659" s="2">
        <v>7.782</v>
      </c>
      <c r="O2659" s="2">
        <v>0.69699999999999995</v>
      </c>
      <c r="P2659" s="2">
        <v>1679.53</v>
      </c>
      <c r="Q2659" s="2">
        <v>150.524</v>
      </c>
      <c r="R2659" s="2">
        <v>0.113610622124</v>
      </c>
      <c r="S2659" s="2">
        <v>7.782</v>
      </c>
      <c r="T2659" s="2">
        <v>0.69699999999999995</v>
      </c>
      <c r="U2659" s="4">
        <f t="shared" si="164"/>
        <v>0.88411786136896797</v>
      </c>
      <c r="V2659" s="4">
        <f t="shared" si="165"/>
        <v>7.9186603620427995E-2</v>
      </c>
      <c r="W2659" s="2">
        <v>0.81</v>
      </c>
      <c r="X2659" s="2">
        <v>0.77809953499999995</v>
      </c>
      <c r="Y2659" s="1">
        <v>365</v>
      </c>
      <c r="Z2659" s="1">
        <v>-1</v>
      </c>
      <c r="AC2659" s="1">
        <v>0</v>
      </c>
      <c r="AE2659" s="1">
        <v>199</v>
      </c>
      <c r="AF2659" s="2">
        <v>11</v>
      </c>
      <c r="AG2659" s="2">
        <v>4.6274126893799998</v>
      </c>
      <c r="AH2659" s="2">
        <v>4.6305761141500001</v>
      </c>
      <c r="AI2659" s="1">
        <v>11</v>
      </c>
      <c r="AJ2659" s="1" t="s">
        <v>121</v>
      </c>
      <c r="AK2659" s="1">
        <v>239</v>
      </c>
      <c r="AL2659" s="6">
        <v>0.3</v>
      </c>
      <c r="AM2659" s="6">
        <v>0.55000000000000004</v>
      </c>
      <c r="AN2659">
        <f t="shared" si="166"/>
        <v>0.2652353584106904</v>
      </c>
      <c r="AO2659">
        <f t="shared" si="167"/>
        <v>4.3552631991235401E-2</v>
      </c>
    </row>
    <row r="2660" spans="1:41" x14ac:dyDescent="0.25">
      <c r="A2660" s="1">
        <v>37</v>
      </c>
      <c r="B2660" s="1">
        <v>2</v>
      </c>
      <c r="C2660" s="2">
        <v>0.91432946963999995</v>
      </c>
      <c r="D2660" s="1">
        <v>239</v>
      </c>
      <c r="E2660" s="1">
        <v>37</v>
      </c>
      <c r="F2660" s="1">
        <v>2</v>
      </c>
      <c r="G2660" s="1" t="s">
        <v>39</v>
      </c>
      <c r="H2660" s="2">
        <v>9.6056094779999999</v>
      </c>
      <c r="I2660" s="2">
        <v>0.89600000000000002</v>
      </c>
      <c r="J2660" s="2">
        <v>2073.1999999999998</v>
      </c>
      <c r="K2660" s="2">
        <v>193.45099999999999</v>
      </c>
      <c r="L2660" s="2">
        <v>0.81</v>
      </c>
      <c r="M2660" s="2">
        <v>0.77800000000000002</v>
      </c>
      <c r="N2660" s="2">
        <v>7.782</v>
      </c>
      <c r="O2660" s="2">
        <v>0.69699999999999995</v>
      </c>
      <c r="P2660" s="2">
        <v>1679.53</v>
      </c>
      <c r="Q2660" s="2">
        <v>150.524</v>
      </c>
      <c r="R2660" s="2">
        <v>0.91432946963999995</v>
      </c>
      <c r="S2660" s="2">
        <v>7.782</v>
      </c>
      <c r="T2660" s="2">
        <v>0.69699999999999995</v>
      </c>
      <c r="U2660" s="4">
        <f t="shared" si="164"/>
        <v>7.1153119327384795</v>
      </c>
      <c r="V2660" s="4">
        <f t="shared" si="165"/>
        <v>0.63728764033907992</v>
      </c>
      <c r="W2660" s="2">
        <v>0.81</v>
      </c>
      <c r="X2660" s="2">
        <v>0.77809953499999995</v>
      </c>
      <c r="Y2660" s="1">
        <v>366</v>
      </c>
      <c r="Z2660" s="1">
        <v>-1</v>
      </c>
      <c r="AC2660" s="1">
        <v>0</v>
      </c>
      <c r="AE2660" s="1">
        <v>200</v>
      </c>
      <c r="AF2660" s="2">
        <v>11</v>
      </c>
      <c r="AG2660" s="2">
        <v>9.1369419238200003</v>
      </c>
      <c r="AH2660" s="2">
        <v>9.1431881852500005</v>
      </c>
      <c r="AI2660" s="1">
        <v>11</v>
      </c>
      <c r="AJ2660" s="1" t="s">
        <v>121</v>
      </c>
      <c r="AK2660" s="1">
        <v>239</v>
      </c>
      <c r="AL2660" s="6">
        <v>0.3</v>
      </c>
      <c r="AM2660" s="6">
        <v>0.55000000000000004</v>
      </c>
      <c r="AN2660">
        <f t="shared" si="166"/>
        <v>2.1345935798215439</v>
      </c>
      <c r="AO2660">
        <f t="shared" si="167"/>
        <v>0.35050820218649398</v>
      </c>
    </row>
    <row r="2661" spans="1:41" x14ac:dyDescent="0.25">
      <c r="A2661" s="1">
        <v>38</v>
      </c>
      <c r="B2661" s="1">
        <v>2</v>
      </c>
      <c r="C2661" s="2">
        <v>8.1254467693199999</v>
      </c>
      <c r="D2661" s="1">
        <v>248</v>
      </c>
      <c r="E2661" s="1">
        <v>38</v>
      </c>
      <c r="F2661" s="1">
        <v>2</v>
      </c>
      <c r="G2661" s="1" t="s">
        <v>39</v>
      </c>
      <c r="H2661" s="2">
        <v>8.5661678349999999</v>
      </c>
      <c r="I2661" s="2">
        <v>0.78100000000000003</v>
      </c>
      <c r="J2661" s="2">
        <v>5390.0110000000004</v>
      </c>
      <c r="K2661" s="2">
        <v>491.36599999999999</v>
      </c>
      <c r="L2661" s="2">
        <v>0.752</v>
      </c>
      <c r="M2661" s="2">
        <v>0.73099999999999998</v>
      </c>
      <c r="N2661" s="2">
        <v>6.4390000000000001</v>
      </c>
      <c r="O2661" s="2">
        <v>0.57099999999999995</v>
      </c>
      <c r="P2661" s="2">
        <v>4051.5859999999998</v>
      </c>
      <c r="Q2661" s="2">
        <v>359.41800000000001</v>
      </c>
      <c r="R2661" s="2">
        <v>8.1254467693199999</v>
      </c>
      <c r="S2661" s="2">
        <v>6.4390000000000001</v>
      </c>
      <c r="T2661" s="2">
        <v>0.57099999999999995</v>
      </c>
      <c r="U2661" s="4">
        <f t="shared" si="164"/>
        <v>52.31975174765148</v>
      </c>
      <c r="V2661" s="4">
        <f t="shared" si="165"/>
        <v>4.6396301052817197</v>
      </c>
      <c r="W2661" s="2">
        <v>0.752</v>
      </c>
      <c r="X2661" s="2">
        <v>0.73146681700000005</v>
      </c>
      <c r="Y2661" s="1">
        <v>366</v>
      </c>
      <c r="Z2661" s="1">
        <v>-1</v>
      </c>
      <c r="AC2661" s="1">
        <v>0</v>
      </c>
      <c r="AE2661" s="1">
        <v>200</v>
      </c>
      <c r="AF2661" s="2">
        <v>11</v>
      </c>
      <c r="AG2661" s="2">
        <v>9.1369419238200003</v>
      </c>
      <c r="AH2661" s="2">
        <v>9.1431881852500005</v>
      </c>
      <c r="AI2661" s="1">
        <v>11</v>
      </c>
      <c r="AJ2661" s="1" t="s">
        <v>121</v>
      </c>
      <c r="AK2661" s="1">
        <v>248</v>
      </c>
      <c r="AL2661" s="6">
        <v>0.3</v>
      </c>
      <c r="AM2661" s="6">
        <v>0.55000000000000004</v>
      </c>
      <c r="AN2661">
        <f t="shared" si="166"/>
        <v>15.695925524295443</v>
      </c>
      <c r="AO2661">
        <f t="shared" si="167"/>
        <v>2.5517965579049462</v>
      </c>
    </row>
    <row r="2662" spans="1:41" x14ac:dyDescent="0.25">
      <c r="A2662" s="1">
        <v>38</v>
      </c>
      <c r="B2662" s="1">
        <v>12</v>
      </c>
      <c r="C2662" s="2">
        <v>0.10341210642400001</v>
      </c>
      <c r="D2662" s="1">
        <v>257</v>
      </c>
      <c r="E2662" s="1">
        <v>38</v>
      </c>
      <c r="F2662" s="1">
        <v>12</v>
      </c>
      <c r="G2662" s="1" t="s">
        <v>47</v>
      </c>
      <c r="H2662" s="2">
        <v>0.404898657</v>
      </c>
      <c r="I2662" s="2">
        <v>2.5000000000000001E-2</v>
      </c>
      <c r="J2662" s="2">
        <v>12.452</v>
      </c>
      <c r="K2662" s="2">
        <v>0.77300000000000002</v>
      </c>
      <c r="L2662" s="2">
        <v>0.76600000000000001</v>
      </c>
      <c r="M2662" s="2">
        <v>0.74399999999999999</v>
      </c>
      <c r="N2662" s="2">
        <v>0.31</v>
      </c>
      <c r="O2662" s="2">
        <v>1.9E-2</v>
      </c>
      <c r="P2662" s="2">
        <v>9.5429999999999993</v>
      </c>
      <c r="Q2662" s="2">
        <v>0.57499999999999996</v>
      </c>
      <c r="R2662" s="2">
        <v>0.10341210642400001</v>
      </c>
      <c r="S2662" s="2">
        <v>0.31</v>
      </c>
      <c r="T2662" s="2">
        <v>1.9E-2</v>
      </c>
      <c r="U2662" s="4">
        <f t="shared" si="164"/>
        <v>3.2057752991440001E-2</v>
      </c>
      <c r="V2662" s="4">
        <f t="shared" si="165"/>
        <v>1.9648300220560001E-3</v>
      </c>
      <c r="W2662" s="2">
        <v>0.76600000000000001</v>
      </c>
      <c r="X2662" s="2">
        <v>0.74449273699999996</v>
      </c>
      <c r="Y2662" s="1">
        <v>366</v>
      </c>
      <c r="Z2662" s="1">
        <v>-1</v>
      </c>
      <c r="AC2662" s="1">
        <v>0</v>
      </c>
      <c r="AE2662" s="1">
        <v>200</v>
      </c>
      <c r="AF2662" s="2">
        <v>11</v>
      </c>
      <c r="AG2662" s="2">
        <v>9.1369419238200003</v>
      </c>
      <c r="AH2662" s="2">
        <v>9.1431881852500005</v>
      </c>
      <c r="AI2662" s="1">
        <v>11</v>
      </c>
      <c r="AJ2662" s="1" t="s">
        <v>121</v>
      </c>
      <c r="AK2662" s="1">
        <v>257</v>
      </c>
      <c r="AL2662" s="6">
        <v>0.3</v>
      </c>
      <c r="AM2662" s="6">
        <v>0.55000000000000004</v>
      </c>
      <c r="AN2662">
        <f t="shared" si="166"/>
        <v>9.6173258974319997E-3</v>
      </c>
      <c r="AO2662">
        <f t="shared" si="167"/>
        <v>1.0806565121308002E-3</v>
      </c>
    </row>
    <row r="2663" spans="1:41" x14ac:dyDescent="0.25">
      <c r="A2663" s="1">
        <v>37</v>
      </c>
      <c r="B2663" s="1">
        <v>2</v>
      </c>
      <c r="C2663" s="2">
        <v>2.62967493323</v>
      </c>
      <c r="D2663" s="1">
        <v>239</v>
      </c>
      <c r="E2663" s="1">
        <v>37</v>
      </c>
      <c r="F2663" s="1">
        <v>2</v>
      </c>
      <c r="G2663" s="1" t="s">
        <v>39</v>
      </c>
      <c r="H2663" s="2">
        <v>9.6056094779999999</v>
      </c>
      <c r="I2663" s="2">
        <v>0.89600000000000002</v>
      </c>
      <c r="J2663" s="2">
        <v>2073.1999999999998</v>
      </c>
      <c r="K2663" s="2">
        <v>193.45099999999999</v>
      </c>
      <c r="L2663" s="2">
        <v>0.81</v>
      </c>
      <c r="M2663" s="2">
        <v>0.77800000000000002</v>
      </c>
      <c r="N2663" s="2">
        <v>7.782</v>
      </c>
      <c r="O2663" s="2">
        <v>0.69699999999999995</v>
      </c>
      <c r="P2663" s="2">
        <v>1679.53</v>
      </c>
      <c r="Q2663" s="2">
        <v>150.524</v>
      </c>
      <c r="R2663" s="2">
        <v>2.62967493323</v>
      </c>
      <c r="S2663" s="2">
        <v>7.782</v>
      </c>
      <c r="T2663" s="2">
        <v>0.69699999999999995</v>
      </c>
      <c r="U2663" s="4">
        <f t="shared" si="164"/>
        <v>20.464130330395861</v>
      </c>
      <c r="V2663" s="4">
        <f t="shared" si="165"/>
        <v>1.8328834284613098</v>
      </c>
      <c r="W2663" s="2">
        <v>0.81</v>
      </c>
      <c r="X2663" s="2">
        <v>0.77809953499999995</v>
      </c>
      <c r="Y2663" s="1">
        <v>367</v>
      </c>
      <c r="Z2663" s="1">
        <v>-1</v>
      </c>
      <c r="AC2663" s="1">
        <v>0</v>
      </c>
      <c r="AE2663" s="1">
        <v>201</v>
      </c>
      <c r="AF2663" s="2">
        <v>11</v>
      </c>
      <c r="AG2663" s="2">
        <v>16.608904684620001</v>
      </c>
      <c r="AH2663" s="2">
        <v>16.620258982519999</v>
      </c>
      <c r="AI2663" s="1">
        <v>11</v>
      </c>
      <c r="AJ2663" s="1" t="s">
        <v>121</v>
      </c>
      <c r="AK2663" s="1">
        <v>239</v>
      </c>
      <c r="AL2663" s="6">
        <v>0.3</v>
      </c>
      <c r="AM2663" s="6">
        <v>0.55000000000000004</v>
      </c>
      <c r="AN2663">
        <f t="shared" si="166"/>
        <v>6.1392390991187584</v>
      </c>
      <c r="AO2663">
        <f t="shared" si="167"/>
        <v>1.0080858856537205</v>
      </c>
    </row>
    <row r="2664" spans="1:41" x14ac:dyDescent="0.25">
      <c r="A2664" s="1">
        <v>38</v>
      </c>
      <c r="B2664" s="1">
        <v>2</v>
      </c>
      <c r="C2664" s="2">
        <v>12.727152669900001</v>
      </c>
      <c r="D2664" s="1">
        <v>248</v>
      </c>
      <c r="E2664" s="1">
        <v>38</v>
      </c>
      <c r="F2664" s="1">
        <v>2</v>
      </c>
      <c r="G2664" s="1" t="s">
        <v>39</v>
      </c>
      <c r="H2664" s="2">
        <v>8.5661678349999999</v>
      </c>
      <c r="I2664" s="2">
        <v>0.78100000000000003</v>
      </c>
      <c r="J2664" s="2">
        <v>5390.0110000000004</v>
      </c>
      <c r="K2664" s="2">
        <v>491.36599999999999</v>
      </c>
      <c r="L2664" s="2">
        <v>0.752</v>
      </c>
      <c r="M2664" s="2">
        <v>0.73099999999999998</v>
      </c>
      <c r="N2664" s="2">
        <v>6.4390000000000001</v>
      </c>
      <c r="O2664" s="2">
        <v>0.57099999999999995</v>
      </c>
      <c r="P2664" s="2">
        <v>4051.5859999999998</v>
      </c>
      <c r="Q2664" s="2">
        <v>359.41800000000001</v>
      </c>
      <c r="R2664" s="2">
        <v>12.727152669900001</v>
      </c>
      <c r="S2664" s="2">
        <v>6.4390000000000001</v>
      </c>
      <c r="T2664" s="2">
        <v>0.57099999999999995</v>
      </c>
      <c r="U2664" s="4">
        <f t="shared" si="164"/>
        <v>81.950136041486104</v>
      </c>
      <c r="V2664" s="4">
        <f t="shared" si="165"/>
        <v>7.2672041745128997</v>
      </c>
      <c r="W2664" s="2">
        <v>0.752</v>
      </c>
      <c r="X2664" s="2">
        <v>0.73146681700000005</v>
      </c>
      <c r="Y2664" s="1">
        <v>367</v>
      </c>
      <c r="Z2664" s="1">
        <v>-1</v>
      </c>
      <c r="AC2664" s="1">
        <v>0</v>
      </c>
      <c r="AE2664" s="1">
        <v>201</v>
      </c>
      <c r="AF2664" s="2">
        <v>11</v>
      </c>
      <c r="AG2664" s="2">
        <v>16.608904684620001</v>
      </c>
      <c r="AH2664" s="2">
        <v>16.620258982519999</v>
      </c>
      <c r="AI2664" s="1">
        <v>11</v>
      </c>
      <c r="AJ2664" s="1" t="s">
        <v>121</v>
      </c>
      <c r="AK2664" s="1">
        <v>248</v>
      </c>
      <c r="AL2664" s="6">
        <v>0.3</v>
      </c>
      <c r="AM2664" s="6">
        <v>0.55000000000000004</v>
      </c>
      <c r="AN2664">
        <f t="shared" si="166"/>
        <v>24.585040812445829</v>
      </c>
      <c r="AO2664">
        <f t="shared" si="167"/>
        <v>3.9969622959820952</v>
      </c>
    </row>
    <row r="2665" spans="1:41" x14ac:dyDescent="0.25">
      <c r="A2665" s="1">
        <v>38</v>
      </c>
      <c r="B2665" s="1">
        <v>12</v>
      </c>
      <c r="C2665" s="2">
        <v>1.2634315066099999</v>
      </c>
      <c r="D2665" s="1">
        <v>257</v>
      </c>
      <c r="E2665" s="1">
        <v>38</v>
      </c>
      <c r="F2665" s="1">
        <v>12</v>
      </c>
      <c r="G2665" s="1" t="s">
        <v>47</v>
      </c>
      <c r="H2665" s="2">
        <v>0.404898657</v>
      </c>
      <c r="I2665" s="2">
        <v>2.5000000000000001E-2</v>
      </c>
      <c r="J2665" s="2">
        <v>12.452</v>
      </c>
      <c r="K2665" s="2">
        <v>0.77300000000000002</v>
      </c>
      <c r="L2665" s="2">
        <v>0.76600000000000001</v>
      </c>
      <c r="M2665" s="2">
        <v>0.74399999999999999</v>
      </c>
      <c r="N2665" s="2">
        <v>0.31</v>
      </c>
      <c r="O2665" s="2">
        <v>1.9E-2</v>
      </c>
      <c r="P2665" s="2">
        <v>9.5429999999999993</v>
      </c>
      <c r="Q2665" s="2">
        <v>0.57499999999999996</v>
      </c>
      <c r="R2665" s="2">
        <v>1.2634315066099999</v>
      </c>
      <c r="S2665" s="2">
        <v>0.31</v>
      </c>
      <c r="T2665" s="2">
        <v>1.9E-2</v>
      </c>
      <c r="U2665" s="4">
        <f t="shared" si="164"/>
        <v>0.3916637670491</v>
      </c>
      <c r="V2665" s="4">
        <f t="shared" si="165"/>
        <v>2.4005198625589998E-2</v>
      </c>
      <c r="W2665" s="2">
        <v>0.76600000000000001</v>
      </c>
      <c r="X2665" s="2">
        <v>0.74449273699999996</v>
      </c>
      <c r="Y2665" s="1">
        <v>367</v>
      </c>
      <c r="Z2665" s="1">
        <v>-1</v>
      </c>
      <c r="AC2665" s="1">
        <v>0</v>
      </c>
      <c r="AE2665" s="1">
        <v>201</v>
      </c>
      <c r="AF2665" s="2">
        <v>11</v>
      </c>
      <c r="AG2665" s="2">
        <v>16.608904684620001</v>
      </c>
      <c r="AH2665" s="2">
        <v>16.620258982519999</v>
      </c>
      <c r="AI2665" s="1">
        <v>11</v>
      </c>
      <c r="AJ2665" s="1" t="s">
        <v>121</v>
      </c>
      <c r="AK2665" s="1">
        <v>257</v>
      </c>
      <c r="AL2665" s="6">
        <v>0.3</v>
      </c>
      <c r="AM2665" s="6">
        <v>0.55000000000000004</v>
      </c>
      <c r="AN2665">
        <f t="shared" si="166"/>
        <v>0.11749913011473</v>
      </c>
      <c r="AO2665">
        <f t="shared" si="167"/>
        <v>1.3202859244074501E-2</v>
      </c>
    </row>
    <row r="2666" spans="1:41" x14ac:dyDescent="0.25">
      <c r="A2666" s="1">
        <v>41</v>
      </c>
      <c r="B2666" s="1">
        <v>2</v>
      </c>
      <c r="C2666" s="2">
        <v>0.875394199915</v>
      </c>
      <c r="D2666" s="1">
        <v>283</v>
      </c>
      <c r="E2666" s="1">
        <v>41</v>
      </c>
      <c r="F2666" s="1">
        <v>2</v>
      </c>
      <c r="G2666" s="1" t="s">
        <v>39</v>
      </c>
      <c r="H2666" s="2">
        <v>11.920081100000001</v>
      </c>
      <c r="I2666" s="2">
        <v>0.58199999999999996</v>
      </c>
      <c r="J2666" s="2">
        <v>23513.664000000001</v>
      </c>
      <c r="K2666" s="2">
        <v>1147.4929999999999</v>
      </c>
      <c r="L2666" s="2">
        <v>0.96099999999999997</v>
      </c>
      <c r="M2666" s="2">
        <v>0.92300000000000004</v>
      </c>
      <c r="N2666" s="2">
        <v>11.452</v>
      </c>
      <c r="O2666" s="2">
        <v>0.53700000000000003</v>
      </c>
      <c r="P2666" s="2">
        <v>22589.972000000002</v>
      </c>
      <c r="Q2666" s="2">
        <v>1059.182</v>
      </c>
      <c r="R2666" s="2">
        <v>0.875394199915</v>
      </c>
      <c r="S2666" s="2">
        <v>10.039</v>
      </c>
      <c r="T2666" s="2">
        <v>0.47399999999999998</v>
      </c>
      <c r="U2666" s="4">
        <f t="shared" si="164"/>
        <v>8.7880823729466844</v>
      </c>
      <c r="V2666" s="4">
        <f t="shared" si="165"/>
        <v>0.41493685075970999</v>
      </c>
      <c r="W2666" s="2">
        <v>0.84199999999999997</v>
      </c>
      <c r="X2666" s="2">
        <v>0.815267984</v>
      </c>
      <c r="Y2666" s="1">
        <v>368</v>
      </c>
      <c r="Z2666" s="1">
        <v>-1</v>
      </c>
      <c r="AC2666" s="1">
        <v>0</v>
      </c>
      <c r="AE2666" s="1">
        <v>202</v>
      </c>
      <c r="AF2666" s="2">
        <v>11</v>
      </c>
      <c r="AG2666" s="2">
        <v>0.87479616551999995</v>
      </c>
      <c r="AH2666" s="2">
        <v>0.8753941999</v>
      </c>
      <c r="AI2666" s="1">
        <v>11</v>
      </c>
      <c r="AJ2666" s="1" t="s">
        <v>121</v>
      </c>
      <c r="AK2666" s="1">
        <v>283</v>
      </c>
      <c r="AL2666" s="6">
        <v>0.3</v>
      </c>
      <c r="AM2666" s="6">
        <v>0.55000000000000004</v>
      </c>
      <c r="AN2666">
        <f t="shared" si="166"/>
        <v>2.6364247118840054</v>
      </c>
      <c r="AO2666">
        <f t="shared" si="167"/>
        <v>0.2282152679178405</v>
      </c>
    </row>
    <row r="2667" spans="1:41" x14ac:dyDescent="0.25">
      <c r="A2667" s="1">
        <v>39</v>
      </c>
      <c r="B2667" s="1">
        <v>4</v>
      </c>
      <c r="C2667" s="2">
        <v>0.16918333921000001</v>
      </c>
      <c r="D2667" s="1">
        <v>262</v>
      </c>
      <c r="E2667" s="1">
        <v>39</v>
      </c>
      <c r="F2667" s="1">
        <v>4</v>
      </c>
      <c r="G2667" s="1" t="s">
        <v>38</v>
      </c>
      <c r="H2667" s="2">
        <v>9.1209259039999999</v>
      </c>
      <c r="I2667" s="2">
        <v>1.105</v>
      </c>
      <c r="J2667" s="2">
        <v>1283.1759999999999</v>
      </c>
      <c r="K2667" s="2">
        <v>155.40899999999999</v>
      </c>
      <c r="L2667" s="2">
        <v>1.075</v>
      </c>
      <c r="M2667" s="2">
        <v>1.081</v>
      </c>
      <c r="N2667" s="2">
        <v>9.8030000000000008</v>
      </c>
      <c r="O2667" s="2">
        <v>1.194</v>
      </c>
      <c r="P2667" s="2">
        <v>1379.191</v>
      </c>
      <c r="Q2667" s="2">
        <v>167.989</v>
      </c>
      <c r="R2667" s="2">
        <v>0.16918333921000001</v>
      </c>
      <c r="S2667" s="2">
        <v>9.077</v>
      </c>
      <c r="T2667" s="2">
        <v>1.0860000000000001</v>
      </c>
      <c r="U2667" s="4">
        <f t="shared" si="164"/>
        <v>1.53567717000917</v>
      </c>
      <c r="V2667" s="4">
        <f t="shared" si="165"/>
        <v>0.18373310638206003</v>
      </c>
      <c r="W2667" s="2">
        <v>0.995</v>
      </c>
      <c r="X2667" s="2">
        <v>0.98268011600000005</v>
      </c>
      <c r="Y2667" s="1">
        <v>369</v>
      </c>
      <c r="Z2667" s="1">
        <v>-1</v>
      </c>
      <c r="AC2667" s="1">
        <v>0</v>
      </c>
      <c r="AE2667" s="1">
        <v>203</v>
      </c>
      <c r="AF2667" s="2">
        <v>11</v>
      </c>
      <c r="AG2667" s="2">
        <v>0.26564203618999999</v>
      </c>
      <c r="AH2667" s="2">
        <v>0.26582363619999999</v>
      </c>
      <c r="AI2667" s="1">
        <v>11</v>
      </c>
      <c r="AJ2667" s="1" t="s">
        <v>121</v>
      </c>
      <c r="AK2667" s="1">
        <v>262</v>
      </c>
      <c r="AL2667" s="6">
        <v>0.3</v>
      </c>
      <c r="AM2667" s="6">
        <v>0.55000000000000004</v>
      </c>
      <c r="AN2667">
        <f t="shared" si="166"/>
        <v>0.460703151002751</v>
      </c>
      <c r="AO2667">
        <f t="shared" si="167"/>
        <v>0.10105320851013302</v>
      </c>
    </row>
    <row r="2668" spans="1:41" x14ac:dyDescent="0.25">
      <c r="A2668" s="1">
        <v>41</v>
      </c>
      <c r="B2668" s="1">
        <v>4</v>
      </c>
      <c r="C2668" s="2">
        <v>9.6640242765499998E-2</v>
      </c>
      <c r="D2668" s="1">
        <v>285</v>
      </c>
      <c r="E2668" s="1">
        <v>41</v>
      </c>
      <c r="F2668" s="1">
        <v>4</v>
      </c>
      <c r="G2668" s="1" t="s">
        <v>38</v>
      </c>
      <c r="H2668" s="2">
        <v>15.04653083</v>
      </c>
      <c r="I2668" s="2">
        <v>1.2989999999999999</v>
      </c>
      <c r="J2668" s="2">
        <v>22984.637999999999</v>
      </c>
      <c r="K2668" s="2">
        <v>1984.3140000000001</v>
      </c>
      <c r="L2668" s="2">
        <v>0.96099999999999997</v>
      </c>
      <c r="M2668" s="2">
        <v>0.92400000000000004</v>
      </c>
      <c r="N2668" s="2">
        <v>14.457000000000001</v>
      </c>
      <c r="O2668" s="2">
        <v>1.2</v>
      </c>
      <c r="P2668" s="2">
        <v>22084.135999999999</v>
      </c>
      <c r="Q2668" s="2">
        <v>1832.828</v>
      </c>
      <c r="R2668" s="2">
        <v>9.6640242765499998E-2</v>
      </c>
      <c r="S2668" s="2">
        <v>12.656000000000001</v>
      </c>
      <c r="T2668" s="2">
        <v>1.0589999999999999</v>
      </c>
      <c r="U2668" s="4">
        <f t="shared" si="164"/>
        <v>1.223078912440168</v>
      </c>
      <c r="V2668" s="4">
        <f t="shared" si="165"/>
        <v>0.10234201708866449</v>
      </c>
      <c r="W2668" s="2">
        <v>0.84099999999999997</v>
      </c>
      <c r="X2668" s="2">
        <v>0.81549221100000002</v>
      </c>
      <c r="Y2668" s="1">
        <v>369</v>
      </c>
      <c r="Z2668" s="1">
        <v>-1</v>
      </c>
      <c r="AC2668" s="1">
        <v>0</v>
      </c>
      <c r="AE2668" s="1">
        <v>203</v>
      </c>
      <c r="AF2668" s="2">
        <v>11</v>
      </c>
      <c r="AG2668" s="2">
        <v>0.26564203618999999</v>
      </c>
      <c r="AH2668" s="2">
        <v>0.26582363619999999</v>
      </c>
      <c r="AI2668" s="1">
        <v>11</v>
      </c>
      <c r="AJ2668" s="1" t="s">
        <v>121</v>
      </c>
      <c r="AK2668" s="1">
        <v>285</v>
      </c>
      <c r="AL2668" s="6">
        <v>0.3</v>
      </c>
      <c r="AM2668" s="6">
        <v>0.55000000000000004</v>
      </c>
      <c r="AN2668">
        <f t="shared" si="166"/>
        <v>0.36692367373205037</v>
      </c>
      <c r="AO2668">
        <f t="shared" si="167"/>
        <v>5.6288109398765475E-2</v>
      </c>
    </row>
    <row r="2669" spans="1:41" x14ac:dyDescent="0.25">
      <c r="A2669" s="1">
        <v>38</v>
      </c>
      <c r="B2669" s="1">
        <v>1</v>
      </c>
      <c r="C2669" s="2">
        <v>4.2317649538100001E-2</v>
      </c>
      <c r="D2669" s="1">
        <v>247</v>
      </c>
      <c r="E2669" s="1">
        <v>38</v>
      </c>
      <c r="F2669" s="1">
        <v>1</v>
      </c>
      <c r="G2669" s="1" t="s">
        <v>46</v>
      </c>
      <c r="H2669" s="2">
        <v>4.4645874900000004</v>
      </c>
      <c r="I2669" s="2">
        <v>0.39400000000000002</v>
      </c>
      <c r="J2669" s="2">
        <v>219.90199999999999</v>
      </c>
      <c r="K2669" s="2">
        <v>19.411999999999999</v>
      </c>
      <c r="L2669" s="2">
        <v>0.753</v>
      </c>
      <c r="M2669" s="2">
        <v>0.73299999999999998</v>
      </c>
      <c r="N2669" s="2">
        <v>3.3620000000000001</v>
      </c>
      <c r="O2669" s="2">
        <v>0.28899999999999998</v>
      </c>
      <c r="P2669" s="2">
        <v>165.572</v>
      </c>
      <c r="Q2669" s="2">
        <v>14.231999999999999</v>
      </c>
      <c r="R2669" s="2">
        <v>4.2317649538100001E-2</v>
      </c>
      <c r="S2669" s="2">
        <v>3.3620000000000001</v>
      </c>
      <c r="T2669" s="2">
        <v>0.28899999999999998</v>
      </c>
      <c r="U2669" s="4">
        <f t="shared" si="164"/>
        <v>0.14227193774709221</v>
      </c>
      <c r="V2669" s="4">
        <f t="shared" si="165"/>
        <v>1.22298007165109E-2</v>
      </c>
      <c r="W2669" s="2">
        <v>0.753</v>
      </c>
      <c r="X2669" s="2">
        <v>0.73312912799999996</v>
      </c>
      <c r="Y2669" s="1">
        <v>370</v>
      </c>
      <c r="Z2669" s="1">
        <v>-1</v>
      </c>
      <c r="AC2669" s="1">
        <v>0</v>
      </c>
      <c r="AE2669" s="1">
        <v>204</v>
      </c>
      <c r="AF2669" s="2">
        <v>11</v>
      </c>
      <c r="AG2669" s="2">
        <v>6.8814480393100004</v>
      </c>
      <c r="AH2669" s="2">
        <v>6.8861523839699998</v>
      </c>
      <c r="AI2669" s="1">
        <v>11</v>
      </c>
      <c r="AJ2669" s="1" t="s">
        <v>121</v>
      </c>
      <c r="AK2669" s="1">
        <v>247</v>
      </c>
      <c r="AL2669" s="6">
        <v>0.3</v>
      </c>
      <c r="AM2669" s="6">
        <v>0.55000000000000004</v>
      </c>
      <c r="AN2669">
        <f t="shared" si="166"/>
        <v>4.2681581324127658E-2</v>
      </c>
      <c r="AO2669">
        <f t="shared" si="167"/>
        <v>6.7263903940809958E-3</v>
      </c>
    </row>
    <row r="2670" spans="1:41" x14ac:dyDescent="0.25">
      <c r="A2670" s="1">
        <v>38</v>
      </c>
      <c r="B2670" s="1">
        <v>2</v>
      </c>
      <c r="C2670" s="2">
        <v>2.5488406234999998</v>
      </c>
      <c r="D2670" s="1">
        <v>248</v>
      </c>
      <c r="E2670" s="1">
        <v>38</v>
      </c>
      <c r="F2670" s="1">
        <v>2</v>
      </c>
      <c r="G2670" s="1" t="s">
        <v>39</v>
      </c>
      <c r="H2670" s="2">
        <v>8.5661678349999999</v>
      </c>
      <c r="I2670" s="2">
        <v>0.78100000000000003</v>
      </c>
      <c r="J2670" s="2">
        <v>5390.0110000000004</v>
      </c>
      <c r="K2670" s="2">
        <v>491.36599999999999</v>
      </c>
      <c r="L2670" s="2">
        <v>0.752</v>
      </c>
      <c r="M2670" s="2">
        <v>0.73099999999999998</v>
      </c>
      <c r="N2670" s="2">
        <v>6.4390000000000001</v>
      </c>
      <c r="O2670" s="2">
        <v>0.57099999999999995</v>
      </c>
      <c r="P2670" s="2">
        <v>4051.5859999999998</v>
      </c>
      <c r="Q2670" s="2">
        <v>359.41800000000001</v>
      </c>
      <c r="R2670" s="2">
        <v>2.5488406234999998</v>
      </c>
      <c r="S2670" s="2">
        <v>6.4390000000000001</v>
      </c>
      <c r="T2670" s="2">
        <v>0.57099999999999995</v>
      </c>
      <c r="U2670" s="4">
        <f t="shared" si="164"/>
        <v>16.411984774716498</v>
      </c>
      <c r="V2670" s="4">
        <f t="shared" si="165"/>
        <v>1.4553879960184999</v>
      </c>
      <c r="W2670" s="2">
        <v>0.752</v>
      </c>
      <c r="X2670" s="2">
        <v>0.73146681700000005</v>
      </c>
      <c r="Y2670" s="1">
        <v>370</v>
      </c>
      <c r="Z2670" s="1">
        <v>-1</v>
      </c>
      <c r="AC2670" s="1">
        <v>0</v>
      </c>
      <c r="AE2670" s="1">
        <v>204</v>
      </c>
      <c r="AF2670" s="2">
        <v>11</v>
      </c>
      <c r="AG2670" s="2">
        <v>6.8814480393100004</v>
      </c>
      <c r="AH2670" s="2">
        <v>6.8861523839699998</v>
      </c>
      <c r="AI2670" s="1">
        <v>11</v>
      </c>
      <c r="AJ2670" s="1" t="s">
        <v>121</v>
      </c>
      <c r="AK2670" s="1">
        <v>248</v>
      </c>
      <c r="AL2670" s="6">
        <v>0.3</v>
      </c>
      <c r="AM2670" s="6">
        <v>0.55000000000000004</v>
      </c>
      <c r="AN2670">
        <f t="shared" si="166"/>
        <v>4.9235954324149489</v>
      </c>
      <c r="AO2670">
        <f t="shared" si="167"/>
        <v>0.80046339781017495</v>
      </c>
    </row>
    <row r="2671" spans="1:41" x14ac:dyDescent="0.25">
      <c r="A2671" s="1">
        <v>38</v>
      </c>
      <c r="B2671" s="1">
        <v>11</v>
      </c>
      <c r="C2671" s="2">
        <v>0.114148476965</v>
      </c>
      <c r="D2671" s="1">
        <v>256</v>
      </c>
      <c r="E2671" s="1">
        <v>38</v>
      </c>
      <c r="F2671" s="1">
        <v>11</v>
      </c>
      <c r="G2671" s="1" t="s">
        <v>41</v>
      </c>
      <c r="H2671" s="2">
        <v>1.6255938160000001</v>
      </c>
      <c r="I2671" s="2">
        <v>0.124</v>
      </c>
      <c r="J2671" s="2">
        <v>281.49299999999999</v>
      </c>
      <c r="K2671" s="2">
        <v>21.55</v>
      </c>
      <c r="L2671" s="2">
        <v>0.77200000000000002</v>
      </c>
      <c r="M2671" s="2">
        <v>0.75900000000000001</v>
      </c>
      <c r="N2671" s="2">
        <v>1.2549999999999999</v>
      </c>
      <c r="O2671" s="2">
        <v>9.4E-2</v>
      </c>
      <c r="P2671" s="2">
        <v>217.292</v>
      </c>
      <c r="Q2671" s="2">
        <v>16.356999999999999</v>
      </c>
      <c r="R2671" s="2">
        <v>0.114148476965</v>
      </c>
      <c r="S2671" s="2">
        <v>1.2549999999999999</v>
      </c>
      <c r="T2671" s="2">
        <v>9.4E-2</v>
      </c>
      <c r="U2671" s="4">
        <f t="shared" si="164"/>
        <v>0.14325633859107498</v>
      </c>
      <c r="V2671" s="4">
        <f t="shared" si="165"/>
        <v>1.072995683471E-2</v>
      </c>
      <c r="W2671" s="2">
        <v>0.77200000000000002</v>
      </c>
      <c r="X2671" s="2">
        <v>0.75900106099999998</v>
      </c>
      <c r="Y2671" s="1">
        <v>370</v>
      </c>
      <c r="Z2671" s="1">
        <v>-1</v>
      </c>
      <c r="AC2671" s="1">
        <v>0</v>
      </c>
      <c r="AE2671" s="1">
        <v>204</v>
      </c>
      <c r="AF2671" s="2">
        <v>11</v>
      </c>
      <c r="AG2671" s="2">
        <v>6.8814480393100004</v>
      </c>
      <c r="AH2671" s="2">
        <v>6.8861523839699998</v>
      </c>
      <c r="AI2671" s="1">
        <v>11</v>
      </c>
      <c r="AJ2671" s="1" t="s">
        <v>121</v>
      </c>
      <c r="AK2671" s="1">
        <v>256</v>
      </c>
      <c r="AL2671" s="6">
        <v>0.3</v>
      </c>
      <c r="AM2671" s="6">
        <v>0.55000000000000004</v>
      </c>
      <c r="AN2671">
        <f t="shared" si="166"/>
        <v>4.2976901577322493E-2</v>
      </c>
      <c r="AO2671">
        <f t="shared" si="167"/>
        <v>5.9014762590905E-3</v>
      </c>
    </row>
    <row r="2672" spans="1:41" x14ac:dyDescent="0.25">
      <c r="A2672" s="1">
        <v>38</v>
      </c>
      <c r="B2672" s="1">
        <v>13</v>
      </c>
      <c r="C2672" s="2">
        <v>1.32749836731</v>
      </c>
      <c r="D2672" s="1">
        <v>258</v>
      </c>
      <c r="E2672" s="1">
        <v>38</v>
      </c>
      <c r="F2672" s="1">
        <v>13</v>
      </c>
      <c r="G2672" s="1" t="s">
        <v>42</v>
      </c>
      <c r="H2672" s="2">
        <v>6.7199405829999996</v>
      </c>
      <c r="I2672" s="2">
        <v>0.66600000000000004</v>
      </c>
      <c r="J2672" s="2">
        <v>2399.9810000000002</v>
      </c>
      <c r="K2672" s="2">
        <v>237.94200000000001</v>
      </c>
      <c r="L2672" s="2">
        <v>0.75900000000000001</v>
      </c>
      <c r="M2672" s="2">
        <v>0.75</v>
      </c>
      <c r="N2672" s="2">
        <v>5.1040000000000001</v>
      </c>
      <c r="O2672" s="2">
        <v>0.5</v>
      </c>
      <c r="P2672" s="2">
        <v>1822.7049999999999</v>
      </c>
      <c r="Q2672" s="2">
        <v>178.541</v>
      </c>
      <c r="R2672" s="2">
        <v>1.32749836731</v>
      </c>
      <c r="S2672" s="2">
        <v>5.1040000000000001</v>
      </c>
      <c r="T2672" s="2">
        <v>0.5</v>
      </c>
      <c r="U2672" s="4">
        <f t="shared" si="164"/>
        <v>6.77555166675024</v>
      </c>
      <c r="V2672" s="4">
        <f t="shared" si="165"/>
        <v>0.66374918365500002</v>
      </c>
      <c r="W2672" s="2">
        <v>0.75900000000000001</v>
      </c>
      <c r="X2672" s="2">
        <v>0.75035153700000001</v>
      </c>
      <c r="Y2672" s="1">
        <v>370</v>
      </c>
      <c r="Z2672" s="1">
        <v>-1</v>
      </c>
      <c r="AC2672" s="1">
        <v>0</v>
      </c>
      <c r="AE2672" s="1">
        <v>204</v>
      </c>
      <c r="AF2672" s="2">
        <v>11</v>
      </c>
      <c r="AG2672" s="2">
        <v>6.8814480393100004</v>
      </c>
      <c r="AH2672" s="2">
        <v>6.8861523839699998</v>
      </c>
      <c r="AI2672" s="1">
        <v>11</v>
      </c>
      <c r="AJ2672" s="1" t="s">
        <v>121</v>
      </c>
      <c r="AK2672" s="1">
        <v>258</v>
      </c>
      <c r="AL2672" s="6">
        <v>0.3</v>
      </c>
      <c r="AM2672" s="6">
        <v>0.55000000000000004</v>
      </c>
      <c r="AN2672">
        <f t="shared" si="166"/>
        <v>2.0326655000250717</v>
      </c>
      <c r="AO2672">
        <f t="shared" si="167"/>
        <v>0.36506205101025002</v>
      </c>
    </row>
    <row r="2673" spans="1:41" x14ac:dyDescent="0.25">
      <c r="A2673" s="1">
        <v>39</v>
      </c>
      <c r="B2673" s="1">
        <v>1</v>
      </c>
      <c r="C2673" s="2">
        <v>3.3713242646299997E-4</v>
      </c>
      <c r="D2673" s="1">
        <v>259</v>
      </c>
      <c r="E2673" s="1">
        <v>39</v>
      </c>
      <c r="F2673" s="1">
        <v>1</v>
      </c>
      <c r="G2673" s="1" t="s">
        <v>46</v>
      </c>
      <c r="H2673" s="2">
        <v>2.8996459090000002</v>
      </c>
      <c r="I2673" s="2">
        <v>0.25900000000000001</v>
      </c>
      <c r="J2673" s="2">
        <v>1035.5989999999999</v>
      </c>
      <c r="K2673" s="2">
        <v>92.373000000000005</v>
      </c>
      <c r="L2673" s="2">
        <v>1.075</v>
      </c>
      <c r="M2673" s="2">
        <v>1.0820000000000001</v>
      </c>
      <c r="N2673" s="2">
        <v>3.1179999999999999</v>
      </c>
      <c r="O2673" s="2">
        <v>0.28000000000000003</v>
      </c>
      <c r="P2673" s="2">
        <v>1113.7170000000001</v>
      </c>
      <c r="Q2673" s="2">
        <v>99.953000000000003</v>
      </c>
      <c r="R2673" s="2">
        <v>3.3713242646299997E-4</v>
      </c>
      <c r="S2673" s="2">
        <v>2.887</v>
      </c>
      <c r="T2673" s="2">
        <v>0.254</v>
      </c>
      <c r="U2673" s="4">
        <f t="shared" si="164"/>
        <v>9.7330131519868094E-4</v>
      </c>
      <c r="V2673" s="4">
        <f t="shared" si="165"/>
        <v>8.5631636321601998E-5</v>
      </c>
      <c r="W2673" s="2">
        <v>0.996</v>
      </c>
      <c r="X2673" s="2">
        <v>0.98368549400000005</v>
      </c>
      <c r="Y2673" s="1">
        <v>370</v>
      </c>
      <c r="Z2673" s="1">
        <v>-1</v>
      </c>
      <c r="AC2673" s="1">
        <v>0</v>
      </c>
      <c r="AE2673" s="1">
        <v>204</v>
      </c>
      <c r="AF2673" s="2">
        <v>11</v>
      </c>
      <c r="AG2673" s="2">
        <v>6.8814480393100004</v>
      </c>
      <c r="AH2673" s="2">
        <v>6.8861523839699998</v>
      </c>
      <c r="AI2673" s="1">
        <v>11</v>
      </c>
      <c r="AJ2673" s="1" t="s">
        <v>121</v>
      </c>
      <c r="AK2673" s="1">
        <v>259</v>
      </c>
      <c r="AL2673" s="6">
        <v>0.3</v>
      </c>
      <c r="AM2673" s="6">
        <v>0.55000000000000004</v>
      </c>
      <c r="AN2673">
        <f t="shared" si="166"/>
        <v>2.9199039455960428E-4</v>
      </c>
      <c r="AO2673">
        <f t="shared" si="167"/>
        <v>4.7097399976881104E-5</v>
      </c>
    </row>
    <row r="2674" spans="1:41" x14ac:dyDescent="0.25">
      <c r="A2674" s="1">
        <v>39</v>
      </c>
      <c r="B2674" s="1">
        <v>2</v>
      </c>
      <c r="C2674" s="2">
        <v>2.853009922</v>
      </c>
      <c r="D2674" s="1">
        <v>260</v>
      </c>
      <c r="E2674" s="1">
        <v>39</v>
      </c>
      <c r="F2674" s="1">
        <v>2</v>
      </c>
      <c r="G2674" s="1" t="s">
        <v>39</v>
      </c>
      <c r="H2674" s="2">
        <v>5.5159242009999998</v>
      </c>
      <c r="I2674" s="2">
        <v>0.50700000000000001</v>
      </c>
      <c r="J2674" s="2">
        <v>1488.242</v>
      </c>
      <c r="K2674" s="2">
        <v>136.786</v>
      </c>
      <c r="L2674" s="2">
        <v>1.075</v>
      </c>
      <c r="M2674" s="2">
        <v>1.0820000000000001</v>
      </c>
      <c r="N2674" s="2">
        <v>5.931</v>
      </c>
      <c r="O2674" s="2">
        <v>0.54800000000000004</v>
      </c>
      <c r="P2674" s="2">
        <v>1600.239</v>
      </c>
      <c r="Q2674" s="2">
        <v>147.97499999999999</v>
      </c>
      <c r="R2674" s="2">
        <v>2.853009922</v>
      </c>
      <c r="S2674" s="2">
        <v>5.492</v>
      </c>
      <c r="T2674" s="2">
        <v>0.499</v>
      </c>
      <c r="U2674" s="4">
        <f t="shared" si="164"/>
        <v>15.668730491624</v>
      </c>
      <c r="V2674" s="4">
        <f t="shared" si="165"/>
        <v>1.4236519510779999</v>
      </c>
      <c r="W2674" s="2">
        <v>0.996</v>
      </c>
      <c r="X2674" s="2">
        <v>0.98345580700000002</v>
      </c>
      <c r="Y2674" s="1">
        <v>370</v>
      </c>
      <c r="Z2674" s="1">
        <v>-1</v>
      </c>
      <c r="AC2674" s="1">
        <v>0</v>
      </c>
      <c r="AE2674" s="1">
        <v>204</v>
      </c>
      <c r="AF2674" s="2">
        <v>11</v>
      </c>
      <c r="AG2674" s="2">
        <v>6.8814480393100004</v>
      </c>
      <c r="AH2674" s="2">
        <v>6.8861523839699998</v>
      </c>
      <c r="AI2674" s="1">
        <v>11</v>
      </c>
      <c r="AJ2674" s="1" t="s">
        <v>121</v>
      </c>
      <c r="AK2674" s="1">
        <v>260</v>
      </c>
      <c r="AL2674" s="6">
        <v>0.3</v>
      </c>
      <c r="AM2674" s="6">
        <v>0.55000000000000004</v>
      </c>
      <c r="AN2674">
        <f t="shared" si="166"/>
        <v>4.7006191474871999</v>
      </c>
      <c r="AO2674">
        <f t="shared" si="167"/>
        <v>0.78300857309290006</v>
      </c>
    </row>
    <row r="2675" spans="1:41" x14ac:dyDescent="0.25">
      <c r="A2675" s="1">
        <v>39</v>
      </c>
      <c r="B2675" s="1">
        <v>1</v>
      </c>
      <c r="C2675" s="2">
        <v>5.8616727923100004E-4</v>
      </c>
      <c r="D2675" s="1">
        <v>259</v>
      </c>
      <c r="E2675" s="1">
        <v>39</v>
      </c>
      <c r="F2675" s="1">
        <v>1</v>
      </c>
      <c r="G2675" s="1" t="s">
        <v>46</v>
      </c>
      <c r="H2675" s="2">
        <v>2.8996459090000002</v>
      </c>
      <c r="I2675" s="2">
        <v>0.25900000000000001</v>
      </c>
      <c r="J2675" s="2">
        <v>1035.5989999999999</v>
      </c>
      <c r="K2675" s="2">
        <v>92.373000000000005</v>
      </c>
      <c r="L2675" s="2">
        <v>1.075</v>
      </c>
      <c r="M2675" s="2">
        <v>1.0820000000000001</v>
      </c>
      <c r="N2675" s="2">
        <v>3.1179999999999999</v>
      </c>
      <c r="O2675" s="2">
        <v>0.28000000000000003</v>
      </c>
      <c r="P2675" s="2">
        <v>1113.7170000000001</v>
      </c>
      <c r="Q2675" s="2">
        <v>99.953000000000003</v>
      </c>
      <c r="R2675" s="2">
        <v>5.8616727923100004E-4</v>
      </c>
      <c r="S2675" s="2">
        <v>2.887</v>
      </c>
      <c r="T2675" s="2">
        <v>0.254</v>
      </c>
      <c r="U2675" s="4">
        <f t="shared" si="164"/>
        <v>1.6922649351398971E-3</v>
      </c>
      <c r="V2675" s="4">
        <f t="shared" si="165"/>
        <v>1.4888648892467401E-4</v>
      </c>
      <c r="W2675" s="2">
        <v>0.996</v>
      </c>
      <c r="X2675" s="2">
        <v>0.98368549400000005</v>
      </c>
      <c r="Y2675" s="1">
        <v>371</v>
      </c>
      <c r="Z2675" s="1">
        <v>-1</v>
      </c>
      <c r="AC2675" s="1">
        <v>0</v>
      </c>
      <c r="AE2675" s="1">
        <v>205</v>
      </c>
      <c r="AF2675" s="2">
        <v>11</v>
      </c>
      <c r="AG2675" s="2">
        <v>9.2372521845800009</v>
      </c>
      <c r="AH2675" s="2">
        <v>9.2435670208800005</v>
      </c>
      <c r="AI2675" s="1">
        <v>11</v>
      </c>
      <c r="AJ2675" s="1" t="s">
        <v>121</v>
      </c>
      <c r="AK2675" s="1">
        <v>259</v>
      </c>
      <c r="AL2675" s="6">
        <v>0.3</v>
      </c>
      <c r="AM2675" s="6">
        <v>0.55000000000000004</v>
      </c>
      <c r="AN2675">
        <f t="shared" si="166"/>
        <v>5.0767948054196909E-4</v>
      </c>
      <c r="AO2675">
        <f t="shared" si="167"/>
        <v>8.1887568908570708E-5</v>
      </c>
    </row>
    <row r="2676" spans="1:41" x14ac:dyDescent="0.25">
      <c r="A2676" s="1">
        <v>39</v>
      </c>
      <c r="B2676" s="1">
        <v>2</v>
      </c>
      <c r="C2676" s="2">
        <v>8.2854974624400004</v>
      </c>
      <c r="D2676" s="1">
        <v>260</v>
      </c>
      <c r="E2676" s="1">
        <v>39</v>
      </c>
      <c r="F2676" s="1">
        <v>2</v>
      </c>
      <c r="G2676" s="1" t="s">
        <v>39</v>
      </c>
      <c r="H2676" s="2">
        <v>5.5159242009999998</v>
      </c>
      <c r="I2676" s="2">
        <v>0.50700000000000001</v>
      </c>
      <c r="J2676" s="2">
        <v>1488.242</v>
      </c>
      <c r="K2676" s="2">
        <v>136.786</v>
      </c>
      <c r="L2676" s="2">
        <v>1.075</v>
      </c>
      <c r="M2676" s="2">
        <v>1.0820000000000001</v>
      </c>
      <c r="N2676" s="2">
        <v>5.931</v>
      </c>
      <c r="O2676" s="2">
        <v>0.54800000000000004</v>
      </c>
      <c r="P2676" s="2">
        <v>1600.239</v>
      </c>
      <c r="Q2676" s="2">
        <v>147.97499999999999</v>
      </c>
      <c r="R2676" s="2">
        <v>8.2854974624400004</v>
      </c>
      <c r="S2676" s="2">
        <v>5.492</v>
      </c>
      <c r="T2676" s="2">
        <v>0.499</v>
      </c>
      <c r="U2676" s="4">
        <f t="shared" si="164"/>
        <v>45.503952063720483</v>
      </c>
      <c r="V2676" s="4">
        <f t="shared" si="165"/>
        <v>4.1344632337575602</v>
      </c>
      <c r="W2676" s="2">
        <v>0.996</v>
      </c>
      <c r="X2676" s="2">
        <v>0.98345580700000002</v>
      </c>
      <c r="Y2676" s="1">
        <v>371</v>
      </c>
      <c r="Z2676" s="1">
        <v>-1</v>
      </c>
      <c r="AC2676" s="1">
        <v>0</v>
      </c>
      <c r="AE2676" s="1">
        <v>205</v>
      </c>
      <c r="AF2676" s="2">
        <v>11</v>
      </c>
      <c r="AG2676" s="2">
        <v>9.2372521845800009</v>
      </c>
      <c r="AH2676" s="2">
        <v>9.2435670208800005</v>
      </c>
      <c r="AI2676" s="1">
        <v>11</v>
      </c>
      <c r="AJ2676" s="1" t="s">
        <v>121</v>
      </c>
      <c r="AK2676" s="1">
        <v>260</v>
      </c>
      <c r="AL2676" s="6">
        <v>0.3</v>
      </c>
      <c r="AM2676" s="6">
        <v>0.55000000000000004</v>
      </c>
      <c r="AN2676">
        <f t="shared" si="166"/>
        <v>13.651185619116145</v>
      </c>
      <c r="AO2676">
        <f t="shared" si="167"/>
        <v>2.2739547785666585</v>
      </c>
    </row>
    <row r="2677" spans="1:41" x14ac:dyDescent="0.25">
      <c r="A2677" s="1">
        <v>39</v>
      </c>
      <c r="B2677" s="1">
        <v>12</v>
      </c>
      <c r="C2677" s="2">
        <v>0.90720499071500005</v>
      </c>
      <c r="D2677" s="1">
        <v>269</v>
      </c>
      <c r="E2677" s="1">
        <v>39</v>
      </c>
      <c r="F2677" s="1">
        <v>12</v>
      </c>
      <c r="G2677" s="1" t="s">
        <v>47</v>
      </c>
      <c r="H2677" s="2">
        <v>0.27850785099999997</v>
      </c>
      <c r="I2677" s="2">
        <v>1.9E-2</v>
      </c>
      <c r="J2677" s="2">
        <v>88.781000000000006</v>
      </c>
      <c r="K2677" s="2">
        <v>6.0519999999999996</v>
      </c>
      <c r="L2677" s="2">
        <v>1.081</v>
      </c>
      <c r="M2677" s="2">
        <v>1.0840000000000001</v>
      </c>
      <c r="N2677" s="2">
        <v>0.30099999999999999</v>
      </c>
      <c r="O2677" s="2">
        <v>2.1000000000000001E-2</v>
      </c>
      <c r="P2677" s="2">
        <v>95.936000000000007</v>
      </c>
      <c r="Q2677" s="2">
        <v>6.5620000000000003</v>
      </c>
      <c r="R2677" s="2">
        <v>0.90720499071500005</v>
      </c>
      <c r="S2677" s="2">
        <v>0.27900000000000003</v>
      </c>
      <c r="T2677" s="2">
        <v>1.9E-2</v>
      </c>
      <c r="U2677" s="4">
        <f t="shared" si="164"/>
        <v>0.25311019240948501</v>
      </c>
      <c r="V2677" s="4">
        <f t="shared" si="165"/>
        <v>1.7236894823585001E-2</v>
      </c>
      <c r="W2677" s="2">
        <v>1.0009999999999999</v>
      </c>
      <c r="X2677" s="2">
        <v>0.98565231099999995</v>
      </c>
      <c r="Y2677" s="1">
        <v>371</v>
      </c>
      <c r="Z2677" s="1">
        <v>-1</v>
      </c>
      <c r="AC2677" s="1">
        <v>0</v>
      </c>
      <c r="AE2677" s="1">
        <v>205</v>
      </c>
      <c r="AF2677" s="2">
        <v>11</v>
      </c>
      <c r="AG2677" s="2">
        <v>9.2372521845800009</v>
      </c>
      <c r="AH2677" s="2">
        <v>9.2435670208800005</v>
      </c>
      <c r="AI2677" s="1">
        <v>11</v>
      </c>
      <c r="AJ2677" s="1" t="s">
        <v>121</v>
      </c>
      <c r="AK2677" s="1">
        <v>269</v>
      </c>
      <c r="AL2677" s="6">
        <v>0.3</v>
      </c>
      <c r="AM2677" s="6">
        <v>0.55000000000000004</v>
      </c>
      <c r="AN2677">
        <f t="shared" si="166"/>
        <v>7.5933057722845504E-2</v>
      </c>
      <c r="AO2677">
        <f t="shared" si="167"/>
        <v>9.4802921529717511E-3</v>
      </c>
    </row>
    <row r="2678" spans="1:41" x14ac:dyDescent="0.25">
      <c r="A2678" s="1">
        <v>41</v>
      </c>
      <c r="B2678" s="1">
        <v>2</v>
      </c>
      <c r="C2678" s="2">
        <v>5.0278213628899997E-2</v>
      </c>
      <c r="D2678" s="1">
        <v>283</v>
      </c>
      <c r="E2678" s="1">
        <v>41</v>
      </c>
      <c r="F2678" s="1">
        <v>2</v>
      </c>
      <c r="G2678" s="1" t="s">
        <v>39</v>
      </c>
      <c r="H2678" s="2">
        <v>11.920081100000001</v>
      </c>
      <c r="I2678" s="2">
        <v>0.58199999999999996</v>
      </c>
      <c r="J2678" s="2">
        <v>23513.664000000001</v>
      </c>
      <c r="K2678" s="2">
        <v>1147.4929999999999</v>
      </c>
      <c r="L2678" s="2">
        <v>0.96099999999999997</v>
      </c>
      <c r="M2678" s="2">
        <v>0.92300000000000004</v>
      </c>
      <c r="N2678" s="2">
        <v>11.452</v>
      </c>
      <c r="O2678" s="2">
        <v>0.53700000000000003</v>
      </c>
      <c r="P2678" s="2">
        <v>22589.972000000002</v>
      </c>
      <c r="Q2678" s="2">
        <v>1059.182</v>
      </c>
      <c r="R2678" s="2">
        <v>5.0278213628899997E-2</v>
      </c>
      <c r="S2678" s="2">
        <v>10.039</v>
      </c>
      <c r="T2678" s="2">
        <v>0.47399999999999998</v>
      </c>
      <c r="U2678" s="4">
        <f t="shared" si="164"/>
        <v>0.50474298662052708</v>
      </c>
      <c r="V2678" s="4">
        <f t="shared" si="165"/>
        <v>2.3831873260098599E-2</v>
      </c>
      <c r="W2678" s="2">
        <v>0.84199999999999997</v>
      </c>
      <c r="X2678" s="2">
        <v>0.815267984</v>
      </c>
      <c r="Y2678" s="1">
        <v>371</v>
      </c>
      <c r="Z2678" s="1">
        <v>-1</v>
      </c>
      <c r="AC2678" s="1">
        <v>0</v>
      </c>
      <c r="AE2678" s="1">
        <v>205</v>
      </c>
      <c r="AF2678" s="2">
        <v>11</v>
      </c>
      <c r="AG2678" s="2">
        <v>9.2372521845800009</v>
      </c>
      <c r="AH2678" s="2">
        <v>9.2435670208800005</v>
      </c>
      <c r="AI2678" s="1">
        <v>11</v>
      </c>
      <c r="AJ2678" s="1" t="s">
        <v>121</v>
      </c>
      <c r="AK2678" s="1">
        <v>283</v>
      </c>
      <c r="AL2678" s="6">
        <v>0.3</v>
      </c>
      <c r="AM2678" s="6">
        <v>0.55000000000000004</v>
      </c>
      <c r="AN2678">
        <f t="shared" si="166"/>
        <v>0.15142289598615813</v>
      </c>
      <c r="AO2678">
        <f t="shared" si="167"/>
        <v>1.3107530293054231E-2</v>
      </c>
    </row>
    <row r="2679" spans="1:41" x14ac:dyDescent="0.25">
      <c r="A2679" s="1">
        <v>38</v>
      </c>
      <c r="B2679" s="1">
        <v>1</v>
      </c>
      <c r="C2679" s="2">
        <v>2.9890149866700001E-2</v>
      </c>
      <c r="D2679" s="1">
        <v>247</v>
      </c>
      <c r="E2679" s="1">
        <v>38</v>
      </c>
      <c r="F2679" s="1">
        <v>1</v>
      </c>
      <c r="G2679" s="1" t="s">
        <v>46</v>
      </c>
      <c r="H2679" s="2">
        <v>4.4645874900000004</v>
      </c>
      <c r="I2679" s="2">
        <v>0.39400000000000002</v>
      </c>
      <c r="J2679" s="2">
        <v>219.90199999999999</v>
      </c>
      <c r="K2679" s="2">
        <v>19.411999999999999</v>
      </c>
      <c r="L2679" s="2">
        <v>0.753</v>
      </c>
      <c r="M2679" s="2">
        <v>0.73299999999999998</v>
      </c>
      <c r="N2679" s="2">
        <v>3.3620000000000001</v>
      </c>
      <c r="O2679" s="2">
        <v>0.28899999999999998</v>
      </c>
      <c r="P2679" s="2">
        <v>165.572</v>
      </c>
      <c r="Q2679" s="2">
        <v>14.231999999999999</v>
      </c>
      <c r="R2679" s="2">
        <v>2.9890149866700001E-2</v>
      </c>
      <c r="S2679" s="2">
        <v>3.3620000000000001</v>
      </c>
      <c r="T2679" s="2">
        <v>0.28899999999999998</v>
      </c>
      <c r="U2679" s="4">
        <f t="shared" si="164"/>
        <v>0.10049068385184541</v>
      </c>
      <c r="V2679" s="4">
        <f t="shared" si="165"/>
        <v>8.6382533114762999E-3</v>
      </c>
      <c r="W2679" s="2">
        <v>0.753</v>
      </c>
      <c r="X2679" s="2">
        <v>0.73312912799999996</v>
      </c>
      <c r="Y2679" s="1">
        <v>372</v>
      </c>
      <c r="Z2679" s="1">
        <v>-1</v>
      </c>
      <c r="AC2679" s="1">
        <v>0</v>
      </c>
      <c r="AE2679" s="1">
        <v>206</v>
      </c>
      <c r="AF2679" s="2">
        <v>11</v>
      </c>
      <c r="AG2679" s="2">
        <v>6.6722810951999998</v>
      </c>
      <c r="AH2679" s="2">
        <v>6.6768424476100003</v>
      </c>
      <c r="AI2679" s="1">
        <v>11</v>
      </c>
      <c r="AJ2679" s="1" t="s">
        <v>121</v>
      </c>
      <c r="AK2679" s="1">
        <v>247</v>
      </c>
      <c r="AL2679" s="6">
        <v>0.3</v>
      </c>
      <c r="AM2679" s="6">
        <v>0.55000000000000004</v>
      </c>
      <c r="AN2679">
        <f t="shared" si="166"/>
        <v>3.0147205155553622E-2</v>
      </c>
      <c r="AO2679">
        <f t="shared" si="167"/>
        <v>4.7510393213119652E-3</v>
      </c>
    </row>
    <row r="2680" spans="1:41" x14ac:dyDescent="0.25">
      <c r="A2680" s="1">
        <v>38</v>
      </c>
      <c r="B2680" s="1">
        <v>2</v>
      </c>
      <c r="C2680" s="2">
        <v>0.13626193787599999</v>
      </c>
      <c r="D2680" s="1">
        <v>248</v>
      </c>
      <c r="E2680" s="1">
        <v>38</v>
      </c>
      <c r="F2680" s="1">
        <v>2</v>
      </c>
      <c r="G2680" s="1" t="s">
        <v>39</v>
      </c>
      <c r="H2680" s="2">
        <v>8.5661678349999999</v>
      </c>
      <c r="I2680" s="2">
        <v>0.78100000000000003</v>
      </c>
      <c r="J2680" s="2">
        <v>5390.0110000000004</v>
      </c>
      <c r="K2680" s="2">
        <v>491.36599999999999</v>
      </c>
      <c r="L2680" s="2">
        <v>0.752</v>
      </c>
      <c r="M2680" s="2">
        <v>0.73099999999999998</v>
      </c>
      <c r="N2680" s="2">
        <v>6.4390000000000001</v>
      </c>
      <c r="O2680" s="2">
        <v>0.57099999999999995</v>
      </c>
      <c r="P2680" s="2">
        <v>4051.5859999999998</v>
      </c>
      <c r="Q2680" s="2">
        <v>359.41800000000001</v>
      </c>
      <c r="R2680" s="2">
        <v>0.13626193787599999</v>
      </c>
      <c r="S2680" s="2">
        <v>6.4390000000000001</v>
      </c>
      <c r="T2680" s="2">
        <v>0.57099999999999995</v>
      </c>
      <c r="U2680" s="4">
        <f t="shared" si="164"/>
        <v>0.87739061798356399</v>
      </c>
      <c r="V2680" s="4">
        <f t="shared" si="165"/>
        <v>7.7805566527195988E-2</v>
      </c>
      <c r="W2680" s="2">
        <v>0.752</v>
      </c>
      <c r="X2680" s="2">
        <v>0.73146681700000005</v>
      </c>
      <c r="Y2680" s="1">
        <v>372</v>
      </c>
      <c r="Z2680" s="1">
        <v>-1</v>
      </c>
      <c r="AC2680" s="1">
        <v>0</v>
      </c>
      <c r="AE2680" s="1">
        <v>206</v>
      </c>
      <c r="AF2680" s="2">
        <v>11</v>
      </c>
      <c r="AG2680" s="2">
        <v>6.6722810951999998</v>
      </c>
      <c r="AH2680" s="2">
        <v>6.6768424476100003</v>
      </c>
      <c r="AI2680" s="1">
        <v>11</v>
      </c>
      <c r="AJ2680" s="1" t="s">
        <v>121</v>
      </c>
      <c r="AK2680" s="1">
        <v>248</v>
      </c>
      <c r="AL2680" s="6">
        <v>0.3</v>
      </c>
      <c r="AM2680" s="6">
        <v>0.55000000000000004</v>
      </c>
      <c r="AN2680">
        <f t="shared" si="166"/>
        <v>0.26321718539506916</v>
      </c>
      <c r="AO2680">
        <f t="shared" si="167"/>
        <v>4.2793061589957798E-2</v>
      </c>
    </row>
    <row r="2681" spans="1:41" x14ac:dyDescent="0.25">
      <c r="A2681" s="1">
        <v>38</v>
      </c>
      <c r="B2681" s="1">
        <v>11</v>
      </c>
      <c r="C2681" s="2">
        <v>1.06697614252E-2</v>
      </c>
      <c r="D2681" s="1">
        <v>256</v>
      </c>
      <c r="E2681" s="1">
        <v>38</v>
      </c>
      <c r="F2681" s="1">
        <v>11</v>
      </c>
      <c r="G2681" s="1" t="s">
        <v>41</v>
      </c>
      <c r="H2681" s="2">
        <v>1.6255938160000001</v>
      </c>
      <c r="I2681" s="2">
        <v>0.124</v>
      </c>
      <c r="J2681" s="2">
        <v>281.49299999999999</v>
      </c>
      <c r="K2681" s="2">
        <v>21.55</v>
      </c>
      <c r="L2681" s="2">
        <v>0.77200000000000002</v>
      </c>
      <c r="M2681" s="2">
        <v>0.75900000000000001</v>
      </c>
      <c r="N2681" s="2">
        <v>1.2549999999999999</v>
      </c>
      <c r="O2681" s="2">
        <v>9.4E-2</v>
      </c>
      <c r="P2681" s="2">
        <v>217.292</v>
      </c>
      <c r="Q2681" s="2">
        <v>16.356999999999999</v>
      </c>
      <c r="R2681" s="2">
        <v>1.06697614252E-2</v>
      </c>
      <c r="S2681" s="2">
        <v>1.2549999999999999</v>
      </c>
      <c r="T2681" s="2">
        <v>9.4E-2</v>
      </c>
      <c r="U2681" s="4">
        <f t="shared" si="164"/>
        <v>1.3390550588626E-2</v>
      </c>
      <c r="V2681" s="4">
        <f t="shared" si="165"/>
        <v>1.0029575739688001E-3</v>
      </c>
      <c r="W2681" s="2">
        <v>0.77200000000000002</v>
      </c>
      <c r="X2681" s="2">
        <v>0.75900106099999998</v>
      </c>
      <c r="Y2681" s="1">
        <v>372</v>
      </c>
      <c r="Z2681" s="1">
        <v>-1</v>
      </c>
      <c r="AC2681" s="1">
        <v>0</v>
      </c>
      <c r="AE2681" s="1">
        <v>206</v>
      </c>
      <c r="AF2681" s="2">
        <v>11</v>
      </c>
      <c r="AG2681" s="2">
        <v>6.6722810951999998</v>
      </c>
      <c r="AH2681" s="2">
        <v>6.6768424476100003</v>
      </c>
      <c r="AI2681" s="1">
        <v>11</v>
      </c>
      <c r="AJ2681" s="1" t="s">
        <v>121</v>
      </c>
      <c r="AK2681" s="1">
        <v>256</v>
      </c>
      <c r="AL2681" s="6">
        <v>0.3</v>
      </c>
      <c r="AM2681" s="6">
        <v>0.55000000000000004</v>
      </c>
      <c r="AN2681">
        <f t="shared" si="166"/>
        <v>4.0171651765877996E-3</v>
      </c>
      <c r="AO2681">
        <f t="shared" si="167"/>
        <v>5.5162666568284006E-4</v>
      </c>
    </row>
    <row r="2682" spans="1:41" x14ac:dyDescent="0.25">
      <c r="A2682" s="1">
        <v>38</v>
      </c>
      <c r="B2682" s="1">
        <v>13</v>
      </c>
      <c r="C2682" s="2">
        <v>5.9781075926299996E-3</v>
      </c>
      <c r="D2682" s="1">
        <v>258</v>
      </c>
      <c r="E2682" s="1">
        <v>38</v>
      </c>
      <c r="F2682" s="1">
        <v>13</v>
      </c>
      <c r="G2682" s="1" t="s">
        <v>42</v>
      </c>
      <c r="H2682" s="2">
        <v>6.7199405829999996</v>
      </c>
      <c r="I2682" s="2">
        <v>0.66600000000000004</v>
      </c>
      <c r="J2682" s="2">
        <v>2399.9810000000002</v>
      </c>
      <c r="K2682" s="2">
        <v>237.94200000000001</v>
      </c>
      <c r="L2682" s="2">
        <v>0.75900000000000001</v>
      </c>
      <c r="M2682" s="2">
        <v>0.75</v>
      </c>
      <c r="N2682" s="2">
        <v>5.1040000000000001</v>
      </c>
      <c r="O2682" s="2">
        <v>0.5</v>
      </c>
      <c r="P2682" s="2">
        <v>1822.7049999999999</v>
      </c>
      <c r="Q2682" s="2">
        <v>178.541</v>
      </c>
      <c r="R2682" s="2">
        <v>5.9781075926299996E-3</v>
      </c>
      <c r="S2682" s="2">
        <v>5.1040000000000001</v>
      </c>
      <c r="T2682" s="2">
        <v>0.5</v>
      </c>
      <c r="U2682" s="4">
        <f t="shared" si="164"/>
        <v>3.0512261152783517E-2</v>
      </c>
      <c r="V2682" s="4">
        <f t="shared" si="165"/>
        <v>2.9890537963149998E-3</v>
      </c>
      <c r="W2682" s="2">
        <v>0.75900000000000001</v>
      </c>
      <c r="X2682" s="2">
        <v>0.75035153700000001</v>
      </c>
      <c r="Y2682" s="1">
        <v>372</v>
      </c>
      <c r="Z2682" s="1">
        <v>-1</v>
      </c>
      <c r="AC2682" s="1">
        <v>0</v>
      </c>
      <c r="AE2682" s="1">
        <v>206</v>
      </c>
      <c r="AF2682" s="2">
        <v>11</v>
      </c>
      <c r="AG2682" s="2">
        <v>6.6722810951999998</v>
      </c>
      <c r="AH2682" s="2">
        <v>6.6768424476100003</v>
      </c>
      <c r="AI2682" s="1">
        <v>11</v>
      </c>
      <c r="AJ2682" s="1" t="s">
        <v>121</v>
      </c>
      <c r="AK2682" s="1">
        <v>258</v>
      </c>
      <c r="AL2682" s="6">
        <v>0.3</v>
      </c>
      <c r="AM2682" s="6">
        <v>0.55000000000000004</v>
      </c>
      <c r="AN2682">
        <f t="shared" si="166"/>
        <v>9.1536783458350552E-3</v>
      </c>
      <c r="AO2682">
        <f t="shared" si="167"/>
        <v>1.64397958797325E-3</v>
      </c>
    </row>
    <row r="2683" spans="1:41" x14ac:dyDescent="0.25">
      <c r="A2683" s="1">
        <v>39</v>
      </c>
      <c r="B2683" s="1">
        <v>1</v>
      </c>
      <c r="C2683" s="2">
        <v>0.36312758877200002</v>
      </c>
      <c r="D2683" s="1">
        <v>259</v>
      </c>
      <c r="E2683" s="1">
        <v>39</v>
      </c>
      <c r="F2683" s="1">
        <v>1</v>
      </c>
      <c r="G2683" s="1" t="s">
        <v>46</v>
      </c>
      <c r="H2683" s="2">
        <v>2.8996459090000002</v>
      </c>
      <c r="I2683" s="2">
        <v>0.25900000000000001</v>
      </c>
      <c r="J2683" s="2">
        <v>1035.5989999999999</v>
      </c>
      <c r="K2683" s="2">
        <v>92.373000000000005</v>
      </c>
      <c r="L2683" s="2">
        <v>1.075</v>
      </c>
      <c r="M2683" s="2">
        <v>1.0820000000000001</v>
      </c>
      <c r="N2683" s="2">
        <v>3.1179999999999999</v>
      </c>
      <c r="O2683" s="2">
        <v>0.28000000000000003</v>
      </c>
      <c r="P2683" s="2">
        <v>1113.7170000000001</v>
      </c>
      <c r="Q2683" s="2">
        <v>99.953000000000003</v>
      </c>
      <c r="R2683" s="2">
        <v>0.36312758877200002</v>
      </c>
      <c r="S2683" s="2">
        <v>2.887</v>
      </c>
      <c r="T2683" s="2">
        <v>0.254</v>
      </c>
      <c r="U2683" s="4">
        <f t="shared" si="164"/>
        <v>1.0483493487847642</v>
      </c>
      <c r="V2683" s="4">
        <f t="shared" si="165"/>
        <v>9.223440754808801E-2</v>
      </c>
      <c r="W2683" s="2">
        <v>0.996</v>
      </c>
      <c r="X2683" s="2">
        <v>0.98368549400000005</v>
      </c>
      <c r="Y2683" s="1">
        <v>372</v>
      </c>
      <c r="Z2683" s="1">
        <v>-1</v>
      </c>
      <c r="AC2683" s="1">
        <v>0</v>
      </c>
      <c r="AE2683" s="1">
        <v>206</v>
      </c>
      <c r="AF2683" s="2">
        <v>11</v>
      </c>
      <c r="AG2683" s="2">
        <v>6.6722810951999998</v>
      </c>
      <c r="AH2683" s="2">
        <v>6.6768424476100003</v>
      </c>
      <c r="AI2683" s="1">
        <v>11</v>
      </c>
      <c r="AJ2683" s="1" t="s">
        <v>121</v>
      </c>
      <c r="AK2683" s="1">
        <v>259</v>
      </c>
      <c r="AL2683" s="6">
        <v>0.3</v>
      </c>
      <c r="AM2683" s="6">
        <v>0.55000000000000004</v>
      </c>
      <c r="AN2683">
        <f t="shared" si="166"/>
        <v>0.31450480463542924</v>
      </c>
      <c r="AO2683">
        <f t="shared" si="167"/>
        <v>5.0728924151448411E-2</v>
      </c>
    </row>
    <row r="2684" spans="1:41" x14ac:dyDescent="0.25">
      <c r="A2684" s="1">
        <v>39</v>
      </c>
      <c r="B2684" s="1">
        <v>2</v>
      </c>
      <c r="C2684" s="2">
        <v>5.05879391639</v>
      </c>
      <c r="D2684" s="1">
        <v>260</v>
      </c>
      <c r="E2684" s="1">
        <v>39</v>
      </c>
      <c r="F2684" s="1">
        <v>2</v>
      </c>
      <c r="G2684" s="1" t="s">
        <v>39</v>
      </c>
      <c r="H2684" s="2">
        <v>5.5159242009999998</v>
      </c>
      <c r="I2684" s="2">
        <v>0.50700000000000001</v>
      </c>
      <c r="J2684" s="2">
        <v>1488.242</v>
      </c>
      <c r="K2684" s="2">
        <v>136.786</v>
      </c>
      <c r="L2684" s="2">
        <v>1.075</v>
      </c>
      <c r="M2684" s="2">
        <v>1.0820000000000001</v>
      </c>
      <c r="N2684" s="2">
        <v>5.931</v>
      </c>
      <c r="O2684" s="2">
        <v>0.54800000000000004</v>
      </c>
      <c r="P2684" s="2">
        <v>1600.239</v>
      </c>
      <c r="Q2684" s="2">
        <v>147.97499999999999</v>
      </c>
      <c r="R2684" s="2">
        <v>5.05879391639</v>
      </c>
      <c r="S2684" s="2">
        <v>5.492</v>
      </c>
      <c r="T2684" s="2">
        <v>0.499</v>
      </c>
      <c r="U2684" s="4">
        <f t="shared" si="164"/>
        <v>27.782896188813879</v>
      </c>
      <c r="V2684" s="4">
        <f t="shared" si="165"/>
        <v>2.52433816427861</v>
      </c>
      <c r="W2684" s="2">
        <v>0.996</v>
      </c>
      <c r="X2684" s="2">
        <v>0.98345580700000002</v>
      </c>
      <c r="Y2684" s="1">
        <v>372</v>
      </c>
      <c r="Z2684" s="1">
        <v>-1</v>
      </c>
      <c r="AC2684" s="1">
        <v>0</v>
      </c>
      <c r="AE2684" s="1">
        <v>206</v>
      </c>
      <c r="AF2684" s="2">
        <v>11</v>
      </c>
      <c r="AG2684" s="2">
        <v>6.6722810951999998</v>
      </c>
      <c r="AH2684" s="2">
        <v>6.6768424476100003</v>
      </c>
      <c r="AI2684" s="1">
        <v>11</v>
      </c>
      <c r="AJ2684" s="1" t="s">
        <v>121</v>
      </c>
      <c r="AK2684" s="1">
        <v>260</v>
      </c>
      <c r="AL2684" s="6">
        <v>0.3</v>
      </c>
      <c r="AM2684" s="6">
        <v>0.55000000000000004</v>
      </c>
      <c r="AN2684">
        <f t="shared" si="166"/>
        <v>8.3348688566441638</v>
      </c>
      <c r="AO2684">
        <f t="shared" si="167"/>
        <v>1.3883859903532356</v>
      </c>
    </row>
    <row r="2685" spans="1:41" x14ac:dyDescent="0.25">
      <c r="A2685" s="1">
        <v>39</v>
      </c>
      <c r="B2685" s="1">
        <v>4</v>
      </c>
      <c r="C2685" s="2">
        <v>2.0080210246200001E-3</v>
      </c>
      <c r="D2685" s="1">
        <v>262</v>
      </c>
      <c r="E2685" s="1">
        <v>39</v>
      </c>
      <c r="F2685" s="1">
        <v>4</v>
      </c>
      <c r="G2685" s="1" t="s">
        <v>38</v>
      </c>
      <c r="H2685" s="2">
        <v>9.1209259039999999</v>
      </c>
      <c r="I2685" s="2">
        <v>1.105</v>
      </c>
      <c r="J2685" s="2">
        <v>1283.1759999999999</v>
      </c>
      <c r="K2685" s="2">
        <v>155.40899999999999</v>
      </c>
      <c r="L2685" s="2">
        <v>1.075</v>
      </c>
      <c r="M2685" s="2">
        <v>1.081</v>
      </c>
      <c r="N2685" s="2">
        <v>9.8030000000000008</v>
      </c>
      <c r="O2685" s="2">
        <v>1.194</v>
      </c>
      <c r="P2685" s="2">
        <v>1379.191</v>
      </c>
      <c r="Q2685" s="2">
        <v>167.989</v>
      </c>
      <c r="R2685" s="2">
        <v>2.0080210246200001E-3</v>
      </c>
      <c r="S2685" s="2">
        <v>9.077</v>
      </c>
      <c r="T2685" s="2">
        <v>1.0860000000000001</v>
      </c>
      <c r="U2685" s="4">
        <f t="shared" si="164"/>
        <v>1.8226806840475739E-2</v>
      </c>
      <c r="V2685" s="4">
        <f t="shared" si="165"/>
        <v>2.1807108327373203E-3</v>
      </c>
      <c r="W2685" s="2">
        <v>0.995</v>
      </c>
      <c r="X2685" s="2">
        <v>0.98268011600000005</v>
      </c>
      <c r="Y2685" s="1">
        <v>372</v>
      </c>
      <c r="Z2685" s="1">
        <v>-1</v>
      </c>
      <c r="AC2685" s="1">
        <v>0</v>
      </c>
      <c r="AE2685" s="1">
        <v>206</v>
      </c>
      <c r="AF2685" s="2">
        <v>11</v>
      </c>
      <c r="AG2685" s="2">
        <v>6.6722810951999998</v>
      </c>
      <c r="AH2685" s="2">
        <v>6.6768424476100003</v>
      </c>
      <c r="AI2685" s="1">
        <v>11</v>
      </c>
      <c r="AJ2685" s="1" t="s">
        <v>121</v>
      </c>
      <c r="AK2685" s="1">
        <v>262</v>
      </c>
      <c r="AL2685" s="6">
        <v>0.3</v>
      </c>
      <c r="AM2685" s="6">
        <v>0.55000000000000004</v>
      </c>
      <c r="AN2685">
        <f t="shared" si="166"/>
        <v>5.4680420521427218E-3</v>
      </c>
      <c r="AO2685">
        <f t="shared" si="167"/>
        <v>1.1993909580055263E-3</v>
      </c>
    </row>
    <row r="2686" spans="1:41" x14ac:dyDescent="0.25">
      <c r="A2686" s="1">
        <v>39</v>
      </c>
      <c r="B2686" s="1">
        <v>12</v>
      </c>
      <c r="C2686" s="2">
        <v>1.07011314349</v>
      </c>
      <c r="D2686" s="1">
        <v>269</v>
      </c>
      <c r="E2686" s="1">
        <v>39</v>
      </c>
      <c r="F2686" s="1">
        <v>12</v>
      </c>
      <c r="G2686" s="1" t="s">
        <v>47</v>
      </c>
      <c r="H2686" s="2">
        <v>0.27850785099999997</v>
      </c>
      <c r="I2686" s="2">
        <v>1.9E-2</v>
      </c>
      <c r="J2686" s="2">
        <v>88.781000000000006</v>
      </c>
      <c r="K2686" s="2">
        <v>6.0519999999999996</v>
      </c>
      <c r="L2686" s="2">
        <v>1.081</v>
      </c>
      <c r="M2686" s="2">
        <v>1.0840000000000001</v>
      </c>
      <c r="N2686" s="2">
        <v>0.30099999999999999</v>
      </c>
      <c r="O2686" s="2">
        <v>2.1000000000000001E-2</v>
      </c>
      <c r="P2686" s="2">
        <v>95.936000000000007</v>
      </c>
      <c r="Q2686" s="2">
        <v>6.5620000000000003</v>
      </c>
      <c r="R2686" s="2">
        <v>1.07011314349</v>
      </c>
      <c r="S2686" s="2">
        <v>0.27900000000000003</v>
      </c>
      <c r="T2686" s="2">
        <v>1.9E-2</v>
      </c>
      <c r="U2686" s="4">
        <f t="shared" si="164"/>
        <v>0.29856156703371001</v>
      </c>
      <c r="V2686" s="4">
        <f t="shared" si="165"/>
        <v>2.0332149726309999E-2</v>
      </c>
      <c r="W2686" s="2">
        <v>1.0009999999999999</v>
      </c>
      <c r="X2686" s="2">
        <v>0.98565231099999995</v>
      </c>
      <c r="Y2686" s="1">
        <v>372</v>
      </c>
      <c r="Z2686" s="1">
        <v>-1</v>
      </c>
      <c r="AC2686" s="1">
        <v>0</v>
      </c>
      <c r="AE2686" s="1">
        <v>206</v>
      </c>
      <c r="AF2686" s="2">
        <v>11</v>
      </c>
      <c r="AG2686" s="2">
        <v>6.6722810951999998</v>
      </c>
      <c r="AH2686" s="2">
        <v>6.6768424476100003</v>
      </c>
      <c r="AI2686" s="1">
        <v>11</v>
      </c>
      <c r="AJ2686" s="1" t="s">
        <v>121</v>
      </c>
      <c r="AK2686" s="1">
        <v>269</v>
      </c>
      <c r="AL2686" s="6">
        <v>0.3</v>
      </c>
      <c r="AM2686" s="6">
        <v>0.55000000000000004</v>
      </c>
      <c r="AN2686">
        <f t="shared" si="166"/>
        <v>8.9568470110112999E-2</v>
      </c>
      <c r="AO2686">
        <f t="shared" si="167"/>
        <v>1.11826823494705E-2</v>
      </c>
    </row>
    <row r="2687" spans="1:41" x14ac:dyDescent="0.25">
      <c r="A2687" s="1">
        <v>39</v>
      </c>
      <c r="B2687" s="1">
        <v>2</v>
      </c>
      <c r="C2687" s="2">
        <v>6.0272620888899997</v>
      </c>
      <c r="D2687" s="1">
        <v>260</v>
      </c>
      <c r="E2687" s="1">
        <v>39</v>
      </c>
      <c r="F2687" s="1">
        <v>2</v>
      </c>
      <c r="G2687" s="1" t="s">
        <v>39</v>
      </c>
      <c r="H2687" s="2">
        <v>5.5159242009999998</v>
      </c>
      <c r="I2687" s="2">
        <v>0.50700000000000001</v>
      </c>
      <c r="J2687" s="2">
        <v>1488.242</v>
      </c>
      <c r="K2687" s="2">
        <v>136.786</v>
      </c>
      <c r="L2687" s="2">
        <v>1.075</v>
      </c>
      <c r="M2687" s="2">
        <v>1.0820000000000001</v>
      </c>
      <c r="N2687" s="2">
        <v>5.931</v>
      </c>
      <c r="O2687" s="2">
        <v>0.54800000000000004</v>
      </c>
      <c r="P2687" s="2">
        <v>1600.239</v>
      </c>
      <c r="Q2687" s="2">
        <v>147.97499999999999</v>
      </c>
      <c r="R2687" s="2">
        <v>6.0272620888899997</v>
      </c>
      <c r="S2687" s="2">
        <v>5.492</v>
      </c>
      <c r="T2687" s="2">
        <v>0.499</v>
      </c>
      <c r="U2687" s="4">
        <f t="shared" si="164"/>
        <v>33.101723392183878</v>
      </c>
      <c r="V2687" s="4">
        <f t="shared" si="165"/>
        <v>3.0076037823561097</v>
      </c>
      <c r="W2687" s="2">
        <v>0.996</v>
      </c>
      <c r="X2687" s="2">
        <v>0.98345580700000002</v>
      </c>
      <c r="Y2687" s="1">
        <v>373</v>
      </c>
      <c r="Z2687" s="1">
        <v>-1</v>
      </c>
      <c r="AC2687" s="1">
        <v>0</v>
      </c>
      <c r="AE2687" s="1">
        <v>207</v>
      </c>
      <c r="AF2687" s="2">
        <v>11</v>
      </c>
      <c r="AG2687" s="2">
        <v>6.5365244004300003</v>
      </c>
      <c r="AH2687" s="2">
        <v>6.5409929458200002</v>
      </c>
      <c r="AI2687" s="1">
        <v>11</v>
      </c>
      <c r="AJ2687" s="1" t="s">
        <v>121</v>
      </c>
      <c r="AK2687" s="1">
        <v>260</v>
      </c>
      <c r="AL2687" s="6">
        <v>0.3</v>
      </c>
      <c r="AM2687" s="6">
        <v>0.55000000000000004</v>
      </c>
      <c r="AN2687">
        <f t="shared" si="166"/>
        <v>9.9305170176551627</v>
      </c>
      <c r="AO2687">
        <f t="shared" si="167"/>
        <v>1.6541820802958604</v>
      </c>
    </row>
    <row r="2688" spans="1:41" x14ac:dyDescent="0.25">
      <c r="A2688" s="1">
        <v>39</v>
      </c>
      <c r="B2688" s="1">
        <v>11</v>
      </c>
      <c r="C2688" s="2">
        <v>1.2379870719099999E-2</v>
      </c>
      <c r="D2688" s="1">
        <v>268</v>
      </c>
      <c r="E2688" s="1">
        <v>39</v>
      </c>
      <c r="F2688" s="1">
        <v>11</v>
      </c>
      <c r="G2688" s="1" t="s">
        <v>41</v>
      </c>
      <c r="H2688" s="2">
        <v>0.99237015900000003</v>
      </c>
      <c r="I2688" s="2">
        <v>7.0000000000000007E-2</v>
      </c>
      <c r="J2688" s="2">
        <v>385.77</v>
      </c>
      <c r="K2688" s="2">
        <v>27.224</v>
      </c>
      <c r="L2688" s="2">
        <v>1.075</v>
      </c>
      <c r="M2688" s="2">
        <v>1.083</v>
      </c>
      <c r="N2688" s="2">
        <v>1.0669999999999999</v>
      </c>
      <c r="O2688" s="2">
        <v>7.5999999999999998E-2</v>
      </c>
      <c r="P2688" s="2">
        <v>414.89499999999998</v>
      </c>
      <c r="Q2688" s="2">
        <v>29.492999999999999</v>
      </c>
      <c r="R2688" s="2">
        <v>1.2379870719099999E-2</v>
      </c>
      <c r="S2688" s="2">
        <v>0.98799999999999999</v>
      </c>
      <c r="T2688" s="2">
        <v>6.9000000000000006E-2</v>
      </c>
      <c r="U2688" s="4">
        <f t="shared" si="164"/>
        <v>1.22313122704708E-2</v>
      </c>
      <c r="V2688" s="4">
        <f t="shared" si="165"/>
        <v>8.5421107961790007E-4</v>
      </c>
      <c r="W2688" s="2">
        <v>0.996</v>
      </c>
      <c r="X2688" s="2">
        <v>0.98485402099999997</v>
      </c>
      <c r="Y2688" s="1">
        <v>373</v>
      </c>
      <c r="Z2688" s="1">
        <v>-1</v>
      </c>
      <c r="AC2688" s="1">
        <v>0</v>
      </c>
      <c r="AE2688" s="1">
        <v>207</v>
      </c>
      <c r="AF2688" s="2">
        <v>11</v>
      </c>
      <c r="AG2688" s="2">
        <v>6.5365244004300003</v>
      </c>
      <c r="AH2688" s="2">
        <v>6.5409929458200002</v>
      </c>
      <c r="AI2688" s="1">
        <v>11</v>
      </c>
      <c r="AJ2688" s="1" t="s">
        <v>121</v>
      </c>
      <c r="AK2688" s="1">
        <v>268</v>
      </c>
      <c r="AL2688" s="6">
        <v>0.3</v>
      </c>
      <c r="AM2688" s="6">
        <v>0.55000000000000004</v>
      </c>
      <c r="AN2688">
        <f t="shared" si="166"/>
        <v>3.6693936811412397E-3</v>
      </c>
      <c r="AO2688">
        <f t="shared" si="167"/>
        <v>4.698160937898451E-4</v>
      </c>
    </row>
    <row r="2689" spans="1:41" x14ac:dyDescent="0.25">
      <c r="A2689" s="1">
        <v>39</v>
      </c>
      <c r="B2689" s="1">
        <v>13</v>
      </c>
      <c r="C2689" s="2">
        <v>0.50135092290500005</v>
      </c>
      <c r="D2689" s="1">
        <v>270</v>
      </c>
      <c r="E2689" s="1">
        <v>39</v>
      </c>
      <c r="F2689" s="1">
        <v>13</v>
      </c>
      <c r="G2689" s="1" t="s">
        <v>42</v>
      </c>
      <c r="H2689" s="2">
        <v>2.414668426</v>
      </c>
      <c r="I2689" s="2">
        <v>0.224</v>
      </c>
      <c r="J2689" s="2">
        <v>8471.9030000000002</v>
      </c>
      <c r="K2689" s="2">
        <v>784.95399999999995</v>
      </c>
      <c r="L2689" s="2">
        <v>1.0820000000000001</v>
      </c>
      <c r="M2689" s="2">
        <v>1.085</v>
      </c>
      <c r="N2689" s="2">
        <v>2.613</v>
      </c>
      <c r="O2689" s="2">
        <v>0.24299999999999999</v>
      </c>
      <c r="P2689" s="2">
        <v>9167.1409999999996</v>
      </c>
      <c r="Q2689" s="2">
        <v>851.50599999999997</v>
      </c>
      <c r="R2689" s="2">
        <v>0.50135092290500005</v>
      </c>
      <c r="S2689" s="2">
        <v>2.419</v>
      </c>
      <c r="T2689" s="2">
        <v>0.221</v>
      </c>
      <c r="U2689" s="4">
        <f t="shared" si="164"/>
        <v>1.2127678825071952</v>
      </c>
      <c r="V2689" s="4">
        <f t="shared" si="165"/>
        <v>0.11079855396200501</v>
      </c>
      <c r="W2689" s="2">
        <v>1.002</v>
      </c>
      <c r="X2689" s="2">
        <v>0.98616795199999996</v>
      </c>
      <c r="Y2689" s="1">
        <v>373</v>
      </c>
      <c r="Z2689" s="1">
        <v>-1</v>
      </c>
      <c r="AC2689" s="1">
        <v>0</v>
      </c>
      <c r="AE2689" s="1">
        <v>207</v>
      </c>
      <c r="AF2689" s="2">
        <v>11</v>
      </c>
      <c r="AG2689" s="2">
        <v>6.5365244004300003</v>
      </c>
      <c r="AH2689" s="2">
        <v>6.5409929458200002</v>
      </c>
      <c r="AI2689" s="1">
        <v>11</v>
      </c>
      <c r="AJ2689" s="1" t="s">
        <v>121</v>
      </c>
      <c r="AK2689" s="1">
        <v>270</v>
      </c>
      <c r="AL2689" s="6">
        <v>0.3</v>
      </c>
      <c r="AM2689" s="6">
        <v>0.55000000000000004</v>
      </c>
      <c r="AN2689">
        <f t="shared" si="166"/>
        <v>0.36383036475215857</v>
      </c>
      <c r="AO2689">
        <f t="shared" si="167"/>
        <v>6.0939204679102764E-2</v>
      </c>
    </row>
    <row r="2690" spans="1:41" x14ac:dyDescent="0.25">
      <c r="A2690" s="1">
        <v>39</v>
      </c>
      <c r="B2690" s="1">
        <v>1</v>
      </c>
      <c r="C2690" s="2">
        <v>0.119475113656</v>
      </c>
      <c r="D2690" s="1">
        <v>259</v>
      </c>
      <c r="E2690" s="1">
        <v>39</v>
      </c>
      <c r="F2690" s="1">
        <v>1</v>
      </c>
      <c r="G2690" s="1" t="s">
        <v>46</v>
      </c>
      <c r="H2690" s="2">
        <v>2.8996459090000002</v>
      </c>
      <c r="I2690" s="2">
        <v>0.25900000000000001</v>
      </c>
      <c r="J2690" s="2">
        <v>1035.5989999999999</v>
      </c>
      <c r="K2690" s="2">
        <v>92.373000000000005</v>
      </c>
      <c r="L2690" s="2">
        <v>1.075</v>
      </c>
      <c r="M2690" s="2">
        <v>1.0820000000000001</v>
      </c>
      <c r="N2690" s="2">
        <v>3.1179999999999999</v>
      </c>
      <c r="O2690" s="2">
        <v>0.28000000000000003</v>
      </c>
      <c r="P2690" s="2">
        <v>1113.7170000000001</v>
      </c>
      <c r="Q2690" s="2">
        <v>99.953000000000003</v>
      </c>
      <c r="R2690" s="2">
        <v>0.119475113656</v>
      </c>
      <c r="S2690" s="2">
        <v>2.887</v>
      </c>
      <c r="T2690" s="2">
        <v>0.254</v>
      </c>
      <c r="U2690" s="4">
        <f t="shared" si="164"/>
        <v>0.34492465312487197</v>
      </c>
      <c r="V2690" s="4">
        <f t="shared" si="165"/>
        <v>3.0346678868624001E-2</v>
      </c>
      <c r="W2690" s="2">
        <v>0.996</v>
      </c>
      <c r="X2690" s="2">
        <v>0.98368549400000005</v>
      </c>
      <c r="Y2690" s="1">
        <v>374</v>
      </c>
      <c r="Z2690" s="1">
        <v>-1</v>
      </c>
      <c r="AC2690" s="1">
        <v>0</v>
      </c>
      <c r="AE2690" s="1">
        <v>208</v>
      </c>
      <c r="AF2690" s="2">
        <v>11</v>
      </c>
      <c r="AG2690" s="2">
        <v>24.781889544679998</v>
      </c>
      <c r="AH2690" s="2">
        <v>24.798831116870002</v>
      </c>
      <c r="AI2690" s="1">
        <v>11</v>
      </c>
      <c r="AJ2690" s="1" t="s">
        <v>121</v>
      </c>
      <c r="AK2690" s="1">
        <v>259</v>
      </c>
      <c r="AL2690" s="6">
        <v>0.3</v>
      </c>
      <c r="AM2690" s="6">
        <v>0.55000000000000004</v>
      </c>
      <c r="AN2690">
        <f t="shared" si="166"/>
        <v>0.10347739593746159</v>
      </c>
      <c r="AO2690">
        <f t="shared" si="167"/>
        <v>1.6690673377743201E-2</v>
      </c>
    </row>
    <row r="2691" spans="1:41" x14ac:dyDescent="0.25">
      <c r="A2691" s="1">
        <v>39</v>
      </c>
      <c r="B2691" s="1">
        <v>2</v>
      </c>
      <c r="C2691" s="2">
        <v>16.1096082671</v>
      </c>
      <c r="D2691" s="1">
        <v>260</v>
      </c>
      <c r="E2691" s="1">
        <v>39</v>
      </c>
      <c r="F2691" s="1">
        <v>2</v>
      </c>
      <c r="G2691" s="1" t="s">
        <v>39</v>
      </c>
      <c r="H2691" s="2">
        <v>5.5159242009999998</v>
      </c>
      <c r="I2691" s="2">
        <v>0.50700000000000001</v>
      </c>
      <c r="J2691" s="2">
        <v>1488.242</v>
      </c>
      <c r="K2691" s="2">
        <v>136.786</v>
      </c>
      <c r="L2691" s="2">
        <v>1.075</v>
      </c>
      <c r="M2691" s="2">
        <v>1.0820000000000001</v>
      </c>
      <c r="N2691" s="2">
        <v>5.931</v>
      </c>
      <c r="O2691" s="2">
        <v>0.54800000000000004</v>
      </c>
      <c r="P2691" s="2">
        <v>1600.239</v>
      </c>
      <c r="Q2691" s="2">
        <v>147.97499999999999</v>
      </c>
      <c r="R2691" s="2">
        <v>16.1096082671</v>
      </c>
      <c r="S2691" s="2">
        <v>5.492</v>
      </c>
      <c r="T2691" s="2">
        <v>0.499</v>
      </c>
      <c r="U2691" s="4">
        <f t="shared" ref="U2691:U2754" si="168">R2691*S2691</f>
        <v>88.473968602913203</v>
      </c>
      <c r="V2691" s="4">
        <f t="shared" ref="V2691:V2754" si="169">R2691*T2691</f>
        <v>8.0386945252828994</v>
      </c>
      <c r="W2691" s="2">
        <v>0.996</v>
      </c>
      <c r="X2691" s="2">
        <v>0.98345580700000002</v>
      </c>
      <c r="Y2691" s="1">
        <v>374</v>
      </c>
      <c r="Z2691" s="1">
        <v>-1</v>
      </c>
      <c r="AC2691" s="1">
        <v>0</v>
      </c>
      <c r="AE2691" s="1">
        <v>208</v>
      </c>
      <c r="AF2691" s="2">
        <v>11</v>
      </c>
      <c r="AG2691" s="2">
        <v>24.781889544679998</v>
      </c>
      <c r="AH2691" s="2">
        <v>24.798831116870002</v>
      </c>
      <c r="AI2691" s="1">
        <v>11</v>
      </c>
      <c r="AJ2691" s="1" t="s">
        <v>121</v>
      </c>
      <c r="AK2691" s="1">
        <v>260</v>
      </c>
      <c r="AL2691" s="6">
        <v>0.3</v>
      </c>
      <c r="AM2691" s="6">
        <v>0.55000000000000004</v>
      </c>
      <c r="AN2691">
        <f t="shared" si="166"/>
        <v>26.54219058087396</v>
      </c>
      <c r="AO2691">
        <f t="shared" si="167"/>
        <v>4.4212819889055952</v>
      </c>
    </row>
    <row r="2692" spans="1:41" x14ac:dyDescent="0.25">
      <c r="A2692" s="1">
        <v>39</v>
      </c>
      <c r="B2692" s="1">
        <v>4</v>
      </c>
      <c r="C2692" s="2">
        <v>0.108513245831</v>
      </c>
      <c r="D2692" s="1">
        <v>262</v>
      </c>
      <c r="E2692" s="1">
        <v>39</v>
      </c>
      <c r="F2692" s="1">
        <v>4</v>
      </c>
      <c r="G2692" s="1" t="s">
        <v>38</v>
      </c>
      <c r="H2692" s="2">
        <v>9.1209259039999999</v>
      </c>
      <c r="I2692" s="2">
        <v>1.105</v>
      </c>
      <c r="J2692" s="2">
        <v>1283.1759999999999</v>
      </c>
      <c r="K2692" s="2">
        <v>155.40899999999999</v>
      </c>
      <c r="L2692" s="2">
        <v>1.075</v>
      </c>
      <c r="M2692" s="2">
        <v>1.081</v>
      </c>
      <c r="N2692" s="2">
        <v>9.8030000000000008</v>
      </c>
      <c r="O2692" s="2">
        <v>1.194</v>
      </c>
      <c r="P2692" s="2">
        <v>1379.191</v>
      </c>
      <c r="Q2692" s="2">
        <v>167.989</v>
      </c>
      <c r="R2692" s="2">
        <v>0.108513245831</v>
      </c>
      <c r="S2692" s="2">
        <v>9.077</v>
      </c>
      <c r="T2692" s="2">
        <v>1.0860000000000001</v>
      </c>
      <c r="U2692" s="4">
        <f t="shared" si="168"/>
        <v>0.98497473240798694</v>
      </c>
      <c r="V2692" s="4">
        <f t="shared" si="169"/>
        <v>0.11784538497246601</v>
      </c>
      <c r="W2692" s="2">
        <v>0.995</v>
      </c>
      <c r="X2692" s="2">
        <v>0.98268011600000005</v>
      </c>
      <c r="Y2692" s="1">
        <v>374</v>
      </c>
      <c r="Z2692" s="1">
        <v>-1</v>
      </c>
      <c r="AC2692" s="1">
        <v>0</v>
      </c>
      <c r="AE2692" s="1">
        <v>208</v>
      </c>
      <c r="AF2692" s="2">
        <v>11</v>
      </c>
      <c r="AG2692" s="2">
        <v>24.781889544679998</v>
      </c>
      <c r="AH2692" s="2">
        <v>24.798831116870002</v>
      </c>
      <c r="AI2692" s="1">
        <v>11</v>
      </c>
      <c r="AJ2692" s="1" t="s">
        <v>121</v>
      </c>
      <c r="AK2692" s="1">
        <v>262</v>
      </c>
      <c r="AL2692" s="6">
        <v>0.3</v>
      </c>
      <c r="AM2692" s="6">
        <v>0.55000000000000004</v>
      </c>
      <c r="AN2692">
        <f t="shared" ref="AN2692:AN2755" si="170">U2692*AL2692</f>
        <v>0.29549241972239609</v>
      </c>
      <c r="AO2692">
        <f t="shared" ref="AO2692:AO2755" si="171">V2692*AM2692</f>
        <v>6.4814961734856305E-2</v>
      </c>
    </row>
    <row r="2693" spans="1:41" x14ac:dyDescent="0.25">
      <c r="A2693" s="1">
        <v>39</v>
      </c>
      <c r="B2693" s="1">
        <v>10</v>
      </c>
      <c r="C2693" s="2">
        <v>8.7691470681599999E-3</v>
      </c>
      <c r="D2693" s="1">
        <v>267</v>
      </c>
      <c r="E2693" s="1">
        <v>39</v>
      </c>
      <c r="F2693" s="1">
        <v>10</v>
      </c>
      <c r="G2693" s="1" t="s">
        <v>48</v>
      </c>
      <c r="H2693" s="2">
        <v>1.573845594</v>
      </c>
      <c r="I2693" s="2">
        <v>0.121</v>
      </c>
      <c r="J2693" s="2">
        <v>122.792</v>
      </c>
      <c r="K2693" s="2">
        <v>9.4269999999999996</v>
      </c>
      <c r="L2693" s="2">
        <v>1.0740000000000001</v>
      </c>
      <c r="M2693" s="2">
        <v>1.083</v>
      </c>
      <c r="N2693" s="2">
        <v>1.69</v>
      </c>
      <c r="O2693" s="2">
        <v>0.13100000000000001</v>
      </c>
      <c r="P2693" s="2">
        <v>131.88200000000001</v>
      </c>
      <c r="Q2693" s="2">
        <v>10.206</v>
      </c>
      <c r="R2693" s="2">
        <v>8.7691470681599999E-3</v>
      </c>
      <c r="S2693" s="2">
        <v>1.5649999999999999</v>
      </c>
      <c r="T2693" s="2">
        <v>0.11899999999999999</v>
      </c>
      <c r="U2693" s="4">
        <f t="shared" si="168"/>
        <v>1.37237151616704E-2</v>
      </c>
      <c r="V2693" s="4">
        <f t="shared" si="169"/>
        <v>1.04352850111104E-3</v>
      </c>
      <c r="W2693" s="2">
        <v>0.99399999999999999</v>
      </c>
      <c r="X2693" s="2">
        <v>0.98420723499999996</v>
      </c>
      <c r="Y2693" s="1">
        <v>374</v>
      </c>
      <c r="Z2693" s="1">
        <v>-1</v>
      </c>
      <c r="AC2693" s="1">
        <v>0</v>
      </c>
      <c r="AE2693" s="1">
        <v>208</v>
      </c>
      <c r="AF2693" s="2">
        <v>11</v>
      </c>
      <c r="AG2693" s="2">
        <v>24.781889544679998</v>
      </c>
      <c r="AH2693" s="2">
        <v>24.798831116870002</v>
      </c>
      <c r="AI2693" s="1">
        <v>11</v>
      </c>
      <c r="AJ2693" s="1" t="s">
        <v>121</v>
      </c>
      <c r="AK2693" s="1">
        <v>267</v>
      </c>
      <c r="AL2693" s="6">
        <v>0.3</v>
      </c>
      <c r="AM2693" s="6">
        <v>0.55000000000000004</v>
      </c>
      <c r="AN2693">
        <f t="shared" si="170"/>
        <v>4.1171145485011202E-3</v>
      </c>
      <c r="AO2693">
        <f t="shared" si="171"/>
        <v>5.7394067561107208E-4</v>
      </c>
    </row>
    <row r="2694" spans="1:41" x14ac:dyDescent="0.25">
      <c r="A2694" s="1">
        <v>39</v>
      </c>
      <c r="B2694" s="1">
        <v>11</v>
      </c>
      <c r="C2694" s="2">
        <v>3.8322417567500003E-2</v>
      </c>
      <c r="D2694" s="1">
        <v>268</v>
      </c>
      <c r="E2694" s="1">
        <v>39</v>
      </c>
      <c r="F2694" s="1">
        <v>11</v>
      </c>
      <c r="G2694" s="1" t="s">
        <v>41</v>
      </c>
      <c r="H2694" s="2">
        <v>0.99237015900000003</v>
      </c>
      <c r="I2694" s="2">
        <v>7.0000000000000007E-2</v>
      </c>
      <c r="J2694" s="2">
        <v>385.77</v>
      </c>
      <c r="K2694" s="2">
        <v>27.224</v>
      </c>
      <c r="L2694" s="2">
        <v>1.075</v>
      </c>
      <c r="M2694" s="2">
        <v>1.083</v>
      </c>
      <c r="N2694" s="2">
        <v>1.0669999999999999</v>
      </c>
      <c r="O2694" s="2">
        <v>7.5999999999999998E-2</v>
      </c>
      <c r="P2694" s="2">
        <v>414.89499999999998</v>
      </c>
      <c r="Q2694" s="2">
        <v>29.492999999999999</v>
      </c>
      <c r="R2694" s="2">
        <v>3.8322417567500003E-2</v>
      </c>
      <c r="S2694" s="2">
        <v>0.98799999999999999</v>
      </c>
      <c r="T2694" s="2">
        <v>6.9000000000000006E-2</v>
      </c>
      <c r="U2694" s="4">
        <f t="shared" si="168"/>
        <v>3.7862548556690002E-2</v>
      </c>
      <c r="V2694" s="4">
        <f t="shared" si="169"/>
        <v>2.6442468121575004E-3</v>
      </c>
      <c r="W2694" s="2">
        <v>0.996</v>
      </c>
      <c r="X2694" s="2">
        <v>0.98485402099999997</v>
      </c>
      <c r="Y2694" s="1">
        <v>374</v>
      </c>
      <c r="Z2694" s="1">
        <v>-1</v>
      </c>
      <c r="AC2694" s="1">
        <v>0</v>
      </c>
      <c r="AE2694" s="1">
        <v>208</v>
      </c>
      <c r="AF2694" s="2">
        <v>11</v>
      </c>
      <c r="AG2694" s="2">
        <v>24.781889544679998</v>
      </c>
      <c r="AH2694" s="2">
        <v>24.798831116870002</v>
      </c>
      <c r="AI2694" s="1">
        <v>11</v>
      </c>
      <c r="AJ2694" s="1" t="s">
        <v>121</v>
      </c>
      <c r="AK2694" s="1">
        <v>268</v>
      </c>
      <c r="AL2694" s="6">
        <v>0.3</v>
      </c>
      <c r="AM2694" s="6">
        <v>0.55000000000000004</v>
      </c>
      <c r="AN2694">
        <f t="shared" si="170"/>
        <v>1.1358764567007001E-2</v>
      </c>
      <c r="AO2694">
        <f t="shared" si="171"/>
        <v>1.4543357466866253E-3</v>
      </c>
    </row>
    <row r="2695" spans="1:41" x14ac:dyDescent="0.25">
      <c r="A2695" s="1">
        <v>39</v>
      </c>
      <c r="B2695" s="1">
        <v>13</v>
      </c>
      <c r="C2695" s="2">
        <v>0.30528028581400002</v>
      </c>
      <c r="D2695" s="1">
        <v>270</v>
      </c>
      <c r="E2695" s="1">
        <v>39</v>
      </c>
      <c r="F2695" s="1">
        <v>13</v>
      </c>
      <c r="G2695" s="1" t="s">
        <v>42</v>
      </c>
      <c r="H2695" s="2">
        <v>2.414668426</v>
      </c>
      <c r="I2695" s="2">
        <v>0.224</v>
      </c>
      <c r="J2695" s="2">
        <v>8471.9030000000002</v>
      </c>
      <c r="K2695" s="2">
        <v>784.95399999999995</v>
      </c>
      <c r="L2695" s="2">
        <v>1.0820000000000001</v>
      </c>
      <c r="M2695" s="2">
        <v>1.085</v>
      </c>
      <c r="N2695" s="2">
        <v>2.613</v>
      </c>
      <c r="O2695" s="2">
        <v>0.24299999999999999</v>
      </c>
      <c r="P2695" s="2">
        <v>9167.1409999999996</v>
      </c>
      <c r="Q2695" s="2">
        <v>851.50599999999997</v>
      </c>
      <c r="R2695" s="2">
        <v>0.30528028581400002</v>
      </c>
      <c r="S2695" s="2">
        <v>2.419</v>
      </c>
      <c r="T2695" s="2">
        <v>0.221</v>
      </c>
      <c r="U2695" s="4">
        <f t="shared" si="168"/>
        <v>0.73847301138406607</v>
      </c>
      <c r="V2695" s="4">
        <f t="shared" si="169"/>
        <v>6.7466943164894003E-2</v>
      </c>
      <c r="W2695" s="2">
        <v>1.002</v>
      </c>
      <c r="X2695" s="2">
        <v>0.98616795199999996</v>
      </c>
      <c r="Y2695" s="1">
        <v>374</v>
      </c>
      <c r="Z2695" s="1">
        <v>-1</v>
      </c>
      <c r="AC2695" s="1">
        <v>0</v>
      </c>
      <c r="AE2695" s="1">
        <v>208</v>
      </c>
      <c r="AF2695" s="2">
        <v>11</v>
      </c>
      <c r="AG2695" s="2">
        <v>24.781889544679998</v>
      </c>
      <c r="AH2695" s="2">
        <v>24.798831116870002</v>
      </c>
      <c r="AI2695" s="1">
        <v>11</v>
      </c>
      <c r="AJ2695" s="1" t="s">
        <v>121</v>
      </c>
      <c r="AK2695" s="1">
        <v>270</v>
      </c>
      <c r="AL2695" s="6">
        <v>0.3</v>
      </c>
      <c r="AM2695" s="6">
        <v>0.55000000000000004</v>
      </c>
      <c r="AN2695">
        <f t="shared" si="170"/>
        <v>0.22154190341521982</v>
      </c>
      <c r="AO2695">
        <f t="shared" si="171"/>
        <v>3.7106818740691702E-2</v>
      </c>
    </row>
    <row r="2696" spans="1:41" x14ac:dyDescent="0.25">
      <c r="A2696" s="1">
        <v>41</v>
      </c>
      <c r="B2696" s="1">
        <v>1</v>
      </c>
      <c r="C2696" s="2">
        <v>0.10937960584799999</v>
      </c>
      <c r="D2696" s="1">
        <v>282</v>
      </c>
      <c r="E2696" s="1">
        <v>41</v>
      </c>
      <c r="F2696" s="1">
        <v>1</v>
      </c>
      <c r="G2696" s="1" t="s">
        <v>46</v>
      </c>
      <c r="H2696" s="2">
        <v>6.4644953860000003</v>
      </c>
      <c r="I2696" s="2">
        <v>0.30099999999999999</v>
      </c>
      <c r="J2696" s="2">
        <v>7159.5820000000003</v>
      </c>
      <c r="K2696" s="2">
        <v>333.43</v>
      </c>
      <c r="L2696" s="2">
        <v>0.96099999999999997</v>
      </c>
      <c r="M2696" s="2">
        <v>0.92300000000000004</v>
      </c>
      <c r="N2696" s="2">
        <v>6.2110000000000003</v>
      </c>
      <c r="O2696" s="2">
        <v>0.27800000000000002</v>
      </c>
      <c r="P2696" s="2">
        <v>6878.3919999999998</v>
      </c>
      <c r="Q2696" s="2">
        <v>307.74299999999999</v>
      </c>
      <c r="R2696" s="2">
        <v>0.10937960584799999</v>
      </c>
      <c r="S2696" s="2">
        <v>5.4459999999999997</v>
      </c>
      <c r="T2696" s="2">
        <v>0.246</v>
      </c>
      <c r="U2696" s="4">
        <f t="shared" si="168"/>
        <v>0.59568133344820795</v>
      </c>
      <c r="V2696" s="4">
        <f t="shared" si="169"/>
        <v>2.6907383038607999E-2</v>
      </c>
      <c r="W2696" s="2">
        <v>0.84199999999999997</v>
      </c>
      <c r="X2696" s="2">
        <v>0.81555424300000001</v>
      </c>
      <c r="Y2696" s="1">
        <v>374</v>
      </c>
      <c r="Z2696" s="1">
        <v>-1</v>
      </c>
      <c r="AC2696" s="1">
        <v>0</v>
      </c>
      <c r="AE2696" s="1">
        <v>208</v>
      </c>
      <c r="AF2696" s="2">
        <v>11</v>
      </c>
      <c r="AG2696" s="2">
        <v>24.781889544679998</v>
      </c>
      <c r="AH2696" s="2">
        <v>24.798831116870002</v>
      </c>
      <c r="AI2696" s="1">
        <v>11</v>
      </c>
      <c r="AJ2696" s="1" t="s">
        <v>121</v>
      </c>
      <c r="AK2696" s="1">
        <v>282</v>
      </c>
      <c r="AL2696" s="6">
        <v>0.3</v>
      </c>
      <c r="AM2696" s="6">
        <v>0.55000000000000004</v>
      </c>
      <c r="AN2696">
        <f t="shared" si="170"/>
        <v>0.17870440003446239</v>
      </c>
      <c r="AO2696">
        <f t="shared" si="171"/>
        <v>1.4799060671234401E-2</v>
      </c>
    </row>
    <row r="2697" spans="1:41" x14ac:dyDescent="0.25">
      <c r="A2697" s="1">
        <v>41</v>
      </c>
      <c r="B2697" s="1">
        <v>2</v>
      </c>
      <c r="C2697" s="2">
        <v>7.9852007046900004</v>
      </c>
      <c r="D2697" s="1">
        <v>283</v>
      </c>
      <c r="E2697" s="1">
        <v>41</v>
      </c>
      <c r="F2697" s="1">
        <v>2</v>
      </c>
      <c r="G2697" s="1" t="s">
        <v>39</v>
      </c>
      <c r="H2697" s="2">
        <v>11.920081100000001</v>
      </c>
      <c r="I2697" s="2">
        <v>0.58199999999999996</v>
      </c>
      <c r="J2697" s="2">
        <v>23513.664000000001</v>
      </c>
      <c r="K2697" s="2">
        <v>1147.4929999999999</v>
      </c>
      <c r="L2697" s="2">
        <v>0.96099999999999997</v>
      </c>
      <c r="M2697" s="2">
        <v>0.92300000000000004</v>
      </c>
      <c r="N2697" s="2">
        <v>11.452</v>
      </c>
      <c r="O2697" s="2">
        <v>0.53700000000000003</v>
      </c>
      <c r="P2697" s="2">
        <v>22589.972000000002</v>
      </c>
      <c r="Q2697" s="2">
        <v>1059.182</v>
      </c>
      <c r="R2697" s="2">
        <v>7.9852007046900004</v>
      </c>
      <c r="S2697" s="2">
        <v>10.039</v>
      </c>
      <c r="T2697" s="2">
        <v>0.47399999999999998</v>
      </c>
      <c r="U2697" s="4">
        <f t="shared" si="168"/>
        <v>80.163429874382913</v>
      </c>
      <c r="V2697" s="4">
        <f t="shared" si="169"/>
        <v>3.78498513402306</v>
      </c>
      <c r="W2697" s="2">
        <v>0.84199999999999997</v>
      </c>
      <c r="X2697" s="2">
        <v>0.815267984</v>
      </c>
      <c r="Y2697" s="1">
        <v>374</v>
      </c>
      <c r="Z2697" s="1">
        <v>-1</v>
      </c>
      <c r="AC2697" s="1">
        <v>0</v>
      </c>
      <c r="AE2697" s="1">
        <v>208</v>
      </c>
      <c r="AF2697" s="2">
        <v>11</v>
      </c>
      <c r="AG2697" s="2">
        <v>24.781889544679998</v>
      </c>
      <c r="AH2697" s="2">
        <v>24.798831116870002</v>
      </c>
      <c r="AI2697" s="1">
        <v>11</v>
      </c>
      <c r="AJ2697" s="1" t="s">
        <v>121</v>
      </c>
      <c r="AK2697" s="1">
        <v>283</v>
      </c>
      <c r="AL2697" s="6">
        <v>0.3</v>
      </c>
      <c r="AM2697" s="6">
        <v>0.55000000000000004</v>
      </c>
      <c r="AN2697">
        <f t="shared" si="170"/>
        <v>24.049028962314875</v>
      </c>
      <c r="AO2697">
        <f t="shared" si="171"/>
        <v>2.081741823712683</v>
      </c>
    </row>
    <row r="2698" spans="1:41" x14ac:dyDescent="0.25">
      <c r="A2698" s="1">
        <v>41</v>
      </c>
      <c r="B2698" s="1">
        <v>4</v>
      </c>
      <c r="C2698" s="2">
        <v>1.4282719986600001E-2</v>
      </c>
      <c r="D2698" s="1">
        <v>285</v>
      </c>
      <c r="E2698" s="1">
        <v>41</v>
      </c>
      <c r="F2698" s="1">
        <v>4</v>
      </c>
      <c r="G2698" s="1" t="s">
        <v>38</v>
      </c>
      <c r="H2698" s="2">
        <v>15.04653083</v>
      </c>
      <c r="I2698" s="2">
        <v>1.2989999999999999</v>
      </c>
      <c r="J2698" s="2">
        <v>22984.637999999999</v>
      </c>
      <c r="K2698" s="2">
        <v>1984.3140000000001</v>
      </c>
      <c r="L2698" s="2">
        <v>0.96099999999999997</v>
      </c>
      <c r="M2698" s="2">
        <v>0.92400000000000004</v>
      </c>
      <c r="N2698" s="2">
        <v>14.457000000000001</v>
      </c>
      <c r="O2698" s="2">
        <v>1.2</v>
      </c>
      <c r="P2698" s="2">
        <v>22084.135999999999</v>
      </c>
      <c r="Q2698" s="2">
        <v>1832.828</v>
      </c>
      <c r="R2698" s="2">
        <v>1.4282719986600001E-2</v>
      </c>
      <c r="S2698" s="2">
        <v>12.656000000000001</v>
      </c>
      <c r="T2698" s="2">
        <v>1.0589999999999999</v>
      </c>
      <c r="U2698" s="4">
        <f t="shared" si="168"/>
        <v>0.18076210415040961</v>
      </c>
      <c r="V2698" s="4">
        <f t="shared" si="169"/>
        <v>1.51254004658094E-2</v>
      </c>
      <c r="W2698" s="2">
        <v>0.84099999999999997</v>
      </c>
      <c r="X2698" s="2">
        <v>0.81549221100000002</v>
      </c>
      <c r="Y2698" s="1">
        <v>374</v>
      </c>
      <c r="Z2698" s="1">
        <v>-1</v>
      </c>
      <c r="AC2698" s="1">
        <v>0</v>
      </c>
      <c r="AE2698" s="1">
        <v>208</v>
      </c>
      <c r="AF2698" s="2">
        <v>11</v>
      </c>
      <c r="AG2698" s="2">
        <v>24.781889544679998</v>
      </c>
      <c r="AH2698" s="2">
        <v>24.798831116870002</v>
      </c>
      <c r="AI2698" s="1">
        <v>11</v>
      </c>
      <c r="AJ2698" s="1" t="s">
        <v>121</v>
      </c>
      <c r="AK2698" s="1">
        <v>285</v>
      </c>
      <c r="AL2698" s="6">
        <v>0.3</v>
      </c>
      <c r="AM2698" s="6">
        <v>0.55000000000000004</v>
      </c>
      <c r="AN2698">
        <f t="shared" si="170"/>
        <v>5.422863124512288E-2</v>
      </c>
      <c r="AO2698">
        <f t="shared" si="171"/>
        <v>8.3189702561951712E-3</v>
      </c>
    </row>
    <row r="2699" spans="1:41" x14ac:dyDescent="0.25">
      <c r="A2699" s="1">
        <v>39</v>
      </c>
      <c r="B2699" s="1">
        <v>1</v>
      </c>
      <c r="C2699" s="2">
        <v>8.9684808463600003E-4</v>
      </c>
      <c r="D2699" s="1">
        <v>259</v>
      </c>
      <c r="E2699" s="1">
        <v>39</v>
      </c>
      <c r="F2699" s="1">
        <v>1</v>
      </c>
      <c r="G2699" s="1" t="s">
        <v>46</v>
      </c>
      <c r="H2699" s="2">
        <v>2.8996459090000002</v>
      </c>
      <c r="I2699" s="2">
        <v>0.25900000000000001</v>
      </c>
      <c r="J2699" s="2">
        <v>1035.5989999999999</v>
      </c>
      <c r="K2699" s="2">
        <v>92.373000000000005</v>
      </c>
      <c r="L2699" s="2">
        <v>1.075</v>
      </c>
      <c r="M2699" s="2">
        <v>1.0820000000000001</v>
      </c>
      <c r="N2699" s="2">
        <v>3.1179999999999999</v>
      </c>
      <c r="O2699" s="2">
        <v>0.28000000000000003</v>
      </c>
      <c r="P2699" s="2">
        <v>1113.7170000000001</v>
      </c>
      <c r="Q2699" s="2">
        <v>99.953000000000003</v>
      </c>
      <c r="R2699" s="2">
        <v>8.9684808463600003E-4</v>
      </c>
      <c r="S2699" s="2">
        <v>2.887</v>
      </c>
      <c r="T2699" s="2">
        <v>0.254</v>
      </c>
      <c r="U2699" s="4">
        <f t="shared" si="168"/>
        <v>2.5892004203441322E-3</v>
      </c>
      <c r="V2699" s="4">
        <f t="shared" si="169"/>
        <v>2.27799413497544E-4</v>
      </c>
      <c r="W2699" s="2">
        <v>0.996</v>
      </c>
      <c r="X2699" s="2">
        <v>0.98368549400000005</v>
      </c>
      <c r="Y2699" s="1">
        <v>375</v>
      </c>
      <c r="Z2699" s="1">
        <v>-1</v>
      </c>
      <c r="AC2699" s="1">
        <v>0</v>
      </c>
      <c r="AE2699" s="1">
        <v>209</v>
      </c>
      <c r="AF2699" s="2">
        <v>11</v>
      </c>
      <c r="AG2699" s="2">
        <v>2.0405432131499999</v>
      </c>
      <c r="AH2699" s="2">
        <v>2.0419381838700001</v>
      </c>
      <c r="AI2699" s="1">
        <v>11</v>
      </c>
      <c r="AJ2699" s="1" t="s">
        <v>121</v>
      </c>
      <c r="AK2699" s="1">
        <v>259</v>
      </c>
      <c r="AL2699" s="6">
        <v>0.3</v>
      </c>
      <c r="AM2699" s="6">
        <v>0.55000000000000004</v>
      </c>
      <c r="AN2699">
        <f t="shared" si="170"/>
        <v>7.7676012610323965E-4</v>
      </c>
      <c r="AO2699">
        <f t="shared" si="171"/>
        <v>1.2528967742364921E-4</v>
      </c>
    </row>
    <row r="2700" spans="1:41" x14ac:dyDescent="0.25">
      <c r="A2700" s="1">
        <v>39</v>
      </c>
      <c r="B2700" s="1">
        <v>2</v>
      </c>
      <c r="C2700" s="2">
        <v>2.0410415206599999</v>
      </c>
      <c r="D2700" s="1">
        <v>260</v>
      </c>
      <c r="E2700" s="1">
        <v>39</v>
      </c>
      <c r="F2700" s="1">
        <v>2</v>
      </c>
      <c r="G2700" s="1" t="s">
        <v>39</v>
      </c>
      <c r="H2700" s="2">
        <v>5.5159242009999998</v>
      </c>
      <c r="I2700" s="2">
        <v>0.50700000000000001</v>
      </c>
      <c r="J2700" s="2">
        <v>1488.242</v>
      </c>
      <c r="K2700" s="2">
        <v>136.786</v>
      </c>
      <c r="L2700" s="2">
        <v>1.075</v>
      </c>
      <c r="M2700" s="2">
        <v>1.0820000000000001</v>
      </c>
      <c r="N2700" s="2">
        <v>5.931</v>
      </c>
      <c r="O2700" s="2">
        <v>0.54800000000000004</v>
      </c>
      <c r="P2700" s="2">
        <v>1600.239</v>
      </c>
      <c r="Q2700" s="2">
        <v>147.97499999999999</v>
      </c>
      <c r="R2700" s="2">
        <v>2.0410415206599999</v>
      </c>
      <c r="S2700" s="2">
        <v>5.492</v>
      </c>
      <c r="T2700" s="2">
        <v>0.499</v>
      </c>
      <c r="U2700" s="4">
        <f t="shared" si="168"/>
        <v>11.209400031464719</v>
      </c>
      <c r="V2700" s="4">
        <f t="shared" si="169"/>
        <v>1.01847971880934</v>
      </c>
      <c r="W2700" s="2">
        <v>0.996</v>
      </c>
      <c r="X2700" s="2">
        <v>0.98345580700000002</v>
      </c>
      <c r="Y2700" s="1">
        <v>375</v>
      </c>
      <c r="Z2700" s="1">
        <v>-1</v>
      </c>
      <c r="AC2700" s="1">
        <v>0</v>
      </c>
      <c r="AE2700" s="1">
        <v>209</v>
      </c>
      <c r="AF2700" s="2">
        <v>11</v>
      </c>
      <c r="AG2700" s="2">
        <v>2.0405432131499999</v>
      </c>
      <c r="AH2700" s="2">
        <v>2.0419381838700001</v>
      </c>
      <c r="AI2700" s="1">
        <v>11</v>
      </c>
      <c r="AJ2700" s="1" t="s">
        <v>121</v>
      </c>
      <c r="AK2700" s="1">
        <v>260</v>
      </c>
      <c r="AL2700" s="6">
        <v>0.3</v>
      </c>
      <c r="AM2700" s="6">
        <v>0.55000000000000004</v>
      </c>
      <c r="AN2700">
        <f t="shared" si="170"/>
        <v>3.3628200094394156</v>
      </c>
      <c r="AO2700">
        <f t="shared" si="171"/>
        <v>0.56016384534513708</v>
      </c>
    </row>
    <row r="2701" spans="1:41" x14ac:dyDescent="0.25">
      <c r="A2701" s="1">
        <v>39</v>
      </c>
      <c r="B2701" s="1">
        <v>1</v>
      </c>
      <c r="C2701" s="2">
        <v>5.7273121532899998E-2</v>
      </c>
      <c r="D2701" s="1">
        <v>259</v>
      </c>
      <c r="E2701" s="1">
        <v>39</v>
      </c>
      <c r="F2701" s="1">
        <v>1</v>
      </c>
      <c r="G2701" s="1" t="s">
        <v>46</v>
      </c>
      <c r="H2701" s="2">
        <v>2.8996459090000002</v>
      </c>
      <c r="I2701" s="2">
        <v>0.25900000000000001</v>
      </c>
      <c r="J2701" s="2">
        <v>1035.5989999999999</v>
      </c>
      <c r="K2701" s="2">
        <v>92.373000000000005</v>
      </c>
      <c r="L2701" s="2">
        <v>1.075</v>
      </c>
      <c r="M2701" s="2">
        <v>1.0820000000000001</v>
      </c>
      <c r="N2701" s="2">
        <v>3.1179999999999999</v>
      </c>
      <c r="O2701" s="2">
        <v>0.28000000000000003</v>
      </c>
      <c r="P2701" s="2">
        <v>1113.7170000000001</v>
      </c>
      <c r="Q2701" s="2">
        <v>99.953000000000003</v>
      </c>
      <c r="R2701" s="2">
        <v>5.7273121532899998E-2</v>
      </c>
      <c r="S2701" s="2">
        <v>2.887</v>
      </c>
      <c r="T2701" s="2">
        <v>0.254</v>
      </c>
      <c r="U2701" s="4">
        <f t="shared" si="168"/>
        <v>0.1653475018654823</v>
      </c>
      <c r="V2701" s="4">
        <f t="shared" si="169"/>
        <v>1.45473728693566E-2</v>
      </c>
      <c r="W2701" s="2">
        <v>0.996</v>
      </c>
      <c r="X2701" s="2">
        <v>0.98368549400000005</v>
      </c>
      <c r="Y2701" s="1">
        <v>376</v>
      </c>
      <c r="Z2701" s="1">
        <v>-1</v>
      </c>
      <c r="AC2701" s="1">
        <v>0</v>
      </c>
      <c r="AE2701" s="1">
        <v>210</v>
      </c>
      <c r="AF2701" s="2">
        <v>11</v>
      </c>
      <c r="AG2701" s="2">
        <v>6.0034845687100002</v>
      </c>
      <c r="AH2701" s="2">
        <v>6.0075887137199997</v>
      </c>
      <c r="AI2701" s="1">
        <v>11</v>
      </c>
      <c r="AJ2701" s="1" t="s">
        <v>121</v>
      </c>
      <c r="AK2701" s="1">
        <v>259</v>
      </c>
      <c r="AL2701" s="6">
        <v>0.3</v>
      </c>
      <c r="AM2701" s="6">
        <v>0.55000000000000004</v>
      </c>
      <c r="AN2701">
        <f t="shared" si="170"/>
        <v>4.9604250559644687E-2</v>
      </c>
      <c r="AO2701">
        <f t="shared" si="171"/>
        <v>8.0010550781461302E-3</v>
      </c>
    </row>
    <row r="2702" spans="1:41" x14ac:dyDescent="0.25">
      <c r="A2702" s="1">
        <v>39</v>
      </c>
      <c r="B2702" s="1">
        <v>2</v>
      </c>
      <c r="C2702" s="2">
        <v>5.9074387598899998</v>
      </c>
      <c r="D2702" s="1">
        <v>260</v>
      </c>
      <c r="E2702" s="1">
        <v>39</v>
      </c>
      <c r="F2702" s="1">
        <v>2</v>
      </c>
      <c r="G2702" s="1" t="s">
        <v>39</v>
      </c>
      <c r="H2702" s="2">
        <v>5.5159242009999998</v>
      </c>
      <c r="I2702" s="2">
        <v>0.50700000000000001</v>
      </c>
      <c r="J2702" s="2">
        <v>1488.242</v>
      </c>
      <c r="K2702" s="2">
        <v>136.786</v>
      </c>
      <c r="L2702" s="2">
        <v>1.075</v>
      </c>
      <c r="M2702" s="2">
        <v>1.0820000000000001</v>
      </c>
      <c r="N2702" s="2">
        <v>5.931</v>
      </c>
      <c r="O2702" s="2">
        <v>0.54800000000000004</v>
      </c>
      <c r="P2702" s="2">
        <v>1600.239</v>
      </c>
      <c r="Q2702" s="2">
        <v>147.97499999999999</v>
      </c>
      <c r="R2702" s="2">
        <v>5.9074387598899998</v>
      </c>
      <c r="S2702" s="2">
        <v>5.492</v>
      </c>
      <c r="T2702" s="2">
        <v>0.499</v>
      </c>
      <c r="U2702" s="4">
        <f t="shared" si="168"/>
        <v>32.443653669315879</v>
      </c>
      <c r="V2702" s="4">
        <f t="shared" si="169"/>
        <v>2.94781194118511</v>
      </c>
      <c r="W2702" s="2">
        <v>0.996</v>
      </c>
      <c r="X2702" s="2">
        <v>0.98345580700000002</v>
      </c>
      <c r="Y2702" s="1">
        <v>376</v>
      </c>
      <c r="Z2702" s="1">
        <v>-1</v>
      </c>
      <c r="AC2702" s="1">
        <v>0</v>
      </c>
      <c r="AE2702" s="1">
        <v>210</v>
      </c>
      <c r="AF2702" s="2">
        <v>11</v>
      </c>
      <c r="AG2702" s="2">
        <v>6.0034845687100002</v>
      </c>
      <c r="AH2702" s="2">
        <v>6.0075887137199997</v>
      </c>
      <c r="AI2702" s="1">
        <v>11</v>
      </c>
      <c r="AJ2702" s="1" t="s">
        <v>121</v>
      </c>
      <c r="AK2702" s="1">
        <v>260</v>
      </c>
      <c r="AL2702" s="6">
        <v>0.3</v>
      </c>
      <c r="AM2702" s="6">
        <v>0.55000000000000004</v>
      </c>
      <c r="AN2702">
        <f t="shared" si="170"/>
        <v>9.7330961007947625</v>
      </c>
      <c r="AO2702">
        <f t="shared" si="171"/>
        <v>1.6212965676518107</v>
      </c>
    </row>
    <row r="2703" spans="1:41" x14ac:dyDescent="0.25">
      <c r="A2703" s="1">
        <v>39</v>
      </c>
      <c r="B2703" s="1">
        <v>11</v>
      </c>
      <c r="C2703" s="2">
        <v>3.3648235634200002E-3</v>
      </c>
      <c r="D2703" s="1">
        <v>268</v>
      </c>
      <c r="E2703" s="1">
        <v>39</v>
      </c>
      <c r="F2703" s="1">
        <v>11</v>
      </c>
      <c r="G2703" s="1" t="s">
        <v>41</v>
      </c>
      <c r="H2703" s="2">
        <v>0.99237015900000003</v>
      </c>
      <c r="I2703" s="2">
        <v>7.0000000000000007E-2</v>
      </c>
      <c r="J2703" s="2">
        <v>385.77</v>
      </c>
      <c r="K2703" s="2">
        <v>27.224</v>
      </c>
      <c r="L2703" s="2">
        <v>1.075</v>
      </c>
      <c r="M2703" s="2">
        <v>1.083</v>
      </c>
      <c r="N2703" s="2">
        <v>1.0669999999999999</v>
      </c>
      <c r="O2703" s="2">
        <v>7.5999999999999998E-2</v>
      </c>
      <c r="P2703" s="2">
        <v>414.89499999999998</v>
      </c>
      <c r="Q2703" s="2">
        <v>29.492999999999999</v>
      </c>
      <c r="R2703" s="2">
        <v>3.3648235634200002E-3</v>
      </c>
      <c r="S2703" s="2">
        <v>0.98799999999999999</v>
      </c>
      <c r="T2703" s="2">
        <v>6.9000000000000006E-2</v>
      </c>
      <c r="U2703" s="4">
        <f t="shared" si="168"/>
        <v>3.3244456806589603E-3</v>
      </c>
      <c r="V2703" s="4">
        <f t="shared" si="169"/>
        <v>2.3217282587598004E-4</v>
      </c>
      <c r="W2703" s="2">
        <v>0.996</v>
      </c>
      <c r="X2703" s="2">
        <v>0.98485402099999997</v>
      </c>
      <c r="Y2703" s="1">
        <v>376</v>
      </c>
      <c r="Z2703" s="1">
        <v>-1</v>
      </c>
      <c r="AC2703" s="1">
        <v>0</v>
      </c>
      <c r="AE2703" s="1">
        <v>210</v>
      </c>
      <c r="AF2703" s="2">
        <v>11</v>
      </c>
      <c r="AG2703" s="2">
        <v>6.0034845687100002</v>
      </c>
      <c r="AH2703" s="2">
        <v>6.0075887137199997</v>
      </c>
      <c r="AI2703" s="1">
        <v>11</v>
      </c>
      <c r="AJ2703" s="1" t="s">
        <v>121</v>
      </c>
      <c r="AK2703" s="1">
        <v>268</v>
      </c>
      <c r="AL2703" s="6">
        <v>0.3</v>
      </c>
      <c r="AM2703" s="6">
        <v>0.55000000000000004</v>
      </c>
      <c r="AN2703">
        <f t="shared" si="170"/>
        <v>9.97333704197688E-4</v>
      </c>
      <c r="AO2703">
        <f t="shared" si="171"/>
        <v>1.2769505423178903E-4</v>
      </c>
    </row>
    <row r="2704" spans="1:41" x14ac:dyDescent="0.25">
      <c r="A2704" s="1">
        <v>39</v>
      </c>
      <c r="B2704" s="1">
        <v>13</v>
      </c>
      <c r="C2704" s="2">
        <v>3.9511535936500003E-2</v>
      </c>
      <c r="D2704" s="1">
        <v>270</v>
      </c>
      <c r="E2704" s="1">
        <v>39</v>
      </c>
      <c r="F2704" s="1">
        <v>13</v>
      </c>
      <c r="G2704" s="1" t="s">
        <v>42</v>
      </c>
      <c r="H2704" s="2">
        <v>2.414668426</v>
      </c>
      <c r="I2704" s="2">
        <v>0.224</v>
      </c>
      <c r="J2704" s="2">
        <v>8471.9030000000002</v>
      </c>
      <c r="K2704" s="2">
        <v>784.95399999999995</v>
      </c>
      <c r="L2704" s="2">
        <v>1.0820000000000001</v>
      </c>
      <c r="M2704" s="2">
        <v>1.085</v>
      </c>
      <c r="N2704" s="2">
        <v>2.613</v>
      </c>
      <c r="O2704" s="2">
        <v>0.24299999999999999</v>
      </c>
      <c r="P2704" s="2">
        <v>9167.1409999999996</v>
      </c>
      <c r="Q2704" s="2">
        <v>851.50599999999997</v>
      </c>
      <c r="R2704" s="2">
        <v>3.9511535936500003E-2</v>
      </c>
      <c r="S2704" s="2">
        <v>2.419</v>
      </c>
      <c r="T2704" s="2">
        <v>0.221</v>
      </c>
      <c r="U2704" s="4">
        <f t="shared" si="168"/>
        <v>9.5578405430393504E-2</v>
      </c>
      <c r="V2704" s="4">
        <f t="shared" si="169"/>
        <v>8.7320494419665003E-3</v>
      </c>
      <c r="W2704" s="2">
        <v>1.002</v>
      </c>
      <c r="X2704" s="2">
        <v>0.98616795199999996</v>
      </c>
      <c r="Y2704" s="1">
        <v>376</v>
      </c>
      <c r="Z2704" s="1">
        <v>-1</v>
      </c>
      <c r="AC2704" s="1">
        <v>0</v>
      </c>
      <c r="AE2704" s="1">
        <v>210</v>
      </c>
      <c r="AF2704" s="2">
        <v>11</v>
      </c>
      <c r="AG2704" s="2">
        <v>6.0034845687100002</v>
      </c>
      <c r="AH2704" s="2">
        <v>6.0075887137199997</v>
      </c>
      <c r="AI2704" s="1">
        <v>11</v>
      </c>
      <c r="AJ2704" s="1" t="s">
        <v>121</v>
      </c>
      <c r="AK2704" s="1">
        <v>270</v>
      </c>
      <c r="AL2704" s="6">
        <v>0.3</v>
      </c>
      <c r="AM2704" s="6">
        <v>0.55000000000000004</v>
      </c>
      <c r="AN2704">
        <f t="shared" si="170"/>
        <v>2.867352162911805E-2</v>
      </c>
      <c r="AO2704">
        <f t="shared" si="171"/>
        <v>4.8026271930815753E-3</v>
      </c>
    </row>
    <row r="2705" spans="1:41" x14ac:dyDescent="0.25">
      <c r="A2705" s="1">
        <v>38</v>
      </c>
      <c r="B2705" s="1">
        <v>1</v>
      </c>
      <c r="C2705" s="2">
        <v>0.71426268516500002</v>
      </c>
      <c r="D2705" s="1">
        <v>247</v>
      </c>
      <c r="E2705" s="1">
        <v>38</v>
      </c>
      <c r="F2705" s="1">
        <v>1</v>
      </c>
      <c r="G2705" s="1" t="s">
        <v>46</v>
      </c>
      <c r="H2705" s="2">
        <v>4.4645874900000004</v>
      </c>
      <c r="I2705" s="2">
        <v>0.39400000000000002</v>
      </c>
      <c r="J2705" s="2">
        <v>219.90199999999999</v>
      </c>
      <c r="K2705" s="2">
        <v>19.411999999999999</v>
      </c>
      <c r="L2705" s="2">
        <v>0.753</v>
      </c>
      <c r="M2705" s="2">
        <v>0.73299999999999998</v>
      </c>
      <c r="N2705" s="2">
        <v>3.3620000000000001</v>
      </c>
      <c r="O2705" s="2">
        <v>0.28899999999999998</v>
      </c>
      <c r="P2705" s="2">
        <v>165.572</v>
      </c>
      <c r="Q2705" s="2">
        <v>14.231999999999999</v>
      </c>
      <c r="R2705" s="2">
        <v>0.71426268516500002</v>
      </c>
      <c r="S2705" s="2">
        <v>3.3620000000000001</v>
      </c>
      <c r="T2705" s="2">
        <v>0.28899999999999998</v>
      </c>
      <c r="U2705" s="4">
        <f t="shared" si="168"/>
        <v>2.4013511475247302</v>
      </c>
      <c r="V2705" s="4">
        <f t="shared" si="169"/>
        <v>0.206421916012685</v>
      </c>
      <c r="W2705" s="2">
        <v>0.753</v>
      </c>
      <c r="X2705" s="2">
        <v>0.73312912799999996</v>
      </c>
      <c r="Y2705" s="1">
        <v>377</v>
      </c>
      <c r="Z2705" s="1">
        <v>-1</v>
      </c>
      <c r="AC2705" s="1">
        <v>0</v>
      </c>
      <c r="AE2705" s="1">
        <v>211</v>
      </c>
      <c r="AF2705" s="2">
        <v>11</v>
      </c>
      <c r="AG2705" s="2">
        <v>0.76446158391999997</v>
      </c>
      <c r="AH2705" s="2">
        <v>0.7649841906</v>
      </c>
      <c r="AI2705" s="1">
        <v>11</v>
      </c>
      <c r="AJ2705" s="1" t="s">
        <v>121</v>
      </c>
      <c r="AK2705" s="1">
        <v>247</v>
      </c>
      <c r="AL2705" s="6">
        <v>0.3</v>
      </c>
      <c r="AM2705" s="6">
        <v>0.55000000000000004</v>
      </c>
      <c r="AN2705">
        <f t="shared" si="170"/>
        <v>0.72040534425741909</v>
      </c>
      <c r="AO2705">
        <f t="shared" si="171"/>
        <v>0.11353205380697676</v>
      </c>
    </row>
    <row r="2706" spans="1:41" x14ac:dyDescent="0.25">
      <c r="A2706" s="1">
        <v>39</v>
      </c>
      <c r="B2706" s="1">
        <v>1</v>
      </c>
      <c r="C2706" s="2">
        <v>5.0721505443999997E-2</v>
      </c>
      <c r="D2706" s="1">
        <v>259</v>
      </c>
      <c r="E2706" s="1">
        <v>39</v>
      </c>
      <c r="F2706" s="1">
        <v>1</v>
      </c>
      <c r="G2706" s="1" t="s">
        <v>46</v>
      </c>
      <c r="H2706" s="2">
        <v>2.8996459090000002</v>
      </c>
      <c r="I2706" s="2">
        <v>0.25900000000000001</v>
      </c>
      <c r="J2706" s="2">
        <v>1035.5989999999999</v>
      </c>
      <c r="K2706" s="2">
        <v>92.373000000000005</v>
      </c>
      <c r="L2706" s="2">
        <v>1.075</v>
      </c>
      <c r="M2706" s="2">
        <v>1.0820000000000001</v>
      </c>
      <c r="N2706" s="2">
        <v>3.1179999999999999</v>
      </c>
      <c r="O2706" s="2">
        <v>0.28000000000000003</v>
      </c>
      <c r="P2706" s="2">
        <v>1113.7170000000001</v>
      </c>
      <c r="Q2706" s="2">
        <v>99.953000000000003</v>
      </c>
      <c r="R2706" s="2">
        <v>5.0721505443999997E-2</v>
      </c>
      <c r="S2706" s="2">
        <v>2.887</v>
      </c>
      <c r="T2706" s="2">
        <v>0.254</v>
      </c>
      <c r="U2706" s="4">
        <f t="shared" si="168"/>
        <v>0.14643298621682799</v>
      </c>
      <c r="V2706" s="4">
        <f t="shared" si="169"/>
        <v>1.2883262382776E-2</v>
      </c>
      <c r="W2706" s="2">
        <v>0.996</v>
      </c>
      <c r="X2706" s="2">
        <v>0.98368549400000005</v>
      </c>
      <c r="Y2706" s="1">
        <v>377</v>
      </c>
      <c r="Z2706" s="1">
        <v>-1</v>
      </c>
      <c r="AC2706" s="1">
        <v>0</v>
      </c>
      <c r="AE2706" s="1">
        <v>211</v>
      </c>
      <c r="AF2706" s="2">
        <v>11</v>
      </c>
      <c r="AG2706" s="2">
        <v>0.76446158391999997</v>
      </c>
      <c r="AH2706" s="2">
        <v>0.7649841906</v>
      </c>
      <c r="AI2706" s="1">
        <v>11</v>
      </c>
      <c r="AJ2706" s="1" t="s">
        <v>121</v>
      </c>
      <c r="AK2706" s="1">
        <v>259</v>
      </c>
      <c r="AL2706" s="6">
        <v>0.3</v>
      </c>
      <c r="AM2706" s="6">
        <v>0.55000000000000004</v>
      </c>
      <c r="AN2706">
        <f t="shared" si="170"/>
        <v>4.3929895865048398E-2</v>
      </c>
      <c r="AO2706">
        <f t="shared" si="171"/>
        <v>7.0857943105268007E-3</v>
      </c>
    </row>
    <row r="2707" spans="1:41" x14ac:dyDescent="0.25">
      <c r="A2707" s="1">
        <v>38</v>
      </c>
      <c r="B2707" s="1">
        <v>1</v>
      </c>
      <c r="C2707" s="2">
        <v>0.179377830957</v>
      </c>
      <c r="D2707" s="1">
        <v>247</v>
      </c>
      <c r="E2707" s="1">
        <v>38</v>
      </c>
      <c r="F2707" s="1">
        <v>1</v>
      </c>
      <c r="G2707" s="1" t="s">
        <v>46</v>
      </c>
      <c r="H2707" s="2">
        <v>4.4645874900000004</v>
      </c>
      <c r="I2707" s="2">
        <v>0.39400000000000002</v>
      </c>
      <c r="J2707" s="2">
        <v>219.90199999999999</v>
      </c>
      <c r="K2707" s="2">
        <v>19.411999999999999</v>
      </c>
      <c r="L2707" s="2">
        <v>0.753</v>
      </c>
      <c r="M2707" s="2">
        <v>0.73299999999999998</v>
      </c>
      <c r="N2707" s="2">
        <v>3.3620000000000001</v>
      </c>
      <c r="O2707" s="2">
        <v>0.28899999999999998</v>
      </c>
      <c r="P2707" s="2">
        <v>165.572</v>
      </c>
      <c r="Q2707" s="2">
        <v>14.231999999999999</v>
      </c>
      <c r="R2707" s="2">
        <v>0.179377830957</v>
      </c>
      <c r="S2707" s="2">
        <v>3.3620000000000001</v>
      </c>
      <c r="T2707" s="2">
        <v>0.28899999999999998</v>
      </c>
      <c r="U2707" s="4">
        <f t="shared" si="168"/>
        <v>0.60306826767743404</v>
      </c>
      <c r="V2707" s="4">
        <f t="shared" si="169"/>
        <v>5.1840193146572996E-2</v>
      </c>
      <c r="W2707" s="2">
        <v>0.753</v>
      </c>
      <c r="X2707" s="2">
        <v>0.73312912799999996</v>
      </c>
      <c r="Y2707" s="1">
        <v>378</v>
      </c>
      <c r="Z2707" s="1">
        <v>-1</v>
      </c>
      <c r="AC2707" s="1">
        <v>0</v>
      </c>
      <c r="AE2707" s="1">
        <v>212</v>
      </c>
      <c r="AF2707" s="2">
        <v>11</v>
      </c>
      <c r="AG2707" s="2">
        <v>0.23455063725</v>
      </c>
      <c r="AH2707" s="2">
        <v>0.23471098243999999</v>
      </c>
      <c r="AI2707" s="1">
        <v>11</v>
      </c>
      <c r="AJ2707" s="1" t="s">
        <v>121</v>
      </c>
      <c r="AK2707" s="1">
        <v>247</v>
      </c>
      <c r="AL2707" s="6">
        <v>0.3</v>
      </c>
      <c r="AM2707" s="6">
        <v>0.55000000000000004</v>
      </c>
      <c r="AN2707">
        <f t="shared" si="170"/>
        <v>0.18092048030323021</v>
      </c>
      <c r="AO2707">
        <f t="shared" si="171"/>
        <v>2.8512106230615151E-2</v>
      </c>
    </row>
    <row r="2708" spans="1:41" x14ac:dyDescent="0.25">
      <c r="A2708" s="1">
        <v>38</v>
      </c>
      <c r="B2708" s="1">
        <v>4</v>
      </c>
      <c r="C2708" s="2">
        <v>5.2797226631899996E-7</v>
      </c>
      <c r="D2708" s="1">
        <v>250</v>
      </c>
      <c r="E2708" s="1">
        <v>38</v>
      </c>
      <c r="F2708" s="1">
        <v>4</v>
      </c>
      <c r="G2708" s="1" t="s">
        <v>38</v>
      </c>
      <c r="H2708" s="2">
        <v>13.033179649999999</v>
      </c>
      <c r="I2708" s="2">
        <v>1.643</v>
      </c>
      <c r="J2708" s="2">
        <v>2693.3980000000001</v>
      </c>
      <c r="K2708" s="2">
        <v>339.53699999999998</v>
      </c>
      <c r="L2708" s="2">
        <v>0.746</v>
      </c>
      <c r="M2708" s="2">
        <v>0.72799999999999998</v>
      </c>
      <c r="N2708" s="2">
        <v>9.718</v>
      </c>
      <c r="O2708" s="2">
        <v>1.196</v>
      </c>
      <c r="P2708" s="2">
        <v>2008.316</v>
      </c>
      <c r="Q2708" s="2">
        <v>247.15600000000001</v>
      </c>
      <c r="R2708" s="2">
        <v>5.2797226631899996E-7</v>
      </c>
      <c r="S2708" s="2">
        <v>9.718</v>
      </c>
      <c r="T2708" s="2">
        <v>1.196</v>
      </c>
      <c r="U2708" s="4">
        <f t="shared" si="168"/>
        <v>5.1308344840880417E-6</v>
      </c>
      <c r="V2708" s="4">
        <f t="shared" si="169"/>
        <v>6.3145483051752395E-7</v>
      </c>
      <c r="W2708" s="2">
        <v>0.746</v>
      </c>
      <c r="X2708" s="2">
        <v>0.72792212199999995</v>
      </c>
      <c r="Y2708" s="1">
        <v>378</v>
      </c>
      <c r="Z2708" s="1">
        <v>-1</v>
      </c>
      <c r="AC2708" s="1">
        <v>0</v>
      </c>
      <c r="AE2708" s="1">
        <v>212</v>
      </c>
      <c r="AF2708" s="2">
        <v>11</v>
      </c>
      <c r="AG2708" s="2">
        <v>0.23455063725</v>
      </c>
      <c r="AH2708" s="2">
        <v>0.23471098243999999</v>
      </c>
      <c r="AI2708" s="1">
        <v>11</v>
      </c>
      <c r="AJ2708" s="1" t="s">
        <v>121</v>
      </c>
      <c r="AK2708" s="1">
        <v>250</v>
      </c>
      <c r="AL2708" s="6">
        <v>0.3</v>
      </c>
      <c r="AM2708" s="6">
        <v>0.55000000000000004</v>
      </c>
      <c r="AN2708">
        <f t="shared" si="170"/>
        <v>1.5392503452264125E-6</v>
      </c>
      <c r="AO2708">
        <f t="shared" si="171"/>
        <v>3.473001567846382E-7</v>
      </c>
    </row>
    <row r="2709" spans="1:41" x14ac:dyDescent="0.25">
      <c r="A2709" s="1">
        <v>39</v>
      </c>
      <c r="B2709" s="1">
        <v>1</v>
      </c>
      <c r="C2709" s="2">
        <v>5.45248758086E-2</v>
      </c>
      <c r="D2709" s="1">
        <v>259</v>
      </c>
      <c r="E2709" s="1">
        <v>39</v>
      </c>
      <c r="F2709" s="1">
        <v>1</v>
      </c>
      <c r="G2709" s="1" t="s">
        <v>46</v>
      </c>
      <c r="H2709" s="2">
        <v>2.8996459090000002</v>
      </c>
      <c r="I2709" s="2">
        <v>0.25900000000000001</v>
      </c>
      <c r="J2709" s="2">
        <v>1035.5989999999999</v>
      </c>
      <c r="K2709" s="2">
        <v>92.373000000000005</v>
      </c>
      <c r="L2709" s="2">
        <v>1.075</v>
      </c>
      <c r="M2709" s="2">
        <v>1.0820000000000001</v>
      </c>
      <c r="N2709" s="2">
        <v>3.1179999999999999</v>
      </c>
      <c r="O2709" s="2">
        <v>0.28000000000000003</v>
      </c>
      <c r="P2709" s="2">
        <v>1113.7170000000001</v>
      </c>
      <c r="Q2709" s="2">
        <v>99.953000000000003</v>
      </c>
      <c r="R2709" s="2">
        <v>5.45248758086E-2</v>
      </c>
      <c r="S2709" s="2">
        <v>2.887</v>
      </c>
      <c r="T2709" s="2">
        <v>0.254</v>
      </c>
      <c r="U2709" s="4">
        <f t="shared" si="168"/>
        <v>0.15741331645942819</v>
      </c>
      <c r="V2709" s="4">
        <f t="shared" si="169"/>
        <v>1.38493184553844E-2</v>
      </c>
      <c r="W2709" s="2">
        <v>0.996</v>
      </c>
      <c r="X2709" s="2">
        <v>0.98368549400000005</v>
      </c>
      <c r="Y2709" s="1">
        <v>378</v>
      </c>
      <c r="Z2709" s="1">
        <v>-1</v>
      </c>
      <c r="AC2709" s="1">
        <v>0</v>
      </c>
      <c r="AE2709" s="1">
        <v>212</v>
      </c>
      <c r="AF2709" s="2">
        <v>11</v>
      </c>
      <c r="AG2709" s="2">
        <v>0.23455063725</v>
      </c>
      <c r="AH2709" s="2">
        <v>0.23471098243999999</v>
      </c>
      <c r="AI2709" s="1">
        <v>11</v>
      </c>
      <c r="AJ2709" s="1" t="s">
        <v>121</v>
      </c>
      <c r="AK2709" s="1">
        <v>259</v>
      </c>
      <c r="AL2709" s="6">
        <v>0.3</v>
      </c>
      <c r="AM2709" s="6">
        <v>0.55000000000000004</v>
      </c>
      <c r="AN2709">
        <f t="shared" si="170"/>
        <v>4.7223994937828452E-2</v>
      </c>
      <c r="AO2709">
        <f t="shared" si="171"/>
        <v>7.6171251504614209E-3</v>
      </c>
    </row>
    <row r="2710" spans="1:41" x14ac:dyDescent="0.25">
      <c r="A2710" s="1">
        <v>39</v>
      </c>
      <c r="B2710" s="1">
        <v>4</v>
      </c>
      <c r="C2710" s="2">
        <v>8.0754713311300005E-4</v>
      </c>
      <c r="D2710" s="1">
        <v>262</v>
      </c>
      <c r="E2710" s="1">
        <v>39</v>
      </c>
      <c r="F2710" s="1">
        <v>4</v>
      </c>
      <c r="G2710" s="1" t="s">
        <v>38</v>
      </c>
      <c r="H2710" s="2">
        <v>9.1209259039999999</v>
      </c>
      <c r="I2710" s="2">
        <v>1.105</v>
      </c>
      <c r="J2710" s="2">
        <v>1283.1759999999999</v>
      </c>
      <c r="K2710" s="2">
        <v>155.40899999999999</v>
      </c>
      <c r="L2710" s="2">
        <v>1.075</v>
      </c>
      <c r="M2710" s="2">
        <v>1.081</v>
      </c>
      <c r="N2710" s="2">
        <v>9.8030000000000008</v>
      </c>
      <c r="O2710" s="2">
        <v>1.194</v>
      </c>
      <c r="P2710" s="2">
        <v>1379.191</v>
      </c>
      <c r="Q2710" s="2">
        <v>167.989</v>
      </c>
      <c r="R2710" s="2">
        <v>8.0754713311300005E-4</v>
      </c>
      <c r="S2710" s="2">
        <v>9.077</v>
      </c>
      <c r="T2710" s="2">
        <v>1.0860000000000001</v>
      </c>
      <c r="U2710" s="4">
        <f t="shared" si="168"/>
        <v>7.3301053272667015E-3</v>
      </c>
      <c r="V2710" s="4">
        <f t="shared" si="169"/>
        <v>8.7699618656071816E-4</v>
      </c>
      <c r="W2710" s="2">
        <v>0.995</v>
      </c>
      <c r="X2710" s="2">
        <v>0.98268011600000005</v>
      </c>
      <c r="Y2710" s="1">
        <v>378</v>
      </c>
      <c r="Z2710" s="1">
        <v>-1</v>
      </c>
      <c r="AC2710" s="1">
        <v>0</v>
      </c>
      <c r="AE2710" s="1">
        <v>212</v>
      </c>
      <c r="AF2710" s="2">
        <v>11</v>
      </c>
      <c r="AG2710" s="2">
        <v>0.23455063725</v>
      </c>
      <c r="AH2710" s="2">
        <v>0.23471098243999999</v>
      </c>
      <c r="AI2710" s="1">
        <v>11</v>
      </c>
      <c r="AJ2710" s="1" t="s">
        <v>121</v>
      </c>
      <c r="AK2710" s="1">
        <v>262</v>
      </c>
      <c r="AL2710" s="6">
        <v>0.3</v>
      </c>
      <c r="AM2710" s="6">
        <v>0.55000000000000004</v>
      </c>
      <c r="AN2710">
        <f t="shared" si="170"/>
        <v>2.1990315981800105E-3</v>
      </c>
      <c r="AO2710">
        <f t="shared" si="171"/>
        <v>4.8234790260839503E-4</v>
      </c>
    </row>
    <row r="2711" spans="1:41" x14ac:dyDescent="0.25">
      <c r="A2711" s="1">
        <v>37</v>
      </c>
      <c r="B2711" s="1">
        <v>2</v>
      </c>
      <c r="C2711" s="2">
        <v>5.02692795892</v>
      </c>
      <c r="D2711" s="1">
        <v>239</v>
      </c>
      <c r="E2711" s="1">
        <v>37</v>
      </c>
      <c r="F2711" s="1">
        <v>2</v>
      </c>
      <c r="G2711" s="1" t="s">
        <v>39</v>
      </c>
      <c r="H2711" s="2">
        <v>9.6056094779999999</v>
      </c>
      <c r="I2711" s="2">
        <v>0.89600000000000002</v>
      </c>
      <c r="J2711" s="2">
        <v>2073.1999999999998</v>
      </c>
      <c r="K2711" s="2">
        <v>193.45099999999999</v>
      </c>
      <c r="L2711" s="2">
        <v>0.81</v>
      </c>
      <c r="M2711" s="2">
        <v>0.77800000000000002</v>
      </c>
      <c r="N2711" s="2">
        <v>7.782</v>
      </c>
      <c r="O2711" s="2">
        <v>0.69699999999999995</v>
      </c>
      <c r="P2711" s="2">
        <v>1679.53</v>
      </c>
      <c r="Q2711" s="2">
        <v>150.524</v>
      </c>
      <c r="R2711" s="2">
        <v>5.02692795892</v>
      </c>
      <c r="S2711" s="2">
        <v>7.782</v>
      </c>
      <c r="T2711" s="2">
        <v>0.69699999999999995</v>
      </c>
      <c r="U2711" s="4">
        <f t="shared" si="168"/>
        <v>39.119553376315437</v>
      </c>
      <c r="V2711" s="4">
        <f t="shared" si="169"/>
        <v>3.5037687873672398</v>
      </c>
      <c r="W2711" s="2">
        <v>0.81</v>
      </c>
      <c r="X2711" s="2">
        <v>0.77809953499999995</v>
      </c>
      <c r="Y2711" s="1">
        <v>379</v>
      </c>
      <c r="Z2711" s="1">
        <v>-1</v>
      </c>
      <c r="AC2711" s="1">
        <v>0</v>
      </c>
      <c r="AE2711" s="1">
        <v>213</v>
      </c>
      <c r="AF2711" s="2">
        <v>11</v>
      </c>
      <c r="AG2711" s="2">
        <v>15.1923525588</v>
      </c>
      <c r="AH2711" s="2">
        <v>15.20273846325</v>
      </c>
      <c r="AI2711" s="1">
        <v>11</v>
      </c>
      <c r="AJ2711" s="1" t="s">
        <v>121</v>
      </c>
      <c r="AK2711" s="1">
        <v>239</v>
      </c>
      <c r="AL2711" s="6">
        <v>0.3</v>
      </c>
      <c r="AM2711" s="6">
        <v>0.55000000000000004</v>
      </c>
      <c r="AN2711">
        <f t="shared" si="170"/>
        <v>11.735866012894631</v>
      </c>
      <c r="AO2711">
        <f t="shared" si="171"/>
        <v>1.9270728330519822</v>
      </c>
    </row>
    <row r="2712" spans="1:41" x14ac:dyDescent="0.25">
      <c r="A2712" s="1">
        <v>37</v>
      </c>
      <c r="B2712" s="1">
        <v>12</v>
      </c>
      <c r="C2712" s="2">
        <v>0.19206381541000001</v>
      </c>
      <c r="D2712" s="1">
        <v>245</v>
      </c>
      <c r="E2712" s="1">
        <v>37</v>
      </c>
      <c r="F2712" s="1">
        <v>12</v>
      </c>
      <c r="G2712" s="1" t="s">
        <v>47</v>
      </c>
      <c r="H2712" s="2">
        <v>0.56819865000000003</v>
      </c>
      <c r="I2712" s="2">
        <v>3.7999999999999999E-2</v>
      </c>
      <c r="J2712" s="2">
        <v>13.587</v>
      </c>
      <c r="K2712" s="2">
        <v>0.92100000000000004</v>
      </c>
      <c r="L2712" s="2">
        <v>0.82299999999999995</v>
      </c>
      <c r="M2712" s="2">
        <v>0.79200000000000004</v>
      </c>
      <c r="N2712" s="2">
        <v>0.46800000000000003</v>
      </c>
      <c r="O2712" s="2">
        <v>0.03</v>
      </c>
      <c r="P2712" s="2">
        <v>11.188000000000001</v>
      </c>
      <c r="Q2712" s="2">
        <v>0.72899999999999998</v>
      </c>
      <c r="R2712" s="2">
        <v>0.19206381541000001</v>
      </c>
      <c r="S2712" s="2">
        <v>0.46800000000000003</v>
      </c>
      <c r="T2712" s="2">
        <v>0.03</v>
      </c>
      <c r="U2712" s="4">
        <f t="shared" si="168"/>
        <v>8.9885865611880014E-2</v>
      </c>
      <c r="V2712" s="4">
        <f t="shared" si="169"/>
        <v>5.7619144623000003E-3</v>
      </c>
      <c r="W2712" s="2">
        <v>0.82299999999999995</v>
      </c>
      <c r="X2712" s="2">
        <v>0.79155140800000001</v>
      </c>
      <c r="Y2712" s="1">
        <v>379</v>
      </c>
      <c r="Z2712" s="1">
        <v>-1</v>
      </c>
      <c r="AC2712" s="1">
        <v>0</v>
      </c>
      <c r="AE2712" s="1">
        <v>213</v>
      </c>
      <c r="AF2712" s="2">
        <v>11</v>
      </c>
      <c r="AG2712" s="2">
        <v>15.1923525588</v>
      </c>
      <c r="AH2712" s="2">
        <v>15.20273846325</v>
      </c>
      <c r="AI2712" s="1">
        <v>11</v>
      </c>
      <c r="AJ2712" s="1" t="s">
        <v>121</v>
      </c>
      <c r="AK2712" s="1">
        <v>245</v>
      </c>
      <c r="AL2712" s="6">
        <v>0.3</v>
      </c>
      <c r="AM2712" s="6">
        <v>0.55000000000000004</v>
      </c>
      <c r="AN2712">
        <f t="shared" si="170"/>
        <v>2.6965759683564003E-2</v>
      </c>
      <c r="AO2712">
        <f t="shared" si="171"/>
        <v>3.1690529542650002E-3</v>
      </c>
    </row>
    <row r="2713" spans="1:41" x14ac:dyDescent="0.25">
      <c r="A2713" s="1">
        <v>38</v>
      </c>
      <c r="B2713" s="1">
        <v>2</v>
      </c>
      <c r="C2713" s="2">
        <v>6.83576323575</v>
      </c>
      <c r="D2713" s="1">
        <v>248</v>
      </c>
      <c r="E2713" s="1">
        <v>38</v>
      </c>
      <c r="F2713" s="1">
        <v>2</v>
      </c>
      <c r="G2713" s="1" t="s">
        <v>39</v>
      </c>
      <c r="H2713" s="2">
        <v>8.5661678349999999</v>
      </c>
      <c r="I2713" s="2">
        <v>0.78100000000000003</v>
      </c>
      <c r="J2713" s="2">
        <v>5390.0110000000004</v>
      </c>
      <c r="K2713" s="2">
        <v>491.36599999999999</v>
      </c>
      <c r="L2713" s="2">
        <v>0.752</v>
      </c>
      <c r="M2713" s="2">
        <v>0.73099999999999998</v>
      </c>
      <c r="N2713" s="2">
        <v>6.4390000000000001</v>
      </c>
      <c r="O2713" s="2">
        <v>0.57099999999999995</v>
      </c>
      <c r="P2713" s="2">
        <v>4051.5859999999998</v>
      </c>
      <c r="Q2713" s="2">
        <v>359.41800000000001</v>
      </c>
      <c r="R2713" s="2">
        <v>6.83576323575</v>
      </c>
      <c r="S2713" s="2">
        <v>6.4390000000000001</v>
      </c>
      <c r="T2713" s="2">
        <v>0.57099999999999995</v>
      </c>
      <c r="U2713" s="4">
        <f t="shared" si="168"/>
        <v>44.015479474994251</v>
      </c>
      <c r="V2713" s="4">
        <f t="shared" si="169"/>
        <v>3.9032208076132497</v>
      </c>
      <c r="W2713" s="2">
        <v>0.752</v>
      </c>
      <c r="X2713" s="2">
        <v>0.73146681700000005</v>
      </c>
      <c r="Y2713" s="1">
        <v>379</v>
      </c>
      <c r="Z2713" s="1">
        <v>-1</v>
      </c>
      <c r="AC2713" s="1">
        <v>0</v>
      </c>
      <c r="AE2713" s="1">
        <v>213</v>
      </c>
      <c r="AF2713" s="2">
        <v>11</v>
      </c>
      <c r="AG2713" s="2">
        <v>15.1923525588</v>
      </c>
      <c r="AH2713" s="2">
        <v>15.20273846325</v>
      </c>
      <c r="AI2713" s="1">
        <v>11</v>
      </c>
      <c r="AJ2713" s="1" t="s">
        <v>121</v>
      </c>
      <c r="AK2713" s="1">
        <v>248</v>
      </c>
      <c r="AL2713" s="6">
        <v>0.3</v>
      </c>
      <c r="AM2713" s="6">
        <v>0.55000000000000004</v>
      </c>
      <c r="AN2713">
        <f t="shared" si="170"/>
        <v>13.204643842498275</v>
      </c>
      <c r="AO2713">
        <f t="shared" si="171"/>
        <v>2.1467714441872876</v>
      </c>
    </row>
    <row r="2714" spans="1:41" x14ac:dyDescent="0.25">
      <c r="A2714" s="1">
        <v>38</v>
      </c>
      <c r="B2714" s="1">
        <v>12</v>
      </c>
      <c r="C2714" s="2">
        <v>0.72800243017699995</v>
      </c>
      <c r="D2714" s="1">
        <v>257</v>
      </c>
      <c r="E2714" s="1">
        <v>38</v>
      </c>
      <c r="F2714" s="1">
        <v>12</v>
      </c>
      <c r="G2714" s="1" t="s">
        <v>47</v>
      </c>
      <c r="H2714" s="2">
        <v>0.404898657</v>
      </c>
      <c r="I2714" s="2">
        <v>2.5000000000000001E-2</v>
      </c>
      <c r="J2714" s="2">
        <v>12.452</v>
      </c>
      <c r="K2714" s="2">
        <v>0.77300000000000002</v>
      </c>
      <c r="L2714" s="2">
        <v>0.76600000000000001</v>
      </c>
      <c r="M2714" s="2">
        <v>0.74399999999999999</v>
      </c>
      <c r="N2714" s="2">
        <v>0.31</v>
      </c>
      <c r="O2714" s="2">
        <v>1.9E-2</v>
      </c>
      <c r="P2714" s="2">
        <v>9.5429999999999993</v>
      </c>
      <c r="Q2714" s="2">
        <v>0.57499999999999996</v>
      </c>
      <c r="R2714" s="2">
        <v>0.72800243017699995</v>
      </c>
      <c r="S2714" s="2">
        <v>0.31</v>
      </c>
      <c r="T2714" s="2">
        <v>1.9E-2</v>
      </c>
      <c r="U2714" s="4">
        <f t="shared" si="168"/>
        <v>0.22568075335486998</v>
      </c>
      <c r="V2714" s="4">
        <f t="shared" si="169"/>
        <v>1.3832046173362998E-2</v>
      </c>
      <c r="W2714" s="2">
        <v>0.76600000000000001</v>
      </c>
      <c r="X2714" s="2">
        <v>0.74449273699999996</v>
      </c>
      <c r="Y2714" s="1">
        <v>379</v>
      </c>
      <c r="Z2714" s="1">
        <v>-1</v>
      </c>
      <c r="AC2714" s="1">
        <v>0</v>
      </c>
      <c r="AE2714" s="1">
        <v>213</v>
      </c>
      <c r="AF2714" s="2">
        <v>11</v>
      </c>
      <c r="AG2714" s="2">
        <v>15.1923525588</v>
      </c>
      <c r="AH2714" s="2">
        <v>15.20273846325</v>
      </c>
      <c r="AI2714" s="1">
        <v>11</v>
      </c>
      <c r="AJ2714" s="1" t="s">
        <v>121</v>
      </c>
      <c r="AK2714" s="1">
        <v>257</v>
      </c>
      <c r="AL2714" s="6">
        <v>0.3</v>
      </c>
      <c r="AM2714" s="6">
        <v>0.55000000000000004</v>
      </c>
      <c r="AN2714">
        <f t="shared" si="170"/>
        <v>6.7704226006460991E-2</v>
      </c>
      <c r="AO2714">
        <f t="shared" si="171"/>
        <v>7.6076253953496495E-3</v>
      </c>
    </row>
    <row r="2715" spans="1:41" x14ac:dyDescent="0.25">
      <c r="A2715" s="1">
        <v>38</v>
      </c>
      <c r="B2715" s="1">
        <v>13</v>
      </c>
      <c r="C2715" s="2">
        <v>2.4199803336699999</v>
      </c>
      <c r="D2715" s="1">
        <v>258</v>
      </c>
      <c r="E2715" s="1">
        <v>38</v>
      </c>
      <c r="F2715" s="1">
        <v>13</v>
      </c>
      <c r="G2715" s="1" t="s">
        <v>42</v>
      </c>
      <c r="H2715" s="2">
        <v>6.7199405829999996</v>
      </c>
      <c r="I2715" s="2">
        <v>0.66600000000000004</v>
      </c>
      <c r="J2715" s="2">
        <v>2399.9810000000002</v>
      </c>
      <c r="K2715" s="2">
        <v>237.94200000000001</v>
      </c>
      <c r="L2715" s="2">
        <v>0.75900000000000001</v>
      </c>
      <c r="M2715" s="2">
        <v>0.75</v>
      </c>
      <c r="N2715" s="2">
        <v>5.1040000000000001</v>
      </c>
      <c r="O2715" s="2">
        <v>0.5</v>
      </c>
      <c r="P2715" s="2">
        <v>1822.7049999999999</v>
      </c>
      <c r="Q2715" s="2">
        <v>178.541</v>
      </c>
      <c r="R2715" s="2">
        <v>2.4199803336699999</v>
      </c>
      <c r="S2715" s="2">
        <v>5.1040000000000001</v>
      </c>
      <c r="T2715" s="2">
        <v>0.5</v>
      </c>
      <c r="U2715" s="4">
        <f t="shared" si="168"/>
        <v>12.351579623051679</v>
      </c>
      <c r="V2715" s="4">
        <f t="shared" si="169"/>
        <v>1.2099901668349999</v>
      </c>
      <c r="W2715" s="2">
        <v>0.75900000000000001</v>
      </c>
      <c r="X2715" s="2">
        <v>0.75035153700000001</v>
      </c>
      <c r="Y2715" s="1">
        <v>379</v>
      </c>
      <c r="Z2715" s="1">
        <v>-1</v>
      </c>
      <c r="AC2715" s="1">
        <v>0</v>
      </c>
      <c r="AE2715" s="1">
        <v>213</v>
      </c>
      <c r="AF2715" s="2">
        <v>11</v>
      </c>
      <c r="AG2715" s="2">
        <v>15.1923525588</v>
      </c>
      <c r="AH2715" s="2">
        <v>15.20273846325</v>
      </c>
      <c r="AI2715" s="1">
        <v>11</v>
      </c>
      <c r="AJ2715" s="1" t="s">
        <v>121</v>
      </c>
      <c r="AK2715" s="1">
        <v>258</v>
      </c>
      <c r="AL2715" s="6">
        <v>0.3</v>
      </c>
      <c r="AM2715" s="6">
        <v>0.55000000000000004</v>
      </c>
      <c r="AN2715">
        <f t="shared" si="170"/>
        <v>3.7054738869155033</v>
      </c>
      <c r="AO2715">
        <f t="shared" si="171"/>
        <v>0.66549459175924996</v>
      </c>
    </row>
    <row r="2716" spans="1:41" x14ac:dyDescent="0.25">
      <c r="A2716" s="1">
        <v>38</v>
      </c>
      <c r="B2716" s="1">
        <v>2</v>
      </c>
      <c r="C2716" s="2">
        <v>8.8587354758999997</v>
      </c>
      <c r="D2716" s="1">
        <v>248</v>
      </c>
      <c r="E2716" s="1">
        <v>38</v>
      </c>
      <c r="F2716" s="1">
        <v>2</v>
      </c>
      <c r="G2716" s="1" t="s">
        <v>39</v>
      </c>
      <c r="H2716" s="2">
        <v>8.5661678349999999</v>
      </c>
      <c r="I2716" s="2">
        <v>0.78100000000000003</v>
      </c>
      <c r="J2716" s="2">
        <v>5390.0110000000004</v>
      </c>
      <c r="K2716" s="2">
        <v>491.36599999999999</v>
      </c>
      <c r="L2716" s="2">
        <v>0.752</v>
      </c>
      <c r="M2716" s="2">
        <v>0.73099999999999998</v>
      </c>
      <c r="N2716" s="2">
        <v>6.4390000000000001</v>
      </c>
      <c r="O2716" s="2">
        <v>0.57099999999999995</v>
      </c>
      <c r="P2716" s="2">
        <v>4051.5859999999998</v>
      </c>
      <c r="Q2716" s="2">
        <v>359.41800000000001</v>
      </c>
      <c r="R2716" s="2">
        <v>8.8587354758999997</v>
      </c>
      <c r="S2716" s="2">
        <v>6.4390000000000001</v>
      </c>
      <c r="T2716" s="2">
        <v>0.57099999999999995</v>
      </c>
      <c r="U2716" s="4">
        <f t="shared" si="168"/>
        <v>57.041397729320096</v>
      </c>
      <c r="V2716" s="4">
        <f t="shared" si="169"/>
        <v>5.0583379567388995</v>
      </c>
      <c r="W2716" s="2">
        <v>0.752</v>
      </c>
      <c r="X2716" s="2">
        <v>0.73146681700000005</v>
      </c>
      <c r="Y2716" s="1">
        <v>380</v>
      </c>
      <c r="Z2716" s="1">
        <v>-1</v>
      </c>
      <c r="AC2716" s="1">
        <v>0</v>
      </c>
      <c r="AE2716" s="1">
        <v>214</v>
      </c>
      <c r="AF2716" s="2">
        <v>11</v>
      </c>
      <c r="AG2716" s="2">
        <v>10.96871613183</v>
      </c>
      <c r="AH2716" s="2">
        <v>10.976214643780001</v>
      </c>
      <c r="AI2716" s="1">
        <v>11</v>
      </c>
      <c r="AJ2716" s="1" t="s">
        <v>121</v>
      </c>
      <c r="AK2716" s="1">
        <v>248</v>
      </c>
      <c r="AL2716" s="6">
        <v>0.3</v>
      </c>
      <c r="AM2716" s="6">
        <v>0.55000000000000004</v>
      </c>
      <c r="AN2716">
        <f t="shared" si="170"/>
        <v>17.112419318796029</v>
      </c>
      <c r="AO2716">
        <f t="shared" si="171"/>
        <v>2.7820858762063949</v>
      </c>
    </row>
    <row r="2717" spans="1:41" x14ac:dyDescent="0.25">
      <c r="A2717" s="1">
        <v>38</v>
      </c>
      <c r="B2717" s="1">
        <v>4</v>
      </c>
      <c r="C2717" s="2">
        <v>0.241168953888</v>
      </c>
      <c r="D2717" s="1">
        <v>250</v>
      </c>
      <c r="E2717" s="1">
        <v>38</v>
      </c>
      <c r="F2717" s="1">
        <v>4</v>
      </c>
      <c r="G2717" s="1" t="s">
        <v>38</v>
      </c>
      <c r="H2717" s="2">
        <v>13.033179649999999</v>
      </c>
      <c r="I2717" s="2">
        <v>1.643</v>
      </c>
      <c r="J2717" s="2">
        <v>2693.3980000000001</v>
      </c>
      <c r="K2717" s="2">
        <v>339.53699999999998</v>
      </c>
      <c r="L2717" s="2">
        <v>0.746</v>
      </c>
      <c r="M2717" s="2">
        <v>0.72799999999999998</v>
      </c>
      <c r="N2717" s="2">
        <v>9.718</v>
      </c>
      <c r="O2717" s="2">
        <v>1.196</v>
      </c>
      <c r="P2717" s="2">
        <v>2008.316</v>
      </c>
      <c r="Q2717" s="2">
        <v>247.15600000000001</v>
      </c>
      <c r="R2717" s="2">
        <v>0.241168953888</v>
      </c>
      <c r="S2717" s="2">
        <v>9.718</v>
      </c>
      <c r="T2717" s="2">
        <v>1.196</v>
      </c>
      <c r="U2717" s="4">
        <f t="shared" si="168"/>
        <v>2.3436798938835839</v>
      </c>
      <c r="V2717" s="4">
        <f t="shared" si="169"/>
        <v>0.28843806885004797</v>
      </c>
      <c r="W2717" s="2">
        <v>0.746</v>
      </c>
      <c r="X2717" s="2">
        <v>0.72792212199999995</v>
      </c>
      <c r="Y2717" s="1">
        <v>380</v>
      </c>
      <c r="Z2717" s="1">
        <v>-1</v>
      </c>
      <c r="AC2717" s="1">
        <v>0</v>
      </c>
      <c r="AE2717" s="1">
        <v>214</v>
      </c>
      <c r="AF2717" s="2">
        <v>11</v>
      </c>
      <c r="AG2717" s="2">
        <v>10.96871613183</v>
      </c>
      <c r="AH2717" s="2">
        <v>10.976214643780001</v>
      </c>
      <c r="AI2717" s="1">
        <v>11</v>
      </c>
      <c r="AJ2717" s="1" t="s">
        <v>121</v>
      </c>
      <c r="AK2717" s="1">
        <v>250</v>
      </c>
      <c r="AL2717" s="6">
        <v>0.3</v>
      </c>
      <c r="AM2717" s="6">
        <v>0.55000000000000004</v>
      </c>
      <c r="AN2717">
        <f t="shared" si="170"/>
        <v>0.70310396816507514</v>
      </c>
      <c r="AO2717">
        <f t="shared" si="171"/>
        <v>0.15864093786752639</v>
      </c>
    </row>
    <row r="2718" spans="1:41" x14ac:dyDescent="0.25">
      <c r="A2718" s="1">
        <v>38</v>
      </c>
      <c r="B2718" s="1">
        <v>10</v>
      </c>
      <c r="C2718" s="2">
        <v>4.0552814500300002E-2</v>
      </c>
      <c r="D2718" s="1">
        <v>255</v>
      </c>
      <c r="E2718" s="1">
        <v>38</v>
      </c>
      <c r="F2718" s="1">
        <v>10</v>
      </c>
      <c r="G2718" s="1" t="s">
        <v>48</v>
      </c>
      <c r="H2718" s="2">
        <v>2.8595624559999999</v>
      </c>
      <c r="I2718" s="2">
        <v>0.22600000000000001</v>
      </c>
      <c r="J2718" s="2">
        <v>157.374</v>
      </c>
      <c r="K2718" s="2">
        <v>12.414</v>
      </c>
      <c r="L2718" s="2">
        <v>0.76300000000000001</v>
      </c>
      <c r="M2718" s="2">
        <v>0.746</v>
      </c>
      <c r="N2718" s="2">
        <v>2.1819999999999999</v>
      </c>
      <c r="O2718" s="2">
        <v>0.16800000000000001</v>
      </c>
      <c r="P2718" s="2">
        <v>120.107</v>
      </c>
      <c r="Q2718" s="2">
        <v>9.2669999999999995</v>
      </c>
      <c r="R2718" s="2">
        <v>4.0552814500300002E-2</v>
      </c>
      <c r="S2718" s="2">
        <v>2.1819999999999999</v>
      </c>
      <c r="T2718" s="2">
        <v>0.16800000000000001</v>
      </c>
      <c r="U2718" s="4">
        <f t="shared" si="168"/>
        <v>8.8486241239654609E-2</v>
      </c>
      <c r="V2718" s="4">
        <f t="shared" si="169"/>
        <v>6.812872836050401E-3</v>
      </c>
      <c r="W2718" s="2">
        <v>0.76300000000000001</v>
      </c>
      <c r="X2718" s="2">
        <v>0.74645284199999995</v>
      </c>
      <c r="Y2718" s="1">
        <v>380</v>
      </c>
      <c r="Z2718" s="1">
        <v>-1</v>
      </c>
      <c r="AC2718" s="1">
        <v>0</v>
      </c>
      <c r="AE2718" s="1">
        <v>214</v>
      </c>
      <c r="AF2718" s="2">
        <v>11</v>
      </c>
      <c r="AG2718" s="2">
        <v>10.96871613183</v>
      </c>
      <c r="AH2718" s="2">
        <v>10.976214643780001</v>
      </c>
      <c r="AI2718" s="1">
        <v>11</v>
      </c>
      <c r="AJ2718" s="1" t="s">
        <v>121</v>
      </c>
      <c r="AK2718" s="1">
        <v>255</v>
      </c>
      <c r="AL2718" s="6">
        <v>0.3</v>
      </c>
      <c r="AM2718" s="6">
        <v>0.55000000000000004</v>
      </c>
      <c r="AN2718">
        <f t="shared" si="170"/>
        <v>2.6545872371896383E-2</v>
      </c>
      <c r="AO2718">
        <f t="shared" si="171"/>
        <v>3.7470800598277208E-3</v>
      </c>
    </row>
    <row r="2719" spans="1:41" x14ac:dyDescent="0.25">
      <c r="A2719" s="1">
        <v>38</v>
      </c>
      <c r="B2719" s="1">
        <v>13</v>
      </c>
      <c r="C2719" s="2">
        <v>1.8357572688299999</v>
      </c>
      <c r="D2719" s="1">
        <v>258</v>
      </c>
      <c r="E2719" s="1">
        <v>38</v>
      </c>
      <c r="F2719" s="1">
        <v>13</v>
      </c>
      <c r="G2719" s="1" t="s">
        <v>42</v>
      </c>
      <c r="H2719" s="2">
        <v>6.7199405829999996</v>
      </c>
      <c r="I2719" s="2">
        <v>0.66600000000000004</v>
      </c>
      <c r="J2719" s="2">
        <v>2399.9810000000002</v>
      </c>
      <c r="K2719" s="2">
        <v>237.94200000000001</v>
      </c>
      <c r="L2719" s="2">
        <v>0.75900000000000001</v>
      </c>
      <c r="M2719" s="2">
        <v>0.75</v>
      </c>
      <c r="N2719" s="2">
        <v>5.1040000000000001</v>
      </c>
      <c r="O2719" s="2">
        <v>0.5</v>
      </c>
      <c r="P2719" s="2">
        <v>1822.7049999999999</v>
      </c>
      <c r="Q2719" s="2">
        <v>178.541</v>
      </c>
      <c r="R2719" s="2">
        <v>1.8357572688299999</v>
      </c>
      <c r="S2719" s="2">
        <v>5.1040000000000001</v>
      </c>
      <c r="T2719" s="2">
        <v>0.5</v>
      </c>
      <c r="U2719" s="4">
        <f t="shared" si="168"/>
        <v>9.3697051001083196</v>
      </c>
      <c r="V2719" s="4">
        <f t="shared" si="169"/>
        <v>0.91787863441499995</v>
      </c>
      <c r="W2719" s="2">
        <v>0.75900000000000001</v>
      </c>
      <c r="X2719" s="2">
        <v>0.75035153700000001</v>
      </c>
      <c r="Y2719" s="1">
        <v>380</v>
      </c>
      <c r="Z2719" s="1">
        <v>-1</v>
      </c>
      <c r="AC2719" s="1">
        <v>0</v>
      </c>
      <c r="AE2719" s="1">
        <v>214</v>
      </c>
      <c r="AF2719" s="2">
        <v>11</v>
      </c>
      <c r="AG2719" s="2">
        <v>10.96871613183</v>
      </c>
      <c r="AH2719" s="2">
        <v>10.976214643780001</v>
      </c>
      <c r="AI2719" s="1">
        <v>11</v>
      </c>
      <c r="AJ2719" s="1" t="s">
        <v>121</v>
      </c>
      <c r="AK2719" s="1">
        <v>258</v>
      </c>
      <c r="AL2719" s="6">
        <v>0.3</v>
      </c>
      <c r="AM2719" s="6">
        <v>0.55000000000000004</v>
      </c>
      <c r="AN2719">
        <f t="shared" si="170"/>
        <v>2.8109115300324956</v>
      </c>
      <c r="AO2719">
        <f t="shared" si="171"/>
        <v>0.50483324892824999</v>
      </c>
    </row>
    <row r="2720" spans="1:41" x14ac:dyDescent="0.25">
      <c r="A2720" s="1">
        <v>38</v>
      </c>
      <c r="B2720" s="1">
        <v>1</v>
      </c>
      <c r="C2720" s="2">
        <v>7.6845100113199999E-3</v>
      </c>
      <c r="D2720" s="1">
        <v>247</v>
      </c>
      <c r="E2720" s="1">
        <v>38</v>
      </c>
      <c r="F2720" s="1">
        <v>1</v>
      </c>
      <c r="G2720" s="1" t="s">
        <v>46</v>
      </c>
      <c r="H2720" s="2">
        <v>4.4645874900000004</v>
      </c>
      <c r="I2720" s="2">
        <v>0.39400000000000002</v>
      </c>
      <c r="J2720" s="2">
        <v>219.90199999999999</v>
      </c>
      <c r="K2720" s="2">
        <v>19.411999999999999</v>
      </c>
      <c r="L2720" s="2">
        <v>0.753</v>
      </c>
      <c r="M2720" s="2">
        <v>0.73299999999999998</v>
      </c>
      <c r="N2720" s="2">
        <v>3.3620000000000001</v>
      </c>
      <c r="O2720" s="2">
        <v>0.28899999999999998</v>
      </c>
      <c r="P2720" s="2">
        <v>165.572</v>
      </c>
      <c r="Q2720" s="2">
        <v>14.231999999999999</v>
      </c>
      <c r="R2720" s="2">
        <v>7.6845100113199999E-3</v>
      </c>
      <c r="S2720" s="2">
        <v>3.3620000000000001</v>
      </c>
      <c r="T2720" s="2">
        <v>0.28899999999999998</v>
      </c>
      <c r="U2720" s="4">
        <f t="shared" si="168"/>
        <v>2.5835322658057842E-2</v>
      </c>
      <c r="V2720" s="4">
        <f t="shared" si="169"/>
        <v>2.2208233932714799E-3</v>
      </c>
      <c r="W2720" s="2">
        <v>0.753</v>
      </c>
      <c r="X2720" s="2">
        <v>0.73312912799999996</v>
      </c>
      <c r="Y2720" s="1">
        <v>381</v>
      </c>
      <c r="Z2720" s="1">
        <v>-1</v>
      </c>
      <c r="AC2720" s="1">
        <v>0</v>
      </c>
      <c r="AE2720" s="1">
        <v>215</v>
      </c>
      <c r="AF2720" s="2">
        <v>11</v>
      </c>
      <c r="AG2720" s="2">
        <v>0.31926076701</v>
      </c>
      <c r="AH2720" s="2">
        <v>0.31947902232999997</v>
      </c>
      <c r="AI2720" s="1">
        <v>11</v>
      </c>
      <c r="AJ2720" s="1" t="s">
        <v>121</v>
      </c>
      <c r="AK2720" s="1">
        <v>247</v>
      </c>
      <c r="AL2720" s="6">
        <v>0.3</v>
      </c>
      <c r="AM2720" s="6">
        <v>0.55000000000000004</v>
      </c>
      <c r="AN2720">
        <f t="shared" si="170"/>
        <v>7.750596797417352E-3</v>
      </c>
      <c r="AO2720">
        <f t="shared" si="171"/>
        <v>1.221452866299314E-3</v>
      </c>
    </row>
    <row r="2721" spans="1:41" x14ac:dyDescent="0.25">
      <c r="A2721" s="1">
        <v>38</v>
      </c>
      <c r="B2721" s="1">
        <v>4</v>
      </c>
      <c r="C2721" s="2">
        <v>0.200979183694</v>
      </c>
      <c r="D2721" s="1">
        <v>250</v>
      </c>
      <c r="E2721" s="1">
        <v>38</v>
      </c>
      <c r="F2721" s="1">
        <v>4</v>
      </c>
      <c r="G2721" s="1" t="s">
        <v>38</v>
      </c>
      <c r="H2721" s="2">
        <v>13.033179649999999</v>
      </c>
      <c r="I2721" s="2">
        <v>1.643</v>
      </c>
      <c r="J2721" s="2">
        <v>2693.3980000000001</v>
      </c>
      <c r="K2721" s="2">
        <v>339.53699999999998</v>
      </c>
      <c r="L2721" s="2">
        <v>0.746</v>
      </c>
      <c r="M2721" s="2">
        <v>0.72799999999999998</v>
      </c>
      <c r="N2721" s="2">
        <v>9.718</v>
      </c>
      <c r="O2721" s="2">
        <v>1.196</v>
      </c>
      <c r="P2721" s="2">
        <v>2008.316</v>
      </c>
      <c r="Q2721" s="2">
        <v>247.15600000000001</v>
      </c>
      <c r="R2721" s="2">
        <v>0.200979183694</v>
      </c>
      <c r="S2721" s="2">
        <v>9.718</v>
      </c>
      <c r="T2721" s="2">
        <v>1.196</v>
      </c>
      <c r="U2721" s="4">
        <f t="shared" si="168"/>
        <v>1.9531157071382921</v>
      </c>
      <c r="V2721" s="4">
        <f t="shared" si="169"/>
        <v>0.240371103698024</v>
      </c>
      <c r="W2721" s="2">
        <v>0.746</v>
      </c>
      <c r="X2721" s="2">
        <v>0.72792212199999995</v>
      </c>
      <c r="Y2721" s="1">
        <v>381</v>
      </c>
      <c r="Z2721" s="1">
        <v>-1</v>
      </c>
      <c r="AC2721" s="1">
        <v>0</v>
      </c>
      <c r="AE2721" s="1">
        <v>215</v>
      </c>
      <c r="AF2721" s="2">
        <v>11</v>
      </c>
      <c r="AG2721" s="2">
        <v>0.31926076701</v>
      </c>
      <c r="AH2721" s="2">
        <v>0.31947902232999997</v>
      </c>
      <c r="AI2721" s="1">
        <v>11</v>
      </c>
      <c r="AJ2721" s="1" t="s">
        <v>121</v>
      </c>
      <c r="AK2721" s="1">
        <v>250</v>
      </c>
      <c r="AL2721" s="6">
        <v>0.3</v>
      </c>
      <c r="AM2721" s="6">
        <v>0.55000000000000004</v>
      </c>
      <c r="AN2721">
        <f t="shared" si="170"/>
        <v>0.58593471214148762</v>
      </c>
      <c r="AO2721">
        <f t="shared" si="171"/>
        <v>0.13220410703391322</v>
      </c>
    </row>
    <row r="2722" spans="1:41" x14ac:dyDescent="0.25">
      <c r="A2722" s="1">
        <v>39</v>
      </c>
      <c r="B2722" s="1">
        <v>1</v>
      </c>
      <c r="C2722" s="2">
        <v>2.52440078118E-3</v>
      </c>
      <c r="D2722" s="1">
        <v>259</v>
      </c>
      <c r="E2722" s="1">
        <v>39</v>
      </c>
      <c r="F2722" s="1">
        <v>1</v>
      </c>
      <c r="G2722" s="1" t="s">
        <v>46</v>
      </c>
      <c r="H2722" s="2">
        <v>2.8996459090000002</v>
      </c>
      <c r="I2722" s="2">
        <v>0.25900000000000001</v>
      </c>
      <c r="J2722" s="2">
        <v>1035.5989999999999</v>
      </c>
      <c r="K2722" s="2">
        <v>92.373000000000005</v>
      </c>
      <c r="L2722" s="2">
        <v>1.075</v>
      </c>
      <c r="M2722" s="2">
        <v>1.0820000000000001</v>
      </c>
      <c r="N2722" s="2">
        <v>3.1179999999999999</v>
      </c>
      <c r="O2722" s="2">
        <v>0.28000000000000003</v>
      </c>
      <c r="P2722" s="2">
        <v>1113.7170000000001</v>
      </c>
      <c r="Q2722" s="2">
        <v>99.953000000000003</v>
      </c>
      <c r="R2722" s="2">
        <v>2.52440078118E-3</v>
      </c>
      <c r="S2722" s="2">
        <v>2.887</v>
      </c>
      <c r="T2722" s="2">
        <v>0.254</v>
      </c>
      <c r="U2722" s="4">
        <f t="shared" si="168"/>
        <v>7.2879450552666598E-3</v>
      </c>
      <c r="V2722" s="4">
        <f t="shared" si="169"/>
        <v>6.4119779841972002E-4</v>
      </c>
      <c r="W2722" s="2">
        <v>0.996</v>
      </c>
      <c r="X2722" s="2">
        <v>0.98368549400000005</v>
      </c>
      <c r="Y2722" s="1">
        <v>381</v>
      </c>
      <c r="Z2722" s="1">
        <v>-1</v>
      </c>
      <c r="AC2722" s="1">
        <v>0</v>
      </c>
      <c r="AE2722" s="1">
        <v>215</v>
      </c>
      <c r="AF2722" s="2">
        <v>11</v>
      </c>
      <c r="AG2722" s="2">
        <v>0.31926076701</v>
      </c>
      <c r="AH2722" s="2">
        <v>0.31947902232999997</v>
      </c>
      <c r="AI2722" s="1">
        <v>11</v>
      </c>
      <c r="AJ2722" s="1" t="s">
        <v>121</v>
      </c>
      <c r="AK2722" s="1">
        <v>259</v>
      </c>
      <c r="AL2722" s="6">
        <v>0.3</v>
      </c>
      <c r="AM2722" s="6">
        <v>0.55000000000000004</v>
      </c>
      <c r="AN2722">
        <f t="shared" si="170"/>
        <v>2.186383516579998E-3</v>
      </c>
      <c r="AO2722">
        <f t="shared" si="171"/>
        <v>3.5265878913084606E-4</v>
      </c>
    </row>
    <row r="2723" spans="1:41" x14ac:dyDescent="0.25">
      <c r="A2723" s="1">
        <v>39</v>
      </c>
      <c r="B2723" s="1">
        <v>4</v>
      </c>
      <c r="C2723" s="2">
        <v>0.108291109429</v>
      </c>
      <c r="D2723" s="1">
        <v>262</v>
      </c>
      <c r="E2723" s="1">
        <v>39</v>
      </c>
      <c r="F2723" s="1">
        <v>4</v>
      </c>
      <c r="G2723" s="1" t="s">
        <v>38</v>
      </c>
      <c r="H2723" s="2">
        <v>9.1209259039999999</v>
      </c>
      <c r="I2723" s="2">
        <v>1.105</v>
      </c>
      <c r="J2723" s="2">
        <v>1283.1759999999999</v>
      </c>
      <c r="K2723" s="2">
        <v>155.40899999999999</v>
      </c>
      <c r="L2723" s="2">
        <v>1.075</v>
      </c>
      <c r="M2723" s="2">
        <v>1.081</v>
      </c>
      <c r="N2723" s="2">
        <v>9.8030000000000008</v>
      </c>
      <c r="O2723" s="2">
        <v>1.194</v>
      </c>
      <c r="P2723" s="2">
        <v>1379.191</v>
      </c>
      <c r="Q2723" s="2">
        <v>167.989</v>
      </c>
      <c r="R2723" s="2">
        <v>0.108291109429</v>
      </c>
      <c r="S2723" s="2">
        <v>9.077</v>
      </c>
      <c r="T2723" s="2">
        <v>1.0860000000000001</v>
      </c>
      <c r="U2723" s="4">
        <f t="shared" si="168"/>
        <v>0.98295840028703296</v>
      </c>
      <c r="V2723" s="4">
        <f t="shared" si="169"/>
        <v>0.11760414483989401</v>
      </c>
      <c r="W2723" s="2">
        <v>0.995</v>
      </c>
      <c r="X2723" s="2">
        <v>0.98268011600000005</v>
      </c>
      <c r="Y2723" s="1">
        <v>381</v>
      </c>
      <c r="Z2723" s="1">
        <v>-1</v>
      </c>
      <c r="AC2723" s="1">
        <v>0</v>
      </c>
      <c r="AE2723" s="1">
        <v>215</v>
      </c>
      <c r="AF2723" s="2">
        <v>11</v>
      </c>
      <c r="AG2723" s="2">
        <v>0.31926076701</v>
      </c>
      <c r="AH2723" s="2">
        <v>0.31947902232999997</v>
      </c>
      <c r="AI2723" s="1">
        <v>11</v>
      </c>
      <c r="AJ2723" s="1" t="s">
        <v>121</v>
      </c>
      <c r="AK2723" s="1">
        <v>262</v>
      </c>
      <c r="AL2723" s="6">
        <v>0.3</v>
      </c>
      <c r="AM2723" s="6">
        <v>0.55000000000000004</v>
      </c>
      <c r="AN2723">
        <f t="shared" si="170"/>
        <v>0.29488752008610986</v>
      </c>
      <c r="AO2723">
        <f t="shared" si="171"/>
        <v>6.4682279661941705E-2</v>
      </c>
    </row>
    <row r="2724" spans="1:41" x14ac:dyDescent="0.25">
      <c r="A2724" s="1">
        <v>37</v>
      </c>
      <c r="B2724" s="1">
        <v>2</v>
      </c>
      <c r="C2724" s="2">
        <v>18.697575102799998</v>
      </c>
      <c r="D2724" s="1">
        <v>239</v>
      </c>
      <c r="E2724" s="1">
        <v>37</v>
      </c>
      <c r="F2724" s="1">
        <v>2</v>
      </c>
      <c r="G2724" s="1" t="s">
        <v>39</v>
      </c>
      <c r="H2724" s="2">
        <v>9.6056094779999999</v>
      </c>
      <c r="I2724" s="2">
        <v>0.89600000000000002</v>
      </c>
      <c r="J2724" s="2">
        <v>2073.1999999999998</v>
      </c>
      <c r="K2724" s="2">
        <v>193.45099999999999</v>
      </c>
      <c r="L2724" s="2">
        <v>0.81</v>
      </c>
      <c r="M2724" s="2">
        <v>0.77800000000000002</v>
      </c>
      <c r="N2724" s="2">
        <v>7.782</v>
      </c>
      <c r="O2724" s="2">
        <v>0.69699999999999995</v>
      </c>
      <c r="P2724" s="2">
        <v>1679.53</v>
      </c>
      <c r="Q2724" s="2">
        <v>150.524</v>
      </c>
      <c r="R2724" s="2">
        <v>18.697575102799998</v>
      </c>
      <c r="S2724" s="2">
        <v>7.782</v>
      </c>
      <c r="T2724" s="2">
        <v>0.69699999999999995</v>
      </c>
      <c r="U2724" s="4">
        <f t="shared" si="168"/>
        <v>145.50452944998958</v>
      </c>
      <c r="V2724" s="4">
        <f t="shared" si="169"/>
        <v>13.032209846651599</v>
      </c>
      <c r="W2724" s="2">
        <v>0.81</v>
      </c>
      <c r="X2724" s="2">
        <v>0.77809953499999995</v>
      </c>
      <c r="Y2724" s="1">
        <v>382</v>
      </c>
      <c r="Z2724" s="1">
        <v>-1</v>
      </c>
      <c r="AC2724" s="1">
        <v>0</v>
      </c>
      <c r="AE2724" s="1">
        <v>216</v>
      </c>
      <c r="AF2724" s="2">
        <v>11</v>
      </c>
      <c r="AG2724" s="2">
        <v>20.86981674483</v>
      </c>
      <c r="AH2724" s="2">
        <v>20.884083917880002</v>
      </c>
      <c r="AI2724" s="1">
        <v>11</v>
      </c>
      <c r="AJ2724" s="1" t="s">
        <v>121</v>
      </c>
      <c r="AK2724" s="1">
        <v>239</v>
      </c>
      <c r="AL2724" s="6">
        <v>0.3</v>
      </c>
      <c r="AM2724" s="6">
        <v>0.55000000000000004</v>
      </c>
      <c r="AN2724">
        <f t="shared" si="170"/>
        <v>43.65135883499687</v>
      </c>
      <c r="AO2724">
        <f t="shared" si="171"/>
        <v>7.16771541565838</v>
      </c>
    </row>
    <row r="2725" spans="1:41" x14ac:dyDescent="0.25">
      <c r="A2725" s="1">
        <v>37</v>
      </c>
      <c r="B2725" s="1">
        <v>13</v>
      </c>
      <c r="C2725" s="2">
        <v>1.68097736776</v>
      </c>
      <c r="D2725" s="1">
        <v>246</v>
      </c>
      <c r="E2725" s="1">
        <v>37</v>
      </c>
      <c r="F2725" s="1">
        <v>13</v>
      </c>
      <c r="G2725" s="1" t="s">
        <v>42</v>
      </c>
      <c r="H2725" s="2">
        <v>3.5076656129999999</v>
      </c>
      <c r="I2725" s="2">
        <v>0.316</v>
      </c>
      <c r="J2725" s="2">
        <v>851.01700000000005</v>
      </c>
      <c r="K2725" s="2">
        <v>76.686999999999998</v>
      </c>
      <c r="L2725" s="2">
        <v>0.82899999999999996</v>
      </c>
      <c r="M2725" s="2">
        <v>0.81200000000000006</v>
      </c>
      <c r="N2725" s="2">
        <v>2.9060000000000001</v>
      </c>
      <c r="O2725" s="2">
        <v>0.25700000000000001</v>
      </c>
      <c r="P2725" s="2">
        <v>705.13199999999995</v>
      </c>
      <c r="Q2725" s="2">
        <v>62.265999999999998</v>
      </c>
      <c r="R2725" s="2">
        <v>1.68097736776</v>
      </c>
      <c r="S2725" s="2">
        <v>2.9060000000000001</v>
      </c>
      <c r="T2725" s="2">
        <v>0.25700000000000001</v>
      </c>
      <c r="U2725" s="4">
        <f t="shared" si="168"/>
        <v>4.8849202307105601</v>
      </c>
      <c r="V2725" s="4">
        <f t="shared" si="169"/>
        <v>0.43201118351432</v>
      </c>
      <c r="W2725" s="2">
        <v>0.82899999999999996</v>
      </c>
      <c r="X2725" s="2">
        <v>0.81195410199999996</v>
      </c>
      <c r="Y2725" s="1">
        <v>382</v>
      </c>
      <c r="Z2725" s="1">
        <v>-1</v>
      </c>
      <c r="AC2725" s="1">
        <v>0</v>
      </c>
      <c r="AE2725" s="1">
        <v>216</v>
      </c>
      <c r="AF2725" s="2">
        <v>11</v>
      </c>
      <c r="AG2725" s="2">
        <v>20.86981674483</v>
      </c>
      <c r="AH2725" s="2">
        <v>20.884083917880002</v>
      </c>
      <c r="AI2725" s="1">
        <v>11</v>
      </c>
      <c r="AJ2725" s="1" t="s">
        <v>121</v>
      </c>
      <c r="AK2725" s="1">
        <v>246</v>
      </c>
      <c r="AL2725" s="6">
        <v>0.3</v>
      </c>
      <c r="AM2725" s="6">
        <v>0.55000000000000004</v>
      </c>
      <c r="AN2725">
        <f t="shared" si="170"/>
        <v>1.4654760692131681</v>
      </c>
      <c r="AO2725">
        <f t="shared" si="171"/>
        <v>0.23760615093287601</v>
      </c>
    </row>
    <row r="2726" spans="1:41" x14ac:dyDescent="0.25">
      <c r="A2726" s="1">
        <v>38</v>
      </c>
      <c r="B2726" s="1">
        <v>2</v>
      </c>
      <c r="C2726" s="2">
        <v>0.50553120587699996</v>
      </c>
      <c r="D2726" s="1">
        <v>248</v>
      </c>
      <c r="E2726" s="1">
        <v>38</v>
      </c>
      <c r="F2726" s="1">
        <v>2</v>
      </c>
      <c r="G2726" s="1" t="s">
        <v>39</v>
      </c>
      <c r="H2726" s="2">
        <v>8.5661678349999999</v>
      </c>
      <c r="I2726" s="2">
        <v>0.78100000000000003</v>
      </c>
      <c r="J2726" s="2">
        <v>5390.0110000000004</v>
      </c>
      <c r="K2726" s="2">
        <v>491.36599999999999</v>
      </c>
      <c r="L2726" s="2">
        <v>0.752</v>
      </c>
      <c r="M2726" s="2">
        <v>0.73099999999999998</v>
      </c>
      <c r="N2726" s="2">
        <v>6.4390000000000001</v>
      </c>
      <c r="O2726" s="2">
        <v>0.57099999999999995</v>
      </c>
      <c r="P2726" s="2">
        <v>4051.5859999999998</v>
      </c>
      <c r="Q2726" s="2">
        <v>359.41800000000001</v>
      </c>
      <c r="R2726" s="2">
        <v>0.50553120587699996</v>
      </c>
      <c r="S2726" s="2">
        <v>6.4390000000000001</v>
      </c>
      <c r="T2726" s="2">
        <v>0.57099999999999995</v>
      </c>
      <c r="U2726" s="4">
        <f t="shared" si="168"/>
        <v>3.2551154346420028</v>
      </c>
      <c r="V2726" s="4">
        <f t="shared" si="169"/>
        <v>0.28865831855576696</v>
      </c>
      <c r="W2726" s="2">
        <v>0.752</v>
      </c>
      <c r="X2726" s="2">
        <v>0.73146681700000005</v>
      </c>
      <c r="Y2726" s="1">
        <v>382</v>
      </c>
      <c r="Z2726" s="1">
        <v>-1</v>
      </c>
      <c r="AC2726" s="1">
        <v>0</v>
      </c>
      <c r="AE2726" s="1">
        <v>216</v>
      </c>
      <c r="AF2726" s="2">
        <v>11</v>
      </c>
      <c r="AG2726" s="2">
        <v>20.86981674483</v>
      </c>
      <c r="AH2726" s="2">
        <v>20.884083917880002</v>
      </c>
      <c r="AI2726" s="1">
        <v>11</v>
      </c>
      <c r="AJ2726" s="1" t="s">
        <v>121</v>
      </c>
      <c r="AK2726" s="1">
        <v>248</v>
      </c>
      <c r="AL2726" s="6">
        <v>0.3</v>
      </c>
      <c r="AM2726" s="6">
        <v>0.55000000000000004</v>
      </c>
      <c r="AN2726">
        <f t="shared" si="170"/>
        <v>0.9765346303926008</v>
      </c>
      <c r="AO2726">
        <f t="shared" si="171"/>
        <v>0.15876207520567184</v>
      </c>
    </row>
    <row r="2727" spans="1:41" x14ac:dyDescent="0.25">
      <c r="A2727" s="1">
        <v>38</v>
      </c>
      <c r="B2727" s="1">
        <v>2</v>
      </c>
      <c r="C2727" s="2">
        <v>7.5363233114900003</v>
      </c>
      <c r="D2727" s="1">
        <v>248</v>
      </c>
      <c r="E2727" s="1">
        <v>38</v>
      </c>
      <c r="F2727" s="1">
        <v>2</v>
      </c>
      <c r="G2727" s="1" t="s">
        <v>39</v>
      </c>
      <c r="H2727" s="2">
        <v>8.5661678349999999</v>
      </c>
      <c r="I2727" s="2">
        <v>0.78100000000000003</v>
      </c>
      <c r="J2727" s="2">
        <v>5390.0110000000004</v>
      </c>
      <c r="K2727" s="2">
        <v>491.36599999999999</v>
      </c>
      <c r="L2727" s="2">
        <v>0.752</v>
      </c>
      <c r="M2727" s="2">
        <v>0.73099999999999998</v>
      </c>
      <c r="N2727" s="2">
        <v>6.4390000000000001</v>
      </c>
      <c r="O2727" s="2">
        <v>0.57099999999999995</v>
      </c>
      <c r="P2727" s="2">
        <v>4051.5859999999998</v>
      </c>
      <c r="Q2727" s="2">
        <v>359.41800000000001</v>
      </c>
      <c r="R2727" s="2">
        <v>7.5363233114900003</v>
      </c>
      <c r="S2727" s="2">
        <v>6.4390000000000001</v>
      </c>
      <c r="T2727" s="2">
        <v>0.57099999999999995</v>
      </c>
      <c r="U2727" s="4">
        <f t="shared" si="168"/>
        <v>48.526385802684111</v>
      </c>
      <c r="V2727" s="4">
        <f t="shared" si="169"/>
        <v>4.3032406108607901</v>
      </c>
      <c r="W2727" s="2">
        <v>0.752</v>
      </c>
      <c r="X2727" s="2">
        <v>0.73146681700000005</v>
      </c>
      <c r="Y2727" s="1">
        <v>383</v>
      </c>
      <c r="Z2727" s="1">
        <v>-1</v>
      </c>
      <c r="AC2727" s="1">
        <v>0</v>
      </c>
      <c r="AE2727" s="1">
        <v>217</v>
      </c>
      <c r="AF2727" s="2">
        <v>11</v>
      </c>
      <c r="AG2727" s="2">
        <v>8.4452619016499995</v>
      </c>
      <c r="AH2727" s="2">
        <v>8.4510353119099992</v>
      </c>
      <c r="AI2727" s="1">
        <v>11</v>
      </c>
      <c r="AJ2727" s="1" t="s">
        <v>121</v>
      </c>
      <c r="AK2727" s="1">
        <v>248</v>
      </c>
      <c r="AL2727" s="6">
        <v>0.3</v>
      </c>
      <c r="AM2727" s="6">
        <v>0.55000000000000004</v>
      </c>
      <c r="AN2727">
        <f t="shared" si="170"/>
        <v>14.557915740805232</v>
      </c>
      <c r="AO2727">
        <f t="shared" si="171"/>
        <v>2.3667823359734346</v>
      </c>
    </row>
    <row r="2728" spans="1:41" x14ac:dyDescent="0.25">
      <c r="A2728" s="1">
        <v>38</v>
      </c>
      <c r="B2728" s="1">
        <v>12</v>
      </c>
      <c r="C2728" s="2">
        <v>0.914712426744</v>
      </c>
      <c r="D2728" s="1">
        <v>257</v>
      </c>
      <c r="E2728" s="1">
        <v>38</v>
      </c>
      <c r="F2728" s="1">
        <v>12</v>
      </c>
      <c r="G2728" s="1" t="s">
        <v>47</v>
      </c>
      <c r="H2728" s="2">
        <v>0.404898657</v>
      </c>
      <c r="I2728" s="2">
        <v>2.5000000000000001E-2</v>
      </c>
      <c r="J2728" s="2">
        <v>12.452</v>
      </c>
      <c r="K2728" s="2">
        <v>0.77300000000000002</v>
      </c>
      <c r="L2728" s="2">
        <v>0.76600000000000001</v>
      </c>
      <c r="M2728" s="2">
        <v>0.74399999999999999</v>
      </c>
      <c r="N2728" s="2">
        <v>0.31</v>
      </c>
      <c r="O2728" s="2">
        <v>1.9E-2</v>
      </c>
      <c r="P2728" s="2">
        <v>9.5429999999999993</v>
      </c>
      <c r="Q2728" s="2">
        <v>0.57499999999999996</v>
      </c>
      <c r="R2728" s="2">
        <v>0.914712426744</v>
      </c>
      <c r="S2728" s="2">
        <v>0.31</v>
      </c>
      <c r="T2728" s="2">
        <v>1.9E-2</v>
      </c>
      <c r="U2728" s="4">
        <f t="shared" si="168"/>
        <v>0.28356085229063999</v>
      </c>
      <c r="V2728" s="4">
        <f t="shared" si="169"/>
        <v>1.7379536108136001E-2</v>
      </c>
      <c r="W2728" s="2">
        <v>0.76600000000000001</v>
      </c>
      <c r="X2728" s="2">
        <v>0.74449273699999996</v>
      </c>
      <c r="Y2728" s="1">
        <v>383</v>
      </c>
      <c r="Z2728" s="1">
        <v>-1</v>
      </c>
      <c r="AC2728" s="1">
        <v>0</v>
      </c>
      <c r="AE2728" s="1">
        <v>217</v>
      </c>
      <c r="AF2728" s="2">
        <v>11</v>
      </c>
      <c r="AG2728" s="2">
        <v>8.4452619016499995</v>
      </c>
      <c r="AH2728" s="2">
        <v>8.4510353119099992</v>
      </c>
      <c r="AI2728" s="1">
        <v>11</v>
      </c>
      <c r="AJ2728" s="1" t="s">
        <v>121</v>
      </c>
      <c r="AK2728" s="1">
        <v>257</v>
      </c>
      <c r="AL2728" s="6">
        <v>0.3</v>
      </c>
      <c r="AM2728" s="6">
        <v>0.55000000000000004</v>
      </c>
      <c r="AN2728">
        <f t="shared" si="170"/>
        <v>8.5068255687191993E-2</v>
      </c>
      <c r="AO2728">
        <f t="shared" si="171"/>
        <v>9.5587448594748013E-3</v>
      </c>
    </row>
    <row r="2729" spans="1:41" x14ac:dyDescent="0.25">
      <c r="A2729" s="1">
        <v>37</v>
      </c>
      <c r="B2729" s="1">
        <v>2</v>
      </c>
      <c r="C2729" s="2">
        <v>0.58267330706999998</v>
      </c>
      <c r="D2729" s="1">
        <v>239</v>
      </c>
      <c r="E2729" s="1">
        <v>37</v>
      </c>
      <c r="F2729" s="1">
        <v>2</v>
      </c>
      <c r="G2729" s="1" t="s">
        <v>39</v>
      </c>
      <c r="H2729" s="2">
        <v>9.6056094779999999</v>
      </c>
      <c r="I2729" s="2">
        <v>0.89600000000000002</v>
      </c>
      <c r="J2729" s="2">
        <v>2073.1999999999998</v>
      </c>
      <c r="K2729" s="2">
        <v>193.45099999999999</v>
      </c>
      <c r="L2729" s="2">
        <v>0.81</v>
      </c>
      <c r="M2729" s="2">
        <v>0.77800000000000002</v>
      </c>
      <c r="N2729" s="2">
        <v>7.782</v>
      </c>
      <c r="O2729" s="2">
        <v>0.69699999999999995</v>
      </c>
      <c r="P2729" s="2">
        <v>1679.53</v>
      </c>
      <c r="Q2729" s="2">
        <v>150.524</v>
      </c>
      <c r="R2729" s="2">
        <v>0.58267330706999998</v>
      </c>
      <c r="S2729" s="2">
        <v>7.782</v>
      </c>
      <c r="T2729" s="2">
        <v>0.69699999999999995</v>
      </c>
      <c r="U2729" s="4">
        <f t="shared" si="168"/>
        <v>4.5343636756187395</v>
      </c>
      <c r="V2729" s="4">
        <f t="shared" si="169"/>
        <v>0.40612329502778993</v>
      </c>
      <c r="W2729" s="2">
        <v>0.81</v>
      </c>
      <c r="X2729" s="2">
        <v>0.77809953499999995</v>
      </c>
      <c r="Y2729" s="1">
        <v>384</v>
      </c>
      <c r="Z2729" s="1">
        <v>-1</v>
      </c>
      <c r="AC2729" s="1">
        <v>0</v>
      </c>
      <c r="AE2729" s="1">
        <v>218</v>
      </c>
      <c r="AF2729" s="2">
        <v>11</v>
      </c>
      <c r="AG2729" s="2">
        <v>0.58227524790999996</v>
      </c>
      <c r="AH2729" s="2">
        <v>0.58267330705999998</v>
      </c>
      <c r="AI2729" s="1">
        <v>11</v>
      </c>
      <c r="AJ2729" s="1" t="s">
        <v>121</v>
      </c>
      <c r="AK2729" s="1">
        <v>239</v>
      </c>
      <c r="AL2729" s="6">
        <v>0.3</v>
      </c>
      <c r="AM2729" s="6">
        <v>0.55000000000000004</v>
      </c>
      <c r="AN2729">
        <f t="shared" si="170"/>
        <v>1.3603091026856218</v>
      </c>
      <c r="AO2729">
        <f t="shared" si="171"/>
        <v>0.22336781226528449</v>
      </c>
    </row>
    <row r="2730" spans="1:41" x14ac:dyDescent="0.25">
      <c r="A2730" s="1">
        <v>37</v>
      </c>
      <c r="B2730" s="1">
        <v>2</v>
      </c>
      <c r="C2730" s="2">
        <v>4.5747631098500001</v>
      </c>
      <c r="D2730" s="1">
        <v>239</v>
      </c>
      <c r="E2730" s="1">
        <v>37</v>
      </c>
      <c r="F2730" s="1">
        <v>2</v>
      </c>
      <c r="G2730" s="1" t="s">
        <v>39</v>
      </c>
      <c r="H2730" s="2">
        <v>9.6056094779999999</v>
      </c>
      <c r="I2730" s="2">
        <v>0.89600000000000002</v>
      </c>
      <c r="J2730" s="2">
        <v>2073.1999999999998</v>
      </c>
      <c r="K2730" s="2">
        <v>193.45099999999999</v>
      </c>
      <c r="L2730" s="2">
        <v>0.81</v>
      </c>
      <c r="M2730" s="2">
        <v>0.77800000000000002</v>
      </c>
      <c r="N2730" s="2">
        <v>7.782</v>
      </c>
      <c r="O2730" s="2">
        <v>0.69699999999999995</v>
      </c>
      <c r="P2730" s="2">
        <v>1679.53</v>
      </c>
      <c r="Q2730" s="2">
        <v>150.524</v>
      </c>
      <c r="R2730" s="2">
        <v>4.5747631098500001</v>
      </c>
      <c r="S2730" s="2">
        <v>7.782</v>
      </c>
      <c r="T2730" s="2">
        <v>0.69699999999999995</v>
      </c>
      <c r="U2730" s="4">
        <f t="shared" si="168"/>
        <v>35.6008065208527</v>
      </c>
      <c r="V2730" s="4">
        <f t="shared" si="169"/>
        <v>3.1886098875654501</v>
      </c>
      <c r="W2730" s="2">
        <v>0.81</v>
      </c>
      <c r="X2730" s="2">
        <v>0.77809953499999995</v>
      </c>
      <c r="Y2730" s="1">
        <v>385</v>
      </c>
      <c r="Z2730" s="1">
        <v>-1</v>
      </c>
      <c r="AC2730" s="1">
        <v>0</v>
      </c>
      <c r="AE2730" s="1">
        <v>219</v>
      </c>
      <c r="AF2730" s="2">
        <v>11</v>
      </c>
      <c r="AG2730" s="2">
        <v>4.9678933664600002</v>
      </c>
      <c r="AH2730" s="2">
        <v>4.9712895532000001</v>
      </c>
      <c r="AI2730" s="1">
        <v>11</v>
      </c>
      <c r="AJ2730" s="1" t="s">
        <v>121</v>
      </c>
      <c r="AK2730" s="1">
        <v>239</v>
      </c>
      <c r="AL2730" s="6">
        <v>0.3</v>
      </c>
      <c r="AM2730" s="6">
        <v>0.55000000000000004</v>
      </c>
      <c r="AN2730">
        <f t="shared" si="170"/>
        <v>10.680241956255809</v>
      </c>
      <c r="AO2730">
        <f t="shared" si="171"/>
        <v>1.7537354381609978</v>
      </c>
    </row>
    <row r="2731" spans="1:41" x14ac:dyDescent="0.25">
      <c r="A2731" s="1">
        <v>37</v>
      </c>
      <c r="B2731" s="1">
        <v>12</v>
      </c>
      <c r="C2731" s="2">
        <v>0.35888004077399999</v>
      </c>
      <c r="D2731" s="1">
        <v>245</v>
      </c>
      <c r="E2731" s="1">
        <v>37</v>
      </c>
      <c r="F2731" s="1">
        <v>12</v>
      </c>
      <c r="G2731" s="1" t="s">
        <v>47</v>
      </c>
      <c r="H2731" s="2">
        <v>0.56819865000000003</v>
      </c>
      <c r="I2731" s="2">
        <v>3.7999999999999999E-2</v>
      </c>
      <c r="J2731" s="2">
        <v>13.587</v>
      </c>
      <c r="K2731" s="2">
        <v>0.92100000000000004</v>
      </c>
      <c r="L2731" s="2">
        <v>0.82299999999999995</v>
      </c>
      <c r="M2731" s="2">
        <v>0.79200000000000004</v>
      </c>
      <c r="N2731" s="2">
        <v>0.46800000000000003</v>
      </c>
      <c r="O2731" s="2">
        <v>0.03</v>
      </c>
      <c r="P2731" s="2">
        <v>11.188000000000001</v>
      </c>
      <c r="Q2731" s="2">
        <v>0.72899999999999998</v>
      </c>
      <c r="R2731" s="2">
        <v>0.35888004077399999</v>
      </c>
      <c r="S2731" s="2">
        <v>0.46800000000000003</v>
      </c>
      <c r="T2731" s="2">
        <v>0.03</v>
      </c>
      <c r="U2731" s="4">
        <f t="shared" si="168"/>
        <v>0.16795585908223201</v>
      </c>
      <c r="V2731" s="4">
        <f t="shared" si="169"/>
        <v>1.076640122322E-2</v>
      </c>
      <c r="W2731" s="2">
        <v>0.82299999999999995</v>
      </c>
      <c r="X2731" s="2">
        <v>0.79155140800000001</v>
      </c>
      <c r="Y2731" s="1">
        <v>385</v>
      </c>
      <c r="Z2731" s="1">
        <v>-1</v>
      </c>
      <c r="AC2731" s="1">
        <v>0</v>
      </c>
      <c r="AE2731" s="1">
        <v>219</v>
      </c>
      <c r="AF2731" s="2">
        <v>11</v>
      </c>
      <c r="AG2731" s="2">
        <v>4.9678933664600002</v>
      </c>
      <c r="AH2731" s="2">
        <v>4.9712895532000001</v>
      </c>
      <c r="AI2731" s="1">
        <v>11</v>
      </c>
      <c r="AJ2731" s="1" t="s">
        <v>121</v>
      </c>
      <c r="AK2731" s="1">
        <v>245</v>
      </c>
      <c r="AL2731" s="6">
        <v>0.3</v>
      </c>
      <c r="AM2731" s="6">
        <v>0.55000000000000004</v>
      </c>
      <c r="AN2731">
        <f t="shared" si="170"/>
        <v>5.0386757724669599E-2</v>
      </c>
      <c r="AO2731">
        <f t="shared" si="171"/>
        <v>5.9215206727710008E-3</v>
      </c>
    </row>
    <row r="2732" spans="1:41" x14ac:dyDescent="0.25">
      <c r="A2732" s="1">
        <v>38</v>
      </c>
      <c r="B2732" s="1">
        <v>2</v>
      </c>
      <c r="C2732" s="2">
        <v>3.7646402580200002E-2</v>
      </c>
      <c r="D2732" s="1">
        <v>248</v>
      </c>
      <c r="E2732" s="1">
        <v>38</v>
      </c>
      <c r="F2732" s="1">
        <v>2</v>
      </c>
      <c r="G2732" s="1" t="s">
        <v>39</v>
      </c>
      <c r="H2732" s="2">
        <v>8.5661678349999999</v>
      </c>
      <c r="I2732" s="2">
        <v>0.78100000000000003</v>
      </c>
      <c r="J2732" s="2">
        <v>5390.0110000000004</v>
      </c>
      <c r="K2732" s="2">
        <v>491.36599999999999</v>
      </c>
      <c r="L2732" s="2">
        <v>0.752</v>
      </c>
      <c r="M2732" s="2">
        <v>0.73099999999999998</v>
      </c>
      <c r="N2732" s="2">
        <v>6.4390000000000001</v>
      </c>
      <c r="O2732" s="2">
        <v>0.57099999999999995</v>
      </c>
      <c r="P2732" s="2">
        <v>4051.5859999999998</v>
      </c>
      <c r="Q2732" s="2">
        <v>359.41800000000001</v>
      </c>
      <c r="R2732" s="2">
        <v>3.7646402580200002E-2</v>
      </c>
      <c r="S2732" s="2">
        <v>6.4390000000000001</v>
      </c>
      <c r="T2732" s="2">
        <v>0.57099999999999995</v>
      </c>
      <c r="U2732" s="4">
        <f t="shared" si="168"/>
        <v>0.2424051862139078</v>
      </c>
      <c r="V2732" s="4">
        <f t="shared" si="169"/>
        <v>2.1496095873294201E-2</v>
      </c>
      <c r="W2732" s="2">
        <v>0.752</v>
      </c>
      <c r="X2732" s="2">
        <v>0.73146681700000005</v>
      </c>
      <c r="Y2732" s="1">
        <v>385</v>
      </c>
      <c r="Z2732" s="1">
        <v>-1</v>
      </c>
      <c r="AC2732" s="1">
        <v>0</v>
      </c>
      <c r="AE2732" s="1">
        <v>219</v>
      </c>
      <c r="AF2732" s="2">
        <v>11</v>
      </c>
      <c r="AG2732" s="2">
        <v>4.9678933664600002</v>
      </c>
      <c r="AH2732" s="2">
        <v>4.9712895532000001</v>
      </c>
      <c r="AI2732" s="1">
        <v>11</v>
      </c>
      <c r="AJ2732" s="1" t="s">
        <v>121</v>
      </c>
      <c r="AK2732" s="1">
        <v>248</v>
      </c>
      <c r="AL2732" s="6">
        <v>0.3</v>
      </c>
      <c r="AM2732" s="6">
        <v>0.55000000000000004</v>
      </c>
      <c r="AN2732">
        <f t="shared" si="170"/>
        <v>7.2721555864172338E-2</v>
      </c>
      <c r="AO2732">
        <f t="shared" si="171"/>
        <v>1.1822852730311811E-2</v>
      </c>
    </row>
    <row r="2733" spans="1:41" x14ac:dyDescent="0.25">
      <c r="A2733" s="1">
        <v>37</v>
      </c>
      <c r="B2733" s="1">
        <v>2</v>
      </c>
      <c r="C2733" s="2">
        <v>1.1064175169699999</v>
      </c>
      <c r="D2733" s="1">
        <v>239</v>
      </c>
      <c r="E2733" s="1">
        <v>37</v>
      </c>
      <c r="F2733" s="1">
        <v>2</v>
      </c>
      <c r="G2733" s="1" t="s">
        <v>39</v>
      </c>
      <c r="H2733" s="2">
        <v>9.6056094779999999</v>
      </c>
      <c r="I2733" s="2">
        <v>0.89600000000000002</v>
      </c>
      <c r="J2733" s="2">
        <v>2073.1999999999998</v>
      </c>
      <c r="K2733" s="2">
        <v>193.45099999999999</v>
      </c>
      <c r="L2733" s="2">
        <v>0.81</v>
      </c>
      <c r="M2733" s="2">
        <v>0.77800000000000002</v>
      </c>
      <c r="N2733" s="2">
        <v>7.782</v>
      </c>
      <c r="O2733" s="2">
        <v>0.69699999999999995</v>
      </c>
      <c r="P2733" s="2">
        <v>1679.53</v>
      </c>
      <c r="Q2733" s="2">
        <v>150.524</v>
      </c>
      <c r="R2733" s="2">
        <v>1.1064175169699999</v>
      </c>
      <c r="S2733" s="2">
        <v>7.782</v>
      </c>
      <c r="T2733" s="2">
        <v>0.69699999999999995</v>
      </c>
      <c r="U2733" s="4">
        <f t="shared" si="168"/>
        <v>8.6101411170605395</v>
      </c>
      <c r="V2733" s="4">
        <f t="shared" si="169"/>
        <v>0.77117300932808985</v>
      </c>
      <c r="W2733" s="2">
        <v>0.81</v>
      </c>
      <c r="X2733" s="2">
        <v>0.77809953499999995</v>
      </c>
      <c r="Y2733" s="1">
        <v>386</v>
      </c>
      <c r="Z2733" s="1">
        <v>-1</v>
      </c>
      <c r="AC2733" s="1">
        <v>0</v>
      </c>
      <c r="AE2733" s="1">
        <v>220</v>
      </c>
      <c r="AF2733" s="2">
        <v>11</v>
      </c>
      <c r="AG2733" s="2">
        <v>4.6093531588900003</v>
      </c>
      <c r="AH2733" s="2">
        <v>4.6125042377099996</v>
      </c>
      <c r="AI2733" s="1">
        <v>11</v>
      </c>
      <c r="AJ2733" s="1" t="s">
        <v>121</v>
      </c>
      <c r="AK2733" s="1">
        <v>239</v>
      </c>
      <c r="AL2733" s="6">
        <v>0.3</v>
      </c>
      <c r="AM2733" s="6">
        <v>0.55000000000000004</v>
      </c>
      <c r="AN2733">
        <f t="shared" si="170"/>
        <v>2.5830423351181619</v>
      </c>
      <c r="AO2733">
        <f t="shared" si="171"/>
        <v>0.42414515513044948</v>
      </c>
    </row>
    <row r="2734" spans="1:41" x14ac:dyDescent="0.25">
      <c r="A2734" s="1">
        <v>38</v>
      </c>
      <c r="B2734" s="1">
        <v>1</v>
      </c>
      <c r="C2734" s="2">
        <v>6.9002272431299997E-3</v>
      </c>
      <c r="D2734" s="1">
        <v>247</v>
      </c>
      <c r="E2734" s="1">
        <v>38</v>
      </c>
      <c r="F2734" s="1">
        <v>1</v>
      </c>
      <c r="G2734" s="1" t="s">
        <v>46</v>
      </c>
      <c r="H2734" s="2">
        <v>4.4645874900000004</v>
      </c>
      <c r="I2734" s="2">
        <v>0.39400000000000002</v>
      </c>
      <c r="J2734" s="2">
        <v>219.90199999999999</v>
      </c>
      <c r="K2734" s="2">
        <v>19.411999999999999</v>
      </c>
      <c r="L2734" s="2">
        <v>0.753</v>
      </c>
      <c r="M2734" s="2">
        <v>0.73299999999999998</v>
      </c>
      <c r="N2734" s="2">
        <v>3.3620000000000001</v>
      </c>
      <c r="O2734" s="2">
        <v>0.28899999999999998</v>
      </c>
      <c r="P2734" s="2">
        <v>165.572</v>
      </c>
      <c r="Q2734" s="2">
        <v>14.231999999999999</v>
      </c>
      <c r="R2734" s="2">
        <v>6.9002272431299997E-3</v>
      </c>
      <c r="S2734" s="2">
        <v>3.3620000000000001</v>
      </c>
      <c r="T2734" s="2">
        <v>0.28899999999999998</v>
      </c>
      <c r="U2734" s="4">
        <f t="shared" si="168"/>
        <v>2.3198563991403059E-2</v>
      </c>
      <c r="V2734" s="4">
        <f t="shared" si="169"/>
        <v>1.99416567326457E-3</v>
      </c>
      <c r="W2734" s="2">
        <v>0.753</v>
      </c>
      <c r="X2734" s="2">
        <v>0.73312912799999996</v>
      </c>
      <c r="Y2734" s="1">
        <v>386</v>
      </c>
      <c r="Z2734" s="1">
        <v>-1</v>
      </c>
      <c r="AC2734" s="1">
        <v>0</v>
      </c>
      <c r="AE2734" s="1">
        <v>220</v>
      </c>
      <c r="AF2734" s="2">
        <v>11</v>
      </c>
      <c r="AG2734" s="2">
        <v>4.6093531588900003</v>
      </c>
      <c r="AH2734" s="2">
        <v>4.6125042377099996</v>
      </c>
      <c r="AI2734" s="1">
        <v>11</v>
      </c>
      <c r="AJ2734" s="1" t="s">
        <v>121</v>
      </c>
      <c r="AK2734" s="1">
        <v>247</v>
      </c>
      <c r="AL2734" s="6">
        <v>0.3</v>
      </c>
      <c r="AM2734" s="6">
        <v>0.55000000000000004</v>
      </c>
      <c r="AN2734">
        <f t="shared" si="170"/>
        <v>6.9595691974209178E-3</v>
      </c>
      <c r="AO2734">
        <f t="shared" si="171"/>
        <v>1.0967911202955135E-3</v>
      </c>
    </row>
    <row r="2735" spans="1:41" x14ac:dyDescent="0.25">
      <c r="A2735" s="1">
        <v>38</v>
      </c>
      <c r="B2735" s="1">
        <v>2</v>
      </c>
      <c r="C2735" s="2">
        <v>2.8730140902199999</v>
      </c>
      <c r="D2735" s="1">
        <v>248</v>
      </c>
      <c r="E2735" s="1">
        <v>38</v>
      </c>
      <c r="F2735" s="1">
        <v>2</v>
      </c>
      <c r="G2735" s="1" t="s">
        <v>39</v>
      </c>
      <c r="H2735" s="2">
        <v>8.5661678349999999</v>
      </c>
      <c r="I2735" s="2">
        <v>0.78100000000000003</v>
      </c>
      <c r="J2735" s="2">
        <v>5390.0110000000004</v>
      </c>
      <c r="K2735" s="2">
        <v>491.36599999999999</v>
      </c>
      <c r="L2735" s="2">
        <v>0.752</v>
      </c>
      <c r="M2735" s="2">
        <v>0.73099999999999998</v>
      </c>
      <c r="N2735" s="2">
        <v>6.4390000000000001</v>
      </c>
      <c r="O2735" s="2">
        <v>0.57099999999999995</v>
      </c>
      <c r="P2735" s="2">
        <v>4051.5859999999998</v>
      </c>
      <c r="Q2735" s="2">
        <v>359.41800000000001</v>
      </c>
      <c r="R2735" s="2">
        <v>2.8730140902199999</v>
      </c>
      <c r="S2735" s="2">
        <v>6.4390000000000001</v>
      </c>
      <c r="T2735" s="2">
        <v>0.57099999999999995</v>
      </c>
      <c r="U2735" s="4">
        <f t="shared" si="168"/>
        <v>18.49933772692658</v>
      </c>
      <c r="V2735" s="4">
        <f t="shared" si="169"/>
        <v>1.6404910455156199</v>
      </c>
      <c r="W2735" s="2">
        <v>0.752</v>
      </c>
      <c r="X2735" s="2">
        <v>0.73146681700000005</v>
      </c>
      <c r="Y2735" s="1">
        <v>386</v>
      </c>
      <c r="Z2735" s="1">
        <v>-1</v>
      </c>
      <c r="AC2735" s="1">
        <v>0</v>
      </c>
      <c r="AE2735" s="1">
        <v>220</v>
      </c>
      <c r="AF2735" s="2">
        <v>11</v>
      </c>
      <c r="AG2735" s="2">
        <v>4.6093531588900003</v>
      </c>
      <c r="AH2735" s="2">
        <v>4.6125042377099996</v>
      </c>
      <c r="AI2735" s="1">
        <v>11</v>
      </c>
      <c r="AJ2735" s="1" t="s">
        <v>121</v>
      </c>
      <c r="AK2735" s="1">
        <v>248</v>
      </c>
      <c r="AL2735" s="6">
        <v>0.3</v>
      </c>
      <c r="AM2735" s="6">
        <v>0.55000000000000004</v>
      </c>
      <c r="AN2735">
        <f t="shared" si="170"/>
        <v>5.5498013180779742</v>
      </c>
      <c r="AO2735">
        <f t="shared" si="171"/>
        <v>0.90227007503359102</v>
      </c>
    </row>
    <row r="2736" spans="1:41" x14ac:dyDescent="0.25">
      <c r="A2736" s="1">
        <v>38</v>
      </c>
      <c r="B2736" s="1">
        <v>4</v>
      </c>
      <c r="C2736" s="2">
        <v>0.337065528926</v>
      </c>
      <c r="D2736" s="1">
        <v>250</v>
      </c>
      <c r="E2736" s="1">
        <v>38</v>
      </c>
      <c r="F2736" s="1">
        <v>4</v>
      </c>
      <c r="G2736" s="1" t="s">
        <v>38</v>
      </c>
      <c r="H2736" s="2">
        <v>13.033179649999999</v>
      </c>
      <c r="I2736" s="2">
        <v>1.643</v>
      </c>
      <c r="J2736" s="2">
        <v>2693.3980000000001</v>
      </c>
      <c r="K2736" s="2">
        <v>339.53699999999998</v>
      </c>
      <c r="L2736" s="2">
        <v>0.746</v>
      </c>
      <c r="M2736" s="2">
        <v>0.72799999999999998</v>
      </c>
      <c r="N2736" s="2">
        <v>9.718</v>
      </c>
      <c r="O2736" s="2">
        <v>1.196</v>
      </c>
      <c r="P2736" s="2">
        <v>2008.316</v>
      </c>
      <c r="Q2736" s="2">
        <v>247.15600000000001</v>
      </c>
      <c r="R2736" s="2">
        <v>0.337065528926</v>
      </c>
      <c r="S2736" s="2">
        <v>9.718</v>
      </c>
      <c r="T2736" s="2">
        <v>1.196</v>
      </c>
      <c r="U2736" s="4">
        <f t="shared" si="168"/>
        <v>3.275602810102868</v>
      </c>
      <c r="V2736" s="4">
        <f t="shared" si="169"/>
        <v>0.403130372595496</v>
      </c>
      <c r="W2736" s="2">
        <v>0.746</v>
      </c>
      <c r="X2736" s="2">
        <v>0.72792212199999995</v>
      </c>
      <c r="Y2736" s="1">
        <v>386</v>
      </c>
      <c r="Z2736" s="1">
        <v>-1</v>
      </c>
      <c r="AC2736" s="1">
        <v>0</v>
      </c>
      <c r="AE2736" s="1">
        <v>220</v>
      </c>
      <c r="AF2736" s="2">
        <v>11</v>
      </c>
      <c r="AG2736" s="2">
        <v>4.6093531588900003</v>
      </c>
      <c r="AH2736" s="2">
        <v>4.6125042377099996</v>
      </c>
      <c r="AI2736" s="1">
        <v>11</v>
      </c>
      <c r="AJ2736" s="1" t="s">
        <v>121</v>
      </c>
      <c r="AK2736" s="1">
        <v>250</v>
      </c>
      <c r="AL2736" s="6">
        <v>0.3</v>
      </c>
      <c r="AM2736" s="6">
        <v>0.55000000000000004</v>
      </c>
      <c r="AN2736">
        <f t="shared" si="170"/>
        <v>0.98268084303086034</v>
      </c>
      <c r="AO2736">
        <f t="shared" si="171"/>
        <v>0.22172170492752283</v>
      </c>
    </row>
    <row r="2737" spans="1:41" x14ac:dyDescent="0.25">
      <c r="A2737" s="1">
        <v>38</v>
      </c>
      <c r="B2737" s="1">
        <v>9</v>
      </c>
      <c r="C2737" s="2">
        <v>0.28910669043300002</v>
      </c>
      <c r="D2737" s="1">
        <v>254</v>
      </c>
      <c r="E2737" s="1">
        <v>38</v>
      </c>
      <c r="F2737" s="1">
        <v>9</v>
      </c>
      <c r="G2737" s="1" t="s">
        <v>45</v>
      </c>
      <c r="H2737" s="2">
        <v>5.338103297</v>
      </c>
      <c r="I2737" s="2">
        <v>0.48</v>
      </c>
      <c r="J2737" s="2">
        <v>328.36500000000001</v>
      </c>
      <c r="K2737" s="2">
        <v>29.544</v>
      </c>
      <c r="L2737" s="2">
        <v>0.76600000000000001</v>
      </c>
      <c r="M2737" s="2">
        <v>0.75</v>
      </c>
      <c r="N2737" s="2">
        <v>4.09</v>
      </c>
      <c r="O2737" s="2">
        <v>0.36</v>
      </c>
      <c r="P2737" s="2">
        <v>251.60300000000001</v>
      </c>
      <c r="Q2737" s="2">
        <v>22.170999999999999</v>
      </c>
      <c r="R2737" s="2">
        <v>0.28910669043300002</v>
      </c>
      <c r="S2737" s="2">
        <v>4.09</v>
      </c>
      <c r="T2737" s="2">
        <v>0.36</v>
      </c>
      <c r="U2737" s="4">
        <f t="shared" si="168"/>
        <v>1.1824463638709701</v>
      </c>
      <c r="V2737" s="4">
        <f t="shared" si="169"/>
        <v>0.10407840855588001</v>
      </c>
      <c r="W2737" s="2">
        <v>0.76600000000000001</v>
      </c>
      <c r="X2737" s="2">
        <v>0.75045913099999995</v>
      </c>
      <c r="Y2737" s="1">
        <v>386</v>
      </c>
      <c r="Z2737" s="1">
        <v>-1</v>
      </c>
      <c r="AC2737" s="1">
        <v>0</v>
      </c>
      <c r="AE2737" s="1">
        <v>220</v>
      </c>
      <c r="AF2737" s="2">
        <v>11</v>
      </c>
      <c r="AG2737" s="2">
        <v>4.6093531588900003</v>
      </c>
      <c r="AH2737" s="2">
        <v>4.6125042377099996</v>
      </c>
      <c r="AI2737" s="1">
        <v>11</v>
      </c>
      <c r="AJ2737" s="1" t="s">
        <v>121</v>
      </c>
      <c r="AK2737" s="1">
        <v>254</v>
      </c>
      <c r="AL2737" s="6">
        <v>0.3</v>
      </c>
      <c r="AM2737" s="6">
        <v>0.55000000000000004</v>
      </c>
      <c r="AN2737">
        <f t="shared" si="170"/>
        <v>0.35473390916129105</v>
      </c>
      <c r="AO2737">
        <f t="shared" si="171"/>
        <v>5.7243124705734005E-2</v>
      </c>
    </row>
    <row r="2738" spans="1:41" x14ac:dyDescent="0.25">
      <c r="A2738" s="1">
        <v>38</v>
      </c>
      <c r="B2738" s="1">
        <v>2</v>
      </c>
      <c r="C2738" s="2">
        <v>0.28450580810499998</v>
      </c>
      <c r="D2738" s="1">
        <v>248</v>
      </c>
      <c r="E2738" s="1">
        <v>38</v>
      </c>
      <c r="F2738" s="1">
        <v>2</v>
      </c>
      <c r="G2738" s="1" t="s">
        <v>39</v>
      </c>
      <c r="H2738" s="2">
        <v>8.5661678349999999</v>
      </c>
      <c r="I2738" s="2">
        <v>0.78100000000000003</v>
      </c>
      <c r="J2738" s="2">
        <v>5390.0110000000004</v>
      </c>
      <c r="K2738" s="2">
        <v>491.36599999999999</v>
      </c>
      <c r="L2738" s="2">
        <v>0.752</v>
      </c>
      <c r="M2738" s="2">
        <v>0.73099999999999998</v>
      </c>
      <c r="N2738" s="2">
        <v>6.4390000000000001</v>
      </c>
      <c r="O2738" s="2">
        <v>0.57099999999999995</v>
      </c>
      <c r="P2738" s="2">
        <v>4051.5859999999998</v>
      </c>
      <c r="Q2738" s="2">
        <v>359.41800000000001</v>
      </c>
      <c r="R2738" s="2">
        <v>0.28450580810499998</v>
      </c>
      <c r="S2738" s="2">
        <v>6.4390000000000001</v>
      </c>
      <c r="T2738" s="2">
        <v>0.57099999999999995</v>
      </c>
      <c r="U2738" s="4">
        <f t="shared" si="168"/>
        <v>1.8319328983880949</v>
      </c>
      <c r="V2738" s="4">
        <f t="shared" si="169"/>
        <v>0.16245281642795498</v>
      </c>
      <c r="W2738" s="2">
        <v>0.752</v>
      </c>
      <c r="X2738" s="2">
        <v>0.73146681700000005</v>
      </c>
      <c r="Y2738" s="1">
        <v>387</v>
      </c>
      <c r="Z2738" s="1">
        <v>-1</v>
      </c>
      <c r="AC2738" s="1">
        <v>0</v>
      </c>
      <c r="AE2738" s="1">
        <v>221</v>
      </c>
      <c r="AF2738" s="2">
        <v>11</v>
      </c>
      <c r="AG2738" s="2">
        <v>0.30815862582999998</v>
      </c>
      <c r="AH2738" s="2">
        <v>0.30836929142000002</v>
      </c>
      <c r="AI2738" s="1">
        <v>11</v>
      </c>
      <c r="AJ2738" s="1" t="s">
        <v>121</v>
      </c>
      <c r="AK2738" s="1">
        <v>248</v>
      </c>
      <c r="AL2738" s="6">
        <v>0.3</v>
      </c>
      <c r="AM2738" s="6">
        <v>0.55000000000000004</v>
      </c>
      <c r="AN2738">
        <f t="shared" si="170"/>
        <v>0.54957986951642845</v>
      </c>
      <c r="AO2738">
        <f t="shared" si="171"/>
        <v>8.9349049035375244E-2</v>
      </c>
    </row>
    <row r="2739" spans="1:41" x14ac:dyDescent="0.25">
      <c r="A2739" s="1">
        <v>38</v>
      </c>
      <c r="B2739" s="1">
        <v>13</v>
      </c>
      <c r="C2739" s="2">
        <v>2.3863422115300001E-2</v>
      </c>
      <c r="D2739" s="1">
        <v>258</v>
      </c>
      <c r="E2739" s="1">
        <v>38</v>
      </c>
      <c r="F2739" s="1">
        <v>13</v>
      </c>
      <c r="G2739" s="1" t="s">
        <v>42</v>
      </c>
      <c r="H2739" s="2">
        <v>6.7199405829999996</v>
      </c>
      <c r="I2739" s="2">
        <v>0.66600000000000004</v>
      </c>
      <c r="J2739" s="2">
        <v>2399.9810000000002</v>
      </c>
      <c r="K2739" s="2">
        <v>237.94200000000001</v>
      </c>
      <c r="L2739" s="2">
        <v>0.75900000000000001</v>
      </c>
      <c r="M2739" s="2">
        <v>0.75</v>
      </c>
      <c r="N2739" s="2">
        <v>5.1040000000000001</v>
      </c>
      <c r="O2739" s="2">
        <v>0.5</v>
      </c>
      <c r="P2739" s="2">
        <v>1822.7049999999999</v>
      </c>
      <c r="Q2739" s="2">
        <v>178.541</v>
      </c>
      <c r="R2739" s="2">
        <v>2.3863422115300001E-2</v>
      </c>
      <c r="S2739" s="2">
        <v>5.1040000000000001</v>
      </c>
      <c r="T2739" s="2">
        <v>0.5</v>
      </c>
      <c r="U2739" s="4">
        <f t="shared" si="168"/>
        <v>0.12179890647649121</v>
      </c>
      <c r="V2739" s="4">
        <f t="shared" si="169"/>
        <v>1.193171105765E-2</v>
      </c>
      <c r="W2739" s="2">
        <v>0.75900000000000001</v>
      </c>
      <c r="X2739" s="2">
        <v>0.75035153700000001</v>
      </c>
      <c r="Y2739" s="1">
        <v>387</v>
      </c>
      <c r="Z2739" s="1">
        <v>-1</v>
      </c>
      <c r="AC2739" s="1">
        <v>0</v>
      </c>
      <c r="AE2739" s="1">
        <v>221</v>
      </c>
      <c r="AF2739" s="2">
        <v>11</v>
      </c>
      <c r="AG2739" s="2">
        <v>0.30815862582999998</v>
      </c>
      <c r="AH2739" s="2">
        <v>0.30836929142000002</v>
      </c>
      <c r="AI2739" s="1">
        <v>11</v>
      </c>
      <c r="AJ2739" s="1" t="s">
        <v>121</v>
      </c>
      <c r="AK2739" s="1">
        <v>258</v>
      </c>
      <c r="AL2739" s="6">
        <v>0.3</v>
      </c>
      <c r="AM2739" s="6">
        <v>0.55000000000000004</v>
      </c>
      <c r="AN2739">
        <f t="shared" si="170"/>
        <v>3.6539671942947362E-2</v>
      </c>
      <c r="AO2739">
        <f t="shared" si="171"/>
        <v>6.5624410817075006E-3</v>
      </c>
    </row>
    <row r="2740" spans="1:41" x14ac:dyDescent="0.25">
      <c r="A2740" s="1">
        <v>38</v>
      </c>
      <c r="B2740" s="1">
        <v>2</v>
      </c>
      <c r="C2740" s="2">
        <v>0.10968288917299999</v>
      </c>
      <c r="D2740" s="1">
        <v>248</v>
      </c>
      <c r="E2740" s="1">
        <v>38</v>
      </c>
      <c r="F2740" s="1">
        <v>2</v>
      </c>
      <c r="G2740" s="1" t="s">
        <v>39</v>
      </c>
      <c r="H2740" s="2">
        <v>8.5661678349999999</v>
      </c>
      <c r="I2740" s="2">
        <v>0.78100000000000003</v>
      </c>
      <c r="J2740" s="2">
        <v>5390.0110000000004</v>
      </c>
      <c r="K2740" s="2">
        <v>491.36599999999999</v>
      </c>
      <c r="L2740" s="2">
        <v>0.752</v>
      </c>
      <c r="M2740" s="2">
        <v>0.73099999999999998</v>
      </c>
      <c r="N2740" s="2">
        <v>6.4390000000000001</v>
      </c>
      <c r="O2740" s="2">
        <v>0.57099999999999995</v>
      </c>
      <c r="P2740" s="2">
        <v>4051.5859999999998</v>
      </c>
      <c r="Q2740" s="2">
        <v>359.41800000000001</v>
      </c>
      <c r="R2740" s="2">
        <v>0.10968288917299999</v>
      </c>
      <c r="S2740" s="2">
        <v>6.4390000000000001</v>
      </c>
      <c r="T2740" s="2">
        <v>0.57099999999999995</v>
      </c>
      <c r="U2740" s="4">
        <f t="shared" si="168"/>
        <v>0.70624812338494702</v>
      </c>
      <c r="V2740" s="4">
        <f t="shared" si="169"/>
        <v>6.2628929717782986E-2</v>
      </c>
      <c r="W2740" s="2">
        <v>0.752</v>
      </c>
      <c r="X2740" s="2">
        <v>0.73146681700000005</v>
      </c>
      <c r="Y2740" s="1">
        <v>388</v>
      </c>
      <c r="Z2740" s="1">
        <v>-1</v>
      </c>
      <c r="AC2740" s="1">
        <v>0</v>
      </c>
      <c r="AE2740" s="1">
        <v>222</v>
      </c>
      <c r="AF2740" s="2">
        <v>11</v>
      </c>
      <c r="AG2740" s="2">
        <v>0.43830482972000001</v>
      </c>
      <c r="AH2740" s="2">
        <v>0.43860446678999998</v>
      </c>
      <c r="AI2740" s="1">
        <v>11</v>
      </c>
      <c r="AJ2740" s="1" t="s">
        <v>121</v>
      </c>
      <c r="AK2740" s="1">
        <v>248</v>
      </c>
      <c r="AL2740" s="6">
        <v>0.3</v>
      </c>
      <c r="AM2740" s="6">
        <v>0.55000000000000004</v>
      </c>
      <c r="AN2740">
        <f t="shared" si="170"/>
        <v>0.21187443701548411</v>
      </c>
      <c r="AO2740">
        <f t="shared" si="171"/>
        <v>3.4445911344780644E-2</v>
      </c>
    </row>
    <row r="2741" spans="1:41" x14ac:dyDescent="0.25">
      <c r="A2741" s="1">
        <v>41</v>
      </c>
      <c r="B2741" s="1">
        <v>2</v>
      </c>
      <c r="C2741" s="2">
        <v>0.32892157759099999</v>
      </c>
      <c r="D2741" s="1">
        <v>283</v>
      </c>
      <c r="E2741" s="1">
        <v>41</v>
      </c>
      <c r="F2741" s="1">
        <v>2</v>
      </c>
      <c r="G2741" s="1" t="s">
        <v>39</v>
      </c>
      <c r="H2741" s="2">
        <v>11.920081100000001</v>
      </c>
      <c r="I2741" s="2">
        <v>0.58199999999999996</v>
      </c>
      <c r="J2741" s="2">
        <v>23513.664000000001</v>
      </c>
      <c r="K2741" s="2">
        <v>1147.4929999999999</v>
      </c>
      <c r="L2741" s="2">
        <v>0.96099999999999997</v>
      </c>
      <c r="M2741" s="2">
        <v>0.92300000000000004</v>
      </c>
      <c r="N2741" s="2">
        <v>11.452</v>
      </c>
      <c r="O2741" s="2">
        <v>0.53700000000000003</v>
      </c>
      <c r="P2741" s="2">
        <v>22589.972000000002</v>
      </c>
      <c r="Q2741" s="2">
        <v>1059.182</v>
      </c>
      <c r="R2741" s="2">
        <v>0.32892157759099999</v>
      </c>
      <c r="S2741" s="2">
        <v>10.039</v>
      </c>
      <c r="T2741" s="2">
        <v>0.47399999999999998</v>
      </c>
      <c r="U2741" s="4">
        <f t="shared" si="168"/>
        <v>3.3020437174360486</v>
      </c>
      <c r="V2741" s="4">
        <f t="shared" si="169"/>
        <v>0.155908827778134</v>
      </c>
      <c r="W2741" s="2">
        <v>0.84199999999999997</v>
      </c>
      <c r="X2741" s="2">
        <v>0.815267984</v>
      </c>
      <c r="Y2741" s="1">
        <v>388</v>
      </c>
      <c r="Z2741" s="1">
        <v>-1</v>
      </c>
      <c r="AC2741" s="1">
        <v>0</v>
      </c>
      <c r="AE2741" s="1">
        <v>222</v>
      </c>
      <c r="AF2741" s="2">
        <v>11</v>
      </c>
      <c r="AG2741" s="2">
        <v>0.43830482972000001</v>
      </c>
      <c r="AH2741" s="2">
        <v>0.43860446678999998</v>
      </c>
      <c r="AI2741" s="1">
        <v>11</v>
      </c>
      <c r="AJ2741" s="1" t="s">
        <v>121</v>
      </c>
      <c r="AK2741" s="1">
        <v>283</v>
      </c>
      <c r="AL2741" s="6">
        <v>0.3</v>
      </c>
      <c r="AM2741" s="6">
        <v>0.55000000000000004</v>
      </c>
      <c r="AN2741">
        <f t="shared" si="170"/>
        <v>0.99061311523081452</v>
      </c>
      <c r="AO2741">
        <f t="shared" si="171"/>
        <v>8.5749855277973713E-2</v>
      </c>
    </row>
    <row r="2742" spans="1:41" x14ac:dyDescent="0.25">
      <c r="A2742" s="1">
        <v>41</v>
      </c>
      <c r="B2742" s="1">
        <v>2</v>
      </c>
      <c r="C2742" s="2">
        <v>0.121247479788</v>
      </c>
      <c r="D2742" s="1">
        <v>283</v>
      </c>
      <c r="E2742" s="1">
        <v>41</v>
      </c>
      <c r="F2742" s="1">
        <v>2</v>
      </c>
      <c r="G2742" s="1" t="s">
        <v>39</v>
      </c>
      <c r="H2742" s="2">
        <v>11.920081100000001</v>
      </c>
      <c r="I2742" s="2">
        <v>0.58199999999999996</v>
      </c>
      <c r="J2742" s="2">
        <v>23513.664000000001</v>
      </c>
      <c r="K2742" s="2">
        <v>1147.4929999999999</v>
      </c>
      <c r="L2742" s="2">
        <v>0.96099999999999997</v>
      </c>
      <c r="M2742" s="2">
        <v>0.92300000000000004</v>
      </c>
      <c r="N2742" s="2">
        <v>11.452</v>
      </c>
      <c r="O2742" s="2">
        <v>0.53700000000000003</v>
      </c>
      <c r="P2742" s="2">
        <v>22589.972000000002</v>
      </c>
      <c r="Q2742" s="2">
        <v>1059.182</v>
      </c>
      <c r="R2742" s="2">
        <v>0.121247479788</v>
      </c>
      <c r="S2742" s="2">
        <v>10.039</v>
      </c>
      <c r="T2742" s="2">
        <v>0.47399999999999998</v>
      </c>
      <c r="U2742" s="4">
        <f t="shared" si="168"/>
        <v>1.2172034495917321</v>
      </c>
      <c r="V2742" s="4">
        <f t="shared" si="169"/>
        <v>5.7471305419512002E-2</v>
      </c>
      <c r="W2742" s="2">
        <v>0.84199999999999997</v>
      </c>
      <c r="X2742" s="2">
        <v>0.815267984</v>
      </c>
      <c r="Y2742" s="1">
        <v>389</v>
      </c>
      <c r="Z2742" s="1">
        <v>-1</v>
      </c>
      <c r="AC2742" s="1">
        <v>0</v>
      </c>
      <c r="AE2742" s="1">
        <v>223</v>
      </c>
      <c r="AF2742" s="2">
        <v>11</v>
      </c>
      <c r="AG2742" s="2">
        <v>0.12116464837</v>
      </c>
      <c r="AH2742" s="2">
        <v>0.12124747983</v>
      </c>
      <c r="AI2742" s="1">
        <v>11</v>
      </c>
      <c r="AJ2742" s="1" t="s">
        <v>121</v>
      </c>
      <c r="AK2742" s="1">
        <v>283</v>
      </c>
      <c r="AL2742" s="6">
        <v>0.3</v>
      </c>
      <c r="AM2742" s="6">
        <v>0.55000000000000004</v>
      </c>
      <c r="AN2742">
        <f t="shared" si="170"/>
        <v>0.36516103487751961</v>
      </c>
      <c r="AO2742">
        <f t="shared" si="171"/>
        <v>3.1609217980731602E-2</v>
      </c>
    </row>
    <row r="2743" spans="1:41" x14ac:dyDescent="0.25">
      <c r="A2743" s="1">
        <v>38</v>
      </c>
      <c r="B2743" s="1">
        <v>2</v>
      </c>
      <c r="C2743" s="2">
        <v>2.34950178241E-2</v>
      </c>
      <c r="D2743" s="1">
        <v>248</v>
      </c>
      <c r="E2743" s="1">
        <v>38</v>
      </c>
      <c r="F2743" s="1">
        <v>2</v>
      </c>
      <c r="G2743" s="1" t="s">
        <v>39</v>
      </c>
      <c r="H2743" s="2">
        <v>8.5661678349999999</v>
      </c>
      <c r="I2743" s="2">
        <v>0.78100000000000003</v>
      </c>
      <c r="J2743" s="2">
        <v>5390.0110000000004</v>
      </c>
      <c r="K2743" s="2">
        <v>491.36599999999999</v>
      </c>
      <c r="L2743" s="2">
        <v>0.752</v>
      </c>
      <c r="M2743" s="2">
        <v>0.73099999999999998</v>
      </c>
      <c r="N2743" s="2">
        <v>6.4390000000000001</v>
      </c>
      <c r="O2743" s="2">
        <v>0.57099999999999995</v>
      </c>
      <c r="P2743" s="2">
        <v>4051.5859999999998</v>
      </c>
      <c r="Q2743" s="2">
        <v>359.41800000000001</v>
      </c>
      <c r="R2743" s="2">
        <v>2.34950178241E-2</v>
      </c>
      <c r="S2743" s="2">
        <v>6.4390000000000001</v>
      </c>
      <c r="T2743" s="2">
        <v>0.57099999999999995</v>
      </c>
      <c r="U2743" s="4">
        <f t="shared" si="168"/>
        <v>0.1512844197693799</v>
      </c>
      <c r="V2743" s="4">
        <f t="shared" si="169"/>
        <v>1.3415655177561098E-2</v>
      </c>
      <c r="W2743" s="2">
        <v>0.752</v>
      </c>
      <c r="X2743" s="2">
        <v>0.73146681700000005</v>
      </c>
      <c r="Y2743" s="1">
        <v>390</v>
      </c>
      <c r="Z2743" s="1">
        <v>-1</v>
      </c>
      <c r="AC2743" s="1">
        <v>0</v>
      </c>
      <c r="AE2743" s="1">
        <v>224</v>
      </c>
      <c r="AF2743" s="2">
        <v>11</v>
      </c>
      <c r="AG2743" s="2">
        <v>2.3478966970000001E-2</v>
      </c>
      <c r="AH2743" s="2">
        <v>2.3495017819999998E-2</v>
      </c>
      <c r="AI2743" s="1">
        <v>11</v>
      </c>
      <c r="AJ2743" s="1" t="s">
        <v>121</v>
      </c>
      <c r="AK2743" s="1">
        <v>248</v>
      </c>
      <c r="AL2743" s="6">
        <v>0.3</v>
      </c>
      <c r="AM2743" s="6">
        <v>0.55000000000000004</v>
      </c>
      <c r="AN2743">
        <f t="shared" si="170"/>
        <v>4.5385325930813965E-2</v>
      </c>
      <c r="AO2743">
        <f t="shared" si="171"/>
        <v>7.3786103476586049E-3</v>
      </c>
    </row>
    <row r="2744" spans="1:41" x14ac:dyDescent="0.25">
      <c r="A2744" s="1">
        <v>38</v>
      </c>
      <c r="B2744" s="1">
        <v>2</v>
      </c>
      <c r="C2744" s="2">
        <v>1.2197821638099999</v>
      </c>
      <c r="D2744" s="1">
        <v>248</v>
      </c>
      <c r="E2744" s="1">
        <v>38</v>
      </c>
      <c r="F2744" s="1">
        <v>2</v>
      </c>
      <c r="G2744" s="1" t="s">
        <v>39</v>
      </c>
      <c r="H2744" s="2">
        <v>8.5661678349999999</v>
      </c>
      <c r="I2744" s="2">
        <v>0.78100000000000003</v>
      </c>
      <c r="J2744" s="2">
        <v>5390.0110000000004</v>
      </c>
      <c r="K2744" s="2">
        <v>491.36599999999999</v>
      </c>
      <c r="L2744" s="2">
        <v>0.752</v>
      </c>
      <c r="M2744" s="2">
        <v>0.73099999999999998</v>
      </c>
      <c r="N2744" s="2">
        <v>6.4390000000000001</v>
      </c>
      <c r="O2744" s="2">
        <v>0.57099999999999995</v>
      </c>
      <c r="P2744" s="2">
        <v>4051.5859999999998</v>
      </c>
      <c r="Q2744" s="2">
        <v>359.41800000000001</v>
      </c>
      <c r="R2744" s="2">
        <v>1.2197821638099999</v>
      </c>
      <c r="S2744" s="2">
        <v>6.4390000000000001</v>
      </c>
      <c r="T2744" s="2">
        <v>0.57099999999999995</v>
      </c>
      <c r="U2744" s="4">
        <f t="shared" si="168"/>
        <v>7.8541773527725898</v>
      </c>
      <c r="V2744" s="4">
        <f t="shared" si="169"/>
        <v>0.69649561553550987</v>
      </c>
      <c r="W2744" s="2">
        <v>0.752</v>
      </c>
      <c r="X2744" s="2">
        <v>0.73146681700000005</v>
      </c>
      <c r="Y2744" s="1">
        <v>391</v>
      </c>
      <c r="Z2744" s="1">
        <v>-1</v>
      </c>
      <c r="AC2744" s="1">
        <v>0</v>
      </c>
      <c r="AE2744" s="1">
        <v>225</v>
      </c>
      <c r="AF2744" s="2">
        <v>11</v>
      </c>
      <c r="AG2744" s="2">
        <v>1.2189488573</v>
      </c>
      <c r="AH2744" s="2">
        <v>1.2197821638199999</v>
      </c>
      <c r="AI2744" s="1">
        <v>11</v>
      </c>
      <c r="AJ2744" s="1" t="s">
        <v>121</v>
      </c>
      <c r="AK2744" s="1">
        <v>248</v>
      </c>
      <c r="AL2744" s="6">
        <v>0.3</v>
      </c>
      <c r="AM2744" s="6">
        <v>0.55000000000000004</v>
      </c>
      <c r="AN2744">
        <f t="shared" si="170"/>
        <v>2.3562532058317767</v>
      </c>
      <c r="AO2744">
        <f t="shared" si="171"/>
        <v>0.38307258854453047</v>
      </c>
    </row>
    <row r="2745" spans="1:41" x14ac:dyDescent="0.25">
      <c r="A2745" s="1">
        <v>38</v>
      </c>
      <c r="B2745" s="1">
        <v>2</v>
      </c>
      <c r="C2745" s="2">
        <v>3.3505745386400001</v>
      </c>
      <c r="D2745" s="1">
        <v>248</v>
      </c>
      <c r="E2745" s="1">
        <v>38</v>
      </c>
      <c r="F2745" s="1">
        <v>2</v>
      </c>
      <c r="G2745" s="1" t="s">
        <v>39</v>
      </c>
      <c r="H2745" s="2">
        <v>8.5661678349999999</v>
      </c>
      <c r="I2745" s="2">
        <v>0.78100000000000003</v>
      </c>
      <c r="J2745" s="2">
        <v>5390.0110000000004</v>
      </c>
      <c r="K2745" s="2">
        <v>491.36599999999999</v>
      </c>
      <c r="L2745" s="2">
        <v>0.752</v>
      </c>
      <c r="M2745" s="2">
        <v>0.73099999999999998</v>
      </c>
      <c r="N2745" s="2">
        <v>6.4390000000000001</v>
      </c>
      <c r="O2745" s="2">
        <v>0.57099999999999995</v>
      </c>
      <c r="P2745" s="2">
        <v>4051.5859999999998</v>
      </c>
      <c r="Q2745" s="2">
        <v>359.41800000000001</v>
      </c>
      <c r="R2745" s="2">
        <v>3.3505745386400001</v>
      </c>
      <c r="S2745" s="2">
        <v>6.4390000000000001</v>
      </c>
      <c r="T2745" s="2">
        <v>0.57099999999999995</v>
      </c>
      <c r="U2745" s="4">
        <f t="shared" si="168"/>
        <v>21.574349454302961</v>
      </c>
      <c r="V2745" s="4">
        <f t="shared" si="169"/>
        <v>1.9131780615634399</v>
      </c>
      <c r="W2745" s="2">
        <v>0.752</v>
      </c>
      <c r="X2745" s="2">
        <v>0.73146681700000005</v>
      </c>
      <c r="Y2745" s="1">
        <v>392</v>
      </c>
      <c r="Z2745" s="1">
        <v>-1</v>
      </c>
      <c r="AC2745" s="1">
        <v>0</v>
      </c>
      <c r="AE2745" s="1">
        <v>226</v>
      </c>
      <c r="AF2745" s="2">
        <v>11</v>
      </c>
      <c r="AG2745" s="2">
        <v>3.3482855597699999</v>
      </c>
      <c r="AH2745" s="2">
        <v>3.3505745386600001</v>
      </c>
      <c r="AI2745" s="1">
        <v>11</v>
      </c>
      <c r="AJ2745" s="1" t="s">
        <v>121</v>
      </c>
      <c r="AK2745" s="1">
        <v>248</v>
      </c>
      <c r="AL2745" s="6">
        <v>0.3</v>
      </c>
      <c r="AM2745" s="6">
        <v>0.55000000000000004</v>
      </c>
      <c r="AN2745">
        <f t="shared" si="170"/>
        <v>6.4723048362908884</v>
      </c>
      <c r="AO2745">
        <f t="shared" si="171"/>
        <v>1.052247933859892</v>
      </c>
    </row>
    <row r="2746" spans="1:41" x14ac:dyDescent="0.25">
      <c r="A2746" s="1">
        <v>36</v>
      </c>
      <c r="B2746" s="1">
        <v>2</v>
      </c>
      <c r="C2746" s="2">
        <v>7.4935946901400001</v>
      </c>
      <c r="D2746" s="1">
        <v>227</v>
      </c>
      <c r="E2746" s="1">
        <v>36</v>
      </c>
      <c r="F2746" s="1">
        <v>2</v>
      </c>
      <c r="G2746" s="1" t="s">
        <v>39</v>
      </c>
      <c r="H2746" s="2">
        <v>8.7764514729999998</v>
      </c>
      <c r="I2746" s="2">
        <v>0.83699999999999997</v>
      </c>
      <c r="J2746" s="2">
        <v>280.22899999999998</v>
      </c>
      <c r="K2746" s="2">
        <v>26.71</v>
      </c>
      <c r="L2746" s="2">
        <v>0.66300000000000003</v>
      </c>
      <c r="M2746" s="2">
        <v>0.61499999999999999</v>
      </c>
      <c r="N2746" s="2">
        <v>5.8220000000000001</v>
      </c>
      <c r="O2746" s="2">
        <v>0.51500000000000001</v>
      </c>
      <c r="P2746" s="2">
        <v>185.88800000000001</v>
      </c>
      <c r="Q2746" s="2">
        <v>16.433</v>
      </c>
      <c r="R2746" s="2">
        <v>7.4935946901400001</v>
      </c>
      <c r="S2746" s="2">
        <v>5.8220000000000001</v>
      </c>
      <c r="T2746" s="2">
        <v>0.51500000000000001</v>
      </c>
      <c r="U2746" s="4">
        <f t="shared" si="168"/>
        <v>43.627708285995084</v>
      </c>
      <c r="V2746" s="4">
        <f t="shared" si="169"/>
        <v>3.8592012654221</v>
      </c>
      <c r="W2746" s="2">
        <v>0.66300000000000003</v>
      </c>
      <c r="X2746" s="2">
        <v>0.61524360199999995</v>
      </c>
      <c r="Y2746" s="1">
        <v>393</v>
      </c>
      <c r="Z2746" s="1">
        <v>-1</v>
      </c>
      <c r="AC2746" s="1">
        <v>0</v>
      </c>
      <c r="AE2746" s="1">
        <v>227</v>
      </c>
      <c r="AF2746" s="2">
        <v>11</v>
      </c>
      <c r="AG2746" s="2">
        <v>8.2150635205799993</v>
      </c>
      <c r="AH2746" s="2">
        <v>8.2206795609400007</v>
      </c>
      <c r="AI2746" s="1">
        <v>11</v>
      </c>
      <c r="AJ2746" s="1" t="s">
        <v>121</v>
      </c>
      <c r="AK2746" s="1">
        <v>227</v>
      </c>
      <c r="AL2746" s="6">
        <v>0.3</v>
      </c>
      <c r="AM2746" s="6">
        <v>0.55000000000000004</v>
      </c>
      <c r="AN2746">
        <f t="shared" si="170"/>
        <v>13.088312485798525</v>
      </c>
      <c r="AO2746">
        <f t="shared" si="171"/>
        <v>2.122560695982155</v>
      </c>
    </row>
    <row r="2747" spans="1:41" x14ac:dyDescent="0.25">
      <c r="A2747" s="1">
        <v>36</v>
      </c>
      <c r="B2747" s="1">
        <v>13</v>
      </c>
      <c r="C2747" s="2">
        <v>0.16171708935599999</v>
      </c>
      <c r="D2747" s="1">
        <v>237</v>
      </c>
      <c r="E2747" s="1">
        <v>36</v>
      </c>
      <c r="F2747" s="1">
        <v>13</v>
      </c>
      <c r="G2747" s="1" t="s">
        <v>42</v>
      </c>
      <c r="H2747" s="2">
        <v>2.5089443230000001</v>
      </c>
      <c r="I2747" s="2">
        <v>0.19700000000000001</v>
      </c>
      <c r="J2747" s="2">
        <v>2607.7800000000002</v>
      </c>
      <c r="K2747" s="2">
        <v>205.21100000000001</v>
      </c>
      <c r="L2747" s="2">
        <v>0.69</v>
      </c>
      <c r="M2747" s="2">
        <v>0.64600000000000002</v>
      </c>
      <c r="N2747" s="2">
        <v>1.7310000000000001</v>
      </c>
      <c r="O2747" s="2">
        <v>0.127</v>
      </c>
      <c r="P2747" s="2">
        <v>1798.721</v>
      </c>
      <c r="Q2747" s="2">
        <v>132.5</v>
      </c>
      <c r="R2747" s="2">
        <v>0.16171708935599999</v>
      </c>
      <c r="S2747" s="2">
        <v>1.7310000000000001</v>
      </c>
      <c r="T2747" s="2">
        <v>0.127</v>
      </c>
      <c r="U2747" s="4">
        <f t="shared" si="168"/>
        <v>0.27993228167523598</v>
      </c>
      <c r="V2747" s="4">
        <f t="shared" si="169"/>
        <v>2.0538070348211999E-2</v>
      </c>
      <c r="W2747" s="2">
        <v>0.69</v>
      </c>
      <c r="X2747" s="2">
        <v>0.64567470299999996</v>
      </c>
      <c r="Y2747" s="1">
        <v>393</v>
      </c>
      <c r="Z2747" s="1">
        <v>-1</v>
      </c>
      <c r="AC2747" s="1">
        <v>0</v>
      </c>
      <c r="AE2747" s="1">
        <v>227</v>
      </c>
      <c r="AF2747" s="2">
        <v>11</v>
      </c>
      <c r="AG2747" s="2">
        <v>8.2150635205799993</v>
      </c>
      <c r="AH2747" s="2">
        <v>8.2206795609400007</v>
      </c>
      <c r="AI2747" s="1">
        <v>11</v>
      </c>
      <c r="AJ2747" s="1" t="s">
        <v>121</v>
      </c>
      <c r="AK2747" s="1">
        <v>237</v>
      </c>
      <c r="AL2747" s="6">
        <v>0.3</v>
      </c>
      <c r="AM2747" s="6">
        <v>0.55000000000000004</v>
      </c>
      <c r="AN2747">
        <f t="shared" si="170"/>
        <v>8.3979684502570789E-2</v>
      </c>
      <c r="AO2747">
        <f t="shared" si="171"/>
        <v>1.1295938691516601E-2</v>
      </c>
    </row>
    <row r="2748" spans="1:41" x14ac:dyDescent="0.25">
      <c r="A2748" s="1">
        <v>37</v>
      </c>
      <c r="B2748" s="1">
        <v>2</v>
      </c>
      <c r="C2748" s="2">
        <v>0.56536792497900001</v>
      </c>
      <c r="D2748" s="1">
        <v>239</v>
      </c>
      <c r="E2748" s="1">
        <v>37</v>
      </c>
      <c r="F2748" s="1">
        <v>2</v>
      </c>
      <c r="G2748" s="1" t="s">
        <v>39</v>
      </c>
      <c r="H2748" s="2">
        <v>9.6056094779999999</v>
      </c>
      <c r="I2748" s="2">
        <v>0.89600000000000002</v>
      </c>
      <c r="J2748" s="2">
        <v>2073.1999999999998</v>
      </c>
      <c r="K2748" s="2">
        <v>193.45099999999999</v>
      </c>
      <c r="L2748" s="2">
        <v>0.81</v>
      </c>
      <c r="M2748" s="2">
        <v>0.77800000000000002</v>
      </c>
      <c r="N2748" s="2">
        <v>7.782</v>
      </c>
      <c r="O2748" s="2">
        <v>0.69699999999999995</v>
      </c>
      <c r="P2748" s="2">
        <v>1679.53</v>
      </c>
      <c r="Q2748" s="2">
        <v>150.524</v>
      </c>
      <c r="R2748" s="2">
        <v>0.56536792497900001</v>
      </c>
      <c r="S2748" s="2">
        <v>7.782</v>
      </c>
      <c r="T2748" s="2">
        <v>0.69699999999999995</v>
      </c>
      <c r="U2748" s="4">
        <f t="shared" si="168"/>
        <v>4.3996931921865778</v>
      </c>
      <c r="V2748" s="4">
        <f t="shared" si="169"/>
        <v>0.394061443710363</v>
      </c>
      <c r="W2748" s="2">
        <v>0.81</v>
      </c>
      <c r="X2748" s="2">
        <v>0.77809953499999995</v>
      </c>
      <c r="Y2748" s="1">
        <v>393</v>
      </c>
      <c r="Z2748" s="1">
        <v>-1</v>
      </c>
      <c r="AC2748" s="1">
        <v>0</v>
      </c>
      <c r="AE2748" s="1">
        <v>227</v>
      </c>
      <c r="AF2748" s="2">
        <v>11</v>
      </c>
      <c r="AG2748" s="2">
        <v>8.2150635205799993</v>
      </c>
      <c r="AH2748" s="2">
        <v>8.2206795609400007</v>
      </c>
      <c r="AI2748" s="1">
        <v>11</v>
      </c>
      <c r="AJ2748" s="1" t="s">
        <v>121</v>
      </c>
      <c r="AK2748" s="1">
        <v>239</v>
      </c>
      <c r="AL2748" s="6">
        <v>0.3</v>
      </c>
      <c r="AM2748" s="6">
        <v>0.55000000000000004</v>
      </c>
      <c r="AN2748">
        <f t="shared" si="170"/>
        <v>1.3199079576559734</v>
      </c>
      <c r="AO2748">
        <f t="shared" si="171"/>
        <v>0.21673379404069967</v>
      </c>
    </row>
    <row r="2749" spans="1:41" x14ac:dyDescent="0.25">
      <c r="A2749" s="1">
        <v>37</v>
      </c>
      <c r="B2749" s="1">
        <v>2</v>
      </c>
      <c r="C2749" s="2">
        <v>4.8921980964699997E-2</v>
      </c>
      <c r="D2749" s="1">
        <v>239</v>
      </c>
      <c r="E2749" s="1">
        <v>37</v>
      </c>
      <c r="F2749" s="1">
        <v>2</v>
      </c>
      <c r="G2749" s="1" t="s">
        <v>39</v>
      </c>
      <c r="H2749" s="2">
        <v>9.6056094779999999</v>
      </c>
      <c r="I2749" s="2">
        <v>0.89600000000000002</v>
      </c>
      <c r="J2749" s="2">
        <v>2073.1999999999998</v>
      </c>
      <c r="K2749" s="2">
        <v>193.45099999999999</v>
      </c>
      <c r="L2749" s="2">
        <v>0.81</v>
      </c>
      <c r="M2749" s="2">
        <v>0.77800000000000002</v>
      </c>
      <c r="N2749" s="2">
        <v>7.782</v>
      </c>
      <c r="O2749" s="2">
        <v>0.69699999999999995</v>
      </c>
      <c r="P2749" s="2">
        <v>1679.53</v>
      </c>
      <c r="Q2749" s="2">
        <v>150.524</v>
      </c>
      <c r="R2749" s="2">
        <v>4.8921980964699997E-2</v>
      </c>
      <c r="S2749" s="2">
        <v>7.782</v>
      </c>
      <c r="T2749" s="2">
        <v>0.69699999999999995</v>
      </c>
      <c r="U2749" s="4">
        <f t="shared" si="168"/>
        <v>0.38071085586729536</v>
      </c>
      <c r="V2749" s="4">
        <f t="shared" si="169"/>
        <v>3.4098620732395897E-2</v>
      </c>
      <c r="W2749" s="2">
        <v>0.81</v>
      </c>
      <c r="X2749" s="2">
        <v>0.77809953499999995</v>
      </c>
      <c r="Y2749" s="1">
        <v>394</v>
      </c>
      <c r="Z2749" s="1">
        <v>-1</v>
      </c>
      <c r="AC2749" s="1">
        <v>0</v>
      </c>
      <c r="AE2749" s="1">
        <v>228</v>
      </c>
      <c r="AF2749" s="2">
        <v>11</v>
      </c>
      <c r="AG2749" s="2">
        <v>1.2411969543500001</v>
      </c>
      <c r="AH2749" s="2">
        <v>1.2420454702699999</v>
      </c>
      <c r="AI2749" s="1">
        <v>11</v>
      </c>
      <c r="AJ2749" s="1" t="s">
        <v>121</v>
      </c>
      <c r="AK2749" s="1">
        <v>239</v>
      </c>
      <c r="AL2749" s="6">
        <v>0.3</v>
      </c>
      <c r="AM2749" s="6">
        <v>0.55000000000000004</v>
      </c>
      <c r="AN2749">
        <f t="shared" si="170"/>
        <v>0.11421325676018861</v>
      </c>
      <c r="AO2749">
        <f t="shared" si="171"/>
        <v>1.8754241402817746E-2</v>
      </c>
    </row>
    <row r="2750" spans="1:41" x14ac:dyDescent="0.25">
      <c r="A2750" s="1">
        <v>38</v>
      </c>
      <c r="B2750" s="1">
        <v>2</v>
      </c>
      <c r="C2750" s="2">
        <v>0.98650075596200004</v>
      </c>
      <c r="D2750" s="1">
        <v>248</v>
      </c>
      <c r="E2750" s="1">
        <v>38</v>
      </c>
      <c r="F2750" s="1">
        <v>2</v>
      </c>
      <c r="G2750" s="1" t="s">
        <v>39</v>
      </c>
      <c r="H2750" s="2">
        <v>8.5661678349999999</v>
      </c>
      <c r="I2750" s="2">
        <v>0.78100000000000003</v>
      </c>
      <c r="J2750" s="2">
        <v>5390.0110000000004</v>
      </c>
      <c r="K2750" s="2">
        <v>491.36599999999999</v>
      </c>
      <c r="L2750" s="2">
        <v>0.752</v>
      </c>
      <c r="M2750" s="2">
        <v>0.73099999999999998</v>
      </c>
      <c r="N2750" s="2">
        <v>6.4390000000000001</v>
      </c>
      <c r="O2750" s="2">
        <v>0.57099999999999995</v>
      </c>
      <c r="P2750" s="2">
        <v>4051.5859999999998</v>
      </c>
      <c r="Q2750" s="2">
        <v>359.41800000000001</v>
      </c>
      <c r="R2750" s="2">
        <v>0.98650075596200004</v>
      </c>
      <c r="S2750" s="2">
        <v>6.4390000000000001</v>
      </c>
      <c r="T2750" s="2">
        <v>0.57099999999999995</v>
      </c>
      <c r="U2750" s="4">
        <f t="shared" si="168"/>
        <v>6.3520783676393187</v>
      </c>
      <c r="V2750" s="4">
        <f t="shared" si="169"/>
        <v>0.56329193165430202</v>
      </c>
      <c r="W2750" s="2">
        <v>0.752</v>
      </c>
      <c r="X2750" s="2">
        <v>0.73146681700000005</v>
      </c>
      <c r="Y2750" s="1">
        <v>394</v>
      </c>
      <c r="Z2750" s="1">
        <v>-1</v>
      </c>
      <c r="AC2750" s="1">
        <v>0</v>
      </c>
      <c r="AE2750" s="1">
        <v>228</v>
      </c>
      <c r="AF2750" s="2">
        <v>11</v>
      </c>
      <c r="AG2750" s="2">
        <v>1.2411969543500001</v>
      </c>
      <c r="AH2750" s="2">
        <v>1.2420454702699999</v>
      </c>
      <c r="AI2750" s="1">
        <v>11</v>
      </c>
      <c r="AJ2750" s="1" t="s">
        <v>121</v>
      </c>
      <c r="AK2750" s="1">
        <v>248</v>
      </c>
      <c r="AL2750" s="6">
        <v>0.3</v>
      </c>
      <c r="AM2750" s="6">
        <v>0.55000000000000004</v>
      </c>
      <c r="AN2750">
        <f t="shared" si="170"/>
        <v>1.9056235102917956</v>
      </c>
      <c r="AO2750">
        <f t="shared" si="171"/>
        <v>0.30981056240986615</v>
      </c>
    </row>
    <row r="2751" spans="1:41" x14ac:dyDescent="0.25">
      <c r="A2751" s="1">
        <v>38</v>
      </c>
      <c r="B2751" s="1">
        <v>12</v>
      </c>
      <c r="C2751" s="2">
        <v>0.206622573196</v>
      </c>
      <c r="D2751" s="1">
        <v>257</v>
      </c>
      <c r="E2751" s="1">
        <v>38</v>
      </c>
      <c r="F2751" s="1">
        <v>12</v>
      </c>
      <c r="G2751" s="1" t="s">
        <v>47</v>
      </c>
      <c r="H2751" s="2">
        <v>0.404898657</v>
      </c>
      <c r="I2751" s="2">
        <v>2.5000000000000001E-2</v>
      </c>
      <c r="J2751" s="2">
        <v>12.452</v>
      </c>
      <c r="K2751" s="2">
        <v>0.77300000000000002</v>
      </c>
      <c r="L2751" s="2">
        <v>0.76600000000000001</v>
      </c>
      <c r="M2751" s="2">
        <v>0.74399999999999999</v>
      </c>
      <c r="N2751" s="2">
        <v>0.31</v>
      </c>
      <c r="O2751" s="2">
        <v>1.9E-2</v>
      </c>
      <c r="P2751" s="2">
        <v>9.5429999999999993</v>
      </c>
      <c r="Q2751" s="2">
        <v>0.57499999999999996</v>
      </c>
      <c r="R2751" s="2">
        <v>0.206622573196</v>
      </c>
      <c r="S2751" s="2">
        <v>0.31</v>
      </c>
      <c r="T2751" s="2">
        <v>1.9E-2</v>
      </c>
      <c r="U2751" s="4">
        <f t="shared" si="168"/>
        <v>6.4052997690760005E-2</v>
      </c>
      <c r="V2751" s="4">
        <f t="shared" si="169"/>
        <v>3.9258288907239999E-3</v>
      </c>
      <c r="W2751" s="2">
        <v>0.76600000000000001</v>
      </c>
      <c r="X2751" s="2">
        <v>0.74449273699999996</v>
      </c>
      <c r="Y2751" s="1">
        <v>394</v>
      </c>
      <c r="Z2751" s="1">
        <v>-1</v>
      </c>
      <c r="AC2751" s="1">
        <v>0</v>
      </c>
      <c r="AE2751" s="1">
        <v>228</v>
      </c>
      <c r="AF2751" s="2">
        <v>11</v>
      </c>
      <c r="AG2751" s="2">
        <v>1.2411969543500001</v>
      </c>
      <c r="AH2751" s="2">
        <v>1.2420454702699999</v>
      </c>
      <c r="AI2751" s="1">
        <v>11</v>
      </c>
      <c r="AJ2751" s="1" t="s">
        <v>121</v>
      </c>
      <c r="AK2751" s="1">
        <v>257</v>
      </c>
      <c r="AL2751" s="6">
        <v>0.3</v>
      </c>
      <c r="AM2751" s="6">
        <v>0.55000000000000004</v>
      </c>
      <c r="AN2751">
        <f t="shared" si="170"/>
        <v>1.9215899307228002E-2</v>
      </c>
      <c r="AO2751">
        <f t="shared" si="171"/>
        <v>2.1592058898982002E-3</v>
      </c>
    </row>
    <row r="2752" spans="1:41" x14ac:dyDescent="0.25">
      <c r="A2752" s="1">
        <v>37</v>
      </c>
      <c r="B2752" s="1">
        <v>2</v>
      </c>
      <c r="C2752" s="2">
        <v>0.48827967650100002</v>
      </c>
      <c r="D2752" s="1">
        <v>239</v>
      </c>
      <c r="E2752" s="1">
        <v>37</v>
      </c>
      <c r="F2752" s="1">
        <v>2</v>
      </c>
      <c r="G2752" s="1" t="s">
        <v>39</v>
      </c>
      <c r="H2752" s="2">
        <v>9.6056094779999999</v>
      </c>
      <c r="I2752" s="2">
        <v>0.89600000000000002</v>
      </c>
      <c r="J2752" s="2">
        <v>2073.1999999999998</v>
      </c>
      <c r="K2752" s="2">
        <v>193.45099999999999</v>
      </c>
      <c r="L2752" s="2">
        <v>0.81</v>
      </c>
      <c r="M2752" s="2">
        <v>0.77800000000000002</v>
      </c>
      <c r="N2752" s="2">
        <v>7.782</v>
      </c>
      <c r="O2752" s="2">
        <v>0.69699999999999995</v>
      </c>
      <c r="P2752" s="2">
        <v>1679.53</v>
      </c>
      <c r="Q2752" s="2">
        <v>150.524</v>
      </c>
      <c r="R2752" s="2">
        <v>0.48827967650100002</v>
      </c>
      <c r="S2752" s="2">
        <v>7.782</v>
      </c>
      <c r="T2752" s="2">
        <v>0.69699999999999995</v>
      </c>
      <c r="U2752" s="4">
        <f t="shared" si="168"/>
        <v>3.7997924425307823</v>
      </c>
      <c r="V2752" s="4">
        <f t="shared" si="169"/>
        <v>0.340330934521197</v>
      </c>
      <c r="W2752" s="2">
        <v>0.81</v>
      </c>
      <c r="X2752" s="2">
        <v>0.77809953499999995</v>
      </c>
      <c r="Y2752" s="1">
        <v>395</v>
      </c>
      <c r="Z2752" s="1">
        <v>-1</v>
      </c>
      <c r="AC2752" s="1">
        <v>0</v>
      </c>
      <c r="AE2752" s="1">
        <v>229</v>
      </c>
      <c r="AF2752" s="2">
        <v>11</v>
      </c>
      <c r="AG2752" s="2">
        <v>6.27208043052</v>
      </c>
      <c r="AH2752" s="2">
        <v>6.2763681948399999</v>
      </c>
      <c r="AI2752" s="1">
        <v>11</v>
      </c>
      <c r="AJ2752" s="1" t="s">
        <v>121</v>
      </c>
      <c r="AK2752" s="1">
        <v>239</v>
      </c>
      <c r="AL2752" s="6">
        <v>0.3</v>
      </c>
      <c r="AM2752" s="6">
        <v>0.55000000000000004</v>
      </c>
      <c r="AN2752">
        <f t="shared" si="170"/>
        <v>1.1399377327592346</v>
      </c>
      <c r="AO2752">
        <f t="shared" si="171"/>
        <v>0.18718201398665837</v>
      </c>
    </row>
    <row r="2753" spans="1:41" x14ac:dyDescent="0.25">
      <c r="A2753" s="1">
        <v>38</v>
      </c>
      <c r="B2753" s="1">
        <v>2</v>
      </c>
      <c r="C2753" s="2">
        <v>5.1672081155700003</v>
      </c>
      <c r="D2753" s="1">
        <v>248</v>
      </c>
      <c r="E2753" s="1">
        <v>38</v>
      </c>
      <c r="F2753" s="1">
        <v>2</v>
      </c>
      <c r="G2753" s="1" t="s">
        <v>39</v>
      </c>
      <c r="H2753" s="2">
        <v>8.5661678349999999</v>
      </c>
      <c r="I2753" s="2">
        <v>0.78100000000000003</v>
      </c>
      <c r="J2753" s="2">
        <v>5390.0110000000004</v>
      </c>
      <c r="K2753" s="2">
        <v>491.36599999999999</v>
      </c>
      <c r="L2753" s="2">
        <v>0.752</v>
      </c>
      <c r="M2753" s="2">
        <v>0.73099999999999998</v>
      </c>
      <c r="N2753" s="2">
        <v>6.4390000000000001</v>
      </c>
      <c r="O2753" s="2">
        <v>0.57099999999999995</v>
      </c>
      <c r="P2753" s="2">
        <v>4051.5859999999998</v>
      </c>
      <c r="Q2753" s="2">
        <v>359.41800000000001</v>
      </c>
      <c r="R2753" s="2">
        <v>5.1672081155700003</v>
      </c>
      <c r="S2753" s="2">
        <v>6.4390000000000001</v>
      </c>
      <c r="T2753" s="2">
        <v>0.57099999999999995</v>
      </c>
      <c r="U2753" s="4">
        <f t="shared" si="168"/>
        <v>33.27165305615523</v>
      </c>
      <c r="V2753" s="4">
        <f t="shared" si="169"/>
        <v>2.95047583399047</v>
      </c>
      <c r="W2753" s="2">
        <v>0.752</v>
      </c>
      <c r="X2753" s="2">
        <v>0.73146681700000005</v>
      </c>
      <c r="Y2753" s="1">
        <v>395</v>
      </c>
      <c r="Z2753" s="1">
        <v>-1</v>
      </c>
      <c r="AC2753" s="1">
        <v>0</v>
      </c>
      <c r="AE2753" s="1">
        <v>229</v>
      </c>
      <c r="AF2753" s="2">
        <v>11</v>
      </c>
      <c r="AG2753" s="2">
        <v>6.27208043052</v>
      </c>
      <c r="AH2753" s="2">
        <v>6.2763681948399999</v>
      </c>
      <c r="AI2753" s="1">
        <v>11</v>
      </c>
      <c r="AJ2753" s="1" t="s">
        <v>121</v>
      </c>
      <c r="AK2753" s="1">
        <v>248</v>
      </c>
      <c r="AL2753" s="6">
        <v>0.3</v>
      </c>
      <c r="AM2753" s="6">
        <v>0.55000000000000004</v>
      </c>
      <c r="AN2753">
        <f t="shared" si="170"/>
        <v>9.9814959168465691</v>
      </c>
      <c r="AO2753">
        <f t="shared" si="171"/>
        <v>1.6227617086947586</v>
      </c>
    </row>
    <row r="2754" spans="1:41" x14ac:dyDescent="0.25">
      <c r="A2754" s="1">
        <v>38</v>
      </c>
      <c r="B2754" s="1">
        <v>12</v>
      </c>
      <c r="C2754" s="2">
        <v>0.62088027557299996</v>
      </c>
      <c r="D2754" s="1">
        <v>257</v>
      </c>
      <c r="E2754" s="1">
        <v>38</v>
      </c>
      <c r="F2754" s="1">
        <v>12</v>
      </c>
      <c r="G2754" s="1" t="s">
        <v>47</v>
      </c>
      <c r="H2754" s="2">
        <v>0.404898657</v>
      </c>
      <c r="I2754" s="2">
        <v>2.5000000000000001E-2</v>
      </c>
      <c r="J2754" s="2">
        <v>12.452</v>
      </c>
      <c r="K2754" s="2">
        <v>0.77300000000000002</v>
      </c>
      <c r="L2754" s="2">
        <v>0.76600000000000001</v>
      </c>
      <c r="M2754" s="2">
        <v>0.74399999999999999</v>
      </c>
      <c r="N2754" s="2">
        <v>0.31</v>
      </c>
      <c r="O2754" s="2">
        <v>1.9E-2</v>
      </c>
      <c r="P2754" s="2">
        <v>9.5429999999999993</v>
      </c>
      <c r="Q2754" s="2">
        <v>0.57499999999999996</v>
      </c>
      <c r="R2754" s="2">
        <v>0.62088027557299996</v>
      </c>
      <c r="S2754" s="2">
        <v>0.31</v>
      </c>
      <c r="T2754" s="2">
        <v>1.9E-2</v>
      </c>
      <c r="U2754" s="4">
        <f t="shared" si="168"/>
        <v>0.19247288542763</v>
      </c>
      <c r="V2754" s="4">
        <f t="shared" si="169"/>
        <v>1.1796725235886998E-2</v>
      </c>
      <c r="W2754" s="2">
        <v>0.76600000000000001</v>
      </c>
      <c r="X2754" s="2">
        <v>0.74449273699999996</v>
      </c>
      <c r="Y2754" s="1">
        <v>395</v>
      </c>
      <c r="Z2754" s="1">
        <v>-1</v>
      </c>
      <c r="AC2754" s="1">
        <v>0</v>
      </c>
      <c r="AE2754" s="1">
        <v>229</v>
      </c>
      <c r="AF2754" s="2">
        <v>11</v>
      </c>
      <c r="AG2754" s="2">
        <v>6.27208043052</v>
      </c>
      <c r="AH2754" s="2">
        <v>6.2763681948399999</v>
      </c>
      <c r="AI2754" s="1">
        <v>11</v>
      </c>
      <c r="AJ2754" s="1" t="s">
        <v>121</v>
      </c>
      <c r="AK2754" s="1">
        <v>257</v>
      </c>
      <c r="AL2754" s="6">
        <v>0.3</v>
      </c>
      <c r="AM2754" s="6">
        <v>0.55000000000000004</v>
      </c>
      <c r="AN2754">
        <f t="shared" si="170"/>
        <v>5.7741865628288994E-2</v>
      </c>
      <c r="AO2754">
        <f t="shared" si="171"/>
        <v>6.48819887973785E-3</v>
      </c>
    </row>
    <row r="2755" spans="1:41" x14ac:dyDescent="0.25">
      <c r="A2755" s="1">
        <v>38</v>
      </c>
      <c r="B2755" s="1">
        <v>1</v>
      </c>
      <c r="C2755" s="2">
        <v>5.3091853688300002E-2</v>
      </c>
      <c r="D2755" s="1">
        <v>247</v>
      </c>
      <c r="E2755" s="1">
        <v>38</v>
      </c>
      <c r="F2755" s="1">
        <v>1</v>
      </c>
      <c r="G2755" s="1" t="s">
        <v>46</v>
      </c>
      <c r="H2755" s="2">
        <v>4.4645874900000004</v>
      </c>
      <c r="I2755" s="2">
        <v>0.39400000000000002</v>
      </c>
      <c r="J2755" s="2">
        <v>219.90199999999999</v>
      </c>
      <c r="K2755" s="2">
        <v>19.411999999999999</v>
      </c>
      <c r="L2755" s="2">
        <v>0.753</v>
      </c>
      <c r="M2755" s="2">
        <v>0.73299999999999998</v>
      </c>
      <c r="N2755" s="2">
        <v>3.3620000000000001</v>
      </c>
      <c r="O2755" s="2">
        <v>0.28899999999999998</v>
      </c>
      <c r="P2755" s="2">
        <v>165.572</v>
      </c>
      <c r="Q2755" s="2">
        <v>14.231999999999999</v>
      </c>
      <c r="R2755" s="2">
        <v>5.3091853688300002E-2</v>
      </c>
      <c r="S2755" s="2">
        <v>3.3620000000000001</v>
      </c>
      <c r="T2755" s="2">
        <v>0.28899999999999998</v>
      </c>
      <c r="U2755" s="4">
        <f t="shared" ref="U2755:U2818" si="172">R2755*S2755</f>
        <v>0.1784948121000646</v>
      </c>
      <c r="V2755" s="4">
        <f t="shared" ref="V2755:V2818" si="173">R2755*T2755</f>
        <v>1.5343545715918699E-2</v>
      </c>
      <c r="W2755" s="2">
        <v>0.753</v>
      </c>
      <c r="X2755" s="2">
        <v>0.73312912799999996</v>
      </c>
      <c r="Y2755" s="1">
        <v>404</v>
      </c>
      <c r="Z2755" s="1">
        <v>-1</v>
      </c>
      <c r="AC2755" s="1">
        <v>0</v>
      </c>
      <c r="AE2755" s="1">
        <v>238</v>
      </c>
      <c r="AF2755" s="2">
        <v>11</v>
      </c>
      <c r="AG2755" s="2">
        <v>20.714572910520001</v>
      </c>
      <c r="AH2755" s="2">
        <v>20.72873395457</v>
      </c>
      <c r="AI2755" s="1">
        <v>11</v>
      </c>
      <c r="AJ2755" s="1" t="s">
        <v>121</v>
      </c>
      <c r="AK2755" s="1">
        <v>247</v>
      </c>
      <c r="AL2755" s="6">
        <v>0.3</v>
      </c>
      <c r="AM2755" s="6">
        <v>0.55000000000000004</v>
      </c>
      <c r="AN2755">
        <f t="shared" si="170"/>
        <v>5.3548443630019378E-2</v>
      </c>
      <c r="AO2755">
        <f t="shared" si="171"/>
        <v>8.4389501437552861E-3</v>
      </c>
    </row>
    <row r="2756" spans="1:41" x14ac:dyDescent="0.25">
      <c r="A2756" s="1">
        <v>38</v>
      </c>
      <c r="B2756" s="1">
        <v>2</v>
      </c>
      <c r="C2756" s="2">
        <v>7.9927083800499998</v>
      </c>
      <c r="D2756" s="1">
        <v>248</v>
      </c>
      <c r="E2756" s="1">
        <v>38</v>
      </c>
      <c r="F2756" s="1">
        <v>2</v>
      </c>
      <c r="G2756" s="1" t="s">
        <v>39</v>
      </c>
      <c r="H2756" s="2">
        <v>8.5661678349999999</v>
      </c>
      <c r="I2756" s="2">
        <v>0.78100000000000003</v>
      </c>
      <c r="J2756" s="2">
        <v>5390.0110000000004</v>
      </c>
      <c r="K2756" s="2">
        <v>491.36599999999999</v>
      </c>
      <c r="L2756" s="2">
        <v>0.752</v>
      </c>
      <c r="M2756" s="2">
        <v>0.73099999999999998</v>
      </c>
      <c r="N2756" s="2">
        <v>6.4390000000000001</v>
      </c>
      <c r="O2756" s="2">
        <v>0.57099999999999995</v>
      </c>
      <c r="P2756" s="2">
        <v>4051.5859999999998</v>
      </c>
      <c r="Q2756" s="2">
        <v>359.41800000000001</v>
      </c>
      <c r="R2756" s="2">
        <v>7.9927083800499998</v>
      </c>
      <c r="S2756" s="2">
        <v>6.4390000000000001</v>
      </c>
      <c r="T2756" s="2">
        <v>0.57099999999999995</v>
      </c>
      <c r="U2756" s="4">
        <f t="shared" si="172"/>
        <v>51.465049259141949</v>
      </c>
      <c r="V2756" s="4">
        <f t="shared" si="173"/>
        <v>4.5638364850085491</v>
      </c>
      <c r="W2756" s="2">
        <v>0.752</v>
      </c>
      <c r="X2756" s="2">
        <v>0.73146681700000005</v>
      </c>
      <c r="Y2756" s="1">
        <v>404</v>
      </c>
      <c r="Z2756" s="1">
        <v>-1</v>
      </c>
      <c r="AC2756" s="1">
        <v>0</v>
      </c>
      <c r="AE2756" s="1">
        <v>238</v>
      </c>
      <c r="AF2756" s="2">
        <v>11</v>
      </c>
      <c r="AG2756" s="2">
        <v>20.714572910520001</v>
      </c>
      <c r="AH2756" s="2">
        <v>20.72873395457</v>
      </c>
      <c r="AI2756" s="1">
        <v>11</v>
      </c>
      <c r="AJ2756" s="1" t="s">
        <v>121</v>
      </c>
      <c r="AK2756" s="1">
        <v>248</v>
      </c>
      <c r="AL2756" s="6">
        <v>0.3</v>
      </c>
      <c r="AM2756" s="6">
        <v>0.55000000000000004</v>
      </c>
      <c r="AN2756">
        <f t="shared" ref="AN2756:AN2819" si="174">U2756*AL2756</f>
        <v>15.439514777742584</v>
      </c>
      <c r="AO2756">
        <f t="shared" ref="AO2756:AO2819" si="175">V2756*AM2756</f>
        <v>2.5101100667547023</v>
      </c>
    </row>
    <row r="2757" spans="1:41" x14ac:dyDescent="0.25">
      <c r="A2757" s="1">
        <v>38</v>
      </c>
      <c r="B2757" s="1">
        <v>11</v>
      </c>
      <c r="C2757" s="2">
        <v>2.7770582939100001E-2</v>
      </c>
      <c r="D2757" s="1">
        <v>256</v>
      </c>
      <c r="E2757" s="1">
        <v>38</v>
      </c>
      <c r="F2757" s="1">
        <v>11</v>
      </c>
      <c r="G2757" s="1" t="s">
        <v>41</v>
      </c>
      <c r="H2757" s="2">
        <v>1.6255938160000001</v>
      </c>
      <c r="I2757" s="2">
        <v>0.124</v>
      </c>
      <c r="J2757" s="2">
        <v>281.49299999999999</v>
      </c>
      <c r="K2757" s="2">
        <v>21.55</v>
      </c>
      <c r="L2757" s="2">
        <v>0.77200000000000002</v>
      </c>
      <c r="M2757" s="2">
        <v>0.75900000000000001</v>
      </c>
      <c r="N2757" s="2">
        <v>1.2549999999999999</v>
      </c>
      <c r="O2757" s="2">
        <v>9.4E-2</v>
      </c>
      <c r="P2757" s="2">
        <v>217.292</v>
      </c>
      <c r="Q2757" s="2">
        <v>16.356999999999999</v>
      </c>
      <c r="R2757" s="2">
        <v>2.7770582939100001E-2</v>
      </c>
      <c r="S2757" s="2">
        <v>1.2549999999999999</v>
      </c>
      <c r="T2757" s="2">
        <v>9.4E-2</v>
      </c>
      <c r="U2757" s="4">
        <f t="shared" si="172"/>
        <v>3.4852081588570498E-2</v>
      </c>
      <c r="V2757" s="4">
        <f t="shared" si="173"/>
        <v>2.6104347962754002E-3</v>
      </c>
      <c r="W2757" s="2">
        <v>0.77200000000000002</v>
      </c>
      <c r="X2757" s="2">
        <v>0.75900106099999998</v>
      </c>
      <c r="Y2757" s="1">
        <v>404</v>
      </c>
      <c r="Z2757" s="1">
        <v>-1</v>
      </c>
      <c r="AC2757" s="1">
        <v>0</v>
      </c>
      <c r="AE2757" s="1">
        <v>238</v>
      </c>
      <c r="AF2757" s="2">
        <v>11</v>
      </c>
      <c r="AG2757" s="2">
        <v>20.714572910520001</v>
      </c>
      <c r="AH2757" s="2">
        <v>20.72873395457</v>
      </c>
      <c r="AI2757" s="1">
        <v>11</v>
      </c>
      <c r="AJ2757" s="1" t="s">
        <v>121</v>
      </c>
      <c r="AK2757" s="1">
        <v>256</v>
      </c>
      <c r="AL2757" s="6">
        <v>0.3</v>
      </c>
      <c r="AM2757" s="6">
        <v>0.55000000000000004</v>
      </c>
      <c r="AN2757">
        <f t="shared" si="174"/>
        <v>1.0455624476571149E-2</v>
      </c>
      <c r="AO2757">
        <f t="shared" si="175"/>
        <v>1.4357391379514702E-3</v>
      </c>
    </row>
    <row r="2758" spans="1:41" x14ac:dyDescent="0.25">
      <c r="A2758" s="1">
        <v>38</v>
      </c>
      <c r="B2758" s="1">
        <v>13</v>
      </c>
      <c r="C2758" s="2">
        <v>7.9470012537099996E-2</v>
      </c>
      <c r="D2758" s="1">
        <v>258</v>
      </c>
      <c r="E2758" s="1">
        <v>38</v>
      </c>
      <c r="F2758" s="1">
        <v>13</v>
      </c>
      <c r="G2758" s="1" t="s">
        <v>42</v>
      </c>
      <c r="H2758" s="2">
        <v>6.7199405829999996</v>
      </c>
      <c r="I2758" s="2">
        <v>0.66600000000000004</v>
      </c>
      <c r="J2758" s="2">
        <v>2399.9810000000002</v>
      </c>
      <c r="K2758" s="2">
        <v>237.94200000000001</v>
      </c>
      <c r="L2758" s="2">
        <v>0.75900000000000001</v>
      </c>
      <c r="M2758" s="2">
        <v>0.75</v>
      </c>
      <c r="N2758" s="2">
        <v>5.1040000000000001</v>
      </c>
      <c r="O2758" s="2">
        <v>0.5</v>
      </c>
      <c r="P2758" s="2">
        <v>1822.7049999999999</v>
      </c>
      <c r="Q2758" s="2">
        <v>178.541</v>
      </c>
      <c r="R2758" s="2">
        <v>7.9470012537099996E-2</v>
      </c>
      <c r="S2758" s="2">
        <v>5.1040000000000001</v>
      </c>
      <c r="T2758" s="2">
        <v>0.5</v>
      </c>
      <c r="U2758" s="4">
        <f t="shared" si="172"/>
        <v>0.40561494398935838</v>
      </c>
      <c r="V2758" s="4">
        <f t="shared" si="173"/>
        <v>3.9735006268549998E-2</v>
      </c>
      <c r="W2758" s="2">
        <v>0.75900000000000001</v>
      </c>
      <c r="X2758" s="2">
        <v>0.75035153700000001</v>
      </c>
      <c r="Y2758" s="1">
        <v>404</v>
      </c>
      <c r="Z2758" s="1">
        <v>-1</v>
      </c>
      <c r="AC2758" s="1">
        <v>0</v>
      </c>
      <c r="AE2758" s="1">
        <v>238</v>
      </c>
      <c r="AF2758" s="2">
        <v>11</v>
      </c>
      <c r="AG2758" s="2">
        <v>20.714572910520001</v>
      </c>
      <c r="AH2758" s="2">
        <v>20.72873395457</v>
      </c>
      <c r="AI2758" s="1">
        <v>11</v>
      </c>
      <c r="AJ2758" s="1" t="s">
        <v>121</v>
      </c>
      <c r="AK2758" s="1">
        <v>258</v>
      </c>
      <c r="AL2758" s="6">
        <v>0.3</v>
      </c>
      <c r="AM2758" s="6">
        <v>0.55000000000000004</v>
      </c>
      <c r="AN2758">
        <f t="shared" si="174"/>
        <v>0.12168448319680751</v>
      </c>
      <c r="AO2758">
        <f t="shared" si="175"/>
        <v>2.1854253447702501E-2</v>
      </c>
    </row>
    <row r="2759" spans="1:41" x14ac:dyDescent="0.25">
      <c r="A2759" s="1">
        <v>39</v>
      </c>
      <c r="B2759" s="1">
        <v>1</v>
      </c>
      <c r="C2759" s="2">
        <v>3.2334966006300002E-2</v>
      </c>
      <c r="D2759" s="1">
        <v>259</v>
      </c>
      <c r="E2759" s="1">
        <v>39</v>
      </c>
      <c r="F2759" s="1">
        <v>1</v>
      </c>
      <c r="G2759" s="1" t="s">
        <v>46</v>
      </c>
      <c r="H2759" s="2">
        <v>2.8996459090000002</v>
      </c>
      <c r="I2759" s="2">
        <v>0.25900000000000001</v>
      </c>
      <c r="J2759" s="2">
        <v>1035.5989999999999</v>
      </c>
      <c r="K2759" s="2">
        <v>92.373000000000005</v>
      </c>
      <c r="L2759" s="2">
        <v>1.075</v>
      </c>
      <c r="M2759" s="2">
        <v>1.0820000000000001</v>
      </c>
      <c r="N2759" s="2">
        <v>3.1179999999999999</v>
      </c>
      <c r="O2759" s="2">
        <v>0.28000000000000003</v>
      </c>
      <c r="P2759" s="2">
        <v>1113.7170000000001</v>
      </c>
      <c r="Q2759" s="2">
        <v>99.953000000000003</v>
      </c>
      <c r="R2759" s="2">
        <v>3.2334966006300002E-2</v>
      </c>
      <c r="S2759" s="2">
        <v>2.887</v>
      </c>
      <c r="T2759" s="2">
        <v>0.254</v>
      </c>
      <c r="U2759" s="4">
        <f t="shared" si="172"/>
        <v>9.3351046860188108E-2</v>
      </c>
      <c r="V2759" s="4">
        <f t="shared" si="173"/>
        <v>8.2130813656002E-3</v>
      </c>
      <c r="W2759" s="2">
        <v>0.996</v>
      </c>
      <c r="X2759" s="2">
        <v>0.98368549400000005</v>
      </c>
      <c r="Y2759" s="1">
        <v>404</v>
      </c>
      <c r="Z2759" s="1">
        <v>-1</v>
      </c>
      <c r="AC2759" s="1">
        <v>0</v>
      </c>
      <c r="AE2759" s="1">
        <v>238</v>
      </c>
      <c r="AF2759" s="2">
        <v>11</v>
      </c>
      <c r="AG2759" s="2">
        <v>20.714572910520001</v>
      </c>
      <c r="AH2759" s="2">
        <v>20.72873395457</v>
      </c>
      <c r="AI2759" s="1">
        <v>11</v>
      </c>
      <c r="AJ2759" s="1" t="s">
        <v>121</v>
      </c>
      <c r="AK2759" s="1">
        <v>259</v>
      </c>
      <c r="AL2759" s="6">
        <v>0.3</v>
      </c>
      <c r="AM2759" s="6">
        <v>0.55000000000000004</v>
      </c>
      <c r="AN2759">
        <f t="shared" si="174"/>
        <v>2.8005314058056431E-2</v>
      </c>
      <c r="AO2759">
        <f t="shared" si="175"/>
        <v>4.51719475108011E-3</v>
      </c>
    </row>
    <row r="2760" spans="1:41" x14ac:dyDescent="0.25">
      <c r="A2760" s="1">
        <v>39</v>
      </c>
      <c r="B2760" s="1">
        <v>2</v>
      </c>
      <c r="C2760" s="2">
        <v>12.5433584725</v>
      </c>
      <c r="D2760" s="1">
        <v>260</v>
      </c>
      <c r="E2760" s="1">
        <v>39</v>
      </c>
      <c r="F2760" s="1">
        <v>2</v>
      </c>
      <c r="G2760" s="1" t="s">
        <v>39</v>
      </c>
      <c r="H2760" s="2">
        <v>5.5159242009999998</v>
      </c>
      <c r="I2760" s="2">
        <v>0.50700000000000001</v>
      </c>
      <c r="J2760" s="2">
        <v>1488.242</v>
      </c>
      <c r="K2760" s="2">
        <v>136.786</v>
      </c>
      <c r="L2760" s="2">
        <v>1.075</v>
      </c>
      <c r="M2760" s="2">
        <v>1.0820000000000001</v>
      </c>
      <c r="N2760" s="2">
        <v>5.931</v>
      </c>
      <c r="O2760" s="2">
        <v>0.54800000000000004</v>
      </c>
      <c r="P2760" s="2">
        <v>1600.239</v>
      </c>
      <c r="Q2760" s="2">
        <v>147.97499999999999</v>
      </c>
      <c r="R2760" s="2">
        <v>12.5433584725</v>
      </c>
      <c r="S2760" s="2">
        <v>5.492</v>
      </c>
      <c r="T2760" s="2">
        <v>0.499</v>
      </c>
      <c r="U2760" s="4">
        <f t="shared" si="172"/>
        <v>68.888124730969992</v>
      </c>
      <c r="V2760" s="4">
        <f t="shared" si="173"/>
        <v>6.2591358777775001</v>
      </c>
      <c r="W2760" s="2">
        <v>0.996</v>
      </c>
      <c r="X2760" s="2">
        <v>0.98345580700000002</v>
      </c>
      <c r="Y2760" s="1">
        <v>404</v>
      </c>
      <c r="Z2760" s="1">
        <v>-1</v>
      </c>
      <c r="AC2760" s="1">
        <v>0</v>
      </c>
      <c r="AE2760" s="1">
        <v>238</v>
      </c>
      <c r="AF2760" s="2">
        <v>11</v>
      </c>
      <c r="AG2760" s="2">
        <v>20.714572910520001</v>
      </c>
      <c r="AH2760" s="2">
        <v>20.72873395457</v>
      </c>
      <c r="AI2760" s="1">
        <v>11</v>
      </c>
      <c r="AJ2760" s="1" t="s">
        <v>121</v>
      </c>
      <c r="AK2760" s="1">
        <v>260</v>
      </c>
      <c r="AL2760" s="6">
        <v>0.3</v>
      </c>
      <c r="AM2760" s="6">
        <v>0.55000000000000004</v>
      </c>
      <c r="AN2760">
        <f t="shared" si="174"/>
        <v>20.666437419290997</v>
      </c>
      <c r="AO2760">
        <f t="shared" si="175"/>
        <v>3.4425247327776254</v>
      </c>
    </row>
    <row r="2761" spans="1:41" x14ac:dyDescent="0.25">
      <c r="A2761" s="1">
        <v>39</v>
      </c>
      <c r="B2761" s="1">
        <v>1</v>
      </c>
      <c r="C2761" s="2">
        <v>2.62375739415E-2</v>
      </c>
      <c r="D2761" s="1">
        <v>259</v>
      </c>
      <c r="E2761" s="1">
        <v>39</v>
      </c>
      <c r="F2761" s="1">
        <v>1</v>
      </c>
      <c r="G2761" s="1" t="s">
        <v>46</v>
      </c>
      <c r="H2761" s="2">
        <v>2.8996459090000002</v>
      </c>
      <c r="I2761" s="2">
        <v>0.25900000000000001</v>
      </c>
      <c r="J2761" s="2">
        <v>1035.5989999999999</v>
      </c>
      <c r="K2761" s="2">
        <v>92.373000000000005</v>
      </c>
      <c r="L2761" s="2">
        <v>1.075</v>
      </c>
      <c r="M2761" s="2">
        <v>1.0820000000000001</v>
      </c>
      <c r="N2761" s="2">
        <v>3.1179999999999999</v>
      </c>
      <c r="O2761" s="2">
        <v>0.28000000000000003</v>
      </c>
      <c r="P2761" s="2">
        <v>1113.7170000000001</v>
      </c>
      <c r="Q2761" s="2">
        <v>99.953000000000003</v>
      </c>
      <c r="R2761" s="2">
        <v>2.62375739415E-2</v>
      </c>
      <c r="S2761" s="2">
        <v>2.887</v>
      </c>
      <c r="T2761" s="2">
        <v>0.254</v>
      </c>
      <c r="U2761" s="4">
        <f t="shared" si="172"/>
        <v>7.5747875969110492E-2</v>
      </c>
      <c r="V2761" s="4">
        <f t="shared" si="173"/>
        <v>6.6643437811409996E-3</v>
      </c>
      <c r="W2761" s="2">
        <v>0.996</v>
      </c>
      <c r="X2761" s="2">
        <v>0.98368549400000005</v>
      </c>
      <c r="Y2761" s="1">
        <v>405</v>
      </c>
      <c r="Z2761" s="1">
        <v>-1</v>
      </c>
      <c r="AC2761" s="1">
        <v>0</v>
      </c>
      <c r="AE2761" s="1">
        <v>239</v>
      </c>
      <c r="AF2761" s="2">
        <v>11</v>
      </c>
      <c r="AG2761" s="2">
        <v>19.544178173479999</v>
      </c>
      <c r="AH2761" s="2">
        <v>19.55753910392</v>
      </c>
      <c r="AI2761" s="1">
        <v>11</v>
      </c>
      <c r="AJ2761" s="1" t="s">
        <v>121</v>
      </c>
      <c r="AK2761" s="1">
        <v>259</v>
      </c>
      <c r="AL2761" s="6">
        <v>0.3</v>
      </c>
      <c r="AM2761" s="6">
        <v>0.55000000000000004</v>
      </c>
      <c r="AN2761">
        <f t="shared" si="174"/>
        <v>2.2724362790733147E-2</v>
      </c>
      <c r="AO2761">
        <f t="shared" si="175"/>
        <v>3.66538907962755E-3</v>
      </c>
    </row>
    <row r="2762" spans="1:41" x14ac:dyDescent="0.25">
      <c r="A2762" s="1">
        <v>39</v>
      </c>
      <c r="B2762" s="1">
        <v>2</v>
      </c>
      <c r="C2762" s="2">
        <v>18.700870041400002</v>
      </c>
      <c r="D2762" s="1">
        <v>260</v>
      </c>
      <c r="E2762" s="1">
        <v>39</v>
      </c>
      <c r="F2762" s="1">
        <v>2</v>
      </c>
      <c r="G2762" s="1" t="s">
        <v>39</v>
      </c>
      <c r="H2762" s="2">
        <v>5.5159242009999998</v>
      </c>
      <c r="I2762" s="2">
        <v>0.50700000000000001</v>
      </c>
      <c r="J2762" s="2">
        <v>1488.242</v>
      </c>
      <c r="K2762" s="2">
        <v>136.786</v>
      </c>
      <c r="L2762" s="2">
        <v>1.075</v>
      </c>
      <c r="M2762" s="2">
        <v>1.0820000000000001</v>
      </c>
      <c r="N2762" s="2">
        <v>5.931</v>
      </c>
      <c r="O2762" s="2">
        <v>0.54800000000000004</v>
      </c>
      <c r="P2762" s="2">
        <v>1600.239</v>
      </c>
      <c r="Q2762" s="2">
        <v>147.97499999999999</v>
      </c>
      <c r="R2762" s="2">
        <v>18.700870041400002</v>
      </c>
      <c r="S2762" s="2">
        <v>5.492</v>
      </c>
      <c r="T2762" s="2">
        <v>0.499</v>
      </c>
      <c r="U2762" s="4">
        <f t="shared" si="172"/>
        <v>102.70517826736881</v>
      </c>
      <c r="V2762" s="4">
        <f t="shared" si="173"/>
        <v>9.3317341506586011</v>
      </c>
      <c r="W2762" s="2">
        <v>0.996</v>
      </c>
      <c r="X2762" s="2">
        <v>0.98345580700000002</v>
      </c>
      <c r="Y2762" s="1">
        <v>405</v>
      </c>
      <c r="Z2762" s="1">
        <v>-1</v>
      </c>
      <c r="AC2762" s="1">
        <v>0</v>
      </c>
      <c r="AE2762" s="1">
        <v>239</v>
      </c>
      <c r="AF2762" s="2">
        <v>11</v>
      </c>
      <c r="AG2762" s="2">
        <v>19.544178173479999</v>
      </c>
      <c r="AH2762" s="2">
        <v>19.55753910392</v>
      </c>
      <c r="AI2762" s="1">
        <v>11</v>
      </c>
      <c r="AJ2762" s="1" t="s">
        <v>121</v>
      </c>
      <c r="AK2762" s="1">
        <v>260</v>
      </c>
      <c r="AL2762" s="6">
        <v>0.3</v>
      </c>
      <c r="AM2762" s="6">
        <v>0.55000000000000004</v>
      </c>
      <c r="AN2762">
        <f t="shared" si="174"/>
        <v>30.811553480210641</v>
      </c>
      <c r="AO2762">
        <f t="shared" si="175"/>
        <v>5.132453782862231</v>
      </c>
    </row>
    <row r="2763" spans="1:41" x14ac:dyDescent="0.25">
      <c r="A2763" s="1">
        <v>39</v>
      </c>
      <c r="B2763" s="1">
        <v>12</v>
      </c>
      <c r="C2763" s="2">
        <v>6.5728195349399998E-2</v>
      </c>
      <c r="D2763" s="1">
        <v>269</v>
      </c>
      <c r="E2763" s="1">
        <v>39</v>
      </c>
      <c r="F2763" s="1">
        <v>12</v>
      </c>
      <c r="G2763" s="1" t="s">
        <v>47</v>
      </c>
      <c r="H2763" s="2">
        <v>0.27850785099999997</v>
      </c>
      <c r="I2763" s="2">
        <v>1.9E-2</v>
      </c>
      <c r="J2763" s="2">
        <v>88.781000000000006</v>
      </c>
      <c r="K2763" s="2">
        <v>6.0519999999999996</v>
      </c>
      <c r="L2763" s="2">
        <v>1.081</v>
      </c>
      <c r="M2763" s="2">
        <v>1.0840000000000001</v>
      </c>
      <c r="N2763" s="2">
        <v>0.30099999999999999</v>
      </c>
      <c r="O2763" s="2">
        <v>2.1000000000000001E-2</v>
      </c>
      <c r="P2763" s="2">
        <v>95.936000000000007</v>
      </c>
      <c r="Q2763" s="2">
        <v>6.5620000000000003</v>
      </c>
      <c r="R2763" s="2">
        <v>6.5728195349399998E-2</v>
      </c>
      <c r="S2763" s="2">
        <v>0.27900000000000003</v>
      </c>
      <c r="T2763" s="2">
        <v>1.9E-2</v>
      </c>
      <c r="U2763" s="4">
        <f t="shared" si="172"/>
        <v>1.83381665024826E-2</v>
      </c>
      <c r="V2763" s="4">
        <f t="shared" si="173"/>
        <v>1.2488357116385998E-3</v>
      </c>
      <c r="W2763" s="2">
        <v>1.0009999999999999</v>
      </c>
      <c r="X2763" s="2">
        <v>0.98565231099999995</v>
      </c>
      <c r="Y2763" s="1">
        <v>405</v>
      </c>
      <c r="Z2763" s="1">
        <v>-1</v>
      </c>
      <c r="AC2763" s="1">
        <v>0</v>
      </c>
      <c r="AE2763" s="1">
        <v>239</v>
      </c>
      <c r="AF2763" s="2">
        <v>11</v>
      </c>
      <c r="AG2763" s="2">
        <v>19.544178173479999</v>
      </c>
      <c r="AH2763" s="2">
        <v>19.55753910392</v>
      </c>
      <c r="AI2763" s="1">
        <v>11</v>
      </c>
      <c r="AJ2763" s="1" t="s">
        <v>121</v>
      </c>
      <c r="AK2763" s="1">
        <v>269</v>
      </c>
      <c r="AL2763" s="6">
        <v>0.3</v>
      </c>
      <c r="AM2763" s="6">
        <v>0.55000000000000004</v>
      </c>
      <c r="AN2763">
        <f t="shared" si="174"/>
        <v>5.50144995074478E-3</v>
      </c>
      <c r="AO2763">
        <f t="shared" si="175"/>
        <v>6.8685964140122993E-4</v>
      </c>
    </row>
    <row r="2764" spans="1:41" x14ac:dyDescent="0.25">
      <c r="A2764" s="1">
        <v>41</v>
      </c>
      <c r="B2764" s="1">
        <v>1</v>
      </c>
      <c r="C2764" s="2">
        <v>5.9137856106700002E-3</v>
      </c>
      <c r="D2764" s="1">
        <v>282</v>
      </c>
      <c r="E2764" s="1">
        <v>41</v>
      </c>
      <c r="F2764" s="1">
        <v>1</v>
      </c>
      <c r="G2764" s="1" t="s">
        <v>46</v>
      </c>
      <c r="H2764" s="2">
        <v>6.4644953860000003</v>
      </c>
      <c r="I2764" s="2">
        <v>0.30099999999999999</v>
      </c>
      <c r="J2764" s="2">
        <v>7159.5820000000003</v>
      </c>
      <c r="K2764" s="2">
        <v>333.43</v>
      </c>
      <c r="L2764" s="2">
        <v>0.96099999999999997</v>
      </c>
      <c r="M2764" s="2">
        <v>0.92300000000000004</v>
      </c>
      <c r="N2764" s="2">
        <v>6.2110000000000003</v>
      </c>
      <c r="O2764" s="2">
        <v>0.27800000000000002</v>
      </c>
      <c r="P2764" s="2">
        <v>6878.3919999999998</v>
      </c>
      <c r="Q2764" s="2">
        <v>307.74299999999999</v>
      </c>
      <c r="R2764" s="2">
        <v>5.9137856106700002E-3</v>
      </c>
      <c r="S2764" s="2">
        <v>5.4459999999999997</v>
      </c>
      <c r="T2764" s="2">
        <v>0.246</v>
      </c>
      <c r="U2764" s="4">
        <f t="shared" si="172"/>
        <v>3.2206476435708821E-2</v>
      </c>
      <c r="V2764" s="4">
        <f t="shared" si="173"/>
        <v>1.45479126022482E-3</v>
      </c>
      <c r="W2764" s="2">
        <v>0.84199999999999997</v>
      </c>
      <c r="X2764" s="2">
        <v>0.81555424300000001</v>
      </c>
      <c r="Y2764" s="1">
        <v>405</v>
      </c>
      <c r="Z2764" s="1">
        <v>-1</v>
      </c>
      <c r="AC2764" s="1">
        <v>0</v>
      </c>
      <c r="AE2764" s="1">
        <v>239</v>
      </c>
      <c r="AF2764" s="2">
        <v>11</v>
      </c>
      <c r="AG2764" s="2">
        <v>19.544178173479999</v>
      </c>
      <c r="AH2764" s="2">
        <v>19.55753910392</v>
      </c>
      <c r="AI2764" s="1">
        <v>11</v>
      </c>
      <c r="AJ2764" s="1" t="s">
        <v>121</v>
      </c>
      <c r="AK2764" s="1">
        <v>282</v>
      </c>
      <c r="AL2764" s="6">
        <v>0.3</v>
      </c>
      <c r="AM2764" s="6">
        <v>0.55000000000000004</v>
      </c>
      <c r="AN2764">
        <f t="shared" si="174"/>
        <v>9.6619429307126456E-3</v>
      </c>
      <c r="AO2764">
        <f t="shared" si="175"/>
        <v>8.0013519312365107E-4</v>
      </c>
    </row>
    <row r="2765" spans="1:41" x14ac:dyDescent="0.25">
      <c r="A2765" s="1">
        <v>41</v>
      </c>
      <c r="B2765" s="1">
        <v>2</v>
      </c>
      <c r="C2765" s="2">
        <v>0.75878937478700004</v>
      </c>
      <c r="D2765" s="1">
        <v>283</v>
      </c>
      <c r="E2765" s="1">
        <v>41</v>
      </c>
      <c r="F2765" s="1">
        <v>2</v>
      </c>
      <c r="G2765" s="1" t="s">
        <v>39</v>
      </c>
      <c r="H2765" s="2">
        <v>11.920081100000001</v>
      </c>
      <c r="I2765" s="2">
        <v>0.58199999999999996</v>
      </c>
      <c r="J2765" s="2">
        <v>23513.664000000001</v>
      </c>
      <c r="K2765" s="2">
        <v>1147.4929999999999</v>
      </c>
      <c r="L2765" s="2">
        <v>0.96099999999999997</v>
      </c>
      <c r="M2765" s="2">
        <v>0.92300000000000004</v>
      </c>
      <c r="N2765" s="2">
        <v>11.452</v>
      </c>
      <c r="O2765" s="2">
        <v>0.53700000000000003</v>
      </c>
      <c r="P2765" s="2">
        <v>22589.972000000002</v>
      </c>
      <c r="Q2765" s="2">
        <v>1059.182</v>
      </c>
      <c r="R2765" s="2">
        <v>0.75878937478700004</v>
      </c>
      <c r="S2765" s="2">
        <v>10.039</v>
      </c>
      <c r="T2765" s="2">
        <v>0.47399999999999998</v>
      </c>
      <c r="U2765" s="4">
        <f t="shared" si="172"/>
        <v>7.6174865334866935</v>
      </c>
      <c r="V2765" s="4">
        <f t="shared" si="173"/>
        <v>0.35966616364903797</v>
      </c>
      <c r="W2765" s="2">
        <v>0.84199999999999997</v>
      </c>
      <c r="X2765" s="2">
        <v>0.815267984</v>
      </c>
      <c r="Y2765" s="1">
        <v>405</v>
      </c>
      <c r="Z2765" s="1">
        <v>-1</v>
      </c>
      <c r="AC2765" s="1">
        <v>0</v>
      </c>
      <c r="AE2765" s="1">
        <v>239</v>
      </c>
      <c r="AF2765" s="2">
        <v>11</v>
      </c>
      <c r="AG2765" s="2">
        <v>19.544178173479999</v>
      </c>
      <c r="AH2765" s="2">
        <v>19.55753910392</v>
      </c>
      <c r="AI2765" s="1">
        <v>11</v>
      </c>
      <c r="AJ2765" s="1" t="s">
        <v>121</v>
      </c>
      <c r="AK2765" s="1">
        <v>283</v>
      </c>
      <c r="AL2765" s="6">
        <v>0.3</v>
      </c>
      <c r="AM2765" s="6">
        <v>0.55000000000000004</v>
      </c>
      <c r="AN2765">
        <f t="shared" si="174"/>
        <v>2.2852459600460078</v>
      </c>
      <c r="AO2765">
        <f t="shared" si="175"/>
        <v>0.1978163900069709</v>
      </c>
    </row>
    <row r="2766" spans="1:41" x14ac:dyDescent="0.25">
      <c r="A2766" s="1">
        <v>38</v>
      </c>
      <c r="B2766" s="1">
        <v>1</v>
      </c>
      <c r="C2766" s="2">
        <v>0.13675232517499999</v>
      </c>
      <c r="D2766" s="1">
        <v>247</v>
      </c>
      <c r="E2766" s="1">
        <v>38</v>
      </c>
      <c r="F2766" s="1">
        <v>1</v>
      </c>
      <c r="G2766" s="1" t="s">
        <v>46</v>
      </c>
      <c r="H2766" s="2">
        <v>4.4645874900000004</v>
      </c>
      <c r="I2766" s="2">
        <v>0.39400000000000002</v>
      </c>
      <c r="J2766" s="2">
        <v>219.90199999999999</v>
      </c>
      <c r="K2766" s="2">
        <v>19.411999999999999</v>
      </c>
      <c r="L2766" s="2">
        <v>0.753</v>
      </c>
      <c r="M2766" s="2">
        <v>0.73299999999999998</v>
      </c>
      <c r="N2766" s="2">
        <v>3.3620000000000001</v>
      </c>
      <c r="O2766" s="2">
        <v>0.28899999999999998</v>
      </c>
      <c r="P2766" s="2">
        <v>165.572</v>
      </c>
      <c r="Q2766" s="2">
        <v>14.231999999999999</v>
      </c>
      <c r="R2766" s="2">
        <v>0.13675232517499999</v>
      </c>
      <c r="S2766" s="2">
        <v>3.3620000000000001</v>
      </c>
      <c r="T2766" s="2">
        <v>0.28899999999999998</v>
      </c>
      <c r="U2766" s="4">
        <f t="shared" si="172"/>
        <v>0.45976131723835001</v>
      </c>
      <c r="V2766" s="4">
        <f t="shared" si="173"/>
        <v>3.9521421975574997E-2</v>
      </c>
      <c r="W2766" s="2">
        <v>0.753</v>
      </c>
      <c r="X2766" s="2">
        <v>0.73312912799999996</v>
      </c>
      <c r="Y2766" s="1">
        <v>406</v>
      </c>
      <c r="Z2766" s="1">
        <v>-1</v>
      </c>
      <c r="AC2766" s="1">
        <v>0</v>
      </c>
      <c r="AE2766" s="1">
        <v>240</v>
      </c>
      <c r="AF2766" s="2">
        <v>11</v>
      </c>
      <c r="AG2766" s="2">
        <v>16.590755146780001</v>
      </c>
      <c r="AH2766" s="2">
        <v>16.602097037210001</v>
      </c>
      <c r="AI2766" s="1">
        <v>11</v>
      </c>
      <c r="AJ2766" s="1" t="s">
        <v>121</v>
      </c>
      <c r="AK2766" s="1">
        <v>247</v>
      </c>
      <c r="AL2766" s="6">
        <v>0.3</v>
      </c>
      <c r="AM2766" s="6">
        <v>0.55000000000000004</v>
      </c>
      <c r="AN2766">
        <f t="shared" si="174"/>
        <v>0.13792839517150499</v>
      </c>
      <c r="AO2766">
        <f t="shared" si="175"/>
        <v>2.173678208656625E-2</v>
      </c>
    </row>
    <row r="2767" spans="1:41" x14ac:dyDescent="0.25">
      <c r="A2767" s="1">
        <v>38</v>
      </c>
      <c r="B2767" s="1">
        <v>2</v>
      </c>
      <c r="C2767" s="2">
        <v>0.51205546942699998</v>
      </c>
      <c r="D2767" s="1">
        <v>248</v>
      </c>
      <c r="E2767" s="1">
        <v>38</v>
      </c>
      <c r="F2767" s="1">
        <v>2</v>
      </c>
      <c r="G2767" s="1" t="s">
        <v>39</v>
      </c>
      <c r="H2767" s="2">
        <v>8.5661678349999999</v>
      </c>
      <c r="I2767" s="2">
        <v>0.78100000000000003</v>
      </c>
      <c r="J2767" s="2">
        <v>5390.0110000000004</v>
      </c>
      <c r="K2767" s="2">
        <v>491.36599999999999</v>
      </c>
      <c r="L2767" s="2">
        <v>0.752</v>
      </c>
      <c r="M2767" s="2">
        <v>0.73099999999999998</v>
      </c>
      <c r="N2767" s="2">
        <v>6.4390000000000001</v>
      </c>
      <c r="O2767" s="2">
        <v>0.57099999999999995</v>
      </c>
      <c r="P2767" s="2">
        <v>4051.5859999999998</v>
      </c>
      <c r="Q2767" s="2">
        <v>359.41800000000001</v>
      </c>
      <c r="R2767" s="2">
        <v>0.51205546942699998</v>
      </c>
      <c r="S2767" s="2">
        <v>6.4390000000000001</v>
      </c>
      <c r="T2767" s="2">
        <v>0.57099999999999995</v>
      </c>
      <c r="U2767" s="4">
        <f t="shared" si="172"/>
        <v>3.2971251676404529</v>
      </c>
      <c r="V2767" s="4">
        <f t="shared" si="173"/>
        <v>0.29238367304281698</v>
      </c>
      <c r="W2767" s="2">
        <v>0.752</v>
      </c>
      <c r="X2767" s="2">
        <v>0.73146681700000005</v>
      </c>
      <c r="Y2767" s="1">
        <v>406</v>
      </c>
      <c r="Z2767" s="1">
        <v>-1</v>
      </c>
      <c r="AC2767" s="1">
        <v>0</v>
      </c>
      <c r="AE2767" s="1">
        <v>240</v>
      </c>
      <c r="AF2767" s="2">
        <v>11</v>
      </c>
      <c r="AG2767" s="2">
        <v>16.590755146780001</v>
      </c>
      <c r="AH2767" s="2">
        <v>16.602097037210001</v>
      </c>
      <c r="AI2767" s="1">
        <v>11</v>
      </c>
      <c r="AJ2767" s="1" t="s">
        <v>121</v>
      </c>
      <c r="AK2767" s="1">
        <v>248</v>
      </c>
      <c r="AL2767" s="6">
        <v>0.3</v>
      </c>
      <c r="AM2767" s="6">
        <v>0.55000000000000004</v>
      </c>
      <c r="AN2767">
        <f t="shared" si="174"/>
        <v>0.98913755029213579</v>
      </c>
      <c r="AO2767">
        <f t="shared" si="175"/>
        <v>0.16081102017354934</v>
      </c>
    </row>
    <row r="2768" spans="1:41" x14ac:dyDescent="0.25">
      <c r="A2768" s="1">
        <v>39</v>
      </c>
      <c r="B2768" s="1">
        <v>1</v>
      </c>
      <c r="C2768" s="2">
        <v>0.38946197005400002</v>
      </c>
      <c r="D2768" s="1">
        <v>259</v>
      </c>
      <c r="E2768" s="1">
        <v>39</v>
      </c>
      <c r="F2768" s="1">
        <v>1</v>
      </c>
      <c r="G2768" s="1" t="s">
        <v>46</v>
      </c>
      <c r="H2768" s="2">
        <v>2.8996459090000002</v>
      </c>
      <c r="I2768" s="2">
        <v>0.25900000000000001</v>
      </c>
      <c r="J2768" s="2">
        <v>1035.5989999999999</v>
      </c>
      <c r="K2768" s="2">
        <v>92.373000000000005</v>
      </c>
      <c r="L2768" s="2">
        <v>1.075</v>
      </c>
      <c r="M2768" s="2">
        <v>1.0820000000000001</v>
      </c>
      <c r="N2768" s="2">
        <v>3.1179999999999999</v>
      </c>
      <c r="O2768" s="2">
        <v>0.28000000000000003</v>
      </c>
      <c r="P2768" s="2">
        <v>1113.7170000000001</v>
      </c>
      <c r="Q2768" s="2">
        <v>99.953000000000003</v>
      </c>
      <c r="R2768" s="2">
        <v>0.38946197005400002</v>
      </c>
      <c r="S2768" s="2">
        <v>2.887</v>
      </c>
      <c r="T2768" s="2">
        <v>0.254</v>
      </c>
      <c r="U2768" s="4">
        <f t="shared" si="172"/>
        <v>1.1243767075458981</v>
      </c>
      <c r="V2768" s="4">
        <f t="shared" si="173"/>
        <v>9.8923340393716003E-2</v>
      </c>
      <c r="W2768" s="2">
        <v>0.996</v>
      </c>
      <c r="X2768" s="2">
        <v>0.98368549400000005</v>
      </c>
      <c r="Y2768" s="1">
        <v>406</v>
      </c>
      <c r="Z2768" s="1">
        <v>-1</v>
      </c>
      <c r="AC2768" s="1">
        <v>0</v>
      </c>
      <c r="AE2768" s="1">
        <v>240</v>
      </c>
      <c r="AF2768" s="2">
        <v>11</v>
      </c>
      <c r="AG2768" s="2">
        <v>16.590755146780001</v>
      </c>
      <c r="AH2768" s="2">
        <v>16.602097037210001</v>
      </c>
      <c r="AI2768" s="1">
        <v>11</v>
      </c>
      <c r="AJ2768" s="1" t="s">
        <v>121</v>
      </c>
      <c r="AK2768" s="1">
        <v>259</v>
      </c>
      <c r="AL2768" s="6">
        <v>0.3</v>
      </c>
      <c r="AM2768" s="6">
        <v>0.55000000000000004</v>
      </c>
      <c r="AN2768">
        <f t="shared" si="174"/>
        <v>0.33731301226376942</v>
      </c>
      <c r="AO2768">
        <f t="shared" si="175"/>
        <v>5.4407837216543804E-2</v>
      </c>
    </row>
    <row r="2769" spans="1:41" x14ac:dyDescent="0.25">
      <c r="A2769" s="1">
        <v>39</v>
      </c>
      <c r="B2769" s="1">
        <v>2</v>
      </c>
      <c r="C2769" s="2">
        <v>15.563827208099999</v>
      </c>
      <c r="D2769" s="1">
        <v>260</v>
      </c>
      <c r="E2769" s="1">
        <v>39</v>
      </c>
      <c r="F2769" s="1">
        <v>2</v>
      </c>
      <c r="G2769" s="1" t="s">
        <v>39</v>
      </c>
      <c r="H2769" s="2">
        <v>5.5159242009999998</v>
      </c>
      <c r="I2769" s="2">
        <v>0.50700000000000001</v>
      </c>
      <c r="J2769" s="2">
        <v>1488.242</v>
      </c>
      <c r="K2769" s="2">
        <v>136.786</v>
      </c>
      <c r="L2769" s="2">
        <v>1.075</v>
      </c>
      <c r="M2769" s="2">
        <v>1.0820000000000001</v>
      </c>
      <c r="N2769" s="2">
        <v>5.931</v>
      </c>
      <c r="O2769" s="2">
        <v>0.54800000000000004</v>
      </c>
      <c r="P2769" s="2">
        <v>1600.239</v>
      </c>
      <c r="Q2769" s="2">
        <v>147.97499999999999</v>
      </c>
      <c r="R2769" s="2">
        <v>15.563827208099999</v>
      </c>
      <c r="S2769" s="2">
        <v>5.492</v>
      </c>
      <c r="T2769" s="2">
        <v>0.499</v>
      </c>
      <c r="U2769" s="4">
        <f t="shared" si="172"/>
        <v>85.476539026885192</v>
      </c>
      <c r="V2769" s="4">
        <f t="shared" si="173"/>
        <v>7.7663497768418992</v>
      </c>
      <c r="W2769" s="2">
        <v>0.996</v>
      </c>
      <c r="X2769" s="2">
        <v>0.98345580700000002</v>
      </c>
      <c r="Y2769" s="1">
        <v>406</v>
      </c>
      <c r="Z2769" s="1">
        <v>-1</v>
      </c>
      <c r="AC2769" s="1">
        <v>0</v>
      </c>
      <c r="AE2769" s="1">
        <v>240</v>
      </c>
      <c r="AF2769" s="2">
        <v>11</v>
      </c>
      <c r="AG2769" s="2">
        <v>16.590755146780001</v>
      </c>
      <c r="AH2769" s="2">
        <v>16.602097037210001</v>
      </c>
      <c r="AI2769" s="1">
        <v>11</v>
      </c>
      <c r="AJ2769" s="1" t="s">
        <v>121</v>
      </c>
      <c r="AK2769" s="1">
        <v>260</v>
      </c>
      <c r="AL2769" s="6">
        <v>0.3</v>
      </c>
      <c r="AM2769" s="6">
        <v>0.55000000000000004</v>
      </c>
      <c r="AN2769">
        <f t="shared" si="174"/>
        <v>25.642961708065556</v>
      </c>
      <c r="AO2769">
        <f t="shared" si="175"/>
        <v>4.2714923772630451</v>
      </c>
    </row>
    <row r="2770" spans="1:41" x14ac:dyDescent="0.25">
      <c r="A2770" s="1">
        <v>39</v>
      </c>
      <c r="B2770" s="1">
        <v>2</v>
      </c>
      <c r="C2770" s="2">
        <v>14.465484527699999</v>
      </c>
      <c r="D2770" s="1">
        <v>260</v>
      </c>
      <c r="E2770" s="1">
        <v>39</v>
      </c>
      <c r="F2770" s="1">
        <v>2</v>
      </c>
      <c r="G2770" s="1" t="s">
        <v>39</v>
      </c>
      <c r="H2770" s="2">
        <v>5.5159242009999998</v>
      </c>
      <c r="I2770" s="2">
        <v>0.50700000000000001</v>
      </c>
      <c r="J2770" s="2">
        <v>1488.242</v>
      </c>
      <c r="K2770" s="2">
        <v>136.786</v>
      </c>
      <c r="L2770" s="2">
        <v>1.075</v>
      </c>
      <c r="M2770" s="2">
        <v>1.0820000000000001</v>
      </c>
      <c r="N2770" s="2">
        <v>5.931</v>
      </c>
      <c r="O2770" s="2">
        <v>0.54800000000000004</v>
      </c>
      <c r="P2770" s="2">
        <v>1600.239</v>
      </c>
      <c r="Q2770" s="2">
        <v>147.97499999999999</v>
      </c>
      <c r="R2770" s="2">
        <v>14.465484527699999</v>
      </c>
      <c r="S2770" s="2">
        <v>5.492</v>
      </c>
      <c r="T2770" s="2">
        <v>0.499</v>
      </c>
      <c r="U2770" s="4">
        <f t="shared" si="172"/>
        <v>79.444441026128402</v>
      </c>
      <c r="V2770" s="4">
        <f t="shared" si="173"/>
        <v>7.2182767793222995</v>
      </c>
      <c r="W2770" s="2">
        <v>0.996</v>
      </c>
      <c r="X2770" s="2">
        <v>0.98345580700000002</v>
      </c>
      <c r="Y2770" s="1">
        <v>407</v>
      </c>
      <c r="Z2770" s="1">
        <v>-1</v>
      </c>
      <c r="AC2770" s="1">
        <v>0</v>
      </c>
      <c r="AE2770" s="1">
        <v>241</v>
      </c>
      <c r="AF2770" s="2">
        <v>11</v>
      </c>
      <c r="AG2770" s="2">
        <v>14.45828323756</v>
      </c>
      <c r="AH2770" s="2">
        <v>14.468167312389999</v>
      </c>
      <c r="AI2770" s="1">
        <v>11</v>
      </c>
      <c r="AJ2770" s="1" t="s">
        <v>121</v>
      </c>
      <c r="AK2770" s="1">
        <v>260</v>
      </c>
      <c r="AL2770" s="6">
        <v>0.3</v>
      </c>
      <c r="AM2770" s="6">
        <v>0.55000000000000004</v>
      </c>
      <c r="AN2770">
        <f t="shared" si="174"/>
        <v>23.833332307838521</v>
      </c>
      <c r="AO2770">
        <f t="shared" si="175"/>
        <v>3.970052228627265</v>
      </c>
    </row>
    <row r="2771" spans="1:41" x14ac:dyDescent="0.25">
      <c r="A2771" s="1">
        <v>39</v>
      </c>
      <c r="B2771" s="1">
        <v>13</v>
      </c>
      <c r="C2771" s="2">
        <v>2.6827672887099999E-3</v>
      </c>
      <c r="D2771" s="1">
        <v>270</v>
      </c>
      <c r="E2771" s="1">
        <v>39</v>
      </c>
      <c r="F2771" s="1">
        <v>13</v>
      </c>
      <c r="G2771" s="1" t="s">
        <v>42</v>
      </c>
      <c r="H2771" s="2">
        <v>2.414668426</v>
      </c>
      <c r="I2771" s="2">
        <v>0.224</v>
      </c>
      <c r="J2771" s="2">
        <v>8471.9030000000002</v>
      </c>
      <c r="K2771" s="2">
        <v>784.95399999999995</v>
      </c>
      <c r="L2771" s="2">
        <v>1.0820000000000001</v>
      </c>
      <c r="M2771" s="2">
        <v>1.085</v>
      </c>
      <c r="N2771" s="2">
        <v>2.613</v>
      </c>
      <c r="O2771" s="2">
        <v>0.24299999999999999</v>
      </c>
      <c r="P2771" s="2">
        <v>9167.1409999999996</v>
      </c>
      <c r="Q2771" s="2">
        <v>851.50599999999997</v>
      </c>
      <c r="R2771" s="2">
        <v>2.6827672887099999E-3</v>
      </c>
      <c r="S2771" s="2">
        <v>2.419</v>
      </c>
      <c r="T2771" s="2">
        <v>0.221</v>
      </c>
      <c r="U2771" s="4">
        <f t="shared" si="172"/>
        <v>6.4896140713894901E-3</v>
      </c>
      <c r="V2771" s="4">
        <f t="shared" si="173"/>
        <v>5.9289157080490997E-4</v>
      </c>
      <c r="W2771" s="2">
        <v>1.002</v>
      </c>
      <c r="X2771" s="2">
        <v>0.98616795199999996</v>
      </c>
      <c r="Y2771" s="1">
        <v>407</v>
      </c>
      <c r="Z2771" s="1">
        <v>-1</v>
      </c>
      <c r="AC2771" s="1">
        <v>0</v>
      </c>
      <c r="AE2771" s="1">
        <v>241</v>
      </c>
      <c r="AF2771" s="2">
        <v>11</v>
      </c>
      <c r="AG2771" s="2">
        <v>14.45828323756</v>
      </c>
      <c r="AH2771" s="2">
        <v>14.468167312389999</v>
      </c>
      <c r="AI2771" s="1">
        <v>11</v>
      </c>
      <c r="AJ2771" s="1" t="s">
        <v>121</v>
      </c>
      <c r="AK2771" s="1">
        <v>270</v>
      </c>
      <c r="AL2771" s="6">
        <v>0.3</v>
      </c>
      <c r="AM2771" s="6">
        <v>0.55000000000000004</v>
      </c>
      <c r="AN2771">
        <f t="shared" si="174"/>
        <v>1.946884221416847E-3</v>
      </c>
      <c r="AO2771">
        <f t="shared" si="175"/>
        <v>3.2609036394270048E-4</v>
      </c>
    </row>
    <row r="2772" spans="1:41" x14ac:dyDescent="0.25">
      <c r="A2772" s="1">
        <v>39</v>
      </c>
      <c r="B2772" s="1">
        <v>2</v>
      </c>
      <c r="C2772" s="2">
        <v>1.05654355038</v>
      </c>
      <c r="D2772" s="1">
        <v>260</v>
      </c>
      <c r="E2772" s="1">
        <v>39</v>
      </c>
      <c r="F2772" s="1">
        <v>2</v>
      </c>
      <c r="G2772" s="1" t="s">
        <v>39</v>
      </c>
      <c r="H2772" s="2">
        <v>5.5159242009999998</v>
      </c>
      <c r="I2772" s="2">
        <v>0.50700000000000001</v>
      </c>
      <c r="J2772" s="2">
        <v>1488.242</v>
      </c>
      <c r="K2772" s="2">
        <v>136.786</v>
      </c>
      <c r="L2772" s="2">
        <v>1.075</v>
      </c>
      <c r="M2772" s="2">
        <v>1.0820000000000001</v>
      </c>
      <c r="N2772" s="2">
        <v>5.931</v>
      </c>
      <c r="O2772" s="2">
        <v>0.54800000000000004</v>
      </c>
      <c r="P2772" s="2">
        <v>1600.239</v>
      </c>
      <c r="Q2772" s="2">
        <v>147.97499999999999</v>
      </c>
      <c r="R2772" s="2">
        <v>1.05654355038</v>
      </c>
      <c r="S2772" s="2">
        <v>5.492</v>
      </c>
      <c r="T2772" s="2">
        <v>0.499</v>
      </c>
      <c r="U2772" s="4">
        <f t="shared" si="172"/>
        <v>5.8025371786869604</v>
      </c>
      <c r="V2772" s="4">
        <f t="shared" si="173"/>
        <v>0.52721523163962003</v>
      </c>
      <c r="W2772" s="2">
        <v>0.996</v>
      </c>
      <c r="X2772" s="2">
        <v>0.98345580700000002</v>
      </c>
      <c r="Y2772" s="1">
        <v>408</v>
      </c>
      <c r="Z2772" s="1">
        <v>-1</v>
      </c>
      <c r="AC2772" s="1">
        <v>0</v>
      </c>
      <c r="AE2772" s="1">
        <v>242</v>
      </c>
      <c r="AF2772" s="2">
        <v>11</v>
      </c>
      <c r="AG2772" s="2">
        <v>3.11627413143</v>
      </c>
      <c r="AH2772" s="2">
        <v>3.1184045010200001</v>
      </c>
      <c r="AI2772" s="1">
        <v>11</v>
      </c>
      <c r="AJ2772" s="1" t="s">
        <v>121</v>
      </c>
      <c r="AK2772" s="1">
        <v>260</v>
      </c>
      <c r="AL2772" s="6">
        <v>0.3</v>
      </c>
      <c r="AM2772" s="6">
        <v>0.55000000000000004</v>
      </c>
      <c r="AN2772">
        <f t="shared" si="174"/>
        <v>1.7407611536060881</v>
      </c>
      <c r="AO2772">
        <f t="shared" si="175"/>
        <v>0.28996837740179104</v>
      </c>
    </row>
    <row r="2773" spans="1:41" x14ac:dyDescent="0.25">
      <c r="A2773" s="1">
        <v>39</v>
      </c>
      <c r="B2773" s="1">
        <v>11</v>
      </c>
      <c r="C2773" s="2">
        <v>3.26563252369E-2</v>
      </c>
      <c r="D2773" s="1">
        <v>268</v>
      </c>
      <c r="E2773" s="1">
        <v>39</v>
      </c>
      <c r="F2773" s="1">
        <v>11</v>
      </c>
      <c r="G2773" s="1" t="s">
        <v>41</v>
      </c>
      <c r="H2773" s="2">
        <v>0.99237015900000003</v>
      </c>
      <c r="I2773" s="2">
        <v>7.0000000000000007E-2</v>
      </c>
      <c r="J2773" s="2">
        <v>385.77</v>
      </c>
      <c r="K2773" s="2">
        <v>27.224</v>
      </c>
      <c r="L2773" s="2">
        <v>1.075</v>
      </c>
      <c r="M2773" s="2">
        <v>1.083</v>
      </c>
      <c r="N2773" s="2">
        <v>1.0669999999999999</v>
      </c>
      <c r="O2773" s="2">
        <v>7.5999999999999998E-2</v>
      </c>
      <c r="P2773" s="2">
        <v>414.89499999999998</v>
      </c>
      <c r="Q2773" s="2">
        <v>29.492999999999999</v>
      </c>
      <c r="R2773" s="2">
        <v>3.26563252369E-2</v>
      </c>
      <c r="S2773" s="2">
        <v>0.98799999999999999</v>
      </c>
      <c r="T2773" s="2">
        <v>6.9000000000000006E-2</v>
      </c>
      <c r="U2773" s="4">
        <f t="shared" si="172"/>
        <v>3.2264449334057199E-2</v>
      </c>
      <c r="V2773" s="4">
        <f t="shared" si="173"/>
        <v>2.2532864413461E-3</v>
      </c>
      <c r="W2773" s="2">
        <v>0.996</v>
      </c>
      <c r="X2773" s="2">
        <v>0.98485402099999997</v>
      </c>
      <c r="Y2773" s="1">
        <v>408</v>
      </c>
      <c r="Z2773" s="1">
        <v>-1</v>
      </c>
      <c r="AC2773" s="1">
        <v>0</v>
      </c>
      <c r="AE2773" s="1">
        <v>242</v>
      </c>
      <c r="AF2773" s="2">
        <v>11</v>
      </c>
      <c r="AG2773" s="2">
        <v>3.11627413143</v>
      </c>
      <c r="AH2773" s="2">
        <v>3.1184045010200001</v>
      </c>
      <c r="AI2773" s="1">
        <v>11</v>
      </c>
      <c r="AJ2773" s="1" t="s">
        <v>121</v>
      </c>
      <c r="AK2773" s="1">
        <v>268</v>
      </c>
      <c r="AL2773" s="6">
        <v>0.3</v>
      </c>
      <c r="AM2773" s="6">
        <v>0.55000000000000004</v>
      </c>
      <c r="AN2773">
        <f t="shared" si="174"/>
        <v>9.6793348002171594E-3</v>
      </c>
      <c r="AO2773">
        <f t="shared" si="175"/>
        <v>1.2393075427403551E-3</v>
      </c>
    </row>
    <row r="2774" spans="1:41" x14ac:dyDescent="0.25">
      <c r="A2774" s="1">
        <v>39</v>
      </c>
      <c r="B2774" s="1">
        <v>12</v>
      </c>
      <c r="C2774" s="2">
        <v>0.85845718664799997</v>
      </c>
      <c r="D2774" s="1">
        <v>269</v>
      </c>
      <c r="E2774" s="1">
        <v>39</v>
      </c>
      <c r="F2774" s="1">
        <v>12</v>
      </c>
      <c r="G2774" s="1" t="s">
        <v>47</v>
      </c>
      <c r="H2774" s="2">
        <v>0.27850785099999997</v>
      </c>
      <c r="I2774" s="2">
        <v>1.9E-2</v>
      </c>
      <c r="J2774" s="2">
        <v>88.781000000000006</v>
      </c>
      <c r="K2774" s="2">
        <v>6.0519999999999996</v>
      </c>
      <c r="L2774" s="2">
        <v>1.081</v>
      </c>
      <c r="M2774" s="2">
        <v>1.0840000000000001</v>
      </c>
      <c r="N2774" s="2">
        <v>0.30099999999999999</v>
      </c>
      <c r="O2774" s="2">
        <v>2.1000000000000001E-2</v>
      </c>
      <c r="P2774" s="2">
        <v>95.936000000000007</v>
      </c>
      <c r="Q2774" s="2">
        <v>6.5620000000000003</v>
      </c>
      <c r="R2774" s="2">
        <v>0.85845718664799997</v>
      </c>
      <c r="S2774" s="2">
        <v>0.27900000000000003</v>
      </c>
      <c r="T2774" s="2">
        <v>1.9E-2</v>
      </c>
      <c r="U2774" s="4">
        <f t="shared" si="172"/>
        <v>0.23950955507479202</v>
      </c>
      <c r="V2774" s="4">
        <f t="shared" si="173"/>
        <v>1.6310686546312E-2</v>
      </c>
      <c r="W2774" s="2">
        <v>1.0009999999999999</v>
      </c>
      <c r="X2774" s="2">
        <v>0.98565231099999995</v>
      </c>
      <c r="Y2774" s="1">
        <v>408</v>
      </c>
      <c r="Z2774" s="1">
        <v>-1</v>
      </c>
      <c r="AC2774" s="1">
        <v>0</v>
      </c>
      <c r="AE2774" s="1">
        <v>242</v>
      </c>
      <c r="AF2774" s="2">
        <v>11</v>
      </c>
      <c r="AG2774" s="2">
        <v>3.11627413143</v>
      </c>
      <c r="AH2774" s="2">
        <v>3.1184045010200001</v>
      </c>
      <c r="AI2774" s="1">
        <v>11</v>
      </c>
      <c r="AJ2774" s="1" t="s">
        <v>121</v>
      </c>
      <c r="AK2774" s="1">
        <v>269</v>
      </c>
      <c r="AL2774" s="6">
        <v>0.3</v>
      </c>
      <c r="AM2774" s="6">
        <v>0.55000000000000004</v>
      </c>
      <c r="AN2774">
        <f t="shared" si="174"/>
        <v>7.1852866522437608E-2</v>
      </c>
      <c r="AO2774">
        <f t="shared" si="175"/>
        <v>8.9708776004716016E-3</v>
      </c>
    </row>
    <row r="2775" spans="1:41" x14ac:dyDescent="0.25">
      <c r="A2775" s="1">
        <v>39</v>
      </c>
      <c r="B2775" s="1">
        <v>13</v>
      </c>
      <c r="C2775" s="2">
        <v>1.1707473506399999</v>
      </c>
      <c r="D2775" s="1">
        <v>270</v>
      </c>
      <c r="E2775" s="1">
        <v>39</v>
      </c>
      <c r="F2775" s="1">
        <v>13</v>
      </c>
      <c r="G2775" s="1" t="s">
        <v>42</v>
      </c>
      <c r="H2775" s="2">
        <v>2.414668426</v>
      </c>
      <c r="I2775" s="2">
        <v>0.224</v>
      </c>
      <c r="J2775" s="2">
        <v>8471.9030000000002</v>
      </c>
      <c r="K2775" s="2">
        <v>784.95399999999995</v>
      </c>
      <c r="L2775" s="2">
        <v>1.0820000000000001</v>
      </c>
      <c r="M2775" s="2">
        <v>1.085</v>
      </c>
      <c r="N2775" s="2">
        <v>2.613</v>
      </c>
      <c r="O2775" s="2">
        <v>0.24299999999999999</v>
      </c>
      <c r="P2775" s="2">
        <v>9167.1409999999996</v>
      </c>
      <c r="Q2775" s="2">
        <v>851.50599999999997</v>
      </c>
      <c r="R2775" s="2">
        <v>1.1707473506399999</v>
      </c>
      <c r="S2775" s="2">
        <v>2.419</v>
      </c>
      <c r="T2775" s="2">
        <v>0.221</v>
      </c>
      <c r="U2775" s="4">
        <f t="shared" si="172"/>
        <v>2.8320378411981597</v>
      </c>
      <c r="V2775" s="4">
        <f t="shared" si="173"/>
        <v>0.25873516449143996</v>
      </c>
      <c r="W2775" s="2">
        <v>1.002</v>
      </c>
      <c r="X2775" s="2">
        <v>0.98616795199999996</v>
      </c>
      <c r="Y2775" s="1">
        <v>408</v>
      </c>
      <c r="Z2775" s="1">
        <v>-1</v>
      </c>
      <c r="AC2775" s="1">
        <v>0</v>
      </c>
      <c r="AE2775" s="1">
        <v>242</v>
      </c>
      <c r="AF2775" s="2">
        <v>11</v>
      </c>
      <c r="AG2775" s="2">
        <v>3.11627413143</v>
      </c>
      <c r="AH2775" s="2">
        <v>3.1184045010200001</v>
      </c>
      <c r="AI2775" s="1">
        <v>11</v>
      </c>
      <c r="AJ2775" s="1" t="s">
        <v>121</v>
      </c>
      <c r="AK2775" s="1">
        <v>270</v>
      </c>
      <c r="AL2775" s="6">
        <v>0.3</v>
      </c>
      <c r="AM2775" s="6">
        <v>0.55000000000000004</v>
      </c>
      <c r="AN2775">
        <f t="shared" si="174"/>
        <v>0.84961135235944785</v>
      </c>
      <c r="AO2775">
        <f t="shared" si="175"/>
        <v>0.142304340470292</v>
      </c>
    </row>
    <row r="2776" spans="1:41" x14ac:dyDescent="0.25">
      <c r="A2776" s="1">
        <v>39</v>
      </c>
      <c r="B2776" s="1">
        <v>1</v>
      </c>
      <c r="C2776" s="2">
        <v>2.1193622078700001E-4</v>
      </c>
      <c r="D2776" s="1">
        <v>259</v>
      </c>
      <c r="E2776" s="1">
        <v>39</v>
      </c>
      <c r="F2776" s="1">
        <v>1</v>
      </c>
      <c r="G2776" s="1" t="s">
        <v>46</v>
      </c>
      <c r="H2776" s="2">
        <v>2.8996459090000002</v>
      </c>
      <c r="I2776" s="2">
        <v>0.25900000000000001</v>
      </c>
      <c r="J2776" s="2">
        <v>1035.5989999999999</v>
      </c>
      <c r="K2776" s="2">
        <v>92.373000000000005</v>
      </c>
      <c r="L2776" s="2">
        <v>1.075</v>
      </c>
      <c r="M2776" s="2">
        <v>1.0820000000000001</v>
      </c>
      <c r="N2776" s="2">
        <v>3.1179999999999999</v>
      </c>
      <c r="O2776" s="2">
        <v>0.28000000000000003</v>
      </c>
      <c r="P2776" s="2">
        <v>1113.7170000000001</v>
      </c>
      <c r="Q2776" s="2">
        <v>99.953000000000003</v>
      </c>
      <c r="R2776" s="2">
        <v>2.1193622078700001E-4</v>
      </c>
      <c r="S2776" s="2">
        <v>2.887</v>
      </c>
      <c r="T2776" s="2">
        <v>0.254</v>
      </c>
      <c r="U2776" s="4">
        <f t="shared" si="172"/>
        <v>6.11859869412069E-4</v>
      </c>
      <c r="V2776" s="4">
        <f t="shared" si="173"/>
        <v>5.3831800079898004E-5</v>
      </c>
      <c r="W2776" s="2">
        <v>0.996</v>
      </c>
      <c r="X2776" s="2">
        <v>0.98368549400000005</v>
      </c>
      <c r="Y2776" s="1">
        <v>409</v>
      </c>
      <c r="Z2776" s="1">
        <v>-1</v>
      </c>
      <c r="AC2776" s="1">
        <v>0</v>
      </c>
      <c r="AE2776" s="1">
        <v>243</v>
      </c>
      <c r="AF2776" s="2">
        <v>11</v>
      </c>
      <c r="AG2776" s="2">
        <v>3.1272597900500001</v>
      </c>
      <c r="AH2776" s="2">
        <v>3.1293976696799999</v>
      </c>
      <c r="AI2776" s="1">
        <v>11</v>
      </c>
      <c r="AJ2776" s="1" t="s">
        <v>121</v>
      </c>
      <c r="AK2776" s="1">
        <v>259</v>
      </c>
      <c r="AL2776" s="6">
        <v>0.3</v>
      </c>
      <c r="AM2776" s="6">
        <v>0.55000000000000004</v>
      </c>
      <c r="AN2776">
        <f t="shared" si="174"/>
        <v>1.8355796082362069E-4</v>
      </c>
      <c r="AO2776">
        <f t="shared" si="175"/>
        <v>2.9607490043943903E-5</v>
      </c>
    </row>
    <row r="2777" spans="1:41" x14ac:dyDescent="0.25">
      <c r="A2777" s="1">
        <v>39</v>
      </c>
      <c r="B2777" s="1">
        <v>2</v>
      </c>
      <c r="C2777" s="2">
        <v>3.12918573424</v>
      </c>
      <c r="D2777" s="1">
        <v>260</v>
      </c>
      <c r="E2777" s="1">
        <v>39</v>
      </c>
      <c r="F2777" s="1">
        <v>2</v>
      </c>
      <c r="G2777" s="1" t="s">
        <v>39</v>
      </c>
      <c r="H2777" s="2">
        <v>5.5159242009999998</v>
      </c>
      <c r="I2777" s="2">
        <v>0.50700000000000001</v>
      </c>
      <c r="J2777" s="2">
        <v>1488.242</v>
      </c>
      <c r="K2777" s="2">
        <v>136.786</v>
      </c>
      <c r="L2777" s="2">
        <v>1.075</v>
      </c>
      <c r="M2777" s="2">
        <v>1.0820000000000001</v>
      </c>
      <c r="N2777" s="2">
        <v>5.931</v>
      </c>
      <c r="O2777" s="2">
        <v>0.54800000000000004</v>
      </c>
      <c r="P2777" s="2">
        <v>1600.239</v>
      </c>
      <c r="Q2777" s="2">
        <v>147.97499999999999</v>
      </c>
      <c r="R2777" s="2">
        <v>3.12918573424</v>
      </c>
      <c r="S2777" s="2">
        <v>5.492</v>
      </c>
      <c r="T2777" s="2">
        <v>0.499</v>
      </c>
      <c r="U2777" s="4">
        <f t="shared" si="172"/>
        <v>17.185488052446079</v>
      </c>
      <c r="V2777" s="4">
        <f t="shared" si="173"/>
        <v>1.5614636813857601</v>
      </c>
      <c r="W2777" s="2">
        <v>0.996</v>
      </c>
      <c r="X2777" s="2">
        <v>0.98345580700000002</v>
      </c>
      <c r="Y2777" s="1">
        <v>409</v>
      </c>
      <c r="Z2777" s="1">
        <v>-1</v>
      </c>
      <c r="AC2777" s="1">
        <v>0</v>
      </c>
      <c r="AE2777" s="1">
        <v>243</v>
      </c>
      <c r="AF2777" s="2">
        <v>11</v>
      </c>
      <c r="AG2777" s="2">
        <v>3.1272597900500001</v>
      </c>
      <c r="AH2777" s="2">
        <v>3.1293976696799999</v>
      </c>
      <c r="AI2777" s="1">
        <v>11</v>
      </c>
      <c r="AJ2777" s="1" t="s">
        <v>121</v>
      </c>
      <c r="AK2777" s="1">
        <v>260</v>
      </c>
      <c r="AL2777" s="6">
        <v>0.3</v>
      </c>
      <c r="AM2777" s="6">
        <v>0.55000000000000004</v>
      </c>
      <c r="AN2777">
        <f t="shared" si="174"/>
        <v>5.1556464157338233</v>
      </c>
      <c r="AO2777">
        <f t="shared" si="175"/>
        <v>0.85880502476216813</v>
      </c>
    </row>
    <row r="2778" spans="1:41" x14ac:dyDescent="0.25">
      <c r="A2778" s="1">
        <v>39</v>
      </c>
      <c r="B2778" s="1">
        <v>2</v>
      </c>
      <c r="C2778" s="2">
        <v>10.693359345799999</v>
      </c>
      <c r="D2778" s="1">
        <v>260</v>
      </c>
      <c r="E2778" s="1">
        <v>39</v>
      </c>
      <c r="F2778" s="1">
        <v>2</v>
      </c>
      <c r="G2778" s="1" t="s">
        <v>39</v>
      </c>
      <c r="H2778" s="2">
        <v>5.5159242009999998</v>
      </c>
      <c r="I2778" s="2">
        <v>0.50700000000000001</v>
      </c>
      <c r="J2778" s="2">
        <v>1488.242</v>
      </c>
      <c r="K2778" s="2">
        <v>136.786</v>
      </c>
      <c r="L2778" s="2">
        <v>1.075</v>
      </c>
      <c r="M2778" s="2">
        <v>1.0820000000000001</v>
      </c>
      <c r="N2778" s="2">
        <v>5.931</v>
      </c>
      <c r="O2778" s="2">
        <v>0.54800000000000004</v>
      </c>
      <c r="P2778" s="2">
        <v>1600.239</v>
      </c>
      <c r="Q2778" s="2">
        <v>147.97499999999999</v>
      </c>
      <c r="R2778" s="2">
        <v>10.693359345799999</v>
      </c>
      <c r="S2778" s="2">
        <v>5.492</v>
      </c>
      <c r="T2778" s="2">
        <v>0.499</v>
      </c>
      <c r="U2778" s="4">
        <f t="shared" si="172"/>
        <v>58.727929527133597</v>
      </c>
      <c r="V2778" s="4">
        <f t="shared" si="173"/>
        <v>5.3359863135541996</v>
      </c>
      <c r="W2778" s="2">
        <v>0.996</v>
      </c>
      <c r="X2778" s="2">
        <v>0.98345580700000002</v>
      </c>
      <c r="Y2778" s="1">
        <v>410</v>
      </c>
      <c r="Z2778" s="1">
        <v>-1</v>
      </c>
      <c r="AC2778" s="1">
        <v>0</v>
      </c>
      <c r="AE2778" s="1">
        <v>244</v>
      </c>
      <c r="AF2778" s="2">
        <v>11</v>
      </c>
      <c r="AG2778" s="2">
        <v>10.87551827283</v>
      </c>
      <c r="AH2778" s="2">
        <v>10.882953072099999</v>
      </c>
      <c r="AI2778" s="1">
        <v>11</v>
      </c>
      <c r="AJ2778" s="1" t="s">
        <v>121</v>
      </c>
      <c r="AK2778" s="1">
        <v>260</v>
      </c>
      <c r="AL2778" s="6">
        <v>0.3</v>
      </c>
      <c r="AM2778" s="6">
        <v>0.55000000000000004</v>
      </c>
      <c r="AN2778">
        <f t="shared" si="174"/>
        <v>17.61837885814008</v>
      </c>
      <c r="AO2778">
        <f t="shared" si="175"/>
        <v>2.9347924724548102</v>
      </c>
    </row>
    <row r="2779" spans="1:41" x14ac:dyDescent="0.25">
      <c r="A2779" s="1">
        <v>39</v>
      </c>
      <c r="B2779" s="1">
        <v>11</v>
      </c>
      <c r="C2779" s="2">
        <v>0.17136184333099999</v>
      </c>
      <c r="D2779" s="1">
        <v>268</v>
      </c>
      <c r="E2779" s="1">
        <v>39</v>
      </c>
      <c r="F2779" s="1">
        <v>11</v>
      </c>
      <c r="G2779" s="1" t="s">
        <v>41</v>
      </c>
      <c r="H2779" s="2">
        <v>0.99237015900000003</v>
      </c>
      <c r="I2779" s="2">
        <v>7.0000000000000007E-2</v>
      </c>
      <c r="J2779" s="2">
        <v>385.77</v>
      </c>
      <c r="K2779" s="2">
        <v>27.224</v>
      </c>
      <c r="L2779" s="2">
        <v>1.075</v>
      </c>
      <c r="M2779" s="2">
        <v>1.083</v>
      </c>
      <c r="N2779" s="2">
        <v>1.0669999999999999</v>
      </c>
      <c r="O2779" s="2">
        <v>7.5999999999999998E-2</v>
      </c>
      <c r="P2779" s="2">
        <v>414.89499999999998</v>
      </c>
      <c r="Q2779" s="2">
        <v>29.492999999999999</v>
      </c>
      <c r="R2779" s="2">
        <v>0.17136184333099999</v>
      </c>
      <c r="S2779" s="2">
        <v>0.98799999999999999</v>
      </c>
      <c r="T2779" s="2">
        <v>6.9000000000000006E-2</v>
      </c>
      <c r="U2779" s="4">
        <f t="shared" si="172"/>
        <v>0.169305501211028</v>
      </c>
      <c r="V2779" s="4">
        <f t="shared" si="173"/>
        <v>1.1823967189839E-2</v>
      </c>
      <c r="W2779" s="2">
        <v>0.996</v>
      </c>
      <c r="X2779" s="2">
        <v>0.98485402099999997</v>
      </c>
      <c r="Y2779" s="1">
        <v>410</v>
      </c>
      <c r="Z2779" s="1">
        <v>-1</v>
      </c>
      <c r="AC2779" s="1">
        <v>0</v>
      </c>
      <c r="AE2779" s="1">
        <v>244</v>
      </c>
      <c r="AF2779" s="2">
        <v>11</v>
      </c>
      <c r="AG2779" s="2">
        <v>10.87551827283</v>
      </c>
      <c r="AH2779" s="2">
        <v>10.882953072099999</v>
      </c>
      <c r="AI2779" s="1">
        <v>11</v>
      </c>
      <c r="AJ2779" s="1" t="s">
        <v>121</v>
      </c>
      <c r="AK2779" s="1">
        <v>268</v>
      </c>
      <c r="AL2779" s="6">
        <v>0.3</v>
      </c>
      <c r="AM2779" s="6">
        <v>0.55000000000000004</v>
      </c>
      <c r="AN2779">
        <f t="shared" si="174"/>
        <v>5.0791650363308398E-2</v>
      </c>
      <c r="AO2779">
        <f t="shared" si="175"/>
        <v>6.5031819544114503E-3</v>
      </c>
    </row>
    <row r="2780" spans="1:41" x14ac:dyDescent="0.25">
      <c r="A2780" s="1">
        <v>39</v>
      </c>
      <c r="B2780" s="1">
        <v>13</v>
      </c>
      <c r="C2780" s="2">
        <v>1.8232027760800001E-2</v>
      </c>
      <c r="D2780" s="1">
        <v>270</v>
      </c>
      <c r="E2780" s="1">
        <v>39</v>
      </c>
      <c r="F2780" s="1">
        <v>13</v>
      </c>
      <c r="G2780" s="1" t="s">
        <v>42</v>
      </c>
      <c r="H2780" s="2">
        <v>2.414668426</v>
      </c>
      <c r="I2780" s="2">
        <v>0.224</v>
      </c>
      <c r="J2780" s="2">
        <v>8471.9030000000002</v>
      </c>
      <c r="K2780" s="2">
        <v>784.95399999999995</v>
      </c>
      <c r="L2780" s="2">
        <v>1.0820000000000001</v>
      </c>
      <c r="M2780" s="2">
        <v>1.085</v>
      </c>
      <c r="N2780" s="2">
        <v>2.613</v>
      </c>
      <c r="O2780" s="2">
        <v>0.24299999999999999</v>
      </c>
      <c r="P2780" s="2">
        <v>9167.1409999999996</v>
      </c>
      <c r="Q2780" s="2">
        <v>851.50599999999997</v>
      </c>
      <c r="R2780" s="2">
        <v>1.8232027760800001E-2</v>
      </c>
      <c r="S2780" s="2">
        <v>2.419</v>
      </c>
      <c r="T2780" s="2">
        <v>0.221</v>
      </c>
      <c r="U2780" s="4">
        <f t="shared" si="172"/>
        <v>4.4103275153375206E-2</v>
      </c>
      <c r="V2780" s="4">
        <f t="shared" si="173"/>
        <v>4.0292781351368E-3</v>
      </c>
      <c r="W2780" s="2">
        <v>1.002</v>
      </c>
      <c r="X2780" s="2">
        <v>0.98616795199999996</v>
      </c>
      <c r="Y2780" s="1">
        <v>410</v>
      </c>
      <c r="Z2780" s="1">
        <v>-1</v>
      </c>
      <c r="AC2780" s="1">
        <v>0</v>
      </c>
      <c r="AE2780" s="1">
        <v>244</v>
      </c>
      <c r="AF2780" s="2">
        <v>11</v>
      </c>
      <c r="AG2780" s="2">
        <v>10.87551827283</v>
      </c>
      <c r="AH2780" s="2">
        <v>10.882953072099999</v>
      </c>
      <c r="AI2780" s="1">
        <v>11</v>
      </c>
      <c r="AJ2780" s="1" t="s">
        <v>121</v>
      </c>
      <c r="AK2780" s="1">
        <v>270</v>
      </c>
      <c r="AL2780" s="6">
        <v>0.3</v>
      </c>
      <c r="AM2780" s="6">
        <v>0.55000000000000004</v>
      </c>
      <c r="AN2780">
        <f t="shared" si="174"/>
        <v>1.3230982546012562E-2</v>
      </c>
      <c r="AO2780">
        <f t="shared" si="175"/>
        <v>2.21610297432524E-3</v>
      </c>
    </row>
    <row r="2781" spans="1:41" x14ac:dyDescent="0.25">
      <c r="A2781" s="1">
        <v>38</v>
      </c>
      <c r="B2781" s="1">
        <v>1</v>
      </c>
      <c r="C2781" s="2">
        <v>1.0807995774800001</v>
      </c>
      <c r="D2781" s="1">
        <v>247</v>
      </c>
      <c r="E2781" s="1">
        <v>38</v>
      </c>
      <c r="F2781" s="1">
        <v>1</v>
      </c>
      <c r="G2781" s="1" t="s">
        <v>46</v>
      </c>
      <c r="H2781" s="2">
        <v>4.4645874900000004</v>
      </c>
      <c r="I2781" s="2">
        <v>0.39400000000000002</v>
      </c>
      <c r="J2781" s="2">
        <v>219.90199999999999</v>
      </c>
      <c r="K2781" s="2">
        <v>19.411999999999999</v>
      </c>
      <c r="L2781" s="2">
        <v>0.753</v>
      </c>
      <c r="M2781" s="2">
        <v>0.73299999999999998</v>
      </c>
      <c r="N2781" s="2">
        <v>3.3620000000000001</v>
      </c>
      <c r="O2781" s="2">
        <v>0.28899999999999998</v>
      </c>
      <c r="P2781" s="2">
        <v>165.572</v>
      </c>
      <c r="Q2781" s="2">
        <v>14.231999999999999</v>
      </c>
      <c r="R2781" s="2">
        <v>1.0807995774800001</v>
      </c>
      <c r="S2781" s="2">
        <v>3.3620000000000001</v>
      </c>
      <c r="T2781" s="2">
        <v>0.28899999999999998</v>
      </c>
      <c r="U2781" s="4">
        <f t="shared" si="172"/>
        <v>3.6336481794877606</v>
      </c>
      <c r="V2781" s="4">
        <f t="shared" si="173"/>
        <v>0.31235107789172001</v>
      </c>
      <c r="W2781" s="2">
        <v>0.753</v>
      </c>
      <c r="X2781" s="2">
        <v>0.73312912799999996</v>
      </c>
      <c r="Y2781" s="1">
        <v>411</v>
      </c>
      <c r="Z2781" s="1">
        <v>-1</v>
      </c>
      <c r="AC2781" s="1">
        <v>0</v>
      </c>
      <c r="AE2781" s="1">
        <v>245</v>
      </c>
      <c r="AF2781" s="2">
        <v>11</v>
      </c>
      <c r="AG2781" s="2">
        <v>1.08006121833</v>
      </c>
      <c r="AH2781" s="2">
        <v>1.0807995774800001</v>
      </c>
      <c r="AI2781" s="1">
        <v>11</v>
      </c>
      <c r="AJ2781" s="1" t="s">
        <v>121</v>
      </c>
      <c r="AK2781" s="1">
        <v>247</v>
      </c>
      <c r="AL2781" s="6">
        <v>0.3</v>
      </c>
      <c r="AM2781" s="6">
        <v>0.55000000000000004</v>
      </c>
      <c r="AN2781">
        <f t="shared" si="174"/>
        <v>1.0900944538463282</v>
      </c>
      <c r="AO2781">
        <f t="shared" si="175"/>
        <v>0.17179309284044603</v>
      </c>
    </row>
    <row r="2782" spans="1:41" x14ac:dyDescent="0.25">
      <c r="A2782" s="1">
        <v>37</v>
      </c>
      <c r="B2782" s="1">
        <v>2</v>
      </c>
      <c r="C2782" s="2">
        <v>3.5532177512200001</v>
      </c>
      <c r="D2782" s="1">
        <v>239</v>
      </c>
      <c r="E2782" s="1">
        <v>37</v>
      </c>
      <c r="F2782" s="1">
        <v>2</v>
      </c>
      <c r="G2782" s="1" t="s">
        <v>39</v>
      </c>
      <c r="H2782" s="2">
        <v>9.6056094779999999</v>
      </c>
      <c r="I2782" s="2">
        <v>0.89600000000000002</v>
      </c>
      <c r="J2782" s="2">
        <v>2073.1999999999998</v>
      </c>
      <c r="K2782" s="2">
        <v>193.45099999999999</v>
      </c>
      <c r="L2782" s="2">
        <v>0.81</v>
      </c>
      <c r="M2782" s="2">
        <v>0.77800000000000002</v>
      </c>
      <c r="N2782" s="2">
        <v>7.782</v>
      </c>
      <c r="O2782" s="2">
        <v>0.69699999999999995</v>
      </c>
      <c r="P2782" s="2">
        <v>1679.53</v>
      </c>
      <c r="Q2782" s="2">
        <v>150.524</v>
      </c>
      <c r="R2782" s="2">
        <v>3.5532177512200001</v>
      </c>
      <c r="S2782" s="2">
        <v>7.782</v>
      </c>
      <c r="T2782" s="2">
        <v>0.69699999999999995</v>
      </c>
      <c r="U2782" s="4">
        <f t="shared" si="172"/>
        <v>27.651140539994042</v>
      </c>
      <c r="V2782" s="4">
        <f t="shared" si="173"/>
        <v>2.4765927726003398</v>
      </c>
      <c r="W2782" s="2">
        <v>0.81</v>
      </c>
      <c r="X2782" s="2">
        <v>0.77809953499999995</v>
      </c>
      <c r="Y2782" s="1">
        <v>412</v>
      </c>
      <c r="Z2782" s="1">
        <v>-1</v>
      </c>
      <c r="AC2782" s="1">
        <v>0</v>
      </c>
      <c r="AE2782" s="1">
        <v>246</v>
      </c>
      <c r="AF2782" s="2">
        <v>11</v>
      </c>
      <c r="AG2782" s="2">
        <v>8.0472319296200006</v>
      </c>
      <c r="AH2782" s="2">
        <v>8.0527332357599999</v>
      </c>
      <c r="AI2782" s="1">
        <v>11</v>
      </c>
      <c r="AJ2782" s="1" t="s">
        <v>121</v>
      </c>
      <c r="AK2782" s="1">
        <v>239</v>
      </c>
      <c r="AL2782" s="6">
        <v>0.3</v>
      </c>
      <c r="AM2782" s="6">
        <v>0.55000000000000004</v>
      </c>
      <c r="AN2782">
        <f t="shared" si="174"/>
        <v>8.2953421619982119</v>
      </c>
      <c r="AO2782">
        <f t="shared" si="175"/>
        <v>1.362126024930187</v>
      </c>
    </row>
    <row r="2783" spans="1:41" x14ac:dyDescent="0.25">
      <c r="A2783" s="1">
        <v>38</v>
      </c>
      <c r="B2783" s="1">
        <v>2</v>
      </c>
      <c r="C2783" s="2">
        <v>4.2764123242899998</v>
      </c>
      <c r="D2783" s="1">
        <v>248</v>
      </c>
      <c r="E2783" s="1">
        <v>38</v>
      </c>
      <c r="F2783" s="1">
        <v>2</v>
      </c>
      <c r="G2783" s="1" t="s">
        <v>39</v>
      </c>
      <c r="H2783" s="2">
        <v>8.5661678349999999</v>
      </c>
      <c r="I2783" s="2">
        <v>0.78100000000000003</v>
      </c>
      <c r="J2783" s="2">
        <v>5390.0110000000004</v>
      </c>
      <c r="K2783" s="2">
        <v>491.36599999999999</v>
      </c>
      <c r="L2783" s="2">
        <v>0.752</v>
      </c>
      <c r="M2783" s="2">
        <v>0.73099999999999998</v>
      </c>
      <c r="N2783" s="2">
        <v>6.4390000000000001</v>
      </c>
      <c r="O2783" s="2">
        <v>0.57099999999999995</v>
      </c>
      <c r="P2783" s="2">
        <v>4051.5859999999998</v>
      </c>
      <c r="Q2783" s="2">
        <v>359.41800000000001</v>
      </c>
      <c r="R2783" s="2">
        <v>4.2764123242899998</v>
      </c>
      <c r="S2783" s="2">
        <v>6.4390000000000001</v>
      </c>
      <c r="T2783" s="2">
        <v>0.57099999999999995</v>
      </c>
      <c r="U2783" s="4">
        <f t="shared" si="172"/>
        <v>27.535818956103309</v>
      </c>
      <c r="V2783" s="4">
        <f t="shared" si="173"/>
        <v>2.4418314371695895</v>
      </c>
      <c r="W2783" s="2">
        <v>0.752</v>
      </c>
      <c r="X2783" s="2">
        <v>0.73146681700000005</v>
      </c>
      <c r="Y2783" s="1">
        <v>412</v>
      </c>
      <c r="Z2783" s="1">
        <v>-1</v>
      </c>
      <c r="AC2783" s="1">
        <v>0</v>
      </c>
      <c r="AE2783" s="1">
        <v>246</v>
      </c>
      <c r="AF2783" s="2">
        <v>11</v>
      </c>
      <c r="AG2783" s="2">
        <v>8.0472319296200006</v>
      </c>
      <c r="AH2783" s="2">
        <v>8.0527332357599999</v>
      </c>
      <c r="AI2783" s="1">
        <v>11</v>
      </c>
      <c r="AJ2783" s="1" t="s">
        <v>121</v>
      </c>
      <c r="AK2783" s="1">
        <v>248</v>
      </c>
      <c r="AL2783" s="6">
        <v>0.3</v>
      </c>
      <c r="AM2783" s="6">
        <v>0.55000000000000004</v>
      </c>
      <c r="AN2783">
        <f t="shared" si="174"/>
        <v>8.2607456868309921</v>
      </c>
      <c r="AO2783">
        <f t="shared" si="175"/>
        <v>1.3430072904432744</v>
      </c>
    </row>
    <row r="2784" spans="1:41" x14ac:dyDescent="0.25">
      <c r="A2784" s="1">
        <v>38</v>
      </c>
      <c r="B2784" s="1">
        <v>13</v>
      </c>
      <c r="C2784" s="2">
        <v>0.223103234668</v>
      </c>
      <c r="D2784" s="1">
        <v>258</v>
      </c>
      <c r="E2784" s="1">
        <v>38</v>
      </c>
      <c r="F2784" s="1">
        <v>13</v>
      </c>
      <c r="G2784" s="1" t="s">
        <v>42</v>
      </c>
      <c r="H2784" s="2">
        <v>6.7199405829999996</v>
      </c>
      <c r="I2784" s="2">
        <v>0.66600000000000004</v>
      </c>
      <c r="J2784" s="2">
        <v>2399.9810000000002</v>
      </c>
      <c r="K2784" s="2">
        <v>237.94200000000001</v>
      </c>
      <c r="L2784" s="2">
        <v>0.75900000000000001</v>
      </c>
      <c r="M2784" s="2">
        <v>0.75</v>
      </c>
      <c r="N2784" s="2">
        <v>5.1040000000000001</v>
      </c>
      <c r="O2784" s="2">
        <v>0.5</v>
      </c>
      <c r="P2784" s="2">
        <v>1822.7049999999999</v>
      </c>
      <c r="Q2784" s="2">
        <v>178.541</v>
      </c>
      <c r="R2784" s="2">
        <v>0.223103234668</v>
      </c>
      <c r="S2784" s="2">
        <v>5.1040000000000001</v>
      </c>
      <c r="T2784" s="2">
        <v>0.5</v>
      </c>
      <c r="U2784" s="4">
        <f t="shared" si="172"/>
        <v>1.138718909745472</v>
      </c>
      <c r="V2784" s="4">
        <f t="shared" si="173"/>
        <v>0.111551617334</v>
      </c>
      <c r="W2784" s="2">
        <v>0.75900000000000001</v>
      </c>
      <c r="X2784" s="2">
        <v>0.75035153700000001</v>
      </c>
      <c r="Y2784" s="1">
        <v>412</v>
      </c>
      <c r="Z2784" s="1">
        <v>-1</v>
      </c>
      <c r="AC2784" s="1">
        <v>0</v>
      </c>
      <c r="AE2784" s="1">
        <v>246</v>
      </c>
      <c r="AF2784" s="2">
        <v>11</v>
      </c>
      <c r="AG2784" s="2">
        <v>8.0472319296200006</v>
      </c>
      <c r="AH2784" s="2">
        <v>8.0527332357599999</v>
      </c>
      <c r="AI2784" s="1">
        <v>11</v>
      </c>
      <c r="AJ2784" s="1" t="s">
        <v>121</v>
      </c>
      <c r="AK2784" s="1">
        <v>258</v>
      </c>
      <c r="AL2784" s="6">
        <v>0.3</v>
      </c>
      <c r="AM2784" s="6">
        <v>0.55000000000000004</v>
      </c>
      <c r="AN2784">
        <f t="shared" si="174"/>
        <v>0.34161567292364159</v>
      </c>
      <c r="AO2784">
        <f t="shared" si="175"/>
        <v>6.1353389533700002E-2</v>
      </c>
    </row>
    <row r="2785" spans="1:41" x14ac:dyDescent="0.25">
      <c r="A2785" s="1">
        <v>37</v>
      </c>
      <c r="B2785" s="1">
        <v>2</v>
      </c>
      <c r="C2785" s="2">
        <v>5.0197272282799998</v>
      </c>
      <c r="D2785" s="1">
        <v>239</v>
      </c>
      <c r="E2785" s="1">
        <v>37</v>
      </c>
      <c r="F2785" s="1">
        <v>2</v>
      </c>
      <c r="G2785" s="1" t="s">
        <v>39</v>
      </c>
      <c r="H2785" s="2">
        <v>9.6056094779999999</v>
      </c>
      <c r="I2785" s="2">
        <v>0.89600000000000002</v>
      </c>
      <c r="J2785" s="2">
        <v>2073.1999999999998</v>
      </c>
      <c r="K2785" s="2">
        <v>193.45099999999999</v>
      </c>
      <c r="L2785" s="2">
        <v>0.81</v>
      </c>
      <c r="M2785" s="2">
        <v>0.77800000000000002</v>
      </c>
      <c r="N2785" s="2">
        <v>7.782</v>
      </c>
      <c r="O2785" s="2">
        <v>0.69699999999999995</v>
      </c>
      <c r="P2785" s="2">
        <v>1679.53</v>
      </c>
      <c r="Q2785" s="2">
        <v>150.524</v>
      </c>
      <c r="R2785" s="2">
        <v>5.0197272282799998</v>
      </c>
      <c r="S2785" s="2">
        <v>7.782</v>
      </c>
      <c r="T2785" s="2">
        <v>0.69699999999999995</v>
      </c>
      <c r="U2785" s="4">
        <f t="shared" si="172"/>
        <v>39.063517290474962</v>
      </c>
      <c r="V2785" s="4">
        <f t="shared" si="173"/>
        <v>3.4987498781111595</v>
      </c>
      <c r="W2785" s="2">
        <v>0.81</v>
      </c>
      <c r="X2785" s="2">
        <v>0.77809953499999995</v>
      </c>
      <c r="Y2785" s="1">
        <v>413</v>
      </c>
      <c r="Z2785" s="1">
        <v>-1</v>
      </c>
      <c r="AC2785" s="1">
        <v>0</v>
      </c>
      <c r="AE2785" s="1">
        <v>247</v>
      </c>
      <c r="AF2785" s="2">
        <v>11</v>
      </c>
      <c r="AG2785" s="2">
        <v>5.2215266816000003</v>
      </c>
      <c r="AH2785" s="2">
        <v>5.2250962589299998</v>
      </c>
      <c r="AI2785" s="1">
        <v>11</v>
      </c>
      <c r="AJ2785" s="1" t="s">
        <v>121</v>
      </c>
      <c r="AK2785" s="1">
        <v>239</v>
      </c>
      <c r="AL2785" s="6">
        <v>0.3</v>
      </c>
      <c r="AM2785" s="6">
        <v>0.55000000000000004</v>
      </c>
      <c r="AN2785">
        <f t="shared" si="174"/>
        <v>11.719055187142489</v>
      </c>
      <c r="AO2785">
        <f t="shared" si="175"/>
        <v>1.9243124329611379</v>
      </c>
    </row>
    <row r="2786" spans="1:41" x14ac:dyDescent="0.25">
      <c r="A2786" s="1">
        <v>38</v>
      </c>
      <c r="B2786" s="1">
        <v>2</v>
      </c>
      <c r="C2786" s="2">
        <v>0.20536903062199999</v>
      </c>
      <c r="D2786" s="1">
        <v>248</v>
      </c>
      <c r="E2786" s="1">
        <v>38</v>
      </c>
      <c r="F2786" s="1">
        <v>2</v>
      </c>
      <c r="G2786" s="1" t="s">
        <v>39</v>
      </c>
      <c r="H2786" s="2">
        <v>8.5661678349999999</v>
      </c>
      <c r="I2786" s="2">
        <v>0.78100000000000003</v>
      </c>
      <c r="J2786" s="2">
        <v>5390.0110000000004</v>
      </c>
      <c r="K2786" s="2">
        <v>491.36599999999999</v>
      </c>
      <c r="L2786" s="2">
        <v>0.752</v>
      </c>
      <c r="M2786" s="2">
        <v>0.73099999999999998</v>
      </c>
      <c r="N2786" s="2">
        <v>6.4390000000000001</v>
      </c>
      <c r="O2786" s="2">
        <v>0.57099999999999995</v>
      </c>
      <c r="P2786" s="2">
        <v>4051.5859999999998</v>
      </c>
      <c r="Q2786" s="2">
        <v>359.41800000000001</v>
      </c>
      <c r="R2786" s="2">
        <v>0.20536903062199999</v>
      </c>
      <c r="S2786" s="2">
        <v>6.4390000000000001</v>
      </c>
      <c r="T2786" s="2">
        <v>0.57099999999999995</v>
      </c>
      <c r="U2786" s="4">
        <f t="shared" si="172"/>
        <v>1.3223711881750579</v>
      </c>
      <c r="V2786" s="4">
        <f t="shared" si="173"/>
        <v>0.11726571648516199</v>
      </c>
      <c r="W2786" s="2">
        <v>0.752</v>
      </c>
      <c r="X2786" s="2">
        <v>0.73146681700000005</v>
      </c>
      <c r="Y2786" s="1">
        <v>413</v>
      </c>
      <c r="Z2786" s="1">
        <v>-1</v>
      </c>
      <c r="AC2786" s="1">
        <v>0</v>
      </c>
      <c r="AE2786" s="1">
        <v>247</v>
      </c>
      <c r="AF2786" s="2">
        <v>11</v>
      </c>
      <c r="AG2786" s="2">
        <v>5.2215266816000003</v>
      </c>
      <c r="AH2786" s="2">
        <v>5.2250962589299998</v>
      </c>
      <c r="AI2786" s="1">
        <v>11</v>
      </c>
      <c r="AJ2786" s="1" t="s">
        <v>121</v>
      </c>
      <c r="AK2786" s="1">
        <v>248</v>
      </c>
      <c r="AL2786" s="6">
        <v>0.3</v>
      </c>
      <c r="AM2786" s="6">
        <v>0.55000000000000004</v>
      </c>
      <c r="AN2786">
        <f t="shared" si="174"/>
        <v>0.39671135645251737</v>
      </c>
      <c r="AO2786">
        <f t="shared" si="175"/>
        <v>6.4496144066839095E-2</v>
      </c>
    </row>
    <row r="2787" spans="1:41" x14ac:dyDescent="0.25">
      <c r="A2787" s="1">
        <v>38</v>
      </c>
      <c r="B2787" s="1">
        <v>2</v>
      </c>
      <c r="C2787" s="2">
        <v>1.96993703709</v>
      </c>
      <c r="D2787" s="1">
        <v>248</v>
      </c>
      <c r="E2787" s="1">
        <v>38</v>
      </c>
      <c r="F2787" s="1">
        <v>2</v>
      </c>
      <c r="G2787" s="1" t="s">
        <v>39</v>
      </c>
      <c r="H2787" s="2">
        <v>8.5661678349999999</v>
      </c>
      <c r="I2787" s="2">
        <v>0.78100000000000003</v>
      </c>
      <c r="J2787" s="2">
        <v>5390.0110000000004</v>
      </c>
      <c r="K2787" s="2">
        <v>491.36599999999999</v>
      </c>
      <c r="L2787" s="2">
        <v>0.752</v>
      </c>
      <c r="M2787" s="2">
        <v>0.73099999999999998</v>
      </c>
      <c r="N2787" s="2">
        <v>6.4390000000000001</v>
      </c>
      <c r="O2787" s="2">
        <v>0.57099999999999995</v>
      </c>
      <c r="P2787" s="2">
        <v>4051.5859999999998</v>
      </c>
      <c r="Q2787" s="2">
        <v>359.41800000000001</v>
      </c>
      <c r="R2787" s="2">
        <v>1.96993703709</v>
      </c>
      <c r="S2787" s="2">
        <v>6.4390000000000001</v>
      </c>
      <c r="T2787" s="2">
        <v>0.57099999999999995</v>
      </c>
      <c r="U2787" s="4">
        <f t="shared" si="172"/>
        <v>12.68442458182251</v>
      </c>
      <c r="V2787" s="4">
        <f t="shared" si="173"/>
        <v>1.1248340481783898</v>
      </c>
      <c r="W2787" s="2">
        <v>0.752</v>
      </c>
      <c r="X2787" s="2">
        <v>0.73146681700000005</v>
      </c>
      <c r="Y2787" s="1">
        <v>414</v>
      </c>
      <c r="Z2787" s="1">
        <v>-1</v>
      </c>
      <c r="AC2787" s="1">
        <v>0</v>
      </c>
      <c r="AE2787" s="1">
        <v>248</v>
      </c>
      <c r="AF2787" s="2">
        <v>11</v>
      </c>
      <c r="AG2787" s="2">
        <v>2.5470602607599999</v>
      </c>
      <c r="AH2787" s="2">
        <v>2.5488015002100002</v>
      </c>
      <c r="AI2787" s="1">
        <v>11</v>
      </c>
      <c r="AJ2787" s="1" t="s">
        <v>121</v>
      </c>
      <c r="AK2787" s="1">
        <v>248</v>
      </c>
      <c r="AL2787" s="6">
        <v>0.3</v>
      </c>
      <c r="AM2787" s="6">
        <v>0.55000000000000004</v>
      </c>
      <c r="AN2787">
        <f t="shared" si="174"/>
        <v>3.8053273745467528</v>
      </c>
      <c r="AO2787">
        <f t="shared" si="175"/>
        <v>0.61865872649811449</v>
      </c>
    </row>
    <row r="2788" spans="1:41" x14ac:dyDescent="0.25">
      <c r="A2788" s="1">
        <v>38</v>
      </c>
      <c r="B2788" s="1">
        <v>12</v>
      </c>
      <c r="C2788" s="2">
        <v>0.57886403781200002</v>
      </c>
      <c r="D2788" s="1">
        <v>257</v>
      </c>
      <c r="E2788" s="1">
        <v>38</v>
      </c>
      <c r="F2788" s="1">
        <v>12</v>
      </c>
      <c r="G2788" s="1" t="s">
        <v>47</v>
      </c>
      <c r="H2788" s="2">
        <v>0.404898657</v>
      </c>
      <c r="I2788" s="2">
        <v>2.5000000000000001E-2</v>
      </c>
      <c r="J2788" s="2">
        <v>12.452</v>
      </c>
      <c r="K2788" s="2">
        <v>0.77300000000000002</v>
      </c>
      <c r="L2788" s="2">
        <v>0.76600000000000001</v>
      </c>
      <c r="M2788" s="2">
        <v>0.74399999999999999</v>
      </c>
      <c r="N2788" s="2">
        <v>0.31</v>
      </c>
      <c r="O2788" s="2">
        <v>1.9E-2</v>
      </c>
      <c r="P2788" s="2">
        <v>9.5429999999999993</v>
      </c>
      <c r="Q2788" s="2">
        <v>0.57499999999999996</v>
      </c>
      <c r="R2788" s="2">
        <v>0.57886403781200002</v>
      </c>
      <c r="S2788" s="2">
        <v>0.31</v>
      </c>
      <c r="T2788" s="2">
        <v>1.9E-2</v>
      </c>
      <c r="U2788" s="4">
        <f t="shared" si="172"/>
        <v>0.17944785172172001</v>
      </c>
      <c r="V2788" s="4">
        <f t="shared" si="173"/>
        <v>1.0998416718428E-2</v>
      </c>
      <c r="W2788" s="2">
        <v>0.76600000000000001</v>
      </c>
      <c r="X2788" s="2">
        <v>0.74449273699999996</v>
      </c>
      <c r="Y2788" s="1">
        <v>414</v>
      </c>
      <c r="Z2788" s="1">
        <v>-1</v>
      </c>
      <c r="AC2788" s="1">
        <v>0</v>
      </c>
      <c r="AE2788" s="1">
        <v>248</v>
      </c>
      <c r="AF2788" s="2">
        <v>11</v>
      </c>
      <c r="AG2788" s="2">
        <v>2.5470602607599999</v>
      </c>
      <c r="AH2788" s="2">
        <v>2.5488015002100002</v>
      </c>
      <c r="AI2788" s="1">
        <v>11</v>
      </c>
      <c r="AJ2788" s="1" t="s">
        <v>121</v>
      </c>
      <c r="AK2788" s="1">
        <v>257</v>
      </c>
      <c r="AL2788" s="6">
        <v>0.3</v>
      </c>
      <c r="AM2788" s="6">
        <v>0.55000000000000004</v>
      </c>
      <c r="AN2788">
        <f t="shared" si="174"/>
        <v>5.3834355516516004E-2</v>
      </c>
      <c r="AO2788">
        <f t="shared" si="175"/>
        <v>6.0491291951354003E-3</v>
      </c>
    </row>
    <row r="2789" spans="1:41" x14ac:dyDescent="0.25">
      <c r="A2789" s="1">
        <v>37</v>
      </c>
      <c r="B2789" s="1">
        <v>2</v>
      </c>
      <c r="C2789" s="2">
        <v>2.0053130439800001E-2</v>
      </c>
      <c r="D2789" s="1">
        <v>239</v>
      </c>
      <c r="E2789" s="1">
        <v>37</v>
      </c>
      <c r="F2789" s="1">
        <v>2</v>
      </c>
      <c r="G2789" s="1" t="s">
        <v>39</v>
      </c>
      <c r="H2789" s="2">
        <v>9.6056094779999999</v>
      </c>
      <c r="I2789" s="2">
        <v>0.89600000000000002</v>
      </c>
      <c r="J2789" s="2">
        <v>2073.1999999999998</v>
      </c>
      <c r="K2789" s="2">
        <v>193.45099999999999</v>
      </c>
      <c r="L2789" s="2">
        <v>0.81</v>
      </c>
      <c r="M2789" s="2">
        <v>0.77800000000000002</v>
      </c>
      <c r="N2789" s="2">
        <v>7.782</v>
      </c>
      <c r="O2789" s="2">
        <v>0.69699999999999995</v>
      </c>
      <c r="P2789" s="2">
        <v>1679.53</v>
      </c>
      <c r="Q2789" s="2">
        <v>150.524</v>
      </c>
      <c r="R2789" s="2">
        <v>2.0053130439800001E-2</v>
      </c>
      <c r="S2789" s="2">
        <v>7.782</v>
      </c>
      <c r="T2789" s="2">
        <v>0.69699999999999995</v>
      </c>
      <c r="U2789" s="4">
        <f t="shared" si="172"/>
        <v>0.1560534610825236</v>
      </c>
      <c r="V2789" s="4">
        <f t="shared" si="173"/>
        <v>1.3977031916540599E-2</v>
      </c>
      <c r="W2789" s="2">
        <v>0.81</v>
      </c>
      <c r="X2789" s="2">
        <v>0.77809953499999995</v>
      </c>
      <c r="Y2789" s="1">
        <v>415</v>
      </c>
      <c r="Z2789" s="1">
        <v>-1</v>
      </c>
      <c r="AC2789" s="1">
        <v>0</v>
      </c>
      <c r="AE2789" s="1">
        <v>249</v>
      </c>
      <c r="AF2789" s="2">
        <v>11</v>
      </c>
      <c r="AG2789" s="2">
        <v>2.0039430939999998E-2</v>
      </c>
      <c r="AH2789" s="2">
        <v>2.0053130440000001E-2</v>
      </c>
      <c r="AI2789" s="1">
        <v>11</v>
      </c>
      <c r="AJ2789" s="1" t="s">
        <v>121</v>
      </c>
      <c r="AK2789" s="1">
        <v>239</v>
      </c>
      <c r="AL2789" s="6">
        <v>0.3</v>
      </c>
      <c r="AM2789" s="6">
        <v>0.55000000000000004</v>
      </c>
      <c r="AN2789">
        <f t="shared" si="174"/>
        <v>4.681603832475708E-2</v>
      </c>
      <c r="AO2789">
        <f t="shared" si="175"/>
        <v>7.6873675540973302E-3</v>
      </c>
    </row>
    <row r="2790" spans="1:41" x14ac:dyDescent="0.25">
      <c r="A2790" s="1">
        <v>37</v>
      </c>
      <c r="B2790" s="1">
        <v>2</v>
      </c>
      <c r="C2790" s="2">
        <v>1.01627776606</v>
      </c>
      <c r="D2790" s="1">
        <v>239</v>
      </c>
      <c r="E2790" s="1">
        <v>37</v>
      </c>
      <c r="F2790" s="1">
        <v>2</v>
      </c>
      <c r="G2790" s="1" t="s">
        <v>39</v>
      </c>
      <c r="H2790" s="2">
        <v>9.6056094779999999</v>
      </c>
      <c r="I2790" s="2">
        <v>0.89600000000000002</v>
      </c>
      <c r="J2790" s="2">
        <v>2073.1999999999998</v>
      </c>
      <c r="K2790" s="2">
        <v>193.45099999999999</v>
      </c>
      <c r="L2790" s="2">
        <v>0.81</v>
      </c>
      <c r="M2790" s="2">
        <v>0.77800000000000002</v>
      </c>
      <c r="N2790" s="2">
        <v>7.782</v>
      </c>
      <c r="O2790" s="2">
        <v>0.69699999999999995</v>
      </c>
      <c r="P2790" s="2">
        <v>1679.53</v>
      </c>
      <c r="Q2790" s="2">
        <v>150.524</v>
      </c>
      <c r="R2790" s="2">
        <v>1.01627776606</v>
      </c>
      <c r="S2790" s="2">
        <v>7.782</v>
      </c>
      <c r="T2790" s="2">
        <v>0.69699999999999995</v>
      </c>
      <c r="U2790" s="4">
        <f t="shared" si="172"/>
        <v>7.9086735754789199</v>
      </c>
      <c r="V2790" s="4">
        <f t="shared" si="173"/>
        <v>0.70834560294381999</v>
      </c>
      <c r="W2790" s="2">
        <v>0.81</v>
      </c>
      <c r="X2790" s="2">
        <v>0.77809953499999995</v>
      </c>
      <c r="Y2790" s="1">
        <v>416</v>
      </c>
      <c r="Z2790" s="1">
        <v>-1</v>
      </c>
      <c r="AC2790" s="1">
        <v>0</v>
      </c>
      <c r="AE2790" s="1">
        <v>250</v>
      </c>
      <c r="AF2790" s="2">
        <v>11</v>
      </c>
      <c r="AG2790" s="2">
        <v>1.1070175363700001</v>
      </c>
      <c r="AH2790" s="2">
        <v>1.1077743235799999</v>
      </c>
      <c r="AI2790" s="1">
        <v>11</v>
      </c>
      <c r="AJ2790" s="1" t="s">
        <v>121</v>
      </c>
      <c r="AK2790" s="1">
        <v>239</v>
      </c>
      <c r="AL2790" s="6">
        <v>0.3</v>
      </c>
      <c r="AM2790" s="6">
        <v>0.55000000000000004</v>
      </c>
      <c r="AN2790">
        <f t="shared" si="174"/>
        <v>2.3726020726436761</v>
      </c>
      <c r="AO2790">
        <f t="shared" si="175"/>
        <v>0.38959008161910103</v>
      </c>
    </row>
    <row r="2791" spans="1:41" x14ac:dyDescent="0.25">
      <c r="A2791" s="1">
        <v>38</v>
      </c>
      <c r="B2791" s="1">
        <v>2</v>
      </c>
      <c r="C2791" s="2">
        <v>9.1496557561000003E-2</v>
      </c>
      <c r="D2791" s="1">
        <v>248</v>
      </c>
      <c r="E2791" s="1">
        <v>38</v>
      </c>
      <c r="F2791" s="1">
        <v>2</v>
      </c>
      <c r="G2791" s="1" t="s">
        <v>39</v>
      </c>
      <c r="H2791" s="2">
        <v>8.5661678349999999</v>
      </c>
      <c r="I2791" s="2">
        <v>0.78100000000000003</v>
      </c>
      <c r="J2791" s="2">
        <v>5390.0110000000004</v>
      </c>
      <c r="K2791" s="2">
        <v>491.36599999999999</v>
      </c>
      <c r="L2791" s="2">
        <v>0.752</v>
      </c>
      <c r="M2791" s="2">
        <v>0.73099999999999998</v>
      </c>
      <c r="N2791" s="2">
        <v>6.4390000000000001</v>
      </c>
      <c r="O2791" s="2">
        <v>0.57099999999999995</v>
      </c>
      <c r="P2791" s="2">
        <v>4051.5859999999998</v>
      </c>
      <c r="Q2791" s="2">
        <v>359.41800000000001</v>
      </c>
      <c r="R2791" s="2">
        <v>9.1496557561000003E-2</v>
      </c>
      <c r="S2791" s="2">
        <v>6.4390000000000001</v>
      </c>
      <c r="T2791" s="2">
        <v>0.57099999999999995</v>
      </c>
      <c r="U2791" s="4">
        <f t="shared" si="172"/>
        <v>0.58914633413527906</v>
      </c>
      <c r="V2791" s="4">
        <f t="shared" si="173"/>
        <v>5.2244534367330994E-2</v>
      </c>
      <c r="W2791" s="2">
        <v>0.752</v>
      </c>
      <c r="X2791" s="2">
        <v>0.73146681700000005</v>
      </c>
      <c r="Y2791" s="1">
        <v>416</v>
      </c>
      <c r="Z2791" s="1">
        <v>-1</v>
      </c>
      <c r="AC2791" s="1">
        <v>0</v>
      </c>
      <c r="AE2791" s="1">
        <v>250</v>
      </c>
      <c r="AF2791" s="2">
        <v>11</v>
      </c>
      <c r="AG2791" s="2">
        <v>1.1070175363700001</v>
      </c>
      <c r="AH2791" s="2">
        <v>1.1077743235799999</v>
      </c>
      <c r="AI2791" s="1">
        <v>11</v>
      </c>
      <c r="AJ2791" s="1" t="s">
        <v>121</v>
      </c>
      <c r="AK2791" s="1">
        <v>248</v>
      </c>
      <c r="AL2791" s="6">
        <v>0.3</v>
      </c>
      <c r="AM2791" s="6">
        <v>0.55000000000000004</v>
      </c>
      <c r="AN2791">
        <f t="shared" si="174"/>
        <v>0.1767439002405837</v>
      </c>
      <c r="AO2791">
        <f t="shared" si="175"/>
        <v>2.873449390203205E-2</v>
      </c>
    </row>
    <row r="2792" spans="1:41" x14ac:dyDescent="0.25">
      <c r="A2792" s="1">
        <v>37</v>
      </c>
      <c r="B2792" s="1">
        <v>2</v>
      </c>
      <c r="C2792" s="2">
        <v>1.5029731257000001</v>
      </c>
      <c r="D2792" s="1">
        <v>239</v>
      </c>
      <c r="E2792" s="1">
        <v>37</v>
      </c>
      <c r="F2792" s="1">
        <v>2</v>
      </c>
      <c r="G2792" s="1" t="s">
        <v>39</v>
      </c>
      <c r="H2792" s="2">
        <v>9.6056094779999999</v>
      </c>
      <c r="I2792" s="2">
        <v>0.89600000000000002</v>
      </c>
      <c r="J2792" s="2">
        <v>2073.1999999999998</v>
      </c>
      <c r="K2792" s="2">
        <v>193.45099999999999</v>
      </c>
      <c r="L2792" s="2">
        <v>0.81</v>
      </c>
      <c r="M2792" s="2">
        <v>0.77800000000000002</v>
      </c>
      <c r="N2792" s="2">
        <v>7.782</v>
      </c>
      <c r="O2792" s="2">
        <v>0.69699999999999995</v>
      </c>
      <c r="P2792" s="2">
        <v>1679.53</v>
      </c>
      <c r="Q2792" s="2">
        <v>150.524</v>
      </c>
      <c r="R2792" s="2">
        <v>1.5029731257000001</v>
      </c>
      <c r="S2792" s="2">
        <v>7.782</v>
      </c>
      <c r="T2792" s="2">
        <v>0.69699999999999995</v>
      </c>
      <c r="U2792" s="4">
        <f t="shared" si="172"/>
        <v>11.696136864197401</v>
      </c>
      <c r="V2792" s="4">
        <f t="shared" si="173"/>
        <v>1.0475722686129001</v>
      </c>
      <c r="W2792" s="2">
        <v>0.81</v>
      </c>
      <c r="X2792" s="2">
        <v>0.77809953499999995</v>
      </c>
      <c r="Y2792" s="1">
        <v>417</v>
      </c>
      <c r="Z2792" s="1">
        <v>-1</v>
      </c>
      <c r="AC2792" s="1">
        <v>0</v>
      </c>
      <c r="AE2792" s="1">
        <v>251</v>
      </c>
      <c r="AF2792" s="2">
        <v>11</v>
      </c>
      <c r="AG2792" s="2">
        <v>5.8285403902799997</v>
      </c>
      <c r="AH2792" s="2">
        <v>5.8325249386699998</v>
      </c>
      <c r="AI2792" s="1">
        <v>11</v>
      </c>
      <c r="AJ2792" s="1" t="s">
        <v>121</v>
      </c>
      <c r="AK2792" s="1">
        <v>239</v>
      </c>
      <c r="AL2792" s="6">
        <v>0.3</v>
      </c>
      <c r="AM2792" s="6">
        <v>0.55000000000000004</v>
      </c>
      <c r="AN2792">
        <f t="shared" si="174"/>
        <v>3.5088410592592201</v>
      </c>
      <c r="AO2792">
        <f t="shared" si="175"/>
        <v>0.57616474773709514</v>
      </c>
    </row>
    <row r="2793" spans="1:41" x14ac:dyDescent="0.25">
      <c r="A2793" s="1">
        <v>38</v>
      </c>
      <c r="B2793" s="1">
        <v>2</v>
      </c>
      <c r="C2793" s="2">
        <v>4.1320957188399996</v>
      </c>
      <c r="D2793" s="1">
        <v>248</v>
      </c>
      <c r="E2793" s="1">
        <v>38</v>
      </c>
      <c r="F2793" s="1">
        <v>2</v>
      </c>
      <c r="G2793" s="1" t="s">
        <v>39</v>
      </c>
      <c r="H2793" s="2">
        <v>8.5661678349999999</v>
      </c>
      <c r="I2793" s="2">
        <v>0.78100000000000003</v>
      </c>
      <c r="J2793" s="2">
        <v>5390.0110000000004</v>
      </c>
      <c r="K2793" s="2">
        <v>491.36599999999999</v>
      </c>
      <c r="L2793" s="2">
        <v>0.752</v>
      </c>
      <c r="M2793" s="2">
        <v>0.73099999999999998</v>
      </c>
      <c r="N2793" s="2">
        <v>6.4390000000000001</v>
      </c>
      <c r="O2793" s="2">
        <v>0.57099999999999995</v>
      </c>
      <c r="P2793" s="2">
        <v>4051.5859999999998</v>
      </c>
      <c r="Q2793" s="2">
        <v>359.41800000000001</v>
      </c>
      <c r="R2793" s="2">
        <v>4.1320957188399996</v>
      </c>
      <c r="S2793" s="2">
        <v>6.4390000000000001</v>
      </c>
      <c r="T2793" s="2">
        <v>0.57099999999999995</v>
      </c>
      <c r="U2793" s="4">
        <f t="shared" si="172"/>
        <v>26.606564333610759</v>
      </c>
      <c r="V2793" s="4">
        <f t="shared" si="173"/>
        <v>2.3594266554576397</v>
      </c>
      <c r="W2793" s="2">
        <v>0.752</v>
      </c>
      <c r="X2793" s="2">
        <v>0.73146681700000005</v>
      </c>
      <c r="Y2793" s="1">
        <v>417</v>
      </c>
      <c r="Z2793" s="1">
        <v>-1</v>
      </c>
      <c r="AC2793" s="1">
        <v>0</v>
      </c>
      <c r="AE2793" s="1">
        <v>251</v>
      </c>
      <c r="AF2793" s="2">
        <v>11</v>
      </c>
      <c r="AG2793" s="2">
        <v>5.8285403902799997</v>
      </c>
      <c r="AH2793" s="2">
        <v>5.8325249386699998</v>
      </c>
      <c r="AI2793" s="1">
        <v>11</v>
      </c>
      <c r="AJ2793" s="1" t="s">
        <v>121</v>
      </c>
      <c r="AK2793" s="1">
        <v>248</v>
      </c>
      <c r="AL2793" s="6">
        <v>0.3</v>
      </c>
      <c r="AM2793" s="6">
        <v>0.55000000000000004</v>
      </c>
      <c r="AN2793">
        <f t="shared" si="174"/>
        <v>7.981969300083227</v>
      </c>
      <c r="AO2793">
        <f t="shared" si="175"/>
        <v>1.2976846605017021</v>
      </c>
    </row>
    <row r="2794" spans="1:41" x14ac:dyDescent="0.25">
      <c r="A2794" s="1">
        <v>38</v>
      </c>
      <c r="B2794" s="1">
        <v>4</v>
      </c>
      <c r="C2794" s="2">
        <v>0.14761428625100001</v>
      </c>
      <c r="D2794" s="1">
        <v>250</v>
      </c>
      <c r="E2794" s="1">
        <v>38</v>
      </c>
      <c r="F2794" s="1">
        <v>4</v>
      </c>
      <c r="G2794" s="1" t="s">
        <v>38</v>
      </c>
      <c r="H2794" s="2">
        <v>13.033179649999999</v>
      </c>
      <c r="I2794" s="2">
        <v>1.643</v>
      </c>
      <c r="J2794" s="2">
        <v>2693.3980000000001</v>
      </c>
      <c r="K2794" s="2">
        <v>339.53699999999998</v>
      </c>
      <c r="L2794" s="2">
        <v>0.746</v>
      </c>
      <c r="M2794" s="2">
        <v>0.72799999999999998</v>
      </c>
      <c r="N2794" s="2">
        <v>9.718</v>
      </c>
      <c r="O2794" s="2">
        <v>1.196</v>
      </c>
      <c r="P2794" s="2">
        <v>2008.316</v>
      </c>
      <c r="Q2794" s="2">
        <v>247.15600000000001</v>
      </c>
      <c r="R2794" s="2">
        <v>0.14761428625100001</v>
      </c>
      <c r="S2794" s="2">
        <v>9.718</v>
      </c>
      <c r="T2794" s="2">
        <v>1.196</v>
      </c>
      <c r="U2794" s="4">
        <f t="shared" si="172"/>
        <v>1.434515633787218</v>
      </c>
      <c r="V2794" s="4">
        <f t="shared" si="173"/>
        <v>0.176546686356196</v>
      </c>
      <c r="W2794" s="2">
        <v>0.746</v>
      </c>
      <c r="X2794" s="2">
        <v>0.72792212199999995</v>
      </c>
      <c r="Y2794" s="1">
        <v>417</v>
      </c>
      <c r="Z2794" s="1">
        <v>-1</v>
      </c>
      <c r="AC2794" s="1">
        <v>0</v>
      </c>
      <c r="AE2794" s="1">
        <v>251</v>
      </c>
      <c r="AF2794" s="2">
        <v>11</v>
      </c>
      <c r="AG2794" s="2">
        <v>5.8285403902799997</v>
      </c>
      <c r="AH2794" s="2">
        <v>5.8325249386699998</v>
      </c>
      <c r="AI2794" s="1">
        <v>11</v>
      </c>
      <c r="AJ2794" s="1" t="s">
        <v>121</v>
      </c>
      <c r="AK2794" s="1">
        <v>250</v>
      </c>
      <c r="AL2794" s="6">
        <v>0.3</v>
      </c>
      <c r="AM2794" s="6">
        <v>0.55000000000000004</v>
      </c>
      <c r="AN2794">
        <f t="shared" si="174"/>
        <v>0.4303546901361654</v>
      </c>
      <c r="AO2794">
        <f t="shared" si="175"/>
        <v>9.7100677495907811E-2</v>
      </c>
    </row>
    <row r="2795" spans="1:41" x14ac:dyDescent="0.25">
      <c r="A2795" s="1">
        <v>38</v>
      </c>
      <c r="B2795" s="1">
        <v>9</v>
      </c>
      <c r="C2795" s="2">
        <v>4.98415811061E-2</v>
      </c>
      <c r="D2795" s="1">
        <v>254</v>
      </c>
      <c r="E2795" s="1">
        <v>38</v>
      </c>
      <c r="F2795" s="1">
        <v>9</v>
      </c>
      <c r="G2795" s="1" t="s">
        <v>45</v>
      </c>
      <c r="H2795" s="2">
        <v>5.338103297</v>
      </c>
      <c r="I2795" s="2">
        <v>0.48</v>
      </c>
      <c r="J2795" s="2">
        <v>328.36500000000001</v>
      </c>
      <c r="K2795" s="2">
        <v>29.544</v>
      </c>
      <c r="L2795" s="2">
        <v>0.76600000000000001</v>
      </c>
      <c r="M2795" s="2">
        <v>0.75</v>
      </c>
      <c r="N2795" s="2">
        <v>4.09</v>
      </c>
      <c r="O2795" s="2">
        <v>0.36</v>
      </c>
      <c r="P2795" s="2">
        <v>251.60300000000001</v>
      </c>
      <c r="Q2795" s="2">
        <v>22.170999999999999</v>
      </c>
      <c r="R2795" s="2">
        <v>4.98415811061E-2</v>
      </c>
      <c r="S2795" s="2">
        <v>4.09</v>
      </c>
      <c r="T2795" s="2">
        <v>0.36</v>
      </c>
      <c r="U2795" s="4">
        <f t="shared" si="172"/>
        <v>0.20385206672394898</v>
      </c>
      <c r="V2795" s="4">
        <f t="shared" si="173"/>
        <v>1.7942969198196001E-2</v>
      </c>
      <c r="W2795" s="2">
        <v>0.76600000000000001</v>
      </c>
      <c r="X2795" s="2">
        <v>0.75045913099999995</v>
      </c>
      <c r="Y2795" s="1">
        <v>417</v>
      </c>
      <c r="Z2795" s="1">
        <v>-1</v>
      </c>
      <c r="AC2795" s="1">
        <v>0</v>
      </c>
      <c r="AE2795" s="1">
        <v>251</v>
      </c>
      <c r="AF2795" s="2">
        <v>11</v>
      </c>
      <c r="AG2795" s="2">
        <v>5.8285403902799997</v>
      </c>
      <c r="AH2795" s="2">
        <v>5.8325249386699998</v>
      </c>
      <c r="AI2795" s="1">
        <v>11</v>
      </c>
      <c r="AJ2795" s="1" t="s">
        <v>121</v>
      </c>
      <c r="AK2795" s="1">
        <v>254</v>
      </c>
      <c r="AL2795" s="6">
        <v>0.3</v>
      </c>
      <c r="AM2795" s="6">
        <v>0.55000000000000004</v>
      </c>
      <c r="AN2795">
        <f t="shared" si="174"/>
        <v>6.1155620017184692E-2</v>
      </c>
      <c r="AO2795">
        <f t="shared" si="175"/>
        <v>9.868633059007802E-3</v>
      </c>
    </row>
    <row r="2796" spans="1:41" x14ac:dyDescent="0.25">
      <c r="A2796" s="1">
        <v>38</v>
      </c>
      <c r="B2796" s="1">
        <v>2</v>
      </c>
      <c r="C2796" s="2">
        <v>0.25078985619499999</v>
      </c>
      <c r="D2796" s="1">
        <v>248</v>
      </c>
      <c r="E2796" s="1">
        <v>38</v>
      </c>
      <c r="F2796" s="1">
        <v>2</v>
      </c>
      <c r="G2796" s="1" t="s">
        <v>39</v>
      </c>
      <c r="H2796" s="2">
        <v>8.5661678349999999</v>
      </c>
      <c r="I2796" s="2">
        <v>0.78100000000000003</v>
      </c>
      <c r="J2796" s="2">
        <v>5390.0110000000004</v>
      </c>
      <c r="K2796" s="2">
        <v>491.36599999999999</v>
      </c>
      <c r="L2796" s="2">
        <v>0.752</v>
      </c>
      <c r="M2796" s="2">
        <v>0.73099999999999998</v>
      </c>
      <c r="N2796" s="2">
        <v>6.4390000000000001</v>
      </c>
      <c r="O2796" s="2">
        <v>0.57099999999999995</v>
      </c>
      <c r="P2796" s="2">
        <v>4051.5859999999998</v>
      </c>
      <c r="Q2796" s="2">
        <v>359.41800000000001</v>
      </c>
      <c r="R2796" s="2">
        <v>0.25078985619499999</v>
      </c>
      <c r="S2796" s="2">
        <v>6.4390000000000001</v>
      </c>
      <c r="T2796" s="2">
        <v>0.57099999999999995</v>
      </c>
      <c r="U2796" s="4">
        <f t="shared" si="172"/>
        <v>1.6148358840396049</v>
      </c>
      <c r="V2796" s="4">
        <f t="shared" si="173"/>
        <v>0.14320100788734499</v>
      </c>
      <c r="W2796" s="2">
        <v>0.752</v>
      </c>
      <c r="X2796" s="2">
        <v>0.73146681700000005</v>
      </c>
      <c r="Y2796" s="1">
        <v>418</v>
      </c>
      <c r="Z2796" s="1">
        <v>-1</v>
      </c>
      <c r="AC2796" s="1">
        <v>0</v>
      </c>
      <c r="AE2796" s="1">
        <v>252</v>
      </c>
      <c r="AF2796" s="2">
        <v>11</v>
      </c>
      <c r="AG2796" s="2">
        <v>0.25061852658</v>
      </c>
      <c r="AH2796" s="2">
        <v>0.25078985618999999</v>
      </c>
      <c r="AI2796" s="1">
        <v>11</v>
      </c>
      <c r="AJ2796" s="1" t="s">
        <v>121</v>
      </c>
      <c r="AK2796" s="1">
        <v>248</v>
      </c>
      <c r="AL2796" s="6">
        <v>0.3</v>
      </c>
      <c r="AM2796" s="6">
        <v>0.55000000000000004</v>
      </c>
      <c r="AN2796">
        <f t="shared" si="174"/>
        <v>0.48445076521188146</v>
      </c>
      <c r="AO2796">
        <f t="shared" si="175"/>
        <v>7.8760554338039759E-2</v>
      </c>
    </row>
    <row r="2797" spans="1:41" x14ac:dyDescent="0.25">
      <c r="A2797" s="1">
        <v>38</v>
      </c>
      <c r="B2797" s="1">
        <v>2</v>
      </c>
      <c r="C2797" s="2">
        <v>3.4836367491599997E-2</v>
      </c>
      <c r="D2797" s="1">
        <v>248</v>
      </c>
      <c r="E2797" s="1">
        <v>38</v>
      </c>
      <c r="F2797" s="1">
        <v>2</v>
      </c>
      <c r="G2797" s="1" t="s">
        <v>39</v>
      </c>
      <c r="H2797" s="2">
        <v>8.5661678349999999</v>
      </c>
      <c r="I2797" s="2">
        <v>0.78100000000000003</v>
      </c>
      <c r="J2797" s="2">
        <v>5390.0110000000004</v>
      </c>
      <c r="K2797" s="2">
        <v>491.36599999999999</v>
      </c>
      <c r="L2797" s="2">
        <v>0.752</v>
      </c>
      <c r="M2797" s="2">
        <v>0.73099999999999998</v>
      </c>
      <c r="N2797" s="2">
        <v>6.4390000000000001</v>
      </c>
      <c r="O2797" s="2">
        <v>0.57099999999999995</v>
      </c>
      <c r="P2797" s="2">
        <v>4051.5859999999998</v>
      </c>
      <c r="Q2797" s="2">
        <v>359.41800000000001</v>
      </c>
      <c r="R2797" s="2">
        <v>3.4836367491599997E-2</v>
      </c>
      <c r="S2797" s="2">
        <v>6.4390000000000001</v>
      </c>
      <c r="T2797" s="2">
        <v>0.57099999999999995</v>
      </c>
      <c r="U2797" s="4">
        <f t="shared" si="172"/>
        <v>0.22431137027841239</v>
      </c>
      <c r="V2797" s="4">
        <f t="shared" si="173"/>
        <v>1.9891565837703597E-2</v>
      </c>
      <c r="W2797" s="2">
        <v>0.752</v>
      </c>
      <c r="X2797" s="2">
        <v>0.73146681700000005</v>
      </c>
      <c r="Y2797" s="1">
        <v>419</v>
      </c>
      <c r="Z2797" s="1">
        <v>-1</v>
      </c>
      <c r="AC2797" s="1">
        <v>0</v>
      </c>
      <c r="AE2797" s="1">
        <v>253</v>
      </c>
      <c r="AF2797" s="2">
        <v>11</v>
      </c>
      <c r="AG2797" s="2">
        <v>8.4947373379999996E-2</v>
      </c>
      <c r="AH2797" s="2">
        <v>8.5005445700000001E-2</v>
      </c>
      <c r="AI2797" s="1">
        <v>11</v>
      </c>
      <c r="AJ2797" s="1" t="s">
        <v>121</v>
      </c>
      <c r="AK2797" s="1">
        <v>248</v>
      </c>
      <c r="AL2797" s="6">
        <v>0.3</v>
      </c>
      <c r="AM2797" s="6">
        <v>0.55000000000000004</v>
      </c>
      <c r="AN2797">
        <f t="shared" si="174"/>
        <v>6.7293411083523713E-2</v>
      </c>
      <c r="AO2797">
        <f t="shared" si="175"/>
        <v>1.0940361210736979E-2</v>
      </c>
    </row>
    <row r="2798" spans="1:41" x14ac:dyDescent="0.25">
      <c r="A2798" s="1">
        <v>41</v>
      </c>
      <c r="B2798" s="1">
        <v>2</v>
      </c>
      <c r="C2798" s="2">
        <v>5.0169078204000003E-2</v>
      </c>
      <c r="D2798" s="1">
        <v>283</v>
      </c>
      <c r="E2798" s="1">
        <v>41</v>
      </c>
      <c r="F2798" s="1">
        <v>2</v>
      </c>
      <c r="G2798" s="1" t="s">
        <v>39</v>
      </c>
      <c r="H2798" s="2">
        <v>11.920081100000001</v>
      </c>
      <c r="I2798" s="2">
        <v>0.58199999999999996</v>
      </c>
      <c r="J2798" s="2">
        <v>23513.664000000001</v>
      </c>
      <c r="K2798" s="2">
        <v>1147.4929999999999</v>
      </c>
      <c r="L2798" s="2">
        <v>0.96099999999999997</v>
      </c>
      <c r="M2798" s="2">
        <v>0.92300000000000004</v>
      </c>
      <c r="N2798" s="2">
        <v>11.452</v>
      </c>
      <c r="O2798" s="2">
        <v>0.53700000000000003</v>
      </c>
      <c r="P2798" s="2">
        <v>22589.972000000002</v>
      </c>
      <c r="Q2798" s="2">
        <v>1059.182</v>
      </c>
      <c r="R2798" s="2">
        <v>5.0169078204000003E-2</v>
      </c>
      <c r="S2798" s="2">
        <v>10.039</v>
      </c>
      <c r="T2798" s="2">
        <v>0.47399999999999998</v>
      </c>
      <c r="U2798" s="4">
        <f t="shared" si="172"/>
        <v>0.50364737608995602</v>
      </c>
      <c r="V2798" s="4">
        <f t="shared" si="173"/>
        <v>2.3780143068696E-2</v>
      </c>
      <c r="W2798" s="2">
        <v>0.84199999999999997</v>
      </c>
      <c r="X2798" s="2">
        <v>0.815267984</v>
      </c>
      <c r="Y2798" s="1">
        <v>419</v>
      </c>
      <c r="Z2798" s="1">
        <v>-1</v>
      </c>
      <c r="AC2798" s="1">
        <v>0</v>
      </c>
      <c r="AE2798" s="1">
        <v>253</v>
      </c>
      <c r="AF2798" s="2">
        <v>11</v>
      </c>
      <c r="AG2798" s="2">
        <v>8.4947373379999996E-2</v>
      </c>
      <c r="AH2798" s="2">
        <v>8.5005445700000001E-2</v>
      </c>
      <c r="AI2798" s="1">
        <v>11</v>
      </c>
      <c r="AJ2798" s="1" t="s">
        <v>121</v>
      </c>
      <c r="AK2798" s="1">
        <v>283</v>
      </c>
      <c r="AL2798" s="6">
        <v>0.3</v>
      </c>
      <c r="AM2798" s="6">
        <v>0.55000000000000004</v>
      </c>
      <c r="AN2798">
        <f t="shared" si="174"/>
        <v>0.15109421282698679</v>
      </c>
      <c r="AO2798">
        <f t="shared" si="175"/>
        <v>1.3079078687782802E-2</v>
      </c>
    </row>
    <row r="2799" spans="1:41" x14ac:dyDescent="0.25">
      <c r="A2799" s="1">
        <v>41</v>
      </c>
      <c r="B2799" s="1">
        <v>3</v>
      </c>
      <c r="C2799" s="2">
        <v>7.6940489755000004E-3</v>
      </c>
      <c r="D2799" s="1">
        <v>284</v>
      </c>
      <c r="E2799" s="1">
        <v>41</v>
      </c>
      <c r="F2799" s="1">
        <v>3</v>
      </c>
      <c r="G2799" s="1" t="s">
        <v>40</v>
      </c>
      <c r="H2799" s="2">
        <v>25.461902940000002</v>
      </c>
      <c r="I2799" s="2">
        <v>1.917</v>
      </c>
      <c r="J2799" s="2">
        <v>15674.111000000001</v>
      </c>
      <c r="K2799" s="2">
        <v>1180.1500000000001</v>
      </c>
      <c r="L2799" s="2">
        <v>0.96099999999999997</v>
      </c>
      <c r="M2799" s="2">
        <v>0.92300000000000004</v>
      </c>
      <c r="N2799" s="2">
        <v>24.460999999999999</v>
      </c>
      <c r="O2799" s="2">
        <v>1.77</v>
      </c>
      <c r="P2799" s="2">
        <v>15057.713</v>
      </c>
      <c r="Q2799" s="2">
        <v>1089.8109999999999</v>
      </c>
      <c r="R2799" s="2">
        <v>7.6940489755000004E-3</v>
      </c>
      <c r="S2799" s="2">
        <v>21.44</v>
      </c>
      <c r="T2799" s="2">
        <v>1.5649999999999999</v>
      </c>
      <c r="U2799" s="4">
        <f t="shared" si="172"/>
        <v>0.16496041003472001</v>
      </c>
      <c r="V2799" s="4">
        <f t="shared" si="173"/>
        <v>1.2041186646657501E-2</v>
      </c>
      <c r="W2799" s="2">
        <v>0.84199999999999997</v>
      </c>
      <c r="X2799" s="2">
        <v>0.81632670100000004</v>
      </c>
      <c r="Y2799" s="1">
        <v>459</v>
      </c>
      <c r="Z2799" s="1">
        <v>-1</v>
      </c>
      <c r="AC2799" s="1">
        <v>0</v>
      </c>
      <c r="AE2799" s="1">
        <v>294</v>
      </c>
      <c r="AF2799" s="2">
        <v>11</v>
      </c>
      <c r="AG2799" s="2">
        <v>9.9802899799999994E-3</v>
      </c>
      <c r="AH2799" s="2">
        <v>9.9871127799999997E-3</v>
      </c>
      <c r="AI2799" s="1">
        <v>11</v>
      </c>
      <c r="AJ2799" s="1" t="s">
        <v>121</v>
      </c>
      <c r="AK2799" s="1">
        <v>284</v>
      </c>
      <c r="AL2799" s="6">
        <v>0.3</v>
      </c>
      <c r="AM2799" s="6">
        <v>0.55000000000000004</v>
      </c>
      <c r="AN2799">
        <f t="shared" si="174"/>
        <v>4.9488123010416003E-2</v>
      </c>
      <c r="AO2799">
        <f t="shared" si="175"/>
        <v>6.6226526556616263E-3</v>
      </c>
    </row>
    <row r="2800" spans="1:41" x14ac:dyDescent="0.25">
      <c r="A2800" s="1">
        <v>41</v>
      </c>
      <c r="B2800" s="1">
        <v>4</v>
      </c>
      <c r="C2800" s="2">
        <v>2.2930728388399998E-3</v>
      </c>
      <c r="D2800" s="1">
        <v>285</v>
      </c>
      <c r="E2800" s="1">
        <v>41</v>
      </c>
      <c r="F2800" s="1">
        <v>4</v>
      </c>
      <c r="G2800" s="1" t="s">
        <v>38</v>
      </c>
      <c r="H2800" s="2">
        <v>15.04653083</v>
      </c>
      <c r="I2800" s="2">
        <v>1.2989999999999999</v>
      </c>
      <c r="J2800" s="2">
        <v>22984.637999999999</v>
      </c>
      <c r="K2800" s="2">
        <v>1984.3140000000001</v>
      </c>
      <c r="L2800" s="2">
        <v>0.96099999999999997</v>
      </c>
      <c r="M2800" s="2">
        <v>0.92400000000000004</v>
      </c>
      <c r="N2800" s="2">
        <v>14.457000000000001</v>
      </c>
      <c r="O2800" s="2">
        <v>1.2</v>
      </c>
      <c r="P2800" s="2">
        <v>22084.135999999999</v>
      </c>
      <c r="Q2800" s="2">
        <v>1832.828</v>
      </c>
      <c r="R2800" s="2">
        <v>2.2930728388399998E-3</v>
      </c>
      <c r="S2800" s="2">
        <v>12.656000000000001</v>
      </c>
      <c r="T2800" s="2">
        <v>1.0589999999999999</v>
      </c>
      <c r="U2800" s="4">
        <f t="shared" si="172"/>
        <v>2.9021129848359039E-2</v>
      </c>
      <c r="V2800" s="4">
        <f t="shared" si="173"/>
        <v>2.4283641363315595E-3</v>
      </c>
      <c r="W2800" s="2">
        <v>0.84099999999999997</v>
      </c>
      <c r="X2800" s="2">
        <v>0.81549221100000002</v>
      </c>
      <c r="Y2800" s="1">
        <v>459</v>
      </c>
      <c r="Z2800" s="1">
        <v>-1</v>
      </c>
      <c r="AC2800" s="1">
        <v>0</v>
      </c>
      <c r="AE2800" s="1">
        <v>294</v>
      </c>
      <c r="AF2800" s="2">
        <v>11</v>
      </c>
      <c r="AG2800" s="2">
        <v>9.9802899799999994E-3</v>
      </c>
      <c r="AH2800" s="2">
        <v>9.9871127799999997E-3</v>
      </c>
      <c r="AI2800" s="1">
        <v>11</v>
      </c>
      <c r="AJ2800" s="1" t="s">
        <v>121</v>
      </c>
      <c r="AK2800" s="1">
        <v>285</v>
      </c>
      <c r="AL2800" s="6">
        <v>0.3</v>
      </c>
      <c r="AM2800" s="6">
        <v>0.55000000000000004</v>
      </c>
      <c r="AN2800">
        <f t="shared" si="174"/>
        <v>8.7063389545077117E-3</v>
      </c>
      <c r="AO2800">
        <f t="shared" si="175"/>
        <v>1.3356002749823578E-3</v>
      </c>
    </row>
    <row r="2801" spans="1:41" x14ac:dyDescent="0.25">
      <c r="A2801" s="1">
        <v>41</v>
      </c>
      <c r="B2801" s="1">
        <v>4</v>
      </c>
      <c r="C2801" s="2">
        <v>0.82651828228099999</v>
      </c>
      <c r="D2801" s="1">
        <v>285</v>
      </c>
      <c r="E2801" s="1">
        <v>41</v>
      </c>
      <c r="F2801" s="1">
        <v>4</v>
      </c>
      <c r="G2801" s="1" t="s">
        <v>38</v>
      </c>
      <c r="H2801" s="2">
        <v>15.04653083</v>
      </c>
      <c r="I2801" s="2">
        <v>1.2989999999999999</v>
      </c>
      <c r="J2801" s="2">
        <v>22984.637999999999</v>
      </c>
      <c r="K2801" s="2">
        <v>1984.3140000000001</v>
      </c>
      <c r="L2801" s="2">
        <v>0.96099999999999997</v>
      </c>
      <c r="M2801" s="2">
        <v>0.92400000000000004</v>
      </c>
      <c r="N2801" s="2">
        <v>14.457000000000001</v>
      </c>
      <c r="O2801" s="2">
        <v>1.2</v>
      </c>
      <c r="P2801" s="2">
        <v>22084.135999999999</v>
      </c>
      <c r="Q2801" s="2">
        <v>1832.828</v>
      </c>
      <c r="R2801" s="2">
        <v>0.82651828228099999</v>
      </c>
      <c r="S2801" s="2">
        <v>12.656000000000001</v>
      </c>
      <c r="T2801" s="2">
        <v>1.0589999999999999</v>
      </c>
      <c r="U2801" s="4">
        <f t="shared" si="172"/>
        <v>10.460415380548337</v>
      </c>
      <c r="V2801" s="4">
        <f t="shared" si="173"/>
        <v>0.87528286093557894</v>
      </c>
      <c r="W2801" s="2">
        <v>0.84099999999999997</v>
      </c>
      <c r="X2801" s="2">
        <v>0.81549221100000002</v>
      </c>
      <c r="Y2801" s="1">
        <v>460</v>
      </c>
      <c r="Z2801" s="1">
        <v>-1</v>
      </c>
      <c r="AC2801" s="1">
        <v>0</v>
      </c>
      <c r="AE2801" s="1">
        <v>295</v>
      </c>
      <c r="AF2801" s="2">
        <v>11</v>
      </c>
      <c r="AG2801" s="2">
        <v>1.0444935527000001</v>
      </c>
      <c r="AH2801" s="2">
        <v>0.97048925964999999</v>
      </c>
      <c r="AI2801" s="1">
        <v>11</v>
      </c>
      <c r="AJ2801" s="1" t="s">
        <v>121</v>
      </c>
      <c r="AK2801" s="1">
        <v>285</v>
      </c>
      <c r="AL2801" s="6">
        <v>0.3</v>
      </c>
      <c r="AM2801" s="6">
        <v>0.55000000000000004</v>
      </c>
      <c r="AN2801">
        <f t="shared" si="174"/>
        <v>3.1381246141645009</v>
      </c>
      <c r="AO2801">
        <f t="shared" si="175"/>
        <v>0.48140557351456847</v>
      </c>
    </row>
    <row r="2802" spans="1:41" x14ac:dyDescent="0.25">
      <c r="A2802" s="1">
        <v>41</v>
      </c>
      <c r="B2802" s="1">
        <v>13</v>
      </c>
      <c r="C2802" s="2">
        <v>0.14397060670799999</v>
      </c>
      <c r="D2802" s="1">
        <v>293</v>
      </c>
      <c r="E2802" s="1">
        <v>41</v>
      </c>
      <c r="F2802" s="1">
        <v>13</v>
      </c>
      <c r="G2802" s="1" t="s">
        <v>42</v>
      </c>
      <c r="H2802" s="2">
        <v>1.04836007</v>
      </c>
      <c r="I2802" s="2">
        <v>4.1000000000000002E-2</v>
      </c>
      <c r="J2802" s="2">
        <v>1567.8710000000001</v>
      </c>
      <c r="K2802" s="2">
        <v>61.607999999999997</v>
      </c>
      <c r="L2802" s="2">
        <v>0.96199999999999997</v>
      </c>
      <c r="M2802" s="2">
        <v>0.92100000000000004</v>
      </c>
      <c r="N2802" s="2">
        <v>1.008</v>
      </c>
      <c r="O2802" s="2">
        <v>3.7999999999999999E-2</v>
      </c>
      <c r="P2802" s="2">
        <v>1507.8520000000001</v>
      </c>
      <c r="Q2802" s="2">
        <v>56.765999999999998</v>
      </c>
      <c r="R2802" s="2">
        <v>0.14397060670799999</v>
      </c>
      <c r="S2802" s="2">
        <v>0.88800000000000001</v>
      </c>
      <c r="T2802" s="2">
        <v>3.4000000000000002E-2</v>
      </c>
      <c r="U2802" s="4">
        <f t="shared" si="172"/>
        <v>0.12784589875670399</v>
      </c>
      <c r="V2802" s="4">
        <f t="shared" si="173"/>
        <v>4.8950006280719998E-3</v>
      </c>
      <c r="W2802" s="2">
        <v>0.84699999999999998</v>
      </c>
      <c r="X2802" s="2">
        <v>0.81975645799999997</v>
      </c>
      <c r="Y2802" s="1">
        <v>460</v>
      </c>
      <c r="Z2802" s="1">
        <v>-1</v>
      </c>
      <c r="AC2802" s="1">
        <v>0</v>
      </c>
      <c r="AE2802" s="1">
        <v>295</v>
      </c>
      <c r="AF2802" s="2">
        <v>11</v>
      </c>
      <c r="AG2802" s="2">
        <v>1.0444935527000001</v>
      </c>
      <c r="AH2802" s="2">
        <v>0.97048925964999999</v>
      </c>
      <c r="AI2802" s="1">
        <v>11</v>
      </c>
      <c r="AJ2802" s="1" t="s">
        <v>121</v>
      </c>
      <c r="AK2802" s="1">
        <v>293</v>
      </c>
      <c r="AL2802" s="6">
        <v>0.3</v>
      </c>
      <c r="AM2802" s="6">
        <v>0.55000000000000004</v>
      </c>
      <c r="AN2802">
        <f t="shared" si="174"/>
        <v>3.8353769627011196E-2</v>
      </c>
      <c r="AO2802">
        <f t="shared" si="175"/>
        <v>2.6922503454396003E-3</v>
      </c>
    </row>
    <row r="2803" spans="1:41" x14ac:dyDescent="0.25">
      <c r="A2803" s="1">
        <v>41</v>
      </c>
      <c r="B2803" s="1">
        <v>2</v>
      </c>
      <c r="C2803" s="2">
        <v>0.630905369464</v>
      </c>
      <c r="D2803" s="1">
        <v>283</v>
      </c>
      <c r="E2803" s="1">
        <v>41</v>
      </c>
      <c r="F2803" s="1">
        <v>2</v>
      </c>
      <c r="G2803" s="1" t="s">
        <v>39</v>
      </c>
      <c r="H2803" s="2">
        <v>11.920081100000001</v>
      </c>
      <c r="I2803" s="2">
        <v>0.58199999999999996</v>
      </c>
      <c r="J2803" s="2">
        <v>23513.664000000001</v>
      </c>
      <c r="K2803" s="2">
        <v>1147.4929999999999</v>
      </c>
      <c r="L2803" s="2">
        <v>0.96099999999999997</v>
      </c>
      <c r="M2803" s="2">
        <v>0.92300000000000004</v>
      </c>
      <c r="N2803" s="2">
        <v>11.452</v>
      </c>
      <c r="O2803" s="2">
        <v>0.53700000000000003</v>
      </c>
      <c r="P2803" s="2">
        <v>22589.972000000002</v>
      </c>
      <c r="Q2803" s="2">
        <v>1059.182</v>
      </c>
      <c r="R2803" s="2">
        <v>0.630905369464</v>
      </c>
      <c r="S2803" s="2">
        <v>10.039</v>
      </c>
      <c r="T2803" s="2">
        <v>0.47399999999999998</v>
      </c>
      <c r="U2803" s="4">
        <f t="shared" si="172"/>
        <v>6.3336590040490961</v>
      </c>
      <c r="V2803" s="4">
        <f t="shared" si="173"/>
        <v>0.299049145125936</v>
      </c>
      <c r="W2803" s="2">
        <v>0.84199999999999997</v>
      </c>
      <c r="X2803" s="2">
        <v>0.815267984</v>
      </c>
      <c r="Y2803" s="1">
        <v>461</v>
      </c>
      <c r="Z2803" s="1">
        <v>-1</v>
      </c>
      <c r="AC2803" s="1">
        <v>0</v>
      </c>
      <c r="AE2803" s="1">
        <v>296</v>
      </c>
      <c r="AF2803" s="2">
        <v>11</v>
      </c>
      <c r="AG2803" s="2">
        <v>2.2517824659099999</v>
      </c>
      <c r="AH2803" s="2">
        <v>2.2533218454499999</v>
      </c>
      <c r="AI2803" s="1">
        <v>11</v>
      </c>
      <c r="AJ2803" s="1" t="s">
        <v>121</v>
      </c>
      <c r="AK2803" s="1">
        <v>283</v>
      </c>
      <c r="AL2803" s="6">
        <v>0.3</v>
      </c>
      <c r="AM2803" s="6">
        <v>0.55000000000000004</v>
      </c>
      <c r="AN2803">
        <f t="shared" si="174"/>
        <v>1.9000977012147287</v>
      </c>
      <c r="AO2803">
        <f t="shared" si="175"/>
        <v>0.16447702981926482</v>
      </c>
    </row>
    <row r="2804" spans="1:41" x14ac:dyDescent="0.25">
      <c r="A2804" s="1">
        <v>41</v>
      </c>
      <c r="B2804" s="1">
        <v>4</v>
      </c>
      <c r="C2804" s="2">
        <v>0.42503188613699999</v>
      </c>
      <c r="D2804" s="1">
        <v>285</v>
      </c>
      <c r="E2804" s="1">
        <v>41</v>
      </c>
      <c r="F2804" s="1">
        <v>4</v>
      </c>
      <c r="G2804" s="1" t="s">
        <v>38</v>
      </c>
      <c r="H2804" s="2">
        <v>15.04653083</v>
      </c>
      <c r="I2804" s="2">
        <v>1.2989999999999999</v>
      </c>
      <c r="J2804" s="2">
        <v>22984.637999999999</v>
      </c>
      <c r="K2804" s="2">
        <v>1984.3140000000001</v>
      </c>
      <c r="L2804" s="2">
        <v>0.96099999999999997</v>
      </c>
      <c r="M2804" s="2">
        <v>0.92400000000000004</v>
      </c>
      <c r="N2804" s="2">
        <v>14.457000000000001</v>
      </c>
      <c r="O2804" s="2">
        <v>1.2</v>
      </c>
      <c r="P2804" s="2">
        <v>22084.135999999999</v>
      </c>
      <c r="Q2804" s="2">
        <v>1832.828</v>
      </c>
      <c r="R2804" s="2">
        <v>0.42503188613699999</v>
      </c>
      <c r="S2804" s="2">
        <v>12.656000000000001</v>
      </c>
      <c r="T2804" s="2">
        <v>1.0589999999999999</v>
      </c>
      <c r="U2804" s="4">
        <f t="shared" si="172"/>
        <v>5.3792035509498719</v>
      </c>
      <c r="V2804" s="4">
        <f t="shared" si="173"/>
        <v>0.45010876741908296</v>
      </c>
      <c r="W2804" s="2">
        <v>0.84099999999999997</v>
      </c>
      <c r="X2804" s="2">
        <v>0.81549221100000002</v>
      </c>
      <c r="Y2804" s="1">
        <v>461</v>
      </c>
      <c r="Z2804" s="1">
        <v>-1</v>
      </c>
      <c r="AC2804" s="1">
        <v>0</v>
      </c>
      <c r="AE2804" s="1">
        <v>296</v>
      </c>
      <c r="AF2804" s="2">
        <v>11</v>
      </c>
      <c r="AG2804" s="2">
        <v>2.2517824659099999</v>
      </c>
      <c r="AH2804" s="2">
        <v>2.2533218454499999</v>
      </c>
      <c r="AI2804" s="1">
        <v>11</v>
      </c>
      <c r="AJ2804" s="1" t="s">
        <v>121</v>
      </c>
      <c r="AK2804" s="1">
        <v>285</v>
      </c>
      <c r="AL2804" s="6">
        <v>0.3</v>
      </c>
      <c r="AM2804" s="6">
        <v>0.55000000000000004</v>
      </c>
      <c r="AN2804">
        <f t="shared" si="174"/>
        <v>1.6137610652849614</v>
      </c>
      <c r="AO2804">
        <f t="shared" si="175"/>
        <v>0.24755982208049565</v>
      </c>
    </row>
    <row r="2805" spans="1:41" x14ac:dyDescent="0.25">
      <c r="A2805" s="1">
        <v>41</v>
      </c>
      <c r="B2805" s="1">
        <v>10</v>
      </c>
      <c r="C2805" s="2">
        <v>1.05034660665</v>
      </c>
      <c r="D2805" s="1">
        <v>290</v>
      </c>
      <c r="E2805" s="1">
        <v>41</v>
      </c>
      <c r="F2805" s="1">
        <v>10</v>
      </c>
      <c r="G2805" s="1" t="s">
        <v>48</v>
      </c>
      <c r="H2805" s="2">
        <v>5.0619976160000002</v>
      </c>
      <c r="I2805" s="2">
        <v>0.21099999999999999</v>
      </c>
      <c r="J2805" s="2">
        <v>1204.825</v>
      </c>
      <c r="K2805" s="2">
        <v>50.143000000000001</v>
      </c>
      <c r="L2805" s="2">
        <v>0.96</v>
      </c>
      <c r="M2805" s="2">
        <v>0.92200000000000004</v>
      </c>
      <c r="N2805" s="2">
        <v>4.8600000000000003</v>
      </c>
      <c r="O2805" s="2">
        <v>0.19400000000000001</v>
      </c>
      <c r="P2805" s="2">
        <v>1156.789</v>
      </c>
      <c r="Q2805" s="2">
        <v>46.234000000000002</v>
      </c>
      <c r="R2805" s="2">
        <v>1.05034660665</v>
      </c>
      <c r="S2805" s="2">
        <v>4.2679999999999998</v>
      </c>
      <c r="T2805" s="2">
        <v>0.17199999999999999</v>
      </c>
      <c r="U2805" s="4">
        <f t="shared" si="172"/>
        <v>4.4828793171822001</v>
      </c>
      <c r="V2805" s="4">
        <f t="shared" si="173"/>
        <v>0.18065961634379998</v>
      </c>
      <c r="W2805" s="2">
        <v>0.84299999999999997</v>
      </c>
      <c r="X2805" s="2">
        <v>0.81592412999999997</v>
      </c>
      <c r="Y2805" s="1">
        <v>461</v>
      </c>
      <c r="Z2805" s="1">
        <v>-1</v>
      </c>
      <c r="AC2805" s="1">
        <v>0</v>
      </c>
      <c r="AE2805" s="1">
        <v>296</v>
      </c>
      <c r="AF2805" s="2">
        <v>11</v>
      </c>
      <c r="AG2805" s="2">
        <v>2.2517824659099999</v>
      </c>
      <c r="AH2805" s="2">
        <v>2.2533218454499999</v>
      </c>
      <c r="AI2805" s="1">
        <v>11</v>
      </c>
      <c r="AJ2805" s="1" t="s">
        <v>121</v>
      </c>
      <c r="AK2805" s="1">
        <v>290</v>
      </c>
      <c r="AL2805" s="6">
        <v>0.3</v>
      </c>
      <c r="AM2805" s="6">
        <v>0.55000000000000004</v>
      </c>
      <c r="AN2805">
        <f t="shared" si="174"/>
        <v>1.34486379515466</v>
      </c>
      <c r="AO2805">
        <f t="shared" si="175"/>
        <v>9.9362788989089998E-2</v>
      </c>
    </row>
    <row r="2806" spans="1:41" x14ac:dyDescent="0.25">
      <c r="A2806" s="1">
        <v>41</v>
      </c>
      <c r="B2806" s="1">
        <v>11</v>
      </c>
      <c r="C2806" s="2">
        <v>0.14103370166400001</v>
      </c>
      <c r="D2806" s="1">
        <v>291</v>
      </c>
      <c r="E2806" s="1">
        <v>41</v>
      </c>
      <c r="F2806" s="1">
        <v>11</v>
      </c>
      <c r="G2806" s="1" t="s">
        <v>41</v>
      </c>
      <c r="H2806" s="2">
        <v>3.3637409429999998</v>
      </c>
      <c r="I2806" s="2">
        <v>0.13900000000000001</v>
      </c>
      <c r="J2806" s="2">
        <v>1738.258</v>
      </c>
      <c r="K2806" s="2">
        <v>71.606999999999999</v>
      </c>
      <c r="L2806" s="2">
        <v>0.96099999999999997</v>
      </c>
      <c r="M2806" s="2">
        <v>0.92300000000000004</v>
      </c>
      <c r="N2806" s="2">
        <v>3.2309999999999999</v>
      </c>
      <c r="O2806" s="2">
        <v>0.128</v>
      </c>
      <c r="P2806" s="2">
        <v>1669.6410000000001</v>
      </c>
      <c r="Q2806" s="2">
        <v>66.091999999999999</v>
      </c>
      <c r="R2806" s="2">
        <v>0.14103370166400001</v>
      </c>
      <c r="S2806" s="2">
        <v>2.8439999999999999</v>
      </c>
      <c r="T2806" s="2">
        <v>0.114</v>
      </c>
      <c r="U2806" s="4">
        <f t="shared" si="172"/>
        <v>0.40109984753241601</v>
      </c>
      <c r="V2806" s="4">
        <f t="shared" si="173"/>
        <v>1.6077841989696001E-2</v>
      </c>
      <c r="W2806" s="2">
        <v>0.84599999999999997</v>
      </c>
      <c r="X2806" s="2">
        <v>0.81972163499999995</v>
      </c>
      <c r="Y2806" s="1">
        <v>461</v>
      </c>
      <c r="Z2806" s="1">
        <v>-1</v>
      </c>
      <c r="AC2806" s="1">
        <v>0</v>
      </c>
      <c r="AE2806" s="1">
        <v>296</v>
      </c>
      <c r="AF2806" s="2">
        <v>11</v>
      </c>
      <c r="AG2806" s="2">
        <v>2.2517824659099999</v>
      </c>
      <c r="AH2806" s="2">
        <v>2.2533218454499999</v>
      </c>
      <c r="AI2806" s="1">
        <v>11</v>
      </c>
      <c r="AJ2806" s="1" t="s">
        <v>121</v>
      </c>
      <c r="AK2806" s="1">
        <v>291</v>
      </c>
      <c r="AL2806" s="6">
        <v>0.3</v>
      </c>
      <c r="AM2806" s="6">
        <v>0.55000000000000004</v>
      </c>
      <c r="AN2806">
        <f t="shared" si="174"/>
        <v>0.1203299542597248</v>
      </c>
      <c r="AO2806">
        <f t="shared" si="175"/>
        <v>8.8428130943328017E-3</v>
      </c>
    </row>
    <row r="2807" spans="1:41" x14ac:dyDescent="0.25">
      <c r="A2807" s="1">
        <v>41</v>
      </c>
      <c r="B2807" s="1">
        <v>13</v>
      </c>
      <c r="C2807" s="2">
        <v>6.0047601825499999E-3</v>
      </c>
      <c r="D2807" s="1">
        <v>293</v>
      </c>
      <c r="E2807" s="1">
        <v>41</v>
      </c>
      <c r="F2807" s="1">
        <v>13</v>
      </c>
      <c r="G2807" s="1" t="s">
        <v>42</v>
      </c>
      <c r="H2807" s="2">
        <v>1.04836007</v>
      </c>
      <c r="I2807" s="2">
        <v>4.1000000000000002E-2</v>
      </c>
      <c r="J2807" s="2">
        <v>1567.8710000000001</v>
      </c>
      <c r="K2807" s="2">
        <v>61.607999999999997</v>
      </c>
      <c r="L2807" s="2">
        <v>0.96199999999999997</v>
      </c>
      <c r="M2807" s="2">
        <v>0.92100000000000004</v>
      </c>
      <c r="N2807" s="2">
        <v>1.008</v>
      </c>
      <c r="O2807" s="2">
        <v>3.7999999999999999E-2</v>
      </c>
      <c r="P2807" s="2">
        <v>1507.8520000000001</v>
      </c>
      <c r="Q2807" s="2">
        <v>56.765999999999998</v>
      </c>
      <c r="R2807" s="2">
        <v>6.0047601825499999E-3</v>
      </c>
      <c r="S2807" s="2">
        <v>0.88800000000000001</v>
      </c>
      <c r="T2807" s="2">
        <v>3.4000000000000002E-2</v>
      </c>
      <c r="U2807" s="4">
        <f t="shared" si="172"/>
        <v>5.3322270421044E-3</v>
      </c>
      <c r="V2807" s="4">
        <f t="shared" si="173"/>
        <v>2.0416184620670002E-4</v>
      </c>
      <c r="W2807" s="2">
        <v>0.84699999999999998</v>
      </c>
      <c r="X2807" s="2">
        <v>0.81975645799999997</v>
      </c>
      <c r="Y2807" s="1">
        <v>461</v>
      </c>
      <c r="Z2807" s="1">
        <v>-1</v>
      </c>
      <c r="AC2807" s="1">
        <v>0</v>
      </c>
      <c r="AE2807" s="1">
        <v>296</v>
      </c>
      <c r="AF2807" s="2">
        <v>11</v>
      </c>
      <c r="AG2807" s="2">
        <v>2.2517824659099999</v>
      </c>
      <c r="AH2807" s="2">
        <v>2.2533218454499999</v>
      </c>
      <c r="AI2807" s="1">
        <v>11</v>
      </c>
      <c r="AJ2807" s="1" t="s">
        <v>121</v>
      </c>
      <c r="AK2807" s="1">
        <v>293</v>
      </c>
      <c r="AL2807" s="6">
        <v>0.3</v>
      </c>
      <c r="AM2807" s="6">
        <v>0.55000000000000004</v>
      </c>
      <c r="AN2807">
        <f t="shared" si="174"/>
        <v>1.5996681126313199E-3</v>
      </c>
      <c r="AO2807">
        <f t="shared" si="175"/>
        <v>1.1228901541368503E-4</v>
      </c>
    </row>
    <row r="2808" spans="1:41" x14ac:dyDescent="0.25">
      <c r="A2808" s="1">
        <v>41</v>
      </c>
      <c r="B2808" s="1">
        <v>4</v>
      </c>
      <c r="C2808" s="2">
        <v>35.079860577600002</v>
      </c>
      <c r="D2808" s="1">
        <v>285</v>
      </c>
      <c r="E2808" s="1">
        <v>41</v>
      </c>
      <c r="F2808" s="1">
        <v>4</v>
      </c>
      <c r="G2808" s="1" t="s">
        <v>38</v>
      </c>
      <c r="H2808" s="2">
        <v>15.04653083</v>
      </c>
      <c r="I2808" s="2">
        <v>1.2989999999999999</v>
      </c>
      <c r="J2808" s="2">
        <v>22984.637999999999</v>
      </c>
      <c r="K2808" s="2">
        <v>1984.3140000000001</v>
      </c>
      <c r="L2808" s="2">
        <v>0.96099999999999997</v>
      </c>
      <c r="M2808" s="2">
        <v>0.92400000000000004</v>
      </c>
      <c r="N2808" s="2">
        <v>14.457000000000001</v>
      </c>
      <c r="O2808" s="2">
        <v>1.2</v>
      </c>
      <c r="P2808" s="2">
        <v>22084.135999999999</v>
      </c>
      <c r="Q2808" s="2">
        <v>1832.828</v>
      </c>
      <c r="R2808" s="2">
        <v>35.079860577600002</v>
      </c>
      <c r="S2808" s="2">
        <v>12.656000000000001</v>
      </c>
      <c r="T2808" s="2">
        <v>1.0589999999999999</v>
      </c>
      <c r="U2808" s="4">
        <f t="shared" si="172"/>
        <v>443.97071547010563</v>
      </c>
      <c r="V2808" s="4">
        <f t="shared" si="173"/>
        <v>37.149572351678401</v>
      </c>
      <c r="W2808" s="2">
        <v>0.84099999999999997</v>
      </c>
      <c r="X2808" s="2">
        <v>0.81549221100000002</v>
      </c>
      <c r="Y2808" s="1">
        <v>462</v>
      </c>
      <c r="Z2808" s="1">
        <v>-1</v>
      </c>
      <c r="AC2808" s="1">
        <v>0</v>
      </c>
      <c r="AE2808" s="1">
        <v>297</v>
      </c>
      <c r="AF2808" s="2">
        <v>11</v>
      </c>
      <c r="AG2808" s="2">
        <v>35.287752582110002</v>
      </c>
      <c r="AH2808" s="2">
        <v>35.31187624727</v>
      </c>
      <c r="AI2808" s="1">
        <v>11</v>
      </c>
      <c r="AJ2808" s="1" t="s">
        <v>121</v>
      </c>
      <c r="AK2808" s="1">
        <v>285</v>
      </c>
      <c r="AL2808" s="6">
        <v>0.3</v>
      </c>
      <c r="AM2808" s="6">
        <v>0.55000000000000004</v>
      </c>
      <c r="AN2808">
        <f t="shared" si="174"/>
        <v>133.19121464103168</v>
      </c>
      <c r="AO2808">
        <f t="shared" si="175"/>
        <v>20.432264793423123</v>
      </c>
    </row>
    <row r="2809" spans="1:41" x14ac:dyDescent="0.25">
      <c r="A2809" s="1">
        <v>41</v>
      </c>
      <c r="B2809" s="1">
        <v>13</v>
      </c>
      <c r="C2809" s="2">
        <v>0.23201566965199999</v>
      </c>
      <c r="D2809" s="1">
        <v>293</v>
      </c>
      <c r="E2809" s="1">
        <v>41</v>
      </c>
      <c r="F2809" s="1">
        <v>13</v>
      </c>
      <c r="G2809" s="1" t="s">
        <v>42</v>
      </c>
      <c r="H2809" s="2">
        <v>1.04836007</v>
      </c>
      <c r="I2809" s="2">
        <v>4.1000000000000002E-2</v>
      </c>
      <c r="J2809" s="2">
        <v>1567.8710000000001</v>
      </c>
      <c r="K2809" s="2">
        <v>61.607999999999997</v>
      </c>
      <c r="L2809" s="2">
        <v>0.96199999999999997</v>
      </c>
      <c r="M2809" s="2">
        <v>0.92100000000000004</v>
      </c>
      <c r="N2809" s="2">
        <v>1.008</v>
      </c>
      <c r="O2809" s="2">
        <v>3.7999999999999999E-2</v>
      </c>
      <c r="P2809" s="2">
        <v>1507.8520000000001</v>
      </c>
      <c r="Q2809" s="2">
        <v>56.765999999999998</v>
      </c>
      <c r="R2809" s="2">
        <v>0.23201566965199999</v>
      </c>
      <c r="S2809" s="2">
        <v>0.88800000000000001</v>
      </c>
      <c r="T2809" s="2">
        <v>3.4000000000000002E-2</v>
      </c>
      <c r="U2809" s="4">
        <f t="shared" si="172"/>
        <v>0.206029914650976</v>
      </c>
      <c r="V2809" s="4">
        <f t="shared" si="173"/>
        <v>7.8885327681679999E-3</v>
      </c>
      <c r="W2809" s="2">
        <v>0.84699999999999998</v>
      </c>
      <c r="X2809" s="2">
        <v>0.81975645799999997</v>
      </c>
      <c r="Y2809" s="1">
        <v>462</v>
      </c>
      <c r="Z2809" s="1">
        <v>-1</v>
      </c>
      <c r="AC2809" s="1">
        <v>0</v>
      </c>
      <c r="AE2809" s="1">
        <v>297</v>
      </c>
      <c r="AF2809" s="2">
        <v>11</v>
      </c>
      <c r="AG2809" s="2">
        <v>35.287752582110002</v>
      </c>
      <c r="AH2809" s="2">
        <v>35.31187624727</v>
      </c>
      <c r="AI2809" s="1">
        <v>11</v>
      </c>
      <c r="AJ2809" s="1" t="s">
        <v>121</v>
      </c>
      <c r="AK2809" s="1">
        <v>293</v>
      </c>
      <c r="AL2809" s="6">
        <v>0.3</v>
      </c>
      <c r="AM2809" s="6">
        <v>0.55000000000000004</v>
      </c>
      <c r="AN2809">
        <f t="shared" si="174"/>
        <v>6.1808974395292801E-2</v>
      </c>
      <c r="AO2809">
        <f t="shared" si="175"/>
        <v>4.3386930224924005E-3</v>
      </c>
    </row>
    <row r="2810" spans="1:41" x14ac:dyDescent="0.25">
      <c r="A2810" s="1">
        <v>41</v>
      </c>
      <c r="B2810" s="1">
        <v>1</v>
      </c>
      <c r="C2810" s="2">
        <v>7.6714781628600001E-2</v>
      </c>
      <c r="D2810" s="1">
        <v>282</v>
      </c>
      <c r="E2810" s="1">
        <v>41</v>
      </c>
      <c r="F2810" s="1">
        <v>1</v>
      </c>
      <c r="G2810" s="1" t="s">
        <v>46</v>
      </c>
      <c r="H2810" s="2">
        <v>6.4644953860000003</v>
      </c>
      <c r="I2810" s="2">
        <v>0.30099999999999999</v>
      </c>
      <c r="J2810" s="2">
        <v>7159.5820000000003</v>
      </c>
      <c r="K2810" s="2">
        <v>333.43</v>
      </c>
      <c r="L2810" s="2">
        <v>0.96099999999999997</v>
      </c>
      <c r="M2810" s="2">
        <v>0.92300000000000004</v>
      </c>
      <c r="N2810" s="2">
        <v>6.2110000000000003</v>
      </c>
      <c r="O2810" s="2">
        <v>0.27800000000000002</v>
      </c>
      <c r="P2810" s="2">
        <v>6878.3919999999998</v>
      </c>
      <c r="Q2810" s="2">
        <v>307.74299999999999</v>
      </c>
      <c r="R2810" s="2">
        <v>7.6714781628600001E-2</v>
      </c>
      <c r="S2810" s="2">
        <v>5.4459999999999997</v>
      </c>
      <c r="T2810" s="2">
        <v>0.246</v>
      </c>
      <c r="U2810" s="4">
        <f t="shared" si="172"/>
        <v>0.41778870074935559</v>
      </c>
      <c r="V2810" s="4">
        <f t="shared" si="173"/>
        <v>1.8871836280635601E-2</v>
      </c>
      <c r="W2810" s="2">
        <v>0.84199999999999997</v>
      </c>
      <c r="X2810" s="2">
        <v>0.81555424300000001</v>
      </c>
      <c r="Y2810" s="1">
        <v>463</v>
      </c>
      <c r="Z2810" s="1">
        <v>-1</v>
      </c>
      <c r="AC2810" s="1">
        <v>0</v>
      </c>
      <c r="AE2810" s="1">
        <v>298</v>
      </c>
      <c r="AF2810" s="2">
        <v>11</v>
      </c>
      <c r="AG2810" s="2">
        <v>29.81032787721</v>
      </c>
      <c r="AH2810" s="2">
        <v>29.830707026279999</v>
      </c>
      <c r="AI2810" s="1">
        <v>11</v>
      </c>
      <c r="AJ2810" s="1" t="s">
        <v>121</v>
      </c>
      <c r="AK2810" s="1">
        <v>282</v>
      </c>
      <c r="AL2810" s="6">
        <v>0.3</v>
      </c>
      <c r="AM2810" s="6">
        <v>0.55000000000000004</v>
      </c>
      <c r="AN2810">
        <f t="shared" si="174"/>
        <v>0.12533661022480666</v>
      </c>
      <c r="AO2810">
        <f t="shared" si="175"/>
        <v>1.0379509954349581E-2</v>
      </c>
    </row>
    <row r="2811" spans="1:41" x14ac:dyDescent="0.25">
      <c r="A2811" s="1">
        <v>41</v>
      </c>
      <c r="B2811" s="1">
        <v>2</v>
      </c>
      <c r="C2811" s="2">
        <v>29.167222239499999</v>
      </c>
      <c r="D2811" s="1">
        <v>283</v>
      </c>
      <c r="E2811" s="1">
        <v>41</v>
      </c>
      <c r="F2811" s="1">
        <v>2</v>
      </c>
      <c r="G2811" s="1" t="s">
        <v>39</v>
      </c>
      <c r="H2811" s="2">
        <v>11.920081100000001</v>
      </c>
      <c r="I2811" s="2">
        <v>0.58199999999999996</v>
      </c>
      <c r="J2811" s="2">
        <v>23513.664000000001</v>
      </c>
      <c r="K2811" s="2">
        <v>1147.4929999999999</v>
      </c>
      <c r="L2811" s="2">
        <v>0.96099999999999997</v>
      </c>
      <c r="M2811" s="2">
        <v>0.92300000000000004</v>
      </c>
      <c r="N2811" s="2">
        <v>11.452</v>
      </c>
      <c r="O2811" s="2">
        <v>0.53700000000000003</v>
      </c>
      <c r="P2811" s="2">
        <v>22589.972000000002</v>
      </c>
      <c r="Q2811" s="2">
        <v>1059.182</v>
      </c>
      <c r="R2811" s="2">
        <v>29.167222239499999</v>
      </c>
      <c r="S2811" s="2">
        <v>10.039</v>
      </c>
      <c r="T2811" s="2">
        <v>0.47399999999999998</v>
      </c>
      <c r="U2811" s="4">
        <f t="shared" si="172"/>
        <v>292.80974406234049</v>
      </c>
      <c r="V2811" s="4">
        <f t="shared" si="173"/>
        <v>13.825263341523</v>
      </c>
      <c r="W2811" s="2">
        <v>0.84199999999999997</v>
      </c>
      <c r="X2811" s="2">
        <v>0.815267984</v>
      </c>
      <c r="Y2811" s="1">
        <v>463</v>
      </c>
      <c r="Z2811" s="1">
        <v>-1</v>
      </c>
      <c r="AC2811" s="1">
        <v>0</v>
      </c>
      <c r="AE2811" s="1">
        <v>298</v>
      </c>
      <c r="AF2811" s="2">
        <v>11</v>
      </c>
      <c r="AG2811" s="2">
        <v>29.81032787721</v>
      </c>
      <c r="AH2811" s="2">
        <v>29.830707026279999</v>
      </c>
      <c r="AI2811" s="1">
        <v>11</v>
      </c>
      <c r="AJ2811" s="1" t="s">
        <v>121</v>
      </c>
      <c r="AK2811" s="1">
        <v>283</v>
      </c>
      <c r="AL2811" s="6">
        <v>0.3</v>
      </c>
      <c r="AM2811" s="6">
        <v>0.55000000000000004</v>
      </c>
      <c r="AN2811">
        <f t="shared" si="174"/>
        <v>87.84292321870214</v>
      </c>
      <c r="AO2811">
        <f t="shared" si="175"/>
        <v>7.6038948378376503</v>
      </c>
    </row>
    <row r="2812" spans="1:41" x14ac:dyDescent="0.25">
      <c r="A2812" s="1">
        <v>41</v>
      </c>
      <c r="B2812" s="1">
        <v>4</v>
      </c>
      <c r="C2812" s="2">
        <v>8.5865175956999995E-2</v>
      </c>
      <c r="D2812" s="1">
        <v>285</v>
      </c>
      <c r="E2812" s="1">
        <v>41</v>
      </c>
      <c r="F2812" s="1">
        <v>4</v>
      </c>
      <c r="G2812" s="1" t="s">
        <v>38</v>
      </c>
      <c r="H2812" s="2">
        <v>15.04653083</v>
      </c>
      <c r="I2812" s="2">
        <v>1.2989999999999999</v>
      </c>
      <c r="J2812" s="2">
        <v>22984.637999999999</v>
      </c>
      <c r="K2812" s="2">
        <v>1984.3140000000001</v>
      </c>
      <c r="L2812" s="2">
        <v>0.96099999999999997</v>
      </c>
      <c r="M2812" s="2">
        <v>0.92400000000000004</v>
      </c>
      <c r="N2812" s="2">
        <v>14.457000000000001</v>
      </c>
      <c r="O2812" s="2">
        <v>1.2</v>
      </c>
      <c r="P2812" s="2">
        <v>22084.135999999999</v>
      </c>
      <c r="Q2812" s="2">
        <v>1832.828</v>
      </c>
      <c r="R2812" s="2">
        <v>8.5865175956999995E-2</v>
      </c>
      <c r="S2812" s="2">
        <v>12.656000000000001</v>
      </c>
      <c r="T2812" s="2">
        <v>1.0589999999999999</v>
      </c>
      <c r="U2812" s="4">
        <f t="shared" si="172"/>
        <v>1.0867096669117919</v>
      </c>
      <c r="V2812" s="4">
        <f t="shared" si="173"/>
        <v>9.0931221338462986E-2</v>
      </c>
      <c r="W2812" s="2">
        <v>0.84099999999999997</v>
      </c>
      <c r="X2812" s="2">
        <v>0.81549221100000002</v>
      </c>
      <c r="Y2812" s="1">
        <v>463</v>
      </c>
      <c r="Z2812" s="1">
        <v>-1</v>
      </c>
      <c r="AC2812" s="1">
        <v>0</v>
      </c>
      <c r="AE2812" s="1">
        <v>298</v>
      </c>
      <c r="AF2812" s="2">
        <v>11</v>
      </c>
      <c r="AG2812" s="2">
        <v>29.81032787721</v>
      </c>
      <c r="AH2812" s="2">
        <v>29.830707026279999</v>
      </c>
      <c r="AI2812" s="1">
        <v>11</v>
      </c>
      <c r="AJ2812" s="1" t="s">
        <v>121</v>
      </c>
      <c r="AK2812" s="1">
        <v>285</v>
      </c>
      <c r="AL2812" s="6">
        <v>0.3</v>
      </c>
      <c r="AM2812" s="6">
        <v>0.55000000000000004</v>
      </c>
      <c r="AN2812">
        <f t="shared" si="174"/>
        <v>0.32601290007353756</v>
      </c>
      <c r="AO2812">
        <f t="shared" si="175"/>
        <v>5.0012171736154645E-2</v>
      </c>
    </row>
    <row r="2813" spans="1:41" x14ac:dyDescent="0.25">
      <c r="A2813" s="1">
        <v>41</v>
      </c>
      <c r="B2813" s="1">
        <v>11</v>
      </c>
      <c r="C2813" s="2">
        <v>2.3911616262200001E-2</v>
      </c>
      <c r="D2813" s="1">
        <v>291</v>
      </c>
      <c r="E2813" s="1">
        <v>41</v>
      </c>
      <c r="F2813" s="1">
        <v>11</v>
      </c>
      <c r="G2813" s="1" t="s">
        <v>41</v>
      </c>
      <c r="H2813" s="2">
        <v>3.3637409429999998</v>
      </c>
      <c r="I2813" s="2">
        <v>0.13900000000000001</v>
      </c>
      <c r="J2813" s="2">
        <v>1738.258</v>
      </c>
      <c r="K2813" s="2">
        <v>71.606999999999999</v>
      </c>
      <c r="L2813" s="2">
        <v>0.96099999999999997</v>
      </c>
      <c r="M2813" s="2">
        <v>0.92300000000000004</v>
      </c>
      <c r="N2813" s="2">
        <v>3.2309999999999999</v>
      </c>
      <c r="O2813" s="2">
        <v>0.128</v>
      </c>
      <c r="P2813" s="2">
        <v>1669.6410000000001</v>
      </c>
      <c r="Q2813" s="2">
        <v>66.091999999999999</v>
      </c>
      <c r="R2813" s="2">
        <v>2.3911616262200001E-2</v>
      </c>
      <c r="S2813" s="2">
        <v>2.8439999999999999</v>
      </c>
      <c r="T2813" s="2">
        <v>0.114</v>
      </c>
      <c r="U2813" s="4">
        <f t="shared" si="172"/>
        <v>6.8004636649696804E-2</v>
      </c>
      <c r="V2813" s="4">
        <f t="shared" si="173"/>
        <v>2.7259242538908001E-3</v>
      </c>
      <c r="W2813" s="2">
        <v>0.84599999999999997</v>
      </c>
      <c r="X2813" s="2">
        <v>0.81972163499999995</v>
      </c>
      <c r="Y2813" s="1">
        <v>463</v>
      </c>
      <c r="Z2813" s="1">
        <v>-1</v>
      </c>
      <c r="AC2813" s="1">
        <v>0</v>
      </c>
      <c r="AE2813" s="1">
        <v>298</v>
      </c>
      <c r="AF2813" s="2">
        <v>11</v>
      </c>
      <c r="AG2813" s="2">
        <v>29.81032787721</v>
      </c>
      <c r="AH2813" s="2">
        <v>29.830707026279999</v>
      </c>
      <c r="AI2813" s="1">
        <v>11</v>
      </c>
      <c r="AJ2813" s="1" t="s">
        <v>121</v>
      </c>
      <c r="AK2813" s="1">
        <v>291</v>
      </c>
      <c r="AL2813" s="6">
        <v>0.3</v>
      </c>
      <c r="AM2813" s="6">
        <v>0.55000000000000004</v>
      </c>
      <c r="AN2813">
        <f t="shared" si="174"/>
        <v>2.0401390994909039E-2</v>
      </c>
      <c r="AO2813">
        <f t="shared" si="175"/>
        <v>1.4992583396399401E-3</v>
      </c>
    </row>
    <row r="2814" spans="1:41" x14ac:dyDescent="0.25">
      <c r="A2814" s="1">
        <v>41</v>
      </c>
      <c r="B2814" s="1">
        <v>12</v>
      </c>
      <c r="C2814" s="2">
        <v>0.47699387420200001</v>
      </c>
      <c r="D2814" s="1">
        <v>292</v>
      </c>
      <c r="E2814" s="1">
        <v>41</v>
      </c>
      <c r="F2814" s="1">
        <v>12</v>
      </c>
      <c r="G2814" s="1" t="s">
        <v>47</v>
      </c>
      <c r="H2814" s="2">
        <v>1.0456180559999999</v>
      </c>
      <c r="I2814" s="2">
        <v>4.1000000000000002E-2</v>
      </c>
      <c r="J2814" s="2">
        <v>281.88900000000001</v>
      </c>
      <c r="K2814" s="2">
        <v>11.073</v>
      </c>
      <c r="L2814" s="2">
        <v>0.96199999999999997</v>
      </c>
      <c r="M2814" s="2">
        <v>0.92100000000000004</v>
      </c>
      <c r="N2814" s="2">
        <v>1.006</v>
      </c>
      <c r="O2814" s="2">
        <v>3.7999999999999999E-2</v>
      </c>
      <c r="P2814" s="2">
        <v>271.10000000000002</v>
      </c>
      <c r="Q2814" s="2">
        <v>10.202</v>
      </c>
      <c r="R2814" s="2">
        <v>0.47699387420200001</v>
      </c>
      <c r="S2814" s="2">
        <v>0.88500000000000001</v>
      </c>
      <c r="T2814" s="2">
        <v>3.4000000000000002E-2</v>
      </c>
      <c r="U2814" s="4">
        <f t="shared" si="172"/>
        <v>0.42213957866877</v>
      </c>
      <c r="V2814" s="4">
        <f t="shared" si="173"/>
        <v>1.6217791722868E-2</v>
      </c>
      <c r="W2814" s="2">
        <v>0.84699999999999998</v>
      </c>
      <c r="X2814" s="2">
        <v>0.81969485500000006</v>
      </c>
      <c r="Y2814" s="1">
        <v>463</v>
      </c>
      <c r="Z2814" s="1">
        <v>-1</v>
      </c>
      <c r="AC2814" s="1">
        <v>0</v>
      </c>
      <c r="AE2814" s="1">
        <v>298</v>
      </c>
      <c r="AF2814" s="2">
        <v>11</v>
      </c>
      <c r="AG2814" s="2">
        <v>29.81032787721</v>
      </c>
      <c r="AH2814" s="2">
        <v>29.830707026279999</v>
      </c>
      <c r="AI2814" s="1">
        <v>11</v>
      </c>
      <c r="AJ2814" s="1" t="s">
        <v>121</v>
      </c>
      <c r="AK2814" s="1">
        <v>292</v>
      </c>
      <c r="AL2814" s="6">
        <v>0.3</v>
      </c>
      <c r="AM2814" s="6">
        <v>0.55000000000000004</v>
      </c>
      <c r="AN2814">
        <f t="shared" si="174"/>
        <v>0.12664187360063101</v>
      </c>
      <c r="AO2814">
        <f t="shared" si="175"/>
        <v>8.9197854475774017E-3</v>
      </c>
    </row>
    <row r="2815" spans="1:41" x14ac:dyDescent="0.25">
      <c r="A2815" s="1">
        <v>41</v>
      </c>
      <c r="B2815" s="1">
        <v>1</v>
      </c>
      <c r="C2815" s="2">
        <v>6.6991632901099996E-2</v>
      </c>
      <c r="D2815" s="1">
        <v>282</v>
      </c>
      <c r="E2815" s="1">
        <v>41</v>
      </c>
      <c r="F2815" s="1">
        <v>1</v>
      </c>
      <c r="G2815" s="1" t="s">
        <v>46</v>
      </c>
      <c r="H2815" s="2">
        <v>6.4644953860000003</v>
      </c>
      <c r="I2815" s="2">
        <v>0.30099999999999999</v>
      </c>
      <c r="J2815" s="2">
        <v>7159.5820000000003</v>
      </c>
      <c r="K2815" s="2">
        <v>333.43</v>
      </c>
      <c r="L2815" s="2">
        <v>0.96099999999999997</v>
      </c>
      <c r="M2815" s="2">
        <v>0.92300000000000004</v>
      </c>
      <c r="N2815" s="2">
        <v>6.2110000000000003</v>
      </c>
      <c r="O2815" s="2">
        <v>0.27800000000000002</v>
      </c>
      <c r="P2815" s="2">
        <v>6878.3919999999998</v>
      </c>
      <c r="Q2815" s="2">
        <v>307.74299999999999</v>
      </c>
      <c r="R2815" s="2">
        <v>6.6991632901099996E-2</v>
      </c>
      <c r="S2815" s="2">
        <v>5.4459999999999997</v>
      </c>
      <c r="T2815" s="2">
        <v>0.246</v>
      </c>
      <c r="U2815" s="4">
        <f t="shared" si="172"/>
        <v>0.36483643277939054</v>
      </c>
      <c r="V2815" s="4">
        <f t="shared" si="173"/>
        <v>1.6479941693670598E-2</v>
      </c>
      <c r="W2815" s="2">
        <v>0.84199999999999997</v>
      </c>
      <c r="X2815" s="2">
        <v>0.81555424300000001</v>
      </c>
      <c r="Y2815" s="1">
        <v>464</v>
      </c>
      <c r="Z2815" s="1">
        <v>-1</v>
      </c>
      <c r="AC2815" s="1">
        <v>0</v>
      </c>
      <c r="AE2815" s="1">
        <v>299</v>
      </c>
      <c r="AF2815" s="2">
        <v>11</v>
      </c>
      <c r="AG2815" s="2">
        <v>8.6159556704500009</v>
      </c>
      <c r="AH2815" s="2">
        <v>8.6218457715899994</v>
      </c>
      <c r="AI2815" s="1">
        <v>11</v>
      </c>
      <c r="AJ2815" s="1" t="s">
        <v>121</v>
      </c>
      <c r="AK2815" s="1">
        <v>282</v>
      </c>
      <c r="AL2815" s="6">
        <v>0.3</v>
      </c>
      <c r="AM2815" s="6">
        <v>0.55000000000000004</v>
      </c>
      <c r="AN2815">
        <f t="shared" si="174"/>
        <v>0.10945092983381716</v>
      </c>
      <c r="AO2815">
        <f t="shared" si="175"/>
        <v>9.06396793151883E-3</v>
      </c>
    </row>
    <row r="2816" spans="1:41" x14ac:dyDescent="0.25">
      <c r="A2816" s="1">
        <v>41</v>
      </c>
      <c r="B2816" s="1">
        <v>2</v>
      </c>
      <c r="C2816" s="2">
        <v>8.3574978372600004</v>
      </c>
      <c r="D2816" s="1">
        <v>283</v>
      </c>
      <c r="E2816" s="1">
        <v>41</v>
      </c>
      <c r="F2816" s="1">
        <v>2</v>
      </c>
      <c r="G2816" s="1" t="s">
        <v>39</v>
      </c>
      <c r="H2816" s="2">
        <v>11.920081100000001</v>
      </c>
      <c r="I2816" s="2">
        <v>0.58199999999999996</v>
      </c>
      <c r="J2816" s="2">
        <v>23513.664000000001</v>
      </c>
      <c r="K2816" s="2">
        <v>1147.4929999999999</v>
      </c>
      <c r="L2816" s="2">
        <v>0.96099999999999997</v>
      </c>
      <c r="M2816" s="2">
        <v>0.92300000000000004</v>
      </c>
      <c r="N2816" s="2">
        <v>11.452</v>
      </c>
      <c r="O2816" s="2">
        <v>0.53700000000000003</v>
      </c>
      <c r="P2816" s="2">
        <v>22589.972000000002</v>
      </c>
      <c r="Q2816" s="2">
        <v>1059.182</v>
      </c>
      <c r="R2816" s="2">
        <v>8.3574978372600004</v>
      </c>
      <c r="S2816" s="2">
        <v>10.039</v>
      </c>
      <c r="T2816" s="2">
        <v>0.47399999999999998</v>
      </c>
      <c r="U2816" s="4">
        <f t="shared" si="172"/>
        <v>83.900920788253146</v>
      </c>
      <c r="V2816" s="4">
        <f t="shared" si="173"/>
        <v>3.9614539748612398</v>
      </c>
      <c r="W2816" s="2">
        <v>0.84199999999999997</v>
      </c>
      <c r="X2816" s="2">
        <v>0.815267984</v>
      </c>
      <c r="Y2816" s="1">
        <v>464</v>
      </c>
      <c r="Z2816" s="1">
        <v>-1</v>
      </c>
      <c r="AC2816" s="1">
        <v>0</v>
      </c>
      <c r="AE2816" s="1">
        <v>299</v>
      </c>
      <c r="AF2816" s="2">
        <v>11</v>
      </c>
      <c r="AG2816" s="2">
        <v>8.6159556704500009</v>
      </c>
      <c r="AH2816" s="2">
        <v>8.6218457715899994</v>
      </c>
      <c r="AI2816" s="1">
        <v>11</v>
      </c>
      <c r="AJ2816" s="1" t="s">
        <v>121</v>
      </c>
      <c r="AK2816" s="1">
        <v>283</v>
      </c>
      <c r="AL2816" s="6">
        <v>0.3</v>
      </c>
      <c r="AM2816" s="6">
        <v>0.55000000000000004</v>
      </c>
      <c r="AN2816">
        <f t="shared" si="174"/>
        <v>25.170276236475942</v>
      </c>
      <c r="AO2816">
        <f t="shared" si="175"/>
        <v>2.178799686173682</v>
      </c>
    </row>
    <row r="2817" spans="1:41" x14ac:dyDescent="0.25">
      <c r="A2817" s="1">
        <v>41</v>
      </c>
      <c r="B2817" s="1">
        <v>11</v>
      </c>
      <c r="C2817" s="2">
        <v>8.2482979662500001E-3</v>
      </c>
      <c r="D2817" s="1">
        <v>291</v>
      </c>
      <c r="E2817" s="1">
        <v>41</v>
      </c>
      <c r="F2817" s="1">
        <v>11</v>
      </c>
      <c r="G2817" s="1" t="s">
        <v>41</v>
      </c>
      <c r="H2817" s="2">
        <v>3.3637409429999998</v>
      </c>
      <c r="I2817" s="2">
        <v>0.13900000000000001</v>
      </c>
      <c r="J2817" s="2">
        <v>1738.258</v>
      </c>
      <c r="K2817" s="2">
        <v>71.606999999999999</v>
      </c>
      <c r="L2817" s="2">
        <v>0.96099999999999997</v>
      </c>
      <c r="M2817" s="2">
        <v>0.92300000000000004</v>
      </c>
      <c r="N2817" s="2">
        <v>3.2309999999999999</v>
      </c>
      <c r="O2817" s="2">
        <v>0.128</v>
      </c>
      <c r="P2817" s="2">
        <v>1669.6410000000001</v>
      </c>
      <c r="Q2817" s="2">
        <v>66.091999999999999</v>
      </c>
      <c r="R2817" s="2">
        <v>8.2482979662500001E-3</v>
      </c>
      <c r="S2817" s="2">
        <v>2.8439999999999999</v>
      </c>
      <c r="T2817" s="2">
        <v>0.114</v>
      </c>
      <c r="U2817" s="4">
        <f t="shared" si="172"/>
        <v>2.3458159416014999E-2</v>
      </c>
      <c r="V2817" s="4">
        <f t="shared" si="173"/>
        <v>9.4030596815250001E-4</v>
      </c>
      <c r="W2817" s="2">
        <v>0.84599999999999997</v>
      </c>
      <c r="X2817" s="2">
        <v>0.81972163499999995</v>
      </c>
      <c r="Y2817" s="1">
        <v>464</v>
      </c>
      <c r="Z2817" s="1">
        <v>-1</v>
      </c>
      <c r="AC2817" s="1">
        <v>0</v>
      </c>
      <c r="AE2817" s="1">
        <v>299</v>
      </c>
      <c r="AF2817" s="2">
        <v>11</v>
      </c>
      <c r="AG2817" s="2">
        <v>8.6159556704500009</v>
      </c>
      <c r="AH2817" s="2">
        <v>8.6218457715899994</v>
      </c>
      <c r="AI2817" s="1">
        <v>11</v>
      </c>
      <c r="AJ2817" s="1" t="s">
        <v>121</v>
      </c>
      <c r="AK2817" s="1">
        <v>291</v>
      </c>
      <c r="AL2817" s="6">
        <v>0.3</v>
      </c>
      <c r="AM2817" s="6">
        <v>0.55000000000000004</v>
      </c>
      <c r="AN2817">
        <f t="shared" si="174"/>
        <v>7.0374478248044995E-3</v>
      </c>
      <c r="AO2817">
        <f t="shared" si="175"/>
        <v>5.1716828248387508E-4</v>
      </c>
    </row>
    <row r="2818" spans="1:41" x14ac:dyDescent="0.25">
      <c r="A2818" s="1">
        <v>41</v>
      </c>
      <c r="B2818" s="1">
        <v>12</v>
      </c>
      <c r="C2818" s="2">
        <v>0.189108160897</v>
      </c>
      <c r="D2818" s="1">
        <v>292</v>
      </c>
      <c r="E2818" s="1">
        <v>41</v>
      </c>
      <c r="F2818" s="1">
        <v>12</v>
      </c>
      <c r="G2818" s="1" t="s">
        <v>47</v>
      </c>
      <c r="H2818" s="2">
        <v>1.0456180559999999</v>
      </c>
      <c r="I2818" s="2">
        <v>4.1000000000000002E-2</v>
      </c>
      <c r="J2818" s="2">
        <v>281.88900000000001</v>
      </c>
      <c r="K2818" s="2">
        <v>11.073</v>
      </c>
      <c r="L2818" s="2">
        <v>0.96199999999999997</v>
      </c>
      <c r="M2818" s="2">
        <v>0.92100000000000004</v>
      </c>
      <c r="N2818" s="2">
        <v>1.006</v>
      </c>
      <c r="O2818" s="2">
        <v>3.7999999999999999E-2</v>
      </c>
      <c r="P2818" s="2">
        <v>271.10000000000002</v>
      </c>
      <c r="Q2818" s="2">
        <v>10.202</v>
      </c>
      <c r="R2818" s="2">
        <v>0.189108160897</v>
      </c>
      <c r="S2818" s="2">
        <v>0.88500000000000001</v>
      </c>
      <c r="T2818" s="2">
        <v>3.4000000000000002E-2</v>
      </c>
      <c r="U2818" s="4">
        <f t="shared" si="172"/>
        <v>0.167360722393845</v>
      </c>
      <c r="V2818" s="4">
        <f t="shared" si="173"/>
        <v>6.4296774704980008E-3</v>
      </c>
      <c r="W2818" s="2">
        <v>0.84699999999999998</v>
      </c>
      <c r="X2818" s="2">
        <v>0.81969485500000006</v>
      </c>
      <c r="Y2818" s="1">
        <v>464</v>
      </c>
      <c r="Z2818" s="1">
        <v>-1</v>
      </c>
      <c r="AC2818" s="1">
        <v>0</v>
      </c>
      <c r="AE2818" s="1">
        <v>299</v>
      </c>
      <c r="AF2818" s="2">
        <v>11</v>
      </c>
      <c r="AG2818" s="2">
        <v>8.6159556704500009</v>
      </c>
      <c r="AH2818" s="2">
        <v>8.6218457715899994</v>
      </c>
      <c r="AI2818" s="1">
        <v>11</v>
      </c>
      <c r="AJ2818" s="1" t="s">
        <v>121</v>
      </c>
      <c r="AK2818" s="1">
        <v>292</v>
      </c>
      <c r="AL2818" s="6">
        <v>0.3</v>
      </c>
      <c r="AM2818" s="6">
        <v>0.55000000000000004</v>
      </c>
      <c r="AN2818">
        <f t="shared" si="174"/>
        <v>5.0208216718153502E-2</v>
      </c>
      <c r="AO2818">
        <f t="shared" si="175"/>
        <v>3.5363226087739008E-3</v>
      </c>
    </row>
    <row r="2819" spans="1:41" x14ac:dyDescent="0.25">
      <c r="A2819" s="1">
        <v>41</v>
      </c>
      <c r="B2819" s="1">
        <v>2</v>
      </c>
      <c r="C2819" s="2">
        <v>8.1337656651899994</v>
      </c>
      <c r="D2819" s="1">
        <v>283</v>
      </c>
      <c r="E2819" s="1">
        <v>41</v>
      </c>
      <c r="F2819" s="1">
        <v>2</v>
      </c>
      <c r="G2819" s="1" t="s">
        <v>39</v>
      </c>
      <c r="H2819" s="2">
        <v>11.920081100000001</v>
      </c>
      <c r="I2819" s="2">
        <v>0.58199999999999996</v>
      </c>
      <c r="J2819" s="2">
        <v>23513.664000000001</v>
      </c>
      <c r="K2819" s="2">
        <v>1147.4929999999999</v>
      </c>
      <c r="L2819" s="2">
        <v>0.96099999999999997</v>
      </c>
      <c r="M2819" s="2">
        <v>0.92300000000000004</v>
      </c>
      <c r="N2819" s="2">
        <v>11.452</v>
      </c>
      <c r="O2819" s="2">
        <v>0.53700000000000003</v>
      </c>
      <c r="P2819" s="2">
        <v>22589.972000000002</v>
      </c>
      <c r="Q2819" s="2">
        <v>1059.182</v>
      </c>
      <c r="R2819" s="2">
        <v>8.1337656651899994</v>
      </c>
      <c r="S2819" s="2">
        <v>10.039</v>
      </c>
      <c r="T2819" s="2">
        <v>0.47399999999999998</v>
      </c>
      <c r="U2819" s="4">
        <f t="shared" ref="U2819:U2882" si="176">R2819*S2819</f>
        <v>81.6548735128424</v>
      </c>
      <c r="V2819" s="4">
        <f t="shared" ref="V2819:V2882" si="177">R2819*T2819</f>
        <v>3.8554049253000597</v>
      </c>
      <c r="W2819" s="2">
        <v>0.84199999999999997</v>
      </c>
      <c r="X2819" s="2">
        <v>0.815267984</v>
      </c>
      <c r="Y2819" s="1">
        <v>465</v>
      </c>
      <c r="Z2819" s="1">
        <v>-1</v>
      </c>
      <c r="AC2819" s="1">
        <v>0</v>
      </c>
      <c r="AE2819" s="1">
        <v>300</v>
      </c>
      <c r="AF2819" s="2">
        <v>11</v>
      </c>
      <c r="AG2819" s="2">
        <v>11.24892486934</v>
      </c>
      <c r="AH2819" s="2">
        <v>11.25661493958</v>
      </c>
      <c r="AI2819" s="1">
        <v>11</v>
      </c>
      <c r="AJ2819" s="1" t="s">
        <v>121</v>
      </c>
      <c r="AK2819" s="1">
        <v>283</v>
      </c>
      <c r="AL2819" s="6">
        <v>0.3</v>
      </c>
      <c r="AM2819" s="6">
        <v>0.55000000000000004</v>
      </c>
      <c r="AN2819">
        <f t="shared" si="174"/>
        <v>24.496462053852721</v>
      </c>
      <c r="AO2819">
        <f t="shared" si="175"/>
        <v>2.1204727089150328</v>
      </c>
    </row>
    <row r="2820" spans="1:41" x14ac:dyDescent="0.25">
      <c r="A2820" s="1">
        <v>41</v>
      </c>
      <c r="B2820" s="1">
        <v>3</v>
      </c>
      <c r="C2820" s="2">
        <v>5.3964871642500002E-2</v>
      </c>
      <c r="D2820" s="1">
        <v>284</v>
      </c>
      <c r="E2820" s="1">
        <v>41</v>
      </c>
      <c r="F2820" s="1">
        <v>3</v>
      </c>
      <c r="G2820" s="1" t="s">
        <v>40</v>
      </c>
      <c r="H2820" s="2">
        <v>25.461902940000002</v>
      </c>
      <c r="I2820" s="2">
        <v>1.917</v>
      </c>
      <c r="J2820" s="2">
        <v>15674.111000000001</v>
      </c>
      <c r="K2820" s="2">
        <v>1180.1500000000001</v>
      </c>
      <c r="L2820" s="2">
        <v>0.96099999999999997</v>
      </c>
      <c r="M2820" s="2">
        <v>0.92300000000000004</v>
      </c>
      <c r="N2820" s="2">
        <v>24.460999999999999</v>
      </c>
      <c r="O2820" s="2">
        <v>1.77</v>
      </c>
      <c r="P2820" s="2">
        <v>15057.713</v>
      </c>
      <c r="Q2820" s="2">
        <v>1089.8109999999999</v>
      </c>
      <c r="R2820" s="2">
        <v>5.3964871642500002E-2</v>
      </c>
      <c r="S2820" s="2">
        <v>21.44</v>
      </c>
      <c r="T2820" s="2">
        <v>1.5649999999999999</v>
      </c>
      <c r="U2820" s="4">
        <f t="shared" si="176"/>
        <v>1.1570068480152</v>
      </c>
      <c r="V2820" s="4">
        <f t="shared" si="177"/>
        <v>8.4455024120512506E-2</v>
      </c>
      <c r="W2820" s="2">
        <v>0.84199999999999997</v>
      </c>
      <c r="X2820" s="2">
        <v>0.81632670100000004</v>
      </c>
      <c r="Y2820" s="1">
        <v>465</v>
      </c>
      <c r="Z2820" s="1">
        <v>-1</v>
      </c>
      <c r="AC2820" s="1">
        <v>0</v>
      </c>
      <c r="AE2820" s="1">
        <v>300</v>
      </c>
      <c r="AF2820" s="2">
        <v>11</v>
      </c>
      <c r="AG2820" s="2">
        <v>11.24892486934</v>
      </c>
      <c r="AH2820" s="2">
        <v>11.25661493958</v>
      </c>
      <c r="AI2820" s="1">
        <v>11</v>
      </c>
      <c r="AJ2820" s="1" t="s">
        <v>121</v>
      </c>
      <c r="AK2820" s="1">
        <v>284</v>
      </c>
      <c r="AL2820" s="6">
        <v>0.3</v>
      </c>
      <c r="AM2820" s="6">
        <v>0.55000000000000004</v>
      </c>
      <c r="AN2820">
        <f t="shared" ref="AN2820:AN2883" si="178">U2820*AL2820</f>
        <v>0.34710205440455999</v>
      </c>
      <c r="AO2820">
        <f t="shared" ref="AO2820:AO2883" si="179">V2820*AM2820</f>
        <v>4.6450263266281884E-2</v>
      </c>
    </row>
    <row r="2821" spans="1:41" x14ac:dyDescent="0.25">
      <c r="A2821" s="1">
        <v>41</v>
      </c>
      <c r="B2821" s="1">
        <v>13</v>
      </c>
      <c r="C2821" s="2">
        <v>3.0688843876099998</v>
      </c>
      <c r="D2821" s="1">
        <v>293</v>
      </c>
      <c r="E2821" s="1">
        <v>41</v>
      </c>
      <c r="F2821" s="1">
        <v>13</v>
      </c>
      <c r="G2821" s="1" t="s">
        <v>42</v>
      </c>
      <c r="H2821" s="2">
        <v>1.04836007</v>
      </c>
      <c r="I2821" s="2">
        <v>4.1000000000000002E-2</v>
      </c>
      <c r="J2821" s="2">
        <v>1567.8710000000001</v>
      </c>
      <c r="K2821" s="2">
        <v>61.607999999999997</v>
      </c>
      <c r="L2821" s="2">
        <v>0.96199999999999997</v>
      </c>
      <c r="M2821" s="2">
        <v>0.92100000000000004</v>
      </c>
      <c r="N2821" s="2">
        <v>1.008</v>
      </c>
      <c r="O2821" s="2">
        <v>3.7999999999999999E-2</v>
      </c>
      <c r="P2821" s="2">
        <v>1507.8520000000001</v>
      </c>
      <c r="Q2821" s="2">
        <v>56.765999999999998</v>
      </c>
      <c r="R2821" s="2">
        <v>3.0688843876099998</v>
      </c>
      <c r="S2821" s="2">
        <v>0.88800000000000001</v>
      </c>
      <c r="T2821" s="2">
        <v>3.4000000000000002E-2</v>
      </c>
      <c r="U2821" s="4">
        <f t="shared" si="176"/>
        <v>2.7251693361976801</v>
      </c>
      <c r="V2821" s="4">
        <f t="shared" si="177"/>
        <v>0.10434206917874</v>
      </c>
      <c r="W2821" s="2">
        <v>0.84699999999999998</v>
      </c>
      <c r="X2821" s="2">
        <v>0.81975645799999997</v>
      </c>
      <c r="Y2821" s="1">
        <v>465</v>
      </c>
      <c r="Z2821" s="1">
        <v>-1</v>
      </c>
      <c r="AC2821" s="1">
        <v>0</v>
      </c>
      <c r="AE2821" s="1">
        <v>300</v>
      </c>
      <c r="AF2821" s="2">
        <v>11</v>
      </c>
      <c r="AG2821" s="2">
        <v>11.24892486934</v>
      </c>
      <c r="AH2821" s="2">
        <v>11.25661493958</v>
      </c>
      <c r="AI2821" s="1">
        <v>11</v>
      </c>
      <c r="AJ2821" s="1" t="s">
        <v>121</v>
      </c>
      <c r="AK2821" s="1">
        <v>293</v>
      </c>
      <c r="AL2821" s="6">
        <v>0.3</v>
      </c>
      <c r="AM2821" s="6">
        <v>0.55000000000000004</v>
      </c>
      <c r="AN2821">
        <f t="shared" si="178"/>
        <v>0.81755080085930398</v>
      </c>
      <c r="AO2821">
        <f t="shared" si="179"/>
        <v>5.7388138048307009E-2</v>
      </c>
    </row>
    <row r="2822" spans="1:41" x14ac:dyDescent="0.25">
      <c r="A2822" s="1">
        <v>41</v>
      </c>
      <c r="B2822" s="1">
        <v>1</v>
      </c>
      <c r="C2822" s="2">
        <v>0.719445291205</v>
      </c>
      <c r="D2822" s="1">
        <v>282</v>
      </c>
      <c r="E2822" s="1">
        <v>41</v>
      </c>
      <c r="F2822" s="1">
        <v>1</v>
      </c>
      <c r="G2822" s="1" t="s">
        <v>46</v>
      </c>
      <c r="H2822" s="2">
        <v>6.4644953860000003</v>
      </c>
      <c r="I2822" s="2">
        <v>0.30099999999999999</v>
      </c>
      <c r="J2822" s="2">
        <v>7159.5820000000003</v>
      </c>
      <c r="K2822" s="2">
        <v>333.43</v>
      </c>
      <c r="L2822" s="2">
        <v>0.96099999999999997</v>
      </c>
      <c r="M2822" s="2">
        <v>0.92300000000000004</v>
      </c>
      <c r="N2822" s="2">
        <v>6.2110000000000003</v>
      </c>
      <c r="O2822" s="2">
        <v>0.27800000000000002</v>
      </c>
      <c r="P2822" s="2">
        <v>6878.3919999999998</v>
      </c>
      <c r="Q2822" s="2">
        <v>307.74299999999999</v>
      </c>
      <c r="R2822" s="2">
        <v>0.719445291205</v>
      </c>
      <c r="S2822" s="2">
        <v>5.4459999999999997</v>
      </c>
      <c r="T2822" s="2">
        <v>0.246</v>
      </c>
      <c r="U2822" s="4">
        <f t="shared" si="176"/>
        <v>3.91809905590243</v>
      </c>
      <c r="V2822" s="4">
        <f t="shared" si="177"/>
        <v>0.17698354163642999</v>
      </c>
      <c r="W2822" s="2">
        <v>0.84199999999999997</v>
      </c>
      <c r="X2822" s="2">
        <v>0.81555424300000001</v>
      </c>
      <c r="Y2822" s="1">
        <v>466</v>
      </c>
      <c r="Z2822" s="1">
        <v>-1</v>
      </c>
      <c r="AC2822" s="1">
        <v>0</v>
      </c>
      <c r="AE2822" s="1">
        <v>301</v>
      </c>
      <c r="AF2822" s="2">
        <v>11</v>
      </c>
      <c r="AG2822" s="2">
        <v>10.723483798789999</v>
      </c>
      <c r="AH2822" s="2">
        <v>10.73081466328</v>
      </c>
      <c r="AI2822" s="1">
        <v>11</v>
      </c>
      <c r="AJ2822" s="1" t="s">
        <v>121</v>
      </c>
      <c r="AK2822" s="1">
        <v>282</v>
      </c>
      <c r="AL2822" s="6">
        <v>0.3</v>
      </c>
      <c r="AM2822" s="6">
        <v>0.55000000000000004</v>
      </c>
      <c r="AN2822">
        <f t="shared" si="178"/>
        <v>1.175429716770729</v>
      </c>
      <c r="AO2822">
        <f t="shared" si="179"/>
        <v>9.7340947900036501E-2</v>
      </c>
    </row>
    <row r="2823" spans="1:41" x14ac:dyDescent="0.25">
      <c r="A2823" s="1">
        <v>41</v>
      </c>
      <c r="B2823" s="1">
        <v>2</v>
      </c>
      <c r="C2823" s="2">
        <v>8.1603593974299997</v>
      </c>
      <c r="D2823" s="1">
        <v>283</v>
      </c>
      <c r="E2823" s="1">
        <v>41</v>
      </c>
      <c r="F2823" s="1">
        <v>2</v>
      </c>
      <c r="G2823" s="1" t="s">
        <v>39</v>
      </c>
      <c r="H2823" s="2">
        <v>11.920081100000001</v>
      </c>
      <c r="I2823" s="2">
        <v>0.58199999999999996</v>
      </c>
      <c r="J2823" s="2">
        <v>23513.664000000001</v>
      </c>
      <c r="K2823" s="2">
        <v>1147.4929999999999</v>
      </c>
      <c r="L2823" s="2">
        <v>0.96099999999999997</v>
      </c>
      <c r="M2823" s="2">
        <v>0.92300000000000004</v>
      </c>
      <c r="N2823" s="2">
        <v>11.452</v>
      </c>
      <c r="O2823" s="2">
        <v>0.53700000000000003</v>
      </c>
      <c r="P2823" s="2">
        <v>22589.972000000002</v>
      </c>
      <c r="Q2823" s="2">
        <v>1059.182</v>
      </c>
      <c r="R2823" s="2">
        <v>8.1603593974299997</v>
      </c>
      <c r="S2823" s="2">
        <v>10.039</v>
      </c>
      <c r="T2823" s="2">
        <v>0.47399999999999998</v>
      </c>
      <c r="U2823" s="4">
        <f t="shared" si="176"/>
        <v>81.921847990799762</v>
      </c>
      <c r="V2823" s="4">
        <f t="shared" si="177"/>
        <v>3.8680103543818198</v>
      </c>
      <c r="W2823" s="2">
        <v>0.84199999999999997</v>
      </c>
      <c r="X2823" s="2">
        <v>0.815267984</v>
      </c>
      <c r="Y2823" s="1">
        <v>466</v>
      </c>
      <c r="Z2823" s="1">
        <v>-1</v>
      </c>
      <c r="AC2823" s="1">
        <v>0</v>
      </c>
      <c r="AE2823" s="1">
        <v>301</v>
      </c>
      <c r="AF2823" s="2">
        <v>11</v>
      </c>
      <c r="AG2823" s="2">
        <v>10.723483798789999</v>
      </c>
      <c r="AH2823" s="2">
        <v>10.73081466328</v>
      </c>
      <c r="AI2823" s="1">
        <v>11</v>
      </c>
      <c r="AJ2823" s="1" t="s">
        <v>121</v>
      </c>
      <c r="AK2823" s="1">
        <v>283</v>
      </c>
      <c r="AL2823" s="6">
        <v>0.3</v>
      </c>
      <c r="AM2823" s="6">
        <v>0.55000000000000004</v>
      </c>
      <c r="AN2823">
        <f t="shared" si="178"/>
        <v>24.576554397239928</v>
      </c>
      <c r="AO2823">
        <f t="shared" si="179"/>
        <v>2.1274056949100011</v>
      </c>
    </row>
    <row r="2824" spans="1:41" x14ac:dyDescent="0.25">
      <c r="A2824" s="1">
        <v>41</v>
      </c>
      <c r="B2824" s="1">
        <v>8</v>
      </c>
      <c r="C2824" s="2">
        <v>0.23436435483199999</v>
      </c>
      <c r="D2824" s="1">
        <v>288</v>
      </c>
      <c r="E2824" s="1">
        <v>41</v>
      </c>
      <c r="F2824" s="1">
        <v>8</v>
      </c>
      <c r="G2824" s="1" t="s">
        <v>50</v>
      </c>
      <c r="H2824" s="2">
        <v>16.093630820000001</v>
      </c>
      <c r="I2824" s="2">
        <v>0.83599999999999997</v>
      </c>
      <c r="J2824" s="2">
        <v>8344.0300000000007</v>
      </c>
      <c r="K2824" s="2">
        <v>433.36399999999998</v>
      </c>
      <c r="L2824" s="2">
        <v>0.96</v>
      </c>
      <c r="M2824" s="2">
        <v>0.92300000000000004</v>
      </c>
      <c r="N2824" s="2">
        <v>15.456</v>
      </c>
      <c r="O2824" s="2">
        <v>0.77100000000000002</v>
      </c>
      <c r="P2824" s="2">
        <v>8013.183</v>
      </c>
      <c r="Q2824" s="2">
        <v>399.822</v>
      </c>
      <c r="R2824" s="2">
        <v>0.23436435483199999</v>
      </c>
      <c r="S2824" s="2">
        <v>13.574999999999999</v>
      </c>
      <c r="T2824" s="2">
        <v>0.68300000000000005</v>
      </c>
      <c r="U2824" s="4">
        <f t="shared" si="176"/>
        <v>3.1814961168443996</v>
      </c>
      <c r="V2824" s="4">
        <f t="shared" si="177"/>
        <v>0.160070854350256</v>
      </c>
      <c r="W2824" s="2">
        <v>0.84399999999999997</v>
      </c>
      <c r="X2824" s="2">
        <v>0.81685293299999995</v>
      </c>
      <c r="Y2824" s="1">
        <v>466</v>
      </c>
      <c r="Z2824" s="1">
        <v>-1</v>
      </c>
      <c r="AC2824" s="1">
        <v>0</v>
      </c>
      <c r="AE2824" s="1">
        <v>301</v>
      </c>
      <c r="AF2824" s="2">
        <v>11</v>
      </c>
      <c r="AG2824" s="2">
        <v>10.723483798789999</v>
      </c>
      <c r="AH2824" s="2">
        <v>10.73081466328</v>
      </c>
      <c r="AI2824" s="1">
        <v>11</v>
      </c>
      <c r="AJ2824" s="1" t="s">
        <v>121</v>
      </c>
      <c r="AK2824" s="1">
        <v>288</v>
      </c>
      <c r="AL2824" s="6">
        <v>0.3</v>
      </c>
      <c r="AM2824" s="6">
        <v>0.55000000000000004</v>
      </c>
      <c r="AN2824">
        <f t="shared" si="178"/>
        <v>0.95444883505331979</v>
      </c>
      <c r="AO2824">
        <f t="shared" si="179"/>
        <v>8.8038969892640803E-2</v>
      </c>
    </row>
    <row r="2825" spans="1:41" x14ac:dyDescent="0.25">
      <c r="A2825" s="1">
        <v>41</v>
      </c>
      <c r="B2825" s="1">
        <v>13</v>
      </c>
      <c r="C2825" s="2">
        <v>1.61664436829</v>
      </c>
      <c r="D2825" s="1">
        <v>293</v>
      </c>
      <c r="E2825" s="1">
        <v>41</v>
      </c>
      <c r="F2825" s="1">
        <v>13</v>
      </c>
      <c r="G2825" s="1" t="s">
        <v>42</v>
      </c>
      <c r="H2825" s="2">
        <v>1.04836007</v>
      </c>
      <c r="I2825" s="2">
        <v>4.1000000000000002E-2</v>
      </c>
      <c r="J2825" s="2">
        <v>1567.8710000000001</v>
      </c>
      <c r="K2825" s="2">
        <v>61.607999999999997</v>
      </c>
      <c r="L2825" s="2">
        <v>0.96199999999999997</v>
      </c>
      <c r="M2825" s="2">
        <v>0.92100000000000004</v>
      </c>
      <c r="N2825" s="2">
        <v>1.008</v>
      </c>
      <c r="O2825" s="2">
        <v>3.7999999999999999E-2</v>
      </c>
      <c r="P2825" s="2">
        <v>1507.8520000000001</v>
      </c>
      <c r="Q2825" s="2">
        <v>56.765999999999998</v>
      </c>
      <c r="R2825" s="2">
        <v>1.61664436829</v>
      </c>
      <c r="S2825" s="2">
        <v>0.88800000000000001</v>
      </c>
      <c r="T2825" s="2">
        <v>3.4000000000000002E-2</v>
      </c>
      <c r="U2825" s="4">
        <f t="shared" si="176"/>
        <v>1.43558019904152</v>
      </c>
      <c r="V2825" s="4">
        <f t="shared" si="177"/>
        <v>5.4965908521860007E-2</v>
      </c>
      <c r="W2825" s="2">
        <v>0.84699999999999998</v>
      </c>
      <c r="X2825" s="2">
        <v>0.81975645799999997</v>
      </c>
      <c r="Y2825" s="1">
        <v>466</v>
      </c>
      <c r="Z2825" s="1">
        <v>-1</v>
      </c>
      <c r="AC2825" s="1">
        <v>0</v>
      </c>
      <c r="AE2825" s="1">
        <v>301</v>
      </c>
      <c r="AF2825" s="2">
        <v>11</v>
      </c>
      <c r="AG2825" s="2">
        <v>10.723483798789999</v>
      </c>
      <c r="AH2825" s="2">
        <v>10.73081466328</v>
      </c>
      <c r="AI2825" s="1">
        <v>11</v>
      </c>
      <c r="AJ2825" s="1" t="s">
        <v>121</v>
      </c>
      <c r="AK2825" s="1">
        <v>293</v>
      </c>
      <c r="AL2825" s="6">
        <v>0.3</v>
      </c>
      <c r="AM2825" s="6">
        <v>0.55000000000000004</v>
      </c>
      <c r="AN2825">
        <f t="shared" si="178"/>
        <v>0.43067405971245598</v>
      </c>
      <c r="AO2825">
        <f t="shared" si="179"/>
        <v>3.0231249687023006E-2</v>
      </c>
    </row>
    <row r="2826" spans="1:41" x14ac:dyDescent="0.25">
      <c r="A2826" s="1">
        <v>41</v>
      </c>
      <c r="B2826" s="1">
        <v>3</v>
      </c>
      <c r="C2826" s="2">
        <v>5.0759506512300003</v>
      </c>
      <c r="D2826" s="1">
        <v>284</v>
      </c>
      <c r="E2826" s="1">
        <v>41</v>
      </c>
      <c r="F2826" s="1">
        <v>3</v>
      </c>
      <c r="G2826" s="1" t="s">
        <v>40</v>
      </c>
      <c r="H2826" s="2">
        <v>25.461902940000002</v>
      </c>
      <c r="I2826" s="2">
        <v>1.917</v>
      </c>
      <c r="J2826" s="2">
        <v>15674.111000000001</v>
      </c>
      <c r="K2826" s="2">
        <v>1180.1500000000001</v>
      </c>
      <c r="L2826" s="2">
        <v>0.96099999999999997</v>
      </c>
      <c r="M2826" s="2">
        <v>0.92300000000000004</v>
      </c>
      <c r="N2826" s="2">
        <v>24.460999999999999</v>
      </c>
      <c r="O2826" s="2">
        <v>1.77</v>
      </c>
      <c r="P2826" s="2">
        <v>15057.713</v>
      </c>
      <c r="Q2826" s="2">
        <v>1089.8109999999999</v>
      </c>
      <c r="R2826" s="2">
        <v>5.0759506512300003</v>
      </c>
      <c r="S2826" s="2">
        <v>21.44</v>
      </c>
      <c r="T2826" s="2">
        <v>1.5649999999999999</v>
      </c>
      <c r="U2826" s="4">
        <f t="shared" si="176"/>
        <v>108.82838196237121</v>
      </c>
      <c r="V2826" s="4">
        <f t="shared" si="177"/>
        <v>7.9438627691749506</v>
      </c>
      <c r="W2826" s="2">
        <v>0.84199999999999997</v>
      </c>
      <c r="X2826" s="2">
        <v>0.81632670100000004</v>
      </c>
      <c r="Y2826" s="1">
        <v>467</v>
      </c>
      <c r="Z2826" s="1">
        <v>-1</v>
      </c>
      <c r="AC2826" s="1">
        <v>0</v>
      </c>
      <c r="AE2826" s="1">
        <v>302</v>
      </c>
      <c r="AF2826" s="2">
        <v>11</v>
      </c>
      <c r="AG2826" s="2">
        <v>5.0724829642299998</v>
      </c>
      <c r="AH2826" s="2">
        <v>5.0759506512200003</v>
      </c>
      <c r="AI2826" s="1">
        <v>11</v>
      </c>
      <c r="AJ2826" s="1" t="s">
        <v>121</v>
      </c>
      <c r="AK2826" s="1">
        <v>284</v>
      </c>
      <c r="AL2826" s="6">
        <v>0.3</v>
      </c>
      <c r="AM2826" s="6">
        <v>0.55000000000000004</v>
      </c>
      <c r="AN2826">
        <f t="shared" si="178"/>
        <v>32.648514588711365</v>
      </c>
      <c r="AO2826">
        <f t="shared" si="179"/>
        <v>4.3691245230462235</v>
      </c>
    </row>
    <row r="2827" spans="1:41" x14ac:dyDescent="0.25">
      <c r="A2827" s="1">
        <v>41</v>
      </c>
      <c r="B2827" s="1">
        <v>3</v>
      </c>
      <c r="C2827" s="2">
        <v>4.2091795773899996</v>
      </c>
      <c r="D2827" s="1">
        <v>284</v>
      </c>
      <c r="E2827" s="1">
        <v>41</v>
      </c>
      <c r="F2827" s="1">
        <v>3</v>
      </c>
      <c r="G2827" s="1" t="s">
        <v>40</v>
      </c>
      <c r="H2827" s="2">
        <v>25.461902940000002</v>
      </c>
      <c r="I2827" s="2">
        <v>1.917</v>
      </c>
      <c r="J2827" s="2">
        <v>15674.111000000001</v>
      </c>
      <c r="K2827" s="2">
        <v>1180.1500000000001</v>
      </c>
      <c r="L2827" s="2">
        <v>0.96099999999999997</v>
      </c>
      <c r="M2827" s="2">
        <v>0.92300000000000004</v>
      </c>
      <c r="N2827" s="2">
        <v>24.460999999999999</v>
      </c>
      <c r="O2827" s="2">
        <v>1.77</v>
      </c>
      <c r="P2827" s="2">
        <v>15057.713</v>
      </c>
      <c r="Q2827" s="2">
        <v>1089.8109999999999</v>
      </c>
      <c r="R2827" s="2">
        <v>4.2091795773899996</v>
      </c>
      <c r="S2827" s="2">
        <v>21.44</v>
      </c>
      <c r="T2827" s="2">
        <v>1.5649999999999999</v>
      </c>
      <c r="U2827" s="4">
        <f t="shared" si="176"/>
        <v>90.244810139241594</v>
      </c>
      <c r="V2827" s="4">
        <f t="shared" si="177"/>
        <v>6.5873660386153494</v>
      </c>
      <c r="W2827" s="2">
        <v>0.84199999999999997</v>
      </c>
      <c r="X2827" s="2">
        <v>0.81632670100000004</v>
      </c>
      <c r="Y2827" s="1">
        <v>468</v>
      </c>
      <c r="Z2827" s="1">
        <v>-1</v>
      </c>
      <c r="AC2827" s="1">
        <v>0</v>
      </c>
      <c r="AE2827" s="1">
        <v>303</v>
      </c>
      <c r="AF2827" s="2">
        <v>11</v>
      </c>
      <c r="AG2827" s="2">
        <v>4.2063040338300004</v>
      </c>
      <c r="AH2827" s="2">
        <v>4.2091795773899996</v>
      </c>
      <c r="AI2827" s="1">
        <v>11</v>
      </c>
      <c r="AJ2827" s="1" t="s">
        <v>121</v>
      </c>
      <c r="AK2827" s="1">
        <v>284</v>
      </c>
      <c r="AL2827" s="6">
        <v>0.3</v>
      </c>
      <c r="AM2827" s="6">
        <v>0.55000000000000004</v>
      </c>
      <c r="AN2827">
        <f t="shared" si="178"/>
        <v>27.073443041772478</v>
      </c>
      <c r="AO2827">
        <f t="shared" si="179"/>
        <v>3.6230513212384423</v>
      </c>
    </row>
    <row r="2828" spans="1:41" x14ac:dyDescent="0.25">
      <c r="A2828" s="1">
        <v>38</v>
      </c>
      <c r="B2828" s="1">
        <v>1</v>
      </c>
      <c r="C2828" s="2">
        <v>5.7285637007599996E-4</v>
      </c>
      <c r="D2828" s="1">
        <v>247</v>
      </c>
      <c r="E2828" s="1">
        <v>38</v>
      </c>
      <c r="F2828" s="1">
        <v>1</v>
      </c>
      <c r="G2828" s="1" t="s">
        <v>46</v>
      </c>
      <c r="H2828" s="2">
        <v>4.4645874900000004</v>
      </c>
      <c r="I2828" s="2">
        <v>0.39400000000000002</v>
      </c>
      <c r="J2828" s="2">
        <v>219.90199999999999</v>
      </c>
      <c r="K2828" s="2">
        <v>19.411999999999999</v>
      </c>
      <c r="L2828" s="2">
        <v>0.753</v>
      </c>
      <c r="M2828" s="2">
        <v>0.73299999999999998</v>
      </c>
      <c r="N2828" s="2">
        <v>3.3620000000000001</v>
      </c>
      <c r="O2828" s="2">
        <v>0.28899999999999998</v>
      </c>
      <c r="P2828" s="2">
        <v>165.572</v>
      </c>
      <c r="Q2828" s="2">
        <v>14.231999999999999</v>
      </c>
      <c r="R2828" s="2">
        <v>5.7285637007599996E-4</v>
      </c>
      <c r="S2828" s="2">
        <v>3.3620000000000001</v>
      </c>
      <c r="T2828" s="2">
        <v>0.28899999999999998</v>
      </c>
      <c r="U2828" s="4">
        <f t="shared" si="176"/>
        <v>1.9259431161955118E-3</v>
      </c>
      <c r="V2828" s="4">
        <f t="shared" si="177"/>
        <v>1.6555549095196399E-4</v>
      </c>
      <c r="W2828" s="2">
        <v>0.753</v>
      </c>
      <c r="X2828" s="2">
        <v>0.73312912799999996</v>
      </c>
      <c r="Y2828" s="1">
        <v>469</v>
      </c>
      <c r="Z2828" s="1">
        <v>-1</v>
      </c>
      <c r="AC2828" s="1">
        <v>0</v>
      </c>
      <c r="AE2828" s="1">
        <v>304</v>
      </c>
      <c r="AF2828" s="2">
        <v>11</v>
      </c>
      <c r="AG2828" s="2">
        <v>5.1405074299999999E-3</v>
      </c>
      <c r="AH2828" s="2">
        <v>5.1440216199999996E-3</v>
      </c>
      <c r="AI2828" s="1">
        <v>11</v>
      </c>
      <c r="AJ2828" s="1" t="s">
        <v>121</v>
      </c>
      <c r="AK2828" s="1">
        <v>247</v>
      </c>
      <c r="AL2828" s="6">
        <v>0.3</v>
      </c>
      <c r="AM2828" s="6">
        <v>0.55000000000000004</v>
      </c>
      <c r="AN2828">
        <f t="shared" si="178"/>
        <v>5.7778293485865348E-4</v>
      </c>
      <c r="AO2828">
        <f t="shared" si="179"/>
        <v>9.1055520023580202E-5</v>
      </c>
    </row>
    <row r="2829" spans="1:41" x14ac:dyDescent="0.25">
      <c r="A2829" s="1">
        <v>38</v>
      </c>
      <c r="B2829" s="1">
        <v>2</v>
      </c>
      <c r="C2829" s="2">
        <v>4.5711310086800003E-3</v>
      </c>
      <c r="D2829" s="1">
        <v>248</v>
      </c>
      <c r="E2829" s="1">
        <v>38</v>
      </c>
      <c r="F2829" s="1">
        <v>2</v>
      </c>
      <c r="G2829" s="1" t="s">
        <v>39</v>
      </c>
      <c r="H2829" s="2">
        <v>8.5661678349999999</v>
      </c>
      <c r="I2829" s="2">
        <v>0.78100000000000003</v>
      </c>
      <c r="J2829" s="2">
        <v>5390.0110000000004</v>
      </c>
      <c r="K2829" s="2">
        <v>491.36599999999999</v>
      </c>
      <c r="L2829" s="2">
        <v>0.752</v>
      </c>
      <c r="M2829" s="2">
        <v>0.73099999999999998</v>
      </c>
      <c r="N2829" s="2">
        <v>6.4390000000000001</v>
      </c>
      <c r="O2829" s="2">
        <v>0.57099999999999995</v>
      </c>
      <c r="P2829" s="2">
        <v>4051.5859999999998</v>
      </c>
      <c r="Q2829" s="2">
        <v>359.41800000000001</v>
      </c>
      <c r="R2829" s="2">
        <v>4.5711310086800003E-3</v>
      </c>
      <c r="S2829" s="2">
        <v>6.4390000000000001</v>
      </c>
      <c r="T2829" s="2">
        <v>0.57099999999999995</v>
      </c>
      <c r="U2829" s="4">
        <f t="shared" si="176"/>
        <v>2.9433512564890522E-2</v>
      </c>
      <c r="V2829" s="4">
        <f t="shared" si="177"/>
        <v>2.6101158059562801E-3</v>
      </c>
      <c r="W2829" s="2">
        <v>0.752</v>
      </c>
      <c r="X2829" s="2">
        <v>0.73146681700000005</v>
      </c>
      <c r="Y2829" s="1">
        <v>469</v>
      </c>
      <c r="Z2829" s="1">
        <v>-1</v>
      </c>
      <c r="AC2829" s="1">
        <v>0</v>
      </c>
      <c r="AE2829" s="1">
        <v>304</v>
      </c>
      <c r="AF2829" s="2">
        <v>11</v>
      </c>
      <c r="AG2829" s="2">
        <v>5.1405074299999999E-3</v>
      </c>
      <c r="AH2829" s="2">
        <v>5.1440216199999996E-3</v>
      </c>
      <c r="AI2829" s="1">
        <v>11</v>
      </c>
      <c r="AJ2829" s="1" t="s">
        <v>121</v>
      </c>
      <c r="AK2829" s="1">
        <v>248</v>
      </c>
      <c r="AL2829" s="6">
        <v>0.3</v>
      </c>
      <c r="AM2829" s="6">
        <v>0.55000000000000004</v>
      </c>
      <c r="AN2829">
        <f t="shared" si="178"/>
        <v>8.8300537694671558E-3</v>
      </c>
      <c r="AO2829">
        <f t="shared" si="179"/>
        <v>1.4355636932759542E-3</v>
      </c>
    </row>
    <row r="2830" spans="1:41" x14ac:dyDescent="0.25">
      <c r="A2830" s="1">
        <v>38</v>
      </c>
      <c r="B2830" s="1">
        <v>1</v>
      </c>
      <c r="C2830" s="2">
        <v>6.5885497921199998E-3</v>
      </c>
      <c r="D2830" s="1">
        <v>247</v>
      </c>
      <c r="E2830" s="1">
        <v>38</v>
      </c>
      <c r="F2830" s="1">
        <v>1</v>
      </c>
      <c r="G2830" s="1" t="s">
        <v>46</v>
      </c>
      <c r="H2830" s="2">
        <v>4.4645874900000004</v>
      </c>
      <c r="I2830" s="2">
        <v>0.39400000000000002</v>
      </c>
      <c r="J2830" s="2">
        <v>219.90199999999999</v>
      </c>
      <c r="K2830" s="2">
        <v>19.411999999999999</v>
      </c>
      <c r="L2830" s="2">
        <v>0.753</v>
      </c>
      <c r="M2830" s="2">
        <v>0.73299999999999998</v>
      </c>
      <c r="N2830" s="2">
        <v>3.3620000000000001</v>
      </c>
      <c r="O2830" s="2">
        <v>0.28899999999999998</v>
      </c>
      <c r="P2830" s="2">
        <v>165.572</v>
      </c>
      <c r="Q2830" s="2">
        <v>14.231999999999999</v>
      </c>
      <c r="R2830" s="2">
        <v>6.5885497921199998E-3</v>
      </c>
      <c r="S2830" s="2">
        <v>3.3620000000000001</v>
      </c>
      <c r="T2830" s="2">
        <v>0.28899999999999998</v>
      </c>
      <c r="U2830" s="4">
        <f t="shared" si="176"/>
        <v>2.2150704401107439E-2</v>
      </c>
      <c r="V2830" s="4">
        <f t="shared" si="177"/>
        <v>1.9040908899226798E-3</v>
      </c>
      <c r="W2830" s="2">
        <v>0.753</v>
      </c>
      <c r="X2830" s="2">
        <v>0.73312912799999996</v>
      </c>
      <c r="Y2830" s="1">
        <v>470</v>
      </c>
      <c r="Z2830" s="1">
        <v>-1</v>
      </c>
      <c r="AC2830" s="1">
        <v>0</v>
      </c>
      <c r="AE2830" s="1">
        <v>305</v>
      </c>
      <c r="AF2830" s="2">
        <v>11</v>
      </c>
      <c r="AG2830" s="2">
        <v>3.5722512917299998</v>
      </c>
      <c r="AH2830" s="2">
        <v>3.5746933797299998</v>
      </c>
      <c r="AI2830" s="1">
        <v>11</v>
      </c>
      <c r="AJ2830" s="1" t="s">
        <v>121</v>
      </c>
      <c r="AK2830" s="1">
        <v>247</v>
      </c>
      <c r="AL2830" s="6">
        <v>0.3</v>
      </c>
      <c r="AM2830" s="6">
        <v>0.55000000000000004</v>
      </c>
      <c r="AN2830">
        <f t="shared" si="178"/>
        <v>6.6452113203322319E-3</v>
      </c>
      <c r="AO2830">
        <f t="shared" si="179"/>
        <v>1.047249989457474E-3</v>
      </c>
    </row>
    <row r="2831" spans="1:41" x14ac:dyDescent="0.25">
      <c r="A2831" s="1">
        <v>38</v>
      </c>
      <c r="B2831" s="1">
        <v>4</v>
      </c>
      <c r="C2831" s="2">
        <v>3.2838113555800001</v>
      </c>
      <c r="D2831" s="1">
        <v>250</v>
      </c>
      <c r="E2831" s="1">
        <v>38</v>
      </c>
      <c r="F2831" s="1">
        <v>4</v>
      </c>
      <c r="G2831" s="1" t="s">
        <v>38</v>
      </c>
      <c r="H2831" s="2">
        <v>13.033179649999999</v>
      </c>
      <c r="I2831" s="2">
        <v>1.643</v>
      </c>
      <c r="J2831" s="2">
        <v>2693.3980000000001</v>
      </c>
      <c r="K2831" s="2">
        <v>339.53699999999998</v>
      </c>
      <c r="L2831" s="2">
        <v>0.746</v>
      </c>
      <c r="M2831" s="2">
        <v>0.72799999999999998</v>
      </c>
      <c r="N2831" s="2">
        <v>9.718</v>
      </c>
      <c r="O2831" s="2">
        <v>1.196</v>
      </c>
      <c r="P2831" s="2">
        <v>2008.316</v>
      </c>
      <c r="Q2831" s="2">
        <v>247.15600000000001</v>
      </c>
      <c r="R2831" s="2">
        <v>3.2838113555800001</v>
      </c>
      <c r="S2831" s="2">
        <v>9.718</v>
      </c>
      <c r="T2831" s="2">
        <v>1.196</v>
      </c>
      <c r="U2831" s="4">
        <f t="shared" si="176"/>
        <v>31.912078753526441</v>
      </c>
      <c r="V2831" s="4">
        <f t="shared" si="177"/>
        <v>3.9274383812736802</v>
      </c>
      <c r="W2831" s="2">
        <v>0.746</v>
      </c>
      <c r="X2831" s="2">
        <v>0.72792212199999995</v>
      </c>
      <c r="Y2831" s="1">
        <v>470</v>
      </c>
      <c r="Z2831" s="1">
        <v>-1</v>
      </c>
      <c r="AC2831" s="1">
        <v>0</v>
      </c>
      <c r="AE2831" s="1">
        <v>305</v>
      </c>
      <c r="AF2831" s="2">
        <v>11</v>
      </c>
      <c r="AG2831" s="2">
        <v>3.5722512917299998</v>
      </c>
      <c r="AH2831" s="2">
        <v>3.5746933797299998</v>
      </c>
      <c r="AI2831" s="1">
        <v>11</v>
      </c>
      <c r="AJ2831" s="1" t="s">
        <v>121</v>
      </c>
      <c r="AK2831" s="1">
        <v>250</v>
      </c>
      <c r="AL2831" s="6">
        <v>0.3</v>
      </c>
      <c r="AM2831" s="6">
        <v>0.55000000000000004</v>
      </c>
      <c r="AN2831">
        <f t="shared" si="178"/>
        <v>9.5736236260579322</v>
      </c>
      <c r="AO2831">
        <f t="shared" si="179"/>
        <v>2.1600911097005242</v>
      </c>
    </row>
    <row r="2832" spans="1:41" x14ac:dyDescent="0.25">
      <c r="A2832" s="1">
        <v>41</v>
      </c>
      <c r="B2832" s="1">
        <v>4</v>
      </c>
      <c r="C2832" s="2">
        <v>0.28429376074899998</v>
      </c>
      <c r="D2832" s="1">
        <v>285</v>
      </c>
      <c r="E2832" s="1">
        <v>41</v>
      </c>
      <c r="F2832" s="1">
        <v>4</v>
      </c>
      <c r="G2832" s="1" t="s">
        <v>38</v>
      </c>
      <c r="H2832" s="2">
        <v>15.04653083</v>
      </c>
      <c r="I2832" s="2">
        <v>1.2989999999999999</v>
      </c>
      <c r="J2832" s="2">
        <v>22984.637999999999</v>
      </c>
      <c r="K2832" s="2">
        <v>1984.3140000000001</v>
      </c>
      <c r="L2832" s="2">
        <v>0.96099999999999997</v>
      </c>
      <c r="M2832" s="2">
        <v>0.92400000000000004</v>
      </c>
      <c r="N2832" s="2">
        <v>14.457000000000001</v>
      </c>
      <c r="O2832" s="2">
        <v>1.2</v>
      </c>
      <c r="P2832" s="2">
        <v>22084.135999999999</v>
      </c>
      <c r="Q2832" s="2">
        <v>1832.828</v>
      </c>
      <c r="R2832" s="2">
        <v>0.28429376074899998</v>
      </c>
      <c r="S2832" s="2">
        <v>12.656000000000001</v>
      </c>
      <c r="T2832" s="2">
        <v>1.0589999999999999</v>
      </c>
      <c r="U2832" s="4">
        <f t="shared" si="176"/>
        <v>3.5980218360393441</v>
      </c>
      <c r="V2832" s="4">
        <f t="shared" si="177"/>
        <v>0.30106709263319098</v>
      </c>
      <c r="W2832" s="2">
        <v>0.84099999999999997</v>
      </c>
      <c r="X2832" s="2">
        <v>0.81549221100000002</v>
      </c>
      <c r="Y2832" s="1">
        <v>470</v>
      </c>
      <c r="Z2832" s="1">
        <v>-1</v>
      </c>
      <c r="AC2832" s="1">
        <v>0</v>
      </c>
      <c r="AE2832" s="1">
        <v>305</v>
      </c>
      <c r="AF2832" s="2">
        <v>11</v>
      </c>
      <c r="AG2832" s="2">
        <v>3.5722512917299998</v>
      </c>
      <c r="AH2832" s="2">
        <v>3.5746933797299998</v>
      </c>
      <c r="AI2832" s="1">
        <v>11</v>
      </c>
      <c r="AJ2832" s="1" t="s">
        <v>121</v>
      </c>
      <c r="AK2832" s="1">
        <v>285</v>
      </c>
      <c r="AL2832" s="6">
        <v>0.3</v>
      </c>
      <c r="AM2832" s="6">
        <v>0.55000000000000004</v>
      </c>
      <c r="AN2832">
        <f t="shared" si="178"/>
        <v>1.0794065508118031</v>
      </c>
      <c r="AO2832">
        <f t="shared" si="179"/>
        <v>0.16558690094825504</v>
      </c>
    </row>
    <row r="2833" spans="1:41" x14ac:dyDescent="0.25">
      <c r="A2833" s="1">
        <v>38</v>
      </c>
      <c r="B2833" s="1">
        <v>4</v>
      </c>
      <c r="C2833" s="2">
        <v>1.7586696157899999</v>
      </c>
      <c r="D2833" s="1">
        <v>250</v>
      </c>
      <c r="E2833" s="1">
        <v>38</v>
      </c>
      <c r="F2833" s="1">
        <v>4</v>
      </c>
      <c r="G2833" s="1" t="s">
        <v>38</v>
      </c>
      <c r="H2833" s="2">
        <v>13.033179649999999</v>
      </c>
      <c r="I2833" s="2">
        <v>1.643</v>
      </c>
      <c r="J2833" s="2">
        <v>2693.3980000000001</v>
      </c>
      <c r="K2833" s="2">
        <v>339.53699999999998</v>
      </c>
      <c r="L2833" s="2">
        <v>0.746</v>
      </c>
      <c r="M2833" s="2">
        <v>0.72799999999999998</v>
      </c>
      <c r="N2833" s="2">
        <v>9.718</v>
      </c>
      <c r="O2833" s="2">
        <v>1.196</v>
      </c>
      <c r="P2833" s="2">
        <v>2008.316</v>
      </c>
      <c r="Q2833" s="2">
        <v>247.15600000000001</v>
      </c>
      <c r="R2833" s="2">
        <v>1.7586696157899999</v>
      </c>
      <c r="S2833" s="2">
        <v>9.718</v>
      </c>
      <c r="T2833" s="2">
        <v>1.196</v>
      </c>
      <c r="U2833" s="4">
        <f t="shared" si="176"/>
        <v>17.090751326247219</v>
      </c>
      <c r="V2833" s="4">
        <f t="shared" si="177"/>
        <v>2.10336886048484</v>
      </c>
      <c r="W2833" s="2">
        <v>0.746</v>
      </c>
      <c r="X2833" s="2">
        <v>0.72792212199999995</v>
      </c>
      <c r="Y2833" s="1">
        <v>471</v>
      </c>
      <c r="Z2833" s="1">
        <v>-1</v>
      </c>
      <c r="AC2833" s="1">
        <v>0</v>
      </c>
      <c r="AE2833" s="1">
        <v>306</v>
      </c>
      <c r="AF2833" s="2">
        <v>11</v>
      </c>
      <c r="AG2833" s="2">
        <v>8.5880586511299999</v>
      </c>
      <c r="AH2833" s="2">
        <v>8.5939296810499997</v>
      </c>
      <c r="AI2833" s="1">
        <v>11</v>
      </c>
      <c r="AJ2833" s="1" t="s">
        <v>121</v>
      </c>
      <c r="AK2833" s="1">
        <v>250</v>
      </c>
      <c r="AL2833" s="6">
        <v>0.3</v>
      </c>
      <c r="AM2833" s="6">
        <v>0.55000000000000004</v>
      </c>
      <c r="AN2833">
        <f t="shared" si="178"/>
        <v>5.1272253978741658</v>
      </c>
      <c r="AO2833">
        <f t="shared" si="179"/>
        <v>1.1568528732666621</v>
      </c>
    </row>
    <row r="2834" spans="1:41" x14ac:dyDescent="0.25">
      <c r="A2834" s="1">
        <v>41</v>
      </c>
      <c r="B2834" s="1">
        <v>3</v>
      </c>
      <c r="C2834" s="2">
        <v>3.1758850466500001E-3</v>
      </c>
      <c r="D2834" s="1">
        <v>284</v>
      </c>
      <c r="E2834" s="1">
        <v>41</v>
      </c>
      <c r="F2834" s="1">
        <v>3</v>
      </c>
      <c r="G2834" s="1" t="s">
        <v>40</v>
      </c>
      <c r="H2834" s="2">
        <v>25.461902940000002</v>
      </c>
      <c r="I2834" s="2">
        <v>1.917</v>
      </c>
      <c r="J2834" s="2">
        <v>15674.111000000001</v>
      </c>
      <c r="K2834" s="2">
        <v>1180.1500000000001</v>
      </c>
      <c r="L2834" s="2">
        <v>0.96099999999999997</v>
      </c>
      <c r="M2834" s="2">
        <v>0.92300000000000004</v>
      </c>
      <c r="N2834" s="2">
        <v>24.460999999999999</v>
      </c>
      <c r="O2834" s="2">
        <v>1.77</v>
      </c>
      <c r="P2834" s="2">
        <v>15057.713</v>
      </c>
      <c r="Q2834" s="2">
        <v>1089.8109999999999</v>
      </c>
      <c r="R2834" s="2">
        <v>3.1758850466500001E-3</v>
      </c>
      <c r="S2834" s="2">
        <v>21.44</v>
      </c>
      <c r="T2834" s="2">
        <v>1.5649999999999999</v>
      </c>
      <c r="U2834" s="4">
        <f t="shared" si="176"/>
        <v>6.8090975400176001E-2</v>
      </c>
      <c r="V2834" s="4">
        <f t="shared" si="177"/>
        <v>4.9702600980072497E-3</v>
      </c>
      <c r="W2834" s="2">
        <v>0.84199999999999997</v>
      </c>
      <c r="X2834" s="2">
        <v>0.81632670100000004</v>
      </c>
      <c r="Y2834" s="1">
        <v>471</v>
      </c>
      <c r="Z2834" s="1">
        <v>-1</v>
      </c>
      <c r="AC2834" s="1">
        <v>0</v>
      </c>
      <c r="AE2834" s="1">
        <v>306</v>
      </c>
      <c r="AF2834" s="2">
        <v>11</v>
      </c>
      <c r="AG2834" s="2">
        <v>8.5880586511299999</v>
      </c>
      <c r="AH2834" s="2">
        <v>8.5939296810499997</v>
      </c>
      <c r="AI2834" s="1">
        <v>11</v>
      </c>
      <c r="AJ2834" s="1" t="s">
        <v>121</v>
      </c>
      <c r="AK2834" s="1">
        <v>284</v>
      </c>
      <c r="AL2834" s="6">
        <v>0.3</v>
      </c>
      <c r="AM2834" s="6">
        <v>0.55000000000000004</v>
      </c>
      <c r="AN2834">
        <f t="shared" si="178"/>
        <v>2.04272926200528E-2</v>
      </c>
      <c r="AO2834">
        <f t="shared" si="179"/>
        <v>2.7336430539039876E-3</v>
      </c>
    </row>
    <row r="2835" spans="1:41" x14ac:dyDescent="0.25">
      <c r="A2835" s="1">
        <v>41</v>
      </c>
      <c r="B2835" s="1">
        <v>4</v>
      </c>
      <c r="C2835" s="2">
        <v>6.53696910697</v>
      </c>
      <c r="D2835" s="1">
        <v>285</v>
      </c>
      <c r="E2835" s="1">
        <v>41</v>
      </c>
      <c r="F2835" s="1">
        <v>4</v>
      </c>
      <c r="G2835" s="1" t="s">
        <v>38</v>
      </c>
      <c r="H2835" s="2">
        <v>15.04653083</v>
      </c>
      <c r="I2835" s="2">
        <v>1.2989999999999999</v>
      </c>
      <c r="J2835" s="2">
        <v>22984.637999999999</v>
      </c>
      <c r="K2835" s="2">
        <v>1984.3140000000001</v>
      </c>
      <c r="L2835" s="2">
        <v>0.96099999999999997</v>
      </c>
      <c r="M2835" s="2">
        <v>0.92400000000000004</v>
      </c>
      <c r="N2835" s="2">
        <v>14.457000000000001</v>
      </c>
      <c r="O2835" s="2">
        <v>1.2</v>
      </c>
      <c r="P2835" s="2">
        <v>22084.135999999999</v>
      </c>
      <c r="Q2835" s="2">
        <v>1832.828</v>
      </c>
      <c r="R2835" s="2">
        <v>6.53696910697</v>
      </c>
      <c r="S2835" s="2">
        <v>12.656000000000001</v>
      </c>
      <c r="T2835" s="2">
        <v>1.0589999999999999</v>
      </c>
      <c r="U2835" s="4">
        <f t="shared" si="176"/>
        <v>82.731881017812327</v>
      </c>
      <c r="V2835" s="4">
        <f t="shared" si="177"/>
        <v>6.9226502842812296</v>
      </c>
      <c r="W2835" s="2">
        <v>0.84099999999999997</v>
      </c>
      <c r="X2835" s="2">
        <v>0.81549221100000002</v>
      </c>
      <c r="Y2835" s="1">
        <v>471</v>
      </c>
      <c r="Z2835" s="1">
        <v>-1</v>
      </c>
      <c r="AC2835" s="1">
        <v>0</v>
      </c>
      <c r="AE2835" s="1">
        <v>306</v>
      </c>
      <c r="AF2835" s="2">
        <v>11</v>
      </c>
      <c r="AG2835" s="2">
        <v>8.5880586511299999</v>
      </c>
      <c r="AH2835" s="2">
        <v>8.5939296810499997</v>
      </c>
      <c r="AI2835" s="1">
        <v>11</v>
      </c>
      <c r="AJ2835" s="1" t="s">
        <v>121</v>
      </c>
      <c r="AK2835" s="1">
        <v>285</v>
      </c>
      <c r="AL2835" s="6">
        <v>0.3</v>
      </c>
      <c r="AM2835" s="6">
        <v>0.55000000000000004</v>
      </c>
      <c r="AN2835">
        <f t="shared" si="178"/>
        <v>24.819564305343697</v>
      </c>
      <c r="AO2835">
        <f t="shared" si="179"/>
        <v>3.8074576563546767</v>
      </c>
    </row>
    <row r="2836" spans="1:41" x14ac:dyDescent="0.25">
      <c r="A2836" s="1">
        <v>41</v>
      </c>
      <c r="B2836" s="1">
        <v>12</v>
      </c>
      <c r="C2836" s="2">
        <v>0.29511538230099998</v>
      </c>
      <c r="D2836" s="1">
        <v>292</v>
      </c>
      <c r="E2836" s="1">
        <v>41</v>
      </c>
      <c r="F2836" s="1">
        <v>12</v>
      </c>
      <c r="G2836" s="1" t="s">
        <v>47</v>
      </c>
      <c r="H2836" s="2">
        <v>1.0456180559999999</v>
      </c>
      <c r="I2836" s="2">
        <v>4.1000000000000002E-2</v>
      </c>
      <c r="J2836" s="2">
        <v>281.88900000000001</v>
      </c>
      <c r="K2836" s="2">
        <v>11.073</v>
      </c>
      <c r="L2836" s="2">
        <v>0.96199999999999997</v>
      </c>
      <c r="M2836" s="2">
        <v>0.92100000000000004</v>
      </c>
      <c r="N2836" s="2">
        <v>1.006</v>
      </c>
      <c r="O2836" s="2">
        <v>3.7999999999999999E-2</v>
      </c>
      <c r="P2836" s="2">
        <v>271.10000000000002</v>
      </c>
      <c r="Q2836" s="2">
        <v>10.202</v>
      </c>
      <c r="R2836" s="2">
        <v>0.29511538230099998</v>
      </c>
      <c r="S2836" s="2">
        <v>0.88500000000000001</v>
      </c>
      <c r="T2836" s="2">
        <v>3.4000000000000002E-2</v>
      </c>
      <c r="U2836" s="4">
        <f t="shared" si="176"/>
        <v>0.26117711333638499</v>
      </c>
      <c r="V2836" s="4">
        <f t="shared" si="177"/>
        <v>1.0033922998234E-2</v>
      </c>
      <c r="W2836" s="2">
        <v>0.84699999999999998</v>
      </c>
      <c r="X2836" s="2">
        <v>0.81969485500000006</v>
      </c>
      <c r="Y2836" s="1">
        <v>471</v>
      </c>
      <c r="Z2836" s="1">
        <v>-1</v>
      </c>
      <c r="AC2836" s="1">
        <v>0</v>
      </c>
      <c r="AE2836" s="1">
        <v>306</v>
      </c>
      <c r="AF2836" s="2">
        <v>11</v>
      </c>
      <c r="AG2836" s="2">
        <v>8.5880586511299999</v>
      </c>
      <c r="AH2836" s="2">
        <v>8.5939296810499997</v>
      </c>
      <c r="AI2836" s="1">
        <v>11</v>
      </c>
      <c r="AJ2836" s="1" t="s">
        <v>121</v>
      </c>
      <c r="AK2836" s="1">
        <v>292</v>
      </c>
      <c r="AL2836" s="6">
        <v>0.3</v>
      </c>
      <c r="AM2836" s="6">
        <v>0.55000000000000004</v>
      </c>
      <c r="AN2836">
        <f t="shared" si="178"/>
        <v>7.8353134000915495E-2</v>
      </c>
      <c r="AO2836">
        <f t="shared" si="179"/>
        <v>5.5186576490287003E-3</v>
      </c>
    </row>
    <row r="2837" spans="1:41" x14ac:dyDescent="0.25">
      <c r="A2837" s="1">
        <v>41</v>
      </c>
      <c r="B2837" s="1">
        <v>4</v>
      </c>
      <c r="C2837" s="2">
        <v>11.4774456284</v>
      </c>
      <c r="D2837" s="1">
        <v>285</v>
      </c>
      <c r="E2837" s="1">
        <v>41</v>
      </c>
      <c r="F2837" s="1">
        <v>4</v>
      </c>
      <c r="G2837" s="1" t="s">
        <v>38</v>
      </c>
      <c r="H2837" s="2">
        <v>15.04653083</v>
      </c>
      <c r="I2837" s="2">
        <v>1.2989999999999999</v>
      </c>
      <c r="J2837" s="2">
        <v>22984.637999999999</v>
      </c>
      <c r="K2837" s="2">
        <v>1984.3140000000001</v>
      </c>
      <c r="L2837" s="2">
        <v>0.96099999999999997</v>
      </c>
      <c r="M2837" s="2">
        <v>0.92400000000000004</v>
      </c>
      <c r="N2837" s="2">
        <v>14.457000000000001</v>
      </c>
      <c r="O2837" s="2">
        <v>1.2</v>
      </c>
      <c r="P2837" s="2">
        <v>22084.135999999999</v>
      </c>
      <c r="Q2837" s="2">
        <v>1832.828</v>
      </c>
      <c r="R2837" s="2">
        <v>11.4774456284</v>
      </c>
      <c r="S2837" s="2">
        <v>12.656000000000001</v>
      </c>
      <c r="T2837" s="2">
        <v>1.0589999999999999</v>
      </c>
      <c r="U2837" s="4">
        <f t="shared" si="176"/>
        <v>145.2585518730304</v>
      </c>
      <c r="V2837" s="4">
        <f t="shared" si="177"/>
        <v>12.154614920475598</v>
      </c>
      <c r="W2837" s="2">
        <v>0.84099999999999997</v>
      </c>
      <c r="X2837" s="2">
        <v>0.81549221100000002</v>
      </c>
      <c r="Y2837" s="1">
        <v>472</v>
      </c>
      <c r="Z2837" s="1">
        <v>-1</v>
      </c>
      <c r="AC2837" s="1">
        <v>0</v>
      </c>
      <c r="AE2837" s="1">
        <v>307</v>
      </c>
      <c r="AF2837" s="2">
        <v>11</v>
      </c>
      <c r="AG2837" s="2">
        <v>15.86836881612</v>
      </c>
      <c r="AH2837" s="2">
        <v>14.928461893830001</v>
      </c>
      <c r="AI2837" s="1">
        <v>11</v>
      </c>
      <c r="AJ2837" s="1" t="s">
        <v>121</v>
      </c>
      <c r="AK2837" s="1">
        <v>285</v>
      </c>
      <c r="AL2837" s="6">
        <v>0.3</v>
      </c>
      <c r="AM2837" s="6">
        <v>0.55000000000000004</v>
      </c>
      <c r="AN2837">
        <f t="shared" si="178"/>
        <v>43.577565561909118</v>
      </c>
      <c r="AO2837">
        <f t="shared" si="179"/>
        <v>6.6850382062615799</v>
      </c>
    </row>
    <row r="2838" spans="1:41" x14ac:dyDescent="0.25">
      <c r="A2838" s="1">
        <v>41</v>
      </c>
      <c r="B2838" s="1">
        <v>11</v>
      </c>
      <c r="C2838" s="2">
        <v>0.437265969561</v>
      </c>
      <c r="D2838" s="1">
        <v>291</v>
      </c>
      <c r="E2838" s="1">
        <v>41</v>
      </c>
      <c r="F2838" s="1">
        <v>11</v>
      </c>
      <c r="G2838" s="1" t="s">
        <v>41</v>
      </c>
      <c r="H2838" s="2">
        <v>3.3637409429999998</v>
      </c>
      <c r="I2838" s="2">
        <v>0.13900000000000001</v>
      </c>
      <c r="J2838" s="2">
        <v>1738.258</v>
      </c>
      <c r="K2838" s="2">
        <v>71.606999999999999</v>
      </c>
      <c r="L2838" s="2">
        <v>0.96099999999999997</v>
      </c>
      <c r="M2838" s="2">
        <v>0.92300000000000004</v>
      </c>
      <c r="N2838" s="2">
        <v>3.2309999999999999</v>
      </c>
      <c r="O2838" s="2">
        <v>0.128</v>
      </c>
      <c r="P2838" s="2">
        <v>1669.6410000000001</v>
      </c>
      <c r="Q2838" s="2">
        <v>66.091999999999999</v>
      </c>
      <c r="R2838" s="2">
        <v>0.437265969561</v>
      </c>
      <c r="S2838" s="2">
        <v>2.8439999999999999</v>
      </c>
      <c r="T2838" s="2">
        <v>0.114</v>
      </c>
      <c r="U2838" s="4">
        <f t="shared" si="176"/>
        <v>1.2435844174314838</v>
      </c>
      <c r="V2838" s="4">
        <f t="shared" si="177"/>
        <v>4.9848320529953999E-2</v>
      </c>
      <c r="W2838" s="2">
        <v>0.84599999999999997</v>
      </c>
      <c r="X2838" s="2">
        <v>0.81972163499999995</v>
      </c>
      <c r="Y2838" s="1">
        <v>472</v>
      </c>
      <c r="Z2838" s="1">
        <v>-1</v>
      </c>
      <c r="AC2838" s="1">
        <v>0</v>
      </c>
      <c r="AE2838" s="1">
        <v>307</v>
      </c>
      <c r="AF2838" s="2">
        <v>11</v>
      </c>
      <c r="AG2838" s="2">
        <v>15.86836881612</v>
      </c>
      <c r="AH2838" s="2">
        <v>14.928461893830001</v>
      </c>
      <c r="AI2838" s="1">
        <v>11</v>
      </c>
      <c r="AJ2838" s="1" t="s">
        <v>121</v>
      </c>
      <c r="AK2838" s="1">
        <v>291</v>
      </c>
      <c r="AL2838" s="6">
        <v>0.3</v>
      </c>
      <c r="AM2838" s="6">
        <v>0.55000000000000004</v>
      </c>
      <c r="AN2838">
        <f t="shared" si="178"/>
        <v>0.37307532522944514</v>
      </c>
      <c r="AO2838">
        <f t="shared" si="179"/>
        <v>2.74165762914747E-2</v>
      </c>
    </row>
    <row r="2839" spans="1:41" x14ac:dyDescent="0.25">
      <c r="A2839" s="1">
        <v>41</v>
      </c>
      <c r="B2839" s="1">
        <v>12</v>
      </c>
      <c r="C2839" s="2">
        <v>2.2500201717500001</v>
      </c>
      <c r="D2839" s="1">
        <v>292</v>
      </c>
      <c r="E2839" s="1">
        <v>41</v>
      </c>
      <c r="F2839" s="1">
        <v>12</v>
      </c>
      <c r="G2839" s="1" t="s">
        <v>47</v>
      </c>
      <c r="H2839" s="2">
        <v>1.0456180559999999</v>
      </c>
      <c r="I2839" s="2">
        <v>4.1000000000000002E-2</v>
      </c>
      <c r="J2839" s="2">
        <v>281.88900000000001</v>
      </c>
      <c r="K2839" s="2">
        <v>11.073</v>
      </c>
      <c r="L2839" s="2">
        <v>0.96199999999999997</v>
      </c>
      <c r="M2839" s="2">
        <v>0.92100000000000004</v>
      </c>
      <c r="N2839" s="2">
        <v>1.006</v>
      </c>
      <c r="O2839" s="2">
        <v>3.7999999999999999E-2</v>
      </c>
      <c r="P2839" s="2">
        <v>271.10000000000002</v>
      </c>
      <c r="Q2839" s="2">
        <v>10.202</v>
      </c>
      <c r="R2839" s="2">
        <v>2.2500201717500001</v>
      </c>
      <c r="S2839" s="2">
        <v>0.88500000000000001</v>
      </c>
      <c r="T2839" s="2">
        <v>3.4000000000000002E-2</v>
      </c>
      <c r="U2839" s="4">
        <f t="shared" si="176"/>
        <v>1.9912678519987501</v>
      </c>
      <c r="V2839" s="4">
        <f t="shared" si="177"/>
        <v>7.650068583950001E-2</v>
      </c>
      <c r="W2839" s="2">
        <v>0.84699999999999998</v>
      </c>
      <c r="X2839" s="2">
        <v>0.81969485500000006</v>
      </c>
      <c r="Y2839" s="1">
        <v>472</v>
      </c>
      <c r="Z2839" s="1">
        <v>-1</v>
      </c>
      <c r="AC2839" s="1">
        <v>0</v>
      </c>
      <c r="AE2839" s="1">
        <v>307</v>
      </c>
      <c r="AF2839" s="2">
        <v>11</v>
      </c>
      <c r="AG2839" s="2">
        <v>15.86836881612</v>
      </c>
      <c r="AH2839" s="2">
        <v>14.928461893830001</v>
      </c>
      <c r="AI2839" s="1">
        <v>11</v>
      </c>
      <c r="AJ2839" s="1" t="s">
        <v>121</v>
      </c>
      <c r="AK2839" s="1">
        <v>292</v>
      </c>
      <c r="AL2839" s="6">
        <v>0.3</v>
      </c>
      <c r="AM2839" s="6">
        <v>0.55000000000000004</v>
      </c>
      <c r="AN2839">
        <f t="shared" si="178"/>
        <v>0.59738035559962499</v>
      </c>
      <c r="AO2839">
        <f t="shared" si="179"/>
        <v>4.207537721172501E-2</v>
      </c>
    </row>
    <row r="2840" spans="1:41" x14ac:dyDescent="0.25">
      <c r="A2840" s="1">
        <v>41</v>
      </c>
      <c r="B2840" s="1">
        <v>13</v>
      </c>
      <c r="C2840" s="2">
        <v>0.76373091986099995</v>
      </c>
      <c r="D2840" s="1">
        <v>293</v>
      </c>
      <c r="E2840" s="1">
        <v>41</v>
      </c>
      <c r="F2840" s="1">
        <v>13</v>
      </c>
      <c r="G2840" s="1" t="s">
        <v>42</v>
      </c>
      <c r="H2840" s="2">
        <v>1.04836007</v>
      </c>
      <c r="I2840" s="2">
        <v>4.1000000000000002E-2</v>
      </c>
      <c r="J2840" s="2">
        <v>1567.8710000000001</v>
      </c>
      <c r="K2840" s="2">
        <v>61.607999999999997</v>
      </c>
      <c r="L2840" s="2">
        <v>0.96199999999999997</v>
      </c>
      <c r="M2840" s="2">
        <v>0.92100000000000004</v>
      </c>
      <c r="N2840" s="2">
        <v>1.008</v>
      </c>
      <c r="O2840" s="2">
        <v>3.7999999999999999E-2</v>
      </c>
      <c r="P2840" s="2">
        <v>1507.8520000000001</v>
      </c>
      <c r="Q2840" s="2">
        <v>56.765999999999998</v>
      </c>
      <c r="R2840" s="2">
        <v>0.76373091986099995</v>
      </c>
      <c r="S2840" s="2">
        <v>0.88800000000000001</v>
      </c>
      <c r="T2840" s="2">
        <v>3.4000000000000002E-2</v>
      </c>
      <c r="U2840" s="4">
        <f t="shared" si="176"/>
        <v>0.67819305683656794</v>
      </c>
      <c r="V2840" s="4">
        <f t="shared" si="177"/>
        <v>2.5966851275274001E-2</v>
      </c>
      <c r="W2840" s="2">
        <v>0.84699999999999998</v>
      </c>
      <c r="X2840" s="2">
        <v>0.81975645799999997</v>
      </c>
      <c r="Y2840" s="1">
        <v>472</v>
      </c>
      <c r="Z2840" s="1">
        <v>-1</v>
      </c>
      <c r="AC2840" s="1">
        <v>0</v>
      </c>
      <c r="AE2840" s="1">
        <v>307</v>
      </c>
      <c r="AF2840" s="2">
        <v>11</v>
      </c>
      <c r="AG2840" s="2">
        <v>15.86836881612</v>
      </c>
      <c r="AH2840" s="2">
        <v>14.928461893830001</v>
      </c>
      <c r="AI2840" s="1">
        <v>11</v>
      </c>
      <c r="AJ2840" s="1" t="s">
        <v>121</v>
      </c>
      <c r="AK2840" s="1">
        <v>293</v>
      </c>
      <c r="AL2840" s="6">
        <v>0.3</v>
      </c>
      <c r="AM2840" s="6">
        <v>0.55000000000000004</v>
      </c>
      <c r="AN2840">
        <f t="shared" si="178"/>
        <v>0.20345791705097038</v>
      </c>
      <c r="AO2840">
        <f t="shared" si="179"/>
        <v>1.4281768201400702E-2</v>
      </c>
    </row>
    <row r="2841" spans="1:41" x14ac:dyDescent="0.25">
      <c r="A2841" s="1">
        <v>41</v>
      </c>
      <c r="B2841" s="1">
        <v>2</v>
      </c>
      <c r="C2841" s="2">
        <v>2.1776330749300001</v>
      </c>
      <c r="D2841" s="1">
        <v>283</v>
      </c>
      <c r="E2841" s="1">
        <v>41</v>
      </c>
      <c r="F2841" s="1">
        <v>2</v>
      </c>
      <c r="G2841" s="1" t="s">
        <v>39</v>
      </c>
      <c r="H2841" s="2">
        <v>11.920081100000001</v>
      </c>
      <c r="I2841" s="2">
        <v>0.58199999999999996</v>
      </c>
      <c r="J2841" s="2">
        <v>23513.664000000001</v>
      </c>
      <c r="K2841" s="2">
        <v>1147.4929999999999</v>
      </c>
      <c r="L2841" s="2">
        <v>0.96099999999999997</v>
      </c>
      <c r="M2841" s="2">
        <v>0.92300000000000004</v>
      </c>
      <c r="N2841" s="2">
        <v>11.452</v>
      </c>
      <c r="O2841" s="2">
        <v>0.53700000000000003</v>
      </c>
      <c r="P2841" s="2">
        <v>22589.972000000002</v>
      </c>
      <c r="Q2841" s="2">
        <v>1059.182</v>
      </c>
      <c r="R2841" s="2">
        <v>2.1776330749300001</v>
      </c>
      <c r="S2841" s="2">
        <v>10.039</v>
      </c>
      <c r="T2841" s="2">
        <v>0.47399999999999998</v>
      </c>
      <c r="U2841" s="4">
        <f t="shared" si="176"/>
        <v>21.861258439222272</v>
      </c>
      <c r="V2841" s="4">
        <f t="shared" si="177"/>
        <v>1.03219807751682</v>
      </c>
      <c r="W2841" s="2">
        <v>0.84199999999999997</v>
      </c>
      <c r="X2841" s="2">
        <v>0.815267984</v>
      </c>
      <c r="Y2841" s="1">
        <v>473</v>
      </c>
      <c r="Z2841" s="1">
        <v>-1</v>
      </c>
      <c r="AC2841" s="1">
        <v>0</v>
      </c>
      <c r="AE2841" s="1">
        <v>308</v>
      </c>
      <c r="AF2841" s="2">
        <v>11</v>
      </c>
      <c r="AG2841" s="2">
        <v>2.2327452032299999</v>
      </c>
      <c r="AH2841" s="2">
        <v>2.2342715684000001</v>
      </c>
      <c r="AI2841" s="1">
        <v>11</v>
      </c>
      <c r="AJ2841" s="1" t="s">
        <v>121</v>
      </c>
      <c r="AK2841" s="1">
        <v>283</v>
      </c>
      <c r="AL2841" s="6">
        <v>0.3</v>
      </c>
      <c r="AM2841" s="6">
        <v>0.55000000000000004</v>
      </c>
      <c r="AN2841">
        <f t="shared" si="178"/>
        <v>6.5583775317666815</v>
      </c>
      <c r="AO2841">
        <f t="shared" si="179"/>
        <v>0.56770894263425109</v>
      </c>
    </row>
    <row r="2842" spans="1:41" x14ac:dyDescent="0.25">
      <c r="A2842" s="1">
        <v>41</v>
      </c>
      <c r="B2842" s="1">
        <v>11</v>
      </c>
      <c r="C2842" s="2">
        <v>5.6638551938900002E-2</v>
      </c>
      <c r="D2842" s="1">
        <v>291</v>
      </c>
      <c r="E2842" s="1">
        <v>41</v>
      </c>
      <c r="F2842" s="1">
        <v>11</v>
      </c>
      <c r="G2842" s="1" t="s">
        <v>41</v>
      </c>
      <c r="H2842" s="2">
        <v>3.3637409429999998</v>
      </c>
      <c r="I2842" s="2">
        <v>0.13900000000000001</v>
      </c>
      <c r="J2842" s="2">
        <v>1738.258</v>
      </c>
      <c r="K2842" s="2">
        <v>71.606999999999999</v>
      </c>
      <c r="L2842" s="2">
        <v>0.96099999999999997</v>
      </c>
      <c r="M2842" s="2">
        <v>0.92300000000000004</v>
      </c>
      <c r="N2842" s="2">
        <v>3.2309999999999999</v>
      </c>
      <c r="O2842" s="2">
        <v>0.128</v>
      </c>
      <c r="P2842" s="2">
        <v>1669.6410000000001</v>
      </c>
      <c r="Q2842" s="2">
        <v>66.091999999999999</v>
      </c>
      <c r="R2842" s="2">
        <v>5.6638551938900002E-2</v>
      </c>
      <c r="S2842" s="2">
        <v>2.8439999999999999</v>
      </c>
      <c r="T2842" s="2">
        <v>0.114</v>
      </c>
      <c r="U2842" s="4">
        <f t="shared" si="176"/>
        <v>0.1610800417142316</v>
      </c>
      <c r="V2842" s="4">
        <f t="shared" si="177"/>
        <v>6.4567949210346002E-3</v>
      </c>
      <c r="W2842" s="2">
        <v>0.84599999999999997</v>
      </c>
      <c r="X2842" s="2">
        <v>0.81972163499999995</v>
      </c>
      <c r="Y2842" s="1">
        <v>473</v>
      </c>
      <c r="Z2842" s="1">
        <v>-1</v>
      </c>
      <c r="AC2842" s="1">
        <v>0</v>
      </c>
      <c r="AE2842" s="1">
        <v>308</v>
      </c>
      <c r="AF2842" s="2">
        <v>11</v>
      </c>
      <c r="AG2842" s="2">
        <v>2.2327452032299999</v>
      </c>
      <c r="AH2842" s="2">
        <v>2.2342715684000001</v>
      </c>
      <c r="AI2842" s="1">
        <v>11</v>
      </c>
      <c r="AJ2842" s="1" t="s">
        <v>121</v>
      </c>
      <c r="AK2842" s="1">
        <v>291</v>
      </c>
      <c r="AL2842" s="6">
        <v>0.3</v>
      </c>
      <c r="AM2842" s="6">
        <v>0.55000000000000004</v>
      </c>
      <c r="AN2842">
        <f t="shared" si="178"/>
        <v>4.8324012514269481E-2</v>
      </c>
      <c r="AO2842">
        <f t="shared" si="179"/>
        <v>3.5512372065690306E-3</v>
      </c>
    </row>
    <row r="2843" spans="1:41" x14ac:dyDescent="0.25">
      <c r="A2843" s="1">
        <v>41</v>
      </c>
      <c r="B2843" s="1">
        <v>4</v>
      </c>
      <c r="C2843" s="2">
        <v>1.5586248842199999</v>
      </c>
      <c r="D2843" s="1">
        <v>285</v>
      </c>
      <c r="E2843" s="1">
        <v>41</v>
      </c>
      <c r="F2843" s="1">
        <v>4</v>
      </c>
      <c r="G2843" s="1" t="s">
        <v>38</v>
      </c>
      <c r="H2843" s="2">
        <v>15.04653083</v>
      </c>
      <c r="I2843" s="2">
        <v>1.2989999999999999</v>
      </c>
      <c r="J2843" s="2">
        <v>22984.637999999999</v>
      </c>
      <c r="K2843" s="2">
        <v>1984.3140000000001</v>
      </c>
      <c r="L2843" s="2">
        <v>0.96099999999999997</v>
      </c>
      <c r="M2843" s="2">
        <v>0.92400000000000004</v>
      </c>
      <c r="N2843" s="2">
        <v>14.457000000000001</v>
      </c>
      <c r="O2843" s="2">
        <v>1.2</v>
      </c>
      <c r="P2843" s="2">
        <v>22084.135999999999</v>
      </c>
      <c r="Q2843" s="2">
        <v>1832.828</v>
      </c>
      <c r="R2843" s="2">
        <v>1.5586248842199999</v>
      </c>
      <c r="S2843" s="2">
        <v>12.656000000000001</v>
      </c>
      <c r="T2843" s="2">
        <v>1.0589999999999999</v>
      </c>
      <c r="U2843" s="4">
        <f t="shared" si="176"/>
        <v>19.725956534688319</v>
      </c>
      <c r="V2843" s="4">
        <f t="shared" si="177"/>
        <v>1.6505837523889797</v>
      </c>
      <c r="W2843" s="2">
        <v>0.84099999999999997</v>
      </c>
      <c r="X2843" s="2">
        <v>0.81549221100000002</v>
      </c>
      <c r="Y2843" s="1">
        <v>474</v>
      </c>
      <c r="Z2843" s="1">
        <v>-1</v>
      </c>
      <c r="AC2843" s="1">
        <v>0</v>
      </c>
      <c r="AE2843" s="1">
        <v>309</v>
      </c>
      <c r="AF2843" s="2">
        <v>11</v>
      </c>
      <c r="AG2843" s="2">
        <v>1.9827494587600001</v>
      </c>
      <c r="AH2843" s="2">
        <v>1.5586248842099999</v>
      </c>
      <c r="AI2843" s="1">
        <v>11</v>
      </c>
      <c r="AJ2843" s="1" t="s">
        <v>121</v>
      </c>
      <c r="AK2843" s="1">
        <v>285</v>
      </c>
      <c r="AL2843" s="6">
        <v>0.3</v>
      </c>
      <c r="AM2843" s="6">
        <v>0.55000000000000004</v>
      </c>
      <c r="AN2843">
        <f t="shared" si="178"/>
        <v>5.9177869604064952</v>
      </c>
      <c r="AO2843">
        <f t="shared" si="179"/>
        <v>0.9078210638139389</v>
      </c>
    </row>
    <row r="2844" spans="1:41" x14ac:dyDescent="0.25">
      <c r="A2844" s="1">
        <v>41</v>
      </c>
      <c r="B2844" s="1">
        <v>1</v>
      </c>
      <c r="C2844" s="2">
        <v>0.249396378472</v>
      </c>
      <c r="D2844" s="1">
        <v>282</v>
      </c>
      <c r="E2844" s="1">
        <v>41</v>
      </c>
      <c r="F2844" s="1">
        <v>1</v>
      </c>
      <c r="G2844" s="1" t="s">
        <v>46</v>
      </c>
      <c r="H2844" s="2">
        <v>6.4644953860000003</v>
      </c>
      <c r="I2844" s="2">
        <v>0.30099999999999999</v>
      </c>
      <c r="J2844" s="2">
        <v>7159.5820000000003</v>
      </c>
      <c r="K2844" s="2">
        <v>333.43</v>
      </c>
      <c r="L2844" s="2">
        <v>0.96099999999999997</v>
      </c>
      <c r="M2844" s="2">
        <v>0.92300000000000004</v>
      </c>
      <c r="N2844" s="2">
        <v>6.2110000000000003</v>
      </c>
      <c r="O2844" s="2">
        <v>0.27800000000000002</v>
      </c>
      <c r="P2844" s="2">
        <v>6878.3919999999998</v>
      </c>
      <c r="Q2844" s="2">
        <v>307.74299999999999</v>
      </c>
      <c r="R2844" s="2">
        <v>0.249396378472</v>
      </c>
      <c r="S2844" s="2">
        <v>5.4459999999999997</v>
      </c>
      <c r="T2844" s="2">
        <v>0.246</v>
      </c>
      <c r="U2844" s="4">
        <f t="shared" si="176"/>
        <v>1.3582126771585119</v>
      </c>
      <c r="V2844" s="4">
        <f t="shared" si="177"/>
        <v>6.1351509104111995E-2</v>
      </c>
      <c r="W2844" s="2">
        <v>0.84199999999999997</v>
      </c>
      <c r="X2844" s="2">
        <v>0.81555424300000001</v>
      </c>
      <c r="Y2844" s="1">
        <v>475</v>
      </c>
      <c r="Z2844" s="1">
        <v>-1</v>
      </c>
      <c r="AC2844" s="1">
        <v>0</v>
      </c>
      <c r="AE2844" s="1">
        <v>310</v>
      </c>
      <c r="AF2844" s="2">
        <v>11</v>
      </c>
      <c r="AG2844" s="2">
        <v>13.739986645489999</v>
      </c>
      <c r="AH2844" s="2">
        <v>12.914775070459999</v>
      </c>
      <c r="AI2844" s="1">
        <v>11</v>
      </c>
      <c r="AJ2844" s="1" t="s">
        <v>121</v>
      </c>
      <c r="AK2844" s="1">
        <v>282</v>
      </c>
      <c r="AL2844" s="6">
        <v>0.3</v>
      </c>
      <c r="AM2844" s="6">
        <v>0.55000000000000004</v>
      </c>
      <c r="AN2844">
        <f t="shared" si="178"/>
        <v>0.40746380314755354</v>
      </c>
      <c r="AO2844">
        <f t="shared" si="179"/>
        <v>3.3743330007261603E-2</v>
      </c>
    </row>
    <row r="2845" spans="1:41" x14ac:dyDescent="0.25">
      <c r="A2845" s="1">
        <v>41</v>
      </c>
      <c r="B2845" s="1">
        <v>4</v>
      </c>
      <c r="C2845" s="2">
        <v>11.8393653735</v>
      </c>
      <c r="D2845" s="1">
        <v>285</v>
      </c>
      <c r="E2845" s="1">
        <v>41</v>
      </c>
      <c r="F2845" s="1">
        <v>4</v>
      </c>
      <c r="G2845" s="1" t="s">
        <v>38</v>
      </c>
      <c r="H2845" s="2">
        <v>15.04653083</v>
      </c>
      <c r="I2845" s="2">
        <v>1.2989999999999999</v>
      </c>
      <c r="J2845" s="2">
        <v>22984.637999999999</v>
      </c>
      <c r="K2845" s="2">
        <v>1984.3140000000001</v>
      </c>
      <c r="L2845" s="2">
        <v>0.96099999999999997</v>
      </c>
      <c r="M2845" s="2">
        <v>0.92400000000000004</v>
      </c>
      <c r="N2845" s="2">
        <v>14.457000000000001</v>
      </c>
      <c r="O2845" s="2">
        <v>1.2</v>
      </c>
      <c r="P2845" s="2">
        <v>22084.135999999999</v>
      </c>
      <c r="Q2845" s="2">
        <v>1832.828</v>
      </c>
      <c r="R2845" s="2">
        <v>11.8393653735</v>
      </c>
      <c r="S2845" s="2">
        <v>12.656000000000001</v>
      </c>
      <c r="T2845" s="2">
        <v>1.0589999999999999</v>
      </c>
      <c r="U2845" s="4">
        <f t="shared" si="176"/>
        <v>149.839008167016</v>
      </c>
      <c r="V2845" s="4">
        <f t="shared" si="177"/>
        <v>12.537887930536499</v>
      </c>
      <c r="W2845" s="2">
        <v>0.84099999999999997</v>
      </c>
      <c r="X2845" s="2">
        <v>0.81549221100000002</v>
      </c>
      <c r="Y2845" s="1">
        <v>475</v>
      </c>
      <c r="Z2845" s="1">
        <v>-1</v>
      </c>
      <c r="AC2845" s="1">
        <v>0</v>
      </c>
      <c r="AE2845" s="1">
        <v>310</v>
      </c>
      <c r="AF2845" s="2">
        <v>11</v>
      </c>
      <c r="AG2845" s="2">
        <v>13.739986645489999</v>
      </c>
      <c r="AH2845" s="2">
        <v>12.914775070459999</v>
      </c>
      <c r="AI2845" s="1">
        <v>11</v>
      </c>
      <c r="AJ2845" s="1" t="s">
        <v>121</v>
      </c>
      <c r="AK2845" s="1">
        <v>285</v>
      </c>
      <c r="AL2845" s="6">
        <v>0.3</v>
      </c>
      <c r="AM2845" s="6">
        <v>0.55000000000000004</v>
      </c>
      <c r="AN2845">
        <f t="shared" si="178"/>
        <v>44.951702450104797</v>
      </c>
      <c r="AO2845">
        <f t="shared" si="179"/>
        <v>6.8958383617950751</v>
      </c>
    </row>
    <row r="2846" spans="1:41" x14ac:dyDescent="0.25">
      <c r="A2846" s="1">
        <v>41</v>
      </c>
      <c r="B2846" s="1">
        <v>12</v>
      </c>
      <c r="C2846" s="2">
        <v>0.47139746505199998</v>
      </c>
      <c r="D2846" s="1">
        <v>292</v>
      </c>
      <c r="E2846" s="1">
        <v>41</v>
      </c>
      <c r="F2846" s="1">
        <v>12</v>
      </c>
      <c r="G2846" s="1" t="s">
        <v>47</v>
      </c>
      <c r="H2846" s="2">
        <v>1.0456180559999999</v>
      </c>
      <c r="I2846" s="2">
        <v>4.1000000000000002E-2</v>
      </c>
      <c r="J2846" s="2">
        <v>281.88900000000001</v>
      </c>
      <c r="K2846" s="2">
        <v>11.073</v>
      </c>
      <c r="L2846" s="2">
        <v>0.96199999999999997</v>
      </c>
      <c r="M2846" s="2">
        <v>0.92100000000000004</v>
      </c>
      <c r="N2846" s="2">
        <v>1.006</v>
      </c>
      <c r="O2846" s="2">
        <v>3.7999999999999999E-2</v>
      </c>
      <c r="P2846" s="2">
        <v>271.10000000000002</v>
      </c>
      <c r="Q2846" s="2">
        <v>10.202</v>
      </c>
      <c r="R2846" s="2">
        <v>0.47139746505199998</v>
      </c>
      <c r="S2846" s="2">
        <v>0.88500000000000001</v>
      </c>
      <c r="T2846" s="2">
        <v>3.4000000000000002E-2</v>
      </c>
      <c r="U2846" s="4">
        <f t="shared" si="176"/>
        <v>0.41718675657102</v>
      </c>
      <c r="V2846" s="4">
        <f t="shared" si="177"/>
        <v>1.6027513811768E-2</v>
      </c>
      <c r="W2846" s="2">
        <v>0.84699999999999998</v>
      </c>
      <c r="X2846" s="2">
        <v>0.81969485500000006</v>
      </c>
      <c r="Y2846" s="1">
        <v>475</v>
      </c>
      <c r="Z2846" s="1">
        <v>-1</v>
      </c>
      <c r="AC2846" s="1">
        <v>0</v>
      </c>
      <c r="AE2846" s="1">
        <v>310</v>
      </c>
      <c r="AF2846" s="2">
        <v>11</v>
      </c>
      <c r="AG2846" s="2">
        <v>13.739986645489999</v>
      </c>
      <c r="AH2846" s="2">
        <v>12.914775070459999</v>
      </c>
      <c r="AI2846" s="1">
        <v>11</v>
      </c>
      <c r="AJ2846" s="1" t="s">
        <v>121</v>
      </c>
      <c r="AK2846" s="1">
        <v>292</v>
      </c>
      <c r="AL2846" s="6">
        <v>0.3</v>
      </c>
      <c r="AM2846" s="6">
        <v>0.55000000000000004</v>
      </c>
      <c r="AN2846">
        <f t="shared" si="178"/>
        <v>0.12515602697130598</v>
      </c>
      <c r="AO2846">
        <f t="shared" si="179"/>
        <v>8.8151325964724008E-3</v>
      </c>
    </row>
    <row r="2847" spans="1:41" x14ac:dyDescent="0.25">
      <c r="A2847" s="1">
        <v>41</v>
      </c>
      <c r="B2847" s="1">
        <v>13</v>
      </c>
      <c r="C2847" s="2">
        <v>0.35461504208099998</v>
      </c>
      <c r="D2847" s="1">
        <v>293</v>
      </c>
      <c r="E2847" s="1">
        <v>41</v>
      </c>
      <c r="F2847" s="1">
        <v>13</v>
      </c>
      <c r="G2847" s="1" t="s">
        <v>42</v>
      </c>
      <c r="H2847" s="2">
        <v>1.04836007</v>
      </c>
      <c r="I2847" s="2">
        <v>4.1000000000000002E-2</v>
      </c>
      <c r="J2847" s="2">
        <v>1567.8710000000001</v>
      </c>
      <c r="K2847" s="2">
        <v>61.607999999999997</v>
      </c>
      <c r="L2847" s="2">
        <v>0.96199999999999997</v>
      </c>
      <c r="M2847" s="2">
        <v>0.92100000000000004</v>
      </c>
      <c r="N2847" s="2">
        <v>1.008</v>
      </c>
      <c r="O2847" s="2">
        <v>3.7999999999999999E-2</v>
      </c>
      <c r="P2847" s="2">
        <v>1507.8520000000001</v>
      </c>
      <c r="Q2847" s="2">
        <v>56.765999999999998</v>
      </c>
      <c r="R2847" s="2">
        <v>0.35461504208099998</v>
      </c>
      <c r="S2847" s="2">
        <v>0.88800000000000001</v>
      </c>
      <c r="T2847" s="2">
        <v>3.4000000000000002E-2</v>
      </c>
      <c r="U2847" s="4">
        <f t="shared" si="176"/>
        <v>0.31489815736792798</v>
      </c>
      <c r="V2847" s="4">
        <f t="shared" si="177"/>
        <v>1.2056911430754E-2</v>
      </c>
      <c r="W2847" s="2">
        <v>0.84699999999999998</v>
      </c>
      <c r="X2847" s="2">
        <v>0.81975645799999997</v>
      </c>
      <c r="Y2847" s="1">
        <v>475</v>
      </c>
      <c r="Z2847" s="1">
        <v>-1</v>
      </c>
      <c r="AC2847" s="1">
        <v>0</v>
      </c>
      <c r="AE2847" s="1">
        <v>310</v>
      </c>
      <c r="AF2847" s="2">
        <v>11</v>
      </c>
      <c r="AG2847" s="2">
        <v>13.739986645489999</v>
      </c>
      <c r="AH2847" s="2">
        <v>12.914775070459999</v>
      </c>
      <c r="AI2847" s="1">
        <v>11</v>
      </c>
      <c r="AJ2847" s="1" t="s">
        <v>121</v>
      </c>
      <c r="AK2847" s="1">
        <v>293</v>
      </c>
      <c r="AL2847" s="6">
        <v>0.3</v>
      </c>
      <c r="AM2847" s="6">
        <v>0.55000000000000004</v>
      </c>
      <c r="AN2847">
        <f t="shared" si="178"/>
        <v>9.4469447210378393E-2</v>
      </c>
      <c r="AO2847">
        <f t="shared" si="179"/>
        <v>6.6313012869147004E-3</v>
      </c>
    </row>
    <row r="2848" spans="1:41" x14ac:dyDescent="0.25">
      <c r="A2848" s="1">
        <v>41</v>
      </c>
      <c r="B2848" s="1">
        <v>1</v>
      </c>
      <c r="C2848" s="2">
        <v>5.4488781320900001E-2</v>
      </c>
      <c r="D2848" s="1">
        <v>282</v>
      </c>
      <c r="E2848" s="1">
        <v>41</v>
      </c>
      <c r="F2848" s="1">
        <v>1</v>
      </c>
      <c r="G2848" s="1" t="s">
        <v>46</v>
      </c>
      <c r="H2848" s="2">
        <v>6.4644953860000003</v>
      </c>
      <c r="I2848" s="2">
        <v>0.30099999999999999</v>
      </c>
      <c r="J2848" s="2">
        <v>7159.5820000000003</v>
      </c>
      <c r="K2848" s="2">
        <v>333.43</v>
      </c>
      <c r="L2848" s="2">
        <v>0.96099999999999997</v>
      </c>
      <c r="M2848" s="2">
        <v>0.92300000000000004</v>
      </c>
      <c r="N2848" s="2">
        <v>6.2110000000000003</v>
      </c>
      <c r="O2848" s="2">
        <v>0.27800000000000002</v>
      </c>
      <c r="P2848" s="2">
        <v>6878.3919999999998</v>
      </c>
      <c r="Q2848" s="2">
        <v>307.74299999999999</v>
      </c>
      <c r="R2848" s="2">
        <v>5.4488781320900001E-2</v>
      </c>
      <c r="S2848" s="2">
        <v>5.4459999999999997</v>
      </c>
      <c r="T2848" s="2">
        <v>0.246</v>
      </c>
      <c r="U2848" s="4">
        <f t="shared" si="176"/>
        <v>0.29674590307362136</v>
      </c>
      <c r="V2848" s="4">
        <f t="shared" si="177"/>
        <v>1.34042402049414E-2</v>
      </c>
      <c r="W2848" s="2">
        <v>0.84199999999999997</v>
      </c>
      <c r="X2848" s="2">
        <v>0.81555424300000001</v>
      </c>
      <c r="Y2848" s="1">
        <v>476</v>
      </c>
      <c r="Z2848" s="1">
        <v>-1</v>
      </c>
      <c r="AC2848" s="1">
        <v>0</v>
      </c>
      <c r="AE2848" s="1">
        <v>311</v>
      </c>
      <c r="AF2848" s="2">
        <v>11</v>
      </c>
      <c r="AG2848" s="2">
        <v>1.05252037642</v>
      </c>
      <c r="AH2848" s="2">
        <v>1.0004505556900001</v>
      </c>
      <c r="AI2848" s="1">
        <v>11</v>
      </c>
      <c r="AJ2848" s="1" t="s">
        <v>121</v>
      </c>
      <c r="AK2848" s="1">
        <v>282</v>
      </c>
      <c r="AL2848" s="6">
        <v>0.3</v>
      </c>
      <c r="AM2848" s="6">
        <v>0.55000000000000004</v>
      </c>
      <c r="AN2848">
        <f t="shared" si="178"/>
        <v>8.9023770922086409E-2</v>
      </c>
      <c r="AO2848">
        <f t="shared" si="179"/>
        <v>7.3723321127177706E-3</v>
      </c>
    </row>
    <row r="2849" spans="1:41" x14ac:dyDescent="0.25">
      <c r="A2849" s="1">
        <v>41</v>
      </c>
      <c r="B2849" s="1">
        <v>4</v>
      </c>
      <c r="C2849" s="2">
        <v>0.94596179376699996</v>
      </c>
      <c r="D2849" s="1">
        <v>285</v>
      </c>
      <c r="E2849" s="1">
        <v>41</v>
      </c>
      <c r="F2849" s="1">
        <v>4</v>
      </c>
      <c r="G2849" s="1" t="s">
        <v>38</v>
      </c>
      <c r="H2849" s="2">
        <v>15.04653083</v>
      </c>
      <c r="I2849" s="2">
        <v>1.2989999999999999</v>
      </c>
      <c r="J2849" s="2">
        <v>22984.637999999999</v>
      </c>
      <c r="K2849" s="2">
        <v>1984.3140000000001</v>
      </c>
      <c r="L2849" s="2">
        <v>0.96099999999999997</v>
      </c>
      <c r="M2849" s="2">
        <v>0.92400000000000004</v>
      </c>
      <c r="N2849" s="2">
        <v>14.457000000000001</v>
      </c>
      <c r="O2849" s="2">
        <v>1.2</v>
      </c>
      <c r="P2849" s="2">
        <v>22084.135999999999</v>
      </c>
      <c r="Q2849" s="2">
        <v>1832.828</v>
      </c>
      <c r="R2849" s="2">
        <v>0.94596179376699996</v>
      </c>
      <c r="S2849" s="2">
        <v>12.656000000000001</v>
      </c>
      <c r="T2849" s="2">
        <v>1.0589999999999999</v>
      </c>
      <c r="U2849" s="4">
        <f t="shared" si="176"/>
        <v>11.972092461915151</v>
      </c>
      <c r="V2849" s="4">
        <f t="shared" si="177"/>
        <v>1.0017735395992529</v>
      </c>
      <c r="W2849" s="2">
        <v>0.84099999999999997</v>
      </c>
      <c r="X2849" s="2">
        <v>0.81549221100000002</v>
      </c>
      <c r="Y2849" s="1">
        <v>476</v>
      </c>
      <c r="Z2849" s="1">
        <v>-1</v>
      </c>
      <c r="AC2849" s="1">
        <v>0</v>
      </c>
      <c r="AE2849" s="1">
        <v>311</v>
      </c>
      <c r="AF2849" s="2">
        <v>11</v>
      </c>
      <c r="AG2849" s="2">
        <v>1.05252037642</v>
      </c>
      <c r="AH2849" s="2">
        <v>1.0004505556900001</v>
      </c>
      <c r="AI2849" s="1">
        <v>11</v>
      </c>
      <c r="AJ2849" s="1" t="s">
        <v>121</v>
      </c>
      <c r="AK2849" s="1">
        <v>285</v>
      </c>
      <c r="AL2849" s="6">
        <v>0.3</v>
      </c>
      <c r="AM2849" s="6">
        <v>0.55000000000000004</v>
      </c>
      <c r="AN2849">
        <f t="shared" si="178"/>
        <v>3.5916277385745454</v>
      </c>
      <c r="AO2849">
        <f t="shared" si="179"/>
        <v>0.5509754467795891</v>
      </c>
    </row>
    <row r="2850" spans="1:41" x14ac:dyDescent="0.25">
      <c r="A2850" s="1">
        <v>41</v>
      </c>
      <c r="B2850" s="1">
        <v>4</v>
      </c>
      <c r="C2850" s="2">
        <v>1.4055275137500001</v>
      </c>
      <c r="D2850" s="1">
        <v>285</v>
      </c>
      <c r="E2850" s="1">
        <v>41</v>
      </c>
      <c r="F2850" s="1">
        <v>4</v>
      </c>
      <c r="G2850" s="1" t="s">
        <v>38</v>
      </c>
      <c r="H2850" s="2">
        <v>15.04653083</v>
      </c>
      <c r="I2850" s="2">
        <v>1.2989999999999999</v>
      </c>
      <c r="J2850" s="2">
        <v>22984.637999999999</v>
      </c>
      <c r="K2850" s="2">
        <v>1984.3140000000001</v>
      </c>
      <c r="L2850" s="2">
        <v>0.96099999999999997</v>
      </c>
      <c r="M2850" s="2">
        <v>0.92400000000000004</v>
      </c>
      <c r="N2850" s="2">
        <v>14.457000000000001</v>
      </c>
      <c r="O2850" s="2">
        <v>1.2</v>
      </c>
      <c r="P2850" s="2">
        <v>22084.135999999999</v>
      </c>
      <c r="Q2850" s="2">
        <v>1832.828</v>
      </c>
      <c r="R2850" s="2">
        <v>1.4055275137500001</v>
      </c>
      <c r="S2850" s="2">
        <v>12.656000000000001</v>
      </c>
      <c r="T2850" s="2">
        <v>1.0589999999999999</v>
      </c>
      <c r="U2850" s="4">
        <f t="shared" si="176"/>
        <v>17.788356214020002</v>
      </c>
      <c r="V2850" s="4">
        <f t="shared" si="177"/>
        <v>1.48845363706125</v>
      </c>
      <c r="W2850" s="2">
        <v>0.84099999999999997</v>
      </c>
      <c r="X2850" s="2">
        <v>0.81549221100000002</v>
      </c>
      <c r="Y2850" s="1">
        <v>477</v>
      </c>
      <c r="Z2850" s="1">
        <v>-1</v>
      </c>
      <c r="AC2850" s="1">
        <v>0</v>
      </c>
      <c r="AE2850" s="1">
        <v>312</v>
      </c>
      <c r="AF2850" s="2">
        <v>11</v>
      </c>
      <c r="AG2850" s="2">
        <v>1.9191474729</v>
      </c>
      <c r="AH2850" s="2">
        <v>1.4055275137800001</v>
      </c>
      <c r="AI2850" s="1">
        <v>11</v>
      </c>
      <c r="AJ2850" s="1" t="s">
        <v>121</v>
      </c>
      <c r="AK2850" s="1">
        <v>285</v>
      </c>
      <c r="AL2850" s="6">
        <v>0.3</v>
      </c>
      <c r="AM2850" s="6">
        <v>0.55000000000000004</v>
      </c>
      <c r="AN2850">
        <f t="shared" si="178"/>
        <v>5.3365068642060001</v>
      </c>
      <c r="AO2850">
        <f t="shared" si="179"/>
        <v>0.81864950038368756</v>
      </c>
    </row>
    <row r="2851" spans="1:41" x14ac:dyDescent="0.25">
      <c r="A2851" s="1">
        <v>41</v>
      </c>
      <c r="B2851" s="1">
        <v>2</v>
      </c>
      <c r="C2851" s="2">
        <v>1.8102439773700001E-2</v>
      </c>
      <c r="D2851" s="1">
        <v>283</v>
      </c>
      <c r="E2851" s="1">
        <v>41</v>
      </c>
      <c r="F2851" s="1">
        <v>2</v>
      </c>
      <c r="G2851" s="1" t="s">
        <v>39</v>
      </c>
      <c r="H2851" s="2">
        <v>11.920081100000001</v>
      </c>
      <c r="I2851" s="2">
        <v>0.58199999999999996</v>
      </c>
      <c r="J2851" s="2">
        <v>23513.664000000001</v>
      </c>
      <c r="K2851" s="2">
        <v>1147.4929999999999</v>
      </c>
      <c r="L2851" s="2">
        <v>0.96099999999999997</v>
      </c>
      <c r="M2851" s="2">
        <v>0.92300000000000004</v>
      </c>
      <c r="N2851" s="2">
        <v>11.452</v>
      </c>
      <c r="O2851" s="2">
        <v>0.53700000000000003</v>
      </c>
      <c r="P2851" s="2">
        <v>22589.972000000002</v>
      </c>
      <c r="Q2851" s="2">
        <v>1059.182</v>
      </c>
      <c r="R2851" s="2">
        <v>1.8102439773700001E-2</v>
      </c>
      <c r="S2851" s="2">
        <v>10.039</v>
      </c>
      <c r="T2851" s="2">
        <v>0.47399999999999998</v>
      </c>
      <c r="U2851" s="4">
        <f t="shared" si="176"/>
        <v>0.1817303928881743</v>
      </c>
      <c r="V2851" s="4">
        <f t="shared" si="177"/>
        <v>8.5805564527337997E-3</v>
      </c>
      <c r="W2851" s="2">
        <v>0.84199999999999997</v>
      </c>
      <c r="X2851" s="2">
        <v>0.815267984</v>
      </c>
      <c r="Y2851" s="1">
        <v>478</v>
      </c>
      <c r="Z2851" s="1">
        <v>-1</v>
      </c>
      <c r="AC2851" s="1">
        <v>0</v>
      </c>
      <c r="AE2851" s="1">
        <v>313</v>
      </c>
      <c r="AF2851" s="2">
        <v>11</v>
      </c>
      <c r="AG2851" s="2">
        <v>3.4074432970799999</v>
      </c>
      <c r="AH2851" s="2">
        <v>3.4097727177500001</v>
      </c>
      <c r="AI2851" s="1">
        <v>11</v>
      </c>
      <c r="AJ2851" s="1" t="s">
        <v>121</v>
      </c>
      <c r="AK2851" s="1">
        <v>283</v>
      </c>
      <c r="AL2851" s="6">
        <v>0.3</v>
      </c>
      <c r="AM2851" s="6">
        <v>0.55000000000000004</v>
      </c>
      <c r="AN2851">
        <f t="shared" si="178"/>
        <v>5.4519117866452291E-2</v>
      </c>
      <c r="AO2851">
        <f t="shared" si="179"/>
        <v>4.7193060490035906E-3</v>
      </c>
    </row>
    <row r="2852" spans="1:41" x14ac:dyDescent="0.25">
      <c r="A2852" s="1">
        <v>41</v>
      </c>
      <c r="B2852" s="1">
        <v>4</v>
      </c>
      <c r="C2852" s="2">
        <v>3.3335484693900002</v>
      </c>
      <c r="D2852" s="1">
        <v>285</v>
      </c>
      <c r="E2852" s="1">
        <v>41</v>
      </c>
      <c r="F2852" s="1">
        <v>4</v>
      </c>
      <c r="G2852" s="1" t="s">
        <v>38</v>
      </c>
      <c r="H2852" s="2">
        <v>15.04653083</v>
      </c>
      <c r="I2852" s="2">
        <v>1.2989999999999999</v>
      </c>
      <c r="J2852" s="2">
        <v>22984.637999999999</v>
      </c>
      <c r="K2852" s="2">
        <v>1984.3140000000001</v>
      </c>
      <c r="L2852" s="2">
        <v>0.96099999999999997</v>
      </c>
      <c r="M2852" s="2">
        <v>0.92400000000000004</v>
      </c>
      <c r="N2852" s="2">
        <v>14.457000000000001</v>
      </c>
      <c r="O2852" s="2">
        <v>1.2</v>
      </c>
      <c r="P2852" s="2">
        <v>22084.135999999999</v>
      </c>
      <c r="Q2852" s="2">
        <v>1832.828</v>
      </c>
      <c r="R2852" s="2">
        <v>3.3335484693900002</v>
      </c>
      <c r="S2852" s="2">
        <v>12.656000000000001</v>
      </c>
      <c r="T2852" s="2">
        <v>1.0589999999999999</v>
      </c>
      <c r="U2852" s="4">
        <f t="shared" si="176"/>
        <v>42.189389428599846</v>
      </c>
      <c r="V2852" s="4">
        <f t="shared" si="177"/>
        <v>3.5302278290840099</v>
      </c>
      <c r="W2852" s="2">
        <v>0.84099999999999997</v>
      </c>
      <c r="X2852" s="2">
        <v>0.81549221100000002</v>
      </c>
      <c r="Y2852" s="1">
        <v>478</v>
      </c>
      <c r="Z2852" s="1">
        <v>-1</v>
      </c>
      <c r="AC2852" s="1">
        <v>0</v>
      </c>
      <c r="AE2852" s="1">
        <v>313</v>
      </c>
      <c r="AF2852" s="2">
        <v>11</v>
      </c>
      <c r="AG2852" s="2">
        <v>3.4074432970799999</v>
      </c>
      <c r="AH2852" s="2">
        <v>3.4097727177500001</v>
      </c>
      <c r="AI2852" s="1">
        <v>11</v>
      </c>
      <c r="AJ2852" s="1" t="s">
        <v>121</v>
      </c>
      <c r="AK2852" s="1">
        <v>285</v>
      </c>
      <c r="AL2852" s="6">
        <v>0.3</v>
      </c>
      <c r="AM2852" s="6">
        <v>0.55000000000000004</v>
      </c>
      <c r="AN2852">
        <f t="shared" si="178"/>
        <v>12.656816828579954</v>
      </c>
      <c r="AO2852">
        <f t="shared" si="179"/>
        <v>1.9416253059962056</v>
      </c>
    </row>
    <row r="2853" spans="1:41" x14ac:dyDescent="0.25">
      <c r="A2853" s="1">
        <v>41</v>
      </c>
      <c r="B2853" s="1">
        <v>13</v>
      </c>
      <c r="C2853" s="2">
        <v>5.8121489563900001E-2</v>
      </c>
      <c r="D2853" s="1">
        <v>293</v>
      </c>
      <c r="E2853" s="1">
        <v>41</v>
      </c>
      <c r="F2853" s="1">
        <v>13</v>
      </c>
      <c r="G2853" s="1" t="s">
        <v>42</v>
      </c>
      <c r="H2853" s="2">
        <v>1.04836007</v>
      </c>
      <c r="I2853" s="2">
        <v>4.1000000000000002E-2</v>
      </c>
      <c r="J2853" s="2">
        <v>1567.8710000000001</v>
      </c>
      <c r="K2853" s="2">
        <v>61.607999999999997</v>
      </c>
      <c r="L2853" s="2">
        <v>0.96199999999999997</v>
      </c>
      <c r="M2853" s="2">
        <v>0.92100000000000004</v>
      </c>
      <c r="N2853" s="2">
        <v>1.008</v>
      </c>
      <c r="O2853" s="2">
        <v>3.7999999999999999E-2</v>
      </c>
      <c r="P2853" s="2">
        <v>1507.8520000000001</v>
      </c>
      <c r="Q2853" s="2">
        <v>56.765999999999998</v>
      </c>
      <c r="R2853" s="2">
        <v>5.8121489563900001E-2</v>
      </c>
      <c r="S2853" s="2">
        <v>0.88800000000000001</v>
      </c>
      <c r="T2853" s="2">
        <v>3.4000000000000002E-2</v>
      </c>
      <c r="U2853" s="4">
        <f t="shared" si="176"/>
        <v>5.1611882732743204E-2</v>
      </c>
      <c r="V2853" s="4">
        <f t="shared" si="177"/>
        <v>1.9761306451726002E-3</v>
      </c>
      <c r="W2853" s="2">
        <v>0.84699999999999998</v>
      </c>
      <c r="X2853" s="2">
        <v>0.81975645799999997</v>
      </c>
      <c r="Y2853" s="1">
        <v>478</v>
      </c>
      <c r="Z2853" s="1">
        <v>-1</v>
      </c>
      <c r="AC2853" s="1">
        <v>0</v>
      </c>
      <c r="AE2853" s="1">
        <v>313</v>
      </c>
      <c r="AF2853" s="2">
        <v>11</v>
      </c>
      <c r="AG2853" s="2">
        <v>3.4074432970799999</v>
      </c>
      <c r="AH2853" s="2">
        <v>3.4097727177500001</v>
      </c>
      <c r="AI2853" s="1">
        <v>11</v>
      </c>
      <c r="AJ2853" s="1" t="s">
        <v>121</v>
      </c>
      <c r="AK2853" s="1">
        <v>293</v>
      </c>
      <c r="AL2853" s="6">
        <v>0.3</v>
      </c>
      <c r="AM2853" s="6">
        <v>0.55000000000000004</v>
      </c>
      <c r="AN2853">
        <f t="shared" si="178"/>
        <v>1.5483564819822961E-2</v>
      </c>
      <c r="AO2853">
        <f t="shared" si="179"/>
        <v>1.0868718548449302E-3</v>
      </c>
    </row>
    <row r="2854" spans="1:41" x14ac:dyDescent="0.25">
      <c r="A2854" s="1">
        <v>41</v>
      </c>
      <c r="B2854" s="1">
        <v>2</v>
      </c>
      <c r="C2854" s="2">
        <v>0.32604321781599999</v>
      </c>
      <c r="D2854" s="1">
        <v>283</v>
      </c>
      <c r="E2854" s="1">
        <v>41</v>
      </c>
      <c r="F2854" s="1">
        <v>2</v>
      </c>
      <c r="G2854" s="1" t="s">
        <v>39</v>
      </c>
      <c r="H2854" s="2">
        <v>11.920081100000001</v>
      </c>
      <c r="I2854" s="2">
        <v>0.58199999999999996</v>
      </c>
      <c r="J2854" s="2">
        <v>23513.664000000001</v>
      </c>
      <c r="K2854" s="2">
        <v>1147.4929999999999</v>
      </c>
      <c r="L2854" s="2">
        <v>0.96099999999999997</v>
      </c>
      <c r="M2854" s="2">
        <v>0.92300000000000004</v>
      </c>
      <c r="N2854" s="2">
        <v>11.452</v>
      </c>
      <c r="O2854" s="2">
        <v>0.53700000000000003</v>
      </c>
      <c r="P2854" s="2">
        <v>22589.972000000002</v>
      </c>
      <c r="Q2854" s="2">
        <v>1059.182</v>
      </c>
      <c r="R2854" s="2">
        <v>0.32604321781599999</v>
      </c>
      <c r="S2854" s="2">
        <v>10.039</v>
      </c>
      <c r="T2854" s="2">
        <v>0.47399999999999998</v>
      </c>
      <c r="U2854" s="4">
        <f t="shared" si="176"/>
        <v>3.2731478636548239</v>
      </c>
      <c r="V2854" s="4">
        <f t="shared" si="177"/>
        <v>0.15454448524478398</v>
      </c>
      <c r="W2854" s="2">
        <v>0.84199999999999997</v>
      </c>
      <c r="X2854" s="2">
        <v>0.815267984</v>
      </c>
      <c r="Y2854" s="1">
        <v>479</v>
      </c>
      <c r="Z2854" s="1">
        <v>-1</v>
      </c>
      <c r="AC2854" s="1">
        <v>0</v>
      </c>
      <c r="AE2854" s="1">
        <v>314</v>
      </c>
      <c r="AF2854" s="2">
        <v>11</v>
      </c>
      <c r="AG2854" s="2">
        <v>0.70535222648999996</v>
      </c>
      <c r="AH2854" s="2">
        <v>0.70583442446</v>
      </c>
      <c r="AI2854" s="1">
        <v>11</v>
      </c>
      <c r="AJ2854" s="1" t="s">
        <v>121</v>
      </c>
      <c r="AK2854" s="1">
        <v>283</v>
      </c>
      <c r="AL2854" s="6">
        <v>0.3</v>
      </c>
      <c r="AM2854" s="6">
        <v>0.55000000000000004</v>
      </c>
      <c r="AN2854">
        <f t="shared" si="178"/>
        <v>0.98194435909644717</v>
      </c>
      <c r="AO2854">
        <f t="shared" si="179"/>
        <v>8.4999466884631197E-2</v>
      </c>
    </row>
    <row r="2855" spans="1:41" x14ac:dyDescent="0.25">
      <c r="A2855" s="1">
        <v>41</v>
      </c>
      <c r="B2855" s="1">
        <v>13</v>
      </c>
      <c r="C2855" s="2">
        <v>0.37979121196900001</v>
      </c>
      <c r="D2855" s="1">
        <v>293</v>
      </c>
      <c r="E2855" s="1">
        <v>41</v>
      </c>
      <c r="F2855" s="1">
        <v>13</v>
      </c>
      <c r="G2855" s="1" t="s">
        <v>42</v>
      </c>
      <c r="H2855" s="2">
        <v>1.04836007</v>
      </c>
      <c r="I2855" s="2">
        <v>4.1000000000000002E-2</v>
      </c>
      <c r="J2855" s="2">
        <v>1567.8710000000001</v>
      </c>
      <c r="K2855" s="2">
        <v>61.607999999999997</v>
      </c>
      <c r="L2855" s="2">
        <v>0.96199999999999997</v>
      </c>
      <c r="M2855" s="2">
        <v>0.92100000000000004</v>
      </c>
      <c r="N2855" s="2">
        <v>1.008</v>
      </c>
      <c r="O2855" s="2">
        <v>3.7999999999999999E-2</v>
      </c>
      <c r="P2855" s="2">
        <v>1507.8520000000001</v>
      </c>
      <c r="Q2855" s="2">
        <v>56.765999999999998</v>
      </c>
      <c r="R2855" s="2">
        <v>0.37979121196900001</v>
      </c>
      <c r="S2855" s="2">
        <v>0.88800000000000001</v>
      </c>
      <c r="T2855" s="2">
        <v>3.4000000000000002E-2</v>
      </c>
      <c r="U2855" s="4">
        <f t="shared" si="176"/>
        <v>0.33725459622847204</v>
      </c>
      <c r="V2855" s="4">
        <f t="shared" si="177"/>
        <v>1.2912901206946001E-2</v>
      </c>
      <c r="W2855" s="2">
        <v>0.84699999999999998</v>
      </c>
      <c r="X2855" s="2">
        <v>0.81975645799999997</v>
      </c>
      <c r="Y2855" s="1">
        <v>479</v>
      </c>
      <c r="Z2855" s="1">
        <v>-1</v>
      </c>
      <c r="AC2855" s="1">
        <v>0</v>
      </c>
      <c r="AE2855" s="1">
        <v>314</v>
      </c>
      <c r="AF2855" s="2">
        <v>11</v>
      </c>
      <c r="AG2855" s="2">
        <v>0.70535222648999996</v>
      </c>
      <c r="AH2855" s="2">
        <v>0.70583442446</v>
      </c>
      <c r="AI2855" s="1">
        <v>11</v>
      </c>
      <c r="AJ2855" s="1" t="s">
        <v>121</v>
      </c>
      <c r="AK2855" s="1">
        <v>293</v>
      </c>
      <c r="AL2855" s="6">
        <v>0.3</v>
      </c>
      <c r="AM2855" s="6">
        <v>0.55000000000000004</v>
      </c>
      <c r="AN2855">
        <f t="shared" si="178"/>
        <v>0.10117637886854161</v>
      </c>
      <c r="AO2855">
        <f t="shared" si="179"/>
        <v>7.1020956638203009E-3</v>
      </c>
    </row>
    <row r="2856" spans="1:41" x14ac:dyDescent="0.25">
      <c r="A2856" s="1">
        <v>41</v>
      </c>
      <c r="B2856" s="1">
        <v>2</v>
      </c>
      <c r="C2856" s="2">
        <v>1.3642375768199999</v>
      </c>
      <c r="D2856" s="1">
        <v>283</v>
      </c>
      <c r="E2856" s="1">
        <v>41</v>
      </c>
      <c r="F2856" s="1">
        <v>2</v>
      </c>
      <c r="G2856" s="1" t="s">
        <v>39</v>
      </c>
      <c r="H2856" s="2">
        <v>11.920081100000001</v>
      </c>
      <c r="I2856" s="2">
        <v>0.58199999999999996</v>
      </c>
      <c r="J2856" s="2">
        <v>23513.664000000001</v>
      </c>
      <c r="K2856" s="2">
        <v>1147.4929999999999</v>
      </c>
      <c r="L2856" s="2">
        <v>0.96099999999999997</v>
      </c>
      <c r="M2856" s="2">
        <v>0.92300000000000004</v>
      </c>
      <c r="N2856" s="2">
        <v>11.452</v>
      </c>
      <c r="O2856" s="2">
        <v>0.53700000000000003</v>
      </c>
      <c r="P2856" s="2">
        <v>22589.972000000002</v>
      </c>
      <c r="Q2856" s="2">
        <v>1059.182</v>
      </c>
      <c r="R2856" s="2">
        <v>1.3642375768199999</v>
      </c>
      <c r="S2856" s="2">
        <v>10.039</v>
      </c>
      <c r="T2856" s="2">
        <v>0.47399999999999998</v>
      </c>
      <c r="U2856" s="4">
        <f t="shared" si="176"/>
        <v>13.695581033695978</v>
      </c>
      <c r="V2856" s="4">
        <f t="shared" si="177"/>
        <v>0.64664861141267993</v>
      </c>
      <c r="W2856" s="2">
        <v>0.84199999999999997</v>
      </c>
      <c r="X2856" s="2">
        <v>0.815267984</v>
      </c>
      <c r="Y2856" s="1">
        <v>480</v>
      </c>
      <c r="Z2856" s="1">
        <v>-1</v>
      </c>
      <c r="AC2856" s="1">
        <v>0</v>
      </c>
      <c r="AE2856" s="1">
        <v>315</v>
      </c>
      <c r="AF2856" s="2">
        <v>11</v>
      </c>
      <c r="AG2856" s="2">
        <v>1.3633055840999999</v>
      </c>
      <c r="AH2856" s="2">
        <v>1.3642375768099999</v>
      </c>
      <c r="AI2856" s="1">
        <v>11</v>
      </c>
      <c r="AJ2856" s="1" t="s">
        <v>121</v>
      </c>
      <c r="AK2856" s="1">
        <v>283</v>
      </c>
      <c r="AL2856" s="6">
        <v>0.3</v>
      </c>
      <c r="AM2856" s="6">
        <v>0.55000000000000004</v>
      </c>
      <c r="AN2856">
        <f t="shared" si="178"/>
        <v>4.1086743101087935</v>
      </c>
      <c r="AO2856">
        <f t="shared" si="179"/>
        <v>0.35565673627697397</v>
      </c>
    </row>
    <row r="2857" spans="1:41" x14ac:dyDescent="0.25">
      <c r="A2857" s="1">
        <v>41</v>
      </c>
      <c r="B2857" s="1">
        <v>2</v>
      </c>
      <c r="C2857" s="2">
        <v>5.1029133958000001E-3</v>
      </c>
      <c r="D2857" s="1">
        <v>283</v>
      </c>
      <c r="E2857" s="1">
        <v>41</v>
      </c>
      <c r="F2857" s="1">
        <v>2</v>
      </c>
      <c r="G2857" s="1" t="s">
        <v>39</v>
      </c>
      <c r="H2857" s="2">
        <v>11.920081100000001</v>
      </c>
      <c r="I2857" s="2">
        <v>0.58199999999999996</v>
      </c>
      <c r="J2857" s="2">
        <v>23513.664000000001</v>
      </c>
      <c r="K2857" s="2">
        <v>1147.4929999999999</v>
      </c>
      <c r="L2857" s="2">
        <v>0.96099999999999997</v>
      </c>
      <c r="M2857" s="2">
        <v>0.92300000000000004</v>
      </c>
      <c r="N2857" s="2">
        <v>11.452</v>
      </c>
      <c r="O2857" s="2">
        <v>0.53700000000000003</v>
      </c>
      <c r="P2857" s="2">
        <v>22589.972000000002</v>
      </c>
      <c r="Q2857" s="2">
        <v>1059.182</v>
      </c>
      <c r="R2857" s="2">
        <v>5.1029133958000001E-3</v>
      </c>
      <c r="S2857" s="2">
        <v>10.039</v>
      </c>
      <c r="T2857" s="2">
        <v>0.47399999999999998</v>
      </c>
      <c r="U2857" s="4">
        <f t="shared" si="176"/>
        <v>5.1228147580436201E-2</v>
      </c>
      <c r="V2857" s="4">
        <f t="shared" si="177"/>
        <v>2.4187809496092E-3</v>
      </c>
      <c r="W2857" s="2">
        <v>0.84199999999999997</v>
      </c>
      <c r="X2857" s="2">
        <v>0.815267984</v>
      </c>
      <c r="Y2857" s="1">
        <v>481</v>
      </c>
      <c r="Z2857" s="1">
        <v>-1</v>
      </c>
      <c r="AC2857" s="1">
        <v>0</v>
      </c>
      <c r="AE2857" s="1">
        <v>316</v>
      </c>
      <c r="AF2857" s="2">
        <v>11</v>
      </c>
      <c r="AG2857" s="2">
        <v>16.270501191409998</v>
      </c>
      <c r="AH2857" s="2">
        <v>13.539354370530001</v>
      </c>
      <c r="AI2857" s="1">
        <v>11</v>
      </c>
      <c r="AJ2857" s="1" t="s">
        <v>121</v>
      </c>
      <c r="AK2857" s="1">
        <v>283</v>
      </c>
      <c r="AL2857" s="6">
        <v>0.3</v>
      </c>
      <c r="AM2857" s="6">
        <v>0.55000000000000004</v>
      </c>
      <c r="AN2857">
        <f t="shared" si="178"/>
        <v>1.5368444274130859E-2</v>
      </c>
      <c r="AO2857">
        <f t="shared" si="179"/>
        <v>1.3303295222850601E-3</v>
      </c>
    </row>
    <row r="2858" spans="1:41" x14ac:dyDescent="0.25">
      <c r="A2858" s="1">
        <v>41</v>
      </c>
      <c r="B2858" s="1">
        <v>3</v>
      </c>
      <c r="C2858" s="2">
        <v>9.9733916615599991</v>
      </c>
      <c r="D2858" s="1">
        <v>284</v>
      </c>
      <c r="E2858" s="1">
        <v>41</v>
      </c>
      <c r="F2858" s="1">
        <v>3</v>
      </c>
      <c r="G2858" s="1" t="s">
        <v>40</v>
      </c>
      <c r="H2858" s="2">
        <v>25.461902940000002</v>
      </c>
      <c r="I2858" s="2">
        <v>1.917</v>
      </c>
      <c r="J2858" s="2">
        <v>15674.111000000001</v>
      </c>
      <c r="K2858" s="2">
        <v>1180.1500000000001</v>
      </c>
      <c r="L2858" s="2">
        <v>0.96099999999999997</v>
      </c>
      <c r="M2858" s="2">
        <v>0.92300000000000004</v>
      </c>
      <c r="N2858" s="2">
        <v>24.460999999999999</v>
      </c>
      <c r="O2858" s="2">
        <v>1.77</v>
      </c>
      <c r="P2858" s="2">
        <v>15057.713</v>
      </c>
      <c r="Q2858" s="2">
        <v>1089.8109999999999</v>
      </c>
      <c r="R2858" s="2">
        <v>9.9733916615599991</v>
      </c>
      <c r="S2858" s="2">
        <v>21.44</v>
      </c>
      <c r="T2858" s="2">
        <v>1.5649999999999999</v>
      </c>
      <c r="U2858" s="4">
        <f t="shared" si="176"/>
        <v>213.82951722384638</v>
      </c>
      <c r="V2858" s="4">
        <f t="shared" si="177"/>
        <v>15.608357950341398</v>
      </c>
      <c r="W2858" s="2">
        <v>0.84199999999999997</v>
      </c>
      <c r="X2858" s="2">
        <v>0.81632670100000004</v>
      </c>
      <c r="Y2858" s="1">
        <v>481</v>
      </c>
      <c r="Z2858" s="1">
        <v>-1</v>
      </c>
      <c r="AC2858" s="1">
        <v>0</v>
      </c>
      <c r="AE2858" s="1">
        <v>316</v>
      </c>
      <c r="AF2858" s="2">
        <v>11</v>
      </c>
      <c r="AG2858" s="2">
        <v>16.270501191409998</v>
      </c>
      <c r="AH2858" s="2">
        <v>13.539354370530001</v>
      </c>
      <c r="AI2858" s="1">
        <v>11</v>
      </c>
      <c r="AJ2858" s="1" t="s">
        <v>121</v>
      </c>
      <c r="AK2858" s="1">
        <v>284</v>
      </c>
      <c r="AL2858" s="6">
        <v>0.3</v>
      </c>
      <c r="AM2858" s="6">
        <v>0.55000000000000004</v>
      </c>
      <c r="AN2858">
        <f t="shared" si="178"/>
        <v>64.148855167153911</v>
      </c>
      <c r="AO2858">
        <f t="shared" si="179"/>
        <v>8.5845968726877704</v>
      </c>
    </row>
    <row r="2859" spans="1:41" x14ac:dyDescent="0.25">
      <c r="A2859" s="1">
        <v>41</v>
      </c>
      <c r="B2859" s="1">
        <v>4</v>
      </c>
      <c r="C2859" s="2">
        <v>3.0284801829400001</v>
      </c>
      <c r="D2859" s="1">
        <v>285</v>
      </c>
      <c r="E2859" s="1">
        <v>41</v>
      </c>
      <c r="F2859" s="1">
        <v>4</v>
      </c>
      <c r="G2859" s="1" t="s">
        <v>38</v>
      </c>
      <c r="H2859" s="2">
        <v>15.04653083</v>
      </c>
      <c r="I2859" s="2">
        <v>1.2989999999999999</v>
      </c>
      <c r="J2859" s="2">
        <v>22984.637999999999</v>
      </c>
      <c r="K2859" s="2">
        <v>1984.3140000000001</v>
      </c>
      <c r="L2859" s="2">
        <v>0.96099999999999997</v>
      </c>
      <c r="M2859" s="2">
        <v>0.92400000000000004</v>
      </c>
      <c r="N2859" s="2">
        <v>14.457000000000001</v>
      </c>
      <c r="O2859" s="2">
        <v>1.2</v>
      </c>
      <c r="P2859" s="2">
        <v>22084.135999999999</v>
      </c>
      <c r="Q2859" s="2">
        <v>1832.828</v>
      </c>
      <c r="R2859" s="2">
        <v>3.0284801829400001</v>
      </c>
      <c r="S2859" s="2">
        <v>12.656000000000001</v>
      </c>
      <c r="T2859" s="2">
        <v>1.0589999999999999</v>
      </c>
      <c r="U2859" s="4">
        <f t="shared" si="176"/>
        <v>38.328445195288644</v>
      </c>
      <c r="V2859" s="4">
        <f t="shared" si="177"/>
        <v>3.2071605137334598</v>
      </c>
      <c r="W2859" s="2">
        <v>0.84099999999999997</v>
      </c>
      <c r="X2859" s="2">
        <v>0.81549221100000002</v>
      </c>
      <c r="Y2859" s="1">
        <v>481</v>
      </c>
      <c r="Z2859" s="1">
        <v>-1</v>
      </c>
      <c r="AC2859" s="1">
        <v>0</v>
      </c>
      <c r="AE2859" s="1">
        <v>316</v>
      </c>
      <c r="AF2859" s="2">
        <v>11</v>
      </c>
      <c r="AG2859" s="2">
        <v>16.270501191409998</v>
      </c>
      <c r="AH2859" s="2">
        <v>13.539354370530001</v>
      </c>
      <c r="AI2859" s="1">
        <v>11</v>
      </c>
      <c r="AJ2859" s="1" t="s">
        <v>121</v>
      </c>
      <c r="AK2859" s="1">
        <v>285</v>
      </c>
      <c r="AL2859" s="6">
        <v>0.3</v>
      </c>
      <c r="AM2859" s="6">
        <v>0.55000000000000004</v>
      </c>
      <c r="AN2859">
        <f t="shared" si="178"/>
        <v>11.498533558586592</v>
      </c>
      <c r="AO2859">
        <f t="shared" si="179"/>
        <v>1.7639382825534031</v>
      </c>
    </row>
    <row r="2860" spans="1:41" x14ac:dyDescent="0.25">
      <c r="A2860" s="1">
        <v>41</v>
      </c>
      <c r="B2860" s="1">
        <v>13</v>
      </c>
      <c r="C2860" s="2">
        <v>0.53237959153299996</v>
      </c>
      <c r="D2860" s="1">
        <v>293</v>
      </c>
      <c r="E2860" s="1">
        <v>41</v>
      </c>
      <c r="F2860" s="1">
        <v>13</v>
      </c>
      <c r="G2860" s="1" t="s">
        <v>42</v>
      </c>
      <c r="H2860" s="2">
        <v>1.04836007</v>
      </c>
      <c r="I2860" s="2">
        <v>4.1000000000000002E-2</v>
      </c>
      <c r="J2860" s="2">
        <v>1567.8710000000001</v>
      </c>
      <c r="K2860" s="2">
        <v>61.607999999999997</v>
      </c>
      <c r="L2860" s="2">
        <v>0.96199999999999997</v>
      </c>
      <c r="M2860" s="2">
        <v>0.92100000000000004</v>
      </c>
      <c r="N2860" s="2">
        <v>1.008</v>
      </c>
      <c r="O2860" s="2">
        <v>3.7999999999999999E-2</v>
      </c>
      <c r="P2860" s="2">
        <v>1507.8520000000001</v>
      </c>
      <c r="Q2860" s="2">
        <v>56.765999999999998</v>
      </c>
      <c r="R2860" s="2">
        <v>0.53237959153299996</v>
      </c>
      <c r="S2860" s="2">
        <v>0.88800000000000001</v>
      </c>
      <c r="T2860" s="2">
        <v>3.4000000000000002E-2</v>
      </c>
      <c r="U2860" s="4">
        <f t="shared" si="176"/>
        <v>0.47275307728130395</v>
      </c>
      <c r="V2860" s="4">
        <f t="shared" si="177"/>
        <v>1.8100906112121999E-2</v>
      </c>
      <c r="W2860" s="2">
        <v>0.84699999999999998</v>
      </c>
      <c r="X2860" s="2">
        <v>0.81975645799999997</v>
      </c>
      <c r="Y2860" s="1">
        <v>481</v>
      </c>
      <c r="Z2860" s="1">
        <v>-1</v>
      </c>
      <c r="AC2860" s="1">
        <v>0</v>
      </c>
      <c r="AE2860" s="1">
        <v>316</v>
      </c>
      <c r="AF2860" s="2">
        <v>11</v>
      </c>
      <c r="AG2860" s="2">
        <v>16.270501191409998</v>
      </c>
      <c r="AH2860" s="2">
        <v>13.539354370530001</v>
      </c>
      <c r="AI2860" s="1">
        <v>11</v>
      </c>
      <c r="AJ2860" s="1" t="s">
        <v>121</v>
      </c>
      <c r="AK2860" s="1">
        <v>293</v>
      </c>
      <c r="AL2860" s="6">
        <v>0.3</v>
      </c>
      <c r="AM2860" s="6">
        <v>0.55000000000000004</v>
      </c>
      <c r="AN2860">
        <f t="shared" si="178"/>
        <v>0.14182592318439119</v>
      </c>
      <c r="AO2860">
        <f t="shared" si="179"/>
        <v>9.9554983616671009E-3</v>
      </c>
    </row>
    <row r="2861" spans="1:41" x14ac:dyDescent="0.25">
      <c r="A2861" s="1">
        <v>41</v>
      </c>
      <c r="B2861" s="1">
        <v>4</v>
      </c>
      <c r="C2861" s="2">
        <v>0.23035548984900001</v>
      </c>
      <c r="D2861" s="1">
        <v>285</v>
      </c>
      <c r="E2861" s="1">
        <v>41</v>
      </c>
      <c r="F2861" s="1">
        <v>4</v>
      </c>
      <c r="G2861" s="1" t="s">
        <v>38</v>
      </c>
      <c r="H2861" s="2">
        <v>15.04653083</v>
      </c>
      <c r="I2861" s="2">
        <v>1.2989999999999999</v>
      </c>
      <c r="J2861" s="2">
        <v>22984.637999999999</v>
      </c>
      <c r="K2861" s="2">
        <v>1984.3140000000001</v>
      </c>
      <c r="L2861" s="2">
        <v>0.96099999999999997</v>
      </c>
      <c r="M2861" s="2">
        <v>0.92400000000000004</v>
      </c>
      <c r="N2861" s="2">
        <v>14.457000000000001</v>
      </c>
      <c r="O2861" s="2">
        <v>1.2</v>
      </c>
      <c r="P2861" s="2">
        <v>22084.135999999999</v>
      </c>
      <c r="Q2861" s="2">
        <v>1832.828</v>
      </c>
      <c r="R2861" s="2">
        <v>0.23035548984900001</v>
      </c>
      <c r="S2861" s="2">
        <v>12.656000000000001</v>
      </c>
      <c r="T2861" s="2">
        <v>1.0589999999999999</v>
      </c>
      <c r="U2861" s="4">
        <f t="shared" si="176"/>
        <v>2.915379079528944</v>
      </c>
      <c r="V2861" s="4">
        <f t="shared" si="177"/>
        <v>0.24394646375009099</v>
      </c>
      <c r="W2861" s="2">
        <v>0.84099999999999997</v>
      </c>
      <c r="X2861" s="2">
        <v>0.81549221100000002</v>
      </c>
      <c r="Y2861" s="1">
        <v>482</v>
      </c>
      <c r="Z2861" s="1">
        <v>-1</v>
      </c>
      <c r="AC2861" s="1">
        <v>0</v>
      </c>
      <c r="AE2861" s="1">
        <v>317</v>
      </c>
      <c r="AF2861" s="2">
        <v>11</v>
      </c>
      <c r="AG2861" s="2">
        <v>7.0235940362899996</v>
      </c>
      <c r="AH2861" s="2">
        <v>0.30384227702</v>
      </c>
      <c r="AI2861" s="1">
        <v>11</v>
      </c>
      <c r="AJ2861" s="1" t="s">
        <v>121</v>
      </c>
      <c r="AK2861" s="1">
        <v>285</v>
      </c>
      <c r="AL2861" s="6">
        <v>0.3</v>
      </c>
      <c r="AM2861" s="6">
        <v>0.55000000000000004</v>
      </c>
      <c r="AN2861">
        <f t="shared" si="178"/>
        <v>0.87461372385868319</v>
      </c>
      <c r="AO2861">
        <f t="shared" si="179"/>
        <v>0.13417055506255005</v>
      </c>
    </row>
    <row r="2862" spans="1:41" x14ac:dyDescent="0.25">
      <c r="A2862" s="1">
        <v>41</v>
      </c>
      <c r="B2862" s="1">
        <v>11</v>
      </c>
      <c r="C2862" s="2">
        <v>7.3486591681799995E-2</v>
      </c>
      <c r="D2862" s="1">
        <v>291</v>
      </c>
      <c r="E2862" s="1">
        <v>41</v>
      </c>
      <c r="F2862" s="1">
        <v>11</v>
      </c>
      <c r="G2862" s="1" t="s">
        <v>41</v>
      </c>
      <c r="H2862" s="2">
        <v>3.3637409429999998</v>
      </c>
      <c r="I2862" s="2">
        <v>0.13900000000000001</v>
      </c>
      <c r="J2862" s="2">
        <v>1738.258</v>
      </c>
      <c r="K2862" s="2">
        <v>71.606999999999999</v>
      </c>
      <c r="L2862" s="2">
        <v>0.96099999999999997</v>
      </c>
      <c r="M2862" s="2">
        <v>0.92300000000000004</v>
      </c>
      <c r="N2862" s="2">
        <v>3.2309999999999999</v>
      </c>
      <c r="O2862" s="2">
        <v>0.128</v>
      </c>
      <c r="P2862" s="2">
        <v>1669.6410000000001</v>
      </c>
      <c r="Q2862" s="2">
        <v>66.091999999999999</v>
      </c>
      <c r="R2862" s="2">
        <v>7.3486591681799995E-2</v>
      </c>
      <c r="S2862" s="2">
        <v>2.8439999999999999</v>
      </c>
      <c r="T2862" s="2">
        <v>0.114</v>
      </c>
      <c r="U2862" s="4">
        <f t="shared" si="176"/>
        <v>0.20899586674303919</v>
      </c>
      <c r="V2862" s="4">
        <f t="shared" si="177"/>
        <v>8.3774714517251998E-3</v>
      </c>
      <c r="W2862" s="2">
        <v>0.84599999999999997</v>
      </c>
      <c r="X2862" s="2">
        <v>0.81972163499999995</v>
      </c>
      <c r="Y2862" s="1">
        <v>482</v>
      </c>
      <c r="Z2862" s="1">
        <v>-1</v>
      </c>
      <c r="AC2862" s="1">
        <v>0</v>
      </c>
      <c r="AE2862" s="1">
        <v>317</v>
      </c>
      <c r="AF2862" s="2">
        <v>11</v>
      </c>
      <c r="AG2862" s="2">
        <v>7.0235940362899996</v>
      </c>
      <c r="AH2862" s="2">
        <v>0.30384227702</v>
      </c>
      <c r="AI2862" s="1">
        <v>11</v>
      </c>
      <c r="AJ2862" s="1" t="s">
        <v>121</v>
      </c>
      <c r="AK2862" s="1">
        <v>291</v>
      </c>
      <c r="AL2862" s="6">
        <v>0.3</v>
      </c>
      <c r="AM2862" s="6">
        <v>0.55000000000000004</v>
      </c>
      <c r="AN2862">
        <f t="shared" si="178"/>
        <v>6.2698760022911748E-2</v>
      </c>
      <c r="AO2862">
        <f t="shared" si="179"/>
        <v>4.6076092984488606E-3</v>
      </c>
    </row>
    <row r="2863" spans="1:41" x14ac:dyDescent="0.25">
      <c r="A2863" s="1">
        <v>41</v>
      </c>
      <c r="B2863" s="1">
        <v>13</v>
      </c>
      <c r="C2863" s="2">
        <v>2.9998719311499999E-2</v>
      </c>
      <c r="D2863" s="1">
        <v>293</v>
      </c>
      <c r="E2863" s="1">
        <v>41</v>
      </c>
      <c r="F2863" s="1">
        <v>13</v>
      </c>
      <c r="G2863" s="1" t="s">
        <v>42</v>
      </c>
      <c r="H2863" s="2">
        <v>1.04836007</v>
      </c>
      <c r="I2863" s="2">
        <v>4.1000000000000002E-2</v>
      </c>
      <c r="J2863" s="2">
        <v>1567.8710000000001</v>
      </c>
      <c r="K2863" s="2">
        <v>61.607999999999997</v>
      </c>
      <c r="L2863" s="2">
        <v>0.96199999999999997</v>
      </c>
      <c r="M2863" s="2">
        <v>0.92100000000000004</v>
      </c>
      <c r="N2863" s="2">
        <v>1.008</v>
      </c>
      <c r="O2863" s="2">
        <v>3.7999999999999999E-2</v>
      </c>
      <c r="P2863" s="2">
        <v>1507.8520000000001</v>
      </c>
      <c r="Q2863" s="2">
        <v>56.765999999999998</v>
      </c>
      <c r="R2863" s="2">
        <v>2.9998719311499999E-2</v>
      </c>
      <c r="S2863" s="2">
        <v>0.88800000000000001</v>
      </c>
      <c r="T2863" s="2">
        <v>3.4000000000000002E-2</v>
      </c>
      <c r="U2863" s="4">
        <f t="shared" si="176"/>
        <v>2.6638862748612002E-2</v>
      </c>
      <c r="V2863" s="4">
        <f t="shared" si="177"/>
        <v>1.0199564565910001E-3</v>
      </c>
      <c r="W2863" s="2">
        <v>0.84699999999999998</v>
      </c>
      <c r="X2863" s="2">
        <v>0.81975645799999997</v>
      </c>
      <c r="Y2863" s="1">
        <v>483</v>
      </c>
      <c r="Z2863" s="1">
        <v>-1</v>
      </c>
      <c r="AC2863" s="1">
        <v>0</v>
      </c>
      <c r="AE2863" s="1">
        <v>318</v>
      </c>
      <c r="AF2863" s="2">
        <v>11</v>
      </c>
      <c r="AG2863" s="2">
        <v>2.9978225380000001E-2</v>
      </c>
      <c r="AH2863" s="2">
        <v>2.9998719310000001E-2</v>
      </c>
      <c r="AI2863" s="1">
        <v>11</v>
      </c>
      <c r="AJ2863" s="1" t="s">
        <v>121</v>
      </c>
      <c r="AK2863" s="1">
        <v>293</v>
      </c>
      <c r="AL2863" s="6">
        <v>0.3</v>
      </c>
      <c r="AM2863" s="6">
        <v>0.55000000000000004</v>
      </c>
      <c r="AN2863">
        <f t="shared" si="178"/>
        <v>7.9916588245835998E-3</v>
      </c>
      <c r="AO2863">
        <f t="shared" si="179"/>
        <v>5.6097605112505008E-4</v>
      </c>
    </row>
    <row r="2864" spans="1:41" x14ac:dyDescent="0.25">
      <c r="A2864" s="1">
        <v>38</v>
      </c>
      <c r="B2864" s="1">
        <v>1</v>
      </c>
      <c r="C2864" s="2">
        <v>0.15034607766399999</v>
      </c>
      <c r="D2864" s="1">
        <v>247</v>
      </c>
      <c r="E2864" s="1">
        <v>38</v>
      </c>
      <c r="F2864" s="1">
        <v>1</v>
      </c>
      <c r="G2864" s="1" t="s">
        <v>46</v>
      </c>
      <c r="H2864" s="2">
        <v>4.4645874900000004</v>
      </c>
      <c r="I2864" s="2">
        <v>0.39400000000000002</v>
      </c>
      <c r="J2864" s="2">
        <v>219.90199999999999</v>
      </c>
      <c r="K2864" s="2">
        <v>19.411999999999999</v>
      </c>
      <c r="L2864" s="2">
        <v>0.753</v>
      </c>
      <c r="M2864" s="2">
        <v>0.73299999999999998</v>
      </c>
      <c r="N2864" s="2">
        <v>3.3620000000000001</v>
      </c>
      <c r="O2864" s="2">
        <v>0.28899999999999998</v>
      </c>
      <c r="P2864" s="2">
        <v>165.572</v>
      </c>
      <c r="Q2864" s="2">
        <v>14.231999999999999</v>
      </c>
      <c r="R2864" s="2">
        <v>0.15034607766399999</v>
      </c>
      <c r="S2864" s="2">
        <v>3.3620000000000001</v>
      </c>
      <c r="T2864" s="2">
        <v>0.28899999999999998</v>
      </c>
      <c r="U2864" s="4">
        <f t="shared" si="176"/>
        <v>0.50546351310636795</v>
      </c>
      <c r="V2864" s="4">
        <f t="shared" si="177"/>
        <v>4.3450016444895996E-2</v>
      </c>
      <c r="W2864" s="2">
        <v>0.753</v>
      </c>
      <c r="X2864" s="2">
        <v>0.73312912799999996</v>
      </c>
      <c r="Y2864" s="1">
        <v>484</v>
      </c>
      <c r="Z2864" s="1">
        <v>-1</v>
      </c>
      <c r="AC2864" s="1">
        <v>0</v>
      </c>
      <c r="AE2864" s="1">
        <v>319</v>
      </c>
      <c r="AF2864" s="2">
        <v>11</v>
      </c>
      <c r="AG2864" s="2">
        <v>3.3813890339100001</v>
      </c>
      <c r="AH2864" s="2">
        <v>3.3837006431500001</v>
      </c>
      <c r="AI2864" s="1">
        <v>11</v>
      </c>
      <c r="AJ2864" s="1" t="s">
        <v>121</v>
      </c>
      <c r="AK2864" s="1">
        <v>247</v>
      </c>
      <c r="AL2864" s="6">
        <v>0.3</v>
      </c>
      <c r="AM2864" s="6">
        <v>0.55000000000000004</v>
      </c>
      <c r="AN2864">
        <f t="shared" si="178"/>
        <v>0.15163905393191038</v>
      </c>
      <c r="AO2864">
        <f t="shared" si="179"/>
        <v>2.3897509044692799E-2</v>
      </c>
    </row>
    <row r="2865" spans="1:41" x14ac:dyDescent="0.25">
      <c r="A2865" s="1">
        <v>38</v>
      </c>
      <c r="B2865" s="1">
        <v>2</v>
      </c>
      <c r="C2865" s="2">
        <v>0.36584249046599998</v>
      </c>
      <c r="D2865" s="1">
        <v>248</v>
      </c>
      <c r="E2865" s="1">
        <v>38</v>
      </c>
      <c r="F2865" s="1">
        <v>2</v>
      </c>
      <c r="G2865" s="1" t="s">
        <v>39</v>
      </c>
      <c r="H2865" s="2">
        <v>8.5661678349999999</v>
      </c>
      <c r="I2865" s="2">
        <v>0.78100000000000003</v>
      </c>
      <c r="J2865" s="2">
        <v>5390.0110000000004</v>
      </c>
      <c r="K2865" s="2">
        <v>491.36599999999999</v>
      </c>
      <c r="L2865" s="2">
        <v>0.752</v>
      </c>
      <c r="M2865" s="2">
        <v>0.73099999999999998</v>
      </c>
      <c r="N2865" s="2">
        <v>6.4390000000000001</v>
      </c>
      <c r="O2865" s="2">
        <v>0.57099999999999995</v>
      </c>
      <c r="P2865" s="2">
        <v>4051.5859999999998</v>
      </c>
      <c r="Q2865" s="2">
        <v>359.41800000000001</v>
      </c>
      <c r="R2865" s="2">
        <v>0.36584249046599998</v>
      </c>
      <c r="S2865" s="2">
        <v>6.4390000000000001</v>
      </c>
      <c r="T2865" s="2">
        <v>0.57099999999999995</v>
      </c>
      <c r="U2865" s="4">
        <f t="shared" si="176"/>
        <v>2.3556597961105741</v>
      </c>
      <c r="V2865" s="4">
        <f t="shared" si="177"/>
        <v>0.20889606205608596</v>
      </c>
      <c r="W2865" s="2">
        <v>0.752</v>
      </c>
      <c r="X2865" s="2">
        <v>0.73146681700000005</v>
      </c>
      <c r="Y2865" s="1">
        <v>484</v>
      </c>
      <c r="Z2865" s="1">
        <v>-1</v>
      </c>
      <c r="AC2865" s="1">
        <v>0</v>
      </c>
      <c r="AE2865" s="1">
        <v>319</v>
      </c>
      <c r="AF2865" s="2">
        <v>11</v>
      </c>
      <c r="AG2865" s="2">
        <v>3.3813890339100001</v>
      </c>
      <c r="AH2865" s="2">
        <v>3.3837006431500001</v>
      </c>
      <c r="AI2865" s="1">
        <v>11</v>
      </c>
      <c r="AJ2865" s="1" t="s">
        <v>121</v>
      </c>
      <c r="AK2865" s="1">
        <v>248</v>
      </c>
      <c r="AL2865" s="6">
        <v>0.3</v>
      </c>
      <c r="AM2865" s="6">
        <v>0.55000000000000004</v>
      </c>
      <c r="AN2865">
        <f t="shared" si="178"/>
        <v>0.70669793883317222</v>
      </c>
      <c r="AO2865">
        <f t="shared" si="179"/>
        <v>0.11489283413084729</v>
      </c>
    </row>
    <row r="2866" spans="1:41" x14ac:dyDescent="0.25">
      <c r="A2866" s="1">
        <v>41</v>
      </c>
      <c r="B2866" s="1">
        <v>1</v>
      </c>
      <c r="C2866" s="2">
        <v>0.61804863157300005</v>
      </c>
      <c r="D2866" s="1">
        <v>282</v>
      </c>
      <c r="E2866" s="1">
        <v>41</v>
      </c>
      <c r="F2866" s="1">
        <v>1</v>
      </c>
      <c r="G2866" s="1" t="s">
        <v>46</v>
      </c>
      <c r="H2866" s="2">
        <v>6.4644953860000003</v>
      </c>
      <c r="I2866" s="2">
        <v>0.30099999999999999</v>
      </c>
      <c r="J2866" s="2">
        <v>7159.5820000000003</v>
      </c>
      <c r="K2866" s="2">
        <v>333.43</v>
      </c>
      <c r="L2866" s="2">
        <v>0.96099999999999997</v>
      </c>
      <c r="M2866" s="2">
        <v>0.92300000000000004</v>
      </c>
      <c r="N2866" s="2">
        <v>6.2110000000000003</v>
      </c>
      <c r="O2866" s="2">
        <v>0.27800000000000002</v>
      </c>
      <c r="P2866" s="2">
        <v>6878.3919999999998</v>
      </c>
      <c r="Q2866" s="2">
        <v>307.74299999999999</v>
      </c>
      <c r="R2866" s="2">
        <v>0.61804863157300005</v>
      </c>
      <c r="S2866" s="2">
        <v>5.4459999999999997</v>
      </c>
      <c r="T2866" s="2">
        <v>0.246</v>
      </c>
      <c r="U2866" s="4">
        <f t="shared" si="176"/>
        <v>3.3658928475465579</v>
      </c>
      <c r="V2866" s="4">
        <f t="shared" si="177"/>
        <v>0.15203996336695802</v>
      </c>
      <c r="W2866" s="2">
        <v>0.84199999999999997</v>
      </c>
      <c r="X2866" s="2">
        <v>0.81555424300000001</v>
      </c>
      <c r="Y2866" s="1">
        <v>484</v>
      </c>
      <c r="Z2866" s="1">
        <v>-1</v>
      </c>
      <c r="AC2866" s="1">
        <v>0</v>
      </c>
      <c r="AE2866" s="1">
        <v>319</v>
      </c>
      <c r="AF2866" s="2">
        <v>11</v>
      </c>
      <c r="AG2866" s="2">
        <v>3.3813890339100001</v>
      </c>
      <c r="AH2866" s="2">
        <v>3.3837006431500001</v>
      </c>
      <c r="AI2866" s="1">
        <v>11</v>
      </c>
      <c r="AJ2866" s="1" t="s">
        <v>121</v>
      </c>
      <c r="AK2866" s="1">
        <v>282</v>
      </c>
      <c r="AL2866" s="6">
        <v>0.3</v>
      </c>
      <c r="AM2866" s="6">
        <v>0.55000000000000004</v>
      </c>
      <c r="AN2866">
        <f t="shared" si="178"/>
        <v>1.0097678542639674</v>
      </c>
      <c r="AO2866">
        <f t="shared" si="179"/>
        <v>8.3621979851826914E-2</v>
      </c>
    </row>
    <row r="2867" spans="1:41" x14ac:dyDescent="0.25">
      <c r="A2867" s="1">
        <v>41</v>
      </c>
      <c r="B2867" s="1">
        <v>2</v>
      </c>
      <c r="C2867" s="2">
        <v>2.24946307478</v>
      </c>
      <c r="D2867" s="1">
        <v>283</v>
      </c>
      <c r="E2867" s="1">
        <v>41</v>
      </c>
      <c r="F2867" s="1">
        <v>2</v>
      </c>
      <c r="G2867" s="1" t="s">
        <v>39</v>
      </c>
      <c r="H2867" s="2">
        <v>11.920081100000001</v>
      </c>
      <c r="I2867" s="2">
        <v>0.58199999999999996</v>
      </c>
      <c r="J2867" s="2">
        <v>23513.664000000001</v>
      </c>
      <c r="K2867" s="2">
        <v>1147.4929999999999</v>
      </c>
      <c r="L2867" s="2">
        <v>0.96099999999999997</v>
      </c>
      <c r="M2867" s="2">
        <v>0.92300000000000004</v>
      </c>
      <c r="N2867" s="2">
        <v>11.452</v>
      </c>
      <c r="O2867" s="2">
        <v>0.53700000000000003</v>
      </c>
      <c r="P2867" s="2">
        <v>22589.972000000002</v>
      </c>
      <c r="Q2867" s="2">
        <v>1059.182</v>
      </c>
      <c r="R2867" s="2">
        <v>2.24946307478</v>
      </c>
      <c r="S2867" s="2">
        <v>10.039</v>
      </c>
      <c r="T2867" s="2">
        <v>0.47399999999999998</v>
      </c>
      <c r="U2867" s="4">
        <f t="shared" si="176"/>
        <v>22.582359807716418</v>
      </c>
      <c r="V2867" s="4">
        <f t="shared" si="177"/>
        <v>1.0662454974457198</v>
      </c>
      <c r="W2867" s="2">
        <v>0.84199999999999997</v>
      </c>
      <c r="X2867" s="2">
        <v>0.815267984</v>
      </c>
      <c r="Y2867" s="1">
        <v>484</v>
      </c>
      <c r="Z2867" s="1">
        <v>-1</v>
      </c>
      <c r="AC2867" s="1">
        <v>0</v>
      </c>
      <c r="AE2867" s="1">
        <v>319</v>
      </c>
      <c r="AF2867" s="2">
        <v>11</v>
      </c>
      <c r="AG2867" s="2">
        <v>3.3813890339100001</v>
      </c>
      <c r="AH2867" s="2">
        <v>3.3837006431500001</v>
      </c>
      <c r="AI2867" s="1">
        <v>11</v>
      </c>
      <c r="AJ2867" s="1" t="s">
        <v>121</v>
      </c>
      <c r="AK2867" s="1">
        <v>283</v>
      </c>
      <c r="AL2867" s="6">
        <v>0.3</v>
      </c>
      <c r="AM2867" s="6">
        <v>0.55000000000000004</v>
      </c>
      <c r="AN2867">
        <f t="shared" si="178"/>
        <v>6.774707942314925</v>
      </c>
      <c r="AO2867">
        <f t="shared" si="179"/>
        <v>0.58643502359514599</v>
      </c>
    </row>
    <row r="2868" spans="1:41" x14ac:dyDescent="0.25">
      <c r="A2868" s="1">
        <v>41</v>
      </c>
      <c r="B2868" s="1">
        <v>4</v>
      </c>
      <c r="C2868" s="2">
        <v>14.9635709144</v>
      </c>
      <c r="D2868" s="1">
        <v>285</v>
      </c>
      <c r="E2868" s="1">
        <v>41</v>
      </c>
      <c r="F2868" s="1">
        <v>4</v>
      </c>
      <c r="G2868" s="1" t="s">
        <v>38</v>
      </c>
      <c r="H2868" s="2">
        <v>15.04653083</v>
      </c>
      <c r="I2868" s="2">
        <v>1.2989999999999999</v>
      </c>
      <c r="J2868" s="2">
        <v>22984.637999999999</v>
      </c>
      <c r="K2868" s="2">
        <v>1984.3140000000001</v>
      </c>
      <c r="L2868" s="2">
        <v>0.96099999999999997</v>
      </c>
      <c r="M2868" s="2">
        <v>0.92400000000000004</v>
      </c>
      <c r="N2868" s="2">
        <v>14.457000000000001</v>
      </c>
      <c r="O2868" s="2">
        <v>1.2</v>
      </c>
      <c r="P2868" s="2">
        <v>22084.135999999999</v>
      </c>
      <c r="Q2868" s="2">
        <v>1832.828</v>
      </c>
      <c r="R2868" s="2">
        <v>14.9635709144</v>
      </c>
      <c r="S2868" s="2">
        <v>12.656000000000001</v>
      </c>
      <c r="T2868" s="2">
        <v>1.0589999999999999</v>
      </c>
      <c r="U2868" s="4">
        <f t="shared" si="176"/>
        <v>189.37895349264642</v>
      </c>
      <c r="V2868" s="4">
        <f t="shared" si="177"/>
        <v>15.846421598349599</v>
      </c>
      <c r="W2868" s="2">
        <v>0.84099999999999997</v>
      </c>
      <c r="X2868" s="2">
        <v>0.81549221100000002</v>
      </c>
      <c r="Y2868" s="1">
        <v>485</v>
      </c>
      <c r="Z2868" s="1">
        <v>-1</v>
      </c>
      <c r="AC2868" s="1">
        <v>0</v>
      </c>
      <c r="AE2868" s="1">
        <v>320</v>
      </c>
      <c r="AF2868" s="2">
        <v>11</v>
      </c>
      <c r="AG2868" s="2">
        <v>43.771303574130002</v>
      </c>
      <c r="AH2868" s="2">
        <v>43.801226825039997</v>
      </c>
      <c r="AI2868" s="1">
        <v>11</v>
      </c>
      <c r="AJ2868" s="1" t="s">
        <v>121</v>
      </c>
      <c r="AK2868" s="1">
        <v>285</v>
      </c>
      <c r="AL2868" s="6">
        <v>0.3</v>
      </c>
      <c r="AM2868" s="6">
        <v>0.55000000000000004</v>
      </c>
      <c r="AN2868">
        <f t="shared" si="178"/>
        <v>56.813686047793922</v>
      </c>
      <c r="AO2868">
        <f t="shared" si="179"/>
        <v>8.7155318790922802</v>
      </c>
    </row>
    <row r="2869" spans="1:41" x14ac:dyDescent="0.25">
      <c r="A2869" s="1">
        <v>41</v>
      </c>
      <c r="B2869" s="1">
        <v>10</v>
      </c>
      <c r="C2869" s="2">
        <v>11.402759122899999</v>
      </c>
      <c r="D2869" s="1">
        <v>290</v>
      </c>
      <c r="E2869" s="1">
        <v>41</v>
      </c>
      <c r="F2869" s="1">
        <v>10</v>
      </c>
      <c r="G2869" s="1" t="s">
        <v>48</v>
      </c>
      <c r="H2869" s="2">
        <v>5.0619976160000002</v>
      </c>
      <c r="I2869" s="2">
        <v>0.21099999999999999</v>
      </c>
      <c r="J2869" s="2">
        <v>1204.825</v>
      </c>
      <c r="K2869" s="2">
        <v>50.143000000000001</v>
      </c>
      <c r="L2869" s="2">
        <v>0.96</v>
      </c>
      <c r="M2869" s="2">
        <v>0.92200000000000004</v>
      </c>
      <c r="N2869" s="2">
        <v>4.8600000000000003</v>
      </c>
      <c r="O2869" s="2">
        <v>0.19400000000000001</v>
      </c>
      <c r="P2869" s="2">
        <v>1156.789</v>
      </c>
      <c r="Q2869" s="2">
        <v>46.234000000000002</v>
      </c>
      <c r="R2869" s="2">
        <v>11.402759122899999</v>
      </c>
      <c r="S2869" s="2">
        <v>4.2679999999999998</v>
      </c>
      <c r="T2869" s="2">
        <v>0.17199999999999999</v>
      </c>
      <c r="U2869" s="4">
        <f t="shared" si="176"/>
        <v>48.666975936537192</v>
      </c>
      <c r="V2869" s="4">
        <f t="shared" si="177"/>
        <v>1.9612745691387996</v>
      </c>
      <c r="W2869" s="2">
        <v>0.84299999999999997</v>
      </c>
      <c r="X2869" s="2">
        <v>0.81592412999999997</v>
      </c>
      <c r="Y2869" s="1">
        <v>485</v>
      </c>
      <c r="Z2869" s="1">
        <v>-1</v>
      </c>
      <c r="AC2869" s="1">
        <v>0</v>
      </c>
      <c r="AE2869" s="1">
        <v>320</v>
      </c>
      <c r="AF2869" s="2">
        <v>11</v>
      </c>
      <c r="AG2869" s="2">
        <v>43.771303574130002</v>
      </c>
      <c r="AH2869" s="2">
        <v>43.801226825039997</v>
      </c>
      <c r="AI2869" s="1">
        <v>11</v>
      </c>
      <c r="AJ2869" s="1" t="s">
        <v>121</v>
      </c>
      <c r="AK2869" s="1">
        <v>290</v>
      </c>
      <c r="AL2869" s="6">
        <v>0.3</v>
      </c>
      <c r="AM2869" s="6">
        <v>0.55000000000000004</v>
      </c>
      <c r="AN2869">
        <f t="shared" si="178"/>
        <v>14.600092780961157</v>
      </c>
      <c r="AO2869">
        <f t="shared" si="179"/>
        <v>1.0787010130263399</v>
      </c>
    </row>
    <row r="2870" spans="1:41" x14ac:dyDescent="0.25">
      <c r="A2870" s="1">
        <v>41</v>
      </c>
      <c r="B2870" s="1">
        <v>12</v>
      </c>
      <c r="C2870" s="2">
        <v>0.262824552095</v>
      </c>
      <c r="D2870" s="1">
        <v>292</v>
      </c>
      <c r="E2870" s="1">
        <v>41</v>
      </c>
      <c r="F2870" s="1">
        <v>12</v>
      </c>
      <c r="G2870" s="1" t="s">
        <v>47</v>
      </c>
      <c r="H2870" s="2">
        <v>1.0456180559999999</v>
      </c>
      <c r="I2870" s="2">
        <v>4.1000000000000002E-2</v>
      </c>
      <c r="J2870" s="2">
        <v>281.88900000000001</v>
      </c>
      <c r="K2870" s="2">
        <v>11.073</v>
      </c>
      <c r="L2870" s="2">
        <v>0.96199999999999997</v>
      </c>
      <c r="M2870" s="2">
        <v>0.92100000000000004</v>
      </c>
      <c r="N2870" s="2">
        <v>1.006</v>
      </c>
      <c r="O2870" s="2">
        <v>3.7999999999999999E-2</v>
      </c>
      <c r="P2870" s="2">
        <v>271.10000000000002</v>
      </c>
      <c r="Q2870" s="2">
        <v>10.202</v>
      </c>
      <c r="R2870" s="2">
        <v>0.262824552095</v>
      </c>
      <c r="S2870" s="2">
        <v>0.88500000000000001</v>
      </c>
      <c r="T2870" s="2">
        <v>3.4000000000000002E-2</v>
      </c>
      <c r="U2870" s="4">
        <f t="shared" si="176"/>
        <v>0.23259972860407499</v>
      </c>
      <c r="V2870" s="4">
        <f t="shared" si="177"/>
        <v>8.9360347712300007E-3</v>
      </c>
      <c r="W2870" s="2">
        <v>0.84699999999999998</v>
      </c>
      <c r="X2870" s="2">
        <v>0.81969485500000006</v>
      </c>
      <c r="Y2870" s="1">
        <v>485</v>
      </c>
      <c r="Z2870" s="1">
        <v>-1</v>
      </c>
      <c r="AC2870" s="1">
        <v>0</v>
      </c>
      <c r="AE2870" s="1">
        <v>320</v>
      </c>
      <c r="AF2870" s="2">
        <v>11</v>
      </c>
      <c r="AG2870" s="2">
        <v>43.771303574130002</v>
      </c>
      <c r="AH2870" s="2">
        <v>43.801226825039997</v>
      </c>
      <c r="AI2870" s="1">
        <v>11</v>
      </c>
      <c r="AJ2870" s="1" t="s">
        <v>121</v>
      </c>
      <c r="AK2870" s="1">
        <v>292</v>
      </c>
      <c r="AL2870" s="6">
        <v>0.3</v>
      </c>
      <c r="AM2870" s="6">
        <v>0.55000000000000004</v>
      </c>
      <c r="AN2870">
        <f t="shared" si="178"/>
        <v>6.9779918581222497E-2</v>
      </c>
      <c r="AO2870">
        <f t="shared" si="179"/>
        <v>4.9148191241765006E-3</v>
      </c>
    </row>
    <row r="2871" spans="1:41" x14ac:dyDescent="0.25">
      <c r="A2871" s="1">
        <v>41</v>
      </c>
      <c r="B2871" s="1">
        <v>13</v>
      </c>
      <c r="C2871" s="2">
        <v>17.172073065199999</v>
      </c>
      <c r="D2871" s="1">
        <v>293</v>
      </c>
      <c r="E2871" s="1">
        <v>41</v>
      </c>
      <c r="F2871" s="1">
        <v>13</v>
      </c>
      <c r="G2871" s="1" t="s">
        <v>42</v>
      </c>
      <c r="H2871" s="2">
        <v>1.04836007</v>
      </c>
      <c r="I2871" s="2">
        <v>4.1000000000000002E-2</v>
      </c>
      <c r="J2871" s="2">
        <v>1567.8710000000001</v>
      </c>
      <c r="K2871" s="2">
        <v>61.607999999999997</v>
      </c>
      <c r="L2871" s="2">
        <v>0.96199999999999997</v>
      </c>
      <c r="M2871" s="2">
        <v>0.92100000000000004</v>
      </c>
      <c r="N2871" s="2">
        <v>1.008</v>
      </c>
      <c r="O2871" s="2">
        <v>3.7999999999999999E-2</v>
      </c>
      <c r="P2871" s="2">
        <v>1507.8520000000001</v>
      </c>
      <c r="Q2871" s="2">
        <v>56.765999999999998</v>
      </c>
      <c r="R2871" s="2">
        <v>17.172073065199999</v>
      </c>
      <c r="S2871" s="2">
        <v>0.88800000000000001</v>
      </c>
      <c r="T2871" s="2">
        <v>3.4000000000000002E-2</v>
      </c>
      <c r="U2871" s="4">
        <f t="shared" si="176"/>
        <v>15.2488008818976</v>
      </c>
      <c r="V2871" s="4">
        <f t="shared" si="177"/>
        <v>0.58385048421679997</v>
      </c>
      <c r="W2871" s="2">
        <v>0.84699999999999998</v>
      </c>
      <c r="X2871" s="2">
        <v>0.81975645799999997</v>
      </c>
      <c r="Y2871" s="1">
        <v>485</v>
      </c>
      <c r="Z2871" s="1">
        <v>-1</v>
      </c>
      <c r="AC2871" s="1">
        <v>0</v>
      </c>
      <c r="AE2871" s="1">
        <v>320</v>
      </c>
      <c r="AF2871" s="2">
        <v>11</v>
      </c>
      <c r="AG2871" s="2">
        <v>43.771303574130002</v>
      </c>
      <c r="AH2871" s="2">
        <v>43.801226825039997</v>
      </c>
      <c r="AI2871" s="1">
        <v>11</v>
      </c>
      <c r="AJ2871" s="1" t="s">
        <v>121</v>
      </c>
      <c r="AK2871" s="1">
        <v>293</v>
      </c>
      <c r="AL2871" s="6">
        <v>0.3</v>
      </c>
      <c r="AM2871" s="6">
        <v>0.55000000000000004</v>
      </c>
      <c r="AN2871">
        <f t="shared" si="178"/>
        <v>4.5746402645692799</v>
      </c>
      <c r="AO2871">
        <f t="shared" si="179"/>
        <v>0.32111776631923999</v>
      </c>
    </row>
    <row r="2872" spans="1:41" x14ac:dyDescent="0.25">
      <c r="A2872" s="1">
        <v>41</v>
      </c>
      <c r="B2872" s="1">
        <v>2</v>
      </c>
      <c r="C2872" s="2">
        <v>7.8583566301500003E-3</v>
      </c>
      <c r="D2872" s="1">
        <v>283</v>
      </c>
      <c r="E2872" s="1">
        <v>41</v>
      </c>
      <c r="F2872" s="1">
        <v>2</v>
      </c>
      <c r="G2872" s="1" t="s">
        <v>39</v>
      </c>
      <c r="H2872" s="2">
        <v>11.920081100000001</v>
      </c>
      <c r="I2872" s="2">
        <v>0.58199999999999996</v>
      </c>
      <c r="J2872" s="2">
        <v>23513.664000000001</v>
      </c>
      <c r="K2872" s="2">
        <v>1147.4929999999999</v>
      </c>
      <c r="L2872" s="2">
        <v>0.96099999999999997</v>
      </c>
      <c r="M2872" s="2">
        <v>0.92300000000000004</v>
      </c>
      <c r="N2872" s="2">
        <v>11.452</v>
      </c>
      <c r="O2872" s="2">
        <v>0.53700000000000003</v>
      </c>
      <c r="P2872" s="2">
        <v>22589.972000000002</v>
      </c>
      <c r="Q2872" s="2">
        <v>1059.182</v>
      </c>
      <c r="R2872" s="2">
        <v>7.8583566301500003E-3</v>
      </c>
      <c r="S2872" s="2">
        <v>10.039</v>
      </c>
      <c r="T2872" s="2">
        <v>0.47399999999999998</v>
      </c>
      <c r="U2872" s="4">
        <f t="shared" si="176"/>
        <v>7.8890042210075853E-2</v>
      </c>
      <c r="V2872" s="4">
        <f t="shared" si="177"/>
        <v>3.7248610426911001E-3</v>
      </c>
      <c r="W2872" s="2">
        <v>0.84199999999999997</v>
      </c>
      <c r="X2872" s="2">
        <v>0.815267984</v>
      </c>
      <c r="Y2872" s="1">
        <v>486</v>
      </c>
      <c r="Z2872" s="1">
        <v>-1</v>
      </c>
      <c r="AC2872" s="1">
        <v>0</v>
      </c>
      <c r="AE2872" s="1">
        <v>321</v>
      </c>
      <c r="AF2872" s="2">
        <v>11</v>
      </c>
      <c r="AG2872" s="2">
        <v>7.8529881100000004E-3</v>
      </c>
      <c r="AH2872" s="2">
        <v>7.8583566300000005E-3</v>
      </c>
      <c r="AI2872" s="1">
        <v>11</v>
      </c>
      <c r="AJ2872" s="1" t="s">
        <v>121</v>
      </c>
      <c r="AK2872" s="1">
        <v>283</v>
      </c>
      <c r="AL2872" s="6">
        <v>0.3</v>
      </c>
      <c r="AM2872" s="6">
        <v>0.55000000000000004</v>
      </c>
      <c r="AN2872">
        <f t="shared" si="178"/>
        <v>2.3667012663022756E-2</v>
      </c>
      <c r="AO2872">
        <f t="shared" si="179"/>
        <v>2.0486735734801054E-3</v>
      </c>
    </row>
    <row r="2873" spans="1:41" x14ac:dyDescent="0.25">
      <c r="A2873" s="1">
        <v>38</v>
      </c>
      <c r="B2873" s="1">
        <v>2</v>
      </c>
      <c r="C2873" s="2">
        <v>1.5173026890699999E-3</v>
      </c>
      <c r="D2873" s="1">
        <v>248</v>
      </c>
      <c r="E2873" s="1">
        <v>38</v>
      </c>
      <c r="F2873" s="1">
        <v>2</v>
      </c>
      <c r="G2873" s="1" t="s">
        <v>39</v>
      </c>
      <c r="H2873" s="2">
        <v>8.5661678349999999</v>
      </c>
      <c r="I2873" s="2">
        <v>0.78100000000000003</v>
      </c>
      <c r="J2873" s="2">
        <v>5390.0110000000004</v>
      </c>
      <c r="K2873" s="2">
        <v>491.36599999999999</v>
      </c>
      <c r="L2873" s="2">
        <v>0.752</v>
      </c>
      <c r="M2873" s="2">
        <v>0.73099999999999998</v>
      </c>
      <c r="N2873" s="2">
        <v>6.4390000000000001</v>
      </c>
      <c r="O2873" s="2">
        <v>0.57099999999999995</v>
      </c>
      <c r="P2873" s="2">
        <v>4051.5859999999998</v>
      </c>
      <c r="Q2873" s="2">
        <v>359.41800000000001</v>
      </c>
      <c r="R2873" s="2">
        <v>1.5173026890699999E-3</v>
      </c>
      <c r="S2873" s="2">
        <v>6.4390000000000001</v>
      </c>
      <c r="T2873" s="2">
        <v>0.57099999999999995</v>
      </c>
      <c r="U2873" s="4">
        <f t="shared" si="176"/>
        <v>9.7699120149217292E-3</v>
      </c>
      <c r="V2873" s="4">
        <f t="shared" si="177"/>
        <v>8.6637983545896993E-4</v>
      </c>
      <c r="W2873" s="2">
        <v>0.752</v>
      </c>
      <c r="X2873" s="2">
        <v>0.73146681700000005</v>
      </c>
      <c r="Y2873" s="1">
        <v>487</v>
      </c>
      <c r="Z2873" s="1">
        <v>-1</v>
      </c>
      <c r="AC2873" s="1">
        <v>0</v>
      </c>
      <c r="AE2873" s="1">
        <v>322</v>
      </c>
      <c r="AF2873" s="2">
        <v>11</v>
      </c>
      <c r="AG2873" s="2">
        <v>1.51626613E-3</v>
      </c>
      <c r="AH2873" s="2">
        <v>1.5173026899999999E-3</v>
      </c>
      <c r="AI2873" s="1">
        <v>11</v>
      </c>
      <c r="AJ2873" s="1" t="s">
        <v>121</v>
      </c>
      <c r="AK2873" s="1">
        <v>248</v>
      </c>
      <c r="AL2873" s="6">
        <v>0.3</v>
      </c>
      <c r="AM2873" s="6">
        <v>0.55000000000000004</v>
      </c>
      <c r="AN2873">
        <f t="shared" si="178"/>
        <v>2.9309736044765187E-3</v>
      </c>
      <c r="AO2873">
        <f t="shared" si="179"/>
        <v>4.7650890950243349E-4</v>
      </c>
    </row>
    <row r="2874" spans="1:41" x14ac:dyDescent="0.25">
      <c r="A2874" s="1">
        <v>41</v>
      </c>
      <c r="B2874" s="1">
        <v>3</v>
      </c>
      <c r="C2874" s="2">
        <v>0.13070859175300001</v>
      </c>
      <c r="D2874" s="1">
        <v>284</v>
      </c>
      <c r="E2874" s="1">
        <v>41</v>
      </c>
      <c r="F2874" s="1">
        <v>3</v>
      </c>
      <c r="G2874" s="1" t="s">
        <v>40</v>
      </c>
      <c r="H2874" s="2">
        <v>25.461902940000002</v>
      </c>
      <c r="I2874" s="2">
        <v>1.917</v>
      </c>
      <c r="J2874" s="2">
        <v>15674.111000000001</v>
      </c>
      <c r="K2874" s="2">
        <v>1180.1500000000001</v>
      </c>
      <c r="L2874" s="2">
        <v>0.96099999999999997</v>
      </c>
      <c r="M2874" s="2">
        <v>0.92300000000000004</v>
      </c>
      <c r="N2874" s="2">
        <v>24.460999999999999</v>
      </c>
      <c r="O2874" s="2">
        <v>1.77</v>
      </c>
      <c r="P2874" s="2">
        <v>15057.713</v>
      </c>
      <c r="Q2874" s="2">
        <v>1089.8109999999999</v>
      </c>
      <c r="R2874" s="2">
        <v>0.13070859175300001</v>
      </c>
      <c r="S2874" s="2">
        <v>21.44</v>
      </c>
      <c r="T2874" s="2">
        <v>1.5649999999999999</v>
      </c>
      <c r="U2874" s="4">
        <f t="shared" si="176"/>
        <v>2.8023922071843201</v>
      </c>
      <c r="V2874" s="4">
        <f t="shared" si="177"/>
        <v>0.20455894609344499</v>
      </c>
      <c r="W2874" s="2">
        <v>0.84199999999999997</v>
      </c>
      <c r="X2874" s="2">
        <v>0.81632670100000004</v>
      </c>
      <c r="Y2874" s="1">
        <v>488</v>
      </c>
      <c r="Z2874" s="1">
        <v>-1</v>
      </c>
      <c r="AC2874" s="1">
        <v>0</v>
      </c>
      <c r="AE2874" s="1">
        <v>323</v>
      </c>
      <c r="AF2874" s="2">
        <v>11</v>
      </c>
      <c r="AG2874" s="2">
        <v>0.13061929687000001</v>
      </c>
      <c r="AH2874" s="2">
        <v>0.13070859174999999</v>
      </c>
      <c r="AI2874" s="1">
        <v>11</v>
      </c>
      <c r="AJ2874" s="1" t="s">
        <v>121</v>
      </c>
      <c r="AK2874" s="1">
        <v>284</v>
      </c>
      <c r="AL2874" s="6">
        <v>0.3</v>
      </c>
      <c r="AM2874" s="6">
        <v>0.55000000000000004</v>
      </c>
      <c r="AN2874">
        <f t="shared" si="178"/>
        <v>0.84071766215529597</v>
      </c>
      <c r="AO2874">
        <f t="shared" si="179"/>
        <v>0.11250742035139476</v>
      </c>
    </row>
    <row r="2875" spans="1:41" x14ac:dyDescent="0.25">
      <c r="A2875" s="1">
        <v>41</v>
      </c>
      <c r="B2875" s="1">
        <v>3</v>
      </c>
      <c r="C2875" s="2">
        <v>1.14617895701E-2</v>
      </c>
      <c r="D2875" s="1">
        <v>284</v>
      </c>
      <c r="E2875" s="1">
        <v>41</v>
      </c>
      <c r="F2875" s="1">
        <v>3</v>
      </c>
      <c r="G2875" s="1" t="s">
        <v>40</v>
      </c>
      <c r="H2875" s="2">
        <v>25.461902940000002</v>
      </c>
      <c r="I2875" s="2">
        <v>1.917</v>
      </c>
      <c r="J2875" s="2">
        <v>15674.111000000001</v>
      </c>
      <c r="K2875" s="2">
        <v>1180.1500000000001</v>
      </c>
      <c r="L2875" s="2">
        <v>0.96099999999999997</v>
      </c>
      <c r="M2875" s="2">
        <v>0.92300000000000004</v>
      </c>
      <c r="N2875" s="2">
        <v>24.460999999999999</v>
      </c>
      <c r="O2875" s="2">
        <v>1.77</v>
      </c>
      <c r="P2875" s="2">
        <v>15057.713</v>
      </c>
      <c r="Q2875" s="2">
        <v>1089.8109999999999</v>
      </c>
      <c r="R2875" s="2">
        <v>1.14617895701E-2</v>
      </c>
      <c r="S2875" s="2">
        <v>21.44</v>
      </c>
      <c r="T2875" s="2">
        <v>1.5649999999999999</v>
      </c>
      <c r="U2875" s="4">
        <f t="shared" si="176"/>
        <v>0.24574076838294401</v>
      </c>
      <c r="V2875" s="4">
        <f t="shared" si="177"/>
        <v>1.79377006772065E-2</v>
      </c>
      <c r="W2875" s="2">
        <v>0.84199999999999997</v>
      </c>
      <c r="X2875" s="2">
        <v>0.81632670100000004</v>
      </c>
      <c r="Y2875" s="1">
        <v>489</v>
      </c>
      <c r="Z2875" s="1">
        <v>-1</v>
      </c>
      <c r="AC2875" s="1">
        <v>0</v>
      </c>
      <c r="AE2875" s="1">
        <v>324</v>
      </c>
      <c r="AF2875" s="2">
        <v>11</v>
      </c>
      <c r="AG2875" s="2">
        <v>2.0863446664600001</v>
      </c>
      <c r="AH2875" s="2">
        <v>1.6894578118900001</v>
      </c>
      <c r="AI2875" s="1">
        <v>11</v>
      </c>
      <c r="AJ2875" s="1" t="s">
        <v>121</v>
      </c>
      <c r="AK2875" s="1">
        <v>284</v>
      </c>
      <c r="AL2875" s="6">
        <v>0.3</v>
      </c>
      <c r="AM2875" s="6">
        <v>0.55000000000000004</v>
      </c>
      <c r="AN2875">
        <f t="shared" si="178"/>
        <v>7.3722230514883205E-2</v>
      </c>
      <c r="AO2875">
        <f t="shared" si="179"/>
        <v>9.8657353724635761E-3</v>
      </c>
    </row>
    <row r="2876" spans="1:41" x14ac:dyDescent="0.25">
      <c r="A2876" s="1">
        <v>41</v>
      </c>
      <c r="B2876" s="1">
        <v>4</v>
      </c>
      <c r="C2876" s="2">
        <v>1.67799613846</v>
      </c>
      <c r="D2876" s="1">
        <v>285</v>
      </c>
      <c r="E2876" s="1">
        <v>41</v>
      </c>
      <c r="F2876" s="1">
        <v>4</v>
      </c>
      <c r="G2876" s="1" t="s">
        <v>38</v>
      </c>
      <c r="H2876" s="2">
        <v>15.04653083</v>
      </c>
      <c r="I2876" s="2">
        <v>1.2989999999999999</v>
      </c>
      <c r="J2876" s="2">
        <v>22984.637999999999</v>
      </c>
      <c r="K2876" s="2">
        <v>1984.3140000000001</v>
      </c>
      <c r="L2876" s="2">
        <v>0.96099999999999997</v>
      </c>
      <c r="M2876" s="2">
        <v>0.92400000000000004</v>
      </c>
      <c r="N2876" s="2">
        <v>14.457000000000001</v>
      </c>
      <c r="O2876" s="2">
        <v>1.2</v>
      </c>
      <c r="P2876" s="2">
        <v>22084.135999999999</v>
      </c>
      <c r="Q2876" s="2">
        <v>1832.828</v>
      </c>
      <c r="R2876" s="2">
        <v>1.67799613846</v>
      </c>
      <c r="S2876" s="2">
        <v>12.656000000000001</v>
      </c>
      <c r="T2876" s="2">
        <v>1.0589999999999999</v>
      </c>
      <c r="U2876" s="4">
        <f t="shared" si="176"/>
        <v>21.236719128349762</v>
      </c>
      <c r="V2876" s="4">
        <f t="shared" si="177"/>
        <v>1.7769979106291398</v>
      </c>
      <c r="W2876" s="2">
        <v>0.84099999999999997</v>
      </c>
      <c r="X2876" s="2">
        <v>0.81549221100000002</v>
      </c>
      <c r="Y2876" s="1">
        <v>489</v>
      </c>
      <c r="Z2876" s="1">
        <v>-1</v>
      </c>
      <c r="AC2876" s="1">
        <v>0</v>
      </c>
      <c r="AE2876" s="1">
        <v>324</v>
      </c>
      <c r="AF2876" s="2">
        <v>11</v>
      </c>
      <c r="AG2876" s="2">
        <v>2.0863446664600001</v>
      </c>
      <c r="AH2876" s="2">
        <v>1.6894578118900001</v>
      </c>
      <c r="AI2876" s="1">
        <v>11</v>
      </c>
      <c r="AJ2876" s="1" t="s">
        <v>121</v>
      </c>
      <c r="AK2876" s="1">
        <v>285</v>
      </c>
      <c r="AL2876" s="6">
        <v>0.3</v>
      </c>
      <c r="AM2876" s="6">
        <v>0.55000000000000004</v>
      </c>
      <c r="AN2876">
        <f t="shared" si="178"/>
        <v>6.3710157385049282</v>
      </c>
      <c r="AO2876">
        <f t="shared" si="179"/>
        <v>0.97734885084602696</v>
      </c>
    </row>
    <row r="2877" spans="1:41" x14ac:dyDescent="0.25">
      <c r="A2877" s="1">
        <v>41</v>
      </c>
      <c r="B2877" s="1">
        <v>4</v>
      </c>
      <c r="C2877" s="2">
        <v>5.0099623190200004</v>
      </c>
      <c r="D2877" s="1">
        <v>285</v>
      </c>
      <c r="E2877" s="1">
        <v>41</v>
      </c>
      <c r="F2877" s="1">
        <v>4</v>
      </c>
      <c r="G2877" s="1" t="s">
        <v>38</v>
      </c>
      <c r="H2877" s="2">
        <v>15.04653083</v>
      </c>
      <c r="I2877" s="2">
        <v>1.2989999999999999</v>
      </c>
      <c r="J2877" s="2">
        <v>22984.637999999999</v>
      </c>
      <c r="K2877" s="2">
        <v>1984.3140000000001</v>
      </c>
      <c r="L2877" s="2">
        <v>0.96099999999999997</v>
      </c>
      <c r="M2877" s="2">
        <v>0.92400000000000004</v>
      </c>
      <c r="N2877" s="2">
        <v>14.457000000000001</v>
      </c>
      <c r="O2877" s="2">
        <v>1.2</v>
      </c>
      <c r="P2877" s="2">
        <v>22084.135999999999</v>
      </c>
      <c r="Q2877" s="2">
        <v>1832.828</v>
      </c>
      <c r="R2877" s="2">
        <v>5.0099623190200004</v>
      </c>
      <c r="S2877" s="2">
        <v>12.656000000000001</v>
      </c>
      <c r="T2877" s="2">
        <v>1.0589999999999999</v>
      </c>
      <c r="U2877" s="4">
        <f t="shared" si="176"/>
        <v>63.406083109517127</v>
      </c>
      <c r="V2877" s="4">
        <f t="shared" si="177"/>
        <v>5.3055500958421797</v>
      </c>
      <c r="W2877" s="2">
        <v>0.84099999999999997</v>
      </c>
      <c r="X2877" s="2">
        <v>0.81549221100000002</v>
      </c>
      <c r="Y2877" s="1">
        <v>490</v>
      </c>
      <c r="Z2877" s="1">
        <v>-1</v>
      </c>
      <c r="AC2877" s="1">
        <v>0</v>
      </c>
      <c r="AE2877" s="1">
        <v>325</v>
      </c>
      <c r="AF2877" s="2">
        <v>11</v>
      </c>
      <c r="AG2877" s="2">
        <v>6.3758003780600001</v>
      </c>
      <c r="AH2877" s="2">
        <v>6.2671892838599996</v>
      </c>
      <c r="AI2877" s="1">
        <v>11</v>
      </c>
      <c r="AJ2877" s="1" t="s">
        <v>121</v>
      </c>
      <c r="AK2877" s="1">
        <v>285</v>
      </c>
      <c r="AL2877" s="6">
        <v>0.3</v>
      </c>
      <c r="AM2877" s="6">
        <v>0.55000000000000004</v>
      </c>
      <c r="AN2877">
        <f t="shared" si="178"/>
        <v>19.021824932855136</v>
      </c>
      <c r="AO2877">
        <f t="shared" si="179"/>
        <v>2.9180525527131991</v>
      </c>
    </row>
    <row r="2878" spans="1:41" x14ac:dyDescent="0.25">
      <c r="A2878" s="1">
        <v>41</v>
      </c>
      <c r="B2878" s="1">
        <v>11</v>
      </c>
      <c r="C2878" s="2">
        <v>6.7899301666600007E-2</v>
      </c>
      <c r="D2878" s="1">
        <v>291</v>
      </c>
      <c r="E2878" s="1">
        <v>41</v>
      </c>
      <c r="F2878" s="1">
        <v>11</v>
      </c>
      <c r="G2878" s="1" t="s">
        <v>41</v>
      </c>
      <c r="H2878" s="2">
        <v>3.3637409429999998</v>
      </c>
      <c r="I2878" s="2">
        <v>0.13900000000000001</v>
      </c>
      <c r="J2878" s="2">
        <v>1738.258</v>
      </c>
      <c r="K2878" s="2">
        <v>71.606999999999999</v>
      </c>
      <c r="L2878" s="2">
        <v>0.96099999999999997</v>
      </c>
      <c r="M2878" s="2">
        <v>0.92300000000000004</v>
      </c>
      <c r="N2878" s="2">
        <v>3.2309999999999999</v>
      </c>
      <c r="O2878" s="2">
        <v>0.128</v>
      </c>
      <c r="P2878" s="2">
        <v>1669.6410000000001</v>
      </c>
      <c r="Q2878" s="2">
        <v>66.091999999999999</v>
      </c>
      <c r="R2878" s="2">
        <v>6.7899301666600007E-2</v>
      </c>
      <c r="S2878" s="2">
        <v>2.8439999999999999</v>
      </c>
      <c r="T2878" s="2">
        <v>0.114</v>
      </c>
      <c r="U2878" s="4">
        <f t="shared" si="176"/>
        <v>0.19310561393981041</v>
      </c>
      <c r="V2878" s="4">
        <f t="shared" si="177"/>
        <v>7.7405203899924011E-3</v>
      </c>
      <c r="W2878" s="2">
        <v>0.84599999999999997</v>
      </c>
      <c r="X2878" s="2">
        <v>0.81972163499999995</v>
      </c>
      <c r="Y2878" s="1">
        <v>490</v>
      </c>
      <c r="Z2878" s="1">
        <v>-1</v>
      </c>
      <c r="AC2878" s="1">
        <v>0</v>
      </c>
      <c r="AE2878" s="1">
        <v>325</v>
      </c>
      <c r="AF2878" s="2">
        <v>11</v>
      </c>
      <c r="AG2878" s="2">
        <v>6.3758003780600001</v>
      </c>
      <c r="AH2878" s="2">
        <v>6.2671892838599996</v>
      </c>
      <c r="AI2878" s="1">
        <v>11</v>
      </c>
      <c r="AJ2878" s="1" t="s">
        <v>121</v>
      </c>
      <c r="AK2878" s="1">
        <v>291</v>
      </c>
      <c r="AL2878" s="6">
        <v>0.3</v>
      </c>
      <c r="AM2878" s="6">
        <v>0.55000000000000004</v>
      </c>
      <c r="AN2878">
        <f t="shared" si="178"/>
        <v>5.7931684181943117E-2</v>
      </c>
      <c r="AO2878">
        <f t="shared" si="179"/>
        <v>4.2572862144958212E-3</v>
      </c>
    </row>
    <row r="2879" spans="1:41" x14ac:dyDescent="0.25">
      <c r="A2879" s="1">
        <v>41</v>
      </c>
      <c r="B2879" s="1">
        <v>12</v>
      </c>
      <c r="C2879" s="2">
        <v>0.37338629618399999</v>
      </c>
      <c r="D2879" s="1">
        <v>292</v>
      </c>
      <c r="E2879" s="1">
        <v>41</v>
      </c>
      <c r="F2879" s="1">
        <v>12</v>
      </c>
      <c r="G2879" s="1" t="s">
        <v>47</v>
      </c>
      <c r="H2879" s="2">
        <v>1.0456180559999999</v>
      </c>
      <c r="I2879" s="2">
        <v>4.1000000000000002E-2</v>
      </c>
      <c r="J2879" s="2">
        <v>281.88900000000001</v>
      </c>
      <c r="K2879" s="2">
        <v>11.073</v>
      </c>
      <c r="L2879" s="2">
        <v>0.96199999999999997</v>
      </c>
      <c r="M2879" s="2">
        <v>0.92100000000000004</v>
      </c>
      <c r="N2879" s="2">
        <v>1.006</v>
      </c>
      <c r="O2879" s="2">
        <v>3.7999999999999999E-2</v>
      </c>
      <c r="P2879" s="2">
        <v>271.10000000000002</v>
      </c>
      <c r="Q2879" s="2">
        <v>10.202</v>
      </c>
      <c r="R2879" s="2">
        <v>0.37338629618399999</v>
      </c>
      <c r="S2879" s="2">
        <v>0.88500000000000001</v>
      </c>
      <c r="T2879" s="2">
        <v>3.4000000000000002E-2</v>
      </c>
      <c r="U2879" s="4">
        <f t="shared" si="176"/>
        <v>0.33044687212284002</v>
      </c>
      <c r="V2879" s="4">
        <f t="shared" si="177"/>
        <v>1.2695134070256001E-2</v>
      </c>
      <c r="W2879" s="2">
        <v>0.84699999999999998</v>
      </c>
      <c r="X2879" s="2">
        <v>0.81969485500000006</v>
      </c>
      <c r="Y2879" s="1">
        <v>490</v>
      </c>
      <c r="Z2879" s="1">
        <v>-1</v>
      </c>
      <c r="AC2879" s="1">
        <v>0</v>
      </c>
      <c r="AE2879" s="1">
        <v>325</v>
      </c>
      <c r="AF2879" s="2">
        <v>11</v>
      </c>
      <c r="AG2879" s="2">
        <v>6.3758003780600001</v>
      </c>
      <c r="AH2879" s="2">
        <v>6.2671892838599996</v>
      </c>
      <c r="AI2879" s="1">
        <v>11</v>
      </c>
      <c r="AJ2879" s="1" t="s">
        <v>121</v>
      </c>
      <c r="AK2879" s="1">
        <v>292</v>
      </c>
      <c r="AL2879" s="6">
        <v>0.3</v>
      </c>
      <c r="AM2879" s="6">
        <v>0.55000000000000004</v>
      </c>
      <c r="AN2879">
        <f t="shared" si="178"/>
        <v>9.9134061636851997E-2</v>
      </c>
      <c r="AO2879">
        <f t="shared" si="179"/>
        <v>6.9823237386408008E-3</v>
      </c>
    </row>
    <row r="2880" spans="1:41" x14ac:dyDescent="0.25">
      <c r="A2880" s="1">
        <v>41</v>
      </c>
      <c r="B2880" s="1">
        <v>13</v>
      </c>
      <c r="C2880" s="2">
        <v>0.81594135711899995</v>
      </c>
      <c r="D2880" s="1">
        <v>293</v>
      </c>
      <c r="E2880" s="1">
        <v>41</v>
      </c>
      <c r="F2880" s="1">
        <v>13</v>
      </c>
      <c r="G2880" s="1" t="s">
        <v>42</v>
      </c>
      <c r="H2880" s="2">
        <v>1.04836007</v>
      </c>
      <c r="I2880" s="2">
        <v>4.1000000000000002E-2</v>
      </c>
      <c r="J2880" s="2">
        <v>1567.8710000000001</v>
      </c>
      <c r="K2880" s="2">
        <v>61.607999999999997</v>
      </c>
      <c r="L2880" s="2">
        <v>0.96199999999999997</v>
      </c>
      <c r="M2880" s="2">
        <v>0.92100000000000004</v>
      </c>
      <c r="N2880" s="2">
        <v>1.008</v>
      </c>
      <c r="O2880" s="2">
        <v>3.7999999999999999E-2</v>
      </c>
      <c r="P2880" s="2">
        <v>1507.8520000000001</v>
      </c>
      <c r="Q2880" s="2">
        <v>56.765999999999998</v>
      </c>
      <c r="R2880" s="2">
        <v>0.81594135711899995</v>
      </c>
      <c r="S2880" s="2">
        <v>0.88800000000000001</v>
      </c>
      <c r="T2880" s="2">
        <v>3.4000000000000002E-2</v>
      </c>
      <c r="U2880" s="4">
        <f t="shared" si="176"/>
        <v>0.724555925121672</v>
      </c>
      <c r="V2880" s="4">
        <f t="shared" si="177"/>
        <v>2.7742006142046E-2</v>
      </c>
      <c r="W2880" s="2">
        <v>0.84699999999999998</v>
      </c>
      <c r="X2880" s="2">
        <v>0.81975645799999997</v>
      </c>
      <c r="Y2880" s="1">
        <v>490</v>
      </c>
      <c r="Z2880" s="1">
        <v>-1</v>
      </c>
      <c r="AC2880" s="1">
        <v>0</v>
      </c>
      <c r="AE2880" s="1">
        <v>325</v>
      </c>
      <c r="AF2880" s="2">
        <v>11</v>
      </c>
      <c r="AG2880" s="2">
        <v>6.3758003780600001</v>
      </c>
      <c r="AH2880" s="2">
        <v>6.2671892838599996</v>
      </c>
      <c r="AI2880" s="1">
        <v>11</v>
      </c>
      <c r="AJ2880" s="1" t="s">
        <v>121</v>
      </c>
      <c r="AK2880" s="1">
        <v>293</v>
      </c>
      <c r="AL2880" s="6">
        <v>0.3</v>
      </c>
      <c r="AM2880" s="6">
        <v>0.55000000000000004</v>
      </c>
      <c r="AN2880">
        <f t="shared" si="178"/>
        <v>0.2173667775365016</v>
      </c>
      <c r="AO2880">
        <f t="shared" si="179"/>
        <v>1.52581033781253E-2</v>
      </c>
    </row>
    <row r="2881" spans="1:41" x14ac:dyDescent="0.25">
      <c r="A2881" s="1">
        <v>41</v>
      </c>
      <c r="B2881" s="1">
        <v>4</v>
      </c>
      <c r="C2881" s="2">
        <v>0.88970574435600003</v>
      </c>
      <c r="D2881" s="1">
        <v>285</v>
      </c>
      <c r="E2881" s="1">
        <v>41</v>
      </c>
      <c r="F2881" s="1">
        <v>4</v>
      </c>
      <c r="G2881" s="1" t="s">
        <v>38</v>
      </c>
      <c r="H2881" s="2">
        <v>15.04653083</v>
      </c>
      <c r="I2881" s="2">
        <v>1.2989999999999999</v>
      </c>
      <c r="J2881" s="2">
        <v>22984.637999999999</v>
      </c>
      <c r="K2881" s="2">
        <v>1984.3140000000001</v>
      </c>
      <c r="L2881" s="2">
        <v>0.96099999999999997</v>
      </c>
      <c r="M2881" s="2">
        <v>0.92400000000000004</v>
      </c>
      <c r="N2881" s="2">
        <v>14.457000000000001</v>
      </c>
      <c r="O2881" s="2">
        <v>1.2</v>
      </c>
      <c r="P2881" s="2">
        <v>22084.135999999999</v>
      </c>
      <c r="Q2881" s="2">
        <v>1832.828</v>
      </c>
      <c r="R2881" s="2">
        <v>0.88970574435600003</v>
      </c>
      <c r="S2881" s="2">
        <v>12.656000000000001</v>
      </c>
      <c r="T2881" s="2">
        <v>1.0589999999999999</v>
      </c>
      <c r="U2881" s="4">
        <f t="shared" si="176"/>
        <v>11.260115900569536</v>
      </c>
      <c r="V2881" s="4">
        <f t="shared" si="177"/>
        <v>0.94219838327300398</v>
      </c>
      <c r="W2881" s="2">
        <v>0.84099999999999997</v>
      </c>
      <c r="X2881" s="2">
        <v>0.81549221100000002</v>
      </c>
      <c r="Y2881" s="1">
        <v>491</v>
      </c>
      <c r="Z2881" s="1">
        <v>-1</v>
      </c>
      <c r="AC2881" s="1">
        <v>0</v>
      </c>
      <c r="AE2881" s="1">
        <v>326</v>
      </c>
      <c r="AF2881" s="2">
        <v>11</v>
      </c>
      <c r="AG2881" s="2">
        <v>0.94868954066</v>
      </c>
      <c r="AH2881" s="2">
        <v>0.88970574436000005</v>
      </c>
      <c r="AI2881" s="1">
        <v>11</v>
      </c>
      <c r="AJ2881" s="1" t="s">
        <v>121</v>
      </c>
      <c r="AK2881" s="1">
        <v>285</v>
      </c>
      <c r="AL2881" s="6">
        <v>0.3</v>
      </c>
      <c r="AM2881" s="6">
        <v>0.55000000000000004</v>
      </c>
      <c r="AN2881">
        <f t="shared" si="178"/>
        <v>3.3780347701708608</v>
      </c>
      <c r="AO2881">
        <f t="shared" si="179"/>
        <v>0.5182091108001522</v>
      </c>
    </row>
    <row r="2882" spans="1:41" x14ac:dyDescent="0.25">
      <c r="A2882" s="1">
        <v>38</v>
      </c>
      <c r="B2882" s="1">
        <v>1</v>
      </c>
      <c r="C2882" s="2">
        <v>5.8771562265299995E-4</v>
      </c>
      <c r="D2882" s="1">
        <v>247</v>
      </c>
      <c r="E2882" s="1">
        <v>38</v>
      </c>
      <c r="F2882" s="1">
        <v>1</v>
      </c>
      <c r="G2882" s="1" t="s">
        <v>46</v>
      </c>
      <c r="H2882" s="2">
        <v>4.4645874900000004</v>
      </c>
      <c r="I2882" s="2">
        <v>0.39400000000000002</v>
      </c>
      <c r="J2882" s="2">
        <v>219.90199999999999</v>
      </c>
      <c r="K2882" s="2">
        <v>19.411999999999999</v>
      </c>
      <c r="L2882" s="2">
        <v>0.753</v>
      </c>
      <c r="M2882" s="2">
        <v>0.73299999999999998</v>
      </c>
      <c r="N2882" s="2">
        <v>3.3620000000000001</v>
      </c>
      <c r="O2882" s="2">
        <v>0.28899999999999998</v>
      </c>
      <c r="P2882" s="2">
        <v>165.572</v>
      </c>
      <c r="Q2882" s="2">
        <v>14.231999999999999</v>
      </c>
      <c r="R2882" s="2">
        <v>5.8771562265299995E-4</v>
      </c>
      <c r="S2882" s="2">
        <v>3.3620000000000001</v>
      </c>
      <c r="T2882" s="2">
        <v>0.28899999999999998</v>
      </c>
      <c r="U2882" s="4">
        <f t="shared" si="176"/>
        <v>1.9758999233593861E-3</v>
      </c>
      <c r="V2882" s="4">
        <f t="shared" si="177"/>
        <v>1.6984981494671698E-4</v>
      </c>
      <c r="W2882" s="2">
        <v>0.753</v>
      </c>
      <c r="X2882" s="2">
        <v>0.73312912799999996</v>
      </c>
      <c r="Y2882" s="1">
        <v>492</v>
      </c>
      <c r="Z2882" s="1">
        <v>-1</v>
      </c>
      <c r="AC2882" s="1">
        <v>0</v>
      </c>
      <c r="AE2882" s="1">
        <v>327</v>
      </c>
      <c r="AF2882" s="2">
        <v>11</v>
      </c>
      <c r="AG2882" s="2">
        <v>0.45934267291999997</v>
      </c>
      <c r="AH2882" s="2">
        <v>0.45965669202999998</v>
      </c>
      <c r="AI2882" s="1">
        <v>11</v>
      </c>
      <c r="AJ2882" s="1" t="s">
        <v>121</v>
      </c>
      <c r="AK2882" s="1">
        <v>247</v>
      </c>
      <c r="AL2882" s="6">
        <v>0.3</v>
      </c>
      <c r="AM2882" s="6">
        <v>0.55000000000000004</v>
      </c>
      <c r="AN2882">
        <f t="shared" si="178"/>
        <v>5.9276997700781584E-4</v>
      </c>
      <c r="AO2882">
        <f t="shared" si="179"/>
        <v>9.3417398220694352E-5</v>
      </c>
    </row>
    <row r="2883" spans="1:41" x14ac:dyDescent="0.25">
      <c r="A2883" s="1">
        <v>38</v>
      </c>
      <c r="B2883" s="1">
        <v>2</v>
      </c>
      <c r="C2883" s="2">
        <v>0.14144677986099999</v>
      </c>
      <c r="D2883" s="1">
        <v>248</v>
      </c>
      <c r="E2883" s="1">
        <v>38</v>
      </c>
      <c r="F2883" s="1">
        <v>2</v>
      </c>
      <c r="G2883" s="1" t="s">
        <v>39</v>
      </c>
      <c r="H2883" s="2">
        <v>8.5661678349999999</v>
      </c>
      <c r="I2883" s="2">
        <v>0.78100000000000003</v>
      </c>
      <c r="J2883" s="2">
        <v>5390.0110000000004</v>
      </c>
      <c r="K2883" s="2">
        <v>491.36599999999999</v>
      </c>
      <c r="L2883" s="2">
        <v>0.752</v>
      </c>
      <c r="M2883" s="2">
        <v>0.73099999999999998</v>
      </c>
      <c r="N2883" s="2">
        <v>6.4390000000000001</v>
      </c>
      <c r="O2883" s="2">
        <v>0.57099999999999995</v>
      </c>
      <c r="P2883" s="2">
        <v>4051.5859999999998</v>
      </c>
      <c r="Q2883" s="2">
        <v>359.41800000000001</v>
      </c>
      <c r="R2883" s="2">
        <v>0.14144677986099999</v>
      </c>
      <c r="S2883" s="2">
        <v>6.4390000000000001</v>
      </c>
      <c r="T2883" s="2">
        <v>0.57099999999999995</v>
      </c>
      <c r="U2883" s="4">
        <f t="shared" ref="U2883:U2946" si="180">R2883*S2883</f>
        <v>0.91077581552497888</v>
      </c>
      <c r="V2883" s="4">
        <f t="shared" ref="V2883:V2946" si="181">R2883*T2883</f>
        <v>8.076611130063098E-2</v>
      </c>
      <c r="W2883" s="2">
        <v>0.752</v>
      </c>
      <c r="X2883" s="2">
        <v>0.73146681700000005</v>
      </c>
      <c r="Y2883" s="1">
        <v>492</v>
      </c>
      <c r="Z2883" s="1">
        <v>-1</v>
      </c>
      <c r="AC2883" s="1">
        <v>0</v>
      </c>
      <c r="AE2883" s="1">
        <v>327</v>
      </c>
      <c r="AF2883" s="2">
        <v>11</v>
      </c>
      <c r="AG2883" s="2">
        <v>0.45934267291999997</v>
      </c>
      <c r="AH2883" s="2">
        <v>0.45965669202999998</v>
      </c>
      <c r="AI2883" s="1">
        <v>11</v>
      </c>
      <c r="AJ2883" s="1" t="s">
        <v>121</v>
      </c>
      <c r="AK2883" s="1">
        <v>248</v>
      </c>
      <c r="AL2883" s="6">
        <v>0.3</v>
      </c>
      <c r="AM2883" s="6">
        <v>0.55000000000000004</v>
      </c>
      <c r="AN2883">
        <f t="shared" si="178"/>
        <v>0.27323274465749364</v>
      </c>
      <c r="AO2883">
        <f t="shared" si="179"/>
        <v>4.4421361215347045E-2</v>
      </c>
    </row>
    <row r="2884" spans="1:41" x14ac:dyDescent="0.25">
      <c r="A2884" s="1">
        <v>38</v>
      </c>
      <c r="B2884" s="1">
        <v>4</v>
      </c>
      <c r="C2884" s="2">
        <v>0.31762164246899999</v>
      </c>
      <c r="D2884" s="1">
        <v>250</v>
      </c>
      <c r="E2884" s="1">
        <v>38</v>
      </c>
      <c r="F2884" s="1">
        <v>4</v>
      </c>
      <c r="G2884" s="1" t="s">
        <v>38</v>
      </c>
      <c r="H2884" s="2">
        <v>13.033179649999999</v>
      </c>
      <c r="I2884" s="2">
        <v>1.643</v>
      </c>
      <c r="J2884" s="2">
        <v>2693.3980000000001</v>
      </c>
      <c r="K2884" s="2">
        <v>339.53699999999998</v>
      </c>
      <c r="L2884" s="2">
        <v>0.746</v>
      </c>
      <c r="M2884" s="2">
        <v>0.72799999999999998</v>
      </c>
      <c r="N2884" s="2">
        <v>9.718</v>
      </c>
      <c r="O2884" s="2">
        <v>1.196</v>
      </c>
      <c r="P2884" s="2">
        <v>2008.316</v>
      </c>
      <c r="Q2884" s="2">
        <v>247.15600000000001</v>
      </c>
      <c r="R2884" s="2">
        <v>0.31762164246899999</v>
      </c>
      <c r="S2884" s="2">
        <v>9.718</v>
      </c>
      <c r="T2884" s="2">
        <v>1.196</v>
      </c>
      <c r="U2884" s="4">
        <f t="shared" si="180"/>
        <v>3.0866471215137419</v>
      </c>
      <c r="V2884" s="4">
        <f t="shared" si="181"/>
        <v>0.37987548439292396</v>
      </c>
      <c r="W2884" s="2">
        <v>0.746</v>
      </c>
      <c r="X2884" s="2">
        <v>0.72792212199999995</v>
      </c>
      <c r="Y2884" s="1">
        <v>492</v>
      </c>
      <c r="Z2884" s="1">
        <v>-1</v>
      </c>
      <c r="AC2884" s="1">
        <v>0</v>
      </c>
      <c r="AE2884" s="1">
        <v>327</v>
      </c>
      <c r="AF2884" s="2">
        <v>11</v>
      </c>
      <c r="AG2884" s="2">
        <v>0.45934267291999997</v>
      </c>
      <c r="AH2884" s="2">
        <v>0.45965669202999998</v>
      </c>
      <c r="AI2884" s="1">
        <v>11</v>
      </c>
      <c r="AJ2884" s="1" t="s">
        <v>121</v>
      </c>
      <c r="AK2884" s="1">
        <v>250</v>
      </c>
      <c r="AL2884" s="6">
        <v>0.3</v>
      </c>
      <c r="AM2884" s="6">
        <v>0.55000000000000004</v>
      </c>
      <c r="AN2884">
        <f t="shared" ref="AN2884:AN2947" si="182">U2884*AL2884</f>
        <v>0.92599413645412254</v>
      </c>
      <c r="AO2884">
        <f t="shared" ref="AO2884:AO2947" si="183">V2884*AM2884</f>
        <v>0.20893151641610819</v>
      </c>
    </row>
    <row r="2885" spans="1:41" x14ac:dyDescent="0.25">
      <c r="A2885" s="1">
        <v>38</v>
      </c>
      <c r="B2885" s="1">
        <v>2</v>
      </c>
      <c r="C2885" s="2">
        <v>7.2343383347700003</v>
      </c>
      <c r="D2885" s="1">
        <v>248</v>
      </c>
      <c r="E2885" s="1">
        <v>38</v>
      </c>
      <c r="F2885" s="1">
        <v>2</v>
      </c>
      <c r="G2885" s="1" t="s">
        <v>39</v>
      </c>
      <c r="H2885" s="2">
        <v>8.5661678349999999</v>
      </c>
      <c r="I2885" s="2">
        <v>0.78100000000000003</v>
      </c>
      <c r="J2885" s="2">
        <v>5390.0110000000004</v>
      </c>
      <c r="K2885" s="2">
        <v>491.36599999999999</v>
      </c>
      <c r="L2885" s="2">
        <v>0.752</v>
      </c>
      <c r="M2885" s="2">
        <v>0.73099999999999998</v>
      </c>
      <c r="N2885" s="2">
        <v>6.4390000000000001</v>
      </c>
      <c r="O2885" s="2">
        <v>0.57099999999999995</v>
      </c>
      <c r="P2885" s="2">
        <v>4051.5859999999998</v>
      </c>
      <c r="Q2885" s="2">
        <v>359.41800000000001</v>
      </c>
      <c r="R2885" s="2">
        <v>7.2343383347700003</v>
      </c>
      <c r="S2885" s="2">
        <v>6.4390000000000001</v>
      </c>
      <c r="T2885" s="2">
        <v>0.57099999999999995</v>
      </c>
      <c r="U2885" s="4">
        <f t="shared" si="180"/>
        <v>46.58190453758403</v>
      </c>
      <c r="V2885" s="4">
        <f t="shared" si="181"/>
        <v>4.1308071891536695</v>
      </c>
      <c r="W2885" s="2">
        <v>0.752</v>
      </c>
      <c r="X2885" s="2">
        <v>0.73146681700000005</v>
      </c>
      <c r="Y2885" s="1">
        <v>493</v>
      </c>
      <c r="Z2885" s="1">
        <v>-1</v>
      </c>
      <c r="AC2885" s="1">
        <v>0</v>
      </c>
      <c r="AE2885" s="1">
        <v>328</v>
      </c>
      <c r="AF2885" s="2">
        <v>11</v>
      </c>
      <c r="AG2885" s="2">
        <v>17.311801797440001</v>
      </c>
      <c r="AH2885" s="2">
        <v>17.323636614950001</v>
      </c>
      <c r="AI2885" s="1">
        <v>11</v>
      </c>
      <c r="AJ2885" s="1" t="s">
        <v>121</v>
      </c>
      <c r="AK2885" s="1">
        <v>248</v>
      </c>
      <c r="AL2885" s="6">
        <v>0.3</v>
      </c>
      <c r="AM2885" s="6">
        <v>0.55000000000000004</v>
      </c>
      <c r="AN2885">
        <f t="shared" si="182"/>
        <v>13.974571361275208</v>
      </c>
      <c r="AO2885">
        <f t="shared" si="183"/>
        <v>2.2719439540345183</v>
      </c>
    </row>
    <row r="2886" spans="1:41" x14ac:dyDescent="0.25">
      <c r="A2886" s="1">
        <v>38</v>
      </c>
      <c r="B2886" s="1">
        <v>4</v>
      </c>
      <c r="C2886" s="2">
        <v>0.65323216039400001</v>
      </c>
      <c r="D2886" s="1">
        <v>250</v>
      </c>
      <c r="E2886" s="1">
        <v>38</v>
      </c>
      <c r="F2886" s="1">
        <v>4</v>
      </c>
      <c r="G2886" s="1" t="s">
        <v>38</v>
      </c>
      <c r="H2886" s="2">
        <v>13.033179649999999</v>
      </c>
      <c r="I2886" s="2">
        <v>1.643</v>
      </c>
      <c r="J2886" s="2">
        <v>2693.3980000000001</v>
      </c>
      <c r="K2886" s="2">
        <v>339.53699999999998</v>
      </c>
      <c r="L2886" s="2">
        <v>0.746</v>
      </c>
      <c r="M2886" s="2">
        <v>0.72799999999999998</v>
      </c>
      <c r="N2886" s="2">
        <v>9.718</v>
      </c>
      <c r="O2886" s="2">
        <v>1.196</v>
      </c>
      <c r="P2886" s="2">
        <v>2008.316</v>
      </c>
      <c r="Q2886" s="2">
        <v>247.15600000000001</v>
      </c>
      <c r="R2886" s="2">
        <v>0.65323216039400001</v>
      </c>
      <c r="S2886" s="2">
        <v>9.718</v>
      </c>
      <c r="T2886" s="2">
        <v>1.196</v>
      </c>
      <c r="U2886" s="4">
        <f t="shared" si="180"/>
        <v>6.3481101347088922</v>
      </c>
      <c r="V2886" s="4">
        <f t="shared" si="181"/>
        <v>0.78126566383122398</v>
      </c>
      <c r="W2886" s="2">
        <v>0.746</v>
      </c>
      <c r="X2886" s="2">
        <v>0.72792212199999995</v>
      </c>
      <c r="Y2886" s="1">
        <v>493</v>
      </c>
      <c r="Z2886" s="1">
        <v>-1</v>
      </c>
      <c r="AC2886" s="1">
        <v>0</v>
      </c>
      <c r="AE2886" s="1">
        <v>328</v>
      </c>
      <c r="AF2886" s="2">
        <v>11</v>
      </c>
      <c r="AG2886" s="2">
        <v>17.311801797440001</v>
      </c>
      <c r="AH2886" s="2">
        <v>17.323636614950001</v>
      </c>
      <c r="AI2886" s="1">
        <v>11</v>
      </c>
      <c r="AJ2886" s="1" t="s">
        <v>121</v>
      </c>
      <c r="AK2886" s="1">
        <v>250</v>
      </c>
      <c r="AL2886" s="6">
        <v>0.3</v>
      </c>
      <c r="AM2886" s="6">
        <v>0.55000000000000004</v>
      </c>
      <c r="AN2886">
        <f t="shared" si="182"/>
        <v>1.9044330404126675</v>
      </c>
      <c r="AO2886">
        <f t="shared" si="183"/>
        <v>0.4296961151071732</v>
      </c>
    </row>
    <row r="2887" spans="1:41" x14ac:dyDescent="0.25">
      <c r="A2887" s="1">
        <v>38</v>
      </c>
      <c r="B2887" s="1">
        <v>13</v>
      </c>
      <c r="C2887" s="2">
        <v>0.42508286688300001</v>
      </c>
      <c r="D2887" s="1">
        <v>258</v>
      </c>
      <c r="E2887" s="1">
        <v>38</v>
      </c>
      <c r="F2887" s="1">
        <v>13</v>
      </c>
      <c r="G2887" s="1" t="s">
        <v>42</v>
      </c>
      <c r="H2887" s="2">
        <v>6.7199405829999996</v>
      </c>
      <c r="I2887" s="2">
        <v>0.66600000000000004</v>
      </c>
      <c r="J2887" s="2">
        <v>2399.9810000000002</v>
      </c>
      <c r="K2887" s="2">
        <v>237.94200000000001</v>
      </c>
      <c r="L2887" s="2">
        <v>0.75900000000000001</v>
      </c>
      <c r="M2887" s="2">
        <v>0.75</v>
      </c>
      <c r="N2887" s="2">
        <v>5.1040000000000001</v>
      </c>
      <c r="O2887" s="2">
        <v>0.5</v>
      </c>
      <c r="P2887" s="2">
        <v>1822.7049999999999</v>
      </c>
      <c r="Q2887" s="2">
        <v>178.541</v>
      </c>
      <c r="R2887" s="2">
        <v>0.42508286688300001</v>
      </c>
      <c r="S2887" s="2">
        <v>5.1040000000000001</v>
      </c>
      <c r="T2887" s="2">
        <v>0.5</v>
      </c>
      <c r="U2887" s="4">
        <f t="shared" si="180"/>
        <v>2.1696229525708319</v>
      </c>
      <c r="V2887" s="4">
        <f t="shared" si="181"/>
        <v>0.21254143344150001</v>
      </c>
      <c r="W2887" s="2">
        <v>0.75900000000000001</v>
      </c>
      <c r="X2887" s="2">
        <v>0.75035153700000001</v>
      </c>
      <c r="Y2887" s="1">
        <v>493</v>
      </c>
      <c r="Z2887" s="1">
        <v>-1</v>
      </c>
      <c r="AC2887" s="1">
        <v>0</v>
      </c>
      <c r="AE2887" s="1">
        <v>328</v>
      </c>
      <c r="AF2887" s="2">
        <v>11</v>
      </c>
      <c r="AG2887" s="2">
        <v>17.311801797440001</v>
      </c>
      <c r="AH2887" s="2">
        <v>17.323636614950001</v>
      </c>
      <c r="AI2887" s="1">
        <v>11</v>
      </c>
      <c r="AJ2887" s="1" t="s">
        <v>121</v>
      </c>
      <c r="AK2887" s="1">
        <v>258</v>
      </c>
      <c r="AL2887" s="6">
        <v>0.3</v>
      </c>
      <c r="AM2887" s="6">
        <v>0.55000000000000004</v>
      </c>
      <c r="AN2887">
        <f t="shared" si="182"/>
        <v>0.65088688577124953</v>
      </c>
      <c r="AO2887">
        <f t="shared" si="183"/>
        <v>0.11689778839282501</v>
      </c>
    </row>
    <row r="2888" spans="1:41" x14ac:dyDescent="0.25">
      <c r="A2888" s="1">
        <v>41</v>
      </c>
      <c r="B2888" s="1">
        <v>2</v>
      </c>
      <c r="C2888" s="2">
        <v>3.2892944440599998</v>
      </c>
      <c r="D2888" s="1">
        <v>283</v>
      </c>
      <c r="E2888" s="1">
        <v>41</v>
      </c>
      <c r="F2888" s="1">
        <v>2</v>
      </c>
      <c r="G2888" s="1" t="s">
        <v>39</v>
      </c>
      <c r="H2888" s="2">
        <v>11.920081100000001</v>
      </c>
      <c r="I2888" s="2">
        <v>0.58199999999999996</v>
      </c>
      <c r="J2888" s="2">
        <v>23513.664000000001</v>
      </c>
      <c r="K2888" s="2">
        <v>1147.4929999999999</v>
      </c>
      <c r="L2888" s="2">
        <v>0.96099999999999997</v>
      </c>
      <c r="M2888" s="2">
        <v>0.92300000000000004</v>
      </c>
      <c r="N2888" s="2">
        <v>11.452</v>
      </c>
      <c r="O2888" s="2">
        <v>0.53700000000000003</v>
      </c>
      <c r="P2888" s="2">
        <v>22589.972000000002</v>
      </c>
      <c r="Q2888" s="2">
        <v>1059.182</v>
      </c>
      <c r="R2888" s="2">
        <v>3.2892944440599998</v>
      </c>
      <c r="S2888" s="2">
        <v>10.039</v>
      </c>
      <c r="T2888" s="2">
        <v>0.47399999999999998</v>
      </c>
      <c r="U2888" s="4">
        <f t="shared" si="180"/>
        <v>33.021226923918334</v>
      </c>
      <c r="V2888" s="4">
        <f t="shared" si="181"/>
        <v>1.5591255664844399</v>
      </c>
      <c r="W2888" s="2">
        <v>0.84199999999999997</v>
      </c>
      <c r="X2888" s="2">
        <v>0.815267984</v>
      </c>
      <c r="Y2888" s="1">
        <v>493</v>
      </c>
      <c r="Z2888" s="1">
        <v>-1</v>
      </c>
      <c r="AC2888" s="1">
        <v>0</v>
      </c>
      <c r="AE2888" s="1">
        <v>328</v>
      </c>
      <c r="AF2888" s="2">
        <v>11</v>
      </c>
      <c r="AG2888" s="2">
        <v>17.311801797440001</v>
      </c>
      <c r="AH2888" s="2">
        <v>17.323636614950001</v>
      </c>
      <c r="AI2888" s="1">
        <v>11</v>
      </c>
      <c r="AJ2888" s="1" t="s">
        <v>121</v>
      </c>
      <c r="AK2888" s="1">
        <v>283</v>
      </c>
      <c r="AL2888" s="6">
        <v>0.3</v>
      </c>
      <c r="AM2888" s="6">
        <v>0.55000000000000004</v>
      </c>
      <c r="AN2888">
        <f t="shared" si="182"/>
        <v>9.9063680771755003</v>
      </c>
      <c r="AO2888">
        <f t="shared" si="183"/>
        <v>0.85751906156644198</v>
      </c>
    </row>
    <row r="2889" spans="1:41" x14ac:dyDescent="0.25">
      <c r="A2889" s="1">
        <v>41</v>
      </c>
      <c r="B2889" s="1">
        <v>4</v>
      </c>
      <c r="C2889" s="2">
        <v>4.9435553773300001</v>
      </c>
      <c r="D2889" s="1">
        <v>285</v>
      </c>
      <c r="E2889" s="1">
        <v>41</v>
      </c>
      <c r="F2889" s="1">
        <v>4</v>
      </c>
      <c r="G2889" s="1" t="s">
        <v>38</v>
      </c>
      <c r="H2889" s="2">
        <v>15.04653083</v>
      </c>
      <c r="I2889" s="2">
        <v>1.2989999999999999</v>
      </c>
      <c r="J2889" s="2">
        <v>22984.637999999999</v>
      </c>
      <c r="K2889" s="2">
        <v>1984.3140000000001</v>
      </c>
      <c r="L2889" s="2">
        <v>0.96099999999999997</v>
      </c>
      <c r="M2889" s="2">
        <v>0.92400000000000004</v>
      </c>
      <c r="N2889" s="2">
        <v>14.457000000000001</v>
      </c>
      <c r="O2889" s="2">
        <v>1.2</v>
      </c>
      <c r="P2889" s="2">
        <v>22084.135999999999</v>
      </c>
      <c r="Q2889" s="2">
        <v>1832.828</v>
      </c>
      <c r="R2889" s="2">
        <v>4.9435553773300001</v>
      </c>
      <c r="S2889" s="2">
        <v>12.656000000000001</v>
      </c>
      <c r="T2889" s="2">
        <v>1.0589999999999999</v>
      </c>
      <c r="U2889" s="4">
        <f t="shared" si="180"/>
        <v>62.565636855488485</v>
      </c>
      <c r="V2889" s="4">
        <f t="shared" si="181"/>
        <v>5.2352251445924693</v>
      </c>
      <c r="W2889" s="2">
        <v>0.84099999999999997</v>
      </c>
      <c r="X2889" s="2">
        <v>0.81549221100000002</v>
      </c>
      <c r="Y2889" s="1">
        <v>493</v>
      </c>
      <c r="Z2889" s="1">
        <v>-1</v>
      </c>
      <c r="AC2889" s="1">
        <v>0</v>
      </c>
      <c r="AE2889" s="1">
        <v>328</v>
      </c>
      <c r="AF2889" s="2">
        <v>11</v>
      </c>
      <c r="AG2889" s="2">
        <v>17.311801797440001</v>
      </c>
      <c r="AH2889" s="2">
        <v>17.323636614950001</v>
      </c>
      <c r="AI2889" s="1">
        <v>11</v>
      </c>
      <c r="AJ2889" s="1" t="s">
        <v>121</v>
      </c>
      <c r="AK2889" s="1">
        <v>285</v>
      </c>
      <c r="AL2889" s="6">
        <v>0.3</v>
      </c>
      <c r="AM2889" s="6">
        <v>0.55000000000000004</v>
      </c>
      <c r="AN2889">
        <f t="shared" si="182"/>
        <v>18.769691056646543</v>
      </c>
      <c r="AO2889">
        <f t="shared" si="183"/>
        <v>2.8793738295258584</v>
      </c>
    </row>
    <row r="2890" spans="1:41" x14ac:dyDescent="0.25">
      <c r="A2890" s="1">
        <v>41</v>
      </c>
      <c r="B2890" s="1">
        <v>11</v>
      </c>
      <c r="C2890" s="2">
        <v>2.89387181112E-5</v>
      </c>
      <c r="D2890" s="1">
        <v>291</v>
      </c>
      <c r="E2890" s="1">
        <v>41</v>
      </c>
      <c r="F2890" s="1">
        <v>11</v>
      </c>
      <c r="G2890" s="1" t="s">
        <v>41</v>
      </c>
      <c r="H2890" s="2">
        <v>3.3637409429999998</v>
      </c>
      <c r="I2890" s="2">
        <v>0.13900000000000001</v>
      </c>
      <c r="J2890" s="2">
        <v>1738.258</v>
      </c>
      <c r="K2890" s="2">
        <v>71.606999999999999</v>
      </c>
      <c r="L2890" s="2">
        <v>0.96099999999999997</v>
      </c>
      <c r="M2890" s="2">
        <v>0.92300000000000004</v>
      </c>
      <c r="N2890" s="2">
        <v>3.2309999999999999</v>
      </c>
      <c r="O2890" s="2">
        <v>0.128</v>
      </c>
      <c r="P2890" s="2">
        <v>1669.6410000000001</v>
      </c>
      <c r="Q2890" s="2">
        <v>66.091999999999999</v>
      </c>
      <c r="R2890" s="2">
        <v>2.89387181112E-5</v>
      </c>
      <c r="S2890" s="2">
        <v>2.8439999999999999</v>
      </c>
      <c r="T2890" s="2">
        <v>0.114</v>
      </c>
      <c r="U2890" s="4">
        <f t="shared" si="180"/>
        <v>8.2301714308252803E-5</v>
      </c>
      <c r="V2890" s="4">
        <f t="shared" si="181"/>
        <v>3.2990138646768001E-6</v>
      </c>
      <c r="W2890" s="2">
        <v>0.84599999999999997</v>
      </c>
      <c r="X2890" s="2">
        <v>0.81972163499999995</v>
      </c>
      <c r="Y2890" s="1">
        <v>493</v>
      </c>
      <c r="Z2890" s="1">
        <v>-1</v>
      </c>
      <c r="AC2890" s="1">
        <v>0</v>
      </c>
      <c r="AE2890" s="1">
        <v>328</v>
      </c>
      <c r="AF2890" s="2">
        <v>11</v>
      </c>
      <c r="AG2890" s="2">
        <v>17.311801797440001</v>
      </c>
      <c r="AH2890" s="2">
        <v>17.323636614950001</v>
      </c>
      <c r="AI2890" s="1">
        <v>11</v>
      </c>
      <c r="AJ2890" s="1" t="s">
        <v>121</v>
      </c>
      <c r="AK2890" s="1">
        <v>291</v>
      </c>
      <c r="AL2890" s="6">
        <v>0.3</v>
      </c>
      <c r="AM2890" s="6">
        <v>0.55000000000000004</v>
      </c>
      <c r="AN2890">
        <f t="shared" si="182"/>
        <v>2.469051429247584E-5</v>
      </c>
      <c r="AO2890">
        <f t="shared" si="183"/>
        <v>1.8144576255722401E-6</v>
      </c>
    </row>
    <row r="2891" spans="1:41" x14ac:dyDescent="0.25">
      <c r="A2891" s="1">
        <v>41</v>
      </c>
      <c r="B2891" s="1">
        <v>12</v>
      </c>
      <c r="C2891" s="2">
        <v>0.77810428061600001</v>
      </c>
      <c r="D2891" s="1">
        <v>292</v>
      </c>
      <c r="E2891" s="1">
        <v>41</v>
      </c>
      <c r="F2891" s="1">
        <v>12</v>
      </c>
      <c r="G2891" s="1" t="s">
        <v>47</v>
      </c>
      <c r="H2891" s="2">
        <v>1.0456180559999999</v>
      </c>
      <c r="I2891" s="2">
        <v>4.1000000000000002E-2</v>
      </c>
      <c r="J2891" s="2">
        <v>281.88900000000001</v>
      </c>
      <c r="K2891" s="2">
        <v>11.073</v>
      </c>
      <c r="L2891" s="2">
        <v>0.96199999999999997</v>
      </c>
      <c r="M2891" s="2">
        <v>0.92100000000000004</v>
      </c>
      <c r="N2891" s="2">
        <v>1.006</v>
      </c>
      <c r="O2891" s="2">
        <v>3.7999999999999999E-2</v>
      </c>
      <c r="P2891" s="2">
        <v>271.10000000000002</v>
      </c>
      <c r="Q2891" s="2">
        <v>10.202</v>
      </c>
      <c r="R2891" s="2">
        <v>0.77810428061600001</v>
      </c>
      <c r="S2891" s="2">
        <v>0.88500000000000001</v>
      </c>
      <c r="T2891" s="2">
        <v>3.4000000000000002E-2</v>
      </c>
      <c r="U2891" s="4">
        <f t="shared" si="180"/>
        <v>0.68862228834516004</v>
      </c>
      <c r="V2891" s="4">
        <f t="shared" si="181"/>
        <v>2.6455545540944002E-2</v>
      </c>
      <c r="W2891" s="2">
        <v>0.84699999999999998</v>
      </c>
      <c r="X2891" s="2">
        <v>0.81969485500000006</v>
      </c>
      <c r="Y2891" s="1">
        <v>493</v>
      </c>
      <c r="Z2891" s="1">
        <v>-1</v>
      </c>
      <c r="AC2891" s="1">
        <v>0</v>
      </c>
      <c r="AE2891" s="1">
        <v>328</v>
      </c>
      <c r="AF2891" s="2">
        <v>11</v>
      </c>
      <c r="AG2891" s="2">
        <v>17.311801797440001</v>
      </c>
      <c r="AH2891" s="2">
        <v>17.323636614950001</v>
      </c>
      <c r="AI2891" s="1">
        <v>11</v>
      </c>
      <c r="AJ2891" s="1" t="s">
        <v>121</v>
      </c>
      <c r="AK2891" s="1">
        <v>292</v>
      </c>
      <c r="AL2891" s="6">
        <v>0.3</v>
      </c>
      <c r="AM2891" s="6">
        <v>0.55000000000000004</v>
      </c>
      <c r="AN2891">
        <f t="shared" si="182"/>
        <v>0.206586686503548</v>
      </c>
      <c r="AO2891">
        <f t="shared" si="183"/>
        <v>1.4550550047519203E-2</v>
      </c>
    </row>
    <row r="2892" spans="1:41" x14ac:dyDescent="0.25">
      <c r="A2892" s="1">
        <v>38</v>
      </c>
      <c r="B2892" s="1">
        <v>1</v>
      </c>
      <c r="C2892" s="2">
        <v>0.20147313087800001</v>
      </c>
      <c r="D2892" s="1">
        <v>247</v>
      </c>
      <c r="E2892" s="1">
        <v>38</v>
      </c>
      <c r="F2892" s="1">
        <v>1</v>
      </c>
      <c r="G2892" s="1" t="s">
        <v>46</v>
      </c>
      <c r="H2892" s="2">
        <v>4.4645874900000004</v>
      </c>
      <c r="I2892" s="2">
        <v>0.39400000000000002</v>
      </c>
      <c r="J2892" s="2">
        <v>219.90199999999999</v>
      </c>
      <c r="K2892" s="2">
        <v>19.411999999999999</v>
      </c>
      <c r="L2892" s="2">
        <v>0.753</v>
      </c>
      <c r="M2892" s="2">
        <v>0.73299999999999998</v>
      </c>
      <c r="N2892" s="2">
        <v>3.3620000000000001</v>
      </c>
      <c r="O2892" s="2">
        <v>0.28899999999999998</v>
      </c>
      <c r="P2892" s="2">
        <v>165.572</v>
      </c>
      <c r="Q2892" s="2">
        <v>14.231999999999999</v>
      </c>
      <c r="R2892" s="2">
        <v>0.20147313087800001</v>
      </c>
      <c r="S2892" s="2">
        <v>3.3620000000000001</v>
      </c>
      <c r="T2892" s="2">
        <v>0.28899999999999998</v>
      </c>
      <c r="U2892" s="4">
        <f t="shared" si="180"/>
        <v>0.67735266601183608</v>
      </c>
      <c r="V2892" s="4">
        <f t="shared" si="181"/>
        <v>5.8225734823741999E-2</v>
      </c>
      <c r="W2892" s="2">
        <v>0.753</v>
      </c>
      <c r="X2892" s="2">
        <v>0.73312912799999996</v>
      </c>
      <c r="Y2892" s="1">
        <v>494</v>
      </c>
      <c r="Z2892" s="1">
        <v>-1</v>
      </c>
      <c r="AC2892" s="1">
        <v>0</v>
      </c>
      <c r="AE2892" s="1">
        <v>329</v>
      </c>
      <c r="AF2892" s="2">
        <v>11</v>
      </c>
      <c r="AG2892" s="2">
        <v>18.268158107710001</v>
      </c>
      <c r="AH2892" s="2">
        <v>18.280646716309999</v>
      </c>
      <c r="AI2892" s="1">
        <v>11</v>
      </c>
      <c r="AJ2892" s="1" t="s">
        <v>121</v>
      </c>
      <c r="AK2892" s="1">
        <v>247</v>
      </c>
      <c r="AL2892" s="6">
        <v>0.3</v>
      </c>
      <c r="AM2892" s="6">
        <v>0.55000000000000004</v>
      </c>
      <c r="AN2892">
        <f t="shared" si="182"/>
        <v>0.20320579980355083</v>
      </c>
      <c r="AO2892">
        <f t="shared" si="183"/>
        <v>3.20241541530581E-2</v>
      </c>
    </row>
    <row r="2893" spans="1:41" x14ac:dyDescent="0.25">
      <c r="A2893" s="1">
        <v>38</v>
      </c>
      <c r="B2893" s="1">
        <v>2</v>
      </c>
      <c r="C2893" s="2">
        <v>2.4244828900300002E-3</v>
      </c>
      <c r="D2893" s="1">
        <v>248</v>
      </c>
      <c r="E2893" s="1">
        <v>38</v>
      </c>
      <c r="F2893" s="1">
        <v>2</v>
      </c>
      <c r="G2893" s="1" t="s">
        <v>39</v>
      </c>
      <c r="H2893" s="2">
        <v>8.5661678349999999</v>
      </c>
      <c r="I2893" s="2">
        <v>0.78100000000000003</v>
      </c>
      <c r="J2893" s="2">
        <v>5390.0110000000004</v>
      </c>
      <c r="K2893" s="2">
        <v>491.36599999999999</v>
      </c>
      <c r="L2893" s="2">
        <v>0.752</v>
      </c>
      <c r="M2893" s="2">
        <v>0.73099999999999998</v>
      </c>
      <c r="N2893" s="2">
        <v>6.4390000000000001</v>
      </c>
      <c r="O2893" s="2">
        <v>0.57099999999999995</v>
      </c>
      <c r="P2893" s="2">
        <v>4051.5859999999998</v>
      </c>
      <c r="Q2893" s="2">
        <v>359.41800000000001</v>
      </c>
      <c r="R2893" s="2">
        <v>2.4244828900300002E-3</v>
      </c>
      <c r="S2893" s="2">
        <v>6.4390000000000001</v>
      </c>
      <c r="T2893" s="2">
        <v>0.57099999999999995</v>
      </c>
      <c r="U2893" s="4">
        <f t="shared" si="180"/>
        <v>1.5611245328903171E-2</v>
      </c>
      <c r="V2893" s="4">
        <f t="shared" si="181"/>
        <v>1.38437973020713E-3</v>
      </c>
      <c r="W2893" s="2">
        <v>0.752</v>
      </c>
      <c r="X2893" s="2">
        <v>0.73146681700000005</v>
      </c>
      <c r="Y2893" s="1">
        <v>494</v>
      </c>
      <c r="Z2893" s="1">
        <v>-1</v>
      </c>
      <c r="AC2893" s="1">
        <v>0</v>
      </c>
      <c r="AE2893" s="1">
        <v>329</v>
      </c>
      <c r="AF2893" s="2">
        <v>11</v>
      </c>
      <c r="AG2893" s="2">
        <v>18.268158107710001</v>
      </c>
      <c r="AH2893" s="2">
        <v>18.280646716309999</v>
      </c>
      <c r="AI2893" s="1">
        <v>11</v>
      </c>
      <c r="AJ2893" s="1" t="s">
        <v>121</v>
      </c>
      <c r="AK2893" s="1">
        <v>248</v>
      </c>
      <c r="AL2893" s="6">
        <v>0.3</v>
      </c>
      <c r="AM2893" s="6">
        <v>0.55000000000000004</v>
      </c>
      <c r="AN2893">
        <f t="shared" si="182"/>
        <v>4.6833735986709516E-3</v>
      </c>
      <c r="AO2893">
        <f t="shared" si="183"/>
        <v>7.6140885161392162E-4</v>
      </c>
    </row>
    <row r="2894" spans="1:41" x14ac:dyDescent="0.25">
      <c r="A2894" s="1">
        <v>38</v>
      </c>
      <c r="B2894" s="1">
        <v>4</v>
      </c>
      <c r="C2894" s="2">
        <v>0.91628025405799995</v>
      </c>
      <c r="D2894" s="1">
        <v>250</v>
      </c>
      <c r="E2894" s="1">
        <v>38</v>
      </c>
      <c r="F2894" s="1">
        <v>4</v>
      </c>
      <c r="G2894" s="1" t="s">
        <v>38</v>
      </c>
      <c r="H2894" s="2">
        <v>13.033179649999999</v>
      </c>
      <c r="I2894" s="2">
        <v>1.643</v>
      </c>
      <c r="J2894" s="2">
        <v>2693.3980000000001</v>
      </c>
      <c r="K2894" s="2">
        <v>339.53699999999998</v>
      </c>
      <c r="L2894" s="2">
        <v>0.746</v>
      </c>
      <c r="M2894" s="2">
        <v>0.72799999999999998</v>
      </c>
      <c r="N2894" s="2">
        <v>9.718</v>
      </c>
      <c r="O2894" s="2">
        <v>1.196</v>
      </c>
      <c r="P2894" s="2">
        <v>2008.316</v>
      </c>
      <c r="Q2894" s="2">
        <v>247.15600000000001</v>
      </c>
      <c r="R2894" s="2">
        <v>0.91628025405799995</v>
      </c>
      <c r="S2894" s="2">
        <v>9.718</v>
      </c>
      <c r="T2894" s="2">
        <v>1.196</v>
      </c>
      <c r="U2894" s="4">
        <f t="shared" si="180"/>
        <v>8.9044115089356435</v>
      </c>
      <c r="V2894" s="4">
        <f t="shared" si="181"/>
        <v>1.0958711838533679</v>
      </c>
      <c r="W2894" s="2">
        <v>0.746</v>
      </c>
      <c r="X2894" s="2">
        <v>0.72792212199999995</v>
      </c>
      <c r="Y2894" s="1">
        <v>494</v>
      </c>
      <c r="Z2894" s="1">
        <v>-1</v>
      </c>
      <c r="AC2894" s="1">
        <v>0</v>
      </c>
      <c r="AE2894" s="1">
        <v>329</v>
      </c>
      <c r="AF2894" s="2">
        <v>11</v>
      </c>
      <c r="AG2894" s="2">
        <v>18.268158107710001</v>
      </c>
      <c r="AH2894" s="2">
        <v>18.280646716309999</v>
      </c>
      <c r="AI2894" s="1">
        <v>11</v>
      </c>
      <c r="AJ2894" s="1" t="s">
        <v>121</v>
      </c>
      <c r="AK2894" s="1">
        <v>250</v>
      </c>
      <c r="AL2894" s="6">
        <v>0.3</v>
      </c>
      <c r="AM2894" s="6">
        <v>0.55000000000000004</v>
      </c>
      <c r="AN2894">
        <f t="shared" si="182"/>
        <v>2.671323452680693</v>
      </c>
      <c r="AO2894">
        <f t="shared" si="183"/>
        <v>0.60272915111935244</v>
      </c>
    </row>
    <row r="2895" spans="1:41" x14ac:dyDescent="0.25">
      <c r="A2895" s="1">
        <v>41</v>
      </c>
      <c r="B2895" s="1">
        <v>1</v>
      </c>
      <c r="C2895" s="2">
        <v>6.02977992124E-2</v>
      </c>
      <c r="D2895" s="1">
        <v>282</v>
      </c>
      <c r="E2895" s="1">
        <v>41</v>
      </c>
      <c r="F2895" s="1">
        <v>1</v>
      </c>
      <c r="G2895" s="1" t="s">
        <v>46</v>
      </c>
      <c r="H2895" s="2">
        <v>6.4644953860000003</v>
      </c>
      <c r="I2895" s="2">
        <v>0.30099999999999999</v>
      </c>
      <c r="J2895" s="2">
        <v>7159.5820000000003</v>
      </c>
      <c r="K2895" s="2">
        <v>333.43</v>
      </c>
      <c r="L2895" s="2">
        <v>0.96099999999999997</v>
      </c>
      <c r="M2895" s="2">
        <v>0.92300000000000004</v>
      </c>
      <c r="N2895" s="2">
        <v>6.2110000000000003</v>
      </c>
      <c r="O2895" s="2">
        <v>0.27800000000000002</v>
      </c>
      <c r="P2895" s="2">
        <v>6878.3919999999998</v>
      </c>
      <c r="Q2895" s="2">
        <v>307.74299999999999</v>
      </c>
      <c r="R2895" s="2">
        <v>6.02977992124E-2</v>
      </c>
      <c r="S2895" s="2">
        <v>5.4459999999999997</v>
      </c>
      <c r="T2895" s="2">
        <v>0.246</v>
      </c>
      <c r="U2895" s="4">
        <f t="shared" si="180"/>
        <v>0.3283818145107304</v>
      </c>
      <c r="V2895" s="4">
        <f t="shared" si="181"/>
        <v>1.4833258606250399E-2</v>
      </c>
      <c r="W2895" s="2">
        <v>0.84199999999999997</v>
      </c>
      <c r="X2895" s="2">
        <v>0.81555424300000001</v>
      </c>
      <c r="Y2895" s="1">
        <v>494</v>
      </c>
      <c r="Z2895" s="1">
        <v>-1</v>
      </c>
      <c r="AC2895" s="1">
        <v>0</v>
      </c>
      <c r="AE2895" s="1">
        <v>329</v>
      </c>
      <c r="AF2895" s="2">
        <v>11</v>
      </c>
      <c r="AG2895" s="2">
        <v>18.268158107710001</v>
      </c>
      <c r="AH2895" s="2">
        <v>18.280646716309999</v>
      </c>
      <c r="AI2895" s="1">
        <v>11</v>
      </c>
      <c r="AJ2895" s="1" t="s">
        <v>121</v>
      </c>
      <c r="AK2895" s="1">
        <v>282</v>
      </c>
      <c r="AL2895" s="6">
        <v>0.3</v>
      </c>
      <c r="AM2895" s="6">
        <v>0.55000000000000004</v>
      </c>
      <c r="AN2895">
        <f t="shared" si="182"/>
        <v>9.8514544353219116E-2</v>
      </c>
      <c r="AO2895">
        <f t="shared" si="183"/>
        <v>8.1582922334377198E-3</v>
      </c>
    </row>
    <row r="2896" spans="1:41" x14ac:dyDescent="0.25">
      <c r="A2896" s="1">
        <v>41</v>
      </c>
      <c r="B2896" s="1">
        <v>4</v>
      </c>
      <c r="C2896" s="2">
        <v>16.543371129499999</v>
      </c>
      <c r="D2896" s="1">
        <v>285</v>
      </c>
      <c r="E2896" s="1">
        <v>41</v>
      </c>
      <c r="F2896" s="1">
        <v>4</v>
      </c>
      <c r="G2896" s="1" t="s">
        <v>38</v>
      </c>
      <c r="H2896" s="2">
        <v>15.04653083</v>
      </c>
      <c r="I2896" s="2">
        <v>1.2989999999999999</v>
      </c>
      <c r="J2896" s="2">
        <v>22984.637999999999</v>
      </c>
      <c r="K2896" s="2">
        <v>1984.3140000000001</v>
      </c>
      <c r="L2896" s="2">
        <v>0.96099999999999997</v>
      </c>
      <c r="M2896" s="2">
        <v>0.92400000000000004</v>
      </c>
      <c r="N2896" s="2">
        <v>14.457000000000001</v>
      </c>
      <c r="O2896" s="2">
        <v>1.2</v>
      </c>
      <c r="P2896" s="2">
        <v>22084.135999999999</v>
      </c>
      <c r="Q2896" s="2">
        <v>1832.828</v>
      </c>
      <c r="R2896" s="2">
        <v>16.543371129499999</v>
      </c>
      <c r="S2896" s="2">
        <v>12.656000000000001</v>
      </c>
      <c r="T2896" s="2">
        <v>1.0589999999999999</v>
      </c>
      <c r="U2896" s="4">
        <f t="shared" si="180"/>
        <v>209.37290501495198</v>
      </c>
      <c r="V2896" s="4">
        <f t="shared" si="181"/>
        <v>17.519430026140498</v>
      </c>
      <c r="W2896" s="2">
        <v>0.84099999999999997</v>
      </c>
      <c r="X2896" s="2">
        <v>0.81549221100000002</v>
      </c>
      <c r="Y2896" s="1">
        <v>494</v>
      </c>
      <c r="Z2896" s="1">
        <v>-1</v>
      </c>
      <c r="AC2896" s="1">
        <v>0</v>
      </c>
      <c r="AE2896" s="1">
        <v>329</v>
      </c>
      <c r="AF2896" s="2">
        <v>11</v>
      </c>
      <c r="AG2896" s="2">
        <v>18.268158107710001</v>
      </c>
      <c r="AH2896" s="2">
        <v>18.280646716309999</v>
      </c>
      <c r="AI2896" s="1">
        <v>11</v>
      </c>
      <c r="AJ2896" s="1" t="s">
        <v>121</v>
      </c>
      <c r="AK2896" s="1">
        <v>285</v>
      </c>
      <c r="AL2896" s="6">
        <v>0.3</v>
      </c>
      <c r="AM2896" s="6">
        <v>0.55000000000000004</v>
      </c>
      <c r="AN2896">
        <f t="shared" si="182"/>
        <v>62.811871504485595</v>
      </c>
      <c r="AO2896">
        <f t="shared" si="183"/>
        <v>9.6356865143772747</v>
      </c>
    </row>
    <row r="2897" spans="1:41" x14ac:dyDescent="0.25">
      <c r="A2897" s="1">
        <v>41</v>
      </c>
      <c r="B2897" s="1">
        <v>13</v>
      </c>
      <c r="C2897" s="2">
        <v>0.55679983128300004</v>
      </c>
      <c r="D2897" s="1">
        <v>293</v>
      </c>
      <c r="E2897" s="1">
        <v>41</v>
      </c>
      <c r="F2897" s="1">
        <v>13</v>
      </c>
      <c r="G2897" s="1" t="s">
        <v>42</v>
      </c>
      <c r="H2897" s="2">
        <v>1.04836007</v>
      </c>
      <c r="I2897" s="2">
        <v>4.1000000000000002E-2</v>
      </c>
      <c r="J2897" s="2">
        <v>1567.8710000000001</v>
      </c>
      <c r="K2897" s="2">
        <v>61.607999999999997</v>
      </c>
      <c r="L2897" s="2">
        <v>0.96199999999999997</v>
      </c>
      <c r="M2897" s="2">
        <v>0.92100000000000004</v>
      </c>
      <c r="N2897" s="2">
        <v>1.008</v>
      </c>
      <c r="O2897" s="2">
        <v>3.7999999999999999E-2</v>
      </c>
      <c r="P2897" s="2">
        <v>1507.8520000000001</v>
      </c>
      <c r="Q2897" s="2">
        <v>56.765999999999998</v>
      </c>
      <c r="R2897" s="2">
        <v>0.55679983128300004</v>
      </c>
      <c r="S2897" s="2">
        <v>0.88800000000000001</v>
      </c>
      <c r="T2897" s="2">
        <v>3.4000000000000002E-2</v>
      </c>
      <c r="U2897" s="4">
        <f t="shared" si="180"/>
        <v>0.49443825017930404</v>
      </c>
      <c r="V2897" s="4">
        <f t="shared" si="181"/>
        <v>1.8931194263622001E-2</v>
      </c>
      <c r="W2897" s="2">
        <v>0.84699999999999998</v>
      </c>
      <c r="X2897" s="2">
        <v>0.81975645799999997</v>
      </c>
      <c r="Y2897" s="1">
        <v>494</v>
      </c>
      <c r="Z2897" s="1">
        <v>-1</v>
      </c>
      <c r="AC2897" s="1">
        <v>0</v>
      </c>
      <c r="AE2897" s="1">
        <v>329</v>
      </c>
      <c r="AF2897" s="2">
        <v>11</v>
      </c>
      <c r="AG2897" s="2">
        <v>18.268158107710001</v>
      </c>
      <c r="AH2897" s="2">
        <v>18.280646716309999</v>
      </c>
      <c r="AI2897" s="1">
        <v>11</v>
      </c>
      <c r="AJ2897" s="1" t="s">
        <v>121</v>
      </c>
      <c r="AK2897" s="1">
        <v>293</v>
      </c>
      <c r="AL2897" s="6">
        <v>0.3</v>
      </c>
      <c r="AM2897" s="6">
        <v>0.55000000000000004</v>
      </c>
      <c r="AN2897">
        <f t="shared" si="182"/>
        <v>0.14833147505379121</v>
      </c>
      <c r="AO2897">
        <f t="shared" si="183"/>
        <v>1.0412156844992101E-2</v>
      </c>
    </row>
    <row r="2898" spans="1:41" x14ac:dyDescent="0.25">
      <c r="A2898" s="1">
        <v>41</v>
      </c>
      <c r="B2898" s="1">
        <v>3</v>
      </c>
      <c r="C2898" s="2">
        <v>9.4657152716099993E-2</v>
      </c>
      <c r="D2898" s="1">
        <v>284</v>
      </c>
      <c r="E2898" s="1">
        <v>41</v>
      </c>
      <c r="F2898" s="1">
        <v>3</v>
      </c>
      <c r="G2898" s="1" t="s">
        <v>40</v>
      </c>
      <c r="H2898" s="2">
        <v>25.461902940000002</v>
      </c>
      <c r="I2898" s="2">
        <v>1.917</v>
      </c>
      <c r="J2898" s="2">
        <v>15674.111000000001</v>
      </c>
      <c r="K2898" s="2">
        <v>1180.1500000000001</v>
      </c>
      <c r="L2898" s="2">
        <v>0.96099999999999997</v>
      </c>
      <c r="M2898" s="2">
        <v>0.92300000000000004</v>
      </c>
      <c r="N2898" s="2">
        <v>24.460999999999999</v>
      </c>
      <c r="O2898" s="2">
        <v>1.77</v>
      </c>
      <c r="P2898" s="2">
        <v>15057.713</v>
      </c>
      <c r="Q2898" s="2">
        <v>1089.8109999999999</v>
      </c>
      <c r="R2898" s="2">
        <v>9.4657152716099993E-2</v>
      </c>
      <c r="S2898" s="2">
        <v>21.44</v>
      </c>
      <c r="T2898" s="2">
        <v>1.5649999999999999</v>
      </c>
      <c r="U2898" s="4">
        <f t="shared" si="180"/>
        <v>2.0294493542331842</v>
      </c>
      <c r="V2898" s="4">
        <f t="shared" si="181"/>
        <v>0.14813844400069648</v>
      </c>
      <c r="W2898" s="2">
        <v>0.84199999999999997</v>
      </c>
      <c r="X2898" s="2">
        <v>0.81632670100000004</v>
      </c>
      <c r="Y2898" s="1">
        <v>495</v>
      </c>
      <c r="Z2898" s="1">
        <v>-1</v>
      </c>
      <c r="AC2898" s="1">
        <v>0</v>
      </c>
      <c r="AE2898" s="1">
        <v>330</v>
      </c>
      <c r="AF2898" s="2">
        <v>11</v>
      </c>
      <c r="AG2898" s="2">
        <v>9.4592486739999995E-2</v>
      </c>
      <c r="AH2898" s="2">
        <v>9.4657152719999998E-2</v>
      </c>
      <c r="AI2898" s="1">
        <v>11</v>
      </c>
      <c r="AJ2898" s="1" t="s">
        <v>121</v>
      </c>
      <c r="AK2898" s="1">
        <v>284</v>
      </c>
      <c r="AL2898" s="6">
        <v>0.3</v>
      </c>
      <c r="AM2898" s="6">
        <v>0.55000000000000004</v>
      </c>
      <c r="AN2898">
        <f t="shared" si="182"/>
        <v>0.60883480626995523</v>
      </c>
      <c r="AO2898">
        <f t="shared" si="183"/>
        <v>8.1476144200383072E-2</v>
      </c>
    </row>
    <row r="2899" spans="1:41" x14ac:dyDescent="0.25">
      <c r="A2899" s="1">
        <v>41</v>
      </c>
      <c r="B2899" s="1">
        <v>2</v>
      </c>
      <c r="C2899" s="2">
        <v>14.9644573277</v>
      </c>
      <c r="D2899" s="1">
        <v>283</v>
      </c>
      <c r="E2899" s="1">
        <v>41</v>
      </c>
      <c r="F2899" s="1">
        <v>2</v>
      </c>
      <c r="G2899" s="1" t="s">
        <v>39</v>
      </c>
      <c r="H2899" s="2">
        <v>11.920081100000001</v>
      </c>
      <c r="I2899" s="2">
        <v>0.58199999999999996</v>
      </c>
      <c r="J2899" s="2">
        <v>23513.664000000001</v>
      </c>
      <c r="K2899" s="2">
        <v>1147.4929999999999</v>
      </c>
      <c r="L2899" s="2">
        <v>0.96099999999999997</v>
      </c>
      <c r="M2899" s="2">
        <v>0.92300000000000004</v>
      </c>
      <c r="N2899" s="2">
        <v>11.452</v>
      </c>
      <c r="O2899" s="2">
        <v>0.53700000000000003</v>
      </c>
      <c r="P2899" s="2">
        <v>22589.972000000002</v>
      </c>
      <c r="Q2899" s="2">
        <v>1059.182</v>
      </c>
      <c r="R2899" s="2">
        <v>14.9644573277</v>
      </c>
      <c r="S2899" s="2">
        <v>10.039</v>
      </c>
      <c r="T2899" s="2">
        <v>0.47399999999999998</v>
      </c>
      <c r="U2899" s="4">
        <f t="shared" si="180"/>
        <v>150.22818711278029</v>
      </c>
      <c r="V2899" s="4">
        <f t="shared" si="181"/>
        <v>7.0931527733297992</v>
      </c>
      <c r="W2899" s="2">
        <v>0.84199999999999997</v>
      </c>
      <c r="X2899" s="2">
        <v>0.815267984</v>
      </c>
      <c r="Y2899" s="1">
        <v>496</v>
      </c>
      <c r="Z2899" s="1">
        <v>-1</v>
      </c>
      <c r="AC2899" s="1">
        <v>0</v>
      </c>
      <c r="AE2899" s="1">
        <v>332</v>
      </c>
      <c r="AF2899" s="2">
        <v>11</v>
      </c>
      <c r="AG2899" s="2">
        <v>15.252764294129999</v>
      </c>
      <c r="AH2899" s="2">
        <v>15.263191497639999</v>
      </c>
      <c r="AI2899" s="1">
        <v>11</v>
      </c>
      <c r="AJ2899" s="1" t="s">
        <v>121</v>
      </c>
      <c r="AK2899" s="1">
        <v>283</v>
      </c>
      <c r="AL2899" s="6">
        <v>0.3</v>
      </c>
      <c r="AM2899" s="6">
        <v>0.55000000000000004</v>
      </c>
      <c r="AN2899">
        <f t="shared" si="182"/>
        <v>45.068456133834083</v>
      </c>
      <c r="AO2899">
        <f t="shared" si="183"/>
        <v>3.90123402533139</v>
      </c>
    </row>
    <row r="2900" spans="1:41" x14ac:dyDescent="0.25">
      <c r="A2900" s="1">
        <v>41</v>
      </c>
      <c r="B2900" s="1">
        <v>3</v>
      </c>
      <c r="C2900" s="2">
        <v>2.5560304243600002E-3</v>
      </c>
      <c r="D2900" s="1">
        <v>284</v>
      </c>
      <c r="E2900" s="1">
        <v>41</v>
      </c>
      <c r="F2900" s="1">
        <v>3</v>
      </c>
      <c r="G2900" s="1" t="s">
        <v>40</v>
      </c>
      <c r="H2900" s="2">
        <v>25.461902940000002</v>
      </c>
      <c r="I2900" s="2">
        <v>1.917</v>
      </c>
      <c r="J2900" s="2">
        <v>15674.111000000001</v>
      </c>
      <c r="K2900" s="2">
        <v>1180.1500000000001</v>
      </c>
      <c r="L2900" s="2">
        <v>0.96099999999999997</v>
      </c>
      <c r="M2900" s="2">
        <v>0.92300000000000004</v>
      </c>
      <c r="N2900" s="2">
        <v>24.460999999999999</v>
      </c>
      <c r="O2900" s="2">
        <v>1.77</v>
      </c>
      <c r="P2900" s="2">
        <v>15057.713</v>
      </c>
      <c r="Q2900" s="2">
        <v>1089.8109999999999</v>
      </c>
      <c r="R2900" s="2">
        <v>2.5560304243600002E-3</v>
      </c>
      <c r="S2900" s="2">
        <v>21.44</v>
      </c>
      <c r="T2900" s="2">
        <v>1.5649999999999999</v>
      </c>
      <c r="U2900" s="4">
        <f t="shared" si="180"/>
        <v>5.480129229827841E-2</v>
      </c>
      <c r="V2900" s="4">
        <f t="shared" si="181"/>
        <v>4.0001876141234002E-3</v>
      </c>
      <c r="W2900" s="2">
        <v>0.84199999999999997</v>
      </c>
      <c r="X2900" s="2">
        <v>0.81632670100000004</v>
      </c>
      <c r="Y2900" s="1">
        <v>496</v>
      </c>
      <c r="Z2900" s="1">
        <v>-1</v>
      </c>
      <c r="AC2900" s="1">
        <v>0</v>
      </c>
      <c r="AE2900" s="1">
        <v>332</v>
      </c>
      <c r="AF2900" s="2">
        <v>11</v>
      </c>
      <c r="AG2900" s="2">
        <v>15.252764294129999</v>
      </c>
      <c r="AH2900" s="2">
        <v>15.263191497639999</v>
      </c>
      <c r="AI2900" s="1">
        <v>11</v>
      </c>
      <c r="AJ2900" s="1" t="s">
        <v>121</v>
      </c>
      <c r="AK2900" s="1">
        <v>284</v>
      </c>
      <c r="AL2900" s="6">
        <v>0.3</v>
      </c>
      <c r="AM2900" s="6">
        <v>0.55000000000000004</v>
      </c>
      <c r="AN2900">
        <f t="shared" si="182"/>
        <v>1.6440387689483523E-2</v>
      </c>
      <c r="AO2900">
        <f t="shared" si="183"/>
        <v>2.2001031877678704E-3</v>
      </c>
    </row>
    <row r="2901" spans="1:41" x14ac:dyDescent="0.25">
      <c r="A2901" s="1">
        <v>41</v>
      </c>
      <c r="B2901" s="1">
        <v>4</v>
      </c>
      <c r="C2901" s="2">
        <v>1.15860032719E-3</v>
      </c>
      <c r="D2901" s="1">
        <v>285</v>
      </c>
      <c r="E2901" s="1">
        <v>41</v>
      </c>
      <c r="F2901" s="1">
        <v>4</v>
      </c>
      <c r="G2901" s="1" t="s">
        <v>38</v>
      </c>
      <c r="H2901" s="2">
        <v>15.04653083</v>
      </c>
      <c r="I2901" s="2">
        <v>1.2989999999999999</v>
      </c>
      <c r="J2901" s="2">
        <v>22984.637999999999</v>
      </c>
      <c r="K2901" s="2">
        <v>1984.3140000000001</v>
      </c>
      <c r="L2901" s="2">
        <v>0.96099999999999997</v>
      </c>
      <c r="M2901" s="2">
        <v>0.92400000000000004</v>
      </c>
      <c r="N2901" s="2">
        <v>14.457000000000001</v>
      </c>
      <c r="O2901" s="2">
        <v>1.2</v>
      </c>
      <c r="P2901" s="2">
        <v>22084.135999999999</v>
      </c>
      <c r="Q2901" s="2">
        <v>1832.828</v>
      </c>
      <c r="R2901" s="2">
        <v>1.15860032719E-3</v>
      </c>
      <c r="S2901" s="2">
        <v>12.656000000000001</v>
      </c>
      <c r="T2901" s="2">
        <v>1.0589999999999999</v>
      </c>
      <c r="U2901" s="4">
        <f t="shared" si="180"/>
        <v>1.4663245740916641E-2</v>
      </c>
      <c r="V2901" s="4">
        <f t="shared" si="181"/>
        <v>1.2269577464942099E-3</v>
      </c>
      <c r="W2901" s="2">
        <v>0.84099999999999997</v>
      </c>
      <c r="X2901" s="2">
        <v>0.81549221100000002</v>
      </c>
      <c r="Y2901" s="1">
        <v>496</v>
      </c>
      <c r="Z2901" s="1">
        <v>-1</v>
      </c>
      <c r="AC2901" s="1">
        <v>0</v>
      </c>
      <c r="AE2901" s="1">
        <v>332</v>
      </c>
      <c r="AF2901" s="2">
        <v>11</v>
      </c>
      <c r="AG2901" s="2">
        <v>15.252764294129999</v>
      </c>
      <c r="AH2901" s="2">
        <v>15.263191497639999</v>
      </c>
      <c r="AI2901" s="1">
        <v>11</v>
      </c>
      <c r="AJ2901" s="1" t="s">
        <v>121</v>
      </c>
      <c r="AK2901" s="1">
        <v>285</v>
      </c>
      <c r="AL2901" s="6">
        <v>0.3</v>
      </c>
      <c r="AM2901" s="6">
        <v>0.55000000000000004</v>
      </c>
      <c r="AN2901">
        <f t="shared" si="182"/>
        <v>4.398973722274992E-3</v>
      </c>
      <c r="AO2901">
        <f t="shared" si="183"/>
        <v>6.748267605718155E-4</v>
      </c>
    </row>
    <row r="2902" spans="1:41" x14ac:dyDescent="0.25">
      <c r="A2902" s="1">
        <v>41</v>
      </c>
      <c r="B2902" s="1">
        <v>11</v>
      </c>
      <c r="C2902" s="2">
        <v>0.29501948923100002</v>
      </c>
      <c r="D2902" s="1">
        <v>291</v>
      </c>
      <c r="E2902" s="1">
        <v>41</v>
      </c>
      <c r="F2902" s="1">
        <v>11</v>
      </c>
      <c r="G2902" s="1" t="s">
        <v>41</v>
      </c>
      <c r="H2902" s="2">
        <v>3.3637409429999998</v>
      </c>
      <c r="I2902" s="2">
        <v>0.13900000000000001</v>
      </c>
      <c r="J2902" s="2">
        <v>1738.258</v>
      </c>
      <c r="K2902" s="2">
        <v>71.606999999999999</v>
      </c>
      <c r="L2902" s="2">
        <v>0.96099999999999997</v>
      </c>
      <c r="M2902" s="2">
        <v>0.92300000000000004</v>
      </c>
      <c r="N2902" s="2">
        <v>3.2309999999999999</v>
      </c>
      <c r="O2902" s="2">
        <v>0.128</v>
      </c>
      <c r="P2902" s="2">
        <v>1669.6410000000001</v>
      </c>
      <c r="Q2902" s="2">
        <v>66.091999999999999</v>
      </c>
      <c r="R2902" s="2">
        <v>0.29501948923100002</v>
      </c>
      <c r="S2902" s="2">
        <v>2.8439999999999999</v>
      </c>
      <c r="T2902" s="2">
        <v>0.114</v>
      </c>
      <c r="U2902" s="4">
        <f t="shared" si="180"/>
        <v>0.83903542737296399</v>
      </c>
      <c r="V2902" s="4">
        <f t="shared" si="181"/>
        <v>3.3632221772334006E-2</v>
      </c>
      <c r="W2902" s="2">
        <v>0.84599999999999997</v>
      </c>
      <c r="X2902" s="2">
        <v>0.81972163499999995</v>
      </c>
      <c r="Y2902" s="1">
        <v>496</v>
      </c>
      <c r="Z2902" s="1">
        <v>-1</v>
      </c>
      <c r="AC2902" s="1">
        <v>0</v>
      </c>
      <c r="AE2902" s="1">
        <v>332</v>
      </c>
      <c r="AF2902" s="2">
        <v>11</v>
      </c>
      <c r="AG2902" s="2">
        <v>15.252764294129999</v>
      </c>
      <c r="AH2902" s="2">
        <v>15.263191497639999</v>
      </c>
      <c r="AI2902" s="1">
        <v>11</v>
      </c>
      <c r="AJ2902" s="1" t="s">
        <v>121</v>
      </c>
      <c r="AK2902" s="1">
        <v>291</v>
      </c>
      <c r="AL2902" s="6">
        <v>0.3</v>
      </c>
      <c r="AM2902" s="6">
        <v>0.55000000000000004</v>
      </c>
      <c r="AN2902">
        <f t="shared" si="182"/>
        <v>0.25171062821188916</v>
      </c>
      <c r="AO2902">
        <f t="shared" si="183"/>
        <v>1.8497721974783703E-2</v>
      </c>
    </row>
    <row r="2903" spans="1:41" x14ac:dyDescent="0.25">
      <c r="A2903" s="1">
        <v>41</v>
      </c>
      <c r="B2903" s="1">
        <v>4</v>
      </c>
      <c r="C2903" s="2">
        <v>1.9224198373800001</v>
      </c>
      <c r="D2903" s="1">
        <v>285</v>
      </c>
      <c r="E2903" s="1">
        <v>41</v>
      </c>
      <c r="F2903" s="1">
        <v>4</v>
      </c>
      <c r="G2903" s="1" t="s">
        <v>38</v>
      </c>
      <c r="H2903" s="2">
        <v>15.04653083</v>
      </c>
      <c r="I2903" s="2">
        <v>1.2989999999999999</v>
      </c>
      <c r="J2903" s="2">
        <v>22984.637999999999</v>
      </c>
      <c r="K2903" s="2">
        <v>1984.3140000000001</v>
      </c>
      <c r="L2903" s="2">
        <v>0.96099999999999997</v>
      </c>
      <c r="M2903" s="2">
        <v>0.92400000000000004</v>
      </c>
      <c r="N2903" s="2">
        <v>14.457000000000001</v>
      </c>
      <c r="O2903" s="2">
        <v>1.2</v>
      </c>
      <c r="P2903" s="2">
        <v>22084.135999999999</v>
      </c>
      <c r="Q2903" s="2">
        <v>1832.828</v>
      </c>
      <c r="R2903" s="2">
        <v>1.9224198373800001</v>
      </c>
      <c r="S2903" s="2">
        <v>12.656000000000001</v>
      </c>
      <c r="T2903" s="2">
        <v>1.0589999999999999</v>
      </c>
      <c r="U2903" s="4">
        <f t="shared" si="180"/>
        <v>24.330145461881283</v>
      </c>
      <c r="V2903" s="4">
        <f t="shared" si="181"/>
        <v>2.0358426077854199</v>
      </c>
      <c r="W2903" s="2">
        <v>0.84099999999999997</v>
      </c>
      <c r="X2903" s="2">
        <v>0.81549221100000002</v>
      </c>
      <c r="Y2903" s="1">
        <v>497</v>
      </c>
      <c r="Z2903" s="1">
        <v>-1</v>
      </c>
      <c r="AC2903" s="1">
        <v>0</v>
      </c>
      <c r="AE2903" s="1">
        <v>333</v>
      </c>
      <c r="AF2903" s="2">
        <v>11</v>
      </c>
      <c r="AG2903" s="2">
        <v>1.9211065168499999</v>
      </c>
      <c r="AH2903" s="2">
        <v>1.9224198373800001</v>
      </c>
      <c r="AI2903" s="1">
        <v>11</v>
      </c>
      <c r="AJ2903" s="1" t="s">
        <v>121</v>
      </c>
      <c r="AK2903" s="1">
        <v>285</v>
      </c>
      <c r="AL2903" s="6">
        <v>0.3</v>
      </c>
      <c r="AM2903" s="6">
        <v>0.55000000000000004</v>
      </c>
      <c r="AN2903">
        <f t="shared" si="182"/>
        <v>7.2990436385643847</v>
      </c>
      <c r="AO2903">
        <f t="shared" si="183"/>
        <v>1.119713434281981</v>
      </c>
    </row>
    <row r="2904" spans="1:41" x14ac:dyDescent="0.25">
      <c r="A2904" s="1">
        <v>41</v>
      </c>
      <c r="B2904" s="1">
        <v>4</v>
      </c>
      <c r="C2904" s="2">
        <v>0.13942178233300001</v>
      </c>
      <c r="D2904" s="1">
        <v>285</v>
      </c>
      <c r="E2904" s="1">
        <v>41</v>
      </c>
      <c r="F2904" s="1">
        <v>4</v>
      </c>
      <c r="G2904" s="1" t="s">
        <v>38</v>
      </c>
      <c r="H2904" s="2">
        <v>15.04653083</v>
      </c>
      <c r="I2904" s="2">
        <v>1.2989999999999999</v>
      </c>
      <c r="J2904" s="2">
        <v>22984.637999999999</v>
      </c>
      <c r="K2904" s="2">
        <v>1984.3140000000001</v>
      </c>
      <c r="L2904" s="2">
        <v>0.96099999999999997</v>
      </c>
      <c r="M2904" s="2">
        <v>0.92400000000000004</v>
      </c>
      <c r="N2904" s="2">
        <v>14.457000000000001</v>
      </c>
      <c r="O2904" s="2">
        <v>1.2</v>
      </c>
      <c r="P2904" s="2">
        <v>22084.135999999999</v>
      </c>
      <c r="Q2904" s="2">
        <v>1832.828</v>
      </c>
      <c r="R2904" s="2">
        <v>0.13942178233300001</v>
      </c>
      <c r="S2904" s="2">
        <v>12.656000000000001</v>
      </c>
      <c r="T2904" s="2">
        <v>1.0589999999999999</v>
      </c>
      <c r="U2904" s="4">
        <f t="shared" si="180"/>
        <v>1.7645220772064483</v>
      </c>
      <c r="V2904" s="4">
        <f t="shared" si="181"/>
        <v>0.14764766749064701</v>
      </c>
      <c r="W2904" s="2">
        <v>0.84099999999999997</v>
      </c>
      <c r="X2904" s="2">
        <v>0.81549221100000002</v>
      </c>
      <c r="Y2904" s="1">
        <v>498</v>
      </c>
      <c r="Z2904" s="1">
        <v>-1</v>
      </c>
      <c r="AC2904" s="1">
        <v>0</v>
      </c>
      <c r="AE2904" s="1">
        <v>334</v>
      </c>
      <c r="AF2904" s="2">
        <v>11</v>
      </c>
      <c r="AG2904" s="2">
        <v>0.17858740675000001</v>
      </c>
      <c r="AH2904" s="2">
        <v>0.17870949396999999</v>
      </c>
      <c r="AI2904" s="1">
        <v>11</v>
      </c>
      <c r="AJ2904" s="1" t="s">
        <v>121</v>
      </c>
      <c r="AK2904" s="1">
        <v>285</v>
      </c>
      <c r="AL2904" s="6">
        <v>0.3</v>
      </c>
      <c r="AM2904" s="6">
        <v>0.55000000000000004</v>
      </c>
      <c r="AN2904">
        <f t="shared" si="182"/>
        <v>0.52935662316193444</v>
      </c>
      <c r="AO2904">
        <f t="shared" si="183"/>
        <v>8.1206217119855859E-2</v>
      </c>
    </row>
    <row r="2905" spans="1:41" x14ac:dyDescent="0.25">
      <c r="A2905" s="1">
        <v>41</v>
      </c>
      <c r="B2905" s="1">
        <v>11</v>
      </c>
      <c r="C2905" s="2">
        <v>3.9287711635500003E-2</v>
      </c>
      <c r="D2905" s="1">
        <v>291</v>
      </c>
      <c r="E2905" s="1">
        <v>41</v>
      </c>
      <c r="F2905" s="1">
        <v>11</v>
      </c>
      <c r="G2905" s="1" t="s">
        <v>41</v>
      </c>
      <c r="H2905" s="2">
        <v>3.3637409429999998</v>
      </c>
      <c r="I2905" s="2">
        <v>0.13900000000000001</v>
      </c>
      <c r="J2905" s="2">
        <v>1738.258</v>
      </c>
      <c r="K2905" s="2">
        <v>71.606999999999999</v>
      </c>
      <c r="L2905" s="2">
        <v>0.96099999999999997</v>
      </c>
      <c r="M2905" s="2">
        <v>0.92300000000000004</v>
      </c>
      <c r="N2905" s="2">
        <v>3.2309999999999999</v>
      </c>
      <c r="O2905" s="2">
        <v>0.128</v>
      </c>
      <c r="P2905" s="2">
        <v>1669.6410000000001</v>
      </c>
      <c r="Q2905" s="2">
        <v>66.091999999999999</v>
      </c>
      <c r="R2905" s="2">
        <v>3.9287711635500003E-2</v>
      </c>
      <c r="S2905" s="2">
        <v>2.8439999999999999</v>
      </c>
      <c r="T2905" s="2">
        <v>0.114</v>
      </c>
      <c r="U2905" s="4">
        <f t="shared" si="180"/>
        <v>0.111734251891362</v>
      </c>
      <c r="V2905" s="4">
        <f t="shared" si="181"/>
        <v>4.4787991264470008E-3</v>
      </c>
      <c r="W2905" s="2">
        <v>0.84599999999999997</v>
      </c>
      <c r="X2905" s="2">
        <v>0.81972163499999995</v>
      </c>
      <c r="Y2905" s="1">
        <v>498</v>
      </c>
      <c r="Z2905" s="1">
        <v>-1</v>
      </c>
      <c r="AC2905" s="1">
        <v>0</v>
      </c>
      <c r="AE2905" s="1">
        <v>334</v>
      </c>
      <c r="AF2905" s="2">
        <v>11</v>
      </c>
      <c r="AG2905" s="2">
        <v>0.17858740675000001</v>
      </c>
      <c r="AH2905" s="2">
        <v>0.17870949396999999</v>
      </c>
      <c r="AI2905" s="1">
        <v>11</v>
      </c>
      <c r="AJ2905" s="1" t="s">
        <v>121</v>
      </c>
      <c r="AK2905" s="1">
        <v>291</v>
      </c>
      <c r="AL2905" s="6">
        <v>0.3</v>
      </c>
      <c r="AM2905" s="6">
        <v>0.55000000000000004</v>
      </c>
      <c r="AN2905">
        <f t="shared" si="182"/>
        <v>3.3520275567408601E-2</v>
      </c>
      <c r="AO2905">
        <f t="shared" si="183"/>
        <v>2.4633395195458505E-3</v>
      </c>
    </row>
    <row r="2906" spans="1:41" x14ac:dyDescent="0.25">
      <c r="A2906" s="1">
        <v>41</v>
      </c>
      <c r="B2906" s="1">
        <v>1</v>
      </c>
      <c r="C2906" s="2">
        <v>6.9032289636800004E-3</v>
      </c>
      <c r="D2906" s="1">
        <v>282</v>
      </c>
      <c r="E2906" s="1">
        <v>41</v>
      </c>
      <c r="F2906" s="1">
        <v>1</v>
      </c>
      <c r="G2906" s="1" t="s">
        <v>46</v>
      </c>
      <c r="H2906" s="2">
        <v>6.4644953860000003</v>
      </c>
      <c r="I2906" s="2">
        <v>0.30099999999999999</v>
      </c>
      <c r="J2906" s="2">
        <v>7159.5820000000003</v>
      </c>
      <c r="K2906" s="2">
        <v>333.43</v>
      </c>
      <c r="L2906" s="2">
        <v>0.96099999999999997</v>
      </c>
      <c r="M2906" s="2">
        <v>0.92300000000000004</v>
      </c>
      <c r="N2906" s="2">
        <v>6.2110000000000003</v>
      </c>
      <c r="O2906" s="2">
        <v>0.27800000000000002</v>
      </c>
      <c r="P2906" s="2">
        <v>6878.3919999999998</v>
      </c>
      <c r="Q2906" s="2">
        <v>307.74299999999999</v>
      </c>
      <c r="R2906" s="2">
        <v>6.9032289636800004E-3</v>
      </c>
      <c r="S2906" s="2">
        <v>5.4459999999999997</v>
      </c>
      <c r="T2906" s="2">
        <v>0.246</v>
      </c>
      <c r="U2906" s="4">
        <f t="shared" si="180"/>
        <v>3.7594984936201281E-2</v>
      </c>
      <c r="V2906" s="4">
        <f t="shared" si="181"/>
        <v>1.6981943250652801E-3</v>
      </c>
      <c r="W2906" s="2">
        <v>0.84199999999999997</v>
      </c>
      <c r="X2906" s="2">
        <v>0.81555424300000001</v>
      </c>
      <c r="Y2906" s="1">
        <v>499</v>
      </c>
      <c r="Z2906" s="1">
        <v>-1</v>
      </c>
      <c r="AC2906" s="1">
        <v>0</v>
      </c>
      <c r="AE2906" s="1">
        <v>335</v>
      </c>
      <c r="AF2906" s="2">
        <v>11</v>
      </c>
      <c r="AG2906" s="2">
        <v>12.090826585549999</v>
      </c>
      <c r="AH2906" s="2">
        <v>12.099092202670001</v>
      </c>
      <c r="AI2906" s="1">
        <v>11</v>
      </c>
      <c r="AJ2906" s="1" t="s">
        <v>121</v>
      </c>
      <c r="AK2906" s="1">
        <v>282</v>
      </c>
      <c r="AL2906" s="6">
        <v>0.3</v>
      </c>
      <c r="AM2906" s="6">
        <v>0.55000000000000004</v>
      </c>
      <c r="AN2906">
        <f t="shared" si="182"/>
        <v>1.1278495480860384E-2</v>
      </c>
      <c r="AO2906">
        <f t="shared" si="183"/>
        <v>9.340068787859041E-4</v>
      </c>
    </row>
    <row r="2907" spans="1:41" x14ac:dyDescent="0.25">
      <c r="A2907" s="1">
        <v>41</v>
      </c>
      <c r="B2907" s="1">
        <v>2</v>
      </c>
      <c r="C2907" s="2">
        <v>12.092188973700001</v>
      </c>
      <c r="D2907" s="1">
        <v>283</v>
      </c>
      <c r="E2907" s="1">
        <v>41</v>
      </c>
      <c r="F2907" s="1">
        <v>2</v>
      </c>
      <c r="G2907" s="1" t="s">
        <v>39</v>
      </c>
      <c r="H2907" s="2">
        <v>11.920081100000001</v>
      </c>
      <c r="I2907" s="2">
        <v>0.58199999999999996</v>
      </c>
      <c r="J2907" s="2">
        <v>23513.664000000001</v>
      </c>
      <c r="K2907" s="2">
        <v>1147.4929999999999</v>
      </c>
      <c r="L2907" s="2">
        <v>0.96099999999999997</v>
      </c>
      <c r="M2907" s="2">
        <v>0.92300000000000004</v>
      </c>
      <c r="N2907" s="2">
        <v>11.452</v>
      </c>
      <c r="O2907" s="2">
        <v>0.53700000000000003</v>
      </c>
      <c r="P2907" s="2">
        <v>22589.972000000002</v>
      </c>
      <c r="Q2907" s="2">
        <v>1059.182</v>
      </c>
      <c r="R2907" s="2">
        <v>12.092188973700001</v>
      </c>
      <c r="S2907" s="2">
        <v>10.039</v>
      </c>
      <c r="T2907" s="2">
        <v>0.47399999999999998</v>
      </c>
      <c r="U2907" s="4">
        <f t="shared" si="180"/>
        <v>121.39348510697431</v>
      </c>
      <c r="V2907" s="4">
        <f t="shared" si="181"/>
        <v>5.7316975735338005</v>
      </c>
      <c r="W2907" s="2">
        <v>0.84199999999999997</v>
      </c>
      <c r="X2907" s="2">
        <v>0.815267984</v>
      </c>
      <c r="Y2907" s="1">
        <v>499</v>
      </c>
      <c r="Z2907" s="1">
        <v>-1</v>
      </c>
      <c r="AC2907" s="1">
        <v>0</v>
      </c>
      <c r="AE2907" s="1">
        <v>335</v>
      </c>
      <c r="AF2907" s="2">
        <v>11</v>
      </c>
      <c r="AG2907" s="2">
        <v>12.090826585549999</v>
      </c>
      <c r="AH2907" s="2">
        <v>12.099092202670001</v>
      </c>
      <c r="AI2907" s="1">
        <v>11</v>
      </c>
      <c r="AJ2907" s="1" t="s">
        <v>121</v>
      </c>
      <c r="AK2907" s="1">
        <v>283</v>
      </c>
      <c r="AL2907" s="6">
        <v>0.3</v>
      </c>
      <c r="AM2907" s="6">
        <v>0.55000000000000004</v>
      </c>
      <c r="AN2907">
        <f t="shared" si="182"/>
        <v>36.418045532092293</v>
      </c>
      <c r="AO2907">
        <f t="shared" si="183"/>
        <v>3.1524336654435907</v>
      </c>
    </row>
    <row r="2908" spans="1:41" x14ac:dyDescent="0.25">
      <c r="A2908" s="1">
        <v>41</v>
      </c>
      <c r="B2908" s="1">
        <v>2</v>
      </c>
      <c r="C2908" s="2">
        <v>14.1428593439</v>
      </c>
      <c r="D2908" s="1">
        <v>283</v>
      </c>
      <c r="E2908" s="1">
        <v>41</v>
      </c>
      <c r="F2908" s="1">
        <v>2</v>
      </c>
      <c r="G2908" s="1" t="s">
        <v>39</v>
      </c>
      <c r="H2908" s="2">
        <v>11.920081100000001</v>
      </c>
      <c r="I2908" s="2">
        <v>0.58199999999999996</v>
      </c>
      <c r="J2908" s="2">
        <v>23513.664000000001</v>
      </c>
      <c r="K2908" s="2">
        <v>1147.4929999999999</v>
      </c>
      <c r="L2908" s="2">
        <v>0.96099999999999997</v>
      </c>
      <c r="M2908" s="2">
        <v>0.92300000000000004</v>
      </c>
      <c r="N2908" s="2">
        <v>11.452</v>
      </c>
      <c r="O2908" s="2">
        <v>0.53700000000000003</v>
      </c>
      <c r="P2908" s="2">
        <v>22589.972000000002</v>
      </c>
      <c r="Q2908" s="2">
        <v>1059.182</v>
      </c>
      <c r="R2908" s="2">
        <v>14.1428593439</v>
      </c>
      <c r="S2908" s="2">
        <v>10.039</v>
      </c>
      <c r="T2908" s="2">
        <v>0.47399999999999998</v>
      </c>
      <c r="U2908" s="4">
        <f t="shared" si="180"/>
        <v>141.9801649534121</v>
      </c>
      <c r="V2908" s="4">
        <f t="shared" si="181"/>
        <v>6.7037153290085998</v>
      </c>
      <c r="W2908" s="2">
        <v>0.84199999999999997</v>
      </c>
      <c r="X2908" s="2">
        <v>0.815267984</v>
      </c>
      <c r="Y2908" s="1">
        <v>500</v>
      </c>
      <c r="Z2908" s="1">
        <v>-1</v>
      </c>
      <c r="AC2908" s="1">
        <v>0</v>
      </c>
      <c r="AE2908" s="1">
        <v>336</v>
      </c>
      <c r="AF2908" s="2">
        <v>11</v>
      </c>
      <c r="AG2908" s="2">
        <v>17.905622407460001</v>
      </c>
      <c r="AH2908" s="2">
        <v>17.917863176849998</v>
      </c>
      <c r="AI2908" s="1">
        <v>11</v>
      </c>
      <c r="AJ2908" s="1" t="s">
        <v>121</v>
      </c>
      <c r="AK2908" s="1">
        <v>283</v>
      </c>
      <c r="AL2908" s="6">
        <v>0.3</v>
      </c>
      <c r="AM2908" s="6">
        <v>0.55000000000000004</v>
      </c>
      <c r="AN2908">
        <f t="shared" si="182"/>
        <v>42.594049486023629</v>
      </c>
      <c r="AO2908">
        <f t="shared" si="183"/>
        <v>3.6870434309547302</v>
      </c>
    </row>
    <row r="2909" spans="1:41" x14ac:dyDescent="0.25">
      <c r="A2909" s="1">
        <v>41</v>
      </c>
      <c r="B2909" s="1">
        <v>11</v>
      </c>
      <c r="C2909" s="2">
        <v>0.15376761416000001</v>
      </c>
      <c r="D2909" s="1">
        <v>291</v>
      </c>
      <c r="E2909" s="1">
        <v>41</v>
      </c>
      <c r="F2909" s="1">
        <v>11</v>
      </c>
      <c r="G2909" s="1" t="s">
        <v>41</v>
      </c>
      <c r="H2909" s="2">
        <v>3.3637409429999998</v>
      </c>
      <c r="I2909" s="2">
        <v>0.13900000000000001</v>
      </c>
      <c r="J2909" s="2">
        <v>1738.258</v>
      </c>
      <c r="K2909" s="2">
        <v>71.606999999999999</v>
      </c>
      <c r="L2909" s="2">
        <v>0.96099999999999997</v>
      </c>
      <c r="M2909" s="2">
        <v>0.92300000000000004</v>
      </c>
      <c r="N2909" s="2">
        <v>3.2309999999999999</v>
      </c>
      <c r="O2909" s="2">
        <v>0.128</v>
      </c>
      <c r="P2909" s="2">
        <v>1669.6410000000001</v>
      </c>
      <c r="Q2909" s="2">
        <v>66.091999999999999</v>
      </c>
      <c r="R2909" s="2">
        <v>0.15376761416000001</v>
      </c>
      <c r="S2909" s="2">
        <v>2.8439999999999999</v>
      </c>
      <c r="T2909" s="2">
        <v>0.114</v>
      </c>
      <c r="U2909" s="4">
        <f t="shared" si="180"/>
        <v>0.43731509467104002</v>
      </c>
      <c r="V2909" s="4">
        <f t="shared" si="181"/>
        <v>1.7529508014240001E-2</v>
      </c>
      <c r="W2909" s="2">
        <v>0.84599999999999997</v>
      </c>
      <c r="X2909" s="2">
        <v>0.81972163499999995</v>
      </c>
      <c r="Y2909" s="1">
        <v>500</v>
      </c>
      <c r="Z2909" s="1">
        <v>-1</v>
      </c>
      <c r="AC2909" s="1">
        <v>0</v>
      </c>
      <c r="AE2909" s="1">
        <v>336</v>
      </c>
      <c r="AF2909" s="2">
        <v>11</v>
      </c>
      <c r="AG2909" s="2">
        <v>17.905622407460001</v>
      </c>
      <c r="AH2909" s="2">
        <v>17.917863176849998</v>
      </c>
      <c r="AI2909" s="1">
        <v>11</v>
      </c>
      <c r="AJ2909" s="1" t="s">
        <v>121</v>
      </c>
      <c r="AK2909" s="1">
        <v>291</v>
      </c>
      <c r="AL2909" s="6">
        <v>0.3</v>
      </c>
      <c r="AM2909" s="6">
        <v>0.55000000000000004</v>
      </c>
      <c r="AN2909">
        <f t="shared" si="182"/>
        <v>0.13119452840131199</v>
      </c>
      <c r="AO2909">
        <f t="shared" si="183"/>
        <v>9.641229407832002E-3</v>
      </c>
    </row>
    <row r="2910" spans="1:41" x14ac:dyDescent="0.25">
      <c r="A2910" s="1">
        <v>41</v>
      </c>
      <c r="B2910" s="1">
        <v>12</v>
      </c>
      <c r="C2910" s="2">
        <v>3.6134413965599999</v>
      </c>
      <c r="D2910" s="1">
        <v>292</v>
      </c>
      <c r="E2910" s="1">
        <v>41</v>
      </c>
      <c r="F2910" s="1">
        <v>12</v>
      </c>
      <c r="G2910" s="1" t="s">
        <v>47</v>
      </c>
      <c r="H2910" s="2">
        <v>1.0456180559999999</v>
      </c>
      <c r="I2910" s="2">
        <v>4.1000000000000002E-2</v>
      </c>
      <c r="J2910" s="2">
        <v>281.88900000000001</v>
      </c>
      <c r="K2910" s="2">
        <v>11.073</v>
      </c>
      <c r="L2910" s="2">
        <v>0.96199999999999997</v>
      </c>
      <c r="M2910" s="2">
        <v>0.92100000000000004</v>
      </c>
      <c r="N2910" s="2">
        <v>1.006</v>
      </c>
      <c r="O2910" s="2">
        <v>3.7999999999999999E-2</v>
      </c>
      <c r="P2910" s="2">
        <v>271.10000000000002</v>
      </c>
      <c r="Q2910" s="2">
        <v>10.202</v>
      </c>
      <c r="R2910" s="2">
        <v>3.6134413965599999</v>
      </c>
      <c r="S2910" s="2">
        <v>0.88500000000000001</v>
      </c>
      <c r="T2910" s="2">
        <v>3.4000000000000002E-2</v>
      </c>
      <c r="U2910" s="4">
        <f t="shared" si="180"/>
        <v>3.1978956359556001</v>
      </c>
      <c r="V2910" s="4">
        <f t="shared" si="181"/>
        <v>0.12285700748304</v>
      </c>
      <c r="W2910" s="2">
        <v>0.84699999999999998</v>
      </c>
      <c r="X2910" s="2">
        <v>0.81969485500000006</v>
      </c>
      <c r="Y2910" s="1">
        <v>500</v>
      </c>
      <c r="Z2910" s="1">
        <v>-1</v>
      </c>
      <c r="AC2910" s="1">
        <v>0</v>
      </c>
      <c r="AE2910" s="1">
        <v>336</v>
      </c>
      <c r="AF2910" s="2">
        <v>11</v>
      </c>
      <c r="AG2910" s="2">
        <v>17.905622407460001</v>
      </c>
      <c r="AH2910" s="2">
        <v>17.917863176849998</v>
      </c>
      <c r="AI2910" s="1">
        <v>11</v>
      </c>
      <c r="AJ2910" s="1" t="s">
        <v>121</v>
      </c>
      <c r="AK2910" s="1">
        <v>292</v>
      </c>
      <c r="AL2910" s="6">
        <v>0.3</v>
      </c>
      <c r="AM2910" s="6">
        <v>0.55000000000000004</v>
      </c>
      <c r="AN2910">
        <f t="shared" si="182"/>
        <v>0.95936869078667997</v>
      </c>
      <c r="AO2910">
        <f t="shared" si="183"/>
        <v>6.7571354115672E-2</v>
      </c>
    </row>
    <row r="2911" spans="1:41" x14ac:dyDescent="0.25">
      <c r="A2911" s="1">
        <v>41</v>
      </c>
      <c r="B2911" s="1">
        <v>13</v>
      </c>
      <c r="C2911" s="2">
        <v>7.7948333347299999E-3</v>
      </c>
      <c r="D2911" s="1">
        <v>293</v>
      </c>
      <c r="E2911" s="1">
        <v>41</v>
      </c>
      <c r="F2911" s="1">
        <v>13</v>
      </c>
      <c r="G2911" s="1" t="s">
        <v>42</v>
      </c>
      <c r="H2911" s="2">
        <v>1.04836007</v>
      </c>
      <c r="I2911" s="2">
        <v>4.1000000000000002E-2</v>
      </c>
      <c r="J2911" s="2">
        <v>1567.8710000000001</v>
      </c>
      <c r="K2911" s="2">
        <v>61.607999999999997</v>
      </c>
      <c r="L2911" s="2">
        <v>0.96199999999999997</v>
      </c>
      <c r="M2911" s="2">
        <v>0.92100000000000004</v>
      </c>
      <c r="N2911" s="2">
        <v>1.008</v>
      </c>
      <c r="O2911" s="2">
        <v>3.7999999999999999E-2</v>
      </c>
      <c r="P2911" s="2">
        <v>1507.8520000000001</v>
      </c>
      <c r="Q2911" s="2">
        <v>56.765999999999998</v>
      </c>
      <c r="R2911" s="2">
        <v>7.7948333347299999E-3</v>
      </c>
      <c r="S2911" s="2">
        <v>0.88800000000000001</v>
      </c>
      <c r="T2911" s="2">
        <v>3.4000000000000002E-2</v>
      </c>
      <c r="U2911" s="4">
        <f t="shared" si="180"/>
        <v>6.92181200124024E-3</v>
      </c>
      <c r="V2911" s="4">
        <f t="shared" si="181"/>
        <v>2.6502433338082001E-4</v>
      </c>
      <c r="W2911" s="2">
        <v>0.84699999999999998</v>
      </c>
      <c r="X2911" s="2">
        <v>0.81975645799999997</v>
      </c>
      <c r="Y2911" s="1">
        <v>500</v>
      </c>
      <c r="Z2911" s="1">
        <v>-1</v>
      </c>
      <c r="AC2911" s="1">
        <v>0</v>
      </c>
      <c r="AE2911" s="1">
        <v>336</v>
      </c>
      <c r="AF2911" s="2">
        <v>11</v>
      </c>
      <c r="AG2911" s="2">
        <v>17.905622407460001</v>
      </c>
      <c r="AH2911" s="2">
        <v>17.917863176849998</v>
      </c>
      <c r="AI2911" s="1">
        <v>11</v>
      </c>
      <c r="AJ2911" s="1" t="s">
        <v>121</v>
      </c>
      <c r="AK2911" s="1">
        <v>293</v>
      </c>
      <c r="AL2911" s="6">
        <v>0.3</v>
      </c>
      <c r="AM2911" s="6">
        <v>0.55000000000000004</v>
      </c>
      <c r="AN2911">
        <f t="shared" si="182"/>
        <v>2.0765436003720721E-3</v>
      </c>
      <c r="AO2911">
        <f t="shared" si="183"/>
        <v>1.4576338335945102E-4</v>
      </c>
    </row>
    <row r="2912" spans="1:41" x14ac:dyDescent="0.25">
      <c r="A2912" s="1">
        <v>38</v>
      </c>
      <c r="B2912" s="1">
        <v>4</v>
      </c>
      <c r="C2912" s="2">
        <v>1.9345130826900001</v>
      </c>
      <c r="D2912" s="1">
        <v>250</v>
      </c>
      <c r="E2912" s="1">
        <v>38</v>
      </c>
      <c r="F2912" s="1">
        <v>4</v>
      </c>
      <c r="G2912" s="1" t="s">
        <v>38</v>
      </c>
      <c r="H2912" s="2">
        <v>13.033179649999999</v>
      </c>
      <c r="I2912" s="2">
        <v>1.643</v>
      </c>
      <c r="J2912" s="2">
        <v>2693.3980000000001</v>
      </c>
      <c r="K2912" s="2">
        <v>339.53699999999998</v>
      </c>
      <c r="L2912" s="2">
        <v>0.746</v>
      </c>
      <c r="M2912" s="2">
        <v>0.72799999999999998</v>
      </c>
      <c r="N2912" s="2">
        <v>9.718</v>
      </c>
      <c r="O2912" s="2">
        <v>1.196</v>
      </c>
      <c r="P2912" s="2">
        <v>2008.316</v>
      </c>
      <c r="Q2912" s="2">
        <v>247.15600000000001</v>
      </c>
      <c r="R2912" s="2">
        <v>1.9345130826900001</v>
      </c>
      <c r="S2912" s="2">
        <v>9.718</v>
      </c>
      <c r="T2912" s="2">
        <v>1.196</v>
      </c>
      <c r="U2912" s="4">
        <f t="shared" si="180"/>
        <v>18.79959813758142</v>
      </c>
      <c r="V2912" s="4">
        <f t="shared" si="181"/>
        <v>2.31367764689724</v>
      </c>
      <c r="W2912" s="2">
        <v>0.746</v>
      </c>
      <c r="X2912" s="2">
        <v>0.72792212199999995</v>
      </c>
      <c r="Y2912" s="1">
        <v>501</v>
      </c>
      <c r="Z2912" s="1">
        <v>-1</v>
      </c>
      <c r="AC2912" s="1">
        <v>0</v>
      </c>
      <c r="AE2912" s="1">
        <v>337</v>
      </c>
      <c r="AF2912" s="2">
        <v>11</v>
      </c>
      <c r="AG2912" s="2">
        <v>2.4882675892499999</v>
      </c>
      <c r="AH2912" s="2">
        <v>2.4899686365</v>
      </c>
      <c r="AI2912" s="1">
        <v>11</v>
      </c>
      <c r="AJ2912" s="1" t="s">
        <v>121</v>
      </c>
      <c r="AK2912" s="1">
        <v>250</v>
      </c>
      <c r="AL2912" s="6">
        <v>0.3</v>
      </c>
      <c r="AM2912" s="6">
        <v>0.55000000000000004</v>
      </c>
      <c r="AN2912">
        <f t="shared" si="182"/>
        <v>5.6398794412744255</v>
      </c>
      <c r="AO2912">
        <f t="shared" si="183"/>
        <v>1.272522705793482</v>
      </c>
    </row>
    <row r="2913" spans="1:41" x14ac:dyDescent="0.25">
      <c r="A2913" s="1">
        <v>41</v>
      </c>
      <c r="B2913" s="1">
        <v>4</v>
      </c>
      <c r="C2913" s="2">
        <v>0.55545555383400003</v>
      </c>
      <c r="D2913" s="1">
        <v>285</v>
      </c>
      <c r="E2913" s="1">
        <v>41</v>
      </c>
      <c r="F2913" s="1">
        <v>4</v>
      </c>
      <c r="G2913" s="1" t="s">
        <v>38</v>
      </c>
      <c r="H2913" s="2">
        <v>15.04653083</v>
      </c>
      <c r="I2913" s="2">
        <v>1.2989999999999999</v>
      </c>
      <c r="J2913" s="2">
        <v>22984.637999999999</v>
      </c>
      <c r="K2913" s="2">
        <v>1984.3140000000001</v>
      </c>
      <c r="L2913" s="2">
        <v>0.96099999999999997</v>
      </c>
      <c r="M2913" s="2">
        <v>0.92400000000000004</v>
      </c>
      <c r="N2913" s="2">
        <v>14.457000000000001</v>
      </c>
      <c r="O2913" s="2">
        <v>1.2</v>
      </c>
      <c r="P2913" s="2">
        <v>22084.135999999999</v>
      </c>
      <c r="Q2913" s="2">
        <v>1832.828</v>
      </c>
      <c r="R2913" s="2">
        <v>0.55545555383400003</v>
      </c>
      <c r="S2913" s="2">
        <v>12.656000000000001</v>
      </c>
      <c r="T2913" s="2">
        <v>1.0589999999999999</v>
      </c>
      <c r="U2913" s="4">
        <f t="shared" si="180"/>
        <v>7.0298454893231046</v>
      </c>
      <c r="V2913" s="4">
        <f t="shared" si="181"/>
        <v>0.58822743151020596</v>
      </c>
      <c r="W2913" s="2">
        <v>0.84099999999999997</v>
      </c>
      <c r="X2913" s="2">
        <v>0.81549221100000002</v>
      </c>
      <c r="Y2913" s="1">
        <v>501</v>
      </c>
      <c r="Z2913" s="1">
        <v>-1</v>
      </c>
      <c r="AC2913" s="1">
        <v>0</v>
      </c>
      <c r="AE2913" s="1">
        <v>337</v>
      </c>
      <c r="AF2913" s="2">
        <v>11</v>
      </c>
      <c r="AG2913" s="2">
        <v>2.4882675892499999</v>
      </c>
      <c r="AH2913" s="2">
        <v>2.4899686365</v>
      </c>
      <c r="AI2913" s="1">
        <v>11</v>
      </c>
      <c r="AJ2913" s="1" t="s">
        <v>121</v>
      </c>
      <c r="AK2913" s="1">
        <v>285</v>
      </c>
      <c r="AL2913" s="6">
        <v>0.3</v>
      </c>
      <c r="AM2913" s="6">
        <v>0.55000000000000004</v>
      </c>
      <c r="AN2913">
        <f t="shared" si="182"/>
        <v>2.1089536467969312</v>
      </c>
      <c r="AO2913">
        <f t="shared" si="183"/>
        <v>0.3235250873306133</v>
      </c>
    </row>
    <row r="2914" spans="1:41" x14ac:dyDescent="0.25">
      <c r="A2914" s="1">
        <v>41</v>
      </c>
      <c r="B2914" s="1">
        <v>4</v>
      </c>
      <c r="C2914" s="2">
        <v>0.87087843912700003</v>
      </c>
      <c r="D2914" s="1">
        <v>285</v>
      </c>
      <c r="E2914" s="1">
        <v>41</v>
      </c>
      <c r="F2914" s="1">
        <v>4</v>
      </c>
      <c r="G2914" s="1" t="s">
        <v>38</v>
      </c>
      <c r="H2914" s="2">
        <v>15.04653083</v>
      </c>
      <c r="I2914" s="2">
        <v>1.2989999999999999</v>
      </c>
      <c r="J2914" s="2">
        <v>22984.637999999999</v>
      </c>
      <c r="K2914" s="2">
        <v>1984.3140000000001</v>
      </c>
      <c r="L2914" s="2">
        <v>0.96099999999999997</v>
      </c>
      <c r="M2914" s="2">
        <v>0.92400000000000004</v>
      </c>
      <c r="N2914" s="2">
        <v>14.457000000000001</v>
      </c>
      <c r="O2914" s="2">
        <v>1.2</v>
      </c>
      <c r="P2914" s="2">
        <v>22084.135999999999</v>
      </c>
      <c r="Q2914" s="2">
        <v>1832.828</v>
      </c>
      <c r="R2914" s="2">
        <v>0.87087843912700003</v>
      </c>
      <c r="S2914" s="2">
        <v>12.656000000000001</v>
      </c>
      <c r="T2914" s="2">
        <v>1.0589999999999999</v>
      </c>
      <c r="U2914" s="4">
        <f t="shared" si="180"/>
        <v>11.021837525591312</v>
      </c>
      <c r="V2914" s="4">
        <f t="shared" si="181"/>
        <v>0.92226026703549302</v>
      </c>
      <c r="W2914" s="2">
        <v>0.84099999999999997</v>
      </c>
      <c r="X2914" s="2">
        <v>0.81549221100000002</v>
      </c>
      <c r="Y2914" s="1">
        <v>502</v>
      </c>
      <c r="Z2914" s="1">
        <v>-1</v>
      </c>
      <c r="AC2914" s="1">
        <v>0</v>
      </c>
      <c r="AE2914" s="1">
        <v>338</v>
      </c>
      <c r="AF2914" s="2">
        <v>11</v>
      </c>
      <c r="AG2914" s="2">
        <v>0.98501289902</v>
      </c>
      <c r="AH2914" s="2">
        <v>0.87087843912999996</v>
      </c>
      <c r="AI2914" s="1">
        <v>11</v>
      </c>
      <c r="AJ2914" s="1" t="s">
        <v>121</v>
      </c>
      <c r="AK2914" s="1">
        <v>285</v>
      </c>
      <c r="AL2914" s="6">
        <v>0.3</v>
      </c>
      <c r="AM2914" s="6">
        <v>0.55000000000000004</v>
      </c>
      <c r="AN2914">
        <f t="shared" si="182"/>
        <v>3.3065512576773934</v>
      </c>
      <c r="AO2914">
        <f t="shared" si="183"/>
        <v>0.50724314686952121</v>
      </c>
    </row>
    <row r="2915" spans="1:41" x14ac:dyDescent="0.25">
      <c r="A2915" s="1">
        <v>41</v>
      </c>
      <c r="B2915" s="1">
        <v>2</v>
      </c>
      <c r="C2915" s="2">
        <v>0.32039777401699998</v>
      </c>
      <c r="D2915" s="1">
        <v>283</v>
      </c>
      <c r="E2915" s="1">
        <v>41</v>
      </c>
      <c r="F2915" s="1">
        <v>2</v>
      </c>
      <c r="G2915" s="1" t="s">
        <v>39</v>
      </c>
      <c r="H2915" s="2">
        <v>11.920081100000001</v>
      </c>
      <c r="I2915" s="2">
        <v>0.58199999999999996</v>
      </c>
      <c r="J2915" s="2">
        <v>23513.664000000001</v>
      </c>
      <c r="K2915" s="2">
        <v>1147.4929999999999</v>
      </c>
      <c r="L2915" s="2">
        <v>0.96099999999999997</v>
      </c>
      <c r="M2915" s="2">
        <v>0.92300000000000004</v>
      </c>
      <c r="N2915" s="2">
        <v>11.452</v>
      </c>
      <c r="O2915" s="2">
        <v>0.53700000000000003</v>
      </c>
      <c r="P2915" s="2">
        <v>22589.972000000002</v>
      </c>
      <c r="Q2915" s="2">
        <v>1059.182</v>
      </c>
      <c r="R2915" s="2">
        <v>0.32039777401699998</v>
      </c>
      <c r="S2915" s="2">
        <v>10.039</v>
      </c>
      <c r="T2915" s="2">
        <v>0.47399999999999998</v>
      </c>
      <c r="U2915" s="4">
        <f t="shared" si="180"/>
        <v>3.2164732533566629</v>
      </c>
      <c r="V2915" s="4">
        <f t="shared" si="181"/>
        <v>0.15186854488405799</v>
      </c>
      <c r="W2915" s="2">
        <v>0.84199999999999997</v>
      </c>
      <c r="X2915" s="2">
        <v>0.815267984</v>
      </c>
      <c r="Y2915" s="1">
        <v>503</v>
      </c>
      <c r="Z2915" s="1">
        <v>-1</v>
      </c>
      <c r="AC2915" s="1">
        <v>0</v>
      </c>
      <c r="AE2915" s="1">
        <v>339</v>
      </c>
      <c r="AF2915" s="2">
        <v>11</v>
      </c>
      <c r="AG2915" s="2">
        <v>0.32017889102000002</v>
      </c>
      <c r="AH2915" s="2">
        <v>0.32039777401000002</v>
      </c>
      <c r="AI2915" s="1">
        <v>11</v>
      </c>
      <c r="AJ2915" s="1" t="s">
        <v>121</v>
      </c>
      <c r="AK2915" s="1">
        <v>283</v>
      </c>
      <c r="AL2915" s="6">
        <v>0.3</v>
      </c>
      <c r="AM2915" s="6">
        <v>0.55000000000000004</v>
      </c>
      <c r="AN2915">
        <f t="shared" si="182"/>
        <v>0.96494197600699882</v>
      </c>
      <c r="AO2915">
        <f t="shared" si="183"/>
        <v>8.3527699686231902E-2</v>
      </c>
    </row>
    <row r="2916" spans="1:41" x14ac:dyDescent="0.25">
      <c r="A2916" s="1">
        <v>41</v>
      </c>
      <c r="B2916" s="1">
        <v>4</v>
      </c>
      <c r="C2916" s="2">
        <v>1.23906126598</v>
      </c>
      <c r="D2916" s="1">
        <v>285</v>
      </c>
      <c r="E2916" s="1">
        <v>41</v>
      </c>
      <c r="F2916" s="1">
        <v>4</v>
      </c>
      <c r="G2916" s="1" t="s">
        <v>38</v>
      </c>
      <c r="H2916" s="2">
        <v>15.04653083</v>
      </c>
      <c r="I2916" s="2">
        <v>1.2989999999999999</v>
      </c>
      <c r="J2916" s="2">
        <v>22984.637999999999</v>
      </c>
      <c r="K2916" s="2">
        <v>1984.3140000000001</v>
      </c>
      <c r="L2916" s="2">
        <v>0.96099999999999997</v>
      </c>
      <c r="M2916" s="2">
        <v>0.92400000000000004</v>
      </c>
      <c r="N2916" s="2">
        <v>14.457000000000001</v>
      </c>
      <c r="O2916" s="2">
        <v>1.2</v>
      </c>
      <c r="P2916" s="2">
        <v>22084.135999999999</v>
      </c>
      <c r="Q2916" s="2">
        <v>1832.828</v>
      </c>
      <c r="R2916" s="2">
        <v>1.23906126598</v>
      </c>
      <c r="S2916" s="2">
        <v>12.656000000000001</v>
      </c>
      <c r="T2916" s="2">
        <v>1.0589999999999999</v>
      </c>
      <c r="U2916" s="4">
        <f t="shared" si="180"/>
        <v>15.681559382242881</v>
      </c>
      <c r="V2916" s="4">
        <f t="shared" si="181"/>
        <v>1.31216588067282</v>
      </c>
      <c r="W2916" s="2">
        <v>0.84099999999999997</v>
      </c>
      <c r="X2916" s="2">
        <v>0.81549221100000002</v>
      </c>
      <c r="Y2916" s="1">
        <v>504</v>
      </c>
      <c r="Z2916" s="1">
        <v>-1</v>
      </c>
      <c r="AC2916" s="1">
        <v>0</v>
      </c>
      <c r="AE2916" s="1">
        <v>340</v>
      </c>
      <c r="AF2916" s="2">
        <v>11</v>
      </c>
      <c r="AG2916" s="2">
        <v>1.2382147887599999</v>
      </c>
      <c r="AH2916" s="2">
        <v>1.23906126599</v>
      </c>
      <c r="AI2916" s="1">
        <v>11</v>
      </c>
      <c r="AJ2916" s="1" t="s">
        <v>121</v>
      </c>
      <c r="AK2916" s="1">
        <v>285</v>
      </c>
      <c r="AL2916" s="6">
        <v>0.3</v>
      </c>
      <c r="AM2916" s="6">
        <v>0.55000000000000004</v>
      </c>
      <c r="AN2916">
        <f t="shared" si="182"/>
        <v>4.7044678146728645</v>
      </c>
      <c r="AO2916">
        <f t="shared" si="183"/>
        <v>0.72169123437005112</v>
      </c>
    </row>
    <row r="2917" spans="1:41" x14ac:dyDescent="0.25">
      <c r="A2917" s="1">
        <v>41</v>
      </c>
      <c r="B2917" s="1">
        <v>4</v>
      </c>
      <c r="C2917" s="2">
        <v>1.36591749081</v>
      </c>
      <c r="D2917" s="1">
        <v>285</v>
      </c>
      <c r="E2917" s="1">
        <v>41</v>
      </c>
      <c r="F2917" s="1">
        <v>4</v>
      </c>
      <c r="G2917" s="1" t="s">
        <v>38</v>
      </c>
      <c r="H2917" s="2">
        <v>15.04653083</v>
      </c>
      <c r="I2917" s="2">
        <v>1.2989999999999999</v>
      </c>
      <c r="J2917" s="2">
        <v>22984.637999999999</v>
      </c>
      <c r="K2917" s="2">
        <v>1984.3140000000001</v>
      </c>
      <c r="L2917" s="2">
        <v>0.96099999999999997</v>
      </c>
      <c r="M2917" s="2">
        <v>0.92400000000000004</v>
      </c>
      <c r="N2917" s="2">
        <v>14.457000000000001</v>
      </c>
      <c r="O2917" s="2">
        <v>1.2</v>
      </c>
      <c r="P2917" s="2">
        <v>22084.135999999999</v>
      </c>
      <c r="Q2917" s="2">
        <v>1832.828</v>
      </c>
      <c r="R2917" s="2">
        <v>1.36591749081</v>
      </c>
      <c r="S2917" s="2">
        <v>12.656000000000001</v>
      </c>
      <c r="T2917" s="2">
        <v>1.0589999999999999</v>
      </c>
      <c r="U2917" s="4">
        <f t="shared" si="180"/>
        <v>17.287051763691363</v>
      </c>
      <c r="V2917" s="4">
        <f t="shared" si="181"/>
        <v>1.4465066227677899</v>
      </c>
      <c r="W2917" s="2">
        <v>0.84099999999999997</v>
      </c>
      <c r="X2917" s="2">
        <v>0.81549221100000002</v>
      </c>
      <c r="Y2917" s="1">
        <v>505</v>
      </c>
      <c r="Z2917" s="1">
        <v>-1</v>
      </c>
      <c r="AC2917" s="1">
        <v>0</v>
      </c>
      <c r="AE2917" s="1">
        <v>341</v>
      </c>
      <c r="AF2917" s="2">
        <v>11</v>
      </c>
      <c r="AG2917" s="2">
        <v>1.3649843504400001</v>
      </c>
      <c r="AH2917" s="2">
        <v>1.36591749079</v>
      </c>
      <c r="AI2917" s="1">
        <v>11</v>
      </c>
      <c r="AJ2917" s="1" t="s">
        <v>121</v>
      </c>
      <c r="AK2917" s="1">
        <v>285</v>
      </c>
      <c r="AL2917" s="6">
        <v>0.3</v>
      </c>
      <c r="AM2917" s="6">
        <v>0.55000000000000004</v>
      </c>
      <c r="AN2917">
        <f t="shared" si="182"/>
        <v>5.1861155291074086</v>
      </c>
      <c r="AO2917">
        <f t="shared" si="183"/>
        <v>0.7955786425222845</v>
      </c>
    </row>
    <row r="2918" spans="1:41" x14ac:dyDescent="0.25">
      <c r="A2918" s="1">
        <v>41</v>
      </c>
      <c r="B2918" s="1">
        <v>2</v>
      </c>
      <c r="C2918" s="2">
        <v>1.27999834021E-2</v>
      </c>
      <c r="D2918" s="1">
        <v>283</v>
      </c>
      <c r="E2918" s="1">
        <v>41</v>
      </c>
      <c r="F2918" s="1">
        <v>2</v>
      </c>
      <c r="G2918" s="1" t="s">
        <v>39</v>
      </c>
      <c r="H2918" s="2">
        <v>11.920081100000001</v>
      </c>
      <c r="I2918" s="2">
        <v>0.58199999999999996</v>
      </c>
      <c r="J2918" s="2">
        <v>23513.664000000001</v>
      </c>
      <c r="K2918" s="2">
        <v>1147.4929999999999</v>
      </c>
      <c r="L2918" s="2">
        <v>0.96099999999999997</v>
      </c>
      <c r="M2918" s="2">
        <v>0.92300000000000004</v>
      </c>
      <c r="N2918" s="2">
        <v>11.452</v>
      </c>
      <c r="O2918" s="2">
        <v>0.53700000000000003</v>
      </c>
      <c r="P2918" s="2">
        <v>22589.972000000002</v>
      </c>
      <c r="Q2918" s="2">
        <v>1059.182</v>
      </c>
      <c r="R2918" s="2">
        <v>1.27999834021E-2</v>
      </c>
      <c r="S2918" s="2">
        <v>10.039</v>
      </c>
      <c r="T2918" s="2">
        <v>0.47399999999999998</v>
      </c>
      <c r="U2918" s="4">
        <f t="shared" si="180"/>
        <v>0.1284990333736819</v>
      </c>
      <c r="V2918" s="4">
        <f t="shared" si="181"/>
        <v>6.0671921325953998E-3</v>
      </c>
      <c r="W2918" s="2">
        <v>0.84199999999999997</v>
      </c>
      <c r="X2918" s="2">
        <v>0.815267984</v>
      </c>
      <c r="Y2918" s="1">
        <v>506</v>
      </c>
      <c r="Z2918" s="1">
        <v>-1</v>
      </c>
      <c r="AC2918" s="1">
        <v>0</v>
      </c>
      <c r="AE2918" s="1">
        <v>342</v>
      </c>
      <c r="AF2918" s="2">
        <v>11</v>
      </c>
      <c r="AG2918" s="2">
        <v>4.5756194838299997</v>
      </c>
      <c r="AH2918" s="2">
        <v>3.8807861824000001</v>
      </c>
      <c r="AI2918" s="1">
        <v>11</v>
      </c>
      <c r="AJ2918" s="1" t="s">
        <v>121</v>
      </c>
      <c r="AK2918" s="1">
        <v>283</v>
      </c>
      <c r="AL2918" s="6">
        <v>0.3</v>
      </c>
      <c r="AM2918" s="6">
        <v>0.55000000000000004</v>
      </c>
      <c r="AN2918">
        <f t="shared" si="182"/>
        <v>3.8549710012104568E-2</v>
      </c>
      <c r="AO2918">
        <f t="shared" si="183"/>
        <v>3.3369556729274702E-3</v>
      </c>
    </row>
    <row r="2919" spans="1:41" x14ac:dyDescent="0.25">
      <c r="A2919" s="1">
        <v>41</v>
      </c>
      <c r="B2919" s="1">
        <v>3</v>
      </c>
      <c r="C2919" s="2">
        <v>1.6851950174500001</v>
      </c>
      <c r="D2919" s="1">
        <v>284</v>
      </c>
      <c r="E2919" s="1">
        <v>41</v>
      </c>
      <c r="F2919" s="1">
        <v>3</v>
      </c>
      <c r="G2919" s="1" t="s">
        <v>40</v>
      </c>
      <c r="H2919" s="2">
        <v>25.461902940000002</v>
      </c>
      <c r="I2919" s="2">
        <v>1.917</v>
      </c>
      <c r="J2919" s="2">
        <v>15674.111000000001</v>
      </c>
      <c r="K2919" s="2">
        <v>1180.1500000000001</v>
      </c>
      <c r="L2919" s="2">
        <v>0.96099999999999997</v>
      </c>
      <c r="M2919" s="2">
        <v>0.92300000000000004</v>
      </c>
      <c r="N2919" s="2">
        <v>24.460999999999999</v>
      </c>
      <c r="O2919" s="2">
        <v>1.77</v>
      </c>
      <c r="P2919" s="2">
        <v>15057.713</v>
      </c>
      <c r="Q2919" s="2">
        <v>1089.8109999999999</v>
      </c>
      <c r="R2919" s="2">
        <v>1.6851950174500001</v>
      </c>
      <c r="S2919" s="2">
        <v>21.44</v>
      </c>
      <c r="T2919" s="2">
        <v>1.5649999999999999</v>
      </c>
      <c r="U2919" s="4">
        <f t="shared" si="180"/>
        <v>36.130581174128004</v>
      </c>
      <c r="V2919" s="4">
        <f t="shared" si="181"/>
        <v>2.6373302023092502</v>
      </c>
      <c r="W2919" s="2">
        <v>0.84199999999999997</v>
      </c>
      <c r="X2919" s="2">
        <v>0.81632670100000004</v>
      </c>
      <c r="Y2919" s="1">
        <v>506</v>
      </c>
      <c r="Z2919" s="1">
        <v>-1</v>
      </c>
      <c r="AC2919" s="1">
        <v>0</v>
      </c>
      <c r="AE2919" s="1">
        <v>342</v>
      </c>
      <c r="AF2919" s="2">
        <v>11</v>
      </c>
      <c r="AG2919" s="2">
        <v>4.5756194838299997</v>
      </c>
      <c r="AH2919" s="2">
        <v>3.8807861824000001</v>
      </c>
      <c r="AI2919" s="1">
        <v>11</v>
      </c>
      <c r="AJ2919" s="1" t="s">
        <v>121</v>
      </c>
      <c r="AK2919" s="1">
        <v>284</v>
      </c>
      <c r="AL2919" s="6">
        <v>0.3</v>
      </c>
      <c r="AM2919" s="6">
        <v>0.55000000000000004</v>
      </c>
      <c r="AN2919">
        <f t="shared" si="182"/>
        <v>10.8391743522384</v>
      </c>
      <c r="AO2919">
        <f t="shared" si="183"/>
        <v>1.4505316112700877</v>
      </c>
    </row>
    <row r="2920" spans="1:41" x14ac:dyDescent="0.25">
      <c r="A2920" s="1">
        <v>41</v>
      </c>
      <c r="B2920" s="1">
        <v>4</v>
      </c>
      <c r="C2920" s="2">
        <v>2.1827910861399999</v>
      </c>
      <c r="D2920" s="1">
        <v>285</v>
      </c>
      <c r="E2920" s="1">
        <v>41</v>
      </c>
      <c r="F2920" s="1">
        <v>4</v>
      </c>
      <c r="G2920" s="1" t="s">
        <v>38</v>
      </c>
      <c r="H2920" s="2">
        <v>15.04653083</v>
      </c>
      <c r="I2920" s="2">
        <v>1.2989999999999999</v>
      </c>
      <c r="J2920" s="2">
        <v>22984.637999999999</v>
      </c>
      <c r="K2920" s="2">
        <v>1984.3140000000001</v>
      </c>
      <c r="L2920" s="2">
        <v>0.96099999999999997</v>
      </c>
      <c r="M2920" s="2">
        <v>0.92400000000000004</v>
      </c>
      <c r="N2920" s="2">
        <v>14.457000000000001</v>
      </c>
      <c r="O2920" s="2">
        <v>1.2</v>
      </c>
      <c r="P2920" s="2">
        <v>22084.135999999999</v>
      </c>
      <c r="Q2920" s="2">
        <v>1832.828</v>
      </c>
      <c r="R2920" s="2">
        <v>2.1827910861399999</v>
      </c>
      <c r="S2920" s="2">
        <v>12.656000000000001</v>
      </c>
      <c r="T2920" s="2">
        <v>1.0589999999999999</v>
      </c>
      <c r="U2920" s="4">
        <f t="shared" si="180"/>
        <v>27.625403986187841</v>
      </c>
      <c r="V2920" s="4">
        <f t="shared" si="181"/>
        <v>2.3115757602222597</v>
      </c>
      <c r="W2920" s="2">
        <v>0.84099999999999997</v>
      </c>
      <c r="X2920" s="2">
        <v>0.81549221100000002</v>
      </c>
      <c r="Y2920" s="1">
        <v>506</v>
      </c>
      <c r="Z2920" s="1">
        <v>-1</v>
      </c>
      <c r="AC2920" s="1">
        <v>0</v>
      </c>
      <c r="AE2920" s="1">
        <v>342</v>
      </c>
      <c r="AF2920" s="2">
        <v>11</v>
      </c>
      <c r="AG2920" s="2">
        <v>4.5756194838299997</v>
      </c>
      <c r="AH2920" s="2">
        <v>3.8807861824000001</v>
      </c>
      <c r="AI2920" s="1">
        <v>11</v>
      </c>
      <c r="AJ2920" s="1" t="s">
        <v>121</v>
      </c>
      <c r="AK2920" s="1">
        <v>285</v>
      </c>
      <c r="AL2920" s="6">
        <v>0.3</v>
      </c>
      <c r="AM2920" s="6">
        <v>0.55000000000000004</v>
      </c>
      <c r="AN2920">
        <f t="shared" si="182"/>
        <v>8.2876211958563513</v>
      </c>
      <c r="AO2920">
        <f t="shared" si="183"/>
        <v>1.2713666681222429</v>
      </c>
    </row>
    <row r="2921" spans="1:41" x14ac:dyDescent="0.25">
      <c r="A2921" s="1">
        <v>38</v>
      </c>
      <c r="B2921" s="1">
        <v>1</v>
      </c>
      <c r="C2921" s="2">
        <v>8.6263776457100002E-6</v>
      </c>
      <c r="D2921" s="1">
        <v>247</v>
      </c>
      <c r="E2921" s="1">
        <v>38</v>
      </c>
      <c r="F2921" s="1">
        <v>1</v>
      </c>
      <c r="G2921" s="1" t="s">
        <v>46</v>
      </c>
      <c r="H2921" s="2">
        <v>4.4645874900000004</v>
      </c>
      <c r="I2921" s="2">
        <v>0.39400000000000002</v>
      </c>
      <c r="J2921" s="2">
        <v>219.90199999999999</v>
      </c>
      <c r="K2921" s="2">
        <v>19.411999999999999</v>
      </c>
      <c r="L2921" s="2">
        <v>0.753</v>
      </c>
      <c r="M2921" s="2">
        <v>0.73299999999999998</v>
      </c>
      <c r="N2921" s="2">
        <v>3.3620000000000001</v>
      </c>
      <c r="O2921" s="2">
        <v>0.28899999999999998</v>
      </c>
      <c r="P2921" s="2">
        <v>165.572</v>
      </c>
      <c r="Q2921" s="2">
        <v>14.231999999999999</v>
      </c>
      <c r="R2921" s="2">
        <v>8.6263776457100002E-6</v>
      </c>
      <c r="S2921" s="2">
        <v>3.3620000000000001</v>
      </c>
      <c r="T2921" s="2">
        <v>0.28899999999999998</v>
      </c>
      <c r="U2921" s="4">
        <f t="shared" si="180"/>
        <v>2.900188164487702E-5</v>
      </c>
      <c r="V2921" s="4">
        <f t="shared" si="181"/>
        <v>2.4930231396101897E-6</v>
      </c>
      <c r="W2921" s="2">
        <v>0.753</v>
      </c>
      <c r="X2921" s="2">
        <v>0.73312912799999996</v>
      </c>
      <c r="Y2921" s="1">
        <v>507</v>
      </c>
      <c r="Z2921" s="1">
        <v>-1</v>
      </c>
      <c r="AC2921" s="1">
        <v>0</v>
      </c>
      <c r="AE2921" s="1">
        <v>344</v>
      </c>
      <c r="AF2921" s="2">
        <v>11</v>
      </c>
      <c r="AG2921" s="2">
        <v>3.6204188358799998</v>
      </c>
      <c r="AH2921" s="2">
        <v>3.6228938524499998</v>
      </c>
      <c r="AI2921" s="1">
        <v>11</v>
      </c>
      <c r="AJ2921" s="1" t="s">
        <v>121</v>
      </c>
      <c r="AK2921" s="1">
        <v>247</v>
      </c>
      <c r="AL2921" s="6">
        <v>0.3</v>
      </c>
      <c r="AM2921" s="6">
        <v>0.55000000000000004</v>
      </c>
      <c r="AN2921">
        <f t="shared" si="182"/>
        <v>8.7005644934631051E-6</v>
      </c>
      <c r="AO2921">
        <f t="shared" si="183"/>
        <v>1.3711627267856044E-6</v>
      </c>
    </row>
    <row r="2922" spans="1:41" x14ac:dyDescent="0.25">
      <c r="A2922" s="1">
        <v>38</v>
      </c>
      <c r="B2922" s="1">
        <v>2</v>
      </c>
      <c r="C2922" s="2">
        <v>0.92264577126900005</v>
      </c>
      <c r="D2922" s="1">
        <v>248</v>
      </c>
      <c r="E2922" s="1">
        <v>38</v>
      </c>
      <c r="F2922" s="1">
        <v>2</v>
      </c>
      <c r="G2922" s="1" t="s">
        <v>39</v>
      </c>
      <c r="H2922" s="2">
        <v>8.5661678349999999</v>
      </c>
      <c r="I2922" s="2">
        <v>0.78100000000000003</v>
      </c>
      <c r="J2922" s="2">
        <v>5390.0110000000004</v>
      </c>
      <c r="K2922" s="2">
        <v>491.36599999999999</v>
      </c>
      <c r="L2922" s="2">
        <v>0.752</v>
      </c>
      <c r="M2922" s="2">
        <v>0.73099999999999998</v>
      </c>
      <c r="N2922" s="2">
        <v>6.4390000000000001</v>
      </c>
      <c r="O2922" s="2">
        <v>0.57099999999999995</v>
      </c>
      <c r="P2922" s="2">
        <v>4051.5859999999998</v>
      </c>
      <c r="Q2922" s="2">
        <v>359.41800000000001</v>
      </c>
      <c r="R2922" s="2">
        <v>0.92264577126900005</v>
      </c>
      <c r="S2922" s="2">
        <v>6.4390000000000001</v>
      </c>
      <c r="T2922" s="2">
        <v>0.57099999999999995</v>
      </c>
      <c r="U2922" s="4">
        <f t="shared" si="180"/>
        <v>5.9409161212010915</v>
      </c>
      <c r="V2922" s="4">
        <f t="shared" si="181"/>
        <v>0.52683073539459901</v>
      </c>
      <c r="W2922" s="2">
        <v>0.752</v>
      </c>
      <c r="X2922" s="2">
        <v>0.73146681700000005</v>
      </c>
      <c r="Y2922" s="1">
        <v>507</v>
      </c>
      <c r="Z2922" s="1">
        <v>-1</v>
      </c>
      <c r="AC2922" s="1">
        <v>0</v>
      </c>
      <c r="AE2922" s="1">
        <v>344</v>
      </c>
      <c r="AF2922" s="2">
        <v>11</v>
      </c>
      <c r="AG2922" s="2">
        <v>3.6204188358799998</v>
      </c>
      <c r="AH2922" s="2">
        <v>3.6228938524499998</v>
      </c>
      <c r="AI2922" s="1">
        <v>11</v>
      </c>
      <c r="AJ2922" s="1" t="s">
        <v>121</v>
      </c>
      <c r="AK2922" s="1">
        <v>248</v>
      </c>
      <c r="AL2922" s="6">
        <v>0.3</v>
      </c>
      <c r="AM2922" s="6">
        <v>0.55000000000000004</v>
      </c>
      <c r="AN2922">
        <f t="shared" si="182"/>
        <v>1.7822748363603274</v>
      </c>
      <c r="AO2922">
        <f t="shared" si="183"/>
        <v>0.28975690446702951</v>
      </c>
    </row>
    <row r="2923" spans="1:41" x14ac:dyDescent="0.25">
      <c r="A2923" s="1">
        <v>41</v>
      </c>
      <c r="B2923" s="1">
        <v>1</v>
      </c>
      <c r="C2923" s="2">
        <v>0.75463789858700003</v>
      </c>
      <c r="D2923" s="1">
        <v>282</v>
      </c>
      <c r="E2923" s="1">
        <v>41</v>
      </c>
      <c r="F2923" s="1">
        <v>1</v>
      </c>
      <c r="G2923" s="1" t="s">
        <v>46</v>
      </c>
      <c r="H2923" s="2">
        <v>6.4644953860000003</v>
      </c>
      <c r="I2923" s="2">
        <v>0.30099999999999999</v>
      </c>
      <c r="J2923" s="2">
        <v>7159.5820000000003</v>
      </c>
      <c r="K2923" s="2">
        <v>333.43</v>
      </c>
      <c r="L2923" s="2">
        <v>0.96099999999999997</v>
      </c>
      <c r="M2923" s="2">
        <v>0.92300000000000004</v>
      </c>
      <c r="N2923" s="2">
        <v>6.2110000000000003</v>
      </c>
      <c r="O2923" s="2">
        <v>0.27800000000000002</v>
      </c>
      <c r="P2923" s="2">
        <v>6878.3919999999998</v>
      </c>
      <c r="Q2923" s="2">
        <v>307.74299999999999</v>
      </c>
      <c r="R2923" s="2">
        <v>0.75463789858700003</v>
      </c>
      <c r="S2923" s="2">
        <v>5.4459999999999997</v>
      </c>
      <c r="T2923" s="2">
        <v>0.246</v>
      </c>
      <c r="U2923" s="4">
        <f t="shared" si="180"/>
        <v>4.1097579957048023</v>
      </c>
      <c r="V2923" s="4">
        <f t="shared" si="181"/>
        <v>0.18564092305240201</v>
      </c>
      <c r="W2923" s="2">
        <v>0.84199999999999997</v>
      </c>
      <c r="X2923" s="2">
        <v>0.81555424300000001</v>
      </c>
      <c r="Y2923" s="1">
        <v>507</v>
      </c>
      <c r="Z2923" s="1">
        <v>-1</v>
      </c>
      <c r="AC2923" s="1">
        <v>0</v>
      </c>
      <c r="AE2923" s="1">
        <v>344</v>
      </c>
      <c r="AF2923" s="2">
        <v>11</v>
      </c>
      <c r="AG2923" s="2">
        <v>3.6204188358799998</v>
      </c>
      <c r="AH2923" s="2">
        <v>3.6228938524499998</v>
      </c>
      <c r="AI2923" s="1">
        <v>11</v>
      </c>
      <c r="AJ2923" s="1" t="s">
        <v>121</v>
      </c>
      <c r="AK2923" s="1">
        <v>282</v>
      </c>
      <c r="AL2923" s="6">
        <v>0.3</v>
      </c>
      <c r="AM2923" s="6">
        <v>0.55000000000000004</v>
      </c>
      <c r="AN2923">
        <f t="shared" si="182"/>
        <v>1.2329273987114406</v>
      </c>
      <c r="AO2923">
        <f t="shared" si="183"/>
        <v>0.10210250767882112</v>
      </c>
    </row>
    <row r="2924" spans="1:41" x14ac:dyDescent="0.25">
      <c r="A2924" s="1">
        <v>41</v>
      </c>
      <c r="B2924" s="1">
        <v>2</v>
      </c>
      <c r="C2924" s="2">
        <v>1.9456015740599999</v>
      </c>
      <c r="D2924" s="1">
        <v>283</v>
      </c>
      <c r="E2924" s="1">
        <v>41</v>
      </c>
      <c r="F2924" s="1">
        <v>2</v>
      </c>
      <c r="G2924" s="1" t="s">
        <v>39</v>
      </c>
      <c r="H2924" s="2">
        <v>11.920081100000001</v>
      </c>
      <c r="I2924" s="2">
        <v>0.58199999999999996</v>
      </c>
      <c r="J2924" s="2">
        <v>23513.664000000001</v>
      </c>
      <c r="K2924" s="2">
        <v>1147.4929999999999</v>
      </c>
      <c r="L2924" s="2">
        <v>0.96099999999999997</v>
      </c>
      <c r="M2924" s="2">
        <v>0.92300000000000004</v>
      </c>
      <c r="N2924" s="2">
        <v>11.452</v>
      </c>
      <c r="O2924" s="2">
        <v>0.53700000000000003</v>
      </c>
      <c r="P2924" s="2">
        <v>22589.972000000002</v>
      </c>
      <c r="Q2924" s="2">
        <v>1059.182</v>
      </c>
      <c r="R2924" s="2">
        <v>1.9456015740599999</v>
      </c>
      <c r="S2924" s="2">
        <v>10.039</v>
      </c>
      <c r="T2924" s="2">
        <v>0.47399999999999998</v>
      </c>
      <c r="U2924" s="4">
        <f t="shared" si="180"/>
        <v>19.531894201988337</v>
      </c>
      <c r="V2924" s="4">
        <f t="shared" si="181"/>
        <v>0.92221514610443989</v>
      </c>
      <c r="W2924" s="2">
        <v>0.84199999999999997</v>
      </c>
      <c r="X2924" s="2">
        <v>0.815267984</v>
      </c>
      <c r="Y2924" s="1">
        <v>507</v>
      </c>
      <c r="Z2924" s="1">
        <v>-1</v>
      </c>
      <c r="AC2924" s="1">
        <v>0</v>
      </c>
      <c r="AE2924" s="1">
        <v>344</v>
      </c>
      <c r="AF2924" s="2">
        <v>11</v>
      </c>
      <c r="AG2924" s="2">
        <v>3.6204188358799998</v>
      </c>
      <c r="AH2924" s="2">
        <v>3.6228938524499998</v>
      </c>
      <c r="AI2924" s="1">
        <v>11</v>
      </c>
      <c r="AJ2924" s="1" t="s">
        <v>121</v>
      </c>
      <c r="AK2924" s="1">
        <v>283</v>
      </c>
      <c r="AL2924" s="6">
        <v>0.3</v>
      </c>
      <c r="AM2924" s="6">
        <v>0.55000000000000004</v>
      </c>
      <c r="AN2924">
        <f t="shared" si="182"/>
        <v>5.8595682605965012</v>
      </c>
      <c r="AO2924">
        <f t="shared" si="183"/>
        <v>0.50721833035744202</v>
      </c>
    </row>
    <row r="2925" spans="1:41" x14ac:dyDescent="0.25">
      <c r="A2925" s="1">
        <v>41</v>
      </c>
      <c r="B2925" s="1">
        <v>4</v>
      </c>
      <c r="C2925" s="2">
        <v>1.81152465849</v>
      </c>
      <c r="D2925" s="1">
        <v>285</v>
      </c>
      <c r="E2925" s="1">
        <v>41</v>
      </c>
      <c r="F2925" s="1">
        <v>4</v>
      </c>
      <c r="G2925" s="1" t="s">
        <v>38</v>
      </c>
      <c r="H2925" s="2">
        <v>15.04653083</v>
      </c>
      <c r="I2925" s="2">
        <v>1.2989999999999999</v>
      </c>
      <c r="J2925" s="2">
        <v>22984.637999999999</v>
      </c>
      <c r="K2925" s="2">
        <v>1984.3140000000001</v>
      </c>
      <c r="L2925" s="2">
        <v>0.96099999999999997</v>
      </c>
      <c r="M2925" s="2">
        <v>0.92400000000000004</v>
      </c>
      <c r="N2925" s="2">
        <v>14.457000000000001</v>
      </c>
      <c r="O2925" s="2">
        <v>1.2</v>
      </c>
      <c r="P2925" s="2">
        <v>22084.135999999999</v>
      </c>
      <c r="Q2925" s="2">
        <v>1832.828</v>
      </c>
      <c r="R2925" s="2">
        <v>1.81152465849</v>
      </c>
      <c r="S2925" s="2">
        <v>12.656000000000001</v>
      </c>
      <c r="T2925" s="2">
        <v>1.0589999999999999</v>
      </c>
      <c r="U2925" s="4">
        <f t="shared" si="180"/>
        <v>22.92665607784944</v>
      </c>
      <c r="V2925" s="4">
        <f t="shared" si="181"/>
        <v>1.9184046133409098</v>
      </c>
      <c r="W2925" s="2">
        <v>0.84099999999999997</v>
      </c>
      <c r="X2925" s="2">
        <v>0.81549221100000002</v>
      </c>
      <c r="Y2925" s="1">
        <v>508</v>
      </c>
      <c r="Z2925" s="1">
        <v>-1</v>
      </c>
      <c r="AC2925" s="1">
        <v>0</v>
      </c>
      <c r="AE2925" s="1">
        <v>345</v>
      </c>
      <c r="AF2925" s="2">
        <v>11</v>
      </c>
      <c r="AG2925" s="2">
        <v>1.97901420355</v>
      </c>
      <c r="AH2925" s="2">
        <v>1.81152465849</v>
      </c>
      <c r="AI2925" s="1">
        <v>11</v>
      </c>
      <c r="AJ2925" s="1" t="s">
        <v>121</v>
      </c>
      <c r="AK2925" s="1">
        <v>285</v>
      </c>
      <c r="AL2925" s="6">
        <v>0.3</v>
      </c>
      <c r="AM2925" s="6">
        <v>0.55000000000000004</v>
      </c>
      <c r="AN2925">
        <f t="shared" si="182"/>
        <v>6.8779968233548319</v>
      </c>
      <c r="AO2925">
        <f t="shared" si="183"/>
        <v>1.0551225373375004</v>
      </c>
    </row>
    <row r="2926" spans="1:41" x14ac:dyDescent="0.25">
      <c r="A2926" s="1">
        <v>41</v>
      </c>
      <c r="B2926" s="1">
        <v>2</v>
      </c>
      <c r="C2926" s="2">
        <v>0.12678613289400001</v>
      </c>
      <c r="D2926" s="1">
        <v>283</v>
      </c>
      <c r="E2926" s="1">
        <v>41</v>
      </c>
      <c r="F2926" s="1">
        <v>2</v>
      </c>
      <c r="G2926" s="1" t="s">
        <v>39</v>
      </c>
      <c r="H2926" s="2">
        <v>11.920081100000001</v>
      </c>
      <c r="I2926" s="2">
        <v>0.58199999999999996</v>
      </c>
      <c r="J2926" s="2">
        <v>23513.664000000001</v>
      </c>
      <c r="K2926" s="2">
        <v>1147.4929999999999</v>
      </c>
      <c r="L2926" s="2">
        <v>0.96099999999999997</v>
      </c>
      <c r="M2926" s="2">
        <v>0.92300000000000004</v>
      </c>
      <c r="N2926" s="2">
        <v>11.452</v>
      </c>
      <c r="O2926" s="2">
        <v>0.53700000000000003</v>
      </c>
      <c r="P2926" s="2">
        <v>22589.972000000002</v>
      </c>
      <c r="Q2926" s="2">
        <v>1059.182</v>
      </c>
      <c r="R2926" s="2">
        <v>0.12678613289400001</v>
      </c>
      <c r="S2926" s="2">
        <v>10.039</v>
      </c>
      <c r="T2926" s="2">
        <v>0.47399999999999998</v>
      </c>
      <c r="U2926" s="4">
        <f t="shared" si="180"/>
        <v>1.2728059881228662</v>
      </c>
      <c r="V2926" s="4">
        <f t="shared" si="181"/>
        <v>6.0096626991756004E-2</v>
      </c>
      <c r="W2926" s="2">
        <v>0.84199999999999997</v>
      </c>
      <c r="X2926" s="2">
        <v>0.815267984</v>
      </c>
      <c r="Y2926" s="1">
        <v>509</v>
      </c>
      <c r="Z2926" s="1">
        <v>-1</v>
      </c>
      <c r="AC2926" s="1">
        <v>0</v>
      </c>
      <c r="AE2926" s="1">
        <v>346</v>
      </c>
      <c r="AF2926" s="2">
        <v>11</v>
      </c>
      <c r="AG2926" s="2">
        <v>0.12669951767000001</v>
      </c>
      <c r="AH2926" s="2">
        <v>0.12678613288999999</v>
      </c>
      <c r="AI2926" s="1">
        <v>11</v>
      </c>
      <c r="AJ2926" s="1" t="s">
        <v>121</v>
      </c>
      <c r="AK2926" s="1">
        <v>283</v>
      </c>
      <c r="AL2926" s="6">
        <v>0.3</v>
      </c>
      <c r="AM2926" s="6">
        <v>0.55000000000000004</v>
      </c>
      <c r="AN2926">
        <f t="shared" si="182"/>
        <v>0.38184179643685984</v>
      </c>
      <c r="AO2926">
        <f t="shared" si="183"/>
        <v>3.3053144845465808E-2</v>
      </c>
    </row>
    <row r="2927" spans="1:41" x14ac:dyDescent="0.25">
      <c r="A2927" s="1">
        <v>27</v>
      </c>
      <c r="B2927" s="1">
        <v>4</v>
      </c>
      <c r="C2927" s="2">
        <v>301.86898420599999</v>
      </c>
      <c r="D2927" s="1">
        <v>162</v>
      </c>
      <c r="E2927" s="1">
        <v>27</v>
      </c>
      <c r="F2927" s="1">
        <v>4</v>
      </c>
      <c r="G2927" s="1" t="s">
        <v>38</v>
      </c>
      <c r="H2927" s="2">
        <v>11.06236745</v>
      </c>
      <c r="I2927" s="2">
        <v>1.21</v>
      </c>
      <c r="J2927" s="2">
        <v>10869.184999999999</v>
      </c>
      <c r="K2927" s="2">
        <v>1188.5930000000001</v>
      </c>
      <c r="L2927" s="2">
        <v>0.31</v>
      </c>
      <c r="M2927" s="2">
        <v>0.307</v>
      </c>
      <c r="N2927" s="2">
        <v>3.4249999999999998</v>
      </c>
      <c r="O2927" s="2">
        <v>0.372</v>
      </c>
      <c r="P2927" s="2">
        <v>3365.1439999999998</v>
      </c>
      <c r="Q2927" s="2">
        <v>365.35700000000003</v>
      </c>
      <c r="R2927" s="2">
        <v>301.86898420599999</v>
      </c>
      <c r="S2927" s="2">
        <v>3.4249999999999998</v>
      </c>
      <c r="T2927" s="2">
        <v>0.372</v>
      </c>
      <c r="U2927" s="4">
        <f t="shared" si="180"/>
        <v>1033.9012709055498</v>
      </c>
      <c r="V2927" s="4">
        <f t="shared" si="181"/>
        <v>112.295262124632</v>
      </c>
      <c r="W2927" s="2">
        <v>0.31</v>
      </c>
      <c r="X2927" s="2">
        <v>0.30738616800000002</v>
      </c>
      <c r="Y2927" s="1">
        <v>519</v>
      </c>
      <c r="Z2927" s="1">
        <v>-1</v>
      </c>
      <c r="AC2927" s="1">
        <v>0</v>
      </c>
      <c r="AE2927" s="1">
        <v>372</v>
      </c>
      <c r="AF2927" s="2">
        <v>11</v>
      </c>
      <c r="AG2927" s="2">
        <v>567.88217164942</v>
      </c>
      <c r="AH2927" s="2">
        <v>519.28489396325995</v>
      </c>
      <c r="AI2927" s="1">
        <v>11</v>
      </c>
      <c r="AJ2927" s="1" t="s">
        <v>121</v>
      </c>
      <c r="AK2927" s="1">
        <v>162</v>
      </c>
      <c r="AL2927" s="6">
        <v>0.3</v>
      </c>
      <c r="AM2927" s="6">
        <v>0.55000000000000004</v>
      </c>
      <c r="AN2927">
        <f t="shared" si="182"/>
        <v>310.17038127166495</v>
      </c>
      <c r="AO2927">
        <f t="shared" si="183"/>
        <v>61.762394168547608</v>
      </c>
    </row>
    <row r="2928" spans="1:41" x14ac:dyDescent="0.25">
      <c r="A2928" s="1">
        <v>27</v>
      </c>
      <c r="B2928" s="1">
        <v>11</v>
      </c>
      <c r="C2928" s="2">
        <v>2.96288960489</v>
      </c>
      <c r="D2928" s="1">
        <v>168</v>
      </c>
      <c r="E2928" s="1">
        <v>27</v>
      </c>
      <c r="F2928" s="1">
        <v>11</v>
      </c>
      <c r="G2928" s="1" t="s">
        <v>41</v>
      </c>
      <c r="H2928" s="2">
        <v>1.161276674</v>
      </c>
      <c r="I2928" s="2">
        <v>7.5999999999999998E-2</v>
      </c>
      <c r="J2928" s="2">
        <v>160.947</v>
      </c>
      <c r="K2928" s="2">
        <v>10.587999999999999</v>
      </c>
      <c r="L2928" s="2">
        <v>0.34</v>
      </c>
      <c r="M2928" s="2">
        <v>0.34799999999999998</v>
      </c>
      <c r="N2928" s="2">
        <v>0.39500000000000002</v>
      </c>
      <c r="O2928" s="2">
        <v>2.7E-2</v>
      </c>
      <c r="P2928" s="2">
        <v>54.707999999999998</v>
      </c>
      <c r="Q2928" s="2">
        <v>3.6819999999999999</v>
      </c>
      <c r="R2928" s="2">
        <v>2.96288960489</v>
      </c>
      <c r="S2928" s="2">
        <v>0.39500000000000002</v>
      </c>
      <c r="T2928" s="2">
        <v>2.7E-2</v>
      </c>
      <c r="U2928" s="4">
        <f t="shared" si="180"/>
        <v>1.1703413939315501</v>
      </c>
      <c r="V2928" s="4">
        <f t="shared" si="181"/>
        <v>7.9998019332030004E-2</v>
      </c>
      <c r="W2928" s="2">
        <v>0.34</v>
      </c>
      <c r="X2928" s="2">
        <v>0.34778005099999998</v>
      </c>
      <c r="Y2928" s="1">
        <v>519</v>
      </c>
      <c r="Z2928" s="1">
        <v>-1</v>
      </c>
      <c r="AC2928" s="1">
        <v>0</v>
      </c>
      <c r="AE2928" s="1">
        <v>372</v>
      </c>
      <c r="AF2928" s="2">
        <v>11</v>
      </c>
      <c r="AG2928" s="2">
        <v>567.88217164942</v>
      </c>
      <c r="AH2928" s="2">
        <v>519.28489396325995</v>
      </c>
      <c r="AI2928" s="1">
        <v>11</v>
      </c>
      <c r="AJ2928" s="1" t="s">
        <v>121</v>
      </c>
      <c r="AK2928" s="1">
        <v>168</v>
      </c>
      <c r="AL2928" s="6">
        <v>0.3</v>
      </c>
      <c r="AM2928" s="6">
        <v>0.55000000000000004</v>
      </c>
      <c r="AN2928">
        <f t="shared" si="182"/>
        <v>0.35110241817946503</v>
      </c>
      <c r="AO2928">
        <f t="shared" si="183"/>
        <v>4.3998910632616503E-2</v>
      </c>
    </row>
    <row r="2929" spans="1:41" x14ac:dyDescent="0.25">
      <c r="A2929" s="1">
        <v>27</v>
      </c>
      <c r="B2929" s="1">
        <v>13</v>
      </c>
      <c r="C2929" s="2">
        <v>32.093789724300002</v>
      </c>
      <c r="D2929" s="1">
        <v>170</v>
      </c>
      <c r="E2929" s="1">
        <v>27</v>
      </c>
      <c r="F2929" s="1">
        <v>13</v>
      </c>
      <c r="G2929" s="1" t="s">
        <v>42</v>
      </c>
      <c r="H2929" s="2">
        <v>7.3681097619999996</v>
      </c>
      <c r="I2929" s="2">
        <v>0.61</v>
      </c>
      <c r="J2929" s="2">
        <v>1220.395</v>
      </c>
      <c r="K2929" s="2">
        <v>101.006</v>
      </c>
      <c r="L2929" s="2">
        <v>0.315</v>
      </c>
      <c r="M2929" s="2">
        <v>0.31900000000000001</v>
      </c>
      <c r="N2929" s="2">
        <v>2.3220000000000001</v>
      </c>
      <c r="O2929" s="2">
        <v>0.19500000000000001</v>
      </c>
      <c r="P2929" s="2">
        <v>384.60199999999998</v>
      </c>
      <c r="Q2929" s="2">
        <v>32.222000000000001</v>
      </c>
      <c r="R2929" s="2">
        <v>32.093789724300002</v>
      </c>
      <c r="S2929" s="2">
        <v>2.3220000000000001</v>
      </c>
      <c r="T2929" s="2">
        <v>0.19500000000000001</v>
      </c>
      <c r="U2929" s="4">
        <f t="shared" si="180"/>
        <v>74.521779739824609</v>
      </c>
      <c r="V2929" s="4">
        <f t="shared" si="181"/>
        <v>6.2582889962385009</v>
      </c>
      <c r="W2929" s="2">
        <v>0.315</v>
      </c>
      <c r="X2929" s="2">
        <v>0.31901339699999998</v>
      </c>
      <c r="Y2929" s="1">
        <v>519</v>
      </c>
      <c r="Z2929" s="1">
        <v>-1</v>
      </c>
      <c r="AC2929" s="1">
        <v>0</v>
      </c>
      <c r="AE2929" s="1">
        <v>372</v>
      </c>
      <c r="AF2929" s="2">
        <v>11</v>
      </c>
      <c r="AG2929" s="2">
        <v>567.88217164942</v>
      </c>
      <c r="AH2929" s="2">
        <v>519.28489396325995</v>
      </c>
      <c r="AI2929" s="1">
        <v>11</v>
      </c>
      <c r="AJ2929" s="1" t="s">
        <v>121</v>
      </c>
      <c r="AK2929" s="1">
        <v>170</v>
      </c>
      <c r="AL2929" s="6">
        <v>0.3</v>
      </c>
      <c r="AM2929" s="6">
        <v>0.55000000000000004</v>
      </c>
      <c r="AN2929">
        <f t="shared" si="182"/>
        <v>22.356533921947381</v>
      </c>
      <c r="AO2929">
        <f t="shared" si="183"/>
        <v>3.4420589479311756</v>
      </c>
    </row>
    <row r="2930" spans="1:41" x14ac:dyDescent="0.25">
      <c r="A2930" s="1">
        <v>32</v>
      </c>
      <c r="B2930" s="1">
        <v>4</v>
      </c>
      <c r="C2930" s="2">
        <v>159.75627274199999</v>
      </c>
      <c r="D2930" s="1">
        <v>202</v>
      </c>
      <c r="E2930" s="1">
        <v>32</v>
      </c>
      <c r="F2930" s="1">
        <v>4</v>
      </c>
      <c r="G2930" s="1" t="s">
        <v>38</v>
      </c>
      <c r="H2930" s="2">
        <v>9.2527845790000001</v>
      </c>
      <c r="I2930" s="2">
        <v>1.133</v>
      </c>
      <c r="J2930" s="2">
        <v>4344.3329999999996</v>
      </c>
      <c r="K2930" s="2">
        <v>531.94399999999996</v>
      </c>
      <c r="L2930" s="2">
        <v>0.871</v>
      </c>
      <c r="M2930" s="2">
        <v>0.873</v>
      </c>
      <c r="N2930" s="2">
        <v>8.0619999999999994</v>
      </c>
      <c r="O2930" s="2">
        <v>0.98899999999999999</v>
      </c>
      <c r="P2930" s="2">
        <v>3785.17</v>
      </c>
      <c r="Q2930" s="2">
        <v>464.40499999999997</v>
      </c>
      <c r="R2930" s="2">
        <v>159.75627274199999</v>
      </c>
      <c r="S2930" s="2">
        <v>8.0619999999999994</v>
      </c>
      <c r="T2930" s="2">
        <v>0.98899999999999999</v>
      </c>
      <c r="U2930" s="4">
        <f t="shared" si="180"/>
        <v>1287.9550708460038</v>
      </c>
      <c r="V2930" s="4">
        <f t="shared" si="181"/>
        <v>157.99895374183799</v>
      </c>
      <c r="W2930" s="2">
        <v>0.871</v>
      </c>
      <c r="X2930" s="2">
        <v>0.87303369099999995</v>
      </c>
      <c r="Y2930" s="1">
        <v>519</v>
      </c>
      <c r="Z2930" s="1">
        <v>-1</v>
      </c>
      <c r="AC2930" s="1">
        <v>0</v>
      </c>
      <c r="AE2930" s="1">
        <v>372</v>
      </c>
      <c r="AF2930" s="2">
        <v>11</v>
      </c>
      <c r="AG2930" s="2">
        <v>567.88217164942</v>
      </c>
      <c r="AH2930" s="2">
        <v>519.28489396325995</v>
      </c>
      <c r="AI2930" s="1">
        <v>11</v>
      </c>
      <c r="AJ2930" s="1" t="s">
        <v>121</v>
      </c>
      <c r="AK2930" s="1">
        <v>202</v>
      </c>
      <c r="AL2930" s="6">
        <v>0.3</v>
      </c>
      <c r="AM2930" s="6">
        <v>0.55000000000000004</v>
      </c>
      <c r="AN2930">
        <f t="shared" si="182"/>
        <v>386.38652125380111</v>
      </c>
      <c r="AO2930">
        <f t="shared" si="183"/>
        <v>86.899424558010907</v>
      </c>
    </row>
    <row r="2931" spans="1:41" x14ac:dyDescent="0.25">
      <c r="A2931" s="1">
        <v>32</v>
      </c>
      <c r="B2931" s="1">
        <v>8</v>
      </c>
      <c r="C2931" s="2">
        <v>8.1254618687199992E-3</v>
      </c>
      <c r="D2931" s="1">
        <v>205</v>
      </c>
      <c r="E2931" s="1">
        <v>32</v>
      </c>
      <c r="F2931" s="1">
        <v>8</v>
      </c>
      <c r="G2931" s="1" t="s">
        <v>50</v>
      </c>
      <c r="H2931" s="2">
        <v>5.4000161379999998</v>
      </c>
      <c r="I2931" s="2">
        <v>0.48699999999999999</v>
      </c>
      <c r="J2931" s="2">
        <v>380.97</v>
      </c>
      <c r="K2931" s="2">
        <v>34.384</v>
      </c>
      <c r="L2931" s="2">
        <v>0.879</v>
      </c>
      <c r="M2931" s="2">
        <v>0.88</v>
      </c>
      <c r="N2931" s="2">
        <v>4.7469999999999999</v>
      </c>
      <c r="O2931" s="2">
        <v>0.42899999999999999</v>
      </c>
      <c r="P2931" s="2">
        <v>334.91199999999998</v>
      </c>
      <c r="Q2931" s="2">
        <v>30.263999999999999</v>
      </c>
      <c r="R2931" s="2">
        <v>8.1254618687199992E-3</v>
      </c>
      <c r="S2931" s="2">
        <v>4.7469999999999999</v>
      </c>
      <c r="T2931" s="2">
        <v>0.42899999999999999</v>
      </c>
      <c r="U2931" s="4">
        <f t="shared" si="180"/>
        <v>3.8571567490813835E-2</v>
      </c>
      <c r="V2931" s="4">
        <f t="shared" si="181"/>
        <v>3.4858231416808796E-3</v>
      </c>
      <c r="W2931" s="2">
        <v>0.879</v>
      </c>
      <c r="X2931" s="2">
        <v>0.88019445399999996</v>
      </c>
      <c r="Y2931" s="1">
        <v>519</v>
      </c>
      <c r="Z2931" s="1">
        <v>-1</v>
      </c>
      <c r="AC2931" s="1">
        <v>0</v>
      </c>
      <c r="AE2931" s="1">
        <v>372</v>
      </c>
      <c r="AF2931" s="2">
        <v>11</v>
      </c>
      <c r="AG2931" s="2">
        <v>567.88217164942</v>
      </c>
      <c r="AH2931" s="2">
        <v>519.28489396325995</v>
      </c>
      <c r="AI2931" s="1">
        <v>11</v>
      </c>
      <c r="AJ2931" s="1" t="s">
        <v>121</v>
      </c>
      <c r="AK2931" s="1">
        <v>205</v>
      </c>
      <c r="AL2931" s="6">
        <v>0.3</v>
      </c>
      <c r="AM2931" s="6">
        <v>0.55000000000000004</v>
      </c>
      <c r="AN2931">
        <f t="shared" si="182"/>
        <v>1.1571470247244151E-2</v>
      </c>
      <c r="AO2931">
        <f t="shared" si="183"/>
        <v>1.9172027279244839E-3</v>
      </c>
    </row>
    <row r="2932" spans="1:41" x14ac:dyDescent="0.25">
      <c r="A2932" s="1">
        <v>32</v>
      </c>
      <c r="B2932" s="1">
        <v>11</v>
      </c>
      <c r="C2932" s="2">
        <v>21.664806195099999</v>
      </c>
      <c r="D2932" s="1">
        <v>208</v>
      </c>
      <c r="E2932" s="1">
        <v>32</v>
      </c>
      <c r="F2932" s="1">
        <v>11</v>
      </c>
      <c r="G2932" s="1" t="s">
        <v>41</v>
      </c>
      <c r="H2932" s="2">
        <v>0.99107909500000002</v>
      </c>
      <c r="I2932" s="2">
        <v>7.1999999999999995E-2</v>
      </c>
      <c r="J2932" s="2">
        <v>76.522000000000006</v>
      </c>
      <c r="K2932" s="2">
        <v>5.5780000000000003</v>
      </c>
      <c r="L2932" s="2">
        <v>0.88</v>
      </c>
      <c r="M2932" s="2">
        <v>0.88100000000000001</v>
      </c>
      <c r="N2932" s="2">
        <v>0.872</v>
      </c>
      <c r="O2932" s="2">
        <v>6.4000000000000001E-2</v>
      </c>
      <c r="P2932" s="2">
        <v>67.33</v>
      </c>
      <c r="Q2932" s="2">
        <v>4.9160000000000004</v>
      </c>
      <c r="R2932" s="2">
        <v>21.664806195099999</v>
      </c>
      <c r="S2932" s="2">
        <v>0.872</v>
      </c>
      <c r="T2932" s="2">
        <v>6.4000000000000001E-2</v>
      </c>
      <c r="U2932" s="4">
        <f t="shared" si="180"/>
        <v>18.891711002127199</v>
      </c>
      <c r="V2932" s="4">
        <f t="shared" si="181"/>
        <v>1.3865475964864</v>
      </c>
      <c r="W2932" s="2">
        <v>0.88</v>
      </c>
      <c r="X2932" s="2">
        <v>0.88134398899999999</v>
      </c>
      <c r="Y2932" s="1">
        <v>519</v>
      </c>
      <c r="Z2932" s="1">
        <v>-1</v>
      </c>
      <c r="AC2932" s="1">
        <v>0</v>
      </c>
      <c r="AE2932" s="1">
        <v>372</v>
      </c>
      <c r="AF2932" s="2">
        <v>11</v>
      </c>
      <c r="AG2932" s="2">
        <v>567.88217164942</v>
      </c>
      <c r="AH2932" s="2">
        <v>519.28489396325995</v>
      </c>
      <c r="AI2932" s="1">
        <v>11</v>
      </c>
      <c r="AJ2932" s="1" t="s">
        <v>121</v>
      </c>
      <c r="AK2932" s="1">
        <v>208</v>
      </c>
      <c r="AL2932" s="6">
        <v>0.3</v>
      </c>
      <c r="AM2932" s="6">
        <v>0.55000000000000004</v>
      </c>
      <c r="AN2932">
        <f t="shared" si="182"/>
        <v>5.6675133006381593</v>
      </c>
      <c r="AO2932">
        <f t="shared" si="183"/>
        <v>0.76260117806752004</v>
      </c>
    </row>
    <row r="2933" spans="1:41" x14ac:dyDescent="0.25">
      <c r="A2933" s="1">
        <v>32</v>
      </c>
      <c r="B2933" s="1">
        <v>13</v>
      </c>
      <c r="C2933" s="2">
        <v>0.930029514748</v>
      </c>
      <c r="D2933" s="1">
        <v>210</v>
      </c>
      <c r="E2933" s="1">
        <v>32</v>
      </c>
      <c r="F2933" s="1">
        <v>13</v>
      </c>
      <c r="G2933" s="1" t="s">
        <v>42</v>
      </c>
      <c r="H2933" s="2">
        <v>4.0631701700000002</v>
      </c>
      <c r="I2933" s="2">
        <v>0.38600000000000001</v>
      </c>
      <c r="J2933" s="2">
        <v>4091.9110000000001</v>
      </c>
      <c r="K2933" s="2">
        <v>389.05700000000002</v>
      </c>
      <c r="L2933" s="2">
        <v>0.876</v>
      </c>
      <c r="M2933" s="2">
        <v>0.879</v>
      </c>
      <c r="N2933" s="2">
        <v>3.5609999999999999</v>
      </c>
      <c r="O2933" s="2">
        <v>0.34</v>
      </c>
      <c r="P2933" s="2">
        <v>3585.8490000000002</v>
      </c>
      <c r="Q2933" s="2">
        <v>342.10300000000001</v>
      </c>
      <c r="R2933" s="2">
        <v>0.930029514748</v>
      </c>
      <c r="S2933" s="2">
        <v>3.5609999999999999</v>
      </c>
      <c r="T2933" s="2">
        <v>0.34</v>
      </c>
      <c r="U2933" s="4">
        <f t="shared" si="180"/>
        <v>3.311835102017628</v>
      </c>
      <c r="V2933" s="4">
        <f t="shared" si="181"/>
        <v>0.31621003501432005</v>
      </c>
      <c r="W2933" s="2">
        <v>0.876</v>
      </c>
      <c r="X2933" s="2">
        <v>0.87931488099999999</v>
      </c>
      <c r="Y2933" s="1">
        <v>519</v>
      </c>
      <c r="Z2933" s="1">
        <v>-1</v>
      </c>
      <c r="AC2933" s="1">
        <v>0</v>
      </c>
      <c r="AE2933" s="1">
        <v>372</v>
      </c>
      <c r="AF2933" s="2">
        <v>11</v>
      </c>
      <c r="AG2933" s="2">
        <v>567.88217164942</v>
      </c>
      <c r="AH2933" s="2">
        <v>519.28489396325995</v>
      </c>
      <c r="AI2933" s="1">
        <v>11</v>
      </c>
      <c r="AJ2933" s="1" t="s">
        <v>121</v>
      </c>
      <c r="AK2933" s="1">
        <v>210</v>
      </c>
      <c r="AL2933" s="6">
        <v>0.3</v>
      </c>
      <c r="AM2933" s="6">
        <v>0.55000000000000004</v>
      </c>
      <c r="AN2933">
        <f t="shared" si="182"/>
        <v>0.99355053060528831</v>
      </c>
      <c r="AO2933">
        <f t="shared" si="183"/>
        <v>0.17391551925787604</v>
      </c>
    </row>
    <row r="2934" spans="1:41" x14ac:dyDescent="0.25">
      <c r="A2934" s="1">
        <v>27</v>
      </c>
      <c r="B2934" s="1">
        <v>4</v>
      </c>
      <c r="C2934" s="2">
        <v>34.160593227699998</v>
      </c>
      <c r="D2934" s="1">
        <v>162</v>
      </c>
      <c r="E2934" s="1">
        <v>27</v>
      </c>
      <c r="F2934" s="1">
        <v>4</v>
      </c>
      <c r="G2934" s="1" t="s">
        <v>38</v>
      </c>
      <c r="H2934" s="2">
        <v>11.06236745</v>
      </c>
      <c r="I2934" s="2">
        <v>1.21</v>
      </c>
      <c r="J2934" s="2">
        <v>10869.184999999999</v>
      </c>
      <c r="K2934" s="2">
        <v>1188.5930000000001</v>
      </c>
      <c r="L2934" s="2">
        <v>0.31</v>
      </c>
      <c r="M2934" s="2">
        <v>0.307</v>
      </c>
      <c r="N2934" s="2">
        <v>3.4249999999999998</v>
      </c>
      <c r="O2934" s="2">
        <v>0.372</v>
      </c>
      <c r="P2934" s="2">
        <v>3365.1439999999998</v>
      </c>
      <c r="Q2934" s="2">
        <v>365.35700000000003</v>
      </c>
      <c r="R2934" s="2">
        <v>34.160593227699998</v>
      </c>
      <c r="S2934" s="2">
        <v>3.4249999999999998</v>
      </c>
      <c r="T2934" s="2">
        <v>0.372</v>
      </c>
      <c r="U2934" s="4">
        <f t="shared" si="180"/>
        <v>117.00003180487249</v>
      </c>
      <c r="V2934" s="4">
        <f t="shared" si="181"/>
        <v>12.707740680704399</v>
      </c>
      <c r="W2934" s="2">
        <v>0.31</v>
      </c>
      <c r="X2934" s="2">
        <v>0.30738616800000002</v>
      </c>
      <c r="Y2934" s="1">
        <v>520</v>
      </c>
      <c r="Z2934" s="1">
        <v>-1</v>
      </c>
      <c r="AC2934" s="1">
        <v>0</v>
      </c>
      <c r="AE2934" s="1">
        <v>373</v>
      </c>
      <c r="AF2934" s="2">
        <v>11</v>
      </c>
      <c r="AG2934" s="2">
        <v>49.55858193201</v>
      </c>
      <c r="AH2934" s="2">
        <v>40.090169729179998</v>
      </c>
      <c r="AI2934" s="1">
        <v>11</v>
      </c>
      <c r="AJ2934" s="1" t="s">
        <v>121</v>
      </c>
      <c r="AK2934" s="1">
        <v>162</v>
      </c>
      <c r="AL2934" s="6">
        <v>0.3</v>
      </c>
      <c r="AM2934" s="6">
        <v>0.55000000000000004</v>
      </c>
      <c r="AN2934">
        <f t="shared" si="182"/>
        <v>35.100009541461745</v>
      </c>
      <c r="AO2934">
        <f t="shared" si="183"/>
        <v>6.98925737438742</v>
      </c>
    </row>
    <row r="2935" spans="1:41" x14ac:dyDescent="0.25">
      <c r="A2935" s="1">
        <v>27</v>
      </c>
      <c r="B2935" s="1">
        <v>11</v>
      </c>
      <c r="C2935" s="2">
        <v>1.7280868519599999</v>
      </c>
      <c r="D2935" s="1">
        <v>168</v>
      </c>
      <c r="E2935" s="1">
        <v>27</v>
      </c>
      <c r="F2935" s="1">
        <v>11</v>
      </c>
      <c r="G2935" s="1" t="s">
        <v>41</v>
      </c>
      <c r="H2935" s="2">
        <v>1.161276674</v>
      </c>
      <c r="I2935" s="2">
        <v>7.5999999999999998E-2</v>
      </c>
      <c r="J2935" s="2">
        <v>160.947</v>
      </c>
      <c r="K2935" s="2">
        <v>10.587999999999999</v>
      </c>
      <c r="L2935" s="2">
        <v>0.34</v>
      </c>
      <c r="M2935" s="2">
        <v>0.34799999999999998</v>
      </c>
      <c r="N2935" s="2">
        <v>0.39500000000000002</v>
      </c>
      <c r="O2935" s="2">
        <v>2.7E-2</v>
      </c>
      <c r="P2935" s="2">
        <v>54.707999999999998</v>
      </c>
      <c r="Q2935" s="2">
        <v>3.6819999999999999</v>
      </c>
      <c r="R2935" s="2">
        <v>1.7280868519599999</v>
      </c>
      <c r="S2935" s="2">
        <v>0.39500000000000002</v>
      </c>
      <c r="T2935" s="2">
        <v>2.7E-2</v>
      </c>
      <c r="U2935" s="4">
        <f t="shared" si="180"/>
        <v>0.68259430652419995</v>
      </c>
      <c r="V2935" s="4">
        <f t="shared" si="181"/>
        <v>4.6658345002919994E-2</v>
      </c>
      <c r="W2935" s="2">
        <v>0.34</v>
      </c>
      <c r="X2935" s="2">
        <v>0.34778005099999998</v>
      </c>
      <c r="Y2935" s="1">
        <v>520</v>
      </c>
      <c r="Z2935" s="1">
        <v>-1</v>
      </c>
      <c r="AC2935" s="1">
        <v>0</v>
      </c>
      <c r="AE2935" s="1">
        <v>373</v>
      </c>
      <c r="AF2935" s="2">
        <v>11</v>
      </c>
      <c r="AG2935" s="2">
        <v>49.55858193201</v>
      </c>
      <c r="AH2935" s="2">
        <v>40.090169729179998</v>
      </c>
      <c r="AI2935" s="1">
        <v>11</v>
      </c>
      <c r="AJ2935" s="1" t="s">
        <v>121</v>
      </c>
      <c r="AK2935" s="1">
        <v>168</v>
      </c>
      <c r="AL2935" s="6">
        <v>0.3</v>
      </c>
      <c r="AM2935" s="6">
        <v>0.55000000000000004</v>
      </c>
      <c r="AN2935">
        <f t="shared" si="182"/>
        <v>0.20477829195725997</v>
      </c>
      <c r="AO2935">
        <f t="shared" si="183"/>
        <v>2.5662089751605999E-2</v>
      </c>
    </row>
    <row r="2936" spans="1:41" x14ac:dyDescent="0.25">
      <c r="A2936" s="1">
        <v>27</v>
      </c>
      <c r="B2936" s="1">
        <v>12</v>
      </c>
      <c r="C2936" s="2">
        <v>4.2014918073600001</v>
      </c>
      <c r="D2936" s="1">
        <v>169</v>
      </c>
      <c r="E2936" s="1">
        <v>27</v>
      </c>
      <c r="F2936" s="1">
        <v>12</v>
      </c>
      <c r="G2936" s="1" t="s">
        <v>47</v>
      </c>
      <c r="H2936" s="2">
        <v>0.25463830599999998</v>
      </c>
      <c r="I2936" s="2">
        <v>1.4999999999999999E-2</v>
      </c>
      <c r="J2936" s="2">
        <v>22.963000000000001</v>
      </c>
      <c r="K2936" s="2">
        <v>1.3340000000000001</v>
      </c>
      <c r="L2936" s="2">
        <v>0.33100000000000002</v>
      </c>
      <c r="M2936" s="2">
        <v>0.32500000000000001</v>
      </c>
      <c r="N2936" s="2">
        <v>8.4000000000000005E-2</v>
      </c>
      <c r="O2936" s="2">
        <v>5.0000000000000001E-3</v>
      </c>
      <c r="P2936" s="2">
        <v>7.601</v>
      </c>
      <c r="Q2936" s="2">
        <v>0.434</v>
      </c>
      <c r="R2936" s="2">
        <v>4.2014918073600001</v>
      </c>
      <c r="S2936" s="2">
        <v>8.4000000000000005E-2</v>
      </c>
      <c r="T2936" s="2">
        <v>5.0000000000000001E-3</v>
      </c>
      <c r="U2936" s="4">
        <f t="shared" si="180"/>
        <v>0.35292531181824005</v>
      </c>
      <c r="V2936" s="4">
        <f t="shared" si="181"/>
        <v>2.10074590368E-2</v>
      </c>
      <c r="W2936" s="2">
        <v>0.33100000000000002</v>
      </c>
      <c r="X2936" s="2">
        <v>0.32540650999999998</v>
      </c>
      <c r="Y2936" s="1">
        <v>520</v>
      </c>
      <c r="Z2936" s="1">
        <v>-1</v>
      </c>
      <c r="AC2936" s="1">
        <v>0</v>
      </c>
      <c r="AE2936" s="1">
        <v>373</v>
      </c>
      <c r="AF2936" s="2">
        <v>11</v>
      </c>
      <c r="AG2936" s="2">
        <v>49.55858193201</v>
      </c>
      <c r="AH2936" s="2">
        <v>40.090169729179998</v>
      </c>
      <c r="AI2936" s="1">
        <v>11</v>
      </c>
      <c r="AJ2936" s="1" t="s">
        <v>121</v>
      </c>
      <c r="AK2936" s="1">
        <v>169</v>
      </c>
      <c r="AL2936" s="6">
        <v>0.3</v>
      </c>
      <c r="AM2936" s="6">
        <v>0.55000000000000004</v>
      </c>
      <c r="AN2936">
        <f t="shared" si="182"/>
        <v>0.10587759354547201</v>
      </c>
      <c r="AO2936">
        <f t="shared" si="183"/>
        <v>1.1554102470240002E-2</v>
      </c>
    </row>
    <row r="2937" spans="1:41" x14ac:dyDescent="0.25">
      <c r="A2937" s="1">
        <v>27</v>
      </c>
      <c r="B2937" s="1">
        <v>4</v>
      </c>
      <c r="C2937" s="2">
        <v>10.7355488204</v>
      </c>
      <c r="D2937" s="1">
        <v>162</v>
      </c>
      <c r="E2937" s="1">
        <v>27</v>
      </c>
      <c r="F2937" s="1">
        <v>4</v>
      </c>
      <c r="G2937" s="1" t="s">
        <v>38</v>
      </c>
      <c r="H2937" s="2">
        <v>11.06236745</v>
      </c>
      <c r="I2937" s="2">
        <v>1.21</v>
      </c>
      <c r="J2937" s="2">
        <v>10869.184999999999</v>
      </c>
      <c r="K2937" s="2">
        <v>1188.5930000000001</v>
      </c>
      <c r="L2937" s="2">
        <v>0.31</v>
      </c>
      <c r="M2937" s="2">
        <v>0.307</v>
      </c>
      <c r="N2937" s="2">
        <v>3.4249999999999998</v>
      </c>
      <c r="O2937" s="2">
        <v>0.372</v>
      </c>
      <c r="P2937" s="2">
        <v>3365.1439999999998</v>
      </c>
      <c r="Q2937" s="2">
        <v>365.35700000000003</v>
      </c>
      <c r="R2937" s="2">
        <v>10.7355488204</v>
      </c>
      <c r="S2937" s="2">
        <v>3.4249999999999998</v>
      </c>
      <c r="T2937" s="2">
        <v>0.372</v>
      </c>
      <c r="U2937" s="4">
        <f t="shared" si="180"/>
        <v>36.769254709869998</v>
      </c>
      <c r="V2937" s="4">
        <f t="shared" si="181"/>
        <v>3.9936241611888001</v>
      </c>
      <c r="W2937" s="2">
        <v>0.31</v>
      </c>
      <c r="X2937" s="2">
        <v>0.30738616800000002</v>
      </c>
      <c r="Y2937" s="1">
        <v>523</v>
      </c>
      <c r="Z2937" s="1">
        <v>-1</v>
      </c>
      <c r="AC2937" s="1">
        <v>0</v>
      </c>
      <c r="AE2937" s="1">
        <v>377</v>
      </c>
      <c r="AF2937" s="2">
        <v>11</v>
      </c>
      <c r="AG2937" s="2">
        <v>87.145040886390007</v>
      </c>
      <c r="AH2937" s="2">
        <v>52.391158823730002</v>
      </c>
      <c r="AI2937" s="1">
        <v>11</v>
      </c>
      <c r="AJ2937" s="1" t="s">
        <v>121</v>
      </c>
      <c r="AK2937" s="1">
        <v>162</v>
      </c>
      <c r="AL2937" s="6">
        <v>0.3</v>
      </c>
      <c r="AM2937" s="6">
        <v>0.55000000000000004</v>
      </c>
      <c r="AN2937">
        <f t="shared" si="182"/>
        <v>11.030776412960998</v>
      </c>
      <c r="AO2937">
        <f t="shared" si="183"/>
        <v>2.1964932886538402</v>
      </c>
    </row>
    <row r="2938" spans="1:41" x14ac:dyDescent="0.25">
      <c r="A2938" s="1">
        <v>27</v>
      </c>
      <c r="B2938" s="1">
        <v>13</v>
      </c>
      <c r="C2938" s="2">
        <v>4.7120245258400004</v>
      </c>
      <c r="D2938" s="1">
        <v>170</v>
      </c>
      <c r="E2938" s="1">
        <v>27</v>
      </c>
      <c r="F2938" s="1">
        <v>13</v>
      </c>
      <c r="G2938" s="1" t="s">
        <v>42</v>
      </c>
      <c r="H2938" s="2">
        <v>7.3681097619999996</v>
      </c>
      <c r="I2938" s="2">
        <v>0.61</v>
      </c>
      <c r="J2938" s="2">
        <v>1220.395</v>
      </c>
      <c r="K2938" s="2">
        <v>101.006</v>
      </c>
      <c r="L2938" s="2">
        <v>0.315</v>
      </c>
      <c r="M2938" s="2">
        <v>0.31900000000000001</v>
      </c>
      <c r="N2938" s="2">
        <v>2.3220000000000001</v>
      </c>
      <c r="O2938" s="2">
        <v>0.19500000000000001</v>
      </c>
      <c r="P2938" s="2">
        <v>384.60199999999998</v>
      </c>
      <c r="Q2938" s="2">
        <v>32.222000000000001</v>
      </c>
      <c r="R2938" s="2">
        <v>4.7120245258400004</v>
      </c>
      <c r="S2938" s="2">
        <v>2.3220000000000001</v>
      </c>
      <c r="T2938" s="2">
        <v>0.19500000000000001</v>
      </c>
      <c r="U2938" s="4">
        <f t="shared" si="180"/>
        <v>10.941320949000481</v>
      </c>
      <c r="V2938" s="4">
        <f t="shared" si="181"/>
        <v>0.91884478253880009</v>
      </c>
      <c r="W2938" s="2">
        <v>0.315</v>
      </c>
      <c r="X2938" s="2">
        <v>0.31901339699999998</v>
      </c>
      <c r="Y2938" s="1">
        <v>523</v>
      </c>
      <c r="Z2938" s="1">
        <v>-1</v>
      </c>
      <c r="AC2938" s="1">
        <v>0</v>
      </c>
      <c r="AE2938" s="1">
        <v>377</v>
      </c>
      <c r="AF2938" s="2">
        <v>11</v>
      </c>
      <c r="AG2938" s="2">
        <v>87.145040886390007</v>
      </c>
      <c r="AH2938" s="2">
        <v>52.391158823730002</v>
      </c>
      <c r="AI2938" s="1">
        <v>11</v>
      </c>
      <c r="AJ2938" s="1" t="s">
        <v>121</v>
      </c>
      <c r="AK2938" s="1">
        <v>170</v>
      </c>
      <c r="AL2938" s="6">
        <v>0.3</v>
      </c>
      <c r="AM2938" s="6">
        <v>0.55000000000000004</v>
      </c>
      <c r="AN2938">
        <f t="shared" si="182"/>
        <v>3.2823962847001442</v>
      </c>
      <c r="AO2938">
        <f t="shared" si="183"/>
        <v>0.50536463039634005</v>
      </c>
    </row>
    <row r="2939" spans="1:41" x14ac:dyDescent="0.25">
      <c r="A2939" s="1">
        <v>29</v>
      </c>
      <c r="B2939" s="1">
        <v>4</v>
      </c>
      <c r="C2939" s="2">
        <v>16.940668918499998</v>
      </c>
      <c r="D2939" s="1">
        <v>184</v>
      </c>
      <c r="E2939" s="1">
        <v>29</v>
      </c>
      <c r="F2939" s="1">
        <v>4</v>
      </c>
      <c r="G2939" s="1" t="s">
        <v>38</v>
      </c>
      <c r="H2939" s="2">
        <v>7.4291809190000002</v>
      </c>
      <c r="I2939" s="2">
        <v>0.95</v>
      </c>
      <c r="J2939" s="2">
        <v>607.51099999999997</v>
      </c>
      <c r="K2939" s="2">
        <v>77.701999999999998</v>
      </c>
      <c r="L2939" s="2">
        <v>0.60499999999999998</v>
      </c>
      <c r="M2939" s="2">
        <v>0.56299999999999994</v>
      </c>
      <c r="N2939" s="2">
        <v>4.4930000000000003</v>
      </c>
      <c r="O2939" s="2">
        <v>0.53500000000000003</v>
      </c>
      <c r="P2939" s="2">
        <v>367.39699999999999</v>
      </c>
      <c r="Q2939" s="2">
        <v>43.768999999999998</v>
      </c>
      <c r="R2939" s="2">
        <v>16.940668918499998</v>
      </c>
      <c r="S2939" s="2">
        <v>4.4930000000000003</v>
      </c>
      <c r="T2939" s="2">
        <v>0.53500000000000003</v>
      </c>
      <c r="U2939" s="4">
        <f t="shared" si="180"/>
        <v>76.114425450820505</v>
      </c>
      <c r="V2939" s="4">
        <f t="shared" si="181"/>
        <v>9.0632578713975001</v>
      </c>
      <c r="W2939" s="2">
        <v>0.60499999999999998</v>
      </c>
      <c r="X2939" s="2">
        <v>0.56329736200000002</v>
      </c>
      <c r="Y2939" s="1">
        <v>523</v>
      </c>
      <c r="Z2939" s="1">
        <v>-1</v>
      </c>
      <c r="AC2939" s="1">
        <v>0</v>
      </c>
      <c r="AE2939" s="1">
        <v>377</v>
      </c>
      <c r="AF2939" s="2">
        <v>11</v>
      </c>
      <c r="AG2939" s="2">
        <v>87.145040886390007</v>
      </c>
      <c r="AH2939" s="2">
        <v>52.391158823730002</v>
      </c>
      <c r="AI2939" s="1">
        <v>11</v>
      </c>
      <c r="AJ2939" s="1" t="s">
        <v>121</v>
      </c>
      <c r="AK2939" s="1">
        <v>184</v>
      </c>
      <c r="AL2939" s="6">
        <v>0.3</v>
      </c>
      <c r="AM2939" s="6">
        <v>0.55000000000000004</v>
      </c>
      <c r="AN2939">
        <f t="shared" si="182"/>
        <v>22.834327635246151</v>
      </c>
      <c r="AO2939">
        <f t="shared" si="183"/>
        <v>4.9847918292686257</v>
      </c>
    </row>
    <row r="2940" spans="1:41" x14ac:dyDescent="0.25">
      <c r="A2940" s="1">
        <v>29</v>
      </c>
      <c r="B2940" s="1">
        <v>12</v>
      </c>
      <c r="C2940" s="2">
        <v>17.244475583300002</v>
      </c>
      <c r="D2940" s="1">
        <v>190</v>
      </c>
      <c r="E2940" s="1">
        <v>29</v>
      </c>
      <c r="F2940" s="1">
        <v>12</v>
      </c>
      <c r="G2940" s="1" t="s">
        <v>47</v>
      </c>
      <c r="H2940" s="2">
        <v>0.23923613399999999</v>
      </c>
      <c r="I2940" s="2">
        <v>1.7000000000000001E-2</v>
      </c>
      <c r="J2940" s="2">
        <v>4.3209999999999997</v>
      </c>
      <c r="K2940" s="2">
        <v>0.311</v>
      </c>
      <c r="L2940" s="2">
        <v>0.63300000000000001</v>
      </c>
      <c r="M2940" s="2">
        <v>0.59199999999999997</v>
      </c>
      <c r="N2940" s="2">
        <v>0.151</v>
      </c>
      <c r="O2940" s="2">
        <v>0.01</v>
      </c>
      <c r="P2940" s="2">
        <v>2.7360000000000002</v>
      </c>
      <c r="Q2940" s="2">
        <v>0.184</v>
      </c>
      <c r="R2940" s="2">
        <v>17.244475583300002</v>
      </c>
      <c r="S2940" s="2">
        <v>0.151</v>
      </c>
      <c r="T2940" s="2">
        <v>0.01</v>
      </c>
      <c r="U2940" s="4">
        <f t="shared" si="180"/>
        <v>2.6039158130783</v>
      </c>
      <c r="V2940" s="4">
        <f t="shared" si="181"/>
        <v>0.17244475583300001</v>
      </c>
      <c r="W2940" s="2">
        <v>0.63300000000000001</v>
      </c>
      <c r="X2940" s="2">
        <v>0.59163706400000005</v>
      </c>
      <c r="Y2940" s="1">
        <v>523</v>
      </c>
      <c r="Z2940" s="1">
        <v>-1</v>
      </c>
      <c r="AC2940" s="1">
        <v>0</v>
      </c>
      <c r="AE2940" s="1">
        <v>377</v>
      </c>
      <c r="AF2940" s="2">
        <v>11</v>
      </c>
      <c r="AG2940" s="2">
        <v>87.145040886390007</v>
      </c>
      <c r="AH2940" s="2">
        <v>52.391158823730002</v>
      </c>
      <c r="AI2940" s="1">
        <v>11</v>
      </c>
      <c r="AJ2940" s="1" t="s">
        <v>121</v>
      </c>
      <c r="AK2940" s="1">
        <v>190</v>
      </c>
      <c r="AL2940" s="6">
        <v>0.3</v>
      </c>
      <c r="AM2940" s="6">
        <v>0.55000000000000004</v>
      </c>
      <c r="AN2940">
        <f t="shared" si="182"/>
        <v>0.78117474392348996</v>
      </c>
      <c r="AO2940">
        <f t="shared" si="183"/>
        <v>9.4844615708150018E-2</v>
      </c>
    </row>
    <row r="2941" spans="1:41" x14ac:dyDescent="0.25">
      <c r="A2941" s="1">
        <v>29</v>
      </c>
      <c r="B2941" s="1">
        <v>13</v>
      </c>
      <c r="C2941" s="2">
        <v>2.7584398370800001</v>
      </c>
      <c r="D2941" s="1">
        <v>191</v>
      </c>
      <c r="E2941" s="1">
        <v>29</v>
      </c>
      <c r="F2941" s="1">
        <v>13</v>
      </c>
      <c r="G2941" s="1" t="s">
        <v>42</v>
      </c>
      <c r="H2941" s="2">
        <v>6.0023206739999999</v>
      </c>
      <c r="I2941" s="2">
        <v>0.54500000000000004</v>
      </c>
      <c r="J2941" s="2">
        <v>1573.4659999999999</v>
      </c>
      <c r="K2941" s="2">
        <v>142.761</v>
      </c>
      <c r="L2941" s="2">
        <v>0.60399999999999998</v>
      </c>
      <c r="M2941" s="2">
        <v>0.56399999999999995</v>
      </c>
      <c r="N2941" s="2">
        <v>3.6280000000000001</v>
      </c>
      <c r="O2941" s="2">
        <v>0.307</v>
      </c>
      <c r="P2941" s="2">
        <v>951.08500000000004</v>
      </c>
      <c r="Q2941" s="2">
        <v>80.507999999999996</v>
      </c>
      <c r="R2941" s="2">
        <v>2.7584398370800001</v>
      </c>
      <c r="S2941" s="2">
        <v>3.6280000000000001</v>
      </c>
      <c r="T2941" s="2">
        <v>0.307</v>
      </c>
      <c r="U2941" s="4">
        <f t="shared" si="180"/>
        <v>10.00761972892624</v>
      </c>
      <c r="V2941" s="4">
        <f t="shared" si="181"/>
        <v>0.84684102998356003</v>
      </c>
      <c r="W2941" s="2">
        <v>0.60399999999999998</v>
      </c>
      <c r="X2941" s="2">
        <v>0.56393595100000005</v>
      </c>
      <c r="Y2941" s="1">
        <v>523</v>
      </c>
      <c r="Z2941" s="1">
        <v>-1</v>
      </c>
      <c r="AC2941" s="1">
        <v>0</v>
      </c>
      <c r="AE2941" s="1">
        <v>377</v>
      </c>
      <c r="AF2941" s="2">
        <v>11</v>
      </c>
      <c r="AG2941" s="2">
        <v>87.145040886390007</v>
      </c>
      <c r="AH2941" s="2">
        <v>52.391158823730002</v>
      </c>
      <c r="AI2941" s="1">
        <v>11</v>
      </c>
      <c r="AJ2941" s="1" t="s">
        <v>121</v>
      </c>
      <c r="AK2941" s="1">
        <v>191</v>
      </c>
      <c r="AL2941" s="6">
        <v>0.3</v>
      </c>
      <c r="AM2941" s="6">
        <v>0.55000000000000004</v>
      </c>
      <c r="AN2941">
        <f t="shared" si="182"/>
        <v>3.0022859186778721</v>
      </c>
      <c r="AO2941">
        <f t="shared" si="183"/>
        <v>0.46576256649095804</v>
      </c>
    </row>
    <row r="2942" spans="1:41" x14ac:dyDescent="0.25">
      <c r="A2942" s="1">
        <v>10</v>
      </c>
      <c r="B2942" s="1">
        <v>2</v>
      </c>
      <c r="C2942" s="2">
        <v>37.821485324599998</v>
      </c>
      <c r="D2942" s="1">
        <v>11</v>
      </c>
      <c r="E2942" s="1">
        <v>10</v>
      </c>
      <c r="F2942" s="1">
        <v>2</v>
      </c>
      <c r="G2942" s="1" t="s">
        <v>39</v>
      </c>
      <c r="H2942" s="2">
        <v>8.9212698019999994</v>
      </c>
      <c r="I2942" s="2">
        <v>0.434</v>
      </c>
      <c r="J2942" s="2">
        <v>10274.538</v>
      </c>
      <c r="K2942" s="2">
        <v>499.47</v>
      </c>
      <c r="L2942" s="2">
        <v>0.218</v>
      </c>
      <c r="M2942" s="2">
        <v>0.108</v>
      </c>
      <c r="N2942" s="2">
        <v>1.9450000000000001</v>
      </c>
      <c r="O2942" s="2">
        <v>4.7E-2</v>
      </c>
      <c r="P2942" s="2">
        <v>2239.9110000000001</v>
      </c>
      <c r="Q2942" s="2">
        <v>53.781999999999996</v>
      </c>
      <c r="R2942" s="2">
        <v>37.821485324599998</v>
      </c>
      <c r="S2942" s="2">
        <v>0.92900000000000005</v>
      </c>
      <c r="T2942" s="2">
        <v>2.4E-2</v>
      </c>
      <c r="U2942" s="4">
        <f t="shared" si="180"/>
        <v>35.136159866553399</v>
      </c>
      <c r="V2942" s="4">
        <f t="shared" si="181"/>
        <v>0.90771564779039993</v>
      </c>
      <c r="W2942" s="2">
        <v>0.104</v>
      </c>
      <c r="X2942" s="2">
        <v>5.4196583999999999E-2</v>
      </c>
      <c r="Y2942" s="1">
        <v>524</v>
      </c>
      <c r="Z2942" s="1">
        <v>0</v>
      </c>
      <c r="AA2942" s="1" t="s">
        <v>112</v>
      </c>
      <c r="AB2942" s="1" t="s">
        <v>113</v>
      </c>
      <c r="AC2942" s="1">
        <v>11</v>
      </c>
      <c r="AD2942" s="1" t="s">
        <v>121</v>
      </c>
      <c r="AE2942" s="1">
        <v>27</v>
      </c>
      <c r="AF2942" s="2">
        <v>5</v>
      </c>
      <c r="AG2942" s="2">
        <v>1110.52393395936</v>
      </c>
      <c r="AH2942" s="2">
        <v>41.868467864549999</v>
      </c>
      <c r="AI2942" s="1">
        <v>11</v>
      </c>
      <c r="AJ2942" s="1" t="s">
        <v>121</v>
      </c>
      <c r="AK2942" s="1">
        <v>11</v>
      </c>
      <c r="AL2942" s="6">
        <v>0.3</v>
      </c>
      <c r="AM2942" s="6">
        <v>0.55000000000000004</v>
      </c>
      <c r="AN2942">
        <f t="shared" si="182"/>
        <v>10.540847959966019</v>
      </c>
      <c r="AO2942">
        <f t="shared" si="183"/>
        <v>0.49924360628471998</v>
      </c>
    </row>
    <row r="2943" spans="1:41" x14ac:dyDescent="0.25">
      <c r="A2943" s="1">
        <v>10</v>
      </c>
      <c r="B2943" s="1">
        <v>4</v>
      </c>
      <c r="C2943" s="2">
        <v>0.51796077003999996</v>
      </c>
      <c r="D2943" s="1">
        <v>13</v>
      </c>
      <c r="E2943" s="1">
        <v>10</v>
      </c>
      <c r="F2943" s="1">
        <v>4</v>
      </c>
      <c r="G2943" s="1" t="s">
        <v>38</v>
      </c>
      <c r="H2943" s="2">
        <v>13.15277966</v>
      </c>
      <c r="I2943" s="2">
        <v>1.1859999999999999</v>
      </c>
      <c r="J2943" s="2">
        <v>6233.5879999999997</v>
      </c>
      <c r="K2943" s="2">
        <v>562.16</v>
      </c>
      <c r="L2943" s="2">
        <v>0.215</v>
      </c>
      <c r="M2943" s="2">
        <v>0.107</v>
      </c>
      <c r="N2943" s="2">
        <v>2.8260000000000001</v>
      </c>
      <c r="O2943" s="2">
        <v>0.127</v>
      </c>
      <c r="P2943" s="2">
        <v>1339.375</v>
      </c>
      <c r="Q2943" s="2">
        <v>60.359000000000002</v>
      </c>
      <c r="R2943" s="2">
        <v>0.51796077003999996</v>
      </c>
      <c r="S2943" s="2">
        <v>1.3440000000000001</v>
      </c>
      <c r="T2943" s="2">
        <v>6.4000000000000001E-2</v>
      </c>
      <c r="U2943" s="4">
        <f t="shared" si="180"/>
        <v>0.69613927493376004</v>
      </c>
      <c r="V2943" s="4">
        <f t="shared" si="181"/>
        <v>3.314948928256E-2</v>
      </c>
      <c r="W2943" s="2">
        <v>0.10199999999999999</v>
      </c>
      <c r="X2943" s="2">
        <v>5.4107499000000003E-2</v>
      </c>
      <c r="Y2943" s="1">
        <v>524</v>
      </c>
      <c r="Z2943" s="1">
        <v>0</v>
      </c>
      <c r="AA2943" s="1" t="s">
        <v>112</v>
      </c>
      <c r="AB2943" s="1" t="s">
        <v>113</v>
      </c>
      <c r="AC2943" s="1">
        <v>11</v>
      </c>
      <c r="AD2943" s="1" t="s">
        <v>121</v>
      </c>
      <c r="AE2943" s="1">
        <v>27</v>
      </c>
      <c r="AF2943" s="2">
        <v>5</v>
      </c>
      <c r="AG2943" s="2">
        <v>1110.52393395936</v>
      </c>
      <c r="AH2943" s="2">
        <v>41.868467864549999</v>
      </c>
      <c r="AI2943" s="1">
        <v>11</v>
      </c>
      <c r="AJ2943" s="1" t="s">
        <v>121</v>
      </c>
      <c r="AK2943" s="1">
        <v>13</v>
      </c>
      <c r="AL2943" s="6">
        <v>0.3</v>
      </c>
      <c r="AM2943" s="6">
        <v>0.55000000000000004</v>
      </c>
      <c r="AN2943">
        <f t="shared" si="182"/>
        <v>0.208841782480128</v>
      </c>
      <c r="AO2943">
        <f t="shared" si="183"/>
        <v>1.8232219105408003E-2</v>
      </c>
    </row>
    <row r="2944" spans="1:41" x14ac:dyDescent="0.25">
      <c r="A2944" s="1">
        <v>10</v>
      </c>
      <c r="B2944" s="1">
        <v>6</v>
      </c>
      <c r="C2944" s="2">
        <v>1.24920788846E-3</v>
      </c>
      <c r="D2944" s="1">
        <v>14</v>
      </c>
      <c r="E2944" s="1">
        <v>10</v>
      </c>
      <c r="F2944" s="1">
        <v>6</v>
      </c>
      <c r="G2944" s="1" t="s">
        <v>49</v>
      </c>
      <c r="H2944" s="2">
        <v>4.3928867030000003</v>
      </c>
      <c r="I2944" s="2">
        <v>0.187</v>
      </c>
      <c r="J2944" s="2">
        <v>159.98699999999999</v>
      </c>
      <c r="K2944" s="2">
        <v>6.8140000000000001</v>
      </c>
      <c r="L2944" s="2">
        <v>0.221</v>
      </c>
      <c r="M2944" s="2">
        <v>0.111</v>
      </c>
      <c r="N2944" s="2">
        <v>0.97199999999999998</v>
      </c>
      <c r="O2944" s="2">
        <v>2.1000000000000001E-2</v>
      </c>
      <c r="P2944" s="2">
        <v>35.402999999999999</v>
      </c>
      <c r="Q2944" s="2">
        <v>0.75600000000000001</v>
      </c>
      <c r="R2944" s="2">
        <v>1.24920788846E-3</v>
      </c>
      <c r="S2944" s="2">
        <v>0.46600000000000003</v>
      </c>
      <c r="T2944" s="2">
        <v>0.01</v>
      </c>
      <c r="U2944" s="4">
        <f t="shared" si="180"/>
        <v>5.8213087602236005E-4</v>
      </c>
      <c r="V2944" s="4">
        <f t="shared" si="181"/>
        <v>1.24920788846E-5</v>
      </c>
      <c r="W2944" s="2">
        <v>0.106</v>
      </c>
      <c r="X2944" s="2">
        <v>5.6015316000000002E-2</v>
      </c>
      <c r="Y2944" s="1">
        <v>524</v>
      </c>
      <c r="Z2944" s="1">
        <v>0</v>
      </c>
      <c r="AA2944" s="1" t="s">
        <v>112</v>
      </c>
      <c r="AB2944" s="1" t="s">
        <v>113</v>
      </c>
      <c r="AC2944" s="1">
        <v>11</v>
      </c>
      <c r="AD2944" s="1" t="s">
        <v>121</v>
      </c>
      <c r="AE2944" s="1">
        <v>27</v>
      </c>
      <c r="AF2944" s="2">
        <v>5</v>
      </c>
      <c r="AG2944" s="2">
        <v>1110.52393395936</v>
      </c>
      <c r="AH2944" s="2">
        <v>41.868467864549999</v>
      </c>
      <c r="AI2944" s="1">
        <v>11</v>
      </c>
      <c r="AJ2944" s="1" t="s">
        <v>121</v>
      </c>
      <c r="AK2944" s="1">
        <v>14</v>
      </c>
      <c r="AL2944" s="6">
        <v>0.3</v>
      </c>
      <c r="AM2944" s="6">
        <v>0.55000000000000004</v>
      </c>
      <c r="AN2944">
        <f t="shared" si="182"/>
        <v>1.7463926280670802E-4</v>
      </c>
      <c r="AO2944">
        <f t="shared" si="183"/>
        <v>6.8706433865300008E-6</v>
      </c>
    </row>
    <row r="2945" spans="1:41" x14ac:dyDescent="0.25">
      <c r="A2945" s="1">
        <v>10</v>
      </c>
      <c r="B2945" s="1">
        <v>11</v>
      </c>
      <c r="C2945" s="2">
        <v>0.61270990099099998</v>
      </c>
      <c r="D2945" s="1">
        <v>17</v>
      </c>
      <c r="E2945" s="1">
        <v>10</v>
      </c>
      <c r="F2945" s="1">
        <v>11</v>
      </c>
      <c r="G2945" s="1" t="s">
        <v>41</v>
      </c>
      <c r="H2945" s="2">
        <v>1.93980683</v>
      </c>
      <c r="I2945" s="2">
        <v>7.6999999999999999E-2</v>
      </c>
      <c r="J2945" s="2">
        <v>122.46299999999999</v>
      </c>
      <c r="K2945" s="2">
        <v>4.8630000000000004</v>
      </c>
      <c r="L2945" s="2">
        <v>0.23899999999999999</v>
      </c>
      <c r="M2945" s="2">
        <v>0.122</v>
      </c>
      <c r="N2945" s="2">
        <v>0.46300000000000002</v>
      </c>
      <c r="O2945" s="2">
        <v>8.9999999999999993E-3</v>
      </c>
      <c r="P2945" s="2">
        <v>29.233000000000001</v>
      </c>
      <c r="Q2945" s="2">
        <v>0.59299999999999997</v>
      </c>
      <c r="R2945" s="2">
        <v>0.61270990099099998</v>
      </c>
      <c r="S2945" s="2">
        <v>0.22500000000000001</v>
      </c>
      <c r="T2945" s="2">
        <v>5.0000000000000001E-3</v>
      </c>
      <c r="U2945" s="4">
        <f t="shared" si="180"/>
        <v>0.137859727722975</v>
      </c>
      <c r="V2945" s="4">
        <f t="shared" si="181"/>
        <v>3.0635495049550002E-3</v>
      </c>
      <c r="W2945" s="2">
        <v>0.11600000000000001</v>
      </c>
      <c r="X2945" s="2">
        <v>6.2370447000000002E-2</v>
      </c>
      <c r="Y2945" s="1">
        <v>524</v>
      </c>
      <c r="Z2945" s="1">
        <v>0</v>
      </c>
      <c r="AA2945" s="1" t="s">
        <v>112</v>
      </c>
      <c r="AB2945" s="1" t="s">
        <v>113</v>
      </c>
      <c r="AC2945" s="1">
        <v>11</v>
      </c>
      <c r="AD2945" s="1" t="s">
        <v>121</v>
      </c>
      <c r="AE2945" s="1">
        <v>27</v>
      </c>
      <c r="AF2945" s="2">
        <v>5</v>
      </c>
      <c r="AG2945" s="2">
        <v>1110.52393395936</v>
      </c>
      <c r="AH2945" s="2">
        <v>41.868467864549999</v>
      </c>
      <c r="AI2945" s="1">
        <v>11</v>
      </c>
      <c r="AJ2945" s="1" t="s">
        <v>121</v>
      </c>
      <c r="AK2945" s="1">
        <v>17</v>
      </c>
      <c r="AL2945" s="6">
        <v>0.3</v>
      </c>
      <c r="AM2945" s="6">
        <v>0.55000000000000004</v>
      </c>
      <c r="AN2945">
        <f t="shared" si="182"/>
        <v>4.1357918316892499E-2</v>
      </c>
      <c r="AO2945">
        <f t="shared" si="183"/>
        <v>1.6849522277252503E-3</v>
      </c>
    </row>
    <row r="2946" spans="1:41" x14ac:dyDescent="0.25">
      <c r="A2946" s="1">
        <v>10</v>
      </c>
      <c r="B2946" s="1">
        <v>13</v>
      </c>
      <c r="C2946" s="2">
        <v>2.7508567149999998</v>
      </c>
      <c r="D2946" s="1">
        <v>19</v>
      </c>
      <c r="E2946" s="1">
        <v>10</v>
      </c>
      <c r="F2946" s="1">
        <v>13</v>
      </c>
      <c r="G2946" s="1" t="s">
        <v>42</v>
      </c>
      <c r="H2946" s="2">
        <v>10.90431008</v>
      </c>
      <c r="I2946" s="2">
        <v>0.71499999999999997</v>
      </c>
      <c r="J2946" s="2">
        <v>2850.6350000000002</v>
      </c>
      <c r="K2946" s="2">
        <v>186.79499999999999</v>
      </c>
      <c r="L2946" s="2">
        <v>0.218</v>
      </c>
      <c r="M2946" s="2">
        <v>0.109</v>
      </c>
      <c r="N2946" s="2">
        <v>2.3759999999999999</v>
      </c>
      <c r="O2946" s="2">
        <v>7.8E-2</v>
      </c>
      <c r="P2946" s="2">
        <v>621.19399999999996</v>
      </c>
      <c r="Q2946" s="2">
        <v>20.323</v>
      </c>
      <c r="R2946" s="2">
        <v>2.7508567149999998</v>
      </c>
      <c r="S2946" s="2">
        <v>1.1339999999999999</v>
      </c>
      <c r="T2946" s="2">
        <v>3.9E-2</v>
      </c>
      <c r="U2946" s="4">
        <f t="shared" si="180"/>
        <v>3.1194715148099994</v>
      </c>
      <c r="V2946" s="4">
        <f t="shared" si="181"/>
        <v>0.107283411885</v>
      </c>
      <c r="W2946" s="2">
        <v>0.104</v>
      </c>
      <c r="X2946" s="2">
        <v>5.4867652000000003E-2</v>
      </c>
      <c r="Y2946" s="1">
        <v>524</v>
      </c>
      <c r="Z2946" s="1">
        <v>0</v>
      </c>
      <c r="AA2946" s="1" t="s">
        <v>112</v>
      </c>
      <c r="AB2946" s="1" t="s">
        <v>113</v>
      </c>
      <c r="AC2946" s="1">
        <v>11</v>
      </c>
      <c r="AD2946" s="1" t="s">
        <v>121</v>
      </c>
      <c r="AE2946" s="1">
        <v>27</v>
      </c>
      <c r="AF2946" s="2">
        <v>5</v>
      </c>
      <c r="AG2946" s="2">
        <v>1110.52393395936</v>
      </c>
      <c r="AH2946" s="2">
        <v>41.868467864549999</v>
      </c>
      <c r="AI2946" s="1">
        <v>11</v>
      </c>
      <c r="AJ2946" s="1" t="s">
        <v>121</v>
      </c>
      <c r="AK2946" s="1">
        <v>19</v>
      </c>
      <c r="AL2946" s="6">
        <v>0.3</v>
      </c>
      <c r="AM2946" s="6">
        <v>0.55000000000000004</v>
      </c>
      <c r="AN2946">
        <f t="shared" si="182"/>
        <v>0.93584145444299982</v>
      </c>
      <c r="AO2946">
        <f t="shared" si="183"/>
        <v>5.9005876536750004E-2</v>
      </c>
    </row>
    <row r="2947" spans="1:41" x14ac:dyDescent="0.25">
      <c r="A2947" s="1">
        <v>13</v>
      </c>
      <c r="B2947" s="1">
        <v>2</v>
      </c>
      <c r="C2947" s="2">
        <v>3.1997946104899999E-3</v>
      </c>
      <c r="D2947" s="1">
        <v>39</v>
      </c>
      <c r="E2947" s="1">
        <v>13</v>
      </c>
      <c r="F2947" s="1">
        <v>2</v>
      </c>
      <c r="G2947" s="1" t="s">
        <v>39</v>
      </c>
      <c r="H2947" s="2">
        <v>18.043627740000002</v>
      </c>
      <c r="I2947" s="2">
        <v>0.628</v>
      </c>
      <c r="J2947" s="2">
        <v>3512.4360000000001</v>
      </c>
      <c r="K2947" s="2">
        <v>122.22199999999999</v>
      </c>
      <c r="L2947" s="2">
        <v>0.52500000000000002</v>
      </c>
      <c r="M2947" s="2">
        <v>0.32600000000000001</v>
      </c>
      <c r="N2947" s="2">
        <v>9.4770000000000003</v>
      </c>
      <c r="O2947" s="2">
        <v>0.20399999999999999</v>
      </c>
      <c r="P2947" s="2">
        <v>1844.865</v>
      </c>
      <c r="Q2947" s="2">
        <v>39.802999999999997</v>
      </c>
      <c r="R2947" s="2">
        <v>3.1997946104899999E-3</v>
      </c>
      <c r="S2947" s="2">
        <v>4.532</v>
      </c>
      <c r="T2947" s="2">
        <v>0.10299999999999999</v>
      </c>
      <c r="U2947" s="4">
        <f t="shared" ref="U2947:U3010" si="184">R2947*S2947</f>
        <v>1.450146917474068E-2</v>
      </c>
      <c r="V2947" s="4">
        <f t="shared" ref="V2947:V3010" si="185">R2947*T2947</f>
        <v>3.2957884488046997E-4</v>
      </c>
      <c r="W2947" s="2">
        <v>0.251</v>
      </c>
      <c r="X2947" s="2">
        <v>0.16421725000000001</v>
      </c>
      <c r="Y2947" s="1">
        <v>524</v>
      </c>
      <c r="Z2947" s="1">
        <v>0</v>
      </c>
      <c r="AA2947" s="1" t="s">
        <v>112</v>
      </c>
      <c r="AB2947" s="1" t="s">
        <v>113</v>
      </c>
      <c r="AC2947" s="1">
        <v>11</v>
      </c>
      <c r="AD2947" s="1" t="s">
        <v>121</v>
      </c>
      <c r="AE2947" s="1">
        <v>27</v>
      </c>
      <c r="AF2947" s="2">
        <v>5</v>
      </c>
      <c r="AG2947" s="2">
        <v>1110.52393395936</v>
      </c>
      <c r="AH2947" s="2">
        <v>41.868467864549999</v>
      </c>
      <c r="AI2947" s="1">
        <v>11</v>
      </c>
      <c r="AJ2947" s="1" t="s">
        <v>121</v>
      </c>
      <c r="AK2947" s="1">
        <v>39</v>
      </c>
      <c r="AL2947" s="6">
        <v>0.3</v>
      </c>
      <c r="AM2947" s="6">
        <v>0.55000000000000004</v>
      </c>
      <c r="AN2947">
        <f t="shared" si="182"/>
        <v>4.3504407524222041E-3</v>
      </c>
      <c r="AO2947">
        <f t="shared" si="183"/>
        <v>1.8126836468425849E-4</v>
      </c>
    </row>
    <row r="2948" spans="1:41" x14ac:dyDescent="0.25">
      <c r="A2948" s="1">
        <v>13</v>
      </c>
      <c r="B2948" s="1">
        <v>4</v>
      </c>
      <c r="C2948" s="2">
        <v>7.2225896519099997E-2</v>
      </c>
      <c r="D2948" s="1">
        <v>41</v>
      </c>
      <c r="E2948" s="1">
        <v>13</v>
      </c>
      <c r="F2948" s="1">
        <v>4</v>
      </c>
      <c r="G2948" s="1" t="s">
        <v>38</v>
      </c>
      <c r="H2948" s="2">
        <v>26.09263662</v>
      </c>
      <c r="I2948" s="2">
        <v>1.754</v>
      </c>
      <c r="J2948" s="2">
        <v>7076.808</v>
      </c>
      <c r="K2948" s="2">
        <v>475.79599999999999</v>
      </c>
      <c r="L2948" s="2">
        <v>0.51800000000000002</v>
      </c>
      <c r="M2948" s="2">
        <v>0.32300000000000001</v>
      </c>
      <c r="N2948" s="2">
        <v>13.52</v>
      </c>
      <c r="O2948" s="2">
        <v>0.56599999999999995</v>
      </c>
      <c r="P2948" s="2">
        <v>3666.7840000000001</v>
      </c>
      <c r="Q2948" s="2">
        <v>153.49100000000001</v>
      </c>
      <c r="R2948" s="2">
        <v>7.2225896519099997E-2</v>
      </c>
      <c r="S2948" s="2">
        <v>6.43</v>
      </c>
      <c r="T2948" s="2">
        <v>0.28499999999999998</v>
      </c>
      <c r="U2948" s="4">
        <f t="shared" si="184"/>
        <v>0.46441251461781297</v>
      </c>
      <c r="V2948" s="4">
        <f t="shared" si="185"/>
        <v>2.0584380507943496E-2</v>
      </c>
      <c r="W2948" s="2">
        <v>0.246</v>
      </c>
      <c r="X2948" s="2">
        <v>0.16271774899999999</v>
      </c>
      <c r="Y2948" s="1">
        <v>524</v>
      </c>
      <c r="Z2948" s="1">
        <v>0</v>
      </c>
      <c r="AA2948" s="1" t="s">
        <v>112</v>
      </c>
      <c r="AB2948" s="1" t="s">
        <v>113</v>
      </c>
      <c r="AC2948" s="1">
        <v>11</v>
      </c>
      <c r="AD2948" s="1" t="s">
        <v>121</v>
      </c>
      <c r="AE2948" s="1">
        <v>27</v>
      </c>
      <c r="AF2948" s="2">
        <v>5</v>
      </c>
      <c r="AG2948" s="2">
        <v>1110.52393395936</v>
      </c>
      <c r="AH2948" s="2">
        <v>41.868467864549999</v>
      </c>
      <c r="AI2948" s="1">
        <v>11</v>
      </c>
      <c r="AJ2948" s="1" t="s">
        <v>121</v>
      </c>
      <c r="AK2948" s="1">
        <v>41</v>
      </c>
      <c r="AL2948" s="6">
        <v>0.3</v>
      </c>
      <c r="AM2948" s="6">
        <v>0.55000000000000004</v>
      </c>
      <c r="AN2948">
        <f t="shared" ref="AN2948:AN3011" si="186">U2948*AL2948</f>
        <v>0.13932375438534389</v>
      </c>
      <c r="AO2948">
        <f t="shared" ref="AO2948:AO3011" si="187">V2948*AM2948</f>
        <v>1.1321409279368923E-2</v>
      </c>
    </row>
    <row r="2949" spans="1:41" x14ac:dyDescent="0.25">
      <c r="A2949" s="1">
        <v>13</v>
      </c>
      <c r="B2949" s="1">
        <v>10</v>
      </c>
      <c r="C2949" s="2">
        <v>5.0982976951800003E-3</v>
      </c>
      <c r="D2949" s="1">
        <v>43</v>
      </c>
      <c r="E2949" s="1">
        <v>13</v>
      </c>
      <c r="F2949" s="1">
        <v>10</v>
      </c>
      <c r="G2949" s="1" t="s">
        <v>48</v>
      </c>
      <c r="H2949" s="2">
        <v>8.3067482889999997</v>
      </c>
      <c r="I2949" s="2">
        <v>0.23799999999999999</v>
      </c>
      <c r="J2949" s="2">
        <v>11.746</v>
      </c>
      <c r="K2949" s="2">
        <v>0.33700000000000002</v>
      </c>
      <c r="L2949" s="2">
        <v>0.53700000000000003</v>
      </c>
      <c r="M2949" s="2">
        <v>0.34</v>
      </c>
      <c r="N2949" s="2">
        <v>4.4580000000000002</v>
      </c>
      <c r="O2949" s="2">
        <v>8.1000000000000003E-2</v>
      </c>
      <c r="P2949" s="2">
        <v>6.3040000000000003</v>
      </c>
      <c r="Q2949" s="2">
        <v>0.114</v>
      </c>
      <c r="R2949" s="2">
        <v>5.0982976951800003E-3</v>
      </c>
      <c r="S2949" s="2">
        <v>2.1509999999999998</v>
      </c>
      <c r="T2949" s="2">
        <v>4.1000000000000002E-2</v>
      </c>
      <c r="U2949" s="4">
        <f t="shared" si="184"/>
        <v>1.096643834233218E-2</v>
      </c>
      <c r="V2949" s="4">
        <f t="shared" si="185"/>
        <v>2.0903020550238003E-4</v>
      </c>
      <c r="W2949" s="2">
        <v>0.25900000000000001</v>
      </c>
      <c r="X2949" s="2">
        <v>0.17264404999999999</v>
      </c>
      <c r="Y2949" s="1">
        <v>524</v>
      </c>
      <c r="Z2949" s="1">
        <v>0</v>
      </c>
      <c r="AA2949" s="1" t="s">
        <v>112</v>
      </c>
      <c r="AB2949" s="1" t="s">
        <v>113</v>
      </c>
      <c r="AC2949" s="1">
        <v>11</v>
      </c>
      <c r="AD2949" s="1" t="s">
        <v>121</v>
      </c>
      <c r="AE2949" s="1">
        <v>27</v>
      </c>
      <c r="AF2949" s="2">
        <v>5</v>
      </c>
      <c r="AG2949" s="2">
        <v>1110.52393395936</v>
      </c>
      <c r="AH2949" s="2">
        <v>41.868467864549999</v>
      </c>
      <c r="AI2949" s="1">
        <v>11</v>
      </c>
      <c r="AJ2949" s="1" t="s">
        <v>121</v>
      </c>
      <c r="AK2949" s="1">
        <v>43</v>
      </c>
      <c r="AL2949" s="6">
        <v>0.3</v>
      </c>
      <c r="AM2949" s="6">
        <v>0.55000000000000004</v>
      </c>
      <c r="AN2949">
        <f t="shared" si="186"/>
        <v>3.2899315026996539E-3</v>
      </c>
      <c r="AO2949">
        <f t="shared" si="187"/>
        <v>1.1496661302630902E-4</v>
      </c>
    </row>
    <row r="2950" spans="1:41" x14ac:dyDescent="0.25">
      <c r="A2950" s="1">
        <v>13</v>
      </c>
      <c r="B2950" s="1">
        <v>11</v>
      </c>
      <c r="C2950" s="2">
        <v>8.3682069978900001E-2</v>
      </c>
      <c r="D2950" s="1">
        <v>44</v>
      </c>
      <c r="E2950" s="1">
        <v>13</v>
      </c>
      <c r="F2950" s="1">
        <v>11</v>
      </c>
      <c r="G2950" s="1" t="s">
        <v>41</v>
      </c>
      <c r="H2950" s="2">
        <v>4.3968724610000001</v>
      </c>
      <c r="I2950" s="2">
        <v>0.124</v>
      </c>
      <c r="J2950" s="2">
        <v>76.566999999999993</v>
      </c>
      <c r="K2950" s="2">
        <v>2.1549999999999998</v>
      </c>
      <c r="L2950" s="2">
        <v>0.55000000000000004</v>
      </c>
      <c r="M2950" s="2">
        <v>0.35299999999999998</v>
      </c>
      <c r="N2950" s="2">
        <v>2.42</v>
      </c>
      <c r="O2950" s="2">
        <v>4.3999999999999997E-2</v>
      </c>
      <c r="P2950" s="2">
        <v>42.139000000000003</v>
      </c>
      <c r="Q2950" s="2">
        <v>0.76100000000000001</v>
      </c>
      <c r="R2950" s="2">
        <v>8.3682069978900001E-2</v>
      </c>
      <c r="S2950" s="2">
        <v>1.179</v>
      </c>
      <c r="T2950" s="2">
        <v>2.1999999999999999E-2</v>
      </c>
      <c r="U2950" s="4">
        <f t="shared" si="184"/>
        <v>9.8661160505123108E-2</v>
      </c>
      <c r="V2950" s="4">
        <f t="shared" si="185"/>
        <v>1.8410055395357999E-3</v>
      </c>
      <c r="W2950" s="2">
        <v>0.26800000000000002</v>
      </c>
      <c r="X2950" s="2">
        <v>0.18132136800000001</v>
      </c>
      <c r="Y2950" s="1">
        <v>524</v>
      </c>
      <c r="Z2950" s="1">
        <v>0</v>
      </c>
      <c r="AA2950" s="1" t="s">
        <v>112</v>
      </c>
      <c r="AB2950" s="1" t="s">
        <v>113</v>
      </c>
      <c r="AC2950" s="1">
        <v>11</v>
      </c>
      <c r="AD2950" s="1" t="s">
        <v>121</v>
      </c>
      <c r="AE2950" s="1">
        <v>27</v>
      </c>
      <c r="AF2950" s="2">
        <v>5</v>
      </c>
      <c r="AG2950" s="2">
        <v>1110.52393395936</v>
      </c>
      <c r="AH2950" s="2">
        <v>41.868467864549999</v>
      </c>
      <c r="AI2950" s="1">
        <v>11</v>
      </c>
      <c r="AJ2950" s="1" t="s">
        <v>121</v>
      </c>
      <c r="AK2950" s="1">
        <v>44</v>
      </c>
      <c r="AL2950" s="6">
        <v>0.3</v>
      </c>
      <c r="AM2950" s="6">
        <v>0.55000000000000004</v>
      </c>
      <c r="AN2950">
        <f t="shared" si="186"/>
        <v>2.9598348151536932E-2</v>
      </c>
      <c r="AO2950">
        <f t="shared" si="187"/>
        <v>1.01255304674469E-3</v>
      </c>
    </row>
    <row r="2951" spans="1:41" x14ac:dyDescent="0.25">
      <c r="A2951" s="1">
        <v>13</v>
      </c>
      <c r="B2951" s="1">
        <v>4</v>
      </c>
      <c r="C2951" s="2">
        <v>0.119080202794</v>
      </c>
      <c r="D2951" s="1">
        <v>41</v>
      </c>
      <c r="E2951" s="1">
        <v>13</v>
      </c>
      <c r="F2951" s="1">
        <v>4</v>
      </c>
      <c r="G2951" s="1" t="s">
        <v>38</v>
      </c>
      <c r="H2951" s="2">
        <v>26.09263662</v>
      </c>
      <c r="I2951" s="2">
        <v>1.754</v>
      </c>
      <c r="J2951" s="2">
        <v>7076.808</v>
      </c>
      <c r="K2951" s="2">
        <v>475.79599999999999</v>
      </c>
      <c r="L2951" s="2">
        <v>0.51800000000000002</v>
      </c>
      <c r="M2951" s="2">
        <v>0.32300000000000001</v>
      </c>
      <c r="N2951" s="2">
        <v>13.52</v>
      </c>
      <c r="O2951" s="2">
        <v>0.56599999999999995</v>
      </c>
      <c r="P2951" s="2">
        <v>3666.7840000000001</v>
      </c>
      <c r="Q2951" s="2">
        <v>153.49100000000001</v>
      </c>
      <c r="R2951" s="2">
        <v>0.119080202794</v>
      </c>
      <c r="S2951" s="2">
        <v>6.43</v>
      </c>
      <c r="T2951" s="2">
        <v>0.28499999999999998</v>
      </c>
      <c r="U2951" s="4">
        <f t="shared" si="184"/>
        <v>0.76568570396542002</v>
      </c>
      <c r="V2951" s="4">
        <f t="shared" si="185"/>
        <v>3.3937857796289994E-2</v>
      </c>
      <c r="W2951" s="2">
        <v>0.246</v>
      </c>
      <c r="X2951" s="2">
        <v>0.16271774899999999</v>
      </c>
      <c r="Y2951" s="1">
        <v>525</v>
      </c>
      <c r="Z2951" s="1">
        <v>0</v>
      </c>
      <c r="AA2951" s="1" t="s">
        <v>112</v>
      </c>
      <c r="AB2951" s="1" t="s">
        <v>113</v>
      </c>
      <c r="AC2951" s="1">
        <v>11</v>
      </c>
      <c r="AD2951" s="1" t="s">
        <v>121</v>
      </c>
      <c r="AE2951" s="1">
        <v>28</v>
      </c>
      <c r="AF2951" s="2">
        <v>5</v>
      </c>
      <c r="AG2951" s="2">
        <v>107.284265643</v>
      </c>
      <c r="AH2951" s="2">
        <v>0.12535690785</v>
      </c>
      <c r="AI2951" s="1">
        <v>11</v>
      </c>
      <c r="AJ2951" s="1" t="s">
        <v>121</v>
      </c>
      <c r="AK2951" s="1">
        <v>41</v>
      </c>
      <c r="AL2951" s="6">
        <v>0.3</v>
      </c>
      <c r="AM2951" s="6">
        <v>0.55000000000000004</v>
      </c>
      <c r="AN2951">
        <f t="shared" si="186"/>
        <v>0.22970571118962599</v>
      </c>
      <c r="AO2951">
        <f t="shared" si="187"/>
        <v>1.8665821787959499E-2</v>
      </c>
    </row>
    <row r="2952" spans="1:41" x14ac:dyDescent="0.25">
      <c r="A2952" s="1">
        <v>13</v>
      </c>
      <c r="B2952" s="1">
        <v>10</v>
      </c>
      <c r="C2952" s="2">
        <v>6.2766698469099999E-3</v>
      </c>
      <c r="D2952" s="1">
        <v>43</v>
      </c>
      <c r="E2952" s="1">
        <v>13</v>
      </c>
      <c r="F2952" s="1">
        <v>10</v>
      </c>
      <c r="G2952" s="1" t="s">
        <v>48</v>
      </c>
      <c r="H2952" s="2">
        <v>8.3067482889999997</v>
      </c>
      <c r="I2952" s="2">
        <v>0.23799999999999999</v>
      </c>
      <c r="J2952" s="2">
        <v>11.746</v>
      </c>
      <c r="K2952" s="2">
        <v>0.33700000000000002</v>
      </c>
      <c r="L2952" s="2">
        <v>0.53700000000000003</v>
      </c>
      <c r="M2952" s="2">
        <v>0.34</v>
      </c>
      <c r="N2952" s="2">
        <v>4.4580000000000002</v>
      </c>
      <c r="O2952" s="2">
        <v>8.1000000000000003E-2</v>
      </c>
      <c r="P2952" s="2">
        <v>6.3040000000000003</v>
      </c>
      <c r="Q2952" s="2">
        <v>0.114</v>
      </c>
      <c r="R2952" s="2">
        <v>6.2766698469099999E-3</v>
      </c>
      <c r="S2952" s="2">
        <v>2.1509999999999998</v>
      </c>
      <c r="T2952" s="2">
        <v>4.1000000000000002E-2</v>
      </c>
      <c r="U2952" s="4">
        <f t="shared" si="184"/>
        <v>1.3501116840703408E-2</v>
      </c>
      <c r="V2952" s="4">
        <f t="shared" si="185"/>
        <v>2.5734346372331001E-4</v>
      </c>
      <c r="W2952" s="2">
        <v>0.25900000000000001</v>
      </c>
      <c r="X2952" s="2">
        <v>0.17264404999999999</v>
      </c>
      <c r="Y2952" s="1">
        <v>525</v>
      </c>
      <c r="Z2952" s="1">
        <v>0</v>
      </c>
      <c r="AA2952" s="1" t="s">
        <v>112</v>
      </c>
      <c r="AB2952" s="1" t="s">
        <v>113</v>
      </c>
      <c r="AC2952" s="1">
        <v>11</v>
      </c>
      <c r="AD2952" s="1" t="s">
        <v>121</v>
      </c>
      <c r="AE2952" s="1">
        <v>28</v>
      </c>
      <c r="AF2952" s="2">
        <v>5</v>
      </c>
      <c r="AG2952" s="2">
        <v>107.284265643</v>
      </c>
      <c r="AH2952" s="2">
        <v>0.12535690785</v>
      </c>
      <c r="AI2952" s="1">
        <v>11</v>
      </c>
      <c r="AJ2952" s="1" t="s">
        <v>121</v>
      </c>
      <c r="AK2952" s="1">
        <v>43</v>
      </c>
      <c r="AL2952" s="6">
        <v>0.3</v>
      </c>
      <c r="AM2952" s="6">
        <v>0.55000000000000004</v>
      </c>
      <c r="AN2952">
        <f t="shared" si="186"/>
        <v>4.0503350522110224E-3</v>
      </c>
      <c r="AO2952">
        <f t="shared" si="187"/>
        <v>1.4153890504782051E-4</v>
      </c>
    </row>
    <row r="2953" spans="1:41" x14ac:dyDescent="0.25">
      <c r="A2953" s="1">
        <v>41</v>
      </c>
      <c r="B2953" s="1">
        <v>1</v>
      </c>
      <c r="C2953" s="2">
        <v>2.2895138781399999E-2</v>
      </c>
      <c r="D2953" s="1">
        <v>282</v>
      </c>
      <c r="E2953" s="1">
        <v>41</v>
      </c>
      <c r="F2953" s="1">
        <v>1</v>
      </c>
      <c r="G2953" s="1" t="s">
        <v>46</v>
      </c>
      <c r="H2953" s="2">
        <v>6.4644953860000003</v>
      </c>
      <c r="I2953" s="2">
        <v>0.30099999999999999</v>
      </c>
      <c r="J2953" s="2">
        <v>7159.5820000000003</v>
      </c>
      <c r="K2953" s="2">
        <v>333.43</v>
      </c>
      <c r="L2953" s="2">
        <v>0.96099999999999997</v>
      </c>
      <c r="M2953" s="2">
        <v>0.92300000000000004</v>
      </c>
      <c r="N2953" s="2">
        <v>6.2110000000000003</v>
      </c>
      <c r="O2953" s="2">
        <v>0.27800000000000002</v>
      </c>
      <c r="P2953" s="2">
        <v>6878.3919999999998</v>
      </c>
      <c r="Q2953" s="2">
        <v>307.74299999999999</v>
      </c>
      <c r="R2953" s="2">
        <v>2.2895138781399999E-2</v>
      </c>
      <c r="S2953" s="2">
        <v>5.4459999999999997</v>
      </c>
      <c r="T2953" s="2">
        <v>0.246</v>
      </c>
      <c r="U2953" s="4">
        <f t="shared" si="184"/>
        <v>0.12468692580350439</v>
      </c>
      <c r="V2953" s="4">
        <f t="shared" si="185"/>
        <v>5.6322041402243998E-3</v>
      </c>
      <c r="W2953" s="2">
        <v>0.84199999999999997</v>
      </c>
      <c r="X2953" s="2">
        <v>0.81555424300000001</v>
      </c>
      <c r="Y2953" s="1">
        <v>546</v>
      </c>
      <c r="Z2953" s="1">
        <v>20</v>
      </c>
      <c r="AA2953" s="1" t="s">
        <v>339</v>
      </c>
      <c r="AB2953" s="1" t="s">
        <v>674</v>
      </c>
      <c r="AC2953" s="1">
        <v>11</v>
      </c>
      <c r="AD2953" s="1" t="s">
        <v>121</v>
      </c>
      <c r="AE2953" s="1">
        <v>37</v>
      </c>
      <c r="AF2953" s="2">
        <v>5</v>
      </c>
      <c r="AG2953" s="2">
        <v>2697.9441346149001</v>
      </c>
      <c r="AH2953" s="2">
        <v>0.62403472662000004</v>
      </c>
      <c r="AI2953" s="1">
        <v>11</v>
      </c>
      <c r="AJ2953" s="1" t="s">
        <v>121</v>
      </c>
      <c r="AK2953" s="1">
        <v>282</v>
      </c>
      <c r="AL2953" s="6">
        <v>0.3</v>
      </c>
      <c r="AM2953" s="6">
        <v>0.55000000000000004</v>
      </c>
      <c r="AN2953">
        <f t="shared" si="186"/>
        <v>3.7406077741051313E-2</v>
      </c>
      <c r="AO2953">
        <f t="shared" si="187"/>
        <v>3.09771227712342E-3</v>
      </c>
    </row>
    <row r="2954" spans="1:41" x14ac:dyDescent="0.25">
      <c r="A2954" s="1">
        <v>41</v>
      </c>
      <c r="B2954" s="1">
        <v>2</v>
      </c>
      <c r="C2954" s="2">
        <v>4.0685674175100002E-2</v>
      </c>
      <c r="D2954" s="1">
        <v>283</v>
      </c>
      <c r="E2954" s="1">
        <v>41</v>
      </c>
      <c r="F2954" s="1">
        <v>2</v>
      </c>
      <c r="G2954" s="1" t="s">
        <v>39</v>
      </c>
      <c r="H2954" s="2">
        <v>11.920081100000001</v>
      </c>
      <c r="I2954" s="2">
        <v>0.58199999999999996</v>
      </c>
      <c r="J2954" s="2">
        <v>23513.664000000001</v>
      </c>
      <c r="K2954" s="2">
        <v>1147.4929999999999</v>
      </c>
      <c r="L2954" s="2">
        <v>0.96099999999999997</v>
      </c>
      <c r="M2954" s="2">
        <v>0.92300000000000004</v>
      </c>
      <c r="N2954" s="2">
        <v>11.452</v>
      </c>
      <c r="O2954" s="2">
        <v>0.53700000000000003</v>
      </c>
      <c r="P2954" s="2">
        <v>22589.972000000002</v>
      </c>
      <c r="Q2954" s="2">
        <v>1059.182</v>
      </c>
      <c r="R2954" s="2">
        <v>4.0685674175100002E-2</v>
      </c>
      <c r="S2954" s="2">
        <v>10.039</v>
      </c>
      <c r="T2954" s="2">
        <v>0.47399999999999998</v>
      </c>
      <c r="U2954" s="4">
        <f t="shared" si="184"/>
        <v>0.40844348304382888</v>
      </c>
      <c r="V2954" s="4">
        <f t="shared" si="185"/>
        <v>1.9285009558997399E-2</v>
      </c>
      <c r="W2954" s="2">
        <v>0.84199999999999997</v>
      </c>
      <c r="X2954" s="2">
        <v>0.815267984</v>
      </c>
      <c r="Y2954" s="1">
        <v>546</v>
      </c>
      <c r="Z2954" s="1">
        <v>20</v>
      </c>
      <c r="AA2954" s="1" t="s">
        <v>339</v>
      </c>
      <c r="AB2954" s="1" t="s">
        <v>674</v>
      </c>
      <c r="AC2954" s="1">
        <v>11</v>
      </c>
      <c r="AD2954" s="1" t="s">
        <v>121</v>
      </c>
      <c r="AE2954" s="1">
        <v>37</v>
      </c>
      <c r="AF2954" s="2">
        <v>5</v>
      </c>
      <c r="AG2954" s="2">
        <v>2697.9441346149001</v>
      </c>
      <c r="AH2954" s="2">
        <v>0.62403472662000004</v>
      </c>
      <c r="AI2954" s="1">
        <v>11</v>
      </c>
      <c r="AJ2954" s="1" t="s">
        <v>121</v>
      </c>
      <c r="AK2954" s="1">
        <v>283</v>
      </c>
      <c r="AL2954" s="6">
        <v>0.3</v>
      </c>
      <c r="AM2954" s="6">
        <v>0.55000000000000004</v>
      </c>
      <c r="AN2954">
        <f t="shared" si="186"/>
        <v>0.12253304491314866</v>
      </c>
      <c r="AO2954">
        <f t="shared" si="187"/>
        <v>1.060675525744857E-2</v>
      </c>
    </row>
    <row r="2955" spans="1:41" x14ac:dyDescent="0.25">
      <c r="A2955" s="1">
        <v>41</v>
      </c>
      <c r="B2955" s="1">
        <v>4</v>
      </c>
      <c r="C2955" s="2">
        <v>0.50065347738499999</v>
      </c>
      <c r="D2955" s="1">
        <v>285</v>
      </c>
      <c r="E2955" s="1">
        <v>41</v>
      </c>
      <c r="F2955" s="1">
        <v>4</v>
      </c>
      <c r="G2955" s="1" t="s">
        <v>38</v>
      </c>
      <c r="H2955" s="2">
        <v>15.04653083</v>
      </c>
      <c r="I2955" s="2">
        <v>1.2989999999999999</v>
      </c>
      <c r="J2955" s="2">
        <v>22984.637999999999</v>
      </c>
      <c r="K2955" s="2">
        <v>1984.3140000000001</v>
      </c>
      <c r="L2955" s="2">
        <v>0.96099999999999997</v>
      </c>
      <c r="M2955" s="2">
        <v>0.92400000000000004</v>
      </c>
      <c r="N2955" s="2">
        <v>14.457000000000001</v>
      </c>
      <c r="O2955" s="2">
        <v>1.2</v>
      </c>
      <c r="P2955" s="2">
        <v>22084.135999999999</v>
      </c>
      <c r="Q2955" s="2">
        <v>1832.828</v>
      </c>
      <c r="R2955" s="2">
        <v>0.50065347738499999</v>
      </c>
      <c r="S2955" s="2">
        <v>12.656000000000001</v>
      </c>
      <c r="T2955" s="2">
        <v>1.0589999999999999</v>
      </c>
      <c r="U2955" s="4">
        <f t="shared" si="184"/>
        <v>6.3362704097845599</v>
      </c>
      <c r="V2955" s="4">
        <f t="shared" si="185"/>
        <v>0.53019203255071501</v>
      </c>
      <c r="W2955" s="2">
        <v>0.84099999999999997</v>
      </c>
      <c r="X2955" s="2">
        <v>0.81549221100000002</v>
      </c>
      <c r="Y2955" s="1">
        <v>546</v>
      </c>
      <c r="Z2955" s="1">
        <v>20</v>
      </c>
      <c r="AA2955" s="1" t="s">
        <v>339</v>
      </c>
      <c r="AB2955" s="1" t="s">
        <v>674</v>
      </c>
      <c r="AC2955" s="1">
        <v>11</v>
      </c>
      <c r="AD2955" s="1" t="s">
        <v>121</v>
      </c>
      <c r="AE2955" s="1">
        <v>37</v>
      </c>
      <c r="AF2955" s="2">
        <v>5</v>
      </c>
      <c r="AG2955" s="2">
        <v>2697.9441346149001</v>
      </c>
      <c r="AH2955" s="2">
        <v>0.62403472662000004</v>
      </c>
      <c r="AI2955" s="1">
        <v>11</v>
      </c>
      <c r="AJ2955" s="1" t="s">
        <v>121</v>
      </c>
      <c r="AK2955" s="1">
        <v>285</v>
      </c>
      <c r="AL2955" s="6">
        <v>0.3</v>
      </c>
      <c r="AM2955" s="6">
        <v>0.55000000000000004</v>
      </c>
      <c r="AN2955">
        <f t="shared" si="186"/>
        <v>1.9008811229353679</v>
      </c>
      <c r="AO2955">
        <f t="shared" si="187"/>
        <v>0.2916056179028933</v>
      </c>
    </row>
    <row r="2956" spans="1:41" x14ac:dyDescent="0.25">
      <c r="A2956" s="1">
        <v>41</v>
      </c>
      <c r="B2956" s="1">
        <v>10</v>
      </c>
      <c r="C2956" s="2">
        <v>6.3553389582100004E-3</v>
      </c>
      <c r="D2956" s="1">
        <v>290</v>
      </c>
      <c r="E2956" s="1">
        <v>41</v>
      </c>
      <c r="F2956" s="1">
        <v>10</v>
      </c>
      <c r="G2956" s="1" t="s">
        <v>48</v>
      </c>
      <c r="H2956" s="2">
        <v>5.0619976160000002</v>
      </c>
      <c r="I2956" s="2">
        <v>0.21099999999999999</v>
      </c>
      <c r="J2956" s="2">
        <v>1204.825</v>
      </c>
      <c r="K2956" s="2">
        <v>50.143000000000001</v>
      </c>
      <c r="L2956" s="2">
        <v>0.96</v>
      </c>
      <c r="M2956" s="2">
        <v>0.92200000000000004</v>
      </c>
      <c r="N2956" s="2">
        <v>4.8600000000000003</v>
      </c>
      <c r="O2956" s="2">
        <v>0.19400000000000001</v>
      </c>
      <c r="P2956" s="2">
        <v>1156.789</v>
      </c>
      <c r="Q2956" s="2">
        <v>46.234000000000002</v>
      </c>
      <c r="R2956" s="2">
        <v>6.3553389582100004E-3</v>
      </c>
      <c r="S2956" s="2">
        <v>4.2679999999999998</v>
      </c>
      <c r="T2956" s="2">
        <v>0.17199999999999999</v>
      </c>
      <c r="U2956" s="4">
        <f t="shared" si="184"/>
        <v>2.7124586673640282E-2</v>
      </c>
      <c r="V2956" s="4">
        <f t="shared" si="185"/>
        <v>1.0931183008121199E-3</v>
      </c>
      <c r="W2956" s="2">
        <v>0.84299999999999997</v>
      </c>
      <c r="X2956" s="2">
        <v>0.81592412999999997</v>
      </c>
      <c r="Y2956" s="1">
        <v>546</v>
      </c>
      <c r="Z2956" s="1">
        <v>20</v>
      </c>
      <c r="AA2956" s="1" t="s">
        <v>339</v>
      </c>
      <c r="AB2956" s="1" t="s">
        <v>674</v>
      </c>
      <c r="AC2956" s="1">
        <v>11</v>
      </c>
      <c r="AD2956" s="1" t="s">
        <v>121</v>
      </c>
      <c r="AE2956" s="1">
        <v>37</v>
      </c>
      <c r="AF2956" s="2">
        <v>5</v>
      </c>
      <c r="AG2956" s="2">
        <v>2697.9441346149001</v>
      </c>
      <c r="AH2956" s="2">
        <v>0.62403472662000004</v>
      </c>
      <c r="AI2956" s="1">
        <v>11</v>
      </c>
      <c r="AJ2956" s="1" t="s">
        <v>121</v>
      </c>
      <c r="AK2956" s="1">
        <v>290</v>
      </c>
      <c r="AL2956" s="6">
        <v>0.3</v>
      </c>
      <c r="AM2956" s="6">
        <v>0.55000000000000004</v>
      </c>
      <c r="AN2956">
        <f t="shared" si="186"/>
        <v>8.1373760020920834E-3</v>
      </c>
      <c r="AO2956">
        <f t="shared" si="187"/>
        <v>6.0121506544666599E-4</v>
      </c>
    </row>
    <row r="2957" spans="1:41" x14ac:dyDescent="0.25">
      <c r="A2957" s="1">
        <v>41</v>
      </c>
      <c r="B2957" s="1">
        <v>11</v>
      </c>
      <c r="C2957" s="2">
        <v>1.32562567584E-2</v>
      </c>
      <c r="D2957" s="1">
        <v>291</v>
      </c>
      <c r="E2957" s="1">
        <v>41</v>
      </c>
      <c r="F2957" s="1">
        <v>11</v>
      </c>
      <c r="G2957" s="1" t="s">
        <v>41</v>
      </c>
      <c r="H2957" s="2">
        <v>3.3637409429999998</v>
      </c>
      <c r="I2957" s="2">
        <v>0.13900000000000001</v>
      </c>
      <c r="J2957" s="2">
        <v>1738.258</v>
      </c>
      <c r="K2957" s="2">
        <v>71.606999999999999</v>
      </c>
      <c r="L2957" s="2">
        <v>0.96099999999999997</v>
      </c>
      <c r="M2957" s="2">
        <v>0.92300000000000004</v>
      </c>
      <c r="N2957" s="2">
        <v>3.2309999999999999</v>
      </c>
      <c r="O2957" s="2">
        <v>0.128</v>
      </c>
      <c r="P2957" s="2">
        <v>1669.6410000000001</v>
      </c>
      <c r="Q2957" s="2">
        <v>66.091999999999999</v>
      </c>
      <c r="R2957" s="2">
        <v>1.32562567584E-2</v>
      </c>
      <c r="S2957" s="2">
        <v>2.8439999999999999</v>
      </c>
      <c r="T2957" s="2">
        <v>0.114</v>
      </c>
      <c r="U2957" s="4">
        <f t="shared" si="184"/>
        <v>3.7700794220889601E-2</v>
      </c>
      <c r="V2957" s="4">
        <f t="shared" si="185"/>
        <v>1.5112132704576001E-3</v>
      </c>
      <c r="W2957" s="2">
        <v>0.84599999999999997</v>
      </c>
      <c r="X2957" s="2">
        <v>0.81972163499999995</v>
      </c>
      <c r="Y2957" s="1">
        <v>546</v>
      </c>
      <c r="Z2957" s="1">
        <v>20</v>
      </c>
      <c r="AA2957" s="1" t="s">
        <v>339</v>
      </c>
      <c r="AB2957" s="1" t="s">
        <v>674</v>
      </c>
      <c r="AC2957" s="1">
        <v>11</v>
      </c>
      <c r="AD2957" s="1" t="s">
        <v>121</v>
      </c>
      <c r="AE2957" s="1">
        <v>37</v>
      </c>
      <c r="AF2957" s="2">
        <v>5</v>
      </c>
      <c r="AG2957" s="2">
        <v>2697.9441346149001</v>
      </c>
      <c r="AH2957" s="2">
        <v>0.62403472662000004</v>
      </c>
      <c r="AI2957" s="1">
        <v>11</v>
      </c>
      <c r="AJ2957" s="1" t="s">
        <v>121</v>
      </c>
      <c r="AK2957" s="1">
        <v>291</v>
      </c>
      <c r="AL2957" s="6">
        <v>0.3</v>
      </c>
      <c r="AM2957" s="6">
        <v>0.55000000000000004</v>
      </c>
      <c r="AN2957">
        <f t="shared" si="186"/>
        <v>1.131023826626688E-2</v>
      </c>
      <c r="AO2957">
        <f t="shared" si="187"/>
        <v>8.3116729875168014E-4</v>
      </c>
    </row>
    <row r="2958" spans="1:41" x14ac:dyDescent="0.25">
      <c r="A2958" s="1">
        <v>41</v>
      </c>
      <c r="B2958" s="1">
        <v>12</v>
      </c>
      <c r="C2958" s="2">
        <v>8.3694932560299999E-4</v>
      </c>
      <c r="D2958" s="1">
        <v>292</v>
      </c>
      <c r="E2958" s="1">
        <v>41</v>
      </c>
      <c r="F2958" s="1">
        <v>12</v>
      </c>
      <c r="G2958" s="1" t="s">
        <v>47</v>
      </c>
      <c r="H2958" s="2">
        <v>1.0456180559999999</v>
      </c>
      <c r="I2958" s="2">
        <v>4.1000000000000002E-2</v>
      </c>
      <c r="J2958" s="2">
        <v>281.88900000000001</v>
      </c>
      <c r="K2958" s="2">
        <v>11.073</v>
      </c>
      <c r="L2958" s="2">
        <v>0.96199999999999997</v>
      </c>
      <c r="M2958" s="2">
        <v>0.92100000000000004</v>
      </c>
      <c r="N2958" s="2">
        <v>1.006</v>
      </c>
      <c r="O2958" s="2">
        <v>3.7999999999999999E-2</v>
      </c>
      <c r="P2958" s="2">
        <v>271.10000000000002</v>
      </c>
      <c r="Q2958" s="2">
        <v>10.202</v>
      </c>
      <c r="R2958" s="2">
        <v>8.3694932560299999E-4</v>
      </c>
      <c r="S2958" s="2">
        <v>0.88500000000000001</v>
      </c>
      <c r="T2958" s="2">
        <v>3.4000000000000002E-2</v>
      </c>
      <c r="U2958" s="4">
        <f t="shared" si="184"/>
        <v>7.4070015315865498E-4</v>
      </c>
      <c r="V2958" s="4">
        <f t="shared" si="185"/>
        <v>2.8456277070502002E-5</v>
      </c>
      <c r="W2958" s="2">
        <v>0.84699999999999998</v>
      </c>
      <c r="X2958" s="2">
        <v>0.81969485500000006</v>
      </c>
      <c r="Y2958" s="1">
        <v>546</v>
      </c>
      <c r="Z2958" s="1">
        <v>20</v>
      </c>
      <c r="AA2958" s="1" t="s">
        <v>339</v>
      </c>
      <c r="AB2958" s="1" t="s">
        <v>674</v>
      </c>
      <c r="AC2958" s="1">
        <v>11</v>
      </c>
      <c r="AD2958" s="1" t="s">
        <v>121</v>
      </c>
      <c r="AE2958" s="1">
        <v>37</v>
      </c>
      <c r="AF2958" s="2">
        <v>5</v>
      </c>
      <c r="AG2958" s="2">
        <v>2697.9441346149001</v>
      </c>
      <c r="AH2958" s="2">
        <v>0.62403472662000004</v>
      </c>
      <c r="AI2958" s="1">
        <v>11</v>
      </c>
      <c r="AJ2958" s="1" t="s">
        <v>121</v>
      </c>
      <c r="AK2958" s="1">
        <v>292</v>
      </c>
      <c r="AL2958" s="6">
        <v>0.3</v>
      </c>
      <c r="AM2958" s="6">
        <v>0.55000000000000004</v>
      </c>
      <c r="AN2958">
        <f t="shared" si="186"/>
        <v>2.2221004594759648E-4</v>
      </c>
      <c r="AO2958">
        <f t="shared" si="187"/>
        <v>1.5650952388776103E-5</v>
      </c>
    </row>
    <row r="2959" spans="1:41" x14ac:dyDescent="0.25">
      <c r="A2959" s="1">
        <v>41</v>
      </c>
      <c r="B2959" s="1">
        <v>13</v>
      </c>
      <c r="C2959" s="2">
        <v>3.9351682287599998E-2</v>
      </c>
      <c r="D2959" s="1">
        <v>293</v>
      </c>
      <c r="E2959" s="1">
        <v>41</v>
      </c>
      <c r="F2959" s="1">
        <v>13</v>
      </c>
      <c r="G2959" s="1" t="s">
        <v>42</v>
      </c>
      <c r="H2959" s="2">
        <v>1.04836007</v>
      </c>
      <c r="I2959" s="2">
        <v>4.1000000000000002E-2</v>
      </c>
      <c r="J2959" s="2">
        <v>1567.8710000000001</v>
      </c>
      <c r="K2959" s="2">
        <v>61.607999999999997</v>
      </c>
      <c r="L2959" s="2">
        <v>0.96199999999999997</v>
      </c>
      <c r="M2959" s="2">
        <v>0.92100000000000004</v>
      </c>
      <c r="N2959" s="2">
        <v>1.008</v>
      </c>
      <c r="O2959" s="2">
        <v>3.7999999999999999E-2</v>
      </c>
      <c r="P2959" s="2">
        <v>1507.8520000000001</v>
      </c>
      <c r="Q2959" s="2">
        <v>56.765999999999998</v>
      </c>
      <c r="R2959" s="2">
        <v>3.9351682287599998E-2</v>
      </c>
      <c r="S2959" s="2">
        <v>0.88800000000000001</v>
      </c>
      <c r="T2959" s="2">
        <v>3.4000000000000002E-2</v>
      </c>
      <c r="U2959" s="4">
        <f t="shared" si="184"/>
        <v>3.4944293871388796E-2</v>
      </c>
      <c r="V2959" s="4">
        <f t="shared" si="185"/>
        <v>1.3379571977784001E-3</v>
      </c>
      <c r="W2959" s="2">
        <v>0.84699999999999998</v>
      </c>
      <c r="X2959" s="2">
        <v>0.81975645799999997</v>
      </c>
      <c r="Y2959" s="1">
        <v>546</v>
      </c>
      <c r="Z2959" s="1">
        <v>20</v>
      </c>
      <c r="AA2959" s="1" t="s">
        <v>339</v>
      </c>
      <c r="AB2959" s="1" t="s">
        <v>674</v>
      </c>
      <c r="AC2959" s="1">
        <v>11</v>
      </c>
      <c r="AD2959" s="1" t="s">
        <v>121</v>
      </c>
      <c r="AE2959" s="1">
        <v>37</v>
      </c>
      <c r="AF2959" s="2">
        <v>5</v>
      </c>
      <c r="AG2959" s="2">
        <v>2697.9441346149001</v>
      </c>
      <c r="AH2959" s="2">
        <v>0.62403472662000004</v>
      </c>
      <c r="AI2959" s="1">
        <v>11</v>
      </c>
      <c r="AJ2959" s="1" t="s">
        <v>121</v>
      </c>
      <c r="AK2959" s="1">
        <v>293</v>
      </c>
      <c r="AL2959" s="6">
        <v>0.3</v>
      </c>
      <c r="AM2959" s="6">
        <v>0.55000000000000004</v>
      </c>
      <c r="AN2959">
        <f t="shared" si="186"/>
        <v>1.0483288161416639E-2</v>
      </c>
      <c r="AO2959">
        <f t="shared" si="187"/>
        <v>7.3587645877812009E-4</v>
      </c>
    </row>
    <row r="2960" spans="1:41" x14ac:dyDescent="0.25">
      <c r="A2960" s="1">
        <v>41</v>
      </c>
      <c r="B2960" s="1">
        <v>1</v>
      </c>
      <c r="C2960" s="2">
        <v>6.1612586738500003E-3</v>
      </c>
      <c r="D2960" s="1">
        <v>282</v>
      </c>
      <c r="E2960" s="1">
        <v>41</v>
      </c>
      <c r="F2960" s="1">
        <v>1</v>
      </c>
      <c r="G2960" s="1" t="s">
        <v>46</v>
      </c>
      <c r="H2960" s="2">
        <v>6.4644953860000003</v>
      </c>
      <c r="I2960" s="2">
        <v>0.30099999999999999</v>
      </c>
      <c r="J2960" s="2">
        <v>7159.5820000000003</v>
      </c>
      <c r="K2960" s="2">
        <v>333.43</v>
      </c>
      <c r="L2960" s="2">
        <v>0.96099999999999997</v>
      </c>
      <c r="M2960" s="2">
        <v>0.92300000000000004</v>
      </c>
      <c r="N2960" s="2">
        <v>6.2110000000000003</v>
      </c>
      <c r="O2960" s="2">
        <v>0.27800000000000002</v>
      </c>
      <c r="P2960" s="2">
        <v>6878.3919999999998</v>
      </c>
      <c r="Q2960" s="2">
        <v>307.74299999999999</v>
      </c>
      <c r="R2960" s="2">
        <v>6.1612586738500003E-3</v>
      </c>
      <c r="S2960" s="2">
        <v>5.4459999999999997</v>
      </c>
      <c r="T2960" s="2">
        <v>0.246</v>
      </c>
      <c r="U2960" s="4">
        <f t="shared" si="184"/>
        <v>3.3554214737787101E-2</v>
      </c>
      <c r="V2960" s="4">
        <f t="shared" si="185"/>
        <v>1.5156696337671001E-3</v>
      </c>
      <c r="W2960" s="2">
        <v>0.84199999999999997</v>
      </c>
      <c r="X2960" s="2">
        <v>0.81555424300000001</v>
      </c>
      <c r="Y2960" s="1">
        <v>547</v>
      </c>
      <c r="Z2960" s="1">
        <v>20</v>
      </c>
      <c r="AA2960" s="1" t="s">
        <v>339</v>
      </c>
      <c r="AB2960" s="1" t="s">
        <v>674</v>
      </c>
      <c r="AC2960" s="1">
        <v>11</v>
      </c>
      <c r="AD2960" s="1" t="s">
        <v>121</v>
      </c>
      <c r="AE2960" s="1">
        <v>38</v>
      </c>
      <c r="AF2960" s="2">
        <v>5</v>
      </c>
      <c r="AG2960" s="2">
        <v>508.21110608974999</v>
      </c>
      <c r="AH2960" s="2">
        <v>0.48464362009</v>
      </c>
      <c r="AI2960" s="1">
        <v>11</v>
      </c>
      <c r="AJ2960" s="1" t="s">
        <v>121</v>
      </c>
      <c r="AK2960" s="1">
        <v>282</v>
      </c>
      <c r="AL2960" s="6">
        <v>0.3</v>
      </c>
      <c r="AM2960" s="6">
        <v>0.55000000000000004</v>
      </c>
      <c r="AN2960">
        <f t="shared" si="186"/>
        <v>1.0066264421336129E-2</v>
      </c>
      <c r="AO2960">
        <f t="shared" si="187"/>
        <v>8.336182985719051E-4</v>
      </c>
    </row>
    <row r="2961" spans="1:41" x14ac:dyDescent="0.25">
      <c r="A2961" s="1">
        <v>41</v>
      </c>
      <c r="B2961" s="1">
        <v>4</v>
      </c>
      <c r="C2961" s="2">
        <v>0.47848221254899997</v>
      </c>
      <c r="D2961" s="1">
        <v>285</v>
      </c>
      <c r="E2961" s="1">
        <v>41</v>
      </c>
      <c r="F2961" s="1">
        <v>4</v>
      </c>
      <c r="G2961" s="1" t="s">
        <v>38</v>
      </c>
      <c r="H2961" s="2">
        <v>15.04653083</v>
      </c>
      <c r="I2961" s="2">
        <v>1.2989999999999999</v>
      </c>
      <c r="J2961" s="2">
        <v>22984.637999999999</v>
      </c>
      <c r="K2961" s="2">
        <v>1984.3140000000001</v>
      </c>
      <c r="L2961" s="2">
        <v>0.96099999999999997</v>
      </c>
      <c r="M2961" s="2">
        <v>0.92400000000000004</v>
      </c>
      <c r="N2961" s="2">
        <v>14.457000000000001</v>
      </c>
      <c r="O2961" s="2">
        <v>1.2</v>
      </c>
      <c r="P2961" s="2">
        <v>22084.135999999999</v>
      </c>
      <c r="Q2961" s="2">
        <v>1832.828</v>
      </c>
      <c r="R2961" s="2">
        <v>0.47848221254899997</v>
      </c>
      <c r="S2961" s="2">
        <v>12.656000000000001</v>
      </c>
      <c r="T2961" s="2">
        <v>1.0589999999999999</v>
      </c>
      <c r="U2961" s="4">
        <f t="shared" si="184"/>
        <v>6.0556708820201441</v>
      </c>
      <c r="V2961" s="4">
        <f t="shared" si="185"/>
        <v>0.50671266308939089</v>
      </c>
      <c r="W2961" s="2">
        <v>0.84099999999999997</v>
      </c>
      <c r="X2961" s="2">
        <v>0.81549221100000002</v>
      </c>
      <c r="Y2961" s="1">
        <v>547</v>
      </c>
      <c r="Z2961" s="1">
        <v>20</v>
      </c>
      <c r="AA2961" s="1" t="s">
        <v>339</v>
      </c>
      <c r="AB2961" s="1" t="s">
        <v>674</v>
      </c>
      <c r="AC2961" s="1">
        <v>11</v>
      </c>
      <c r="AD2961" s="1" t="s">
        <v>121</v>
      </c>
      <c r="AE2961" s="1">
        <v>38</v>
      </c>
      <c r="AF2961" s="2">
        <v>5</v>
      </c>
      <c r="AG2961" s="2">
        <v>508.21110608974999</v>
      </c>
      <c r="AH2961" s="2">
        <v>0.48464362009</v>
      </c>
      <c r="AI2961" s="1">
        <v>11</v>
      </c>
      <c r="AJ2961" s="1" t="s">
        <v>121</v>
      </c>
      <c r="AK2961" s="1">
        <v>285</v>
      </c>
      <c r="AL2961" s="6">
        <v>0.3</v>
      </c>
      <c r="AM2961" s="6">
        <v>0.55000000000000004</v>
      </c>
      <c r="AN2961">
        <f t="shared" si="186"/>
        <v>1.8167012646060432</v>
      </c>
      <c r="AO2961">
        <f t="shared" si="187"/>
        <v>0.27869196469916502</v>
      </c>
    </row>
    <row r="2962" spans="1:41" x14ac:dyDescent="0.25">
      <c r="A2962" s="1">
        <v>41</v>
      </c>
      <c r="B2962" s="1">
        <v>2</v>
      </c>
      <c r="C2962" s="2">
        <v>0.149847651414</v>
      </c>
      <c r="D2962" s="1">
        <v>283</v>
      </c>
      <c r="E2962" s="1">
        <v>41</v>
      </c>
      <c r="F2962" s="1">
        <v>2</v>
      </c>
      <c r="G2962" s="1" t="s">
        <v>39</v>
      </c>
      <c r="H2962" s="2">
        <v>11.920081100000001</v>
      </c>
      <c r="I2962" s="2">
        <v>0.58199999999999996</v>
      </c>
      <c r="J2962" s="2">
        <v>23513.664000000001</v>
      </c>
      <c r="K2962" s="2">
        <v>1147.4929999999999</v>
      </c>
      <c r="L2962" s="2">
        <v>0.96099999999999997</v>
      </c>
      <c r="M2962" s="2">
        <v>0.92300000000000004</v>
      </c>
      <c r="N2962" s="2">
        <v>11.452</v>
      </c>
      <c r="O2962" s="2">
        <v>0.53700000000000003</v>
      </c>
      <c r="P2962" s="2">
        <v>22589.972000000002</v>
      </c>
      <c r="Q2962" s="2">
        <v>1059.182</v>
      </c>
      <c r="R2962" s="2">
        <v>0.149847651414</v>
      </c>
      <c r="S2962" s="2">
        <v>10.039</v>
      </c>
      <c r="T2962" s="2">
        <v>0.47399999999999998</v>
      </c>
      <c r="U2962" s="4">
        <f t="shared" si="184"/>
        <v>1.5043205725451458</v>
      </c>
      <c r="V2962" s="4">
        <f t="shared" si="185"/>
        <v>7.1027786770235996E-2</v>
      </c>
      <c r="W2962" s="2">
        <v>0.84199999999999997</v>
      </c>
      <c r="X2962" s="2">
        <v>0.815267984</v>
      </c>
      <c r="Y2962" s="1">
        <v>549</v>
      </c>
      <c r="Z2962" s="1">
        <v>20</v>
      </c>
      <c r="AA2962" s="1" t="s">
        <v>339</v>
      </c>
      <c r="AB2962" s="1" t="s">
        <v>674</v>
      </c>
      <c r="AC2962" s="1">
        <v>11</v>
      </c>
      <c r="AD2962" s="1" t="s">
        <v>121</v>
      </c>
      <c r="AE2962" s="1">
        <v>41</v>
      </c>
      <c r="AF2962" s="2">
        <v>11</v>
      </c>
      <c r="AG2962" s="2">
        <v>4890.0743317147899</v>
      </c>
      <c r="AH2962" s="2">
        <v>6.0354747184699997</v>
      </c>
      <c r="AI2962" s="1">
        <v>11</v>
      </c>
      <c r="AJ2962" s="1" t="s">
        <v>121</v>
      </c>
      <c r="AK2962" s="1">
        <v>283</v>
      </c>
      <c r="AL2962" s="6">
        <v>0.3</v>
      </c>
      <c r="AM2962" s="6">
        <v>0.55000000000000004</v>
      </c>
      <c r="AN2962">
        <f t="shared" si="186"/>
        <v>0.45129617176354375</v>
      </c>
      <c r="AO2962">
        <f t="shared" si="187"/>
        <v>3.9065282723629802E-2</v>
      </c>
    </row>
    <row r="2963" spans="1:41" x14ac:dyDescent="0.25">
      <c r="A2963" s="1">
        <v>41</v>
      </c>
      <c r="B2963" s="1">
        <v>3</v>
      </c>
      <c r="C2963" s="2">
        <v>6.4029794855900001E-3</v>
      </c>
      <c r="D2963" s="1">
        <v>284</v>
      </c>
      <c r="E2963" s="1">
        <v>41</v>
      </c>
      <c r="F2963" s="1">
        <v>3</v>
      </c>
      <c r="G2963" s="1" t="s">
        <v>40</v>
      </c>
      <c r="H2963" s="2">
        <v>25.461902940000002</v>
      </c>
      <c r="I2963" s="2">
        <v>1.917</v>
      </c>
      <c r="J2963" s="2">
        <v>15674.111000000001</v>
      </c>
      <c r="K2963" s="2">
        <v>1180.1500000000001</v>
      </c>
      <c r="L2963" s="2">
        <v>0.96099999999999997</v>
      </c>
      <c r="M2963" s="2">
        <v>0.92300000000000004</v>
      </c>
      <c r="N2963" s="2">
        <v>24.460999999999999</v>
      </c>
      <c r="O2963" s="2">
        <v>1.77</v>
      </c>
      <c r="P2963" s="2">
        <v>15057.713</v>
      </c>
      <c r="Q2963" s="2">
        <v>1089.8109999999999</v>
      </c>
      <c r="R2963" s="2">
        <v>6.4029794855900001E-3</v>
      </c>
      <c r="S2963" s="2">
        <v>21.44</v>
      </c>
      <c r="T2963" s="2">
        <v>1.5649999999999999</v>
      </c>
      <c r="U2963" s="4">
        <f t="shared" si="184"/>
        <v>0.13727988017104961</v>
      </c>
      <c r="V2963" s="4">
        <f t="shared" si="185"/>
        <v>1.0020662894948349E-2</v>
      </c>
      <c r="W2963" s="2">
        <v>0.84199999999999997</v>
      </c>
      <c r="X2963" s="2">
        <v>0.81632670100000004</v>
      </c>
      <c r="Y2963" s="1">
        <v>549</v>
      </c>
      <c r="Z2963" s="1">
        <v>20</v>
      </c>
      <c r="AA2963" s="1" t="s">
        <v>339</v>
      </c>
      <c r="AB2963" s="1" t="s">
        <v>674</v>
      </c>
      <c r="AC2963" s="1">
        <v>11</v>
      </c>
      <c r="AD2963" s="1" t="s">
        <v>121</v>
      </c>
      <c r="AE2963" s="1">
        <v>41</v>
      </c>
      <c r="AF2963" s="2">
        <v>11</v>
      </c>
      <c r="AG2963" s="2">
        <v>4890.0743317147899</v>
      </c>
      <c r="AH2963" s="2">
        <v>6.0354747184699997</v>
      </c>
      <c r="AI2963" s="1">
        <v>11</v>
      </c>
      <c r="AJ2963" s="1" t="s">
        <v>121</v>
      </c>
      <c r="AK2963" s="1">
        <v>284</v>
      </c>
      <c r="AL2963" s="6">
        <v>0.3</v>
      </c>
      <c r="AM2963" s="6">
        <v>0.55000000000000004</v>
      </c>
      <c r="AN2963">
        <f t="shared" si="186"/>
        <v>4.1183964051314879E-2</v>
      </c>
      <c r="AO2963">
        <f t="shared" si="187"/>
        <v>5.5113645922215924E-3</v>
      </c>
    </row>
    <row r="2964" spans="1:41" x14ac:dyDescent="0.25">
      <c r="A2964" s="1">
        <v>41</v>
      </c>
      <c r="B2964" s="1">
        <v>4</v>
      </c>
      <c r="C2964" s="2">
        <v>5.7346336252399999</v>
      </c>
      <c r="D2964" s="1">
        <v>285</v>
      </c>
      <c r="E2964" s="1">
        <v>41</v>
      </c>
      <c r="F2964" s="1">
        <v>4</v>
      </c>
      <c r="G2964" s="1" t="s">
        <v>38</v>
      </c>
      <c r="H2964" s="2">
        <v>15.04653083</v>
      </c>
      <c r="I2964" s="2">
        <v>1.2989999999999999</v>
      </c>
      <c r="J2964" s="2">
        <v>22984.637999999999</v>
      </c>
      <c r="K2964" s="2">
        <v>1984.3140000000001</v>
      </c>
      <c r="L2964" s="2">
        <v>0.96099999999999997</v>
      </c>
      <c r="M2964" s="2">
        <v>0.92400000000000004</v>
      </c>
      <c r="N2964" s="2">
        <v>14.457000000000001</v>
      </c>
      <c r="O2964" s="2">
        <v>1.2</v>
      </c>
      <c r="P2964" s="2">
        <v>22084.135999999999</v>
      </c>
      <c r="Q2964" s="2">
        <v>1832.828</v>
      </c>
      <c r="R2964" s="2">
        <v>5.7346336252399999</v>
      </c>
      <c r="S2964" s="2">
        <v>12.656000000000001</v>
      </c>
      <c r="T2964" s="2">
        <v>1.0589999999999999</v>
      </c>
      <c r="U2964" s="4">
        <f t="shared" si="184"/>
        <v>72.577523161037448</v>
      </c>
      <c r="V2964" s="4">
        <f t="shared" si="185"/>
        <v>6.0729770091291595</v>
      </c>
      <c r="W2964" s="2">
        <v>0.84099999999999997</v>
      </c>
      <c r="X2964" s="2">
        <v>0.81549221100000002</v>
      </c>
      <c r="Y2964" s="1">
        <v>549</v>
      </c>
      <c r="Z2964" s="1">
        <v>20</v>
      </c>
      <c r="AA2964" s="1" t="s">
        <v>339</v>
      </c>
      <c r="AB2964" s="1" t="s">
        <v>674</v>
      </c>
      <c r="AC2964" s="1">
        <v>11</v>
      </c>
      <c r="AD2964" s="1" t="s">
        <v>121</v>
      </c>
      <c r="AE2964" s="1">
        <v>41</v>
      </c>
      <c r="AF2964" s="2">
        <v>11</v>
      </c>
      <c r="AG2964" s="2">
        <v>4890.0743317147899</v>
      </c>
      <c r="AH2964" s="2">
        <v>6.0354747184699997</v>
      </c>
      <c r="AI2964" s="1">
        <v>11</v>
      </c>
      <c r="AJ2964" s="1" t="s">
        <v>121</v>
      </c>
      <c r="AK2964" s="1">
        <v>285</v>
      </c>
      <c r="AL2964" s="6">
        <v>0.3</v>
      </c>
      <c r="AM2964" s="6">
        <v>0.55000000000000004</v>
      </c>
      <c r="AN2964">
        <f t="shared" si="186"/>
        <v>21.773256948311232</v>
      </c>
      <c r="AO2964">
        <f t="shared" si="187"/>
        <v>3.3401373550210378</v>
      </c>
    </row>
    <row r="2965" spans="1:41" x14ac:dyDescent="0.25">
      <c r="A2965" s="1">
        <v>41</v>
      </c>
      <c r="B2965" s="1">
        <v>10</v>
      </c>
      <c r="C2965" s="2">
        <v>0.12409893248999999</v>
      </c>
      <c r="D2965" s="1">
        <v>290</v>
      </c>
      <c r="E2965" s="1">
        <v>41</v>
      </c>
      <c r="F2965" s="1">
        <v>10</v>
      </c>
      <c r="G2965" s="1" t="s">
        <v>48</v>
      </c>
      <c r="H2965" s="2">
        <v>5.0619976160000002</v>
      </c>
      <c r="I2965" s="2">
        <v>0.21099999999999999</v>
      </c>
      <c r="J2965" s="2">
        <v>1204.825</v>
      </c>
      <c r="K2965" s="2">
        <v>50.143000000000001</v>
      </c>
      <c r="L2965" s="2">
        <v>0.96</v>
      </c>
      <c r="M2965" s="2">
        <v>0.92200000000000004</v>
      </c>
      <c r="N2965" s="2">
        <v>4.8600000000000003</v>
      </c>
      <c r="O2965" s="2">
        <v>0.19400000000000001</v>
      </c>
      <c r="P2965" s="2">
        <v>1156.789</v>
      </c>
      <c r="Q2965" s="2">
        <v>46.234000000000002</v>
      </c>
      <c r="R2965" s="2">
        <v>0.12409893248999999</v>
      </c>
      <c r="S2965" s="2">
        <v>4.2679999999999998</v>
      </c>
      <c r="T2965" s="2">
        <v>0.17199999999999999</v>
      </c>
      <c r="U2965" s="4">
        <f t="shared" si="184"/>
        <v>0.52965424386731996</v>
      </c>
      <c r="V2965" s="4">
        <f t="shared" si="185"/>
        <v>2.1345016388279996E-2</v>
      </c>
      <c r="W2965" s="2">
        <v>0.84299999999999997</v>
      </c>
      <c r="X2965" s="2">
        <v>0.81592412999999997</v>
      </c>
      <c r="Y2965" s="1">
        <v>549</v>
      </c>
      <c r="Z2965" s="1">
        <v>20</v>
      </c>
      <c r="AA2965" s="1" t="s">
        <v>339</v>
      </c>
      <c r="AB2965" s="1" t="s">
        <v>674</v>
      </c>
      <c r="AC2965" s="1">
        <v>11</v>
      </c>
      <c r="AD2965" s="1" t="s">
        <v>121</v>
      </c>
      <c r="AE2965" s="1">
        <v>41</v>
      </c>
      <c r="AF2965" s="2">
        <v>11</v>
      </c>
      <c r="AG2965" s="2">
        <v>4890.0743317147899</v>
      </c>
      <c r="AH2965" s="2">
        <v>6.0354747184699997</v>
      </c>
      <c r="AI2965" s="1">
        <v>11</v>
      </c>
      <c r="AJ2965" s="1" t="s">
        <v>121</v>
      </c>
      <c r="AK2965" s="1">
        <v>290</v>
      </c>
      <c r="AL2965" s="6">
        <v>0.3</v>
      </c>
      <c r="AM2965" s="6">
        <v>0.55000000000000004</v>
      </c>
      <c r="AN2965">
        <f t="shared" si="186"/>
        <v>0.15889627316019597</v>
      </c>
      <c r="AO2965">
        <f t="shared" si="187"/>
        <v>1.1739759013553999E-2</v>
      </c>
    </row>
    <row r="2966" spans="1:41" x14ac:dyDescent="0.25">
      <c r="A2966" s="1">
        <v>41</v>
      </c>
      <c r="B2966" s="1">
        <v>11</v>
      </c>
      <c r="C2966" s="2">
        <v>4.4743741725599999E-3</v>
      </c>
      <c r="D2966" s="1">
        <v>291</v>
      </c>
      <c r="E2966" s="1">
        <v>41</v>
      </c>
      <c r="F2966" s="1">
        <v>11</v>
      </c>
      <c r="G2966" s="1" t="s">
        <v>41</v>
      </c>
      <c r="H2966" s="2">
        <v>3.3637409429999998</v>
      </c>
      <c r="I2966" s="2">
        <v>0.13900000000000001</v>
      </c>
      <c r="J2966" s="2">
        <v>1738.258</v>
      </c>
      <c r="K2966" s="2">
        <v>71.606999999999999</v>
      </c>
      <c r="L2966" s="2">
        <v>0.96099999999999997</v>
      </c>
      <c r="M2966" s="2">
        <v>0.92300000000000004</v>
      </c>
      <c r="N2966" s="2">
        <v>3.2309999999999999</v>
      </c>
      <c r="O2966" s="2">
        <v>0.128</v>
      </c>
      <c r="P2966" s="2">
        <v>1669.6410000000001</v>
      </c>
      <c r="Q2966" s="2">
        <v>66.091999999999999</v>
      </c>
      <c r="R2966" s="2">
        <v>4.4743741725599999E-3</v>
      </c>
      <c r="S2966" s="2">
        <v>2.8439999999999999</v>
      </c>
      <c r="T2966" s="2">
        <v>0.114</v>
      </c>
      <c r="U2966" s="4">
        <f t="shared" si="184"/>
        <v>1.272512014676064E-2</v>
      </c>
      <c r="V2966" s="4">
        <f t="shared" si="185"/>
        <v>5.1007865567184003E-4</v>
      </c>
      <c r="W2966" s="2">
        <v>0.84599999999999997</v>
      </c>
      <c r="X2966" s="2">
        <v>0.81972163499999995</v>
      </c>
      <c r="Y2966" s="1">
        <v>549</v>
      </c>
      <c r="Z2966" s="1">
        <v>20</v>
      </c>
      <c r="AA2966" s="1" t="s">
        <v>339</v>
      </c>
      <c r="AB2966" s="1" t="s">
        <v>674</v>
      </c>
      <c r="AC2966" s="1">
        <v>11</v>
      </c>
      <c r="AD2966" s="1" t="s">
        <v>121</v>
      </c>
      <c r="AE2966" s="1">
        <v>41</v>
      </c>
      <c r="AF2966" s="2">
        <v>11</v>
      </c>
      <c r="AG2966" s="2">
        <v>4890.0743317147899</v>
      </c>
      <c r="AH2966" s="2">
        <v>6.0354747184699997</v>
      </c>
      <c r="AI2966" s="1">
        <v>11</v>
      </c>
      <c r="AJ2966" s="1" t="s">
        <v>121</v>
      </c>
      <c r="AK2966" s="1">
        <v>291</v>
      </c>
      <c r="AL2966" s="6">
        <v>0.3</v>
      </c>
      <c r="AM2966" s="6">
        <v>0.55000000000000004</v>
      </c>
      <c r="AN2966">
        <f t="shared" si="186"/>
        <v>3.8175360440281915E-3</v>
      </c>
      <c r="AO2966">
        <f t="shared" si="187"/>
        <v>2.8054326061951204E-4</v>
      </c>
    </row>
    <row r="2967" spans="1:41" x14ac:dyDescent="0.25">
      <c r="A2967" s="1">
        <v>41</v>
      </c>
      <c r="B2967" s="1">
        <v>13</v>
      </c>
      <c r="C2967" s="2">
        <v>1.6017183076199999E-2</v>
      </c>
      <c r="D2967" s="1">
        <v>293</v>
      </c>
      <c r="E2967" s="1">
        <v>41</v>
      </c>
      <c r="F2967" s="1">
        <v>13</v>
      </c>
      <c r="G2967" s="1" t="s">
        <v>42</v>
      </c>
      <c r="H2967" s="2">
        <v>1.04836007</v>
      </c>
      <c r="I2967" s="2">
        <v>4.1000000000000002E-2</v>
      </c>
      <c r="J2967" s="2">
        <v>1567.8710000000001</v>
      </c>
      <c r="K2967" s="2">
        <v>61.607999999999997</v>
      </c>
      <c r="L2967" s="2">
        <v>0.96199999999999997</v>
      </c>
      <c r="M2967" s="2">
        <v>0.92100000000000004</v>
      </c>
      <c r="N2967" s="2">
        <v>1.008</v>
      </c>
      <c r="O2967" s="2">
        <v>3.7999999999999999E-2</v>
      </c>
      <c r="P2967" s="2">
        <v>1507.8520000000001</v>
      </c>
      <c r="Q2967" s="2">
        <v>56.765999999999998</v>
      </c>
      <c r="R2967" s="2">
        <v>1.6017183076199999E-2</v>
      </c>
      <c r="S2967" s="2">
        <v>0.88800000000000001</v>
      </c>
      <c r="T2967" s="2">
        <v>3.4000000000000002E-2</v>
      </c>
      <c r="U2967" s="4">
        <f t="shared" si="184"/>
        <v>1.4223258571665599E-2</v>
      </c>
      <c r="V2967" s="4">
        <f t="shared" si="185"/>
        <v>5.4458422459080003E-4</v>
      </c>
      <c r="W2967" s="2">
        <v>0.84699999999999998</v>
      </c>
      <c r="X2967" s="2">
        <v>0.81975645799999997</v>
      </c>
      <c r="Y2967" s="1">
        <v>549</v>
      </c>
      <c r="Z2967" s="1">
        <v>20</v>
      </c>
      <c r="AA2967" s="1" t="s">
        <v>339</v>
      </c>
      <c r="AB2967" s="1" t="s">
        <v>674</v>
      </c>
      <c r="AC2967" s="1">
        <v>11</v>
      </c>
      <c r="AD2967" s="1" t="s">
        <v>121</v>
      </c>
      <c r="AE2967" s="1">
        <v>41</v>
      </c>
      <c r="AF2967" s="2">
        <v>11</v>
      </c>
      <c r="AG2967" s="2">
        <v>4890.0743317147899</v>
      </c>
      <c r="AH2967" s="2">
        <v>6.0354747184699997</v>
      </c>
      <c r="AI2967" s="1">
        <v>11</v>
      </c>
      <c r="AJ2967" s="1" t="s">
        <v>121</v>
      </c>
      <c r="AK2967" s="1">
        <v>293</v>
      </c>
      <c r="AL2967" s="6">
        <v>0.3</v>
      </c>
      <c r="AM2967" s="6">
        <v>0.55000000000000004</v>
      </c>
      <c r="AN2967">
        <f t="shared" si="186"/>
        <v>4.26697757149968E-3</v>
      </c>
      <c r="AO2967">
        <f t="shared" si="187"/>
        <v>2.9952132352494004E-4</v>
      </c>
    </row>
    <row r="2968" spans="1:41" x14ac:dyDescent="0.25">
      <c r="A2968" s="1">
        <v>41</v>
      </c>
      <c r="B2968" s="1">
        <v>4</v>
      </c>
      <c r="C2968" s="2">
        <v>0.16557050651300001</v>
      </c>
      <c r="D2968" s="1">
        <v>285</v>
      </c>
      <c r="E2968" s="1">
        <v>41</v>
      </c>
      <c r="F2968" s="1">
        <v>4</v>
      </c>
      <c r="G2968" s="1" t="s">
        <v>38</v>
      </c>
      <c r="H2968" s="2">
        <v>15.04653083</v>
      </c>
      <c r="I2968" s="2">
        <v>1.2989999999999999</v>
      </c>
      <c r="J2968" s="2">
        <v>22984.637999999999</v>
      </c>
      <c r="K2968" s="2">
        <v>1984.3140000000001</v>
      </c>
      <c r="L2968" s="2">
        <v>0.96099999999999997</v>
      </c>
      <c r="M2968" s="2">
        <v>0.92400000000000004</v>
      </c>
      <c r="N2968" s="2">
        <v>14.457000000000001</v>
      </c>
      <c r="O2968" s="2">
        <v>1.2</v>
      </c>
      <c r="P2968" s="2">
        <v>22084.135999999999</v>
      </c>
      <c r="Q2968" s="2">
        <v>1832.828</v>
      </c>
      <c r="R2968" s="2">
        <v>0.16557050651300001</v>
      </c>
      <c r="S2968" s="2">
        <v>12.656000000000001</v>
      </c>
      <c r="T2968" s="2">
        <v>1.0589999999999999</v>
      </c>
      <c r="U2968" s="4">
        <f t="shared" si="184"/>
        <v>2.0954603304285282</v>
      </c>
      <c r="V2968" s="4">
        <f t="shared" si="185"/>
        <v>0.17533916639726699</v>
      </c>
      <c r="W2968" s="2">
        <v>0.84099999999999997</v>
      </c>
      <c r="X2968" s="2">
        <v>0.81549221100000002</v>
      </c>
      <c r="Y2968" s="1">
        <v>550</v>
      </c>
      <c r="Z2968" s="1">
        <v>20</v>
      </c>
      <c r="AA2968" s="1" t="s">
        <v>339</v>
      </c>
      <c r="AB2968" s="1" t="s">
        <v>674</v>
      </c>
      <c r="AC2968" s="1">
        <v>11</v>
      </c>
      <c r="AD2968" s="1" t="s">
        <v>121</v>
      </c>
      <c r="AE2968" s="1">
        <v>42</v>
      </c>
      <c r="AF2968" s="2">
        <v>11</v>
      </c>
      <c r="AG2968" s="2">
        <v>232.37689258889</v>
      </c>
      <c r="AH2968" s="2">
        <v>0.16557050650999999</v>
      </c>
      <c r="AI2968" s="1">
        <v>11</v>
      </c>
      <c r="AJ2968" s="1" t="s">
        <v>121</v>
      </c>
      <c r="AK2968" s="1">
        <v>285</v>
      </c>
      <c r="AL2968" s="6">
        <v>0.3</v>
      </c>
      <c r="AM2968" s="6">
        <v>0.55000000000000004</v>
      </c>
      <c r="AN2968">
        <f t="shared" si="186"/>
        <v>0.62863809912855839</v>
      </c>
      <c r="AO2968">
        <f t="shared" si="187"/>
        <v>9.6436541518496857E-2</v>
      </c>
    </row>
    <row r="2969" spans="1:41" x14ac:dyDescent="0.25">
      <c r="A2969" s="1">
        <v>41</v>
      </c>
      <c r="B2969" s="1">
        <v>3</v>
      </c>
      <c r="C2969" s="2">
        <v>5.2031957907199998E-3</v>
      </c>
      <c r="D2969" s="1">
        <v>284</v>
      </c>
      <c r="E2969" s="1">
        <v>41</v>
      </c>
      <c r="F2969" s="1">
        <v>3</v>
      </c>
      <c r="G2969" s="1" t="s">
        <v>40</v>
      </c>
      <c r="H2969" s="2">
        <v>25.461902940000002</v>
      </c>
      <c r="I2969" s="2">
        <v>1.917</v>
      </c>
      <c r="J2969" s="2">
        <v>15674.111000000001</v>
      </c>
      <c r="K2969" s="2">
        <v>1180.1500000000001</v>
      </c>
      <c r="L2969" s="2">
        <v>0.96099999999999997</v>
      </c>
      <c r="M2969" s="2">
        <v>0.92300000000000004</v>
      </c>
      <c r="N2969" s="2">
        <v>24.460999999999999</v>
      </c>
      <c r="O2969" s="2">
        <v>1.77</v>
      </c>
      <c r="P2969" s="2">
        <v>15057.713</v>
      </c>
      <c r="Q2969" s="2">
        <v>1089.8109999999999</v>
      </c>
      <c r="R2969" s="2">
        <v>5.2031957907199998E-3</v>
      </c>
      <c r="S2969" s="2">
        <v>21.44</v>
      </c>
      <c r="T2969" s="2">
        <v>1.5649999999999999</v>
      </c>
      <c r="U2969" s="4">
        <f t="shared" si="184"/>
        <v>0.11155651775303681</v>
      </c>
      <c r="V2969" s="4">
        <f t="shared" si="185"/>
        <v>8.1430014124767996E-3</v>
      </c>
      <c r="W2969" s="2">
        <v>0.84199999999999997</v>
      </c>
      <c r="X2969" s="2">
        <v>0.81632670100000004</v>
      </c>
      <c r="Y2969" s="1">
        <v>551</v>
      </c>
      <c r="Z2969" s="1">
        <v>20</v>
      </c>
      <c r="AA2969" s="1" t="s">
        <v>339</v>
      </c>
      <c r="AB2969" s="1" t="s">
        <v>674</v>
      </c>
      <c r="AC2969" s="1">
        <v>11</v>
      </c>
      <c r="AD2969" s="1" t="s">
        <v>121</v>
      </c>
      <c r="AE2969" s="1">
        <v>60</v>
      </c>
      <c r="AF2969" s="2">
        <v>11</v>
      </c>
      <c r="AG2969" s="2">
        <v>16.05296542816</v>
      </c>
      <c r="AH2969" s="2">
        <v>0.67070667441999998</v>
      </c>
      <c r="AI2969" s="1">
        <v>11</v>
      </c>
      <c r="AJ2969" s="1" t="s">
        <v>121</v>
      </c>
      <c r="AK2969" s="1">
        <v>284</v>
      </c>
      <c r="AL2969" s="6">
        <v>0.3</v>
      </c>
      <c r="AM2969" s="6">
        <v>0.55000000000000004</v>
      </c>
      <c r="AN2969">
        <f t="shared" si="186"/>
        <v>3.3466955325911041E-2</v>
      </c>
      <c r="AO2969">
        <f t="shared" si="187"/>
        <v>4.4786507768622402E-3</v>
      </c>
    </row>
    <row r="2970" spans="1:41" x14ac:dyDescent="0.25">
      <c r="A2970" s="1">
        <v>41</v>
      </c>
      <c r="B2970" s="1">
        <v>4</v>
      </c>
      <c r="C2970" s="2">
        <v>0.66550351878299996</v>
      </c>
      <c r="D2970" s="1">
        <v>285</v>
      </c>
      <c r="E2970" s="1">
        <v>41</v>
      </c>
      <c r="F2970" s="1">
        <v>4</v>
      </c>
      <c r="G2970" s="1" t="s">
        <v>38</v>
      </c>
      <c r="H2970" s="2">
        <v>15.04653083</v>
      </c>
      <c r="I2970" s="2">
        <v>1.2989999999999999</v>
      </c>
      <c r="J2970" s="2">
        <v>22984.637999999999</v>
      </c>
      <c r="K2970" s="2">
        <v>1984.3140000000001</v>
      </c>
      <c r="L2970" s="2">
        <v>0.96099999999999997</v>
      </c>
      <c r="M2970" s="2">
        <v>0.92400000000000004</v>
      </c>
      <c r="N2970" s="2">
        <v>14.457000000000001</v>
      </c>
      <c r="O2970" s="2">
        <v>1.2</v>
      </c>
      <c r="P2970" s="2">
        <v>22084.135999999999</v>
      </c>
      <c r="Q2970" s="2">
        <v>1832.828</v>
      </c>
      <c r="R2970" s="2">
        <v>0.66550351878299996</v>
      </c>
      <c r="S2970" s="2">
        <v>12.656000000000001</v>
      </c>
      <c r="T2970" s="2">
        <v>1.0589999999999999</v>
      </c>
      <c r="U2970" s="4">
        <f t="shared" si="184"/>
        <v>8.4226125337176487</v>
      </c>
      <c r="V2970" s="4">
        <f t="shared" si="185"/>
        <v>0.70476822639119696</v>
      </c>
      <c r="W2970" s="2">
        <v>0.84099999999999997</v>
      </c>
      <c r="X2970" s="2">
        <v>0.81549221100000002</v>
      </c>
      <c r="Y2970" s="1">
        <v>551</v>
      </c>
      <c r="Z2970" s="1">
        <v>20</v>
      </c>
      <c r="AA2970" s="1" t="s">
        <v>339</v>
      </c>
      <c r="AB2970" s="1" t="s">
        <v>674</v>
      </c>
      <c r="AC2970" s="1">
        <v>11</v>
      </c>
      <c r="AD2970" s="1" t="s">
        <v>121</v>
      </c>
      <c r="AE2970" s="1">
        <v>60</v>
      </c>
      <c r="AF2970" s="2">
        <v>11</v>
      </c>
      <c r="AG2970" s="2">
        <v>16.05296542816</v>
      </c>
      <c r="AH2970" s="2">
        <v>0.67070667441999998</v>
      </c>
      <c r="AI2970" s="1">
        <v>11</v>
      </c>
      <c r="AJ2970" s="1" t="s">
        <v>121</v>
      </c>
      <c r="AK2970" s="1">
        <v>285</v>
      </c>
      <c r="AL2970" s="6">
        <v>0.3</v>
      </c>
      <c r="AM2970" s="6">
        <v>0.55000000000000004</v>
      </c>
      <c r="AN2970">
        <f t="shared" si="186"/>
        <v>2.5267837601152947</v>
      </c>
      <c r="AO2970">
        <f t="shared" si="187"/>
        <v>0.38762252451515838</v>
      </c>
    </row>
    <row r="2971" spans="1:41" x14ac:dyDescent="0.25">
      <c r="A2971" s="1">
        <v>41</v>
      </c>
      <c r="B2971" s="1">
        <v>3</v>
      </c>
      <c r="C2971" s="2">
        <v>5.9018715837699997E-3</v>
      </c>
      <c r="D2971" s="1">
        <v>284</v>
      </c>
      <c r="E2971" s="1">
        <v>41</v>
      </c>
      <c r="F2971" s="1">
        <v>3</v>
      </c>
      <c r="G2971" s="1" t="s">
        <v>40</v>
      </c>
      <c r="H2971" s="2">
        <v>25.461902940000002</v>
      </c>
      <c r="I2971" s="2">
        <v>1.917</v>
      </c>
      <c r="J2971" s="2">
        <v>15674.111000000001</v>
      </c>
      <c r="K2971" s="2">
        <v>1180.1500000000001</v>
      </c>
      <c r="L2971" s="2">
        <v>0.96099999999999997</v>
      </c>
      <c r="M2971" s="2">
        <v>0.92300000000000004</v>
      </c>
      <c r="N2971" s="2">
        <v>24.460999999999999</v>
      </c>
      <c r="O2971" s="2">
        <v>1.77</v>
      </c>
      <c r="P2971" s="2">
        <v>15057.713</v>
      </c>
      <c r="Q2971" s="2">
        <v>1089.8109999999999</v>
      </c>
      <c r="R2971" s="2">
        <v>5.9018715837699997E-3</v>
      </c>
      <c r="S2971" s="2">
        <v>21.44</v>
      </c>
      <c r="T2971" s="2">
        <v>1.5649999999999999</v>
      </c>
      <c r="U2971" s="4">
        <f t="shared" si="184"/>
        <v>0.12653612675602879</v>
      </c>
      <c r="V2971" s="4">
        <f t="shared" si="185"/>
        <v>9.2364290286000485E-3</v>
      </c>
      <c r="W2971" s="2">
        <v>0.84199999999999997</v>
      </c>
      <c r="X2971" s="2">
        <v>0.81632670100000004</v>
      </c>
      <c r="Y2971" s="1">
        <v>552</v>
      </c>
      <c r="Z2971" s="1">
        <v>20</v>
      </c>
      <c r="AA2971" s="1" t="s">
        <v>339</v>
      </c>
      <c r="AB2971" s="1" t="s">
        <v>674</v>
      </c>
      <c r="AC2971" s="1">
        <v>11</v>
      </c>
      <c r="AD2971" s="1" t="s">
        <v>121</v>
      </c>
      <c r="AE2971" s="1">
        <v>61</v>
      </c>
      <c r="AF2971" s="2">
        <v>11</v>
      </c>
      <c r="AG2971" s="2">
        <v>7.93436877219</v>
      </c>
      <c r="AH2971" s="2">
        <v>0.52811458903999997</v>
      </c>
      <c r="AI2971" s="1">
        <v>11</v>
      </c>
      <c r="AJ2971" s="1" t="s">
        <v>121</v>
      </c>
      <c r="AK2971" s="1">
        <v>284</v>
      </c>
      <c r="AL2971" s="6">
        <v>0.3</v>
      </c>
      <c r="AM2971" s="6">
        <v>0.55000000000000004</v>
      </c>
      <c r="AN2971">
        <f t="shared" si="186"/>
        <v>3.7960838026808635E-2</v>
      </c>
      <c r="AO2971">
        <f t="shared" si="187"/>
        <v>5.0800359657300273E-3</v>
      </c>
    </row>
    <row r="2972" spans="1:41" x14ac:dyDescent="0.25">
      <c r="A2972" s="1">
        <v>41</v>
      </c>
      <c r="B2972" s="1">
        <v>4</v>
      </c>
      <c r="C2972" s="2">
        <v>0.52221260946600001</v>
      </c>
      <c r="D2972" s="1">
        <v>285</v>
      </c>
      <c r="E2972" s="1">
        <v>41</v>
      </c>
      <c r="F2972" s="1">
        <v>4</v>
      </c>
      <c r="G2972" s="1" t="s">
        <v>38</v>
      </c>
      <c r="H2972" s="2">
        <v>15.04653083</v>
      </c>
      <c r="I2972" s="2">
        <v>1.2989999999999999</v>
      </c>
      <c r="J2972" s="2">
        <v>22984.637999999999</v>
      </c>
      <c r="K2972" s="2">
        <v>1984.3140000000001</v>
      </c>
      <c r="L2972" s="2">
        <v>0.96099999999999997</v>
      </c>
      <c r="M2972" s="2">
        <v>0.92400000000000004</v>
      </c>
      <c r="N2972" s="2">
        <v>14.457000000000001</v>
      </c>
      <c r="O2972" s="2">
        <v>1.2</v>
      </c>
      <c r="P2972" s="2">
        <v>22084.135999999999</v>
      </c>
      <c r="Q2972" s="2">
        <v>1832.828</v>
      </c>
      <c r="R2972" s="2">
        <v>0.52221260946600001</v>
      </c>
      <c r="S2972" s="2">
        <v>12.656000000000001</v>
      </c>
      <c r="T2972" s="2">
        <v>1.0589999999999999</v>
      </c>
      <c r="U2972" s="4">
        <f t="shared" si="184"/>
        <v>6.6091227854016967</v>
      </c>
      <c r="V2972" s="4">
        <f t="shared" si="185"/>
        <v>0.55302315342449393</v>
      </c>
      <c r="W2972" s="2">
        <v>0.84099999999999997</v>
      </c>
      <c r="X2972" s="2">
        <v>0.81549221100000002</v>
      </c>
      <c r="Y2972" s="1">
        <v>552</v>
      </c>
      <c r="Z2972" s="1">
        <v>20</v>
      </c>
      <c r="AA2972" s="1" t="s">
        <v>339</v>
      </c>
      <c r="AB2972" s="1" t="s">
        <v>674</v>
      </c>
      <c r="AC2972" s="1">
        <v>11</v>
      </c>
      <c r="AD2972" s="1" t="s">
        <v>121</v>
      </c>
      <c r="AE2972" s="1">
        <v>61</v>
      </c>
      <c r="AF2972" s="2">
        <v>11</v>
      </c>
      <c r="AG2972" s="2">
        <v>7.93436877219</v>
      </c>
      <c r="AH2972" s="2">
        <v>0.52811458903999997</v>
      </c>
      <c r="AI2972" s="1">
        <v>11</v>
      </c>
      <c r="AJ2972" s="1" t="s">
        <v>121</v>
      </c>
      <c r="AK2972" s="1">
        <v>285</v>
      </c>
      <c r="AL2972" s="6">
        <v>0.3</v>
      </c>
      <c r="AM2972" s="6">
        <v>0.55000000000000004</v>
      </c>
      <c r="AN2972">
        <f t="shared" si="186"/>
        <v>1.9827368356205088</v>
      </c>
      <c r="AO2972">
        <f t="shared" si="187"/>
        <v>0.30416273438347169</v>
      </c>
    </row>
    <row r="2973" spans="1:41" x14ac:dyDescent="0.25">
      <c r="A2973" s="1">
        <v>41</v>
      </c>
      <c r="B2973" s="1">
        <v>4</v>
      </c>
      <c r="C2973" s="2">
        <v>0.90958757072700003</v>
      </c>
      <c r="D2973" s="1">
        <v>285</v>
      </c>
      <c r="E2973" s="1">
        <v>41</v>
      </c>
      <c r="F2973" s="1">
        <v>4</v>
      </c>
      <c r="G2973" s="1" t="s">
        <v>38</v>
      </c>
      <c r="H2973" s="2">
        <v>15.04653083</v>
      </c>
      <c r="I2973" s="2">
        <v>1.2989999999999999</v>
      </c>
      <c r="J2973" s="2">
        <v>22984.637999999999</v>
      </c>
      <c r="K2973" s="2">
        <v>1984.3140000000001</v>
      </c>
      <c r="L2973" s="2">
        <v>0.96099999999999997</v>
      </c>
      <c r="M2973" s="2">
        <v>0.92400000000000004</v>
      </c>
      <c r="N2973" s="2">
        <v>14.457000000000001</v>
      </c>
      <c r="O2973" s="2">
        <v>1.2</v>
      </c>
      <c r="P2973" s="2">
        <v>22084.135999999999</v>
      </c>
      <c r="Q2973" s="2">
        <v>1832.828</v>
      </c>
      <c r="R2973" s="2">
        <v>0.90958757072700003</v>
      </c>
      <c r="S2973" s="2">
        <v>12.656000000000001</v>
      </c>
      <c r="T2973" s="2">
        <v>1.0589999999999999</v>
      </c>
      <c r="U2973" s="4">
        <f t="shared" si="184"/>
        <v>11.511740295120912</v>
      </c>
      <c r="V2973" s="4">
        <f t="shared" si="185"/>
        <v>0.96325323739989299</v>
      </c>
      <c r="W2973" s="2">
        <v>0.84099999999999997</v>
      </c>
      <c r="X2973" s="2">
        <v>0.81549221100000002</v>
      </c>
      <c r="Y2973" s="1">
        <v>553</v>
      </c>
      <c r="Z2973" s="1">
        <v>20</v>
      </c>
      <c r="AA2973" s="1" t="s">
        <v>339</v>
      </c>
      <c r="AB2973" s="1" t="s">
        <v>674</v>
      </c>
      <c r="AC2973" s="1">
        <v>11</v>
      </c>
      <c r="AD2973" s="1" t="s">
        <v>121</v>
      </c>
      <c r="AE2973" s="1">
        <v>62</v>
      </c>
      <c r="AF2973" s="2">
        <v>11</v>
      </c>
      <c r="AG2973" s="2">
        <v>19.791258021499999</v>
      </c>
      <c r="AH2973" s="2">
        <v>0.90958757072999996</v>
      </c>
      <c r="AI2973" s="1">
        <v>11</v>
      </c>
      <c r="AJ2973" s="1" t="s">
        <v>121</v>
      </c>
      <c r="AK2973" s="1">
        <v>285</v>
      </c>
      <c r="AL2973" s="6">
        <v>0.3</v>
      </c>
      <c r="AM2973" s="6">
        <v>0.55000000000000004</v>
      </c>
      <c r="AN2973">
        <f t="shared" si="186"/>
        <v>3.4535220885362734</v>
      </c>
      <c r="AO2973">
        <f t="shared" si="187"/>
        <v>0.52978928056994123</v>
      </c>
    </row>
    <row r="2974" spans="1:41" x14ac:dyDescent="0.25">
      <c r="A2974" s="1">
        <v>41</v>
      </c>
      <c r="B2974" s="1">
        <v>4</v>
      </c>
      <c r="C2974" s="2">
        <v>2.7283448106099999</v>
      </c>
      <c r="D2974" s="1">
        <v>285</v>
      </c>
      <c r="E2974" s="1">
        <v>41</v>
      </c>
      <c r="F2974" s="1">
        <v>4</v>
      </c>
      <c r="G2974" s="1" t="s">
        <v>38</v>
      </c>
      <c r="H2974" s="2">
        <v>15.04653083</v>
      </c>
      <c r="I2974" s="2">
        <v>1.2989999999999999</v>
      </c>
      <c r="J2974" s="2">
        <v>22984.637999999999</v>
      </c>
      <c r="K2974" s="2">
        <v>1984.3140000000001</v>
      </c>
      <c r="L2974" s="2">
        <v>0.96099999999999997</v>
      </c>
      <c r="M2974" s="2">
        <v>0.92400000000000004</v>
      </c>
      <c r="N2974" s="2">
        <v>14.457000000000001</v>
      </c>
      <c r="O2974" s="2">
        <v>1.2</v>
      </c>
      <c r="P2974" s="2">
        <v>22084.135999999999</v>
      </c>
      <c r="Q2974" s="2">
        <v>1832.828</v>
      </c>
      <c r="R2974" s="2">
        <v>2.7283448106099999</v>
      </c>
      <c r="S2974" s="2">
        <v>12.656000000000001</v>
      </c>
      <c r="T2974" s="2">
        <v>1.0589999999999999</v>
      </c>
      <c r="U2974" s="4">
        <f t="shared" si="184"/>
        <v>34.529931923080163</v>
      </c>
      <c r="V2974" s="4">
        <f t="shared" si="185"/>
        <v>2.8893171544359899</v>
      </c>
      <c r="W2974" s="2">
        <v>0.84099999999999997</v>
      </c>
      <c r="X2974" s="2">
        <v>0.81549221100000002</v>
      </c>
      <c r="Y2974" s="1">
        <v>554</v>
      </c>
      <c r="Z2974" s="1">
        <v>20</v>
      </c>
      <c r="AA2974" s="1" t="s">
        <v>339</v>
      </c>
      <c r="AB2974" s="1" t="s">
        <v>674</v>
      </c>
      <c r="AC2974" s="1">
        <v>11</v>
      </c>
      <c r="AD2974" s="1" t="s">
        <v>121</v>
      </c>
      <c r="AE2974" s="1">
        <v>63</v>
      </c>
      <c r="AF2974" s="2">
        <v>11</v>
      </c>
      <c r="AG2974" s="2">
        <v>48.785741443729997</v>
      </c>
      <c r="AH2974" s="2">
        <v>2.76932959069</v>
      </c>
      <c r="AI2974" s="1">
        <v>11</v>
      </c>
      <c r="AJ2974" s="1" t="s">
        <v>121</v>
      </c>
      <c r="AK2974" s="1">
        <v>285</v>
      </c>
      <c r="AL2974" s="6">
        <v>0.3</v>
      </c>
      <c r="AM2974" s="6">
        <v>0.55000000000000004</v>
      </c>
      <c r="AN2974">
        <f t="shared" si="186"/>
        <v>10.358979576924048</v>
      </c>
      <c r="AO2974">
        <f t="shared" si="187"/>
        <v>1.5891244349397946</v>
      </c>
    </row>
    <row r="2975" spans="1:41" x14ac:dyDescent="0.25">
      <c r="A2975" s="1">
        <v>41</v>
      </c>
      <c r="B2975" s="1">
        <v>11</v>
      </c>
      <c r="C2975" s="2">
        <v>1.39078088993E-3</v>
      </c>
      <c r="D2975" s="1">
        <v>291</v>
      </c>
      <c r="E2975" s="1">
        <v>41</v>
      </c>
      <c r="F2975" s="1">
        <v>11</v>
      </c>
      <c r="G2975" s="1" t="s">
        <v>41</v>
      </c>
      <c r="H2975" s="2">
        <v>3.3637409429999998</v>
      </c>
      <c r="I2975" s="2">
        <v>0.13900000000000001</v>
      </c>
      <c r="J2975" s="2">
        <v>1738.258</v>
      </c>
      <c r="K2975" s="2">
        <v>71.606999999999999</v>
      </c>
      <c r="L2975" s="2">
        <v>0.96099999999999997</v>
      </c>
      <c r="M2975" s="2">
        <v>0.92300000000000004</v>
      </c>
      <c r="N2975" s="2">
        <v>3.2309999999999999</v>
      </c>
      <c r="O2975" s="2">
        <v>0.128</v>
      </c>
      <c r="P2975" s="2">
        <v>1669.6410000000001</v>
      </c>
      <c r="Q2975" s="2">
        <v>66.091999999999999</v>
      </c>
      <c r="R2975" s="2">
        <v>1.39078088993E-3</v>
      </c>
      <c r="S2975" s="2">
        <v>2.8439999999999999</v>
      </c>
      <c r="T2975" s="2">
        <v>0.114</v>
      </c>
      <c r="U2975" s="4">
        <f t="shared" si="184"/>
        <v>3.9553808509609194E-3</v>
      </c>
      <c r="V2975" s="4">
        <f t="shared" si="185"/>
        <v>1.5854902145202E-4</v>
      </c>
      <c r="W2975" s="2">
        <v>0.84599999999999997</v>
      </c>
      <c r="X2975" s="2">
        <v>0.81972163499999995</v>
      </c>
      <c r="Y2975" s="1">
        <v>554</v>
      </c>
      <c r="Z2975" s="1">
        <v>20</v>
      </c>
      <c r="AA2975" s="1" t="s">
        <v>339</v>
      </c>
      <c r="AB2975" s="1" t="s">
        <v>674</v>
      </c>
      <c r="AC2975" s="1">
        <v>11</v>
      </c>
      <c r="AD2975" s="1" t="s">
        <v>121</v>
      </c>
      <c r="AE2975" s="1">
        <v>63</v>
      </c>
      <c r="AF2975" s="2">
        <v>11</v>
      </c>
      <c r="AG2975" s="2">
        <v>48.785741443729997</v>
      </c>
      <c r="AH2975" s="2">
        <v>2.76932959069</v>
      </c>
      <c r="AI2975" s="1">
        <v>11</v>
      </c>
      <c r="AJ2975" s="1" t="s">
        <v>121</v>
      </c>
      <c r="AK2975" s="1">
        <v>291</v>
      </c>
      <c r="AL2975" s="6">
        <v>0.3</v>
      </c>
      <c r="AM2975" s="6">
        <v>0.55000000000000004</v>
      </c>
      <c r="AN2975">
        <f t="shared" si="186"/>
        <v>1.1866142552882759E-3</v>
      </c>
      <c r="AO2975">
        <f t="shared" si="187"/>
        <v>8.7201961798611004E-5</v>
      </c>
    </row>
    <row r="2976" spans="1:41" x14ac:dyDescent="0.25">
      <c r="A2976" s="1">
        <v>41</v>
      </c>
      <c r="B2976" s="1">
        <v>13</v>
      </c>
      <c r="C2976" s="2">
        <v>3.9594039547799997E-2</v>
      </c>
      <c r="D2976" s="1">
        <v>293</v>
      </c>
      <c r="E2976" s="1">
        <v>41</v>
      </c>
      <c r="F2976" s="1">
        <v>13</v>
      </c>
      <c r="G2976" s="1" t="s">
        <v>42</v>
      </c>
      <c r="H2976" s="2">
        <v>1.04836007</v>
      </c>
      <c r="I2976" s="2">
        <v>4.1000000000000002E-2</v>
      </c>
      <c r="J2976" s="2">
        <v>1567.8710000000001</v>
      </c>
      <c r="K2976" s="2">
        <v>61.607999999999997</v>
      </c>
      <c r="L2976" s="2">
        <v>0.96199999999999997</v>
      </c>
      <c r="M2976" s="2">
        <v>0.92100000000000004</v>
      </c>
      <c r="N2976" s="2">
        <v>1.008</v>
      </c>
      <c r="O2976" s="2">
        <v>3.7999999999999999E-2</v>
      </c>
      <c r="P2976" s="2">
        <v>1507.8520000000001</v>
      </c>
      <c r="Q2976" s="2">
        <v>56.765999999999998</v>
      </c>
      <c r="R2976" s="2">
        <v>3.9594039547799997E-2</v>
      </c>
      <c r="S2976" s="2">
        <v>0.88800000000000001</v>
      </c>
      <c r="T2976" s="2">
        <v>3.4000000000000002E-2</v>
      </c>
      <c r="U2976" s="4">
        <f t="shared" si="184"/>
        <v>3.5159507118446398E-2</v>
      </c>
      <c r="V2976" s="4">
        <f t="shared" si="185"/>
        <v>1.3461973446252001E-3</v>
      </c>
      <c r="W2976" s="2">
        <v>0.84699999999999998</v>
      </c>
      <c r="X2976" s="2">
        <v>0.81975645799999997</v>
      </c>
      <c r="Y2976" s="1">
        <v>554</v>
      </c>
      <c r="Z2976" s="1">
        <v>20</v>
      </c>
      <c r="AA2976" s="1" t="s">
        <v>339</v>
      </c>
      <c r="AB2976" s="1" t="s">
        <v>674</v>
      </c>
      <c r="AC2976" s="1">
        <v>11</v>
      </c>
      <c r="AD2976" s="1" t="s">
        <v>121</v>
      </c>
      <c r="AE2976" s="1">
        <v>63</v>
      </c>
      <c r="AF2976" s="2">
        <v>11</v>
      </c>
      <c r="AG2976" s="2">
        <v>48.785741443729997</v>
      </c>
      <c r="AH2976" s="2">
        <v>2.76932959069</v>
      </c>
      <c r="AI2976" s="1">
        <v>11</v>
      </c>
      <c r="AJ2976" s="1" t="s">
        <v>121</v>
      </c>
      <c r="AK2976" s="1">
        <v>293</v>
      </c>
      <c r="AL2976" s="6">
        <v>0.3</v>
      </c>
      <c r="AM2976" s="6">
        <v>0.55000000000000004</v>
      </c>
      <c r="AN2976">
        <f t="shared" si="186"/>
        <v>1.0547852135533919E-2</v>
      </c>
      <c r="AO2976">
        <f t="shared" si="187"/>
        <v>7.4040853954386013E-4</v>
      </c>
    </row>
    <row r="2977" spans="1:41" x14ac:dyDescent="0.25">
      <c r="A2977" s="1">
        <v>41</v>
      </c>
      <c r="B2977" s="1">
        <v>2</v>
      </c>
      <c r="C2977" s="2">
        <v>1.9603688917799999E-4</v>
      </c>
      <c r="D2977" s="1">
        <v>283</v>
      </c>
      <c r="E2977" s="1">
        <v>41</v>
      </c>
      <c r="F2977" s="1">
        <v>2</v>
      </c>
      <c r="G2977" s="1" t="s">
        <v>39</v>
      </c>
      <c r="H2977" s="2">
        <v>11.920081100000001</v>
      </c>
      <c r="I2977" s="2">
        <v>0.58199999999999996</v>
      </c>
      <c r="J2977" s="2">
        <v>23513.664000000001</v>
      </c>
      <c r="K2977" s="2">
        <v>1147.4929999999999</v>
      </c>
      <c r="L2977" s="2">
        <v>0.96099999999999997</v>
      </c>
      <c r="M2977" s="2">
        <v>0.92300000000000004</v>
      </c>
      <c r="N2977" s="2">
        <v>11.452</v>
      </c>
      <c r="O2977" s="2">
        <v>0.53700000000000003</v>
      </c>
      <c r="P2977" s="2">
        <v>22589.972000000002</v>
      </c>
      <c r="Q2977" s="2">
        <v>1059.182</v>
      </c>
      <c r="R2977" s="2">
        <v>1.9603688917799999E-4</v>
      </c>
      <c r="S2977" s="2">
        <v>10.039</v>
      </c>
      <c r="T2977" s="2">
        <v>0.47399999999999998</v>
      </c>
      <c r="U2977" s="4">
        <f t="shared" si="184"/>
        <v>1.968014330457942E-3</v>
      </c>
      <c r="V2977" s="4">
        <f t="shared" si="185"/>
        <v>9.2921485470371992E-5</v>
      </c>
      <c r="W2977" s="2">
        <v>0.84199999999999997</v>
      </c>
      <c r="X2977" s="2">
        <v>0.815267984</v>
      </c>
      <c r="Y2977" s="1">
        <v>556</v>
      </c>
      <c r="Z2977" s="1">
        <v>20</v>
      </c>
      <c r="AA2977" s="1" t="s">
        <v>339</v>
      </c>
      <c r="AB2977" s="1" t="s">
        <v>674</v>
      </c>
      <c r="AC2977" s="1">
        <v>11</v>
      </c>
      <c r="AD2977" s="1" t="s">
        <v>121</v>
      </c>
      <c r="AE2977" s="1">
        <v>76</v>
      </c>
      <c r="AF2977" s="2">
        <v>11</v>
      </c>
      <c r="AG2977" s="2">
        <v>5.8152496543799996</v>
      </c>
      <c r="AH2977" s="2">
        <v>0.69698726645999998</v>
      </c>
      <c r="AI2977" s="1">
        <v>11</v>
      </c>
      <c r="AJ2977" s="1" t="s">
        <v>121</v>
      </c>
      <c r="AK2977" s="1">
        <v>283</v>
      </c>
      <c r="AL2977" s="6">
        <v>0.3</v>
      </c>
      <c r="AM2977" s="6">
        <v>0.55000000000000004</v>
      </c>
      <c r="AN2977">
        <f t="shared" si="186"/>
        <v>5.9040429913738261E-4</v>
      </c>
      <c r="AO2977">
        <f t="shared" si="187"/>
        <v>5.1106817008704602E-5</v>
      </c>
    </row>
    <row r="2978" spans="1:41" x14ac:dyDescent="0.25">
      <c r="A2978" s="1">
        <v>41</v>
      </c>
      <c r="B2978" s="1">
        <v>3</v>
      </c>
      <c r="C2978" s="2">
        <v>3.5243407752899998E-4</v>
      </c>
      <c r="D2978" s="1">
        <v>284</v>
      </c>
      <c r="E2978" s="1">
        <v>41</v>
      </c>
      <c r="F2978" s="1">
        <v>3</v>
      </c>
      <c r="G2978" s="1" t="s">
        <v>40</v>
      </c>
      <c r="H2978" s="2">
        <v>25.461902940000002</v>
      </c>
      <c r="I2978" s="2">
        <v>1.917</v>
      </c>
      <c r="J2978" s="2">
        <v>15674.111000000001</v>
      </c>
      <c r="K2978" s="2">
        <v>1180.1500000000001</v>
      </c>
      <c r="L2978" s="2">
        <v>0.96099999999999997</v>
      </c>
      <c r="M2978" s="2">
        <v>0.92300000000000004</v>
      </c>
      <c r="N2978" s="2">
        <v>24.460999999999999</v>
      </c>
      <c r="O2978" s="2">
        <v>1.77</v>
      </c>
      <c r="P2978" s="2">
        <v>15057.713</v>
      </c>
      <c r="Q2978" s="2">
        <v>1089.8109999999999</v>
      </c>
      <c r="R2978" s="2">
        <v>3.5243407752899998E-4</v>
      </c>
      <c r="S2978" s="2">
        <v>21.44</v>
      </c>
      <c r="T2978" s="2">
        <v>1.5649999999999999</v>
      </c>
      <c r="U2978" s="4">
        <f t="shared" si="184"/>
        <v>7.5561866222217597E-3</v>
      </c>
      <c r="V2978" s="4">
        <f t="shared" si="185"/>
        <v>5.5155933133288493E-4</v>
      </c>
      <c r="W2978" s="2">
        <v>0.84199999999999997</v>
      </c>
      <c r="X2978" s="2">
        <v>0.81632670100000004</v>
      </c>
      <c r="Y2978" s="1">
        <v>556</v>
      </c>
      <c r="Z2978" s="1">
        <v>20</v>
      </c>
      <c r="AA2978" s="1" t="s">
        <v>339</v>
      </c>
      <c r="AB2978" s="1" t="s">
        <v>674</v>
      </c>
      <c r="AC2978" s="1">
        <v>11</v>
      </c>
      <c r="AD2978" s="1" t="s">
        <v>121</v>
      </c>
      <c r="AE2978" s="1">
        <v>76</v>
      </c>
      <c r="AF2978" s="2">
        <v>11</v>
      </c>
      <c r="AG2978" s="2">
        <v>5.8152496543799996</v>
      </c>
      <c r="AH2978" s="2">
        <v>0.69698726645999998</v>
      </c>
      <c r="AI2978" s="1">
        <v>11</v>
      </c>
      <c r="AJ2978" s="1" t="s">
        <v>121</v>
      </c>
      <c r="AK2978" s="1">
        <v>284</v>
      </c>
      <c r="AL2978" s="6">
        <v>0.3</v>
      </c>
      <c r="AM2978" s="6">
        <v>0.55000000000000004</v>
      </c>
      <c r="AN2978">
        <f t="shared" si="186"/>
        <v>2.2668559866665279E-3</v>
      </c>
      <c r="AO2978">
        <f t="shared" si="187"/>
        <v>3.0335763223308671E-4</v>
      </c>
    </row>
    <row r="2979" spans="1:41" x14ac:dyDescent="0.25">
      <c r="A2979" s="1">
        <v>41</v>
      </c>
      <c r="B2979" s="1">
        <v>4</v>
      </c>
      <c r="C2979" s="2">
        <v>0.66846292391899997</v>
      </c>
      <c r="D2979" s="1">
        <v>285</v>
      </c>
      <c r="E2979" s="1">
        <v>41</v>
      </c>
      <c r="F2979" s="1">
        <v>4</v>
      </c>
      <c r="G2979" s="1" t="s">
        <v>38</v>
      </c>
      <c r="H2979" s="2">
        <v>15.04653083</v>
      </c>
      <c r="I2979" s="2">
        <v>1.2989999999999999</v>
      </c>
      <c r="J2979" s="2">
        <v>22984.637999999999</v>
      </c>
      <c r="K2979" s="2">
        <v>1984.3140000000001</v>
      </c>
      <c r="L2979" s="2">
        <v>0.96099999999999997</v>
      </c>
      <c r="M2979" s="2">
        <v>0.92400000000000004</v>
      </c>
      <c r="N2979" s="2">
        <v>14.457000000000001</v>
      </c>
      <c r="O2979" s="2">
        <v>1.2</v>
      </c>
      <c r="P2979" s="2">
        <v>22084.135999999999</v>
      </c>
      <c r="Q2979" s="2">
        <v>1832.828</v>
      </c>
      <c r="R2979" s="2">
        <v>0.66846292391899997</v>
      </c>
      <c r="S2979" s="2">
        <v>12.656000000000001</v>
      </c>
      <c r="T2979" s="2">
        <v>1.0589999999999999</v>
      </c>
      <c r="U2979" s="4">
        <f t="shared" si="184"/>
        <v>8.4600667651188637</v>
      </c>
      <c r="V2979" s="4">
        <f t="shared" si="185"/>
        <v>0.70790223643022099</v>
      </c>
      <c r="W2979" s="2">
        <v>0.84099999999999997</v>
      </c>
      <c r="X2979" s="2">
        <v>0.81549221100000002</v>
      </c>
      <c r="Y2979" s="1">
        <v>556</v>
      </c>
      <c r="Z2979" s="1">
        <v>20</v>
      </c>
      <c r="AA2979" s="1" t="s">
        <v>339</v>
      </c>
      <c r="AB2979" s="1" t="s">
        <v>674</v>
      </c>
      <c r="AC2979" s="1">
        <v>11</v>
      </c>
      <c r="AD2979" s="1" t="s">
        <v>121</v>
      </c>
      <c r="AE2979" s="1">
        <v>76</v>
      </c>
      <c r="AF2979" s="2">
        <v>11</v>
      </c>
      <c r="AG2979" s="2">
        <v>5.8152496543799996</v>
      </c>
      <c r="AH2979" s="2">
        <v>0.69698726645999998</v>
      </c>
      <c r="AI2979" s="1">
        <v>11</v>
      </c>
      <c r="AJ2979" s="1" t="s">
        <v>121</v>
      </c>
      <c r="AK2979" s="1">
        <v>285</v>
      </c>
      <c r="AL2979" s="6">
        <v>0.3</v>
      </c>
      <c r="AM2979" s="6">
        <v>0.55000000000000004</v>
      </c>
      <c r="AN2979">
        <f t="shared" si="186"/>
        <v>2.5380200295356592</v>
      </c>
      <c r="AO2979">
        <f t="shared" si="187"/>
        <v>0.38934623003662155</v>
      </c>
    </row>
    <row r="2980" spans="1:41" x14ac:dyDescent="0.25">
      <c r="A2980" s="1">
        <v>41</v>
      </c>
      <c r="B2980" s="1">
        <v>11</v>
      </c>
      <c r="C2980" s="2">
        <v>2.7975958754999999E-2</v>
      </c>
      <c r="D2980" s="1">
        <v>291</v>
      </c>
      <c r="E2980" s="1">
        <v>41</v>
      </c>
      <c r="F2980" s="1">
        <v>11</v>
      </c>
      <c r="G2980" s="1" t="s">
        <v>41</v>
      </c>
      <c r="H2980" s="2">
        <v>3.3637409429999998</v>
      </c>
      <c r="I2980" s="2">
        <v>0.13900000000000001</v>
      </c>
      <c r="J2980" s="2">
        <v>1738.258</v>
      </c>
      <c r="K2980" s="2">
        <v>71.606999999999999</v>
      </c>
      <c r="L2980" s="2">
        <v>0.96099999999999997</v>
      </c>
      <c r="M2980" s="2">
        <v>0.92300000000000004</v>
      </c>
      <c r="N2980" s="2">
        <v>3.2309999999999999</v>
      </c>
      <c r="O2980" s="2">
        <v>0.128</v>
      </c>
      <c r="P2980" s="2">
        <v>1669.6410000000001</v>
      </c>
      <c r="Q2980" s="2">
        <v>66.091999999999999</v>
      </c>
      <c r="R2980" s="2">
        <v>2.7975958754999999E-2</v>
      </c>
      <c r="S2980" s="2">
        <v>2.8439999999999999</v>
      </c>
      <c r="T2980" s="2">
        <v>0.114</v>
      </c>
      <c r="U2980" s="4">
        <f t="shared" si="184"/>
        <v>7.9563626699219986E-2</v>
      </c>
      <c r="V2980" s="4">
        <f t="shared" si="185"/>
        <v>3.1892592980699999E-3</v>
      </c>
      <c r="W2980" s="2">
        <v>0.84599999999999997</v>
      </c>
      <c r="X2980" s="2">
        <v>0.81972163499999995</v>
      </c>
      <c r="Y2980" s="1">
        <v>556</v>
      </c>
      <c r="Z2980" s="1">
        <v>20</v>
      </c>
      <c r="AA2980" s="1" t="s">
        <v>339</v>
      </c>
      <c r="AB2980" s="1" t="s">
        <v>674</v>
      </c>
      <c r="AC2980" s="1">
        <v>11</v>
      </c>
      <c r="AD2980" s="1" t="s">
        <v>121</v>
      </c>
      <c r="AE2980" s="1">
        <v>76</v>
      </c>
      <c r="AF2980" s="2">
        <v>11</v>
      </c>
      <c r="AG2980" s="2">
        <v>5.8152496543799996</v>
      </c>
      <c r="AH2980" s="2">
        <v>0.69698726645999998</v>
      </c>
      <c r="AI2980" s="1">
        <v>11</v>
      </c>
      <c r="AJ2980" s="1" t="s">
        <v>121</v>
      </c>
      <c r="AK2980" s="1">
        <v>291</v>
      </c>
      <c r="AL2980" s="6">
        <v>0.3</v>
      </c>
      <c r="AM2980" s="6">
        <v>0.55000000000000004</v>
      </c>
      <c r="AN2980">
        <f t="shared" si="186"/>
        <v>2.3869088009765994E-2</v>
      </c>
      <c r="AO2980">
        <f t="shared" si="187"/>
        <v>1.7540926139385001E-3</v>
      </c>
    </row>
    <row r="2981" spans="1:41" x14ac:dyDescent="0.25">
      <c r="A2981" s="1">
        <v>41</v>
      </c>
      <c r="B2981" s="1">
        <v>1</v>
      </c>
      <c r="C2981" s="2">
        <v>2.04805480273E-2</v>
      </c>
      <c r="D2981" s="1">
        <v>282</v>
      </c>
      <c r="E2981" s="1">
        <v>41</v>
      </c>
      <c r="F2981" s="1">
        <v>1</v>
      </c>
      <c r="G2981" s="1" t="s">
        <v>46</v>
      </c>
      <c r="H2981" s="2">
        <v>6.4644953860000003</v>
      </c>
      <c r="I2981" s="2">
        <v>0.30099999999999999</v>
      </c>
      <c r="J2981" s="2">
        <v>7159.5820000000003</v>
      </c>
      <c r="K2981" s="2">
        <v>333.43</v>
      </c>
      <c r="L2981" s="2">
        <v>0.96099999999999997</v>
      </c>
      <c r="M2981" s="2">
        <v>0.92300000000000004</v>
      </c>
      <c r="N2981" s="2">
        <v>6.2110000000000003</v>
      </c>
      <c r="O2981" s="2">
        <v>0.27800000000000002</v>
      </c>
      <c r="P2981" s="2">
        <v>6878.3919999999998</v>
      </c>
      <c r="Q2981" s="2">
        <v>307.74299999999999</v>
      </c>
      <c r="R2981" s="2">
        <v>2.04805480273E-2</v>
      </c>
      <c r="S2981" s="2">
        <v>5.4459999999999997</v>
      </c>
      <c r="T2981" s="2">
        <v>0.246</v>
      </c>
      <c r="U2981" s="4">
        <f t="shared" si="184"/>
        <v>0.11153706455667579</v>
      </c>
      <c r="V2981" s="4">
        <f t="shared" si="185"/>
        <v>5.0382148147158001E-3</v>
      </c>
      <c r="W2981" s="2">
        <v>0.84199999999999997</v>
      </c>
      <c r="X2981" s="2">
        <v>0.81555424300000001</v>
      </c>
      <c r="Y2981" s="1">
        <v>557</v>
      </c>
      <c r="Z2981" s="1">
        <v>20</v>
      </c>
      <c r="AA2981" s="1" t="s">
        <v>339</v>
      </c>
      <c r="AB2981" s="1" t="s">
        <v>674</v>
      </c>
      <c r="AC2981" s="1">
        <v>11</v>
      </c>
      <c r="AD2981" s="1" t="s">
        <v>121</v>
      </c>
      <c r="AE2981" s="1">
        <v>77</v>
      </c>
      <c r="AF2981" s="2">
        <v>5</v>
      </c>
      <c r="AG2981" s="2">
        <v>1.9111259464999999</v>
      </c>
      <c r="AH2981" s="2">
        <v>0.27105106044999999</v>
      </c>
      <c r="AI2981" s="1">
        <v>11</v>
      </c>
      <c r="AJ2981" s="1" t="s">
        <v>121</v>
      </c>
      <c r="AK2981" s="1">
        <v>282</v>
      </c>
      <c r="AL2981" s="6">
        <v>0.3</v>
      </c>
      <c r="AM2981" s="6">
        <v>0.55000000000000004</v>
      </c>
      <c r="AN2981">
        <f t="shared" si="186"/>
        <v>3.3461119367002738E-2</v>
      </c>
      <c r="AO2981">
        <f t="shared" si="187"/>
        <v>2.7710181480936902E-3</v>
      </c>
    </row>
    <row r="2982" spans="1:41" x14ac:dyDescent="0.25">
      <c r="A2982" s="1">
        <v>41</v>
      </c>
      <c r="B2982" s="1">
        <v>4</v>
      </c>
      <c r="C2982" s="2">
        <v>0.25057045422399998</v>
      </c>
      <c r="D2982" s="1">
        <v>285</v>
      </c>
      <c r="E2982" s="1">
        <v>41</v>
      </c>
      <c r="F2982" s="1">
        <v>4</v>
      </c>
      <c r="G2982" s="1" t="s">
        <v>38</v>
      </c>
      <c r="H2982" s="2">
        <v>15.04653083</v>
      </c>
      <c r="I2982" s="2">
        <v>1.2989999999999999</v>
      </c>
      <c r="J2982" s="2">
        <v>22984.637999999999</v>
      </c>
      <c r="K2982" s="2">
        <v>1984.3140000000001</v>
      </c>
      <c r="L2982" s="2">
        <v>0.96099999999999997</v>
      </c>
      <c r="M2982" s="2">
        <v>0.92400000000000004</v>
      </c>
      <c r="N2982" s="2">
        <v>14.457000000000001</v>
      </c>
      <c r="O2982" s="2">
        <v>1.2</v>
      </c>
      <c r="P2982" s="2">
        <v>22084.135999999999</v>
      </c>
      <c r="Q2982" s="2">
        <v>1832.828</v>
      </c>
      <c r="R2982" s="2">
        <v>0.25057045422399998</v>
      </c>
      <c r="S2982" s="2">
        <v>12.656000000000001</v>
      </c>
      <c r="T2982" s="2">
        <v>1.0589999999999999</v>
      </c>
      <c r="U2982" s="4">
        <f t="shared" si="184"/>
        <v>3.171219668658944</v>
      </c>
      <c r="V2982" s="4">
        <f t="shared" si="185"/>
        <v>0.26535411102321599</v>
      </c>
      <c r="W2982" s="2">
        <v>0.84099999999999997</v>
      </c>
      <c r="X2982" s="2">
        <v>0.81549221100000002</v>
      </c>
      <c r="Y2982" s="1">
        <v>557</v>
      </c>
      <c r="Z2982" s="1">
        <v>20</v>
      </c>
      <c r="AA2982" s="1" t="s">
        <v>339</v>
      </c>
      <c r="AB2982" s="1" t="s">
        <v>674</v>
      </c>
      <c r="AC2982" s="1">
        <v>11</v>
      </c>
      <c r="AD2982" s="1" t="s">
        <v>121</v>
      </c>
      <c r="AE2982" s="1">
        <v>77</v>
      </c>
      <c r="AF2982" s="2">
        <v>5</v>
      </c>
      <c r="AG2982" s="2">
        <v>1.9111259464999999</v>
      </c>
      <c r="AH2982" s="2">
        <v>0.27105106044999999</v>
      </c>
      <c r="AI2982" s="1">
        <v>11</v>
      </c>
      <c r="AJ2982" s="1" t="s">
        <v>121</v>
      </c>
      <c r="AK2982" s="1">
        <v>285</v>
      </c>
      <c r="AL2982" s="6">
        <v>0.3</v>
      </c>
      <c r="AM2982" s="6">
        <v>0.55000000000000004</v>
      </c>
      <c r="AN2982">
        <f t="shared" si="186"/>
        <v>0.95136590059768311</v>
      </c>
      <c r="AO2982">
        <f t="shared" si="187"/>
        <v>0.1459447610627688</v>
      </c>
    </row>
    <row r="2983" spans="1:41" x14ac:dyDescent="0.25">
      <c r="A2983" s="1">
        <v>41</v>
      </c>
      <c r="B2983" s="1">
        <v>4</v>
      </c>
      <c r="C2983" s="2">
        <v>0.253321193828</v>
      </c>
      <c r="D2983" s="1">
        <v>285</v>
      </c>
      <c r="E2983" s="1">
        <v>41</v>
      </c>
      <c r="F2983" s="1">
        <v>4</v>
      </c>
      <c r="G2983" s="1" t="s">
        <v>38</v>
      </c>
      <c r="H2983" s="2">
        <v>15.04653083</v>
      </c>
      <c r="I2983" s="2">
        <v>1.2989999999999999</v>
      </c>
      <c r="J2983" s="2">
        <v>22984.637999999999</v>
      </c>
      <c r="K2983" s="2">
        <v>1984.3140000000001</v>
      </c>
      <c r="L2983" s="2">
        <v>0.96099999999999997</v>
      </c>
      <c r="M2983" s="2">
        <v>0.92400000000000004</v>
      </c>
      <c r="N2983" s="2">
        <v>14.457000000000001</v>
      </c>
      <c r="O2983" s="2">
        <v>1.2</v>
      </c>
      <c r="P2983" s="2">
        <v>22084.135999999999</v>
      </c>
      <c r="Q2983" s="2">
        <v>1832.828</v>
      </c>
      <c r="R2983" s="2">
        <v>0.253321193828</v>
      </c>
      <c r="S2983" s="2">
        <v>12.656000000000001</v>
      </c>
      <c r="T2983" s="2">
        <v>1.0589999999999999</v>
      </c>
      <c r="U2983" s="4">
        <f t="shared" si="184"/>
        <v>3.2060330290871684</v>
      </c>
      <c r="V2983" s="4">
        <f t="shared" si="185"/>
        <v>0.26826714426385201</v>
      </c>
      <c r="W2983" s="2">
        <v>0.84099999999999997</v>
      </c>
      <c r="X2983" s="2">
        <v>0.81549221100000002</v>
      </c>
      <c r="Y2983" s="1">
        <v>558</v>
      </c>
      <c r="Z2983" s="1">
        <v>20</v>
      </c>
      <c r="AA2983" s="1" t="s">
        <v>339</v>
      </c>
      <c r="AB2983" s="1" t="s">
        <v>674</v>
      </c>
      <c r="AC2983" s="1">
        <v>11</v>
      </c>
      <c r="AD2983" s="1" t="s">
        <v>121</v>
      </c>
      <c r="AE2983" s="1">
        <v>78</v>
      </c>
      <c r="AF2983" s="2">
        <v>5</v>
      </c>
      <c r="AG2983" s="2">
        <v>0.34289040900000001</v>
      </c>
      <c r="AH2983" s="2">
        <v>0.25332119383000001</v>
      </c>
      <c r="AI2983" s="1">
        <v>11</v>
      </c>
      <c r="AJ2983" s="1" t="s">
        <v>121</v>
      </c>
      <c r="AK2983" s="1">
        <v>285</v>
      </c>
      <c r="AL2983" s="6">
        <v>0.3</v>
      </c>
      <c r="AM2983" s="6">
        <v>0.55000000000000004</v>
      </c>
      <c r="AN2983">
        <f t="shared" si="186"/>
        <v>0.96180990872615046</v>
      </c>
      <c r="AO2983">
        <f t="shared" si="187"/>
        <v>0.14754692934511862</v>
      </c>
    </row>
    <row r="2984" spans="1:41" x14ac:dyDescent="0.25">
      <c r="A2984" s="1">
        <v>41</v>
      </c>
      <c r="B2984" s="1">
        <v>4</v>
      </c>
      <c r="C2984" s="2">
        <v>0.211834906564</v>
      </c>
      <c r="D2984" s="1">
        <v>285</v>
      </c>
      <c r="E2984" s="1">
        <v>41</v>
      </c>
      <c r="F2984" s="1">
        <v>4</v>
      </c>
      <c r="G2984" s="1" t="s">
        <v>38</v>
      </c>
      <c r="H2984" s="2">
        <v>15.04653083</v>
      </c>
      <c r="I2984" s="2">
        <v>1.2989999999999999</v>
      </c>
      <c r="J2984" s="2">
        <v>22984.637999999999</v>
      </c>
      <c r="K2984" s="2">
        <v>1984.3140000000001</v>
      </c>
      <c r="L2984" s="2">
        <v>0.96099999999999997</v>
      </c>
      <c r="M2984" s="2">
        <v>0.92400000000000004</v>
      </c>
      <c r="N2984" s="2">
        <v>14.457000000000001</v>
      </c>
      <c r="O2984" s="2">
        <v>1.2</v>
      </c>
      <c r="P2984" s="2">
        <v>22084.135999999999</v>
      </c>
      <c r="Q2984" s="2">
        <v>1832.828</v>
      </c>
      <c r="R2984" s="2">
        <v>0.211834906564</v>
      </c>
      <c r="S2984" s="2">
        <v>12.656000000000001</v>
      </c>
      <c r="T2984" s="2">
        <v>1.0589999999999999</v>
      </c>
      <c r="U2984" s="4">
        <f t="shared" si="184"/>
        <v>2.6809825774739839</v>
      </c>
      <c r="V2984" s="4">
        <f t="shared" si="185"/>
        <v>0.22433316605127598</v>
      </c>
      <c r="W2984" s="2">
        <v>0.84099999999999997</v>
      </c>
      <c r="X2984" s="2">
        <v>0.81549221100000002</v>
      </c>
      <c r="Y2984" s="1">
        <v>559</v>
      </c>
      <c r="Z2984" s="1">
        <v>20</v>
      </c>
      <c r="AA2984" s="1" t="s">
        <v>339</v>
      </c>
      <c r="AB2984" s="1" t="s">
        <v>674</v>
      </c>
      <c r="AC2984" s="1">
        <v>11</v>
      </c>
      <c r="AD2984" s="1" t="s">
        <v>121</v>
      </c>
      <c r="AE2984" s="1">
        <v>79</v>
      </c>
      <c r="AF2984" s="2">
        <v>11</v>
      </c>
      <c r="AG2984" s="2">
        <v>2.6567613678500002</v>
      </c>
      <c r="AH2984" s="2">
        <v>0.21183490658000001</v>
      </c>
      <c r="AI2984" s="1">
        <v>11</v>
      </c>
      <c r="AJ2984" s="1" t="s">
        <v>121</v>
      </c>
      <c r="AK2984" s="1">
        <v>285</v>
      </c>
      <c r="AL2984" s="6">
        <v>0.3</v>
      </c>
      <c r="AM2984" s="6">
        <v>0.55000000000000004</v>
      </c>
      <c r="AN2984">
        <f t="shared" si="186"/>
        <v>0.80429477324219512</v>
      </c>
      <c r="AO2984">
        <f t="shared" si="187"/>
        <v>0.1233832413282018</v>
      </c>
    </row>
    <row r="2985" spans="1:41" x14ac:dyDescent="0.25">
      <c r="A2985" s="1">
        <v>41</v>
      </c>
      <c r="B2985" s="1">
        <v>2</v>
      </c>
      <c r="C2985" s="2">
        <v>3.1426273079799998E-3</v>
      </c>
      <c r="D2985" s="1">
        <v>283</v>
      </c>
      <c r="E2985" s="1">
        <v>41</v>
      </c>
      <c r="F2985" s="1">
        <v>2</v>
      </c>
      <c r="G2985" s="1" t="s">
        <v>39</v>
      </c>
      <c r="H2985" s="2">
        <v>11.920081100000001</v>
      </c>
      <c r="I2985" s="2">
        <v>0.58199999999999996</v>
      </c>
      <c r="J2985" s="2">
        <v>23513.664000000001</v>
      </c>
      <c r="K2985" s="2">
        <v>1147.4929999999999</v>
      </c>
      <c r="L2985" s="2">
        <v>0.96099999999999997</v>
      </c>
      <c r="M2985" s="2">
        <v>0.92300000000000004</v>
      </c>
      <c r="N2985" s="2">
        <v>11.452</v>
      </c>
      <c r="O2985" s="2">
        <v>0.53700000000000003</v>
      </c>
      <c r="P2985" s="2">
        <v>22589.972000000002</v>
      </c>
      <c r="Q2985" s="2">
        <v>1059.182</v>
      </c>
      <c r="R2985" s="2">
        <v>3.1426273079799998E-3</v>
      </c>
      <c r="S2985" s="2">
        <v>10.039</v>
      </c>
      <c r="T2985" s="2">
        <v>0.47399999999999998</v>
      </c>
      <c r="U2985" s="4">
        <f t="shared" si="184"/>
        <v>3.1548835544811214E-2</v>
      </c>
      <c r="V2985" s="4">
        <f t="shared" si="185"/>
        <v>1.48960534398252E-3</v>
      </c>
      <c r="W2985" s="2">
        <v>0.84199999999999997</v>
      </c>
      <c r="X2985" s="2">
        <v>0.815267984</v>
      </c>
      <c r="Y2985" s="1">
        <v>560</v>
      </c>
      <c r="Z2985" s="1">
        <v>20</v>
      </c>
      <c r="AA2985" s="1" t="s">
        <v>339</v>
      </c>
      <c r="AB2985" s="1" t="s">
        <v>674</v>
      </c>
      <c r="AC2985" s="1">
        <v>11</v>
      </c>
      <c r="AD2985" s="1" t="s">
        <v>121</v>
      </c>
      <c r="AE2985" s="1">
        <v>118</v>
      </c>
      <c r="AF2985" s="2">
        <v>5</v>
      </c>
      <c r="AG2985" s="2">
        <v>0.94713139354999998</v>
      </c>
      <c r="AH2985" s="2">
        <v>0.31273541360000001</v>
      </c>
      <c r="AI2985" s="1">
        <v>11</v>
      </c>
      <c r="AJ2985" s="1" t="s">
        <v>121</v>
      </c>
      <c r="AK2985" s="1">
        <v>283</v>
      </c>
      <c r="AL2985" s="6">
        <v>0.3</v>
      </c>
      <c r="AM2985" s="6">
        <v>0.55000000000000004</v>
      </c>
      <c r="AN2985">
        <f t="shared" si="186"/>
        <v>9.4646506634433643E-3</v>
      </c>
      <c r="AO2985">
        <f t="shared" si="187"/>
        <v>8.1928293919038601E-4</v>
      </c>
    </row>
    <row r="2986" spans="1:41" x14ac:dyDescent="0.25">
      <c r="A2986" s="1">
        <v>41</v>
      </c>
      <c r="B2986" s="1">
        <v>4</v>
      </c>
      <c r="C2986" s="2">
        <v>0.30959255730599999</v>
      </c>
      <c r="D2986" s="1">
        <v>285</v>
      </c>
      <c r="E2986" s="1">
        <v>41</v>
      </c>
      <c r="F2986" s="1">
        <v>4</v>
      </c>
      <c r="G2986" s="1" t="s">
        <v>38</v>
      </c>
      <c r="H2986" s="2">
        <v>15.04653083</v>
      </c>
      <c r="I2986" s="2">
        <v>1.2989999999999999</v>
      </c>
      <c r="J2986" s="2">
        <v>22984.637999999999</v>
      </c>
      <c r="K2986" s="2">
        <v>1984.3140000000001</v>
      </c>
      <c r="L2986" s="2">
        <v>0.96099999999999997</v>
      </c>
      <c r="M2986" s="2">
        <v>0.92400000000000004</v>
      </c>
      <c r="N2986" s="2">
        <v>14.457000000000001</v>
      </c>
      <c r="O2986" s="2">
        <v>1.2</v>
      </c>
      <c r="P2986" s="2">
        <v>22084.135999999999</v>
      </c>
      <c r="Q2986" s="2">
        <v>1832.828</v>
      </c>
      <c r="R2986" s="2">
        <v>0.30959255730599999</v>
      </c>
      <c r="S2986" s="2">
        <v>12.656000000000001</v>
      </c>
      <c r="T2986" s="2">
        <v>1.0589999999999999</v>
      </c>
      <c r="U2986" s="4">
        <f t="shared" si="184"/>
        <v>3.9182034052647361</v>
      </c>
      <c r="V2986" s="4">
        <f t="shared" si="185"/>
        <v>0.32785851818705397</v>
      </c>
      <c r="W2986" s="2">
        <v>0.84099999999999997</v>
      </c>
      <c r="X2986" s="2">
        <v>0.81549221100000002</v>
      </c>
      <c r="Y2986" s="1">
        <v>560</v>
      </c>
      <c r="Z2986" s="1">
        <v>20</v>
      </c>
      <c r="AA2986" s="1" t="s">
        <v>339</v>
      </c>
      <c r="AB2986" s="1" t="s">
        <v>674</v>
      </c>
      <c r="AC2986" s="1">
        <v>11</v>
      </c>
      <c r="AD2986" s="1" t="s">
        <v>121</v>
      </c>
      <c r="AE2986" s="1">
        <v>118</v>
      </c>
      <c r="AF2986" s="2">
        <v>5</v>
      </c>
      <c r="AG2986" s="2">
        <v>0.94713139354999998</v>
      </c>
      <c r="AH2986" s="2">
        <v>0.31273541360000001</v>
      </c>
      <c r="AI2986" s="1">
        <v>11</v>
      </c>
      <c r="AJ2986" s="1" t="s">
        <v>121</v>
      </c>
      <c r="AK2986" s="1">
        <v>285</v>
      </c>
      <c r="AL2986" s="6">
        <v>0.3</v>
      </c>
      <c r="AM2986" s="6">
        <v>0.55000000000000004</v>
      </c>
      <c r="AN2986">
        <f t="shared" si="186"/>
        <v>1.1754610215794208</v>
      </c>
      <c r="AO2986">
        <f t="shared" si="187"/>
        <v>0.18032218500287969</v>
      </c>
    </row>
    <row r="2987" spans="1:41" x14ac:dyDescent="0.25">
      <c r="A2987" s="1">
        <v>41</v>
      </c>
      <c r="B2987" s="1">
        <v>4</v>
      </c>
      <c r="C2987" s="2">
        <v>0.197979266377</v>
      </c>
      <c r="D2987" s="1">
        <v>285</v>
      </c>
      <c r="E2987" s="1">
        <v>41</v>
      </c>
      <c r="F2987" s="1">
        <v>4</v>
      </c>
      <c r="G2987" s="1" t="s">
        <v>38</v>
      </c>
      <c r="H2987" s="2">
        <v>15.04653083</v>
      </c>
      <c r="I2987" s="2">
        <v>1.2989999999999999</v>
      </c>
      <c r="J2987" s="2">
        <v>22984.637999999999</v>
      </c>
      <c r="K2987" s="2">
        <v>1984.3140000000001</v>
      </c>
      <c r="L2987" s="2">
        <v>0.96099999999999997</v>
      </c>
      <c r="M2987" s="2">
        <v>0.92400000000000004</v>
      </c>
      <c r="N2987" s="2">
        <v>14.457000000000001</v>
      </c>
      <c r="O2987" s="2">
        <v>1.2</v>
      </c>
      <c r="P2987" s="2">
        <v>22084.135999999999</v>
      </c>
      <c r="Q2987" s="2">
        <v>1832.828</v>
      </c>
      <c r="R2987" s="2">
        <v>0.197979266377</v>
      </c>
      <c r="S2987" s="2">
        <v>12.656000000000001</v>
      </c>
      <c r="T2987" s="2">
        <v>1.0589999999999999</v>
      </c>
      <c r="U2987" s="4">
        <f t="shared" si="184"/>
        <v>2.5056255952673121</v>
      </c>
      <c r="V2987" s="4">
        <f t="shared" si="185"/>
        <v>0.20966004309324299</v>
      </c>
      <c r="W2987" s="2">
        <v>0.84099999999999997</v>
      </c>
      <c r="X2987" s="2">
        <v>0.81549221100000002</v>
      </c>
      <c r="Y2987" s="1">
        <v>562</v>
      </c>
      <c r="Z2987" s="1">
        <v>20</v>
      </c>
      <c r="AA2987" s="1" t="s">
        <v>339</v>
      </c>
      <c r="AB2987" s="1" t="s">
        <v>674</v>
      </c>
      <c r="AC2987" s="1">
        <v>11</v>
      </c>
      <c r="AD2987" s="1" t="s">
        <v>121</v>
      </c>
      <c r="AE2987" s="1">
        <v>141</v>
      </c>
      <c r="AF2987" s="2">
        <v>5</v>
      </c>
      <c r="AG2987" s="2">
        <v>0.20212690818000001</v>
      </c>
      <c r="AH2987" s="2">
        <v>0.19797926636999999</v>
      </c>
      <c r="AI2987" s="1">
        <v>11</v>
      </c>
      <c r="AJ2987" s="1" t="s">
        <v>121</v>
      </c>
      <c r="AK2987" s="1">
        <v>285</v>
      </c>
      <c r="AL2987" s="6">
        <v>0.3</v>
      </c>
      <c r="AM2987" s="6">
        <v>0.55000000000000004</v>
      </c>
      <c r="AN2987">
        <f t="shared" si="186"/>
        <v>0.75168767858019359</v>
      </c>
      <c r="AO2987">
        <f t="shared" si="187"/>
        <v>0.11531302370128366</v>
      </c>
    </row>
    <row r="2988" spans="1:41" x14ac:dyDescent="0.25">
      <c r="A2988" s="1">
        <v>41</v>
      </c>
      <c r="B2988" s="1">
        <v>4</v>
      </c>
      <c r="C2988" s="2">
        <v>2.8466290397000001E-3</v>
      </c>
      <c r="D2988" s="1">
        <v>285</v>
      </c>
      <c r="E2988" s="1">
        <v>41</v>
      </c>
      <c r="F2988" s="1">
        <v>4</v>
      </c>
      <c r="G2988" s="1" t="s">
        <v>38</v>
      </c>
      <c r="H2988" s="2">
        <v>15.04653083</v>
      </c>
      <c r="I2988" s="2">
        <v>1.2989999999999999</v>
      </c>
      <c r="J2988" s="2">
        <v>22984.637999999999</v>
      </c>
      <c r="K2988" s="2">
        <v>1984.3140000000001</v>
      </c>
      <c r="L2988" s="2">
        <v>0.96099999999999997</v>
      </c>
      <c r="M2988" s="2">
        <v>0.92400000000000004</v>
      </c>
      <c r="N2988" s="2">
        <v>14.457000000000001</v>
      </c>
      <c r="O2988" s="2">
        <v>1.2</v>
      </c>
      <c r="P2988" s="2">
        <v>22084.135999999999</v>
      </c>
      <c r="Q2988" s="2">
        <v>1832.828</v>
      </c>
      <c r="R2988" s="2">
        <v>2.8466290397000001E-3</v>
      </c>
      <c r="S2988" s="2">
        <v>12.656000000000001</v>
      </c>
      <c r="T2988" s="2">
        <v>1.0589999999999999</v>
      </c>
      <c r="U2988" s="4">
        <f t="shared" si="184"/>
        <v>3.6026937126443205E-2</v>
      </c>
      <c r="V2988" s="4">
        <f t="shared" si="185"/>
        <v>3.0145801530423E-3</v>
      </c>
      <c r="W2988" s="2">
        <v>0.84099999999999997</v>
      </c>
      <c r="X2988" s="2">
        <v>0.81549221100000002</v>
      </c>
      <c r="Y2988" s="1">
        <v>563</v>
      </c>
      <c r="Z2988" s="1">
        <v>20</v>
      </c>
      <c r="AA2988" s="1" t="s">
        <v>339</v>
      </c>
      <c r="AB2988" s="1" t="s">
        <v>674</v>
      </c>
      <c r="AC2988" s="1">
        <v>11</v>
      </c>
      <c r="AD2988" s="1" t="s">
        <v>121</v>
      </c>
      <c r="AE2988" s="1">
        <v>143</v>
      </c>
      <c r="AF2988" s="2">
        <v>5</v>
      </c>
      <c r="AG2988" s="2">
        <v>6.9063744849999997E-2</v>
      </c>
      <c r="AH2988" s="2">
        <v>2.8466290400000001E-3</v>
      </c>
      <c r="AI2988" s="1">
        <v>11</v>
      </c>
      <c r="AJ2988" s="1" t="s">
        <v>121</v>
      </c>
      <c r="AK2988" s="1">
        <v>285</v>
      </c>
      <c r="AL2988" s="6">
        <v>0.3</v>
      </c>
      <c r="AM2988" s="6">
        <v>0.55000000000000004</v>
      </c>
      <c r="AN2988">
        <f t="shared" si="186"/>
        <v>1.0808081137932961E-2</v>
      </c>
      <c r="AO2988">
        <f t="shared" si="187"/>
        <v>1.6580190841732651E-3</v>
      </c>
    </row>
    <row r="2989" spans="1:41" x14ac:dyDescent="0.25">
      <c r="A2989" s="1">
        <v>41</v>
      </c>
      <c r="B2989" s="1">
        <v>4</v>
      </c>
      <c r="C2989" s="2">
        <v>1.0390809339000001E-2</v>
      </c>
      <c r="D2989" s="1">
        <v>285</v>
      </c>
      <c r="E2989" s="1">
        <v>41</v>
      </c>
      <c r="F2989" s="1">
        <v>4</v>
      </c>
      <c r="G2989" s="1" t="s">
        <v>38</v>
      </c>
      <c r="H2989" s="2">
        <v>15.04653083</v>
      </c>
      <c r="I2989" s="2">
        <v>1.2989999999999999</v>
      </c>
      <c r="J2989" s="2">
        <v>22984.637999999999</v>
      </c>
      <c r="K2989" s="2">
        <v>1984.3140000000001</v>
      </c>
      <c r="L2989" s="2">
        <v>0.96099999999999997</v>
      </c>
      <c r="M2989" s="2">
        <v>0.92400000000000004</v>
      </c>
      <c r="N2989" s="2">
        <v>14.457000000000001</v>
      </c>
      <c r="O2989" s="2">
        <v>1.2</v>
      </c>
      <c r="P2989" s="2">
        <v>22084.135999999999</v>
      </c>
      <c r="Q2989" s="2">
        <v>1832.828</v>
      </c>
      <c r="R2989" s="2">
        <v>1.0390809339000001E-2</v>
      </c>
      <c r="S2989" s="2">
        <v>12.656000000000001</v>
      </c>
      <c r="T2989" s="2">
        <v>1.0589999999999999</v>
      </c>
      <c r="U2989" s="4">
        <f t="shared" si="184"/>
        <v>0.13150608299438402</v>
      </c>
      <c r="V2989" s="4">
        <f t="shared" si="185"/>
        <v>1.1003867090001E-2</v>
      </c>
      <c r="W2989" s="2">
        <v>0.84099999999999997</v>
      </c>
      <c r="X2989" s="2">
        <v>0.81549221100000002</v>
      </c>
      <c r="Y2989" s="1">
        <v>564</v>
      </c>
      <c r="Z2989" s="1">
        <v>20</v>
      </c>
      <c r="AA2989" s="1" t="s">
        <v>339</v>
      </c>
      <c r="AB2989" s="1" t="s">
        <v>674</v>
      </c>
      <c r="AC2989" s="1">
        <v>11</v>
      </c>
      <c r="AD2989" s="1" t="s">
        <v>121</v>
      </c>
      <c r="AE2989" s="1">
        <v>284</v>
      </c>
      <c r="AF2989" s="2">
        <v>5</v>
      </c>
      <c r="AG2989" s="2">
        <v>1.10285192881</v>
      </c>
      <c r="AH2989" s="2">
        <v>1.0390809339999999E-2</v>
      </c>
      <c r="AI2989" s="1">
        <v>11</v>
      </c>
      <c r="AJ2989" s="1" t="s">
        <v>121</v>
      </c>
      <c r="AK2989" s="1">
        <v>285</v>
      </c>
      <c r="AL2989" s="6">
        <v>0.3</v>
      </c>
      <c r="AM2989" s="6">
        <v>0.55000000000000004</v>
      </c>
      <c r="AN2989">
        <f t="shared" si="186"/>
        <v>3.9451824898315203E-2</v>
      </c>
      <c r="AO2989">
        <f t="shared" si="187"/>
        <v>6.052126899500551E-3</v>
      </c>
    </row>
    <row r="2990" spans="1:41" x14ac:dyDescent="0.25">
      <c r="A2990" s="1">
        <v>41</v>
      </c>
      <c r="B2990" s="1">
        <v>4</v>
      </c>
      <c r="C2990" s="2">
        <v>7.4718337223299999E-2</v>
      </c>
      <c r="D2990" s="1">
        <v>285</v>
      </c>
      <c r="E2990" s="1">
        <v>41</v>
      </c>
      <c r="F2990" s="1">
        <v>4</v>
      </c>
      <c r="G2990" s="1" t="s">
        <v>38</v>
      </c>
      <c r="H2990" s="2">
        <v>15.04653083</v>
      </c>
      <c r="I2990" s="2">
        <v>1.2989999999999999</v>
      </c>
      <c r="J2990" s="2">
        <v>22984.637999999999</v>
      </c>
      <c r="K2990" s="2">
        <v>1984.3140000000001</v>
      </c>
      <c r="L2990" s="2">
        <v>0.96099999999999997</v>
      </c>
      <c r="M2990" s="2">
        <v>0.92400000000000004</v>
      </c>
      <c r="N2990" s="2">
        <v>14.457000000000001</v>
      </c>
      <c r="O2990" s="2">
        <v>1.2</v>
      </c>
      <c r="P2990" s="2">
        <v>22084.135999999999</v>
      </c>
      <c r="Q2990" s="2">
        <v>1832.828</v>
      </c>
      <c r="R2990" s="2">
        <v>7.4718337223299999E-2</v>
      </c>
      <c r="S2990" s="2">
        <v>12.656000000000001</v>
      </c>
      <c r="T2990" s="2">
        <v>1.0589999999999999</v>
      </c>
      <c r="U2990" s="4">
        <f t="shared" si="184"/>
        <v>0.94563527589808483</v>
      </c>
      <c r="V2990" s="4">
        <f t="shared" si="185"/>
        <v>7.9126719119474692E-2</v>
      </c>
      <c r="W2990" s="2">
        <v>0.84099999999999997</v>
      </c>
      <c r="X2990" s="2">
        <v>0.81549221100000002</v>
      </c>
      <c r="Y2990" s="1">
        <v>565</v>
      </c>
      <c r="Z2990" s="1">
        <v>20</v>
      </c>
      <c r="AA2990" s="1" t="s">
        <v>339</v>
      </c>
      <c r="AB2990" s="1" t="s">
        <v>674</v>
      </c>
      <c r="AC2990" s="1">
        <v>11</v>
      </c>
      <c r="AD2990" s="1" t="s">
        <v>121</v>
      </c>
      <c r="AE2990" s="1">
        <v>295</v>
      </c>
      <c r="AF2990" s="2">
        <v>11</v>
      </c>
      <c r="AG2990" s="2">
        <v>1.0444935527000001</v>
      </c>
      <c r="AH2990" s="2">
        <v>7.471833722E-2</v>
      </c>
      <c r="AI2990" s="1">
        <v>11</v>
      </c>
      <c r="AJ2990" s="1" t="s">
        <v>121</v>
      </c>
      <c r="AK2990" s="1">
        <v>285</v>
      </c>
      <c r="AL2990" s="6">
        <v>0.3</v>
      </c>
      <c r="AM2990" s="6">
        <v>0.55000000000000004</v>
      </c>
      <c r="AN2990">
        <f t="shared" si="186"/>
        <v>0.28369058276942544</v>
      </c>
      <c r="AO2990">
        <f t="shared" si="187"/>
        <v>4.3519695515711082E-2</v>
      </c>
    </row>
    <row r="2991" spans="1:41" x14ac:dyDescent="0.25">
      <c r="A2991" s="1">
        <v>41</v>
      </c>
      <c r="B2991" s="1">
        <v>4</v>
      </c>
      <c r="C2991" s="2">
        <v>0.95075496967600004</v>
      </c>
      <c r="D2991" s="1">
        <v>285</v>
      </c>
      <c r="E2991" s="1">
        <v>41</v>
      </c>
      <c r="F2991" s="1">
        <v>4</v>
      </c>
      <c r="G2991" s="1" t="s">
        <v>38</v>
      </c>
      <c r="H2991" s="2">
        <v>15.04653083</v>
      </c>
      <c r="I2991" s="2">
        <v>1.2989999999999999</v>
      </c>
      <c r="J2991" s="2">
        <v>22984.637999999999</v>
      </c>
      <c r="K2991" s="2">
        <v>1984.3140000000001</v>
      </c>
      <c r="L2991" s="2">
        <v>0.96099999999999997</v>
      </c>
      <c r="M2991" s="2">
        <v>0.92400000000000004</v>
      </c>
      <c r="N2991" s="2">
        <v>14.457000000000001</v>
      </c>
      <c r="O2991" s="2">
        <v>1.2</v>
      </c>
      <c r="P2991" s="2">
        <v>22084.135999999999</v>
      </c>
      <c r="Q2991" s="2">
        <v>1832.828</v>
      </c>
      <c r="R2991" s="2">
        <v>0.95075496967600004</v>
      </c>
      <c r="S2991" s="2">
        <v>12.656000000000001</v>
      </c>
      <c r="T2991" s="2">
        <v>1.0589999999999999</v>
      </c>
      <c r="U2991" s="4">
        <f t="shared" si="184"/>
        <v>12.032754896219457</v>
      </c>
      <c r="V2991" s="4">
        <f t="shared" si="185"/>
        <v>1.006849512886884</v>
      </c>
      <c r="W2991" s="2">
        <v>0.84099999999999997</v>
      </c>
      <c r="X2991" s="2">
        <v>0.81549221100000002</v>
      </c>
      <c r="Y2991" s="1">
        <v>566</v>
      </c>
      <c r="Z2991" s="1">
        <v>20</v>
      </c>
      <c r="AA2991" s="1" t="s">
        <v>339</v>
      </c>
      <c r="AB2991" s="1" t="s">
        <v>674</v>
      </c>
      <c r="AC2991" s="1">
        <v>11</v>
      </c>
      <c r="AD2991" s="1" t="s">
        <v>121</v>
      </c>
      <c r="AE2991" s="1">
        <v>307</v>
      </c>
      <c r="AF2991" s="2">
        <v>11</v>
      </c>
      <c r="AG2991" s="2">
        <v>15.86836881612</v>
      </c>
      <c r="AH2991" s="2">
        <v>0.95075496967999995</v>
      </c>
      <c r="AI2991" s="1">
        <v>11</v>
      </c>
      <c r="AJ2991" s="1" t="s">
        <v>121</v>
      </c>
      <c r="AK2991" s="1">
        <v>285</v>
      </c>
      <c r="AL2991" s="6">
        <v>0.3</v>
      </c>
      <c r="AM2991" s="6">
        <v>0.55000000000000004</v>
      </c>
      <c r="AN2991">
        <f t="shared" si="186"/>
        <v>3.6098264688658368</v>
      </c>
      <c r="AO2991">
        <f t="shared" si="187"/>
        <v>0.55376723208778622</v>
      </c>
    </row>
    <row r="2992" spans="1:41" x14ac:dyDescent="0.25">
      <c r="A2992" s="1">
        <v>41</v>
      </c>
      <c r="B2992" s="1">
        <v>4</v>
      </c>
      <c r="C2992" s="2">
        <v>0.42548003591700001</v>
      </c>
      <c r="D2992" s="1">
        <v>285</v>
      </c>
      <c r="E2992" s="1">
        <v>41</v>
      </c>
      <c r="F2992" s="1">
        <v>4</v>
      </c>
      <c r="G2992" s="1" t="s">
        <v>38</v>
      </c>
      <c r="H2992" s="2">
        <v>15.04653083</v>
      </c>
      <c r="I2992" s="2">
        <v>1.2989999999999999</v>
      </c>
      <c r="J2992" s="2">
        <v>22984.637999999999</v>
      </c>
      <c r="K2992" s="2">
        <v>1984.3140000000001</v>
      </c>
      <c r="L2992" s="2">
        <v>0.96099999999999997</v>
      </c>
      <c r="M2992" s="2">
        <v>0.92400000000000004</v>
      </c>
      <c r="N2992" s="2">
        <v>14.457000000000001</v>
      </c>
      <c r="O2992" s="2">
        <v>1.2</v>
      </c>
      <c r="P2992" s="2">
        <v>22084.135999999999</v>
      </c>
      <c r="Q2992" s="2">
        <v>1832.828</v>
      </c>
      <c r="R2992" s="2">
        <v>0.42548003591700001</v>
      </c>
      <c r="S2992" s="2">
        <v>12.656000000000001</v>
      </c>
      <c r="T2992" s="2">
        <v>1.0589999999999999</v>
      </c>
      <c r="U2992" s="4">
        <f t="shared" si="184"/>
        <v>5.3848753345655522</v>
      </c>
      <c r="V2992" s="4">
        <f t="shared" si="185"/>
        <v>0.450583358036103</v>
      </c>
      <c r="W2992" s="2">
        <v>0.84099999999999997</v>
      </c>
      <c r="X2992" s="2">
        <v>0.81549221100000002</v>
      </c>
      <c r="Y2992" s="1">
        <v>567</v>
      </c>
      <c r="Z2992" s="1">
        <v>20</v>
      </c>
      <c r="AA2992" s="1" t="s">
        <v>339</v>
      </c>
      <c r="AB2992" s="1" t="s">
        <v>674</v>
      </c>
      <c r="AC2992" s="1">
        <v>11</v>
      </c>
      <c r="AD2992" s="1" t="s">
        <v>121</v>
      </c>
      <c r="AE2992" s="1">
        <v>309</v>
      </c>
      <c r="AF2992" s="2">
        <v>11</v>
      </c>
      <c r="AG2992" s="2">
        <v>1.9827494587600001</v>
      </c>
      <c r="AH2992" s="2">
        <v>0.42548003591</v>
      </c>
      <c r="AI2992" s="1">
        <v>11</v>
      </c>
      <c r="AJ2992" s="1" t="s">
        <v>121</v>
      </c>
      <c r="AK2992" s="1">
        <v>285</v>
      </c>
      <c r="AL2992" s="6">
        <v>0.3</v>
      </c>
      <c r="AM2992" s="6">
        <v>0.55000000000000004</v>
      </c>
      <c r="AN2992">
        <f t="shared" si="186"/>
        <v>1.6154626003696657</v>
      </c>
      <c r="AO2992">
        <f t="shared" si="187"/>
        <v>0.24782084691985667</v>
      </c>
    </row>
    <row r="2993" spans="1:41" x14ac:dyDescent="0.25">
      <c r="A2993" s="1">
        <v>41</v>
      </c>
      <c r="B2993" s="1">
        <v>4</v>
      </c>
      <c r="C2993" s="2">
        <v>0.83460460262299996</v>
      </c>
      <c r="D2993" s="1">
        <v>285</v>
      </c>
      <c r="E2993" s="1">
        <v>41</v>
      </c>
      <c r="F2993" s="1">
        <v>4</v>
      </c>
      <c r="G2993" s="1" t="s">
        <v>38</v>
      </c>
      <c r="H2993" s="2">
        <v>15.04653083</v>
      </c>
      <c r="I2993" s="2">
        <v>1.2989999999999999</v>
      </c>
      <c r="J2993" s="2">
        <v>22984.637999999999</v>
      </c>
      <c r="K2993" s="2">
        <v>1984.3140000000001</v>
      </c>
      <c r="L2993" s="2">
        <v>0.96099999999999997</v>
      </c>
      <c r="M2993" s="2">
        <v>0.92400000000000004</v>
      </c>
      <c r="N2993" s="2">
        <v>14.457000000000001</v>
      </c>
      <c r="O2993" s="2">
        <v>1.2</v>
      </c>
      <c r="P2993" s="2">
        <v>22084.135999999999</v>
      </c>
      <c r="Q2993" s="2">
        <v>1832.828</v>
      </c>
      <c r="R2993" s="2">
        <v>0.83460460262299996</v>
      </c>
      <c r="S2993" s="2">
        <v>12.656000000000001</v>
      </c>
      <c r="T2993" s="2">
        <v>1.0589999999999999</v>
      </c>
      <c r="U2993" s="4">
        <f t="shared" si="184"/>
        <v>10.562755850796687</v>
      </c>
      <c r="V2993" s="4">
        <f t="shared" si="185"/>
        <v>0.88384627417775685</v>
      </c>
      <c r="W2993" s="2">
        <v>0.84099999999999997</v>
      </c>
      <c r="X2993" s="2">
        <v>0.81549221100000002</v>
      </c>
      <c r="Y2993" s="1">
        <v>568</v>
      </c>
      <c r="Z2993" s="1">
        <v>20</v>
      </c>
      <c r="AA2993" s="1" t="s">
        <v>339</v>
      </c>
      <c r="AB2993" s="1" t="s">
        <v>674</v>
      </c>
      <c r="AC2993" s="1">
        <v>11</v>
      </c>
      <c r="AD2993" s="1" t="s">
        <v>121</v>
      </c>
      <c r="AE2993" s="1">
        <v>310</v>
      </c>
      <c r="AF2993" s="2">
        <v>11</v>
      </c>
      <c r="AG2993" s="2">
        <v>13.739986645489999</v>
      </c>
      <c r="AH2993" s="2">
        <v>0.83460460262000002</v>
      </c>
      <c r="AI2993" s="1">
        <v>11</v>
      </c>
      <c r="AJ2993" s="1" t="s">
        <v>121</v>
      </c>
      <c r="AK2993" s="1">
        <v>285</v>
      </c>
      <c r="AL2993" s="6">
        <v>0.3</v>
      </c>
      <c r="AM2993" s="6">
        <v>0.55000000000000004</v>
      </c>
      <c r="AN2993">
        <f t="shared" si="186"/>
        <v>3.1688267552390061</v>
      </c>
      <c r="AO2993">
        <f t="shared" si="187"/>
        <v>0.4861154507977663</v>
      </c>
    </row>
    <row r="2994" spans="1:41" x14ac:dyDescent="0.25">
      <c r="A2994" s="1">
        <v>41</v>
      </c>
      <c r="B2994" s="1">
        <v>4</v>
      </c>
      <c r="C2994" s="2">
        <v>5.2789352203699999E-2</v>
      </c>
      <c r="D2994" s="1">
        <v>285</v>
      </c>
      <c r="E2994" s="1">
        <v>41</v>
      </c>
      <c r="F2994" s="1">
        <v>4</v>
      </c>
      <c r="G2994" s="1" t="s">
        <v>38</v>
      </c>
      <c r="H2994" s="2">
        <v>15.04653083</v>
      </c>
      <c r="I2994" s="2">
        <v>1.2989999999999999</v>
      </c>
      <c r="J2994" s="2">
        <v>22984.637999999999</v>
      </c>
      <c r="K2994" s="2">
        <v>1984.3140000000001</v>
      </c>
      <c r="L2994" s="2">
        <v>0.96099999999999997</v>
      </c>
      <c r="M2994" s="2">
        <v>0.92400000000000004</v>
      </c>
      <c r="N2994" s="2">
        <v>14.457000000000001</v>
      </c>
      <c r="O2994" s="2">
        <v>1.2</v>
      </c>
      <c r="P2994" s="2">
        <v>22084.135999999999</v>
      </c>
      <c r="Q2994" s="2">
        <v>1832.828</v>
      </c>
      <c r="R2994" s="2">
        <v>5.2789352203699999E-2</v>
      </c>
      <c r="S2994" s="2">
        <v>12.656000000000001</v>
      </c>
      <c r="T2994" s="2">
        <v>1.0589999999999999</v>
      </c>
      <c r="U2994" s="4">
        <f t="shared" si="184"/>
        <v>0.66810204149002717</v>
      </c>
      <c r="V2994" s="4">
        <f t="shared" si="185"/>
        <v>5.5903923983718296E-2</v>
      </c>
      <c r="W2994" s="2">
        <v>0.84099999999999997</v>
      </c>
      <c r="X2994" s="2">
        <v>0.81549221100000002</v>
      </c>
      <c r="Y2994" s="1">
        <v>569</v>
      </c>
      <c r="Z2994" s="1">
        <v>20</v>
      </c>
      <c r="AA2994" s="1" t="s">
        <v>339</v>
      </c>
      <c r="AB2994" s="1" t="s">
        <v>674</v>
      </c>
      <c r="AC2994" s="1">
        <v>11</v>
      </c>
      <c r="AD2994" s="1" t="s">
        <v>121</v>
      </c>
      <c r="AE2994" s="1">
        <v>311</v>
      </c>
      <c r="AF2994" s="2">
        <v>11</v>
      </c>
      <c r="AG2994" s="2">
        <v>1.05252037642</v>
      </c>
      <c r="AH2994" s="2">
        <v>5.27893522E-2</v>
      </c>
      <c r="AI2994" s="1">
        <v>11</v>
      </c>
      <c r="AJ2994" s="1" t="s">
        <v>121</v>
      </c>
      <c r="AK2994" s="1">
        <v>285</v>
      </c>
      <c r="AL2994" s="6">
        <v>0.3</v>
      </c>
      <c r="AM2994" s="6">
        <v>0.55000000000000004</v>
      </c>
      <c r="AN2994">
        <f t="shared" si="186"/>
        <v>0.20043061244700813</v>
      </c>
      <c r="AO2994">
        <f t="shared" si="187"/>
        <v>3.0747158191045065E-2</v>
      </c>
    </row>
    <row r="2995" spans="1:41" x14ac:dyDescent="0.25">
      <c r="A2995" s="1">
        <v>41</v>
      </c>
      <c r="B2995" s="1">
        <v>4</v>
      </c>
      <c r="C2995" s="2">
        <v>0.51493194043000001</v>
      </c>
      <c r="D2995" s="1">
        <v>285</v>
      </c>
      <c r="E2995" s="1">
        <v>41</v>
      </c>
      <c r="F2995" s="1">
        <v>4</v>
      </c>
      <c r="G2995" s="1" t="s">
        <v>38</v>
      </c>
      <c r="H2995" s="2">
        <v>15.04653083</v>
      </c>
      <c r="I2995" s="2">
        <v>1.2989999999999999</v>
      </c>
      <c r="J2995" s="2">
        <v>22984.637999999999</v>
      </c>
      <c r="K2995" s="2">
        <v>1984.3140000000001</v>
      </c>
      <c r="L2995" s="2">
        <v>0.96099999999999997</v>
      </c>
      <c r="M2995" s="2">
        <v>0.92400000000000004</v>
      </c>
      <c r="N2995" s="2">
        <v>14.457000000000001</v>
      </c>
      <c r="O2995" s="2">
        <v>1.2</v>
      </c>
      <c r="P2995" s="2">
        <v>22084.135999999999</v>
      </c>
      <c r="Q2995" s="2">
        <v>1832.828</v>
      </c>
      <c r="R2995" s="2">
        <v>0.51493194043000001</v>
      </c>
      <c r="S2995" s="2">
        <v>12.656000000000001</v>
      </c>
      <c r="T2995" s="2">
        <v>1.0589999999999999</v>
      </c>
      <c r="U2995" s="4">
        <f t="shared" si="184"/>
        <v>6.5169786380820804</v>
      </c>
      <c r="V2995" s="4">
        <f t="shared" si="185"/>
        <v>0.54531292491536998</v>
      </c>
      <c r="W2995" s="2">
        <v>0.84099999999999997</v>
      </c>
      <c r="X2995" s="2">
        <v>0.81549221100000002</v>
      </c>
      <c r="Y2995" s="1">
        <v>570</v>
      </c>
      <c r="Z2995" s="1">
        <v>20</v>
      </c>
      <c r="AA2995" s="1" t="s">
        <v>339</v>
      </c>
      <c r="AB2995" s="1" t="s">
        <v>674</v>
      </c>
      <c r="AC2995" s="1">
        <v>11</v>
      </c>
      <c r="AD2995" s="1" t="s">
        <v>121</v>
      </c>
      <c r="AE2995" s="1">
        <v>312</v>
      </c>
      <c r="AF2995" s="2">
        <v>11</v>
      </c>
      <c r="AG2995" s="2">
        <v>1.9191474729</v>
      </c>
      <c r="AH2995" s="2">
        <v>0.51493194044000001</v>
      </c>
      <c r="AI2995" s="1">
        <v>11</v>
      </c>
      <c r="AJ2995" s="1" t="s">
        <v>121</v>
      </c>
      <c r="AK2995" s="1">
        <v>285</v>
      </c>
      <c r="AL2995" s="6">
        <v>0.3</v>
      </c>
      <c r="AM2995" s="6">
        <v>0.55000000000000004</v>
      </c>
      <c r="AN2995">
        <f t="shared" si="186"/>
        <v>1.9550935914246241</v>
      </c>
      <c r="AO2995">
        <f t="shared" si="187"/>
        <v>0.29992210870345354</v>
      </c>
    </row>
    <row r="2996" spans="1:41" x14ac:dyDescent="0.25">
      <c r="A2996" s="1">
        <v>41</v>
      </c>
      <c r="B2996" s="1">
        <v>4</v>
      </c>
      <c r="C2996" s="2">
        <v>0.398313136402</v>
      </c>
      <c r="D2996" s="1">
        <v>285</v>
      </c>
      <c r="E2996" s="1">
        <v>41</v>
      </c>
      <c r="F2996" s="1">
        <v>4</v>
      </c>
      <c r="G2996" s="1" t="s">
        <v>38</v>
      </c>
      <c r="H2996" s="2">
        <v>15.04653083</v>
      </c>
      <c r="I2996" s="2">
        <v>1.2989999999999999</v>
      </c>
      <c r="J2996" s="2">
        <v>22984.637999999999</v>
      </c>
      <c r="K2996" s="2">
        <v>1984.3140000000001</v>
      </c>
      <c r="L2996" s="2">
        <v>0.96099999999999997</v>
      </c>
      <c r="M2996" s="2">
        <v>0.92400000000000004</v>
      </c>
      <c r="N2996" s="2">
        <v>14.457000000000001</v>
      </c>
      <c r="O2996" s="2">
        <v>1.2</v>
      </c>
      <c r="P2996" s="2">
        <v>22084.135999999999</v>
      </c>
      <c r="Q2996" s="2">
        <v>1832.828</v>
      </c>
      <c r="R2996" s="2">
        <v>0.398313136402</v>
      </c>
      <c r="S2996" s="2">
        <v>12.656000000000001</v>
      </c>
      <c r="T2996" s="2">
        <v>1.0589999999999999</v>
      </c>
      <c r="U2996" s="4">
        <f t="shared" si="184"/>
        <v>5.0410510543037121</v>
      </c>
      <c r="V2996" s="4">
        <f t="shared" si="185"/>
        <v>0.42181361144971796</v>
      </c>
      <c r="W2996" s="2">
        <v>0.84099999999999997</v>
      </c>
      <c r="X2996" s="2">
        <v>0.81549221100000002</v>
      </c>
      <c r="Y2996" s="1">
        <v>571</v>
      </c>
      <c r="Z2996" s="1">
        <v>20</v>
      </c>
      <c r="AA2996" s="1" t="s">
        <v>339</v>
      </c>
      <c r="AB2996" s="1" t="s">
        <v>674</v>
      </c>
      <c r="AC2996" s="1">
        <v>11</v>
      </c>
      <c r="AD2996" s="1" t="s">
        <v>121</v>
      </c>
      <c r="AE2996" s="1">
        <v>324</v>
      </c>
      <c r="AF2996" s="2">
        <v>11</v>
      </c>
      <c r="AG2996" s="2">
        <v>2.0863446664600001</v>
      </c>
      <c r="AH2996" s="2">
        <v>0.39831313639999999</v>
      </c>
      <c r="AI2996" s="1">
        <v>11</v>
      </c>
      <c r="AJ2996" s="1" t="s">
        <v>121</v>
      </c>
      <c r="AK2996" s="1">
        <v>285</v>
      </c>
      <c r="AL2996" s="6">
        <v>0.3</v>
      </c>
      <c r="AM2996" s="6">
        <v>0.55000000000000004</v>
      </c>
      <c r="AN2996">
        <f t="shared" si="186"/>
        <v>1.5123153162911136</v>
      </c>
      <c r="AO2996">
        <f t="shared" si="187"/>
        <v>0.2319974862973449</v>
      </c>
    </row>
    <row r="2997" spans="1:41" x14ac:dyDescent="0.25">
      <c r="A2997" s="1">
        <v>41</v>
      </c>
      <c r="B2997" s="1">
        <v>4</v>
      </c>
      <c r="C2997" s="2">
        <v>0.112969764377</v>
      </c>
      <c r="D2997" s="1">
        <v>285</v>
      </c>
      <c r="E2997" s="1">
        <v>41</v>
      </c>
      <c r="F2997" s="1">
        <v>4</v>
      </c>
      <c r="G2997" s="1" t="s">
        <v>38</v>
      </c>
      <c r="H2997" s="2">
        <v>15.04653083</v>
      </c>
      <c r="I2997" s="2">
        <v>1.2989999999999999</v>
      </c>
      <c r="J2997" s="2">
        <v>22984.637999999999</v>
      </c>
      <c r="K2997" s="2">
        <v>1984.3140000000001</v>
      </c>
      <c r="L2997" s="2">
        <v>0.96099999999999997</v>
      </c>
      <c r="M2997" s="2">
        <v>0.92400000000000004</v>
      </c>
      <c r="N2997" s="2">
        <v>14.457000000000001</v>
      </c>
      <c r="O2997" s="2">
        <v>1.2</v>
      </c>
      <c r="P2997" s="2">
        <v>22084.135999999999</v>
      </c>
      <c r="Q2997" s="2">
        <v>1832.828</v>
      </c>
      <c r="R2997" s="2">
        <v>0.112969764377</v>
      </c>
      <c r="S2997" s="2">
        <v>12.656000000000001</v>
      </c>
      <c r="T2997" s="2">
        <v>1.0589999999999999</v>
      </c>
      <c r="U2997" s="4">
        <f t="shared" si="184"/>
        <v>1.429745337955312</v>
      </c>
      <c r="V2997" s="4">
        <f t="shared" si="185"/>
        <v>0.119634980475243</v>
      </c>
      <c r="W2997" s="2">
        <v>0.84099999999999997</v>
      </c>
      <c r="X2997" s="2">
        <v>0.81549221100000002</v>
      </c>
      <c r="Y2997" s="1">
        <v>572</v>
      </c>
      <c r="Z2997" s="1">
        <v>20</v>
      </c>
      <c r="AA2997" s="1" t="s">
        <v>339</v>
      </c>
      <c r="AB2997" s="1" t="s">
        <v>674</v>
      </c>
      <c r="AC2997" s="1">
        <v>11</v>
      </c>
      <c r="AD2997" s="1" t="s">
        <v>121</v>
      </c>
      <c r="AE2997" s="1">
        <v>325</v>
      </c>
      <c r="AF2997" s="2">
        <v>11</v>
      </c>
      <c r="AG2997" s="2">
        <v>6.3758003780600001</v>
      </c>
      <c r="AH2997" s="2">
        <v>0.11296976438</v>
      </c>
      <c r="AI2997" s="1">
        <v>11</v>
      </c>
      <c r="AJ2997" s="1" t="s">
        <v>121</v>
      </c>
      <c r="AK2997" s="1">
        <v>285</v>
      </c>
      <c r="AL2997" s="6">
        <v>0.3</v>
      </c>
      <c r="AM2997" s="6">
        <v>0.55000000000000004</v>
      </c>
      <c r="AN2997">
        <f t="shared" si="186"/>
        <v>0.42892360138659358</v>
      </c>
      <c r="AO2997">
        <f t="shared" si="187"/>
        <v>6.579923926138366E-2</v>
      </c>
    </row>
    <row r="2998" spans="1:41" x14ac:dyDescent="0.25">
      <c r="A2998" s="1">
        <v>41</v>
      </c>
      <c r="B2998" s="1">
        <v>4</v>
      </c>
      <c r="C2998" s="2">
        <v>5.9632346202000003E-2</v>
      </c>
      <c r="D2998" s="1">
        <v>285</v>
      </c>
      <c r="E2998" s="1">
        <v>41</v>
      </c>
      <c r="F2998" s="1">
        <v>4</v>
      </c>
      <c r="G2998" s="1" t="s">
        <v>38</v>
      </c>
      <c r="H2998" s="2">
        <v>15.04653083</v>
      </c>
      <c r="I2998" s="2">
        <v>1.2989999999999999</v>
      </c>
      <c r="J2998" s="2">
        <v>22984.637999999999</v>
      </c>
      <c r="K2998" s="2">
        <v>1984.3140000000001</v>
      </c>
      <c r="L2998" s="2">
        <v>0.96099999999999997</v>
      </c>
      <c r="M2998" s="2">
        <v>0.92400000000000004</v>
      </c>
      <c r="N2998" s="2">
        <v>14.457000000000001</v>
      </c>
      <c r="O2998" s="2">
        <v>1.2</v>
      </c>
      <c r="P2998" s="2">
        <v>22084.135999999999</v>
      </c>
      <c r="Q2998" s="2">
        <v>1832.828</v>
      </c>
      <c r="R2998" s="2">
        <v>5.9632346202000003E-2</v>
      </c>
      <c r="S2998" s="2">
        <v>12.656000000000001</v>
      </c>
      <c r="T2998" s="2">
        <v>1.0589999999999999</v>
      </c>
      <c r="U2998" s="4">
        <f t="shared" si="184"/>
        <v>0.75470697353251204</v>
      </c>
      <c r="V2998" s="4">
        <f t="shared" si="185"/>
        <v>6.3150654627917996E-2</v>
      </c>
      <c r="W2998" s="2">
        <v>0.84099999999999997</v>
      </c>
      <c r="X2998" s="2">
        <v>0.81549221100000002</v>
      </c>
      <c r="Y2998" s="1">
        <v>573</v>
      </c>
      <c r="Z2998" s="1">
        <v>20</v>
      </c>
      <c r="AA2998" s="1" t="s">
        <v>339</v>
      </c>
      <c r="AB2998" s="1" t="s">
        <v>674</v>
      </c>
      <c r="AC2998" s="1">
        <v>11</v>
      </c>
      <c r="AD2998" s="1" t="s">
        <v>121</v>
      </c>
      <c r="AE2998" s="1">
        <v>326</v>
      </c>
      <c r="AF2998" s="2">
        <v>11</v>
      </c>
      <c r="AG2998" s="2">
        <v>0.94868954066</v>
      </c>
      <c r="AH2998" s="2">
        <v>5.9632346199999998E-2</v>
      </c>
      <c r="AI2998" s="1">
        <v>11</v>
      </c>
      <c r="AJ2998" s="1" t="s">
        <v>121</v>
      </c>
      <c r="AK2998" s="1">
        <v>285</v>
      </c>
      <c r="AL2998" s="6">
        <v>0.3</v>
      </c>
      <c r="AM2998" s="6">
        <v>0.55000000000000004</v>
      </c>
      <c r="AN2998">
        <f t="shared" si="186"/>
        <v>0.2264120920597536</v>
      </c>
      <c r="AO2998">
        <f t="shared" si="187"/>
        <v>3.4732860045354898E-2</v>
      </c>
    </row>
    <row r="2999" spans="1:41" x14ac:dyDescent="0.25">
      <c r="A2999" s="1">
        <v>41</v>
      </c>
      <c r="B2999" s="1">
        <v>4</v>
      </c>
      <c r="C2999" s="2">
        <v>2.1542804597200001E-3</v>
      </c>
      <c r="D2999" s="1">
        <v>285</v>
      </c>
      <c r="E2999" s="1">
        <v>41</v>
      </c>
      <c r="F2999" s="1">
        <v>4</v>
      </c>
      <c r="G2999" s="1" t="s">
        <v>38</v>
      </c>
      <c r="H2999" s="2">
        <v>15.04653083</v>
      </c>
      <c r="I2999" s="2">
        <v>1.2989999999999999</v>
      </c>
      <c r="J2999" s="2">
        <v>22984.637999999999</v>
      </c>
      <c r="K2999" s="2">
        <v>1984.3140000000001</v>
      </c>
      <c r="L2999" s="2">
        <v>0.96099999999999997</v>
      </c>
      <c r="M2999" s="2">
        <v>0.92400000000000004</v>
      </c>
      <c r="N2999" s="2">
        <v>14.457000000000001</v>
      </c>
      <c r="O2999" s="2">
        <v>1.2</v>
      </c>
      <c r="P2999" s="2">
        <v>22084.135999999999</v>
      </c>
      <c r="Q2999" s="2">
        <v>1832.828</v>
      </c>
      <c r="R2999" s="2">
        <v>2.1542804597200001E-3</v>
      </c>
      <c r="S2999" s="2">
        <v>12.656000000000001</v>
      </c>
      <c r="T2999" s="2">
        <v>1.0589999999999999</v>
      </c>
      <c r="U2999" s="4">
        <f t="shared" si="184"/>
        <v>2.7264573498216323E-2</v>
      </c>
      <c r="V2999" s="4">
        <f t="shared" si="185"/>
        <v>2.2813830068434799E-3</v>
      </c>
      <c r="W2999" s="2">
        <v>0.84099999999999997</v>
      </c>
      <c r="X2999" s="2">
        <v>0.81549221100000002</v>
      </c>
      <c r="Y2999" s="1">
        <v>574</v>
      </c>
      <c r="Z2999" s="1">
        <v>20</v>
      </c>
      <c r="AA2999" s="1" t="s">
        <v>339</v>
      </c>
      <c r="AB2999" s="1" t="s">
        <v>674</v>
      </c>
      <c r="AC2999" s="1">
        <v>11</v>
      </c>
      <c r="AD2999" s="1" t="s">
        <v>121</v>
      </c>
      <c r="AE2999" s="1">
        <v>331</v>
      </c>
      <c r="AF2999" s="2">
        <v>11</v>
      </c>
      <c r="AG2999" s="2">
        <v>2.1528087400000001E-3</v>
      </c>
      <c r="AH2999" s="2">
        <v>2.1542804600000001E-3</v>
      </c>
      <c r="AI2999" s="1">
        <v>11</v>
      </c>
      <c r="AJ2999" s="1" t="s">
        <v>121</v>
      </c>
      <c r="AK2999" s="1">
        <v>285</v>
      </c>
      <c r="AL2999" s="6">
        <v>0.3</v>
      </c>
      <c r="AM2999" s="6">
        <v>0.55000000000000004</v>
      </c>
      <c r="AN2999">
        <f t="shared" si="186"/>
        <v>8.1793720494648964E-3</v>
      </c>
      <c r="AO2999">
        <f t="shared" si="187"/>
        <v>1.254760653763914E-3</v>
      </c>
    </row>
    <row r="3000" spans="1:41" x14ac:dyDescent="0.25">
      <c r="A3000" s="1">
        <v>41</v>
      </c>
      <c r="B3000" s="1">
        <v>4</v>
      </c>
      <c r="C3000" s="2">
        <v>0.114807841455</v>
      </c>
      <c r="D3000" s="1">
        <v>285</v>
      </c>
      <c r="E3000" s="1">
        <v>41</v>
      </c>
      <c r="F3000" s="1">
        <v>4</v>
      </c>
      <c r="G3000" s="1" t="s">
        <v>38</v>
      </c>
      <c r="H3000" s="2">
        <v>15.04653083</v>
      </c>
      <c r="I3000" s="2">
        <v>1.2989999999999999</v>
      </c>
      <c r="J3000" s="2">
        <v>22984.637999999999</v>
      </c>
      <c r="K3000" s="2">
        <v>1984.3140000000001</v>
      </c>
      <c r="L3000" s="2">
        <v>0.96099999999999997</v>
      </c>
      <c r="M3000" s="2">
        <v>0.92400000000000004</v>
      </c>
      <c r="N3000" s="2">
        <v>14.457000000000001</v>
      </c>
      <c r="O3000" s="2">
        <v>1.2</v>
      </c>
      <c r="P3000" s="2">
        <v>22084.135999999999</v>
      </c>
      <c r="Q3000" s="2">
        <v>1832.828</v>
      </c>
      <c r="R3000" s="2">
        <v>0.114807841455</v>
      </c>
      <c r="S3000" s="2">
        <v>12.656000000000001</v>
      </c>
      <c r="T3000" s="2">
        <v>1.0589999999999999</v>
      </c>
      <c r="U3000" s="4">
        <f t="shared" si="184"/>
        <v>1.4530080414544801</v>
      </c>
      <c r="V3000" s="4">
        <f t="shared" si="185"/>
        <v>0.12158150410084499</v>
      </c>
      <c r="W3000" s="2">
        <v>0.84099999999999997</v>
      </c>
      <c r="X3000" s="2">
        <v>0.81549221100000002</v>
      </c>
      <c r="Y3000" s="1">
        <v>575</v>
      </c>
      <c r="Z3000" s="1">
        <v>20</v>
      </c>
      <c r="AA3000" s="1" t="s">
        <v>339</v>
      </c>
      <c r="AB3000" s="1" t="s">
        <v>674</v>
      </c>
      <c r="AC3000" s="1">
        <v>11</v>
      </c>
      <c r="AD3000" s="1" t="s">
        <v>121</v>
      </c>
      <c r="AE3000" s="1">
        <v>338</v>
      </c>
      <c r="AF3000" s="2">
        <v>11</v>
      </c>
      <c r="AG3000" s="2">
        <v>0.98501289902</v>
      </c>
      <c r="AH3000" s="2">
        <v>0.11480784145</v>
      </c>
      <c r="AI3000" s="1">
        <v>11</v>
      </c>
      <c r="AJ3000" s="1" t="s">
        <v>121</v>
      </c>
      <c r="AK3000" s="1">
        <v>285</v>
      </c>
      <c r="AL3000" s="6">
        <v>0.3</v>
      </c>
      <c r="AM3000" s="6">
        <v>0.55000000000000004</v>
      </c>
      <c r="AN3000">
        <f t="shared" si="186"/>
        <v>0.43590241243634403</v>
      </c>
      <c r="AO3000">
        <f t="shared" si="187"/>
        <v>6.6869827255464753E-2</v>
      </c>
    </row>
    <row r="3001" spans="1:41" x14ac:dyDescent="0.25">
      <c r="A3001" s="1">
        <v>41</v>
      </c>
      <c r="B3001" s="1">
        <v>4</v>
      </c>
      <c r="C3001" s="2">
        <v>0.168842452881</v>
      </c>
      <c r="D3001" s="1">
        <v>285</v>
      </c>
      <c r="E3001" s="1">
        <v>41</v>
      </c>
      <c r="F3001" s="1">
        <v>4</v>
      </c>
      <c r="G3001" s="1" t="s">
        <v>38</v>
      </c>
      <c r="H3001" s="2">
        <v>15.04653083</v>
      </c>
      <c r="I3001" s="2">
        <v>1.2989999999999999</v>
      </c>
      <c r="J3001" s="2">
        <v>22984.637999999999</v>
      </c>
      <c r="K3001" s="2">
        <v>1984.3140000000001</v>
      </c>
      <c r="L3001" s="2">
        <v>0.96099999999999997</v>
      </c>
      <c r="M3001" s="2">
        <v>0.92400000000000004</v>
      </c>
      <c r="N3001" s="2">
        <v>14.457000000000001</v>
      </c>
      <c r="O3001" s="2">
        <v>1.2</v>
      </c>
      <c r="P3001" s="2">
        <v>22084.135999999999</v>
      </c>
      <c r="Q3001" s="2">
        <v>1832.828</v>
      </c>
      <c r="R3001" s="2">
        <v>0.168842452881</v>
      </c>
      <c r="S3001" s="2">
        <v>12.656000000000001</v>
      </c>
      <c r="T3001" s="2">
        <v>1.0589999999999999</v>
      </c>
      <c r="U3001" s="4">
        <f t="shared" si="184"/>
        <v>2.1368700836619361</v>
      </c>
      <c r="V3001" s="4">
        <f t="shared" si="185"/>
        <v>0.17880415760097898</v>
      </c>
      <c r="W3001" s="2">
        <v>0.84099999999999997</v>
      </c>
      <c r="X3001" s="2">
        <v>0.81549221100000002</v>
      </c>
      <c r="Y3001" s="1">
        <v>576</v>
      </c>
      <c r="Z3001" s="1">
        <v>20</v>
      </c>
      <c r="AA3001" s="1" t="s">
        <v>339</v>
      </c>
      <c r="AB3001" s="1" t="s">
        <v>674</v>
      </c>
      <c r="AC3001" s="1">
        <v>11</v>
      </c>
      <c r="AD3001" s="1" t="s">
        <v>121</v>
      </c>
      <c r="AE3001" s="1">
        <v>345</v>
      </c>
      <c r="AF3001" s="2">
        <v>11</v>
      </c>
      <c r="AG3001" s="2">
        <v>1.97901420355</v>
      </c>
      <c r="AH3001" s="2">
        <v>0.16884245287999999</v>
      </c>
      <c r="AI3001" s="1">
        <v>11</v>
      </c>
      <c r="AJ3001" s="1" t="s">
        <v>121</v>
      </c>
      <c r="AK3001" s="1">
        <v>285</v>
      </c>
      <c r="AL3001" s="6">
        <v>0.3</v>
      </c>
      <c r="AM3001" s="6">
        <v>0.55000000000000004</v>
      </c>
      <c r="AN3001">
        <f t="shared" si="186"/>
        <v>0.64106102509858076</v>
      </c>
      <c r="AO3001">
        <f t="shared" si="187"/>
        <v>9.8342286680538446E-2</v>
      </c>
    </row>
    <row r="3002" spans="1:41" x14ac:dyDescent="0.25">
      <c r="A3002" s="1">
        <v>25</v>
      </c>
      <c r="B3002" s="1">
        <v>4</v>
      </c>
      <c r="C3002" s="2">
        <v>2.6236105359600002E-2</v>
      </c>
      <c r="D3002" s="1">
        <v>145</v>
      </c>
      <c r="E3002" s="1">
        <v>25</v>
      </c>
      <c r="F3002" s="1">
        <v>4</v>
      </c>
      <c r="G3002" s="1" t="s">
        <v>38</v>
      </c>
      <c r="H3002" s="2">
        <v>11.73345591</v>
      </c>
      <c r="I3002" s="2">
        <v>1.4550000000000001</v>
      </c>
      <c r="J3002" s="2">
        <v>10291.696</v>
      </c>
      <c r="K3002" s="2">
        <v>1276.442</v>
      </c>
      <c r="L3002" s="2">
        <v>0.56000000000000005</v>
      </c>
      <c r="M3002" s="2">
        <v>0.47599999999999998</v>
      </c>
      <c r="N3002" s="2">
        <v>6.5670000000000002</v>
      </c>
      <c r="O3002" s="2">
        <v>0.69199999999999995</v>
      </c>
      <c r="P3002" s="2">
        <v>5759.8320000000003</v>
      </c>
      <c r="Q3002" s="2">
        <v>606.95799999999997</v>
      </c>
      <c r="R3002" s="2">
        <v>2.6236105359600002E-2</v>
      </c>
      <c r="S3002" s="2">
        <v>6.5670000000000002</v>
      </c>
      <c r="T3002" s="2">
        <v>0.69199999999999995</v>
      </c>
      <c r="U3002" s="4">
        <f t="shared" si="184"/>
        <v>0.17229250389649323</v>
      </c>
      <c r="V3002" s="4">
        <f t="shared" si="185"/>
        <v>1.8155384908843199E-2</v>
      </c>
      <c r="W3002" s="2">
        <v>0.56000000000000005</v>
      </c>
      <c r="X3002" s="2">
        <v>0.47550735900000002</v>
      </c>
      <c r="Y3002" s="1">
        <v>577</v>
      </c>
      <c r="Z3002" s="1">
        <v>21</v>
      </c>
      <c r="AA3002" s="1" t="s">
        <v>675</v>
      </c>
      <c r="AB3002" s="1" t="s">
        <v>85</v>
      </c>
      <c r="AC3002" s="1">
        <v>11</v>
      </c>
      <c r="AD3002" s="1" t="s">
        <v>121</v>
      </c>
      <c r="AE3002" s="1">
        <v>21</v>
      </c>
      <c r="AF3002" s="2">
        <v>5</v>
      </c>
      <c r="AG3002" s="2">
        <v>2216.0988723567002</v>
      </c>
      <c r="AH3002" s="2">
        <v>2.6236105360000001E-2</v>
      </c>
      <c r="AI3002" s="1">
        <v>11</v>
      </c>
      <c r="AJ3002" s="1" t="s">
        <v>121</v>
      </c>
      <c r="AK3002" s="1">
        <v>145</v>
      </c>
      <c r="AL3002" s="6">
        <v>0.3</v>
      </c>
      <c r="AM3002" s="6">
        <v>0.55000000000000004</v>
      </c>
      <c r="AN3002">
        <f t="shared" si="186"/>
        <v>5.1687751168947964E-2</v>
      </c>
      <c r="AO3002">
        <f t="shared" si="187"/>
        <v>9.98546169986376E-3</v>
      </c>
    </row>
    <row r="3003" spans="1:41" x14ac:dyDescent="0.25">
      <c r="A3003" s="1">
        <v>25</v>
      </c>
      <c r="B3003" s="1">
        <v>2</v>
      </c>
      <c r="C3003" s="2">
        <v>1.6277411563900002E-2</v>
      </c>
      <c r="D3003" s="1">
        <v>143</v>
      </c>
      <c r="E3003" s="1">
        <v>25</v>
      </c>
      <c r="F3003" s="1">
        <v>2</v>
      </c>
      <c r="G3003" s="1" t="s">
        <v>39</v>
      </c>
      <c r="H3003" s="2">
        <v>7.5946644929999998</v>
      </c>
      <c r="I3003" s="2">
        <v>0.68300000000000005</v>
      </c>
      <c r="J3003" s="2">
        <v>4904.55</v>
      </c>
      <c r="K3003" s="2">
        <v>441.29399999999998</v>
      </c>
      <c r="L3003" s="2">
        <v>0.56799999999999995</v>
      </c>
      <c r="M3003" s="2">
        <v>0.48199999999999998</v>
      </c>
      <c r="N3003" s="2">
        <v>4.3159999999999998</v>
      </c>
      <c r="O3003" s="2">
        <v>0.32900000000000001</v>
      </c>
      <c r="P3003" s="2">
        <v>2787.239</v>
      </c>
      <c r="Q3003" s="2">
        <v>212.506</v>
      </c>
      <c r="R3003" s="2">
        <v>1.6277411563900002E-2</v>
      </c>
      <c r="S3003" s="2">
        <v>4.3159999999999998</v>
      </c>
      <c r="T3003" s="2">
        <v>0.32900000000000001</v>
      </c>
      <c r="U3003" s="4">
        <f t="shared" si="184"/>
        <v>7.02533083097924E-2</v>
      </c>
      <c r="V3003" s="4">
        <f t="shared" si="185"/>
        <v>5.3552684045231006E-3</v>
      </c>
      <c r="W3003" s="2">
        <v>0.56799999999999995</v>
      </c>
      <c r="X3003" s="2">
        <v>0.48155221199999998</v>
      </c>
      <c r="Y3003" s="1">
        <v>578</v>
      </c>
      <c r="Z3003" s="1">
        <v>21</v>
      </c>
      <c r="AA3003" s="1" t="s">
        <v>675</v>
      </c>
      <c r="AB3003" s="1" t="s">
        <v>85</v>
      </c>
      <c r="AC3003" s="1">
        <v>11</v>
      </c>
      <c r="AD3003" s="1" t="s">
        <v>121</v>
      </c>
      <c r="AE3003" s="1">
        <v>25</v>
      </c>
      <c r="AF3003" s="2">
        <v>11</v>
      </c>
      <c r="AG3003" s="2">
        <v>656.15272398808997</v>
      </c>
      <c r="AH3003" s="2">
        <v>0.12685839415</v>
      </c>
      <c r="AI3003" s="1">
        <v>11</v>
      </c>
      <c r="AJ3003" s="1" t="s">
        <v>121</v>
      </c>
      <c r="AK3003" s="1">
        <v>143</v>
      </c>
      <c r="AL3003" s="6">
        <v>0.3</v>
      </c>
      <c r="AM3003" s="6">
        <v>0.55000000000000004</v>
      </c>
      <c r="AN3003">
        <f t="shared" si="186"/>
        <v>2.107599249293772E-2</v>
      </c>
      <c r="AO3003">
        <f t="shared" si="187"/>
        <v>2.9453976224877057E-3</v>
      </c>
    </row>
    <row r="3004" spans="1:41" x14ac:dyDescent="0.25">
      <c r="A3004" s="1">
        <v>25</v>
      </c>
      <c r="B3004" s="1">
        <v>4</v>
      </c>
      <c r="C3004" s="2">
        <v>9.8130597196700003E-2</v>
      </c>
      <c r="D3004" s="1">
        <v>145</v>
      </c>
      <c r="E3004" s="1">
        <v>25</v>
      </c>
      <c r="F3004" s="1">
        <v>4</v>
      </c>
      <c r="G3004" s="1" t="s">
        <v>38</v>
      </c>
      <c r="H3004" s="2">
        <v>11.73345591</v>
      </c>
      <c r="I3004" s="2">
        <v>1.4550000000000001</v>
      </c>
      <c r="J3004" s="2">
        <v>10291.696</v>
      </c>
      <c r="K3004" s="2">
        <v>1276.442</v>
      </c>
      <c r="L3004" s="2">
        <v>0.56000000000000005</v>
      </c>
      <c r="M3004" s="2">
        <v>0.47599999999999998</v>
      </c>
      <c r="N3004" s="2">
        <v>6.5670000000000002</v>
      </c>
      <c r="O3004" s="2">
        <v>0.69199999999999995</v>
      </c>
      <c r="P3004" s="2">
        <v>5759.8320000000003</v>
      </c>
      <c r="Q3004" s="2">
        <v>606.95799999999997</v>
      </c>
      <c r="R3004" s="2">
        <v>9.8130597196700003E-2</v>
      </c>
      <c r="S3004" s="2">
        <v>6.5670000000000002</v>
      </c>
      <c r="T3004" s="2">
        <v>0.69199999999999995</v>
      </c>
      <c r="U3004" s="4">
        <f t="shared" si="184"/>
        <v>0.64442363179072892</v>
      </c>
      <c r="V3004" s="4">
        <f t="shared" si="185"/>
        <v>6.7906373260116393E-2</v>
      </c>
      <c r="W3004" s="2">
        <v>0.56000000000000005</v>
      </c>
      <c r="X3004" s="2">
        <v>0.47550735900000002</v>
      </c>
      <c r="Y3004" s="1">
        <v>578</v>
      </c>
      <c r="Z3004" s="1">
        <v>21</v>
      </c>
      <c r="AA3004" s="1" t="s">
        <v>675</v>
      </c>
      <c r="AB3004" s="1" t="s">
        <v>85</v>
      </c>
      <c r="AC3004" s="1">
        <v>11</v>
      </c>
      <c r="AD3004" s="1" t="s">
        <v>121</v>
      </c>
      <c r="AE3004" s="1">
        <v>25</v>
      </c>
      <c r="AF3004" s="2">
        <v>11</v>
      </c>
      <c r="AG3004" s="2">
        <v>656.15272398808997</v>
      </c>
      <c r="AH3004" s="2">
        <v>0.12685839415</v>
      </c>
      <c r="AI3004" s="1">
        <v>11</v>
      </c>
      <c r="AJ3004" s="1" t="s">
        <v>121</v>
      </c>
      <c r="AK3004" s="1">
        <v>145</v>
      </c>
      <c r="AL3004" s="6">
        <v>0.3</v>
      </c>
      <c r="AM3004" s="6">
        <v>0.55000000000000004</v>
      </c>
      <c r="AN3004">
        <f t="shared" si="186"/>
        <v>0.19332708953721867</v>
      </c>
      <c r="AO3004">
        <f t="shared" si="187"/>
        <v>3.7348505293064022E-2</v>
      </c>
    </row>
    <row r="3005" spans="1:41" x14ac:dyDescent="0.25">
      <c r="A3005" s="1">
        <v>25</v>
      </c>
      <c r="B3005" s="1">
        <v>6</v>
      </c>
      <c r="C3005" s="2">
        <v>1.24503917067E-2</v>
      </c>
      <c r="D3005" s="1">
        <v>146</v>
      </c>
      <c r="E3005" s="1">
        <v>25</v>
      </c>
      <c r="F3005" s="1">
        <v>6</v>
      </c>
      <c r="G3005" s="1" t="s">
        <v>49</v>
      </c>
      <c r="H3005" s="2">
        <v>3.6205349349999998</v>
      </c>
      <c r="I3005" s="2">
        <v>0.30199999999999999</v>
      </c>
      <c r="J3005" s="2">
        <v>81.319000000000003</v>
      </c>
      <c r="K3005" s="2">
        <v>6.7809999999999997</v>
      </c>
      <c r="L3005" s="2">
        <v>0.57399999999999995</v>
      </c>
      <c r="M3005" s="2">
        <v>0.48899999999999999</v>
      </c>
      <c r="N3005" s="2">
        <v>2.08</v>
      </c>
      <c r="O3005" s="2">
        <v>0.14799999999999999</v>
      </c>
      <c r="P3005" s="2">
        <v>46.71</v>
      </c>
      <c r="Q3005" s="2">
        <v>3.3140000000000001</v>
      </c>
      <c r="R3005" s="2">
        <v>1.24503917067E-2</v>
      </c>
      <c r="S3005" s="2">
        <v>2.08</v>
      </c>
      <c r="T3005" s="2">
        <v>0.14799999999999999</v>
      </c>
      <c r="U3005" s="4">
        <f t="shared" si="184"/>
        <v>2.5896814749936003E-2</v>
      </c>
      <c r="V3005" s="4">
        <f t="shared" si="185"/>
        <v>1.8426579725916001E-3</v>
      </c>
      <c r="W3005" s="2">
        <v>0.57399999999999995</v>
      </c>
      <c r="X3005" s="2">
        <v>0.48868623900000002</v>
      </c>
      <c r="Y3005" s="1">
        <v>578</v>
      </c>
      <c r="Z3005" s="1">
        <v>21</v>
      </c>
      <c r="AA3005" s="1" t="s">
        <v>675</v>
      </c>
      <c r="AB3005" s="1" t="s">
        <v>85</v>
      </c>
      <c r="AC3005" s="1">
        <v>11</v>
      </c>
      <c r="AD3005" s="1" t="s">
        <v>121</v>
      </c>
      <c r="AE3005" s="1">
        <v>25</v>
      </c>
      <c r="AF3005" s="2">
        <v>11</v>
      </c>
      <c r="AG3005" s="2">
        <v>656.15272398808997</v>
      </c>
      <c r="AH3005" s="2">
        <v>0.12685839415</v>
      </c>
      <c r="AI3005" s="1">
        <v>11</v>
      </c>
      <c r="AJ3005" s="1" t="s">
        <v>121</v>
      </c>
      <c r="AK3005" s="1">
        <v>146</v>
      </c>
      <c r="AL3005" s="6">
        <v>0.3</v>
      </c>
      <c r="AM3005" s="6">
        <v>0.55000000000000004</v>
      </c>
      <c r="AN3005">
        <f t="shared" si="186"/>
        <v>7.7690444249808007E-3</v>
      </c>
      <c r="AO3005">
        <f t="shared" si="187"/>
        <v>1.0134618849253802E-3</v>
      </c>
    </row>
    <row r="3006" spans="1:41" x14ac:dyDescent="0.25">
      <c r="A3006" s="1">
        <v>38</v>
      </c>
      <c r="B3006" s="1">
        <v>2</v>
      </c>
      <c r="C3006" s="2">
        <v>0.10893492518300001</v>
      </c>
      <c r="D3006" s="1">
        <v>248</v>
      </c>
      <c r="E3006" s="1">
        <v>38</v>
      </c>
      <c r="F3006" s="1">
        <v>2</v>
      </c>
      <c r="G3006" s="1" t="s">
        <v>39</v>
      </c>
      <c r="H3006" s="2">
        <v>8.5661678349999999</v>
      </c>
      <c r="I3006" s="2">
        <v>0.78100000000000003</v>
      </c>
      <c r="J3006" s="2">
        <v>5390.0110000000004</v>
      </c>
      <c r="K3006" s="2">
        <v>491.36599999999999</v>
      </c>
      <c r="L3006" s="2">
        <v>0.752</v>
      </c>
      <c r="M3006" s="2">
        <v>0.73099999999999998</v>
      </c>
      <c r="N3006" s="2">
        <v>6.4390000000000001</v>
      </c>
      <c r="O3006" s="2">
        <v>0.57099999999999995</v>
      </c>
      <c r="P3006" s="2">
        <v>4051.5859999999998</v>
      </c>
      <c r="Q3006" s="2">
        <v>359.41800000000001</v>
      </c>
      <c r="R3006" s="2">
        <v>0.10893492518300001</v>
      </c>
      <c r="S3006" s="2">
        <v>6.4390000000000001</v>
      </c>
      <c r="T3006" s="2">
        <v>0.57099999999999995</v>
      </c>
      <c r="U3006" s="4">
        <f t="shared" si="184"/>
        <v>0.701431983253337</v>
      </c>
      <c r="V3006" s="4">
        <f t="shared" si="185"/>
        <v>6.2201842279492998E-2</v>
      </c>
      <c r="W3006" s="2">
        <v>0.752</v>
      </c>
      <c r="X3006" s="2">
        <v>0.73146681700000005</v>
      </c>
      <c r="Y3006" s="1">
        <v>649</v>
      </c>
      <c r="Z3006" s="1">
        <v>155</v>
      </c>
      <c r="AA3006" s="1" t="s">
        <v>695</v>
      </c>
      <c r="AB3006" s="1" t="s">
        <v>696</v>
      </c>
      <c r="AC3006" s="1">
        <v>11</v>
      </c>
      <c r="AD3006" s="1" t="s">
        <v>121</v>
      </c>
      <c r="AE3006" s="1">
        <v>37</v>
      </c>
      <c r="AF3006" s="2">
        <v>5</v>
      </c>
      <c r="AG3006" s="2">
        <v>2697.9441346149001</v>
      </c>
      <c r="AH3006" s="2">
        <v>4.0295642768600004</v>
      </c>
      <c r="AI3006" s="1">
        <v>11</v>
      </c>
      <c r="AJ3006" s="1" t="s">
        <v>121</v>
      </c>
      <c r="AK3006" s="1">
        <v>248</v>
      </c>
      <c r="AL3006" s="6">
        <v>0.3</v>
      </c>
      <c r="AM3006" s="6">
        <v>0.55000000000000004</v>
      </c>
      <c r="AN3006">
        <f t="shared" si="186"/>
        <v>0.21042959497600108</v>
      </c>
      <c r="AO3006">
        <f t="shared" si="187"/>
        <v>3.4211013253721154E-2</v>
      </c>
    </row>
    <row r="3007" spans="1:41" x14ac:dyDescent="0.25">
      <c r="A3007" s="1">
        <v>41</v>
      </c>
      <c r="B3007" s="1">
        <v>1</v>
      </c>
      <c r="C3007" s="2">
        <v>1.42601567628E-3</v>
      </c>
      <c r="D3007" s="1">
        <v>282</v>
      </c>
      <c r="E3007" s="1">
        <v>41</v>
      </c>
      <c r="F3007" s="1">
        <v>1</v>
      </c>
      <c r="G3007" s="1" t="s">
        <v>46</v>
      </c>
      <c r="H3007" s="2">
        <v>6.4644953860000003</v>
      </c>
      <c r="I3007" s="2">
        <v>0.30099999999999999</v>
      </c>
      <c r="J3007" s="2">
        <v>7159.5820000000003</v>
      </c>
      <c r="K3007" s="2">
        <v>333.43</v>
      </c>
      <c r="L3007" s="2">
        <v>0.96099999999999997</v>
      </c>
      <c r="M3007" s="2">
        <v>0.92300000000000004</v>
      </c>
      <c r="N3007" s="2">
        <v>6.2110000000000003</v>
      </c>
      <c r="O3007" s="2">
        <v>0.27800000000000002</v>
      </c>
      <c r="P3007" s="2">
        <v>6878.3919999999998</v>
      </c>
      <c r="Q3007" s="2">
        <v>307.74299999999999</v>
      </c>
      <c r="R3007" s="2">
        <v>1.42601567628E-3</v>
      </c>
      <c r="S3007" s="2">
        <v>5.4459999999999997</v>
      </c>
      <c r="T3007" s="2">
        <v>0.246</v>
      </c>
      <c r="U3007" s="4">
        <f t="shared" si="184"/>
        <v>7.7660813730208791E-3</v>
      </c>
      <c r="V3007" s="4">
        <f t="shared" si="185"/>
        <v>3.5079985636488E-4</v>
      </c>
      <c r="W3007" s="2">
        <v>0.84199999999999997</v>
      </c>
      <c r="X3007" s="2">
        <v>0.81555424300000001</v>
      </c>
      <c r="Y3007" s="1">
        <v>649</v>
      </c>
      <c r="Z3007" s="1">
        <v>155</v>
      </c>
      <c r="AA3007" s="1" t="s">
        <v>695</v>
      </c>
      <c r="AB3007" s="1" t="s">
        <v>696</v>
      </c>
      <c r="AC3007" s="1">
        <v>11</v>
      </c>
      <c r="AD3007" s="1" t="s">
        <v>121</v>
      </c>
      <c r="AE3007" s="1">
        <v>37</v>
      </c>
      <c r="AF3007" s="2">
        <v>5</v>
      </c>
      <c r="AG3007" s="2">
        <v>2697.9441346149001</v>
      </c>
      <c r="AH3007" s="2">
        <v>4.0295642768600004</v>
      </c>
      <c r="AI3007" s="1">
        <v>11</v>
      </c>
      <c r="AJ3007" s="1" t="s">
        <v>121</v>
      </c>
      <c r="AK3007" s="1">
        <v>282</v>
      </c>
      <c r="AL3007" s="6">
        <v>0.3</v>
      </c>
      <c r="AM3007" s="6">
        <v>0.55000000000000004</v>
      </c>
      <c r="AN3007">
        <f t="shared" si="186"/>
        <v>2.3298244119062637E-3</v>
      </c>
      <c r="AO3007">
        <f t="shared" si="187"/>
        <v>1.9293992100068402E-4</v>
      </c>
    </row>
    <row r="3008" spans="1:41" x14ac:dyDescent="0.25">
      <c r="A3008" s="1">
        <v>41</v>
      </c>
      <c r="B3008" s="1">
        <v>2</v>
      </c>
      <c r="C3008" s="2">
        <v>2.4157274178199999</v>
      </c>
      <c r="D3008" s="1">
        <v>283</v>
      </c>
      <c r="E3008" s="1">
        <v>41</v>
      </c>
      <c r="F3008" s="1">
        <v>2</v>
      </c>
      <c r="G3008" s="1" t="s">
        <v>39</v>
      </c>
      <c r="H3008" s="2">
        <v>11.920081100000001</v>
      </c>
      <c r="I3008" s="2">
        <v>0.58199999999999996</v>
      </c>
      <c r="J3008" s="2">
        <v>23513.664000000001</v>
      </c>
      <c r="K3008" s="2">
        <v>1147.4929999999999</v>
      </c>
      <c r="L3008" s="2">
        <v>0.96099999999999997</v>
      </c>
      <c r="M3008" s="2">
        <v>0.92300000000000004</v>
      </c>
      <c r="N3008" s="2">
        <v>11.452</v>
      </c>
      <c r="O3008" s="2">
        <v>0.53700000000000003</v>
      </c>
      <c r="P3008" s="2">
        <v>22589.972000000002</v>
      </c>
      <c r="Q3008" s="2">
        <v>1059.182</v>
      </c>
      <c r="R3008" s="2">
        <v>2.4157274178199999</v>
      </c>
      <c r="S3008" s="2">
        <v>10.039</v>
      </c>
      <c r="T3008" s="2">
        <v>0.47399999999999998</v>
      </c>
      <c r="U3008" s="4">
        <f t="shared" si="184"/>
        <v>24.251487547494978</v>
      </c>
      <c r="V3008" s="4">
        <f t="shared" si="185"/>
        <v>1.1450547960466799</v>
      </c>
      <c r="W3008" s="2">
        <v>0.84199999999999997</v>
      </c>
      <c r="X3008" s="2">
        <v>0.815267984</v>
      </c>
      <c r="Y3008" s="1">
        <v>649</v>
      </c>
      <c r="Z3008" s="1">
        <v>155</v>
      </c>
      <c r="AA3008" s="1" t="s">
        <v>695</v>
      </c>
      <c r="AB3008" s="1" t="s">
        <v>696</v>
      </c>
      <c r="AC3008" s="1">
        <v>11</v>
      </c>
      <c r="AD3008" s="1" t="s">
        <v>121</v>
      </c>
      <c r="AE3008" s="1">
        <v>37</v>
      </c>
      <c r="AF3008" s="2">
        <v>5</v>
      </c>
      <c r="AG3008" s="2">
        <v>2697.9441346149001</v>
      </c>
      <c r="AH3008" s="2">
        <v>4.0295642768600004</v>
      </c>
      <c r="AI3008" s="1">
        <v>11</v>
      </c>
      <c r="AJ3008" s="1" t="s">
        <v>121</v>
      </c>
      <c r="AK3008" s="1">
        <v>283</v>
      </c>
      <c r="AL3008" s="6">
        <v>0.3</v>
      </c>
      <c r="AM3008" s="6">
        <v>0.55000000000000004</v>
      </c>
      <c r="AN3008">
        <f t="shared" si="186"/>
        <v>7.2754462642484929</v>
      </c>
      <c r="AO3008">
        <f t="shared" si="187"/>
        <v>0.62978013782567399</v>
      </c>
    </row>
    <row r="3009" spans="1:41" x14ac:dyDescent="0.25">
      <c r="A3009" s="1">
        <v>41</v>
      </c>
      <c r="B3009" s="1">
        <v>3</v>
      </c>
      <c r="C3009" s="2">
        <v>5.1907668976700003E-2</v>
      </c>
      <c r="D3009" s="1">
        <v>284</v>
      </c>
      <c r="E3009" s="1">
        <v>41</v>
      </c>
      <c r="F3009" s="1">
        <v>3</v>
      </c>
      <c r="G3009" s="1" t="s">
        <v>40</v>
      </c>
      <c r="H3009" s="2">
        <v>25.461902940000002</v>
      </c>
      <c r="I3009" s="2">
        <v>1.917</v>
      </c>
      <c r="J3009" s="2">
        <v>15674.111000000001</v>
      </c>
      <c r="K3009" s="2">
        <v>1180.1500000000001</v>
      </c>
      <c r="L3009" s="2">
        <v>0.96099999999999997</v>
      </c>
      <c r="M3009" s="2">
        <v>0.92300000000000004</v>
      </c>
      <c r="N3009" s="2">
        <v>24.460999999999999</v>
      </c>
      <c r="O3009" s="2">
        <v>1.77</v>
      </c>
      <c r="P3009" s="2">
        <v>15057.713</v>
      </c>
      <c r="Q3009" s="2">
        <v>1089.8109999999999</v>
      </c>
      <c r="R3009" s="2">
        <v>5.1907668976700003E-2</v>
      </c>
      <c r="S3009" s="2">
        <v>21.44</v>
      </c>
      <c r="T3009" s="2">
        <v>1.5649999999999999</v>
      </c>
      <c r="U3009" s="4">
        <f t="shared" si="184"/>
        <v>1.1129004228604482</v>
      </c>
      <c r="V3009" s="4">
        <f t="shared" si="185"/>
        <v>8.1235501948535502E-2</v>
      </c>
      <c r="W3009" s="2">
        <v>0.84199999999999997</v>
      </c>
      <c r="X3009" s="2">
        <v>0.81632670100000004</v>
      </c>
      <c r="Y3009" s="1">
        <v>649</v>
      </c>
      <c r="Z3009" s="1">
        <v>155</v>
      </c>
      <c r="AA3009" s="1" t="s">
        <v>695</v>
      </c>
      <c r="AB3009" s="1" t="s">
        <v>696</v>
      </c>
      <c r="AC3009" s="1">
        <v>11</v>
      </c>
      <c r="AD3009" s="1" t="s">
        <v>121</v>
      </c>
      <c r="AE3009" s="1">
        <v>37</v>
      </c>
      <c r="AF3009" s="2">
        <v>5</v>
      </c>
      <c r="AG3009" s="2">
        <v>2697.9441346149001</v>
      </c>
      <c r="AH3009" s="2">
        <v>4.0295642768600004</v>
      </c>
      <c r="AI3009" s="1">
        <v>11</v>
      </c>
      <c r="AJ3009" s="1" t="s">
        <v>121</v>
      </c>
      <c r="AK3009" s="1">
        <v>284</v>
      </c>
      <c r="AL3009" s="6">
        <v>0.3</v>
      </c>
      <c r="AM3009" s="6">
        <v>0.55000000000000004</v>
      </c>
      <c r="AN3009">
        <f t="shared" si="186"/>
        <v>0.33387012685813444</v>
      </c>
      <c r="AO3009">
        <f t="shared" si="187"/>
        <v>4.4679526071694529E-2</v>
      </c>
    </row>
    <row r="3010" spans="1:41" x14ac:dyDescent="0.25">
      <c r="A3010" s="1">
        <v>41</v>
      </c>
      <c r="B3010" s="1">
        <v>4</v>
      </c>
      <c r="C3010" s="2">
        <v>0.71881598817500003</v>
      </c>
      <c r="D3010" s="1">
        <v>285</v>
      </c>
      <c r="E3010" s="1">
        <v>41</v>
      </c>
      <c r="F3010" s="1">
        <v>4</v>
      </c>
      <c r="G3010" s="1" t="s">
        <v>38</v>
      </c>
      <c r="H3010" s="2">
        <v>15.04653083</v>
      </c>
      <c r="I3010" s="2">
        <v>1.2989999999999999</v>
      </c>
      <c r="J3010" s="2">
        <v>22984.637999999999</v>
      </c>
      <c r="K3010" s="2">
        <v>1984.3140000000001</v>
      </c>
      <c r="L3010" s="2">
        <v>0.96099999999999997</v>
      </c>
      <c r="M3010" s="2">
        <v>0.92400000000000004</v>
      </c>
      <c r="N3010" s="2">
        <v>14.457000000000001</v>
      </c>
      <c r="O3010" s="2">
        <v>1.2</v>
      </c>
      <c r="P3010" s="2">
        <v>22084.135999999999</v>
      </c>
      <c r="Q3010" s="2">
        <v>1832.828</v>
      </c>
      <c r="R3010" s="2">
        <v>0.71881598817500003</v>
      </c>
      <c r="S3010" s="2">
        <v>12.656000000000001</v>
      </c>
      <c r="T3010" s="2">
        <v>1.0589999999999999</v>
      </c>
      <c r="U3010" s="4">
        <f t="shared" si="184"/>
        <v>9.0973351463428003</v>
      </c>
      <c r="V3010" s="4">
        <f t="shared" si="185"/>
        <v>0.76122613147732499</v>
      </c>
      <c r="W3010" s="2">
        <v>0.84099999999999997</v>
      </c>
      <c r="X3010" s="2">
        <v>0.81549221100000002</v>
      </c>
      <c r="Y3010" s="1">
        <v>649</v>
      </c>
      <c r="Z3010" s="1">
        <v>155</v>
      </c>
      <c r="AA3010" s="1" t="s">
        <v>695</v>
      </c>
      <c r="AB3010" s="1" t="s">
        <v>696</v>
      </c>
      <c r="AC3010" s="1">
        <v>11</v>
      </c>
      <c r="AD3010" s="1" t="s">
        <v>121</v>
      </c>
      <c r="AE3010" s="1">
        <v>37</v>
      </c>
      <c r="AF3010" s="2">
        <v>5</v>
      </c>
      <c r="AG3010" s="2">
        <v>2697.9441346149001</v>
      </c>
      <c r="AH3010" s="2">
        <v>4.0295642768600004</v>
      </c>
      <c r="AI3010" s="1">
        <v>11</v>
      </c>
      <c r="AJ3010" s="1" t="s">
        <v>121</v>
      </c>
      <c r="AK3010" s="1">
        <v>285</v>
      </c>
      <c r="AL3010" s="6">
        <v>0.3</v>
      </c>
      <c r="AM3010" s="6">
        <v>0.55000000000000004</v>
      </c>
      <c r="AN3010">
        <f t="shared" si="186"/>
        <v>2.7292005439028402</v>
      </c>
      <c r="AO3010">
        <f t="shared" si="187"/>
        <v>0.4186743723125288</v>
      </c>
    </row>
    <row r="3011" spans="1:41" x14ac:dyDescent="0.25">
      <c r="A3011" s="1">
        <v>41</v>
      </c>
      <c r="B3011" s="1">
        <v>11</v>
      </c>
      <c r="C3011" s="2">
        <v>0.45155196743999998</v>
      </c>
      <c r="D3011" s="1">
        <v>291</v>
      </c>
      <c r="E3011" s="1">
        <v>41</v>
      </c>
      <c r="F3011" s="1">
        <v>11</v>
      </c>
      <c r="G3011" s="1" t="s">
        <v>41</v>
      </c>
      <c r="H3011" s="2">
        <v>3.3637409429999998</v>
      </c>
      <c r="I3011" s="2">
        <v>0.13900000000000001</v>
      </c>
      <c r="J3011" s="2">
        <v>1738.258</v>
      </c>
      <c r="K3011" s="2">
        <v>71.606999999999999</v>
      </c>
      <c r="L3011" s="2">
        <v>0.96099999999999997</v>
      </c>
      <c r="M3011" s="2">
        <v>0.92300000000000004</v>
      </c>
      <c r="N3011" s="2">
        <v>3.2309999999999999</v>
      </c>
      <c r="O3011" s="2">
        <v>0.128</v>
      </c>
      <c r="P3011" s="2">
        <v>1669.6410000000001</v>
      </c>
      <c r="Q3011" s="2">
        <v>66.091999999999999</v>
      </c>
      <c r="R3011" s="2">
        <v>0.45155196743999998</v>
      </c>
      <c r="S3011" s="2">
        <v>2.8439999999999999</v>
      </c>
      <c r="T3011" s="2">
        <v>0.114</v>
      </c>
      <c r="U3011" s="4">
        <f t="shared" ref="U3011:U3074" si="188">R3011*S3011</f>
        <v>1.28421379539936</v>
      </c>
      <c r="V3011" s="4">
        <f t="shared" ref="V3011:V3074" si="189">R3011*T3011</f>
        <v>5.1476924288159996E-2</v>
      </c>
      <c r="W3011" s="2">
        <v>0.84599999999999997</v>
      </c>
      <c r="X3011" s="2">
        <v>0.81972163499999995</v>
      </c>
      <c r="Y3011" s="1">
        <v>649</v>
      </c>
      <c r="Z3011" s="1">
        <v>155</v>
      </c>
      <c r="AA3011" s="1" t="s">
        <v>695</v>
      </c>
      <c r="AB3011" s="1" t="s">
        <v>696</v>
      </c>
      <c r="AC3011" s="1">
        <v>11</v>
      </c>
      <c r="AD3011" s="1" t="s">
        <v>121</v>
      </c>
      <c r="AE3011" s="1">
        <v>37</v>
      </c>
      <c r="AF3011" s="2">
        <v>5</v>
      </c>
      <c r="AG3011" s="2">
        <v>2697.9441346149001</v>
      </c>
      <c r="AH3011" s="2">
        <v>4.0295642768600004</v>
      </c>
      <c r="AI3011" s="1">
        <v>11</v>
      </c>
      <c r="AJ3011" s="1" t="s">
        <v>121</v>
      </c>
      <c r="AK3011" s="1">
        <v>291</v>
      </c>
      <c r="AL3011" s="6">
        <v>0.3</v>
      </c>
      <c r="AM3011" s="6">
        <v>0.55000000000000004</v>
      </c>
      <c r="AN3011">
        <f t="shared" si="186"/>
        <v>0.38526413861980796</v>
      </c>
      <c r="AO3011">
        <f t="shared" si="187"/>
        <v>2.8312308358488001E-2</v>
      </c>
    </row>
    <row r="3012" spans="1:41" x14ac:dyDescent="0.25">
      <c r="A3012" s="1">
        <v>41</v>
      </c>
      <c r="B3012" s="1">
        <v>13</v>
      </c>
      <c r="C3012" s="2">
        <v>0.28119990813899998</v>
      </c>
      <c r="D3012" s="1">
        <v>293</v>
      </c>
      <c r="E3012" s="1">
        <v>41</v>
      </c>
      <c r="F3012" s="1">
        <v>13</v>
      </c>
      <c r="G3012" s="1" t="s">
        <v>42</v>
      </c>
      <c r="H3012" s="2">
        <v>1.04836007</v>
      </c>
      <c r="I3012" s="2">
        <v>4.1000000000000002E-2</v>
      </c>
      <c r="J3012" s="2">
        <v>1567.8710000000001</v>
      </c>
      <c r="K3012" s="2">
        <v>61.607999999999997</v>
      </c>
      <c r="L3012" s="2">
        <v>0.96199999999999997</v>
      </c>
      <c r="M3012" s="2">
        <v>0.92100000000000004</v>
      </c>
      <c r="N3012" s="2">
        <v>1.008</v>
      </c>
      <c r="O3012" s="2">
        <v>3.7999999999999999E-2</v>
      </c>
      <c r="P3012" s="2">
        <v>1507.8520000000001</v>
      </c>
      <c r="Q3012" s="2">
        <v>56.765999999999998</v>
      </c>
      <c r="R3012" s="2">
        <v>0.28119990813899998</v>
      </c>
      <c r="S3012" s="2">
        <v>0.88800000000000001</v>
      </c>
      <c r="T3012" s="2">
        <v>3.4000000000000002E-2</v>
      </c>
      <c r="U3012" s="4">
        <f t="shared" si="188"/>
        <v>0.24970551842743199</v>
      </c>
      <c r="V3012" s="4">
        <f t="shared" si="189"/>
        <v>9.5607968767260007E-3</v>
      </c>
      <c r="W3012" s="2">
        <v>0.84699999999999998</v>
      </c>
      <c r="X3012" s="2">
        <v>0.81975645799999997</v>
      </c>
      <c r="Y3012" s="1">
        <v>649</v>
      </c>
      <c r="Z3012" s="1">
        <v>155</v>
      </c>
      <c r="AA3012" s="1" t="s">
        <v>695</v>
      </c>
      <c r="AB3012" s="1" t="s">
        <v>696</v>
      </c>
      <c r="AC3012" s="1">
        <v>11</v>
      </c>
      <c r="AD3012" s="1" t="s">
        <v>121</v>
      </c>
      <c r="AE3012" s="1">
        <v>37</v>
      </c>
      <c r="AF3012" s="2">
        <v>5</v>
      </c>
      <c r="AG3012" s="2">
        <v>2697.9441346149001</v>
      </c>
      <c r="AH3012" s="2">
        <v>4.0295642768600004</v>
      </c>
      <c r="AI3012" s="1">
        <v>11</v>
      </c>
      <c r="AJ3012" s="1" t="s">
        <v>121</v>
      </c>
      <c r="AK3012" s="1">
        <v>293</v>
      </c>
      <c r="AL3012" s="6">
        <v>0.3</v>
      </c>
      <c r="AM3012" s="6">
        <v>0.55000000000000004</v>
      </c>
      <c r="AN3012">
        <f t="shared" ref="AN3012:AN3075" si="190">U3012*AL3012</f>
        <v>7.4911655528229593E-2</v>
      </c>
      <c r="AO3012">
        <f t="shared" ref="AO3012:AO3075" si="191">V3012*AM3012</f>
        <v>5.2584382821993011E-3</v>
      </c>
    </row>
    <row r="3013" spans="1:41" x14ac:dyDescent="0.25">
      <c r="A3013" s="1">
        <v>41</v>
      </c>
      <c r="B3013" s="1">
        <v>1</v>
      </c>
      <c r="C3013" s="2">
        <v>7.1735796156899997E-2</v>
      </c>
      <c r="D3013" s="1">
        <v>282</v>
      </c>
      <c r="E3013" s="1">
        <v>41</v>
      </c>
      <c r="F3013" s="1">
        <v>1</v>
      </c>
      <c r="G3013" s="1" t="s">
        <v>46</v>
      </c>
      <c r="H3013" s="2">
        <v>6.4644953860000003</v>
      </c>
      <c r="I3013" s="2">
        <v>0.30099999999999999</v>
      </c>
      <c r="J3013" s="2">
        <v>7159.5820000000003</v>
      </c>
      <c r="K3013" s="2">
        <v>333.43</v>
      </c>
      <c r="L3013" s="2">
        <v>0.96099999999999997</v>
      </c>
      <c r="M3013" s="2">
        <v>0.92300000000000004</v>
      </c>
      <c r="N3013" s="2">
        <v>6.2110000000000003</v>
      </c>
      <c r="O3013" s="2">
        <v>0.27800000000000002</v>
      </c>
      <c r="P3013" s="2">
        <v>6878.3919999999998</v>
      </c>
      <c r="Q3013" s="2">
        <v>307.74299999999999</v>
      </c>
      <c r="R3013" s="2">
        <v>7.1735796156899997E-2</v>
      </c>
      <c r="S3013" s="2">
        <v>5.4459999999999997</v>
      </c>
      <c r="T3013" s="2">
        <v>0.246</v>
      </c>
      <c r="U3013" s="4">
        <f t="shared" si="188"/>
        <v>0.39067314587047736</v>
      </c>
      <c r="V3013" s="4">
        <f t="shared" si="189"/>
        <v>1.76470058545974E-2</v>
      </c>
      <c r="W3013" s="2">
        <v>0.84199999999999997</v>
      </c>
      <c r="X3013" s="2">
        <v>0.81555424300000001</v>
      </c>
      <c r="Y3013" s="1">
        <v>650</v>
      </c>
      <c r="Z3013" s="1">
        <v>155</v>
      </c>
      <c r="AA3013" s="1" t="s">
        <v>695</v>
      </c>
      <c r="AB3013" s="1" t="s">
        <v>696</v>
      </c>
      <c r="AC3013" s="1">
        <v>11</v>
      </c>
      <c r="AD3013" s="1" t="s">
        <v>121</v>
      </c>
      <c r="AE3013" s="1">
        <v>38</v>
      </c>
      <c r="AF3013" s="2">
        <v>5</v>
      </c>
      <c r="AG3013" s="2">
        <v>508.21110608974999</v>
      </c>
      <c r="AH3013" s="2">
        <v>1.19777420754</v>
      </c>
      <c r="AI3013" s="1">
        <v>11</v>
      </c>
      <c r="AJ3013" s="1" t="s">
        <v>121</v>
      </c>
      <c r="AK3013" s="1">
        <v>282</v>
      </c>
      <c r="AL3013" s="6">
        <v>0.3</v>
      </c>
      <c r="AM3013" s="6">
        <v>0.55000000000000004</v>
      </c>
      <c r="AN3013">
        <f t="shared" si="190"/>
        <v>0.11720194376114321</v>
      </c>
      <c r="AO3013">
        <f t="shared" si="191"/>
        <v>9.7058532200285704E-3</v>
      </c>
    </row>
    <row r="3014" spans="1:41" x14ac:dyDescent="0.25">
      <c r="A3014" s="1">
        <v>41</v>
      </c>
      <c r="B3014" s="1">
        <v>2</v>
      </c>
      <c r="C3014" s="2">
        <v>0.69034576580999996</v>
      </c>
      <c r="D3014" s="1">
        <v>283</v>
      </c>
      <c r="E3014" s="1">
        <v>41</v>
      </c>
      <c r="F3014" s="1">
        <v>2</v>
      </c>
      <c r="G3014" s="1" t="s">
        <v>39</v>
      </c>
      <c r="H3014" s="2">
        <v>11.920081100000001</v>
      </c>
      <c r="I3014" s="2">
        <v>0.58199999999999996</v>
      </c>
      <c r="J3014" s="2">
        <v>23513.664000000001</v>
      </c>
      <c r="K3014" s="2">
        <v>1147.4929999999999</v>
      </c>
      <c r="L3014" s="2">
        <v>0.96099999999999997</v>
      </c>
      <c r="M3014" s="2">
        <v>0.92300000000000004</v>
      </c>
      <c r="N3014" s="2">
        <v>11.452</v>
      </c>
      <c r="O3014" s="2">
        <v>0.53700000000000003</v>
      </c>
      <c r="P3014" s="2">
        <v>22589.972000000002</v>
      </c>
      <c r="Q3014" s="2">
        <v>1059.182</v>
      </c>
      <c r="R3014" s="2">
        <v>0.69034576580999996</v>
      </c>
      <c r="S3014" s="2">
        <v>10.039</v>
      </c>
      <c r="T3014" s="2">
        <v>0.47399999999999998</v>
      </c>
      <c r="U3014" s="4">
        <f t="shared" si="188"/>
        <v>6.9303811429665894</v>
      </c>
      <c r="V3014" s="4">
        <f t="shared" si="189"/>
        <v>0.32722389299393995</v>
      </c>
      <c r="W3014" s="2">
        <v>0.84199999999999997</v>
      </c>
      <c r="X3014" s="2">
        <v>0.815267984</v>
      </c>
      <c r="Y3014" s="1">
        <v>650</v>
      </c>
      <c r="Z3014" s="1">
        <v>155</v>
      </c>
      <c r="AA3014" s="1" t="s">
        <v>695</v>
      </c>
      <c r="AB3014" s="1" t="s">
        <v>696</v>
      </c>
      <c r="AC3014" s="1">
        <v>11</v>
      </c>
      <c r="AD3014" s="1" t="s">
        <v>121</v>
      </c>
      <c r="AE3014" s="1">
        <v>38</v>
      </c>
      <c r="AF3014" s="2">
        <v>5</v>
      </c>
      <c r="AG3014" s="2">
        <v>508.21110608974999</v>
      </c>
      <c r="AH3014" s="2">
        <v>1.19777420754</v>
      </c>
      <c r="AI3014" s="1">
        <v>11</v>
      </c>
      <c r="AJ3014" s="1" t="s">
        <v>121</v>
      </c>
      <c r="AK3014" s="1">
        <v>283</v>
      </c>
      <c r="AL3014" s="6">
        <v>0.3</v>
      </c>
      <c r="AM3014" s="6">
        <v>0.55000000000000004</v>
      </c>
      <c r="AN3014">
        <f t="shared" si="190"/>
        <v>2.0791143428899765</v>
      </c>
      <c r="AO3014">
        <f t="shared" si="191"/>
        <v>0.17997314114666699</v>
      </c>
    </row>
    <row r="3015" spans="1:41" x14ac:dyDescent="0.25">
      <c r="A3015" s="1">
        <v>41</v>
      </c>
      <c r="B3015" s="1">
        <v>10</v>
      </c>
      <c r="C3015" s="2">
        <v>0.43569274806399999</v>
      </c>
      <c r="D3015" s="1">
        <v>290</v>
      </c>
      <c r="E3015" s="1">
        <v>41</v>
      </c>
      <c r="F3015" s="1">
        <v>10</v>
      </c>
      <c r="G3015" s="1" t="s">
        <v>48</v>
      </c>
      <c r="H3015" s="2">
        <v>5.0619976160000002</v>
      </c>
      <c r="I3015" s="2">
        <v>0.21099999999999999</v>
      </c>
      <c r="J3015" s="2">
        <v>1204.825</v>
      </c>
      <c r="K3015" s="2">
        <v>50.143000000000001</v>
      </c>
      <c r="L3015" s="2">
        <v>0.96</v>
      </c>
      <c r="M3015" s="2">
        <v>0.92200000000000004</v>
      </c>
      <c r="N3015" s="2">
        <v>4.8600000000000003</v>
      </c>
      <c r="O3015" s="2">
        <v>0.19400000000000001</v>
      </c>
      <c r="P3015" s="2">
        <v>1156.789</v>
      </c>
      <c r="Q3015" s="2">
        <v>46.234000000000002</v>
      </c>
      <c r="R3015" s="2">
        <v>0.43569274806399999</v>
      </c>
      <c r="S3015" s="2">
        <v>4.2679999999999998</v>
      </c>
      <c r="T3015" s="2">
        <v>0.17199999999999999</v>
      </c>
      <c r="U3015" s="4">
        <f t="shared" si="188"/>
        <v>1.8595366487371519</v>
      </c>
      <c r="V3015" s="4">
        <f t="shared" si="189"/>
        <v>7.4939152667007985E-2</v>
      </c>
      <c r="W3015" s="2">
        <v>0.84299999999999997</v>
      </c>
      <c r="X3015" s="2">
        <v>0.81592412999999997</v>
      </c>
      <c r="Y3015" s="1">
        <v>650</v>
      </c>
      <c r="Z3015" s="1">
        <v>155</v>
      </c>
      <c r="AA3015" s="1" t="s">
        <v>695</v>
      </c>
      <c r="AB3015" s="1" t="s">
        <v>696</v>
      </c>
      <c r="AC3015" s="1">
        <v>11</v>
      </c>
      <c r="AD3015" s="1" t="s">
        <v>121</v>
      </c>
      <c r="AE3015" s="1">
        <v>38</v>
      </c>
      <c r="AF3015" s="2">
        <v>5</v>
      </c>
      <c r="AG3015" s="2">
        <v>508.21110608974999</v>
      </c>
      <c r="AH3015" s="2">
        <v>1.19777420754</v>
      </c>
      <c r="AI3015" s="1">
        <v>11</v>
      </c>
      <c r="AJ3015" s="1" t="s">
        <v>121</v>
      </c>
      <c r="AK3015" s="1">
        <v>290</v>
      </c>
      <c r="AL3015" s="6">
        <v>0.3</v>
      </c>
      <c r="AM3015" s="6">
        <v>0.55000000000000004</v>
      </c>
      <c r="AN3015">
        <f t="shared" si="190"/>
        <v>0.55786099462114558</v>
      </c>
      <c r="AO3015">
        <f t="shared" si="191"/>
        <v>4.1216533966854395E-2</v>
      </c>
    </row>
    <row r="3016" spans="1:41" x14ac:dyDescent="0.25">
      <c r="A3016" s="1">
        <v>38</v>
      </c>
      <c r="B3016" s="1">
        <v>2</v>
      </c>
      <c r="C3016" s="2">
        <v>0.23100606671500001</v>
      </c>
      <c r="D3016" s="1">
        <v>248</v>
      </c>
      <c r="E3016" s="1">
        <v>38</v>
      </c>
      <c r="F3016" s="1">
        <v>2</v>
      </c>
      <c r="G3016" s="1" t="s">
        <v>39</v>
      </c>
      <c r="H3016" s="2">
        <v>8.5661678349999999</v>
      </c>
      <c r="I3016" s="2">
        <v>0.78100000000000003</v>
      </c>
      <c r="J3016" s="2">
        <v>5390.0110000000004</v>
      </c>
      <c r="K3016" s="2">
        <v>491.36599999999999</v>
      </c>
      <c r="L3016" s="2">
        <v>0.752</v>
      </c>
      <c r="M3016" s="2">
        <v>0.73099999999999998</v>
      </c>
      <c r="N3016" s="2">
        <v>6.4390000000000001</v>
      </c>
      <c r="O3016" s="2">
        <v>0.57099999999999995</v>
      </c>
      <c r="P3016" s="2">
        <v>4051.5859999999998</v>
      </c>
      <c r="Q3016" s="2">
        <v>359.41800000000001</v>
      </c>
      <c r="R3016" s="2">
        <v>0.23100606671500001</v>
      </c>
      <c r="S3016" s="2">
        <v>6.4390000000000001</v>
      </c>
      <c r="T3016" s="2">
        <v>0.57099999999999995</v>
      </c>
      <c r="U3016" s="4">
        <f t="shared" si="188"/>
        <v>1.4874480635778851</v>
      </c>
      <c r="V3016" s="4">
        <f t="shared" si="189"/>
        <v>0.13190446409426498</v>
      </c>
      <c r="W3016" s="2">
        <v>0.752</v>
      </c>
      <c r="X3016" s="2">
        <v>0.73146681700000005</v>
      </c>
      <c r="Y3016" s="1">
        <v>651</v>
      </c>
      <c r="Z3016" s="1">
        <v>155</v>
      </c>
      <c r="AA3016" s="1" t="s">
        <v>695</v>
      </c>
      <c r="AB3016" s="1" t="s">
        <v>696</v>
      </c>
      <c r="AC3016" s="1">
        <v>11</v>
      </c>
      <c r="AD3016" s="1" t="s">
        <v>121</v>
      </c>
      <c r="AE3016" s="1">
        <v>41</v>
      </c>
      <c r="AF3016" s="2">
        <v>11</v>
      </c>
      <c r="AG3016" s="2">
        <v>4890.0743317147899</v>
      </c>
      <c r="AH3016" s="2">
        <v>23.801316117790002</v>
      </c>
      <c r="AI3016" s="1">
        <v>11</v>
      </c>
      <c r="AJ3016" s="1" t="s">
        <v>121</v>
      </c>
      <c r="AK3016" s="1">
        <v>248</v>
      </c>
      <c r="AL3016" s="6">
        <v>0.3</v>
      </c>
      <c r="AM3016" s="6">
        <v>0.55000000000000004</v>
      </c>
      <c r="AN3016">
        <f t="shared" si="190"/>
        <v>0.44623441907336553</v>
      </c>
      <c r="AO3016">
        <f t="shared" si="191"/>
        <v>7.2547455251845749E-2</v>
      </c>
    </row>
    <row r="3017" spans="1:41" x14ac:dyDescent="0.25">
      <c r="A3017" s="1">
        <v>41</v>
      </c>
      <c r="B3017" s="1">
        <v>1</v>
      </c>
      <c r="C3017" s="2">
        <v>5.8075689417600003E-2</v>
      </c>
      <c r="D3017" s="1">
        <v>282</v>
      </c>
      <c r="E3017" s="1">
        <v>41</v>
      </c>
      <c r="F3017" s="1">
        <v>1</v>
      </c>
      <c r="G3017" s="1" t="s">
        <v>46</v>
      </c>
      <c r="H3017" s="2">
        <v>6.4644953860000003</v>
      </c>
      <c r="I3017" s="2">
        <v>0.30099999999999999</v>
      </c>
      <c r="J3017" s="2">
        <v>7159.5820000000003</v>
      </c>
      <c r="K3017" s="2">
        <v>333.43</v>
      </c>
      <c r="L3017" s="2">
        <v>0.96099999999999997</v>
      </c>
      <c r="M3017" s="2">
        <v>0.92300000000000004</v>
      </c>
      <c r="N3017" s="2">
        <v>6.2110000000000003</v>
      </c>
      <c r="O3017" s="2">
        <v>0.27800000000000002</v>
      </c>
      <c r="P3017" s="2">
        <v>6878.3919999999998</v>
      </c>
      <c r="Q3017" s="2">
        <v>307.74299999999999</v>
      </c>
      <c r="R3017" s="2">
        <v>5.8075689417600003E-2</v>
      </c>
      <c r="S3017" s="2">
        <v>5.4459999999999997</v>
      </c>
      <c r="T3017" s="2">
        <v>0.246</v>
      </c>
      <c r="U3017" s="4">
        <f t="shared" si="188"/>
        <v>0.31628020456824962</v>
      </c>
      <c r="V3017" s="4">
        <f t="shared" si="189"/>
        <v>1.42866195967296E-2</v>
      </c>
      <c r="W3017" s="2">
        <v>0.84199999999999997</v>
      </c>
      <c r="X3017" s="2">
        <v>0.81555424300000001</v>
      </c>
      <c r="Y3017" s="1">
        <v>651</v>
      </c>
      <c r="Z3017" s="1">
        <v>155</v>
      </c>
      <c r="AA3017" s="1" t="s">
        <v>695</v>
      </c>
      <c r="AB3017" s="1" t="s">
        <v>696</v>
      </c>
      <c r="AC3017" s="1">
        <v>11</v>
      </c>
      <c r="AD3017" s="1" t="s">
        <v>121</v>
      </c>
      <c r="AE3017" s="1">
        <v>41</v>
      </c>
      <c r="AF3017" s="2">
        <v>11</v>
      </c>
      <c r="AG3017" s="2">
        <v>4890.0743317147899</v>
      </c>
      <c r="AH3017" s="2">
        <v>23.801316117790002</v>
      </c>
      <c r="AI3017" s="1">
        <v>11</v>
      </c>
      <c r="AJ3017" s="1" t="s">
        <v>121</v>
      </c>
      <c r="AK3017" s="1">
        <v>282</v>
      </c>
      <c r="AL3017" s="6">
        <v>0.3</v>
      </c>
      <c r="AM3017" s="6">
        <v>0.55000000000000004</v>
      </c>
      <c r="AN3017">
        <f t="shared" si="190"/>
        <v>9.4884061370474879E-2</v>
      </c>
      <c r="AO3017">
        <f t="shared" si="191"/>
        <v>7.8576407782012803E-3</v>
      </c>
    </row>
    <row r="3018" spans="1:41" x14ac:dyDescent="0.25">
      <c r="A3018" s="1">
        <v>41</v>
      </c>
      <c r="B3018" s="1">
        <v>2</v>
      </c>
      <c r="C3018" s="2">
        <v>19.828553662499999</v>
      </c>
      <c r="D3018" s="1">
        <v>283</v>
      </c>
      <c r="E3018" s="1">
        <v>41</v>
      </c>
      <c r="F3018" s="1">
        <v>2</v>
      </c>
      <c r="G3018" s="1" t="s">
        <v>39</v>
      </c>
      <c r="H3018" s="2">
        <v>11.920081100000001</v>
      </c>
      <c r="I3018" s="2">
        <v>0.58199999999999996</v>
      </c>
      <c r="J3018" s="2">
        <v>23513.664000000001</v>
      </c>
      <c r="K3018" s="2">
        <v>1147.4929999999999</v>
      </c>
      <c r="L3018" s="2">
        <v>0.96099999999999997</v>
      </c>
      <c r="M3018" s="2">
        <v>0.92300000000000004</v>
      </c>
      <c r="N3018" s="2">
        <v>11.452</v>
      </c>
      <c r="O3018" s="2">
        <v>0.53700000000000003</v>
      </c>
      <c r="P3018" s="2">
        <v>22589.972000000002</v>
      </c>
      <c r="Q3018" s="2">
        <v>1059.182</v>
      </c>
      <c r="R3018" s="2">
        <v>19.828553662499999</v>
      </c>
      <c r="S3018" s="2">
        <v>10.039</v>
      </c>
      <c r="T3018" s="2">
        <v>0.47399999999999998</v>
      </c>
      <c r="U3018" s="4">
        <f t="shared" si="188"/>
        <v>199.05885021783749</v>
      </c>
      <c r="V3018" s="4">
        <f t="shared" si="189"/>
        <v>9.3987344360249985</v>
      </c>
      <c r="W3018" s="2">
        <v>0.84199999999999997</v>
      </c>
      <c r="X3018" s="2">
        <v>0.815267984</v>
      </c>
      <c r="Y3018" s="1">
        <v>651</v>
      </c>
      <c r="Z3018" s="1">
        <v>155</v>
      </c>
      <c r="AA3018" s="1" t="s">
        <v>695</v>
      </c>
      <c r="AB3018" s="1" t="s">
        <v>696</v>
      </c>
      <c r="AC3018" s="1">
        <v>11</v>
      </c>
      <c r="AD3018" s="1" t="s">
        <v>121</v>
      </c>
      <c r="AE3018" s="1">
        <v>41</v>
      </c>
      <c r="AF3018" s="2">
        <v>11</v>
      </c>
      <c r="AG3018" s="2">
        <v>4890.0743317147899</v>
      </c>
      <c r="AH3018" s="2">
        <v>23.801316117790002</v>
      </c>
      <c r="AI3018" s="1">
        <v>11</v>
      </c>
      <c r="AJ3018" s="1" t="s">
        <v>121</v>
      </c>
      <c r="AK3018" s="1">
        <v>283</v>
      </c>
      <c r="AL3018" s="6">
        <v>0.3</v>
      </c>
      <c r="AM3018" s="6">
        <v>0.55000000000000004</v>
      </c>
      <c r="AN3018">
        <f t="shared" si="190"/>
        <v>59.717655065351245</v>
      </c>
      <c r="AO3018">
        <f t="shared" si="191"/>
        <v>5.1693039398137497</v>
      </c>
    </row>
    <row r="3019" spans="1:41" x14ac:dyDescent="0.25">
      <c r="A3019" s="1">
        <v>41</v>
      </c>
      <c r="B3019" s="1">
        <v>3</v>
      </c>
      <c r="C3019" s="2">
        <v>3.49626291029</v>
      </c>
      <c r="D3019" s="1">
        <v>284</v>
      </c>
      <c r="E3019" s="1">
        <v>41</v>
      </c>
      <c r="F3019" s="1">
        <v>3</v>
      </c>
      <c r="G3019" s="1" t="s">
        <v>40</v>
      </c>
      <c r="H3019" s="2">
        <v>25.461902940000002</v>
      </c>
      <c r="I3019" s="2">
        <v>1.917</v>
      </c>
      <c r="J3019" s="2">
        <v>15674.111000000001</v>
      </c>
      <c r="K3019" s="2">
        <v>1180.1500000000001</v>
      </c>
      <c r="L3019" s="2">
        <v>0.96099999999999997</v>
      </c>
      <c r="M3019" s="2">
        <v>0.92300000000000004</v>
      </c>
      <c r="N3019" s="2">
        <v>24.460999999999999</v>
      </c>
      <c r="O3019" s="2">
        <v>1.77</v>
      </c>
      <c r="P3019" s="2">
        <v>15057.713</v>
      </c>
      <c r="Q3019" s="2">
        <v>1089.8109999999999</v>
      </c>
      <c r="R3019" s="2">
        <v>3.49626291029</v>
      </c>
      <c r="S3019" s="2">
        <v>21.44</v>
      </c>
      <c r="T3019" s="2">
        <v>1.5649999999999999</v>
      </c>
      <c r="U3019" s="4">
        <f t="shared" si="188"/>
        <v>74.959876796617607</v>
      </c>
      <c r="V3019" s="4">
        <f t="shared" si="189"/>
        <v>5.4716514546038502</v>
      </c>
      <c r="W3019" s="2">
        <v>0.84199999999999997</v>
      </c>
      <c r="X3019" s="2">
        <v>0.81632670100000004</v>
      </c>
      <c r="Y3019" s="1">
        <v>651</v>
      </c>
      <c r="Z3019" s="1">
        <v>155</v>
      </c>
      <c r="AA3019" s="1" t="s">
        <v>695</v>
      </c>
      <c r="AB3019" s="1" t="s">
        <v>696</v>
      </c>
      <c r="AC3019" s="1">
        <v>11</v>
      </c>
      <c r="AD3019" s="1" t="s">
        <v>121</v>
      </c>
      <c r="AE3019" s="1">
        <v>41</v>
      </c>
      <c r="AF3019" s="2">
        <v>11</v>
      </c>
      <c r="AG3019" s="2">
        <v>4890.0743317147899</v>
      </c>
      <c r="AH3019" s="2">
        <v>23.801316117790002</v>
      </c>
      <c r="AI3019" s="1">
        <v>11</v>
      </c>
      <c r="AJ3019" s="1" t="s">
        <v>121</v>
      </c>
      <c r="AK3019" s="1">
        <v>284</v>
      </c>
      <c r="AL3019" s="6">
        <v>0.3</v>
      </c>
      <c r="AM3019" s="6">
        <v>0.55000000000000004</v>
      </c>
      <c r="AN3019">
        <f t="shared" si="190"/>
        <v>22.487963038985281</v>
      </c>
      <c r="AO3019">
        <f t="shared" si="191"/>
        <v>3.0094083000321179</v>
      </c>
    </row>
    <row r="3020" spans="1:41" x14ac:dyDescent="0.25">
      <c r="A3020" s="1">
        <v>41</v>
      </c>
      <c r="B3020" s="1">
        <v>4</v>
      </c>
      <c r="C3020" s="2">
        <v>2.09012164795E-4</v>
      </c>
      <c r="D3020" s="1">
        <v>285</v>
      </c>
      <c r="E3020" s="1">
        <v>41</v>
      </c>
      <c r="F3020" s="1">
        <v>4</v>
      </c>
      <c r="G3020" s="1" t="s">
        <v>38</v>
      </c>
      <c r="H3020" s="2">
        <v>15.04653083</v>
      </c>
      <c r="I3020" s="2">
        <v>1.2989999999999999</v>
      </c>
      <c r="J3020" s="2">
        <v>22984.637999999999</v>
      </c>
      <c r="K3020" s="2">
        <v>1984.3140000000001</v>
      </c>
      <c r="L3020" s="2">
        <v>0.96099999999999997</v>
      </c>
      <c r="M3020" s="2">
        <v>0.92400000000000004</v>
      </c>
      <c r="N3020" s="2">
        <v>14.457000000000001</v>
      </c>
      <c r="O3020" s="2">
        <v>1.2</v>
      </c>
      <c r="P3020" s="2">
        <v>22084.135999999999</v>
      </c>
      <c r="Q3020" s="2">
        <v>1832.828</v>
      </c>
      <c r="R3020" s="2">
        <v>2.09012164795E-4</v>
      </c>
      <c r="S3020" s="2">
        <v>12.656000000000001</v>
      </c>
      <c r="T3020" s="2">
        <v>1.0589999999999999</v>
      </c>
      <c r="U3020" s="4">
        <f t="shared" si="188"/>
        <v>2.64525795764552E-3</v>
      </c>
      <c r="V3020" s="4">
        <f t="shared" si="189"/>
        <v>2.2134388251790498E-4</v>
      </c>
      <c r="W3020" s="2">
        <v>0.84099999999999997</v>
      </c>
      <c r="X3020" s="2">
        <v>0.81549221100000002</v>
      </c>
      <c r="Y3020" s="1">
        <v>651</v>
      </c>
      <c r="Z3020" s="1">
        <v>155</v>
      </c>
      <c r="AA3020" s="1" t="s">
        <v>695</v>
      </c>
      <c r="AB3020" s="1" t="s">
        <v>696</v>
      </c>
      <c r="AC3020" s="1">
        <v>11</v>
      </c>
      <c r="AD3020" s="1" t="s">
        <v>121</v>
      </c>
      <c r="AE3020" s="1">
        <v>41</v>
      </c>
      <c r="AF3020" s="2">
        <v>11</v>
      </c>
      <c r="AG3020" s="2">
        <v>4890.0743317147899</v>
      </c>
      <c r="AH3020" s="2">
        <v>23.801316117790002</v>
      </c>
      <c r="AI3020" s="1">
        <v>11</v>
      </c>
      <c r="AJ3020" s="1" t="s">
        <v>121</v>
      </c>
      <c r="AK3020" s="1">
        <v>285</v>
      </c>
      <c r="AL3020" s="6">
        <v>0.3</v>
      </c>
      <c r="AM3020" s="6">
        <v>0.55000000000000004</v>
      </c>
      <c r="AN3020">
        <f t="shared" si="190"/>
        <v>7.9357738729365598E-4</v>
      </c>
      <c r="AO3020">
        <f t="shared" si="191"/>
        <v>1.2173913538484775E-4</v>
      </c>
    </row>
    <row r="3021" spans="1:41" x14ac:dyDescent="0.25">
      <c r="A3021" s="1">
        <v>41</v>
      </c>
      <c r="B3021" s="1">
        <v>11</v>
      </c>
      <c r="C3021" s="2">
        <v>0.187210270087</v>
      </c>
      <c r="D3021" s="1">
        <v>291</v>
      </c>
      <c r="E3021" s="1">
        <v>41</v>
      </c>
      <c r="F3021" s="1">
        <v>11</v>
      </c>
      <c r="G3021" s="1" t="s">
        <v>41</v>
      </c>
      <c r="H3021" s="2">
        <v>3.3637409429999998</v>
      </c>
      <c r="I3021" s="2">
        <v>0.13900000000000001</v>
      </c>
      <c r="J3021" s="2">
        <v>1738.258</v>
      </c>
      <c r="K3021" s="2">
        <v>71.606999999999999</v>
      </c>
      <c r="L3021" s="2">
        <v>0.96099999999999997</v>
      </c>
      <c r="M3021" s="2">
        <v>0.92300000000000004</v>
      </c>
      <c r="N3021" s="2">
        <v>3.2309999999999999</v>
      </c>
      <c r="O3021" s="2">
        <v>0.128</v>
      </c>
      <c r="P3021" s="2">
        <v>1669.6410000000001</v>
      </c>
      <c r="Q3021" s="2">
        <v>66.091999999999999</v>
      </c>
      <c r="R3021" s="2">
        <v>0.187210270087</v>
      </c>
      <c r="S3021" s="2">
        <v>2.8439999999999999</v>
      </c>
      <c r="T3021" s="2">
        <v>0.114</v>
      </c>
      <c r="U3021" s="4">
        <f t="shared" si="188"/>
        <v>0.53242600812742802</v>
      </c>
      <c r="V3021" s="4">
        <f t="shared" si="189"/>
        <v>2.1341970789918001E-2</v>
      </c>
      <c r="W3021" s="2">
        <v>0.84599999999999997</v>
      </c>
      <c r="X3021" s="2">
        <v>0.81972163499999995</v>
      </c>
      <c r="Y3021" s="1">
        <v>651</v>
      </c>
      <c r="Z3021" s="1">
        <v>155</v>
      </c>
      <c r="AA3021" s="1" t="s">
        <v>695</v>
      </c>
      <c r="AB3021" s="1" t="s">
        <v>696</v>
      </c>
      <c r="AC3021" s="1">
        <v>11</v>
      </c>
      <c r="AD3021" s="1" t="s">
        <v>121</v>
      </c>
      <c r="AE3021" s="1">
        <v>41</v>
      </c>
      <c r="AF3021" s="2">
        <v>11</v>
      </c>
      <c r="AG3021" s="2">
        <v>4890.0743317147899</v>
      </c>
      <c r="AH3021" s="2">
        <v>23.801316117790002</v>
      </c>
      <c r="AI3021" s="1">
        <v>11</v>
      </c>
      <c r="AJ3021" s="1" t="s">
        <v>121</v>
      </c>
      <c r="AK3021" s="1">
        <v>291</v>
      </c>
      <c r="AL3021" s="6">
        <v>0.3</v>
      </c>
      <c r="AM3021" s="6">
        <v>0.55000000000000004</v>
      </c>
      <c r="AN3021">
        <f t="shared" si="190"/>
        <v>0.1597278024382284</v>
      </c>
      <c r="AO3021">
        <f t="shared" si="191"/>
        <v>1.1738083934454902E-2</v>
      </c>
    </row>
    <row r="3022" spans="1:41" x14ac:dyDescent="0.25">
      <c r="A3022" s="1">
        <v>41</v>
      </c>
      <c r="B3022" s="1">
        <v>2</v>
      </c>
      <c r="C3022" s="2">
        <v>2.9547810592900001</v>
      </c>
      <c r="D3022" s="1">
        <v>283</v>
      </c>
      <c r="E3022" s="1">
        <v>41</v>
      </c>
      <c r="F3022" s="1">
        <v>2</v>
      </c>
      <c r="G3022" s="1" t="s">
        <v>39</v>
      </c>
      <c r="H3022" s="2">
        <v>11.920081100000001</v>
      </c>
      <c r="I3022" s="2">
        <v>0.58199999999999996</v>
      </c>
      <c r="J3022" s="2">
        <v>23513.664000000001</v>
      </c>
      <c r="K3022" s="2">
        <v>1147.4929999999999</v>
      </c>
      <c r="L3022" s="2">
        <v>0.96099999999999997</v>
      </c>
      <c r="M3022" s="2">
        <v>0.92300000000000004</v>
      </c>
      <c r="N3022" s="2">
        <v>11.452</v>
      </c>
      <c r="O3022" s="2">
        <v>0.53700000000000003</v>
      </c>
      <c r="P3022" s="2">
        <v>22589.972000000002</v>
      </c>
      <c r="Q3022" s="2">
        <v>1059.182</v>
      </c>
      <c r="R3022" s="2">
        <v>2.9547810592900001</v>
      </c>
      <c r="S3022" s="2">
        <v>10.039</v>
      </c>
      <c r="T3022" s="2">
        <v>0.47399999999999998</v>
      </c>
      <c r="U3022" s="4">
        <f t="shared" si="188"/>
        <v>29.66304705421231</v>
      </c>
      <c r="V3022" s="4">
        <f t="shared" si="189"/>
        <v>1.40056622210346</v>
      </c>
      <c r="W3022" s="2">
        <v>0.84199999999999997</v>
      </c>
      <c r="X3022" s="2">
        <v>0.815267984</v>
      </c>
      <c r="Y3022" s="1">
        <v>652</v>
      </c>
      <c r="Z3022" s="1">
        <v>155</v>
      </c>
      <c r="AA3022" s="1" t="s">
        <v>695</v>
      </c>
      <c r="AB3022" s="1" t="s">
        <v>696</v>
      </c>
      <c r="AC3022" s="1">
        <v>11</v>
      </c>
      <c r="AD3022" s="1" t="s">
        <v>121</v>
      </c>
      <c r="AE3022" s="1">
        <v>42</v>
      </c>
      <c r="AF3022" s="2">
        <v>11</v>
      </c>
      <c r="AG3022" s="2">
        <v>232.37689258889</v>
      </c>
      <c r="AH3022" s="2">
        <v>4.1038523461700001</v>
      </c>
      <c r="AI3022" s="1">
        <v>11</v>
      </c>
      <c r="AJ3022" s="1" t="s">
        <v>121</v>
      </c>
      <c r="AK3022" s="1">
        <v>283</v>
      </c>
      <c r="AL3022" s="6">
        <v>0.3</v>
      </c>
      <c r="AM3022" s="6">
        <v>0.55000000000000004</v>
      </c>
      <c r="AN3022">
        <f t="shared" si="190"/>
        <v>8.8989141162636933</v>
      </c>
      <c r="AO3022">
        <f t="shared" si="191"/>
        <v>0.77031142215690307</v>
      </c>
    </row>
    <row r="3023" spans="1:41" x14ac:dyDescent="0.25">
      <c r="A3023" s="1">
        <v>41</v>
      </c>
      <c r="B3023" s="1">
        <v>3</v>
      </c>
      <c r="C3023" s="2">
        <v>1.1319627112299999</v>
      </c>
      <c r="D3023" s="1">
        <v>284</v>
      </c>
      <c r="E3023" s="1">
        <v>41</v>
      </c>
      <c r="F3023" s="1">
        <v>3</v>
      </c>
      <c r="G3023" s="1" t="s">
        <v>40</v>
      </c>
      <c r="H3023" s="2">
        <v>25.461902940000002</v>
      </c>
      <c r="I3023" s="2">
        <v>1.917</v>
      </c>
      <c r="J3023" s="2">
        <v>15674.111000000001</v>
      </c>
      <c r="K3023" s="2">
        <v>1180.1500000000001</v>
      </c>
      <c r="L3023" s="2">
        <v>0.96099999999999997</v>
      </c>
      <c r="M3023" s="2">
        <v>0.92300000000000004</v>
      </c>
      <c r="N3023" s="2">
        <v>24.460999999999999</v>
      </c>
      <c r="O3023" s="2">
        <v>1.77</v>
      </c>
      <c r="P3023" s="2">
        <v>15057.713</v>
      </c>
      <c r="Q3023" s="2">
        <v>1089.8109999999999</v>
      </c>
      <c r="R3023" s="2">
        <v>1.1319627112299999</v>
      </c>
      <c r="S3023" s="2">
        <v>21.44</v>
      </c>
      <c r="T3023" s="2">
        <v>1.5649999999999999</v>
      </c>
      <c r="U3023" s="4">
        <f t="shared" si="188"/>
        <v>24.269280528771201</v>
      </c>
      <c r="V3023" s="4">
        <f t="shared" si="189"/>
        <v>1.7715216430749499</v>
      </c>
      <c r="W3023" s="2">
        <v>0.84199999999999997</v>
      </c>
      <c r="X3023" s="2">
        <v>0.81632670100000004</v>
      </c>
      <c r="Y3023" s="1">
        <v>652</v>
      </c>
      <c r="Z3023" s="1">
        <v>155</v>
      </c>
      <c r="AA3023" s="1" t="s">
        <v>695</v>
      </c>
      <c r="AB3023" s="1" t="s">
        <v>696</v>
      </c>
      <c r="AC3023" s="1">
        <v>11</v>
      </c>
      <c r="AD3023" s="1" t="s">
        <v>121</v>
      </c>
      <c r="AE3023" s="1">
        <v>42</v>
      </c>
      <c r="AF3023" s="2">
        <v>11</v>
      </c>
      <c r="AG3023" s="2">
        <v>232.37689258889</v>
      </c>
      <c r="AH3023" s="2">
        <v>4.1038523461700001</v>
      </c>
      <c r="AI3023" s="1">
        <v>11</v>
      </c>
      <c r="AJ3023" s="1" t="s">
        <v>121</v>
      </c>
      <c r="AK3023" s="1">
        <v>284</v>
      </c>
      <c r="AL3023" s="6">
        <v>0.3</v>
      </c>
      <c r="AM3023" s="6">
        <v>0.55000000000000004</v>
      </c>
      <c r="AN3023">
        <f t="shared" si="190"/>
        <v>7.2807841586313602</v>
      </c>
      <c r="AO3023">
        <f t="shared" si="191"/>
        <v>0.9743369036912225</v>
      </c>
    </row>
    <row r="3024" spans="1:41" x14ac:dyDescent="0.25">
      <c r="A3024" s="1">
        <v>41</v>
      </c>
      <c r="B3024" s="1">
        <v>11</v>
      </c>
      <c r="C3024" s="2">
        <v>1.71085443561E-2</v>
      </c>
      <c r="D3024" s="1">
        <v>291</v>
      </c>
      <c r="E3024" s="1">
        <v>41</v>
      </c>
      <c r="F3024" s="1">
        <v>11</v>
      </c>
      <c r="G3024" s="1" t="s">
        <v>41</v>
      </c>
      <c r="H3024" s="2">
        <v>3.3637409429999998</v>
      </c>
      <c r="I3024" s="2">
        <v>0.13900000000000001</v>
      </c>
      <c r="J3024" s="2">
        <v>1738.258</v>
      </c>
      <c r="K3024" s="2">
        <v>71.606999999999999</v>
      </c>
      <c r="L3024" s="2">
        <v>0.96099999999999997</v>
      </c>
      <c r="M3024" s="2">
        <v>0.92300000000000004</v>
      </c>
      <c r="N3024" s="2">
        <v>3.2309999999999999</v>
      </c>
      <c r="O3024" s="2">
        <v>0.128</v>
      </c>
      <c r="P3024" s="2">
        <v>1669.6410000000001</v>
      </c>
      <c r="Q3024" s="2">
        <v>66.091999999999999</v>
      </c>
      <c r="R3024" s="2">
        <v>1.71085443561E-2</v>
      </c>
      <c r="S3024" s="2">
        <v>2.8439999999999999</v>
      </c>
      <c r="T3024" s="2">
        <v>0.114</v>
      </c>
      <c r="U3024" s="4">
        <f t="shared" si="188"/>
        <v>4.86567001487484E-2</v>
      </c>
      <c r="V3024" s="4">
        <f t="shared" si="189"/>
        <v>1.9503740565954E-3</v>
      </c>
      <c r="W3024" s="2">
        <v>0.84599999999999997</v>
      </c>
      <c r="X3024" s="2">
        <v>0.81972163499999995</v>
      </c>
      <c r="Y3024" s="1">
        <v>652</v>
      </c>
      <c r="Z3024" s="1">
        <v>155</v>
      </c>
      <c r="AA3024" s="1" t="s">
        <v>695</v>
      </c>
      <c r="AB3024" s="1" t="s">
        <v>696</v>
      </c>
      <c r="AC3024" s="1">
        <v>11</v>
      </c>
      <c r="AD3024" s="1" t="s">
        <v>121</v>
      </c>
      <c r="AE3024" s="1">
        <v>42</v>
      </c>
      <c r="AF3024" s="2">
        <v>11</v>
      </c>
      <c r="AG3024" s="2">
        <v>232.37689258889</v>
      </c>
      <c r="AH3024" s="2">
        <v>4.1038523461700001</v>
      </c>
      <c r="AI3024" s="1">
        <v>11</v>
      </c>
      <c r="AJ3024" s="1" t="s">
        <v>121</v>
      </c>
      <c r="AK3024" s="1">
        <v>291</v>
      </c>
      <c r="AL3024" s="6">
        <v>0.3</v>
      </c>
      <c r="AM3024" s="6">
        <v>0.55000000000000004</v>
      </c>
      <c r="AN3024">
        <f t="shared" si="190"/>
        <v>1.459701004462452E-2</v>
      </c>
      <c r="AO3024">
        <f t="shared" si="191"/>
        <v>1.0727057311274702E-3</v>
      </c>
    </row>
    <row r="3025" spans="1:41" x14ac:dyDescent="0.25">
      <c r="A3025" s="1">
        <v>41</v>
      </c>
      <c r="B3025" s="1">
        <v>3</v>
      </c>
      <c r="C3025" s="2">
        <v>8.97899934643E-4</v>
      </c>
      <c r="D3025" s="1">
        <v>284</v>
      </c>
      <c r="E3025" s="1">
        <v>41</v>
      </c>
      <c r="F3025" s="1">
        <v>3</v>
      </c>
      <c r="G3025" s="1" t="s">
        <v>40</v>
      </c>
      <c r="H3025" s="2">
        <v>25.461902940000002</v>
      </c>
      <c r="I3025" s="2">
        <v>1.917</v>
      </c>
      <c r="J3025" s="2">
        <v>15674.111000000001</v>
      </c>
      <c r="K3025" s="2">
        <v>1180.1500000000001</v>
      </c>
      <c r="L3025" s="2">
        <v>0.96099999999999997</v>
      </c>
      <c r="M3025" s="2">
        <v>0.92300000000000004</v>
      </c>
      <c r="N3025" s="2">
        <v>24.460999999999999</v>
      </c>
      <c r="O3025" s="2">
        <v>1.77</v>
      </c>
      <c r="P3025" s="2">
        <v>15057.713</v>
      </c>
      <c r="Q3025" s="2">
        <v>1089.8109999999999</v>
      </c>
      <c r="R3025" s="2">
        <v>8.97899934643E-4</v>
      </c>
      <c r="S3025" s="2">
        <v>21.44</v>
      </c>
      <c r="T3025" s="2">
        <v>1.5649999999999999</v>
      </c>
      <c r="U3025" s="4">
        <f t="shared" si="188"/>
        <v>1.9250974598745921E-2</v>
      </c>
      <c r="V3025" s="4">
        <f t="shared" si="189"/>
        <v>1.405213397716295E-3</v>
      </c>
      <c r="W3025" s="2">
        <v>0.84199999999999997</v>
      </c>
      <c r="X3025" s="2">
        <v>0.81632670100000004</v>
      </c>
      <c r="Y3025" s="1">
        <v>653</v>
      </c>
      <c r="Z3025" s="1">
        <v>155</v>
      </c>
      <c r="AA3025" s="1" t="s">
        <v>695</v>
      </c>
      <c r="AB3025" s="1" t="s">
        <v>696</v>
      </c>
      <c r="AC3025" s="1">
        <v>11</v>
      </c>
      <c r="AD3025" s="1" t="s">
        <v>121</v>
      </c>
      <c r="AE3025" s="1">
        <v>66</v>
      </c>
      <c r="AF3025" s="2">
        <v>11</v>
      </c>
      <c r="AG3025" s="2">
        <v>0.12342521568000001</v>
      </c>
      <c r="AH3025" s="2">
        <v>8.9789993000000004E-4</v>
      </c>
      <c r="AI3025" s="1">
        <v>11</v>
      </c>
      <c r="AJ3025" s="1" t="s">
        <v>121</v>
      </c>
      <c r="AK3025" s="1">
        <v>284</v>
      </c>
      <c r="AL3025" s="6">
        <v>0.3</v>
      </c>
      <c r="AM3025" s="6">
        <v>0.55000000000000004</v>
      </c>
      <c r="AN3025">
        <f t="shared" si="190"/>
        <v>5.7752923796237764E-3</v>
      </c>
      <c r="AO3025">
        <f t="shared" si="191"/>
        <v>7.7286736874396234E-4</v>
      </c>
    </row>
    <row r="3026" spans="1:41" x14ac:dyDescent="0.25">
      <c r="A3026" s="1">
        <v>41</v>
      </c>
      <c r="B3026" s="1">
        <v>2</v>
      </c>
      <c r="C3026" s="2">
        <v>3.7053876054399998E-2</v>
      </c>
      <c r="D3026" s="1">
        <v>283</v>
      </c>
      <c r="E3026" s="1">
        <v>41</v>
      </c>
      <c r="F3026" s="1">
        <v>2</v>
      </c>
      <c r="G3026" s="1" t="s">
        <v>39</v>
      </c>
      <c r="H3026" s="2">
        <v>11.920081100000001</v>
      </c>
      <c r="I3026" s="2">
        <v>0.58199999999999996</v>
      </c>
      <c r="J3026" s="2">
        <v>23513.664000000001</v>
      </c>
      <c r="K3026" s="2">
        <v>1147.4929999999999</v>
      </c>
      <c r="L3026" s="2">
        <v>0.96099999999999997</v>
      </c>
      <c r="M3026" s="2">
        <v>0.92300000000000004</v>
      </c>
      <c r="N3026" s="2">
        <v>11.452</v>
      </c>
      <c r="O3026" s="2">
        <v>0.53700000000000003</v>
      </c>
      <c r="P3026" s="2">
        <v>22589.972000000002</v>
      </c>
      <c r="Q3026" s="2">
        <v>1059.182</v>
      </c>
      <c r="R3026" s="2">
        <v>3.7053876054399998E-2</v>
      </c>
      <c r="S3026" s="2">
        <v>10.039</v>
      </c>
      <c r="T3026" s="2">
        <v>0.47399999999999998</v>
      </c>
      <c r="U3026" s="4">
        <f t="shared" si="188"/>
        <v>0.37198386171012154</v>
      </c>
      <c r="V3026" s="4">
        <f t="shared" si="189"/>
        <v>1.7563537249785599E-2</v>
      </c>
      <c r="W3026" s="2">
        <v>0.84199999999999997</v>
      </c>
      <c r="X3026" s="2">
        <v>0.815267984</v>
      </c>
      <c r="Y3026" s="1">
        <v>654</v>
      </c>
      <c r="Z3026" s="1">
        <v>155</v>
      </c>
      <c r="AA3026" s="1" t="s">
        <v>695</v>
      </c>
      <c r="AB3026" s="1" t="s">
        <v>696</v>
      </c>
      <c r="AC3026" s="1">
        <v>11</v>
      </c>
      <c r="AD3026" s="1" t="s">
        <v>121</v>
      </c>
      <c r="AE3026" s="1">
        <v>81</v>
      </c>
      <c r="AF3026" s="2">
        <v>5</v>
      </c>
      <c r="AG3026" s="2">
        <v>24.40247849412</v>
      </c>
      <c r="AH3026" s="2">
        <v>1.87073517613</v>
      </c>
      <c r="AI3026" s="1">
        <v>11</v>
      </c>
      <c r="AJ3026" s="1" t="s">
        <v>121</v>
      </c>
      <c r="AK3026" s="1">
        <v>283</v>
      </c>
      <c r="AL3026" s="6">
        <v>0.3</v>
      </c>
      <c r="AM3026" s="6">
        <v>0.55000000000000004</v>
      </c>
      <c r="AN3026">
        <f t="shared" si="190"/>
        <v>0.11159515851303646</v>
      </c>
      <c r="AO3026">
        <f t="shared" si="191"/>
        <v>9.6599454873820805E-3</v>
      </c>
    </row>
    <row r="3027" spans="1:41" x14ac:dyDescent="0.25">
      <c r="A3027" s="1">
        <v>41</v>
      </c>
      <c r="B3027" s="1">
        <v>4</v>
      </c>
      <c r="C3027" s="2">
        <v>1.8336807451799999</v>
      </c>
      <c r="D3027" s="1">
        <v>285</v>
      </c>
      <c r="E3027" s="1">
        <v>41</v>
      </c>
      <c r="F3027" s="1">
        <v>4</v>
      </c>
      <c r="G3027" s="1" t="s">
        <v>38</v>
      </c>
      <c r="H3027" s="2">
        <v>15.04653083</v>
      </c>
      <c r="I3027" s="2">
        <v>1.2989999999999999</v>
      </c>
      <c r="J3027" s="2">
        <v>22984.637999999999</v>
      </c>
      <c r="K3027" s="2">
        <v>1984.3140000000001</v>
      </c>
      <c r="L3027" s="2">
        <v>0.96099999999999997</v>
      </c>
      <c r="M3027" s="2">
        <v>0.92400000000000004</v>
      </c>
      <c r="N3027" s="2">
        <v>14.457000000000001</v>
      </c>
      <c r="O3027" s="2">
        <v>1.2</v>
      </c>
      <c r="P3027" s="2">
        <v>22084.135999999999</v>
      </c>
      <c r="Q3027" s="2">
        <v>1832.828</v>
      </c>
      <c r="R3027" s="2">
        <v>1.8336807451799999</v>
      </c>
      <c r="S3027" s="2">
        <v>12.656000000000001</v>
      </c>
      <c r="T3027" s="2">
        <v>1.0589999999999999</v>
      </c>
      <c r="U3027" s="4">
        <f t="shared" si="188"/>
        <v>23.207063510998079</v>
      </c>
      <c r="V3027" s="4">
        <f t="shared" si="189"/>
        <v>1.9418679091456197</v>
      </c>
      <c r="W3027" s="2">
        <v>0.84099999999999997</v>
      </c>
      <c r="X3027" s="2">
        <v>0.81549221100000002</v>
      </c>
      <c r="Y3027" s="1">
        <v>654</v>
      </c>
      <c r="Z3027" s="1">
        <v>155</v>
      </c>
      <c r="AA3027" s="1" t="s">
        <v>695</v>
      </c>
      <c r="AB3027" s="1" t="s">
        <v>696</v>
      </c>
      <c r="AC3027" s="1">
        <v>11</v>
      </c>
      <c r="AD3027" s="1" t="s">
        <v>121</v>
      </c>
      <c r="AE3027" s="1">
        <v>81</v>
      </c>
      <c r="AF3027" s="2">
        <v>5</v>
      </c>
      <c r="AG3027" s="2">
        <v>24.40247849412</v>
      </c>
      <c r="AH3027" s="2">
        <v>1.87073517613</v>
      </c>
      <c r="AI3027" s="1">
        <v>11</v>
      </c>
      <c r="AJ3027" s="1" t="s">
        <v>121</v>
      </c>
      <c r="AK3027" s="1">
        <v>285</v>
      </c>
      <c r="AL3027" s="6">
        <v>0.3</v>
      </c>
      <c r="AM3027" s="6">
        <v>0.55000000000000004</v>
      </c>
      <c r="AN3027">
        <f t="shared" si="190"/>
        <v>6.9621190532994239</v>
      </c>
      <c r="AO3027">
        <f t="shared" si="191"/>
        <v>1.068027350030091</v>
      </c>
    </row>
    <row r="3028" spans="1:41" x14ac:dyDescent="0.25">
      <c r="A3028" s="1">
        <v>41</v>
      </c>
      <c r="B3028" s="1">
        <v>2</v>
      </c>
      <c r="C3028" s="2">
        <v>1.6643248542899999E-5</v>
      </c>
      <c r="D3028" s="1">
        <v>283</v>
      </c>
      <c r="E3028" s="1">
        <v>41</v>
      </c>
      <c r="F3028" s="1">
        <v>2</v>
      </c>
      <c r="G3028" s="1" t="s">
        <v>39</v>
      </c>
      <c r="H3028" s="2">
        <v>11.920081100000001</v>
      </c>
      <c r="I3028" s="2">
        <v>0.58199999999999996</v>
      </c>
      <c r="J3028" s="2">
        <v>23513.664000000001</v>
      </c>
      <c r="K3028" s="2">
        <v>1147.4929999999999</v>
      </c>
      <c r="L3028" s="2">
        <v>0.96099999999999997</v>
      </c>
      <c r="M3028" s="2">
        <v>0.92300000000000004</v>
      </c>
      <c r="N3028" s="2">
        <v>11.452</v>
      </c>
      <c r="O3028" s="2">
        <v>0.53700000000000003</v>
      </c>
      <c r="P3028" s="2">
        <v>22589.972000000002</v>
      </c>
      <c r="Q3028" s="2">
        <v>1059.182</v>
      </c>
      <c r="R3028" s="2">
        <v>1.6643248542899999E-5</v>
      </c>
      <c r="S3028" s="2">
        <v>10.039</v>
      </c>
      <c r="T3028" s="2">
        <v>0.47399999999999998</v>
      </c>
      <c r="U3028" s="4">
        <f t="shared" si="188"/>
        <v>1.6708157212217309E-4</v>
      </c>
      <c r="V3028" s="4">
        <f t="shared" si="189"/>
        <v>7.8888998093345996E-6</v>
      </c>
      <c r="W3028" s="2">
        <v>0.84199999999999997</v>
      </c>
      <c r="X3028" s="2">
        <v>0.815267984</v>
      </c>
      <c r="Y3028" s="1">
        <v>655</v>
      </c>
      <c r="Z3028" s="1">
        <v>155</v>
      </c>
      <c r="AA3028" s="1" t="s">
        <v>695</v>
      </c>
      <c r="AB3028" s="1" t="s">
        <v>696</v>
      </c>
      <c r="AC3028" s="1">
        <v>11</v>
      </c>
      <c r="AD3028" s="1" t="s">
        <v>121</v>
      </c>
      <c r="AE3028" s="1">
        <v>129</v>
      </c>
      <c r="AF3028" s="2">
        <v>11</v>
      </c>
      <c r="AG3028" s="2">
        <v>0.47504754514999997</v>
      </c>
      <c r="AH3028" s="2">
        <v>2.2144619399999999E-2</v>
      </c>
      <c r="AI3028" s="1">
        <v>11</v>
      </c>
      <c r="AJ3028" s="1" t="s">
        <v>121</v>
      </c>
      <c r="AK3028" s="1">
        <v>283</v>
      </c>
      <c r="AL3028" s="6">
        <v>0.3</v>
      </c>
      <c r="AM3028" s="6">
        <v>0.55000000000000004</v>
      </c>
      <c r="AN3028">
        <f t="shared" si="190"/>
        <v>5.0124471636651923E-5</v>
      </c>
      <c r="AO3028">
        <f t="shared" si="191"/>
        <v>4.3388948951340301E-6</v>
      </c>
    </row>
    <row r="3029" spans="1:41" x14ac:dyDescent="0.25">
      <c r="A3029" s="1">
        <v>41</v>
      </c>
      <c r="B3029" s="1">
        <v>3</v>
      </c>
      <c r="C3029" s="2">
        <v>2.21279765617E-2</v>
      </c>
      <c r="D3029" s="1">
        <v>284</v>
      </c>
      <c r="E3029" s="1">
        <v>41</v>
      </c>
      <c r="F3029" s="1">
        <v>3</v>
      </c>
      <c r="G3029" s="1" t="s">
        <v>40</v>
      </c>
      <c r="H3029" s="2">
        <v>25.461902940000002</v>
      </c>
      <c r="I3029" s="2">
        <v>1.917</v>
      </c>
      <c r="J3029" s="2">
        <v>15674.111000000001</v>
      </c>
      <c r="K3029" s="2">
        <v>1180.1500000000001</v>
      </c>
      <c r="L3029" s="2">
        <v>0.96099999999999997</v>
      </c>
      <c r="M3029" s="2">
        <v>0.92300000000000004</v>
      </c>
      <c r="N3029" s="2">
        <v>24.460999999999999</v>
      </c>
      <c r="O3029" s="2">
        <v>1.77</v>
      </c>
      <c r="P3029" s="2">
        <v>15057.713</v>
      </c>
      <c r="Q3029" s="2">
        <v>1089.8109999999999</v>
      </c>
      <c r="R3029" s="2">
        <v>2.21279765617E-2</v>
      </c>
      <c r="S3029" s="2">
        <v>21.44</v>
      </c>
      <c r="T3029" s="2">
        <v>1.5649999999999999</v>
      </c>
      <c r="U3029" s="4">
        <f t="shared" si="188"/>
        <v>0.47442381748284801</v>
      </c>
      <c r="V3029" s="4">
        <f t="shared" si="189"/>
        <v>3.4630283319060498E-2</v>
      </c>
      <c r="W3029" s="2">
        <v>0.84199999999999997</v>
      </c>
      <c r="X3029" s="2">
        <v>0.81632670100000004</v>
      </c>
      <c r="Y3029" s="1">
        <v>655</v>
      </c>
      <c r="Z3029" s="1">
        <v>155</v>
      </c>
      <c r="AA3029" s="1" t="s">
        <v>695</v>
      </c>
      <c r="AB3029" s="1" t="s">
        <v>696</v>
      </c>
      <c r="AC3029" s="1">
        <v>11</v>
      </c>
      <c r="AD3029" s="1" t="s">
        <v>121</v>
      </c>
      <c r="AE3029" s="1">
        <v>129</v>
      </c>
      <c r="AF3029" s="2">
        <v>11</v>
      </c>
      <c r="AG3029" s="2">
        <v>0.47504754514999997</v>
      </c>
      <c r="AH3029" s="2">
        <v>2.2144619399999999E-2</v>
      </c>
      <c r="AI3029" s="1">
        <v>11</v>
      </c>
      <c r="AJ3029" s="1" t="s">
        <v>121</v>
      </c>
      <c r="AK3029" s="1">
        <v>284</v>
      </c>
      <c r="AL3029" s="6">
        <v>0.3</v>
      </c>
      <c r="AM3029" s="6">
        <v>0.55000000000000004</v>
      </c>
      <c r="AN3029">
        <f t="shared" si="190"/>
        <v>0.1423271452448544</v>
      </c>
      <c r="AO3029">
        <f t="shared" si="191"/>
        <v>1.9046655825483275E-2</v>
      </c>
    </row>
    <row r="3030" spans="1:41" x14ac:dyDescent="0.25">
      <c r="A3030" s="1">
        <v>41</v>
      </c>
      <c r="B3030" s="1">
        <v>2</v>
      </c>
      <c r="C3030" s="2">
        <v>7.1139547925900002E-3</v>
      </c>
      <c r="D3030" s="1">
        <v>283</v>
      </c>
      <c r="E3030" s="1">
        <v>41</v>
      </c>
      <c r="F3030" s="1">
        <v>2</v>
      </c>
      <c r="G3030" s="1" t="s">
        <v>39</v>
      </c>
      <c r="H3030" s="2">
        <v>11.920081100000001</v>
      </c>
      <c r="I3030" s="2">
        <v>0.58199999999999996</v>
      </c>
      <c r="J3030" s="2">
        <v>23513.664000000001</v>
      </c>
      <c r="K3030" s="2">
        <v>1147.4929999999999</v>
      </c>
      <c r="L3030" s="2">
        <v>0.96099999999999997</v>
      </c>
      <c r="M3030" s="2">
        <v>0.92300000000000004</v>
      </c>
      <c r="N3030" s="2">
        <v>11.452</v>
      </c>
      <c r="O3030" s="2">
        <v>0.53700000000000003</v>
      </c>
      <c r="P3030" s="2">
        <v>22589.972000000002</v>
      </c>
      <c r="Q3030" s="2">
        <v>1059.182</v>
      </c>
      <c r="R3030" s="2">
        <v>7.1139547925900002E-3</v>
      </c>
      <c r="S3030" s="2">
        <v>10.039</v>
      </c>
      <c r="T3030" s="2">
        <v>0.47399999999999998</v>
      </c>
      <c r="U3030" s="4">
        <f t="shared" si="188"/>
        <v>7.1416992162811013E-2</v>
      </c>
      <c r="V3030" s="4">
        <f t="shared" si="189"/>
        <v>3.3720145716876599E-3</v>
      </c>
      <c r="W3030" s="2">
        <v>0.84199999999999997</v>
      </c>
      <c r="X3030" s="2">
        <v>0.815267984</v>
      </c>
      <c r="Y3030" s="1">
        <v>656</v>
      </c>
      <c r="Z3030" s="1">
        <v>155</v>
      </c>
      <c r="AA3030" s="1" t="s">
        <v>695</v>
      </c>
      <c r="AB3030" s="1" t="s">
        <v>696</v>
      </c>
      <c r="AC3030" s="1">
        <v>11</v>
      </c>
      <c r="AD3030" s="1" t="s">
        <v>121</v>
      </c>
      <c r="AE3030" s="1">
        <v>130</v>
      </c>
      <c r="AF3030" s="2">
        <v>11</v>
      </c>
      <c r="AG3030" s="2">
        <v>0.46270831273000002</v>
      </c>
      <c r="AH3030" s="2">
        <v>7.9520044900000003E-2</v>
      </c>
      <c r="AI3030" s="1">
        <v>11</v>
      </c>
      <c r="AJ3030" s="1" t="s">
        <v>121</v>
      </c>
      <c r="AK3030" s="1">
        <v>283</v>
      </c>
      <c r="AL3030" s="6">
        <v>0.3</v>
      </c>
      <c r="AM3030" s="6">
        <v>0.55000000000000004</v>
      </c>
      <c r="AN3030">
        <f t="shared" si="190"/>
        <v>2.1425097648843303E-2</v>
      </c>
      <c r="AO3030">
        <f t="shared" si="191"/>
        <v>1.8546080144282132E-3</v>
      </c>
    </row>
    <row r="3031" spans="1:41" x14ac:dyDescent="0.25">
      <c r="A3031" s="1">
        <v>41</v>
      </c>
      <c r="B3031" s="1">
        <v>4</v>
      </c>
      <c r="C3031" s="2">
        <v>4.3384290562499997E-2</v>
      </c>
      <c r="D3031" s="1">
        <v>285</v>
      </c>
      <c r="E3031" s="1">
        <v>41</v>
      </c>
      <c r="F3031" s="1">
        <v>4</v>
      </c>
      <c r="G3031" s="1" t="s">
        <v>38</v>
      </c>
      <c r="H3031" s="2">
        <v>15.04653083</v>
      </c>
      <c r="I3031" s="2">
        <v>1.2989999999999999</v>
      </c>
      <c r="J3031" s="2">
        <v>22984.637999999999</v>
      </c>
      <c r="K3031" s="2">
        <v>1984.3140000000001</v>
      </c>
      <c r="L3031" s="2">
        <v>0.96099999999999997</v>
      </c>
      <c r="M3031" s="2">
        <v>0.92400000000000004</v>
      </c>
      <c r="N3031" s="2">
        <v>14.457000000000001</v>
      </c>
      <c r="O3031" s="2">
        <v>1.2</v>
      </c>
      <c r="P3031" s="2">
        <v>22084.135999999999</v>
      </c>
      <c r="Q3031" s="2">
        <v>1832.828</v>
      </c>
      <c r="R3031" s="2">
        <v>4.3384290562499997E-2</v>
      </c>
      <c r="S3031" s="2">
        <v>12.656000000000001</v>
      </c>
      <c r="T3031" s="2">
        <v>1.0589999999999999</v>
      </c>
      <c r="U3031" s="4">
        <f t="shared" si="188"/>
        <v>0.54907158135900003</v>
      </c>
      <c r="V3031" s="4">
        <f t="shared" si="189"/>
        <v>4.5943963705687492E-2</v>
      </c>
      <c r="W3031" s="2">
        <v>0.84099999999999997</v>
      </c>
      <c r="X3031" s="2">
        <v>0.81549221100000002</v>
      </c>
      <c r="Y3031" s="1">
        <v>656</v>
      </c>
      <c r="Z3031" s="1">
        <v>155</v>
      </c>
      <c r="AA3031" s="1" t="s">
        <v>695</v>
      </c>
      <c r="AB3031" s="1" t="s">
        <v>696</v>
      </c>
      <c r="AC3031" s="1">
        <v>11</v>
      </c>
      <c r="AD3031" s="1" t="s">
        <v>121</v>
      </c>
      <c r="AE3031" s="1">
        <v>130</v>
      </c>
      <c r="AF3031" s="2">
        <v>11</v>
      </c>
      <c r="AG3031" s="2">
        <v>0.46270831273000002</v>
      </c>
      <c r="AH3031" s="2">
        <v>7.9520044900000003E-2</v>
      </c>
      <c r="AI3031" s="1">
        <v>11</v>
      </c>
      <c r="AJ3031" s="1" t="s">
        <v>121</v>
      </c>
      <c r="AK3031" s="1">
        <v>285</v>
      </c>
      <c r="AL3031" s="6">
        <v>0.3</v>
      </c>
      <c r="AM3031" s="6">
        <v>0.55000000000000004</v>
      </c>
      <c r="AN3031">
        <f t="shared" si="190"/>
        <v>0.16472147440769999</v>
      </c>
      <c r="AO3031">
        <f t="shared" si="191"/>
        <v>2.5269180038128121E-2</v>
      </c>
    </row>
    <row r="3032" spans="1:41" x14ac:dyDescent="0.25">
      <c r="A3032" s="1">
        <v>41</v>
      </c>
      <c r="B3032" s="1">
        <v>11</v>
      </c>
      <c r="C3032" s="2">
        <v>2.90222795567E-2</v>
      </c>
      <c r="D3032" s="1">
        <v>291</v>
      </c>
      <c r="E3032" s="1">
        <v>41</v>
      </c>
      <c r="F3032" s="1">
        <v>11</v>
      </c>
      <c r="G3032" s="1" t="s">
        <v>41</v>
      </c>
      <c r="H3032" s="2">
        <v>3.3637409429999998</v>
      </c>
      <c r="I3032" s="2">
        <v>0.13900000000000001</v>
      </c>
      <c r="J3032" s="2">
        <v>1738.258</v>
      </c>
      <c r="K3032" s="2">
        <v>71.606999999999999</v>
      </c>
      <c r="L3032" s="2">
        <v>0.96099999999999997</v>
      </c>
      <c r="M3032" s="2">
        <v>0.92300000000000004</v>
      </c>
      <c r="N3032" s="2">
        <v>3.2309999999999999</v>
      </c>
      <c r="O3032" s="2">
        <v>0.128</v>
      </c>
      <c r="P3032" s="2">
        <v>1669.6410000000001</v>
      </c>
      <c r="Q3032" s="2">
        <v>66.091999999999999</v>
      </c>
      <c r="R3032" s="2">
        <v>2.90222795567E-2</v>
      </c>
      <c r="S3032" s="2">
        <v>2.8439999999999999</v>
      </c>
      <c r="T3032" s="2">
        <v>0.114</v>
      </c>
      <c r="U3032" s="4">
        <f t="shared" si="188"/>
        <v>8.25393630592548E-2</v>
      </c>
      <c r="V3032" s="4">
        <f t="shared" si="189"/>
        <v>3.3085398694638001E-3</v>
      </c>
      <c r="W3032" s="2">
        <v>0.84599999999999997</v>
      </c>
      <c r="X3032" s="2">
        <v>0.81972163499999995</v>
      </c>
      <c r="Y3032" s="1">
        <v>656</v>
      </c>
      <c r="Z3032" s="1">
        <v>155</v>
      </c>
      <c r="AA3032" s="1" t="s">
        <v>695</v>
      </c>
      <c r="AB3032" s="1" t="s">
        <v>696</v>
      </c>
      <c r="AC3032" s="1">
        <v>11</v>
      </c>
      <c r="AD3032" s="1" t="s">
        <v>121</v>
      </c>
      <c r="AE3032" s="1">
        <v>130</v>
      </c>
      <c r="AF3032" s="2">
        <v>11</v>
      </c>
      <c r="AG3032" s="2">
        <v>0.46270831273000002</v>
      </c>
      <c r="AH3032" s="2">
        <v>7.9520044900000003E-2</v>
      </c>
      <c r="AI3032" s="1">
        <v>11</v>
      </c>
      <c r="AJ3032" s="1" t="s">
        <v>121</v>
      </c>
      <c r="AK3032" s="1">
        <v>291</v>
      </c>
      <c r="AL3032" s="6">
        <v>0.3</v>
      </c>
      <c r="AM3032" s="6">
        <v>0.55000000000000004</v>
      </c>
      <c r="AN3032">
        <f t="shared" si="190"/>
        <v>2.4761808917776438E-2</v>
      </c>
      <c r="AO3032">
        <f t="shared" si="191"/>
        <v>1.8196969282050903E-3</v>
      </c>
    </row>
    <row r="3033" spans="1:41" x14ac:dyDescent="0.25">
      <c r="A3033" s="1">
        <v>41</v>
      </c>
      <c r="B3033" s="1">
        <v>3</v>
      </c>
      <c r="C3033" s="2">
        <v>2.0708648303299999E-2</v>
      </c>
      <c r="D3033" s="1">
        <v>284</v>
      </c>
      <c r="E3033" s="1">
        <v>41</v>
      </c>
      <c r="F3033" s="1">
        <v>3</v>
      </c>
      <c r="G3033" s="1" t="s">
        <v>40</v>
      </c>
      <c r="H3033" s="2">
        <v>25.461902940000002</v>
      </c>
      <c r="I3033" s="2">
        <v>1.917</v>
      </c>
      <c r="J3033" s="2">
        <v>15674.111000000001</v>
      </c>
      <c r="K3033" s="2">
        <v>1180.1500000000001</v>
      </c>
      <c r="L3033" s="2">
        <v>0.96099999999999997</v>
      </c>
      <c r="M3033" s="2">
        <v>0.92300000000000004</v>
      </c>
      <c r="N3033" s="2">
        <v>24.460999999999999</v>
      </c>
      <c r="O3033" s="2">
        <v>1.77</v>
      </c>
      <c r="P3033" s="2">
        <v>15057.713</v>
      </c>
      <c r="Q3033" s="2">
        <v>1089.8109999999999</v>
      </c>
      <c r="R3033" s="2">
        <v>2.0708648303299999E-2</v>
      </c>
      <c r="S3033" s="2">
        <v>21.44</v>
      </c>
      <c r="T3033" s="2">
        <v>1.5649999999999999</v>
      </c>
      <c r="U3033" s="4">
        <f t="shared" si="188"/>
        <v>0.44399341962275202</v>
      </c>
      <c r="V3033" s="4">
        <f t="shared" si="189"/>
        <v>3.2409034594664494E-2</v>
      </c>
      <c r="W3033" s="2">
        <v>0.84199999999999997</v>
      </c>
      <c r="X3033" s="2">
        <v>0.81632670100000004</v>
      </c>
      <c r="Y3033" s="1">
        <v>657</v>
      </c>
      <c r="Z3033" s="1">
        <v>155</v>
      </c>
      <c r="AA3033" s="1" t="s">
        <v>695</v>
      </c>
      <c r="AB3033" s="1" t="s">
        <v>696</v>
      </c>
      <c r="AC3033" s="1">
        <v>11</v>
      </c>
      <c r="AD3033" s="1" t="s">
        <v>121</v>
      </c>
      <c r="AE3033" s="1">
        <v>262</v>
      </c>
      <c r="AF3033" s="2">
        <v>5</v>
      </c>
      <c r="AG3033" s="2">
        <v>7.5841693607399998</v>
      </c>
      <c r="AH3033" s="2">
        <v>2.07086483E-2</v>
      </c>
      <c r="AI3033" s="1">
        <v>11</v>
      </c>
      <c r="AJ3033" s="1" t="s">
        <v>121</v>
      </c>
      <c r="AK3033" s="1">
        <v>284</v>
      </c>
      <c r="AL3033" s="6">
        <v>0.3</v>
      </c>
      <c r="AM3033" s="6">
        <v>0.55000000000000004</v>
      </c>
      <c r="AN3033">
        <f t="shared" si="190"/>
        <v>0.13319802588682561</v>
      </c>
      <c r="AO3033">
        <f t="shared" si="191"/>
        <v>1.7824969027065474E-2</v>
      </c>
    </row>
    <row r="3034" spans="1:41" x14ac:dyDescent="0.25">
      <c r="A3034" s="1">
        <v>41</v>
      </c>
      <c r="B3034" s="1">
        <v>2</v>
      </c>
      <c r="C3034" s="2">
        <v>1.8341272796500001E-3</v>
      </c>
      <c r="D3034" s="1">
        <v>283</v>
      </c>
      <c r="E3034" s="1">
        <v>41</v>
      </c>
      <c r="F3034" s="1">
        <v>2</v>
      </c>
      <c r="G3034" s="1" t="s">
        <v>39</v>
      </c>
      <c r="H3034" s="2">
        <v>11.920081100000001</v>
      </c>
      <c r="I3034" s="2">
        <v>0.58199999999999996</v>
      </c>
      <c r="J3034" s="2">
        <v>23513.664000000001</v>
      </c>
      <c r="K3034" s="2">
        <v>1147.4929999999999</v>
      </c>
      <c r="L3034" s="2">
        <v>0.96099999999999997</v>
      </c>
      <c r="M3034" s="2">
        <v>0.92300000000000004</v>
      </c>
      <c r="N3034" s="2">
        <v>11.452</v>
      </c>
      <c r="O3034" s="2">
        <v>0.53700000000000003</v>
      </c>
      <c r="P3034" s="2">
        <v>22589.972000000002</v>
      </c>
      <c r="Q3034" s="2">
        <v>1059.182</v>
      </c>
      <c r="R3034" s="2">
        <v>1.8341272796500001E-3</v>
      </c>
      <c r="S3034" s="2">
        <v>10.039</v>
      </c>
      <c r="T3034" s="2">
        <v>0.47399999999999998</v>
      </c>
      <c r="U3034" s="4">
        <f t="shared" si="188"/>
        <v>1.8412803760406351E-2</v>
      </c>
      <c r="V3034" s="4">
        <f t="shared" si="189"/>
        <v>8.6937633055409998E-4</v>
      </c>
      <c r="W3034" s="2">
        <v>0.84199999999999997</v>
      </c>
      <c r="X3034" s="2">
        <v>0.815267984</v>
      </c>
      <c r="Y3034" s="1">
        <v>658</v>
      </c>
      <c r="Z3034" s="1">
        <v>155</v>
      </c>
      <c r="AA3034" s="1" t="s">
        <v>695</v>
      </c>
      <c r="AB3034" s="1" t="s">
        <v>696</v>
      </c>
      <c r="AC3034" s="1">
        <v>11</v>
      </c>
      <c r="AD3034" s="1" t="s">
        <v>121</v>
      </c>
      <c r="AE3034" s="1">
        <v>277</v>
      </c>
      <c r="AF3034" s="2">
        <v>5</v>
      </c>
      <c r="AG3034" s="2">
        <v>2.0030432399999998E-3</v>
      </c>
      <c r="AH3034" s="2">
        <v>2.00441257E-3</v>
      </c>
      <c r="AI3034" s="1">
        <v>11</v>
      </c>
      <c r="AJ3034" s="1" t="s">
        <v>121</v>
      </c>
      <c r="AK3034" s="1">
        <v>283</v>
      </c>
      <c r="AL3034" s="6">
        <v>0.3</v>
      </c>
      <c r="AM3034" s="6">
        <v>0.55000000000000004</v>
      </c>
      <c r="AN3034">
        <f t="shared" si="190"/>
        <v>5.5238411281219053E-3</v>
      </c>
      <c r="AO3034">
        <f t="shared" si="191"/>
        <v>4.7815698180475504E-4</v>
      </c>
    </row>
    <row r="3035" spans="1:41" x14ac:dyDescent="0.25">
      <c r="A3035" s="1">
        <v>41</v>
      </c>
      <c r="B3035" s="1">
        <v>11</v>
      </c>
      <c r="C3035" s="2">
        <v>1.7025653870899999E-4</v>
      </c>
      <c r="D3035" s="1">
        <v>291</v>
      </c>
      <c r="E3035" s="1">
        <v>41</v>
      </c>
      <c r="F3035" s="1">
        <v>11</v>
      </c>
      <c r="G3035" s="1" t="s">
        <v>41</v>
      </c>
      <c r="H3035" s="2">
        <v>3.3637409429999998</v>
      </c>
      <c r="I3035" s="2">
        <v>0.13900000000000001</v>
      </c>
      <c r="J3035" s="2">
        <v>1738.258</v>
      </c>
      <c r="K3035" s="2">
        <v>71.606999999999999</v>
      </c>
      <c r="L3035" s="2">
        <v>0.96099999999999997</v>
      </c>
      <c r="M3035" s="2">
        <v>0.92300000000000004</v>
      </c>
      <c r="N3035" s="2">
        <v>3.2309999999999999</v>
      </c>
      <c r="O3035" s="2">
        <v>0.128</v>
      </c>
      <c r="P3035" s="2">
        <v>1669.6410000000001</v>
      </c>
      <c r="Q3035" s="2">
        <v>66.091999999999999</v>
      </c>
      <c r="R3035" s="2">
        <v>1.7025653870899999E-4</v>
      </c>
      <c r="S3035" s="2">
        <v>2.8439999999999999</v>
      </c>
      <c r="T3035" s="2">
        <v>0.114</v>
      </c>
      <c r="U3035" s="4">
        <f t="shared" si="188"/>
        <v>4.8420959608839597E-4</v>
      </c>
      <c r="V3035" s="4">
        <f t="shared" si="189"/>
        <v>1.9409245412826E-5</v>
      </c>
      <c r="W3035" s="2">
        <v>0.84599999999999997</v>
      </c>
      <c r="X3035" s="2">
        <v>0.81972163499999995</v>
      </c>
      <c r="Y3035" s="1">
        <v>658</v>
      </c>
      <c r="Z3035" s="1">
        <v>155</v>
      </c>
      <c r="AA3035" s="1" t="s">
        <v>695</v>
      </c>
      <c r="AB3035" s="1" t="s">
        <v>696</v>
      </c>
      <c r="AC3035" s="1">
        <v>11</v>
      </c>
      <c r="AD3035" s="1" t="s">
        <v>121</v>
      </c>
      <c r="AE3035" s="1">
        <v>277</v>
      </c>
      <c r="AF3035" s="2">
        <v>5</v>
      </c>
      <c r="AG3035" s="2">
        <v>2.0030432399999998E-3</v>
      </c>
      <c r="AH3035" s="2">
        <v>2.00441257E-3</v>
      </c>
      <c r="AI3035" s="1">
        <v>11</v>
      </c>
      <c r="AJ3035" s="1" t="s">
        <v>121</v>
      </c>
      <c r="AK3035" s="1">
        <v>291</v>
      </c>
      <c r="AL3035" s="6">
        <v>0.3</v>
      </c>
      <c r="AM3035" s="6">
        <v>0.55000000000000004</v>
      </c>
      <c r="AN3035">
        <f t="shared" si="190"/>
        <v>1.4526287882651878E-4</v>
      </c>
      <c r="AO3035">
        <f t="shared" si="191"/>
        <v>1.06750849770543E-5</v>
      </c>
    </row>
    <row r="3036" spans="1:41" x14ac:dyDescent="0.25">
      <c r="A3036" s="1">
        <v>41</v>
      </c>
      <c r="B3036" s="1">
        <v>2</v>
      </c>
      <c r="C3036" s="2">
        <v>0.395021163279</v>
      </c>
      <c r="D3036" s="1">
        <v>283</v>
      </c>
      <c r="E3036" s="1">
        <v>41</v>
      </c>
      <c r="F3036" s="1">
        <v>2</v>
      </c>
      <c r="G3036" s="1" t="s">
        <v>39</v>
      </c>
      <c r="H3036" s="2">
        <v>11.920081100000001</v>
      </c>
      <c r="I3036" s="2">
        <v>0.58199999999999996</v>
      </c>
      <c r="J3036" s="2">
        <v>23513.664000000001</v>
      </c>
      <c r="K3036" s="2">
        <v>1147.4929999999999</v>
      </c>
      <c r="L3036" s="2">
        <v>0.96099999999999997</v>
      </c>
      <c r="M3036" s="2">
        <v>0.92300000000000004</v>
      </c>
      <c r="N3036" s="2">
        <v>11.452</v>
      </c>
      <c r="O3036" s="2">
        <v>0.53700000000000003</v>
      </c>
      <c r="P3036" s="2">
        <v>22589.972000000002</v>
      </c>
      <c r="Q3036" s="2">
        <v>1059.182</v>
      </c>
      <c r="R3036" s="2">
        <v>0.395021163279</v>
      </c>
      <c r="S3036" s="2">
        <v>10.039</v>
      </c>
      <c r="T3036" s="2">
        <v>0.47399999999999998</v>
      </c>
      <c r="U3036" s="4">
        <f t="shared" si="188"/>
        <v>3.9656174581578809</v>
      </c>
      <c r="V3036" s="4">
        <f t="shared" si="189"/>
        <v>0.187240031394246</v>
      </c>
      <c r="W3036" s="2">
        <v>0.84199999999999997</v>
      </c>
      <c r="X3036" s="2">
        <v>0.815267984</v>
      </c>
      <c r="Y3036" s="1">
        <v>659</v>
      </c>
      <c r="Z3036" s="1">
        <v>155</v>
      </c>
      <c r="AA3036" s="1" t="s">
        <v>695</v>
      </c>
      <c r="AB3036" s="1" t="s">
        <v>696</v>
      </c>
      <c r="AC3036" s="1">
        <v>11</v>
      </c>
      <c r="AD3036" s="1" t="s">
        <v>121</v>
      </c>
      <c r="AE3036" s="1">
        <v>316</v>
      </c>
      <c r="AF3036" s="2">
        <v>11</v>
      </c>
      <c r="AG3036" s="2">
        <v>16.270501191409998</v>
      </c>
      <c r="AH3036" s="2">
        <v>2.7422713372400001</v>
      </c>
      <c r="AI3036" s="1">
        <v>11</v>
      </c>
      <c r="AJ3036" s="1" t="s">
        <v>121</v>
      </c>
      <c r="AK3036" s="1">
        <v>283</v>
      </c>
      <c r="AL3036" s="6">
        <v>0.3</v>
      </c>
      <c r="AM3036" s="6">
        <v>0.55000000000000004</v>
      </c>
      <c r="AN3036">
        <f t="shared" si="190"/>
        <v>1.1896852374473643</v>
      </c>
      <c r="AO3036">
        <f t="shared" si="191"/>
        <v>0.10298201726683531</v>
      </c>
    </row>
    <row r="3037" spans="1:41" x14ac:dyDescent="0.25">
      <c r="A3037" s="1">
        <v>41</v>
      </c>
      <c r="B3037" s="1">
        <v>3</v>
      </c>
      <c r="C3037" s="2">
        <v>2.0639429893400001</v>
      </c>
      <c r="D3037" s="1">
        <v>284</v>
      </c>
      <c r="E3037" s="1">
        <v>41</v>
      </c>
      <c r="F3037" s="1">
        <v>3</v>
      </c>
      <c r="G3037" s="1" t="s">
        <v>40</v>
      </c>
      <c r="H3037" s="2">
        <v>25.461902940000002</v>
      </c>
      <c r="I3037" s="2">
        <v>1.917</v>
      </c>
      <c r="J3037" s="2">
        <v>15674.111000000001</v>
      </c>
      <c r="K3037" s="2">
        <v>1180.1500000000001</v>
      </c>
      <c r="L3037" s="2">
        <v>0.96099999999999997</v>
      </c>
      <c r="M3037" s="2">
        <v>0.92300000000000004</v>
      </c>
      <c r="N3037" s="2">
        <v>24.460999999999999</v>
      </c>
      <c r="O3037" s="2">
        <v>1.77</v>
      </c>
      <c r="P3037" s="2">
        <v>15057.713</v>
      </c>
      <c r="Q3037" s="2">
        <v>1089.8109999999999</v>
      </c>
      <c r="R3037" s="2">
        <v>2.0639429893400001</v>
      </c>
      <c r="S3037" s="2">
        <v>21.44</v>
      </c>
      <c r="T3037" s="2">
        <v>1.5649999999999999</v>
      </c>
      <c r="U3037" s="4">
        <f t="shared" si="188"/>
        <v>44.250937691449607</v>
      </c>
      <c r="V3037" s="4">
        <f t="shared" si="189"/>
        <v>3.2300707783171001</v>
      </c>
      <c r="W3037" s="2">
        <v>0.84199999999999997</v>
      </c>
      <c r="X3037" s="2">
        <v>0.81632670100000004</v>
      </c>
      <c r="Y3037" s="1">
        <v>659</v>
      </c>
      <c r="Z3037" s="1">
        <v>155</v>
      </c>
      <c r="AA3037" s="1" t="s">
        <v>695</v>
      </c>
      <c r="AB3037" s="1" t="s">
        <v>696</v>
      </c>
      <c r="AC3037" s="1">
        <v>11</v>
      </c>
      <c r="AD3037" s="1" t="s">
        <v>121</v>
      </c>
      <c r="AE3037" s="1">
        <v>316</v>
      </c>
      <c r="AF3037" s="2">
        <v>11</v>
      </c>
      <c r="AG3037" s="2">
        <v>16.270501191409998</v>
      </c>
      <c r="AH3037" s="2">
        <v>2.7422713372400001</v>
      </c>
      <c r="AI3037" s="1">
        <v>11</v>
      </c>
      <c r="AJ3037" s="1" t="s">
        <v>121</v>
      </c>
      <c r="AK3037" s="1">
        <v>284</v>
      </c>
      <c r="AL3037" s="6">
        <v>0.3</v>
      </c>
      <c r="AM3037" s="6">
        <v>0.55000000000000004</v>
      </c>
      <c r="AN3037">
        <f t="shared" si="190"/>
        <v>13.275281307434883</v>
      </c>
      <c r="AO3037">
        <f t="shared" si="191"/>
        <v>1.7765389280744053</v>
      </c>
    </row>
    <row r="3038" spans="1:41" x14ac:dyDescent="0.25">
      <c r="A3038" s="1">
        <v>41</v>
      </c>
      <c r="B3038" s="1">
        <v>4</v>
      </c>
      <c r="C3038" s="2">
        <v>0.283306872642</v>
      </c>
      <c r="D3038" s="1">
        <v>285</v>
      </c>
      <c r="E3038" s="1">
        <v>41</v>
      </c>
      <c r="F3038" s="1">
        <v>4</v>
      </c>
      <c r="G3038" s="1" t="s">
        <v>38</v>
      </c>
      <c r="H3038" s="2">
        <v>15.04653083</v>
      </c>
      <c r="I3038" s="2">
        <v>1.2989999999999999</v>
      </c>
      <c r="J3038" s="2">
        <v>22984.637999999999</v>
      </c>
      <c r="K3038" s="2">
        <v>1984.3140000000001</v>
      </c>
      <c r="L3038" s="2">
        <v>0.96099999999999997</v>
      </c>
      <c r="M3038" s="2">
        <v>0.92400000000000004</v>
      </c>
      <c r="N3038" s="2">
        <v>14.457000000000001</v>
      </c>
      <c r="O3038" s="2">
        <v>1.2</v>
      </c>
      <c r="P3038" s="2">
        <v>22084.135999999999</v>
      </c>
      <c r="Q3038" s="2">
        <v>1832.828</v>
      </c>
      <c r="R3038" s="2">
        <v>0.283306872642</v>
      </c>
      <c r="S3038" s="2">
        <v>12.656000000000001</v>
      </c>
      <c r="T3038" s="2">
        <v>1.0589999999999999</v>
      </c>
      <c r="U3038" s="4">
        <f t="shared" si="188"/>
        <v>3.5855317801571522</v>
      </c>
      <c r="V3038" s="4">
        <f t="shared" si="189"/>
        <v>0.30002197812787795</v>
      </c>
      <c r="W3038" s="2">
        <v>0.84099999999999997</v>
      </c>
      <c r="X3038" s="2">
        <v>0.81549221100000002</v>
      </c>
      <c r="Y3038" s="1">
        <v>659</v>
      </c>
      <c r="Z3038" s="1">
        <v>155</v>
      </c>
      <c r="AA3038" s="1" t="s">
        <v>695</v>
      </c>
      <c r="AB3038" s="1" t="s">
        <v>696</v>
      </c>
      <c r="AC3038" s="1">
        <v>11</v>
      </c>
      <c r="AD3038" s="1" t="s">
        <v>121</v>
      </c>
      <c r="AE3038" s="1">
        <v>316</v>
      </c>
      <c r="AF3038" s="2">
        <v>11</v>
      </c>
      <c r="AG3038" s="2">
        <v>16.270501191409998</v>
      </c>
      <c r="AH3038" s="2">
        <v>2.7422713372400001</v>
      </c>
      <c r="AI3038" s="1">
        <v>11</v>
      </c>
      <c r="AJ3038" s="1" t="s">
        <v>121</v>
      </c>
      <c r="AK3038" s="1">
        <v>285</v>
      </c>
      <c r="AL3038" s="6">
        <v>0.3</v>
      </c>
      <c r="AM3038" s="6">
        <v>0.55000000000000004</v>
      </c>
      <c r="AN3038">
        <f t="shared" si="190"/>
        <v>1.0756595340471455</v>
      </c>
      <c r="AO3038">
        <f t="shared" si="191"/>
        <v>0.1650120879703329</v>
      </c>
    </row>
    <row r="3039" spans="1:41" x14ac:dyDescent="0.25">
      <c r="A3039" s="1">
        <v>41</v>
      </c>
      <c r="B3039" s="1">
        <v>2</v>
      </c>
      <c r="C3039" s="2">
        <v>0.75625490885699997</v>
      </c>
      <c r="D3039" s="1">
        <v>283</v>
      </c>
      <c r="E3039" s="1">
        <v>41</v>
      </c>
      <c r="F3039" s="1">
        <v>2</v>
      </c>
      <c r="G3039" s="1" t="s">
        <v>39</v>
      </c>
      <c r="H3039" s="2">
        <v>11.920081100000001</v>
      </c>
      <c r="I3039" s="2">
        <v>0.58199999999999996</v>
      </c>
      <c r="J3039" s="2">
        <v>23513.664000000001</v>
      </c>
      <c r="K3039" s="2">
        <v>1147.4929999999999</v>
      </c>
      <c r="L3039" s="2">
        <v>0.96099999999999997</v>
      </c>
      <c r="M3039" s="2">
        <v>0.92300000000000004</v>
      </c>
      <c r="N3039" s="2">
        <v>11.452</v>
      </c>
      <c r="O3039" s="2">
        <v>0.53700000000000003</v>
      </c>
      <c r="P3039" s="2">
        <v>22589.972000000002</v>
      </c>
      <c r="Q3039" s="2">
        <v>1059.182</v>
      </c>
      <c r="R3039" s="2">
        <v>0.75625490885699997</v>
      </c>
      <c r="S3039" s="2">
        <v>10.039</v>
      </c>
      <c r="T3039" s="2">
        <v>0.47399999999999998</v>
      </c>
      <c r="U3039" s="4">
        <f t="shared" si="188"/>
        <v>7.5920430300154225</v>
      </c>
      <c r="V3039" s="4">
        <f t="shared" si="189"/>
        <v>0.35846482679821795</v>
      </c>
      <c r="W3039" s="2">
        <v>0.84199999999999997</v>
      </c>
      <c r="X3039" s="2">
        <v>0.815267984</v>
      </c>
      <c r="Y3039" s="1">
        <v>660</v>
      </c>
      <c r="Z3039" s="1">
        <v>155</v>
      </c>
      <c r="AA3039" s="1" t="s">
        <v>695</v>
      </c>
      <c r="AB3039" s="1" t="s">
        <v>696</v>
      </c>
      <c r="AC3039" s="1">
        <v>11</v>
      </c>
      <c r="AD3039" s="1" t="s">
        <v>121</v>
      </c>
      <c r="AE3039" s="1">
        <v>317</v>
      </c>
      <c r="AF3039" s="2">
        <v>11</v>
      </c>
      <c r="AG3039" s="2">
        <v>7.0235940362899996</v>
      </c>
      <c r="AH3039" s="2">
        <v>6.7245532786700002</v>
      </c>
      <c r="AI3039" s="1">
        <v>11</v>
      </c>
      <c r="AJ3039" s="1" t="s">
        <v>121</v>
      </c>
      <c r="AK3039" s="1">
        <v>283</v>
      </c>
      <c r="AL3039" s="6">
        <v>0.3</v>
      </c>
      <c r="AM3039" s="6">
        <v>0.55000000000000004</v>
      </c>
      <c r="AN3039">
        <f t="shared" si="190"/>
        <v>2.2776129090046267</v>
      </c>
      <c r="AO3039">
        <f t="shared" si="191"/>
        <v>0.19715565473901989</v>
      </c>
    </row>
    <row r="3040" spans="1:41" x14ac:dyDescent="0.25">
      <c r="A3040" s="1">
        <v>41</v>
      </c>
      <c r="B3040" s="1">
        <v>4</v>
      </c>
      <c r="C3040" s="2">
        <v>3.6960743892000001</v>
      </c>
      <c r="D3040" s="1">
        <v>285</v>
      </c>
      <c r="E3040" s="1">
        <v>41</v>
      </c>
      <c r="F3040" s="1">
        <v>4</v>
      </c>
      <c r="G3040" s="1" t="s">
        <v>38</v>
      </c>
      <c r="H3040" s="2">
        <v>15.04653083</v>
      </c>
      <c r="I3040" s="2">
        <v>1.2989999999999999</v>
      </c>
      <c r="J3040" s="2">
        <v>22984.637999999999</v>
      </c>
      <c r="K3040" s="2">
        <v>1984.3140000000001</v>
      </c>
      <c r="L3040" s="2">
        <v>0.96099999999999997</v>
      </c>
      <c r="M3040" s="2">
        <v>0.92400000000000004</v>
      </c>
      <c r="N3040" s="2">
        <v>14.457000000000001</v>
      </c>
      <c r="O3040" s="2">
        <v>1.2</v>
      </c>
      <c r="P3040" s="2">
        <v>22084.135999999999</v>
      </c>
      <c r="Q3040" s="2">
        <v>1832.828</v>
      </c>
      <c r="R3040" s="2">
        <v>3.6960743892000001</v>
      </c>
      <c r="S3040" s="2">
        <v>12.656000000000001</v>
      </c>
      <c r="T3040" s="2">
        <v>1.0589999999999999</v>
      </c>
      <c r="U3040" s="4">
        <f t="shared" si="188"/>
        <v>46.777517469715207</v>
      </c>
      <c r="V3040" s="4">
        <f t="shared" si="189"/>
        <v>3.9141427781628</v>
      </c>
      <c r="W3040" s="2">
        <v>0.84099999999999997</v>
      </c>
      <c r="X3040" s="2">
        <v>0.81549221100000002</v>
      </c>
      <c r="Y3040" s="1">
        <v>660</v>
      </c>
      <c r="Z3040" s="1">
        <v>155</v>
      </c>
      <c r="AA3040" s="1" t="s">
        <v>695</v>
      </c>
      <c r="AB3040" s="1" t="s">
        <v>696</v>
      </c>
      <c r="AC3040" s="1">
        <v>11</v>
      </c>
      <c r="AD3040" s="1" t="s">
        <v>121</v>
      </c>
      <c r="AE3040" s="1">
        <v>317</v>
      </c>
      <c r="AF3040" s="2">
        <v>11</v>
      </c>
      <c r="AG3040" s="2">
        <v>7.0235940362899996</v>
      </c>
      <c r="AH3040" s="2">
        <v>6.7245532786700002</v>
      </c>
      <c r="AI3040" s="1">
        <v>11</v>
      </c>
      <c r="AJ3040" s="1" t="s">
        <v>121</v>
      </c>
      <c r="AK3040" s="1">
        <v>285</v>
      </c>
      <c r="AL3040" s="6">
        <v>0.3</v>
      </c>
      <c r="AM3040" s="6">
        <v>0.55000000000000004</v>
      </c>
      <c r="AN3040">
        <f t="shared" si="190"/>
        <v>14.033255240914562</v>
      </c>
      <c r="AO3040">
        <f t="shared" si="191"/>
        <v>2.1527785279895402</v>
      </c>
    </row>
    <row r="3041" spans="1:41" x14ac:dyDescent="0.25">
      <c r="A3041" s="1">
        <v>41</v>
      </c>
      <c r="B3041" s="1">
        <v>11</v>
      </c>
      <c r="C3041" s="2">
        <v>1.9069866179999999</v>
      </c>
      <c r="D3041" s="1">
        <v>291</v>
      </c>
      <c r="E3041" s="1">
        <v>41</v>
      </c>
      <c r="F3041" s="1">
        <v>11</v>
      </c>
      <c r="G3041" s="1" t="s">
        <v>41</v>
      </c>
      <c r="H3041" s="2">
        <v>3.3637409429999998</v>
      </c>
      <c r="I3041" s="2">
        <v>0.13900000000000001</v>
      </c>
      <c r="J3041" s="2">
        <v>1738.258</v>
      </c>
      <c r="K3041" s="2">
        <v>71.606999999999999</v>
      </c>
      <c r="L3041" s="2">
        <v>0.96099999999999997</v>
      </c>
      <c r="M3041" s="2">
        <v>0.92300000000000004</v>
      </c>
      <c r="N3041" s="2">
        <v>3.2309999999999999</v>
      </c>
      <c r="O3041" s="2">
        <v>0.128</v>
      </c>
      <c r="P3041" s="2">
        <v>1669.6410000000001</v>
      </c>
      <c r="Q3041" s="2">
        <v>66.091999999999999</v>
      </c>
      <c r="R3041" s="2">
        <v>1.9069866179999999</v>
      </c>
      <c r="S3041" s="2">
        <v>2.8439999999999999</v>
      </c>
      <c r="T3041" s="2">
        <v>0.114</v>
      </c>
      <c r="U3041" s="4">
        <f t="shared" si="188"/>
        <v>5.4234699415919998</v>
      </c>
      <c r="V3041" s="4">
        <f t="shared" si="189"/>
        <v>0.217396474452</v>
      </c>
      <c r="W3041" s="2">
        <v>0.84599999999999997</v>
      </c>
      <c r="X3041" s="2">
        <v>0.81972163499999995</v>
      </c>
      <c r="Y3041" s="1">
        <v>660</v>
      </c>
      <c r="Z3041" s="1">
        <v>155</v>
      </c>
      <c r="AA3041" s="1" t="s">
        <v>695</v>
      </c>
      <c r="AB3041" s="1" t="s">
        <v>696</v>
      </c>
      <c r="AC3041" s="1">
        <v>11</v>
      </c>
      <c r="AD3041" s="1" t="s">
        <v>121</v>
      </c>
      <c r="AE3041" s="1">
        <v>317</v>
      </c>
      <c r="AF3041" s="2">
        <v>11</v>
      </c>
      <c r="AG3041" s="2">
        <v>7.0235940362899996</v>
      </c>
      <c r="AH3041" s="2">
        <v>6.7245532786700002</v>
      </c>
      <c r="AI3041" s="1">
        <v>11</v>
      </c>
      <c r="AJ3041" s="1" t="s">
        <v>121</v>
      </c>
      <c r="AK3041" s="1">
        <v>291</v>
      </c>
      <c r="AL3041" s="6">
        <v>0.3</v>
      </c>
      <c r="AM3041" s="6">
        <v>0.55000000000000004</v>
      </c>
      <c r="AN3041">
        <f t="shared" si="190"/>
        <v>1.6270409824776</v>
      </c>
      <c r="AO3041">
        <f t="shared" si="191"/>
        <v>0.11956806094860001</v>
      </c>
    </row>
    <row r="3042" spans="1:41" x14ac:dyDescent="0.25">
      <c r="A3042" s="1">
        <v>41</v>
      </c>
      <c r="B3042" s="1">
        <v>12</v>
      </c>
      <c r="C3042" s="2">
        <v>0.36523724030600002</v>
      </c>
      <c r="D3042" s="1">
        <v>292</v>
      </c>
      <c r="E3042" s="1">
        <v>41</v>
      </c>
      <c r="F3042" s="1">
        <v>12</v>
      </c>
      <c r="G3042" s="1" t="s">
        <v>47</v>
      </c>
      <c r="H3042" s="2">
        <v>1.0456180559999999</v>
      </c>
      <c r="I3042" s="2">
        <v>4.1000000000000002E-2</v>
      </c>
      <c r="J3042" s="2">
        <v>281.88900000000001</v>
      </c>
      <c r="K3042" s="2">
        <v>11.073</v>
      </c>
      <c r="L3042" s="2">
        <v>0.96199999999999997</v>
      </c>
      <c r="M3042" s="2">
        <v>0.92100000000000004</v>
      </c>
      <c r="N3042" s="2">
        <v>1.006</v>
      </c>
      <c r="O3042" s="2">
        <v>3.7999999999999999E-2</v>
      </c>
      <c r="P3042" s="2">
        <v>271.10000000000002</v>
      </c>
      <c r="Q3042" s="2">
        <v>10.202</v>
      </c>
      <c r="R3042" s="2">
        <v>0.36523724030600002</v>
      </c>
      <c r="S3042" s="2">
        <v>0.88500000000000001</v>
      </c>
      <c r="T3042" s="2">
        <v>3.4000000000000002E-2</v>
      </c>
      <c r="U3042" s="4">
        <f t="shared" si="188"/>
        <v>0.32323495767081001</v>
      </c>
      <c r="V3042" s="4">
        <f t="shared" si="189"/>
        <v>1.2418066170404002E-2</v>
      </c>
      <c r="W3042" s="2">
        <v>0.84699999999999998</v>
      </c>
      <c r="X3042" s="2">
        <v>0.81969485500000006</v>
      </c>
      <c r="Y3042" s="1">
        <v>660</v>
      </c>
      <c r="Z3042" s="1">
        <v>155</v>
      </c>
      <c r="AA3042" s="1" t="s">
        <v>695</v>
      </c>
      <c r="AB3042" s="1" t="s">
        <v>696</v>
      </c>
      <c r="AC3042" s="1">
        <v>11</v>
      </c>
      <c r="AD3042" s="1" t="s">
        <v>121</v>
      </c>
      <c r="AE3042" s="1">
        <v>317</v>
      </c>
      <c r="AF3042" s="2">
        <v>11</v>
      </c>
      <c r="AG3042" s="2">
        <v>7.0235940362899996</v>
      </c>
      <c r="AH3042" s="2">
        <v>6.7245532786700002</v>
      </c>
      <c r="AI3042" s="1">
        <v>11</v>
      </c>
      <c r="AJ3042" s="1" t="s">
        <v>121</v>
      </c>
      <c r="AK3042" s="1">
        <v>292</v>
      </c>
      <c r="AL3042" s="6">
        <v>0.3</v>
      </c>
      <c r="AM3042" s="6">
        <v>0.55000000000000004</v>
      </c>
      <c r="AN3042">
        <f t="shared" si="190"/>
        <v>9.6970487301242997E-2</v>
      </c>
      <c r="AO3042">
        <f t="shared" si="191"/>
        <v>6.8299363937222015E-3</v>
      </c>
    </row>
    <row r="3043" spans="1:41" x14ac:dyDescent="0.25">
      <c r="A3043" s="1">
        <v>41</v>
      </c>
      <c r="B3043" s="1">
        <v>2</v>
      </c>
      <c r="C3043" s="2">
        <v>0.46591250526900002</v>
      </c>
      <c r="D3043" s="1">
        <v>283</v>
      </c>
      <c r="E3043" s="1">
        <v>41</v>
      </c>
      <c r="F3043" s="1">
        <v>2</v>
      </c>
      <c r="G3043" s="1" t="s">
        <v>39</v>
      </c>
      <c r="H3043" s="2">
        <v>11.920081100000001</v>
      </c>
      <c r="I3043" s="2">
        <v>0.58199999999999996</v>
      </c>
      <c r="J3043" s="2">
        <v>23513.664000000001</v>
      </c>
      <c r="K3043" s="2">
        <v>1147.4929999999999</v>
      </c>
      <c r="L3043" s="2">
        <v>0.96099999999999997</v>
      </c>
      <c r="M3043" s="2">
        <v>0.92300000000000004</v>
      </c>
      <c r="N3043" s="2">
        <v>11.452</v>
      </c>
      <c r="O3043" s="2">
        <v>0.53700000000000003</v>
      </c>
      <c r="P3043" s="2">
        <v>22589.972000000002</v>
      </c>
      <c r="Q3043" s="2">
        <v>1059.182</v>
      </c>
      <c r="R3043" s="2">
        <v>0.46591250526900002</v>
      </c>
      <c r="S3043" s="2">
        <v>10.039</v>
      </c>
      <c r="T3043" s="2">
        <v>0.47399999999999998</v>
      </c>
      <c r="U3043" s="4">
        <f t="shared" si="188"/>
        <v>4.6772956403954913</v>
      </c>
      <c r="V3043" s="4">
        <f t="shared" si="189"/>
        <v>0.22084252749750599</v>
      </c>
      <c r="W3043" s="2">
        <v>0.84199999999999997</v>
      </c>
      <c r="X3043" s="2">
        <v>0.815267984</v>
      </c>
      <c r="Y3043" s="1">
        <v>661</v>
      </c>
      <c r="Z3043" s="1">
        <v>155</v>
      </c>
      <c r="AA3043" s="1" t="s">
        <v>695</v>
      </c>
      <c r="AB3043" s="1" t="s">
        <v>696</v>
      </c>
      <c r="AC3043" s="1">
        <v>11</v>
      </c>
      <c r="AD3043" s="1" t="s">
        <v>121</v>
      </c>
      <c r="AE3043" s="1">
        <v>342</v>
      </c>
      <c r="AF3043" s="2">
        <v>11</v>
      </c>
      <c r="AG3043" s="2">
        <v>4.5756194838299997</v>
      </c>
      <c r="AH3043" s="2">
        <v>0.69795975880000005</v>
      </c>
      <c r="AI3043" s="1">
        <v>11</v>
      </c>
      <c r="AJ3043" s="1" t="s">
        <v>121</v>
      </c>
      <c r="AK3043" s="1">
        <v>283</v>
      </c>
      <c r="AL3043" s="6">
        <v>0.3</v>
      </c>
      <c r="AM3043" s="6">
        <v>0.55000000000000004</v>
      </c>
      <c r="AN3043">
        <f t="shared" si="190"/>
        <v>1.4031886921186474</v>
      </c>
      <c r="AO3043">
        <f t="shared" si="191"/>
        <v>0.12146339012362831</v>
      </c>
    </row>
    <row r="3044" spans="1:41" x14ac:dyDescent="0.25">
      <c r="A3044" s="1">
        <v>41</v>
      </c>
      <c r="B3044" s="1">
        <v>3</v>
      </c>
      <c r="C3044" s="2">
        <v>0.23082703048</v>
      </c>
      <c r="D3044" s="1">
        <v>284</v>
      </c>
      <c r="E3044" s="1">
        <v>41</v>
      </c>
      <c r="F3044" s="1">
        <v>3</v>
      </c>
      <c r="G3044" s="1" t="s">
        <v>40</v>
      </c>
      <c r="H3044" s="2">
        <v>25.461902940000002</v>
      </c>
      <c r="I3044" s="2">
        <v>1.917</v>
      </c>
      <c r="J3044" s="2">
        <v>15674.111000000001</v>
      </c>
      <c r="K3044" s="2">
        <v>1180.1500000000001</v>
      </c>
      <c r="L3044" s="2">
        <v>0.96099999999999997</v>
      </c>
      <c r="M3044" s="2">
        <v>0.92300000000000004</v>
      </c>
      <c r="N3044" s="2">
        <v>24.460999999999999</v>
      </c>
      <c r="O3044" s="2">
        <v>1.77</v>
      </c>
      <c r="P3044" s="2">
        <v>15057.713</v>
      </c>
      <c r="Q3044" s="2">
        <v>1089.8109999999999</v>
      </c>
      <c r="R3044" s="2">
        <v>0.23082703048</v>
      </c>
      <c r="S3044" s="2">
        <v>21.44</v>
      </c>
      <c r="T3044" s="2">
        <v>1.5649999999999999</v>
      </c>
      <c r="U3044" s="4">
        <f t="shared" si="188"/>
        <v>4.9489315334912005</v>
      </c>
      <c r="V3044" s="4">
        <f t="shared" si="189"/>
        <v>0.3612443027012</v>
      </c>
      <c r="W3044" s="2">
        <v>0.84199999999999997</v>
      </c>
      <c r="X3044" s="2">
        <v>0.81632670100000004</v>
      </c>
      <c r="Y3044" s="1">
        <v>661</v>
      </c>
      <c r="Z3044" s="1">
        <v>155</v>
      </c>
      <c r="AA3044" s="1" t="s">
        <v>695</v>
      </c>
      <c r="AB3044" s="1" t="s">
        <v>696</v>
      </c>
      <c r="AC3044" s="1">
        <v>11</v>
      </c>
      <c r="AD3044" s="1" t="s">
        <v>121</v>
      </c>
      <c r="AE3044" s="1">
        <v>342</v>
      </c>
      <c r="AF3044" s="2">
        <v>11</v>
      </c>
      <c r="AG3044" s="2">
        <v>4.5756194838299997</v>
      </c>
      <c r="AH3044" s="2">
        <v>0.69795975880000005</v>
      </c>
      <c r="AI3044" s="1">
        <v>11</v>
      </c>
      <c r="AJ3044" s="1" t="s">
        <v>121</v>
      </c>
      <c r="AK3044" s="1">
        <v>284</v>
      </c>
      <c r="AL3044" s="6">
        <v>0.3</v>
      </c>
      <c r="AM3044" s="6">
        <v>0.55000000000000004</v>
      </c>
      <c r="AN3044">
        <f t="shared" si="190"/>
        <v>1.4846794600473601</v>
      </c>
      <c r="AO3044">
        <f t="shared" si="191"/>
        <v>0.19868436648566001</v>
      </c>
    </row>
    <row r="3045" spans="1:41" x14ac:dyDescent="0.25">
      <c r="A3045" s="1">
        <v>41</v>
      </c>
      <c r="B3045" s="1">
        <v>4</v>
      </c>
      <c r="C3045" s="2">
        <v>1.2203215451400001E-3</v>
      </c>
      <c r="D3045" s="1">
        <v>285</v>
      </c>
      <c r="E3045" s="1">
        <v>41</v>
      </c>
      <c r="F3045" s="1">
        <v>4</v>
      </c>
      <c r="G3045" s="1" t="s">
        <v>38</v>
      </c>
      <c r="H3045" s="2">
        <v>15.04653083</v>
      </c>
      <c r="I3045" s="2">
        <v>1.2989999999999999</v>
      </c>
      <c r="J3045" s="2">
        <v>22984.637999999999</v>
      </c>
      <c r="K3045" s="2">
        <v>1984.3140000000001</v>
      </c>
      <c r="L3045" s="2">
        <v>0.96099999999999997</v>
      </c>
      <c r="M3045" s="2">
        <v>0.92400000000000004</v>
      </c>
      <c r="N3045" s="2">
        <v>14.457000000000001</v>
      </c>
      <c r="O3045" s="2">
        <v>1.2</v>
      </c>
      <c r="P3045" s="2">
        <v>22084.135999999999</v>
      </c>
      <c r="Q3045" s="2">
        <v>1832.828</v>
      </c>
      <c r="R3045" s="2">
        <v>1.2203215451400001E-3</v>
      </c>
      <c r="S3045" s="2">
        <v>12.656000000000001</v>
      </c>
      <c r="T3045" s="2">
        <v>1.0589999999999999</v>
      </c>
      <c r="U3045" s="4">
        <f t="shared" si="188"/>
        <v>1.5444389475291842E-2</v>
      </c>
      <c r="V3045" s="4">
        <f t="shared" si="189"/>
        <v>1.2923205163032601E-3</v>
      </c>
      <c r="W3045" s="2">
        <v>0.84099999999999997</v>
      </c>
      <c r="X3045" s="2">
        <v>0.81549221100000002</v>
      </c>
      <c r="Y3045" s="1">
        <v>661</v>
      </c>
      <c r="Z3045" s="1">
        <v>155</v>
      </c>
      <c r="AA3045" s="1" t="s">
        <v>695</v>
      </c>
      <c r="AB3045" s="1" t="s">
        <v>696</v>
      </c>
      <c r="AC3045" s="1">
        <v>11</v>
      </c>
      <c r="AD3045" s="1" t="s">
        <v>121</v>
      </c>
      <c r="AE3045" s="1">
        <v>342</v>
      </c>
      <c r="AF3045" s="2">
        <v>11</v>
      </c>
      <c r="AG3045" s="2">
        <v>4.5756194838299997</v>
      </c>
      <c r="AH3045" s="2">
        <v>0.69795975880000005</v>
      </c>
      <c r="AI3045" s="1">
        <v>11</v>
      </c>
      <c r="AJ3045" s="1" t="s">
        <v>121</v>
      </c>
      <c r="AK3045" s="1">
        <v>285</v>
      </c>
      <c r="AL3045" s="6">
        <v>0.3</v>
      </c>
      <c r="AM3045" s="6">
        <v>0.55000000000000004</v>
      </c>
      <c r="AN3045">
        <f t="shared" si="190"/>
        <v>4.633316842587552E-3</v>
      </c>
      <c r="AO3045">
        <f t="shared" si="191"/>
        <v>7.107762839667931E-4</v>
      </c>
    </row>
    <row r="3046" spans="1:41" x14ac:dyDescent="0.25">
      <c r="A3046" s="1">
        <v>41</v>
      </c>
      <c r="B3046" s="1">
        <v>2</v>
      </c>
      <c r="C3046" s="2">
        <v>1.95181359095E-3</v>
      </c>
      <c r="D3046" s="1">
        <v>283</v>
      </c>
      <c r="E3046" s="1">
        <v>41</v>
      </c>
      <c r="F3046" s="1">
        <v>2</v>
      </c>
      <c r="G3046" s="1" t="s">
        <v>39</v>
      </c>
      <c r="H3046" s="2">
        <v>11.920081100000001</v>
      </c>
      <c r="I3046" s="2">
        <v>0.58199999999999996</v>
      </c>
      <c r="J3046" s="2">
        <v>23513.664000000001</v>
      </c>
      <c r="K3046" s="2">
        <v>1147.4929999999999</v>
      </c>
      <c r="L3046" s="2">
        <v>0.96099999999999997</v>
      </c>
      <c r="M3046" s="2">
        <v>0.92300000000000004</v>
      </c>
      <c r="N3046" s="2">
        <v>11.452</v>
      </c>
      <c r="O3046" s="2">
        <v>0.53700000000000003</v>
      </c>
      <c r="P3046" s="2">
        <v>22589.972000000002</v>
      </c>
      <c r="Q3046" s="2">
        <v>1059.182</v>
      </c>
      <c r="R3046" s="2">
        <v>1.95181359095E-3</v>
      </c>
      <c r="S3046" s="2">
        <v>10.039</v>
      </c>
      <c r="T3046" s="2">
        <v>0.47399999999999998</v>
      </c>
      <c r="U3046" s="4">
        <f t="shared" si="188"/>
        <v>1.9594256639547048E-2</v>
      </c>
      <c r="V3046" s="4">
        <f t="shared" si="189"/>
        <v>9.2515964211029999E-4</v>
      </c>
      <c r="W3046" s="2">
        <v>0.84199999999999997</v>
      </c>
      <c r="X3046" s="2">
        <v>0.815267984</v>
      </c>
      <c r="Y3046" s="1">
        <v>662</v>
      </c>
      <c r="Z3046" s="1">
        <v>155</v>
      </c>
      <c r="AA3046" s="1" t="s">
        <v>695</v>
      </c>
      <c r="AB3046" s="1" t="s">
        <v>696</v>
      </c>
      <c r="AC3046" s="1">
        <v>11</v>
      </c>
      <c r="AD3046" s="1" t="s">
        <v>121</v>
      </c>
      <c r="AE3046" s="1">
        <v>343</v>
      </c>
      <c r="AF3046" s="2">
        <v>11</v>
      </c>
      <c r="AG3046" s="2">
        <v>1.95048019E-3</v>
      </c>
      <c r="AH3046" s="2">
        <v>1.95181359E-3</v>
      </c>
      <c r="AI3046" s="1">
        <v>11</v>
      </c>
      <c r="AJ3046" s="1" t="s">
        <v>121</v>
      </c>
      <c r="AK3046" s="1">
        <v>283</v>
      </c>
      <c r="AL3046" s="6">
        <v>0.3</v>
      </c>
      <c r="AM3046" s="6">
        <v>0.55000000000000004</v>
      </c>
      <c r="AN3046">
        <f t="shared" si="190"/>
        <v>5.8782769918641143E-3</v>
      </c>
      <c r="AO3046">
        <f t="shared" si="191"/>
        <v>5.0883780316066508E-4</v>
      </c>
    </row>
    <row r="3047" spans="1:41" x14ac:dyDescent="0.25">
      <c r="A3047" s="1">
        <v>30</v>
      </c>
      <c r="B3047" s="1">
        <v>1</v>
      </c>
      <c r="C3047" s="2">
        <v>4.0850274093100003</v>
      </c>
      <c r="D3047" s="1">
        <v>192</v>
      </c>
      <c r="E3047" s="1">
        <v>30</v>
      </c>
      <c r="F3047" s="1">
        <v>1</v>
      </c>
      <c r="G3047" s="1" t="s">
        <v>46</v>
      </c>
      <c r="H3047" s="2">
        <v>3.6430388219999998</v>
      </c>
      <c r="I3047" s="2">
        <v>0.311</v>
      </c>
      <c r="J3047" s="2">
        <v>95.569000000000003</v>
      </c>
      <c r="K3047" s="2">
        <v>8.1479999999999997</v>
      </c>
      <c r="L3047" s="2">
        <v>0.86299999999999999</v>
      </c>
      <c r="M3047" s="2">
        <v>1.06</v>
      </c>
      <c r="N3047" s="2">
        <v>3.1440000000000001</v>
      </c>
      <c r="O3047" s="2">
        <v>0.32900000000000001</v>
      </c>
      <c r="P3047" s="2">
        <v>82.483999999999995</v>
      </c>
      <c r="Q3047" s="2">
        <v>8.6359999999999992</v>
      </c>
      <c r="R3047" s="2">
        <v>4.0850274093100003</v>
      </c>
      <c r="S3047" s="2">
        <v>3.1440000000000001</v>
      </c>
      <c r="T3047" s="2">
        <v>0.308</v>
      </c>
      <c r="U3047" s="4">
        <f t="shared" si="188"/>
        <v>12.843326174870642</v>
      </c>
      <c r="V3047" s="4">
        <f t="shared" si="189"/>
        <v>1.25818844206748</v>
      </c>
      <c r="W3047" s="2">
        <v>0.86299999999999999</v>
      </c>
      <c r="X3047" s="2">
        <v>0.99054309799999996</v>
      </c>
      <c r="Y3047" s="1">
        <v>663</v>
      </c>
      <c r="Z3047" s="1">
        <v>156</v>
      </c>
      <c r="AA3047" s="1" t="s">
        <v>697</v>
      </c>
      <c r="AB3047" s="1" t="s">
        <v>698</v>
      </c>
      <c r="AC3047" s="1">
        <v>11</v>
      </c>
      <c r="AD3047" s="1" t="s">
        <v>121</v>
      </c>
      <c r="AE3047" s="1">
        <v>21</v>
      </c>
      <c r="AF3047" s="2">
        <v>5</v>
      </c>
      <c r="AG3047" s="2">
        <v>2216.0988723567002</v>
      </c>
      <c r="AH3047" s="2">
        <v>6.0214595937900004</v>
      </c>
      <c r="AI3047" s="1">
        <v>11</v>
      </c>
      <c r="AJ3047" s="1" t="s">
        <v>121</v>
      </c>
      <c r="AK3047" s="1">
        <v>192</v>
      </c>
      <c r="AL3047" s="6">
        <v>0.3</v>
      </c>
      <c r="AM3047" s="6">
        <v>0.55000000000000004</v>
      </c>
      <c r="AN3047">
        <f t="shared" si="190"/>
        <v>3.8529978524611925</v>
      </c>
      <c r="AO3047">
        <f t="shared" si="191"/>
        <v>0.69200364313711404</v>
      </c>
    </row>
    <row r="3048" spans="1:41" x14ac:dyDescent="0.25">
      <c r="A3048" s="1">
        <v>30</v>
      </c>
      <c r="B3048" s="1">
        <v>4</v>
      </c>
      <c r="C3048" s="2">
        <v>1.05080995064E-2</v>
      </c>
      <c r="D3048" s="1">
        <v>193</v>
      </c>
      <c r="E3048" s="1">
        <v>30</v>
      </c>
      <c r="F3048" s="1">
        <v>4</v>
      </c>
      <c r="G3048" s="1" t="s">
        <v>38</v>
      </c>
      <c r="H3048" s="2">
        <v>11.058285639999999</v>
      </c>
      <c r="I3048" s="2">
        <v>1.3220000000000001</v>
      </c>
      <c r="J3048" s="2">
        <v>303.12099999999998</v>
      </c>
      <c r="K3048" s="2">
        <v>36.234999999999999</v>
      </c>
      <c r="L3048" s="2">
        <v>0.86</v>
      </c>
      <c r="M3048" s="2">
        <v>1.054</v>
      </c>
      <c r="N3048" s="2">
        <v>9.5139999999999993</v>
      </c>
      <c r="O3048" s="2">
        <v>1.3939999999999999</v>
      </c>
      <c r="P3048" s="2">
        <v>260.79300000000001</v>
      </c>
      <c r="Q3048" s="2">
        <v>38.209000000000003</v>
      </c>
      <c r="R3048" s="2">
        <v>1.05080995064E-2</v>
      </c>
      <c r="S3048" s="2">
        <v>9.5139999999999993</v>
      </c>
      <c r="T3048" s="2">
        <v>1.3029999999999999</v>
      </c>
      <c r="U3048" s="4">
        <f t="shared" si="188"/>
        <v>9.997405870388959E-2</v>
      </c>
      <c r="V3048" s="4">
        <f t="shared" si="189"/>
        <v>1.3692053656839199E-2</v>
      </c>
      <c r="W3048" s="2">
        <v>0.86</v>
      </c>
      <c r="X3048" s="2">
        <v>0.98548562100000003</v>
      </c>
      <c r="Y3048" s="1">
        <v>663</v>
      </c>
      <c r="Z3048" s="1">
        <v>156</v>
      </c>
      <c r="AA3048" s="1" t="s">
        <v>697</v>
      </c>
      <c r="AB3048" s="1" t="s">
        <v>698</v>
      </c>
      <c r="AC3048" s="1">
        <v>11</v>
      </c>
      <c r="AD3048" s="1" t="s">
        <v>121</v>
      </c>
      <c r="AE3048" s="1">
        <v>21</v>
      </c>
      <c r="AF3048" s="2">
        <v>5</v>
      </c>
      <c r="AG3048" s="2">
        <v>2216.0988723567002</v>
      </c>
      <c r="AH3048" s="2">
        <v>6.0214595937900004</v>
      </c>
      <c r="AI3048" s="1">
        <v>11</v>
      </c>
      <c r="AJ3048" s="1" t="s">
        <v>121</v>
      </c>
      <c r="AK3048" s="1">
        <v>193</v>
      </c>
      <c r="AL3048" s="6">
        <v>0.3</v>
      </c>
      <c r="AM3048" s="6">
        <v>0.55000000000000004</v>
      </c>
      <c r="AN3048">
        <f t="shared" si="190"/>
        <v>2.9992217611166876E-2</v>
      </c>
      <c r="AO3048">
        <f t="shared" si="191"/>
        <v>7.5306295112615596E-3</v>
      </c>
    </row>
    <row r="3049" spans="1:41" x14ac:dyDescent="0.25">
      <c r="A3049" s="1">
        <v>30</v>
      </c>
      <c r="B3049" s="1">
        <v>8</v>
      </c>
      <c r="C3049" s="2">
        <v>0.83722240277500004</v>
      </c>
      <c r="D3049" s="1">
        <v>195</v>
      </c>
      <c r="E3049" s="1">
        <v>30</v>
      </c>
      <c r="F3049" s="1">
        <v>8</v>
      </c>
      <c r="G3049" s="1" t="s">
        <v>50</v>
      </c>
      <c r="H3049" s="2">
        <v>6.6936215969999999</v>
      </c>
      <c r="I3049" s="2">
        <v>0.59399999999999997</v>
      </c>
      <c r="J3049" s="2">
        <v>217.559</v>
      </c>
      <c r="K3049" s="2">
        <v>19.315000000000001</v>
      </c>
      <c r="L3049" s="2">
        <v>0.86599999999999999</v>
      </c>
      <c r="M3049" s="2">
        <v>1.0649999999999999</v>
      </c>
      <c r="N3049" s="2">
        <v>5.7949999999999999</v>
      </c>
      <c r="O3049" s="2">
        <v>0.63300000000000001</v>
      </c>
      <c r="P3049" s="2">
        <v>188.35</v>
      </c>
      <c r="Q3049" s="2">
        <v>20.577999999999999</v>
      </c>
      <c r="R3049" s="2">
        <v>0.83722240277500004</v>
      </c>
      <c r="S3049" s="2">
        <v>5.7949999999999999</v>
      </c>
      <c r="T3049" s="2">
        <v>0.59199999999999997</v>
      </c>
      <c r="U3049" s="4">
        <f t="shared" si="188"/>
        <v>4.8517038240811248</v>
      </c>
      <c r="V3049" s="4">
        <f t="shared" si="189"/>
        <v>0.4956356624428</v>
      </c>
      <c r="W3049" s="2">
        <v>0.86599999999999999</v>
      </c>
      <c r="X3049" s="2">
        <v>0.99569592500000004</v>
      </c>
      <c r="Y3049" s="1">
        <v>663</v>
      </c>
      <c r="Z3049" s="1">
        <v>156</v>
      </c>
      <c r="AA3049" s="1" t="s">
        <v>697</v>
      </c>
      <c r="AB3049" s="1" t="s">
        <v>698</v>
      </c>
      <c r="AC3049" s="1">
        <v>11</v>
      </c>
      <c r="AD3049" s="1" t="s">
        <v>121</v>
      </c>
      <c r="AE3049" s="1">
        <v>21</v>
      </c>
      <c r="AF3049" s="2">
        <v>5</v>
      </c>
      <c r="AG3049" s="2">
        <v>2216.0988723567002</v>
      </c>
      <c r="AH3049" s="2">
        <v>6.0214595937900004</v>
      </c>
      <c r="AI3049" s="1">
        <v>11</v>
      </c>
      <c r="AJ3049" s="1" t="s">
        <v>121</v>
      </c>
      <c r="AK3049" s="1">
        <v>195</v>
      </c>
      <c r="AL3049" s="6">
        <v>0.3</v>
      </c>
      <c r="AM3049" s="6">
        <v>0.55000000000000004</v>
      </c>
      <c r="AN3049">
        <f t="shared" si="190"/>
        <v>1.4555111472243374</v>
      </c>
      <c r="AO3049">
        <f t="shared" si="191"/>
        <v>0.27259961434354002</v>
      </c>
    </row>
    <row r="3050" spans="1:41" x14ac:dyDescent="0.25">
      <c r="A3050" s="1">
        <v>30</v>
      </c>
      <c r="B3050" s="1">
        <v>13</v>
      </c>
      <c r="C3050" s="2">
        <v>1.4007883870500001E-2</v>
      </c>
      <c r="D3050" s="1">
        <v>199</v>
      </c>
      <c r="E3050" s="1">
        <v>30</v>
      </c>
      <c r="F3050" s="1">
        <v>13</v>
      </c>
      <c r="G3050" s="1" t="s">
        <v>42</v>
      </c>
      <c r="H3050" s="2">
        <v>0.46253169</v>
      </c>
      <c r="I3050" s="2">
        <v>3.3000000000000002E-2</v>
      </c>
      <c r="J3050" s="2">
        <v>39.572000000000003</v>
      </c>
      <c r="K3050" s="2">
        <v>2.8479999999999999</v>
      </c>
      <c r="L3050" s="2">
        <v>0.86699999999999999</v>
      </c>
      <c r="M3050" s="2">
        <v>1.0640000000000001</v>
      </c>
      <c r="N3050" s="2">
        <v>0.40100000000000002</v>
      </c>
      <c r="O3050" s="2">
        <v>3.5000000000000003E-2</v>
      </c>
      <c r="P3050" s="2">
        <v>34.323999999999998</v>
      </c>
      <c r="Q3050" s="2">
        <v>3.0310000000000001</v>
      </c>
      <c r="R3050" s="2">
        <v>1.4007883870500001E-2</v>
      </c>
      <c r="S3050" s="2">
        <v>0.40100000000000002</v>
      </c>
      <c r="T3050" s="2">
        <v>3.3000000000000002E-2</v>
      </c>
      <c r="U3050" s="4">
        <f t="shared" si="188"/>
        <v>5.6171614320705008E-3</v>
      </c>
      <c r="V3050" s="4">
        <f t="shared" si="189"/>
        <v>4.6226016772650004E-4</v>
      </c>
      <c r="W3050" s="2">
        <v>0.86699999999999999</v>
      </c>
      <c r="X3050" s="2">
        <v>0.99448936499999996</v>
      </c>
      <c r="Y3050" s="1">
        <v>663</v>
      </c>
      <c r="Z3050" s="1">
        <v>156</v>
      </c>
      <c r="AA3050" s="1" t="s">
        <v>697</v>
      </c>
      <c r="AB3050" s="1" t="s">
        <v>698</v>
      </c>
      <c r="AC3050" s="1">
        <v>11</v>
      </c>
      <c r="AD3050" s="1" t="s">
        <v>121</v>
      </c>
      <c r="AE3050" s="1">
        <v>21</v>
      </c>
      <c r="AF3050" s="2">
        <v>5</v>
      </c>
      <c r="AG3050" s="2">
        <v>2216.0988723567002</v>
      </c>
      <c r="AH3050" s="2">
        <v>6.0214595937900004</v>
      </c>
      <c r="AI3050" s="1">
        <v>11</v>
      </c>
      <c r="AJ3050" s="1" t="s">
        <v>121</v>
      </c>
      <c r="AK3050" s="1">
        <v>199</v>
      </c>
      <c r="AL3050" s="6">
        <v>0.3</v>
      </c>
      <c r="AM3050" s="6">
        <v>0.55000000000000004</v>
      </c>
      <c r="AN3050">
        <f t="shared" si="190"/>
        <v>1.6851484296211501E-3</v>
      </c>
      <c r="AO3050">
        <f t="shared" si="191"/>
        <v>2.5424309224957503E-4</v>
      </c>
    </row>
    <row r="3051" spans="1:41" x14ac:dyDescent="0.25">
      <c r="A3051" s="1">
        <v>95</v>
      </c>
      <c r="B3051" s="1">
        <v>4</v>
      </c>
      <c r="C3051" s="2">
        <v>1.0603820759</v>
      </c>
      <c r="D3051" s="1">
        <v>593</v>
      </c>
      <c r="E3051" s="1">
        <v>95</v>
      </c>
      <c r="F3051" s="1">
        <v>4</v>
      </c>
      <c r="G3051" s="1" t="s">
        <v>38</v>
      </c>
      <c r="H3051" s="2">
        <v>13.79505054</v>
      </c>
      <c r="I3051" s="2">
        <v>1.6279999999999999</v>
      </c>
      <c r="J3051" s="2">
        <v>835.91</v>
      </c>
      <c r="K3051" s="2">
        <v>98.655000000000001</v>
      </c>
      <c r="L3051" s="2">
        <v>0.79700000000000004</v>
      </c>
      <c r="M3051" s="2">
        <v>0.754</v>
      </c>
      <c r="N3051" s="2">
        <v>10.999000000000001</v>
      </c>
      <c r="O3051" s="2">
        <v>1.228</v>
      </c>
      <c r="P3051" s="2">
        <v>666.51400000000001</v>
      </c>
      <c r="Q3051" s="2">
        <v>74.381</v>
      </c>
      <c r="R3051" s="2">
        <v>1.0603820759</v>
      </c>
      <c r="S3051" s="2">
        <v>10.744</v>
      </c>
      <c r="T3051" s="2">
        <v>4.258</v>
      </c>
      <c r="U3051" s="4">
        <f t="shared" si="188"/>
        <v>11.392745023469599</v>
      </c>
      <c r="V3051" s="4">
        <f t="shared" si="189"/>
        <v>4.5151068791822002</v>
      </c>
      <c r="W3051" s="2">
        <v>0.77900000000000003</v>
      </c>
      <c r="X3051" s="2">
        <v>2.6150447780000001</v>
      </c>
      <c r="Y3051" s="1">
        <v>663</v>
      </c>
      <c r="Z3051" s="1">
        <v>156</v>
      </c>
      <c r="AA3051" s="1" t="s">
        <v>697</v>
      </c>
      <c r="AB3051" s="1" t="s">
        <v>698</v>
      </c>
      <c r="AC3051" s="1">
        <v>11</v>
      </c>
      <c r="AD3051" s="1" t="s">
        <v>121</v>
      </c>
      <c r="AE3051" s="1">
        <v>21</v>
      </c>
      <c r="AF3051" s="2">
        <v>5</v>
      </c>
      <c r="AG3051" s="2">
        <v>2216.0988723567002</v>
      </c>
      <c r="AH3051" s="2">
        <v>6.0214595937900004</v>
      </c>
      <c r="AI3051" s="1">
        <v>11</v>
      </c>
      <c r="AJ3051" s="1" t="s">
        <v>121</v>
      </c>
      <c r="AK3051" s="1">
        <v>593</v>
      </c>
      <c r="AL3051" s="6">
        <v>0.3</v>
      </c>
      <c r="AM3051" s="6">
        <v>0.55000000000000004</v>
      </c>
      <c r="AN3051">
        <f t="shared" si="190"/>
        <v>3.4178235070408798</v>
      </c>
      <c r="AO3051">
        <f t="shared" si="191"/>
        <v>2.4833087835502101</v>
      </c>
    </row>
    <row r="3052" spans="1:41" x14ac:dyDescent="0.25">
      <c r="A3052" s="1">
        <v>96</v>
      </c>
      <c r="B3052" s="1">
        <v>1</v>
      </c>
      <c r="C3052" s="2">
        <v>2.3934579008400001E-3</v>
      </c>
      <c r="D3052" s="1">
        <v>599</v>
      </c>
      <c r="E3052" s="1">
        <v>96</v>
      </c>
      <c r="F3052" s="1">
        <v>1</v>
      </c>
      <c r="G3052" s="1" t="s">
        <v>46</v>
      </c>
      <c r="H3052" s="2">
        <v>4.1570113529999997</v>
      </c>
      <c r="I3052" s="2">
        <v>0.34599999999999997</v>
      </c>
      <c r="J3052" s="2">
        <v>111.48</v>
      </c>
      <c r="K3052" s="2">
        <v>9.2870000000000008</v>
      </c>
      <c r="L3052" s="2">
        <v>0.996</v>
      </c>
      <c r="M3052" s="2">
        <v>3.4</v>
      </c>
      <c r="N3052" s="2">
        <v>4.1390000000000002</v>
      </c>
      <c r="O3052" s="2">
        <v>1.177</v>
      </c>
      <c r="P3052" s="2">
        <v>110.992</v>
      </c>
      <c r="Q3052" s="2">
        <v>31.576000000000001</v>
      </c>
      <c r="R3052" s="2">
        <v>2.3934579008400001E-3</v>
      </c>
      <c r="S3052" s="2">
        <v>4.0579999999999998</v>
      </c>
      <c r="T3052" s="2">
        <v>0.34599999999999997</v>
      </c>
      <c r="U3052" s="4">
        <f t="shared" si="188"/>
        <v>9.7126521616087199E-3</v>
      </c>
      <c r="V3052" s="4">
        <f t="shared" si="189"/>
        <v>8.2813643369063997E-4</v>
      </c>
      <c r="W3052" s="2">
        <v>0.97599999999999998</v>
      </c>
      <c r="X3052" s="2">
        <v>0.999997099</v>
      </c>
      <c r="Y3052" s="1">
        <v>663</v>
      </c>
      <c r="Z3052" s="1">
        <v>156</v>
      </c>
      <c r="AA3052" s="1" t="s">
        <v>697</v>
      </c>
      <c r="AB3052" s="1" t="s">
        <v>698</v>
      </c>
      <c r="AC3052" s="1">
        <v>11</v>
      </c>
      <c r="AD3052" s="1" t="s">
        <v>121</v>
      </c>
      <c r="AE3052" s="1">
        <v>21</v>
      </c>
      <c r="AF3052" s="2">
        <v>5</v>
      </c>
      <c r="AG3052" s="2">
        <v>2216.0988723567002</v>
      </c>
      <c r="AH3052" s="2">
        <v>6.0214595937900004</v>
      </c>
      <c r="AI3052" s="1">
        <v>11</v>
      </c>
      <c r="AJ3052" s="1" t="s">
        <v>121</v>
      </c>
      <c r="AK3052" s="1">
        <v>599</v>
      </c>
      <c r="AL3052" s="6">
        <v>0.3</v>
      </c>
      <c r="AM3052" s="6">
        <v>0.55000000000000004</v>
      </c>
      <c r="AN3052">
        <f t="shared" si="190"/>
        <v>2.913795648482616E-3</v>
      </c>
      <c r="AO3052">
        <f t="shared" si="191"/>
        <v>4.55475038529852E-4</v>
      </c>
    </row>
    <row r="3053" spans="1:41" x14ac:dyDescent="0.25">
      <c r="A3053" s="1">
        <v>96</v>
      </c>
      <c r="B3053" s="1">
        <v>4</v>
      </c>
      <c r="C3053" s="2">
        <v>1.1918456179299999E-2</v>
      </c>
      <c r="D3053" s="1">
        <v>600</v>
      </c>
      <c r="E3053" s="1">
        <v>96</v>
      </c>
      <c r="F3053" s="1">
        <v>4</v>
      </c>
      <c r="G3053" s="1" t="s">
        <v>38</v>
      </c>
      <c r="H3053" s="2">
        <v>12.89095367</v>
      </c>
      <c r="I3053" s="2">
        <v>1.4830000000000001</v>
      </c>
      <c r="J3053" s="2">
        <v>1017.657</v>
      </c>
      <c r="K3053" s="2">
        <v>117.07299999999999</v>
      </c>
      <c r="L3053" s="2">
        <v>0.995</v>
      </c>
      <c r="M3053" s="2">
        <v>3.4</v>
      </c>
      <c r="N3053" s="2">
        <v>12.829000000000001</v>
      </c>
      <c r="O3053" s="2">
        <v>5.0419999999999998</v>
      </c>
      <c r="P3053" s="2">
        <v>1012.795</v>
      </c>
      <c r="Q3053" s="2">
        <v>398.04700000000003</v>
      </c>
      <c r="R3053" s="2">
        <v>1.1918456179299999E-2</v>
      </c>
      <c r="S3053" s="2">
        <v>12.577999999999999</v>
      </c>
      <c r="T3053" s="2">
        <v>1.4830000000000001</v>
      </c>
      <c r="U3053" s="4">
        <f t="shared" si="188"/>
        <v>0.14991034182323537</v>
      </c>
      <c r="V3053" s="4">
        <f t="shared" si="189"/>
        <v>1.7675070513901901E-2</v>
      </c>
      <c r="W3053" s="2">
        <v>0.97599999999999998</v>
      </c>
      <c r="X3053" s="2">
        <v>0.99999877299999995</v>
      </c>
      <c r="Y3053" s="1">
        <v>663</v>
      </c>
      <c r="Z3053" s="1">
        <v>156</v>
      </c>
      <c r="AA3053" s="1" t="s">
        <v>697</v>
      </c>
      <c r="AB3053" s="1" t="s">
        <v>698</v>
      </c>
      <c r="AC3053" s="1">
        <v>11</v>
      </c>
      <c r="AD3053" s="1" t="s">
        <v>121</v>
      </c>
      <c r="AE3053" s="1">
        <v>21</v>
      </c>
      <c r="AF3053" s="2">
        <v>5</v>
      </c>
      <c r="AG3053" s="2">
        <v>2216.0988723567002</v>
      </c>
      <c r="AH3053" s="2">
        <v>6.0214595937900004</v>
      </c>
      <c r="AI3053" s="1">
        <v>11</v>
      </c>
      <c r="AJ3053" s="1" t="s">
        <v>121</v>
      </c>
      <c r="AK3053" s="1">
        <v>600</v>
      </c>
      <c r="AL3053" s="6">
        <v>0.3</v>
      </c>
      <c r="AM3053" s="6">
        <v>0.55000000000000004</v>
      </c>
      <c r="AN3053">
        <f t="shared" si="190"/>
        <v>4.4973102546970609E-2</v>
      </c>
      <c r="AO3053">
        <f t="shared" si="191"/>
        <v>9.7212887826460467E-3</v>
      </c>
    </row>
    <row r="3054" spans="1:41" x14ac:dyDescent="0.25">
      <c r="A3054" s="1">
        <v>95</v>
      </c>
      <c r="B3054" s="1">
        <v>4</v>
      </c>
      <c r="C3054" s="2">
        <v>3.7986353744199999</v>
      </c>
      <c r="D3054" s="1">
        <v>593</v>
      </c>
      <c r="E3054" s="1">
        <v>95</v>
      </c>
      <c r="F3054" s="1">
        <v>4</v>
      </c>
      <c r="G3054" s="1" t="s">
        <v>38</v>
      </c>
      <c r="H3054" s="2">
        <v>13.79505054</v>
      </c>
      <c r="I3054" s="2">
        <v>1.6279999999999999</v>
      </c>
      <c r="J3054" s="2">
        <v>835.91</v>
      </c>
      <c r="K3054" s="2">
        <v>98.655000000000001</v>
      </c>
      <c r="L3054" s="2">
        <v>0.79700000000000004</v>
      </c>
      <c r="M3054" s="2">
        <v>0.754</v>
      </c>
      <c r="N3054" s="2">
        <v>10.999000000000001</v>
      </c>
      <c r="O3054" s="2">
        <v>1.228</v>
      </c>
      <c r="P3054" s="2">
        <v>666.51400000000001</v>
      </c>
      <c r="Q3054" s="2">
        <v>74.381</v>
      </c>
      <c r="R3054" s="2">
        <v>3.7986353744199999</v>
      </c>
      <c r="S3054" s="2">
        <v>10.744</v>
      </c>
      <c r="T3054" s="2">
        <v>4.258</v>
      </c>
      <c r="U3054" s="4">
        <f t="shared" si="188"/>
        <v>40.81253846276848</v>
      </c>
      <c r="V3054" s="4">
        <f t="shared" si="189"/>
        <v>16.174589424280359</v>
      </c>
      <c r="W3054" s="2">
        <v>0.77900000000000003</v>
      </c>
      <c r="X3054" s="2">
        <v>2.6150447780000001</v>
      </c>
      <c r="Y3054" s="1">
        <v>664</v>
      </c>
      <c r="Z3054" s="1">
        <v>156</v>
      </c>
      <c r="AA3054" s="1" t="s">
        <v>697</v>
      </c>
      <c r="AB3054" s="1" t="s">
        <v>698</v>
      </c>
      <c r="AC3054" s="1">
        <v>11</v>
      </c>
      <c r="AD3054" s="1" t="s">
        <v>121</v>
      </c>
      <c r="AE3054" s="1">
        <v>22</v>
      </c>
      <c r="AF3054" s="2">
        <v>5</v>
      </c>
      <c r="AG3054" s="2">
        <v>961.47389091809998</v>
      </c>
      <c r="AH3054" s="2">
        <v>5.6437881301499999</v>
      </c>
      <c r="AI3054" s="1">
        <v>11</v>
      </c>
      <c r="AJ3054" s="1" t="s">
        <v>121</v>
      </c>
      <c r="AK3054" s="1">
        <v>593</v>
      </c>
      <c r="AL3054" s="6">
        <v>0.3</v>
      </c>
      <c r="AM3054" s="6">
        <v>0.55000000000000004</v>
      </c>
      <c r="AN3054">
        <f t="shared" si="190"/>
        <v>12.243761538830544</v>
      </c>
      <c r="AO3054">
        <f t="shared" si="191"/>
        <v>8.8960241833541982</v>
      </c>
    </row>
    <row r="3055" spans="1:41" x14ac:dyDescent="0.25">
      <c r="A3055" s="1">
        <v>95</v>
      </c>
      <c r="B3055" s="1">
        <v>12</v>
      </c>
      <c r="C3055" s="2">
        <v>9.6719200452800008E-3</v>
      </c>
      <c r="D3055" s="1">
        <v>597</v>
      </c>
      <c r="E3055" s="1">
        <v>95</v>
      </c>
      <c r="F3055" s="1">
        <v>12</v>
      </c>
      <c r="G3055" s="1" t="s">
        <v>47</v>
      </c>
      <c r="H3055" s="2">
        <v>0.417236897</v>
      </c>
      <c r="I3055" s="2">
        <v>2.9000000000000001E-2</v>
      </c>
      <c r="J3055" s="2">
        <v>5.0640000000000001</v>
      </c>
      <c r="K3055" s="2">
        <v>0.35099999999999998</v>
      </c>
      <c r="L3055" s="2">
        <v>0.80400000000000005</v>
      </c>
      <c r="M3055" s="2">
        <v>0.76200000000000001</v>
      </c>
      <c r="N3055" s="2">
        <v>0.33500000000000002</v>
      </c>
      <c r="O3055" s="2">
        <v>2.1999999999999999E-2</v>
      </c>
      <c r="P3055" s="2">
        <v>4.069</v>
      </c>
      <c r="Q3055" s="2">
        <v>0.26700000000000002</v>
      </c>
      <c r="R3055" s="2">
        <v>9.6719200452800008E-3</v>
      </c>
      <c r="S3055" s="2">
        <v>0.32900000000000001</v>
      </c>
      <c r="T3055" s="2">
        <v>7.8E-2</v>
      </c>
      <c r="U3055" s="4">
        <f t="shared" si="188"/>
        <v>3.1820616948971202E-3</v>
      </c>
      <c r="V3055" s="4">
        <f t="shared" si="189"/>
        <v>7.5440976353184001E-4</v>
      </c>
      <c r="W3055" s="2">
        <v>0.78800000000000003</v>
      </c>
      <c r="X3055" s="2">
        <v>2.6875777649999999</v>
      </c>
      <c r="Y3055" s="1">
        <v>664</v>
      </c>
      <c r="Z3055" s="1">
        <v>156</v>
      </c>
      <c r="AA3055" s="1" t="s">
        <v>697</v>
      </c>
      <c r="AB3055" s="1" t="s">
        <v>698</v>
      </c>
      <c r="AC3055" s="1">
        <v>11</v>
      </c>
      <c r="AD3055" s="1" t="s">
        <v>121</v>
      </c>
      <c r="AE3055" s="1">
        <v>22</v>
      </c>
      <c r="AF3055" s="2">
        <v>5</v>
      </c>
      <c r="AG3055" s="2">
        <v>961.47389091809998</v>
      </c>
      <c r="AH3055" s="2">
        <v>5.6437881301499999</v>
      </c>
      <c r="AI3055" s="1">
        <v>11</v>
      </c>
      <c r="AJ3055" s="1" t="s">
        <v>121</v>
      </c>
      <c r="AK3055" s="1">
        <v>597</v>
      </c>
      <c r="AL3055" s="6">
        <v>0.3</v>
      </c>
      <c r="AM3055" s="6">
        <v>0.55000000000000004</v>
      </c>
      <c r="AN3055">
        <f t="shared" si="190"/>
        <v>9.54618508469136E-4</v>
      </c>
      <c r="AO3055">
        <f t="shared" si="191"/>
        <v>4.1492536994251202E-4</v>
      </c>
    </row>
    <row r="3056" spans="1:41" x14ac:dyDescent="0.25">
      <c r="A3056" s="1">
        <v>95</v>
      </c>
      <c r="B3056" s="1">
        <v>13</v>
      </c>
      <c r="C3056" s="2">
        <v>0.144710428862</v>
      </c>
      <c r="D3056" s="1">
        <v>598</v>
      </c>
      <c r="E3056" s="1">
        <v>95</v>
      </c>
      <c r="F3056" s="1">
        <v>13</v>
      </c>
      <c r="G3056" s="1" t="s">
        <v>42</v>
      </c>
      <c r="H3056" s="2">
        <v>1.3042674460000001</v>
      </c>
      <c r="I3056" s="2">
        <v>9.5000000000000001E-2</v>
      </c>
      <c r="J3056" s="2">
        <v>958.11300000000006</v>
      </c>
      <c r="K3056" s="2">
        <v>70.058999999999997</v>
      </c>
      <c r="L3056" s="2">
        <v>0.80200000000000005</v>
      </c>
      <c r="M3056" s="2">
        <v>0.75900000000000001</v>
      </c>
      <c r="N3056" s="2">
        <v>1.0469999999999999</v>
      </c>
      <c r="O3056" s="2">
        <v>7.1999999999999995E-2</v>
      </c>
      <c r="P3056" s="2">
        <v>768.79899999999998</v>
      </c>
      <c r="Q3056" s="2">
        <v>53.207999999999998</v>
      </c>
      <c r="R3056" s="2">
        <v>0.144710428862</v>
      </c>
      <c r="S3056" s="2">
        <v>1.0229999999999999</v>
      </c>
      <c r="T3056" s="2">
        <v>0.28199999999999997</v>
      </c>
      <c r="U3056" s="4">
        <f t="shared" si="188"/>
        <v>0.148038768725826</v>
      </c>
      <c r="V3056" s="4">
        <f t="shared" si="189"/>
        <v>4.0808340939083997E-2</v>
      </c>
      <c r="W3056" s="2">
        <v>0.78500000000000003</v>
      </c>
      <c r="X3056" s="2">
        <v>2.9521594800000002</v>
      </c>
      <c r="Y3056" s="1">
        <v>664</v>
      </c>
      <c r="Z3056" s="1">
        <v>156</v>
      </c>
      <c r="AA3056" s="1" t="s">
        <v>697</v>
      </c>
      <c r="AB3056" s="1" t="s">
        <v>698</v>
      </c>
      <c r="AC3056" s="1">
        <v>11</v>
      </c>
      <c r="AD3056" s="1" t="s">
        <v>121</v>
      </c>
      <c r="AE3056" s="1">
        <v>22</v>
      </c>
      <c r="AF3056" s="2">
        <v>5</v>
      </c>
      <c r="AG3056" s="2">
        <v>961.47389091809998</v>
      </c>
      <c r="AH3056" s="2">
        <v>5.6437881301499999</v>
      </c>
      <c r="AI3056" s="1">
        <v>11</v>
      </c>
      <c r="AJ3056" s="1" t="s">
        <v>121</v>
      </c>
      <c r="AK3056" s="1">
        <v>598</v>
      </c>
      <c r="AL3056" s="6">
        <v>0.3</v>
      </c>
      <c r="AM3056" s="6">
        <v>0.55000000000000004</v>
      </c>
      <c r="AN3056">
        <f t="shared" si="190"/>
        <v>4.4411630617747798E-2</v>
      </c>
      <c r="AO3056">
        <f t="shared" si="191"/>
        <v>2.2444587516496198E-2</v>
      </c>
    </row>
    <row r="3057" spans="1:41" x14ac:dyDescent="0.25">
      <c r="A3057" s="1">
        <v>96</v>
      </c>
      <c r="B3057" s="1">
        <v>4</v>
      </c>
      <c r="C3057" s="2">
        <v>1.6907709097800001</v>
      </c>
      <c r="D3057" s="1">
        <v>600</v>
      </c>
      <c r="E3057" s="1">
        <v>96</v>
      </c>
      <c r="F3057" s="1">
        <v>4</v>
      </c>
      <c r="G3057" s="1" t="s">
        <v>38</v>
      </c>
      <c r="H3057" s="2">
        <v>12.89095367</v>
      </c>
      <c r="I3057" s="2">
        <v>1.4830000000000001</v>
      </c>
      <c r="J3057" s="2">
        <v>1017.657</v>
      </c>
      <c r="K3057" s="2">
        <v>117.07299999999999</v>
      </c>
      <c r="L3057" s="2">
        <v>0.995</v>
      </c>
      <c r="M3057" s="2">
        <v>3.4</v>
      </c>
      <c r="N3057" s="2">
        <v>12.829000000000001</v>
      </c>
      <c r="O3057" s="2">
        <v>5.0419999999999998</v>
      </c>
      <c r="P3057" s="2">
        <v>1012.795</v>
      </c>
      <c r="Q3057" s="2">
        <v>398.04700000000003</v>
      </c>
      <c r="R3057" s="2">
        <v>1.6907709097800001</v>
      </c>
      <c r="S3057" s="2">
        <v>12.577999999999999</v>
      </c>
      <c r="T3057" s="2">
        <v>1.4830000000000001</v>
      </c>
      <c r="U3057" s="4">
        <f t="shared" si="188"/>
        <v>21.266516503212841</v>
      </c>
      <c r="V3057" s="4">
        <f t="shared" si="189"/>
        <v>2.5074132592037404</v>
      </c>
      <c r="W3057" s="2">
        <v>0.97599999999999998</v>
      </c>
      <c r="X3057" s="2">
        <v>0.99999877299999995</v>
      </c>
      <c r="Y3057" s="1">
        <v>664</v>
      </c>
      <c r="Z3057" s="1">
        <v>156</v>
      </c>
      <c r="AA3057" s="1" t="s">
        <v>697</v>
      </c>
      <c r="AB3057" s="1" t="s">
        <v>698</v>
      </c>
      <c r="AC3057" s="1">
        <v>11</v>
      </c>
      <c r="AD3057" s="1" t="s">
        <v>121</v>
      </c>
      <c r="AE3057" s="1">
        <v>22</v>
      </c>
      <c r="AF3057" s="2">
        <v>5</v>
      </c>
      <c r="AG3057" s="2">
        <v>961.47389091809998</v>
      </c>
      <c r="AH3057" s="2">
        <v>5.6437881301499999</v>
      </c>
      <c r="AI3057" s="1">
        <v>11</v>
      </c>
      <c r="AJ3057" s="1" t="s">
        <v>121</v>
      </c>
      <c r="AK3057" s="1">
        <v>600</v>
      </c>
      <c r="AL3057" s="6">
        <v>0.3</v>
      </c>
      <c r="AM3057" s="6">
        <v>0.55000000000000004</v>
      </c>
      <c r="AN3057">
        <f t="shared" si="190"/>
        <v>6.3799549509638522</v>
      </c>
      <c r="AO3057">
        <f t="shared" si="191"/>
        <v>1.3790772925620574</v>
      </c>
    </row>
    <row r="3058" spans="1:41" x14ac:dyDescent="0.25">
      <c r="A3058" s="1">
        <v>95</v>
      </c>
      <c r="B3058" s="1">
        <v>4</v>
      </c>
      <c r="C3058" s="2">
        <v>6.3894879812499999E-2</v>
      </c>
      <c r="D3058" s="1">
        <v>593</v>
      </c>
      <c r="E3058" s="1">
        <v>95</v>
      </c>
      <c r="F3058" s="1">
        <v>4</v>
      </c>
      <c r="G3058" s="1" t="s">
        <v>38</v>
      </c>
      <c r="H3058" s="2">
        <v>13.79505054</v>
      </c>
      <c r="I3058" s="2">
        <v>1.6279999999999999</v>
      </c>
      <c r="J3058" s="2">
        <v>835.91</v>
      </c>
      <c r="K3058" s="2">
        <v>98.655000000000001</v>
      </c>
      <c r="L3058" s="2">
        <v>0.79700000000000004</v>
      </c>
      <c r="M3058" s="2">
        <v>0.754</v>
      </c>
      <c r="N3058" s="2">
        <v>10.999000000000001</v>
      </c>
      <c r="O3058" s="2">
        <v>1.228</v>
      </c>
      <c r="P3058" s="2">
        <v>666.51400000000001</v>
      </c>
      <c r="Q3058" s="2">
        <v>74.381</v>
      </c>
      <c r="R3058" s="2">
        <v>6.3894879812499999E-2</v>
      </c>
      <c r="S3058" s="2">
        <v>10.744</v>
      </c>
      <c r="T3058" s="2">
        <v>4.258</v>
      </c>
      <c r="U3058" s="4">
        <f t="shared" si="188"/>
        <v>0.68648658870549994</v>
      </c>
      <c r="V3058" s="4">
        <f t="shared" si="189"/>
        <v>0.27206439824162498</v>
      </c>
      <c r="W3058" s="2">
        <v>0.77900000000000003</v>
      </c>
      <c r="X3058" s="2">
        <v>2.6150447780000001</v>
      </c>
      <c r="Y3058" s="1">
        <v>665</v>
      </c>
      <c r="Z3058" s="1">
        <v>156</v>
      </c>
      <c r="AA3058" s="1" t="s">
        <v>697</v>
      </c>
      <c r="AB3058" s="1" t="s">
        <v>698</v>
      </c>
      <c r="AC3058" s="1">
        <v>11</v>
      </c>
      <c r="AD3058" s="1" t="s">
        <v>121</v>
      </c>
      <c r="AE3058" s="1">
        <v>376</v>
      </c>
      <c r="AF3058" s="2">
        <v>5</v>
      </c>
      <c r="AG3058" s="2">
        <v>46.064477712829998</v>
      </c>
      <c r="AH3058" s="2">
        <v>0.29331717536000002</v>
      </c>
      <c r="AI3058" s="1">
        <v>11</v>
      </c>
      <c r="AJ3058" s="1" t="s">
        <v>121</v>
      </c>
      <c r="AK3058" s="1">
        <v>593</v>
      </c>
      <c r="AL3058" s="6">
        <v>0.3</v>
      </c>
      <c r="AM3058" s="6">
        <v>0.55000000000000004</v>
      </c>
      <c r="AN3058">
        <f t="shared" si="190"/>
        <v>0.20594597661164998</v>
      </c>
      <c r="AO3058">
        <f t="shared" si="191"/>
        <v>0.14963541903289376</v>
      </c>
    </row>
    <row r="3059" spans="1:41" x14ac:dyDescent="0.25">
      <c r="A3059" s="1">
        <v>95</v>
      </c>
      <c r="B3059" s="1">
        <v>13</v>
      </c>
      <c r="C3059" s="2">
        <v>4.8063003803500003E-2</v>
      </c>
      <c r="D3059" s="1">
        <v>598</v>
      </c>
      <c r="E3059" s="1">
        <v>95</v>
      </c>
      <c r="F3059" s="1">
        <v>13</v>
      </c>
      <c r="G3059" s="1" t="s">
        <v>42</v>
      </c>
      <c r="H3059" s="2">
        <v>1.3042674460000001</v>
      </c>
      <c r="I3059" s="2">
        <v>9.5000000000000001E-2</v>
      </c>
      <c r="J3059" s="2">
        <v>958.11300000000006</v>
      </c>
      <c r="K3059" s="2">
        <v>70.058999999999997</v>
      </c>
      <c r="L3059" s="2">
        <v>0.80200000000000005</v>
      </c>
      <c r="M3059" s="2">
        <v>0.75900000000000001</v>
      </c>
      <c r="N3059" s="2">
        <v>1.0469999999999999</v>
      </c>
      <c r="O3059" s="2">
        <v>7.1999999999999995E-2</v>
      </c>
      <c r="P3059" s="2">
        <v>768.79899999999998</v>
      </c>
      <c r="Q3059" s="2">
        <v>53.207999999999998</v>
      </c>
      <c r="R3059" s="2">
        <v>4.8063003803500003E-2</v>
      </c>
      <c r="S3059" s="2">
        <v>1.0229999999999999</v>
      </c>
      <c r="T3059" s="2">
        <v>0.28199999999999997</v>
      </c>
      <c r="U3059" s="4">
        <f t="shared" si="188"/>
        <v>4.9168452890980499E-2</v>
      </c>
      <c r="V3059" s="4">
        <f t="shared" si="189"/>
        <v>1.3553767072587E-2</v>
      </c>
      <c r="W3059" s="2">
        <v>0.78500000000000003</v>
      </c>
      <c r="X3059" s="2">
        <v>2.9521594800000002</v>
      </c>
      <c r="Y3059" s="1">
        <v>665</v>
      </c>
      <c r="Z3059" s="1">
        <v>156</v>
      </c>
      <c r="AA3059" s="1" t="s">
        <v>697</v>
      </c>
      <c r="AB3059" s="1" t="s">
        <v>698</v>
      </c>
      <c r="AC3059" s="1">
        <v>11</v>
      </c>
      <c r="AD3059" s="1" t="s">
        <v>121</v>
      </c>
      <c r="AE3059" s="1">
        <v>376</v>
      </c>
      <c r="AF3059" s="2">
        <v>5</v>
      </c>
      <c r="AG3059" s="2">
        <v>46.064477712829998</v>
      </c>
      <c r="AH3059" s="2">
        <v>0.29331717536000002</v>
      </c>
      <c r="AI3059" s="1">
        <v>11</v>
      </c>
      <c r="AJ3059" s="1" t="s">
        <v>121</v>
      </c>
      <c r="AK3059" s="1">
        <v>598</v>
      </c>
      <c r="AL3059" s="6">
        <v>0.3</v>
      </c>
      <c r="AM3059" s="6">
        <v>0.55000000000000004</v>
      </c>
      <c r="AN3059">
        <f t="shared" si="190"/>
        <v>1.4750535867294148E-2</v>
      </c>
      <c r="AO3059">
        <f t="shared" si="191"/>
        <v>7.4545718899228508E-3</v>
      </c>
    </row>
    <row r="3060" spans="1:41" x14ac:dyDescent="0.25">
      <c r="A3060" s="1">
        <v>96</v>
      </c>
      <c r="B3060" s="1">
        <v>4</v>
      </c>
      <c r="C3060" s="2">
        <v>0.18135933744400001</v>
      </c>
      <c r="D3060" s="1">
        <v>600</v>
      </c>
      <c r="E3060" s="1">
        <v>96</v>
      </c>
      <c r="F3060" s="1">
        <v>4</v>
      </c>
      <c r="G3060" s="1" t="s">
        <v>38</v>
      </c>
      <c r="H3060" s="2">
        <v>12.89095367</v>
      </c>
      <c r="I3060" s="2">
        <v>1.4830000000000001</v>
      </c>
      <c r="J3060" s="2">
        <v>1017.657</v>
      </c>
      <c r="K3060" s="2">
        <v>117.07299999999999</v>
      </c>
      <c r="L3060" s="2">
        <v>0.995</v>
      </c>
      <c r="M3060" s="2">
        <v>3.4</v>
      </c>
      <c r="N3060" s="2">
        <v>12.829000000000001</v>
      </c>
      <c r="O3060" s="2">
        <v>5.0419999999999998</v>
      </c>
      <c r="P3060" s="2">
        <v>1012.795</v>
      </c>
      <c r="Q3060" s="2">
        <v>398.04700000000003</v>
      </c>
      <c r="R3060" s="2">
        <v>0.18135933744400001</v>
      </c>
      <c r="S3060" s="2">
        <v>12.577999999999999</v>
      </c>
      <c r="T3060" s="2">
        <v>1.4830000000000001</v>
      </c>
      <c r="U3060" s="4">
        <f t="shared" si="188"/>
        <v>2.2811377463706322</v>
      </c>
      <c r="V3060" s="4">
        <f t="shared" si="189"/>
        <v>0.26895589742945203</v>
      </c>
      <c r="W3060" s="2">
        <v>0.97599999999999998</v>
      </c>
      <c r="X3060" s="2">
        <v>0.99999877299999995</v>
      </c>
      <c r="Y3060" s="1">
        <v>665</v>
      </c>
      <c r="Z3060" s="1">
        <v>156</v>
      </c>
      <c r="AA3060" s="1" t="s">
        <v>697</v>
      </c>
      <c r="AB3060" s="1" t="s">
        <v>698</v>
      </c>
      <c r="AC3060" s="1">
        <v>11</v>
      </c>
      <c r="AD3060" s="1" t="s">
        <v>121</v>
      </c>
      <c r="AE3060" s="1">
        <v>376</v>
      </c>
      <c r="AF3060" s="2">
        <v>5</v>
      </c>
      <c r="AG3060" s="2">
        <v>46.064477712829998</v>
      </c>
      <c r="AH3060" s="2">
        <v>0.29331717536000002</v>
      </c>
      <c r="AI3060" s="1">
        <v>11</v>
      </c>
      <c r="AJ3060" s="1" t="s">
        <v>121</v>
      </c>
      <c r="AK3060" s="1">
        <v>600</v>
      </c>
      <c r="AL3060" s="6">
        <v>0.3</v>
      </c>
      <c r="AM3060" s="6">
        <v>0.55000000000000004</v>
      </c>
      <c r="AN3060">
        <f t="shared" si="190"/>
        <v>0.68434132391118963</v>
      </c>
      <c r="AO3060">
        <f t="shared" si="191"/>
        <v>0.14792574358619862</v>
      </c>
    </row>
    <row r="3061" spans="1:41" x14ac:dyDescent="0.25">
      <c r="A3061" s="1">
        <v>46</v>
      </c>
      <c r="B3061" s="1">
        <v>3</v>
      </c>
      <c r="C3061" s="2">
        <v>1.73789269483E-2</v>
      </c>
      <c r="D3061" s="1">
        <v>342</v>
      </c>
      <c r="E3061" s="1">
        <v>46</v>
      </c>
      <c r="F3061" s="1">
        <v>3</v>
      </c>
      <c r="G3061" s="1" t="s">
        <v>40</v>
      </c>
      <c r="H3061" s="2">
        <v>29.296622509999999</v>
      </c>
      <c r="I3061" s="2">
        <v>2.1280000000000001</v>
      </c>
      <c r="J3061" s="2">
        <v>15135.696</v>
      </c>
      <c r="K3061" s="2">
        <v>1099.348</v>
      </c>
      <c r="L3061" s="2">
        <v>0.58499999999999996</v>
      </c>
      <c r="M3061" s="2">
        <v>0.84099999999999997</v>
      </c>
      <c r="N3061" s="2">
        <v>17.131</v>
      </c>
      <c r="O3061" s="2">
        <v>1.7889999999999999</v>
      </c>
      <c r="P3061" s="2">
        <v>8850.4840000000004</v>
      </c>
      <c r="Q3061" s="2">
        <v>924.08699999999999</v>
      </c>
      <c r="R3061" s="2">
        <v>1.73789269483E-2</v>
      </c>
      <c r="S3061" s="2">
        <v>13.118</v>
      </c>
      <c r="T3061" s="2">
        <v>1.05</v>
      </c>
      <c r="U3061" s="4">
        <f t="shared" si="188"/>
        <v>0.2279767637077994</v>
      </c>
      <c r="V3061" s="4">
        <f t="shared" si="189"/>
        <v>1.8247873295715002E-2</v>
      </c>
      <c r="W3061" s="2">
        <v>0.44800000000000001</v>
      </c>
      <c r="X3061" s="2">
        <v>0.49364157400000003</v>
      </c>
      <c r="Y3061" s="1">
        <v>675</v>
      </c>
      <c r="Z3061" s="1">
        <v>161</v>
      </c>
      <c r="AA3061" s="1" t="s">
        <v>701</v>
      </c>
      <c r="AB3061" s="1" t="s">
        <v>702</v>
      </c>
      <c r="AC3061" s="1">
        <v>11</v>
      </c>
      <c r="AD3061" s="1" t="s">
        <v>121</v>
      </c>
      <c r="AE3061" s="1">
        <v>37</v>
      </c>
      <c r="AF3061" s="2">
        <v>5</v>
      </c>
      <c r="AG3061" s="2">
        <v>2697.9441346149001</v>
      </c>
      <c r="AH3061" s="2">
        <v>0.45087921343999998</v>
      </c>
      <c r="AI3061" s="1">
        <v>11</v>
      </c>
      <c r="AJ3061" s="1" t="s">
        <v>121</v>
      </c>
      <c r="AK3061" s="1">
        <v>342</v>
      </c>
      <c r="AL3061" s="6">
        <v>0.3</v>
      </c>
      <c r="AM3061" s="6">
        <v>0.55000000000000004</v>
      </c>
      <c r="AN3061">
        <f t="shared" si="190"/>
        <v>6.8393029112339812E-2</v>
      </c>
      <c r="AO3061">
        <f t="shared" si="191"/>
        <v>1.0036330312643253E-2</v>
      </c>
    </row>
    <row r="3062" spans="1:41" x14ac:dyDescent="0.25">
      <c r="A3062" s="1">
        <v>46</v>
      </c>
      <c r="B3062" s="1">
        <v>4</v>
      </c>
      <c r="C3062" s="2">
        <v>0.43350022496500001</v>
      </c>
      <c r="D3062" s="1">
        <v>343</v>
      </c>
      <c r="E3062" s="1">
        <v>46</v>
      </c>
      <c r="F3062" s="1">
        <v>4</v>
      </c>
      <c r="G3062" s="1" t="s">
        <v>38</v>
      </c>
      <c r="H3062" s="2">
        <v>17.00062132</v>
      </c>
      <c r="I3062" s="2">
        <v>1.4319999999999999</v>
      </c>
      <c r="J3062" s="2">
        <v>5136.665</v>
      </c>
      <c r="K3062" s="2">
        <v>432.62900000000002</v>
      </c>
      <c r="L3062" s="2">
        <v>0.58099999999999996</v>
      </c>
      <c r="M3062" s="2">
        <v>0.82799999999999996</v>
      </c>
      <c r="N3062" s="2">
        <v>9.8770000000000007</v>
      </c>
      <c r="O3062" s="2">
        <v>1.1850000000000001</v>
      </c>
      <c r="P3062" s="2">
        <v>2984.4270000000001</v>
      </c>
      <c r="Q3062" s="2">
        <v>358.03100000000001</v>
      </c>
      <c r="R3062" s="2">
        <v>0.43350022496500001</v>
      </c>
      <c r="S3062" s="2">
        <v>7.5419999999999998</v>
      </c>
      <c r="T3062" s="2">
        <v>0.69399999999999995</v>
      </c>
      <c r="U3062" s="4">
        <f t="shared" si="188"/>
        <v>3.26945869668603</v>
      </c>
      <c r="V3062" s="4">
        <f t="shared" si="189"/>
        <v>0.30084915612571</v>
      </c>
      <c r="W3062" s="2">
        <v>0.44400000000000001</v>
      </c>
      <c r="X3062" s="2">
        <v>0.48499094999999998</v>
      </c>
      <c r="Y3062" s="1">
        <v>675</v>
      </c>
      <c r="Z3062" s="1">
        <v>161</v>
      </c>
      <c r="AA3062" s="1" t="s">
        <v>701</v>
      </c>
      <c r="AB3062" s="1" t="s">
        <v>702</v>
      </c>
      <c r="AC3062" s="1">
        <v>11</v>
      </c>
      <c r="AD3062" s="1" t="s">
        <v>121</v>
      </c>
      <c r="AE3062" s="1">
        <v>37</v>
      </c>
      <c r="AF3062" s="2">
        <v>5</v>
      </c>
      <c r="AG3062" s="2">
        <v>2697.9441346149001</v>
      </c>
      <c r="AH3062" s="2">
        <v>0.45087921343999998</v>
      </c>
      <c r="AI3062" s="1">
        <v>11</v>
      </c>
      <c r="AJ3062" s="1" t="s">
        <v>121</v>
      </c>
      <c r="AK3062" s="1">
        <v>343</v>
      </c>
      <c r="AL3062" s="6">
        <v>0.3</v>
      </c>
      <c r="AM3062" s="6">
        <v>0.55000000000000004</v>
      </c>
      <c r="AN3062">
        <f t="shared" si="190"/>
        <v>0.98083760900580896</v>
      </c>
      <c r="AO3062">
        <f t="shared" si="191"/>
        <v>0.16546703586914052</v>
      </c>
    </row>
    <row r="3063" spans="1:41" x14ac:dyDescent="0.25">
      <c r="A3063" s="1">
        <v>46</v>
      </c>
      <c r="B3063" s="1">
        <v>2</v>
      </c>
      <c r="C3063" s="2">
        <v>4.0737776386799998E-2</v>
      </c>
      <c r="D3063" s="1">
        <v>341</v>
      </c>
      <c r="E3063" s="1">
        <v>46</v>
      </c>
      <c r="F3063" s="1">
        <v>2</v>
      </c>
      <c r="G3063" s="1" t="s">
        <v>39</v>
      </c>
      <c r="H3063" s="2">
        <v>13.73433805</v>
      </c>
      <c r="I3063" s="2">
        <v>0.64500000000000002</v>
      </c>
      <c r="J3063" s="2">
        <v>12517.371999999999</v>
      </c>
      <c r="K3063" s="2">
        <v>587.84500000000003</v>
      </c>
      <c r="L3063" s="2">
        <v>0.58499999999999996</v>
      </c>
      <c r="M3063" s="2">
        <v>0.83499999999999996</v>
      </c>
      <c r="N3063" s="2">
        <v>8.0359999999999996</v>
      </c>
      <c r="O3063" s="2">
        <v>0.53900000000000003</v>
      </c>
      <c r="P3063" s="2">
        <v>7324.3980000000001</v>
      </c>
      <c r="Q3063" s="2">
        <v>490.96600000000001</v>
      </c>
      <c r="R3063" s="2">
        <v>4.0737776386799998E-2</v>
      </c>
      <c r="S3063" s="2">
        <v>6.1550000000000002</v>
      </c>
      <c r="T3063" s="2">
        <v>0.317</v>
      </c>
      <c r="U3063" s="4">
        <f t="shared" si="188"/>
        <v>0.25074101366075402</v>
      </c>
      <c r="V3063" s="4">
        <f t="shared" si="189"/>
        <v>1.29138751146156E-2</v>
      </c>
      <c r="W3063" s="2">
        <v>0.44800000000000001</v>
      </c>
      <c r="X3063" s="2">
        <v>0.491157334</v>
      </c>
      <c r="Y3063" s="1">
        <v>676</v>
      </c>
      <c r="Z3063" s="1">
        <v>162</v>
      </c>
      <c r="AA3063" s="1" t="s">
        <v>701</v>
      </c>
      <c r="AB3063" s="1" t="s">
        <v>702</v>
      </c>
      <c r="AC3063" s="1">
        <v>11</v>
      </c>
      <c r="AD3063" s="1" t="s">
        <v>121</v>
      </c>
      <c r="AE3063" s="1">
        <v>37</v>
      </c>
      <c r="AF3063" s="2">
        <v>5</v>
      </c>
      <c r="AG3063" s="2">
        <v>2697.9441346149001</v>
      </c>
      <c r="AH3063" s="2">
        <v>0.81523302537999998</v>
      </c>
      <c r="AI3063" s="1">
        <v>11</v>
      </c>
      <c r="AJ3063" s="1" t="s">
        <v>121</v>
      </c>
      <c r="AK3063" s="1">
        <v>341</v>
      </c>
      <c r="AL3063" s="6">
        <v>0.3</v>
      </c>
      <c r="AM3063" s="6">
        <v>0.55000000000000004</v>
      </c>
      <c r="AN3063">
        <f t="shared" si="190"/>
        <v>7.5222304098226209E-2</v>
      </c>
      <c r="AO3063">
        <f t="shared" si="191"/>
        <v>7.1026313130385802E-3</v>
      </c>
    </row>
    <row r="3064" spans="1:41" x14ac:dyDescent="0.25">
      <c r="A3064" s="1">
        <v>46</v>
      </c>
      <c r="B3064" s="1">
        <v>4</v>
      </c>
      <c r="C3064" s="2">
        <v>0.19514329551199999</v>
      </c>
      <c r="D3064" s="1">
        <v>343</v>
      </c>
      <c r="E3064" s="1">
        <v>46</v>
      </c>
      <c r="F3064" s="1">
        <v>4</v>
      </c>
      <c r="G3064" s="1" t="s">
        <v>38</v>
      </c>
      <c r="H3064" s="2">
        <v>17.00062132</v>
      </c>
      <c r="I3064" s="2">
        <v>1.4319999999999999</v>
      </c>
      <c r="J3064" s="2">
        <v>5136.665</v>
      </c>
      <c r="K3064" s="2">
        <v>432.62900000000002</v>
      </c>
      <c r="L3064" s="2">
        <v>0.58099999999999996</v>
      </c>
      <c r="M3064" s="2">
        <v>0.82799999999999996</v>
      </c>
      <c r="N3064" s="2">
        <v>9.8770000000000007</v>
      </c>
      <c r="O3064" s="2">
        <v>1.1850000000000001</v>
      </c>
      <c r="P3064" s="2">
        <v>2984.4270000000001</v>
      </c>
      <c r="Q3064" s="2">
        <v>358.03100000000001</v>
      </c>
      <c r="R3064" s="2">
        <v>0.19514329551199999</v>
      </c>
      <c r="S3064" s="2">
        <v>7.5419999999999998</v>
      </c>
      <c r="T3064" s="2">
        <v>0.69399999999999995</v>
      </c>
      <c r="U3064" s="4">
        <f t="shared" si="188"/>
        <v>1.4717707347515039</v>
      </c>
      <c r="V3064" s="4">
        <f t="shared" si="189"/>
        <v>0.13542944708532798</v>
      </c>
      <c r="W3064" s="2">
        <v>0.44400000000000001</v>
      </c>
      <c r="X3064" s="2">
        <v>0.48499094999999998</v>
      </c>
      <c r="Y3064" s="1">
        <v>676</v>
      </c>
      <c r="Z3064" s="1">
        <v>162</v>
      </c>
      <c r="AA3064" s="1" t="s">
        <v>701</v>
      </c>
      <c r="AB3064" s="1" t="s">
        <v>702</v>
      </c>
      <c r="AC3064" s="1">
        <v>11</v>
      </c>
      <c r="AD3064" s="1" t="s">
        <v>121</v>
      </c>
      <c r="AE3064" s="1">
        <v>37</v>
      </c>
      <c r="AF3064" s="2">
        <v>5</v>
      </c>
      <c r="AG3064" s="2">
        <v>2697.9441346149001</v>
      </c>
      <c r="AH3064" s="2">
        <v>0.81523302537999998</v>
      </c>
      <c r="AI3064" s="1">
        <v>11</v>
      </c>
      <c r="AJ3064" s="1" t="s">
        <v>121</v>
      </c>
      <c r="AK3064" s="1">
        <v>343</v>
      </c>
      <c r="AL3064" s="6">
        <v>0.3</v>
      </c>
      <c r="AM3064" s="6">
        <v>0.55000000000000004</v>
      </c>
      <c r="AN3064">
        <f t="shared" si="190"/>
        <v>0.44153122042545118</v>
      </c>
      <c r="AO3064">
        <f t="shared" si="191"/>
        <v>7.4486195896930396E-2</v>
      </c>
    </row>
    <row r="3065" spans="1:41" x14ac:dyDescent="0.25">
      <c r="A3065" s="1">
        <v>47</v>
      </c>
      <c r="B3065" s="1">
        <v>2</v>
      </c>
      <c r="C3065" s="2">
        <v>0.48815664590800001</v>
      </c>
      <c r="D3065" s="1">
        <v>351</v>
      </c>
      <c r="E3065" s="1">
        <v>47</v>
      </c>
      <c r="F3065" s="1">
        <v>2</v>
      </c>
      <c r="G3065" s="1" t="s">
        <v>39</v>
      </c>
      <c r="H3065" s="2">
        <v>28.22659715</v>
      </c>
      <c r="I3065" s="2">
        <v>1.3049999999999999</v>
      </c>
      <c r="J3065" s="2">
        <v>1525.204</v>
      </c>
      <c r="K3065" s="2">
        <v>70.53</v>
      </c>
      <c r="L3065" s="2">
        <v>0.79100000000000004</v>
      </c>
      <c r="M3065" s="2">
        <v>0.73299999999999998</v>
      </c>
      <c r="N3065" s="2">
        <v>22.329000000000001</v>
      </c>
      <c r="O3065" s="2">
        <v>0.95699999999999996</v>
      </c>
      <c r="P3065" s="2">
        <v>1206.5229999999999</v>
      </c>
      <c r="Q3065" s="2">
        <v>51.713999999999999</v>
      </c>
      <c r="R3065" s="2">
        <v>0.48815664590800001</v>
      </c>
      <c r="S3065" s="2">
        <v>10.132</v>
      </c>
      <c r="T3065" s="2">
        <v>0.51200000000000001</v>
      </c>
      <c r="U3065" s="4">
        <f t="shared" si="188"/>
        <v>4.946003136339856</v>
      </c>
      <c r="V3065" s="4">
        <f t="shared" si="189"/>
        <v>0.249936202704896</v>
      </c>
      <c r="W3065" s="2">
        <v>0.35899999999999999</v>
      </c>
      <c r="X3065" s="2">
        <v>0.392504513</v>
      </c>
      <c r="Y3065" s="1">
        <v>676</v>
      </c>
      <c r="Z3065" s="1">
        <v>162</v>
      </c>
      <c r="AA3065" s="1" t="s">
        <v>701</v>
      </c>
      <c r="AB3065" s="1" t="s">
        <v>702</v>
      </c>
      <c r="AC3065" s="1">
        <v>11</v>
      </c>
      <c r="AD3065" s="1" t="s">
        <v>121</v>
      </c>
      <c r="AE3065" s="1">
        <v>37</v>
      </c>
      <c r="AF3065" s="2">
        <v>5</v>
      </c>
      <c r="AG3065" s="2">
        <v>2697.9441346149001</v>
      </c>
      <c r="AH3065" s="2">
        <v>0.81523302537999998</v>
      </c>
      <c r="AI3065" s="1">
        <v>11</v>
      </c>
      <c r="AJ3065" s="1" t="s">
        <v>121</v>
      </c>
      <c r="AK3065" s="1">
        <v>351</v>
      </c>
      <c r="AL3065" s="6">
        <v>0.3</v>
      </c>
      <c r="AM3065" s="6">
        <v>0.55000000000000004</v>
      </c>
      <c r="AN3065">
        <f t="shared" si="190"/>
        <v>1.4838009409019568</v>
      </c>
      <c r="AO3065">
        <f t="shared" si="191"/>
        <v>0.1374649114876928</v>
      </c>
    </row>
    <row r="3066" spans="1:41" x14ac:dyDescent="0.25">
      <c r="A3066" s="1">
        <v>47</v>
      </c>
      <c r="B3066" s="1">
        <v>4</v>
      </c>
      <c r="C3066" s="2">
        <v>5.5468105179900001E-2</v>
      </c>
      <c r="D3066" s="1">
        <v>353</v>
      </c>
      <c r="E3066" s="1">
        <v>47</v>
      </c>
      <c r="F3066" s="1">
        <v>4</v>
      </c>
      <c r="G3066" s="1" t="s">
        <v>38</v>
      </c>
      <c r="H3066" s="2">
        <v>35.040431720000001</v>
      </c>
      <c r="I3066" s="2">
        <v>2.9119999999999999</v>
      </c>
      <c r="J3066" s="2">
        <v>196.10900000000001</v>
      </c>
      <c r="K3066" s="2">
        <v>16.3</v>
      </c>
      <c r="L3066" s="2">
        <v>0.78900000000000003</v>
      </c>
      <c r="M3066" s="2">
        <v>0.72899999999999998</v>
      </c>
      <c r="N3066" s="2">
        <v>27.632000000000001</v>
      </c>
      <c r="O3066" s="2">
        <v>2.1240000000000001</v>
      </c>
      <c r="P3066" s="2">
        <v>154.649</v>
      </c>
      <c r="Q3066" s="2">
        <v>11.89</v>
      </c>
      <c r="R3066" s="2">
        <v>5.5468105179900001E-2</v>
      </c>
      <c r="S3066" s="2">
        <v>12.419</v>
      </c>
      <c r="T3066" s="2">
        <v>1.133</v>
      </c>
      <c r="U3066" s="4">
        <f t="shared" si="188"/>
        <v>0.68885839822917816</v>
      </c>
      <c r="V3066" s="4">
        <f t="shared" si="189"/>
        <v>6.2845363168826704E-2</v>
      </c>
      <c r="W3066" s="2">
        <v>0.35399999999999998</v>
      </c>
      <c r="X3066" s="2">
        <v>0.389129689</v>
      </c>
      <c r="Y3066" s="1">
        <v>676</v>
      </c>
      <c r="Z3066" s="1">
        <v>162</v>
      </c>
      <c r="AA3066" s="1" t="s">
        <v>701</v>
      </c>
      <c r="AB3066" s="1" t="s">
        <v>702</v>
      </c>
      <c r="AC3066" s="1">
        <v>11</v>
      </c>
      <c r="AD3066" s="1" t="s">
        <v>121</v>
      </c>
      <c r="AE3066" s="1">
        <v>37</v>
      </c>
      <c r="AF3066" s="2">
        <v>5</v>
      </c>
      <c r="AG3066" s="2">
        <v>2697.9441346149001</v>
      </c>
      <c r="AH3066" s="2">
        <v>0.81523302537999998</v>
      </c>
      <c r="AI3066" s="1">
        <v>11</v>
      </c>
      <c r="AJ3066" s="1" t="s">
        <v>121</v>
      </c>
      <c r="AK3066" s="1">
        <v>353</v>
      </c>
      <c r="AL3066" s="6">
        <v>0.3</v>
      </c>
      <c r="AM3066" s="6">
        <v>0.55000000000000004</v>
      </c>
      <c r="AN3066">
        <f t="shared" si="190"/>
        <v>0.20665751946875344</v>
      </c>
      <c r="AO3066">
        <f t="shared" si="191"/>
        <v>3.4564949742854692E-2</v>
      </c>
    </row>
    <row r="3067" spans="1:41" x14ac:dyDescent="0.25">
      <c r="A3067" s="1">
        <v>47</v>
      </c>
      <c r="B3067" s="1">
        <v>13</v>
      </c>
      <c r="C3067" s="2">
        <v>3.5727241341500002E-2</v>
      </c>
      <c r="D3067" s="1">
        <v>355</v>
      </c>
      <c r="E3067" s="1">
        <v>47</v>
      </c>
      <c r="F3067" s="1">
        <v>13</v>
      </c>
      <c r="G3067" s="1" t="s">
        <v>42</v>
      </c>
      <c r="H3067" s="2">
        <v>2.567993596</v>
      </c>
      <c r="I3067" s="2">
        <v>9.6000000000000002E-2</v>
      </c>
      <c r="J3067" s="2">
        <v>21.286000000000001</v>
      </c>
      <c r="K3067" s="2">
        <v>0.79400000000000004</v>
      </c>
      <c r="L3067" s="2">
        <v>0.78900000000000003</v>
      </c>
      <c r="M3067" s="2">
        <v>0.749</v>
      </c>
      <c r="N3067" s="2">
        <v>2.0249999999999999</v>
      </c>
      <c r="O3067" s="2">
        <v>7.1999999999999995E-2</v>
      </c>
      <c r="P3067" s="2">
        <v>16.785</v>
      </c>
      <c r="Q3067" s="2">
        <v>0.59399999999999997</v>
      </c>
      <c r="R3067" s="2">
        <v>3.5727241341500002E-2</v>
      </c>
      <c r="S3067" s="2">
        <v>0.92900000000000005</v>
      </c>
      <c r="T3067" s="2">
        <v>4.2000000000000003E-2</v>
      </c>
      <c r="U3067" s="4">
        <f t="shared" si="188"/>
        <v>3.3190607206253504E-2</v>
      </c>
      <c r="V3067" s="4">
        <f t="shared" si="189"/>
        <v>1.5005441363430002E-3</v>
      </c>
      <c r="W3067" s="2">
        <v>0.36199999999999999</v>
      </c>
      <c r="X3067" s="2">
        <v>0.434706329</v>
      </c>
      <c r="Y3067" s="1">
        <v>676</v>
      </c>
      <c r="Z3067" s="1">
        <v>162</v>
      </c>
      <c r="AA3067" s="1" t="s">
        <v>701</v>
      </c>
      <c r="AB3067" s="1" t="s">
        <v>702</v>
      </c>
      <c r="AC3067" s="1">
        <v>11</v>
      </c>
      <c r="AD3067" s="1" t="s">
        <v>121</v>
      </c>
      <c r="AE3067" s="1">
        <v>37</v>
      </c>
      <c r="AF3067" s="2">
        <v>5</v>
      </c>
      <c r="AG3067" s="2">
        <v>2697.9441346149001</v>
      </c>
      <c r="AH3067" s="2">
        <v>0.81523302537999998</v>
      </c>
      <c r="AI3067" s="1">
        <v>11</v>
      </c>
      <c r="AJ3067" s="1" t="s">
        <v>121</v>
      </c>
      <c r="AK3067" s="1">
        <v>355</v>
      </c>
      <c r="AL3067" s="6">
        <v>0.3</v>
      </c>
      <c r="AM3067" s="6">
        <v>0.55000000000000004</v>
      </c>
      <c r="AN3067">
        <f t="shared" si="190"/>
        <v>9.9571821618760509E-3</v>
      </c>
      <c r="AO3067">
        <f t="shared" si="191"/>
        <v>8.2529927498865016E-4</v>
      </c>
    </row>
    <row r="3068" spans="1:41" x14ac:dyDescent="0.25">
      <c r="A3068" s="1">
        <v>46</v>
      </c>
      <c r="B3068" s="1">
        <v>4</v>
      </c>
      <c r="C3068" s="2">
        <v>0.17349549213599999</v>
      </c>
      <c r="D3068" s="1">
        <v>343</v>
      </c>
      <c r="E3068" s="1">
        <v>46</v>
      </c>
      <c r="F3068" s="1">
        <v>4</v>
      </c>
      <c r="G3068" s="1" t="s">
        <v>38</v>
      </c>
      <c r="H3068" s="2">
        <v>17.00062132</v>
      </c>
      <c r="I3068" s="2">
        <v>1.4319999999999999</v>
      </c>
      <c r="J3068" s="2">
        <v>5136.665</v>
      </c>
      <c r="K3068" s="2">
        <v>432.62900000000002</v>
      </c>
      <c r="L3068" s="2">
        <v>0.58099999999999996</v>
      </c>
      <c r="M3068" s="2">
        <v>0.82799999999999996</v>
      </c>
      <c r="N3068" s="2">
        <v>9.8770000000000007</v>
      </c>
      <c r="O3068" s="2">
        <v>1.1850000000000001</v>
      </c>
      <c r="P3068" s="2">
        <v>2984.4270000000001</v>
      </c>
      <c r="Q3068" s="2">
        <v>358.03100000000001</v>
      </c>
      <c r="R3068" s="2">
        <v>0.17349549213599999</v>
      </c>
      <c r="S3068" s="2">
        <v>7.5419999999999998</v>
      </c>
      <c r="T3068" s="2">
        <v>0.69399999999999995</v>
      </c>
      <c r="U3068" s="4">
        <f t="shared" si="188"/>
        <v>1.3085030016897119</v>
      </c>
      <c r="V3068" s="4">
        <f t="shared" si="189"/>
        <v>0.12040587154238398</v>
      </c>
      <c r="W3068" s="2">
        <v>0.44400000000000001</v>
      </c>
      <c r="X3068" s="2">
        <v>0.48499094999999998</v>
      </c>
      <c r="Y3068" s="1">
        <v>677</v>
      </c>
      <c r="Z3068" s="1">
        <v>162</v>
      </c>
      <c r="AA3068" s="1" t="s">
        <v>701</v>
      </c>
      <c r="AB3068" s="1" t="s">
        <v>702</v>
      </c>
      <c r="AC3068" s="1">
        <v>11</v>
      </c>
      <c r="AD3068" s="1" t="s">
        <v>121</v>
      </c>
      <c r="AE3068" s="1">
        <v>38</v>
      </c>
      <c r="AF3068" s="2">
        <v>5</v>
      </c>
      <c r="AG3068" s="2">
        <v>508.21110608974999</v>
      </c>
      <c r="AH3068" s="2">
        <v>0.25972584351</v>
      </c>
      <c r="AI3068" s="1">
        <v>11</v>
      </c>
      <c r="AJ3068" s="1" t="s">
        <v>121</v>
      </c>
      <c r="AK3068" s="1">
        <v>343</v>
      </c>
      <c r="AL3068" s="6">
        <v>0.3</v>
      </c>
      <c r="AM3068" s="6">
        <v>0.55000000000000004</v>
      </c>
      <c r="AN3068">
        <f t="shared" si="190"/>
        <v>0.39255090050691355</v>
      </c>
      <c r="AO3068">
        <f t="shared" si="191"/>
        <v>6.6223229348311194E-2</v>
      </c>
    </row>
    <row r="3069" spans="1:41" x14ac:dyDescent="0.25">
      <c r="A3069" s="1">
        <v>47</v>
      </c>
      <c r="B3069" s="1">
        <v>4</v>
      </c>
      <c r="C3069" s="2">
        <v>8.6230351376400005E-2</v>
      </c>
      <c r="D3069" s="1">
        <v>353</v>
      </c>
      <c r="E3069" s="1">
        <v>47</v>
      </c>
      <c r="F3069" s="1">
        <v>4</v>
      </c>
      <c r="G3069" s="1" t="s">
        <v>38</v>
      </c>
      <c r="H3069" s="2">
        <v>35.040431720000001</v>
      </c>
      <c r="I3069" s="2">
        <v>2.9119999999999999</v>
      </c>
      <c r="J3069" s="2">
        <v>196.10900000000001</v>
      </c>
      <c r="K3069" s="2">
        <v>16.3</v>
      </c>
      <c r="L3069" s="2">
        <v>0.78900000000000003</v>
      </c>
      <c r="M3069" s="2">
        <v>0.72899999999999998</v>
      </c>
      <c r="N3069" s="2">
        <v>27.632000000000001</v>
      </c>
      <c r="O3069" s="2">
        <v>2.1240000000000001</v>
      </c>
      <c r="P3069" s="2">
        <v>154.649</v>
      </c>
      <c r="Q3069" s="2">
        <v>11.89</v>
      </c>
      <c r="R3069" s="2">
        <v>8.6230351376400005E-2</v>
      </c>
      <c r="S3069" s="2">
        <v>12.419</v>
      </c>
      <c r="T3069" s="2">
        <v>1.133</v>
      </c>
      <c r="U3069" s="4">
        <f t="shared" si="188"/>
        <v>1.0708947337435117</v>
      </c>
      <c r="V3069" s="4">
        <f t="shared" si="189"/>
        <v>9.7698988109461204E-2</v>
      </c>
      <c r="W3069" s="2">
        <v>0.35399999999999998</v>
      </c>
      <c r="X3069" s="2">
        <v>0.389129689</v>
      </c>
      <c r="Y3069" s="1">
        <v>677</v>
      </c>
      <c r="Z3069" s="1">
        <v>162</v>
      </c>
      <c r="AA3069" s="1" t="s">
        <v>701</v>
      </c>
      <c r="AB3069" s="1" t="s">
        <v>702</v>
      </c>
      <c r="AC3069" s="1">
        <v>11</v>
      </c>
      <c r="AD3069" s="1" t="s">
        <v>121</v>
      </c>
      <c r="AE3069" s="1">
        <v>38</v>
      </c>
      <c r="AF3069" s="2">
        <v>5</v>
      </c>
      <c r="AG3069" s="2">
        <v>508.21110608974999</v>
      </c>
      <c r="AH3069" s="2">
        <v>0.25972584351</v>
      </c>
      <c r="AI3069" s="1">
        <v>11</v>
      </c>
      <c r="AJ3069" s="1" t="s">
        <v>121</v>
      </c>
      <c r="AK3069" s="1">
        <v>353</v>
      </c>
      <c r="AL3069" s="6">
        <v>0.3</v>
      </c>
      <c r="AM3069" s="6">
        <v>0.55000000000000004</v>
      </c>
      <c r="AN3069">
        <f t="shared" si="190"/>
        <v>0.32126842012305351</v>
      </c>
      <c r="AO3069">
        <f t="shared" si="191"/>
        <v>5.3734443460203667E-2</v>
      </c>
    </row>
    <row r="3070" spans="1:41" x14ac:dyDescent="0.25">
      <c r="A3070" s="1">
        <v>27</v>
      </c>
      <c r="B3070" s="1">
        <v>1</v>
      </c>
      <c r="C3070" s="2">
        <v>8.6137009578099999</v>
      </c>
      <c r="D3070" s="1">
        <v>160</v>
      </c>
      <c r="E3070" s="1">
        <v>27</v>
      </c>
      <c r="F3070" s="1">
        <v>1</v>
      </c>
      <c r="G3070" s="1" t="s">
        <v>46</v>
      </c>
      <c r="H3070" s="2">
        <v>3.5863454909999999</v>
      </c>
      <c r="I3070" s="2">
        <v>0.27800000000000002</v>
      </c>
      <c r="J3070" s="2">
        <v>520.23599999999999</v>
      </c>
      <c r="K3070" s="2">
        <v>40.302</v>
      </c>
      <c r="L3070" s="2">
        <v>0.318</v>
      </c>
      <c r="M3070" s="2">
        <v>0.314</v>
      </c>
      <c r="N3070" s="2">
        <v>1.1399999999999999</v>
      </c>
      <c r="O3070" s="2">
        <v>8.6999999999999994E-2</v>
      </c>
      <c r="P3070" s="2">
        <v>165.43799999999999</v>
      </c>
      <c r="Q3070" s="2">
        <v>12.638999999999999</v>
      </c>
      <c r="R3070" s="2">
        <v>8.6137009578099999</v>
      </c>
      <c r="S3070" s="2">
        <v>1.1399999999999999</v>
      </c>
      <c r="T3070" s="2">
        <v>8.6999999999999994E-2</v>
      </c>
      <c r="U3070" s="4">
        <f t="shared" si="188"/>
        <v>9.8196190919033999</v>
      </c>
      <c r="V3070" s="4">
        <f t="shared" si="189"/>
        <v>0.74939198332946999</v>
      </c>
      <c r="W3070" s="2">
        <v>0.318</v>
      </c>
      <c r="X3070" s="2">
        <v>0.313608581</v>
      </c>
      <c r="Y3070" s="1">
        <v>678</v>
      </c>
      <c r="Z3070" s="1">
        <v>163</v>
      </c>
      <c r="AA3070" s="1" t="s">
        <v>703</v>
      </c>
      <c r="AB3070" s="1" t="s">
        <v>704</v>
      </c>
      <c r="AC3070" s="1">
        <v>11</v>
      </c>
      <c r="AD3070" s="1" t="s">
        <v>121</v>
      </c>
      <c r="AE3070" s="1">
        <v>21</v>
      </c>
      <c r="AF3070" s="2">
        <v>5</v>
      </c>
      <c r="AG3070" s="2">
        <v>2216.0988723567002</v>
      </c>
      <c r="AH3070" s="2">
        <v>19.731620367289999</v>
      </c>
      <c r="AI3070" s="1">
        <v>11</v>
      </c>
      <c r="AJ3070" s="1" t="s">
        <v>121</v>
      </c>
      <c r="AK3070" s="1">
        <v>160</v>
      </c>
      <c r="AL3070" s="6">
        <v>0.3</v>
      </c>
      <c r="AM3070" s="6">
        <v>0.55000000000000004</v>
      </c>
      <c r="AN3070">
        <f t="shared" si="190"/>
        <v>2.94588572757102</v>
      </c>
      <c r="AO3070">
        <f t="shared" si="191"/>
        <v>0.41216559083120852</v>
      </c>
    </row>
    <row r="3071" spans="1:41" x14ac:dyDescent="0.25">
      <c r="A3071" s="1">
        <v>27</v>
      </c>
      <c r="B3071" s="1">
        <v>4</v>
      </c>
      <c r="C3071" s="2">
        <v>3.9780781832900001</v>
      </c>
      <c r="D3071" s="1">
        <v>162</v>
      </c>
      <c r="E3071" s="1">
        <v>27</v>
      </c>
      <c r="F3071" s="1">
        <v>4</v>
      </c>
      <c r="G3071" s="1" t="s">
        <v>38</v>
      </c>
      <c r="H3071" s="2">
        <v>11.06236745</v>
      </c>
      <c r="I3071" s="2">
        <v>1.21</v>
      </c>
      <c r="J3071" s="2">
        <v>10869.184999999999</v>
      </c>
      <c r="K3071" s="2">
        <v>1188.5930000000001</v>
      </c>
      <c r="L3071" s="2">
        <v>0.31</v>
      </c>
      <c r="M3071" s="2">
        <v>0.307</v>
      </c>
      <c r="N3071" s="2">
        <v>3.4249999999999998</v>
      </c>
      <c r="O3071" s="2">
        <v>0.372</v>
      </c>
      <c r="P3071" s="2">
        <v>3365.1439999999998</v>
      </c>
      <c r="Q3071" s="2">
        <v>365.35700000000003</v>
      </c>
      <c r="R3071" s="2">
        <v>3.9780781832900001</v>
      </c>
      <c r="S3071" s="2">
        <v>3.4249999999999998</v>
      </c>
      <c r="T3071" s="2">
        <v>0.372</v>
      </c>
      <c r="U3071" s="4">
        <f t="shared" si="188"/>
        <v>13.62491777776825</v>
      </c>
      <c r="V3071" s="4">
        <f t="shared" si="189"/>
        <v>1.4798450841838799</v>
      </c>
      <c r="W3071" s="2">
        <v>0.31</v>
      </c>
      <c r="X3071" s="2">
        <v>0.30738616800000002</v>
      </c>
      <c r="Y3071" s="1">
        <v>678</v>
      </c>
      <c r="Z3071" s="1">
        <v>163</v>
      </c>
      <c r="AA3071" s="1" t="s">
        <v>703</v>
      </c>
      <c r="AB3071" s="1" t="s">
        <v>704</v>
      </c>
      <c r="AC3071" s="1">
        <v>11</v>
      </c>
      <c r="AD3071" s="1" t="s">
        <v>121</v>
      </c>
      <c r="AE3071" s="1">
        <v>21</v>
      </c>
      <c r="AF3071" s="2">
        <v>5</v>
      </c>
      <c r="AG3071" s="2">
        <v>2216.0988723567002</v>
      </c>
      <c r="AH3071" s="2">
        <v>19.731620367289999</v>
      </c>
      <c r="AI3071" s="1">
        <v>11</v>
      </c>
      <c r="AJ3071" s="1" t="s">
        <v>121</v>
      </c>
      <c r="AK3071" s="1">
        <v>162</v>
      </c>
      <c r="AL3071" s="6">
        <v>0.3</v>
      </c>
      <c r="AM3071" s="6">
        <v>0.55000000000000004</v>
      </c>
      <c r="AN3071">
        <f t="shared" si="190"/>
        <v>4.0874753333304747</v>
      </c>
      <c r="AO3071">
        <f t="shared" si="191"/>
        <v>0.81391479630113406</v>
      </c>
    </row>
    <row r="3072" spans="1:41" x14ac:dyDescent="0.25">
      <c r="A3072" s="1">
        <v>27</v>
      </c>
      <c r="B3072" s="1">
        <v>7</v>
      </c>
      <c r="C3072" s="2">
        <v>2.7891221723499999</v>
      </c>
      <c r="D3072" s="1">
        <v>164</v>
      </c>
      <c r="E3072" s="1">
        <v>27</v>
      </c>
      <c r="F3072" s="1">
        <v>7</v>
      </c>
      <c r="G3072" s="1" t="s">
        <v>43</v>
      </c>
      <c r="H3072" s="2">
        <v>5.6949989539999999</v>
      </c>
      <c r="I3072" s="2">
        <v>0.44600000000000001</v>
      </c>
      <c r="J3072" s="2">
        <v>525.60199999999998</v>
      </c>
      <c r="K3072" s="2">
        <v>41.140999999999998</v>
      </c>
      <c r="L3072" s="2">
        <v>0.32800000000000001</v>
      </c>
      <c r="M3072" s="2">
        <v>0.32900000000000001</v>
      </c>
      <c r="N3072" s="2">
        <v>1.869</v>
      </c>
      <c r="O3072" s="2">
        <v>0.14699999999999999</v>
      </c>
      <c r="P3072" s="2">
        <v>172.47800000000001</v>
      </c>
      <c r="Q3072" s="2">
        <v>13.55</v>
      </c>
      <c r="R3072" s="2">
        <v>2.7891221723499999</v>
      </c>
      <c r="S3072" s="2">
        <v>1.869</v>
      </c>
      <c r="T3072" s="2">
        <v>0.14699999999999999</v>
      </c>
      <c r="U3072" s="4">
        <f t="shared" si="188"/>
        <v>5.2128693401221495</v>
      </c>
      <c r="V3072" s="4">
        <f t="shared" si="189"/>
        <v>0.41000095933544994</v>
      </c>
      <c r="W3072" s="2">
        <v>0.32800000000000001</v>
      </c>
      <c r="X3072" s="2">
        <v>0.32936717300000001</v>
      </c>
      <c r="Y3072" s="1">
        <v>678</v>
      </c>
      <c r="Z3072" s="1">
        <v>163</v>
      </c>
      <c r="AA3072" s="1" t="s">
        <v>703</v>
      </c>
      <c r="AB3072" s="1" t="s">
        <v>704</v>
      </c>
      <c r="AC3072" s="1">
        <v>11</v>
      </c>
      <c r="AD3072" s="1" t="s">
        <v>121</v>
      </c>
      <c r="AE3072" s="1">
        <v>21</v>
      </c>
      <c r="AF3072" s="2">
        <v>5</v>
      </c>
      <c r="AG3072" s="2">
        <v>2216.0988723567002</v>
      </c>
      <c r="AH3072" s="2">
        <v>19.731620367289999</v>
      </c>
      <c r="AI3072" s="1">
        <v>11</v>
      </c>
      <c r="AJ3072" s="1" t="s">
        <v>121</v>
      </c>
      <c r="AK3072" s="1">
        <v>164</v>
      </c>
      <c r="AL3072" s="6">
        <v>0.3</v>
      </c>
      <c r="AM3072" s="6">
        <v>0.55000000000000004</v>
      </c>
      <c r="AN3072">
        <f t="shared" si="190"/>
        <v>1.5638608020366449</v>
      </c>
      <c r="AO3072">
        <f t="shared" si="191"/>
        <v>0.22550052763449749</v>
      </c>
    </row>
    <row r="3073" spans="1:41" x14ac:dyDescent="0.25">
      <c r="A3073" s="1">
        <v>27</v>
      </c>
      <c r="B3073" s="1">
        <v>8</v>
      </c>
      <c r="C3073" s="2">
        <v>1.3945039028599999</v>
      </c>
      <c r="D3073" s="1">
        <v>165</v>
      </c>
      <c r="E3073" s="1">
        <v>27</v>
      </c>
      <c r="F3073" s="1">
        <v>8</v>
      </c>
      <c r="G3073" s="1" t="s">
        <v>50</v>
      </c>
      <c r="H3073" s="2">
        <v>6.3390400360000001</v>
      </c>
      <c r="I3073" s="2">
        <v>0.51500000000000001</v>
      </c>
      <c r="J3073" s="2">
        <v>127.884</v>
      </c>
      <c r="K3073" s="2">
        <v>10.391999999999999</v>
      </c>
      <c r="L3073" s="2">
        <v>0.33400000000000002</v>
      </c>
      <c r="M3073" s="2">
        <v>0.33700000000000002</v>
      </c>
      <c r="N3073" s="2">
        <v>2.1139999999999999</v>
      </c>
      <c r="O3073" s="2">
        <v>0.17299999999999999</v>
      </c>
      <c r="P3073" s="2">
        <v>42.658000000000001</v>
      </c>
      <c r="Q3073" s="2">
        <v>3.5</v>
      </c>
      <c r="R3073" s="2">
        <v>1.3945039028599999</v>
      </c>
      <c r="S3073" s="2">
        <v>2.1139999999999999</v>
      </c>
      <c r="T3073" s="2">
        <v>0.17299999999999999</v>
      </c>
      <c r="U3073" s="4">
        <f t="shared" si="188"/>
        <v>2.9479812506460399</v>
      </c>
      <c r="V3073" s="4">
        <f t="shared" si="189"/>
        <v>0.24124917519477998</v>
      </c>
      <c r="W3073" s="2">
        <v>0.33400000000000002</v>
      </c>
      <c r="X3073" s="2">
        <v>0.336782307</v>
      </c>
      <c r="Y3073" s="1">
        <v>678</v>
      </c>
      <c r="Z3073" s="1">
        <v>163</v>
      </c>
      <c r="AA3073" s="1" t="s">
        <v>703</v>
      </c>
      <c r="AB3073" s="1" t="s">
        <v>704</v>
      </c>
      <c r="AC3073" s="1">
        <v>11</v>
      </c>
      <c r="AD3073" s="1" t="s">
        <v>121</v>
      </c>
      <c r="AE3073" s="1">
        <v>21</v>
      </c>
      <c r="AF3073" s="2">
        <v>5</v>
      </c>
      <c r="AG3073" s="2">
        <v>2216.0988723567002</v>
      </c>
      <c r="AH3073" s="2">
        <v>19.731620367289999</v>
      </c>
      <c r="AI3073" s="1">
        <v>11</v>
      </c>
      <c r="AJ3073" s="1" t="s">
        <v>121</v>
      </c>
      <c r="AK3073" s="1">
        <v>165</v>
      </c>
      <c r="AL3073" s="6">
        <v>0.3</v>
      </c>
      <c r="AM3073" s="6">
        <v>0.55000000000000004</v>
      </c>
      <c r="AN3073">
        <f t="shared" si="190"/>
        <v>0.88439437519381192</v>
      </c>
      <c r="AO3073">
        <f t="shared" si="191"/>
        <v>0.132687046357129</v>
      </c>
    </row>
    <row r="3074" spans="1:41" x14ac:dyDescent="0.25">
      <c r="A3074" s="1">
        <v>27</v>
      </c>
      <c r="B3074" s="1">
        <v>10</v>
      </c>
      <c r="C3074" s="2">
        <v>2.0007963050000002</v>
      </c>
      <c r="D3074" s="1">
        <v>167</v>
      </c>
      <c r="E3074" s="1">
        <v>27</v>
      </c>
      <c r="F3074" s="1">
        <v>10</v>
      </c>
      <c r="G3074" s="1" t="s">
        <v>48</v>
      </c>
      <c r="H3074" s="2">
        <v>2.126444684</v>
      </c>
      <c r="I3074" s="2">
        <v>0.14599999999999999</v>
      </c>
      <c r="J3074" s="2">
        <v>101.04600000000001</v>
      </c>
      <c r="K3074" s="2">
        <v>6.9610000000000003</v>
      </c>
      <c r="L3074" s="2">
        <v>0.33100000000000002</v>
      </c>
      <c r="M3074" s="2">
        <v>0.33100000000000002</v>
      </c>
      <c r="N3074" s="2">
        <v>0.70299999999999996</v>
      </c>
      <c r="O3074" s="2">
        <v>4.8000000000000001E-2</v>
      </c>
      <c r="P3074" s="2">
        <v>33.418999999999997</v>
      </c>
      <c r="Q3074" s="2">
        <v>2.302</v>
      </c>
      <c r="R3074" s="2">
        <v>2.0007963050000002</v>
      </c>
      <c r="S3074" s="2">
        <v>0.70299999999999996</v>
      </c>
      <c r="T3074" s="2">
        <v>4.8000000000000001E-2</v>
      </c>
      <c r="U3074" s="4">
        <f t="shared" si="188"/>
        <v>1.4065598024150001</v>
      </c>
      <c r="V3074" s="4">
        <f t="shared" si="189"/>
        <v>9.6038222640000004E-2</v>
      </c>
      <c r="W3074" s="2">
        <v>0.33100000000000002</v>
      </c>
      <c r="X3074" s="2">
        <v>0.33077369600000001</v>
      </c>
      <c r="Y3074" s="1">
        <v>678</v>
      </c>
      <c r="Z3074" s="1">
        <v>163</v>
      </c>
      <c r="AA3074" s="1" t="s">
        <v>703</v>
      </c>
      <c r="AB3074" s="1" t="s">
        <v>704</v>
      </c>
      <c r="AC3074" s="1">
        <v>11</v>
      </c>
      <c r="AD3074" s="1" t="s">
        <v>121</v>
      </c>
      <c r="AE3074" s="1">
        <v>21</v>
      </c>
      <c r="AF3074" s="2">
        <v>5</v>
      </c>
      <c r="AG3074" s="2">
        <v>2216.0988723567002</v>
      </c>
      <c r="AH3074" s="2">
        <v>19.731620367289999</v>
      </c>
      <c r="AI3074" s="1">
        <v>11</v>
      </c>
      <c r="AJ3074" s="1" t="s">
        <v>121</v>
      </c>
      <c r="AK3074" s="1">
        <v>167</v>
      </c>
      <c r="AL3074" s="6">
        <v>0.3</v>
      </c>
      <c r="AM3074" s="6">
        <v>0.55000000000000004</v>
      </c>
      <c r="AN3074">
        <f t="shared" si="190"/>
        <v>0.4219679407245</v>
      </c>
      <c r="AO3074">
        <f t="shared" si="191"/>
        <v>5.2821022452000009E-2</v>
      </c>
    </row>
    <row r="3075" spans="1:41" x14ac:dyDescent="0.25">
      <c r="A3075" s="1">
        <v>27</v>
      </c>
      <c r="B3075" s="1">
        <v>11</v>
      </c>
      <c r="C3075" s="2">
        <v>0.19902248968399999</v>
      </c>
      <c r="D3075" s="1">
        <v>168</v>
      </c>
      <c r="E3075" s="1">
        <v>27</v>
      </c>
      <c r="F3075" s="1">
        <v>11</v>
      </c>
      <c r="G3075" s="1" t="s">
        <v>41</v>
      </c>
      <c r="H3075" s="2">
        <v>1.161276674</v>
      </c>
      <c r="I3075" s="2">
        <v>7.5999999999999998E-2</v>
      </c>
      <c r="J3075" s="2">
        <v>160.947</v>
      </c>
      <c r="K3075" s="2">
        <v>10.587999999999999</v>
      </c>
      <c r="L3075" s="2">
        <v>0.34</v>
      </c>
      <c r="M3075" s="2">
        <v>0.34799999999999998</v>
      </c>
      <c r="N3075" s="2">
        <v>0.39500000000000002</v>
      </c>
      <c r="O3075" s="2">
        <v>2.7E-2</v>
      </c>
      <c r="P3075" s="2">
        <v>54.707999999999998</v>
      </c>
      <c r="Q3075" s="2">
        <v>3.6819999999999999</v>
      </c>
      <c r="R3075" s="2">
        <v>0.19902248968399999</v>
      </c>
      <c r="S3075" s="2">
        <v>0.39500000000000002</v>
      </c>
      <c r="T3075" s="2">
        <v>2.7E-2</v>
      </c>
      <c r="U3075" s="4">
        <f t="shared" ref="U3075:U3138" si="192">R3075*S3075</f>
        <v>7.8613883425179998E-2</v>
      </c>
      <c r="V3075" s="4">
        <f t="shared" ref="V3075:V3138" si="193">R3075*T3075</f>
        <v>5.3736072214680001E-3</v>
      </c>
      <c r="W3075" s="2">
        <v>0.34</v>
      </c>
      <c r="X3075" s="2">
        <v>0.34778005099999998</v>
      </c>
      <c r="Y3075" s="1">
        <v>678</v>
      </c>
      <c r="Z3075" s="1">
        <v>163</v>
      </c>
      <c r="AA3075" s="1" t="s">
        <v>703</v>
      </c>
      <c r="AB3075" s="1" t="s">
        <v>704</v>
      </c>
      <c r="AC3075" s="1">
        <v>11</v>
      </c>
      <c r="AD3075" s="1" t="s">
        <v>121</v>
      </c>
      <c r="AE3075" s="1">
        <v>21</v>
      </c>
      <c r="AF3075" s="2">
        <v>5</v>
      </c>
      <c r="AG3075" s="2">
        <v>2216.0988723567002</v>
      </c>
      <c r="AH3075" s="2">
        <v>19.731620367289999</v>
      </c>
      <c r="AI3075" s="1">
        <v>11</v>
      </c>
      <c r="AJ3075" s="1" t="s">
        <v>121</v>
      </c>
      <c r="AK3075" s="1">
        <v>168</v>
      </c>
      <c r="AL3075" s="6">
        <v>0.3</v>
      </c>
      <c r="AM3075" s="6">
        <v>0.55000000000000004</v>
      </c>
      <c r="AN3075">
        <f t="shared" si="190"/>
        <v>2.3584165027553998E-2</v>
      </c>
      <c r="AO3075">
        <f t="shared" si="191"/>
        <v>2.9554839718074002E-3</v>
      </c>
    </row>
    <row r="3076" spans="1:41" x14ac:dyDescent="0.25">
      <c r="A3076" s="1">
        <v>27</v>
      </c>
      <c r="B3076" s="1">
        <v>12</v>
      </c>
      <c r="C3076" s="2">
        <v>0.245373116897</v>
      </c>
      <c r="D3076" s="1">
        <v>169</v>
      </c>
      <c r="E3076" s="1">
        <v>27</v>
      </c>
      <c r="F3076" s="1">
        <v>12</v>
      </c>
      <c r="G3076" s="1" t="s">
        <v>47</v>
      </c>
      <c r="H3076" s="2">
        <v>0.25463830599999998</v>
      </c>
      <c r="I3076" s="2">
        <v>1.4999999999999999E-2</v>
      </c>
      <c r="J3076" s="2">
        <v>22.963000000000001</v>
      </c>
      <c r="K3076" s="2">
        <v>1.3340000000000001</v>
      </c>
      <c r="L3076" s="2">
        <v>0.33100000000000002</v>
      </c>
      <c r="M3076" s="2">
        <v>0.32500000000000001</v>
      </c>
      <c r="N3076" s="2">
        <v>8.4000000000000005E-2</v>
      </c>
      <c r="O3076" s="2">
        <v>5.0000000000000001E-3</v>
      </c>
      <c r="P3076" s="2">
        <v>7.601</v>
      </c>
      <c r="Q3076" s="2">
        <v>0.434</v>
      </c>
      <c r="R3076" s="2">
        <v>0.245373116897</v>
      </c>
      <c r="S3076" s="2">
        <v>8.4000000000000005E-2</v>
      </c>
      <c r="T3076" s="2">
        <v>5.0000000000000001E-3</v>
      </c>
      <c r="U3076" s="4">
        <f t="shared" si="192"/>
        <v>2.0611341819348001E-2</v>
      </c>
      <c r="V3076" s="4">
        <f t="shared" si="193"/>
        <v>1.2268655844850001E-3</v>
      </c>
      <c r="W3076" s="2">
        <v>0.33100000000000002</v>
      </c>
      <c r="X3076" s="2">
        <v>0.32540650999999998</v>
      </c>
      <c r="Y3076" s="1">
        <v>678</v>
      </c>
      <c r="Z3076" s="1">
        <v>163</v>
      </c>
      <c r="AA3076" s="1" t="s">
        <v>703</v>
      </c>
      <c r="AB3076" s="1" t="s">
        <v>704</v>
      </c>
      <c r="AC3076" s="1">
        <v>11</v>
      </c>
      <c r="AD3076" s="1" t="s">
        <v>121</v>
      </c>
      <c r="AE3076" s="1">
        <v>21</v>
      </c>
      <c r="AF3076" s="2">
        <v>5</v>
      </c>
      <c r="AG3076" s="2">
        <v>2216.0988723567002</v>
      </c>
      <c r="AH3076" s="2">
        <v>19.731620367289999</v>
      </c>
      <c r="AI3076" s="1">
        <v>11</v>
      </c>
      <c r="AJ3076" s="1" t="s">
        <v>121</v>
      </c>
      <c r="AK3076" s="1">
        <v>169</v>
      </c>
      <c r="AL3076" s="6">
        <v>0.3</v>
      </c>
      <c r="AM3076" s="6">
        <v>0.55000000000000004</v>
      </c>
      <c r="AN3076">
        <f t="shared" ref="AN3076:AN3139" si="194">U3076*AL3076</f>
        <v>6.1834025458044001E-3</v>
      </c>
      <c r="AO3076">
        <f t="shared" ref="AO3076:AO3139" si="195">V3076*AM3076</f>
        <v>6.7477607146675014E-4</v>
      </c>
    </row>
    <row r="3077" spans="1:41" x14ac:dyDescent="0.25">
      <c r="A3077" s="1">
        <v>27</v>
      </c>
      <c r="B3077" s="1">
        <v>13</v>
      </c>
      <c r="C3077" s="2">
        <v>0.34453101653099999</v>
      </c>
      <c r="D3077" s="1">
        <v>170</v>
      </c>
      <c r="E3077" s="1">
        <v>27</v>
      </c>
      <c r="F3077" s="1">
        <v>13</v>
      </c>
      <c r="G3077" s="1" t="s">
        <v>42</v>
      </c>
      <c r="H3077" s="2">
        <v>7.3681097619999996</v>
      </c>
      <c r="I3077" s="2">
        <v>0.61</v>
      </c>
      <c r="J3077" s="2">
        <v>1220.395</v>
      </c>
      <c r="K3077" s="2">
        <v>101.006</v>
      </c>
      <c r="L3077" s="2">
        <v>0.315</v>
      </c>
      <c r="M3077" s="2">
        <v>0.31900000000000001</v>
      </c>
      <c r="N3077" s="2">
        <v>2.3220000000000001</v>
      </c>
      <c r="O3077" s="2">
        <v>0.19500000000000001</v>
      </c>
      <c r="P3077" s="2">
        <v>384.60199999999998</v>
      </c>
      <c r="Q3077" s="2">
        <v>32.222000000000001</v>
      </c>
      <c r="R3077" s="2">
        <v>0.34453101653099999</v>
      </c>
      <c r="S3077" s="2">
        <v>2.3220000000000001</v>
      </c>
      <c r="T3077" s="2">
        <v>0.19500000000000001</v>
      </c>
      <c r="U3077" s="4">
        <f t="shared" si="192"/>
        <v>0.800001020384982</v>
      </c>
      <c r="V3077" s="4">
        <f t="shared" si="193"/>
        <v>6.7183548223544998E-2</v>
      </c>
      <c r="W3077" s="2">
        <v>0.315</v>
      </c>
      <c r="X3077" s="2">
        <v>0.31901339699999998</v>
      </c>
      <c r="Y3077" s="1">
        <v>678</v>
      </c>
      <c r="Z3077" s="1">
        <v>163</v>
      </c>
      <c r="AA3077" s="1" t="s">
        <v>703</v>
      </c>
      <c r="AB3077" s="1" t="s">
        <v>704</v>
      </c>
      <c r="AC3077" s="1">
        <v>11</v>
      </c>
      <c r="AD3077" s="1" t="s">
        <v>121</v>
      </c>
      <c r="AE3077" s="1">
        <v>21</v>
      </c>
      <c r="AF3077" s="2">
        <v>5</v>
      </c>
      <c r="AG3077" s="2">
        <v>2216.0988723567002</v>
      </c>
      <c r="AH3077" s="2">
        <v>19.731620367289999</v>
      </c>
      <c r="AI3077" s="1">
        <v>11</v>
      </c>
      <c r="AJ3077" s="1" t="s">
        <v>121</v>
      </c>
      <c r="AK3077" s="1">
        <v>170</v>
      </c>
      <c r="AL3077" s="6">
        <v>0.3</v>
      </c>
      <c r="AM3077" s="6">
        <v>0.55000000000000004</v>
      </c>
      <c r="AN3077">
        <f t="shared" si="194"/>
        <v>0.24000030611549458</v>
      </c>
      <c r="AO3077">
        <f t="shared" si="195"/>
        <v>3.6950951522949749E-2</v>
      </c>
    </row>
    <row r="3078" spans="1:41" x14ac:dyDescent="0.25">
      <c r="A3078" s="1">
        <v>29</v>
      </c>
      <c r="B3078" s="1">
        <v>1</v>
      </c>
      <c r="C3078" s="2">
        <v>0.166490360965</v>
      </c>
      <c r="D3078" s="1">
        <v>183</v>
      </c>
      <c r="E3078" s="1">
        <v>29</v>
      </c>
      <c r="F3078" s="1">
        <v>1</v>
      </c>
      <c r="G3078" s="1" t="s">
        <v>46</v>
      </c>
      <c r="H3078" s="2">
        <v>2.522121125</v>
      </c>
      <c r="I3078" s="2">
        <v>0.23100000000000001</v>
      </c>
      <c r="J3078" s="2">
        <v>258.86599999999999</v>
      </c>
      <c r="K3078" s="2">
        <v>23.702000000000002</v>
      </c>
      <c r="L3078" s="2">
        <v>0.61699999999999999</v>
      </c>
      <c r="M3078" s="2">
        <v>0.57499999999999996</v>
      </c>
      <c r="N3078" s="2">
        <v>1.5569999999999999</v>
      </c>
      <c r="O3078" s="2">
        <v>0.13300000000000001</v>
      </c>
      <c r="P3078" s="2">
        <v>159.76499999999999</v>
      </c>
      <c r="Q3078" s="2">
        <v>13.625999999999999</v>
      </c>
      <c r="R3078" s="2">
        <v>0.166490360965</v>
      </c>
      <c r="S3078" s="2">
        <v>1.5569999999999999</v>
      </c>
      <c r="T3078" s="2">
        <v>0.13300000000000001</v>
      </c>
      <c r="U3078" s="4">
        <f t="shared" si="192"/>
        <v>0.259225492022505</v>
      </c>
      <c r="V3078" s="4">
        <f t="shared" si="193"/>
        <v>2.2143218008345001E-2</v>
      </c>
      <c r="W3078" s="2">
        <v>0.61699999999999999</v>
      </c>
      <c r="X3078" s="2">
        <v>0.57487813499999996</v>
      </c>
      <c r="Y3078" s="1">
        <v>678</v>
      </c>
      <c r="Z3078" s="1">
        <v>163</v>
      </c>
      <c r="AA3078" s="1" t="s">
        <v>703</v>
      </c>
      <c r="AB3078" s="1" t="s">
        <v>704</v>
      </c>
      <c r="AC3078" s="1">
        <v>11</v>
      </c>
      <c r="AD3078" s="1" t="s">
        <v>121</v>
      </c>
      <c r="AE3078" s="1">
        <v>21</v>
      </c>
      <c r="AF3078" s="2">
        <v>5</v>
      </c>
      <c r="AG3078" s="2">
        <v>2216.0988723567002</v>
      </c>
      <c r="AH3078" s="2">
        <v>19.731620367289999</v>
      </c>
      <c r="AI3078" s="1">
        <v>11</v>
      </c>
      <c r="AJ3078" s="1" t="s">
        <v>121</v>
      </c>
      <c r="AK3078" s="1">
        <v>183</v>
      </c>
      <c r="AL3078" s="6">
        <v>0.3</v>
      </c>
      <c r="AM3078" s="6">
        <v>0.55000000000000004</v>
      </c>
      <c r="AN3078">
        <f t="shared" si="194"/>
        <v>7.7767647606751492E-2</v>
      </c>
      <c r="AO3078">
        <f t="shared" si="195"/>
        <v>1.2178769904589751E-2</v>
      </c>
    </row>
    <row r="3079" spans="1:41" x14ac:dyDescent="0.25">
      <c r="A3079" s="1">
        <v>27</v>
      </c>
      <c r="B3079" s="1">
        <v>1</v>
      </c>
      <c r="C3079" s="2">
        <v>20.091393201300001</v>
      </c>
      <c r="D3079" s="1">
        <v>160</v>
      </c>
      <c r="E3079" s="1">
        <v>27</v>
      </c>
      <c r="F3079" s="1">
        <v>1</v>
      </c>
      <c r="G3079" s="1" t="s">
        <v>46</v>
      </c>
      <c r="H3079" s="2">
        <v>3.5863454909999999</v>
      </c>
      <c r="I3079" s="2">
        <v>0.27800000000000002</v>
      </c>
      <c r="J3079" s="2">
        <v>520.23599999999999</v>
      </c>
      <c r="K3079" s="2">
        <v>40.302</v>
      </c>
      <c r="L3079" s="2">
        <v>0.318</v>
      </c>
      <c r="M3079" s="2">
        <v>0.314</v>
      </c>
      <c r="N3079" s="2">
        <v>1.1399999999999999</v>
      </c>
      <c r="O3079" s="2">
        <v>8.6999999999999994E-2</v>
      </c>
      <c r="P3079" s="2">
        <v>165.43799999999999</v>
      </c>
      <c r="Q3079" s="2">
        <v>12.638999999999999</v>
      </c>
      <c r="R3079" s="2">
        <v>20.091393201300001</v>
      </c>
      <c r="S3079" s="2">
        <v>1.1399999999999999</v>
      </c>
      <c r="T3079" s="2">
        <v>8.6999999999999994E-2</v>
      </c>
      <c r="U3079" s="4">
        <f t="shared" si="192"/>
        <v>22.904188249481997</v>
      </c>
      <c r="V3079" s="4">
        <f t="shared" si="193"/>
        <v>1.7479512085130999</v>
      </c>
      <c r="W3079" s="2">
        <v>0.318</v>
      </c>
      <c r="X3079" s="2">
        <v>0.313608581</v>
      </c>
      <c r="Y3079" s="1">
        <v>679</v>
      </c>
      <c r="Z3079" s="1">
        <v>163</v>
      </c>
      <c r="AA3079" s="1" t="s">
        <v>703</v>
      </c>
      <c r="AB3079" s="1" t="s">
        <v>704</v>
      </c>
      <c r="AC3079" s="1">
        <v>11</v>
      </c>
      <c r="AD3079" s="1" t="s">
        <v>121</v>
      </c>
      <c r="AE3079" s="1">
        <v>22</v>
      </c>
      <c r="AF3079" s="2">
        <v>5</v>
      </c>
      <c r="AG3079" s="2">
        <v>961.47389091809998</v>
      </c>
      <c r="AH3079" s="2">
        <v>22.81126945223</v>
      </c>
      <c r="AI3079" s="1">
        <v>11</v>
      </c>
      <c r="AJ3079" s="1" t="s">
        <v>121</v>
      </c>
      <c r="AK3079" s="1">
        <v>160</v>
      </c>
      <c r="AL3079" s="6">
        <v>0.3</v>
      </c>
      <c r="AM3079" s="6">
        <v>0.55000000000000004</v>
      </c>
      <c r="AN3079">
        <f t="shared" si="194"/>
        <v>6.871256474844599</v>
      </c>
      <c r="AO3079">
        <f t="shared" si="195"/>
        <v>0.96137316468220502</v>
      </c>
    </row>
    <row r="3080" spans="1:41" x14ac:dyDescent="0.25">
      <c r="A3080" s="1">
        <v>27</v>
      </c>
      <c r="B3080" s="1">
        <v>9</v>
      </c>
      <c r="C3080" s="2">
        <v>0.84260986354099998</v>
      </c>
      <c r="D3080" s="1">
        <v>166</v>
      </c>
      <c r="E3080" s="1">
        <v>27</v>
      </c>
      <c r="F3080" s="1">
        <v>9</v>
      </c>
      <c r="G3080" s="1" t="s">
        <v>45</v>
      </c>
      <c r="H3080" s="2">
        <v>3.9485310660000001</v>
      </c>
      <c r="I3080" s="2">
        <v>0.309</v>
      </c>
      <c r="J3080" s="2">
        <v>50.92</v>
      </c>
      <c r="K3080" s="2">
        <v>3.9820000000000002</v>
      </c>
      <c r="L3080" s="2">
        <v>0.33400000000000002</v>
      </c>
      <c r="M3080" s="2">
        <v>0.33600000000000002</v>
      </c>
      <c r="N3080" s="2">
        <v>1.3180000000000001</v>
      </c>
      <c r="O3080" s="2">
        <v>0.104</v>
      </c>
      <c r="P3080" s="2">
        <v>16.991</v>
      </c>
      <c r="Q3080" s="2">
        <v>1.3360000000000001</v>
      </c>
      <c r="R3080" s="2">
        <v>0.84260986354099998</v>
      </c>
      <c r="S3080" s="2">
        <v>1.3180000000000001</v>
      </c>
      <c r="T3080" s="2">
        <v>0.104</v>
      </c>
      <c r="U3080" s="4">
        <f t="shared" si="192"/>
        <v>1.110559800147038</v>
      </c>
      <c r="V3080" s="4">
        <f t="shared" si="193"/>
        <v>8.7631425808263996E-2</v>
      </c>
      <c r="W3080" s="2">
        <v>0.33400000000000002</v>
      </c>
      <c r="X3080" s="2">
        <v>0.33552325900000002</v>
      </c>
      <c r="Y3080" s="1">
        <v>679</v>
      </c>
      <c r="Z3080" s="1">
        <v>163</v>
      </c>
      <c r="AA3080" s="1" t="s">
        <v>703</v>
      </c>
      <c r="AB3080" s="1" t="s">
        <v>704</v>
      </c>
      <c r="AC3080" s="1">
        <v>11</v>
      </c>
      <c r="AD3080" s="1" t="s">
        <v>121</v>
      </c>
      <c r="AE3080" s="1">
        <v>22</v>
      </c>
      <c r="AF3080" s="2">
        <v>5</v>
      </c>
      <c r="AG3080" s="2">
        <v>961.47389091809998</v>
      </c>
      <c r="AH3080" s="2">
        <v>22.81126945223</v>
      </c>
      <c r="AI3080" s="1">
        <v>11</v>
      </c>
      <c r="AJ3080" s="1" t="s">
        <v>121</v>
      </c>
      <c r="AK3080" s="1">
        <v>166</v>
      </c>
      <c r="AL3080" s="6">
        <v>0.3</v>
      </c>
      <c r="AM3080" s="6">
        <v>0.55000000000000004</v>
      </c>
      <c r="AN3080">
        <f t="shared" si="194"/>
        <v>0.33316794004411138</v>
      </c>
      <c r="AO3080">
        <f t="shared" si="195"/>
        <v>4.8197284194545199E-2</v>
      </c>
    </row>
    <row r="3081" spans="1:41" x14ac:dyDescent="0.25">
      <c r="A3081" s="1">
        <v>27</v>
      </c>
      <c r="B3081" s="1">
        <v>11</v>
      </c>
      <c r="C3081" s="2">
        <v>0.45659618933700002</v>
      </c>
      <c r="D3081" s="1">
        <v>168</v>
      </c>
      <c r="E3081" s="1">
        <v>27</v>
      </c>
      <c r="F3081" s="1">
        <v>11</v>
      </c>
      <c r="G3081" s="1" t="s">
        <v>41</v>
      </c>
      <c r="H3081" s="2">
        <v>1.161276674</v>
      </c>
      <c r="I3081" s="2">
        <v>7.5999999999999998E-2</v>
      </c>
      <c r="J3081" s="2">
        <v>160.947</v>
      </c>
      <c r="K3081" s="2">
        <v>10.587999999999999</v>
      </c>
      <c r="L3081" s="2">
        <v>0.34</v>
      </c>
      <c r="M3081" s="2">
        <v>0.34799999999999998</v>
      </c>
      <c r="N3081" s="2">
        <v>0.39500000000000002</v>
      </c>
      <c r="O3081" s="2">
        <v>2.7E-2</v>
      </c>
      <c r="P3081" s="2">
        <v>54.707999999999998</v>
      </c>
      <c r="Q3081" s="2">
        <v>3.6819999999999999</v>
      </c>
      <c r="R3081" s="2">
        <v>0.45659618933700002</v>
      </c>
      <c r="S3081" s="2">
        <v>0.39500000000000002</v>
      </c>
      <c r="T3081" s="2">
        <v>2.7E-2</v>
      </c>
      <c r="U3081" s="4">
        <f t="shared" si="192"/>
        <v>0.18035549478811502</v>
      </c>
      <c r="V3081" s="4">
        <f t="shared" si="193"/>
        <v>1.2328097112099E-2</v>
      </c>
      <c r="W3081" s="2">
        <v>0.34</v>
      </c>
      <c r="X3081" s="2">
        <v>0.34778005099999998</v>
      </c>
      <c r="Y3081" s="1">
        <v>679</v>
      </c>
      <c r="Z3081" s="1">
        <v>163</v>
      </c>
      <c r="AA3081" s="1" t="s">
        <v>703</v>
      </c>
      <c r="AB3081" s="1" t="s">
        <v>704</v>
      </c>
      <c r="AC3081" s="1">
        <v>11</v>
      </c>
      <c r="AD3081" s="1" t="s">
        <v>121</v>
      </c>
      <c r="AE3081" s="1">
        <v>22</v>
      </c>
      <c r="AF3081" s="2">
        <v>5</v>
      </c>
      <c r="AG3081" s="2">
        <v>961.47389091809998</v>
      </c>
      <c r="AH3081" s="2">
        <v>22.81126945223</v>
      </c>
      <c r="AI3081" s="1">
        <v>11</v>
      </c>
      <c r="AJ3081" s="1" t="s">
        <v>121</v>
      </c>
      <c r="AK3081" s="1">
        <v>168</v>
      </c>
      <c r="AL3081" s="6">
        <v>0.3</v>
      </c>
      <c r="AM3081" s="6">
        <v>0.55000000000000004</v>
      </c>
      <c r="AN3081">
        <f t="shared" si="194"/>
        <v>5.4106648436434507E-2</v>
      </c>
      <c r="AO3081">
        <f t="shared" si="195"/>
        <v>6.7804534116544506E-3</v>
      </c>
    </row>
    <row r="3082" spans="1:41" x14ac:dyDescent="0.25">
      <c r="A3082" s="1">
        <v>27</v>
      </c>
      <c r="B3082" s="1">
        <v>12</v>
      </c>
      <c r="C3082" s="2">
        <v>0.86877986071400004</v>
      </c>
      <c r="D3082" s="1">
        <v>169</v>
      </c>
      <c r="E3082" s="1">
        <v>27</v>
      </c>
      <c r="F3082" s="1">
        <v>12</v>
      </c>
      <c r="G3082" s="1" t="s">
        <v>47</v>
      </c>
      <c r="H3082" s="2">
        <v>0.25463830599999998</v>
      </c>
      <c r="I3082" s="2">
        <v>1.4999999999999999E-2</v>
      </c>
      <c r="J3082" s="2">
        <v>22.963000000000001</v>
      </c>
      <c r="K3082" s="2">
        <v>1.3340000000000001</v>
      </c>
      <c r="L3082" s="2">
        <v>0.33100000000000002</v>
      </c>
      <c r="M3082" s="2">
        <v>0.32500000000000001</v>
      </c>
      <c r="N3082" s="2">
        <v>8.4000000000000005E-2</v>
      </c>
      <c r="O3082" s="2">
        <v>5.0000000000000001E-3</v>
      </c>
      <c r="P3082" s="2">
        <v>7.601</v>
      </c>
      <c r="Q3082" s="2">
        <v>0.434</v>
      </c>
      <c r="R3082" s="2">
        <v>0.86877986071400004</v>
      </c>
      <c r="S3082" s="2">
        <v>8.4000000000000005E-2</v>
      </c>
      <c r="T3082" s="2">
        <v>5.0000000000000001E-3</v>
      </c>
      <c r="U3082" s="4">
        <f t="shared" si="192"/>
        <v>7.2977508299976013E-2</v>
      </c>
      <c r="V3082" s="4">
        <f t="shared" si="193"/>
        <v>4.3438993035699999E-3</v>
      </c>
      <c r="W3082" s="2">
        <v>0.33100000000000002</v>
      </c>
      <c r="X3082" s="2">
        <v>0.32540650999999998</v>
      </c>
      <c r="Y3082" s="1">
        <v>679</v>
      </c>
      <c r="Z3082" s="1">
        <v>163</v>
      </c>
      <c r="AA3082" s="1" t="s">
        <v>703</v>
      </c>
      <c r="AB3082" s="1" t="s">
        <v>704</v>
      </c>
      <c r="AC3082" s="1">
        <v>11</v>
      </c>
      <c r="AD3082" s="1" t="s">
        <v>121</v>
      </c>
      <c r="AE3082" s="1">
        <v>22</v>
      </c>
      <c r="AF3082" s="2">
        <v>5</v>
      </c>
      <c r="AG3082" s="2">
        <v>961.47389091809998</v>
      </c>
      <c r="AH3082" s="2">
        <v>22.81126945223</v>
      </c>
      <c r="AI3082" s="1">
        <v>11</v>
      </c>
      <c r="AJ3082" s="1" t="s">
        <v>121</v>
      </c>
      <c r="AK3082" s="1">
        <v>169</v>
      </c>
      <c r="AL3082" s="6">
        <v>0.3</v>
      </c>
      <c r="AM3082" s="6">
        <v>0.55000000000000004</v>
      </c>
      <c r="AN3082">
        <f t="shared" si="194"/>
        <v>2.1893252489992802E-2</v>
      </c>
      <c r="AO3082">
        <f t="shared" si="195"/>
        <v>2.3891446169635E-3</v>
      </c>
    </row>
    <row r="3083" spans="1:41" x14ac:dyDescent="0.25">
      <c r="A3083" s="1">
        <v>27</v>
      </c>
      <c r="B3083" s="1">
        <v>13</v>
      </c>
      <c r="C3083" s="2">
        <v>0.19336557947399999</v>
      </c>
      <c r="D3083" s="1">
        <v>170</v>
      </c>
      <c r="E3083" s="1">
        <v>27</v>
      </c>
      <c r="F3083" s="1">
        <v>13</v>
      </c>
      <c r="G3083" s="1" t="s">
        <v>42</v>
      </c>
      <c r="H3083" s="2">
        <v>7.3681097619999996</v>
      </c>
      <c r="I3083" s="2">
        <v>0.61</v>
      </c>
      <c r="J3083" s="2">
        <v>1220.395</v>
      </c>
      <c r="K3083" s="2">
        <v>101.006</v>
      </c>
      <c r="L3083" s="2">
        <v>0.315</v>
      </c>
      <c r="M3083" s="2">
        <v>0.31900000000000001</v>
      </c>
      <c r="N3083" s="2">
        <v>2.3220000000000001</v>
      </c>
      <c r="O3083" s="2">
        <v>0.19500000000000001</v>
      </c>
      <c r="P3083" s="2">
        <v>384.60199999999998</v>
      </c>
      <c r="Q3083" s="2">
        <v>32.222000000000001</v>
      </c>
      <c r="R3083" s="2">
        <v>0.19336557947399999</v>
      </c>
      <c r="S3083" s="2">
        <v>2.3220000000000001</v>
      </c>
      <c r="T3083" s="2">
        <v>0.19500000000000001</v>
      </c>
      <c r="U3083" s="4">
        <f t="shared" si="192"/>
        <v>0.44899487553862799</v>
      </c>
      <c r="V3083" s="4">
        <f t="shared" si="193"/>
        <v>3.7706287997429998E-2</v>
      </c>
      <c r="W3083" s="2">
        <v>0.315</v>
      </c>
      <c r="X3083" s="2">
        <v>0.31901339699999998</v>
      </c>
      <c r="Y3083" s="1">
        <v>679</v>
      </c>
      <c r="Z3083" s="1">
        <v>163</v>
      </c>
      <c r="AA3083" s="1" t="s">
        <v>703</v>
      </c>
      <c r="AB3083" s="1" t="s">
        <v>704</v>
      </c>
      <c r="AC3083" s="1">
        <v>11</v>
      </c>
      <c r="AD3083" s="1" t="s">
        <v>121</v>
      </c>
      <c r="AE3083" s="1">
        <v>22</v>
      </c>
      <c r="AF3083" s="2">
        <v>5</v>
      </c>
      <c r="AG3083" s="2">
        <v>961.47389091809998</v>
      </c>
      <c r="AH3083" s="2">
        <v>22.81126945223</v>
      </c>
      <c r="AI3083" s="1">
        <v>11</v>
      </c>
      <c r="AJ3083" s="1" t="s">
        <v>121</v>
      </c>
      <c r="AK3083" s="1">
        <v>170</v>
      </c>
      <c r="AL3083" s="6">
        <v>0.3</v>
      </c>
      <c r="AM3083" s="6">
        <v>0.55000000000000004</v>
      </c>
      <c r="AN3083">
        <f t="shared" si="194"/>
        <v>0.13469846266158839</v>
      </c>
      <c r="AO3083">
        <f t="shared" si="195"/>
        <v>2.0738458398586502E-2</v>
      </c>
    </row>
    <row r="3084" spans="1:41" x14ac:dyDescent="0.25">
      <c r="A3084" s="1">
        <v>29</v>
      </c>
      <c r="B3084" s="1">
        <v>1</v>
      </c>
      <c r="C3084" s="2">
        <v>0.358524356983</v>
      </c>
      <c r="D3084" s="1">
        <v>183</v>
      </c>
      <c r="E3084" s="1">
        <v>29</v>
      </c>
      <c r="F3084" s="1">
        <v>1</v>
      </c>
      <c r="G3084" s="1" t="s">
        <v>46</v>
      </c>
      <c r="H3084" s="2">
        <v>2.522121125</v>
      </c>
      <c r="I3084" s="2">
        <v>0.23100000000000001</v>
      </c>
      <c r="J3084" s="2">
        <v>258.86599999999999</v>
      </c>
      <c r="K3084" s="2">
        <v>23.702000000000002</v>
      </c>
      <c r="L3084" s="2">
        <v>0.61699999999999999</v>
      </c>
      <c r="M3084" s="2">
        <v>0.57499999999999996</v>
      </c>
      <c r="N3084" s="2">
        <v>1.5569999999999999</v>
      </c>
      <c r="O3084" s="2">
        <v>0.13300000000000001</v>
      </c>
      <c r="P3084" s="2">
        <v>159.76499999999999</v>
      </c>
      <c r="Q3084" s="2">
        <v>13.625999999999999</v>
      </c>
      <c r="R3084" s="2">
        <v>0.358524356983</v>
      </c>
      <c r="S3084" s="2">
        <v>1.5569999999999999</v>
      </c>
      <c r="T3084" s="2">
        <v>0.13300000000000001</v>
      </c>
      <c r="U3084" s="4">
        <f t="shared" si="192"/>
        <v>0.55822242382253096</v>
      </c>
      <c r="V3084" s="4">
        <f t="shared" si="193"/>
        <v>4.7683739478739003E-2</v>
      </c>
      <c r="W3084" s="2">
        <v>0.61699999999999999</v>
      </c>
      <c r="X3084" s="2">
        <v>0.57487813499999996</v>
      </c>
      <c r="Y3084" s="1">
        <v>679</v>
      </c>
      <c r="Z3084" s="1">
        <v>163</v>
      </c>
      <c r="AA3084" s="1" t="s">
        <v>703</v>
      </c>
      <c r="AB3084" s="1" t="s">
        <v>704</v>
      </c>
      <c r="AC3084" s="1">
        <v>11</v>
      </c>
      <c r="AD3084" s="1" t="s">
        <v>121</v>
      </c>
      <c r="AE3084" s="1">
        <v>22</v>
      </c>
      <c r="AF3084" s="2">
        <v>5</v>
      </c>
      <c r="AG3084" s="2">
        <v>961.47389091809998</v>
      </c>
      <c r="AH3084" s="2">
        <v>22.81126945223</v>
      </c>
      <c r="AI3084" s="1">
        <v>11</v>
      </c>
      <c r="AJ3084" s="1" t="s">
        <v>121</v>
      </c>
      <c r="AK3084" s="1">
        <v>183</v>
      </c>
      <c r="AL3084" s="6">
        <v>0.3</v>
      </c>
      <c r="AM3084" s="6">
        <v>0.55000000000000004</v>
      </c>
      <c r="AN3084">
        <f t="shared" si="194"/>
        <v>0.16746672714675928</v>
      </c>
      <c r="AO3084">
        <f t="shared" si="195"/>
        <v>2.6226056713306453E-2</v>
      </c>
    </row>
    <row r="3085" spans="1:41" x14ac:dyDescent="0.25">
      <c r="A3085" s="1">
        <v>27</v>
      </c>
      <c r="B3085" s="1">
        <v>4</v>
      </c>
      <c r="C3085" s="2">
        <v>48.985497347399999</v>
      </c>
      <c r="D3085" s="1">
        <v>162</v>
      </c>
      <c r="E3085" s="1">
        <v>27</v>
      </c>
      <c r="F3085" s="1">
        <v>4</v>
      </c>
      <c r="G3085" s="1" t="s">
        <v>38</v>
      </c>
      <c r="H3085" s="2">
        <v>11.06236745</v>
      </c>
      <c r="I3085" s="2">
        <v>1.21</v>
      </c>
      <c r="J3085" s="2">
        <v>10869.184999999999</v>
      </c>
      <c r="K3085" s="2">
        <v>1188.5930000000001</v>
      </c>
      <c r="L3085" s="2">
        <v>0.31</v>
      </c>
      <c r="M3085" s="2">
        <v>0.307</v>
      </c>
      <c r="N3085" s="2">
        <v>3.4249999999999998</v>
      </c>
      <c r="O3085" s="2">
        <v>0.372</v>
      </c>
      <c r="P3085" s="2">
        <v>3365.1439999999998</v>
      </c>
      <c r="Q3085" s="2">
        <v>365.35700000000003</v>
      </c>
      <c r="R3085" s="2">
        <v>48.985497347399999</v>
      </c>
      <c r="S3085" s="2">
        <v>3.4249999999999998</v>
      </c>
      <c r="T3085" s="2">
        <v>0.372</v>
      </c>
      <c r="U3085" s="4">
        <f t="shared" si="192"/>
        <v>167.77532841484498</v>
      </c>
      <c r="V3085" s="4">
        <f t="shared" si="193"/>
        <v>18.222605013232801</v>
      </c>
      <c r="W3085" s="2">
        <v>0.31</v>
      </c>
      <c r="X3085" s="2">
        <v>0.30738616800000002</v>
      </c>
      <c r="Y3085" s="1">
        <v>680</v>
      </c>
      <c r="Z3085" s="1">
        <v>163</v>
      </c>
      <c r="AA3085" s="1" t="s">
        <v>703</v>
      </c>
      <c r="AB3085" s="1" t="s">
        <v>704</v>
      </c>
      <c r="AC3085" s="1">
        <v>11</v>
      </c>
      <c r="AD3085" s="1" t="s">
        <v>121</v>
      </c>
      <c r="AE3085" s="1">
        <v>372</v>
      </c>
      <c r="AF3085" s="2">
        <v>11</v>
      </c>
      <c r="AG3085" s="2">
        <v>567.88217164942</v>
      </c>
      <c r="AH3085" s="2">
        <v>48.985497347539997</v>
      </c>
      <c r="AI3085" s="1">
        <v>11</v>
      </c>
      <c r="AJ3085" s="1" t="s">
        <v>121</v>
      </c>
      <c r="AK3085" s="1">
        <v>162</v>
      </c>
      <c r="AL3085" s="6">
        <v>0.3</v>
      </c>
      <c r="AM3085" s="6">
        <v>0.55000000000000004</v>
      </c>
      <c r="AN3085">
        <f t="shared" si="194"/>
        <v>50.332598524453495</v>
      </c>
      <c r="AO3085">
        <f t="shared" si="195"/>
        <v>10.022432757278041</v>
      </c>
    </row>
    <row r="3086" spans="1:41" x14ac:dyDescent="0.25">
      <c r="A3086" s="1">
        <v>27</v>
      </c>
      <c r="B3086" s="1">
        <v>4</v>
      </c>
      <c r="C3086" s="2">
        <v>9.4055108959599991</v>
      </c>
      <c r="D3086" s="1">
        <v>162</v>
      </c>
      <c r="E3086" s="1">
        <v>27</v>
      </c>
      <c r="F3086" s="1">
        <v>4</v>
      </c>
      <c r="G3086" s="1" t="s">
        <v>38</v>
      </c>
      <c r="H3086" s="2">
        <v>11.06236745</v>
      </c>
      <c r="I3086" s="2">
        <v>1.21</v>
      </c>
      <c r="J3086" s="2">
        <v>10869.184999999999</v>
      </c>
      <c r="K3086" s="2">
        <v>1188.5930000000001</v>
      </c>
      <c r="L3086" s="2">
        <v>0.31</v>
      </c>
      <c r="M3086" s="2">
        <v>0.307</v>
      </c>
      <c r="N3086" s="2">
        <v>3.4249999999999998</v>
      </c>
      <c r="O3086" s="2">
        <v>0.372</v>
      </c>
      <c r="P3086" s="2">
        <v>3365.1439999999998</v>
      </c>
      <c r="Q3086" s="2">
        <v>365.35700000000003</v>
      </c>
      <c r="R3086" s="2">
        <v>9.4055108959599991</v>
      </c>
      <c r="S3086" s="2">
        <v>3.4249999999999998</v>
      </c>
      <c r="T3086" s="2">
        <v>0.372</v>
      </c>
      <c r="U3086" s="4">
        <f t="shared" si="192"/>
        <v>32.213874818662994</v>
      </c>
      <c r="V3086" s="4">
        <f t="shared" si="193"/>
        <v>3.4988500532971196</v>
      </c>
      <c r="W3086" s="2">
        <v>0.31</v>
      </c>
      <c r="X3086" s="2">
        <v>0.30738616800000002</v>
      </c>
      <c r="Y3086" s="1">
        <v>681</v>
      </c>
      <c r="Z3086" s="1">
        <v>163</v>
      </c>
      <c r="AA3086" s="1" t="s">
        <v>703</v>
      </c>
      <c r="AB3086" s="1" t="s">
        <v>704</v>
      </c>
      <c r="AC3086" s="1">
        <v>11</v>
      </c>
      <c r="AD3086" s="1" t="s">
        <v>121</v>
      </c>
      <c r="AE3086" s="1">
        <v>373</v>
      </c>
      <c r="AF3086" s="2">
        <v>11</v>
      </c>
      <c r="AG3086" s="2">
        <v>49.55858193201</v>
      </c>
      <c r="AH3086" s="2">
        <v>9.4055108959599991</v>
      </c>
      <c r="AI3086" s="1">
        <v>11</v>
      </c>
      <c r="AJ3086" s="1" t="s">
        <v>121</v>
      </c>
      <c r="AK3086" s="1">
        <v>162</v>
      </c>
      <c r="AL3086" s="6">
        <v>0.3</v>
      </c>
      <c r="AM3086" s="6">
        <v>0.55000000000000004</v>
      </c>
      <c r="AN3086">
        <f t="shared" si="194"/>
        <v>9.6641624455988975</v>
      </c>
      <c r="AO3086">
        <f t="shared" si="195"/>
        <v>1.9243675293134159</v>
      </c>
    </row>
    <row r="3087" spans="1:41" x14ac:dyDescent="0.25">
      <c r="A3087" s="1">
        <v>27</v>
      </c>
      <c r="B3087" s="1">
        <v>4</v>
      </c>
      <c r="C3087" s="2">
        <v>9.9044593440999993</v>
      </c>
      <c r="D3087" s="1">
        <v>162</v>
      </c>
      <c r="E3087" s="1">
        <v>27</v>
      </c>
      <c r="F3087" s="1">
        <v>4</v>
      </c>
      <c r="G3087" s="1" t="s">
        <v>38</v>
      </c>
      <c r="H3087" s="2">
        <v>11.06236745</v>
      </c>
      <c r="I3087" s="2">
        <v>1.21</v>
      </c>
      <c r="J3087" s="2">
        <v>10869.184999999999</v>
      </c>
      <c r="K3087" s="2">
        <v>1188.5930000000001</v>
      </c>
      <c r="L3087" s="2">
        <v>0.31</v>
      </c>
      <c r="M3087" s="2">
        <v>0.307</v>
      </c>
      <c r="N3087" s="2">
        <v>3.4249999999999998</v>
      </c>
      <c r="O3087" s="2">
        <v>0.372</v>
      </c>
      <c r="P3087" s="2">
        <v>3365.1439999999998</v>
      </c>
      <c r="Q3087" s="2">
        <v>365.35700000000003</v>
      </c>
      <c r="R3087" s="2">
        <v>9.9044593440999993</v>
      </c>
      <c r="S3087" s="2">
        <v>3.4249999999999998</v>
      </c>
      <c r="T3087" s="2">
        <v>0.372</v>
      </c>
      <c r="U3087" s="4">
        <f t="shared" si="192"/>
        <v>33.922773253542495</v>
      </c>
      <c r="V3087" s="4">
        <f t="shared" si="193"/>
        <v>3.6844588760051997</v>
      </c>
      <c r="W3087" s="2">
        <v>0.31</v>
      </c>
      <c r="X3087" s="2">
        <v>0.30738616800000002</v>
      </c>
      <c r="Y3087" s="1">
        <v>682</v>
      </c>
      <c r="Z3087" s="1">
        <v>163</v>
      </c>
      <c r="AA3087" s="1" t="s">
        <v>703</v>
      </c>
      <c r="AB3087" s="1" t="s">
        <v>704</v>
      </c>
      <c r="AC3087" s="1">
        <v>11</v>
      </c>
      <c r="AD3087" s="1" t="s">
        <v>121</v>
      </c>
      <c r="AE3087" s="1">
        <v>374</v>
      </c>
      <c r="AF3087" s="2">
        <v>5</v>
      </c>
      <c r="AG3087" s="2">
        <v>10.388597649919999</v>
      </c>
      <c r="AH3087" s="2">
        <v>9.9044593440599993</v>
      </c>
      <c r="AI3087" s="1">
        <v>11</v>
      </c>
      <c r="AJ3087" s="1" t="s">
        <v>121</v>
      </c>
      <c r="AK3087" s="1">
        <v>162</v>
      </c>
      <c r="AL3087" s="6">
        <v>0.3</v>
      </c>
      <c r="AM3087" s="6">
        <v>0.55000000000000004</v>
      </c>
      <c r="AN3087">
        <f t="shared" si="194"/>
        <v>10.176831976062749</v>
      </c>
      <c r="AO3087">
        <f t="shared" si="195"/>
        <v>2.0264523818028599</v>
      </c>
    </row>
    <row r="3088" spans="1:41" x14ac:dyDescent="0.25">
      <c r="A3088" s="1">
        <v>27</v>
      </c>
      <c r="B3088" s="1">
        <v>4</v>
      </c>
      <c r="C3088" s="2">
        <v>70.521998373800002</v>
      </c>
      <c r="D3088" s="1">
        <v>162</v>
      </c>
      <c r="E3088" s="1">
        <v>27</v>
      </c>
      <c r="F3088" s="1">
        <v>4</v>
      </c>
      <c r="G3088" s="1" t="s">
        <v>38</v>
      </c>
      <c r="H3088" s="2">
        <v>11.06236745</v>
      </c>
      <c r="I3088" s="2">
        <v>1.21</v>
      </c>
      <c r="J3088" s="2">
        <v>10869.184999999999</v>
      </c>
      <c r="K3088" s="2">
        <v>1188.5930000000001</v>
      </c>
      <c r="L3088" s="2">
        <v>0.31</v>
      </c>
      <c r="M3088" s="2">
        <v>0.307</v>
      </c>
      <c r="N3088" s="2">
        <v>3.4249999999999998</v>
      </c>
      <c r="O3088" s="2">
        <v>0.372</v>
      </c>
      <c r="P3088" s="2">
        <v>3365.1439999999998</v>
      </c>
      <c r="Q3088" s="2">
        <v>365.35700000000003</v>
      </c>
      <c r="R3088" s="2">
        <v>70.521998373800002</v>
      </c>
      <c r="S3088" s="2">
        <v>3.4249999999999998</v>
      </c>
      <c r="T3088" s="2">
        <v>0.372</v>
      </c>
      <c r="U3088" s="4">
        <f t="shared" si="192"/>
        <v>241.53784443026498</v>
      </c>
      <c r="V3088" s="4">
        <f t="shared" si="193"/>
        <v>26.234183395053602</v>
      </c>
      <c r="W3088" s="2">
        <v>0.31</v>
      </c>
      <c r="X3088" s="2">
        <v>0.30738616800000002</v>
      </c>
      <c r="Y3088" s="1">
        <v>683</v>
      </c>
      <c r="Z3088" s="1">
        <v>163</v>
      </c>
      <c r="AA3088" s="1" t="s">
        <v>703</v>
      </c>
      <c r="AB3088" s="1" t="s">
        <v>704</v>
      </c>
      <c r="AC3088" s="1">
        <v>11</v>
      </c>
      <c r="AD3088" s="1" t="s">
        <v>121</v>
      </c>
      <c r="AE3088" s="1">
        <v>375</v>
      </c>
      <c r="AF3088" s="2">
        <v>5</v>
      </c>
      <c r="AG3088" s="2">
        <v>70.47382055768</v>
      </c>
      <c r="AH3088" s="2">
        <v>70.521998373800002</v>
      </c>
      <c r="AI3088" s="1">
        <v>11</v>
      </c>
      <c r="AJ3088" s="1" t="s">
        <v>121</v>
      </c>
      <c r="AK3088" s="1">
        <v>162</v>
      </c>
      <c r="AL3088" s="6">
        <v>0.3</v>
      </c>
      <c r="AM3088" s="6">
        <v>0.55000000000000004</v>
      </c>
      <c r="AN3088">
        <f t="shared" si="194"/>
        <v>72.461353329079486</v>
      </c>
      <c r="AO3088">
        <f t="shared" si="195"/>
        <v>14.428800867279483</v>
      </c>
    </row>
    <row r="3089" spans="1:41" x14ac:dyDescent="0.25">
      <c r="A3089" s="1">
        <v>27</v>
      </c>
      <c r="B3089" s="1">
        <v>4</v>
      </c>
      <c r="C3089" s="2">
        <v>7.3101383466999996</v>
      </c>
      <c r="D3089" s="1">
        <v>162</v>
      </c>
      <c r="E3089" s="1">
        <v>27</v>
      </c>
      <c r="F3089" s="1">
        <v>4</v>
      </c>
      <c r="G3089" s="1" t="s">
        <v>38</v>
      </c>
      <c r="H3089" s="2">
        <v>11.06236745</v>
      </c>
      <c r="I3089" s="2">
        <v>1.21</v>
      </c>
      <c r="J3089" s="2">
        <v>10869.184999999999</v>
      </c>
      <c r="K3089" s="2">
        <v>1188.5930000000001</v>
      </c>
      <c r="L3089" s="2">
        <v>0.31</v>
      </c>
      <c r="M3089" s="2">
        <v>0.307</v>
      </c>
      <c r="N3089" s="2">
        <v>3.4249999999999998</v>
      </c>
      <c r="O3089" s="2">
        <v>0.372</v>
      </c>
      <c r="P3089" s="2">
        <v>3365.1439999999998</v>
      </c>
      <c r="Q3089" s="2">
        <v>365.35700000000003</v>
      </c>
      <c r="R3089" s="2">
        <v>7.3101383466999996</v>
      </c>
      <c r="S3089" s="2">
        <v>3.4249999999999998</v>
      </c>
      <c r="T3089" s="2">
        <v>0.372</v>
      </c>
      <c r="U3089" s="4">
        <f t="shared" si="192"/>
        <v>25.037223837447499</v>
      </c>
      <c r="V3089" s="4">
        <f t="shared" si="193"/>
        <v>2.7193714649723999</v>
      </c>
      <c r="W3089" s="2">
        <v>0.31</v>
      </c>
      <c r="X3089" s="2">
        <v>0.30738616800000002</v>
      </c>
      <c r="Y3089" s="1">
        <v>684</v>
      </c>
      <c r="Z3089" s="1">
        <v>163</v>
      </c>
      <c r="AA3089" s="1" t="s">
        <v>703</v>
      </c>
      <c r="AB3089" s="1" t="s">
        <v>704</v>
      </c>
      <c r="AC3089" s="1">
        <v>11</v>
      </c>
      <c r="AD3089" s="1" t="s">
        <v>121</v>
      </c>
      <c r="AE3089" s="1">
        <v>376</v>
      </c>
      <c r="AF3089" s="2">
        <v>5</v>
      </c>
      <c r="AG3089" s="2">
        <v>46.064477712829998</v>
      </c>
      <c r="AH3089" s="2">
        <v>7.3101383466999996</v>
      </c>
      <c r="AI3089" s="1">
        <v>11</v>
      </c>
      <c r="AJ3089" s="1" t="s">
        <v>121</v>
      </c>
      <c r="AK3089" s="1">
        <v>162</v>
      </c>
      <c r="AL3089" s="6">
        <v>0.3</v>
      </c>
      <c r="AM3089" s="6">
        <v>0.55000000000000004</v>
      </c>
      <c r="AN3089">
        <f t="shared" si="194"/>
        <v>7.5111671512342495</v>
      </c>
      <c r="AO3089">
        <f t="shared" si="195"/>
        <v>1.4956543057348202</v>
      </c>
    </row>
    <row r="3090" spans="1:41" x14ac:dyDescent="0.25">
      <c r="A3090" s="1">
        <v>27</v>
      </c>
      <c r="B3090" s="1">
        <v>4</v>
      </c>
      <c r="C3090" s="2">
        <v>34.813456776899997</v>
      </c>
      <c r="D3090" s="1">
        <v>162</v>
      </c>
      <c r="E3090" s="1">
        <v>27</v>
      </c>
      <c r="F3090" s="1">
        <v>4</v>
      </c>
      <c r="G3090" s="1" t="s">
        <v>38</v>
      </c>
      <c r="H3090" s="2">
        <v>11.06236745</v>
      </c>
      <c r="I3090" s="2">
        <v>1.21</v>
      </c>
      <c r="J3090" s="2">
        <v>10869.184999999999</v>
      </c>
      <c r="K3090" s="2">
        <v>1188.5930000000001</v>
      </c>
      <c r="L3090" s="2">
        <v>0.31</v>
      </c>
      <c r="M3090" s="2">
        <v>0.307</v>
      </c>
      <c r="N3090" s="2">
        <v>3.4249999999999998</v>
      </c>
      <c r="O3090" s="2">
        <v>0.372</v>
      </c>
      <c r="P3090" s="2">
        <v>3365.1439999999998</v>
      </c>
      <c r="Q3090" s="2">
        <v>365.35700000000003</v>
      </c>
      <c r="R3090" s="2">
        <v>34.813456776899997</v>
      </c>
      <c r="S3090" s="2">
        <v>3.4249999999999998</v>
      </c>
      <c r="T3090" s="2">
        <v>0.372</v>
      </c>
      <c r="U3090" s="4">
        <f t="shared" si="192"/>
        <v>119.23608946088248</v>
      </c>
      <c r="V3090" s="4">
        <f t="shared" si="193"/>
        <v>12.950605921006799</v>
      </c>
      <c r="W3090" s="2">
        <v>0.31</v>
      </c>
      <c r="X3090" s="2">
        <v>0.30738616800000002</v>
      </c>
      <c r="Y3090" s="1">
        <v>685</v>
      </c>
      <c r="Z3090" s="1">
        <v>163</v>
      </c>
      <c r="AA3090" s="1" t="s">
        <v>703</v>
      </c>
      <c r="AB3090" s="1" t="s">
        <v>704</v>
      </c>
      <c r="AC3090" s="1">
        <v>11</v>
      </c>
      <c r="AD3090" s="1" t="s">
        <v>121</v>
      </c>
      <c r="AE3090" s="1">
        <v>377</v>
      </c>
      <c r="AF3090" s="2">
        <v>11</v>
      </c>
      <c r="AG3090" s="2">
        <v>87.145040886390007</v>
      </c>
      <c r="AH3090" s="2">
        <v>34.813456776919999</v>
      </c>
      <c r="AI3090" s="1">
        <v>11</v>
      </c>
      <c r="AJ3090" s="1" t="s">
        <v>121</v>
      </c>
      <c r="AK3090" s="1">
        <v>162</v>
      </c>
      <c r="AL3090" s="6">
        <v>0.3</v>
      </c>
      <c r="AM3090" s="6">
        <v>0.55000000000000004</v>
      </c>
      <c r="AN3090">
        <f t="shared" si="194"/>
        <v>35.770826838264746</v>
      </c>
      <c r="AO3090">
        <f t="shared" si="195"/>
        <v>7.12283325655374</v>
      </c>
    </row>
    <row r="3091" spans="1:41" x14ac:dyDescent="0.25">
      <c r="A3091" s="1">
        <v>10</v>
      </c>
      <c r="B3091" s="1">
        <v>2</v>
      </c>
      <c r="C3091" s="2">
        <v>7.8966974463700004E-2</v>
      </c>
      <c r="D3091" s="1">
        <v>11</v>
      </c>
      <c r="E3091" s="1">
        <v>10</v>
      </c>
      <c r="F3091" s="1">
        <v>2</v>
      </c>
      <c r="G3091" s="1" t="s">
        <v>39</v>
      </c>
      <c r="H3091" s="2">
        <v>8.9212698019999994</v>
      </c>
      <c r="I3091" s="2">
        <v>0.434</v>
      </c>
      <c r="J3091" s="2">
        <v>10274.538</v>
      </c>
      <c r="K3091" s="2">
        <v>499.47</v>
      </c>
      <c r="L3091" s="2">
        <v>0.218</v>
      </c>
      <c r="M3091" s="2">
        <v>0.108</v>
      </c>
      <c r="N3091" s="2">
        <v>1.9450000000000001</v>
      </c>
      <c r="O3091" s="2">
        <v>4.7E-2</v>
      </c>
      <c r="P3091" s="2">
        <v>2239.9110000000001</v>
      </c>
      <c r="Q3091" s="2">
        <v>53.781999999999996</v>
      </c>
      <c r="R3091" s="2">
        <v>7.8966974463700004E-2</v>
      </c>
      <c r="S3091" s="2">
        <v>0.92900000000000005</v>
      </c>
      <c r="T3091" s="2">
        <v>2.4E-2</v>
      </c>
      <c r="U3091" s="4">
        <f t="shared" si="192"/>
        <v>7.3360319276777303E-2</v>
      </c>
      <c r="V3091" s="4">
        <f t="shared" si="193"/>
        <v>1.8952073871288E-3</v>
      </c>
      <c r="W3091" s="2">
        <v>0.104</v>
      </c>
      <c r="X3091" s="2">
        <v>5.4196583999999999E-2</v>
      </c>
      <c r="Y3091" s="1">
        <v>686</v>
      </c>
      <c r="Z3091" s="1">
        <v>164</v>
      </c>
      <c r="AA3091" s="1" t="s">
        <v>705</v>
      </c>
      <c r="AB3091" s="1" t="s">
        <v>706</v>
      </c>
      <c r="AC3091" s="1">
        <v>11</v>
      </c>
      <c r="AD3091" s="1" t="s">
        <v>121</v>
      </c>
      <c r="AE3091" s="1">
        <v>27</v>
      </c>
      <c r="AF3091" s="2">
        <v>5</v>
      </c>
      <c r="AG3091" s="2">
        <v>1110.52393395936</v>
      </c>
      <c r="AH3091" s="2">
        <v>7.8966974460000006E-2</v>
      </c>
      <c r="AI3091" s="1">
        <v>11</v>
      </c>
      <c r="AJ3091" s="1" t="s">
        <v>121</v>
      </c>
      <c r="AK3091" s="1">
        <v>11</v>
      </c>
      <c r="AL3091" s="6">
        <v>0.3</v>
      </c>
      <c r="AM3091" s="6">
        <v>0.55000000000000004</v>
      </c>
      <c r="AN3091">
        <f t="shared" si="194"/>
        <v>2.2008095783033189E-2</v>
      </c>
      <c r="AO3091">
        <f t="shared" si="195"/>
        <v>1.04236406292084E-3</v>
      </c>
    </row>
    <row r="3092" spans="1:41" x14ac:dyDescent="0.25">
      <c r="A3092" s="1">
        <v>46</v>
      </c>
      <c r="B3092" s="1">
        <v>2</v>
      </c>
      <c r="C3092" s="2">
        <v>1.28861337668E-3</v>
      </c>
      <c r="D3092" s="1">
        <v>341</v>
      </c>
      <c r="E3092" s="1">
        <v>46</v>
      </c>
      <c r="F3092" s="1">
        <v>2</v>
      </c>
      <c r="G3092" s="1" t="s">
        <v>39</v>
      </c>
      <c r="H3092" s="2">
        <v>13.73433805</v>
      </c>
      <c r="I3092" s="2">
        <v>0.64500000000000002</v>
      </c>
      <c r="J3092" s="2">
        <v>12517.371999999999</v>
      </c>
      <c r="K3092" s="2">
        <v>587.84500000000003</v>
      </c>
      <c r="L3092" s="2">
        <v>0.58499999999999996</v>
      </c>
      <c r="M3092" s="2">
        <v>0.83499999999999996</v>
      </c>
      <c r="N3092" s="2">
        <v>8.0359999999999996</v>
      </c>
      <c r="O3092" s="2">
        <v>0.53900000000000003</v>
      </c>
      <c r="P3092" s="2">
        <v>7324.3980000000001</v>
      </c>
      <c r="Q3092" s="2">
        <v>490.96600000000001</v>
      </c>
      <c r="R3092" s="2">
        <v>1.28861337668E-3</v>
      </c>
      <c r="S3092" s="2">
        <v>6.1550000000000002</v>
      </c>
      <c r="T3092" s="2">
        <v>0.317</v>
      </c>
      <c r="U3092" s="4">
        <f t="shared" si="192"/>
        <v>7.9314153334654001E-3</v>
      </c>
      <c r="V3092" s="4">
        <f t="shared" si="193"/>
        <v>4.0849044040755999E-4</v>
      </c>
      <c r="W3092" s="2">
        <v>0.44800000000000001</v>
      </c>
      <c r="X3092" s="2">
        <v>0.491157334</v>
      </c>
      <c r="Y3092" s="1">
        <v>687</v>
      </c>
      <c r="Z3092" s="1">
        <v>164</v>
      </c>
      <c r="AA3092" s="1" t="s">
        <v>705</v>
      </c>
      <c r="AB3092" s="1" t="s">
        <v>706</v>
      </c>
      <c r="AC3092" s="1">
        <v>11</v>
      </c>
      <c r="AD3092" s="1" t="s">
        <v>121</v>
      </c>
      <c r="AE3092" s="1">
        <v>29</v>
      </c>
      <c r="AF3092" s="2">
        <v>11</v>
      </c>
      <c r="AG3092" s="2">
        <v>826.58669534063995</v>
      </c>
      <c r="AH3092" s="2">
        <v>0.46155709140000001</v>
      </c>
      <c r="AI3092" s="1">
        <v>11</v>
      </c>
      <c r="AJ3092" s="1" t="s">
        <v>121</v>
      </c>
      <c r="AK3092" s="1">
        <v>341</v>
      </c>
      <c r="AL3092" s="6">
        <v>0.3</v>
      </c>
      <c r="AM3092" s="6">
        <v>0.55000000000000004</v>
      </c>
      <c r="AN3092">
        <f t="shared" si="194"/>
        <v>2.3794246000396198E-3</v>
      </c>
      <c r="AO3092">
        <f t="shared" si="195"/>
        <v>2.2466974222415802E-4</v>
      </c>
    </row>
    <row r="3093" spans="1:41" x14ac:dyDescent="0.25">
      <c r="A3093" s="1">
        <v>90</v>
      </c>
      <c r="B3093" s="1">
        <v>2</v>
      </c>
      <c r="C3093" s="2">
        <v>0.457264147989</v>
      </c>
      <c r="D3093" s="1">
        <v>546</v>
      </c>
      <c r="E3093" s="1">
        <v>90</v>
      </c>
      <c r="F3093" s="1">
        <v>2</v>
      </c>
      <c r="G3093" s="1" t="s">
        <v>39</v>
      </c>
      <c r="H3093" s="2">
        <v>11.36636253</v>
      </c>
      <c r="I3093" s="2">
        <v>0.60499999999999998</v>
      </c>
      <c r="J3093" s="2">
        <v>14884.136</v>
      </c>
      <c r="K3093" s="2">
        <v>791.87400000000002</v>
      </c>
      <c r="L3093" s="2">
        <v>0.80400000000000005</v>
      </c>
      <c r="M3093" s="2">
        <v>0.83599999999999997</v>
      </c>
      <c r="N3093" s="2">
        <v>9.1349999999999998</v>
      </c>
      <c r="O3093" s="2">
        <v>0.50600000000000001</v>
      </c>
      <c r="P3093" s="2">
        <v>11961.814</v>
      </c>
      <c r="Q3093" s="2">
        <v>662.37</v>
      </c>
      <c r="R3093" s="2">
        <v>0.457264147989</v>
      </c>
      <c r="S3093" s="2">
        <v>4.3170000000000002</v>
      </c>
      <c r="T3093" s="2">
        <v>0.251</v>
      </c>
      <c r="U3093" s="4">
        <f t="shared" si="192"/>
        <v>1.974009326868513</v>
      </c>
      <c r="V3093" s="4">
        <f t="shared" si="193"/>
        <v>0.114773301145239</v>
      </c>
      <c r="W3093" s="2">
        <v>0.38</v>
      </c>
      <c r="X3093" s="2">
        <v>0.41574997600000002</v>
      </c>
      <c r="Y3093" s="1">
        <v>687</v>
      </c>
      <c r="Z3093" s="1">
        <v>164</v>
      </c>
      <c r="AA3093" s="1" t="s">
        <v>705</v>
      </c>
      <c r="AB3093" s="1" t="s">
        <v>706</v>
      </c>
      <c r="AC3093" s="1">
        <v>11</v>
      </c>
      <c r="AD3093" s="1" t="s">
        <v>121</v>
      </c>
      <c r="AE3093" s="1">
        <v>29</v>
      </c>
      <c r="AF3093" s="2">
        <v>11</v>
      </c>
      <c r="AG3093" s="2">
        <v>826.58669534063995</v>
      </c>
      <c r="AH3093" s="2">
        <v>0.46155709140000001</v>
      </c>
      <c r="AI3093" s="1">
        <v>11</v>
      </c>
      <c r="AJ3093" s="1" t="s">
        <v>121</v>
      </c>
      <c r="AK3093" s="1">
        <v>546</v>
      </c>
      <c r="AL3093" s="6">
        <v>0.3</v>
      </c>
      <c r="AM3093" s="6">
        <v>0.55000000000000004</v>
      </c>
      <c r="AN3093">
        <f t="shared" si="194"/>
        <v>0.59220279806055387</v>
      </c>
      <c r="AO3093">
        <f t="shared" si="195"/>
        <v>6.3125315629881454E-2</v>
      </c>
    </row>
    <row r="3094" spans="1:41" x14ac:dyDescent="0.25">
      <c r="A3094" s="1">
        <v>90</v>
      </c>
      <c r="B3094" s="1">
        <v>1</v>
      </c>
      <c r="C3094" s="2">
        <v>5.7481601482799998E-3</v>
      </c>
      <c r="D3094" s="1">
        <v>545</v>
      </c>
      <c r="E3094" s="1">
        <v>90</v>
      </c>
      <c r="F3094" s="1">
        <v>1</v>
      </c>
      <c r="G3094" s="1" t="s">
        <v>46</v>
      </c>
      <c r="H3094" s="2">
        <v>6.107908772</v>
      </c>
      <c r="I3094" s="2">
        <v>0.308</v>
      </c>
      <c r="J3094" s="2">
        <v>1822.248</v>
      </c>
      <c r="K3094" s="2">
        <v>91.801000000000002</v>
      </c>
      <c r="L3094" s="2">
        <v>0.80400000000000005</v>
      </c>
      <c r="M3094" s="2">
        <v>0.83699999999999997</v>
      </c>
      <c r="N3094" s="2">
        <v>4.91</v>
      </c>
      <c r="O3094" s="2">
        <v>0.25700000000000001</v>
      </c>
      <c r="P3094" s="2">
        <v>1464.8209999999999</v>
      </c>
      <c r="Q3094" s="2">
        <v>76.811999999999998</v>
      </c>
      <c r="R3094" s="2">
        <v>5.7481601482799998E-3</v>
      </c>
      <c r="S3094" s="2">
        <v>2.3220000000000001</v>
      </c>
      <c r="T3094" s="2">
        <v>0.128</v>
      </c>
      <c r="U3094" s="4">
        <f t="shared" si="192"/>
        <v>1.3347227864306159E-2</v>
      </c>
      <c r="V3094" s="4">
        <f t="shared" si="193"/>
        <v>7.3576449897983995E-4</v>
      </c>
      <c r="W3094" s="2">
        <v>0.38</v>
      </c>
      <c r="X3094" s="2">
        <v>0.41635884400000001</v>
      </c>
      <c r="Y3094" s="1">
        <v>688</v>
      </c>
      <c r="Z3094" s="1">
        <v>164</v>
      </c>
      <c r="AA3094" s="1" t="s">
        <v>705</v>
      </c>
      <c r="AB3094" s="1" t="s">
        <v>706</v>
      </c>
      <c r="AC3094" s="1">
        <v>11</v>
      </c>
      <c r="AD3094" s="1" t="s">
        <v>121</v>
      </c>
      <c r="AE3094" s="1">
        <v>31</v>
      </c>
      <c r="AF3094" s="2">
        <v>5</v>
      </c>
      <c r="AG3094" s="2">
        <v>739.00705521676002</v>
      </c>
      <c r="AH3094" s="2">
        <v>3.1702821540000002E-2</v>
      </c>
      <c r="AI3094" s="1">
        <v>11</v>
      </c>
      <c r="AJ3094" s="1" t="s">
        <v>121</v>
      </c>
      <c r="AK3094" s="1">
        <v>545</v>
      </c>
      <c r="AL3094" s="6">
        <v>0.3</v>
      </c>
      <c r="AM3094" s="6">
        <v>0.55000000000000004</v>
      </c>
      <c r="AN3094">
        <f t="shared" si="194"/>
        <v>4.0041683592918478E-3</v>
      </c>
      <c r="AO3094">
        <f t="shared" si="195"/>
        <v>4.0467047443891203E-4</v>
      </c>
    </row>
    <row r="3095" spans="1:41" x14ac:dyDescent="0.25">
      <c r="A3095" s="1">
        <v>90</v>
      </c>
      <c r="B3095" s="1">
        <v>2</v>
      </c>
      <c r="C3095" s="2">
        <v>2.595468498E-2</v>
      </c>
      <c r="D3095" s="1">
        <v>546</v>
      </c>
      <c r="E3095" s="1">
        <v>90</v>
      </c>
      <c r="F3095" s="1">
        <v>2</v>
      </c>
      <c r="G3095" s="1" t="s">
        <v>39</v>
      </c>
      <c r="H3095" s="2">
        <v>11.36636253</v>
      </c>
      <c r="I3095" s="2">
        <v>0.60499999999999998</v>
      </c>
      <c r="J3095" s="2">
        <v>14884.136</v>
      </c>
      <c r="K3095" s="2">
        <v>791.87400000000002</v>
      </c>
      <c r="L3095" s="2">
        <v>0.80400000000000005</v>
      </c>
      <c r="M3095" s="2">
        <v>0.83599999999999997</v>
      </c>
      <c r="N3095" s="2">
        <v>9.1349999999999998</v>
      </c>
      <c r="O3095" s="2">
        <v>0.50600000000000001</v>
      </c>
      <c r="P3095" s="2">
        <v>11961.814</v>
      </c>
      <c r="Q3095" s="2">
        <v>662.37</v>
      </c>
      <c r="R3095" s="2">
        <v>2.595468498E-2</v>
      </c>
      <c r="S3095" s="2">
        <v>4.3170000000000002</v>
      </c>
      <c r="T3095" s="2">
        <v>0.251</v>
      </c>
      <c r="U3095" s="4">
        <f t="shared" si="192"/>
        <v>0.11204637505866001</v>
      </c>
      <c r="V3095" s="4">
        <f t="shared" si="193"/>
        <v>6.5146259299799997E-3</v>
      </c>
      <c r="W3095" s="2">
        <v>0.38</v>
      </c>
      <c r="X3095" s="2">
        <v>0.41574997600000002</v>
      </c>
      <c r="Y3095" s="1">
        <v>688</v>
      </c>
      <c r="Z3095" s="1">
        <v>164</v>
      </c>
      <c r="AA3095" s="1" t="s">
        <v>705</v>
      </c>
      <c r="AB3095" s="1" t="s">
        <v>706</v>
      </c>
      <c r="AC3095" s="1">
        <v>11</v>
      </c>
      <c r="AD3095" s="1" t="s">
        <v>121</v>
      </c>
      <c r="AE3095" s="1">
        <v>31</v>
      </c>
      <c r="AF3095" s="2">
        <v>5</v>
      </c>
      <c r="AG3095" s="2">
        <v>739.00705521676002</v>
      </c>
      <c r="AH3095" s="2">
        <v>3.1702821540000002E-2</v>
      </c>
      <c r="AI3095" s="1">
        <v>11</v>
      </c>
      <c r="AJ3095" s="1" t="s">
        <v>121</v>
      </c>
      <c r="AK3095" s="1">
        <v>546</v>
      </c>
      <c r="AL3095" s="6">
        <v>0.3</v>
      </c>
      <c r="AM3095" s="6">
        <v>0.55000000000000004</v>
      </c>
      <c r="AN3095">
        <f t="shared" si="194"/>
        <v>3.3613912517598002E-2</v>
      </c>
      <c r="AO3095">
        <f t="shared" si="195"/>
        <v>3.5830442614890002E-3</v>
      </c>
    </row>
    <row r="3096" spans="1:41" x14ac:dyDescent="0.25">
      <c r="A3096" s="1">
        <v>46</v>
      </c>
      <c r="B3096" s="1">
        <v>1</v>
      </c>
      <c r="C3096" s="2">
        <v>1.2325134881699999E-2</v>
      </c>
      <c r="D3096" s="1">
        <v>340</v>
      </c>
      <c r="E3096" s="1">
        <v>46</v>
      </c>
      <c r="F3096" s="1">
        <v>1</v>
      </c>
      <c r="G3096" s="1" t="s">
        <v>46</v>
      </c>
      <c r="H3096" s="2">
        <v>7.4749794569999999</v>
      </c>
      <c r="I3096" s="2">
        <v>0.33500000000000002</v>
      </c>
      <c r="J3096" s="2">
        <v>892.73099999999999</v>
      </c>
      <c r="K3096" s="2">
        <v>39.970999999999997</v>
      </c>
      <c r="L3096" s="2">
        <v>0.58599999999999997</v>
      </c>
      <c r="M3096" s="2">
        <v>0.84</v>
      </c>
      <c r="N3096" s="2">
        <v>4.38</v>
      </c>
      <c r="O3096" s="2">
        <v>0.28100000000000003</v>
      </c>
      <c r="P3096" s="2">
        <v>523.1</v>
      </c>
      <c r="Q3096" s="2">
        <v>33.572000000000003</v>
      </c>
      <c r="R3096" s="2">
        <v>1.2325134881699999E-2</v>
      </c>
      <c r="S3096" s="2">
        <v>3.3559999999999999</v>
      </c>
      <c r="T3096" s="2">
        <v>0.16500000000000001</v>
      </c>
      <c r="U3096" s="4">
        <f t="shared" si="192"/>
        <v>4.1363152662985195E-2</v>
      </c>
      <c r="V3096" s="4">
        <f t="shared" si="193"/>
        <v>2.0336472554805E-3</v>
      </c>
      <c r="W3096" s="2">
        <v>0.44900000000000001</v>
      </c>
      <c r="X3096" s="2">
        <v>0.49424784799999999</v>
      </c>
      <c r="Y3096" s="1">
        <v>689</v>
      </c>
      <c r="Z3096" s="1">
        <v>164</v>
      </c>
      <c r="AA3096" s="1" t="s">
        <v>705</v>
      </c>
      <c r="AB3096" s="1" t="s">
        <v>706</v>
      </c>
      <c r="AC3096" s="1">
        <v>11</v>
      </c>
      <c r="AD3096" s="1" t="s">
        <v>121</v>
      </c>
      <c r="AE3096" s="1">
        <v>33</v>
      </c>
      <c r="AF3096" s="2">
        <v>11</v>
      </c>
      <c r="AG3096" s="2">
        <v>974.39225495574999</v>
      </c>
      <c r="AH3096" s="2">
        <v>28.499190888249998</v>
      </c>
      <c r="AI3096" s="1">
        <v>11</v>
      </c>
      <c r="AJ3096" s="1" t="s">
        <v>121</v>
      </c>
      <c r="AK3096" s="1">
        <v>340</v>
      </c>
      <c r="AL3096" s="6">
        <v>0.3</v>
      </c>
      <c r="AM3096" s="6">
        <v>0.55000000000000004</v>
      </c>
      <c r="AN3096">
        <f t="shared" si="194"/>
        <v>1.2408945798895558E-2</v>
      </c>
      <c r="AO3096">
        <f t="shared" si="195"/>
        <v>1.1185059905142751E-3</v>
      </c>
    </row>
    <row r="3097" spans="1:41" x14ac:dyDescent="0.25">
      <c r="A3097" s="1">
        <v>46</v>
      </c>
      <c r="B3097" s="1">
        <v>2</v>
      </c>
      <c r="C3097" s="2">
        <v>2.6622560487499999E-2</v>
      </c>
      <c r="D3097" s="1">
        <v>341</v>
      </c>
      <c r="E3097" s="1">
        <v>46</v>
      </c>
      <c r="F3097" s="1">
        <v>2</v>
      </c>
      <c r="G3097" s="1" t="s">
        <v>39</v>
      </c>
      <c r="H3097" s="2">
        <v>13.73433805</v>
      </c>
      <c r="I3097" s="2">
        <v>0.64500000000000002</v>
      </c>
      <c r="J3097" s="2">
        <v>12517.371999999999</v>
      </c>
      <c r="K3097" s="2">
        <v>587.84500000000003</v>
      </c>
      <c r="L3097" s="2">
        <v>0.58499999999999996</v>
      </c>
      <c r="M3097" s="2">
        <v>0.83499999999999996</v>
      </c>
      <c r="N3097" s="2">
        <v>8.0359999999999996</v>
      </c>
      <c r="O3097" s="2">
        <v>0.53900000000000003</v>
      </c>
      <c r="P3097" s="2">
        <v>7324.3980000000001</v>
      </c>
      <c r="Q3097" s="2">
        <v>490.96600000000001</v>
      </c>
      <c r="R3097" s="2">
        <v>2.6622560487499999E-2</v>
      </c>
      <c r="S3097" s="2">
        <v>6.1550000000000002</v>
      </c>
      <c r="T3097" s="2">
        <v>0.317</v>
      </c>
      <c r="U3097" s="4">
        <f t="shared" si="192"/>
        <v>0.1638618598005625</v>
      </c>
      <c r="V3097" s="4">
        <f t="shared" si="193"/>
        <v>8.4393516745375E-3</v>
      </c>
      <c r="W3097" s="2">
        <v>0.44800000000000001</v>
      </c>
      <c r="X3097" s="2">
        <v>0.491157334</v>
      </c>
      <c r="Y3097" s="1">
        <v>689</v>
      </c>
      <c r="Z3097" s="1">
        <v>164</v>
      </c>
      <c r="AA3097" s="1" t="s">
        <v>705</v>
      </c>
      <c r="AB3097" s="1" t="s">
        <v>706</v>
      </c>
      <c r="AC3097" s="1">
        <v>11</v>
      </c>
      <c r="AD3097" s="1" t="s">
        <v>121</v>
      </c>
      <c r="AE3097" s="1">
        <v>33</v>
      </c>
      <c r="AF3097" s="2">
        <v>11</v>
      </c>
      <c r="AG3097" s="2">
        <v>974.39225495574999</v>
      </c>
      <c r="AH3097" s="2">
        <v>28.499190888249998</v>
      </c>
      <c r="AI3097" s="1">
        <v>11</v>
      </c>
      <c r="AJ3097" s="1" t="s">
        <v>121</v>
      </c>
      <c r="AK3097" s="1">
        <v>341</v>
      </c>
      <c r="AL3097" s="6">
        <v>0.3</v>
      </c>
      <c r="AM3097" s="6">
        <v>0.55000000000000004</v>
      </c>
      <c r="AN3097">
        <f t="shared" si="194"/>
        <v>4.9158557940168747E-2</v>
      </c>
      <c r="AO3097">
        <f t="shared" si="195"/>
        <v>4.6416434209956255E-3</v>
      </c>
    </row>
    <row r="3098" spans="1:41" x14ac:dyDescent="0.25">
      <c r="A3098" s="1">
        <v>46</v>
      </c>
      <c r="B3098" s="1">
        <v>3</v>
      </c>
      <c r="C3098" s="2">
        <v>3.9220500705200001E-2</v>
      </c>
      <c r="D3098" s="1">
        <v>342</v>
      </c>
      <c r="E3098" s="1">
        <v>46</v>
      </c>
      <c r="F3098" s="1">
        <v>3</v>
      </c>
      <c r="G3098" s="1" t="s">
        <v>40</v>
      </c>
      <c r="H3098" s="2">
        <v>29.296622509999999</v>
      </c>
      <c r="I3098" s="2">
        <v>2.1280000000000001</v>
      </c>
      <c r="J3098" s="2">
        <v>15135.696</v>
      </c>
      <c r="K3098" s="2">
        <v>1099.348</v>
      </c>
      <c r="L3098" s="2">
        <v>0.58499999999999996</v>
      </c>
      <c r="M3098" s="2">
        <v>0.84099999999999997</v>
      </c>
      <c r="N3098" s="2">
        <v>17.131</v>
      </c>
      <c r="O3098" s="2">
        <v>1.7889999999999999</v>
      </c>
      <c r="P3098" s="2">
        <v>8850.4840000000004</v>
      </c>
      <c r="Q3098" s="2">
        <v>924.08699999999999</v>
      </c>
      <c r="R3098" s="2">
        <v>3.9220500705200001E-2</v>
      </c>
      <c r="S3098" s="2">
        <v>13.118</v>
      </c>
      <c r="T3098" s="2">
        <v>1.05</v>
      </c>
      <c r="U3098" s="4">
        <f t="shared" si="192"/>
        <v>0.51449452825081365</v>
      </c>
      <c r="V3098" s="4">
        <f t="shared" si="193"/>
        <v>4.1181525740460002E-2</v>
      </c>
      <c r="W3098" s="2">
        <v>0.44800000000000001</v>
      </c>
      <c r="X3098" s="2">
        <v>0.49364157400000003</v>
      </c>
      <c r="Y3098" s="1">
        <v>689</v>
      </c>
      <c r="Z3098" s="1">
        <v>164</v>
      </c>
      <c r="AA3098" s="1" t="s">
        <v>705</v>
      </c>
      <c r="AB3098" s="1" t="s">
        <v>706</v>
      </c>
      <c r="AC3098" s="1">
        <v>11</v>
      </c>
      <c r="AD3098" s="1" t="s">
        <v>121</v>
      </c>
      <c r="AE3098" s="1">
        <v>33</v>
      </c>
      <c r="AF3098" s="2">
        <v>11</v>
      </c>
      <c r="AG3098" s="2">
        <v>974.39225495574999</v>
      </c>
      <c r="AH3098" s="2">
        <v>28.499190888249998</v>
      </c>
      <c r="AI3098" s="1">
        <v>11</v>
      </c>
      <c r="AJ3098" s="1" t="s">
        <v>121</v>
      </c>
      <c r="AK3098" s="1">
        <v>342</v>
      </c>
      <c r="AL3098" s="6">
        <v>0.3</v>
      </c>
      <c r="AM3098" s="6">
        <v>0.55000000000000004</v>
      </c>
      <c r="AN3098">
        <f t="shared" si="194"/>
        <v>0.15434835847524409</v>
      </c>
      <c r="AO3098">
        <f t="shared" si="195"/>
        <v>2.2649839157253004E-2</v>
      </c>
    </row>
    <row r="3099" spans="1:41" x14ac:dyDescent="0.25">
      <c r="A3099" s="1">
        <v>46</v>
      </c>
      <c r="B3099" s="1">
        <v>8</v>
      </c>
      <c r="C3099" s="2">
        <v>9.1833705378800007E-3</v>
      </c>
      <c r="D3099" s="1">
        <v>346</v>
      </c>
      <c r="E3099" s="1">
        <v>46</v>
      </c>
      <c r="F3099" s="1">
        <v>8</v>
      </c>
      <c r="G3099" s="1" t="s">
        <v>50</v>
      </c>
      <c r="H3099" s="2">
        <v>19.771895090000001</v>
      </c>
      <c r="I3099" s="2">
        <v>0.99</v>
      </c>
      <c r="J3099" s="2">
        <v>2490.3609999999999</v>
      </c>
      <c r="K3099" s="2">
        <v>124.70099999999999</v>
      </c>
      <c r="L3099" s="2">
        <v>0.59</v>
      </c>
      <c r="M3099" s="2">
        <v>0.85499999999999998</v>
      </c>
      <c r="N3099" s="2">
        <v>11.662000000000001</v>
      </c>
      <c r="O3099" s="2">
        <v>0.84599999999999997</v>
      </c>
      <c r="P3099" s="2">
        <v>1468.921</v>
      </c>
      <c r="Q3099" s="2">
        <v>106.602</v>
      </c>
      <c r="R3099" s="2">
        <v>9.1833705378800007E-3</v>
      </c>
      <c r="S3099" s="2">
        <v>8.9719999999999995</v>
      </c>
      <c r="T3099" s="2">
        <v>0.499</v>
      </c>
      <c r="U3099" s="4">
        <f t="shared" si="192"/>
        <v>8.2393200465859365E-2</v>
      </c>
      <c r="V3099" s="4">
        <f t="shared" si="193"/>
        <v>4.5825018984021202E-3</v>
      </c>
      <c r="W3099" s="2">
        <v>0.45400000000000001</v>
      </c>
      <c r="X3099" s="2">
        <v>0.503747575</v>
      </c>
      <c r="Y3099" s="1">
        <v>689</v>
      </c>
      <c r="Z3099" s="1">
        <v>164</v>
      </c>
      <c r="AA3099" s="1" t="s">
        <v>705</v>
      </c>
      <c r="AB3099" s="1" t="s">
        <v>706</v>
      </c>
      <c r="AC3099" s="1">
        <v>11</v>
      </c>
      <c r="AD3099" s="1" t="s">
        <v>121</v>
      </c>
      <c r="AE3099" s="1">
        <v>33</v>
      </c>
      <c r="AF3099" s="2">
        <v>11</v>
      </c>
      <c r="AG3099" s="2">
        <v>974.39225495574999</v>
      </c>
      <c r="AH3099" s="2">
        <v>28.499190888249998</v>
      </c>
      <c r="AI3099" s="1">
        <v>11</v>
      </c>
      <c r="AJ3099" s="1" t="s">
        <v>121</v>
      </c>
      <c r="AK3099" s="1">
        <v>346</v>
      </c>
      <c r="AL3099" s="6">
        <v>0.3</v>
      </c>
      <c r="AM3099" s="6">
        <v>0.55000000000000004</v>
      </c>
      <c r="AN3099">
        <f t="shared" si="194"/>
        <v>2.471796013975781E-2</v>
      </c>
      <c r="AO3099">
        <f t="shared" si="195"/>
        <v>2.5203760441211663E-3</v>
      </c>
    </row>
    <row r="3100" spans="1:41" x14ac:dyDescent="0.25">
      <c r="A3100" s="1">
        <v>46</v>
      </c>
      <c r="B3100" s="1">
        <v>12</v>
      </c>
      <c r="C3100" s="2">
        <v>4.4163531721399998E-4</v>
      </c>
      <c r="D3100" s="1">
        <v>349</v>
      </c>
      <c r="E3100" s="1">
        <v>46</v>
      </c>
      <c r="F3100" s="1">
        <v>12</v>
      </c>
      <c r="G3100" s="1" t="s">
        <v>47</v>
      </c>
      <c r="H3100" s="2">
        <v>1.258020403</v>
      </c>
      <c r="I3100" s="2">
        <v>4.8000000000000001E-2</v>
      </c>
      <c r="J3100" s="2">
        <v>618.54</v>
      </c>
      <c r="K3100" s="2">
        <v>23.422999999999998</v>
      </c>
      <c r="L3100" s="2">
        <v>0.59099999999999997</v>
      </c>
      <c r="M3100" s="2">
        <v>0.9</v>
      </c>
      <c r="N3100" s="2">
        <v>0.74399999999999999</v>
      </c>
      <c r="O3100" s="2">
        <v>4.2999999999999997E-2</v>
      </c>
      <c r="P3100" s="2">
        <v>365.84399999999999</v>
      </c>
      <c r="Q3100" s="2">
        <v>21.08</v>
      </c>
      <c r="R3100" s="2">
        <v>4.4163531721399998E-4</v>
      </c>
      <c r="S3100" s="2">
        <v>0.56899999999999995</v>
      </c>
      <c r="T3100" s="2">
        <v>2.5000000000000001E-2</v>
      </c>
      <c r="U3100" s="4">
        <f t="shared" si="192"/>
        <v>2.5129049549476597E-4</v>
      </c>
      <c r="V3100" s="4">
        <f t="shared" si="193"/>
        <v>1.104088293035E-5</v>
      </c>
      <c r="W3100" s="2">
        <v>0.45200000000000001</v>
      </c>
      <c r="X3100" s="2">
        <v>0.53317095999999997</v>
      </c>
      <c r="Y3100" s="1">
        <v>689</v>
      </c>
      <c r="Z3100" s="1">
        <v>164</v>
      </c>
      <c r="AA3100" s="1" t="s">
        <v>705</v>
      </c>
      <c r="AB3100" s="1" t="s">
        <v>706</v>
      </c>
      <c r="AC3100" s="1">
        <v>11</v>
      </c>
      <c r="AD3100" s="1" t="s">
        <v>121</v>
      </c>
      <c r="AE3100" s="1">
        <v>33</v>
      </c>
      <c r="AF3100" s="2">
        <v>11</v>
      </c>
      <c r="AG3100" s="2">
        <v>974.39225495574999</v>
      </c>
      <c r="AH3100" s="2">
        <v>28.499190888249998</v>
      </c>
      <c r="AI3100" s="1">
        <v>11</v>
      </c>
      <c r="AJ3100" s="1" t="s">
        <v>121</v>
      </c>
      <c r="AK3100" s="1">
        <v>349</v>
      </c>
      <c r="AL3100" s="6">
        <v>0.3</v>
      </c>
      <c r="AM3100" s="6">
        <v>0.55000000000000004</v>
      </c>
      <c r="AN3100">
        <f t="shared" si="194"/>
        <v>7.5387148648429789E-5</v>
      </c>
      <c r="AO3100">
        <f t="shared" si="195"/>
        <v>6.0724856116925006E-6</v>
      </c>
    </row>
    <row r="3101" spans="1:41" x14ac:dyDescent="0.25">
      <c r="A3101" s="1">
        <v>90</v>
      </c>
      <c r="B3101" s="1">
        <v>1</v>
      </c>
      <c r="C3101" s="2">
        <v>0.87579761030799996</v>
      </c>
      <c r="D3101" s="1">
        <v>545</v>
      </c>
      <c r="E3101" s="1">
        <v>90</v>
      </c>
      <c r="F3101" s="1">
        <v>1</v>
      </c>
      <c r="G3101" s="1" t="s">
        <v>46</v>
      </c>
      <c r="H3101" s="2">
        <v>6.107908772</v>
      </c>
      <c r="I3101" s="2">
        <v>0.308</v>
      </c>
      <c r="J3101" s="2">
        <v>1822.248</v>
      </c>
      <c r="K3101" s="2">
        <v>91.801000000000002</v>
      </c>
      <c r="L3101" s="2">
        <v>0.80400000000000005</v>
      </c>
      <c r="M3101" s="2">
        <v>0.83699999999999997</v>
      </c>
      <c r="N3101" s="2">
        <v>4.91</v>
      </c>
      <c r="O3101" s="2">
        <v>0.25700000000000001</v>
      </c>
      <c r="P3101" s="2">
        <v>1464.8209999999999</v>
      </c>
      <c r="Q3101" s="2">
        <v>76.811999999999998</v>
      </c>
      <c r="R3101" s="2">
        <v>0.87579761030799996</v>
      </c>
      <c r="S3101" s="2">
        <v>2.3220000000000001</v>
      </c>
      <c r="T3101" s="2">
        <v>0.128</v>
      </c>
      <c r="U3101" s="4">
        <f t="shared" si="192"/>
        <v>2.0336020511351758</v>
      </c>
      <c r="V3101" s="4">
        <f t="shared" si="193"/>
        <v>0.112102094119424</v>
      </c>
      <c r="W3101" s="2">
        <v>0.38</v>
      </c>
      <c r="X3101" s="2">
        <v>0.41635884400000001</v>
      </c>
      <c r="Y3101" s="1">
        <v>689</v>
      </c>
      <c r="Z3101" s="1">
        <v>164</v>
      </c>
      <c r="AA3101" s="1" t="s">
        <v>705</v>
      </c>
      <c r="AB3101" s="1" t="s">
        <v>706</v>
      </c>
      <c r="AC3101" s="1">
        <v>11</v>
      </c>
      <c r="AD3101" s="1" t="s">
        <v>121</v>
      </c>
      <c r="AE3101" s="1">
        <v>33</v>
      </c>
      <c r="AF3101" s="2">
        <v>11</v>
      </c>
      <c r="AG3101" s="2">
        <v>974.39225495574999</v>
      </c>
      <c r="AH3101" s="2">
        <v>28.499190888249998</v>
      </c>
      <c r="AI3101" s="1">
        <v>11</v>
      </c>
      <c r="AJ3101" s="1" t="s">
        <v>121</v>
      </c>
      <c r="AK3101" s="1">
        <v>545</v>
      </c>
      <c r="AL3101" s="6">
        <v>0.3</v>
      </c>
      <c r="AM3101" s="6">
        <v>0.55000000000000004</v>
      </c>
      <c r="AN3101">
        <f t="shared" si="194"/>
        <v>0.61008061534055269</v>
      </c>
      <c r="AO3101">
        <f t="shared" si="195"/>
        <v>6.1656151765683204E-2</v>
      </c>
    </row>
    <row r="3102" spans="1:41" x14ac:dyDescent="0.25">
      <c r="A3102" s="1">
        <v>90</v>
      </c>
      <c r="B3102" s="1">
        <v>2</v>
      </c>
      <c r="C3102" s="2">
        <v>21.807336638399999</v>
      </c>
      <c r="D3102" s="1">
        <v>546</v>
      </c>
      <c r="E3102" s="1">
        <v>90</v>
      </c>
      <c r="F3102" s="1">
        <v>2</v>
      </c>
      <c r="G3102" s="1" t="s">
        <v>39</v>
      </c>
      <c r="H3102" s="2">
        <v>11.36636253</v>
      </c>
      <c r="I3102" s="2">
        <v>0.60499999999999998</v>
      </c>
      <c r="J3102" s="2">
        <v>14884.136</v>
      </c>
      <c r="K3102" s="2">
        <v>791.87400000000002</v>
      </c>
      <c r="L3102" s="2">
        <v>0.80400000000000005</v>
      </c>
      <c r="M3102" s="2">
        <v>0.83599999999999997</v>
      </c>
      <c r="N3102" s="2">
        <v>9.1349999999999998</v>
      </c>
      <c r="O3102" s="2">
        <v>0.50600000000000001</v>
      </c>
      <c r="P3102" s="2">
        <v>11961.814</v>
      </c>
      <c r="Q3102" s="2">
        <v>662.37</v>
      </c>
      <c r="R3102" s="2">
        <v>21.807336638399999</v>
      </c>
      <c r="S3102" s="2">
        <v>4.3170000000000002</v>
      </c>
      <c r="T3102" s="2">
        <v>0.251</v>
      </c>
      <c r="U3102" s="4">
        <f t="shared" si="192"/>
        <v>94.1422722679728</v>
      </c>
      <c r="V3102" s="4">
        <f t="shared" si="193"/>
        <v>5.4736414962383995</v>
      </c>
      <c r="W3102" s="2">
        <v>0.38</v>
      </c>
      <c r="X3102" s="2">
        <v>0.41574997600000002</v>
      </c>
      <c r="Y3102" s="1">
        <v>689</v>
      </c>
      <c r="Z3102" s="1">
        <v>164</v>
      </c>
      <c r="AA3102" s="1" t="s">
        <v>705</v>
      </c>
      <c r="AB3102" s="1" t="s">
        <v>706</v>
      </c>
      <c r="AC3102" s="1">
        <v>11</v>
      </c>
      <c r="AD3102" s="1" t="s">
        <v>121</v>
      </c>
      <c r="AE3102" s="1">
        <v>33</v>
      </c>
      <c r="AF3102" s="2">
        <v>11</v>
      </c>
      <c r="AG3102" s="2">
        <v>974.39225495574999</v>
      </c>
      <c r="AH3102" s="2">
        <v>28.499190888249998</v>
      </c>
      <c r="AI3102" s="1">
        <v>11</v>
      </c>
      <c r="AJ3102" s="1" t="s">
        <v>121</v>
      </c>
      <c r="AK3102" s="1">
        <v>546</v>
      </c>
      <c r="AL3102" s="6">
        <v>0.3</v>
      </c>
      <c r="AM3102" s="6">
        <v>0.55000000000000004</v>
      </c>
      <c r="AN3102">
        <f t="shared" si="194"/>
        <v>28.24268168039184</v>
      </c>
      <c r="AO3102">
        <f t="shared" si="195"/>
        <v>3.0105028229311199</v>
      </c>
    </row>
    <row r="3103" spans="1:41" x14ac:dyDescent="0.25">
      <c r="A3103" s="1">
        <v>90</v>
      </c>
      <c r="B3103" s="1">
        <v>3</v>
      </c>
      <c r="C3103" s="2">
        <v>0.89906800421699995</v>
      </c>
      <c r="D3103" s="1">
        <v>547</v>
      </c>
      <c r="E3103" s="1">
        <v>90</v>
      </c>
      <c r="F3103" s="1">
        <v>3</v>
      </c>
      <c r="G3103" s="1" t="s">
        <v>40</v>
      </c>
      <c r="H3103" s="2">
        <v>24.413730860000001</v>
      </c>
      <c r="I3103" s="2">
        <v>2.012</v>
      </c>
      <c r="J3103" s="2">
        <v>3405.2510000000002</v>
      </c>
      <c r="K3103" s="2">
        <v>280.67099999999999</v>
      </c>
      <c r="L3103" s="2">
        <v>0.80400000000000005</v>
      </c>
      <c r="M3103" s="2">
        <v>0.83599999999999997</v>
      </c>
      <c r="N3103" s="2">
        <v>19.617000000000001</v>
      </c>
      <c r="O3103" s="2">
        <v>1.6830000000000001</v>
      </c>
      <c r="P3103" s="2">
        <v>2736.2539999999999</v>
      </c>
      <c r="Q3103" s="2">
        <v>234.726</v>
      </c>
      <c r="R3103" s="2">
        <v>0.89906800421699995</v>
      </c>
      <c r="S3103" s="2">
        <v>9.2680000000000007</v>
      </c>
      <c r="T3103" s="2">
        <v>0.84</v>
      </c>
      <c r="U3103" s="4">
        <f t="shared" si="192"/>
        <v>8.3325622630831564</v>
      </c>
      <c r="V3103" s="4">
        <f t="shared" si="193"/>
        <v>0.75521712354227988</v>
      </c>
      <c r="W3103" s="2">
        <v>0.38</v>
      </c>
      <c r="X3103" s="2">
        <v>0.41720180800000001</v>
      </c>
      <c r="Y3103" s="1">
        <v>689</v>
      </c>
      <c r="Z3103" s="1">
        <v>164</v>
      </c>
      <c r="AA3103" s="1" t="s">
        <v>705</v>
      </c>
      <c r="AB3103" s="1" t="s">
        <v>706</v>
      </c>
      <c r="AC3103" s="1">
        <v>11</v>
      </c>
      <c r="AD3103" s="1" t="s">
        <v>121</v>
      </c>
      <c r="AE3103" s="1">
        <v>33</v>
      </c>
      <c r="AF3103" s="2">
        <v>11</v>
      </c>
      <c r="AG3103" s="2">
        <v>974.39225495574999</v>
      </c>
      <c r="AH3103" s="2">
        <v>28.499190888249998</v>
      </c>
      <c r="AI3103" s="1">
        <v>11</v>
      </c>
      <c r="AJ3103" s="1" t="s">
        <v>121</v>
      </c>
      <c r="AK3103" s="1">
        <v>547</v>
      </c>
      <c r="AL3103" s="6">
        <v>0.3</v>
      </c>
      <c r="AM3103" s="6">
        <v>0.55000000000000004</v>
      </c>
      <c r="AN3103">
        <f t="shared" si="194"/>
        <v>2.4997686789249469</v>
      </c>
      <c r="AO3103">
        <f t="shared" si="195"/>
        <v>0.41536941794825399</v>
      </c>
    </row>
    <row r="3104" spans="1:41" x14ac:dyDescent="0.25">
      <c r="A3104" s="1">
        <v>90</v>
      </c>
      <c r="B3104" s="1">
        <v>8</v>
      </c>
      <c r="C3104" s="2">
        <v>1.8304745706800001</v>
      </c>
      <c r="D3104" s="1">
        <v>551</v>
      </c>
      <c r="E3104" s="1">
        <v>90</v>
      </c>
      <c r="F3104" s="1">
        <v>8</v>
      </c>
      <c r="G3104" s="1" t="s">
        <v>50</v>
      </c>
      <c r="H3104" s="2">
        <v>14.81629933</v>
      </c>
      <c r="I3104" s="2">
        <v>0.83599999999999997</v>
      </c>
      <c r="J3104" s="2">
        <v>539.79</v>
      </c>
      <c r="K3104" s="2">
        <v>30.457000000000001</v>
      </c>
      <c r="L3104" s="2">
        <v>0.80400000000000005</v>
      </c>
      <c r="M3104" s="2">
        <v>0.83699999999999997</v>
      </c>
      <c r="N3104" s="2">
        <v>11.911</v>
      </c>
      <c r="O3104" s="2">
        <v>0.7</v>
      </c>
      <c r="P3104" s="2">
        <v>433.94400000000002</v>
      </c>
      <c r="Q3104" s="2">
        <v>25.486000000000001</v>
      </c>
      <c r="R3104" s="2">
        <v>1.8304745706800001</v>
      </c>
      <c r="S3104" s="2">
        <v>5.6710000000000003</v>
      </c>
      <c r="T3104" s="2">
        <v>0.35</v>
      </c>
      <c r="U3104" s="4">
        <f t="shared" si="192"/>
        <v>10.380621290326282</v>
      </c>
      <c r="V3104" s="4">
        <f t="shared" si="193"/>
        <v>0.64066609973800004</v>
      </c>
      <c r="W3104" s="2">
        <v>0.38300000000000001</v>
      </c>
      <c r="X3104" s="2">
        <v>0.41870350299999998</v>
      </c>
      <c r="Y3104" s="1">
        <v>689</v>
      </c>
      <c r="Z3104" s="1">
        <v>164</v>
      </c>
      <c r="AA3104" s="1" t="s">
        <v>705</v>
      </c>
      <c r="AB3104" s="1" t="s">
        <v>706</v>
      </c>
      <c r="AC3104" s="1">
        <v>11</v>
      </c>
      <c r="AD3104" s="1" t="s">
        <v>121</v>
      </c>
      <c r="AE3104" s="1">
        <v>33</v>
      </c>
      <c r="AF3104" s="2">
        <v>11</v>
      </c>
      <c r="AG3104" s="2">
        <v>974.39225495574999</v>
      </c>
      <c r="AH3104" s="2">
        <v>28.499190888249998</v>
      </c>
      <c r="AI3104" s="1">
        <v>11</v>
      </c>
      <c r="AJ3104" s="1" t="s">
        <v>121</v>
      </c>
      <c r="AK3104" s="1">
        <v>551</v>
      </c>
      <c r="AL3104" s="6">
        <v>0.3</v>
      </c>
      <c r="AM3104" s="6">
        <v>0.55000000000000004</v>
      </c>
      <c r="AN3104">
        <f t="shared" si="194"/>
        <v>3.1141863870978845</v>
      </c>
      <c r="AO3104">
        <f t="shared" si="195"/>
        <v>0.35236635485590007</v>
      </c>
    </row>
    <row r="3105" spans="1:41" x14ac:dyDescent="0.25">
      <c r="A3105" s="1">
        <v>90</v>
      </c>
      <c r="B3105" s="1">
        <v>11</v>
      </c>
      <c r="C3105" s="2">
        <v>1.7977828441700001E-2</v>
      </c>
      <c r="D3105" s="1">
        <v>553</v>
      </c>
      <c r="E3105" s="1">
        <v>90</v>
      </c>
      <c r="F3105" s="1">
        <v>11</v>
      </c>
      <c r="G3105" s="1" t="s">
        <v>41</v>
      </c>
      <c r="H3105" s="2">
        <v>2.890086256</v>
      </c>
      <c r="I3105" s="2">
        <v>0.129</v>
      </c>
      <c r="J3105" s="2">
        <v>722.97500000000002</v>
      </c>
      <c r="K3105" s="2">
        <v>32.197000000000003</v>
      </c>
      <c r="L3105" s="2">
        <v>0.80500000000000005</v>
      </c>
      <c r="M3105" s="2">
        <v>0.83799999999999997</v>
      </c>
      <c r="N3105" s="2">
        <v>2.3260000000000001</v>
      </c>
      <c r="O3105" s="2">
        <v>0.108</v>
      </c>
      <c r="P3105" s="2">
        <v>581.80499999999995</v>
      </c>
      <c r="Q3105" s="2">
        <v>26.978999999999999</v>
      </c>
      <c r="R3105" s="2">
        <v>1.7977828441700001E-2</v>
      </c>
      <c r="S3105" s="2">
        <v>1.119</v>
      </c>
      <c r="T3105" s="2">
        <v>5.3999999999999999E-2</v>
      </c>
      <c r="U3105" s="4">
        <f t="shared" si="192"/>
        <v>2.0117190026262301E-2</v>
      </c>
      <c r="V3105" s="4">
        <f t="shared" si="193"/>
        <v>9.7080273585180006E-4</v>
      </c>
      <c r="W3105" s="2">
        <v>0.38700000000000001</v>
      </c>
      <c r="X3105" s="2">
        <v>0.423050129</v>
      </c>
      <c r="Y3105" s="1">
        <v>689</v>
      </c>
      <c r="Z3105" s="1">
        <v>164</v>
      </c>
      <c r="AA3105" s="1" t="s">
        <v>705</v>
      </c>
      <c r="AB3105" s="1" t="s">
        <v>706</v>
      </c>
      <c r="AC3105" s="1">
        <v>11</v>
      </c>
      <c r="AD3105" s="1" t="s">
        <v>121</v>
      </c>
      <c r="AE3105" s="1">
        <v>33</v>
      </c>
      <c r="AF3105" s="2">
        <v>11</v>
      </c>
      <c r="AG3105" s="2">
        <v>974.39225495574999</v>
      </c>
      <c r="AH3105" s="2">
        <v>28.499190888249998</v>
      </c>
      <c r="AI3105" s="1">
        <v>11</v>
      </c>
      <c r="AJ3105" s="1" t="s">
        <v>121</v>
      </c>
      <c r="AK3105" s="1">
        <v>553</v>
      </c>
      <c r="AL3105" s="6">
        <v>0.3</v>
      </c>
      <c r="AM3105" s="6">
        <v>0.55000000000000004</v>
      </c>
      <c r="AN3105">
        <f t="shared" si="194"/>
        <v>6.0351570078786901E-3</v>
      </c>
      <c r="AO3105">
        <f t="shared" si="195"/>
        <v>5.3394150471849011E-4</v>
      </c>
    </row>
    <row r="3106" spans="1:41" x14ac:dyDescent="0.25">
      <c r="A3106" s="1">
        <v>90</v>
      </c>
      <c r="B3106" s="1">
        <v>12</v>
      </c>
      <c r="C3106" s="2">
        <v>1.24395897539</v>
      </c>
      <c r="D3106" s="1">
        <v>554</v>
      </c>
      <c r="E3106" s="1">
        <v>90</v>
      </c>
      <c r="F3106" s="1">
        <v>12</v>
      </c>
      <c r="G3106" s="1" t="s">
        <v>47</v>
      </c>
      <c r="H3106" s="2">
        <v>0.83585665200000003</v>
      </c>
      <c r="I3106" s="2">
        <v>2.8000000000000001E-2</v>
      </c>
      <c r="J3106" s="2">
        <v>130.779</v>
      </c>
      <c r="K3106" s="2">
        <v>4.3410000000000002</v>
      </c>
      <c r="L3106" s="2">
        <v>0.80800000000000005</v>
      </c>
      <c r="M3106" s="2">
        <v>0.83899999999999997</v>
      </c>
      <c r="N3106" s="2">
        <v>0.67600000000000005</v>
      </c>
      <c r="O3106" s="2">
        <v>2.3E-2</v>
      </c>
      <c r="P3106" s="2">
        <v>105.721</v>
      </c>
      <c r="Q3106" s="2">
        <v>3.6429999999999998</v>
      </c>
      <c r="R3106" s="2">
        <v>1.24395897539</v>
      </c>
      <c r="S3106" s="2">
        <v>0.32200000000000001</v>
      </c>
      <c r="T3106" s="2">
        <v>1.2E-2</v>
      </c>
      <c r="U3106" s="4">
        <f t="shared" si="192"/>
        <v>0.40055479007558004</v>
      </c>
      <c r="V3106" s="4">
        <f t="shared" si="193"/>
        <v>1.492750770468E-2</v>
      </c>
      <c r="W3106" s="2">
        <v>0.38500000000000001</v>
      </c>
      <c r="X3106" s="2">
        <v>0.41866896300000001</v>
      </c>
      <c r="Y3106" s="1">
        <v>689</v>
      </c>
      <c r="Z3106" s="1">
        <v>164</v>
      </c>
      <c r="AA3106" s="1" t="s">
        <v>705</v>
      </c>
      <c r="AB3106" s="1" t="s">
        <v>706</v>
      </c>
      <c r="AC3106" s="1">
        <v>11</v>
      </c>
      <c r="AD3106" s="1" t="s">
        <v>121</v>
      </c>
      <c r="AE3106" s="1">
        <v>33</v>
      </c>
      <c r="AF3106" s="2">
        <v>11</v>
      </c>
      <c r="AG3106" s="2">
        <v>974.39225495574999</v>
      </c>
      <c r="AH3106" s="2">
        <v>28.499190888249998</v>
      </c>
      <c r="AI3106" s="1">
        <v>11</v>
      </c>
      <c r="AJ3106" s="1" t="s">
        <v>121</v>
      </c>
      <c r="AK3106" s="1">
        <v>554</v>
      </c>
      <c r="AL3106" s="6">
        <v>0.3</v>
      </c>
      <c r="AM3106" s="6">
        <v>0.55000000000000004</v>
      </c>
      <c r="AN3106">
        <f t="shared" si="194"/>
        <v>0.120166437022674</v>
      </c>
      <c r="AO3106">
        <f t="shared" si="195"/>
        <v>8.2101292375740004E-3</v>
      </c>
    </row>
    <row r="3107" spans="1:41" x14ac:dyDescent="0.25">
      <c r="A3107" s="1">
        <v>91</v>
      </c>
      <c r="B3107" s="1">
        <v>2</v>
      </c>
      <c r="C3107" s="2">
        <v>1.5147634075600001</v>
      </c>
      <c r="D3107" s="1">
        <v>557</v>
      </c>
      <c r="E3107" s="1">
        <v>91</v>
      </c>
      <c r="F3107" s="1">
        <v>2</v>
      </c>
      <c r="G3107" s="1" t="s">
        <v>39</v>
      </c>
      <c r="H3107" s="2">
        <v>17.072532899999999</v>
      </c>
      <c r="I3107" s="2">
        <v>0.876</v>
      </c>
      <c r="J3107" s="2">
        <v>2453.1239999999998</v>
      </c>
      <c r="K3107" s="2">
        <v>125.82299999999999</v>
      </c>
      <c r="L3107" s="2">
        <v>0.218</v>
      </c>
      <c r="M3107" s="2">
        <v>0.115</v>
      </c>
      <c r="N3107" s="2">
        <v>3.73</v>
      </c>
      <c r="O3107" s="2">
        <v>0.10100000000000001</v>
      </c>
      <c r="P3107" s="2">
        <v>535.95100000000002</v>
      </c>
      <c r="Q3107" s="2">
        <v>14.489000000000001</v>
      </c>
      <c r="R3107" s="2">
        <v>1.5147634075600001</v>
      </c>
      <c r="S3107" s="2">
        <v>1.431</v>
      </c>
      <c r="T3107" s="2">
        <v>4.2999999999999997E-2</v>
      </c>
      <c r="U3107" s="4">
        <f t="shared" si="192"/>
        <v>2.1676264362183599</v>
      </c>
      <c r="V3107" s="4">
        <f t="shared" si="193"/>
        <v>6.513482652508E-2</v>
      </c>
      <c r="W3107" s="2">
        <v>8.4000000000000005E-2</v>
      </c>
      <c r="X3107" s="2">
        <v>4.8784279E-2</v>
      </c>
      <c r="Y3107" s="1">
        <v>689</v>
      </c>
      <c r="Z3107" s="1">
        <v>164</v>
      </c>
      <c r="AA3107" s="1" t="s">
        <v>705</v>
      </c>
      <c r="AB3107" s="1" t="s">
        <v>706</v>
      </c>
      <c r="AC3107" s="1">
        <v>11</v>
      </c>
      <c r="AD3107" s="1" t="s">
        <v>121</v>
      </c>
      <c r="AE3107" s="1">
        <v>33</v>
      </c>
      <c r="AF3107" s="2">
        <v>11</v>
      </c>
      <c r="AG3107" s="2">
        <v>974.39225495574999</v>
      </c>
      <c r="AH3107" s="2">
        <v>28.499190888249998</v>
      </c>
      <c r="AI3107" s="1">
        <v>11</v>
      </c>
      <c r="AJ3107" s="1" t="s">
        <v>121</v>
      </c>
      <c r="AK3107" s="1">
        <v>557</v>
      </c>
      <c r="AL3107" s="6">
        <v>0.3</v>
      </c>
      <c r="AM3107" s="6">
        <v>0.55000000000000004</v>
      </c>
      <c r="AN3107">
        <f t="shared" si="194"/>
        <v>0.65028793086550796</v>
      </c>
      <c r="AO3107">
        <f t="shared" si="195"/>
        <v>3.5824154588794004E-2</v>
      </c>
    </row>
    <row r="3108" spans="1:41" x14ac:dyDescent="0.25">
      <c r="A3108" s="1">
        <v>91</v>
      </c>
      <c r="B3108" s="1">
        <v>3</v>
      </c>
      <c r="C3108" s="2">
        <v>0.22202084197499999</v>
      </c>
      <c r="D3108" s="1">
        <v>558</v>
      </c>
      <c r="E3108" s="1">
        <v>91</v>
      </c>
      <c r="F3108" s="1">
        <v>3</v>
      </c>
      <c r="G3108" s="1" t="s">
        <v>40</v>
      </c>
      <c r="H3108" s="2">
        <v>36.686481290000003</v>
      </c>
      <c r="I3108" s="2">
        <v>2.9329999999999998</v>
      </c>
      <c r="J3108" s="2">
        <v>21.329000000000001</v>
      </c>
      <c r="K3108" s="2">
        <v>1.7050000000000001</v>
      </c>
      <c r="L3108" s="2">
        <v>0.218</v>
      </c>
      <c r="M3108" s="2">
        <v>0.11799999999999999</v>
      </c>
      <c r="N3108" s="2">
        <v>8.0150000000000006</v>
      </c>
      <c r="O3108" s="2">
        <v>0.34599999999999997</v>
      </c>
      <c r="P3108" s="2">
        <v>4.66</v>
      </c>
      <c r="Q3108" s="2">
        <v>0.20100000000000001</v>
      </c>
      <c r="R3108" s="2">
        <v>0.22202084197499999</v>
      </c>
      <c r="S3108" s="2">
        <v>3.0739999999999998</v>
      </c>
      <c r="T3108" s="2">
        <v>0.14699999999999999</v>
      </c>
      <c r="U3108" s="4">
        <f t="shared" si="192"/>
        <v>0.68249206823114994</v>
      </c>
      <c r="V3108" s="4">
        <f t="shared" si="193"/>
        <v>3.2637063770324999E-2</v>
      </c>
      <c r="W3108" s="2">
        <v>8.4000000000000005E-2</v>
      </c>
      <c r="X3108" s="2">
        <v>5.0184591000000001E-2</v>
      </c>
      <c r="Y3108" s="1">
        <v>689</v>
      </c>
      <c r="Z3108" s="1">
        <v>164</v>
      </c>
      <c r="AA3108" s="1" t="s">
        <v>705</v>
      </c>
      <c r="AB3108" s="1" t="s">
        <v>706</v>
      </c>
      <c r="AC3108" s="1">
        <v>11</v>
      </c>
      <c r="AD3108" s="1" t="s">
        <v>121</v>
      </c>
      <c r="AE3108" s="1">
        <v>33</v>
      </c>
      <c r="AF3108" s="2">
        <v>11</v>
      </c>
      <c r="AG3108" s="2">
        <v>974.39225495574999</v>
      </c>
      <c r="AH3108" s="2">
        <v>28.499190888249998</v>
      </c>
      <c r="AI3108" s="1">
        <v>11</v>
      </c>
      <c r="AJ3108" s="1" t="s">
        <v>121</v>
      </c>
      <c r="AK3108" s="1">
        <v>558</v>
      </c>
      <c r="AL3108" s="6">
        <v>0.3</v>
      </c>
      <c r="AM3108" s="6">
        <v>0.55000000000000004</v>
      </c>
      <c r="AN3108">
        <f t="shared" si="194"/>
        <v>0.20474762046934497</v>
      </c>
      <c r="AO3108">
        <f t="shared" si="195"/>
        <v>1.795038507367875E-2</v>
      </c>
    </row>
    <row r="3109" spans="1:41" x14ac:dyDescent="0.25">
      <c r="A3109" s="1">
        <v>46</v>
      </c>
      <c r="B3109" s="1">
        <v>2</v>
      </c>
      <c r="C3109" s="2">
        <v>7.0232784197799996</v>
      </c>
      <c r="D3109" s="1">
        <v>341</v>
      </c>
      <c r="E3109" s="1">
        <v>46</v>
      </c>
      <c r="F3109" s="1">
        <v>2</v>
      </c>
      <c r="G3109" s="1" t="s">
        <v>39</v>
      </c>
      <c r="H3109" s="2">
        <v>13.73433805</v>
      </c>
      <c r="I3109" s="2">
        <v>0.64500000000000002</v>
      </c>
      <c r="J3109" s="2">
        <v>12517.371999999999</v>
      </c>
      <c r="K3109" s="2">
        <v>587.84500000000003</v>
      </c>
      <c r="L3109" s="2">
        <v>0.58499999999999996</v>
      </c>
      <c r="M3109" s="2">
        <v>0.83499999999999996</v>
      </c>
      <c r="N3109" s="2">
        <v>8.0359999999999996</v>
      </c>
      <c r="O3109" s="2">
        <v>0.53900000000000003</v>
      </c>
      <c r="P3109" s="2">
        <v>7324.3980000000001</v>
      </c>
      <c r="Q3109" s="2">
        <v>490.96600000000001</v>
      </c>
      <c r="R3109" s="2">
        <v>7.0232784197799996</v>
      </c>
      <c r="S3109" s="2">
        <v>6.1550000000000002</v>
      </c>
      <c r="T3109" s="2">
        <v>0.317</v>
      </c>
      <c r="U3109" s="4">
        <f t="shared" si="192"/>
        <v>43.228278673745898</v>
      </c>
      <c r="V3109" s="4">
        <f t="shared" si="193"/>
        <v>2.22637925907026</v>
      </c>
      <c r="W3109" s="2">
        <v>0.44800000000000001</v>
      </c>
      <c r="X3109" s="2">
        <v>0.491157334</v>
      </c>
      <c r="Y3109" s="1">
        <v>690</v>
      </c>
      <c r="Z3109" s="1">
        <v>164</v>
      </c>
      <c r="AA3109" s="1" t="s">
        <v>705</v>
      </c>
      <c r="AB3109" s="1" t="s">
        <v>706</v>
      </c>
      <c r="AC3109" s="1">
        <v>11</v>
      </c>
      <c r="AD3109" s="1" t="s">
        <v>121</v>
      </c>
      <c r="AE3109" s="1">
        <v>37</v>
      </c>
      <c r="AF3109" s="2">
        <v>5</v>
      </c>
      <c r="AG3109" s="2">
        <v>2697.9441346149001</v>
      </c>
      <c r="AH3109" s="2">
        <v>45.20848231475</v>
      </c>
      <c r="AI3109" s="1">
        <v>11</v>
      </c>
      <c r="AJ3109" s="1" t="s">
        <v>121</v>
      </c>
      <c r="AK3109" s="1">
        <v>341</v>
      </c>
      <c r="AL3109" s="6">
        <v>0.3</v>
      </c>
      <c r="AM3109" s="6">
        <v>0.55000000000000004</v>
      </c>
      <c r="AN3109">
        <f t="shared" si="194"/>
        <v>12.968483602123769</v>
      </c>
      <c r="AO3109">
        <f t="shared" si="195"/>
        <v>1.2245085924886432</v>
      </c>
    </row>
    <row r="3110" spans="1:41" x14ac:dyDescent="0.25">
      <c r="A3110" s="1">
        <v>46</v>
      </c>
      <c r="B3110" s="1">
        <v>3</v>
      </c>
      <c r="C3110" s="2">
        <v>31.8909141721</v>
      </c>
      <c r="D3110" s="1">
        <v>342</v>
      </c>
      <c r="E3110" s="1">
        <v>46</v>
      </c>
      <c r="F3110" s="1">
        <v>3</v>
      </c>
      <c r="G3110" s="1" t="s">
        <v>40</v>
      </c>
      <c r="H3110" s="2">
        <v>29.296622509999999</v>
      </c>
      <c r="I3110" s="2">
        <v>2.1280000000000001</v>
      </c>
      <c r="J3110" s="2">
        <v>15135.696</v>
      </c>
      <c r="K3110" s="2">
        <v>1099.348</v>
      </c>
      <c r="L3110" s="2">
        <v>0.58499999999999996</v>
      </c>
      <c r="M3110" s="2">
        <v>0.84099999999999997</v>
      </c>
      <c r="N3110" s="2">
        <v>17.131</v>
      </c>
      <c r="O3110" s="2">
        <v>1.7889999999999999</v>
      </c>
      <c r="P3110" s="2">
        <v>8850.4840000000004</v>
      </c>
      <c r="Q3110" s="2">
        <v>924.08699999999999</v>
      </c>
      <c r="R3110" s="2">
        <v>31.8909141721</v>
      </c>
      <c r="S3110" s="2">
        <v>13.118</v>
      </c>
      <c r="T3110" s="2">
        <v>1.05</v>
      </c>
      <c r="U3110" s="4">
        <f t="shared" si="192"/>
        <v>418.34501210960781</v>
      </c>
      <c r="V3110" s="4">
        <f t="shared" si="193"/>
        <v>33.485459880705001</v>
      </c>
      <c r="W3110" s="2">
        <v>0.44800000000000001</v>
      </c>
      <c r="X3110" s="2">
        <v>0.49364157400000003</v>
      </c>
      <c r="Y3110" s="1">
        <v>690</v>
      </c>
      <c r="Z3110" s="1">
        <v>164</v>
      </c>
      <c r="AA3110" s="1" t="s">
        <v>705</v>
      </c>
      <c r="AB3110" s="1" t="s">
        <v>706</v>
      </c>
      <c r="AC3110" s="1">
        <v>11</v>
      </c>
      <c r="AD3110" s="1" t="s">
        <v>121</v>
      </c>
      <c r="AE3110" s="1">
        <v>37</v>
      </c>
      <c r="AF3110" s="2">
        <v>5</v>
      </c>
      <c r="AG3110" s="2">
        <v>2697.9441346149001</v>
      </c>
      <c r="AH3110" s="2">
        <v>45.20848231475</v>
      </c>
      <c r="AI3110" s="1">
        <v>11</v>
      </c>
      <c r="AJ3110" s="1" t="s">
        <v>121</v>
      </c>
      <c r="AK3110" s="1">
        <v>342</v>
      </c>
      <c r="AL3110" s="6">
        <v>0.3</v>
      </c>
      <c r="AM3110" s="6">
        <v>0.55000000000000004</v>
      </c>
      <c r="AN3110">
        <f t="shared" si="194"/>
        <v>125.50350363288234</v>
      </c>
      <c r="AO3110">
        <f t="shared" si="195"/>
        <v>18.417002934387753</v>
      </c>
    </row>
    <row r="3111" spans="1:41" x14ac:dyDescent="0.25">
      <c r="A3111" s="1">
        <v>46</v>
      </c>
      <c r="B3111" s="1">
        <v>4</v>
      </c>
      <c r="C3111" s="2">
        <v>1.2496565553400001</v>
      </c>
      <c r="D3111" s="1">
        <v>343</v>
      </c>
      <c r="E3111" s="1">
        <v>46</v>
      </c>
      <c r="F3111" s="1">
        <v>4</v>
      </c>
      <c r="G3111" s="1" t="s">
        <v>38</v>
      </c>
      <c r="H3111" s="2">
        <v>17.00062132</v>
      </c>
      <c r="I3111" s="2">
        <v>1.4319999999999999</v>
      </c>
      <c r="J3111" s="2">
        <v>5136.665</v>
      </c>
      <c r="K3111" s="2">
        <v>432.62900000000002</v>
      </c>
      <c r="L3111" s="2">
        <v>0.58099999999999996</v>
      </c>
      <c r="M3111" s="2">
        <v>0.82799999999999996</v>
      </c>
      <c r="N3111" s="2">
        <v>9.8770000000000007</v>
      </c>
      <c r="O3111" s="2">
        <v>1.1850000000000001</v>
      </c>
      <c r="P3111" s="2">
        <v>2984.4270000000001</v>
      </c>
      <c r="Q3111" s="2">
        <v>358.03100000000001</v>
      </c>
      <c r="R3111" s="2">
        <v>1.2496565553400001</v>
      </c>
      <c r="S3111" s="2">
        <v>7.5419999999999998</v>
      </c>
      <c r="T3111" s="2">
        <v>0.69399999999999995</v>
      </c>
      <c r="U3111" s="4">
        <f t="shared" si="192"/>
        <v>9.4249097403742805</v>
      </c>
      <c r="V3111" s="4">
        <f t="shared" si="193"/>
        <v>0.86726164940595996</v>
      </c>
      <c r="W3111" s="2">
        <v>0.44400000000000001</v>
      </c>
      <c r="X3111" s="2">
        <v>0.48499094999999998</v>
      </c>
      <c r="Y3111" s="1">
        <v>690</v>
      </c>
      <c r="Z3111" s="1">
        <v>164</v>
      </c>
      <c r="AA3111" s="1" t="s">
        <v>705</v>
      </c>
      <c r="AB3111" s="1" t="s">
        <v>706</v>
      </c>
      <c r="AC3111" s="1">
        <v>11</v>
      </c>
      <c r="AD3111" s="1" t="s">
        <v>121</v>
      </c>
      <c r="AE3111" s="1">
        <v>37</v>
      </c>
      <c r="AF3111" s="2">
        <v>5</v>
      </c>
      <c r="AG3111" s="2">
        <v>2697.9441346149001</v>
      </c>
      <c r="AH3111" s="2">
        <v>45.20848231475</v>
      </c>
      <c r="AI3111" s="1">
        <v>11</v>
      </c>
      <c r="AJ3111" s="1" t="s">
        <v>121</v>
      </c>
      <c r="AK3111" s="1">
        <v>343</v>
      </c>
      <c r="AL3111" s="6">
        <v>0.3</v>
      </c>
      <c r="AM3111" s="6">
        <v>0.55000000000000004</v>
      </c>
      <c r="AN3111">
        <f t="shared" si="194"/>
        <v>2.8274729221122841</v>
      </c>
      <c r="AO3111">
        <f t="shared" si="195"/>
        <v>0.476993907173278</v>
      </c>
    </row>
    <row r="3112" spans="1:41" x14ac:dyDescent="0.25">
      <c r="A3112" s="1">
        <v>46</v>
      </c>
      <c r="B3112" s="1">
        <v>6</v>
      </c>
      <c r="C3112" s="2">
        <v>0.19399213371099999</v>
      </c>
      <c r="D3112" s="1">
        <v>344</v>
      </c>
      <c r="E3112" s="1">
        <v>46</v>
      </c>
      <c r="F3112" s="1">
        <v>6</v>
      </c>
      <c r="G3112" s="1" t="s">
        <v>49</v>
      </c>
      <c r="H3112" s="2">
        <v>7.8530874060000002</v>
      </c>
      <c r="I3112" s="2">
        <v>0.34</v>
      </c>
      <c r="J3112" s="2">
        <v>453.90300000000002</v>
      </c>
      <c r="K3112" s="2">
        <v>19.632000000000001</v>
      </c>
      <c r="L3112" s="2">
        <v>0.58699999999999997</v>
      </c>
      <c r="M3112" s="2">
        <v>0.84699999999999998</v>
      </c>
      <c r="N3112" s="2">
        <v>4.6130000000000004</v>
      </c>
      <c r="O3112" s="2">
        <v>0.28799999999999998</v>
      </c>
      <c r="P3112" s="2">
        <v>266.62200000000001</v>
      </c>
      <c r="Q3112" s="2">
        <v>16.626000000000001</v>
      </c>
      <c r="R3112" s="2">
        <v>0.19399213371099999</v>
      </c>
      <c r="S3112" s="2">
        <v>3.5390000000000001</v>
      </c>
      <c r="T3112" s="2">
        <v>0.17</v>
      </c>
      <c r="U3112" s="4">
        <f t="shared" si="192"/>
        <v>0.68653816120322897</v>
      </c>
      <c r="V3112" s="4">
        <f t="shared" si="193"/>
        <v>3.2978662730870002E-2</v>
      </c>
      <c r="W3112" s="2">
        <v>0.45100000000000001</v>
      </c>
      <c r="X3112" s="2">
        <v>0.499162047</v>
      </c>
      <c r="Y3112" s="1">
        <v>690</v>
      </c>
      <c r="Z3112" s="1">
        <v>164</v>
      </c>
      <c r="AA3112" s="1" t="s">
        <v>705</v>
      </c>
      <c r="AB3112" s="1" t="s">
        <v>706</v>
      </c>
      <c r="AC3112" s="1">
        <v>11</v>
      </c>
      <c r="AD3112" s="1" t="s">
        <v>121</v>
      </c>
      <c r="AE3112" s="1">
        <v>37</v>
      </c>
      <c r="AF3112" s="2">
        <v>5</v>
      </c>
      <c r="AG3112" s="2">
        <v>2697.9441346149001</v>
      </c>
      <c r="AH3112" s="2">
        <v>45.20848231475</v>
      </c>
      <c r="AI3112" s="1">
        <v>11</v>
      </c>
      <c r="AJ3112" s="1" t="s">
        <v>121</v>
      </c>
      <c r="AK3112" s="1">
        <v>344</v>
      </c>
      <c r="AL3112" s="6">
        <v>0.3</v>
      </c>
      <c r="AM3112" s="6">
        <v>0.55000000000000004</v>
      </c>
      <c r="AN3112">
        <f t="shared" si="194"/>
        <v>0.20596144836096869</v>
      </c>
      <c r="AO3112">
        <f t="shared" si="195"/>
        <v>1.8138264501978502E-2</v>
      </c>
    </row>
    <row r="3113" spans="1:41" x14ac:dyDescent="0.25">
      <c r="A3113" s="1">
        <v>46</v>
      </c>
      <c r="B3113" s="1">
        <v>10</v>
      </c>
      <c r="C3113" s="2">
        <v>1.3257105338999999</v>
      </c>
      <c r="D3113" s="1">
        <v>347</v>
      </c>
      <c r="E3113" s="1">
        <v>46</v>
      </c>
      <c r="F3113" s="1">
        <v>10</v>
      </c>
      <c r="G3113" s="1" t="s">
        <v>48</v>
      </c>
      <c r="H3113" s="2">
        <v>6.1789948790000002</v>
      </c>
      <c r="I3113" s="2">
        <v>0.249</v>
      </c>
      <c r="J3113" s="2">
        <v>242.464</v>
      </c>
      <c r="K3113" s="2">
        <v>9.7639999999999993</v>
      </c>
      <c r="L3113" s="2">
        <v>0.59</v>
      </c>
      <c r="M3113" s="2">
        <v>0.85499999999999998</v>
      </c>
      <c r="N3113" s="2">
        <v>3.6429999999999998</v>
      </c>
      <c r="O3113" s="2">
        <v>0.21299999999999999</v>
      </c>
      <c r="P3113" s="2">
        <v>142.96600000000001</v>
      </c>
      <c r="Q3113" s="2">
        <v>8.3510000000000009</v>
      </c>
      <c r="R3113" s="2">
        <v>1.3257105338999999</v>
      </c>
      <c r="S3113" s="2">
        <v>2.8010000000000002</v>
      </c>
      <c r="T3113" s="2">
        <v>0.126</v>
      </c>
      <c r="U3113" s="4">
        <f t="shared" si="192"/>
        <v>3.7133152054538998</v>
      </c>
      <c r="V3113" s="4">
        <f t="shared" si="193"/>
        <v>0.16703952727139998</v>
      </c>
      <c r="W3113" s="2">
        <v>0.45300000000000001</v>
      </c>
      <c r="X3113" s="2">
        <v>0.504498161</v>
      </c>
      <c r="Y3113" s="1">
        <v>690</v>
      </c>
      <c r="Z3113" s="1">
        <v>164</v>
      </c>
      <c r="AA3113" s="1" t="s">
        <v>705</v>
      </c>
      <c r="AB3113" s="1" t="s">
        <v>706</v>
      </c>
      <c r="AC3113" s="1">
        <v>11</v>
      </c>
      <c r="AD3113" s="1" t="s">
        <v>121</v>
      </c>
      <c r="AE3113" s="1">
        <v>37</v>
      </c>
      <c r="AF3113" s="2">
        <v>5</v>
      </c>
      <c r="AG3113" s="2">
        <v>2697.9441346149001</v>
      </c>
      <c r="AH3113" s="2">
        <v>45.20848231475</v>
      </c>
      <c r="AI3113" s="1">
        <v>11</v>
      </c>
      <c r="AJ3113" s="1" t="s">
        <v>121</v>
      </c>
      <c r="AK3113" s="1">
        <v>347</v>
      </c>
      <c r="AL3113" s="6">
        <v>0.3</v>
      </c>
      <c r="AM3113" s="6">
        <v>0.55000000000000004</v>
      </c>
      <c r="AN3113">
        <f t="shared" si="194"/>
        <v>1.1139945616361699</v>
      </c>
      <c r="AO3113">
        <f t="shared" si="195"/>
        <v>9.1871739999269994E-2</v>
      </c>
    </row>
    <row r="3114" spans="1:41" x14ac:dyDescent="0.25">
      <c r="A3114" s="1">
        <v>46</v>
      </c>
      <c r="B3114" s="1">
        <v>11</v>
      </c>
      <c r="C3114" s="2">
        <v>0.340616999177</v>
      </c>
      <c r="D3114" s="1">
        <v>348</v>
      </c>
      <c r="E3114" s="1">
        <v>46</v>
      </c>
      <c r="F3114" s="1">
        <v>11</v>
      </c>
      <c r="G3114" s="1" t="s">
        <v>41</v>
      </c>
      <c r="H3114" s="2">
        <v>4.1376093579999997</v>
      </c>
      <c r="I3114" s="2">
        <v>0.16500000000000001</v>
      </c>
      <c r="J3114" s="2">
        <v>692.93700000000001</v>
      </c>
      <c r="K3114" s="2">
        <v>27.684000000000001</v>
      </c>
      <c r="L3114" s="2">
        <v>0.59599999999999997</v>
      </c>
      <c r="M3114" s="2">
        <v>0.88100000000000001</v>
      </c>
      <c r="N3114" s="2">
        <v>2.4649999999999999</v>
      </c>
      <c r="O3114" s="2">
        <v>0.14599999999999999</v>
      </c>
      <c r="P3114" s="2">
        <v>412.88099999999997</v>
      </c>
      <c r="Q3114" s="2">
        <v>24.4</v>
      </c>
      <c r="R3114" s="2">
        <v>0.340616999177</v>
      </c>
      <c r="S3114" s="2">
        <v>1.91</v>
      </c>
      <c r="T3114" s="2">
        <v>8.5999999999999993E-2</v>
      </c>
      <c r="U3114" s="4">
        <f t="shared" si="192"/>
        <v>0.65057846842806999</v>
      </c>
      <c r="V3114" s="4">
        <f t="shared" si="193"/>
        <v>2.9293061929221997E-2</v>
      </c>
      <c r="W3114" s="2">
        <v>0.46200000000000002</v>
      </c>
      <c r="X3114" s="2">
        <v>0.51921776100000006</v>
      </c>
      <c r="Y3114" s="1">
        <v>690</v>
      </c>
      <c r="Z3114" s="1">
        <v>164</v>
      </c>
      <c r="AA3114" s="1" t="s">
        <v>705</v>
      </c>
      <c r="AB3114" s="1" t="s">
        <v>706</v>
      </c>
      <c r="AC3114" s="1">
        <v>11</v>
      </c>
      <c r="AD3114" s="1" t="s">
        <v>121</v>
      </c>
      <c r="AE3114" s="1">
        <v>37</v>
      </c>
      <c r="AF3114" s="2">
        <v>5</v>
      </c>
      <c r="AG3114" s="2">
        <v>2697.9441346149001</v>
      </c>
      <c r="AH3114" s="2">
        <v>45.20848231475</v>
      </c>
      <c r="AI3114" s="1">
        <v>11</v>
      </c>
      <c r="AJ3114" s="1" t="s">
        <v>121</v>
      </c>
      <c r="AK3114" s="1">
        <v>348</v>
      </c>
      <c r="AL3114" s="6">
        <v>0.3</v>
      </c>
      <c r="AM3114" s="6">
        <v>0.55000000000000004</v>
      </c>
      <c r="AN3114">
        <f t="shared" si="194"/>
        <v>0.19517354052842098</v>
      </c>
      <c r="AO3114">
        <f t="shared" si="195"/>
        <v>1.6111184061072099E-2</v>
      </c>
    </row>
    <row r="3115" spans="1:41" x14ac:dyDescent="0.25">
      <c r="A3115" s="1">
        <v>46</v>
      </c>
      <c r="B3115" s="1">
        <v>12</v>
      </c>
      <c r="C3115" s="2">
        <v>1.9795061552300001E-3</v>
      </c>
      <c r="D3115" s="1">
        <v>349</v>
      </c>
      <c r="E3115" s="1">
        <v>46</v>
      </c>
      <c r="F3115" s="1">
        <v>12</v>
      </c>
      <c r="G3115" s="1" t="s">
        <v>47</v>
      </c>
      <c r="H3115" s="2">
        <v>1.258020403</v>
      </c>
      <c r="I3115" s="2">
        <v>4.8000000000000001E-2</v>
      </c>
      <c r="J3115" s="2">
        <v>618.54</v>
      </c>
      <c r="K3115" s="2">
        <v>23.422999999999998</v>
      </c>
      <c r="L3115" s="2">
        <v>0.59099999999999997</v>
      </c>
      <c r="M3115" s="2">
        <v>0.9</v>
      </c>
      <c r="N3115" s="2">
        <v>0.74399999999999999</v>
      </c>
      <c r="O3115" s="2">
        <v>4.2999999999999997E-2</v>
      </c>
      <c r="P3115" s="2">
        <v>365.84399999999999</v>
      </c>
      <c r="Q3115" s="2">
        <v>21.08</v>
      </c>
      <c r="R3115" s="2">
        <v>1.9795061552300001E-3</v>
      </c>
      <c r="S3115" s="2">
        <v>0.56899999999999995</v>
      </c>
      <c r="T3115" s="2">
        <v>2.5000000000000001E-2</v>
      </c>
      <c r="U3115" s="4">
        <f t="shared" si="192"/>
        <v>1.12633900232587E-3</v>
      </c>
      <c r="V3115" s="4">
        <f t="shared" si="193"/>
        <v>4.9487653880750004E-5</v>
      </c>
      <c r="W3115" s="2">
        <v>0.45200000000000001</v>
      </c>
      <c r="X3115" s="2">
        <v>0.53317095999999997</v>
      </c>
      <c r="Y3115" s="1">
        <v>690</v>
      </c>
      <c r="Z3115" s="1">
        <v>164</v>
      </c>
      <c r="AA3115" s="1" t="s">
        <v>705</v>
      </c>
      <c r="AB3115" s="1" t="s">
        <v>706</v>
      </c>
      <c r="AC3115" s="1">
        <v>11</v>
      </c>
      <c r="AD3115" s="1" t="s">
        <v>121</v>
      </c>
      <c r="AE3115" s="1">
        <v>37</v>
      </c>
      <c r="AF3115" s="2">
        <v>5</v>
      </c>
      <c r="AG3115" s="2">
        <v>2697.9441346149001</v>
      </c>
      <c r="AH3115" s="2">
        <v>45.20848231475</v>
      </c>
      <c r="AI3115" s="1">
        <v>11</v>
      </c>
      <c r="AJ3115" s="1" t="s">
        <v>121</v>
      </c>
      <c r="AK3115" s="1">
        <v>349</v>
      </c>
      <c r="AL3115" s="6">
        <v>0.3</v>
      </c>
      <c r="AM3115" s="6">
        <v>0.55000000000000004</v>
      </c>
      <c r="AN3115">
        <f t="shared" si="194"/>
        <v>3.3790170069776098E-4</v>
      </c>
      <c r="AO3115">
        <f t="shared" si="195"/>
        <v>2.7218209634412503E-5</v>
      </c>
    </row>
    <row r="3116" spans="1:41" x14ac:dyDescent="0.25">
      <c r="A3116" s="1">
        <v>46</v>
      </c>
      <c r="B3116" s="1">
        <v>13</v>
      </c>
      <c r="C3116" s="2">
        <v>3.1823330151599998</v>
      </c>
      <c r="D3116" s="1">
        <v>350</v>
      </c>
      <c r="E3116" s="1">
        <v>46</v>
      </c>
      <c r="F3116" s="1">
        <v>13</v>
      </c>
      <c r="G3116" s="1" t="s">
        <v>42</v>
      </c>
      <c r="H3116" s="2">
        <v>1.260524864</v>
      </c>
      <c r="I3116" s="2">
        <v>4.8000000000000001E-2</v>
      </c>
      <c r="J3116" s="2">
        <v>423.33</v>
      </c>
      <c r="K3116" s="2">
        <v>16.035</v>
      </c>
      <c r="L3116" s="2">
        <v>0.59199999999999997</v>
      </c>
      <c r="M3116" s="2">
        <v>0.90100000000000002</v>
      </c>
      <c r="N3116" s="2">
        <v>0.746</v>
      </c>
      <c r="O3116" s="2">
        <v>4.2999999999999997E-2</v>
      </c>
      <c r="P3116" s="2">
        <v>250.47200000000001</v>
      </c>
      <c r="Q3116" s="2">
        <v>14.442</v>
      </c>
      <c r="R3116" s="2">
        <v>3.1823330151599998</v>
      </c>
      <c r="S3116" s="2">
        <v>0.57099999999999995</v>
      </c>
      <c r="T3116" s="2">
        <v>2.5000000000000001E-2</v>
      </c>
      <c r="U3116" s="4">
        <f t="shared" si="192"/>
        <v>1.8171121516563598</v>
      </c>
      <c r="V3116" s="4">
        <f t="shared" si="193"/>
        <v>7.9558325378999997E-2</v>
      </c>
      <c r="W3116" s="2">
        <v>0.45300000000000001</v>
      </c>
      <c r="X3116" s="2">
        <v>0.53354212999999995</v>
      </c>
      <c r="Y3116" s="1">
        <v>690</v>
      </c>
      <c r="Z3116" s="1">
        <v>164</v>
      </c>
      <c r="AA3116" s="1" t="s">
        <v>705</v>
      </c>
      <c r="AB3116" s="1" t="s">
        <v>706</v>
      </c>
      <c r="AC3116" s="1">
        <v>11</v>
      </c>
      <c r="AD3116" s="1" t="s">
        <v>121</v>
      </c>
      <c r="AE3116" s="1">
        <v>37</v>
      </c>
      <c r="AF3116" s="2">
        <v>5</v>
      </c>
      <c r="AG3116" s="2">
        <v>2697.9441346149001</v>
      </c>
      <c r="AH3116" s="2">
        <v>45.20848231475</v>
      </c>
      <c r="AI3116" s="1">
        <v>11</v>
      </c>
      <c r="AJ3116" s="1" t="s">
        <v>121</v>
      </c>
      <c r="AK3116" s="1">
        <v>350</v>
      </c>
      <c r="AL3116" s="6">
        <v>0.3</v>
      </c>
      <c r="AM3116" s="6">
        <v>0.55000000000000004</v>
      </c>
      <c r="AN3116">
        <f t="shared" si="194"/>
        <v>0.5451336454969079</v>
      </c>
      <c r="AO3116">
        <f t="shared" si="195"/>
        <v>4.3757078958450005E-2</v>
      </c>
    </row>
    <row r="3117" spans="1:41" x14ac:dyDescent="0.25">
      <c r="A3117" s="1">
        <v>46</v>
      </c>
      <c r="B3117" s="1">
        <v>6</v>
      </c>
      <c r="C3117" s="2">
        <v>9.9753781353500003E-3</v>
      </c>
      <c r="D3117" s="1">
        <v>344</v>
      </c>
      <c r="E3117" s="1">
        <v>46</v>
      </c>
      <c r="F3117" s="1">
        <v>6</v>
      </c>
      <c r="G3117" s="1" t="s">
        <v>49</v>
      </c>
      <c r="H3117" s="2">
        <v>7.8530874060000002</v>
      </c>
      <c r="I3117" s="2">
        <v>0.34</v>
      </c>
      <c r="J3117" s="2">
        <v>453.90300000000002</v>
      </c>
      <c r="K3117" s="2">
        <v>19.632000000000001</v>
      </c>
      <c r="L3117" s="2">
        <v>0.58699999999999997</v>
      </c>
      <c r="M3117" s="2">
        <v>0.84699999999999998</v>
      </c>
      <c r="N3117" s="2">
        <v>4.6130000000000004</v>
      </c>
      <c r="O3117" s="2">
        <v>0.28799999999999998</v>
      </c>
      <c r="P3117" s="2">
        <v>266.62200000000001</v>
      </c>
      <c r="Q3117" s="2">
        <v>16.626000000000001</v>
      </c>
      <c r="R3117" s="2">
        <v>9.9753781353500003E-3</v>
      </c>
      <c r="S3117" s="2">
        <v>3.5390000000000001</v>
      </c>
      <c r="T3117" s="2">
        <v>0.17</v>
      </c>
      <c r="U3117" s="4">
        <f t="shared" si="192"/>
        <v>3.530286322100365E-2</v>
      </c>
      <c r="V3117" s="4">
        <f t="shared" si="193"/>
        <v>1.6958142830095001E-3</v>
      </c>
      <c r="W3117" s="2">
        <v>0.45100000000000001</v>
      </c>
      <c r="X3117" s="2">
        <v>0.499162047</v>
      </c>
      <c r="Y3117" s="1">
        <v>691</v>
      </c>
      <c r="Z3117" s="1">
        <v>164</v>
      </c>
      <c r="AA3117" s="1" t="s">
        <v>705</v>
      </c>
      <c r="AB3117" s="1" t="s">
        <v>706</v>
      </c>
      <c r="AC3117" s="1">
        <v>11</v>
      </c>
      <c r="AD3117" s="1" t="s">
        <v>121</v>
      </c>
      <c r="AE3117" s="1">
        <v>38</v>
      </c>
      <c r="AF3117" s="2">
        <v>5</v>
      </c>
      <c r="AG3117" s="2">
        <v>508.21110608974999</v>
      </c>
      <c r="AH3117" s="2">
        <v>0.81582783986999996</v>
      </c>
      <c r="AI3117" s="1">
        <v>11</v>
      </c>
      <c r="AJ3117" s="1" t="s">
        <v>121</v>
      </c>
      <c r="AK3117" s="1">
        <v>344</v>
      </c>
      <c r="AL3117" s="6">
        <v>0.3</v>
      </c>
      <c r="AM3117" s="6">
        <v>0.55000000000000004</v>
      </c>
      <c r="AN3117">
        <f t="shared" si="194"/>
        <v>1.0590858966301095E-2</v>
      </c>
      <c r="AO3117">
        <f t="shared" si="195"/>
        <v>9.3269785565522508E-4</v>
      </c>
    </row>
    <row r="3118" spans="1:41" x14ac:dyDescent="0.25">
      <c r="A3118" s="1">
        <v>46</v>
      </c>
      <c r="B3118" s="1">
        <v>13</v>
      </c>
      <c r="C3118" s="2">
        <v>0.80585250820800003</v>
      </c>
      <c r="D3118" s="1">
        <v>350</v>
      </c>
      <c r="E3118" s="1">
        <v>46</v>
      </c>
      <c r="F3118" s="1">
        <v>13</v>
      </c>
      <c r="G3118" s="1" t="s">
        <v>42</v>
      </c>
      <c r="H3118" s="2">
        <v>1.260524864</v>
      </c>
      <c r="I3118" s="2">
        <v>4.8000000000000001E-2</v>
      </c>
      <c r="J3118" s="2">
        <v>423.33</v>
      </c>
      <c r="K3118" s="2">
        <v>16.035</v>
      </c>
      <c r="L3118" s="2">
        <v>0.59199999999999997</v>
      </c>
      <c r="M3118" s="2">
        <v>0.90100000000000002</v>
      </c>
      <c r="N3118" s="2">
        <v>0.746</v>
      </c>
      <c r="O3118" s="2">
        <v>4.2999999999999997E-2</v>
      </c>
      <c r="P3118" s="2">
        <v>250.47200000000001</v>
      </c>
      <c r="Q3118" s="2">
        <v>14.442</v>
      </c>
      <c r="R3118" s="2">
        <v>0.80585250820800003</v>
      </c>
      <c r="S3118" s="2">
        <v>0.57099999999999995</v>
      </c>
      <c r="T3118" s="2">
        <v>2.5000000000000001E-2</v>
      </c>
      <c r="U3118" s="4">
        <f t="shared" si="192"/>
        <v>0.46014178218676799</v>
      </c>
      <c r="V3118" s="4">
        <f t="shared" si="193"/>
        <v>2.0146312705200002E-2</v>
      </c>
      <c r="W3118" s="2">
        <v>0.45300000000000001</v>
      </c>
      <c r="X3118" s="2">
        <v>0.53354212999999995</v>
      </c>
      <c r="Y3118" s="1">
        <v>691</v>
      </c>
      <c r="Z3118" s="1">
        <v>164</v>
      </c>
      <c r="AA3118" s="1" t="s">
        <v>705</v>
      </c>
      <c r="AB3118" s="1" t="s">
        <v>706</v>
      </c>
      <c r="AC3118" s="1">
        <v>11</v>
      </c>
      <c r="AD3118" s="1" t="s">
        <v>121</v>
      </c>
      <c r="AE3118" s="1">
        <v>38</v>
      </c>
      <c r="AF3118" s="2">
        <v>5</v>
      </c>
      <c r="AG3118" s="2">
        <v>508.21110608974999</v>
      </c>
      <c r="AH3118" s="2">
        <v>0.81582783986999996</v>
      </c>
      <c r="AI3118" s="1">
        <v>11</v>
      </c>
      <c r="AJ3118" s="1" t="s">
        <v>121</v>
      </c>
      <c r="AK3118" s="1">
        <v>350</v>
      </c>
      <c r="AL3118" s="6">
        <v>0.3</v>
      </c>
      <c r="AM3118" s="6">
        <v>0.55000000000000004</v>
      </c>
      <c r="AN3118">
        <f t="shared" si="194"/>
        <v>0.13804253465603039</v>
      </c>
      <c r="AO3118">
        <f t="shared" si="195"/>
        <v>1.1080471987860002E-2</v>
      </c>
    </row>
    <row r="3119" spans="1:41" x14ac:dyDescent="0.25">
      <c r="A3119" s="1">
        <v>40</v>
      </c>
      <c r="B3119" s="1">
        <v>2</v>
      </c>
      <c r="C3119" s="2">
        <v>1.88452686192</v>
      </c>
      <c r="D3119" s="1">
        <v>272</v>
      </c>
      <c r="E3119" s="1">
        <v>40</v>
      </c>
      <c r="F3119" s="1">
        <v>2</v>
      </c>
      <c r="G3119" s="1" t="s">
        <v>39</v>
      </c>
      <c r="H3119" s="2">
        <v>11.661313140000001</v>
      </c>
      <c r="I3119" s="2">
        <v>0.57699999999999996</v>
      </c>
      <c r="J3119" s="2">
        <v>15641.833000000001</v>
      </c>
      <c r="K3119" s="2">
        <v>773.89599999999996</v>
      </c>
      <c r="L3119" s="2">
        <v>0.877</v>
      </c>
      <c r="M3119" s="2">
        <v>0.88400000000000001</v>
      </c>
      <c r="N3119" s="2">
        <v>10.225</v>
      </c>
      <c r="O3119" s="2">
        <v>0.51</v>
      </c>
      <c r="P3119" s="2">
        <v>13715.384</v>
      </c>
      <c r="Q3119" s="2">
        <v>683.79399999999998</v>
      </c>
      <c r="R3119" s="2">
        <v>1.88452686192</v>
      </c>
      <c r="S3119" s="2">
        <v>10.225</v>
      </c>
      <c r="T3119" s="2">
        <v>0.51</v>
      </c>
      <c r="U3119" s="4">
        <f t="shared" si="192"/>
        <v>19.269287163131999</v>
      </c>
      <c r="V3119" s="4">
        <f t="shared" si="193"/>
        <v>0.96110869957919998</v>
      </c>
      <c r="W3119" s="2">
        <v>0.877</v>
      </c>
      <c r="X3119" s="2">
        <v>0.88357367099999995</v>
      </c>
      <c r="Y3119" s="1">
        <v>692</v>
      </c>
      <c r="Z3119" s="1">
        <v>164</v>
      </c>
      <c r="AA3119" s="1" t="s">
        <v>705</v>
      </c>
      <c r="AB3119" s="1" t="s">
        <v>706</v>
      </c>
      <c r="AC3119" s="1">
        <v>11</v>
      </c>
      <c r="AD3119" s="1" t="s">
        <v>121</v>
      </c>
      <c r="AE3119" s="1">
        <v>41</v>
      </c>
      <c r="AF3119" s="2">
        <v>11</v>
      </c>
      <c r="AG3119" s="2">
        <v>4890.0743317147899</v>
      </c>
      <c r="AH3119" s="2">
        <v>642.78858930210004</v>
      </c>
      <c r="AI3119" s="1">
        <v>11</v>
      </c>
      <c r="AJ3119" s="1" t="s">
        <v>121</v>
      </c>
      <c r="AK3119" s="1">
        <v>272</v>
      </c>
      <c r="AL3119" s="6">
        <v>0.3</v>
      </c>
      <c r="AM3119" s="6">
        <v>0.55000000000000004</v>
      </c>
      <c r="AN3119">
        <f t="shared" si="194"/>
        <v>5.7807861489395993</v>
      </c>
      <c r="AO3119">
        <f t="shared" si="195"/>
        <v>0.52860978476856002</v>
      </c>
    </row>
    <row r="3120" spans="1:41" x14ac:dyDescent="0.25">
      <c r="A3120" s="1">
        <v>40</v>
      </c>
      <c r="B3120" s="1">
        <v>3</v>
      </c>
      <c r="C3120" s="2">
        <v>1.1416580117399999</v>
      </c>
      <c r="D3120" s="1">
        <v>273</v>
      </c>
      <c r="E3120" s="1">
        <v>40</v>
      </c>
      <c r="F3120" s="1">
        <v>3</v>
      </c>
      <c r="G3120" s="1" t="s">
        <v>40</v>
      </c>
      <c r="H3120" s="2">
        <v>24.92679257</v>
      </c>
      <c r="I3120" s="2">
        <v>1.9430000000000001</v>
      </c>
      <c r="J3120" s="2">
        <v>9876.14</v>
      </c>
      <c r="K3120" s="2">
        <v>769.98800000000006</v>
      </c>
      <c r="L3120" s="2">
        <v>0.877</v>
      </c>
      <c r="M3120" s="2">
        <v>0.88400000000000001</v>
      </c>
      <c r="N3120" s="2">
        <v>21.853999999999999</v>
      </c>
      <c r="O3120" s="2">
        <v>1.718</v>
      </c>
      <c r="P3120" s="2">
        <v>8658.8060000000005</v>
      </c>
      <c r="Q3120" s="2">
        <v>680.79300000000001</v>
      </c>
      <c r="R3120" s="2">
        <v>1.1416580117399999</v>
      </c>
      <c r="S3120" s="2">
        <v>21.853999999999999</v>
      </c>
      <c r="T3120" s="2">
        <v>1.718</v>
      </c>
      <c r="U3120" s="4">
        <f t="shared" si="192"/>
        <v>24.949794188565956</v>
      </c>
      <c r="V3120" s="4">
        <f t="shared" si="193"/>
        <v>1.9613684641693199</v>
      </c>
      <c r="W3120" s="2">
        <v>0.877</v>
      </c>
      <c r="X3120" s="2">
        <v>0.88416030000000001</v>
      </c>
      <c r="Y3120" s="1">
        <v>692</v>
      </c>
      <c r="Z3120" s="1">
        <v>164</v>
      </c>
      <c r="AA3120" s="1" t="s">
        <v>705</v>
      </c>
      <c r="AB3120" s="1" t="s">
        <v>706</v>
      </c>
      <c r="AC3120" s="1">
        <v>11</v>
      </c>
      <c r="AD3120" s="1" t="s">
        <v>121</v>
      </c>
      <c r="AE3120" s="1">
        <v>41</v>
      </c>
      <c r="AF3120" s="2">
        <v>11</v>
      </c>
      <c r="AG3120" s="2">
        <v>4890.0743317147899</v>
      </c>
      <c r="AH3120" s="2">
        <v>642.78858930210004</v>
      </c>
      <c r="AI3120" s="1">
        <v>11</v>
      </c>
      <c r="AJ3120" s="1" t="s">
        <v>121</v>
      </c>
      <c r="AK3120" s="1">
        <v>273</v>
      </c>
      <c r="AL3120" s="6">
        <v>0.3</v>
      </c>
      <c r="AM3120" s="6">
        <v>0.55000000000000004</v>
      </c>
      <c r="AN3120">
        <f t="shared" si="194"/>
        <v>7.4849382565697864</v>
      </c>
      <c r="AO3120">
        <f t="shared" si="195"/>
        <v>1.0787526552931259</v>
      </c>
    </row>
    <row r="3121" spans="1:41" x14ac:dyDescent="0.25">
      <c r="A3121" s="1">
        <v>46</v>
      </c>
      <c r="B3121" s="1">
        <v>1</v>
      </c>
      <c r="C3121" s="2">
        <v>2.32749397154</v>
      </c>
      <c r="D3121" s="1">
        <v>340</v>
      </c>
      <c r="E3121" s="1">
        <v>46</v>
      </c>
      <c r="F3121" s="1">
        <v>1</v>
      </c>
      <c r="G3121" s="1" t="s">
        <v>46</v>
      </c>
      <c r="H3121" s="2">
        <v>7.4749794569999999</v>
      </c>
      <c r="I3121" s="2">
        <v>0.33500000000000002</v>
      </c>
      <c r="J3121" s="2">
        <v>892.73099999999999</v>
      </c>
      <c r="K3121" s="2">
        <v>39.970999999999997</v>
      </c>
      <c r="L3121" s="2">
        <v>0.58599999999999997</v>
      </c>
      <c r="M3121" s="2">
        <v>0.84</v>
      </c>
      <c r="N3121" s="2">
        <v>4.38</v>
      </c>
      <c r="O3121" s="2">
        <v>0.28100000000000003</v>
      </c>
      <c r="P3121" s="2">
        <v>523.1</v>
      </c>
      <c r="Q3121" s="2">
        <v>33.572000000000003</v>
      </c>
      <c r="R3121" s="2">
        <v>2.32749397154</v>
      </c>
      <c r="S3121" s="2">
        <v>3.3559999999999999</v>
      </c>
      <c r="T3121" s="2">
        <v>0.16500000000000001</v>
      </c>
      <c r="U3121" s="4">
        <f t="shared" si="192"/>
        <v>7.81106976848824</v>
      </c>
      <c r="V3121" s="4">
        <f t="shared" si="193"/>
        <v>0.38403650530410005</v>
      </c>
      <c r="W3121" s="2">
        <v>0.44900000000000001</v>
      </c>
      <c r="X3121" s="2">
        <v>0.49424784799999999</v>
      </c>
      <c r="Y3121" s="1">
        <v>692</v>
      </c>
      <c r="Z3121" s="1">
        <v>164</v>
      </c>
      <c r="AA3121" s="1" t="s">
        <v>705</v>
      </c>
      <c r="AB3121" s="1" t="s">
        <v>706</v>
      </c>
      <c r="AC3121" s="1">
        <v>11</v>
      </c>
      <c r="AD3121" s="1" t="s">
        <v>121</v>
      </c>
      <c r="AE3121" s="1">
        <v>41</v>
      </c>
      <c r="AF3121" s="2">
        <v>11</v>
      </c>
      <c r="AG3121" s="2">
        <v>4890.0743317147899</v>
      </c>
      <c r="AH3121" s="2">
        <v>642.78858930210004</v>
      </c>
      <c r="AI3121" s="1">
        <v>11</v>
      </c>
      <c r="AJ3121" s="1" t="s">
        <v>121</v>
      </c>
      <c r="AK3121" s="1">
        <v>340</v>
      </c>
      <c r="AL3121" s="6">
        <v>0.3</v>
      </c>
      <c r="AM3121" s="6">
        <v>0.55000000000000004</v>
      </c>
      <c r="AN3121">
        <f t="shared" si="194"/>
        <v>2.3433209305464717</v>
      </c>
      <c r="AO3121">
        <f t="shared" si="195"/>
        <v>0.21122007791725506</v>
      </c>
    </row>
    <row r="3122" spans="1:41" x14ac:dyDescent="0.25">
      <c r="A3122" s="1">
        <v>46</v>
      </c>
      <c r="B3122" s="1">
        <v>2</v>
      </c>
      <c r="C3122" s="2">
        <v>355.16988413000001</v>
      </c>
      <c r="D3122" s="1">
        <v>341</v>
      </c>
      <c r="E3122" s="1">
        <v>46</v>
      </c>
      <c r="F3122" s="1">
        <v>2</v>
      </c>
      <c r="G3122" s="1" t="s">
        <v>39</v>
      </c>
      <c r="H3122" s="2">
        <v>13.73433805</v>
      </c>
      <c r="I3122" s="2">
        <v>0.64500000000000002</v>
      </c>
      <c r="J3122" s="2">
        <v>12517.371999999999</v>
      </c>
      <c r="K3122" s="2">
        <v>587.84500000000003</v>
      </c>
      <c r="L3122" s="2">
        <v>0.58499999999999996</v>
      </c>
      <c r="M3122" s="2">
        <v>0.83499999999999996</v>
      </c>
      <c r="N3122" s="2">
        <v>8.0359999999999996</v>
      </c>
      <c r="O3122" s="2">
        <v>0.53900000000000003</v>
      </c>
      <c r="P3122" s="2">
        <v>7324.3980000000001</v>
      </c>
      <c r="Q3122" s="2">
        <v>490.96600000000001</v>
      </c>
      <c r="R3122" s="2">
        <v>355.16988413000001</v>
      </c>
      <c r="S3122" s="2">
        <v>6.1550000000000002</v>
      </c>
      <c r="T3122" s="2">
        <v>0.317</v>
      </c>
      <c r="U3122" s="4">
        <f t="shared" si="192"/>
        <v>2186.07063682015</v>
      </c>
      <c r="V3122" s="4">
        <f t="shared" si="193"/>
        <v>112.58885326921001</v>
      </c>
      <c r="W3122" s="2">
        <v>0.44800000000000001</v>
      </c>
      <c r="X3122" s="2">
        <v>0.491157334</v>
      </c>
      <c r="Y3122" s="1">
        <v>692</v>
      </c>
      <c r="Z3122" s="1">
        <v>164</v>
      </c>
      <c r="AA3122" s="1" t="s">
        <v>705</v>
      </c>
      <c r="AB3122" s="1" t="s">
        <v>706</v>
      </c>
      <c r="AC3122" s="1">
        <v>11</v>
      </c>
      <c r="AD3122" s="1" t="s">
        <v>121</v>
      </c>
      <c r="AE3122" s="1">
        <v>41</v>
      </c>
      <c r="AF3122" s="2">
        <v>11</v>
      </c>
      <c r="AG3122" s="2">
        <v>4890.0743317147899</v>
      </c>
      <c r="AH3122" s="2">
        <v>642.78858930210004</v>
      </c>
      <c r="AI3122" s="1">
        <v>11</v>
      </c>
      <c r="AJ3122" s="1" t="s">
        <v>121</v>
      </c>
      <c r="AK3122" s="1">
        <v>341</v>
      </c>
      <c r="AL3122" s="6">
        <v>0.3</v>
      </c>
      <c r="AM3122" s="6">
        <v>0.55000000000000004</v>
      </c>
      <c r="AN3122">
        <f t="shared" si="194"/>
        <v>655.82119104604499</v>
      </c>
      <c r="AO3122">
        <f t="shared" si="195"/>
        <v>61.923869298065512</v>
      </c>
    </row>
    <row r="3123" spans="1:41" x14ac:dyDescent="0.25">
      <c r="A3123" s="1">
        <v>46</v>
      </c>
      <c r="B3123" s="1">
        <v>3</v>
      </c>
      <c r="C3123" s="2">
        <v>85.102260900800005</v>
      </c>
      <c r="D3123" s="1">
        <v>342</v>
      </c>
      <c r="E3123" s="1">
        <v>46</v>
      </c>
      <c r="F3123" s="1">
        <v>3</v>
      </c>
      <c r="G3123" s="1" t="s">
        <v>40</v>
      </c>
      <c r="H3123" s="2">
        <v>29.296622509999999</v>
      </c>
      <c r="I3123" s="2">
        <v>2.1280000000000001</v>
      </c>
      <c r="J3123" s="2">
        <v>15135.696</v>
      </c>
      <c r="K3123" s="2">
        <v>1099.348</v>
      </c>
      <c r="L3123" s="2">
        <v>0.58499999999999996</v>
      </c>
      <c r="M3123" s="2">
        <v>0.84099999999999997</v>
      </c>
      <c r="N3123" s="2">
        <v>17.131</v>
      </c>
      <c r="O3123" s="2">
        <v>1.7889999999999999</v>
      </c>
      <c r="P3123" s="2">
        <v>8850.4840000000004</v>
      </c>
      <c r="Q3123" s="2">
        <v>924.08699999999999</v>
      </c>
      <c r="R3123" s="2">
        <v>85.102260900800005</v>
      </c>
      <c r="S3123" s="2">
        <v>13.118</v>
      </c>
      <c r="T3123" s="2">
        <v>1.05</v>
      </c>
      <c r="U3123" s="4">
        <f t="shared" si="192"/>
        <v>1116.3714584966945</v>
      </c>
      <c r="V3123" s="4">
        <f t="shared" si="193"/>
        <v>89.35737394584001</v>
      </c>
      <c r="W3123" s="2">
        <v>0.44800000000000001</v>
      </c>
      <c r="X3123" s="2">
        <v>0.49364157400000003</v>
      </c>
      <c r="Y3123" s="1">
        <v>692</v>
      </c>
      <c r="Z3123" s="1">
        <v>164</v>
      </c>
      <c r="AA3123" s="1" t="s">
        <v>705</v>
      </c>
      <c r="AB3123" s="1" t="s">
        <v>706</v>
      </c>
      <c r="AC3123" s="1">
        <v>11</v>
      </c>
      <c r="AD3123" s="1" t="s">
        <v>121</v>
      </c>
      <c r="AE3123" s="1">
        <v>41</v>
      </c>
      <c r="AF3123" s="2">
        <v>11</v>
      </c>
      <c r="AG3123" s="2">
        <v>4890.0743317147899</v>
      </c>
      <c r="AH3123" s="2">
        <v>642.78858930210004</v>
      </c>
      <c r="AI3123" s="1">
        <v>11</v>
      </c>
      <c r="AJ3123" s="1" t="s">
        <v>121</v>
      </c>
      <c r="AK3123" s="1">
        <v>342</v>
      </c>
      <c r="AL3123" s="6">
        <v>0.3</v>
      </c>
      <c r="AM3123" s="6">
        <v>0.55000000000000004</v>
      </c>
      <c r="AN3123">
        <f t="shared" si="194"/>
        <v>334.91143754900833</v>
      </c>
      <c r="AO3123">
        <f t="shared" si="195"/>
        <v>49.14655567021201</v>
      </c>
    </row>
    <row r="3124" spans="1:41" x14ac:dyDescent="0.25">
      <c r="A3124" s="1">
        <v>46</v>
      </c>
      <c r="B3124" s="1">
        <v>4</v>
      </c>
      <c r="C3124" s="2">
        <v>6.7570905144499998</v>
      </c>
      <c r="D3124" s="1">
        <v>343</v>
      </c>
      <c r="E3124" s="1">
        <v>46</v>
      </c>
      <c r="F3124" s="1">
        <v>4</v>
      </c>
      <c r="G3124" s="1" t="s">
        <v>38</v>
      </c>
      <c r="H3124" s="2">
        <v>17.00062132</v>
      </c>
      <c r="I3124" s="2">
        <v>1.4319999999999999</v>
      </c>
      <c r="J3124" s="2">
        <v>5136.665</v>
      </c>
      <c r="K3124" s="2">
        <v>432.62900000000002</v>
      </c>
      <c r="L3124" s="2">
        <v>0.58099999999999996</v>
      </c>
      <c r="M3124" s="2">
        <v>0.82799999999999996</v>
      </c>
      <c r="N3124" s="2">
        <v>9.8770000000000007</v>
      </c>
      <c r="O3124" s="2">
        <v>1.1850000000000001</v>
      </c>
      <c r="P3124" s="2">
        <v>2984.4270000000001</v>
      </c>
      <c r="Q3124" s="2">
        <v>358.03100000000001</v>
      </c>
      <c r="R3124" s="2">
        <v>6.7570905144499998</v>
      </c>
      <c r="S3124" s="2">
        <v>7.5419999999999998</v>
      </c>
      <c r="T3124" s="2">
        <v>0.69399999999999995</v>
      </c>
      <c r="U3124" s="4">
        <f t="shared" si="192"/>
        <v>50.9619766599819</v>
      </c>
      <c r="V3124" s="4">
        <f t="shared" si="193"/>
        <v>4.6894208170282994</v>
      </c>
      <c r="W3124" s="2">
        <v>0.44400000000000001</v>
      </c>
      <c r="X3124" s="2">
        <v>0.48499094999999998</v>
      </c>
      <c r="Y3124" s="1">
        <v>692</v>
      </c>
      <c r="Z3124" s="1">
        <v>164</v>
      </c>
      <c r="AA3124" s="1" t="s">
        <v>705</v>
      </c>
      <c r="AB3124" s="1" t="s">
        <v>706</v>
      </c>
      <c r="AC3124" s="1">
        <v>11</v>
      </c>
      <c r="AD3124" s="1" t="s">
        <v>121</v>
      </c>
      <c r="AE3124" s="1">
        <v>41</v>
      </c>
      <c r="AF3124" s="2">
        <v>11</v>
      </c>
      <c r="AG3124" s="2">
        <v>4890.0743317147899</v>
      </c>
      <c r="AH3124" s="2">
        <v>642.78858930210004</v>
      </c>
      <c r="AI3124" s="1">
        <v>11</v>
      </c>
      <c r="AJ3124" s="1" t="s">
        <v>121</v>
      </c>
      <c r="AK3124" s="1">
        <v>343</v>
      </c>
      <c r="AL3124" s="6">
        <v>0.3</v>
      </c>
      <c r="AM3124" s="6">
        <v>0.55000000000000004</v>
      </c>
      <c r="AN3124">
        <f t="shared" si="194"/>
        <v>15.28859299799457</v>
      </c>
      <c r="AO3124">
        <f t="shared" si="195"/>
        <v>2.5791814493655649</v>
      </c>
    </row>
    <row r="3125" spans="1:41" x14ac:dyDescent="0.25">
      <c r="A3125" s="1">
        <v>46</v>
      </c>
      <c r="B3125" s="1">
        <v>6</v>
      </c>
      <c r="C3125" s="2">
        <v>5.3616115934100002</v>
      </c>
      <c r="D3125" s="1">
        <v>344</v>
      </c>
      <c r="E3125" s="1">
        <v>46</v>
      </c>
      <c r="F3125" s="1">
        <v>6</v>
      </c>
      <c r="G3125" s="1" t="s">
        <v>49</v>
      </c>
      <c r="H3125" s="2">
        <v>7.8530874060000002</v>
      </c>
      <c r="I3125" s="2">
        <v>0.34</v>
      </c>
      <c r="J3125" s="2">
        <v>453.90300000000002</v>
      </c>
      <c r="K3125" s="2">
        <v>19.632000000000001</v>
      </c>
      <c r="L3125" s="2">
        <v>0.58699999999999997</v>
      </c>
      <c r="M3125" s="2">
        <v>0.84699999999999998</v>
      </c>
      <c r="N3125" s="2">
        <v>4.6130000000000004</v>
      </c>
      <c r="O3125" s="2">
        <v>0.28799999999999998</v>
      </c>
      <c r="P3125" s="2">
        <v>266.62200000000001</v>
      </c>
      <c r="Q3125" s="2">
        <v>16.626000000000001</v>
      </c>
      <c r="R3125" s="2">
        <v>5.3616115934100002</v>
      </c>
      <c r="S3125" s="2">
        <v>3.5390000000000001</v>
      </c>
      <c r="T3125" s="2">
        <v>0.17</v>
      </c>
      <c r="U3125" s="4">
        <f t="shared" si="192"/>
        <v>18.974743429077993</v>
      </c>
      <c r="V3125" s="4">
        <f t="shared" si="193"/>
        <v>0.91147397087970006</v>
      </c>
      <c r="W3125" s="2">
        <v>0.45100000000000001</v>
      </c>
      <c r="X3125" s="2">
        <v>0.499162047</v>
      </c>
      <c r="Y3125" s="1">
        <v>692</v>
      </c>
      <c r="Z3125" s="1">
        <v>164</v>
      </c>
      <c r="AA3125" s="1" t="s">
        <v>705</v>
      </c>
      <c r="AB3125" s="1" t="s">
        <v>706</v>
      </c>
      <c r="AC3125" s="1">
        <v>11</v>
      </c>
      <c r="AD3125" s="1" t="s">
        <v>121</v>
      </c>
      <c r="AE3125" s="1">
        <v>41</v>
      </c>
      <c r="AF3125" s="2">
        <v>11</v>
      </c>
      <c r="AG3125" s="2">
        <v>4890.0743317147899</v>
      </c>
      <c r="AH3125" s="2">
        <v>642.78858930210004</v>
      </c>
      <c r="AI3125" s="1">
        <v>11</v>
      </c>
      <c r="AJ3125" s="1" t="s">
        <v>121</v>
      </c>
      <c r="AK3125" s="1">
        <v>344</v>
      </c>
      <c r="AL3125" s="6">
        <v>0.3</v>
      </c>
      <c r="AM3125" s="6">
        <v>0.55000000000000004</v>
      </c>
      <c r="AN3125">
        <f t="shared" si="194"/>
        <v>5.6924230287233977</v>
      </c>
      <c r="AO3125">
        <f t="shared" si="195"/>
        <v>0.50131068398383505</v>
      </c>
    </row>
    <row r="3126" spans="1:41" x14ac:dyDescent="0.25">
      <c r="A3126" s="1">
        <v>46</v>
      </c>
      <c r="B3126" s="1">
        <v>8</v>
      </c>
      <c r="C3126" s="2">
        <v>126.031905435</v>
      </c>
      <c r="D3126" s="1">
        <v>346</v>
      </c>
      <c r="E3126" s="1">
        <v>46</v>
      </c>
      <c r="F3126" s="1">
        <v>8</v>
      </c>
      <c r="G3126" s="1" t="s">
        <v>50</v>
      </c>
      <c r="H3126" s="2">
        <v>19.771895090000001</v>
      </c>
      <c r="I3126" s="2">
        <v>0.99</v>
      </c>
      <c r="J3126" s="2">
        <v>2490.3609999999999</v>
      </c>
      <c r="K3126" s="2">
        <v>124.70099999999999</v>
      </c>
      <c r="L3126" s="2">
        <v>0.59</v>
      </c>
      <c r="M3126" s="2">
        <v>0.85499999999999998</v>
      </c>
      <c r="N3126" s="2">
        <v>11.662000000000001</v>
      </c>
      <c r="O3126" s="2">
        <v>0.84599999999999997</v>
      </c>
      <c r="P3126" s="2">
        <v>1468.921</v>
      </c>
      <c r="Q3126" s="2">
        <v>106.602</v>
      </c>
      <c r="R3126" s="2">
        <v>126.031905435</v>
      </c>
      <c r="S3126" s="2">
        <v>8.9719999999999995</v>
      </c>
      <c r="T3126" s="2">
        <v>0.499</v>
      </c>
      <c r="U3126" s="4">
        <f t="shared" si="192"/>
        <v>1130.7582555628198</v>
      </c>
      <c r="V3126" s="4">
        <f t="shared" si="193"/>
        <v>62.889920812065</v>
      </c>
      <c r="W3126" s="2">
        <v>0.45400000000000001</v>
      </c>
      <c r="X3126" s="2">
        <v>0.503747575</v>
      </c>
      <c r="Y3126" s="1">
        <v>692</v>
      </c>
      <c r="Z3126" s="1">
        <v>164</v>
      </c>
      <c r="AA3126" s="1" t="s">
        <v>705</v>
      </c>
      <c r="AB3126" s="1" t="s">
        <v>706</v>
      </c>
      <c r="AC3126" s="1">
        <v>11</v>
      </c>
      <c r="AD3126" s="1" t="s">
        <v>121</v>
      </c>
      <c r="AE3126" s="1">
        <v>41</v>
      </c>
      <c r="AF3126" s="2">
        <v>11</v>
      </c>
      <c r="AG3126" s="2">
        <v>4890.0743317147899</v>
      </c>
      <c r="AH3126" s="2">
        <v>642.78858930210004</v>
      </c>
      <c r="AI3126" s="1">
        <v>11</v>
      </c>
      <c r="AJ3126" s="1" t="s">
        <v>121</v>
      </c>
      <c r="AK3126" s="1">
        <v>346</v>
      </c>
      <c r="AL3126" s="6">
        <v>0.3</v>
      </c>
      <c r="AM3126" s="6">
        <v>0.55000000000000004</v>
      </c>
      <c r="AN3126">
        <f t="shared" si="194"/>
        <v>339.22747666884595</v>
      </c>
      <c r="AO3126">
        <f t="shared" si="195"/>
        <v>34.589456446635751</v>
      </c>
    </row>
    <row r="3127" spans="1:41" x14ac:dyDescent="0.25">
      <c r="A3127" s="1">
        <v>46</v>
      </c>
      <c r="B3127" s="1">
        <v>12</v>
      </c>
      <c r="C3127" s="2">
        <v>42.3610524001</v>
      </c>
      <c r="D3127" s="1">
        <v>349</v>
      </c>
      <c r="E3127" s="1">
        <v>46</v>
      </c>
      <c r="F3127" s="1">
        <v>12</v>
      </c>
      <c r="G3127" s="1" t="s">
        <v>47</v>
      </c>
      <c r="H3127" s="2">
        <v>1.258020403</v>
      </c>
      <c r="I3127" s="2">
        <v>4.8000000000000001E-2</v>
      </c>
      <c r="J3127" s="2">
        <v>618.54</v>
      </c>
      <c r="K3127" s="2">
        <v>23.422999999999998</v>
      </c>
      <c r="L3127" s="2">
        <v>0.59099999999999997</v>
      </c>
      <c r="M3127" s="2">
        <v>0.9</v>
      </c>
      <c r="N3127" s="2">
        <v>0.74399999999999999</v>
      </c>
      <c r="O3127" s="2">
        <v>4.2999999999999997E-2</v>
      </c>
      <c r="P3127" s="2">
        <v>365.84399999999999</v>
      </c>
      <c r="Q3127" s="2">
        <v>21.08</v>
      </c>
      <c r="R3127" s="2">
        <v>42.3610524001</v>
      </c>
      <c r="S3127" s="2">
        <v>0.56899999999999995</v>
      </c>
      <c r="T3127" s="2">
        <v>2.5000000000000001E-2</v>
      </c>
      <c r="U3127" s="4">
        <f t="shared" si="192"/>
        <v>24.103438815656897</v>
      </c>
      <c r="V3127" s="4">
        <f t="shared" si="193"/>
        <v>1.0590263100025001</v>
      </c>
      <c r="W3127" s="2">
        <v>0.45200000000000001</v>
      </c>
      <c r="X3127" s="2">
        <v>0.53317095999999997</v>
      </c>
      <c r="Y3127" s="1">
        <v>692</v>
      </c>
      <c r="Z3127" s="1">
        <v>164</v>
      </c>
      <c r="AA3127" s="1" t="s">
        <v>705</v>
      </c>
      <c r="AB3127" s="1" t="s">
        <v>706</v>
      </c>
      <c r="AC3127" s="1">
        <v>11</v>
      </c>
      <c r="AD3127" s="1" t="s">
        <v>121</v>
      </c>
      <c r="AE3127" s="1">
        <v>41</v>
      </c>
      <c r="AF3127" s="2">
        <v>11</v>
      </c>
      <c r="AG3127" s="2">
        <v>4890.0743317147899</v>
      </c>
      <c r="AH3127" s="2">
        <v>642.78858930210004</v>
      </c>
      <c r="AI3127" s="1">
        <v>11</v>
      </c>
      <c r="AJ3127" s="1" t="s">
        <v>121</v>
      </c>
      <c r="AK3127" s="1">
        <v>349</v>
      </c>
      <c r="AL3127" s="6">
        <v>0.3</v>
      </c>
      <c r="AM3127" s="6">
        <v>0.55000000000000004</v>
      </c>
      <c r="AN3127">
        <f t="shared" si="194"/>
        <v>7.2310316446970688</v>
      </c>
      <c r="AO3127">
        <f t="shared" si="195"/>
        <v>0.58246447050137518</v>
      </c>
    </row>
    <row r="3128" spans="1:41" x14ac:dyDescent="0.25">
      <c r="A3128" s="1">
        <v>46</v>
      </c>
      <c r="B3128" s="1">
        <v>13</v>
      </c>
      <c r="C3128" s="2">
        <v>16.600626334400001</v>
      </c>
      <c r="D3128" s="1">
        <v>350</v>
      </c>
      <c r="E3128" s="1">
        <v>46</v>
      </c>
      <c r="F3128" s="1">
        <v>13</v>
      </c>
      <c r="G3128" s="1" t="s">
        <v>42</v>
      </c>
      <c r="H3128" s="2">
        <v>1.260524864</v>
      </c>
      <c r="I3128" s="2">
        <v>4.8000000000000001E-2</v>
      </c>
      <c r="J3128" s="2">
        <v>423.33</v>
      </c>
      <c r="K3128" s="2">
        <v>16.035</v>
      </c>
      <c r="L3128" s="2">
        <v>0.59199999999999997</v>
      </c>
      <c r="M3128" s="2">
        <v>0.90100000000000002</v>
      </c>
      <c r="N3128" s="2">
        <v>0.746</v>
      </c>
      <c r="O3128" s="2">
        <v>4.2999999999999997E-2</v>
      </c>
      <c r="P3128" s="2">
        <v>250.47200000000001</v>
      </c>
      <c r="Q3128" s="2">
        <v>14.442</v>
      </c>
      <c r="R3128" s="2">
        <v>16.600626334400001</v>
      </c>
      <c r="S3128" s="2">
        <v>0.57099999999999995</v>
      </c>
      <c r="T3128" s="2">
        <v>2.5000000000000001E-2</v>
      </c>
      <c r="U3128" s="4">
        <f t="shared" si="192"/>
        <v>9.4789576369424005</v>
      </c>
      <c r="V3128" s="4">
        <f t="shared" si="193"/>
        <v>0.41501565836000004</v>
      </c>
      <c r="W3128" s="2">
        <v>0.45300000000000001</v>
      </c>
      <c r="X3128" s="2">
        <v>0.53354212999999995</v>
      </c>
      <c r="Y3128" s="1">
        <v>692</v>
      </c>
      <c r="Z3128" s="1">
        <v>164</v>
      </c>
      <c r="AA3128" s="1" t="s">
        <v>705</v>
      </c>
      <c r="AB3128" s="1" t="s">
        <v>706</v>
      </c>
      <c r="AC3128" s="1">
        <v>11</v>
      </c>
      <c r="AD3128" s="1" t="s">
        <v>121</v>
      </c>
      <c r="AE3128" s="1">
        <v>41</v>
      </c>
      <c r="AF3128" s="2">
        <v>11</v>
      </c>
      <c r="AG3128" s="2">
        <v>4890.0743317147899</v>
      </c>
      <c r="AH3128" s="2">
        <v>642.78858930210004</v>
      </c>
      <c r="AI3128" s="1">
        <v>11</v>
      </c>
      <c r="AJ3128" s="1" t="s">
        <v>121</v>
      </c>
      <c r="AK3128" s="1">
        <v>350</v>
      </c>
      <c r="AL3128" s="6">
        <v>0.3</v>
      </c>
      <c r="AM3128" s="6">
        <v>0.55000000000000004</v>
      </c>
      <c r="AN3128">
        <f t="shared" si="194"/>
        <v>2.8436872910827202</v>
      </c>
      <c r="AO3128">
        <f t="shared" si="195"/>
        <v>0.22825861209800005</v>
      </c>
    </row>
    <row r="3129" spans="1:41" x14ac:dyDescent="0.25">
      <c r="A3129" s="1">
        <v>90</v>
      </c>
      <c r="B3129" s="1">
        <v>1</v>
      </c>
      <c r="C3129" s="2">
        <v>7.4474207815400004E-4</v>
      </c>
      <c r="D3129" s="1">
        <v>545</v>
      </c>
      <c r="E3129" s="1">
        <v>90</v>
      </c>
      <c r="F3129" s="1">
        <v>1</v>
      </c>
      <c r="G3129" s="1" t="s">
        <v>46</v>
      </c>
      <c r="H3129" s="2">
        <v>6.107908772</v>
      </c>
      <c r="I3129" s="2">
        <v>0.308</v>
      </c>
      <c r="J3129" s="2">
        <v>1822.248</v>
      </c>
      <c r="K3129" s="2">
        <v>91.801000000000002</v>
      </c>
      <c r="L3129" s="2">
        <v>0.80400000000000005</v>
      </c>
      <c r="M3129" s="2">
        <v>0.83699999999999997</v>
      </c>
      <c r="N3129" s="2">
        <v>4.91</v>
      </c>
      <c r="O3129" s="2">
        <v>0.25700000000000001</v>
      </c>
      <c r="P3129" s="2">
        <v>1464.8209999999999</v>
      </c>
      <c r="Q3129" s="2">
        <v>76.811999999999998</v>
      </c>
      <c r="R3129" s="2">
        <v>7.4474207815400004E-4</v>
      </c>
      <c r="S3129" s="2">
        <v>2.3220000000000001</v>
      </c>
      <c r="T3129" s="2">
        <v>0.128</v>
      </c>
      <c r="U3129" s="4">
        <f t="shared" si="192"/>
        <v>1.7292911054735882E-3</v>
      </c>
      <c r="V3129" s="4">
        <f t="shared" si="193"/>
        <v>9.5326986003712002E-5</v>
      </c>
      <c r="W3129" s="2">
        <v>0.38</v>
      </c>
      <c r="X3129" s="2">
        <v>0.41635884400000001</v>
      </c>
      <c r="Y3129" s="1">
        <v>692</v>
      </c>
      <c r="Z3129" s="1">
        <v>164</v>
      </c>
      <c r="AA3129" s="1" t="s">
        <v>705</v>
      </c>
      <c r="AB3129" s="1" t="s">
        <v>706</v>
      </c>
      <c r="AC3129" s="1">
        <v>11</v>
      </c>
      <c r="AD3129" s="1" t="s">
        <v>121</v>
      </c>
      <c r="AE3129" s="1">
        <v>41</v>
      </c>
      <c r="AF3129" s="2">
        <v>11</v>
      </c>
      <c r="AG3129" s="2">
        <v>4890.0743317147899</v>
      </c>
      <c r="AH3129" s="2">
        <v>642.78858930210004</v>
      </c>
      <c r="AI3129" s="1">
        <v>11</v>
      </c>
      <c r="AJ3129" s="1" t="s">
        <v>121</v>
      </c>
      <c r="AK3129" s="1">
        <v>545</v>
      </c>
      <c r="AL3129" s="6">
        <v>0.3</v>
      </c>
      <c r="AM3129" s="6">
        <v>0.55000000000000004</v>
      </c>
      <c r="AN3129">
        <f t="shared" si="194"/>
        <v>5.1878733164207648E-4</v>
      </c>
      <c r="AO3129">
        <f t="shared" si="195"/>
        <v>5.2429842302041607E-5</v>
      </c>
    </row>
    <row r="3130" spans="1:41" x14ac:dyDescent="0.25">
      <c r="A3130" s="1">
        <v>90</v>
      </c>
      <c r="B3130" s="1">
        <v>2</v>
      </c>
      <c r="C3130" s="2">
        <v>1.29975837322E-2</v>
      </c>
      <c r="D3130" s="1">
        <v>546</v>
      </c>
      <c r="E3130" s="1">
        <v>90</v>
      </c>
      <c r="F3130" s="1">
        <v>2</v>
      </c>
      <c r="G3130" s="1" t="s">
        <v>39</v>
      </c>
      <c r="H3130" s="2">
        <v>11.36636253</v>
      </c>
      <c r="I3130" s="2">
        <v>0.60499999999999998</v>
      </c>
      <c r="J3130" s="2">
        <v>14884.136</v>
      </c>
      <c r="K3130" s="2">
        <v>791.87400000000002</v>
      </c>
      <c r="L3130" s="2">
        <v>0.80400000000000005</v>
      </c>
      <c r="M3130" s="2">
        <v>0.83599999999999997</v>
      </c>
      <c r="N3130" s="2">
        <v>9.1349999999999998</v>
      </c>
      <c r="O3130" s="2">
        <v>0.50600000000000001</v>
      </c>
      <c r="P3130" s="2">
        <v>11961.814</v>
      </c>
      <c r="Q3130" s="2">
        <v>662.37</v>
      </c>
      <c r="R3130" s="2">
        <v>1.29975837322E-2</v>
      </c>
      <c r="S3130" s="2">
        <v>4.3170000000000002</v>
      </c>
      <c r="T3130" s="2">
        <v>0.251</v>
      </c>
      <c r="U3130" s="4">
        <f t="shared" si="192"/>
        <v>5.6110568971907401E-2</v>
      </c>
      <c r="V3130" s="4">
        <f t="shared" si="193"/>
        <v>3.2623935167822001E-3</v>
      </c>
      <c r="W3130" s="2">
        <v>0.38</v>
      </c>
      <c r="X3130" s="2">
        <v>0.41574997600000002</v>
      </c>
      <c r="Y3130" s="1">
        <v>692</v>
      </c>
      <c r="Z3130" s="1">
        <v>164</v>
      </c>
      <c r="AA3130" s="1" t="s">
        <v>705</v>
      </c>
      <c r="AB3130" s="1" t="s">
        <v>706</v>
      </c>
      <c r="AC3130" s="1">
        <v>11</v>
      </c>
      <c r="AD3130" s="1" t="s">
        <v>121</v>
      </c>
      <c r="AE3130" s="1">
        <v>41</v>
      </c>
      <c r="AF3130" s="2">
        <v>11</v>
      </c>
      <c r="AG3130" s="2">
        <v>4890.0743317147899</v>
      </c>
      <c r="AH3130" s="2">
        <v>642.78858930210004</v>
      </c>
      <c r="AI3130" s="1">
        <v>11</v>
      </c>
      <c r="AJ3130" s="1" t="s">
        <v>121</v>
      </c>
      <c r="AK3130" s="1">
        <v>546</v>
      </c>
      <c r="AL3130" s="6">
        <v>0.3</v>
      </c>
      <c r="AM3130" s="6">
        <v>0.55000000000000004</v>
      </c>
      <c r="AN3130">
        <f t="shared" si="194"/>
        <v>1.6833170691572221E-2</v>
      </c>
      <c r="AO3130">
        <f t="shared" si="195"/>
        <v>1.7943164342302102E-3</v>
      </c>
    </row>
    <row r="3131" spans="1:41" x14ac:dyDescent="0.25">
      <c r="A3131" s="1">
        <v>90</v>
      </c>
      <c r="B3131" s="1">
        <v>8</v>
      </c>
      <c r="C3131" s="2">
        <v>1.6466495937E-2</v>
      </c>
      <c r="D3131" s="1">
        <v>551</v>
      </c>
      <c r="E3131" s="1">
        <v>90</v>
      </c>
      <c r="F3131" s="1">
        <v>8</v>
      </c>
      <c r="G3131" s="1" t="s">
        <v>50</v>
      </c>
      <c r="H3131" s="2">
        <v>14.81629933</v>
      </c>
      <c r="I3131" s="2">
        <v>0.83599999999999997</v>
      </c>
      <c r="J3131" s="2">
        <v>539.79</v>
      </c>
      <c r="K3131" s="2">
        <v>30.457000000000001</v>
      </c>
      <c r="L3131" s="2">
        <v>0.80400000000000005</v>
      </c>
      <c r="M3131" s="2">
        <v>0.83699999999999997</v>
      </c>
      <c r="N3131" s="2">
        <v>11.911</v>
      </c>
      <c r="O3131" s="2">
        <v>0.7</v>
      </c>
      <c r="P3131" s="2">
        <v>433.94400000000002</v>
      </c>
      <c r="Q3131" s="2">
        <v>25.486000000000001</v>
      </c>
      <c r="R3131" s="2">
        <v>1.6466495937E-2</v>
      </c>
      <c r="S3131" s="2">
        <v>5.6710000000000003</v>
      </c>
      <c r="T3131" s="2">
        <v>0.35</v>
      </c>
      <c r="U3131" s="4">
        <f t="shared" si="192"/>
        <v>9.3381498458727008E-2</v>
      </c>
      <c r="V3131" s="4">
        <f t="shared" si="193"/>
        <v>5.7632735779499997E-3</v>
      </c>
      <c r="W3131" s="2">
        <v>0.38300000000000001</v>
      </c>
      <c r="X3131" s="2">
        <v>0.41870350299999998</v>
      </c>
      <c r="Y3131" s="1">
        <v>692</v>
      </c>
      <c r="Z3131" s="1">
        <v>164</v>
      </c>
      <c r="AA3131" s="1" t="s">
        <v>705</v>
      </c>
      <c r="AB3131" s="1" t="s">
        <v>706</v>
      </c>
      <c r="AC3131" s="1">
        <v>11</v>
      </c>
      <c r="AD3131" s="1" t="s">
        <v>121</v>
      </c>
      <c r="AE3131" s="1">
        <v>41</v>
      </c>
      <c r="AF3131" s="2">
        <v>11</v>
      </c>
      <c r="AG3131" s="2">
        <v>4890.0743317147899</v>
      </c>
      <c r="AH3131" s="2">
        <v>642.78858930210004</v>
      </c>
      <c r="AI3131" s="1">
        <v>11</v>
      </c>
      <c r="AJ3131" s="1" t="s">
        <v>121</v>
      </c>
      <c r="AK3131" s="1">
        <v>551</v>
      </c>
      <c r="AL3131" s="6">
        <v>0.3</v>
      </c>
      <c r="AM3131" s="6">
        <v>0.55000000000000004</v>
      </c>
      <c r="AN3131">
        <f t="shared" si="194"/>
        <v>2.8014449537618103E-2</v>
      </c>
      <c r="AO3131">
        <f t="shared" si="195"/>
        <v>3.1698004678725003E-3</v>
      </c>
    </row>
    <row r="3132" spans="1:41" x14ac:dyDescent="0.25">
      <c r="A3132" s="1">
        <v>90</v>
      </c>
      <c r="B3132" s="1">
        <v>12</v>
      </c>
      <c r="C3132" s="2">
        <v>5.5621641942500005E-4</v>
      </c>
      <c r="D3132" s="1">
        <v>554</v>
      </c>
      <c r="E3132" s="1">
        <v>90</v>
      </c>
      <c r="F3132" s="1">
        <v>12</v>
      </c>
      <c r="G3132" s="1" t="s">
        <v>47</v>
      </c>
      <c r="H3132" s="2">
        <v>0.83585665200000003</v>
      </c>
      <c r="I3132" s="2">
        <v>2.8000000000000001E-2</v>
      </c>
      <c r="J3132" s="2">
        <v>130.779</v>
      </c>
      <c r="K3132" s="2">
        <v>4.3410000000000002</v>
      </c>
      <c r="L3132" s="2">
        <v>0.80800000000000005</v>
      </c>
      <c r="M3132" s="2">
        <v>0.83899999999999997</v>
      </c>
      <c r="N3132" s="2">
        <v>0.67600000000000005</v>
      </c>
      <c r="O3132" s="2">
        <v>2.3E-2</v>
      </c>
      <c r="P3132" s="2">
        <v>105.721</v>
      </c>
      <c r="Q3132" s="2">
        <v>3.6429999999999998</v>
      </c>
      <c r="R3132" s="2">
        <v>5.5621641942500005E-4</v>
      </c>
      <c r="S3132" s="2">
        <v>0.32200000000000001</v>
      </c>
      <c r="T3132" s="2">
        <v>1.2E-2</v>
      </c>
      <c r="U3132" s="4">
        <f t="shared" si="192"/>
        <v>1.7910168705485003E-4</v>
      </c>
      <c r="V3132" s="4">
        <f t="shared" si="193"/>
        <v>6.6745970331000009E-6</v>
      </c>
      <c r="W3132" s="2">
        <v>0.38500000000000001</v>
      </c>
      <c r="X3132" s="2">
        <v>0.41866896300000001</v>
      </c>
      <c r="Y3132" s="1">
        <v>692</v>
      </c>
      <c r="Z3132" s="1">
        <v>164</v>
      </c>
      <c r="AA3132" s="1" t="s">
        <v>705</v>
      </c>
      <c r="AB3132" s="1" t="s">
        <v>706</v>
      </c>
      <c r="AC3132" s="1">
        <v>11</v>
      </c>
      <c r="AD3132" s="1" t="s">
        <v>121</v>
      </c>
      <c r="AE3132" s="1">
        <v>41</v>
      </c>
      <c r="AF3132" s="2">
        <v>11</v>
      </c>
      <c r="AG3132" s="2">
        <v>4890.0743317147899</v>
      </c>
      <c r="AH3132" s="2">
        <v>642.78858930210004</v>
      </c>
      <c r="AI3132" s="1">
        <v>11</v>
      </c>
      <c r="AJ3132" s="1" t="s">
        <v>121</v>
      </c>
      <c r="AK3132" s="1">
        <v>554</v>
      </c>
      <c r="AL3132" s="6">
        <v>0.3</v>
      </c>
      <c r="AM3132" s="6">
        <v>0.55000000000000004</v>
      </c>
      <c r="AN3132">
        <f t="shared" si="194"/>
        <v>5.3730506116455009E-5</v>
      </c>
      <c r="AO3132">
        <f t="shared" si="195"/>
        <v>3.6710283682050007E-6</v>
      </c>
    </row>
    <row r="3133" spans="1:41" x14ac:dyDescent="0.25">
      <c r="A3133" s="1">
        <v>91</v>
      </c>
      <c r="B3133" s="1">
        <v>2</v>
      </c>
      <c r="C3133" s="2">
        <v>1.5951841371299999E-2</v>
      </c>
      <c r="D3133" s="1">
        <v>557</v>
      </c>
      <c r="E3133" s="1">
        <v>91</v>
      </c>
      <c r="F3133" s="1">
        <v>2</v>
      </c>
      <c r="G3133" s="1" t="s">
        <v>39</v>
      </c>
      <c r="H3133" s="2">
        <v>17.072532899999999</v>
      </c>
      <c r="I3133" s="2">
        <v>0.876</v>
      </c>
      <c r="J3133" s="2">
        <v>2453.1239999999998</v>
      </c>
      <c r="K3133" s="2">
        <v>125.82299999999999</v>
      </c>
      <c r="L3133" s="2">
        <v>0.218</v>
      </c>
      <c r="M3133" s="2">
        <v>0.115</v>
      </c>
      <c r="N3133" s="2">
        <v>3.73</v>
      </c>
      <c r="O3133" s="2">
        <v>0.10100000000000001</v>
      </c>
      <c r="P3133" s="2">
        <v>535.95100000000002</v>
      </c>
      <c r="Q3133" s="2">
        <v>14.489000000000001</v>
      </c>
      <c r="R3133" s="2">
        <v>1.5951841371299999E-2</v>
      </c>
      <c r="S3133" s="2">
        <v>1.431</v>
      </c>
      <c r="T3133" s="2">
        <v>4.2999999999999997E-2</v>
      </c>
      <c r="U3133" s="4">
        <f t="shared" si="192"/>
        <v>2.28270850023303E-2</v>
      </c>
      <c r="V3133" s="4">
        <f t="shared" si="193"/>
        <v>6.8592917896589988E-4</v>
      </c>
      <c r="W3133" s="2">
        <v>8.4000000000000005E-2</v>
      </c>
      <c r="X3133" s="2">
        <v>4.8784279E-2</v>
      </c>
      <c r="Y3133" s="1">
        <v>692</v>
      </c>
      <c r="Z3133" s="1">
        <v>164</v>
      </c>
      <c r="AA3133" s="1" t="s">
        <v>705</v>
      </c>
      <c r="AB3133" s="1" t="s">
        <v>706</v>
      </c>
      <c r="AC3133" s="1">
        <v>11</v>
      </c>
      <c r="AD3133" s="1" t="s">
        <v>121</v>
      </c>
      <c r="AE3133" s="1">
        <v>41</v>
      </c>
      <c r="AF3133" s="2">
        <v>11</v>
      </c>
      <c r="AG3133" s="2">
        <v>4890.0743317147899</v>
      </c>
      <c r="AH3133" s="2">
        <v>642.78858930210004</v>
      </c>
      <c r="AI3133" s="1">
        <v>11</v>
      </c>
      <c r="AJ3133" s="1" t="s">
        <v>121</v>
      </c>
      <c r="AK3133" s="1">
        <v>557</v>
      </c>
      <c r="AL3133" s="6">
        <v>0.3</v>
      </c>
      <c r="AM3133" s="6">
        <v>0.55000000000000004</v>
      </c>
      <c r="AN3133">
        <f t="shared" si="194"/>
        <v>6.8481255006990899E-3</v>
      </c>
      <c r="AO3133">
        <f t="shared" si="195"/>
        <v>3.7726104843124495E-4</v>
      </c>
    </row>
    <row r="3134" spans="1:41" x14ac:dyDescent="0.25">
      <c r="A3134" s="1">
        <v>91</v>
      </c>
      <c r="B3134" s="1">
        <v>3</v>
      </c>
      <c r="C3134" s="2">
        <v>3.7616742449600002E-3</v>
      </c>
      <c r="D3134" s="1">
        <v>558</v>
      </c>
      <c r="E3134" s="1">
        <v>91</v>
      </c>
      <c r="F3134" s="1">
        <v>3</v>
      </c>
      <c r="G3134" s="1" t="s">
        <v>40</v>
      </c>
      <c r="H3134" s="2">
        <v>36.686481290000003</v>
      </c>
      <c r="I3134" s="2">
        <v>2.9329999999999998</v>
      </c>
      <c r="J3134" s="2">
        <v>21.329000000000001</v>
      </c>
      <c r="K3134" s="2">
        <v>1.7050000000000001</v>
      </c>
      <c r="L3134" s="2">
        <v>0.218</v>
      </c>
      <c r="M3134" s="2">
        <v>0.11799999999999999</v>
      </c>
      <c r="N3134" s="2">
        <v>8.0150000000000006</v>
      </c>
      <c r="O3134" s="2">
        <v>0.34599999999999997</v>
      </c>
      <c r="P3134" s="2">
        <v>4.66</v>
      </c>
      <c r="Q3134" s="2">
        <v>0.20100000000000001</v>
      </c>
      <c r="R3134" s="2">
        <v>3.7616742449600002E-3</v>
      </c>
      <c r="S3134" s="2">
        <v>3.0739999999999998</v>
      </c>
      <c r="T3134" s="2">
        <v>0.14699999999999999</v>
      </c>
      <c r="U3134" s="4">
        <f t="shared" si="192"/>
        <v>1.1563386629007039E-2</v>
      </c>
      <c r="V3134" s="4">
        <f t="shared" si="193"/>
        <v>5.5296611400911997E-4</v>
      </c>
      <c r="W3134" s="2">
        <v>8.4000000000000005E-2</v>
      </c>
      <c r="X3134" s="2">
        <v>5.0184591000000001E-2</v>
      </c>
      <c r="Y3134" s="1">
        <v>692</v>
      </c>
      <c r="Z3134" s="1">
        <v>164</v>
      </c>
      <c r="AA3134" s="1" t="s">
        <v>705</v>
      </c>
      <c r="AB3134" s="1" t="s">
        <v>706</v>
      </c>
      <c r="AC3134" s="1">
        <v>11</v>
      </c>
      <c r="AD3134" s="1" t="s">
        <v>121</v>
      </c>
      <c r="AE3134" s="1">
        <v>41</v>
      </c>
      <c r="AF3134" s="2">
        <v>11</v>
      </c>
      <c r="AG3134" s="2">
        <v>4890.0743317147899</v>
      </c>
      <c r="AH3134" s="2">
        <v>642.78858930210004</v>
      </c>
      <c r="AI3134" s="1">
        <v>11</v>
      </c>
      <c r="AJ3134" s="1" t="s">
        <v>121</v>
      </c>
      <c r="AK3134" s="1">
        <v>558</v>
      </c>
      <c r="AL3134" s="6">
        <v>0.3</v>
      </c>
      <c r="AM3134" s="6">
        <v>0.55000000000000004</v>
      </c>
      <c r="AN3134">
        <f t="shared" si="194"/>
        <v>3.4690159887021117E-3</v>
      </c>
      <c r="AO3134">
        <f t="shared" si="195"/>
        <v>3.04131362705016E-4</v>
      </c>
    </row>
    <row r="3135" spans="1:41" x14ac:dyDescent="0.25">
      <c r="A3135" s="1">
        <v>46</v>
      </c>
      <c r="B3135" s="1">
        <v>1</v>
      </c>
      <c r="C3135" s="2">
        <v>2.38461971572</v>
      </c>
      <c r="D3135" s="1">
        <v>340</v>
      </c>
      <c r="E3135" s="1">
        <v>46</v>
      </c>
      <c r="F3135" s="1">
        <v>1</v>
      </c>
      <c r="G3135" s="1" t="s">
        <v>46</v>
      </c>
      <c r="H3135" s="2">
        <v>7.4749794569999999</v>
      </c>
      <c r="I3135" s="2">
        <v>0.33500000000000002</v>
      </c>
      <c r="J3135" s="2">
        <v>892.73099999999999</v>
      </c>
      <c r="K3135" s="2">
        <v>39.970999999999997</v>
      </c>
      <c r="L3135" s="2">
        <v>0.58599999999999997</v>
      </c>
      <c r="M3135" s="2">
        <v>0.84</v>
      </c>
      <c r="N3135" s="2">
        <v>4.38</v>
      </c>
      <c r="O3135" s="2">
        <v>0.28100000000000003</v>
      </c>
      <c r="P3135" s="2">
        <v>523.1</v>
      </c>
      <c r="Q3135" s="2">
        <v>33.572000000000003</v>
      </c>
      <c r="R3135" s="2">
        <v>2.38461971572</v>
      </c>
      <c r="S3135" s="2">
        <v>3.3559999999999999</v>
      </c>
      <c r="T3135" s="2">
        <v>0.16500000000000001</v>
      </c>
      <c r="U3135" s="4">
        <f t="shared" si="192"/>
        <v>8.0027837659563197</v>
      </c>
      <c r="V3135" s="4">
        <f t="shared" si="193"/>
        <v>0.39346225309380001</v>
      </c>
      <c r="W3135" s="2">
        <v>0.44900000000000001</v>
      </c>
      <c r="X3135" s="2">
        <v>0.49424784799999999</v>
      </c>
      <c r="Y3135" s="1">
        <v>693</v>
      </c>
      <c r="Z3135" s="1">
        <v>164</v>
      </c>
      <c r="AA3135" s="1" t="s">
        <v>705</v>
      </c>
      <c r="AB3135" s="1" t="s">
        <v>706</v>
      </c>
      <c r="AC3135" s="1">
        <v>11</v>
      </c>
      <c r="AD3135" s="1" t="s">
        <v>121</v>
      </c>
      <c r="AE3135" s="1">
        <v>42</v>
      </c>
      <c r="AF3135" s="2">
        <v>11</v>
      </c>
      <c r="AG3135" s="2">
        <v>232.37689258889</v>
      </c>
      <c r="AH3135" s="2">
        <v>10.368657181050001</v>
      </c>
      <c r="AI3135" s="1">
        <v>11</v>
      </c>
      <c r="AJ3135" s="1" t="s">
        <v>121</v>
      </c>
      <c r="AK3135" s="1">
        <v>340</v>
      </c>
      <c r="AL3135" s="6">
        <v>0.3</v>
      </c>
      <c r="AM3135" s="6">
        <v>0.55000000000000004</v>
      </c>
      <c r="AN3135">
        <f t="shared" si="194"/>
        <v>2.4008351297868957</v>
      </c>
      <c r="AO3135">
        <f t="shared" si="195"/>
        <v>0.21640423920159002</v>
      </c>
    </row>
    <row r="3136" spans="1:41" x14ac:dyDescent="0.25">
      <c r="A3136" s="1">
        <v>46</v>
      </c>
      <c r="B3136" s="1">
        <v>6</v>
      </c>
      <c r="C3136" s="2">
        <v>0.24915023291300001</v>
      </c>
      <c r="D3136" s="1">
        <v>344</v>
      </c>
      <c r="E3136" s="1">
        <v>46</v>
      </c>
      <c r="F3136" s="1">
        <v>6</v>
      </c>
      <c r="G3136" s="1" t="s">
        <v>49</v>
      </c>
      <c r="H3136" s="2">
        <v>7.8530874060000002</v>
      </c>
      <c r="I3136" s="2">
        <v>0.34</v>
      </c>
      <c r="J3136" s="2">
        <v>453.90300000000002</v>
      </c>
      <c r="K3136" s="2">
        <v>19.632000000000001</v>
      </c>
      <c r="L3136" s="2">
        <v>0.58699999999999997</v>
      </c>
      <c r="M3136" s="2">
        <v>0.84699999999999998</v>
      </c>
      <c r="N3136" s="2">
        <v>4.6130000000000004</v>
      </c>
      <c r="O3136" s="2">
        <v>0.28799999999999998</v>
      </c>
      <c r="P3136" s="2">
        <v>266.62200000000001</v>
      </c>
      <c r="Q3136" s="2">
        <v>16.626000000000001</v>
      </c>
      <c r="R3136" s="2">
        <v>0.24915023291300001</v>
      </c>
      <c r="S3136" s="2">
        <v>3.5390000000000001</v>
      </c>
      <c r="T3136" s="2">
        <v>0.17</v>
      </c>
      <c r="U3136" s="4">
        <f t="shared" si="192"/>
        <v>0.88174267427910702</v>
      </c>
      <c r="V3136" s="4">
        <f t="shared" si="193"/>
        <v>4.2355539595210004E-2</v>
      </c>
      <c r="W3136" s="2">
        <v>0.45100000000000001</v>
      </c>
      <c r="X3136" s="2">
        <v>0.499162047</v>
      </c>
      <c r="Y3136" s="1">
        <v>693</v>
      </c>
      <c r="Z3136" s="1">
        <v>164</v>
      </c>
      <c r="AA3136" s="1" t="s">
        <v>705</v>
      </c>
      <c r="AB3136" s="1" t="s">
        <v>706</v>
      </c>
      <c r="AC3136" s="1">
        <v>11</v>
      </c>
      <c r="AD3136" s="1" t="s">
        <v>121</v>
      </c>
      <c r="AE3136" s="1">
        <v>42</v>
      </c>
      <c r="AF3136" s="2">
        <v>11</v>
      </c>
      <c r="AG3136" s="2">
        <v>232.37689258889</v>
      </c>
      <c r="AH3136" s="2">
        <v>10.368657181050001</v>
      </c>
      <c r="AI3136" s="1">
        <v>11</v>
      </c>
      <c r="AJ3136" s="1" t="s">
        <v>121</v>
      </c>
      <c r="AK3136" s="1">
        <v>344</v>
      </c>
      <c r="AL3136" s="6">
        <v>0.3</v>
      </c>
      <c r="AM3136" s="6">
        <v>0.55000000000000004</v>
      </c>
      <c r="AN3136">
        <f t="shared" si="194"/>
        <v>0.26452280228373209</v>
      </c>
      <c r="AO3136">
        <f t="shared" si="195"/>
        <v>2.3295546777365506E-2</v>
      </c>
    </row>
    <row r="3137" spans="1:41" x14ac:dyDescent="0.25">
      <c r="A3137" s="1">
        <v>46</v>
      </c>
      <c r="B3137" s="1">
        <v>12</v>
      </c>
      <c r="C3137" s="2">
        <v>2.4732251147599998E-2</v>
      </c>
      <c r="D3137" s="1">
        <v>349</v>
      </c>
      <c r="E3137" s="1">
        <v>46</v>
      </c>
      <c r="F3137" s="1">
        <v>12</v>
      </c>
      <c r="G3137" s="1" t="s">
        <v>47</v>
      </c>
      <c r="H3137" s="2">
        <v>1.258020403</v>
      </c>
      <c r="I3137" s="2">
        <v>4.8000000000000001E-2</v>
      </c>
      <c r="J3137" s="2">
        <v>618.54</v>
      </c>
      <c r="K3137" s="2">
        <v>23.422999999999998</v>
      </c>
      <c r="L3137" s="2">
        <v>0.59099999999999997</v>
      </c>
      <c r="M3137" s="2">
        <v>0.9</v>
      </c>
      <c r="N3137" s="2">
        <v>0.74399999999999999</v>
      </c>
      <c r="O3137" s="2">
        <v>4.2999999999999997E-2</v>
      </c>
      <c r="P3137" s="2">
        <v>365.84399999999999</v>
      </c>
      <c r="Q3137" s="2">
        <v>21.08</v>
      </c>
      <c r="R3137" s="2">
        <v>2.4732251147599998E-2</v>
      </c>
      <c r="S3137" s="2">
        <v>0.56899999999999995</v>
      </c>
      <c r="T3137" s="2">
        <v>2.5000000000000001E-2</v>
      </c>
      <c r="U3137" s="4">
        <f t="shared" si="192"/>
        <v>1.4072650902984398E-2</v>
      </c>
      <c r="V3137" s="4">
        <f t="shared" si="193"/>
        <v>6.1830627869E-4</v>
      </c>
      <c r="W3137" s="2">
        <v>0.45200000000000001</v>
      </c>
      <c r="X3137" s="2">
        <v>0.53317095999999997</v>
      </c>
      <c r="Y3137" s="1">
        <v>693</v>
      </c>
      <c r="Z3137" s="1">
        <v>164</v>
      </c>
      <c r="AA3137" s="1" t="s">
        <v>705</v>
      </c>
      <c r="AB3137" s="1" t="s">
        <v>706</v>
      </c>
      <c r="AC3137" s="1">
        <v>11</v>
      </c>
      <c r="AD3137" s="1" t="s">
        <v>121</v>
      </c>
      <c r="AE3137" s="1">
        <v>42</v>
      </c>
      <c r="AF3137" s="2">
        <v>11</v>
      </c>
      <c r="AG3137" s="2">
        <v>232.37689258889</v>
      </c>
      <c r="AH3137" s="2">
        <v>10.368657181050001</v>
      </c>
      <c r="AI3137" s="1">
        <v>11</v>
      </c>
      <c r="AJ3137" s="1" t="s">
        <v>121</v>
      </c>
      <c r="AK3137" s="1">
        <v>349</v>
      </c>
      <c r="AL3137" s="6">
        <v>0.3</v>
      </c>
      <c r="AM3137" s="6">
        <v>0.55000000000000004</v>
      </c>
      <c r="AN3137">
        <f t="shared" si="194"/>
        <v>4.2217952708953196E-3</v>
      </c>
      <c r="AO3137">
        <f t="shared" si="195"/>
        <v>3.4006845327950005E-4</v>
      </c>
    </row>
    <row r="3138" spans="1:41" x14ac:dyDescent="0.25">
      <c r="A3138" s="1">
        <v>46</v>
      </c>
      <c r="B3138" s="1">
        <v>13</v>
      </c>
      <c r="C3138" s="2">
        <v>7.7101562314300001</v>
      </c>
      <c r="D3138" s="1">
        <v>350</v>
      </c>
      <c r="E3138" s="1">
        <v>46</v>
      </c>
      <c r="F3138" s="1">
        <v>13</v>
      </c>
      <c r="G3138" s="1" t="s">
        <v>42</v>
      </c>
      <c r="H3138" s="2">
        <v>1.260524864</v>
      </c>
      <c r="I3138" s="2">
        <v>4.8000000000000001E-2</v>
      </c>
      <c r="J3138" s="2">
        <v>423.33</v>
      </c>
      <c r="K3138" s="2">
        <v>16.035</v>
      </c>
      <c r="L3138" s="2">
        <v>0.59199999999999997</v>
      </c>
      <c r="M3138" s="2">
        <v>0.90100000000000002</v>
      </c>
      <c r="N3138" s="2">
        <v>0.746</v>
      </c>
      <c r="O3138" s="2">
        <v>4.2999999999999997E-2</v>
      </c>
      <c r="P3138" s="2">
        <v>250.47200000000001</v>
      </c>
      <c r="Q3138" s="2">
        <v>14.442</v>
      </c>
      <c r="R3138" s="2">
        <v>7.7101562314300001</v>
      </c>
      <c r="S3138" s="2">
        <v>0.57099999999999995</v>
      </c>
      <c r="T3138" s="2">
        <v>2.5000000000000001E-2</v>
      </c>
      <c r="U3138" s="4">
        <f t="shared" si="192"/>
        <v>4.40249920814653</v>
      </c>
      <c r="V3138" s="4">
        <f t="shared" si="193"/>
        <v>0.19275390578575002</v>
      </c>
      <c r="W3138" s="2">
        <v>0.45300000000000001</v>
      </c>
      <c r="X3138" s="2">
        <v>0.53354212999999995</v>
      </c>
      <c r="Y3138" s="1">
        <v>693</v>
      </c>
      <c r="Z3138" s="1">
        <v>164</v>
      </c>
      <c r="AA3138" s="1" t="s">
        <v>705</v>
      </c>
      <c r="AB3138" s="1" t="s">
        <v>706</v>
      </c>
      <c r="AC3138" s="1">
        <v>11</v>
      </c>
      <c r="AD3138" s="1" t="s">
        <v>121</v>
      </c>
      <c r="AE3138" s="1">
        <v>42</v>
      </c>
      <c r="AF3138" s="2">
        <v>11</v>
      </c>
      <c r="AG3138" s="2">
        <v>232.37689258889</v>
      </c>
      <c r="AH3138" s="2">
        <v>10.368657181050001</v>
      </c>
      <c r="AI3138" s="1">
        <v>11</v>
      </c>
      <c r="AJ3138" s="1" t="s">
        <v>121</v>
      </c>
      <c r="AK3138" s="1">
        <v>350</v>
      </c>
      <c r="AL3138" s="6">
        <v>0.3</v>
      </c>
      <c r="AM3138" s="6">
        <v>0.55000000000000004</v>
      </c>
      <c r="AN3138">
        <f t="shared" si="194"/>
        <v>1.320749762443959</v>
      </c>
      <c r="AO3138">
        <f t="shared" si="195"/>
        <v>0.10601464818216252</v>
      </c>
    </row>
    <row r="3139" spans="1:41" x14ac:dyDescent="0.25">
      <c r="A3139" s="1">
        <v>27</v>
      </c>
      <c r="B3139" s="1">
        <v>4</v>
      </c>
      <c r="C3139" s="2">
        <v>9.6780898202000004E-2</v>
      </c>
      <c r="D3139" s="1">
        <v>162</v>
      </c>
      <c r="E3139" s="1">
        <v>27</v>
      </c>
      <c r="F3139" s="1">
        <v>4</v>
      </c>
      <c r="G3139" s="1" t="s">
        <v>38</v>
      </c>
      <c r="H3139" s="2">
        <v>11.06236745</v>
      </c>
      <c r="I3139" s="2">
        <v>1.21</v>
      </c>
      <c r="J3139" s="2">
        <v>10869.184999999999</v>
      </c>
      <c r="K3139" s="2">
        <v>1188.5930000000001</v>
      </c>
      <c r="L3139" s="2">
        <v>0.31</v>
      </c>
      <c r="M3139" s="2">
        <v>0.307</v>
      </c>
      <c r="N3139" s="2">
        <v>3.4249999999999998</v>
      </c>
      <c r="O3139" s="2">
        <v>0.372</v>
      </c>
      <c r="P3139" s="2">
        <v>3365.1439999999998</v>
      </c>
      <c r="Q3139" s="2">
        <v>365.35700000000003</v>
      </c>
      <c r="R3139" s="2">
        <v>9.6780898202000004E-2</v>
      </c>
      <c r="S3139" s="2">
        <v>3.4249999999999998</v>
      </c>
      <c r="T3139" s="2">
        <v>0.372</v>
      </c>
      <c r="U3139" s="4">
        <f t="shared" ref="U3139:U3202" si="196">R3139*S3139</f>
        <v>0.33147457634185001</v>
      </c>
      <c r="V3139" s="4">
        <f t="shared" ref="V3139:V3202" si="197">R3139*T3139</f>
        <v>3.6002494131144001E-2</v>
      </c>
      <c r="W3139" s="2">
        <v>0.31</v>
      </c>
      <c r="X3139" s="2">
        <v>0.30738616800000002</v>
      </c>
      <c r="Y3139" s="1">
        <v>737</v>
      </c>
      <c r="Z3139" s="1">
        <v>-1</v>
      </c>
      <c r="AC3139" s="1">
        <v>0</v>
      </c>
      <c r="AE3139" s="1">
        <v>373</v>
      </c>
      <c r="AF3139" s="2">
        <v>11</v>
      </c>
      <c r="AG3139" s="2">
        <v>49.55858193201</v>
      </c>
      <c r="AH3139" s="2">
        <v>9.6780898200000007E-2</v>
      </c>
      <c r="AI3139" s="1">
        <v>11</v>
      </c>
      <c r="AJ3139" s="1" t="s">
        <v>121</v>
      </c>
      <c r="AK3139" s="1">
        <v>162</v>
      </c>
      <c r="AL3139" s="6">
        <v>0.3</v>
      </c>
      <c r="AM3139" s="6">
        <v>0.55000000000000004</v>
      </c>
      <c r="AN3139">
        <f t="shared" si="194"/>
        <v>9.9442372902555004E-2</v>
      </c>
      <c r="AO3139">
        <f t="shared" si="195"/>
        <v>1.9801371772129202E-2</v>
      </c>
    </row>
    <row r="3140" spans="1:41" x14ac:dyDescent="0.25">
      <c r="A3140" s="1">
        <v>41</v>
      </c>
      <c r="B3140" s="1">
        <v>2</v>
      </c>
      <c r="C3140" s="2">
        <v>1.14396969085E-2</v>
      </c>
      <c r="D3140" s="1">
        <v>283</v>
      </c>
      <c r="E3140" s="1">
        <v>41</v>
      </c>
      <c r="F3140" s="1">
        <v>2</v>
      </c>
      <c r="G3140" s="1" t="s">
        <v>39</v>
      </c>
      <c r="H3140" s="2">
        <v>11.920081100000001</v>
      </c>
      <c r="I3140" s="2">
        <v>0.58199999999999996</v>
      </c>
      <c r="J3140" s="2">
        <v>23513.664000000001</v>
      </c>
      <c r="K3140" s="2">
        <v>1147.4929999999999</v>
      </c>
      <c r="L3140" s="2">
        <v>0.96099999999999997</v>
      </c>
      <c r="M3140" s="2">
        <v>0.92300000000000004</v>
      </c>
      <c r="N3140" s="2">
        <v>11.452</v>
      </c>
      <c r="O3140" s="2">
        <v>0.53700000000000003</v>
      </c>
      <c r="P3140" s="2">
        <v>22589.972000000002</v>
      </c>
      <c r="Q3140" s="2">
        <v>1059.182</v>
      </c>
      <c r="R3140" s="2">
        <v>1.14396969085E-2</v>
      </c>
      <c r="S3140" s="2">
        <v>10.039</v>
      </c>
      <c r="T3140" s="2">
        <v>0.47399999999999998</v>
      </c>
      <c r="U3140" s="4">
        <f t="shared" si="196"/>
        <v>0.1148431172644315</v>
      </c>
      <c r="V3140" s="4">
        <f t="shared" si="197"/>
        <v>5.4224163346290001E-3</v>
      </c>
      <c r="W3140" s="2">
        <v>0.84199999999999997</v>
      </c>
      <c r="X3140" s="2">
        <v>0.815267984</v>
      </c>
      <c r="Y3140" s="1">
        <v>740</v>
      </c>
      <c r="Z3140" s="1">
        <v>-1</v>
      </c>
      <c r="AC3140" s="1">
        <v>0</v>
      </c>
      <c r="AE3140" s="1">
        <v>360</v>
      </c>
      <c r="AF3140" s="2">
        <v>11</v>
      </c>
      <c r="AG3140" s="2">
        <v>1.1431881790000001E-2</v>
      </c>
      <c r="AH3140" s="2">
        <v>1.143969691E-2</v>
      </c>
      <c r="AI3140" s="1">
        <v>11</v>
      </c>
      <c r="AJ3140" s="1" t="s">
        <v>121</v>
      </c>
      <c r="AK3140" s="1">
        <v>283</v>
      </c>
      <c r="AL3140" s="6">
        <v>0.3</v>
      </c>
      <c r="AM3140" s="6">
        <v>0.55000000000000004</v>
      </c>
      <c r="AN3140">
        <f t="shared" ref="AN3140:AN3203" si="198">U3140*AL3140</f>
        <v>3.4452935179329451E-2</v>
      </c>
      <c r="AO3140">
        <f t="shared" ref="AO3140:AO3203" si="199">V3140*AM3140</f>
        <v>2.9823289840459504E-3</v>
      </c>
    </row>
    <row r="3141" spans="1:41" x14ac:dyDescent="0.25">
      <c r="A3141" s="1">
        <v>41</v>
      </c>
      <c r="B3141" s="1">
        <v>2</v>
      </c>
      <c r="C3141" s="2">
        <v>1.14396969085E-2</v>
      </c>
      <c r="D3141" s="1">
        <v>283</v>
      </c>
      <c r="E3141" s="1">
        <v>41</v>
      </c>
      <c r="F3141" s="1">
        <v>2</v>
      </c>
      <c r="G3141" s="1" t="s">
        <v>39</v>
      </c>
      <c r="H3141" s="2">
        <v>11.920081100000001</v>
      </c>
      <c r="I3141" s="2">
        <v>0.58199999999999996</v>
      </c>
      <c r="J3141" s="2">
        <v>23513.664000000001</v>
      </c>
      <c r="K3141" s="2">
        <v>1147.4929999999999</v>
      </c>
      <c r="L3141" s="2">
        <v>0.96099999999999997</v>
      </c>
      <c r="M3141" s="2">
        <v>0.92300000000000004</v>
      </c>
      <c r="N3141" s="2">
        <v>11.452</v>
      </c>
      <c r="O3141" s="2">
        <v>0.53700000000000003</v>
      </c>
      <c r="P3141" s="2">
        <v>22589.972000000002</v>
      </c>
      <c r="Q3141" s="2">
        <v>1059.182</v>
      </c>
      <c r="R3141" s="2">
        <v>1.14396969085E-2</v>
      </c>
      <c r="S3141" s="2">
        <v>10.039</v>
      </c>
      <c r="T3141" s="2">
        <v>0.47399999999999998</v>
      </c>
      <c r="U3141" s="4">
        <f t="shared" si="196"/>
        <v>0.1148431172644315</v>
      </c>
      <c r="V3141" s="4">
        <f t="shared" si="197"/>
        <v>5.4224163346290001E-3</v>
      </c>
      <c r="W3141" s="2">
        <v>0.84199999999999997</v>
      </c>
      <c r="X3141" s="2">
        <v>0.815267984</v>
      </c>
      <c r="Y3141" s="1">
        <v>741</v>
      </c>
      <c r="Z3141" s="1">
        <v>-1</v>
      </c>
      <c r="AC3141" s="1">
        <v>0</v>
      </c>
      <c r="AE3141" s="1">
        <v>361</v>
      </c>
      <c r="AF3141" s="2">
        <v>11</v>
      </c>
      <c r="AG3141" s="2">
        <v>1.1431881790000001E-2</v>
      </c>
      <c r="AH3141" s="2">
        <v>1.143969691E-2</v>
      </c>
      <c r="AI3141" s="1">
        <v>11</v>
      </c>
      <c r="AJ3141" s="1" t="s">
        <v>121</v>
      </c>
      <c r="AK3141" s="1">
        <v>283</v>
      </c>
      <c r="AL3141" s="6">
        <v>0.3</v>
      </c>
      <c r="AM3141" s="6">
        <v>0.55000000000000004</v>
      </c>
      <c r="AN3141">
        <f t="shared" si="198"/>
        <v>3.4452935179329451E-2</v>
      </c>
      <c r="AO3141">
        <f t="shared" si="199"/>
        <v>2.9823289840459504E-3</v>
      </c>
    </row>
    <row r="3142" spans="1:41" x14ac:dyDescent="0.25">
      <c r="A3142" s="1">
        <v>41</v>
      </c>
      <c r="B3142" s="1">
        <v>4</v>
      </c>
      <c r="C3142" s="2">
        <v>2.1762959655300001E-3</v>
      </c>
      <c r="D3142" s="1">
        <v>285</v>
      </c>
      <c r="E3142" s="1">
        <v>41</v>
      </c>
      <c r="F3142" s="1">
        <v>4</v>
      </c>
      <c r="G3142" s="1" t="s">
        <v>38</v>
      </c>
      <c r="H3142" s="2">
        <v>15.04653083</v>
      </c>
      <c r="I3142" s="2">
        <v>1.2989999999999999</v>
      </c>
      <c r="J3142" s="2">
        <v>22984.637999999999</v>
      </c>
      <c r="K3142" s="2">
        <v>1984.3140000000001</v>
      </c>
      <c r="L3142" s="2">
        <v>0.96099999999999997</v>
      </c>
      <c r="M3142" s="2">
        <v>0.92400000000000004</v>
      </c>
      <c r="N3142" s="2">
        <v>14.457000000000001</v>
      </c>
      <c r="O3142" s="2">
        <v>1.2</v>
      </c>
      <c r="P3142" s="2">
        <v>22084.135999999999</v>
      </c>
      <c r="Q3142" s="2">
        <v>1832.828</v>
      </c>
      <c r="R3142" s="2">
        <v>2.1762959655300001E-3</v>
      </c>
      <c r="S3142" s="2">
        <v>12.656000000000001</v>
      </c>
      <c r="T3142" s="2">
        <v>1.0589999999999999</v>
      </c>
      <c r="U3142" s="4">
        <f t="shared" si="196"/>
        <v>2.7543201739747683E-2</v>
      </c>
      <c r="V3142" s="4">
        <f t="shared" si="197"/>
        <v>2.3046974274962698E-3</v>
      </c>
      <c r="W3142" s="2">
        <v>0.84099999999999997</v>
      </c>
      <c r="X3142" s="2">
        <v>0.81549221100000002</v>
      </c>
      <c r="Y3142" s="1">
        <v>743</v>
      </c>
      <c r="Z3142" s="1">
        <v>-1</v>
      </c>
      <c r="AC3142" s="1">
        <v>0</v>
      </c>
      <c r="AE3142" s="1">
        <v>363</v>
      </c>
      <c r="AF3142" s="2">
        <v>11</v>
      </c>
      <c r="AG3142" s="2">
        <v>2.951359718E-2</v>
      </c>
      <c r="AH3142" s="2">
        <v>2.9533773449999998E-2</v>
      </c>
      <c r="AI3142" s="1">
        <v>11</v>
      </c>
      <c r="AJ3142" s="1" t="s">
        <v>121</v>
      </c>
      <c r="AK3142" s="1">
        <v>285</v>
      </c>
      <c r="AL3142" s="6">
        <v>0.3</v>
      </c>
      <c r="AM3142" s="6">
        <v>0.55000000000000004</v>
      </c>
      <c r="AN3142">
        <f t="shared" si="198"/>
        <v>8.2629605219243039E-3</v>
      </c>
      <c r="AO3142">
        <f t="shared" si="199"/>
        <v>1.2675835851229484E-3</v>
      </c>
    </row>
    <row r="3143" spans="1:41" x14ac:dyDescent="0.25">
      <c r="A3143" s="1">
        <v>41</v>
      </c>
      <c r="B3143" s="1">
        <v>13</v>
      </c>
      <c r="C3143" s="2">
        <v>2.7357891109600001E-2</v>
      </c>
      <c r="D3143" s="1">
        <v>293</v>
      </c>
      <c r="E3143" s="1">
        <v>41</v>
      </c>
      <c r="F3143" s="1">
        <v>13</v>
      </c>
      <c r="G3143" s="1" t="s">
        <v>42</v>
      </c>
      <c r="H3143" s="2">
        <v>1.04836007</v>
      </c>
      <c r="I3143" s="2">
        <v>4.1000000000000002E-2</v>
      </c>
      <c r="J3143" s="2">
        <v>1567.8710000000001</v>
      </c>
      <c r="K3143" s="2">
        <v>61.607999999999997</v>
      </c>
      <c r="L3143" s="2">
        <v>0.96199999999999997</v>
      </c>
      <c r="M3143" s="2">
        <v>0.92100000000000004</v>
      </c>
      <c r="N3143" s="2">
        <v>1.008</v>
      </c>
      <c r="O3143" s="2">
        <v>3.7999999999999999E-2</v>
      </c>
      <c r="P3143" s="2">
        <v>1507.8520000000001</v>
      </c>
      <c r="Q3143" s="2">
        <v>56.765999999999998</v>
      </c>
      <c r="R3143" s="2">
        <v>2.7357891109600001E-2</v>
      </c>
      <c r="S3143" s="2">
        <v>0.88800000000000001</v>
      </c>
      <c r="T3143" s="2">
        <v>3.4000000000000002E-2</v>
      </c>
      <c r="U3143" s="4">
        <f t="shared" si="196"/>
        <v>2.4293807305324801E-2</v>
      </c>
      <c r="V3143" s="4">
        <f t="shared" si="197"/>
        <v>9.3016829772640016E-4</v>
      </c>
      <c r="W3143" s="2">
        <v>0.84699999999999998</v>
      </c>
      <c r="X3143" s="2">
        <v>0.81975645799999997</v>
      </c>
      <c r="Y3143" s="1">
        <v>743</v>
      </c>
      <c r="Z3143" s="1">
        <v>-1</v>
      </c>
      <c r="AC3143" s="1">
        <v>0</v>
      </c>
      <c r="AE3143" s="1">
        <v>363</v>
      </c>
      <c r="AF3143" s="2">
        <v>11</v>
      </c>
      <c r="AG3143" s="2">
        <v>2.951359718E-2</v>
      </c>
      <c r="AH3143" s="2">
        <v>2.9533773449999998E-2</v>
      </c>
      <c r="AI3143" s="1">
        <v>11</v>
      </c>
      <c r="AJ3143" s="1" t="s">
        <v>121</v>
      </c>
      <c r="AK3143" s="1">
        <v>293</v>
      </c>
      <c r="AL3143" s="6">
        <v>0.3</v>
      </c>
      <c r="AM3143" s="6">
        <v>0.55000000000000004</v>
      </c>
      <c r="AN3143">
        <f t="shared" si="198"/>
        <v>7.2881421915974402E-3</v>
      </c>
      <c r="AO3143">
        <f t="shared" si="199"/>
        <v>5.1159256374952011E-4</v>
      </c>
    </row>
    <row r="3144" spans="1:41" x14ac:dyDescent="0.25">
      <c r="A3144" s="1">
        <v>41</v>
      </c>
      <c r="B3144" s="1">
        <v>2</v>
      </c>
      <c r="C3144" s="2">
        <v>1.2214248137400001E-4</v>
      </c>
      <c r="D3144" s="1">
        <v>283</v>
      </c>
      <c r="E3144" s="1">
        <v>41</v>
      </c>
      <c r="F3144" s="1">
        <v>2</v>
      </c>
      <c r="G3144" s="1" t="s">
        <v>39</v>
      </c>
      <c r="H3144" s="2">
        <v>11.920081100000001</v>
      </c>
      <c r="I3144" s="2">
        <v>0.58199999999999996</v>
      </c>
      <c r="J3144" s="2">
        <v>23513.664000000001</v>
      </c>
      <c r="K3144" s="2">
        <v>1147.4929999999999</v>
      </c>
      <c r="L3144" s="2">
        <v>0.96099999999999997</v>
      </c>
      <c r="M3144" s="2">
        <v>0.92300000000000004</v>
      </c>
      <c r="N3144" s="2">
        <v>11.452</v>
      </c>
      <c r="O3144" s="2">
        <v>0.53700000000000003</v>
      </c>
      <c r="P3144" s="2">
        <v>22589.972000000002</v>
      </c>
      <c r="Q3144" s="2">
        <v>1059.182</v>
      </c>
      <c r="R3144" s="2">
        <v>1.2214248137400001E-4</v>
      </c>
      <c r="S3144" s="2">
        <v>10.039</v>
      </c>
      <c r="T3144" s="2">
        <v>0.47399999999999998</v>
      </c>
      <c r="U3144" s="4">
        <f t="shared" si="196"/>
        <v>1.226188370513586E-3</v>
      </c>
      <c r="V3144" s="4">
        <f t="shared" si="197"/>
        <v>5.7895536171276005E-5</v>
      </c>
      <c r="W3144" s="2">
        <v>0.84199999999999997</v>
      </c>
      <c r="X3144" s="2">
        <v>0.815267984</v>
      </c>
      <c r="Y3144" s="1">
        <v>746</v>
      </c>
      <c r="Z3144" s="1">
        <v>-1</v>
      </c>
      <c r="AC3144" s="1">
        <v>0</v>
      </c>
      <c r="AE3144" s="1">
        <v>366</v>
      </c>
      <c r="AF3144" s="2">
        <v>11</v>
      </c>
      <c r="AG3144" s="2">
        <v>1.07795531E-2</v>
      </c>
      <c r="AH3144" s="2">
        <v>1.07869223E-2</v>
      </c>
      <c r="AI3144" s="1">
        <v>11</v>
      </c>
      <c r="AJ3144" s="1" t="s">
        <v>121</v>
      </c>
      <c r="AK3144" s="1">
        <v>283</v>
      </c>
      <c r="AL3144" s="6">
        <v>0.3</v>
      </c>
      <c r="AM3144" s="6">
        <v>0.55000000000000004</v>
      </c>
      <c r="AN3144">
        <f t="shared" si="198"/>
        <v>3.6785651115407578E-4</v>
      </c>
      <c r="AO3144">
        <f t="shared" si="199"/>
        <v>3.1842544894201806E-5</v>
      </c>
    </row>
    <row r="3145" spans="1:41" x14ac:dyDescent="0.25">
      <c r="A3145" s="1">
        <v>41</v>
      </c>
      <c r="B3145" s="1">
        <v>2</v>
      </c>
      <c r="C3145" s="2">
        <v>1.2214248137400001E-4</v>
      </c>
      <c r="D3145" s="1">
        <v>283</v>
      </c>
      <c r="E3145" s="1">
        <v>41</v>
      </c>
      <c r="F3145" s="1">
        <v>2</v>
      </c>
      <c r="G3145" s="1" t="s">
        <v>39</v>
      </c>
      <c r="H3145" s="2">
        <v>11.920081100000001</v>
      </c>
      <c r="I3145" s="2">
        <v>0.58199999999999996</v>
      </c>
      <c r="J3145" s="2">
        <v>23513.664000000001</v>
      </c>
      <c r="K3145" s="2">
        <v>1147.4929999999999</v>
      </c>
      <c r="L3145" s="2">
        <v>0.96099999999999997</v>
      </c>
      <c r="M3145" s="2">
        <v>0.92300000000000004</v>
      </c>
      <c r="N3145" s="2">
        <v>11.452</v>
      </c>
      <c r="O3145" s="2">
        <v>0.53700000000000003</v>
      </c>
      <c r="P3145" s="2">
        <v>22589.972000000002</v>
      </c>
      <c r="Q3145" s="2">
        <v>1059.182</v>
      </c>
      <c r="R3145" s="2">
        <v>1.2214248137400001E-4</v>
      </c>
      <c r="S3145" s="2">
        <v>10.039</v>
      </c>
      <c r="T3145" s="2">
        <v>0.47399999999999998</v>
      </c>
      <c r="U3145" s="4">
        <f t="shared" si="196"/>
        <v>1.226188370513586E-3</v>
      </c>
      <c r="V3145" s="4">
        <f t="shared" si="197"/>
        <v>5.7895536171276005E-5</v>
      </c>
      <c r="W3145" s="2">
        <v>0.84199999999999997</v>
      </c>
      <c r="X3145" s="2">
        <v>0.815267984</v>
      </c>
      <c r="Y3145" s="1">
        <v>747</v>
      </c>
      <c r="Z3145" s="1">
        <v>-1</v>
      </c>
      <c r="AC3145" s="1">
        <v>0</v>
      </c>
      <c r="AE3145" s="1">
        <v>367</v>
      </c>
      <c r="AF3145" s="2">
        <v>11</v>
      </c>
      <c r="AG3145" s="2">
        <v>1.07795531E-2</v>
      </c>
      <c r="AH3145" s="2">
        <v>1.07869223E-2</v>
      </c>
      <c r="AI3145" s="1">
        <v>11</v>
      </c>
      <c r="AJ3145" s="1" t="s">
        <v>121</v>
      </c>
      <c r="AK3145" s="1">
        <v>283</v>
      </c>
      <c r="AL3145" s="6">
        <v>0.3</v>
      </c>
      <c r="AM3145" s="6">
        <v>0.55000000000000004</v>
      </c>
      <c r="AN3145">
        <f t="shared" si="198"/>
        <v>3.6785651115407578E-4</v>
      </c>
      <c r="AO3145">
        <f t="shared" si="199"/>
        <v>3.1842544894201806E-5</v>
      </c>
    </row>
    <row r="3146" spans="1:41" x14ac:dyDescent="0.25">
      <c r="A3146" s="1">
        <v>41</v>
      </c>
      <c r="B3146" s="1">
        <v>11</v>
      </c>
      <c r="C3146" s="2">
        <v>8.1968025114899992E-3</v>
      </c>
      <c r="D3146" s="1">
        <v>291</v>
      </c>
      <c r="E3146" s="1">
        <v>41</v>
      </c>
      <c r="F3146" s="1">
        <v>11</v>
      </c>
      <c r="G3146" s="1" t="s">
        <v>41</v>
      </c>
      <c r="H3146" s="2">
        <v>3.3637409429999998</v>
      </c>
      <c r="I3146" s="2">
        <v>0.13900000000000001</v>
      </c>
      <c r="J3146" s="2">
        <v>1738.258</v>
      </c>
      <c r="K3146" s="2">
        <v>71.606999999999999</v>
      </c>
      <c r="L3146" s="2">
        <v>0.96099999999999997</v>
      </c>
      <c r="M3146" s="2">
        <v>0.92300000000000004</v>
      </c>
      <c r="N3146" s="2">
        <v>3.2309999999999999</v>
      </c>
      <c r="O3146" s="2">
        <v>0.128</v>
      </c>
      <c r="P3146" s="2">
        <v>1669.6410000000001</v>
      </c>
      <c r="Q3146" s="2">
        <v>66.091999999999999</v>
      </c>
      <c r="R3146" s="2">
        <v>8.1968025114899992E-3</v>
      </c>
      <c r="S3146" s="2">
        <v>2.8439999999999999</v>
      </c>
      <c r="T3146" s="2">
        <v>0.114</v>
      </c>
      <c r="U3146" s="4">
        <f t="shared" si="196"/>
        <v>2.3311706342677558E-2</v>
      </c>
      <c r="V3146" s="4">
        <f t="shared" si="197"/>
        <v>9.3443548630985996E-4</v>
      </c>
      <c r="W3146" s="2">
        <v>0.84599999999999997</v>
      </c>
      <c r="X3146" s="2">
        <v>0.81972163499999995</v>
      </c>
      <c r="Y3146" s="1">
        <v>746</v>
      </c>
      <c r="Z3146" s="1">
        <v>-1</v>
      </c>
      <c r="AC3146" s="1">
        <v>0</v>
      </c>
      <c r="AE3146" s="1">
        <v>366</v>
      </c>
      <c r="AF3146" s="2">
        <v>11</v>
      </c>
      <c r="AG3146" s="2">
        <v>1.07795531E-2</v>
      </c>
      <c r="AH3146" s="2">
        <v>1.07869223E-2</v>
      </c>
      <c r="AI3146" s="1">
        <v>11</v>
      </c>
      <c r="AJ3146" s="1" t="s">
        <v>121</v>
      </c>
      <c r="AK3146" s="1">
        <v>291</v>
      </c>
      <c r="AL3146" s="6">
        <v>0.3</v>
      </c>
      <c r="AM3146" s="6">
        <v>0.55000000000000004</v>
      </c>
      <c r="AN3146">
        <f t="shared" si="198"/>
        <v>6.993511902803267E-3</v>
      </c>
      <c r="AO3146">
        <f t="shared" si="199"/>
        <v>5.13939517470423E-4</v>
      </c>
    </row>
    <row r="3147" spans="1:41" x14ac:dyDescent="0.25">
      <c r="A3147" s="1">
        <v>41</v>
      </c>
      <c r="B3147" s="1">
        <v>11</v>
      </c>
      <c r="C3147" s="2">
        <v>8.1968025114899992E-3</v>
      </c>
      <c r="D3147" s="1">
        <v>291</v>
      </c>
      <c r="E3147" s="1">
        <v>41</v>
      </c>
      <c r="F3147" s="1">
        <v>11</v>
      </c>
      <c r="G3147" s="1" t="s">
        <v>41</v>
      </c>
      <c r="H3147" s="2">
        <v>3.3637409429999998</v>
      </c>
      <c r="I3147" s="2">
        <v>0.13900000000000001</v>
      </c>
      <c r="J3147" s="2">
        <v>1738.258</v>
      </c>
      <c r="K3147" s="2">
        <v>71.606999999999999</v>
      </c>
      <c r="L3147" s="2">
        <v>0.96099999999999997</v>
      </c>
      <c r="M3147" s="2">
        <v>0.92300000000000004</v>
      </c>
      <c r="N3147" s="2">
        <v>3.2309999999999999</v>
      </c>
      <c r="O3147" s="2">
        <v>0.128</v>
      </c>
      <c r="P3147" s="2">
        <v>1669.6410000000001</v>
      </c>
      <c r="Q3147" s="2">
        <v>66.091999999999999</v>
      </c>
      <c r="R3147" s="2">
        <v>8.1968025114899992E-3</v>
      </c>
      <c r="S3147" s="2">
        <v>2.8439999999999999</v>
      </c>
      <c r="T3147" s="2">
        <v>0.114</v>
      </c>
      <c r="U3147" s="4">
        <f t="shared" si="196"/>
        <v>2.3311706342677558E-2</v>
      </c>
      <c r="V3147" s="4">
        <f t="shared" si="197"/>
        <v>9.3443548630985996E-4</v>
      </c>
      <c r="W3147" s="2">
        <v>0.84599999999999997</v>
      </c>
      <c r="X3147" s="2">
        <v>0.81972163499999995</v>
      </c>
      <c r="Y3147" s="1">
        <v>747</v>
      </c>
      <c r="Z3147" s="1">
        <v>-1</v>
      </c>
      <c r="AC3147" s="1">
        <v>0</v>
      </c>
      <c r="AE3147" s="1">
        <v>367</v>
      </c>
      <c r="AF3147" s="2">
        <v>11</v>
      </c>
      <c r="AG3147" s="2">
        <v>1.07795531E-2</v>
      </c>
      <c r="AH3147" s="2">
        <v>1.07869223E-2</v>
      </c>
      <c r="AI3147" s="1">
        <v>11</v>
      </c>
      <c r="AJ3147" s="1" t="s">
        <v>121</v>
      </c>
      <c r="AK3147" s="1">
        <v>291</v>
      </c>
      <c r="AL3147" s="6">
        <v>0.3</v>
      </c>
      <c r="AM3147" s="6">
        <v>0.55000000000000004</v>
      </c>
      <c r="AN3147">
        <f t="shared" si="198"/>
        <v>6.993511902803267E-3</v>
      </c>
      <c r="AO3147">
        <f t="shared" si="199"/>
        <v>5.13939517470423E-4</v>
      </c>
    </row>
    <row r="3148" spans="1:41" x14ac:dyDescent="0.25">
      <c r="A3148" s="1">
        <v>41</v>
      </c>
      <c r="B3148" s="1">
        <v>13</v>
      </c>
      <c r="C3148" s="2">
        <v>2.4677556597199998E-3</v>
      </c>
      <c r="D3148" s="1">
        <v>293</v>
      </c>
      <c r="E3148" s="1">
        <v>41</v>
      </c>
      <c r="F3148" s="1">
        <v>13</v>
      </c>
      <c r="G3148" s="1" t="s">
        <v>42</v>
      </c>
      <c r="H3148" s="2">
        <v>1.04836007</v>
      </c>
      <c r="I3148" s="2">
        <v>4.1000000000000002E-2</v>
      </c>
      <c r="J3148" s="2">
        <v>1567.8710000000001</v>
      </c>
      <c r="K3148" s="2">
        <v>61.607999999999997</v>
      </c>
      <c r="L3148" s="2">
        <v>0.96199999999999997</v>
      </c>
      <c r="M3148" s="2">
        <v>0.92100000000000004</v>
      </c>
      <c r="N3148" s="2">
        <v>1.008</v>
      </c>
      <c r="O3148" s="2">
        <v>3.7999999999999999E-2</v>
      </c>
      <c r="P3148" s="2">
        <v>1507.8520000000001</v>
      </c>
      <c r="Q3148" s="2">
        <v>56.765999999999998</v>
      </c>
      <c r="R3148" s="2">
        <v>2.4677556597199998E-3</v>
      </c>
      <c r="S3148" s="2">
        <v>0.88800000000000001</v>
      </c>
      <c r="T3148" s="2">
        <v>3.4000000000000002E-2</v>
      </c>
      <c r="U3148" s="4">
        <f t="shared" si="196"/>
        <v>2.1913670258313597E-3</v>
      </c>
      <c r="V3148" s="4">
        <f t="shared" si="197"/>
        <v>8.3903692430480005E-5</v>
      </c>
      <c r="W3148" s="2">
        <v>0.84699999999999998</v>
      </c>
      <c r="X3148" s="2">
        <v>0.81975645799999997</v>
      </c>
      <c r="Y3148" s="1">
        <v>746</v>
      </c>
      <c r="Z3148" s="1">
        <v>-1</v>
      </c>
      <c r="AC3148" s="1">
        <v>0</v>
      </c>
      <c r="AE3148" s="1">
        <v>366</v>
      </c>
      <c r="AF3148" s="2">
        <v>11</v>
      </c>
      <c r="AG3148" s="2">
        <v>1.07795531E-2</v>
      </c>
      <c r="AH3148" s="2">
        <v>1.07869223E-2</v>
      </c>
      <c r="AI3148" s="1">
        <v>11</v>
      </c>
      <c r="AJ3148" s="1" t="s">
        <v>121</v>
      </c>
      <c r="AK3148" s="1">
        <v>293</v>
      </c>
      <c r="AL3148" s="6">
        <v>0.3</v>
      </c>
      <c r="AM3148" s="6">
        <v>0.55000000000000004</v>
      </c>
      <c r="AN3148">
        <f t="shared" si="198"/>
        <v>6.574101077494079E-4</v>
      </c>
      <c r="AO3148">
        <f t="shared" si="199"/>
        <v>4.6147030836764007E-5</v>
      </c>
    </row>
    <row r="3149" spans="1:41" x14ac:dyDescent="0.25">
      <c r="A3149" s="1">
        <v>41</v>
      </c>
      <c r="B3149" s="1">
        <v>13</v>
      </c>
      <c r="C3149" s="2">
        <v>2.4677556597199998E-3</v>
      </c>
      <c r="D3149" s="1">
        <v>293</v>
      </c>
      <c r="E3149" s="1">
        <v>41</v>
      </c>
      <c r="F3149" s="1">
        <v>13</v>
      </c>
      <c r="G3149" s="1" t="s">
        <v>42</v>
      </c>
      <c r="H3149" s="2">
        <v>1.04836007</v>
      </c>
      <c r="I3149" s="2">
        <v>4.1000000000000002E-2</v>
      </c>
      <c r="J3149" s="2">
        <v>1567.8710000000001</v>
      </c>
      <c r="K3149" s="2">
        <v>61.607999999999997</v>
      </c>
      <c r="L3149" s="2">
        <v>0.96199999999999997</v>
      </c>
      <c r="M3149" s="2">
        <v>0.92100000000000004</v>
      </c>
      <c r="N3149" s="2">
        <v>1.008</v>
      </c>
      <c r="O3149" s="2">
        <v>3.7999999999999999E-2</v>
      </c>
      <c r="P3149" s="2">
        <v>1507.8520000000001</v>
      </c>
      <c r="Q3149" s="2">
        <v>56.765999999999998</v>
      </c>
      <c r="R3149" s="2">
        <v>2.4677556597199998E-3</v>
      </c>
      <c r="S3149" s="2">
        <v>0.88800000000000001</v>
      </c>
      <c r="T3149" s="2">
        <v>3.4000000000000002E-2</v>
      </c>
      <c r="U3149" s="4">
        <f t="shared" si="196"/>
        <v>2.1913670258313597E-3</v>
      </c>
      <c r="V3149" s="4">
        <f t="shared" si="197"/>
        <v>8.3903692430480005E-5</v>
      </c>
      <c r="W3149" s="2">
        <v>0.84699999999999998</v>
      </c>
      <c r="X3149" s="2">
        <v>0.81975645799999997</v>
      </c>
      <c r="Y3149" s="1">
        <v>747</v>
      </c>
      <c r="Z3149" s="1">
        <v>-1</v>
      </c>
      <c r="AC3149" s="1">
        <v>0</v>
      </c>
      <c r="AE3149" s="1">
        <v>367</v>
      </c>
      <c r="AF3149" s="2">
        <v>11</v>
      </c>
      <c r="AG3149" s="2">
        <v>1.07795531E-2</v>
      </c>
      <c r="AH3149" s="2">
        <v>1.07869223E-2</v>
      </c>
      <c r="AI3149" s="1">
        <v>11</v>
      </c>
      <c r="AJ3149" s="1" t="s">
        <v>121</v>
      </c>
      <c r="AK3149" s="1">
        <v>293</v>
      </c>
      <c r="AL3149" s="6">
        <v>0.3</v>
      </c>
      <c r="AM3149" s="6">
        <v>0.55000000000000004</v>
      </c>
      <c r="AN3149">
        <f t="shared" si="198"/>
        <v>6.574101077494079E-4</v>
      </c>
      <c r="AO3149">
        <f t="shared" si="199"/>
        <v>4.6147030836764007E-5</v>
      </c>
    </row>
    <row r="3150" spans="1:41" x14ac:dyDescent="0.25">
      <c r="A3150" s="1">
        <v>41</v>
      </c>
      <c r="B3150" s="1">
        <v>2</v>
      </c>
      <c r="C3150" s="2">
        <v>7.6502636893800002E-3</v>
      </c>
      <c r="D3150" s="1">
        <v>283</v>
      </c>
      <c r="E3150" s="1">
        <v>41</v>
      </c>
      <c r="F3150" s="1">
        <v>2</v>
      </c>
      <c r="G3150" s="1" t="s">
        <v>39</v>
      </c>
      <c r="H3150" s="2">
        <v>11.920081100000001</v>
      </c>
      <c r="I3150" s="2">
        <v>0.58199999999999996</v>
      </c>
      <c r="J3150" s="2">
        <v>23513.664000000001</v>
      </c>
      <c r="K3150" s="2">
        <v>1147.4929999999999</v>
      </c>
      <c r="L3150" s="2">
        <v>0.96099999999999997</v>
      </c>
      <c r="M3150" s="2">
        <v>0.92300000000000004</v>
      </c>
      <c r="N3150" s="2">
        <v>11.452</v>
      </c>
      <c r="O3150" s="2">
        <v>0.53700000000000003</v>
      </c>
      <c r="P3150" s="2">
        <v>22589.972000000002</v>
      </c>
      <c r="Q3150" s="2">
        <v>1059.182</v>
      </c>
      <c r="R3150" s="2">
        <v>7.6502636893800002E-3</v>
      </c>
      <c r="S3150" s="2">
        <v>10.039</v>
      </c>
      <c r="T3150" s="2">
        <v>0.47399999999999998</v>
      </c>
      <c r="U3150" s="4">
        <f t="shared" si="196"/>
        <v>7.680099717768582E-2</v>
      </c>
      <c r="V3150" s="4">
        <f t="shared" si="197"/>
        <v>3.6262249887661197E-3</v>
      </c>
      <c r="W3150" s="2">
        <v>0.84199999999999997</v>
      </c>
      <c r="X3150" s="2">
        <v>0.815267984</v>
      </c>
      <c r="Y3150" s="1">
        <v>750</v>
      </c>
      <c r="Z3150" s="1">
        <v>-1</v>
      </c>
      <c r="AC3150" s="1">
        <v>0</v>
      </c>
      <c r="AE3150" s="1">
        <v>370</v>
      </c>
      <c r="AF3150" s="2">
        <v>11</v>
      </c>
      <c r="AG3150" s="2">
        <v>7.6450373399999999E-3</v>
      </c>
      <c r="AH3150" s="2">
        <v>7.6502636899999999E-3</v>
      </c>
      <c r="AI3150" s="1">
        <v>11</v>
      </c>
      <c r="AJ3150" s="1" t="s">
        <v>121</v>
      </c>
      <c r="AK3150" s="1">
        <v>283</v>
      </c>
      <c r="AL3150" s="6">
        <v>0.3</v>
      </c>
      <c r="AM3150" s="6">
        <v>0.55000000000000004</v>
      </c>
      <c r="AN3150">
        <f t="shared" si="198"/>
        <v>2.3040299153305747E-2</v>
      </c>
      <c r="AO3150">
        <f t="shared" si="199"/>
        <v>1.994423743821366E-3</v>
      </c>
    </row>
    <row r="3151" spans="1:41" x14ac:dyDescent="0.25">
      <c r="A3151" s="1">
        <v>41</v>
      </c>
      <c r="B3151" s="1">
        <v>2</v>
      </c>
      <c r="C3151" s="2">
        <v>7.6502636893800002E-3</v>
      </c>
      <c r="D3151" s="1">
        <v>283</v>
      </c>
      <c r="E3151" s="1">
        <v>41</v>
      </c>
      <c r="F3151" s="1">
        <v>2</v>
      </c>
      <c r="G3151" s="1" t="s">
        <v>39</v>
      </c>
      <c r="H3151" s="2">
        <v>11.920081100000001</v>
      </c>
      <c r="I3151" s="2">
        <v>0.58199999999999996</v>
      </c>
      <c r="J3151" s="2">
        <v>23513.664000000001</v>
      </c>
      <c r="K3151" s="2">
        <v>1147.4929999999999</v>
      </c>
      <c r="L3151" s="2">
        <v>0.96099999999999997</v>
      </c>
      <c r="M3151" s="2">
        <v>0.92300000000000004</v>
      </c>
      <c r="N3151" s="2">
        <v>11.452</v>
      </c>
      <c r="O3151" s="2">
        <v>0.53700000000000003</v>
      </c>
      <c r="P3151" s="2">
        <v>22589.972000000002</v>
      </c>
      <c r="Q3151" s="2">
        <v>1059.182</v>
      </c>
      <c r="R3151" s="2">
        <v>7.6502636893800002E-3</v>
      </c>
      <c r="S3151" s="2">
        <v>10.039</v>
      </c>
      <c r="T3151" s="2">
        <v>0.47399999999999998</v>
      </c>
      <c r="U3151" s="4">
        <f t="shared" si="196"/>
        <v>7.680099717768582E-2</v>
      </c>
      <c r="V3151" s="4">
        <f t="shared" si="197"/>
        <v>3.6262249887661197E-3</v>
      </c>
      <c r="W3151" s="2">
        <v>0.84199999999999997</v>
      </c>
      <c r="X3151" s="2">
        <v>0.815267984</v>
      </c>
      <c r="Y3151" s="1">
        <v>751</v>
      </c>
      <c r="Z3151" s="1">
        <v>-1</v>
      </c>
      <c r="AC3151" s="1">
        <v>0</v>
      </c>
      <c r="AE3151" s="1">
        <v>371</v>
      </c>
      <c r="AF3151" s="2">
        <v>11</v>
      </c>
      <c r="AG3151" s="2">
        <v>7.6450373399999999E-3</v>
      </c>
      <c r="AH3151" s="2">
        <v>7.6502636899999999E-3</v>
      </c>
      <c r="AI3151" s="1">
        <v>11</v>
      </c>
      <c r="AJ3151" s="1" t="s">
        <v>121</v>
      </c>
      <c r="AK3151" s="1">
        <v>283</v>
      </c>
      <c r="AL3151" s="6">
        <v>0.3</v>
      </c>
      <c r="AM3151" s="6">
        <v>0.55000000000000004</v>
      </c>
      <c r="AN3151">
        <f t="shared" si="198"/>
        <v>2.3040299153305747E-2</v>
      </c>
      <c r="AO3151">
        <f t="shared" si="199"/>
        <v>1.994423743821366E-3</v>
      </c>
    </row>
    <row r="3152" spans="1:41" x14ac:dyDescent="0.25">
      <c r="A3152" s="1">
        <v>10</v>
      </c>
      <c r="B3152" s="1">
        <v>4</v>
      </c>
      <c r="C3152" s="2">
        <v>1.38266208198</v>
      </c>
      <c r="D3152" s="1">
        <v>13</v>
      </c>
      <c r="E3152" s="1">
        <v>10</v>
      </c>
      <c r="F3152" s="1">
        <v>4</v>
      </c>
      <c r="G3152" s="1" t="s">
        <v>38</v>
      </c>
      <c r="H3152" s="2">
        <v>13.15277966</v>
      </c>
      <c r="I3152" s="2">
        <v>1.1859999999999999</v>
      </c>
      <c r="J3152" s="2">
        <v>6233.5879999999997</v>
      </c>
      <c r="K3152" s="2">
        <v>562.16</v>
      </c>
      <c r="L3152" s="2">
        <v>0.215</v>
      </c>
      <c r="M3152" s="2">
        <v>0.107</v>
      </c>
      <c r="N3152" s="2">
        <v>2.8260000000000001</v>
      </c>
      <c r="O3152" s="2">
        <v>0.127</v>
      </c>
      <c r="P3152" s="2">
        <v>1339.375</v>
      </c>
      <c r="Q3152" s="2">
        <v>60.359000000000002</v>
      </c>
      <c r="R3152" s="2">
        <v>1.38266208198</v>
      </c>
      <c r="S3152" s="2">
        <v>1.3440000000000001</v>
      </c>
      <c r="T3152" s="2">
        <v>6.4000000000000001E-2</v>
      </c>
      <c r="U3152" s="4">
        <f t="shared" si="196"/>
        <v>1.8582978381811202</v>
      </c>
      <c r="V3152" s="4">
        <f t="shared" si="197"/>
        <v>8.8490373246720003E-2</v>
      </c>
      <c r="W3152" s="2">
        <v>0.10199999999999999</v>
      </c>
      <c r="X3152" s="2">
        <v>5.4107499000000003E-2</v>
      </c>
      <c r="Y3152" s="1">
        <v>8</v>
      </c>
      <c r="Z3152" s="1">
        <v>8</v>
      </c>
      <c r="AA3152" s="1" t="s">
        <v>511</v>
      </c>
      <c r="AB3152" s="1" t="s">
        <v>512</v>
      </c>
      <c r="AC3152" s="1">
        <v>3</v>
      </c>
      <c r="AD3152" s="1" t="s">
        <v>670</v>
      </c>
      <c r="AE3152" s="1">
        <v>-1</v>
      </c>
      <c r="AF3152" s="2">
        <v>0</v>
      </c>
      <c r="AG3152" s="2">
        <v>0</v>
      </c>
      <c r="AH3152" s="2">
        <v>1.38266208199</v>
      </c>
      <c r="AI3152" s="1">
        <v>12</v>
      </c>
      <c r="AJ3152" s="1" t="s">
        <v>671</v>
      </c>
      <c r="AK3152" s="1">
        <v>13</v>
      </c>
      <c r="AL3152" s="6">
        <v>0.3</v>
      </c>
      <c r="AM3152" s="6">
        <v>0.55000000000000004</v>
      </c>
      <c r="AN3152">
        <f t="shared" si="198"/>
        <v>0.55748935145433598</v>
      </c>
      <c r="AO3152">
        <f t="shared" si="199"/>
        <v>4.8669705285696002E-2</v>
      </c>
    </row>
    <row r="3153" spans="1:41" x14ac:dyDescent="0.25">
      <c r="A3153" s="1">
        <v>46</v>
      </c>
      <c r="B3153" s="1">
        <v>3</v>
      </c>
      <c r="C3153" s="2">
        <v>3.2902636917099999</v>
      </c>
      <c r="D3153" s="1">
        <v>342</v>
      </c>
      <c r="E3153" s="1">
        <v>46</v>
      </c>
      <c r="F3153" s="1">
        <v>3</v>
      </c>
      <c r="G3153" s="1" t="s">
        <v>40</v>
      </c>
      <c r="H3153" s="2">
        <v>29.296622509999999</v>
      </c>
      <c r="I3153" s="2">
        <v>2.1280000000000001</v>
      </c>
      <c r="J3153" s="2">
        <v>15135.696</v>
      </c>
      <c r="K3153" s="2">
        <v>1099.348</v>
      </c>
      <c r="L3153" s="2">
        <v>0.58499999999999996</v>
      </c>
      <c r="M3153" s="2">
        <v>0.84099999999999997</v>
      </c>
      <c r="N3153" s="2">
        <v>17.131</v>
      </c>
      <c r="O3153" s="2">
        <v>1.7889999999999999</v>
      </c>
      <c r="P3153" s="2">
        <v>8850.4840000000004</v>
      </c>
      <c r="Q3153" s="2">
        <v>924.08699999999999</v>
      </c>
      <c r="R3153" s="2">
        <v>3.2902636917099999</v>
      </c>
      <c r="S3153" s="2">
        <v>13.118</v>
      </c>
      <c r="T3153" s="2">
        <v>1.05</v>
      </c>
      <c r="U3153" s="4">
        <f t="shared" si="196"/>
        <v>43.161679107851782</v>
      </c>
      <c r="V3153" s="4">
        <f t="shared" si="197"/>
        <v>3.4547768762955</v>
      </c>
      <c r="W3153" s="2">
        <v>0.44800000000000001</v>
      </c>
      <c r="X3153" s="2">
        <v>0.49364157400000003</v>
      </c>
      <c r="Y3153" s="1">
        <v>15</v>
      </c>
      <c r="Z3153" s="1">
        <v>16</v>
      </c>
      <c r="AA3153" s="1" t="s">
        <v>342</v>
      </c>
      <c r="AB3153" s="1" t="s">
        <v>672</v>
      </c>
      <c r="AC3153" s="1">
        <v>3</v>
      </c>
      <c r="AD3153" s="1" t="s">
        <v>670</v>
      </c>
      <c r="AE3153" s="1">
        <v>-1</v>
      </c>
      <c r="AF3153" s="2">
        <v>0</v>
      </c>
      <c r="AG3153" s="2">
        <v>0</v>
      </c>
      <c r="AH3153" s="2">
        <v>33.549685543640003</v>
      </c>
      <c r="AI3153" s="1">
        <v>12</v>
      </c>
      <c r="AJ3153" s="1" t="s">
        <v>671</v>
      </c>
      <c r="AK3153" s="1">
        <v>342</v>
      </c>
      <c r="AL3153" s="6">
        <v>0.3</v>
      </c>
      <c r="AM3153" s="6">
        <v>0.55000000000000004</v>
      </c>
      <c r="AN3153">
        <f t="shared" si="198"/>
        <v>12.948503732355535</v>
      </c>
      <c r="AO3153">
        <f t="shared" si="199"/>
        <v>1.9001272819625252</v>
      </c>
    </row>
    <row r="3154" spans="1:41" x14ac:dyDescent="0.25">
      <c r="A3154" s="1">
        <v>46</v>
      </c>
      <c r="B3154" s="1">
        <v>4</v>
      </c>
      <c r="C3154" s="2">
        <v>29.989286164500001</v>
      </c>
      <c r="D3154" s="1">
        <v>343</v>
      </c>
      <c r="E3154" s="1">
        <v>46</v>
      </c>
      <c r="F3154" s="1">
        <v>4</v>
      </c>
      <c r="G3154" s="1" t="s">
        <v>38</v>
      </c>
      <c r="H3154" s="2">
        <v>17.00062132</v>
      </c>
      <c r="I3154" s="2">
        <v>1.4319999999999999</v>
      </c>
      <c r="J3154" s="2">
        <v>5136.665</v>
      </c>
      <c r="K3154" s="2">
        <v>432.62900000000002</v>
      </c>
      <c r="L3154" s="2">
        <v>0.58099999999999996</v>
      </c>
      <c r="M3154" s="2">
        <v>0.82799999999999996</v>
      </c>
      <c r="N3154" s="2">
        <v>9.8770000000000007</v>
      </c>
      <c r="O3154" s="2">
        <v>1.1850000000000001</v>
      </c>
      <c r="P3154" s="2">
        <v>2984.4270000000001</v>
      </c>
      <c r="Q3154" s="2">
        <v>358.03100000000001</v>
      </c>
      <c r="R3154" s="2">
        <v>29.989286164500001</v>
      </c>
      <c r="S3154" s="2">
        <v>7.5419999999999998</v>
      </c>
      <c r="T3154" s="2">
        <v>0.69399999999999995</v>
      </c>
      <c r="U3154" s="4">
        <f t="shared" si="196"/>
        <v>226.17919625265901</v>
      </c>
      <c r="V3154" s="4">
        <f t="shared" si="197"/>
        <v>20.812564598163</v>
      </c>
      <c r="W3154" s="2">
        <v>0.44400000000000001</v>
      </c>
      <c r="X3154" s="2">
        <v>0.48499094999999998</v>
      </c>
      <c r="Y3154" s="1">
        <v>15</v>
      </c>
      <c r="Z3154" s="1">
        <v>16</v>
      </c>
      <c r="AA3154" s="1" t="s">
        <v>342</v>
      </c>
      <c r="AB3154" s="1" t="s">
        <v>672</v>
      </c>
      <c r="AC3154" s="1">
        <v>3</v>
      </c>
      <c r="AD3154" s="1" t="s">
        <v>670</v>
      </c>
      <c r="AE3154" s="1">
        <v>-1</v>
      </c>
      <c r="AF3154" s="2">
        <v>0</v>
      </c>
      <c r="AG3154" s="2">
        <v>0</v>
      </c>
      <c r="AH3154" s="2">
        <v>33.549685543640003</v>
      </c>
      <c r="AI3154" s="1">
        <v>12</v>
      </c>
      <c r="AJ3154" s="1" t="s">
        <v>671</v>
      </c>
      <c r="AK3154" s="1">
        <v>343</v>
      </c>
      <c r="AL3154" s="6">
        <v>0.3</v>
      </c>
      <c r="AM3154" s="6">
        <v>0.55000000000000004</v>
      </c>
      <c r="AN3154">
        <f t="shared" si="198"/>
        <v>67.853758875797695</v>
      </c>
      <c r="AO3154">
        <f t="shared" si="199"/>
        <v>11.446910528989651</v>
      </c>
    </row>
    <row r="3155" spans="1:41" x14ac:dyDescent="0.25">
      <c r="A3155" s="1">
        <v>46</v>
      </c>
      <c r="B3155" s="1">
        <v>13</v>
      </c>
      <c r="C3155" s="2">
        <v>0.270135791485</v>
      </c>
      <c r="D3155" s="1">
        <v>350</v>
      </c>
      <c r="E3155" s="1">
        <v>46</v>
      </c>
      <c r="F3155" s="1">
        <v>13</v>
      </c>
      <c r="G3155" s="1" t="s">
        <v>42</v>
      </c>
      <c r="H3155" s="2">
        <v>1.260524864</v>
      </c>
      <c r="I3155" s="2">
        <v>4.8000000000000001E-2</v>
      </c>
      <c r="J3155" s="2">
        <v>423.33</v>
      </c>
      <c r="K3155" s="2">
        <v>16.035</v>
      </c>
      <c r="L3155" s="2">
        <v>0.59199999999999997</v>
      </c>
      <c r="M3155" s="2">
        <v>0.90100000000000002</v>
      </c>
      <c r="N3155" s="2">
        <v>0.746</v>
      </c>
      <c r="O3155" s="2">
        <v>4.2999999999999997E-2</v>
      </c>
      <c r="P3155" s="2">
        <v>250.47200000000001</v>
      </c>
      <c r="Q3155" s="2">
        <v>14.442</v>
      </c>
      <c r="R3155" s="2">
        <v>0.270135791485</v>
      </c>
      <c r="S3155" s="2">
        <v>0.57099999999999995</v>
      </c>
      <c r="T3155" s="2">
        <v>2.5000000000000001E-2</v>
      </c>
      <c r="U3155" s="4">
        <f t="shared" si="196"/>
        <v>0.154247536937935</v>
      </c>
      <c r="V3155" s="4">
        <f t="shared" si="197"/>
        <v>6.753394787125E-3</v>
      </c>
      <c r="W3155" s="2">
        <v>0.45300000000000001</v>
      </c>
      <c r="X3155" s="2">
        <v>0.53354212999999995</v>
      </c>
      <c r="Y3155" s="1">
        <v>15</v>
      </c>
      <c r="Z3155" s="1">
        <v>16</v>
      </c>
      <c r="AA3155" s="1" t="s">
        <v>342</v>
      </c>
      <c r="AB3155" s="1" t="s">
        <v>672</v>
      </c>
      <c r="AC3155" s="1">
        <v>3</v>
      </c>
      <c r="AD3155" s="1" t="s">
        <v>670</v>
      </c>
      <c r="AE3155" s="1">
        <v>-1</v>
      </c>
      <c r="AF3155" s="2">
        <v>0</v>
      </c>
      <c r="AG3155" s="2">
        <v>0</v>
      </c>
      <c r="AH3155" s="2">
        <v>33.549685543640003</v>
      </c>
      <c r="AI3155" s="1">
        <v>12</v>
      </c>
      <c r="AJ3155" s="1" t="s">
        <v>671</v>
      </c>
      <c r="AK3155" s="1">
        <v>350</v>
      </c>
      <c r="AL3155" s="6">
        <v>0.3</v>
      </c>
      <c r="AM3155" s="6">
        <v>0.55000000000000004</v>
      </c>
      <c r="AN3155">
        <f t="shared" si="198"/>
        <v>4.6274261081380497E-2</v>
      </c>
      <c r="AO3155">
        <f t="shared" si="199"/>
        <v>3.7143671329187503E-3</v>
      </c>
    </row>
    <row r="3156" spans="1:41" x14ac:dyDescent="0.25">
      <c r="A3156" s="1">
        <v>10</v>
      </c>
      <c r="B3156" s="1">
        <v>4</v>
      </c>
      <c r="C3156" s="2">
        <v>10.3523175197</v>
      </c>
      <c r="D3156" s="1">
        <v>13</v>
      </c>
      <c r="E3156" s="1">
        <v>10</v>
      </c>
      <c r="F3156" s="1">
        <v>4</v>
      </c>
      <c r="G3156" s="1" t="s">
        <v>38</v>
      </c>
      <c r="H3156" s="2">
        <v>13.15277966</v>
      </c>
      <c r="I3156" s="2">
        <v>1.1859999999999999</v>
      </c>
      <c r="J3156" s="2">
        <v>6233.5879999999997</v>
      </c>
      <c r="K3156" s="2">
        <v>562.16</v>
      </c>
      <c r="L3156" s="2">
        <v>0.215</v>
      </c>
      <c r="M3156" s="2">
        <v>0.107</v>
      </c>
      <c r="N3156" s="2">
        <v>2.8260000000000001</v>
      </c>
      <c r="O3156" s="2">
        <v>0.127</v>
      </c>
      <c r="P3156" s="2">
        <v>1339.375</v>
      </c>
      <c r="Q3156" s="2">
        <v>60.359000000000002</v>
      </c>
      <c r="R3156" s="2">
        <v>10.3523175197</v>
      </c>
      <c r="S3156" s="2">
        <v>1.3440000000000001</v>
      </c>
      <c r="T3156" s="2">
        <v>6.4000000000000001E-2</v>
      </c>
      <c r="U3156" s="4">
        <f t="shared" si="196"/>
        <v>13.9135147464768</v>
      </c>
      <c r="V3156" s="4">
        <f t="shared" si="197"/>
        <v>0.66254832126079999</v>
      </c>
      <c r="W3156" s="2">
        <v>0.10199999999999999</v>
      </c>
      <c r="X3156" s="2">
        <v>5.4107499000000003E-2</v>
      </c>
      <c r="Y3156" s="1">
        <v>16</v>
      </c>
      <c r="Z3156" s="1">
        <v>17</v>
      </c>
      <c r="AA3156" s="1" t="s">
        <v>342</v>
      </c>
      <c r="AB3156" s="1" t="s">
        <v>672</v>
      </c>
      <c r="AC3156" s="1">
        <v>3</v>
      </c>
      <c r="AD3156" s="1" t="s">
        <v>670</v>
      </c>
      <c r="AE3156" s="1">
        <v>-1</v>
      </c>
      <c r="AF3156" s="2">
        <v>0</v>
      </c>
      <c r="AG3156" s="2">
        <v>0</v>
      </c>
      <c r="AH3156" s="2">
        <v>12.01155489942</v>
      </c>
      <c r="AI3156" s="1">
        <v>12</v>
      </c>
      <c r="AJ3156" s="1" t="s">
        <v>671</v>
      </c>
      <c r="AK3156" s="1">
        <v>13</v>
      </c>
      <c r="AL3156" s="6">
        <v>0.3</v>
      </c>
      <c r="AM3156" s="6">
        <v>0.55000000000000004</v>
      </c>
      <c r="AN3156">
        <f t="shared" si="198"/>
        <v>4.1740544239430397</v>
      </c>
      <c r="AO3156">
        <f t="shared" si="199"/>
        <v>0.36440157669344003</v>
      </c>
    </row>
    <row r="3157" spans="1:41" x14ac:dyDescent="0.25">
      <c r="A3157" s="1">
        <v>10</v>
      </c>
      <c r="B3157" s="1">
        <v>13</v>
      </c>
      <c r="C3157" s="2">
        <v>6.72491486872E-2</v>
      </c>
      <c r="D3157" s="1">
        <v>19</v>
      </c>
      <c r="E3157" s="1">
        <v>10</v>
      </c>
      <c r="F3157" s="1">
        <v>13</v>
      </c>
      <c r="G3157" s="1" t="s">
        <v>42</v>
      </c>
      <c r="H3157" s="2">
        <v>10.90431008</v>
      </c>
      <c r="I3157" s="2">
        <v>0.71499999999999997</v>
      </c>
      <c r="J3157" s="2">
        <v>2850.6350000000002</v>
      </c>
      <c r="K3157" s="2">
        <v>186.79499999999999</v>
      </c>
      <c r="L3157" s="2">
        <v>0.218</v>
      </c>
      <c r="M3157" s="2">
        <v>0.109</v>
      </c>
      <c r="N3157" s="2">
        <v>2.3759999999999999</v>
      </c>
      <c r="O3157" s="2">
        <v>7.8E-2</v>
      </c>
      <c r="P3157" s="2">
        <v>621.19399999999996</v>
      </c>
      <c r="Q3157" s="2">
        <v>20.323</v>
      </c>
      <c r="R3157" s="2">
        <v>6.72491486872E-2</v>
      </c>
      <c r="S3157" s="2">
        <v>1.1339999999999999</v>
      </c>
      <c r="T3157" s="2">
        <v>3.9E-2</v>
      </c>
      <c r="U3157" s="4">
        <f t="shared" si="196"/>
        <v>7.6260534611284791E-2</v>
      </c>
      <c r="V3157" s="4">
        <f t="shared" si="197"/>
        <v>2.6227167988008E-3</v>
      </c>
      <c r="W3157" s="2">
        <v>0.104</v>
      </c>
      <c r="X3157" s="2">
        <v>5.4867652000000003E-2</v>
      </c>
      <c r="Y3157" s="1">
        <v>16</v>
      </c>
      <c r="Z3157" s="1">
        <v>17</v>
      </c>
      <c r="AA3157" s="1" t="s">
        <v>342</v>
      </c>
      <c r="AB3157" s="1" t="s">
        <v>672</v>
      </c>
      <c r="AC3157" s="1">
        <v>3</v>
      </c>
      <c r="AD3157" s="1" t="s">
        <v>670</v>
      </c>
      <c r="AE3157" s="1">
        <v>-1</v>
      </c>
      <c r="AF3157" s="2">
        <v>0</v>
      </c>
      <c r="AG3157" s="2">
        <v>0</v>
      </c>
      <c r="AH3157" s="2">
        <v>12.01155489942</v>
      </c>
      <c r="AI3157" s="1">
        <v>12</v>
      </c>
      <c r="AJ3157" s="1" t="s">
        <v>671</v>
      </c>
      <c r="AK3157" s="1">
        <v>19</v>
      </c>
      <c r="AL3157" s="6">
        <v>0.3</v>
      </c>
      <c r="AM3157" s="6">
        <v>0.55000000000000004</v>
      </c>
      <c r="AN3157">
        <f t="shared" si="198"/>
        <v>2.2878160383385436E-2</v>
      </c>
      <c r="AO3157">
        <f t="shared" si="199"/>
        <v>1.4424942393404402E-3</v>
      </c>
    </row>
    <row r="3158" spans="1:41" x14ac:dyDescent="0.25">
      <c r="A3158" s="1">
        <v>70</v>
      </c>
      <c r="B3158" s="1">
        <v>2</v>
      </c>
      <c r="C3158" s="2">
        <v>2.58050831055E-4</v>
      </c>
      <c r="D3158" s="1">
        <v>497</v>
      </c>
      <c r="E3158" s="1">
        <v>70</v>
      </c>
      <c r="F3158" s="1">
        <v>2</v>
      </c>
      <c r="G3158" s="1" t="s">
        <v>39</v>
      </c>
      <c r="H3158" s="2">
        <v>5.5228772399999997</v>
      </c>
      <c r="I3158" s="2">
        <v>0.254</v>
      </c>
      <c r="J3158" s="2">
        <v>1760.42</v>
      </c>
      <c r="K3158" s="2">
        <v>81.108000000000004</v>
      </c>
      <c r="L3158" s="2">
        <v>0.38500000000000001</v>
      </c>
      <c r="M3158" s="2">
        <v>0.20599999999999999</v>
      </c>
      <c r="N3158" s="2">
        <v>2.1269999999999998</v>
      </c>
      <c r="O3158" s="2">
        <v>5.1999999999999998E-2</v>
      </c>
      <c r="P3158" s="2">
        <v>677.96600000000001</v>
      </c>
      <c r="Q3158" s="2">
        <v>16.675000000000001</v>
      </c>
      <c r="R3158" s="2">
        <v>2.58050831055E-4</v>
      </c>
      <c r="S3158" s="2">
        <v>3.5999999999999997E-2</v>
      </c>
      <c r="T3158" s="2">
        <v>2E-3</v>
      </c>
      <c r="U3158" s="4">
        <f t="shared" si="196"/>
        <v>9.2898299179799997E-6</v>
      </c>
      <c r="V3158" s="4">
        <f t="shared" si="197"/>
        <v>5.1610166211000006E-7</v>
      </c>
      <c r="W3158" s="2">
        <v>7.0000000000000001E-3</v>
      </c>
      <c r="X3158" s="2">
        <v>8.4054809999999994E-3</v>
      </c>
      <c r="Y3158" s="1">
        <v>17</v>
      </c>
      <c r="Z3158" s="1">
        <v>18</v>
      </c>
      <c r="AA3158" s="1" t="s">
        <v>81</v>
      </c>
      <c r="AC3158" s="1">
        <v>12</v>
      </c>
      <c r="AD3158" s="1" t="s">
        <v>673</v>
      </c>
      <c r="AE3158" s="1">
        <v>-1</v>
      </c>
      <c r="AF3158" s="2">
        <v>0</v>
      </c>
      <c r="AG3158" s="2">
        <v>0</v>
      </c>
      <c r="AH3158" s="2">
        <v>8.3860200600000007E-3</v>
      </c>
      <c r="AI3158" s="1">
        <v>12</v>
      </c>
      <c r="AJ3158" s="1" t="s">
        <v>671</v>
      </c>
      <c r="AK3158" s="1">
        <v>497</v>
      </c>
      <c r="AL3158" s="6">
        <v>0.3</v>
      </c>
      <c r="AM3158" s="6">
        <v>0.55000000000000004</v>
      </c>
      <c r="AN3158">
        <f t="shared" si="198"/>
        <v>2.7869489753939997E-6</v>
      </c>
      <c r="AO3158">
        <f t="shared" si="199"/>
        <v>2.8385591416050004E-7</v>
      </c>
    </row>
    <row r="3159" spans="1:41" x14ac:dyDescent="0.25">
      <c r="A3159" s="1">
        <v>70</v>
      </c>
      <c r="B3159" s="1">
        <v>4</v>
      </c>
      <c r="C3159" s="2">
        <v>1.1229951560799999E-3</v>
      </c>
      <c r="D3159" s="1">
        <v>499</v>
      </c>
      <c r="E3159" s="1">
        <v>70</v>
      </c>
      <c r="F3159" s="1">
        <v>4</v>
      </c>
      <c r="G3159" s="1" t="s">
        <v>38</v>
      </c>
      <c r="H3159" s="2">
        <v>8.7984996510000002</v>
      </c>
      <c r="I3159" s="2">
        <v>0.71699999999999997</v>
      </c>
      <c r="J3159" s="2">
        <v>2253.8789999999999</v>
      </c>
      <c r="K3159" s="2">
        <v>183.71799999999999</v>
      </c>
      <c r="L3159" s="2">
        <v>0.374</v>
      </c>
      <c r="M3159" s="2">
        <v>0.19800000000000001</v>
      </c>
      <c r="N3159" s="2">
        <v>3.2919999999999998</v>
      </c>
      <c r="O3159" s="2">
        <v>0.14199999999999999</v>
      </c>
      <c r="P3159" s="2">
        <v>843.26400000000001</v>
      </c>
      <c r="Q3159" s="2">
        <v>36.33</v>
      </c>
      <c r="R3159" s="2">
        <v>1.1229951560799999E-3</v>
      </c>
      <c r="S3159" s="2">
        <v>0.05</v>
      </c>
      <c r="T3159" s="2">
        <v>6.0000000000000001E-3</v>
      </c>
      <c r="U3159" s="4">
        <f t="shared" si="196"/>
        <v>5.6149757803999999E-5</v>
      </c>
      <c r="V3159" s="4">
        <f t="shared" si="197"/>
        <v>6.7379709364800002E-6</v>
      </c>
      <c r="W3159" s="2">
        <v>6.0000000000000001E-3</v>
      </c>
      <c r="X3159" s="2">
        <v>7.671616E-3</v>
      </c>
      <c r="Y3159" s="1">
        <v>17</v>
      </c>
      <c r="Z3159" s="1">
        <v>18</v>
      </c>
      <c r="AA3159" s="1" t="s">
        <v>81</v>
      </c>
      <c r="AC3159" s="1">
        <v>12</v>
      </c>
      <c r="AD3159" s="1" t="s">
        <v>673</v>
      </c>
      <c r="AE3159" s="1">
        <v>-1</v>
      </c>
      <c r="AF3159" s="2">
        <v>0</v>
      </c>
      <c r="AG3159" s="2">
        <v>0</v>
      </c>
      <c r="AH3159" s="2">
        <v>8.3860200600000007E-3</v>
      </c>
      <c r="AI3159" s="1">
        <v>12</v>
      </c>
      <c r="AJ3159" s="1" t="s">
        <v>671</v>
      </c>
      <c r="AK3159" s="1">
        <v>499</v>
      </c>
      <c r="AL3159" s="6">
        <v>0.3</v>
      </c>
      <c r="AM3159" s="6">
        <v>0.55000000000000004</v>
      </c>
      <c r="AN3159">
        <f t="shared" si="198"/>
        <v>1.6844927341199998E-5</v>
      </c>
      <c r="AO3159">
        <f t="shared" si="199"/>
        <v>3.7058840150640002E-6</v>
      </c>
    </row>
    <row r="3160" spans="1:41" x14ac:dyDescent="0.25">
      <c r="A3160" s="1">
        <v>73</v>
      </c>
      <c r="B3160" s="1">
        <v>4</v>
      </c>
      <c r="C3160" s="2">
        <v>2.6707435308299999E-3</v>
      </c>
      <c r="D3160" s="1">
        <v>516</v>
      </c>
      <c r="E3160" s="1">
        <v>73</v>
      </c>
      <c r="F3160" s="1">
        <v>4</v>
      </c>
      <c r="G3160" s="1" t="s">
        <v>38</v>
      </c>
      <c r="H3160" s="2">
        <v>8.0328538169999995</v>
      </c>
      <c r="I3160" s="2">
        <v>0.60199999999999998</v>
      </c>
      <c r="J3160" s="2">
        <v>1692.9079999999999</v>
      </c>
      <c r="K3160" s="2">
        <v>126.871</v>
      </c>
      <c r="L3160" s="2">
        <v>0.248</v>
      </c>
      <c r="M3160" s="2">
        <v>0.20100000000000001</v>
      </c>
      <c r="N3160" s="2">
        <v>1.992</v>
      </c>
      <c r="O3160" s="2">
        <v>0.121</v>
      </c>
      <c r="P3160" s="2">
        <v>419.90600000000001</v>
      </c>
      <c r="Q3160" s="2">
        <v>25.484999999999999</v>
      </c>
      <c r="R3160" s="2">
        <v>2.6707435308299999E-3</v>
      </c>
      <c r="S3160" s="2">
        <v>1.4E-2</v>
      </c>
      <c r="T3160" s="2">
        <v>1E-3</v>
      </c>
      <c r="U3160" s="4">
        <f t="shared" si="196"/>
        <v>3.7390409431620002E-5</v>
      </c>
      <c r="V3160" s="4">
        <f t="shared" si="197"/>
        <v>2.6707435308299998E-6</v>
      </c>
      <c r="W3160" s="2">
        <v>2E-3</v>
      </c>
      <c r="X3160" s="2">
        <v>2.1629589999999999E-3</v>
      </c>
      <c r="Y3160" s="1">
        <v>17</v>
      </c>
      <c r="Z3160" s="1">
        <v>18</v>
      </c>
      <c r="AA3160" s="1" t="s">
        <v>81</v>
      </c>
      <c r="AC3160" s="1">
        <v>12</v>
      </c>
      <c r="AD3160" s="1" t="s">
        <v>673</v>
      </c>
      <c r="AE3160" s="1">
        <v>-1</v>
      </c>
      <c r="AF3160" s="2">
        <v>0</v>
      </c>
      <c r="AG3160" s="2">
        <v>0</v>
      </c>
      <c r="AH3160" s="2">
        <v>8.3860200600000007E-3</v>
      </c>
      <c r="AI3160" s="1">
        <v>12</v>
      </c>
      <c r="AJ3160" s="1" t="s">
        <v>671</v>
      </c>
      <c r="AK3160" s="1">
        <v>516</v>
      </c>
      <c r="AL3160" s="6">
        <v>0.3</v>
      </c>
      <c r="AM3160" s="6">
        <v>0.55000000000000004</v>
      </c>
      <c r="AN3160">
        <f t="shared" si="198"/>
        <v>1.1217122829486001E-5</v>
      </c>
      <c r="AO3160">
        <f t="shared" si="199"/>
        <v>1.4689089419565001E-6</v>
      </c>
    </row>
    <row r="3161" spans="1:41" x14ac:dyDescent="0.25">
      <c r="A3161" s="1">
        <v>74</v>
      </c>
      <c r="B3161" s="1">
        <v>4</v>
      </c>
      <c r="C3161" s="2">
        <v>4.3342178061399998E-3</v>
      </c>
      <c r="D3161" s="1">
        <v>521</v>
      </c>
      <c r="E3161" s="1">
        <v>74</v>
      </c>
      <c r="F3161" s="1">
        <v>4</v>
      </c>
      <c r="G3161" s="1" t="s">
        <v>38</v>
      </c>
      <c r="H3161" s="2">
        <v>12.754688659999999</v>
      </c>
      <c r="I3161" s="2">
        <v>1.119</v>
      </c>
      <c r="J3161" s="2">
        <v>2575.779</v>
      </c>
      <c r="K3161" s="2">
        <v>225.94200000000001</v>
      </c>
      <c r="L3161" s="2">
        <v>0.46400000000000002</v>
      </c>
      <c r="M3161" s="2">
        <v>0.58499999999999996</v>
      </c>
      <c r="N3161" s="2">
        <v>5.915</v>
      </c>
      <c r="O3161" s="2">
        <v>0.65400000000000003</v>
      </c>
      <c r="P3161" s="2">
        <v>1194.586</v>
      </c>
      <c r="Q3161" s="2">
        <v>132.125</v>
      </c>
      <c r="R3161" s="2">
        <v>4.3342178061399998E-3</v>
      </c>
      <c r="S3161" s="2">
        <v>1.0999999999999999E-2</v>
      </c>
      <c r="T3161" s="2">
        <v>1E-3</v>
      </c>
      <c r="U3161" s="4">
        <f t="shared" si="196"/>
        <v>4.7676395867539997E-5</v>
      </c>
      <c r="V3161" s="4">
        <f t="shared" si="197"/>
        <v>4.3342178061399997E-6</v>
      </c>
      <c r="W3161" s="2">
        <v>1E-3</v>
      </c>
      <c r="X3161" s="2">
        <v>1.3108060000000001E-3</v>
      </c>
      <c r="Y3161" s="1">
        <v>17</v>
      </c>
      <c r="Z3161" s="1">
        <v>18</v>
      </c>
      <c r="AA3161" s="1" t="s">
        <v>81</v>
      </c>
      <c r="AC3161" s="1">
        <v>12</v>
      </c>
      <c r="AD3161" s="1" t="s">
        <v>673</v>
      </c>
      <c r="AE3161" s="1">
        <v>-1</v>
      </c>
      <c r="AF3161" s="2">
        <v>0</v>
      </c>
      <c r="AG3161" s="2">
        <v>0</v>
      </c>
      <c r="AH3161" s="2">
        <v>8.3860200600000007E-3</v>
      </c>
      <c r="AI3161" s="1">
        <v>12</v>
      </c>
      <c r="AJ3161" s="1" t="s">
        <v>671</v>
      </c>
      <c r="AK3161" s="1">
        <v>521</v>
      </c>
      <c r="AL3161" s="6">
        <v>0.3</v>
      </c>
      <c r="AM3161" s="6">
        <v>0.55000000000000004</v>
      </c>
      <c r="AN3161">
        <f t="shared" si="198"/>
        <v>1.4302918760261998E-5</v>
      </c>
      <c r="AO3161">
        <f t="shared" si="199"/>
        <v>2.383819793377E-6</v>
      </c>
    </row>
    <row r="3162" spans="1:41" x14ac:dyDescent="0.25">
      <c r="A3162" s="1">
        <v>53</v>
      </c>
      <c r="B3162" s="1">
        <v>4</v>
      </c>
      <c r="C3162" s="2">
        <v>0.15938879353499999</v>
      </c>
      <c r="D3162" s="1">
        <v>397</v>
      </c>
      <c r="E3162" s="1">
        <v>53</v>
      </c>
      <c r="F3162" s="1">
        <v>4</v>
      </c>
      <c r="G3162" s="1" t="s">
        <v>38</v>
      </c>
      <c r="H3162" s="2">
        <v>14.20916922</v>
      </c>
      <c r="I3162" s="2">
        <v>1.1479999999999999</v>
      </c>
      <c r="J3162" s="2">
        <v>5078.6080000000002</v>
      </c>
      <c r="K3162" s="2">
        <v>410.43200000000002</v>
      </c>
      <c r="L3162" s="2">
        <v>0.376</v>
      </c>
      <c r="M3162" s="2">
        <v>0.28000000000000003</v>
      </c>
      <c r="N3162" s="2">
        <v>5.3380000000000001</v>
      </c>
      <c r="O3162" s="2">
        <v>0.32100000000000001</v>
      </c>
      <c r="P3162" s="2">
        <v>1907.7650000000001</v>
      </c>
      <c r="Q3162" s="2">
        <v>114.742</v>
      </c>
      <c r="R3162" s="2">
        <v>0.15938879353499999</v>
      </c>
      <c r="S3162" s="2">
        <v>0.94799999999999995</v>
      </c>
      <c r="T3162" s="2">
        <v>9.7000000000000003E-2</v>
      </c>
      <c r="U3162" s="4">
        <f t="shared" si="196"/>
        <v>0.15110057627117998</v>
      </c>
      <c r="V3162" s="4">
        <f t="shared" si="197"/>
        <v>1.5460712972894999E-2</v>
      </c>
      <c r="W3162" s="2">
        <v>6.7000000000000004E-2</v>
      </c>
      <c r="X3162" s="2">
        <v>8.4637688000000003E-2</v>
      </c>
      <c r="Y3162" s="1">
        <v>18</v>
      </c>
      <c r="Z3162" s="1">
        <v>19</v>
      </c>
      <c r="AA3162" s="1" t="s">
        <v>81</v>
      </c>
      <c r="AC3162" s="1">
        <v>12</v>
      </c>
      <c r="AD3162" s="1" t="s">
        <v>673</v>
      </c>
      <c r="AE3162" s="1">
        <v>-1</v>
      </c>
      <c r="AF3162" s="2">
        <v>0</v>
      </c>
      <c r="AG3162" s="2">
        <v>0</v>
      </c>
      <c r="AH3162" s="2">
        <v>0.22446310585000001</v>
      </c>
      <c r="AI3162" s="1">
        <v>12</v>
      </c>
      <c r="AJ3162" s="1" t="s">
        <v>671</v>
      </c>
      <c r="AK3162" s="1">
        <v>397</v>
      </c>
      <c r="AL3162" s="6">
        <v>0.3</v>
      </c>
      <c r="AM3162" s="6">
        <v>0.55000000000000004</v>
      </c>
      <c r="AN3162">
        <f t="shared" si="198"/>
        <v>4.5330172881353992E-2</v>
      </c>
      <c r="AO3162">
        <f t="shared" si="199"/>
        <v>8.5033921350922501E-3</v>
      </c>
    </row>
    <row r="3163" spans="1:41" x14ac:dyDescent="0.25">
      <c r="A3163" s="1">
        <v>54</v>
      </c>
      <c r="B3163" s="1">
        <v>4</v>
      </c>
      <c r="C3163" s="2">
        <v>6.5074312295099995E-2</v>
      </c>
      <c r="D3163" s="1">
        <v>405</v>
      </c>
      <c r="E3163" s="1">
        <v>54</v>
      </c>
      <c r="F3163" s="1">
        <v>4</v>
      </c>
      <c r="G3163" s="1" t="s">
        <v>38</v>
      </c>
      <c r="H3163" s="2">
        <v>12.89140943</v>
      </c>
      <c r="I3163" s="2">
        <v>1.1000000000000001</v>
      </c>
      <c r="J3163" s="2">
        <v>4692.5990000000002</v>
      </c>
      <c r="K3163" s="2">
        <v>400.23599999999999</v>
      </c>
      <c r="L3163" s="2">
        <v>0.246</v>
      </c>
      <c r="M3163" s="2">
        <v>9.5000000000000001E-2</v>
      </c>
      <c r="N3163" s="2">
        <v>3.169</v>
      </c>
      <c r="O3163" s="2">
        <v>0.104</v>
      </c>
      <c r="P3163" s="2">
        <v>1153.7070000000001</v>
      </c>
      <c r="Q3163" s="2">
        <v>37.957000000000001</v>
      </c>
      <c r="R3163" s="2">
        <v>6.5074312295099995E-2</v>
      </c>
      <c r="S3163" s="2">
        <v>0.23899999999999999</v>
      </c>
      <c r="T3163" s="2">
        <v>1.0999999999999999E-2</v>
      </c>
      <c r="U3163" s="4">
        <f t="shared" si="196"/>
        <v>1.5552760638528899E-2</v>
      </c>
      <c r="V3163" s="4">
        <f t="shared" si="197"/>
        <v>7.158174352460999E-4</v>
      </c>
      <c r="W3163" s="2">
        <v>1.9E-2</v>
      </c>
      <c r="X3163" s="2">
        <v>1.0459033E-2</v>
      </c>
      <c r="Y3163" s="1">
        <v>18</v>
      </c>
      <c r="Z3163" s="1">
        <v>19</v>
      </c>
      <c r="AA3163" s="1" t="s">
        <v>81</v>
      </c>
      <c r="AC3163" s="1">
        <v>12</v>
      </c>
      <c r="AD3163" s="1" t="s">
        <v>673</v>
      </c>
      <c r="AE3163" s="1">
        <v>-1</v>
      </c>
      <c r="AF3163" s="2">
        <v>0</v>
      </c>
      <c r="AG3163" s="2">
        <v>0</v>
      </c>
      <c r="AH3163" s="2">
        <v>0.22446310585000001</v>
      </c>
      <c r="AI3163" s="1">
        <v>12</v>
      </c>
      <c r="AJ3163" s="1" t="s">
        <v>671</v>
      </c>
      <c r="AK3163" s="1">
        <v>405</v>
      </c>
      <c r="AL3163" s="6">
        <v>0.3</v>
      </c>
      <c r="AM3163" s="6">
        <v>0.55000000000000004</v>
      </c>
      <c r="AN3163">
        <f t="shared" si="198"/>
        <v>4.6658281915586694E-3</v>
      </c>
      <c r="AO3163">
        <f t="shared" si="199"/>
        <v>3.9369958938535499E-4</v>
      </c>
    </row>
    <row r="3164" spans="1:41" x14ac:dyDescent="0.25">
      <c r="A3164" s="1">
        <v>51</v>
      </c>
      <c r="B3164" s="1">
        <v>2</v>
      </c>
      <c r="C3164" s="2">
        <v>3.0956947115900002</v>
      </c>
      <c r="D3164" s="1">
        <v>381</v>
      </c>
      <c r="E3164" s="1">
        <v>51</v>
      </c>
      <c r="F3164" s="1">
        <v>2</v>
      </c>
      <c r="G3164" s="1" t="s">
        <v>39</v>
      </c>
      <c r="H3164" s="2">
        <v>12.31181539</v>
      </c>
      <c r="I3164" s="2">
        <v>0.61</v>
      </c>
      <c r="J3164" s="2">
        <v>8989.5920000000006</v>
      </c>
      <c r="K3164" s="2">
        <v>445.05500000000001</v>
      </c>
      <c r="L3164" s="2">
        <v>0.47099999999999997</v>
      </c>
      <c r="M3164" s="2">
        <v>0.624</v>
      </c>
      <c r="N3164" s="2">
        <v>5.7990000000000004</v>
      </c>
      <c r="O3164" s="2">
        <v>0.38</v>
      </c>
      <c r="P3164" s="2">
        <v>4234.0990000000002</v>
      </c>
      <c r="Q3164" s="2">
        <v>277.81299999999999</v>
      </c>
      <c r="R3164" s="2">
        <v>3.0956947115900002</v>
      </c>
      <c r="S3164" s="2">
        <v>2.1040000000000001</v>
      </c>
      <c r="T3164" s="2">
        <v>0.14699999999999999</v>
      </c>
      <c r="U3164" s="4">
        <f t="shared" si="196"/>
        <v>6.5133416731853604</v>
      </c>
      <c r="V3164" s="4">
        <f t="shared" si="197"/>
        <v>0.45506712260373</v>
      </c>
      <c r="W3164" s="2">
        <v>0.17100000000000001</v>
      </c>
      <c r="X3164" s="2">
        <v>0.241177222</v>
      </c>
      <c r="Y3164" s="1">
        <v>22</v>
      </c>
      <c r="Z3164" s="1">
        <v>23</v>
      </c>
      <c r="AA3164" s="1" t="s">
        <v>678</v>
      </c>
      <c r="AB3164" s="1" t="s">
        <v>679</v>
      </c>
      <c r="AC3164" s="1">
        <v>12</v>
      </c>
      <c r="AD3164" s="1" t="s">
        <v>673</v>
      </c>
      <c r="AE3164" s="1">
        <v>-1</v>
      </c>
      <c r="AF3164" s="2">
        <v>0</v>
      </c>
      <c r="AG3164" s="2">
        <v>0</v>
      </c>
      <c r="AH3164" s="2">
        <v>3.8746409921699998</v>
      </c>
      <c r="AI3164" s="1">
        <v>12</v>
      </c>
      <c r="AJ3164" s="1" t="s">
        <v>671</v>
      </c>
      <c r="AK3164" s="1">
        <v>381</v>
      </c>
      <c r="AL3164" s="6">
        <v>0.3</v>
      </c>
      <c r="AM3164" s="6">
        <v>0.55000000000000004</v>
      </c>
      <c r="AN3164">
        <f t="shared" si="198"/>
        <v>1.954002501955608</v>
      </c>
      <c r="AO3164">
        <f t="shared" si="199"/>
        <v>0.2502869174320515</v>
      </c>
    </row>
    <row r="3165" spans="1:41" x14ac:dyDescent="0.25">
      <c r="A3165" s="1">
        <v>51</v>
      </c>
      <c r="B3165" s="1">
        <v>3</v>
      </c>
      <c r="C3165" s="2">
        <v>0.77894617961500001</v>
      </c>
      <c r="D3165" s="1">
        <v>382</v>
      </c>
      <c r="E3165" s="1">
        <v>51</v>
      </c>
      <c r="F3165" s="1">
        <v>3</v>
      </c>
      <c r="G3165" s="1" t="s">
        <v>40</v>
      </c>
      <c r="H3165" s="2">
        <v>28.19146791</v>
      </c>
      <c r="I3165" s="2">
        <v>2.1219999999999999</v>
      </c>
      <c r="J3165" s="2">
        <v>1333.6120000000001</v>
      </c>
      <c r="K3165" s="2">
        <v>100.381</v>
      </c>
      <c r="L3165" s="2">
        <v>0.47099999999999997</v>
      </c>
      <c r="M3165" s="2">
        <v>0.63500000000000001</v>
      </c>
      <c r="N3165" s="2">
        <v>13.276999999999999</v>
      </c>
      <c r="O3165" s="2">
        <v>1.3480000000000001</v>
      </c>
      <c r="P3165" s="2">
        <v>628.08000000000004</v>
      </c>
      <c r="Q3165" s="2">
        <v>63.761000000000003</v>
      </c>
      <c r="R3165" s="2">
        <v>0.77894617961500001</v>
      </c>
      <c r="S3165" s="2">
        <v>4.8170000000000002</v>
      </c>
      <c r="T3165" s="2">
        <v>0.53</v>
      </c>
      <c r="U3165" s="4">
        <f t="shared" si="196"/>
        <v>3.7521837472054553</v>
      </c>
      <c r="V3165" s="4">
        <f t="shared" si="197"/>
        <v>0.41284147519595005</v>
      </c>
      <c r="W3165" s="2">
        <v>0.17100000000000001</v>
      </c>
      <c r="X3165" s="2">
        <v>0.249550036</v>
      </c>
      <c r="Y3165" s="1">
        <v>22</v>
      </c>
      <c r="Z3165" s="1">
        <v>23</v>
      </c>
      <c r="AA3165" s="1" t="s">
        <v>678</v>
      </c>
      <c r="AB3165" s="1" t="s">
        <v>679</v>
      </c>
      <c r="AC3165" s="1">
        <v>12</v>
      </c>
      <c r="AD3165" s="1" t="s">
        <v>673</v>
      </c>
      <c r="AE3165" s="1">
        <v>-1</v>
      </c>
      <c r="AF3165" s="2">
        <v>0</v>
      </c>
      <c r="AG3165" s="2">
        <v>0</v>
      </c>
      <c r="AH3165" s="2">
        <v>3.8746409921699998</v>
      </c>
      <c r="AI3165" s="1">
        <v>12</v>
      </c>
      <c r="AJ3165" s="1" t="s">
        <v>671</v>
      </c>
      <c r="AK3165" s="1">
        <v>382</v>
      </c>
      <c r="AL3165" s="6">
        <v>0.3</v>
      </c>
      <c r="AM3165" s="6">
        <v>0.55000000000000004</v>
      </c>
      <c r="AN3165">
        <f t="shared" si="198"/>
        <v>1.1256551241616366</v>
      </c>
      <c r="AO3165">
        <f t="shared" si="199"/>
        <v>0.22706281135777254</v>
      </c>
    </row>
    <row r="3166" spans="1:41" x14ac:dyDescent="0.25">
      <c r="A3166" s="1">
        <v>51</v>
      </c>
      <c r="B3166" s="1">
        <v>2</v>
      </c>
      <c r="C3166" s="2">
        <v>11.886317503500001</v>
      </c>
      <c r="D3166" s="1">
        <v>381</v>
      </c>
      <c r="E3166" s="1">
        <v>51</v>
      </c>
      <c r="F3166" s="1">
        <v>2</v>
      </c>
      <c r="G3166" s="1" t="s">
        <v>39</v>
      </c>
      <c r="H3166" s="2">
        <v>12.31181539</v>
      </c>
      <c r="I3166" s="2">
        <v>0.61</v>
      </c>
      <c r="J3166" s="2">
        <v>8989.5920000000006</v>
      </c>
      <c r="K3166" s="2">
        <v>445.05500000000001</v>
      </c>
      <c r="L3166" s="2">
        <v>0.47099999999999997</v>
      </c>
      <c r="M3166" s="2">
        <v>0.624</v>
      </c>
      <c r="N3166" s="2">
        <v>5.7990000000000004</v>
      </c>
      <c r="O3166" s="2">
        <v>0.38</v>
      </c>
      <c r="P3166" s="2">
        <v>4234.0990000000002</v>
      </c>
      <c r="Q3166" s="2">
        <v>277.81299999999999</v>
      </c>
      <c r="R3166" s="2">
        <v>11.886317503500001</v>
      </c>
      <c r="S3166" s="2">
        <v>2.1040000000000001</v>
      </c>
      <c r="T3166" s="2">
        <v>0.14699999999999999</v>
      </c>
      <c r="U3166" s="4">
        <f t="shared" si="196"/>
        <v>25.008812027364002</v>
      </c>
      <c r="V3166" s="4">
        <f t="shared" si="197"/>
        <v>1.7472886730145001</v>
      </c>
      <c r="W3166" s="2">
        <v>0.17100000000000001</v>
      </c>
      <c r="X3166" s="2">
        <v>0.241177222</v>
      </c>
      <c r="Y3166" s="1">
        <v>23</v>
      </c>
      <c r="Z3166" s="1">
        <v>24</v>
      </c>
      <c r="AA3166" s="1" t="s">
        <v>680</v>
      </c>
      <c r="AB3166" s="1" t="s">
        <v>679</v>
      </c>
      <c r="AC3166" s="1">
        <v>12</v>
      </c>
      <c r="AD3166" s="1" t="s">
        <v>673</v>
      </c>
      <c r="AE3166" s="1">
        <v>-1</v>
      </c>
      <c r="AF3166" s="2">
        <v>0</v>
      </c>
      <c r="AG3166" s="2">
        <v>0</v>
      </c>
      <c r="AH3166" s="2">
        <v>15.02873063597</v>
      </c>
      <c r="AI3166" s="1">
        <v>12</v>
      </c>
      <c r="AJ3166" s="1" t="s">
        <v>671</v>
      </c>
      <c r="AK3166" s="1">
        <v>381</v>
      </c>
      <c r="AL3166" s="6">
        <v>0.3</v>
      </c>
      <c r="AM3166" s="6">
        <v>0.55000000000000004</v>
      </c>
      <c r="AN3166">
        <f t="shared" si="198"/>
        <v>7.5026436082092003</v>
      </c>
      <c r="AO3166">
        <f t="shared" si="199"/>
        <v>0.96100877015797515</v>
      </c>
    </row>
    <row r="3167" spans="1:41" x14ac:dyDescent="0.25">
      <c r="A3167" s="1">
        <v>51</v>
      </c>
      <c r="B3167" s="1">
        <v>3</v>
      </c>
      <c r="C3167" s="2">
        <v>1.96700940548</v>
      </c>
      <c r="D3167" s="1">
        <v>382</v>
      </c>
      <c r="E3167" s="1">
        <v>51</v>
      </c>
      <c r="F3167" s="1">
        <v>3</v>
      </c>
      <c r="G3167" s="1" t="s">
        <v>40</v>
      </c>
      <c r="H3167" s="2">
        <v>28.19146791</v>
      </c>
      <c r="I3167" s="2">
        <v>2.1219999999999999</v>
      </c>
      <c r="J3167" s="2">
        <v>1333.6120000000001</v>
      </c>
      <c r="K3167" s="2">
        <v>100.381</v>
      </c>
      <c r="L3167" s="2">
        <v>0.47099999999999997</v>
      </c>
      <c r="M3167" s="2">
        <v>0.63500000000000001</v>
      </c>
      <c r="N3167" s="2">
        <v>13.276999999999999</v>
      </c>
      <c r="O3167" s="2">
        <v>1.3480000000000001</v>
      </c>
      <c r="P3167" s="2">
        <v>628.08000000000004</v>
      </c>
      <c r="Q3167" s="2">
        <v>63.761000000000003</v>
      </c>
      <c r="R3167" s="2">
        <v>1.96700940548</v>
      </c>
      <c r="S3167" s="2">
        <v>4.8170000000000002</v>
      </c>
      <c r="T3167" s="2">
        <v>0.53</v>
      </c>
      <c r="U3167" s="4">
        <f t="shared" si="196"/>
        <v>9.4750843061971608</v>
      </c>
      <c r="V3167" s="4">
        <f t="shared" si="197"/>
        <v>1.0425149849044</v>
      </c>
      <c r="W3167" s="2">
        <v>0.17100000000000001</v>
      </c>
      <c r="X3167" s="2">
        <v>0.249550036</v>
      </c>
      <c r="Y3167" s="1">
        <v>23</v>
      </c>
      <c r="Z3167" s="1">
        <v>24</v>
      </c>
      <c r="AA3167" s="1" t="s">
        <v>680</v>
      </c>
      <c r="AB3167" s="1" t="s">
        <v>679</v>
      </c>
      <c r="AC3167" s="1">
        <v>12</v>
      </c>
      <c r="AD3167" s="1" t="s">
        <v>673</v>
      </c>
      <c r="AE3167" s="1">
        <v>-1</v>
      </c>
      <c r="AF3167" s="2">
        <v>0</v>
      </c>
      <c r="AG3167" s="2">
        <v>0</v>
      </c>
      <c r="AH3167" s="2">
        <v>15.02873063597</v>
      </c>
      <c r="AI3167" s="1">
        <v>12</v>
      </c>
      <c r="AJ3167" s="1" t="s">
        <v>671</v>
      </c>
      <c r="AK3167" s="1">
        <v>382</v>
      </c>
      <c r="AL3167" s="6">
        <v>0.3</v>
      </c>
      <c r="AM3167" s="6">
        <v>0.55000000000000004</v>
      </c>
      <c r="AN3167">
        <f t="shared" si="198"/>
        <v>2.8425252918591482</v>
      </c>
      <c r="AO3167">
        <f t="shared" si="199"/>
        <v>0.57338324169742005</v>
      </c>
    </row>
    <row r="3168" spans="1:41" x14ac:dyDescent="0.25">
      <c r="A3168" s="1">
        <v>51</v>
      </c>
      <c r="B3168" s="1">
        <v>4</v>
      </c>
      <c r="C3168" s="2">
        <v>1.17540382201</v>
      </c>
      <c r="D3168" s="1">
        <v>383</v>
      </c>
      <c r="E3168" s="1">
        <v>51</v>
      </c>
      <c r="F3168" s="1">
        <v>4</v>
      </c>
      <c r="G3168" s="1" t="s">
        <v>38</v>
      </c>
      <c r="H3168" s="2">
        <v>19.692788700000001</v>
      </c>
      <c r="I3168" s="2">
        <v>1.698</v>
      </c>
      <c r="J3168" s="2">
        <v>1955.829</v>
      </c>
      <c r="K3168" s="2">
        <v>168.61699999999999</v>
      </c>
      <c r="L3168" s="2">
        <v>0.46600000000000003</v>
      </c>
      <c r="M3168" s="2">
        <v>0.61199999999999999</v>
      </c>
      <c r="N3168" s="2">
        <v>9.1859999999999999</v>
      </c>
      <c r="O3168" s="2">
        <v>1.0389999999999999</v>
      </c>
      <c r="P3168" s="2">
        <v>912.35900000000004</v>
      </c>
      <c r="Q3168" s="2">
        <v>103.211</v>
      </c>
      <c r="R3168" s="2">
        <v>1.17540382201</v>
      </c>
      <c r="S3168" s="2">
        <v>3.274</v>
      </c>
      <c r="T3168" s="2">
        <v>0.39900000000000002</v>
      </c>
      <c r="U3168" s="4">
        <f t="shared" si="196"/>
        <v>3.84827211326074</v>
      </c>
      <c r="V3168" s="4">
        <f t="shared" si="197"/>
        <v>0.46898612498199005</v>
      </c>
      <c r="W3168" s="2">
        <v>0.16600000000000001</v>
      </c>
      <c r="X3168" s="2">
        <v>0.234970386</v>
      </c>
      <c r="Y3168" s="1">
        <v>23</v>
      </c>
      <c r="Z3168" s="1">
        <v>24</v>
      </c>
      <c r="AA3168" s="1" t="s">
        <v>680</v>
      </c>
      <c r="AB3168" s="1" t="s">
        <v>679</v>
      </c>
      <c r="AC3168" s="1">
        <v>12</v>
      </c>
      <c r="AD3168" s="1" t="s">
        <v>673</v>
      </c>
      <c r="AE3168" s="1">
        <v>-1</v>
      </c>
      <c r="AF3168" s="2">
        <v>0</v>
      </c>
      <c r="AG3168" s="2">
        <v>0</v>
      </c>
      <c r="AH3168" s="2">
        <v>15.02873063597</v>
      </c>
      <c r="AI3168" s="1">
        <v>12</v>
      </c>
      <c r="AJ3168" s="1" t="s">
        <v>671</v>
      </c>
      <c r="AK3168" s="1">
        <v>383</v>
      </c>
      <c r="AL3168" s="6">
        <v>0.3</v>
      </c>
      <c r="AM3168" s="6">
        <v>0.55000000000000004</v>
      </c>
      <c r="AN3168">
        <f t="shared" si="198"/>
        <v>1.154481633978222</v>
      </c>
      <c r="AO3168">
        <f t="shared" si="199"/>
        <v>0.25794236874009457</v>
      </c>
    </row>
    <row r="3169" spans="1:41" x14ac:dyDescent="0.25">
      <c r="A3169" s="1">
        <v>51</v>
      </c>
      <c r="B3169" s="1">
        <v>2</v>
      </c>
      <c r="C3169" s="2">
        <v>7.4715189352799998</v>
      </c>
      <c r="D3169" s="1">
        <v>381</v>
      </c>
      <c r="E3169" s="1">
        <v>51</v>
      </c>
      <c r="F3169" s="1">
        <v>2</v>
      </c>
      <c r="G3169" s="1" t="s">
        <v>39</v>
      </c>
      <c r="H3169" s="2">
        <v>12.31181539</v>
      </c>
      <c r="I3169" s="2">
        <v>0.61</v>
      </c>
      <c r="J3169" s="2">
        <v>8989.5920000000006</v>
      </c>
      <c r="K3169" s="2">
        <v>445.05500000000001</v>
      </c>
      <c r="L3169" s="2">
        <v>0.47099999999999997</v>
      </c>
      <c r="M3169" s="2">
        <v>0.624</v>
      </c>
      <c r="N3169" s="2">
        <v>5.7990000000000004</v>
      </c>
      <c r="O3169" s="2">
        <v>0.38</v>
      </c>
      <c r="P3169" s="2">
        <v>4234.0990000000002</v>
      </c>
      <c r="Q3169" s="2">
        <v>277.81299999999999</v>
      </c>
      <c r="R3169" s="2">
        <v>7.4715189352799998</v>
      </c>
      <c r="S3169" s="2">
        <v>2.1040000000000001</v>
      </c>
      <c r="T3169" s="2">
        <v>0.14699999999999999</v>
      </c>
      <c r="U3169" s="4">
        <f t="shared" si="196"/>
        <v>15.72007583982912</v>
      </c>
      <c r="V3169" s="4">
        <f t="shared" si="197"/>
        <v>1.09831328348616</v>
      </c>
      <c r="W3169" s="2">
        <v>0.17100000000000001</v>
      </c>
      <c r="X3169" s="2">
        <v>0.241177222</v>
      </c>
      <c r="Y3169" s="1">
        <v>24</v>
      </c>
      <c r="Z3169" s="1">
        <v>25</v>
      </c>
      <c r="AA3169" s="1" t="s">
        <v>681</v>
      </c>
      <c r="AB3169" s="1" t="s">
        <v>679</v>
      </c>
      <c r="AC3169" s="1">
        <v>12</v>
      </c>
      <c r="AD3169" s="1" t="s">
        <v>673</v>
      </c>
      <c r="AE3169" s="1">
        <v>-1</v>
      </c>
      <c r="AF3169" s="2">
        <v>0</v>
      </c>
      <c r="AG3169" s="2">
        <v>0</v>
      </c>
      <c r="AH3169" s="2">
        <v>7.4981771094300003</v>
      </c>
      <c r="AI3169" s="1">
        <v>12</v>
      </c>
      <c r="AJ3169" s="1" t="s">
        <v>671</v>
      </c>
      <c r="AK3169" s="1">
        <v>381</v>
      </c>
      <c r="AL3169" s="6">
        <v>0.3</v>
      </c>
      <c r="AM3169" s="6">
        <v>0.55000000000000004</v>
      </c>
      <c r="AN3169">
        <f t="shared" si="198"/>
        <v>4.7160227519487359</v>
      </c>
      <c r="AO3169">
        <f t="shared" si="199"/>
        <v>0.60407230591738803</v>
      </c>
    </row>
    <row r="3170" spans="1:41" x14ac:dyDescent="0.25">
      <c r="A3170" s="1">
        <v>51</v>
      </c>
      <c r="B3170" s="1">
        <v>4</v>
      </c>
      <c r="C3170" s="2">
        <v>2.6658064244299999E-2</v>
      </c>
      <c r="D3170" s="1">
        <v>383</v>
      </c>
      <c r="E3170" s="1">
        <v>51</v>
      </c>
      <c r="F3170" s="1">
        <v>4</v>
      </c>
      <c r="G3170" s="1" t="s">
        <v>38</v>
      </c>
      <c r="H3170" s="2">
        <v>19.692788700000001</v>
      </c>
      <c r="I3170" s="2">
        <v>1.698</v>
      </c>
      <c r="J3170" s="2">
        <v>1955.829</v>
      </c>
      <c r="K3170" s="2">
        <v>168.61699999999999</v>
      </c>
      <c r="L3170" s="2">
        <v>0.46600000000000003</v>
      </c>
      <c r="M3170" s="2">
        <v>0.61199999999999999</v>
      </c>
      <c r="N3170" s="2">
        <v>9.1859999999999999</v>
      </c>
      <c r="O3170" s="2">
        <v>1.0389999999999999</v>
      </c>
      <c r="P3170" s="2">
        <v>912.35900000000004</v>
      </c>
      <c r="Q3170" s="2">
        <v>103.211</v>
      </c>
      <c r="R3170" s="2">
        <v>2.6658064244299999E-2</v>
      </c>
      <c r="S3170" s="2">
        <v>3.274</v>
      </c>
      <c r="T3170" s="2">
        <v>0.39900000000000002</v>
      </c>
      <c r="U3170" s="4">
        <f t="shared" si="196"/>
        <v>8.7278502335838198E-2</v>
      </c>
      <c r="V3170" s="4">
        <f t="shared" si="197"/>
        <v>1.06365676334757E-2</v>
      </c>
      <c r="W3170" s="2">
        <v>0.16600000000000001</v>
      </c>
      <c r="X3170" s="2">
        <v>0.234970386</v>
      </c>
      <c r="Y3170" s="1">
        <v>24</v>
      </c>
      <c r="Z3170" s="1">
        <v>25</v>
      </c>
      <c r="AA3170" s="1" t="s">
        <v>681</v>
      </c>
      <c r="AB3170" s="1" t="s">
        <v>679</v>
      </c>
      <c r="AC3170" s="1">
        <v>12</v>
      </c>
      <c r="AD3170" s="1" t="s">
        <v>673</v>
      </c>
      <c r="AE3170" s="1">
        <v>-1</v>
      </c>
      <c r="AF3170" s="2">
        <v>0</v>
      </c>
      <c r="AG3170" s="2">
        <v>0</v>
      </c>
      <c r="AH3170" s="2">
        <v>7.4981771094300003</v>
      </c>
      <c r="AI3170" s="1">
        <v>12</v>
      </c>
      <c r="AJ3170" s="1" t="s">
        <v>671</v>
      </c>
      <c r="AK3170" s="1">
        <v>383</v>
      </c>
      <c r="AL3170" s="6">
        <v>0.3</v>
      </c>
      <c r="AM3170" s="6">
        <v>0.55000000000000004</v>
      </c>
      <c r="AN3170">
        <f t="shared" si="198"/>
        <v>2.618355070075146E-2</v>
      </c>
      <c r="AO3170">
        <f t="shared" si="199"/>
        <v>5.8501121984116354E-3</v>
      </c>
    </row>
    <row r="3171" spans="1:41" x14ac:dyDescent="0.25">
      <c r="A3171" s="1">
        <v>51</v>
      </c>
      <c r="B3171" s="1">
        <v>2</v>
      </c>
      <c r="C3171" s="2">
        <v>12.832869582000001</v>
      </c>
      <c r="D3171" s="1">
        <v>381</v>
      </c>
      <c r="E3171" s="1">
        <v>51</v>
      </c>
      <c r="F3171" s="1">
        <v>2</v>
      </c>
      <c r="G3171" s="1" t="s">
        <v>39</v>
      </c>
      <c r="H3171" s="2">
        <v>12.31181539</v>
      </c>
      <c r="I3171" s="2">
        <v>0.61</v>
      </c>
      <c r="J3171" s="2">
        <v>8989.5920000000006</v>
      </c>
      <c r="K3171" s="2">
        <v>445.05500000000001</v>
      </c>
      <c r="L3171" s="2">
        <v>0.47099999999999997</v>
      </c>
      <c r="M3171" s="2">
        <v>0.624</v>
      </c>
      <c r="N3171" s="2">
        <v>5.7990000000000004</v>
      </c>
      <c r="O3171" s="2">
        <v>0.38</v>
      </c>
      <c r="P3171" s="2">
        <v>4234.0990000000002</v>
      </c>
      <c r="Q3171" s="2">
        <v>277.81299999999999</v>
      </c>
      <c r="R3171" s="2">
        <v>12.832869582000001</v>
      </c>
      <c r="S3171" s="2">
        <v>2.1040000000000001</v>
      </c>
      <c r="T3171" s="2">
        <v>0.14699999999999999</v>
      </c>
      <c r="U3171" s="4">
        <f t="shared" si="196"/>
        <v>27.000357600528002</v>
      </c>
      <c r="V3171" s="4">
        <f t="shared" si="197"/>
        <v>1.886431828554</v>
      </c>
      <c r="W3171" s="2">
        <v>0.17100000000000001</v>
      </c>
      <c r="X3171" s="2">
        <v>0.241177222</v>
      </c>
      <c r="Y3171" s="1">
        <v>26</v>
      </c>
      <c r="Z3171" s="1">
        <v>27</v>
      </c>
      <c r="AA3171" s="1" t="s">
        <v>685</v>
      </c>
      <c r="AB3171" s="1" t="s">
        <v>679</v>
      </c>
      <c r="AC3171" s="1">
        <v>12</v>
      </c>
      <c r="AD3171" s="1" t="s">
        <v>673</v>
      </c>
      <c r="AE3171" s="1">
        <v>-1</v>
      </c>
      <c r="AF3171" s="2">
        <v>0</v>
      </c>
      <c r="AG3171" s="2">
        <v>0</v>
      </c>
      <c r="AH3171" s="2">
        <v>12.832869582020001</v>
      </c>
      <c r="AI3171" s="1">
        <v>12</v>
      </c>
      <c r="AJ3171" s="1" t="s">
        <v>671</v>
      </c>
      <c r="AK3171" s="1">
        <v>381</v>
      </c>
      <c r="AL3171" s="6">
        <v>0.3</v>
      </c>
      <c r="AM3171" s="6">
        <v>0.55000000000000004</v>
      </c>
      <c r="AN3171">
        <f t="shared" si="198"/>
        <v>8.1001072801584009</v>
      </c>
      <c r="AO3171">
        <f t="shared" si="199"/>
        <v>1.0375375057047</v>
      </c>
    </row>
    <row r="3172" spans="1:41" x14ac:dyDescent="0.25">
      <c r="A3172" s="1">
        <v>75</v>
      </c>
      <c r="B3172" s="1">
        <v>2</v>
      </c>
      <c r="C3172" s="2">
        <v>0.34937587943999998</v>
      </c>
      <c r="D3172" s="1">
        <v>525</v>
      </c>
      <c r="E3172" s="1">
        <v>75</v>
      </c>
      <c r="F3172" s="1">
        <v>2</v>
      </c>
      <c r="G3172" s="1" t="s">
        <v>39</v>
      </c>
      <c r="H3172" s="2">
        <v>4.0181054879999998</v>
      </c>
      <c r="I3172" s="2">
        <v>0.21199999999999999</v>
      </c>
      <c r="J3172" s="2">
        <v>821.93</v>
      </c>
      <c r="K3172" s="2">
        <v>43.453000000000003</v>
      </c>
      <c r="L3172" s="2">
        <v>0.39800000000000002</v>
      </c>
      <c r="M3172" s="2">
        <v>0.49399999999999999</v>
      </c>
      <c r="N3172" s="2">
        <v>1.599</v>
      </c>
      <c r="O3172" s="2">
        <v>0.105</v>
      </c>
      <c r="P3172" s="2">
        <v>327.07900000000001</v>
      </c>
      <c r="Q3172" s="2">
        <v>21.486000000000001</v>
      </c>
      <c r="R3172" s="2">
        <v>0.34937587943999998</v>
      </c>
      <c r="S3172" s="2">
        <v>4.0000000000000001E-3</v>
      </c>
      <c r="T3172" s="2">
        <v>0</v>
      </c>
      <c r="U3172" s="4">
        <f t="shared" si="196"/>
        <v>1.39750351776E-3</v>
      </c>
      <c r="V3172" s="4">
        <f t="shared" si="197"/>
        <v>0</v>
      </c>
      <c r="W3172" s="2">
        <v>1E-3</v>
      </c>
      <c r="X3172" s="2">
        <v>1.8525740000000001E-3</v>
      </c>
      <c r="Y3172" s="1">
        <v>82</v>
      </c>
      <c r="Z3172" s="1">
        <v>90</v>
      </c>
      <c r="AA3172" s="1" t="s">
        <v>230</v>
      </c>
      <c r="AB3172" s="1" t="s">
        <v>693</v>
      </c>
      <c r="AC3172" s="1">
        <v>3</v>
      </c>
      <c r="AD3172" s="1" t="s">
        <v>670</v>
      </c>
      <c r="AE3172" s="1">
        <v>-1</v>
      </c>
      <c r="AF3172" s="2">
        <v>0</v>
      </c>
      <c r="AG3172" s="2">
        <v>0</v>
      </c>
      <c r="AH3172" s="2">
        <v>1.92762718011</v>
      </c>
      <c r="AI3172" s="1">
        <v>12</v>
      </c>
      <c r="AJ3172" s="1" t="s">
        <v>671</v>
      </c>
      <c r="AK3172" s="1">
        <v>525</v>
      </c>
      <c r="AL3172" s="6">
        <v>0.3</v>
      </c>
      <c r="AM3172" s="6">
        <v>0.55000000000000004</v>
      </c>
      <c r="AN3172">
        <f t="shared" si="198"/>
        <v>4.1925105532799998E-4</v>
      </c>
      <c r="AO3172">
        <f t="shared" si="199"/>
        <v>0</v>
      </c>
    </row>
    <row r="3173" spans="1:41" x14ac:dyDescent="0.25">
      <c r="A3173" s="1">
        <v>75</v>
      </c>
      <c r="B3173" s="1">
        <v>4</v>
      </c>
      <c r="C3173" s="2">
        <v>0.74336458235799996</v>
      </c>
      <c r="D3173" s="1">
        <v>527</v>
      </c>
      <c r="E3173" s="1">
        <v>75</v>
      </c>
      <c r="F3173" s="1">
        <v>4</v>
      </c>
      <c r="G3173" s="1" t="s">
        <v>38</v>
      </c>
      <c r="H3173" s="2">
        <v>6.4171349390000003</v>
      </c>
      <c r="I3173" s="2">
        <v>0.59899999999999998</v>
      </c>
      <c r="J3173" s="2">
        <v>216.238</v>
      </c>
      <c r="K3173" s="2">
        <v>20.190999999999999</v>
      </c>
      <c r="L3173" s="2">
        <v>0.38600000000000001</v>
      </c>
      <c r="M3173" s="2">
        <v>0.47699999999999998</v>
      </c>
      <c r="N3173" s="2">
        <v>2.4750000000000001</v>
      </c>
      <c r="O3173" s="2">
        <v>0.28599999999999998</v>
      </c>
      <c r="P3173" s="2">
        <v>83.408000000000001</v>
      </c>
      <c r="Q3173" s="2">
        <v>9.6270000000000007</v>
      </c>
      <c r="R3173" s="2">
        <v>0.74336458235799996</v>
      </c>
      <c r="S3173" s="2">
        <v>5.0000000000000001E-3</v>
      </c>
      <c r="T3173" s="2">
        <v>1E-3</v>
      </c>
      <c r="U3173" s="4">
        <f t="shared" si="196"/>
        <v>3.7168229117899997E-3</v>
      </c>
      <c r="V3173" s="4">
        <f t="shared" si="197"/>
        <v>7.4336458235799998E-4</v>
      </c>
      <c r="W3173" s="2">
        <v>1E-3</v>
      </c>
      <c r="X3173" s="2">
        <v>1.6880650000000001E-3</v>
      </c>
      <c r="Y3173" s="1">
        <v>82</v>
      </c>
      <c r="Z3173" s="1">
        <v>90</v>
      </c>
      <c r="AA3173" s="1" t="s">
        <v>230</v>
      </c>
      <c r="AB3173" s="1" t="s">
        <v>693</v>
      </c>
      <c r="AC3173" s="1">
        <v>3</v>
      </c>
      <c r="AD3173" s="1" t="s">
        <v>670</v>
      </c>
      <c r="AE3173" s="1">
        <v>-1</v>
      </c>
      <c r="AF3173" s="2">
        <v>0</v>
      </c>
      <c r="AG3173" s="2">
        <v>0</v>
      </c>
      <c r="AH3173" s="2">
        <v>1.92762718011</v>
      </c>
      <c r="AI3173" s="1">
        <v>12</v>
      </c>
      <c r="AJ3173" s="1" t="s">
        <v>671</v>
      </c>
      <c r="AK3173" s="1">
        <v>527</v>
      </c>
      <c r="AL3173" s="6">
        <v>0.3</v>
      </c>
      <c r="AM3173" s="6">
        <v>0.55000000000000004</v>
      </c>
      <c r="AN3173">
        <f t="shared" si="198"/>
        <v>1.1150468735369999E-3</v>
      </c>
      <c r="AO3173">
        <f t="shared" si="199"/>
        <v>4.0885052029690001E-4</v>
      </c>
    </row>
    <row r="3174" spans="1:41" x14ac:dyDescent="0.25">
      <c r="A3174" s="1">
        <v>75</v>
      </c>
      <c r="B3174" s="1">
        <v>6</v>
      </c>
      <c r="C3174" s="2">
        <v>3.9468869021199997E-2</v>
      </c>
      <c r="D3174" s="1">
        <v>528</v>
      </c>
      <c r="E3174" s="1">
        <v>75</v>
      </c>
      <c r="F3174" s="1">
        <v>6</v>
      </c>
      <c r="G3174" s="1" t="s">
        <v>49</v>
      </c>
      <c r="H3174" s="2">
        <v>1.7853111719999999</v>
      </c>
      <c r="I3174" s="2">
        <v>8.2000000000000003E-2</v>
      </c>
      <c r="J3174" s="2">
        <v>8.3350000000000009</v>
      </c>
      <c r="K3174" s="2">
        <v>0.38400000000000001</v>
      </c>
      <c r="L3174" s="2">
        <v>0.41099999999999998</v>
      </c>
      <c r="M3174" s="2">
        <v>0.53300000000000003</v>
      </c>
      <c r="N3174" s="2">
        <v>0.73399999999999999</v>
      </c>
      <c r="O3174" s="2">
        <v>4.3999999999999997E-2</v>
      </c>
      <c r="P3174" s="2">
        <v>3.4249999999999998</v>
      </c>
      <c r="Q3174" s="2">
        <v>0.20499999999999999</v>
      </c>
      <c r="R3174" s="2">
        <v>3.9468869021199997E-2</v>
      </c>
      <c r="S3174" s="2">
        <v>2E-3</v>
      </c>
      <c r="T3174" s="2">
        <v>0</v>
      </c>
      <c r="U3174" s="4">
        <f t="shared" si="196"/>
        <v>7.8937738042400002E-5</v>
      </c>
      <c r="V3174" s="4">
        <f t="shared" si="197"/>
        <v>0</v>
      </c>
      <c r="W3174" s="2">
        <v>1E-3</v>
      </c>
      <c r="X3174" s="2">
        <v>2.167923E-3</v>
      </c>
      <c r="Y3174" s="1">
        <v>82</v>
      </c>
      <c r="Z3174" s="1">
        <v>90</v>
      </c>
      <c r="AA3174" s="1" t="s">
        <v>230</v>
      </c>
      <c r="AB3174" s="1" t="s">
        <v>693</v>
      </c>
      <c r="AC3174" s="1">
        <v>3</v>
      </c>
      <c r="AD3174" s="1" t="s">
        <v>670</v>
      </c>
      <c r="AE3174" s="1">
        <v>-1</v>
      </c>
      <c r="AF3174" s="2">
        <v>0</v>
      </c>
      <c r="AG3174" s="2">
        <v>0</v>
      </c>
      <c r="AH3174" s="2">
        <v>1.92762718011</v>
      </c>
      <c r="AI3174" s="1">
        <v>12</v>
      </c>
      <c r="AJ3174" s="1" t="s">
        <v>671</v>
      </c>
      <c r="AK3174" s="1">
        <v>528</v>
      </c>
      <c r="AL3174" s="6">
        <v>0.3</v>
      </c>
      <c r="AM3174" s="6">
        <v>0.55000000000000004</v>
      </c>
      <c r="AN3174">
        <f t="shared" si="198"/>
        <v>2.3681321412719999E-5</v>
      </c>
      <c r="AO3174">
        <f t="shared" si="199"/>
        <v>0</v>
      </c>
    </row>
    <row r="3175" spans="1:41" x14ac:dyDescent="0.25">
      <c r="A3175" s="1">
        <v>75</v>
      </c>
      <c r="B3175" s="1">
        <v>4</v>
      </c>
      <c r="C3175" s="2">
        <v>7.5232634441899995E-2</v>
      </c>
      <c r="D3175" s="1">
        <v>527</v>
      </c>
      <c r="E3175" s="1">
        <v>75</v>
      </c>
      <c r="F3175" s="1">
        <v>4</v>
      </c>
      <c r="G3175" s="1" t="s">
        <v>38</v>
      </c>
      <c r="H3175" s="2">
        <v>6.4171349390000003</v>
      </c>
      <c r="I3175" s="2">
        <v>0.59899999999999998</v>
      </c>
      <c r="J3175" s="2">
        <v>216.238</v>
      </c>
      <c r="K3175" s="2">
        <v>20.190999999999999</v>
      </c>
      <c r="L3175" s="2">
        <v>0.38600000000000001</v>
      </c>
      <c r="M3175" s="2">
        <v>0.47699999999999998</v>
      </c>
      <c r="N3175" s="2">
        <v>2.4750000000000001</v>
      </c>
      <c r="O3175" s="2">
        <v>0.28599999999999998</v>
      </c>
      <c r="P3175" s="2">
        <v>83.408000000000001</v>
      </c>
      <c r="Q3175" s="2">
        <v>9.6270000000000007</v>
      </c>
      <c r="R3175" s="2">
        <v>7.5232634441899995E-2</v>
      </c>
      <c r="S3175" s="2">
        <v>5.0000000000000001E-3</v>
      </c>
      <c r="T3175" s="2">
        <v>1E-3</v>
      </c>
      <c r="U3175" s="4">
        <f t="shared" si="196"/>
        <v>3.7616317220949997E-4</v>
      </c>
      <c r="V3175" s="4">
        <f t="shared" si="197"/>
        <v>7.5232634441899991E-5</v>
      </c>
      <c r="W3175" s="2">
        <v>1E-3</v>
      </c>
      <c r="X3175" s="2">
        <v>1.6880650000000001E-3</v>
      </c>
      <c r="Y3175" s="1">
        <v>83</v>
      </c>
      <c r="Z3175" s="1">
        <v>92</v>
      </c>
      <c r="AA3175" s="1" t="s">
        <v>230</v>
      </c>
      <c r="AC3175" s="1">
        <v>3</v>
      </c>
      <c r="AD3175" s="1" t="s">
        <v>670</v>
      </c>
      <c r="AE3175" s="1">
        <v>-1</v>
      </c>
      <c r="AF3175" s="2">
        <v>0</v>
      </c>
      <c r="AG3175" s="2">
        <v>0</v>
      </c>
      <c r="AH3175" s="2">
        <v>8.2113373109999999E-2</v>
      </c>
      <c r="AI3175" s="1">
        <v>12</v>
      </c>
      <c r="AJ3175" s="1" t="s">
        <v>671</v>
      </c>
      <c r="AK3175" s="1">
        <v>527</v>
      </c>
      <c r="AL3175" s="6">
        <v>0.3</v>
      </c>
      <c r="AM3175" s="6">
        <v>0.55000000000000004</v>
      </c>
      <c r="AN3175">
        <f t="shared" si="198"/>
        <v>1.1284895166284998E-4</v>
      </c>
      <c r="AO3175">
        <f t="shared" si="199"/>
        <v>4.1377948943045E-5</v>
      </c>
    </row>
    <row r="3176" spans="1:41" x14ac:dyDescent="0.25">
      <c r="A3176" s="1">
        <v>59</v>
      </c>
      <c r="B3176" s="1">
        <v>2</v>
      </c>
      <c r="C3176" s="2">
        <v>1.04377168946</v>
      </c>
      <c r="D3176" s="1">
        <v>437</v>
      </c>
      <c r="E3176" s="1">
        <v>59</v>
      </c>
      <c r="F3176" s="1">
        <v>2</v>
      </c>
      <c r="G3176" s="1" t="s">
        <v>39</v>
      </c>
      <c r="H3176" s="2">
        <v>8.7870439529999995</v>
      </c>
      <c r="I3176" s="2">
        <v>0.433</v>
      </c>
      <c r="J3176" s="2">
        <v>2451.3339999999998</v>
      </c>
      <c r="K3176" s="2">
        <v>120.688</v>
      </c>
      <c r="L3176" s="2">
        <v>0.245</v>
      </c>
      <c r="M3176" s="2">
        <v>8.6999999999999994E-2</v>
      </c>
      <c r="N3176" s="2">
        <v>2.1539999999999999</v>
      </c>
      <c r="O3176" s="2">
        <v>3.7999999999999999E-2</v>
      </c>
      <c r="P3176" s="2">
        <v>600.84299999999996</v>
      </c>
      <c r="Q3176" s="2">
        <v>10.558999999999999</v>
      </c>
      <c r="R3176" s="2">
        <v>1.04377168946</v>
      </c>
      <c r="S3176" s="2">
        <v>0.16400000000000001</v>
      </c>
      <c r="T3176" s="2">
        <v>3.0000000000000001E-3</v>
      </c>
      <c r="U3176" s="4">
        <f t="shared" si="196"/>
        <v>0.17117855707144</v>
      </c>
      <c r="V3176" s="4">
        <f t="shared" si="197"/>
        <v>3.13131506838E-3</v>
      </c>
      <c r="W3176" s="2">
        <v>1.9E-2</v>
      </c>
      <c r="X3176" s="2">
        <v>6.6397319999999998E-3</v>
      </c>
      <c r="Y3176" s="1">
        <v>135</v>
      </c>
      <c r="Z3176" s="1">
        <v>166</v>
      </c>
      <c r="AA3176" s="1" t="s">
        <v>344</v>
      </c>
      <c r="AB3176" s="1" t="s">
        <v>670</v>
      </c>
      <c r="AC3176" s="1">
        <v>3</v>
      </c>
      <c r="AD3176" s="1" t="s">
        <v>670</v>
      </c>
      <c r="AE3176" s="1">
        <v>-1</v>
      </c>
      <c r="AF3176" s="2">
        <v>0</v>
      </c>
      <c r="AG3176" s="2">
        <v>0</v>
      </c>
      <c r="AH3176" s="2">
        <v>8.2879957924699994</v>
      </c>
      <c r="AI3176" s="1">
        <v>12</v>
      </c>
      <c r="AJ3176" s="1" t="s">
        <v>671</v>
      </c>
      <c r="AK3176" s="1">
        <v>437</v>
      </c>
      <c r="AL3176" s="6">
        <v>0.3</v>
      </c>
      <c r="AM3176" s="6">
        <v>0.55000000000000004</v>
      </c>
      <c r="AN3176">
        <f t="shared" si="198"/>
        <v>5.1353567121431999E-2</v>
      </c>
      <c r="AO3176">
        <f t="shared" si="199"/>
        <v>1.7222232876090001E-3</v>
      </c>
    </row>
    <row r="3177" spans="1:41" x14ac:dyDescent="0.25">
      <c r="A3177" s="1">
        <v>60</v>
      </c>
      <c r="B3177" s="1">
        <v>2</v>
      </c>
      <c r="C3177" s="2">
        <v>7.2442239056900002</v>
      </c>
      <c r="D3177" s="1">
        <v>444</v>
      </c>
      <c r="E3177" s="1">
        <v>60</v>
      </c>
      <c r="F3177" s="1">
        <v>2</v>
      </c>
      <c r="G3177" s="1" t="s">
        <v>39</v>
      </c>
      <c r="H3177" s="2">
        <v>10.460850880000001</v>
      </c>
      <c r="I3177" s="2">
        <v>0.53700000000000003</v>
      </c>
      <c r="J3177" s="2">
        <v>2663.6880000000001</v>
      </c>
      <c r="K3177" s="2">
        <v>136.786</v>
      </c>
      <c r="L3177" s="2">
        <v>0.20499999999999999</v>
      </c>
      <c r="M3177" s="2">
        <v>6.7000000000000004E-2</v>
      </c>
      <c r="N3177" s="2">
        <v>2.1480000000000001</v>
      </c>
      <c r="O3177" s="2">
        <v>3.5999999999999997E-2</v>
      </c>
      <c r="P3177" s="2">
        <v>546.94100000000003</v>
      </c>
      <c r="Q3177" s="2">
        <v>9.1999999999999993</v>
      </c>
      <c r="R3177" s="2">
        <v>7.2442239056900002</v>
      </c>
      <c r="S3177" s="2">
        <v>0.16400000000000001</v>
      </c>
      <c r="T3177" s="2">
        <v>3.0000000000000001E-3</v>
      </c>
      <c r="U3177" s="4">
        <f t="shared" si="196"/>
        <v>1.1880527205331601</v>
      </c>
      <c r="V3177" s="4">
        <f t="shared" si="197"/>
        <v>2.1732671717070003E-2</v>
      </c>
      <c r="W3177" s="2">
        <v>1.6E-2</v>
      </c>
      <c r="X3177" s="2">
        <v>5.1881460000000003E-3</v>
      </c>
      <c r="Y3177" s="1">
        <v>135</v>
      </c>
      <c r="Z3177" s="1">
        <v>166</v>
      </c>
      <c r="AA3177" s="1" t="s">
        <v>344</v>
      </c>
      <c r="AB3177" s="1" t="s">
        <v>670</v>
      </c>
      <c r="AC3177" s="1">
        <v>3</v>
      </c>
      <c r="AD3177" s="1" t="s">
        <v>670</v>
      </c>
      <c r="AE3177" s="1">
        <v>-1</v>
      </c>
      <c r="AF3177" s="2">
        <v>0</v>
      </c>
      <c r="AG3177" s="2">
        <v>0</v>
      </c>
      <c r="AH3177" s="2">
        <v>8.2879957924699994</v>
      </c>
      <c r="AI3177" s="1">
        <v>12</v>
      </c>
      <c r="AJ3177" s="1" t="s">
        <v>671</v>
      </c>
      <c r="AK3177" s="1">
        <v>444</v>
      </c>
      <c r="AL3177" s="6">
        <v>0.3</v>
      </c>
      <c r="AM3177" s="6">
        <v>0.55000000000000004</v>
      </c>
      <c r="AN3177">
        <f t="shared" si="198"/>
        <v>0.35641581615994805</v>
      </c>
      <c r="AO3177">
        <f t="shared" si="199"/>
        <v>1.1952969444388502E-2</v>
      </c>
    </row>
    <row r="3178" spans="1:41" x14ac:dyDescent="0.25">
      <c r="A3178" s="1">
        <v>51</v>
      </c>
      <c r="B3178" s="1">
        <v>2</v>
      </c>
      <c r="C3178" s="2">
        <v>15.7835541689</v>
      </c>
      <c r="D3178" s="1">
        <v>381</v>
      </c>
      <c r="E3178" s="1">
        <v>51</v>
      </c>
      <c r="F3178" s="1">
        <v>2</v>
      </c>
      <c r="G3178" s="1" t="s">
        <v>39</v>
      </c>
      <c r="H3178" s="2">
        <v>12.31181539</v>
      </c>
      <c r="I3178" s="2">
        <v>0.61</v>
      </c>
      <c r="J3178" s="2">
        <v>8989.5920000000006</v>
      </c>
      <c r="K3178" s="2">
        <v>445.05500000000001</v>
      </c>
      <c r="L3178" s="2">
        <v>0.47099999999999997</v>
      </c>
      <c r="M3178" s="2">
        <v>0.624</v>
      </c>
      <c r="N3178" s="2">
        <v>5.7990000000000004</v>
      </c>
      <c r="O3178" s="2">
        <v>0.38</v>
      </c>
      <c r="P3178" s="2">
        <v>4234.0990000000002</v>
      </c>
      <c r="Q3178" s="2">
        <v>277.81299999999999</v>
      </c>
      <c r="R3178" s="2">
        <v>15.7835541689</v>
      </c>
      <c r="S3178" s="2">
        <v>2.1040000000000001</v>
      </c>
      <c r="T3178" s="2">
        <v>0.14699999999999999</v>
      </c>
      <c r="U3178" s="4">
        <f t="shared" si="196"/>
        <v>33.208597971365599</v>
      </c>
      <c r="V3178" s="4">
        <f t="shared" si="197"/>
        <v>2.3201824628283001</v>
      </c>
      <c r="W3178" s="2">
        <v>0.17100000000000001</v>
      </c>
      <c r="X3178" s="2">
        <v>0.241177222</v>
      </c>
      <c r="Y3178" s="1">
        <v>142</v>
      </c>
      <c r="Z3178" s="1">
        <v>173</v>
      </c>
      <c r="AA3178" s="1" t="s">
        <v>345</v>
      </c>
      <c r="AB3178" s="1" t="s">
        <v>670</v>
      </c>
      <c r="AC3178" s="1">
        <v>3</v>
      </c>
      <c r="AD3178" s="1" t="s">
        <v>670</v>
      </c>
      <c r="AE3178" s="1">
        <v>-1</v>
      </c>
      <c r="AF3178" s="2">
        <v>0</v>
      </c>
      <c r="AG3178" s="2">
        <v>0</v>
      </c>
      <c r="AH3178" s="2">
        <v>57.367458136049997</v>
      </c>
      <c r="AI3178" s="1">
        <v>12</v>
      </c>
      <c r="AJ3178" s="1" t="s">
        <v>671</v>
      </c>
      <c r="AK3178" s="1">
        <v>381</v>
      </c>
      <c r="AL3178" s="6">
        <v>0.3</v>
      </c>
      <c r="AM3178" s="6">
        <v>0.55000000000000004</v>
      </c>
      <c r="AN3178">
        <f t="shared" si="198"/>
        <v>9.9625793914096796</v>
      </c>
      <c r="AO3178">
        <f t="shared" si="199"/>
        <v>1.2761003545555651</v>
      </c>
    </row>
    <row r="3179" spans="1:41" x14ac:dyDescent="0.25">
      <c r="A3179" s="1">
        <v>51</v>
      </c>
      <c r="B3179" s="1">
        <v>3</v>
      </c>
      <c r="C3179" s="2">
        <v>6.8321794814999999</v>
      </c>
      <c r="D3179" s="1">
        <v>382</v>
      </c>
      <c r="E3179" s="1">
        <v>51</v>
      </c>
      <c r="F3179" s="1">
        <v>3</v>
      </c>
      <c r="G3179" s="1" t="s">
        <v>40</v>
      </c>
      <c r="H3179" s="2">
        <v>28.19146791</v>
      </c>
      <c r="I3179" s="2">
        <v>2.1219999999999999</v>
      </c>
      <c r="J3179" s="2">
        <v>1333.6120000000001</v>
      </c>
      <c r="K3179" s="2">
        <v>100.381</v>
      </c>
      <c r="L3179" s="2">
        <v>0.47099999999999997</v>
      </c>
      <c r="M3179" s="2">
        <v>0.63500000000000001</v>
      </c>
      <c r="N3179" s="2">
        <v>13.276999999999999</v>
      </c>
      <c r="O3179" s="2">
        <v>1.3480000000000001</v>
      </c>
      <c r="P3179" s="2">
        <v>628.08000000000004</v>
      </c>
      <c r="Q3179" s="2">
        <v>63.761000000000003</v>
      </c>
      <c r="R3179" s="2">
        <v>6.8321794814999999</v>
      </c>
      <c r="S3179" s="2">
        <v>4.8170000000000002</v>
      </c>
      <c r="T3179" s="2">
        <v>0.53</v>
      </c>
      <c r="U3179" s="4">
        <f t="shared" si="196"/>
        <v>32.910608562385498</v>
      </c>
      <c r="V3179" s="4">
        <f t="shared" si="197"/>
        <v>3.6210551251950003</v>
      </c>
      <c r="W3179" s="2">
        <v>0.17100000000000001</v>
      </c>
      <c r="X3179" s="2">
        <v>0.249550036</v>
      </c>
      <c r="Y3179" s="1">
        <v>142</v>
      </c>
      <c r="Z3179" s="1">
        <v>173</v>
      </c>
      <c r="AA3179" s="1" t="s">
        <v>345</v>
      </c>
      <c r="AB3179" s="1" t="s">
        <v>670</v>
      </c>
      <c r="AC3179" s="1">
        <v>3</v>
      </c>
      <c r="AD3179" s="1" t="s">
        <v>670</v>
      </c>
      <c r="AE3179" s="1">
        <v>-1</v>
      </c>
      <c r="AF3179" s="2">
        <v>0</v>
      </c>
      <c r="AG3179" s="2">
        <v>0</v>
      </c>
      <c r="AH3179" s="2">
        <v>57.367458136049997</v>
      </c>
      <c r="AI3179" s="1">
        <v>12</v>
      </c>
      <c r="AJ3179" s="1" t="s">
        <v>671</v>
      </c>
      <c r="AK3179" s="1">
        <v>382</v>
      </c>
      <c r="AL3179" s="6">
        <v>0.3</v>
      </c>
      <c r="AM3179" s="6">
        <v>0.55000000000000004</v>
      </c>
      <c r="AN3179">
        <f t="shared" si="198"/>
        <v>9.8731825687156487</v>
      </c>
      <c r="AO3179">
        <f t="shared" si="199"/>
        <v>1.9915803188572503</v>
      </c>
    </row>
    <row r="3180" spans="1:41" x14ac:dyDescent="0.25">
      <c r="A3180" s="1">
        <v>51</v>
      </c>
      <c r="B3180" s="1">
        <v>4</v>
      </c>
      <c r="C3180" s="2">
        <v>21.869160809899999</v>
      </c>
      <c r="D3180" s="1">
        <v>383</v>
      </c>
      <c r="E3180" s="1">
        <v>51</v>
      </c>
      <c r="F3180" s="1">
        <v>4</v>
      </c>
      <c r="G3180" s="1" t="s">
        <v>38</v>
      </c>
      <c r="H3180" s="2">
        <v>19.692788700000001</v>
      </c>
      <c r="I3180" s="2">
        <v>1.698</v>
      </c>
      <c r="J3180" s="2">
        <v>1955.829</v>
      </c>
      <c r="K3180" s="2">
        <v>168.61699999999999</v>
      </c>
      <c r="L3180" s="2">
        <v>0.46600000000000003</v>
      </c>
      <c r="M3180" s="2">
        <v>0.61199999999999999</v>
      </c>
      <c r="N3180" s="2">
        <v>9.1859999999999999</v>
      </c>
      <c r="O3180" s="2">
        <v>1.0389999999999999</v>
      </c>
      <c r="P3180" s="2">
        <v>912.35900000000004</v>
      </c>
      <c r="Q3180" s="2">
        <v>103.211</v>
      </c>
      <c r="R3180" s="2">
        <v>21.869160809899999</v>
      </c>
      <c r="S3180" s="2">
        <v>3.274</v>
      </c>
      <c r="T3180" s="2">
        <v>0.39900000000000002</v>
      </c>
      <c r="U3180" s="4">
        <f t="shared" si="196"/>
        <v>71.599632491612596</v>
      </c>
      <c r="V3180" s="4">
        <f t="shared" si="197"/>
        <v>8.7257951631500994</v>
      </c>
      <c r="W3180" s="2">
        <v>0.16600000000000001</v>
      </c>
      <c r="X3180" s="2">
        <v>0.234970386</v>
      </c>
      <c r="Y3180" s="1">
        <v>142</v>
      </c>
      <c r="Z3180" s="1">
        <v>173</v>
      </c>
      <c r="AA3180" s="1" t="s">
        <v>345</v>
      </c>
      <c r="AB3180" s="1" t="s">
        <v>670</v>
      </c>
      <c r="AC3180" s="1">
        <v>3</v>
      </c>
      <c r="AD3180" s="1" t="s">
        <v>670</v>
      </c>
      <c r="AE3180" s="1">
        <v>-1</v>
      </c>
      <c r="AF3180" s="2">
        <v>0</v>
      </c>
      <c r="AG3180" s="2">
        <v>0</v>
      </c>
      <c r="AH3180" s="2">
        <v>57.367458136049997</v>
      </c>
      <c r="AI3180" s="1">
        <v>12</v>
      </c>
      <c r="AJ3180" s="1" t="s">
        <v>671</v>
      </c>
      <c r="AK3180" s="1">
        <v>383</v>
      </c>
      <c r="AL3180" s="6">
        <v>0.3</v>
      </c>
      <c r="AM3180" s="6">
        <v>0.55000000000000004</v>
      </c>
      <c r="AN3180">
        <f t="shared" si="198"/>
        <v>21.479889747483778</v>
      </c>
      <c r="AO3180">
        <f t="shared" si="199"/>
        <v>4.7991873397325548</v>
      </c>
    </row>
    <row r="3181" spans="1:41" x14ac:dyDescent="0.25">
      <c r="A3181" s="1">
        <v>51</v>
      </c>
      <c r="B3181" s="1">
        <v>6</v>
      </c>
      <c r="C3181" s="2">
        <v>1.0883927152899999</v>
      </c>
      <c r="D3181" s="1">
        <v>384</v>
      </c>
      <c r="E3181" s="1">
        <v>51</v>
      </c>
      <c r="F3181" s="1">
        <v>6</v>
      </c>
      <c r="G3181" s="1" t="s">
        <v>49</v>
      </c>
      <c r="H3181" s="2">
        <v>5.475624893</v>
      </c>
      <c r="I3181" s="2">
        <v>0.23699999999999999</v>
      </c>
      <c r="J3181" s="2">
        <v>44.616</v>
      </c>
      <c r="K3181" s="2">
        <v>1.9319999999999999</v>
      </c>
      <c r="L3181" s="2">
        <v>0.47399999999999998</v>
      </c>
      <c r="M3181" s="2">
        <v>0.65300000000000002</v>
      </c>
      <c r="N3181" s="2">
        <v>2.597</v>
      </c>
      <c r="O3181" s="2">
        <v>0.155</v>
      </c>
      <c r="P3181" s="2">
        <v>21.161000000000001</v>
      </c>
      <c r="Q3181" s="2">
        <v>1.262</v>
      </c>
      <c r="R3181" s="2">
        <v>1.0883927152899999</v>
      </c>
      <c r="S3181" s="2">
        <v>0.95799999999999996</v>
      </c>
      <c r="T3181" s="2">
        <v>6.0999999999999999E-2</v>
      </c>
      <c r="U3181" s="4">
        <f t="shared" si="196"/>
        <v>1.0426802212478199</v>
      </c>
      <c r="V3181" s="4">
        <f t="shared" si="197"/>
        <v>6.639195563269E-2</v>
      </c>
      <c r="W3181" s="2">
        <v>0.17499999999999999</v>
      </c>
      <c r="X3181" s="2">
        <v>0.25879311700000002</v>
      </c>
      <c r="Y3181" s="1">
        <v>142</v>
      </c>
      <c r="Z3181" s="1">
        <v>173</v>
      </c>
      <c r="AA3181" s="1" t="s">
        <v>345</v>
      </c>
      <c r="AB3181" s="1" t="s">
        <v>670</v>
      </c>
      <c r="AC3181" s="1">
        <v>3</v>
      </c>
      <c r="AD3181" s="1" t="s">
        <v>670</v>
      </c>
      <c r="AE3181" s="1">
        <v>-1</v>
      </c>
      <c r="AF3181" s="2">
        <v>0</v>
      </c>
      <c r="AG3181" s="2">
        <v>0</v>
      </c>
      <c r="AH3181" s="2">
        <v>57.367458136049997</v>
      </c>
      <c r="AI3181" s="1">
        <v>12</v>
      </c>
      <c r="AJ3181" s="1" t="s">
        <v>671</v>
      </c>
      <c r="AK3181" s="1">
        <v>384</v>
      </c>
      <c r="AL3181" s="6">
        <v>0.3</v>
      </c>
      <c r="AM3181" s="6">
        <v>0.55000000000000004</v>
      </c>
      <c r="AN3181">
        <f t="shared" si="198"/>
        <v>0.31280406637434593</v>
      </c>
      <c r="AO3181">
        <f t="shared" si="199"/>
        <v>3.6515575597979501E-2</v>
      </c>
    </row>
    <row r="3182" spans="1:41" x14ac:dyDescent="0.25">
      <c r="A3182" s="1">
        <v>51</v>
      </c>
      <c r="B3182" s="1">
        <v>8</v>
      </c>
      <c r="C3182" s="2">
        <v>11.6540636517</v>
      </c>
      <c r="D3182" s="1">
        <v>385</v>
      </c>
      <c r="E3182" s="1">
        <v>51</v>
      </c>
      <c r="F3182" s="1">
        <v>8</v>
      </c>
      <c r="G3182" s="1" t="s">
        <v>50</v>
      </c>
      <c r="H3182" s="2">
        <v>11.82794532</v>
      </c>
      <c r="I3182" s="2">
        <v>0.63900000000000001</v>
      </c>
      <c r="J3182" s="2">
        <v>192.51300000000001</v>
      </c>
      <c r="K3182" s="2">
        <v>10.397</v>
      </c>
      <c r="L3182" s="2">
        <v>0.48399999999999999</v>
      </c>
      <c r="M3182" s="2">
        <v>0.72</v>
      </c>
      <c r="N3182" s="2">
        <v>5.7240000000000002</v>
      </c>
      <c r="O3182" s="2">
        <v>0.46</v>
      </c>
      <c r="P3182" s="2">
        <v>93.165000000000006</v>
      </c>
      <c r="Q3182" s="2">
        <v>7.4909999999999997</v>
      </c>
      <c r="R3182" s="2">
        <v>11.6540636517</v>
      </c>
      <c r="S3182" s="2">
        <v>2.2040000000000002</v>
      </c>
      <c r="T3182" s="2">
        <v>0.19400000000000001</v>
      </c>
      <c r="U3182" s="4">
        <f t="shared" si="196"/>
        <v>25.685556288346802</v>
      </c>
      <c r="V3182" s="4">
        <f t="shared" si="197"/>
        <v>2.2608883484298001</v>
      </c>
      <c r="W3182" s="2">
        <v>0.186</v>
      </c>
      <c r="X3182" s="2">
        <v>0.30444942800000002</v>
      </c>
      <c r="Y3182" s="1">
        <v>142</v>
      </c>
      <c r="Z3182" s="1">
        <v>173</v>
      </c>
      <c r="AA3182" s="1" t="s">
        <v>345</v>
      </c>
      <c r="AB3182" s="1" t="s">
        <v>670</v>
      </c>
      <c r="AC3182" s="1">
        <v>3</v>
      </c>
      <c r="AD3182" s="1" t="s">
        <v>670</v>
      </c>
      <c r="AE3182" s="1">
        <v>-1</v>
      </c>
      <c r="AF3182" s="2">
        <v>0</v>
      </c>
      <c r="AG3182" s="2">
        <v>0</v>
      </c>
      <c r="AH3182" s="2">
        <v>57.367458136049997</v>
      </c>
      <c r="AI3182" s="1">
        <v>12</v>
      </c>
      <c r="AJ3182" s="1" t="s">
        <v>671</v>
      </c>
      <c r="AK3182" s="1">
        <v>385</v>
      </c>
      <c r="AL3182" s="6">
        <v>0.3</v>
      </c>
      <c r="AM3182" s="6">
        <v>0.55000000000000004</v>
      </c>
      <c r="AN3182">
        <f t="shared" si="198"/>
        <v>7.7056668865040407</v>
      </c>
      <c r="AO3182">
        <f t="shared" si="199"/>
        <v>1.2434885916363903</v>
      </c>
    </row>
    <row r="3183" spans="1:41" x14ac:dyDescent="0.25">
      <c r="A3183" s="1">
        <v>53</v>
      </c>
      <c r="B3183" s="1">
        <v>4</v>
      </c>
      <c r="C3183" s="2">
        <v>3.0887371758E-2</v>
      </c>
      <c r="D3183" s="1">
        <v>397</v>
      </c>
      <c r="E3183" s="1">
        <v>53</v>
      </c>
      <c r="F3183" s="1">
        <v>4</v>
      </c>
      <c r="G3183" s="1" t="s">
        <v>38</v>
      </c>
      <c r="H3183" s="2">
        <v>14.20916922</v>
      </c>
      <c r="I3183" s="2">
        <v>1.1479999999999999</v>
      </c>
      <c r="J3183" s="2">
        <v>5078.6080000000002</v>
      </c>
      <c r="K3183" s="2">
        <v>410.43200000000002</v>
      </c>
      <c r="L3183" s="2">
        <v>0.376</v>
      </c>
      <c r="M3183" s="2">
        <v>0.28000000000000003</v>
      </c>
      <c r="N3183" s="2">
        <v>5.3380000000000001</v>
      </c>
      <c r="O3183" s="2">
        <v>0.32100000000000001</v>
      </c>
      <c r="P3183" s="2">
        <v>1907.7650000000001</v>
      </c>
      <c r="Q3183" s="2">
        <v>114.742</v>
      </c>
      <c r="R3183" s="2">
        <v>3.0887371758E-2</v>
      </c>
      <c r="S3183" s="2">
        <v>0.94799999999999995</v>
      </c>
      <c r="T3183" s="2">
        <v>9.7000000000000003E-2</v>
      </c>
      <c r="U3183" s="4">
        <f t="shared" si="196"/>
        <v>2.9281228426583997E-2</v>
      </c>
      <c r="V3183" s="4">
        <f t="shared" si="197"/>
        <v>2.996075060526E-3</v>
      </c>
      <c r="W3183" s="2">
        <v>6.7000000000000004E-2</v>
      </c>
      <c r="X3183" s="2">
        <v>8.4637688000000003E-2</v>
      </c>
      <c r="Y3183" s="1">
        <v>142</v>
      </c>
      <c r="Z3183" s="1">
        <v>173</v>
      </c>
      <c r="AA3183" s="1" t="s">
        <v>345</v>
      </c>
      <c r="AB3183" s="1" t="s">
        <v>670</v>
      </c>
      <c r="AC3183" s="1">
        <v>3</v>
      </c>
      <c r="AD3183" s="1" t="s">
        <v>670</v>
      </c>
      <c r="AE3183" s="1">
        <v>-1</v>
      </c>
      <c r="AF3183" s="2">
        <v>0</v>
      </c>
      <c r="AG3183" s="2">
        <v>0</v>
      </c>
      <c r="AH3183" s="2">
        <v>57.367458136049997</v>
      </c>
      <c r="AI3183" s="1">
        <v>12</v>
      </c>
      <c r="AJ3183" s="1" t="s">
        <v>671</v>
      </c>
      <c r="AK3183" s="1">
        <v>397</v>
      </c>
      <c r="AL3183" s="6">
        <v>0.3</v>
      </c>
      <c r="AM3183" s="6">
        <v>0.55000000000000004</v>
      </c>
      <c r="AN3183">
        <f t="shared" si="198"/>
        <v>8.784368527975199E-3</v>
      </c>
      <c r="AO3183">
        <f t="shared" si="199"/>
        <v>1.6478412832893002E-3</v>
      </c>
    </row>
    <row r="3184" spans="1:41" x14ac:dyDescent="0.25">
      <c r="A3184" s="1">
        <v>53</v>
      </c>
      <c r="B3184" s="1">
        <v>6</v>
      </c>
      <c r="C3184" s="2">
        <v>1.8404580246300001E-2</v>
      </c>
      <c r="D3184" s="1">
        <v>398</v>
      </c>
      <c r="E3184" s="1">
        <v>53</v>
      </c>
      <c r="F3184" s="1">
        <v>6</v>
      </c>
      <c r="G3184" s="1" t="s">
        <v>49</v>
      </c>
      <c r="H3184" s="2">
        <v>3.7267317869999999</v>
      </c>
      <c r="I3184" s="2">
        <v>0.14899999999999999</v>
      </c>
      <c r="J3184" s="2">
        <v>69.498000000000005</v>
      </c>
      <c r="K3184" s="2">
        <v>2.7829999999999999</v>
      </c>
      <c r="L3184" s="2">
        <v>0.39800000000000002</v>
      </c>
      <c r="M3184" s="2">
        <v>0.29599999999999999</v>
      </c>
      <c r="N3184" s="2">
        <v>1.4810000000000001</v>
      </c>
      <c r="O3184" s="2">
        <v>4.3999999999999997E-2</v>
      </c>
      <c r="P3184" s="2">
        <v>27.626999999999999</v>
      </c>
      <c r="Q3184" s="2">
        <v>0.82299999999999995</v>
      </c>
      <c r="R3184" s="2">
        <v>1.8404580246300001E-2</v>
      </c>
      <c r="S3184" s="2">
        <v>0.27700000000000002</v>
      </c>
      <c r="T3184" s="2">
        <v>1.4E-2</v>
      </c>
      <c r="U3184" s="4">
        <f t="shared" si="196"/>
        <v>5.0980687282251008E-3</v>
      </c>
      <c r="V3184" s="4">
        <f t="shared" si="197"/>
        <v>2.5766412344820002E-4</v>
      </c>
      <c r="W3184" s="2">
        <v>7.3999999999999996E-2</v>
      </c>
      <c r="X3184" s="2">
        <v>9.5583890000000005E-2</v>
      </c>
      <c r="Y3184" s="1">
        <v>142</v>
      </c>
      <c r="Z3184" s="1">
        <v>173</v>
      </c>
      <c r="AA3184" s="1" t="s">
        <v>345</v>
      </c>
      <c r="AB3184" s="1" t="s">
        <v>670</v>
      </c>
      <c r="AC3184" s="1">
        <v>3</v>
      </c>
      <c r="AD3184" s="1" t="s">
        <v>670</v>
      </c>
      <c r="AE3184" s="1">
        <v>-1</v>
      </c>
      <c r="AF3184" s="2">
        <v>0</v>
      </c>
      <c r="AG3184" s="2">
        <v>0</v>
      </c>
      <c r="AH3184" s="2">
        <v>57.367458136049997</v>
      </c>
      <c r="AI3184" s="1">
        <v>12</v>
      </c>
      <c r="AJ3184" s="1" t="s">
        <v>671</v>
      </c>
      <c r="AK3184" s="1">
        <v>398</v>
      </c>
      <c r="AL3184" s="6">
        <v>0.3</v>
      </c>
      <c r="AM3184" s="6">
        <v>0.55000000000000004</v>
      </c>
      <c r="AN3184">
        <f t="shared" si="198"/>
        <v>1.5294206184675301E-3</v>
      </c>
      <c r="AO3184">
        <f t="shared" si="199"/>
        <v>1.4171526789651001E-4</v>
      </c>
    </row>
    <row r="3185" spans="1:41" x14ac:dyDescent="0.25">
      <c r="A3185" s="1">
        <v>57</v>
      </c>
      <c r="B3185" s="1">
        <v>4</v>
      </c>
      <c r="C3185" s="2">
        <v>2.5870477486E-3</v>
      </c>
      <c r="D3185" s="1">
        <v>420</v>
      </c>
      <c r="E3185" s="1">
        <v>57</v>
      </c>
      <c r="F3185" s="1">
        <v>4</v>
      </c>
      <c r="G3185" s="1" t="s">
        <v>38</v>
      </c>
      <c r="H3185" s="2">
        <v>14.964950200000001</v>
      </c>
      <c r="I3185" s="2">
        <v>1.1180000000000001</v>
      </c>
      <c r="J3185" s="2">
        <v>1618.0519999999999</v>
      </c>
      <c r="K3185" s="2">
        <v>120.881</v>
      </c>
      <c r="L3185" s="2">
        <v>0.65200000000000002</v>
      </c>
      <c r="M3185" s="2">
        <v>0.441</v>
      </c>
      <c r="N3185" s="2">
        <v>9.7569999999999997</v>
      </c>
      <c r="O3185" s="2">
        <v>0.49299999999999999</v>
      </c>
      <c r="P3185" s="2">
        <v>1054.9760000000001</v>
      </c>
      <c r="Q3185" s="2">
        <v>53.298999999999999</v>
      </c>
      <c r="R3185" s="2">
        <v>2.5870477486E-3</v>
      </c>
      <c r="S3185" s="2">
        <v>1.7170000000000001</v>
      </c>
      <c r="T3185" s="2">
        <v>0.151</v>
      </c>
      <c r="U3185" s="4">
        <f t="shared" si="196"/>
        <v>4.4419609843462E-3</v>
      </c>
      <c r="V3185" s="4">
        <f t="shared" si="197"/>
        <v>3.9064421003860001E-4</v>
      </c>
      <c r="W3185" s="2">
        <v>0.115</v>
      </c>
      <c r="X3185" s="2">
        <v>0.13463839999999999</v>
      </c>
      <c r="Y3185" s="1">
        <v>142</v>
      </c>
      <c r="Z3185" s="1">
        <v>173</v>
      </c>
      <c r="AA3185" s="1" t="s">
        <v>345</v>
      </c>
      <c r="AB3185" s="1" t="s">
        <v>670</v>
      </c>
      <c r="AC3185" s="1">
        <v>3</v>
      </c>
      <c r="AD3185" s="1" t="s">
        <v>670</v>
      </c>
      <c r="AE3185" s="1">
        <v>-1</v>
      </c>
      <c r="AF3185" s="2">
        <v>0</v>
      </c>
      <c r="AG3185" s="2">
        <v>0</v>
      </c>
      <c r="AH3185" s="2">
        <v>57.367458136049997</v>
      </c>
      <c r="AI3185" s="1">
        <v>12</v>
      </c>
      <c r="AJ3185" s="1" t="s">
        <v>671</v>
      </c>
      <c r="AK3185" s="1">
        <v>420</v>
      </c>
      <c r="AL3185" s="6">
        <v>0.3</v>
      </c>
      <c r="AM3185" s="6">
        <v>0.55000000000000004</v>
      </c>
      <c r="AN3185">
        <f t="shared" si="198"/>
        <v>1.3325882953038599E-3</v>
      </c>
      <c r="AO3185">
        <f t="shared" si="199"/>
        <v>2.1485431552123002E-4</v>
      </c>
    </row>
    <row r="3186" spans="1:41" x14ac:dyDescent="0.25">
      <c r="A3186" s="1">
        <v>57</v>
      </c>
      <c r="B3186" s="1">
        <v>6</v>
      </c>
      <c r="C3186" s="2">
        <v>7.28543502249E-2</v>
      </c>
      <c r="D3186" s="1">
        <v>421</v>
      </c>
      <c r="E3186" s="1">
        <v>57</v>
      </c>
      <c r="F3186" s="1">
        <v>6</v>
      </c>
      <c r="G3186" s="1" t="s">
        <v>49</v>
      </c>
      <c r="H3186" s="2">
        <v>4.1885888810000003</v>
      </c>
      <c r="I3186" s="2">
        <v>0.157</v>
      </c>
      <c r="J3186" s="2">
        <v>14.253</v>
      </c>
      <c r="K3186" s="2">
        <v>0.53500000000000003</v>
      </c>
      <c r="L3186" s="2">
        <v>0.66300000000000003</v>
      </c>
      <c r="M3186" s="2">
        <v>0.46100000000000002</v>
      </c>
      <c r="N3186" s="2">
        <v>2.778</v>
      </c>
      <c r="O3186" s="2">
        <v>7.2999999999999995E-2</v>
      </c>
      <c r="P3186" s="2">
        <v>9.452</v>
      </c>
      <c r="Q3186" s="2">
        <v>0.247</v>
      </c>
      <c r="R3186" s="2">
        <v>7.28543502249E-2</v>
      </c>
      <c r="S3186" s="2">
        <v>0.51</v>
      </c>
      <c r="T3186" s="2">
        <v>2.3E-2</v>
      </c>
      <c r="U3186" s="4">
        <f t="shared" si="196"/>
        <v>3.7155718614698997E-2</v>
      </c>
      <c r="V3186" s="4">
        <f t="shared" si="197"/>
        <v>1.6756500551727001E-3</v>
      </c>
      <c r="W3186" s="2">
        <v>0.122</v>
      </c>
      <c r="X3186" s="2">
        <v>0.148932816</v>
      </c>
      <c r="Y3186" s="1">
        <v>142</v>
      </c>
      <c r="Z3186" s="1">
        <v>173</v>
      </c>
      <c r="AA3186" s="1" t="s">
        <v>345</v>
      </c>
      <c r="AB3186" s="1" t="s">
        <v>670</v>
      </c>
      <c r="AC3186" s="1">
        <v>3</v>
      </c>
      <c r="AD3186" s="1" t="s">
        <v>670</v>
      </c>
      <c r="AE3186" s="1">
        <v>-1</v>
      </c>
      <c r="AF3186" s="2">
        <v>0</v>
      </c>
      <c r="AG3186" s="2">
        <v>0</v>
      </c>
      <c r="AH3186" s="2">
        <v>57.367458136049997</v>
      </c>
      <c r="AI3186" s="1">
        <v>12</v>
      </c>
      <c r="AJ3186" s="1" t="s">
        <v>671</v>
      </c>
      <c r="AK3186" s="1">
        <v>421</v>
      </c>
      <c r="AL3186" s="6">
        <v>0.3</v>
      </c>
      <c r="AM3186" s="6">
        <v>0.55000000000000004</v>
      </c>
      <c r="AN3186">
        <f t="shared" si="198"/>
        <v>1.1146715584409699E-2</v>
      </c>
      <c r="AO3186">
        <f t="shared" si="199"/>
        <v>9.2160753034498512E-4</v>
      </c>
    </row>
    <row r="3187" spans="1:41" x14ac:dyDescent="0.25">
      <c r="A3187" s="1">
        <v>57</v>
      </c>
      <c r="B3187" s="1">
        <v>8</v>
      </c>
      <c r="C3187" s="2">
        <v>1.53739986937E-2</v>
      </c>
      <c r="D3187" s="1">
        <v>422</v>
      </c>
      <c r="E3187" s="1">
        <v>57</v>
      </c>
      <c r="F3187" s="1">
        <v>8</v>
      </c>
      <c r="G3187" s="1" t="s">
        <v>50</v>
      </c>
      <c r="H3187" s="2">
        <v>9.0386157249999997</v>
      </c>
      <c r="I3187" s="2">
        <v>0.42299999999999999</v>
      </c>
      <c r="J3187" s="2">
        <v>258.61799999999999</v>
      </c>
      <c r="K3187" s="2">
        <v>12.090999999999999</v>
      </c>
      <c r="L3187" s="2">
        <v>0.68200000000000005</v>
      </c>
      <c r="M3187" s="2">
        <v>0.48099999999999998</v>
      </c>
      <c r="N3187" s="2">
        <v>6.1639999999999997</v>
      </c>
      <c r="O3187" s="2">
        <v>0.20300000000000001</v>
      </c>
      <c r="P3187" s="2">
        <v>176.35499999999999</v>
      </c>
      <c r="Q3187" s="2">
        <v>5.8159999999999998</v>
      </c>
      <c r="R3187" s="2">
        <v>1.53739986937E-2</v>
      </c>
      <c r="S3187" s="2">
        <v>1.198</v>
      </c>
      <c r="T3187" s="2">
        <v>7.5999999999999998E-2</v>
      </c>
      <c r="U3187" s="4">
        <f t="shared" si="196"/>
        <v>1.84180504350526E-2</v>
      </c>
      <c r="V3187" s="4">
        <f t="shared" si="197"/>
        <v>1.1684239007211999E-3</v>
      </c>
      <c r="W3187" s="2">
        <v>0.13300000000000001</v>
      </c>
      <c r="X3187" s="2">
        <v>0.18050575699999999</v>
      </c>
      <c r="Y3187" s="1">
        <v>142</v>
      </c>
      <c r="Z3187" s="1">
        <v>173</v>
      </c>
      <c r="AA3187" s="1" t="s">
        <v>345</v>
      </c>
      <c r="AB3187" s="1" t="s">
        <v>670</v>
      </c>
      <c r="AC3187" s="1">
        <v>3</v>
      </c>
      <c r="AD3187" s="1" t="s">
        <v>670</v>
      </c>
      <c r="AE3187" s="1">
        <v>-1</v>
      </c>
      <c r="AF3187" s="2">
        <v>0</v>
      </c>
      <c r="AG3187" s="2">
        <v>0</v>
      </c>
      <c r="AH3187" s="2">
        <v>57.367458136049997</v>
      </c>
      <c r="AI3187" s="1">
        <v>12</v>
      </c>
      <c r="AJ3187" s="1" t="s">
        <v>671</v>
      </c>
      <c r="AK3187" s="1">
        <v>422</v>
      </c>
      <c r="AL3187" s="6">
        <v>0.3</v>
      </c>
      <c r="AM3187" s="6">
        <v>0.55000000000000004</v>
      </c>
      <c r="AN3187">
        <f t="shared" si="198"/>
        <v>5.5254151305157801E-3</v>
      </c>
      <c r="AO3187">
        <f t="shared" si="199"/>
        <v>6.4263314539665997E-4</v>
      </c>
    </row>
    <row r="3188" spans="1:41" x14ac:dyDescent="0.25">
      <c r="A3188" s="1">
        <v>57</v>
      </c>
      <c r="B3188" s="1">
        <v>2</v>
      </c>
      <c r="C3188" s="2">
        <v>0.74796950486299996</v>
      </c>
      <c r="D3188" s="1">
        <v>418</v>
      </c>
      <c r="E3188" s="1">
        <v>57</v>
      </c>
      <c r="F3188" s="1">
        <v>2</v>
      </c>
      <c r="G3188" s="1" t="s">
        <v>39</v>
      </c>
      <c r="H3188" s="2">
        <v>9.3885327190000005</v>
      </c>
      <c r="I3188" s="2">
        <v>0.40300000000000002</v>
      </c>
      <c r="J3188" s="2">
        <v>3228.2570000000001</v>
      </c>
      <c r="K3188" s="2">
        <v>138.483</v>
      </c>
      <c r="L3188" s="2">
        <v>0.65800000000000003</v>
      </c>
      <c r="M3188" s="2">
        <v>0.44800000000000001</v>
      </c>
      <c r="N3188" s="2">
        <v>6.173</v>
      </c>
      <c r="O3188" s="2">
        <v>0.18099999999999999</v>
      </c>
      <c r="P3188" s="2">
        <v>2122.6750000000002</v>
      </c>
      <c r="Q3188" s="2">
        <v>62.088000000000001</v>
      </c>
      <c r="R3188" s="2">
        <v>0.74796950486299996</v>
      </c>
      <c r="S3188" s="2">
        <v>1.1120000000000001</v>
      </c>
      <c r="T3188" s="2">
        <v>5.6000000000000001E-2</v>
      </c>
      <c r="U3188" s="4">
        <f t="shared" si="196"/>
        <v>0.83174208940765604</v>
      </c>
      <c r="V3188" s="4">
        <f t="shared" si="197"/>
        <v>4.1886292272327999E-2</v>
      </c>
      <c r="W3188" s="2">
        <v>0.11799999999999999</v>
      </c>
      <c r="X3188" s="2">
        <v>0.138045639</v>
      </c>
      <c r="Y3188" s="1">
        <v>149</v>
      </c>
      <c r="Z3188" s="1">
        <v>181</v>
      </c>
      <c r="AA3188" s="1" t="s">
        <v>347</v>
      </c>
      <c r="AB3188" s="1" t="s">
        <v>670</v>
      </c>
      <c r="AC3188" s="1">
        <v>3</v>
      </c>
      <c r="AD3188" s="1" t="s">
        <v>670</v>
      </c>
      <c r="AE3188" s="1">
        <v>-1</v>
      </c>
      <c r="AF3188" s="2">
        <v>0</v>
      </c>
      <c r="AG3188" s="2">
        <v>0</v>
      </c>
      <c r="AH3188" s="2">
        <v>0.74796950488000002</v>
      </c>
      <c r="AI3188" s="1">
        <v>12</v>
      </c>
      <c r="AJ3188" s="1" t="s">
        <v>671</v>
      </c>
      <c r="AK3188" s="1">
        <v>418</v>
      </c>
      <c r="AL3188" s="6">
        <v>0.3</v>
      </c>
      <c r="AM3188" s="6">
        <v>0.55000000000000004</v>
      </c>
      <c r="AN3188">
        <f t="shared" si="198"/>
        <v>0.24952262682229681</v>
      </c>
      <c r="AO3188">
        <f t="shared" si="199"/>
        <v>2.30374607497804E-2</v>
      </c>
    </row>
    <row r="3189" spans="1:41" x14ac:dyDescent="0.25">
      <c r="A3189" s="1">
        <v>51</v>
      </c>
      <c r="B3189" s="1">
        <v>2</v>
      </c>
      <c r="C3189" s="2">
        <v>3.0382673771199999</v>
      </c>
      <c r="D3189" s="1">
        <v>381</v>
      </c>
      <c r="E3189" s="1">
        <v>51</v>
      </c>
      <c r="F3189" s="1">
        <v>2</v>
      </c>
      <c r="G3189" s="1" t="s">
        <v>39</v>
      </c>
      <c r="H3189" s="2">
        <v>12.31181539</v>
      </c>
      <c r="I3189" s="2">
        <v>0.61</v>
      </c>
      <c r="J3189" s="2">
        <v>8989.5920000000006</v>
      </c>
      <c r="K3189" s="2">
        <v>445.05500000000001</v>
      </c>
      <c r="L3189" s="2">
        <v>0.47099999999999997</v>
      </c>
      <c r="M3189" s="2">
        <v>0.624</v>
      </c>
      <c r="N3189" s="2">
        <v>5.7990000000000004</v>
      </c>
      <c r="O3189" s="2">
        <v>0.38</v>
      </c>
      <c r="P3189" s="2">
        <v>4234.0990000000002</v>
      </c>
      <c r="Q3189" s="2">
        <v>277.81299999999999</v>
      </c>
      <c r="R3189" s="2">
        <v>3.0382673771199999</v>
      </c>
      <c r="S3189" s="2">
        <v>2.1040000000000001</v>
      </c>
      <c r="T3189" s="2">
        <v>0.14699999999999999</v>
      </c>
      <c r="U3189" s="4">
        <f t="shared" si="196"/>
        <v>6.3925145614604801</v>
      </c>
      <c r="V3189" s="4">
        <f t="shared" si="197"/>
        <v>0.44662530443663995</v>
      </c>
      <c r="W3189" s="2">
        <v>0.17100000000000001</v>
      </c>
      <c r="X3189" s="2">
        <v>0.241177222</v>
      </c>
      <c r="Y3189" s="1">
        <v>157</v>
      </c>
      <c r="Z3189" s="1">
        <v>189</v>
      </c>
      <c r="AA3189" s="1" t="s">
        <v>348</v>
      </c>
      <c r="AB3189" s="1" t="s">
        <v>670</v>
      </c>
      <c r="AC3189" s="1">
        <v>3</v>
      </c>
      <c r="AD3189" s="1" t="s">
        <v>670</v>
      </c>
      <c r="AE3189" s="1">
        <v>-1</v>
      </c>
      <c r="AF3189" s="2">
        <v>0</v>
      </c>
      <c r="AG3189" s="2">
        <v>0</v>
      </c>
      <c r="AH3189" s="2">
        <v>3.10771008675</v>
      </c>
      <c r="AI3189" s="1">
        <v>12</v>
      </c>
      <c r="AJ3189" s="1" t="s">
        <v>671</v>
      </c>
      <c r="AK3189" s="1">
        <v>381</v>
      </c>
      <c r="AL3189" s="6">
        <v>0.3</v>
      </c>
      <c r="AM3189" s="6">
        <v>0.55000000000000004</v>
      </c>
      <c r="AN3189">
        <f t="shared" si="198"/>
        <v>1.917754368438144</v>
      </c>
      <c r="AO3189">
        <f t="shared" si="199"/>
        <v>0.24564391744015199</v>
      </c>
    </row>
    <row r="3190" spans="1:41" x14ac:dyDescent="0.25">
      <c r="A3190" s="1">
        <v>51</v>
      </c>
      <c r="B3190" s="1">
        <v>3</v>
      </c>
      <c r="C3190" s="2">
        <v>1.3347004568399999E-3</v>
      </c>
      <c r="D3190" s="1">
        <v>382</v>
      </c>
      <c r="E3190" s="1">
        <v>51</v>
      </c>
      <c r="F3190" s="1">
        <v>3</v>
      </c>
      <c r="G3190" s="1" t="s">
        <v>40</v>
      </c>
      <c r="H3190" s="2">
        <v>28.19146791</v>
      </c>
      <c r="I3190" s="2">
        <v>2.1219999999999999</v>
      </c>
      <c r="J3190" s="2">
        <v>1333.6120000000001</v>
      </c>
      <c r="K3190" s="2">
        <v>100.381</v>
      </c>
      <c r="L3190" s="2">
        <v>0.47099999999999997</v>
      </c>
      <c r="M3190" s="2">
        <v>0.63500000000000001</v>
      </c>
      <c r="N3190" s="2">
        <v>13.276999999999999</v>
      </c>
      <c r="O3190" s="2">
        <v>1.3480000000000001</v>
      </c>
      <c r="P3190" s="2">
        <v>628.08000000000004</v>
      </c>
      <c r="Q3190" s="2">
        <v>63.761000000000003</v>
      </c>
      <c r="R3190" s="2">
        <v>1.3347004568399999E-3</v>
      </c>
      <c r="S3190" s="2">
        <v>4.8170000000000002</v>
      </c>
      <c r="T3190" s="2">
        <v>0.53</v>
      </c>
      <c r="U3190" s="4">
        <f t="shared" si="196"/>
        <v>6.4292521005982796E-3</v>
      </c>
      <c r="V3190" s="4">
        <f t="shared" si="197"/>
        <v>7.0739124212520002E-4</v>
      </c>
      <c r="W3190" s="2">
        <v>0.17100000000000001</v>
      </c>
      <c r="X3190" s="2">
        <v>0.249550036</v>
      </c>
      <c r="Y3190" s="1">
        <v>157</v>
      </c>
      <c r="Z3190" s="1">
        <v>189</v>
      </c>
      <c r="AA3190" s="1" t="s">
        <v>348</v>
      </c>
      <c r="AB3190" s="1" t="s">
        <v>670</v>
      </c>
      <c r="AC3190" s="1">
        <v>3</v>
      </c>
      <c r="AD3190" s="1" t="s">
        <v>670</v>
      </c>
      <c r="AE3190" s="1">
        <v>-1</v>
      </c>
      <c r="AF3190" s="2">
        <v>0</v>
      </c>
      <c r="AG3190" s="2">
        <v>0</v>
      </c>
      <c r="AH3190" s="2">
        <v>3.10771008675</v>
      </c>
      <c r="AI3190" s="1">
        <v>12</v>
      </c>
      <c r="AJ3190" s="1" t="s">
        <v>671</v>
      </c>
      <c r="AK3190" s="1">
        <v>382</v>
      </c>
      <c r="AL3190" s="6">
        <v>0.3</v>
      </c>
      <c r="AM3190" s="6">
        <v>0.55000000000000004</v>
      </c>
      <c r="AN3190">
        <f t="shared" si="198"/>
        <v>1.9287756301794839E-3</v>
      </c>
      <c r="AO3190">
        <f t="shared" si="199"/>
        <v>3.8906518316886003E-4</v>
      </c>
    </row>
    <row r="3191" spans="1:41" x14ac:dyDescent="0.25">
      <c r="A3191" s="1">
        <v>51</v>
      </c>
      <c r="B3191" s="1">
        <v>4</v>
      </c>
      <c r="C3191" s="2">
        <v>4.2743652315999997E-2</v>
      </c>
      <c r="D3191" s="1">
        <v>383</v>
      </c>
      <c r="E3191" s="1">
        <v>51</v>
      </c>
      <c r="F3191" s="1">
        <v>4</v>
      </c>
      <c r="G3191" s="1" t="s">
        <v>38</v>
      </c>
      <c r="H3191" s="2">
        <v>19.692788700000001</v>
      </c>
      <c r="I3191" s="2">
        <v>1.698</v>
      </c>
      <c r="J3191" s="2">
        <v>1955.829</v>
      </c>
      <c r="K3191" s="2">
        <v>168.61699999999999</v>
      </c>
      <c r="L3191" s="2">
        <v>0.46600000000000003</v>
      </c>
      <c r="M3191" s="2">
        <v>0.61199999999999999</v>
      </c>
      <c r="N3191" s="2">
        <v>9.1859999999999999</v>
      </c>
      <c r="O3191" s="2">
        <v>1.0389999999999999</v>
      </c>
      <c r="P3191" s="2">
        <v>912.35900000000004</v>
      </c>
      <c r="Q3191" s="2">
        <v>103.211</v>
      </c>
      <c r="R3191" s="2">
        <v>4.2743652315999997E-2</v>
      </c>
      <c r="S3191" s="2">
        <v>3.274</v>
      </c>
      <c r="T3191" s="2">
        <v>0.39900000000000002</v>
      </c>
      <c r="U3191" s="4">
        <f t="shared" si="196"/>
        <v>0.13994271768258398</v>
      </c>
      <c r="V3191" s="4">
        <f t="shared" si="197"/>
        <v>1.7054717274083999E-2</v>
      </c>
      <c r="W3191" s="2">
        <v>0.16600000000000001</v>
      </c>
      <c r="X3191" s="2">
        <v>0.234970386</v>
      </c>
      <c r="Y3191" s="1">
        <v>157</v>
      </c>
      <c r="Z3191" s="1">
        <v>189</v>
      </c>
      <c r="AA3191" s="1" t="s">
        <v>348</v>
      </c>
      <c r="AB3191" s="1" t="s">
        <v>670</v>
      </c>
      <c r="AC3191" s="1">
        <v>3</v>
      </c>
      <c r="AD3191" s="1" t="s">
        <v>670</v>
      </c>
      <c r="AE3191" s="1">
        <v>-1</v>
      </c>
      <c r="AF3191" s="2">
        <v>0</v>
      </c>
      <c r="AG3191" s="2">
        <v>0</v>
      </c>
      <c r="AH3191" s="2">
        <v>3.10771008675</v>
      </c>
      <c r="AI3191" s="1">
        <v>12</v>
      </c>
      <c r="AJ3191" s="1" t="s">
        <v>671</v>
      </c>
      <c r="AK3191" s="1">
        <v>383</v>
      </c>
      <c r="AL3191" s="6">
        <v>0.3</v>
      </c>
      <c r="AM3191" s="6">
        <v>0.55000000000000004</v>
      </c>
      <c r="AN3191">
        <f t="shared" si="198"/>
        <v>4.1982815304775191E-2</v>
      </c>
      <c r="AO3191">
        <f t="shared" si="199"/>
        <v>9.3800945007462E-3</v>
      </c>
    </row>
    <row r="3192" spans="1:41" x14ac:dyDescent="0.25">
      <c r="A3192" s="1">
        <v>51</v>
      </c>
      <c r="B3192" s="1">
        <v>6</v>
      </c>
      <c r="C3192" s="2">
        <v>2.53645561327E-2</v>
      </c>
      <c r="D3192" s="1">
        <v>384</v>
      </c>
      <c r="E3192" s="1">
        <v>51</v>
      </c>
      <c r="F3192" s="1">
        <v>6</v>
      </c>
      <c r="G3192" s="1" t="s">
        <v>49</v>
      </c>
      <c r="H3192" s="2">
        <v>5.475624893</v>
      </c>
      <c r="I3192" s="2">
        <v>0.23699999999999999</v>
      </c>
      <c r="J3192" s="2">
        <v>44.616</v>
      </c>
      <c r="K3192" s="2">
        <v>1.9319999999999999</v>
      </c>
      <c r="L3192" s="2">
        <v>0.47399999999999998</v>
      </c>
      <c r="M3192" s="2">
        <v>0.65300000000000002</v>
      </c>
      <c r="N3192" s="2">
        <v>2.597</v>
      </c>
      <c r="O3192" s="2">
        <v>0.155</v>
      </c>
      <c r="P3192" s="2">
        <v>21.161000000000001</v>
      </c>
      <c r="Q3192" s="2">
        <v>1.262</v>
      </c>
      <c r="R3192" s="2">
        <v>2.53645561327E-2</v>
      </c>
      <c r="S3192" s="2">
        <v>0.95799999999999996</v>
      </c>
      <c r="T3192" s="2">
        <v>6.0999999999999999E-2</v>
      </c>
      <c r="U3192" s="4">
        <f t="shared" si="196"/>
        <v>2.4299244775126599E-2</v>
      </c>
      <c r="V3192" s="4">
        <f t="shared" si="197"/>
        <v>1.5472379240947E-3</v>
      </c>
      <c r="W3192" s="2">
        <v>0.17499999999999999</v>
      </c>
      <c r="X3192" s="2">
        <v>0.25879311700000002</v>
      </c>
      <c r="Y3192" s="1">
        <v>157</v>
      </c>
      <c r="Z3192" s="1">
        <v>189</v>
      </c>
      <c r="AA3192" s="1" t="s">
        <v>348</v>
      </c>
      <c r="AB3192" s="1" t="s">
        <v>670</v>
      </c>
      <c r="AC3192" s="1">
        <v>3</v>
      </c>
      <c r="AD3192" s="1" t="s">
        <v>670</v>
      </c>
      <c r="AE3192" s="1">
        <v>-1</v>
      </c>
      <c r="AF3192" s="2">
        <v>0</v>
      </c>
      <c r="AG3192" s="2">
        <v>0</v>
      </c>
      <c r="AH3192" s="2">
        <v>3.10771008675</v>
      </c>
      <c r="AI3192" s="1">
        <v>12</v>
      </c>
      <c r="AJ3192" s="1" t="s">
        <v>671</v>
      </c>
      <c r="AK3192" s="1">
        <v>384</v>
      </c>
      <c r="AL3192" s="6">
        <v>0.3</v>
      </c>
      <c r="AM3192" s="6">
        <v>0.55000000000000004</v>
      </c>
      <c r="AN3192">
        <f t="shared" si="198"/>
        <v>7.2897734325379797E-3</v>
      </c>
      <c r="AO3192">
        <f t="shared" si="199"/>
        <v>8.5098085825208506E-4</v>
      </c>
    </row>
    <row r="3193" spans="1:41" x14ac:dyDescent="0.25">
      <c r="A3193" s="1">
        <v>51</v>
      </c>
      <c r="B3193" s="1">
        <v>2</v>
      </c>
      <c r="C3193" s="2">
        <v>2.0082230861700001</v>
      </c>
      <c r="D3193" s="1">
        <v>381</v>
      </c>
      <c r="E3193" s="1">
        <v>51</v>
      </c>
      <c r="F3193" s="1">
        <v>2</v>
      </c>
      <c r="G3193" s="1" t="s">
        <v>39</v>
      </c>
      <c r="H3193" s="2">
        <v>12.31181539</v>
      </c>
      <c r="I3193" s="2">
        <v>0.61</v>
      </c>
      <c r="J3193" s="2">
        <v>8989.5920000000006</v>
      </c>
      <c r="K3193" s="2">
        <v>445.05500000000001</v>
      </c>
      <c r="L3193" s="2">
        <v>0.47099999999999997</v>
      </c>
      <c r="M3193" s="2">
        <v>0.624</v>
      </c>
      <c r="N3193" s="2">
        <v>5.7990000000000004</v>
      </c>
      <c r="O3193" s="2">
        <v>0.38</v>
      </c>
      <c r="P3193" s="2">
        <v>4234.0990000000002</v>
      </c>
      <c r="Q3193" s="2">
        <v>277.81299999999999</v>
      </c>
      <c r="R3193" s="2">
        <v>2.0082230861700001</v>
      </c>
      <c r="S3193" s="2">
        <v>2.1040000000000001</v>
      </c>
      <c r="T3193" s="2">
        <v>0.14699999999999999</v>
      </c>
      <c r="U3193" s="4">
        <f t="shared" si="196"/>
        <v>4.2253013733016802</v>
      </c>
      <c r="V3193" s="4">
        <f t="shared" si="197"/>
        <v>0.29520879366698999</v>
      </c>
      <c r="W3193" s="2">
        <v>0.17100000000000001</v>
      </c>
      <c r="X3193" s="2">
        <v>0.241177222</v>
      </c>
      <c r="Y3193" s="1">
        <v>164</v>
      </c>
      <c r="Z3193" s="1">
        <v>196</v>
      </c>
      <c r="AA3193" s="1" t="s">
        <v>349</v>
      </c>
      <c r="AB3193" s="1" t="s">
        <v>670</v>
      </c>
      <c r="AC3193" s="1">
        <v>3</v>
      </c>
      <c r="AD3193" s="1" t="s">
        <v>670</v>
      </c>
      <c r="AE3193" s="1">
        <v>-1</v>
      </c>
      <c r="AF3193" s="2">
        <v>0</v>
      </c>
      <c r="AG3193" s="2">
        <v>0</v>
      </c>
      <c r="AH3193" s="2">
        <v>2.0559136612</v>
      </c>
      <c r="AI3193" s="1">
        <v>12</v>
      </c>
      <c r="AJ3193" s="1" t="s">
        <v>671</v>
      </c>
      <c r="AK3193" s="1">
        <v>381</v>
      </c>
      <c r="AL3193" s="6">
        <v>0.3</v>
      </c>
      <c r="AM3193" s="6">
        <v>0.55000000000000004</v>
      </c>
      <c r="AN3193">
        <f t="shared" si="198"/>
        <v>1.2675904119905039</v>
      </c>
      <c r="AO3193">
        <f t="shared" si="199"/>
        <v>0.1623648365168445</v>
      </c>
    </row>
    <row r="3194" spans="1:41" x14ac:dyDescent="0.25">
      <c r="A3194" s="1">
        <v>57</v>
      </c>
      <c r="B3194" s="1">
        <v>2</v>
      </c>
      <c r="C3194" s="2">
        <v>4.76909080965E-2</v>
      </c>
      <c r="D3194" s="1">
        <v>418</v>
      </c>
      <c r="E3194" s="1">
        <v>57</v>
      </c>
      <c r="F3194" s="1">
        <v>2</v>
      </c>
      <c r="G3194" s="1" t="s">
        <v>39</v>
      </c>
      <c r="H3194" s="2">
        <v>9.3885327190000005</v>
      </c>
      <c r="I3194" s="2">
        <v>0.40300000000000002</v>
      </c>
      <c r="J3194" s="2">
        <v>3228.2570000000001</v>
      </c>
      <c r="K3194" s="2">
        <v>138.483</v>
      </c>
      <c r="L3194" s="2">
        <v>0.65800000000000003</v>
      </c>
      <c r="M3194" s="2">
        <v>0.44800000000000001</v>
      </c>
      <c r="N3194" s="2">
        <v>6.173</v>
      </c>
      <c r="O3194" s="2">
        <v>0.18099999999999999</v>
      </c>
      <c r="P3194" s="2">
        <v>2122.6750000000002</v>
      </c>
      <c r="Q3194" s="2">
        <v>62.088000000000001</v>
      </c>
      <c r="R3194" s="2">
        <v>4.76909080965E-2</v>
      </c>
      <c r="S3194" s="2">
        <v>1.1120000000000001</v>
      </c>
      <c r="T3194" s="2">
        <v>5.6000000000000001E-2</v>
      </c>
      <c r="U3194" s="4">
        <f t="shared" si="196"/>
        <v>5.3032289803308007E-2</v>
      </c>
      <c r="V3194" s="4">
        <f t="shared" si="197"/>
        <v>2.6706908534040001E-3</v>
      </c>
      <c r="W3194" s="2">
        <v>0.11799999999999999</v>
      </c>
      <c r="X3194" s="2">
        <v>0.138045639</v>
      </c>
      <c r="Y3194" s="1">
        <v>164</v>
      </c>
      <c r="Z3194" s="1">
        <v>196</v>
      </c>
      <c r="AA3194" s="1" t="s">
        <v>349</v>
      </c>
      <c r="AB3194" s="1" t="s">
        <v>670</v>
      </c>
      <c r="AC3194" s="1">
        <v>3</v>
      </c>
      <c r="AD3194" s="1" t="s">
        <v>670</v>
      </c>
      <c r="AE3194" s="1">
        <v>-1</v>
      </c>
      <c r="AF3194" s="2">
        <v>0</v>
      </c>
      <c r="AG3194" s="2">
        <v>0</v>
      </c>
      <c r="AH3194" s="2">
        <v>2.0559136612</v>
      </c>
      <c r="AI3194" s="1">
        <v>12</v>
      </c>
      <c r="AJ3194" s="1" t="s">
        <v>671</v>
      </c>
      <c r="AK3194" s="1">
        <v>418</v>
      </c>
      <c r="AL3194" s="6">
        <v>0.3</v>
      </c>
      <c r="AM3194" s="6">
        <v>0.55000000000000004</v>
      </c>
      <c r="AN3194">
        <f t="shared" si="198"/>
        <v>1.5909686940992401E-2</v>
      </c>
      <c r="AO3194">
        <f t="shared" si="199"/>
        <v>1.4688799693722001E-3</v>
      </c>
    </row>
    <row r="3195" spans="1:41" x14ac:dyDescent="0.25">
      <c r="A3195" s="1">
        <v>54</v>
      </c>
      <c r="B3195" s="1">
        <v>2</v>
      </c>
      <c r="C3195" s="2">
        <v>3.9087266767999999E-2</v>
      </c>
      <c r="D3195" s="1">
        <v>403</v>
      </c>
      <c r="E3195" s="1">
        <v>54</v>
      </c>
      <c r="F3195" s="1">
        <v>2</v>
      </c>
      <c r="G3195" s="1" t="s">
        <v>39</v>
      </c>
      <c r="H3195" s="2">
        <v>7.7954070079999997</v>
      </c>
      <c r="I3195" s="2">
        <v>0.38100000000000001</v>
      </c>
      <c r="J3195" s="2">
        <v>2954.8319999999999</v>
      </c>
      <c r="K3195" s="2">
        <v>144.529</v>
      </c>
      <c r="L3195" s="2">
        <v>0.25600000000000001</v>
      </c>
      <c r="M3195" s="2">
        <v>9.7000000000000003E-2</v>
      </c>
      <c r="N3195" s="2">
        <v>1.9970000000000001</v>
      </c>
      <c r="O3195" s="2">
        <v>3.6999999999999998E-2</v>
      </c>
      <c r="P3195" s="2">
        <v>756.88199999999995</v>
      </c>
      <c r="Q3195" s="2">
        <v>14.090999999999999</v>
      </c>
      <c r="R3195" s="2">
        <v>3.9087266767999999E-2</v>
      </c>
      <c r="S3195" s="2">
        <v>0.157</v>
      </c>
      <c r="T3195" s="2">
        <v>4.0000000000000001E-3</v>
      </c>
      <c r="U3195" s="4">
        <f t="shared" si="196"/>
        <v>6.1367008825760003E-3</v>
      </c>
      <c r="V3195" s="4">
        <f t="shared" si="197"/>
        <v>1.5634906707199999E-4</v>
      </c>
      <c r="W3195" s="2">
        <v>0.02</v>
      </c>
      <c r="X3195" s="2">
        <v>1.097129E-2</v>
      </c>
      <c r="Y3195" s="1">
        <v>212</v>
      </c>
      <c r="Z3195" s="1">
        <v>-1</v>
      </c>
      <c r="AC3195" s="1">
        <v>0</v>
      </c>
      <c r="AE3195" s="1">
        <v>44</v>
      </c>
      <c r="AF3195" s="2">
        <v>13</v>
      </c>
      <c r="AG3195" s="2">
        <v>2.7429998525700001</v>
      </c>
      <c r="AH3195" s="2">
        <v>2.7448750417299999</v>
      </c>
      <c r="AI3195" s="1">
        <v>12</v>
      </c>
      <c r="AJ3195" s="1" t="s">
        <v>671</v>
      </c>
      <c r="AK3195" s="1">
        <v>403</v>
      </c>
      <c r="AL3195" s="6">
        <v>0.3</v>
      </c>
      <c r="AM3195" s="6">
        <v>0.55000000000000004</v>
      </c>
      <c r="AN3195">
        <f t="shared" si="198"/>
        <v>1.8410102647728E-3</v>
      </c>
      <c r="AO3195">
        <f t="shared" si="199"/>
        <v>8.59919868896E-5</v>
      </c>
    </row>
    <row r="3196" spans="1:41" x14ac:dyDescent="0.25">
      <c r="A3196" s="1">
        <v>54</v>
      </c>
      <c r="B3196" s="1">
        <v>4</v>
      </c>
      <c r="C3196" s="2">
        <v>1.59702766264</v>
      </c>
      <c r="D3196" s="1">
        <v>405</v>
      </c>
      <c r="E3196" s="1">
        <v>54</v>
      </c>
      <c r="F3196" s="1">
        <v>4</v>
      </c>
      <c r="G3196" s="1" t="s">
        <v>38</v>
      </c>
      <c r="H3196" s="2">
        <v>12.89140943</v>
      </c>
      <c r="I3196" s="2">
        <v>1.1000000000000001</v>
      </c>
      <c r="J3196" s="2">
        <v>4692.5990000000002</v>
      </c>
      <c r="K3196" s="2">
        <v>400.23599999999999</v>
      </c>
      <c r="L3196" s="2">
        <v>0.246</v>
      </c>
      <c r="M3196" s="2">
        <v>9.5000000000000001E-2</v>
      </c>
      <c r="N3196" s="2">
        <v>3.169</v>
      </c>
      <c r="O3196" s="2">
        <v>0.104</v>
      </c>
      <c r="P3196" s="2">
        <v>1153.7070000000001</v>
      </c>
      <c r="Q3196" s="2">
        <v>37.957000000000001</v>
      </c>
      <c r="R3196" s="2">
        <v>1.59702766264</v>
      </c>
      <c r="S3196" s="2">
        <v>0.23899999999999999</v>
      </c>
      <c r="T3196" s="2">
        <v>1.0999999999999999E-2</v>
      </c>
      <c r="U3196" s="4">
        <f t="shared" si="196"/>
        <v>0.38168961137095997</v>
      </c>
      <c r="V3196" s="4">
        <f t="shared" si="197"/>
        <v>1.7567304289039999E-2</v>
      </c>
      <c r="W3196" s="2">
        <v>1.9E-2</v>
      </c>
      <c r="X3196" s="2">
        <v>1.0459033E-2</v>
      </c>
      <c r="Y3196" s="1">
        <v>212</v>
      </c>
      <c r="Z3196" s="1">
        <v>-1</v>
      </c>
      <c r="AC3196" s="1">
        <v>0</v>
      </c>
      <c r="AE3196" s="1">
        <v>44</v>
      </c>
      <c r="AF3196" s="2">
        <v>13</v>
      </c>
      <c r="AG3196" s="2">
        <v>2.7429998525700001</v>
      </c>
      <c r="AH3196" s="2">
        <v>2.7448750417299999</v>
      </c>
      <c r="AI3196" s="1">
        <v>12</v>
      </c>
      <c r="AJ3196" s="1" t="s">
        <v>671</v>
      </c>
      <c r="AK3196" s="1">
        <v>405</v>
      </c>
      <c r="AL3196" s="6">
        <v>0.3</v>
      </c>
      <c r="AM3196" s="6">
        <v>0.55000000000000004</v>
      </c>
      <c r="AN3196">
        <f t="shared" si="198"/>
        <v>0.11450688341128798</v>
      </c>
      <c r="AO3196">
        <f t="shared" si="199"/>
        <v>9.6620173589719999E-3</v>
      </c>
    </row>
    <row r="3197" spans="1:41" x14ac:dyDescent="0.25">
      <c r="A3197" s="1">
        <v>54</v>
      </c>
      <c r="B3197" s="1">
        <v>12</v>
      </c>
      <c r="C3197" s="2">
        <v>0.61547661902100004</v>
      </c>
      <c r="D3197" s="1">
        <v>407</v>
      </c>
      <c r="E3197" s="1">
        <v>54</v>
      </c>
      <c r="F3197" s="1">
        <v>12</v>
      </c>
      <c r="G3197" s="1" t="s">
        <v>47</v>
      </c>
      <c r="H3197" s="2">
        <v>0.19347672199999999</v>
      </c>
      <c r="I3197" s="2">
        <v>5.0000000000000001E-3</v>
      </c>
      <c r="J3197" s="2">
        <v>46.616999999999997</v>
      </c>
      <c r="K3197" s="2">
        <v>1.179</v>
      </c>
      <c r="L3197" s="2">
        <v>0.255</v>
      </c>
      <c r="M3197" s="2">
        <v>0.108</v>
      </c>
      <c r="N3197" s="2">
        <v>4.9000000000000002E-2</v>
      </c>
      <c r="O3197" s="2">
        <v>1E-3</v>
      </c>
      <c r="P3197" s="2">
        <v>11.875</v>
      </c>
      <c r="Q3197" s="2">
        <v>0.128</v>
      </c>
      <c r="R3197" s="2">
        <v>0.61547661902100004</v>
      </c>
      <c r="S3197" s="2">
        <v>4.0000000000000001E-3</v>
      </c>
      <c r="T3197" s="2">
        <v>0</v>
      </c>
      <c r="U3197" s="4">
        <f t="shared" si="196"/>
        <v>2.4619064760840002E-3</v>
      </c>
      <c r="V3197" s="4">
        <f t="shared" si="197"/>
        <v>0</v>
      </c>
      <c r="W3197" s="2">
        <v>1.9E-2</v>
      </c>
      <c r="X3197" s="2">
        <v>1.4625061E-2</v>
      </c>
      <c r="Y3197" s="1">
        <v>212</v>
      </c>
      <c r="Z3197" s="1">
        <v>-1</v>
      </c>
      <c r="AC3197" s="1">
        <v>0</v>
      </c>
      <c r="AE3197" s="1">
        <v>44</v>
      </c>
      <c r="AF3197" s="2">
        <v>13</v>
      </c>
      <c r="AG3197" s="2">
        <v>2.7429998525700001</v>
      </c>
      <c r="AH3197" s="2">
        <v>2.7448750417299999</v>
      </c>
      <c r="AI3197" s="1">
        <v>12</v>
      </c>
      <c r="AJ3197" s="1" t="s">
        <v>671</v>
      </c>
      <c r="AK3197" s="1">
        <v>407</v>
      </c>
      <c r="AL3197" s="6">
        <v>0.3</v>
      </c>
      <c r="AM3197" s="6">
        <v>0.55000000000000004</v>
      </c>
      <c r="AN3197">
        <f t="shared" si="198"/>
        <v>7.3857194282520001E-4</v>
      </c>
      <c r="AO3197">
        <f t="shared" si="199"/>
        <v>0</v>
      </c>
    </row>
    <row r="3198" spans="1:41" x14ac:dyDescent="0.25">
      <c r="A3198" s="1">
        <v>54</v>
      </c>
      <c r="B3198" s="1">
        <v>13</v>
      </c>
      <c r="C3198" s="2">
        <v>0.49328305269599998</v>
      </c>
      <c r="D3198" s="1">
        <v>408</v>
      </c>
      <c r="E3198" s="1">
        <v>54</v>
      </c>
      <c r="F3198" s="1">
        <v>13</v>
      </c>
      <c r="G3198" s="1" t="s">
        <v>42</v>
      </c>
      <c r="H3198" s="2">
        <v>0.52782273300000004</v>
      </c>
      <c r="I3198" s="2">
        <v>0.02</v>
      </c>
      <c r="J3198" s="2">
        <v>0.63900000000000001</v>
      </c>
      <c r="K3198" s="2">
        <v>2.4E-2</v>
      </c>
      <c r="L3198" s="2">
        <v>0.25800000000000001</v>
      </c>
      <c r="M3198" s="2">
        <v>0.114</v>
      </c>
      <c r="N3198" s="2">
        <v>0.13600000000000001</v>
      </c>
      <c r="O3198" s="2">
        <v>2E-3</v>
      </c>
      <c r="P3198" s="2">
        <v>0.16500000000000001</v>
      </c>
      <c r="Q3198" s="2">
        <v>3.0000000000000001E-3</v>
      </c>
      <c r="R3198" s="2">
        <v>0.49328305269599998</v>
      </c>
      <c r="S3198" s="2">
        <v>0.01</v>
      </c>
      <c r="T3198" s="2">
        <v>0</v>
      </c>
      <c r="U3198" s="4">
        <f t="shared" si="196"/>
        <v>4.93283052696E-3</v>
      </c>
      <c r="V3198" s="4">
        <f t="shared" si="197"/>
        <v>0</v>
      </c>
      <c r="W3198" s="2">
        <v>1.9E-2</v>
      </c>
      <c r="X3198" s="2">
        <v>1.3788514E-2</v>
      </c>
      <c r="Y3198" s="1">
        <v>212</v>
      </c>
      <c r="Z3198" s="1">
        <v>-1</v>
      </c>
      <c r="AC3198" s="1">
        <v>0</v>
      </c>
      <c r="AE3198" s="1">
        <v>44</v>
      </c>
      <c r="AF3198" s="2">
        <v>13</v>
      </c>
      <c r="AG3198" s="2">
        <v>2.7429998525700001</v>
      </c>
      <c r="AH3198" s="2">
        <v>2.7448750417299999</v>
      </c>
      <c r="AI3198" s="1">
        <v>12</v>
      </c>
      <c r="AJ3198" s="1" t="s">
        <v>671</v>
      </c>
      <c r="AK3198" s="1">
        <v>408</v>
      </c>
      <c r="AL3198" s="6">
        <v>0.3</v>
      </c>
      <c r="AM3198" s="6">
        <v>0.55000000000000004</v>
      </c>
      <c r="AN3198">
        <f t="shared" si="198"/>
        <v>1.479849158088E-3</v>
      </c>
      <c r="AO3198">
        <f t="shared" si="199"/>
        <v>0</v>
      </c>
    </row>
    <row r="3199" spans="1:41" x14ac:dyDescent="0.25">
      <c r="A3199" s="1">
        <v>54</v>
      </c>
      <c r="B3199" s="1">
        <v>4</v>
      </c>
      <c r="C3199" s="2">
        <v>0.58660907760500003</v>
      </c>
      <c r="D3199" s="1">
        <v>405</v>
      </c>
      <c r="E3199" s="1">
        <v>54</v>
      </c>
      <c r="F3199" s="1">
        <v>4</v>
      </c>
      <c r="G3199" s="1" t="s">
        <v>38</v>
      </c>
      <c r="H3199" s="2">
        <v>12.89140943</v>
      </c>
      <c r="I3199" s="2">
        <v>1.1000000000000001</v>
      </c>
      <c r="J3199" s="2">
        <v>4692.5990000000002</v>
      </c>
      <c r="K3199" s="2">
        <v>400.23599999999999</v>
      </c>
      <c r="L3199" s="2">
        <v>0.246</v>
      </c>
      <c r="M3199" s="2">
        <v>9.5000000000000001E-2</v>
      </c>
      <c r="N3199" s="2">
        <v>3.169</v>
      </c>
      <c r="O3199" s="2">
        <v>0.104</v>
      </c>
      <c r="P3199" s="2">
        <v>1153.7070000000001</v>
      </c>
      <c r="Q3199" s="2">
        <v>37.957000000000001</v>
      </c>
      <c r="R3199" s="2">
        <v>0.58660907760500003</v>
      </c>
      <c r="S3199" s="2">
        <v>0.23899999999999999</v>
      </c>
      <c r="T3199" s="2">
        <v>1.0999999999999999E-2</v>
      </c>
      <c r="U3199" s="4">
        <f t="shared" si="196"/>
        <v>0.14019956954759499</v>
      </c>
      <c r="V3199" s="4">
        <f t="shared" si="197"/>
        <v>6.4526998536550001E-3</v>
      </c>
      <c r="W3199" s="2">
        <v>1.9E-2</v>
      </c>
      <c r="X3199" s="2">
        <v>1.0459033E-2</v>
      </c>
      <c r="Y3199" s="1">
        <v>213</v>
      </c>
      <c r="Z3199" s="1">
        <v>-1</v>
      </c>
      <c r="AC3199" s="1">
        <v>0</v>
      </c>
      <c r="AE3199" s="1">
        <v>45</v>
      </c>
      <c r="AF3199" s="2">
        <v>13</v>
      </c>
      <c r="AG3199" s="2">
        <v>0.58620832969000003</v>
      </c>
      <c r="AH3199" s="2">
        <v>0.58660907762000003</v>
      </c>
      <c r="AI3199" s="1">
        <v>12</v>
      </c>
      <c r="AJ3199" s="1" t="s">
        <v>671</v>
      </c>
      <c r="AK3199" s="1">
        <v>405</v>
      </c>
      <c r="AL3199" s="6">
        <v>0.3</v>
      </c>
      <c r="AM3199" s="6">
        <v>0.55000000000000004</v>
      </c>
      <c r="AN3199">
        <f t="shared" si="198"/>
        <v>4.2059870864278495E-2</v>
      </c>
      <c r="AO3199">
        <f t="shared" si="199"/>
        <v>3.5489849195102503E-3</v>
      </c>
    </row>
    <row r="3200" spans="1:41" x14ac:dyDescent="0.25">
      <c r="A3200" s="1">
        <v>54</v>
      </c>
      <c r="B3200" s="1">
        <v>4</v>
      </c>
      <c r="C3200" s="2">
        <v>4.62845238415</v>
      </c>
      <c r="D3200" s="1">
        <v>405</v>
      </c>
      <c r="E3200" s="1">
        <v>54</v>
      </c>
      <c r="F3200" s="1">
        <v>4</v>
      </c>
      <c r="G3200" s="1" t="s">
        <v>38</v>
      </c>
      <c r="H3200" s="2">
        <v>12.89140943</v>
      </c>
      <c r="I3200" s="2">
        <v>1.1000000000000001</v>
      </c>
      <c r="J3200" s="2">
        <v>4692.5990000000002</v>
      </c>
      <c r="K3200" s="2">
        <v>400.23599999999999</v>
      </c>
      <c r="L3200" s="2">
        <v>0.246</v>
      </c>
      <c r="M3200" s="2">
        <v>9.5000000000000001E-2</v>
      </c>
      <c r="N3200" s="2">
        <v>3.169</v>
      </c>
      <c r="O3200" s="2">
        <v>0.104</v>
      </c>
      <c r="P3200" s="2">
        <v>1153.7070000000001</v>
      </c>
      <c r="Q3200" s="2">
        <v>37.957000000000001</v>
      </c>
      <c r="R3200" s="2">
        <v>4.62845238415</v>
      </c>
      <c r="S3200" s="2">
        <v>0.23899999999999999</v>
      </c>
      <c r="T3200" s="2">
        <v>1.0999999999999999E-2</v>
      </c>
      <c r="U3200" s="4">
        <f t="shared" si="196"/>
        <v>1.1062001198118501</v>
      </c>
      <c r="V3200" s="4">
        <f t="shared" si="197"/>
        <v>5.0912976225649997E-2</v>
      </c>
      <c r="W3200" s="2">
        <v>1.9E-2</v>
      </c>
      <c r="X3200" s="2">
        <v>1.0459033E-2</v>
      </c>
      <c r="Y3200" s="1">
        <v>216</v>
      </c>
      <c r="Z3200" s="1">
        <v>-1</v>
      </c>
      <c r="AC3200" s="1">
        <v>0</v>
      </c>
      <c r="AE3200" s="1">
        <v>48</v>
      </c>
      <c r="AF3200" s="2">
        <v>13</v>
      </c>
      <c r="AG3200" s="2">
        <v>5.1385767052000002</v>
      </c>
      <c r="AH3200" s="2">
        <v>5.14208957565</v>
      </c>
      <c r="AI3200" s="1">
        <v>12</v>
      </c>
      <c r="AJ3200" s="1" t="s">
        <v>671</v>
      </c>
      <c r="AK3200" s="1">
        <v>405</v>
      </c>
      <c r="AL3200" s="6">
        <v>0.3</v>
      </c>
      <c r="AM3200" s="6">
        <v>0.55000000000000004</v>
      </c>
      <c r="AN3200">
        <f t="shared" si="198"/>
        <v>0.33186003594355501</v>
      </c>
      <c r="AO3200">
        <f t="shared" si="199"/>
        <v>2.8002136924107499E-2</v>
      </c>
    </row>
    <row r="3201" spans="1:41" x14ac:dyDescent="0.25">
      <c r="A3201" s="1">
        <v>54</v>
      </c>
      <c r="B3201" s="1">
        <v>12</v>
      </c>
      <c r="C3201" s="2">
        <v>0.51363719148499998</v>
      </c>
      <c r="D3201" s="1">
        <v>407</v>
      </c>
      <c r="E3201" s="1">
        <v>54</v>
      </c>
      <c r="F3201" s="1">
        <v>12</v>
      </c>
      <c r="G3201" s="1" t="s">
        <v>47</v>
      </c>
      <c r="H3201" s="2">
        <v>0.19347672199999999</v>
      </c>
      <c r="I3201" s="2">
        <v>5.0000000000000001E-3</v>
      </c>
      <c r="J3201" s="2">
        <v>46.616999999999997</v>
      </c>
      <c r="K3201" s="2">
        <v>1.179</v>
      </c>
      <c r="L3201" s="2">
        <v>0.255</v>
      </c>
      <c r="M3201" s="2">
        <v>0.108</v>
      </c>
      <c r="N3201" s="2">
        <v>4.9000000000000002E-2</v>
      </c>
      <c r="O3201" s="2">
        <v>1E-3</v>
      </c>
      <c r="P3201" s="2">
        <v>11.875</v>
      </c>
      <c r="Q3201" s="2">
        <v>0.128</v>
      </c>
      <c r="R3201" s="2">
        <v>0.51363719148499998</v>
      </c>
      <c r="S3201" s="2">
        <v>4.0000000000000001E-3</v>
      </c>
      <c r="T3201" s="2">
        <v>0</v>
      </c>
      <c r="U3201" s="4">
        <f t="shared" si="196"/>
        <v>2.05454876594E-3</v>
      </c>
      <c r="V3201" s="4">
        <f t="shared" si="197"/>
        <v>0</v>
      </c>
      <c r="W3201" s="2">
        <v>1.9E-2</v>
      </c>
      <c r="X3201" s="2">
        <v>1.4625061E-2</v>
      </c>
      <c r="Y3201" s="1">
        <v>216</v>
      </c>
      <c r="Z3201" s="1">
        <v>-1</v>
      </c>
      <c r="AC3201" s="1">
        <v>0</v>
      </c>
      <c r="AE3201" s="1">
        <v>48</v>
      </c>
      <c r="AF3201" s="2">
        <v>13</v>
      </c>
      <c r="AG3201" s="2">
        <v>5.1385767052000002</v>
      </c>
      <c r="AH3201" s="2">
        <v>5.14208957565</v>
      </c>
      <c r="AI3201" s="1">
        <v>12</v>
      </c>
      <c r="AJ3201" s="1" t="s">
        <v>671</v>
      </c>
      <c r="AK3201" s="1">
        <v>407</v>
      </c>
      <c r="AL3201" s="6">
        <v>0.3</v>
      </c>
      <c r="AM3201" s="6">
        <v>0.55000000000000004</v>
      </c>
      <c r="AN3201">
        <f t="shared" si="198"/>
        <v>6.1636462978199998E-4</v>
      </c>
      <c r="AO3201">
        <f t="shared" si="199"/>
        <v>0</v>
      </c>
    </row>
    <row r="3202" spans="1:41" x14ac:dyDescent="0.25">
      <c r="A3202" s="1">
        <v>54</v>
      </c>
      <c r="B3202" s="1">
        <v>4</v>
      </c>
      <c r="C3202" s="2">
        <v>15.715983826</v>
      </c>
      <c r="D3202" s="1">
        <v>405</v>
      </c>
      <c r="E3202" s="1">
        <v>54</v>
      </c>
      <c r="F3202" s="1">
        <v>4</v>
      </c>
      <c r="G3202" s="1" t="s">
        <v>38</v>
      </c>
      <c r="H3202" s="2">
        <v>12.89140943</v>
      </c>
      <c r="I3202" s="2">
        <v>1.1000000000000001</v>
      </c>
      <c r="J3202" s="2">
        <v>4692.5990000000002</v>
      </c>
      <c r="K3202" s="2">
        <v>400.23599999999999</v>
      </c>
      <c r="L3202" s="2">
        <v>0.246</v>
      </c>
      <c r="M3202" s="2">
        <v>9.5000000000000001E-2</v>
      </c>
      <c r="N3202" s="2">
        <v>3.169</v>
      </c>
      <c r="O3202" s="2">
        <v>0.104</v>
      </c>
      <c r="P3202" s="2">
        <v>1153.7070000000001</v>
      </c>
      <c r="Q3202" s="2">
        <v>37.957000000000001</v>
      </c>
      <c r="R3202" s="2">
        <v>15.715983826</v>
      </c>
      <c r="S3202" s="2">
        <v>0.23899999999999999</v>
      </c>
      <c r="T3202" s="2">
        <v>1.0999999999999999E-2</v>
      </c>
      <c r="U3202" s="4">
        <f t="shared" si="196"/>
        <v>3.7561201344140001</v>
      </c>
      <c r="V3202" s="4">
        <f t="shared" si="197"/>
        <v>0.172875822086</v>
      </c>
      <c r="W3202" s="2">
        <v>1.9E-2</v>
      </c>
      <c r="X3202" s="2">
        <v>1.0459033E-2</v>
      </c>
      <c r="Y3202" s="1">
        <v>219</v>
      </c>
      <c r="Z3202" s="1">
        <v>-1</v>
      </c>
      <c r="AC3202" s="1">
        <v>0</v>
      </c>
      <c r="AE3202" s="1">
        <v>51</v>
      </c>
      <c r="AF3202" s="2">
        <v>13</v>
      </c>
      <c r="AG3202" s="2">
        <v>21.199424496959999</v>
      </c>
      <c r="AH3202" s="2">
        <v>16.274224071230002</v>
      </c>
      <c r="AI3202" s="1">
        <v>12</v>
      </c>
      <c r="AJ3202" s="1" t="s">
        <v>671</v>
      </c>
      <c r="AK3202" s="1">
        <v>405</v>
      </c>
      <c r="AL3202" s="6">
        <v>0.3</v>
      </c>
      <c r="AM3202" s="6">
        <v>0.55000000000000004</v>
      </c>
      <c r="AN3202">
        <f t="shared" si="198"/>
        <v>1.1268360403241999</v>
      </c>
      <c r="AO3202">
        <f t="shared" si="199"/>
        <v>9.508170214730001E-2</v>
      </c>
    </row>
    <row r="3203" spans="1:41" x14ac:dyDescent="0.25">
      <c r="A3203" s="1">
        <v>54</v>
      </c>
      <c r="B3203" s="1">
        <v>12</v>
      </c>
      <c r="C3203" s="2">
        <v>0.55824024523500004</v>
      </c>
      <c r="D3203" s="1">
        <v>407</v>
      </c>
      <c r="E3203" s="1">
        <v>54</v>
      </c>
      <c r="F3203" s="1">
        <v>12</v>
      </c>
      <c r="G3203" s="1" t="s">
        <v>47</v>
      </c>
      <c r="H3203" s="2">
        <v>0.19347672199999999</v>
      </c>
      <c r="I3203" s="2">
        <v>5.0000000000000001E-3</v>
      </c>
      <c r="J3203" s="2">
        <v>46.616999999999997</v>
      </c>
      <c r="K3203" s="2">
        <v>1.179</v>
      </c>
      <c r="L3203" s="2">
        <v>0.255</v>
      </c>
      <c r="M3203" s="2">
        <v>0.108</v>
      </c>
      <c r="N3203" s="2">
        <v>4.9000000000000002E-2</v>
      </c>
      <c r="O3203" s="2">
        <v>1E-3</v>
      </c>
      <c r="P3203" s="2">
        <v>11.875</v>
      </c>
      <c r="Q3203" s="2">
        <v>0.128</v>
      </c>
      <c r="R3203" s="2">
        <v>0.55824024523500004</v>
      </c>
      <c r="S3203" s="2">
        <v>4.0000000000000001E-3</v>
      </c>
      <c r="T3203" s="2">
        <v>0</v>
      </c>
      <c r="U3203" s="4">
        <f t="shared" ref="U3203:U3266" si="200">R3203*S3203</f>
        <v>2.2329609809400002E-3</v>
      </c>
      <c r="V3203" s="4">
        <f t="shared" ref="V3203:V3266" si="201">R3203*T3203</f>
        <v>0</v>
      </c>
      <c r="W3203" s="2">
        <v>1.9E-2</v>
      </c>
      <c r="X3203" s="2">
        <v>1.4625061E-2</v>
      </c>
      <c r="Y3203" s="1">
        <v>219</v>
      </c>
      <c r="Z3203" s="1">
        <v>-1</v>
      </c>
      <c r="AC3203" s="1">
        <v>0</v>
      </c>
      <c r="AE3203" s="1">
        <v>51</v>
      </c>
      <c r="AF3203" s="2">
        <v>13</v>
      </c>
      <c r="AG3203" s="2">
        <v>21.199424496959999</v>
      </c>
      <c r="AH3203" s="2">
        <v>16.274224071230002</v>
      </c>
      <c r="AI3203" s="1">
        <v>12</v>
      </c>
      <c r="AJ3203" s="1" t="s">
        <v>671</v>
      </c>
      <c r="AK3203" s="1">
        <v>407</v>
      </c>
      <c r="AL3203" s="6">
        <v>0.3</v>
      </c>
      <c r="AM3203" s="6">
        <v>0.55000000000000004</v>
      </c>
      <c r="AN3203">
        <f t="shared" si="198"/>
        <v>6.6988829428200002E-4</v>
      </c>
      <c r="AO3203">
        <f t="shared" si="199"/>
        <v>0</v>
      </c>
    </row>
    <row r="3204" spans="1:41" x14ac:dyDescent="0.25">
      <c r="A3204" s="1">
        <v>54</v>
      </c>
      <c r="B3204" s="1">
        <v>4</v>
      </c>
      <c r="C3204" s="2">
        <v>2.3656782266900001</v>
      </c>
      <c r="D3204" s="1">
        <v>405</v>
      </c>
      <c r="E3204" s="1">
        <v>54</v>
      </c>
      <c r="F3204" s="1">
        <v>4</v>
      </c>
      <c r="G3204" s="1" t="s">
        <v>38</v>
      </c>
      <c r="H3204" s="2">
        <v>12.89140943</v>
      </c>
      <c r="I3204" s="2">
        <v>1.1000000000000001</v>
      </c>
      <c r="J3204" s="2">
        <v>4692.5990000000002</v>
      </c>
      <c r="K3204" s="2">
        <v>400.23599999999999</v>
      </c>
      <c r="L3204" s="2">
        <v>0.246</v>
      </c>
      <c r="M3204" s="2">
        <v>9.5000000000000001E-2</v>
      </c>
      <c r="N3204" s="2">
        <v>3.169</v>
      </c>
      <c r="O3204" s="2">
        <v>0.104</v>
      </c>
      <c r="P3204" s="2">
        <v>1153.7070000000001</v>
      </c>
      <c r="Q3204" s="2">
        <v>37.957000000000001</v>
      </c>
      <c r="R3204" s="2">
        <v>2.3656782266900001</v>
      </c>
      <c r="S3204" s="2">
        <v>0.23899999999999999</v>
      </c>
      <c r="T3204" s="2">
        <v>1.0999999999999999E-2</v>
      </c>
      <c r="U3204" s="4">
        <f t="shared" si="200"/>
        <v>0.56539709617890999</v>
      </c>
      <c r="V3204" s="4">
        <f t="shared" si="201"/>
        <v>2.6022460493589999E-2</v>
      </c>
      <c r="W3204" s="2">
        <v>1.9E-2</v>
      </c>
      <c r="X3204" s="2">
        <v>1.0459033E-2</v>
      </c>
      <c r="Y3204" s="1">
        <v>220</v>
      </c>
      <c r="Z3204" s="1">
        <v>-1</v>
      </c>
      <c r="AC3204" s="1">
        <v>0</v>
      </c>
      <c r="AE3204" s="1">
        <v>52</v>
      </c>
      <c r="AF3204" s="2">
        <v>13</v>
      </c>
      <c r="AG3204" s="2">
        <v>2.5196230396299999</v>
      </c>
      <c r="AH3204" s="2">
        <v>2.5213455223399999</v>
      </c>
      <c r="AI3204" s="1">
        <v>12</v>
      </c>
      <c r="AJ3204" s="1" t="s">
        <v>671</v>
      </c>
      <c r="AK3204" s="1">
        <v>405</v>
      </c>
      <c r="AL3204" s="6">
        <v>0.3</v>
      </c>
      <c r="AM3204" s="6">
        <v>0.55000000000000004</v>
      </c>
      <c r="AN3204">
        <f t="shared" ref="AN3204:AN3267" si="202">U3204*AL3204</f>
        <v>0.169619128853673</v>
      </c>
      <c r="AO3204">
        <f t="shared" ref="AO3204:AO3267" si="203">V3204*AM3204</f>
        <v>1.4312353271474501E-2</v>
      </c>
    </row>
    <row r="3205" spans="1:41" x14ac:dyDescent="0.25">
      <c r="A3205" s="1">
        <v>54</v>
      </c>
      <c r="B3205" s="1">
        <v>12</v>
      </c>
      <c r="C3205" s="2">
        <v>0.15566725010900001</v>
      </c>
      <c r="D3205" s="1">
        <v>407</v>
      </c>
      <c r="E3205" s="1">
        <v>54</v>
      </c>
      <c r="F3205" s="1">
        <v>12</v>
      </c>
      <c r="G3205" s="1" t="s">
        <v>47</v>
      </c>
      <c r="H3205" s="2">
        <v>0.19347672199999999</v>
      </c>
      <c r="I3205" s="2">
        <v>5.0000000000000001E-3</v>
      </c>
      <c r="J3205" s="2">
        <v>46.616999999999997</v>
      </c>
      <c r="K3205" s="2">
        <v>1.179</v>
      </c>
      <c r="L3205" s="2">
        <v>0.255</v>
      </c>
      <c r="M3205" s="2">
        <v>0.108</v>
      </c>
      <c r="N3205" s="2">
        <v>4.9000000000000002E-2</v>
      </c>
      <c r="O3205" s="2">
        <v>1E-3</v>
      </c>
      <c r="P3205" s="2">
        <v>11.875</v>
      </c>
      <c r="Q3205" s="2">
        <v>0.128</v>
      </c>
      <c r="R3205" s="2">
        <v>0.15566725010900001</v>
      </c>
      <c r="S3205" s="2">
        <v>4.0000000000000001E-3</v>
      </c>
      <c r="T3205" s="2">
        <v>0</v>
      </c>
      <c r="U3205" s="4">
        <f t="shared" si="200"/>
        <v>6.2266900043600004E-4</v>
      </c>
      <c r="V3205" s="4">
        <f t="shared" si="201"/>
        <v>0</v>
      </c>
      <c r="W3205" s="2">
        <v>1.9E-2</v>
      </c>
      <c r="X3205" s="2">
        <v>1.4625061E-2</v>
      </c>
      <c r="Y3205" s="1">
        <v>220</v>
      </c>
      <c r="Z3205" s="1">
        <v>-1</v>
      </c>
      <c r="AC3205" s="1">
        <v>0</v>
      </c>
      <c r="AE3205" s="1">
        <v>52</v>
      </c>
      <c r="AF3205" s="2">
        <v>13</v>
      </c>
      <c r="AG3205" s="2">
        <v>2.5196230396299999</v>
      </c>
      <c r="AH3205" s="2">
        <v>2.5213455223399999</v>
      </c>
      <c r="AI3205" s="1">
        <v>12</v>
      </c>
      <c r="AJ3205" s="1" t="s">
        <v>671</v>
      </c>
      <c r="AK3205" s="1">
        <v>407</v>
      </c>
      <c r="AL3205" s="6">
        <v>0.3</v>
      </c>
      <c r="AM3205" s="6">
        <v>0.55000000000000004</v>
      </c>
      <c r="AN3205">
        <f t="shared" si="202"/>
        <v>1.868007001308E-4</v>
      </c>
      <c r="AO3205">
        <f t="shared" si="203"/>
        <v>0</v>
      </c>
    </row>
    <row r="3206" spans="1:41" x14ac:dyDescent="0.25">
      <c r="A3206" s="1">
        <v>54</v>
      </c>
      <c r="B3206" s="1">
        <v>4</v>
      </c>
      <c r="C3206" s="2">
        <v>0.19227483143099999</v>
      </c>
      <c r="D3206" s="1">
        <v>405</v>
      </c>
      <c r="E3206" s="1">
        <v>54</v>
      </c>
      <c r="F3206" s="1">
        <v>4</v>
      </c>
      <c r="G3206" s="1" t="s">
        <v>38</v>
      </c>
      <c r="H3206" s="2">
        <v>12.89140943</v>
      </c>
      <c r="I3206" s="2">
        <v>1.1000000000000001</v>
      </c>
      <c r="J3206" s="2">
        <v>4692.5990000000002</v>
      </c>
      <c r="K3206" s="2">
        <v>400.23599999999999</v>
      </c>
      <c r="L3206" s="2">
        <v>0.246</v>
      </c>
      <c r="M3206" s="2">
        <v>9.5000000000000001E-2</v>
      </c>
      <c r="N3206" s="2">
        <v>3.169</v>
      </c>
      <c r="O3206" s="2">
        <v>0.104</v>
      </c>
      <c r="P3206" s="2">
        <v>1153.7070000000001</v>
      </c>
      <c r="Q3206" s="2">
        <v>37.957000000000001</v>
      </c>
      <c r="R3206" s="2">
        <v>0.19227483143099999</v>
      </c>
      <c r="S3206" s="2">
        <v>0.23899999999999999</v>
      </c>
      <c r="T3206" s="2">
        <v>1.0999999999999999E-2</v>
      </c>
      <c r="U3206" s="4">
        <f t="shared" si="200"/>
        <v>4.5953684712008995E-2</v>
      </c>
      <c r="V3206" s="4">
        <f t="shared" si="201"/>
        <v>2.1150231457409997E-3</v>
      </c>
      <c r="W3206" s="2">
        <v>1.9E-2</v>
      </c>
      <c r="X3206" s="2">
        <v>1.0459033E-2</v>
      </c>
      <c r="Y3206" s="1">
        <v>221</v>
      </c>
      <c r="Z3206" s="1">
        <v>-1</v>
      </c>
      <c r="AC3206" s="1">
        <v>0</v>
      </c>
      <c r="AE3206" s="1">
        <v>53</v>
      </c>
      <c r="AF3206" s="2">
        <v>13</v>
      </c>
      <c r="AG3206" s="2">
        <v>0.19214347694</v>
      </c>
      <c r="AH3206" s="2">
        <v>0.19227483142999999</v>
      </c>
      <c r="AI3206" s="1">
        <v>12</v>
      </c>
      <c r="AJ3206" s="1" t="s">
        <v>671</v>
      </c>
      <c r="AK3206" s="1">
        <v>405</v>
      </c>
      <c r="AL3206" s="6">
        <v>0.3</v>
      </c>
      <c r="AM3206" s="6">
        <v>0.55000000000000004</v>
      </c>
      <c r="AN3206">
        <f t="shared" si="202"/>
        <v>1.3786105413602699E-2</v>
      </c>
      <c r="AO3206">
        <f t="shared" si="203"/>
        <v>1.1632627301575498E-3</v>
      </c>
    </row>
    <row r="3207" spans="1:41" x14ac:dyDescent="0.25">
      <c r="A3207" s="1">
        <v>10</v>
      </c>
      <c r="B3207" s="1">
        <v>4</v>
      </c>
      <c r="C3207" s="2">
        <v>0.36539840367600002</v>
      </c>
      <c r="D3207" s="1">
        <v>13</v>
      </c>
      <c r="E3207" s="1">
        <v>10</v>
      </c>
      <c r="F3207" s="1">
        <v>4</v>
      </c>
      <c r="G3207" s="1" t="s">
        <v>38</v>
      </c>
      <c r="H3207" s="2">
        <v>13.15277966</v>
      </c>
      <c r="I3207" s="2">
        <v>1.1859999999999999</v>
      </c>
      <c r="J3207" s="2">
        <v>6233.5879999999997</v>
      </c>
      <c r="K3207" s="2">
        <v>562.16</v>
      </c>
      <c r="L3207" s="2">
        <v>0.215</v>
      </c>
      <c r="M3207" s="2">
        <v>0.107</v>
      </c>
      <c r="N3207" s="2">
        <v>2.8260000000000001</v>
      </c>
      <c r="O3207" s="2">
        <v>0.127</v>
      </c>
      <c r="P3207" s="2">
        <v>1339.375</v>
      </c>
      <c r="Q3207" s="2">
        <v>60.359000000000002</v>
      </c>
      <c r="R3207" s="2">
        <v>0.36539840367600002</v>
      </c>
      <c r="S3207" s="2">
        <v>1.3440000000000001</v>
      </c>
      <c r="T3207" s="2">
        <v>6.4000000000000001E-2</v>
      </c>
      <c r="U3207" s="4">
        <f t="shared" si="200"/>
        <v>0.49109545454054404</v>
      </c>
      <c r="V3207" s="4">
        <f t="shared" si="201"/>
        <v>2.3385497835264002E-2</v>
      </c>
      <c r="W3207" s="2">
        <v>0.10199999999999999</v>
      </c>
      <c r="X3207" s="2">
        <v>5.4107499000000003E-2</v>
      </c>
      <c r="Y3207" s="1">
        <v>531</v>
      </c>
      <c r="Z3207" s="1">
        <v>8</v>
      </c>
      <c r="AA3207" s="1" t="s">
        <v>511</v>
      </c>
      <c r="AB3207" s="1" t="s">
        <v>512</v>
      </c>
      <c r="AC3207" s="1">
        <v>3</v>
      </c>
      <c r="AD3207" s="1" t="s">
        <v>670</v>
      </c>
      <c r="AE3207" s="1">
        <v>27</v>
      </c>
      <c r="AF3207" s="2">
        <v>5</v>
      </c>
      <c r="AG3207" s="2">
        <v>1110.52393395936</v>
      </c>
      <c r="AH3207" s="2">
        <v>0.36539840366999998</v>
      </c>
      <c r="AI3207" s="1">
        <v>12</v>
      </c>
      <c r="AJ3207" s="1" t="s">
        <v>671</v>
      </c>
      <c r="AK3207" s="1">
        <v>13</v>
      </c>
      <c r="AL3207" s="6">
        <v>0.3</v>
      </c>
      <c r="AM3207" s="6">
        <v>0.55000000000000004</v>
      </c>
      <c r="AN3207">
        <f t="shared" si="202"/>
        <v>0.1473286363621632</v>
      </c>
      <c r="AO3207">
        <f t="shared" si="203"/>
        <v>1.2862023809395202E-2</v>
      </c>
    </row>
    <row r="3208" spans="1:41" x14ac:dyDescent="0.25">
      <c r="A3208" s="1">
        <v>46</v>
      </c>
      <c r="B3208" s="1">
        <v>3</v>
      </c>
      <c r="C3208" s="2">
        <v>9.7909437770899999E-2</v>
      </c>
      <c r="D3208" s="1">
        <v>342</v>
      </c>
      <c r="E3208" s="1">
        <v>46</v>
      </c>
      <c r="F3208" s="1">
        <v>3</v>
      </c>
      <c r="G3208" s="1" t="s">
        <v>40</v>
      </c>
      <c r="H3208" s="2">
        <v>29.296622509999999</v>
      </c>
      <c r="I3208" s="2">
        <v>2.1280000000000001</v>
      </c>
      <c r="J3208" s="2">
        <v>15135.696</v>
      </c>
      <c r="K3208" s="2">
        <v>1099.348</v>
      </c>
      <c r="L3208" s="2">
        <v>0.58499999999999996</v>
      </c>
      <c r="M3208" s="2">
        <v>0.84099999999999997</v>
      </c>
      <c r="N3208" s="2">
        <v>17.131</v>
      </c>
      <c r="O3208" s="2">
        <v>1.7889999999999999</v>
      </c>
      <c r="P3208" s="2">
        <v>8850.4840000000004</v>
      </c>
      <c r="Q3208" s="2">
        <v>924.08699999999999</v>
      </c>
      <c r="R3208" s="2">
        <v>9.7909437770899999E-2</v>
      </c>
      <c r="S3208" s="2">
        <v>13.118</v>
      </c>
      <c r="T3208" s="2">
        <v>1.05</v>
      </c>
      <c r="U3208" s="4">
        <f t="shared" si="200"/>
        <v>1.2843760046786663</v>
      </c>
      <c r="V3208" s="4">
        <f t="shared" si="201"/>
        <v>0.102804909659445</v>
      </c>
      <c r="W3208" s="2">
        <v>0.44800000000000001</v>
      </c>
      <c r="X3208" s="2">
        <v>0.49364157400000003</v>
      </c>
      <c r="Y3208" s="1">
        <v>540</v>
      </c>
      <c r="Z3208" s="1">
        <v>16</v>
      </c>
      <c r="AA3208" s="1" t="s">
        <v>342</v>
      </c>
      <c r="AB3208" s="1" t="s">
        <v>672</v>
      </c>
      <c r="AC3208" s="1">
        <v>3</v>
      </c>
      <c r="AD3208" s="1" t="s">
        <v>670</v>
      </c>
      <c r="AE3208" s="1">
        <v>37</v>
      </c>
      <c r="AF3208" s="2">
        <v>5</v>
      </c>
      <c r="AG3208" s="2">
        <v>2697.9441346149001</v>
      </c>
      <c r="AH3208" s="2">
        <v>0.44221414942999998</v>
      </c>
      <c r="AI3208" s="1">
        <v>12</v>
      </c>
      <c r="AJ3208" s="1" t="s">
        <v>671</v>
      </c>
      <c r="AK3208" s="1">
        <v>342</v>
      </c>
      <c r="AL3208" s="6">
        <v>0.3</v>
      </c>
      <c r="AM3208" s="6">
        <v>0.55000000000000004</v>
      </c>
      <c r="AN3208">
        <f t="shared" si="202"/>
        <v>0.38531280140359986</v>
      </c>
      <c r="AO3208">
        <f t="shared" si="203"/>
        <v>5.6542700312694753E-2</v>
      </c>
    </row>
    <row r="3209" spans="1:41" x14ac:dyDescent="0.25">
      <c r="A3209" s="1">
        <v>46</v>
      </c>
      <c r="B3209" s="1">
        <v>4</v>
      </c>
      <c r="C3209" s="2">
        <v>0.34430459470899999</v>
      </c>
      <c r="D3209" s="1">
        <v>343</v>
      </c>
      <c r="E3209" s="1">
        <v>46</v>
      </c>
      <c r="F3209" s="1">
        <v>4</v>
      </c>
      <c r="G3209" s="1" t="s">
        <v>38</v>
      </c>
      <c r="H3209" s="2">
        <v>17.00062132</v>
      </c>
      <c r="I3209" s="2">
        <v>1.4319999999999999</v>
      </c>
      <c r="J3209" s="2">
        <v>5136.665</v>
      </c>
      <c r="K3209" s="2">
        <v>432.62900000000002</v>
      </c>
      <c r="L3209" s="2">
        <v>0.58099999999999996</v>
      </c>
      <c r="M3209" s="2">
        <v>0.82799999999999996</v>
      </c>
      <c r="N3209" s="2">
        <v>9.8770000000000007</v>
      </c>
      <c r="O3209" s="2">
        <v>1.1850000000000001</v>
      </c>
      <c r="P3209" s="2">
        <v>2984.4270000000001</v>
      </c>
      <c r="Q3209" s="2">
        <v>358.03100000000001</v>
      </c>
      <c r="R3209" s="2">
        <v>0.34430459470899999</v>
      </c>
      <c r="S3209" s="2">
        <v>7.5419999999999998</v>
      </c>
      <c r="T3209" s="2">
        <v>0.69399999999999995</v>
      </c>
      <c r="U3209" s="4">
        <f t="shared" si="200"/>
        <v>2.5967452532952779</v>
      </c>
      <c r="V3209" s="4">
        <f t="shared" si="201"/>
        <v>0.23894738872804597</v>
      </c>
      <c r="W3209" s="2">
        <v>0.44400000000000001</v>
      </c>
      <c r="X3209" s="2">
        <v>0.48499094999999998</v>
      </c>
      <c r="Y3209" s="1">
        <v>540</v>
      </c>
      <c r="Z3209" s="1">
        <v>16</v>
      </c>
      <c r="AA3209" s="1" t="s">
        <v>342</v>
      </c>
      <c r="AB3209" s="1" t="s">
        <v>672</v>
      </c>
      <c r="AC3209" s="1">
        <v>3</v>
      </c>
      <c r="AD3209" s="1" t="s">
        <v>670</v>
      </c>
      <c r="AE3209" s="1">
        <v>37</v>
      </c>
      <c r="AF3209" s="2">
        <v>5</v>
      </c>
      <c r="AG3209" s="2">
        <v>2697.9441346149001</v>
      </c>
      <c r="AH3209" s="2">
        <v>0.44221414942999998</v>
      </c>
      <c r="AI3209" s="1">
        <v>12</v>
      </c>
      <c r="AJ3209" s="1" t="s">
        <v>671</v>
      </c>
      <c r="AK3209" s="1">
        <v>343</v>
      </c>
      <c r="AL3209" s="6">
        <v>0.3</v>
      </c>
      <c r="AM3209" s="6">
        <v>0.55000000000000004</v>
      </c>
      <c r="AN3209">
        <f t="shared" si="202"/>
        <v>0.77902357598858341</v>
      </c>
      <c r="AO3209">
        <f t="shared" si="203"/>
        <v>0.13142106380042529</v>
      </c>
    </row>
    <row r="3210" spans="1:41" x14ac:dyDescent="0.25">
      <c r="A3210" s="1">
        <v>10</v>
      </c>
      <c r="B3210" s="1">
        <v>4</v>
      </c>
      <c r="C3210" s="2">
        <v>2.5520924538699998</v>
      </c>
      <c r="D3210" s="1">
        <v>13</v>
      </c>
      <c r="E3210" s="1">
        <v>10</v>
      </c>
      <c r="F3210" s="1">
        <v>4</v>
      </c>
      <c r="G3210" s="1" t="s">
        <v>38</v>
      </c>
      <c r="H3210" s="2">
        <v>13.15277966</v>
      </c>
      <c r="I3210" s="2">
        <v>1.1859999999999999</v>
      </c>
      <c r="J3210" s="2">
        <v>6233.5879999999997</v>
      </c>
      <c r="K3210" s="2">
        <v>562.16</v>
      </c>
      <c r="L3210" s="2">
        <v>0.215</v>
      </c>
      <c r="M3210" s="2">
        <v>0.107</v>
      </c>
      <c r="N3210" s="2">
        <v>2.8260000000000001</v>
      </c>
      <c r="O3210" s="2">
        <v>0.127</v>
      </c>
      <c r="P3210" s="2">
        <v>1339.375</v>
      </c>
      <c r="Q3210" s="2">
        <v>60.359000000000002</v>
      </c>
      <c r="R3210" s="2">
        <v>2.5520924538699998</v>
      </c>
      <c r="S3210" s="2">
        <v>1.3440000000000001</v>
      </c>
      <c r="T3210" s="2">
        <v>6.4000000000000001E-2</v>
      </c>
      <c r="U3210" s="4">
        <f t="shared" si="200"/>
        <v>3.43001225800128</v>
      </c>
      <c r="V3210" s="4">
        <f t="shared" si="201"/>
        <v>0.16333391704767999</v>
      </c>
      <c r="W3210" s="2">
        <v>0.10199999999999999</v>
      </c>
      <c r="X3210" s="2">
        <v>5.4107499000000003E-2</v>
      </c>
      <c r="Y3210" s="1">
        <v>541</v>
      </c>
      <c r="Z3210" s="1">
        <v>17</v>
      </c>
      <c r="AA3210" s="1" t="s">
        <v>342</v>
      </c>
      <c r="AB3210" s="1" t="s">
        <v>672</v>
      </c>
      <c r="AC3210" s="1">
        <v>3</v>
      </c>
      <c r="AD3210" s="1" t="s">
        <v>670</v>
      </c>
      <c r="AE3210" s="1">
        <v>27</v>
      </c>
      <c r="AF3210" s="2">
        <v>5</v>
      </c>
      <c r="AG3210" s="2">
        <v>1110.52393395936</v>
      </c>
      <c r="AH3210" s="2">
        <v>2.5520924538899998</v>
      </c>
      <c r="AI3210" s="1">
        <v>12</v>
      </c>
      <c r="AJ3210" s="1" t="s">
        <v>671</v>
      </c>
      <c r="AK3210" s="1">
        <v>13</v>
      </c>
      <c r="AL3210" s="6">
        <v>0.3</v>
      </c>
      <c r="AM3210" s="6">
        <v>0.55000000000000004</v>
      </c>
      <c r="AN3210">
        <f t="shared" si="202"/>
        <v>1.0290036774003839</v>
      </c>
      <c r="AO3210">
        <f t="shared" si="203"/>
        <v>8.9833654376224009E-2</v>
      </c>
    </row>
    <row r="3211" spans="1:41" x14ac:dyDescent="0.25">
      <c r="A3211" s="1">
        <v>10</v>
      </c>
      <c r="B3211" s="1">
        <v>4</v>
      </c>
      <c r="C3211" s="2">
        <v>0.75954779472800005</v>
      </c>
      <c r="D3211" s="1">
        <v>13</v>
      </c>
      <c r="E3211" s="1">
        <v>10</v>
      </c>
      <c r="F3211" s="1">
        <v>4</v>
      </c>
      <c r="G3211" s="1" t="s">
        <v>38</v>
      </c>
      <c r="H3211" s="2">
        <v>13.15277966</v>
      </c>
      <c r="I3211" s="2">
        <v>1.1859999999999999</v>
      </c>
      <c r="J3211" s="2">
        <v>6233.5879999999997</v>
      </c>
      <c r="K3211" s="2">
        <v>562.16</v>
      </c>
      <c r="L3211" s="2">
        <v>0.215</v>
      </c>
      <c r="M3211" s="2">
        <v>0.107</v>
      </c>
      <c r="N3211" s="2">
        <v>2.8260000000000001</v>
      </c>
      <c r="O3211" s="2">
        <v>0.127</v>
      </c>
      <c r="P3211" s="2">
        <v>1339.375</v>
      </c>
      <c r="Q3211" s="2">
        <v>60.359000000000002</v>
      </c>
      <c r="R3211" s="2">
        <v>0.75954779472800005</v>
      </c>
      <c r="S3211" s="2">
        <v>1.3440000000000001</v>
      </c>
      <c r="T3211" s="2">
        <v>6.4000000000000001E-2</v>
      </c>
      <c r="U3211" s="4">
        <f t="shared" si="200"/>
        <v>1.0208322361144322</v>
      </c>
      <c r="V3211" s="4">
        <f t="shared" si="201"/>
        <v>4.8611058862592003E-2</v>
      </c>
      <c r="W3211" s="2">
        <v>0.10199999999999999</v>
      </c>
      <c r="X3211" s="2">
        <v>5.4107499000000003E-2</v>
      </c>
      <c r="Y3211" s="1">
        <v>542</v>
      </c>
      <c r="Z3211" s="1">
        <v>17</v>
      </c>
      <c r="AA3211" s="1" t="s">
        <v>342</v>
      </c>
      <c r="AB3211" s="1" t="s">
        <v>672</v>
      </c>
      <c r="AC3211" s="1">
        <v>3</v>
      </c>
      <c r="AD3211" s="1" t="s">
        <v>670</v>
      </c>
      <c r="AE3211" s="1">
        <v>29</v>
      </c>
      <c r="AF3211" s="2">
        <v>11</v>
      </c>
      <c r="AG3211" s="2">
        <v>826.58669534063995</v>
      </c>
      <c r="AH3211" s="2">
        <v>0.75954779467</v>
      </c>
      <c r="AI3211" s="1">
        <v>12</v>
      </c>
      <c r="AJ3211" s="1" t="s">
        <v>671</v>
      </c>
      <c r="AK3211" s="1">
        <v>13</v>
      </c>
      <c r="AL3211" s="6">
        <v>0.3</v>
      </c>
      <c r="AM3211" s="6">
        <v>0.55000000000000004</v>
      </c>
      <c r="AN3211">
        <f t="shared" si="202"/>
        <v>0.30624967083432963</v>
      </c>
      <c r="AO3211">
        <f t="shared" si="203"/>
        <v>2.6736082374425603E-2</v>
      </c>
    </row>
    <row r="3212" spans="1:41" x14ac:dyDescent="0.25">
      <c r="A3212" s="1">
        <v>41</v>
      </c>
      <c r="B3212" s="1">
        <v>4</v>
      </c>
      <c r="C3212" s="2">
        <v>0.15239611030799999</v>
      </c>
      <c r="D3212" s="1">
        <v>285</v>
      </c>
      <c r="E3212" s="1">
        <v>41</v>
      </c>
      <c r="F3212" s="1">
        <v>4</v>
      </c>
      <c r="G3212" s="1" t="s">
        <v>38</v>
      </c>
      <c r="H3212" s="2">
        <v>15.04653083</v>
      </c>
      <c r="I3212" s="2">
        <v>1.2989999999999999</v>
      </c>
      <c r="J3212" s="2">
        <v>22984.637999999999</v>
      </c>
      <c r="K3212" s="2">
        <v>1984.3140000000001</v>
      </c>
      <c r="L3212" s="2">
        <v>0.96099999999999997</v>
      </c>
      <c r="M3212" s="2">
        <v>0.92400000000000004</v>
      </c>
      <c r="N3212" s="2">
        <v>14.457000000000001</v>
      </c>
      <c r="O3212" s="2">
        <v>1.2</v>
      </c>
      <c r="P3212" s="2">
        <v>22084.135999999999</v>
      </c>
      <c r="Q3212" s="2">
        <v>1832.828</v>
      </c>
      <c r="R3212" s="2">
        <v>0.15239611030799999</v>
      </c>
      <c r="S3212" s="2">
        <v>12.656000000000001</v>
      </c>
      <c r="T3212" s="2">
        <v>1.0589999999999999</v>
      </c>
      <c r="U3212" s="4">
        <f t="shared" si="200"/>
        <v>1.9287251720580478</v>
      </c>
      <c r="V3212" s="4">
        <f t="shared" si="201"/>
        <v>0.16138748081617199</v>
      </c>
      <c r="W3212" s="2">
        <v>0.84099999999999997</v>
      </c>
      <c r="X3212" s="2">
        <v>0.81549221100000002</v>
      </c>
      <c r="Y3212" s="1">
        <v>548</v>
      </c>
      <c r="Z3212" s="1">
        <v>20</v>
      </c>
      <c r="AA3212" s="1" t="s">
        <v>339</v>
      </c>
      <c r="AB3212" s="1" t="s">
        <v>674</v>
      </c>
      <c r="AC3212" s="1">
        <v>11</v>
      </c>
      <c r="AD3212" s="1" t="s">
        <v>121</v>
      </c>
      <c r="AE3212" s="1">
        <v>39</v>
      </c>
      <c r="AF3212" s="2">
        <v>9</v>
      </c>
      <c r="AG3212" s="2">
        <v>40.224693310649997</v>
      </c>
      <c r="AH3212" s="2">
        <v>0.15239611031</v>
      </c>
      <c r="AI3212" s="1">
        <v>12</v>
      </c>
      <c r="AJ3212" s="1" t="s">
        <v>671</v>
      </c>
      <c r="AK3212" s="1">
        <v>285</v>
      </c>
      <c r="AL3212" s="6">
        <v>0.3</v>
      </c>
      <c r="AM3212" s="6">
        <v>0.55000000000000004</v>
      </c>
      <c r="AN3212">
        <f t="shared" si="202"/>
        <v>0.57861755161741435</v>
      </c>
      <c r="AO3212">
        <f t="shared" si="203"/>
        <v>8.8763114448894606E-2</v>
      </c>
    </row>
    <row r="3213" spans="1:41" x14ac:dyDescent="0.25">
      <c r="A3213" s="1">
        <v>41</v>
      </c>
      <c r="B3213" s="1">
        <v>4</v>
      </c>
      <c r="C3213" s="2">
        <v>5.1968839119500003E-2</v>
      </c>
      <c r="D3213" s="1">
        <v>285</v>
      </c>
      <c r="E3213" s="1">
        <v>41</v>
      </c>
      <c r="F3213" s="1">
        <v>4</v>
      </c>
      <c r="G3213" s="1" t="s">
        <v>38</v>
      </c>
      <c r="H3213" s="2">
        <v>15.04653083</v>
      </c>
      <c r="I3213" s="2">
        <v>1.2989999999999999</v>
      </c>
      <c r="J3213" s="2">
        <v>22984.637999999999</v>
      </c>
      <c r="K3213" s="2">
        <v>1984.3140000000001</v>
      </c>
      <c r="L3213" s="2">
        <v>0.96099999999999997</v>
      </c>
      <c r="M3213" s="2">
        <v>0.92400000000000004</v>
      </c>
      <c r="N3213" s="2">
        <v>14.457000000000001</v>
      </c>
      <c r="O3213" s="2">
        <v>1.2</v>
      </c>
      <c r="P3213" s="2">
        <v>22084.135999999999</v>
      </c>
      <c r="Q3213" s="2">
        <v>1832.828</v>
      </c>
      <c r="R3213" s="2">
        <v>5.1968839119500003E-2</v>
      </c>
      <c r="S3213" s="2">
        <v>12.656000000000001</v>
      </c>
      <c r="T3213" s="2">
        <v>1.0589999999999999</v>
      </c>
      <c r="U3213" s="4">
        <f t="shared" si="200"/>
        <v>0.6577176278963921</v>
      </c>
      <c r="V3213" s="4">
        <f t="shared" si="201"/>
        <v>5.5035000627550498E-2</v>
      </c>
      <c r="W3213" s="2">
        <v>0.84099999999999997</v>
      </c>
      <c r="X3213" s="2">
        <v>0.81549221100000002</v>
      </c>
      <c r="Y3213" s="1">
        <v>555</v>
      </c>
      <c r="Z3213" s="1">
        <v>20</v>
      </c>
      <c r="AA3213" s="1" t="s">
        <v>339</v>
      </c>
      <c r="AB3213" s="1" t="s">
        <v>674</v>
      </c>
      <c r="AC3213" s="1">
        <v>11</v>
      </c>
      <c r="AD3213" s="1" t="s">
        <v>121</v>
      </c>
      <c r="AE3213" s="1">
        <v>73</v>
      </c>
      <c r="AF3213" s="2">
        <v>9</v>
      </c>
      <c r="AG3213" s="2">
        <v>3.7440034080600002</v>
      </c>
      <c r="AH3213" s="2">
        <v>5.1968839119999999E-2</v>
      </c>
      <c r="AI3213" s="1">
        <v>12</v>
      </c>
      <c r="AJ3213" s="1" t="s">
        <v>671</v>
      </c>
      <c r="AK3213" s="1">
        <v>285</v>
      </c>
      <c r="AL3213" s="6">
        <v>0.3</v>
      </c>
      <c r="AM3213" s="6">
        <v>0.55000000000000004</v>
      </c>
      <c r="AN3213">
        <f t="shared" si="202"/>
        <v>0.19731528836891762</v>
      </c>
      <c r="AO3213">
        <f t="shared" si="203"/>
        <v>3.0269250345152775E-2</v>
      </c>
    </row>
    <row r="3214" spans="1:41" x14ac:dyDescent="0.25">
      <c r="A3214" s="1">
        <v>41</v>
      </c>
      <c r="B3214" s="1">
        <v>4</v>
      </c>
      <c r="C3214" s="2">
        <v>4.31519796563E-2</v>
      </c>
      <c r="D3214" s="1">
        <v>285</v>
      </c>
      <c r="E3214" s="1">
        <v>41</v>
      </c>
      <c r="F3214" s="1">
        <v>4</v>
      </c>
      <c r="G3214" s="1" t="s">
        <v>38</v>
      </c>
      <c r="H3214" s="2">
        <v>15.04653083</v>
      </c>
      <c r="I3214" s="2">
        <v>1.2989999999999999</v>
      </c>
      <c r="J3214" s="2">
        <v>22984.637999999999</v>
      </c>
      <c r="K3214" s="2">
        <v>1984.3140000000001</v>
      </c>
      <c r="L3214" s="2">
        <v>0.96099999999999997</v>
      </c>
      <c r="M3214" s="2">
        <v>0.92400000000000004</v>
      </c>
      <c r="N3214" s="2">
        <v>14.457000000000001</v>
      </c>
      <c r="O3214" s="2">
        <v>1.2</v>
      </c>
      <c r="P3214" s="2">
        <v>22084.135999999999</v>
      </c>
      <c r="Q3214" s="2">
        <v>1832.828</v>
      </c>
      <c r="R3214" s="2">
        <v>4.31519796563E-2</v>
      </c>
      <c r="S3214" s="2">
        <v>12.656000000000001</v>
      </c>
      <c r="T3214" s="2">
        <v>1.0589999999999999</v>
      </c>
      <c r="U3214" s="4">
        <f t="shared" si="200"/>
        <v>0.54613145453013279</v>
      </c>
      <c r="V3214" s="4">
        <f t="shared" si="201"/>
        <v>4.5697946456021696E-2</v>
      </c>
      <c r="W3214" s="2">
        <v>0.84099999999999997</v>
      </c>
      <c r="X3214" s="2">
        <v>0.81549221100000002</v>
      </c>
      <c r="Y3214" s="1">
        <v>561</v>
      </c>
      <c r="Z3214" s="1">
        <v>20</v>
      </c>
      <c r="AA3214" s="1" t="s">
        <v>339</v>
      </c>
      <c r="AB3214" s="1" t="s">
        <v>674</v>
      </c>
      <c r="AC3214" s="1">
        <v>11</v>
      </c>
      <c r="AD3214" s="1" t="s">
        <v>121</v>
      </c>
      <c r="AE3214" s="1">
        <v>121</v>
      </c>
      <c r="AF3214" s="2">
        <v>9</v>
      </c>
      <c r="AG3214" s="2">
        <v>7.2102858459199997</v>
      </c>
      <c r="AH3214" s="2">
        <v>4.3151979659999999E-2</v>
      </c>
      <c r="AI3214" s="1">
        <v>12</v>
      </c>
      <c r="AJ3214" s="1" t="s">
        <v>671</v>
      </c>
      <c r="AK3214" s="1">
        <v>285</v>
      </c>
      <c r="AL3214" s="6">
        <v>0.3</v>
      </c>
      <c r="AM3214" s="6">
        <v>0.55000000000000004</v>
      </c>
      <c r="AN3214">
        <f t="shared" si="202"/>
        <v>0.16383943635903983</v>
      </c>
      <c r="AO3214">
        <f t="shared" si="203"/>
        <v>2.5133870550811933E-2</v>
      </c>
    </row>
    <row r="3215" spans="1:41" x14ac:dyDescent="0.25">
      <c r="A3215" s="1">
        <v>51</v>
      </c>
      <c r="B3215" s="1">
        <v>2</v>
      </c>
      <c r="C3215" s="2">
        <v>1.48316071848</v>
      </c>
      <c r="D3215" s="1">
        <v>381</v>
      </c>
      <c r="E3215" s="1">
        <v>51</v>
      </c>
      <c r="F3215" s="1">
        <v>2</v>
      </c>
      <c r="G3215" s="1" t="s">
        <v>39</v>
      </c>
      <c r="H3215" s="2">
        <v>12.31181539</v>
      </c>
      <c r="I3215" s="2">
        <v>0.61</v>
      </c>
      <c r="J3215" s="2">
        <v>8989.5920000000006</v>
      </c>
      <c r="K3215" s="2">
        <v>445.05500000000001</v>
      </c>
      <c r="L3215" s="2">
        <v>0.47099999999999997</v>
      </c>
      <c r="M3215" s="2">
        <v>0.624</v>
      </c>
      <c r="N3215" s="2">
        <v>5.7990000000000004</v>
      </c>
      <c r="O3215" s="2">
        <v>0.38</v>
      </c>
      <c r="P3215" s="2">
        <v>4234.0990000000002</v>
      </c>
      <c r="Q3215" s="2">
        <v>277.81299999999999</v>
      </c>
      <c r="R3215" s="2">
        <v>1.48316071848</v>
      </c>
      <c r="S3215" s="2">
        <v>2.1040000000000001</v>
      </c>
      <c r="T3215" s="2">
        <v>0.14699999999999999</v>
      </c>
      <c r="U3215" s="4">
        <f t="shared" si="200"/>
        <v>3.1205701516819202</v>
      </c>
      <c r="V3215" s="4">
        <f t="shared" si="201"/>
        <v>0.21802462561656</v>
      </c>
      <c r="W3215" s="2">
        <v>0.17100000000000001</v>
      </c>
      <c r="X3215" s="2">
        <v>0.241177222</v>
      </c>
      <c r="Y3215" s="1">
        <v>579</v>
      </c>
      <c r="Z3215" s="1">
        <v>25</v>
      </c>
      <c r="AA3215" s="1" t="s">
        <v>681</v>
      </c>
      <c r="AB3215" s="1" t="s">
        <v>679</v>
      </c>
      <c r="AC3215" s="1">
        <v>12</v>
      </c>
      <c r="AD3215" s="1" t="s">
        <v>673</v>
      </c>
      <c r="AE3215" s="1">
        <v>1</v>
      </c>
      <c r="AF3215" s="2">
        <v>9</v>
      </c>
      <c r="AG3215" s="2">
        <v>95.960921603369997</v>
      </c>
      <c r="AH3215" s="2">
        <v>1.48316071847</v>
      </c>
      <c r="AI3215" s="1">
        <v>12</v>
      </c>
      <c r="AJ3215" s="1" t="s">
        <v>671</v>
      </c>
      <c r="AK3215" s="1">
        <v>381</v>
      </c>
      <c r="AL3215" s="6">
        <v>0.3</v>
      </c>
      <c r="AM3215" s="6">
        <v>0.55000000000000004</v>
      </c>
      <c r="AN3215">
        <f t="shared" si="202"/>
        <v>0.93617104550457597</v>
      </c>
      <c r="AO3215">
        <f t="shared" si="203"/>
        <v>0.11991354408910801</v>
      </c>
    </row>
    <row r="3216" spans="1:41" x14ac:dyDescent="0.25">
      <c r="A3216" s="1">
        <v>51</v>
      </c>
      <c r="B3216" s="1">
        <v>2</v>
      </c>
      <c r="C3216" s="2">
        <v>0.99129387336100006</v>
      </c>
      <c r="D3216" s="1">
        <v>381</v>
      </c>
      <c r="E3216" s="1">
        <v>51</v>
      </c>
      <c r="F3216" s="1">
        <v>2</v>
      </c>
      <c r="G3216" s="1" t="s">
        <v>39</v>
      </c>
      <c r="H3216" s="2">
        <v>12.31181539</v>
      </c>
      <c r="I3216" s="2">
        <v>0.61</v>
      </c>
      <c r="J3216" s="2">
        <v>8989.5920000000006</v>
      </c>
      <c r="K3216" s="2">
        <v>445.05500000000001</v>
      </c>
      <c r="L3216" s="2">
        <v>0.47099999999999997</v>
      </c>
      <c r="M3216" s="2">
        <v>0.624</v>
      </c>
      <c r="N3216" s="2">
        <v>5.7990000000000004</v>
      </c>
      <c r="O3216" s="2">
        <v>0.38</v>
      </c>
      <c r="P3216" s="2">
        <v>4234.0990000000002</v>
      </c>
      <c r="Q3216" s="2">
        <v>277.81299999999999</v>
      </c>
      <c r="R3216" s="2">
        <v>0.99129387336100006</v>
      </c>
      <c r="S3216" s="2">
        <v>2.1040000000000001</v>
      </c>
      <c r="T3216" s="2">
        <v>0.14699999999999999</v>
      </c>
      <c r="U3216" s="4">
        <f t="shared" si="200"/>
        <v>2.0856823095515442</v>
      </c>
      <c r="V3216" s="4">
        <f t="shared" si="201"/>
        <v>0.145720199384067</v>
      </c>
      <c r="W3216" s="2">
        <v>0.17100000000000001</v>
      </c>
      <c r="X3216" s="2">
        <v>0.241177222</v>
      </c>
      <c r="Y3216" s="1">
        <v>580</v>
      </c>
      <c r="Z3216" s="1">
        <v>27</v>
      </c>
      <c r="AA3216" s="1" t="s">
        <v>685</v>
      </c>
      <c r="AB3216" s="1" t="s">
        <v>679</v>
      </c>
      <c r="AC3216" s="1">
        <v>12</v>
      </c>
      <c r="AD3216" s="1" t="s">
        <v>673</v>
      </c>
      <c r="AE3216" s="1">
        <v>1</v>
      </c>
      <c r="AF3216" s="2">
        <v>9</v>
      </c>
      <c r="AG3216" s="2">
        <v>95.960921603369997</v>
      </c>
      <c r="AH3216" s="2">
        <v>0.99129387335999997</v>
      </c>
      <c r="AI3216" s="1">
        <v>12</v>
      </c>
      <c r="AJ3216" s="1" t="s">
        <v>671</v>
      </c>
      <c r="AK3216" s="1">
        <v>381</v>
      </c>
      <c r="AL3216" s="6">
        <v>0.3</v>
      </c>
      <c r="AM3216" s="6">
        <v>0.55000000000000004</v>
      </c>
      <c r="AN3216">
        <f t="shared" si="202"/>
        <v>0.62570469286546326</v>
      </c>
      <c r="AO3216">
        <f t="shared" si="203"/>
        <v>8.014610966123685E-2</v>
      </c>
    </row>
    <row r="3217" spans="1:41" x14ac:dyDescent="0.25">
      <c r="A3217" s="1">
        <v>74</v>
      </c>
      <c r="B3217" s="1">
        <v>4</v>
      </c>
      <c r="C3217" s="2">
        <v>7.4144479167400001E-3</v>
      </c>
      <c r="D3217" s="1">
        <v>521</v>
      </c>
      <c r="E3217" s="1">
        <v>74</v>
      </c>
      <c r="F3217" s="1">
        <v>4</v>
      </c>
      <c r="G3217" s="1" t="s">
        <v>38</v>
      </c>
      <c r="H3217" s="2">
        <v>12.754688659999999</v>
      </c>
      <c r="I3217" s="2">
        <v>1.119</v>
      </c>
      <c r="J3217" s="2">
        <v>2575.779</v>
      </c>
      <c r="K3217" s="2">
        <v>225.94200000000001</v>
      </c>
      <c r="L3217" s="2">
        <v>0.46400000000000002</v>
      </c>
      <c r="M3217" s="2">
        <v>0.58499999999999996</v>
      </c>
      <c r="N3217" s="2">
        <v>5.915</v>
      </c>
      <c r="O3217" s="2">
        <v>0.65400000000000003</v>
      </c>
      <c r="P3217" s="2">
        <v>1194.586</v>
      </c>
      <c r="Q3217" s="2">
        <v>132.125</v>
      </c>
      <c r="R3217" s="2">
        <v>7.4144479167400001E-3</v>
      </c>
      <c r="S3217" s="2">
        <v>1.0999999999999999E-2</v>
      </c>
      <c r="T3217" s="2">
        <v>1E-3</v>
      </c>
      <c r="U3217" s="4">
        <f t="shared" si="200"/>
        <v>8.1558927084140001E-5</v>
      </c>
      <c r="V3217" s="4">
        <f t="shared" si="201"/>
        <v>7.4144479167400005E-6</v>
      </c>
      <c r="W3217" s="2">
        <v>1E-3</v>
      </c>
      <c r="X3217" s="2">
        <v>1.3108060000000001E-3</v>
      </c>
      <c r="Y3217" s="1">
        <v>581</v>
      </c>
      <c r="Z3217" s="1">
        <v>33</v>
      </c>
      <c r="AA3217" s="1" t="s">
        <v>218</v>
      </c>
      <c r="AB3217" s="1" t="s">
        <v>687</v>
      </c>
      <c r="AC3217" s="1">
        <v>2</v>
      </c>
      <c r="AD3217" s="1" t="s">
        <v>666</v>
      </c>
      <c r="AE3217" s="1">
        <v>55</v>
      </c>
      <c r="AF3217" s="2">
        <v>13</v>
      </c>
      <c r="AG3217" s="2">
        <v>0.71174773208999997</v>
      </c>
      <c r="AH3217" s="2">
        <v>7.41444792E-3</v>
      </c>
      <c r="AI3217" s="1">
        <v>12</v>
      </c>
      <c r="AJ3217" s="1" t="s">
        <v>671</v>
      </c>
      <c r="AK3217" s="1">
        <v>521</v>
      </c>
      <c r="AL3217" s="6">
        <v>0.3</v>
      </c>
      <c r="AM3217" s="6">
        <v>0.55000000000000004</v>
      </c>
      <c r="AN3217">
        <f t="shared" si="202"/>
        <v>2.4467678125242E-5</v>
      </c>
      <c r="AO3217">
        <f t="shared" si="203"/>
        <v>4.0779463542070002E-6</v>
      </c>
    </row>
    <row r="3218" spans="1:41" x14ac:dyDescent="0.25">
      <c r="A3218" s="1">
        <v>74</v>
      </c>
      <c r="B3218" s="1">
        <v>4</v>
      </c>
      <c r="C3218" s="2">
        <v>0.70481985425799998</v>
      </c>
      <c r="D3218" s="1">
        <v>521</v>
      </c>
      <c r="E3218" s="1">
        <v>74</v>
      </c>
      <c r="F3218" s="1">
        <v>4</v>
      </c>
      <c r="G3218" s="1" t="s">
        <v>38</v>
      </c>
      <c r="H3218" s="2">
        <v>12.754688659999999</v>
      </c>
      <c r="I3218" s="2">
        <v>1.119</v>
      </c>
      <c r="J3218" s="2">
        <v>2575.779</v>
      </c>
      <c r="K3218" s="2">
        <v>225.94200000000001</v>
      </c>
      <c r="L3218" s="2">
        <v>0.46400000000000002</v>
      </c>
      <c r="M3218" s="2">
        <v>0.58499999999999996</v>
      </c>
      <c r="N3218" s="2">
        <v>5.915</v>
      </c>
      <c r="O3218" s="2">
        <v>0.65400000000000003</v>
      </c>
      <c r="P3218" s="2">
        <v>1194.586</v>
      </c>
      <c r="Q3218" s="2">
        <v>132.125</v>
      </c>
      <c r="R3218" s="2">
        <v>0.70481985425799998</v>
      </c>
      <c r="S3218" s="2">
        <v>1.0999999999999999E-2</v>
      </c>
      <c r="T3218" s="2">
        <v>1E-3</v>
      </c>
      <c r="U3218" s="4">
        <f t="shared" si="200"/>
        <v>7.7530183968379995E-3</v>
      </c>
      <c r="V3218" s="4">
        <f t="shared" si="201"/>
        <v>7.0481985425800003E-4</v>
      </c>
      <c r="W3218" s="2">
        <v>1E-3</v>
      </c>
      <c r="X3218" s="2">
        <v>1.3108060000000001E-3</v>
      </c>
      <c r="Y3218" s="1">
        <v>585</v>
      </c>
      <c r="Z3218" s="1">
        <v>39</v>
      </c>
      <c r="AA3218" s="1" t="s">
        <v>218</v>
      </c>
      <c r="AC3218" s="1">
        <v>2</v>
      </c>
      <c r="AD3218" s="1" t="s">
        <v>666</v>
      </c>
      <c r="AE3218" s="1">
        <v>55</v>
      </c>
      <c r="AF3218" s="2">
        <v>13</v>
      </c>
      <c r="AG3218" s="2">
        <v>0.71174773208999997</v>
      </c>
      <c r="AH3218" s="2">
        <v>0.70481985426000004</v>
      </c>
      <c r="AI3218" s="1">
        <v>12</v>
      </c>
      <c r="AJ3218" s="1" t="s">
        <v>671</v>
      </c>
      <c r="AK3218" s="1">
        <v>521</v>
      </c>
      <c r="AL3218" s="6">
        <v>0.3</v>
      </c>
      <c r="AM3218" s="6">
        <v>0.55000000000000004</v>
      </c>
      <c r="AN3218">
        <f t="shared" si="202"/>
        <v>2.3259055190513996E-3</v>
      </c>
      <c r="AO3218">
        <f t="shared" si="203"/>
        <v>3.8765091984190004E-4</v>
      </c>
    </row>
    <row r="3219" spans="1:41" x14ac:dyDescent="0.25">
      <c r="A3219" s="1">
        <v>54</v>
      </c>
      <c r="B3219" s="1">
        <v>2</v>
      </c>
      <c r="C3219" s="2">
        <v>0.44773917099999999</v>
      </c>
      <c r="D3219" s="1">
        <v>403</v>
      </c>
      <c r="E3219" s="1">
        <v>54</v>
      </c>
      <c r="F3219" s="1">
        <v>2</v>
      </c>
      <c r="G3219" s="1" t="s">
        <v>39</v>
      </c>
      <c r="H3219" s="2">
        <v>7.7954070079999997</v>
      </c>
      <c r="I3219" s="2">
        <v>0.38100000000000001</v>
      </c>
      <c r="J3219" s="2">
        <v>2954.8319999999999</v>
      </c>
      <c r="K3219" s="2">
        <v>144.529</v>
      </c>
      <c r="L3219" s="2">
        <v>0.25600000000000001</v>
      </c>
      <c r="M3219" s="2">
        <v>9.7000000000000003E-2</v>
      </c>
      <c r="N3219" s="2">
        <v>1.9970000000000001</v>
      </c>
      <c r="O3219" s="2">
        <v>3.6999999999999998E-2</v>
      </c>
      <c r="P3219" s="2">
        <v>756.88199999999995</v>
      </c>
      <c r="Q3219" s="2">
        <v>14.090999999999999</v>
      </c>
      <c r="R3219" s="2">
        <v>0.44773917099999999</v>
      </c>
      <c r="S3219" s="2">
        <v>0.157</v>
      </c>
      <c r="T3219" s="2">
        <v>4.0000000000000001E-3</v>
      </c>
      <c r="U3219" s="4">
        <f t="shared" si="200"/>
        <v>7.0295049846999996E-2</v>
      </c>
      <c r="V3219" s="4">
        <f t="shared" si="201"/>
        <v>1.7909566840000001E-3</v>
      </c>
      <c r="W3219" s="2">
        <v>0.02</v>
      </c>
      <c r="X3219" s="2">
        <v>1.097129E-2</v>
      </c>
      <c r="Y3219" s="1">
        <v>589</v>
      </c>
      <c r="Z3219" s="1">
        <v>48</v>
      </c>
      <c r="AA3219" s="1" t="s">
        <v>221</v>
      </c>
      <c r="AB3219" s="1" t="s">
        <v>487</v>
      </c>
      <c r="AC3219" s="1">
        <v>18</v>
      </c>
      <c r="AD3219" s="1" t="s">
        <v>684</v>
      </c>
      <c r="AE3219" s="1">
        <v>51</v>
      </c>
      <c r="AF3219" s="2">
        <v>13</v>
      </c>
      <c r="AG3219" s="2">
        <v>21.199424496959999</v>
      </c>
      <c r="AH3219" s="2">
        <v>4.9396929275200003</v>
      </c>
      <c r="AI3219" s="1">
        <v>12</v>
      </c>
      <c r="AJ3219" s="1" t="s">
        <v>671</v>
      </c>
      <c r="AK3219" s="1">
        <v>403</v>
      </c>
      <c r="AL3219" s="6">
        <v>0.3</v>
      </c>
      <c r="AM3219" s="6">
        <v>0.55000000000000004</v>
      </c>
      <c r="AN3219">
        <f t="shared" si="202"/>
        <v>2.10885149541E-2</v>
      </c>
      <c r="AO3219">
        <f t="shared" si="203"/>
        <v>9.8502617620000008E-4</v>
      </c>
    </row>
    <row r="3220" spans="1:41" x14ac:dyDescent="0.25">
      <c r="A3220" s="1">
        <v>54</v>
      </c>
      <c r="B3220" s="1">
        <v>4</v>
      </c>
      <c r="C3220" s="2">
        <v>2.0080939783899998</v>
      </c>
      <c r="D3220" s="1">
        <v>405</v>
      </c>
      <c r="E3220" s="1">
        <v>54</v>
      </c>
      <c r="F3220" s="1">
        <v>4</v>
      </c>
      <c r="G3220" s="1" t="s">
        <v>38</v>
      </c>
      <c r="H3220" s="2">
        <v>12.89140943</v>
      </c>
      <c r="I3220" s="2">
        <v>1.1000000000000001</v>
      </c>
      <c r="J3220" s="2">
        <v>4692.5990000000002</v>
      </c>
      <c r="K3220" s="2">
        <v>400.23599999999999</v>
      </c>
      <c r="L3220" s="2">
        <v>0.246</v>
      </c>
      <c r="M3220" s="2">
        <v>9.5000000000000001E-2</v>
      </c>
      <c r="N3220" s="2">
        <v>3.169</v>
      </c>
      <c r="O3220" s="2">
        <v>0.104</v>
      </c>
      <c r="P3220" s="2">
        <v>1153.7070000000001</v>
      </c>
      <c r="Q3220" s="2">
        <v>37.957000000000001</v>
      </c>
      <c r="R3220" s="2">
        <v>2.0080939783899998</v>
      </c>
      <c r="S3220" s="2">
        <v>0.23899999999999999</v>
      </c>
      <c r="T3220" s="2">
        <v>1.0999999999999999E-2</v>
      </c>
      <c r="U3220" s="4">
        <f t="shared" si="200"/>
        <v>0.47993446083520991</v>
      </c>
      <c r="V3220" s="4">
        <f t="shared" si="201"/>
        <v>2.2089033762289996E-2</v>
      </c>
      <c r="W3220" s="2">
        <v>1.9E-2</v>
      </c>
      <c r="X3220" s="2">
        <v>1.0459033E-2</v>
      </c>
      <c r="Y3220" s="1">
        <v>589</v>
      </c>
      <c r="Z3220" s="1">
        <v>48</v>
      </c>
      <c r="AA3220" s="1" t="s">
        <v>221</v>
      </c>
      <c r="AB3220" s="1" t="s">
        <v>487</v>
      </c>
      <c r="AC3220" s="1">
        <v>18</v>
      </c>
      <c r="AD3220" s="1" t="s">
        <v>684</v>
      </c>
      <c r="AE3220" s="1">
        <v>51</v>
      </c>
      <c r="AF3220" s="2">
        <v>13</v>
      </c>
      <c r="AG3220" s="2">
        <v>21.199424496959999</v>
      </c>
      <c r="AH3220" s="2">
        <v>4.9396929275200003</v>
      </c>
      <c r="AI3220" s="1">
        <v>12</v>
      </c>
      <c r="AJ3220" s="1" t="s">
        <v>671</v>
      </c>
      <c r="AK3220" s="1">
        <v>405</v>
      </c>
      <c r="AL3220" s="6">
        <v>0.3</v>
      </c>
      <c r="AM3220" s="6">
        <v>0.55000000000000004</v>
      </c>
      <c r="AN3220">
        <f t="shared" si="202"/>
        <v>0.14398033825056297</v>
      </c>
      <c r="AO3220">
        <f t="shared" si="203"/>
        <v>1.2148968569259498E-2</v>
      </c>
    </row>
    <row r="3221" spans="1:41" x14ac:dyDescent="0.25">
      <c r="A3221" s="1">
        <v>68</v>
      </c>
      <c r="B3221" s="1">
        <v>2</v>
      </c>
      <c r="C3221" s="2">
        <v>0.30775394009700002</v>
      </c>
      <c r="D3221" s="1">
        <v>482</v>
      </c>
      <c r="E3221" s="1">
        <v>68</v>
      </c>
      <c r="F3221" s="1">
        <v>2</v>
      </c>
      <c r="G3221" s="1" t="s">
        <v>39</v>
      </c>
      <c r="H3221" s="2">
        <v>8.1781487510000002</v>
      </c>
      <c r="I3221" s="2">
        <v>0.45100000000000001</v>
      </c>
      <c r="J3221" s="2">
        <v>3278.6729999999998</v>
      </c>
      <c r="K3221" s="2">
        <v>180.84899999999999</v>
      </c>
      <c r="L3221" s="2">
        <v>0.36799999999999999</v>
      </c>
      <c r="M3221" s="2">
        <v>0.35899999999999999</v>
      </c>
      <c r="N3221" s="2">
        <v>3.0129999999999999</v>
      </c>
      <c r="O3221" s="2">
        <v>0.16200000000000001</v>
      </c>
      <c r="P3221" s="2">
        <v>1208.098</v>
      </c>
      <c r="Q3221" s="2">
        <v>65.009</v>
      </c>
      <c r="R3221" s="2">
        <v>0.30775394009700002</v>
      </c>
      <c r="S3221" s="2">
        <v>2.9000000000000001E-2</v>
      </c>
      <c r="T3221" s="2">
        <v>3.0000000000000001E-3</v>
      </c>
      <c r="U3221" s="4">
        <f t="shared" si="200"/>
        <v>8.9248642628130016E-3</v>
      </c>
      <c r="V3221" s="4">
        <f t="shared" si="201"/>
        <v>9.2326182029100004E-4</v>
      </c>
      <c r="W3221" s="2">
        <v>4.0000000000000001E-3</v>
      </c>
      <c r="X3221" s="2">
        <v>6.6584219999999998E-3</v>
      </c>
      <c r="Y3221" s="1">
        <v>589</v>
      </c>
      <c r="Z3221" s="1">
        <v>48</v>
      </c>
      <c r="AA3221" s="1" t="s">
        <v>221</v>
      </c>
      <c r="AB3221" s="1" t="s">
        <v>487</v>
      </c>
      <c r="AC3221" s="1">
        <v>18</v>
      </c>
      <c r="AD3221" s="1" t="s">
        <v>684</v>
      </c>
      <c r="AE3221" s="1">
        <v>51</v>
      </c>
      <c r="AF3221" s="2">
        <v>13</v>
      </c>
      <c r="AG3221" s="2">
        <v>21.199424496959999</v>
      </c>
      <c r="AH3221" s="2">
        <v>4.9396929275200003</v>
      </c>
      <c r="AI3221" s="1">
        <v>12</v>
      </c>
      <c r="AJ3221" s="1" t="s">
        <v>671</v>
      </c>
      <c r="AK3221" s="1">
        <v>482</v>
      </c>
      <c r="AL3221" s="6">
        <v>0.3</v>
      </c>
      <c r="AM3221" s="6">
        <v>0.55000000000000004</v>
      </c>
      <c r="AN3221">
        <f t="shared" si="202"/>
        <v>2.6774592788439003E-3</v>
      </c>
      <c r="AO3221">
        <f t="shared" si="203"/>
        <v>5.0779400116005003E-4</v>
      </c>
    </row>
    <row r="3222" spans="1:41" x14ac:dyDescent="0.25">
      <c r="A3222" s="1">
        <v>68</v>
      </c>
      <c r="B3222" s="1">
        <v>4</v>
      </c>
      <c r="C3222" s="2">
        <v>2.1761061443199998</v>
      </c>
      <c r="D3222" s="1">
        <v>484</v>
      </c>
      <c r="E3222" s="1">
        <v>68</v>
      </c>
      <c r="F3222" s="1">
        <v>4</v>
      </c>
      <c r="G3222" s="1" t="s">
        <v>38</v>
      </c>
      <c r="H3222" s="2">
        <v>13.010906289999999</v>
      </c>
      <c r="I3222" s="2">
        <v>1.2709999999999999</v>
      </c>
      <c r="J3222" s="2">
        <v>1684.79</v>
      </c>
      <c r="K3222" s="2">
        <v>164.64099999999999</v>
      </c>
      <c r="L3222" s="2">
        <v>0.35599999999999998</v>
      </c>
      <c r="M3222" s="2">
        <v>0.35199999999999998</v>
      </c>
      <c r="N3222" s="2">
        <v>4.6379999999999999</v>
      </c>
      <c r="O3222" s="2">
        <v>0.44800000000000001</v>
      </c>
      <c r="P3222" s="2">
        <v>600.60400000000004</v>
      </c>
      <c r="Q3222" s="2">
        <v>57.953000000000003</v>
      </c>
      <c r="R3222" s="2">
        <v>2.1761061443199998</v>
      </c>
      <c r="S3222" s="2">
        <v>0.04</v>
      </c>
      <c r="T3222" s="2">
        <v>8.0000000000000002E-3</v>
      </c>
      <c r="U3222" s="4">
        <f t="shared" si="200"/>
        <v>8.7044245772799997E-2</v>
      </c>
      <c r="V3222" s="4">
        <f t="shared" si="201"/>
        <v>1.7408849154559997E-2</v>
      </c>
      <c r="W3222" s="2">
        <v>3.0000000000000001E-3</v>
      </c>
      <c r="X3222" s="2">
        <v>6.0900040000000004E-3</v>
      </c>
      <c r="Y3222" s="1">
        <v>589</v>
      </c>
      <c r="Z3222" s="1">
        <v>48</v>
      </c>
      <c r="AA3222" s="1" t="s">
        <v>221</v>
      </c>
      <c r="AB3222" s="1" t="s">
        <v>487</v>
      </c>
      <c r="AC3222" s="1">
        <v>18</v>
      </c>
      <c r="AD3222" s="1" t="s">
        <v>684</v>
      </c>
      <c r="AE3222" s="1">
        <v>51</v>
      </c>
      <c r="AF3222" s="2">
        <v>13</v>
      </c>
      <c r="AG3222" s="2">
        <v>21.199424496959999</v>
      </c>
      <c r="AH3222" s="2">
        <v>4.9396929275200003</v>
      </c>
      <c r="AI3222" s="1">
        <v>12</v>
      </c>
      <c r="AJ3222" s="1" t="s">
        <v>671</v>
      </c>
      <c r="AK3222" s="1">
        <v>484</v>
      </c>
      <c r="AL3222" s="6">
        <v>0.3</v>
      </c>
      <c r="AM3222" s="6">
        <v>0.55000000000000004</v>
      </c>
      <c r="AN3222">
        <f t="shared" si="202"/>
        <v>2.6113273731839998E-2</v>
      </c>
      <c r="AO3222">
        <f t="shared" si="203"/>
        <v>9.574867035007999E-3</v>
      </c>
    </row>
    <row r="3223" spans="1:41" x14ac:dyDescent="0.25">
      <c r="A3223" s="1">
        <v>58</v>
      </c>
      <c r="B3223" s="1">
        <v>4</v>
      </c>
      <c r="C3223" s="2">
        <v>2.7085692206699999E-2</v>
      </c>
      <c r="D3223" s="1">
        <v>429</v>
      </c>
      <c r="E3223" s="1">
        <v>58</v>
      </c>
      <c r="F3223" s="1">
        <v>4</v>
      </c>
      <c r="G3223" s="1" t="s">
        <v>38</v>
      </c>
      <c r="H3223" s="2">
        <v>15.653416549999999</v>
      </c>
      <c r="I3223" s="2">
        <v>1.2230000000000001</v>
      </c>
      <c r="J3223" s="2">
        <v>3061.1889999999999</v>
      </c>
      <c r="K3223" s="2">
        <v>239.11099999999999</v>
      </c>
      <c r="L3223" s="2">
        <v>0.496</v>
      </c>
      <c r="M3223" s="2">
        <v>0.309</v>
      </c>
      <c r="N3223" s="2">
        <v>7.77</v>
      </c>
      <c r="O3223" s="2">
        <v>0.378</v>
      </c>
      <c r="P3223" s="2">
        <v>1519.482</v>
      </c>
      <c r="Q3223" s="2">
        <v>73.841999999999999</v>
      </c>
      <c r="R3223" s="2">
        <v>2.7085692206699999E-2</v>
      </c>
      <c r="S3223" s="2">
        <v>0.97299999999999998</v>
      </c>
      <c r="T3223" s="2">
        <v>6.3E-2</v>
      </c>
      <c r="U3223" s="4">
        <f t="shared" si="200"/>
        <v>2.6354378517119099E-2</v>
      </c>
      <c r="V3223" s="4">
        <f t="shared" si="201"/>
        <v>1.7063986090220999E-3</v>
      </c>
      <c r="W3223" s="2">
        <v>6.2E-2</v>
      </c>
      <c r="X3223" s="2">
        <v>5.1478568000000002E-2</v>
      </c>
      <c r="Y3223" s="1">
        <v>694</v>
      </c>
      <c r="Z3223" s="1">
        <v>165</v>
      </c>
      <c r="AA3223" s="1" t="s">
        <v>580</v>
      </c>
      <c r="AB3223" s="1" t="s">
        <v>707</v>
      </c>
      <c r="AC3223" s="1">
        <v>11</v>
      </c>
      <c r="AD3223" s="1" t="s">
        <v>121</v>
      </c>
      <c r="AE3223" s="1">
        <v>2</v>
      </c>
      <c r="AF3223" s="2">
        <v>9</v>
      </c>
      <c r="AG3223" s="2">
        <v>72.409608079410006</v>
      </c>
      <c r="AH3223" s="2">
        <v>2.7085692210000002E-2</v>
      </c>
      <c r="AI3223" s="1">
        <v>12</v>
      </c>
      <c r="AJ3223" s="1" t="s">
        <v>671</v>
      </c>
      <c r="AK3223" s="1">
        <v>429</v>
      </c>
      <c r="AL3223" s="6">
        <v>0.3</v>
      </c>
      <c r="AM3223" s="6">
        <v>0.55000000000000004</v>
      </c>
      <c r="AN3223">
        <f t="shared" si="202"/>
        <v>7.9063135551357289E-3</v>
      </c>
      <c r="AO3223">
        <f t="shared" si="203"/>
        <v>9.3851923496215506E-4</v>
      </c>
    </row>
    <row r="3224" spans="1:41" x14ac:dyDescent="0.25">
      <c r="A3224" s="1">
        <v>55</v>
      </c>
      <c r="B3224" s="1">
        <v>2</v>
      </c>
      <c r="C3224" s="2">
        <v>0.27181282140200003</v>
      </c>
      <c r="D3224" s="1">
        <v>409</v>
      </c>
      <c r="E3224" s="1">
        <v>55</v>
      </c>
      <c r="F3224" s="1">
        <v>2</v>
      </c>
      <c r="G3224" s="1" t="s">
        <v>39</v>
      </c>
      <c r="H3224" s="2">
        <v>5.7107965829999996</v>
      </c>
      <c r="I3224" s="2">
        <v>0.27100000000000002</v>
      </c>
      <c r="J3224" s="2">
        <v>531.22500000000002</v>
      </c>
      <c r="K3224" s="2">
        <v>25.228999999999999</v>
      </c>
      <c r="L3224" s="2">
        <v>0.23</v>
      </c>
      <c r="M3224" s="2">
        <v>0.23100000000000001</v>
      </c>
      <c r="N3224" s="2">
        <v>1.3120000000000001</v>
      </c>
      <c r="O3224" s="2">
        <v>6.3E-2</v>
      </c>
      <c r="P3224" s="2">
        <v>122.06399999999999</v>
      </c>
      <c r="Q3224" s="2">
        <v>5.84</v>
      </c>
      <c r="R3224" s="2">
        <v>0.27181282140200003</v>
      </c>
      <c r="S3224" s="2">
        <v>2.9000000000000001E-2</v>
      </c>
      <c r="T3224" s="2">
        <v>1E-3</v>
      </c>
      <c r="U3224" s="4">
        <f t="shared" si="200"/>
        <v>7.8825718206580013E-3</v>
      </c>
      <c r="V3224" s="4">
        <f t="shared" si="201"/>
        <v>2.7181282140200004E-4</v>
      </c>
      <c r="W3224" s="2">
        <v>5.0000000000000001E-3</v>
      </c>
      <c r="X3224" s="2">
        <v>2.903456E-3</v>
      </c>
      <c r="Y3224" s="1">
        <v>695</v>
      </c>
      <c r="Z3224" s="1">
        <v>165</v>
      </c>
      <c r="AA3224" s="1" t="s">
        <v>580</v>
      </c>
      <c r="AB3224" s="1" t="s">
        <v>707</v>
      </c>
      <c r="AC3224" s="1">
        <v>11</v>
      </c>
      <c r="AD3224" s="1" t="s">
        <v>121</v>
      </c>
      <c r="AE3224" s="1">
        <v>11</v>
      </c>
      <c r="AF3224" s="2">
        <v>9</v>
      </c>
      <c r="AG3224" s="2">
        <v>110.34115405483</v>
      </c>
      <c r="AH3224" s="2">
        <v>104.58561435316</v>
      </c>
      <c r="AI3224" s="1">
        <v>12</v>
      </c>
      <c r="AJ3224" s="1" t="s">
        <v>671</v>
      </c>
      <c r="AK3224" s="1">
        <v>409</v>
      </c>
      <c r="AL3224" s="6">
        <v>0.3</v>
      </c>
      <c r="AM3224" s="6">
        <v>0.55000000000000004</v>
      </c>
      <c r="AN3224">
        <f t="shared" si="202"/>
        <v>2.3647715461974001E-3</v>
      </c>
      <c r="AO3224">
        <f t="shared" si="203"/>
        <v>1.4949705177110003E-4</v>
      </c>
    </row>
    <row r="3225" spans="1:41" x14ac:dyDescent="0.25">
      <c r="A3225" s="1">
        <v>55</v>
      </c>
      <c r="B3225" s="1">
        <v>4</v>
      </c>
      <c r="C3225" s="2">
        <v>0.38830480524900002</v>
      </c>
      <c r="D3225" s="1">
        <v>410</v>
      </c>
      <c r="E3225" s="1">
        <v>55</v>
      </c>
      <c r="F3225" s="1">
        <v>4</v>
      </c>
      <c r="G3225" s="1" t="s">
        <v>38</v>
      </c>
      <c r="H3225" s="2">
        <v>9.3984344580000005</v>
      </c>
      <c r="I3225" s="2">
        <v>0.78</v>
      </c>
      <c r="J3225" s="2">
        <v>1374.9549999999999</v>
      </c>
      <c r="K3225" s="2">
        <v>114.092</v>
      </c>
      <c r="L3225" s="2">
        <v>0.224</v>
      </c>
      <c r="M3225" s="2">
        <v>0.22700000000000001</v>
      </c>
      <c r="N3225" s="2">
        <v>2.1030000000000002</v>
      </c>
      <c r="O3225" s="2">
        <v>0.17699999999999999</v>
      </c>
      <c r="P3225" s="2">
        <v>307.589</v>
      </c>
      <c r="Q3225" s="2">
        <v>25.895</v>
      </c>
      <c r="R3225" s="2">
        <v>0.38830480524900002</v>
      </c>
      <c r="S3225" s="2">
        <v>4.2999999999999997E-2</v>
      </c>
      <c r="T3225" s="2">
        <v>2E-3</v>
      </c>
      <c r="U3225" s="4">
        <f t="shared" si="200"/>
        <v>1.6697106625707E-2</v>
      </c>
      <c r="V3225" s="4">
        <f t="shared" si="201"/>
        <v>7.7660961049800007E-4</v>
      </c>
      <c r="W3225" s="2">
        <v>5.0000000000000001E-3</v>
      </c>
      <c r="X3225" s="2">
        <v>2.76092E-3</v>
      </c>
      <c r="Y3225" s="1">
        <v>695</v>
      </c>
      <c r="Z3225" s="1">
        <v>165</v>
      </c>
      <c r="AA3225" s="1" t="s">
        <v>580</v>
      </c>
      <c r="AB3225" s="1" t="s">
        <v>707</v>
      </c>
      <c r="AC3225" s="1">
        <v>11</v>
      </c>
      <c r="AD3225" s="1" t="s">
        <v>121</v>
      </c>
      <c r="AE3225" s="1">
        <v>11</v>
      </c>
      <c r="AF3225" s="2">
        <v>9</v>
      </c>
      <c r="AG3225" s="2">
        <v>110.34115405483</v>
      </c>
      <c r="AH3225" s="2">
        <v>104.58561435316</v>
      </c>
      <c r="AI3225" s="1">
        <v>12</v>
      </c>
      <c r="AJ3225" s="1" t="s">
        <v>671</v>
      </c>
      <c r="AK3225" s="1">
        <v>410</v>
      </c>
      <c r="AL3225" s="6">
        <v>0.3</v>
      </c>
      <c r="AM3225" s="6">
        <v>0.55000000000000004</v>
      </c>
      <c r="AN3225">
        <f t="shared" si="202"/>
        <v>5.0091319877120996E-3</v>
      </c>
      <c r="AO3225">
        <f t="shared" si="203"/>
        <v>4.2713528577390008E-4</v>
      </c>
    </row>
    <row r="3226" spans="1:41" x14ac:dyDescent="0.25">
      <c r="A3226" s="1">
        <v>57</v>
      </c>
      <c r="B3226" s="1">
        <v>4</v>
      </c>
      <c r="C3226" s="2">
        <v>0.82521668677799997</v>
      </c>
      <c r="D3226" s="1">
        <v>420</v>
      </c>
      <c r="E3226" s="1">
        <v>57</v>
      </c>
      <c r="F3226" s="1">
        <v>4</v>
      </c>
      <c r="G3226" s="1" t="s">
        <v>38</v>
      </c>
      <c r="H3226" s="2">
        <v>14.964950200000001</v>
      </c>
      <c r="I3226" s="2">
        <v>1.1180000000000001</v>
      </c>
      <c r="J3226" s="2">
        <v>1618.0519999999999</v>
      </c>
      <c r="K3226" s="2">
        <v>120.881</v>
      </c>
      <c r="L3226" s="2">
        <v>0.65200000000000002</v>
      </c>
      <c r="M3226" s="2">
        <v>0.441</v>
      </c>
      <c r="N3226" s="2">
        <v>9.7569999999999997</v>
      </c>
      <c r="O3226" s="2">
        <v>0.49299999999999999</v>
      </c>
      <c r="P3226" s="2">
        <v>1054.9760000000001</v>
      </c>
      <c r="Q3226" s="2">
        <v>53.298999999999999</v>
      </c>
      <c r="R3226" s="2">
        <v>0.82521668677799997</v>
      </c>
      <c r="S3226" s="2">
        <v>1.7170000000000001</v>
      </c>
      <c r="T3226" s="2">
        <v>0.151</v>
      </c>
      <c r="U3226" s="4">
        <f t="shared" si="200"/>
        <v>1.4168970511978261</v>
      </c>
      <c r="V3226" s="4">
        <f t="shared" si="201"/>
        <v>0.12460771970347799</v>
      </c>
      <c r="W3226" s="2">
        <v>0.115</v>
      </c>
      <c r="X3226" s="2">
        <v>0.13463839999999999</v>
      </c>
      <c r="Y3226" s="1">
        <v>695</v>
      </c>
      <c r="Z3226" s="1">
        <v>165</v>
      </c>
      <c r="AA3226" s="1" t="s">
        <v>580</v>
      </c>
      <c r="AB3226" s="1" t="s">
        <v>707</v>
      </c>
      <c r="AC3226" s="1">
        <v>11</v>
      </c>
      <c r="AD3226" s="1" t="s">
        <v>121</v>
      </c>
      <c r="AE3226" s="1">
        <v>11</v>
      </c>
      <c r="AF3226" s="2">
        <v>9</v>
      </c>
      <c r="AG3226" s="2">
        <v>110.34115405483</v>
      </c>
      <c r="AH3226" s="2">
        <v>104.58561435316</v>
      </c>
      <c r="AI3226" s="1">
        <v>12</v>
      </c>
      <c r="AJ3226" s="1" t="s">
        <v>671</v>
      </c>
      <c r="AK3226" s="1">
        <v>420</v>
      </c>
      <c r="AL3226" s="6">
        <v>0.3</v>
      </c>
      <c r="AM3226" s="6">
        <v>0.55000000000000004</v>
      </c>
      <c r="AN3226">
        <f t="shared" si="202"/>
        <v>0.42506911535934783</v>
      </c>
      <c r="AO3226">
        <f t="shared" si="203"/>
        <v>6.8534245836912894E-2</v>
      </c>
    </row>
    <row r="3227" spans="1:41" x14ac:dyDescent="0.25">
      <c r="A3227" s="1">
        <v>58</v>
      </c>
      <c r="B3227" s="1">
        <v>2</v>
      </c>
      <c r="C3227" s="2">
        <v>46.823793594400001</v>
      </c>
      <c r="D3227" s="1">
        <v>427</v>
      </c>
      <c r="E3227" s="1">
        <v>58</v>
      </c>
      <c r="F3227" s="1">
        <v>2</v>
      </c>
      <c r="G3227" s="1" t="s">
        <v>39</v>
      </c>
      <c r="H3227" s="2">
        <v>9.8280533529999996</v>
      </c>
      <c r="I3227" s="2">
        <v>0.44</v>
      </c>
      <c r="J3227" s="2">
        <v>3808.1849999999999</v>
      </c>
      <c r="K3227" s="2">
        <v>170.631</v>
      </c>
      <c r="L3227" s="2">
        <v>0.501</v>
      </c>
      <c r="M3227" s="2">
        <v>0.315</v>
      </c>
      <c r="N3227" s="2">
        <v>4.9240000000000004</v>
      </c>
      <c r="O3227" s="2">
        <v>0.13900000000000001</v>
      </c>
      <c r="P3227" s="2">
        <v>1908.105</v>
      </c>
      <c r="Q3227" s="2">
        <v>53.755000000000003</v>
      </c>
      <c r="R3227" s="2">
        <v>46.823793594400001</v>
      </c>
      <c r="S3227" s="2">
        <v>0.63300000000000001</v>
      </c>
      <c r="T3227" s="2">
        <v>2.3E-2</v>
      </c>
      <c r="U3227" s="4">
        <f t="shared" si="200"/>
        <v>29.639461345255203</v>
      </c>
      <c r="V3227" s="4">
        <f t="shared" si="201"/>
        <v>1.0769472526712001</v>
      </c>
      <c r="W3227" s="2">
        <v>6.4000000000000001E-2</v>
      </c>
      <c r="X3227" s="2">
        <v>5.2983684000000003E-2</v>
      </c>
      <c r="Y3227" s="1">
        <v>695</v>
      </c>
      <c r="Z3227" s="1">
        <v>165</v>
      </c>
      <c r="AA3227" s="1" t="s">
        <v>580</v>
      </c>
      <c r="AB3227" s="1" t="s">
        <v>707</v>
      </c>
      <c r="AC3227" s="1">
        <v>11</v>
      </c>
      <c r="AD3227" s="1" t="s">
        <v>121</v>
      </c>
      <c r="AE3227" s="1">
        <v>11</v>
      </c>
      <c r="AF3227" s="2">
        <v>9</v>
      </c>
      <c r="AG3227" s="2">
        <v>110.34115405483</v>
      </c>
      <c r="AH3227" s="2">
        <v>104.58561435316</v>
      </c>
      <c r="AI3227" s="1">
        <v>12</v>
      </c>
      <c r="AJ3227" s="1" t="s">
        <v>671</v>
      </c>
      <c r="AK3227" s="1">
        <v>427</v>
      </c>
      <c r="AL3227" s="6">
        <v>0.3</v>
      </c>
      <c r="AM3227" s="6">
        <v>0.55000000000000004</v>
      </c>
      <c r="AN3227">
        <f t="shared" si="202"/>
        <v>8.8918384035765605</v>
      </c>
      <c r="AO3227">
        <f t="shared" si="203"/>
        <v>0.59232098896916008</v>
      </c>
    </row>
    <row r="3228" spans="1:41" x14ac:dyDescent="0.25">
      <c r="A3228" s="1">
        <v>58</v>
      </c>
      <c r="B3228" s="1">
        <v>3</v>
      </c>
      <c r="C3228" s="2">
        <v>5.2997247201500004</v>
      </c>
      <c r="D3228" s="1">
        <v>428</v>
      </c>
      <c r="E3228" s="1">
        <v>58</v>
      </c>
      <c r="F3228" s="1">
        <v>3</v>
      </c>
      <c r="G3228" s="1" t="s">
        <v>40</v>
      </c>
      <c r="H3228" s="2">
        <v>22.504392630000002</v>
      </c>
      <c r="I3228" s="2">
        <v>1.53</v>
      </c>
      <c r="J3228" s="2">
        <v>928.51700000000005</v>
      </c>
      <c r="K3228" s="2">
        <v>63.139000000000003</v>
      </c>
      <c r="L3228" s="2">
        <v>0.501</v>
      </c>
      <c r="M3228" s="2">
        <v>0.315</v>
      </c>
      <c r="N3228" s="2">
        <v>11.275</v>
      </c>
      <c r="O3228" s="2">
        <v>0.48299999999999998</v>
      </c>
      <c r="P3228" s="2">
        <v>465.21300000000002</v>
      </c>
      <c r="Q3228" s="2">
        <v>19.91</v>
      </c>
      <c r="R3228" s="2">
        <v>5.2997247201500004</v>
      </c>
      <c r="S3228" s="2">
        <v>1.45</v>
      </c>
      <c r="T3228" s="2">
        <v>8.5000000000000006E-2</v>
      </c>
      <c r="U3228" s="4">
        <f t="shared" si="200"/>
        <v>7.6846008442175</v>
      </c>
      <c r="V3228" s="4">
        <f t="shared" si="201"/>
        <v>0.45047660121275007</v>
      </c>
      <c r="W3228" s="2">
        <v>6.4000000000000001E-2</v>
      </c>
      <c r="X3228" s="2">
        <v>5.5470503999999997E-2</v>
      </c>
      <c r="Y3228" s="1">
        <v>695</v>
      </c>
      <c r="Z3228" s="1">
        <v>165</v>
      </c>
      <c r="AA3228" s="1" t="s">
        <v>580</v>
      </c>
      <c r="AB3228" s="1" t="s">
        <v>707</v>
      </c>
      <c r="AC3228" s="1">
        <v>11</v>
      </c>
      <c r="AD3228" s="1" t="s">
        <v>121</v>
      </c>
      <c r="AE3228" s="1">
        <v>11</v>
      </c>
      <c r="AF3228" s="2">
        <v>9</v>
      </c>
      <c r="AG3228" s="2">
        <v>110.34115405483</v>
      </c>
      <c r="AH3228" s="2">
        <v>104.58561435316</v>
      </c>
      <c r="AI3228" s="1">
        <v>12</v>
      </c>
      <c r="AJ3228" s="1" t="s">
        <v>671</v>
      </c>
      <c r="AK3228" s="1">
        <v>428</v>
      </c>
      <c r="AL3228" s="6">
        <v>0.3</v>
      </c>
      <c r="AM3228" s="6">
        <v>0.55000000000000004</v>
      </c>
      <c r="AN3228">
        <f t="shared" si="202"/>
        <v>2.3053802532652501</v>
      </c>
      <c r="AO3228">
        <f t="shared" si="203"/>
        <v>0.24776213066701255</v>
      </c>
    </row>
    <row r="3229" spans="1:41" x14ac:dyDescent="0.25">
      <c r="A3229" s="1">
        <v>58</v>
      </c>
      <c r="B3229" s="1">
        <v>4</v>
      </c>
      <c r="C3229" s="2">
        <v>48.397571683899997</v>
      </c>
      <c r="D3229" s="1">
        <v>429</v>
      </c>
      <c r="E3229" s="1">
        <v>58</v>
      </c>
      <c r="F3229" s="1">
        <v>4</v>
      </c>
      <c r="G3229" s="1" t="s">
        <v>38</v>
      </c>
      <c r="H3229" s="2">
        <v>15.653416549999999</v>
      </c>
      <c r="I3229" s="2">
        <v>1.2230000000000001</v>
      </c>
      <c r="J3229" s="2">
        <v>3061.1889999999999</v>
      </c>
      <c r="K3229" s="2">
        <v>239.11099999999999</v>
      </c>
      <c r="L3229" s="2">
        <v>0.496</v>
      </c>
      <c r="M3229" s="2">
        <v>0.309</v>
      </c>
      <c r="N3229" s="2">
        <v>7.77</v>
      </c>
      <c r="O3229" s="2">
        <v>0.378</v>
      </c>
      <c r="P3229" s="2">
        <v>1519.482</v>
      </c>
      <c r="Q3229" s="2">
        <v>73.841999999999999</v>
      </c>
      <c r="R3229" s="2">
        <v>48.397571683899997</v>
      </c>
      <c r="S3229" s="2">
        <v>0.97299999999999998</v>
      </c>
      <c r="T3229" s="2">
        <v>6.3E-2</v>
      </c>
      <c r="U3229" s="4">
        <f t="shared" si="200"/>
        <v>47.090837248434696</v>
      </c>
      <c r="V3229" s="4">
        <f t="shared" si="201"/>
        <v>3.0490470160856997</v>
      </c>
      <c r="W3229" s="2">
        <v>6.2E-2</v>
      </c>
      <c r="X3229" s="2">
        <v>5.1478568000000002E-2</v>
      </c>
      <c r="Y3229" s="1">
        <v>695</v>
      </c>
      <c r="Z3229" s="1">
        <v>165</v>
      </c>
      <c r="AA3229" s="1" t="s">
        <v>580</v>
      </c>
      <c r="AB3229" s="1" t="s">
        <v>707</v>
      </c>
      <c r="AC3229" s="1">
        <v>11</v>
      </c>
      <c r="AD3229" s="1" t="s">
        <v>121</v>
      </c>
      <c r="AE3229" s="1">
        <v>11</v>
      </c>
      <c r="AF3229" s="2">
        <v>9</v>
      </c>
      <c r="AG3229" s="2">
        <v>110.34115405483</v>
      </c>
      <c r="AH3229" s="2">
        <v>104.58561435316</v>
      </c>
      <c r="AI3229" s="1">
        <v>12</v>
      </c>
      <c r="AJ3229" s="1" t="s">
        <v>671</v>
      </c>
      <c r="AK3229" s="1">
        <v>429</v>
      </c>
      <c r="AL3229" s="6">
        <v>0.3</v>
      </c>
      <c r="AM3229" s="6">
        <v>0.55000000000000004</v>
      </c>
      <c r="AN3229">
        <f t="shared" si="202"/>
        <v>14.127251174530409</v>
      </c>
      <c r="AO3229">
        <f t="shared" si="203"/>
        <v>1.6769758588471351</v>
      </c>
    </row>
    <row r="3230" spans="1:41" x14ac:dyDescent="0.25">
      <c r="A3230" s="1">
        <v>58</v>
      </c>
      <c r="B3230" s="1">
        <v>6</v>
      </c>
      <c r="C3230" s="2">
        <v>1.6887386875499999</v>
      </c>
      <c r="D3230" s="1">
        <v>430</v>
      </c>
      <c r="E3230" s="1">
        <v>58</v>
      </c>
      <c r="F3230" s="1">
        <v>6</v>
      </c>
      <c r="G3230" s="1" t="s">
        <v>49</v>
      </c>
      <c r="H3230" s="2">
        <v>4.3897205269999997</v>
      </c>
      <c r="I3230" s="2">
        <v>0.17199999999999999</v>
      </c>
      <c r="J3230" s="2">
        <v>211.46700000000001</v>
      </c>
      <c r="K3230" s="2">
        <v>8.2780000000000005</v>
      </c>
      <c r="L3230" s="2">
        <v>0.50600000000000001</v>
      </c>
      <c r="M3230" s="2">
        <v>0.32600000000000001</v>
      </c>
      <c r="N3230" s="2">
        <v>2.2210000000000001</v>
      </c>
      <c r="O3230" s="2">
        <v>5.6000000000000001E-2</v>
      </c>
      <c r="P3230" s="2">
        <v>106.999</v>
      </c>
      <c r="Q3230" s="2">
        <v>2.698</v>
      </c>
      <c r="R3230" s="2">
        <v>1.6887386875499999</v>
      </c>
      <c r="S3230" s="2">
        <v>0.29199999999999998</v>
      </c>
      <c r="T3230" s="2">
        <v>0.01</v>
      </c>
      <c r="U3230" s="4">
        <f t="shared" si="200"/>
        <v>0.49311169676459993</v>
      </c>
      <c r="V3230" s="4">
        <f t="shared" si="201"/>
        <v>1.68873868755E-2</v>
      </c>
      <c r="W3230" s="2">
        <v>6.6000000000000003E-2</v>
      </c>
      <c r="X3230" s="2">
        <v>5.7901391000000003E-2</v>
      </c>
      <c r="Y3230" s="1">
        <v>695</v>
      </c>
      <c r="Z3230" s="1">
        <v>165</v>
      </c>
      <c r="AA3230" s="1" t="s">
        <v>580</v>
      </c>
      <c r="AB3230" s="1" t="s">
        <v>707</v>
      </c>
      <c r="AC3230" s="1">
        <v>11</v>
      </c>
      <c r="AD3230" s="1" t="s">
        <v>121</v>
      </c>
      <c r="AE3230" s="1">
        <v>11</v>
      </c>
      <c r="AF3230" s="2">
        <v>9</v>
      </c>
      <c r="AG3230" s="2">
        <v>110.34115405483</v>
      </c>
      <c r="AH3230" s="2">
        <v>104.58561435316</v>
      </c>
      <c r="AI3230" s="1">
        <v>12</v>
      </c>
      <c r="AJ3230" s="1" t="s">
        <v>671</v>
      </c>
      <c r="AK3230" s="1">
        <v>430</v>
      </c>
      <c r="AL3230" s="6">
        <v>0.3</v>
      </c>
      <c r="AM3230" s="6">
        <v>0.55000000000000004</v>
      </c>
      <c r="AN3230">
        <f t="shared" si="202"/>
        <v>0.14793350902937996</v>
      </c>
      <c r="AO3230">
        <f t="shared" si="203"/>
        <v>9.2880627815250007E-3</v>
      </c>
    </row>
    <row r="3231" spans="1:41" x14ac:dyDescent="0.25">
      <c r="A3231" s="1">
        <v>58</v>
      </c>
      <c r="B3231" s="1">
        <v>12</v>
      </c>
      <c r="C3231" s="2">
        <v>0.89045162865799998</v>
      </c>
      <c r="D3231" s="1">
        <v>434</v>
      </c>
      <c r="E3231" s="1">
        <v>58</v>
      </c>
      <c r="F3231" s="1">
        <v>12</v>
      </c>
      <c r="G3231" s="1" t="s">
        <v>47</v>
      </c>
      <c r="H3231" s="2">
        <v>0.329078651</v>
      </c>
      <c r="I3231" s="2">
        <v>7.0000000000000001E-3</v>
      </c>
      <c r="J3231" s="2">
        <v>74.025000000000006</v>
      </c>
      <c r="K3231" s="2">
        <v>1.5640000000000001</v>
      </c>
      <c r="L3231" s="2">
        <v>0.47399999999999998</v>
      </c>
      <c r="M3231" s="2">
        <v>0.36399999999999999</v>
      </c>
      <c r="N3231" s="2">
        <v>0.156</v>
      </c>
      <c r="O3231" s="2">
        <v>3.0000000000000001E-3</v>
      </c>
      <c r="P3231" s="2">
        <v>35.076999999999998</v>
      </c>
      <c r="Q3231" s="2">
        <v>0.56899999999999995</v>
      </c>
      <c r="R3231" s="2">
        <v>0.89045162865799998</v>
      </c>
      <c r="S3231" s="2">
        <v>1.7999999999999999E-2</v>
      </c>
      <c r="T3231" s="2">
        <v>1E-3</v>
      </c>
      <c r="U3231" s="4">
        <f t="shared" si="200"/>
        <v>1.6028129315843999E-2</v>
      </c>
      <c r="V3231" s="4">
        <f t="shared" si="201"/>
        <v>8.9045162865800001E-4</v>
      </c>
      <c r="W3231" s="2">
        <v>5.6000000000000001E-2</v>
      </c>
      <c r="X3231" s="2">
        <v>7.9299527999999994E-2</v>
      </c>
      <c r="Y3231" s="1">
        <v>695</v>
      </c>
      <c r="Z3231" s="1">
        <v>165</v>
      </c>
      <c r="AA3231" s="1" t="s">
        <v>580</v>
      </c>
      <c r="AB3231" s="1" t="s">
        <v>707</v>
      </c>
      <c r="AC3231" s="1">
        <v>11</v>
      </c>
      <c r="AD3231" s="1" t="s">
        <v>121</v>
      </c>
      <c r="AE3231" s="1">
        <v>11</v>
      </c>
      <c r="AF3231" s="2">
        <v>9</v>
      </c>
      <c r="AG3231" s="2">
        <v>110.34115405483</v>
      </c>
      <c r="AH3231" s="2">
        <v>104.58561435316</v>
      </c>
      <c r="AI3231" s="1">
        <v>12</v>
      </c>
      <c r="AJ3231" s="1" t="s">
        <v>671</v>
      </c>
      <c r="AK3231" s="1">
        <v>434</v>
      </c>
      <c r="AL3231" s="6">
        <v>0.3</v>
      </c>
      <c r="AM3231" s="6">
        <v>0.55000000000000004</v>
      </c>
      <c r="AN3231">
        <f t="shared" si="202"/>
        <v>4.8084387947531998E-3</v>
      </c>
      <c r="AO3231">
        <f t="shared" si="203"/>
        <v>4.8974839576190006E-4</v>
      </c>
    </row>
    <row r="3232" spans="1:41" x14ac:dyDescent="0.25">
      <c r="A3232" s="1">
        <v>51</v>
      </c>
      <c r="B3232" s="1">
        <v>2</v>
      </c>
      <c r="C3232" s="2">
        <v>1.84396606879E-3</v>
      </c>
      <c r="D3232" s="1">
        <v>381</v>
      </c>
      <c r="E3232" s="1">
        <v>51</v>
      </c>
      <c r="F3232" s="1">
        <v>2</v>
      </c>
      <c r="G3232" s="1" t="s">
        <v>39</v>
      </c>
      <c r="H3232" s="2">
        <v>12.31181539</v>
      </c>
      <c r="I3232" s="2">
        <v>0.61</v>
      </c>
      <c r="J3232" s="2">
        <v>8989.5920000000006</v>
      </c>
      <c r="K3232" s="2">
        <v>445.05500000000001</v>
      </c>
      <c r="L3232" s="2">
        <v>0.47099999999999997</v>
      </c>
      <c r="M3232" s="2">
        <v>0.624</v>
      </c>
      <c r="N3232" s="2">
        <v>5.7990000000000004</v>
      </c>
      <c r="O3232" s="2">
        <v>0.38</v>
      </c>
      <c r="P3232" s="2">
        <v>4234.0990000000002</v>
      </c>
      <c r="Q3232" s="2">
        <v>277.81299999999999</v>
      </c>
      <c r="R3232" s="2">
        <v>1.84396606879E-3</v>
      </c>
      <c r="S3232" s="2">
        <v>2.1040000000000001</v>
      </c>
      <c r="T3232" s="2">
        <v>0.14699999999999999</v>
      </c>
      <c r="U3232" s="4">
        <f t="shared" si="200"/>
        <v>3.8797046087341602E-3</v>
      </c>
      <c r="V3232" s="4">
        <f t="shared" si="201"/>
        <v>2.7106301211212997E-4</v>
      </c>
      <c r="W3232" s="2">
        <v>0.17100000000000001</v>
      </c>
      <c r="X3232" s="2">
        <v>0.241177222</v>
      </c>
      <c r="Y3232" s="1">
        <v>698</v>
      </c>
      <c r="Z3232" s="1">
        <v>173</v>
      </c>
      <c r="AA3232" s="1" t="s">
        <v>345</v>
      </c>
      <c r="AB3232" s="1" t="s">
        <v>670</v>
      </c>
      <c r="AC3232" s="1">
        <v>3</v>
      </c>
      <c r="AD3232" s="1" t="s">
        <v>670</v>
      </c>
      <c r="AE3232" s="1">
        <v>1</v>
      </c>
      <c r="AF3232" s="2">
        <v>9</v>
      </c>
      <c r="AG3232" s="2">
        <v>95.960921603369997</v>
      </c>
      <c r="AH3232" s="2">
        <v>1.84396607E-3</v>
      </c>
      <c r="AI3232" s="1">
        <v>12</v>
      </c>
      <c r="AJ3232" s="1" t="s">
        <v>671</v>
      </c>
      <c r="AK3232" s="1">
        <v>381</v>
      </c>
      <c r="AL3232" s="6">
        <v>0.3</v>
      </c>
      <c r="AM3232" s="6">
        <v>0.55000000000000004</v>
      </c>
      <c r="AN3232">
        <f t="shared" si="202"/>
        <v>1.1639113826202481E-3</v>
      </c>
      <c r="AO3232">
        <f t="shared" si="203"/>
        <v>1.490846566616715E-4</v>
      </c>
    </row>
    <row r="3233" spans="1:41" x14ac:dyDescent="0.25">
      <c r="A3233" s="1">
        <v>51</v>
      </c>
      <c r="B3233" s="1">
        <v>8</v>
      </c>
      <c r="C3233" s="2">
        <v>9.1818580720700003E-3</v>
      </c>
      <c r="D3233" s="1">
        <v>385</v>
      </c>
      <c r="E3233" s="1">
        <v>51</v>
      </c>
      <c r="F3233" s="1">
        <v>8</v>
      </c>
      <c r="G3233" s="1" t="s">
        <v>50</v>
      </c>
      <c r="H3233" s="2">
        <v>11.82794532</v>
      </c>
      <c r="I3233" s="2">
        <v>0.63900000000000001</v>
      </c>
      <c r="J3233" s="2">
        <v>192.51300000000001</v>
      </c>
      <c r="K3233" s="2">
        <v>10.397</v>
      </c>
      <c r="L3233" s="2">
        <v>0.48399999999999999</v>
      </c>
      <c r="M3233" s="2">
        <v>0.72</v>
      </c>
      <c r="N3233" s="2">
        <v>5.7240000000000002</v>
      </c>
      <c r="O3233" s="2">
        <v>0.46</v>
      </c>
      <c r="P3233" s="2">
        <v>93.165000000000006</v>
      </c>
      <c r="Q3233" s="2">
        <v>7.4909999999999997</v>
      </c>
      <c r="R3233" s="2">
        <v>9.1818580720700003E-3</v>
      </c>
      <c r="S3233" s="2">
        <v>2.2040000000000002</v>
      </c>
      <c r="T3233" s="2">
        <v>0.19400000000000001</v>
      </c>
      <c r="U3233" s="4">
        <f t="shared" si="200"/>
        <v>2.0236815190842281E-2</v>
      </c>
      <c r="V3233" s="4">
        <f t="shared" si="201"/>
        <v>1.78128046598158E-3</v>
      </c>
      <c r="W3233" s="2">
        <v>0.186</v>
      </c>
      <c r="X3233" s="2">
        <v>0.30444942800000002</v>
      </c>
      <c r="Y3233" s="1">
        <v>699</v>
      </c>
      <c r="Z3233" s="1">
        <v>173</v>
      </c>
      <c r="AA3233" s="1" t="s">
        <v>345</v>
      </c>
      <c r="AB3233" s="1" t="s">
        <v>670</v>
      </c>
      <c r="AC3233" s="1">
        <v>3</v>
      </c>
      <c r="AD3233" s="1" t="s">
        <v>670</v>
      </c>
      <c r="AE3233" s="1">
        <v>4</v>
      </c>
      <c r="AF3233" s="2">
        <v>9</v>
      </c>
      <c r="AG3233" s="2">
        <v>79.482533974549995</v>
      </c>
      <c r="AH3233" s="2">
        <v>2.019637015E-2</v>
      </c>
      <c r="AI3233" s="1">
        <v>12</v>
      </c>
      <c r="AJ3233" s="1" t="s">
        <v>671</v>
      </c>
      <c r="AK3233" s="1">
        <v>385</v>
      </c>
      <c r="AL3233" s="6">
        <v>0.3</v>
      </c>
      <c r="AM3233" s="6">
        <v>0.55000000000000004</v>
      </c>
      <c r="AN3233">
        <f t="shared" si="202"/>
        <v>6.0710445572526844E-3</v>
      </c>
      <c r="AO3233">
        <f t="shared" si="203"/>
        <v>9.7970425628986918E-4</v>
      </c>
    </row>
    <row r="3234" spans="1:41" x14ac:dyDescent="0.25">
      <c r="A3234" s="1">
        <v>57</v>
      </c>
      <c r="B3234" s="1">
        <v>8</v>
      </c>
      <c r="C3234" s="2">
        <v>1.10145472923E-2</v>
      </c>
      <c r="D3234" s="1">
        <v>422</v>
      </c>
      <c r="E3234" s="1">
        <v>57</v>
      </c>
      <c r="F3234" s="1">
        <v>8</v>
      </c>
      <c r="G3234" s="1" t="s">
        <v>50</v>
      </c>
      <c r="H3234" s="2">
        <v>9.0386157249999997</v>
      </c>
      <c r="I3234" s="2">
        <v>0.42299999999999999</v>
      </c>
      <c r="J3234" s="2">
        <v>258.61799999999999</v>
      </c>
      <c r="K3234" s="2">
        <v>12.090999999999999</v>
      </c>
      <c r="L3234" s="2">
        <v>0.68200000000000005</v>
      </c>
      <c r="M3234" s="2">
        <v>0.48099999999999998</v>
      </c>
      <c r="N3234" s="2">
        <v>6.1639999999999997</v>
      </c>
      <c r="O3234" s="2">
        <v>0.20300000000000001</v>
      </c>
      <c r="P3234" s="2">
        <v>176.35499999999999</v>
      </c>
      <c r="Q3234" s="2">
        <v>5.8159999999999998</v>
      </c>
      <c r="R3234" s="2">
        <v>1.10145472923E-2</v>
      </c>
      <c r="S3234" s="2">
        <v>1.198</v>
      </c>
      <c r="T3234" s="2">
        <v>7.5999999999999998E-2</v>
      </c>
      <c r="U3234" s="4">
        <f t="shared" si="200"/>
        <v>1.31954276561754E-2</v>
      </c>
      <c r="V3234" s="4">
        <f t="shared" si="201"/>
        <v>8.3710559421479997E-4</v>
      </c>
      <c r="W3234" s="2">
        <v>0.13300000000000001</v>
      </c>
      <c r="X3234" s="2">
        <v>0.18050575699999999</v>
      </c>
      <c r="Y3234" s="1">
        <v>699</v>
      </c>
      <c r="Z3234" s="1">
        <v>173</v>
      </c>
      <c r="AA3234" s="1" t="s">
        <v>345</v>
      </c>
      <c r="AB3234" s="1" t="s">
        <v>670</v>
      </c>
      <c r="AC3234" s="1">
        <v>3</v>
      </c>
      <c r="AD3234" s="1" t="s">
        <v>670</v>
      </c>
      <c r="AE3234" s="1">
        <v>4</v>
      </c>
      <c r="AF3234" s="2">
        <v>9</v>
      </c>
      <c r="AG3234" s="2">
        <v>79.482533974549995</v>
      </c>
      <c r="AH3234" s="2">
        <v>2.019637015E-2</v>
      </c>
      <c r="AI3234" s="1">
        <v>12</v>
      </c>
      <c r="AJ3234" s="1" t="s">
        <v>671</v>
      </c>
      <c r="AK3234" s="1">
        <v>422</v>
      </c>
      <c r="AL3234" s="6">
        <v>0.3</v>
      </c>
      <c r="AM3234" s="6">
        <v>0.55000000000000004</v>
      </c>
      <c r="AN3234">
        <f t="shared" si="202"/>
        <v>3.9586282968526194E-3</v>
      </c>
      <c r="AO3234">
        <f t="shared" si="203"/>
        <v>4.6040807681814E-4</v>
      </c>
    </row>
    <row r="3235" spans="1:41" x14ac:dyDescent="0.25">
      <c r="A3235" s="1">
        <v>54</v>
      </c>
      <c r="B3235" s="1">
        <v>2</v>
      </c>
      <c r="C3235" s="2">
        <v>1.34754251027</v>
      </c>
      <c r="D3235" s="1">
        <v>403</v>
      </c>
      <c r="E3235" s="1">
        <v>54</v>
      </c>
      <c r="F3235" s="1">
        <v>2</v>
      </c>
      <c r="G3235" s="1" t="s">
        <v>39</v>
      </c>
      <c r="H3235" s="2">
        <v>7.7954070079999997</v>
      </c>
      <c r="I3235" s="2">
        <v>0.38100000000000001</v>
      </c>
      <c r="J3235" s="2">
        <v>2954.8319999999999</v>
      </c>
      <c r="K3235" s="2">
        <v>144.529</v>
      </c>
      <c r="L3235" s="2">
        <v>0.25600000000000001</v>
      </c>
      <c r="M3235" s="2">
        <v>9.7000000000000003E-2</v>
      </c>
      <c r="N3235" s="2">
        <v>1.9970000000000001</v>
      </c>
      <c r="O3235" s="2">
        <v>3.6999999999999998E-2</v>
      </c>
      <c r="P3235" s="2">
        <v>756.88199999999995</v>
      </c>
      <c r="Q3235" s="2">
        <v>14.090999999999999</v>
      </c>
      <c r="R3235" s="2">
        <v>1.34754251027</v>
      </c>
      <c r="S3235" s="2">
        <v>0.157</v>
      </c>
      <c r="T3235" s="2">
        <v>4.0000000000000001E-3</v>
      </c>
      <c r="U3235" s="4">
        <f t="shared" si="200"/>
        <v>0.21156417411239001</v>
      </c>
      <c r="V3235" s="4">
        <f t="shared" si="201"/>
        <v>5.3901700410800002E-3</v>
      </c>
      <c r="W3235" s="2">
        <v>0.02</v>
      </c>
      <c r="X3235" s="2">
        <v>1.097129E-2</v>
      </c>
      <c r="Y3235" s="1">
        <v>701</v>
      </c>
      <c r="Z3235" s="1">
        <v>175</v>
      </c>
      <c r="AA3235" s="1" t="s">
        <v>337</v>
      </c>
      <c r="AB3235" s="1" t="s">
        <v>707</v>
      </c>
      <c r="AC3235" s="1">
        <v>11</v>
      </c>
      <c r="AD3235" s="1" t="s">
        <v>121</v>
      </c>
      <c r="AE3235" s="1">
        <v>8</v>
      </c>
      <c r="AF3235" s="2">
        <v>9</v>
      </c>
      <c r="AG3235" s="2">
        <v>133.68069861468999</v>
      </c>
      <c r="AH3235" s="2">
        <v>27.865535186390002</v>
      </c>
      <c r="AI3235" s="1">
        <v>12</v>
      </c>
      <c r="AJ3235" s="1" t="s">
        <v>671</v>
      </c>
      <c r="AK3235" s="1">
        <v>403</v>
      </c>
      <c r="AL3235" s="6">
        <v>0.3</v>
      </c>
      <c r="AM3235" s="6">
        <v>0.55000000000000004</v>
      </c>
      <c r="AN3235">
        <f t="shared" si="202"/>
        <v>6.3469252233716994E-2</v>
      </c>
      <c r="AO3235">
        <f t="shared" si="203"/>
        <v>2.9645935225940004E-3</v>
      </c>
    </row>
    <row r="3236" spans="1:41" x14ac:dyDescent="0.25">
      <c r="A3236" s="1">
        <v>54</v>
      </c>
      <c r="B3236" s="1">
        <v>3</v>
      </c>
      <c r="C3236" s="2">
        <v>2.2546756674199999</v>
      </c>
      <c r="D3236" s="1">
        <v>404</v>
      </c>
      <c r="E3236" s="1">
        <v>54</v>
      </c>
      <c r="F3236" s="1">
        <v>3</v>
      </c>
      <c r="G3236" s="1" t="s">
        <v>40</v>
      </c>
      <c r="H3236" s="2">
        <v>17.845569439999998</v>
      </c>
      <c r="I3236" s="2">
        <v>1.33</v>
      </c>
      <c r="J3236" s="2">
        <v>737.07799999999997</v>
      </c>
      <c r="K3236" s="2">
        <v>54.951999999999998</v>
      </c>
      <c r="L3236" s="2">
        <v>0.25600000000000001</v>
      </c>
      <c r="M3236" s="2">
        <v>9.8000000000000004E-2</v>
      </c>
      <c r="N3236" s="2">
        <v>4.5720000000000001</v>
      </c>
      <c r="O3236" s="2">
        <v>0.13100000000000001</v>
      </c>
      <c r="P3236" s="2">
        <v>188.84100000000001</v>
      </c>
      <c r="Q3236" s="2">
        <v>5.4009999999999998</v>
      </c>
      <c r="R3236" s="2">
        <v>2.2546756674199999</v>
      </c>
      <c r="S3236" s="2">
        <v>0.36</v>
      </c>
      <c r="T3236" s="2">
        <v>1.4999999999999999E-2</v>
      </c>
      <c r="U3236" s="4">
        <f t="shared" si="200"/>
        <v>0.81168324027119998</v>
      </c>
      <c r="V3236" s="4">
        <f t="shared" si="201"/>
        <v>3.3820135011299997E-2</v>
      </c>
      <c r="W3236" s="2">
        <v>0.02</v>
      </c>
      <c r="X3236" s="2">
        <v>1.1434224999999999E-2</v>
      </c>
      <c r="Y3236" s="1">
        <v>701</v>
      </c>
      <c r="Z3236" s="1">
        <v>175</v>
      </c>
      <c r="AA3236" s="1" t="s">
        <v>337</v>
      </c>
      <c r="AB3236" s="1" t="s">
        <v>707</v>
      </c>
      <c r="AC3236" s="1">
        <v>11</v>
      </c>
      <c r="AD3236" s="1" t="s">
        <v>121</v>
      </c>
      <c r="AE3236" s="1">
        <v>8</v>
      </c>
      <c r="AF3236" s="2">
        <v>9</v>
      </c>
      <c r="AG3236" s="2">
        <v>133.68069861468999</v>
      </c>
      <c r="AH3236" s="2">
        <v>27.865535186390002</v>
      </c>
      <c r="AI3236" s="1">
        <v>12</v>
      </c>
      <c r="AJ3236" s="1" t="s">
        <v>671</v>
      </c>
      <c r="AK3236" s="1">
        <v>404</v>
      </c>
      <c r="AL3236" s="6">
        <v>0.3</v>
      </c>
      <c r="AM3236" s="6">
        <v>0.55000000000000004</v>
      </c>
      <c r="AN3236">
        <f t="shared" si="202"/>
        <v>0.24350497208135999</v>
      </c>
      <c r="AO3236">
        <f t="shared" si="203"/>
        <v>1.8601074256214999E-2</v>
      </c>
    </row>
    <row r="3237" spans="1:41" x14ac:dyDescent="0.25">
      <c r="A3237" s="1">
        <v>54</v>
      </c>
      <c r="B3237" s="1">
        <v>4</v>
      </c>
      <c r="C3237" s="2">
        <v>13.3266419175</v>
      </c>
      <c r="D3237" s="1">
        <v>405</v>
      </c>
      <c r="E3237" s="1">
        <v>54</v>
      </c>
      <c r="F3237" s="1">
        <v>4</v>
      </c>
      <c r="G3237" s="1" t="s">
        <v>38</v>
      </c>
      <c r="H3237" s="2">
        <v>12.89140943</v>
      </c>
      <c r="I3237" s="2">
        <v>1.1000000000000001</v>
      </c>
      <c r="J3237" s="2">
        <v>4692.5990000000002</v>
      </c>
      <c r="K3237" s="2">
        <v>400.23599999999999</v>
      </c>
      <c r="L3237" s="2">
        <v>0.246</v>
      </c>
      <c r="M3237" s="2">
        <v>9.5000000000000001E-2</v>
      </c>
      <c r="N3237" s="2">
        <v>3.169</v>
      </c>
      <c r="O3237" s="2">
        <v>0.104</v>
      </c>
      <c r="P3237" s="2">
        <v>1153.7070000000001</v>
      </c>
      <c r="Q3237" s="2">
        <v>37.957000000000001</v>
      </c>
      <c r="R3237" s="2">
        <v>13.3266419175</v>
      </c>
      <c r="S3237" s="2">
        <v>0.23899999999999999</v>
      </c>
      <c r="T3237" s="2">
        <v>1.0999999999999999E-2</v>
      </c>
      <c r="U3237" s="4">
        <f t="shared" si="200"/>
        <v>3.1850674182824998</v>
      </c>
      <c r="V3237" s="4">
        <f t="shared" si="201"/>
        <v>0.1465930610925</v>
      </c>
      <c r="W3237" s="2">
        <v>1.9E-2</v>
      </c>
      <c r="X3237" s="2">
        <v>1.0459033E-2</v>
      </c>
      <c r="Y3237" s="1">
        <v>701</v>
      </c>
      <c r="Z3237" s="1">
        <v>175</v>
      </c>
      <c r="AA3237" s="1" t="s">
        <v>337</v>
      </c>
      <c r="AB3237" s="1" t="s">
        <v>707</v>
      </c>
      <c r="AC3237" s="1">
        <v>11</v>
      </c>
      <c r="AD3237" s="1" t="s">
        <v>121</v>
      </c>
      <c r="AE3237" s="1">
        <v>8</v>
      </c>
      <c r="AF3237" s="2">
        <v>9</v>
      </c>
      <c r="AG3237" s="2">
        <v>133.68069861468999</v>
      </c>
      <c r="AH3237" s="2">
        <v>27.865535186390002</v>
      </c>
      <c r="AI3237" s="1">
        <v>12</v>
      </c>
      <c r="AJ3237" s="1" t="s">
        <v>671</v>
      </c>
      <c r="AK3237" s="1">
        <v>405</v>
      </c>
      <c r="AL3237" s="6">
        <v>0.3</v>
      </c>
      <c r="AM3237" s="6">
        <v>0.55000000000000004</v>
      </c>
      <c r="AN3237">
        <f t="shared" si="202"/>
        <v>0.95552022548474991</v>
      </c>
      <c r="AO3237">
        <f t="shared" si="203"/>
        <v>8.0626183600875007E-2</v>
      </c>
    </row>
    <row r="3238" spans="1:41" x14ac:dyDescent="0.25">
      <c r="A3238" s="1">
        <v>55</v>
      </c>
      <c r="B3238" s="1">
        <v>4</v>
      </c>
      <c r="C3238" s="2">
        <v>1.8415685828099999</v>
      </c>
      <c r="D3238" s="1">
        <v>410</v>
      </c>
      <c r="E3238" s="1">
        <v>55</v>
      </c>
      <c r="F3238" s="1">
        <v>4</v>
      </c>
      <c r="G3238" s="1" t="s">
        <v>38</v>
      </c>
      <c r="H3238" s="2">
        <v>9.3984344580000005</v>
      </c>
      <c r="I3238" s="2">
        <v>0.78</v>
      </c>
      <c r="J3238" s="2">
        <v>1374.9549999999999</v>
      </c>
      <c r="K3238" s="2">
        <v>114.092</v>
      </c>
      <c r="L3238" s="2">
        <v>0.224</v>
      </c>
      <c r="M3238" s="2">
        <v>0.22700000000000001</v>
      </c>
      <c r="N3238" s="2">
        <v>2.1030000000000002</v>
      </c>
      <c r="O3238" s="2">
        <v>0.17699999999999999</v>
      </c>
      <c r="P3238" s="2">
        <v>307.589</v>
      </c>
      <c r="Q3238" s="2">
        <v>25.895</v>
      </c>
      <c r="R3238" s="2">
        <v>1.8415685828099999</v>
      </c>
      <c r="S3238" s="2">
        <v>4.2999999999999997E-2</v>
      </c>
      <c r="T3238" s="2">
        <v>2E-3</v>
      </c>
      <c r="U3238" s="4">
        <f t="shared" si="200"/>
        <v>7.9187449060829987E-2</v>
      </c>
      <c r="V3238" s="4">
        <f t="shared" si="201"/>
        <v>3.6831371656199999E-3</v>
      </c>
      <c r="W3238" s="2">
        <v>5.0000000000000001E-3</v>
      </c>
      <c r="X3238" s="2">
        <v>2.76092E-3</v>
      </c>
      <c r="Y3238" s="1">
        <v>701</v>
      </c>
      <c r="Z3238" s="1">
        <v>175</v>
      </c>
      <c r="AA3238" s="1" t="s">
        <v>337</v>
      </c>
      <c r="AB3238" s="1" t="s">
        <v>707</v>
      </c>
      <c r="AC3238" s="1">
        <v>11</v>
      </c>
      <c r="AD3238" s="1" t="s">
        <v>121</v>
      </c>
      <c r="AE3238" s="1">
        <v>8</v>
      </c>
      <c r="AF3238" s="2">
        <v>9</v>
      </c>
      <c r="AG3238" s="2">
        <v>133.68069861468999</v>
      </c>
      <c r="AH3238" s="2">
        <v>27.865535186390002</v>
      </c>
      <c r="AI3238" s="1">
        <v>12</v>
      </c>
      <c r="AJ3238" s="1" t="s">
        <v>671</v>
      </c>
      <c r="AK3238" s="1">
        <v>410</v>
      </c>
      <c r="AL3238" s="6">
        <v>0.3</v>
      </c>
      <c r="AM3238" s="6">
        <v>0.55000000000000004</v>
      </c>
      <c r="AN3238">
        <f t="shared" si="202"/>
        <v>2.3756234718248996E-2</v>
      </c>
      <c r="AO3238">
        <f t="shared" si="203"/>
        <v>2.025725441091E-3</v>
      </c>
    </row>
    <row r="3239" spans="1:41" x14ac:dyDescent="0.25">
      <c r="A3239" s="1">
        <v>56</v>
      </c>
      <c r="B3239" s="1">
        <v>2</v>
      </c>
      <c r="C3239" s="2">
        <v>0.65818180210300004</v>
      </c>
      <c r="D3239" s="1">
        <v>413</v>
      </c>
      <c r="E3239" s="1">
        <v>56</v>
      </c>
      <c r="F3239" s="1">
        <v>2</v>
      </c>
      <c r="G3239" s="1" t="s">
        <v>39</v>
      </c>
      <c r="H3239" s="2">
        <v>7.8605591129999999</v>
      </c>
      <c r="I3239" s="2">
        <v>0.39400000000000002</v>
      </c>
      <c r="J3239" s="2">
        <v>147.96700000000001</v>
      </c>
      <c r="K3239" s="2">
        <v>7.4169999999999998</v>
      </c>
      <c r="L3239" s="2">
        <v>0.41199999999999998</v>
      </c>
      <c r="M3239" s="2">
        <v>0.51400000000000001</v>
      </c>
      <c r="N3239" s="2">
        <v>3.2349999999999999</v>
      </c>
      <c r="O3239" s="2">
        <v>0.20300000000000001</v>
      </c>
      <c r="P3239" s="2">
        <v>60.899000000000001</v>
      </c>
      <c r="Q3239" s="2">
        <v>3.8140000000000001</v>
      </c>
      <c r="R3239" s="2">
        <v>0.65818180210300004</v>
      </c>
      <c r="S3239" s="2">
        <v>6.8000000000000005E-2</v>
      </c>
      <c r="T3239" s="2">
        <v>2E-3</v>
      </c>
      <c r="U3239" s="4">
        <f t="shared" si="200"/>
        <v>4.4756362543004004E-2</v>
      </c>
      <c r="V3239" s="4">
        <f t="shared" si="201"/>
        <v>1.3163636042060002E-3</v>
      </c>
      <c r="W3239" s="2">
        <v>8.9999999999999993E-3</v>
      </c>
      <c r="X3239" s="2">
        <v>5.7860940000000003E-3</v>
      </c>
      <c r="Y3239" s="1">
        <v>701</v>
      </c>
      <c r="Z3239" s="1">
        <v>175</v>
      </c>
      <c r="AA3239" s="1" t="s">
        <v>337</v>
      </c>
      <c r="AB3239" s="1" t="s">
        <v>707</v>
      </c>
      <c r="AC3239" s="1">
        <v>11</v>
      </c>
      <c r="AD3239" s="1" t="s">
        <v>121</v>
      </c>
      <c r="AE3239" s="1">
        <v>8</v>
      </c>
      <c r="AF3239" s="2">
        <v>9</v>
      </c>
      <c r="AG3239" s="2">
        <v>133.68069861468999</v>
      </c>
      <c r="AH3239" s="2">
        <v>27.865535186390002</v>
      </c>
      <c r="AI3239" s="1">
        <v>12</v>
      </c>
      <c r="AJ3239" s="1" t="s">
        <v>671</v>
      </c>
      <c r="AK3239" s="1">
        <v>413</v>
      </c>
      <c r="AL3239" s="6">
        <v>0.3</v>
      </c>
      <c r="AM3239" s="6">
        <v>0.55000000000000004</v>
      </c>
      <c r="AN3239">
        <f t="shared" si="202"/>
        <v>1.34269087629012E-2</v>
      </c>
      <c r="AO3239">
        <f t="shared" si="203"/>
        <v>7.2399998231330016E-4</v>
      </c>
    </row>
    <row r="3240" spans="1:41" x14ac:dyDescent="0.25">
      <c r="A3240" s="1">
        <v>56</v>
      </c>
      <c r="B3240" s="1">
        <v>4</v>
      </c>
      <c r="C3240" s="2">
        <v>4.5441844366600002</v>
      </c>
      <c r="D3240" s="1">
        <v>414</v>
      </c>
      <c r="E3240" s="1">
        <v>56</v>
      </c>
      <c r="F3240" s="1">
        <v>4</v>
      </c>
      <c r="G3240" s="1" t="s">
        <v>38</v>
      </c>
      <c r="H3240" s="2">
        <v>12.88758741</v>
      </c>
      <c r="I3240" s="2">
        <v>1.133</v>
      </c>
      <c r="J3240" s="2">
        <v>627.54399999999998</v>
      </c>
      <c r="K3240" s="2">
        <v>55.151000000000003</v>
      </c>
      <c r="L3240" s="2">
        <v>0.41</v>
      </c>
      <c r="M3240" s="2">
        <v>0.51500000000000001</v>
      </c>
      <c r="N3240" s="2">
        <v>5.2859999999999996</v>
      </c>
      <c r="O3240" s="2">
        <v>0.58299999999999996</v>
      </c>
      <c r="P3240" s="2">
        <v>257.416</v>
      </c>
      <c r="Q3240" s="2">
        <v>28.402000000000001</v>
      </c>
      <c r="R3240" s="2">
        <v>4.5441844366600002</v>
      </c>
      <c r="S3240" s="2">
        <v>0.10299999999999999</v>
      </c>
      <c r="T3240" s="2">
        <v>6.0000000000000001E-3</v>
      </c>
      <c r="U3240" s="4">
        <f t="shared" si="200"/>
        <v>0.46805099697598002</v>
      </c>
      <c r="V3240" s="4">
        <f t="shared" si="201"/>
        <v>2.7265106619960001E-2</v>
      </c>
      <c r="W3240" s="2">
        <v>8.0000000000000002E-3</v>
      </c>
      <c r="X3240" s="2">
        <v>5.5423920000000002E-3</v>
      </c>
      <c r="Y3240" s="1">
        <v>701</v>
      </c>
      <c r="Z3240" s="1">
        <v>175</v>
      </c>
      <c r="AA3240" s="1" t="s">
        <v>337</v>
      </c>
      <c r="AB3240" s="1" t="s">
        <v>707</v>
      </c>
      <c r="AC3240" s="1">
        <v>11</v>
      </c>
      <c r="AD3240" s="1" t="s">
        <v>121</v>
      </c>
      <c r="AE3240" s="1">
        <v>8</v>
      </c>
      <c r="AF3240" s="2">
        <v>9</v>
      </c>
      <c r="AG3240" s="2">
        <v>133.68069861468999</v>
      </c>
      <c r="AH3240" s="2">
        <v>27.865535186390002</v>
      </c>
      <c r="AI3240" s="1">
        <v>12</v>
      </c>
      <c r="AJ3240" s="1" t="s">
        <v>671</v>
      </c>
      <c r="AK3240" s="1">
        <v>414</v>
      </c>
      <c r="AL3240" s="6">
        <v>0.3</v>
      </c>
      <c r="AM3240" s="6">
        <v>0.55000000000000004</v>
      </c>
      <c r="AN3240">
        <f t="shared" si="202"/>
        <v>0.14041529909279399</v>
      </c>
      <c r="AO3240">
        <f t="shared" si="203"/>
        <v>1.4995808640978001E-2</v>
      </c>
    </row>
    <row r="3241" spans="1:41" x14ac:dyDescent="0.25">
      <c r="A3241" s="1">
        <v>58</v>
      </c>
      <c r="B3241" s="1">
        <v>2</v>
      </c>
      <c r="C3241" s="2">
        <v>4.0854217948200003E-2</v>
      </c>
      <c r="D3241" s="1">
        <v>427</v>
      </c>
      <c r="E3241" s="1">
        <v>58</v>
      </c>
      <c r="F3241" s="1">
        <v>2</v>
      </c>
      <c r="G3241" s="1" t="s">
        <v>39</v>
      </c>
      <c r="H3241" s="2">
        <v>9.8280533529999996</v>
      </c>
      <c r="I3241" s="2">
        <v>0.44</v>
      </c>
      <c r="J3241" s="2">
        <v>3808.1849999999999</v>
      </c>
      <c r="K3241" s="2">
        <v>170.631</v>
      </c>
      <c r="L3241" s="2">
        <v>0.501</v>
      </c>
      <c r="M3241" s="2">
        <v>0.315</v>
      </c>
      <c r="N3241" s="2">
        <v>4.9240000000000004</v>
      </c>
      <c r="O3241" s="2">
        <v>0.13900000000000001</v>
      </c>
      <c r="P3241" s="2">
        <v>1908.105</v>
      </c>
      <c r="Q3241" s="2">
        <v>53.755000000000003</v>
      </c>
      <c r="R3241" s="2">
        <v>4.0854217948200003E-2</v>
      </c>
      <c r="S3241" s="2">
        <v>0.63300000000000001</v>
      </c>
      <c r="T3241" s="2">
        <v>2.3E-2</v>
      </c>
      <c r="U3241" s="4">
        <f t="shared" si="200"/>
        <v>2.5860719961210601E-2</v>
      </c>
      <c r="V3241" s="4">
        <f t="shared" si="201"/>
        <v>9.3964701280860004E-4</v>
      </c>
      <c r="W3241" s="2">
        <v>6.4000000000000001E-2</v>
      </c>
      <c r="X3241" s="2">
        <v>5.2983684000000003E-2</v>
      </c>
      <c r="Y3241" s="1">
        <v>701</v>
      </c>
      <c r="Z3241" s="1">
        <v>175</v>
      </c>
      <c r="AA3241" s="1" t="s">
        <v>337</v>
      </c>
      <c r="AB3241" s="1" t="s">
        <v>707</v>
      </c>
      <c r="AC3241" s="1">
        <v>11</v>
      </c>
      <c r="AD3241" s="1" t="s">
        <v>121</v>
      </c>
      <c r="AE3241" s="1">
        <v>8</v>
      </c>
      <c r="AF3241" s="2">
        <v>9</v>
      </c>
      <c r="AG3241" s="2">
        <v>133.68069861468999</v>
      </c>
      <c r="AH3241" s="2">
        <v>27.865535186390002</v>
      </c>
      <c r="AI3241" s="1">
        <v>12</v>
      </c>
      <c r="AJ3241" s="1" t="s">
        <v>671</v>
      </c>
      <c r="AK3241" s="1">
        <v>427</v>
      </c>
      <c r="AL3241" s="6">
        <v>0.3</v>
      </c>
      <c r="AM3241" s="6">
        <v>0.55000000000000004</v>
      </c>
      <c r="AN3241">
        <f t="shared" si="202"/>
        <v>7.7582159883631801E-3</v>
      </c>
      <c r="AO3241">
        <f t="shared" si="203"/>
        <v>5.1680585704473006E-4</v>
      </c>
    </row>
    <row r="3242" spans="1:41" x14ac:dyDescent="0.25">
      <c r="A3242" s="1">
        <v>58</v>
      </c>
      <c r="B3242" s="1">
        <v>3</v>
      </c>
      <c r="C3242" s="2">
        <v>7.5705803465399998E-2</v>
      </c>
      <c r="D3242" s="1">
        <v>428</v>
      </c>
      <c r="E3242" s="1">
        <v>58</v>
      </c>
      <c r="F3242" s="1">
        <v>3</v>
      </c>
      <c r="G3242" s="1" t="s">
        <v>40</v>
      </c>
      <c r="H3242" s="2">
        <v>22.504392630000002</v>
      </c>
      <c r="I3242" s="2">
        <v>1.53</v>
      </c>
      <c r="J3242" s="2">
        <v>928.51700000000005</v>
      </c>
      <c r="K3242" s="2">
        <v>63.139000000000003</v>
      </c>
      <c r="L3242" s="2">
        <v>0.501</v>
      </c>
      <c r="M3242" s="2">
        <v>0.315</v>
      </c>
      <c r="N3242" s="2">
        <v>11.275</v>
      </c>
      <c r="O3242" s="2">
        <v>0.48299999999999998</v>
      </c>
      <c r="P3242" s="2">
        <v>465.21300000000002</v>
      </c>
      <c r="Q3242" s="2">
        <v>19.91</v>
      </c>
      <c r="R3242" s="2">
        <v>7.5705803465399998E-2</v>
      </c>
      <c r="S3242" s="2">
        <v>1.45</v>
      </c>
      <c r="T3242" s="2">
        <v>8.5000000000000006E-2</v>
      </c>
      <c r="U3242" s="4">
        <f t="shared" si="200"/>
        <v>0.10977341502483</v>
      </c>
      <c r="V3242" s="4">
        <f t="shared" si="201"/>
        <v>6.4349932945590004E-3</v>
      </c>
      <c r="W3242" s="2">
        <v>6.4000000000000001E-2</v>
      </c>
      <c r="X3242" s="2">
        <v>5.5470503999999997E-2</v>
      </c>
      <c r="Y3242" s="1">
        <v>701</v>
      </c>
      <c r="Z3242" s="1">
        <v>175</v>
      </c>
      <c r="AA3242" s="1" t="s">
        <v>337</v>
      </c>
      <c r="AB3242" s="1" t="s">
        <v>707</v>
      </c>
      <c r="AC3242" s="1">
        <v>11</v>
      </c>
      <c r="AD3242" s="1" t="s">
        <v>121</v>
      </c>
      <c r="AE3242" s="1">
        <v>8</v>
      </c>
      <c r="AF3242" s="2">
        <v>9</v>
      </c>
      <c r="AG3242" s="2">
        <v>133.68069861468999</v>
      </c>
      <c r="AH3242" s="2">
        <v>27.865535186390002</v>
      </c>
      <c r="AI3242" s="1">
        <v>12</v>
      </c>
      <c r="AJ3242" s="1" t="s">
        <v>671</v>
      </c>
      <c r="AK3242" s="1">
        <v>428</v>
      </c>
      <c r="AL3242" s="6">
        <v>0.3</v>
      </c>
      <c r="AM3242" s="6">
        <v>0.55000000000000004</v>
      </c>
      <c r="AN3242">
        <f t="shared" si="202"/>
        <v>3.2932024507448997E-2</v>
      </c>
      <c r="AO3242">
        <f t="shared" si="203"/>
        <v>3.5392463120074505E-3</v>
      </c>
    </row>
    <row r="3243" spans="1:41" x14ac:dyDescent="0.25">
      <c r="A3243" s="1">
        <v>58</v>
      </c>
      <c r="B3243" s="1">
        <v>4</v>
      </c>
      <c r="C3243" s="2">
        <v>0.17479243922000001</v>
      </c>
      <c r="D3243" s="1">
        <v>429</v>
      </c>
      <c r="E3243" s="1">
        <v>58</v>
      </c>
      <c r="F3243" s="1">
        <v>4</v>
      </c>
      <c r="G3243" s="1" t="s">
        <v>38</v>
      </c>
      <c r="H3243" s="2">
        <v>15.653416549999999</v>
      </c>
      <c r="I3243" s="2">
        <v>1.2230000000000001</v>
      </c>
      <c r="J3243" s="2">
        <v>3061.1889999999999</v>
      </c>
      <c r="K3243" s="2">
        <v>239.11099999999999</v>
      </c>
      <c r="L3243" s="2">
        <v>0.496</v>
      </c>
      <c r="M3243" s="2">
        <v>0.309</v>
      </c>
      <c r="N3243" s="2">
        <v>7.77</v>
      </c>
      <c r="O3243" s="2">
        <v>0.378</v>
      </c>
      <c r="P3243" s="2">
        <v>1519.482</v>
      </c>
      <c r="Q3243" s="2">
        <v>73.841999999999999</v>
      </c>
      <c r="R3243" s="2">
        <v>0.17479243922000001</v>
      </c>
      <c r="S3243" s="2">
        <v>0.97299999999999998</v>
      </c>
      <c r="T3243" s="2">
        <v>6.3E-2</v>
      </c>
      <c r="U3243" s="4">
        <f t="shared" si="200"/>
        <v>0.17007304336105999</v>
      </c>
      <c r="V3243" s="4">
        <f t="shared" si="201"/>
        <v>1.1011923670860001E-2</v>
      </c>
      <c r="W3243" s="2">
        <v>6.2E-2</v>
      </c>
      <c r="X3243" s="2">
        <v>5.1478568000000002E-2</v>
      </c>
      <c r="Y3243" s="1">
        <v>701</v>
      </c>
      <c r="Z3243" s="1">
        <v>175</v>
      </c>
      <c r="AA3243" s="1" t="s">
        <v>337</v>
      </c>
      <c r="AB3243" s="1" t="s">
        <v>707</v>
      </c>
      <c r="AC3243" s="1">
        <v>11</v>
      </c>
      <c r="AD3243" s="1" t="s">
        <v>121</v>
      </c>
      <c r="AE3243" s="1">
        <v>8</v>
      </c>
      <c r="AF3243" s="2">
        <v>9</v>
      </c>
      <c r="AG3243" s="2">
        <v>133.68069861468999</v>
      </c>
      <c r="AH3243" s="2">
        <v>27.865535186390002</v>
      </c>
      <c r="AI3243" s="1">
        <v>12</v>
      </c>
      <c r="AJ3243" s="1" t="s">
        <v>671</v>
      </c>
      <c r="AK3243" s="1">
        <v>429</v>
      </c>
      <c r="AL3243" s="6">
        <v>0.3</v>
      </c>
      <c r="AM3243" s="6">
        <v>0.55000000000000004</v>
      </c>
      <c r="AN3243">
        <f t="shared" si="202"/>
        <v>5.1021913008317994E-2</v>
      </c>
      <c r="AO3243">
        <f t="shared" si="203"/>
        <v>6.0565580189730012E-3</v>
      </c>
    </row>
    <row r="3244" spans="1:41" x14ac:dyDescent="0.25">
      <c r="A3244" s="1">
        <v>58</v>
      </c>
      <c r="B3244" s="1">
        <v>6</v>
      </c>
      <c r="C3244" s="2">
        <v>6.9585373942299994E-2</v>
      </c>
      <c r="D3244" s="1">
        <v>430</v>
      </c>
      <c r="E3244" s="1">
        <v>58</v>
      </c>
      <c r="F3244" s="1">
        <v>6</v>
      </c>
      <c r="G3244" s="1" t="s">
        <v>49</v>
      </c>
      <c r="H3244" s="2">
        <v>4.3897205269999997</v>
      </c>
      <c r="I3244" s="2">
        <v>0.17199999999999999</v>
      </c>
      <c r="J3244" s="2">
        <v>211.46700000000001</v>
      </c>
      <c r="K3244" s="2">
        <v>8.2780000000000005</v>
      </c>
      <c r="L3244" s="2">
        <v>0.50600000000000001</v>
      </c>
      <c r="M3244" s="2">
        <v>0.32600000000000001</v>
      </c>
      <c r="N3244" s="2">
        <v>2.2210000000000001</v>
      </c>
      <c r="O3244" s="2">
        <v>5.6000000000000001E-2</v>
      </c>
      <c r="P3244" s="2">
        <v>106.999</v>
      </c>
      <c r="Q3244" s="2">
        <v>2.698</v>
      </c>
      <c r="R3244" s="2">
        <v>6.9585373942299994E-2</v>
      </c>
      <c r="S3244" s="2">
        <v>0.29199999999999998</v>
      </c>
      <c r="T3244" s="2">
        <v>0.01</v>
      </c>
      <c r="U3244" s="4">
        <f t="shared" si="200"/>
        <v>2.0318929191151597E-2</v>
      </c>
      <c r="V3244" s="4">
        <f t="shared" si="201"/>
        <v>6.958537394229999E-4</v>
      </c>
      <c r="W3244" s="2">
        <v>6.6000000000000003E-2</v>
      </c>
      <c r="X3244" s="2">
        <v>5.7901391000000003E-2</v>
      </c>
      <c r="Y3244" s="1">
        <v>701</v>
      </c>
      <c r="Z3244" s="1">
        <v>175</v>
      </c>
      <c r="AA3244" s="1" t="s">
        <v>337</v>
      </c>
      <c r="AB3244" s="1" t="s">
        <v>707</v>
      </c>
      <c r="AC3244" s="1">
        <v>11</v>
      </c>
      <c r="AD3244" s="1" t="s">
        <v>121</v>
      </c>
      <c r="AE3244" s="1">
        <v>8</v>
      </c>
      <c r="AF3244" s="2">
        <v>9</v>
      </c>
      <c r="AG3244" s="2">
        <v>133.68069861468999</v>
      </c>
      <c r="AH3244" s="2">
        <v>27.865535186390002</v>
      </c>
      <c r="AI3244" s="1">
        <v>12</v>
      </c>
      <c r="AJ3244" s="1" t="s">
        <v>671</v>
      </c>
      <c r="AK3244" s="1">
        <v>430</v>
      </c>
      <c r="AL3244" s="6">
        <v>0.3</v>
      </c>
      <c r="AM3244" s="6">
        <v>0.55000000000000004</v>
      </c>
      <c r="AN3244">
        <f t="shared" si="202"/>
        <v>6.0956787573454791E-3</v>
      </c>
      <c r="AO3244">
        <f t="shared" si="203"/>
        <v>3.8271955668264996E-4</v>
      </c>
    </row>
    <row r="3245" spans="1:41" x14ac:dyDescent="0.25">
      <c r="A3245" s="1">
        <v>68</v>
      </c>
      <c r="B3245" s="1">
        <v>2</v>
      </c>
      <c r="C3245" s="2">
        <v>3.8321010142599999E-3</v>
      </c>
      <c r="D3245" s="1">
        <v>482</v>
      </c>
      <c r="E3245" s="1">
        <v>68</v>
      </c>
      <c r="F3245" s="1">
        <v>2</v>
      </c>
      <c r="G3245" s="1" t="s">
        <v>39</v>
      </c>
      <c r="H3245" s="2">
        <v>8.1781487510000002</v>
      </c>
      <c r="I3245" s="2">
        <v>0.45100000000000001</v>
      </c>
      <c r="J3245" s="2">
        <v>3278.6729999999998</v>
      </c>
      <c r="K3245" s="2">
        <v>180.84899999999999</v>
      </c>
      <c r="L3245" s="2">
        <v>0.36799999999999999</v>
      </c>
      <c r="M3245" s="2">
        <v>0.35899999999999999</v>
      </c>
      <c r="N3245" s="2">
        <v>3.0129999999999999</v>
      </c>
      <c r="O3245" s="2">
        <v>0.16200000000000001</v>
      </c>
      <c r="P3245" s="2">
        <v>1208.098</v>
      </c>
      <c r="Q3245" s="2">
        <v>65.009</v>
      </c>
      <c r="R3245" s="2">
        <v>3.8321010142599999E-3</v>
      </c>
      <c r="S3245" s="2">
        <v>2.9000000000000001E-2</v>
      </c>
      <c r="T3245" s="2">
        <v>3.0000000000000001E-3</v>
      </c>
      <c r="U3245" s="4">
        <f t="shared" si="200"/>
        <v>1.1113092941354E-4</v>
      </c>
      <c r="V3245" s="4">
        <f t="shared" si="201"/>
        <v>1.1496303042780001E-5</v>
      </c>
      <c r="W3245" s="2">
        <v>4.0000000000000001E-3</v>
      </c>
      <c r="X3245" s="2">
        <v>6.6584219999999998E-3</v>
      </c>
      <c r="Y3245" s="1">
        <v>701</v>
      </c>
      <c r="Z3245" s="1">
        <v>175</v>
      </c>
      <c r="AA3245" s="1" t="s">
        <v>337</v>
      </c>
      <c r="AB3245" s="1" t="s">
        <v>707</v>
      </c>
      <c r="AC3245" s="1">
        <v>11</v>
      </c>
      <c r="AD3245" s="1" t="s">
        <v>121</v>
      </c>
      <c r="AE3245" s="1">
        <v>8</v>
      </c>
      <c r="AF3245" s="2">
        <v>9</v>
      </c>
      <c r="AG3245" s="2">
        <v>133.68069861468999</v>
      </c>
      <c r="AH3245" s="2">
        <v>27.865535186390002</v>
      </c>
      <c r="AI3245" s="1">
        <v>12</v>
      </c>
      <c r="AJ3245" s="1" t="s">
        <v>671</v>
      </c>
      <c r="AK3245" s="1">
        <v>482</v>
      </c>
      <c r="AL3245" s="6">
        <v>0.3</v>
      </c>
      <c r="AM3245" s="6">
        <v>0.55000000000000004</v>
      </c>
      <c r="AN3245">
        <f t="shared" si="202"/>
        <v>3.3339278824061997E-5</v>
      </c>
      <c r="AO3245">
        <f t="shared" si="203"/>
        <v>6.3229666735290009E-6</v>
      </c>
    </row>
    <row r="3246" spans="1:41" x14ac:dyDescent="0.25">
      <c r="A3246" s="1">
        <v>68</v>
      </c>
      <c r="B3246" s="1">
        <v>3</v>
      </c>
      <c r="C3246" s="2">
        <v>1.3206656208600001</v>
      </c>
      <c r="D3246" s="1">
        <v>483</v>
      </c>
      <c r="E3246" s="1">
        <v>68</v>
      </c>
      <c r="F3246" s="1">
        <v>3</v>
      </c>
      <c r="G3246" s="1" t="s">
        <v>40</v>
      </c>
      <c r="H3246" s="2">
        <v>18.712240130000001</v>
      </c>
      <c r="I3246" s="2">
        <v>1.61</v>
      </c>
      <c r="J3246" s="2">
        <v>260.80099999999999</v>
      </c>
      <c r="K3246" s="2">
        <v>22.445</v>
      </c>
      <c r="L3246" s="2">
        <v>0.36799999999999999</v>
      </c>
      <c r="M3246" s="2">
        <v>0.36099999999999999</v>
      </c>
      <c r="N3246" s="2">
        <v>6.8940000000000001</v>
      </c>
      <c r="O3246" s="2">
        <v>0.58199999999999996</v>
      </c>
      <c r="P3246" s="2">
        <v>96.084999999999994</v>
      </c>
      <c r="Q3246" s="2">
        <v>8.11</v>
      </c>
      <c r="R3246" s="2">
        <v>1.3206656208600001</v>
      </c>
      <c r="S3246" s="2">
        <v>6.7000000000000004E-2</v>
      </c>
      <c r="T3246" s="2">
        <v>1.2E-2</v>
      </c>
      <c r="U3246" s="4">
        <f t="shared" si="200"/>
        <v>8.8484596597620008E-2</v>
      </c>
      <c r="V3246" s="4">
        <f t="shared" si="201"/>
        <v>1.5847987450320001E-2</v>
      </c>
      <c r="W3246" s="2">
        <v>4.0000000000000001E-3</v>
      </c>
      <c r="X3246" s="2">
        <v>7.2138430000000002E-3</v>
      </c>
      <c r="Y3246" s="1">
        <v>701</v>
      </c>
      <c r="Z3246" s="1">
        <v>175</v>
      </c>
      <c r="AA3246" s="1" t="s">
        <v>337</v>
      </c>
      <c r="AB3246" s="1" t="s">
        <v>707</v>
      </c>
      <c r="AC3246" s="1">
        <v>11</v>
      </c>
      <c r="AD3246" s="1" t="s">
        <v>121</v>
      </c>
      <c r="AE3246" s="1">
        <v>8</v>
      </c>
      <c r="AF3246" s="2">
        <v>9</v>
      </c>
      <c r="AG3246" s="2">
        <v>133.68069861468999</v>
      </c>
      <c r="AH3246" s="2">
        <v>27.865535186390002</v>
      </c>
      <c r="AI3246" s="1">
        <v>12</v>
      </c>
      <c r="AJ3246" s="1" t="s">
        <v>671</v>
      </c>
      <c r="AK3246" s="1">
        <v>483</v>
      </c>
      <c r="AL3246" s="6">
        <v>0.3</v>
      </c>
      <c r="AM3246" s="6">
        <v>0.55000000000000004</v>
      </c>
      <c r="AN3246">
        <f t="shared" si="202"/>
        <v>2.6545378979286001E-2</v>
      </c>
      <c r="AO3246">
        <f t="shared" si="203"/>
        <v>8.7163930976760021E-3</v>
      </c>
    </row>
    <row r="3247" spans="1:41" x14ac:dyDescent="0.25">
      <c r="A3247" s="1">
        <v>68</v>
      </c>
      <c r="B3247" s="1">
        <v>4</v>
      </c>
      <c r="C3247" s="2">
        <v>2.1321714035300001</v>
      </c>
      <c r="D3247" s="1">
        <v>484</v>
      </c>
      <c r="E3247" s="1">
        <v>68</v>
      </c>
      <c r="F3247" s="1">
        <v>4</v>
      </c>
      <c r="G3247" s="1" t="s">
        <v>38</v>
      </c>
      <c r="H3247" s="2">
        <v>13.010906289999999</v>
      </c>
      <c r="I3247" s="2">
        <v>1.2709999999999999</v>
      </c>
      <c r="J3247" s="2">
        <v>1684.79</v>
      </c>
      <c r="K3247" s="2">
        <v>164.64099999999999</v>
      </c>
      <c r="L3247" s="2">
        <v>0.35599999999999998</v>
      </c>
      <c r="M3247" s="2">
        <v>0.35199999999999998</v>
      </c>
      <c r="N3247" s="2">
        <v>4.6379999999999999</v>
      </c>
      <c r="O3247" s="2">
        <v>0.44800000000000001</v>
      </c>
      <c r="P3247" s="2">
        <v>600.60400000000004</v>
      </c>
      <c r="Q3247" s="2">
        <v>57.953000000000003</v>
      </c>
      <c r="R3247" s="2">
        <v>2.1321714035300001</v>
      </c>
      <c r="S3247" s="2">
        <v>0.04</v>
      </c>
      <c r="T3247" s="2">
        <v>8.0000000000000002E-3</v>
      </c>
      <c r="U3247" s="4">
        <f t="shared" si="200"/>
        <v>8.5286856141200004E-2</v>
      </c>
      <c r="V3247" s="4">
        <f t="shared" si="201"/>
        <v>1.7057371228240002E-2</v>
      </c>
      <c r="W3247" s="2">
        <v>3.0000000000000001E-3</v>
      </c>
      <c r="X3247" s="2">
        <v>6.0900040000000004E-3</v>
      </c>
      <c r="Y3247" s="1">
        <v>701</v>
      </c>
      <c r="Z3247" s="1">
        <v>175</v>
      </c>
      <c r="AA3247" s="1" t="s">
        <v>337</v>
      </c>
      <c r="AB3247" s="1" t="s">
        <v>707</v>
      </c>
      <c r="AC3247" s="1">
        <v>11</v>
      </c>
      <c r="AD3247" s="1" t="s">
        <v>121</v>
      </c>
      <c r="AE3247" s="1">
        <v>8</v>
      </c>
      <c r="AF3247" s="2">
        <v>9</v>
      </c>
      <c r="AG3247" s="2">
        <v>133.68069861468999</v>
      </c>
      <c r="AH3247" s="2">
        <v>27.865535186390002</v>
      </c>
      <c r="AI3247" s="1">
        <v>12</v>
      </c>
      <c r="AJ3247" s="1" t="s">
        <v>671</v>
      </c>
      <c r="AK3247" s="1">
        <v>484</v>
      </c>
      <c r="AL3247" s="6">
        <v>0.3</v>
      </c>
      <c r="AM3247" s="6">
        <v>0.55000000000000004</v>
      </c>
      <c r="AN3247">
        <f t="shared" si="202"/>
        <v>2.5586056842360001E-2</v>
      </c>
      <c r="AO3247">
        <f t="shared" si="203"/>
        <v>9.3815541755320024E-3</v>
      </c>
    </row>
    <row r="3248" spans="1:41" x14ac:dyDescent="0.25">
      <c r="A3248" s="1">
        <v>68</v>
      </c>
      <c r="B3248" s="1">
        <v>6</v>
      </c>
      <c r="C3248" s="2">
        <v>7.51325663758E-2</v>
      </c>
      <c r="D3248" s="1">
        <v>485</v>
      </c>
      <c r="E3248" s="1">
        <v>68</v>
      </c>
      <c r="F3248" s="1">
        <v>6</v>
      </c>
      <c r="G3248" s="1" t="s">
        <v>49</v>
      </c>
      <c r="H3248" s="2">
        <v>3.6470032899999998</v>
      </c>
      <c r="I3248" s="2">
        <v>0.17499999999999999</v>
      </c>
      <c r="J3248" s="2">
        <v>38.950000000000003</v>
      </c>
      <c r="K3248" s="2">
        <v>1.871</v>
      </c>
      <c r="L3248" s="2">
        <v>0.38100000000000001</v>
      </c>
      <c r="M3248" s="2">
        <v>0.373</v>
      </c>
      <c r="N3248" s="2">
        <v>1.389</v>
      </c>
      <c r="O3248" s="2">
        <v>6.5000000000000002E-2</v>
      </c>
      <c r="P3248" s="2">
        <v>14.834</v>
      </c>
      <c r="Q3248" s="2">
        <v>0.69899999999999995</v>
      </c>
      <c r="R3248" s="2">
        <v>7.51325663758E-2</v>
      </c>
      <c r="S3248" s="2">
        <v>1.4999999999999999E-2</v>
      </c>
      <c r="T3248" s="2">
        <v>1E-3</v>
      </c>
      <c r="U3248" s="4">
        <f t="shared" si="200"/>
        <v>1.126988495637E-3</v>
      </c>
      <c r="V3248" s="4">
        <f t="shared" si="201"/>
        <v>7.5132566375800004E-5</v>
      </c>
      <c r="W3248" s="2">
        <v>4.0000000000000001E-3</v>
      </c>
      <c r="X3248" s="2">
        <v>8.1487079999999993E-3</v>
      </c>
      <c r="Y3248" s="1">
        <v>701</v>
      </c>
      <c r="Z3248" s="1">
        <v>175</v>
      </c>
      <c r="AA3248" s="1" t="s">
        <v>337</v>
      </c>
      <c r="AB3248" s="1" t="s">
        <v>707</v>
      </c>
      <c r="AC3248" s="1">
        <v>11</v>
      </c>
      <c r="AD3248" s="1" t="s">
        <v>121</v>
      </c>
      <c r="AE3248" s="1">
        <v>8</v>
      </c>
      <c r="AF3248" s="2">
        <v>9</v>
      </c>
      <c r="AG3248" s="2">
        <v>133.68069861468999</v>
      </c>
      <c r="AH3248" s="2">
        <v>27.865535186390002</v>
      </c>
      <c r="AI3248" s="1">
        <v>12</v>
      </c>
      <c r="AJ3248" s="1" t="s">
        <v>671</v>
      </c>
      <c r="AK3248" s="1">
        <v>485</v>
      </c>
      <c r="AL3248" s="6">
        <v>0.3</v>
      </c>
      <c r="AM3248" s="6">
        <v>0.55000000000000004</v>
      </c>
      <c r="AN3248">
        <f t="shared" si="202"/>
        <v>3.3809654869109996E-4</v>
      </c>
      <c r="AO3248">
        <f t="shared" si="203"/>
        <v>4.1322911506690007E-5</v>
      </c>
    </row>
    <row r="3249" spans="1:41" x14ac:dyDescent="0.25">
      <c r="A3249" s="1">
        <v>53</v>
      </c>
      <c r="B3249" s="1">
        <v>4</v>
      </c>
      <c r="C3249" s="2">
        <v>2.2690628944600002</v>
      </c>
      <c r="D3249" s="1">
        <v>397</v>
      </c>
      <c r="E3249" s="1">
        <v>53</v>
      </c>
      <c r="F3249" s="1">
        <v>4</v>
      </c>
      <c r="G3249" s="1" t="s">
        <v>38</v>
      </c>
      <c r="H3249" s="2">
        <v>14.20916922</v>
      </c>
      <c r="I3249" s="2">
        <v>1.1479999999999999</v>
      </c>
      <c r="J3249" s="2">
        <v>5078.6080000000002</v>
      </c>
      <c r="K3249" s="2">
        <v>410.43200000000002</v>
      </c>
      <c r="L3249" s="2">
        <v>0.376</v>
      </c>
      <c r="M3249" s="2">
        <v>0.28000000000000003</v>
      </c>
      <c r="N3249" s="2">
        <v>5.3380000000000001</v>
      </c>
      <c r="O3249" s="2">
        <v>0.32100000000000001</v>
      </c>
      <c r="P3249" s="2">
        <v>1907.7650000000001</v>
      </c>
      <c r="Q3249" s="2">
        <v>114.742</v>
      </c>
      <c r="R3249" s="2">
        <v>2.2690628944600002</v>
      </c>
      <c r="S3249" s="2">
        <v>0.94799999999999995</v>
      </c>
      <c r="T3249" s="2">
        <v>9.7000000000000003E-2</v>
      </c>
      <c r="U3249" s="4">
        <f t="shared" si="200"/>
        <v>2.1510716239480803</v>
      </c>
      <c r="V3249" s="4">
        <f t="shared" si="201"/>
        <v>0.22009910076262001</v>
      </c>
      <c r="W3249" s="2">
        <v>6.7000000000000004E-2</v>
      </c>
      <c r="X3249" s="2">
        <v>8.4637688000000003E-2</v>
      </c>
      <c r="Y3249" s="1">
        <v>704</v>
      </c>
      <c r="Z3249" s="1">
        <v>176</v>
      </c>
      <c r="AA3249" s="1" t="s">
        <v>337</v>
      </c>
      <c r="AB3249" s="1" t="s">
        <v>707</v>
      </c>
      <c r="AC3249" s="1">
        <v>11</v>
      </c>
      <c r="AD3249" s="1" t="s">
        <v>121</v>
      </c>
      <c r="AE3249" s="1">
        <v>8</v>
      </c>
      <c r="AF3249" s="2">
        <v>9</v>
      </c>
      <c r="AG3249" s="2">
        <v>133.68069861468999</v>
      </c>
      <c r="AH3249" s="2">
        <v>23.596905323769999</v>
      </c>
      <c r="AI3249" s="1">
        <v>12</v>
      </c>
      <c r="AJ3249" s="1" t="s">
        <v>671</v>
      </c>
      <c r="AK3249" s="1">
        <v>397</v>
      </c>
      <c r="AL3249" s="6">
        <v>0.3</v>
      </c>
      <c r="AM3249" s="6">
        <v>0.55000000000000004</v>
      </c>
      <c r="AN3249">
        <f t="shared" si="202"/>
        <v>0.64532148718442406</v>
      </c>
      <c r="AO3249">
        <f t="shared" si="203"/>
        <v>0.12105450541944102</v>
      </c>
    </row>
    <row r="3250" spans="1:41" x14ac:dyDescent="0.25">
      <c r="A3250" s="1">
        <v>54</v>
      </c>
      <c r="B3250" s="1">
        <v>3</v>
      </c>
      <c r="C3250" s="2">
        <v>6.8571258385299996E-2</v>
      </c>
      <c r="D3250" s="1">
        <v>404</v>
      </c>
      <c r="E3250" s="1">
        <v>54</v>
      </c>
      <c r="F3250" s="1">
        <v>3</v>
      </c>
      <c r="G3250" s="1" t="s">
        <v>40</v>
      </c>
      <c r="H3250" s="2">
        <v>17.845569439999998</v>
      </c>
      <c r="I3250" s="2">
        <v>1.33</v>
      </c>
      <c r="J3250" s="2">
        <v>737.07799999999997</v>
      </c>
      <c r="K3250" s="2">
        <v>54.951999999999998</v>
      </c>
      <c r="L3250" s="2">
        <v>0.25600000000000001</v>
      </c>
      <c r="M3250" s="2">
        <v>9.8000000000000004E-2</v>
      </c>
      <c r="N3250" s="2">
        <v>4.5720000000000001</v>
      </c>
      <c r="O3250" s="2">
        <v>0.13100000000000001</v>
      </c>
      <c r="P3250" s="2">
        <v>188.84100000000001</v>
      </c>
      <c r="Q3250" s="2">
        <v>5.4009999999999998</v>
      </c>
      <c r="R3250" s="2">
        <v>6.8571258385299996E-2</v>
      </c>
      <c r="S3250" s="2">
        <v>0.36</v>
      </c>
      <c r="T3250" s="2">
        <v>1.4999999999999999E-2</v>
      </c>
      <c r="U3250" s="4">
        <f t="shared" si="200"/>
        <v>2.4685653018707999E-2</v>
      </c>
      <c r="V3250" s="4">
        <f t="shared" si="201"/>
        <v>1.0285688757794998E-3</v>
      </c>
      <c r="W3250" s="2">
        <v>0.02</v>
      </c>
      <c r="X3250" s="2">
        <v>1.1434224999999999E-2</v>
      </c>
      <c r="Y3250" s="1">
        <v>704</v>
      </c>
      <c r="Z3250" s="1">
        <v>176</v>
      </c>
      <c r="AA3250" s="1" t="s">
        <v>337</v>
      </c>
      <c r="AB3250" s="1" t="s">
        <v>707</v>
      </c>
      <c r="AC3250" s="1">
        <v>11</v>
      </c>
      <c r="AD3250" s="1" t="s">
        <v>121</v>
      </c>
      <c r="AE3250" s="1">
        <v>8</v>
      </c>
      <c r="AF3250" s="2">
        <v>9</v>
      </c>
      <c r="AG3250" s="2">
        <v>133.68069861468999</v>
      </c>
      <c r="AH3250" s="2">
        <v>23.596905323769999</v>
      </c>
      <c r="AI3250" s="1">
        <v>12</v>
      </c>
      <c r="AJ3250" s="1" t="s">
        <v>671</v>
      </c>
      <c r="AK3250" s="1">
        <v>404</v>
      </c>
      <c r="AL3250" s="6">
        <v>0.3</v>
      </c>
      <c r="AM3250" s="6">
        <v>0.55000000000000004</v>
      </c>
      <c r="AN3250">
        <f t="shared" si="202"/>
        <v>7.4056959056123996E-3</v>
      </c>
      <c r="AO3250">
        <f t="shared" si="203"/>
        <v>5.6571288167872494E-4</v>
      </c>
    </row>
    <row r="3251" spans="1:41" x14ac:dyDescent="0.25">
      <c r="A3251" s="1">
        <v>54</v>
      </c>
      <c r="B3251" s="1">
        <v>4</v>
      </c>
      <c r="C3251" s="2">
        <v>13.060634284800001</v>
      </c>
      <c r="D3251" s="1">
        <v>405</v>
      </c>
      <c r="E3251" s="1">
        <v>54</v>
      </c>
      <c r="F3251" s="1">
        <v>4</v>
      </c>
      <c r="G3251" s="1" t="s">
        <v>38</v>
      </c>
      <c r="H3251" s="2">
        <v>12.89140943</v>
      </c>
      <c r="I3251" s="2">
        <v>1.1000000000000001</v>
      </c>
      <c r="J3251" s="2">
        <v>4692.5990000000002</v>
      </c>
      <c r="K3251" s="2">
        <v>400.23599999999999</v>
      </c>
      <c r="L3251" s="2">
        <v>0.246</v>
      </c>
      <c r="M3251" s="2">
        <v>9.5000000000000001E-2</v>
      </c>
      <c r="N3251" s="2">
        <v>3.169</v>
      </c>
      <c r="O3251" s="2">
        <v>0.104</v>
      </c>
      <c r="P3251" s="2">
        <v>1153.7070000000001</v>
      </c>
      <c r="Q3251" s="2">
        <v>37.957000000000001</v>
      </c>
      <c r="R3251" s="2">
        <v>13.060634284800001</v>
      </c>
      <c r="S3251" s="2">
        <v>0.23899999999999999</v>
      </c>
      <c r="T3251" s="2">
        <v>1.0999999999999999E-2</v>
      </c>
      <c r="U3251" s="4">
        <f t="shared" si="200"/>
        <v>3.1214915940672001</v>
      </c>
      <c r="V3251" s="4">
        <f t="shared" si="201"/>
        <v>0.14366697713279999</v>
      </c>
      <c r="W3251" s="2">
        <v>1.9E-2</v>
      </c>
      <c r="X3251" s="2">
        <v>1.0459033E-2</v>
      </c>
      <c r="Y3251" s="1">
        <v>704</v>
      </c>
      <c r="Z3251" s="1">
        <v>176</v>
      </c>
      <c r="AA3251" s="1" t="s">
        <v>337</v>
      </c>
      <c r="AB3251" s="1" t="s">
        <v>707</v>
      </c>
      <c r="AC3251" s="1">
        <v>11</v>
      </c>
      <c r="AD3251" s="1" t="s">
        <v>121</v>
      </c>
      <c r="AE3251" s="1">
        <v>8</v>
      </c>
      <c r="AF3251" s="2">
        <v>9</v>
      </c>
      <c r="AG3251" s="2">
        <v>133.68069861468999</v>
      </c>
      <c r="AH3251" s="2">
        <v>23.596905323769999</v>
      </c>
      <c r="AI3251" s="1">
        <v>12</v>
      </c>
      <c r="AJ3251" s="1" t="s">
        <v>671</v>
      </c>
      <c r="AK3251" s="1">
        <v>405</v>
      </c>
      <c r="AL3251" s="6">
        <v>0.3</v>
      </c>
      <c r="AM3251" s="6">
        <v>0.55000000000000004</v>
      </c>
      <c r="AN3251">
        <f t="shared" si="202"/>
        <v>0.93644747822015995</v>
      </c>
      <c r="AO3251">
        <f t="shared" si="203"/>
        <v>7.9016837423039998E-2</v>
      </c>
    </row>
    <row r="3252" spans="1:41" x14ac:dyDescent="0.25">
      <c r="A3252" s="1">
        <v>55</v>
      </c>
      <c r="B3252" s="1">
        <v>4</v>
      </c>
      <c r="C3252" s="2">
        <v>8.1986370323099997</v>
      </c>
      <c r="D3252" s="1">
        <v>410</v>
      </c>
      <c r="E3252" s="1">
        <v>55</v>
      </c>
      <c r="F3252" s="1">
        <v>4</v>
      </c>
      <c r="G3252" s="1" t="s">
        <v>38</v>
      </c>
      <c r="H3252" s="2">
        <v>9.3984344580000005</v>
      </c>
      <c r="I3252" s="2">
        <v>0.78</v>
      </c>
      <c r="J3252" s="2">
        <v>1374.9549999999999</v>
      </c>
      <c r="K3252" s="2">
        <v>114.092</v>
      </c>
      <c r="L3252" s="2">
        <v>0.224</v>
      </c>
      <c r="M3252" s="2">
        <v>0.22700000000000001</v>
      </c>
      <c r="N3252" s="2">
        <v>2.1030000000000002</v>
      </c>
      <c r="O3252" s="2">
        <v>0.17699999999999999</v>
      </c>
      <c r="P3252" s="2">
        <v>307.589</v>
      </c>
      <c r="Q3252" s="2">
        <v>25.895</v>
      </c>
      <c r="R3252" s="2">
        <v>8.1986370323099997</v>
      </c>
      <c r="S3252" s="2">
        <v>4.2999999999999997E-2</v>
      </c>
      <c r="T3252" s="2">
        <v>2E-3</v>
      </c>
      <c r="U3252" s="4">
        <f t="shared" si="200"/>
        <v>0.35254139238932997</v>
      </c>
      <c r="V3252" s="4">
        <f t="shared" si="201"/>
        <v>1.639727406462E-2</v>
      </c>
      <c r="W3252" s="2">
        <v>5.0000000000000001E-3</v>
      </c>
      <c r="X3252" s="2">
        <v>2.76092E-3</v>
      </c>
      <c r="Y3252" s="1">
        <v>704</v>
      </c>
      <c r="Z3252" s="1">
        <v>176</v>
      </c>
      <c r="AA3252" s="1" t="s">
        <v>337</v>
      </c>
      <c r="AB3252" s="1" t="s">
        <v>707</v>
      </c>
      <c r="AC3252" s="1">
        <v>11</v>
      </c>
      <c r="AD3252" s="1" t="s">
        <v>121</v>
      </c>
      <c r="AE3252" s="1">
        <v>8</v>
      </c>
      <c r="AF3252" s="2">
        <v>9</v>
      </c>
      <c r="AG3252" s="2">
        <v>133.68069861468999</v>
      </c>
      <c r="AH3252" s="2">
        <v>23.596905323769999</v>
      </c>
      <c r="AI3252" s="1">
        <v>12</v>
      </c>
      <c r="AJ3252" s="1" t="s">
        <v>671</v>
      </c>
      <c r="AK3252" s="1">
        <v>410</v>
      </c>
      <c r="AL3252" s="6">
        <v>0.3</v>
      </c>
      <c r="AM3252" s="6">
        <v>0.55000000000000004</v>
      </c>
      <c r="AN3252">
        <f t="shared" si="202"/>
        <v>0.10576241771679899</v>
      </c>
      <c r="AO3252">
        <f t="shared" si="203"/>
        <v>9.0185007355410001E-3</v>
      </c>
    </row>
    <row r="3253" spans="1:41" x14ac:dyDescent="0.25">
      <c r="A3253" s="1">
        <v>55</v>
      </c>
      <c r="B3253" s="1">
        <v>2</v>
      </c>
      <c r="C3253" s="2">
        <v>2.0783569837900001E-2</v>
      </c>
      <c r="D3253" s="1">
        <v>409</v>
      </c>
      <c r="E3253" s="1">
        <v>55</v>
      </c>
      <c r="F3253" s="1">
        <v>2</v>
      </c>
      <c r="G3253" s="1" t="s">
        <v>39</v>
      </c>
      <c r="H3253" s="2">
        <v>5.7107965829999996</v>
      </c>
      <c r="I3253" s="2">
        <v>0.27100000000000002</v>
      </c>
      <c r="J3253" s="2">
        <v>531.22500000000002</v>
      </c>
      <c r="K3253" s="2">
        <v>25.228999999999999</v>
      </c>
      <c r="L3253" s="2">
        <v>0.23</v>
      </c>
      <c r="M3253" s="2">
        <v>0.23100000000000001</v>
      </c>
      <c r="N3253" s="2">
        <v>1.3120000000000001</v>
      </c>
      <c r="O3253" s="2">
        <v>6.3E-2</v>
      </c>
      <c r="P3253" s="2">
        <v>122.06399999999999</v>
      </c>
      <c r="Q3253" s="2">
        <v>5.84</v>
      </c>
      <c r="R3253" s="2">
        <v>2.0783569837900001E-2</v>
      </c>
      <c r="S3253" s="2">
        <v>2.9000000000000001E-2</v>
      </c>
      <c r="T3253" s="2">
        <v>1E-3</v>
      </c>
      <c r="U3253" s="4">
        <f t="shared" si="200"/>
        <v>6.0272352529910011E-4</v>
      </c>
      <c r="V3253" s="4">
        <f t="shared" si="201"/>
        <v>2.0783569837900001E-5</v>
      </c>
      <c r="W3253" s="2">
        <v>5.0000000000000001E-3</v>
      </c>
      <c r="X3253" s="2">
        <v>2.903456E-3</v>
      </c>
      <c r="Y3253" s="1">
        <v>706</v>
      </c>
      <c r="Z3253" s="1">
        <v>177</v>
      </c>
      <c r="AA3253" s="1" t="s">
        <v>582</v>
      </c>
      <c r="AB3253" s="1" t="s">
        <v>707</v>
      </c>
      <c r="AC3253" s="1">
        <v>11</v>
      </c>
      <c r="AD3253" s="1" t="s">
        <v>121</v>
      </c>
      <c r="AE3253" s="1">
        <v>7</v>
      </c>
      <c r="AF3253" s="2">
        <v>9</v>
      </c>
      <c r="AG3253" s="2">
        <v>57.080463289409998</v>
      </c>
      <c r="AH3253" s="2">
        <v>0.36232313729999999</v>
      </c>
      <c r="AI3253" s="1">
        <v>12</v>
      </c>
      <c r="AJ3253" s="1" t="s">
        <v>671</v>
      </c>
      <c r="AK3253" s="1">
        <v>409</v>
      </c>
      <c r="AL3253" s="6">
        <v>0.3</v>
      </c>
      <c r="AM3253" s="6">
        <v>0.55000000000000004</v>
      </c>
      <c r="AN3253">
        <f t="shared" si="202"/>
        <v>1.8081705758973002E-4</v>
      </c>
      <c r="AO3253">
        <f t="shared" si="203"/>
        <v>1.1430963410845001E-5</v>
      </c>
    </row>
    <row r="3254" spans="1:41" x14ac:dyDescent="0.25">
      <c r="A3254" s="1">
        <v>57</v>
      </c>
      <c r="B3254" s="1">
        <v>2</v>
      </c>
      <c r="C3254" s="2">
        <v>1.2040210277599999E-2</v>
      </c>
      <c r="D3254" s="1">
        <v>418</v>
      </c>
      <c r="E3254" s="1">
        <v>57</v>
      </c>
      <c r="F3254" s="1">
        <v>2</v>
      </c>
      <c r="G3254" s="1" t="s">
        <v>39</v>
      </c>
      <c r="H3254" s="2">
        <v>9.3885327190000005</v>
      </c>
      <c r="I3254" s="2">
        <v>0.40300000000000002</v>
      </c>
      <c r="J3254" s="2">
        <v>3228.2570000000001</v>
      </c>
      <c r="K3254" s="2">
        <v>138.483</v>
      </c>
      <c r="L3254" s="2">
        <v>0.65800000000000003</v>
      </c>
      <c r="M3254" s="2">
        <v>0.44800000000000001</v>
      </c>
      <c r="N3254" s="2">
        <v>6.173</v>
      </c>
      <c r="O3254" s="2">
        <v>0.18099999999999999</v>
      </c>
      <c r="P3254" s="2">
        <v>2122.6750000000002</v>
      </c>
      <c r="Q3254" s="2">
        <v>62.088000000000001</v>
      </c>
      <c r="R3254" s="2">
        <v>1.2040210277599999E-2</v>
      </c>
      <c r="S3254" s="2">
        <v>1.1120000000000001</v>
      </c>
      <c r="T3254" s="2">
        <v>5.6000000000000001E-2</v>
      </c>
      <c r="U3254" s="4">
        <f t="shared" si="200"/>
        <v>1.3388713828691201E-2</v>
      </c>
      <c r="V3254" s="4">
        <f t="shared" si="201"/>
        <v>6.7425177554560002E-4</v>
      </c>
      <c r="W3254" s="2">
        <v>0.11799999999999999</v>
      </c>
      <c r="X3254" s="2">
        <v>0.138045639</v>
      </c>
      <c r="Y3254" s="1">
        <v>706</v>
      </c>
      <c r="Z3254" s="1">
        <v>177</v>
      </c>
      <c r="AA3254" s="1" t="s">
        <v>582</v>
      </c>
      <c r="AB3254" s="1" t="s">
        <v>707</v>
      </c>
      <c r="AC3254" s="1">
        <v>11</v>
      </c>
      <c r="AD3254" s="1" t="s">
        <v>121</v>
      </c>
      <c r="AE3254" s="1">
        <v>7</v>
      </c>
      <c r="AF3254" s="2">
        <v>9</v>
      </c>
      <c r="AG3254" s="2">
        <v>57.080463289409998</v>
      </c>
      <c r="AH3254" s="2">
        <v>0.36232313729999999</v>
      </c>
      <c r="AI3254" s="1">
        <v>12</v>
      </c>
      <c r="AJ3254" s="1" t="s">
        <v>671</v>
      </c>
      <c r="AK3254" s="1">
        <v>418</v>
      </c>
      <c r="AL3254" s="6">
        <v>0.3</v>
      </c>
      <c r="AM3254" s="6">
        <v>0.55000000000000004</v>
      </c>
      <c r="AN3254">
        <f t="shared" si="202"/>
        <v>4.0166141486073599E-3</v>
      </c>
      <c r="AO3254">
        <f t="shared" si="203"/>
        <v>3.7083847655008007E-4</v>
      </c>
    </row>
    <row r="3255" spans="1:41" x14ac:dyDescent="0.25">
      <c r="A3255" s="1">
        <v>57</v>
      </c>
      <c r="B3255" s="1">
        <v>4</v>
      </c>
      <c r="C3255" s="2">
        <v>0.32949930558200002</v>
      </c>
      <c r="D3255" s="1">
        <v>420</v>
      </c>
      <c r="E3255" s="1">
        <v>57</v>
      </c>
      <c r="F3255" s="1">
        <v>4</v>
      </c>
      <c r="G3255" s="1" t="s">
        <v>38</v>
      </c>
      <c r="H3255" s="2">
        <v>14.964950200000001</v>
      </c>
      <c r="I3255" s="2">
        <v>1.1180000000000001</v>
      </c>
      <c r="J3255" s="2">
        <v>1618.0519999999999</v>
      </c>
      <c r="K3255" s="2">
        <v>120.881</v>
      </c>
      <c r="L3255" s="2">
        <v>0.65200000000000002</v>
      </c>
      <c r="M3255" s="2">
        <v>0.441</v>
      </c>
      <c r="N3255" s="2">
        <v>9.7569999999999997</v>
      </c>
      <c r="O3255" s="2">
        <v>0.49299999999999999</v>
      </c>
      <c r="P3255" s="2">
        <v>1054.9760000000001</v>
      </c>
      <c r="Q3255" s="2">
        <v>53.298999999999999</v>
      </c>
      <c r="R3255" s="2">
        <v>0.32949930558200002</v>
      </c>
      <c r="S3255" s="2">
        <v>1.7170000000000001</v>
      </c>
      <c r="T3255" s="2">
        <v>0.151</v>
      </c>
      <c r="U3255" s="4">
        <f t="shared" si="200"/>
        <v>0.56575030768429402</v>
      </c>
      <c r="V3255" s="4">
        <f t="shared" si="201"/>
        <v>4.9754395142882005E-2</v>
      </c>
      <c r="W3255" s="2">
        <v>0.115</v>
      </c>
      <c r="X3255" s="2">
        <v>0.13463839999999999</v>
      </c>
      <c r="Y3255" s="1">
        <v>706</v>
      </c>
      <c r="Z3255" s="1">
        <v>177</v>
      </c>
      <c r="AA3255" s="1" t="s">
        <v>582</v>
      </c>
      <c r="AB3255" s="1" t="s">
        <v>707</v>
      </c>
      <c r="AC3255" s="1">
        <v>11</v>
      </c>
      <c r="AD3255" s="1" t="s">
        <v>121</v>
      </c>
      <c r="AE3255" s="1">
        <v>7</v>
      </c>
      <c r="AF3255" s="2">
        <v>9</v>
      </c>
      <c r="AG3255" s="2">
        <v>57.080463289409998</v>
      </c>
      <c r="AH3255" s="2">
        <v>0.36232313729999999</v>
      </c>
      <c r="AI3255" s="1">
        <v>12</v>
      </c>
      <c r="AJ3255" s="1" t="s">
        <v>671</v>
      </c>
      <c r="AK3255" s="1">
        <v>420</v>
      </c>
      <c r="AL3255" s="6">
        <v>0.3</v>
      </c>
      <c r="AM3255" s="6">
        <v>0.55000000000000004</v>
      </c>
      <c r="AN3255">
        <f t="shared" si="202"/>
        <v>0.16972509230528821</v>
      </c>
      <c r="AO3255">
        <f t="shared" si="203"/>
        <v>2.7364917328585106E-2</v>
      </c>
    </row>
    <row r="3256" spans="1:41" x14ac:dyDescent="0.25">
      <c r="A3256" s="1">
        <v>54</v>
      </c>
      <c r="B3256" s="1">
        <v>4</v>
      </c>
      <c r="C3256" s="2">
        <v>0.99374512636000001</v>
      </c>
      <c r="D3256" s="1">
        <v>405</v>
      </c>
      <c r="E3256" s="1">
        <v>54</v>
      </c>
      <c r="F3256" s="1">
        <v>4</v>
      </c>
      <c r="G3256" s="1" t="s">
        <v>38</v>
      </c>
      <c r="H3256" s="2">
        <v>12.89140943</v>
      </c>
      <c r="I3256" s="2">
        <v>1.1000000000000001</v>
      </c>
      <c r="J3256" s="2">
        <v>4692.5990000000002</v>
      </c>
      <c r="K3256" s="2">
        <v>400.23599999999999</v>
      </c>
      <c r="L3256" s="2">
        <v>0.246</v>
      </c>
      <c r="M3256" s="2">
        <v>9.5000000000000001E-2</v>
      </c>
      <c r="N3256" s="2">
        <v>3.169</v>
      </c>
      <c r="O3256" s="2">
        <v>0.104</v>
      </c>
      <c r="P3256" s="2">
        <v>1153.7070000000001</v>
      </c>
      <c r="Q3256" s="2">
        <v>37.957000000000001</v>
      </c>
      <c r="R3256" s="2">
        <v>0.99374512636000001</v>
      </c>
      <c r="S3256" s="2">
        <v>0.23899999999999999</v>
      </c>
      <c r="T3256" s="2">
        <v>1.0999999999999999E-2</v>
      </c>
      <c r="U3256" s="4">
        <f t="shared" si="200"/>
        <v>0.23750508520003999</v>
      </c>
      <c r="V3256" s="4">
        <f t="shared" si="201"/>
        <v>1.0931196389959999E-2</v>
      </c>
      <c r="W3256" s="2">
        <v>1.9E-2</v>
      </c>
      <c r="X3256" s="2">
        <v>1.0459033E-2</v>
      </c>
      <c r="Y3256" s="1">
        <v>707</v>
      </c>
      <c r="Z3256" s="1">
        <v>177</v>
      </c>
      <c r="AA3256" s="1" t="s">
        <v>582</v>
      </c>
      <c r="AB3256" s="1" t="s">
        <v>707</v>
      </c>
      <c r="AC3256" s="1">
        <v>11</v>
      </c>
      <c r="AD3256" s="1" t="s">
        <v>121</v>
      </c>
      <c r="AE3256" s="1">
        <v>8</v>
      </c>
      <c r="AF3256" s="2">
        <v>9</v>
      </c>
      <c r="AG3256" s="2">
        <v>133.68069861468999</v>
      </c>
      <c r="AH3256" s="2">
        <v>12.01054260936</v>
      </c>
      <c r="AI3256" s="1">
        <v>12</v>
      </c>
      <c r="AJ3256" s="1" t="s">
        <v>671</v>
      </c>
      <c r="AK3256" s="1">
        <v>405</v>
      </c>
      <c r="AL3256" s="6">
        <v>0.3</v>
      </c>
      <c r="AM3256" s="6">
        <v>0.55000000000000004</v>
      </c>
      <c r="AN3256">
        <f t="shared" si="202"/>
        <v>7.1251525560011991E-2</v>
      </c>
      <c r="AO3256">
        <f t="shared" si="203"/>
        <v>6.0121580144779996E-3</v>
      </c>
    </row>
    <row r="3257" spans="1:41" x14ac:dyDescent="0.25">
      <c r="A3257" s="1">
        <v>55</v>
      </c>
      <c r="B3257" s="1">
        <v>4</v>
      </c>
      <c r="C3257" s="2">
        <v>11.016797388400001</v>
      </c>
      <c r="D3257" s="1">
        <v>410</v>
      </c>
      <c r="E3257" s="1">
        <v>55</v>
      </c>
      <c r="F3257" s="1">
        <v>4</v>
      </c>
      <c r="G3257" s="1" t="s">
        <v>38</v>
      </c>
      <c r="H3257" s="2">
        <v>9.3984344580000005</v>
      </c>
      <c r="I3257" s="2">
        <v>0.78</v>
      </c>
      <c r="J3257" s="2">
        <v>1374.9549999999999</v>
      </c>
      <c r="K3257" s="2">
        <v>114.092</v>
      </c>
      <c r="L3257" s="2">
        <v>0.224</v>
      </c>
      <c r="M3257" s="2">
        <v>0.22700000000000001</v>
      </c>
      <c r="N3257" s="2">
        <v>2.1030000000000002</v>
      </c>
      <c r="O3257" s="2">
        <v>0.17699999999999999</v>
      </c>
      <c r="P3257" s="2">
        <v>307.589</v>
      </c>
      <c r="Q3257" s="2">
        <v>25.895</v>
      </c>
      <c r="R3257" s="2">
        <v>11.016797388400001</v>
      </c>
      <c r="S3257" s="2">
        <v>4.2999999999999997E-2</v>
      </c>
      <c r="T3257" s="2">
        <v>2E-3</v>
      </c>
      <c r="U3257" s="4">
        <f t="shared" si="200"/>
        <v>0.47372228770120001</v>
      </c>
      <c r="V3257" s="4">
        <f t="shared" si="201"/>
        <v>2.2033594776800003E-2</v>
      </c>
      <c r="W3257" s="2">
        <v>5.0000000000000001E-3</v>
      </c>
      <c r="X3257" s="2">
        <v>2.76092E-3</v>
      </c>
      <c r="Y3257" s="1">
        <v>707</v>
      </c>
      <c r="Z3257" s="1">
        <v>177</v>
      </c>
      <c r="AA3257" s="1" t="s">
        <v>582</v>
      </c>
      <c r="AB3257" s="1" t="s">
        <v>707</v>
      </c>
      <c r="AC3257" s="1">
        <v>11</v>
      </c>
      <c r="AD3257" s="1" t="s">
        <v>121</v>
      </c>
      <c r="AE3257" s="1">
        <v>8</v>
      </c>
      <c r="AF3257" s="2">
        <v>9</v>
      </c>
      <c r="AG3257" s="2">
        <v>133.68069861468999</v>
      </c>
      <c r="AH3257" s="2">
        <v>12.01054260936</v>
      </c>
      <c r="AI3257" s="1">
        <v>12</v>
      </c>
      <c r="AJ3257" s="1" t="s">
        <v>671</v>
      </c>
      <c r="AK3257" s="1">
        <v>410</v>
      </c>
      <c r="AL3257" s="6">
        <v>0.3</v>
      </c>
      <c r="AM3257" s="6">
        <v>0.55000000000000004</v>
      </c>
      <c r="AN3257">
        <f t="shared" si="202"/>
        <v>0.14211668631036001</v>
      </c>
      <c r="AO3257">
        <f t="shared" si="203"/>
        <v>1.2118477127240002E-2</v>
      </c>
    </row>
    <row r="3258" spans="1:41" x14ac:dyDescent="0.25">
      <c r="A3258" s="1">
        <v>55</v>
      </c>
      <c r="B3258" s="1">
        <v>2</v>
      </c>
      <c r="C3258" s="2">
        <v>0.139680910012</v>
      </c>
      <c r="D3258" s="1">
        <v>409</v>
      </c>
      <c r="E3258" s="1">
        <v>55</v>
      </c>
      <c r="F3258" s="1">
        <v>2</v>
      </c>
      <c r="G3258" s="1" t="s">
        <v>39</v>
      </c>
      <c r="H3258" s="2">
        <v>5.7107965829999996</v>
      </c>
      <c r="I3258" s="2">
        <v>0.27100000000000002</v>
      </c>
      <c r="J3258" s="2">
        <v>531.22500000000002</v>
      </c>
      <c r="K3258" s="2">
        <v>25.228999999999999</v>
      </c>
      <c r="L3258" s="2">
        <v>0.23</v>
      </c>
      <c r="M3258" s="2">
        <v>0.23100000000000001</v>
      </c>
      <c r="N3258" s="2">
        <v>1.3120000000000001</v>
      </c>
      <c r="O3258" s="2">
        <v>6.3E-2</v>
      </c>
      <c r="P3258" s="2">
        <v>122.06399999999999</v>
      </c>
      <c r="Q3258" s="2">
        <v>5.84</v>
      </c>
      <c r="R3258" s="2">
        <v>0.139680910012</v>
      </c>
      <c r="S3258" s="2">
        <v>2.9000000000000001E-2</v>
      </c>
      <c r="T3258" s="2">
        <v>1E-3</v>
      </c>
      <c r="U3258" s="4">
        <f t="shared" si="200"/>
        <v>4.0507463903480005E-3</v>
      </c>
      <c r="V3258" s="4">
        <f t="shared" si="201"/>
        <v>1.3968091001200002E-4</v>
      </c>
      <c r="W3258" s="2">
        <v>5.0000000000000001E-3</v>
      </c>
      <c r="X3258" s="2">
        <v>2.903456E-3</v>
      </c>
      <c r="Y3258" s="1">
        <v>708</v>
      </c>
      <c r="Z3258" s="1">
        <v>177</v>
      </c>
      <c r="AA3258" s="1" t="s">
        <v>582</v>
      </c>
      <c r="AB3258" s="1" t="s">
        <v>707</v>
      </c>
      <c r="AC3258" s="1">
        <v>11</v>
      </c>
      <c r="AD3258" s="1" t="s">
        <v>121</v>
      </c>
      <c r="AE3258" s="1">
        <v>11</v>
      </c>
      <c r="AF3258" s="2">
        <v>9</v>
      </c>
      <c r="AG3258" s="2">
        <v>110.34115405483</v>
      </c>
      <c r="AH3258" s="2">
        <v>1.0731230809000001</v>
      </c>
      <c r="AI3258" s="1">
        <v>12</v>
      </c>
      <c r="AJ3258" s="1" t="s">
        <v>671</v>
      </c>
      <c r="AK3258" s="1">
        <v>409</v>
      </c>
      <c r="AL3258" s="6">
        <v>0.3</v>
      </c>
      <c r="AM3258" s="6">
        <v>0.55000000000000004</v>
      </c>
      <c r="AN3258">
        <f t="shared" si="202"/>
        <v>1.2152239171044001E-3</v>
      </c>
      <c r="AO3258">
        <f t="shared" si="203"/>
        <v>7.6824500506600014E-5</v>
      </c>
    </row>
    <row r="3259" spans="1:41" x14ac:dyDescent="0.25">
      <c r="A3259" s="1">
        <v>55</v>
      </c>
      <c r="B3259" s="1">
        <v>4</v>
      </c>
      <c r="C3259" s="2">
        <v>0.64838478152500001</v>
      </c>
      <c r="D3259" s="1">
        <v>410</v>
      </c>
      <c r="E3259" s="1">
        <v>55</v>
      </c>
      <c r="F3259" s="1">
        <v>4</v>
      </c>
      <c r="G3259" s="1" t="s">
        <v>38</v>
      </c>
      <c r="H3259" s="2">
        <v>9.3984344580000005</v>
      </c>
      <c r="I3259" s="2">
        <v>0.78</v>
      </c>
      <c r="J3259" s="2">
        <v>1374.9549999999999</v>
      </c>
      <c r="K3259" s="2">
        <v>114.092</v>
      </c>
      <c r="L3259" s="2">
        <v>0.224</v>
      </c>
      <c r="M3259" s="2">
        <v>0.22700000000000001</v>
      </c>
      <c r="N3259" s="2">
        <v>2.1030000000000002</v>
      </c>
      <c r="O3259" s="2">
        <v>0.17699999999999999</v>
      </c>
      <c r="P3259" s="2">
        <v>307.589</v>
      </c>
      <c r="Q3259" s="2">
        <v>25.895</v>
      </c>
      <c r="R3259" s="2">
        <v>0.64838478152500001</v>
      </c>
      <c r="S3259" s="2">
        <v>4.2999999999999997E-2</v>
      </c>
      <c r="T3259" s="2">
        <v>2E-3</v>
      </c>
      <c r="U3259" s="4">
        <f t="shared" si="200"/>
        <v>2.7880545605575E-2</v>
      </c>
      <c r="V3259" s="4">
        <f t="shared" si="201"/>
        <v>1.29676956305E-3</v>
      </c>
      <c r="W3259" s="2">
        <v>5.0000000000000001E-3</v>
      </c>
      <c r="X3259" s="2">
        <v>2.76092E-3</v>
      </c>
      <c r="Y3259" s="1">
        <v>708</v>
      </c>
      <c r="Z3259" s="1">
        <v>177</v>
      </c>
      <c r="AA3259" s="1" t="s">
        <v>582</v>
      </c>
      <c r="AB3259" s="1" t="s">
        <v>707</v>
      </c>
      <c r="AC3259" s="1">
        <v>11</v>
      </c>
      <c r="AD3259" s="1" t="s">
        <v>121</v>
      </c>
      <c r="AE3259" s="1">
        <v>11</v>
      </c>
      <c r="AF3259" s="2">
        <v>9</v>
      </c>
      <c r="AG3259" s="2">
        <v>110.34115405483</v>
      </c>
      <c r="AH3259" s="2">
        <v>1.0731230809000001</v>
      </c>
      <c r="AI3259" s="1">
        <v>12</v>
      </c>
      <c r="AJ3259" s="1" t="s">
        <v>671</v>
      </c>
      <c r="AK3259" s="1">
        <v>410</v>
      </c>
      <c r="AL3259" s="6">
        <v>0.3</v>
      </c>
      <c r="AM3259" s="6">
        <v>0.55000000000000004</v>
      </c>
      <c r="AN3259">
        <f t="shared" si="202"/>
        <v>8.3641636816724988E-3</v>
      </c>
      <c r="AO3259">
        <f t="shared" si="203"/>
        <v>7.1322325967750001E-4</v>
      </c>
    </row>
    <row r="3260" spans="1:41" x14ac:dyDescent="0.25">
      <c r="A3260" s="1">
        <v>57</v>
      </c>
      <c r="B3260" s="1">
        <v>4</v>
      </c>
      <c r="C3260" s="2">
        <v>2.5875625427100001E-2</v>
      </c>
      <c r="D3260" s="1">
        <v>420</v>
      </c>
      <c r="E3260" s="1">
        <v>57</v>
      </c>
      <c r="F3260" s="1">
        <v>4</v>
      </c>
      <c r="G3260" s="1" t="s">
        <v>38</v>
      </c>
      <c r="H3260" s="2">
        <v>14.964950200000001</v>
      </c>
      <c r="I3260" s="2">
        <v>1.1180000000000001</v>
      </c>
      <c r="J3260" s="2">
        <v>1618.0519999999999</v>
      </c>
      <c r="K3260" s="2">
        <v>120.881</v>
      </c>
      <c r="L3260" s="2">
        <v>0.65200000000000002</v>
      </c>
      <c r="M3260" s="2">
        <v>0.441</v>
      </c>
      <c r="N3260" s="2">
        <v>9.7569999999999997</v>
      </c>
      <c r="O3260" s="2">
        <v>0.49299999999999999</v>
      </c>
      <c r="P3260" s="2">
        <v>1054.9760000000001</v>
      </c>
      <c r="Q3260" s="2">
        <v>53.298999999999999</v>
      </c>
      <c r="R3260" s="2">
        <v>2.5875625427100001E-2</v>
      </c>
      <c r="S3260" s="2">
        <v>1.7170000000000001</v>
      </c>
      <c r="T3260" s="2">
        <v>0.151</v>
      </c>
      <c r="U3260" s="4">
        <f t="shared" si="200"/>
        <v>4.4428448858330701E-2</v>
      </c>
      <c r="V3260" s="4">
        <f t="shared" si="201"/>
        <v>3.9072194394920998E-3</v>
      </c>
      <c r="W3260" s="2">
        <v>0.115</v>
      </c>
      <c r="X3260" s="2">
        <v>0.13463839999999999</v>
      </c>
      <c r="Y3260" s="1">
        <v>708</v>
      </c>
      <c r="Z3260" s="1">
        <v>177</v>
      </c>
      <c r="AA3260" s="1" t="s">
        <v>582</v>
      </c>
      <c r="AB3260" s="1" t="s">
        <v>707</v>
      </c>
      <c r="AC3260" s="1">
        <v>11</v>
      </c>
      <c r="AD3260" s="1" t="s">
        <v>121</v>
      </c>
      <c r="AE3260" s="1">
        <v>11</v>
      </c>
      <c r="AF3260" s="2">
        <v>9</v>
      </c>
      <c r="AG3260" s="2">
        <v>110.34115405483</v>
      </c>
      <c r="AH3260" s="2">
        <v>1.0731230809000001</v>
      </c>
      <c r="AI3260" s="1">
        <v>12</v>
      </c>
      <c r="AJ3260" s="1" t="s">
        <v>671</v>
      </c>
      <c r="AK3260" s="1">
        <v>420</v>
      </c>
      <c r="AL3260" s="6">
        <v>0.3</v>
      </c>
      <c r="AM3260" s="6">
        <v>0.55000000000000004</v>
      </c>
      <c r="AN3260">
        <f t="shared" si="202"/>
        <v>1.3328534657499209E-2</v>
      </c>
      <c r="AO3260">
        <f t="shared" si="203"/>
        <v>2.1489706917206552E-3</v>
      </c>
    </row>
    <row r="3261" spans="1:41" x14ac:dyDescent="0.25">
      <c r="A3261" s="1">
        <v>58</v>
      </c>
      <c r="B3261" s="1">
        <v>2</v>
      </c>
      <c r="C3261" s="2">
        <v>0.11987341419600001</v>
      </c>
      <c r="D3261" s="1">
        <v>427</v>
      </c>
      <c r="E3261" s="1">
        <v>58</v>
      </c>
      <c r="F3261" s="1">
        <v>2</v>
      </c>
      <c r="G3261" s="1" t="s">
        <v>39</v>
      </c>
      <c r="H3261" s="2">
        <v>9.8280533529999996</v>
      </c>
      <c r="I3261" s="2">
        <v>0.44</v>
      </c>
      <c r="J3261" s="2">
        <v>3808.1849999999999</v>
      </c>
      <c r="K3261" s="2">
        <v>170.631</v>
      </c>
      <c r="L3261" s="2">
        <v>0.501</v>
      </c>
      <c r="M3261" s="2">
        <v>0.315</v>
      </c>
      <c r="N3261" s="2">
        <v>4.9240000000000004</v>
      </c>
      <c r="O3261" s="2">
        <v>0.13900000000000001</v>
      </c>
      <c r="P3261" s="2">
        <v>1908.105</v>
      </c>
      <c r="Q3261" s="2">
        <v>53.755000000000003</v>
      </c>
      <c r="R3261" s="2">
        <v>0.11987341419600001</v>
      </c>
      <c r="S3261" s="2">
        <v>0.63300000000000001</v>
      </c>
      <c r="T3261" s="2">
        <v>2.3E-2</v>
      </c>
      <c r="U3261" s="4">
        <f t="shared" si="200"/>
        <v>7.587987118606801E-2</v>
      </c>
      <c r="V3261" s="4">
        <f t="shared" si="201"/>
        <v>2.7570885265079999E-3</v>
      </c>
      <c r="W3261" s="2">
        <v>6.4000000000000001E-2</v>
      </c>
      <c r="X3261" s="2">
        <v>5.2983684000000003E-2</v>
      </c>
      <c r="Y3261" s="1">
        <v>708</v>
      </c>
      <c r="Z3261" s="1">
        <v>177</v>
      </c>
      <c r="AA3261" s="1" t="s">
        <v>582</v>
      </c>
      <c r="AB3261" s="1" t="s">
        <v>707</v>
      </c>
      <c r="AC3261" s="1">
        <v>11</v>
      </c>
      <c r="AD3261" s="1" t="s">
        <v>121</v>
      </c>
      <c r="AE3261" s="1">
        <v>11</v>
      </c>
      <c r="AF3261" s="2">
        <v>9</v>
      </c>
      <c r="AG3261" s="2">
        <v>110.34115405483</v>
      </c>
      <c r="AH3261" s="2">
        <v>1.0731230809000001</v>
      </c>
      <c r="AI3261" s="1">
        <v>12</v>
      </c>
      <c r="AJ3261" s="1" t="s">
        <v>671</v>
      </c>
      <c r="AK3261" s="1">
        <v>427</v>
      </c>
      <c r="AL3261" s="6">
        <v>0.3</v>
      </c>
      <c r="AM3261" s="6">
        <v>0.55000000000000004</v>
      </c>
      <c r="AN3261">
        <f t="shared" si="202"/>
        <v>2.2763961355820404E-2</v>
      </c>
      <c r="AO3261">
        <f t="shared" si="203"/>
        <v>1.5163986895794001E-3</v>
      </c>
    </row>
    <row r="3262" spans="1:41" x14ac:dyDescent="0.25">
      <c r="A3262" s="1">
        <v>58</v>
      </c>
      <c r="B3262" s="1">
        <v>4</v>
      </c>
      <c r="C3262" s="2">
        <v>0.13930894115600001</v>
      </c>
      <c r="D3262" s="1">
        <v>429</v>
      </c>
      <c r="E3262" s="1">
        <v>58</v>
      </c>
      <c r="F3262" s="1">
        <v>4</v>
      </c>
      <c r="G3262" s="1" t="s">
        <v>38</v>
      </c>
      <c r="H3262" s="2">
        <v>15.653416549999999</v>
      </c>
      <c r="I3262" s="2">
        <v>1.2230000000000001</v>
      </c>
      <c r="J3262" s="2">
        <v>3061.1889999999999</v>
      </c>
      <c r="K3262" s="2">
        <v>239.11099999999999</v>
      </c>
      <c r="L3262" s="2">
        <v>0.496</v>
      </c>
      <c r="M3262" s="2">
        <v>0.309</v>
      </c>
      <c r="N3262" s="2">
        <v>7.77</v>
      </c>
      <c r="O3262" s="2">
        <v>0.378</v>
      </c>
      <c r="P3262" s="2">
        <v>1519.482</v>
      </c>
      <c r="Q3262" s="2">
        <v>73.841999999999999</v>
      </c>
      <c r="R3262" s="2">
        <v>0.13930894115600001</v>
      </c>
      <c r="S3262" s="2">
        <v>0.97299999999999998</v>
      </c>
      <c r="T3262" s="2">
        <v>6.3E-2</v>
      </c>
      <c r="U3262" s="4">
        <f t="shared" si="200"/>
        <v>0.135547599744788</v>
      </c>
      <c r="V3262" s="4">
        <f t="shared" si="201"/>
        <v>8.7764632928280014E-3</v>
      </c>
      <c r="W3262" s="2">
        <v>6.2E-2</v>
      </c>
      <c r="X3262" s="2">
        <v>5.1478568000000002E-2</v>
      </c>
      <c r="Y3262" s="1">
        <v>708</v>
      </c>
      <c r="Z3262" s="1">
        <v>177</v>
      </c>
      <c r="AA3262" s="1" t="s">
        <v>582</v>
      </c>
      <c r="AB3262" s="1" t="s">
        <v>707</v>
      </c>
      <c r="AC3262" s="1">
        <v>11</v>
      </c>
      <c r="AD3262" s="1" t="s">
        <v>121</v>
      </c>
      <c r="AE3262" s="1">
        <v>11</v>
      </c>
      <c r="AF3262" s="2">
        <v>9</v>
      </c>
      <c r="AG3262" s="2">
        <v>110.34115405483</v>
      </c>
      <c r="AH3262" s="2">
        <v>1.0731230809000001</v>
      </c>
      <c r="AI3262" s="1">
        <v>12</v>
      </c>
      <c r="AJ3262" s="1" t="s">
        <v>671</v>
      </c>
      <c r="AK3262" s="1">
        <v>429</v>
      </c>
      <c r="AL3262" s="6">
        <v>0.3</v>
      </c>
      <c r="AM3262" s="6">
        <v>0.55000000000000004</v>
      </c>
      <c r="AN3262">
        <f t="shared" si="202"/>
        <v>4.0664279923436401E-2</v>
      </c>
      <c r="AO3262">
        <f t="shared" si="203"/>
        <v>4.8270548110554016E-3</v>
      </c>
    </row>
    <row r="3263" spans="1:41" x14ac:dyDescent="0.25">
      <c r="A3263" s="1">
        <v>57</v>
      </c>
      <c r="B3263" s="1">
        <v>2</v>
      </c>
      <c r="C3263" s="2">
        <v>6.6045302693899997</v>
      </c>
      <c r="D3263" s="1">
        <v>418</v>
      </c>
      <c r="E3263" s="1">
        <v>57</v>
      </c>
      <c r="F3263" s="1">
        <v>2</v>
      </c>
      <c r="G3263" s="1" t="s">
        <v>39</v>
      </c>
      <c r="H3263" s="2">
        <v>9.3885327190000005</v>
      </c>
      <c r="I3263" s="2">
        <v>0.40300000000000002</v>
      </c>
      <c r="J3263" s="2">
        <v>3228.2570000000001</v>
      </c>
      <c r="K3263" s="2">
        <v>138.483</v>
      </c>
      <c r="L3263" s="2">
        <v>0.65800000000000003</v>
      </c>
      <c r="M3263" s="2">
        <v>0.44800000000000001</v>
      </c>
      <c r="N3263" s="2">
        <v>6.173</v>
      </c>
      <c r="O3263" s="2">
        <v>0.18099999999999999</v>
      </c>
      <c r="P3263" s="2">
        <v>2122.6750000000002</v>
      </c>
      <c r="Q3263" s="2">
        <v>62.088000000000001</v>
      </c>
      <c r="R3263" s="2">
        <v>6.6045302693899997</v>
      </c>
      <c r="S3263" s="2">
        <v>1.1120000000000001</v>
      </c>
      <c r="T3263" s="2">
        <v>5.6000000000000001E-2</v>
      </c>
      <c r="U3263" s="4">
        <f t="shared" si="200"/>
        <v>7.3442376595616805</v>
      </c>
      <c r="V3263" s="4">
        <f t="shared" si="201"/>
        <v>0.36985369508583998</v>
      </c>
      <c r="W3263" s="2">
        <v>0.11799999999999999</v>
      </c>
      <c r="X3263" s="2">
        <v>0.138045639</v>
      </c>
      <c r="Y3263" s="1">
        <v>711</v>
      </c>
      <c r="Z3263" s="1">
        <v>181</v>
      </c>
      <c r="AA3263" s="1" t="s">
        <v>347</v>
      </c>
      <c r="AB3263" s="1" t="s">
        <v>670</v>
      </c>
      <c r="AC3263" s="1">
        <v>3</v>
      </c>
      <c r="AD3263" s="1" t="s">
        <v>670</v>
      </c>
      <c r="AE3263" s="1">
        <v>12</v>
      </c>
      <c r="AF3263" s="2">
        <v>9</v>
      </c>
      <c r="AG3263" s="2">
        <v>7.7385756884100001</v>
      </c>
      <c r="AH3263" s="2">
        <v>6.6045302694099997</v>
      </c>
      <c r="AI3263" s="1">
        <v>12</v>
      </c>
      <c r="AJ3263" s="1" t="s">
        <v>671</v>
      </c>
      <c r="AK3263" s="1">
        <v>418</v>
      </c>
      <c r="AL3263" s="6">
        <v>0.3</v>
      </c>
      <c r="AM3263" s="6">
        <v>0.55000000000000004</v>
      </c>
      <c r="AN3263">
        <f t="shared" si="202"/>
        <v>2.2032712978685041</v>
      </c>
      <c r="AO3263">
        <f t="shared" si="203"/>
        <v>0.20341953229721202</v>
      </c>
    </row>
    <row r="3264" spans="1:41" x14ac:dyDescent="0.25">
      <c r="A3264" s="1">
        <v>58</v>
      </c>
      <c r="B3264" s="1">
        <v>2</v>
      </c>
      <c r="C3264" s="2">
        <v>34.132176605200002</v>
      </c>
      <c r="D3264" s="1">
        <v>427</v>
      </c>
      <c r="E3264" s="1">
        <v>58</v>
      </c>
      <c r="F3264" s="1">
        <v>2</v>
      </c>
      <c r="G3264" s="1" t="s">
        <v>39</v>
      </c>
      <c r="H3264" s="2">
        <v>9.8280533529999996</v>
      </c>
      <c r="I3264" s="2">
        <v>0.44</v>
      </c>
      <c r="J3264" s="2">
        <v>3808.1849999999999</v>
      </c>
      <c r="K3264" s="2">
        <v>170.631</v>
      </c>
      <c r="L3264" s="2">
        <v>0.501</v>
      </c>
      <c r="M3264" s="2">
        <v>0.315</v>
      </c>
      <c r="N3264" s="2">
        <v>4.9240000000000004</v>
      </c>
      <c r="O3264" s="2">
        <v>0.13900000000000001</v>
      </c>
      <c r="P3264" s="2">
        <v>1908.105</v>
      </c>
      <c r="Q3264" s="2">
        <v>53.755000000000003</v>
      </c>
      <c r="R3264" s="2">
        <v>34.132176605200002</v>
      </c>
      <c r="S3264" s="2">
        <v>0.63300000000000001</v>
      </c>
      <c r="T3264" s="2">
        <v>2.3E-2</v>
      </c>
      <c r="U3264" s="4">
        <f t="shared" si="200"/>
        <v>21.605667791091602</v>
      </c>
      <c r="V3264" s="4">
        <f t="shared" si="201"/>
        <v>0.78504006191960007</v>
      </c>
      <c r="W3264" s="2">
        <v>6.4000000000000001E-2</v>
      </c>
      <c r="X3264" s="2">
        <v>5.2983684000000003E-2</v>
      </c>
      <c r="Y3264" s="1">
        <v>717</v>
      </c>
      <c r="Z3264" s="1">
        <v>185</v>
      </c>
      <c r="AA3264" s="1" t="s">
        <v>338</v>
      </c>
      <c r="AB3264" s="1" t="s">
        <v>707</v>
      </c>
      <c r="AC3264" s="1">
        <v>11</v>
      </c>
      <c r="AD3264" s="1" t="s">
        <v>121</v>
      </c>
      <c r="AE3264" s="1">
        <v>8</v>
      </c>
      <c r="AF3264" s="2">
        <v>9</v>
      </c>
      <c r="AG3264" s="2">
        <v>133.68069861468999</v>
      </c>
      <c r="AH3264" s="2">
        <v>54.705045185529997</v>
      </c>
      <c r="AI3264" s="1">
        <v>12</v>
      </c>
      <c r="AJ3264" s="1" t="s">
        <v>671</v>
      </c>
      <c r="AK3264" s="1">
        <v>427</v>
      </c>
      <c r="AL3264" s="6">
        <v>0.3</v>
      </c>
      <c r="AM3264" s="6">
        <v>0.55000000000000004</v>
      </c>
      <c r="AN3264">
        <f t="shared" si="202"/>
        <v>6.4817003373274806</v>
      </c>
      <c r="AO3264">
        <f t="shared" si="203"/>
        <v>0.43177203405578007</v>
      </c>
    </row>
    <row r="3265" spans="1:41" x14ac:dyDescent="0.25">
      <c r="A3265" s="1">
        <v>58</v>
      </c>
      <c r="B3265" s="1">
        <v>3</v>
      </c>
      <c r="C3265" s="2">
        <v>0.17008160803399999</v>
      </c>
      <c r="D3265" s="1">
        <v>428</v>
      </c>
      <c r="E3265" s="1">
        <v>58</v>
      </c>
      <c r="F3265" s="1">
        <v>3</v>
      </c>
      <c r="G3265" s="1" t="s">
        <v>40</v>
      </c>
      <c r="H3265" s="2">
        <v>22.504392630000002</v>
      </c>
      <c r="I3265" s="2">
        <v>1.53</v>
      </c>
      <c r="J3265" s="2">
        <v>928.51700000000005</v>
      </c>
      <c r="K3265" s="2">
        <v>63.139000000000003</v>
      </c>
      <c r="L3265" s="2">
        <v>0.501</v>
      </c>
      <c r="M3265" s="2">
        <v>0.315</v>
      </c>
      <c r="N3265" s="2">
        <v>11.275</v>
      </c>
      <c r="O3265" s="2">
        <v>0.48299999999999998</v>
      </c>
      <c r="P3265" s="2">
        <v>465.21300000000002</v>
      </c>
      <c r="Q3265" s="2">
        <v>19.91</v>
      </c>
      <c r="R3265" s="2">
        <v>0.17008160803399999</v>
      </c>
      <c r="S3265" s="2">
        <v>1.45</v>
      </c>
      <c r="T3265" s="2">
        <v>8.5000000000000006E-2</v>
      </c>
      <c r="U3265" s="4">
        <f t="shared" si="200"/>
        <v>0.24661833164929997</v>
      </c>
      <c r="V3265" s="4">
        <f t="shared" si="201"/>
        <v>1.445693668289E-2</v>
      </c>
      <c r="W3265" s="2">
        <v>6.4000000000000001E-2</v>
      </c>
      <c r="X3265" s="2">
        <v>5.5470503999999997E-2</v>
      </c>
      <c r="Y3265" s="1">
        <v>717</v>
      </c>
      <c r="Z3265" s="1">
        <v>185</v>
      </c>
      <c r="AA3265" s="1" t="s">
        <v>338</v>
      </c>
      <c r="AB3265" s="1" t="s">
        <v>707</v>
      </c>
      <c r="AC3265" s="1">
        <v>11</v>
      </c>
      <c r="AD3265" s="1" t="s">
        <v>121</v>
      </c>
      <c r="AE3265" s="1">
        <v>8</v>
      </c>
      <c r="AF3265" s="2">
        <v>9</v>
      </c>
      <c r="AG3265" s="2">
        <v>133.68069861468999</v>
      </c>
      <c r="AH3265" s="2">
        <v>54.705045185529997</v>
      </c>
      <c r="AI3265" s="1">
        <v>12</v>
      </c>
      <c r="AJ3265" s="1" t="s">
        <v>671</v>
      </c>
      <c r="AK3265" s="1">
        <v>428</v>
      </c>
      <c r="AL3265" s="6">
        <v>0.3</v>
      </c>
      <c r="AM3265" s="6">
        <v>0.55000000000000004</v>
      </c>
      <c r="AN3265">
        <f t="shared" si="202"/>
        <v>7.3985499494789983E-2</v>
      </c>
      <c r="AO3265">
        <f t="shared" si="203"/>
        <v>7.9513151755895E-3</v>
      </c>
    </row>
    <row r="3266" spans="1:41" x14ac:dyDescent="0.25">
      <c r="A3266" s="1">
        <v>58</v>
      </c>
      <c r="B3266" s="1">
        <v>4</v>
      </c>
      <c r="C3266" s="2">
        <v>8.4373836238699997</v>
      </c>
      <c r="D3266" s="1">
        <v>429</v>
      </c>
      <c r="E3266" s="1">
        <v>58</v>
      </c>
      <c r="F3266" s="1">
        <v>4</v>
      </c>
      <c r="G3266" s="1" t="s">
        <v>38</v>
      </c>
      <c r="H3266" s="2">
        <v>15.653416549999999</v>
      </c>
      <c r="I3266" s="2">
        <v>1.2230000000000001</v>
      </c>
      <c r="J3266" s="2">
        <v>3061.1889999999999</v>
      </c>
      <c r="K3266" s="2">
        <v>239.11099999999999</v>
      </c>
      <c r="L3266" s="2">
        <v>0.496</v>
      </c>
      <c r="M3266" s="2">
        <v>0.309</v>
      </c>
      <c r="N3266" s="2">
        <v>7.77</v>
      </c>
      <c r="O3266" s="2">
        <v>0.378</v>
      </c>
      <c r="P3266" s="2">
        <v>1519.482</v>
      </c>
      <c r="Q3266" s="2">
        <v>73.841999999999999</v>
      </c>
      <c r="R3266" s="2">
        <v>8.4373836238699997</v>
      </c>
      <c r="S3266" s="2">
        <v>0.97299999999999998</v>
      </c>
      <c r="T3266" s="2">
        <v>6.3E-2</v>
      </c>
      <c r="U3266" s="4">
        <f t="shared" si="200"/>
        <v>8.2095742660255091</v>
      </c>
      <c r="V3266" s="4">
        <f t="shared" si="201"/>
        <v>0.53155516830381</v>
      </c>
      <c r="W3266" s="2">
        <v>6.2E-2</v>
      </c>
      <c r="X3266" s="2">
        <v>5.1478568000000002E-2</v>
      </c>
      <c r="Y3266" s="1">
        <v>717</v>
      </c>
      <c r="Z3266" s="1">
        <v>185</v>
      </c>
      <c r="AA3266" s="1" t="s">
        <v>338</v>
      </c>
      <c r="AB3266" s="1" t="s">
        <v>707</v>
      </c>
      <c r="AC3266" s="1">
        <v>11</v>
      </c>
      <c r="AD3266" s="1" t="s">
        <v>121</v>
      </c>
      <c r="AE3266" s="1">
        <v>8</v>
      </c>
      <c r="AF3266" s="2">
        <v>9</v>
      </c>
      <c r="AG3266" s="2">
        <v>133.68069861468999</v>
      </c>
      <c r="AH3266" s="2">
        <v>54.705045185529997</v>
      </c>
      <c r="AI3266" s="1">
        <v>12</v>
      </c>
      <c r="AJ3266" s="1" t="s">
        <v>671</v>
      </c>
      <c r="AK3266" s="1">
        <v>429</v>
      </c>
      <c r="AL3266" s="6">
        <v>0.3</v>
      </c>
      <c r="AM3266" s="6">
        <v>0.55000000000000004</v>
      </c>
      <c r="AN3266">
        <f t="shared" si="202"/>
        <v>2.4628722798076526</v>
      </c>
      <c r="AO3266">
        <f t="shared" si="203"/>
        <v>0.2923553425670955</v>
      </c>
    </row>
    <row r="3267" spans="1:41" x14ac:dyDescent="0.25">
      <c r="A3267" s="1">
        <v>58</v>
      </c>
      <c r="B3267" s="1">
        <v>6</v>
      </c>
      <c r="C3267" s="2">
        <v>11.965402488100001</v>
      </c>
      <c r="D3267" s="1">
        <v>430</v>
      </c>
      <c r="E3267" s="1">
        <v>58</v>
      </c>
      <c r="F3267" s="1">
        <v>6</v>
      </c>
      <c r="G3267" s="1" t="s">
        <v>49</v>
      </c>
      <c r="H3267" s="2">
        <v>4.3897205269999997</v>
      </c>
      <c r="I3267" s="2">
        <v>0.17199999999999999</v>
      </c>
      <c r="J3267" s="2">
        <v>211.46700000000001</v>
      </c>
      <c r="K3267" s="2">
        <v>8.2780000000000005</v>
      </c>
      <c r="L3267" s="2">
        <v>0.50600000000000001</v>
      </c>
      <c r="M3267" s="2">
        <v>0.32600000000000001</v>
      </c>
      <c r="N3267" s="2">
        <v>2.2210000000000001</v>
      </c>
      <c r="O3267" s="2">
        <v>5.6000000000000001E-2</v>
      </c>
      <c r="P3267" s="2">
        <v>106.999</v>
      </c>
      <c r="Q3267" s="2">
        <v>2.698</v>
      </c>
      <c r="R3267" s="2">
        <v>11.965402488100001</v>
      </c>
      <c r="S3267" s="2">
        <v>0.29199999999999998</v>
      </c>
      <c r="T3267" s="2">
        <v>0.01</v>
      </c>
      <c r="U3267" s="4">
        <f t="shared" ref="U3267:U3280" si="204">R3267*S3267</f>
        <v>3.4938975265251999</v>
      </c>
      <c r="V3267" s="4">
        <f t="shared" ref="V3267:V3280" si="205">R3267*T3267</f>
        <v>0.11965402488100001</v>
      </c>
      <c r="W3267" s="2">
        <v>6.6000000000000003E-2</v>
      </c>
      <c r="X3267" s="2">
        <v>5.7901391000000003E-2</v>
      </c>
      <c r="Y3267" s="1">
        <v>717</v>
      </c>
      <c r="Z3267" s="1">
        <v>185</v>
      </c>
      <c r="AA3267" s="1" t="s">
        <v>338</v>
      </c>
      <c r="AB3267" s="1" t="s">
        <v>707</v>
      </c>
      <c r="AC3267" s="1">
        <v>11</v>
      </c>
      <c r="AD3267" s="1" t="s">
        <v>121</v>
      </c>
      <c r="AE3267" s="1">
        <v>8</v>
      </c>
      <c r="AF3267" s="2">
        <v>9</v>
      </c>
      <c r="AG3267" s="2">
        <v>133.68069861468999</v>
      </c>
      <c r="AH3267" s="2">
        <v>54.705045185529997</v>
      </c>
      <c r="AI3267" s="1">
        <v>12</v>
      </c>
      <c r="AJ3267" s="1" t="s">
        <v>671</v>
      </c>
      <c r="AK3267" s="1">
        <v>430</v>
      </c>
      <c r="AL3267" s="6">
        <v>0.3</v>
      </c>
      <c r="AM3267" s="6">
        <v>0.55000000000000004</v>
      </c>
      <c r="AN3267">
        <f t="shared" si="202"/>
        <v>1.0481692579575599</v>
      </c>
      <c r="AO3267">
        <f t="shared" si="203"/>
        <v>6.5809713684550006E-2</v>
      </c>
    </row>
    <row r="3268" spans="1:41" x14ac:dyDescent="0.25">
      <c r="A3268" s="1">
        <v>51</v>
      </c>
      <c r="B3268" s="1">
        <v>2</v>
      </c>
      <c r="C3268" s="2">
        <v>79.023900120899995</v>
      </c>
      <c r="D3268" s="1">
        <v>381</v>
      </c>
      <c r="E3268" s="1">
        <v>51</v>
      </c>
      <c r="F3268" s="1">
        <v>2</v>
      </c>
      <c r="G3268" s="1" t="s">
        <v>39</v>
      </c>
      <c r="H3268" s="2">
        <v>12.31181539</v>
      </c>
      <c r="I3268" s="2">
        <v>0.61</v>
      </c>
      <c r="J3268" s="2">
        <v>8989.5920000000006</v>
      </c>
      <c r="K3268" s="2">
        <v>445.05500000000001</v>
      </c>
      <c r="L3268" s="2">
        <v>0.47099999999999997</v>
      </c>
      <c r="M3268" s="2">
        <v>0.624</v>
      </c>
      <c r="N3268" s="2">
        <v>5.7990000000000004</v>
      </c>
      <c r="O3268" s="2">
        <v>0.38</v>
      </c>
      <c r="P3268" s="2">
        <v>4234.0990000000002</v>
      </c>
      <c r="Q3268" s="2">
        <v>277.81299999999999</v>
      </c>
      <c r="R3268" s="2">
        <v>79.023900120899995</v>
      </c>
      <c r="S3268" s="2">
        <v>2.1040000000000001</v>
      </c>
      <c r="T3268" s="2">
        <v>0.14699999999999999</v>
      </c>
      <c r="U3268" s="4">
        <f t="shared" si="204"/>
        <v>166.26628585437359</v>
      </c>
      <c r="V3268" s="4">
        <f t="shared" si="205"/>
        <v>11.616513317772299</v>
      </c>
      <c r="W3268" s="2">
        <v>0.17100000000000001</v>
      </c>
      <c r="X3268" s="2">
        <v>0.241177222</v>
      </c>
      <c r="Y3268" s="1">
        <v>722</v>
      </c>
      <c r="Z3268" s="1">
        <v>189</v>
      </c>
      <c r="AA3268" s="1" t="s">
        <v>348</v>
      </c>
      <c r="AB3268" s="1" t="s">
        <v>670</v>
      </c>
      <c r="AC3268" s="1">
        <v>3</v>
      </c>
      <c r="AD3268" s="1" t="s">
        <v>670</v>
      </c>
      <c r="AE3268" s="1">
        <v>1</v>
      </c>
      <c r="AF3268" s="2">
        <v>9</v>
      </c>
      <c r="AG3268" s="2">
        <v>95.960921603369997</v>
      </c>
      <c r="AH3268" s="2">
        <v>88.548813042310002</v>
      </c>
      <c r="AI3268" s="1">
        <v>12</v>
      </c>
      <c r="AJ3268" s="1" t="s">
        <v>671</v>
      </c>
      <c r="AK3268" s="1">
        <v>381</v>
      </c>
      <c r="AL3268" s="6">
        <v>0.3</v>
      </c>
      <c r="AM3268" s="6">
        <v>0.55000000000000004</v>
      </c>
      <c r="AN3268">
        <f t="shared" ref="AN3268:AN3280" si="206">U3268*AL3268</f>
        <v>49.879885756312078</v>
      </c>
      <c r="AO3268">
        <f t="shared" ref="AO3268:AO3280" si="207">V3268*AM3268</f>
        <v>6.3890823247747646</v>
      </c>
    </row>
    <row r="3269" spans="1:41" x14ac:dyDescent="0.25">
      <c r="A3269" s="1">
        <v>51</v>
      </c>
      <c r="B3269" s="1">
        <v>3</v>
      </c>
      <c r="C3269" s="2">
        <v>7.9178050492200001</v>
      </c>
      <c r="D3269" s="1">
        <v>382</v>
      </c>
      <c r="E3269" s="1">
        <v>51</v>
      </c>
      <c r="F3269" s="1">
        <v>3</v>
      </c>
      <c r="G3269" s="1" t="s">
        <v>40</v>
      </c>
      <c r="H3269" s="2">
        <v>28.19146791</v>
      </c>
      <c r="I3269" s="2">
        <v>2.1219999999999999</v>
      </c>
      <c r="J3269" s="2">
        <v>1333.6120000000001</v>
      </c>
      <c r="K3269" s="2">
        <v>100.381</v>
      </c>
      <c r="L3269" s="2">
        <v>0.47099999999999997</v>
      </c>
      <c r="M3269" s="2">
        <v>0.63500000000000001</v>
      </c>
      <c r="N3269" s="2">
        <v>13.276999999999999</v>
      </c>
      <c r="O3269" s="2">
        <v>1.3480000000000001</v>
      </c>
      <c r="P3269" s="2">
        <v>628.08000000000004</v>
      </c>
      <c r="Q3269" s="2">
        <v>63.761000000000003</v>
      </c>
      <c r="R3269" s="2">
        <v>7.9178050492200001</v>
      </c>
      <c r="S3269" s="2">
        <v>4.8170000000000002</v>
      </c>
      <c r="T3269" s="2">
        <v>0.53</v>
      </c>
      <c r="U3269" s="4">
        <f t="shared" si="204"/>
        <v>38.140066922092743</v>
      </c>
      <c r="V3269" s="4">
        <f t="shared" si="205"/>
        <v>4.1964366760866003</v>
      </c>
      <c r="W3269" s="2">
        <v>0.17100000000000001</v>
      </c>
      <c r="X3269" s="2">
        <v>0.249550036</v>
      </c>
      <c r="Y3269" s="1">
        <v>722</v>
      </c>
      <c r="Z3269" s="1">
        <v>189</v>
      </c>
      <c r="AA3269" s="1" t="s">
        <v>348</v>
      </c>
      <c r="AB3269" s="1" t="s">
        <v>670</v>
      </c>
      <c r="AC3269" s="1">
        <v>3</v>
      </c>
      <c r="AD3269" s="1" t="s">
        <v>670</v>
      </c>
      <c r="AE3269" s="1">
        <v>1</v>
      </c>
      <c r="AF3269" s="2">
        <v>9</v>
      </c>
      <c r="AG3269" s="2">
        <v>95.960921603369997</v>
      </c>
      <c r="AH3269" s="2">
        <v>88.548813042310002</v>
      </c>
      <c r="AI3269" s="1">
        <v>12</v>
      </c>
      <c r="AJ3269" s="1" t="s">
        <v>671</v>
      </c>
      <c r="AK3269" s="1">
        <v>382</v>
      </c>
      <c r="AL3269" s="6">
        <v>0.3</v>
      </c>
      <c r="AM3269" s="6">
        <v>0.55000000000000004</v>
      </c>
      <c r="AN3269">
        <f t="shared" si="206"/>
        <v>11.442020076627822</v>
      </c>
      <c r="AO3269">
        <f t="shared" si="207"/>
        <v>2.3080401718476304</v>
      </c>
    </row>
    <row r="3270" spans="1:41" x14ac:dyDescent="0.25">
      <c r="A3270" s="1">
        <v>51</v>
      </c>
      <c r="B3270" s="1">
        <v>4</v>
      </c>
      <c r="C3270" s="2">
        <v>1.49895177071</v>
      </c>
      <c r="D3270" s="1">
        <v>383</v>
      </c>
      <c r="E3270" s="1">
        <v>51</v>
      </c>
      <c r="F3270" s="1">
        <v>4</v>
      </c>
      <c r="G3270" s="1" t="s">
        <v>38</v>
      </c>
      <c r="H3270" s="2">
        <v>19.692788700000001</v>
      </c>
      <c r="I3270" s="2">
        <v>1.698</v>
      </c>
      <c r="J3270" s="2">
        <v>1955.829</v>
      </c>
      <c r="K3270" s="2">
        <v>168.61699999999999</v>
      </c>
      <c r="L3270" s="2">
        <v>0.46600000000000003</v>
      </c>
      <c r="M3270" s="2">
        <v>0.61199999999999999</v>
      </c>
      <c r="N3270" s="2">
        <v>9.1859999999999999</v>
      </c>
      <c r="O3270" s="2">
        <v>1.0389999999999999</v>
      </c>
      <c r="P3270" s="2">
        <v>912.35900000000004</v>
      </c>
      <c r="Q3270" s="2">
        <v>103.211</v>
      </c>
      <c r="R3270" s="2">
        <v>1.49895177071</v>
      </c>
      <c r="S3270" s="2">
        <v>3.274</v>
      </c>
      <c r="T3270" s="2">
        <v>0.39900000000000002</v>
      </c>
      <c r="U3270" s="4">
        <f t="shared" si="204"/>
        <v>4.9075680973045399</v>
      </c>
      <c r="V3270" s="4">
        <f t="shared" si="205"/>
        <v>0.59808175651328999</v>
      </c>
      <c r="W3270" s="2">
        <v>0.16600000000000001</v>
      </c>
      <c r="X3270" s="2">
        <v>0.234970386</v>
      </c>
      <c r="Y3270" s="1">
        <v>722</v>
      </c>
      <c r="Z3270" s="1">
        <v>189</v>
      </c>
      <c r="AA3270" s="1" t="s">
        <v>348</v>
      </c>
      <c r="AB3270" s="1" t="s">
        <v>670</v>
      </c>
      <c r="AC3270" s="1">
        <v>3</v>
      </c>
      <c r="AD3270" s="1" t="s">
        <v>670</v>
      </c>
      <c r="AE3270" s="1">
        <v>1</v>
      </c>
      <c r="AF3270" s="2">
        <v>9</v>
      </c>
      <c r="AG3270" s="2">
        <v>95.960921603369997</v>
      </c>
      <c r="AH3270" s="2">
        <v>88.548813042310002</v>
      </c>
      <c r="AI3270" s="1">
        <v>12</v>
      </c>
      <c r="AJ3270" s="1" t="s">
        <v>671</v>
      </c>
      <c r="AK3270" s="1">
        <v>383</v>
      </c>
      <c r="AL3270" s="6">
        <v>0.3</v>
      </c>
      <c r="AM3270" s="6">
        <v>0.55000000000000004</v>
      </c>
      <c r="AN3270">
        <f t="shared" si="206"/>
        <v>1.472270429191362</v>
      </c>
      <c r="AO3270">
        <f t="shared" si="207"/>
        <v>0.3289449660823095</v>
      </c>
    </row>
    <row r="3271" spans="1:41" x14ac:dyDescent="0.25">
      <c r="A3271" s="1">
        <v>51</v>
      </c>
      <c r="B3271" s="1">
        <v>6</v>
      </c>
      <c r="C3271" s="2">
        <v>0.10815588105100001</v>
      </c>
      <c r="D3271" s="1">
        <v>384</v>
      </c>
      <c r="E3271" s="1">
        <v>51</v>
      </c>
      <c r="F3271" s="1">
        <v>6</v>
      </c>
      <c r="G3271" s="1" t="s">
        <v>49</v>
      </c>
      <c r="H3271" s="2">
        <v>5.475624893</v>
      </c>
      <c r="I3271" s="2">
        <v>0.23699999999999999</v>
      </c>
      <c r="J3271" s="2">
        <v>44.616</v>
      </c>
      <c r="K3271" s="2">
        <v>1.9319999999999999</v>
      </c>
      <c r="L3271" s="2">
        <v>0.47399999999999998</v>
      </c>
      <c r="M3271" s="2">
        <v>0.65300000000000002</v>
      </c>
      <c r="N3271" s="2">
        <v>2.597</v>
      </c>
      <c r="O3271" s="2">
        <v>0.155</v>
      </c>
      <c r="P3271" s="2">
        <v>21.161000000000001</v>
      </c>
      <c r="Q3271" s="2">
        <v>1.262</v>
      </c>
      <c r="R3271" s="2">
        <v>0.10815588105100001</v>
      </c>
      <c r="S3271" s="2">
        <v>0.95799999999999996</v>
      </c>
      <c r="T3271" s="2">
        <v>6.0999999999999999E-2</v>
      </c>
      <c r="U3271" s="4">
        <f t="shared" si="204"/>
        <v>0.103613334046858</v>
      </c>
      <c r="V3271" s="4">
        <f t="shared" si="205"/>
        <v>6.5975087441110004E-3</v>
      </c>
      <c r="W3271" s="2">
        <v>0.17499999999999999</v>
      </c>
      <c r="X3271" s="2">
        <v>0.25879311700000002</v>
      </c>
      <c r="Y3271" s="1">
        <v>722</v>
      </c>
      <c r="Z3271" s="1">
        <v>189</v>
      </c>
      <c r="AA3271" s="1" t="s">
        <v>348</v>
      </c>
      <c r="AB3271" s="1" t="s">
        <v>670</v>
      </c>
      <c r="AC3271" s="1">
        <v>3</v>
      </c>
      <c r="AD3271" s="1" t="s">
        <v>670</v>
      </c>
      <c r="AE3271" s="1">
        <v>1</v>
      </c>
      <c r="AF3271" s="2">
        <v>9</v>
      </c>
      <c r="AG3271" s="2">
        <v>95.960921603369997</v>
      </c>
      <c r="AH3271" s="2">
        <v>88.548813042310002</v>
      </c>
      <c r="AI3271" s="1">
        <v>12</v>
      </c>
      <c r="AJ3271" s="1" t="s">
        <v>671</v>
      </c>
      <c r="AK3271" s="1">
        <v>384</v>
      </c>
      <c r="AL3271" s="6">
        <v>0.3</v>
      </c>
      <c r="AM3271" s="6">
        <v>0.55000000000000004</v>
      </c>
      <c r="AN3271">
        <f t="shared" si="206"/>
        <v>3.1084000214057401E-2</v>
      </c>
      <c r="AO3271">
        <f t="shared" si="207"/>
        <v>3.6286298092610505E-3</v>
      </c>
    </row>
    <row r="3272" spans="1:41" x14ac:dyDescent="0.25">
      <c r="A3272" s="1">
        <v>51</v>
      </c>
      <c r="B3272" s="1">
        <v>2</v>
      </c>
      <c r="C3272" s="2">
        <v>22.1208062316</v>
      </c>
      <c r="D3272" s="1">
        <v>381</v>
      </c>
      <c r="E3272" s="1">
        <v>51</v>
      </c>
      <c r="F3272" s="1">
        <v>2</v>
      </c>
      <c r="G3272" s="1" t="s">
        <v>39</v>
      </c>
      <c r="H3272" s="2">
        <v>12.31181539</v>
      </c>
      <c r="I3272" s="2">
        <v>0.61</v>
      </c>
      <c r="J3272" s="2">
        <v>8989.5920000000006</v>
      </c>
      <c r="K3272" s="2">
        <v>445.05500000000001</v>
      </c>
      <c r="L3272" s="2">
        <v>0.47099999999999997</v>
      </c>
      <c r="M3272" s="2">
        <v>0.624</v>
      </c>
      <c r="N3272" s="2">
        <v>5.7990000000000004</v>
      </c>
      <c r="O3272" s="2">
        <v>0.38</v>
      </c>
      <c r="P3272" s="2">
        <v>4234.0990000000002</v>
      </c>
      <c r="Q3272" s="2">
        <v>277.81299999999999</v>
      </c>
      <c r="R3272" s="2">
        <v>22.1208062316</v>
      </c>
      <c r="S3272" s="2">
        <v>2.1040000000000001</v>
      </c>
      <c r="T3272" s="2">
        <v>0.14699999999999999</v>
      </c>
      <c r="U3272" s="4">
        <f t="shared" si="204"/>
        <v>46.542176311286404</v>
      </c>
      <c r="V3272" s="4">
        <f t="shared" si="205"/>
        <v>3.2517585160451996</v>
      </c>
      <c r="W3272" s="2">
        <v>0.17100000000000001</v>
      </c>
      <c r="X3272" s="2">
        <v>0.241177222</v>
      </c>
      <c r="Y3272" s="1">
        <v>728</v>
      </c>
      <c r="Z3272" s="1">
        <v>196</v>
      </c>
      <c r="AA3272" s="1" t="s">
        <v>349</v>
      </c>
      <c r="AB3272" s="1" t="s">
        <v>670</v>
      </c>
      <c r="AC3272" s="1">
        <v>3</v>
      </c>
      <c r="AD3272" s="1" t="s">
        <v>670</v>
      </c>
      <c r="AE3272" s="1">
        <v>0</v>
      </c>
      <c r="AF3272" s="2">
        <v>9</v>
      </c>
      <c r="AG3272" s="2">
        <v>25.258928066700001</v>
      </c>
      <c r="AH3272" s="2">
        <v>23.203774402490001</v>
      </c>
      <c r="AI3272" s="1">
        <v>12</v>
      </c>
      <c r="AJ3272" s="1" t="s">
        <v>671</v>
      </c>
      <c r="AK3272" s="1">
        <v>381</v>
      </c>
      <c r="AL3272" s="6">
        <v>0.3</v>
      </c>
      <c r="AM3272" s="6">
        <v>0.55000000000000004</v>
      </c>
      <c r="AN3272">
        <f t="shared" si="206"/>
        <v>13.96265289338592</v>
      </c>
      <c r="AO3272">
        <f t="shared" si="207"/>
        <v>1.78846718382486</v>
      </c>
    </row>
    <row r="3273" spans="1:41" x14ac:dyDescent="0.25">
      <c r="A3273" s="1">
        <v>57</v>
      </c>
      <c r="B3273" s="1">
        <v>2</v>
      </c>
      <c r="C3273" s="2">
        <v>1.0829682541600001</v>
      </c>
      <c r="D3273" s="1">
        <v>418</v>
      </c>
      <c r="E3273" s="1">
        <v>57</v>
      </c>
      <c r="F3273" s="1">
        <v>2</v>
      </c>
      <c r="G3273" s="1" t="s">
        <v>39</v>
      </c>
      <c r="H3273" s="2">
        <v>9.3885327190000005</v>
      </c>
      <c r="I3273" s="2">
        <v>0.40300000000000002</v>
      </c>
      <c r="J3273" s="2">
        <v>3228.2570000000001</v>
      </c>
      <c r="K3273" s="2">
        <v>138.483</v>
      </c>
      <c r="L3273" s="2">
        <v>0.65800000000000003</v>
      </c>
      <c r="M3273" s="2">
        <v>0.44800000000000001</v>
      </c>
      <c r="N3273" s="2">
        <v>6.173</v>
      </c>
      <c r="O3273" s="2">
        <v>0.18099999999999999</v>
      </c>
      <c r="P3273" s="2">
        <v>2122.6750000000002</v>
      </c>
      <c r="Q3273" s="2">
        <v>62.088000000000001</v>
      </c>
      <c r="R3273" s="2">
        <v>1.0829682541600001</v>
      </c>
      <c r="S3273" s="2">
        <v>1.1120000000000001</v>
      </c>
      <c r="T3273" s="2">
        <v>5.6000000000000001E-2</v>
      </c>
      <c r="U3273" s="4">
        <f t="shared" si="204"/>
        <v>1.2042606986259201</v>
      </c>
      <c r="V3273" s="4">
        <f t="shared" si="205"/>
        <v>6.0646222232960005E-2</v>
      </c>
      <c r="W3273" s="2">
        <v>0.11799999999999999</v>
      </c>
      <c r="X3273" s="2">
        <v>0.138045639</v>
      </c>
      <c r="Y3273" s="1">
        <v>728</v>
      </c>
      <c r="Z3273" s="1">
        <v>196</v>
      </c>
      <c r="AA3273" s="1" t="s">
        <v>349</v>
      </c>
      <c r="AB3273" s="1" t="s">
        <v>670</v>
      </c>
      <c r="AC3273" s="1">
        <v>3</v>
      </c>
      <c r="AD3273" s="1" t="s">
        <v>670</v>
      </c>
      <c r="AE3273" s="1">
        <v>0</v>
      </c>
      <c r="AF3273" s="2">
        <v>9</v>
      </c>
      <c r="AG3273" s="2">
        <v>25.258928066700001</v>
      </c>
      <c r="AH3273" s="2">
        <v>23.203774402490001</v>
      </c>
      <c r="AI3273" s="1">
        <v>12</v>
      </c>
      <c r="AJ3273" s="1" t="s">
        <v>671</v>
      </c>
      <c r="AK3273" s="1">
        <v>418</v>
      </c>
      <c r="AL3273" s="6">
        <v>0.3</v>
      </c>
      <c r="AM3273" s="6">
        <v>0.55000000000000004</v>
      </c>
      <c r="AN3273">
        <f t="shared" si="206"/>
        <v>0.36127820958777601</v>
      </c>
      <c r="AO3273">
        <f t="shared" si="207"/>
        <v>3.3355422228128005E-2</v>
      </c>
    </row>
    <row r="3274" spans="1:41" x14ac:dyDescent="0.25">
      <c r="A3274" s="1">
        <v>59</v>
      </c>
      <c r="B3274" s="1">
        <v>2</v>
      </c>
      <c r="C3274" s="2">
        <v>0.155174191456</v>
      </c>
      <c r="D3274" s="1">
        <v>437</v>
      </c>
      <c r="E3274" s="1">
        <v>59</v>
      </c>
      <c r="F3274" s="1">
        <v>2</v>
      </c>
      <c r="G3274" s="1" t="s">
        <v>39</v>
      </c>
      <c r="H3274" s="2">
        <v>8.7870439529999995</v>
      </c>
      <c r="I3274" s="2">
        <v>0.433</v>
      </c>
      <c r="J3274" s="2">
        <v>2451.3339999999998</v>
      </c>
      <c r="K3274" s="2">
        <v>120.688</v>
      </c>
      <c r="L3274" s="2">
        <v>0.245</v>
      </c>
      <c r="M3274" s="2">
        <v>8.6999999999999994E-2</v>
      </c>
      <c r="N3274" s="2">
        <v>2.1539999999999999</v>
      </c>
      <c r="O3274" s="2">
        <v>3.7999999999999999E-2</v>
      </c>
      <c r="P3274" s="2">
        <v>600.84299999999996</v>
      </c>
      <c r="Q3274" s="2">
        <v>10.558999999999999</v>
      </c>
      <c r="R3274" s="2">
        <v>0.155174191456</v>
      </c>
      <c r="S3274" s="2">
        <v>0.16400000000000001</v>
      </c>
      <c r="T3274" s="2">
        <v>3.0000000000000001E-3</v>
      </c>
      <c r="U3274" s="4">
        <f t="shared" si="204"/>
        <v>2.5448567398784001E-2</v>
      </c>
      <c r="V3274" s="4">
        <f t="shared" si="205"/>
        <v>4.65522574368E-4</v>
      </c>
      <c r="W3274" s="2">
        <v>1.9E-2</v>
      </c>
      <c r="X3274" s="2">
        <v>6.6397319999999998E-3</v>
      </c>
      <c r="Y3274" s="1">
        <v>735</v>
      </c>
      <c r="Z3274" s="1">
        <v>199</v>
      </c>
      <c r="AA3274" s="1" t="s">
        <v>368</v>
      </c>
      <c r="AB3274" s="1" t="s">
        <v>707</v>
      </c>
      <c r="AC3274" s="1">
        <v>11</v>
      </c>
      <c r="AD3274" s="1" t="s">
        <v>121</v>
      </c>
      <c r="AE3274" s="1">
        <v>3</v>
      </c>
      <c r="AF3274" s="2">
        <v>9</v>
      </c>
      <c r="AG3274" s="2">
        <v>88.023902636299994</v>
      </c>
      <c r="AH3274" s="2">
        <v>0.15517419153000001</v>
      </c>
      <c r="AI3274" s="1">
        <v>12</v>
      </c>
      <c r="AJ3274" s="1" t="s">
        <v>671</v>
      </c>
      <c r="AK3274" s="1">
        <v>437</v>
      </c>
      <c r="AL3274" s="6">
        <v>0.3</v>
      </c>
      <c r="AM3274" s="6">
        <v>0.55000000000000004</v>
      </c>
      <c r="AN3274">
        <f t="shared" si="206"/>
        <v>7.6345702196352E-3</v>
      </c>
      <c r="AO3274">
        <f t="shared" si="207"/>
        <v>2.560374159024E-4</v>
      </c>
    </row>
    <row r="3275" spans="1:41" x14ac:dyDescent="0.25">
      <c r="A3275" s="1">
        <v>58</v>
      </c>
      <c r="B3275" s="1">
        <v>4</v>
      </c>
      <c r="C3275" s="2">
        <v>1.5792989804699999</v>
      </c>
      <c r="D3275" s="1">
        <v>429</v>
      </c>
      <c r="E3275" s="1">
        <v>58</v>
      </c>
      <c r="F3275" s="1">
        <v>4</v>
      </c>
      <c r="G3275" s="1" t="s">
        <v>38</v>
      </c>
      <c r="H3275" s="2">
        <v>15.653416549999999</v>
      </c>
      <c r="I3275" s="2">
        <v>1.2230000000000001</v>
      </c>
      <c r="J3275" s="2">
        <v>3061.1889999999999</v>
      </c>
      <c r="K3275" s="2">
        <v>239.11099999999999</v>
      </c>
      <c r="L3275" s="2">
        <v>0.496</v>
      </c>
      <c r="M3275" s="2">
        <v>0.309</v>
      </c>
      <c r="N3275" s="2">
        <v>7.77</v>
      </c>
      <c r="O3275" s="2">
        <v>0.378</v>
      </c>
      <c r="P3275" s="2">
        <v>1519.482</v>
      </c>
      <c r="Q3275" s="2">
        <v>73.841999999999999</v>
      </c>
      <c r="R3275" s="2">
        <v>1.5792989804699999</v>
      </c>
      <c r="S3275" s="2">
        <v>0.97299999999999998</v>
      </c>
      <c r="T3275" s="2">
        <v>6.3E-2</v>
      </c>
      <c r="U3275" s="4">
        <f t="shared" si="204"/>
        <v>1.5366579079973099</v>
      </c>
      <c r="V3275" s="4">
        <f t="shared" si="205"/>
        <v>9.9495835769609992E-2</v>
      </c>
      <c r="W3275" s="2">
        <v>6.2E-2</v>
      </c>
      <c r="X3275" s="2">
        <v>5.1478568000000002E-2</v>
      </c>
      <c r="Y3275" s="1">
        <v>752</v>
      </c>
      <c r="Z3275" s="1">
        <v>175</v>
      </c>
      <c r="AA3275" s="1" t="s">
        <v>337</v>
      </c>
      <c r="AB3275" s="1" t="s">
        <v>707</v>
      </c>
      <c r="AC3275" s="1">
        <v>11</v>
      </c>
      <c r="AD3275" s="1" t="s">
        <v>121</v>
      </c>
      <c r="AE3275" s="1">
        <v>356</v>
      </c>
      <c r="AF3275" s="2">
        <v>9</v>
      </c>
      <c r="AG3275" s="2">
        <v>3.1574058627400001</v>
      </c>
      <c r="AH3275" s="2">
        <v>1.72365471938</v>
      </c>
      <c r="AI3275" s="1">
        <v>12</v>
      </c>
      <c r="AJ3275" s="1" t="s">
        <v>671</v>
      </c>
      <c r="AK3275" s="1">
        <v>429</v>
      </c>
      <c r="AL3275" s="6">
        <v>0.3</v>
      </c>
      <c r="AM3275" s="6">
        <v>0.55000000000000004</v>
      </c>
      <c r="AN3275">
        <f t="shared" si="206"/>
        <v>0.46099737239919297</v>
      </c>
      <c r="AO3275">
        <f t="shared" si="207"/>
        <v>5.4722709673285498E-2</v>
      </c>
    </row>
    <row r="3276" spans="1:41" x14ac:dyDescent="0.25">
      <c r="A3276" s="1">
        <v>58</v>
      </c>
      <c r="B3276" s="1">
        <v>6</v>
      </c>
      <c r="C3276" s="2">
        <v>0.108127301555</v>
      </c>
      <c r="D3276" s="1">
        <v>430</v>
      </c>
      <c r="E3276" s="1">
        <v>58</v>
      </c>
      <c r="F3276" s="1">
        <v>6</v>
      </c>
      <c r="G3276" s="1" t="s">
        <v>49</v>
      </c>
      <c r="H3276" s="2">
        <v>4.3897205269999997</v>
      </c>
      <c r="I3276" s="2">
        <v>0.17199999999999999</v>
      </c>
      <c r="J3276" s="2">
        <v>211.46700000000001</v>
      </c>
      <c r="K3276" s="2">
        <v>8.2780000000000005</v>
      </c>
      <c r="L3276" s="2">
        <v>0.50600000000000001</v>
      </c>
      <c r="M3276" s="2">
        <v>0.32600000000000001</v>
      </c>
      <c r="N3276" s="2">
        <v>2.2210000000000001</v>
      </c>
      <c r="O3276" s="2">
        <v>5.6000000000000001E-2</v>
      </c>
      <c r="P3276" s="2">
        <v>106.999</v>
      </c>
      <c r="Q3276" s="2">
        <v>2.698</v>
      </c>
      <c r="R3276" s="2">
        <v>0.108127301555</v>
      </c>
      <c r="S3276" s="2">
        <v>0.29199999999999998</v>
      </c>
      <c r="T3276" s="2">
        <v>0.01</v>
      </c>
      <c r="U3276" s="4">
        <f t="shared" si="204"/>
        <v>3.1573172054059996E-2</v>
      </c>
      <c r="V3276" s="4">
        <f t="shared" si="205"/>
        <v>1.0812730155500001E-3</v>
      </c>
      <c r="W3276" s="2">
        <v>6.6000000000000003E-2</v>
      </c>
      <c r="X3276" s="2">
        <v>5.7901391000000003E-2</v>
      </c>
      <c r="Y3276" s="1">
        <v>752</v>
      </c>
      <c r="Z3276" s="1">
        <v>175</v>
      </c>
      <c r="AA3276" s="1" t="s">
        <v>337</v>
      </c>
      <c r="AB3276" s="1" t="s">
        <v>707</v>
      </c>
      <c r="AC3276" s="1">
        <v>11</v>
      </c>
      <c r="AD3276" s="1" t="s">
        <v>121</v>
      </c>
      <c r="AE3276" s="1">
        <v>356</v>
      </c>
      <c r="AF3276" s="2">
        <v>9</v>
      </c>
      <c r="AG3276" s="2">
        <v>3.1574058627400001</v>
      </c>
      <c r="AH3276" s="2">
        <v>1.72365471938</v>
      </c>
      <c r="AI3276" s="1">
        <v>12</v>
      </c>
      <c r="AJ3276" s="1" t="s">
        <v>671</v>
      </c>
      <c r="AK3276" s="1">
        <v>430</v>
      </c>
      <c r="AL3276" s="6">
        <v>0.3</v>
      </c>
      <c r="AM3276" s="6">
        <v>0.55000000000000004</v>
      </c>
      <c r="AN3276">
        <f t="shared" si="206"/>
        <v>9.4719516162179978E-3</v>
      </c>
      <c r="AO3276">
        <f t="shared" si="207"/>
        <v>5.947001585525001E-4</v>
      </c>
    </row>
    <row r="3277" spans="1:41" x14ac:dyDescent="0.25">
      <c r="A3277" s="1">
        <v>68</v>
      </c>
      <c r="B3277" s="1">
        <v>4</v>
      </c>
      <c r="C3277" s="2">
        <v>3.6228776872100001E-2</v>
      </c>
      <c r="D3277" s="1">
        <v>484</v>
      </c>
      <c r="E3277" s="1">
        <v>68</v>
      </c>
      <c r="F3277" s="1">
        <v>4</v>
      </c>
      <c r="G3277" s="1" t="s">
        <v>38</v>
      </c>
      <c r="H3277" s="2">
        <v>13.010906289999999</v>
      </c>
      <c r="I3277" s="2">
        <v>1.2709999999999999</v>
      </c>
      <c r="J3277" s="2">
        <v>1684.79</v>
      </c>
      <c r="K3277" s="2">
        <v>164.64099999999999</v>
      </c>
      <c r="L3277" s="2">
        <v>0.35599999999999998</v>
      </c>
      <c r="M3277" s="2">
        <v>0.35199999999999998</v>
      </c>
      <c r="N3277" s="2">
        <v>4.6379999999999999</v>
      </c>
      <c r="O3277" s="2">
        <v>0.44800000000000001</v>
      </c>
      <c r="P3277" s="2">
        <v>600.60400000000004</v>
      </c>
      <c r="Q3277" s="2">
        <v>57.953000000000003</v>
      </c>
      <c r="R3277" s="2">
        <v>3.6228776872100001E-2</v>
      </c>
      <c r="S3277" s="2">
        <v>0.04</v>
      </c>
      <c r="T3277" s="2">
        <v>8.0000000000000002E-3</v>
      </c>
      <c r="U3277" s="4">
        <f t="shared" si="204"/>
        <v>1.4491510748840001E-3</v>
      </c>
      <c r="V3277" s="4">
        <f t="shared" si="205"/>
        <v>2.8983021497680001E-4</v>
      </c>
      <c r="W3277" s="2">
        <v>3.0000000000000001E-3</v>
      </c>
      <c r="X3277" s="2">
        <v>6.0900040000000004E-3</v>
      </c>
      <c r="Y3277" s="1">
        <v>752</v>
      </c>
      <c r="Z3277" s="1">
        <v>175</v>
      </c>
      <c r="AA3277" s="1" t="s">
        <v>337</v>
      </c>
      <c r="AB3277" s="1" t="s">
        <v>707</v>
      </c>
      <c r="AC3277" s="1">
        <v>11</v>
      </c>
      <c r="AD3277" s="1" t="s">
        <v>121</v>
      </c>
      <c r="AE3277" s="1">
        <v>356</v>
      </c>
      <c r="AF3277" s="2">
        <v>9</v>
      </c>
      <c r="AG3277" s="2">
        <v>3.1574058627400001</v>
      </c>
      <c r="AH3277" s="2">
        <v>1.72365471938</v>
      </c>
      <c r="AI3277" s="1">
        <v>12</v>
      </c>
      <c r="AJ3277" s="1" t="s">
        <v>671</v>
      </c>
      <c r="AK3277" s="1">
        <v>484</v>
      </c>
      <c r="AL3277" s="6">
        <v>0.3</v>
      </c>
      <c r="AM3277" s="6">
        <v>0.55000000000000004</v>
      </c>
      <c r="AN3277">
        <f t="shared" si="206"/>
        <v>4.3474532246520005E-4</v>
      </c>
      <c r="AO3277">
        <f t="shared" si="207"/>
        <v>1.5940661823724003E-4</v>
      </c>
    </row>
    <row r="3278" spans="1:41" x14ac:dyDescent="0.25">
      <c r="A3278" s="1">
        <v>54</v>
      </c>
      <c r="B3278" s="1">
        <v>4</v>
      </c>
      <c r="C3278" s="2">
        <v>7.2897946325099997E-3</v>
      </c>
      <c r="D3278" s="1">
        <v>405</v>
      </c>
      <c r="E3278" s="1">
        <v>54</v>
      </c>
      <c r="F3278" s="1">
        <v>4</v>
      </c>
      <c r="G3278" s="1" t="s">
        <v>38</v>
      </c>
      <c r="H3278" s="2">
        <v>12.89140943</v>
      </c>
      <c r="I3278" s="2">
        <v>1.1000000000000001</v>
      </c>
      <c r="J3278" s="2">
        <v>4692.5990000000002</v>
      </c>
      <c r="K3278" s="2">
        <v>400.23599999999999</v>
      </c>
      <c r="L3278" s="2">
        <v>0.246</v>
      </c>
      <c r="M3278" s="2">
        <v>9.5000000000000001E-2</v>
      </c>
      <c r="N3278" s="2">
        <v>3.169</v>
      </c>
      <c r="O3278" s="2">
        <v>0.104</v>
      </c>
      <c r="P3278" s="2">
        <v>1153.7070000000001</v>
      </c>
      <c r="Q3278" s="2">
        <v>37.957000000000001</v>
      </c>
      <c r="R3278" s="2">
        <v>7.2897946325099997E-3</v>
      </c>
      <c r="S3278" s="2">
        <v>0.23899999999999999</v>
      </c>
      <c r="T3278" s="2">
        <v>1.0999999999999999E-2</v>
      </c>
      <c r="U3278" s="4">
        <f t="shared" si="204"/>
        <v>1.7422609171698898E-3</v>
      </c>
      <c r="V3278" s="4">
        <f t="shared" si="205"/>
        <v>8.0187740957609989E-5</v>
      </c>
      <c r="W3278" s="2">
        <v>1.9E-2</v>
      </c>
      <c r="X3278" s="2">
        <v>1.0459033E-2</v>
      </c>
      <c r="Y3278" s="1">
        <v>754</v>
      </c>
      <c r="Z3278" s="1">
        <v>176</v>
      </c>
      <c r="AA3278" s="1" t="s">
        <v>337</v>
      </c>
      <c r="AB3278" s="1" t="s">
        <v>707</v>
      </c>
      <c r="AC3278" s="1">
        <v>11</v>
      </c>
      <c r="AD3278" s="1" t="s">
        <v>121</v>
      </c>
      <c r="AE3278" s="1">
        <v>358</v>
      </c>
      <c r="AF3278" s="2">
        <v>9</v>
      </c>
      <c r="AG3278" s="2">
        <v>1.5110045210000001E-2</v>
      </c>
      <c r="AH3278" s="2">
        <v>7.2897946299999997E-3</v>
      </c>
      <c r="AI3278" s="1">
        <v>12</v>
      </c>
      <c r="AJ3278" s="1" t="s">
        <v>671</v>
      </c>
      <c r="AK3278" s="1">
        <v>405</v>
      </c>
      <c r="AL3278" s="6">
        <v>0.3</v>
      </c>
      <c r="AM3278" s="6">
        <v>0.55000000000000004</v>
      </c>
      <c r="AN3278">
        <f t="shared" si="206"/>
        <v>5.2267827515096695E-4</v>
      </c>
      <c r="AO3278">
        <f t="shared" si="207"/>
        <v>4.4103257526685497E-5</v>
      </c>
    </row>
    <row r="3279" spans="1:41" x14ac:dyDescent="0.25">
      <c r="A3279" s="1">
        <v>58</v>
      </c>
      <c r="B3279" s="1">
        <v>4</v>
      </c>
      <c r="C3279" s="2">
        <v>1.34853676235</v>
      </c>
      <c r="D3279" s="1">
        <v>429</v>
      </c>
      <c r="E3279" s="1">
        <v>58</v>
      </c>
      <c r="F3279" s="1">
        <v>4</v>
      </c>
      <c r="G3279" s="1" t="s">
        <v>38</v>
      </c>
      <c r="H3279" s="2">
        <v>15.653416549999999</v>
      </c>
      <c r="I3279" s="2">
        <v>1.2230000000000001</v>
      </c>
      <c r="J3279" s="2">
        <v>3061.1889999999999</v>
      </c>
      <c r="K3279" s="2">
        <v>239.11099999999999</v>
      </c>
      <c r="L3279" s="2">
        <v>0.496</v>
      </c>
      <c r="M3279" s="2">
        <v>0.309</v>
      </c>
      <c r="N3279" s="2">
        <v>7.77</v>
      </c>
      <c r="O3279" s="2">
        <v>0.378</v>
      </c>
      <c r="P3279" s="2">
        <v>1519.482</v>
      </c>
      <c r="Q3279" s="2">
        <v>73.841999999999999</v>
      </c>
      <c r="R3279" s="2">
        <v>1.34853676235</v>
      </c>
      <c r="S3279" s="2">
        <v>0.97299999999999998</v>
      </c>
      <c r="T3279" s="2">
        <v>6.3E-2</v>
      </c>
      <c r="U3279" s="4">
        <f t="shared" si="204"/>
        <v>1.3121262697665499</v>
      </c>
      <c r="V3279" s="4">
        <f t="shared" si="205"/>
        <v>8.4957816028049998E-2</v>
      </c>
      <c r="W3279" s="2">
        <v>6.2E-2</v>
      </c>
      <c r="X3279" s="2">
        <v>5.1478568000000002E-2</v>
      </c>
      <c r="Y3279" s="1">
        <v>756</v>
      </c>
      <c r="Z3279" s="1">
        <v>185</v>
      </c>
      <c r="AA3279" s="1" t="s">
        <v>338</v>
      </c>
      <c r="AB3279" s="1" t="s">
        <v>707</v>
      </c>
      <c r="AC3279" s="1">
        <v>11</v>
      </c>
      <c r="AD3279" s="1" t="s">
        <v>121</v>
      </c>
      <c r="AE3279" s="1">
        <v>356</v>
      </c>
      <c r="AF3279" s="2">
        <v>9</v>
      </c>
      <c r="AG3279" s="2">
        <v>3.1574058627400001</v>
      </c>
      <c r="AH3279" s="2">
        <v>1.4359096317</v>
      </c>
      <c r="AI3279" s="1">
        <v>12</v>
      </c>
      <c r="AJ3279" s="1" t="s">
        <v>671</v>
      </c>
      <c r="AK3279" s="1">
        <v>429</v>
      </c>
      <c r="AL3279" s="6">
        <v>0.3</v>
      </c>
      <c r="AM3279" s="6">
        <v>0.55000000000000004</v>
      </c>
      <c r="AN3279">
        <f t="shared" si="206"/>
        <v>0.39363788092996493</v>
      </c>
      <c r="AO3279">
        <f t="shared" si="207"/>
        <v>4.6726798815427503E-2</v>
      </c>
    </row>
    <row r="3280" spans="1:41" x14ac:dyDescent="0.25">
      <c r="A3280" s="1">
        <v>58</v>
      </c>
      <c r="B3280" s="1">
        <v>6</v>
      </c>
      <c r="C3280" s="2">
        <v>8.7372393298499995E-2</v>
      </c>
      <c r="D3280" s="1">
        <v>430</v>
      </c>
      <c r="E3280" s="1">
        <v>58</v>
      </c>
      <c r="F3280" s="1">
        <v>6</v>
      </c>
      <c r="G3280" s="1" t="s">
        <v>49</v>
      </c>
      <c r="H3280" s="2">
        <v>4.3897205269999997</v>
      </c>
      <c r="I3280" s="2">
        <v>0.17199999999999999</v>
      </c>
      <c r="J3280" s="2">
        <v>211.46700000000001</v>
      </c>
      <c r="K3280" s="2">
        <v>8.2780000000000005</v>
      </c>
      <c r="L3280" s="2">
        <v>0.50600000000000001</v>
      </c>
      <c r="M3280" s="2">
        <v>0.32600000000000001</v>
      </c>
      <c r="N3280" s="2">
        <v>2.2210000000000001</v>
      </c>
      <c r="O3280" s="2">
        <v>5.6000000000000001E-2</v>
      </c>
      <c r="P3280" s="2">
        <v>106.999</v>
      </c>
      <c r="Q3280" s="2">
        <v>2.698</v>
      </c>
      <c r="R3280" s="2">
        <v>8.7372393298499995E-2</v>
      </c>
      <c r="S3280" s="2">
        <v>0.29199999999999998</v>
      </c>
      <c r="T3280" s="2">
        <v>0.01</v>
      </c>
      <c r="U3280" s="4">
        <f t="shared" si="204"/>
        <v>2.5512738843161999E-2</v>
      </c>
      <c r="V3280" s="4">
        <f t="shared" si="205"/>
        <v>8.7372393298499999E-4</v>
      </c>
      <c r="W3280" s="2">
        <v>6.6000000000000003E-2</v>
      </c>
      <c r="X3280" s="2">
        <v>5.7901391000000003E-2</v>
      </c>
      <c r="Y3280" s="1">
        <v>756</v>
      </c>
      <c r="Z3280" s="1">
        <v>185</v>
      </c>
      <c r="AA3280" s="1" t="s">
        <v>338</v>
      </c>
      <c r="AB3280" s="1" t="s">
        <v>707</v>
      </c>
      <c r="AC3280" s="1">
        <v>11</v>
      </c>
      <c r="AD3280" s="1" t="s">
        <v>121</v>
      </c>
      <c r="AE3280" s="1">
        <v>356</v>
      </c>
      <c r="AF3280" s="2">
        <v>9</v>
      </c>
      <c r="AG3280" s="2">
        <v>3.1574058627400001</v>
      </c>
      <c r="AH3280" s="2">
        <v>1.4359096317</v>
      </c>
      <c r="AI3280" s="1">
        <v>12</v>
      </c>
      <c r="AJ3280" s="1" t="s">
        <v>671</v>
      </c>
      <c r="AK3280" s="1">
        <v>430</v>
      </c>
      <c r="AL3280" s="6">
        <v>0.3</v>
      </c>
      <c r="AM3280" s="6">
        <v>0.55000000000000004</v>
      </c>
      <c r="AN3280">
        <f t="shared" si="206"/>
        <v>7.6538216529485996E-3</v>
      </c>
      <c r="AO3280">
        <f t="shared" si="207"/>
        <v>4.8054816314175002E-4</v>
      </c>
    </row>
    <row r="3281" spans="21:41" x14ac:dyDescent="0.25">
      <c r="U3281" s="4">
        <f>SUM(U3:U3280)</f>
        <v>149963.1831532513</v>
      </c>
      <c r="V3281" s="4">
        <f>SUM(V3:V3280)</f>
        <v>10587.715738421943</v>
      </c>
      <c r="AN3281">
        <f>SUM(AN3:AN3280)</f>
        <v>38909.011092841603</v>
      </c>
      <c r="AO3281">
        <f>SUM(AO3:AO3280)</f>
        <v>4405.7907246964915</v>
      </c>
    </row>
  </sheetData>
  <autoFilter ref="A2:AO3281"/>
  <sortState ref="A3:AK3281">
    <sortCondition ref="AJ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3" sqref="B3"/>
    </sheetView>
  </sheetViews>
  <sheetFormatPr defaultRowHeight="15" x14ac:dyDescent="0.25"/>
  <sheetData>
    <row r="1" spans="1:2" x14ac:dyDescent="0.25">
      <c r="A1" t="s">
        <v>714</v>
      </c>
      <c r="B1" t="s">
        <v>715</v>
      </c>
    </row>
    <row r="2" spans="1:2" x14ac:dyDescent="0.25">
      <c r="A2" s="7">
        <f>ROUND('2009 BMPs'!AN6475-'2013 BMPs'!AN3281,1)</f>
        <v>5329.6</v>
      </c>
      <c r="B2" s="7">
        <f>ROUND('2009 BMPs'!AO6475-'2013 BMPs'!AO3281,1)</f>
        <v>646.20000000000005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2009 BMPs</vt:lpstr>
      <vt:lpstr>2013 BMPs</vt:lpstr>
      <vt:lpstr>summary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2017-06-27T19:35:57Z</dcterms:created>
  <dcterms:modified xsi:type="dcterms:W3CDTF">2017-06-27T20:39:45Z</dcterms:modified>
</cp:coreProperties>
</file>